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ZU YAO LIN\OneDrive - g.ntu.edu.tw\110_psy\Machine Learning\NTU_ML_Final_Project2021\"/>
    </mc:Choice>
  </mc:AlternateContent>
  <xr:revisionPtr revIDLastSave="1" documentId="13_ncr:40009_{89B3968C-8317-4357-822E-2390F8890E9B}" xr6:coauthVersionLast="36" xr6:coauthVersionMax="36" xr10:uidLastSave="{6C5D5167-7B95-46D5-BC5C-369C5FE49BF2}"/>
  <bookViews>
    <workbookView xWindow="0" yWindow="0" windowWidth="19180" windowHeight="7280" xr2:uid="{00000000-000D-0000-FFFF-FFFF00000000}"/>
  </bookViews>
  <sheets>
    <sheet name="data_all_filled" sheetId="1" r:id="rId1"/>
  </sheets>
  <definedNames>
    <definedName name="_xlnm._FilterDatabase" localSheetId="0" hidden="1">data_all_filled!$A$1:$BK$7044</definedName>
  </definedNames>
  <calcPr calcId="191029"/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</calcChain>
</file>

<file path=xl/sharedStrings.xml><?xml version="1.0" encoding="utf-8"?>
<sst xmlns="http://schemas.openxmlformats.org/spreadsheetml/2006/main" count="223734" uniqueCount="9896">
  <si>
    <t>id</t>
  </si>
  <si>
    <t>Gender</t>
  </si>
  <si>
    <t>gender</t>
  </si>
  <si>
    <t>Age</t>
  </si>
  <si>
    <t>Under 30</t>
  </si>
  <si>
    <t>Senior Citizen</t>
  </si>
  <si>
    <t>*age</t>
  </si>
  <si>
    <t>Married</t>
  </si>
  <si>
    <t>married</t>
  </si>
  <si>
    <t>Dependents</t>
  </si>
  <si>
    <t>Number of Dependents</t>
  </si>
  <si>
    <t>*num_depnd</t>
  </si>
  <si>
    <t>City</t>
  </si>
  <si>
    <t>Lat Long</t>
  </si>
  <si>
    <t>Latitude</t>
  </si>
  <si>
    <t>Longitude</t>
  </si>
  <si>
    <t>location</t>
  </si>
  <si>
    <t>Population</t>
  </si>
  <si>
    <t>Satisfaction Score</t>
  </si>
  <si>
    <t>*score</t>
  </si>
  <si>
    <t>score</t>
  </si>
  <si>
    <t>Referred a Friend</t>
  </si>
  <si>
    <t>Number of Referrals</t>
  </si>
  <si>
    <t>*num_ref</t>
  </si>
  <si>
    <t>num_ref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</si>
  <si>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</si>
  <si>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</si>
  <si>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</si>
  <si>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</si>
  <si>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</si>
  <si>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</si>
  <si>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</si>
  <si>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</si>
  <si>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</si>
  <si>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</si>
  <si>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</si>
  <si>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</si>
  <si>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</si>
  <si>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</si>
  <si>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</si>
  <si>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</si>
  <si>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</si>
  <si>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</si>
  <si>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</si>
  <si>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</si>
  <si>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Refunds</t>
  </si>
  <si>
    <t>Total Extra Data Charges</t>
  </si>
  <si>
    <t>Total Long Distance Charges</t>
  </si>
  <si>
    <t>Total Revenue</t>
  </si>
  <si>
    <t>Churn Category</t>
  </si>
  <si>
    <t>is_test</t>
  </si>
  <si>
    <t>is_train</t>
  </si>
  <si>
    <t>is_train_and_na_churn</t>
  </si>
  <si>
    <t>1746-TGTWV</t>
  </si>
  <si>
    <t>Male</t>
  </si>
  <si>
    <t>No</t>
  </si>
  <si>
    <t>Yes</t>
  </si>
  <si>
    <t>Los Angeles</t>
  </si>
  <si>
    <t>34.02381, -118.156582</t>
  </si>
  <si>
    <t>NA</t>
  </si>
  <si>
    <t>None</t>
  </si>
  <si>
    <t>DSL</t>
  </si>
  <si>
    <t>Month-to-Month</t>
  </si>
  <si>
    <t>Bank Withdrawal</t>
  </si>
  <si>
    <t>Competitor</t>
  </si>
  <si>
    <t>8499-BRXTD</t>
  </si>
  <si>
    <t>Female</t>
  </si>
  <si>
    <t>Offer E</t>
  </si>
  <si>
    <t>Fiber Optic</t>
  </si>
  <si>
    <t>2041-JIJCI</t>
  </si>
  <si>
    <t>34.108833, -118.229715</t>
  </si>
  <si>
    <t>5832-EXGTT</t>
  </si>
  <si>
    <t>Inglewood</t>
  </si>
  <si>
    <t>Offer C</t>
  </si>
  <si>
    <t>Dissatisfaction</t>
  </si>
  <si>
    <t>8350-NYMVI</t>
  </si>
  <si>
    <t>Whittier</t>
  </si>
  <si>
    <t>33.972119, -118.020188</t>
  </si>
  <si>
    <t>Price</t>
  </si>
  <si>
    <t>7284-BUYEC</t>
  </si>
  <si>
    <t>3458-IDMFK</t>
  </si>
  <si>
    <t>Los Alamitos</t>
  </si>
  <si>
    <t>33.79499, -118.065591</t>
  </si>
  <si>
    <t>Mailed Check</t>
  </si>
  <si>
    <t>Other</t>
  </si>
  <si>
    <t>3709-OIJEA</t>
  </si>
  <si>
    <t>Sierra Madre</t>
  </si>
  <si>
    <t>34.168686, -118.057505</t>
  </si>
  <si>
    <t>Offer B</t>
  </si>
  <si>
    <t>5066-GFJMM</t>
  </si>
  <si>
    <t>Pasadena</t>
  </si>
  <si>
    <t>34.139402, -118.128658</t>
  </si>
  <si>
    <t>6648-INWPS</t>
  </si>
  <si>
    <t>North Hollywood</t>
  </si>
  <si>
    <t>34.207295, -118.400022</t>
  </si>
  <si>
    <t>3196-NVXLZ</t>
  </si>
  <si>
    <t>34.097345, -117.906736</t>
  </si>
  <si>
    <t>Offer D</t>
  </si>
  <si>
    <t>5939-SXWHM</t>
  </si>
  <si>
    <t>1730-VFMWO</t>
  </si>
  <si>
    <t>Rowland Heights</t>
  </si>
  <si>
    <t>33.976753, -117.897367</t>
  </si>
  <si>
    <t>Cable</t>
  </si>
  <si>
    <t>7037-MTYVW</t>
  </si>
  <si>
    <t>6463-HHXJR</t>
  </si>
  <si>
    <t>Alpine</t>
  </si>
  <si>
    <t>32.827184, -116.703729</t>
  </si>
  <si>
    <t>4981-FLTMF</t>
  </si>
  <si>
    <t>San Diego</t>
  </si>
  <si>
    <t>3522-CDKHF</t>
  </si>
  <si>
    <t>32.85723, -117.209760</t>
  </si>
  <si>
    <t>9351-LZYGF</t>
  </si>
  <si>
    <t>32.85723, -117.209761</t>
  </si>
  <si>
    <t>8999-XXGNS</t>
  </si>
  <si>
    <t>32.85723, -117.209762</t>
  </si>
  <si>
    <t>8443-WVPSS</t>
  </si>
  <si>
    <t>32.85723, -117.209770</t>
  </si>
  <si>
    <t>9540-JYROE</t>
  </si>
  <si>
    <t>32.85723, -117.209772</t>
  </si>
  <si>
    <t>4615-PIVVU</t>
  </si>
  <si>
    <t>7401-RUBNK</t>
  </si>
  <si>
    <t>32.85723, -117.209779</t>
  </si>
  <si>
    <t>5701-GUXDC</t>
  </si>
  <si>
    <t>9609-BENEA</t>
  </si>
  <si>
    <t>Thermal</t>
  </si>
  <si>
    <t>33.53604, -116.119222</t>
  </si>
  <si>
    <t>1723-HKXJQ</t>
  </si>
  <si>
    <t>0479-HMSWA</t>
  </si>
  <si>
    <t>Hemet</t>
  </si>
  <si>
    <t>33.644585, -116.871544</t>
  </si>
  <si>
    <t>0027-KWYKW</t>
  </si>
  <si>
    <t>33.970661, -117.255039</t>
  </si>
  <si>
    <t>7750-EYXWZ</t>
  </si>
  <si>
    <t>33.828289, -117.201666</t>
  </si>
  <si>
    <t>Attitude</t>
  </si>
  <si>
    <t>3146-MSEGF</t>
  </si>
  <si>
    <t>7929-DMBCV</t>
  </si>
  <si>
    <t>Summerland</t>
  </si>
  <si>
    <t>Credit Card</t>
  </si>
  <si>
    <t>3336-JORSO</t>
  </si>
  <si>
    <t>Santa Barbara</t>
  </si>
  <si>
    <t>34.419203, -119.710008</t>
  </si>
  <si>
    <t>3580-REOAC</t>
  </si>
  <si>
    <t>Alpaugh</t>
  </si>
  <si>
    <t>35.869626, -119.498771</t>
  </si>
  <si>
    <t>One Year</t>
  </si>
  <si>
    <t>5614-DNZCE</t>
  </si>
  <si>
    <t>Camp Nelson</t>
  </si>
  <si>
    <t>36.057458, -118.591951</t>
  </si>
  <si>
    <t>4334-HOWRP</t>
  </si>
  <si>
    <t>Fellows</t>
  </si>
  <si>
    <t>35.215731, -119.57013</t>
  </si>
  <si>
    <t>2550-AEVRU</t>
  </si>
  <si>
    <t>Temecula</t>
  </si>
  <si>
    <t>33.507255, -117.029473</t>
  </si>
  <si>
    <t>4906-ZHGPK</t>
  </si>
  <si>
    <t>32.961064, -117.134917</t>
  </si>
  <si>
    <t>7207-RMRDB</t>
  </si>
  <si>
    <t>1591-XWLGB</t>
  </si>
  <si>
    <t>2424-WVHPL</t>
  </si>
  <si>
    <t>4342-HFXWS</t>
  </si>
  <si>
    <t>Biola</t>
  </si>
  <si>
    <t>36.798882, -120.019511</t>
  </si>
  <si>
    <t>1866-NXPSP</t>
  </si>
  <si>
    <t>Selma</t>
  </si>
  <si>
    <t>36.545322, -119.642281</t>
  </si>
  <si>
    <t>2135-DQWAQ</t>
  </si>
  <si>
    <t>Squaw Valley</t>
  </si>
  <si>
    <t>36.719141, -119.202677</t>
  </si>
  <si>
    <t>8207-VVMYB</t>
  </si>
  <si>
    <t>Fresno</t>
  </si>
  <si>
    <t>36.654614, -119.903674</t>
  </si>
  <si>
    <t>7469-LKBCI</t>
  </si>
  <si>
    <t>Jolon</t>
  </si>
  <si>
    <t>35.930782, -121.189757</t>
  </si>
  <si>
    <t>5016-ETTFF</t>
  </si>
  <si>
    <t>San Francisco</t>
  </si>
  <si>
    <t>37.7795, -122.419233</t>
  </si>
  <si>
    <t>9115-YQHGA</t>
  </si>
  <si>
    <t>5792-JALQC</t>
  </si>
  <si>
    <t>8800-JOOCF</t>
  </si>
  <si>
    <t>Palo Alto</t>
  </si>
  <si>
    <t>37.386978, -122.177746</t>
  </si>
  <si>
    <t>8883-ANODQ</t>
  </si>
  <si>
    <t>Birds Landing</t>
  </si>
  <si>
    <t>38.140719, -121.838298</t>
  </si>
  <si>
    <t>1023-BQXZE</t>
  </si>
  <si>
    <t>Byron</t>
  </si>
  <si>
    <t>37.83323, -121.601461</t>
  </si>
  <si>
    <t>3722-WPXTK</t>
  </si>
  <si>
    <t>7596-IIWYC</t>
  </si>
  <si>
    <t>37.571748, -121.659562</t>
  </si>
  <si>
    <t>3115-CZMZD</t>
  </si>
  <si>
    <t>Napa</t>
  </si>
  <si>
    <t>38.489789, -122.27011</t>
  </si>
  <si>
    <t>5590-YRFJT</t>
  </si>
  <si>
    <t>4078-SAYYN</t>
  </si>
  <si>
    <t>San Ramon</t>
  </si>
  <si>
    <t>2884-GBPFB</t>
  </si>
  <si>
    <t>Pleasanton</t>
  </si>
  <si>
    <t>37.685052, -121.912061</t>
  </si>
  <si>
    <t>0475-RIJEP</t>
  </si>
  <si>
    <t>Berkeley</t>
  </si>
  <si>
    <t>37.871416, -122.246597</t>
  </si>
  <si>
    <t>4355-CVPVS</t>
  </si>
  <si>
    <t>37.897753, -122.279391</t>
  </si>
  <si>
    <t>8883-GRDWQ</t>
  </si>
  <si>
    <t>37.872902, -122.303708</t>
  </si>
  <si>
    <t>1657-DYMBM</t>
  </si>
  <si>
    <t>Forest Knolls</t>
  </si>
  <si>
    <t>38.010092, -122.689442</t>
  </si>
  <si>
    <t>1618-CFHME</t>
  </si>
  <si>
    <t>Gilroy</t>
  </si>
  <si>
    <t>37.03889, -121.528955</t>
  </si>
  <si>
    <t>5130-IEKQT</t>
  </si>
  <si>
    <t>0848-ZGQIJ</t>
  </si>
  <si>
    <t>San Jose</t>
  </si>
  <si>
    <t>37.316146, -121.936285</t>
  </si>
  <si>
    <t>6674-KVJHG</t>
  </si>
  <si>
    <t>37.28682, -121.723877</t>
  </si>
  <si>
    <t>1090-ESELR</t>
  </si>
  <si>
    <t>Glencoe</t>
  </si>
  <si>
    <t>38.358464, -120.579304</t>
  </si>
  <si>
    <t>5286-YHCVC</t>
  </si>
  <si>
    <t>Columbia</t>
  </si>
  <si>
    <t>38.085839, -120.37855</t>
  </si>
  <si>
    <t>7839-NUIAA</t>
  </si>
  <si>
    <t>Escondido</t>
  </si>
  <si>
    <t>33.141265, -116.967221</t>
  </si>
  <si>
    <t>4163-KIUHY</t>
  </si>
  <si>
    <t>Lakewood</t>
  </si>
  <si>
    <t>2212-LYASK</t>
  </si>
  <si>
    <t>38.493888, -122.777141</t>
  </si>
  <si>
    <t>Offer A</t>
  </si>
  <si>
    <t>9823-EALYC</t>
  </si>
  <si>
    <t>Nice</t>
  </si>
  <si>
    <t>39.12334, -122.838198</t>
  </si>
  <si>
    <t>5889-JTMUL</t>
  </si>
  <si>
    <t>2165-VOEGB</t>
  </si>
  <si>
    <t>Bayside</t>
  </si>
  <si>
    <t>40.825486, -124.049485</t>
  </si>
  <si>
    <t>2612-PHGOX</t>
  </si>
  <si>
    <t>Loleta</t>
  </si>
  <si>
    <t>40.665952, -124.240051</t>
  </si>
  <si>
    <t>9227-YBAXE</t>
  </si>
  <si>
    <t>Rio Dell</t>
  </si>
  <si>
    <t>40.485849, -124.163234</t>
  </si>
  <si>
    <t>7134-MJPDY</t>
  </si>
  <si>
    <t>Davis</t>
  </si>
  <si>
    <t>38.544002, -121.685559</t>
  </si>
  <si>
    <t>7853-OETYL</t>
  </si>
  <si>
    <t>Madison</t>
  </si>
  <si>
    <t>38.674276, -121.961866</t>
  </si>
  <si>
    <t>6242-MBHPK</t>
  </si>
  <si>
    <t>Pleasant Grove</t>
  </si>
  <si>
    <t>38.833554, -121.498102</t>
  </si>
  <si>
    <t>1282-IHQAC</t>
  </si>
  <si>
    <t>6619-RPLQZ</t>
  </si>
  <si>
    <t>Wheatland</t>
  </si>
  <si>
    <t>5982-FPVQN</t>
  </si>
  <si>
    <t>Rancho Cordova</t>
  </si>
  <si>
    <t>38.591134, -121.161585</t>
  </si>
  <si>
    <t>5244-IRFIH</t>
  </si>
  <si>
    <t>Canyon Dam</t>
  </si>
  <si>
    <t>40.171312, -121.120605</t>
  </si>
  <si>
    <t>2868-SNELZ</t>
  </si>
  <si>
    <t>Forest Ranch</t>
  </si>
  <si>
    <t>40.077028, -121.494168</t>
  </si>
  <si>
    <t>3841-CONLJ</t>
  </si>
  <si>
    <t>Grass Valley</t>
  </si>
  <si>
    <t>39.099204, -121.137962</t>
  </si>
  <si>
    <t>7511-YMXVQ</t>
  </si>
  <si>
    <t>2229-VWQJH</t>
  </si>
  <si>
    <t>7801-KICAO</t>
  </si>
  <si>
    <t>Fallbrook</t>
  </si>
  <si>
    <t>0196-JTUQI</t>
  </si>
  <si>
    <t>Lewiston</t>
  </si>
  <si>
    <t>40.704293, -122.803899</t>
  </si>
  <si>
    <t>7124-UGSUR</t>
  </si>
  <si>
    <t>Palo Cedro</t>
  </si>
  <si>
    <t>40.582399, -122.195512</t>
  </si>
  <si>
    <t>7605-BDWDC</t>
  </si>
  <si>
    <t>Round Mountain</t>
  </si>
  <si>
    <t>40.923558, -122.059933</t>
  </si>
  <si>
    <t>0014-BMAQU</t>
  </si>
  <si>
    <t>32.957195, -117.202542</t>
  </si>
  <si>
    <t>7248-VZQLC</t>
  </si>
  <si>
    <t>4316-XCSLJ</t>
  </si>
  <si>
    <t>4713-LZDRV</t>
  </si>
  <si>
    <t>4781-ZXYGU</t>
  </si>
  <si>
    <t>7572-KPVKK</t>
  </si>
  <si>
    <t>32.898613, -117.202937</t>
  </si>
  <si>
    <t>7398-LXGYX</t>
  </si>
  <si>
    <t>Hermosa Beach</t>
  </si>
  <si>
    <t>33.86532, -118.396336</t>
  </si>
  <si>
    <t>0799-DDIHE</t>
  </si>
  <si>
    <t>Buena Park</t>
  </si>
  <si>
    <t>33.845706, -118.012204</t>
  </si>
  <si>
    <t>9128-CPXKI</t>
  </si>
  <si>
    <t>33.874224, -117.993368</t>
  </si>
  <si>
    <t>7594-LZNWR</t>
  </si>
  <si>
    <t>South Pasadena</t>
  </si>
  <si>
    <t>34.110444, -118.156957</t>
  </si>
  <si>
    <t>9122-UMROB</t>
  </si>
  <si>
    <t>Glendale</t>
  </si>
  <si>
    <t>34.167926, -118.267539</t>
  </si>
  <si>
    <t>6557-BZXLQ</t>
  </si>
  <si>
    <t>34.136306, -118.26036</t>
  </si>
  <si>
    <t>4727-MCYZG</t>
  </si>
  <si>
    <t>Reseda</t>
  </si>
  <si>
    <t>34.200175, -118.540958</t>
  </si>
  <si>
    <t>0661-KBKPA</t>
  </si>
  <si>
    <t>Sylmar</t>
  </si>
  <si>
    <t>34.321621, -118.399841</t>
  </si>
  <si>
    <t>1544-JJMYL</t>
  </si>
  <si>
    <t>34.177267, -118.31003</t>
  </si>
  <si>
    <t>6178-KFNHS</t>
  </si>
  <si>
    <t>0480-BIXDE</t>
  </si>
  <si>
    <t>Chino</t>
  </si>
  <si>
    <t>33.990646, -117.663025</t>
  </si>
  <si>
    <t>6797-UCJHZ</t>
  </si>
  <si>
    <t>Claremont</t>
  </si>
  <si>
    <t>34.127621, -117.717863</t>
  </si>
  <si>
    <t>4791-QRGMF</t>
  </si>
  <si>
    <t>32.825086, -117.199424</t>
  </si>
  <si>
    <t>6979-TNDEU</t>
  </si>
  <si>
    <t>1535-VTJOQ</t>
  </si>
  <si>
    <t>8241-JUIQO</t>
  </si>
  <si>
    <t>6754-WKSHP</t>
  </si>
  <si>
    <t>32.85723, -117.209774</t>
  </si>
  <si>
    <t>6954-OOYZZ</t>
  </si>
  <si>
    <t>Desert Center</t>
  </si>
  <si>
    <t>33.889605, -115.257009</t>
  </si>
  <si>
    <t>7136-RVDTZ</t>
  </si>
  <si>
    <t>9693-XMUOB</t>
  </si>
  <si>
    <t>33.362575, -117.299644</t>
  </si>
  <si>
    <t>2455-USLMV</t>
  </si>
  <si>
    <t>Wrightwood</t>
  </si>
  <si>
    <t>34.358321, -117.618263</t>
  </si>
  <si>
    <t>9824-QCJPK</t>
  </si>
  <si>
    <t>0701-TJSEF</t>
  </si>
  <si>
    <t>Murrieta</t>
  </si>
  <si>
    <t>33.581045, -117.14719</t>
  </si>
  <si>
    <t>2075-PUEPR</t>
  </si>
  <si>
    <t>4450-YOOHP</t>
  </si>
  <si>
    <t>Irvine</t>
  </si>
  <si>
    <t>33.703976, -117.824172</t>
  </si>
  <si>
    <t>3012-VFFMN</t>
  </si>
  <si>
    <t>Corona Del Mar</t>
  </si>
  <si>
    <t>6077-BDPXA</t>
  </si>
  <si>
    <t>Midway City</t>
  </si>
  <si>
    <t>4821-WQOYN</t>
  </si>
  <si>
    <t>Newport Beach</t>
  </si>
  <si>
    <t>33.601309, -117.902304</t>
  </si>
  <si>
    <t>9786-YWNHU</t>
  </si>
  <si>
    <t>33.62251, -117.927024</t>
  </si>
  <si>
    <t>4177-JPDFU</t>
  </si>
  <si>
    <t>Santa Ana</t>
  </si>
  <si>
    <t>1101-SSWAG</t>
  </si>
  <si>
    <t>34.404544, -119.302118</t>
  </si>
  <si>
    <t>7609-YBPXG</t>
  </si>
  <si>
    <t>0282-NVSJS</t>
  </si>
  <si>
    <t>34.437945, -119.77191</t>
  </si>
  <si>
    <t>Two Year</t>
  </si>
  <si>
    <t>1478-VPOAD</t>
  </si>
  <si>
    <t>6807-SIWJI</t>
  </si>
  <si>
    <t>Terra Bella</t>
  </si>
  <si>
    <t>35.939068, -119.043666</t>
  </si>
  <si>
    <t>6599-SFQVE</t>
  </si>
  <si>
    <t>1157-BQCUW</t>
  </si>
  <si>
    <t>Bradley</t>
  </si>
  <si>
    <t>5117-IFGPS</t>
  </si>
  <si>
    <t>4816-LXZYW</t>
  </si>
  <si>
    <t>Palmdale</t>
  </si>
  <si>
    <t>34.598221, -117.79593</t>
  </si>
  <si>
    <t>3411-WLRSQ</t>
  </si>
  <si>
    <t>Clovis</t>
  </si>
  <si>
    <t>36.814539, -119.711868</t>
  </si>
  <si>
    <t>1335-MXCSE</t>
  </si>
  <si>
    <t>Cutler</t>
  </si>
  <si>
    <t>8024-XNAFQ</t>
  </si>
  <si>
    <t>Dunlap</t>
  </si>
  <si>
    <t>36.789213, -119.140338</t>
  </si>
  <si>
    <t>6519-ZHPXP</t>
  </si>
  <si>
    <t>5419-KLXBN</t>
  </si>
  <si>
    <t>4104-PVRPS</t>
  </si>
  <si>
    <t>5032-USPKF</t>
  </si>
  <si>
    <t>Lockwood</t>
  </si>
  <si>
    <t>35.989792, -121.055933</t>
  </si>
  <si>
    <t>2777-PHDEI</t>
  </si>
  <si>
    <t>36.689582, -121.758398</t>
  </si>
  <si>
    <t>7921-BEPCI</t>
  </si>
  <si>
    <t>San Lucas</t>
  </si>
  <si>
    <t>2115-BFTIW</t>
  </si>
  <si>
    <t>8199-ZLLSA</t>
  </si>
  <si>
    <t>3134-DSHVC</t>
  </si>
  <si>
    <t>37.800254, -122.436975</t>
  </si>
  <si>
    <t>3677-TNKIO</t>
  </si>
  <si>
    <t>37.820894, -122.369725</t>
  </si>
  <si>
    <t>0774-IFUVM</t>
  </si>
  <si>
    <t>San Mateo</t>
  </si>
  <si>
    <t>37.556634, -122.317723</t>
  </si>
  <si>
    <t>9948-YPTDG</t>
  </si>
  <si>
    <t>38.013825, -122.039144</t>
  </si>
  <si>
    <t>1150-WFARN</t>
  </si>
  <si>
    <t>5567-GZKQY</t>
  </si>
  <si>
    <t>38.232389, -122.324944</t>
  </si>
  <si>
    <t>7748-UMTRK</t>
  </si>
  <si>
    <t>El Sobrante</t>
  </si>
  <si>
    <t>37.963995, -122.288296</t>
  </si>
  <si>
    <t>6007-TCTST</t>
  </si>
  <si>
    <t>San Rafael</t>
  </si>
  <si>
    <t>37.972662, -122.491452</t>
  </si>
  <si>
    <t>6897-RWMUB</t>
  </si>
  <si>
    <t>7852-LECYP</t>
  </si>
  <si>
    <t>Stinson Beach</t>
  </si>
  <si>
    <t>37.921137, -122.657562</t>
  </si>
  <si>
    <t>4188-PCPIG</t>
  </si>
  <si>
    <t>37.233034, -121.947427</t>
  </si>
  <si>
    <t>6308-CQRBU</t>
  </si>
  <si>
    <t>Moss Landing</t>
  </si>
  <si>
    <t>36.863303, -121.781632</t>
  </si>
  <si>
    <t>1116-DXXDF</t>
  </si>
  <si>
    <t>0594-UFTUL</t>
  </si>
  <si>
    <t>37.375156, -121.795867</t>
  </si>
  <si>
    <t>1088-CNNKB</t>
  </si>
  <si>
    <t>5440-VHLUL</t>
  </si>
  <si>
    <t>Angels Camp</t>
  </si>
  <si>
    <t>38.071327, -120.632221</t>
  </si>
  <si>
    <t>9541-PWTWO</t>
  </si>
  <si>
    <t>Sheep Ranch</t>
  </si>
  <si>
    <t>38.244806, -120.417301</t>
  </si>
  <si>
    <t>8564-LDKFL</t>
  </si>
  <si>
    <t>Ballico</t>
  </si>
  <si>
    <t>5808-TOTXO</t>
  </si>
  <si>
    <t>Hickman</t>
  </si>
  <si>
    <t>6925-BAYGL</t>
  </si>
  <si>
    <t>9938-EKRGF</t>
  </si>
  <si>
    <t>6898-MDLZW</t>
  </si>
  <si>
    <t>2982-IHMFT</t>
  </si>
  <si>
    <t>Westport</t>
  </si>
  <si>
    <t>39.724433, -123.767578</t>
  </si>
  <si>
    <t>1228-FZFRV</t>
  </si>
  <si>
    <t>41.867908, -123.794144</t>
  </si>
  <si>
    <t>6407-UTSLV</t>
  </si>
  <si>
    <t>Piercy</t>
  </si>
  <si>
    <t>39.955587, -123.681175</t>
  </si>
  <si>
    <t>8039-EQPIM</t>
  </si>
  <si>
    <t>Carmichael</t>
  </si>
  <si>
    <t>38.626128, -121.328011</t>
  </si>
  <si>
    <t>4226-KKDON</t>
  </si>
  <si>
    <t>Citrus Heights</t>
  </si>
  <si>
    <t>38.69508, -121.271616</t>
  </si>
  <si>
    <t>4124-MMETB</t>
  </si>
  <si>
    <t>Herald</t>
  </si>
  <si>
    <t>38.313447, -121.123886</t>
  </si>
  <si>
    <t>6994-KERXL</t>
  </si>
  <si>
    <t>Newcastle</t>
  </si>
  <si>
    <t>38.883224, -121.15918</t>
  </si>
  <si>
    <t>1501-SGHBW</t>
  </si>
  <si>
    <t>38.759751, -121.288545</t>
  </si>
  <si>
    <t>1422-DGUBX</t>
  </si>
  <si>
    <t>Applegate</t>
  </si>
  <si>
    <t>38.983388, -120.988814</t>
  </si>
  <si>
    <t>2275-RBYQS</t>
  </si>
  <si>
    <t>Sacramento</t>
  </si>
  <si>
    <t>38.584505, -121.491956</t>
  </si>
  <si>
    <t>7551-DACSP</t>
  </si>
  <si>
    <t>38.685069, -121.543709</t>
  </si>
  <si>
    <t>9101-BWFSS</t>
  </si>
  <si>
    <t>38.646096, -121.442433</t>
  </si>
  <si>
    <t>2302-OUZXB</t>
  </si>
  <si>
    <t>39.449794, -121.936372</t>
  </si>
  <si>
    <t>6784-XYJAE</t>
  </si>
  <si>
    <t>Clipper Mills</t>
  </si>
  <si>
    <t>39.562239, -121.14836</t>
  </si>
  <si>
    <t>9696-RMYBA</t>
  </si>
  <si>
    <t>Quincy</t>
  </si>
  <si>
    <t>39.971228, -121.041166</t>
  </si>
  <si>
    <t>5176-OLSKT</t>
  </si>
  <si>
    <t>9626-VFRGG</t>
  </si>
  <si>
    <t>Twain</t>
  </si>
  <si>
    <t>40.022184, -121.062384</t>
  </si>
  <si>
    <t>7883-ROJOC</t>
  </si>
  <si>
    <t>Adin</t>
  </si>
  <si>
    <t>41.171578, -120.913161</t>
  </si>
  <si>
    <t>2085-JVGAD</t>
  </si>
  <si>
    <t>Paskenta</t>
  </si>
  <si>
    <t>39.884395, -122.587513</t>
  </si>
  <si>
    <t>1016-DJTSV</t>
  </si>
  <si>
    <t>Red Bluff</t>
  </si>
  <si>
    <t>40.186772, -122.388361</t>
  </si>
  <si>
    <t>7593-JNWRU</t>
  </si>
  <si>
    <t>Doyle</t>
  </si>
  <si>
    <t>40.012675, -120.101857</t>
  </si>
  <si>
    <t>7270-BDIOA</t>
  </si>
  <si>
    <t>Sierra City</t>
  </si>
  <si>
    <t>39.600599, -120.636358</t>
  </si>
  <si>
    <t>1047-NNCBF</t>
  </si>
  <si>
    <t>Tahoe Vista</t>
  </si>
  <si>
    <t>39.24124, -120.054765</t>
  </si>
  <si>
    <t>5062-CJJKH</t>
  </si>
  <si>
    <t>34.027337, -118.28515</t>
  </si>
  <si>
    <t>6645-MXQJT</t>
  </si>
  <si>
    <t>4702-HDRKD</t>
  </si>
  <si>
    <t>1430-SFQSA</t>
  </si>
  <si>
    <t>34.099869, -118.326843</t>
  </si>
  <si>
    <t>8067-NIOYM</t>
  </si>
  <si>
    <t>34.110845, -118.259595</t>
  </si>
  <si>
    <t>0582-AVCLN</t>
  </si>
  <si>
    <t>33.993991, -118.39704</t>
  </si>
  <si>
    <t>9971-ZWPBF</t>
  </si>
  <si>
    <t>34.019323, -118.391902</t>
  </si>
  <si>
    <t>8421-WZOOW</t>
  </si>
  <si>
    <t>0495-ZBNGW</t>
  </si>
  <si>
    <t>5884-FBCTL</t>
  </si>
  <si>
    <t>Montebello</t>
  </si>
  <si>
    <t>34.015217, -118.109962</t>
  </si>
  <si>
    <t>8200-KLNYW</t>
  </si>
  <si>
    <t>33.847755, -118.112532</t>
  </si>
  <si>
    <t>6584-VQMYT</t>
  </si>
  <si>
    <t>Arcadia</t>
  </si>
  <si>
    <t>5843-TTHGI</t>
  </si>
  <si>
    <t>3729-OWRVL</t>
  </si>
  <si>
    <t>2957-LOLHO</t>
  </si>
  <si>
    <t>34.506627, -118.699048</t>
  </si>
  <si>
    <t>6339-DKLMK</t>
  </si>
  <si>
    <t>Van Nuys</t>
  </si>
  <si>
    <t>34.178483, -118.431791</t>
  </si>
  <si>
    <t>1135-LMECX</t>
  </si>
  <si>
    <t>7180-PISOG</t>
  </si>
  <si>
    <t>West Covina</t>
  </si>
  <si>
    <t>34.066964, -117.937007</t>
  </si>
  <si>
    <t>3137-LUPIX</t>
  </si>
  <si>
    <t>Campo</t>
  </si>
  <si>
    <t>32.673483, -116.472863</t>
  </si>
  <si>
    <t>6952-OMNWB</t>
  </si>
  <si>
    <t>Chula Vista</t>
  </si>
  <si>
    <t>32.605012, -116.97595</t>
  </si>
  <si>
    <t>4302-ZYFEL</t>
  </si>
  <si>
    <t>Spring Valley</t>
  </si>
  <si>
    <t>32.730264, -116.950963</t>
  </si>
  <si>
    <t>4077-CROMM</t>
  </si>
  <si>
    <t>Bonsall</t>
  </si>
  <si>
    <t>33.290907, -117.202895</t>
  </si>
  <si>
    <t>1596-BBVTG</t>
  </si>
  <si>
    <t>33.079834, -117.134275</t>
  </si>
  <si>
    <t>7217-JYHOQ</t>
  </si>
  <si>
    <t>Pala</t>
  </si>
  <si>
    <t>33.384345, -117.072619</t>
  </si>
  <si>
    <t>6086-ESGRL</t>
  </si>
  <si>
    <t>8884-FEEWR</t>
  </si>
  <si>
    <t>Vista</t>
  </si>
  <si>
    <t>33.22784, -117.200024</t>
  </si>
  <si>
    <t>8755-OGKNA</t>
  </si>
  <si>
    <t>Indian Wells</t>
  </si>
  <si>
    <t>33.537646, -116.291089</t>
  </si>
  <si>
    <t>5501-TVMGM</t>
  </si>
  <si>
    <t>Desert Hot Springs</t>
  </si>
  <si>
    <t>33.832799, -116.250973</t>
  </si>
  <si>
    <t>4138-NAXED</t>
  </si>
  <si>
    <t>3061-BCKYI</t>
  </si>
  <si>
    <t>Redlands</t>
  </si>
  <si>
    <t>34.003243, -117.138286</t>
  </si>
  <si>
    <t>3211-AAPKX</t>
  </si>
  <si>
    <t>Running Springs</t>
  </si>
  <si>
    <t>34.186211, -117.07683</t>
  </si>
  <si>
    <t>2778-OCLGR</t>
  </si>
  <si>
    <t>7439-DKZTW</t>
  </si>
  <si>
    <t>San Bernardino</t>
  </si>
  <si>
    <t>34.084909, -117.258107</t>
  </si>
  <si>
    <t>0354-WYROK</t>
  </si>
  <si>
    <t>3778-FOAQW</t>
  </si>
  <si>
    <t>Lake Elsinore</t>
  </si>
  <si>
    <t>7766-CLTIC</t>
  </si>
  <si>
    <t>Perris</t>
  </si>
  <si>
    <t>3889-VWBID</t>
  </si>
  <si>
    <t>3976-NLDEZ</t>
  </si>
  <si>
    <t>33.716136, -117.752574</t>
  </si>
  <si>
    <t>3181-MIZBN</t>
  </si>
  <si>
    <t>33.600987, -117.862734</t>
  </si>
  <si>
    <t>7602-MVRMB</t>
  </si>
  <si>
    <t>33.766004, -117.786763</t>
  </si>
  <si>
    <t>0396-UKGAI</t>
  </si>
  <si>
    <t>2482-CZGBB</t>
  </si>
  <si>
    <t>Somis</t>
  </si>
  <si>
    <t>34.297628, -119.014627</t>
  </si>
  <si>
    <t>7017-VFULY</t>
  </si>
  <si>
    <t>7032-LMBHI</t>
  </si>
  <si>
    <t>36.217864, -120.080117</t>
  </si>
  <si>
    <t>5707-ORNDZ</t>
  </si>
  <si>
    <t>Mc Kittrick</t>
  </si>
  <si>
    <t>35.38381, -119.730885</t>
  </si>
  <si>
    <t>8626-PTQGE</t>
  </si>
  <si>
    <t>Woody</t>
  </si>
  <si>
    <t>35.710244, -118.881679</t>
  </si>
  <si>
    <t>0621-CXBKL</t>
  </si>
  <si>
    <t>Boron</t>
  </si>
  <si>
    <t>34.95703, -117.73045</t>
  </si>
  <si>
    <t>4598-ZADCK</t>
  </si>
  <si>
    <t>34.613476, -118.256358</t>
  </si>
  <si>
    <t>0942-KOWSM</t>
  </si>
  <si>
    <t>0214-JHPFW</t>
  </si>
  <si>
    <t>Helm</t>
  </si>
  <si>
    <t>36.520537, -120.118055</t>
  </si>
  <si>
    <t>9534-NSXEM</t>
  </si>
  <si>
    <t>Daly City</t>
  </si>
  <si>
    <t>37.691561, -122.445202</t>
  </si>
  <si>
    <t>4090-KPJIP</t>
  </si>
  <si>
    <t>Half Moon Bay</t>
  </si>
  <si>
    <t>6609-MXJHJ</t>
  </si>
  <si>
    <t>Loma Mar</t>
  </si>
  <si>
    <t>1597-FZREH</t>
  </si>
  <si>
    <t>1952-DVVSW</t>
  </si>
  <si>
    <t>Concord</t>
  </si>
  <si>
    <t>37.990118, -122.012188</t>
  </si>
  <si>
    <t>2685-SREOM</t>
  </si>
  <si>
    <t>Crockett</t>
  </si>
  <si>
    <t>38.049292, -122.228415</t>
  </si>
  <si>
    <t>2007-QVGAW</t>
  </si>
  <si>
    <t>Fairfield</t>
  </si>
  <si>
    <t>38.287136, -122.02711</t>
  </si>
  <si>
    <t>1583-IHQZE</t>
  </si>
  <si>
    <t>2696-NARTR</t>
  </si>
  <si>
    <t>Port Costa</t>
  </si>
  <si>
    <t>38.035707, -122.196821</t>
  </si>
  <si>
    <t>1472-TNCWL</t>
  </si>
  <si>
    <t>Vallejo</t>
  </si>
  <si>
    <t>1897-RCFUM</t>
  </si>
  <si>
    <t>Oakland</t>
  </si>
  <si>
    <t>37.776523, -122.219268</t>
  </si>
  <si>
    <t>7321-ZNSLA</t>
  </si>
  <si>
    <t>San Pablo</t>
  </si>
  <si>
    <t>37.980269, -122.342635</t>
  </si>
  <si>
    <t>8016-ZMGMO</t>
  </si>
  <si>
    <t>38.018065, -122.546024</t>
  </si>
  <si>
    <t>2869-ADAWR</t>
  </si>
  <si>
    <t>Corte Madera</t>
  </si>
  <si>
    <t>37.924014, -122.511694</t>
  </si>
  <si>
    <t>5472-CVMDX</t>
  </si>
  <si>
    <t>Point Reyes Station</t>
  </si>
  <si>
    <t>38.060264, -122.830646</t>
  </si>
  <si>
    <t>4816-OKWNX</t>
  </si>
  <si>
    <t>Morgan Hill</t>
  </si>
  <si>
    <t>37.161544, -121.649371</t>
  </si>
  <si>
    <t>0932-YIXYU</t>
  </si>
  <si>
    <t>37.34667, -121.910019</t>
  </si>
  <si>
    <t>4299-OPXEJ</t>
  </si>
  <si>
    <t>Stockton</t>
  </si>
  <si>
    <t>37.902422, -121.440029</t>
  </si>
  <si>
    <t>3363-DTIVD</t>
  </si>
  <si>
    <t>1066-JKSGK</t>
  </si>
  <si>
    <t>Crows Landing</t>
  </si>
  <si>
    <t>37.435664, -121.049056</t>
  </si>
  <si>
    <t>8865-TNMNX</t>
  </si>
  <si>
    <t>Merced</t>
  </si>
  <si>
    <t>37.40122, -120.514191</t>
  </si>
  <si>
    <t>6214-EDAKZ</t>
  </si>
  <si>
    <t>Modesto</t>
  </si>
  <si>
    <t>37.672906, -120.946594</t>
  </si>
  <si>
    <t>5499-ECUTN</t>
  </si>
  <si>
    <t>37.716186, -121.025836</t>
  </si>
  <si>
    <t>0402-CQAJN</t>
  </si>
  <si>
    <t>Winton</t>
  </si>
  <si>
    <t>37.421299, -120.599587</t>
  </si>
  <si>
    <t>6048-QBXKL</t>
  </si>
  <si>
    <t>Cobb</t>
  </si>
  <si>
    <t>0983-TATYJ</t>
  </si>
  <si>
    <t>4070-OKWVH</t>
  </si>
  <si>
    <t>Blue Lake</t>
  </si>
  <si>
    <t>0657-DOGUM</t>
  </si>
  <si>
    <t>4378-BZYFP</t>
  </si>
  <si>
    <t>38.652065, -121.25441</t>
  </si>
  <si>
    <t>2359-KMGLI</t>
  </si>
  <si>
    <t>Grizzly Flats</t>
  </si>
  <si>
    <t>38.636102, -120.522149</t>
  </si>
  <si>
    <t>0795-GMVQO</t>
  </si>
  <si>
    <t>Guinda</t>
  </si>
  <si>
    <t>38.830739, -122.196202</t>
  </si>
  <si>
    <t>9821-POOTN</t>
  </si>
  <si>
    <t>Loomis</t>
  </si>
  <si>
    <t>38.809175, -121.171375</t>
  </si>
  <si>
    <t>3736-BLEPA</t>
  </si>
  <si>
    <t>7682-AZNDK</t>
  </si>
  <si>
    <t>Pioneer</t>
  </si>
  <si>
    <t>38.546999, -120.271114</t>
  </si>
  <si>
    <t>8404-VIOMB</t>
  </si>
  <si>
    <t>Soda Springs</t>
  </si>
  <si>
    <t>39.279068, -120.414275</t>
  </si>
  <si>
    <t>1724-BQUHA</t>
  </si>
  <si>
    <t>1763-KUAAW</t>
  </si>
  <si>
    <t>Elk Creek</t>
  </si>
  <si>
    <t>6413-XKKPU</t>
  </si>
  <si>
    <t>Williams</t>
  </si>
  <si>
    <t>2386-OWURY</t>
  </si>
  <si>
    <t>Yuba City</t>
  </si>
  <si>
    <t>7716-YTYHG</t>
  </si>
  <si>
    <t>Anderson</t>
  </si>
  <si>
    <t>4430-YHXGG</t>
  </si>
  <si>
    <t>5693-PIPCS</t>
  </si>
  <si>
    <t>40.789799, -121.474529</t>
  </si>
  <si>
    <t>3146-JTQHR</t>
  </si>
  <si>
    <t>7966-YOTQW</t>
  </si>
  <si>
    <t>Shingletown</t>
  </si>
  <si>
    <t>40.497441, -121.827524</t>
  </si>
  <si>
    <t>2812-SFXMJ</t>
  </si>
  <si>
    <t>5144-PQCDZ</t>
  </si>
  <si>
    <t>4672-FOTSD</t>
  </si>
  <si>
    <t>34.059281, -118.30742</t>
  </si>
  <si>
    <t>6999-CHVCF</t>
  </si>
  <si>
    <t>3078-ZKNTS</t>
  </si>
  <si>
    <t>34.089953, -118.294824</t>
  </si>
  <si>
    <t>6650-VJONK</t>
  </si>
  <si>
    <t>Downey</t>
  </si>
  <si>
    <t>33.956228, -118.120993</t>
  </si>
  <si>
    <t>7508-KBIMB</t>
  </si>
  <si>
    <t>5839-SUYVZ</t>
  </si>
  <si>
    <t>Malibu</t>
  </si>
  <si>
    <t>34.037037, -118.705803</t>
  </si>
  <si>
    <t>3055-MJDSB</t>
  </si>
  <si>
    <t>Pacific Palisades</t>
  </si>
  <si>
    <t>5343-SGUBI</t>
  </si>
  <si>
    <t>0813-TAXXS</t>
  </si>
  <si>
    <t>San Pedro</t>
  </si>
  <si>
    <t>33.744119, -118.31448</t>
  </si>
  <si>
    <t>4489-SNOJF</t>
  </si>
  <si>
    <t>Long Beach</t>
  </si>
  <si>
    <t>33.752524, -118.210737</t>
  </si>
  <si>
    <t>8073-IJDCM</t>
  </si>
  <si>
    <t>33.823943, -118.111335</t>
  </si>
  <si>
    <t>6769-DYBQN</t>
  </si>
  <si>
    <t>Montrose</t>
  </si>
  <si>
    <t>34.2112, -118.230625</t>
  </si>
  <si>
    <t>2789-HQBOU</t>
  </si>
  <si>
    <t>34.159007, -118.087353</t>
  </si>
  <si>
    <t>8915-NNTRC</t>
  </si>
  <si>
    <t>San Marino</t>
  </si>
  <si>
    <t>34.122671, -118.112911</t>
  </si>
  <si>
    <t>3173-WSSUE</t>
  </si>
  <si>
    <t>Canyon Country</t>
  </si>
  <si>
    <t>34.422519, -118.420717</t>
  </si>
  <si>
    <t>5553-AOINX</t>
  </si>
  <si>
    <t>Castaic</t>
  </si>
  <si>
    <t>6432-TWQLB</t>
  </si>
  <si>
    <t>Burbank</t>
  </si>
  <si>
    <t>34.188339, -118.300942</t>
  </si>
  <si>
    <t>5208-FVQKB</t>
  </si>
  <si>
    <t>6295-OSINB</t>
  </si>
  <si>
    <t>El Monte</t>
  </si>
  <si>
    <t>34.079934, -118.046695</t>
  </si>
  <si>
    <t>1814-WFGVS</t>
  </si>
  <si>
    <t>Pomona</t>
  </si>
  <si>
    <t>7779-LGOVN</t>
  </si>
  <si>
    <t>Rosemead</t>
  </si>
  <si>
    <t>4236-UJPWO</t>
  </si>
  <si>
    <t>32.787836, -117.232360</t>
  </si>
  <si>
    <t>8473-VUVJN</t>
  </si>
  <si>
    <t>32.787836, -117.232367</t>
  </si>
  <si>
    <t>1452-UZOSF</t>
  </si>
  <si>
    <t>32.787836, -117.232370</t>
  </si>
  <si>
    <t>0118-JPNOY</t>
  </si>
  <si>
    <t>7801-CEDNV</t>
  </si>
  <si>
    <t>6349-JDHQP</t>
  </si>
  <si>
    <t>32.886925, -117.152162</t>
  </si>
  <si>
    <t>7021-XSNYE</t>
  </si>
  <si>
    <t>7184-LRUUR</t>
  </si>
  <si>
    <t>1482-OXZSY</t>
  </si>
  <si>
    <t>3199-XGZCY</t>
  </si>
  <si>
    <t>Yucaipa</t>
  </si>
  <si>
    <t>34.04597, -117.011825</t>
  </si>
  <si>
    <t>6173-GOLSU</t>
  </si>
  <si>
    <t>Riverside</t>
  </si>
  <si>
    <t>34.004379, -117.447864</t>
  </si>
  <si>
    <t>3589-PPVKW</t>
  </si>
  <si>
    <t>San Jacinto</t>
  </si>
  <si>
    <t>33.796568, -116.924723</t>
  </si>
  <si>
    <t>2957-JIRMN</t>
  </si>
  <si>
    <t>33.475493, -117.219551</t>
  </si>
  <si>
    <t>5018-HEKFO</t>
  </si>
  <si>
    <t>33.477923, -117.705314</t>
  </si>
  <si>
    <t>9019-QVLZD</t>
  </si>
  <si>
    <t>Lake Forest</t>
  </si>
  <si>
    <t>33.644849, -117.684254</t>
  </si>
  <si>
    <t>8149-AIQCG</t>
  </si>
  <si>
    <t>Huntington Beach</t>
  </si>
  <si>
    <t>33.679659, -118.016195</t>
  </si>
  <si>
    <t>6147-CBCRA</t>
  </si>
  <si>
    <t>Laguna Beach</t>
  </si>
  <si>
    <t>33.570023, -117.773669</t>
  </si>
  <si>
    <t>5073-RZGBK</t>
  </si>
  <si>
    <t>8992-CEUEN</t>
  </si>
  <si>
    <t>Moorpark</t>
  </si>
  <si>
    <t>34.312945, -118.858169</t>
  </si>
  <si>
    <t>5174-ITUMV</t>
  </si>
  <si>
    <t>2495-INZWQ</t>
  </si>
  <si>
    <t>Avenal</t>
  </si>
  <si>
    <t>35.916943, -120.129921</t>
  </si>
  <si>
    <t>7088-FBAWU</t>
  </si>
  <si>
    <t>Exeter</t>
  </si>
  <si>
    <t>36.301689, -119.018233</t>
  </si>
  <si>
    <t>9046-DQMTP</t>
  </si>
  <si>
    <t>New Cuyama</t>
  </si>
  <si>
    <t>34.956577, -119.750142</t>
  </si>
  <si>
    <t>1891-QRQSA</t>
  </si>
  <si>
    <t>San Luis Obispo</t>
  </si>
  <si>
    <t>35.233745, -120.626442</t>
  </si>
  <si>
    <t>7470-DYNOE</t>
  </si>
  <si>
    <t>3590-TCXTB</t>
  </si>
  <si>
    <t>Oceano</t>
  </si>
  <si>
    <t>35.059695, -120.604741</t>
  </si>
  <si>
    <t>9412-GHEEC</t>
  </si>
  <si>
    <t>Pismo Beach</t>
  </si>
  <si>
    <t>2725-KXXWT</t>
  </si>
  <si>
    <t>9839-ETQOE</t>
  </si>
  <si>
    <t>Johannesburg</t>
  </si>
  <si>
    <t>35.363339, -117.637641</t>
  </si>
  <si>
    <t>2027-DNKIV</t>
  </si>
  <si>
    <t>2017-CCBLH</t>
  </si>
  <si>
    <t>3768-NLUBH</t>
  </si>
  <si>
    <t>7394-FKDNK</t>
  </si>
  <si>
    <t>9076-AXYIK</t>
  </si>
  <si>
    <t>Shaver Lake</t>
  </si>
  <si>
    <t>37.223, -119.001021</t>
  </si>
  <si>
    <t>3164-YAXFY</t>
  </si>
  <si>
    <t>36.739385, -119.753649</t>
  </si>
  <si>
    <t>5756-OZRIO</t>
  </si>
  <si>
    <t>Chualar</t>
  </si>
  <si>
    <t>36.596271, -121.442274</t>
  </si>
  <si>
    <t>0496-AHOOK</t>
  </si>
  <si>
    <t>36.125529, -120.864443</t>
  </si>
  <si>
    <t>9357-UJRUN</t>
  </si>
  <si>
    <t>Portola Valley</t>
  </si>
  <si>
    <t>37.369709, -122.215844</t>
  </si>
  <si>
    <t>2002-MZHWP</t>
  </si>
  <si>
    <t>8660-BUETV</t>
  </si>
  <si>
    <t>Redwood City</t>
  </si>
  <si>
    <t>37.499411, -122.196318</t>
  </si>
  <si>
    <t>0495-RVCBF</t>
  </si>
  <si>
    <t>37.722302, -122.491129</t>
  </si>
  <si>
    <t>4971-PUYQO</t>
  </si>
  <si>
    <t>0853-TWRVK</t>
  </si>
  <si>
    <t>Martinez</t>
  </si>
  <si>
    <t>38.014457, -122.115432</t>
  </si>
  <si>
    <t>7541-YLXCL</t>
  </si>
  <si>
    <t>5914-XRFQB</t>
  </si>
  <si>
    <t>3761-FLYZI</t>
  </si>
  <si>
    <t>Oakley</t>
  </si>
  <si>
    <t>37.999406, -121.686241</t>
  </si>
  <si>
    <t>4774-HHGGS</t>
  </si>
  <si>
    <t>9717-QEBGU</t>
  </si>
  <si>
    <t>37.83726, -122.287648</t>
  </si>
  <si>
    <t>1539-LNKHM</t>
  </si>
  <si>
    <t>Richmond</t>
  </si>
  <si>
    <t>2012-NWRPA</t>
  </si>
  <si>
    <t>Larkspur</t>
  </si>
  <si>
    <t>37.937082, -122.532369</t>
  </si>
  <si>
    <t>4673-KKSLS</t>
  </si>
  <si>
    <t>Ben Lomond</t>
  </si>
  <si>
    <t>37.078873, -122.090386</t>
  </si>
  <si>
    <t>9629-NHXFW</t>
  </si>
  <si>
    <t>Boulder Creek</t>
  </si>
  <si>
    <t>37.171727, -122.142961</t>
  </si>
  <si>
    <t>1971-DTCZB</t>
  </si>
  <si>
    <t>Campbell</t>
  </si>
  <si>
    <t>37.279689, -121.954567</t>
  </si>
  <si>
    <t>1171-TYKUR</t>
  </si>
  <si>
    <t>Davenport</t>
  </si>
  <si>
    <t>3870-MQAMG</t>
  </si>
  <si>
    <t>5133-POWUA</t>
  </si>
  <si>
    <t>37.270938, -121.851046</t>
  </si>
  <si>
    <t>7730-CLDSV</t>
  </si>
  <si>
    <t>37.218705, -121.762429</t>
  </si>
  <si>
    <t>4312-KFRXN</t>
  </si>
  <si>
    <t>38.044523, -121.348048</t>
  </si>
  <si>
    <t>2408-TZMJL</t>
  </si>
  <si>
    <t>Woodbridge</t>
  </si>
  <si>
    <t>38.169605, -121.310964</t>
  </si>
  <si>
    <t>0295-QVKPB</t>
  </si>
  <si>
    <t>Delhi</t>
  </si>
  <si>
    <t>37.422961, -120.765493</t>
  </si>
  <si>
    <t>0866-QLSIR</t>
  </si>
  <si>
    <t>Riverbank</t>
  </si>
  <si>
    <t>37.734971, -120.954271</t>
  </si>
  <si>
    <t>5947-SGKCL</t>
  </si>
  <si>
    <t>Santa Rosa</t>
  </si>
  <si>
    <t>38.394091, -122.739814</t>
  </si>
  <si>
    <t>8739-QOTTN</t>
  </si>
  <si>
    <t>38.965804, -122.631779</t>
  </si>
  <si>
    <t>3126-WQMGH</t>
  </si>
  <si>
    <t>33.840524, -118.148403</t>
  </si>
  <si>
    <t>6465-GSRCL</t>
  </si>
  <si>
    <t>Fulton</t>
  </si>
  <si>
    <t>2603-HVKCG</t>
  </si>
  <si>
    <t>0322-CHQRU</t>
  </si>
  <si>
    <t>Lucerne</t>
  </si>
  <si>
    <t>39.141934, -122.770679</t>
  </si>
  <si>
    <t>6953-PBDIN</t>
  </si>
  <si>
    <t>The Sea Ranch</t>
  </si>
  <si>
    <t>38.696659, -123.436861</t>
  </si>
  <si>
    <t>3756-VNWDH</t>
  </si>
  <si>
    <t>Bridgeville</t>
  </si>
  <si>
    <t>40.372532, -123.525626</t>
  </si>
  <si>
    <t>3537-RYBHH</t>
  </si>
  <si>
    <t>Garberville</t>
  </si>
  <si>
    <t>40.057784, -123.679461</t>
  </si>
  <si>
    <t>4273-MBHYA</t>
  </si>
  <si>
    <t>Auburn</t>
  </si>
  <si>
    <t>38.99003, -121.114408</t>
  </si>
  <si>
    <t>2067-QYTCF</t>
  </si>
  <si>
    <t>9907-SWKKF</t>
  </si>
  <si>
    <t>3683-QKIUE</t>
  </si>
  <si>
    <t>38.549822, -121.266725</t>
  </si>
  <si>
    <t>9259-PACGQ</t>
  </si>
  <si>
    <t>Sloughhouse</t>
  </si>
  <si>
    <t>38.470423, -121.114897</t>
  </si>
  <si>
    <t>6475-VHUIZ</t>
  </si>
  <si>
    <t>38.486502, -121.334051</t>
  </si>
  <si>
    <t>2873-ZLIWT</t>
  </si>
  <si>
    <t>Brownsville</t>
  </si>
  <si>
    <t>6518-LGAOV</t>
  </si>
  <si>
    <t>Forbestown</t>
  </si>
  <si>
    <t>39.531028, -121.24807</t>
  </si>
  <si>
    <t>4822-YCXMX</t>
  </si>
  <si>
    <t>Redding</t>
  </si>
  <si>
    <t>4955-VCWBI</t>
  </si>
  <si>
    <t>40.692523, -122.369876</t>
  </si>
  <si>
    <t>0366-NQSHS</t>
  </si>
  <si>
    <t>Hornbrook</t>
  </si>
  <si>
    <t>41.962127, -122.527696</t>
  </si>
  <si>
    <t>1075-BGWOH</t>
  </si>
  <si>
    <t>Mineral</t>
  </si>
  <si>
    <t>40.408796, -121.579609</t>
  </si>
  <si>
    <t>9492-TOKRI</t>
  </si>
  <si>
    <t>9033-EOXWV</t>
  </si>
  <si>
    <t>Trinity Center</t>
  </si>
  <si>
    <t>41.081847, -122.700545</t>
  </si>
  <si>
    <t>0040-HALCW</t>
  </si>
  <si>
    <t>7916-VCCPB</t>
  </si>
  <si>
    <t>2589-AYCRP</t>
  </si>
  <si>
    <t>33.927254, -118.249826</t>
  </si>
  <si>
    <t>8591-TKMZH</t>
  </si>
  <si>
    <t>33.921793, -118.140588</t>
  </si>
  <si>
    <t>3068-OMWZA</t>
  </si>
  <si>
    <t>5996-EBTKM</t>
  </si>
  <si>
    <t>33.936827, -118.359824</t>
  </si>
  <si>
    <t>6050-FFXES</t>
  </si>
  <si>
    <t>3174-AKMAS</t>
  </si>
  <si>
    <t>33.960891, -118.032222</t>
  </si>
  <si>
    <t>8123-QBNAZ</t>
  </si>
  <si>
    <t>3545-CNWRG</t>
  </si>
  <si>
    <t>Bellflower</t>
  </si>
  <si>
    <t>33.887676, -118.127289</t>
  </si>
  <si>
    <t>9103-CXVOK</t>
  </si>
  <si>
    <t>33.897122, -118.164432</t>
  </si>
  <si>
    <t>2239-CFOUJ</t>
  </si>
  <si>
    <t>La Canada Flintridge</t>
  </si>
  <si>
    <t>34.234912, -118.153729</t>
  </si>
  <si>
    <t>3023-GFLBR</t>
  </si>
  <si>
    <t>Pacoima</t>
  </si>
  <si>
    <t>6286-ZHAOK</t>
  </si>
  <si>
    <t>Valencia</t>
  </si>
  <si>
    <t>34.457005, -118.573726</t>
  </si>
  <si>
    <t>1589-AGTLK</t>
  </si>
  <si>
    <t>0958-YHXGP</t>
  </si>
  <si>
    <t>Sherman Oaks</t>
  </si>
  <si>
    <t>34.146957, -118.432138</t>
  </si>
  <si>
    <t>9933-QRGTX</t>
  </si>
  <si>
    <t>Rancho Cucamonga</t>
  </si>
  <si>
    <t>2080-SRCDE</t>
  </si>
  <si>
    <t>34.119363, -117.855059</t>
  </si>
  <si>
    <t>9993-LHIEB</t>
  </si>
  <si>
    <t>San Gabriel</t>
  </si>
  <si>
    <t>34.089927, -118.095645</t>
  </si>
  <si>
    <t>6993-YCOBK</t>
  </si>
  <si>
    <t>Alhambra</t>
  </si>
  <si>
    <t>4927-WWOOZ</t>
  </si>
  <si>
    <t>Mount Laguna</t>
  </si>
  <si>
    <t>32.830852, -116.444601</t>
  </si>
  <si>
    <t>9150-KPBJQ</t>
  </si>
  <si>
    <t>33.119028, -117.166036</t>
  </si>
  <si>
    <t>6859-QNXIQ</t>
  </si>
  <si>
    <t>0347-UBKUZ</t>
  </si>
  <si>
    <t>32.76501, -117.19938</t>
  </si>
  <si>
    <t>9355-NPPFS</t>
  </si>
  <si>
    <t>2495-KZNFB</t>
  </si>
  <si>
    <t>0148-DCDOS</t>
  </si>
  <si>
    <t>32.808814, -117.134694</t>
  </si>
  <si>
    <t>3387-PLKUI</t>
  </si>
  <si>
    <t>32.770393, -115.60915</t>
  </si>
  <si>
    <t>6348-SNFUS</t>
  </si>
  <si>
    <t>5687-DKDTV</t>
  </si>
  <si>
    <t>0584-BJQGZ</t>
  </si>
  <si>
    <t>0508-OOLTO</t>
  </si>
  <si>
    <t>34.050198, -118.210946</t>
  </si>
  <si>
    <t>1024-GUALD</t>
  </si>
  <si>
    <t>34.030578, -118.399613</t>
  </si>
  <si>
    <t>No Churn</t>
  </si>
  <si>
    <t>5039-LZRQT</t>
  </si>
  <si>
    <t>34.002642, -118.287596</t>
  </si>
  <si>
    <t>8250-ZNGGW</t>
  </si>
  <si>
    <t>7216-KAOID</t>
  </si>
  <si>
    <t>34.003553, -118.308933</t>
  </si>
  <si>
    <t>2996-XAUVF</t>
  </si>
  <si>
    <t>34.037251, -118.423573</t>
  </si>
  <si>
    <t>1955-IBMMB</t>
  </si>
  <si>
    <t>34.057496, -118.413959</t>
  </si>
  <si>
    <t>9356-AXGMP</t>
  </si>
  <si>
    <t>33.940884, -118.128628</t>
  </si>
  <si>
    <t>9796-MVYXX</t>
  </si>
  <si>
    <t>Gardena</t>
  </si>
  <si>
    <t>33.890853, -118.297967</t>
  </si>
  <si>
    <t>8590-YFFQO</t>
  </si>
  <si>
    <t>Hawthorne</t>
  </si>
  <si>
    <t>33.914775, -118.348083</t>
  </si>
  <si>
    <t>6923-AQONU</t>
  </si>
  <si>
    <t>Redondo Beach</t>
  </si>
  <si>
    <t>33.873395, -118.37019</t>
  </si>
  <si>
    <t>1063-DHQJF</t>
  </si>
  <si>
    <t>Santa Monica</t>
  </si>
  <si>
    <t>2823-LKABH</t>
  </si>
  <si>
    <t>Artesia</t>
  </si>
  <si>
    <t>33.867593, -118.080637</t>
  </si>
  <si>
    <t>4826-XTSOH</t>
  </si>
  <si>
    <t>Paramount</t>
  </si>
  <si>
    <t>5204-HMGYF</t>
  </si>
  <si>
    <t>33.719221, -118.073596</t>
  </si>
  <si>
    <t>9819-FBNSV</t>
  </si>
  <si>
    <t>34.214054, -118.88109</t>
  </si>
  <si>
    <t>7295-JOMMD</t>
  </si>
  <si>
    <t>Chino Hills</t>
  </si>
  <si>
    <t>33.942895, -117.725644</t>
  </si>
  <si>
    <t>1704-NRWYE</t>
  </si>
  <si>
    <t>7026-YMSBE</t>
  </si>
  <si>
    <t>2925-MXLSX</t>
  </si>
  <si>
    <t>La Verne</t>
  </si>
  <si>
    <t>34.144703, -117.770299</t>
  </si>
  <si>
    <t>0564-JJHGS</t>
  </si>
  <si>
    <t>Ontario</t>
  </si>
  <si>
    <t>7369-TRPFD</t>
  </si>
  <si>
    <t>34.083086, -117.737997</t>
  </si>
  <si>
    <t>9026-LHEVG</t>
  </si>
  <si>
    <t>34.114772, -118.089431</t>
  </si>
  <si>
    <t>3486-NPGST</t>
  </si>
  <si>
    <t>32.607964, -117.059459</t>
  </si>
  <si>
    <t>3207-OYBWH</t>
  </si>
  <si>
    <t>Descanso</t>
  </si>
  <si>
    <t>7449-HVPIV</t>
  </si>
  <si>
    <t>Pine Valley</t>
  </si>
  <si>
    <t>32.800671, -116.483363</t>
  </si>
  <si>
    <t>8280-MQRQN</t>
  </si>
  <si>
    <t>6656-JWRQX</t>
  </si>
  <si>
    <t>9305-CDSKC</t>
  </si>
  <si>
    <t>Julian</t>
  </si>
  <si>
    <t>32.980678, -116.262854</t>
  </si>
  <si>
    <t>4565-EVZMJ</t>
  </si>
  <si>
    <t>La Jolla</t>
  </si>
  <si>
    <t>5519-NPHVG</t>
  </si>
  <si>
    <t>Rancho Santa Fe</t>
  </si>
  <si>
    <t>33.012751, -117.200617</t>
  </si>
  <si>
    <t>4456-RHSNB</t>
  </si>
  <si>
    <t>San Marcos</t>
  </si>
  <si>
    <t>4488-PSYCG</t>
  </si>
  <si>
    <t>Warner Springs</t>
  </si>
  <si>
    <t>33.323705, -116.626907</t>
  </si>
  <si>
    <t>5981-ZVXOT</t>
  </si>
  <si>
    <t>32.71346, -117.236378</t>
  </si>
  <si>
    <t>4094-NSEDU</t>
  </si>
  <si>
    <t>San Ysidro</t>
  </si>
  <si>
    <t>32.555828, -117.040073</t>
  </si>
  <si>
    <t>1098-KFQEC</t>
  </si>
  <si>
    <t>Calexico</t>
  </si>
  <si>
    <t>32.690654, -115.431225</t>
  </si>
  <si>
    <t>6702-OHFWR</t>
  </si>
  <si>
    <t>Cathedral City</t>
  </si>
  <si>
    <t>1409-PHXTF</t>
  </si>
  <si>
    <t>0486-LGCCH</t>
  </si>
  <si>
    <t>7563-BIUPC</t>
  </si>
  <si>
    <t>White Water</t>
  </si>
  <si>
    <t>33.972293, -116.654195</t>
  </si>
  <si>
    <t>3992-YWPKO</t>
  </si>
  <si>
    <t>34.059722, -117.39104</t>
  </si>
  <si>
    <t>0374-AACSZ</t>
  </si>
  <si>
    <t>Fontana</t>
  </si>
  <si>
    <t>34.136367, -117.460803</t>
  </si>
  <si>
    <t>9741-YLNTD</t>
  </si>
  <si>
    <t>Nipton</t>
  </si>
  <si>
    <t>35.478736, -115.516984</t>
  </si>
  <si>
    <t>3131-NWVFJ</t>
  </si>
  <si>
    <t>Pinon Hills</t>
  </si>
  <si>
    <t>34.459322, -117.629729</t>
  </si>
  <si>
    <t>3230-IUALN</t>
  </si>
  <si>
    <t>5989-PGKJB</t>
  </si>
  <si>
    <t>Yermo</t>
  </si>
  <si>
    <t>35.013299, -116.834092</t>
  </si>
  <si>
    <t>6344-SFJVH</t>
  </si>
  <si>
    <t>33.9108, -117.398153</t>
  </si>
  <si>
    <t>6516-NKQBO</t>
  </si>
  <si>
    <t>33.705836, -117.318204</t>
  </si>
  <si>
    <t>4130-MZLCC</t>
  </si>
  <si>
    <t>Moreno Valley</t>
  </si>
  <si>
    <t>33.923149, -117.244933</t>
  </si>
  <si>
    <t>7971-HLVXI</t>
  </si>
  <si>
    <t>33.787298, -117.320676</t>
  </si>
  <si>
    <t>7493-TPUWZ</t>
  </si>
  <si>
    <t>Menifee</t>
  </si>
  <si>
    <t>33.653338, -117.178271</t>
  </si>
  <si>
    <t>2346-DJQTB</t>
  </si>
  <si>
    <t>33.540604, -117.10909</t>
  </si>
  <si>
    <t>9025-ZRPVR</t>
  </si>
  <si>
    <t>Winchester</t>
  </si>
  <si>
    <t>33.657433, -117.04254</t>
  </si>
  <si>
    <t>4390-KYULV</t>
  </si>
  <si>
    <t>0487-VVUVK</t>
  </si>
  <si>
    <t>7089-RKVSZ</t>
  </si>
  <si>
    <t>1964-SVLEA</t>
  </si>
  <si>
    <t>Fountain Valley</t>
  </si>
  <si>
    <t>33.712036, -117.950113</t>
  </si>
  <si>
    <t>0019-EFAEP</t>
  </si>
  <si>
    <t>Anaheim</t>
  </si>
  <si>
    <t>6016-LVTJQ</t>
  </si>
  <si>
    <t>34.227846, -119.079903</t>
  </si>
  <si>
    <t>3757-NJYBX</t>
  </si>
  <si>
    <t>4020-KIUDI</t>
  </si>
  <si>
    <t>Oxnard</t>
  </si>
  <si>
    <t>34.223244, -119.18012</t>
  </si>
  <si>
    <t>9508-ILZDG</t>
  </si>
  <si>
    <t>Simi Valley</t>
  </si>
  <si>
    <t>34.269449, -118.768471</t>
  </si>
  <si>
    <t>9548-LIGTA</t>
  </si>
  <si>
    <t>5232-NXPAY</t>
  </si>
  <si>
    <t>Buttonwillow</t>
  </si>
  <si>
    <t>35.451402, -119.488413</t>
  </si>
  <si>
    <t>2716-GFZOR</t>
  </si>
  <si>
    <t>Pixley</t>
  </si>
  <si>
    <t>35.957019, -119.330928</t>
  </si>
  <si>
    <t>2348-KCJLT</t>
  </si>
  <si>
    <t>Strathmore</t>
  </si>
  <si>
    <t>36.141319, -119.129075</t>
  </si>
  <si>
    <t>9548-LERKT</t>
  </si>
  <si>
    <t>Woodlake</t>
  </si>
  <si>
    <t>3399-BMLVW</t>
  </si>
  <si>
    <t>Bakersfield</t>
  </si>
  <si>
    <t>35.383937, -119.020428</t>
  </si>
  <si>
    <t>4385-ZKVNW</t>
  </si>
  <si>
    <t>35.140938, -119.051348</t>
  </si>
  <si>
    <t>4584-LBNMK</t>
  </si>
  <si>
    <t>Creston</t>
  </si>
  <si>
    <t>2636-ALXXZ</t>
  </si>
  <si>
    <t>Los Olivos</t>
  </si>
  <si>
    <t>34.70434, -120.02609</t>
  </si>
  <si>
    <t>8464-EETCQ</t>
  </si>
  <si>
    <t>Santa Ynez</t>
  </si>
  <si>
    <t>34.630356, -120.032564</t>
  </si>
  <si>
    <t>2274-XUATA</t>
  </si>
  <si>
    <t>Shandon</t>
  </si>
  <si>
    <t>35.634488, -120.293534</t>
  </si>
  <si>
    <t>4919-MOAVT</t>
  </si>
  <si>
    <t>Benton</t>
  </si>
  <si>
    <t>37.653947, -118.231443</t>
  </si>
  <si>
    <t>9220-ZNKJI</t>
  </si>
  <si>
    <t>Big Pine</t>
  </si>
  <si>
    <t>37.245505, -118.062943</t>
  </si>
  <si>
    <t>2108-GLPQB</t>
  </si>
  <si>
    <t>Bishop</t>
  </si>
  <si>
    <t>37.04584, -118.397236</t>
  </si>
  <si>
    <t>8089-UZWLX</t>
  </si>
  <si>
    <t>Fowler</t>
  </si>
  <si>
    <t>36.625792, -119.672483</t>
  </si>
  <si>
    <t>0601-WZHJF</t>
  </si>
  <si>
    <t>O Neals</t>
  </si>
  <si>
    <t>7471-MQPOS</t>
  </si>
  <si>
    <t>36.749403, -119.787574</t>
  </si>
  <si>
    <t>9185-TQCVP</t>
  </si>
  <si>
    <t>Los Altos</t>
  </si>
  <si>
    <t>37.349546, -122.134356</t>
  </si>
  <si>
    <t>4396-KLSEH</t>
  </si>
  <si>
    <t>Millbrae</t>
  </si>
  <si>
    <t>37.601248, -122.403099</t>
  </si>
  <si>
    <t>3108-PCCGG</t>
  </si>
  <si>
    <t>Montara</t>
  </si>
  <si>
    <t>37.540582, -122.509594</t>
  </si>
  <si>
    <t>5099-BAILX</t>
  </si>
  <si>
    <t>Pacifica</t>
  </si>
  <si>
    <t>37.573633, -122.455167</t>
  </si>
  <si>
    <t>2929-ERCFZ</t>
  </si>
  <si>
    <t>37.794487, -122.42227</t>
  </si>
  <si>
    <t>6260-XLACS</t>
  </si>
  <si>
    <t>5173-WXOQV</t>
  </si>
  <si>
    <t>37.736535, -122.45732</t>
  </si>
  <si>
    <t>2320-SLKMB</t>
  </si>
  <si>
    <t>37.416159, -122.131337</t>
  </si>
  <si>
    <t>8727-JQFHV</t>
  </si>
  <si>
    <t>Bethel Island</t>
  </si>
  <si>
    <t>38.050558, -121.646924</t>
  </si>
  <si>
    <t>1024-VRZHF</t>
  </si>
  <si>
    <t>37.924838, -122.289145</t>
  </si>
  <si>
    <t>7786-WBJYI</t>
  </si>
  <si>
    <t>Fremont</t>
  </si>
  <si>
    <t>37.572273, -121.964583</t>
  </si>
  <si>
    <t>9732-KPKBW</t>
  </si>
  <si>
    <t>Yountville</t>
  </si>
  <si>
    <t>38.421458, -122.365048</t>
  </si>
  <si>
    <t>5307-UVGNB</t>
  </si>
  <si>
    <t>4097-YODCF</t>
  </si>
  <si>
    <t>37.750553, -122.197175</t>
  </si>
  <si>
    <t>6804-GDMOI</t>
  </si>
  <si>
    <t>37.863843, -122.275684</t>
  </si>
  <si>
    <t>1251-KRREG</t>
  </si>
  <si>
    <t>Penngrove</t>
  </si>
  <si>
    <t>38.325599, -122.642352</t>
  </si>
  <si>
    <t>8512-WIWYV</t>
  </si>
  <si>
    <t>9200-NLNPD</t>
  </si>
  <si>
    <t>8133-ANHHJ</t>
  </si>
  <si>
    <t>Castroville</t>
  </si>
  <si>
    <t>36.784481, -121.759054</t>
  </si>
  <si>
    <t>0916-KNFAJ</t>
  </si>
  <si>
    <t>37.333851, -121.891147</t>
  </si>
  <si>
    <t>1346-UFHAX</t>
  </si>
  <si>
    <t>3398-FSHON</t>
  </si>
  <si>
    <t>8097-OMULG</t>
  </si>
  <si>
    <t>2661-GKBTK</t>
  </si>
  <si>
    <t>8749-TZYEC</t>
  </si>
  <si>
    <t>Hathaway Pines</t>
  </si>
  <si>
    <t>38.184914, -120.364085</t>
  </si>
  <si>
    <t>3859-CVCET</t>
  </si>
  <si>
    <t>Lodi</t>
  </si>
  <si>
    <t>38.128087, -121.4078</t>
  </si>
  <si>
    <t>7096-ZNBZI</t>
  </si>
  <si>
    <t>2886-KEFUM</t>
  </si>
  <si>
    <t>Wallace</t>
  </si>
  <si>
    <t>38.192608, -120.957842</t>
  </si>
  <si>
    <t>7137-RYLPP</t>
  </si>
  <si>
    <t>Catheys Valley</t>
  </si>
  <si>
    <t>37.394411, -120.127262</t>
  </si>
  <si>
    <t>8347-GDTMP</t>
  </si>
  <si>
    <t>Waterford</t>
  </si>
  <si>
    <t>37.669516, -120.626964</t>
  </si>
  <si>
    <t>5451-YHYPW</t>
  </si>
  <si>
    <t>Albion</t>
  </si>
  <si>
    <t>39.225694, -123.717354</t>
  </si>
  <si>
    <t>9544-PYPSJ</t>
  </si>
  <si>
    <t>3946-MHCZW</t>
  </si>
  <si>
    <t>Dos Rios</t>
  </si>
  <si>
    <t>39.756049, -123.358701</t>
  </si>
  <si>
    <t>8481-YYXWG</t>
  </si>
  <si>
    <t>Glenhaven</t>
  </si>
  <si>
    <t>39.045246, -122.743181</t>
  </si>
  <si>
    <t>3317-VLGQT</t>
  </si>
  <si>
    <t>Kelseyville</t>
  </si>
  <si>
    <t>38.93496, -122.792243</t>
  </si>
  <si>
    <t>7975-JMZNT</t>
  </si>
  <si>
    <t>8455-HIRAQ</t>
  </si>
  <si>
    <t>5673-TIYIB</t>
  </si>
  <si>
    <t>9769-TSBZE</t>
  </si>
  <si>
    <t>Elverta</t>
  </si>
  <si>
    <t>38.734997, -121.463719</t>
  </si>
  <si>
    <t>4238-JSSWH</t>
  </si>
  <si>
    <t>Shingle Springs</t>
  </si>
  <si>
    <t>38.598936, -120.963092</t>
  </si>
  <si>
    <t>3070-FNFZQ</t>
  </si>
  <si>
    <t>Vacaville</t>
  </si>
  <si>
    <t>38.419088, -122.024568</t>
  </si>
  <si>
    <t>2466-FCCPT</t>
  </si>
  <si>
    <t>1843-TLSGD</t>
  </si>
  <si>
    <t>Camino</t>
  </si>
  <si>
    <t>38.748316, -120.675512</t>
  </si>
  <si>
    <t>8919-FYFQZ</t>
  </si>
  <si>
    <t>Pollock Pines</t>
  </si>
  <si>
    <t>38.733908, -120.453416</t>
  </si>
  <si>
    <t>4482-FTFFX</t>
  </si>
  <si>
    <t>Roseville</t>
  </si>
  <si>
    <t>38.784329, -121.373245</t>
  </si>
  <si>
    <t>7580-UGXNC</t>
  </si>
  <si>
    <t>5494-WOZRZ</t>
  </si>
  <si>
    <t>38.53508, -121.444144</t>
  </si>
  <si>
    <t>1866-RZZQS</t>
  </si>
  <si>
    <t>2040-VZIKE</t>
  </si>
  <si>
    <t>39.440687, -121.263583</t>
  </si>
  <si>
    <t>2180-DXNEG</t>
  </si>
  <si>
    <t>39.432127, -121.099287</t>
  </si>
  <si>
    <t>5968-HYJRZ</t>
  </si>
  <si>
    <t>2039-JONDJ</t>
  </si>
  <si>
    <t>3466-RITXD</t>
  </si>
  <si>
    <t>Greenville</t>
  </si>
  <si>
    <t>40.160386, -120.835428</t>
  </si>
  <si>
    <t>9992-UJOEL</t>
  </si>
  <si>
    <t>Live Oak</t>
  </si>
  <si>
    <t>39.258746, -121.77697</t>
  </si>
  <si>
    <t>2344-JMOGN</t>
  </si>
  <si>
    <t>39.117537, -122.284654</t>
  </si>
  <si>
    <t>4817-KEQSP</t>
  </si>
  <si>
    <t>1960-UYCNN</t>
  </si>
  <si>
    <t>Forks Of Salmon</t>
  </si>
  <si>
    <t>41.232128, -123.194748</t>
  </si>
  <si>
    <t>7641-EUYET</t>
  </si>
  <si>
    <t>Greenview</t>
  </si>
  <si>
    <t>41.528541, -122.955018</t>
  </si>
  <si>
    <t>0123-CRBRT</t>
  </si>
  <si>
    <t>Junction City</t>
  </si>
  <si>
    <t>40.913192, -123.06597</t>
  </si>
  <si>
    <t>2792-VPPET</t>
  </si>
  <si>
    <t>Macdoel</t>
  </si>
  <si>
    <t>41.769709, -121.92063</t>
  </si>
  <si>
    <t>9546-CQJSU</t>
  </si>
  <si>
    <t>9513-DXHDA</t>
  </si>
  <si>
    <t>7758-UJWYS</t>
  </si>
  <si>
    <t>0595-ITUDF</t>
  </si>
  <si>
    <t>6161-ERDGD</t>
  </si>
  <si>
    <t>3058-WQDRE</t>
  </si>
  <si>
    <t>4967-WPNCF</t>
  </si>
  <si>
    <t>34.070291, -118.349191</t>
  </si>
  <si>
    <t>5948-UJZLF</t>
  </si>
  <si>
    <t>34.044271, -118.185237</t>
  </si>
  <si>
    <t>3088-LHEFH</t>
  </si>
  <si>
    <t>1785-BPHTP</t>
  </si>
  <si>
    <t>2833-SLKDQ</t>
  </si>
  <si>
    <t>Compton</t>
  </si>
  <si>
    <t>33.912246, -118.236773</t>
  </si>
  <si>
    <t>1754-GKYPY</t>
  </si>
  <si>
    <t>Huntington Park</t>
  </si>
  <si>
    <t>33.97803, -118.217141</t>
  </si>
  <si>
    <t>9668-PUGNU</t>
  </si>
  <si>
    <t>33.956445, -118.358634</t>
  </si>
  <si>
    <t>7504-UWHNB</t>
  </si>
  <si>
    <t>4915-BFSXL</t>
  </si>
  <si>
    <t>0060-FUALY</t>
  </si>
  <si>
    <t>La Mirada</t>
  </si>
  <si>
    <t>33.902045, -118.008961</t>
  </si>
  <si>
    <t>7330-WZLNC</t>
  </si>
  <si>
    <t>4039-HEUNW</t>
  </si>
  <si>
    <t>Cerritos</t>
  </si>
  <si>
    <t>33.8681, -118.067402</t>
  </si>
  <si>
    <t>8993-PHFWD</t>
  </si>
  <si>
    <t>8065-BVEPF</t>
  </si>
  <si>
    <t>33.797638, -118.11662</t>
  </si>
  <si>
    <t>6075-QMNRR</t>
  </si>
  <si>
    <t>0067-DKWBL</t>
  </si>
  <si>
    <t>2969-QWUBZ</t>
  </si>
  <si>
    <t>34.195386, -118.238508</t>
  </si>
  <si>
    <t>9700-ZCLOT</t>
  </si>
  <si>
    <t>Northridge</t>
  </si>
  <si>
    <t>34.238208, -118.55029</t>
  </si>
  <si>
    <t>3249-ZPQRG</t>
  </si>
  <si>
    <t>Sun Valley</t>
  </si>
  <si>
    <t>5146-YYFRZ</t>
  </si>
  <si>
    <t>Tarzana</t>
  </si>
  <si>
    <t>34.157137, -118.548511</t>
  </si>
  <si>
    <t>6035-RIIOM</t>
  </si>
  <si>
    <t>Valley Village</t>
  </si>
  <si>
    <t>34.165783, -118.399795</t>
  </si>
  <si>
    <t>5360-LJCNJ</t>
  </si>
  <si>
    <t>Monterey Park</t>
  </si>
  <si>
    <t>34.049172, -118.115022</t>
  </si>
  <si>
    <t>8148-WOCMK</t>
  </si>
  <si>
    <t>Borrego Springs</t>
  </si>
  <si>
    <t>33.200369, -116.192313</t>
  </si>
  <si>
    <t>6233-HXJMX</t>
  </si>
  <si>
    <t>4636-QRJKY</t>
  </si>
  <si>
    <t>4184-VODJZ</t>
  </si>
  <si>
    <t>33.752938, -116.230055</t>
  </si>
  <si>
    <t>8265-HKSOW</t>
  </si>
  <si>
    <t>2860-RANUS</t>
  </si>
  <si>
    <t>Brawley</t>
  </si>
  <si>
    <t>33.03933, -115.191857</t>
  </si>
  <si>
    <t>2154-KVJFF</t>
  </si>
  <si>
    <t>4825-XJGDM</t>
  </si>
  <si>
    <t>Twentynine Palms</t>
  </si>
  <si>
    <t>34.457829, -116.139589</t>
  </si>
  <si>
    <t>8012-SOUDQ</t>
  </si>
  <si>
    <t>7145-FEJWU</t>
  </si>
  <si>
    <t>4690-PKDQG</t>
  </si>
  <si>
    <t>33.548869, -117.334165</t>
  </si>
  <si>
    <t>9644-UMGQA</t>
  </si>
  <si>
    <t>3453-RTHJQ</t>
  </si>
  <si>
    <t>Wildomar</t>
  </si>
  <si>
    <t>33.617108, -117.253349</t>
  </si>
  <si>
    <t>4902-OHLSK</t>
  </si>
  <si>
    <t>5619-PTMIK</t>
  </si>
  <si>
    <t>33.634626, -117.874882</t>
  </si>
  <si>
    <t>8173-RXAYP</t>
  </si>
  <si>
    <t>Ladera Ranch</t>
  </si>
  <si>
    <t>33.569186, -117.640055</t>
  </si>
  <si>
    <t>1307-ATKGB</t>
  </si>
  <si>
    <t>Tustin</t>
  </si>
  <si>
    <t>9419-IPPBE</t>
  </si>
  <si>
    <t>Brea</t>
  </si>
  <si>
    <t>33.930199, -117.862898</t>
  </si>
  <si>
    <t>3552-CTCYF</t>
  </si>
  <si>
    <t>Fullerton</t>
  </si>
  <si>
    <t>33.877639, -117.961212</t>
  </si>
  <si>
    <t>4328-VUFWD</t>
  </si>
  <si>
    <t>33.786738, -117.982564</t>
  </si>
  <si>
    <t>8180-AKMJV</t>
  </si>
  <si>
    <t>8409-WQJUX</t>
  </si>
  <si>
    <t>Placentia</t>
  </si>
  <si>
    <t>33.881158, -117.854783</t>
  </si>
  <si>
    <t>1732-VHUBQ</t>
  </si>
  <si>
    <t>Camarillo</t>
  </si>
  <si>
    <t>34.205504, -118.993111</t>
  </si>
  <si>
    <t>4062-HBMOS</t>
  </si>
  <si>
    <t>Ojai</t>
  </si>
  <si>
    <t>34.581308, -118.931948</t>
  </si>
  <si>
    <t>0916-QOFDP</t>
  </si>
  <si>
    <t>Port Hueneme</t>
  </si>
  <si>
    <t>34.110124, -119.100972</t>
  </si>
  <si>
    <t>5442-UTCVD</t>
  </si>
  <si>
    <t>34.296813, -118.685703</t>
  </si>
  <si>
    <t>1729-VLAZJ</t>
  </si>
  <si>
    <t>3027-YNWZU</t>
  </si>
  <si>
    <t>34.406256, -119.726936</t>
  </si>
  <si>
    <t>5940-AHUHD</t>
  </si>
  <si>
    <t>California Hot Springs</t>
  </si>
  <si>
    <t>35.865795, -118.69759</t>
  </si>
  <si>
    <t>5734-EJKXG</t>
  </si>
  <si>
    <t>Ivanhoe</t>
  </si>
  <si>
    <t>36.385818, -119.224243</t>
  </si>
  <si>
    <t>5906-CVLHP</t>
  </si>
  <si>
    <t>Lost Hills</t>
  </si>
  <si>
    <t>0730-KOAVE</t>
  </si>
  <si>
    <t>5999-LCXAO</t>
  </si>
  <si>
    <t>Porterville</t>
  </si>
  <si>
    <t>36.008958, -118.891593</t>
  </si>
  <si>
    <t>9851-KIELU</t>
  </si>
  <si>
    <t>Stratford</t>
  </si>
  <si>
    <t>36.175255, -119.813805</t>
  </si>
  <si>
    <t>0369-ZGOVK</t>
  </si>
  <si>
    <t>4908-XAXAY</t>
  </si>
  <si>
    <t>Avila Beach</t>
  </si>
  <si>
    <t>35.186644, -120.728305</t>
  </si>
  <si>
    <t>4597-ELFTS</t>
  </si>
  <si>
    <t>Lompoc</t>
  </si>
  <si>
    <t>34.757477, -120.550507</t>
  </si>
  <si>
    <t>4203-QGNZA</t>
  </si>
  <si>
    <t>San Miguel</t>
  </si>
  <si>
    <t>35.886767, -120.608661</t>
  </si>
  <si>
    <t>3508-VLHCZ</t>
  </si>
  <si>
    <t>California City</t>
  </si>
  <si>
    <t>35.151491, -117.927597</t>
  </si>
  <si>
    <t>3374-PZLXD</t>
  </si>
  <si>
    <t>Acton</t>
  </si>
  <si>
    <t>34.501452, -118.207862</t>
  </si>
  <si>
    <t>7277-KAMWT</t>
  </si>
  <si>
    <t>Bridgeport</t>
  </si>
  <si>
    <t>38.184583, -119.286558</t>
  </si>
  <si>
    <t>2055-SIFSS</t>
  </si>
  <si>
    <t>3315-TOTBP</t>
  </si>
  <si>
    <t>0577-WHMEV</t>
  </si>
  <si>
    <t>Ahwahnee</t>
  </si>
  <si>
    <t>37.375816, -119.739935</t>
  </si>
  <si>
    <t>5922-ABDVO</t>
  </si>
  <si>
    <t>9891-NQDBD</t>
  </si>
  <si>
    <t>36.917652, -119.593757</t>
  </si>
  <si>
    <t>5977-CKHON</t>
  </si>
  <si>
    <t>Friant</t>
  </si>
  <si>
    <t>37.027663, -119.69056</t>
  </si>
  <si>
    <t>8853-TZDGH</t>
  </si>
  <si>
    <t>Kingsburg</t>
  </si>
  <si>
    <t>36.478239, -119.52137</t>
  </si>
  <si>
    <t>0074-HDKDG</t>
  </si>
  <si>
    <t>37.290606, -119.216328</t>
  </si>
  <si>
    <t>7526-IVLYU</t>
  </si>
  <si>
    <t>Sultana</t>
  </si>
  <si>
    <t>7693-LCKZL</t>
  </si>
  <si>
    <t>Salinas</t>
  </si>
  <si>
    <t>36.624338, -121.615669</t>
  </si>
  <si>
    <t>2434-EEVDB</t>
  </si>
  <si>
    <t>6712-OAWRH</t>
  </si>
  <si>
    <t>37.266388, -122.26308</t>
  </si>
  <si>
    <t>1357-BIJKI</t>
  </si>
  <si>
    <t>Menlo Park</t>
  </si>
  <si>
    <t>37.449551, -122.183762</t>
  </si>
  <si>
    <t>3583-KRKMD</t>
  </si>
  <si>
    <t>8734-FNWVH</t>
  </si>
  <si>
    <t>5371-VYLSX</t>
  </si>
  <si>
    <t>37.444314, -122.149996</t>
  </si>
  <si>
    <t>1852-XEMDW</t>
  </si>
  <si>
    <t>9805-FILKB</t>
  </si>
  <si>
    <t>37.708327, -122.083473</t>
  </si>
  <si>
    <t>0297-RBCSG</t>
  </si>
  <si>
    <t>Rio Vista</t>
  </si>
  <si>
    <t>38.148862, -121.737696</t>
  </si>
  <si>
    <t>4007-NHVHI</t>
  </si>
  <si>
    <t>37.758019, -122.138678</t>
  </si>
  <si>
    <t>8397-MVTAZ</t>
  </si>
  <si>
    <t>2809-ZMYOQ</t>
  </si>
  <si>
    <t>8053-WWDRO</t>
  </si>
  <si>
    <t>Nicasio</t>
  </si>
  <si>
    <t>38.065359, -122.665566</t>
  </si>
  <si>
    <t>9184-GALIL</t>
  </si>
  <si>
    <t>37.114335, -122.237162</t>
  </si>
  <si>
    <t>1936-UAFEH</t>
  </si>
  <si>
    <t>Felton</t>
  </si>
  <si>
    <t>37.089111, -122.062213</t>
  </si>
  <si>
    <t>1273-MTETI</t>
  </si>
  <si>
    <t>French Camp</t>
  </si>
  <si>
    <t>37.873283, -121.292034</t>
  </si>
  <si>
    <t>0080-OROZO</t>
  </si>
  <si>
    <t>Cressey</t>
  </si>
  <si>
    <t>37.420273, -120.66527</t>
  </si>
  <si>
    <t>0620-XEFWH</t>
  </si>
  <si>
    <t>Midpines</t>
  </si>
  <si>
    <t>37.581496, -119.972762</t>
  </si>
  <si>
    <t>9495-SKLKD</t>
  </si>
  <si>
    <t>Mi Wuk Village</t>
  </si>
  <si>
    <t>38.121601, -120.133915</t>
  </si>
  <si>
    <t>0524-IAVZO</t>
  </si>
  <si>
    <t>Turlock</t>
  </si>
  <si>
    <t>37.529656, -120.854357</t>
  </si>
  <si>
    <t>5928-QLDHB</t>
  </si>
  <si>
    <t>Twain Harte</t>
  </si>
  <si>
    <t>38.107441, -120.230625</t>
  </si>
  <si>
    <t>3705-PSNGL</t>
  </si>
  <si>
    <t>Cazadero</t>
  </si>
  <si>
    <t>38.578807, -123.19338</t>
  </si>
  <si>
    <t>7036-TYDEC</t>
  </si>
  <si>
    <t>1089-HDMKP</t>
  </si>
  <si>
    <t>7742-MYPGI</t>
  </si>
  <si>
    <t>0607-DAAHE</t>
  </si>
  <si>
    <t>6869-FGJJC</t>
  </si>
  <si>
    <t>Ferndale</t>
  </si>
  <si>
    <t>40.4785, -124.301372</t>
  </si>
  <si>
    <t>0670-ANMUU</t>
  </si>
  <si>
    <t>Miranda</t>
  </si>
  <si>
    <t>0508-SQWPL</t>
  </si>
  <si>
    <t>41.444606, -123.471895</t>
  </si>
  <si>
    <t>4213-HKBJO</t>
  </si>
  <si>
    <t>Capay</t>
  </si>
  <si>
    <t>38.681651, -122.130569</t>
  </si>
  <si>
    <t>5129-HHMZC</t>
  </si>
  <si>
    <t>Courtland</t>
  </si>
  <si>
    <t>38.311609, -121.554034</t>
  </si>
  <si>
    <t>8065-QBYTO</t>
  </si>
  <si>
    <t>Dixon</t>
  </si>
  <si>
    <t>38.392821, -121.799917</t>
  </si>
  <si>
    <t>1324-NLTJE</t>
  </si>
  <si>
    <t>Elmira</t>
  </si>
  <si>
    <t>38.349195, -121.902943</t>
  </si>
  <si>
    <t>4057-FKCZK</t>
  </si>
  <si>
    <t>Jackson</t>
  </si>
  <si>
    <t>38.336216, -120.76901</t>
  </si>
  <si>
    <t>1735-XMJVH</t>
  </si>
  <si>
    <t>1092-WPIVQ</t>
  </si>
  <si>
    <t>0679-IDSTG</t>
  </si>
  <si>
    <t>3644-QXEHN</t>
  </si>
  <si>
    <t>38.445939, -121.496855</t>
  </si>
  <si>
    <t>5944-UGLLK</t>
  </si>
  <si>
    <t>38.619049, -121.517552</t>
  </si>
  <si>
    <t>0257-KXZGU</t>
  </si>
  <si>
    <t>38.660442, -121.346321</t>
  </si>
  <si>
    <t>2675-OTVVJ</t>
  </si>
  <si>
    <t>Berry Creek</t>
  </si>
  <si>
    <t>39.657228, -121.37778</t>
  </si>
  <si>
    <t>3424-NMNBO</t>
  </si>
  <si>
    <t>39.203817, -121.19584</t>
  </si>
  <si>
    <t>5130-YPIRV</t>
  </si>
  <si>
    <t>Hamilton City</t>
  </si>
  <si>
    <t>8048-DSDFQ</t>
  </si>
  <si>
    <t>Meadow Valley</t>
  </si>
  <si>
    <t>39.937017, -121.058043</t>
  </si>
  <si>
    <t>1985-MBRYP</t>
  </si>
  <si>
    <t>40.587919, -122.464732</t>
  </si>
  <si>
    <t>2276-YDAVZ</t>
  </si>
  <si>
    <t>Flournoy</t>
  </si>
  <si>
    <t>39.84784, -122.544556</t>
  </si>
  <si>
    <t>5788-YPOEG</t>
  </si>
  <si>
    <t>Los Molinos</t>
  </si>
  <si>
    <t>40.059385, -122.091481</t>
  </si>
  <si>
    <t>8802-UNOJF</t>
  </si>
  <si>
    <t>41.924174, -123.260788</t>
  </si>
  <si>
    <t>3191-CSNMG</t>
  </si>
  <si>
    <t>Shasta</t>
  </si>
  <si>
    <t>40.617614, -122.512861</t>
  </si>
  <si>
    <t>6402-SSEJG</t>
  </si>
  <si>
    <t>33.973616, -118.24902</t>
  </si>
  <si>
    <t>2429-AYKKO</t>
  </si>
  <si>
    <t>33.949255, -118.246978</t>
  </si>
  <si>
    <t>2900-PHPLN</t>
  </si>
  <si>
    <t>34.044639, -118.240413</t>
  </si>
  <si>
    <t>1818-ESQMW</t>
  </si>
  <si>
    <t>34.028735, -118.317236</t>
  </si>
  <si>
    <t>1131-ALZWV</t>
  </si>
  <si>
    <t>33.994524, -118.149953</t>
  </si>
  <si>
    <t>1104-TNLZA</t>
  </si>
  <si>
    <t>33.954017, -118.402447</t>
  </si>
  <si>
    <t>7973-DZRKH</t>
  </si>
  <si>
    <t>33.958149, -118.308441</t>
  </si>
  <si>
    <t>7781-HVGMK</t>
  </si>
  <si>
    <t>2983-ZANRP</t>
  </si>
  <si>
    <t>Beverly Hills</t>
  </si>
  <si>
    <t>6680-NENYN</t>
  </si>
  <si>
    <t>6016-NXBNJ</t>
  </si>
  <si>
    <t>4803-AXVYP</t>
  </si>
  <si>
    <t>8225-BTJAU</t>
  </si>
  <si>
    <t>33.782068, -118.262263</t>
  </si>
  <si>
    <t>6121-TNHBO</t>
  </si>
  <si>
    <t>33.822295, -118.26411</t>
  </si>
  <si>
    <t>2664-XJZNO</t>
  </si>
  <si>
    <t>33.760458, -118.129725</t>
  </si>
  <si>
    <t>6559-PDZLR</t>
  </si>
  <si>
    <t>7175-NTIXE</t>
  </si>
  <si>
    <t>4815-YOSUK</t>
  </si>
  <si>
    <t>Sunland</t>
  </si>
  <si>
    <t>34.282704, -118.312929</t>
  </si>
  <si>
    <t>9588-OZDMQ</t>
  </si>
  <si>
    <t>5339-PXDVH</t>
  </si>
  <si>
    <t>West Hills</t>
  </si>
  <si>
    <t>34.199787, -118.68493</t>
  </si>
  <si>
    <t>3847-BAERP</t>
  </si>
  <si>
    <t>6260-ONULR</t>
  </si>
  <si>
    <t>34.130992, -118.894673</t>
  </si>
  <si>
    <t>3669-WHAFY</t>
  </si>
  <si>
    <t>34.202494, -118.448048</t>
  </si>
  <si>
    <t>0871-URUWO</t>
  </si>
  <si>
    <t>Baldwin Park</t>
  </si>
  <si>
    <t>34.098275, -117.967399</t>
  </si>
  <si>
    <t>1731-TVIUK</t>
  </si>
  <si>
    <t>South El Monte</t>
  </si>
  <si>
    <t>34.04622, -118.053753</t>
  </si>
  <si>
    <t>8246-SHFGA</t>
  </si>
  <si>
    <t>Hacienda Heights</t>
  </si>
  <si>
    <t>33.998471, -117.973758</t>
  </si>
  <si>
    <t>6141-OOXUQ</t>
  </si>
  <si>
    <t>34.057256, -117.667677</t>
  </si>
  <si>
    <t>7446-YPODE</t>
  </si>
  <si>
    <t>Upland</t>
  </si>
  <si>
    <t>34.105493, -117.660934</t>
  </si>
  <si>
    <t>6365-MTGZX</t>
  </si>
  <si>
    <t>32.64164, -116.985026</t>
  </si>
  <si>
    <t>2254-DLXRI</t>
  </si>
  <si>
    <t>Potrero</t>
  </si>
  <si>
    <t>32.619465, -116.593605</t>
  </si>
  <si>
    <t>5505-OVWQW</t>
  </si>
  <si>
    <t>Tecate</t>
  </si>
  <si>
    <t>32.587557, -116.636816</t>
  </si>
  <si>
    <t>4913-EHYUI</t>
  </si>
  <si>
    <t>Carlsbad</t>
  </si>
  <si>
    <t>33.148116, -117.306043</t>
  </si>
  <si>
    <t>4538-WNTMJ</t>
  </si>
  <si>
    <t>El Cajon</t>
  </si>
  <si>
    <t>32.785165, -116.862648</t>
  </si>
  <si>
    <t>7191-ADRGF</t>
  </si>
  <si>
    <t>32.79697, -116.969082</t>
  </si>
  <si>
    <t>3995-WFCSM</t>
  </si>
  <si>
    <t>2740-JFBOK</t>
  </si>
  <si>
    <t>Palomar Mountain</t>
  </si>
  <si>
    <t>33.309852, -116.823091</t>
  </si>
  <si>
    <t>9840-DVNDC</t>
  </si>
  <si>
    <t>Ramona</t>
  </si>
  <si>
    <t>33.044541, -116.833922</t>
  </si>
  <si>
    <t>3755-JBMNH</t>
  </si>
  <si>
    <t>32.847336, -116.997605</t>
  </si>
  <si>
    <t>5692-FPTAH</t>
  </si>
  <si>
    <t>33.25283, -116.986079</t>
  </si>
  <si>
    <t>5567-WSELE</t>
  </si>
  <si>
    <t>33.17494, -117.242761</t>
  </si>
  <si>
    <t>6067-NGCEU</t>
  </si>
  <si>
    <t>32.716007, -117.117462</t>
  </si>
  <si>
    <t>4686-UXDML</t>
  </si>
  <si>
    <t>32.707892, -117.05512</t>
  </si>
  <si>
    <t>4568-TTZRT</t>
  </si>
  <si>
    <t>Palm Desert</t>
  </si>
  <si>
    <t>7054-LGEQW</t>
  </si>
  <si>
    <t>Adelanto</t>
  </si>
  <si>
    <t>34.667815, -117.536183</t>
  </si>
  <si>
    <t>1699-UOTXU</t>
  </si>
  <si>
    <t>Daggett</t>
  </si>
  <si>
    <t>34.875144, -116.821698</t>
  </si>
  <si>
    <t>1045-LTCYT</t>
  </si>
  <si>
    <t>4054-CUMIA</t>
  </si>
  <si>
    <t>33.482243, -116.827173</t>
  </si>
  <si>
    <t>3769-MHZNV</t>
  </si>
  <si>
    <t>8034-RYTVV</t>
  </si>
  <si>
    <t>33.667145, -117.732135</t>
  </si>
  <si>
    <t>7028-DVOIQ</t>
  </si>
  <si>
    <t>Norco</t>
  </si>
  <si>
    <t>33.925833, -117.559639</t>
  </si>
  <si>
    <t>8164-OCKUJ</t>
  </si>
  <si>
    <t>Corona</t>
  </si>
  <si>
    <t>33.918043, -117.617809</t>
  </si>
  <si>
    <t>1755-RMCXH</t>
  </si>
  <si>
    <t>Oak View</t>
  </si>
  <si>
    <t>5469-NUJUR</t>
  </si>
  <si>
    <t>Earlimart</t>
  </si>
  <si>
    <t>35.858054, -119.305858</t>
  </si>
  <si>
    <t>2239-JALAW</t>
  </si>
  <si>
    <t>Kettleman City</t>
  </si>
  <si>
    <t>35.996923, -120.000951</t>
  </si>
  <si>
    <t>4369-NYSCF</t>
  </si>
  <si>
    <t>Posey</t>
  </si>
  <si>
    <t>35.861928, -118.636698</t>
  </si>
  <si>
    <t>1222-KJNZD</t>
  </si>
  <si>
    <t>Springville</t>
  </si>
  <si>
    <t>36.245926, -118.693138</t>
  </si>
  <si>
    <t>2208-UGTGR</t>
  </si>
  <si>
    <t>Visalia</t>
  </si>
  <si>
    <t>36.391777, -119.372842</t>
  </si>
  <si>
    <t>9314-QDMDW</t>
  </si>
  <si>
    <t>35.236549, -120.727344</t>
  </si>
  <si>
    <t>9758-MFWGD</t>
  </si>
  <si>
    <t>Cambria</t>
  </si>
  <si>
    <t>35.591387, -121.032256</t>
  </si>
  <si>
    <t>2097-YVPKN</t>
  </si>
  <si>
    <t>0562-HKHML</t>
  </si>
  <si>
    <t>4116-TZAQJ</t>
  </si>
  <si>
    <t>0970-QXPXW</t>
  </si>
  <si>
    <t>8486-AYEQH</t>
  </si>
  <si>
    <t>5227-JSCFE</t>
  </si>
  <si>
    <t>Caliente</t>
  </si>
  <si>
    <t>35.358953, -118.527064</t>
  </si>
  <si>
    <t>1981-INRFU</t>
  </si>
  <si>
    <t>6425-YQLLO</t>
  </si>
  <si>
    <t>Olancha</t>
  </si>
  <si>
    <t>8809-XKHMD</t>
  </si>
  <si>
    <t>Randsburg</t>
  </si>
  <si>
    <t>35.405722, -117.773354</t>
  </si>
  <si>
    <t>2150-UWTFY</t>
  </si>
  <si>
    <t>Prather</t>
  </si>
  <si>
    <t>37.007238, -119.505661</t>
  </si>
  <si>
    <t>0323-XWWTN</t>
  </si>
  <si>
    <t>Raisin City</t>
  </si>
  <si>
    <t>36.594542, -119.905245</t>
  </si>
  <si>
    <t>5214-CHIWJ</t>
  </si>
  <si>
    <t>6532-YLWSI</t>
  </si>
  <si>
    <t>36.768774, -119.762633</t>
  </si>
  <si>
    <t>3070-DVEYC</t>
  </si>
  <si>
    <t>36.878709, -119.7645</t>
  </si>
  <si>
    <t>7010-ZMVBF</t>
  </si>
  <si>
    <t>36.623632, -119.741322</t>
  </si>
  <si>
    <t>6418-HNFED</t>
  </si>
  <si>
    <t>36.793601, -119.761131</t>
  </si>
  <si>
    <t>6114-TCFID</t>
  </si>
  <si>
    <t>3896-RCYYE</t>
  </si>
  <si>
    <t>Carmel</t>
  </si>
  <si>
    <t>5781-RFZRP</t>
  </si>
  <si>
    <t>8676-OOQEJ</t>
  </si>
  <si>
    <t>0862-PRCBS</t>
  </si>
  <si>
    <t>37.419725, -122.062947</t>
  </si>
  <si>
    <t>9514-JDSKI</t>
  </si>
  <si>
    <t>San Gregorio</t>
  </si>
  <si>
    <t>37.331762, -122.341444</t>
  </si>
  <si>
    <t>2882-WDTBA</t>
  </si>
  <si>
    <t>37.773147, -122.411287</t>
  </si>
  <si>
    <t>1986-PHGZF</t>
  </si>
  <si>
    <t>37.801776, -122.402293</t>
  </si>
  <si>
    <t>7932-WPTDS</t>
  </si>
  <si>
    <t>9940-RHLFB</t>
  </si>
  <si>
    <t>Newark</t>
  </si>
  <si>
    <t>37.504133, -122.032347</t>
  </si>
  <si>
    <t>9258-CNWAC</t>
  </si>
  <si>
    <t>38.581354, -122.296283</t>
  </si>
  <si>
    <t>7064-FRRSW</t>
  </si>
  <si>
    <t>San Leandro</t>
  </si>
  <si>
    <t>37.687264, -122.15728</t>
  </si>
  <si>
    <t>0376-OIWME</t>
  </si>
  <si>
    <t>37.834341, -122.26437</t>
  </si>
  <si>
    <t>8896-BQTTI</t>
  </si>
  <si>
    <t>37.878554, -122.26609</t>
  </si>
  <si>
    <t>0835-DUUIQ</t>
  </si>
  <si>
    <t>5349-AZPEW</t>
  </si>
  <si>
    <t>37.945288, -122.383941</t>
  </si>
  <si>
    <t>5423-BHIXO</t>
  </si>
  <si>
    <t>2821-WARNZ</t>
  </si>
  <si>
    <t>6158-HDPXZ</t>
  </si>
  <si>
    <t>Novato</t>
  </si>
  <si>
    <t>38.135897, -122.563683</t>
  </si>
  <si>
    <t>0058-EVZWM</t>
  </si>
  <si>
    <t>Petaluma</t>
  </si>
  <si>
    <t>38.237018, -122.77872</t>
  </si>
  <si>
    <t>5141-ZUVBH</t>
  </si>
  <si>
    <t>2157-MXBJS</t>
  </si>
  <si>
    <t>Brookdale</t>
  </si>
  <si>
    <t>37.106902, -122.100006</t>
  </si>
  <si>
    <t>8800-ZKRFW</t>
  </si>
  <si>
    <t>San Martin</t>
  </si>
  <si>
    <t>37.084697, -121.606417</t>
  </si>
  <si>
    <t>7672-VFMXZ</t>
  </si>
  <si>
    <t>Scotts Valley</t>
  </si>
  <si>
    <t>37.070177, -122.010077</t>
  </si>
  <si>
    <t>9530-EHPOH</t>
  </si>
  <si>
    <t>37.946282, -121.139499</t>
  </si>
  <si>
    <t>3956-MGXOG</t>
  </si>
  <si>
    <t>3295-YVUSR</t>
  </si>
  <si>
    <t>Denair</t>
  </si>
  <si>
    <t>37.524721, -120.757977</t>
  </si>
  <si>
    <t>0856-NAOES</t>
  </si>
  <si>
    <t>Hilmar</t>
  </si>
  <si>
    <t>37.394536, -120.890747</t>
  </si>
  <si>
    <t>4560-WQAQW</t>
  </si>
  <si>
    <t>Long Barn</t>
  </si>
  <si>
    <t>9838-BFCQT</t>
  </si>
  <si>
    <t>8577-QSOCG</t>
  </si>
  <si>
    <t>Snelling</t>
  </si>
  <si>
    <t>37.521708, -120.426843</t>
  </si>
  <si>
    <t>7853-GVUDZ</t>
  </si>
  <si>
    <t>0709-TVGUR</t>
  </si>
  <si>
    <t>38.618347, -122.908422</t>
  </si>
  <si>
    <t>5057-RKGLH</t>
  </si>
  <si>
    <t>2003-CKLOR</t>
  </si>
  <si>
    <t>Occidental</t>
  </si>
  <si>
    <t>38.415003, -122.998726</t>
  </si>
  <si>
    <t>4846-WHAFZ</t>
  </si>
  <si>
    <t>8519-QJGJD</t>
  </si>
  <si>
    <t>8708-XPXHZ</t>
  </si>
  <si>
    <t>Honeydew</t>
  </si>
  <si>
    <t>40.342928, -124.063329</t>
  </si>
  <si>
    <t>5696-JVVQY</t>
  </si>
  <si>
    <t>40.557314, -124.081662</t>
  </si>
  <si>
    <t>4106-HADHQ</t>
  </si>
  <si>
    <t>Klamath</t>
  </si>
  <si>
    <t>41.572813, -124.035011</t>
  </si>
  <si>
    <t>0277-ORXQS</t>
  </si>
  <si>
    <t>Redway</t>
  </si>
  <si>
    <t>40.142256, -123.852927</t>
  </si>
  <si>
    <t>4840-ORQXB</t>
  </si>
  <si>
    <t>Salyer</t>
  </si>
  <si>
    <t>40.89866, -123.539754</t>
  </si>
  <si>
    <t>6227-HWPWX</t>
  </si>
  <si>
    <t>7353-YOWFP</t>
  </si>
  <si>
    <t>Isleton</t>
  </si>
  <si>
    <t>38.154823, -121.601358</t>
  </si>
  <si>
    <t>1352-HNSAW</t>
  </si>
  <si>
    <t>Knights Landing</t>
  </si>
  <si>
    <t>38.875508, -121.765866</t>
  </si>
  <si>
    <t>8498-XXGWA</t>
  </si>
  <si>
    <t>Pilot Hill</t>
  </si>
  <si>
    <t>38.803731, -121.043799</t>
  </si>
  <si>
    <t>5208-HFSBT</t>
  </si>
  <si>
    <t>Pine Grove</t>
  </si>
  <si>
    <t>38.400264, -120.641274</t>
  </si>
  <si>
    <t>8679-LZBMD</t>
  </si>
  <si>
    <t>Rio Linda</t>
  </si>
  <si>
    <t>38.688764, -121.457596</t>
  </si>
  <si>
    <t>2073-QBVBI</t>
  </si>
  <si>
    <t>38.333133, -121.920151</t>
  </si>
  <si>
    <t>9364-YKUVW</t>
  </si>
  <si>
    <t>7446-SFAOA</t>
  </si>
  <si>
    <t>Twin Bridges</t>
  </si>
  <si>
    <t>38.805481, -120.13287</t>
  </si>
  <si>
    <t>9637-EIHEQ</t>
  </si>
  <si>
    <t>3370-HXOPH</t>
  </si>
  <si>
    <t>38.542532, -121.378826</t>
  </si>
  <si>
    <t>2105-PHWON</t>
  </si>
  <si>
    <t>8417-FMLZI</t>
  </si>
  <si>
    <t>6637-KYRCV</t>
  </si>
  <si>
    <t>Challenge</t>
  </si>
  <si>
    <t>39.461768, -121.195825</t>
  </si>
  <si>
    <t>4315-MURBD</t>
  </si>
  <si>
    <t>Dunnigan</t>
  </si>
  <si>
    <t>6738-ISCBM</t>
  </si>
  <si>
    <t>North San Juan</t>
  </si>
  <si>
    <t>39.423046, -120.984472</t>
  </si>
  <si>
    <t>4091-TVOCN</t>
  </si>
  <si>
    <t>Willows</t>
  </si>
  <si>
    <t>39.493991, -122.286363</t>
  </si>
  <si>
    <t>4307-KWMXE</t>
  </si>
  <si>
    <t>Burney</t>
  </si>
  <si>
    <t>9374-YOLBJ</t>
  </si>
  <si>
    <t>1265-XTECC</t>
  </si>
  <si>
    <t>Dorris</t>
  </si>
  <si>
    <t>9779-DPNEJ</t>
  </si>
  <si>
    <t>40.524535, -122.647172</t>
  </si>
  <si>
    <t>7395-XWZOY</t>
  </si>
  <si>
    <t>3007-FDPEA</t>
  </si>
  <si>
    <t>1810-BOHSY</t>
  </si>
  <si>
    <t>Montgomery Creek</t>
  </si>
  <si>
    <t>40.877552, -121.885884</t>
  </si>
  <si>
    <t>6103-BOCOU</t>
  </si>
  <si>
    <t>Mount Shasta</t>
  </si>
  <si>
    <t>0076-LVEPS</t>
  </si>
  <si>
    <t>Vina</t>
  </si>
  <si>
    <t>39.955164, -122.018567</t>
  </si>
  <si>
    <t>2541-YGPKE</t>
  </si>
  <si>
    <t>Likely</t>
  </si>
  <si>
    <t>41.266008, -120.490731</t>
  </si>
  <si>
    <t>6424-ELEYH</t>
  </si>
  <si>
    <t>Portola</t>
  </si>
  <si>
    <t>39.786755, -120.445626</t>
  </si>
  <si>
    <t>9572-MTILT</t>
  </si>
  <si>
    <t>Ravendale</t>
  </si>
  <si>
    <t>40.845738, -120.322219</t>
  </si>
  <si>
    <t>4707-MAXGU</t>
  </si>
  <si>
    <t>40.346634, -120.386422</t>
  </si>
  <si>
    <t>1085-LDWAM</t>
  </si>
  <si>
    <t>39.178337, -120.162806</t>
  </si>
  <si>
    <t>6505-OZNPG</t>
  </si>
  <si>
    <t>34.043144, -118.251977</t>
  </si>
  <si>
    <t>5447-WZAFP</t>
  </si>
  <si>
    <t>34.049841, -118.33846</t>
  </si>
  <si>
    <t>7317-GGVPB</t>
  </si>
  <si>
    <t>6967-PEJLL</t>
  </si>
  <si>
    <t>2665-NPTGL</t>
  </si>
  <si>
    <t>2969-WGHQO</t>
  </si>
  <si>
    <t>3955-JBZZM</t>
  </si>
  <si>
    <t>34.137411, -118.328915</t>
  </si>
  <si>
    <t>6746-WAUWT</t>
  </si>
  <si>
    <t>34.099891, -118.414338</t>
  </si>
  <si>
    <t>8869-TORSS</t>
  </si>
  <si>
    <t>3669-LVWZB</t>
  </si>
  <si>
    <t>3161-GETRM</t>
  </si>
  <si>
    <t>34.026334, -118.474222</t>
  </si>
  <si>
    <t>5858-EAFCZ</t>
  </si>
  <si>
    <t>Torrance</t>
  </si>
  <si>
    <t>33.840399, -118.353714</t>
  </si>
  <si>
    <t>2853-CWQFQ</t>
  </si>
  <si>
    <t>6322-HRPFA</t>
  </si>
  <si>
    <t>2824-DXNKN</t>
  </si>
  <si>
    <t>34.146635, -118.139225</t>
  </si>
  <si>
    <t>5537-UXXVS</t>
  </si>
  <si>
    <t>2034-CGRHZ</t>
  </si>
  <si>
    <t>34.153338, -118.262974</t>
  </si>
  <si>
    <t>9052-DHNKM</t>
  </si>
  <si>
    <t>7129-CAKJW</t>
  </si>
  <si>
    <t>8590-OHDIW</t>
  </si>
  <si>
    <t>Newhall</t>
  </si>
  <si>
    <t>34.370378, -118.504118</t>
  </si>
  <si>
    <t>1455-UGQVH</t>
  </si>
  <si>
    <t>0206-TBWLC</t>
  </si>
  <si>
    <t>34.169706, -118.323548</t>
  </si>
  <si>
    <t>0032-PGELS</t>
  </si>
  <si>
    <t>2542-HYGIQ</t>
  </si>
  <si>
    <t>Covina</t>
  </si>
  <si>
    <t>34.084747, -117.886844</t>
  </si>
  <si>
    <t>6961-VCPMC</t>
  </si>
  <si>
    <t>Glendora</t>
  </si>
  <si>
    <t>34.14649, -117.849815</t>
  </si>
  <si>
    <t>9039-ZVJDC</t>
  </si>
  <si>
    <t>7824-PANSQ</t>
  </si>
  <si>
    <t>9795-SHUHB</t>
  </si>
  <si>
    <t>5562-BETPV</t>
  </si>
  <si>
    <t>32.912664, -116.635387</t>
  </si>
  <si>
    <t>2621-UDNLU</t>
  </si>
  <si>
    <t>La Mesa</t>
  </si>
  <si>
    <t>32.759327, -116.99726</t>
  </si>
  <si>
    <t>2074-GKOWZ</t>
  </si>
  <si>
    <t>32.733564, -117.033713</t>
  </si>
  <si>
    <t>2782-JEEBU</t>
  </si>
  <si>
    <t>National City</t>
  </si>
  <si>
    <t>6022-UGGSO</t>
  </si>
  <si>
    <t>6963-KQYQB</t>
  </si>
  <si>
    <t>1069-QJOEE</t>
  </si>
  <si>
    <t>Santa Ysabel</t>
  </si>
  <si>
    <t>33.174725, -116.743329</t>
  </si>
  <si>
    <t>1703-MGIAB</t>
  </si>
  <si>
    <t>2061-VVFST</t>
  </si>
  <si>
    <t>0909-SDHNU</t>
  </si>
  <si>
    <t>Pioneertown</t>
  </si>
  <si>
    <t>34.201108, -116.593456</t>
  </si>
  <si>
    <t>9866-QEVEE</t>
  </si>
  <si>
    <t>Helendale</t>
  </si>
  <si>
    <t>34.757783, -117.33997</t>
  </si>
  <si>
    <t>9386-LDCZR</t>
  </si>
  <si>
    <t>Lucerne Valley</t>
  </si>
  <si>
    <t>34.508417, -116.856103</t>
  </si>
  <si>
    <t>3197-ARFOY</t>
  </si>
  <si>
    <t>Lytle Creek</t>
  </si>
  <si>
    <t>34.238162, -117.534306</t>
  </si>
  <si>
    <t>0654-PQKDW</t>
  </si>
  <si>
    <t>9889-TMAHG</t>
  </si>
  <si>
    <t>4323-SADQS</t>
  </si>
  <si>
    <t>San Clemente</t>
  </si>
  <si>
    <t>33.429488, -117.609432</t>
  </si>
  <si>
    <t>4851-BQDNX</t>
  </si>
  <si>
    <t>Laguna Niguel</t>
  </si>
  <si>
    <t>33.529047, -117.701175</t>
  </si>
  <si>
    <t>6696-YDAYZ</t>
  </si>
  <si>
    <t>4869-EPIUS</t>
  </si>
  <si>
    <t>1925-LFCZZ</t>
  </si>
  <si>
    <t>8329-UTMVM</t>
  </si>
  <si>
    <t>33.868316, -117.929029</t>
  </si>
  <si>
    <t>4644-OBGFZ</t>
  </si>
  <si>
    <t>33.819385, -117.600213</t>
  </si>
  <si>
    <t>0229-LFJAF</t>
  </si>
  <si>
    <t>1436-ZMJAN</t>
  </si>
  <si>
    <t>34.438581, -119.685368</t>
  </si>
  <si>
    <t>6741-EGCBI</t>
  </si>
  <si>
    <t>Frazier Park</t>
  </si>
  <si>
    <t>34.827662, -118.999073</t>
  </si>
  <si>
    <t>3606-TWKGI</t>
  </si>
  <si>
    <t>Lamont</t>
  </si>
  <si>
    <t>35.245035, -118.905553</t>
  </si>
  <si>
    <t>7030-FZTFM</t>
  </si>
  <si>
    <t>36.205465, -119.085807</t>
  </si>
  <si>
    <t>2576-HXMPA</t>
  </si>
  <si>
    <t>Weldon</t>
  </si>
  <si>
    <t>35.55647, -118.244914</t>
  </si>
  <si>
    <t>9558-IHEZX</t>
  </si>
  <si>
    <t>4553-DVPZG</t>
  </si>
  <si>
    <t>7008-LZVOZ</t>
  </si>
  <si>
    <t>1820-TQVEV</t>
  </si>
  <si>
    <t>6000-UKLWI</t>
  </si>
  <si>
    <t>Santa Maria</t>
  </si>
  <si>
    <t>34.95934, -120.490081</t>
  </si>
  <si>
    <t>4656-CAURT</t>
  </si>
  <si>
    <t>7105-BENQF</t>
  </si>
  <si>
    <t>Edwards</t>
  </si>
  <si>
    <t>34.966777, -117.961179</t>
  </si>
  <si>
    <t>8510-TMWYB</t>
  </si>
  <si>
    <t>Keeler</t>
  </si>
  <si>
    <t>36.560498, -117.962461</t>
  </si>
  <si>
    <t>5474-LAMUQ</t>
  </si>
  <si>
    <t>Lancaster</t>
  </si>
  <si>
    <t>8559-CIZFV</t>
  </si>
  <si>
    <t>Tehachapi</t>
  </si>
  <si>
    <t>35.073777, -118.652112</t>
  </si>
  <si>
    <t>9932-WBWIK</t>
  </si>
  <si>
    <t>5018-LXQQG</t>
  </si>
  <si>
    <t>Caruthers</t>
  </si>
  <si>
    <t>36.5276, -119.865999</t>
  </si>
  <si>
    <t>5696-QURRL</t>
  </si>
  <si>
    <t>Chowchilla</t>
  </si>
  <si>
    <t>37.100948, -120.270136</t>
  </si>
  <si>
    <t>9814-AOUDH</t>
  </si>
  <si>
    <t>Del Rey</t>
  </si>
  <si>
    <t>36.657462, -119.595293</t>
  </si>
  <si>
    <t>2079-FBMZK</t>
  </si>
  <si>
    <t>Five Points</t>
  </si>
  <si>
    <t>36.397745, -120.119911</t>
  </si>
  <si>
    <t>7688-AWMDX</t>
  </si>
  <si>
    <t>8777-MBMTS</t>
  </si>
  <si>
    <t>Kerman</t>
  </si>
  <si>
    <t>9481-SFCQY</t>
  </si>
  <si>
    <t>Lakeshore</t>
  </si>
  <si>
    <t>4086-YQSNZ</t>
  </si>
  <si>
    <t>Madera</t>
  </si>
  <si>
    <t>4311-QTTAI</t>
  </si>
  <si>
    <t>36.799648, -119.801247</t>
  </si>
  <si>
    <t>6447-EGDIV</t>
  </si>
  <si>
    <t>36.78979, -119.929894</t>
  </si>
  <si>
    <t>9489-DEDVP</t>
  </si>
  <si>
    <t>36.757345, -119.818274</t>
  </si>
  <si>
    <t>4521-WFJAI</t>
  </si>
  <si>
    <t>6693-DJWTY</t>
  </si>
  <si>
    <t>37.680844, -122.48131</t>
  </si>
  <si>
    <t>4183-MYFRB</t>
  </si>
  <si>
    <t>4950-HKQTE</t>
  </si>
  <si>
    <t>1963-SVUCV</t>
  </si>
  <si>
    <t>37.410567, -122.297152</t>
  </si>
  <si>
    <t>2626-URJFX</t>
  </si>
  <si>
    <t>2796-UUZZO</t>
  </si>
  <si>
    <t>5498-IBWPI</t>
  </si>
  <si>
    <t>Alameda</t>
  </si>
  <si>
    <t>37.774633, -122.274434</t>
  </si>
  <si>
    <t>7610-TVOPG</t>
  </si>
  <si>
    <t>Alamo</t>
  </si>
  <si>
    <t>37.855717, -121.994813</t>
  </si>
  <si>
    <t>6921-OZMFH</t>
  </si>
  <si>
    <t>37.505768, -121.962472</t>
  </si>
  <si>
    <t>5980-BDHPY</t>
  </si>
  <si>
    <t>Livermore</t>
  </si>
  <si>
    <t>2637-FKFSY</t>
  </si>
  <si>
    <t>8992-VONJD</t>
  </si>
  <si>
    <t>Orinda</t>
  </si>
  <si>
    <t>37.873916, -122.20522</t>
  </si>
  <si>
    <t>9774-NRNAU</t>
  </si>
  <si>
    <t>3716-UVSPD</t>
  </si>
  <si>
    <t>38.105733, -122.186338</t>
  </si>
  <si>
    <t>3440-JPSCL</t>
  </si>
  <si>
    <t>Cotati</t>
  </si>
  <si>
    <t>38.326215, -122.718742</t>
  </si>
  <si>
    <t>3097-NNSPB</t>
  </si>
  <si>
    <t>6729-FZWSY</t>
  </si>
  <si>
    <t>8461-EFQYM</t>
  </si>
  <si>
    <t>8382-SHQEH</t>
  </si>
  <si>
    <t>5027-QPKTE</t>
  </si>
  <si>
    <t>4160-AMJTL</t>
  </si>
  <si>
    <t>Santa Cruz</t>
  </si>
  <si>
    <t>37.031404, -121.981865</t>
  </si>
  <si>
    <t>8084-OIVBS</t>
  </si>
  <si>
    <t>Saratoga</t>
  </si>
  <si>
    <t>37.257772, -122.051824</t>
  </si>
  <si>
    <t>0455-ENTCR</t>
  </si>
  <si>
    <t>37.277592, -121.986477</t>
  </si>
  <si>
    <t>7471-WNSUF</t>
  </si>
  <si>
    <t>37.974498, -121.319568</t>
  </si>
  <si>
    <t>1163-VIPRI</t>
  </si>
  <si>
    <t>38.033219, -121.297433</t>
  </si>
  <si>
    <t>2486-WYVVE</t>
  </si>
  <si>
    <t>Copperopolis</t>
  </si>
  <si>
    <t>37.943954, -120.67108</t>
  </si>
  <si>
    <t>4818-DRBQT</t>
  </si>
  <si>
    <t>Big Oak Flat</t>
  </si>
  <si>
    <t>3345-PBBFH</t>
  </si>
  <si>
    <t>8401-EMUWF</t>
  </si>
  <si>
    <t>El Portal</t>
  </si>
  <si>
    <t>37.654551, -119.822984</t>
  </si>
  <si>
    <t>3621-CEOVK</t>
  </si>
  <si>
    <t>Gustine</t>
  </si>
  <si>
    <t>37.147198, -121.120161</t>
  </si>
  <si>
    <t>6838-HVLXG</t>
  </si>
  <si>
    <t>37.255637, -120.493537</t>
  </si>
  <si>
    <t>6419-ZTTLE</t>
  </si>
  <si>
    <t>8167-GJLRN</t>
  </si>
  <si>
    <t>37.670526, -120.877572</t>
  </si>
  <si>
    <t>5924-SNGKP</t>
  </si>
  <si>
    <t>2235-EZAIK</t>
  </si>
  <si>
    <t>Ripon</t>
  </si>
  <si>
    <t>37.750778, -121.13238</t>
  </si>
  <si>
    <t>3262-EIDHV</t>
  </si>
  <si>
    <t>3665-JATSN</t>
  </si>
  <si>
    <t>6292-TOSSS</t>
  </si>
  <si>
    <t>4194-WHFCB</t>
  </si>
  <si>
    <t>Manchester</t>
  </si>
  <si>
    <t>38.966713, -123.586412</t>
  </si>
  <si>
    <t>6521-YYTYI</t>
  </si>
  <si>
    <t>Middletown</t>
  </si>
  <si>
    <t>38.787446, -122.58675</t>
  </si>
  <si>
    <t>2070-XYMFH</t>
  </si>
  <si>
    <t>Point Arena</t>
  </si>
  <si>
    <t>38.911299, -123.609588</t>
  </si>
  <si>
    <t>6196-HBOBZ</t>
  </si>
  <si>
    <t>Witter Springs</t>
  </si>
  <si>
    <t>39.222323, -122.985488</t>
  </si>
  <si>
    <t>5002-GCQFH</t>
  </si>
  <si>
    <t>Fields Landing</t>
  </si>
  <si>
    <t>40.726949, -124.217378</t>
  </si>
  <si>
    <t>9894-EZEWG</t>
  </si>
  <si>
    <t>Redcrest</t>
  </si>
  <si>
    <t>40.363446, -123.835041</t>
  </si>
  <si>
    <t>8628-MFKAX</t>
  </si>
  <si>
    <t>0623-GDISB</t>
  </si>
  <si>
    <t>3067-SVMTC</t>
  </si>
  <si>
    <t>38.69549, -121.307864</t>
  </si>
  <si>
    <t>1338-CECEE</t>
  </si>
  <si>
    <t>1919-RTPQD</t>
  </si>
  <si>
    <t>Somerset</t>
  </si>
  <si>
    <t>38.606703, -120.586659</t>
  </si>
  <si>
    <t>6257-RJOHI</t>
  </si>
  <si>
    <t>Woodland</t>
  </si>
  <si>
    <t>38.71967, -121.862416</t>
  </si>
  <si>
    <t>3696-XRIEN</t>
  </si>
  <si>
    <t>8429-XIBUM</t>
  </si>
  <si>
    <t>38.550722, -121.457314</t>
  </si>
  <si>
    <t>1062-LHZOD</t>
  </si>
  <si>
    <t>38.512569, -121.495184</t>
  </si>
  <si>
    <t>6261-LHRTG</t>
  </si>
  <si>
    <t>7813-ZGGAW</t>
  </si>
  <si>
    <t>38.494832, -121.529447</t>
  </si>
  <si>
    <t>5012-YSPJJ</t>
  </si>
  <si>
    <t>Colusa</t>
  </si>
  <si>
    <t>39.273096, -122.050763</t>
  </si>
  <si>
    <t>9448-REEVD</t>
  </si>
  <si>
    <t>Durham</t>
  </si>
  <si>
    <t>39.607831, -121.777959</t>
  </si>
  <si>
    <t>6899-PPEEA</t>
  </si>
  <si>
    <t>1096-ADRUX</t>
  </si>
  <si>
    <t>5027-YOCXN</t>
  </si>
  <si>
    <t>Paradise</t>
  </si>
  <si>
    <t>39.69676, -121.644379</t>
  </si>
  <si>
    <t>5834-ASPWA</t>
  </si>
  <si>
    <t>40.648024, -123.465088</t>
  </si>
  <si>
    <t>7277-OZCGZ</t>
  </si>
  <si>
    <t>9688-YGXVR</t>
  </si>
  <si>
    <t>3058-HJCUY</t>
  </si>
  <si>
    <t>6298-QDFNH</t>
  </si>
  <si>
    <t>Davis Creek</t>
  </si>
  <si>
    <t>41.750354, -120.403885</t>
  </si>
  <si>
    <t>3750-RNQKR</t>
  </si>
  <si>
    <t>1678-FYZOW</t>
  </si>
  <si>
    <t>0345-XMMUG</t>
  </si>
  <si>
    <t>34.017697, -118.200577</t>
  </si>
  <si>
    <t>0661-KQHNK</t>
  </si>
  <si>
    <t>34.066303, -118.435479</t>
  </si>
  <si>
    <t>6439-GTPCA</t>
  </si>
  <si>
    <t>0406-BPDVR</t>
  </si>
  <si>
    <t>5171-EPLKN</t>
  </si>
  <si>
    <t>34.102084, -118.451629</t>
  </si>
  <si>
    <t>6356-ELRKD</t>
  </si>
  <si>
    <t>33.936291, -118.332639</t>
  </si>
  <si>
    <t>4074-SJFFA</t>
  </si>
  <si>
    <t>3969-GYXEL</t>
  </si>
  <si>
    <t>33.945318, -117.992066</t>
  </si>
  <si>
    <t>4236-XPXAV</t>
  </si>
  <si>
    <t>7503-EPSZW</t>
  </si>
  <si>
    <t>Carson</t>
  </si>
  <si>
    <t>33.859171, -118.252272</t>
  </si>
  <si>
    <t>8993-IZEUX</t>
  </si>
  <si>
    <t>33.783047, -118.1486</t>
  </si>
  <si>
    <t>4111-BNXIF</t>
  </si>
  <si>
    <t>9866-OCCKE</t>
  </si>
  <si>
    <t>6506-EYCNH</t>
  </si>
  <si>
    <t>8722-NGNBH</t>
  </si>
  <si>
    <t>0114-IGABW</t>
  </si>
  <si>
    <t>0318-QUUOB</t>
  </si>
  <si>
    <t>4322-RCYMT</t>
  </si>
  <si>
    <t>Encino</t>
  </si>
  <si>
    <t>34.152875, -118.486056</t>
  </si>
  <si>
    <t>9633-XQABV</t>
  </si>
  <si>
    <t>Studio City</t>
  </si>
  <si>
    <t>34.139082, -118.39275</t>
  </si>
  <si>
    <t>9888-ZCUMM</t>
  </si>
  <si>
    <t>34.067932, -117.785168</t>
  </si>
  <si>
    <t>2347-WKKAE</t>
  </si>
  <si>
    <t>32.636792, -117.054989</t>
  </si>
  <si>
    <t>4274-DRSQT</t>
  </si>
  <si>
    <t>9578-FOMUK</t>
  </si>
  <si>
    <t>5149-CUZUJ</t>
  </si>
  <si>
    <t>7868-BGSZA</t>
  </si>
  <si>
    <t>2718-GAXQD</t>
  </si>
  <si>
    <t>2582-FFFZR</t>
  </si>
  <si>
    <t>6906-MPARY</t>
  </si>
  <si>
    <t>32.89325, -117.087091</t>
  </si>
  <si>
    <t>4277-PVRAN</t>
  </si>
  <si>
    <t>Earp</t>
  </si>
  <si>
    <t>34.137742, -114.36514</t>
  </si>
  <si>
    <t>9290-SHCMB</t>
  </si>
  <si>
    <t>Morongo Valley</t>
  </si>
  <si>
    <t>5844-QVTAT</t>
  </si>
  <si>
    <t>Parker Dam</t>
  </si>
  <si>
    <t>34.273872, -114.192901</t>
  </si>
  <si>
    <t>3312-ZWLGF</t>
  </si>
  <si>
    <t>Thousand Palms</t>
  </si>
  <si>
    <t>33.849263, -116.382778</t>
  </si>
  <si>
    <t>4523-WXCEF</t>
  </si>
  <si>
    <t>9372-TXXPS</t>
  </si>
  <si>
    <t>33.964131, -118.272783</t>
  </si>
  <si>
    <t>9103-TCIHJ</t>
  </si>
  <si>
    <t>9092-GDZKO</t>
  </si>
  <si>
    <t>34.062125, -118.315709</t>
  </si>
  <si>
    <t>6229-UOLQL</t>
  </si>
  <si>
    <t>34.039224, -118.266293</t>
  </si>
  <si>
    <t>3902-FOIGH</t>
  </si>
  <si>
    <t>4619-EVPHY</t>
  </si>
  <si>
    <t>4445-KWOKW</t>
  </si>
  <si>
    <t>2878-RMWXY</t>
  </si>
  <si>
    <t>8183-ONMXC</t>
  </si>
  <si>
    <t>34.078821, -118.177576</t>
  </si>
  <si>
    <t>2592-HODOV</t>
  </si>
  <si>
    <t>3258-SYSWS</t>
  </si>
  <si>
    <t>8761-NSOBC</t>
  </si>
  <si>
    <t>34.11572, -118.192754</t>
  </si>
  <si>
    <t>8769-KKTPH</t>
  </si>
  <si>
    <t>33.92128, -118.274186</t>
  </si>
  <si>
    <t>7156-MXBJE</t>
  </si>
  <si>
    <t>34.063947, -118.383001</t>
  </si>
  <si>
    <t>3389-KTRXV</t>
  </si>
  <si>
    <t>3452-ABWRL</t>
  </si>
  <si>
    <t>Lynwood</t>
  </si>
  <si>
    <t>33.923573, -118.200669</t>
  </si>
  <si>
    <t>0637-KVDLV</t>
  </si>
  <si>
    <t>Marina Del Rey</t>
  </si>
  <si>
    <t>33.977468, -118.445475</t>
  </si>
  <si>
    <t>7912-SYRQT</t>
  </si>
  <si>
    <t>2227-JRSJX</t>
  </si>
  <si>
    <t>33.867257, -118.330794</t>
  </si>
  <si>
    <t>6407-GSJNL</t>
  </si>
  <si>
    <t>33.976678, -118.065875</t>
  </si>
  <si>
    <t>1053-MXTTK</t>
  </si>
  <si>
    <t>33.940619, -117.9513</t>
  </si>
  <si>
    <t>3987-KQDDU</t>
  </si>
  <si>
    <t>Avalon</t>
  </si>
  <si>
    <t>33.391181, -118.421305</t>
  </si>
  <si>
    <t>5973-EJGDP</t>
  </si>
  <si>
    <t>Harbor City</t>
  </si>
  <si>
    <t>33.798266, -118.300237</t>
  </si>
  <si>
    <t>4195-NZGTA</t>
  </si>
  <si>
    <t>5935-FCCNB</t>
  </si>
  <si>
    <t>33.736387, -118.284363</t>
  </si>
  <si>
    <t>5650-YLIBA</t>
  </si>
  <si>
    <t>4957-TREIR</t>
  </si>
  <si>
    <t>5701-SVCWR</t>
  </si>
  <si>
    <t>4654-GGUII</t>
  </si>
  <si>
    <t>3704-IEAXF</t>
  </si>
  <si>
    <t>Tujunga</t>
  </si>
  <si>
    <t>34.296574, -118.244839</t>
  </si>
  <si>
    <t>6734-PSBAW</t>
  </si>
  <si>
    <t>34.167465, -118.165327</t>
  </si>
  <si>
    <t>4816-JBHOV</t>
  </si>
  <si>
    <t>4192-GORJT</t>
  </si>
  <si>
    <t>34.162515, -118.203869</t>
  </si>
  <si>
    <t>6734-JDTTV</t>
  </si>
  <si>
    <t>34.182378, -118.262922</t>
  </si>
  <si>
    <t>1231-YNDEK</t>
  </si>
  <si>
    <t>Canoga Park</t>
  </si>
  <si>
    <t>34.224377, -118.632656</t>
  </si>
  <si>
    <t>0348-SDKOL</t>
  </si>
  <si>
    <t>Mission Hills</t>
  </si>
  <si>
    <t>34.266389, -118.459744</t>
  </si>
  <si>
    <t>1929-ZCBHE</t>
  </si>
  <si>
    <t>Santa Clarita</t>
  </si>
  <si>
    <t>34.502432, -118.41459</t>
  </si>
  <si>
    <t>2669-QVCRG</t>
  </si>
  <si>
    <t>34.231053, -118.338307</t>
  </si>
  <si>
    <t>0094-OIFMO</t>
  </si>
  <si>
    <t>Stevenson Ranch</t>
  </si>
  <si>
    <t>34.364153, -118.615583</t>
  </si>
  <si>
    <t>3178-CIFOT</t>
  </si>
  <si>
    <t>4403-BWPAY</t>
  </si>
  <si>
    <t>34.17847, -118.459472</t>
  </si>
  <si>
    <t>6686-YPGHK</t>
  </si>
  <si>
    <t>34.213049, -118.317651</t>
  </si>
  <si>
    <t>4250-ZBWLV</t>
  </si>
  <si>
    <t>34.1692, -118.372498</t>
  </si>
  <si>
    <t>9753-OYLBX</t>
  </si>
  <si>
    <t>3276-HDUEG</t>
  </si>
  <si>
    <t>0228-MAUWC</t>
  </si>
  <si>
    <t>La Puente</t>
  </si>
  <si>
    <t>34.031441, -117.936436</t>
  </si>
  <si>
    <t>4785-QRJHC</t>
  </si>
  <si>
    <t>1302-TPUBN</t>
  </si>
  <si>
    <t>34.042286, -117.756106</t>
  </si>
  <si>
    <t>3737-GCSPV</t>
  </si>
  <si>
    <t>8966-KZXXA</t>
  </si>
  <si>
    <t>34.065108, -118.082791</t>
  </si>
  <si>
    <t>1353-GHZOS</t>
  </si>
  <si>
    <t>34.061634, -117.893169</t>
  </si>
  <si>
    <t>6374-AFWOX</t>
  </si>
  <si>
    <t>34.074736, -118.145959</t>
  </si>
  <si>
    <t>0326-VDYXE</t>
  </si>
  <si>
    <t>32.85723, -117.209753</t>
  </si>
  <si>
    <t>4446-BZKHU</t>
  </si>
  <si>
    <t>32.85723, -117.209758</t>
  </si>
  <si>
    <t>0975-UYDTX</t>
  </si>
  <si>
    <t>32.85723, -117.209759</t>
  </si>
  <si>
    <t>2484-DGXPZ</t>
  </si>
  <si>
    <t>32.85723, -117.209763</t>
  </si>
  <si>
    <t>1017-FBQMM</t>
  </si>
  <si>
    <t>32.85723, -117.209764</t>
  </si>
  <si>
    <t>7272-QDCKA</t>
  </si>
  <si>
    <t>32.85723, -117.209765</t>
  </si>
  <si>
    <t>1370-GGAWX</t>
  </si>
  <si>
    <t>32.85723, -117.209766</t>
  </si>
  <si>
    <t>4145-UQXUQ</t>
  </si>
  <si>
    <t>32.85723, -117.209767</t>
  </si>
  <si>
    <t>0778-NELLA</t>
  </si>
  <si>
    <t>32.85723, -117.209771</t>
  </si>
  <si>
    <t>9554-DFKIC</t>
  </si>
  <si>
    <t>32.85723, -117.209773</t>
  </si>
  <si>
    <t>5236-PERKL</t>
  </si>
  <si>
    <t>6928-ONTRW</t>
  </si>
  <si>
    <t>32.85723, -117.209775</t>
  </si>
  <si>
    <t>4098-NAUKP</t>
  </si>
  <si>
    <t>32.85723, -117.209776</t>
  </si>
  <si>
    <t>2528-HFYZX</t>
  </si>
  <si>
    <t>4445-ZJNMU</t>
  </si>
  <si>
    <t>32.85723, -117.209780</t>
  </si>
  <si>
    <t>9761-XUJWD</t>
  </si>
  <si>
    <t>32.85723, -117.209781</t>
  </si>
  <si>
    <t>8404-VLQFB</t>
  </si>
  <si>
    <t>32.85723, -117.209782</t>
  </si>
  <si>
    <t>7938-OUHIO</t>
  </si>
  <si>
    <t>32.85723, -117.209783</t>
  </si>
  <si>
    <t>6204-IEUXJ</t>
  </si>
  <si>
    <t>Seeley</t>
  </si>
  <si>
    <t>32.790282, -115.689559</t>
  </si>
  <si>
    <t>6169-PGNCD</t>
  </si>
  <si>
    <t>0842-IWYCP</t>
  </si>
  <si>
    <t>1577-HKTFG</t>
  </si>
  <si>
    <t>6131-JLWZM</t>
  </si>
  <si>
    <t>6906-ANDWJ</t>
  </si>
  <si>
    <t>Ludlow</t>
  </si>
  <si>
    <t>34.702766, -116.093376</t>
  </si>
  <si>
    <t>2293-IJWPS</t>
  </si>
  <si>
    <t>2223-KAGMX</t>
  </si>
  <si>
    <t>7278-CKDNC</t>
  </si>
  <si>
    <t>3649-JPUGY</t>
  </si>
  <si>
    <t>Rialto</t>
  </si>
  <si>
    <t>4385-GZQXV</t>
  </si>
  <si>
    <t>4361-BKAXE</t>
  </si>
  <si>
    <t>Victorville</t>
  </si>
  <si>
    <t>34.486835, -117.362274</t>
  </si>
  <si>
    <t>6195-MELTI</t>
  </si>
  <si>
    <t>34.105935, -117.2914</t>
  </si>
  <si>
    <t>6635-CPNUN</t>
  </si>
  <si>
    <t>34.106922, -117.297553</t>
  </si>
  <si>
    <t>0567-GGCAC</t>
  </si>
  <si>
    <t>33.930931, -117.361788</t>
  </si>
  <si>
    <t>6988-CJEYV</t>
  </si>
  <si>
    <t>March Air Reserve Base</t>
  </si>
  <si>
    <t>33.888323, -117.277533</t>
  </si>
  <si>
    <t>9661-MHUMO</t>
  </si>
  <si>
    <t>Homeland</t>
  </si>
  <si>
    <t>33.761894, -117.120868</t>
  </si>
  <si>
    <t>3457-PQBYH</t>
  </si>
  <si>
    <t>Idyllwild</t>
  </si>
  <si>
    <t>33.755039, -116.741796</t>
  </si>
  <si>
    <t>9479-HYNYL</t>
  </si>
  <si>
    <t>33.707483, -117.200006</t>
  </si>
  <si>
    <t>8178-EYZUO</t>
  </si>
  <si>
    <t>Sun City</t>
  </si>
  <si>
    <t>33.69887, -117.25071</t>
  </si>
  <si>
    <t>0516-VRYBW</t>
  </si>
  <si>
    <t>33.643095, -117.810896</t>
  </si>
  <si>
    <t>8414-MYSHR</t>
  </si>
  <si>
    <t>6996-KNSML</t>
  </si>
  <si>
    <t>0804-YGEQV</t>
  </si>
  <si>
    <t>4751-ERMAN</t>
  </si>
  <si>
    <t>8263-QMNTJ</t>
  </si>
  <si>
    <t>33.748478, -117.858918</t>
  </si>
  <si>
    <t>4255-DDUOU</t>
  </si>
  <si>
    <t>33.714829, -117.872941</t>
  </si>
  <si>
    <t>8098-LLAZX</t>
  </si>
  <si>
    <t>3583-EKAPL</t>
  </si>
  <si>
    <t>33.83796, -117.870494</t>
  </si>
  <si>
    <t>2081-VEYEH</t>
  </si>
  <si>
    <t>6158-DWPZT</t>
  </si>
  <si>
    <t>1028-FFNJK</t>
  </si>
  <si>
    <t>Ventura</t>
  </si>
  <si>
    <t>34.279221, -119.221437</t>
  </si>
  <si>
    <t>3655-SNQYZ</t>
  </si>
  <si>
    <t>1644-IRKSF</t>
  </si>
  <si>
    <t>Armona</t>
  </si>
  <si>
    <t>36.315979, -119.710852</t>
  </si>
  <si>
    <t>0363-SVHYR</t>
  </si>
  <si>
    <t>7176-WIONM</t>
  </si>
  <si>
    <t>5248-YGIJN</t>
  </si>
  <si>
    <t>Coalinga</t>
  </si>
  <si>
    <t>36.186867, -120.387793</t>
  </si>
  <si>
    <t>1226-UDFZR</t>
  </si>
  <si>
    <t>1862-SKORY</t>
  </si>
  <si>
    <t>2830-LEWOA</t>
  </si>
  <si>
    <t>1379-FRVEB</t>
  </si>
  <si>
    <t>Lemon Cove</t>
  </si>
  <si>
    <t>36.462671, -118.997291</t>
  </si>
  <si>
    <t>3154-CFSZG</t>
  </si>
  <si>
    <t>Lindsay</t>
  </si>
  <si>
    <t>2676-ISHSF</t>
  </si>
  <si>
    <t>7096-UCLNH</t>
  </si>
  <si>
    <t>5473-KHBPS</t>
  </si>
  <si>
    <t>Shafter</t>
  </si>
  <si>
    <t>35.490705, -119.286833</t>
  </si>
  <si>
    <t>2952-QAYZF</t>
  </si>
  <si>
    <t>6728-CZFEI</t>
  </si>
  <si>
    <t>0810-DHDBD</t>
  </si>
  <si>
    <t>4554-YGZIH</t>
  </si>
  <si>
    <t>5018-GWURO</t>
  </si>
  <si>
    <t>7833-PKIHD</t>
  </si>
  <si>
    <t>5915-ANOEI</t>
  </si>
  <si>
    <t>6976-BWGLQ</t>
  </si>
  <si>
    <t>Keene</t>
  </si>
  <si>
    <t>1090-PYKCI</t>
  </si>
  <si>
    <t>34.712708, -117.889656</t>
  </si>
  <si>
    <t>4589-IUAJB</t>
  </si>
  <si>
    <t>34.741406, -118.38111</t>
  </si>
  <si>
    <t>6752-APNJL</t>
  </si>
  <si>
    <t>34.557711, -118.029441</t>
  </si>
  <si>
    <t>5295-PCJOO</t>
  </si>
  <si>
    <t>Pearblossom</t>
  </si>
  <si>
    <t>34.445239, -117.894868</t>
  </si>
  <si>
    <t>5181-OABFK</t>
  </si>
  <si>
    <t>8709-KRDVL</t>
  </si>
  <si>
    <t>5043-TRZWM</t>
  </si>
  <si>
    <t>1154-HYWWO</t>
  </si>
  <si>
    <t>7721-JXEAW</t>
  </si>
  <si>
    <t>3372-KWFBM</t>
  </si>
  <si>
    <t>9786-IJYDL</t>
  </si>
  <si>
    <t>6384-VMJHP</t>
  </si>
  <si>
    <t>8496-DMZUK</t>
  </si>
  <si>
    <t>37.004068, -119.930027</t>
  </si>
  <si>
    <t>4495-LHSSK</t>
  </si>
  <si>
    <t>0975-VOOVL</t>
  </si>
  <si>
    <t>Miramonte</t>
  </si>
  <si>
    <t>36.696759, -119.024051</t>
  </si>
  <si>
    <t>6583-SZVGP</t>
  </si>
  <si>
    <t>Orosi</t>
  </si>
  <si>
    <t>36.600185, -119.175655</t>
  </si>
  <si>
    <t>3027-ZTDHO</t>
  </si>
  <si>
    <t>36.841655, -119.797113</t>
  </si>
  <si>
    <t>4431-EDMIQ</t>
  </si>
  <si>
    <t>South Dos Palos</t>
  </si>
  <si>
    <t>36.959731, -120.653519</t>
  </si>
  <si>
    <t>7743-EXURX</t>
  </si>
  <si>
    <t>Tollhouse</t>
  </si>
  <si>
    <t>36.993666, -119.348267</t>
  </si>
  <si>
    <t>6927-WTFIV</t>
  </si>
  <si>
    <t>5076-YVXCM</t>
  </si>
  <si>
    <t>36.833002, -119.82947</t>
  </si>
  <si>
    <t>8992-OBVDG</t>
  </si>
  <si>
    <t>4958-GZWIY</t>
  </si>
  <si>
    <t>8663-UPDGF</t>
  </si>
  <si>
    <t>3963-RYFNS</t>
  </si>
  <si>
    <t>King City</t>
  </si>
  <si>
    <t>36.220761, -120.980777</t>
  </si>
  <si>
    <t>6901-GOGZG</t>
  </si>
  <si>
    <t>Marina</t>
  </si>
  <si>
    <t>3237-AJGEH</t>
  </si>
  <si>
    <t>Pebble Beach</t>
  </si>
  <si>
    <t>3999-WRNGR</t>
  </si>
  <si>
    <t>2674-MIAHT</t>
  </si>
  <si>
    <t>7473-ZBDSN</t>
  </si>
  <si>
    <t>37.352911, -122.093002</t>
  </si>
  <si>
    <t>4827-LTQRJ</t>
  </si>
  <si>
    <t>Mountain View</t>
  </si>
  <si>
    <t>8165-ZJRNM</t>
  </si>
  <si>
    <t>8039-ACLPL</t>
  </si>
  <si>
    <t>San Bruno</t>
  </si>
  <si>
    <t>37.624436, -122.430661</t>
  </si>
  <si>
    <t>0310-VQXAM</t>
  </si>
  <si>
    <t>South San Francisco</t>
  </si>
  <si>
    <t>37.654436, -122.426468</t>
  </si>
  <si>
    <t>0330-BGYZE</t>
  </si>
  <si>
    <t>Sunnyvale</t>
  </si>
  <si>
    <t>37.378541, -122.020456</t>
  </si>
  <si>
    <t>9308-ANMVE</t>
  </si>
  <si>
    <t>37.746699, -122.442833</t>
  </si>
  <si>
    <t>5480-XTFFL</t>
  </si>
  <si>
    <t>5533-NHFRF</t>
  </si>
  <si>
    <t>Antioch</t>
  </si>
  <si>
    <t>37.980057, -121.801599</t>
  </si>
  <si>
    <t>7941-RCJOW</t>
  </si>
  <si>
    <t>5527-ACHSO</t>
  </si>
  <si>
    <t>Hayward</t>
  </si>
  <si>
    <t>7359-WWYJV</t>
  </si>
  <si>
    <t>37.62984, -122.120843</t>
  </si>
  <si>
    <t>8642-GVWRF</t>
  </si>
  <si>
    <t>Castro Valley</t>
  </si>
  <si>
    <t>2920-RNCEZ</t>
  </si>
  <si>
    <t>2951-QOQTK</t>
  </si>
  <si>
    <t>3217-FZDMN</t>
  </si>
  <si>
    <t>Pinole</t>
  </si>
  <si>
    <t>37.996462, -122.293716</t>
  </si>
  <si>
    <t>7994-UYIVZ</t>
  </si>
  <si>
    <t>San Lorenzo</t>
  </si>
  <si>
    <t>37.676249, -122.132415</t>
  </si>
  <si>
    <t>2660-EMUBI</t>
  </si>
  <si>
    <t>Union City</t>
  </si>
  <si>
    <t>37.59485, -122.051521</t>
  </si>
  <si>
    <t>9073-ZZIAY</t>
  </si>
  <si>
    <t>Walnut Creek</t>
  </si>
  <si>
    <t>37.862128, -122.075197</t>
  </si>
  <si>
    <t>6400-BWQKW</t>
  </si>
  <si>
    <t>37.792489, -122.244314</t>
  </si>
  <si>
    <t>5351-QESIO</t>
  </si>
  <si>
    <t>Albany</t>
  </si>
  <si>
    <t>37.890274, -122.295192</t>
  </si>
  <si>
    <t>1846-XWOQN</t>
  </si>
  <si>
    <t>2868-MZAGQ</t>
  </si>
  <si>
    <t>Bodega Bay</t>
  </si>
  <si>
    <t>38.377165, -123.037957</t>
  </si>
  <si>
    <t>6345-FZOQH</t>
  </si>
  <si>
    <t>7993-NQLJE</t>
  </si>
  <si>
    <t>7319-ZNRTR</t>
  </si>
  <si>
    <t>Marshall</t>
  </si>
  <si>
    <t>38.129308, -122.834815</t>
  </si>
  <si>
    <t>8807-ARQET</t>
  </si>
  <si>
    <t>9063-ZGTUY</t>
  </si>
  <si>
    <t>7048-GXDAY</t>
  </si>
  <si>
    <t>38.112166, -122.634384</t>
  </si>
  <si>
    <t>1853-UDXBW</t>
  </si>
  <si>
    <t>38.067204, -122.524004</t>
  </si>
  <si>
    <t>5055-MGMGF</t>
  </si>
  <si>
    <t>San Anselmo</t>
  </si>
  <si>
    <t>37.99272, -122.575026</t>
  </si>
  <si>
    <t>6865-JZNKO</t>
  </si>
  <si>
    <t>Sausalito</t>
  </si>
  <si>
    <t>37.848641, -122.515692</t>
  </si>
  <si>
    <t>1385-TQOZW</t>
  </si>
  <si>
    <t>Tomales</t>
  </si>
  <si>
    <t>38.240769, -122.901041</t>
  </si>
  <si>
    <t>4332-MUOEZ</t>
  </si>
  <si>
    <t>Valley Ford</t>
  </si>
  <si>
    <t>9133-AYJZG</t>
  </si>
  <si>
    <t>Alviso</t>
  </si>
  <si>
    <t>37.449537, -121.994813</t>
  </si>
  <si>
    <t>8076-FEZKJ</t>
  </si>
  <si>
    <t>1060-ENTOF</t>
  </si>
  <si>
    <t>9643-YBLUR</t>
  </si>
  <si>
    <t>0771-WLCLA</t>
  </si>
  <si>
    <t>36.974575, -121.991149</t>
  </si>
  <si>
    <t>2805-EDJPQ</t>
  </si>
  <si>
    <t>37.343827, -121.883119</t>
  </si>
  <si>
    <t>6967-QIQRV</t>
  </si>
  <si>
    <t>37.350284, -121.852855</t>
  </si>
  <si>
    <t>2905-KFQUV</t>
  </si>
  <si>
    <t>37.305622, -122.000887</t>
  </si>
  <si>
    <t>3914-FDRHP</t>
  </si>
  <si>
    <t>37.42765, -121.945416</t>
  </si>
  <si>
    <t>8468-FZTOE</t>
  </si>
  <si>
    <t>0786-IVLAW</t>
  </si>
  <si>
    <t>Acampo</t>
  </si>
  <si>
    <t>38.200231, -121.235034</t>
  </si>
  <si>
    <t>0743-HRVFF</t>
  </si>
  <si>
    <t>Linden</t>
  </si>
  <si>
    <t>38.047746, -121.030499</t>
  </si>
  <si>
    <t>1563-IWQEX</t>
  </si>
  <si>
    <t>38.123544, -121.159078</t>
  </si>
  <si>
    <t>8661-BOYNW</t>
  </si>
  <si>
    <t>2300-RQGOI</t>
  </si>
  <si>
    <t>37.818589, -120.256995</t>
  </si>
  <si>
    <t>9257-AZMTZ</t>
  </si>
  <si>
    <t>37.605926, -120.69955</t>
  </si>
  <si>
    <t>5299-SJCZT</t>
  </si>
  <si>
    <t>38.109125, -120.078597</t>
  </si>
  <si>
    <t>0641-EVBOJ</t>
  </si>
  <si>
    <t>Mariposa</t>
  </si>
  <si>
    <t>37.526791, -119.99437</t>
  </si>
  <si>
    <t>0259-GBZSH</t>
  </si>
  <si>
    <t>7632-MNYOY</t>
  </si>
  <si>
    <t>37.671806, -121.007575</t>
  </si>
  <si>
    <t>3415-TAILE</t>
  </si>
  <si>
    <t>37.621458, -121.012295</t>
  </si>
  <si>
    <t>8559-WNQZS</t>
  </si>
  <si>
    <t>3571-RFHAR</t>
  </si>
  <si>
    <t>5451-MHQOF</t>
  </si>
  <si>
    <t>Oakdale</t>
  </si>
  <si>
    <t>37.785033, -120.776141</t>
  </si>
  <si>
    <t>9054-FOWNV</t>
  </si>
  <si>
    <t>6240-EURKS</t>
  </si>
  <si>
    <t>Salida</t>
  </si>
  <si>
    <t>9495-REDIY</t>
  </si>
  <si>
    <t>8348-JLBUG</t>
  </si>
  <si>
    <t>2882-DDZPG</t>
  </si>
  <si>
    <t>9136-ALYBR</t>
  </si>
  <si>
    <t>38.468893, -122.580539</t>
  </si>
  <si>
    <t>0822-GAVAP</t>
  </si>
  <si>
    <t>Caspar</t>
  </si>
  <si>
    <t>39.361283, -123.784599</t>
  </si>
  <si>
    <t>6358-LYNGM</t>
  </si>
  <si>
    <t>Clearlake</t>
  </si>
  <si>
    <t>4468-YDOVK</t>
  </si>
  <si>
    <t>Comptche</t>
  </si>
  <si>
    <t>39.239818, -123.565432</t>
  </si>
  <si>
    <t>0979-MOZQI</t>
  </si>
  <si>
    <t>Gualala</t>
  </si>
  <si>
    <t>38.848082, -123.50608</t>
  </si>
  <si>
    <t>2959-FENLU</t>
  </si>
  <si>
    <t>Rio Nido</t>
  </si>
  <si>
    <t>38.522328, -122.97932</t>
  </si>
  <si>
    <t>7460-ITWWP</t>
  </si>
  <si>
    <t>Ukiah</t>
  </si>
  <si>
    <t>39.134075, -123.23422</t>
  </si>
  <si>
    <t>9617-INGJY</t>
  </si>
  <si>
    <t>2072-ZVJJX</t>
  </si>
  <si>
    <t>Mckinleyville</t>
  </si>
  <si>
    <t>40.965011, -124.015255</t>
  </si>
  <si>
    <t>4929-ROART</t>
  </si>
  <si>
    <t>0851-DFJKB</t>
  </si>
  <si>
    <t>7879-CGSFV</t>
  </si>
  <si>
    <t>9036-CSKBW</t>
  </si>
  <si>
    <t>3675-EQOZA</t>
  </si>
  <si>
    <t>2632-TACXW</t>
  </si>
  <si>
    <t>9773-PEQBZ</t>
  </si>
  <si>
    <t>Smith River</t>
  </si>
  <si>
    <t>41.950683, -124.097094</t>
  </si>
  <si>
    <t>6732-FZUGP</t>
  </si>
  <si>
    <t>Somes Bar</t>
  </si>
  <si>
    <t>3413-BMNZE</t>
  </si>
  <si>
    <t>Trinidad</t>
  </si>
  <si>
    <t>41.162295, -124.027381</t>
  </si>
  <si>
    <t>5849-ASHZJ</t>
  </si>
  <si>
    <t>5996-NRVXR</t>
  </si>
  <si>
    <t>Amador City</t>
  </si>
  <si>
    <t>38.431407, -120.8421</t>
  </si>
  <si>
    <t>6563-VNPMN</t>
  </si>
  <si>
    <t>9831-BPFRI</t>
  </si>
  <si>
    <t>38.508735, -121.678813</t>
  </si>
  <si>
    <t>7203-OYKCT</t>
  </si>
  <si>
    <t>Diamond Springs</t>
  </si>
  <si>
    <t>38.683605, -120.811852</t>
  </si>
  <si>
    <t>1356-MKYSK</t>
  </si>
  <si>
    <t>6127-ISGTU</t>
  </si>
  <si>
    <t>8337-UPOAQ</t>
  </si>
  <si>
    <t>6177-PEVRA</t>
  </si>
  <si>
    <t>Greenwood</t>
  </si>
  <si>
    <t>38.921333, -120.897718</t>
  </si>
  <si>
    <t>9575-IWCAZ</t>
  </si>
  <si>
    <t>2360-RDGRO</t>
  </si>
  <si>
    <t>Orangevale</t>
  </si>
  <si>
    <t>38.689174, -121.218435</t>
  </si>
  <si>
    <t>8519-IMDHU</t>
  </si>
  <si>
    <t>Penryn</t>
  </si>
  <si>
    <t>38.859093, -121.182872</t>
  </si>
  <si>
    <t>9050-IKDZA</t>
  </si>
  <si>
    <t>Plymouth</t>
  </si>
  <si>
    <t>38.489273, -120.891614</t>
  </si>
  <si>
    <t>2332-TODQS</t>
  </si>
  <si>
    <t>0886-QGENL</t>
  </si>
  <si>
    <t>8361-LBRDI</t>
  </si>
  <si>
    <t>Winters</t>
  </si>
  <si>
    <t>38.578604, -122.024579</t>
  </si>
  <si>
    <t>4701-AHWMW</t>
  </si>
  <si>
    <t>Colfax</t>
  </si>
  <si>
    <t>39.084645, -120.894014</t>
  </si>
  <si>
    <t>2842-JTCCU</t>
  </si>
  <si>
    <t>6124-ACRHJ</t>
  </si>
  <si>
    <t>8626-XHBIE</t>
  </si>
  <si>
    <t>38.608405, -121.449942</t>
  </si>
  <si>
    <t>2604-XVDAM</t>
  </si>
  <si>
    <t>38.517295, -121.439819</t>
  </si>
  <si>
    <t>3858-XHYJO</t>
  </si>
  <si>
    <t>0795-XCCTE</t>
  </si>
  <si>
    <t>8808-ELEHO</t>
  </si>
  <si>
    <t>Antelope</t>
  </si>
  <si>
    <t>38.715498, -121.363411</t>
  </si>
  <si>
    <t>8245-UMPYT</t>
  </si>
  <si>
    <t>38.585826, -121.376263</t>
  </si>
  <si>
    <t>9799-CAYJJ</t>
  </si>
  <si>
    <t>Arbuckle</t>
  </si>
  <si>
    <t>38.982373, -122.047751</t>
  </si>
  <si>
    <t>8695-WDYEA</t>
  </si>
  <si>
    <t>Bangor</t>
  </si>
  <si>
    <t>39.396585, -121.38029</t>
  </si>
  <si>
    <t>1599-EAHXY</t>
  </si>
  <si>
    <t>0083-PIVIK</t>
  </si>
  <si>
    <t>38.931425, -121.946081</t>
  </si>
  <si>
    <t>5376-PCKNB</t>
  </si>
  <si>
    <t>Magalia</t>
  </si>
  <si>
    <t>39.933852, -121.584371</t>
  </si>
  <si>
    <t>2592-SEIFQ</t>
  </si>
  <si>
    <t>Oroville</t>
  </si>
  <si>
    <t>39.473896, -121.415927</t>
  </si>
  <si>
    <t>7711-GQBZC</t>
  </si>
  <si>
    <t>6956-SMUCM</t>
  </si>
  <si>
    <t>Strawberry Valley</t>
  </si>
  <si>
    <t>39.58458, -121.093256</t>
  </si>
  <si>
    <t>8780-IXSTS</t>
  </si>
  <si>
    <t>8952-WCVCD</t>
  </si>
  <si>
    <t>40.448632, -122.306657</t>
  </si>
  <si>
    <t>8782-NUUOL</t>
  </si>
  <si>
    <t>9822-BIIGN</t>
  </si>
  <si>
    <t>Callahan</t>
  </si>
  <si>
    <t>0742-MOABM</t>
  </si>
  <si>
    <t>Douglas City</t>
  </si>
  <si>
    <t>40.586588, -122.903677</t>
  </si>
  <si>
    <t>7669-LCRSD</t>
  </si>
  <si>
    <t>41.017282, -121.468945</t>
  </si>
  <si>
    <t>5795-KTGUD</t>
  </si>
  <si>
    <t>Klamath River</t>
  </si>
  <si>
    <t>41.816595, -122.948287</t>
  </si>
  <si>
    <t>3714-JTVOV</t>
  </si>
  <si>
    <t>Lakehead</t>
  </si>
  <si>
    <t>40.883853, -122.418258</t>
  </si>
  <si>
    <t>3744-ZBHON</t>
  </si>
  <si>
    <t>Nubieber</t>
  </si>
  <si>
    <t>41.082472, -121.195215</t>
  </si>
  <si>
    <t>6481-ESCNL</t>
  </si>
  <si>
    <t>7036-ZZKBD</t>
  </si>
  <si>
    <t>3097-IDVPU</t>
  </si>
  <si>
    <t>4128-ETESU</t>
  </si>
  <si>
    <t>5668-MEISB</t>
  </si>
  <si>
    <t>5049-MUBWG</t>
  </si>
  <si>
    <t>4785-FCIFB</t>
  </si>
  <si>
    <t>7998-WNZEM</t>
  </si>
  <si>
    <t>9297-FVVDH</t>
  </si>
  <si>
    <t>6583-QGCSI</t>
  </si>
  <si>
    <t>4393-OBCRR</t>
  </si>
  <si>
    <t>34.076259, -118.310715</t>
  </si>
  <si>
    <t>2845-KDHVX</t>
  </si>
  <si>
    <t>34.065875, -118.238728</t>
  </si>
  <si>
    <t>9715-SBVSU</t>
  </si>
  <si>
    <t>3977-QCRSL</t>
  </si>
  <si>
    <t>6284-KMNUF</t>
  </si>
  <si>
    <t>4759-PXTAN</t>
  </si>
  <si>
    <t>3096-IZETN</t>
  </si>
  <si>
    <t>1680-VDCWW</t>
  </si>
  <si>
    <t>6166-YIPFO</t>
  </si>
  <si>
    <t>0136-IFMYD</t>
  </si>
  <si>
    <t>4923-ADWXJ</t>
  </si>
  <si>
    <t>7558-IMLMT</t>
  </si>
  <si>
    <t>4694-PHWFW</t>
  </si>
  <si>
    <t>Culver City</t>
  </si>
  <si>
    <t>8646-JCOMS</t>
  </si>
  <si>
    <t>0929-PECLO</t>
  </si>
  <si>
    <t>0835-JKADZ</t>
  </si>
  <si>
    <t>34.074572, -118.831181</t>
  </si>
  <si>
    <t>0786-VSSUD</t>
  </si>
  <si>
    <t>34.079449, -118.548306</t>
  </si>
  <si>
    <t>8648-PFRMP</t>
  </si>
  <si>
    <t>5622-UEJFI</t>
  </si>
  <si>
    <t>7560-QRBXH</t>
  </si>
  <si>
    <t>La Palma</t>
  </si>
  <si>
    <t>33.850504, -118.039892</t>
  </si>
  <si>
    <t>1354-YZFNB</t>
  </si>
  <si>
    <t>1371-DWPAZ</t>
  </si>
  <si>
    <t>2368-GAKKQ</t>
  </si>
  <si>
    <t>9614-RMGHA</t>
  </si>
  <si>
    <t>Lomita</t>
  </si>
  <si>
    <t>33.794209, -118.317354</t>
  </si>
  <si>
    <t>9467-ROOLM</t>
  </si>
  <si>
    <t>33.75462, -118.071128</t>
  </si>
  <si>
    <t>9796-BPKIW</t>
  </si>
  <si>
    <t>0732-OCQOC</t>
  </si>
  <si>
    <t>4776-XSKYQ</t>
  </si>
  <si>
    <t>3269-ATYWD</t>
  </si>
  <si>
    <t>0909-SELIE</t>
  </si>
  <si>
    <t>3230-JCNZS</t>
  </si>
  <si>
    <t>6207-WIOLX</t>
  </si>
  <si>
    <t>1498-DQNRX</t>
  </si>
  <si>
    <t>Agoura Hills</t>
  </si>
  <si>
    <t>34.129058, -118.759788</t>
  </si>
  <si>
    <t>9494-BDNNC</t>
  </si>
  <si>
    <t>6616-AALSR</t>
  </si>
  <si>
    <t>34.236683, -118.517588</t>
  </si>
  <si>
    <t>3106-ULWFW</t>
  </si>
  <si>
    <t>Porter Ranch</t>
  </si>
  <si>
    <t>34.281911, -118.556218</t>
  </si>
  <si>
    <t>9603-OAIHC</t>
  </si>
  <si>
    <t>34.255442, -118.421314</t>
  </si>
  <si>
    <t>8327-WKMIE</t>
  </si>
  <si>
    <t>Granada Hills</t>
  </si>
  <si>
    <t>34.291273, -118.505104</t>
  </si>
  <si>
    <t>9755-JHNMN</t>
  </si>
  <si>
    <t>4948-WBBKL</t>
  </si>
  <si>
    <t>8104-OSKWT</t>
  </si>
  <si>
    <t>Westlake Village</t>
  </si>
  <si>
    <t>5055-BRMNE</t>
  </si>
  <si>
    <t>7398-SKNQZ</t>
  </si>
  <si>
    <t>0112-QAWRZ</t>
  </si>
  <si>
    <t>7969-FFOWG</t>
  </si>
  <si>
    <t>34.074492, -118.01462</t>
  </si>
  <si>
    <t>6199-IWKGC</t>
  </si>
  <si>
    <t>34.050322, -118.147037</t>
  </si>
  <si>
    <t>5778-BVOFB</t>
  </si>
  <si>
    <t>34.035602, -117.591528</t>
  </si>
  <si>
    <t>4578-PHJYZ</t>
  </si>
  <si>
    <t>8410-BGQXN</t>
  </si>
  <si>
    <t>9512-UIBFX</t>
  </si>
  <si>
    <t>San Dimas</t>
  </si>
  <si>
    <t>34.102119, -117.815532</t>
  </si>
  <si>
    <t>9972-VAFJJ</t>
  </si>
  <si>
    <t>4712-AUQZO</t>
  </si>
  <si>
    <t>8725-JEDFD</t>
  </si>
  <si>
    <t>3254-YRILK</t>
  </si>
  <si>
    <t>8821-KVZKQ</t>
  </si>
  <si>
    <t>1447-GIQMR</t>
  </si>
  <si>
    <t>8640-SDGKB</t>
  </si>
  <si>
    <t>8707-RMEZH</t>
  </si>
  <si>
    <t>2911-IJORQ</t>
  </si>
  <si>
    <t>5980-NOPLP</t>
  </si>
  <si>
    <t>9371-BITHB</t>
  </si>
  <si>
    <t>6734-CKRSM</t>
  </si>
  <si>
    <t>1221-GHZEP</t>
  </si>
  <si>
    <t>6893-ODYYE</t>
  </si>
  <si>
    <t>8434-PNQZX</t>
  </si>
  <si>
    <t>8903-WMRNW</t>
  </si>
  <si>
    <t>4735-BJKOU</t>
  </si>
  <si>
    <t>4686-GEFRM</t>
  </si>
  <si>
    <t>0820-FNRNX</t>
  </si>
  <si>
    <t>4009-ALQFH</t>
  </si>
  <si>
    <t>2575-GFSOE</t>
  </si>
  <si>
    <t>6122-LJADA</t>
  </si>
  <si>
    <t>0723-VSOBE</t>
  </si>
  <si>
    <t>2040-LDIWQ</t>
  </si>
  <si>
    <t>6064-PUPMC</t>
  </si>
  <si>
    <t>9739-JLPQJ</t>
  </si>
  <si>
    <t>32.677716, -117.047666</t>
  </si>
  <si>
    <t>8595-SIZNC</t>
  </si>
  <si>
    <t>32.578103, -117.012975</t>
  </si>
  <si>
    <t>8390-FESFV</t>
  </si>
  <si>
    <t>33.762759, -116.324817</t>
  </si>
  <si>
    <t>9675-ICXCT</t>
  </si>
  <si>
    <t>9488-FYQAU</t>
  </si>
  <si>
    <t>Heber</t>
  </si>
  <si>
    <t>9938-TKDGL</t>
  </si>
  <si>
    <t>5356-KZCKT</t>
  </si>
  <si>
    <t>La Quinta</t>
  </si>
  <si>
    <t>33.695532, -116.310571</t>
  </si>
  <si>
    <t>4829-ZLJTK</t>
  </si>
  <si>
    <t>North Palm Springs</t>
  </si>
  <si>
    <t>33.906496, -116.569499</t>
  </si>
  <si>
    <t>0480-KYJVA</t>
  </si>
  <si>
    <t>7395-IGJOS</t>
  </si>
  <si>
    <t>Westmorland</t>
  </si>
  <si>
    <t>33.03679, -115.60503</t>
  </si>
  <si>
    <t>9643-AVVWI</t>
  </si>
  <si>
    <t>Amboy</t>
  </si>
  <si>
    <t>34.559882, -115.637164</t>
  </si>
  <si>
    <t>5793-YOLJN</t>
  </si>
  <si>
    <t>Angelus Oaks</t>
  </si>
  <si>
    <t>34.1678, -116.86433</t>
  </si>
  <si>
    <t>4786-UKSNZ</t>
  </si>
  <si>
    <t>Apple Valley</t>
  </si>
  <si>
    <t>34.424926, -117.184503</t>
  </si>
  <si>
    <t>4999-IEZLT</t>
  </si>
  <si>
    <t>Baker</t>
  </si>
  <si>
    <t>35.28952, -116.092214</t>
  </si>
  <si>
    <t>5010-IPEAQ</t>
  </si>
  <si>
    <t>9048-JVYVF</t>
  </si>
  <si>
    <t>Colton</t>
  </si>
  <si>
    <t>34.030915, -117.273201</t>
  </si>
  <si>
    <t>9803-FTJCG</t>
  </si>
  <si>
    <t>5281-BUZGT</t>
  </si>
  <si>
    <t>34.049671, -117.468896</t>
  </si>
  <si>
    <t>3001-CBHLQ</t>
  </si>
  <si>
    <t>5154-VEKBL</t>
  </si>
  <si>
    <t>Mentone</t>
  </si>
  <si>
    <t>34.103578, -117.04054</t>
  </si>
  <si>
    <t>2799-TSLAG</t>
  </si>
  <si>
    <t>34.064073, -117.166158</t>
  </si>
  <si>
    <t>6937-GCDGQ</t>
  </si>
  <si>
    <t>6198-RTPMF</t>
  </si>
  <si>
    <t>7241-AJHFS</t>
  </si>
  <si>
    <t>2599-CIPQE</t>
  </si>
  <si>
    <t>Anza</t>
  </si>
  <si>
    <t>33.527605, -116.666551</t>
  </si>
  <si>
    <t>4012-YCFAI</t>
  </si>
  <si>
    <t>4342-HENTK</t>
  </si>
  <si>
    <t>Foothill Ranch</t>
  </si>
  <si>
    <t>33.698728, -117.67768</t>
  </si>
  <si>
    <t>4189-NAKJS</t>
  </si>
  <si>
    <t>Dana Point</t>
  </si>
  <si>
    <t>7018-FPXHH</t>
  </si>
  <si>
    <t>Newport Coast</t>
  </si>
  <si>
    <t>33.603282, -117.821841</t>
  </si>
  <si>
    <t>3307-TLCUD</t>
  </si>
  <si>
    <t>33.606336, -117.893042</t>
  </si>
  <si>
    <t>1725-MIMXW</t>
  </si>
  <si>
    <t>Trabuco Canyon</t>
  </si>
  <si>
    <t>3523-BRGUW</t>
  </si>
  <si>
    <t>7266-GSSJX</t>
  </si>
  <si>
    <t>33.818, -117.974404</t>
  </si>
  <si>
    <t>3689-MOZGR</t>
  </si>
  <si>
    <t>Garden Grove</t>
  </si>
  <si>
    <t>33.764018, -117.931507</t>
  </si>
  <si>
    <t>6394-MFYNG</t>
  </si>
  <si>
    <t>33.782955, -118.026456</t>
  </si>
  <si>
    <t>8779-QRDMV</t>
  </si>
  <si>
    <t>Yorba Linda</t>
  </si>
  <si>
    <t>33.897253, -117.792202</t>
  </si>
  <si>
    <t>5872-OEQNH</t>
  </si>
  <si>
    <t>34.360261, -119.306383</t>
  </si>
  <si>
    <t>3920-HIHMQ</t>
  </si>
  <si>
    <t>1744-JHKYS</t>
  </si>
  <si>
    <t>3258-ZKPAI</t>
  </si>
  <si>
    <t>34.18454, -119.224666</t>
  </si>
  <si>
    <t>7982-VCELR</t>
  </si>
  <si>
    <t>34.432843, -118.730106</t>
  </si>
  <si>
    <t>2410-CIYFZ</t>
  </si>
  <si>
    <t>2929-QNSRW</t>
  </si>
  <si>
    <t>4636-JGAAI</t>
  </si>
  <si>
    <t>0422-UXFAP</t>
  </si>
  <si>
    <t>34.457541, -119.631072</t>
  </si>
  <si>
    <t>1047-RNXZV</t>
  </si>
  <si>
    <t>2433-KMEAS</t>
  </si>
  <si>
    <t>6608-QQLVK</t>
  </si>
  <si>
    <t>Bodfish</t>
  </si>
  <si>
    <t>0811-GSDTP</t>
  </si>
  <si>
    <t>3891-NLXJB</t>
  </si>
  <si>
    <t>3721-CNZHX</t>
  </si>
  <si>
    <t>Delano</t>
  </si>
  <si>
    <t>35.772244, -119.209689</t>
  </si>
  <si>
    <t>6876-ADESB</t>
  </si>
  <si>
    <t>0945-TSONX</t>
  </si>
  <si>
    <t>0311-UNPFF</t>
  </si>
  <si>
    <t>Taft</t>
  </si>
  <si>
    <t>3930-ZGWVE</t>
  </si>
  <si>
    <t>Los Osos</t>
  </si>
  <si>
    <t>35.279984, -120.824288</t>
  </si>
  <si>
    <t>5669-SRAIP</t>
  </si>
  <si>
    <t>Buellton</t>
  </si>
  <si>
    <t>34.631362, -120.238218</t>
  </si>
  <si>
    <t>2159-TURXX</t>
  </si>
  <si>
    <t>0559-CKHUS</t>
  </si>
  <si>
    <t>Templeton</t>
  </si>
  <si>
    <t>35.536115, -120.739231</t>
  </si>
  <si>
    <t>0121-SNYRK</t>
  </si>
  <si>
    <t>7359-SSBJK</t>
  </si>
  <si>
    <t>7908-QCBCA</t>
  </si>
  <si>
    <t>3891-PUQOD</t>
  </si>
  <si>
    <t>0562-FGDCR</t>
  </si>
  <si>
    <t>Rosamond</t>
  </si>
  <si>
    <t>34.903052, -118.411251</t>
  </si>
  <si>
    <t>1839-FBNFR</t>
  </si>
  <si>
    <t>1051-GEJLJ</t>
  </si>
  <si>
    <t>9801-NOSHQ</t>
  </si>
  <si>
    <t>Dinuba</t>
  </si>
  <si>
    <t>36.523619, -119.386868</t>
  </si>
  <si>
    <t>0970-ETWGE</t>
  </si>
  <si>
    <t>1049-FYSYG</t>
  </si>
  <si>
    <t>Hume</t>
  </si>
  <si>
    <t>36.807595, -118.901544</t>
  </si>
  <si>
    <t>8818-XYFCQ</t>
  </si>
  <si>
    <t>North Fork</t>
  </si>
  <si>
    <t>37.244307, -119.470256</t>
  </si>
  <si>
    <t>0023-UYUPN</t>
  </si>
  <si>
    <t>3096-YXENJ</t>
  </si>
  <si>
    <t>4566-GOLUK</t>
  </si>
  <si>
    <t>Traver</t>
  </si>
  <si>
    <t>36.456091, -119.486225</t>
  </si>
  <si>
    <t>0867-MKZVY</t>
  </si>
  <si>
    <t>4343-EJVQB</t>
  </si>
  <si>
    <t>8417-GSODA</t>
  </si>
  <si>
    <t>36.722898, -121.633648</t>
  </si>
  <si>
    <t>3137-NYQQI</t>
  </si>
  <si>
    <t>8996-ZROXE</t>
  </si>
  <si>
    <t>5318-YKDPV</t>
  </si>
  <si>
    <t>37.57028, -122.365778</t>
  </si>
  <si>
    <t>6235-VDHOM</t>
  </si>
  <si>
    <t>8631-WUXGY</t>
  </si>
  <si>
    <t>Atherton</t>
  </si>
  <si>
    <t>37.454924, -122.203168</t>
  </si>
  <si>
    <t>2272-JKMSI</t>
  </si>
  <si>
    <t>6437-UDQJM</t>
  </si>
  <si>
    <t>37.750021, -122.415201</t>
  </si>
  <si>
    <t>6119-SPUDB</t>
  </si>
  <si>
    <t>7105-MXJLL</t>
  </si>
  <si>
    <t>7014-ZZXAW</t>
  </si>
  <si>
    <t>4884-TVUQF</t>
  </si>
  <si>
    <t>37.971421, -121.971504</t>
  </si>
  <si>
    <t>8654-DHAOW</t>
  </si>
  <si>
    <t>Pleasant Hill</t>
  </si>
  <si>
    <t>37.95338, -122.076886</t>
  </si>
  <si>
    <t>7808-DVWEP</t>
  </si>
  <si>
    <t>3703-TTEPD</t>
  </si>
  <si>
    <t>Danville</t>
  </si>
  <si>
    <t>37.815459, -121.977203</t>
  </si>
  <si>
    <t>7326-RIGQZ</t>
  </si>
  <si>
    <t>6166-ILMNY</t>
  </si>
  <si>
    <t>Travis Afb</t>
  </si>
  <si>
    <t>8051-HJRLT</t>
  </si>
  <si>
    <t>7851-FLGGQ</t>
  </si>
  <si>
    <t>1450-SKCVI</t>
  </si>
  <si>
    <t>Pope Valley</t>
  </si>
  <si>
    <t>3011-WQKSZ</t>
  </si>
  <si>
    <t>Dublin</t>
  </si>
  <si>
    <t>37.713926, -121.928425</t>
  </si>
  <si>
    <t>4664-NJCMS</t>
  </si>
  <si>
    <t>Rodeo</t>
  </si>
  <si>
    <t>38.027218, -122.23463</t>
  </si>
  <si>
    <t>7375-WMVMT</t>
  </si>
  <si>
    <t>5998-DZLYR</t>
  </si>
  <si>
    <t>Deer Park</t>
  </si>
  <si>
    <t>38.554383, -122.474773</t>
  </si>
  <si>
    <t>1937-OTUKY</t>
  </si>
  <si>
    <t>Sunol</t>
  </si>
  <si>
    <t>37.587494, -121.862856</t>
  </si>
  <si>
    <t>9347-AERRL</t>
  </si>
  <si>
    <t>38.161321, -122.271588</t>
  </si>
  <si>
    <t>8677-HDZEE</t>
  </si>
  <si>
    <t>2626-VEEWG</t>
  </si>
  <si>
    <t>9327-QSDED</t>
  </si>
  <si>
    <t>7402-EYFXX</t>
  </si>
  <si>
    <t>37.84551, -122.235181</t>
  </si>
  <si>
    <t>1112-CUNAO</t>
  </si>
  <si>
    <t>37.858898, -122.240512</t>
  </si>
  <si>
    <t>8132-YPVBX</t>
  </si>
  <si>
    <t>6211-WWLTF</t>
  </si>
  <si>
    <t>2346-LOCWC</t>
  </si>
  <si>
    <t>Inverness</t>
  </si>
  <si>
    <t>38.099323, -122.945723</t>
  </si>
  <si>
    <t>9764-REAFF</t>
  </si>
  <si>
    <t>9633-DENPU</t>
  </si>
  <si>
    <t>Mill Valley</t>
  </si>
  <si>
    <t>37.901371, -122.572024</t>
  </si>
  <si>
    <t>8980-WQFWL</t>
  </si>
  <si>
    <t>7246-ZGQDF</t>
  </si>
  <si>
    <t>2712-SYWAY</t>
  </si>
  <si>
    <t>Aromas</t>
  </si>
  <si>
    <t>36.878364, -121.629781</t>
  </si>
  <si>
    <t>3296-SILRA</t>
  </si>
  <si>
    <t>0215-BQKGS</t>
  </si>
  <si>
    <t>Los Gatos</t>
  </si>
  <si>
    <t>37.222842, -121.988727</t>
  </si>
  <si>
    <t>3793-MMFUH</t>
  </si>
  <si>
    <t>37.393554, -121.965114</t>
  </si>
  <si>
    <t>5998-VVEJY</t>
  </si>
  <si>
    <t>36.993451, -122.098858</t>
  </si>
  <si>
    <t>4657-FWVFY</t>
  </si>
  <si>
    <t>9146-JRIOX</t>
  </si>
  <si>
    <t>2418-TPEUN</t>
  </si>
  <si>
    <t>37.304681, -121.809955</t>
  </si>
  <si>
    <t>7856-GANIL</t>
  </si>
  <si>
    <t>0953-LGOVU</t>
  </si>
  <si>
    <t>8219-VYBVI</t>
  </si>
  <si>
    <t>9898-KZQDZ</t>
  </si>
  <si>
    <t>4741-WWJQZ</t>
  </si>
  <si>
    <t>Avery</t>
  </si>
  <si>
    <t>38.208336, -120.339938</t>
  </si>
  <si>
    <t>8861-HGGKB</t>
  </si>
  <si>
    <t>6137-MFAJN</t>
  </si>
  <si>
    <t>4750-ZRXIU</t>
  </si>
  <si>
    <t>Mountain Ranch</t>
  </si>
  <si>
    <t>38.264262, -120.515133</t>
  </si>
  <si>
    <t>7989-CHGTL</t>
  </si>
  <si>
    <t>6641-XRPSU</t>
  </si>
  <si>
    <t>7928-VJYAB</t>
  </si>
  <si>
    <t>2674-MLXMN</t>
  </si>
  <si>
    <t>37.343846, -121.039391</t>
  </si>
  <si>
    <t>1334-PDUKM</t>
  </si>
  <si>
    <t>8943-URTMR</t>
  </si>
  <si>
    <t>Planada</t>
  </si>
  <si>
    <t>37.329725, -120.306399</t>
  </si>
  <si>
    <t>3795-CAWEX</t>
  </si>
  <si>
    <t>1628-BIZYP</t>
  </si>
  <si>
    <t>9661-ACXBS</t>
  </si>
  <si>
    <t>38.460517, -122.790335</t>
  </si>
  <si>
    <t>4671-VJLCL</t>
  </si>
  <si>
    <t>38.526941, -122.709096</t>
  </si>
  <si>
    <t>9489-JMTTN</t>
  </si>
  <si>
    <t>38.439696, -122.668817</t>
  </si>
  <si>
    <t>1229-RCALF</t>
  </si>
  <si>
    <t>Clearlake Oaks</t>
  </si>
  <si>
    <t>39.07116, -122.598542</t>
  </si>
  <si>
    <t>8313-AFGBW</t>
  </si>
  <si>
    <t>Covelo</t>
  </si>
  <si>
    <t>39.83307, -123.178765</t>
  </si>
  <si>
    <t>8080-DDEMJ</t>
  </si>
  <si>
    <t>Eldridge</t>
  </si>
  <si>
    <t>38.348884, -122.51699</t>
  </si>
  <si>
    <t>2672-TGEFF</t>
  </si>
  <si>
    <t>Guerneville</t>
  </si>
  <si>
    <t>38.52576, -123.013347</t>
  </si>
  <si>
    <t>3933-DQPWX</t>
  </si>
  <si>
    <t>7067-KSAZT</t>
  </si>
  <si>
    <t>Jenner</t>
  </si>
  <si>
    <t>38.505995, -123.187019</t>
  </si>
  <si>
    <t>7603-USHJS</t>
  </si>
  <si>
    <t>7394-LWLYN</t>
  </si>
  <si>
    <t>Eureka</t>
  </si>
  <si>
    <t>40.796621, -124.15428</t>
  </si>
  <si>
    <t>9752-ZNQUT</t>
  </si>
  <si>
    <t>40.737431, -124.108897</t>
  </si>
  <si>
    <t>7579-OOPEC</t>
  </si>
  <si>
    <t>7753-USQYQ</t>
  </si>
  <si>
    <t>3810-DVDQQ</t>
  </si>
  <si>
    <t>8773-HHUOZ</t>
  </si>
  <si>
    <t>Hydesville</t>
  </si>
  <si>
    <t>6575-SUVOI</t>
  </si>
  <si>
    <t>7890-VYYWG</t>
  </si>
  <si>
    <t>3272-VUHPV</t>
  </si>
  <si>
    <t>1707-HABPF</t>
  </si>
  <si>
    <t>West Sacramento</t>
  </si>
  <si>
    <t>38.592745, -121.540036</t>
  </si>
  <si>
    <t>9860-LISIZ</t>
  </si>
  <si>
    <t>Brooks</t>
  </si>
  <si>
    <t>38.809804, -122.241383</t>
  </si>
  <si>
    <t>5797-APWZC</t>
  </si>
  <si>
    <t>El Dorado</t>
  </si>
  <si>
    <t>38.63153, -120.842609</t>
  </si>
  <si>
    <t>5158-RIVOP</t>
  </si>
  <si>
    <t>9367-TCUYN</t>
  </si>
  <si>
    <t>Garden Valley</t>
  </si>
  <si>
    <t>38.852544, -120.837669</t>
  </si>
  <si>
    <t>3565-UNOCC</t>
  </si>
  <si>
    <t>5396-IZEPB</t>
  </si>
  <si>
    <t>0611-DFXKO</t>
  </si>
  <si>
    <t>8651-ENBZX</t>
  </si>
  <si>
    <t>6481-OGDOO</t>
  </si>
  <si>
    <t>0931-MHTEM</t>
  </si>
  <si>
    <t>Mather</t>
  </si>
  <si>
    <t>9846-GKXAS</t>
  </si>
  <si>
    <t>Nicolaus</t>
  </si>
  <si>
    <t>38.788898, -121.608624</t>
  </si>
  <si>
    <t>4712-UYOOI</t>
  </si>
  <si>
    <t>7033-CLAMM</t>
  </si>
  <si>
    <t>4295-YURET</t>
  </si>
  <si>
    <t>9867-XOBQA</t>
  </si>
  <si>
    <t>38.602723, -121.279913</t>
  </si>
  <si>
    <t>7752-XUSCI</t>
  </si>
  <si>
    <t>Rio Oso</t>
  </si>
  <si>
    <t>38.954144, -121.482536</t>
  </si>
  <si>
    <t>2284-VFLKH</t>
  </si>
  <si>
    <t>Thornton</t>
  </si>
  <si>
    <t>38.157794, -121.520223</t>
  </si>
  <si>
    <t>5088-QZLRL</t>
  </si>
  <si>
    <t>3190-ITQXP</t>
  </si>
  <si>
    <t>0431-APWVY</t>
  </si>
  <si>
    <t>Dutch Flat</t>
  </si>
  <si>
    <t>4443-EMBNA</t>
  </si>
  <si>
    <t>Echo Lake</t>
  </si>
  <si>
    <t>38.851842, -120.076204</t>
  </si>
  <si>
    <t>7101-HRBLJ</t>
  </si>
  <si>
    <t>7721-DVEKZ</t>
  </si>
  <si>
    <t>Weimar</t>
  </si>
  <si>
    <t>39.00978, -120.978273</t>
  </si>
  <si>
    <t>6202-DYYFX</t>
  </si>
  <si>
    <t>38.749466, -121.184196</t>
  </si>
  <si>
    <t>4821-SJHJV</t>
  </si>
  <si>
    <t>38.549185, -121.328386</t>
  </si>
  <si>
    <t>0754-EEBDC</t>
  </si>
  <si>
    <t>0556-FJEGU</t>
  </si>
  <si>
    <t>Beale Afb</t>
  </si>
  <si>
    <t>39.125311, -121.392283</t>
  </si>
  <si>
    <t>4623-ZKHLY</t>
  </si>
  <si>
    <t>Camptonville</t>
  </si>
  <si>
    <t>9167-APMXZ</t>
  </si>
  <si>
    <t>7722-CVFXN</t>
  </si>
  <si>
    <t>Chico</t>
  </si>
  <si>
    <t>39.745712, -121.84333</t>
  </si>
  <si>
    <t>5172-MIGPM</t>
  </si>
  <si>
    <t>4581-SSPWD</t>
  </si>
  <si>
    <t>9050-QLROH</t>
  </si>
  <si>
    <t>7318-EIVKO</t>
  </si>
  <si>
    <t>Grimes</t>
  </si>
  <si>
    <t>39.033058, -121.895718</t>
  </si>
  <si>
    <t>3801-HMYNL</t>
  </si>
  <si>
    <t>Palermo</t>
  </si>
  <si>
    <t>39.435756, -121.552071</t>
  </si>
  <si>
    <t>4283-IVYCI</t>
  </si>
  <si>
    <t>Rough And Ready</t>
  </si>
  <si>
    <t>39.225634, -121.156163</t>
  </si>
  <si>
    <t>2656-FMOKZ</t>
  </si>
  <si>
    <t>4662-EKDPQ</t>
  </si>
  <si>
    <t>9248-OJYKK</t>
  </si>
  <si>
    <t>40.946785, -121.719489</t>
  </si>
  <si>
    <t>3055-OYMSE</t>
  </si>
  <si>
    <t>7614-QVWQL</t>
  </si>
  <si>
    <t>1658-XUHBX</t>
  </si>
  <si>
    <t>7608-RGIRO</t>
  </si>
  <si>
    <t>8763-KIAFH</t>
  </si>
  <si>
    <t>9795-VOWON</t>
  </si>
  <si>
    <t>7549-MYGPK</t>
  </si>
  <si>
    <t>Weaverville</t>
  </si>
  <si>
    <t>6693-FRIRW</t>
  </si>
  <si>
    <t>Blairsden Graeagle</t>
  </si>
  <si>
    <t>39.783747, -120.661032</t>
  </si>
  <si>
    <t>0750-EBAIU</t>
  </si>
  <si>
    <t>5160-UXJED</t>
  </si>
  <si>
    <t>Fort Bidwell</t>
  </si>
  <si>
    <t>41.932207, -120.135941</t>
  </si>
  <si>
    <t>3748-FVMZZ</t>
  </si>
  <si>
    <t>Sierraville</t>
  </si>
  <si>
    <t>39.559709, -120.345639</t>
  </si>
  <si>
    <t>3597-MVHJT</t>
  </si>
  <si>
    <t>Westwood</t>
  </si>
  <si>
    <t>40.271535, -121.018087</t>
  </si>
  <si>
    <t>7644-OMVMY</t>
  </si>
  <si>
    <t>South Lake Tahoe</t>
  </si>
  <si>
    <t>38.911577, -120.106169</t>
  </si>
  <si>
    <t>0959-WHOKV</t>
  </si>
  <si>
    <t>7590-VHVEG</t>
  </si>
  <si>
    <t>34.028331, -118.354338</t>
  </si>
  <si>
    <t>8910-LEDAG</t>
  </si>
  <si>
    <t>34.052842, -118.264495</t>
  </si>
  <si>
    <t>7310-EGVHZ</t>
  </si>
  <si>
    <t>1734-ZMNTZ</t>
  </si>
  <si>
    <t>0506-LVNGN</t>
  </si>
  <si>
    <t>33.988543, -118.334081</t>
  </si>
  <si>
    <t>9227-LUNBG</t>
  </si>
  <si>
    <t>34.072945, -118.37267</t>
  </si>
  <si>
    <t>2911-UREFD</t>
  </si>
  <si>
    <t>9362-MWODR</t>
  </si>
  <si>
    <t>34.061918, -118.277939</t>
  </si>
  <si>
    <t>5951-AOFIH</t>
  </si>
  <si>
    <t>1764-VUUMT</t>
  </si>
  <si>
    <t>2501-XWWTZ</t>
  </si>
  <si>
    <t>4698-KVLLG</t>
  </si>
  <si>
    <t>4747-LCAQL</t>
  </si>
  <si>
    <t>2045-BMBTJ</t>
  </si>
  <si>
    <t>5229-DTFYB</t>
  </si>
  <si>
    <t>0278-YXOOG</t>
  </si>
  <si>
    <t>5644-PDMZC</t>
  </si>
  <si>
    <t>Lawndale</t>
  </si>
  <si>
    <t>8999-EXMNO</t>
  </si>
  <si>
    <t>33.975332, -118.355252</t>
  </si>
  <si>
    <t>2164-SOQXL</t>
  </si>
  <si>
    <t>34.031529, -118.491156</t>
  </si>
  <si>
    <t>7881-EVUAD</t>
  </si>
  <si>
    <t>34.005439, -118.477507</t>
  </si>
  <si>
    <t>1676-MQAOA</t>
  </si>
  <si>
    <t>33.807882, -118.347957</t>
  </si>
  <si>
    <t>4877-TSOFF</t>
  </si>
  <si>
    <t>8680-CGLTP</t>
  </si>
  <si>
    <t>3865-QBWSJ</t>
  </si>
  <si>
    <t>7963-GQRMY</t>
  </si>
  <si>
    <t>Sunset Beach</t>
  </si>
  <si>
    <t>7957-RYHQD</t>
  </si>
  <si>
    <t>0023-HGHWL</t>
  </si>
  <si>
    <t>33.830099, -118.182239</t>
  </si>
  <si>
    <t>4146-SVFUD</t>
  </si>
  <si>
    <t>3334-CTHOL</t>
  </si>
  <si>
    <t>5384-ZTTWP</t>
  </si>
  <si>
    <t>1167-OYZJF</t>
  </si>
  <si>
    <t>34.19829, -118.602203</t>
  </si>
  <si>
    <t>7878-RTCZG</t>
  </si>
  <si>
    <t>Chatsworth</t>
  </si>
  <si>
    <t>34.294142, -118.603883</t>
  </si>
  <si>
    <t>2439-QKJUL</t>
  </si>
  <si>
    <t>34.150354, -118.518292</t>
  </si>
  <si>
    <t>7854-FOKSF</t>
  </si>
  <si>
    <t>34.43987, -118.644609</t>
  </si>
  <si>
    <t>2400-XIWIO</t>
  </si>
  <si>
    <t>5186-PEIZU</t>
  </si>
  <si>
    <t>1459-QNFQT</t>
  </si>
  <si>
    <t>8838-GPHZP</t>
  </si>
  <si>
    <t>6922-NCEDI</t>
  </si>
  <si>
    <t>6212-ATMLK</t>
  </si>
  <si>
    <t>7356-AYNJP</t>
  </si>
  <si>
    <t>2987-BJXIK</t>
  </si>
  <si>
    <t>6655-LHBYW</t>
  </si>
  <si>
    <t>4912-PIGUY</t>
  </si>
  <si>
    <t>7760-OYPDY</t>
  </si>
  <si>
    <t>0902-RFHOF</t>
  </si>
  <si>
    <t>6061-PQHMK</t>
  </si>
  <si>
    <t>Walnut</t>
  </si>
  <si>
    <t>34.018354, -117.85492</t>
  </si>
  <si>
    <t>5760-IFJOZ</t>
  </si>
  <si>
    <t>2851-STERV</t>
  </si>
  <si>
    <t>Bonita</t>
  </si>
  <si>
    <t>32.67117, -117.00232</t>
  </si>
  <si>
    <t>8331-ZXFOE</t>
  </si>
  <si>
    <t>5908-QMGOE</t>
  </si>
  <si>
    <t>Guatay</t>
  </si>
  <si>
    <t>32.857946, -116.561917</t>
  </si>
  <si>
    <t>9571-EDEBV</t>
  </si>
  <si>
    <t>32.782501, -117.01611</t>
  </si>
  <si>
    <t>0531-ZZJWQ</t>
  </si>
  <si>
    <t>33.098018, -117.258203</t>
  </si>
  <si>
    <t>0133-BMFZO</t>
  </si>
  <si>
    <t>5701-ZIKJE</t>
  </si>
  <si>
    <t>Oceanside</t>
  </si>
  <si>
    <t>33.254497, -117.285879</t>
  </si>
  <si>
    <t>6215-NQCPY</t>
  </si>
  <si>
    <t>32.697098, -117.116587</t>
  </si>
  <si>
    <t>3571-DPYUH</t>
  </si>
  <si>
    <t>Coronado</t>
  </si>
  <si>
    <t>32.68674, -117.186612</t>
  </si>
  <si>
    <t>3831-YCPUO</t>
  </si>
  <si>
    <t>1355-KUSBG</t>
  </si>
  <si>
    <t>32.807867, -117.060993</t>
  </si>
  <si>
    <t>8212-DJRCH</t>
  </si>
  <si>
    <t>5016-LIPDW</t>
  </si>
  <si>
    <t>33.017518, -117.118456</t>
  </si>
  <si>
    <t>0871-OPBXW</t>
  </si>
  <si>
    <t>33.000269, -117.072093</t>
  </si>
  <si>
    <t>2430-USGXP</t>
  </si>
  <si>
    <t>0130-SXOUN</t>
  </si>
  <si>
    <t>0426-TIRNE</t>
  </si>
  <si>
    <t>Indio</t>
  </si>
  <si>
    <t>33.713891, -116.237257</t>
  </si>
  <si>
    <t>3318-OSATS</t>
  </si>
  <si>
    <t>5995-OIGLP</t>
  </si>
  <si>
    <t>4611-ANLQC</t>
  </si>
  <si>
    <t>8552-OBVRU</t>
  </si>
  <si>
    <t>9415-TPKRV</t>
  </si>
  <si>
    <t>33.839989, -116.659215</t>
  </si>
  <si>
    <t>4695-VADHF</t>
  </si>
  <si>
    <t>Rancho Mirage</t>
  </si>
  <si>
    <t>33.763678, -116.429928</t>
  </si>
  <si>
    <t>3950-VPYJB</t>
  </si>
  <si>
    <t>0674-GCDXG</t>
  </si>
  <si>
    <t>2977-CEBSX</t>
  </si>
  <si>
    <t>1561-BWHIN</t>
  </si>
  <si>
    <t>2143-LJULT</t>
  </si>
  <si>
    <t>Big Bear City</t>
  </si>
  <si>
    <t>34.278967, -116.773825</t>
  </si>
  <si>
    <t>4134-BSXLX</t>
  </si>
  <si>
    <t>Calimesa</t>
  </si>
  <si>
    <t>33.982787, -117.057627</t>
  </si>
  <si>
    <t>1353-LJWEM</t>
  </si>
  <si>
    <t>0268-QKIWO</t>
  </si>
  <si>
    <t>2330-PQGDQ</t>
  </si>
  <si>
    <t>Green Valley Lake</t>
  </si>
  <si>
    <t>34.244411, -117.072654</t>
  </si>
  <si>
    <t>7445-WMRBW</t>
  </si>
  <si>
    <t>4822-RVYBB</t>
  </si>
  <si>
    <t>Oro Grande</t>
  </si>
  <si>
    <t>34.647959, -117.296957</t>
  </si>
  <si>
    <t>2194-IIQOF</t>
  </si>
  <si>
    <t>Phelan</t>
  </si>
  <si>
    <t>34.441123, -117.537886</t>
  </si>
  <si>
    <t>4808-YNLEU</t>
  </si>
  <si>
    <t>2672-HUYVI</t>
  </si>
  <si>
    <t>6972-SNKKW</t>
  </si>
  <si>
    <t>33.890046, -117.455583</t>
  </si>
  <si>
    <t>3308-MHOOC</t>
  </si>
  <si>
    <t>1465-LNTLJ</t>
  </si>
  <si>
    <t>1335-HQMKX</t>
  </si>
  <si>
    <t>2511-MORQY</t>
  </si>
  <si>
    <t>5552-ZNFSJ</t>
  </si>
  <si>
    <t>1240-HCBOH</t>
  </si>
  <si>
    <t>Costa Mesa</t>
  </si>
  <si>
    <t>33.678591, -117.905471</t>
  </si>
  <si>
    <t>3043-TYBNO</t>
  </si>
  <si>
    <t>2120-SMPEX</t>
  </si>
  <si>
    <t>9108-EJFJP</t>
  </si>
  <si>
    <t>33.782346, -117.635263</t>
  </si>
  <si>
    <t>8720-RQSBJ</t>
  </si>
  <si>
    <t>4012-ZTHBR</t>
  </si>
  <si>
    <t>4282-YMKNA</t>
  </si>
  <si>
    <t>33.735802, -117.818805</t>
  </si>
  <si>
    <t>8963-JLGJT</t>
  </si>
  <si>
    <t>33.850452, -117.726668</t>
  </si>
  <si>
    <t>6142-VSJQO</t>
  </si>
  <si>
    <t>0238-WHBIQ</t>
  </si>
  <si>
    <t>Orange</t>
  </si>
  <si>
    <t>33.792791, -117.789749</t>
  </si>
  <si>
    <t>0637-YLETY</t>
  </si>
  <si>
    <t>6598-RFFVI</t>
  </si>
  <si>
    <t>0142-GVYSN</t>
  </si>
  <si>
    <t>Carpinteria</t>
  </si>
  <si>
    <t>34.441398, -119.513163</t>
  </si>
  <si>
    <t>6248-TKCQV</t>
  </si>
  <si>
    <t>4404-HIBDJ</t>
  </si>
  <si>
    <t>6861-XWTWQ</t>
  </si>
  <si>
    <t>Piru</t>
  </si>
  <si>
    <t>0327-WFZSY</t>
  </si>
  <si>
    <t>3143-JQEGI</t>
  </si>
  <si>
    <t>9584-EXCDZ</t>
  </si>
  <si>
    <t>8597-CWYHH</t>
  </si>
  <si>
    <t>35.523991, -118.400432</t>
  </si>
  <si>
    <t>0917-EZOLA</t>
  </si>
  <si>
    <t>7356-IWLFW</t>
  </si>
  <si>
    <t>36.303666, -119.825657</t>
  </si>
  <si>
    <t>1254-IZEYF</t>
  </si>
  <si>
    <t>9445-SZLCH</t>
  </si>
  <si>
    <t>4086-ATNFV</t>
  </si>
  <si>
    <t>36.527243, -118.594938</t>
  </si>
  <si>
    <t>9802-CAQUT</t>
  </si>
  <si>
    <t>4195-SMMNX</t>
  </si>
  <si>
    <t>4193-IBKSW</t>
  </si>
  <si>
    <t>Wasco</t>
  </si>
  <si>
    <t>35.652242, -119.4464</t>
  </si>
  <si>
    <t>8384-FZBJK</t>
  </si>
  <si>
    <t>35.449881, -118.841442</t>
  </si>
  <si>
    <t>6873-UDNLD</t>
  </si>
  <si>
    <t>34.866032, -120.536546</t>
  </si>
  <si>
    <t>1323-OOEPC</t>
  </si>
  <si>
    <t>Guadalupe</t>
  </si>
  <si>
    <t>34.936, -120.594655</t>
  </si>
  <si>
    <t>4439-YRNVD</t>
  </si>
  <si>
    <t>4993-JCRGJ</t>
  </si>
  <si>
    <t>1791-PQHBB</t>
  </si>
  <si>
    <t>5197-PYEPU</t>
  </si>
  <si>
    <t>9134-WYRVP</t>
  </si>
  <si>
    <t>7660-HDPJV</t>
  </si>
  <si>
    <t>1421-HCERK</t>
  </si>
  <si>
    <t>9710-NJERN</t>
  </si>
  <si>
    <t>34.536232, -118.082935</t>
  </si>
  <si>
    <t>8659-IOOPU</t>
  </si>
  <si>
    <t>0420-TXVSG</t>
  </si>
  <si>
    <t>4692-NNQRU</t>
  </si>
  <si>
    <t>Valyermo</t>
  </si>
  <si>
    <t>34.39583, -117.734568</t>
  </si>
  <si>
    <t>3870-SPZSI</t>
  </si>
  <si>
    <t>4801-JZAZL</t>
  </si>
  <si>
    <t>0409-WTMPL</t>
  </si>
  <si>
    <t>9526-JAWYF</t>
  </si>
  <si>
    <t>0104-PPXDV</t>
  </si>
  <si>
    <t>Sanger</t>
  </si>
  <si>
    <t>36.819628, -119.440414</t>
  </si>
  <si>
    <t>4750-UKWJK</t>
  </si>
  <si>
    <t>0730-BGQGF</t>
  </si>
  <si>
    <t>8402-OOOHJ</t>
  </si>
  <si>
    <t>4228-ZGYUW</t>
  </si>
  <si>
    <t>6749-UTDVX</t>
  </si>
  <si>
    <t>36.78724, -119.827813</t>
  </si>
  <si>
    <t>1699-HPSBG</t>
  </si>
  <si>
    <t>9237-HQITU</t>
  </si>
  <si>
    <t>7777-UNYHB</t>
  </si>
  <si>
    <t>36.64152, -121.622188</t>
  </si>
  <si>
    <t>2889-FPWRM</t>
  </si>
  <si>
    <t>2578-JQPHZ</t>
  </si>
  <si>
    <t>36.618337, -121.926417</t>
  </si>
  <si>
    <t>6745-JEFZB</t>
  </si>
  <si>
    <t>Seaside</t>
  </si>
  <si>
    <t>36.625114, -121.823565</t>
  </si>
  <si>
    <t>4378-MYPGO</t>
  </si>
  <si>
    <t>4537-DKTAL</t>
  </si>
  <si>
    <t>37.789168, -122.395009</t>
  </si>
  <si>
    <t>2144-BFDSO</t>
  </si>
  <si>
    <t>37.768881, -122.395521</t>
  </si>
  <si>
    <t>2294-DMMUS</t>
  </si>
  <si>
    <t>37.791998, -122.408653</t>
  </si>
  <si>
    <t>5960-MVTUK</t>
  </si>
  <si>
    <t>2332-EFBJY</t>
  </si>
  <si>
    <t>4190-MFLUW</t>
  </si>
  <si>
    <t>1360-XFJMR</t>
  </si>
  <si>
    <t>5590-ZSKRV</t>
  </si>
  <si>
    <t>2108-XWMPY</t>
  </si>
  <si>
    <t>37.590421, -122.306467</t>
  </si>
  <si>
    <t>6047-SUHPR</t>
  </si>
  <si>
    <t>0939-YAPAF</t>
  </si>
  <si>
    <t>5240-CAOYT</t>
  </si>
  <si>
    <t>Calistoga</t>
  </si>
  <si>
    <t>38.629618, -122.593216</t>
  </si>
  <si>
    <t>3099-OONVS</t>
  </si>
  <si>
    <t>6621-YOBKI</t>
  </si>
  <si>
    <t>38.265899, -121.939461</t>
  </si>
  <si>
    <t>4109-CYRBD</t>
  </si>
  <si>
    <t>6549-BTYPG</t>
  </si>
  <si>
    <t>6986-IXNDM</t>
  </si>
  <si>
    <t>1264-BYWMS</t>
  </si>
  <si>
    <t>38.672708, -122.403219</t>
  </si>
  <si>
    <t>9715-WZCLW</t>
  </si>
  <si>
    <t>1269-FOYWN</t>
  </si>
  <si>
    <t>0679-TDGAK</t>
  </si>
  <si>
    <t>9411-TPQQV</t>
  </si>
  <si>
    <t>37.828416, -122.216005</t>
  </si>
  <si>
    <t>2096-XOTMO</t>
  </si>
  <si>
    <t>37.787186, -122.14633</t>
  </si>
  <si>
    <t>0831-JNISG</t>
  </si>
  <si>
    <t>7196-LIWRH</t>
  </si>
  <si>
    <t>2911-WDXMV</t>
  </si>
  <si>
    <t>Bolinas</t>
  </si>
  <si>
    <t>37.943087, -122.72379</t>
  </si>
  <si>
    <t>3452-FLHYD</t>
  </si>
  <si>
    <t>9943-VSZUV</t>
  </si>
  <si>
    <t>8357-EQXFO</t>
  </si>
  <si>
    <t>Capitola</t>
  </si>
  <si>
    <t>36.977025, -121.952864</t>
  </si>
  <si>
    <t>6585-WCEWR</t>
  </si>
  <si>
    <t>Cupertino</t>
  </si>
  <si>
    <t>37.306612, -122.080621</t>
  </si>
  <si>
    <t>3799-ISUZQ</t>
  </si>
  <si>
    <t>4716-MRVEN</t>
  </si>
  <si>
    <t>Milpitas</t>
  </si>
  <si>
    <t>7673-LPRNY</t>
  </si>
  <si>
    <t>Santa Clara</t>
  </si>
  <si>
    <t>37.351214, -121.952417</t>
  </si>
  <si>
    <t>6345-ULYRW</t>
  </si>
  <si>
    <t>6652-YFFJO</t>
  </si>
  <si>
    <t>37.311088, -121.961786</t>
  </si>
  <si>
    <t>9172-JITSM</t>
  </si>
  <si>
    <t>37.238758, -121.828375</t>
  </si>
  <si>
    <t>0488-GSLFR</t>
  </si>
  <si>
    <t>0330-IVZHA</t>
  </si>
  <si>
    <t>37.959706, -121.287669</t>
  </si>
  <si>
    <t>5447-VYTKW</t>
  </si>
  <si>
    <t>7881-INRLC</t>
  </si>
  <si>
    <t>9725-SCPZG</t>
  </si>
  <si>
    <t>9090-SGQXL</t>
  </si>
  <si>
    <t>Arnold</t>
  </si>
  <si>
    <t>38.32153, -120.236358</t>
  </si>
  <si>
    <t>1307-TVUFB</t>
  </si>
  <si>
    <t>Campo Seco</t>
  </si>
  <si>
    <t>38.233879, -120.861666</t>
  </si>
  <si>
    <t>5656-JAMLX</t>
  </si>
  <si>
    <t>Clements</t>
  </si>
  <si>
    <t>38.227285, -121.02789</t>
  </si>
  <si>
    <t>0254-KCJGT</t>
  </si>
  <si>
    <t>8999-BOHSE</t>
  </si>
  <si>
    <t>0129-QMPDR</t>
  </si>
  <si>
    <t>2468-SJFLM</t>
  </si>
  <si>
    <t>Lockeford</t>
  </si>
  <si>
    <t>38.166791, -121.14207</t>
  </si>
  <si>
    <t>0722-SVSFK</t>
  </si>
  <si>
    <t>9451-WLYRI</t>
  </si>
  <si>
    <t>8510-AWCXC</t>
  </si>
  <si>
    <t>Atwater</t>
  </si>
  <si>
    <t>37.321233, -120.656354</t>
  </si>
  <si>
    <t>9441-QHEVC</t>
  </si>
  <si>
    <t>2874-YXVVA</t>
  </si>
  <si>
    <t>4742-DRORA</t>
  </si>
  <si>
    <t>Hughson</t>
  </si>
  <si>
    <t>37.5923, -120.853288</t>
  </si>
  <si>
    <t>9895-VFOXH</t>
  </si>
  <si>
    <t>La Grange</t>
  </si>
  <si>
    <t>37.666587, -120.411517</t>
  </si>
  <si>
    <t>8375-KVTHK</t>
  </si>
  <si>
    <t>Lathrop</t>
  </si>
  <si>
    <t>37.80821, -121.308401</t>
  </si>
  <si>
    <t>9503-XJUME</t>
  </si>
  <si>
    <t>Pinecrest</t>
  </si>
  <si>
    <t>38.224869, -119.755729</t>
  </si>
  <si>
    <t>5136-KCKGI</t>
  </si>
  <si>
    <t>9732-OUYRN</t>
  </si>
  <si>
    <t>Soulsbyville</t>
  </si>
  <si>
    <t>37.990574, -120.261821</t>
  </si>
  <si>
    <t>6933-VLYFX</t>
  </si>
  <si>
    <t>Stevinson</t>
  </si>
  <si>
    <t>37.316807, -120.855753</t>
  </si>
  <si>
    <t>2235-DWLJU</t>
  </si>
  <si>
    <t>37.474396, -120.875917</t>
  </si>
  <si>
    <t>7442-YGZFK</t>
  </si>
  <si>
    <t>1527-SXDPN</t>
  </si>
  <si>
    <t>Vernalis</t>
  </si>
  <si>
    <t>37.609095, -121.263381</t>
  </si>
  <si>
    <t>7530-HDYDS</t>
  </si>
  <si>
    <t>8514-VZHEB</t>
  </si>
  <si>
    <t>38.488431, -122.752839</t>
  </si>
  <si>
    <t>6878-GGDWG</t>
  </si>
  <si>
    <t>4530-NDRKU</t>
  </si>
  <si>
    <t>1095-WGNGG</t>
  </si>
  <si>
    <t>6773-LQTVT</t>
  </si>
  <si>
    <t>Elk</t>
  </si>
  <si>
    <t>39.108252, -123.645121</t>
  </si>
  <si>
    <t>8563-OYMQY</t>
  </si>
  <si>
    <t>0774-RMNUW</t>
  </si>
  <si>
    <t>Redwood Valley</t>
  </si>
  <si>
    <t>39.298065, -123.25211</t>
  </si>
  <si>
    <t>4501-VCPFK</t>
  </si>
  <si>
    <t>3488-PGMQJ</t>
  </si>
  <si>
    <t>5404-GGUKR</t>
  </si>
  <si>
    <t>0928-JMXNP</t>
  </si>
  <si>
    <t>Hoopa</t>
  </si>
  <si>
    <t>41.163637, -123.704841</t>
  </si>
  <si>
    <t>5468-BPMMO</t>
  </si>
  <si>
    <t>40.210895, -123.86</t>
  </si>
  <si>
    <t>4521-YEEHE</t>
  </si>
  <si>
    <t>Myers Flat</t>
  </si>
  <si>
    <t>40.267158, -123.805913</t>
  </si>
  <si>
    <t>0302-JOIVN</t>
  </si>
  <si>
    <t>5628-FCGYG</t>
  </si>
  <si>
    <t>Samoa</t>
  </si>
  <si>
    <t>40.809636, -124.189977</t>
  </si>
  <si>
    <t>1965-AKTSX</t>
  </si>
  <si>
    <t>Zenia</t>
  </si>
  <si>
    <t>40.170357, -123.417298</t>
  </si>
  <si>
    <t>6741-QRLUP</t>
  </si>
  <si>
    <t>3113-IWHLC</t>
  </si>
  <si>
    <t>Clarksburg</t>
  </si>
  <si>
    <t>38.384648, -121.578701</t>
  </si>
  <si>
    <t>5993-BQHEA</t>
  </si>
  <si>
    <t>1545-JFUML</t>
  </si>
  <si>
    <t>7249-WBIYX</t>
  </si>
  <si>
    <t>Galt</t>
  </si>
  <si>
    <t>38.274451, -121.259201</t>
  </si>
  <si>
    <t>6502-KUGLL</t>
  </si>
  <si>
    <t>3744-ZRRDZ</t>
  </si>
  <si>
    <t>1125-SNVCK</t>
  </si>
  <si>
    <t>1767-TGTKO</t>
  </si>
  <si>
    <t>0840-DCNZE</t>
  </si>
  <si>
    <t>1097-FSPVW</t>
  </si>
  <si>
    <t>2460-FPSYH</t>
  </si>
  <si>
    <t>Walnut Grove</t>
  </si>
  <si>
    <t>38.240419, -121.587535</t>
  </si>
  <si>
    <t>7235-NXZCP</t>
  </si>
  <si>
    <t>Emigrant Gap</t>
  </si>
  <si>
    <t>39.23754, -120.720196</t>
  </si>
  <si>
    <t>2321-OMBXY</t>
  </si>
  <si>
    <t>Meadow Vista</t>
  </si>
  <si>
    <t>39.003358, -121.022539</t>
  </si>
  <si>
    <t>7521-AFHAB</t>
  </si>
  <si>
    <t>Elk Grove</t>
  </si>
  <si>
    <t>38.35363, -121.44195</t>
  </si>
  <si>
    <t>7665-TOALD</t>
  </si>
  <si>
    <t>2077-DDHJK</t>
  </si>
  <si>
    <t>0224-HJAPT</t>
  </si>
  <si>
    <t>2560-PPCHE</t>
  </si>
  <si>
    <t>38.625096, -121.383658</t>
  </si>
  <si>
    <t>3452-SRFEG</t>
  </si>
  <si>
    <t>4129-LYCOI</t>
  </si>
  <si>
    <t>38.486938, -121.395805</t>
  </si>
  <si>
    <t>2806-MLNTI</t>
  </si>
  <si>
    <t>1241-EZFMJ</t>
  </si>
  <si>
    <t>6728-WYQBC</t>
  </si>
  <si>
    <t>38.687367, -121.34848</t>
  </si>
  <si>
    <t>5312-TSZVC</t>
  </si>
  <si>
    <t>Browns Valley</t>
  </si>
  <si>
    <t>39.292334, -121.320597</t>
  </si>
  <si>
    <t>8083-YTZES</t>
  </si>
  <si>
    <t>40.080342, -120.957805</t>
  </si>
  <si>
    <t>1345-ZUKID</t>
  </si>
  <si>
    <t>1093-YSWCA</t>
  </si>
  <si>
    <t>1898-JSNDC</t>
  </si>
  <si>
    <t>5261-QSHQM</t>
  </si>
  <si>
    <t>4883-QICIH</t>
  </si>
  <si>
    <t>8402-EIVQS</t>
  </si>
  <si>
    <t>6791-YBNAK</t>
  </si>
  <si>
    <t>7240-FQLHE</t>
  </si>
  <si>
    <t>40.722733, -122.109666</t>
  </si>
  <si>
    <t>7130-VTEWQ</t>
  </si>
  <si>
    <t>41.121108, -122.336613</t>
  </si>
  <si>
    <t>2866-IKBTM</t>
  </si>
  <si>
    <t>9150-HEPMB</t>
  </si>
  <si>
    <t>6060-QBMGV</t>
  </si>
  <si>
    <t>Happy Camp</t>
  </si>
  <si>
    <t>41.831901, -123.487478</t>
  </si>
  <si>
    <t>3197-NNYNB</t>
  </si>
  <si>
    <t>7625-XCQRH</t>
  </si>
  <si>
    <t>6894-LFHLY</t>
  </si>
  <si>
    <t>0581-MDMPW</t>
  </si>
  <si>
    <t>3261-CQXOL</t>
  </si>
  <si>
    <t>Paynes Creek</t>
  </si>
  <si>
    <t>40.343213, -121.815412</t>
  </si>
  <si>
    <t>5937-EORGB</t>
  </si>
  <si>
    <t>6627-CFOSN</t>
  </si>
  <si>
    <t>Susanville</t>
  </si>
  <si>
    <t>40.559177, -120.612113</t>
  </si>
  <si>
    <t>5575-GNVDE</t>
  </si>
  <si>
    <t>Termo</t>
  </si>
  <si>
    <t>41.027281, -120.669427</t>
  </si>
  <si>
    <t>2371-JUNGC</t>
  </si>
  <si>
    <t>Carnelian Bay</t>
  </si>
  <si>
    <t>39.227434, -120.091806</t>
  </si>
  <si>
    <t>7483-IQWIB</t>
  </si>
  <si>
    <t>Tahoma</t>
  </si>
  <si>
    <t>39.061227, -120.179546</t>
  </si>
  <si>
    <t>9223-UCPVT</t>
  </si>
  <si>
    <t>Kings Beach</t>
  </si>
  <si>
    <t>39.246654, -120.029273</t>
  </si>
  <si>
    <t>0310-MVLET</t>
  </si>
  <si>
    <t>7142-HVGBG</t>
  </si>
  <si>
    <t>9812-GHVRI</t>
  </si>
  <si>
    <t>1215-VFYVK</t>
  </si>
  <si>
    <t>34.00709, -118.258681</t>
  </si>
  <si>
    <t>4178-EGMON</t>
  </si>
  <si>
    <t>3866-MDTUB</t>
  </si>
  <si>
    <t>7219-TLZHO</t>
  </si>
  <si>
    <t>8999-YPYBV</t>
  </si>
  <si>
    <t>34.127194, -118.295647</t>
  </si>
  <si>
    <t>8480-PPONV</t>
  </si>
  <si>
    <t>34.088017, -118.327168</t>
  </si>
  <si>
    <t>0378-TOVMS</t>
  </si>
  <si>
    <t>34.137412, -118.207607</t>
  </si>
  <si>
    <t>3130-ICDUP</t>
  </si>
  <si>
    <t>6997-UVGOX</t>
  </si>
  <si>
    <t>33.987945, -118.370442</t>
  </si>
  <si>
    <t>5271-DBYSJ</t>
  </si>
  <si>
    <t>34.001617, -118.222274</t>
  </si>
  <si>
    <t>9945-PSVIP</t>
  </si>
  <si>
    <t>8496-EJAUI</t>
  </si>
  <si>
    <t>33.885811, -118.206459</t>
  </si>
  <si>
    <t>6986-IJDHX</t>
  </si>
  <si>
    <t>El Segundo</t>
  </si>
  <si>
    <t>33.917145, -118.401554</t>
  </si>
  <si>
    <t>2408-WITXK</t>
  </si>
  <si>
    <t>33.88856, -118.351813</t>
  </si>
  <si>
    <t>2516-XSJKX</t>
  </si>
  <si>
    <t>Topanga</t>
  </si>
  <si>
    <t>34.115192, -118.61017</t>
  </si>
  <si>
    <t>1624-NALOJ</t>
  </si>
  <si>
    <t>5214-NLTIT</t>
  </si>
  <si>
    <t>34.035849, -118.503508</t>
  </si>
  <si>
    <t>5419-CONWX</t>
  </si>
  <si>
    <t>0635-WKOLD</t>
  </si>
  <si>
    <t>4003-FUSHP</t>
  </si>
  <si>
    <t>7599-NTMDP</t>
  </si>
  <si>
    <t>0650-BWOZN</t>
  </si>
  <si>
    <t>3981-QSVQI</t>
  </si>
  <si>
    <t>8961-QDZZJ</t>
  </si>
  <si>
    <t>9776-OJUZI</t>
  </si>
  <si>
    <t>5176-LMJXE</t>
  </si>
  <si>
    <t>Seal Beach</t>
  </si>
  <si>
    <t>1642-HMARX</t>
  </si>
  <si>
    <t>4397-FRLTA</t>
  </si>
  <si>
    <t>33.819814, -118.222416</t>
  </si>
  <si>
    <t>0639-TSIQW</t>
  </si>
  <si>
    <t>33.778436, -118.118648</t>
  </si>
  <si>
    <t>1335-NTIUC</t>
  </si>
  <si>
    <t>Duarte</t>
  </si>
  <si>
    <t>34.145695, -117.95982</t>
  </si>
  <si>
    <t>4629-NRXKX</t>
  </si>
  <si>
    <t>9820-RMCQV</t>
  </si>
  <si>
    <t>9667-TKTVZ</t>
  </si>
  <si>
    <t>34.165383, -118.123752</t>
  </si>
  <si>
    <t>6202-JVYEU</t>
  </si>
  <si>
    <t>34.13946, -118.166649</t>
  </si>
  <si>
    <t>3077-RSNTJ</t>
  </si>
  <si>
    <t>2338-BQEZT</t>
  </si>
  <si>
    <t>2609-IAICY</t>
  </si>
  <si>
    <t>Woodland Hills</t>
  </si>
  <si>
    <t>7279-BUYWN</t>
  </si>
  <si>
    <t>5014-WUQMG</t>
  </si>
  <si>
    <t>6217-TOWGS</t>
  </si>
  <si>
    <t>34.245289, -117.642503</t>
  </si>
  <si>
    <t>5887-IKKYO</t>
  </si>
  <si>
    <t>34.133809, -117.523724</t>
  </si>
  <si>
    <t>1871-MOWRM</t>
  </si>
  <si>
    <t>9953-ZMKSM</t>
  </si>
  <si>
    <t>34.038983, -117.991372</t>
  </si>
  <si>
    <t>7668-XCFYV</t>
  </si>
  <si>
    <t>8734-DKSTZ</t>
  </si>
  <si>
    <t>8869-LIHMK</t>
  </si>
  <si>
    <t>32.787836, -117.232356</t>
  </si>
  <si>
    <t>0052-YNYOT</t>
  </si>
  <si>
    <t>32.787836, -117.232357</t>
  </si>
  <si>
    <t>0106-UGRDO</t>
  </si>
  <si>
    <t>32.787836, -117.232359</t>
  </si>
  <si>
    <t>3489-VSFRD</t>
  </si>
  <si>
    <t>32.787836, -117.232361</t>
  </si>
  <si>
    <t>4285-GYRQC</t>
  </si>
  <si>
    <t>32.787836, -117.232362</t>
  </si>
  <si>
    <t>3084-DOWLE</t>
  </si>
  <si>
    <t>8270-RKSAP</t>
  </si>
  <si>
    <t>32.787836, -117.232364</t>
  </si>
  <si>
    <t>8735-DCXNF</t>
  </si>
  <si>
    <t>8044-BGWPI</t>
  </si>
  <si>
    <t>32.787836, -117.232366</t>
  </si>
  <si>
    <t>7030-NJVDP</t>
  </si>
  <si>
    <t>32.787836, -117.232368</t>
  </si>
  <si>
    <t>8276-MQBYC</t>
  </si>
  <si>
    <t>32.787836, -117.232371</t>
  </si>
  <si>
    <t>7446-KQISO</t>
  </si>
  <si>
    <t>32.787836, -117.232372</t>
  </si>
  <si>
    <t>0617-FHSGK</t>
  </si>
  <si>
    <t>6789-HJBWG</t>
  </si>
  <si>
    <t>32.787836, -117.232374</t>
  </si>
  <si>
    <t>5148-ORICT</t>
  </si>
  <si>
    <t>32.787836, -117.232375</t>
  </si>
  <si>
    <t>9086-YJYXS</t>
  </si>
  <si>
    <t>32.787836, -117.232376</t>
  </si>
  <si>
    <t>8859-YSTWS</t>
  </si>
  <si>
    <t>32.805518, -117.169052</t>
  </si>
  <si>
    <t>0746-JTRFU</t>
  </si>
  <si>
    <t>3363-EWLGO</t>
  </si>
  <si>
    <t>0511-JTEOY</t>
  </si>
  <si>
    <t>4039-PIMHX</t>
  </si>
  <si>
    <t>0504-HHAPI</t>
  </si>
  <si>
    <t>7787-BNTZM</t>
  </si>
  <si>
    <t>1658-TJVOA</t>
  </si>
  <si>
    <t>9705-IOVQQ</t>
  </si>
  <si>
    <t>4452-ROHMO</t>
  </si>
  <si>
    <t>0239-OXEXL</t>
  </si>
  <si>
    <t>4778-IZARL</t>
  </si>
  <si>
    <t>8782-LKFPK</t>
  </si>
  <si>
    <t>3030-ZKIWL</t>
  </si>
  <si>
    <t>9127-FHJBZ</t>
  </si>
  <si>
    <t>9512-PHSMG</t>
  </si>
  <si>
    <t>9102-IAYHT</t>
  </si>
  <si>
    <t>7168-HDQHG</t>
  </si>
  <si>
    <t>8714-CTZJW</t>
  </si>
  <si>
    <t>6188-UXBBR</t>
  </si>
  <si>
    <t>6357-JJPQT</t>
  </si>
  <si>
    <t>34.156758, -117.404686</t>
  </si>
  <si>
    <t>0021-IKXGC</t>
  </si>
  <si>
    <t>Shoshone</t>
  </si>
  <si>
    <t>35.924252, -116.188668</t>
  </si>
  <si>
    <t>2499-AJYUA</t>
  </si>
  <si>
    <t>7110-BDTWG</t>
  </si>
  <si>
    <t>34.122501, -117.320138</t>
  </si>
  <si>
    <t>5168-MSWXT</t>
  </si>
  <si>
    <t>33.920907, -117.489426</t>
  </si>
  <si>
    <t>5578-NKCXI</t>
  </si>
  <si>
    <t>3577-AMVUX</t>
  </si>
  <si>
    <t>8958-JPTRR</t>
  </si>
  <si>
    <t>0749-IRGQE</t>
  </si>
  <si>
    <t>3635-QQRQD</t>
  </si>
  <si>
    <t>33.806708, -117.02007</t>
  </si>
  <si>
    <t>0201-OAMXR</t>
  </si>
  <si>
    <t>3500-NSDOA</t>
  </si>
  <si>
    <t>3070-BDOQC</t>
  </si>
  <si>
    <t>9766-HGEDE</t>
  </si>
  <si>
    <t>2826-UWHIS</t>
  </si>
  <si>
    <t>33.645672, -117.922613</t>
  </si>
  <si>
    <t>7825-GKXMW</t>
  </si>
  <si>
    <t>1442-BQPVU</t>
  </si>
  <si>
    <t>4547-FZJWE</t>
  </si>
  <si>
    <t>33.631119, -117.567346</t>
  </si>
  <si>
    <t>6230-BSUXY</t>
  </si>
  <si>
    <t>Mission Viejo</t>
  </si>
  <si>
    <t>33.60693, -117.644253</t>
  </si>
  <si>
    <t>0048-PIHNL</t>
  </si>
  <si>
    <t>33.830209, -117.906099</t>
  </si>
  <si>
    <t>7297-DVYGA</t>
  </si>
  <si>
    <t>1855-CFULU</t>
  </si>
  <si>
    <t>0464-WJTKO</t>
  </si>
  <si>
    <t>33.924143, -117.79387</t>
  </si>
  <si>
    <t>9586-JGQKH</t>
  </si>
  <si>
    <t>6582-PLFUU</t>
  </si>
  <si>
    <t>3779-OSWCF</t>
  </si>
  <si>
    <t>33.766476, -117.969795</t>
  </si>
  <si>
    <t>8111-SLLHI</t>
  </si>
  <si>
    <t>33.828779, -117.848299</t>
  </si>
  <si>
    <t>5811-IWXYM</t>
  </si>
  <si>
    <t>33.787796, -117.875928</t>
  </si>
  <si>
    <t>3727-OWVYD</t>
  </si>
  <si>
    <t>33.884073, -117.732197</t>
  </si>
  <si>
    <t>9475-NNDGC</t>
  </si>
  <si>
    <t>1333-PBMXB</t>
  </si>
  <si>
    <t>8591-NXRCV</t>
  </si>
  <si>
    <t>Santa Paula</t>
  </si>
  <si>
    <t>34.402343, -119.094824</t>
  </si>
  <si>
    <t>0019-GFNTW</t>
  </si>
  <si>
    <t>7722-VJRQD</t>
  </si>
  <si>
    <t>34.420998, -119.60137</t>
  </si>
  <si>
    <t>5397-TUPSH</t>
  </si>
  <si>
    <t>3373-YZZYM</t>
  </si>
  <si>
    <t>6522-OIQSX</t>
  </si>
  <si>
    <t>2024-BASKD</t>
  </si>
  <si>
    <t>4430-UZIPO</t>
  </si>
  <si>
    <t>Corcoran</t>
  </si>
  <si>
    <t>36.04533, -119.532424</t>
  </si>
  <si>
    <t>7452-FOLON</t>
  </si>
  <si>
    <t>Farmersville</t>
  </si>
  <si>
    <t>7665-VIGUD</t>
  </si>
  <si>
    <t>6176-YJWAS</t>
  </si>
  <si>
    <t>7566-DSRLQ</t>
  </si>
  <si>
    <t>5198-EFNBM</t>
  </si>
  <si>
    <t>9102-OXKFY</t>
  </si>
  <si>
    <t>9453-PATOS</t>
  </si>
  <si>
    <t>3727-JEZTU</t>
  </si>
  <si>
    <t>4423-JWZJN</t>
  </si>
  <si>
    <t>2208-NQBCT</t>
  </si>
  <si>
    <t>35.184837, -119.402525</t>
  </si>
  <si>
    <t>0103-CSITQ</t>
  </si>
  <si>
    <t>9279-CJEOJ</t>
  </si>
  <si>
    <t>Tulare</t>
  </si>
  <si>
    <t>6313-GIDIT</t>
  </si>
  <si>
    <t>36.303793, -119.375646</t>
  </si>
  <si>
    <t>3143-ILDAL</t>
  </si>
  <si>
    <t>4737-HOBAX</t>
  </si>
  <si>
    <t>35.392599, -119.245341</t>
  </si>
  <si>
    <t>8085-MSNLK</t>
  </si>
  <si>
    <t>35.842889, -121.004862</t>
  </si>
  <si>
    <t>5429-LWCMV</t>
  </si>
  <si>
    <t>34.601055, -120.382917</t>
  </si>
  <si>
    <t>2000-DHJUY</t>
  </si>
  <si>
    <t>3162-ZJZFU</t>
  </si>
  <si>
    <t>Nipomo</t>
  </si>
  <si>
    <t>35.050345, -120.489599</t>
  </si>
  <si>
    <t>0380-ZCSBI</t>
  </si>
  <si>
    <t>Solvang</t>
  </si>
  <si>
    <t>34.624399, -120.137875</t>
  </si>
  <si>
    <t>8807-OPMBM</t>
  </si>
  <si>
    <t>7994-XIRTR</t>
  </si>
  <si>
    <t>Mojave</t>
  </si>
  <si>
    <t>35.097323, -118.171288</t>
  </si>
  <si>
    <t>7162-WPHPM</t>
  </si>
  <si>
    <t>1133-KXCGE</t>
  </si>
  <si>
    <t>35.214982, -118.59049</t>
  </si>
  <si>
    <t>3486-HOOGQ</t>
  </si>
  <si>
    <t>Lake Hughes</t>
  </si>
  <si>
    <t>34.659579, -118.584212</t>
  </si>
  <si>
    <t>0384-LPITE</t>
  </si>
  <si>
    <t>6317-YPKDH</t>
  </si>
  <si>
    <t>36.296851, -117.865469</t>
  </si>
  <si>
    <t>2208-NKVVH</t>
  </si>
  <si>
    <t>8075-GXIUB</t>
  </si>
  <si>
    <t>Badger</t>
  </si>
  <si>
    <t>36.64545, -118.924982</t>
  </si>
  <si>
    <t>9402-ORRAH</t>
  </si>
  <si>
    <t>1950-KSVVJ</t>
  </si>
  <si>
    <t>5149-TGWDZ</t>
  </si>
  <si>
    <t>4576-CSAJH</t>
  </si>
  <si>
    <t>Tranquillity</t>
  </si>
  <si>
    <t>36.635661, -120.288644</t>
  </si>
  <si>
    <t>4636-TVXVG</t>
  </si>
  <si>
    <t>3842-IYKUE</t>
  </si>
  <si>
    <t>9432-VOFYX</t>
  </si>
  <si>
    <t>0233-FTHAV</t>
  </si>
  <si>
    <t>0612-RTZZA</t>
  </si>
  <si>
    <t>9481-WHGWY</t>
  </si>
  <si>
    <t>Carmel By The Sea</t>
  </si>
  <si>
    <t>2761-XECQW</t>
  </si>
  <si>
    <t>36.248708, -121.386617</t>
  </si>
  <si>
    <t>8267-KFGYD</t>
  </si>
  <si>
    <t>9052-VKDUW</t>
  </si>
  <si>
    <t>Burlingame</t>
  </si>
  <si>
    <t>3481-JHUZH</t>
  </si>
  <si>
    <t>1619-YWUBB</t>
  </si>
  <si>
    <t>37.380662, -122.086022</t>
  </si>
  <si>
    <t>6353-BRMMA</t>
  </si>
  <si>
    <t>9359-JANWS</t>
  </si>
  <si>
    <t>37.421633, -122.009613</t>
  </si>
  <si>
    <t>7853-WNZSY</t>
  </si>
  <si>
    <t>8571-ZCMCX</t>
  </si>
  <si>
    <t>37.720498, -122.443119</t>
  </si>
  <si>
    <t>4026-SKKHW</t>
  </si>
  <si>
    <t>37.758085, -122.434801</t>
  </si>
  <si>
    <t>8436-BJUMM</t>
  </si>
  <si>
    <t>37.786031, -122.437301</t>
  </si>
  <si>
    <t>5022-KVDQT</t>
  </si>
  <si>
    <t>37.770533, -122.445121</t>
  </si>
  <si>
    <t>9330-DHBFL</t>
  </si>
  <si>
    <t>9058-MJLZC</t>
  </si>
  <si>
    <t>37.45809, -122.115398</t>
  </si>
  <si>
    <t>0362-RAOQO</t>
  </si>
  <si>
    <t>9094-AZPHK</t>
  </si>
  <si>
    <t>6275-YDUVO</t>
  </si>
  <si>
    <t>1088-AUUZZ</t>
  </si>
  <si>
    <t>37.555473, -122.080312</t>
  </si>
  <si>
    <t>0655-RBDUG</t>
  </si>
  <si>
    <t>2257-BOVXD</t>
  </si>
  <si>
    <t>7945-PRBVF</t>
  </si>
  <si>
    <t>6101-IMRMM</t>
  </si>
  <si>
    <t>8778-LMWTJ</t>
  </si>
  <si>
    <t>5921-NGYRH</t>
  </si>
  <si>
    <t>37.739113, -122.175602</t>
  </si>
  <si>
    <t>3482-ABPKK</t>
  </si>
  <si>
    <t>7576-ASEJU</t>
  </si>
  <si>
    <t>37.921034, -122.341798</t>
  </si>
  <si>
    <t>0895-LNKRC</t>
  </si>
  <si>
    <t>37.941456, -122.320968</t>
  </si>
  <si>
    <t>6897-UUBNU</t>
  </si>
  <si>
    <t>2228-BZDEE</t>
  </si>
  <si>
    <t>Rohnert Park</t>
  </si>
  <si>
    <t>38.34719, -122.697822</t>
  </si>
  <si>
    <t>7181-OQCUT</t>
  </si>
  <si>
    <t>8313-KTIHG</t>
  </si>
  <si>
    <t>Olema</t>
  </si>
  <si>
    <t>38.052209, -122.775567</t>
  </si>
  <si>
    <t>4983-CCWMC</t>
  </si>
  <si>
    <t>Woodacre</t>
  </si>
  <si>
    <t>38.005839, -122.638155</t>
  </si>
  <si>
    <t>2856-HYAPG</t>
  </si>
  <si>
    <t>Aptos</t>
  </si>
  <si>
    <t>37.013471, -121.877877</t>
  </si>
  <si>
    <t>7691-KGKGP</t>
  </si>
  <si>
    <t>2946-KIQSP</t>
  </si>
  <si>
    <t>0880-FVFWF</t>
  </si>
  <si>
    <t>5859-HZYLF</t>
  </si>
  <si>
    <t>Watsonville</t>
  </si>
  <si>
    <t>2277-DJJDL</t>
  </si>
  <si>
    <t>37.284265, -121.827673</t>
  </si>
  <si>
    <t>0742-NXBGR</t>
  </si>
  <si>
    <t>5760-FXFVO</t>
  </si>
  <si>
    <t>4565-NLZBV</t>
  </si>
  <si>
    <t>8450-JOVAH</t>
  </si>
  <si>
    <t>6993-YGFJV</t>
  </si>
  <si>
    <t>37.424655, -121.74841</t>
  </si>
  <si>
    <t>6682-QJDGB</t>
  </si>
  <si>
    <t>2919-HBCJO</t>
  </si>
  <si>
    <t>7816-VGHTO</t>
  </si>
  <si>
    <t>0164-APGRB</t>
  </si>
  <si>
    <t>5914-GXMDA</t>
  </si>
  <si>
    <t>1271-SJBGZ</t>
  </si>
  <si>
    <t>Groveland</t>
  </si>
  <si>
    <t>37.902968, -119.667544</t>
  </si>
  <si>
    <t>0523-VNGTF</t>
  </si>
  <si>
    <t>Jamestown</t>
  </si>
  <si>
    <t>37.84771, -120.486589</t>
  </si>
  <si>
    <t>9762-YAQAA</t>
  </si>
  <si>
    <t>3208-YPIOE</t>
  </si>
  <si>
    <t>Livingston</t>
  </si>
  <si>
    <t>37.361987, -120.748394</t>
  </si>
  <si>
    <t>9278-VZKCD</t>
  </si>
  <si>
    <t>6770-XUAGN</t>
  </si>
  <si>
    <t>37.639029, -120.964772</t>
  </si>
  <si>
    <t>3580-GICBM</t>
  </si>
  <si>
    <t>1625-JAIIY</t>
  </si>
  <si>
    <t>7794-JASDG</t>
  </si>
  <si>
    <t>6231-WFGFH</t>
  </si>
  <si>
    <t>8457-XIGKN</t>
  </si>
  <si>
    <t>3810-PJUHR</t>
  </si>
  <si>
    <t>Tuolumne</t>
  </si>
  <si>
    <t>37.939768, -120.188002</t>
  </si>
  <si>
    <t>8774-GSBUN</t>
  </si>
  <si>
    <t>5124-EOGYE</t>
  </si>
  <si>
    <t>2189-UXTKY</t>
  </si>
  <si>
    <t>1976-CFOCS</t>
  </si>
  <si>
    <t>5647-FXOTP</t>
  </si>
  <si>
    <t>4480-QQRHC</t>
  </si>
  <si>
    <t>3645-DEYGF</t>
  </si>
  <si>
    <t>Graton</t>
  </si>
  <si>
    <t>38.434362, -122.86891</t>
  </si>
  <si>
    <t>8043-PNYSD</t>
  </si>
  <si>
    <t>Hopland</t>
  </si>
  <si>
    <t>38.93706, -123.118111</t>
  </si>
  <si>
    <t>1508-DFXCU</t>
  </si>
  <si>
    <t>Laytonville</t>
  </si>
  <si>
    <t>39.806141, -123.531098</t>
  </si>
  <si>
    <t>0314-TKOSI</t>
  </si>
  <si>
    <t>39.305545, -123.743697</t>
  </si>
  <si>
    <t>3125-RAHBV</t>
  </si>
  <si>
    <t>39.182916, -123.552571</t>
  </si>
  <si>
    <t>4291-TPNFG</t>
  </si>
  <si>
    <t>0407-BDJKB</t>
  </si>
  <si>
    <t>7797-EJMDP</t>
  </si>
  <si>
    <t>5016-IBERQ</t>
  </si>
  <si>
    <t>0174-QRVVY</t>
  </si>
  <si>
    <t>1970-KKFWL</t>
  </si>
  <si>
    <t>6128-AQBMT</t>
  </si>
  <si>
    <t>1496-GGSUK</t>
  </si>
  <si>
    <t>2959-EEXWB</t>
  </si>
  <si>
    <t>7707-PYBBH</t>
  </si>
  <si>
    <t>5816-JMLGY</t>
  </si>
  <si>
    <t>Cool</t>
  </si>
  <si>
    <t>38.880622, -120.973865</t>
  </si>
  <si>
    <t>5275-PMFUT</t>
  </si>
  <si>
    <t>2495-TTHBQ</t>
  </si>
  <si>
    <t>38.434138, -121.30587</t>
  </si>
  <si>
    <t>5789-LDFXO</t>
  </si>
  <si>
    <t>4654-DLAMQ</t>
  </si>
  <si>
    <t>7909-FIOIY</t>
  </si>
  <si>
    <t>0463-TXOAK</t>
  </si>
  <si>
    <t>6380-ARCEH</t>
  </si>
  <si>
    <t>5256-SKJGO</t>
  </si>
  <si>
    <t>Rescue</t>
  </si>
  <si>
    <t>38.724322, -120.991237</t>
  </si>
  <si>
    <t>1752-OZXFY</t>
  </si>
  <si>
    <t>Sutter Creek</t>
  </si>
  <si>
    <t>38.432145, -120.77069</t>
  </si>
  <si>
    <t>9360-OMDZZ</t>
  </si>
  <si>
    <t>3988-RQIXO</t>
  </si>
  <si>
    <t>39.043387, -121.409837</t>
  </si>
  <si>
    <t>0002-ORFBO</t>
  </si>
  <si>
    <t>Wilton</t>
  </si>
  <si>
    <t>38.392559, -121.225093</t>
  </si>
  <si>
    <t>5414-OFQCB</t>
  </si>
  <si>
    <t>5909-ECHUI</t>
  </si>
  <si>
    <t>39.197215, -120.83679</t>
  </si>
  <si>
    <t>6579-JPICP</t>
  </si>
  <si>
    <t>Kyburz</t>
  </si>
  <si>
    <t>38.766036, -120.209673</t>
  </si>
  <si>
    <t>8819-IMISP</t>
  </si>
  <si>
    <t>7134-HBPBS</t>
  </si>
  <si>
    <t>2799-ARNLO</t>
  </si>
  <si>
    <t>38.694081, -121.694431</t>
  </si>
  <si>
    <t>1897-OKVMW</t>
  </si>
  <si>
    <t>5399-ZIMKF</t>
  </si>
  <si>
    <t>1010-DIAUQ</t>
  </si>
  <si>
    <t>38.691607, -121.602284</t>
  </si>
  <si>
    <t>1820-DJFPH</t>
  </si>
  <si>
    <t>9506-UXUSK</t>
  </si>
  <si>
    <t>7508-MYBOG</t>
  </si>
  <si>
    <t>39.681488, -121.83721</t>
  </si>
  <si>
    <t>7861-UVUFT</t>
  </si>
  <si>
    <t>39.381174, -121.21191</t>
  </si>
  <si>
    <t>3284-SVCRO</t>
  </si>
  <si>
    <t>0708-LGSMF</t>
  </si>
  <si>
    <t>Orland</t>
  </si>
  <si>
    <t>39.748037, -122.302169</t>
  </si>
  <si>
    <t>0310-SUCIN</t>
  </si>
  <si>
    <t>6217-KDYWC</t>
  </si>
  <si>
    <t>8098-TDCBU</t>
  </si>
  <si>
    <t>Taylorsville</t>
  </si>
  <si>
    <t>40.053684, -120.743116</t>
  </si>
  <si>
    <t>8017-UVSZU</t>
  </si>
  <si>
    <t>5197-YPYBZ</t>
  </si>
  <si>
    <t>1245-HARPS</t>
  </si>
  <si>
    <t>6603-YRDCJ</t>
  </si>
  <si>
    <t>0723-FDLAY</t>
  </si>
  <si>
    <t>2521-NPUZR</t>
  </si>
  <si>
    <t>41.486953, -120.913975</t>
  </si>
  <si>
    <t>0319-QZTCO</t>
  </si>
  <si>
    <t>Cassel</t>
  </si>
  <si>
    <t>40.936285, -121.572692</t>
  </si>
  <si>
    <t>0596-BQCEQ</t>
  </si>
  <si>
    <t>Castella</t>
  </si>
  <si>
    <t>8445-DNBAE</t>
  </si>
  <si>
    <t>Dunsmuir</t>
  </si>
  <si>
    <t>41.212695, -122.392067</t>
  </si>
  <si>
    <t>5774-QPLTF</t>
  </si>
  <si>
    <t>9079-LWTFD</t>
  </si>
  <si>
    <t>3530-VWVGU</t>
  </si>
  <si>
    <t>6726-WEXXK</t>
  </si>
  <si>
    <t>4367-NUYAO</t>
  </si>
  <si>
    <t>4154-AQUGT</t>
  </si>
  <si>
    <t>1629-DQQVB</t>
  </si>
  <si>
    <t>Mcarthur</t>
  </si>
  <si>
    <t>41.10831, -121.360362</t>
  </si>
  <si>
    <t>7776-QWNFX</t>
  </si>
  <si>
    <t>Mill Creek</t>
  </si>
  <si>
    <t>40.331975, -121.460674</t>
  </si>
  <si>
    <t>5084-OOVCJ</t>
  </si>
  <si>
    <t>7649-PHJVR</t>
  </si>
  <si>
    <t>3612-YVGSJ</t>
  </si>
  <si>
    <t>3441-CGZJH</t>
  </si>
  <si>
    <t>8513-OLYGY</t>
  </si>
  <si>
    <t>7898-PDWQE</t>
  </si>
  <si>
    <t>2181-UAESM</t>
  </si>
  <si>
    <t>Wendel</t>
  </si>
  <si>
    <t>40.345949, -120.081187</t>
  </si>
  <si>
    <t>9710-ZUSHQ</t>
  </si>
  <si>
    <t>5442-PPTJY</t>
  </si>
  <si>
    <t>Homewood</t>
  </si>
  <si>
    <t>39.117018, -120.212535</t>
  </si>
  <si>
    <t>1208-NBVFH</t>
  </si>
  <si>
    <t>7285-KLOTR</t>
  </si>
  <si>
    <t>3680-CTHUH</t>
  </si>
  <si>
    <t>6040-CGACY</t>
  </si>
  <si>
    <t>9747-DDZOS</t>
  </si>
  <si>
    <t>7596-LDUXP</t>
  </si>
  <si>
    <t>8205-VSLRB</t>
  </si>
  <si>
    <t>9742-XOKTS</t>
  </si>
  <si>
    <t>6968-MHOMU</t>
  </si>
  <si>
    <t>3014-WJKSM</t>
  </si>
  <si>
    <t>5649-VUKMC</t>
  </si>
  <si>
    <t>34.091829, -118.491244</t>
  </si>
  <si>
    <t>6000-APYLU</t>
  </si>
  <si>
    <t>7815-PDTHL</t>
  </si>
  <si>
    <t>West Hollywood</t>
  </si>
  <si>
    <t>34.093781, -118.381061</t>
  </si>
  <si>
    <t>9625-QNLUX</t>
  </si>
  <si>
    <t>3243-ZHOHY</t>
  </si>
  <si>
    <t>5649-RXQTV</t>
  </si>
  <si>
    <t>33.833181, -118.292062</t>
  </si>
  <si>
    <t>7432-FFVAR</t>
  </si>
  <si>
    <t>8295-FHIVV</t>
  </si>
  <si>
    <t>Pico Rivera</t>
  </si>
  <si>
    <t>33.989524, -118.089299</t>
  </si>
  <si>
    <t>4021-RQSNY</t>
  </si>
  <si>
    <t>7480-QNVZJ</t>
  </si>
  <si>
    <t>2926-JEJJC</t>
  </si>
  <si>
    <t>33.864622, -118.179626</t>
  </si>
  <si>
    <t>4710-NKCAW</t>
  </si>
  <si>
    <t>1810-MVMAI</t>
  </si>
  <si>
    <t>1481-ZUWZA</t>
  </si>
  <si>
    <t>3170-NMYVV</t>
  </si>
  <si>
    <t>2469-DTSGX</t>
  </si>
  <si>
    <t>8033-ATFAS</t>
  </si>
  <si>
    <t>5071-FBJFS</t>
  </si>
  <si>
    <t>34.13658, -118.245839</t>
  </si>
  <si>
    <t>9170-GYZJC</t>
  </si>
  <si>
    <t>2386-LAHRK</t>
  </si>
  <si>
    <t>8645-KWHJO</t>
  </si>
  <si>
    <t>Winnetka</t>
  </si>
  <si>
    <t>34.209532, -118.577563</t>
  </si>
  <si>
    <t>5233-GEEAX</t>
  </si>
  <si>
    <t>6457-USBER</t>
  </si>
  <si>
    <t>9134-CEQMF</t>
  </si>
  <si>
    <t>9055-MOJJJ</t>
  </si>
  <si>
    <t>4304-XUMGI</t>
  </si>
  <si>
    <t>9143-CANJF</t>
  </si>
  <si>
    <t>1087-GRUYI</t>
  </si>
  <si>
    <t>3733-ZEECP</t>
  </si>
  <si>
    <t>8388-FYNPZ</t>
  </si>
  <si>
    <t>9947-OTFQU</t>
  </si>
  <si>
    <t>7771-CFQRQ</t>
  </si>
  <si>
    <t>9919-KNPOO</t>
  </si>
  <si>
    <t>1042-HFUCW</t>
  </si>
  <si>
    <t>8637-XJIVR</t>
  </si>
  <si>
    <t>34.074087, -117.605618</t>
  </si>
  <si>
    <t>5199-FPUSP</t>
  </si>
  <si>
    <t>9780-FKVVF</t>
  </si>
  <si>
    <t>34.024405, -117.898722</t>
  </si>
  <si>
    <t>0816-TSPHQ</t>
  </si>
  <si>
    <t>8380-MQINP</t>
  </si>
  <si>
    <t>4987-GQWPO</t>
  </si>
  <si>
    <t>4291-YZODP</t>
  </si>
  <si>
    <t>32.726627, -116.994608</t>
  </si>
  <si>
    <t>2696-ECXKC</t>
  </si>
  <si>
    <t>1972-XMUWV</t>
  </si>
  <si>
    <t>6108-OQZDQ</t>
  </si>
  <si>
    <t>Encinitas</t>
  </si>
  <si>
    <t>33.054579, -117.25665</t>
  </si>
  <si>
    <t>4282-MSACW</t>
  </si>
  <si>
    <t>4061-UKJWL</t>
  </si>
  <si>
    <t>3966-HRMZA</t>
  </si>
  <si>
    <t>3841-NFECX</t>
  </si>
  <si>
    <t>32.747484, -117.166877</t>
  </si>
  <si>
    <t>2307-FYNNL</t>
  </si>
  <si>
    <t>5681-LLOEI</t>
  </si>
  <si>
    <t>9950-MTGYX</t>
  </si>
  <si>
    <t>Beaumont</t>
  </si>
  <si>
    <t>33.946982, -116.977672</t>
  </si>
  <si>
    <t>3629-ZNKXA</t>
  </si>
  <si>
    <t>Cabazon</t>
  </si>
  <si>
    <t>33.929812, -116.76058</t>
  </si>
  <si>
    <t>9026-RNUJS</t>
  </si>
  <si>
    <t>1910-FMXJM</t>
  </si>
  <si>
    <t>2690-DVRVK</t>
  </si>
  <si>
    <t>32.730583, -115.501083</t>
  </si>
  <si>
    <t>2082-OJVTK</t>
  </si>
  <si>
    <t>32.858595, -115.662709</t>
  </si>
  <si>
    <t>5804-LEPIM</t>
  </si>
  <si>
    <t>Ocotillo</t>
  </si>
  <si>
    <t>32.698964, -115.886656</t>
  </si>
  <si>
    <t>2775-SEFEE</t>
  </si>
  <si>
    <t>Palm Springs</t>
  </si>
  <si>
    <t>33.745746, -116.514215</t>
  </si>
  <si>
    <t>3091-FYHKI</t>
  </si>
  <si>
    <t>1565-RHDJD</t>
  </si>
  <si>
    <t>6923-EFPNL</t>
  </si>
  <si>
    <t>8779-YIQQA</t>
  </si>
  <si>
    <t>9412-ARGBX</t>
  </si>
  <si>
    <t>7537-RBWEA</t>
  </si>
  <si>
    <t>6734-FQAJX</t>
  </si>
  <si>
    <t>34.008293, -118.346766</t>
  </si>
  <si>
    <t>6840-RESVB</t>
  </si>
  <si>
    <t>3604-WLABM</t>
  </si>
  <si>
    <t>5150-ITWWB</t>
  </si>
  <si>
    <t>8277-RVRSV</t>
  </si>
  <si>
    <t>2263-SFSQZ</t>
  </si>
  <si>
    <t>1298-PHBTI</t>
  </si>
  <si>
    <t>2305-MRGLV</t>
  </si>
  <si>
    <t>6923-JHPMP</t>
  </si>
  <si>
    <t>5177-RVZNU</t>
  </si>
  <si>
    <t>34.046174, -118.446333</t>
  </si>
  <si>
    <t>0432-CAJZV</t>
  </si>
  <si>
    <t>34.078991, -118.263804</t>
  </si>
  <si>
    <t>1705-GUHPV</t>
  </si>
  <si>
    <t>1395-WSWXR</t>
  </si>
  <si>
    <t>34.085807, -118.206617</t>
  </si>
  <si>
    <t>8393-DLHGA</t>
  </si>
  <si>
    <t>6370-ZVHDV</t>
  </si>
  <si>
    <t>3957-SQXML</t>
  </si>
  <si>
    <t>2927-CVULT</t>
  </si>
  <si>
    <t>7762-URZQH</t>
  </si>
  <si>
    <t>6333-YDVLT</t>
  </si>
  <si>
    <t>0899-WZRSD</t>
  </si>
  <si>
    <t>7339-POGZN</t>
  </si>
  <si>
    <t>34.108455, -118.362081</t>
  </si>
  <si>
    <t>1541-ETJZO</t>
  </si>
  <si>
    <t>9828-QHFBK</t>
  </si>
  <si>
    <t>7337-CINUD</t>
  </si>
  <si>
    <t>7148-XZPHA</t>
  </si>
  <si>
    <t>3570-YUEKJ</t>
  </si>
  <si>
    <t>6522-YRBXD</t>
  </si>
  <si>
    <t>34.002028, -118.430656</t>
  </si>
  <si>
    <t>9560-BBZXK</t>
  </si>
  <si>
    <t>4616-EWBNJ</t>
  </si>
  <si>
    <t>0191-ZHSKZ</t>
  </si>
  <si>
    <t>34.052917, -118.255178</t>
  </si>
  <si>
    <t>7850-THJMU</t>
  </si>
  <si>
    <t>5868-CZJDR</t>
  </si>
  <si>
    <t>3853-LYGAM</t>
  </si>
  <si>
    <t>7795-CFOCW</t>
  </si>
  <si>
    <t>6180-YBIQI</t>
  </si>
  <si>
    <t>8017-LXHFA</t>
  </si>
  <si>
    <t>6169-PPETC</t>
  </si>
  <si>
    <t>0962-CQPWQ</t>
  </si>
  <si>
    <t>4855-SNKMY</t>
  </si>
  <si>
    <t>2408-PSJVE</t>
  </si>
  <si>
    <t>8944-AILEF</t>
  </si>
  <si>
    <t>33.876482, -118.284077</t>
  </si>
  <si>
    <t>9477-LGWQI</t>
  </si>
  <si>
    <t>33.90139, -118.315697</t>
  </si>
  <si>
    <t>2798-NYLMZ</t>
  </si>
  <si>
    <t>2122-YWVYA</t>
  </si>
  <si>
    <t>7619-PLRLP</t>
  </si>
  <si>
    <t>1376-HHBDV</t>
  </si>
  <si>
    <t>2311-QYMUQ</t>
  </si>
  <si>
    <t>Manhattan Beach</t>
  </si>
  <si>
    <t>33.889632, -118.39737</t>
  </si>
  <si>
    <t>9822-WMWVG</t>
  </si>
  <si>
    <t>Maywood</t>
  </si>
  <si>
    <t>4291-HYEBC</t>
  </si>
  <si>
    <t>Palos Verdes Peninsula</t>
  </si>
  <si>
    <t>33.788208, -118.404955</t>
  </si>
  <si>
    <t>1173-NOEYG</t>
  </si>
  <si>
    <t>Rancho Palos Verdes</t>
  </si>
  <si>
    <t>33.753146, -118.367459</t>
  </si>
  <si>
    <t>7306-YDSOI</t>
  </si>
  <si>
    <t>South Gate</t>
  </si>
  <si>
    <t>33.944624, -118.192615</t>
  </si>
  <si>
    <t>4310-KEDTB</t>
  </si>
  <si>
    <t>6418-PIQSP</t>
  </si>
  <si>
    <t>Venice</t>
  </si>
  <si>
    <t>33.991782, -118.479229</t>
  </si>
  <si>
    <t>3214-IYUUQ</t>
  </si>
  <si>
    <t>Playa Del Rey</t>
  </si>
  <si>
    <t>3474-BAFSJ</t>
  </si>
  <si>
    <t>6161-UUUTA</t>
  </si>
  <si>
    <t>7892-QVYKW</t>
  </si>
  <si>
    <t>0078-XZMHT</t>
  </si>
  <si>
    <t>34.015481, -118.493231</t>
  </si>
  <si>
    <t>0678-RLHVP</t>
  </si>
  <si>
    <t>5846-QFDFI</t>
  </si>
  <si>
    <t>8587-XYZSF</t>
  </si>
  <si>
    <t>6736-DHUQI</t>
  </si>
  <si>
    <t>34.007353, -118.033683</t>
  </si>
  <si>
    <t>3370-GQEAL</t>
  </si>
  <si>
    <t>8670-ERCJH</t>
  </si>
  <si>
    <t>33.929704, -118.01208</t>
  </si>
  <si>
    <t>9778-OGKQZ</t>
  </si>
  <si>
    <t>4958-XCBDQ</t>
  </si>
  <si>
    <t>7083-MIOPC</t>
  </si>
  <si>
    <t>4716-HHKQH</t>
  </si>
  <si>
    <t>3530-CRZSB</t>
  </si>
  <si>
    <t>7131-ZQZNK</t>
  </si>
  <si>
    <t>5271-YNWVR</t>
  </si>
  <si>
    <t>5294-IMHHT</t>
  </si>
  <si>
    <t>4713-ZBURT</t>
  </si>
  <si>
    <t>Santa Fe Springs</t>
  </si>
  <si>
    <t>33.933565, -118.062611</t>
  </si>
  <si>
    <t>0315-LVCRK</t>
  </si>
  <si>
    <t>6689-VRRTK</t>
  </si>
  <si>
    <t>9277-JOOMO</t>
  </si>
  <si>
    <t>3351-NGXYI</t>
  </si>
  <si>
    <t>33.841027, -118.078097</t>
  </si>
  <si>
    <t>7521-YXVZY</t>
  </si>
  <si>
    <t>Hawaiian Gardens</t>
  </si>
  <si>
    <t>33.830431, -118.074071</t>
  </si>
  <si>
    <t>8745-PVESG</t>
  </si>
  <si>
    <t>2680-XKKNJ</t>
  </si>
  <si>
    <t>9069-LGEUL</t>
  </si>
  <si>
    <t>0362-ZBZWJ</t>
  </si>
  <si>
    <t>Surfside</t>
  </si>
  <si>
    <t>33.728273, -118.085304</t>
  </si>
  <si>
    <t>0098-BOWSO</t>
  </si>
  <si>
    <t>7869-ZYDST</t>
  </si>
  <si>
    <t>5515-AKOAJ</t>
  </si>
  <si>
    <t>3737-XBQDD</t>
  </si>
  <si>
    <t>2103-ZRXFN</t>
  </si>
  <si>
    <t>33.802664, -118.179971</t>
  </si>
  <si>
    <t>7740-KKCXF</t>
  </si>
  <si>
    <t>7102-JJVTX</t>
  </si>
  <si>
    <t>5049-GLYVG</t>
  </si>
  <si>
    <t>4317-VTEOA</t>
  </si>
  <si>
    <t>33.781086, -118.199049</t>
  </si>
  <si>
    <t>4193-ORFCL</t>
  </si>
  <si>
    <t>2129-ALKBS</t>
  </si>
  <si>
    <t>1709-EJDOX</t>
  </si>
  <si>
    <t>5751-USDBL</t>
  </si>
  <si>
    <t>34.137319, -118.029837</t>
  </si>
  <si>
    <t>2826-DXLQO</t>
  </si>
  <si>
    <t>34.128284, -118.047732</t>
  </si>
  <si>
    <t>6860-YRJZP</t>
  </si>
  <si>
    <t>7064-JHXCE</t>
  </si>
  <si>
    <t>0115-TFERT</t>
  </si>
  <si>
    <t>6725-TPKJO</t>
  </si>
  <si>
    <t>9385-NXKDA</t>
  </si>
  <si>
    <t>6993-OHLXR</t>
  </si>
  <si>
    <t>8100-PNJMH</t>
  </si>
  <si>
    <t>9314-IJWSQ</t>
  </si>
  <si>
    <t>6374-NTQLP</t>
  </si>
  <si>
    <t>5448-VWNAM</t>
  </si>
  <si>
    <t>34.17051, -118.289463</t>
  </si>
  <si>
    <t>8290-YWKHZ</t>
  </si>
  <si>
    <t>6994-FGRHH</t>
  </si>
  <si>
    <t>3338-CVVEH</t>
  </si>
  <si>
    <t>5630-AHZIL</t>
  </si>
  <si>
    <t>34.239636, -118.245259</t>
  </si>
  <si>
    <t>2197-OMWGI</t>
  </si>
  <si>
    <t>9530-GRMJG</t>
  </si>
  <si>
    <t>Calabasas</t>
  </si>
  <si>
    <t>34.130861, -118.68346</t>
  </si>
  <si>
    <t>1850-AKQEP</t>
  </si>
  <si>
    <t>6814-ZPWFQ</t>
  </si>
  <si>
    <t>4701-MLJPN</t>
  </si>
  <si>
    <t>1347-KTTTA</t>
  </si>
  <si>
    <t>9880-TDQAC</t>
  </si>
  <si>
    <t>1725-IQNIY</t>
  </si>
  <si>
    <t>6005-OBZPH</t>
  </si>
  <si>
    <t>6762-NSODU</t>
  </si>
  <si>
    <t>0231-LXVAP</t>
  </si>
  <si>
    <t>8374-UULRV</t>
  </si>
  <si>
    <t>4558-FANTW</t>
  </si>
  <si>
    <t>North Hills</t>
  </si>
  <si>
    <t>34.238802, -118.482296</t>
  </si>
  <si>
    <t>2226-ICFDO</t>
  </si>
  <si>
    <t>7228-PAQPD</t>
  </si>
  <si>
    <t>2984-AFWNC</t>
  </si>
  <si>
    <t>3410-MHHUM</t>
  </si>
  <si>
    <t>3445-HXXGF</t>
  </si>
  <si>
    <t>3253-HKOKL</t>
  </si>
  <si>
    <t>3643-AHCFP</t>
  </si>
  <si>
    <t>6502-MJQAE</t>
  </si>
  <si>
    <t>3694-GLTJM</t>
  </si>
  <si>
    <t>34.178068, -118.615714</t>
  </si>
  <si>
    <t>9140-CZQZZ</t>
  </si>
  <si>
    <t>Oak Park</t>
  </si>
  <si>
    <t>2055-BFOCC</t>
  </si>
  <si>
    <t>6064-ZATLR</t>
  </si>
  <si>
    <t>2525-GVKQU</t>
  </si>
  <si>
    <t>34.147149, -118.463365</t>
  </si>
  <si>
    <t>3417-TSCIC</t>
  </si>
  <si>
    <t>8548-AWOFC</t>
  </si>
  <si>
    <t>34.195685, -118.490752</t>
  </si>
  <si>
    <t>2506-CLAKW</t>
  </si>
  <si>
    <t>8035-BUYVG</t>
  </si>
  <si>
    <t>6473-ULUHT</t>
  </si>
  <si>
    <t>7945-HLKEA</t>
  </si>
  <si>
    <t>1636-NTNCO</t>
  </si>
  <si>
    <t>9577-WJVCQ</t>
  </si>
  <si>
    <t>5616-PRTNT</t>
  </si>
  <si>
    <t>34.187599, -118.387125</t>
  </si>
  <si>
    <t>8325-QRPZR</t>
  </si>
  <si>
    <t>Azusa</t>
  </si>
  <si>
    <t>34.174493, -117.87068</t>
  </si>
  <si>
    <t>4277-BWBML</t>
  </si>
  <si>
    <t>4905-JEFDW</t>
  </si>
  <si>
    <t>34.08111, -117.853935</t>
  </si>
  <si>
    <t>5961-VUSRV</t>
  </si>
  <si>
    <t>34.10097, -117.57882</t>
  </si>
  <si>
    <t>6328-ZPBGN</t>
  </si>
  <si>
    <t>6542-LWGXJ</t>
  </si>
  <si>
    <t>8364-TRMMK</t>
  </si>
  <si>
    <t>4801-KFYKL</t>
  </si>
  <si>
    <t>3638-VBZTA</t>
  </si>
  <si>
    <t>5153-RTHKF</t>
  </si>
  <si>
    <t>Mira Loma</t>
  </si>
  <si>
    <t>33.999992, -117.535395</t>
  </si>
  <si>
    <t>5013-SBUIH</t>
  </si>
  <si>
    <t>4238-HFHSN</t>
  </si>
  <si>
    <t>7379-POKDZ</t>
  </si>
  <si>
    <t>Mt Baldy</t>
  </si>
  <si>
    <t>34.231318, -117.662032</t>
  </si>
  <si>
    <t>1996-DBMUS</t>
  </si>
  <si>
    <t>Montclair</t>
  </si>
  <si>
    <t>0623-EJQEG</t>
  </si>
  <si>
    <t>Diamond Bar</t>
  </si>
  <si>
    <t>33.992416, -117.807874</t>
  </si>
  <si>
    <t>3654-ARMGP</t>
  </si>
  <si>
    <t>5485-WUYWF</t>
  </si>
  <si>
    <t>Temple City</t>
  </si>
  <si>
    <t>34.101608, -118.055848</t>
  </si>
  <si>
    <t>8780-RSYYU</t>
  </si>
  <si>
    <t>34.141146, -117.655583</t>
  </si>
  <si>
    <t>3727-RJMEO</t>
  </si>
  <si>
    <t>8292-FRFZQ</t>
  </si>
  <si>
    <t>4804-NCPET</t>
  </si>
  <si>
    <t>9391-LMANN</t>
  </si>
  <si>
    <t>34.090925, -118.128164</t>
  </si>
  <si>
    <t>5307-DZCVC</t>
  </si>
  <si>
    <t>8547-NSBBO</t>
  </si>
  <si>
    <t>3753-TSEMP</t>
  </si>
  <si>
    <t>1052-QJIBV</t>
  </si>
  <si>
    <t>32.688506, -116.938632</t>
  </si>
  <si>
    <t>3787-TRIAL</t>
  </si>
  <si>
    <t>7321-PKUYW</t>
  </si>
  <si>
    <t>Dulzura</t>
  </si>
  <si>
    <t>32.622999, -116.687855</t>
  </si>
  <si>
    <t>4951-UKAAQ</t>
  </si>
  <si>
    <t>Imperial Beach</t>
  </si>
  <si>
    <t>32.579134, -117.119009</t>
  </si>
  <si>
    <t>8937-RDTHP</t>
  </si>
  <si>
    <t>Jamul</t>
  </si>
  <si>
    <t>32.695681, -116.798386</t>
  </si>
  <si>
    <t>2509-TFPJU</t>
  </si>
  <si>
    <t>2931-XIQBR</t>
  </si>
  <si>
    <t>4583-PARNH</t>
  </si>
  <si>
    <t>Lemon Grove</t>
  </si>
  <si>
    <t>0810-BDHAW</t>
  </si>
  <si>
    <t>32.67102, -117.095235</t>
  </si>
  <si>
    <t>5940-NFXKV</t>
  </si>
  <si>
    <t>0822-QGCXA</t>
  </si>
  <si>
    <t>4458-KVRBJ</t>
  </si>
  <si>
    <t>3678-MNGZX</t>
  </si>
  <si>
    <t>7577-SWIFR</t>
  </si>
  <si>
    <t>8685-WHQPW</t>
  </si>
  <si>
    <t>32.832706, -116.873258</t>
  </si>
  <si>
    <t>0665-XHDJU</t>
  </si>
  <si>
    <t>3472-QPRCH</t>
  </si>
  <si>
    <t>33.081478, -117.033814</t>
  </si>
  <si>
    <t>9221-OTIVJ</t>
  </si>
  <si>
    <t>1480-IVEVR</t>
  </si>
  <si>
    <t>2896-TBNBE</t>
  </si>
  <si>
    <t>Lakeside</t>
  </si>
  <si>
    <t>32.909873, -116.906774</t>
  </si>
  <si>
    <t>7858-GTZSP</t>
  </si>
  <si>
    <t>33.351059, -117.420557</t>
  </si>
  <si>
    <t>7396-VJUZB</t>
  </si>
  <si>
    <t>33.194742, -117.29032</t>
  </si>
  <si>
    <t>3572-UUHRS</t>
  </si>
  <si>
    <t>Poway</t>
  </si>
  <si>
    <t>32.984395, -117.013454</t>
  </si>
  <si>
    <t>6646-QVXLR</t>
  </si>
  <si>
    <t>8292-ITGYJ</t>
  </si>
  <si>
    <t>6497-TILVL</t>
  </si>
  <si>
    <t>Santee</t>
  </si>
  <si>
    <t>3096-JRDSO</t>
  </si>
  <si>
    <t>Solana Beach</t>
  </si>
  <si>
    <t>33.001813, -117.263628</t>
  </si>
  <si>
    <t>4439-JMPMT</t>
  </si>
  <si>
    <t>3804-RVTGV</t>
  </si>
  <si>
    <t>5222-JCXZT</t>
  </si>
  <si>
    <t>32.99356, -117.207121</t>
  </si>
  <si>
    <t>0757-WCUUZ</t>
  </si>
  <si>
    <t>32.72523, -117.171346</t>
  </si>
  <si>
    <t>9705-ZJBCG</t>
  </si>
  <si>
    <t>32.741852, -117.243453</t>
  </si>
  <si>
    <t>2960-NKRSO</t>
  </si>
  <si>
    <t>5419-JKZNQ</t>
  </si>
  <si>
    <t>0843-WTBXE</t>
  </si>
  <si>
    <t>1724-IQWNM</t>
  </si>
  <si>
    <t>0815-MFZGM</t>
  </si>
  <si>
    <t>7746-QYVCO</t>
  </si>
  <si>
    <t>32.762506, -117.07245</t>
  </si>
  <si>
    <t>2234-XADUH</t>
  </si>
  <si>
    <t>8914-RBTSB</t>
  </si>
  <si>
    <t>32.802959, -117.027095</t>
  </si>
  <si>
    <t>2240-HSJQD</t>
  </si>
  <si>
    <t>3352-ALMCK</t>
  </si>
  <si>
    <t>6352-TWCAU</t>
  </si>
  <si>
    <t>1360-RCYRT</t>
  </si>
  <si>
    <t>1518-VOWAV</t>
  </si>
  <si>
    <t>9028-LIHRP</t>
  </si>
  <si>
    <t>9681-OXGVC</t>
  </si>
  <si>
    <t>2192-OZITF</t>
  </si>
  <si>
    <t>5919-TMRGD</t>
  </si>
  <si>
    <t>4191-XOVOM</t>
  </si>
  <si>
    <t>2371-JQHZZ</t>
  </si>
  <si>
    <t>1660-HSOOQ</t>
  </si>
  <si>
    <t>Banning</t>
  </si>
  <si>
    <t>33.936298, -116.849577</t>
  </si>
  <si>
    <t>7501-VTYLJ</t>
  </si>
  <si>
    <t>3259-KNMRR</t>
  </si>
  <si>
    <t>0390-DCFDQ</t>
  </si>
  <si>
    <t>9853-JFZDU</t>
  </si>
  <si>
    <t>33.143826, -115.497485</t>
  </si>
  <si>
    <t>1061-PNTHC</t>
  </si>
  <si>
    <t>Coachella</t>
  </si>
  <si>
    <t>33.680031, -116.171678</t>
  </si>
  <si>
    <t>8871-JLMHM</t>
  </si>
  <si>
    <t>8328-SKJNO</t>
  </si>
  <si>
    <t>El Centro</t>
  </si>
  <si>
    <t>8920-NAVAY</t>
  </si>
  <si>
    <t>3167-SNQPL</t>
  </si>
  <si>
    <t>Imperial</t>
  </si>
  <si>
    <t>8884-ADFVN</t>
  </si>
  <si>
    <t>7764-BDPEE</t>
  </si>
  <si>
    <t>Mecca</t>
  </si>
  <si>
    <t>33.543835, -115.993906</t>
  </si>
  <si>
    <t>3815-SLMEF</t>
  </si>
  <si>
    <t>33.694501, -116.412711</t>
  </si>
  <si>
    <t>8058-JMEQO</t>
  </si>
  <si>
    <t>5698-BQJOH</t>
  </si>
  <si>
    <t>5529-GIBVH</t>
  </si>
  <si>
    <t>3057-VJJQE</t>
  </si>
  <si>
    <t>3324-OIRTO</t>
  </si>
  <si>
    <t>Salton City</t>
  </si>
  <si>
    <t>4013-UBXWQ</t>
  </si>
  <si>
    <t>5829-NVSQN</t>
  </si>
  <si>
    <t>7161-DFHUF</t>
  </si>
  <si>
    <t>1522-VVDMG</t>
  </si>
  <si>
    <t>34.341737, -116.539416</t>
  </si>
  <si>
    <t>2623-DRYAM</t>
  </si>
  <si>
    <t>8932-CZHRQ</t>
  </si>
  <si>
    <t>0106-GHRQR</t>
  </si>
  <si>
    <t>5327-XOKKY</t>
  </si>
  <si>
    <t>Barstow</t>
  </si>
  <si>
    <t>34.965648, -117.001509</t>
  </si>
  <si>
    <t>9968-FFVVH</t>
  </si>
  <si>
    <t>1525-LNLOJ</t>
  </si>
  <si>
    <t>7056-IMHCC</t>
  </si>
  <si>
    <t>Cedar Glen</t>
  </si>
  <si>
    <t>1915-OAKWD</t>
  </si>
  <si>
    <t>1614-JBEBI</t>
  </si>
  <si>
    <t>Death Valley</t>
  </si>
  <si>
    <t>36.27688, -117.033326</t>
  </si>
  <si>
    <t>7895-VONWT</t>
  </si>
  <si>
    <t>Essex</t>
  </si>
  <si>
    <t>34.9436, -115.287901</t>
  </si>
  <si>
    <t>0618-XWMSS</t>
  </si>
  <si>
    <t>34.274846, -116.937581</t>
  </si>
  <si>
    <t>4250-FDVOU</t>
  </si>
  <si>
    <t>34.087558, -117.464096</t>
  </si>
  <si>
    <t>1663-MHLHE</t>
  </si>
  <si>
    <t>4803-LBYPN</t>
  </si>
  <si>
    <t>Forest Falls</t>
  </si>
  <si>
    <t>34.067699, -116.903891</t>
  </si>
  <si>
    <t>7534-BFESC</t>
  </si>
  <si>
    <t>5220-AGAAX</t>
  </si>
  <si>
    <t>4468-KAZHE</t>
  </si>
  <si>
    <t>Hesperia</t>
  </si>
  <si>
    <t>34.361387, -117.337509</t>
  </si>
  <si>
    <t>2357-COQEK</t>
  </si>
  <si>
    <t>Highland</t>
  </si>
  <si>
    <t>34.129677, -117.154277</t>
  </si>
  <si>
    <t>6713-OKOMC</t>
  </si>
  <si>
    <t>Hinkley</t>
  </si>
  <si>
    <t>34.983808, -117.239306</t>
  </si>
  <si>
    <t>5301-GAUUY</t>
  </si>
  <si>
    <t>9867-JCZSP</t>
  </si>
  <si>
    <t>Loma Linda</t>
  </si>
  <si>
    <t>8182-BJDSI</t>
  </si>
  <si>
    <t>Needles</t>
  </si>
  <si>
    <t>34.711224, -114.702256</t>
  </si>
  <si>
    <t>4349-GFQHK</t>
  </si>
  <si>
    <t>2737-WFVYW</t>
  </si>
  <si>
    <t>4459-BBGHE</t>
  </si>
  <si>
    <t>8676-TRMJS</t>
  </si>
  <si>
    <t>34.109775, -117.378904</t>
  </si>
  <si>
    <t>6038-GCYEC</t>
  </si>
  <si>
    <t>Sugarloaf</t>
  </si>
  <si>
    <t>34.243088, -116.830015</t>
  </si>
  <si>
    <t>4837-QUSFT</t>
  </si>
  <si>
    <t>1456-TWCGB</t>
  </si>
  <si>
    <t>34.183286, -117.221722</t>
  </si>
  <si>
    <t>9881-VCZEP</t>
  </si>
  <si>
    <t>0042-JVWOJ</t>
  </si>
  <si>
    <t>34.250069, -117.393949</t>
  </si>
  <si>
    <t>2346-CZYIL</t>
  </si>
  <si>
    <t>1386-ZIKUV</t>
  </si>
  <si>
    <t>3009-JWMPU</t>
  </si>
  <si>
    <t>5442-BXVND</t>
  </si>
  <si>
    <t>33.976328, -117.319786</t>
  </si>
  <si>
    <t>6624-JDRDS</t>
  </si>
  <si>
    <t>33.885499, -117.324959</t>
  </si>
  <si>
    <t>1621-YNCJH</t>
  </si>
  <si>
    <t>33.655421, -117.391751</t>
  </si>
  <si>
    <t>6210-KBBPI</t>
  </si>
  <si>
    <t>Aguanga</t>
  </si>
  <si>
    <t>8562-GHPPI</t>
  </si>
  <si>
    <t>9337-SRRNI</t>
  </si>
  <si>
    <t>33.739415, -116.968339</t>
  </si>
  <si>
    <t>8010-EZLOU</t>
  </si>
  <si>
    <t>3855-ONCAR</t>
  </si>
  <si>
    <t>3090-HAWSU</t>
  </si>
  <si>
    <t>33.907361, -117.109972</t>
  </si>
  <si>
    <t>4429-WYGFR</t>
  </si>
  <si>
    <t>Mountain Center</t>
  </si>
  <si>
    <t>33.638645, -116.55783</t>
  </si>
  <si>
    <t>5376-DEQCP</t>
  </si>
  <si>
    <t>7115-IRDHS</t>
  </si>
  <si>
    <t>Nuevo</t>
  </si>
  <si>
    <t>33.82769, -117.102244</t>
  </si>
  <si>
    <t>2108-YKQTY</t>
  </si>
  <si>
    <t>9985-MWVIX</t>
  </si>
  <si>
    <t>5671-UUNXD</t>
  </si>
  <si>
    <t>7298-IZWLY</t>
  </si>
  <si>
    <t>33.720359, -117.733655</t>
  </si>
  <si>
    <t>0550-DCXLH</t>
  </si>
  <si>
    <t>7225-CBZPL</t>
  </si>
  <si>
    <t>0423-UDIJQ</t>
  </si>
  <si>
    <t>33.680302, -117.833296</t>
  </si>
  <si>
    <t>6297-NOOPG</t>
  </si>
  <si>
    <t>6300-BWMJX</t>
  </si>
  <si>
    <t>7980-MHFLQ</t>
  </si>
  <si>
    <t>Capistrano Beach</t>
  </si>
  <si>
    <t>33.458754, -117.665104</t>
  </si>
  <si>
    <t>3096-WPXBT</t>
  </si>
  <si>
    <t>3764-MNMOI</t>
  </si>
  <si>
    <t>4700-UBQMV</t>
  </si>
  <si>
    <t>0196-VULGZ</t>
  </si>
  <si>
    <t>9851-QXEEQ</t>
  </si>
  <si>
    <t>33.723579, -118.005441</t>
  </si>
  <si>
    <t>0572-ZJKLT</t>
  </si>
  <si>
    <t>33.721917, -118.043237</t>
  </si>
  <si>
    <t>9249-FXSCK</t>
  </si>
  <si>
    <t>Laguna Hills</t>
  </si>
  <si>
    <t>33.606899, -117.717854</t>
  </si>
  <si>
    <t>6979-ZNSFF</t>
  </si>
  <si>
    <t>33.744439, -117.98588</t>
  </si>
  <si>
    <t>2400-FEQME</t>
  </si>
  <si>
    <t>8884-MRNSU</t>
  </si>
  <si>
    <t>8713-IGZSO</t>
  </si>
  <si>
    <t>5893-KCLGT</t>
  </si>
  <si>
    <t>6837-BJYDQ</t>
  </si>
  <si>
    <t>6221-AVQYL</t>
  </si>
  <si>
    <t>7501-IWUNG</t>
  </si>
  <si>
    <t>5207-PLSTK</t>
  </si>
  <si>
    <t>1571-SAVHK</t>
  </si>
  <si>
    <t>Westminster</t>
  </si>
  <si>
    <t>33.752591, -117.993661</t>
  </si>
  <si>
    <t>2172-EJXVF</t>
  </si>
  <si>
    <t>33.611945, -117.665867</t>
  </si>
  <si>
    <t>1142-IHLOO</t>
  </si>
  <si>
    <t>5777-KJIRB</t>
  </si>
  <si>
    <t>2252-NKNSI</t>
  </si>
  <si>
    <t>33.748635, -117.906125</t>
  </si>
  <si>
    <t>2843-CQMEG</t>
  </si>
  <si>
    <t>4350-ZTLPI</t>
  </si>
  <si>
    <t>9847-HNVGP</t>
  </si>
  <si>
    <t>3525-DVKFN</t>
  </si>
  <si>
    <t>33.844983, -117.952151</t>
  </si>
  <si>
    <t>0690-SRQID</t>
  </si>
  <si>
    <t>9170-ARBTB</t>
  </si>
  <si>
    <t>3594-IVHJZ</t>
  </si>
  <si>
    <t>9483-GCPWE</t>
  </si>
  <si>
    <t>3976-BWUCK</t>
  </si>
  <si>
    <t>2683-JXWQQ</t>
  </si>
  <si>
    <t>3569-JFODW</t>
  </si>
  <si>
    <t>33.787165, -117.931889</t>
  </si>
  <si>
    <t>0602-DDUML</t>
  </si>
  <si>
    <t>0617-AQNWT</t>
  </si>
  <si>
    <t>7779-ORAEL</t>
  </si>
  <si>
    <t>6537-QLGEX</t>
  </si>
  <si>
    <t>2220-IAHLS</t>
  </si>
  <si>
    <t>Villa Park</t>
  </si>
  <si>
    <t>33.817473, -117.810462</t>
  </si>
  <si>
    <t>4549-ZDQYY</t>
  </si>
  <si>
    <t>4550-VBOFE</t>
  </si>
  <si>
    <t>5602-BVFMK</t>
  </si>
  <si>
    <t>33.81859, -117.821288</t>
  </si>
  <si>
    <t>6140-QNRQQ</t>
  </si>
  <si>
    <t>2049-BAFNW</t>
  </si>
  <si>
    <t>8003-EWNDZ</t>
  </si>
  <si>
    <t>2925-VDZHY</t>
  </si>
  <si>
    <t>33.833686, -117.513063</t>
  </si>
  <si>
    <t>8601-QACRS</t>
  </si>
  <si>
    <t>8757-TFHHJ</t>
  </si>
  <si>
    <t>33.762351, -117.488725</t>
  </si>
  <si>
    <t>0840-DFEZH</t>
  </si>
  <si>
    <t>0823-HSCDJ</t>
  </si>
  <si>
    <t>34.278697, -119.167798</t>
  </si>
  <si>
    <t>9099-FTUHS</t>
  </si>
  <si>
    <t>7996-MHXLW</t>
  </si>
  <si>
    <t>2545-LXYVJ</t>
  </si>
  <si>
    <t>Fillmore</t>
  </si>
  <si>
    <t>34.408161, -118.865111</t>
  </si>
  <si>
    <t>9787-XVQIU</t>
  </si>
  <si>
    <t>4546-FOKWR</t>
  </si>
  <si>
    <t>1013-QCWAM</t>
  </si>
  <si>
    <t>34.156629, -119.117218</t>
  </si>
  <si>
    <t>9763-GRSKD</t>
  </si>
  <si>
    <t>5457-COLHT</t>
  </si>
  <si>
    <t>6614-VBEGU</t>
  </si>
  <si>
    <t>7923-IYJWY</t>
  </si>
  <si>
    <t>1169-WCVAK</t>
  </si>
  <si>
    <t>34.037342, -119.80079</t>
  </si>
  <si>
    <t>5555-RNPGT</t>
  </si>
  <si>
    <t>9848-JQJTX</t>
  </si>
  <si>
    <t>2632-UCGVD</t>
  </si>
  <si>
    <t>3219-JQRSL</t>
  </si>
  <si>
    <t>34.489983, -120.091246</t>
  </si>
  <si>
    <t>0930-EHUZA</t>
  </si>
  <si>
    <t>Arvin</t>
  </si>
  <si>
    <t>35.116307, -118.817644</t>
  </si>
  <si>
    <t>6630-UJZMY</t>
  </si>
  <si>
    <t>4484-GLZOU</t>
  </si>
  <si>
    <t>4067-HLYQI</t>
  </si>
  <si>
    <t>34.907911, -119.234281</t>
  </si>
  <si>
    <t>7901-HXJVA</t>
  </si>
  <si>
    <t>0505-SPOOW</t>
  </si>
  <si>
    <t>0365-BZUWY</t>
  </si>
  <si>
    <t>3620-MWJNE</t>
  </si>
  <si>
    <t>2038-LLMLM</t>
  </si>
  <si>
    <t>6599-GZWCM</t>
  </si>
  <si>
    <t>35.607875, -118.466318</t>
  </si>
  <si>
    <t>3178-FESZO</t>
  </si>
  <si>
    <t>3518-FSTWG</t>
  </si>
  <si>
    <t>Laton</t>
  </si>
  <si>
    <t>36.444232, -119.718285</t>
  </si>
  <si>
    <t>0057-QBUQH</t>
  </si>
  <si>
    <t>Lebec</t>
  </si>
  <si>
    <t>34.845861, -118.885163</t>
  </si>
  <si>
    <t>1020-JPQOW</t>
  </si>
  <si>
    <t>Lemoore</t>
  </si>
  <si>
    <t>6689-KXGBO</t>
  </si>
  <si>
    <t>35.637715, -119.893068</t>
  </si>
  <si>
    <t>1573-LGXBA</t>
  </si>
  <si>
    <t>8849-AYPTR</t>
  </si>
  <si>
    <t>4719-UMSIY</t>
  </si>
  <si>
    <t>5498-TXHLF</t>
  </si>
  <si>
    <t>9388-ZEYVT</t>
  </si>
  <si>
    <t>0023-XUOPT</t>
  </si>
  <si>
    <t>4895-TMWIR</t>
  </si>
  <si>
    <t>3466-WAESX</t>
  </si>
  <si>
    <t>5512-IDZEI</t>
  </si>
  <si>
    <t>1728-BQDMA</t>
  </si>
  <si>
    <t>Tupman</t>
  </si>
  <si>
    <t>35.316263, -119.402559</t>
  </si>
  <si>
    <t>1099-GODLO</t>
  </si>
  <si>
    <t>6082-GLJIX</t>
  </si>
  <si>
    <t>3090-QFUVD</t>
  </si>
  <si>
    <t>8735-SDUFN</t>
  </si>
  <si>
    <t>6252-DFGTK</t>
  </si>
  <si>
    <t>8621-MNIHH</t>
  </si>
  <si>
    <t>35.339796, -119.023552</t>
  </si>
  <si>
    <t>6849-WLEYG</t>
  </si>
  <si>
    <t>35.391733, -118.984109</t>
  </si>
  <si>
    <t>7198-GLXTC</t>
  </si>
  <si>
    <t>4685-ERGHK</t>
  </si>
  <si>
    <t>35.280113, -118.962329</t>
  </si>
  <si>
    <t>3428-MMGUB</t>
  </si>
  <si>
    <t>35.559617, -118.925185</t>
  </si>
  <si>
    <t>4455-BFSPD</t>
  </si>
  <si>
    <t>35.342891, -119.064803</t>
  </si>
  <si>
    <t>7234-KMNRQ</t>
  </si>
  <si>
    <t>6479-OAUSD</t>
  </si>
  <si>
    <t>0003-MKNFE</t>
  </si>
  <si>
    <t>0461-CVKMU</t>
  </si>
  <si>
    <t>2169-RRLFW</t>
  </si>
  <si>
    <t>Atascadero</t>
  </si>
  <si>
    <t>35.453912, -120.69461</t>
  </si>
  <si>
    <t>8819-ZBYNA</t>
  </si>
  <si>
    <t>7465-ZZRVX</t>
  </si>
  <si>
    <t>2530-ENDWQ</t>
  </si>
  <si>
    <t>8681-ICONS</t>
  </si>
  <si>
    <t>0440-UEDAI</t>
  </si>
  <si>
    <t>Casmalia</t>
  </si>
  <si>
    <t>3278-FSIXX</t>
  </si>
  <si>
    <t>Cayucos</t>
  </si>
  <si>
    <t>35.511833, -120.918713</t>
  </si>
  <si>
    <t>5546-BYZSM</t>
  </si>
  <si>
    <t>Grover Beach</t>
  </si>
  <si>
    <t>0727-IWKVK</t>
  </si>
  <si>
    <t>7571-YXDAD</t>
  </si>
  <si>
    <t>6823-SIDFQ</t>
  </si>
  <si>
    <t>3758-CKOQL</t>
  </si>
  <si>
    <t>San Ardo</t>
  </si>
  <si>
    <t>35.996008, -120.85305</t>
  </si>
  <si>
    <t>2654-VBVPB</t>
  </si>
  <si>
    <t>8990-ZXLSU</t>
  </si>
  <si>
    <t>35.746484, -121.223355</t>
  </si>
  <si>
    <t>0318-ZOPWS</t>
  </si>
  <si>
    <t>Santa Margarita</t>
  </si>
  <si>
    <t>35.303926, -120.256567</t>
  </si>
  <si>
    <t>7480-SPLEF</t>
  </si>
  <si>
    <t>34.818227, -120.418784</t>
  </si>
  <si>
    <t>2959-MJHIC</t>
  </si>
  <si>
    <t>9644-KVCNC</t>
  </si>
  <si>
    <t>2314-TNDJQ</t>
  </si>
  <si>
    <t>3716-BDVDB</t>
  </si>
  <si>
    <t>0744-GKNGE</t>
  </si>
  <si>
    <t>5562-YJQGT</t>
  </si>
  <si>
    <t>8361-LTMKD</t>
  </si>
  <si>
    <t>1833-TCXKK</t>
  </si>
  <si>
    <t>5847-MXBEO</t>
  </si>
  <si>
    <t>Independence</t>
  </si>
  <si>
    <t>36.869584, -118.189241</t>
  </si>
  <si>
    <t>9611-CTWIH</t>
  </si>
  <si>
    <t>5697-GOMBF</t>
  </si>
  <si>
    <t>June Lake</t>
  </si>
  <si>
    <t>4559-UWIHT</t>
  </si>
  <si>
    <t>1444-VVSGW</t>
  </si>
  <si>
    <t>7240-ETPTR</t>
  </si>
  <si>
    <t>34.727529, -118.153098</t>
  </si>
  <si>
    <t>0107-YHINA</t>
  </si>
  <si>
    <t>Lee Vining</t>
  </si>
  <si>
    <t>37.890145, -119.184087</t>
  </si>
  <si>
    <t>7734-DBOAI</t>
  </si>
  <si>
    <t>Littlerock</t>
  </si>
  <si>
    <t>34.505273, -117.955054</t>
  </si>
  <si>
    <t>8356-WUAOJ</t>
  </si>
  <si>
    <t>2202-OUTMO</t>
  </si>
  <si>
    <t>Mammoth Lakes</t>
  </si>
  <si>
    <t>37.550074, -118.837167</t>
  </si>
  <si>
    <t>3280-MRDOF</t>
  </si>
  <si>
    <t>4800-VHZKI</t>
  </si>
  <si>
    <t>4973-MGTON</t>
  </si>
  <si>
    <t>4911-BANWH</t>
  </si>
  <si>
    <t>1389-WNUIB</t>
  </si>
  <si>
    <t>9837-FWLCH</t>
  </si>
  <si>
    <t>1658-BYGOY</t>
  </si>
  <si>
    <t>4541-RMRLG</t>
  </si>
  <si>
    <t>8963-MQVYN</t>
  </si>
  <si>
    <t>Big Creek</t>
  </si>
  <si>
    <t>37.17277, -119.2997</t>
  </si>
  <si>
    <t>9509-MPYOD</t>
  </si>
  <si>
    <t>Cantua Creek</t>
  </si>
  <si>
    <t>36.488056, -120.407691</t>
  </si>
  <si>
    <t>6509-TSGWN</t>
  </si>
  <si>
    <t>6360-SVNWV</t>
  </si>
  <si>
    <t>2748-MYRVK</t>
  </si>
  <si>
    <t>9585-KKMFD</t>
  </si>
  <si>
    <t>2150-WLKUW</t>
  </si>
  <si>
    <t>3439-GVUSX</t>
  </si>
  <si>
    <t>7674-YTAFD</t>
  </si>
  <si>
    <t>2792-LSHWX</t>
  </si>
  <si>
    <t>Dos Palos</t>
  </si>
  <si>
    <t>37.045728, -120.630682</t>
  </si>
  <si>
    <t>3585-ISXZP</t>
  </si>
  <si>
    <t>1345-GKDZZ</t>
  </si>
  <si>
    <t>8375-DKEBR</t>
  </si>
  <si>
    <t>Fish Camp</t>
  </si>
  <si>
    <t>37.483535, -119.679414</t>
  </si>
  <si>
    <t>7479-NITWS</t>
  </si>
  <si>
    <t>6248-BSHKG</t>
  </si>
  <si>
    <t>3069-SSVSN</t>
  </si>
  <si>
    <t>7675-OZCZG</t>
  </si>
  <si>
    <t>2101-RANCD</t>
  </si>
  <si>
    <t>1219-NNDDO</t>
  </si>
  <si>
    <t>Orange Cove</t>
  </si>
  <si>
    <t>36.633498, -119.298895</t>
  </si>
  <si>
    <t>0603-TPMIB</t>
  </si>
  <si>
    <t>Parlier</t>
  </si>
  <si>
    <t>36.622237, -119.521126</t>
  </si>
  <si>
    <t>7872-RDDLZ</t>
  </si>
  <si>
    <t>8566-YPRGL</t>
  </si>
  <si>
    <t>1689-YQBYY</t>
  </si>
  <si>
    <t>Raymond</t>
  </si>
  <si>
    <t>37.252057, -119.95783</t>
  </si>
  <si>
    <t>0961-ZWLVI</t>
  </si>
  <si>
    <t>Reedley</t>
  </si>
  <si>
    <t>36.636638, -119.421842</t>
  </si>
  <si>
    <t>9822-OAOVB</t>
  </si>
  <si>
    <t>0971-QIFJK</t>
  </si>
  <si>
    <t>3082-VQXNH</t>
  </si>
  <si>
    <t>9788-HNGUT</t>
  </si>
  <si>
    <t>2320-YKQBO</t>
  </si>
  <si>
    <t>4360-PNRQB</t>
  </si>
  <si>
    <t>37.287758, -119.548156</t>
  </si>
  <si>
    <t>2077-MPJQO</t>
  </si>
  <si>
    <t>5356-CSVSQ</t>
  </si>
  <si>
    <t>7315-WYOAW</t>
  </si>
  <si>
    <t>4508-OEBEY</t>
  </si>
  <si>
    <t>36.822715, -119.761826</t>
  </si>
  <si>
    <t>1907-YLNYW</t>
  </si>
  <si>
    <t>1301-LOPVR</t>
  </si>
  <si>
    <t>5884-GCYMI</t>
  </si>
  <si>
    <t>0277-BKSQP</t>
  </si>
  <si>
    <t>9863-JZAIC</t>
  </si>
  <si>
    <t>36.751489, -119.68072</t>
  </si>
  <si>
    <t>0530-IJVDB</t>
  </si>
  <si>
    <t>9089-UOWJG</t>
  </si>
  <si>
    <t>0481-SUMCB</t>
  </si>
  <si>
    <t>36.667794, -121.601306</t>
  </si>
  <si>
    <t>5193-QLVZB</t>
  </si>
  <si>
    <t>8097-VBQTZ</t>
  </si>
  <si>
    <t>6480-YAGIY</t>
  </si>
  <si>
    <t>4844-JJWUY</t>
  </si>
  <si>
    <t>36.554618, -121.922239</t>
  </si>
  <si>
    <t>3865-ZYKAD</t>
  </si>
  <si>
    <t>4257-GAESD</t>
  </si>
  <si>
    <t>Greenfield</t>
  </si>
  <si>
    <t>2577-GVSIL</t>
  </si>
  <si>
    <t>Monterey</t>
  </si>
  <si>
    <t>36.362741, -121.869685</t>
  </si>
  <si>
    <t>9702-AIUJO</t>
  </si>
  <si>
    <t>1394-SUIUH</t>
  </si>
  <si>
    <t>9526-BIHHD</t>
  </si>
  <si>
    <t>Spreckels</t>
  </si>
  <si>
    <t>36.624641, -121.647195</t>
  </si>
  <si>
    <t>4029-HPFVY</t>
  </si>
  <si>
    <t>3413-DHLPB</t>
  </si>
  <si>
    <t>2717-HVIZY</t>
  </si>
  <si>
    <t>2511-ALLCS</t>
  </si>
  <si>
    <t>37.45567, -122.407992</t>
  </si>
  <si>
    <t>5150-LJNSR</t>
  </si>
  <si>
    <t>0484-FFVBJ</t>
  </si>
  <si>
    <t>2057-BOYKM</t>
  </si>
  <si>
    <t>1407-DIGZV</t>
  </si>
  <si>
    <t>Moss Beach</t>
  </si>
  <si>
    <t>37.515556, -122.502311</t>
  </si>
  <si>
    <t>1875-QIVME</t>
  </si>
  <si>
    <t>37.388349, -122.075299</t>
  </si>
  <si>
    <t>4376-KFVRS</t>
  </si>
  <si>
    <t>3900-AQPHZ</t>
  </si>
  <si>
    <t>2026-TGDHM</t>
  </si>
  <si>
    <t>6377-WHAOX</t>
  </si>
  <si>
    <t>5813-UECBU</t>
  </si>
  <si>
    <t>37.3511, -122.037311</t>
  </si>
  <si>
    <t>6692-YQHXC</t>
  </si>
  <si>
    <t>4884-ZTHVF</t>
  </si>
  <si>
    <t>5577-OTWWW</t>
  </si>
  <si>
    <t>7312-XSBAT</t>
  </si>
  <si>
    <t>4361-FEBGN</t>
  </si>
  <si>
    <t>5820-PTRYM</t>
  </si>
  <si>
    <t>1027-LKKQQ</t>
  </si>
  <si>
    <t>5730-RIITO</t>
  </si>
  <si>
    <t>3776-EKTKM</t>
  </si>
  <si>
    <t>37.74441, -122.486764</t>
  </si>
  <si>
    <t>4353-HYOJD</t>
  </si>
  <si>
    <t>7234-FECYN</t>
  </si>
  <si>
    <t>37.776718, -122.495781</t>
  </si>
  <si>
    <t>5649-ANRML</t>
  </si>
  <si>
    <t>2851-MMUTZ</t>
  </si>
  <si>
    <t>37.731505, -122.384532</t>
  </si>
  <si>
    <t>7083-YNSKY</t>
  </si>
  <si>
    <t>37.797526, -122.464531</t>
  </si>
  <si>
    <t>6218-KNUBD</t>
  </si>
  <si>
    <t>3442-ZHHCC</t>
  </si>
  <si>
    <t>4001-TSBTV</t>
  </si>
  <si>
    <t>37.721052, -122.413573</t>
  </si>
  <si>
    <t>3190-XFANI</t>
  </si>
  <si>
    <t>3621-CHYVB</t>
  </si>
  <si>
    <t>5478-JJVZK</t>
  </si>
  <si>
    <t>Stanford</t>
  </si>
  <si>
    <t>37.424342, -122.165641</t>
  </si>
  <si>
    <t>4002-BQWPQ</t>
  </si>
  <si>
    <t>0748-RDGGM</t>
  </si>
  <si>
    <t>37.538309, -122.305109</t>
  </si>
  <si>
    <t>6651-AZVTJ</t>
  </si>
  <si>
    <t>37.556094, -122.272437</t>
  </si>
  <si>
    <t>1031-IIDEO</t>
  </si>
  <si>
    <t>5857-TYBCJ</t>
  </si>
  <si>
    <t>37.724817, -122.224363</t>
  </si>
  <si>
    <t>1000-AJSLD</t>
  </si>
  <si>
    <t>37.791481, -121.903253</t>
  </si>
  <si>
    <t>0988-JRWWP</t>
  </si>
  <si>
    <t>5828-DWPIL</t>
  </si>
  <si>
    <t>Angwin</t>
  </si>
  <si>
    <t>38.542448, -122.419923</t>
  </si>
  <si>
    <t>6874-SGLHU</t>
  </si>
  <si>
    <t>6771-XWBDM</t>
  </si>
  <si>
    <t>Brentwood</t>
  </si>
  <si>
    <t>1728-CXQBE</t>
  </si>
  <si>
    <t>4488-KQFDT</t>
  </si>
  <si>
    <t>37.950248, -122.022455</t>
  </si>
  <si>
    <t>9451-LPGOO</t>
  </si>
  <si>
    <t>9447-YPTBX</t>
  </si>
  <si>
    <t>2475-MROZF</t>
  </si>
  <si>
    <t>1428-GTBJJ</t>
  </si>
  <si>
    <t>37.656695, -122.048361</t>
  </si>
  <si>
    <t>0829-DDVLK</t>
  </si>
  <si>
    <t>37.639215, -122.037554</t>
  </si>
  <si>
    <t>4634-JLRJT</t>
  </si>
  <si>
    <t>Hercules</t>
  </si>
  <si>
    <t>37.991259, -122.214945</t>
  </si>
  <si>
    <t>0827-ITJPH</t>
  </si>
  <si>
    <t>Lafayette</t>
  </si>
  <si>
    <t>37.907777, -122.127161</t>
  </si>
  <si>
    <t>7325-ENZFI</t>
  </si>
  <si>
    <t>37.722727, -122.02157</t>
  </si>
  <si>
    <t>1360-JYXKQ</t>
  </si>
  <si>
    <t>2634-HCZGT</t>
  </si>
  <si>
    <t>2272-QAGFO</t>
  </si>
  <si>
    <t>Pittsburg</t>
  </si>
  <si>
    <t>38.006047, -121.916834</t>
  </si>
  <si>
    <t>3707-LRWZD</t>
  </si>
  <si>
    <t>8984-HPEMB</t>
  </si>
  <si>
    <t>1794-HBQTJ</t>
  </si>
  <si>
    <t>3812-LRZIR</t>
  </si>
  <si>
    <t>Saint Helena</t>
  </si>
  <si>
    <t>1697-LYYYX</t>
  </si>
  <si>
    <t>9061-TIHDA</t>
  </si>
  <si>
    <t>37.704384, -122.126703</t>
  </si>
  <si>
    <t>4827-DPADN</t>
  </si>
  <si>
    <t>Suisun City</t>
  </si>
  <si>
    <t>6994-ORCWG</t>
  </si>
  <si>
    <t>6778-JFCMK</t>
  </si>
  <si>
    <t>5896-NPFWW</t>
  </si>
  <si>
    <t>38.104705, -122.247387</t>
  </si>
  <si>
    <t>5365-LLFYV</t>
  </si>
  <si>
    <t>7159-FVYPK</t>
  </si>
  <si>
    <t>3808-HFKDE</t>
  </si>
  <si>
    <t>37.803883, -122.208417</t>
  </si>
  <si>
    <t>9025-AOMKI</t>
  </si>
  <si>
    <t>2378-VTKDH</t>
  </si>
  <si>
    <t>2324-AALNO</t>
  </si>
  <si>
    <t>6265-FRMTQ</t>
  </si>
  <si>
    <t>37.808731, -122.238708</t>
  </si>
  <si>
    <t>3045-XETSH</t>
  </si>
  <si>
    <t>0872-NXJYS</t>
  </si>
  <si>
    <t>37.809014, -122.269739</t>
  </si>
  <si>
    <t>4248-HCETZ</t>
  </si>
  <si>
    <t>6959-UWKHF</t>
  </si>
  <si>
    <t>37.866009, -122.286228</t>
  </si>
  <si>
    <t>4903-UYAVB</t>
  </si>
  <si>
    <t>7382-DFJTU</t>
  </si>
  <si>
    <t>37.897743, -122.263124</t>
  </si>
  <si>
    <t>9373-WSLOY</t>
  </si>
  <si>
    <t>1134-YWTYF</t>
  </si>
  <si>
    <t>3750-CKVKH</t>
  </si>
  <si>
    <t>7602-DBTOU</t>
  </si>
  <si>
    <t>0906-QVPMS</t>
  </si>
  <si>
    <t>2740-TVLFN</t>
  </si>
  <si>
    <t>6924-TDGMT</t>
  </si>
  <si>
    <t>Belvedere Tiburon</t>
  </si>
  <si>
    <t>37.885629, -122.46858</t>
  </si>
  <si>
    <t>2625-TRCZQ</t>
  </si>
  <si>
    <t>Bodega</t>
  </si>
  <si>
    <t>2669-OIDSD</t>
  </si>
  <si>
    <t>5986-WWXDV</t>
  </si>
  <si>
    <t>7803-XOCCZ</t>
  </si>
  <si>
    <t>0011-IGKFF</t>
  </si>
  <si>
    <t>Fairfax</t>
  </si>
  <si>
    <t>8217-QYOHV</t>
  </si>
  <si>
    <t>5095-ETBRJ</t>
  </si>
  <si>
    <t>2533-QVMSK</t>
  </si>
  <si>
    <t>3557-HTYWR</t>
  </si>
  <si>
    <t>7190-XHTWJ</t>
  </si>
  <si>
    <t>9067-YGSCA</t>
  </si>
  <si>
    <t>San Quentin</t>
  </si>
  <si>
    <t>37.942551, -122.491642</t>
  </si>
  <si>
    <t>9121-PHQSR</t>
  </si>
  <si>
    <t>4526-ZJJTM</t>
  </si>
  <si>
    <t>0107-WESLM</t>
  </si>
  <si>
    <t>4132-POCZS</t>
  </si>
  <si>
    <t>4115-BNPJY</t>
  </si>
  <si>
    <t>7554-AKDQF</t>
  </si>
  <si>
    <t>8395-ETZKQ</t>
  </si>
  <si>
    <t>1352-VHKAJ</t>
  </si>
  <si>
    <t>4312-GVYNH</t>
  </si>
  <si>
    <t>37.160194, -121.945611</t>
  </si>
  <si>
    <t>5375-XLDOF</t>
  </si>
  <si>
    <t>37.441931, -121.878502</t>
  </si>
  <si>
    <t>5574-NXZIU</t>
  </si>
  <si>
    <t>1834-WULEG</t>
  </si>
  <si>
    <t>6047-YHPVI</t>
  </si>
  <si>
    <t>Mount Hermon</t>
  </si>
  <si>
    <t>37.051166, -122.056194</t>
  </si>
  <si>
    <t>1587-FKLZB</t>
  </si>
  <si>
    <t>Paicines</t>
  </si>
  <si>
    <t>36.525703, -120.952122</t>
  </si>
  <si>
    <t>6546-OPBBH</t>
  </si>
  <si>
    <t>San Juan Bautista</t>
  </si>
  <si>
    <t>36.810568, -121.503022</t>
  </si>
  <si>
    <t>4572-DVCGN</t>
  </si>
  <si>
    <t>7302-ZHMHP</t>
  </si>
  <si>
    <t>6518-PPLMZ</t>
  </si>
  <si>
    <t>2379-GYFLQ</t>
  </si>
  <si>
    <t>5389-FFVKB</t>
  </si>
  <si>
    <t>6421-SZVEM</t>
  </si>
  <si>
    <t>5536-RTPWK</t>
  </si>
  <si>
    <t>Soquel</t>
  </si>
  <si>
    <t>7526-BEZQB</t>
  </si>
  <si>
    <t>36.931654, -121.752383</t>
  </si>
  <si>
    <t>0924-BJCRC</t>
  </si>
  <si>
    <t>6559-RAKOZ</t>
  </si>
  <si>
    <t>5133-VRSAB</t>
  </si>
  <si>
    <t>6015-VVHHE</t>
  </si>
  <si>
    <t>37.255479, -121.889838</t>
  </si>
  <si>
    <t>2040-OBMLJ</t>
  </si>
  <si>
    <t>37.233226, -121.78809</t>
  </si>
  <si>
    <t>3566-HJGPK</t>
  </si>
  <si>
    <t>37.186141, -121.843554</t>
  </si>
  <si>
    <t>4826-TZEVA</t>
  </si>
  <si>
    <t>4745-LSPLO</t>
  </si>
  <si>
    <t>37.32886, -121.834567</t>
  </si>
  <si>
    <t>9788-YTFGE</t>
  </si>
  <si>
    <t>37.257063, -121.923037</t>
  </si>
  <si>
    <t>4077-HWUYD</t>
  </si>
  <si>
    <t>4324-BZCKL</t>
  </si>
  <si>
    <t>8849-PRIQJ</t>
  </si>
  <si>
    <t>9658-WYUFB</t>
  </si>
  <si>
    <t>5035-BVCXS</t>
  </si>
  <si>
    <t>3551-GAEGL</t>
  </si>
  <si>
    <t>Mount Hamilton</t>
  </si>
  <si>
    <t>37.382909, -121.634151</t>
  </si>
  <si>
    <t>1852-QSWCD</t>
  </si>
  <si>
    <t>37.339533, -121.777179</t>
  </si>
  <si>
    <t>1794-SWWKL</t>
  </si>
  <si>
    <t>6856-RAURS</t>
  </si>
  <si>
    <t>1137-DGOWI</t>
  </si>
  <si>
    <t>38.002125, -121.324979</t>
  </si>
  <si>
    <t>0207-MDKNV</t>
  </si>
  <si>
    <t>3192-NQECA</t>
  </si>
  <si>
    <t>38.049457, -121.21653</t>
  </si>
  <si>
    <t>3763-GCZHZ</t>
  </si>
  <si>
    <t>1474-JUWSM</t>
  </si>
  <si>
    <t>5651-CPDND</t>
  </si>
  <si>
    <t>1230-QAJDW</t>
  </si>
  <si>
    <t>3750-YHRYO</t>
  </si>
  <si>
    <t>0455-XFASS</t>
  </si>
  <si>
    <t>0943-ZQPXH</t>
  </si>
  <si>
    <t>5827-MWCZK</t>
  </si>
  <si>
    <t>Mokelumne Hill</t>
  </si>
  <si>
    <t>38.304194, -120.592431</t>
  </si>
  <si>
    <t>1205-WNWPJ</t>
  </si>
  <si>
    <t>Murphys</t>
  </si>
  <si>
    <t>38.147852, -120.440124</t>
  </si>
  <si>
    <t>1895-QTKDO</t>
  </si>
  <si>
    <t>San Andreas</t>
  </si>
  <si>
    <t>38.196497, -120.61689</t>
  </si>
  <si>
    <t>9681-KYGYB</t>
  </si>
  <si>
    <t>Vallecito</t>
  </si>
  <si>
    <t>0859-YGKFW</t>
  </si>
  <si>
    <t>0193-ESZXP</t>
  </si>
  <si>
    <t>7089-IVVAZ</t>
  </si>
  <si>
    <t>5995-WWKKG</t>
  </si>
  <si>
    <t>Ceres</t>
  </si>
  <si>
    <t>37.553469, -120.952825</t>
  </si>
  <si>
    <t>0537-QYZZN</t>
  </si>
  <si>
    <t>1193-RTSLK</t>
  </si>
  <si>
    <t>9481-IEBZY</t>
  </si>
  <si>
    <t>8840-DQLGN</t>
  </si>
  <si>
    <t>5366-IJEQJ</t>
  </si>
  <si>
    <t>1488-PBLJN</t>
  </si>
  <si>
    <t>9825-YCXWZ</t>
  </si>
  <si>
    <t>9173-IVZVP</t>
  </si>
  <si>
    <t>9844-FELAJ</t>
  </si>
  <si>
    <t>9332-GYWLO</t>
  </si>
  <si>
    <t>Hornitos</t>
  </si>
  <si>
    <t>37.479926, -120.230424</t>
  </si>
  <si>
    <t>9896-UYMIE</t>
  </si>
  <si>
    <t>4547-LYTDD</t>
  </si>
  <si>
    <t>8679-JOEVF</t>
  </si>
  <si>
    <t>6625-FLENO</t>
  </si>
  <si>
    <t>2030-BTZRO</t>
  </si>
  <si>
    <t>0263-FJTQO</t>
  </si>
  <si>
    <t>Manteca</t>
  </si>
  <si>
    <t>37.830267, -121.201018</t>
  </si>
  <si>
    <t>5402-HTOTQ</t>
  </si>
  <si>
    <t>3376-BMGFE</t>
  </si>
  <si>
    <t>6115-ZTBFQ</t>
  </si>
  <si>
    <t>2251-PYLPB</t>
  </si>
  <si>
    <t>8946-BFWSG</t>
  </si>
  <si>
    <t>6769-DCQLI</t>
  </si>
  <si>
    <t>7952-OBOYL</t>
  </si>
  <si>
    <t>37.612612, -121.108568</t>
  </si>
  <si>
    <t>0621-TWIEM</t>
  </si>
  <si>
    <t>3280-NMUVX</t>
  </si>
  <si>
    <t>0374-FIUCA</t>
  </si>
  <si>
    <t>2988-PLAHS</t>
  </si>
  <si>
    <t>7252-NTGSS</t>
  </si>
  <si>
    <t>6695-FRVEC</t>
  </si>
  <si>
    <t>7153-CHRBV</t>
  </si>
  <si>
    <t>9359-UGBTK</t>
  </si>
  <si>
    <t>5795-BKOYE</t>
  </si>
  <si>
    <t>7072-MBHEV</t>
  </si>
  <si>
    <t>3638-WEABW</t>
  </si>
  <si>
    <t>4633-MKHYU</t>
  </si>
  <si>
    <t>9885-MFVSU</t>
  </si>
  <si>
    <t>2812-REYAT</t>
  </si>
  <si>
    <t>Boonville</t>
  </si>
  <si>
    <t>3170-GWYKC</t>
  </si>
  <si>
    <t>9903-LYSAB</t>
  </si>
  <si>
    <t>0980-PVMRC</t>
  </si>
  <si>
    <t>9873-MNDKV</t>
  </si>
  <si>
    <t>Duncans Mills</t>
  </si>
  <si>
    <t>38.445603, -123.063756</t>
  </si>
  <si>
    <t>4690-LLKUA</t>
  </si>
  <si>
    <t>Forestville</t>
  </si>
  <si>
    <t>38.499302, -122.92444</t>
  </si>
  <si>
    <t>7663-YJHSN</t>
  </si>
  <si>
    <t>Fort Bragg</t>
  </si>
  <si>
    <t>39.455555, -123.683979</t>
  </si>
  <si>
    <t>0301-KOBTQ</t>
  </si>
  <si>
    <t>1536-HBSWP</t>
  </si>
  <si>
    <t>4730-AWNAU</t>
  </si>
  <si>
    <t>Healdsburg</t>
  </si>
  <si>
    <t>0733-VUNUW</t>
  </si>
  <si>
    <t>7225-IILWY</t>
  </si>
  <si>
    <t>4402-FTBXC</t>
  </si>
  <si>
    <t>38.419525, -122.521585</t>
  </si>
  <si>
    <t>7841-TZDMQ</t>
  </si>
  <si>
    <t>Lakeport</t>
  </si>
  <si>
    <t>39.080469, -122.955176</t>
  </si>
  <si>
    <t>7538-GWHML</t>
  </si>
  <si>
    <t>Little River</t>
  </si>
  <si>
    <t>39.245911, -123.77214</t>
  </si>
  <si>
    <t>4658-HCOHW</t>
  </si>
  <si>
    <t>38.925545, -122.549083</t>
  </si>
  <si>
    <t>6229-LSCKB</t>
  </si>
  <si>
    <t>2234-EOFPT</t>
  </si>
  <si>
    <t>3978-YNKDD</t>
  </si>
  <si>
    <t>9480-BQJEI</t>
  </si>
  <si>
    <t>Monte Rio</t>
  </si>
  <si>
    <t>38.471049, -123.015549</t>
  </si>
  <si>
    <t>3794-NFNCH</t>
  </si>
  <si>
    <t>8261-GWDBQ</t>
  </si>
  <si>
    <t>9367-WXLCH</t>
  </si>
  <si>
    <t>1183-CANVH</t>
  </si>
  <si>
    <t>5186-EJEGL</t>
  </si>
  <si>
    <t>Potter Valley</t>
  </si>
  <si>
    <t>39.408634, -123.045516</t>
  </si>
  <si>
    <t>8582-KRHPJ</t>
  </si>
  <si>
    <t>Sebastopol</t>
  </si>
  <si>
    <t>38.398815, -122.861923</t>
  </si>
  <si>
    <t>4318-RAJVY</t>
  </si>
  <si>
    <t>Willits</t>
  </si>
  <si>
    <t>39.492046, -123.375818</t>
  </si>
  <si>
    <t>4123-DVHPH</t>
  </si>
  <si>
    <t>Windsor</t>
  </si>
  <si>
    <t>38.527297, -122.810044</t>
  </si>
  <si>
    <t>6833-JMZYP</t>
  </si>
  <si>
    <t>Yorkville</t>
  </si>
  <si>
    <t>38.888351, -123.239647</t>
  </si>
  <si>
    <t>5260-UMPWX</t>
  </si>
  <si>
    <t>0112-QWPNC</t>
  </si>
  <si>
    <t>2176-LVPNX</t>
  </si>
  <si>
    <t>9929-PLVPA</t>
  </si>
  <si>
    <t>Blocksburg</t>
  </si>
  <si>
    <t>40.309088, -123.668201</t>
  </si>
  <si>
    <t>5144-TVGLP</t>
  </si>
  <si>
    <t>Burnt Ranch</t>
  </si>
  <si>
    <t>2632-IVXVF</t>
  </si>
  <si>
    <t>Carlotta</t>
  </si>
  <si>
    <t>40.497283, -123.93037</t>
  </si>
  <si>
    <t>6199-IPCAO</t>
  </si>
  <si>
    <t>9445-ZUEQE</t>
  </si>
  <si>
    <t>Fortuna</t>
  </si>
  <si>
    <t>40.584991, -124.121504</t>
  </si>
  <si>
    <t>8532-UEFWH</t>
  </si>
  <si>
    <t>3451-VAWLI</t>
  </si>
  <si>
    <t>0151-ONTOV</t>
  </si>
  <si>
    <t>0898-XCGTF</t>
  </si>
  <si>
    <t>Kneeland</t>
  </si>
  <si>
    <t>40.664483, -123.865325</t>
  </si>
  <si>
    <t>8644-XYTSV</t>
  </si>
  <si>
    <t>Mad River</t>
  </si>
  <si>
    <t>40.390301, -123.412327</t>
  </si>
  <si>
    <t>4231-LZUYM</t>
  </si>
  <si>
    <t>6135-OZQVA</t>
  </si>
  <si>
    <t>41.336354, -124.044354</t>
  </si>
  <si>
    <t>5155-AZQPB</t>
  </si>
  <si>
    <t>9501-UKKNL</t>
  </si>
  <si>
    <t>40.184094, -123.745487</t>
  </si>
  <si>
    <t>0707-HOVVN</t>
  </si>
  <si>
    <t>8413-YNHNV</t>
  </si>
  <si>
    <t>Scotia</t>
  </si>
  <si>
    <t>40.440636, -124.098739</t>
  </si>
  <si>
    <t>4671-LXRDQ</t>
  </si>
  <si>
    <t>5320-BRKGK</t>
  </si>
  <si>
    <t>0419-YAAPX</t>
  </si>
  <si>
    <t>40.949012, -123.655847</t>
  </si>
  <si>
    <t>6918-UMQCG</t>
  </si>
  <si>
    <t>Leggett</t>
  </si>
  <si>
    <t>39.873371, -123.741474</t>
  </si>
  <si>
    <t>2320-JRSDE</t>
  </si>
  <si>
    <t>3528-HFRIQ</t>
  </si>
  <si>
    <t>2709-UQGNP</t>
  </si>
  <si>
    <t>5268-DSMNQ</t>
  </si>
  <si>
    <t>38.912881, -121.082766</t>
  </si>
  <si>
    <t>3640-JQGJG</t>
  </si>
  <si>
    <t>6439-LAJXL</t>
  </si>
  <si>
    <t>0212-ISBBF</t>
  </si>
  <si>
    <t>6837-HAEVO</t>
  </si>
  <si>
    <t>1293-BSEUN</t>
  </si>
  <si>
    <t>2656-TABEH</t>
  </si>
  <si>
    <t>6870-ECSHE</t>
  </si>
  <si>
    <t>0625-AFOHS</t>
  </si>
  <si>
    <t>Esparto</t>
  </si>
  <si>
    <t>38.834469, -122.127193</t>
  </si>
  <si>
    <t>7089-XXAYG</t>
  </si>
  <si>
    <t>Fair Oaks</t>
  </si>
  <si>
    <t>7643-RCHXS</t>
  </si>
  <si>
    <t>Fiddletown</t>
  </si>
  <si>
    <t>38.513484, -120.704613</t>
  </si>
  <si>
    <t>2141-RRYGO</t>
  </si>
  <si>
    <t>Foresthill</t>
  </si>
  <si>
    <t>39.031876, -120.811141</t>
  </si>
  <si>
    <t>0093-XWZFY</t>
  </si>
  <si>
    <t>8735-NBLWT</t>
  </si>
  <si>
    <t>4471-KXAUH</t>
  </si>
  <si>
    <t>Georgetown</t>
  </si>
  <si>
    <t>1679-JRFBR</t>
  </si>
  <si>
    <t>1084-MNSMJ</t>
  </si>
  <si>
    <t>2990-IAJSV</t>
  </si>
  <si>
    <t>8111-RKSPX</t>
  </si>
  <si>
    <t>0575-CUQOV</t>
  </si>
  <si>
    <t>Ione</t>
  </si>
  <si>
    <t>7989-AWGEH</t>
  </si>
  <si>
    <t>Kirkwood</t>
  </si>
  <si>
    <t>38.631489, -120.015167</t>
  </si>
  <si>
    <t>5336-UFNZP</t>
  </si>
  <si>
    <t>2809-ILCYT</t>
  </si>
  <si>
    <t>1492-QGCLU</t>
  </si>
  <si>
    <t>Lotus</t>
  </si>
  <si>
    <t>38.815515, -120.916997</t>
  </si>
  <si>
    <t>3213-VVOLG</t>
  </si>
  <si>
    <t>0129-KPTWJ</t>
  </si>
  <si>
    <t>8970-ANWXO</t>
  </si>
  <si>
    <t>7954-MLBUN</t>
  </si>
  <si>
    <t>38.671295, -121.388251</t>
  </si>
  <si>
    <t>8910-ICHIU</t>
  </si>
  <si>
    <t>2453-SAFNS</t>
  </si>
  <si>
    <t>4389-UEFCZ</t>
  </si>
  <si>
    <t>3396-DKDEL</t>
  </si>
  <si>
    <t>2719-BDAQO</t>
  </si>
  <si>
    <t>3884-UEBXB</t>
  </si>
  <si>
    <t>6416-YJTTB</t>
  </si>
  <si>
    <t>Rocklin</t>
  </si>
  <si>
    <t>38.7904, -121.236973</t>
  </si>
  <si>
    <t>2209-XADXF</t>
  </si>
  <si>
    <t>5676-CFLYY</t>
  </si>
  <si>
    <t>5161-XEUVX</t>
  </si>
  <si>
    <t>7639-SUPCW</t>
  </si>
  <si>
    <t>4853-OITSN</t>
  </si>
  <si>
    <t>2694-CIUMO</t>
  </si>
  <si>
    <t>Volcano</t>
  </si>
  <si>
    <t>38.481902, -120.603668</t>
  </si>
  <si>
    <t>1374-DMZUI</t>
  </si>
  <si>
    <t>7328-ZJAJO</t>
  </si>
  <si>
    <t>38.627951, -121.593287</t>
  </si>
  <si>
    <t>1951-IEYXM</t>
  </si>
  <si>
    <t>0533-BNWKF</t>
  </si>
  <si>
    <t>9576-SYUHJ</t>
  </si>
  <si>
    <t>Alta</t>
  </si>
  <si>
    <t>39.218096, -120.79153</t>
  </si>
  <si>
    <t>5089-IFSDP</t>
  </si>
  <si>
    <t>3976-HXHCE</t>
  </si>
  <si>
    <t>7519-JTWQH</t>
  </si>
  <si>
    <t>7274-CGTOD</t>
  </si>
  <si>
    <t>2984-MIIZL</t>
  </si>
  <si>
    <t>2722-JMONI</t>
  </si>
  <si>
    <t>Granite Bay</t>
  </si>
  <si>
    <t>7305-ZWMAJ</t>
  </si>
  <si>
    <t>7492-TAFJD</t>
  </si>
  <si>
    <t>El Dorado Hills</t>
  </si>
  <si>
    <t>38.684437, -121.055634</t>
  </si>
  <si>
    <t>0139-IVFJG</t>
  </si>
  <si>
    <t>38.823278, -121.281856</t>
  </si>
  <si>
    <t>9809-IMGCQ</t>
  </si>
  <si>
    <t>2363-BJLSL</t>
  </si>
  <si>
    <t>3005-TYFRD</t>
  </si>
  <si>
    <t>38.574856, -121.46504</t>
  </si>
  <si>
    <t>1891-UAWWU</t>
  </si>
  <si>
    <t>38.556306, -121.495817</t>
  </si>
  <si>
    <t>6567-HOOPW</t>
  </si>
  <si>
    <t>38.567594, -121.437507</t>
  </si>
  <si>
    <t>6032-IGALN</t>
  </si>
  <si>
    <t>3546-GHEAE</t>
  </si>
  <si>
    <t>38.590035, -121.412455</t>
  </si>
  <si>
    <t>0895-DQHEW</t>
  </si>
  <si>
    <t>4320-QMLLA</t>
  </si>
  <si>
    <t>2519-ERQOJ</t>
  </si>
  <si>
    <t>38.490508, -121.284171</t>
  </si>
  <si>
    <t>8329-GWVPJ</t>
  </si>
  <si>
    <t>2984-RGEYA</t>
  </si>
  <si>
    <t>3209-ZPKFI</t>
  </si>
  <si>
    <t>38.646209, -121.52446</t>
  </si>
  <si>
    <t>4635-EJYPD</t>
  </si>
  <si>
    <t>8580-AECUZ</t>
  </si>
  <si>
    <t>1597-LHYNC</t>
  </si>
  <si>
    <t>8143-ETQTI</t>
  </si>
  <si>
    <t>9274-CNFMO</t>
  </si>
  <si>
    <t>Marysville</t>
  </si>
  <si>
    <t>39.19514, -121.503883</t>
  </si>
  <si>
    <t>7670-ZBPOQ</t>
  </si>
  <si>
    <t>Alleghany</t>
  </si>
  <si>
    <t>39.467828, -120.841386</t>
  </si>
  <si>
    <t>3648-GZPHF</t>
  </si>
  <si>
    <t>5057-LCOUI</t>
  </si>
  <si>
    <t>3022-BEXHZ</t>
  </si>
  <si>
    <t>Butte City</t>
  </si>
  <si>
    <t>7136-IHZJA</t>
  </si>
  <si>
    <t>0661-WCQNQ</t>
  </si>
  <si>
    <t>9391-DXGGG</t>
  </si>
  <si>
    <t>3985-HOYPM</t>
  </si>
  <si>
    <t>Crescent Mills</t>
  </si>
  <si>
    <t>1264-FUHCX</t>
  </si>
  <si>
    <t>Downieville</t>
  </si>
  <si>
    <t>39.578792, -120.780786</t>
  </si>
  <si>
    <t>8226-BXGES</t>
  </si>
  <si>
    <t>8007-YYPWD</t>
  </si>
  <si>
    <t>5708-EVONK</t>
  </si>
  <si>
    <t>Goodyears Bar</t>
  </si>
  <si>
    <t>39.564113, -120.868836</t>
  </si>
  <si>
    <t>2018-PZKMU</t>
  </si>
  <si>
    <t>39.194539, -120.988066</t>
  </si>
  <si>
    <t>1051-EQPZR</t>
  </si>
  <si>
    <t>Penn Valley</t>
  </si>
  <si>
    <t>6029-WTIPC</t>
  </si>
  <si>
    <t>Gridley</t>
  </si>
  <si>
    <t>39.346898, -121.759537</t>
  </si>
  <si>
    <t>8625-AZYZY</t>
  </si>
  <si>
    <t>8189-DUKMV</t>
  </si>
  <si>
    <t>39.732767, -122.042298</t>
  </si>
  <si>
    <t>9058-CBREO</t>
  </si>
  <si>
    <t>Maxwell</t>
  </si>
  <si>
    <t>39.281194, -122.226568</t>
  </si>
  <si>
    <t>6060-DRTNL</t>
  </si>
  <si>
    <t>4510-PYUSH</t>
  </si>
  <si>
    <t>0188-GWFLE</t>
  </si>
  <si>
    <t>39.082568, -121.55325</t>
  </si>
  <si>
    <t>2834-JRTUA</t>
  </si>
  <si>
    <t>39.342587, -121.249833</t>
  </si>
  <si>
    <t>4355-HBJHH</t>
  </si>
  <si>
    <t>39.624561, -121.552866</t>
  </si>
  <si>
    <t>3807-XHCJH</t>
  </si>
  <si>
    <t>6075-SLNIL</t>
  </si>
  <si>
    <t>6905-NIQIN</t>
  </si>
  <si>
    <t>4086-WITJG</t>
  </si>
  <si>
    <t>9152-AMKAK</t>
  </si>
  <si>
    <t>Richvale</t>
  </si>
  <si>
    <t>39.495768, -121.747472</t>
  </si>
  <si>
    <t>2955-BJZHG</t>
  </si>
  <si>
    <t>1303-SRDOK</t>
  </si>
  <si>
    <t>6496-SLWHQ</t>
  </si>
  <si>
    <t>Stirling City</t>
  </si>
  <si>
    <t>39.904002, -121.527823</t>
  </si>
  <si>
    <t>1213-NGCUN</t>
  </si>
  <si>
    <t>Stonyford</t>
  </si>
  <si>
    <t>39.288127, -122.415841</t>
  </si>
  <si>
    <t>1784-EZDKJ</t>
  </si>
  <si>
    <t>Sutter</t>
  </si>
  <si>
    <t>39.172777, -121.805845</t>
  </si>
  <si>
    <t>5759-RCVCB</t>
  </si>
  <si>
    <t>2971-SGAFL</t>
  </si>
  <si>
    <t>Washington</t>
  </si>
  <si>
    <t>39.34128, -120.786867</t>
  </si>
  <si>
    <t>3824-RHKVR</t>
  </si>
  <si>
    <t>1015-JPFYW</t>
  </si>
  <si>
    <t>6036-TTFYU</t>
  </si>
  <si>
    <t>40.527834, -122.318749</t>
  </si>
  <si>
    <t>6341-AEVKX</t>
  </si>
  <si>
    <t>40.677649, -122.29467</t>
  </si>
  <si>
    <t>9239-GZHZE</t>
  </si>
  <si>
    <t>2189-WWOEW</t>
  </si>
  <si>
    <t>Bella Vista</t>
  </si>
  <si>
    <t>5732-IKGQH</t>
  </si>
  <si>
    <t>Bieber</t>
  </si>
  <si>
    <t>41.083464, -121.107929</t>
  </si>
  <si>
    <t>0925-VYDLG</t>
  </si>
  <si>
    <t>Big Bar</t>
  </si>
  <si>
    <t>40.775272, -123.287414</t>
  </si>
  <si>
    <t>4464-JCOLN</t>
  </si>
  <si>
    <t>3468-DRVQJ</t>
  </si>
  <si>
    <t>3372-CDXFJ</t>
  </si>
  <si>
    <t>Shasta Lake</t>
  </si>
  <si>
    <t>5840-NVDCG</t>
  </si>
  <si>
    <t>Chester</t>
  </si>
  <si>
    <t>40.243494, -121.154733</t>
  </si>
  <si>
    <t>6574-MCOEH</t>
  </si>
  <si>
    <t>41.949216, -122.050062</t>
  </si>
  <si>
    <t>7361-YPXFS</t>
  </si>
  <si>
    <t>2868-LLSKM</t>
  </si>
  <si>
    <t>Etna</t>
  </si>
  <si>
    <t>41.405193, -123.008567</t>
  </si>
  <si>
    <t>9189-JWSHV</t>
  </si>
  <si>
    <t>3908-BLSYF</t>
  </si>
  <si>
    <t>Gazelle</t>
  </si>
  <si>
    <t>41.411315, -122.697236</t>
  </si>
  <si>
    <t>3039-MJSLN</t>
  </si>
  <si>
    <t>Gerber</t>
  </si>
  <si>
    <t>40.03194, -122.176023</t>
  </si>
  <si>
    <t>7601-GNDYK</t>
  </si>
  <si>
    <t>4749-OJKQU</t>
  </si>
  <si>
    <t>5906-BFOZT</t>
  </si>
  <si>
    <t>5120-ZBLAI</t>
  </si>
  <si>
    <t>1866-OBPNR</t>
  </si>
  <si>
    <t>7673-BQGKU</t>
  </si>
  <si>
    <t>6507-DTJZV</t>
  </si>
  <si>
    <t>5982-XMDEX</t>
  </si>
  <si>
    <t>5504-WSIUR</t>
  </si>
  <si>
    <t>Manton</t>
  </si>
  <si>
    <t>40.426679, -121.850421</t>
  </si>
  <si>
    <t>9300-RENDD</t>
  </si>
  <si>
    <t>0436-TWFFZ</t>
  </si>
  <si>
    <t>Millville</t>
  </si>
  <si>
    <t>3956-CJUST</t>
  </si>
  <si>
    <t>3842-QTGDL</t>
  </si>
  <si>
    <t>Old Station</t>
  </si>
  <si>
    <t>40.656287, -121.428965</t>
  </si>
  <si>
    <t>0675-NCDYU</t>
  </si>
  <si>
    <t>6366-XIVKZ</t>
  </si>
  <si>
    <t>0704-VCUMB</t>
  </si>
  <si>
    <t>6319-QSUSR</t>
  </si>
  <si>
    <t>Scott Bar</t>
  </si>
  <si>
    <t>41.737962, -123.07557</t>
  </si>
  <si>
    <t>3961-SXAXY</t>
  </si>
  <si>
    <t>7401-JIXNM</t>
  </si>
  <si>
    <t>6379-RXJRQ</t>
  </si>
  <si>
    <t>40.759401, -122.939337</t>
  </si>
  <si>
    <t>3871-IKPYH</t>
  </si>
  <si>
    <t>Weed</t>
  </si>
  <si>
    <t>41.465121, -122.380947</t>
  </si>
  <si>
    <t>9897-KXHCM</t>
  </si>
  <si>
    <t>Yreka</t>
  </si>
  <si>
    <t>41.764869, -122.671316</t>
  </si>
  <si>
    <t>9824-BEMCV</t>
  </si>
  <si>
    <t>2121-JAFOM</t>
  </si>
  <si>
    <t>4256-ZWTZI</t>
  </si>
  <si>
    <t>Chilcoot</t>
  </si>
  <si>
    <t>39.872961, -120.198876</t>
  </si>
  <si>
    <t>3721-WKIIL</t>
  </si>
  <si>
    <t>Clio</t>
  </si>
  <si>
    <t>39.745805, -120.580882</t>
  </si>
  <si>
    <t>8388-DMKAE</t>
  </si>
  <si>
    <t>Coleville</t>
  </si>
  <si>
    <t>38.42528, -119.475741</t>
  </si>
  <si>
    <t>7826-VVKWT</t>
  </si>
  <si>
    <t>7817-OMJNA</t>
  </si>
  <si>
    <t>Eagleville</t>
  </si>
  <si>
    <t>4647-MUZON</t>
  </si>
  <si>
    <t>40.198234, -120.18089</t>
  </si>
  <si>
    <t>3544-FBCAS</t>
  </si>
  <si>
    <t>Janesville</t>
  </si>
  <si>
    <t>40.294034, -120.512622</t>
  </si>
  <si>
    <t>6992-TKNYO</t>
  </si>
  <si>
    <t>Litchfield</t>
  </si>
  <si>
    <t>40.507272, -120.338228</t>
  </si>
  <si>
    <t>9426-SXNHE</t>
  </si>
  <si>
    <t>4883-KCPZJ</t>
  </si>
  <si>
    <t>Markleeville</t>
  </si>
  <si>
    <t>38.735789, -119.85798</t>
  </si>
  <si>
    <t>8309-IEYJD</t>
  </si>
  <si>
    <t>Calpine</t>
  </si>
  <si>
    <t>39.672813, -120.456699</t>
  </si>
  <si>
    <t>5161-UBZXI</t>
  </si>
  <si>
    <t>6705-LXORM</t>
  </si>
  <si>
    <t>7951-VRDVK</t>
  </si>
  <si>
    <t>Standish</t>
  </si>
  <si>
    <t>7576-OYWBN</t>
  </si>
  <si>
    <t>0769-MURVM</t>
  </si>
  <si>
    <t>Tulelake</t>
  </si>
  <si>
    <t>41.813521, -121.492666</t>
  </si>
  <si>
    <t>7114-AEOZE</t>
  </si>
  <si>
    <t>3646-ITDGM</t>
  </si>
  <si>
    <t>6227-FBDXH</t>
  </si>
  <si>
    <t>2080-CAZNM</t>
  </si>
  <si>
    <t>6257-DTAYD</t>
  </si>
  <si>
    <t>5825-XJOCM</t>
  </si>
  <si>
    <t>5726-CVNYA</t>
  </si>
  <si>
    <t>7641-TQFHN</t>
  </si>
  <si>
    <t>34.048013, -118.293953</t>
  </si>
  <si>
    <t>9224-VTYID</t>
  </si>
  <si>
    <t>0516-QREYC</t>
  </si>
  <si>
    <t>3165-HDOEW</t>
  </si>
  <si>
    <t>1697-BCSHV</t>
  </si>
  <si>
    <t>8069-YQQAJ</t>
  </si>
  <si>
    <t>5815-HGGHV</t>
  </si>
  <si>
    <t>9750-BOOHV</t>
  </si>
  <si>
    <t>34.029043, -118.239504</t>
  </si>
  <si>
    <t>2672-OJQZP</t>
  </si>
  <si>
    <t>2405-LBMUW</t>
  </si>
  <si>
    <t>1775-KWJKQ</t>
  </si>
  <si>
    <t>1212-GLHMD</t>
  </si>
  <si>
    <t>5196-SGOAK</t>
  </si>
  <si>
    <t>4729-XKASR</t>
  </si>
  <si>
    <t>7711-YIJWC</t>
  </si>
  <si>
    <t>34.051809, -118.383843</t>
  </si>
  <si>
    <t>6633-MPWBS</t>
  </si>
  <si>
    <t>9639-BUJXT</t>
  </si>
  <si>
    <t>2219-MVUSO</t>
  </si>
  <si>
    <t>1428-IEDPR</t>
  </si>
  <si>
    <t>6479-VDGRK</t>
  </si>
  <si>
    <t>2323-ARSVR</t>
  </si>
  <si>
    <t>33.952714, -118.292061</t>
  </si>
  <si>
    <t>1450-GALXR</t>
  </si>
  <si>
    <t>7017-VFHAY</t>
  </si>
  <si>
    <t>1226-IENZN</t>
  </si>
  <si>
    <t>2266-FUBDZ</t>
  </si>
  <si>
    <t>9620-QJREV</t>
  </si>
  <si>
    <t>1322-AGOQM</t>
  </si>
  <si>
    <t>9931-DCEZH</t>
  </si>
  <si>
    <t>2615-YVMYX</t>
  </si>
  <si>
    <t>7774-OJSXI</t>
  </si>
  <si>
    <t>4338-EYCER</t>
  </si>
  <si>
    <t>3059-NGMXB</t>
  </si>
  <si>
    <t>34.062095, -118.401508</t>
  </si>
  <si>
    <t>5213-TWWJU</t>
  </si>
  <si>
    <t>33.88151, -118.234451</t>
  </si>
  <si>
    <t>2982-VPSGI</t>
  </si>
  <si>
    <t>3050-RLLXC</t>
  </si>
  <si>
    <t>9207-ZPANB</t>
  </si>
  <si>
    <t>2380-DAMQP</t>
  </si>
  <si>
    <t>4544-RXFMG</t>
  </si>
  <si>
    <t>3446-QDSZF</t>
  </si>
  <si>
    <t>1100-DDVRV</t>
  </si>
  <si>
    <t>7594-RQHXR</t>
  </si>
  <si>
    <t>3795-GWTRD</t>
  </si>
  <si>
    <t>2075-RMJIK</t>
  </si>
  <si>
    <t>6654-QGBZZ</t>
  </si>
  <si>
    <t>2055-PDADH</t>
  </si>
  <si>
    <t>8216-AZUUZ</t>
  </si>
  <si>
    <t>8819-WFGGJ</t>
  </si>
  <si>
    <t>9323-HGFWY</t>
  </si>
  <si>
    <t>8746-OQQRW</t>
  </si>
  <si>
    <t>6591-QGOYB</t>
  </si>
  <si>
    <t>2832-KJCRD</t>
  </si>
  <si>
    <t>33.947305, -118.439841</t>
  </si>
  <si>
    <t>0587-DMGBH</t>
  </si>
  <si>
    <t>3521-SYVOR</t>
  </si>
  <si>
    <t>4419-UJMUS</t>
  </si>
  <si>
    <t>7010-BRBUU</t>
  </si>
  <si>
    <t>1506-YJTYT</t>
  </si>
  <si>
    <t>2123-AGEEN</t>
  </si>
  <si>
    <t>33.833699, -118.314387</t>
  </si>
  <si>
    <t>1207-BLKSA</t>
  </si>
  <si>
    <t>7798-JVXYM</t>
  </si>
  <si>
    <t>0134-XWXCE</t>
  </si>
  <si>
    <t>9970-QBCDA</t>
  </si>
  <si>
    <t>6907-CQGPN</t>
  </si>
  <si>
    <t>5170-PTRKA</t>
  </si>
  <si>
    <t>0734-OXWBT</t>
  </si>
  <si>
    <t>5862-BRIXZ</t>
  </si>
  <si>
    <t>6397-JNZZG</t>
  </si>
  <si>
    <t>1872-EBWSC</t>
  </si>
  <si>
    <t>33.818477, -118.038307</t>
  </si>
  <si>
    <t>7654-YWJUF</t>
  </si>
  <si>
    <t>La Habra</t>
  </si>
  <si>
    <t>4632-PAOYU</t>
  </si>
  <si>
    <t>Norwalk</t>
  </si>
  <si>
    <t>33.905963, -118.08263</t>
  </si>
  <si>
    <t>8204-TIFGJ</t>
  </si>
  <si>
    <t>6496-JDSSB</t>
  </si>
  <si>
    <t>0365-TRTPY</t>
  </si>
  <si>
    <t>2773-OVBPK</t>
  </si>
  <si>
    <t>7927-AUXBZ</t>
  </si>
  <si>
    <t>9350-VLHMB</t>
  </si>
  <si>
    <t>0674-DGMAQ</t>
  </si>
  <si>
    <t>0187-QSXOE</t>
  </si>
  <si>
    <t>1401-FTHFQ</t>
  </si>
  <si>
    <t>8058-INTPH</t>
  </si>
  <si>
    <t>4056-QHXHZ</t>
  </si>
  <si>
    <t>2848-YXSMW</t>
  </si>
  <si>
    <t>7129-ACFOG</t>
  </si>
  <si>
    <t>1488-SYSFC</t>
  </si>
  <si>
    <t>5206-HPJKM</t>
  </si>
  <si>
    <t>6445-TNRXS</t>
  </si>
  <si>
    <t>33.771612, -118.143866</t>
  </si>
  <si>
    <t>5122-CYFXA</t>
  </si>
  <si>
    <t>7762-ONLJY</t>
  </si>
  <si>
    <t>Altadena</t>
  </si>
  <si>
    <t>34.196837, -118.142236</t>
  </si>
  <si>
    <t>5178-LMXOP</t>
  </si>
  <si>
    <t>9522-ZSINC</t>
  </si>
  <si>
    <t>3401-URHDA</t>
  </si>
  <si>
    <t>4289-DTDKW</t>
  </si>
  <si>
    <t>Monrovia</t>
  </si>
  <si>
    <t>34.1528, -118.000482</t>
  </si>
  <si>
    <t>3158-MOERK</t>
  </si>
  <si>
    <t>8620-RJPZN</t>
  </si>
  <si>
    <t>6078-VESFR</t>
  </si>
  <si>
    <t>2676-OXPPQ</t>
  </si>
  <si>
    <t>2898-LSJGD</t>
  </si>
  <si>
    <t>5748-RNCJT</t>
  </si>
  <si>
    <t>3938-YFPXD</t>
  </si>
  <si>
    <t>1575-KRZZE</t>
  </si>
  <si>
    <t>6797-LNAQX</t>
  </si>
  <si>
    <t>6464-KEXXH</t>
  </si>
  <si>
    <t>4685-TFLLS</t>
  </si>
  <si>
    <t>9631-RXVJM</t>
  </si>
  <si>
    <t>La Crescenta</t>
  </si>
  <si>
    <t>3186-AJIEK</t>
  </si>
  <si>
    <t>9174-IHETN</t>
  </si>
  <si>
    <t>5149-QYTTU</t>
  </si>
  <si>
    <t>5549-ZGHFB</t>
  </si>
  <si>
    <t>0253-ZTEOB</t>
  </si>
  <si>
    <t>0030-FNXPP</t>
  </si>
  <si>
    <t>4291-SHSBH</t>
  </si>
  <si>
    <t>7613-LLQFO</t>
  </si>
  <si>
    <t>34.172071, -118.946262</t>
  </si>
  <si>
    <t>4825-FUREZ</t>
  </si>
  <si>
    <t>San Fernando</t>
  </si>
  <si>
    <t>34.286131, -118.435969</t>
  </si>
  <si>
    <t>2812-ENYMO</t>
  </si>
  <si>
    <t>6258-PVZWJ</t>
  </si>
  <si>
    <t>4830-FAXFM</t>
  </si>
  <si>
    <t>8433-WXGNA</t>
  </si>
  <si>
    <t>Thousand Oaks</t>
  </si>
  <si>
    <t>2025-JKFWI</t>
  </si>
  <si>
    <t>34.191842, -118.822796</t>
  </si>
  <si>
    <t>0824-VWDPO</t>
  </si>
  <si>
    <t>0334-GDDSO</t>
  </si>
  <si>
    <t>7615-ESMYF</t>
  </si>
  <si>
    <t>34.19225, -118.776874</t>
  </si>
  <si>
    <t>3323-CPBWR</t>
  </si>
  <si>
    <t>9817-APLHW</t>
  </si>
  <si>
    <t>9225-BZLNZ</t>
  </si>
  <si>
    <t>9488-HGMJH</t>
  </si>
  <si>
    <t>9782-LGXMC</t>
  </si>
  <si>
    <t>8597-CTXVJ</t>
  </si>
  <si>
    <t>1004-NOZNR</t>
  </si>
  <si>
    <t>6845-RGTYS</t>
  </si>
  <si>
    <t>8490-BXHEO</t>
  </si>
  <si>
    <t>8687-BAFGU</t>
  </si>
  <si>
    <t>34.174215, -118.345928</t>
  </si>
  <si>
    <t>8756-RDDLT</t>
  </si>
  <si>
    <t>3392-EHMNK</t>
  </si>
  <si>
    <t>8510-BBWMU</t>
  </si>
  <si>
    <t>3339-EAQNV</t>
  </si>
  <si>
    <t>2146-EGVDT</t>
  </si>
  <si>
    <t>9391-TTOYH</t>
  </si>
  <si>
    <t>8450-UYIBU</t>
  </si>
  <si>
    <t>9978-HYCIN</t>
  </si>
  <si>
    <t>8627-EHGIP</t>
  </si>
  <si>
    <t>8008-ESFLK</t>
  </si>
  <si>
    <t>3221-CJMSG</t>
  </si>
  <si>
    <t>1343-EHPYB</t>
  </si>
  <si>
    <t>5172-RKOCB</t>
  </si>
  <si>
    <t>4859-ZSRDZ</t>
  </si>
  <si>
    <t>4884-LEVMQ</t>
  </si>
  <si>
    <t>6447-GORXK</t>
  </si>
  <si>
    <t>8387-UGUSU</t>
  </si>
  <si>
    <t>8144-DGHXP</t>
  </si>
  <si>
    <t>6368-NWMCE</t>
  </si>
  <si>
    <t>8266-VBFQL</t>
  </si>
  <si>
    <t>9975-GPKZU</t>
  </si>
  <si>
    <t>1984-GPTEH</t>
  </si>
  <si>
    <t>0897-FEGMU</t>
  </si>
  <si>
    <t>6270-OMFIW</t>
  </si>
  <si>
    <t>34.072121, -117.698319</t>
  </si>
  <si>
    <t>4462-CYWMH</t>
  </si>
  <si>
    <t>2898-MRKPI</t>
  </si>
  <si>
    <t>7771-ZONAT</t>
  </si>
  <si>
    <t>0491-KAPQG</t>
  </si>
  <si>
    <t>7663-ZTEGJ</t>
  </si>
  <si>
    <t>1178-PZGAB</t>
  </si>
  <si>
    <t>1987-AUELQ</t>
  </si>
  <si>
    <t>9926-PJHDQ</t>
  </si>
  <si>
    <t>1867-BDVFH</t>
  </si>
  <si>
    <t>8749-CLJXC</t>
  </si>
  <si>
    <t>6242-SGYTS</t>
  </si>
  <si>
    <t>2364-UFROM</t>
  </si>
  <si>
    <t>9309-BZGNT</t>
  </si>
  <si>
    <t>2114-MGINA</t>
  </si>
  <si>
    <t>Boulevard</t>
  </si>
  <si>
    <t>32.677097, -116.304991</t>
  </si>
  <si>
    <t>4910-GMJOT</t>
  </si>
  <si>
    <t>9297-EONCV</t>
  </si>
  <si>
    <t>3642-GKTCT</t>
  </si>
  <si>
    <t>9962-BFPDU</t>
  </si>
  <si>
    <t>8161-QYMTT</t>
  </si>
  <si>
    <t>2037-XJFUP</t>
  </si>
  <si>
    <t>4789-KWMXN</t>
  </si>
  <si>
    <t>9714-EDSUC</t>
  </si>
  <si>
    <t>7633-MVPUY</t>
  </si>
  <si>
    <t>5269-NRGDP</t>
  </si>
  <si>
    <t>8805-JNRAZ</t>
  </si>
  <si>
    <t>1131-QQZEB</t>
  </si>
  <si>
    <t>4201-JMNGR</t>
  </si>
  <si>
    <t>6347-DCUIK</t>
  </si>
  <si>
    <t>7245-NIIWQ</t>
  </si>
  <si>
    <t>9931-KGHOA</t>
  </si>
  <si>
    <t>2858-EIMXH</t>
  </si>
  <si>
    <t>4140-WJAWW</t>
  </si>
  <si>
    <t>8974-OVACP</t>
  </si>
  <si>
    <t>5119-NZPTV</t>
  </si>
  <si>
    <t>3256-EZDBI</t>
  </si>
  <si>
    <t>8221-EQDGL</t>
  </si>
  <si>
    <t>1722-LDZJS</t>
  </si>
  <si>
    <t>0780-XNZFN</t>
  </si>
  <si>
    <t>8879-XUAHX</t>
  </si>
  <si>
    <t>9531-NSBMR</t>
  </si>
  <si>
    <t>1262-OPMFY</t>
  </si>
  <si>
    <t>3948-KXDUF</t>
  </si>
  <si>
    <t>Ranchita</t>
  </si>
  <si>
    <t>33.215251, -116.53633</t>
  </si>
  <si>
    <t>2703-AMTUL</t>
  </si>
  <si>
    <t>9174-FKWZE</t>
  </si>
  <si>
    <t>6022-KOUQO</t>
  </si>
  <si>
    <t>1399-UBQIU</t>
  </si>
  <si>
    <t>1976-AZZPJ</t>
  </si>
  <si>
    <t>5569-OUICF</t>
  </si>
  <si>
    <t>1328-EUZHC</t>
  </si>
  <si>
    <t>1043-UXOVO</t>
  </si>
  <si>
    <t>0322-YINQP</t>
  </si>
  <si>
    <t>32.765299, -117.122565</t>
  </si>
  <si>
    <t>7459-IMVYU</t>
  </si>
  <si>
    <t>9979-RGMZT</t>
  </si>
  <si>
    <t>3662-FXJFO</t>
  </si>
  <si>
    <t>2810-FTLEM</t>
  </si>
  <si>
    <t>32.827238, -117.089287</t>
  </si>
  <si>
    <t>1453-RZFON</t>
  </si>
  <si>
    <t>5766-FTRTS</t>
  </si>
  <si>
    <t>2921-XWDJH</t>
  </si>
  <si>
    <t>9074-KGVOX</t>
  </si>
  <si>
    <t>3549-ZTMNH</t>
  </si>
  <si>
    <t>5406-KGRMX</t>
  </si>
  <si>
    <t>3521-HTQTV</t>
  </si>
  <si>
    <t>Blythe</t>
  </si>
  <si>
    <t>33.674583, -114.71612</t>
  </si>
  <si>
    <t>8242-JSVBO</t>
  </si>
  <si>
    <t>3720-DBRWL</t>
  </si>
  <si>
    <t>Calipatria</t>
  </si>
  <si>
    <t>5275-SQEIZ</t>
  </si>
  <si>
    <t>33.829583, -116.474131</t>
  </si>
  <si>
    <t>8129-GMVGI</t>
  </si>
  <si>
    <t>3419-SNJJD</t>
  </si>
  <si>
    <t>33.948558, -116.516976</t>
  </si>
  <si>
    <t>3669-OYSJI</t>
  </si>
  <si>
    <t>5787-KXGIY</t>
  </si>
  <si>
    <t>5652-MSDEY</t>
  </si>
  <si>
    <t>2243-FNMMI</t>
  </si>
  <si>
    <t>2483-XSSMZ</t>
  </si>
  <si>
    <t>Joshua Tree</t>
  </si>
  <si>
    <t>34.167236, -116.281511</t>
  </si>
  <si>
    <t>6171-ZTVYB</t>
  </si>
  <si>
    <t>0956-ACVZC</t>
  </si>
  <si>
    <t>2393-DIVAI</t>
  </si>
  <si>
    <t>7663-RGWBC</t>
  </si>
  <si>
    <t>8450-LUGUK</t>
  </si>
  <si>
    <t>2968-SSGAA</t>
  </si>
  <si>
    <t>Palo Verde</t>
  </si>
  <si>
    <t>33.3249, -114.758334</t>
  </si>
  <si>
    <t>1309-BXVOQ</t>
  </si>
  <si>
    <t>0230-UBYPQ</t>
  </si>
  <si>
    <t>3910-MRQOY</t>
  </si>
  <si>
    <t>0274-JKUJR</t>
  </si>
  <si>
    <t>5482-PLVPE</t>
  </si>
  <si>
    <t>8383-SGHJU</t>
  </si>
  <si>
    <t>Winterhaven</t>
  </si>
  <si>
    <t>32.852947, -114.850784</t>
  </si>
  <si>
    <t>6508-NJYRO</t>
  </si>
  <si>
    <t>Landers</t>
  </si>
  <si>
    <t>4187-CINZD</t>
  </si>
  <si>
    <t>0793-TWELN</t>
  </si>
  <si>
    <t>Fort Irwin</t>
  </si>
  <si>
    <t>35.349241, -116.770281</t>
  </si>
  <si>
    <t>4973-RLZVI</t>
  </si>
  <si>
    <t>Grand Terrace</t>
  </si>
  <si>
    <t>34.029175, -117.307211</t>
  </si>
  <si>
    <t>9443-JUBUO</t>
  </si>
  <si>
    <t>4504-YOULA</t>
  </si>
  <si>
    <t>9253-VIFJQ</t>
  </si>
  <si>
    <t>Bloomington</t>
  </si>
  <si>
    <t>6383-ZTSIW</t>
  </si>
  <si>
    <t>6265-SXWBU</t>
  </si>
  <si>
    <t>Crestline</t>
  </si>
  <si>
    <t>34.248061, -117.29028</t>
  </si>
  <si>
    <t>9837-BMCLM</t>
  </si>
  <si>
    <t>7080-TNUWP</t>
  </si>
  <si>
    <t>2167-FQSTQ</t>
  </si>
  <si>
    <t>8212-CRQXP</t>
  </si>
  <si>
    <t>4667-QONEA</t>
  </si>
  <si>
    <t>6368-TZZDT</t>
  </si>
  <si>
    <t>2832-SCUCO</t>
  </si>
  <si>
    <t>3174-RKMOW</t>
  </si>
  <si>
    <t>Lake Arrowhead</t>
  </si>
  <si>
    <t>34.2565, -117.19335</t>
  </si>
  <si>
    <t>8107-KNCIM</t>
  </si>
  <si>
    <t>3633-CDBUW</t>
  </si>
  <si>
    <t>1989-PRJHP</t>
  </si>
  <si>
    <t>2107-FBPTK</t>
  </si>
  <si>
    <t>9821-BESNZ</t>
  </si>
  <si>
    <t>2262-SLNVK</t>
  </si>
  <si>
    <t>5970-GHJAW</t>
  </si>
  <si>
    <t>1622-HSHSF</t>
  </si>
  <si>
    <t>9367-OIUXP</t>
  </si>
  <si>
    <t>1760-CAZHT</t>
  </si>
  <si>
    <t>3721-CNEYS</t>
  </si>
  <si>
    <t>34.567058, -117.362329</t>
  </si>
  <si>
    <t>6304-IJFSQ</t>
  </si>
  <si>
    <t>5875-YPQFJ</t>
  </si>
  <si>
    <t>8079-XRJRS</t>
  </si>
  <si>
    <t>1814-DKOLC</t>
  </si>
  <si>
    <t>34.142747, -117.300864</t>
  </si>
  <si>
    <t>9385-EHGDO</t>
  </si>
  <si>
    <t>9776-CLUJA</t>
  </si>
  <si>
    <t>1936-CZAKF</t>
  </si>
  <si>
    <t>4359-INNWN</t>
  </si>
  <si>
    <t>3657-COGMW</t>
  </si>
  <si>
    <t>5458-CQJTA</t>
  </si>
  <si>
    <t>4779-ZGICK</t>
  </si>
  <si>
    <t>5063-IUOKK</t>
  </si>
  <si>
    <t>1635-HDGFT</t>
  </si>
  <si>
    <t>8190-ZTQFB</t>
  </si>
  <si>
    <t>5515-IDEJJ</t>
  </si>
  <si>
    <t>8634-CILSZ</t>
  </si>
  <si>
    <t>8949-JTMAY</t>
  </si>
  <si>
    <t>5087-SUURX</t>
  </si>
  <si>
    <t>33.734933, -117.044145</t>
  </si>
  <si>
    <t>8747-UDCOI</t>
  </si>
  <si>
    <t>7730-IUTDZ</t>
  </si>
  <si>
    <t>7112-OPOTK</t>
  </si>
  <si>
    <t>9170-CCKOU</t>
  </si>
  <si>
    <t>5372-FBKBN</t>
  </si>
  <si>
    <t>8080-POTJR</t>
  </si>
  <si>
    <t>9818-XQCUV</t>
  </si>
  <si>
    <t>4936-YPJNK</t>
  </si>
  <si>
    <t>5299-RULOA</t>
  </si>
  <si>
    <t>6386-SZZKH</t>
  </si>
  <si>
    <t>33.739412, -117.173334</t>
  </si>
  <si>
    <t>0430-IHCDJ</t>
  </si>
  <si>
    <t>2692-BUCFV</t>
  </si>
  <si>
    <t>0298-XACET</t>
  </si>
  <si>
    <t>5317-FLPJF</t>
  </si>
  <si>
    <t>1448-CYWKC</t>
  </si>
  <si>
    <t>3429-IFLEM</t>
  </si>
  <si>
    <t>9300-AGZNL</t>
  </si>
  <si>
    <t>6303-KFWSL</t>
  </si>
  <si>
    <t>9987-LUTYD</t>
  </si>
  <si>
    <t>7876-BEUTG</t>
  </si>
  <si>
    <t>2834-SPCJV</t>
  </si>
  <si>
    <t>8671-KKKOS</t>
  </si>
  <si>
    <t>8309-PPCED</t>
  </si>
  <si>
    <t>4782-OSFXZ</t>
  </si>
  <si>
    <t>6806-YDEUL</t>
  </si>
  <si>
    <t>33.4725, -117.584273</t>
  </si>
  <si>
    <t>2995-UPRYS</t>
  </si>
  <si>
    <t>San Juan Capistrano</t>
  </si>
  <si>
    <t>33.521447, -117.602555</t>
  </si>
  <si>
    <t>5075-JSDKI</t>
  </si>
  <si>
    <t>Silverado</t>
  </si>
  <si>
    <t>9770-LXDBK</t>
  </si>
  <si>
    <t>4933-BSAIP</t>
  </si>
  <si>
    <t>1640-PLFMP</t>
  </si>
  <si>
    <t>6323-AYBRX</t>
  </si>
  <si>
    <t>5868-YTYKS</t>
  </si>
  <si>
    <t>9570-KYEUA</t>
  </si>
  <si>
    <t>33.719869, -117.907063</t>
  </si>
  <si>
    <t>2480-SQIOB</t>
  </si>
  <si>
    <t>6376-GAHQE</t>
  </si>
  <si>
    <t>5956-VKDTT</t>
  </si>
  <si>
    <t>3050-GBUSH</t>
  </si>
  <si>
    <t>4433-JCGCG</t>
  </si>
  <si>
    <t>8647-SDTWQ</t>
  </si>
  <si>
    <t>0872-JCPIB</t>
  </si>
  <si>
    <t>6302-JGYRJ</t>
  </si>
  <si>
    <t>5727-MYATE</t>
  </si>
  <si>
    <t>33.879983, -117.895482</t>
  </si>
  <si>
    <t>5542-DHSXL</t>
  </si>
  <si>
    <t>6513-EECDB</t>
  </si>
  <si>
    <t>33.902211, -117.914922</t>
  </si>
  <si>
    <t>0807-ZABDG</t>
  </si>
  <si>
    <t>9537-JALFH</t>
  </si>
  <si>
    <t>7860-UXCRM</t>
  </si>
  <si>
    <t>1921-KYSAY</t>
  </si>
  <si>
    <t>7503-QQRVF</t>
  </si>
  <si>
    <t>9030-QGZNL</t>
  </si>
  <si>
    <t>7073-QETQY</t>
  </si>
  <si>
    <t>2250-IVBWA</t>
  </si>
  <si>
    <t>1682-VCOIO</t>
  </si>
  <si>
    <t>4011-ARPHK</t>
  </si>
  <si>
    <t>1849-RJYIG</t>
  </si>
  <si>
    <t>9576-ANLXO</t>
  </si>
  <si>
    <t>2351-BKRZW</t>
  </si>
  <si>
    <t>5605-IYGFG</t>
  </si>
  <si>
    <t>3898-BSJYF</t>
  </si>
  <si>
    <t>1427-VERSM</t>
  </si>
  <si>
    <t>2604-IJPDU</t>
  </si>
  <si>
    <t>0412-UCCNP</t>
  </si>
  <si>
    <t>9674-EHPPG</t>
  </si>
  <si>
    <t>7247-XOZPB</t>
  </si>
  <si>
    <t>34.460197, -119.802602</t>
  </si>
  <si>
    <t>8232-UTFOZ</t>
  </si>
  <si>
    <t>Goleta</t>
  </si>
  <si>
    <t>0568-ONFPC</t>
  </si>
  <si>
    <t>5626-MGTUK</t>
  </si>
  <si>
    <t>1840-BIUOG</t>
  </si>
  <si>
    <t>4891-NLUBA</t>
  </si>
  <si>
    <t>9659-ZTWSM</t>
  </si>
  <si>
    <t>35.846067, -119.004073</t>
  </si>
  <si>
    <t>5032-MIYKT</t>
  </si>
  <si>
    <t>4304-TSPVK</t>
  </si>
  <si>
    <t>6458-CYIDZ</t>
  </si>
  <si>
    <t>3594-KADLU</t>
  </si>
  <si>
    <t>0396-HUJBP</t>
  </si>
  <si>
    <t>3838-OZURD</t>
  </si>
  <si>
    <t>7979-CORPM</t>
  </si>
  <si>
    <t>Huron</t>
  </si>
  <si>
    <t>2753-JMMCV</t>
  </si>
  <si>
    <t>6185-TASNN</t>
  </si>
  <si>
    <t>Lake Isabella</t>
  </si>
  <si>
    <t>6653-CBBOM</t>
  </si>
  <si>
    <t>3537-HPKQT</t>
  </si>
  <si>
    <t>2439-LYPMQ</t>
  </si>
  <si>
    <t>0082-LDZUE</t>
  </si>
  <si>
    <t>2580-ASVVY</t>
  </si>
  <si>
    <t>8739-WWKDU</t>
  </si>
  <si>
    <t>Mc Farland</t>
  </si>
  <si>
    <t>35.666886, -119.186717</t>
  </si>
  <si>
    <t>2673-ZALNP</t>
  </si>
  <si>
    <t>4135-FRWKJ</t>
  </si>
  <si>
    <t>3569-VLDHH</t>
  </si>
  <si>
    <t>3620-EHIMZ</t>
  </si>
  <si>
    <t>Sequoia National Park</t>
  </si>
  <si>
    <t>2371-KFUOG</t>
  </si>
  <si>
    <t>6103-LIANB</t>
  </si>
  <si>
    <t>7216-EWTRS</t>
  </si>
  <si>
    <t>Three Rivers</t>
  </si>
  <si>
    <t>36.413433, -118.854708</t>
  </si>
  <si>
    <t>9885-AIBVB</t>
  </si>
  <si>
    <t>0361-HJRDX</t>
  </si>
  <si>
    <t>9066-QRSDU</t>
  </si>
  <si>
    <t>5982-PSMKW</t>
  </si>
  <si>
    <t>36.464635, -119.094348</t>
  </si>
  <si>
    <t>8393-JMVMB</t>
  </si>
  <si>
    <t>5712-AHQNN</t>
  </si>
  <si>
    <t>1228-ZLNBX</t>
  </si>
  <si>
    <t>36.37559, -119.211689</t>
  </si>
  <si>
    <t>4558-CGYCZ</t>
  </si>
  <si>
    <t>0788-DXBFY</t>
  </si>
  <si>
    <t>6933-FHBZC</t>
  </si>
  <si>
    <t>9470-RTWDV</t>
  </si>
  <si>
    <t>2739-CCZMB</t>
  </si>
  <si>
    <t>9107-UKCKY</t>
  </si>
  <si>
    <t>7176-WRTNX</t>
  </si>
  <si>
    <t>4947-DSMXK</t>
  </si>
  <si>
    <t>4412-YLTKF</t>
  </si>
  <si>
    <t>7044-YAACC</t>
  </si>
  <si>
    <t>6732-VAILE</t>
  </si>
  <si>
    <t>9940-HPQPG</t>
  </si>
  <si>
    <t>6963-EZQEE</t>
  </si>
  <si>
    <t>35.480896, -120.469476</t>
  </si>
  <si>
    <t>0117-LFRMW</t>
  </si>
  <si>
    <t>5243-SAOTC</t>
  </si>
  <si>
    <t>7410-OIEDU</t>
  </si>
  <si>
    <t>4709-LKHYG</t>
  </si>
  <si>
    <t>5893-PYOLZ</t>
  </si>
  <si>
    <t>Paso Robles</t>
  </si>
  <si>
    <t>35.634222, -120.728341</t>
  </si>
  <si>
    <t>6960-HVYXR</t>
  </si>
  <si>
    <t>35.165668, -120.655842</t>
  </si>
  <si>
    <t>6538-POCHL</t>
  </si>
  <si>
    <t>5897-ZYEKH</t>
  </si>
  <si>
    <t>9154-QDGTH</t>
  </si>
  <si>
    <t>5993-JSUWV</t>
  </si>
  <si>
    <t>5709-LVOEQ</t>
  </si>
  <si>
    <t>4369-HTUIF</t>
  </si>
  <si>
    <t>0607-MVMGC</t>
  </si>
  <si>
    <t>7839-QRKXN</t>
  </si>
  <si>
    <t>3668-QPYBK</t>
  </si>
  <si>
    <t>5868-YWPDW</t>
  </si>
  <si>
    <t>7138-GIRSH</t>
  </si>
  <si>
    <t>7244-KXYZN</t>
  </si>
  <si>
    <t>6691-CCIHA</t>
  </si>
  <si>
    <t>Darwin</t>
  </si>
  <si>
    <t>36.319181, -117.593053</t>
  </si>
  <si>
    <t>7404-JLKQG</t>
  </si>
  <si>
    <t>7548-SEPYI</t>
  </si>
  <si>
    <t>37.730269, -119.055813</t>
  </si>
  <si>
    <t>1110-KYLGQ</t>
  </si>
  <si>
    <t>7799-DSEWS</t>
  </si>
  <si>
    <t>2546-KZAAT</t>
  </si>
  <si>
    <t>0191-EQUUH</t>
  </si>
  <si>
    <t>4833-QTJNO</t>
  </si>
  <si>
    <t>7343-EOBEU</t>
  </si>
  <si>
    <t>Llano</t>
  </si>
  <si>
    <t>34.500091, -117.765862</t>
  </si>
  <si>
    <t>4760-THGOT</t>
  </si>
  <si>
    <t>8603-IJWDN</t>
  </si>
  <si>
    <t>5469-CTCWN</t>
  </si>
  <si>
    <t>3694-DELSO</t>
  </si>
  <si>
    <t>2387-KDZQY</t>
  </si>
  <si>
    <t>7951-QKZPL</t>
  </si>
  <si>
    <t>2153-MREFK</t>
  </si>
  <si>
    <t>3194-ORPIK</t>
  </si>
  <si>
    <t>Auberry</t>
  </si>
  <si>
    <t>36.991762, -119.242874</t>
  </si>
  <si>
    <t>5816-SCGFC</t>
  </si>
  <si>
    <t>1848-LBZHY</t>
  </si>
  <si>
    <t>Bass Lake</t>
  </si>
  <si>
    <t>37.458367, -119.345011</t>
  </si>
  <si>
    <t>4654-ULTTN</t>
  </si>
  <si>
    <t>0727-BNRLG</t>
  </si>
  <si>
    <t>4298-OYIFC</t>
  </si>
  <si>
    <t>0512-FLFDW</t>
  </si>
  <si>
    <t>Coarsegold</t>
  </si>
  <si>
    <t>0114-RSRRW</t>
  </si>
  <si>
    <t>5605-XNWEN</t>
  </si>
  <si>
    <t>8659-HDIYE</t>
  </si>
  <si>
    <t>Firebaugh</t>
  </si>
  <si>
    <t>36.785618, -120.625382</t>
  </si>
  <si>
    <t>7503-ZGUZJ</t>
  </si>
  <si>
    <t>8752-STIVR</t>
  </si>
  <si>
    <t>0442-ZXKVS</t>
  </si>
  <si>
    <t>Los Banos</t>
  </si>
  <si>
    <t>36.995162, -120.955099</t>
  </si>
  <si>
    <t>7977-HXJKU</t>
  </si>
  <si>
    <t>36.902954, -120.194274</t>
  </si>
  <si>
    <t>2236-HILPA</t>
  </si>
  <si>
    <t>1121-QSIVB</t>
  </si>
  <si>
    <t>8319-QBEHW</t>
  </si>
  <si>
    <t>8715-KKTFG</t>
  </si>
  <si>
    <t>5889-LFOLL</t>
  </si>
  <si>
    <t>3521-MNKLV</t>
  </si>
  <si>
    <t>0771-CHWSK</t>
  </si>
  <si>
    <t>1270-XKUCC</t>
  </si>
  <si>
    <t>6754-LZUKA</t>
  </si>
  <si>
    <t>2322-VCZHZ</t>
  </si>
  <si>
    <t>Riverdale</t>
  </si>
  <si>
    <t>36.452211, -119.94575</t>
  </si>
  <si>
    <t>3021-VLNRJ</t>
  </si>
  <si>
    <t>0947-MUGVO</t>
  </si>
  <si>
    <t>5242-UOWHD</t>
  </si>
  <si>
    <t>0292-WEGCH</t>
  </si>
  <si>
    <t>1452-VOQCH</t>
  </si>
  <si>
    <t>0921-OHLVP</t>
  </si>
  <si>
    <t>2054-PJOCK</t>
  </si>
  <si>
    <t>7515-LODFU</t>
  </si>
  <si>
    <t>2706-QZIHY</t>
  </si>
  <si>
    <t>3066-RRJIO</t>
  </si>
  <si>
    <t>36.732694, -119.783786</t>
  </si>
  <si>
    <t>1025-FALIX</t>
  </si>
  <si>
    <t>0281-CNTZX</t>
  </si>
  <si>
    <t>7892-POOKP</t>
  </si>
  <si>
    <t>9565-FLVCG</t>
  </si>
  <si>
    <t>4815-TUMEQ</t>
  </si>
  <si>
    <t>36.77462, -121.664714</t>
  </si>
  <si>
    <t>0397-ZXWQF</t>
  </si>
  <si>
    <t>1627-AFWVJ</t>
  </si>
  <si>
    <t>2522-WLNSF</t>
  </si>
  <si>
    <t>36.460611, -121.852507</t>
  </si>
  <si>
    <t>7593-XFKDI</t>
  </si>
  <si>
    <t>Gonzales</t>
  </si>
  <si>
    <t>36.52588, -121.396719</t>
  </si>
  <si>
    <t>9874-QLCLH</t>
  </si>
  <si>
    <t>1732-FEKLD</t>
  </si>
  <si>
    <t>6080-TCMYC</t>
  </si>
  <si>
    <t>1585-MQSSU</t>
  </si>
  <si>
    <t>Pacific Grove</t>
  </si>
  <si>
    <t>9272-LSVYH</t>
  </si>
  <si>
    <t>36.587497, -121.944815</t>
  </si>
  <si>
    <t>8201-AAXCB</t>
  </si>
  <si>
    <t>6128-DAFVY</t>
  </si>
  <si>
    <t>5945-AZYHT</t>
  </si>
  <si>
    <t>Belmont</t>
  </si>
  <si>
    <t>37.509366, -122.306132</t>
  </si>
  <si>
    <t>5566-SOEZD</t>
  </si>
  <si>
    <t>1177-XZBJL</t>
  </si>
  <si>
    <t>La Honda</t>
  </si>
  <si>
    <t>37.285677, -122.224165</t>
  </si>
  <si>
    <t>9269-CQOOL</t>
  </si>
  <si>
    <t>5311-IHLEI</t>
  </si>
  <si>
    <t>4472-VESGY</t>
  </si>
  <si>
    <t>9399-APLBT</t>
  </si>
  <si>
    <t>3378-AJRAO</t>
  </si>
  <si>
    <t>9504-DSHWM</t>
  </si>
  <si>
    <t>9800-OUIGR</t>
  </si>
  <si>
    <t>9500-LTVBP</t>
  </si>
  <si>
    <t>5201-USSQZ</t>
  </si>
  <si>
    <t>0320-DWVTU</t>
  </si>
  <si>
    <t>1032-MAELW</t>
  </si>
  <si>
    <t>San Carlos</t>
  </si>
  <si>
    <t>37.497915, -122.267361</t>
  </si>
  <si>
    <t>6969-MVBAI</t>
  </si>
  <si>
    <t>2657-ALMWY</t>
  </si>
  <si>
    <t>8740-CRYFY</t>
  </si>
  <si>
    <t>8706-HRADD</t>
  </si>
  <si>
    <t>5003-XZWWO</t>
  </si>
  <si>
    <t>7811-JIVPF</t>
  </si>
  <si>
    <t>8042-RNLKO</t>
  </si>
  <si>
    <t>37.791222, -122.402241</t>
  </si>
  <si>
    <t>6267-DCFFZ</t>
  </si>
  <si>
    <t>1656-DRSMG</t>
  </si>
  <si>
    <t>5985-BEHZK</t>
  </si>
  <si>
    <t>2133-TSRRM</t>
  </si>
  <si>
    <t>9081-WWXKP</t>
  </si>
  <si>
    <t>5848-FHRFC</t>
  </si>
  <si>
    <t>37.781304, -122.461522</t>
  </si>
  <si>
    <t>0580-PIQHM</t>
  </si>
  <si>
    <t>6556-DBKZF</t>
  </si>
  <si>
    <t>9754-CLVZW</t>
  </si>
  <si>
    <t>1156-ZFYDO</t>
  </si>
  <si>
    <t>5156-UMKOW</t>
  </si>
  <si>
    <t>5248-KWLAR</t>
  </si>
  <si>
    <t>9537-VHDTA</t>
  </si>
  <si>
    <t>5020-ZSTTY</t>
  </si>
  <si>
    <t>0684-AOSIH</t>
  </si>
  <si>
    <t>3547-LQRIK</t>
  </si>
  <si>
    <t>8851-RAGOV</t>
  </si>
  <si>
    <t>6705-LNMDD</t>
  </si>
  <si>
    <t>6121-VZNQB</t>
  </si>
  <si>
    <t>2040-XBAVJ</t>
  </si>
  <si>
    <t>4988-IQIGL</t>
  </si>
  <si>
    <t>6110-OHIHY</t>
  </si>
  <si>
    <t>7167-PCEYD</t>
  </si>
  <si>
    <t>4299-SIMNS</t>
  </si>
  <si>
    <t>Benicia</t>
  </si>
  <si>
    <t>38.113533, -122.11926</t>
  </si>
  <si>
    <t>3740-RLMVT</t>
  </si>
  <si>
    <t>5353-WILCI</t>
  </si>
  <si>
    <t>4625-LAMOB</t>
  </si>
  <si>
    <t>37.908242, -121.682472</t>
  </si>
  <si>
    <t>4174-LPGTI</t>
  </si>
  <si>
    <t>3227-WLKLI</t>
  </si>
  <si>
    <t>7976-CICYS</t>
  </si>
  <si>
    <t>0929-HYQEW</t>
  </si>
  <si>
    <t>4018-KJYUY</t>
  </si>
  <si>
    <t>3550-SAHFP</t>
  </si>
  <si>
    <t>El Cerrito</t>
  </si>
  <si>
    <t>2675-IJRGJ</t>
  </si>
  <si>
    <t>1089-XZWHH</t>
  </si>
  <si>
    <t>37.674002, -122.076796</t>
  </si>
  <si>
    <t>5666-MBJPT</t>
  </si>
  <si>
    <t>1569-TTNYJ</t>
  </si>
  <si>
    <t>1927-QEWMY</t>
  </si>
  <si>
    <t>7328-OWMOM</t>
  </si>
  <si>
    <t>0336-PIKEI</t>
  </si>
  <si>
    <t>4522-AKYLR</t>
  </si>
  <si>
    <t>5226-NOZFC</t>
  </si>
  <si>
    <t>3166-PNEOF</t>
  </si>
  <si>
    <t>2887-JPYLU</t>
  </si>
  <si>
    <t>1206-EHBDD</t>
  </si>
  <si>
    <t>9087-EYCPR</t>
  </si>
  <si>
    <t>37.633361, -121.862395</t>
  </si>
  <si>
    <t>0513-RBGPE</t>
  </si>
  <si>
    <t>5383-MMTWC</t>
  </si>
  <si>
    <t>9233-PSYHO</t>
  </si>
  <si>
    <t>8775-ERLNB</t>
  </si>
  <si>
    <t>38.197907, -122.017258</t>
  </si>
  <si>
    <t>6778-YSNIH</t>
  </si>
  <si>
    <t>5651-YLPRD</t>
  </si>
  <si>
    <t>3656-TKRVZ</t>
  </si>
  <si>
    <t>38.093701, -122.276589</t>
  </si>
  <si>
    <t>9955-QOPOY</t>
  </si>
  <si>
    <t>1091-SOZGA</t>
  </si>
  <si>
    <t>37.900662, -122.052782</t>
  </si>
  <si>
    <t>8606-OEGQZ</t>
  </si>
  <si>
    <t>37.916648, -122.008483</t>
  </si>
  <si>
    <t>5997-OPVFA</t>
  </si>
  <si>
    <t>3247-ZVOUO</t>
  </si>
  <si>
    <t>3663-MITLP</t>
  </si>
  <si>
    <t>7228-OMTPN</t>
  </si>
  <si>
    <t>3519-ZKXGG</t>
  </si>
  <si>
    <t>37.80707, -122.297401</t>
  </si>
  <si>
    <t>4083-BFNYK</t>
  </si>
  <si>
    <t>0743-HNPFG</t>
  </si>
  <si>
    <t>3255-GRXMG</t>
  </si>
  <si>
    <t>4220-TINQT</t>
  </si>
  <si>
    <t>5337-IIWKZ</t>
  </si>
  <si>
    <t>3092-IGHWF</t>
  </si>
  <si>
    <t>8064-RAVOH</t>
  </si>
  <si>
    <t>4227-OJHAL</t>
  </si>
  <si>
    <t>3234-VKACU</t>
  </si>
  <si>
    <t>7963-SHNDT</t>
  </si>
  <si>
    <t>38.343282, -122.9755</t>
  </si>
  <si>
    <t>7622-FWGEW</t>
  </si>
  <si>
    <t>5153-LXKDT</t>
  </si>
  <si>
    <t>8224-IVVPA</t>
  </si>
  <si>
    <t>9499-XPZXM</t>
  </si>
  <si>
    <t>7968-QUXNS</t>
  </si>
  <si>
    <t>5077-DXTCG</t>
  </si>
  <si>
    <t>3800-LYTRK</t>
  </si>
  <si>
    <t>7943-RQCHR</t>
  </si>
  <si>
    <t>Lagunitas</t>
  </si>
  <si>
    <t>38.021772, -122.691744</t>
  </si>
  <si>
    <t>8540-ZQGEA</t>
  </si>
  <si>
    <t>9117-SHLZX</t>
  </si>
  <si>
    <t>1684-FLBGS</t>
  </si>
  <si>
    <t>8338-QIUNR</t>
  </si>
  <si>
    <t>4083-EUGRJ</t>
  </si>
  <si>
    <t>38.235021, -122.557332</t>
  </si>
  <si>
    <t>8901-UPRHR</t>
  </si>
  <si>
    <t>2087-QAREY</t>
  </si>
  <si>
    <t>5828-AVIPD</t>
  </si>
  <si>
    <t>4631-OACRM</t>
  </si>
  <si>
    <t>4872-JCVCA</t>
  </si>
  <si>
    <t>5482-VXSXJ</t>
  </si>
  <si>
    <t>3346-BRMIS</t>
  </si>
  <si>
    <t>0365-GXEZS</t>
  </si>
  <si>
    <t>9518-XXBXE</t>
  </si>
  <si>
    <t>4522-XRWWI</t>
  </si>
  <si>
    <t>3454-JFUBC</t>
  </si>
  <si>
    <t>Freedom</t>
  </si>
  <si>
    <t>36.936228, -121.785559</t>
  </si>
  <si>
    <t>5619-XZZKR</t>
  </si>
  <si>
    <t>4660-IRIBM</t>
  </si>
  <si>
    <t>7698-YFGEZ</t>
  </si>
  <si>
    <t>2478-EEWWM</t>
  </si>
  <si>
    <t>3726-TBHQT</t>
  </si>
  <si>
    <t>9424-CMPOG</t>
  </si>
  <si>
    <t>8000-REIQB</t>
  </si>
  <si>
    <t>1291-CUOCY</t>
  </si>
  <si>
    <t>8329-IBCTI</t>
  </si>
  <si>
    <t>4929-XIHVW</t>
  </si>
  <si>
    <t>37.348129, -121.98469</t>
  </si>
  <si>
    <t>0463-ZSDNT</t>
  </si>
  <si>
    <t>1131-SUEKT</t>
  </si>
  <si>
    <t>37.007882, -122.065975</t>
  </si>
  <si>
    <t>0164-XAIRP</t>
  </si>
  <si>
    <t>9909-IDLEK</t>
  </si>
  <si>
    <t>3104-OWCGK</t>
  </si>
  <si>
    <t>37.023669, -121.946461</t>
  </si>
  <si>
    <t>4075-WKNIU</t>
  </si>
  <si>
    <t>8100-HZZLJ</t>
  </si>
  <si>
    <t>3791-LGQCY</t>
  </si>
  <si>
    <t>4188-FRABG</t>
  </si>
  <si>
    <t>8124-NZVGJ</t>
  </si>
  <si>
    <t>8148-NLEGT</t>
  </si>
  <si>
    <t>2587-YNLES</t>
  </si>
  <si>
    <t>9138-EFSMO</t>
  </si>
  <si>
    <t>6030-REHUX</t>
  </si>
  <si>
    <t>8495-LJDFO</t>
  </si>
  <si>
    <t>6625-UTXEW</t>
  </si>
  <si>
    <t>37.294926, -121.894763</t>
  </si>
  <si>
    <t>0468-YRPXN</t>
  </si>
  <si>
    <t>3466-BYAVD</t>
  </si>
  <si>
    <t>37.371862, -121.860349</t>
  </si>
  <si>
    <t>4724-WXVWF</t>
  </si>
  <si>
    <t>5569-KGJHX</t>
  </si>
  <si>
    <t>9680-NIAUV</t>
  </si>
  <si>
    <t>37.246064, -121.749494</t>
  </si>
  <si>
    <t>5959-BELXA</t>
  </si>
  <si>
    <t>7876-AEHIG</t>
  </si>
  <si>
    <t>6857-VWJDT</t>
  </si>
  <si>
    <t>2616-FLVQC</t>
  </si>
  <si>
    <t>37.954089, -121.329761</t>
  </si>
  <si>
    <t>6244-BESBM</t>
  </si>
  <si>
    <t>0689-NKYLF</t>
  </si>
  <si>
    <t>37.965695, -121.260051</t>
  </si>
  <si>
    <t>5918-VUKWP</t>
  </si>
  <si>
    <t>0022-TCJCI</t>
  </si>
  <si>
    <t>0515-YPMCW</t>
  </si>
  <si>
    <t>2642-DTVCO</t>
  </si>
  <si>
    <t>38.029729, -121.387999</t>
  </si>
  <si>
    <t>3969-JQABI</t>
  </si>
  <si>
    <t>6322-PJJDJ</t>
  </si>
  <si>
    <t>Burson</t>
  </si>
  <si>
    <t>38.183918, -120.898817</t>
  </si>
  <si>
    <t>5348-CAGXB</t>
  </si>
  <si>
    <t>4831-EOBFE</t>
  </si>
  <si>
    <t>3786-WOVKF</t>
  </si>
  <si>
    <t>3877-JRJIP</t>
  </si>
  <si>
    <t>9572-WUKSB</t>
  </si>
  <si>
    <t>9938-ZREHM</t>
  </si>
  <si>
    <t>7717-BICXI</t>
  </si>
  <si>
    <t>0208-BPQEJ</t>
  </si>
  <si>
    <t>Valley Springs</t>
  </si>
  <si>
    <t>38.156971, -120.849231</t>
  </si>
  <si>
    <t>3597-YASZG</t>
  </si>
  <si>
    <t>3259-QMXUN</t>
  </si>
  <si>
    <t>West Point</t>
  </si>
  <si>
    <t>38.41935, -120.469545</t>
  </si>
  <si>
    <t>9283-LZQOH</t>
  </si>
  <si>
    <t>Wilseyville</t>
  </si>
  <si>
    <t>38.392686, -120.415951</t>
  </si>
  <si>
    <t>7873-CVMAW</t>
  </si>
  <si>
    <t>7123-WQUHX</t>
  </si>
  <si>
    <t>0463-WZZKO</t>
  </si>
  <si>
    <t>5175-WLYXL</t>
  </si>
  <si>
    <t>6288-LBEAR</t>
  </si>
  <si>
    <t>Coulterville</t>
  </si>
  <si>
    <t>37.722127, -120.110174</t>
  </si>
  <si>
    <t>4854-CIDCF</t>
  </si>
  <si>
    <t>8041-TMEID</t>
  </si>
  <si>
    <t>0082-OQIQY</t>
  </si>
  <si>
    <t>0222-CNVPT</t>
  </si>
  <si>
    <t>Escalon</t>
  </si>
  <si>
    <t>37.818543, -121.006907</t>
  </si>
  <si>
    <t>1624-WOIWJ</t>
  </si>
  <si>
    <t>7838-LAZFO</t>
  </si>
  <si>
    <t>2999-AANRQ</t>
  </si>
  <si>
    <t>4707-YNOQA</t>
  </si>
  <si>
    <t>8224-KDLKN</t>
  </si>
  <si>
    <t>2242-MFOTG</t>
  </si>
  <si>
    <t>Keyes</t>
  </si>
  <si>
    <t>37.555631, -120.911653</t>
  </si>
  <si>
    <t>5173-ZXXXL</t>
  </si>
  <si>
    <t>2272-WUSPA</t>
  </si>
  <si>
    <t>Le Grand</t>
  </si>
  <si>
    <t>37.249377, -120.249581</t>
  </si>
  <si>
    <t>5204-QZXPU</t>
  </si>
  <si>
    <t>8378-LKJAF</t>
  </si>
  <si>
    <t>4079-ULGFR</t>
  </si>
  <si>
    <t>4873-ILOLJ</t>
  </si>
  <si>
    <t>37.750822, -121.238423</t>
  </si>
  <si>
    <t>4806-DXQCE</t>
  </si>
  <si>
    <t>8344-WFMFH</t>
  </si>
  <si>
    <t>2819-GWENI</t>
  </si>
  <si>
    <t>2789-CZANW</t>
  </si>
  <si>
    <t>9992-RRAMN</t>
  </si>
  <si>
    <t>9253-QXKBE</t>
  </si>
  <si>
    <t>6050-IJRHS</t>
  </si>
  <si>
    <t>3266-FTKHB</t>
  </si>
  <si>
    <t>4785-NKHCX</t>
  </si>
  <si>
    <t>3973-SKMLN</t>
  </si>
  <si>
    <t>1641-RQDAY</t>
  </si>
  <si>
    <t>37.713152, -121.08739</t>
  </si>
  <si>
    <t>8908-SLFCJ</t>
  </si>
  <si>
    <t>37.982716, -120.343732</t>
  </si>
  <si>
    <t>0234-TEVTT</t>
  </si>
  <si>
    <t>6476-EPYZR</t>
  </si>
  <si>
    <t>Tracy</t>
  </si>
  <si>
    <t>37.680968, -121.446049</t>
  </si>
  <si>
    <t>9601-BRXPO</t>
  </si>
  <si>
    <t>8092-NLTGF</t>
  </si>
  <si>
    <t>6917-FIJHC</t>
  </si>
  <si>
    <t>8670-MEFCP</t>
  </si>
  <si>
    <t>4628-CTTLA</t>
  </si>
  <si>
    <t>7427-AUFPY</t>
  </si>
  <si>
    <t>6827-IEAUQ</t>
  </si>
  <si>
    <t>9462-MJUAW</t>
  </si>
  <si>
    <t>Annapolis</t>
  </si>
  <si>
    <t>38.731055, -123.316553</t>
  </si>
  <si>
    <t>1410-RSCMR</t>
  </si>
  <si>
    <t>39.025867, -123.381544</t>
  </si>
  <si>
    <t>3658-KIBGF</t>
  </si>
  <si>
    <t>4909-JOUPP</t>
  </si>
  <si>
    <t>7905-TVXTA</t>
  </si>
  <si>
    <t>Cloverdale</t>
  </si>
  <si>
    <t>38.801936, -122.938935</t>
  </si>
  <si>
    <t>6435-VWCCY</t>
  </si>
  <si>
    <t>38.838088, -122.73203</t>
  </si>
  <si>
    <t>7409-JURKQ</t>
  </si>
  <si>
    <t>5329-KRDTM</t>
  </si>
  <si>
    <t>1346-PJWTK</t>
  </si>
  <si>
    <t>6319-IEJWJ</t>
  </si>
  <si>
    <t>Geyserville</t>
  </si>
  <si>
    <t>38.731771, -123.064272</t>
  </si>
  <si>
    <t>3049-SOLAY</t>
  </si>
  <si>
    <t>6168-YBYNP</t>
  </si>
  <si>
    <t>8903-XEBGX</t>
  </si>
  <si>
    <t>0260-ZDLGK</t>
  </si>
  <si>
    <t>3301-LSLWQ</t>
  </si>
  <si>
    <t>3030-YZADT</t>
  </si>
  <si>
    <t>1543-LLLFT</t>
  </si>
  <si>
    <t>Mendocino</t>
  </si>
  <si>
    <t>1518-OMDIK</t>
  </si>
  <si>
    <t>1766-GKNMI</t>
  </si>
  <si>
    <t>2373-NTKOD</t>
  </si>
  <si>
    <t>Navarro</t>
  </si>
  <si>
    <t>0661-XEYAN</t>
  </si>
  <si>
    <t>3359-DSRKA</t>
  </si>
  <si>
    <t>8096-LOIST</t>
  </si>
  <si>
    <t>2176-OSJUV</t>
  </si>
  <si>
    <t>7410-KTVFV</t>
  </si>
  <si>
    <t>4291-HPAXL</t>
  </si>
  <si>
    <t>1261-FWTTE</t>
  </si>
  <si>
    <t>Sonoma</t>
  </si>
  <si>
    <t>38.25485, -122.461799</t>
  </si>
  <si>
    <t>2569-WGERO</t>
  </si>
  <si>
    <t>5985-TBABQ</t>
  </si>
  <si>
    <t>39.220368, -122.907693</t>
  </si>
  <si>
    <t>4723-BEGSG</t>
  </si>
  <si>
    <t>3714-XPXBW</t>
  </si>
  <si>
    <t>2684-EIWEO</t>
  </si>
  <si>
    <t>1579-KLYDT</t>
  </si>
  <si>
    <t>8847-GEOOQ</t>
  </si>
  <si>
    <t>Alderpoint</t>
  </si>
  <si>
    <t>40.166028, -123.584144</t>
  </si>
  <si>
    <t>4373-MAVJG</t>
  </si>
  <si>
    <t>3192-LNKRK</t>
  </si>
  <si>
    <t>9885-CSMWE</t>
  </si>
  <si>
    <t>Arcata</t>
  </si>
  <si>
    <t>40.839958, -124.003757</t>
  </si>
  <si>
    <t>7094-MSZAO</t>
  </si>
  <si>
    <t>5906-DVAPM</t>
  </si>
  <si>
    <t>40.854512, -123.450097</t>
  </si>
  <si>
    <t>7706-DZNKK</t>
  </si>
  <si>
    <t>3970-XGJDU</t>
  </si>
  <si>
    <t>1057-FOGLZ</t>
  </si>
  <si>
    <t>4648-YPBTM</t>
  </si>
  <si>
    <t>6080-LNESI</t>
  </si>
  <si>
    <t>6164-HAQTX</t>
  </si>
  <si>
    <t>4501-UYKBC</t>
  </si>
  <si>
    <t>3391-JSQEW</t>
  </si>
  <si>
    <t>Korbel</t>
  </si>
  <si>
    <t>40.7666, -123.80458</t>
  </si>
  <si>
    <t>5766-XQXMQ</t>
  </si>
  <si>
    <t>9350-ZXYJC</t>
  </si>
  <si>
    <t>7129-AZJDE</t>
  </si>
  <si>
    <t>7163-OCEQI</t>
  </si>
  <si>
    <t>40.274302, -124.210902</t>
  </si>
  <si>
    <t>9921-ZVRHG</t>
  </si>
  <si>
    <t>Phillipsville</t>
  </si>
  <si>
    <t>9621-OUPYD</t>
  </si>
  <si>
    <t>3717-OEAUQ</t>
  </si>
  <si>
    <t>7622-NXQZR</t>
  </si>
  <si>
    <t>2207-QPJED</t>
  </si>
  <si>
    <t>6892-EZDTG</t>
  </si>
  <si>
    <t>4945-RVMTE</t>
  </si>
  <si>
    <t>1248-DYXUB</t>
  </si>
  <si>
    <t>Weott</t>
  </si>
  <si>
    <t>40.310119, -123.909449</t>
  </si>
  <si>
    <t>7416-CKTEP</t>
  </si>
  <si>
    <t>Willow Creek</t>
  </si>
  <si>
    <t>2081-KJSQF</t>
  </si>
  <si>
    <t>1853-ARAAQ</t>
  </si>
  <si>
    <t>5378-IKEEG</t>
  </si>
  <si>
    <t>4423-YLHDV</t>
  </si>
  <si>
    <t>6435-SRWBJ</t>
  </si>
  <si>
    <t>4110-PFEUZ</t>
  </si>
  <si>
    <t>2923-ARZLG</t>
  </si>
  <si>
    <t>4088-YLDSU</t>
  </si>
  <si>
    <t>2019-HDCZY</t>
  </si>
  <si>
    <t>3556-BVQGL</t>
  </si>
  <si>
    <t>0128-MKWSG</t>
  </si>
  <si>
    <t>4119-ZYPZY</t>
  </si>
  <si>
    <t>4116-IQRFR</t>
  </si>
  <si>
    <t>0380-NEAVX</t>
  </si>
  <si>
    <t>5293-WXJAK</t>
  </si>
  <si>
    <t>Folsom</t>
  </si>
  <si>
    <t>38.672638, -121.147403</t>
  </si>
  <si>
    <t>4627-MIHJH</t>
  </si>
  <si>
    <t>7299-GNVPL</t>
  </si>
  <si>
    <t>5074-FBGHB</t>
  </si>
  <si>
    <t>38.9386, -120.785514</t>
  </si>
  <si>
    <t>4770-UEZOX</t>
  </si>
  <si>
    <t>38.33788, -120.954202</t>
  </si>
  <si>
    <t>3551-HUAZH</t>
  </si>
  <si>
    <t>5939-XAIXZ</t>
  </si>
  <si>
    <t>North Highlands</t>
  </si>
  <si>
    <t>5442-BHQNG</t>
  </si>
  <si>
    <t>7422-WNBTY</t>
  </si>
  <si>
    <t>6941-KXRRV</t>
  </si>
  <si>
    <t>9110-HSGTV</t>
  </si>
  <si>
    <t>5766-ZJYBB</t>
  </si>
  <si>
    <t>5136-RGMZO</t>
  </si>
  <si>
    <t>8624-GIOUT</t>
  </si>
  <si>
    <t>4800-CZMPC</t>
  </si>
  <si>
    <t>38.545775, -120.743325</t>
  </si>
  <si>
    <t>1371-OJCEK</t>
  </si>
  <si>
    <t>5393-RXQSZ</t>
  </si>
  <si>
    <t>9496-IVVRP</t>
  </si>
  <si>
    <t>5183-SNMJQ</t>
  </si>
  <si>
    <t>2972-YDYUW</t>
  </si>
  <si>
    <t>1965-DDBWU</t>
  </si>
  <si>
    <t>9862-KJTYK</t>
  </si>
  <si>
    <t>5954-BDFSG</t>
  </si>
  <si>
    <t>0999-QXNSA</t>
  </si>
  <si>
    <t>2378-HTWFW</t>
  </si>
  <si>
    <t>3751-KTZEL</t>
  </si>
  <si>
    <t>6904-JLBGY</t>
  </si>
  <si>
    <t>2955-PSXOE</t>
  </si>
  <si>
    <t>1024-KPRBB</t>
  </si>
  <si>
    <t>6568-POCUI</t>
  </si>
  <si>
    <t>4896-CPRPF</t>
  </si>
  <si>
    <t>8748-HFWBO</t>
  </si>
  <si>
    <t>2878-DHMIN</t>
  </si>
  <si>
    <t>2731-GJRDG</t>
  </si>
  <si>
    <t>9418-RUKPH</t>
  </si>
  <si>
    <t>1337-BOZWO</t>
  </si>
  <si>
    <t>4926-UMJZD</t>
  </si>
  <si>
    <t>0280-XJGEX</t>
  </si>
  <si>
    <t>4534-WGCIR</t>
  </si>
  <si>
    <t>38.475465, -121.443625</t>
  </si>
  <si>
    <t>5297-MDOIR</t>
  </si>
  <si>
    <t>9522-BNTHX</t>
  </si>
  <si>
    <t>5140-FOMCQ</t>
  </si>
  <si>
    <t>6685-GBWJZ</t>
  </si>
  <si>
    <t>4811-JBUVU</t>
  </si>
  <si>
    <t>0137-OCGAB</t>
  </si>
  <si>
    <t>3627-FHKBK</t>
  </si>
  <si>
    <t>1114-CENIM</t>
  </si>
  <si>
    <t>8573-CGOCC</t>
  </si>
  <si>
    <t>8917-SZTTJ</t>
  </si>
  <si>
    <t>5296-BFCYD</t>
  </si>
  <si>
    <t>8605-ITULD</t>
  </si>
  <si>
    <t>6551-VLJMV</t>
  </si>
  <si>
    <t>5692-ICXLW</t>
  </si>
  <si>
    <t>Biggs</t>
  </si>
  <si>
    <t>39.457388, -121.818201</t>
  </si>
  <si>
    <t>7878-JGDKK</t>
  </si>
  <si>
    <t>3533-UVMOM</t>
  </si>
  <si>
    <t>7410-YTJIK</t>
  </si>
  <si>
    <t>9490-DFPMD</t>
  </si>
  <si>
    <t>3707-GNWHM</t>
  </si>
  <si>
    <t>Dobbins</t>
  </si>
  <si>
    <t>3745-HRPHI</t>
  </si>
  <si>
    <t>7271-AJDTL</t>
  </si>
  <si>
    <t>9912-OMZDS</t>
  </si>
  <si>
    <t>5480-HPRRX</t>
  </si>
  <si>
    <t>Glenn</t>
  </si>
  <si>
    <t>39.597975, -122.032248</t>
  </si>
  <si>
    <t>0301-FIDRB</t>
  </si>
  <si>
    <t>4795-UXVCJ</t>
  </si>
  <si>
    <t>0689-DSXGL</t>
  </si>
  <si>
    <t>6094-ZIVKX</t>
  </si>
  <si>
    <t>2538-OIMXF</t>
  </si>
  <si>
    <t>1122-YJBCS</t>
  </si>
  <si>
    <t>8544-JNBOX</t>
  </si>
  <si>
    <t>4933-IKULF</t>
  </si>
  <si>
    <t>Nevada City</t>
  </si>
  <si>
    <t>39.333737, -120.858667</t>
  </si>
  <si>
    <t>8711-LOBKY</t>
  </si>
  <si>
    <t>2978-XXSOG</t>
  </si>
  <si>
    <t>2794-XIMMO</t>
  </si>
  <si>
    <t>Oregon House</t>
  </si>
  <si>
    <t>6961-MJKBO</t>
  </si>
  <si>
    <t>1513-XNPPH</t>
  </si>
  <si>
    <t>2786-GCDPI</t>
  </si>
  <si>
    <t>Princeton</t>
  </si>
  <si>
    <t>39.424957, -122.039307</t>
  </si>
  <si>
    <t>6651-RLGGM</t>
  </si>
  <si>
    <t>3932-IJWDZ</t>
  </si>
  <si>
    <t>2474-BRUCM</t>
  </si>
  <si>
    <t>0872-CASZJ</t>
  </si>
  <si>
    <t>8868-WOZGU</t>
  </si>
  <si>
    <t>0853-NWIFK</t>
  </si>
  <si>
    <t>3298-QEICA</t>
  </si>
  <si>
    <t>9504-YAZWB</t>
  </si>
  <si>
    <t>39.02741, -121.614982</t>
  </si>
  <si>
    <t>4486-EFAEB</t>
  </si>
  <si>
    <t>39.075694, -121.70606</t>
  </si>
  <si>
    <t>8229-MYEJZ</t>
  </si>
  <si>
    <t>1086-LXKFY</t>
  </si>
  <si>
    <t>7880-XSOJX</t>
  </si>
  <si>
    <t>5322-ZSMZY</t>
  </si>
  <si>
    <t>2550-QHZGP</t>
  </si>
  <si>
    <t>0230-WEQUW</t>
  </si>
  <si>
    <t>41.388397, -122.794636</t>
  </si>
  <si>
    <t>0071-NDAFP</t>
  </si>
  <si>
    <t>Canby</t>
  </si>
  <si>
    <t>1179-INLAT</t>
  </si>
  <si>
    <t>6461-PPAXN</t>
  </si>
  <si>
    <t>9013-AQORL</t>
  </si>
  <si>
    <t>4585-HETAI</t>
  </si>
  <si>
    <t>8701-DGLVH</t>
  </si>
  <si>
    <t>Corning</t>
  </si>
  <si>
    <t>39.913777, -122.289984</t>
  </si>
  <si>
    <t>2651-ZCBXV</t>
  </si>
  <si>
    <t>2904-GGUAZ</t>
  </si>
  <si>
    <t>9068-VPWQQ</t>
  </si>
  <si>
    <t>5321-NTRKC</t>
  </si>
  <si>
    <t>1741-WTPON</t>
  </si>
  <si>
    <t>8050-WYBND</t>
  </si>
  <si>
    <t>2937-FTHUR</t>
  </si>
  <si>
    <t>2316-ESMLS</t>
  </si>
  <si>
    <t>1153-GNOLC</t>
  </si>
  <si>
    <t>3538-WZPHD</t>
  </si>
  <si>
    <t>Grenada</t>
  </si>
  <si>
    <t>41.599978, -122.539381</t>
  </si>
  <si>
    <t>5022-JNQEQ</t>
  </si>
  <si>
    <t>2750-BJLSB</t>
  </si>
  <si>
    <t>5902-WBLSE</t>
  </si>
  <si>
    <t>3374-LXDEV</t>
  </si>
  <si>
    <t>5760-WRAHC</t>
  </si>
  <si>
    <t>Igo</t>
  </si>
  <si>
    <t>5494-HECPR</t>
  </si>
  <si>
    <t>8466-PZBLH</t>
  </si>
  <si>
    <t>1120-BMWUB</t>
  </si>
  <si>
    <t>8152-VETUR</t>
  </si>
  <si>
    <t>1184-PJVDB</t>
  </si>
  <si>
    <t>0682-USIXD</t>
  </si>
  <si>
    <t>3144-KMTWZ</t>
  </si>
  <si>
    <t>40.531257, -122.148139</t>
  </si>
  <si>
    <t>2362-IBOOY</t>
  </si>
  <si>
    <t>5740-YHGTW</t>
  </si>
  <si>
    <t>9334-GWGOW</t>
  </si>
  <si>
    <t>1297-VQDRP</t>
  </si>
  <si>
    <t>9591-YVTEB</t>
  </si>
  <si>
    <t>8263-OKETD</t>
  </si>
  <si>
    <t>Platina</t>
  </si>
  <si>
    <t>40.367964, -122.937379</t>
  </si>
  <si>
    <t>0621-JFHOL</t>
  </si>
  <si>
    <t>4868-AADLV</t>
  </si>
  <si>
    <t>6576-FBXOJ</t>
  </si>
  <si>
    <t>4475-NVTLU</t>
  </si>
  <si>
    <t>5968-VXZLG</t>
  </si>
  <si>
    <t>5599-HVLTW</t>
  </si>
  <si>
    <t>6463-MVYRY</t>
  </si>
  <si>
    <t>4234-XTNEA</t>
  </si>
  <si>
    <t>2100-BDNSN</t>
  </si>
  <si>
    <t>Alturas</t>
  </si>
  <si>
    <t>41.468877, -120.54229</t>
  </si>
  <si>
    <t>2592-YKDIF</t>
  </si>
  <si>
    <t>Cedarville</t>
  </si>
  <si>
    <t>41.505916, -120.152505</t>
  </si>
  <si>
    <t>6490-FGZAT</t>
  </si>
  <si>
    <t>6615-ZGEDR</t>
  </si>
  <si>
    <t>0940-OUQEC</t>
  </si>
  <si>
    <t>9553-DLCLU</t>
  </si>
  <si>
    <t>3062-ICYZQ</t>
  </si>
  <si>
    <t>Herlong</t>
  </si>
  <si>
    <t>7493-GVFIO</t>
  </si>
  <si>
    <t>8050-DVOJX</t>
  </si>
  <si>
    <t>3164-AALRN</t>
  </si>
  <si>
    <t>0410-IPFTY</t>
  </si>
  <si>
    <t>39.637471, -120.226338</t>
  </si>
  <si>
    <t>5975-BAICR</t>
  </si>
  <si>
    <t>Madeline</t>
  </si>
  <si>
    <t>41.042003, -120.506086</t>
  </si>
  <si>
    <t>8336-TAVKX</t>
  </si>
  <si>
    <t>Milford</t>
  </si>
  <si>
    <t>40.181279, -120.392967</t>
  </si>
  <si>
    <t>6719-FGEDO</t>
  </si>
  <si>
    <t>3244-CQPHU</t>
  </si>
  <si>
    <t>6388-TABGU</t>
  </si>
  <si>
    <t>9602-WCXPI</t>
  </si>
  <si>
    <t>7055-VKGDA</t>
  </si>
  <si>
    <t>6772-KSATR</t>
  </si>
  <si>
    <t>2402-TAIRZ</t>
  </si>
  <si>
    <t>3351-NQLDI</t>
  </si>
  <si>
    <t>2506-TNFCO</t>
  </si>
  <si>
    <t>4817-VYYWS</t>
  </si>
  <si>
    <t>5339-TJFEK</t>
  </si>
  <si>
    <t>0533-UCAAU</t>
  </si>
  <si>
    <t>5445-GLVOT</t>
  </si>
  <si>
    <t>Tahoe City</t>
  </si>
  <si>
    <t>5539-TMZLF</t>
  </si>
  <si>
    <t>8904-OPDCK</t>
  </si>
  <si>
    <t>4667-OHGKG</t>
  </si>
  <si>
    <t>7336-RLLRH</t>
  </si>
  <si>
    <t>3863-IUBJR</t>
  </si>
  <si>
    <t>9777-IQHWP</t>
  </si>
  <si>
    <t>9699-UBQFS</t>
  </si>
  <si>
    <t>8006-PYCSW</t>
  </si>
  <si>
    <t>4640-UHDOS</t>
  </si>
  <si>
    <t>7876-DNYAP</t>
  </si>
  <si>
    <t>8922-NPKBJ</t>
  </si>
  <si>
    <t>3957-HHLMR</t>
  </si>
  <si>
    <t>0864-FVJNJ</t>
  </si>
  <si>
    <t>8050-XGRVL</t>
  </si>
  <si>
    <t>8751-EDEKA</t>
  </si>
  <si>
    <t>9442-JTWDL</t>
  </si>
  <si>
    <t>6849-OYAMU</t>
  </si>
  <si>
    <t>5397-NSKQG</t>
  </si>
  <si>
    <t>0565-JUPYD</t>
  </si>
  <si>
    <t>6139-ZZRBQ</t>
  </si>
  <si>
    <t>5028-GZLDO</t>
  </si>
  <si>
    <t>9124-LHCJQ</t>
  </si>
  <si>
    <t>9659-QEQSY</t>
  </si>
  <si>
    <t>5027-XWQHA</t>
  </si>
  <si>
    <t>9650-VBUOG</t>
  </si>
  <si>
    <t>3723-BFBGR</t>
  </si>
  <si>
    <t>5533-RJFTJ</t>
  </si>
  <si>
    <t>8016-NCFVO</t>
  </si>
  <si>
    <t>2700-LUEVA</t>
  </si>
  <si>
    <t>3635-JBPSG</t>
  </si>
  <si>
    <t>7581-EBBOU</t>
  </si>
  <si>
    <t>1475-VWVDO</t>
  </si>
  <si>
    <t>33.970343, -118.171368</t>
  </si>
  <si>
    <t>2927-QRRQV</t>
  </si>
  <si>
    <t>3472-OAOOR</t>
  </si>
  <si>
    <t>1867-TJHTS</t>
  </si>
  <si>
    <t>5702-KVQRD</t>
  </si>
  <si>
    <t>1803-BGNBD</t>
  </si>
  <si>
    <t>4990-ALDGW</t>
  </si>
  <si>
    <t>9637-CDTKZ</t>
  </si>
  <si>
    <t>4822-NGOCH</t>
  </si>
  <si>
    <t>6352-GIGGQ</t>
  </si>
  <si>
    <t>1564-HJUVY</t>
  </si>
  <si>
    <t>7074-STDCN</t>
  </si>
  <si>
    <t>3904-UKFRE</t>
  </si>
  <si>
    <t>8174-LNWMW</t>
  </si>
  <si>
    <t>2485-ITVKB</t>
  </si>
  <si>
    <t>33.988572, -118.186565</t>
  </si>
  <si>
    <t>3814-MLAXC</t>
  </si>
  <si>
    <t>9053-EJUNL</t>
  </si>
  <si>
    <t>9294-TDIPC</t>
  </si>
  <si>
    <t>5876-QMYLD</t>
  </si>
  <si>
    <t>8584-KMVXD</t>
  </si>
  <si>
    <t>7868-TMWMZ</t>
  </si>
  <si>
    <t>4395-PZMSN</t>
  </si>
  <si>
    <t>8400-WZICQ</t>
  </si>
  <si>
    <t>4159-NAAIX</t>
  </si>
  <si>
    <t>9251-WNSOD</t>
  </si>
  <si>
    <t>2545-EBUPK</t>
  </si>
  <si>
    <t>8561-NMTBD</t>
  </si>
  <si>
    <t>4143-HHPMK</t>
  </si>
  <si>
    <t>33.958134, -118.330905</t>
  </si>
  <si>
    <t>8792-AOROI</t>
  </si>
  <si>
    <t>2150-OEGBV</t>
  </si>
  <si>
    <t>6281-FKEWS</t>
  </si>
  <si>
    <t>3806-YAZOV</t>
  </si>
  <si>
    <t>0761-AETCS</t>
  </si>
  <si>
    <t>4636-OLWOE</t>
  </si>
  <si>
    <t>9605-WGJVW</t>
  </si>
  <si>
    <t>8837-VVWLQ</t>
  </si>
  <si>
    <t>3318-NMQXL</t>
  </si>
  <si>
    <t>0324-BRPCJ</t>
  </si>
  <si>
    <t>4626-GYCZP</t>
  </si>
  <si>
    <t>2668-TZSPS</t>
  </si>
  <si>
    <t>5067-WJEUN</t>
  </si>
  <si>
    <t>7636-PEPNS</t>
  </si>
  <si>
    <t>Stanton</t>
  </si>
  <si>
    <t>5871-DGTXZ</t>
  </si>
  <si>
    <t>8760-ZRHKE</t>
  </si>
  <si>
    <t>6173-ITPWD</t>
  </si>
  <si>
    <t>2270-CHBFN</t>
  </si>
  <si>
    <t>7647-GYYKX</t>
  </si>
  <si>
    <t>5108-ADXWO</t>
  </si>
  <si>
    <t>6711-FLDFB</t>
  </si>
  <si>
    <t>8260-NGFNY</t>
  </si>
  <si>
    <t>1320-REHCS</t>
  </si>
  <si>
    <t>2645-QTLMB</t>
  </si>
  <si>
    <t>4023-RTIQM</t>
  </si>
  <si>
    <t>5493-SDRDQ</t>
  </si>
  <si>
    <t>2384-OVPSA</t>
  </si>
  <si>
    <t>3173-NVMPX</t>
  </si>
  <si>
    <t>2933-FILNV</t>
  </si>
  <si>
    <t>7157-SMCFK</t>
  </si>
  <si>
    <t>9689-PTNPG</t>
  </si>
  <si>
    <t>0668-OGMHD</t>
  </si>
  <si>
    <t>2791-SFVEW</t>
  </si>
  <si>
    <t>8731-WBBMB</t>
  </si>
  <si>
    <t>2908-WGAXL</t>
  </si>
  <si>
    <t>7079-QRCBC</t>
  </si>
  <si>
    <t>4892-VLANZ</t>
  </si>
  <si>
    <t>2573-GYRUU</t>
  </si>
  <si>
    <t>5762-TJXGK</t>
  </si>
  <si>
    <t>1215-FIGMP</t>
  </si>
  <si>
    <t>4877-EVATK</t>
  </si>
  <si>
    <t>5989-OMNJE</t>
  </si>
  <si>
    <t>7029-RPUAV</t>
  </si>
  <si>
    <t>4860-YZGZM</t>
  </si>
  <si>
    <t>3580-HYCSP</t>
  </si>
  <si>
    <t>8874-EJNSR</t>
  </si>
  <si>
    <t>8857-CUPFQ</t>
  </si>
  <si>
    <t>6017-PPLPX</t>
  </si>
  <si>
    <t>Newbury Park</t>
  </si>
  <si>
    <t>6877-TJMBR</t>
  </si>
  <si>
    <t>7529-ZDFXI</t>
  </si>
  <si>
    <t>3049-NDXFL</t>
  </si>
  <si>
    <t>7780-OTDSO</t>
  </si>
  <si>
    <t>3797-VTIDR</t>
  </si>
  <si>
    <t>2754-VDLTR</t>
  </si>
  <si>
    <t>9640-ZSLDC</t>
  </si>
  <si>
    <t>6549-NNDYT</t>
  </si>
  <si>
    <t>7733-UDMTP</t>
  </si>
  <si>
    <t>0608-JDVEC</t>
  </si>
  <si>
    <t>2361-FJWNO</t>
  </si>
  <si>
    <t>5298-GSTLM</t>
  </si>
  <si>
    <t>6892-BOGQE</t>
  </si>
  <si>
    <t>34.153733, -118.593408</t>
  </si>
  <si>
    <t>9057-MSWCO</t>
  </si>
  <si>
    <t>7520-HQWJU</t>
  </si>
  <si>
    <t>1591-NFNLQ</t>
  </si>
  <si>
    <t>4697-LUPSU</t>
  </si>
  <si>
    <t>7173-TETGO</t>
  </si>
  <si>
    <t>0687-ZVTHB</t>
  </si>
  <si>
    <t>6586-MYGKD</t>
  </si>
  <si>
    <t>9708-HPXWZ</t>
  </si>
  <si>
    <t>3873-NFTGI</t>
  </si>
  <si>
    <t>2523-EWWZL</t>
  </si>
  <si>
    <t>34.15136, -118.364786</t>
  </si>
  <si>
    <t>6286-SUUWT</t>
  </si>
  <si>
    <t>3777-XROBG</t>
  </si>
  <si>
    <t>7041-TXQJH</t>
  </si>
  <si>
    <t>1776-SPBWV</t>
  </si>
  <si>
    <t>3967-KXAPS</t>
  </si>
  <si>
    <t>9894-QMIMJ</t>
  </si>
  <si>
    <t>5522-JBWMO</t>
  </si>
  <si>
    <t>7218-HKQFK</t>
  </si>
  <si>
    <t>8705-DWKTI</t>
  </si>
  <si>
    <t>5564-NEMQO</t>
  </si>
  <si>
    <t>0219-YTZUE</t>
  </si>
  <si>
    <t>5092-STPKP</t>
  </si>
  <si>
    <t>6685-XSHHU</t>
  </si>
  <si>
    <t>2292-XQWSV</t>
  </si>
  <si>
    <t>1080-BWSYE</t>
  </si>
  <si>
    <t>6620-HVDUJ</t>
  </si>
  <si>
    <t>2333-KWEWW</t>
  </si>
  <si>
    <t>0177-PXBAT</t>
  </si>
  <si>
    <t>7767-UXAGJ</t>
  </si>
  <si>
    <t>2800-VEQXM</t>
  </si>
  <si>
    <t>4010-YLMVT</t>
  </si>
  <si>
    <t>7239-HZZCX</t>
  </si>
  <si>
    <t>6917-YACBP</t>
  </si>
  <si>
    <t>4676-MQUEA</t>
  </si>
  <si>
    <t>0567-XRHCU</t>
  </si>
  <si>
    <t>1306-RPWXZ</t>
  </si>
  <si>
    <t>0064-YIJGF</t>
  </si>
  <si>
    <t>7242-QZLXF</t>
  </si>
  <si>
    <t>5266-PFRQK</t>
  </si>
  <si>
    <t>2186-QZEYA</t>
  </si>
  <si>
    <t>5730-DBDSI</t>
  </si>
  <si>
    <t>Jacumba</t>
  </si>
  <si>
    <t>32.649787, -116.2237</t>
  </si>
  <si>
    <t>3177-LASXD</t>
  </si>
  <si>
    <t>8229-TNIQA</t>
  </si>
  <si>
    <t>8019-ENHXU</t>
  </si>
  <si>
    <t>4818-QIUFN</t>
  </si>
  <si>
    <t>8189-XRIKE</t>
  </si>
  <si>
    <t>5394-MEITZ</t>
  </si>
  <si>
    <t>0723-DRCLG</t>
  </si>
  <si>
    <t>7893-IXHRQ</t>
  </si>
  <si>
    <t>Cardiff By The Sea</t>
  </si>
  <si>
    <t>33.015866, -117.272254</t>
  </si>
  <si>
    <t>1813-JYWTO</t>
  </si>
  <si>
    <t>32.948262, -117.256086</t>
  </si>
  <si>
    <t>6504-VBLFL</t>
  </si>
  <si>
    <t>2481-SBOYW</t>
  </si>
  <si>
    <t>8780-YRMTT</t>
  </si>
  <si>
    <t>2619-WFQWU</t>
  </si>
  <si>
    <t>33.21846, -117.116916</t>
  </si>
  <si>
    <t>2516-VQRRV</t>
  </si>
  <si>
    <t>5627-TVBPP</t>
  </si>
  <si>
    <t>5736-YEJAX</t>
  </si>
  <si>
    <t>4732-RRJZC</t>
  </si>
  <si>
    <t>0345-HKJVM</t>
  </si>
  <si>
    <t>5324-KTGCG</t>
  </si>
  <si>
    <t>1534-OULXE</t>
  </si>
  <si>
    <t>7587-RZNME</t>
  </si>
  <si>
    <t>33.162624, -117.170863</t>
  </si>
  <si>
    <t>5249-QYHEX</t>
  </si>
  <si>
    <t>5688-KZTSN</t>
  </si>
  <si>
    <t>0020-JDNXP</t>
  </si>
  <si>
    <t>0386-CWRGM</t>
  </si>
  <si>
    <t>0869-PAPRP</t>
  </si>
  <si>
    <t>3612-YUNGG</t>
  </si>
  <si>
    <t>0562-KBDVM</t>
  </si>
  <si>
    <t>8232-CTLKO</t>
  </si>
  <si>
    <t>32.741499, -117.127409</t>
  </si>
  <si>
    <t>5701-YVSVF</t>
  </si>
  <si>
    <t>32.741859, -117.090353</t>
  </si>
  <si>
    <t>6296-DDOOR</t>
  </si>
  <si>
    <t>2335-GSODA</t>
  </si>
  <si>
    <t>2195-VVRJF</t>
  </si>
  <si>
    <t>4391-LNRXK</t>
  </si>
  <si>
    <t>0644-OQMDK</t>
  </si>
  <si>
    <t>6710-HSJRD</t>
  </si>
  <si>
    <t>4250-WAROZ</t>
  </si>
  <si>
    <t>3617-XLSGQ</t>
  </si>
  <si>
    <t>1977-STDKI</t>
  </si>
  <si>
    <t>7143-BQIBA</t>
  </si>
  <si>
    <t>7392-YYPYJ</t>
  </si>
  <si>
    <t>3259-FDWOY</t>
  </si>
  <si>
    <t>6559-ILWKJ</t>
  </si>
  <si>
    <t>1260-TTRXI</t>
  </si>
  <si>
    <t>7351-KYHQH</t>
  </si>
  <si>
    <t>8975-SKGRX</t>
  </si>
  <si>
    <t>7995-ZHHNZ</t>
  </si>
  <si>
    <t>4570-QHXHL</t>
  </si>
  <si>
    <t>2404-JIBFC</t>
  </si>
  <si>
    <t>6112-KTHFQ</t>
  </si>
  <si>
    <t>6253-WRFHY</t>
  </si>
  <si>
    <t>8845-LWKGE</t>
  </si>
  <si>
    <t>8194-PEEBY</t>
  </si>
  <si>
    <t>9244-ZVAPM</t>
  </si>
  <si>
    <t>Holtville</t>
  </si>
  <si>
    <t>7061-OVMIM</t>
  </si>
  <si>
    <t>9396-ZSFLL</t>
  </si>
  <si>
    <t>2202-CUYXZ</t>
  </si>
  <si>
    <t>8966-SNIZF</t>
  </si>
  <si>
    <t>8777-PVYGU</t>
  </si>
  <si>
    <t>34.097863, -116.594561</t>
  </si>
  <si>
    <t>7527-QNRUS</t>
  </si>
  <si>
    <t>Niland</t>
  </si>
  <si>
    <t>33.345825, -115.596574</t>
  </si>
  <si>
    <t>7426-WEIJX</t>
  </si>
  <si>
    <t>3018-TFTSU</t>
  </si>
  <si>
    <t>1215-EXRMO</t>
  </si>
  <si>
    <t>3524-WQDSG</t>
  </si>
  <si>
    <t>0697-ZMSWS</t>
  </si>
  <si>
    <t>6131-IUNXN</t>
  </si>
  <si>
    <t>4366-CTOUZ</t>
  </si>
  <si>
    <t>0378-NHQXU</t>
  </si>
  <si>
    <t>33.28156, -115.955541</t>
  </si>
  <si>
    <t>3957-LXOLK</t>
  </si>
  <si>
    <t>8981-FJGLA</t>
  </si>
  <si>
    <t>9921-EZKBY</t>
  </si>
  <si>
    <t>1855-AGAWH</t>
  </si>
  <si>
    <t>Yucca Valley</t>
  </si>
  <si>
    <t>34.159534, -116.425984</t>
  </si>
  <si>
    <t>9402-CXWPL</t>
  </si>
  <si>
    <t>3873-WOSBC</t>
  </si>
  <si>
    <t>7632-YUTXB</t>
  </si>
  <si>
    <t>3935-TBRZZ</t>
  </si>
  <si>
    <t>1074-AMIOH</t>
  </si>
  <si>
    <t>4603-JANFB</t>
  </si>
  <si>
    <t>3653-NCRDJ</t>
  </si>
  <si>
    <t>1218-VKFPE</t>
  </si>
  <si>
    <t>2928-HLDBA</t>
  </si>
  <si>
    <t>34.255203, -117.175654</t>
  </si>
  <si>
    <t>5949-EBSQK</t>
  </si>
  <si>
    <t>3623-FQBOX</t>
  </si>
  <si>
    <t>8087-LGYHQ</t>
  </si>
  <si>
    <t>8292-TYSPY</t>
  </si>
  <si>
    <t>Fawnskin</t>
  </si>
  <si>
    <t>6371-NZYEG</t>
  </si>
  <si>
    <t>5846-ABOBJ</t>
  </si>
  <si>
    <t>3016-KSVCP</t>
  </si>
  <si>
    <t>2398-YPMUR</t>
  </si>
  <si>
    <t>4674-HGNUA</t>
  </si>
  <si>
    <t>0666-UXTJO</t>
  </si>
  <si>
    <t>8033-VCZGH</t>
  </si>
  <si>
    <t>0967-BMLBD</t>
  </si>
  <si>
    <t>34.049315, -117.255974</t>
  </si>
  <si>
    <t>2774-LVQUS</t>
  </si>
  <si>
    <t>6614-FHDBO</t>
  </si>
  <si>
    <t>7623-TRNQN</t>
  </si>
  <si>
    <t>1832-PEUTS</t>
  </si>
  <si>
    <t>2947-DOMLJ</t>
  </si>
  <si>
    <t>5228-EXCET</t>
  </si>
  <si>
    <t>3967-VQOGC</t>
  </si>
  <si>
    <t>9529-OFXHY</t>
  </si>
  <si>
    <t>9763-PDTKK</t>
  </si>
  <si>
    <t>6543-JXSOO</t>
  </si>
  <si>
    <t>0691-IFBQW</t>
  </si>
  <si>
    <t>0516-OOHAR</t>
  </si>
  <si>
    <t>9560-ARGQJ</t>
  </si>
  <si>
    <t>7695-PKLCZ</t>
  </si>
  <si>
    <t>9488-FVZCC</t>
  </si>
  <si>
    <t>5949-HGVJL</t>
  </si>
  <si>
    <t>9392-XBGTD</t>
  </si>
  <si>
    <t>3739-YBWAB</t>
  </si>
  <si>
    <t>4351-QLCSU</t>
  </si>
  <si>
    <t>0187-WZNAB</t>
  </si>
  <si>
    <t>0018-NYROU</t>
  </si>
  <si>
    <t>8063-GBATB</t>
  </si>
  <si>
    <t>6483-OATDN</t>
  </si>
  <si>
    <t>3063-QFSZL</t>
  </si>
  <si>
    <t>9919-FZDED</t>
  </si>
  <si>
    <t>2862-JVEOY</t>
  </si>
  <si>
    <t>2091-GPPIQ</t>
  </si>
  <si>
    <t>5052-PNLOS</t>
  </si>
  <si>
    <t>33.88274, -117.224878</t>
  </si>
  <si>
    <t>1265-ZFOSD</t>
  </si>
  <si>
    <t>9281-PKKZE</t>
  </si>
  <si>
    <t>4807-IZYOZ</t>
  </si>
  <si>
    <t>1098-TDVUQ</t>
  </si>
  <si>
    <t>0899-LIIBW</t>
  </si>
  <si>
    <t>3752-CQSJI</t>
  </si>
  <si>
    <t>4765-OXPPD</t>
  </si>
  <si>
    <t>9470-XCCEM</t>
  </si>
  <si>
    <t>3765-JXVKY</t>
  </si>
  <si>
    <t>6518-KZXCB</t>
  </si>
  <si>
    <t>3807-BPOMJ</t>
  </si>
  <si>
    <t>5134-IKDAY</t>
  </si>
  <si>
    <t>6100-FJZDG</t>
  </si>
  <si>
    <t>7855-DIWPO</t>
  </si>
  <si>
    <t>33.688546, -117.788091</t>
  </si>
  <si>
    <t>9397-TZSHA</t>
  </si>
  <si>
    <t>2325-ZUSFD</t>
  </si>
  <si>
    <t>0576-WNXXC</t>
  </si>
  <si>
    <t>0536-ESJEP</t>
  </si>
  <si>
    <t>1423-BMPBQ</t>
  </si>
  <si>
    <t>1670-SVOWZ</t>
  </si>
  <si>
    <t>6650-BWFRT</t>
  </si>
  <si>
    <t>9804-ICWBG</t>
  </si>
  <si>
    <t>1009-IRMNA</t>
  </si>
  <si>
    <t>3941-XTSKM</t>
  </si>
  <si>
    <t>6681-ZSEXG</t>
  </si>
  <si>
    <t>6877-LGWXO</t>
  </si>
  <si>
    <t>Aliso Viejo</t>
  </si>
  <si>
    <t>33.571259, -117.731917</t>
  </si>
  <si>
    <t>2897-DOVND</t>
  </si>
  <si>
    <t>3806-DXQOM</t>
  </si>
  <si>
    <t>2811-POVEX</t>
  </si>
  <si>
    <t>0042-RLHYP</t>
  </si>
  <si>
    <t>8902-ZEOVF</t>
  </si>
  <si>
    <t>0264-CNITK</t>
  </si>
  <si>
    <t>8095-WANWK</t>
  </si>
  <si>
    <t>1925-TIBLE</t>
  </si>
  <si>
    <t>6461-SZMCV</t>
  </si>
  <si>
    <t>1696-MZVAU</t>
  </si>
  <si>
    <t>4237-RLAQD</t>
  </si>
  <si>
    <t>8722-PRFDV</t>
  </si>
  <si>
    <t>3587-PMCOY</t>
  </si>
  <si>
    <t>7926-IJOOU</t>
  </si>
  <si>
    <t>0269-XFESX</t>
  </si>
  <si>
    <t>33.765893, -117.881533</t>
  </si>
  <si>
    <t>3003-CMDUU</t>
  </si>
  <si>
    <t>7639-OPLNG</t>
  </si>
  <si>
    <t>3452-GWUIN</t>
  </si>
  <si>
    <t>5196-WPYOW</t>
  </si>
  <si>
    <t>33.807864, -117.923782</t>
  </si>
  <si>
    <t>7251-LJBQN</t>
  </si>
  <si>
    <t>9070-BCKQP</t>
  </si>
  <si>
    <t>5650-VDUDS</t>
  </si>
  <si>
    <t>1325-USMEC</t>
  </si>
  <si>
    <t>6598-KELSS</t>
  </si>
  <si>
    <t>4529-CKBCL</t>
  </si>
  <si>
    <t>2649-HWLYB</t>
  </si>
  <si>
    <t>0235-KGSLC</t>
  </si>
  <si>
    <t>2272-UOINI</t>
  </si>
  <si>
    <t>3420-ZDBMA</t>
  </si>
  <si>
    <t>2200-DSAAL</t>
  </si>
  <si>
    <t>8746-BFOAJ</t>
  </si>
  <si>
    <t>33.784597, -117.844535</t>
  </si>
  <si>
    <t>2761-OCIAX</t>
  </si>
  <si>
    <t>33.893823, -117.531446</t>
  </si>
  <si>
    <t>9959-WOFKT</t>
  </si>
  <si>
    <t>4102-HLENU</t>
  </si>
  <si>
    <t>4472-LVYGI</t>
  </si>
  <si>
    <t>7547-EKNFS</t>
  </si>
  <si>
    <t>1406-PUQVY</t>
  </si>
  <si>
    <t>1442-OKRJE</t>
  </si>
  <si>
    <t>3503-TYDAY</t>
  </si>
  <si>
    <t>9378-FXTIZ</t>
  </si>
  <si>
    <t>6701-YVNQG</t>
  </si>
  <si>
    <t>6394-HHHZM</t>
  </si>
  <si>
    <t>1236-WFCDV</t>
  </si>
  <si>
    <t>1902-XBTFB</t>
  </si>
  <si>
    <t>5439-WIKXB</t>
  </si>
  <si>
    <t>9436-ZBZCT</t>
  </si>
  <si>
    <t>3858-VOBET</t>
  </si>
  <si>
    <t>2985-FMWYF</t>
  </si>
  <si>
    <t>1170-SASML</t>
  </si>
  <si>
    <t>7024-OHCCK</t>
  </si>
  <si>
    <t>9286-BHDQG</t>
  </si>
  <si>
    <t>0401-WDBXM</t>
  </si>
  <si>
    <t>0829-XXPLX</t>
  </si>
  <si>
    <t>2235-ZGKPT</t>
  </si>
  <si>
    <t>2361-UPSND</t>
  </si>
  <si>
    <t>6372-RFVNS</t>
  </si>
  <si>
    <t>6670-MFRPK</t>
  </si>
  <si>
    <t>7243-LCGGZ</t>
  </si>
  <si>
    <t>0848-SOMKO</t>
  </si>
  <si>
    <t>36.29878, -119.201028</t>
  </si>
  <si>
    <t>5673-FSSMF</t>
  </si>
  <si>
    <t>4878-BUNFV</t>
  </si>
  <si>
    <t>Glennville</t>
  </si>
  <si>
    <t>35.735694, -118.738483</t>
  </si>
  <si>
    <t>8387-MOJJT</t>
  </si>
  <si>
    <t>Hanford</t>
  </si>
  <si>
    <t>36.29223, -119.622676</t>
  </si>
  <si>
    <t>5913-INRQV</t>
  </si>
  <si>
    <t>3511-APPBJ</t>
  </si>
  <si>
    <t>Kernville</t>
  </si>
  <si>
    <t>35.852892, -118.397782</t>
  </si>
  <si>
    <t>7365-BVCJH</t>
  </si>
  <si>
    <t>7783-YKGDV</t>
  </si>
  <si>
    <t>0447-RXSGD</t>
  </si>
  <si>
    <t>5756-JYOJT</t>
  </si>
  <si>
    <t>2607-FBDFF</t>
  </si>
  <si>
    <t>5222-IMUKT</t>
  </si>
  <si>
    <t>8627-ZYGSZ</t>
  </si>
  <si>
    <t>9746-MDMBK</t>
  </si>
  <si>
    <t>7133-VBDCG</t>
  </si>
  <si>
    <t>5593-SUAOO</t>
  </si>
  <si>
    <t>5192-EBGOV</t>
  </si>
  <si>
    <t>7488-MXJIV</t>
  </si>
  <si>
    <t>4484-CGXFK</t>
  </si>
  <si>
    <t>6586-PSJOX</t>
  </si>
  <si>
    <t>35.690535, -118.552784</t>
  </si>
  <si>
    <t>3923-CSIHK</t>
  </si>
  <si>
    <t>2984-TBYKU</t>
  </si>
  <si>
    <t>1755-FZQEC</t>
  </si>
  <si>
    <t>5223-UZAVK</t>
  </si>
  <si>
    <t>3585-YNADK</t>
  </si>
  <si>
    <t>3915-ODIYG</t>
  </si>
  <si>
    <t>8887-IPQNC</t>
  </si>
  <si>
    <t>3348-CFRNX</t>
  </si>
  <si>
    <t>35.16207, -119.194488</t>
  </si>
  <si>
    <t>3317-HRTNN</t>
  </si>
  <si>
    <t>4676-WLUHT</t>
  </si>
  <si>
    <t>2207-RYYRL</t>
  </si>
  <si>
    <t>Arroyo Grande</t>
  </si>
  <si>
    <t>9444-JTXHZ</t>
  </si>
  <si>
    <t>1757-TCATG</t>
  </si>
  <si>
    <t>9500-WBGRP</t>
  </si>
  <si>
    <t>8348-HFYIV</t>
  </si>
  <si>
    <t>1106-HRLKZ</t>
  </si>
  <si>
    <t>35.120833, -120.61843</t>
  </si>
  <si>
    <t>3927-NLNRY</t>
  </si>
  <si>
    <t>9777-WJJPR</t>
  </si>
  <si>
    <t>2181-TIDSV</t>
  </si>
  <si>
    <t>Morro Bay</t>
  </si>
  <si>
    <t>35.369553, -120.763864</t>
  </si>
  <si>
    <t>5309-TAIKL</t>
  </si>
  <si>
    <t>9470-YFUYI</t>
  </si>
  <si>
    <t>8109-YUOHE</t>
  </si>
  <si>
    <t>2892-GESUL</t>
  </si>
  <si>
    <t>2188-SXWVT</t>
  </si>
  <si>
    <t>San Simeon</t>
  </si>
  <si>
    <t>7389-KBFIT</t>
  </si>
  <si>
    <t>0197-PNKNK</t>
  </si>
  <si>
    <t>2171-UDMFD</t>
  </si>
  <si>
    <t>9208-OLGAQ</t>
  </si>
  <si>
    <t>0722-TROQR</t>
  </si>
  <si>
    <t>6729-GDNGC</t>
  </si>
  <si>
    <t>1257-SXUXQ</t>
  </si>
  <si>
    <t>2739-CACDQ</t>
  </si>
  <si>
    <t>2122-SZZZD</t>
  </si>
  <si>
    <t>0020-INWCK</t>
  </si>
  <si>
    <t>3934-HXCFZ</t>
  </si>
  <si>
    <t>9158-VCTQB</t>
  </si>
  <si>
    <t>3224-DFQNQ</t>
  </si>
  <si>
    <t>1635-NZATJ</t>
  </si>
  <si>
    <t>5996-DAOQL</t>
  </si>
  <si>
    <t>3696-DFHHB</t>
  </si>
  <si>
    <t>1452-KIOVK</t>
  </si>
  <si>
    <t>7740-BTPUX</t>
  </si>
  <si>
    <t>4647-XXZAM</t>
  </si>
  <si>
    <t>2931-VUVJN</t>
  </si>
  <si>
    <t>1414-YADCW</t>
  </si>
  <si>
    <t>8909-BOLNL</t>
  </si>
  <si>
    <t>1809-DMJHQ</t>
  </si>
  <si>
    <t>7279-NMVJC</t>
  </si>
  <si>
    <t>1930-BZLHI</t>
  </si>
  <si>
    <t>1209-VFFOC</t>
  </si>
  <si>
    <t>9793-WECQC</t>
  </si>
  <si>
    <t>1143-NMNQJ</t>
  </si>
  <si>
    <t>37.212191, -119.749323</t>
  </si>
  <si>
    <t>7517-SAWMO</t>
  </si>
  <si>
    <t>36.497895, -119.285484</t>
  </si>
  <si>
    <t>7274-RTAPZ</t>
  </si>
  <si>
    <t>3327-YBAKM</t>
  </si>
  <si>
    <t>2863-IMQDR</t>
  </si>
  <si>
    <t>0089-IIQKO</t>
  </si>
  <si>
    <t>5206-XZZQI</t>
  </si>
  <si>
    <t>3754-DXMRT</t>
  </si>
  <si>
    <t>4335-UPJSI</t>
  </si>
  <si>
    <t>9250-WYPLL</t>
  </si>
  <si>
    <t>5630-IXDXV</t>
  </si>
  <si>
    <t>6847-KJLTS</t>
  </si>
  <si>
    <t>4194-FJARJ</t>
  </si>
  <si>
    <t>5837-LXSDN</t>
  </si>
  <si>
    <t>9190-MFJLN</t>
  </si>
  <si>
    <t>5671-RQRLP</t>
  </si>
  <si>
    <t>8272-ONJLV</t>
  </si>
  <si>
    <t>Oakhurst</t>
  </si>
  <si>
    <t>37.648647, -119.231447</t>
  </si>
  <si>
    <t>4806-KEXQR</t>
  </si>
  <si>
    <t>37.140104, -119.657092</t>
  </si>
  <si>
    <t>3097-NQYSN</t>
  </si>
  <si>
    <t>9494-MRNYX</t>
  </si>
  <si>
    <t>4661-NJEUX</t>
  </si>
  <si>
    <t>5575-TPIZQ</t>
  </si>
  <si>
    <t>6917-IAYHD</t>
  </si>
  <si>
    <t>4526-RMTLL</t>
  </si>
  <si>
    <t>9670-BPNXF</t>
  </si>
  <si>
    <t>San Joaquin</t>
  </si>
  <si>
    <t>36.600193, -120.153393</t>
  </si>
  <si>
    <t>3572-UOLYZ</t>
  </si>
  <si>
    <t>8218-FFJDS</t>
  </si>
  <si>
    <t>7130-YXBRO</t>
  </si>
  <si>
    <t>4797-AXPXK</t>
  </si>
  <si>
    <t>2230-XTUWL</t>
  </si>
  <si>
    <t>Wishon</t>
  </si>
  <si>
    <t>9904-EHEVJ</t>
  </si>
  <si>
    <t>4003-OCTMP</t>
  </si>
  <si>
    <t>9348-YVOMK</t>
  </si>
  <si>
    <t>2266-SJNAT</t>
  </si>
  <si>
    <t>8205-MQUGY</t>
  </si>
  <si>
    <t>0420-BWTPW</t>
  </si>
  <si>
    <t>2091-RFFBA</t>
  </si>
  <si>
    <t>1140-UKVZG</t>
  </si>
  <si>
    <t>8311-UEUAB</t>
  </si>
  <si>
    <t>4043-MKDTV</t>
  </si>
  <si>
    <t>4060-LDNLU</t>
  </si>
  <si>
    <t>3162-KKZXO</t>
  </si>
  <si>
    <t>Carmel Valley</t>
  </si>
  <si>
    <t>36.414611, -121.6386</t>
  </si>
  <si>
    <t>0357-NVCRI</t>
  </si>
  <si>
    <t>3132-TVFDZ</t>
  </si>
  <si>
    <t>8945-MUQUF</t>
  </si>
  <si>
    <t>8149-RSOUN</t>
  </si>
  <si>
    <t>8550-XSXUQ</t>
  </si>
  <si>
    <t>2458-EOMRE</t>
  </si>
  <si>
    <t>8619-IJNDK</t>
  </si>
  <si>
    <t>5600-KTXFM</t>
  </si>
  <si>
    <t>Soledad</t>
  </si>
  <si>
    <t>36.414216, -121.360597</t>
  </si>
  <si>
    <t>8809-RIHDD</t>
  </si>
  <si>
    <t>3717-OFRTN</t>
  </si>
  <si>
    <t>Brisbane</t>
  </si>
  <si>
    <t>7684-XSZIY</t>
  </si>
  <si>
    <t>7714-YXSMB</t>
  </si>
  <si>
    <t>0206-OYVOC</t>
  </si>
  <si>
    <t>8035-PWSEV</t>
  </si>
  <si>
    <t>3936-QQFLL</t>
  </si>
  <si>
    <t>2229-DPMBI</t>
  </si>
  <si>
    <t>5229-PRWKT</t>
  </si>
  <si>
    <t>8896-RAZCR</t>
  </si>
  <si>
    <t>0440-EKDCF</t>
  </si>
  <si>
    <t>4797-MIWUM</t>
  </si>
  <si>
    <t>7130-CTCUS</t>
  </si>
  <si>
    <t>Pescadero</t>
  </si>
  <si>
    <t>37.22565, -122.297533</t>
  </si>
  <si>
    <t>7139-JZFVG</t>
  </si>
  <si>
    <t>37.461251, -122.235414</t>
  </si>
  <si>
    <t>7617-EYGLW</t>
  </si>
  <si>
    <t>8639-NHQEI</t>
  </si>
  <si>
    <t>37.527497, -122.230941</t>
  </si>
  <si>
    <t>8622-ZLFKO</t>
  </si>
  <si>
    <t>3671-SHRSP</t>
  </si>
  <si>
    <t>1559-DTODC</t>
  </si>
  <si>
    <t>2683-BPJSO</t>
  </si>
  <si>
    <t>1930-QPBVZ</t>
  </si>
  <si>
    <t>1991-VOPLL</t>
  </si>
  <si>
    <t>9574-RKJIF</t>
  </si>
  <si>
    <t>0379-DJQHR</t>
  </si>
  <si>
    <t>9828-AOQLM</t>
  </si>
  <si>
    <t>9365-CSLBQ</t>
  </si>
  <si>
    <t>0265-EDXBD</t>
  </si>
  <si>
    <t>2533-TIBIX</t>
  </si>
  <si>
    <t>3703-KBKZP</t>
  </si>
  <si>
    <t>5624-RYAMH</t>
  </si>
  <si>
    <t>1113-IUJYX</t>
  </si>
  <si>
    <t>9555-SAHUZ</t>
  </si>
  <si>
    <t>6143-JQKEA</t>
  </si>
  <si>
    <t>4452-QIIEB</t>
  </si>
  <si>
    <t>37.802071, -122.411004</t>
  </si>
  <si>
    <t>9135-HSWOC</t>
  </si>
  <si>
    <t>7399-QHBJS</t>
  </si>
  <si>
    <t>1399-OUPJN</t>
  </si>
  <si>
    <t>6888-SBYAI</t>
  </si>
  <si>
    <t>5382-SOYZL</t>
  </si>
  <si>
    <t>2877-VDUER</t>
  </si>
  <si>
    <t>5188-HGMLP</t>
  </si>
  <si>
    <t>4942-VZZOM</t>
  </si>
  <si>
    <t>8894-JVDCV</t>
  </si>
  <si>
    <t>6990-YNRIO</t>
  </si>
  <si>
    <t>3097-PYWXL</t>
  </si>
  <si>
    <t>5968-XQIVE</t>
  </si>
  <si>
    <t>1266-NZYUI</t>
  </si>
  <si>
    <t>1349-WXNGG</t>
  </si>
  <si>
    <t>Clayton</t>
  </si>
  <si>
    <t>37.881842, -121.848111</t>
  </si>
  <si>
    <t>1958-RNRKS</t>
  </si>
  <si>
    <t>5743-KHMNA</t>
  </si>
  <si>
    <t>0384-RVBPI</t>
  </si>
  <si>
    <t>4377-VDHYI</t>
  </si>
  <si>
    <t>5995-SNNEW</t>
  </si>
  <si>
    <t>6942-LBFDP</t>
  </si>
  <si>
    <t>0307-BCOPK</t>
  </si>
  <si>
    <t>6128-CZOMY</t>
  </si>
  <si>
    <t>0471-LVHGK</t>
  </si>
  <si>
    <t>8060-HIWJJ</t>
  </si>
  <si>
    <t>5312-UXESG</t>
  </si>
  <si>
    <t>5536-SLHPM</t>
  </si>
  <si>
    <t>9625-RZFUK</t>
  </si>
  <si>
    <t>Moraga</t>
  </si>
  <si>
    <t>37.827946, -122.107185</t>
  </si>
  <si>
    <t>2237-ZFSMY</t>
  </si>
  <si>
    <t>8784-CGILN</t>
  </si>
  <si>
    <t>5568-DMXZS</t>
  </si>
  <si>
    <t>9830-ECLEN</t>
  </si>
  <si>
    <t>0373-AIVNJ</t>
  </si>
  <si>
    <t>9972-EWRJS</t>
  </si>
  <si>
    <t>7517-LDMPS</t>
  </si>
  <si>
    <t>5976-JCJRH</t>
  </si>
  <si>
    <t>37.766556, -121.976784</t>
  </si>
  <si>
    <t>2038-OEQZH</t>
  </si>
  <si>
    <t>5322-TEUJK</t>
  </si>
  <si>
    <t>9298-WGMRW</t>
  </si>
  <si>
    <t>0289-IVARM</t>
  </si>
  <si>
    <t>1139-WUOAH</t>
  </si>
  <si>
    <t>9801-GDWGV</t>
  </si>
  <si>
    <t>9018-PCIOK</t>
  </si>
  <si>
    <t>8106-GWQOK</t>
  </si>
  <si>
    <t>5854-KSRBJ</t>
  </si>
  <si>
    <t>6629-CZTTH</t>
  </si>
  <si>
    <t>1136-XGEQU</t>
  </si>
  <si>
    <t>2245-ADZFJ</t>
  </si>
  <si>
    <t>0017-IUDMW</t>
  </si>
  <si>
    <t>1334-FJSVR</t>
  </si>
  <si>
    <t>8859-DZTGQ</t>
  </si>
  <si>
    <t>2309-OSFEU</t>
  </si>
  <si>
    <t>8091-TTVAX</t>
  </si>
  <si>
    <t>8259-DZLIZ</t>
  </si>
  <si>
    <t>2979-SXESE</t>
  </si>
  <si>
    <t>7649-SIJJF</t>
  </si>
  <si>
    <t>3244-DCJWY</t>
  </si>
  <si>
    <t>7860-KSUGX</t>
  </si>
  <si>
    <t>2530-FMFXO</t>
  </si>
  <si>
    <t>2831-EBWRN</t>
  </si>
  <si>
    <t>9685-WKZGT</t>
  </si>
  <si>
    <t>4184-TJFAN</t>
  </si>
  <si>
    <t>37.971751, -122.611873</t>
  </si>
  <si>
    <t>0178-CIIKR</t>
  </si>
  <si>
    <t>2865-TCHJW</t>
  </si>
  <si>
    <t>5651-CRHKQ</t>
  </si>
  <si>
    <t>0356-ERHVT</t>
  </si>
  <si>
    <t>5845-BZZIB</t>
  </si>
  <si>
    <t>0459-SPZHJ</t>
  </si>
  <si>
    <t>1043-YCUTE</t>
  </si>
  <si>
    <t>2239-CGBUZ</t>
  </si>
  <si>
    <t>2770-NSVDG</t>
  </si>
  <si>
    <t>0620-DLSLK</t>
  </si>
  <si>
    <t>San Geronimo</t>
  </si>
  <si>
    <t>38.00474, -122.663717</t>
  </si>
  <si>
    <t>1666-JZPZT</t>
  </si>
  <si>
    <t>0285-INHLN</t>
  </si>
  <si>
    <t>8610-WFCJF</t>
  </si>
  <si>
    <t>1373-ORVIZ</t>
  </si>
  <si>
    <t>0428-AXXLJ</t>
  </si>
  <si>
    <t>38.339996, -122.935056</t>
  </si>
  <si>
    <t>7065-YUNRY</t>
  </si>
  <si>
    <t>2606-PKWJB</t>
  </si>
  <si>
    <t>0585-EGDDA</t>
  </si>
  <si>
    <t>6326-MTTXK</t>
  </si>
  <si>
    <t>4573-JKNAE</t>
  </si>
  <si>
    <t>7925-PNRGI</t>
  </si>
  <si>
    <t>1907-UBQFC</t>
  </si>
  <si>
    <t>6137-NICCO</t>
  </si>
  <si>
    <t>2676-SSLTO</t>
  </si>
  <si>
    <t>1932-UEDCX</t>
  </si>
  <si>
    <t>8623-ULFNQ</t>
  </si>
  <si>
    <t>9330-IJWIO</t>
  </si>
  <si>
    <t>7997-EASSD</t>
  </si>
  <si>
    <t>8146-QQKZH</t>
  </si>
  <si>
    <t>4737-AQCPU</t>
  </si>
  <si>
    <t>7595-EHCDL</t>
  </si>
  <si>
    <t>1784-BXEFA</t>
  </si>
  <si>
    <t>7293-LSCDV</t>
  </si>
  <si>
    <t>2692-PFYTJ</t>
  </si>
  <si>
    <t>8541-QVFKM</t>
  </si>
  <si>
    <t>0754-UKWQP</t>
  </si>
  <si>
    <t>8728-SKJLR</t>
  </si>
  <si>
    <t>5747-PMBSQ</t>
  </si>
  <si>
    <t>4706-AXVKM</t>
  </si>
  <si>
    <t>1038-ZAGBI</t>
  </si>
  <si>
    <t>4918-QLLIW</t>
  </si>
  <si>
    <t>2080-GKCWQ</t>
  </si>
  <si>
    <t>8444-WRIDW</t>
  </si>
  <si>
    <t>9524-EGPJC</t>
  </si>
  <si>
    <t>3896-ZVNET</t>
  </si>
  <si>
    <t>4826-DXMUP</t>
  </si>
  <si>
    <t>6663-JOCQO</t>
  </si>
  <si>
    <t>2612-RRIDN</t>
  </si>
  <si>
    <t>37.327069, -121.916819</t>
  </si>
  <si>
    <t>1580-BMCMR</t>
  </si>
  <si>
    <t>2933-XEUJM</t>
  </si>
  <si>
    <t>1771-OADNZ</t>
  </si>
  <si>
    <t>1548-FEHVL</t>
  </si>
  <si>
    <t>37.387027, -121.897775</t>
  </si>
  <si>
    <t>7016-BPGEU</t>
  </si>
  <si>
    <t>3536-IQCTX</t>
  </si>
  <si>
    <t>3948-FVVRP</t>
  </si>
  <si>
    <t>3118-UHVVQ</t>
  </si>
  <si>
    <t>7978-DKUQH</t>
  </si>
  <si>
    <t>4080-OGPJL</t>
  </si>
  <si>
    <t>2162-FRZAA</t>
  </si>
  <si>
    <t>9944-AEXBM</t>
  </si>
  <si>
    <t>1623-NLDOT</t>
  </si>
  <si>
    <t>8942-DBMHZ</t>
  </si>
  <si>
    <t>0486-HECZI</t>
  </si>
  <si>
    <t>2034-GDRCN</t>
  </si>
  <si>
    <t>2967-MXRAV</t>
  </si>
  <si>
    <t>9254-RBFON</t>
  </si>
  <si>
    <t>4893-GYUJU</t>
  </si>
  <si>
    <t>2446-ZKVAF</t>
  </si>
  <si>
    <t>8645-KOMJQ</t>
  </si>
  <si>
    <t>0670-KDOMA</t>
  </si>
  <si>
    <t>2436-QBZFP</t>
  </si>
  <si>
    <t>5780-INQIK</t>
  </si>
  <si>
    <t>6261-RCVNS</t>
  </si>
  <si>
    <t>9415-ZNBSX</t>
  </si>
  <si>
    <t>6908-VVYHM</t>
  </si>
  <si>
    <t>5296-PSYVW</t>
  </si>
  <si>
    <t>8174-TBVCF</t>
  </si>
  <si>
    <t>2232-DMLXU</t>
  </si>
  <si>
    <t>4720-VSTSI</t>
  </si>
  <si>
    <t>6087-YPWHO</t>
  </si>
  <si>
    <t>8905-IAZPF</t>
  </si>
  <si>
    <t>7294-TMAOP</t>
  </si>
  <si>
    <t>6818-DJXAA</t>
  </si>
  <si>
    <t>5955-ERIHD</t>
  </si>
  <si>
    <t>El Nido</t>
  </si>
  <si>
    <t>37.127386, -120.506422</t>
  </si>
  <si>
    <t>6646-JPPHA</t>
  </si>
  <si>
    <t>4957-SREEC</t>
  </si>
  <si>
    <t>5067-XJQFU</t>
  </si>
  <si>
    <t>2710-WYVXG</t>
  </si>
  <si>
    <t>5288-AHOUP</t>
  </si>
  <si>
    <t>1400-WIVLL</t>
  </si>
  <si>
    <t>5135-GRQJV</t>
  </si>
  <si>
    <t>1104-FEJAM</t>
  </si>
  <si>
    <t>6479-SZPLM</t>
  </si>
  <si>
    <t>1200-TUZHR</t>
  </si>
  <si>
    <t>0336-KXKFK</t>
  </si>
  <si>
    <t>3717-LNXKW</t>
  </si>
  <si>
    <t>3397-AVTKU</t>
  </si>
  <si>
    <t>4644-PIZRT</t>
  </si>
  <si>
    <t>4049-ZPALD</t>
  </si>
  <si>
    <t>5019-GQVCR</t>
  </si>
  <si>
    <t>1069-XAIEM</t>
  </si>
  <si>
    <t>2800-QQUSO</t>
  </si>
  <si>
    <t>Newman</t>
  </si>
  <si>
    <t>3195-TQDZX</t>
  </si>
  <si>
    <t>8191-XWSZG</t>
  </si>
  <si>
    <t>7901-IIDQV</t>
  </si>
  <si>
    <t>0224-RLWWD</t>
  </si>
  <si>
    <t>0244-LGNFY</t>
  </si>
  <si>
    <t>5028-HTLJB</t>
  </si>
  <si>
    <t>4900-MSOMT</t>
  </si>
  <si>
    <t>7233-PAHHL</t>
  </si>
  <si>
    <t>1196-AMORA</t>
  </si>
  <si>
    <t>3890-RTCMS</t>
  </si>
  <si>
    <t>3223-DWFIO</t>
  </si>
  <si>
    <t>7268-WNTCP</t>
  </si>
  <si>
    <t>4998-IKFSE</t>
  </si>
  <si>
    <t>3279-DYZQM</t>
  </si>
  <si>
    <t>6008-NAIXK</t>
  </si>
  <si>
    <t>6581-NQCBA</t>
  </si>
  <si>
    <t>4946-EDSEW</t>
  </si>
  <si>
    <t>7078-NVFAM</t>
  </si>
  <si>
    <t>2359-QWQUL</t>
  </si>
  <si>
    <t>5916-QEWPT</t>
  </si>
  <si>
    <t>0870-VEMYL</t>
  </si>
  <si>
    <t>5366-OBVMR</t>
  </si>
  <si>
    <t>0225-ZORZP</t>
  </si>
  <si>
    <t>3946-JEWRQ</t>
  </si>
  <si>
    <t>3354-OADJP</t>
  </si>
  <si>
    <t>7785-RDVIG</t>
  </si>
  <si>
    <t>9565-JSNFM</t>
  </si>
  <si>
    <t>7765-LWVVH</t>
  </si>
  <si>
    <t>3230-WYKIR</t>
  </si>
  <si>
    <t>2208-MPXIO</t>
  </si>
  <si>
    <t>3470-OBUET</t>
  </si>
  <si>
    <t>4500-HKANN</t>
  </si>
  <si>
    <t>8570-KLJYJ</t>
  </si>
  <si>
    <t>5453-YBTWV</t>
  </si>
  <si>
    <t>1984-FCOWB</t>
  </si>
  <si>
    <t>5989-AXPUC</t>
  </si>
  <si>
    <t>2359-KLTEK</t>
  </si>
  <si>
    <t>8766-PAFNE</t>
  </si>
  <si>
    <t>8752-IMQOS</t>
  </si>
  <si>
    <t>2667-WYLWJ</t>
  </si>
  <si>
    <t>4415-WNGVR</t>
  </si>
  <si>
    <t>8592-PLTMQ</t>
  </si>
  <si>
    <t>8062-YBDOE</t>
  </si>
  <si>
    <t>5003-OKNNK</t>
  </si>
  <si>
    <t>3746-EUBYR</t>
  </si>
  <si>
    <t>9972-NKTFD</t>
  </si>
  <si>
    <t>8844-TONUD</t>
  </si>
  <si>
    <t>1702-CCFNJ</t>
  </si>
  <si>
    <t>Upper Lake</t>
  </si>
  <si>
    <t>1710-RCXUS</t>
  </si>
  <si>
    <t>3026-ATZYV</t>
  </si>
  <si>
    <t>1285-OKIPP</t>
  </si>
  <si>
    <t>5110-CHOPY</t>
  </si>
  <si>
    <t>5917-RYRMG</t>
  </si>
  <si>
    <t>0883-EIBTI</t>
  </si>
  <si>
    <t>5655-JSMZM</t>
  </si>
  <si>
    <t>6715-OFDBP</t>
  </si>
  <si>
    <t>8917-FAEMR</t>
  </si>
  <si>
    <t>7606-BPHHN</t>
  </si>
  <si>
    <t>6726-NNFWD</t>
  </si>
  <si>
    <t>3398-GCPMU</t>
  </si>
  <si>
    <t>8213-TAZPM</t>
  </si>
  <si>
    <t>1265-HVPZB</t>
  </si>
  <si>
    <t>9722-UJOJR</t>
  </si>
  <si>
    <t>8414-OOEEL</t>
  </si>
  <si>
    <t>6907-NZZIJ</t>
  </si>
  <si>
    <t>6266-QHOJZ</t>
  </si>
  <si>
    <t>1866-ZSLJM</t>
  </si>
  <si>
    <t>5886-VLQVU</t>
  </si>
  <si>
    <t>0114-PEGZZ</t>
  </si>
  <si>
    <t>6982-SSHFK</t>
  </si>
  <si>
    <t>Orick</t>
  </si>
  <si>
    <t>6408-WHTEF</t>
  </si>
  <si>
    <t>Orleans</t>
  </si>
  <si>
    <t>41.269521, -123.546958</t>
  </si>
  <si>
    <t>5091-HFAZW</t>
  </si>
  <si>
    <t>Petrolia</t>
  </si>
  <si>
    <t>2519-FAKOD</t>
  </si>
  <si>
    <t>1796-JANOW</t>
  </si>
  <si>
    <t>6278-FEPBZ</t>
  </si>
  <si>
    <t>3768-VHXQO</t>
  </si>
  <si>
    <t>0750-EKNGL</t>
  </si>
  <si>
    <t>4195-PNGZS</t>
  </si>
  <si>
    <t>4032-RMHCI</t>
  </si>
  <si>
    <t>5014-GSOUQ</t>
  </si>
  <si>
    <t>7524-VRLPL</t>
  </si>
  <si>
    <t>6695-AMZUF</t>
  </si>
  <si>
    <t>9415-DPEWS</t>
  </si>
  <si>
    <t>7011-CVEUC</t>
  </si>
  <si>
    <t>1891-FZYSA</t>
  </si>
  <si>
    <t>2379-ENZGV</t>
  </si>
  <si>
    <t>3893-JRNFS</t>
  </si>
  <si>
    <t>0993-OSGPT</t>
  </si>
  <si>
    <t>9381-NDKME</t>
  </si>
  <si>
    <t>5609-CEBID</t>
  </si>
  <si>
    <t>8285-ABVLB</t>
  </si>
  <si>
    <t>5597-GLBUC</t>
  </si>
  <si>
    <t>6599-RCLCJ</t>
  </si>
  <si>
    <t>1548-ARAGG</t>
  </si>
  <si>
    <t>8822-KNBHV</t>
  </si>
  <si>
    <t>2192-CKRLV</t>
  </si>
  <si>
    <t>2725-IWWBA</t>
  </si>
  <si>
    <t>2187-PKZAY</t>
  </si>
  <si>
    <t>4480-MBMLB</t>
  </si>
  <si>
    <t>7291-CDTMJ</t>
  </si>
  <si>
    <t>4625-EWPTF</t>
  </si>
  <si>
    <t>3506-LCJDC</t>
  </si>
  <si>
    <t>7710-JSYOA</t>
  </si>
  <si>
    <t>8799-OXZMD</t>
  </si>
  <si>
    <t>2867-UIMSS</t>
  </si>
  <si>
    <t>Placerville</t>
  </si>
  <si>
    <t>38.733714, -120.795213</t>
  </si>
  <si>
    <t>8878-HMWBV</t>
  </si>
  <si>
    <t>0266-GMEAO</t>
  </si>
  <si>
    <t>7569-NMZYQ</t>
  </si>
  <si>
    <t>5981-ITEMU</t>
  </si>
  <si>
    <t>River Pines</t>
  </si>
  <si>
    <t>3407-QGWLG</t>
  </si>
  <si>
    <t>4487-ZYJZK</t>
  </si>
  <si>
    <t>6896-SRVYQ</t>
  </si>
  <si>
    <t>Sheridan</t>
  </si>
  <si>
    <t>38.984756, -121.345074</t>
  </si>
  <si>
    <t>7384-GHBPI</t>
  </si>
  <si>
    <t>9732-EQMWY</t>
  </si>
  <si>
    <t>9127-QRZMH</t>
  </si>
  <si>
    <t>0178-SZBHO</t>
  </si>
  <si>
    <t>0125-LZQXK</t>
  </si>
  <si>
    <t>6366-ZGQGL</t>
  </si>
  <si>
    <t>7000-WCEVQ</t>
  </si>
  <si>
    <t>8749-JMNKX</t>
  </si>
  <si>
    <t>7169-YWAMK</t>
  </si>
  <si>
    <t>0841-NULXI</t>
  </si>
  <si>
    <t>1767-CJKBA</t>
  </si>
  <si>
    <t>2452-KDRRH</t>
  </si>
  <si>
    <t>Gold Run</t>
  </si>
  <si>
    <t>39.170376, -120.838404</t>
  </si>
  <si>
    <t>0471-ARVMX</t>
  </si>
  <si>
    <t>8224-DWCKX</t>
  </si>
  <si>
    <t>0708-SJDIS</t>
  </si>
  <si>
    <t>8184-WMOFI</t>
  </si>
  <si>
    <t>3594-UVONA</t>
  </si>
  <si>
    <t>7781-EWARA</t>
  </si>
  <si>
    <t>3865-ZFZIB</t>
  </si>
  <si>
    <t>2720-FVBQP</t>
  </si>
  <si>
    <t>3606-SBKRY</t>
  </si>
  <si>
    <t>7537-CBQUZ</t>
  </si>
  <si>
    <t>2391-IPLOP</t>
  </si>
  <si>
    <t>3071-MVJCD</t>
  </si>
  <si>
    <t>8468-EHYJA</t>
  </si>
  <si>
    <t>0137-UDEUO</t>
  </si>
  <si>
    <t>7634-WSWDB</t>
  </si>
  <si>
    <t>0699-NDKJM</t>
  </si>
  <si>
    <t>3882-IYOIJ</t>
  </si>
  <si>
    <t>3508-CFVZL</t>
  </si>
  <si>
    <t>8168-UQWWF</t>
  </si>
  <si>
    <t>1555-DJEQW</t>
  </si>
  <si>
    <t>4114-QMKVN</t>
  </si>
  <si>
    <t>5203-XEHAX</t>
  </si>
  <si>
    <t>6345-HOVES</t>
  </si>
  <si>
    <t>7164-BPTUT</t>
  </si>
  <si>
    <t>3913-FCUUW</t>
  </si>
  <si>
    <t>5628-RKIFK</t>
  </si>
  <si>
    <t>4118-CEVPF</t>
  </si>
  <si>
    <t>2558-BUOZZ</t>
  </si>
  <si>
    <t>0756-MPZRL</t>
  </si>
  <si>
    <t>7153-OANIO</t>
  </si>
  <si>
    <t>4137-BTIKL</t>
  </si>
  <si>
    <t>7100-FQPRV</t>
  </si>
  <si>
    <t>4080-IIARD</t>
  </si>
  <si>
    <t>0404-SWRVG</t>
  </si>
  <si>
    <t>9711-FJTBX</t>
  </si>
  <si>
    <t>0257-ZESQC</t>
  </si>
  <si>
    <t>6813-GZQCG</t>
  </si>
  <si>
    <t>6980-IMXXE</t>
  </si>
  <si>
    <t>8128-YVJRG</t>
  </si>
  <si>
    <t>4335-BSMJS</t>
  </si>
  <si>
    <t>6467-CHFZW</t>
  </si>
  <si>
    <t>5781-BKHOP</t>
  </si>
  <si>
    <t>4503-BDXBD</t>
  </si>
  <si>
    <t>8058-DMYRU</t>
  </si>
  <si>
    <t>3999-QGRJH</t>
  </si>
  <si>
    <t>8262-COGGB</t>
  </si>
  <si>
    <t>9840-EFJQB</t>
  </si>
  <si>
    <t>Meridian</t>
  </si>
  <si>
    <t>39.068071, -121.832638</t>
  </si>
  <si>
    <t>0520-FDVVT</t>
  </si>
  <si>
    <t>5835-BEQEU</t>
  </si>
  <si>
    <t>9497-QCMMS</t>
  </si>
  <si>
    <t>2842-BCQGE</t>
  </si>
  <si>
    <t>39.903272, -121.843567</t>
  </si>
  <si>
    <t>7055-HNEOJ</t>
  </si>
  <si>
    <t>9039-RBEEE</t>
  </si>
  <si>
    <t>Smartville</t>
  </si>
  <si>
    <t>39.176595, -121.291692</t>
  </si>
  <si>
    <t>2829-HYVZP</t>
  </si>
  <si>
    <t>4566-NECEV</t>
  </si>
  <si>
    <t>4424-TKOPW</t>
  </si>
  <si>
    <t>5965-GGPRW</t>
  </si>
  <si>
    <t>6680-WKXRZ</t>
  </si>
  <si>
    <t>0516-UXRMT</t>
  </si>
  <si>
    <t>4163-HFTUK</t>
  </si>
  <si>
    <t>7341-LXCAF</t>
  </si>
  <si>
    <t>2451-YMUXS</t>
  </si>
  <si>
    <t>1608-GMEWB</t>
  </si>
  <si>
    <t>5919-VCZYM</t>
  </si>
  <si>
    <t>5073-WXOYN</t>
  </si>
  <si>
    <t>2027-WKXMW</t>
  </si>
  <si>
    <t>5277-ZLOOR</t>
  </si>
  <si>
    <t>9027-YFHQJ</t>
  </si>
  <si>
    <t>8565-HBFNN</t>
  </si>
  <si>
    <t>9692-TUSXH</t>
  </si>
  <si>
    <t>Cottonwood</t>
  </si>
  <si>
    <t>40.336392, -122.448533</t>
  </si>
  <si>
    <t>6048-UWKAL</t>
  </si>
  <si>
    <t>6828-HMKWP</t>
  </si>
  <si>
    <t>9465-RWMXL</t>
  </si>
  <si>
    <t>Fall River Mills</t>
  </si>
  <si>
    <t>9961-JBNMK</t>
  </si>
  <si>
    <t>6034-ZRYCV</t>
  </si>
  <si>
    <t>0440-MOGPM</t>
  </si>
  <si>
    <t>French Gulch</t>
  </si>
  <si>
    <t>40.740138, -122.587476</t>
  </si>
  <si>
    <t>4115-NZRKS</t>
  </si>
  <si>
    <t>0258-NOKBL</t>
  </si>
  <si>
    <t>9168-INPSZ</t>
  </si>
  <si>
    <t>6174-NRBTZ</t>
  </si>
  <si>
    <t>2520-SGTTA</t>
  </si>
  <si>
    <t>5195-KPUNQ</t>
  </si>
  <si>
    <t>Hyampom</t>
  </si>
  <si>
    <t>3352-RICWQ</t>
  </si>
  <si>
    <t>1552-AAGRX</t>
  </si>
  <si>
    <t>6704-UTUKK</t>
  </si>
  <si>
    <t>0036-IHMOT</t>
  </si>
  <si>
    <t>Lookout</t>
  </si>
  <si>
    <t>9833-TGFHX</t>
  </si>
  <si>
    <t>4501-EQDRN</t>
  </si>
  <si>
    <t>41.251322, -122.105209</t>
  </si>
  <si>
    <t>7103-ZGVNT</t>
  </si>
  <si>
    <t>7502-BNYGS</t>
  </si>
  <si>
    <t>1363-TXLSL</t>
  </si>
  <si>
    <t>6572-ADKRS</t>
  </si>
  <si>
    <t>4139-DETXS</t>
  </si>
  <si>
    <t>3766-EJLFL</t>
  </si>
  <si>
    <t>Oak Run</t>
  </si>
  <si>
    <t>40.689243, -122.037023</t>
  </si>
  <si>
    <t>8885-QSQBX</t>
  </si>
  <si>
    <t>5550-VFRLC</t>
  </si>
  <si>
    <t>4325-NFSKC</t>
  </si>
  <si>
    <t>0702-PGIBZ</t>
  </si>
  <si>
    <t>Seiad Valley</t>
  </si>
  <si>
    <t>4616-ULAOA</t>
  </si>
  <si>
    <t>Tehama</t>
  </si>
  <si>
    <t>40.021787, -122.127576</t>
  </si>
  <si>
    <t>0794-YVSGE</t>
  </si>
  <si>
    <t>1779-PWPMG</t>
  </si>
  <si>
    <t>3181-VTHOE</t>
  </si>
  <si>
    <t>4952-YSOGZ</t>
  </si>
  <si>
    <t>3948-XHGNA</t>
  </si>
  <si>
    <t>3235-ETOOB</t>
  </si>
  <si>
    <t>9251-AWQGT</t>
  </si>
  <si>
    <t>3688-FTHLT</t>
  </si>
  <si>
    <t>9964-WBQDJ</t>
  </si>
  <si>
    <t>7346-MEDWM</t>
  </si>
  <si>
    <t>5380-WJKOV</t>
  </si>
  <si>
    <t>2267-FPIMA</t>
  </si>
  <si>
    <t>3400-ESFUW</t>
  </si>
  <si>
    <t>3223-WZWJM</t>
  </si>
  <si>
    <t>5245-VDBUR</t>
  </si>
  <si>
    <t>2277-AXSDC</t>
  </si>
  <si>
    <t>5115-SQAAU</t>
  </si>
  <si>
    <t>1384-RCUXW</t>
  </si>
  <si>
    <t>8812-ZRHFP</t>
  </si>
  <si>
    <t>1084-UQCHV</t>
  </si>
  <si>
    <t>6527-PZFPV</t>
  </si>
  <si>
    <t>7746-AWNQW</t>
  </si>
  <si>
    <t>4550-EVXNY</t>
  </si>
  <si>
    <t>Olympic Valley</t>
  </si>
  <si>
    <t>39.191797, -120.212401</t>
  </si>
  <si>
    <t>2252-ISRNH</t>
  </si>
  <si>
    <t>6035-BXTTY</t>
  </si>
  <si>
    <t>1730-ZMAME</t>
  </si>
  <si>
    <t>9588-YRFHY</t>
  </si>
  <si>
    <t>0420-HLGXF</t>
  </si>
  <si>
    <t>1415-YFWLT</t>
  </si>
  <si>
    <t>3313-QKNKB</t>
  </si>
  <si>
    <t>9626-WEQRM</t>
  </si>
  <si>
    <t>8185-UPYBR</t>
  </si>
  <si>
    <t>2732-ISEZX</t>
  </si>
  <si>
    <t>3034-ZBEQN</t>
  </si>
  <si>
    <t>0356-OBMAC</t>
  </si>
  <si>
    <t>9975-SKRNR</t>
  </si>
  <si>
    <t>3682-YEUWS</t>
  </si>
  <si>
    <t>0306-JAELE</t>
  </si>
  <si>
    <t>2178-PMGCJ</t>
  </si>
  <si>
    <t>5294-DMSFH</t>
  </si>
  <si>
    <t>3462-BJQQA</t>
  </si>
  <si>
    <t>6484-LATFU</t>
  </si>
  <si>
    <t>9552-TGUZV</t>
  </si>
  <si>
    <t>1194-BHJYC</t>
  </si>
  <si>
    <t>8630-FJLIB</t>
  </si>
  <si>
    <t>7472-EQOAV</t>
  </si>
  <si>
    <t>0248-PGHBZ</t>
  </si>
  <si>
    <t>3540-RZJYU</t>
  </si>
  <si>
    <t>5804-HYIEZ</t>
  </si>
  <si>
    <t>2195-ZRVAX</t>
  </si>
  <si>
    <t>0221-WMXNQ</t>
  </si>
  <si>
    <t>3685-YLCMQ</t>
  </si>
  <si>
    <t>0329-GTIAJ</t>
  </si>
  <si>
    <t>6982-UQZLY</t>
  </si>
  <si>
    <t>Bell</t>
  </si>
  <si>
    <t>8854-CCVSQ</t>
  </si>
  <si>
    <t>7696-AMHOD</t>
  </si>
  <si>
    <t>2824-MYYBN</t>
  </si>
  <si>
    <t>3349-ANQNH</t>
  </si>
  <si>
    <t>5753-QQWPW</t>
  </si>
  <si>
    <t>0141-YEAYS</t>
  </si>
  <si>
    <t>0685-MLYYM</t>
  </si>
  <si>
    <t>0056-EPFBG</t>
  </si>
  <si>
    <t>5684-FJVYR</t>
  </si>
  <si>
    <t>0673-IGUQO</t>
  </si>
  <si>
    <t>8815-LMFLX</t>
  </si>
  <si>
    <t>2137-DQMEV</t>
  </si>
  <si>
    <t>2962-XPMCQ</t>
  </si>
  <si>
    <t>2568-BRGYX</t>
  </si>
  <si>
    <t>2724-FJDYW</t>
  </si>
  <si>
    <t>8380-PEFPE</t>
  </si>
  <si>
    <t>6362-QHAFM</t>
  </si>
  <si>
    <t>6916-HIJSE</t>
  </si>
  <si>
    <t>0147-ESWWR</t>
  </si>
  <si>
    <t>8882-TLVRW</t>
  </si>
  <si>
    <t>1226-JZNKR</t>
  </si>
  <si>
    <t>1195-OIYEJ</t>
  </si>
  <si>
    <t>9734-YWGEX</t>
  </si>
  <si>
    <t>4432-ADRLB</t>
  </si>
  <si>
    <t>9546-KDTRB</t>
  </si>
  <si>
    <t>6416-JNVRK</t>
  </si>
  <si>
    <t>2391-SOORI</t>
  </si>
  <si>
    <t>8430-TWCBX</t>
  </si>
  <si>
    <t>7903-CMPEY</t>
  </si>
  <si>
    <t>8752-GHJFU</t>
  </si>
  <si>
    <t>6551-ZCOTS</t>
  </si>
  <si>
    <t>Cypress</t>
  </si>
  <si>
    <t>8606-CIQUL</t>
  </si>
  <si>
    <t>8205-OTCHB</t>
  </si>
  <si>
    <t>2890-WFBHU</t>
  </si>
  <si>
    <t>6701-DHKWQ</t>
  </si>
  <si>
    <t>1686-STUHN</t>
  </si>
  <si>
    <t>8160-HOWOX</t>
  </si>
  <si>
    <t>8631-NBHFZ</t>
  </si>
  <si>
    <t>0221-NAUXK</t>
  </si>
  <si>
    <t>5151-HQRDG</t>
  </si>
  <si>
    <t>4718-DHSMV</t>
  </si>
  <si>
    <t>0303-UNCIP</t>
  </si>
  <si>
    <t>7729-JTEEC</t>
  </si>
  <si>
    <t>5832-XKAES</t>
  </si>
  <si>
    <t>5949-XIKAE</t>
  </si>
  <si>
    <t>9108-EQPNQ</t>
  </si>
  <si>
    <t>5572-ZDXHY</t>
  </si>
  <si>
    <t>9391-EOYLI</t>
  </si>
  <si>
    <t>3629-WEAAM</t>
  </si>
  <si>
    <t>Wilmington</t>
  </si>
  <si>
    <t>6469-QJKZW</t>
  </si>
  <si>
    <t>8665-UTDHZ</t>
  </si>
  <si>
    <t>9770-KXGQU</t>
  </si>
  <si>
    <t>0334-ZFJSR</t>
  </si>
  <si>
    <t>1371-WEPDS</t>
  </si>
  <si>
    <t>4548-SDBKE</t>
  </si>
  <si>
    <t>6728-DKUCO</t>
  </si>
  <si>
    <t>3569-EDBPQ</t>
  </si>
  <si>
    <t>4598-XLKNJ</t>
  </si>
  <si>
    <t>6234-RAAPL</t>
  </si>
  <si>
    <t>6621-NRZAK</t>
  </si>
  <si>
    <t>5898-IGSLP</t>
  </si>
  <si>
    <t>0969-RGKCU</t>
  </si>
  <si>
    <t>1393-IMKZG</t>
  </si>
  <si>
    <t>8543-MSDMF</t>
  </si>
  <si>
    <t>3712-PKXZA</t>
  </si>
  <si>
    <t>6023-GSSXW</t>
  </si>
  <si>
    <t>1403-LKLIK</t>
  </si>
  <si>
    <t>5385-SUIRI</t>
  </si>
  <si>
    <t>2688-BHGOG</t>
  </si>
  <si>
    <t>2729-VNVAP</t>
  </si>
  <si>
    <t>7074-IEVOJ</t>
  </si>
  <si>
    <t>4079-VTGLK</t>
  </si>
  <si>
    <t>6946-LMSQS</t>
  </si>
  <si>
    <t>0637-UBJRP</t>
  </si>
  <si>
    <t>0727-BMPLR</t>
  </si>
  <si>
    <t>0013-MHZWF</t>
  </si>
  <si>
    <t>4695-WJZUE</t>
  </si>
  <si>
    <t>2839-RFSQE</t>
  </si>
  <si>
    <t>0621-TSSMU</t>
  </si>
  <si>
    <t>5006-MXVRN</t>
  </si>
  <si>
    <t>3489-HHPFY</t>
  </si>
  <si>
    <t>4607-CHPCA</t>
  </si>
  <si>
    <t>3506-OVLKD</t>
  </si>
  <si>
    <t>7658-UYUQS</t>
  </si>
  <si>
    <t>4229-CZMLL</t>
  </si>
  <si>
    <t>8234-GSZYK</t>
  </si>
  <si>
    <t>1116-FRYVH</t>
  </si>
  <si>
    <t>5816-QVHRX</t>
  </si>
  <si>
    <t>4693-VWVBO</t>
  </si>
  <si>
    <t>9261-WDCAF</t>
  </si>
  <si>
    <t>4223-BKEOR</t>
  </si>
  <si>
    <t>9227-UAQFT</t>
  </si>
  <si>
    <t>9469-WEJBT</t>
  </si>
  <si>
    <t>5649-TJHOV</t>
  </si>
  <si>
    <t>5143-WMWOG</t>
  </si>
  <si>
    <t>2519-TWKFS</t>
  </si>
  <si>
    <t>8966-OIQHG</t>
  </si>
  <si>
    <t>7627-JKIAZ</t>
  </si>
  <si>
    <t>9489-UTFKA</t>
  </si>
  <si>
    <t>6794-HKIAJ</t>
  </si>
  <si>
    <t>5380-XPJNZ</t>
  </si>
  <si>
    <t>6549-YMFAW</t>
  </si>
  <si>
    <t>3982-XWFZQ</t>
  </si>
  <si>
    <t>2203-GHNWN</t>
  </si>
  <si>
    <t>4280-DLSHD</t>
  </si>
  <si>
    <t>9728-FTTVZ</t>
  </si>
  <si>
    <t>9068-FHQHD</t>
  </si>
  <si>
    <t>6013-BHCAW</t>
  </si>
  <si>
    <t>9435-JMLSX</t>
  </si>
  <si>
    <t>4425-OWHWB</t>
  </si>
  <si>
    <t>4759-TRPLW</t>
  </si>
  <si>
    <t>4274-OWWYO</t>
  </si>
  <si>
    <t>2990-OGYTD</t>
  </si>
  <si>
    <t>2193-SFWQW</t>
  </si>
  <si>
    <t>2454-RPBRZ</t>
  </si>
  <si>
    <t>7706-YLMQA</t>
  </si>
  <si>
    <t>5118-MUEYH</t>
  </si>
  <si>
    <t>6595-COKXZ</t>
  </si>
  <si>
    <t>0854-UYHZD</t>
  </si>
  <si>
    <t>5327-CNLUQ</t>
  </si>
  <si>
    <t>0991-BRRFB</t>
  </si>
  <si>
    <t>0487-RPVUM</t>
  </si>
  <si>
    <t>1930-WNXSB</t>
  </si>
  <si>
    <t>8166-ZZTFS</t>
  </si>
  <si>
    <t>1740-CSDJP</t>
  </si>
  <si>
    <t>1956-YIFGE</t>
  </si>
  <si>
    <t>7495-OOKFY</t>
  </si>
  <si>
    <t>1502-XFCVR</t>
  </si>
  <si>
    <t>0946-CLJTI</t>
  </si>
  <si>
    <t>0988-AADSA</t>
  </si>
  <si>
    <t>4290-BSXUX</t>
  </si>
  <si>
    <t>6618-RYATB</t>
  </si>
  <si>
    <t>9129-UXERG</t>
  </si>
  <si>
    <t>6900-RBKER</t>
  </si>
  <si>
    <t>8099-MZPUJ</t>
  </si>
  <si>
    <t>6625-IUTTT</t>
  </si>
  <si>
    <t>3422-LYEPQ</t>
  </si>
  <si>
    <t>3642-BYHDO</t>
  </si>
  <si>
    <t>1845-ZLLIG</t>
  </si>
  <si>
    <t>0725-CXOTM</t>
  </si>
  <si>
    <t>2135-RXIHG</t>
  </si>
  <si>
    <t>9420-LOJKX</t>
  </si>
  <si>
    <t>3884-HCSWG</t>
  </si>
  <si>
    <t>2474-LCNUE</t>
  </si>
  <si>
    <t>6481-LXPWL</t>
  </si>
  <si>
    <t>7789-CRUVC</t>
  </si>
  <si>
    <t>6339-RZCBJ</t>
  </si>
  <si>
    <t>7206-PQBBZ</t>
  </si>
  <si>
    <t>2476-YGEFM</t>
  </si>
  <si>
    <t>7690-KPNCU</t>
  </si>
  <si>
    <t>3605-JISKB</t>
  </si>
  <si>
    <t>4937-QPZPO</t>
  </si>
  <si>
    <t>4512-ZUIYL</t>
  </si>
  <si>
    <t>7998-ZLXWN</t>
  </si>
  <si>
    <t>32.853743, -117.25034</t>
  </si>
  <si>
    <t>1751-NCDLI</t>
  </si>
  <si>
    <t>3714-NTNFO</t>
  </si>
  <si>
    <t>0817-HSUSE</t>
  </si>
  <si>
    <t>5433-KYGHE</t>
  </si>
  <si>
    <t>4513-CXYIX</t>
  </si>
  <si>
    <t>5446-DKWYW</t>
  </si>
  <si>
    <t>7284-ZZLOH</t>
  </si>
  <si>
    <t>3496-LFSZU</t>
  </si>
  <si>
    <t>5456-ITGIC</t>
  </si>
  <si>
    <t>Valley Center</t>
  </si>
  <si>
    <t>5038-ETMLM</t>
  </si>
  <si>
    <t>2931-SVLTV</t>
  </si>
  <si>
    <t>3498-LZGQZ</t>
  </si>
  <si>
    <t>2885-HIJDH</t>
  </si>
  <si>
    <t>1439-LCGVL</t>
  </si>
  <si>
    <t>0787-LHDYT</t>
  </si>
  <si>
    <t>6941-PMGEP</t>
  </si>
  <si>
    <t>32.774046, -117.142454</t>
  </si>
  <si>
    <t>1169-SAOCL</t>
  </si>
  <si>
    <t>2535-PBCGC</t>
  </si>
  <si>
    <t>7551-JOHTI</t>
  </si>
  <si>
    <t>4659-NZRUF</t>
  </si>
  <si>
    <t>4536-PLEQY</t>
  </si>
  <si>
    <t>6766-HFKLA</t>
  </si>
  <si>
    <t>0376-YMCJC</t>
  </si>
  <si>
    <t>5197-LQXXH</t>
  </si>
  <si>
    <t>3315-IKYZQ</t>
  </si>
  <si>
    <t>7188-CBBBA</t>
  </si>
  <si>
    <t>2682-KEVRP</t>
  </si>
  <si>
    <t>3460-TJBWI</t>
  </si>
  <si>
    <t>5565-FILXA</t>
  </si>
  <si>
    <t>7426-RHZGU</t>
  </si>
  <si>
    <t>4232-JGKIY</t>
  </si>
  <si>
    <t>2924-KHUVI</t>
  </si>
  <si>
    <t>4398-HSCJH</t>
  </si>
  <si>
    <t>3345-JHUEO</t>
  </si>
  <si>
    <t>6134-KWTBV</t>
  </si>
  <si>
    <t>1841-YSJGV</t>
  </si>
  <si>
    <t>2027-CWDNU</t>
  </si>
  <si>
    <t>0411-EZJZE</t>
  </si>
  <si>
    <t>9734-UYXQI</t>
  </si>
  <si>
    <t>5724-BIDBU</t>
  </si>
  <si>
    <t>6844-DZKRF</t>
  </si>
  <si>
    <t>6048-NJXHX</t>
  </si>
  <si>
    <t>32.811001, -115.152865</t>
  </si>
  <si>
    <t>0375-HVGXO</t>
  </si>
  <si>
    <t>4836-WNFNO</t>
  </si>
  <si>
    <t>1905-OEILC</t>
  </si>
  <si>
    <t>8785-CJSHH</t>
  </si>
  <si>
    <t>2001-EWBQU</t>
  </si>
  <si>
    <t>1536-YHDOE</t>
  </si>
  <si>
    <t>7550-WIQVA</t>
  </si>
  <si>
    <t>9500-IWPXQ</t>
  </si>
  <si>
    <t>4994-OBRSZ</t>
  </si>
  <si>
    <t>9842-EFSYY</t>
  </si>
  <si>
    <t>6815-ABQFQ</t>
  </si>
  <si>
    <t>7560-QJAVJ</t>
  </si>
  <si>
    <t>6331-EWIEB</t>
  </si>
  <si>
    <t>8617-ENBDS</t>
  </si>
  <si>
    <t>5842-POCOP</t>
  </si>
  <si>
    <t>1925-GMVBW</t>
  </si>
  <si>
    <t>6203-HBZPA</t>
  </si>
  <si>
    <t>2988-GBIVW</t>
  </si>
  <si>
    <t>7799-LGRDP</t>
  </si>
  <si>
    <t>6120-RJKLU</t>
  </si>
  <si>
    <t>1935-IMVBB</t>
  </si>
  <si>
    <t>9638-JIQYA</t>
  </si>
  <si>
    <t>5453-AXEPF</t>
  </si>
  <si>
    <t>1172-VIYBP</t>
  </si>
  <si>
    <t>7567-ECMCM</t>
  </si>
  <si>
    <t>2522-AHJXR</t>
  </si>
  <si>
    <t>3423-HHXAO</t>
  </si>
  <si>
    <t>2856-NNASM</t>
  </si>
  <si>
    <t>6032-KRXXO</t>
  </si>
  <si>
    <t>2585-KTFRE</t>
  </si>
  <si>
    <t>5370-IIVVL</t>
  </si>
  <si>
    <t>0887-WBJVH</t>
  </si>
  <si>
    <t>0531-XBKMM</t>
  </si>
  <si>
    <t>8166-ORCHU</t>
  </si>
  <si>
    <t>5915-DGNVC</t>
  </si>
  <si>
    <t>4612-SSVHJ</t>
  </si>
  <si>
    <t>8775-LHDJH</t>
  </si>
  <si>
    <t>2267-WTPYD</t>
  </si>
  <si>
    <t>0628-CNQRM</t>
  </si>
  <si>
    <t>9867-NNXLC</t>
  </si>
  <si>
    <t>3796-ENZGF</t>
  </si>
  <si>
    <t>2207-NHRJK</t>
  </si>
  <si>
    <t>7338-ERIVA</t>
  </si>
  <si>
    <t>0541-FITGH</t>
  </si>
  <si>
    <t>2111-DWYHN</t>
  </si>
  <si>
    <t>1763-WQFUK</t>
  </si>
  <si>
    <t>6818-WOBHJ</t>
  </si>
  <si>
    <t>8313-NDOIA</t>
  </si>
  <si>
    <t>7426-GSWPO</t>
  </si>
  <si>
    <t>5543-QDCRY</t>
  </si>
  <si>
    <t>1320-HTRDR</t>
  </si>
  <si>
    <t>6583-KQJLK</t>
  </si>
  <si>
    <t>33.994676, -117.372498</t>
  </si>
  <si>
    <t>3205-MXZRA</t>
  </si>
  <si>
    <t>3724-UCSHY</t>
  </si>
  <si>
    <t>5047-LHVLY</t>
  </si>
  <si>
    <t>3407-JMJQQ</t>
  </si>
  <si>
    <t>3319-DWOEP</t>
  </si>
  <si>
    <t>3079-BCHLN</t>
  </si>
  <si>
    <t>7450-NWRTR</t>
  </si>
  <si>
    <t>3374-TTZTK</t>
  </si>
  <si>
    <t>5198-HQAEN</t>
  </si>
  <si>
    <t>8563-IIOXK</t>
  </si>
  <si>
    <t>5482-NUPNA</t>
  </si>
  <si>
    <t>2038-YSEZE</t>
  </si>
  <si>
    <t>9548-ZMVTX</t>
  </si>
  <si>
    <t>8544-GOQSH</t>
  </si>
  <si>
    <t>1150-FTQGN</t>
  </si>
  <si>
    <t>7054-DMVAS</t>
  </si>
  <si>
    <t>1022-RKXDR</t>
  </si>
  <si>
    <t>6116-RFVHN</t>
  </si>
  <si>
    <t>1635-FJFCC</t>
  </si>
  <si>
    <t>5712-VBOXD</t>
  </si>
  <si>
    <t>5310-NOOVA</t>
  </si>
  <si>
    <t>0447-BEMNG</t>
  </si>
  <si>
    <t>5445-PZWGX</t>
  </si>
  <si>
    <t>9209-NWPGU</t>
  </si>
  <si>
    <t>9391-YZEJW</t>
  </si>
  <si>
    <t>4323-OHFOW</t>
  </si>
  <si>
    <t>3002-WQZWT</t>
  </si>
  <si>
    <t>8976-OQHGT</t>
  </si>
  <si>
    <t>2519-LBNQL</t>
  </si>
  <si>
    <t>0219-QAERP</t>
  </si>
  <si>
    <t>6688-UZPWD</t>
  </si>
  <si>
    <t>5095-AESKG</t>
  </si>
  <si>
    <t>6723-CEGQI</t>
  </si>
  <si>
    <t>3798-EPWRR</t>
  </si>
  <si>
    <t>3865-YIOTT</t>
  </si>
  <si>
    <t>3507-GASNP</t>
  </si>
  <si>
    <t>2074-GUHPQ</t>
  </si>
  <si>
    <t>4763-PGDPO</t>
  </si>
  <si>
    <t>9194-GFVOI</t>
  </si>
  <si>
    <t>6350-XFYGW</t>
  </si>
  <si>
    <t>6778-EICRF</t>
  </si>
  <si>
    <t>9593-CVZKR</t>
  </si>
  <si>
    <t>8690-UPCZI</t>
  </si>
  <si>
    <t>7854-EDSSA</t>
  </si>
  <si>
    <t>1813-JLKWR</t>
  </si>
  <si>
    <t>3186-BAXNB</t>
  </si>
  <si>
    <t>5135-RDDQL</t>
  </si>
  <si>
    <t>2452-SNHFZ</t>
  </si>
  <si>
    <t>1599-MMYRQ</t>
  </si>
  <si>
    <t>8295-KMENE</t>
  </si>
  <si>
    <t>7359-PTSXY</t>
  </si>
  <si>
    <t>33.738543, -117.785046</t>
  </si>
  <si>
    <t>5345-BMKWB</t>
  </si>
  <si>
    <t>0731-EBJQB</t>
  </si>
  <si>
    <t>2834-JKOOW</t>
  </si>
  <si>
    <t>4670-TABXH</t>
  </si>
  <si>
    <t>5129-JLPIS</t>
  </si>
  <si>
    <t>7508-SMHXL</t>
  </si>
  <si>
    <t>5651-WYIPH</t>
  </si>
  <si>
    <t>5405-ZMYXQ</t>
  </si>
  <si>
    <t>6563-VRERX</t>
  </si>
  <si>
    <t>3249-VHRIP</t>
  </si>
  <si>
    <t>4704-ERYFC</t>
  </si>
  <si>
    <t>0547-HURJB</t>
  </si>
  <si>
    <t>2211-RMNHO</t>
  </si>
  <si>
    <t>6682-VCIXC</t>
  </si>
  <si>
    <t>7964-ZRKKG</t>
  </si>
  <si>
    <t>3096-GKWEB</t>
  </si>
  <si>
    <t>9743-DQKQW</t>
  </si>
  <si>
    <t>4897-QSUYC</t>
  </si>
  <si>
    <t>4006-HKYHO</t>
  </si>
  <si>
    <t>1431-AIDJQ</t>
  </si>
  <si>
    <t>8929-KSWIH</t>
  </si>
  <si>
    <t>1552-TKMXS</t>
  </si>
  <si>
    <t>6635-MYYYZ</t>
  </si>
  <si>
    <t>7025-IWFHT</t>
  </si>
  <si>
    <t>4718-WXBGI</t>
  </si>
  <si>
    <t>2894-QOJRX</t>
  </si>
  <si>
    <t>4881-GQJTW</t>
  </si>
  <si>
    <t>0839-JTCUD</t>
  </si>
  <si>
    <t>4612-THJBS</t>
  </si>
  <si>
    <t>6834-NXDCA</t>
  </si>
  <si>
    <t>4293-ETKAP</t>
  </si>
  <si>
    <t>0696-UKTOX</t>
  </si>
  <si>
    <t>3258-SANFR</t>
  </si>
  <si>
    <t>9845-QOMAD</t>
  </si>
  <si>
    <t>9798-OPFEM</t>
  </si>
  <si>
    <t>0913-XWSCN</t>
  </si>
  <si>
    <t>9342-VNIMQ</t>
  </si>
  <si>
    <t>7854-EKTJL</t>
  </si>
  <si>
    <t>9625-QSTYE</t>
  </si>
  <si>
    <t>3090-LETTY</t>
  </si>
  <si>
    <t>2725-TTRIQ</t>
  </si>
  <si>
    <t>7703-ZEKEF</t>
  </si>
  <si>
    <t>1591-MQJTP</t>
  </si>
  <si>
    <t>0224-NIJLP</t>
  </si>
  <si>
    <t>3908-MKIMJ</t>
  </si>
  <si>
    <t>0485-ZBSLN</t>
  </si>
  <si>
    <t>2308-STERM</t>
  </si>
  <si>
    <t>4890-VMUAV</t>
  </si>
  <si>
    <t>7459-RRWQZ</t>
  </si>
  <si>
    <t>6402-ZFPPI</t>
  </si>
  <si>
    <t>5510-BOIUJ</t>
  </si>
  <si>
    <t>0295-PPHDO</t>
  </si>
  <si>
    <t>Wofford Heights</t>
  </si>
  <si>
    <t>1455-ESIQH</t>
  </si>
  <si>
    <t>3088-FVYWK</t>
  </si>
  <si>
    <t>0519-DRGTI</t>
  </si>
  <si>
    <t>0374-IOEGQ</t>
  </si>
  <si>
    <t>8788-DOXSU</t>
  </si>
  <si>
    <t>3325-FUYCG</t>
  </si>
  <si>
    <t>4277-UDIEF</t>
  </si>
  <si>
    <t>6519-CFDBX</t>
  </si>
  <si>
    <t>0080-EMYVY</t>
  </si>
  <si>
    <t>2259-OUUSZ</t>
  </si>
  <si>
    <t>8755-IWJHN</t>
  </si>
  <si>
    <t>2056-EVGZL</t>
  </si>
  <si>
    <t>35.176236, -120.483243</t>
  </si>
  <si>
    <t>6285-FTQBF</t>
  </si>
  <si>
    <t>3086-RUCRN</t>
  </si>
  <si>
    <t>7964-VEXDG</t>
  </si>
  <si>
    <t>4282-ACRXS</t>
  </si>
  <si>
    <t>4237-CLSMM</t>
  </si>
  <si>
    <t>6762-QVYJO</t>
  </si>
  <si>
    <t>7845-URHJN</t>
  </si>
  <si>
    <t>5318-IXUZF</t>
  </si>
  <si>
    <t>0902-XKXPN</t>
  </si>
  <si>
    <t>3154-HMWUU</t>
  </si>
  <si>
    <t>7595-EUIVN</t>
  </si>
  <si>
    <t>3771-PZOBW</t>
  </si>
  <si>
    <t>34.943523, -120.256729</t>
  </si>
  <si>
    <t>5346-BZCHP</t>
  </si>
  <si>
    <t>4753-PADAS</t>
  </si>
  <si>
    <t>6907-FLBER</t>
  </si>
  <si>
    <t>9330-VOFSZ</t>
  </si>
  <si>
    <t>9916-AYHTC</t>
  </si>
  <si>
    <t>7665-NKLAV</t>
  </si>
  <si>
    <t>4531-AUZNK</t>
  </si>
  <si>
    <t>0266-CLZKZ</t>
  </si>
  <si>
    <t>1449-XQEMT</t>
  </si>
  <si>
    <t>4381-MHQDC</t>
  </si>
  <si>
    <t>5442-XSDCW</t>
  </si>
  <si>
    <t>7666-WKRON</t>
  </si>
  <si>
    <t>4824-GUCBY</t>
  </si>
  <si>
    <t>7531-GQHME</t>
  </si>
  <si>
    <t>9361-YNQWJ</t>
  </si>
  <si>
    <t>5143-EGQFK</t>
  </si>
  <si>
    <t>6502-HCJTI</t>
  </si>
  <si>
    <t>2050-ONYDQ</t>
  </si>
  <si>
    <t>7931-PXHFC</t>
  </si>
  <si>
    <t>8650-RHRKE</t>
  </si>
  <si>
    <t>7018-WBJNK</t>
  </si>
  <si>
    <t>0812-WUPTB</t>
  </si>
  <si>
    <t>8189-HBVRW</t>
  </si>
  <si>
    <t>9574-BOSMD</t>
  </si>
  <si>
    <t>3402-XRIUO</t>
  </si>
  <si>
    <t>8327-LZKAS</t>
  </si>
  <si>
    <t>1304-SEGFY</t>
  </si>
  <si>
    <t>9214-EKVXR</t>
  </si>
  <si>
    <t>8875-AKBYH</t>
  </si>
  <si>
    <t>2888-ADFAO</t>
  </si>
  <si>
    <t>7434-SHXLS</t>
  </si>
  <si>
    <t>2187-LZGPL</t>
  </si>
  <si>
    <t>8316-BBQAY</t>
  </si>
  <si>
    <t>0265-PSUAE</t>
  </si>
  <si>
    <t>6734-GMPVK</t>
  </si>
  <si>
    <t>8950-MTZNV</t>
  </si>
  <si>
    <t>9003-CPATH</t>
  </si>
  <si>
    <t>6408-OTUBZ</t>
  </si>
  <si>
    <t>8182-PNAGI</t>
  </si>
  <si>
    <t>8580-QVLOC</t>
  </si>
  <si>
    <t>0017-DINOC</t>
  </si>
  <si>
    <t>7729-XBTWX</t>
  </si>
  <si>
    <t>8059-UDZFY</t>
  </si>
  <si>
    <t>7634-HLQJR</t>
  </si>
  <si>
    <t>4854-SSLTN</t>
  </si>
  <si>
    <t>1834-ABKHQ</t>
  </si>
  <si>
    <t>1092-GANHU</t>
  </si>
  <si>
    <t>1698-XFZCI</t>
  </si>
  <si>
    <t>1498-NHTLT</t>
  </si>
  <si>
    <t>1391-UBDAR</t>
  </si>
  <si>
    <t>7470-MCQTK</t>
  </si>
  <si>
    <t>4568-KNYWR</t>
  </si>
  <si>
    <t>8908-NMQTX</t>
  </si>
  <si>
    <t>3813-DHBBB</t>
  </si>
  <si>
    <t>0927-LCSMG</t>
  </si>
  <si>
    <t>6103-QCKFX</t>
  </si>
  <si>
    <t>5276-KQWHG</t>
  </si>
  <si>
    <t>0836-SEYLU</t>
  </si>
  <si>
    <t>0578-SKVMF</t>
  </si>
  <si>
    <t>1574-DYCWE</t>
  </si>
  <si>
    <t>6179-GJPSO</t>
  </si>
  <si>
    <t>8938-UMKPI</t>
  </si>
  <si>
    <t>5090-EMGTC</t>
  </si>
  <si>
    <t>3212-KXOCR</t>
  </si>
  <si>
    <t>8150-QUDFX</t>
  </si>
  <si>
    <t>2144-ESWKO</t>
  </si>
  <si>
    <t>4827-USJHP</t>
  </si>
  <si>
    <t>0997-YTLNY</t>
  </si>
  <si>
    <t>9398-MMQTO</t>
  </si>
  <si>
    <t>9912-GVSEQ</t>
  </si>
  <si>
    <t>2160-GPFXD</t>
  </si>
  <si>
    <t>7379-FNIUJ</t>
  </si>
  <si>
    <t>3071-VBYPO</t>
  </si>
  <si>
    <t>4742-TXUEX</t>
  </si>
  <si>
    <t>0096-BXERS</t>
  </si>
  <si>
    <t>7754-IXRMC</t>
  </si>
  <si>
    <t>6968-GMKPR</t>
  </si>
  <si>
    <t>4819-HJPIW</t>
  </si>
  <si>
    <t>5126-RCXYW</t>
  </si>
  <si>
    <t>5125-CNDSP</t>
  </si>
  <si>
    <t>0404-AHASP</t>
  </si>
  <si>
    <t>2801-NISEI</t>
  </si>
  <si>
    <t>1336-EZFZY</t>
  </si>
  <si>
    <t>7108-DGVUU</t>
  </si>
  <si>
    <t>9137-NOQKA</t>
  </si>
  <si>
    <t>4646-QZXTF</t>
  </si>
  <si>
    <t>6664-FPDAC</t>
  </si>
  <si>
    <t>5832-TRLPB</t>
  </si>
  <si>
    <t>5136-GFPMB</t>
  </si>
  <si>
    <t>7255-SSFBC</t>
  </si>
  <si>
    <t>1941-HOSAM</t>
  </si>
  <si>
    <t>8979-CAMGB</t>
  </si>
  <si>
    <t>5600-PDUJF</t>
  </si>
  <si>
    <t>9938-PRCVK</t>
  </si>
  <si>
    <t>5046-NUHWD</t>
  </si>
  <si>
    <t>5857-XRECV</t>
  </si>
  <si>
    <t>1077-HUUJM</t>
  </si>
  <si>
    <t>5274-XHAKY</t>
  </si>
  <si>
    <t>2595-KIWPV</t>
  </si>
  <si>
    <t>8873-TMKGR</t>
  </si>
  <si>
    <t>7638-QVMVY</t>
  </si>
  <si>
    <t>5590-BYNII</t>
  </si>
  <si>
    <t>1768-HNVGJ</t>
  </si>
  <si>
    <t>2058-DCJBE</t>
  </si>
  <si>
    <t>0616-ATFGB</t>
  </si>
  <si>
    <t>0936-NQLJU</t>
  </si>
  <si>
    <t>8469-SNFFH</t>
  </si>
  <si>
    <t>8515-OCTJS</t>
  </si>
  <si>
    <t>3797-FKOGQ</t>
  </si>
  <si>
    <t>9084-OAYKL</t>
  </si>
  <si>
    <t>9958-MEKUC</t>
  </si>
  <si>
    <t>5445-UTODQ</t>
  </si>
  <si>
    <t>2930-UOTMB</t>
  </si>
  <si>
    <t>2472-OVKUP</t>
  </si>
  <si>
    <t>5131-PONJI</t>
  </si>
  <si>
    <t>8405-IGQFX</t>
  </si>
  <si>
    <t>37.516791, -121.899117</t>
  </si>
  <si>
    <t>0484-JPBRU</t>
  </si>
  <si>
    <t>0181-RITDD</t>
  </si>
  <si>
    <t>9239-ZBZZV</t>
  </si>
  <si>
    <t>0377-JBKKT</t>
  </si>
  <si>
    <t>8972-HJWNV</t>
  </si>
  <si>
    <t>6131-FOYAS</t>
  </si>
  <si>
    <t>5393-HJZSM</t>
  </si>
  <si>
    <t>6848-HJTXY</t>
  </si>
  <si>
    <t>8474-UMLNT</t>
  </si>
  <si>
    <t>3675-YDUPJ</t>
  </si>
  <si>
    <t>6772-WFQRD</t>
  </si>
  <si>
    <t>0818-OCPZO</t>
  </si>
  <si>
    <t>4815-GBTCD</t>
  </si>
  <si>
    <t>5338-YHWYT</t>
  </si>
  <si>
    <t>37.717196, -122.159338</t>
  </si>
  <si>
    <t>6284-AHOOQ</t>
  </si>
  <si>
    <t>1174-FGIFN</t>
  </si>
  <si>
    <t>9924-JPRMC</t>
  </si>
  <si>
    <t>9691-HKOVS</t>
  </si>
  <si>
    <t>6870-ZWMNX</t>
  </si>
  <si>
    <t>4365-MSDYN</t>
  </si>
  <si>
    <t>0927-CNGRH</t>
  </si>
  <si>
    <t>8082-GHXOP</t>
  </si>
  <si>
    <t>3082-YVEKW</t>
  </si>
  <si>
    <t>8878-RYUKI</t>
  </si>
  <si>
    <t>9229-RQABD</t>
  </si>
  <si>
    <t>0963-ZBDRN</t>
  </si>
  <si>
    <t>6733-LRIZX</t>
  </si>
  <si>
    <t>9369-XFEHK</t>
  </si>
  <si>
    <t>5931-FLJJF</t>
  </si>
  <si>
    <t>5481-NTDOH</t>
  </si>
  <si>
    <t>4587-NUKOX</t>
  </si>
  <si>
    <t>3282-ZISZV</t>
  </si>
  <si>
    <t>8441-SHIPE</t>
  </si>
  <si>
    <t>3878-AVSOQ</t>
  </si>
  <si>
    <t>3512-IZIKN</t>
  </si>
  <si>
    <t>2599-CZABP</t>
  </si>
  <si>
    <t>4587-VVTOX</t>
  </si>
  <si>
    <t>1465-WCZVT</t>
  </si>
  <si>
    <t>1545-ACTAS</t>
  </si>
  <si>
    <t>0218-QNVAS</t>
  </si>
  <si>
    <t>4072-IPYLT</t>
  </si>
  <si>
    <t>4211-MMAZN</t>
  </si>
  <si>
    <t>0402-OAMEN</t>
  </si>
  <si>
    <t>9153-BTBVV</t>
  </si>
  <si>
    <t>7989-VCQOH</t>
  </si>
  <si>
    <t>Greenbrae</t>
  </si>
  <si>
    <t>37.946617, -122.563571</t>
  </si>
  <si>
    <t>5168-MQQCA</t>
  </si>
  <si>
    <t>6786-OBWQR</t>
  </si>
  <si>
    <t>5231-FIQPA</t>
  </si>
  <si>
    <t>3703-VAVCL</t>
  </si>
  <si>
    <t>4393-RYCRE</t>
  </si>
  <si>
    <t>Dillon Beach</t>
  </si>
  <si>
    <t>38.24458, -122.956268</t>
  </si>
  <si>
    <t>2013-SGDXK</t>
  </si>
  <si>
    <t>8332-OSJDW</t>
  </si>
  <si>
    <t>1448-PWKYE</t>
  </si>
  <si>
    <t>4024-CSNBY</t>
  </si>
  <si>
    <t>7182-OVLBJ</t>
  </si>
  <si>
    <t>3774-VBNXY</t>
  </si>
  <si>
    <t>3724-BSCVH</t>
  </si>
  <si>
    <t>9169-BSVIN</t>
  </si>
  <si>
    <t>6164-HXUGH</t>
  </si>
  <si>
    <t>6088-BXMRG</t>
  </si>
  <si>
    <t>9944-HKVVB</t>
  </si>
  <si>
    <t>3727-OVPRY</t>
  </si>
  <si>
    <t>3320-VEOYC</t>
  </si>
  <si>
    <t>1470-PSXNM</t>
  </si>
  <si>
    <t>6543-XRMYR</t>
  </si>
  <si>
    <t>5044-XDPYX</t>
  </si>
  <si>
    <t>5380-AFSSK</t>
  </si>
  <si>
    <t>7570-WELNY</t>
  </si>
  <si>
    <t>6410-LEFEN</t>
  </si>
  <si>
    <t>6476-YHMGA</t>
  </si>
  <si>
    <t>2282-YGNOR</t>
  </si>
  <si>
    <t>3509-GWQGF</t>
  </si>
  <si>
    <t>2880-FPNAE</t>
  </si>
  <si>
    <t>1396-QWFBJ</t>
  </si>
  <si>
    <t>1029-QFBEN</t>
  </si>
  <si>
    <t>1761-AEZZR</t>
  </si>
  <si>
    <t>5930-GBIWP</t>
  </si>
  <si>
    <t>7109-CQYUZ</t>
  </si>
  <si>
    <t>8406-LNMHF</t>
  </si>
  <si>
    <t>3627-FCRDW</t>
  </si>
  <si>
    <t>3518-PZXZQ</t>
  </si>
  <si>
    <t>7587-AOVVU</t>
  </si>
  <si>
    <t>9389-ACWBI</t>
  </si>
  <si>
    <t>7049-GKVZY</t>
  </si>
  <si>
    <t>7319-VENRZ</t>
  </si>
  <si>
    <t>8125-QPFJD</t>
  </si>
  <si>
    <t>0619-OLYUR</t>
  </si>
  <si>
    <t>3120-FAZKD</t>
  </si>
  <si>
    <t>6474-FVJLC</t>
  </si>
  <si>
    <t>4163-NCJAK</t>
  </si>
  <si>
    <t>3427-GGZZI</t>
  </si>
  <si>
    <t>4524-QCSSM</t>
  </si>
  <si>
    <t>7996-BPXHY</t>
  </si>
  <si>
    <t>0308-GIQJT</t>
  </si>
  <si>
    <t>0442-TDYUO</t>
  </si>
  <si>
    <t>0303-WMMRN</t>
  </si>
  <si>
    <t>4652-NNHNY</t>
  </si>
  <si>
    <t>2372-HWUHI</t>
  </si>
  <si>
    <t>4871-JTKJF</t>
  </si>
  <si>
    <t>4726-DLWQN</t>
  </si>
  <si>
    <t>5641-DMBFJ</t>
  </si>
  <si>
    <t>8372-JUXUI</t>
  </si>
  <si>
    <t>6259-WJQLC</t>
  </si>
  <si>
    <t>6341-JVQGF</t>
  </si>
  <si>
    <t>2205-YMZZJ</t>
  </si>
  <si>
    <t>9027-TMATR</t>
  </si>
  <si>
    <t>8696-JKZNU</t>
  </si>
  <si>
    <t>2790-XUYMV</t>
  </si>
  <si>
    <t>2027-FECZV</t>
  </si>
  <si>
    <t>4828-FAZPK</t>
  </si>
  <si>
    <t>6615-NGGZJ</t>
  </si>
  <si>
    <t>9600-UDOPK</t>
  </si>
  <si>
    <t>0640-YJTPY</t>
  </si>
  <si>
    <t>5287-QWLKY</t>
  </si>
  <si>
    <t>3115-JPJDD</t>
  </si>
  <si>
    <t>5312-IRCFR</t>
  </si>
  <si>
    <t>9589-ABEPT</t>
  </si>
  <si>
    <t>8454-AATJP</t>
  </si>
  <si>
    <t>6469-MRVET</t>
  </si>
  <si>
    <t>2065-MMKGR</t>
  </si>
  <si>
    <t>0875-CABNR</t>
  </si>
  <si>
    <t>1142-WACZW</t>
  </si>
  <si>
    <t>1329-VHWNP</t>
  </si>
  <si>
    <t>7140-ADSMJ</t>
  </si>
  <si>
    <t>5934-RMPOV</t>
  </si>
  <si>
    <t>1460-UZPRJ</t>
  </si>
  <si>
    <t>4030-VPZBD</t>
  </si>
  <si>
    <t>8314-DPQHL</t>
  </si>
  <si>
    <t>9236-NDUCW</t>
  </si>
  <si>
    <t>3340-QBBFM</t>
  </si>
  <si>
    <t>8957-THMOA</t>
  </si>
  <si>
    <t>4853-RULSV</t>
  </si>
  <si>
    <t>7233-DRTRF</t>
  </si>
  <si>
    <t>6029-CSMJE</t>
  </si>
  <si>
    <t>0795-LAFGP</t>
  </si>
  <si>
    <t>0772-GYEQQ</t>
  </si>
  <si>
    <t>4701-LKOZD</t>
  </si>
  <si>
    <t>8823-RLPWL</t>
  </si>
  <si>
    <t>7693-QPEFS</t>
  </si>
  <si>
    <t>4526-EXKKN</t>
  </si>
  <si>
    <t>1915-IOFGU</t>
  </si>
  <si>
    <t>5056-FIMPT</t>
  </si>
  <si>
    <t>6821-BUXUX</t>
  </si>
  <si>
    <t>Patterson</t>
  </si>
  <si>
    <t>37.410236, -121.320337</t>
  </si>
  <si>
    <t>9600-NAXZN</t>
  </si>
  <si>
    <t>8849-GYOKR</t>
  </si>
  <si>
    <t>Sonora</t>
  </si>
  <si>
    <t>3863-QSTYI</t>
  </si>
  <si>
    <t>0016-QLJIS</t>
  </si>
  <si>
    <t>0506-YLVKJ</t>
  </si>
  <si>
    <t>6872-HXFNF</t>
  </si>
  <si>
    <t>1202-KKGFU</t>
  </si>
  <si>
    <t>7421-ZLUPA</t>
  </si>
  <si>
    <t>1268-ASBGA</t>
  </si>
  <si>
    <t>9101-NTIXF</t>
  </si>
  <si>
    <t>1271-UODNO</t>
  </si>
  <si>
    <t>Branscomb</t>
  </si>
  <si>
    <t>39.710591, -123.682799</t>
  </si>
  <si>
    <t>6351-SCJKT</t>
  </si>
  <si>
    <t>1251-STYSZ</t>
  </si>
  <si>
    <t>0156-FVPTA</t>
  </si>
  <si>
    <t>5201-FRKKS</t>
  </si>
  <si>
    <t>9031-ZVQPT</t>
  </si>
  <si>
    <t>8215-NGSPE</t>
  </si>
  <si>
    <t>4476-OSWTN</t>
  </si>
  <si>
    <t>7940-UQQUG</t>
  </si>
  <si>
    <t>0939-EREMR</t>
  </si>
  <si>
    <t>5680-LQOGP</t>
  </si>
  <si>
    <t>2397-BRLOM</t>
  </si>
  <si>
    <t>2749-CTKAJ</t>
  </si>
  <si>
    <t>Glen Ellen</t>
  </si>
  <si>
    <t>38.368744, -122.522642</t>
  </si>
  <si>
    <t>4678-DVQEO</t>
  </si>
  <si>
    <t>7321-KKSDU</t>
  </si>
  <si>
    <t>6698-OXETB</t>
  </si>
  <si>
    <t>9178-JHUVJ</t>
  </si>
  <si>
    <t>2260-USTRB</t>
  </si>
  <si>
    <t>0048-LUMLS</t>
  </si>
  <si>
    <t>Kenwood</t>
  </si>
  <si>
    <t>7435-ZNUYY</t>
  </si>
  <si>
    <t>4849-PYRLQ</t>
  </si>
  <si>
    <t>Lower Lake</t>
  </si>
  <si>
    <t>8023-QHAIO</t>
  </si>
  <si>
    <t>4962-CHQPW</t>
  </si>
  <si>
    <t>5119-KEPFY</t>
  </si>
  <si>
    <t>Philo</t>
  </si>
  <si>
    <t>39.094102, -123.500853</t>
  </si>
  <si>
    <t>2697-NQBPF</t>
  </si>
  <si>
    <t>6258-NGCNG</t>
  </si>
  <si>
    <t>7605-SNLQG</t>
  </si>
  <si>
    <t>8775-CEBBJ</t>
  </si>
  <si>
    <t>8108-UXRQN</t>
  </si>
  <si>
    <t>6100-QQHEB</t>
  </si>
  <si>
    <t>9135-MGVPY</t>
  </si>
  <si>
    <t>4415-IJZTP</t>
  </si>
  <si>
    <t>1750-CSKKM</t>
  </si>
  <si>
    <t>4186-ZBUEW</t>
  </si>
  <si>
    <t>2123-VSCOT</t>
  </si>
  <si>
    <t>2858-MOFSQ</t>
  </si>
  <si>
    <t>5699-BNCAS</t>
  </si>
  <si>
    <t>3365-SAIGS</t>
  </si>
  <si>
    <t>1187-WILMM</t>
  </si>
  <si>
    <t>5803-NQJZO</t>
  </si>
  <si>
    <t>7508-DQAKK</t>
  </si>
  <si>
    <t>3647-GMGDH</t>
  </si>
  <si>
    <t>6133-OZILE</t>
  </si>
  <si>
    <t>3097-FQTVJ</t>
  </si>
  <si>
    <t>7901-TBKJX</t>
  </si>
  <si>
    <t>6543-CPZMK</t>
  </si>
  <si>
    <t>Gasquet</t>
  </si>
  <si>
    <t>5542-NKVRU</t>
  </si>
  <si>
    <t>2233-FAGXV</t>
  </si>
  <si>
    <t>7159-NOKYQ</t>
  </si>
  <si>
    <t>0613-WUXUM</t>
  </si>
  <si>
    <t>8069-RHUXK</t>
  </si>
  <si>
    <t>4881-JVQOD</t>
  </si>
  <si>
    <t>5879-HMFFH</t>
  </si>
  <si>
    <t>4706-DGAHW</t>
  </si>
  <si>
    <t>8707-HOEDG</t>
  </si>
  <si>
    <t>9695-IDRZR</t>
  </si>
  <si>
    <t>3567-PQTSO</t>
  </si>
  <si>
    <t>5956-YHHRX</t>
  </si>
  <si>
    <t>1272-ILHFG</t>
  </si>
  <si>
    <t>7205-BAIAD</t>
  </si>
  <si>
    <t>6671-NGWON</t>
  </si>
  <si>
    <t>2225-ZRGSG</t>
  </si>
  <si>
    <t>9606-PBKBQ</t>
  </si>
  <si>
    <t>9220-CXRSC</t>
  </si>
  <si>
    <t>1980-KXVPM</t>
  </si>
  <si>
    <t>8990-YOZLV</t>
  </si>
  <si>
    <t>9046-JBFWA</t>
  </si>
  <si>
    <t>0928-XUTSN</t>
  </si>
  <si>
    <t>4254-QPEDE</t>
  </si>
  <si>
    <t>3074-GQWYX</t>
  </si>
  <si>
    <t>7921-LMDFQ</t>
  </si>
  <si>
    <t>0867-LDTTC</t>
  </si>
  <si>
    <t>2961-VNFKL</t>
  </si>
  <si>
    <t>5561-NWEVX</t>
  </si>
  <si>
    <t>6617-WLBQC</t>
  </si>
  <si>
    <t>2805-AUFQN</t>
  </si>
  <si>
    <t>9139-TWBAS</t>
  </si>
  <si>
    <t>0895-UADGO</t>
  </si>
  <si>
    <t>0434-CSFON</t>
  </si>
  <si>
    <t>4989-LIXVT</t>
  </si>
  <si>
    <t>8071-SBTRN</t>
  </si>
  <si>
    <t>3913-RDSJZ</t>
  </si>
  <si>
    <t>5917-HBSDW</t>
  </si>
  <si>
    <t>8740-XLHDR</t>
  </si>
  <si>
    <t>Hood</t>
  </si>
  <si>
    <t>38.375325, -121.507935</t>
  </si>
  <si>
    <t>8413-VONUO</t>
  </si>
  <si>
    <t>5138-WVKYJ</t>
  </si>
  <si>
    <t>0529-ONKER</t>
  </si>
  <si>
    <t>4132-KALRO</t>
  </si>
  <si>
    <t>Lincoln</t>
  </si>
  <si>
    <t>38.922812, -121.312005</t>
  </si>
  <si>
    <t>3410-YOQBQ</t>
  </si>
  <si>
    <t>8120-JDCAM</t>
  </si>
  <si>
    <t>8203-XJZRC</t>
  </si>
  <si>
    <t>2718-YSKCS</t>
  </si>
  <si>
    <t>4609-KNNWG</t>
  </si>
  <si>
    <t>38.736685, -121.251984</t>
  </si>
  <si>
    <t>6743-HHQPF</t>
  </si>
  <si>
    <t>4329-YPDDQ</t>
  </si>
  <si>
    <t>2432-TFSMK</t>
  </si>
  <si>
    <t>6172-FECYY</t>
  </si>
  <si>
    <t>9097-ZUBYC</t>
  </si>
  <si>
    <t>3389-YGYAI</t>
  </si>
  <si>
    <t>2969-VAPYH</t>
  </si>
  <si>
    <t>0325-XBFAC</t>
  </si>
  <si>
    <t>7993-PYKOF</t>
  </si>
  <si>
    <t>6434-TTGJP</t>
  </si>
  <si>
    <t>1432-FPAXX</t>
  </si>
  <si>
    <t>7251-XFOIL</t>
  </si>
  <si>
    <t>1708-PBBOA</t>
  </si>
  <si>
    <t>2640-LYMOV</t>
  </si>
  <si>
    <t>7924-GJZFI</t>
  </si>
  <si>
    <t>0064-SUDOG</t>
  </si>
  <si>
    <t>9306-CPCBC</t>
  </si>
  <si>
    <t>4016-BJKTZ</t>
  </si>
  <si>
    <t>8739-XNIKG</t>
  </si>
  <si>
    <t>6551-GNYDG</t>
  </si>
  <si>
    <t>9142-KZXOP</t>
  </si>
  <si>
    <t>5524-KHNJP</t>
  </si>
  <si>
    <t>5302-BDJNT</t>
  </si>
  <si>
    <t>8070-AAWZP</t>
  </si>
  <si>
    <t>9647-ERGBE</t>
  </si>
  <si>
    <t>4418-LZMSV</t>
  </si>
  <si>
    <t>0195-IESCP</t>
  </si>
  <si>
    <t>8945-GRKHX</t>
  </si>
  <si>
    <t>8984-EYLLL</t>
  </si>
  <si>
    <t>5304-EFJLP</t>
  </si>
  <si>
    <t>5233-AOZUF</t>
  </si>
  <si>
    <t>1899-VXWXM</t>
  </si>
  <si>
    <t>1602-IJQQE</t>
  </si>
  <si>
    <t>4608-LCIMN</t>
  </si>
  <si>
    <t>2277-BKJKN</t>
  </si>
  <si>
    <t>5093-FEGLU</t>
  </si>
  <si>
    <t>2070-FNEXE</t>
  </si>
  <si>
    <t>4980-URKXC</t>
  </si>
  <si>
    <t>9565-AXSMR</t>
  </si>
  <si>
    <t>7696-CFTAT</t>
  </si>
  <si>
    <t>8485-GJCDN</t>
  </si>
  <si>
    <t>9289-LBQVU</t>
  </si>
  <si>
    <t>6854-EXGSF</t>
  </si>
  <si>
    <t>6486-LHTMA</t>
  </si>
  <si>
    <t>7967-HYCDE</t>
  </si>
  <si>
    <t>3902-MIVLE</t>
  </si>
  <si>
    <t>3030-YDNRM</t>
  </si>
  <si>
    <t>6629-LADHQ</t>
  </si>
  <si>
    <t>2639-UGMAZ</t>
  </si>
  <si>
    <t>2325-NBPZG</t>
  </si>
  <si>
    <t>7137-NAXML</t>
  </si>
  <si>
    <t>8614-VGMMV</t>
  </si>
  <si>
    <t>2004-OCQXK</t>
  </si>
  <si>
    <t>6633-SYEUS</t>
  </si>
  <si>
    <t>3811-VBYBZ</t>
  </si>
  <si>
    <t>0599-XNYDO</t>
  </si>
  <si>
    <t>8835-VSDSE</t>
  </si>
  <si>
    <t>8257-RZAHR</t>
  </si>
  <si>
    <t>7244-QWYHG</t>
  </si>
  <si>
    <t>8456-QDAVC</t>
  </si>
  <si>
    <t>6250-CGGUN</t>
  </si>
  <si>
    <t>39.53222, -122.594879</t>
  </si>
  <si>
    <t>1600-DILPE</t>
  </si>
  <si>
    <t>9365-SRSZE</t>
  </si>
  <si>
    <t>2001-MCUUW</t>
  </si>
  <si>
    <t>2419-FSORS</t>
  </si>
  <si>
    <t>0549-CYCQN</t>
  </si>
  <si>
    <t>3640-PHQXK</t>
  </si>
  <si>
    <t>7950-XWOVN</t>
  </si>
  <si>
    <t>2606-RMDHZ</t>
  </si>
  <si>
    <t>2862-PFNIK</t>
  </si>
  <si>
    <t>5685-IIXLY</t>
  </si>
  <si>
    <t>Olivehurst</t>
  </si>
  <si>
    <t>3679-XASPY</t>
  </si>
  <si>
    <t>7296-PIXQY</t>
  </si>
  <si>
    <t>4510-HIMLV</t>
  </si>
  <si>
    <t>4018-PPNDW</t>
  </si>
  <si>
    <t>2351-RRBUE</t>
  </si>
  <si>
    <t>7402-PWYJJ</t>
  </si>
  <si>
    <t>1216-BGTSP</t>
  </si>
  <si>
    <t>8268-YDIXR</t>
  </si>
  <si>
    <t>1223-UNPKS</t>
  </si>
  <si>
    <t>5357-TZHPP</t>
  </si>
  <si>
    <t>0626-QXNGV</t>
  </si>
  <si>
    <t>6661-HBGWL</t>
  </si>
  <si>
    <t>6087-MVHJH</t>
  </si>
  <si>
    <t>6211-WHMYA</t>
  </si>
  <si>
    <t>9909-DFRJA</t>
  </si>
  <si>
    <t>3229-USWAR</t>
  </si>
  <si>
    <t>2636-OHFMN</t>
  </si>
  <si>
    <t>Big Bend</t>
  </si>
  <si>
    <t>41.096569, -121.879082</t>
  </si>
  <si>
    <t>9053-JZFKV</t>
  </si>
  <si>
    <t>8398-TBIYD</t>
  </si>
  <si>
    <t>2817-NTQDO</t>
  </si>
  <si>
    <t>8705-WZCYL</t>
  </si>
  <si>
    <t>3719-TDVQB</t>
  </si>
  <si>
    <t>0907-HQNTS</t>
  </si>
  <si>
    <t>6848-YLDFR</t>
  </si>
  <si>
    <t>1304-NECVQ</t>
  </si>
  <si>
    <t>8930-XOTDP</t>
  </si>
  <si>
    <t>2277-VWCNI</t>
  </si>
  <si>
    <t>5640-CAXOA</t>
  </si>
  <si>
    <t>9581-GVBXT</t>
  </si>
  <si>
    <t>4210-QFJMF</t>
  </si>
  <si>
    <t>0135-NMXAP</t>
  </si>
  <si>
    <t>1557-EMYVT</t>
  </si>
  <si>
    <t>41.280478, -121.160249</t>
  </si>
  <si>
    <t>3148-AOIQT</t>
  </si>
  <si>
    <t>9648-BCHKM</t>
  </si>
  <si>
    <t>5334-JLAXU</t>
  </si>
  <si>
    <t>1666-JXLKU</t>
  </si>
  <si>
    <t>6631-HMANX</t>
  </si>
  <si>
    <t>8237-ULIXL</t>
  </si>
  <si>
    <t>2082-CEFLT</t>
  </si>
  <si>
    <t>3308-JSGML</t>
  </si>
  <si>
    <t>1576-PFZIW</t>
  </si>
  <si>
    <t>9620-ENEJV</t>
  </si>
  <si>
    <t>5876-HZVZM</t>
  </si>
  <si>
    <t>2659-VXMWZ</t>
  </si>
  <si>
    <t>6838-YAUVY</t>
  </si>
  <si>
    <t>Whitmore</t>
  </si>
  <si>
    <t>40.637105, -121.906949</t>
  </si>
  <si>
    <t>5060-TQUQN</t>
  </si>
  <si>
    <t>1222-LRYKO</t>
  </si>
  <si>
    <t>8652-YHIYU</t>
  </si>
  <si>
    <t>8818-DOPVL</t>
  </si>
  <si>
    <t>7156-MHUGY</t>
  </si>
  <si>
    <t>1299-AURJA</t>
  </si>
  <si>
    <t>0454-OKRCT</t>
  </si>
  <si>
    <t>1493-AMTIE</t>
  </si>
  <si>
    <t>7463-IFMQU</t>
  </si>
  <si>
    <t>41.280341, -120.150381</t>
  </si>
  <si>
    <t>6339-YPSAH</t>
  </si>
  <si>
    <t>7321-VGNKU</t>
  </si>
  <si>
    <t>2586-CWXVV</t>
  </si>
  <si>
    <t>7013-PSXHK</t>
  </si>
  <si>
    <t>4183-WCSEP</t>
  </si>
  <si>
    <t>2817-LVCPP</t>
  </si>
  <si>
    <t>Loyalton</t>
  </si>
  <si>
    <t>0744-BIKKF</t>
  </si>
  <si>
    <t>4770-QAZXN</t>
  </si>
  <si>
    <t>9720-JJJOR</t>
  </si>
  <si>
    <t>8399-YNDCH</t>
  </si>
  <si>
    <t>2974-GGUXS</t>
  </si>
  <si>
    <t>6980-CDGFC</t>
  </si>
  <si>
    <t>Topaz</t>
  </si>
  <si>
    <t>3916-NRPAP</t>
  </si>
  <si>
    <t>3005-NFMTA</t>
  </si>
  <si>
    <t>9408-HRXRK</t>
  </si>
  <si>
    <t>2788-CJQAQ</t>
  </si>
  <si>
    <t>1926-QUZNN</t>
  </si>
  <si>
    <t>1934-SJVJK</t>
  </si>
  <si>
    <t>2782-LFZVW</t>
  </si>
  <si>
    <t>8224-UAXBZ</t>
  </si>
  <si>
    <t>0804-XBFBV</t>
  </si>
  <si>
    <t>0015-UOCOJ</t>
  </si>
  <si>
    <t>4139-JPIAM</t>
  </si>
  <si>
    <t>2985-JUUBZ</t>
  </si>
  <si>
    <t>5174-RNGBH</t>
  </si>
  <si>
    <t>6855-VLGOS</t>
  </si>
  <si>
    <t>9767-FFLEM</t>
  </si>
  <si>
    <t>5443-SCMKX</t>
  </si>
  <si>
    <t>9592-ERDKV</t>
  </si>
  <si>
    <t>8565-CLBZW</t>
  </si>
  <si>
    <t>5167-ZFFMM</t>
  </si>
  <si>
    <t>6485-QXWWE</t>
  </si>
  <si>
    <t>2662-NNTDK</t>
  </si>
  <si>
    <t>1685-VAYJF</t>
  </si>
  <si>
    <t>6127-IYJOZ</t>
  </si>
  <si>
    <t>3520-FJGCV</t>
  </si>
  <si>
    <t>0825-CPPQH</t>
  </si>
  <si>
    <t>2954-PIBKO</t>
  </si>
  <si>
    <t>8200-LGKSR</t>
  </si>
  <si>
    <t>3420-YJLQT</t>
  </si>
  <si>
    <t>6097-EQISJ</t>
  </si>
  <si>
    <t>1087-UDSIH</t>
  </si>
  <si>
    <t>8985-OOPOS</t>
  </si>
  <si>
    <t>5899-MQZZL</t>
  </si>
  <si>
    <t>2450-ZKEED</t>
  </si>
  <si>
    <t>4925-LMHOK</t>
  </si>
  <si>
    <t>2369-FEVNO</t>
  </si>
  <si>
    <t>3422-GALYP</t>
  </si>
  <si>
    <t>7598-UAASY</t>
  </si>
  <si>
    <t>3428-XZMAZ</t>
  </si>
  <si>
    <t>8710-YGLWG</t>
  </si>
  <si>
    <t>5461-QKNTN</t>
  </si>
  <si>
    <t>8785-EPNCG</t>
  </si>
  <si>
    <t>8229-BUJHX</t>
  </si>
  <si>
    <t>8204-YJCLA</t>
  </si>
  <si>
    <t>2303-PJYHN</t>
  </si>
  <si>
    <t>1862-QRWPE</t>
  </si>
  <si>
    <t>0489-WMEMG</t>
  </si>
  <si>
    <t>7564-GHCVB</t>
  </si>
  <si>
    <t>6857-TKDJV</t>
  </si>
  <si>
    <t>0877-SDMBN</t>
  </si>
  <si>
    <t>3082-WQRVY</t>
  </si>
  <si>
    <t>0428-IKYCP</t>
  </si>
  <si>
    <t>3951-NJCVI</t>
  </si>
  <si>
    <t>8318-LCNBW</t>
  </si>
  <si>
    <t>0691-JVSYA</t>
  </si>
  <si>
    <t>8699-ASUFO</t>
  </si>
  <si>
    <t>6339-TBELP</t>
  </si>
  <si>
    <t>5201-CBWYG</t>
  </si>
  <si>
    <t>1830-IPXVJ</t>
  </si>
  <si>
    <t>5624-BQSSA</t>
  </si>
  <si>
    <t>9360-AHGNL</t>
  </si>
  <si>
    <t>33.830453, -118.384565</t>
  </si>
  <si>
    <t>0887-HJGAR</t>
  </si>
  <si>
    <t>2430-RRYUW</t>
  </si>
  <si>
    <t>5899-OUVKV</t>
  </si>
  <si>
    <t>3292-PBZEJ</t>
  </si>
  <si>
    <t>0623-IIHUG</t>
  </si>
  <si>
    <t>9700-ISPUP</t>
  </si>
  <si>
    <t>8738-JOKAR</t>
  </si>
  <si>
    <t>7607-QKKTJ</t>
  </si>
  <si>
    <t>5716-EZXZN</t>
  </si>
  <si>
    <t>8294-UIMBA</t>
  </si>
  <si>
    <t>6656-GULJQ</t>
  </si>
  <si>
    <t>6959-GQEGV</t>
  </si>
  <si>
    <t>6765-MBQNU</t>
  </si>
  <si>
    <t>1452-XRSJV</t>
  </si>
  <si>
    <t>2958-NHPPS</t>
  </si>
  <si>
    <t>0973-KYVNF</t>
  </si>
  <si>
    <t>2068-WWXQZ</t>
  </si>
  <si>
    <t>0308-IVGOK</t>
  </si>
  <si>
    <t>9408-SSNVZ</t>
  </si>
  <si>
    <t>5424-RLQLC</t>
  </si>
  <si>
    <t>2673-CXQEU</t>
  </si>
  <si>
    <t>2675-DHUTR</t>
  </si>
  <si>
    <t>7208-PSIHR</t>
  </si>
  <si>
    <t>4710-FDUIZ</t>
  </si>
  <si>
    <t>3717-FDJFU</t>
  </si>
  <si>
    <t>33.801869, -117.995068</t>
  </si>
  <si>
    <t>0328-GRPMV</t>
  </si>
  <si>
    <t>1945-XISKS</t>
  </si>
  <si>
    <t>2233-TXSIU</t>
  </si>
  <si>
    <t>8208-EUMTE</t>
  </si>
  <si>
    <t>6692-UDPJC</t>
  </si>
  <si>
    <t>8821-XNHVZ</t>
  </si>
  <si>
    <t>0956-SYCWG</t>
  </si>
  <si>
    <t>7107-UBYKY</t>
  </si>
  <si>
    <t>4806-HIPDW</t>
  </si>
  <si>
    <t>1837-YQUCE</t>
  </si>
  <si>
    <t>3500-RMZLT</t>
  </si>
  <si>
    <t>9095-HFAFX</t>
  </si>
  <si>
    <t>8969-PRHFK</t>
  </si>
  <si>
    <t>2465-BLLEU</t>
  </si>
  <si>
    <t>7601-WFVZV</t>
  </si>
  <si>
    <t>3886-CERTZ</t>
  </si>
  <si>
    <t>4176-FXYBO</t>
  </si>
  <si>
    <t>3001-UNBTL</t>
  </si>
  <si>
    <t>8535-SFUTN</t>
  </si>
  <si>
    <t>7718-RXDGG</t>
  </si>
  <si>
    <t>1194-HVAIF</t>
  </si>
  <si>
    <t>6305-YLBMM</t>
  </si>
  <si>
    <t>2325-WINES</t>
  </si>
  <si>
    <t>7054-ENNGU</t>
  </si>
  <si>
    <t>5546-QUERU</t>
  </si>
  <si>
    <t>6198-PNNSZ</t>
  </si>
  <si>
    <t>2498-XLDZR</t>
  </si>
  <si>
    <t>6331-LWDTQ</t>
  </si>
  <si>
    <t>7552-KEYGT</t>
  </si>
  <si>
    <t>5215-LNLDJ</t>
  </si>
  <si>
    <t>1612-EOHDH</t>
  </si>
  <si>
    <t>3932-CMDTD</t>
  </si>
  <si>
    <t>7109-MFBYV</t>
  </si>
  <si>
    <t>8181-YHCMF</t>
  </si>
  <si>
    <t>0847-HGRML</t>
  </si>
  <si>
    <t>0237-YFUTL</t>
  </si>
  <si>
    <t>1894-IGFSG</t>
  </si>
  <si>
    <t>0378-XSZPU</t>
  </si>
  <si>
    <t>6974-DAFLI</t>
  </si>
  <si>
    <t>5519-TEEUH</t>
  </si>
  <si>
    <t>0247-SLUJI</t>
  </si>
  <si>
    <t>3426-NIYYL</t>
  </si>
  <si>
    <t>1530-ZTDOZ</t>
  </si>
  <si>
    <t>7503-MIOGA</t>
  </si>
  <si>
    <t>6599-CEBNN</t>
  </si>
  <si>
    <t>7964-YESJC</t>
  </si>
  <si>
    <t>1194-SPVSP</t>
  </si>
  <si>
    <t>5313-FPXWG</t>
  </si>
  <si>
    <t>0536-ACXIP</t>
  </si>
  <si>
    <t>7596-ZYWBB</t>
  </si>
  <si>
    <t>1293-HHSHJ</t>
  </si>
  <si>
    <t>0968-GSIKN</t>
  </si>
  <si>
    <t>3845-FXCYS</t>
  </si>
  <si>
    <t>2302-ANTDP</t>
  </si>
  <si>
    <t>0378-CJKPV</t>
  </si>
  <si>
    <t>5386-THSLQ</t>
  </si>
  <si>
    <t>6288-CHQJB</t>
  </si>
  <si>
    <t>8138-EALND</t>
  </si>
  <si>
    <t>34.132275, -117.611478</t>
  </si>
  <si>
    <t>2085-BOJKI</t>
  </si>
  <si>
    <t>6168-WFVVF</t>
  </si>
  <si>
    <t>9206-GVPEQ</t>
  </si>
  <si>
    <t>2273-QCKXA</t>
  </si>
  <si>
    <t>6777-TGHTM</t>
  </si>
  <si>
    <t>5696-EXCYS</t>
  </si>
  <si>
    <t>6900-PXRMS</t>
  </si>
  <si>
    <t>4065-JJAVA</t>
  </si>
  <si>
    <t>0439-IFYUN</t>
  </si>
  <si>
    <t>0343-QLUZP</t>
  </si>
  <si>
    <t>9795-NREXC</t>
  </si>
  <si>
    <t>7576-JMYWV</t>
  </si>
  <si>
    <t>7311-MQJCH</t>
  </si>
  <si>
    <t>7113-HIPFI</t>
  </si>
  <si>
    <t>8242-PDSGJ</t>
  </si>
  <si>
    <t>4283-FUTGF</t>
  </si>
  <si>
    <t>1035-IPQPU</t>
  </si>
  <si>
    <t>1960-UOTYM</t>
  </si>
  <si>
    <t>6910-HADCM</t>
  </si>
  <si>
    <t>0305-SQECB</t>
  </si>
  <si>
    <t>8434-VGEQQ</t>
  </si>
  <si>
    <t>0519-XUZJU</t>
  </si>
  <si>
    <t>4625-XMOYM</t>
  </si>
  <si>
    <t>3887-PBQAO</t>
  </si>
  <si>
    <t>5716-LIBJC</t>
  </si>
  <si>
    <t>1309-XGFSN</t>
  </si>
  <si>
    <t>0581-BXBUB</t>
  </si>
  <si>
    <t>2956-GGUCQ</t>
  </si>
  <si>
    <t>0603-OLQDC</t>
  </si>
  <si>
    <t>6578-KRMAW</t>
  </si>
  <si>
    <t>6825-UYPFK</t>
  </si>
  <si>
    <t>8158-WPEZG</t>
  </si>
  <si>
    <t>0655-YDGFJ</t>
  </si>
  <si>
    <t>0415-MOSGF</t>
  </si>
  <si>
    <t>1842-EZJMK</t>
  </si>
  <si>
    <t>1227-UDMZR</t>
  </si>
  <si>
    <t>4813-HQMGZ</t>
  </si>
  <si>
    <t>8967-SZQAS</t>
  </si>
  <si>
    <t>9474-PHLYD</t>
  </si>
  <si>
    <t>3038-PQIUY</t>
  </si>
  <si>
    <t>5356-RHIPP</t>
  </si>
  <si>
    <t>5515-RUGKN</t>
  </si>
  <si>
    <t>5678-VFNEQ</t>
  </si>
  <si>
    <t>1166-PQLGG</t>
  </si>
  <si>
    <t>8165-CBKXO</t>
  </si>
  <si>
    <t>9142-XMYJH</t>
  </si>
  <si>
    <t>6689-TCZHQ</t>
  </si>
  <si>
    <t>0784-ZQJZX</t>
  </si>
  <si>
    <t>5285-MVEHD</t>
  </si>
  <si>
    <t>8931-GJJIQ</t>
  </si>
  <si>
    <t>5387-ASZNZ</t>
  </si>
  <si>
    <t>2027-OAQQC</t>
  </si>
  <si>
    <t>5702-SKUOB</t>
  </si>
  <si>
    <t>Pauma Valley</t>
  </si>
  <si>
    <t>33.313828, -116.940501</t>
  </si>
  <si>
    <t>1237-WIYYZ</t>
  </si>
  <si>
    <t>1769-GRUIK</t>
  </si>
  <si>
    <t>1492-KGETH</t>
  </si>
  <si>
    <t>5639-NTUPK</t>
  </si>
  <si>
    <t>1792-UXAFY</t>
  </si>
  <si>
    <t>0923-PNFUB</t>
  </si>
  <si>
    <t>6885-PKOAM</t>
  </si>
  <si>
    <t>5025-GOOKI</t>
  </si>
  <si>
    <t>6537-OTKMY</t>
  </si>
  <si>
    <t>3331-HQDTW</t>
  </si>
  <si>
    <t>4581-LNWUM</t>
  </si>
  <si>
    <t>0100-DUVFC</t>
  </si>
  <si>
    <t>7075-BNDVQ</t>
  </si>
  <si>
    <t>1816-FLZDK</t>
  </si>
  <si>
    <t>5349-IECLD</t>
  </si>
  <si>
    <t>2568-OIADY</t>
  </si>
  <si>
    <t>2011-TRQYE</t>
  </si>
  <si>
    <t>1550-EENBN</t>
  </si>
  <si>
    <t>5306-BVTKJ</t>
  </si>
  <si>
    <t>8735-IJJEG</t>
  </si>
  <si>
    <t>4465-VDKIQ</t>
  </si>
  <si>
    <t>5495-GPSRW</t>
  </si>
  <si>
    <t>9405-GPBBG</t>
  </si>
  <si>
    <t>2091-MJTFX</t>
  </si>
  <si>
    <t>1265-BCFEO</t>
  </si>
  <si>
    <t>4102-OQUPX</t>
  </si>
  <si>
    <t>5176-LDKUH</t>
  </si>
  <si>
    <t>1468-DEFNC</t>
  </si>
  <si>
    <t>4137-JOPHL</t>
  </si>
  <si>
    <t>5054-IEXZT</t>
  </si>
  <si>
    <t>9402-ROUMJ</t>
  </si>
  <si>
    <t>1304-BCCFO</t>
  </si>
  <si>
    <t>1555-HAPSU</t>
  </si>
  <si>
    <t>6010-DDPPW</t>
  </si>
  <si>
    <t>5666-CYCYZ</t>
  </si>
  <si>
    <t>9093-FPDLG</t>
  </si>
  <si>
    <t>0739-UUAJR</t>
  </si>
  <si>
    <t>4075-JFPGR</t>
  </si>
  <si>
    <t>9114-DPSIA</t>
  </si>
  <si>
    <t>3199-NPKCN</t>
  </si>
  <si>
    <t>2138-VFAPZ</t>
  </si>
  <si>
    <t>3823-KYNQY</t>
  </si>
  <si>
    <t>9242-TKFSV</t>
  </si>
  <si>
    <t>3329-WDIOK</t>
  </si>
  <si>
    <t>6510-UPNKS</t>
  </si>
  <si>
    <t>6429-SHBCB</t>
  </si>
  <si>
    <t>7609-NRNCA</t>
  </si>
  <si>
    <t>4835-YSJMR</t>
  </si>
  <si>
    <t>5067-DGXLL</t>
  </si>
  <si>
    <t>3129-AAQOU</t>
  </si>
  <si>
    <t>2205-LPVGL</t>
  </si>
  <si>
    <t>3006-XIMLN</t>
  </si>
  <si>
    <t>9450-TRJUU</t>
  </si>
  <si>
    <t>32.85723, -117.209754</t>
  </si>
  <si>
    <t>6718-BDGHG</t>
  </si>
  <si>
    <t>32.85723, -117.209756</t>
  </si>
  <si>
    <t>2014-MKGMH</t>
  </si>
  <si>
    <t>33.848733, -117.788357</t>
  </si>
  <si>
    <t>3200-MNQTF</t>
  </si>
  <si>
    <t>1845-CSBRZ</t>
  </si>
  <si>
    <t>0570-BFQHT</t>
  </si>
  <si>
    <t>2446-PLQVO</t>
  </si>
  <si>
    <t>1342-JPNKI</t>
  </si>
  <si>
    <t>8922-LIEGH</t>
  </si>
  <si>
    <t>3780-YVMFA</t>
  </si>
  <si>
    <t>5081-NWSUP</t>
  </si>
  <si>
    <t>4979-HPRFL</t>
  </si>
  <si>
    <t>3982-JGSFD</t>
  </si>
  <si>
    <t>2388-LAESQ</t>
  </si>
  <si>
    <t>0111-KLBQG</t>
  </si>
  <si>
    <t>2722-VOJQL</t>
  </si>
  <si>
    <t>4703-MQYKT</t>
  </si>
  <si>
    <t>1469-LBJQJ</t>
  </si>
  <si>
    <t>4182-BGSIQ</t>
  </si>
  <si>
    <t>3128-YOVTD</t>
  </si>
  <si>
    <t>1197-BVMVG</t>
  </si>
  <si>
    <t>6595-YGXIT</t>
  </si>
  <si>
    <t>2607-DHDAK</t>
  </si>
  <si>
    <t>6365-HITVU</t>
  </si>
  <si>
    <t>4614-NUVZD</t>
  </si>
  <si>
    <t>2657-VPXTA</t>
  </si>
  <si>
    <t>6862-CQUMB</t>
  </si>
  <si>
    <t>4441-NIHPT</t>
  </si>
  <si>
    <t>1447-PJGGA</t>
  </si>
  <si>
    <t>1240-KNSEZ</t>
  </si>
  <si>
    <t>6051-PTVNS</t>
  </si>
  <si>
    <t>5647-URDKA</t>
  </si>
  <si>
    <t>0691-NIKRI</t>
  </si>
  <si>
    <t>9137-UIYPG</t>
  </si>
  <si>
    <t>32.787836, -117.232358</t>
  </si>
  <si>
    <t>8593-WHYHV</t>
  </si>
  <si>
    <t>7874-ECPQJ</t>
  </si>
  <si>
    <t>5480-TBGPH</t>
  </si>
  <si>
    <t>4632-XJMEX</t>
  </si>
  <si>
    <t>5539-HIVAK</t>
  </si>
  <si>
    <t>2640-PMGFL</t>
  </si>
  <si>
    <t>4832-VRBMR</t>
  </si>
  <si>
    <t>38.055562, -120.456298</t>
  </si>
  <si>
    <t>7020-OZKXZ</t>
  </si>
  <si>
    <t>7621-VPNET</t>
  </si>
  <si>
    <t>2460-NGXBJ</t>
  </si>
  <si>
    <t>7363-QTBIW</t>
  </si>
  <si>
    <t>5895-QSXOD</t>
  </si>
  <si>
    <t>4683-WYDOU</t>
  </si>
  <si>
    <t>1821-BUCWY</t>
  </si>
  <si>
    <t>2252-JHJGE</t>
  </si>
  <si>
    <t>8231-BSWXX</t>
  </si>
  <si>
    <t>5777-ZPQNC</t>
  </si>
  <si>
    <t>6425-JWTDV</t>
  </si>
  <si>
    <t>9800-ONTFE</t>
  </si>
  <si>
    <t>2691-NZETQ</t>
  </si>
  <si>
    <t>2253-KPMNB</t>
  </si>
  <si>
    <t>6369-MCAKO</t>
  </si>
  <si>
    <t>1173-XZPYF</t>
  </si>
  <si>
    <t>2560-WBWXF</t>
  </si>
  <si>
    <t>4817-QRJSX</t>
  </si>
  <si>
    <t>6603-QWSPR</t>
  </si>
  <si>
    <t>3945-GFWQL</t>
  </si>
  <si>
    <t>4929-BSTRX</t>
  </si>
  <si>
    <t>6892-XPFPU</t>
  </si>
  <si>
    <t>1982-FEBTD</t>
  </si>
  <si>
    <t>7739-LAXOG</t>
  </si>
  <si>
    <t>2296-DKZFP</t>
  </si>
  <si>
    <t>9667-EQRXU</t>
  </si>
  <si>
    <t>9163-GHAYE</t>
  </si>
  <si>
    <t>3705-RHRFR</t>
  </si>
  <si>
    <t>8634-MPHTR</t>
  </si>
  <si>
    <t>2840-XANRC</t>
  </si>
  <si>
    <t>5923-GXUOC</t>
  </si>
  <si>
    <t>9646-NMHXE</t>
  </si>
  <si>
    <t>Rancho Santa Margarita</t>
  </si>
  <si>
    <t>33.624654, -117.611733</t>
  </si>
  <si>
    <t>6439-PKTRR</t>
  </si>
  <si>
    <t>4986-MXSFP</t>
  </si>
  <si>
    <t>7322-OCWHC</t>
  </si>
  <si>
    <t>3085-QUOZK</t>
  </si>
  <si>
    <t>5061-PBXFW</t>
  </si>
  <si>
    <t>8305-VHZBZ</t>
  </si>
  <si>
    <t>8008-HAWED</t>
  </si>
  <si>
    <t>Farmington</t>
  </si>
  <si>
    <t>37.956963, -120.863055</t>
  </si>
  <si>
    <t>8806-EAGWC</t>
  </si>
  <si>
    <t>9871-ELEYA</t>
  </si>
  <si>
    <t>9995-HOTOH</t>
  </si>
  <si>
    <t>7197-VOJMM</t>
  </si>
  <si>
    <t>8028-PNXHQ</t>
  </si>
  <si>
    <t>0096-FCPUF</t>
  </si>
  <si>
    <t>9029-FEGVJ</t>
  </si>
  <si>
    <t>2504-DSHIH</t>
  </si>
  <si>
    <t>5850-BDWCY</t>
  </si>
  <si>
    <t>9172-ANCRX</t>
  </si>
  <si>
    <t>7486-KSRVI</t>
  </si>
  <si>
    <t>7657-DYEPJ</t>
  </si>
  <si>
    <t>3470-BTGQO</t>
  </si>
  <si>
    <t>7398-HPYZQ</t>
  </si>
  <si>
    <t>3594-BDSOA</t>
  </si>
  <si>
    <t>7851-WZEKY</t>
  </si>
  <si>
    <t>5804-JMYIO</t>
  </si>
  <si>
    <t>4139-SUGLD</t>
  </si>
  <si>
    <t>7103-IPXPJ</t>
  </si>
  <si>
    <t>1552-CZCLL</t>
  </si>
  <si>
    <t>4860-IJUDE</t>
  </si>
  <si>
    <t>4919-IKATY</t>
  </si>
  <si>
    <t>8443-ZRDBZ</t>
  </si>
  <si>
    <t>7814-LEEVE</t>
  </si>
  <si>
    <t>5950-AAAGJ</t>
  </si>
  <si>
    <t>2265-CYWIV</t>
  </si>
  <si>
    <t>5774-XZTQC</t>
  </si>
  <si>
    <t>7407-SUJIZ</t>
  </si>
  <si>
    <t>7601-DHFWZ</t>
  </si>
  <si>
    <t>2560-QTSBS</t>
  </si>
  <si>
    <t>6194-HBGQN</t>
  </si>
  <si>
    <t>7636-XUHWW</t>
  </si>
  <si>
    <t>7181-BQYBV</t>
  </si>
  <si>
    <t>8197-BFWVU</t>
  </si>
  <si>
    <t>8947-YRTDV</t>
  </si>
  <si>
    <t>1073-XXCZD</t>
  </si>
  <si>
    <t>32.85723, -117.209768</t>
  </si>
  <si>
    <t>2428-ZMCTB</t>
  </si>
  <si>
    <t>32.85723, -117.209769</t>
  </si>
  <si>
    <t>3892-NXAZG</t>
  </si>
  <si>
    <t>5315-CKEQK</t>
  </si>
  <si>
    <t>2190-PHBHR</t>
  </si>
  <si>
    <t>8221-HVAYI</t>
  </si>
  <si>
    <t>0201-MIBOL</t>
  </si>
  <si>
    <t>7579-KKLOE</t>
  </si>
  <si>
    <t>5966-EMAZU</t>
  </si>
  <si>
    <t>7554-NEWDD</t>
  </si>
  <si>
    <t>36.727418, -120.123526</t>
  </si>
  <si>
    <t>5514-YQENT</t>
  </si>
  <si>
    <t>5117-ZSMHQ</t>
  </si>
  <si>
    <t>2037-SGXHH</t>
  </si>
  <si>
    <t>4223-WOZCM</t>
  </si>
  <si>
    <t>6582-OIVSP</t>
  </si>
  <si>
    <t>9430-FRQOC</t>
  </si>
  <si>
    <t>4760-XOHVN</t>
  </si>
  <si>
    <t>2403-BCASL</t>
  </si>
  <si>
    <t>4922-CVPDX</t>
  </si>
  <si>
    <t>9281-OFDMF</t>
  </si>
  <si>
    <t>4837-PZTIC</t>
  </si>
  <si>
    <t>9624-EGDEQ</t>
  </si>
  <si>
    <t>1790-NESIO</t>
  </si>
  <si>
    <t>2876-GZYZC</t>
  </si>
  <si>
    <t>2190-BCXEC</t>
  </si>
  <si>
    <t>9541-ZPSEA</t>
  </si>
  <si>
    <t>40.94338, -123.831799</t>
  </si>
  <si>
    <t>0458-HEUZG</t>
  </si>
  <si>
    <t>9798-DRYDS</t>
  </si>
  <si>
    <t>8404-FYDIB</t>
  </si>
  <si>
    <t>4547-KQRTM</t>
  </si>
  <si>
    <t>6723-WSNTY</t>
  </si>
  <si>
    <t>0254-FNMCI</t>
  </si>
  <si>
    <t>1689-MRZQR</t>
  </si>
  <si>
    <t>2000-MPKCA</t>
  </si>
  <si>
    <t>9313-QOLTZ</t>
  </si>
  <si>
    <t>7047-FWEYA</t>
  </si>
  <si>
    <t>4307-KTUMW</t>
  </si>
  <si>
    <t>1641-BYBTK</t>
  </si>
  <si>
    <t>2369-UAPKZ</t>
  </si>
  <si>
    <t>9631-XEYKE</t>
  </si>
  <si>
    <t>8859-AXJZP</t>
  </si>
  <si>
    <t>5186-SAMNZ</t>
  </si>
  <si>
    <t>4079-WWQQQ</t>
  </si>
  <si>
    <t>0674-EYYZV</t>
  </si>
  <si>
    <t>8258-GSTJK</t>
  </si>
  <si>
    <t>6156-UZDLF</t>
  </si>
  <si>
    <t>0952-KMEEH</t>
  </si>
  <si>
    <t>6851-WEFYX</t>
  </si>
  <si>
    <t>6898-RBTLU</t>
  </si>
  <si>
    <t>5520-FVEWJ</t>
  </si>
  <si>
    <t>1697-NVVGY</t>
  </si>
  <si>
    <t>4199-QHJNM</t>
  </si>
  <si>
    <t>7619-ODSGN</t>
  </si>
  <si>
    <t>3716-LRGXK</t>
  </si>
  <si>
    <t>0781-LKXBR</t>
  </si>
  <si>
    <t>1904-WAJAA</t>
  </si>
  <si>
    <t>6234-PFPXL</t>
  </si>
  <si>
    <t>2480-EJWYP</t>
  </si>
  <si>
    <t>0256-LTHVJ</t>
  </si>
  <si>
    <t>2808-CHTDM</t>
  </si>
  <si>
    <t>0667-NSRGI</t>
  </si>
  <si>
    <t>5960-WPXQM</t>
  </si>
  <si>
    <t>6377-KSLXC</t>
  </si>
  <si>
    <t>5325-UWTWJ</t>
  </si>
  <si>
    <t>0946-FKYTX</t>
  </si>
  <si>
    <t>1568-LJSZU</t>
  </si>
  <si>
    <t>1395-OFUWC</t>
  </si>
  <si>
    <t>5570-PTWEH</t>
  </si>
  <si>
    <t>4702-IOQDC</t>
  </si>
  <si>
    <t>8267-ZNYVZ</t>
  </si>
  <si>
    <t>5583-EJXRD</t>
  </si>
  <si>
    <t>3144-AUDBS</t>
  </si>
  <si>
    <t>9746-YKGXB</t>
  </si>
  <si>
    <t>9317-WZPGV</t>
  </si>
  <si>
    <t>4822-LPTYJ</t>
  </si>
  <si>
    <t>8040-MNRTF</t>
  </si>
  <si>
    <t>4361-JEIVL</t>
  </si>
  <si>
    <t>4795-KTRTH</t>
  </si>
  <si>
    <t>3422-WJOYD</t>
  </si>
  <si>
    <t>8608-OZTLB</t>
  </si>
  <si>
    <t>0004-TLHLJ</t>
  </si>
  <si>
    <t>1159-WFSGR</t>
  </si>
  <si>
    <t>0397-GZBBC</t>
  </si>
  <si>
    <t>7301-ABVAD</t>
  </si>
  <si>
    <t>3911-RSNHI</t>
  </si>
  <si>
    <t>0701-RFGFI</t>
  </si>
  <si>
    <t>6198-ZFIOJ</t>
  </si>
  <si>
    <t>4957-TIALW</t>
  </si>
  <si>
    <t>7250-EQKIY</t>
  </si>
  <si>
    <t>6223-DHJGV</t>
  </si>
  <si>
    <t>8317-BVKSO</t>
  </si>
  <si>
    <t>9974-JFBHQ</t>
  </si>
  <si>
    <t>7354-OIJLX</t>
  </si>
  <si>
    <t>2883-ILGWO</t>
  </si>
  <si>
    <t>1402-PTHGN</t>
  </si>
  <si>
    <t>0270-THENM</t>
  </si>
  <si>
    <t>4592-IWTJI</t>
  </si>
  <si>
    <t>4566-QVRRW</t>
  </si>
  <si>
    <t>8612-GXIDD</t>
  </si>
  <si>
    <t>0680-DFNNY</t>
  </si>
  <si>
    <t>0354-VXMJC</t>
  </si>
  <si>
    <t>9351-HXDMR</t>
  </si>
  <si>
    <t>3211-ILJTT</t>
  </si>
  <si>
    <t>2023-VQFDL</t>
  </si>
  <si>
    <t>9917-KWRBE</t>
  </si>
  <si>
    <t>5202-IVJNU</t>
  </si>
  <si>
    <t>2692-AQCPF</t>
  </si>
  <si>
    <t>2479-BRAMR</t>
  </si>
  <si>
    <t>7047-YXDMZ</t>
  </si>
  <si>
    <t>5394-SVGJV</t>
  </si>
  <si>
    <t>32.787836, -117.232369</t>
  </si>
  <si>
    <t>2446-BEGGB</t>
  </si>
  <si>
    <t>5044-LRQAQ</t>
  </si>
  <si>
    <t>6728-VOIFY</t>
  </si>
  <si>
    <t>1455-HFBXA</t>
  </si>
  <si>
    <t>1036-GUDCL</t>
  </si>
  <si>
    <t>5995-LFTLE</t>
  </si>
  <si>
    <t>7694-VLBWQ</t>
  </si>
  <si>
    <t>3874-EQOEP</t>
  </si>
  <si>
    <t>6770-UAYGJ</t>
  </si>
  <si>
    <t>3990-QYKBE</t>
  </si>
  <si>
    <t>0186-CAERR</t>
  </si>
  <si>
    <t>7377-DMMRI</t>
  </si>
  <si>
    <t>0947-IDHRQ</t>
  </si>
  <si>
    <t>0337-CNPZE</t>
  </si>
  <si>
    <t>1866-DIOQZ</t>
  </si>
  <si>
    <t>1400-MMYXY</t>
  </si>
  <si>
    <t>0716-BQNDX</t>
  </si>
  <si>
    <t>7351-MHQVU</t>
  </si>
  <si>
    <t>4626-OZDTJ</t>
  </si>
  <si>
    <t>5863-OOKCL</t>
  </si>
  <si>
    <t>6242-FEGFD</t>
  </si>
  <si>
    <t>8242-SOQUO</t>
  </si>
  <si>
    <t>9282-IZGQK</t>
  </si>
  <si>
    <t>6711-VTNRE</t>
  </si>
  <si>
    <t>0440-QEXBZ</t>
  </si>
  <si>
    <t>8982-NHAVY</t>
  </si>
  <si>
    <t>5519-YLDGW</t>
  </si>
  <si>
    <t>7269-JISCY</t>
  </si>
  <si>
    <t>3926-CUQZX</t>
  </si>
  <si>
    <t>7409-KIUTL</t>
  </si>
  <si>
    <t>5440-FLBQG</t>
  </si>
  <si>
    <t>3845-JHAMY</t>
  </si>
  <si>
    <t>9058-HRZSV</t>
  </si>
  <si>
    <t>8727-XDPUD</t>
  </si>
  <si>
    <t>9927-DSWDF</t>
  </si>
  <si>
    <t>3161-ONRWK</t>
  </si>
  <si>
    <t>8439-LTUGF</t>
  </si>
  <si>
    <t>7663-CUXZB</t>
  </si>
  <si>
    <t>5656-MJEFC</t>
  </si>
  <si>
    <t>6023-YEBUP</t>
  </si>
  <si>
    <t>3239-TPHPZ</t>
  </si>
  <si>
    <t>9701-CDXHR</t>
  </si>
  <si>
    <t>5438-QMDDL</t>
  </si>
  <si>
    <t>3834-XUIFC</t>
  </si>
  <si>
    <t>8345-MVDYC</t>
  </si>
  <si>
    <t>1550-LOAHA</t>
  </si>
  <si>
    <t>7009-PCARS</t>
  </si>
  <si>
    <t>7727-SHVZV</t>
  </si>
  <si>
    <t>9000-PLFUZ</t>
  </si>
  <si>
    <t>5879-SESNB</t>
  </si>
  <si>
    <t>2907-ILJBN</t>
  </si>
  <si>
    <t>7969-AULMZ</t>
  </si>
  <si>
    <t>9677-AVKED</t>
  </si>
  <si>
    <t>2256-YLYLP</t>
  </si>
  <si>
    <t>0394-YONDK</t>
  </si>
  <si>
    <t>1216-JWVUX</t>
  </si>
  <si>
    <t>4451-RWASJ</t>
  </si>
  <si>
    <t>4143-OOBWZ</t>
  </si>
  <si>
    <t>7639-LIAYI</t>
  </si>
  <si>
    <t>4903-CNOZC</t>
  </si>
  <si>
    <t>2758-RNWXS</t>
  </si>
  <si>
    <t>9746-UGFAC</t>
  </si>
  <si>
    <t>5148-HKFIR</t>
  </si>
  <si>
    <t>3982-DQLUS</t>
  </si>
  <si>
    <t>9375-MHRRS</t>
  </si>
  <si>
    <t>4112-LUEIZ</t>
  </si>
  <si>
    <t>6096-EGVTU</t>
  </si>
  <si>
    <t>Big Bear Lake</t>
  </si>
  <si>
    <t>34.242058, -116.89802</t>
  </si>
  <si>
    <t>6968-URWQU</t>
  </si>
  <si>
    <t>8495-PRWFH</t>
  </si>
  <si>
    <t>7831-QGOXH</t>
  </si>
  <si>
    <t>0885-HMGPY</t>
  </si>
  <si>
    <t>8791-GFXLZ</t>
  </si>
  <si>
    <t>6919-ELBGL</t>
  </si>
  <si>
    <t>2636-SJDOU</t>
  </si>
  <si>
    <t>0311-QYWSS</t>
  </si>
  <si>
    <t>0168-XZKBB</t>
  </si>
  <si>
    <t>2642-MAWLJ</t>
  </si>
  <si>
    <t>3692-JHONH</t>
  </si>
  <si>
    <t>2126-GSEGL</t>
  </si>
  <si>
    <t>1357-MVDOZ</t>
  </si>
  <si>
    <t>4367-NHWMM</t>
  </si>
  <si>
    <t>1074-WVEVG</t>
  </si>
  <si>
    <t>4940-KHCWD</t>
  </si>
  <si>
    <t>2746-DIJLO</t>
  </si>
  <si>
    <t>9112-WSNPU</t>
  </si>
  <si>
    <t>7206-GZCDC</t>
  </si>
  <si>
    <t>5449-FIBXJ</t>
  </si>
  <si>
    <t>3850-OKINF</t>
  </si>
  <si>
    <t>2650-GYRYL</t>
  </si>
  <si>
    <t>6440-DKQGE</t>
  </si>
  <si>
    <t>6427-FEFIG</t>
  </si>
  <si>
    <t>5609-IMCGG</t>
  </si>
  <si>
    <t>8668-KNZTI</t>
  </si>
  <si>
    <t>7254-IQWOZ</t>
  </si>
  <si>
    <t>4059-IIEBK</t>
  </si>
  <si>
    <t>3404-JNXAX</t>
  </si>
  <si>
    <t>6647-ZEDXT</t>
  </si>
  <si>
    <t>0960-HUWBM</t>
  </si>
  <si>
    <t>9618-LFJRU</t>
  </si>
  <si>
    <t>7544-ZVIKX</t>
  </si>
  <si>
    <t>5236-XMZJY</t>
  </si>
  <si>
    <t>7314-OXENN</t>
  </si>
  <si>
    <t>8020-BWHYL</t>
  </si>
  <si>
    <t>9507-HSMMZ</t>
  </si>
  <si>
    <t>7562-GSUHK</t>
  </si>
  <si>
    <t>6393-WRYZE</t>
  </si>
  <si>
    <t>2773-MADBQ</t>
  </si>
  <si>
    <t>Emeryville</t>
  </si>
  <si>
    <t>3672-YITQD</t>
  </si>
  <si>
    <t>6500-JVEGC</t>
  </si>
  <si>
    <t>9256-JTBNZ</t>
  </si>
  <si>
    <t>6390-DSAZX</t>
  </si>
  <si>
    <t>3148-BLQJT</t>
  </si>
  <si>
    <t>5115-GZDEL</t>
  </si>
  <si>
    <t>5035-PGZXH</t>
  </si>
  <si>
    <t>6092-QZVPP</t>
  </si>
  <si>
    <t>9619-GSATL</t>
  </si>
  <si>
    <t>8314-HTWVE</t>
  </si>
  <si>
    <t>3898-GUYTS</t>
  </si>
  <si>
    <t>3511-BFTJW</t>
  </si>
  <si>
    <t>6950-TWMYB</t>
  </si>
  <si>
    <t>5606-AMZBO</t>
  </si>
  <si>
    <t>7611-YKYTC</t>
  </si>
  <si>
    <t>9114-AAFQH</t>
  </si>
  <si>
    <t>2672-DZUOY</t>
  </si>
  <si>
    <t>3301-VKTGC</t>
  </si>
  <si>
    <t>8063-RJYNF</t>
  </si>
  <si>
    <t>3413-CSSTH</t>
  </si>
  <si>
    <t>6620-JDYNW</t>
  </si>
  <si>
    <t>4121-AGSIN</t>
  </si>
  <si>
    <t>5569-IDSEY</t>
  </si>
  <si>
    <t>9114-VEPUF</t>
  </si>
  <si>
    <t>6311-UEUME</t>
  </si>
  <si>
    <t>8816-VXNZD</t>
  </si>
  <si>
    <t>4063-EIKNQ</t>
  </si>
  <si>
    <t>4910-AQFFX</t>
  </si>
  <si>
    <t>3701-SFMUH</t>
  </si>
  <si>
    <t>3198-VELRD</t>
  </si>
  <si>
    <t>6338-AVWCY</t>
  </si>
  <si>
    <t>1095-JUDTC</t>
  </si>
  <si>
    <t>4588-YBNIB</t>
  </si>
  <si>
    <t>5712-PTIWW</t>
  </si>
  <si>
    <t>0719-SYFRB</t>
  </si>
  <si>
    <t>6457-GIRWB</t>
  </si>
  <si>
    <t>6402-EJMWF</t>
  </si>
  <si>
    <t>9986-BONCE</t>
  </si>
  <si>
    <t>4482-EWFMI</t>
  </si>
  <si>
    <t>9845-PEEKO</t>
  </si>
  <si>
    <t>2452-MRMZF</t>
  </si>
  <si>
    <t>7825-ECJRF</t>
  </si>
  <si>
    <t>5729-KLZAR</t>
  </si>
  <si>
    <t>1258-YMZNM</t>
  </si>
  <si>
    <t>0220-EBGCE</t>
  </si>
  <si>
    <t>8404-GFGCZ</t>
  </si>
  <si>
    <t>2378-YIZKA</t>
  </si>
  <si>
    <t>9738-QLWTP</t>
  </si>
  <si>
    <t>41.33832, -122.290756</t>
  </si>
  <si>
    <t>4717-GHADL</t>
  </si>
  <si>
    <t>2279-AXJJK</t>
  </si>
  <si>
    <t>8465-SBRXP</t>
  </si>
  <si>
    <t>4597-NUCQV</t>
  </si>
  <si>
    <t>5419-JPRRN</t>
  </si>
  <si>
    <t>8873-GLDMH</t>
  </si>
  <si>
    <t>9906-NHHVC</t>
  </si>
  <si>
    <t>4879-GZLFH</t>
  </si>
  <si>
    <t>5883-GTGVD</t>
  </si>
  <si>
    <t>0236-HFWSV</t>
  </si>
  <si>
    <t>3285-UCQVC</t>
  </si>
  <si>
    <t>7242-EDTYC</t>
  </si>
  <si>
    <t>7147-AYBAA</t>
  </si>
  <si>
    <t>3387-VATUS</t>
  </si>
  <si>
    <t>7636-OWBPG</t>
  </si>
  <si>
    <t>4198-VFOEA</t>
  </si>
  <si>
    <t>3247-MHJKM</t>
  </si>
  <si>
    <t>9708-KFDBY</t>
  </si>
  <si>
    <t>8066-POXGX</t>
  </si>
  <si>
    <t>5465-BUBFA</t>
  </si>
  <si>
    <t>0634-SZPQA</t>
  </si>
  <si>
    <t>7599-FKVXZ</t>
  </si>
  <si>
    <t>6061-GWWAV</t>
  </si>
  <si>
    <t>1963-VAUKV</t>
  </si>
  <si>
    <t>3283-WCWXT</t>
  </si>
  <si>
    <t>5642-MHDQT</t>
  </si>
  <si>
    <t>0392-BZIUW</t>
  </si>
  <si>
    <t>0654-HMSHN</t>
  </si>
  <si>
    <t>0013-EXCHZ</t>
  </si>
  <si>
    <t>8898-KASCD</t>
  </si>
  <si>
    <t>9610-WCESF</t>
  </si>
  <si>
    <t>6987-XQSJT</t>
  </si>
  <si>
    <t>1934-MKPXS</t>
  </si>
  <si>
    <t>1485-YDHMM</t>
  </si>
  <si>
    <t>0013-SMEOE</t>
  </si>
  <si>
    <t>5522-NYKPB</t>
  </si>
  <si>
    <t>8672-OAUPW</t>
  </si>
  <si>
    <t>8029-XYPWT</t>
  </si>
  <si>
    <t>7919-ZODZZ</t>
  </si>
  <si>
    <t>8374-XGEJJ</t>
  </si>
  <si>
    <t>7929-SKFGK</t>
  </si>
  <si>
    <t>33.666301, -117.969501</t>
  </si>
  <si>
    <t>8717-VCTXJ</t>
  </si>
  <si>
    <t>1389-CXMLU</t>
  </si>
  <si>
    <t>8750-QWZAJ</t>
  </si>
  <si>
    <t>0320-JDNQG</t>
  </si>
  <si>
    <t>5240-IJOQT</t>
  </si>
  <si>
    <t>6985-HAYWX</t>
  </si>
  <si>
    <t>1494-EJZDW</t>
  </si>
  <si>
    <t>8879-ZKJOF</t>
  </si>
  <si>
    <t>0383-CLDDA</t>
  </si>
  <si>
    <t>7820-ZYGNY</t>
  </si>
  <si>
    <t>0895-LMRSF</t>
  </si>
  <si>
    <t>3473-XIIIT</t>
  </si>
  <si>
    <t>1319-YLZJG</t>
  </si>
  <si>
    <t>3658-QQJYD</t>
  </si>
  <si>
    <t>5598-IKHQQ</t>
  </si>
  <si>
    <t>6719-OXYBR</t>
  </si>
  <si>
    <t>2207-OBZNX</t>
  </si>
  <si>
    <t>0052-DCKON</t>
  </si>
  <si>
    <t>34.758699, -120.275839</t>
  </si>
  <si>
    <t>6253-GNHWH</t>
  </si>
  <si>
    <t>3785-KTYSH</t>
  </si>
  <si>
    <t>4939-KYYPY</t>
  </si>
  <si>
    <t>6184-DYUOB</t>
  </si>
  <si>
    <t>4013-TLDHQ</t>
  </si>
  <si>
    <t>4537-CIBHB</t>
  </si>
  <si>
    <t>8901-HJXTF</t>
  </si>
  <si>
    <t>5175-AOBHI</t>
  </si>
  <si>
    <t>1696-HXOWK</t>
  </si>
  <si>
    <t>1038-RQOST</t>
  </si>
  <si>
    <t>6416-TVAIH</t>
  </si>
  <si>
    <t>9921-QFQUL</t>
  </si>
  <si>
    <t>8118-TJAFG</t>
  </si>
  <si>
    <t>6332-FBZRI</t>
  </si>
  <si>
    <t>8259-NFJTV</t>
  </si>
  <si>
    <t>4580-TMHJU</t>
  </si>
  <si>
    <t>6437-UKHMV</t>
  </si>
  <si>
    <t>1162-ECVII</t>
  </si>
  <si>
    <t>3179-GBRWV</t>
  </si>
  <si>
    <t>4176-RELJR</t>
  </si>
  <si>
    <t>6181-AXXYF</t>
  </si>
  <si>
    <t>1099-BTKWT</t>
  </si>
  <si>
    <t>0254-WWRKD</t>
  </si>
  <si>
    <t>8155-IBNHG</t>
  </si>
  <si>
    <t>6867-ACCZI</t>
  </si>
  <si>
    <t>0122-OAHPZ</t>
  </si>
  <si>
    <t>3055-VTCGS</t>
  </si>
  <si>
    <t>6082-OQFBA</t>
  </si>
  <si>
    <t>6283-GITPX</t>
  </si>
  <si>
    <t>5180-UCIIQ</t>
  </si>
  <si>
    <t>5159-YFPKQ</t>
  </si>
  <si>
    <t>8152-UOBNY</t>
  </si>
  <si>
    <t>9717-IOAAF</t>
  </si>
  <si>
    <t>9318-NKNFC</t>
  </si>
  <si>
    <t>0784-GTUUK</t>
  </si>
  <si>
    <t>1403-GYAFU</t>
  </si>
  <si>
    <t>4092-OFQZS</t>
  </si>
  <si>
    <t>3373-DIUUN</t>
  </si>
  <si>
    <t>1582-RAFML</t>
  </si>
  <si>
    <t>7340-KEFQE</t>
  </si>
  <si>
    <t>2215-ZAFGX</t>
  </si>
  <si>
    <t>1480-BKXGA</t>
  </si>
  <si>
    <t>2507-QZPQS</t>
  </si>
  <si>
    <t>7850-VWJUU</t>
  </si>
  <si>
    <t>7677-SJJJK</t>
  </si>
  <si>
    <t>2514-GINMM</t>
  </si>
  <si>
    <t>4983-CLMLV</t>
  </si>
  <si>
    <t>4115-UMJFQ</t>
  </si>
  <si>
    <t>4959-JOSRX</t>
  </si>
  <si>
    <t>4622-YNKIJ</t>
  </si>
  <si>
    <t>6478-HRRCZ</t>
  </si>
  <si>
    <t>2057-ZBLPD</t>
  </si>
  <si>
    <t>2587-EKXTS</t>
  </si>
  <si>
    <t>3588-WSTTJ</t>
  </si>
  <si>
    <t>4000-VGMQP</t>
  </si>
  <si>
    <t>2342-CKIAO</t>
  </si>
  <si>
    <t>2581-VKIRT</t>
  </si>
  <si>
    <t>8565-WUXZU</t>
  </si>
  <si>
    <t>9057-SIHCH</t>
  </si>
  <si>
    <t>1661-CZBAU</t>
  </si>
  <si>
    <t>4525-VZCZG</t>
  </si>
  <si>
    <t>2088-IEBAU</t>
  </si>
  <si>
    <t>6859-RKMZJ</t>
  </si>
  <si>
    <t>9065-ZCPQX</t>
  </si>
  <si>
    <t>6289-CPNLD</t>
  </si>
  <si>
    <t>4847-QNOKA</t>
  </si>
  <si>
    <t>2737-YNGYW</t>
  </si>
  <si>
    <t>4248-QPAVC</t>
  </si>
  <si>
    <t>7758-XKCBS</t>
  </si>
  <si>
    <t>9518-IMLHK</t>
  </si>
  <si>
    <t>2990-HWIML</t>
  </si>
  <si>
    <t>5127-BZENZ</t>
  </si>
  <si>
    <t>4992-LTJNE</t>
  </si>
  <si>
    <t>1163-ONYEY</t>
  </si>
  <si>
    <t>6890-PFRQX</t>
  </si>
  <si>
    <t>7872-BAAZR</t>
  </si>
  <si>
    <t>6145-NNPNO</t>
  </si>
  <si>
    <t>7629-WIXZF</t>
  </si>
  <si>
    <t>4505-EXZHB</t>
  </si>
  <si>
    <t>8198-RKSZG</t>
  </si>
  <si>
    <t>9210-IAHGH</t>
  </si>
  <si>
    <t>8042-JVNFH</t>
  </si>
  <si>
    <t>4391-RESHN</t>
  </si>
  <si>
    <t>4393-GEADV</t>
  </si>
  <si>
    <t>4682-BLBUC</t>
  </si>
  <si>
    <t>7789-HKSBS</t>
  </si>
  <si>
    <t>5146-CBVOE</t>
  </si>
  <si>
    <t>7005-CYUIL</t>
  </si>
  <si>
    <t>9139-WQQDY</t>
  </si>
  <si>
    <t>0516-WJVXC</t>
  </si>
  <si>
    <t>8148-BPLZQ</t>
  </si>
  <si>
    <t>3384-CTMSF</t>
  </si>
  <si>
    <t>6614-YOLAC</t>
  </si>
  <si>
    <t>9498-FIMXL</t>
  </si>
  <si>
    <t>5364-EVNIB</t>
  </si>
  <si>
    <t>2466-NEJOJ</t>
  </si>
  <si>
    <t>1877-HKBQX</t>
  </si>
  <si>
    <t>1716-LSAMB</t>
  </si>
  <si>
    <t>9505-SQFSW</t>
  </si>
  <si>
    <t>7233-IOQNP</t>
  </si>
  <si>
    <t>6152-ONASV</t>
  </si>
  <si>
    <t>0742-LAFQK</t>
  </si>
  <si>
    <t>5278-PNYOX</t>
  </si>
  <si>
    <t>7841-FCRQD</t>
  </si>
  <si>
    <t>1626-ERCMM</t>
  </si>
  <si>
    <t>3584-WKTTW</t>
  </si>
  <si>
    <t>5248-RPYWW</t>
  </si>
  <si>
    <t>1471-GIQKQ</t>
  </si>
  <si>
    <t>4514-GFCFI</t>
  </si>
  <si>
    <t>8714-EUHJO</t>
  </si>
  <si>
    <t>9957-YODKZ</t>
  </si>
  <si>
    <t>1431-CYWMH</t>
  </si>
  <si>
    <t>0093-EXYQL</t>
  </si>
  <si>
    <t>1685-BQULA</t>
  </si>
  <si>
    <t>3943-KDREE</t>
  </si>
  <si>
    <t>9091-WTUUY</t>
  </si>
  <si>
    <t>8644-XLFBW</t>
  </si>
  <si>
    <t>5924-IFQTT</t>
  </si>
  <si>
    <t>0557-ASKVU</t>
  </si>
  <si>
    <t>9060-HJJRW</t>
  </si>
  <si>
    <t>9928-BZVLZ</t>
  </si>
  <si>
    <t>6024-RUGGH</t>
  </si>
  <si>
    <t>9578-VRMNM</t>
  </si>
  <si>
    <t>7273-TEFQD</t>
  </si>
  <si>
    <t>36.185471, -119.375243</t>
  </si>
  <si>
    <t>1015-OWJKI</t>
  </si>
  <si>
    <t>1078-TDCRN</t>
  </si>
  <si>
    <t>8249-THVEC</t>
  </si>
  <si>
    <t>2223-GDSHL</t>
  </si>
  <si>
    <t>7623-HKYRK</t>
  </si>
  <si>
    <t>9661-JALZV</t>
  </si>
  <si>
    <t>1568-BEKZM</t>
  </si>
  <si>
    <t>9651-GTSAQ</t>
  </si>
  <si>
    <t>3541-ZNUHK</t>
  </si>
  <si>
    <t>1928-BXYIV</t>
  </si>
  <si>
    <t>3487-EARAT</t>
  </si>
  <si>
    <t>3780-DDGSE</t>
  </si>
  <si>
    <t>7905-NJMXS</t>
  </si>
  <si>
    <t>5377-NDTOU</t>
  </si>
  <si>
    <t>4373-VVHQL</t>
  </si>
  <si>
    <t>8118-LSUEL</t>
  </si>
  <si>
    <t>6034-YMTOB</t>
  </si>
  <si>
    <t>4795-WRNVT</t>
  </si>
  <si>
    <t>9281-CEDRU</t>
  </si>
  <si>
    <t>2139-FQHLM</t>
  </si>
  <si>
    <t>3733-LSYCE</t>
  </si>
  <si>
    <t>5707-ZMDJP</t>
  </si>
  <si>
    <t>3393-FMZPV</t>
  </si>
  <si>
    <t>0203-HHYIJ</t>
  </si>
  <si>
    <t>8107-RZLNV</t>
  </si>
  <si>
    <t>0068-FIGTF</t>
  </si>
  <si>
    <t>5219-YIPTK</t>
  </si>
  <si>
    <t>5934-TSSAU</t>
  </si>
  <si>
    <t>6243-OZGFH</t>
  </si>
  <si>
    <t>8630-QSGXK</t>
  </si>
  <si>
    <t>2155-AMQRX</t>
  </si>
  <si>
    <t>3043-SUDUA</t>
  </si>
  <si>
    <t>8169-SAEJD</t>
  </si>
  <si>
    <t>3398-ZOUAA</t>
  </si>
  <si>
    <t>9199-PWQVC</t>
  </si>
  <si>
    <t>5216-WASFJ</t>
  </si>
  <si>
    <t>6727-IOTLZ</t>
  </si>
  <si>
    <t>8610-ZIKJJ</t>
  </si>
  <si>
    <t>8780-IHCRN</t>
  </si>
  <si>
    <t>4950-BDEUX</t>
  </si>
  <si>
    <t>7776-QGYJC</t>
  </si>
  <si>
    <t>1998-VHJHK</t>
  </si>
  <si>
    <t>4918-FYJNT</t>
  </si>
  <si>
    <t>2754-XBHTB</t>
  </si>
  <si>
    <t>7128-GGCNO</t>
  </si>
  <si>
    <t>2988-QRAJY</t>
  </si>
  <si>
    <t>8111-BKVDS</t>
  </si>
  <si>
    <t>1241-FPMOF</t>
  </si>
  <si>
    <t>1041-RXHRA</t>
  </si>
  <si>
    <t>9835-ZIITK</t>
  </si>
  <si>
    <t>3926-YZVVX</t>
  </si>
  <si>
    <t>1567-DSCIC</t>
  </si>
  <si>
    <t>0564-MUUQK</t>
  </si>
  <si>
    <t>6175-IRFIT</t>
  </si>
  <si>
    <t>4208-UFFGW</t>
  </si>
  <si>
    <t>4013-GUXND</t>
  </si>
  <si>
    <t>1839-UMACK</t>
  </si>
  <si>
    <t>9507-EXLTT</t>
  </si>
  <si>
    <t>9861-PDSZP</t>
  </si>
  <si>
    <t>9473-CBZOP</t>
  </si>
  <si>
    <t>7516-GMHUV</t>
  </si>
  <si>
    <t>7349-ALMUX</t>
  </si>
  <si>
    <t>9730-DRTMJ</t>
  </si>
  <si>
    <t>3190-FZATL</t>
  </si>
  <si>
    <t>38.636052, -119.489162</t>
  </si>
  <si>
    <t>8992-JQYUN</t>
  </si>
  <si>
    <t>2580-ATZSQ</t>
  </si>
  <si>
    <t>3133-PZNSR</t>
  </si>
  <si>
    <t>3836-FZSDJ</t>
  </si>
  <si>
    <t>5696-CEIQJ</t>
  </si>
  <si>
    <t>8337-MSSXB</t>
  </si>
  <si>
    <t>1302-UHBDD</t>
  </si>
  <si>
    <t>9850-OWRHQ</t>
  </si>
  <si>
    <t>7408-OFWXJ</t>
  </si>
  <si>
    <t>9518-RWHZL</t>
  </si>
  <si>
    <t>8988-ECPJR</t>
  </si>
  <si>
    <t>3996-ZNWYK</t>
  </si>
  <si>
    <t>2324-EFHVG</t>
  </si>
  <si>
    <t>2616-UUTFK</t>
  </si>
  <si>
    <t>3566-VVORZ</t>
  </si>
  <si>
    <t>9878-TNQGW</t>
  </si>
  <si>
    <t>2828-SLQPF</t>
  </si>
  <si>
    <t>7821-DPRQE</t>
  </si>
  <si>
    <t>6861-OKBCE</t>
  </si>
  <si>
    <t>7823-JSOAG</t>
  </si>
  <si>
    <t>8433-WPJTV</t>
  </si>
  <si>
    <t>2018-QKYGT</t>
  </si>
  <si>
    <t>0621-HJWXJ</t>
  </si>
  <si>
    <t>6507-ZJSUR</t>
  </si>
  <si>
    <t>9274-UARKJ</t>
  </si>
  <si>
    <t>5103-MHMHY</t>
  </si>
  <si>
    <t>8022-BECSI</t>
  </si>
  <si>
    <t>8695-ARGXZ</t>
  </si>
  <si>
    <t>4140-MUHUG</t>
  </si>
  <si>
    <t>8690-ZVLCL</t>
  </si>
  <si>
    <t>8065-YKXKD</t>
  </si>
  <si>
    <t>1064-FBXNK</t>
  </si>
  <si>
    <t>2043-WVTQJ</t>
  </si>
  <si>
    <t>3566-CAAYU</t>
  </si>
  <si>
    <t>2320-TZRRH</t>
  </si>
  <si>
    <t>5360-XGYAZ</t>
  </si>
  <si>
    <t>0980-FEXWF</t>
  </si>
  <si>
    <t>9040-KZVWO</t>
  </si>
  <si>
    <t>2294-SALNE</t>
  </si>
  <si>
    <t>4680-KUTAJ</t>
  </si>
  <si>
    <t>7661-CPURM</t>
  </si>
  <si>
    <t>9067-SQTNS</t>
  </si>
  <si>
    <t>3275-RHRNE</t>
  </si>
  <si>
    <t>6821-JPCDC</t>
  </si>
  <si>
    <t>8220-OCUFY</t>
  </si>
  <si>
    <t>4081-DYXAV</t>
  </si>
  <si>
    <t>5799-JRCZO</t>
  </si>
  <si>
    <t>5663-QBGIS</t>
  </si>
  <si>
    <t>0643-OKLRP</t>
  </si>
  <si>
    <t>2804-ETQDK</t>
  </si>
  <si>
    <t>9547-ITEFG</t>
  </si>
  <si>
    <t>0868-VJRDR</t>
  </si>
  <si>
    <t>8631-XVRZL</t>
  </si>
  <si>
    <t>4872-VXRIL</t>
  </si>
  <si>
    <t>8868-GAGIO</t>
  </si>
  <si>
    <t>3733-UOCWF</t>
  </si>
  <si>
    <t>4567-AKPIA</t>
  </si>
  <si>
    <t>7956-XQWGU</t>
  </si>
  <si>
    <t>5955-EPOAZ</t>
  </si>
  <si>
    <t>6569-KTMDU</t>
  </si>
  <si>
    <t>4123-FCVCB</t>
  </si>
  <si>
    <t>8623-TMRBY</t>
  </si>
  <si>
    <t>3494-JCHRQ</t>
  </si>
  <si>
    <t>7005-CCBKV</t>
  </si>
  <si>
    <t>36.545353, -119.338535</t>
  </si>
  <si>
    <t>3785-NRHYR</t>
  </si>
  <si>
    <t>7055-JCGNI</t>
  </si>
  <si>
    <t>7481-ATQQS</t>
  </si>
  <si>
    <t>9191-MYQKX</t>
  </si>
  <si>
    <t>3563-SVYLG</t>
  </si>
  <si>
    <t>4360-QRAVE</t>
  </si>
  <si>
    <t>9286-DOJGF</t>
  </si>
  <si>
    <t>5846-NEQVZ</t>
  </si>
  <si>
    <t>3312-UUMZW</t>
  </si>
  <si>
    <t>0526-SXDJP</t>
  </si>
  <si>
    <t>6122-EFVKN</t>
  </si>
  <si>
    <t>7025-WCBNE</t>
  </si>
  <si>
    <t>6776-TLWOI</t>
  </si>
  <si>
    <t>6330-JKLPC</t>
  </si>
  <si>
    <t>5802-ADBRC</t>
  </si>
  <si>
    <t>6683-VLCTZ</t>
  </si>
  <si>
    <t>1833-VGRUM</t>
  </si>
  <si>
    <t>1247-QBVSH</t>
  </si>
  <si>
    <t>1465-VINDH</t>
  </si>
  <si>
    <t>7975-TZMLR</t>
  </si>
  <si>
    <t>1135-HIORI</t>
  </si>
  <si>
    <t>5542-TBBWB</t>
  </si>
  <si>
    <t>0396-YCHWO</t>
  </si>
  <si>
    <t>3523-QRQLL</t>
  </si>
  <si>
    <t>3639-XJHKQ</t>
  </si>
  <si>
    <t>7683-CBDKJ</t>
  </si>
  <si>
    <t>9430-NKQLY</t>
  </si>
  <si>
    <t>5686-CMAWK</t>
  </si>
  <si>
    <t>1320-GVNHT</t>
  </si>
  <si>
    <t>8824-RWFXJ</t>
  </si>
  <si>
    <t>0487-CRLZF</t>
  </si>
  <si>
    <t>3316-UWXUY</t>
  </si>
  <si>
    <t>7629-WFGLW</t>
  </si>
  <si>
    <t>5373-SFODM</t>
  </si>
  <si>
    <t>0536-BGFMZ</t>
  </si>
  <si>
    <t>3638-DIMPH</t>
  </si>
  <si>
    <t>2565-JSLRY</t>
  </si>
  <si>
    <t>1383-EZRWL</t>
  </si>
  <si>
    <t>4749-VFKVB</t>
  </si>
  <si>
    <t>1777-JYQPJ</t>
  </si>
  <si>
    <t>8207-DMRVL</t>
  </si>
  <si>
    <t>7568-PODML</t>
  </si>
  <si>
    <t>1768-ZAIFU</t>
  </si>
  <si>
    <t>4641-FROLU</t>
  </si>
  <si>
    <t>3138-BKYAV</t>
  </si>
  <si>
    <t>4422-QVIJA</t>
  </si>
  <si>
    <t>5334-AFQJB</t>
  </si>
  <si>
    <t>4735-ASGMA</t>
  </si>
  <si>
    <t>8741-LQOBK</t>
  </si>
  <si>
    <t>Mccloud</t>
  </si>
  <si>
    <t>2612-RANWT</t>
  </si>
  <si>
    <t>7253-UVNDW</t>
  </si>
  <si>
    <t>3450-WXOAT</t>
  </si>
  <si>
    <t>5392-AKEMH</t>
  </si>
  <si>
    <t>2696-RZVZW</t>
  </si>
  <si>
    <t>5294-CDGWY</t>
  </si>
  <si>
    <t>7009-LGECI</t>
  </si>
  <si>
    <t>8718-PTMEZ</t>
  </si>
  <si>
    <t>8286-AFUYI</t>
  </si>
  <si>
    <t>1596-OQSPS</t>
  </si>
  <si>
    <t>7812-FZHPE</t>
  </si>
  <si>
    <t>2796-NNUFI</t>
  </si>
  <si>
    <t>4847-TAJYI</t>
  </si>
  <si>
    <t>6614-YWYSC</t>
  </si>
  <si>
    <t>4301-VVZKA</t>
  </si>
  <si>
    <t>5382-TEMLV</t>
  </si>
  <si>
    <t>2480-JZOSN</t>
  </si>
  <si>
    <t>0565-IYCGT</t>
  </si>
  <si>
    <t>4931-TRZWN</t>
  </si>
  <si>
    <t>2845-AFFTX</t>
  </si>
  <si>
    <t>2608-BHKFN</t>
  </si>
  <si>
    <t>0363-QJVFX</t>
  </si>
  <si>
    <t>2876-VBBBL</t>
  </si>
  <si>
    <t>7267-FRMJW</t>
  </si>
  <si>
    <t>0876-WDUUZ</t>
  </si>
  <si>
    <t>0422-OHQHQ</t>
  </si>
  <si>
    <t>9339-FIIJL</t>
  </si>
  <si>
    <t>2720-WGKHP</t>
  </si>
  <si>
    <t>4374-YMUSQ</t>
  </si>
  <si>
    <t>2428-HYUNX</t>
  </si>
  <si>
    <t>6839-ITVZJ</t>
  </si>
  <si>
    <t>1564-NTYXF</t>
  </si>
  <si>
    <t>9965-YOKZB</t>
  </si>
  <si>
    <t>7691-XVTZH</t>
  </si>
  <si>
    <t>2995-YWTCD</t>
  </si>
  <si>
    <t>2908-ZTPNF</t>
  </si>
  <si>
    <t>5183-KLYEM</t>
  </si>
  <si>
    <t>8086-OVPWV</t>
  </si>
  <si>
    <t>3677-IYRBF</t>
  </si>
  <si>
    <t>5583-SXDAG</t>
  </si>
  <si>
    <t>9617-UDPEU</t>
  </si>
  <si>
    <t>4450-MDZFX</t>
  </si>
  <si>
    <t>7126-RBHSD</t>
  </si>
  <si>
    <t>5364-XYIRR</t>
  </si>
  <si>
    <t>2815-CPTUL</t>
  </si>
  <si>
    <t>5855-EIBDE</t>
  </si>
  <si>
    <t>3156-QLHBO</t>
  </si>
  <si>
    <t>4829-AUOAX</t>
  </si>
  <si>
    <t>0031-PVLZI</t>
  </si>
  <si>
    <t>1918-ZBFQJ</t>
  </si>
  <si>
    <t>4652-ODEVH</t>
  </si>
  <si>
    <t>8263-JQAIK</t>
  </si>
  <si>
    <t>8008-OTEZX</t>
  </si>
  <si>
    <t>1942-OQFRW</t>
  </si>
  <si>
    <t>5882-CMAZQ</t>
  </si>
  <si>
    <t>6072-NUQCB</t>
  </si>
  <si>
    <t>1217-VASWC</t>
  </si>
  <si>
    <t>4323-ELYYB</t>
  </si>
  <si>
    <t>7802-EFKNY</t>
  </si>
  <si>
    <t>5331-RGMTT</t>
  </si>
  <si>
    <t>2916-BQZLN</t>
  </si>
  <si>
    <t>2754-SDJRD</t>
  </si>
  <si>
    <t>7813-TKCVO</t>
  </si>
  <si>
    <t>9231-ZJYAM</t>
  </si>
  <si>
    <t>1094-BKOSX</t>
  </si>
  <si>
    <t>2382-BCKQJ</t>
  </si>
  <si>
    <t>6661-EIPZC</t>
  </si>
  <si>
    <t>8573-JGCZW</t>
  </si>
  <si>
    <t>1397-XKKWR</t>
  </si>
  <si>
    <t>1429-UYJSV</t>
  </si>
  <si>
    <t>3160-TYXLT</t>
  </si>
  <si>
    <t>6810-VCAEX</t>
  </si>
  <si>
    <t>4324-AHJKS</t>
  </si>
  <si>
    <t>3347-YJZZE</t>
  </si>
  <si>
    <t>2005-DWQZJ</t>
  </si>
  <si>
    <t>2931-FSOHN</t>
  </si>
  <si>
    <t>9565-DJPIB</t>
  </si>
  <si>
    <t>7562-UXTPG</t>
  </si>
  <si>
    <t>3251-YMVWZ</t>
  </si>
  <si>
    <t>3318-ISQFQ</t>
  </si>
  <si>
    <t>5485-ITNPC</t>
  </si>
  <si>
    <t>0604-THJFP</t>
  </si>
  <si>
    <t>9348-ROUAI</t>
  </si>
  <si>
    <t>7718-UPSKJ</t>
  </si>
  <si>
    <t>7120-RFMVS</t>
  </si>
  <si>
    <t>9564-KCLHR</t>
  </si>
  <si>
    <t>6646-VRFOL</t>
  </si>
  <si>
    <t>8046-DNVTL</t>
  </si>
  <si>
    <t>1208-DNHLN</t>
  </si>
  <si>
    <t>1830-GGFNM</t>
  </si>
  <si>
    <t>0839-QNXME</t>
  </si>
  <si>
    <t>9967-ATRFS</t>
  </si>
  <si>
    <t>0248-IPDFW</t>
  </si>
  <si>
    <t>8467-WYNSR</t>
  </si>
  <si>
    <t>5914-DVBWJ</t>
  </si>
  <si>
    <t>5791-KAJFD</t>
  </si>
  <si>
    <t>3803-KMQFW</t>
  </si>
  <si>
    <t>2845-HSJCY</t>
  </si>
  <si>
    <t>7209-JCUDS</t>
  </si>
  <si>
    <t>7029-IJEJK</t>
  </si>
  <si>
    <t>6340-DACFT</t>
  </si>
  <si>
    <t>6668-CNMFP</t>
  </si>
  <si>
    <t>6981-TDRFT</t>
  </si>
  <si>
    <t>2903-YYTBW</t>
  </si>
  <si>
    <t>6817-WTYHE</t>
  </si>
  <si>
    <t>4450-DLLMH</t>
  </si>
  <si>
    <t>7542-CYDDM</t>
  </si>
  <si>
    <t>1122-JWTJW</t>
  </si>
  <si>
    <t>7077-XJMET</t>
  </si>
  <si>
    <t>4518-FZBSX</t>
  </si>
  <si>
    <t>2249-YPRNG</t>
  </si>
  <si>
    <t>0880-TKATG</t>
  </si>
  <si>
    <t>3094-JOJAI</t>
  </si>
  <si>
    <t>3308-DGHKL</t>
  </si>
  <si>
    <t>9919-YLNNG</t>
  </si>
  <si>
    <t>9079-YEXQJ</t>
  </si>
  <si>
    <t>7586-ZATGZ</t>
  </si>
  <si>
    <t>8049-WJCLQ</t>
  </si>
  <si>
    <t>3274-NSDWE</t>
  </si>
  <si>
    <t>0979-PHULV</t>
  </si>
  <si>
    <t>5502-RLUYV</t>
  </si>
  <si>
    <t>5821-MMEIL</t>
  </si>
  <si>
    <t>9432-RUVSL</t>
  </si>
  <si>
    <t>3486-KHMLI</t>
  </si>
  <si>
    <t>7817-BOQPW</t>
  </si>
  <si>
    <t>4767-HZZHQ</t>
  </si>
  <si>
    <t>7016-NVRIC</t>
  </si>
  <si>
    <t>8015-IHCGW</t>
  </si>
  <si>
    <t>7245-JMTTQ</t>
  </si>
  <si>
    <t>4976-LNFVV</t>
  </si>
  <si>
    <t>7268-IGMFD</t>
  </si>
  <si>
    <t>1310-QRITU</t>
  </si>
  <si>
    <t>9313-CDOGY</t>
  </si>
  <si>
    <t>1699-TLDLZ</t>
  </si>
  <si>
    <t>4628-WQCQQ</t>
  </si>
  <si>
    <t>2462-XIIJB</t>
  </si>
  <si>
    <t>5167-GBFRE</t>
  </si>
  <si>
    <t>0388-EOPEX</t>
  </si>
  <si>
    <t>6891-JPYFF</t>
  </si>
  <si>
    <t>population</t>
    <phoneticPr fontId="20" type="noConversion"/>
  </si>
  <si>
    <t>num_depnd</t>
    <phoneticPr fontId="20" type="noConversion"/>
  </si>
  <si>
    <t>age</t>
    <phoneticPr fontId="20" type="noConversion"/>
  </si>
  <si>
    <t>churn</t>
    <phoneticPr fontId="20" type="noConversion"/>
  </si>
  <si>
    <t>tenure</t>
    <phoneticPr fontId="20" type="noConversion"/>
  </si>
  <si>
    <t>*tenure</t>
    <phoneticPr fontId="20" type="noConversion"/>
  </si>
  <si>
    <t>NA</t>
    <phoneticPr fontId="20" type="noConversion"/>
  </si>
  <si>
    <t>Total Charges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</si>
</sst>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theme="4"/>
      <name val="新細明體"/>
      <family val="2"/>
      <charset val="136"/>
      <scheme val="minor"/>
    </font>
    <font>
      <sz val="12"/>
      <color theme="4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7030A0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33" borderId="0" xfId="0" applyFill="1">
      <alignment vertical="center"/>
    </xf>
    <xf numFmtId="0" fontId="14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1" fillId="0" borderId="0" xfId="0" applyFont="1">
      <alignment vertical="center"/>
    </xf>
    <xf numFmtId="0" fontId="22" fillId="33" borderId="0" xfId="0" applyFont="1" applyFill="1">
      <alignment vertical="center"/>
    </xf>
    <xf numFmtId="1" fontId="0" fillId="0" borderId="0" xfId="0" applyNumberFormat="1">
      <alignment vertical="center"/>
    </xf>
    <xf numFmtId="1" fontId="0" fillId="33" borderId="0" xfId="0" applyNumberFormat="1" applyFill="1">
      <alignment vertical="center"/>
    </xf>
    <xf numFmtId="0" fontId="23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044"/>
  <sheetViews>
    <sheetView tabSelected="1" topLeftCell="C1" workbookViewId="0">
      <pane ySplit="1" topLeftCell="A2" activePane="bottomLeft" state="frozen"/>
      <selection activeCell="P1" sqref="P1"/>
      <selection pane="bottomLeft" activeCell="M30" sqref="M30"/>
    </sheetView>
  </sheetViews>
  <sheetFormatPr defaultRowHeight="17"/>
  <cols>
    <col min="1" max="1" width="13" style="1" customWidth="1"/>
    <col min="3" max="3" width="8.7265625" style="1"/>
    <col min="4" max="7" width="0" hidden="1" customWidth="1"/>
    <col min="8" max="8" width="8.7265625" style="1"/>
    <col min="10" max="10" width="8.7265625" style="1"/>
    <col min="11" max="13" width="8.7265625" customWidth="1"/>
    <col min="14" max="14" width="8.7265625" style="1"/>
    <col min="21" max="21" width="8.7265625" style="1"/>
    <col min="22" max="22" width="8.7265625" style="2" customWidth="1"/>
    <col min="23" max="23" width="8.7265625" customWidth="1"/>
    <col min="24" max="24" width="8.7265625" style="1"/>
    <col min="25" max="27" width="8.7265625" customWidth="1"/>
    <col min="28" max="28" width="8.7265625" style="1"/>
    <col min="29" max="29" width="8.7265625" customWidth="1"/>
    <col min="30" max="30" width="12.36328125" customWidth="1"/>
    <col min="31" max="31" width="6.7265625" customWidth="1"/>
    <col min="32" max="32" width="7.26953125" style="1" customWidth="1"/>
    <col min="33" max="33" width="8.7265625" customWidth="1"/>
    <col min="34" max="34" width="12.36328125" customWidth="1"/>
    <col min="35" max="35" width="13.36328125" customWidth="1"/>
    <col min="36" max="36" width="8.6328125" customWidth="1"/>
    <col min="37" max="37" width="14.08984375" customWidth="1"/>
    <col min="38" max="38" width="8.7265625" customWidth="1"/>
    <col min="39" max="39" width="14.36328125" customWidth="1"/>
    <col min="40" max="40" width="12.26953125" customWidth="1"/>
    <col min="41" max="41" width="21.6328125" customWidth="1"/>
    <col min="42" max="42" width="14.26953125" customWidth="1"/>
    <col min="43" max="43" width="13.26953125" customWidth="1"/>
    <col min="44" max="44" width="13.36328125" customWidth="1"/>
    <col min="45" max="48" width="8.7265625" customWidth="1"/>
    <col min="49" max="49" width="16.81640625" customWidth="1"/>
    <col min="50" max="50" width="15.26953125" customWidth="1"/>
    <col min="51" max="51" width="13.6328125" customWidth="1"/>
    <col min="52" max="52" width="16.08984375" customWidth="1"/>
    <col min="53" max="53" width="15.54296875" customWidth="1"/>
    <col min="54" max="54" width="14.7265625" customWidth="1"/>
    <col min="55" max="55" width="15.7265625" customWidth="1"/>
    <col min="56" max="56" width="19" customWidth="1"/>
    <col min="57" max="57" width="18.7265625" customWidth="1"/>
    <col min="58" max="58" width="15.36328125" customWidth="1"/>
    <col min="60" max="60" width="8.7265625" style="1"/>
  </cols>
  <sheetData>
    <row r="1" spans="1:63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4" t="s">
        <v>5</v>
      </c>
      <c r="G1" t="s">
        <v>6</v>
      </c>
      <c r="H1" s="1" t="s">
        <v>9890</v>
      </c>
      <c r="I1" s="2" t="s">
        <v>7</v>
      </c>
      <c r="J1" s="1" t="s">
        <v>8</v>
      </c>
      <c r="K1" s="3" t="s">
        <v>9</v>
      </c>
      <c r="L1" s="4" t="s">
        <v>10</v>
      </c>
      <c r="M1" t="s">
        <v>11</v>
      </c>
      <c r="N1" s="1" t="s">
        <v>9889</v>
      </c>
      <c r="O1" s="2" t="s">
        <v>12</v>
      </c>
      <c r="P1" s="5" t="s">
        <v>13</v>
      </c>
      <c r="Q1" s="5" t="s">
        <v>14</v>
      </c>
      <c r="R1" s="5" t="s">
        <v>15</v>
      </c>
      <c r="S1" t="s">
        <v>16</v>
      </c>
      <c r="T1" s="3" t="s">
        <v>17</v>
      </c>
      <c r="U1" s="6" t="s">
        <v>9888</v>
      </c>
      <c r="V1" s="2" t="s">
        <v>18</v>
      </c>
      <c r="W1" t="s">
        <v>19</v>
      </c>
      <c r="X1" s="1" t="s">
        <v>20</v>
      </c>
      <c r="Y1" s="3" t="s">
        <v>21</v>
      </c>
      <c r="Z1" s="4" t="s">
        <v>22</v>
      </c>
      <c r="AA1" t="s">
        <v>23</v>
      </c>
      <c r="AB1" s="1" t="s">
        <v>24</v>
      </c>
      <c r="AC1" s="2" t="s">
        <v>25</v>
      </c>
      <c r="AD1" s="5" t="s">
        <v>26</v>
      </c>
      <c r="AE1" t="s">
        <v>9893</v>
      </c>
      <c r="AF1" s="1" t="s">
        <v>9892</v>
      </c>
      <c r="AG1" t="s">
        <v>27</v>
      </c>
      <c r="AI1" t="s">
        <v>28</v>
      </c>
      <c r="AK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s="9" t="s">
        <v>44</v>
      </c>
      <c r="BB1" s="2" t="s">
        <v>9895</v>
      </c>
      <c r="BC1" s="5" t="s">
        <v>45</v>
      </c>
      <c r="BD1" s="5" t="s">
        <v>46</v>
      </c>
      <c r="BE1" s="5" t="s">
        <v>47</v>
      </c>
      <c r="BF1" s="5" t="s">
        <v>48</v>
      </c>
      <c r="BG1" s="3" t="s">
        <v>49</v>
      </c>
      <c r="BH1" s="1" t="s">
        <v>9891</v>
      </c>
      <c r="BI1" t="s">
        <v>50</v>
      </c>
      <c r="BJ1" t="s">
        <v>51</v>
      </c>
      <c r="BK1" t="s">
        <v>52</v>
      </c>
    </row>
    <row r="2" spans="1:63">
      <c r="A2" s="1" t="s">
        <v>53</v>
      </c>
      <c r="B2" t="s">
        <v>54</v>
      </c>
      <c r="D2">
        <v>78</v>
      </c>
      <c r="E2" t="s">
        <v>55</v>
      </c>
      <c r="F2" t="s">
        <v>56</v>
      </c>
      <c r="G2">
        <f>IF(D2&lt;&gt;"NA", D2, IF(E2="Yes",24, IF(F2="Yes", 72, 47)))</f>
        <v>78</v>
      </c>
      <c r="H2" s="1">
        <v>78</v>
      </c>
      <c r="I2" t="s">
        <v>55</v>
      </c>
      <c r="K2" t="s">
        <v>55</v>
      </c>
      <c r="L2">
        <v>0</v>
      </c>
      <c r="M2">
        <v>0</v>
      </c>
      <c r="N2" s="1">
        <v>0</v>
      </c>
      <c r="O2" t="s">
        <v>57</v>
      </c>
      <c r="P2" t="s">
        <v>58</v>
      </c>
      <c r="Q2">
        <v>34.023809999999997</v>
      </c>
      <c r="R2">
        <v>-118.156582</v>
      </c>
      <c r="T2">
        <v>68701</v>
      </c>
      <c r="V2" s="2" t="s">
        <v>59</v>
      </c>
      <c r="W2">
        <f t="shared" ref="W2:W65" si="0">_xlfn.IFS(V2&lt;&gt;"NA", V2, BG2="Competitor", 1, BG2="Dissatisfaction", 1, BG2="Price", 2, BG2="Other", 2, BG2="Attitude", 2, BG2="No Churn", 4)</f>
        <v>1</v>
      </c>
      <c r="X2" s="1">
        <v>1</v>
      </c>
      <c r="Y2" t="s">
        <v>55</v>
      </c>
      <c r="Z2">
        <v>0</v>
      </c>
      <c r="AA2">
        <v>0</v>
      </c>
      <c r="AB2" s="1">
        <v>0</v>
      </c>
      <c r="AC2">
        <v>1</v>
      </c>
      <c r="AD2" t="s">
        <v>60</v>
      </c>
      <c r="AE2" s="7">
        <f ca="1">IF(AC2&lt;&gt;"NA",AC2,_xlfn.IFS(AD2="Offer A",70,AD2="Offer B",53,AD2="Offer C",31,AD2="Offer D",16,AD2="Offer E",4,OR(AD2="None",AD2="Na"),72*_xlfn.BETA.INV(RAND(),0.526,0.673)))</f>
        <v>1</v>
      </c>
      <c r="AF2" s="8">
        <v>1</v>
      </c>
      <c r="AG2" t="s">
        <v>55</v>
      </c>
      <c r="AI2">
        <v>0</v>
      </c>
      <c r="AK2" t="s">
        <v>55</v>
      </c>
      <c r="AM2" t="s">
        <v>56</v>
      </c>
      <c r="AN2" t="s">
        <v>61</v>
      </c>
      <c r="AO2">
        <v>8</v>
      </c>
      <c r="AP2" t="s">
        <v>55</v>
      </c>
      <c r="AQ2" t="s">
        <v>55</v>
      </c>
      <c r="AR2" t="s">
        <v>59</v>
      </c>
      <c r="AS2" t="s">
        <v>55</v>
      </c>
      <c r="AT2" t="s">
        <v>55</v>
      </c>
      <c r="AU2" t="s">
        <v>56</v>
      </c>
      <c r="AV2" t="s">
        <v>55</v>
      </c>
      <c r="AW2" t="s">
        <v>55</v>
      </c>
      <c r="AX2" t="s">
        <v>62</v>
      </c>
      <c r="AY2" t="s">
        <v>56</v>
      </c>
      <c r="AZ2" t="s">
        <v>63</v>
      </c>
      <c r="BA2">
        <v>39.65</v>
      </c>
      <c r="BB2" t="s">
        <v>59</v>
      </c>
      <c r="BC2">
        <v>0</v>
      </c>
      <c r="BD2">
        <v>20</v>
      </c>
      <c r="BE2">
        <v>0</v>
      </c>
      <c r="BF2">
        <v>59.65</v>
      </c>
      <c r="BG2" t="s">
        <v>64</v>
      </c>
      <c r="BH2" s="1" t="s">
        <v>64</v>
      </c>
      <c r="BI2" t="s">
        <v>59</v>
      </c>
      <c r="BJ2" t="b">
        <v>1</v>
      </c>
      <c r="BK2">
        <v>0</v>
      </c>
    </row>
    <row r="3" spans="1:63">
      <c r="A3" s="1" t="s">
        <v>65</v>
      </c>
      <c r="B3" t="s">
        <v>66</v>
      </c>
      <c r="D3">
        <v>74</v>
      </c>
      <c r="E3" t="s">
        <v>55</v>
      </c>
      <c r="F3" t="s">
        <v>56</v>
      </c>
      <c r="G3">
        <f t="shared" ref="G3:G66" si="1">IF(D3&lt;&gt;"NA", D3, IF(E3="Yes",24, IF(F3="Yes", 72, 47)))</f>
        <v>74</v>
      </c>
      <c r="H3" s="1">
        <v>74</v>
      </c>
      <c r="I3" t="s">
        <v>56</v>
      </c>
      <c r="K3" t="s">
        <v>59</v>
      </c>
      <c r="L3">
        <v>1</v>
      </c>
      <c r="M3">
        <v>1</v>
      </c>
      <c r="N3" s="1">
        <v>1</v>
      </c>
      <c r="O3" t="s">
        <v>59</v>
      </c>
      <c r="P3" t="s">
        <v>59</v>
      </c>
      <c r="Q3" t="s">
        <v>59</v>
      </c>
      <c r="R3" t="s">
        <v>59</v>
      </c>
      <c r="T3" t="s">
        <v>59</v>
      </c>
      <c r="V3" s="2">
        <v>3</v>
      </c>
      <c r="W3">
        <f t="shared" si="0"/>
        <v>3</v>
      </c>
      <c r="X3" s="1">
        <v>3</v>
      </c>
      <c r="Y3" t="s">
        <v>56</v>
      </c>
      <c r="Z3">
        <v>1</v>
      </c>
      <c r="AA3">
        <v>1</v>
      </c>
      <c r="AB3" s="1">
        <v>1</v>
      </c>
      <c r="AC3">
        <v>8</v>
      </c>
      <c r="AD3" t="s">
        <v>67</v>
      </c>
      <c r="AE3" s="7">
        <f t="shared" ref="AE3:AE66" ca="1" si="2">IF(AC3&lt;&gt;"NA",AC3,_xlfn.IFS(AD3="Offer A",70,AD3="Offer B",53,AD3="Offer C",31,AD3="Offer D",16,AD3="Offer E",4,OR(AD3="None",AD3="Na"),72*_xlfn.BETA.INV(RAND(),0.526,0.673)))</f>
        <v>8</v>
      </c>
      <c r="AF3" s="8">
        <v>8</v>
      </c>
      <c r="AG3" t="s">
        <v>59</v>
      </c>
      <c r="AI3">
        <v>48.85</v>
      </c>
      <c r="AK3" t="s">
        <v>56</v>
      </c>
      <c r="AM3" t="s">
        <v>56</v>
      </c>
      <c r="AN3" t="s">
        <v>68</v>
      </c>
      <c r="AO3">
        <v>17</v>
      </c>
      <c r="AP3" t="s">
        <v>55</v>
      </c>
      <c r="AQ3" t="s">
        <v>56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56</v>
      </c>
      <c r="AX3" t="s">
        <v>62</v>
      </c>
      <c r="AY3" t="s">
        <v>56</v>
      </c>
      <c r="AZ3" t="s">
        <v>59</v>
      </c>
      <c r="BA3">
        <v>80.650000000000006</v>
      </c>
      <c r="BB3">
        <v>633.29999999999995</v>
      </c>
      <c r="BC3">
        <v>0</v>
      </c>
      <c r="BD3">
        <v>0</v>
      </c>
      <c r="BE3">
        <v>390.8</v>
      </c>
      <c r="BF3">
        <v>1024.0999999999999</v>
      </c>
      <c r="BG3" t="s">
        <v>64</v>
      </c>
      <c r="BH3" s="1" t="s">
        <v>64</v>
      </c>
      <c r="BI3" t="s">
        <v>59</v>
      </c>
      <c r="BJ3" t="b">
        <v>1</v>
      </c>
      <c r="BK3">
        <v>0</v>
      </c>
    </row>
    <row r="4" spans="1:63">
      <c r="A4" s="1" t="s">
        <v>69</v>
      </c>
      <c r="B4" t="s">
        <v>54</v>
      </c>
      <c r="D4">
        <v>71</v>
      </c>
      <c r="E4" t="s">
        <v>55</v>
      </c>
      <c r="F4" t="s">
        <v>56</v>
      </c>
      <c r="G4">
        <f t="shared" si="1"/>
        <v>71</v>
      </c>
      <c r="H4" s="1">
        <v>71</v>
      </c>
      <c r="I4" t="s">
        <v>55</v>
      </c>
      <c r="K4" t="s">
        <v>56</v>
      </c>
      <c r="L4">
        <v>3</v>
      </c>
      <c r="M4">
        <v>3</v>
      </c>
      <c r="N4" s="1">
        <v>3</v>
      </c>
      <c r="O4" t="s">
        <v>57</v>
      </c>
      <c r="P4" t="s">
        <v>70</v>
      </c>
      <c r="Q4">
        <v>34.108832999999997</v>
      </c>
      <c r="R4">
        <v>-118.229715</v>
      </c>
      <c r="T4" t="s">
        <v>59</v>
      </c>
      <c r="V4" s="2" t="s">
        <v>59</v>
      </c>
      <c r="W4">
        <f t="shared" si="0"/>
        <v>1</v>
      </c>
      <c r="X4" s="1">
        <v>1</v>
      </c>
      <c r="Y4" t="s">
        <v>59</v>
      </c>
      <c r="Z4" t="s">
        <v>59</v>
      </c>
      <c r="AA4">
        <v>0</v>
      </c>
      <c r="AB4" s="1">
        <v>0</v>
      </c>
      <c r="AC4" t="s">
        <v>59</v>
      </c>
      <c r="AD4" t="s">
        <v>59</v>
      </c>
      <c r="AE4" s="7">
        <f t="shared" ca="1" si="2"/>
        <v>19.253321772334978</v>
      </c>
      <c r="AF4" s="8">
        <v>68.707347761428821</v>
      </c>
      <c r="AG4" t="s">
        <v>59</v>
      </c>
      <c r="AI4" t="s">
        <v>59</v>
      </c>
      <c r="AK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59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59</v>
      </c>
      <c r="AY4" t="s">
        <v>59</v>
      </c>
      <c r="AZ4" t="s">
        <v>59</v>
      </c>
      <c r="BA4" t="s">
        <v>59</v>
      </c>
      <c r="BB4" t="s">
        <v>59</v>
      </c>
      <c r="BC4" t="s">
        <v>59</v>
      </c>
      <c r="BD4" t="s">
        <v>59</v>
      </c>
      <c r="BE4" t="s">
        <v>59</v>
      </c>
      <c r="BF4" t="s">
        <v>59</v>
      </c>
      <c r="BG4" t="s">
        <v>64</v>
      </c>
      <c r="BH4" s="1" t="s">
        <v>64</v>
      </c>
      <c r="BI4" t="s">
        <v>59</v>
      </c>
      <c r="BJ4" t="b">
        <v>1</v>
      </c>
      <c r="BK4">
        <v>0</v>
      </c>
    </row>
    <row r="5" spans="1:63">
      <c r="A5" s="1" t="s">
        <v>71</v>
      </c>
      <c r="B5" t="s">
        <v>66</v>
      </c>
      <c r="D5">
        <v>78</v>
      </c>
      <c r="E5" t="s">
        <v>55</v>
      </c>
      <c r="F5" t="s">
        <v>56</v>
      </c>
      <c r="G5">
        <f t="shared" si="1"/>
        <v>78</v>
      </c>
      <c r="H5" s="1">
        <v>78</v>
      </c>
      <c r="I5" t="s">
        <v>56</v>
      </c>
      <c r="K5" t="s">
        <v>56</v>
      </c>
      <c r="L5">
        <v>1</v>
      </c>
      <c r="M5">
        <v>1</v>
      </c>
      <c r="N5" s="1">
        <v>1</v>
      </c>
      <c r="O5" t="s">
        <v>72</v>
      </c>
      <c r="P5" t="s">
        <v>59</v>
      </c>
      <c r="Q5">
        <v>33.936290999999997</v>
      </c>
      <c r="R5">
        <v>-118.332639</v>
      </c>
      <c r="T5">
        <v>27778</v>
      </c>
      <c r="V5" s="2">
        <v>2</v>
      </c>
      <c r="W5">
        <f t="shared" si="0"/>
        <v>2</v>
      </c>
      <c r="X5" s="1">
        <v>2</v>
      </c>
      <c r="Y5" t="s">
        <v>56</v>
      </c>
      <c r="Z5">
        <v>1</v>
      </c>
      <c r="AA5">
        <v>1</v>
      </c>
      <c r="AB5" s="1">
        <v>1</v>
      </c>
      <c r="AC5">
        <v>25</v>
      </c>
      <c r="AD5" t="s">
        <v>73</v>
      </c>
      <c r="AE5" s="7">
        <f t="shared" ca="1" si="2"/>
        <v>25</v>
      </c>
      <c r="AF5" s="8">
        <v>25</v>
      </c>
      <c r="AG5" t="s">
        <v>59</v>
      </c>
      <c r="AI5">
        <v>19.760000000000002</v>
      </c>
      <c r="AK5" t="s">
        <v>55</v>
      </c>
      <c r="AM5" t="s">
        <v>56</v>
      </c>
      <c r="AN5" t="s">
        <v>59</v>
      </c>
      <c r="AO5">
        <v>12</v>
      </c>
      <c r="AP5" t="s">
        <v>55</v>
      </c>
      <c r="AQ5" t="s">
        <v>56</v>
      </c>
      <c r="AR5" t="s">
        <v>56</v>
      </c>
      <c r="AS5" t="s">
        <v>59</v>
      </c>
      <c r="AT5" t="s">
        <v>56</v>
      </c>
      <c r="AU5" t="s">
        <v>56</v>
      </c>
      <c r="AV5" t="s">
        <v>59</v>
      </c>
      <c r="AW5" t="s">
        <v>56</v>
      </c>
      <c r="AX5" t="s">
        <v>62</v>
      </c>
      <c r="AY5" t="s">
        <v>56</v>
      </c>
      <c r="AZ5" t="s">
        <v>63</v>
      </c>
      <c r="BA5">
        <v>98.5</v>
      </c>
      <c r="BB5">
        <v>2514.5</v>
      </c>
      <c r="BC5" t="s">
        <v>59</v>
      </c>
      <c r="BD5">
        <v>0</v>
      </c>
      <c r="BE5">
        <v>494</v>
      </c>
      <c r="BF5">
        <v>2995.07</v>
      </c>
      <c r="BG5" t="s">
        <v>74</v>
      </c>
      <c r="BH5" s="1" t="s">
        <v>74</v>
      </c>
      <c r="BI5" t="s">
        <v>59</v>
      </c>
      <c r="BJ5" t="b">
        <v>1</v>
      </c>
      <c r="BK5">
        <v>0</v>
      </c>
    </row>
    <row r="6" spans="1:63">
      <c r="A6" s="1" t="s">
        <v>75</v>
      </c>
      <c r="B6" t="s">
        <v>59</v>
      </c>
      <c r="D6">
        <v>80</v>
      </c>
      <c r="E6" t="s">
        <v>55</v>
      </c>
      <c r="F6" t="s">
        <v>56</v>
      </c>
      <c r="G6">
        <f t="shared" si="1"/>
        <v>80</v>
      </c>
      <c r="H6" s="1">
        <v>80</v>
      </c>
      <c r="I6" t="s">
        <v>59</v>
      </c>
      <c r="K6" t="s">
        <v>56</v>
      </c>
      <c r="L6">
        <v>1</v>
      </c>
      <c r="M6">
        <v>1</v>
      </c>
      <c r="N6" s="1">
        <v>1</v>
      </c>
      <c r="O6" t="s">
        <v>76</v>
      </c>
      <c r="P6" t="s">
        <v>77</v>
      </c>
      <c r="Q6" t="s">
        <v>59</v>
      </c>
      <c r="R6">
        <v>-118.020188</v>
      </c>
      <c r="T6">
        <v>26265</v>
      </c>
      <c r="V6" s="2">
        <v>2</v>
      </c>
      <c r="W6">
        <f t="shared" si="0"/>
        <v>2</v>
      </c>
      <c r="X6" s="1">
        <v>2</v>
      </c>
      <c r="Y6" t="s">
        <v>56</v>
      </c>
      <c r="Z6">
        <v>1</v>
      </c>
      <c r="AA6">
        <v>1</v>
      </c>
      <c r="AB6" s="1">
        <v>1</v>
      </c>
      <c r="AC6">
        <v>37</v>
      </c>
      <c r="AD6" t="s">
        <v>73</v>
      </c>
      <c r="AE6" s="7">
        <f t="shared" ca="1" si="2"/>
        <v>37</v>
      </c>
      <c r="AF6" s="8">
        <v>37</v>
      </c>
      <c r="AG6" t="s">
        <v>56</v>
      </c>
      <c r="AI6">
        <v>6.33</v>
      </c>
      <c r="AK6" t="s">
        <v>59</v>
      </c>
      <c r="AM6" t="s">
        <v>56</v>
      </c>
      <c r="AN6" t="s">
        <v>68</v>
      </c>
      <c r="AO6" t="s">
        <v>59</v>
      </c>
      <c r="AP6" t="s">
        <v>55</v>
      </c>
      <c r="AQ6" t="s">
        <v>59</v>
      </c>
      <c r="AR6" t="s">
        <v>59</v>
      </c>
      <c r="AS6" t="s">
        <v>55</v>
      </c>
      <c r="AT6" t="s">
        <v>59</v>
      </c>
      <c r="AU6" t="s">
        <v>55</v>
      </c>
      <c r="AV6" t="s">
        <v>55</v>
      </c>
      <c r="AW6" t="s">
        <v>56</v>
      </c>
      <c r="AX6" t="s">
        <v>62</v>
      </c>
      <c r="AY6" t="s">
        <v>56</v>
      </c>
      <c r="AZ6" t="s">
        <v>63</v>
      </c>
      <c r="BA6">
        <v>76.5</v>
      </c>
      <c r="BB6">
        <v>2868.15</v>
      </c>
      <c r="BC6">
        <v>0</v>
      </c>
      <c r="BD6">
        <v>0</v>
      </c>
      <c r="BE6">
        <v>234.21</v>
      </c>
      <c r="BF6">
        <v>3102.36</v>
      </c>
      <c r="BG6" t="s">
        <v>78</v>
      </c>
      <c r="BH6" s="1" t="s">
        <v>78</v>
      </c>
      <c r="BI6" t="s">
        <v>59</v>
      </c>
      <c r="BJ6" t="b">
        <v>1</v>
      </c>
      <c r="BK6">
        <v>0</v>
      </c>
    </row>
    <row r="7" spans="1:63">
      <c r="A7" s="1" t="s">
        <v>79</v>
      </c>
      <c r="B7" t="s">
        <v>66</v>
      </c>
      <c r="D7">
        <v>72</v>
      </c>
      <c r="E7" t="s">
        <v>59</v>
      </c>
      <c r="F7" t="s">
        <v>56</v>
      </c>
      <c r="G7">
        <f t="shared" si="1"/>
        <v>72</v>
      </c>
      <c r="H7" s="1">
        <v>72</v>
      </c>
      <c r="I7" t="s">
        <v>59</v>
      </c>
      <c r="K7" t="s">
        <v>56</v>
      </c>
      <c r="L7" t="s">
        <v>59</v>
      </c>
      <c r="M7">
        <v>2</v>
      </c>
      <c r="N7" s="1">
        <v>2</v>
      </c>
      <c r="O7" t="s">
        <v>59</v>
      </c>
      <c r="P7" t="s">
        <v>59</v>
      </c>
      <c r="Q7" t="s">
        <v>59</v>
      </c>
      <c r="R7" t="s">
        <v>59</v>
      </c>
      <c r="T7" t="s">
        <v>59</v>
      </c>
      <c r="V7" s="2">
        <v>1</v>
      </c>
      <c r="W7">
        <f t="shared" si="0"/>
        <v>1</v>
      </c>
      <c r="X7" s="1">
        <v>1</v>
      </c>
      <c r="Y7" t="s">
        <v>55</v>
      </c>
      <c r="Z7">
        <v>0</v>
      </c>
      <c r="AA7">
        <v>0</v>
      </c>
      <c r="AB7" s="1">
        <v>0</v>
      </c>
      <c r="AC7">
        <v>27</v>
      </c>
      <c r="AD7" t="s">
        <v>73</v>
      </c>
      <c r="AE7" s="7">
        <f t="shared" ca="1" si="2"/>
        <v>27</v>
      </c>
      <c r="AF7" s="8">
        <v>27</v>
      </c>
      <c r="AG7" t="s">
        <v>56</v>
      </c>
      <c r="AI7">
        <v>3.33</v>
      </c>
      <c r="AK7" t="s">
        <v>56</v>
      </c>
      <c r="AM7" t="s">
        <v>56</v>
      </c>
      <c r="AN7" t="s">
        <v>68</v>
      </c>
      <c r="AO7">
        <v>18</v>
      </c>
      <c r="AP7" t="s">
        <v>55</v>
      </c>
      <c r="AQ7" t="s">
        <v>55</v>
      </c>
      <c r="AR7" t="s">
        <v>59</v>
      </c>
      <c r="AS7" t="s">
        <v>55</v>
      </c>
      <c r="AT7" t="s">
        <v>55</v>
      </c>
      <c r="AU7" t="s">
        <v>55</v>
      </c>
      <c r="AV7" t="s">
        <v>55</v>
      </c>
      <c r="AW7" t="s">
        <v>55</v>
      </c>
      <c r="AX7" t="s">
        <v>62</v>
      </c>
      <c r="AY7" t="s">
        <v>56</v>
      </c>
      <c r="AZ7" t="s">
        <v>63</v>
      </c>
      <c r="BA7">
        <v>78.05</v>
      </c>
      <c r="BB7">
        <v>2135.5</v>
      </c>
      <c r="BC7" t="s">
        <v>59</v>
      </c>
      <c r="BD7">
        <v>10</v>
      </c>
      <c r="BE7">
        <v>89.91</v>
      </c>
      <c r="BF7">
        <v>2235.41</v>
      </c>
      <c r="BG7" t="s">
        <v>64</v>
      </c>
      <c r="BH7" s="1" t="s">
        <v>64</v>
      </c>
      <c r="BI7" t="s">
        <v>59</v>
      </c>
      <c r="BJ7" t="b">
        <v>1</v>
      </c>
      <c r="BK7">
        <v>0</v>
      </c>
    </row>
    <row r="8" spans="1:63">
      <c r="A8" s="1" t="s">
        <v>80</v>
      </c>
      <c r="B8" t="s">
        <v>66</v>
      </c>
      <c r="D8">
        <v>76</v>
      </c>
      <c r="E8" t="s">
        <v>55</v>
      </c>
      <c r="F8" t="s">
        <v>56</v>
      </c>
      <c r="G8">
        <f t="shared" si="1"/>
        <v>76</v>
      </c>
      <c r="H8" s="1">
        <v>76</v>
      </c>
      <c r="I8" t="s">
        <v>56</v>
      </c>
      <c r="K8" t="s">
        <v>59</v>
      </c>
      <c r="L8" t="s">
        <v>59</v>
      </c>
      <c r="M8">
        <v>0</v>
      </c>
      <c r="N8" s="1">
        <v>0</v>
      </c>
      <c r="O8" t="s">
        <v>81</v>
      </c>
      <c r="P8" t="s">
        <v>82</v>
      </c>
      <c r="Q8" t="s">
        <v>59</v>
      </c>
      <c r="R8">
        <v>-118.065591</v>
      </c>
      <c r="T8">
        <v>21343</v>
      </c>
      <c r="V8" s="2">
        <v>2</v>
      </c>
      <c r="W8">
        <f t="shared" si="0"/>
        <v>2</v>
      </c>
      <c r="X8" s="1">
        <v>2</v>
      </c>
      <c r="Y8" t="s">
        <v>56</v>
      </c>
      <c r="Z8">
        <v>1</v>
      </c>
      <c r="AA8">
        <v>1</v>
      </c>
      <c r="AB8" s="1">
        <v>1</v>
      </c>
      <c r="AC8">
        <v>1</v>
      </c>
      <c r="AD8" t="s">
        <v>67</v>
      </c>
      <c r="AE8" s="7">
        <f t="shared" ca="1" si="2"/>
        <v>1</v>
      </c>
      <c r="AF8" s="8">
        <v>1</v>
      </c>
      <c r="AG8" t="s">
        <v>56</v>
      </c>
      <c r="AI8" t="s">
        <v>59</v>
      </c>
      <c r="AK8" t="s">
        <v>59</v>
      </c>
      <c r="AM8" t="s">
        <v>56</v>
      </c>
      <c r="AN8" t="s">
        <v>68</v>
      </c>
      <c r="AO8">
        <v>30</v>
      </c>
      <c r="AP8" t="s">
        <v>59</v>
      </c>
      <c r="AQ8" t="s">
        <v>55</v>
      </c>
      <c r="AR8" t="s">
        <v>55</v>
      </c>
      <c r="AS8" t="s">
        <v>55</v>
      </c>
      <c r="AT8" t="s">
        <v>55</v>
      </c>
      <c r="AU8" t="s">
        <v>55</v>
      </c>
      <c r="AV8" t="s">
        <v>55</v>
      </c>
      <c r="AW8" t="s">
        <v>56</v>
      </c>
      <c r="AX8" t="s">
        <v>62</v>
      </c>
      <c r="AY8" t="s">
        <v>56</v>
      </c>
      <c r="AZ8" t="s">
        <v>83</v>
      </c>
      <c r="BA8">
        <v>70.45</v>
      </c>
      <c r="BB8">
        <v>70.45</v>
      </c>
      <c r="BC8">
        <v>0</v>
      </c>
      <c r="BD8">
        <v>0</v>
      </c>
      <c r="BE8">
        <v>15.28</v>
      </c>
      <c r="BF8">
        <v>85.73</v>
      </c>
      <c r="BG8" t="s">
        <v>84</v>
      </c>
      <c r="BH8" s="1" t="s">
        <v>84</v>
      </c>
      <c r="BI8" t="s">
        <v>59</v>
      </c>
      <c r="BJ8" t="b">
        <v>1</v>
      </c>
      <c r="BK8">
        <v>0</v>
      </c>
    </row>
    <row r="9" spans="1:63">
      <c r="A9" s="1" t="s">
        <v>85</v>
      </c>
      <c r="B9" t="s">
        <v>54</v>
      </c>
      <c r="D9">
        <v>66</v>
      </c>
      <c r="E9" t="s">
        <v>55</v>
      </c>
      <c r="F9" t="s">
        <v>56</v>
      </c>
      <c r="G9">
        <f t="shared" si="1"/>
        <v>66</v>
      </c>
      <c r="H9" s="1">
        <v>66</v>
      </c>
      <c r="I9" t="s">
        <v>56</v>
      </c>
      <c r="K9" t="s">
        <v>59</v>
      </c>
      <c r="L9">
        <v>0</v>
      </c>
      <c r="M9">
        <v>0</v>
      </c>
      <c r="N9" s="1">
        <v>0</v>
      </c>
      <c r="O9" t="s">
        <v>86</v>
      </c>
      <c r="P9" t="s">
        <v>87</v>
      </c>
      <c r="Q9">
        <v>34.168686000000001</v>
      </c>
      <c r="R9">
        <v>-118.05750500000001</v>
      </c>
      <c r="T9" t="s">
        <v>59</v>
      </c>
      <c r="V9" s="2" t="s">
        <v>59</v>
      </c>
      <c r="W9" t="e">
        <f t="shared" si="0"/>
        <v>#N/A</v>
      </c>
      <c r="X9" s="1" t="e">
        <v>#N/A</v>
      </c>
      <c r="Y9" t="s">
        <v>56</v>
      </c>
      <c r="Z9">
        <v>6</v>
      </c>
      <c r="AA9">
        <v>6</v>
      </c>
      <c r="AB9" s="1">
        <v>6</v>
      </c>
      <c r="AC9">
        <v>58</v>
      </c>
      <c r="AD9" t="s">
        <v>88</v>
      </c>
      <c r="AE9" s="7">
        <f t="shared" ca="1" si="2"/>
        <v>58</v>
      </c>
      <c r="AF9" s="8">
        <v>58</v>
      </c>
      <c r="AG9" t="s">
        <v>55</v>
      </c>
      <c r="AI9">
        <v>0</v>
      </c>
      <c r="AK9" t="s">
        <v>59</v>
      </c>
      <c r="AM9" t="s">
        <v>56</v>
      </c>
      <c r="AN9" t="s">
        <v>61</v>
      </c>
      <c r="AO9">
        <v>24</v>
      </c>
      <c r="AP9" t="s">
        <v>55</v>
      </c>
      <c r="AQ9" t="s">
        <v>56</v>
      </c>
      <c r="AR9" t="s">
        <v>56</v>
      </c>
      <c r="AS9" t="s">
        <v>55</v>
      </c>
      <c r="AT9" t="s">
        <v>55</v>
      </c>
      <c r="AU9" t="s">
        <v>56</v>
      </c>
      <c r="AV9" t="s">
        <v>55</v>
      </c>
      <c r="AW9" t="s">
        <v>56</v>
      </c>
      <c r="AX9" t="s">
        <v>62</v>
      </c>
      <c r="AY9" t="s">
        <v>56</v>
      </c>
      <c r="AZ9" t="s">
        <v>63</v>
      </c>
      <c r="BA9">
        <v>45.3</v>
      </c>
      <c r="BB9">
        <v>2651.2</v>
      </c>
      <c r="BC9">
        <v>40.950000000000003</v>
      </c>
      <c r="BD9">
        <v>0</v>
      </c>
      <c r="BE9">
        <v>0</v>
      </c>
      <c r="BF9">
        <v>2610.25</v>
      </c>
      <c r="BG9" t="s">
        <v>59</v>
      </c>
      <c r="BH9" s="1" t="s">
        <v>59</v>
      </c>
      <c r="BI9" t="s">
        <v>59</v>
      </c>
      <c r="BJ9" t="b">
        <v>1</v>
      </c>
      <c r="BK9">
        <v>1</v>
      </c>
    </row>
    <row r="10" spans="1:63">
      <c r="A10" s="1" t="s">
        <v>89</v>
      </c>
      <c r="B10" t="s">
        <v>59</v>
      </c>
      <c r="D10">
        <v>70</v>
      </c>
      <c r="E10" t="s">
        <v>55</v>
      </c>
      <c r="F10" t="s">
        <v>59</v>
      </c>
      <c r="G10">
        <f t="shared" si="1"/>
        <v>70</v>
      </c>
      <c r="H10" s="1">
        <v>70</v>
      </c>
      <c r="I10" t="s">
        <v>55</v>
      </c>
      <c r="K10" t="s">
        <v>56</v>
      </c>
      <c r="L10">
        <v>2</v>
      </c>
      <c r="M10">
        <v>2</v>
      </c>
      <c r="N10" s="1">
        <v>2</v>
      </c>
      <c r="O10" t="s">
        <v>90</v>
      </c>
      <c r="P10" t="s">
        <v>91</v>
      </c>
      <c r="Q10" t="s">
        <v>59</v>
      </c>
      <c r="R10">
        <v>-118.128658</v>
      </c>
      <c r="T10">
        <v>23742</v>
      </c>
      <c r="V10" s="2">
        <v>2</v>
      </c>
      <c r="W10">
        <f t="shared" si="0"/>
        <v>2</v>
      </c>
      <c r="X10" s="1">
        <v>2</v>
      </c>
      <c r="Y10" t="s">
        <v>59</v>
      </c>
      <c r="Z10" t="s">
        <v>59</v>
      </c>
      <c r="AA10">
        <v>0</v>
      </c>
      <c r="AB10" s="1">
        <v>0</v>
      </c>
      <c r="AC10" t="s">
        <v>59</v>
      </c>
      <c r="AD10" t="s">
        <v>59</v>
      </c>
      <c r="AE10" s="7">
        <f t="shared" ca="1" si="2"/>
        <v>9.2280864378653904E-2</v>
      </c>
      <c r="AF10" s="8">
        <v>66.142471134206886</v>
      </c>
      <c r="AG10" t="s">
        <v>59</v>
      </c>
      <c r="AI10" t="s">
        <v>59</v>
      </c>
      <c r="AK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59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59</v>
      </c>
      <c r="AZ10" t="s">
        <v>59</v>
      </c>
      <c r="BA10" t="s">
        <v>59</v>
      </c>
      <c r="BB10" t="s">
        <v>59</v>
      </c>
      <c r="BC10" t="s">
        <v>59</v>
      </c>
      <c r="BD10" t="s">
        <v>59</v>
      </c>
      <c r="BE10" t="s">
        <v>59</v>
      </c>
      <c r="BF10" t="s">
        <v>59</v>
      </c>
      <c r="BG10" t="s">
        <v>59</v>
      </c>
      <c r="BH10" s="1" t="s">
        <v>59</v>
      </c>
      <c r="BI10" t="b">
        <v>1</v>
      </c>
      <c r="BJ10" t="s">
        <v>59</v>
      </c>
      <c r="BK10">
        <v>0</v>
      </c>
    </row>
    <row r="11" spans="1:63">
      <c r="A11" s="1" t="s">
        <v>92</v>
      </c>
      <c r="B11" t="s">
        <v>66</v>
      </c>
      <c r="D11">
        <v>78</v>
      </c>
      <c r="E11" t="s">
        <v>55</v>
      </c>
      <c r="F11" t="s">
        <v>56</v>
      </c>
      <c r="G11">
        <f t="shared" si="1"/>
        <v>78</v>
      </c>
      <c r="H11" s="1">
        <v>78</v>
      </c>
      <c r="I11" t="s">
        <v>59</v>
      </c>
      <c r="K11" t="s">
        <v>56</v>
      </c>
      <c r="L11">
        <v>1</v>
      </c>
      <c r="M11">
        <v>1</v>
      </c>
      <c r="N11" s="1">
        <v>1</v>
      </c>
      <c r="O11" t="s">
        <v>93</v>
      </c>
      <c r="P11" t="s">
        <v>94</v>
      </c>
      <c r="Q11">
        <v>34.207295000000002</v>
      </c>
      <c r="R11">
        <v>-118.40002200000001</v>
      </c>
      <c r="T11">
        <v>57146</v>
      </c>
      <c r="V11" s="2">
        <v>1</v>
      </c>
      <c r="W11">
        <f t="shared" si="0"/>
        <v>1</v>
      </c>
      <c r="X11" s="1">
        <v>1</v>
      </c>
      <c r="Y11" t="s">
        <v>59</v>
      </c>
      <c r="Z11" t="s">
        <v>59</v>
      </c>
      <c r="AA11">
        <v>0</v>
      </c>
      <c r="AB11" s="1">
        <v>0</v>
      </c>
      <c r="AC11" t="s">
        <v>59</v>
      </c>
      <c r="AD11" t="s">
        <v>59</v>
      </c>
      <c r="AE11" s="7">
        <f t="shared" ca="1" si="2"/>
        <v>41.731746119066486</v>
      </c>
      <c r="AF11" s="8">
        <v>9.8997252152238212E-3</v>
      </c>
      <c r="AG11" t="s">
        <v>59</v>
      </c>
      <c r="AI11" t="s">
        <v>59</v>
      </c>
      <c r="AK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59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59</v>
      </c>
      <c r="AY11" t="s">
        <v>59</v>
      </c>
      <c r="AZ11" t="s">
        <v>59</v>
      </c>
      <c r="BA11" t="s">
        <v>59</v>
      </c>
      <c r="BB11" t="s">
        <v>59</v>
      </c>
      <c r="BC11" t="s">
        <v>59</v>
      </c>
      <c r="BD11" t="s">
        <v>59</v>
      </c>
      <c r="BE11" t="s">
        <v>59</v>
      </c>
      <c r="BF11" t="s">
        <v>59</v>
      </c>
      <c r="BG11" t="s">
        <v>74</v>
      </c>
      <c r="BH11" s="1" t="s">
        <v>74</v>
      </c>
      <c r="BI11" t="s">
        <v>59</v>
      </c>
      <c r="BJ11" t="b">
        <v>1</v>
      </c>
      <c r="BK11">
        <v>0</v>
      </c>
    </row>
    <row r="12" spans="1:63">
      <c r="A12" s="1" t="s">
        <v>95</v>
      </c>
      <c r="B12" t="s">
        <v>54</v>
      </c>
      <c r="D12">
        <v>65</v>
      </c>
      <c r="E12" t="s">
        <v>59</v>
      </c>
      <c r="F12" t="s">
        <v>56</v>
      </c>
      <c r="G12">
        <f t="shared" si="1"/>
        <v>65</v>
      </c>
      <c r="H12" s="1">
        <v>65</v>
      </c>
      <c r="I12" t="s">
        <v>55</v>
      </c>
      <c r="K12" t="s">
        <v>55</v>
      </c>
      <c r="L12">
        <v>0</v>
      </c>
      <c r="M12">
        <v>0</v>
      </c>
      <c r="N12" s="1">
        <v>0</v>
      </c>
      <c r="O12" t="s">
        <v>59</v>
      </c>
      <c r="P12" t="s">
        <v>96</v>
      </c>
      <c r="Q12">
        <v>34.097344999999997</v>
      </c>
      <c r="R12">
        <v>-117.906736</v>
      </c>
      <c r="T12" t="s">
        <v>59</v>
      </c>
      <c r="V12" s="2">
        <v>1</v>
      </c>
      <c r="W12">
        <f t="shared" si="0"/>
        <v>1</v>
      </c>
      <c r="X12" s="1">
        <v>1</v>
      </c>
      <c r="Y12" t="s">
        <v>55</v>
      </c>
      <c r="Z12">
        <v>0</v>
      </c>
      <c r="AA12">
        <v>0</v>
      </c>
      <c r="AB12" s="1">
        <v>0</v>
      </c>
      <c r="AC12" t="s">
        <v>59</v>
      </c>
      <c r="AD12" t="s">
        <v>97</v>
      </c>
      <c r="AE12" s="7">
        <f t="shared" ca="1" si="2"/>
        <v>16</v>
      </c>
      <c r="AF12" s="8">
        <v>16</v>
      </c>
      <c r="AG12" t="s">
        <v>56</v>
      </c>
      <c r="AI12">
        <v>29.11</v>
      </c>
      <c r="AK12" t="s">
        <v>55</v>
      </c>
      <c r="AM12" t="s">
        <v>56</v>
      </c>
      <c r="AN12" t="s">
        <v>68</v>
      </c>
      <c r="AO12">
        <v>29</v>
      </c>
      <c r="AP12" t="s">
        <v>55</v>
      </c>
      <c r="AQ12" t="s">
        <v>56</v>
      </c>
      <c r="AR12" t="s">
        <v>59</v>
      </c>
      <c r="AS12" t="s">
        <v>55</v>
      </c>
      <c r="AT12" t="s">
        <v>55</v>
      </c>
      <c r="AU12" t="s">
        <v>55</v>
      </c>
      <c r="AV12" t="s">
        <v>55</v>
      </c>
      <c r="AW12" t="s">
        <v>59</v>
      </c>
      <c r="AX12" t="s">
        <v>62</v>
      </c>
      <c r="AY12" t="s">
        <v>56</v>
      </c>
      <c r="AZ12" t="s">
        <v>59</v>
      </c>
      <c r="BA12" t="s">
        <v>59</v>
      </c>
      <c r="BB12">
        <v>1074.3</v>
      </c>
      <c r="BC12" t="s">
        <v>59</v>
      </c>
      <c r="BD12">
        <v>0</v>
      </c>
      <c r="BE12">
        <v>436.65</v>
      </c>
      <c r="BF12">
        <v>1510.95</v>
      </c>
      <c r="BG12" t="s">
        <v>64</v>
      </c>
      <c r="BH12" s="1" t="s">
        <v>64</v>
      </c>
      <c r="BI12" t="s">
        <v>59</v>
      </c>
      <c r="BJ12" t="b">
        <v>1</v>
      </c>
      <c r="BK12">
        <v>0</v>
      </c>
    </row>
    <row r="13" spans="1:63">
      <c r="A13" s="1" t="s">
        <v>98</v>
      </c>
      <c r="B13" t="s">
        <v>54</v>
      </c>
      <c r="D13">
        <v>77</v>
      </c>
      <c r="E13" t="s">
        <v>55</v>
      </c>
      <c r="F13" t="s">
        <v>56</v>
      </c>
      <c r="G13">
        <f t="shared" si="1"/>
        <v>77</v>
      </c>
      <c r="H13" s="1">
        <v>77</v>
      </c>
      <c r="I13" t="s">
        <v>56</v>
      </c>
      <c r="K13" t="s">
        <v>59</v>
      </c>
      <c r="L13">
        <v>0</v>
      </c>
      <c r="M13">
        <v>0</v>
      </c>
      <c r="N13" s="1">
        <v>0</v>
      </c>
      <c r="O13" t="s">
        <v>59</v>
      </c>
      <c r="P13" t="s">
        <v>59</v>
      </c>
      <c r="Q13" t="s">
        <v>59</v>
      </c>
      <c r="R13" t="s">
        <v>59</v>
      </c>
      <c r="T13" t="s">
        <v>59</v>
      </c>
      <c r="V13" s="2" t="s">
        <v>59</v>
      </c>
      <c r="W13">
        <f t="shared" si="0"/>
        <v>1</v>
      </c>
      <c r="X13" s="1">
        <v>1</v>
      </c>
      <c r="Y13" t="s">
        <v>56</v>
      </c>
      <c r="Z13">
        <v>1</v>
      </c>
      <c r="AA13">
        <v>1</v>
      </c>
      <c r="AB13" s="1">
        <v>1</v>
      </c>
      <c r="AC13">
        <v>1</v>
      </c>
      <c r="AD13" t="s">
        <v>67</v>
      </c>
      <c r="AE13" s="7">
        <f t="shared" ca="1" si="2"/>
        <v>1</v>
      </c>
      <c r="AF13" s="8">
        <v>1</v>
      </c>
      <c r="AG13" t="s">
        <v>59</v>
      </c>
      <c r="AI13">
        <v>0</v>
      </c>
      <c r="AK13" t="s">
        <v>55</v>
      </c>
      <c r="AM13" t="s">
        <v>56</v>
      </c>
      <c r="AN13" t="s">
        <v>61</v>
      </c>
      <c r="AO13">
        <v>12</v>
      </c>
      <c r="AP13" t="s">
        <v>55</v>
      </c>
      <c r="AQ13" t="s">
        <v>56</v>
      </c>
      <c r="AR13" t="s">
        <v>55</v>
      </c>
      <c r="AS13" t="s">
        <v>55</v>
      </c>
      <c r="AT13" t="s">
        <v>56</v>
      </c>
      <c r="AU13" t="s">
        <v>55</v>
      </c>
      <c r="AV13" t="s">
        <v>55</v>
      </c>
      <c r="AW13" t="s">
        <v>56</v>
      </c>
      <c r="AX13" t="s">
        <v>62</v>
      </c>
      <c r="AY13" t="s">
        <v>55</v>
      </c>
      <c r="AZ13" t="s">
        <v>63</v>
      </c>
      <c r="BA13">
        <v>40.200000000000003</v>
      </c>
      <c r="BB13">
        <v>40.200000000000003</v>
      </c>
      <c r="BC13">
        <v>0</v>
      </c>
      <c r="BD13">
        <v>0</v>
      </c>
      <c r="BE13">
        <v>0</v>
      </c>
      <c r="BF13">
        <v>40.200000000000003</v>
      </c>
      <c r="BG13" t="s">
        <v>74</v>
      </c>
      <c r="BH13" s="1" t="s">
        <v>74</v>
      </c>
      <c r="BI13" t="s">
        <v>59</v>
      </c>
      <c r="BJ13" t="b">
        <v>1</v>
      </c>
      <c r="BK13">
        <v>0</v>
      </c>
    </row>
    <row r="14" spans="1:63">
      <c r="A14" s="1" t="s">
        <v>99</v>
      </c>
      <c r="B14" t="s">
        <v>54</v>
      </c>
      <c r="D14">
        <v>68</v>
      </c>
      <c r="E14" t="s">
        <v>55</v>
      </c>
      <c r="F14" t="s">
        <v>56</v>
      </c>
      <c r="G14">
        <f t="shared" si="1"/>
        <v>68</v>
      </c>
      <c r="H14" s="1">
        <v>68</v>
      </c>
      <c r="I14" t="s">
        <v>55</v>
      </c>
      <c r="K14" t="s">
        <v>55</v>
      </c>
      <c r="L14">
        <v>0</v>
      </c>
      <c r="M14">
        <v>0</v>
      </c>
      <c r="N14" s="1">
        <v>0</v>
      </c>
      <c r="O14" t="s">
        <v>100</v>
      </c>
      <c r="P14" t="s">
        <v>101</v>
      </c>
      <c r="Q14" t="s">
        <v>59</v>
      </c>
      <c r="R14">
        <v>-117.897367</v>
      </c>
      <c r="T14">
        <v>46342</v>
      </c>
      <c r="V14" s="2">
        <v>1</v>
      </c>
      <c r="W14">
        <f t="shared" si="0"/>
        <v>1</v>
      </c>
      <c r="X14" s="1">
        <v>1</v>
      </c>
      <c r="Y14" t="s">
        <v>59</v>
      </c>
      <c r="Z14">
        <v>0</v>
      </c>
      <c r="AA14">
        <v>0</v>
      </c>
      <c r="AB14" s="1">
        <v>0</v>
      </c>
      <c r="AC14">
        <v>13</v>
      </c>
      <c r="AD14" t="s">
        <v>97</v>
      </c>
      <c r="AE14" s="7">
        <f t="shared" ca="1" si="2"/>
        <v>13</v>
      </c>
      <c r="AF14" s="8">
        <v>13</v>
      </c>
      <c r="AG14" t="s">
        <v>56</v>
      </c>
      <c r="AI14">
        <v>32.68</v>
      </c>
      <c r="AK14" t="s">
        <v>56</v>
      </c>
      <c r="AM14" t="s">
        <v>59</v>
      </c>
      <c r="AN14" t="s">
        <v>102</v>
      </c>
      <c r="AO14">
        <v>11</v>
      </c>
      <c r="AP14" t="s">
        <v>55</v>
      </c>
      <c r="AQ14" t="s">
        <v>56</v>
      </c>
      <c r="AR14" t="s">
        <v>56</v>
      </c>
      <c r="AS14" t="s">
        <v>59</v>
      </c>
      <c r="AT14" t="s">
        <v>56</v>
      </c>
      <c r="AU14" t="s">
        <v>56</v>
      </c>
      <c r="AV14" t="s">
        <v>55</v>
      </c>
      <c r="AW14" t="s">
        <v>55</v>
      </c>
      <c r="AX14" t="s">
        <v>62</v>
      </c>
      <c r="AY14" t="s">
        <v>56</v>
      </c>
      <c r="AZ14" t="s">
        <v>63</v>
      </c>
      <c r="BA14" t="s">
        <v>59</v>
      </c>
      <c r="BB14">
        <v>1364.3</v>
      </c>
      <c r="BC14">
        <v>0</v>
      </c>
      <c r="BD14">
        <v>10</v>
      </c>
      <c r="BE14">
        <v>424.84</v>
      </c>
      <c r="BF14">
        <v>1799.14</v>
      </c>
      <c r="BG14" t="s">
        <v>59</v>
      </c>
      <c r="BH14" s="1" t="s">
        <v>59</v>
      </c>
      <c r="BI14" t="b">
        <v>1</v>
      </c>
      <c r="BJ14" t="s">
        <v>59</v>
      </c>
      <c r="BK14">
        <v>0</v>
      </c>
    </row>
    <row r="15" spans="1:63">
      <c r="A15" s="1" t="s">
        <v>103</v>
      </c>
      <c r="B15" t="s">
        <v>66</v>
      </c>
      <c r="D15">
        <v>68</v>
      </c>
      <c r="E15" t="s">
        <v>59</v>
      </c>
      <c r="F15" t="s">
        <v>56</v>
      </c>
      <c r="G15">
        <f t="shared" si="1"/>
        <v>68</v>
      </c>
      <c r="H15" s="1">
        <v>68</v>
      </c>
      <c r="I15" t="s">
        <v>55</v>
      </c>
      <c r="K15" t="s">
        <v>55</v>
      </c>
      <c r="L15">
        <v>0</v>
      </c>
      <c r="M15">
        <v>0</v>
      </c>
      <c r="N15" s="1">
        <v>0</v>
      </c>
      <c r="O15" t="s">
        <v>59</v>
      </c>
      <c r="P15" t="s">
        <v>59</v>
      </c>
      <c r="Q15" t="s">
        <v>59</v>
      </c>
      <c r="R15" t="s">
        <v>59</v>
      </c>
      <c r="T15" t="s">
        <v>59</v>
      </c>
      <c r="V15" s="2" t="s">
        <v>59</v>
      </c>
      <c r="W15" t="e">
        <f t="shared" si="0"/>
        <v>#N/A</v>
      </c>
      <c r="X15" s="1" t="e">
        <v>#N/A</v>
      </c>
      <c r="Y15" t="s">
        <v>55</v>
      </c>
      <c r="Z15">
        <v>0</v>
      </c>
      <c r="AA15">
        <v>0</v>
      </c>
      <c r="AB15" s="1">
        <v>0</v>
      </c>
      <c r="AC15">
        <v>16</v>
      </c>
      <c r="AD15" t="s">
        <v>59</v>
      </c>
      <c r="AE15" s="7">
        <f t="shared" ca="1" si="2"/>
        <v>16</v>
      </c>
      <c r="AF15" s="8">
        <v>16</v>
      </c>
      <c r="AG15" t="s">
        <v>56</v>
      </c>
      <c r="AI15" t="s">
        <v>59</v>
      </c>
      <c r="AK15" t="s">
        <v>55</v>
      </c>
      <c r="AM15" t="s">
        <v>56</v>
      </c>
      <c r="AN15" t="s">
        <v>68</v>
      </c>
      <c r="AO15">
        <v>9</v>
      </c>
      <c r="AP15" t="s">
        <v>55</v>
      </c>
      <c r="AQ15" t="s">
        <v>55</v>
      </c>
      <c r="AR15" t="s">
        <v>59</v>
      </c>
      <c r="AS15" t="s">
        <v>56</v>
      </c>
      <c r="AT15" t="s">
        <v>56</v>
      </c>
      <c r="AU15" t="s">
        <v>56</v>
      </c>
      <c r="AV15" t="s">
        <v>56</v>
      </c>
      <c r="AW15" t="s">
        <v>56</v>
      </c>
      <c r="AX15" t="s">
        <v>62</v>
      </c>
      <c r="AY15" t="s">
        <v>59</v>
      </c>
      <c r="AZ15" t="s">
        <v>63</v>
      </c>
      <c r="BA15">
        <v>94.45</v>
      </c>
      <c r="BB15">
        <v>1511.2</v>
      </c>
      <c r="BC15">
        <v>0</v>
      </c>
      <c r="BD15">
        <v>0</v>
      </c>
      <c r="BE15">
        <v>150.88</v>
      </c>
      <c r="BF15">
        <v>1662.08</v>
      </c>
      <c r="BG15" t="s">
        <v>59</v>
      </c>
      <c r="BH15" s="1" t="s">
        <v>59</v>
      </c>
      <c r="BI15" t="b">
        <v>1</v>
      </c>
      <c r="BJ15" t="s">
        <v>59</v>
      </c>
      <c r="BK15">
        <v>0</v>
      </c>
    </row>
    <row r="16" spans="1:63">
      <c r="A16" s="1" t="s">
        <v>104</v>
      </c>
      <c r="B16" t="s">
        <v>54</v>
      </c>
      <c r="D16">
        <v>66</v>
      </c>
      <c r="E16" t="s">
        <v>55</v>
      </c>
      <c r="F16" t="s">
        <v>56</v>
      </c>
      <c r="G16">
        <f t="shared" si="1"/>
        <v>66</v>
      </c>
      <c r="H16" s="1">
        <v>66</v>
      </c>
      <c r="I16" t="s">
        <v>59</v>
      </c>
      <c r="K16" t="s">
        <v>55</v>
      </c>
      <c r="L16">
        <v>0</v>
      </c>
      <c r="M16">
        <v>0</v>
      </c>
      <c r="N16" s="1">
        <v>0</v>
      </c>
      <c r="O16" t="s">
        <v>105</v>
      </c>
      <c r="P16" t="s">
        <v>106</v>
      </c>
      <c r="Q16">
        <v>32.827184000000003</v>
      </c>
      <c r="R16">
        <v>-116.703729</v>
      </c>
      <c r="T16">
        <v>16486</v>
      </c>
      <c r="V16" s="2">
        <v>2</v>
      </c>
      <c r="W16">
        <f t="shared" si="0"/>
        <v>2</v>
      </c>
      <c r="X16" s="1">
        <v>2</v>
      </c>
      <c r="Y16" t="s">
        <v>55</v>
      </c>
      <c r="Z16">
        <v>0</v>
      </c>
      <c r="AA16">
        <v>0</v>
      </c>
      <c r="AB16" s="1">
        <v>0</v>
      </c>
      <c r="AC16">
        <v>8</v>
      </c>
      <c r="AD16" t="s">
        <v>59</v>
      </c>
      <c r="AE16" s="7">
        <f t="shared" ca="1" si="2"/>
        <v>8</v>
      </c>
      <c r="AF16" s="8">
        <v>8</v>
      </c>
      <c r="AG16" t="s">
        <v>56</v>
      </c>
      <c r="AI16">
        <v>1.78</v>
      </c>
      <c r="AK16" t="s">
        <v>55</v>
      </c>
      <c r="AM16" t="s">
        <v>56</v>
      </c>
      <c r="AN16" t="s">
        <v>68</v>
      </c>
      <c r="AO16">
        <v>7</v>
      </c>
      <c r="AP16" t="s">
        <v>55</v>
      </c>
      <c r="AQ16" t="s">
        <v>56</v>
      </c>
      <c r="AR16" t="s">
        <v>55</v>
      </c>
      <c r="AS16" t="s">
        <v>55</v>
      </c>
      <c r="AT16" t="s">
        <v>55</v>
      </c>
      <c r="AU16" t="s">
        <v>55</v>
      </c>
      <c r="AV16" t="s">
        <v>55</v>
      </c>
      <c r="AW16" t="s">
        <v>56</v>
      </c>
      <c r="AX16" t="s">
        <v>62</v>
      </c>
      <c r="AY16" t="s">
        <v>56</v>
      </c>
      <c r="AZ16" t="s">
        <v>59</v>
      </c>
      <c r="BA16">
        <v>74.5</v>
      </c>
      <c r="BB16">
        <v>606.54999999999995</v>
      </c>
      <c r="BC16">
        <v>0</v>
      </c>
      <c r="BD16">
        <v>0</v>
      </c>
      <c r="BE16">
        <v>14.24</v>
      </c>
      <c r="BF16" t="s">
        <v>59</v>
      </c>
      <c r="BG16" t="s">
        <v>59</v>
      </c>
      <c r="BH16" s="1" t="s">
        <v>59</v>
      </c>
      <c r="BI16" t="s">
        <v>59</v>
      </c>
      <c r="BJ16" t="b">
        <v>1</v>
      </c>
      <c r="BK16">
        <v>1</v>
      </c>
    </row>
    <row r="17" spans="1:63">
      <c r="A17" s="1" t="s">
        <v>107</v>
      </c>
      <c r="B17" t="s">
        <v>54</v>
      </c>
      <c r="D17" t="s">
        <v>59</v>
      </c>
      <c r="E17" t="s">
        <v>55</v>
      </c>
      <c r="F17" t="s">
        <v>56</v>
      </c>
      <c r="G17">
        <f t="shared" si="1"/>
        <v>72</v>
      </c>
      <c r="H17" s="1">
        <v>72</v>
      </c>
      <c r="I17" t="s">
        <v>56</v>
      </c>
      <c r="K17" t="s">
        <v>55</v>
      </c>
      <c r="L17">
        <v>0</v>
      </c>
      <c r="M17">
        <v>0</v>
      </c>
      <c r="N17" s="1">
        <v>0</v>
      </c>
      <c r="O17" t="s">
        <v>108</v>
      </c>
      <c r="P17" t="s">
        <v>59</v>
      </c>
      <c r="Q17">
        <v>32.857230000000001</v>
      </c>
      <c r="R17">
        <v>-117.209774</v>
      </c>
      <c r="T17" t="s">
        <v>59</v>
      </c>
      <c r="V17" s="2">
        <v>2</v>
      </c>
      <c r="W17">
        <f t="shared" si="0"/>
        <v>2</v>
      </c>
      <c r="X17" s="1">
        <v>2</v>
      </c>
      <c r="Y17" t="s">
        <v>56</v>
      </c>
      <c r="Z17">
        <v>2</v>
      </c>
      <c r="AA17">
        <v>2</v>
      </c>
      <c r="AB17" s="1">
        <v>2</v>
      </c>
      <c r="AC17">
        <v>32</v>
      </c>
      <c r="AD17" t="s">
        <v>73</v>
      </c>
      <c r="AE17" s="7">
        <f t="shared" ca="1" si="2"/>
        <v>32</v>
      </c>
      <c r="AF17" s="8">
        <v>32</v>
      </c>
      <c r="AG17" t="s">
        <v>56</v>
      </c>
      <c r="AI17">
        <v>47.34</v>
      </c>
      <c r="AK17" t="s">
        <v>56</v>
      </c>
      <c r="AM17" t="s">
        <v>56</v>
      </c>
      <c r="AN17" t="s">
        <v>68</v>
      </c>
      <c r="AO17">
        <v>10</v>
      </c>
      <c r="AP17" t="s">
        <v>55</v>
      </c>
      <c r="AQ17" t="s">
        <v>59</v>
      </c>
      <c r="AR17" t="s">
        <v>55</v>
      </c>
      <c r="AS17" t="s">
        <v>55</v>
      </c>
      <c r="AT17" t="s">
        <v>55</v>
      </c>
      <c r="AU17" t="s">
        <v>55</v>
      </c>
      <c r="AV17" t="s">
        <v>55</v>
      </c>
      <c r="AW17" t="s">
        <v>56</v>
      </c>
      <c r="AX17" t="s">
        <v>62</v>
      </c>
      <c r="AY17" t="s">
        <v>56</v>
      </c>
      <c r="AZ17" t="s">
        <v>63</v>
      </c>
      <c r="BA17">
        <v>74.900000000000006</v>
      </c>
      <c r="BB17">
        <v>2303.35</v>
      </c>
      <c r="BC17">
        <v>0</v>
      </c>
      <c r="BD17">
        <v>0</v>
      </c>
      <c r="BE17">
        <v>1514.88</v>
      </c>
      <c r="BF17">
        <v>3818.23</v>
      </c>
      <c r="BG17" t="s">
        <v>59</v>
      </c>
      <c r="BH17" s="1" t="s">
        <v>59</v>
      </c>
      <c r="BI17" t="b">
        <v>1</v>
      </c>
      <c r="BJ17" t="s">
        <v>59</v>
      </c>
      <c r="BK17">
        <v>0</v>
      </c>
    </row>
    <row r="18" spans="1:63">
      <c r="A18" s="1" t="s">
        <v>109</v>
      </c>
      <c r="B18" t="s">
        <v>54</v>
      </c>
      <c r="D18">
        <v>77</v>
      </c>
      <c r="E18" t="s">
        <v>55</v>
      </c>
      <c r="F18" t="s">
        <v>56</v>
      </c>
      <c r="G18">
        <f t="shared" si="1"/>
        <v>77</v>
      </c>
      <c r="H18" s="1">
        <v>77</v>
      </c>
      <c r="I18" t="s">
        <v>56</v>
      </c>
      <c r="K18" t="s">
        <v>55</v>
      </c>
      <c r="L18" t="s">
        <v>59</v>
      </c>
      <c r="M18">
        <v>0</v>
      </c>
      <c r="N18" s="1">
        <v>0</v>
      </c>
      <c r="O18" t="s">
        <v>108</v>
      </c>
      <c r="P18" t="s">
        <v>110</v>
      </c>
      <c r="Q18">
        <v>32.857230000000001</v>
      </c>
      <c r="R18">
        <v>-117.209774</v>
      </c>
      <c r="T18">
        <v>34902</v>
      </c>
      <c r="V18" s="2">
        <v>2</v>
      </c>
      <c r="W18">
        <f t="shared" si="0"/>
        <v>2</v>
      </c>
      <c r="X18" s="1">
        <v>2</v>
      </c>
      <c r="Y18" t="s">
        <v>56</v>
      </c>
      <c r="Z18">
        <v>1</v>
      </c>
      <c r="AA18">
        <v>1</v>
      </c>
      <c r="AB18" s="1">
        <v>1</v>
      </c>
      <c r="AC18">
        <v>24</v>
      </c>
      <c r="AD18" t="s">
        <v>73</v>
      </c>
      <c r="AE18" s="7">
        <f t="shared" ca="1" si="2"/>
        <v>24</v>
      </c>
      <c r="AF18" s="8">
        <v>24</v>
      </c>
      <c r="AG18" t="s">
        <v>56</v>
      </c>
      <c r="AI18">
        <v>16.100000000000001</v>
      </c>
      <c r="AK18" t="s">
        <v>55</v>
      </c>
      <c r="AM18" t="s">
        <v>56</v>
      </c>
      <c r="AN18" t="s">
        <v>59</v>
      </c>
      <c r="AO18">
        <v>12</v>
      </c>
      <c r="AP18" t="s">
        <v>55</v>
      </c>
      <c r="AQ18" t="s">
        <v>55</v>
      </c>
      <c r="AR18" t="s">
        <v>56</v>
      </c>
      <c r="AS18" t="s">
        <v>55</v>
      </c>
      <c r="AT18" t="s">
        <v>56</v>
      </c>
      <c r="AU18" t="s">
        <v>59</v>
      </c>
      <c r="AV18" t="s">
        <v>56</v>
      </c>
      <c r="AW18" t="s">
        <v>56</v>
      </c>
      <c r="AX18" t="s">
        <v>62</v>
      </c>
      <c r="AY18" t="s">
        <v>56</v>
      </c>
      <c r="AZ18" t="s">
        <v>63</v>
      </c>
      <c r="BA18">
        <v>93.15</v>
      </c>
      <c r="BB18">
        <v>2231.0500000000002</v>
      </c>
      <c r="BC18">
        <v>0</v>
      </c>
      <c r="BD18">
        <v>0</v>
      </c>
      <c r="BE18">
        <v>386.4</v>
      </c>
      <c r="BF18">
        <v>2617.4499999999998</v>
      </c>
      <c r="BG18" t="s">
        <v>64</v>
      </c>
      <c r="BH18" s="1" t="s">
        <v>64</v>
      </c>
      <c r="BI18" t="s">
        <v>59</v>
      </c>
      <c r="BJ18" t="b">
        <v>1</v>
      </c>
      <c r="BK18">
        <v>0</v>
      </c>
    </row>
    <row r="19" spans="1:63">
      <c r="A19" s="1" t="s">
        <v>111</v>
      </c>
      <c r="B19" t="s">
        <v>66</v>
      </c>
      <c r="D19">
        <v>70</v>
      </c>
      <c r="E19" t="s">
        <v>55</v>
      </c>
      <c r="F19" t="s">
        <v>56</v>
      </c>
      <c r="G19">
        <f t="shared" si="1"/>
        <v>70</v>
      </c>
      <c r="H19" s="1">
        <v>70</v>
      </c>
      <c r="I19" t="s">
        <v>55</v>
      </c>
      <c r="K19" t="s">
        <v>55</v>
      </c>
      <c r="L19">
        <v>0</v>
      </c>
      <c r="M19">
        <v>0</v>
      </c>
      <c r="N19" s="1">
        <v>0</v>
      </c>
      <c r="O19" t="s">
        <v>108</v>
      </c>
      <c r="P19" t="s">
        <v>112</v>
      </c>
      <c r="Q19">
        <v>32.857230000000001</v>
      </c>
      <c r="R19">
        <v>-117.209774</v>
      </c>
      <c r="T19">
        <v>34902</v>
      </c>
      <c r="V19" s="2">
        <v>1</v>
      </c>
      <c r="W19">
        <f t="shared" si="0"/>
        <v>1</v>
      </c>
      <c r="X19" s="1">
        <v>1</v>
      </c>
      <c r="Y19" t="s">
        <v>59</v>
      </c>
      <c r="Z19" t="s">
        <v>59</v>
      </c>
      <c r="AA19">
        <v>0</v>
      </c>
      <c r="AB19" s="1">
        <v>0</v>
      </c>
      <c r="AC19" t="s">
        <v>59</v>
      </c>
      <c r="AD19" t="s">
        <v>59</v>
      </c>
      <c r="AE19" s="7">
        <f t="shared" ca="1" si="2"/>
        <v>0.40651467032523969</v>
      </c>
      <c r="AF19" s="8">
        <v>68.738360639464005</v>
      </c>
      <c r="AG19" t="s">
        <v>59</v>
      </c>
      <c r="AI19" t="s">
        <v>59</v>
      </c>
      <c r="AK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59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59</v>
      </c>
      <c r="AY19" t="s">
        <v>59</v>
      </c>
      <c r="AZ19" t="s">
        <v>59</v>
      </c>
      <c r="BA19" t="s">
        <v>59</v>
      </c>
      <c r="BB19" t="s">
        <v>59</v>
      </c>
      <c r="BC19" t="s">
        <v>59</v>
      </c>
      <c r="BD19" t="s">
        <v>59</v>
      </c>
      <c r="BE19" t="s">
        <v>59</v>
      </c>
      <c r="BF19" t="s">
        <v>59</v>
      </c>
      <c r="BG19" t="s">
        <v>64</v>
      </c>
      <c r="BH19" s="1" t="s">
        <v>64</v>
      </c>
      <c r="BI19" t="s">
        <v>59</v>
      </c>
      <c r="BJ19" t="b">
        <v>1</v>
      </c>
      <c r="BK19">
        <v>0</v>
      </c>
    </row>
    <row r="20" spans="1:63">
      <c r="A20" s="1" t="s">
        <v>113</v>
      </c>
      <c r="B20" t="s">
        <v>66</v>
      </c>
      <c r="D20">
        <v>74</v>
      </c>
      <c r="E20" t="s">
        <v>55</v>
      </c>
      <c r="F20" t="s">
        <v>56</v>
      </c>
      <c r="G20">
        <f t="shared" si="1"/>
        <v>74</v>
      </c>
      <c r="H20" s="1">
        <v>74</v>
      </c>
      <c r="I20" t="s">
        <v>55</v>
      </c>
      <c r="K20" t="s">
        <v>55</v>
      </c>
      <c r="L20">
        <v>0</v>
      </c>
      <c r="M20">
        <v>0</v>
      </c>
      <c r="N20" s="1">
        <v>0</v>
      </c>
      <c r="O20" t="s">
        <v>59</v>
      </c>
      <c r="P20" t="s">
        <v>114</v>
      </c>
      <c r="Q20" t="s">
        <v>59</v>
      </c>
      <c r="R20">
        <v>-117.209774</v>
      </c>
      <c r="T20">
        <v>34902</v>
      </c>
      <c r="V20" s="2" t="s">
        <v>59</v>
      </c>
      <c r="W20">
        <f t="shared" si="0"/>
        <v>2</v>
      </c>
      <c r="X20" s="1">
        <v>2</v>
      </c>
      <c r="Y20" t="s">
        <v>55</v>
      </c>
      <c r="Z20">
        <v>0</v>
      </c>
      <c r="AA20">
        <v>0</v>
      </c>
      <c r="AB20" s="1">
        <v>0</v>
      </c>
      <c r="AC20">
        <v>2</v>
      </c>
      <c r="AD20" t="s">
        <v>67</v>
      </c>
      <c r="AE20" s="7">
        <f t="shared" ca="1" si="2"/>
        <v>2</v>
      </c>
      <c r="AF20" s="8">
        <v>2</v>
      </c>
      <c r="AG20" t="s">
        <v>56</v>
      </c>
      <c r="AI20">
        <v>13.17</v>
      </c>
      <c r="AK20" t="s">
        <v>55</v>
      </c>
      <c r="AM20" t="s">
        <v>56</v>
      </c>
      <c r="AN20" t="s">
        <v>68</v>
      </c>
      <c r="AO20" t="s">
        <v>59</v>
      </c>
      <c r="AP20" t="s">
        <v>55</v>
      </c>
      <c r="AQ20" t="s">
        <v>55</v>
      </c>
      <c r="AR20" t="s">
        <v>55</v>
      </c>
      <c r="AS20" t="s">
        <v>55</v>
      </c>
      <c r="AT20" t="s">
        <v>55</v>
      </c>
      <c r="AU20" t="s">
        <v>55</v>
      </c>
      <c r="AV20" t="s">
        <v>55</v>
      </c>
      <c r="AW20" t="s">
        <v>59</v>
      </c>
      <c r="AX20" t="s">
        <v>62</v>
      </c>
      <c r="AY20" t="s">
        <v>56</v>
      </c>
      <c r="AZ20" t="s">
        <v>63</v>
      </c>
      <c r="BA20">
        <v>70.349999999999994</v>
      </c>
      <c r="BB20">
        <v>139.05000000000001</v>
      </c>
      <c r="BC20">
        <v>0</v>
      </c>
      <c r="BD20">
        <v>0</v>
      </c>
      <c r="BE20">
        <v>26.34</v>
      </c>
      <c r="BF20">
        <v>165.39</v>
      </c>
      <c r="BG20" t="s">
        <v>84</v>
      </c>
      <c r="BH20" s="1" t="s">
        <v>84</v>
      </c>
      <c r="BI20" t="s">
        <v>59</v>
      </c>
      <c r="BJ20" t="b">
        <v>1</v>
      </c>
      <c r="BK20">
        <v>0</v>
      </c>
    </row>
    <row r="21" spans="1:63">
      <c r="A21" s="1" t="s">
        <v>115</v>
      </c>
      <c r="B21" t="s">
        <v>66</v>
      </c>
      <c r="D21">
        <v>77</v>
      </c>
      <c r="E21" t="s">
        <v>55</v>
      </c>
      <c r="F21" t="s">
        <v>59</v>
      </c>
      <c r="G21">
        <f t="shared" si="1"/>
        <v>77</v>
      </c>
      <c r="H21" s="1">
        <v>77</v>
      </c>
      <c r="I21" t="s">
        <v>55</v>
      </c>
      <c r="K21" t="s">
        <v>55</v>
      </c>
      <c r="L21">
        <v>0</v>
      </c>
      <c r="M21">
        <v>0</v>
      </c>
      <c r="N21" s="1">
        <v>0</v>
      </c>
      <c r="O21" t="s">
        <v>108</v>
      </c>
      <c r="P21" t="s">
        <v>116</v>
      </c>
      <c r="Q21">
        <v>32.857230000000001</v>
      </c>
      <c r="R21">
        <v>-117.209774</v>
      </c>
      <c r="T21">
        <v>34902</v>
      </c>
      <c r="V21" s="2">
        <v>1</v>
      </c>
      <c r="W21">
        <f t="shared" si="0"/>
        <v>1</v>
      </c>
      <c r="X21" s="1">
        <v>1</v>
      </c>
      <c r="Y21" t="s">
        <v>55</v>
      </c>
      <c r="Z21">
        <v>0</v>
      </c>
      <c r="AA21">
        <v>0</v>
      </c>
      <c r="AB21" s="1">
        <v>0</v>
      </c>
      <c r="AC21">
        <v>21</v>
      </c>
      <c r="AD21" t="s">
        <v>60</v>
      </c>
      <c r="AE21" s="7">
        <f t="shared" ca="1" si="2"/>
        <v>21</v>
      </c>
      <c r="AF21" s="8">
        <v>21</v>
      </c>
      <c r="AG21" t="s">
        <v>55</v>
      </c>
      <c r="AI21" t="s">
        <v>59</v>
      </c>
      <c r="AK21" t="s">
        <v>55</v>
      </c>
      <c r="AM21" t="s">
        <v>56</v>
      </c>
      <c r="AN21" t="s">
        <v>102</v>
      </c>
      <c r="AO21">
        <v>8</v>
      </c>
      <c r="AP21" t="s">
        <v>56</v>
      </c>
      <c r="AQ21" t="s">
        <v>55</v>
      </c>
      <c r="AR21" t="s">
        <v>55</v>
      </c>
      <c r="AS21" t="s">
        <v>55</v>
      </c>
      <c r="AT21" t="s">
        <v>59</v>
      </c>
      <c r="AU21" t="s">
        <v>55</v>
      </c>
      <c r="AV21" t="s">
        <v>55</v>
      </c>
      <c r="AW21" t="s">
        <v>56</v>
      </c>
      <c r="AX21" t="s">
        <v>62</v>
      </c>
      <c r="AY21" t="s">
        <v>56</v>
      </c>
      <c r="AZ21" t="s">
        <v>63</v>
      </c>
      <c r="BA21">
        <v>41.9</v>
      </c>
      <c r="BB21" t="s">
        <v>59</v>
      </c>
      <c r="BC21">
        <v>0</v>
      </c>
      <c r="BD21">
        <v>0</v>
      </c>
      <c r="BE21">
        <v>0</v>
      </c>
      <c r="BF21">
        <v>840.1</v>
      </c>
      <c r="BG21" t="s">
        <v>59</v>
      </c>
      <c r="BH21" s="1" t="s">
        <v>59</v>
      </c>
      <c r="BI21" t="b">
        <v>1</v>
      </c>
      <c r="BJ21" t="s">
        <v>59</v>
      </c>
      <c r="BK21">
        <v>0</v>
      </c>
    </row>
    <row r="22" spans="1:63">
      <c r="A22" s="1" t="s">
        <v>117</v>
      </c>
      <c r="B22" t="s">
        <v>54</v>
      </c>
      <c r="D22" t="s">
        <v>59</v>
      </c>
      <c r="E22" t="s">
        <v>55</v>
      </c>
      <c r="F22" t="s">
        <v>56</v>
      </c>
      <c r="G22">
        <f t="shared" si="1"/>
        <v>72</v>
      </c>
      <c r="H22" s="1">
        <v>72</v>
      </c>
      <c r="I22" t="s">
        <v>56</v>
      </c>
      <c r="K22" t="s">
        <v>55</v>
      </c>
      <c r="L22">
        <v>0</v>
      </c>
      <c r="M22">
        <v>0</v>
      </c>
      <c r="N22" s="1">
        <v>0</v>
      </c>
      <c r="O22" t="s">
        <v>108</v>
      </c>
      <c r="P22" t="s">
        <v>118</v>
      </c>
      <c r="Q22">
        <v>32.857230000000001</v>
      </c>
      <c r="R22">
        <v>-117.209774</v>
      </c>
      <c r="T22">
        <v>34902</v>
      </c>
      <c r="V22" s="2">
        <v>1</v>
      </c>
      <c r="W22">
        <f t="shared" si="0"/>
        <v>1</v>
      </c>
      <c r="X22" s="1">
        <v>1</v>
      </c>
      <c r="Y22" t="s">
        <v>59</v>
      </c>
      <c r="Z22" t="s">
        <v>59</v>
      </c>
      <c r="AA22">
        <v>0</v>
      </c>
      <c r="AB22" s="1">
        <v>0</v>
      </c>
      <c r="AC22" t="s">
        <v>59</v>
      </c>
      <c r="AD22" t="s">
        <v>59</v>
      </c>
      <c r="AE22" s="7">
        <f t="shared" ca="1" si="2"/>
        <v>20.866678550492843</v>
      </c>
      <c r="AF22" s="8">
        <v>4.1071337527676102</v>
      </c>
      <c r="AG22" t="s">
        <v>59</v>
      </c>
      <c r="AI22" t="s">
        <v>59</v>
      </c>
      <c r="AK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59</v>
      </c>
      <c r="AZ22" t="s">
        <v>59</v>
      </c>
      <c r="BA22" t="s">
        <v>59</v>
      </c>
      <c r="BB22" t="s">
        <v>59</v>
      </c>
      <c r="BC22" t="s">
        <v>59</v>
      </c>
      <c r="BD22" t="s">
        <v>59</v>
      </c>
      <c r="BE22" t="s">
        <v>59</v>
      </c>
      <c r="BF22" t="s">
        <v>59</v>
      </c>
      <c r="BG22" t="s">
        <v>64</v>
      </c>
      <c r="BH22" s="1" t="s">
        <v>64</v>
      </c>
      <c r="BI22" t="s">
        <v>59</v>
      </c>
      <c r="BJ22" t="b">
        <v>1</v>
      </c>
      <c r="BK22">
        <v>0</v>
      </c>
    </row>
    <row r="23" spans="1:63">
      <c r="A23" s="1" t="s">
        <v>119</v>
      </c>
      <c r="B23" t="s">
        <v>59</v>
      </c>
      <c r="D23">
        <v>79</v>
      </c>
      <c r="E23" t="s">
        <v>55</v>
      </c>
      <c r="F23" t="s">
        <v>56</v>
      </c>
      <c r="G23">
        <f t="shared" si="1"/>
        <v>79</v>
      </c>
      <c r="H23" s="1">
        <v>79</v>
      </c>
      <c r="I23" t="s">
        <v>56</v>
      </c>
      <c r="K23" t="s">
        <v>55</v>
      </c>
      <c r="L23">
        <v>0</v>
      </c>
      <c r="M23">
        <v>0</v>
      </c>
      <c r="N23" s="1">
        <v>0</v>
      </c>
      <c r="O23" t="s">
        <v>59</v>
      </c>
      <c r="P23" t="s">
        <v>59</v>
      </c>
      <c r="Q23" t="s">
        <v>59</v>
      </c>
      <c r="R23" t="s">
        <v>59</v>
      </c>
      <c r="T23" t="s">
        <v>59</v>
      </c>
      <c r="V23" s="2">
        <v>1</v>
      </c>
      <c r="W23">
        <f t="shared" si="0"/>
        <v>1</v>
      </c>
      <c r="X23" s="1">
        <v>1</v>
      </c>
      <c r="Y23" t="s">
        <v>59</v>
      </c>
      <c r="Z23">
        <v>1</v>
      </c>
      <c r="AA23">
        <v>1</v>
      </c>
      <c r="AB23" s="1">
        <v>1</v>
      </c>
      <c r="AC23">
        <v>11</v>
      </c>
      <c r="AD23" t="s">
        <v>60</v>
      </c>
      <c r="AE23" s="7">
        <f t="shared" ca="1" si="2"/>
        <v>11</v>
      </c>
      <c r="AF23" s="8">
        <v>11</v>
      </c>
      <c r="AG23" t="s">
        <v>56</v>
      </c>
      <c r="AI23">
        <v>29.54</v>
      </c>
      <c r="AK23" t="s">
        <v>55</v>
      </c>
      <c r="AM23" t="s">
        <v>55</v>
      </c>
      <c r="AN23" t="s">
        <v>60</v>
      </c>
      <c r="AO23">
        <v>0</v>
      </c>
      <c r="AP23" t="s">
        <v>55</v>
      </c>
      <c r="AQ23" t="s">
        <v>59</v>
      </c>
      <c r="AR23" t="s">
        <v>55</v>
      </c>
      <c r="AS23" t="s">
        <v>59</v>
      </c>
      <c r="AT23" t="s">
        <v>55</v>
      </c>
      <c r="AU23" t="s">
        <v>55</v>
      </c>
      <c r="AV23" t="s">
        <v>55</v>
      </c>
      <c r="AW23" t="s">
        <v>59</v>
      </c>
      <c r="AX23" t="s">
        <v>62</v>
      </c>
      <c r="AY23" t="s">
        <v>55</v>
      </c>
      <c r="AZ23" t="s">
        <v>83</v>
      </c>
      <c r="BA23">
        <v>19.95</v>
      </c>
      <c r="BB23">
        <v>214.75</v>
      </c>
      <c r="BC23">
        <v>0</v>
      </c>
      <c r="BD23">
        <v>0</v>
      </c>
      <c r="BE23">
        <v>324.94</v>
      </c>
      <c r="BF23">
        <v>539.69000000000005</v>
      </c>
      <c r="BG23" t="s">
        <v>59</v>
      </c>
      <c r="BH23" s="1" t="s">
        <v>59</v>
      </c>
      <c r="BI23" t="s">
        <v>59</v>
      </c>
      <c r="BJ23" t="b">
        <v>1</v>
      </c>
      <c r="BK23">
        <v>1</v>
      </c>
    </row>
    <row r="24" spans="1:63">
      <c r="A24" s="1" t="s">
        <v>120</v>
      </c>
      <c r="B24" t="s">
        <v>66</v>
      </c>
      <c r="D24">
        <v>66</v>
      </c>
      <c r="E24" t="s">
        <v>55</v>
      </c>
      <c r="F24" t="s">
        <v>56</v>
      </c>
      <c r="G24">
        <f t="shared" si="1"/>
        <v>66</v>
      </c>
      <c r="H24" s="1">
        <v>66</v>
      </c>
      <c r="I24" t="s">
        <v>56</v>
      </c>
      <c r="K24" t="s">
        <v>59</v>
      </c>
      <c r="L24">
        <v>0</v>
      </c>
      <c r="M24">
        <v>0</v>
      </c>
      <c r="N24" s="1">
        <v>0</v>
      </c>
      <c r="O24" t="s">
        <v>108</v>
      </c>
      <c r="P24" t="s">
        <v>121</v>
      </c>
      <c r="Q24">
        <v>32.857230000000001</v>
      </c>
      <c r="R24">
        <v>-117.209774</v>
      </c>
      <c r="T24">
        <v>34902</v>
      </c>
      <c r="V24" s="2">
        <v>1</v>
      </c>
      <c r="W24">
        <f t="shared" si="0"/>
        <v>1</v>
      </c>
      <c r="X24" s="1">
        <v>1</v>
      </c>
      <c r="Y24" t="s">
        <v>56</v>
      </c>
      <c r="Z24">
        <v>2</v>
      </c>
      <c r="AA24">
        <v>2</v>
      </c>
      <c r="AB24" s="1">
        <v>2</v>
      </c>
      <c r="AC24">
        <v>55</v>
      </c>
      <c r="AD24" t="s">
        <v>88</v>
      </c>
      <c r="AE24" s="7">
        <f t="shared" ca="1" si="2"/>
        <v>55</v>
      </c>
      <c r="AF24" s="8">
        <v>55</v>
      </c>
      <c r="AG24" t="s">
        <v>59</v>
      </c>
      <c r="AI24">
        <v>42.82</v>
      </c>
      <c r="AK24" t="s">
        <v>56</v>
      </c>
      <c r="AM24" t="s">
        <v>56</v>
      </c>
      <c r="AN24" t="s">
        <v>68</v>
      </c>
      <c r="AO24">
        <v>27</v>
      </c>
      <c r="AP24" t="s">
        <v>55</v>
      </c>
      <c r="AQ24" t="s">
        <v>59</v>
      </c>
      <c r="AR24" t="s">
        <v>56</v>
      </c>
      <c r="AS24" t="s">
        <v>55</v>
      </c>
      <c r="AT24" t="s">
        <v>55</v>
      </c>
      <c r="AU24" t="s">
        <v>55</v>
      </c>
      <c r="AV24" t="s">
        <v>55</v>
      </c>
      <c r="AW24" t="s">
        <v>55</v>
      </c>
      <c r="AX24" t="s">
        <v>62</v>
      </c>
      <c r="AY24" t="s">
        <v>56</v>
      </c>
      <c r="AZ24" t="s">
        <v>59</v>
      </c>
      <c r="BA24">
        <v>85.45</v>
      </c>
      <c r="BB24">
        <v>4874.7</v>
      </c>
      <c r="BC24">
        <v>0</v>
      </c>
      <c r="BD24">
        <v>90</v>
      </c>
      <c r="BE24">
        <v>2355.1</v>
      </c>
      <c r="BF24">
        <v>7319.8</v>
      </c>
      <c r="BG24" t="s">
        <v>59</v>
      </c>
      <c r="BH24" s="1" t="s">
        <v>59</v>
      </c>
      <c r="BI24" t="s">
        <v>59</v>
      </c>
      <c r="BJ24" t="b">
        <v>1</v>
      </c>
      <c r="BK24">
        <v>1</v>
      </c>
    </row>
    <row r="25" spans="1:63">
      <c r="A25" s="1" t="s">
        <v>122</v>
      </c>
      <c r="B25" t="s">
        <v>54</v>
      </c>
      <c r="D25">
        <v>77</v>
      </c>
      <c r="E25" t="s">
        <v>55</v>
      </c>
      <c r="F25" t="s">
        <v>56</v>
      </c>
      <c r="G25">
        <f t="shared" si="1"/>
        <v>77</v>
      </c>
      <c r="H25" s="1">
        <v>77</v>
      </c>
      <c r="I25" t="s">
        <v>55</v>
      </c>
      <c r="K25" t="s">
        <v>55</v>
      </c>
      <c r="L25" t="s">
        <v>59</v>
      </c>
      <c r="M25">
        <v>0</v>
      </c>
      <c r="N25" s="1">
        <v>0</v>
      </c>
      <c r="O25" t="s">
        <v>59</v>
      </c>
      <c r="P25" t="s">
        <v>59</v>
      </c>
      <c r="Q25" t="s">
        <v>59</v>
      </c>
      <c r="R25" t="s">
        <v>59</v>
      </c>
      <c r="T25" t="s">
        <v>59</v>
      </c>
      <c r="V25" s="2">
        <v>1</v>
      </c>
      <c r="W25">
        <f t="shared" si="0"/>
        <v>1</v>
      </c>
      <c r="X25" s="1">
        <v>1</v>
      </c>
      <c r="Y25" t="s">
        <v>55</v>
      </c>
      <c r="Z25">
        <v>0</v>
      </c>
      <c r="AA25">
        <v>0</v>
      </c>
      <c r="AB25" s="1">
        <v>0</v>
      </c>
      <c r="AC25">
        <v>3</v>
      </c>
      <c r="AD25" t="s">
        <v>67</v>
      </c>
      <c r="AE25" s="7">
        <f t="shared" ca="1" si="2"/>
        <v>3</v>
      </c>
      <c r="AF25" s="8">
        <v>3</v>
      </c>
      <c r="AG25" t="s">
        <v>59</v>
      </c>
      <c r="AI25">
        <v>9.2200000000000006</v>
      </c>
      <c r="AK25" t="s">
        <v>56</v>
      </c>
      <c r="AM25" t="s">
        <v>56</v>
      </c>
      <c r="AN25" t="s">
        <v>68</v>
      </c>
      <c r="AO25">
        <v>14</v>
      </c>
      <c r="AP25" t="s">
        <v>59</v>
      </c>
      <c r="AQ25" t="s">
        <v>56</v>
      </c>
      <c r="AR25" t="s">
        <v>55</v>
      </c>
      <c r="AS25" t="s">
        <v>55</v>
      </c>
      <c r="AT25" t="s">
        <v>59</v>
      </c>
      <c r="AU25" t="s">
        <v>55</v>
      </c>
      <c r="AV25" t="s">
        <v>55</v>
      </c>
      <c r="AW25" t="s">
        <v>56</v>
      </c>
      <c r="AX25" t="s">
        <v>62</v>
      </c>
      <c r="AY25" t="s">
        <v>56</v>
      </c>
      <c r="AZ25" t="s">
        <v>63</v>
      </c>
      <c r="BA25">
        <v>81.349999999999994</v>
      </c>
      <c r="BB25">
        <v>233.7</v>
      </c>
      <c r="BC25">
        <v>0</v>
      </c>
      <c r="BD25">
        <v>0</v>
      </c>
      <c r="BE25">
        <v>27.66</v>
      </c>
      <c r="BF25">
        <v>261.36</v>
      </c>
      <c r="BG25" t="s">
        <v>59</v>
      </c>
      <c r="BH25" s="1" t="s">
        <v>59</v>
      </c>
      <c r="BI25" t="s">
        <v>59</v>
      </c>
      <c r="BJ25" t="b">
        <v>1</v>
      </c>
      <c r="BK25">
        <v>1</v>
      </c>
    </row>
    <row r="26" spans="1:63">
      <c r="A26" s="1" t="s">
        <v>123</v>
      </c>
      <c r="B26" t="s">
        <v>66</v>
      </c>
      <c r="D26">
        <v>80</v>
      </c>
      <c r="E26" t="s">
        <v>55</v>
      </c>
      <c r="F26" t="s">
        <v>56</v>
      </c>
      <c r="G26">
        <f t="shared" si="1"/>
        <v>80</v>
      </c>
      <c r="H26" s="1">
        <v>80</v>
      </c>
      <c r="I26" t="s">
        <v>55</v>
      </c>
      <c r="K26" t="s">
        <v>55</v>
      </c>
      <c r="L26">
        <v>0</v>
      </c>
      <c r="M26">
        <v>0</v>
      </c>
      <c r="N26" s="1">
        <v>0</v>
      </c>
      <c r="O26" t="s">
        <v>124</v>
      </c>
      <c r="P26" t="s">
        <v>125</v>
      </c>
      <c r="Q26">
        <v>33.53604</v>
      </c>
      <c r="R26" t="s">
        <v>59</v>
      </c>
      <c r="T26">
        <v>17018</v>
      </c>
      <c r="V26" s="2">
        <v>2</v>
      </c>
      <c r="W26">
        <f t="shared" si="0"/>
        <v>2</v>
      </c>
      <c r="X26" s="1">
        <v>2</v>
      </c>
      <c r="Y26" t="s">
        <v>59</v>
      </c>
      <c r="Z26" t="s">
        <v>59</v>
      </c>
      <c r="AA26">
        <v>0</v>
      </c>
      <c r="AB26" s="1">
        <v>0</v>
      </c>
      <c r="AC26" t="s">
        <v>59</v>
      </c>
      <c r="AD26" t="s">
        <v>59</v>
      </c>
      <c r="AE26" s="7">
        <f t="shared" ca="1" si="2"/>
        <v>20.316938450850358</v>
      </c>
      <c r="AF26" s="8">
        <v>38.330878648209243</v>
      </c>
      <c r="AG26" t="s">
        <v>59</v>
      </c>
      <c r="AI26" t="s">
        <v>59</v>
      </c>
      <c r="AK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59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59</v>
      </c>
      <c r="AZ26" t="s">
        <v>59</v>
      </c>
      <c r="BA26" t="s">
        <v>59</v>
      </c>
      <c r="BB26" t="s">
        <v>59</v>
      </c>
      <c r="BC26" t="s">
        <v>59</v>
      </c>
      <c r="BD26" t="s">
        <v>59</v>
      </c>
      <c r="BE26" t="s">
        <v>59</v>
      </c>
      <c r="BF26" t="s">
        <v>59</v>
      </c>
      <c r="BG26" t="s">
        <v>74</v>
      </c>
      <c r="BH26" s="1" t="s">
        <v>74</v>
      </c>
      <c r="BI26" t="s">
        <v>59</v>
      </c>
      <c r="BJ26" t="b">
        <v>1</v>
      </c>
      <c r="BK26">
        <v>0</v>
      </c>
    </row>
    <row r="27" spans="1:63">
      <c r="A27" s="1" t="s">
        <v>126</v>
      </c>
      <c r="B27" t="s">
        <v>66</v>
      </c>
      <c r="D27">
        <v>77</v>
      </c>
      <c r="E27" t="s">
        <v>55</v>
      </c>
      <c r="F27" t="s">
        <v>56</v>
      </c>
      <c r="G27">
        <f t="shared" si="1"/>
        <v>77</v>
      </c>
      <c r="H27" s="1">
        <v>77</v>
      </c>
      <c r="I27" t="s">
        <v>55</v>
      </c>
      <c r="K27" t="s">
        <v>55</v>
      </c>
      <c r="L27">
        <v>0</v>
      </c>
      <c r="M27">
        <v>0</v>
      </c>
      <c r="N27" s="1">
        <v>0</v>
      </c>
      <c r="O27" t="s">
        <v>59</v>
      </c>
      <c r="P27" t="s">
        <v>59</v>
      </c>
      <c r="Q27" t="s">
        <v>59</v>
      </c>
      <c r="R27" t="s">
        <v>59</v>
      </c>
      <c r="T27" t="s">
        <v>59</v>
      </c>
      <c r="V27" s="2">
        <v>2</v>
      </c>
      <c r="W27">
        <f t="shared" si="0"/>
        <v>2</v>
      </c>
      <c r="X27" s="1">
        <v>2</v>
      </c>
      <c r="Y27" t="s">
        <v>55</v>
      </c>
      <c r="Z27">
        <v>0</v>
      </c>
      <c r="AA27">
        <v>0</v>
      </c>
      <c r="AB27" s="1">
        <v>0</v>
      </c>
      <c r="AC27">
        <v>5</v>
      </c>
      <c r="AD27" t="s">
        <v>67</v>
      </c>
      <c r="AE27" s="7">
        <f t="shared" ca="1" si="2"/>
        <v>5</v>
      </c>
      <c r="AF27" s="8">
        <v>5</v>
      </c>
      <c r="AG27" t="s">
        <v>55</v>
      </c>
      <c r="AI27">
        <v>0</v>
      </c>
      <c r="AK27" t="s">
        <v>55</v>
      </c>
      <c r="AM27" t="s">
        <v>59</v>
      </c>
      <c r="AN27" t="s">
        <v>61</v>
      </c>
      <c r="AO27">
        <v>26</v>
      </c>
      <c r="AP27" t="s">
        <v>55</v>
      </c>
      <c r="AQ27" t="s">
        <v>56</v>
      </c>
      <c r="AR27" t="s">
        <v>55</v>
      </c>
      <c r="AS27" t="s">
        <v>55</v>
      </c>
      <c r="AT27" t="s">
        <v>59</v>
      </c>
      <c r="AU27" t="s">
        <v>55</v>
      </c>
      <c r="AV27" t="s">
        <v>55</v>
      </c>
      <c r="AW27" t="s">
        <v>56</v>
      </c>
      <c r="AX27" t="s">
        <v>62</v>
      </c>
      <c r="AY27" t="s">
        <v>59</v>
      </c>
      <c r="AZ27" t="s">
        <v>63</v>
      </c>
      <c r="BA27">
        <v>28.45</v>
      </c>
      <c r="BB27">
        <v>131.05000000000001</v>
      </c>
      <c r="BC27">
        <v>0</v>
      </c>
      <c r="BD27">
        <v>0</v>
      </c>
      <c r="BE27">
        <v>0</v>
      </c>
      <c r="BF27">
        <v>131.05000000000001</v>
      </c>
      <c r="BG27" t="s">
        <v>74</v>
      </c>
      <c r="BH27" s="1" t="s">
        <v>74</v>
      </c>
      <c r="BI27" t="s">
        <v>59</v>
      </c>
      <c r="BJ27" t="b">
        <v>1</v>
      </c>
      <c r="BK27">
        <v>0</v>
      </c>
    </row>
    <row r="28" spans="1:63">
      <c r="A28" s="1" t="s">
        <v>127</v>
      </c>
      <c r="B28" t="s">
        <v>66</v>
      </c>
      <c r="D28">
        <v>77</v>
      </c>
      <c r="E28" t="s">
        <v>55</v>
      </c>
      <c r="F28" t="s">
        <v>56</v>
      </c>
      <c r="G28">
        <f t="shared" si="1"/>
        <v>77</v>
      </c>
      <c r="H28" s="1">
        <v>77</v>
      </c>
      <c r="I28" t="s">
        <v>55</v>
      </c>
      <c r="K28" t="s">
        <v>55</v>
      </c>
      <c r="L28">
        <v>0</v>
      </c>
      <c r="M28">
        <v>0</v>
      </c>
      <c r="N28" s="1">
        <v>0</v>
      </c>
      <c r="O28" t="s">
        <v>128</v>
      </c>
      <c r="P28" t="s">
        <v>129</v>
      </c>
      <c r="Q28">
        <v>33.644584999999999</v>
      </c>
      <c r="R28" t="s">
        <v>59</v>
      </c>
      <c r="T28">
        <v>39264</v>
      </c>
      <c r="V28" s="2">
        <v>1</v>
      </c>
      <c r="W28">
        <f t="shared" si="0"/>
        <v>1</v>
      </c>
      <c r="X28" s="1">
        <v>1</v>
      </c>
      <c r="Y28" t="s">
        <v>55</v>
      </c>
      <c r="Z28">
        <v>0</v>
      </c>
      <c r="AA28">
        <v>0</v>
      </c>
      <c r="AB28" s="1">
        <v>0</v>
      </c>
      <c r="AC28">
        <v>20</v>
      </c>
      <c r="AD28" t="s">
        <v>60</v>
      </c>
      <c r="AE28" s="7">
        <f t="shared" ca="1" si="2"/>
        <v>20</v>
      </c>
      <c r="AF28" s="8">
        <v>20</v>
      </c>
      <c r="AG28" t="s">
        <v>56</v>
      </c>
      <c r="AI28">
        <v>48.73</v>
      </c>
      <c r="AK28" t="s">
        <v>59</v>
      </c>
      <c r="AM28" t="s">
        <v>56</v>
      </c>
      <c r="AN28" t="s">
        <v>59</v>
      </c>
      <c r="AO28">
        <v>12</v>
      </c>
      <c r="AP28" t="s">
        <v>55</v>
      </c>
      <c r="AQ28" t="s">
        <v>56</v>
      </c>
      <c r="AR28" t="s">
        <v>56</v>
      </c>
      <c r="AS28" t="s">
        <v>55</v>
      </c>
      <c r="AT28" t="s">
        <v>55</v>
      </c>
      <c r="AU28" t="s">
        <v>56</v>
      </c>
      <c r="AV28" t="s">
        <v>55</v>
      </c>
      <c r="AW28" t="s">
        <v>59</v>
      </c>
      <c r="AX28" t="s">
        <v>59</v>
      </c>
      <c r="AY28" t="s">
        <v>59</v>
      </c>
      <c r="AZ28" t="s">
        <v>63</v>
      </c>
      <c r="BA28">
        <v>94.1</v>
      </c>
      <c r="BB28">
        <v>1782.4</v>
      </c>
      <c r="BC28">
        <v>0</v>
      </c>
      <c r="BD28" t="s">
        <v>59</v>
      </c>
      <c r="BE28">
        <v>974.6</v>
      </c>
      <c r="BF28">
        <v>2837</v>
      </c>
      <c r="BG28" t="s">
        <v>64</v>
      </c>
      <c r="BH28" s="1" t="s">
        <v>64</v>
      </c>
      <c r="BI28" t="s">
        <v>59</v>
      </c>
      <c r="BJ28" t="b">
        <v>1</v>
      </c>
      <c r="BK28">
        <v>0</v>
      </c>
    </row>
    <row r="29" spans="1:63">
      <c r="A29" s="1" t="s">
        <v>130</v>
      </c>
      <c r="B29" t="s">
        <v>66</v>
      </c>
      <c r="D29">
        <v>72</v>
      </c>
      <c r="E29" t="s">
        <v>55</v>
      </c>
      <c r="F29" t="s">
        <v>56</v>
      </c>
      <c r="G29">
        <f t="shared" si="1"/>
        <v>72</v>
      </c>
      <c r="H29" s="1">
        <v>72</v>
      </c>
      <c r="I29" t="s">
        <v>56</v>
      </c>
      <c r="K29" t="s">
        <v>59</v>
      </c>
      <c r="L29">
        <v>0</v>
      </c>
      <c r="M29">
        <v>0</v>
      </c>
      <c r="N29" s="1">
        <v>0</v>
      </c>
      <c r="O29" t="s">
        <v>59</v>
      </c>
      <c r="P29" t="s">
        <v>131</v>
      </c>
      <c r="Q29">
        <v>33.970661</v>
      </c>
      <c r="R29">
        <v>-117.255039</v>
      </c>
      <c r="T29">
        <v>46214</v>
      </c>
      <c r="V29" s="2">
        <v>1</v>
      </c>
      <c r="W29">
        <f t="shared" si="0"/>
        <v>1</v>
      </c>
      <c r="X29" s="1">
        <v>1</v>
      </c>
      <c r="Y29" t="s">
        <v>56</v>
      </c>
      <c r="Z29">
        <v>4</v>
      </c>
      <c r="AA29">
        <v>4</v>
      </c>
      <c r="AB29" s="1">
        <v>4</v>
      </c>
      <c r="AC29">
        <v>5</v>
      </c>
      <c r="AD29" t="s">
        <v>59</v>
      </c>
      <c r="AE29" s="7">
        <f t="shared" ca="1" si="2"/>
        <v>5</v>
      </c>
      <c r="AF29" s="8">
        <v>5</v>
      </c>
      <c r="AG29" t="s">
        <v>56</v>
      </c>
      <c r="AI29">
        <v>45.76</v>
      </c>
      <c r="AK29" t="s">
        <v>56</v>
      </c>
      <c r="AM29" t="s">
        <v>56</v>
      </c>
      <c r="AN29" t="s">
        <v>68</v>
      </c>
      <c r="AO29">
        <v>22</v>
      </c>
      <c r="AP29" t="s">
        <v>55</v>
      </c>
      <c r="AQ29" t="s">
        <v>55</v>
      </c>
      <c r="AR29" t="s">
        <v>55</v>
      </c>
      <c r="AS29" t="s">
        <v>55</v>
      </c>
      <c r="AT29" t="s">
        <v>55</v>
      </c>
      <c r="AU29" t="s">
        <v>59</v>
      </c>
      <c r="AV29" t="s">
        <v>55</v>
      </c>
      <c r="AW29" t="s">
        <v>56</v>
      </c>
      <c r="AX29" t="s">
        <v>62</v>
      </c>
      <c r="AY29" t="s">
        <v>56</v>
      </c>
      <c r="AZ29" t="s">
        <v>63</v>
      </c>
      <c r="BA29">
        <v>74.349999999999994</v>
      </c>
      <c r="BB29">
        <v>334.8</v>
      </c>
      <c r="BC29">
        <v>0</v>
      </c>
      <c r="BD29" t="s">
        <v>59</v>
      </c>
      <c r="BE29">
        <v>228.8</v>
      </c>
      <c r="BF29">
        <v>563.6</v>
      </c>
      <c r="BG29" t="s">
        <v>59</v>
      </c>
      <c r="BH29" s="1" t="s">
        <v>59</v>
      </c>
      <c r="BI29" t="b">
        <v>1</v>
      </c>
      <c r="BJ29" t="s">
        <v>59</v>
      </c>
      <c r="BK29">
        <v>0</v>
      </c>
    </row>
    <row r="30" spans="1:63">
      <c r="A30" s="1" t="s">
        <v>132</v>
      </c>
      <c r="B30" t="s">
        <v>66</v>
      </c>
      <c r="D30">
        <v>80</v>
      </c>
      <c r="E30" t="s">
        <v>55</v>
      </c>
      <c r="F30" t="s">
        <v>56</v>
      </c>
      <c r="G30">
        <f t="shared" si="1"/>
        <v>80</v>
      </c>
      <c r="H30" s="1">
        <v>80</v>
      </c>
      <c r="I30" t="s">
        <v>56</v>
      </c>
      <c r="K30" t="s">
        <v>55</v>
      </c>
      <c r="L30">
        <v>0</v>
      </c>
      <c r="M30">
        <v>0</v>
      </c>
      <c r="N30" s="1">
        <v>0</v>
      </c>
      <c r="O30" t="s">
        <v>59</v>
      </c>
      <c r="P30" t="s">
        <v>133</v>
      </c>
      <c r="Q30" t="s">
        <v>59</v>
      </c>
      <c r="R30">
        <v>-117.201666</v>
      </c>
      <c r="T30">
        <v>26357</v>
      </c>
      <c r="V30" s="2">
        <v>1</v>
      </c>
      <c r="W30">
        <f t="shared" si="0"/>
        <v>1</v>
      </c>
      <c r="X30" s="1">
        <v>1</v>
      </c>
      <c r="Y30" t="s">
        <v>56</v>
      </c>
      <c r="Z30">
        <v>2</v>
      </c>
      <c r="AA30">
        <v>2</v>
      </c>
      <c r="AB30" s="1">
        <v>2</v>
      </c>
      <c r="AC30" t="s">
        <v>59</v>
      </c>
      <c r="AD30" t="s">
        <v>59</v>
      </c>
      <c r="AE30" s="7">
        <f t="shared" ca="1" si="2"/>
        <v>27.142328688282024</v>
      </c>
      <c r="AF30" s="8">
        <v>10.160571296371531</v>
      </c>
      <c r="AG30" t="s">
        <v>56</v>
      </c>
      <c r="AI30" t="s">
        <v>59</v>
      </c>
      <c r="AK30" t="s">
        <v>55</v>
      </c>
      <c r="AM30" t="s">
        <v>56</v>
      </c>
      <c r="AN30" t="s">
        <v>102</v>
      </c>
      <c r="AO30">
        <v>25</v>
      </c>
      <c r="AP30" t="s">
        <v>56</v>
      </c>
      <c r="AQ30" t="s">
        <v>55</v>
      </c>
      <c r="AR30" t="s">
        <v>55</v>
      </c>
      <c r="AS30" t="s">
        <v>55</v>
      </c>
      <c r="AT30" t="s">
        <v>55</v>
      </c>
      <c r="AU30" t="s">
        <v>55</v>
      </c>
      <c r="AV30" t="s">
        <v>55</v>
      </c>
      <c r="AW30" t="s">
        <v>56</v>
      </c>
      <c r="AX30" t="s">
        <v>62</v>
      </c>
      <c r="AY30" t="s">
        <v>56</v>
      </c>
      <c r="AZ30" t="s">
        <v>63</v>
      </c>
      <c r="BA30" t="s">
        <v>59</v>
      </c>
      <c r="BB30">
        <v>1929.35</v>
      </c>
      <c r="BC30">
        <v>0</v>
      </c>
      <c r="BD30" t="s">
        <v>59</v>
      </c>
      <c r="BE30">
        <v>189.54</v>
      </c>
      <c r="BF30">
        <v>2118.89</v>
      </c>
      <c r="BG30" t="s">
        <v>134</v>
      </c>
      <c r="BH30" s="1" t="s">
        <v>134</v>
      </c>
      <c r="BI30" t="s">
        <v>59</v>
      </c>
      <c r="BJ30" t="b">
        <v>1</v>
      </c>
      <c r="BK30">
        <v>0</v>
      </c>
    </row>
    <row r="31" spans="1:63">
      <c r="A31" s="1" t="s">
        <v>135</v>
      </c>
      <c r="B31" t="s">
        <v>66</v>
      </c>
      <c r="D31">
        <v>68</v>
      </c>
      <c r="E31" t="s">
        <v>55</v>
      </c>
      <c r="F31" t="s">
        <v>59</v>
      </c>
      <c r="G31">
        <f t="shared" si="1"/>
        <v>68</v>
      </c>
      <c r="H31" s="1">
        <v>68</v>
      </c>
      <c r="I31" t="s">
        <v>55</v>
      </c>
      <c r="K31" t="s">
        <v>55</v>
      </c>
      <c r="L31" t="s">
        <v>59</v>
      </c>
      <c r="M31">
        <v>0</v>
      </c>
      <c r="N31" s="1">
        <v>0</v>
      </c>
      <c r="O31" t="s">
        <v>59</v>
      </c>
      <c r="P31" t="s">
        <v>59</v>
      </c>
      <c r="Q31" t="s">
        <v>59</v>
      </c>
      <c r="R31" t="s">
        <v>59</v>
      </c>
      <c r="T31" t="s">
        <v>59</v>
      </c>
      <c r="V31" s="2" t="s">
        <v>59</v>
      </c>
      <c r="W31">
        <f t="shared" si="0"/>
        <v>1</v>
      </c>
      <c r="X31" s="1">
        <v>1</v>
      </c>
      <c r="Y31" t="s">
        <v>55</v>
      </c>
      <c r="Z31">
        <v>0</v>
      </c>
      <c r="AA31">
        <v>0</v>
      </c>
      <c r="AB31" s="1">
        <v>0</v>
      </c>
      <c r="AC31">
        <v>1</v>
      </c>
      <c r="AD31" t="s">
        <v>60</v>
      </c>
      <c r="AE31" s="7">
        <f t="shared" ca="1" si="2"/>
        <v>1</v>
      </c>
      <c r="AF31" s="8">
        <v>1</v>
      </c>
      <c r="AG31" t="s">
        <v>56</v>
      </c>
      <c r="AI31">
        <v>45.81</v>
      </c>
      <c r="AK31" t="s">
        <v>56</v>
      </c>
      <c r="AM31" t="s">
        <v>56</v>
      </c>
      <c r="AN31" t="s">
        <v>68</v>
      </c>
      <c r="AO31">
        <v>21</v>
      </c>
      <c r="AP31" t="s">
        <v>59</v>
      </c>
      <c r="AQ31" t="s">
        <v>59</v>
      </c>
      <c r="AR31" t="s">
        <v>55</v>
      </c>
      <c r="AS31" t="s">
        <v>55</v>
      </c>
      <c r="AT31" t="s">
        <v>56</v>
      </c>
      <c r="AU31" t="s">
        <v>55</v>
      </c>
      <c r="AV31" t="s">
        <v>55</v>
      </c>
      <c r="AW31" t="s">
        <v>59</v>
      </c>
      <c r="AX31" t="s">
        <v>62</v>
      </c>
      <c r="AY31" t="s">
        <v>56</v>
      </c>
      <c r="AZ31" t="s">
        <v>63</v>
      </c>
      <c r="BA31">
        <v>85.7</v>
      </c>
      <c r="BB31">
        <v>85.7</v>
      </c>
      <c r="BC31">
        <v>0</v>
      </c>
      <c r="BD31">
        <v>0</v>
      </c>
      <c r="BE31">
        <v>45.81</v>
      </c>
      <c r="BF31">
        <v>131.51</v>
      </c>
      <c r="BG31" t="s">
        <v>64</v>
      </c>
      <c r="BH31" s="1" t="s">
        <v>64</v>
      </c>
      <c r="BI31" t="s">
        <v>59</v>
      </c>
      <c r="BJ31" t="b">
        <v>1</v>
      </c>
      <c r="BK31">
        <v>0</v>
      </c>
    </row>
    <row r="32" spans="1:63">
      <c r="A32" s="1" t="s">
        <v>136</v>
      </c>
      <c r="B32" t="s">
        <v>54</v>
      </c>
      <c r="D32">
        <v>75</v>
      </c>
      <c r="E32" t="s">
        <v>55</v>
      </c>
      <c r="F32" t="s">
        <v>59</v>
      </c>
      <c r="G32">
        <f t="shared" si="1"/>
        <v>75</v>
      </c>
      <c r="H32" s="1">
        <v>75</v>
      </c>
      <c r="I32" t="s">
        <v>59</v>
      </c>
      <c r="K32" t="s">
        <v>55</v>
      </c>
      <c r="L32">
        <v>0</v>
      </c>
      <c r="M32">
        <v>0</v>
      </c>
      <c r="N32" s="1">
        <v>0</v>
      </c>
      <c r="O32" t="s">
        <v>137</v>
      </c>
      <c r="P32" t="s">
        <v>59</v>
      </c>
      <c r="Q32">
        <v>34.420997999999997</v>
      </c>
      <c r="R32">
        <v>-119.60137</v>
      </c>
      <c r="T32" t="s">
        <v>59</v>
      </c>
      <c r="V32" s="2">
        <v>2</v>
      </c>
      <c r="W32">
        <f t="shared" si="0"/>
        <v>2</v>
      </c>
      <c r="X32" s="1">
        <v>2</v>
      </c>
      <c r="Y32" t="s">
        <v>56</v>
      </c>
      <c r="Z32">
        <v>3</v>
      </c>
      <c r="AA32">
        <v>3</v>
      </c>
      <c r="AB32" s="1">
        <v>3</v>
      </c>
      <c r="AC32">
        <v>49</v>
      </c>
      <c r="AD32" t="s">
        <v>88</v>
      </c>
      <c r="AE32" s="7">
        <f t="shared" ca="1" si="2"/>
        <v>49</v>
      </c>
      <c r="AF32" s="8">
        <v>49</v>
      </c>
      <c r="AG32" t="s">
        <v>56</v>
      </c>
      <c r="AI32" t="s">
        <v>59</v>
      </c>
      <c r="AK32" t="s">
        <v>56</v>
      </c>
      <c r="AM32" t="s">
        <v>56</v>
      </c>
      <c r="AN32" t="s">
        <v>68</v>
      </c>
      <c r="AO32">
        <v>14</v>
      </c>
      <c r="AP32" t="s">
        <v>55</v>
      </c>
      <c r="AQ32" t="s">
        <v>56</v>
      </c>
      <c r="AR32" t="s">
        <v>55</v>
      </c>
      <c r="AS32" t="s">
        <v>55</v>
      </c>
      <c r="AT32" t="s">
        <v>55</v>
      </c>
      <c r="AU32" t="s">
        <v>56</v>
      </c>
      <c r="AV32" t="s">
        <v>55</v>
      </c>
      <c r="AW32" t="s">
        <v>56</v>
      </c>
      <c r="AX32" t="s">
        <v>62</v>
      </c>
      <c r="AY32" t="s">
        <v>55</v>
      </c>
      <c r="AZ32" t="s">
        <v>138</v>
      </c>
      <c r="BA32">
        <v>90.05</v>
      </c>
      <c r="BB32">
        <v>4547.25</v>
      </c>
      <c r="BC32">
        <v>0</v>
      </c>
      <c r="BD32">
        <v>0</v>
      </c>
      <c r="BE32" t="s">
        <v>59</v>
      </c>
      <c r="BF32" t="s">
        <v>59</v>
      </c>
      <c r="BG32" t="s">
        <v>64</v>
      </c>
      <c r="BH32" s="1" t="s">
        <v>64</v>
      </c>
      <c r="BI32" t="s">
        <v>59</v>
      </c>
      <c r="BJ32" t="b">
        <v>1</v>
      </c>
      <c r="BK32">
        <v>0</v>
      </c>
    </row>
    <row r="33" spans="1:63">
      <c r="A33" s="1" t="s">
        <v>139</v>
      </c>
      <c r="B33" t="s">
        <v>54</v>
      </c>
      <c r="D33">
        <v>77</v>
      </c>
      <c r="E33" t="s">
        <v>55</v>
      </c>
      <c r="F33" t="s">
        <v>59</v>
      </c>
      <c r="G33">
        <f t="shared" si="1"/>
        <v>77</v>
      </c>
      <c r="H33" s="1">
        <v>77</v>
      </c>
      <c r="I33" t="s">
        <v>56</v>
      </c>
      <c r="K33" t="s">
        <v>55</v>
      </c>
      <c r="L33">
        <v>0</v>
      </c>
      <c r="M33">
        <v>0</v>
      </c>
      <c r="N33" s="1">
        <v>0</v>
      </c>
      <c r="O33" t="s">
        <v>140</v>
      </c>
      <c r="P33" t="s">
        <v>141</v>
      </c>
      <c r="Q33">
        <v>34.419203000000003</v>
      </c>
      <c r="R33">
        <v>-119.710008</v>
      </c>
      <c r="T33">
        <v>31727</v>
      </c>
      <c r="V33" s="2">
        <v>2</v>
      </c>
      <c r="W33">
        <f t="shared" si="0"/>
        <v>2</v>
      </c>
      <c r="X33" s="1">
        <v>2</v>
      </c>
      <c r="Y33" t="s">
        <v>56</v>
      </c>
      <c r="Z33">
        <v>1</v>
      </c>
      <c r="AA33">
        <v>1</v>
      </c>
      <c r="AB33" s="1">
        <v>1</v>
      </c>
      <c r="AC33">
        <v>43</v>
      </c>
      <c r="AD33" t="s">
        <v>88</v>
      </c>
      <c r="AE33" s="7">
        <f t="shared" ca="1" si="2"/>
        <v>43</v>
      </c>
      <c r="AF33" s="8">
        <v>43</v>
      </c>
      <c r="AG33" t="s">
        <v>56</v>
      </c>
      <c r="AI33">
        <v>14.52</v>
      </c>
      <c r="AK33" t="s">
        <v>56</v>
      </c>
      <c r="AM33" t="s">
        <v>56</v>
      </c>
      <c r="AN33" t="s">
        <v>68</v>
      </c>
      <c r="AO33" t="s">
        <v>59</v>
      </c>
      <c r="AP33" t="s">
        <v>55</v>
      </c>
      <c r="AQ33" t="s">
        <v>59</v>
      </c>
      <c r="AR33" t="s">
        <v>56</v>
      </c>
      <c r="AS33" t="s">
        <v>56</v>
      </c>
      <c r="AT33" t="s">
        <v>59</v>
      </c>
      <c r="AU33" t="s">
        <v>56</v>
      </c>
      <c r="AV33" t="s">
        <v>55</v>
      </c>
      <c r="AW33" t="s">
        <v>59</v>
      </c>
      <c r="AX33" t="s">
        <v>62</v>
      </c>
      <c r="AY33" t="s">
        <v>56</v>
      </c>
      <c r="AZ33" t="s">
        <v>63</v>
      </c>
      <c r="BA33">
        <v>110.75</v>
      </c>
      <c r="BB33">
        <v>4687.8999999999996</v>
      </c>
      <c r="BC33">
        <v>0</v>
      </c>
      <c r="BD33">
        <v>0</v>
      </c>
      <c r="BE33">
        <v>624.36</v>
      </c>
      <c r="BF33">
        <v>5312.26</v>
      </c>
      <c r="BG33" t="s">
        <v>59</v>
      </c>
      <c r="BH33" s="1" t="s">
        <v>59</v>
      </c>
      <c r="BI33" t="b">
        <v>1</v>
      </c>
      <c r="BJ33" t="s">
        <v>59</v>
      </c>
      <c r="BK33">
        <v>0</v>
      </c>
    </row>
    <row r="34" spans="1:63">
      <c r="A34" s="1" t="s">
        <v>142</v>
      </c>
      <c r="B34" t="s">
        <v>54</v>
      </c>
      <c r="D34">
        <v>80</v>
      </c>
      <c r="E34" t="s">
        <v>55</v>
      </c>
      <c r="F34" t="s">
        <v>56</v>
      </c>
      <c r="G34">
        <f t="shared" si="1"/>
        <v>80</v>
      </c>
      <c r="H34" s="1">
        <v>80</v>
      </c>
      <c r="I34" t="s">
        <v>56</v>
      </c>
      <c r="K34" t="s">
        <v>55</v>
      </c>
      <c r="L34">
        <v>0</v>
      </c>
      <c r="M34">
        <v>0</v>
      </c>
      <c r="N34" s="1">
        <v>0</v>
      </c>
      <c r="O34" t="s">
        <v>143</v>
      </c>
      <c r="P34" t="s">
        <v>144</v>
      </c>
      <c r="Q34">
        <v>35.869625999999997</v>
      </c>
      <c r="R34">
        <v>-119.498771</v>
      </c>
      <c r="T34">
        <v>1054</v>
      </c>
      <c r="V34" s="2">
        <v>1</v>
      </c>
      <c r="W34">
        <f t="shared" si="0"/>
        <v>1</v>
      </c>
      <c r="X34" s="1">
        <v>1</v>
      </c>
      <c r="Y34" t="s">
        <v>55</v>
      </c>
      <c r="Z34">
        <v>0</v>
      </c>
      <c r="AA34">
        <v>0</v>
      </c>
      <c r="AB34" s="1">
        <v>0</v>
      </c>
      <c r="AC34">
        <v>56</v>
      </c>
      <c r="AD34" t="s">
        <v>88</v>
      </c>
      <c r="AE34" s="7">
        <f t="shared" ca="1" si="2"/>
        <v>56</v>
      </c>
      <c r="AF34" s="8">
        <v>56</v>
      </c>
      <c r="AG34" t="s">
        <v>56</v>
      </c>
      <c r="AI34">
        <v>48.8</v>
      </c>
      <c r="AK34" t="s">
        <v>56</v>
      </c>
      <c r="AM34" t="s">
        <v>56</v>
      </c>
      <c r="AN34" t="s">
        <v>68</v>
      </c>
      <c r="AO34">
        <v>12</v>
      </c>
      <c r="AP34" t="s">
        <v>56</v>
      </c>
      <c r="AQ34" t="s">
        <v>55</v>
      </c>
      <c r="AR34" t="s">
        <v>56</v>
      </c>
      <c r="AS34" t="s">
        <v>55</v>
      </c>
      <c r="AT34" t="s">
        <v>56</v>
      </c>
      <c r="AU34" t="s">
        <v>56</v>
      </c>
      <c r="AV34" t="s">
        <v>59</v>
      </c>
      <c r="AW34" t="s">
        <v>56</v>
      </c>
      <c r="AX34" t="s">
        <v>145</v>
      </c>
      <c r="AY34" t="s">
        <v>56</v>
      </c>
      <c r="AZ34" t="s">
        <v>63</v>
      </c>
      <c r="BA34">
        <v>104.55</v>
      </c>
      <c r="BB34">
        <v>5794.65</v>
      </c>
      <c r="BC34" t="s">
        <v>59</v>
      </c>
      <c r="BD34">
        <v>0</v>
      </c>
      <c r="BE34" t="s">
        <v>59</v>
      </c>
      <c r="BF34">
        <v>8527.4500000000007</v>
      </c>
      <c r="BG34" t="s">
        <v>59</v>
      </c>
      <c r="BH34" s="1" t="s">
        <v>59</v>
      </c>
      <c r="BI34" t="s">
        <v>59</v>
      </c>
      <c r="BJ34" t="b">
        <v>1</v>
      </c>
      <c r="BK34">
        <v>1</v>
      </c>
    </row>
    <row r="35" spans="1:63">
      <c r="A35" s="1" t="s">
        <v>146</v>
      </c>
      <c r="B35" t="s">
        <v>59</v>
      </c>
      <c r="D35">
        <v>75</v>
      </c>
      <c r="E35" t="s">
        <v>55</v>
      </c>
      <c r="F35" t="s">
        <v>56</v>
      </c>
      <c r="G35">
        <f t="shared" si="1"/>
        <v>75</v>
      </c>
      <c r="H35" s="1">
        <v>75</v>
      </c>
      <c r="I35" t="s">
        <v>56</v>
      </c>
      <c r="K35" t="s">
        <v>55</v>
      </c>
      <c r="L35" t="s">
        <v>59</v>
      </c>
      <c r="M35">
        <v>0</v>
      </c>
      <c r="N35" s="1">
        <v>0</v>
      </c>
      <c r="O35" t="s">
        <v>147</v>
      </c>
      <c r="P35" t="s">
        <v>148</v>
      </c>
      <c r="Q35">
        <v>36.057457999999997</v>
      </c>
      <c r="R35">
        <v>-118.59195099999999</v>
      </c>
      <c r="T35">
        <v>191</v>
      </c>
      <c r="V35" s="2">
        <v>1</v>
      </c>
      <c r="W35">
        <f t="shared" si="0"/>
        <v>1</v>
      </c>
      <c r="X35" s="1">
        <v>1</v>
      </c>
      <c r="Y35" t="s">
        <v>56</v>
      </c>
      <c r="Z35">
        <v>7</v>
      </c>
      <c r="AA35">
        <v>7</v>
      </c>
      <c r="AB35" s="1">
        <v>7</v>
      </c>
      <c r="AC35">
        <v>20</v>
      </c>
      <c r="AD35" t="s">
        <v>60</v>
      </c>
      <c r="AE35" s="7">
        <f t="shared" ca="1" si="2"/>
        <v>20</v>
      </c>
      <c r="AF35" s="8">
        <v>20</v>
      </c>
      <c r="AG35" t="s">
        <v>56</v>
      </c>
      <c r="AI35" t="s">
        <v>59</v>
      </c>
      <c r="AK35" t="s">
        <v>56</v>
      </c>
      <c r="AM35" t="s">
        <v>56</v>
      </c>
      <c r="AN35" t="s">
        <v>68</v>
      </c>
      <c r="AO35">
        <v>10</v>
      </c>
      <c r="AP35" t="s">
        <v>55</v>
      </c>
      <c r="AQ35" t="s">
        <v>55</v>
      </c>
      <c r="AR35" t="s">
        <v>55</v>
      </c>
      <c r="AS35" t="s">
        <v>59</v>
      </c>
      <c r="AT35" t="s">
        <v>56</v>
      </c>
      <c r="AU35" t="s">
        <v>56</v>
      </c>
      <c r="AV35" t="s">
        <v>59</v>
      </c>
      <c r="AW35" t="s">
        <v>56</v>
      </c>
      <c r="AX35" t="s">
        <v>62</v>
      </c>
      <c r="AY35" t="s">
        <v>56</v>
      </c>
      <c r="AZ35" t="s">
        <v>63</v>
      </c>
      <c r="BA35">
        <v>94.55</v>
      </c>
      <c r="BB35">
        <v>1899.65</v>
      </c>
      <c r="BC35">
        <v>0</v>
      </c>
      <c r="BD35">
        <v>0</v>
      </c>
      <c r="BE35" t="s">
        <v>59</v>
      </c>
      <c r="BF35">
        <v>2005.85</v>
      </c>
      <c r="BG35" t="s">
        <v>64</v>
      </c>
      <c r="BH35" s="1" t="s">
        <v>64</v>
      </c>
      <c r="BI35" t="s">
        <v>59</v>
      </c>
      <c r="BJ35" t="b">
        <v>1</v>
      </c>
      <c r="BK35">
        <v>0</v>
      </c>
    </row>
    <row r="36" spans="1:63">
      <c r="A36" s="1" t="s">
        <v>149</v>
      </c>
      <c r="B36" t="s">
        <v>66</v>
      </c>
      <c r="D36">
        <v>74</v>
      </c>
      <c r="E36" t="s">
        <v>55</v>
      </c>
      <c r="F36" t="s">
        <v>56</v>
      </c>
      <c r="G36">
        <f t="shared" si="1"/>
        <v>74</v>
      </c>
      <c r="H36" s="1">
        <v>74</v>
      </c>
      <c r="I36" t="s">
        <v>55</v>
      </c>
      <c r="K36" t="s">
        <v>55</v>
      </c>
      <c r="L36">
        <v>0</v>
      </c>
      <c r="M36">
        <v>0</v>
      </c>
      <c r="N36" s="1">
        <v>0</v>
      </c>
      <c r="O36" t="s">
        <v>150</v>
      </c>
      <c r="P36" t="s">
        <v>151</v>
      </c>
      <c r="Q36">
        <v>35.215730999999998</v>
      </c>
      <c r="R36">
        <v>-119.57013000000001</v>
      </c>
      <c r="T36">
        <v>626</v>
      </c>
      <c r="V36" s="2" t="s">
        <v>59</v>
      </c>
      <c r="W36" t="e">
        <f t="shared" si="0"/>
        <v>#N/A</v>
      </c>
      <c r="X36" s="1" t="e">
        <v>#N/A</v>
      </c>
      <c r="Y36" t="s">
        <v>55</v>
      </c>
      <c r="Z36">
        <v>0</v>
      </c>
      <c r="AA36">
        <v>0</v>
      </c>
      <c r="AB36" s="1">
        <v>0</v>
      </c>
      <c r="AC36">
        <v>8</v>
      </c>
      <c r="AD36" t="s">
        <v>60</v>
      </c>
      <c r="AE36" s="7">
        <f t="shared" ca="1" si="2"/>
        <v>8</v>
      </c>
      <c r="AF36" s="8">
        <v>8</v>
      </c>
      <c r="AG36" t="s">
        <v>56</v>
      </c>
      <c r="AI36">
        <v>27.95</v>
      </c>
      <c r="AK36" t="s">
        <v>55</v>
      </c>
      <c r="AM36" t="s">
        <v>55</v>
      </c>
      <c r="AN36" t="s">
        <v>60</v>
      </c>
      <c r="AO36">
        <v>0</v>
      </c>
      <c r="AP36" t="s">
        <v>55</v>
      </c>
      <c r="AQ36" t="s">
        <v>55</v>
      </c>
      <c r="AR36" t="s">
        <v>59</v>
      </c>
      <c r="AS36" t="s">
        <v>55</v>
      </c>
      <c r="AT36" t="s">
        <v>55</v>
      </c>
      <c r="AU36" t="s">
        <v>55</v>
      </c>
      <c r="AV36" t="s">
        <v>55</v>
      </c>
      <c r="AW36" t="s">
        <v>55</v>
      </c>
      <c r="AX36" t="s">
        <v>62</v>
      </c>
      <c r="AY36" t="s">
        <v>55</v>
      </c>
      <c r="AZ36" t="s">
        <v>63</v>
      </c>
      <c r="BA36">
        <v>19.649999999999999</v>
      </c>
      <c r="BB36" t="s">
        <v>59</v>
      </c>
      <c r="BC36">
        <v>0</v>
      </c>
      <c r="BD36">
        <v>0</v>
      </c>
      <c r="BE36" t="s">
        <v>59</v>
      </c>
      <c r="BF36">
        <v>387.9</v>
      </c>
      <c r="BG36" t="s">
        <v>59</v>
      </c>
      <c r="BH36" s="1" t="s">
        <v>59</v>
      </c>
      <c r="BI36" t="b">
        <v>1</v>
      </c>
      <c r="BJ36" t="s">
        <v>59</v>
      </c>
      <c r="BK36">
        <v>0</v>
      </c>
    </row>
    <row r="37" spans="1:63">
      <c r="A37" s="1" t="s">
        <v>152</v>
      </c>
      <c r="B37" t="s">
        <v>54</v>
      </c>
      <c r="D37">
        <v>76</v>
      </c>
      <c r="E37" t="s">
        <v>55</v>
      </c>
      <c r="F37" t="s">
        <v>56</v>
      </c>
      <c r="G37">
        <f t="shared" si="1"/>
        <v>76</v>
      </c>
      <c r="H37" s="1">
        <v>76</v>
      </c>
      <c r="I37" t="s">
        <v>55</v>
      </c>
      <c r="K37" t="s">
        <v>55</v>
      </c>
      <c r="L37">
        <v>0</v>
      </c>
      <c r="M37">
        <v>0</v>
      </c>
      <c r="N37" s="1">
        <v>0</v>
      </c>
      <c r="O37" t="s">
        <v>153</v>
      </c>
      <c r="P37" t="s">
        <v>154</v>
      </c>
      <c r="Q37">
        <v>33.507255000000001</v>
      </c>
      <c r="R37">
        <v>-117.029473</v>
      </c>
      <c r="T37">
        <v>46171</v>
      </c>
      <c r="V37" s="2" t="s">
        <v>59</v>
      </c>
      <c r="W37">
        <f t="shared" si="0"/>
        <v>1</v>
      </c>
      <c r="X37" s="1">
        <v>1</v>
      </c>
      <c r="Y37" t="s">
        <v>59</v>
      </c>
      <c r="Z37" t="s">
        <v>59</v>
      </c>
      <c r="AA37">
        <v>0</v>
      </c>
      <c r="AB37" s="1">
        <v>0</v>
      </c>
      <c r="AC37" t="s">
        <v>59</v>
      </c>
      <c r="AD37" t="s">
        <v>59</v>
      </c>
      <c r="AE37" s="7">
        <f t="shared" ca="1" si="2"/>
        <v>37.419875017629352</v>
      </c>
      <c r="AF37" s="8">
        <v>71.722400511938446</v>
      </c>
      <c r="AG37" t="s">
        <v>59</v>
      </c>
      <c r="AI37" t="s">
        <v>59</v>
      </c>
      <c r="AK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59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59</v>
      </c>
      <c r="AZ37" t="s">
        <v>59</v>
      </c>
      <c r="BA37" t="s">
        <v>59</v>
      </c>
      <c r="BB37" t="s">
        <v>59</v>
      </c>
      <c r="BC37" t="s">
        <v>59</v>
      </c>
      <c r="BD37" t="s">
        <v>59</v>
      </c>
      <c r="BE37" t="s">
        <v>59</v>
      </c>
      <c r="BF37" t="s">
        <v>59</v>
      </c>
      <c r="BG37" t="s">
        <v>64</v>
      </c>
      <c r="BH37" s="1" t="s">
        <v>64</v>
      </c>
      <c r="BI37" t="s">
        <v>59</v>
      </c>
      <c r="BJ37" t="b">
        <v>1</v>
      </c>
      <c r="BK37">
        <v>0</v>
      </c>
    </row>
    <row r="38" spans="1:63">
      <c r="A38" s="1" t="s">
        <v>155</v>
      </c>
      <c r="B38" t="s">
        <v>54</v>
      </c>
      <c r="D38">
        <v>69</v>
      </c>
      <c r="E38" t="s">
        <v>55</v>
      </c>
      <c r="F38" t="s">
        <v>56</v>
      </c>
      <c r="G38">
        <f t="shared" si="1"/>
        <v>69</v>
      </c>
      <c r="H38" s="1">
        <v>69</v>
      </c>
      <c r="I38" t="s">
        <v>59</v>
      </c>
      <c r="K38" t="s">
        <v>55</v>
      </c>
      <c r="L38">
        <v>0</v>
      </c>
      <c r="M38">
        <v>0</v>
      </c>
      <c r="N38" s="1">
        <v>0</v>
      </c>
      <c r="O38" t="s">
        <v>59</v>
      </c>
      <c r="P38" t="s">
        <v>156</v>
      </c>
      <c r="Q38">
        <v>32.961064</v>
      </c>
      <c r="R38">
        <v>-117.134917</v>
      </c>
      <c r="T38">
        <v>47224</v>
      </c>
      <c r="V38" s="2">
        <v>2</v>
      </c>
      <c r="W38">
        <f t="shared" si="0"/>
        <v>2</v>
      </c>
      <c r="X38" s="1">
        <v>2</v>
      </c>
      <c r="Y38" t="s">
        <v>55</v>
      </c>
      <c r="Z38">
        <v>0</v>
      </c>
      <c r="AA38">
        <v>0</v>
      </c>
      <c r="AB38" s="1">
        <v>0</v>
      </c>
      <c r="AC38" t="s">
        <v>59</v>
      </c>
      <c r="AD38" t="s">
        <v>60</v>
      </c>
      <c r="AE38" s="7">
        <f t="shared" ca="1" si="2"/>
        <v>12.375421077719738</v>
      </c>
      <c r="AF38" s="8">
        <v>25.957272645800849</v>
      </c>
      <c r="AG38" t="s">
        <v>59</v>
      </c>
      <c r="AI38">
        <v>43.99</v>
      </c>
      <c r="AK38" t="s">
        <v>55</v>
      </c>
      <c r="AM38" t="s">
        <v>56</v>
      </c>
      <c r="AN38" t="s">
        <v>61</v>
      </c>
      <c r="AO38">
        <v>27</v>
      </c>
      <c r="AP38" t="s">
        <v>56</v>
      </c>
      <c r="AQ38" t="s">
        <v>55</v>
      </c>
      <c r="AR38" t="s">
        <v>59</v>
      </c>
      <c r="AS38" t="s">
        <v>55</v>
      </c>
      <c r="AT38" t="s">
        <v>59</v>
      </c>
      <c r="AU38" t="s">
        <v>55</v>
      </c>
      <c r="AV38" t="s">
        <v>55</v>
      </c>
      <c r="AW38" t="s">
        <v>56</v>
      </c>
      <c r="AX38" t="s">
        <v>59</v>
      </c>
      <c r="AY38" t="s">
        <v>56</v>
      </c>
      <c r="AZ38" t="s">
        <v>63</v>
      </c>
      <c r="BA38">
        <v>49.25</v>
      </c>
      <c r="BB38">
        <v>91.1</v>
      </c>
      <c r="BC38">
        <v>0</v>
      </c>
      <c r="BD38">
        <v>0</v>
      </c>
      <c r="BE38">
        <v>87.98</v>
      </c>
      <c r="BF38">
        <v>179.08</v>
      </c>
      <c r="BG38" t="s">
        <v>59</v>
      </c>
      <c r="BH38" s="1" t="s">
        <v>59</v>
      </c>
      <c r="BI38" t="s">
        <v>59</v>
      </c>
      <c r="BJ38" t="b">
        <v>1</v>
      </c>
      <c r="BK38">
        <v>1</v>
      </c>
    </row>
    <row r="39" spans="1:63">
      <c r="A39" s="1" t="s">
        <v>157</v>
      </c>
      <c r="B39" t="s">
        <v>54</v>
      </c>
      <c r="D39">
        <v>72</v>
      </c>
      <c r="E39" t="s">
        <v>55</v>
      </c>
      <c r="F39" t="s">
        <v>56</v>
      </c>
      <c r="G39">
        <f t="shared" si="1"/>
        <v>72</v>
      </c>
      <c r="H39" s="1">
        <v>72</v>
      </c>
      <c r="I39" t="s">
        <v>56</v>
      </c>
      <c r="K39" t="s">
        <v>55</v>
      </c>
      <c r="L39">
        <v>0</v>
      </c>
      <c r="M39">
        <v>0</v>
      </c>
      <c r="N39" s="1">
        <v>0</v>
      </c>
      <c r="O39" t="s">
        <v>108</v>
      </c>
      <c r="P39" t="s">
        <v>59</v>
      </c>
      <c r="Q39" t="s">
        <v>59</v>
      </c>
      <c r="R39">
        <v>-117.134917</v>
      </c>
      <c r="T39">
        <v>47224</v>
      </c>
      <c r="V39" s="2">
        <v>3</v>
      </c>
      <c r="W39">
        <f t="shared" si="0"/>
        <v>3</v>
      </c>
      <c r="X39" s="1">
        <v>3</v>
      </c>
      <c r="Y39" t="s">
        <v>56</v>
      </c>
      <c r="Z39">
        <v>1</v>
      </c>
      <c r="AA39">
        <v>1</v>
      </c>
      <c r="AB39" s="1">
        <v>1</v>
      </c>
      <c r="AC39">
        <v>33</v>
      </c>
      <c r="AD39" t="s">
        <v>60</v>
      </c>
      <c r="AE39" s="7">
        <f t="shared" ca="1" si="2"/>
        <v>33</v>
      </c>
      <c r="AF39" s="8">
        <v>33</v>
      </c>
      <c r="AG39" t="s">
        <v>59</v>
      </c>
      <c r="AI39">
        <v>27.78</v>
      </c>
      <c r="AK39" t="s">
        <v>56</v>
      </c>
      <c r="AM39" t="s">
        <v>56</v>
      </c>
      <c r="AN39" t="s">
        <v>59</v>
      </c>
      <c r="AO39">
        <v>8</v>
      </c>
      <c r="AP39" t="s">
        <v>55</v>
      </c>
      <c r="AQ39" t="s">
        <v>55</v>
      </c>
      <c r="AR39" t="s">
        <v>55</v>
      </c>
      <c r="AS39" t="s">
        <v>55</v>
      </c>
      <c r="AT39" t="s">
        <v>59</v>
      </c>
      <c r="AU39" t="s">
        <v>59</v>
      </c>
      <c r="AV39" t="s">
        <v>55</v>
      </c>
      <c r="AW39" t="s">
        <v>56</v>
      </c>
      <c r="AX39" t="s">
        <v>62</v>
      </c>
      <c r="AY39" t="s">
        <v>56</v>
      </c>
      <c r="AZ39" t="s">
        <v>63</v>
      </c>
      <c r="BA39">
        <v>94.5</v>
      </c>
      <c r="BB39" t="s">
        <v>59</v>
      </c>
      <c r="BC39">
        <v>0</v>
      </c>
      <c r="BD39">
        <v>0</v>
      </c>
      <c r="BE39" t="s">
        <v>59</v>
      </c>
      <c r="BF39">
        <v>4022.29</v>
      </c>
      <c r="BG39" t="s">
        <v>84</v>
      </c>
      <c r="BH39" s="1" t="s">
        <v>84</v>
      </c>
      <c r="BI39" t="s">
        <v>59</v>
      </c>
      <c r="BJ39" t="b">
        <v>1</v>
      </c>
      <c r="BK39">
        <v>0</v>
      </c>
    </row>
    <row r="40" spans="1:63">
      <c r="A40" s="1" t="s">
        <v>158</v>
      </c>
      <c r="B40" t="s">
        <v>66</v>
      </c>
      <c r="D40">
        <v>69</v>
      </c>
      <c r="E40" t="s">
        <v>55</v>
      </c>
      <c r="F40" t="s">
        <v>56</v>
      </c>
      <c r="G40">
        <f t="shared" si="1"/>
        <v>69</v>
      </c>
      <c r="H40" s="1">
        <v>69</v>
      </c>
      <c r="I40" t="s">
        <v>55</v>
      </c>
      <c r="K40" t="s">
        <v>55</v>
      </c>
      <c r="L40">
        <v>0</v>
      </c>
      <c r="M40">
        <v>0</v>
      </c>
      <c r="N40" s="1">
        <v>0</v>
      </c>
      <c r="O40" t="s">
        <v>108</v>
      </c>
      <c r="P40" t="s">
        <v>59</v>
      </c>
      <c r="Q40">
        <v>32.961064</v>
      </c>
      <c r="R40" t="s">
        <v>59</v>
      </c>
      <c r="T40">
        <v>47224</v>
      </c>
      <c r="V40" s="2">
        <v>1</v>
      </c>
      <c r="W40">
        <f t="shared" si="0"/>
        <v>1</v>
      </c>
      <c r="X40" s="1">
        <v>1</v>
      </c>
      <c r="Y40" t="s">
        <v>55</v>
      </c>
      <c r="Z40">
        <v>0</v>
      </c>
      <c r="AA40">
        <v>0</v>
      </c>
      <c r="AB40" s="1">
        <v>0</v>
      </c>
      <c r="AC40">
        <v>30</v>
      </c>
      <c r="AD40" t="s">
        <v>59</v>
      </c>
      <c r="AE40" s="7">
        <f t="shared" ca="1" si="2"/>
        <v>30</v>
      </c>
      <c r="AF40" s="8">
        <v>30</v>
      </c>
      <c r="AG40" t="s">
        <v>56</v>
      </c>
      <c r="AI40">
        <v>45.88</v>
      </c>
      <c r="AK40" t="s">
        <v>56</v>
      </c>
      <c r="AM40" t="s">
        <v>59</v>
      </c>
      <c r="AN40" t="s">
        <v>68</v>
      </c>
      <c r="AO40">
        <v>19</v>
      </c>
      <c r="AP40" t="s">
        <v>56</v>
      </c>
      <c r="AQ40" t="s">
        <v>56</v>
      </c>
      <c r="AR40" t="s">
        <v>56</v>
      </c>
      <c r="AS40" t="s">
        <v>55</v>
      </c>
      <c r="AT40" t="s">
        <v>55</v>
      </c>
      <c r="AU40" t="s">
        <v>55</v>
      </c>
      <c r="AV40" t="s">
        <v>55</v>
      </c>
      <c r="AW40" t="s">
        <v>56</v>
      </c>
      <c r="AX40" t="s">
        <v>62</v>
      </c>
      <c r="AY40" t="s">
        <v>55</v>
      </c>
      <c r="AZ40" t="s">
        <v>138</v>
      </c>
      <c r="BA40">
        <v>91.7</v>
      </c>
      <c r="BB40">
        <v>2758.15</v>
      </c>
      <c r="BC40" t="s">
        <v>59</v>
      </c>
      <c r="BD40">
        <v>0</v>
      </c>
      <c r="BE40">
        <v>1376.4</v>
      </c>
      <c r="BF40">
        <v>4134.55</v>
      </c>
      <c r="BG40" t="s">
        <v>59</v>
      </c>
      <c r="BH40" s="1" t="s">
        <v>59</v>
      </c>
      <c r="BI40" t="b">
        <v>1</v>
      </c>
      <c r="BJ40" t="s">
        <v>59</v>
      </c>
      <c r="BK40">
        <v>0</v>
      </c>
    </row>
    <row r="41" spans="1:63">
      <c r="A41" s="1" t="s">
        <v>159</v>
      </c>
      <c r="B41" t="s">
        <v>54</v>
      </c>
      <c r="D41" t="s">
        <v>59</v>
      </c>
      <c r="E41" t="s">
        <v>55</v>
      </c>
      <c r="F41" t="s">
        <v>59</v>
      </c>
      <c r="G41">
        <f t="shared" si="1"/>
        <v>47</v>
      </c>
      <c r="H41" s="1">
        <v>47</v>
      </c>
      <c r="I41" t="s">
        <v>55</v>
      </c>
      <c r="K41" t="s">
        <v>59</v>
      </c>
      <c r="L41" t="s">
        <v>59</v>
      </c>
      <c r="M41">
        <v>0</v>
      </c>
      <c r="N41" s="1">
        <v>0</v>
      </c>
      <c r="O41" t="s">
        <v>59</v>
      </c>
      <c r="P41" t="s">
        <v>156</v>
      </c>
      <c r="Q41">
        <v>32.961064</v>
      </c>
      <c r="R41" t="s">
        <v>59</v>
      </c>
      <c r="T41">
        <v>47224</v>
      </c>
      <c r="V41" s="2">
        <v>3</v>
      </c>
      <c r="W41">
        <f t="shared" si="0"/>
        <v>3</v>
      </c>
      <c r="X41" s="1">
        <v>3</v>
      </c>
      <c r="Y41" t="s">
        <v>55</v>
      </c>
      <c r="Z41">
        <v>0</v>
      </c>
      <c r="AA41">
        <v>0</v>
      </c>
      <c r="AB41" s="1">
        <v>0</v>
      </c>
      <c r="AC41">
        <v>20</v>
      </c>
      <c r="AD41" t="s">
        <v>60</v>
      </c>
      <c r="AE41" s="7">
        <f t="shared" ca="1" si="2"/>
        <v>20</v>
      </c>
      <c r="AF41" s="8">
        <v>20</v>
      </c>
      <c r="AG41" t="s">
        <v>56</v>
      </c>
      <c r="AI41">
        <v>44.44</v>
      </c>
      <c r="AK41" t="s">
        <v>56</v>
      </c>
      <c r="AM41" t="s">
        <v>59</v>
      </c>
      <c r="AN41" t="s">
        <v>68</v>
      </c>
      <c r="AO41">
        <v>13</v>
      </c>
      <c r="AP41" t="s">
        <v>55</v>
      </c>
      <c r="AQ41" t="s">
        <v>55</v>
      </c>
      <c r="AR41" t="s">
        <v>56</v>
      </c>
      <c r="AS41" t="s">
        <v>55</v>
      </c>
      <c r="AT41" t="s">
        <v>56</v>
      </c>
      <c r="AU41" t="s">
        <v>56</v>
      </c>
      <c r="AV41" t="s">
        <v>55</v>
      </c>
      <c r="AW41" t="s">
        <v>55</v>
      </c>
      <c r="AX41" t="s">
        <v>62</v>
      </c>
      <c r="AY41" t="s">
        <v>56</v>
      </c>
      <c r="AZ41" t="s">
        <v>63</v>
      </c>
      <c r="BA41">
        <v>98.55</v>
      </c>
      <c r="BB41">
        <v>1842.8</v>
      </c>
      <c r="BC41">
        <v>0</v>
      </c>
      <c r="BD41">
        <v>120</v>
      </c>
      <c r="BE41" t="s">
        <v>59</v>
      </c>
      <c r="BF41">
        <v>2851.6</v>
      </c>
      <c r="BG41" t="s">
        <v>64</v>
      </c>
      <c r="BH41" s="1" t="s">
        <v>64</v>
      </c>
      <c r="BI41" t="s">
        <v>59</v>
      </c>
      <c r="BJ41" t="b">
        <v>1</v>
      </c>
      <c r="BK41">
        <v>0</v>
      </c>
    </row>
    <row r="42" spans="1:63">
      <c r="A42" s="1" t="s">
        <v>160</v>
      </c>
      <c r="B42" t="s">
        <v>66</v>
      </c>
      <c r="D42">
        <v>65</v>
      </c>
      <c r="E42" t="s">
        <v>59</v>
      </c>
      <c r="F42" t="s">
        <v>56</v>
      </c>
      <c r="G42">
        <f t="shared" si="1"/>
        <v>65</v>
      </c>
      <c r="H42" s="1">
        <v>65</v>
      </c>
      <c r="I42" t="s">
        <v>55</v>
      </c>
      <c r="K42" t="s">
        <v>55</v>
      </c>
      <c r="L42">
        <v>0</v>
      </c>
      <c r="M42">
        <v>0</v>
      </c>
      <c r="N42" s="1">
        <v>0</v>
      </c>
      <c r="O42" t="s">
        <v>161</v>
      </c>
      <c r="P42" t="s">
        <v>162</v>
      </c>
      <c r="Q42">
        <v>36.798881999999999</v>
      </c>
      <c r="R42">
        <v>-120.01951099999999</v>
      </c>
      <c r="T42">
        <v>807</v>
      </c>
      <c r="V42" s="2">
        <v>1</v>
      </c>
      <c r="W42">
        <f t="shared" si="0"/>
        <v>1</v>
      </c>
      <c r="X42" s="1">
        <v>1</v>
      </c>
      <c r="Y42" t="s">
        <v>55</v>
      </c>
      <c r="Z42" t="s">
        <v>59</v>
      </c>
      <c r="AA42">
        <v>0</v>
      </c>
      <c r="AB42" s="1">
        <v>0</v>
      </c>
      <c r="AC42" t="s">
        <v>59</v>
      </c>
      <c r="AD42" t="s">
        <v>60</v>
      </c>
      <c r="AE42" s="7">
        <f t="shared" ca="1" si="2"/>
        <v>2.0103188582067362</v>
      </c>
      <c r="AF42" s="8">
        <v>43.674807888365642</v>
      </c>
      <c r="AG42" t="s">
        <v>56</v>
      </c>
      <c r="AI42">
        <v>2.37</v>
      </c>
      <c r="AK42" t="s">
        <v>56</v>
      </c>
      <c r="AM42" t="s">
        <v>56</v>
      </c>
      <c r="AN42" t="s">
        <v>59</v>
      </c>
      <c r="AO42">
        <v>20</v>
      </c>
      <c r="AP42" t="s">
        <v>56</v>
      </c>
      <c r="AQ42" t="s">
        <v>56</v>
      </c>
      <c r="AR42" t="s">
        <v>59</v>
      </c>
      <c r="AS42" t="s">
        <v>55</v>
      </c>
      <c r="AT42" t="s">
        <v>56</v>
      </c>
      <c r="AU42" t="s">
        <v>56</v>
      </c>
      <c r="AV42" t="s">
        <v>59</v>
      </c>
      <c r="AW42" t="s">
        <v>56</v>
      </c>
      <c r="AX42" t="s">
        <v>145</v>
      </c>
      <c r="AY42" t="s">
        <v>56</v>
      </c>
      <c r="AZ42" t="s">
        <v>63</v>
      </c>
      <c r="BA42">
        <v>110</v>
      </c>
      <c r="BB42">
        <v>4874.8</v>
      </c>
      <c r="BC42">
        <v>0</v>
      </c>
      <c r="BD42">
        <v>0</v>
      </c>
      <c r="BE42">
        <v>109.02</v>
      </c>
      <c r="BF42">
        <v>4983.82</v>
      </c>
      <c r="BG42" t="s">
        <v>64</v>
      </c>
      <c r="BH42" s="1" t="s">
        <v>64</v>
      </c>
      <c r="BI42" t="s">
        <v>59</v>
      </c>
      <c r="BJ42" t="b">
        <v>1</v>
      </c>
      <c r="BK42">
        <v>0</v>
      </c>
    </row>
    <row r="43" spans="1:63">
      <c r="A43" s="1" t="s">
        <v>163</v>
      </c>
      <c r="B43" t="s">
        <v>54</v>
      </c>
      <c r="D43">
        <v>74</v>
      </c>
      <c r="E43" t="s">
        <v>55</v>
      </c>
      <c r="F43" t="s">
        <v>56</v>
      </c>
      <c r="G43">
        <f t="shared" si="1"/>
        <v>74</v>
      </c>
      <c r="H43" s="1">
        <v>74</v>
      </c>
      <c r="I43" t="s">
        <v>56</v>
      </c>
      <c r="K43" t="s">
        <v>55</v>
      </c>
      <c r="L43">
        <v>0</v>
      </c>
      <c r="M43">
        <v>0</v>
      </c>
      <c r="N43" s="1">
        <v>0</v>
      </c>
      <c r="O43" t="s">
        <v>164</v>
      </c>
      <c r="P43" t="s">
        <v>165</v>
      </c>
      <c r="Q43">
        <v>36.545321999999999</v>
      </c>
      <c r="R43">
        <v>-119.642281</v>
      </c>
      <c r="T43">
        <v>26213</v>
      </c>
      <c r="V43" s="2" t="s">
        <v>59</v>
      </c>
      <c r="W43">
        <f t="shared" si="0"/>
        <v>1</v>
      </c>
      <c r="X43" s="1">
        <v>1</v>
      </c>
      <c r="Y43" t="s">
        <v>59</v>
      </c>
      <c r="Z43">
        <v>1</v>
      </c>
      <c r="AA43">
        <v>1</v>
      </c>
      <c r="AB43" s="1">
        <v>1</v>
      </c>
      <c r="AC43">
        <v>7</v>
      </c>
      <c r="AD43" t="s">
        <v>60</v>
      </c>
      <c r="AE43" s="7">
        <f t="shared" ca="1" si="2"/>
        <v>7</v>
      </c>
      <c r="AF43" s="8">
        <v>7</v>
      </c>
      <c r="AG43" t="s">
        <v>56</v>
      </c>
      <c r="AI43">
        <v>21.91</v>
      </c>
      <c r="AK43" t="s">
        <v>56</v>
      </c>
      <c r="AM43" t="s">
        <v>56</v>
      </c>
      <c r="AN43" t="s">
        <v>102</v>
      </c>
      <c r="AO43">
        <v>11</v>
      </c>
      <c r="AP43" t="s">
        <v>55</v>
      </c>
      <c r="AQ43" t="s">
        <v>59</v>
      </c>
      <c r="AR43" t="s">
        <v>55</v>
      </c>
      <c r="AS43" t="s">
        <v>59</v>
      </c>
      <c r="AT43" t="s">
        <v>56</v>
      </c>
      <c r="AU43" t="s">
        <v>56</v>
      </c>
      <c r="AV43" t="s">
        <v>55</v>
      </c>
      <c r="AW43" t="s">
        <v>56</v>
      </c>
      <c r="AX43" t="s">
        <v>62</v>
      </c>
      <c r="AY43" t="s">
        <v>56</v>
      </c>
      <c r="AZ43" t="s">
        <v>63</v>
      </c>
      <c r="BA43">
        <v>95.6</v>
      </c>
      <c r="BB43">
        <v>644.35</v>
      </c>
      <c r="BC43" t="s">
        <v>59</v>
      </c>
      <c r="BD43" t="s">
        <v>59</v>
      </c>
      <c r="BE43">
        <v>153.37</v>
      </c>
      <c r="BF43">
        <v>797.72</v>
      </c>
      <c r="BG43" t="s">
        <v>64</v>
      </c>
      <c r="BH43" s="1" t="s">
        <v>64</v>
      </c>
      <c r="BI43" t="s">
        <v>59</v>
      </c>
      <c r="BJ43" t="b">
        <v>1</v>
      </c>
      <c r="BK43">
        <v>0</v>
      </c>
    </row>
    <row r="44" spans="1:63">
      <c r="A44" s="1" t="s">
        <v>166</v>
      </c>
      <c r="B44" t="s">
        <v>66</v>
      </c>
      <c r="D44">
        <v>65</v>
      </c>
      <c r="E44" t="s">
        <v>55</v>
      </c>
      <c r="F44" t="s">
        <v>56</v>
      </c>
      <c r="G44">
        <f t="shared" si="1"/>
        <v>65</v>
      </c>
      <c r="H44" s="1">
        <v>65</v>
      </c>
      <c r="I44" t="s">
        <v>55</v>
      </c>
      <c r="K44" t="s">
        <v>55</v>
      </c>
      <c r="L44" t="s">
        <v>59</v>
      </c>
      <c r="M44">
        <v>0</v>
      </c>
      <c r="N44" s="1">
        <v>0</v>
      </c>
      <c r="O44" t="s">
        <v>167</v>
      </c>
      <c r="P44" t="s">
        <v>168</v>
      </c>
      <c r="Q44">
        <v>36.719141</v>
      </c>
      <c r="R44">
        <v>-119.20267699999999</v>
      </c>
      <c r="T44">
        <v>3146</v>
      </c>
      <c r="V44" s="2">
        <v>3</v>
      </c>
      <c r="W44">
        <f t="shared" si="0"/>
        <v>3</v>
      </c>
      <c r="X44" s="1">
        <v>3</v>
      </c>
      <c r="Y44" t="s">
        <v>55</v>
      </c>
      <c r="Z44">
        <v>0</v>
      </c>
      <c r="AA44">
        <v>0</v>
      </c>
      <c r="AB44" s="1">
        <v>0</v>
      </c>
      <c r="AC44">
        <v>4</v>
      </c>
      <c r="AD44" t="s">
        <v>60</v>
      </c>
      <c r="AE44" s="7">
        <f t="shared" ca="1" si="2"/>
        <v>4</v>
      </c>
      <c r="AF44" s="8">
        <v>4</v>
      </c>
      <c r="AG44" t="s">
        <v>56</v>
      </c>
      <c r="AI44">
        <v>36.93</v>
      </c>
      <c r="AK44" t="s">
        <v>55</v>
      </c>
      <c r="AM44" t="s">
        <v>56</v>
      </c>
      <c r="AN44" t="s">
        <v>68</v>
      </c>
      <c r="AO44" t="s">
        <v>59</v>
      </c>
      <c r="AP44" t="s">
        <v>55</v>
      </c>
      <c r="AQ44" t="s">
        <v>59</v>
      </c>
      <c r="AR44" t="s">
        <v>55</v>
      </c>
      <c r="AS44" t="s">
        <v>55</v>
      </c>
      <c r="AT44" t="s">
        <v>56</v>
      </c>
      <c r="AU44" t="s">
        <v>55</v>
      </c>
      <c r="AV44" t="s">
        <v>55</v>
      </c>
      <c r="AW44" t="s">
        <v>56</v>
      </c>
      <c r="AX44" t="s">
        <v>62</v>
      </c>
      <c r="AY44" t="s">
        <v>56</v>
      </c>
      <c r="AZ44" t="s">
        <v>59</v>
      </c>
      <c r="BA44">
        <v>78.849999999999994</v>
      </c>
      <c r="BB44">
        <v>292.8</v>
      </c>
      <c r="BC44">
        <v>0</v>
      </c>
      <c r="BD44">
        <v>0</v>
      </c>
      <c r="BE44">
        <v>147.72</v>
      </c>
      <c r="BF44">
        <v>440.52</v>
      </c>
      <c r="BG44" t="s">
        <v>84</v>
      </c>
      <c r="BH44" s="1" t="s">
        <v>84</v>
      </c>
      <c r="BI44" t="s">
        <v>59</v>
      </c>
      <c r="BJ44" t="b">
        <v>1</v>
      </c>
      <c r="BK44">
        <v>0</v>
      </c>
    </row>
    <row r="45" spans="1:63">
      <c r="A45" s="1" t="s">
        <v>169</v>
      </c>
      <c r="B45" t="s">
        <v>66</v>
      </c>
      <c r="D45">
        <v>66</v>
      </c>
      <c r="E45" t="s">
        <v>55</v>
      </c>
      <c r="F45" t="s">
        <v>59</v>
      </c>
      <c r="G45">
        <f t="shared" si="1"/>
        <v>66</v>
      </c>
      <c r="H45" s="1">
        <v>66</v>
      </c>
      <c r="I45" t="s">
        <v>55</v>
      </c>
      <c r="K45" t="s">
        <v>55</v>
      </c>
      <c r="L45">
        <v>0</v>
      </c>
      <c r="M45">
        <v>0</v>
      </c>
      <c r="N45" s="1">
        <v>0</v>
      </c>
      <c r="O45" t="s">
        <v>170</v>
      </c>
      <c r="P45" t="s">
        <v>171</v>
      </c>
      <c r="Q45">
        <v>36.654614000000002</v>
      </c>
      <c r="R45">
        <v>-119.903674</v>
      </c>
      <c r="T45">
        <v>35790</v>
      </c>
      <c r="V45" s="2">
        <v>3</v>
      </c>
      <c r="W45">
        <f t="shared" si="0"/>
        <v>3</v>
      </c>
      <c r="X45" s="1">
        <v>3</v>
      </c>
      <c r="Y45" t="s">
        <v>55</v>
      </c>
      <c r="Z45" t="s">
        <v>59</v>
      </c>
      <c r="AA45">
        <v>0</v>
      </c>
      <c r="AB45" s="1">
        <v>0</v>
      </c>
      <c r="AC45">
        <v>55</v>
      </c>
      <c r="AD45" t="s">
        <v>59</v>
      </c>
      <c r="AE45" s="7">
        <f t="shared" ca="1" si="2"/>
        <v>55</v>
      </c>
      <c r="AF45" s="8">
        <v>55</v>
      </c>
      <c r="AG45" t="s">
        <v>56</v>
      </c>
      <c r="AI45">
        <v>37.380000000000003</v>
      </c>
      <c r="AK45" t="s">
        <v>56</v>
      </c>
      <c r="AM45" t="s">
        <v>56</v>
      </c>
      <c r="AN45" t="s">
        <v>59</v>
      </c>
      <c r="AO45">
        <v>7</v>
      </c>
      <c r="AP45" t="s">
        <v>59</v>
      </c>
      <c r="AQ45" t="s">
        <v>55</v>
      </c>
      <c r="AR45" t="s">
        <v>56</v>
      </c>
      <c r="AS45" t="s">
        <v>55</v>
      </c>
      <c r="AT45" t="s">
        <v>56</v>
      </c>
      <c r="AU45" t="s">
        <v>56</v>
      </c>
      <c r="AV45" t="s">
        <v>56</v>
      </c>
      <c r="AW45" t="s">
        <v>55</v>
      </c>
      <c r="AX45" t="s">
        <v>145</v>
      </c>
      <c r="AY45" t="s">
        <v>56</v>
      </c>
      <c r="AZ45" t="s">
        <v>63</v>
      </c>
      <c r="BA45">
        <v>100</v>
      </c>
      <c r="BB45">
        <v>5509.3</v>
      </c>
      <c r="BC45">
        <v>0</v>
      </c>
      <c r="BD45">
        <v>100</v>
      </c>
      <c r="BE45" t="s">
        <v>59</v>
      </c>
      <c r="BF45">
        <v>7665.2</v>
      </c>
      <c r="BG45" t="s">
        <v>59</v>
      </c>
      <c r="BH45" s="1" t="s">
        <v>59</v>
      </c>
      <c r="BI45" t="b">
        <v>1</v>
      </c>
      <c r="BJ45" t="s">
        <v>59</v>
      </c>
      <c r="BK45">
        <v>0</v>
      </c>
    </row>
    <row r="46" spans="1:63">
      <c r="A46" s="1" t="s">
        <v>172</v>
      </c>
      <c r="B46" t="s">
        <v>54</v>
      </c>
      <c r="D46" t="s">
        <v>59</v>
      </c>
      <c r="E46" t="s">
        <v>55</v>
      </c>
      <c r="F46" t="s">
        <v>56</v>
      </c>
      <c r="G46">
        <f t="shared" si="1"/>
        <v>72</v>
      </c>
      <c r="H46" s="1">
        <v>72</v>
      </c>
      <c r="I46" t="s">
        <v>56</v>
      </c>
      <c r="K46" t="s">
        <v>55</v>
      </c>
      <c r="L46">
        <v>0</v>
      </c>
      <c r="M46">
        <v>0</v>
      </c>
      <c r="N46" s="1">
        <v>0</v>
      </c>
      <c r="O46" t="s">
        <v>173</v>
      </c>
      <c r="P46" t="s">
        <v>174</v>
      </c>
      <c r="Q46">
        <v>35.930782000000001</v>
      </c>
      <c r="R46">
        <v>-121.189757</v>
      </c>
      <c r="T46">
        <v>254</v>
      </c>
      <c r="V46" s="2">
        <v>1</v>
      </c>
      <c r="W46">
        <f t="shared" si="0"/>
        <v>1</v>
      </c>
      <c r="X46" s="1">
        <v>1</v>
      </c>
      <c r="Y46" t="s">
        <v>56</v>
      </c>
      <c r="Z46">
        <v>1</v>
      </c>
      <c r="AA46">
        <v>1</v>
      </c>
      <c r="AB46" s="1">
        <v>1</v>
      </c>
      <c r="AC46">
        <v>20</v>
      </c>
      <c r="AD46" t="s">
        <v>60</v>
      </c>
      <c r="AE46" s="7">
        <f t="shared" ca="1" si="2"/>
        <v>20</v>
      </c>
      <c r="AF46" s="8">
        <v>20</v>
      </c>
      <c r="AG46" t="s">
        <v>56</v>
      </c>
      <c r="AI46">
        <v>5.37</v>
      </c>
      <c r="AK46" t="s">
        <v>55</v>
      </c>
      <c r="AM46" t="s">
        <v>56</v>
      </c>
      <c r="AN46" t="s">
        <v>68</v>
      </c>
      <c r="AO46">
        <v>24</v>
      </c>
      <c r="AP46" t="s">
        <v>59</v>
      </c>
      <c r="AQ46" t="s">
        <v>56</v>
      </c>
      <c r="AR46" t="s">
        <v>55</v>
      </c>
      <c r="AS46" t="s">
        <v>55</v>
      </c>
      <c r="AT46" t="s">
        <v>55</v>
      </c>
      <c r="AU46" t="s">
        <v>55</v>
      </c>
      <c r="AV46" t="s">
        <v>55</v>
      </c>
      <c r="AW46" t="s">
        <v>56</v>
      </c>
      <c r="AX46" t="s">
        <v>62</v>
      </c>
      <c r="AY46" t="s">
        <v>56</v>
      </c>
      <c r="AZ46" t="s">
        <v>63</v>
      </c>
      <c r="BA46">
        <v>73.650000000000006</v>
      </c>
      <c r="BB46">
        <v>1463.5</v>
      </c>
      <c r="BC46">
        <v>0</v>
      </c>
      <c r="BD46">
        <v>0</v>
      </c>
      <c r="BE46">
        <v>107.4</v>
      </c>
      <c r="BF46">
        <v>1570.9</v>
      </c>
      <c r="BG46" t="s">
        <v>59</v>
      </c>
      <c r="BH46" s="1" t="s">
        <v>59</v>
      </c>
      <c r="BI46" t="b">
        <v>1</v>
      </c>
      <c r="BJ46" t="s">
        <v>59</v>
      </c>
      <c r="BK46">
        <v>0</v>
      </c>
    </row>
    <row r="47" spans="1:63">
      <c r="A47" s="1" t="s">
        <v>175</v>
      </c>
      <c r="B47" t="s">
        <v>54</v>
      </c>
      <c r="D47">
        <v>65</v>
      </c>
      <c r="E47" t="s">
        <v>55</v>
      </c>
      <c r="F47" t="s">
        <v>56</v>
      </c>
      <c r="G47">
        <f t="shared" si="1"/>
        <v>65</v>
      </c>
      <c r="H47" s="1">
        <v>65</v>
      </c>
      <c r="I47" t="s">
        <v>55</v>
      </c>
      <c r="K47" t="s">
        <v>55</v>
      </c>
      <c r="L47" t="s">
        <v>59</v>
      </c>
      <c r="M47">
        <v>0</v>
      </c>
      <c r="N47" s="1">
        <v>0</v>
      </c>
      <c r="O47" t="s">
        <v>176</v>
      </c>
      <c r="P47" t="s">
        <v>177</v>
      </c>
      <c r="Q47">
        <v>37.779499999999999</v>
      </c>
      <c r="R47">
        <v>-122.41923300000001</v>
      </c>
      <c r="T47">
        <v>28998</v>
      </c>
      <c r="V47" s="2" t="s">
        <v>59</v>
      </c>
      <c r="W47" t="e">
        <f t="shared" si="0"/>
        <v>#N/A</v>
      </c>
      <c r="X47" s="1" t="e">
        <v>#N/A</v>
      </c>
      <c r="Y47" t="s">
        <v>55</v>
      </c>
      <c r="Z47">
        <v>0</v>
      </c>
      <c r="AA47">
        <v>0</v>
      </c>
      <c r="AB47" s="1">
        <v>0</v>
      </c>
      <c r="AC47">
        <v>9</v>
      </c>
      <c r="AD47" t="s">
        <v>60</v>
      </c>
      <c r="AE47" s="7">
        <f t="shared" ca="1" si="2"/>
        <v>9</v>
      </c>
      <c r="AF47" s="8">
        <v>9</v>
      </c>
      <c r="AG47" t="s">
        <v>56</v>
      </c>
      <c r="AI47">
        <v>48.71</v>
      </c>
      <c r="AK47" t="s">
        <v>56</v>
      </c>
      <c r="AM47" t="s">
        <v>56</v>
      </c>
      <c r="AN47" t="s">
        <v>59</v>
      </c>
      <c r="AO47" t="s">
        <v>59</v>
      </c>
      <c r="AP47" t="s">
        <v>55</v>
      </c>
      <c r="AQ47" t="s">
        <v>55</v>
      </c>
      <c r="AR47" t="s">
        <v>56</v>
      </c>
      <c r="AS47" t="s">
        <v>55</v>
      </c>
      <c r="AT47" t="s">
        <v>56</v>
      </c>
      <c r="AU47" t="s">
        <v>56</v>
      </c>
      <c r="AV47" t="s">
        <v>56</v>
      </c>
      <c r="AW47" t="s">
        <v>59</v>
      </c>
      <c r="AX47" t="s">
        <v>62</v>
      </c>
      <c r="AY47" t="s">
        <v>56</v>
      </c>
      <c r="AZ47" t="s">
        <v>63</v>
      </c>
      <c r="BA47">
        <v>100.5</v>
      </c>
      <c r="BB47">
        <v>918.6</v>
      </c>
      <c r="BC47">
        <v>0</v>
      </c>
      <c r="BD47">
        <v>0</v>
      </c>
      <c r="BE47">
        <v>438.39</v>
      </c>
      <c r="BF47">
        <v>1356.99</v>
      </c>
      <c r="BG47" t="s">
        <v>59</v>
      </c>
      <c r="BH47" s="1" t="s">
        <v>59</v>
      </c>
      <c r="BI47" t="s">
        <v>59</v>
      </c>
      <c r="BJ47" t="b">
        <v>1</v>
      </c>
      <c r="BK47">
        <v>1</v>
      </c>
    </row>
    <row r="48" spans="1:63">
      <c r="A48" s="1" t="s">
        <v>178</v>
      </c>
      <c r="B48" t="s">
        <v>54</v>
      </c>
      <c r="D48">
        <v>69</v>
      </c>
      <c r="E48" t="s">
        <v>55</v>
      </c>
      <c r="F48" t="s">
        <v>56</v>
      </c>
      <c r="G48">
        <f t="shared" si="1"/>
        <v>69</v>
      </c>
      <c r="H48" s="1">
        <v>69</v>
      </c>
      <c r="I48" t="s">
        <v>55</v>
      </c>
      <c r="K48" t="s">
        <v>55</v>
      </c>
      <c r="L48">
        <v>0</v>
      </c>
      <c r="M48">
        <v>0</v>
      </c>
      <c r="N48" s="1">
        <v>0</v>
      </c>
      <c r="O48" t="s">
        <v>59</v>
      </c>
      <c r="P48" t="s">
        <v>59</v>
      </c>
      <c r="Q48" t="s">
        <v>59</v>
      </c>
      <c r="R48" t="s">
        <v>59</v>
      </c>
      <c r="T48" t="s">
        <v>59</v>
      </c>
      <c r="V48" s="2" t="s">
        <v>59</v>
      </c>
      <c r="W48">
        <f t="shared" si="0"/>
        <v>1</v>
      </c>
      <c r="X48" s="1">
        <v>1</v>
      </c>
      <c r="Y48" t="s">
        <v>55</v>
      </c>
      <c r="Z48">
        <v>0</v>
      </c>
      <c r="AA48">
        <v>0</v>
      </c>
      <c r="AB48" s="1">
        <v>0</v>
      </c>
      <c r="AC48">
        <v>10</v>
      </c>
      <c r="AD48" t="s">
        <v>60</v>
      </c>
      <c r="AE48" s="7">
        <f t="shared" ca="1" si="2"/>
        <v>10</v>
      </c>
      <c r="AF48" s="8">
        <v>10</v>
      </c>
      <c r="AG48" t="s">
        <v>56</v>
      </c>
      <c r="AI48">
        <v>5.46</v>
      </c>
      <c r="AK48" t="s">
        <v>55</v>
      </c>
      <c r="AM48" t="s">
        <v>56</v>
      </c>
      <c r="AN48" t="s">
        <v>68</v>
      </c>
      <c r="AO48">
        <v>24</v>
      </c>
      <c r="AP48" t="s">
        <v>55</v>
      </c>
      <c r="AQ48" t="s">
        <v>56</v>
      </c>
      <c r="AR48" t="s">
        <v>55</v>
      </c>
      <c r="AS48" t="s">
        <v>59</v>
      </c>
      <c r="AT48" t="s">
        <v>55</v>
      </c>
      <c r="AU48" t="s">
        <v>55</v>
      </c>
      <c r="AV48" t="s">
        <v>55</v>
      </c>
      <c r="AW48" t="s">
        <v>55</v>
      </c>
      <c r="AX48" t="s">
        <v>62</v>
      </c>
      <c r="AY48" t="s">
        <v>56</v>
      </c>
      <c r="AZ48" t="s">
        <v>63</v>
      </c>
      <c r="BA48">
        <v>72.849999999999994</v>
      </c>
      <c r="BB48">
        <v>688.65</v>
      </c>
      <c r="BC48" t="s">
        <v>59</v>
      </c>
      <c r="BD48">
        <v>30</v>
      </c>
      <c r="BE48">
        <v>54.6</v>
      </c>
      <c r="BF48">
        <v>773.25</v>
      </c>
      <c r="BG48" t="s">
        <v>64</v>
      </c>
      <c r="BH48" s="1" t="s">
        <v>64</v>
      </c>
      <c r="BI48" t="s">
        <v>59</v>
      </c>
      <c r="BJ48" t="b">
        <v>1</v>
      </c>
      <c r="BK48">
        <v>0</v>
      </c>
    </row>
    <row r="49" spans="1:63">
      <c r="A49" s="1" t="s">
        <v>179</v>
      </c>
      <c r="B49" t="s">
        <v>54</v>
      </c>
      <c r="D49">
        <v>75</v>
      </c>
      <c r="E49" t="s">
        <v>55</v>
      </c>
      <c r="F49" t="s">
        <v>56</v>
      </c>
      <c r="G49">
        <f t="shared" si="1"/>
        <v>75</v>
      </c>
      <c r="H49" s="1">
        <v>75</v>
      </c>
      <c r="I49" t="s">
        <v>56</v>
      </c>
      <c r="K49" t="s">
        <v>59</v>
      </c>
      <c r="L49">
        <v>0</v>
      </c>
      <c r="M49">
        <v>0</v>
      </c>
      <c r="N49" s="1">
        <v>0</v>
      </c>
      <c r="O49" t="s">
        <v>59</v>
      </c>
      <c r="P49" t="s">
        <v>59</v>
      </c>
      <c r="Q49" t="s">
        <v>59</v>
      </c>
      <c r="R49" t="s">
        <v>59</v>
      </c>
      <c r="T49" t="s">
        <v>59</v>
      </c>
      <c r="V49" s="2">
        <v>2</v>
      </c>
      <c r="W49">
        <f t="shared" si="0"/>
        <v>2</v>
      </c>
      <c r="X49" s="1">
        <v>2</v>
      </c>
      <c r="Y49" t="s">
        <v>55</v>
      </c>
      <c r="Z49">
        <v>0</v>
      </c>
      <c r="AA49">
        <v>0</v>
      </c>
      <c r="AB49" s="1">
        <v>0</v>
      </c>
      <c r="AC49">
        <v>1</v>
      </c>
      <c r="AD49" t="s">
        <v>60</v>
      </c>
      <c r="AE49" s="7">
        <f t="shared" ca="1" si="2"/>
        <v>1</v>
      </c>
      <c r="AF49" s="8">
        <v>1</v>
      </c>
      <c r="AG49" t="s">
        <v>56</v>
      </c>
      <c r="AI49">
        <v>36.92</v>
      </c>
      <c r="AK49" t="s">
        <v>56</v>
      </c>
      <c r="AM49" t="s">
        <v>56</v>
      </c>
      <c r="AN49" t="s">
        <v>68</v>
      </c>
      <c r="AO49">
        <v>6</v>
      </c>
      <c r="AP49" t="s">
        <v>55</v>
      </c>
      <c r="AQ49" t="s">
        <v>55</v>
      </c>
      <c r="AR49" t="s">
        <v>55</v>
      </c>
      <c r="AS49" t="s">
        <v>55</v>
      </c>
      <c r="AT49" t="s">
        <v>55</v>
      </c>
      <c r="AU49" t="s">
        <v>55</v>
      </c>
      <c r="AV49" t="s">
        <v>55</v>
      </c>
      <c r="AW49" t="s">
        <v>56</v>
      </c>
      <c r="AX49" t="s">
        <v>62</v>
      </c>
      <c r="AY49" t="s">
        <v>56</v>
      </c>
      <c r="AZ49" t="s">
        <v>63</v>
      </c>
      <c r="BA49" t="s">
        <v>59</v>
      </c>
      <c r="BB49">
        <v>73.55</v>
      </c>
      <c r="BC49">
        <v>0</v>
      </c>
      <c r="BD49" t="s">
        <v>59</v>
      </c>
      <c r="BE49">
        <v>36.92</v>
      </c>
      <c r="BF49">
        <v>110.47</v>
      </c>
      <c r="BG49" t="s">
        <v>78</v>
      </c>
      <c r="BH49" s="1" t="s">
        <v>78</v>
      </c>
      <c r="BI49" t="s">
        <v>59</v>
      </c>
      <c r="BJ49" t="b">
        <v>1</v>
      </c>
      <c r="BK49">
        <v>0</v>
      </c>
    </row>
    <row r="50" spans="1:63">
      <c r="A50" s="1" t="s">
        <v>180</v>
      </c>
      <c r="B50" t="s">
        <v>66</v>
      </c>
      <c r="D50" t="s">
        <v>59</v>
      </c>
      <c r="E50" t="s">
        <v>59</v>
      </c>
      <c r="F50" t="s">
        <v>59</v>
      </c>
      <c r="G50">
        <f t="shared" si="1"/>
        <v>47</v>
      </c>
      <c r="H50" s="1">
        <v>47</v>
      </c>
      <c r="I50" t="s">
        <v>55</v>
      </c>
      <c r="K50" t="s">
        <v>55</v>
      </c>
      <c r="L50">
        <v>0</v>
      </c>
      <c r="M50">
        <v>0</v>
      </c>
      <c r="N50" s="1">
        <v>0</v>
      </c>
      <c r="O50" t="s">
        <v>181</v>
      </c>
      <c r="P50" t="s">
        <v>182</v>
      </c>
      <c r="Q50">
        <v>37.386977999999999</v>
      </c>
      <c r="R50">
        <v>-122.177746</v>
      </c>
      <c r="T50">
        <v>1723</v>
      </c>
      <c r="V50" s="2">
        <v>1</v>
      </c>
      <c r="W50">
        <f t="shared" si="0"/>
        <v>1</v>
      </c>
      <c r="X50" s="1">
        <v>1</v>
      </c>
      <c r="Y50" t="s">
        <v>55</v>
      </c>
      <c r="Z50">
        <v>0</v>
      </c>
      <c r="AA50">
        <v>0</v>
      </c>
      <c r="AB50" s="1">
        <v>0</v>
      </c>
      <c r="AC50">
        <v>4</v>
      </c>
      <c r="AD50" t="s">
        <v>60</v>
      </c>
      <c r="AE50" s="7">
        <f t="shared" ca="1" si="2"/>
        <v>4</v>
      </c>
      <c r="AF50" s="8">
        <v>4</v>
      </c>
      <c r="AG50" t="s">
        <v>56</v>
      </c>
      <c r="AI50">
        <v>6.68</v>
      </c>
      <c r="AK50" t="s">
        <v>56</v>
      </c>
      <c r="AM50" t="s">
        <v>56</v>
      </c>
      <c r="AN50" t="s">
        <v>102</v>
      </c>
      <c r="AO50">
        <v>17</v>
      </c>
      <c r="AP50" t="s">
        <v>55</v>
      </c>
      <c r="AQ50" t="s">
        <v>55</v>
      </c>
      <c r="AR50" t="s">
        <v>55</v>
      </c>
      <c r="AS50" t="s">
        <v>55</v>
      </c>
      <c r="AT50" t="s">
        <v>55</v>
      </c>
      <c r="AU50" t="s">
        <v>56</v>
      </c>
      <c r="AV50" t="s">
        <v>55</v>
      </c>
      <c r="AW50" t="s">
        <v>56</v>
      </c>
      <c r="AX50" t="s">
        <v>62</v>
      </c>
      <c r="AY50" t="s">
        <v>56</v>
      </c>
      <c r="AZ50" t="s">
        <v>63</v>
      </c>
      <c r="BA50">
        <v>84.6</v>
      </c>
      <c r="BB50">
        <v>360.1</v>
      </c>
      <c r="BC50">
        <v>0</v>
      </c>
      <c r="BD50">
        <v>0</v>
      </c>
      <c r="BE50">
        <v>26.72</v>
      </c>
      <c r="BF50">
        <v>386.82</v>
      </c>
      <c r="BG50" t="s">
        <v>59</v>
      </c>
      <c r="BH50" s="1" t="s">
        <v>59</v>
      </c>
      <c r="BI50" t="s">
        <v>59</v>
      </c>
      <c r="BJ50" t="b">
        <v>1</v>
      </c>
      <c r="BK50">
        <v>1</v>
      </c>
    </row>
    <row r="51" spans="1:63">
      <c r="A51" s="1" t="s">
        <v>183</v>
      </c>
      <c r="B51" t="s">
        <v>54</v>
      </c>
      <c r="D51">
        <v>71</v>
      </c>
      <c r="E51" t="s">
        <v>55</v>
      </c>
      <c r="F51" t="s">
        <v>56</v>
      </c>
      <c r="G51">
        <f t="shared" si="1"/>
        <v>71</v>
      </c>
      <c r="H51" s="1">
        <v>71</v>
      </c>
      <c r="I51" t="s">
        <v>55</v>
      </c>
      <c r="K51" t="s">
        <v>55</v>
      </c>
      <c r="L51">
        <v>0</v>
      </c>
      <c r="M51">
        <v>0</v>
      </c>
      <c r="N51" s="1">
        <v>0</v>
      </c>
      <c r="O51" t="s">
        <v>184</v>
      </c>
      <c r="P51" t="s">
        <v>185</v>
      </c>
      <c r="Q51">
        <v>38.140718999999997</v>
      </c>
      <c r="R51">
        <v>-121.83829799999999</v>
      </c>
      <c r="T51">
        <v>138</v>
      </c>
      <c r="V51" s="2" t="s">
        <v>59</v>
      </c>
      <c r="W51">
        <f t="shared" si="0"/>
        <v>2</v>
      </c>
      <c r="X51" s="1">
        <v>2</v>
      </c>
      <c r="Y51" t="s">
        <v>55</v>
      </c>
      <c r="Z51">
        <v>0</v>
      </c>
      <c r="AA51">
        <v>0</v>
      </c>
      <c r="AB51" s="1">
        <v>0</v>
      </c>
      <c r="AC51">
        <v>35</v>
      </c>
      <c r="AD51" t="s">
        <v>60</v>
      </c>
      <c r="AE51" s="7">
        <f t="shared" ca="1" si="2"/>
        <v>35</v>
      </c>
      <c r="AF51" s="8">
        <v>35</v>
      </c>
      <c r="AG51" t="s">
        <v>56</v>
      </c>
      <c r="AI51">
        <v>20.83</v>
      </c>
      <c r="AK51" t="s">
        <v>56</v>
      </c>
      <c r="AM51" t="s">
        <v>56</v>
      </c>
      <c r="AN51" t="s">
        <v>68</v>
      </c>
      <c r="AO51">
        <v>19</v>
      </c>
      <c r="AP51" t="s">
        <v>55</v>
      </c>
      <c r="AQ51" t="s">
        <v>55</v>
      </c>
      <c r="AR51" t="s">
        <v>56</v>
      </c>
      <c r="AS51" t="s">
        <v>55</v>
      </c>
      <c r="AT51" t="s">
        <v>56</v>
      </c>
      <c r="AU51" t="s">
        <v>56</v>
      </c>
      <c r="AV51" t="s">
        <v>55</v>
      </c>
      <c r="AW51" t="s">
        <v>55</v>
      </c>
      <c r="AX51" t="s">
        <v>62</v>
      </c>
      <c r="AY51" t="s">
        <v>56</v>
      </c>
      <c r="AZ51" t="s">
        <v>59</v>
      </c>
      <c r="BA51">
        <v>99.05</v>
      </c>
      <c r="BB51">
        <v>3395.8</v>
      </c>
      <c r="BC51">
        <v>0</v>
      </c>
      <c r="BD51" t="s">
        <v>59</v>
      </c>
      <c r="BE51" t="s">
        <v>59</v>
      </c>
      <c r="BF51" t="s">
        <v>59</v>
      </c>
      <c r="BG51" t="s">
        <v>84</v>
      </c>
      <c r="BH51" s="1" t="s">
        <v>84</v>
      </c>
      <c r="BI51" t="s">
        <v>59</v>
      </c>
      <c r="BJ51" t="b">
        <v>1</v>
      </c>
      <c r="BK51">
        <v>0</v>
      </c>
    </row>
    <row r="52" spans="1:63">
      <c r="A52" s="1" t="s">
        <v>186</v>
      </c>
      <c r="B52" t="s">
        <v>54</v>
      </c>
      <c r="D52">
        <v>80</v>
      </c>
      <c r="E52" t="s">
        <v>55</v>
      </c>
      <c r="F52" t="s">
        <v>56</v>
      </c>
      <c r="G52">
        <f t="shared" si="1"/>
        <v>80</v>
      </c>
      <c r="H52" s="1">
        <v>80</v>
      </c>
      <c r="I52" t="s">
        <v>55</v>
      </c>
      <c r="K52" t="s">
        <v>55</v>
      </c>
      <c r="L52">
        <v>0</v>
      </c>
      <c r="M52">
        <v>0</v>
      </c>
      <c r="N52" s="1">
        <v>0</v>
      </c>
      <c r="O52" t="s">
        <v>187</v>
      </c>
      <c r="P52" t="s">
        <v>188</v>
      </c>
      <c r="Q52">
        <v>37.83323</v>
      </c>
      <c r="R52">
        <v>-121.601461</v>
      </c>
      <c r="T52">
        <v>10153</v>
      </c>
      <c r="V52" s="2">
        <v>2</v>
      </c>
      <c r="W52">
        <f t="shared" si="0"/>
        <v>2</v>
      </c>
      <c r="X52" s="1">
        <v>2</v>
      </c>
      <c r="Y52" t="s">
        <v>55</v>
      </c>
      <c r="Z52">
        <v>0</v>
      </c>
      <c r="AA52">
        <v>0</v>
      </c>
      <c r="AB52" s="1">
        <v>0</v>
      </c>
      <c r="AC52">
        <v>2</v>
      </c>
      <c r="AD52" t="s">
        <v>67</v>
      </c>
      <c r="AE52" s="7">
        <f t="shared" ca="1" si="2"/>
        <v>2</v>
      </c>
      <c r="AF52" s="8">
        <v>2</v>
      </c>
      <c r="AG52" t="s">
        <v>56</v>
      </c>
      <c r="AI52">
        <v>26.62</v>
      </c>
      <c r="AK52" t="s">
        <v>55</v>
      </c>
      <c r="AM52" t="s">
        <v>56</v>
      </c>
      <c r="AN52" t="s">
        <v>61</v>
      </c>
      <c r="AO52">
        <v>11</v>
      </c>
      <c r="AP52" t="s">
        <v>55</v>
      </c>
      <c r="AQ52" t="s">
        <v>55</v>
      </c>
      <c r="AR52" t="s">
        <v>55</v>
      </c>
      <c r="AS52" t="s">
        <v>55</v>
      </c>
      <c r="AT52" t="s">
        <v>59</v>
      </c>
      <c r="AU52" t="s">
        <v>59</v>
      </c>
      <c r="AV52" t="s">
        <v>55</v>
      </c>
      <c r="AW52" t="s">
        <v>56</v>
      </c>
      <c r="AX52" t="s">
        <v>59</v>
      </c>
      <c r="AY52" t="s">
        <v>55</v>
      </c>
      <c r="AZ52" t="s">
        <v>138</v>
      </c>
      <c r="BA52">
        <v>44.95</v>
      </c>
      <c r="BB52">
        <v>85.15</v>
      </c>
      <c r="BC52">
        <v>0</v>
      </c>
      <c r="BD52">
        <v>0</v>
      </c>
      <c r="BE52">
        <v>53.24</v>
      </c>
      <c r="BF52">
        <v>138.38999999999999</v>
      </c>
      <c r="BG52" t="s">
        <v>84</v>
      </c>
      <c r="BH52" s="1" t="s">
        <v>84</v>
      </c>
      <c r="BI52" t="s">
        <v>59</v>
      </c>
      <c r="BJ52" t="b">
        <v>1</v>
      </c>
      <c r="BK52">
        <v>0</v>
      </c>
    </row>
    <row r="53" spans="1:63">
      <c r="A53" s="1" t="s">
        <v>189</v>
      </c>
      <c r="B53" t="s">
        <v>54</v>
      </c>
      <c r="D53" t="s">
        <v>59</v>
      </c>
      <c r="E53" t="s">
        <v>55</v>
      </c>
      <c r="F53" t="s">
        <v>59</v>
      </c>
      <c r="G53">
        <f t="shared" si="1"/>
        <v>47</v>
      </c>
      <c r="H53" s="1">
        <v>47</v>
      </c>
      <c r="I53" t="s">
        <v>55</v>
      </c>
      <c r="K53" t="s">
        <v>55</v>
      </c>
      <c r="L53">
        <v>0</v>
      </c>
      <c r="M53">
        <v>0</v>
      </c>
      <c r="N53" s="1">
        <v>0</v>
      </c>
      <c r="O53" t="s">
        <v>59</v>
      </c>
      <c r="P53" t="s">
        <v>59</v>
      </c>
      <c r="Q53" t="s">
        <v>59</v>
      </c>
      <c r="R53" t="s">
        <v>59</v>
      </c>
      <c r="T53" t="s">
        <v>59</v>
      </c>
      <c r="V53" s="2" t="s">
        <v>59</v>
      </c>
      <c r="W53" t="e">
        <f t="shared" si="0"/>
        <v>#N/A</v>
      </c>
      <c r="X53" s="1" t="e">
        <v>#N/A</v>
      </c>
      <c r="Y53" t="s">
        <v>55</v>
      </c>
      <c r="Z53">
        <v>0</v>
      </c>
      <c r="AA53">
        <v>0</v>
      </c>
      <c r="AB53" s="1">
        <v>0</v>
      </c>
      <c r="AC53">
        <v>8</v>
      </c>
      <c r="AD53" t="s">
        <v>60</v>
      </c>
      <c r="AE53" s="7">
        <f t="shared" ca="1" si="2"/>
        <v>8</v>
      </c>
      <c r="AF53" s="8">
        <v>8</v>
      </c>
      <c r="AG53" t="s">
        <v>59</v>
      </c>
      <c r="AI53" t="s">
        <v>59</v>
      </c>
      <c r="AK53" t="s">
        <v>55</v>
      </c>
      <c r="AM53" t="s">
        <v>56</v>
      </c>
      <c r="AN53" t="s">
        <v>68</v>
      </c>
      <c r="AO53" t="s">
        <v>59</v>
      </c>
      <c r="AP53" t="s">
        <v>56</v>
      </c>
      <c r="AQ53" t="s">
        <v>59</v>
      </c>
      <c r="AR53" t="s">
        <v>55</v>
      </c>
      <c r="AS53" t="s">
        <v>56</v>
      </c>
      <c r="AT53" t="s">
        <v>56</v>
      </c>
      <c r="AU53" t="s">
        <v>59</v>
      </c>
      <c r="AV53" t="s">
        <v>56</v>
      </c>
      <c r="AW53" t="s">
        <v>56</v>
      </c>
      <c r="AX53" t="s">
        <v>59</v>
      </c>
      <c r="AY53" t="s">
        <v>55</v>
      </c>
      <c r="AZ53" t="s">
        <v>138</v>
      </c>
      <c r="BA53">
        <v>100.3</v>
      </c>
      <c r="BB53">
        <v>832.35</v>
      </c>
      <c r="BC53">
        <v>0</v>
      </c>
      <c r="BD53">
        <v>0</v>
      </c>
      <c r="BE53">
        <v>92.56</v>
      </c>
      <c r="BF53">
        <v>924.91</v>
      </c>
      <c r="BG53" t="s">
        <v>59</v>
      </c>
      <c r="BH53" s="1" t="s">
        <v>59</v>
      </c>
      <c r="BI53" t="b">
        <v>1</v>
      </c>
      <c r="BJ53" t="s">
        <v>59</v>
      </c>
      <c r="BK53">
        <v>0</v>
      </c>
    </row>
    <row r="54" spans="1:63">
      <c r="A54" s="1" t="s">
        <v>190</v>
      </c>
      <c r="B54" t="s">
        <v>54</v>
      </c>
      <c r="D54">
        <v>73</v>
      </c>
      <c r="E54" t="s">
        <v>55</v>
      </c>
      <c r="F54" t="s">
        <v>56</v>
      </c>
      <c r="G54">
        <f t="shared" si="1"/>
        <v>73</v>
      </c>
      <c r="H54" s="1">
        <v>73</v>
      </c>
      <c r="I54" t="s">
        <v>56</v>
      </c>
      <c r="K54" t="s">
        <v>55</v>
      </c>
      <c r="L54">
        <v>0</v>
      </c>
      <c r="M54">
        <v>0</v>
      </c>
      <c r="N54" s="1">
        <v>0</v>
      </c>
      <c r="O54" t="s">
        <v>59</v>
      </c>
      <c r="P54" t="s">
        <v>191</v>
      </c>
      <c r="Q54">
        <v>37.571747999999999</v>
      </c>
      <c r="R54">
        <v>-121.65956199999999</v>
      </c>
      <c r="T54">
        <v>75929</v>
      </c>
      <c r="V54" s="2">
        <v>1</v>
      </c>
      <c r="W54">
        <f t="shared" si="0"/>
        <v>1</v>
      </c>
      <c r="X54" s="1">
        <v>1</v>
      </c>
      <c r="Y54" t="s">
        <v>56</v>
      </c>
      <c r="Z54">
        <v>2</v>
      </c>
      <c r="AA54">
        <v>2</v>
      </c>
      <c r="AB54" s="1">
        <v>2</v>
      </c>
      <c r="AC54">
        <v>44</v>
      </c>
      <c r="AD54" t="s">
        <v>60</v>
      </c>
      <c r="AE54" s="7">
        <f t="shared" ca="1" si="2"/>
        <v>44</v>
      </c>
      <c r="AF54" s="8">
        <v>44</v>
      </c>
      <c r="AG54" t="s">
        <v>59</v>
      </c>
      <c r="AI54" t="s">
        <v>59</v>
      </c>
      <c r="AK54" t="s">
        <v>59</v>
      </c>
      <c r="AM54" t="s">
        <v>59</v>
      </c>
      <c r="AN54" t="s">
        <v>102</v>
      </c>
      <c r="AO54">
        <v>28</v>
      </c>
      <c r="AP54" t="s">
        <v>55</v>
      </c>
      <c r="AQ54" t="s">
        <v>56</v>
      </c>
      <c r="AR54" t="s">
        <v>55</v>
      </c>
      <c r="AS54" t="s">
        <v>55</v>
      </c>
      <c r="AT54" t="s">
        <v>55</v>
      </c>
      <c r="AU54" t="s">
        <v>55</v>
      </c>
      <c r="AV54" t="s">
        <v>55</v>
      </c>
      <c r="AW54" t="s">
        <v>56</v>
      </c>
      <c r="AX54" t="s">
        <v>62</v>
      </c>
      <c r="AY54" t="s">
        <v>56</v>
      </c>
      <c r="AZ54" t="s">
        <v>63</v>
      </c>
      <c r="BA54">
        <v>30.35</v>
      </c>
      <c r="BB54">
        <v>1359.7</v>
      </c>
      <c r="BC54">
        <v>0</v>
      </c>
      <c r="BD54">
        <v>0</v>
      </c>
      <c r="BE54">
        <v>0</v>
      </c>
      <c r="BF54">
        <v>1359.7</v>
      </c>
      <c r="BG54" t="s">
        <v>64</v>
      </c>
      <c r="BH54" s="1" t="s">
        <v>64</v>
      </c>
      <c r="BI54" t="s">
        <v>59</v>
      </c>
      <c r="BJ54" t="b">
        <v>1</v>
      </c>
      <c r="BK54">
        <v>0</v>
      </c>
    </row>
    <row r="55" spans="1:63">
      <c r="A55" s="1" t="s">
        <v>192</v>
      </c>
      <c r="B55" t="s">
        <v>54</v>
      </c>
      <c r="D55">
        <v>77</v>
      </c>
      <c r="E55" t="s">
        <v>55</v>
      </c>
      <c r="F55" t="s">
        <v>56</v>
      </c>
      <c r="G55">
        <f t="shared" si="1"/>
        <v>77</v>
      </c>
      <c r="H55" s="1">
        <v>77</v>
      </c>
      <c r="I55" t="s">
        <v>59</v>
      </c>
      <c r="K55" t="s">
        <v>59</v>
      </c>
      <c r="L55" t="s">
        <v>59</v>
      </c>
      <c r="M55">
        <v>0</v>
      </c>
      <c r="N55" s="1">
        <v>0</v>
      </c>
      <c r="O55" t="s">
        <v>193</v>
      </c>
      <c r="P55" t="s">
        <v>194</v>
      </c>
      <c r="Q55">
        <v>38.489789000000002</v>
      </c>
      <c r="R55" t="s">
        <v>59</v>
      </c>
      <c r="T55">
        <v>63947</v>
      </c>
      <c r="V55" s="2" t="s">
        <v>59</v>
      </c>
      <c r="W55" t="e">
        <f t="shared" si="0"/>
        <v>#N/A</v>
      </c>
      <c r="X55" s="1" t="e">
        <v>#N/A</v>
      </c>
      <c r="Y55" t="s">
        <v>56</v>
      </c>
      <c r="Z55" t="s">
        <v>59</v>
      </c>
      <c r="AA55">
        <v>1</v>
      </c>
      <c r="AB55" s="1">
        <v>1</v>
      </c>
      <c r="AC55">
        <v>62</v>
      </c>
      <c r="AD55" t="s">
        <v>60</v>
      </c>
      <c r="AE55" s="7">
        <f t="shared" ca="1" si="2"/>
        <v>62</v>
      </c>
      <c r="AF55" s="8">
        <v>62</v>
      </c>
      <c r="AG55" t="s">
        <v>56</v>
      </c>
      <c r="AI55">
        <v>7.11</v>
      </c>
      <c r="AK55" t="s">
        <v>56</v>
      </c>
      <c r="AM55" t="s">
        <v>56</v>
      </c>
      <c r="AN55" t="s">
        <v>68</v>
      </c>
      <c r="AO55">
        <v>16</v>
      </c>
      <c r="AP55" t="s">
        <v>55</v>
      </c>
      <c r="AQ55" t="s">
        <v>56</v>
      </c>
      <c r="AR55" t="s">
        <v>56</v>
      </c>
      <c r="AS55" t="s">
        <v>55</v>
      </c>
      <c r="AT55" t="s">
        <v>56</v>
      </c>
      <c r="AU55" t="s">
        <v>56</v>
      </c>
      <c r="AV55" t="s">
        <v>56</v>
      </c>
      <c r="AW55" t="s">
        <v>56</v>
      </c>
      <c r="AX55" t="s">
        <v>145</v>
      </c>
      <c r="AY55" t="s">
        <v>56</v>
      </c>
      <c r="AZ55" t="s">
        <v>63</v>
      </c>
      <c r="BA55">
        <v>103.75</v>
      </c>
      <c r="BB55">
        <v>6383.35</v>
      </c>
      <c r="BC55">
        <v>0</v>
      </c>
      <c r="BD55">
        <v>0</v>
      </c>
      <c r="BE55">
        <v>440.82</v>
      </c>
      <c r="BF55">
        <v>6824.17</v>
      </c>
      <c r="BG55" t="s">
        <v>59</v>
      </c>
      <c r="BH55" s="1" t="s">
        <v>59</v>
      </c>
      <c r="BI55" t="b">
        <v>1</v>
      </c>
      <c r="BJ55" t="s">
        <v>59</v>
      </c>
      <c r="BK55">
        <v>0</v>
      </c>
    </row>
    <row r="56" spans="1:63">
      <c r="A56" s="1" t="s">
        <v>195</v>
      </c>
      <c r="B56" t="s">
        <v>66</v>
      </c>
      <c r="D56">
        <v>76</v>
      </c>
      <c r="E56" t="s">
        <v>55</v>
      </c>
      <c r="F56" t="s">
        <v>59</v>
      </c>
      <c r="G56">
        <f t="shared" si="1"/>
        <v>76</v>
      </c>
      <c r="H56" s="1">
        <v>76</v>
      </c>
      <c r="I56" t="s">
        <v>56</v>
      </c>
      <c r="K56" t="s">
        <v>55</v>
      </c>
      <c r="L56">
        <v>0</v>
      </c>
      <c r="M56">
        <v>0</v>
      </c>
      <c r="N56" s="1">
        <v>0</v>
      </c>
      <c r="O56" t="s">
        <v>59</v>
      </c>
      <c r="P56" t="s">
        <v>59</v>
      </c>
      <c r="Q56" t="s">
        <v>59</v>
      </c>
      <c r="R56" t="s">
        <v>59</v>
      </c>
      <c r="T56" t="s">
        <v>59</v>
      </c>
      <c r="V56" s="2" t="s">
        <v>59</v>
      </c>
      <c r="W56" t="e">
        <f t="shared" si="0"/>
        <v>#N/A</v>
      </c>
      <c r="X56" s="1" t="e">
        <v>#N/A</v>
      </c>
      <c r="Y56" t="s">
        <v>59</v>
      </c>
      <c r="Z56">
        <v>1</v>
      </c>
      <c r="AA56">
        <v>1</v>
      </c>
      <c r="AB56" s="1">
        <v>1</v>
      </c>
      <c r="AC56">
        <v>33</v>
      </c>
      <c r="AD56" t="s">
        <v>60</v>
      </c>
      <c r="AE56" s="7">
        <f t="shared" ca="1" si="2"/>
        <v>33</v>
      </c>
      <c r="AF56" s="8">
        <v>33</v>
      </c>
      <c r="AG56" t="s">
        <v>56</v>
      </c>
      <c r="AI56">
        <v>33.19</v>
      </c>
      <c r="AK56" t="s">
        <v>56</v>
      </c>
      <c r="AM56" t="s">
        <v>56</v>
      </c>
      <c r="AN56" t="s">
        <v>102</v>
      </c>
      <c r="AO56">
        <v>15</v>
      </c>
      <c r="AP56" t="s">
        <v>55</v>
      </c>
      <c r="AQ56" t="s">
        <v>56</v>
      </c>
      <c r="AR56" t="s">
        <v>55</v>
      </c>
      <c r="AS56" t="s">
        <v>55</v>
      </c>
      <c r="AT56" t="s">
        <v>55</v>
      </c>
      <c r="AU56" t="s">
        <v>55</v>
      </c>
      <c r="AV56" t="s">
        <v>59</v>
      </c>
      <c r="AW56" t="s">
        <v>56</v>
      </c>
      <c r="AX56" t="s">
        <v>59</v>
      </c>
      <c r="AY56" t="s">
        <v>56</v>
      </c>
      <c r="AZ56" t="s">
        <v>63</v>
      </c>
      <c r="BA56">
        <v>80.599999999999994</v>
      </c>
      <c r="BB56">
        <v>2656.5</v>
      </c>
      <c r="BC56">
        <v>0</v>
      </c>
      <c r="BD56">
        <v>0</v>
      </c>
      <c r="BE56">
        <v>1095.27</v>
      </c>
      <c r="BF56">
        <v>3751.77</v>
      </c>
      <c r="BG56" t="s">
        <v>59</v>
      </c>
      <c r="BH56" s="1" t="s">
        <v>59</v>
      </c>
      <c r="BI56" t="s">
        <v>59</v>
      </c>
      <c r="BJ56" t="b">
        <v>1</v>
      </c>
      <c r="BK56">
        <v>1</v>
      </c>
    </row>
    <row r="57" spans="1:63">
      <c r="A57" s="1" t="s">
        <v>196</v>
      </c>
      <c r="B57" t="s">
        <v>59</v>
      </c>
      <c r="D57">
        <v>65</v>
      </c>
      <c r="E57" t="s">
        <v>55</v>
      </c>
      <c r="F57" t="s">
        <v>56</v>
      </c>
      <c r="G57">
        <f t="shared" si="1"/>
        <v>65</v>
      </c>
      <c r="H57" s="1">
        <v>65</v>
      </c>
      <c r="I57" t="s">
        <v>59</v>
      </c>
      <c r="K57" t="s">
        <v>55</v>
      </c>
      <c r="L57">
        <v>0</v>
      </c>
      <c r="M57">
        <v>0</v>
      </c>
      <c r="N57" s="1">
        <v>0</v>
      </c>
      <c r="O57" t="s">
        <v>197</v>
      </c>
      <c r="P57" t="s">
        <v>59</v>
      </c>
      <c r="Q57">
        <v>37.766556000000001</v>
      </c>
      <c r="R57">
        <v>-121.97678399999999</v>
      </c>
      <c r="T57">
        <v>44078</v>
      </c>
      <c r="V57" s="2">
        <v>2</v>
      </c>
      <c r="W57">
        <f t="shared" si="0"/>
        <v>2</v>
      </c>
      <c r="X57" s="1">
        <v>2</v>
      </c>
      <c r="Y57" t="s">
        <v>55</v>
      </c>
      <c r="Z57" t="s">
        <v>59</v>
      </c>
      <c r="AA57">
        <v>0</v>
      </c>
      <c r="AB57" s="1">
        <v>0</v>
      </c>
      <c r="AC57">
        <v>4</v>
      </c>
      <c r="AD57" t="s">
        <v>59</v>
      </c>
      <c r="AE57" s="7">
        <f t="shared" ca="1" si="2"/>
        <v>4</v>
      </c>
      <c r="AF57" s="8">
        <v>4</v>
      </c>
      <c r="AG57" t="s">
        <v>56</v>
      </c>
      <c r="AI57">
        <v>49.5</v>
      </c>
      <c r="AK57" t="s">
        <v>56</v>
      </c>
      <c r="AM57" t="s">
        <v>59</v>
      </c>
      <c r="AN57" t="s">
        <v>68</v>
      </c>
      <c r="AO57">
        <v>23</v>
      </c>
      <c r="AP57" t="s">
        <v>55</v>
      </c>
      <c r="AQ57" t="s">
        <v>59</v>
      </c>
      <c r="AR57" t="s">
        <v>55</v>
      </c>
      <c r="AS57" t="s">
        <v>59</v>
      </c>
      <c r="AT57" t="s">
        <v>59</v>
      </c>
      <c r="AU57" t="s">
        <v>56</v>
      </c>
      <c r="AV57" t="s">
        <v>56</v>
      </c>
      <c r="AW57" t="s">
        <v>56</v>
      </c>
      <c r="AX57" t="s">
        <v>62</v>
      </c>
      <c r="AY57" t="s">
        <v>56</v>
      </c>
      <c r="AZ57" t="s">
        <v>63</v>
      </c>
      <c r="BA57" t="s">
        <v>59</v>
      </c>
      <c r="BB57">
        <v>424.45</v>
      </c>
      <c r="BC57">
        <v>0</v>
      </c>
      <c r="BD57" t="s">
        <v>59</v>
      </c>
      <c r="BE57">
        <v>198</v>
      </c>
      <c r="BF57">
        <v>622.45000000000005</v>
      </c>
      <c r="BG57" t="s">
        <v>64</v>
      </c>
      <c r="BH57" s="1" t="s">
        <v>64</v>
      </c>
      <c r="BI57" t="s">
        <v>59</v>
      </c>
      <c r="BJ57" t="b">
        <v>1</v>
      </c>
      <c r="BK57">
        <v>0</v>
      </c>
    </row>
    <row r="58" spans="1:63">
      <c r="A58" s="1" t="s">
        <v>198</v>
      </c>
      <c r="B58" t="s">
        <v>54</v>
      </c>
      <c r="D58">
        <v>75</v>
      </c>
      <c r="E58" t="s">
        <v>55</v>
      </c>
      <c r="F58" t="s">
        <v>56</v>
      </c>
      <c r="G58">
        <f t="shared" si="1"/>
        <v>75</v>
      </c>
      <c r="H58" s="1">
        <v>75</v>
      </c>
      <c r="I58" t="s">
        <v>59</v>
      </c>
      <c r="K58" t="s">
        <v>55</v>
      </c>
      <c r="L58" t="s">
        <v>59</v>
      </c>
      <c r="M58">
        <v>0</v>
      </c>
      <c r="N58" s="1">
        <v>0</v>
      </c>
      <c r="O58" t="s">
        <v>199</v>
      </c>
      <c r="P58" t="s">
        <v>200</v>
      </c>
      <c r="Q58">
        <v>37.685051999999999</v>
      </c>
      <c r="R58">
        <v>-121.91206099999999</v>
      </c>
      <c r="T58">
        <v>28568</v>
      </c>
      <c r="V58" s="2">
        <v>1</v>
      </c>
      <c r="W58">
        <f t="shared" si="0"/>
        <v>1</v>
      </c>
      <c r="X58" s="1">
        <v>1</v>
      </c>
      <c r="Y58" t="s">
        <v>56</v>
      </c>
      <c r="Z58">
        <v>1</v>
      </c>
      <c r="AA58">
        <v>1</v>
      </c>
      <c r="AB58" s="1">
        <v>1</v>
      </c>
      <c r="AC58">
        <v>27</v>
      </c>
      <c r="AD58" t="s">
        <v>60</v>
      </c>
      <c r="AE58" s="7">
        <f t="shared" ca="1" si="2"/>
        <v>27</v>
      </c>
      <c r="AF58" s="8">
        <v>27</v>
      </c>
      <c r="AG58" t="s">
        <v>56</v>
      </c>
      <c r="AI58">
        <v>10.6</v>
      </c>
      <c r="AK58" t="s">
        <v>56</v>
      </c>
      <c r="AM58" t="s">
        <v>56</v>
      </c>
      <c r="AN58" t="s">
        <v>68</v>
      </c>
      <c r="AO58">
        <v>23</v>
      </c>
      <c r="AP58" t="s">
        <v>55</v>
      </c>
      <c r="AQ58" t="s">
        <v>55</v>
      </c>
      <c r="AR58" t="s">
        <v>55</v>
      </c>
      <c r="AS58" t="s">
        <v>55</v>
      </c>
      <c r="AT58" t="s">
        <v>55</v>
      </c>
      <c r="AU58" t="s">
        <v>55</v>
      </c>
      <c r="AV58" t="s">
        <v>55</v>
      </c>
      <c r="AW58" t="s">
        <v>56</v>
      </c>
      <c r="AX58" t="s">
        <v>62</v>
      </c>
      <c r="AY58" t="s">
        <v>56</v>
      </c>
      <c r="AZ58" t="s">
        <v>63</v>
      </c>
      <c r="BA58">
        <v>75.5</v>
      </c>
      <c r="BB58">
        <v>1893.95</v>
      </c>
      <c r="BC58">
        <v>0</v>
      </c>
      <c r="BD58">
        <v>0</v>
      </c>
      <c r="BE58">
        <v>286.2</v>
      </c>
      <c r="BF58">
        <v>2180.15</v>
      </c>
      <c r="BG58" t="s">
        <v>64</v>
      </c>
      <c r="BH58" s="1" t="s">
        <v>64</v>
      </c>
      <c r="BI58" t="s">
        <v>59</v>
      </c>
      <c r="BJ58" t="b">
        <v>1</v>
      </c>
      <c r="BK58">
        <v>0</v>
      </c>
    </row>
    <row r="59" spans="1:63">
      <c r="A59" s="1" t="s">
        <v>201</v>
      </c>
      <c r="B59" t="s">
        <v>54</v>
      </c>
      <c r="D59">
        <v>75</v>
      </c>
      <c r="E59" t="s">
        <v>55</v>
      </c>
      <c r="F59" t="s">
        <v>56</v>
      </c>
      <c r="G59">
        <f t="shared" si="1"/>
        <v>75</v>
      </c>
      <c r="H59" s="1">
        <v>75</v>
      </c>
      <c r="I59" t="s">
        <v>55</v>
      </c>
      <c r="K59" t="s">
        <v>55</v>
      </c>
      <c r="L59">
        <v>0</v>
      </c>
      <c r="M59">
        <v>0</v>
      </c>
      <c r="N59" s="1">
        <v>0</v>
      </c>
      <c r="O59" t="s">
        <v>202</v>
      </c>
      <c r="P59" t="s">
        <v>203</v>
      </c>
      <c r="Q59" t="s">
        <v>59</v>
      </c>
      <c r="R59" t="s">
        <v>59</v>
      </c>
      <c r="T59">
        <v>21205</v>
      </c>
      <c r="V59" s="2">
        <v>1</v>
      </c>
      <c r="W59">
        <f t="shared" si="0"/>
        <v>1</v>
      </c>
      <c r="X59" s="1">
        <v>1</v>
      </c>
      <c r="Y59" t="s">
        <v>55</v>
      </c>
      <c r="Z59">
        <v>0</v>
      </c>
      <c r="AA59">
        <v>0</v>
      </c>
      <c r="AB59" s="1">
        <v>0</v>
      </c>
      <c r="AC59">
        <v>8</v>
      </c>
      <c r="AD59" t="s">
        <v>67</v>
      </c>
      <c r="AE59" s="7">
        <f t="shared" ca="1" si="2"/>
        <v>8</v>
      </c>
      <c r="AF59" s="8">
        <v>8</v>
      </c>
      <c r="AG59" t="s">
        <v>56</v>
      </c>
      <c r="AI59">
        <v>40.450000000000003</v>
      </c>
      <c r="AK59" t="s">
        <v>56</v>
      </c>
      <c r="AM59" t="s">
        <v>56</v>
      </c>
      <c r="AN59" t="s">
        <v>68</v>
      </c>
      <c r="AO59">
        <v>29</v>
      </c>
      <c r="AP59" t="s">
        <v>55</v>
      </c>
      <c r="AQ59" t="s">
        <v>55</v>
      </c>
      <c r="AR59" t="s">
        <v>56</v>
      </c>
      <c r="AS59" t="s">
        <v>55</v>
      </c>
      <c r="AT59" t="s">
        <v>56</v>
      </c>
      <c r="AU59" t="s">
        <v>56</v>
      </c>
      <c r="AV59" t="s">
        <v>55</v>
      </c>
      <c r="AW59" t="s">
        <v>59</v>
      </c>
      <c r="AX59" t="s">
        <v>62</v>
      </c>
      <c r="AY59" t="s">
        <v>56</v>
      </c>
      <c r="AZ59" t="s">
        <v>63</v>
      </c>
      <c r="BA59">
        <v>100.6</v>
      </c>
      <c r="BB59">
        <v>819.4</v>
      </c>
      <c r="BC59">
        <v>0</v>
      </c>
      <c r="BD59" t="s">
        <v>59</v>
      </c>
      <c r="BE59" t="s">
        <v>59</v>
      </c>
      <c r="BF59">
        <v>1143</v>
      </c>
      <c r="BG59" t="s">
        <v>59</v>
      </c>
      <c r="BH59" s="1" t="s">
        <v>59</v>
      </c>
      <c r="BI59" t="b">
        <v>1</v>
      </c>
      <c r="BJ59" t="s">
        <v>59</v>
      </c>
      <c r="BK59">
        <v>0</v>
      </c>
    </row>
    <row r="60" spans="1:63">
      <c r="A60" s="1" t="s">
        <v>204</v>
      </c>
      <c r="B60" t="s">
        <v>66</v>
      </c>
      <c r="D60">
        <v>68</v>
      </c>
      <c r="E60" t="s">
        <v>55</v>
      </c>
      <c r="F60" t="s">
        <v>56</v>
      </c>
      <c r="G60">
        <f t="shared" si="1"/>
        <v>68</v>
      </c>
      <c r="H60" s="1">
        <v>68</v>
      </c>
      <c r="I60" t="s">
        <v>56</v>
      </c>
      <c r="K60" t="s">
        <v>59</v>
      </c>
      <c r="L60">
        <v>0</v>
      </c>
      <c r="M60">
        <v>0</v>
      </c>
      <c r="N60" s="1">
        <v>0</v>
      </c>
      <c r="O60" t="s">
        <v>202</v>
      </c>
      <c r="P60" t="s">
        <v>205</v>
      </c>
      <c r="Q60">
        <v>37.897753000000002</v>
      </c>
      <c r="R60" t="s">
        <v>59</v>
      </c>
      <c r="T60">
        <v>11889</v>
      </c>
      <c r="V60" s="2">
        <v>1</v>
      </c>
      <c r="W60">
        <f t="shared" si="0"/>
        <v>1</v>
      </c>
      <c r="X60" s="1">
        <v>1</v>
      </c>
      <c r="Y60" t="s">
        <v>59</v>
      </c>
      <c r="Z60" t="s">
        <v>59</v>
      </c>
      <c r="AA60">
        <v>0</v>
      </c>
      <c r="AB60" s="1">
        <v>0</v>
      </c>
      <c r="AC60" t="s">
        <v>59</v>
      </c>
      <c r="AD60" t="s">
        <v>59</v>
      </c>
      <c r="AE60" s="7">
        <f t="shared" ca="1" si="2"/>
        <v>39.767563979027997</v>
      </c>
      <c r="AF60" s="8">
        <v>0.14552623742630177</v>
      </c>
      <c r="AG60" t="s">
        <v>59</v>
      </c>
      <c r="AI60" t="s">
        <v>59</v>
      </c>
      <c r="AK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59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59</v>
      </c>
      <c r="AY60" t="s">
        <v>59</v>
      </c>
      <c r="AZ60" t="s">
        <v>59</v>
      </c>
      <c r="BA60" t="s">
        <v>59</v>
      </c>
      <c r="BB60" t="s">
        <v>59</v>
      </c>
      <c r="BC60" t="s">
        <v>59</v>
      </c>
      <c r="BD60" t="s">
        <v>59</v>
      </c>
      <c r="BE60" t="s">
        <v>59</v>
      </c>
      <c r="BF60" t="s">
        <v>59</v>
      </c>
      <c r="BG60" t="s">
        <v>134</v>
      </c>
      <c r="BH60" s="1" t="s">
        <v>134</v>
      </c>
      <c r="BI60" t="s">
        <v>59</v>
      </c>
      <c r="BJ60" t="b">
        <v>1</v>
      </c>
      <c r="BK60">
        <v>0</v>
      </c>
    </row>
    <row r="61" spans="1:63">
      <c r="A61" s="1" t="s">
        <v>206</v>
      </c>
      <c r="B61" t="s">
        <v>66</v>
      </c>
      <c r="D61">
        <v>71</v>
      </c>
      <c r="E61" t="s">
        <v>55</v>
      </c>
      <c r="F61" t="s">
        <v>56</v>
      </c>
      <c r="G61">
        <f t="shared" si="1"/>
        <v>71</v>
      </c>
      <c r="H61" s="1">
        <v>71</v>
      </c>
      <c r="I61" t="s">
        <v>55</v>
      </c>
      <c r="K61" t="s">
        <v>55</v>
      </c>
      <c r="L61">
        <v>0</v>
      </c>
      <c r="M61">
        <v>0</v>
      </c>
      <c r="N61" s="1">
        <v>0</v>
      </c>
      <c r="O61" t="s">
        <v>202</v>
      </c>
      <c r="P61" t="s">
        <v>207</v>
      </c>
      <c r="Q61">
        <v>37.872902000000003</v>
      </c>
      <c r="R61">
        <v>-122.303708</v>
      </c>
      <c r="T61">
        <v>8157</v>
      </c>
      <c r="V61" s="2">
        <v>1</v>
      </c>
      <c r="W61">
        <f t="shared" si="0"/>
        <v>1</v>
      </c>
      <c r="X61" s="1">
        <v>1</v>
      </c>
      <c r="Y61" t="s">
        <v>55</v>
      </c>
      <c r="Z61">
        <v>0</v>
      </c>
      <c r="AA61">
        <v>0</v>
      </c>
      <c r="AB61" s="1">
        <v>0</v>
      </c>
      <c r="AC61">
        <v>8</v>
      </c>
      <c r="AD61" t="s">
        <v>67</v>
      </c>
      <c r="AE61" s="7">
        <f t="shared" ca="1" si="2"/>
        <v>8</v>
      </c>
      <c r="AF61" s="8">
        <v>8</v>
      </c>
      <c r="AG61" t="s">
        <v>56</v>
      </c>
      <c r="AI61">
        <v>42.93</v>
      </c>
      <c r="AK61" t="s">
        <v>55</v>
      </c>
      <c r="AM61" t="s">
        <v>56</v>
      </c>
      <c r="AN61" t="s">
        <v>68</v>
      </c>
      <c r="AO61">
        <v>9</v>
      </c>
      <c r="AP61" t="s">
        <v>55</v>
      </c>
      <c r="AQ61" t="s">
        <v>55</v>
      </c>
      <c r="AR61" t="s">
        <v>56</v>
      </c>
      <c r="AS61" t="s">
        <v>55</v>
      </c>
      <c r="AT61" t="s">
        <v>56</v>
      </c>
      <c r="AU61" t="s">
        <v>56</v>
      </c>
      <c r="AV61" t="s">
        <v>55</v>
      </c>
      <c r="AW61" t="s">
        <v>59</v>
      </c>
      <c r="AX61" t="s">
        <v>62</v>
      </c>
      <c r="AY61" t="s">
        <v>56</v>
      </c>
      <c r="AZ61" t="s">
        <v>63</v>
      </c>
      <c r="BA61">
        <v>92.1</v>
      </c>
      <c r="BB61">
        <v>729.95</v>
      </c>
      <c r="BC61">
        <v>0</v>
      </c>
      <c r="BD61">
        <v>0</v>
      </c>
      <c r="BE61">
        <v>343.44</v>
      </c>
      <c r="BF61" t="s">
        <v>59</v>
      </c>
      <c r="BG61" t="s">
        <v>64</v>
      </c>
      <c r="BH61" s="1" t="s">
        <v>64</v>
      </c>
      <c r="BI61" t="s">
        <v>59</v>
      </c>
      <c r="BJ61" t="b">
        <v>1</v>
      </c>
      <c r="BK61">
        <v>0</v>
      </c>
    </row>
    <row r="62" spans="1:63">
      <c r="A62" s="1" t="s">
        <v>208</v>
      </c>
      <c r="B62" t="s">
        <v>54</v>
      </c>
      <c r="D62">
        <v>77</v>
      </c>
      <c r="E62" t="s">
        <v>55</v>
      </c>
      <c r="F62" t="s">
        <v>56</v>
      </c>
      <c r="G62">
        <f t="shared" si="1"/>
        <v>77</v>
      </c>
      <c r="H62" s="1">
        <v>77</v>
      </c>
      <c r="I62" t="s">
        <v>55</v>
      </c>
      <c r="K62" t="s">
        <v>55</v>
      </c>
      <c r="L62">
        <v>0</v>
      </c>
      <c r="M62">
        <v>0</v>
      </c>
      <c r="N62" s="1">
        <v>0</v>
      </c>
      <c r="O62" t="s">
        <v>209</v>
      </c>
      <c r="P62" t="s">
        <v>210</v>
      </c>
      <c r="Q62">
        <v>38.010092</v>
      </c>
      <c r="R62">
        <v>-122.689442</v>
      </c>
      <c r="T62">
        <v>1025</v>
      </c>
      <c r="V62" s="2">
        <v>1</v>
      </c>
      <c r="W62">
        <f t="shared" si="0"/>
        <v>1</v>
      </c>
      <c r="X62" s="1">
        <v>1</v>
      </c>
      <c r="Y62" t="s">
        <v>59</v>
      </c>
      <c r="Z62">
        <v>0</v>
      </c>
      <c r="AA62">
        <v>0</v>
      </c>
      <c r="AB62" s="1">
        <v>0</v>
      </c>
      <c r="AC62">
        <v>12</v>
      </c>
      <c r="AD62" t="s">
        <v>60</v>
      </c>
      <c r="AE62" s="7">
        <f t="shared" ca="1" si="2"/>
        <v>12</v>
      </c>
      <c r="AF62" s="8">
        <v>12</v>
      </c>
      <c r="AG62" t="s">
        <v>55</v>
      </c>
      <c r="AI62">
        <v>0</v>
      </c>
      <c r="AK62" t="s">
        <v>55</v>
      </c>
      <c r="AM62" t="s">
        <v>56</v>
      </c>
      <c r="AN62" t="s">
        <v>61</v>
      </c>
      <c r="AO62">
        <v>10</v>
      </c>
      <c r="AP62" t="s">
        <v>55</v>
      </c>
      <c r="AQ62" t="s">
        <v>55</v>
      </c>
      <c r="AR62" t="s">
        <v>56</v>
      </c>
      <c r="AS62" t="s">
        <v>56</v>
      </c>
      <c r="AT62" t="s">
        <v>55</v>
      </c>
      <c r="AU62" t="s">
        <v>56</v>
      </c>
      <c r="AV62" t="s">
        <v>55</v>
      </c>
      <c r="AW62" t="s">
        <v>59</v>
      </c>
      <c r="AX62" t="s">
        <v>62</v>
      </c>
      <c r="AY62" t="s">
        <v>56</v>
      </c>
      <c r="AZ62" t="s">
        <v>63</v>
      </c>
      <c r="BA62">
        <v>43.65</v>
      </c>
      <c r="BB62" t="s">
        <v>59</v>
      </c>
      <c r="BC62">
        <v>0</v>
      </c>
      <c r="BD62">
        <v>0</v>
      </c>
      <c r="BE62">
        <v>0</v>
      </c>
      <c r="BF62">
        <v>526.95000000000005</v>
      </c>
      <c r="BG62" t="s">
        <v>64</v>
      </c>
      <c r="BH62" s="1" t="s">
        <v>64</v>
      </c>
      <c r="BI62" t="s">
        <v>59</v>
      </c>
      <c r="BJ62" t="b">
        <v>1</v>
      </c>
      <c r="BK62">
        <v>0</v>
      </c>
    </row>
    <row r="63" spans="1:63">
      <c r="A63" s="1" t="s">
        <v>211</v>
      </c>
      <c r="B63" t="s">
        <v>59</v>
      </c>
      <c r="D63">
        <v>68</v>
      </c>
      <c r="E63" t="s">
        <v>55</v>
      </c>
      <c r="F63" t="s">
        <v>56</v>
      </c>
      <c r="G63">
        <f t="shared" si="1"/>
        <v>68</v>
      </c>
      <c r="H63" s="1">
        <v>68</v>
      </c>
      <c r="I63" t="s">
        <v>55</v>
      </c>
      <c r="K63" t="s">
        <v>55</v>
      </c>
      <c r="L63">
        <v>0</v>
      </c>
      <c r="M63">
        <v>0</v>
      </c>
      <c r="N63" s="1">
        <v>0</v>
      </c>
      <c r="O63" t="s">
        <v>212</v>
      </c>
      <c r="P63" t="s">
        <v>213</v>
      </c>
      <c r="Q63">
        <v>37.038890000000002</v>
      </c>
      <c r="R63">
        <v>-121.528955</v>
      </c>
      <c r="T63">
        <v>49968</v>
      </c>
      <c r="V63" s="2" t="s">
        <v>59</v>
      </c>
      <c r="W63">
        <f t="shared" si="0"/>
        <v>2</v>
      </c>
      <c r="X63" s="1">
        <v>2</v>
      </c>
      <c r="Y63" t="s">
        <v>55</v>
      </c>
      <c r="Z63">
        <v>0</v>
      </c>
      <c r="AA63">
        <v>0</v>
      </c>
      <c r="AB63" s="1">
        <v>0</v>
      </c>
      <c r="AC63" t="s">
        <v>59</v>
      </c>
      <c r="AD63" t="s">
        <v>60</v>
      </c>
      <c r="AE63" s="7">
        <f t="shared" ca="1" si="2"/>
        <v>13.439354419553634</v>
      </c>
      <c r="AF63" s="8">
        <v>10.771024273376604</v>
      </c>
      <c r="AG63" t="s">
        <v>56</v>
      </c>
      <c r="AI63">
        <v>3.96</v>
      </c>
      <c r="AK63" t="s">
        <v>55</v>
      </c>
      <c r="AM63" t="s">
        <v>56</v>
      </c>
      <c r="AN63" t="s">
        <v>68</v>
      </c>
      <c r="AO63">
        <v>27</v>
      </c>
      <c r="AP63" t="s">
        <v>55</v>
      </c>
      <c r="AQ63" t="s">
        <v>55</v>
      </c>
      <c r="AR63" t="s">
        <v>59</v>
      </c>
      <c r="AS63" t="s">
        <v>55</v>
      </c>
      <c r="AT63" t="s">
        <v>56</v>
      </c>
      <c r="AU63" t="s">
        <v>56</v>
      </c>
      <c r="AV63" t="s">
        <v>55</v>
      </c>
      <c r="AW63" t="s">
        <v>59</v>
      </c>
      <c r="AX63" t="s">
        <v>62</v>
      </c>
      <c r="AY63" t="s">
        <v>55</v>
      </c>
      <c r="AZ63" t="s">
        <v>63</v>
      </c>
      <c r="BA63">
        <v>89.7</v>
      </c>
      <c r="BB63">
        <v>1047.7</v>
      </c>
      <c r="BC63">
        <v>0</v>
      </c>
      <c r="BD63">
        <v>0</v>
      </c>
      <c r="BE63" t="s">
        <v>59</v>
      </c>
      <c r="BF63">
        <v>1091.26</v>
      </c>
      <c r="BG63" t="s">
        <v>134</v>
      </c>
      <c r="BH63" s="1" t="s">
        <v>134</v>
      </c>
      <c r="BI63" t="s">
        <v>59</v>
      </c>
      <c r="BJ63" t="b">
        <v>1</v>
      </c>
      <c r="BK63">
        <v>0</v>
      </c>
    </row>
    <row r="64" spans="1:63">
      <c r="A64" s="1" t="s">
        <v>214</v>
      </c>
      <c r="B64" t="s">
        <v>54</v>
      </c>
      <c r="D64">
        <v>74</v>
      </c>
      <c r="E64" t="s">
        <v>55</v>
      </c>
      <c r="F64" t="s">
        <v>56</v>
      </c>
      <c r="G64">
        <f t="shared" si="1"/>
        <v>74</v>
      </c>
      <c r="H64" s="1">
        <v>74</v>
      </c>
      <c r="I64" t="s">
        <v>56</v>
      </c>
      <c r="K64" t="s">
        <v>55</v>
      </c>
      <c r="L64">
        <v>0</v>
      </c>
      <c r="M64">
        <v>0</v>
      </c>
      <c r="N64" s="1">
        <v>0</v>
      </c>
      <c r="O64" t="s">
        <v>59</v>
      </c>
      <c r="P64" t="s">
        <v>59</v>
      </c>
      <c r="Q64" t="s">
        <v>59</v>
      </c>
      <c r="R64" t="s">
        <v>59</v>
      </c>
      <c r="T64" t="s">
        <v>59</v>
      </c>
      <c r="V64" s="2">
        <v>3</v>
      </c>
      <c r="W64">
        <f t="shared" si="0"/>
        <v>3</v>
      </c>
      <c r="X64" s="1">
        <v>3</v>
      </c>
      <c r="Y64" t="s">
        <v>56</v>
      </c>
      <c r="Z64">
        <v>1</v>
      </c>
      <c r="AA64">
        <v>1</v>
      </c>
      <c r="AB64" s="1">
        <v>1</v>
      </c>
      <c r="AC64">
        <v>17</v>
      </c>
      <c r="AD64" t="s">
        <v>59</v>
      </c>
      <c r="AE64" s="7">
        <f t="shared" ca="1" si="2"/>
        <v>17</v>
      </c>
      <c r="AF64" s="8">
        <v>17</v>
      </c>
      <c r="AG64" t="s">
        <v>56</v>
      </c>
      <c r="AI64" t="s">
        <v>59</v>
      </c>
      <c r="AK64" t="s">
        <v>56</v>
      </c>
      <c r="AM64" t="s">
        <v>56</v>
      </c>
      <c r="AN64" t="s">
        <v>102</v>
      </c>
      <c r="AO64">
        <v>16</v>
      </c>
      <c r="AP64" t="s">
        <v>55</v>
      </c>
      <c r="AQ64" t="s">
        <v>55</v>
      </c>
      <c r="AR64" t="s">
        <v>56</v>
      </c>
      <c r="AS64" t="s">
        <v>55</v>
      </c>
      <c r="AT64" t="s">
        <v>56</v>
      </c>
      <c r="AU64" t="s">
        <v>56</v>
      </c>
      <c r="AV64" t="s">
        <v>55</v>
      </c>
      <c r="AW64" t="s">
        <v>56</v>
      </c>
      <c r="AX64" t="s">
        <v>62</v>
      </c>
      <c r="AY64" t="s">
        <v>56</v>
      </c>
      <c r="AZ64" t="s">
        <v>138</v>
      </c>
      <c r="BA64">
        <v>100.45</v>
      </c>
      <c r="BB64">
        <v>1622.45</v>
      </c>
      <c r="BC64">
        <v>0</v>
      </c>
      <c r="BD64">
        <v>0</v>
      </c>
      <c r="BE64">
        <v>479.06</v>
      </c>
      <c r="BF64">
        <v>2101.5100000000002</v>
      </c>
      <c r="BG64" t="s">
        <v>64</v>
      </c>
      <c r="BH64" s="1" t="s">
        <v>64</v>
      </c>
      <c r="BI64" t="s">
        <v>59</v>
      </c>
      <c r="BJ64" t="b">
        <v>1</v>
      </c>
      <c r="BK64">
        <v>0</v>
      </c>
    </row>
    <row r="65" spans="1:63">
      <c r="A65" s="1" t="s">
        <v>215</v>
      </c>
      <c r="B65" t="s">
        <v>54</v>
      </c>
      <c r="D65">
        <v>65</v>
      </c>
      <c r="E65" t="s">
        <v>55</v>
      </c>
      <c r="F65" t="s">
        <v>56</v>
      </c>
      <c r="G65">
        <f t="shared" si="1"/>
        <v>65</v>
      </c>
      <c r="H65" s="1">
        <v>65</v>
      </c>
      <c r="I65" t="s">
        <v>56</v>
      </c>
      <c r="K65" t="s">
        <v>55</v>
      </c>
      <c r="L65">
        <v>0</v>
      </c>
      <c r="M65">
        <v>0</v>
      </c>
      <c r="N65" s="1">
        <v>0</v>
      </c>
      <c r="O65" t="s">
        <v>216</v>
      </c>
      <c r="P65" t="s">
        <v>217</v>
      </c>
      <c r="Q65">
        <v>37.316146000000003</v>
      </c>
      <c r="R65">
        <v>-121.936285</v>
      </c>
      <c r="T65">
        <v>32804</v>
      </c>
      <c r="V65" s="2">
        <v>3</v>
      </c>
      <c r="W65">
        <f t="shared" si="0"/>
        <v>3</v>
      </c>
      <c r="X65" s="1">
        <v>3</v>
      </c>
      <c r="Y65" t="s">
        <v>59</v>
      </c>
      <c r="Z65" t="s">
        <v>59</v>
      </c>
      <c r="AA65">
        <v>0</v>
      </c>
      <c r="AB65" s="1">
        <v>0</v>
      </c>
      <c r="AC65" t="s">
        <v>59</v>
      </c>
      <c r="AD65" t="s">
        <v>59</v>
      </c>
      <c r="AE65" s="7">
        <f t="shared" ca="1" si="2"/>
        <v>19.130123955237224</v>
      </c>
      <c r="AF65" s="8">
        <v>34.529521486877691</v>
      </c>
      <c r="AG65" t="s">
        <v>59</v>
      </c>
      <c r="AI65" t="s">
        <v>59</v>
      </c>
      <c r="AK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  <c r="AZ65" t="s">
        <v>59</v>
      </c>
      <c r="BA65" t="s">
        <v>59</v>
      </c>
      <c r="BB65" t="s">
        <v>59</v>
      </c>
      <c r="BC65" t="s">
        <v>59</v>
      </c>
      <c r="BD65" t="s">
        <v>59</v>
      </c>
      <c r="BE65" t="s">
        <v>59</v>
      </c>
      <c r="BF65" t="s">
        <v>59</v>
      </c>
      <c r="BG65" t="s">
        <v>59</v>
      </c>
      <c r="BH65" s="1" t="s">
        <v>59</v>
      </c>
      <c r="BI65" t="b">
        <v>1</v>
      </c>
      <c r="BJ65" t="s">
        <v>59</v>
      </c>
      <c r="BK65">
        <v>0</v>
      </c>
    </row>
    <row r="66" spans="1:63">
      <c r="A66" s="1" t="s">
        <v>218</v>
      </c>
      <c r="B66" t="s">
        <v>66</v>
      </c>
      <c r="D66">
        <v>73</v>
      </c>
      <c r="E66" t="s">
        <v>55</v>
      </c>
      <c r="F66" t="s">
        <v>56</v>
      </c>
      <c r="G66">
        <f t="shared" si="1"/>
        <v>73</v>
      </c>
      <c r="H66" s="1">
        <v>73</v>
      </c>
      <c r="I66" t="s">
        <v>56</v>
      </c>
      <c r="K66" t="s">
        <v>59</v>
      </c>
      <c r="L66">
        <v>0</v>
      </c>
      <c r="M66">
        <v>0</v>
      </c>
      <c r="N66" s="1">
        <v>0</v>
      </c>
      <c r="O66" t="s">
        <v>216</v>
      </c>
      <c r="P66" t="s">
        <v>219</v>
      </c>
      <c r="Q66">
        <v>37.286819999999999</v>
      </c>
      <c r="R66">
        <v>-121.723877</v>
      </c>
      <c r="T66">
        <v>15798</v>
      </c>
      <c r="V66" s="2" t="s">
        <v>59</v>
      </c>
      <c r="W66">
        <f t="shared" ref="W66:W129" si="3">_xlfn.IFS(V66&lt;&gt;"NA", V66, BG66="Competitor", 1, BG66="Dissatisfaction", 1, BG66="Price", 2, BG66="Other", 2, BG66="Attitude", 2, BG66="No Churn", 4)</f>
        <v>1</v>
      </c>
      <c r="X66" s="1">
        <v>1</v>
      </c>
      <c r="Y66" t="s">
        <v>59</v>
      </c>
      <c r="Z66" t="s">
        <v>59</v>
      </c>
      <c r="AA66">
        <v>0</v>
      </c>
      <c r="AB66" s="1">
        <v>0</v>
      </c>
      <c r="AC66" t="s">
        <v>59</v>
      </c>
      <c r="AD66" t="s">
        <v>59</v>
      </c>
      <c r="AE66" s="7">
        <f t="shared" ca="1" si="2"/>
        <v>33.278524312934294</v>
      </c>
      <c r="AF66" s="8">
        <v>68.439492039226025</v>
      </c>
      <c r="AG66" t="s">
        <v>59</v>
      </c>
      <c r="AI66" t="s">
        <v>59</v>
      </c>
      <c r="AK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  <c r="AZ66" t="s">
        <v>59</v>
      </c>
      <c r="BA66" t="s">
        <v>59</v>
      </c>
      <c r="BB66" t="s">
        <v>59</v>
      </c>
      <c r="BC66" t="s">
        <v>59</v>
      </c>
      <c r="BD66" t="s">
        <v>59</v>
      </c>
      <c r="BE66" t="s">
        <v>59</v>
      </c>
      <c r="BF66" t="s">
        <v>59</v>
      </c>
      <c r="BG66" t="s">
        <v>64</v>
      </c>
      <c r="BH66" s="1" t="s">
        <v>64</v>
      </c>
      <c r="BI66" t="s">
        <v>59</v>
      </c>
      <c r="BJ66" t="b">
        <v>1</v>
      </c>
      <c r="BK66">
        <v>0</v>
      </c>
    </row>
    <row r="67" spans="1:63">
      <c r="A67" s="1" t="s">
        <v>220</v>
      </c>
      <c r="B67" t="s">
        <v>66</v>
      </c>
      <c r="D67">
        <v>74</v>
      </c>
      <c r="E67" t="s">
        <v>55</v>
      </c>
      <c r="F67" t="s">
        <v>56</v>
      </c>
      <c r="G67">
        <f t="shared" ref="G67:G130" si="4">IF(D67&lt;&gt;"NA", D67, IF(E67="Yes",24, IF(F67="Yes", 72, 47)))</f>
        <v>74</v>
      </c>
      <c r="H67" s="1">
        <v>74</v>
      </c>
      <c r="I67" t="s">
        <v>56</v>
      </c>
      <c r="K67" t="s">
        <v>55</v>
      </c>
      <c r="L67">
        <v>0</v>
      </c>
      <c r="M67">
        <v>0</v>
      </c>
      <c r="N67" s="1">
        <v>0</v>
      </c>
      <c r="O67" t="s">
        <v>221</v>
      </c>
      <c r="P67" t="s">
        <v>222</v>
      </c>
      <c r="Q67" t="s">
        <v>59</v>
      </c>
      <c r="R67">
        <v>-120.57930399999999</v>
      </c>
      <c r="T67">
        <v>21</v>
      </c>
      <c r="V67" s="2">
        <v>2</v>
      </c>
      <c r="W67">
        <f t="shared" si="3"/>
        <v>2</v>
      </c>
      <c r="X67" s="1">
        <v>2</v>
      </c>
      <c r="Y67" t="s">
        <v>56</v>
      </c>
      <c r="Z67">
        <v>1</v>
      </c>
      <c r="AA67">
        <v>1</v>
      </c>
      <c r="AB67" s="1">
        <v>1</v>
      </c>
      <c r="AC67">
        <v>3</v>
      </c>
      <c r="AD67" t="s">
        <v>67</v>
      </c>
      <c r="AE67" s="7">
        <f t="shared" ref="AE67:AE130" ca="1" si="5">IF(AC67&lt;&gt;"NA",AC67,_xlfn.IFS(AD67="Offer A",70,AD67="Offer B",53,AD67="Offer C",31,AD67="Offer D",16,AD67="Offer E",4,OR(AD67="None",AD67="Na"),72*_xlfn.BETA.INV(RAND(),0.526,0.673)))</f>
        <v>3</v>
      </c>
      <c r="AF67" s="8">
        <v>3</v>
      </c>
      <c r="AG67" t="s">
        <v>59</v>
      </c>
      <c r="AI67">
        <v>3.29</v>
      </c>
      <c r="AK67" t="s">
        <v>59</v>
      </c>
      <c r="AM67" t="s">
        <v>56</v>
      </c>
      <c r="AN67" t="s">
        <v>68</v>
      </c>
      <c r="AO67">
        <v>9</v>
      </c>
      <c r="AP67" t="s">
        <v>55</v>
      </c>
      <c r="AQ67" t="s">
        <v>55</v>
      </c>
      <c r="AR67" t="s">
        <v>55</v>
      </c>
      <c r="AS67" t="s">
        <v>55</v>
      </c>
      <c r="AT67" t="s">
        <v>56</v>
      </c>
      <c r="AU67" t="s">
        <v>55</v>
      </c>
      <c r="AV67" t="s">
        <v>55</v>
      </c>
      <c r="AW67" t="s">
        <v>56</v>
      </c>
      <c r="AX67" t="s">
        <v>62</v>
      </c>
      <c r="AY67" t="s">
        <v>59</v>
      </c>
      <c r="AZ67" t="s">
        <v>63</v>
      </c>
      <c r="BA67">
        <v>80.400000000000006</v>
      </c>
      <c r="BB67">
        <v>224.05</v>
      </c>
      <c r="BC67">
        <v>0</v>
      </c>
      <c r="BD67">
        <v>0</v>
      </c>
      <c r="BE67">
        <v>9.8699999999999992</v>
      </c>
      <c r="BF67" t="s">
        <v>59</v>
      </c>
      <c r="BG67" t="s">
        <v>134</v>
      </c>
      <c r="BH67" s="1" t="s">
        <v>134</v>
      </c>
      <c r="BI67" t="s">
        <v>59</v>
      </c>
      <c r="BJ67" t="b">
        <v>1</v>
      </c>
      <c r="BK67">
        <v>0</v>
      </c>
    </row>
    <row r="68" spans="1:63">
      <c r="A68" s="1" t="s">
        <v>223</v>
      </c>
      <c r="B68" t="s">
        <v>54</v>
      </c>
      <c r="D68" t="s">
        <v>59</v>
      </c>
      <c r="E68" t="s">
        <v>55</v>
      </c>
      <c r="F68" t="s">
        <v>56</v>
      </c>
      <c r="G68">
        <f t="shared" si="4"/>
        <v>72</v>
      </c>
      <c r="H68" s="1">
        <v>72</v>
      </c>
      <c r="I68" t="s">
        <v>55</v>
      </c>
      <c r="K68" t="s">
        <v>55</v>
      </c>
      <c r="L68">
        <v>0</v>
      </c>
      <c r="M68">
        <v>0</v>
      </c>
      <c r="N68" s="1">
        <v>0</v>
      </c>
      <c r="O68" t="s">
        <v>224</v>
      </c>
      <c r="P68" t="s">
        <v>225</v>
      </c>
      <c r="Q68">
        <v>38.085839</v>
      </c>
      <c r="R68">
        <v>-120.37855</v>
      </c>
      <c r="T68">
        <v>2144</v>
      </c>
      <c r="V68" s="2">
        <v>1</v>
      </c>
      <c r="W68">
        <f t="shared" si="3"/>
        <v>1</v>
      </c>
      <c r="X68" s="1">
        <v>1</v>
      </c>
      <c r="Y68" t="s">
        <v>55</v>
      </c>
      <c r="Z68">
        <v>0</v>
      </c>
      <c r="AA68">
        <v>0</v>
      </c>
      <c r="AB68" s="1">
        <v>0</v>
      </c>
      <c r="AC68">
        <v>21</v>
      </c>
      <c r="AD68" t="s">
        <v>60</v>
      </c>
      <c r="AE68" s="7">
        <f t="shared" ca="1" si="5"/>
        <v>21</v>
      </c>
      <c r="AF68" s="8">
        <v>21</v>
      </c>
      <c r="AG68" t="s">
        <v>56</v>
      </c>
      <c r="AI68">
        <v>34.619999999999997</v>
      </c>
      <c r="AK68" t="s">
        <v>55</v>
      </c>
      <c r="AM68" t="s">
        <v>56</v>
      </c>
      <c r="AN68" t="s">
        <v>61</v>
      </c>
      <c r="AO68">
        <v>14</v>
      </c>
      <c r="AP68" t="s">
        <v>55</v>
      </c>
      <c r="AQ68" t="s">
        <v>55</v>
      </c>
      <c r="AR68" t="s">
        <v>56</v>
      </c>
      <c r="AS68" t="s">
        <v>55</v>
      </c>
      <c r="AT68" t="s">
        <v>56</v>
      </c>
      <c r="AU68" t="s">
        <v>55</v>
      </c>
      <c r="AV68" t="s">
        <v>55</v>
      </c>
      <c r="AW68" t="s">
        <v>56</v>
      </c>
      <c r="AX68" t="s">
        <v>62</v>
      </c>
      <c r="AY68" t="s">
        <v>56</v>
      </c>
      <c r="AZ68" t="s">
        <v>63</v>
      </c>
      <c r="BA68">
        <v>60.05</v>
      </c>
      <c r="BB68">
        <v>1236.1500000000001</v>
      </c>
      <c r="BC68">
        <v>0</v>
      </c>
      <c r="BD68">
        <v>0</v>
      </c>
      <c r="BE68">
        <v>727.02</v>
      </c>
      <c r="BF68" t="s">
        <v>59</v>
      </c>
      <c r="BG68" t="s">
        <v>64</v>
      </c>
      <c r="BH68" s="1" t="s">
        <v>64</v>
      </c>
      <c r="BI68" t="s">
        <v>59</v>
      </c>
      <c r="BJ68" t="b">
        <v>1</v>
      </c>
      <c r="BK68">
        <v>0</v>
      </c>
    </row>
    <row r="69" spans="1:63">
      <c r="A69" s="1" t="s">
        <v>226</v>
      </c>
      <c r="B69" t="s">
        <v>66</v>
      </c>
      <c r="D69">
        <v>76</v>
      </c>
      <c r="E69" t="s">
        <v>55</v>
      </c>
      <c r="F69" t="s">
        <v>56</v>
      </c>
      <c r="G69">
        <f t="shared" si="4"/>
        <v>76</v>
      </c>
      <c r="H69" s="1">
        <v>76</v>
      </c>
      <c r="I69" t="s">
        <v>55</v>
      </c>
      <c r="K69" t="s">
        <v>55</v>
      </c>
      <c r="L69">
        <v>0</v>
      </c>
      <c r="M69">
        <v>0</v>
      </c>
      <c r="N69" s="1">
        <v>0</v>
      </c>
      <c r="O69" t="s">
        <v>227</v>
      </c>
      <c r="P69" t="s">
        <v>228</v>
      </c>
      <c r="Q69">
        <v>33.141264999999997</v>
      </c>
      <c r="R69">
        <v>-116.967221</v>
      </c>
      <c r="T69">
        <v>48690</v>
      </c>
      <c r="V69" s="2" t="s">
        <v>59</v>
      </c>
      <c r="W69" t="e">
        <f t="shared" si="3"/>
        <v>#N/A</v>
      </c>
      <c r="X69" s="1" t="e">
        <v>#N/A</v>
      </c>
      <c r="Y69" t="s">
        <v>55</v>
      </c>
      <c r="Z69">
        <v>0</v>
      </c>
      <c r="AA69">
        <v>0</v>
      </c>
      <c r="AB69" s="1">
        <v>0</v>
      </c>
      <c r="AC69">
        <v>16</v>
      </c>
      <c r="AD69" t="s">
        <v>60</v>
      </c>
      <c r="AE69" s="7">
        <f t="shared" ca="1" si="5"/>
        <v>16</v>
      </c>
      <c r="AF69" s="8">
        <v>16</v>
      </c>
      <c r="AG69" t="s">
        <v>56</v>
      </c>
      <c r="AI69">
        <v>38.75</v>
      </c>
      <c r="AK69" t="s">
        <v>56</v>
      </c>
      <c r="AM69" t="s">
        <v>56</v>
      </c>
      <c r="AN69" t="s">
        <v>68</v>
      </c>
      <c r="AO69">
        <v>16</v>
      </c>
      <c r="AP69" t="s">
        <v>59</v>
      </c>
      <c r="AQ69" t="s">
        <v>55</v>
      </c>
      <c r="AR69" t="s">
        <v>55</v>
      </c>
      <c r="AS69" t="s">
        <v>55</v>
      </c>
      <c r="AT69" t="s">
        <v>56</v>
      </c>
      <c r="AU69" t="s">
        <v>56</v>
      </c>
      <c r="AV69" t="s">
        <v>59</v>
      </c>
      <c r="AW69" t="s">
        <v>56</v>
      </c>
      <c r="AX69" t="s">
        <v>62</v>
      </c>
      <c r="AY69" t="s">
        <v>56</v>
      </c>
      <c r="AZ69" t="s">
        <v>63</v>
      </c>
      <c r="BA69">
        <v>96.15</v>
      </c>
      <c r="BB69">
        <v>1529.2</v>
      </c>
      <c r="BC69">
        <v>0</v>
      </c>
      <c r="BD69" t="s">
        <v>59</v>
      </c>
      <c r="BE69">
        <v>620</v>
      </c>
      <c r="BF69">
        <v>2149.1999999999998</v>
      </c>
      <c r="BG69" t="s">
        <v>59</v>
      </c>
      <c r="BH69" s="1" t="s">
        <v>59</v>
      </c>
      <c r="BI69" t="s">
        <v>59</v>
      </c>
      <c r="BJ69" t="b">
        <v>1</v>
      </c>
      <c r="BK69">
        <v>1</v>
      </c>
    </row>
    <row r="70" spans="1:63">
      <c r="A70" s="1" t="s">
        <v>229</v>
      </c>
      <c r="B70" t="s">
        <v>66</v>
      </c>
      <c r="D70">
        <v>73</v>
      </c>
      <c r="E70" t="s">
        <v>55</v>
      </c>
      <c r="F70" t="s">
        <v>56</v>
      </c>
      <c r="G70">
        <f t="shared" si="4"/>
        <v>73</v>
      </c>
      <c r="H70" s="1">
        <v>73</v>
      </c>
      <c r="I70" t="s">
        <v>55</v>
      </c>
      <c r="K70" t="s">
        <v>55</v>
      </c>
      <c r="L70">
        <v>0</v>
      </c>
      <c r="M70">
        <v>0</v>
      </c>
      <c r="N70" s="1">
        <v>0</v>
      </c>
      <c r="O70" t="s">
        <v>230</v>
      </c>
      <c r="P70" t="s">
        <v>59</v>
      </c>
      <c r="Q70">
        <v>33.840524000000002</v>
      </c>
      <c r="R70">
        <v>-118.148403</v>
      </c>
      <c r="T70">
        <v>30173</v>
      </c>
      <c r="V70" s="2">
        <v>2</v>
      </c>
      <c r="W70">
        <f t="shared" si="3"/>
        <v>2</v>
      </c>
      <c r="X70" s="1">
        <v>2</v>
      </c>
      <c r="Y70" t="s">
        <v>59</v>
      </c>
      <c r="Z70">
        <v>0</v>
      </c>
      <c r="AA70">
        <v>0</v>
      </c>
      <c r="AB70" s="1">
        <v>0</v>
      </c>
      <c r="AC70">
        <v>46</v>
      </c>
      <c r="AD70" t="s">
        <v>60</v>
      </c>
      <c r="AE70" s="7">
        <f t="shared" ca="1" si="5"/>
        <v>46</v>
      </c>
      <c r="AF70" s="8">
        <v>46</v>
      </c>
      <c r="AG70" t="s">
        <v>56</v>
      </c>
      <c r="AI70">
        <v>6.13</v>
      </c>
      <c r="AK70" t="s">
        <v>55</v>
      </c>
      <c r="AM70" t="s">
        <v>56</v>
      </c>
      <c r="AN70" t="s">
        <v>68</v>
      </c>
      <c r="AO70">
        <v>30</v>
      </c>
      <c r="AP70" t="s">
        <v>55</v>
      </c>
      <c r="AQ70" t="s">
        <v>56</v>
      </c>
      <c r="AR70" t="s">
        <v>55</v>
      </c>
      <c r="AS70" t="s">
        <v>55</v>
      </c>
      <c r="AT70" t="s">
        <v>56</v>
      </c>
      <c r="AU70" t="s">
        <v>56</v>
      </c>
      <c r="AV70" t="s">
        <v>55</v>
      </c>
      <c r="AW70" t="s">
        <v>56</v>
      </c>
      <c r="AX70" t="s">
        <v>145</v>
      </c>
      <c r="AY70" t="s">
        <v>55</v>
      </c>
      <c r="AZ70" t="s">
        <v>59</v>
      </c>
      <c r="BA70" t="s">
        <v>59</v>
      </c>
      <c r="BB70" t="s">
        <v>59</v>
      </c>
      <c r="BC70">
        <v>0</v>
      </c>
      <c r="BD70">
        <v>0</v>
      </c>
      <c r="BE70">
        <v>281.98</v>
      </c>
      <c r="BF70">
        <v>4706.18</v>
      </c>
      <c r="BG70" t="s">
        <v>64</v>
      </c>
      <c r="BH70" s="1" t="s">
        <v>64</v>
      </c>
      <c r="BI70" t="s">
        <v>59</v>
      </c>
      <c r="BJ70" t="b">
        <v>1</v>
      </c>
      <c r="BK70">
        <v>0</v>
      </c>
    </row>
    <row r="71" spans="1:63">
      <c r="A71" s="1" t="s">
        <v>231</v>
      </c>
      <c r="B71" t="s">
        <v>66</v>
      </c>
      <c r="D71">
        <v>70</v>
      </c>
      <c r="E71" t="s">
        <v>55</v>
      </c>
      <c r="F71" t="s">
        <v>59</v>
      </c>
      <c r="G71">
        <f t="shared" si="4"/>
        <v>70</v>
      </c>
      <c r="H71" s="1">
        <v>70</v>
      </c>
      <c r="I71" t="s">
        <v>56</v>
      </c>
      <c r="K71" t="s">
        <v>55</v>
      </c>
      <c r="L71">
        <v>0</v>
      </c>
      <c r="M71">
        <v>0</v>
      </c>
      <c r="N71" s="1">
        <v>0</v>
      </c>
      <c r="O71" t="s">
        <v>59</v>
      </c>
      <c r="P71" t="s">
        <v>232</v>
      </c>
      <c r="Q71">
        <v>38.493887999999998</v>
      </c>
      <c r="R71">
        <v>-122.777141</v>
      </c>
      <c r="T71">
        <v>476</v>
      </c>
      <c r="V71" s="2">
        <v>1</v>
      </c>
      <c r="W71">
        <f t="shared" si="3"/>
        <v>1</v>
      </c>
      <c r="X71" s="1">
        <v>1</v>
      </c>
      <c r="Y71" t="s">
        <v>56</v>
      </c>
      <c r="Z71">
        <v>1</v>
      </c>
      <c r="AA71">
        <v>1</v>
      </c>
      <c r="AB71" s="1">
        <v>1</v>
      </c>
      <c r="AC71" t="s">
        <v>59</v>
      </c>
      <c r="AD71" t="s">
        <v>233</v>
      </c>
      <c r="AE71" s="7">
        <f t="shared" ca="1" si="5"/>
        <v>70</v>
      </c>
      <c r="AF71" s="8">
        <v>70</v>
      </c>
      <c r="AG71" t="s">
        <v>56</v>
      </c>
      <c r="AI71">
        <v>24.13</v>
      </c>
      <c r="AK71" t="s">
        <v>56</v>
      </c>
      <c r="AM71" t="s">
        <v>56</v>
      </c>
      <c r="AN71" t="s">
        <v>68</v>
      </c>
      <c r="AO71">
        <v>24</v>
      </c>
      <c r="AP71" t="s">
        <v>55</v>
      </c>
      <c r="AQ71" t="s">
        <v>56</v>
      </c>
      <c r="AR71" t="s">
        <v>59</v>
      </c>
      <c r="AS71" t="s">
        <v>55</v>
      </c>
      <c r="AT71" t="s">
        <v>55</v>
      </c>
      <c r="AU71" t="s">
        <v>56</v>
      </c>
      <c r="AV71" t="s">
        <v>55</v>
      </c>
      <c r="AW71" t="s">
        <v>59</v>
      </c>
      <c r="AX71" t="s">
        <v>62</v>
      </c>
      <c r="AY71" t="s">
        <v>56</v>
      </c>
      <c r="AZ71" t="s">
        <v>63</v>
      </c>
      <c r="BA71">
        <v>89.6</v>
      </c>
      <c r="BB71">
        <v>6127.6</v>
      </c>
      <c r="BC71">
        <v>0</v>
      </c>
      <c r="BD71" t="s">
        <v>59</v>
      </c>
      <c r="BE71">
        <v>1640.84</v>
      </c>
      <c r="BF71">
        <v>7768.44</v>
      </c>
      <c r="BG71" t="s">
        <v>59</v>
      </c>
      <c r="BH71" s="1" t="s">
        <v>59</v>
      </c>
      <c r="BI71" t="b">
        <v>1</v>
      </c>
      <c r="BJ71" t="s">
        <v>59</v>
      </c>
      <c r="BK71">
        <v>0</v>
      </c>
    </row>
    <row r="72" spans="1:63">
      <c r="A72" s="1" t="s">
        <v>234</v>
      </c>
      <c r="B72" t="s">
        <v>54</v>
      </c>
      <c r="D72">
        <v>75</v>
      </c>
      <c r="E72" t="s">
        <v>55</v>
      </c>
      <c r="F72" t="s">
        <v>56</v>
      </c>
      <c r="G72">
        <f t="shared" si="4"/>
        <v>75</v>
      </c>
      <c r="H72" s="1">
        <v>75</v>
      </c>
      <c r="I72" t="s">
        <v>56</v>
      </c>
      <c r="K72" t="s">
        <v>55</v>
      </c>
      <c r="L72">
        <v>0</v>
      </c>
      <c r="M72">
        <v>0</v>
      </c>
      <c r="N72" s="1">
        <v>0</v>
      </c>
      <c r="O72" t="s">
        <v>235</v>
      </c>
      <c r="P72" t="s">
        <v>236</v>
      </c>
      <c r="Q72">
        <v>39.123339999999999</v>
      </c>
      <c r="R72">
        <v>-122.83819800000001</v>
      </c>
      <c r="T72">
        <v>2223</v>
      </c>
      <c r="V72" s="2" t="s">
        <v>59</v>
      </c>
      <c r="W72" t="e">
        <f t="shared" si="3"/>
        <v>#N/A</v>
      </c>
      <c r="X72" s="1" t="e">
        <v>#N/A</v>
      </c>
      <c r="Y72" t="s">
        <v>56</v>
      </c>
      <c r="Z72">
        <v>1</v>
      </c>
      <c r="AA72">
        <v>1</v>
      </c>
      <c r="AB72" s="1">
        <v>1</v>
      </c>
      <c r="AC72">
        <v>7</v>
      </c>
      <c r="AD72" t="s">
        <v>67</v>
      </c>
      <c r="AE72" s="7">
        <f t="shared" ca="1" si="5"/>
        <v>7</v>
      </c>
      <c r="AF72" s="8">
        <v>7</v>
      </c>
      <c r="AG72" t="s">
        <v>56</v>
      </c>
      <c r="AI72">
        <v>13.63</v>
      </c>
      <c r="AK72" t="s">
        <v>55</v>
      </c>
      <c r="AM72" t="s">
        <v>56</v>
      </c>
      <c r="AN72" t="s">
        <v>68</v>
      </c>
      <c r="AO72">
        <v>27</v>
      </c>
      <c r="AP72" t="s">
        <v>55</v>
      </c>
      <c r="AQ72" t="s">
        <v>55</v>
      </c>
      <c r="AR72" t="s">
        <v>55</v>
      </c>
      <c r="AS72" t="s">
        <v>55</v>
      </c>
      <c r="AT72" t="s">
        <v>56</v>
      </c>
      <c r="AU72" t="s">
        <v>56</v>
      </c>
      <c r="AV72" t="s">
        <v>55</v>
      </c>
      <c r="AW72" t="s">
        <v>56</v>
      </c>
      <c r="AX72" t="s">
        <v>62</v>
      </c>
      <c r="AY72" t="s">
        <v>56</v>
      </c>
      <c r="AZ72" t="s">
        <v>63</v>
      </c>
      <c r="BA72">
        <v>89.5</v>
      </c>
      <c r="BB72">
        <v>676.7</v>
      </c>
      <c r="BC72">
        <v>0</v>
      </c>
      <c r="BD72" t="s">
        <v>59</v>
      </c>
      <c r="BE72">
        <v>95.41</v>
      </c>
      <c r="BF72">
        <v>772.11</v>
      </c>
      <c r="BG72" t="s">
        <v>59</v>
      </c>
      <c r="BH72" s="1" t="s">
        <v>59</v>
      </c>
      <c r="BI72" t="b">
        <v>1</v>
      </c>
      <c r="BJ72" t="s">
        <v>59</v>
      </c>
      <c r="BK72">
        <v>0</v>
      </c>
    </row>
    <row r="73" spans="1:63">
      <c r="A73" s="1" t="s">
        <v>237</v>
      </c>
      <c r="B73" t="s">
        <v>54</v>
      </c>
      <c r="D73">
        <v>74</v>
      </c>
      <c r="E73" t="s">
        <v>55</v>
      </c>
      <c r="F73" t="s">
        <v>56</v>
      </c>
      <c r="G73">
        <f t="shared" si="4"/>
        <v>74</v>
      </c>
      <c r="H73" s="1">
        <v>74</v>
      </c>
      <c r="I73" t="s">
        <v>56</v>
      </c>
      <c r="K73" t="s">
        <v>55</v>
      </c>
      <c r="L73">
        <v>0</v>
      </c>
      <c r="M73">
        <v>0</v>
      </c>
      <c r="N73" s="1">
        <v>0</v>
      </c>
      <c r="O73" t="s">
        <v>59</v>
      </c>
      <c r="P73" t="s">
        <v>59</v>
      </c>
      <c r="Q73" t="s">
        <v>59</v>
      </c>
      <c r="R73" t="s">
        <v>59</v>
      </c>
      <c r="T73" t="s">
        <v>59</v>
      </c>
      <c r="V73" s="2">
        <v>1</v>
      </c>
      <c r="W73">
        <f t="shared" si="3"/>
        <v>1</v>
      </c>
      <c r="X73" s="1">
        <v>1</v>
      </c>
      <c r="Y73" t="s">
        <v>56</v>
      </c>
      <c r="Z73">
        <v>1</v>
      </c>
      <c r="AA73">
        <v>1</v>
      </c>
      <c r="AB73" s="1">
        <v>1</v>
      </c>
      <c r="AC73">
        <v>15</v>
      </c>
      <c r="AD73" t="s">
        <v>60</v>
      </c>
      <c r="AE73" s="7">
        <f t="shared" ca="1" si="5"/>
        <v>15</v>
      </c>
      <c r="AF73" s="8">
        <v>15</v>
      </c>
      <c r="AG73" t="s">
        <v>56</v>
      </c>
      <c r="AI73">
        <v>45.25</v>
      </c>
      <c r="AK73" t="s">
        <v>59</v>
      </c>
      <c r="AM73" t="s">
        <v>56</v>
      </c>
      <c r="AN73" t="s">
        <v>102</v>
      </c>
      <c r="AO73">
        <v>22</v>
      </c>
      <c r="AP73" t="s">
        <v>55</v>
      </c>
      <c r="AQ73" t="s">
        <v>55</v>
      </c>
      <c r="AR73" t="s">
        <v>55</v>
      </c>
      <c r="AS73" t="s">
        <v>55</v>
      </c>
      <c r="AT73" t="s">
        <v>55</v>
      </c>
      <c r="AU73" t="s">
        <v>56</v>
      </c>
      <c r="AV73" t="s">
        <v>55</v>
      </c>
      <c r="AW73" t="s">
        <v>56</v>
      </c>
      <c r="AX73" t="s">
        <v>62</v>
      </c>
      <c r="AY73" t="s">
        <v>56</v>
      </c>
      <c r="AZ73" t="s">
        <v>63</v>
      </c>
      <c r="BA73">
        <v>85.6</v>
      </c>
      <c r="BB73">
        <v>1345.55</v>
      </c>
      <c r="BC73">
        <v>0</v>
      </c>
      <c r="BD73">
        <v>0</v>
      </c>
      <c r="BE73">
        <v>678.75</v>
      </c>
      <c r="BF73">
        <v>2024.3</v>
      </c>
      <c r="BG73" t="s">
        <v>64</v>
      </c>
      <c r="BH73" s="1" t="s">
        <v>64</v>
      </c>
      <c r="BI73" t="s">
        <v>59</v>
      </c>
      <c r="BJ73" t="b">
        <v>1</v>
      </c>
      <c r="BK73">
        <v>0</v>
      </c>
    </row>
    <row r="74" spans="1:63">
      <c r="A74" s="1" t="s">
        <v>238</v>
      </c>
      <c r="B74" t="s">
        <v>54</v>
      </c>
      <c r="D74">
        <v>76</v>
      </c>
      <c r="E74" t="s">
        <v>55</v>
      </c>
      <c r="F74" t="s">
        <v>59</v>
      </c>
      <c r="G74">
        <f t="shared" si="4"/>
        <v>76</v>
      </c>
      <c r="H74" s="1">
        <v>76</v>
      </c>
      <c r="I74" t="s">
        <v>55</v>
      </c>
      <c r="K74" t="s">
        <v>55</v>
      </c>
      <c r="L74">
        <v>0</v>
      </c>
      <c r="M74">
        <v>0</v>
      </c>
      <c r="N74" s="1">
        <v>0</v>
      </c>
      <c r="O74" t="s">
        <v>239</v>
      </c>
      <c r="P74" t="s">
        <v>240</v>
      </c>
      <c r="Q74" t="s">
        <v>59</v>
      </c>
      <c r="R74">
        <v>-124.049485</v>
      </c>
      <c r="T74" t="s">
        <v>59</v>
      </c>
      <c r="V74" s="2">
        <v>3</v>
      </c>
      <c r="W74">
        <f t="shared" si="3"/>
        <v>3</v>
      </c>
      <c r="X74" s="1">
        <v>3</v>
      </c>
      <c r="Y74" t="s">
        <v>55</v>
      </c>
      <c r="Z74">
        <v>0</v>
      </c>
      <c r="AA74">
        <v>0</v>
      </c>
      <c r="AB74" s="1">
        <v>0</v>
      </c>
      <c r="AC74">
        <v>16</v>
      </c>
      <c r="AD74" t="s">
        <v>60</v>
      </c>
      <c r="AE74" s="7">
        <f t="shared" ca="1" si="5"/>
        <v>16</v>
      </c>
      <c r="AF74" s="8">
        <v>16</v>
      </c>
      <c r="AG74" t="s">
        <v>56</v>
      </c>
      <c r="AI74">
        <v>19.18</v>
      </c>
      <c r="AK74" t="s">
        <v>56</v>
      </c>
      <c r="AM74" t="s">
        <v>56</v>
      </c>
      <c r="AN74" t="s">
        <v>68</v>
      </c>
      <c r="AO74">
        <v>22</v>
      </c>
      <c r="AP74" t="s">
        <v>55</v>
      </c>
      <c r="AQ74" t="s">
        <v>55</v>
      </c>
      <c r="AR74" t="s">
        <v>55</v>
      </c>
      <c r="AS74" t="s">
        <v>59</v>
      </c>
      <c r="AT74" t="s">
        <v>56</v>
      </c>
      <c r="AU74" t="s">
        <v>55</v>
      </c>
      <c r="AV74" t="s">
        <v>55</v>
      </c>
      <c r="AW74" t="s">
        <v>56</v>
      </c>
      <c r="AX74" t="s">
        <v>59</v>
      </c>
      <c r="AY74" t="s">
        <v>56</v>
      </c>
      <c r="AZ74" t="s">
        <v>63</v>
      </c>
      <c r="BA74">
        <v>86.6</v>
      </c>
      <c r="BB74">
        <v>1281</v>
      </c>
      <c r="BC74">
        <v>0</v>
      </c>
      <c r="BD74">
        <v>0</v>
      </c>
      <c r="BE74" t="s">
        <v>59</v>
      </c>
      <c r="BF74">
        <v>1587.88</v>
      </c>
      <c r="BG74" t="s">
        <v>74</v>
      </c>
      <c r="BH74" s="1" t="s">
        <v>74</v>
      </c>
      <c r="BI74" t="s">
        <v>59</v>
      </c>
      <c r="BJ74" t="b">
        <v>1</v>
      </c>
      <c r="BK74">
        <v>0</v>
      </c>
    </row>
    <row r="75" spans="1:63">
      <c r="A75" s="1" t="s">
        <v>241</v>
      </c>
      <c r="B75" t="s">
        <v>66</v>
      </c>
      <c r="D75">
        <v>75</v>
      </c>
      <c r="E75" t="s">
        <v>55</v>
      </c>
      <c r="F75" t="s">
        <v>56</v>
      </c>
      <c r="G75">
        <f t="shared" si="4"/>
        <v>75</v>
      </c>
      <c r="H75" s="1">
        <v>75</v>
      </c>
      <c r="I75" t="s">
        <v>59</v>
      </c>
      <c r="K75" t="s">
        <v>55</v>
      </c>
      <c r="L75" t="s">
        <v>59</v>
      </c>
      <c r="M75">
        <v>0</v>
      </c>
      <c r="N75" s="1">
        <v>0</v>
      </c>
      <c r="O75" t="s">
        <v>242</v>
      </c>
      <c r="P75" t="s">
        <v>243</v>
      </c>
      <c r="Q75">
        <v>40.665951999999997</v>
      </c>
      <c r="R75" t="s">
        <v>59</v>
      </c>
      <c r="T75">
        <v>1447</v>
      </c>
      <c r="V75" s="2">
        <v>2</v>
      </c>
      <c r="W75">
        <f t="shared" si="3"/>
        <v>2</v>
      </c>
      <c r="X75" s="1">
        <v>2</v>
      </c>
      <c r="Y75" t="s">
        <v>59</v>
      </c>
      <c r="Z75" t="s">
        <v>59</v>
      </c>
      <c r="AA75">
        <v>0</v>
      </c>
      <c r="AB75" s="1">
        <v>0</v>
      </c>
      <c r="AC75" t="s">
        <v>59</v>
      </c>
      <c r="AD75" t="s">
        <v>59</v>
      </c>
      <c r="AE75" s="7">
        <f t="shared" ca="1" si="5"/>
        <v>63.237983378872791</v>
      </c>
      <c r="AF75" s="8">
        <v>38.205034476028956</v>
      </c>
      <c r="AG75" t="s">
        <v>59</v>
      </c>
      <c r="AI75" t="s">
        <v>59</v>
      </c>
      <c r="AK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59</v>
      </c>
      <c r="AZ75" t="s">
        <v>59</v>
      </c>
      <c r="BA75" t="s">
        <v>59</v>
      </c>
      <c r="BB75" t="s">
        <v>59</v>
      </c>
      <c r="BC75" t="s">
        <v>59</v>
      </c>
      <c r="BD75" t="s">
        <v>59</v>
      </c>
      <c r="BE75" t="s">
        <v>59</v>
      </c>
      <c r="BF75" t="s">
        <v>59</v>
      </c>
      <c r="BG75" t="s">
        <v>134</v>
      </c>
      <c r="BH75" s="1" t="s">
        <v>134</v>
      </c>
      <c r="BI75" t="s">
        <v>59</v>
      </c>
      <c r="BJ75" t="b">
        <v>1</v>
      </c>
      <c r="BK75">
        <v>0</v>
      </c>
    </row>
    <row r="76" spans="1:63">
      <c r="A76" s="1" t="s">
        <v>244</v>
      </c>
      <c r="B76" t="s">
        <v>66</v>
      </c>
      <c r="D76">
        <v>74</v>
      </c>
      <c r="E76" t="s">
        <v>55</v>
      </c>
      <c r="F76" t="s">
        <v>56</v>
      </c>
      <c r="G76">
        <f t="shared" si="4"/>
        <v>74</v>
      </c>
      <c r="H76" s="1">
        <v>74</v>
      </c>
      <c r="I76" t="s">
        <v>55</v>
      </c>
      <c r="K76" t="s">
        <v>55</v>
      </c>
      <c r="L76" t="s">
        <v>59</v>
      </c>
      <c r="M76">
        <v>0</v>
      </c>
      <c r="N76" s="1">
        <v>0</v>
      </c>
      <c r="O76" t="s">
        <v>245</v>
      </c>
      <c r="P76" t="s">
        <v>246</v>
      </c>
      <c r="Q76" t="s">
        <v>59</v>
      </c>
      <c r="R76">
        <v>-124.163234</v>
      </c>
      <c r="T76">
        <v>3284</v>
      </c>
      <c r="V76" s="2">
        <v>1</v>
      </c>
      <c r="W76">
        <f t="shared" si="3"/>
        <v>1</v>
      </c>
      <c r="X76" s="1">
        <v>1</v>
      </c>
      <c r="Y76" t="s">
        <v>55</v>
      </c>
      <c r="Z76" t="s">
        <v>59</v>
      </c>
      <c r="AA76">
        <v>0</v>
      </c>
      <c r="AB76" s="1">
        <v>0</v>
      </c>
      <c r="AC76">
        <v>1</v>
      </c>
      <c r="AD76" t="s">
        <v>60</v>
      </c>
      <c r="AE76" s="7">
        <f t="shared" ca="1" si="5"/>
        <v>1</v>
      </c>
      <c r="AF76" s="8">
        <v>1</v>
      </c>
      <c r="AG76" t="s">
        <v>55</v>
      </c>
      <c r="AI76">
        <v>0</v>
      </c>
      <c r="AK76" t="s">
        <v>55</v>
      </c>
      <c r="AM76" t="s">
        <v>56</v>
      </c>
      <c r="AN76" t="s">
        <v>102</v>
      </c>
      <c r="AO76">
        <v>5</v>
      </c>
      <c r="AP76" t="s">
        <v>55</v>
      </c>
      <c r="AQ76" t="s">
        <v>55</v>
      </c>
      <c r="AR76" t="s">
        <v>55</v>
      </c>
      <c r="AS76" t="s">
        <v>55</v>
      </c>
      <c r="AT76" t="s">
        <v>55</v>
      </c>
      <c r="AU76" t="s">
        <v>55</v>
      </c>
      <c r="AV76" t="s">
        <v>55</v>
      </c>
      <c r="AW76" t="s">
        <v>56</v>
      </c>
      <c r="AX76" t="s">
        <v>62</v>
      </c>
      <c r="AY76" t="s">
        <v>59</v>
      </c>
      <c r="AZ76" t="s">
        <v>63</v>
      </c>
      <c r="BA76">
        <v>25.2</v>
      </c>
      <c r="BB76">
        <v>25.2</v>
      </c>
      <c r="BC76">
        <v>0</v>
      </c>
      <c r="BD76">
        <v>0</v>
      </c>
      <c r="BE76" t="s">
        <v>59</v>
      </c>
      <c r="BF76">
        <v>25.2</v>
      </c>
      <c r="BG76" t="s">
        <v>59</v>
      </c>
      <c r="BH76" s="1" t="s">
        <v>59</v>
      </c>
      <c r="BI76" t="b">
        <v>1</v>
      </c>
      <c r="BJ76" t="s">
        <v>59</v>
      </c>
      <c r="BK76">
        <v>0</v>
      </c>
    </row>
    <row r="77" spans="1:63">
      <c r="A77" s="1" t="s">
        <v>247</v>
      </c>
      <c r="B77" t="s">
        <v>66</v>
      </c>
      <c r="D77">
        <v>73</v>
      </c>
      <c r="E77" t="s">
        <v>55</v>
      </c>
      <c r="F77" t="s">
        <v>56</v>
      </c>
      <c r="G77">
        <f t="shared" si="4"/>
        <v>73</v>
      </c>
      <c r="H77" s="1">
        <v>73</v>
      </c>
      <c r="I77" t="s">
        <v>55</v>
      </c>
      <c r="K77" t="s">
        <v>55</v>
      </c>
      <c r="L77">
        <v>0</v>
      </c>
      <c r="M77">
        <v>0</v>
      </c>
      <c r="N77" s="1">
        <v>0</v>
      </c>
      <c r="O77" t="s">
        <v>248</v>
      </c>
      <c r="P77" t="s">
        <v>249</v>
      </c>
      <c r="Q77">
        <v>38.544001999999999</v>
      </c>
      <c r="R77">
        <v>-121.685559</v>
      </c>
      <c r="T77">
        <v>648</v>
      </c>
      <c r="V77" s="2">
        <v>1</v>
      </c>
      <c r="W77">
        <f t="shared" si="3"/>
        <v>1</v>
      </c>
      <c r="X77" s="1">
        <v>1</v>
      </c>
      <c r="Y77" t="s">
        <v>59</v>
      </c>
      <c r="Z77" t="s">
        <v>59</v>
      </c>
      <c r="AA77">
        <v>0</v>
      </c>
      <c r="AB77" s="1">
        <v>0</v>
      </c>
      <c r="AC77" t="s">
        <v>59</v>
      </c>
      <c r="AD77" t="s">
        <v>59</v>
      </c>
      <c r="AE77" s="7">
        <f t="shared" ca="1" si="5"/>
        <v>32.74448065404534</v>
      </c>
      <c r="AF77" s="8">
        <v>63.106251054193336</v>
      </c>
      <c r="AG77" t="s">
        <v>59</v>
      </c>
      <c r="AI77" t="s">
        <v>59</v>
      </c>
      <c r="AK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  <c r="AZ77" t="s">
        <v>59</v>
      </c>
      <c r="BA77" t="s">
        <v>59</v>
      </c>
      <c r="BB77" t="s">
        <v>59</v>
      </c>
      <c r="BC77" t="s">
        <v>59</v>
      </c>
      <c r="BD77" t="s">
        <v>59</v>
      </c>
      <c r="BE77" t="s">
        <v>59</v>
      </c>
      <c r="BF77" t="s">
        <v>59</v>
      </c>
      <c r="BG77" t="s">
        <v>64</v>
      </c>
      <c r="BH77" s="1" t="s">
        <v>64</v>
      </c>
      <c r="BI77" t="s">
        <v>59</v>
      </c>
      <c r="BJ77" t="b">
        <v>1</v>
      </c>
      <c r="BK77">
        <v>0</v>
      </c>
    </row>
    <row r="78" spans="1:63">
      <c r="A78" s="1" t="s">
        <v>250</v>
      </c>
      <c r="B78" t="s">
        <v>66</v>
      </c>
      <c r="D78">
        <v>75</v>
      </c>
      <c r="E78" t="s">
        <v>55</v>
      </c>
      <c r="F78" t="s">
        <v>56</v>
      </c>
      <c r="G78">
        <f t="shared" si="4"/>
        <v>75</v>
      </c>
      <c r="H78" s="1">
        <v>75</v>
      </c>
      <c r="I78" t="s">
        <v>56</v>
      </c>
      <c r="K78" t="s">
        <v>55</v>
      </c>
      <c r="L78">
        <v>0</v>
      </c>
      <c r="M78">
        <v>0</v>
      </c>
      <c r="N78" s="1">
        <v>0</v>
      </c>
      <c r="O78" t="s">
        <v>251</v>
      </c>
      <c r="P78" t="s">
        <v>252</v>
      </c>
      <c r="Q78">
        <v>38.674275999999999</v>
      </c>
      <c r="R78">
        <v>-121.961866</v>
      </c>
      <c r="T78">
        <v>844</v>
      </c>
      <c r="V78" s="2">
        <v>1</v>
      </c>
      <c r="W78">
        <f t="shared" si="3"/>
        <v>1</v>
      </c>
      <c r="X78" s="1">
        <v>1</v>
      </c>
      <c r="Y78" t="s">
        <v>56</v>
      </c>
      <c r="Z78">
        <v>1</v>
      </c>
      <c r="AA78">
        <v>1</v>
      </c>
      <c r="AB78" s="1">
        <v>1</v>
      </c>
      <c r="AC78">
        <v>34</v>
      </c>
      <c r="AD78" t="s">
        <v>60</v>
      </c>
      <c r="AE78" s="7">
        <f t="shared" ca="1" si="5"/>
        <v>34</v>
      </c>
      <c r="AF78" s="8">
        <v>34</v>
      </c>
      <c r="AG78" t="s">
        <v>56</v>
      </c>
      <c r="AI78" t="s">
        <v>59</v>
      </c>
      <c r="AK78" t="s">
        <v>56</v>
      </c>
      <c r="AM78" t="s">
        <v>56</v>
      </c>
      <c r="AN78" t="s">
        <v>68</v>
      </c>
      <c r="AO78">
        <v>4</v>
      </c>
      <c r="AP78" t="s">
        <v>59</v>
      </c>
      <c r="AQ78" t="s">
        <v>56</v>
      </c>
      <c r="AR78" t="s">
        <v>56</v>
      </c>
      <c r="AS78" t="s">
        <v>55</v>
      </c>
      <c r="AT78" t="s">
        <v>55</v>
      </c>
      <c r="AU78" t="s">
        <v>59</v>
      </c>
      <c r="AV78" t="s">
        <v>55</v>
      </c>
      <c r="AW78" t="s">
        <v>56</v>
      </c>
      <c r="AX78" t="s">
        <v>62</v>
      </c>
      <c r="AY78" t="s">
        <v>56</v>
      </c>
      <c r="AZ78" t="s">
        <v>63</v>
      </c>
      <c r="BA78">
        <v>94.25</v>
      </c>
      <c r="BB78">
        <v>3217.55</v>
      </c>
      <c r="BC78">
        <v>0</v>
      </c>
      <c r="BD78" t="s">
        <v>59</v>
      </c>
      <c r="BE78">
        <v>97.92</v>
      </c>
      <c r="BF78">
        <v>3315.47</v>
      </c>
      <c r="BG78" t="s">
        <v>59</v>
      </c>
      <c r="BH78" s="1" t="s">
        <v>59</v>
      </c>
      <c r="BI78" t="b">
        <v>1</v>
      </c>
      <c r="BJ78" t="s">
        <v>59</v>
      </c>
      <c r="BK78">
        <v>0</v>
      </c>
    </row>
    <row r="79" spans="1:63">
      <c r="A79" s="1" t="s">
        <v>253</v>
      </c>
      <c r="B79" t="s">
        <v>66</v>
      </c>
      <c r="D79">
        <v>65</v>
      </c>
      <c r="E79" t="s">
        <v>55</v>
      </c>
      <c r="F79" t="s">
        <v>56</v>
      </c>
      <c r="G79">
        <f t="shared" si="4"/>
        <v>65</v>
      </c>
      <c r="H79" s="1">
        <v>65</v>
      </c>
      <c r="I79" t="s">
        <v>55</v>
      </c>
      <c r="K79" t="s">
        <v>55</v>
      </c>
      <c r="L79">
        <v>0</v>
      </c>
      <c r="M79">
        <v>0</v>
      </c>
      <c r="N79" s="1">
        <v>0</v>
      </c>
      <c r="O79" t="s">
        <v>254</v>
      </c>
      <c r="P79" t="s">
        <v>255</v>
      </c>
      <c r="Q79">
        <v>38.833553999999999</v>
      </c>
      <c r="R79">
        <v>-121.498102</v>
      </c>
      <c r="T79">
        <v>901</v>
      </c>
      <c r="V79" s="2">
        <v>1</v>
      </c>
      <c r="W79">
        <f t="shared" si="3"/>
        <v>1</v>
      </c>
      <c r="X79" s="1">
        <v>1</v>
      </c>
      <c r="Y79" t="s">
        <v>59</v>
      </c>
      <c r="Z79">
        <v>0</v>
      </c>
      <c r="AA79">
        <v>0</v>
      </c>
      <c r="AB79" s="1">
        <v>0</v>
      </c>
      <c r="AC79">
        <v>4</v>
      </c>
      <c r="AD79" t="s">
        <v>60</v>
      </c>
      <c r="AE79" s="7">
        <f t="shared" ca="1" si="5"/>
        <v>4</v>
      </c>
      <c r="AF79" s="8">
        <v>4</v>
      </c>
      <c r="AG79" t="s">
        <v>56</v>
      </c>
      <c r="AI79">
        <v>12.68</v>
      </c>
      <c r="AK79" t="s">
        <v>55</v>
      </c>
      <c r="AM79" t="s">
        <v>56</v>
      </c>
      <c r="AN79" t="s">
        <v>68</v>
      </c>
      <c r="AO79">
        <v>10</v>
      </c>
      <c r="AP79" t="s">
        <v>55</v>
      </c>
      <c r="AQ79" t="s">
        <v>56</v>
      </c>
      <c r="AR79" t="s">
        <v>56</v>
      </c>
      <c r="AS79" t="s">
        <v>55</v>
      </c>
      <c r="AT79" t="s">
        <v>56</v>
      </c>
      <c r="AU79" t="s">
        <v>56</v>
      </c>
      <c r="AV79" t="s">
        <v>56</v>
      </c>
      <c r="AW79" t="s">
        <v>56</v>
      </c>
      <c r="AX79" t="s">
        <v>62</v>
      </c>
      <c r="AY79" t="s">
        <v>56</v>
      </c>
      <c r="AZ79" t="s">
        <v>138</v>
      </c>
      <c r="BA79" t="s">
        <v>59</v>
      </c>
      <c r="BB79">
        <v>442.85</v>
      </c>
      <c r="BC79">
        <v>0</v>
      </c>
      <c r="BD79">
        <v>0</v>
      </c>
      <c r="BE79" t="s">
        <v>59</v>
      </c>
      <c r="BF79">
        <v>493.57</v>
      </c>
      <c r="BG79" t="s">
        <v>59</v>
      </c>
      <c r="BH79" s="1" t="s">
        <v>59</v>
      </c>
      <c r="BI79" t="b">
        <v>1</v>
      </c>
      <c r="BJ79" t="s">
        <v>59</v>
      </c>
      <c r="BK79">
        <v>0</v>
      </c>
    </row>
    <row r="80" spans="1:63">
      <c r="A80" s="1" t="s">
        <v>256</v>
      </c>
      <c r="B80" t="s">
        <v>66</v>
      </c>
      <c r="D80">
        <v>77</v>
      </c>
      <c r="E80" t="s">
        <v>55</v>
      </c>
      <c r="F80" t="s">
        <v>56</v>
      </c>
      <c r="G80">
        <f t="shared" si="4"/>
        <v>77</v>
      </c>
      <c r="H80" s="1">
        <v>77</v>
      </c>
      <c r="I80" t="s">
        <v>55</v>
      </c>
      <c r="K80" t="s">
        <v>55</v>
      </c>
      <c r="L80">
        <v>0</v>
      </c>
      <c r="M80">
        <v>0</v>
      </c>
      <c r="N80" s="1">
        <v>0</v>
      </c>
      <c r="O80" t="s">
        <v>59</v>
      </c>
      <c r="P80" t="s">
        <v>59</v>
      </c>
      <c r="Q80" t="s">
        <v>59</v>
      </c>
      <c r="R80" t="s">
        <v>59</v>
      </c>
      <c r="T80" t="s">
        <v>59</v>
      </c>
      <c r="V80" s="2" t="s">
        <v>59</v>
      </c>
      <c r="W80">
        <f t="shared" si="3"/>
        <v>2</v>
      </c>
      <c r="X80" s="1">
        <v>2</v>
      </c>
      <c r="Y80" t="s">
        <v>55</v>
      </c>
      <c r="Z80" t="s">
        <v>59</v>
      </c>
      <c r="AA80">
        <v>0</v>
      </c>
      <c r="AB80" s="1">
        <v>0</v>
      </c>
      <c r="AC80">
        <v>2</v>
      </c>
      <c r="AD80" t="s">
        <v>60</v>
      </c>
      <c r="AE80" s="7">
        <f t="shared" ca="1" si="5"/>
        <v>2</v>
      </c>
      <c r="AF80" s="8">
        <v>2</v>
      </c>
      <c r="AG80" t="s">
        <v>56</v>
      </c>
      <c r="AI80">
        <v>19.27</v>
      </c>
      <c r="AK80" t="s">
        <v>56</v>
      </c>
      <c r="AM80" t="s">
        <v>56</v>
      </c>
      <c r="AN80" t="s">
        <v>68</v>
      </c>
      <c r="AO80">
        <v>18</v>
      </c>
      <c r="AP80" t="s">
        <v>55</v>
      </c>
      <c r="AQ80" t="s">
        <v>55</v>
      </c>
      <c r="AR80" t="s">
        <v>55</v>
      </c>
      <c r="AS80" t="s">
        <v>55</v>
      </c>
      <c r="AT80" t="s">
        <v>56</v>
      </c>
      <c r="AU80" t="s">
        <v>56</v>
      </c>
      <c r="AV80" t="s">
        <v>55</v>
      </c>
      <c r="AW80" t="s">
        <v>56</v>
      </c>
      <c r="AX80" t="s">
        <v>59</v>
      </c>
      <c r="AY80" t="s">
        <v>56</v>
      </c>
      <c r="AZ80" t="s">
        <v>63</v>
      </c>
      <c r="BA80">
        <v>93.85</v>
      </c>
      <c r="BB80">
        <v>170.85</v>
      </c>
      <c r="BC80">
        <v>0</v>
      </c>
      <c r="BD80">
        <v>0</v>
      </c>
      <c r="BE80" t="s">
        <v>59</v>
      </c>
      <c r="BF80">
        <v>209.39</v>
      </c>
      <c r="BG80" t="s">
        <v>84</v>
      </c>
      <c r="BH80" s="1" t="s">
        <v>84</v>
      </c>
      <c r="BI80" t="s">
        <v>59</v>
      </c>
      <c r="BJ80" t="b">
        <v>1</v>
      </c>
      <c r="BK80">
        <v>0</v>
      </c>
    </row>
    <row r="81" spans="1:63">
      <c r="A81" s="1" t="s">
        <v>257</v>
      </c>
      <c r="B81" t="s">
        <v>54</v>
      </c>
      <c r="D81">
        <v>67</v>
      </c>
      <c r="E81" t="s">
        <v>55</v>
      </c>
      <c r="F81" t="s">
        <v>56</v>
      </c>
      <c r="G81">
        <f t="shared" si="4"/>
        <v>67</v>
      </c>
      <c r="H81" s="1">
        <v>67</v>
      </c>
      <c r="I81" t="s">
        <v>55</v>
      </c>
      <c r="K81" t="s">
        <v>55</v>
      </c>
      <c r="L81">
        <v>0</v>
      </c>
      <c r="M81">
        <v>0</v>
      </c>
      <c r="N81" s="1">
        <v>0</v>
      </c>
      <c r="O81" t="s">
        <v>258</v>
      </c>
      <c r="P81" t="s">
        <v>59</v>
      </c>
      <c r="Q81">
        <v>39.043387000000003</v>
      </c>
      <c r="R81">
        <v>-121.409837</v>
      </c>
      <c r="T81">
        <v>3600</v>
      </c>
      <c r="V81" s="2">
        <v>2</v>
      </c>
      <c r="W81">
        <f t="shared" si="3"/>
        <v>2</v>
      </c>
      <c r="X81" s="1">
        <v>2</v>
      </c>
      <c r="Y81" t="s">
        <v>55</v>
      </c>
      <c r="Z81">
        <v>0</v>
      </c>
      <c r="AA81">
        <v>0</v>
      </c>
      <c r="AB81" s="1">
        <v>0</v>
      </c>
      <c r="AC81">
        <v>9</v>
      </c>
      <c r="AD81" t="s">
        <v>60</v>
      </c>
      <c r="AE81" s="7">
        <f t="shared" ca="1" si="5"/>
        <v>9</v>
      </c>
      <c r="AF81" s="8">
        <v>9</v>
      </c>
      <c r="AG81" t="s">
        <v>56</v>
      </c>
      <c r="AI81">
        <v>30.8</v>
      </c>
      <c r="AK81" t="s">
        <v>59</v>
      </c>
      <c r="AM81" t="s">
        <v>56</v>
      </c>
      <c r="AN81" t="s">
        <v>68</v>
      </c>
      <c r="AO81">
        <v>18</v>
      </c>
      <c r="AP81" t="s">
        <v>55</v>
      </c>
      <c r="AQ81" t="s">
        <v>55</v>
      </c>
      <c r="AR81" t="s">
        <v>55</v>
      </c>
      <c r="AS81" t="s">
        <v>55</v>
      </c>
      <c r="AT81" t="s">
        <v>55</v>
      </c>
      <c r="AU81" t="s">
        <v>56</v>
      </c>
      <c r="AV81" t="s">
        <v>55</v>
      </c>
      <c r="AW81" t="s">
        <v>56</v>
      </c>
      <c r="AX81" t="s">
        <v>62</v>
      </c>
      <c r="AY81" t="s">
        <v>56</v>
      </c>
      <c r="AZ81" t="s">
        <v>138</v>
      </c>
      <c r="BA81">
        <v>84.4</v>
      </c>
      <c r="BB81">
        <v>732.5</v>
      </c>
      <c r="BC81">
        <v>0</v>
      </c>
      <c r="BD81">
        <v>0</v>
      </c>
      <c r="BE81">
        <v>277.2</v>
      </c>
      <c r="BF81">
        <v>1009.7</v>
      </c>
      <c r="BG81" t="s">
        <v>59</v>
      </c>
      <c r="BH81" s="1" t="s">
        <v>59</v>
      </c>
      <c r="BI81" t="s">
        <v>59</v>
      </c>
      <c r="BJ81" t="b">
        <v>1</v>
      </c>
      <c r="BK81">
        <v>1</v>
      </c>
    </row>
    <row r="82" spans="1:63">
      <c r="A82" s="1" t="s">
        <v>259</v>
      </c>
      <c r="B82" t="s">
        <v>59</v>
      </c>
      <c r="D82">
        <v>78</v>
      </c>
      <c r="E82" t="s">
        <v>55</v>
      </c>
      <c r="F82" t="s">
        <v>56</v>
      </c>
      <c r="G82">
        <f t="shared" si="4"/>
        <v>78</v>
      </c>
      <c r="H82" s="1">
        <v>78</v>
      </c>
      <c r="I82" t="s">
        <v>59</v>
      </c>
      <c r="K82" t="s">
        <v>55</v>
      </c>
      <c r="L82">
        <v>0</v>
      </c>
      <c r="M82">
        <v>0</v>
      </c>
      <c r="N82" s="1">
        <v>0</v>
      </c>
      <c r="O82" t="s">
        <v>260</v>
      </c>
      <c r="P82" t="s">
        <v>261</v>
      </c>
      <c r="Q82">
        <v>38.591133999999997</v>
      </c>
      <c r="R82">
        <v>-121.161585</v>
      </c>
      <c r="T82">
        <v>299</v>
      </c>
      <c r="V82" s="2">
        <v>1</v>
      </c>
      <c r="W82">
        <f t="shared" si="3"/>
        <v>1</v>
      </c>
      <c r="X82" s="1">
        <v>1</v>
      </c>
      <c r="Y82" t="s">
        <v>55</v>
      </c>
      <c r="Z82">
        <v>0</v>
      </c>
      <c r="AA82">
        <v>0</v>
      </c>
      <c r="AB82" s="1">
        <v>0</v>
      </c>
      <c r="AC82">
        <v>5</v>
      </c>
      <c r="AD82" t="s">
        <v>60</v>
      </c>
      <c r="AE82" s="7">
        <f t="shared" ca="1" si="5"/>
        <v>5</v>
      </c>
      <c r="AF82" s="8">
        <v>5</v>
      </c>
      <c r="AG82" t="s">
        <v>59</v>
      </c>
      <c r="AI82">
        <v>42.33</v>
      </c>
      <c r="AK82" t="s">
        <v>55</v>
      </c>
      <c r="AM82" t="s">
        <v>56</v>
      </c>
      <c r="AN82" t="s">
        <v>68</v>
      </c>
      <c r="AO82">
        <v>9</v>
      </c>
      <c r="AP82" t="s">
        <v>55</v>
      </c>
      <c r="AQ82" t="s">
        <v>55</v>
      </c>
      <c r="AR82" t="s">
        <v>56</v>
      </c>
      <c r="AS82" t="s">
        <v>55</v>
      </c>
      <c r="AT82" t="s">
        <v>59</v>
      </c>
      <c r="AU82" t="s">
        <v>55</v>
      </c>
      <c r="AV82" t="s">
        <v>55</v>
      </c>
      <c r="AW82" t="s">
        <v>56</v>
      </c>
      <c r="AX82" t="s">
        <v>62</v>
      </c>
      <c r="AY82" t="s">
        <v>56</v>
      </c>
      <c r="AZ82" t="s">
        <v>59</v>
      </c>
      <c r="BA82">
        <v>75.55</v>
      </c>
      <c r="BB82">
        <v>349.65</v>
      </c>
      <c r="BC82">
        <v>0</v>
      </c>
      <c r="BD82">
        <v>0</v>
      </c>
      <c r="BE82" t="s">
        <v>59</v>
      </c>
      <c r="BF82">
        <v>561.29999999999995</v>
      </c>
      <c r="BG82" t="s">
        <v>59</v>
      </c>
      <c r="BH82" s="1" t="s">
        <v>59</v>
      </c>
      <c r="BI82" t="b">
        <v>1</v>
      </c>
      <c r="BJ82" t="s">
        <v>59</v>
      </c>
      <c r="BK82">
        <v>0</v>
      </c>
    </row>
    <row r="83" spans="1:63">
      <c r="A83" s="1" t="s">
        <v>262</v>
      </c>
      <c r="B83" t="s">
        <v>59</v>
      </c>
      <c r="D83">
        <v>65</v>
      </c>
      <c r="E83" t="s">
        <v>59</v>
      </c>
      <c r="F83" t="s">
        <v>56</v>
      </c>
      <c r="G83">
        <f t="shared" si="4"/>
        <v>65</v>
      </c>
      <c r="H83" s="1">
        <v>65</v>
      </c>
      <c r="I83" t="s">
        <v>55</v>
      </c>
      <c r="K83" t="s">
        <v>55</v>
      </c>
      <c r="L83" t="s">
        <v>59</v>
      </c>
      <c r="M83">
        <v>0</v>
      </c>
      <c r="N83" s="1">
        <v>0</v>
      </c>
      <c r="O83" t="s">
        <v>263</v>
      </c>
      <c r="P83" t="s">
        <v>264</v>
      </c>
      <c r="Q83">
        <v>40.171312</v>
      </c>
      <c r="R83">
        <v>-121.120605</v>
      </c>
      <c r="T83">
        <v>86</v>
      </c>
      <c r="V83" s="2" t="s">
        <v>59</v>
      </c>
      <c r="W83">
        <f t="shared" si="3"/>
        <v>1</v>
      </c>
      <c r="X83" s="1">
        <v>1</v>
      </c>
      <c r="Y83" t="s">
        <v>55</v>
      </c>
      <c r="Z83" t="s">
        <v>59</v>
      </c>
      <c r="AA83">
        <v>0</v>
      </c>
      <c r="AB83" s="1">
        <v>0</v>
      </c>
      <c r="AC83">
        <v>22</v>
      </c>
      <c r="AD83" t="s">
        <v>97</v>
      </c>
      <c r="AE83" s="7">
        <f t="shared" ca="1" si="5"/>
        <v>22</v>
      </c>
      <c r="AF83" s="8">
        <v>22</v>
      </c>
      <c r="AG83" t="s">
        <v>56</v>
      </c>
      <c r="AI83">
        <v>40.18</v>
      </c>
      <c r="AK83" t="s">
        <v>56</v>
      </c>
      <c r="AM83" t="s">
        <v>56</v>
      </c>
      <c r="AN83" t="s">
        <v>68</v>
      </c>
      <c r="AO83">
        <v>8</v>
      </c>
      <c r="AP83" t="s">
        <v>55</v>
      </c>
      <c r="AQ83" t="s">
        <v>55</v>
      </c>
      <c r="AR83" t="s">
        <v>59</v>
      </c>
      <c r="AS83" t="s">
        <v>55</v>
      </c>
      <c r="AT83" t="s">
        <v>56</v>
      </c>
      <c r="AU83" t="s">
        <v>56</v>
      </c>
      <c r="AV83" t="s">
        <v>56</v>
      </c>
      <c r="AW83" t="s">
        <v>55</v>
      </c>
      <c r="AX83" t="s">
        <v>62</v>
      </c>
      <c r="AY83" t="s">
        <v>56</v>
      </c>
      <c r="AZ83" t="s">
        <v>63</v>
      </c>
      <c r="BA83" t="s">
        <v>59</v>
      </c>
      <c r="BB83">
        <v>2082.9499999999998</v>
      </c>
      <c r="BC83">
        <v>0</v>
      </c>
      <c r="BD83">
        <v>100</v>
      </c>
      <c r="BE83">
        <v>883.96</v>
      </c>
      <c r="BF83">
        <v>3066.91</v>
      </c>
      <c r="BG83" t="s">
        <v>64</v>
      </c>
      <c r="BH83" s="1" t="s">
        <v>64</v>
      </c>
      <c r="BI83" t="s">
        <v>59</v>
      </c>
      <c r="BJ83" t="b">
        <v>1</v>
      </c>
      <c r="BK83">
        <v>0</v>
      </c>
    </row>
    <row r="84" spans="1:63">
      <c r="A84" s="1" t="s">
        <v>265</v>
      </c>
      <c r="B84" t="s">
        <v>54</v>
      </c>
      <c r="D84">
        <v>70</v>
      </c>
      <c r="E84" t="s">
        <v>55</v>
      </c>
      <c r="F84" t="s">
        <v>56</v>
      </c>
      <c r="G84">
        <f t="shared" si="4"/>
        <v>70</v>
      </c>
      <c r="H84" s="1">
        <v>70</v>
      </c>
      <c r="I84" t="s">
        <v>55</v>
      </c>
      <c r="K84" t="s">
        <v>55</v>
      </c>
      <c r="L84">
        <v>0</v>
      </c>
      <c r="M84">
        <v>0</v>
      </c>
      <c r="N84" s="1">
        <v>0</v>
      </c>
      <c r="O84" t="s">
        <v>266</v>
      </c>
      <c r="P84" t="s">
        <v>267</v>
      </c>
      <c r="Q84">
        <v>40.077027999999999</v>
      </c>
      <c r="R84" t="s">
        <v>59</v>
      </c>
      <c r="T84">
        <v>1351</v>
      </c>
      <c r="V84" s="2">
        <v>3</v>
      </c>
      <c r="W84">
        <f t="shared" si="3"/>
        <v>3</v>
      </c>
      <c r="X84" s="1">
        <v>3</v>
      </c>
      <c r="Y84" t="s">
        <v>59</v>
      </c>
      <c r="Z84">
        <v>0</v>
      </c>
      <c r="AA84">
        <v>0</v>
      </c>
      <c r="AB84" s="1">
        <v>0</v>
      </c>
      <c r="AC84">
        <v>15</v>
      </c>
      <c r="AD84" t="s">
        <v>97</v>
      </c>
      <c r="AE84" s="7">
        <f t="shared" ca="1" si="5"/>
        <v>15</v>
      </c>
      <c r="AF84" s="8">
        <v>15</v>
      </c>
      <c r="AG84" t="s">
        <v>56</v>
      </c>
      <c r="AI84" t="s">
        <v>59</v>
      </c>
      <c r="AK84" t="s">
        <v>56</v>
      </c>
      <c r="AM84" t="s">
        <v>56</v>
      </c>
      <c r="AN84" t="s">
        <v>59</v>
      </c>
      <c r="AO84">
        <v>19</v>
      </c>
      <c r="AP84" t="s">
        <v>55</v>
      </c>
      <c r="AQ84" t="s">
        <v>55</v>
      </c>
      <c r="AR84" t="s">
        <v>55</v>
      </c>
      <c r="AS84" t="s">
        <v>55</v>
      </c>
      <c r="AT84" t="s">
        <v>55</v>
      </c>
      <c r="AU84" t="s">
        <v>55</v>
      </c>
      <c r="AV84" t="s">
        <v>55</v>
      </c>
      <c r="AW84" t="s">
        <v>56</v>
      </c>
      <c r="AX84" t="s">
        <v>62</v>
      </c>
      <c r="AY84" t="s">
        <v>55</v>
      </c>
      <c r="AZ84" t="s">
        <v>63</v>
      </c>
      <c r="BA84">
        <v>75.650000000000006</v>
      </c>
      <c r="BB84">
        <v>1146.6500000000001</v>
      </c>
      <c r="BC84" t="s">
        <v>59</v>
      </c>
      <c r="BD84">
        <v>0</v>
      </c>
      <c r="BE84">
        <v>695.7</v>
      </c>
      <c r="BF84">
        <v>1842.35</v>
      </c>
      <c r="BG84" t="s">
        <v>134</v>
      </c>
      <c r="BH84" s="1" t="s">
        <v>134</v>
      </c>
      <c r="BI84" t="s">
        <v>59</v>
      </c>
      <c r="BJ84" t="b">
        <v>1</v>
      </c>
      <c r="BK84">
        <v>0</v>
      </c>
    </row>
    <row r="85" spans="1:63">
      <c r="A85" s="1" t="s">
        <v>268</v>
      </c>
      <c r="B85" t="s">
        <v>54</v>
      </c>
      <c r="D85">
        <v>69</v>
      </c>
      <c r="E85" t="s">
        <v>55</v>
      </c>
      <c r="F85" t="s">
        <v>59</v>
      </c>
      <c r="G85">
        <f t="shared" si="4"/>
        <v>69</v>
      </c>
      <c r="H85" s="1">
        <v>69</v>
      </c>
      <c r="I85" t="s">
        <v>55</v>
      </c>
      <c r="K85" t="s">
        <v>55</v>
      </c>
      <c r="L85">
        <v>0</v>
      </c>
      <c r="M85">
        <v>0</v>
      </c>
      <c r="N85" s="1">
        <v>0</v>
      </c>
      <c r="O85" t="s">
        <v>269</v>
      </c>
      <c r="P85" t="s">
        <v>270</v>
      </c>
      <c r="Q85">
        <v>39.099204</v>
      </c>
      <c r="R85">
        <v>-121.137962</v>
      </c>
      <c r="T85" t="s">
        <v>59</v>
      </c>
      <c r="V85" s="2">
        <v>1</v>
      </c>
      <c r="W85">
        <f t="shared" si="3"/>
        <v>1</v>
      </c>
      <c r="X85" s="1">
        <v>1</v>
      </c>
      <c r="Y85" t="s">
        <v>55</v>
      </c>
      <c r="Z85">
        <v>0</v>
      </c>
      <c r="AA85">
        <v>0</v>
      </c>
      <c r="AB85" s="1">
        <v>0</v>
      </c>
      <c r="AC85">
        <v>1</v>
      </c>
      <c r="AD85" t="s">
        <v>60</v>
      </c>
      <c r="AE85" s="7">
        <f t="shared" ca="1" si="5"/>
        <v>1</v>
      </c>
      <c r="AF85" s="8">
        <v>1</v>
      </c>
      <c r="AG85" t="s">
        <v>56</v>
      </c>
      <c r="AI85">
        <v>11.34</v>
      </c>
      <c r="AK85" t="s">
        <v>56</v>
      </c>
      <c r="AM85" t="s">
        <v>56</v>
      </c>
      <c r="AN85" t="s">
        <v>68</v>
      </c>
      <c r="AO85">
        <v>20</v>
      </c>
      <c r="AP85" t="s">
        <v>55</v>
      </c>
      <c r="AQ85" t="s">
        <v>55</v>
      </c>
      <c r="AR85" t="s">
        <v>55</v>
      </c>
      <c r="AS85" t="s">
        <v>55</v>
      </c>
      <c r="AT85" t="s">
        <v>55</v>
      </c>
      <c r="AU85" t="s">
        <v>55</v>
      </c>
      <c r="AV85" t="s">
        <v>59</v>
      </c>
      <c r="AW85" t="s">
        <v>56</v>
      </c>
      <c r="AX85" t="s">
        <v>62</v>
      </c>
      <c r="AY85" t="s">
        <v>56</v>
      </c>
      <c r="AZ85" t="s">
        <v>59</v>
      </c>
      <c r="BA85" t="s">
        <v>59</v>
      </c>
      <c r="BB85">
        <v>74.7</v>
      </c>
      <c r="BC85">
        <v>0</v>
      </c>
      <c r="BD85">
        <v>0</v>
      </c>
      <c r="BE85">
        <v>11.34</v>
      </c>
      <c r="BF85">
        <v>86.04</v>
      </c>
      <c r="BG85" t="s">
        <v>59</v>
      </c>
      <c r="BH85" s="1" t="s">
        <v>59</v>
      </c>
      <c r="BI85" t="b">
        <v>1</v>
      </c>
      <c r="BJ85" t="s">
        <v>59</v>
      </c>
      <c r="BK85">
        <v>0</v>
      </c>
    </row>
    <row r="86" spans="1:63">
      <c r="A86" s="1" t="s">
        <v>271</v>
      </c>
      <c r="B86" t="s">
        <v>66</v>
      </c>
      <c r="D86">
        <v>76</v>
      </c>
      <c r="E86" t="s">
        <v>55</v>
      </c>
      <c r="F86" t="s">
        <v>56</v>
      </c>
      <c r="G86">
        <f t="shared" si="4"/>
        <v>76</v>
      </c>
      <c r="H86" s="1">
        <v>76</v>
      </c>
      <c r="I86" t="s">
        <v>59</v>
      </c>
      <c r="K86" t="s">
        <v>55</v>
      </c>
      <c r="L86">
        <v>0</v>
      </c>
      <c r="M86">
        <v>0</v>
      </c>
      <c r="N86" s="1">
        <v>0</v>
      </c>
      <c r="O86" t="s">
        <v>59</v>
      </c>
      <c r="P86" t="s">
        <v>59</v>
      </c>
      <c r="Q86" t="s">
        <v>59</v>
      </c>
      <c r="R86" t="s">
        <v>59</v>
      </c>
      <c r="T86" t="s">
        <v>59</v>
      </c>
      <c r="V86" s="2" t="s">
        <v>59</v>
      </c>
      <c r="W86" t="e">
        <f t="shared" si="3"/>
        <v>#N/A</v>
      </c>
      <c r="X86" s="1" t="e">
        <v>#N/A</v>
      </c>
      <c r="Y86" t="s">
        <v>55</v>
      </c>
      <c r="Z86">
        <v>0</v>
      </c>
      <c r="AA86">
        <v>0</v>
      </c>
      <c r="AB86" s="1">
        <v>0</v>
      </c>
      <c r="AC86">
        <v>1</v>
      </c>
      <c r="AD86" t="s">
        <v>60</v>
      </c>
      <c r="AE86" s="7">
        <f t="shared" ca="1" si="5"/>
        <v>1</v>
      </c>
      <c r="AF86" s="8">
        <v>1</v>
      </c>
      <c r="AG86" t="s">
        <v>55</v>
      </c>
      <c r="AI86">
        <v>0</v>
      </c>
      <c r="AK86" t="s">
        <v>55</v>
      </c>
      <c r="AM86" t="s">
        <v>56</v>
      </c>
      <c r="AN86" t="s">
        <v>59</v>
      </c>
      <c r="AO86">
        <v>26</v>
      </c>
      <c r="AP86" t="s">
        <v>59</v>
      </c>
      <c r="AQ86" t="s">
        <v>59</v>
      </c>
      <c r="AR86" t="s">
        <v>55</v>
      </c>
      <c r="AS86" t="s">
        <v>55</v>
      </c>
      <c r="AT86" t="s">
        <v>55</v>
      </c>
      <c r="AU86" t="s">
        <v>55</v>
      </c>
      <c r="AV86" t="s">
        <v>55</v>
      </c>
      <c r="AW86" t="s">
        <v>55</v>
      </c>
      <c r="AX86" t="s">
        <v>62</v>
      </c>
      <c r="AY86" t="s">
        <v>56</v>
      </c>
      <c r="AZ86" t="s">
        <v>83</v>
      </c>
      <c r="BA86">
        <v>25.8</v>
      </c>
      <c r="BB86">
        <v>25.8</v>
      </c>
      <c r="BC86">
        <v>0</v>
      </c>
      <c r="BD86">
        <v>20</v>
      </c>
      <c r="BE86">
        <v>0</v>
      </c>
      <c r="BF86">
        <v>45.8</v>
      </c>
      <c r="BG86" t="s">
        <v>59</v>
      </c>
      <c r="BH86" s="1" t="s">
        <v>59</v>
      </c>
      <c r="BI86" t="b">
        <v>1</v>
      </c>
      <c r="BJ86" t="s">
        <v>59</v>
      </c>
      <c r="BK86">
        <v>0</v>
      </c>
    </row>
    <row r="87" spans="1:63">
      <c r="A87" s="1" t="s">
        <v>272</v>
      </c>
      <c r="B87" t="s">
        <v>54</v>
      </c>
      <c r="D87">
        <v>71</v>
      </c>
      <c r="E87" t="s">
        <v>59</v>
      </c>
      <c r="F87" t="s">
        <v>56</v>
      </c>
      <c r="G87">
        <f t="shared" si="4"/>
        <v>71</v>
      </c>
      <c r="H87" s="1">
        <v>71</v>
      </c>
      <c r="I87" t="s">
        <v>55</v>
      </c>
      <c r="K87" t="s">
        <v>55</v>
      </c>
      <c r="L87">
        <v>0</v>
      </c>
      <c r="M87">
        <v>0</v>
      </c>
      <c r="N87" s="1">
        <v>0</v>
      </c>
      <c r="O87" t="s">
        <v>59</v>
      </c>
      <c r="P87" t="s">
        <v>59</v>
      </c>
      <c r="Q87" t="s">
        <v>59</v>
      </c>
      <c r="R87" t="s">
        <v>59</v>
      </c>
      <c r="T87" t="s">
        <v>59</v>
      </c>
      <c r="V87" s="2">
        <v>1</v>
      </c>
      <c r="W87">
        <f t="shared" si="3"/>
        <v>1</v>
      </c>
      <c r="X87" s="1">
        <v>1</v>
      </c>
      <c r="Y87" t="s">
        <v>55</v>
      </c>
      <c r="Z87">
        <v>0</v>
      </c>
      <c r="AA87">
        <v>0</v>
      </c>
      <c r="AB87" s="1">
        <v>0</v>
      </c>
      <c r="AC87">
        <v>10</v>
      </c>
      <c r="AD87" t="s">
        <v>97</v>
      </c>
      <c r="AE87" s="7">
        <f t="shared" ca="1" si="5"/>
        <v>10</v>
      </c>
      <c r="AF87" s="8">
        <v>10</v>
      </c>
      <c r="AG87" t="s">
        <v>56</v>
      </c>
      <c r="AI87">
        <v>41.37</v>
      </c>
      <c r="AK87" t="s">
        <v>56</v>
      </c>
      <c r="AM87" t="s">
        <v>56</v>
      </c>
      <c r="AN87" t="s">
        <v>68</v>
      </c>
      <c r="AO87">
        <v>14</v>
      </c>
      <c r="AP87" t="s">
        <v>55</v>
      </c>
      <c r="AQ87" t="s">
        <v>55</v>
      </c>
      <c r="AR87" t="s">
        <v>55</v>
      </c>
      <c r="AS87" t="s">
        <v>55</v>
      </c>
      <c r="AT87" t="s">
        <v>56</v>
      </c>
      <c r="AU87" t="s">
        <v>56</v>
      </c>
      <c r="AV87" t="s">
        <v>55</v>
      </c>
      <c r="AW87" t="s">
        <v>56</v>
      </c>
      <c r="AX87" t="s">
        <v>62</v>
      </c>
      <c r="AY87" t="s">
        <v>59</v>
      </c>
      <c r="AZ87" t="s">
        <v>63</v>
      </c>
      <c r="BA87">
        <v>95.35</v>
      </c>
      <c r="BB87">
        <v>898.35</v>
      </c>
      <c r="BC87">
        <v>0</v>
      </c>
      <c r="BD87">
        <v>0</v>
      </c>
      <c r="BE87">
        <v>413.7</v>
      </c>
      <c r="BF87">
        <v>1312.05</v>
      </c>
      <c r="BG87" t="s">
        <v>59</v>
      </c>
      <c r="BH87" s="1" t="s">
        <v>59</v>
      </c>
      <c r="BI87" t="s">
        <v>59</v>
      </c>
      <c r="BJ87" t="b">
        <v>1</v>
      </c>
      <c r="BK87">
        <v>1</v>
      </c>
    </row>
    <row r="88" spans="1:63">
      <c r="A88" s="1" t="s">
        <v>273</v>
      </c>
      <c r="B88" t="s">
        <v>66</v>
      </c>
      <c r="D88">
        <v>76</v>
      </c>
      <c r="E88" t="s">
        <v>55</v>
      </c>
      <c r="F88" t="s">
        <v>56</v>
      </c>
      <c r="G88">
        <f t="shared" si="4"/>
        <v>76</v>
      </c>
      <c r="H88" s="1">
        <v>76</v>
      </c>
      <c r="I88" t="s">
        <v>55</v>
      </c>
      <c r="K88" t="s">
        <v>55</v>
      </c>
      <c r="L88" t="s">
        <v>59</v>
      </c>
      <c r="M88">
        <v>0</v>
      </c>
      <c r="N88" s="1">
        <v>0</v>
      </c>
      <c r="O88" t="s">
        <v>274</v>
      </c>
      <c r="P88" t="s">
        <v>59</v>
      </c>
      <c r="Q88">
        <v>33.362575</v>
      </c>
      <c r="R88">
        <v>-117.299644</v>
      </c>
      <c r="T88">
        <v>42239</v>
      </c>
      <c r="V88" s="2">
        <v>3</v>
      </c>
      <c r="W88">
        <f t="shared" si="3"/>
        <v>3</v>
      </c>
      <c r="X88" s="1">
        <v>3</v>
      </c>
      <c r="Y88" t="s">
        <v>55</v>
      </c>
      <c r="Z88">
        <v>0</v>
      </c>
      <c r="AA88">
        <v>0</v>
      </c>
      <c r="AB88" s="1">
        <v>0</v>
      </c>
      <c r="AC88">
        <v>3</v>
      </c>
      <c r="AD88" t="s">
        <v>60</v>
      </c>
      <c r="AE88" s="7">
        <f t="shared" ca="1" si="5"/>
        <v>3</v>
      </c>
      <c r="AF88" s="8">
        <v>3</v>
      </c>
      <c r="AG88" t="s">
        <v>56</v>
      </c>
      <c r="AI88">
        <v>30.14</v>
      </c>
      <c r="AK88" t="s">
        <v>59</v>
      </c>
      <c r="AM88" t="s">
        <v>56</v>
      </c>
      <c r="AN88" t="s">
        <v>61</v>
      </c>
      <c r="AO88">
        <v>6</v>
      </c>
      <c r="AP88" t="s">
        <v>55</v>
      </c>
      <c r="AQ88" t="s">
        <v>55</v>
      </c>
      <c r="AR88" t="s">
        <v>55</v>
      </c>
      <c r="AS88" t="s">
        <v>55</v>
      </c>
      <c r="AT88" t="s">
        <v>55</v>
      </c>
      <c r="AU88" t="s">
        <v>59</v>
      </c>
      <c r="AV88" t="s">
        <v>55</v>
      </c>
      <c r="AW88" t="s">
        <v>55</v>
      </c>
      <c r="AX88" t="s">
        <v>62</v>
      </c>
      <c r="AY88" t="s">
        <v>55</v>
      </c>
      <c r="AZ88" t="s">
        <v>59</v>
      </c>
      <c r="BA88">
        <v>45</v>
      </c>
      <c r="BB88">
        <v>127.1</v>
      </c>
      <c r="BC88" t="s">
        <v>59</v>
      </c>
      <c r="BD88" t="s">
        <v>59</v>
      </c>
      <c r="BE88">
        <v>90.42</v>
      </c>
      <c r="BF88">
        <v>227.52</v>
      </c>
      <c r="BG88" t="s">
        <v>64</v>
      </c>
      <c r="BH88" s="1" t="s">
        <v>64</v>
      </c>
      <c r="BI88" t="s">
        <v>59</v>
      </c>
      <c r="BJ88" t="b">
        <v>1</v>
      </c>
      <c r="BK88">
        <v>0</v>
      </c>
    </row>
    <row r="89" spans="1:63">
      <c r="A89" s="1" t="s">
        <v>275</v>
      </c>
      <c r="B89" t="s">
        <v>54</v>
      </c>
      <c r="D89">
        <v>77</v>
      </c>
      <c r="E89" t="s">
        <v>55</v>
      </c>
      <c r="F89" t="s">
        <v>56</v>
      </c>
      <c r="G89">
        <f t="shared" si="4"/>
        <v>77</v>
      </c>
      <c r="H89" s="1">
        <v>77</v>
      </c>
      <c r="I89" t="s">
        <v>56</v>
      </c>
      <c r="K89" t="s">
        <v>55</v>
      </c>
      <c r="L89">
        <v>0</v>
      </c>
      <c r="M89">
        <v>0</v>
      </c>
      <c r="N89" s="1">
        <v>0</v>
      </c>
      <c r="O89" t="s">
        <v>276</v>
      </c>
      <c r="P89" t="s">
        <v>277</v>
      </c>
      <c r="Q89">
        <v>40.704293</v>
      </c>
      <c r="R89" t="s">
        <v>59</v>
      </c>
      <c r="T89">
        <v>1845</v>
      </c>
      <c r="V89" s="2">
        <v>2</v>
      </c>
      <c r="W89">
        <f t="shared" si="3"/>
        <v>2</v>
      </c>
      <c r="X89" s="1">
        <v>2</v>
      </c>
      <c r="Y89" t="s">
        <v>56</v>
      </c>
      <c r="Z89" t="s">
        <v>59</v>
      </c>
      <c r="AA89">
        <v>1</v>
      </c>
      <c r="AB89" s="1">
        <v>1</v>
      </c>
      <c r="AC89">
        <v>12</v>
      </c>
      <c r="AD89" t="s">
        <v>97</v>
      </c>
      <c r="AE89" s="7">
        <f t="shared" ca="1" si="5"/>
        <v>12</v>
      </c>
      <c r="AF89" s="8">
        <v>12</v>
      </c>
      <c r="AG89" t="s">
        <v>56</v>
      </c>
      <c r="AI89">
        <v>6.97</v>
      </c>
      <c r="AK89" t="s">
        <v>55</v>
      </c>
      <c r="AM89" t="s">
        <v>56</v>
      </c>
      <c r="AN89" t="s">
        <v>68</v>
      </c>
      <c r="AO89">
        <v>19</v>
      </c>
      <c r="AP89" t="s">
        <v>55</v>
      </c>
      <c r="AQ89" t="s">
        <v>55</v>
      </c>
      <c r="AR89" t="s">
        <v>55</v>
      </c>
      <c r="AS89" t="s">
        <v>55</v>
      </c>
      <c r="AT89" t="s">
        <v>55</v>
      </c>
      <c r="AU89" t="s">
        <v>56</v>
      </c>
      <c r="AV89" t="s">
        <v>55</v>
      </c>
      <c r="AW89" t="s">
        <v>56</v>
      </c>
      <c r="AX89" t="s">
        <v>62</v>
      </c>
      <c r="AY89" t="s">
        <v>56</v>
      </c>
      <c r="AZ89" t="s">
        <v>63</v>
      </c>
      <c r="BA89">
        <v>80.45</v>
      </c>
      <c r="BB89">
        <v>950.2</v>
      </c>
      <c r="BC89">
        <v>0</v>
      </c>
      <c r="BD89">
        <v>0</v>
      </c>
      <c r="BE89">
        <v>83.64</v>
      </c>
      <c r="BF89">
        <v>1033.8399999999999</v>
      </c>
      <c r="BG89" t="s">
        <v>64</v>
      </c>
      <c r="BH89" s="1" t="s">
        <v>64</v>
      </c>
      <c r="BI89" t="s">
        <v>59</v>
      </c>
      <c r="BJ89" t="b">
        <v>1</v>
      </c>
      <c r="BK89">
        <v>0</v>
      </c>
    </row>
    <row r="90" spans="1:63">
      <c r="A90" s="1" t="s">
        <v>278</v>
      </c>
      <c r="B90" t="s">
        <v>59</v>
      </c>
      <c r="D90">
        <v>74</v>
      </c>
      <c r="E90" t="s">
        <v>55</v>
      </c>
      <c r="F90" t="s">
        <v>56</v>
      </c>
      <c r="G90">
        <f t="shared" si="4"/>
        <v>74</v>
      </c>
      <c r="H90" s="1">
        <v>74</v>
      </c>
      <c r="I90" t="s">
        <v>55</v>
      </c>
      <c r="K90" t="s">
        <v>55</v>
      </c>
      <c r="L90">
        <v>0</v>
      </c>
      <c r="M90">
        <v>0</v>
      </c>
      <c r="N90" s="1">
        <v>0</v>
      </c>
      <c r="O90" t="s">
        <v>279</v>
      </c>
      <c r="P90" t="s">
        <v>280</v>
      </c>
      <c r="Q90">
        <v>40.582399000000002</v>
      </c>
      <c r="R90">
        <v>-122.19551199999999</v>
      </c>
      <c r="T90">
        <v>4931</v>
      </c>
      <c r="V90" s="2">
        <v>2</v>
      </c>
      <c r="W90">
        <f t="shared" si="3"/>
        <v>2</v>
      </c>
      <c r="X90" s="1">
        <v>2</v>
      </c>
      <c r="Y90" t="s">
        <v>55</v>
      </c>
      <c r="Z90">
        <v>0</v>
      </c>
      <c r="AA90">
        <v>0</v>
      </c>
      <c r="AB90" s="1">
        <v>0</v>
      </c>
      <c r="AC90">
        <v>2</v>
      </c>
      <c r="AD90" t="s">
        <v>59</v>
      </c>
      <c r="AE90" s="7">
        <f t="shared" ca="1" si="5"/>
        <v>2</v>
      </c>
      <c r="AF90" s="8">
        <v>2</v>
      </c>
      <c r="AG90" t="s">
        <v>56</v>
      </c>
      <c r="AI90">
        <v>6.51</v>
      </c>
      <c r="AK90" t="s">
        <v>59</v>
      </c>
      <c r="AM90" t="s">
        <v>56</v>
      </c>
      <c r="AN90" t="s">
        <v>68</v>
      </c>
      <c r="AO90">
        <v>11</v>
      </c>
      <c r="AP90" t="s">
        <v>59</v>
      </c>
      <c r="AQ90" t="s">
        <v>56</v>
      </c>
      <c r="AR90" t="s">
        <v>55</v>
      </c>
      <c r="AS90" t="s">
        <v>59</v>
      </c>
      <c r="AT90" t="s">
        <v>55</v>
      </c>
      <c r="AU90" t="s">
        <v>55</v>
      </c>
      <c r="AV90" t="s">
        <v>55</v>
      </c>
      <c r="AW90" t="s">
        <v>56</v>
      </c>
      <c r="AX90" t="s">
        <v>62</v>
      </c>
      <c r="AY90" t="s">
        <v>56</v>
      </c>
      <c r="AZ90" t="s">
        <v>63</v>
      </c>
      <c r="BA90">
        <v>74.7</v>
      </c>
      <c r="BB90">
        <v>165.4</v>
      </c>
      <c r="BC90" t="s">
        <v>59</v>
      </c>
      <c r="BD90">
        <v>0</v>
      </c>
      <c r="BE90">
        <v>13.02</v>
      </c>
      <c r="BF90">
        <v>178.42</v>
      </c>
      <c r="BG90" t="s">
        <v>59</v>
      </c>
      <c r="BH90" s="1" t="s">
        <v>59</v>
      </c>
      <c r="BI90" t="b">
        <v>1</v>
      </c>
      <c r="BJ90" t="s">
        <v>59</v>
      </c>
      <c r="BK90">
        <v>0</v>
      </c>
    </row>
    <row r="91" spans="1:63">
      <c r="A91" s="1" t="s">
        <v>281</v>
      </c>
      <c r="B91" t="s">
        <v>54</v>
      </c>
      <c r="D91">
        <v>77</v>
      </c>
      <c r="E91" t="s">
        <v>55</v>
      </c>
      <c r="F91" t="s">
        <v>56</v>
      </c>
      <c r="G91">
        <f t="shared" si="4"/>
        <v>77</v>
      </c>
      <c r="H91" s="1">
        <v>77</v>
      </c>
      <c r="I91" t="s">
        <v>55</v>
      </c>
      <c r="K91" t="s">
        <v>55</v>
      </c>
      <c r="L91">
        <v>0</v>
      </c>
      <c r="M91">
        <v>0</v>
      </c>
      <c r="N91" s="1">
        <v>0</v>
      </c>
      <c r="O91" t="s">
        <v>282</v>
      </c>
      <c r="P91" t="s">
        <v>283</v>
      </c>
      <c r="Q91">
        <v>40.923558</v>
      </c>
      <c r="R91">
        <v>-122.059933</v>
      </c>
      <c r="T91" t="s">
        <v>59</v>
      </c>
      <c r="V91" s="2">
        <v>1</v>
      </c>
      <c r="W91">
        <f t="shared" si="3"/>
        <v>1</v>
      </c>
      <c r="X91" s="1">
        <v>1</v>
      </c>
      <c r="Y91" t="s">
        <v>55</v>
      </c>
      <c r="Z91">
        <v>0</v>
      </c>
      <c r="AA91">
        <v>0</v>
      </c>
      <c r="AB91" s="1">
        <v>0</v>
      </c>
      <c r="AC91">
        <v>1</v>
      </c>
      <c r="AD91" t="s">
        <v>60</v>
      </c>
      <c r="AE91" s="7">
        <f t="shared" ca="1" si="5"/>
        <v>1</v>
      </c>
      <c r="AF91" s="8">
        <v>1</v>
      </c>
      <c r="AG91" t="s">
        <v>59</v>
      </c>
      <c r="AI91">
        <v>49.6</v>
      </c>
      <c r="AK91" t="s">
        <v>56</v>
      </c>
      <c r="AM91" t="s">
        <v>56</v>
      </c>
      <c r="AN91" t="s">
        <v>68</v>
      </c>
      <c r="AO91">
        <v>20</v>
      </c>
      <c r="AP91" t="s">
        <v>55</v>
      </c>
      <c r="AQ91" t="s">
        <v>55</v>
      </c>
      <c r="AR91" t="s">
        <v>56</v>
      </c>
      <c r="AS91" t="s">
        <v>55</v>
      </c>
      <c r="AT91" t="s">
        <v>56</v>
      </c>
      <c r="AU91" t="s">
        <v>55</v>
      </c>
      <c r="AV91" t="s">
        <v>55</v>
      </c>
      <c r="AW91" t="s">
        <v>55</v>
      </c>
      <c r="AX91" t="s">
        <v>62</v>
      </c>
      <c r="AY91" t="s">
        <v>56</v>
      </c>
      <c r="AZ91" t="s">
        <v>63</v>
      </c>
      <c r="BA91">
        <v>88.8</v>
      </c>
      <c r="BB91">
        <v>88.8</v>
      </c>
      <c r="BC91">
        <v>0</v>
      </c>
      <c r="BD91">
        <v>10</v>
      </c>
      <c r="BE91">
        <v>49.6</v>
      </c>
      <c r="BF91" t="s">
        <v>59</v>
      </c>
      <c r="BG91" t="s">
        <v>59</v>
      </c>
      <c r="BH91" s="1" t="s">
        <v>59</v>
      </c>
      <c r="BI91" t="b">
        <v>1</v>
      </c>
      <c r="BJ91" t="s">
        <v>59</v>
      </c>
      <c r="BK91">
        <v>0</v>
      </c>
    </row>
    <row r="92" spans="1:63">
      <c r="A92" s="1" t="s">
        <v>284</v>
      </c>
      <c r="B92" t="s">
        <v>54</v>
      </c>
      <c r="D92">
        <v>76</v>
      </c>
      <c r="E92" t="s">
        <v>55</v>
      </c>
      <c r="F92" t="s">
        <v>56</v>
      </c>
      <c r="G92">
        <f t="shared" si="4"/>
        <v>76</v>
      </c>
      <c r="H92" s="1">
        <v>76</v>
      </c>
      <c r="I92" t="s">
        <v>56</v>
      </c>
      <c r="K92" t="s">
        <v>55</v>
      </c>
      <c r="L92">
        <v>0</v>
      </c>
      <c r="M92">
        <v>0</v>
      </c>
      <c r="N92" s="1">
        <v>0</v>
      </c>
      <c r="O92" t="s">
        <v>108</v>
      </c>
      <c r="P92" t="s">
        <v>285</v>
      </c>
      <c r="Q92">
        <v>32.957194999999999</v>
      </c>
      <c r="R92" t="s">
        <v>59</v>
      </c>
      <c r="T92" t="s">
        <v>59</v>
      </c>
      <c r="V92" s="2" t="s">
        <v>59</v>
      </c>
      <c r="W92">
        <f t="shared" si="3"/>
        <v>1</v>
      </c>
      <c r="X92" s="1">
        <v>1</v>
      </c>
      <c r="Y92" t="s">
        <v>56</v>
      </c>
      <c r="Z92" t="s">
        <v>59</v>
      </c>
      <c r="AA92">
        <v>1</v>
      </c>
      <c r="AB92" s="1">
        <v>1</v>
      </c>
      <c r="AC92">
        <v>13</v>
      </c>
      <c r="AD92" t="s">
        <v>97</v>
      </c>
      <c r="AE92" s="7">
        <f t="shared" ca="1" si="5"/>
        <v>13</v>
      </c>
      <c r="AF92" s="8">
        <v>13</v>
      </c>
      <c r="AG92" t="s">
        <v>56</v>
      </c>
      <c r="AI92">
        <v>1.47</v>
      </c>
      <c r="AK92" t="s">
        <v>55</v>
      </c>
      <c r="AM92" t="s">
        <v>56</v>
      </c>
      <c r="AN92" t="s">
        <v>68</v>
      </c>
      <c r="AO92">
        <v>5</v>
      </c>
      <c r="AP92" t="s">
        <v>55</v>
      </c>
      <c r="AQ92" t="s">
        <v>59</v>
      </c>
      <c r="AR92" t="s">
        <v>55</v>
      </c>
      <c r="AS92" t="s">
        <v>59</v>
      </c>
      <c r="AT92" t="s">
        <v>55</v>
      </c>
      <c r="AU92" t="s">
        <v>56</v>
      </c>
      <c r="AV92" t="s">
        <v>55</v>
      </c>
      <c r="AW92" t="s">
        <v>56</v>
      </c>
      <c r="AX92" t="s">
        <v>62</v>
      </c>
      <c r="AY92" t="s">
        <v>56</v>
      </c>
      <c r="AZ92" t="s">
        <v>59</v>
      </c>
      <c r="BA92">
        <v>89.05</v>
      </c>
      <c r="BB92">
        <v>1169.3499999999999</v>
      </c>
      <c r="BC92">
        <v>0</v>
      </c>
      <c r="BD92">
        <v>0</v>
      </c>
      <c r="BE92">
        <v>19.11</v>
      </c>
      <c r="BF92">
        <v>1188.46</v>
      </c>
      <c r="BG92" t="s">
        <v>64</v>
      </c>
      <c r="BH92" s="1" t="s">
        <v>64</v>
      </c>
      <c r="BI92" t="s">
        <v>59</v>
      </c>
      <c r="BJ92" t="b">
        <v>1</v>
      </c>
      <c r="BK92">
        <v>0</v>
      </c>
    </row>
    <row r="93" spans="1:63">
      <c r="A93" s="1" t="s">
        <v>286</v>
      </c>
      <c r="B93" t="s">
        <v>66</v>
      </c>
      <c r="D93">
        <v>77</v>
      </c>
      <c r="E93" t="s">
        <v>55</v>
      </c>
      <c r="F93" t="s">
        <v>56</v>
      </c>
      <c r="G93">
        <f t="shared" si="4"/>
        <v>77</v>
      </c>
      <c r="H93" s="1">
        <v>77</v>
      </c>
      <c r="I93" t="s">
        <v>55</v>
      </c>
      <c r="K93" t="s">
        <v>59</v>
      </c>
      <c r="L93">
        <v>0</v>
      </c>
      <c r="M93">
        <v>0</v>
      </c>
      <c r="N93" s="1">
        <v>0</v>
      </c>
      <c r="O93" t="s">
        <v>108</v>
      </c>
      <c r="P93" t="s">
        <v>285</v>
      </c>
      <c r="Q93" t="s">
        <v>59</v>
      </c>
      <c r="R93">
        <v>-117.20254199999999</v>
      </c>
      <c r="T93">
        <v>28201</v>
      </c>
      <c r="V93" s="2">
        <v>2</v>
      </c>
      <c r="W93">
        <f t="shared" si="3"/>
        <v>2</v>
      </c>
      <c r="X93" s="1">
        <v>2</v>
      </c>
      <c r="Y93" t="s">
        <v>55</v>
      </c>
      <c r="Z93" t="s">
        <v>59</v>
      </c>
      <c r="AA93">
        <v>0</v>
      </c>
      <c r="AB93" s="1">
        <v>0</v>
      </c>
      <c r="AC93">
        <v>23</v>
      </c>
      <c r="AD93" t="s">
        <v>97</v>
      </c>
      <c r="AE93" s="7">
        <f t="shared" ca="1" si="5"/>
        <v>23</v>
      </c>
      <c r="AF93" s="8">
        <v>23</v>
      </c>
      <c r="AG93" t="s">
        <v>56</v>
      </c>
      <c r="AI93">
        <v>31.17</v>
      </c>
      <c r="AK93" t="s">
        <v>55</v>
      </c>
      <c r="AM93" t="s">
        <v>56</v>
      </c>
      <c r="AN93" t="s">
        <v>68</v>
      </c>
      <c r="AO93" t="s">
        <v>59</v>
      </c>
      <c r="AP93" t="s">
        <v>55</v>
      </c>
      <c r="AQ93" t="s">
        <v>59</v>
      </c>
      <c r="AR93" t="s">
        <v>55</v>
      </c>
      <c r="AS93" t="s">
        <v>55</v>
      </c>
      <c r="AT93" t="s">
        <v>56</v>
      </c>
      <c r="AU93" t="s">
        <v>56</v>
      </c>
      <c r="AV93" t="s">
        <v>55</v>
      </c>
      <c r="AW93" t="s">
        <v>56</v>
      </c>
      <c r="AX93" t="s">
        <v>62</v>
      </c>
      <c r="AY93" t="s">
        <v>56</v>
      </c>
      <c r="AZ93" t="s">
        <v>59</v>
      </c>
      <c r="BA93">
        <v>94.75</v>
      </c>
      <c r="BB93">
        <v>2293.6</v>
      </c>
      <c r="BC93">
        <v>0</v>
      </c>
      <c r="BD93">
        <v>0</v>
      </c>
      <c r="BE93">
        <v>716.91</v>
      </c>
      <c r="BF93" t="s">
        <v>59</v>
      </c>
      <c r="BG93" t="s">
        <v>64</v>
      </c>
      <c r="BH93" s="1" t="s">
        <v>64</v>
      </c>
      <c r="BI93" t="s">
        <v>59</v>
      </c>
      <c r="BJ93" t="b">
        <v>1</v>
      </c>
      <c r="BK93">
        <v>0</v>
      </c>
    </row>
    <row r="94" spans="1:63">
      <c r="A94" s="1" t="s">
        <v>287</v>
      </c>
      <c r="B94" t="s">
        <v>66</v>
      </c>
      <c r="D94">
        <v>80</v>
      </c>
      <c r="E94" t="s">
        <v>55</v>
      </c>
      <c r="F94" t="s">
        <v>56</v>
      </c>
      <c r="G94">
        <f t="shared" si="4"/>
        <v>80</v>
      </c>
      <c r="H94" s="1">
        <v>80</v>
      </c>
      <c r="I94" t="s">
        <v>59</v>
      </c>
      <c r="K94" t="s">
        <v>55</v>
      </c>
      <c r="L94">
        <v>0</v>
      </c>
      <c r="M94">
        <v>0</v>
      </c>
      <c r="N94" s="1">
        <v>0</v>
      </c>
      <c r="O94" t="s">
        <v>108</v>
      </c>
      <c r="P94" t="s">
        <v>59</v>
      </c>
      <c r="Q94" t="s">
        <v>59</v>
      </c>
      <c r="R94">
        <v>-117.20254199999999</v>
      </c>
      <c r="T94">
        <v>28201</v>
      </c>
      <c r="V94" s="2">
        <v>1</v>
      </c>
      <c r="W94">
        <f t="shared" si="3"/>
        <v>1</v>
      </c>
      <c r="X94" s="1">
        <v>1</v>
      </c>
      <c r="Y94" t="s">
        <v>59</v>
      </c>
      <c r="Z94">
        <v>1</v>
      </c>
      <c r="AA94">
        <v>1</v>
      </c>
      <c r="AB94" s="1">
        <v>1</v>
      </c>
      <c r="AC94">
        <v>17</v>
      </c>
      <c r="AD94" t="s">
        <v>59</v>
      </c>
      <c r="AE94" s="7">
        <f t="shared" ca="1" si="5"/>
        <v>17</v>
      </c>
      <c r="AF94" s="8">
        <v>17</v>
      </c>
      <c r="AG94" t="s">
        <v>56</v>
      </c>
      <c r="AI94">
        <v>36.82</v>
      </c>
      <c r="AK94" t="s">
        <v>56</v>
      </c>
      <c r="AM94" t="s">
        <v>56</v>
      </c>
      <c r="AN94" t="s">
        <v>59</v>
      </c>
      <c r="AO94">
        <v>6</v>
      </c>
      <c r="AP94" t="s">
        <v>59</v>
      </c>
      <c r="AQ94" t="s">
        <v>55</v>
      </c>
      <c r="AR94" t="s">
        <v>56</v>
      </c>
      <c r="AS94" t="s">
        <v>55</v>
      </c>
      <c r="AT94" t="s">
        <v>55</v>
      </c>
      <c r="AU94" t="s">
        <v>59</v>
      </c>
      <c r="AV94" t="s">
        <v>55</v>
      </c>
      <c r="AW94" t="s">
        <v>56</v>
      </c>
      <c r="AX94" t="s">
        <v>62</v>
      </c>
      <c r="AY94" t="s">
        <v>56</v>
      </c>
      <c r="AZ94" t="s">
        <v>63</v>
      </c>
      <c r="BA94">
        <v>85.35</v>
      </c>
      <c r="BB94">
        <v>1463.45</v>
      </c>
      <c r="BC94">
        <v>0</v>
      </c>
      <c r="BD94" t="s">
        <v>59</v>
      </c>
      <c r="BE94">
        <v>625.94000000000005</v>
      </c>
      <c r="BF94">
        <v>2089.39</v>
      </c>
      <c r="BG94" t="s">
        <v>64</v>
      </c>
      <c r="BH94" s="1" t="s">
        <v>64</v>
      </c>
      <c r="BI94" t="s">
        <v>59</v>
      </c>
      <c r="BJ94" t="b">
        <v>1</v>
      </c>
      <c r="BK94">
        <v>0</v>
      </c>
    </row>
    <row r="95" spans="1:63">
      <c r="A95" s="1" t="s">
        <v>288</v>
      </c>
      <c r="B95" t="s">
        <v>54</v>
      </c>
      <c r="D95">
        <v>68</v>
      </c>
      <c r="E95" t="s">
        <v>55</v>
      </c>
      <c r="F95" t="s">
        <v>56</v>
      </c>
      <c r="G95">
        <f t="shared" si="4"/>
        <v>68</v>
      </c>
      <c r="H95" s="1">
        <v>68</v>
      </c>
      <c r="I95" t="s">
        <v>55</v>
      </c>
      <c r="K95" t="s">
        <v>55</v>
      </c>
      <c r="L95">
        <v>0</v>
      </c>
      <c r="M95">
        <v>0</v>
      </c>
      <c r="N95" s="1">
        <v>0</v>
      </c>
      <c r="O95" t="s">
        <v>59</v>
      </c>
      <c r="P95" t="s">
        <v>59</v>
      </c>
      <c r="Q95" t="s">
        <v>59</v>
      </c>
      <c r="R95" t="s">
        <v>59</v>
      </c>
      <c r="T95" t="s">
        <v>59</v>
      </c>
      <c r="V95" s="2">
        <v>1</v>
      </c>
      <c r="W95">
        <f t="shared" si="3"/>
        <v>1</v>
      </c>
      <c r="X95" s="1">
        <v>1</v>
      </c>
      <c r="Y95" t="s">
        <v>59</v>
      </c>
      <c r="Z95">
        <v>0</v>
      </c>
      <c r="AA95">
        <v>0</v>
      </c>
      <c r="AB95" s="1">
        <v>0</v>
      </c>
      <c r="AC95" t="s">
        <v>59</v>
      </c>
      <c r="AD95" t="s">
        <v>60</v>
      </c>
      <c r="AE95" s="7">
        <f t="shared" ca="1" si="5"/>
        <v>69.597603160712595</v>
      </c>
      <c r="AF95" s="8">
        <v>3.5624758800415628</v>
      </c>
      <c r="AG95" t="s">
        <v>56</v>
      </c>
      <c r="AI95">
        <v>40.93</v>
      </c>
      <c r="AK95" t="s">
        <v>55</v>
      </c>
      <c r="AM95" t="s">
        <v>56</v>
      </c>
      <c r="AN95" t="s">
        <v>61</v>
      </c>
      <c r="AO95">
        <v>2</v>
      </c>
      <c r="AP95" t="s">
        <v>55</v>
      </c>
      <c r="AQ95" t="s">
        <v>55</v>
      </c>
      <c r="AR95" t="s">
        <v>55</v>
      </c>
      <c r="AS95" t="s">
        <v>55</v>
      </c>
      <c r="AT95" t="s">
        <v>55</v>
      </c>
      <c r="AU95" t="s">
        <v>55</v>
      </c>
      <c r="AV95" t="s">
        <v>55</v>
      </c>
      <c r="AW95" t="s">
        <v>59</v>
      </c>
      <c r="AX95" t="s">
        <v>59</v>
      </c>
      <c r="AY95" t="s">
        <v>56</v>
      </c>
      <c r="AZ95" t="s">
        <v>63</v>
      </c>
      <c r="BA95">
        <v>45.05</v>
      </c>
      <c r="BB95">
        <v>770.6</v>
      </c>
      <c r="BC95">
        <v>0</v>
      </c>
      <c r="BD95">
        <v>0</v>
      </c>
      <c r="BE95">
        <v>695.81</v>
      </c>
      <c r="BF95">
        <v>1466.41</v>
      </c>
      <c r="BG95" t="s">
        <v>59</v>
      </c>
      <c r="BH95" s="1" t="s">
        <v>59</v>
      </c>
      <c r="BI95" t="s">
        <v>59</v>
      </c>
      <c r="BJ95" t="b">
        <v>1</v>
      </c>
      <c r="BK95">
        <v>1</v>
      </c>
    </row>
    <row r="96" spans="1:63">
      <c r="A96" s="1" t="s">
        <v>289</v>
      </c>
      <c r="B96" t="s">
        <v>54</v>
      </c>
      <c r="D96">
        <v>65</v>
      </c>
      <c r="E96" t="s">
        <v>55</v>
      </c>
      <c r="F96" t="s">
        <v>56</v>
      </c>
      <c r="G96">
        <f t="shared" si="4"/>
        <v>65</v>
      </c>
      <c r="H96" s="1">
        <v>65</v>
      </c>
      <c r="I96" t="s">
        <v>55</v>
      </c>
      <c r="K96" t="s">
        <v>55</v>
      </c>
      <c r="L96">
        <v>0</v>
      </c>
      <c r="M96">
        <v>0</v>
      </c>
      <c r="N96" s="1">
        <v>0</v>
      </c>
      <c r="O96" t="s">
        <v>108</v>
      </c>
      <c r="P96" t="s">
        <v>285</v>
      </c>
      <c r="Q96">
        <v>32.957194999999999</v>
      </c>
      <c r="R96">
        <v>-117.20254199999999</v>
      </c>
      <c r="T96" t="s">
        <v>59</v>
      </c>
      <c r="V96" s="2">
        <v>3</v>
      </c>
      <c r="W96">
        <f t="shared" si="3"/>
        <v>3</v>
      </c>
      <c r="X96" s="1">
        <v>3</v>
      </c>
      <c r="Y96" t="s">
        <v>55</v>
      </c>
      <c r="Z96" t="s">
        <v>59</v>
      </c>
      <c r="AA96">
        <v>0</v>
      </c>
      <c r="AB96" s="1">
        <v>0</v>
      </c>
      <c r="AC96">
        <v>1</v>
      </c>
      <c r="AD96" t="s">
        <v>59</v>
      </c>
      <c r="AE96" s="7">
        <f t="shared" ca="1" si="5"/>
        <v>1</v>
      </c>
      <c r="AF96" s="8">
        <v>1</v>
      </c>
      <c r="AG96" t="s">
        <v>59</v>
      </c>
      <c r="AI96" t="s">
        <v>59</v>
      </c>
      <c r="AK96" t="s">
        <v>55</v>
      </c>
      <c r="AM96" t="s">
        <v>56</v>
      </c>
      <c r="AN96" t="s">
        <v>68</v>
      </c>
      <c r="AO96">
        <v>16</v>
      </c>
      <c r="AP96" t="s">
        <v>55</v>
      </c>
      <c r="AQ96" t="s">
        <v>55</v>
      </c>
      <c r="AR96" t="s">
        <v>55</v>
      </c>
      <c r="AS96" t="s">
        <v>55</v>
      </c>
      <c r="AT96" t="s">
        <v>56</v>
      </c>
      <c r="AU96" t="s">
        <v>59</v>
      </c>
      <c r="AV96" t="s">
        <v>55</v>
      </c>
      <c r="AW96" t="s">
        <v>56</v>
      </c>
      <c r="AX96" t="s">
        <v>62</v>
      </c>
      <c r="AY96" t="s">
        <v>56</v>
      </c>
      <c r="AZ96" t="s">
        <v>63</v>
      </c>
      <c r="BA96">
        <v>79.099999999999994</v>
      </c>
      <c r="BB96">
        <v>79.099999999999994</v>
      </c>
      <c r="BC96" t="s">
        <v>59</v>
      </c>
      <c r="BD96">
        <v>0</v>
      </c>
      <c r="BE96" t="s">
        <v>59</v>
      </c>
      <c r="BF96">
        <v>121.4</v>
      </c>
      <c r="BG96" t="s">
        <v>64</v>
      </c>
      <c r="BH96" s="1" t="s">
        <v>64</v>
      </c>
      <c r="BI96" t="s">
        <v>59</v>
      </c>
      <c r="BJ96" t="b">
        <v>1</v>
      </c>
      <c r="BK96">
        <v>0</v>
      </c>
    </row>
    <row r="97" spans="1:63">
      <c r="A97" s="1" t="s">
        <v>290</v>
      </c>
      <c r="B97" t="s">
        <v>54</v>
      </c>
      <c r="D97">
        <v>68</v>
      </c>
      <c r="E97" t="s">
        <v>55</v>
      </c>
      <c r="F97" t="s">
        <v>59</v>
      </c>
      <c r="G97">
        <f t="shared" si="4"/>
        <v>68</v>
      </c>
      <c r="H97" s="1">
        <v>68</v>
      </c>
      <c r="I97" t="s">
        <v>55</v>
      </c>
      <c r="K97" t="s">
        <v>55</v>
      </c>
      <c r="L97">
        <v>0</v>
      </c>
      <c r="M97">
        <v>0</v>
      </c>
      <c r="N97" s="1">
        <v>0</v>
      </c>
      <c r="O97" t="s">
        <v>108</v>
      </c>
      <c r="P97" t="s">
        <v>291</v>
      </c>
      <c r="Q97">
        <v>32.898612999999997</v>
      </c>
      <c r="R97">
        <v>-117.20293700000001</v>
      </c>
      <c r="T97" t="s">
        <v>59</v>
      </c>
      <c r="V97" s="2">
        <v>2</v>
      </c>
      <c r="W97">
        <f t="shared" si="3"/>
        <v>2</v>
      </c>
      <c r="X97" s="1">
        <v>2</v>
      </c>
      <c r="Y97" t="s">
        <v>55</v>
      </c>
      <c r="Z97">
        <v>0</v>
      </c>
      <c r="AA97">
        <v>0</v>
      </c>
      <c r="AB97" s="1">
        <v>0</v>
      </c>
      <c r="AC97">
        <v>1</v>
      </c>
      <c r="AD97" t="s">
        <v>67</v>
      </c>
      <c r="AE97" s="7">
        <f t="shared" ca="1" si="5"/>
        <v>1</v>
      </c>
      <c r="AF97" s="8">
        <v>1</v>
      </c>
      <c r="AG97" t="s">
        <v>56</v>
      </c>
      <c r="AI97">
        <v>39.78</v>
      </c>
      <c r="AK97" t="s">
        <v>55</v>
      </c>
      <c r="AM97" t="s">
        <v>56</v>
      </c>
      <c r="AN97" t="s">
        <v>102</v>
      </c>
      <c r="AO97">
        <v>12</v>
      </c>
      <c r="AP97" t="s">
        <v>55</v>
      </c>
      <c r="AQ97" t="s">
        <v>55</v>
      </c>
      <c r="AR97" t="s">
        <v>56</v>
      </c>
      <c r="AS97" t="s">
        <v>55</v>
      </c>
      <c r="AT97" t="s">
        <v>55</v>
      </c>
      <c r="AU97" t="s">
        <v>59</v>
      </c>
      <c r="AV97" t="s">
        <v>55</v>
      </c>
      <c r="AW97" t="s">
        <v>56</v>
      </c>
      <c r="AX97" t="s">
        <v>62</v>
      </c>
      <c r="AY97" t="s">
        <v>56</v>
      </c>
      <c r="AZ97" t="s">
        <v>83</v>
      </c>
      <c r="BA97">
        <v>50.15</v>
      </c>
      <c r="BB97">
        <v>50.15</v>
      </c>
      <c r="BC97">
        <v>0</v>
      </c>
      <c r="BD97">
        <v>0</v>
      </c>
      <c r="BE97">
        <v>39.78</v>
      </c>
      <c r="BF97">
        <v>89.93</v>
      </c>
      <c r="BG97" t="s">
        <v>64</v>
      </c>
      <c r="BH97" s="1" t="s">
        <v>64</v>
      </c>
      <c r="BI97" t="s">
        <v>59</v>
      </c>
      <c r="BJ97" t="b">
        <v>1</v>
      </c>
      <c r="BK97">
        <v>0</v>
      </c>
    </row>
    <row r="98" spans="1:63">
      <c r="A98" s="1" t="s">
        <v>292</v>
      </c>
      <c r="B98" t="s">
        <v>66</v>
      </c>
      <c r="D98">
        <v>72</v>
      </c>
      <c r="E98" t="s">
        <v>55</v>
      </c>
      <c r="F98" t="s">
        <v>56</v>
      </c>
      <c r="G98">
        <f t="shared" si="4"/>
        <v>72</v>
      </c>
      <c r="H98" s="1">
        <v>72</v>
      </c>
      <c r="I98" t="s">
        <v>55</v>
      </c>
      <c r="K98" t="s">
        <v>55</v>
      </c>
      <c r="L98">
        <v>0</v>
      </c>
      <c r="M98">
        <v>0</v>
      </c>
      <c r="N98" s="1">
        <v>0</v>
      </c>
      <c r="O98" t="s">
        <v>293</v>
      </c>
      <c r="P98" t="s">
        <v>294</v>
      </c>
      <c r="Q98">
        <v>33.865319999999997</v>
      </c>
      <c r="R98">
        <v>-118.39633600000001</v>
      </c>
      <c r="T98">
        <v>18693</v>
      </c>
      <c r="V98" s="2">
        <v>1</v>
      </c>
      <c r="W98">
        <f t="shared" si="3"/>
        <v>1</v>
      </c>
      <c r="X98" s="1">
        <v>1</v>
      </c>
      <c r="Y98" t="s">
        <v>55</v>
      </c>
      <c r="Z98">
        <v>0</v>
      </c>
      <c r="AA98">
        <v>0</v>
      </c>
      <c r="AB98" s="1">
        <v>0</v>
      </c>
      <c r="AC98">
        <v>1</v>
      </c>
      <c r="AD98" t="s">
        <v>67</v>
      </c>
      <c r="AE98" s="7">
        <f t="shared" ca="1" si="5"/>
        <v>1</v>
      </c>
      <c r="AF98" s="8">
        <v>1</v>
      </c>
      <c r="AG98" t="s">
        <v>56</v>
      </c>
      <c r="AI98">
        <v>34.51</v>
      </c>
      <c r="AK98" t="s">
        <v>55</v>
      </c>
      <c r="AM98" t="s">
        <v>56</v>
      </c>
      <c r="AN98" t="s">
        <v>59</v>
      </c>
      <c r="AO98">
        <v>15</v>
      </c>
      <c r="AP98" t="s">
        <v>55</v>
      </c>
      <c r="AQ98" t="s">
        <v>59</v>
      </c>
      <c r="AR98" t="s">
        <v>55</v>
      </c>
      <c r="AS98" t="s">
        <v>55</v>
      </c>
      <c r="AT98" t="s">
        <v>55</v>
      </c>
      <c r="AU98" t="s">
        <v>55</v>
      </c>
      <c r="AV98" t="s">
        <v>55</v>
      </c>
      <c r="AW98" t="s">
        <v>56</v>
      </c>
      <c r="AX98" t="s">
        <v>59</v>
      </c>
      <c r="AY98" t="s">
        <v>59</v>
      </c>
      <c r="AZ98" t="s">
        <v>63</v>
      </c>
      <c r="BA98" t="s">
        <v>59</v>
      </c>
      <c r="BB98">
        <v>69.599999999999994</v>
      </c>
      <c r="BC98">
        <v>0</v>
      </c>
      <c r="BD98" t="s">
        <v>59</v>
      </c>
      <c r="BE98">
        <v>34.51</v>
      </c>
      <c r="BF98">
        <v>104.11</v>
      </c>
      <c r="BG98" t="s">
        <v>64</v>
      </c>
      <c r="BH98" s="1" t="s">
        <v>64</v>
      </c>
      <c r="BI98" t="s">
        <v>59</v>
      </c>
      <c r="BJ98" t="b">
        <v>1</v>
      </c>
      <c r="BK98">
        <v>0</v>
      </c>
    </row>
    <row r="99" spans="1:63">
      <c r="A99" s="1" t="s">
        <v>295</v>
      </c>
      <c r="B99" t="s">
        <v>66</v>
      </c>
      <c r="D99">
        <v>66</v>
      </c>
      <c r="E99" t="s">
        <v>55</v>
      </c>
      <c r="F99" t="s">
        <v>56</v>
      </c>
      <c r="G99">
        <f t="shared" si="4"/>
        <v>66</v>
      </c>
      <c r="H99" s="1">
        <v>66</v>
      </c>
      <c r="I99" t="s">
        <v>55</v>
      </c>
      <c r="K99" t="s">
        <v>55</v>
      </c>
      <c r="L99">
        <v>0</v>
      </c>
      <c r="M99">
        <v>0</v>
      </c>
      <c r="N99" s="1">
        <v>0</v>
      </c>
      <c r="O99" t="s">
        <v>296</v>
      </c>
      <c r="P99" t="s">
        <v>297</v>
      </c>
      <c r="Q99">
        <v>33.845706</v>
      </c>
      <c r="R99">
        <v>-118.012204</v>
      </c>
      <c r="T99">
        <v>44442</v>
      </c>
      <c r="V99" s="2" t="s">
        <v>59</v>
      </c>
      <c r="W99" t="e">
        <f t="shared" si="3"/>
        <v>#N/A</v>
      </c>
      <c r="X99" s="1" t="e">
        <v>#N/A</v>
      </c>
      <c r="Y99" t="s">
        <v>55</v>
      </c>
      <c r="Z99">
        <v>0</v>
      </c>
      <c r="AA99">
        <v>0</v>
      </c>
      <c r="AB99" s="1">
        <v>0</v>
      </c>
      <c r="AC99">
        <v>41</v>
      </c>
      <c r="AD99" t="s">
        <v>60</v>
      </c>
      <c r="AE99" s="7">
        <f t="shared" ca="1" si="5"/>
        <v>41</v>
      </c>
      <c r="AF99" s="8">
        <v>41</v>
      </c>
      <c r="AG99" t="s">
        <v>56</v>
      </c>
      <c r="AI99">
        <v>27.95</v>
      </c>
      <c r="AK99" t="s">
        <v>56</v>
      </c>
      <c r="AM99" t="s">
        <v>56</v>
      </c>
      <c r="AN99" t="s">
        <v>68</v>
      </c>
      <c r="AO99" t="s">
        <v>59</v>
      </c>
      <c r="AP99" t="s">
        <v>56</v>
      </c>
      <c r="AQ99" t="s">
        <v>56</v>
      </c>
      <c r="AR99" t="s">
        <v>56</v>
      </c>
      <c r="AS99" t="s">
        <v>55</v>
      </c>
      <c r="AT99" t="s">
        <v>56</v>
      </c>
      <c r="AU99" t="s">
        <v>56</v>
      </c>
      <c r="AV99" t="s">
        <v>56</v>
      </c>
      <c r="AW99" t="s">
        <v>56</v>
      </c>
      <c r="AX99" t="s">
        <v>59</v>
      </c>
      <c r="AY99" t="s">
        <v>59</v>
      </c>
      <c r="AZ99" t="s">
        <v>63</v>
      </c>
      <c r="BA99">
        <v>113.2</v>
      </c>
      <c r="BB99">
        <v>4689.5</v>
      </c>
      <c r="BC99">
        <v>0</v>
      </c>
      <c r="BD99">
        <v>0</v>
      </c>
      <c r="BE99">
        <v>1145.95</v>
      </c>
      <c r="BF99">
        <v>5835.45</v>
      </c>
      <c r="BG99" t="s">
        <v>59</v>
      </c>
      <c r="BH99" s="1" t="s">
        <v>59</v>
      </c>
      <c r="BI99" t="s">
        <v>59</v>
      </c>
      <c r="BJ99" t="b">
        <v>1</v>
      </c>
      <c r="BK99">
        <v>1</v>
      </c>
    </row>
    <row r="100" spans="1:63">
      <c r="A100" s="1" t="s">
        <v>298</v>
      </c>
      <c r="B100" t="s">
        <v>54</v>
      </c>
      <c r="D100">
        <v>68</v>
      </c>
      <c r="E100" t="s">
        <v>55</v>
      </c>
      <c r="F100" t="s">
        <v>56</v>
      </c>
      <c r="G100">
        <f t="shared" si="4"/>
        <v>68</v>
      </c>
      <c r="H100" s="1">
        <v>68</v>
      </c>
      <c r="I100" t="s">
        <v>55</v>
      </c>
      <c r="K100" t="s">
        <v>59</v>
      </c>
      <c r="L100">
        <v>0</v>
      </c>
      <c r="M100">
        <v>0</v>
      </c>
      <c r="N100" s="1">
        <v>0</v>
      </c>
      <c r="O100" t="s">
        <v>296</v>
      </c>
      <c r="P100" t="s">
        <v>299</v>
      </c>
      <c r="Q100">
        <v>33.874223999999998</v>
      </c>
      <c r="R100">
        <v>-117.993368</v>
      </c>
      <c r="T100" t="s">
        <v>59</v>
      </c>
      <c r="V100" s="2">
        <v>1</v>
      </c>
      <c r="W100">
        <f t="shared" si="3"/>
        <v>1</v>
      </c>
      <c r="X100" s="1">
        <v>1</v>
      </c>
      <c r="Y100" t="s">
        <v>59</v>
      </c>
      <c r="Z100" t="s">
        <v>59</v>
      </c>
      <c r="AA100">
        <v>0</v>
      </c>
      <c r="AB100" s="1">
        <v>0</v>
      </c>
      <c r="AC100" t="s">
        <v>59</v>
      </c>
      <c r="AD100" t="s">
        <v>59</v>
      </c>
      <c r="AE100" s="7">
        <f t="shared" ca="1" si="5"/>
        <v>0.40560666451965627</v>
      </c>
      <c r="AF100" s="8">
        <v>2.7917060229485728</v>
      </c>
      <c r="AG100" t="s">
        <v>59</v>
      </c>
      <c r="AI100" t="s">
        <v>59</v>
      </c>
      <c r="AK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59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59</v>
      </c>
      <c r="AZ100" t="s">
        <v>59</v>
      </c>
      <c r="BA100" t="s">
        <v>59</v>
      </c>
      <c r="BB100" t="s">
        <v>59</v>
      </c>
      <c r="BC100" t="s">
        <v>59</v>
      </c>
      <c r="BD100" t="s">
        <v>59</v>
      </c>
      <c r="BE100" t="s">
        <v>59</v>
      </c>
      <c r="BF100" t="s">
        <v>59</v>
      </c>
      <c r="BG100" t="s">
        <v>59</v>
      </c>
      <c r="BH100" s="1" t="s">
        <v>59</v>
      </c>
      <c r="BI100" t="s">
        <v>59</v>
      </c>
      <c r="BJ100" t="b">
        <v>1</v>
      </c>
      <c r="BK100">
        <v>1</v>
      </c>
    </row>
    <row r="101" spans="1:63">
      <c r="A101" s="1" t="s">
        <v>300</v>
      </c>
      <c r="B101" t="s">
        <v>54</v>
      </c>
      <c r="D101">
        <v>76</v>
      </c>
      <c r="E101" t="s">
        <v>55</v>
      </c>
      <c r="F101" t="s">
        <v>56</v>
      </c>
      <c r="G101">
        <f t="shared" si="4"/>
        <v>76</v>
      </c>
      <c r="H101" s="1">
        <v>76</v>
      </c>
      <c r="I101" t="s">
        <v>56</v>
      </c>
      <c r="K101" t="s">
        <v>55</v>
      </c>
      <c r="L101">
        <v>0</v>
      </c>
      <c r="M101">
        <v>0</v>
      </c>
      <c r="N101" s="1">
        <v>0</v>
      </c>
      <c r="O101" t="s">
        <v>301</v>
      </c>
      <c r="P101" t="s">
        <v>302</v>
      </c>
      <c r="Q101">
        <v>34.110444000000001</v>
      </c>
      <c r="R101">
        <v>-118.15695700000001</v>
      </c>
      <c r="T101">
        <v>23984</v>
      </c>
      <c r="V101" s="2" t="s">
        <v>59</v>
      </c>
      <c r="W101">
        <f t="shared" si="3"/>
        <v>1</v>
      </c>
      <c r="X101" s="1">
        <v>1</v>
      </c>
      <c r="Y101" t="s">
        <v>56</v>
      </c>
      <c r="Z101">
        <v>1</v>
      </c>
      <c r="AA101">
        <v>1</v>
      </c>
      <c r="AB101" s="1">
        <v>1</v>
      </c>
      <c r="AC101">
        <v>32</v>
      </c>
      <c r="AD101" t="s">
        <v>60</v>
      </c>
      <c r="AE101" s="7">
        <f t="shared" ca="1" si="5"/>
        <v>32</v>
      </c>
      <c r="AF101" s="8">
        <v>32</v>
      </c>
      <c r="AG101" t="s">
        <v>56</v>
      </c>
      <c r="AI101" t="s">
        <v>59</v>
      </c>
      <c r="AK101" t="s">
        <v>56</v>
      </c>
      <c r="AM101" t="s">
        <v>59</v>
      </c>
      <c r="AN101" t="s">
        <v>68</v>
      </c>
      <c r="AO101">
        <v>10</v>
      </c>
      <c r="AP101" t="s">
        <v>55</v>
      </c>
      <c r="AQ101" t="s">
        <v>59</v>
      </c>
      <c r="AR101" t="s">
        <v>55</v>
      </c>
      <c r="AS101" t="s">
        <v>55</v>
      </c>
      <c r="AT101" t="s">
        <v>59</v>
      </c>
      <c r="AU101" t="s">
        <v>56</v>
      </c>
      <c r="AV101" t="s">
        <v>56</v>
      </c>
      <c r="AW101" t="s">
        <v>56</v>
      </c>
      <c r="AX101" t="s">
        <v>59</v>
      </c>
      <c r="AY101" t="s">
        <v>55</v>
      </c>
      <c r="AZ101" t="s">
        <v>63</v>
      </c>
      <c r="BA101">
        <v>85.3</v>
      </c>
      <c r="BB101">
        <v>2661.1</v>
      </c>
      <c r="BC101">
        <v>0</v>
      </c>
      <c r="BD101">
        <v>0</v>
      </c>
      <c r="BE101">
        <v>1587.2</v>
      </c>
      <c r="BF101">
        <v>4248.3</v>
      </c>
      <c r="BG101" t="s">
        <v>64</v>
      </c>
      <c r="BH101" s="1" t="s">
        <v>64</v>
      </c>
      <c r="BI101" t="s">
        <v>59</v>
      </c>
      <c r="BJ101" t="b">
        <v>1</v>
      </c>
      <c r="BK101">
        <v>0</v>
      </c>
    </row>
    <row r="102" spans="1:63">
      <c r="A102" s="1" t="s">
        <v>303</v>
      </c>
      <c r="B102" t="s">
        <v>59</v>
      </c>
      <c r="D102">
        <v>70</v>
      </c>
      <c r="E102" t="s">
        <v>55</v>
      </c>
      <c r="F102" t="s">
        <v>56</v>
      </c>
      <c r="G102">
        <f t="shared" si="4"/>
        <v>70</v>
      </c>
      <c r="H102" s="1">
        <v>70</v>
      </c>
      <c r="I102" t="s">
        <v>56</v>
      </c>
      <c r="K102" t="s">
        <v>59</v>
      </c>
      <c r="L102">
        <v>0</v>
      </c>
      <c r="M102">
        <v>0</v>
      </c>
      <c r="N102" s="1">
        <v>0</v>
      </c>
      <c r="O102" t="s">
        <v>304</v>
      </c>
      <c r="P102" t="s">
        <v>305</v>
      </c>
      <c r="Q102">
        <v>34.167926000000001</v>
      </c>
      <c r="R102">
        <v>-118.267539</v>
      </c>
      <c r="T102">
        <v>21990</v>
      </c>
      <c r="V102" s="2">
        <v>2</v>
      </c>
      <c r="W102">
        <f t="shared" si="3"/>
        <v>2</v>
      </c>
      <c r="X102" s="1">
        <v>2</v>
      </c>
      <c r="Y102" t="s">
        <v>56</v>
      </c>
      <c r="Z102">
        <v>1</v>
      </c>
      <c r="AA102">
        <v>1</v>
      </c>
      <c r="AB102" s="1">
        <v>1</v>
      </c>
      <c r="AC102" t="s">
        <v>59</v>
      </c>
      <c r="AD102" t="s">
        <v>60</v>
      </c>
      <c r="AE102" s="7">
        <f t="shared" ca="1" si="5"/>
        <v>70.807078232847374</v>
      </c>
      <c r="AF102" s="8">
        <v>44.786521311682975</v>
      </c>
      <c r="AG102" t="s">
        <v>55</v>
      </c>
      <c r="AI102">
        <v>0</v>
      </c>
      <c r="AK102" t="s">
        <v>59</v>
      </c>
      <c r="AM102" t="s">
        <v>56</v>
      </c>
      <c r="AN102" t="s">
        <v>102</v>
      </c>
      <c r="AO102">
        <v>3</v>
      </c>
      <c r="AP102" t="s">
        <v>55</v>
      </c>
      <c r="AQ102" t="s">
        <v>55</v>
      </c>
      <c r="AR102" t="s">
        <v>55</v>
      </c>
      <c r="AS102" t="s">
        <v>55</v>
      </c>
      <c r="AT102" t="s">
        <v>56</v>
      </c>
      <c r="AU102" t="s">
        <v>56</v>
      </c>
      <c r="AV102" t="s">
        <v>56</v>
      </c>
      <c r="AW102" t="s">
        <v>56</v>
      </c>
      <c r="AX102" t="s">
        <v>62</v>
      </c>
      <c r="AY102" t="s">
        <v>59</v>
      </c>
      <c r="AZ102" t="s">
        <v>63</v>
      </c>
      <c r="BA102">
        <v>44.85</v>
      </c>
      <c r="BB102">
        <v>2572.9499999999998</v>
      </c>
      <c r="BC102">
        <v>12.07</v>
      </c>
      <c r="BD102">
        <v>0</v>
      </c>
      <c r="BE102" t="s">
        <v>59</v>
      </c>
      <c r="BF102">
        <v>2560.88</v>
      </c>
      <c r="BG102" t="s">
        <v>134</v>
      </c>
      <c r="BH102" s="1" t="s">
        <v>134</v>
      </c>
      <c r="BI102" t="s">
        <v>59</v>
      </c>
      <c r="BJ102" t="b">
        <v>1</v>
      </c>
      <c r="BK102">
        <v>0</v>
      </c>
    </row>
    <row r="103" spans="1:63">
      <c r="A103" s="1" t="s">
        <v>306</v>
      </c>
      <c r="B103" t="s">
        <v>54</v>
      </c>
      <c r="D103">
        <v>71</v>
      </c>
      <c r="E103" t="s">
        <v>55</v>
      </c>
      <c r="F103" t="s">
        <v>56</v>
      </c>
      <c r="G103">
        <f t="shared" si="4"/>
        <v>71</v>
      </c>
      <c r="H103" s="1">
        <v>71</v>
      </c>
      <c r="I103" t="s">
        <v>59</v>
      </c>
      <c r="K103" t="s">
        <v>55</v>
      </c>
      <c r="L103">
        <v>0</v>
      </c>
      <c r="M103">
        <v>0</v>
      </c>
      <c r="N103" s="1">
        <v>0</v>
      </c>
      <c r="O103" t="s">
        <v>304</v>
      </c>
      <c r="P103" t="s">
        <v>307</v>
      </c>
      <c r="Q103">
        <v>34.136305999999998</v>
      </c>
      <c r="R103">
        <v>-118.26036000000001</v>
      </c>
      <c r="T103" t="s">
        <v>59</v>
      </c>
      <c r="V103" s="2">
        <v>2</v>
      </c>
      <c r="W103">
        <f t="shared" si="3"/>
        <v>2</v>
      </c>
      <c r="X103" s="1">
        <v>2</v>
      </c>
      <c r="Y103" t="s">
        <v>55</v>
      </c>
      <c r="Z103">
        <v>0</v>
      </c>
      <c r="AA103">
        <v>0</v>
      </c>
      <c r="AB103" s="1">
        <v>0</v>
      </c>
      <c r="AC103">
        <v>1</v>
      </c>
      <c r="AD103" t="s">
        <v>67</v>
      </c>
      <c r="AE103" s="7">
        <f t="shared" ca="1" si="5"/>
        <v>1</v>
      </c>
      <c r="AF103" s="8">
        <v>1</v>
      </c>
      <c r="AG103" t="s">
        <v>59</v>
      </c>
      <c r="AI103">
        <v>15.28</v>
      </c>
      <c r="AK103" t="s">
        <v>55</v>
      </c>
      <c r="AM103" t="s">
        <v>56</v>
      </c>
      <c r="AN103" t="s">
        <v>59</v>
      </c>
      <c r="AO103">
        <v>14</v>
      </c>
      <c r="AP103" t="s">
        <v>55</v>
      </c>
      <c r="AQ103" t="s">
        <v>55</v>
      </c>
      <c r="AR103" t="s">
        <v>55</v>
      </c>
      <c r="AS103" t="s">
        <v>55</v>
      </c>
      <c r="AT103" t="s">
        <v>55</v>
      </c>
      <c r="AU103" t="s">
        <v>55</v>
      </c>
      <c r="AV103" t="s">
        <v>55</v>
      </c>
      <c r="AW103" t="s">
        <v>56</v>
      </c>
      <c r="AX103" t="s">
        <v>62</v>
      </c>
      <c r="AY103" t="s">
        <v>55</v>
      </c>
      <c r="AZ103" t="s">
        <v>63</v>
      </c>
      <c r="BA103">
        <v>45.1</v>
      </c>
      <c r="BB103">
        <v>45.1</v>
      </c>
      <c r="BC103" t="s">
        <v>59</v>
      </c>
      <c r="BD103" t="s">
        <v>59</v>
      </c>
      <c r="BE103">
        <v>15.28</v>
      </c>
      <c r="BF103" t="s">
        <v>59</v>
      </c>
      <c r="BG103" t="s">
        <v>134</v>
      </c>
      <c r="BH103" s="1" t="s">
        <v>134</v>
      </c>
      <c r="BI103" t="s">
        <v>59</v>
      </c>
      <c r="BJ103" t="b">
        <v>1</v>
      </c>
      <c r="BK103">
        <v>0</v>
      </c>
    </row>
    <row r="104" spans="1:63">
      <c r="A104" s="1" t="s">
        <v>308</v>
      </c>
      <c r="B104" t="s">
        <v>54</v>
      </c>
      <c r="D104">
        <v>75</v>
      </c>
      <c r="E104" t="s">
        <v>55</v>
      </c>
      <c r="F104" t="s">
        <v>59</v>
      </c>
      <c r="G104">
        <f t="shared" si="4"/>
        <v>75</v>
      </c>
      <c r="H104" s="1">
        <v>75</v>
      </c>
      <c r="I104" t="s">
        <v>55</v>
      </c>
      <c r="K104" t="s">
        <v>55</v>
      </c>
      <c r="L104" t="s">
        <v>59</v>
      </c>
      <c r="M104">
        <v>0</v>
      </c>
      <c r="N104" s="1">
        <v>0</v>
      </c>
      <c r="O104" t="s">
        <v>309</v>
      </c>
      <c r="P104" t="s">
        <v>310</v>
      </c>
      <c r="Q104">
        <v>34.200175000000002</v>
      </c>
      <c r="R104" t="s">
        <v>59</v>
      </c>
      <c r="T104" t="s">
        <v>59</v>
      </c>
      <c r="V104" s="2">
        <v>3</v>
      </c>
      <c r="W104">
        <f t="shared" si="3"/>
        <v>3</v>
      </c>
      <c r="X104" s="1">
        <v>3</v>
      </c>
      <c r="Y104" t="s">
        <v>55</v>
      </c>
      <c r="Z104">
        <v>0</v>
      </c>
      <c r="AA104">
        <v>0</v>
      </c>
      <c r="AB104" s="1">
        <v>0</v>
      </c>
      <c r="AC104">
        <v>1</v>
      </c>
      <c r="AD104" t="s">
        <v>67</v>
      </c>
      <c r="AE104" s="7">
        <f t="shared" ca="1" si="5"/>
        <v>1</v>
      </c>
      <c r="AF104" s="8">
        <v>1</v>
      </c>
      <c r="AG104" t="s">
        <v>55</v>
      </c>
      <c r="AI104">
        <v>0</v>
      </c>
      <c r="AK104" t="s">
        <v>55</v>
      </c>
      <c r="AM104" t="s">
        <v>56</v>
      </c>
      <c r="AN104" t="s">
        <v>61</v>
      </c>
      <c r="AO104">
        <v>26</v>
      </c>
      <c r="AP104" t="s">
        <v>59</v>
      </c>
      <c r="AQ104" t="s">
        <v>56</v>
      </c>
      <c r="AR104" t="s">
        <v>56</v>
      </c>
      <c r="AS104" t="s">
        <v>55</v>
      </c>
      <c r="AT104" t="s">
        <v>55</v>
      </c>
      <c r="AU104" t="s">
        <v>59</v>
      </c>
      <c r="AV104" t="s">
        <v>55</v>
      </c>
      <c r="AW104" t="s">
        <v>56</v>
      </c>
      <c r="AX104" t="s">
        <v>62</v>
      </c>
      <c r="AY104" t="s">
        <v>56</v>
      </c>
      <c r="AZ104" t="s">
        <v>63</v>
      </c>
      <c r="BA104">
        <v>43.3</v>
      </c>
      <c r="BB104">
        <v>43.3</v>
      </c>
      <c r="BC104">
        <v>0</v>
      </c>
      <c r="BD104">
        <v>0</v>
      </c>
      <c r="BE104">
        <v>0</v>
      </c>
      <c r="BF104">
        <v>43.3</v>
      </c>
      <c r="BG104" t="s">
        <v>84</v>
      </c>
      <c r="BH104" s="1" t="s">
        <v>84</v>
      </c>
      <c r="BI104" t="s">
        <v>59</v>
      </c>
      <c r="BJ104" t="b">
        <v>1</v>
      </c>
      <c r="BK104">
        <v>0</v>
      </c>
    </row>
    <row r="105" spans="1:63">
      <c r="A105" s="1" t="s">
        <v>311</v>
      </c>
      <c r="B105" t="s">
        <v>66</v>
      </c>
      <c r="D105">
        <v>67</v>
      </c>
      <c r="E105" t="s">
        <v>55</v>
      </c>
      <c r="F105" t="s">
        <v>56</v>
      </c>
      <c r="G105">
        <f t="shared" si="4"/>
        <v>67</v>
      </c>
      <c r="H105" s="1">
        <v>67</v>
      </c>
      <c r="I105" t="s">
        <v>55</v>
      </c>
      <c r="K105" t="s">
        <v>59</v>
      </c>
      <c r="L105">
        <v>0</v>
      </c>
      <c r="M105">
        <v>0</v>
      </c>
      <c r="N105" s="1">
        <v>0</v>
      </c>
      <c r="O105" t="s">
        <v>312</v>
      </c>
      <c r="P105" t="s">
        <v>313</v>
      </c>
      <c r="Q105">
        <v>34.321621</v>
      </c>
      <c r="R105">
        <v>-118.399841</v>
      </c>
      <c r="T105">
        <v>81986</v>
      </c>
      <c r="V105" s="2">
        <v>1</v>
      </c>
      <c r="W105">
        <f t="shared" si="3"/>
        <v>1</v>
      </c>
      <c r="X105" s="1">
        <v>1</v>
      </c>
      <c r="Y105" t="s">
        <v>55</v>
      </c>
      <c r="Z105">
        <v>0</v>
      </c>
      <c r="AA105">
        <v>0</v>
      </c>
      <c r="AB105" s="1">
        <v>0</v>
      </c>
      <c r="AC105">
        <v>38</v>
      </c>
      <c r="AD105" t="s">
        <v>60</v>
      </c>
      <c r="AE105" s="7">
        <f t="shared" ca="1" si="5"/>
        <v>38</v>
      </c>
      <c r="AF105" s="8">
        <v>38</v>
      </c>
      <c r="AG105" t="s">
        <v>56</v>
      </c>
      <c r="AI105">
        <v>26.1</v>
      </c>
      <c r="AK105" t="s">
        <v>59</v>
      </c>
      <c r="AM105" t="s">
        <v>56</v>
      </c>
      <c r="AN105" t="s">
        <v>61</v>
      </c>
      <c r="AO105">
        <v>27</v>
      </c>
      <c r="AP105" t="s">
        <v>56</v>
      </c>
      <c r="AQ105" t="s">
        <v>56</v>
      </c>
      <c r="AR105" t="s">
        <v>55</v>
      </c>
      <c r="AS105" t="s">
        <v>55</v>
      </c>
      <c r="AT105" t="s">
        <v>55</v>
      </c>
      <c r="AU105" t="s">
        <v>55</v>
      </c>
      <c r="AV105" t="s">
        <v>55</v>
      </c>
      <c r="AW105" t="s">
        <v>56</v>
      </c>
      <c r="AX105" t="s">
        <v>62</v>
      </c>
      <c r="AY105" t="s">
        <v>56</v>
      </c>
      <c r="AZ105" t="s">
        <v>138</v>
      </c>
      <c r="BA105">
        <v>57.15</v>
      </c>
      <c r="BB105">
        <v>2250.65</v>
      </c>
      <c r="BC105">
        <v>0</v>
      </c>
      <c r="BD105">
        <v>0</v>
      </c>
      <c r="BE105">
        <v>991.8</v>
      </c>
      <c r="BF105">
        <v>3242.45</v>
      </c>
      <c r="BG105" t="s">
        <v>134</v>
      </c>
      <c r="BH105" s="1" t="s">
        <v>134</v>
      </c>
      <c r="BI105" t="s">
        <v>59</v>
      </c>
      <c r="BJ105" t="b">
        <v>1</v>
      </c>
      <c r="BK105">
        <v>0</v>
      </c>
    </row>
    <row r="106" spans="1:63">
      <c r="A106" s="1" t="s">
        <v>314</v>
      </c>
      <c r="B106" t="s">
        <v>66</v>
      </c>
      <c r="D106">
        <v>65</v>
      </c>
      <c r="E106" t="s">
        <v>55</v>
      </c>
      <c r="F106" t="s">
        <v>56</v>
      </c>
      <c r="G106">
        <f t="shared" si="4"/>
        <v>65</v>
      </c>
      <c r="H106" s="1">
        <v>65</v>
      </c>
      <c r="I106" t="s">
        <v>59</v>
      </c>
      <c r="K106" t="s">
        <v>55</v>
      </c>
      <c r="L106">
        <v>0</v>
      </c>
      <c r="M106">
        <v>0</v>
      </c>
      <c r="N106" s="1">
        <v>0</v>
      </c>
      <c r="O106" t="s">
        <v>59</v>
      </c>
      <c r="P106" t="s">
        <v>315</v>
      </c>
      <c r="Q106">
        <v>34.177267000000001</v>
      </c>
      <c r="R106">
        <v>-118.31003</v>
      </c>
      <c r="T106">
        <v>11517</v>
      </c>
      <c r="V106" s="2">
        <v>1</v>
      </c>
      <c r="W106">
        <f t="shared" si="3"/>
        <v>1</v>
      </c>
      <c r="X106" s="1">
        <v>1</v>
      </c>
      <c r="Y106" t="s">
        <v>59</v>
      </c>
      <c r="Z106" t="s">
        <v>59</v>
      </c>
      <c r="AA106">
        <v>0</v>
      </c>
      <c r="AB106" s="1">
        <v>0</v>
      </c>
      <c r="AC106">
        <v>35</v>
      </c>
      <c r="AD106" t="s">
        <v>60</v>
      </c>
      <c r="AE106" s="7">
        <f t="shared" ca="1" si="5"/>
        <v>35</v>
      </c>
      <c r="AF106" s="8">
        <v>35</v>
      </c>
      <c r="AG106" t="s">
        <v>56</v>
      </c>
      <c r="AI106">
        <v>15.98</v>
      </c>
      <c r="AK106" t="s">
        <v>56</v>
      </c>
      <c r="AM106" t="s">
        <v>59</v>
      </c>
      <c r="AN106" t="s">
        <v>59</v>
      </c>
      <c r="AO106">
        <v>22</v>
      </c>
      <c r="AP106" t="s">
        <v>56</v>
      </c>
      <c r="AQ106" t="s">
        <v>56</v>
      </c>
      <c r="AR106" t="s">
        <v>55</v>
      </c>
      <c r="AS106" t="s">
        <v>56</v>
      </c>
      <c r="AT106" t="s">
        <v>56</v>
      </c>
      <c r="AU106" t="s">
        <v>59</v>
      </c>
      <c r="AV106" t="s">
        <v>55</v>
      </c>
      <c r="AW106" t="s">
        <v>56</v>
      </c>
      <c r="AX106" t="s">
        <v>62</v>
      </c>
      <c r="AY106" t="s">
        <v>56</v>
      </c>
      <c r="AZ106" t="s">
        <v>63</v>
      </c>
      <c r="BA106">
        <v>100.5</v>
      </c>
      <c r="BB106">
        <v>3653.35</v>
      </c>
      <c r="BC106">
        <v>0</v>
      </c>
      <c r="BD106">
        <v>0</v>
      </c>
      <c r="BE106">
        <v>559.29999999999995</v>
      </c>
      <c r="BF106">
        <v>4212.6499999999996</v>
      </c>
      <c r="BG106" t="s">
        <v>134</v>
      </c>
      <c r="BH106" s="1" t="s">
        <v>134</v>
      </c>
      <c r="BI106" t="s">
        <v>59</v>
      </c>
      <c r="BJ106" t="b">
        <v>1</v>
      </c>
      <c r="BK106">
        <v>0</v>
      </c>
    </row>
    <row r="107" spans="1:63">
      <c r="A107" s="1" t="s">
        <v>316</v>
      </c>
      <c r="B107" t="s">
        <v>66</v>
      </c>
      <c r="D107">
        <v>80</v>
      </c>
      <c r="E107" t="s">
        <v>55</v>
      </c>
      <c r="F107" t="s">
        <v>56</v>
      </c>
      <c r="G107">
        <f t="shared" si="4"/>
        <v>80</v>
      </c>
      <c r="H107" s="1">
        <v>80</v>
      </c>
      <c r="I107" t="s">
        <v>55</v>
      </c>
      <c r="K107" t="s">
        <v>55</v>
      </c>
      <c r="L107">
        <v>0</v>
      </c>
      <c r="M107">
        <v>0</v>
      </c>
      <c r="N107" s="1">
        <v>0</v>
      </c>
      <c r="O107" t="s">
        <v>93</v>
      </c>
      <c r="P107" t="s">
        <v>59</v>
      </c>
      <c r="Q107" t="s">
        <v>59</v>
      </c>
      <c r="R107">
        <v>-118.387125</v>
      </c>
      <c r="T107">
        <v>45358</v>
      </c>
      <c r="V107" s="2">
        <v>1</v>
      </c>
      <c r="W107">
        <f t="shared" si="3"/>
        <v>1</v>
      </c>
      <c r="X107" s="1">
        <v>1</v>
      </c>
      <c r="Y107" t="s">
        <v>55</v>
      </c>
      <c r="Z107">
        <v>0</v>
      </c>
      <c r="AA107">
        <v>0</v>
      </c>
      <c r="AB107" s="1">
        <v>0</v>
      </c>
      <c r="AC107">
        <v>1</v>
      </c>
      <c r="AD107" t="s">
        <v>67</v>
      </c>
      <c r="AE107" s="7">
        <f t="shared" ca="1" si="5"/>
        <v>1</v>
      </c>
      <c r="AF107" s="8">
        <v>1</v>
      </c>
      <c r="AG107" t="s">
        <v>56</v>
      </c>
      <c r="AI107">
        <v>15.24</v>
      </c>
      <c r="AK107" t="s">
        <v>55</v>
      </c>
      <c r="AM107" t="s">
        <v>56</v>
      </c>
      <c r="AN107" t="s">
        <v>61</v>
      </c>
      <c r="AO107">
        <v>14</v>
      </c>
      <c r="AP107" t="s">
        <v>55</v>
      </c>
      <c r="AQ107" t="s">
        <v>55</v>
      </c>
      <c r="AR107" t="s">
        <v>55</v>
      </c>
      <c r="AS107" t="s">
        <v>55</v>
      </c>
      <c r="AT107" t="s">
        <v>55</v>
      </c>
      <c r="AU107" t="s">
        <v>55</v>
      </c>
      <c r="AV107" t="s">
        <v>55</v>
      </c>
      <c r="AW107" t="s">
        <v>56</v>
      </c>
      <c r="AX107" t="s">
        <v>62</v>
      </c>
      <c r="AY107" t="s">
        <v>55</v>
      </c>
      <c r="AZ107" t="s">
        <v>59</v>
      </c>
      <c r="BA107">
        <v>45.1</v>
      </c>
      <c r="BB107">
        <v>45.1</v>
      </c>
      <c r="BC107">
        <v>0</v>
      </c>
      <c r="BD107">
        <v>0</v>
      </c>
      <c r="BE107">
        <v>15.24</v>
      </c>
      <c r="BF107">
        <v>60.34</v>
      </c>
      <c r="BG107" t="s">
        <v>64</v>
      </c>
      <c r="BH107" s="1" t="s">
        <v>64</v>
      </c>
      <c r="BI107" t="s">
        <v>59</v>
      </c>
      <c r="BJ107" t="b">
        <v>1</v>
      </c>
      <c r="BK107">
        <v>0</v>
      </c>
    </row>
    <row r="108" spans="1:63">
      <c r="A108" s="1" t="s">
        <v>317</v>
      </c>
      <c r="B108" t="s">
        <v>54</v>
      </c>
      <c r="D108">
        <v>71</v>
      </c>
      <c r="E108" t="s">
        <v>55</v>
      </c>
      <c r="F108" t="s">
        <v>59</v>
      </c>
      <c r="G108">
        <f t="shared" si="4"/>
        <v>71</v>
      </c>
      <c r="H108" s="1">
        <v>71</v>
      </c>
      <c r="I108" t="s">
        <v>56</v>
      </c>
      <c r="K108" t="s">
        <v>55</v>
      </c>
      <c r="L108">
        <v>0</v>
      </c>
      <c r="M108">
        <v>0</v>
      </c>
      <c r="N108" s="1">
        <v>0</v>
      </c>
      <c r="O108" t="s">
        <v>318</v>
      </c>
      <c r="P108" t="s">
        <v>319</v>
      </c>
      <c r="Q108">
        <v>33.990645999999998</v>
      </c>
      <c r="R108">
        <v>-117.663025</v>
      </c>
      <c r="T108">
        <v>75319</v>
      </c>
      <c r="V108" s="2">
        <v>3</v>
      </c>
      <c r="W108">
        <f t="shared" si="3"/>
        <v>3</v>
      </c>
      <c r="X108" s="1">
        <v>3</v>
      </c>
      <c r="Y108" t="s">
        <v>56</v>
      </c>
      <c r="Z108">
        <v>1</v>
      </c>
      <c r="AA108">
        <v>1</v>
      </c>
      <c r="AB108" s="1">
        <v>1</v>
      </c>
      <c r="AC108">
        <v>30</v>
      </c>
      <c r="AD108" t="s">
        <v>60</v>
      </c>
      <c r="AE108" s="7">
        <f t="shared" ca="1" si="5"/>
        <v>30</v>
      </c>
      <c r="AF108" s="8">
        <v>30</v>
      </c>
      <c r="AG108" t="s">
        <v>56</v>
      </c>
      <c r="AI108">
        <v>4.6500000000000004</v>
      </c>
      <c r="AK108" t="s">
        <v>55</v>
      </c>
      <c r="AM108" t="s">
        <v>56</v>
      </c>
      <c r="AN108" t="s">
        <v>61</v>
      </c>
      <c r="AO108">
        <v>29</v>
      </c>
      <c r="AP108" t="s">
        <v>55</v>
      </c>
      <c r="AQ108" t="s">
        <v>56</v>
      </c>
      <c r="AR108" t="s">
        <v>55</v>
      </c>
      <c r="AS108" t="s">
        <v>55</v>
      </c>
      <c r="AT108" t="s">
        <v>55</v>
      </c>
      <c r="AU108" t="s">
        <v>55</v>
      </c>
      <c r="AV108" t="s">
        <v>55</v>
      </c>
      <c r="AW108" t="s">
        <v>56</v>
      </c>
      <c r="AX108" t="s">
        <v>62</v>
      </c>
      <c r="AY108" t="s">
        <v>56</v>
      </c>
      <c r="AZ108" t="s">
        <v>63</v>
      </c>
      <c r="BA108">
        <v>50.4</v>
      </c>
      <c r="BB108">
        <v>1527.5</v>
      </c>
      <c r="BC108">
        <v>0</v>
      </c>
      <c r="BD108">
        <v>0</v>
      </c>
      <c r="BE108" t="s">
        <v>59</v>
      </c>
      <c r="BF108" t="s">
        <v>59</v>
      </c>
      <c r="BG108" t="s">
        <v>134</v>
      </c>
      <c r="BH108" s="1" t="s">
        <v>134</v>
      </c>
      <c r="BI108" t="s">
        <v>59</v>
      </c>
      <c r="BJ108" t="b">
        <v>1</v>
      </c>
      <c r="BK108">
        <v>0</v>
      </c>
    </row>
    <row r="109" spans="1:63">
      <c r="A109" s="1" t="s">
        <v>320</v>
      </c>
      <c r="B109" t="s">
        <v>66</v>
      </c>
      <c r="D109">
        <v>70</v>
      </c>
      <c r="E109" t="s">
        <v>55</v>
      </c>
      <c r="F109" t="s">
        <v>56</v>
      </c>
      <c r="G109">
        <f t="shared" si="4"/>
        <v>70</v>
      </c>
      <c r="H109" s="1">
        <v>70</v>
      </c>
      <c r="I109" t="s">
        <v>55</v>
      </c>
      <c r="K109" t="s">
        <v>55</v>
      </c>
      <c r="L109">
        <v>0</v>
      </c>
      <c r="M109">
        <v>0</v>
      </c>
      <c r="N109" s="1">
        <v>0</v>
      </c>
      <c r="O109" t="s">
        <v>321</v>
      </c>
      <c r="P109" t="s">
        <v>322</v>
      </c>
      <c r="Q109">
        <v>34.127620999999998</v>
      </c>
      <c r="R109">
        <v>-117.71786299999999</v>
      </c>
      <c r="T109">
        <v>34716</v>
      </c>
      <c r="V109" s="2">
        <v>3</v>
      </c>
      <c r="W109">
        <f t="shared" si="3"/>
        <v>3</v>
      </c>
      <c r="X109" s="1">
        <v>3</v>
      </c>
      <c r="Y109" t="s">
        <v>59</v>
      </c>
      <c r="Z109">
        <v>0</v>
      </c>
      <c r="AA109">
        <v>0</v>
      </c>
      <c r="AB109" s="1">
        <v>0</v>
      </c>
      <c r="AC109">
        <v>5</v>
      </c>
      <c r="AD109" t="s">
        <v>67</v>
      </c>
      <c r="AE109" s="7">
        <f t="shared" ca="1" si="5"/>
        <v>5</v>
      </c>
      <c r="AF109" s="8">
        <v>5</v>
      </c>
      <c r="AG109" t="s">
        <v>56</v>
      </c>
      <c r="AI109">
        <v>12.27</v>
      </c>
      <c r="AK109" t="s">
        <v>55</v>
      </c>
      <c r="AM109" t="s">
        <v>56</v>
      </c>
      <c r="AN109" t="s">
        <v>68</v>
      </c>
      <c r="AO109">
        <v>20</v>
      </c>
      <c r="AP109" t="s">
        <v>55</v>
      </c>
      <c r="AQ109" t="s">
        <v>55</v>
      </c>
      <c r="AR109" t="s">
        <v>55</v>
      </c>
      <c r="AS109" t="s">
        <v>55</v>
      </c>
      <c r="AT109" t="s">
        <v>59</v>
      </c>
      <c r="AU109" t="s">
        <v>56</v>
      </c>
      <c r="AV109" t="s">
        <v>55</v>
      </c>
      <c r="AW109" t="s">
        <v>56</v>
      </c>
      <c r="AX109" t="s">
        <v>62</v>
      </c>
      <c r="AY109" t="s">
        <v>55</v>
      </c>
      <c r="AZ109" t="s">
        <v>63</v>
      </c>
      <c r="BA109">
        <v>78.95</v>
      </c>
      <c r="BB109" t="s">
        <v>59</v>
      </c>
      <c r="BC109">
        <v>0</v>
      </c>
      <c r="BD109">
        <v>0</v>
      </c>
      <c r="BE109">
        <v>61.35</v>
      </c>
      <c r="BF109">
        <v>439.75</v>
      </c>
      <c r="BG109" t="s">
        <v>134</v>
      </c>
      <c r="BH109" s="1" t="s">
        <v>134</v>
      </c>
      <c r="BI109" t="s">
        <v>59</v>
      </c>
      <c r="BJ109" t="b">
        <v>1</v>
      </c>
      <c r="BK109">
        <v>0</v>
      </c>
    </row>
    <row r="110" spans="1:63">
      <c r="A110" s="1" t="s">
        <v>323</v>
      </c>
      <c r="B110" t="s">
        <v>54</v>
      </c>
      <c r="D110">
        <v>73</v>
      </c>
      <c r="E110" t="s">
        <v>55</v>
      </c>
      <c r="F110" t="s">
        <v>56</v>
      </c>
      <c r="G110">
        <f t="shared" si="4"/>
        <v>73</v>
      </c>
      <c r="H110" s="1">
        <v>73</v>
      </c>
      <c r="I110" t="s">
        <v>55</v>
      </c>
      <c r="K110" t="s">
        <v>55</v>
      </c>
      <c r="L110">
        <v>0</v>
      </c>
      <c r="M110">
        <v>0</v>
      </c>
      <c r="N110" s="1">
        <v>0</v>
      </c>
      <c r="O110" t="s">
        <v>108</v>
      </c>
      <c r="P110" t="s">
        <v>324</v>
      </c>
      <c r="Q110">
        <v>32.825085999999999</v>
      </c>
      <c r="R110">
        <v>-117.19942399999999</v>
      </c>
      <c r="T110">
        <v>51213</v>
      </c>
      <c r="V110" s="2">
        <v>1</v>
      </c>
      <c r="W110">
        <f t="shared" si="3"/>
        <v>1</v>
      </c>
      <c r="X110" s="1">
        <v>1</v>
      </c>
      <c r="Y110" t="s">
        <v>55</v>
      </c>
      <c r="Z110">
        <v>0</v>
      </c>
      <c r="AA110">
        <v>0</v>
      </c>
      <c r="AB110" s="1">
        <v>0</v>
      </c>
      <c r="AC110">
        <v>1</v>
      </c>
      <c r="AD110" t="s">
        <v>59</v>
      </c>
      <c r="AE110" s="7">
        <f t="shared" ca="1" si="5"/>
        <v>1</v>
      </c>
      <c r="AF110" s="8">
        <v>1</v>
      </c>
      <c r="AG110" t="s">
        <v>56</v>
      </c>
      <c r="AI110" t="s">
        <v>59</v>
      </c>
      <c r="AK110" t="s">
        <v>56</v>
      </c>
      <c r="AM110" t="s">
        <v>56</v>
      </c>
      <c r="AN110" t="s">
        <v>68</v>
      </c>
      <c r="AO110">
        <v>6</v>
      </c>
      <c r="AP110" t="s">
        <v>55</v>
      </c>
      <c r="AQ110" t="s">
        <v>55</v>
      </c>
      <c r="AR110" t="s">
        <v>55</v>
      </c>
      <c r="AS110" t="s">
        <v>55</v>
      </c>
      <c r="AT110" t="s">
        <v>56</v>
      </c>
      <c r="AU110" t="s">
        <v>56</v>
      </c>
      <c r="AV110" t="s">
        <v>59</v>
      </c>
      <c r="AW110" t="s">
        <v>56</v>
      </c>
      <c r="AX110" t="s">
        <v>62</v>
      </c>
      <c r="AY110" t="s">
        <v>59</v>
      </c>
      <c r="AZ110" t="s">
        <v>63</v>
      </c>
      <c r="BA110">
        <v>93.55</v>
      </c>
      <c r="BB110">
        <v>93.55</v>
      </c>
      <c r="BC110">
        <v>0</v>
      </c>
      <c r="BD110">
        <v>0</v>
      </c>
      <c r="BE110">
        <v>30.17</v>
      </c>
      <c r="BF110">
        <v>123.72</v>
      </c>
      <c r="BG110" t="s">
        <v>59</v>
      </c>
      <c r="BH110" s="1" t="s">
        <v>59</v>
      </c>
      <c r="BI110" t="b">
        <v>1</v>
      </c>
      <c r="BJ110" t="s">
        <v>59</v>
      </c>
      <c r="BK110">
        <v>0</v>
      </c>
    </row>
    <row r="111" spans="1:63">
      <c r="A111" s="1" t="s">
        <v>325</v>
      </c>
      <c r="B111" t="s">
        <v>54</v>
      </c>
      <c r="D111">
        <v>78</v>
      </c>
      <c r="E111" t="s">
        <v>55</v>
      </c>
      <c r="F111" t="s">
        <v>56</v>
      </c>
      <c r="G111">
        <f t="shared" si="4"/>
        <v>78</v>
      </c>
      <c r="H111" s="1">
        <v>78</v>
      </c>
      <c r="I111" t="s">
        <v>59</v>
      </c>
      <c r="K111" t="s">
        <v>55</v>
      </c>
      <c r="L111">
        <v>0</v>
      </c>
      <c r="M111">
        <v>0</v>
      </c>
      <c r="N111" s="1">
        <v>0</v>
      </c>
      <c r="O111" t="s">
        <v>108</v>
      </c>
      <c r="P111" t="s">
        <v>324</v>
      </c>
      <c r="Q111">
        <v>32.825085999999999</v>
      </c>
      <c r="R111">
        <v>-117.19942399999999</v>
      </c>
      <c r="T111">
        <v>51213</v>
      </c>
      <c r="V111" s="2" t="s">
        <v>59</v>
      </c>
      <c r="W111">
        <f t="shared" si="3"/>
        <v>1</v>
      </c>
      <c r="X111" s="1">
        <v>1</v>
      </c>
      <c r="Y111" t="s">
        <v>59</v>
      </c>
      <c r="Z111">
        <v>1</v>
      </c>
      <c r="AA111">
        <v>1</v>
      </c>
      <c r="AB111" s="1">
        <v>1</v>
      </c>
      <c r="AC111">
        <v>58</v>
      </c>
      <c r="AD111" t="s">
        <v>59</v>
      </c>
      <c r="AE111" s="7">
        <f t="shared" ca="1" si="5"/>
        <v>58</v>
      </c>
      <c r="AF111" s="8">
        <v>58</v>
      </c>
      <c r="AG111" t="s">
        <v>59</v>
      </c>
      <c r="AI111">
        <v>49.38</v>
      </c>
      <c r="AK111" t="s">
        <v>56</v>
      </c>
      <c r="AM111" t="s">
        <v>56</v>
      </c>
      <c r="AN111" t="s">
        <v>68</v>
      </c>
      <c r="AO111">
        <v>19</v>
      </c>
      <c r="AP111" t="s">
        <v>56</v>
      </c>
      <c r="AQ111" t="s">
        <v>56</v>
      </c>
      <c r="AR111" t="s">
        <v>56</v>
      </c>
      <c r="AS111" t="s">
        <v>55</v>
      </c>
      <c r="AT111" t="s">
        <v>59</v>
      </c>
      <c r="AU111" t="s">
        <v>56</v>
      </c>
      <c r="AV111" t="s">
        <v>55</v>
      </c>
      <c r="AW111" t="s">
        <v>56</v>
      </c>
      <c r="AX111" t="s">
        <v>59</v>
      </c>
      <c r="AY111" t="s">
        <v>56</v>
      </c>
      <c r="AZ111" t="s">
        <v>63</v>
      </c>
      <c r="BA111">
        <v>108.85</v>
      </c>
      <c r="BB111">
        <v>6287.25</v>
      </c>
      <c r="BC111">
        <v>0</v>
      </c>
      <c r="BD111" t="s">
        <v>59</v>
      </c>
      <c r="BE111">
        <v>2864.04</v>
      </c>
      <c r="BF111">
        <v>9151.2900000000009</v>
      </c>
      <c r="BG111" t="s">
        <v>64</v>
      </c>
      <c r="BH111" s="1" t="s">
        <v>64</v>
      </c>
      <c r="BI111" t="s">
        <v>59</v>
      </c>
      <c r="BJ111" t="b">
        <v>1</v>
      </c>
      <c r="BK111">
        <v>0</v>
      </c>
    </row>
    <row r="112" spans="1:63">
      <c r="A112" s="1" t="s">
        <v>326</v>
      </c>
      <c r="B112" t="s">
        <v>66</v>
      </c>
      <c r="D112">
        <v>76</v>
      </c>
      <c r="E112" t="s">
        <v>55</v>
      </c>
      <c r="F112" t="s">
        <v>59</v>
      </c>
      <c r="G112">
        <f t="shared" si="4"/>
        <v>76</v>
      </c>
      <c r="H112" s="1">
        <v>76</v>
      </c>
      <c r="I112" t="s">
        <v>59</v>
      </c>
      <c r="K112" t="s">
        <v>55</v>
      </c>
      <c r="L112">
        <v>0</v>
      </c>
      <c r="M112">
        <v>0</v>
      </c>
      <c r="N112" s="1">
        <v>0</v>
      </c>
      <c r="O112" t="s">
        <v>108</v>
      </c>
      <c r="P112" t="s">
        <v>324</v>
      </c>
      <c r="Q112">
        <v>32.825085999999999</v>
      </c>
      <c r="R112">
        <v>-117.19942399999999</v>
      </c>
      <c r="T112">
        <v>51213</v>
      </c>
      <c r="V112" s="2">
        <v>2</v>
      </c>
      <c r="W112">
        <f t="shared" si="3"/>
        <v>2</v>
      </c>
      <c r="X112" s="1">
        <v>2</v>
      </c>
      <c r="Y112" t="s">
        <v>55</v>
      </c>
      <c r="Z112" t="s">
        <v>59</v>
      </c>
      <c r="AA112">
        <v>0</v>
      </c>
      <c r="AB112" s="1">
        <v>0</v>
      </c>
      <c r="AC112">
        <v>16</v>
      </c>
      <c r="AD112" t="s">
        <v>60</v>
      </c>
      <c r="AE112" s="7">
        <f t="shared" ca="1" si="5"/>
        <v>16</v>
      </c>
      <c r="AF112" s="8">
        <v>16</v>
      </c>
      <c r="AG112" t="s">
        <v>56</v>
      </c>
      <c r="AI112">
        <v>17.510000000000002</v>
      </c>
      <c r="AK112" t="s">
        <v>56</v>
      </c>
      <c r="AM112" t="s">
        <v>59</v>
      </c>
      <c r="AN112" t="s">
        <v>68</v>
      </c>
      <c r="AO112">
        <v>7</v>
      </c>
      <c r="AP112" t="s">
        <v>55</v>
      </c>
      <c r="AQ112" t="s">
        <v>55</v>
      </c>
      <c r="AR112" t="s">
        <v>55</v>
      </c>
      <c r="AS112" t="s">
        <v>55</v>
      </c>
      <c r="AT112" t="s">
        <v>56</v>
      </c>
      <c r="AU112" t="s">
        <v>55</v>
      </c>
      <c r="AV112" t="s">
        <v>55</v>
      </c>
      <c r="AW112" t="s">
        <v>59</v>
      </c>
      <c r="AX112" t="s">
        <v>62</v>
      </c>
      <c r="AY112" t="s">
        <v>56</v>
      </c>
      <c r="AZ112" t="s">
        <v>63</v>
      </c>
      <c r="BA112">
        <v>84.75</v>
      </c>
      <c r="BB112">
        <v>1350.15</v>
      </c>
      <c r="BC112">
        <v>0</v>
      </c>
      <c r="BD112">
        <v>0</v>
      </c>
      <c r="BE112">
        <v>280.16000000000003</v>
      </c>
      <c r="BF112">
        <v>1630.31</v>
      </c>
      <c r="BG112" t="s">
        <v>59</v>
      </c>
      <c r="BH112" s="1" t="s">
        <v>59</v>
      </c>
      <c r="BI112" t="s">
        <v>59</v>
      </c>
      <c r="BJ112" t="b">
        <v>1</v>
      </c>
      <c r="BK112">
        <v>1</v>
      </c>
    </row>
    <row r="113" spans="1:63">
      <c r="A113" s="1" t="s">
        <v>327</v>
      </c>
      <c r="B113" t="s">
        <v>66</v>
      </c>
      <c r="D113">
        <v>73</v>
      </c>
      <c r="E113" t="s">
        <v>55</v>
      </c>
      <c r="F113" t="s">
        <v>56</v>
      </c>
      <c r="G113">
        <f t="shared" si="4"/>
        <v>73</v>
      </c>
      <c r="H113" s="1">
        <v>73</v>
      </c>
      <c r="I113" t="s">
        <v>55</v>
      </c>
      <c r="K113" t="s">
        <v>55</v>
      </c>
      <c r="L113">
        <v>0</v>
      </c>
      <c r="M113">
        <v>0</v>
      </c>
      <c r="N113" s="1">
        <v>0</v>
      </c>
      <c r="O113" t="s">
        <v>108</v>
      </c>
      <c r="P113" t="s">
        <v>324</v>
      </c>
      <c r="Q113">
        <v>32.825085999999999</v>
      </c>
      <c r="R113">
        <v>-117.19942399999999</v>
      </c>
      <c r="T113" t="s">
        <v>59</v>
      </c>
      <c r="V113" s="2">
        <v>2</v>
      </c>
      <c r="W113">
        <f t="shared" si="3"/>
        <v>2</v>
      </c>
      <c r="X113" s="1">
        <v>2</v>
      </c>
      <c r="Y113" t="s">
        <v>59</v>
      </c>
      <c r="Z113" t="s">
        <v>59</v>
      </c>
      <c r="AA113">
        <v>0</v>
      </c>
      <c r="AB113" s="1">
        <v>0</v>
      </c>
      <c r="AC113" t="s">
        <v>59</v>
      </c>
      <c r="AD113" t="s">
        <v>59</v>
      </c>
      <c r="AE113" s="7">
        <f t="shared" ca="1" si="5"/>
        <v>3.558383010250326</v>
      </c>
      <c r="AF113" s="8">
        <v>63.671883388247764</v>
      </c>
      <c r="AG113" t="s">
        <v>59</v>
      </c>
      <c r="AI113" t="s">
        <v>59</v>
      </c>
      <c r="AK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59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59</v>
      </c>
      <c r="AY113" t="s">
        <v>59</v>
      </c>
      <c r="AZ113" t="s">
        <v>59</v>
      </c>
      <c r="BA113" t="s">
        <v>59</v>
      </c>
      <c r="BB113" t="s">
        <v>59</v>
      </c>
      <c r="BC113" t="s">
        <v>59</v>
      </c>
      <c r="BD113" t="s">
        <v>59</v>
      </c>
      <c r="BE113" t="s">
        <v>59</v>
      </c>
      <c r="BF113" t="s">
        <v>59</v>
      </c>
      <c r="BG113" t="s">
        <v>64</v>
      </c>
      <c r="BH113" s="1" t="s">
        <v>64</v>
      </c>
      <c r="BI113" t="s">
        <v>59</v>
      </c>
      <c r="BJ113" t="b">
        <v>1</v>
      </c>
      <c r="BK113">
        <v>0</v>
      </c>
    </row>
    <row r="114" spans="1:63">
      <c r="A114" s="1" t="s">
        <v>328</v>
      </c>
      <c r="B114" t="s">
        <v>66</v>
      </c>
      <c r="D114">
        <v>68</v>
      </c>
      <c r="E114" t="s">
        <v>55</v>
      </c>
      <c r="F114" t="s">
        <v>56</v>
      </c>
      <c r="G114">
        <f t="shared" si="4"/>
        <v>68</v>
      </c>
      <c r="H114" s="1">
        <v>68</v>
      </c>
      <c r="I114" t="s">
        <v>56</v>
      </c>
      <c r="K114" t="s">
        <v>55</v>
      </c>
      <c r="L114">
        <v>0</v>
      </c>
      <c r="M114">
        <v>0</v>
      </c>
      <c r="N114" s="1">
        <v>0</v>
      </c>
      <c r="O114" t="s">
        <v>108</v>
      </c>
      <c r="P114" t="s">
        <v>329</v>
      </c>
      <c r="Q114">
        <v>32.857230000000001</v>
      </c>
      <c r="R114">
        <v>-117.209774</v>
      </c>
      <c r="T114">
        <v>34902</v>
      </c>
      <c r="V114" s="2" t="s">
        <v>59</v>
      </c>
      <c r="W114">
        <f t="shared" si="3"/>
        <v>1</v>
      </c>
      <c r="X114" s="1">
        <v>1</v>
      </c>
      <c r="Y114" t="s">
        <v>56</v>
      </c>
      <c r="Z114">
        <v>1</v>
      </c>
      <c r="AA114">
        <v>1</v>
      </c>
      <c r="AB114" s="1">
        <v>1</v>
      </c>
      <c r="AC114">
        <v>5</v>
      </c>
      <c r="AD114" t="s">
        <v>59</v>
      </c>
      <c r="AE114" s="7">
        <f t="shared" ca="1" si="5"/>
        <v>5</v>
      </c>
      <c r="AF114" s="8">
        <v>5</v>
      </c>
      <c r="AG114" t="s">
        <v>56</v>
      </c>
      <c r="AI114">
        <v>47.28</v>
      </c>
      <c r="AK114" t="s">
        <v>56</v>
      </c>
      <c r="AM114" t="s">
        <v>56</v>
      </c>
      <c r="AN114" t="s">
        <v>68</v>
      </c>
      <c r="AO114">
        <v>11</v>
      </c>
      <c r="AP114" t="s">
        <v>55</v>
      </c>
      <c r="AQ114" t="s">
        <v>56</v>
      </c>
      <c r="AR114" t="s">
        <v>55</v>
      </c>
      <c r="AS114" t="s">
        <v>55</v>
      </c>
      <c r="AT114" t="s">
        <v>55</v>
      </c>
      <c r="AU114" t="s">
        <v>55</v>
      </c>
      <c r="AV114" t="s">
        <v>55</v>
      </c>
      <c r="AW114" t="s">
        <v>55</v>
      </c>
      <c r="AX114" t="s">
        <v>62</v>
      </c>
      <c r="AY114" t="s">
        <v>56</v>
      </c>
      <c r="AZ114" t="s">
        <v>63</v>
      </c>
      <c r="BA114">
        <v>81</v>
      </c>
      <c r="BB114">
        <v>371.65</v>
      </c>
      <c r="BC114">
        <v>40.64</v>
      </c>
      <c r="BD114">
        <v>10</v>
      </c>
      <c r="BE114">
        <v>236.4</v>
      </c>
      <c r="BF114">
        <v>577.41</v>
      </c>
      <c r="BG114" t="s">
        <v>64</v>
      </c>
      <c r="BH114" s="1" t="s">
        <v>64</v>
      </c>
      <c r="BI114" t="s">
        <v>59</v>
      </c>
      <c r="BJ114" t="b">
        <v>1</v>
      </c>
      <c r="BK114">
        <v>0</v>
      </c>
    </row>
    <row r="115" spans="1:63">
      <c r="A115" s="1" t="s">
        <v>330</v>
      </c>
      <c r="B115" t="s">
        <v>54</v>
      </c>
      <c r="D115">
        <v>79</v>
      </c>
      <c r="E115" t="s">
        <v>55</v>
      </c>
      <c r="F115" t="s">
        <v>59</v>
      </c>
      <c r="G115">
        <f t="shared" si="4"/>
        <v>79</v>
      </c>
      <c r="H115" s="1">
        <v>79</v>
      </c>
      <c r="I115" t="s">
        <v>55</v>
      </c>
      <c r="K115" t="s">
        <v>55</v>
      </c>
      <c r="L115" t="s">
        <v>59</v>
      </c>
      <c r="M115">
        <v>0</v>
      </c>
      <c r="N115" s="1">
        <v>0</v>
      </c>
      <c r="O115" t="s">
        <v>331</v>
      </c>
      <c r="P115" t="s">
        <v>332</v>
      </c>
      <c r="Q115">
        <v>33.889605000000003</v>
      </c>
      <c r="R115">
        <v>-115.257009</v>
      </c>
      <c r="T115">
        <v>964</v>
      </c>
      <c r="V115" s="2">
        <v>1</v>
      </c>
      <c r="W115">
        <f t="shared" si="3"/>
        <v>1</v>
      </c>
      <c r="X115" s="1">
        <v>1</v>
      </c>
      <c r="Y115" t="s">
        <v>55</v>
      </c>
      <c r="Z115">
        <v>0</v>
      </c>
      <c r="AA115">
        <v>0</v>
      </c>
      <c r="AB115" s="1">
        <v>0</v>
      </c>
      <c r="AC115">
        <v>21</v>
      </c>
      <c r="AD115" t="s">
        <v>60</v>
      </c>
      <c r="AE115" s="7">
        <f t="shared" ca="1" si="5"/>
        <v>21</v>
      </c>
      <c r="AF115" s="8">
        <v>21</v>
      </c>
      <c r="AG115" t="s">
        <v>56</v>
      </c>
      <c r="AI115">
        <v>42.27</v>
      </c>
      <c r="AK115" t="s">
        <v>55</v>
      </c>
      <c r="AM115" t="s">
        <v>56</v>
      </c>
      <c r="AN115" t="s">
        <v>68</v>
      </c>
      <c r="AO115">
        <v>7</v>
      </c>
      <c r="AP115" t="s">
        <v>55</v>
      </c>
      <c r="AQ115" t="s">
        <v>55</v>
      </c>
      <c r="AR115" t="s">
        <v>59</v>
      </c>
      <c r="AS115" t="s">
        <v>55</v>
      </c>
      <c r="AT115" t="s">
        <v>56</v>
      </c>
      <c r="AU115" t="s">
        <v>56</v>
      </c>
      <c r="AV115" t="s">
        <v>55</v>
      </c>
      <c r="AW115" t="s">
        <v>56</v>
      </c>
      <c r="AX115" t="s">
        <v>62</v>
      </c>
      <c r="AY115" t="s">
        <v>56</v>
      </c>
      <c r="AZ115" t="s">
        <v>63</v>
      </c>
      <c r="BA115">
        <v>96.8</v>
      </c>
      <c r="BB115">
        <v>2030.3</v>
      </c>
      <c r="BC115">
        <v>10.199999999999999</v>
      </c>
      <c r="BD115">
        <v>0</v>
      </c>
      <c r="BE115">
        <v>887.67</v>
      </c>
      <c r="BF115">
        <v>2907.77</v>
      </c>
      <c r="BG115" t="s">
        <v>59</v>
      </c>
      <c r="BH115" s="1" t="s">
        <v>59</v>
      </c>
      <c r="BI115" t="s">
        <v>59</v>
      </c>
      <c r="BJ115" t="b">
        <v>1</v>
      </c>
      <c r="BK115">
        <v>1</v>
      </c>
    </row>
    <row r="116" spans="1:63">
      <c r="A116" s="1" t="s">
        <v>333</v>
      </c>
      <c r="B116" t="s">
        <v>66</v>
      </c>
      <c r="D116">
        <v>67</v>
      </c>
      <c r="E116" t="s">
        <v>55</v>
      </c>
      <c r="F116" t="s">
        <v>56</v>
      </c>
      <c r="G116">
        <f t="shared" si="4"/>
        <v>67</v>
      </c>
      <c r="H116" s="1">
        <v>67</v>
      </c>
      <c r="I116" t="s">
        <v>55</v>
      </c>
      <c r="K116" t="s">
        <v>55</v>
      </c>
      <c r="L116">
        <v>0</v>
      </c>
      <c r="M116">
        <v>0</v>
      </c>
      <c r="N116" s="1">
        <v>0</v>
      </c>
      <c r="O116" t="s">
        <v>227</v>
      </c>
      <c r="P116" t="s">
        <v>228</v>
      </c>
      <c r="Q116">
        <v>33.141264999999997</v>
      </c>
      <c r="R116">
        <v>-116.967221</v>
      </c>
      <c r="T116">
        <v>48690</v>
      </c>
      <c r="V116" s="2" t="s">
        <v>59</v>
      </c>
      <c r="W116" t="e">
        <f t="shared" si="3"/>
        <v>#N/A</v>
      </c>
      <c r="X116" s="1" t="e">
        <v>#N/A</v>
      </c>
      <c r="Y116" t="s">
        <v>55</v>
      </c>
      <c r="Z116" t="s">
        <v>59</v>
      </c>
      <c r="AA116">
        <v>0</v>
      </c>
      <c r="AB116" s="1">
        <v>0</v>
      </c>
      <c r="AC116">
        <v>43</v>
      </c>
      <c r="AD116" t="s">
        <v>60</v>
      </c>
      <c r="AE116" s="7">
        <f t="shared" ca="1" si="5"/>
        <v>43</v>
      </c>
      <c r="AF116" s="8">
        <v>43</v>
      </c>
      <c r="AG116" t="s">
        <v>56</v>
      </c>
      <c r="AI116">
        <v>31.83</v>
      </c>
      <c r="AK116" t="s">
        <v>55</v>
      </c>
      <c r="AM116" t="s">
        <v>56</v>
      </c>
      <c r="AN116" t="s">
        <v>68</v>
      </c>
      <c r="AO116">
        <v>10</v>
      </c>
      <c r="AP116" t="s">
        <v>56</v>
      </c>
      <c r="AQ116" t="s">
        <v>56</v>
      </c>
      <c r="AR116" t="s">
        <v>55</v>
      </c>
      <c r="AS116" t="s">
        <v>56</v>
      </c>
      <c r="AT116" t="s">
        <v>56</v>
      </c>
      <c r="AU116" t="s">
        <v>56</v>
      </c>
      <c r="AV116" t="s">
        <v>55</v>
      </c>
      <c r="AW116" t="s">
        <v>56</v>
      </c>
      <c r="AX116" t="s">
        <v>62</v>
      </c>
      <c r="AY116" t="s">
        <v>56</v>
      </c>
      <c r="AZ116" t="s">
        <v>138</v>
      </c>
      <c r="BA116">
        <v>108.15</v>
      </c>
      <c r="BB116">
        <v>4600.7</v>
      </c>
      <c r="BC116" t="s">
        <v>59</v>
      </c>
      <c r="BD116">
        <v>0</v>
      </c>
      <c r="BE116">
        <v>1368.69</v>
      </c>
      <c r="BF116">
        <v>5969.39</v>
      </c>
      <c r="BG116" t="s">
        <v>59</v>
      </c>
      <c r="BH116" s="1" t="s">
        <v>59</v>
      </c>
      <c r="BI116" t="s">
        <v>59</v>
      </c>
      <c r="BJ116" t="b">
        <v>1</v>
      </c>
      <c r="BK116">
        <v>1</v>
      </c>
    </row>
    <row r="117" spans="1:63">
      <c r="A117" s="1" t="s">
        <v>334</v>
      </c>
      <c r="B117" t="s">
        <v>66</v>
      </c>
      <c r="D117">
        <v>69</v>
      </c>
      <c r="E117" t="s">
        <v>55</v>
      </c>
      <c r="F117" t="s">
        <v>56</v>
      </c>
      <c r="G117">
        <f t="shared" si="4"/>
        <v>69</v>
      </c>
      <c r="H117" s="1">
        <v>69</v>
      </c>
      <c r="I117" t="s">
        <v>56</v>
      </c>
      <c r="K117" t="s">
        <v>55</v>
      </c>
      <c r="L117">
        <v>0</v>
      </c>
      <c r="M117">
        <v>0</v>
      </c>
      <c r="N117" s="1">
        <v>0</v>
      </c>
      <c r="O117" t="s">
        <v>274</v>
      </c>
      <c r="P117" t="s">
        <v>335</v>
      </c>
      <c r="Q117" t="s">
        <v>59</v>
      </c>
      <c r="R117" t="s">
        <v>59</v>
      </c>
      <c r="T117">
        <v>42239</v>
      </c>
      <c r="V117" s="2">
        <v>3</v>
      </c>
      <c r="W117">
        <f t="shared" si="3"/>
        <v>3</v>
      </c>
      <c r="X117" s="1">
        <v>3</v>
      </c>
      <c r="Y117" t="s">
        <v>59</v>
      </c>
      <c r="Z117" t="s">
        <v>59</v>
      </c>
      <c r="AA117">
        <v>0</v>
      </c>
      <c r="AB117" s="1">
        <v>0</v>
      </c>
      <c r="AC117" t="s">
        <v>59</v>
      </c>
      <c r="AD117" t="s">
        <v>59</v>
      </c>
      <c r="AE117" s="7">
        <f t="shared" ca="1" si="5"/>
        <v>58.811996152175894</v>
      </c>
      <c r="AF117" s="8">
        <v>41.775864025227165</v>
      </c>
      <c r="AG117" t="s">
        <v>59</v>
      </c>
      <c r="AI117" t="s">
        <v>59</v>
      </c>
      <c r="AK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59</v>
      </c>
      <c r="AZ117" t="s">
        <v>59</v>
      </c>
      <c r="BA117" t="s">
        <v>59</v>
      </c>
      <c r="BB117" t="s">
        <v>59</v>
      </c>
      <c r="BC117" t="s">
        <v>59</v>
      </c>
      <c r="BD117" t="s">
        <v>59</v>
      </c>
      <c r="BE117" t="s">
        <v>59</v>
      </c>
      <c r="BF117" t="s">
        <v>59</v>
      </c>
      <c r="BG117" t="s">
        <v>64</v>
      </c>
      <c r="BH117" s="1" t="s">
        <v>64</v>
      </c>
      <c r="BI117" t="s">
        <v>59</v>
      </c>
      <c r="BJ117" t="b">
        <v>1</v>
      </c>
      <c r="BK117">
        <v>0</v>
      </c>
    </row>
    <row r="118" spans="1:63">
      <c r="A118" s="1" t="s">
        <v>336</v>
      </c>
      <c r="B118" t="s">
        <v>66</v>
      </c>
      <c r="D118">
        <v>72</v>
      </c>
      <c r="E118" t="s">
        <v>55</v>
      </c>
      <c r="F118" t="s">
        <v>56</v>
      </c>
      <c r="G118">
        <f t="shared" si="4"/>
        <v>72</v>
      </c>
      <c r="H118" s="1">
        <v>72</v>
      </c>
      <c r="I118" t="s">
        <v>55</v>
      </c>
      <c r="K118" t="s">
        <v>55</v>
      </c>
      <c r="L118">
        <v>0</v>
      </c>
      <c r="M118">
        <v>0</v>
      </c>
      <c r="N118" s="1">
        <v>0</v>
      </c>
      <c r="O118" t="s">
        <v>337</v>
      </c>
      <c r="P118" t="s">
        <v>338</v>
      </c>
      <c r="Q118">
        <v>34.358320999999997</v>
      </c>
      <c r="R118">
        <v>-117.618263</v>
      </c>
      <c r="T118">
        <v>4253</v>
      </c>
      <c r="V118" s="2">
        <v>3</v>
      </c>
      <c r="W118">
        <f t="shared" si="3"/>
        <v>3</v>
      </c>
      <c r="X118" s="1">
        <v>3</v>
      </c>
      <c r="Y118" t="s">
        <v>55</v>
      </c>
      <c r="Z118">
        <v>0</v>
      </c>
      <c r="AA118">
        <v>0</v>
      </c>
      <c r="AB118" s="1">
        <v>0</v>
      </c>
      <c r="AC118">
        <v>1</v>
      </c>
      <c r="AD118" t="s">
        <v>67</v>
      </c>
      <c r="AE118" s="7">
        <f t="shared" ca="1" si="5"/>
        <v>1</v>
      </c>
      <c r="AF118" s="8">
        <v>1</v>
      </c>
      <c r="AG118" t="s">
        <v>59</v>
      </c>
      <c r="AI118">
        <v>18.2</v>
      </c>
      <c r="AK118" t="s">
        <v>55</v>
      </c>
      <c r="AM118" t="s">
        <v>56</v>
      </c>
      <c r="AN118" t="s">
        <v>68</v>
      </c>
      <c r="AO118">
        <v>13</v>
      </c>
      <c r="AP118" t="s">
        <v>55</v>
      </c>
      <c r="AQ118" t="s">
        <v>59</v>
      </c>
      <c r="AR118" t="s">
        <v>55</v>
      </c>
      <c r="AS118" t="s">
        <v>55</v>
      </c>
      <c r="AT118" t="s">
        <v>55</v>
      </c>
      <c r="AU118" t="s">
        <v>55</v>
      </c>
      <c r="AV118" t="s">
        <v>55</v>
      </c>
      <c r="AW118" t="s">
        <v>56</v>
      </c>
      <c r="AX118" t="s">
        <v>62</v>
      </c>
      <c r="AY118" t="s">
        <v>56</v>
      </c>
      <c r="AZ118" t="s">
        <v>63</v>
      </c>
      <c r="BA118">
        <v>70.55</v>
      </c>
      <c r="BB118">
        <v>70.55</v>
      </c>
      <c r="BC118">
        <v>0</v>
      </c>
      <c r="BD118">
        <v>0</v>
      </c>
      <c r="BE118">
        <v>18.2</v>
      </c>
      <c r="BF118">
        <v>88.75</v>
      </c>
      <c r="BG118" t="s">
        <v>134</v>
      </c>
      <c r="BH118" s="1" t="s">
        <v>134</v>
      </c>
      <c r="BI118" t="s">
        <v>59</v>
      </c>
      <c r="BJ118" t="b">
        <v>1</v>
      </c>
      <c r="BK118">
        <v>0</v>
      </c>
    </row>
    <row r="119" spans="1:63">
      <c r="A119" s="1" t="s">
        <v>339</v>
      </c>
      <c r="B119" t="s">
        <v>54</v>
      </c>
      <c r="D119">
        <v>75</v>
      </c>
      <c r="E119" t="s">
        <v>55</v>
      </c>
      <c r="F119" t="s">
        <v>56</v>
      </c>
      <c r="G119">
        <f t="shared" si="4"/>
        <v>75</v>
      </c>
      <c r="H119" s="1">
        <v>75</v>
      </c>
      <c r="I119" t="s">
        <v>56</v>
      </c>
      <c r="K119" t="s">
        <v>55</v>
      </c>
      <c r="L119">
        <v>0</v>
      </c>
      <c r="M119">
        <v>0</v>
      </c>
      <c r="N119" s="1">
        <v>0</v>
      </c>
      <c r="O119" t="s">
        <v>59</v>
      </c>
      <c r="P119" t="s">
        <v>59</v>
      </c>
      <c r="Q119" t="s">
        <v>59</v>
      </c>
      <c r="R119" t="s">
        <v>59</v>
      </c>
      <c r="T119" t="s">
        <v>59</v>
      </c>
      <c r="V119" s="2">
        <v>3</v>
      </c>
      <c r="W119">
        <f t="shared" si="3"/>
        <v>3</v>
      </c>
      <c r="X119" s="1">
        <v>3</v>
      </c>
      <c r="Y119" t="s">
        <v>56</v>
      </c>
      <c r="Z119">
        <v>1</v>
      </c>
      <c r="AA119">
        <v>1</v>
      </c>
      <c r="AB119" s="1">
        <v>1</v>
      </c>
      <c r="AC119">
        <v>29</v>
      </c>
      <c r="AD119" t="s">
        <v>60</v>
      </c>
      <c r="AE119" s="7">
        <f t="shared" ca="1" si="5"/>
        <v>29</v>
      </c>
      <c r="AF119" s="8">
        <v>29</v>
      </c>
      <c r="AG119" t="s">
        <v>56</v>
      </c>
      <c r="AI119">
        <v>25.78</v>
      </c>
      <c r="AK119" t="s">
        <v>56</v>
      </c>
      <c r="AM119" t="s">
        <v>56</v>
      </c>
      <c r="AN119" t="s">
        <v>68</v>
      </c>
      <c r="AO119">
        <v>28</v>
      </c>
      <c r="AP119" t="s">
        <v>55</v>
      </c>
      <c r="AQ119" t="s">
        <v>59</v>
      </c>
      <c r="AR119" t="s">
        <v>56</v>
      </c>
      <c r="AS119" t="s">
        <v>59</v>
      </c>
      <c r="AT119" t="s">
        <v>59</v>
      </c>
      <c r="AU119" t="s">
        <v>56</v>
      </c>
      <c r="AV119" t="s">
        <v>56</v>
      </c>
      <c r="AW119" t="s">
        <v>55</v>
      </c>
      <c r="AX119" t="s">
        <v>62</v>
      </c>
      <c r="AY119" t="s">
        <v>56</v>
      </c>
      <c r="AZ119" t="s">
        <v>59</v>
      </c>
      <c r="BA119">
        <v>98.5</v>
      </c>
      <c r="BB119">
        <v>3004.15</v>
      </c>
      <c r="BC119">
        <v>37.549999999999997</v>
      </c>
      <c r="BD119">
        <v>40</v>
      </c>
      <c r="BE119">
        <v>747.62</v>
      </c>
      <c r="BF119">
        <v>3754.22</v>
      </c>
      <c r="BG119" t="s">
        <v>134</v>
      </c>
      <c r="BH119" s="1" t="s">
        <v>134</v>
      </c>
      <c r="BI119" t="s">
        <v>59</v>
      </c>
      <c r="BJ119" t="b">
        <v>1</v>
      </c>
      <c r="BK119">
        <v>0</v>
      </c>
    </row>
    <row r="120" spans="1:63">
      <c r="A120" s="1" t="s">
        <v>340</v>
      </c>
      <c r="B120" t="s">
        <v>54</v>
      </c>
      <c r="D120">
        <v>67</v>
      </c>
      <c r="E120" t="s">
        <v>55</v>
      </c>
      <c r="F120" t="s">
        <v>56</v>
      </c>
      <c r="G120">
        <f t="shared" si="4"/>
        <v>67</v>
      </c>
      <c r="H120" s="1">
        <v>67</v>
      </c>
      <c r="I120" t="s">
        <v>56</v>
      </c>
      <c r="K120" t="s">
        <v>55</v>
      </c>
      <c r="L120">
        <v>0</v>
      </c>
      <c r="M120">
        <v>0</v>
      </c>
      <c r="N120" s="1">
        <v>0</v>
      </c>
      <c r="O120" t="s">
        <v>341</v>
      </c>
      <c r="P120" t="s">
        <v>342</v>
      </c>
      <c r="Q120">
        <v>33.581045000000003</v>
      </c>
      <c r="R120">
        <v>-117.14718999999999</v>
      </c>
      <c r="T120" t="s">
        <v>59</v>
      </c>
      <c r="V120" s="2" t="s">
        <v>59</v>
      </c>
      <c r="W120" t="e">
        <f t="shared" si="3"/>
        <v>#N/A</v>
      </c>
      <c r="X120" s="1" t="e">
        <v>#N/A</v>
      </c>
      <c r="Y120" t="s">
        <v>56</v>
      </c>
      <c r="Z120">
        <v>1</v>
      </c>
      <c r="AA120">
        <v>1</v>
      </c>
      <c r="AB120" s="1">
        <v>1</v>
      </c>
      <c r="AC120">
        <v>13</v>
      </c>
      <c r="AD120" t="s">
        <v>60</v>
      </c>
      <c r="AE120" s="7">
        <f t="shared" ca="1" si="5"/>
        <v>13</v>
      </c>
      <c r="AF120" s="8">
        <v>13</v>
      </c>
      <c r="AG120" t="s">
        <v>59</v>
      </c>
      <c r="AI120">
        <v>31.7</v>
      </c>
      <c r="AK120" t="s">
        <v>56</v>
      </c>
      <c r="AM120" t="s">
        <v>56</v>
      </c>
      <c r="AN120" t="s">
        <v>102</v>
      </c>
      <c r="AO120">
        <v>6</v>
      </c>
      <c r="AP120" t="s">
        <v>55</v>
      </c>
      <c r="AQ120" t="s">
        <v>59</v>
      </c>
      <c r="AR120" t="s">
        <v>59</v>
      </c>
      <c r="AS120" t="s">
        <v>55</v>
      </c>
      <c r="AT120" t="s">
        <v>56</v>
      </c>
      <c r="AU120" t="s">
        <v>56</v>
      </c>
      <c r="AV120" t="s">
        <v>59</v>
      </c>
      <c r="AW120" t="s">
        <v>56</v>
      </c>
      <c r="AX120" t="s">
        <v>62</v>
      </c>
      <c r="AY120" t="s">
        <v>56</v>
      </c>
      <c r="AZ120" t="s">
        <v>63</v>
      </c>
      <c r="BA120">
        <v>95.25</v>
      </c>
      <c r="BB120">
        <v>1233.6500000000001</v>
      </c>
      <c r="BC120">
        <v>48.09</v>
      </c>
      <c r="BD120">
        <v>0</v>
      </c>
      <c r="BE120">
        <v>412.1</v>
      </c>
      <c r="BF120" t="s">
        <v>59</v>
      </c>
      <c r="BG120" t="s">
        <v>59</v>
      </c>
      <c r="BH120" s="1" t="s">
        <v>59</v>
      </c>
      <c r="BI120" t="b">
        <v>1</v>
      </c>
      <c r="BJ120" t="s">
        <v>59</v>
      </c>
      <c r="BK120">
        <v>0</v>
      </c>
    </row>
    <row r="121" spans="1:63">
      <c r="A121" s="1" t="s">
        <v>343</v>
      </c>
      <c r="B121" t="s">
        <v>54</v>
      </c>
      <c r="D121">
        <v>72</v>
      </c>
      <c r="E121" t="s">
        <v>55</v>
      </c>
      <c r="F121" t="s">
        <v>56</v>
      </c>
      <c r="G121">
        <f t="shared" si="4"/>
        <v>72</v>
      </c>
      <c r="H121" s="1">
        <v>72</v>
      </c>
      <c r="I121" t="s">
        <v>56</v>
      </c>
      <c r="K121" t="s">
        <v>59</v>
      </c>
      <c r="L121">
        <v>0</v>
      </c>
      <c r="M121">
        <v>0</v>
      </c>
      <c r="N121" s="1">
        <v>0</v>
      </c>
      <c r="O121" t="s">
        <v>59</v>
      </c>
      <c r="P121" t="s">
        <v>59</v>
      </c>
      <c r="Q121">
        <v>33.827689999999997</v>
      </c>
      <c r="R121">
        <v>-117.102244</v>
      </c>
      <c r="T121">
        <v>7344</v>
      </c>
      <c r="V121" s="2">
        <v>3</v>
      </c>
      <c r="W121">
        <f t="shared" si="3"/>
        <v>3</v>
      </c>
      <c r="X121" s="1">
        <v>3</v>
      </c>
      <c r="Y121" t="s">
        <v>56</v>
      </c>
      <c r="Z121">
        <v>1</v>
      </c>
      <c r="AA121">
        <v>1</v>
      </c>
      <c r="AB121" s="1">
        <v>1</v>
      </c>
      <c r="AC121">
        <v>7</v>
      </c>
      <c r="AD121" t="s">
        <v>60</v>
      </c>
      <c r="AE121" s="7">
        <f t="shared" ca="1" si="5"/>
        <v>7</v>
      </c>
      <c r="AF121" s="8">
        <v>7</v>
      </c>
      <c r="AG121" t="s">
        <v>56</v>
      </c>
      <c r="AI121" t="s">
        <v>59</v>
      </c>
      <c r="AK121" t="s">
        <v>56</v>
      </c>
      <c r="AM121" t="s">
        <v>56</v>
      </c>
      <c r="AN121" t="s">
        <v>68</v>
      </c>
      <c r="AO121">
        <v>17</v>
      </c>
      <c r="AP121" t="s">
        <v>55</v>
      </c>
      <c r="AQ121" t="s">
        <v>55</v>
      </c>
      <c r="AR121" t="s">
        <v>55</v>
      </c>
      <c r="AS121" t="s">
        <v>59</v>
      </c>
      <c r="AT121" t="s">
        <v>59</v>
      </c>
      <c r="AU121" t="s">
        <v>55</v>
      </c>
      <c r="AV121" t="s">
        <v>55</v>
      </c>
      <c r="AW121" t="s">
        <v>56</v>
      </c>
      <c r="AX121" t="s">
        <v>62</v>
      </c>
      <c r="AY121" t="s">
        <v>56</v>
      </c>
      <c r="AZ121" t="s">
        <v>138</v>
      </c>
      <c r="BA121">
        <v>74.400000000000006</v>
      </c>
      <c r="BB121">
        <v>527.9</v>
      </c>
      <c r="BC121">
        <v>32.46</v>
      </c>
      <c r="BD121">
        <v>0</v>
      </c>
      <c r="BE121">
        <v>62.44</v>
      </c>
      <c r="BF121">
        <v>557.88</v>
      </c>
      <c r="BG121" t="s">
        <v>134</v>
      </c>
      <c r="BH121" s="1" t="s">
        <v>134</v>
      </c>
      <c r="BI121" t="s">
        <v>59</v>
      </c>
      <c r="BJ121" t="b">
        <v>1</v>
      </c>
      <c r="BK121">
        <v>0</v>
      </c>
    </row>
    <row r="122" spans="1:63">
      <c r="A122" s="1" t="s">
        <v>344</v>
      </c>
      <c r="B122" t="s">
        <v>66</v>
      </c>
      <c r="D122">
        <v>68</v>
      </c>
      <c r="E122" t="s">
        <v>55</v>
      </c>
      <c r="F122" t="s">
        <v>56</v>
      </c>
      <c r="G122">
        <f t="shared" si="4"/>
        <v>68</v>
      </c>
      <c r="H122" s="1">
        <v>68</v>
      </c>
      <c r="I122" t="s">
        <v>55</v>
      </c>
      <c r="K122" t="s">
        <v>55</v>
      </c>
      <c r="L122">
        <v>0</v>
      </c>
      <c r="M122">
        <v>0</v>
      </c>
      <c r="N122" s="1">
        <v>0</v>
      </c>
      <c r="O122" t="s">
        <v>345</v>
      </c>
      <c r="P122" t="s">
        <v>346</v>
      </c>
      <c r="Q122" t="s">
        <v>59</v>
      </c>
      <c r="R122">
        <v>-117.824172</v>
      </c>
      <c r="T122">
        <v>17621</v>
      </c>
      <c r="V122" s="2">
        <v>1</v>
      </c>
      <c r="W122">
        <f t="shared" si="3"/>
        <v>1</v>
      </c>
      <c r="X122" s="1">
        <v>1</v>
      </c>
      <c r="Y122" t="s">
        <v>55</v>
      </c>
      <c r="Z122">
        <v>0</v>
      </c>
      <c r="AA122">
        <v>0</v>
      </c>
      <c r="AB122" s="1">
        <v>0</v>
      </c>
      <c r="AC122">
        <v>2</v>
      </c>
      <c r="AD122" t="s">
        <v>60</v>
      </c>
      <c r="AE122" s="7">
        <f t="shared" ca="1" si="5"/>
        <v>2</v>
      </c>
      <c r="AF122" s="8">
        <v>2</v>
      </c>
      <c r="AG122" t="s">
        <v>56</v>
      </c>
      <c r="AI122" t="s">
        <v>59</v>
      </c>
      <c r="AK122" t="s">
        <v>56</v>
      </c>
      <c r="AM122" t="s">
        <v>56</v>
      </c>
      <c r="AN122" t="s">
        <v>68</v>
      </c>
      <c r="AO122">
        <v>28</v>
      </c>
      <c r="AP122" t="s">
        <v>55</v>
      </c>
      <c r="AQ122" t="s">
        <v>55</v>
      </c>
      <c r="AR122" t="s">
        <v>56</v>
      </c>
      <c r="AS122" t="s">
        <v>55</v>
      </c>
      <c r="AT122" t="s">
        <v>55</v>
      </c>
      <c r="AU122" t="s">
        <v>56</v>
      </c>
      <c r="AV122" t="s">
        <v>56</v>
      </c>
      <c r="AW122" t="s">
        <v>56</v>
      </c>
      <c r="AX122" t="s">
        <v>62</v>
      </c>
      <c r="AY122" t="s">
        <v>56</v>
      </c>
      <c r="AZ122" t="s">
        <v>63</v>
      </c>
      <c r="BA122">
        <v>88.55</v>
      </c>
      <c r="BB122">
        <v>179.25</v>
      </c>
      <c r="BC122">
        <v>0</v>
      </c>
      <c r="BD122" t="s">
        <v>59</v>
      </c>
      <c r="BE122" t="s">
        <v>59</v>
      </c>
      <c r="BF122">
        <v>222.39</v>
      </c>
      <c r="BG122" t="s">
        <v>64</v>
      </c>
      <c r="BH122" s="1" t="s">
        <v>64</v>
      </c>
      <c r="BI122" t="s">
        <v>59</v>
      </c>
      <c r="BJ122" t="b">
        <v>1</v>
      </c>
      <c r="BK122">
        <v>0</v>
      </c>
    </row>
    <row r="123" spans="1:63">
      <c r="A123" s="1" t="s">
        <v>347</v>
      </c>
      <c r="B123" t="s">
        <v>66</v>
      </c>
      <c r="D123">
        <v>68</v>
      </c>
      <c r="E123" t="s">
        <v>55</v>
      </c>
      <c r="F123" t="s">
        <v>56</v>
      </c>
      <c r="G123">
        <f t="shared" si="4"/>
        <v>68</v>
      </c>
      <c r="H123" s="1">
        <v>68</v>
      </c>
      <c r="I123" t="s">
        <v>55</v>
      </c>
      <c r="K123" t="s">
        <v>55</v>
      </c>
      <c r="L123" t="s">
        <v>59</v>
      </c>
      <c r="M123">
        <v>0</v>
      </c>
      <c r="N123" s="1">
        <v>0</v>
      </c>
      <c r="O123" t="s">
        <v>348</v>
      </c>
      <c r="P123" t="s">
        <v>59</v>
      </c>
      <c r="Q123">
        <v>33.600987000000003</v>
      </c>
      <c r="R123">
        <v>-117.862734</v>
      </c>
      <c r="T123" t="s">
        <v>59</v>
      </c>
      <c r="V123" s="2">
        <v>3</v>
      </c>
      <c r="W123">
        <f t="shared" si="3"/>
        <v>3</v>
      </c>
      <c r="X123" s="1">
        <v>3</v>
      </c>
      <c r="Y123" t="s">
        <v>55</v>
      </c>
      <c r="Z123">
        <v>0</v>
      </c>
      <c r="AA123">
        <v>0</v>
      </c>
      <c r="AB123" s="1">
        <v>0</v>
      </c>
      <c r="AC123">
        <v>1</v>
      </c>
      <c r="AD123" t="s">
        <v>60</v>
      </c>
      <c r="AE123" s="7">
        <f t="shared" ca="1" si="5"/>
        <v>1</v>
      </c>
      <c r="AF123" s="8">
        <v>1</v>
      </c>
      <c r="AG123" t="s">
        <v>56</v>
      </c>
      <c r="AI123">
        <v>43.61</v>
      </c>
      <c r="AK123" t="s">
        <v>55</v>
      </c>
      <c r="AM123" t="s">
        <v>56</v>
      </c>
      <c r="AN123" t="s">
        <v>68</v>
      </c>
      <c r="AO123">
        <v>2</v>
      </c>
      <c r="AP123" t="s">
        <v>55</v>
      </c>
      <c r="AQ123" t="s">
        <v>55</v>
      </c>
      <c r="AR123" t="s">
        <v>55</v>
      </c>
      <c r="AS123" t="s">
        <v>59</v>
      </c>
      <c r="AT123" t="s">
        <v>56</v>
      </c>
      <c r="AU123" t="s">
        <v>56</v>
      </c>
      <c r="AV123" t="s">
        <v>56</v>
      </c>
      <c r="AW123" t="s">
        <v>56</v>
      </c>
      <c r="AX123" t="s">
        <v>62</v>
      </c>
      <c r="AY123" t="s">
        <v>56</v>
      </c>
      <c r="AZ123" t="s">
        <v>59</v>
      </c>
      <c r="BA123">
        <v>91.3</v>
      </c>
      <c r="BB123">
        <v>91.3</v>
      </c>
      <c r="BC123">
        <v>0</v>
      </c>
      <c r="BD123">
        <v>0</v>
      </c>
      <c r="BE123">
        <v>43.61</v>
      </c>
      <c r="BF123">
        <v>134.91</v>
      </c>
      <c r="BG123" t="s">
        <v>134</v>
      </c>
      <c r="BH123" s="1" t="s">
        <v>134</v>
      </c>
      <c r="BI123" t="s">
        <v>59</v>
      </c>
      <c r="BJ123" t="b">
        <v>1</v>
      </c>
      <c r="BK123">
        <v>0</v>
      </c>
    </row>
    <row r="124" spans="1:63">
      <c r="A124" s="1" t="s">
        <v>349</v>
      </c>
      <c r="B124" t="s">
        <v>59</v>
      </c>
      <c r="D124">
        <v>75</v>
      </c>
      <c r="E124" t="s">
        <v>59</v>
      </c>
      <c r="F124" t="s">
        <v>59</v>
      </c>
      <c r="G124">
        <f t="shared" si="4"/>
        <v>75</v>
      </c>
      <c r="H124" s="1">
        <v>75</v>
      </c>
      <c r="I124" t="s">
        <v>56</v>
      </c>
      <c r="K124" t="s">
        <v>55</v>
      </c>
      <c r="L124">
        <v>0</v>
      </c>
      <c r="M124">
        <v>0</v>
      </c>
      <c r="N124" s="1">
        <v>0</v>
      </c>
      <c r="O124" t="s">
        <v>350</v>
      </c>
      <c r="P124" t="s">
        <v>59</v>
      </c>
      <c r="Q124">
        <v>33.744439</v>
      </c>
      <c r="R124">
        <v>-117.98587999999999</v>
      </c>
      <c r="T124">
        <v>8660</v>
      </c>
      <c r="V124" s="2" t="s">
        <v>59</v>
      </c>
      <c r="W124">
        <f t="shared" si="3"/>
        <v>2</v>
      </c>
      <c r="X124" s="1">
        <v>2</v>
      </c>
      <c r="Y124" t="s">
        <v>56</v>
      </c>
      <c r="Z124">
        <v>1</v>
      </c>
      <c r="AA124">
        <v>1</v>
      </c>
      <c r="AB124" s="1">
        <v>1</v>
      </c>
      <c r="AC124">
        <v>7</v>
      </c>
      <c r="AD124" t="s">
        <v>60</v>
      </c>
      <c r="AE124" s="7">
        <f t="shared" ca="1" si="5"/>
        <v>7</v>
      </c>
      <c r="AF124" s="8">
        <v>7</v>
      </c>
      <c r="AG124" t="s">
        <v>56</v>
      </c>
      <c r="AI124">
        <v>16.05</v>
      </c>
      <c r="AK124" t="s">
        <v>55</v>
      </c>
      <c r="AM124" t="s">
        <v>56</v>
      </c>
      <c r="AN124" t="s">
        <v>68</v>
      </c>
      <c r="AO124">
        <v>22</v>
      </c>
      <c r="AP124" t="s">
        <v>55</v>
      </c>
      <c r="AQ124" t="s">
        <v>55</v>
      </c>
      <c r="AR124" t="s">
        <v>59</v>
      </c>
      <c r="AS124" t="s">
        <v>55</v>
      </c>
      <c r="AT124" t="s">
        <v>55</v>
      </c>
      <c r="AU124" t="s">
        <v>55</v>
      </c>
      <c r="AV124" t="s">
        <v>59</v>
      </c>
      <c r="AW124" t="s">
        <v>56</v>
      </c>
      <c r="AX124" t="s">
        <v>62</v>
      </c>
      <c r="AY124" t="s">
        <v>56</v>
      </c>
      <c r="AZ124" t="s">
        <v>138</v>
      </c>
      <c r="BA124">
        <v>70.099999999999994</v>
      </c>
      <c r="BB124" t="s">
        <v>59</v>
      </c>
      <c r="BC124">
        <v>20.23</v>
      </c>
      <c r="BD124">
        <v>0</v>
      </c>
      <c r="BE124" t="s">
        <v>59</v>
      </c>
      <c r="BF124">
        <v>559.66999999999996</v>
      </c>
      <c r="BG124" t="s">
        <v>134</v>
      </c>
      <c r="BH124" s="1" t="s">
        <v>134</v>
      </c>
      <c r="BI124" t="s">
        <v>59</v>
      </c>
      <c r="BJ124" t="b">
        <v>1</v>
      </c>
      <c r="BK124">
        <v>0</v>
      </c>
    </row>
    <row r="125" spans="1:63">
      <c r="A125" s="1" t="s">
        <v>351</v>
      </c>
      <c r="B125" t="s">
        <v>54</v>
      </c>
      <c r="D125">
        <v>74</v>
      </c>
      <c r="E125" t="s">
        <v>55</v>
      </c>
      <c r="F125" t="s">
        <v>56</v>
      </c>
      <c r="G125">
        <f t="shared" si="4"/>
        <v>74</v>
      </c>
      <c r="H125" s="1">
        <v>74</v>
      </c>
      <c r="I125" t="s">
        <v>56</v>
      </c>
      <c r="K125" t="s">
        <v>55</v>
      </c>
      <c r="L125">
        <v>0</v>
      </c>
      <c r="M125">
        <v>0</v>
      </c>
      <c r="N125" s="1">
        <v>0</v>
      </c>
      <c r="O125" t="s">
        <v>352</v>
      </c>
      <c r="P125" t="s">
        <v>353</v>
      </c>
      <c r="Q125">
        <v>33.601309000000001</v>
      </c>
      <c r="R125">
        <v>-117.902304</v>
      </c>
      <c r="T125">
        <v>4242</v>
      </c>
      <c r="V125" s="2">
        <v>2</v>
      </c>
      <c r="W125">
        <f t="shared" si="3"/>
        <v>2</v>
      </c>
      <c r="X125" s="1">
        <v>2</v>
      </c>
      <c r="Y125" t="s">
        <v>59</v>
      </c>
      <c r="Z125">
        <v>1</v>
      </c>
      <c r="AA125">
        <v>1</v>
      </c>
      <c r="AB125" s="1">
        <v>1</v>
      </c>
      <c r="AC125">
        <v>57</v>
      </c>
      <c r="AD125" t="s">
        <v>60</v>
      </c>
      <c r="AE125" s="7">
        <f t="shared" ca="1" si="5"/>
        <v>57</v>
      </c>
      <c r="AF125" s="8">
        <v>57</v>
      </c>
      <c r="AG125" t="s">
        <v>56</v>
      </c>
      <c r="AI125">
        <v>49.91</v>
      </c>
      <c r="AK125" t="s">
        <v>56</v>
      </c>
      <c r="AM125" t="s">
        <v>56</v>
      </c>
      <c r="AN125" t="s">
        <v>68</v>
      </c>
      <c r="AO125">
        <v>21</v>
      </c>
      <c r="AP125" t="s">
        <v>55</v>
      </c>
      <c r="AQ125" t="s">
        <v>56</v>
      </c>
      <c r="AR125" t="s">
        <v>56</v>
      </c>
      <c r="AS125" t="s">
        <v>55</v>
      </c>
      <c r="AT125" t="s">
        <v>55</v>
      </c>
      <c r="AU125" t="s">
        <v>56</v>
      </c>
      <c r="AV125" t="s">
        <v>55</v>
      </c>
      <c r="AW125" t="s">
        <v>56</v>
      </c>
      <c r="AX125" t="s">
        <v>62</v>
      </c>
      <c r="AY125" t="s">
        <v>56</v>
      </c>
      <c r="AZ125" t="s">
        <v>63</v>
      </c>
      <c r="BA125">
        <v>95.25</v>
      </c>
      <c r="BB125">
        <v>5427.05</v>
      </c>
      <c r="BC125">
        <v>12.59</v>
      </c>
      <c r="BD125">
        <v>0</v>
      </c>
      <c r="BE125">
        <v>2844.87</v>
      </c>
      <c r="BF125">
        <v>8259.33</v>
      </c>
      <c r="BG125" t="s">
        <v>134</v>
      </c>
      <c r="BH125" s="1" t="s">
        <v>134</v>
      </c>
      <c r="BI125" t="s">
        <v>59</v>
      </c>
      <c r="BJ125" t="b">
        <v>1</v>
      </c>
      <c r="BK125">
        <v>0</v>
      </c>
    </row>
    <row r="126" spans="1:63">
      <c r="A126" s="1" t="s">
        <v>354</v>
      </c>
      <c r="B126" t="s">
        <v>66</v>
      </c>
      <c r="D126">
        <v>78</v>
      </c>
      <c r="E126" t="s">
        <v>55</v>
      </c>
      <c r="F126" t="s">
        <v>56</v>
      </c>
      <c r="G126">
        <f t="shared" si="4"/>
        <v>78</v>
      </c>
      <c r="H126" s="1">
        <v>78</v>
      </c>
      <c r="I126" t="s">
        <v>56</v>
      </c>
      <c r="K126" t="s">
        <v>55</v>
      </c>
      <c r="L126">
        <v>0</v>
      </c>
      <c r="M126">
        <v>0</v>
      </c>
      <c r="N126" s="1">
        <v>0</v>
      </c>
      <c r="O126" t="s">
        <v>352</v>
      </c>
      <c r="P126" t="s">
        <v>355</v>
      </c>
      <c r="Q126">
        <v>33.622509999999998</v>
      </c>
      <c r="R126">
        <v>-117.927024</v>
      </c>
      <c r="T126" t="s">
        <v>59</v>
      </c>
      <c r="V126" s="2">
        <v>1</v>
      </c>
      <c r="W126">
        <f t="shared" si="3"/>
        <v>1</v>
      </c>
      <c r="X126" s="1">
        <v>1</v>
      </c>
      <c r="Y126" t="s">
        <v>56</v>
      </c>
      <c r="Z126">
        <v>4</v>
      </c>
      <c r="AA126">
        <v>4</v>
      </c>
      <c r="AB126" s="1">
        <v>4</v>
      </c>
      <c r="AC126" t="s">
        <v>59</v>
      </c>
      <c r="AD126" t="s">
        <v>60</v>
      </c>
      <c r="AE126" s="7">
        <f t="shared" ca="1" si="5"/>
        <v>47.479040049280798</v>
      </c>
      <c r="AF126" s="8">
        <v>24.454005495146948</v>
      </c>
      <c r="AG126" t="s">
        <v>56</v>
      </c>
      <c r="AI126">
        <v>17.350000000000001</v>
      </c>
      <c r="AK126" t="s">
        <v>56</v>
      </c>
      <c r="AM126" t="s">
        <v>59</v>
      </c>
      <c r="AN126" t="s">
        <v>68</v>
      </c>
      <c r="AO126">
        <v>23</v>
      </c>
      <c r="AP126" t="s">
        <v>55</v>
      </c>
      <c r="AQ126" t="s">
        <v>55</v>
      </c>
      <c r="AR126" t="s">
        <v>56</v>
      </c>
      <c r="AS126" t="s">
        <v>55</v>
      </c>
      <c r="AT126" t="s">
        <v>56</v>
      </c>
      <c r="AU126" t="s">
        <v>56</v>
      </c>
      <c r="AV126" t="s">
        <v>55</v>
      </c>
      <c r="AW126" t="s">
        <v>56</v>
      </c>
      <c r="AX126" t="s">
        <v>62</v>
      </c>
      <c r="AY126" t="s">
        <v>56</v>
      </c>
      <c r="AZ126" t="s">
        <v>63</v>
      </c>
      <c r="BA126">
        <v>100.8</v>
      </c>
      <c r="BB126">
        <v>100.8</v>
      </c>
      <c r="BC126">
        <v>0</v>
      </c>
      <c r="BD126">
        <v>0</v>
      </c>
      <c r="BE126">
        <v>17.350000000000001</v>
      </c>
      <c r="BF126">
        <v>118.15</v>
      </c>
      <c r="BG126" t="s">
        <v>134</v>
      </c>
      <c r="BH126" s="1" t="s">
        <v>134</v>
      </c>
      <c r="BI126" t="s">
        <v>59</v>
      </c>
      <c r="BJ126" t="b">
        <v>1</v>
      </c>
      <c r="BK126">
        <v>0</v>
      </c>
    </row>
    <row r="127" spans="1:63">
      <c r="A127" s="1" t="s">
        <v>356</v>
      </c>
      <c r="B127" t="s">
        <v>59</v>
      </c>
      <c r="D127">
        <v>66</v>
      </c>
      <c r="E127" t="s">
        <v>55</v>
      </c>
      <c r="F127" t="s">
        <v>56</v>
      </c>
      <c r="G127">
        <f t="shared" si="4"/>
        <v>66</v>
      </c>
      <c r="H127" s="1">
        <v>66</v>
      </c>
      <c r="I127" t="s">
        <v>56</v>
      </c>
      <c r="K127" t="s">
        <v>55</v>
      </c>
      <c r="L127">
        <v>0</v>
      </c>
      <c r="M127">
        <v>0</v>
      </c>
      <c r="N127" s="1">
        <v>0</v>
      </c>
      <c r="O127" t="s">
        <v>357</v>
      </c>
      <c r="P127" t="s">
        <v>59</v>
      </c>
      <c r="Q127" t="s">
        <v>59</v>
      </c>
      <c r="R127" t="s">
        <v>59</v>
      </c>
      <c r="T127">
        <v>37879</v>
      </c>
      <c r="V127" s="2">
        <v>1</v>
      </c>
      <c r="W127">
        <f t="shared" si="3"/>
        <v>1</v>
      </c>
      <c r="X127" s="1">
        <v>1</v>
      </c>
      <c r="Y127" t="s">
        <v>56</v>
      </c>
      <c r="Z127">
        <v>2</v>
      </c>
      <c r="AA127">
        <v>2</v>
      </c>
      <c r="AB127" s="1">
        <v>2</v>
      </c>
      <c r="AC127">
        <v>17</v>
      </c>
      <c r="AD127" t="s">
        <v>60</v>
      </c>
      <c r="AE127" s="7">
        <f t="shared" ca="1" si="5"/>
        <v>17</v>
      </c>
      <c r="AF127" s="8">
        <v>17</v>
      </c>
      <c r="AG127" t="s">
        <v>56</v>
      </c>
      <c r="AI127" t="s">
        <v>59</v>
      </c>
      <c r="AK127" t="s">
        <v>55</v>
      </c>
      <c r="AM127" t="s">
        <v>56</v>
      </c>
      <c r="AN127" t="s">
        <v>68</v>
      </c>
      <c r="AO127">
        <v>8</v>
      </c>
      <c r="AP127" t="s">
        <v>55</v>
      </c>
      <c r="AQ127" t="s">
        <v>56</v>
      </c>
      <c r="AR127" t="s">
        <v>55</v>
      </c>
      <c r="AS127" t="s">
        <v>55</v>
      </c>
      <c r="AT127" t="s">
        <v>55</v>
      </c>
      <c r="AU127" t="s">
        <v>55</v>
      </c>
      <c r="AV127" t="s">
        <v>55</v>
      </c>
      <c r="AW127" t="s">
        <v>56</v>
      </c>
      <c r="AX127" t="s">
        <v>62</v>
      </c>
      <c r="AY127" t="s">
        <v>56</v>
      </c>
      <c r="AZ127" t="s">
        <v>63</v>
      </c>
      <c r="BA127">
        <v>76.45</v>
      </c>
      <c r="BB127" t="s">
        <v>59</v>
      </c>
      <c r="BC127">
        <v>0</v>
      </c>
      <c r="BD127">
        <v>0</v>
      </c>
      <c r="BE127">
        <v>17.850000000000001</v>
      </c>
      <c r="BF127">
        <v>1251.25</v>
      </c>
      <c r="BG127" t="s">
        <v>59</v>
      </c>
      <c r="BH127" s="1" t="s">
        <v>59</v>
      </c>
      <c r="BI127" t="s">
        <v>59</v>
      </c>
      <c r="BJ127" t="b">
        <v>1</v>
      </c>
      <c r="BK127">
        <v>1</v>
      </c>
    </row>
    <row r="128" spans="1:63">
      <c r="A128" s="1" t="s">
        <v>358</v>
      </c>
      <c r="B128" t="s">
        <v>66</v>
      </c>
      <c r="D128">
        <v>73</v>
      </c>
      <c r="E128" t="s">
        <v>55</v>
      </c>
      <c r="F128" t="s">
        <v>56</v>
      </c>
      <c r="G128">
        <f t="shared" si="4"/>
        <v>73</v>
      </c>
      <c r="H128" s="1">
        <v>73</v>
      </c>
      <c r="I128" t="s">
        <v>55</v>
      </c>
      <c r="K128" t="s">
        <v>55</v>
      </c>
      <c r="L128">
        <v>0</v>
      </c>
      <c r="M128">
        <v>0</v>
      </c>
      <c r="N128" s="1">
        <v>0</v>
      </c>
      <c r="O128" t="s">
        <v>59</v>
      </c>
      <c r="P128" t="s">
        <v>359</v>
      </c>
      <c r="Q128">
        <v>34.404544000000001</v>
      </c>
      <c r="R128">
        <v>-119.30211799999999</v>
      </c>
      <c r="T128">
        <v>6503</v>
      </c>
      <c r="V128" s="2">
        <v>2</v>
      </c>
      <c r="W128">
        <f t="shared" si="3"/>
        <v>2</v>
      </c>
      <c r="X128" s="1">
        <v>2</v>
      </c>
      <c r="Y128" t="s">
        <v>55</v>
      </c>
      <c r="Z128">
        <v>0</v>
      </c>
      <c r="AA128">
        <v>0</v>
      </c>
      <c r="AB128" s="1">
        <v>0</v>
      </c>
      <c r="AC128">
        <v>3</v>
      </c>
      <c r="AD128" t="s">
        <v>59</v>
      </c>
      <c r="AE128" s="7">
        <f t="shared" ca="1" si="5"/>
        <v>3</v>
      </c>
      <c r="AF128" s="8">
        <v>3</v>
      </c>
      <c r="AG128" t="s">
        <v>56</v>
      </c>
      <c r="AI128">
        <v>18.38</v>
      </c>
      <c r="AK128" t="s">
        <v>55</v>
      </c>
      <c r="AM128" t="s">
        <v>56</v>
      </c>
      <c r="AN128" t="s">
        <v>68</v>
      </c>
      <c r="AO128">
        <v>20</v>
      </c>
      <c r="AP128" t="s">
        <v>55</v>
      </c>
      <c r="AQ128" t="s">
        <v>55</v>
      </c>
      <c r="AR128" t="s">
        <v>56</v>
      </c>
      <c r="AS128" t="s">
        <v>55</v>
      </c>
      <c r="AT128" t="s">
        <v>56</v>
      </c>
      <c r="AU128" t="s">
        <v>55</v>
      </c>
      <c r="AV128" t="s">
        <v>55</v>
      </c>
      <c r="AW128" t="s">
        <v>56</v>
      </c>
      <c r="AX128" t="s">
        <v>62</v>
      </c>
      <c r="AY128" t="s">
        <v>56</v>
      </c>
      <c r="AZ128" t="s">
        <v>63</v>
      </c>
      <c r="BA128">
        <v>86.85</v>
      </c>
      <c r="BB128" t="s">
        <v>59</v>
      </c>
      <c r="BC128">
        <v>0</v>
      </c>
      <c r="BD128">
        <v>0</v>
      </c>
      <c r="BE128">
        <v>55.14</v>
      </c>
      <c r="BF128">
        <v>276.08999999999997</v>
      </c>
      <c r="BG128" t="s">
        <v>59</v>
      </c>
      <c r="BH128" s="1" t="s">
        <v>59</v>
      </c>
      <c r="BI128" t="s">
        <v>59</v>
      </c>
      <c r="BJ128" t="b">
        <v>1</v>
      </c>
      <c r="BK128">
        <v>1</v>
      </c>
    </row>
    <row r="129" spans="1:63">
      <c r="A129" s="1" t="s">
        <v>360</v>
      </c>
      <c r="B129" t="s">
        <v>54</v>
      </c>
      <c r="D129">
        <v>79</v>
      </c>
      <c r="E129" t="s">
        <v>55</v>
      </c>
      <c r="F129" t="s">
        <v>56</v>
      </c>
      <c r="G129">
        <f t="shared" si="4"/>
        <v>79</v>
      </c>
      <c r="H129" s="1">
        <v>79</v>
      </c>
      <c r="I129" t="s">
        <v>59</v>
      </c>
      <c r="K129" t="s">
        <v>55</v>
      </c>
      <c r="L129">
        <v>0</v>
      </c>
      <c r="M129">
        <v>0</v>
      </c>
      <c r="N129" s="1">
        <v>0</v>
      </c>
      <c r="O129" t="s">
        <v>140</v>
      </c>
      <c r="P129" t="s">
        <v>141</v>
      </c>
      <c r="Q129">
        <v>34.419203000000003</v>
      </c>
      <c r="R129">
        <v>-119.710008</v>
      </c>
      <c r="T129">
        <v>31727</v>
      </c>
      <c r="V129" s="2">
        <v>1</v>
      </c>
      <c r="W129">
        <f t="shared" si="3"/>
        <v>1</v>
      </c>
      <c r="X129" s="1">
        <v>1</v>
      </c>
      <c r="Y129" t="s">
        <v>56</v>
      </c>
      <c r="Z129" t="s">
        <v>59</v>
      </c>
      <c r="AA129">
        <v>1</v>
      </c>
      <c r="AB129" s="1">
        <v>1</v>
      </c>
      <c r="AC129">
        <v>66</v>
      </c>
      <c r="AD129" t="s">
        <v>233</v>
      </c>
      <c r="AE129" s="7">
        <f t="shared" ca="1" si="5"/>
        <v>66</v>
      </c>
      <c r="AF129" s="8">
        <v>66</v>
      </c>
      <c r="AG129" t="s">
        <v>56</v>
      </c>
      <c r="AI129">
        <v>28.86</v>
      </c>
      <c r="AK129" t="s">
        <v>59</v>
      </c>
      <c r="AM129" t="s">
        <v>56</v>
      </c>
      <c r="AN129" t="s">
        <v>68</v>
      </c>
      <c r="AO129">
        <v>25</v>
      </c>
      <c r="AP129" t="s">
        <v>55</v>
      </c>
      <c r="AQ129" t="s">
        <v>55</v>
      </c>
      <c r="AR129" t="s">
        <v>59</v>
      </c>
      <c r="AS129" t="s">
        <v>59</v>
      </c>
      <c r="AT129" t="s">
        <v>56</v>
      </c>
      <c r="AU129" t="s">
        <v>56</v>
      </c>
      <c r="AV129" t="s">
        <v>59</v>
      </c>
      <c r="AW129" t="s">
        <v>56</v>
      </c>
      <c r="AX129" t="s">
        <v>62</v>
      </c>
      <c r="AY129" t="s">
        <v>56</v>
      </c>
      <c r="AZ129" t="s">
        <v>138</v>
      </c>
      <c r="BA129" t="s">
        <v>59</v>
      </c>
      <c r="BB129">
        <v>6822.15</v>
      </c>
      <c r="BC129">
        <v>0</v>
      </c>
      <c r="BD129">
        <v>0</v>
      </c>
      <c r="BE129">
        <v>1904.76</v>
      </c>
      <c r="BF129">
        <v>8726.91</v>
      </c>
      <c r="BG129" t="s">
        <v>64</v>
      </c>
      <c r="BH129" s="1" t="s">
        <v>64</v>
      </c>
      <c r="BI129" t="s">
        <v>59</v>
      </c>
      <c r="BJ129" t="b">
        <v>1</v>
      </c>
      <c r="BK129">
        <v>0</v>
      </c>
    </row>
    <row r="130" spans="1:63">
      <c r="A130" s="1" t="s">
        <v>361</v>
      </c>
      <c r="B130" t="s">
        <v>54</v>
      </c>
      <c r="D130">
        <v>69</v>
      </c>
      <c r="E130" t="s">
        <v>55</v>
      </c>
      <c r="F130" t="s">
        <v>56</v>
      </c>
      <c r="G130">
        <f t="shared" si="4"/>
        <v>69</v>
      </c>
      <c r="H130" s="1">
        <v>69</v>
      </c>
      <c r="I130" t="s">
        <v>56</v>
      </c>
      <c r="K130" t="s">
        <v>55</v>
      </c>
      <c r="L130">
        <v>0</v>
      </c>
      <c r="M130">
        <v>0</v>
      </c>
      <c r="N130" s="1">
        <v>0</v>
      </c>
      <c r="O130" t="s">
        <v>140</v>
      </c>
      <c r="P130" t="s">
        <v>362</v>
      </c>
      <c r="Q130">
        <v>34.437944999999999</v>
      </c>
      <c r="R130" t="s">
        <v>59</v>
      </c>
      <c r="T130">
        <v>15757</v>
      </c>
      <c r="V130" s="2">
        <v>3</v>
      </c>
      <c r="W130">
        <f t="shared" ref="W130:W193" si="6">_xlfn.IFS(V130&lt;&gt;"NA", V130, BG130="Competitor", 1, BG130="Dissatisfaction", 1, BG130="Price", 2, BG130="Other", 2, BG130="Attitude", 2, BG130="No Churn", 4)</f>
        <v>3</v>
      </c>
      <c r="X130" s="1">
        <v>3</v>
      </c>
      <c r="Y130" t="s">
        <v>56</v>
      </c>
      <c r="Z130">
        <v>1</v>
      </c>
      <c r="AA130">
        <v>1</v>
      </c>
      <c r="AB130" s="1">
        <v>1</v>
      </c>
      <c r="AC130">
        <v>69</v>
      </c>
      <c r="AD130" t="s">
        <v>59</v>
      </c>
      <c r="AE130" s="7">
        <f t="shared" ca="1" si="5"/>
        <v>69</v>
      </c>
      <c r="AF130" s="8">
        <v>69</v>
      </c>
      <c r="AG130" t="s">
        <v>56</v>
      </c>
      <c r="AI130" t="s">
        <v>59</v>
      </c>
      <c r="AK130" t="s">
        <v>56</v>
      </c>
      <c r="AM130" t="s">
        <v>56</v>
      </c>
      <c r="AN130" t="s">
        <v>68</v>
      </c>
      <c r="AO130">
        <v>4</v>
      </c>
      <c r="AP130" t="s">
        <v>59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55</v>
      </c>
      <c r="AW130" t="s">
        <v>56</v>
      </c>
      <c r="AX130" t="s">
        <v>363</v>
      </c>
      <c r="AY130" t="s">
        <v>56</v>
      </c>
      <c r="AZ130" t="s">
        <v>63</v>
      </c>
      <c r="BA130">
        <v>108.4</v>
      </c>
      <c r="BB130">
        <v>7318.2</v>
      </c>
      <c r="BC130" t="s">
        <v>59</v>
      </c>
      <c r="BD130">
        <v>0</v>
      </c>
      <c r="BE130">
        <v>3372.72</v>
      </c>
      <c r="BF130">
        <v>10690.92</v>
      </c>
      <c r="BG130" t="s">
        <v>134</v>
      </c>
      <c r="BH130" s="1" t="s">
        <v>134</v>
      </c>
      <c r="BI130" t="s">
        <v>59</v>
      </c>
      <c r="BJ130" t="b">
        <v>1</v>
      </c>
      <c r="BK130">
        <v>0</v>
      </c>
    </row>
    <row r="131" spans="1:63">
      <c r="A131" s="1" t="s">
        <v>364</v>
      </c>
      <c r="B131" t="s">
        <v>66</v>
      </c>
      <c r="D131">
        <v>65</v>
      </c>
      <c r="E131" t="s">
        <v>55</v>
      </c>
      <c r="F131" t="s">
        <v>56</v>
      </c>
      <c r="G131">
        <f t="shared" ref="G131:G194" si="7">IF(D131&lt;&gt;"NA", D131, IF(E131="Yes",24, IF(F131="Yes", 72, 47)))</f>
        <v>65</v>
      </c>
      <c r="H131" s="1">
        <v>65</v>
      </c>
      <c r="I131" t="s">
        <v>56</v>
      </c>
      <c r="K131" t="s">
        <v>55</v>
      </c>
      <c r="L131">
        <v>0</v>
      </c>
      <c r="M131">
        <v>0</v>
      </c>
      <c r="N131" s="1">
        <v>0</v>
      </c>
      <c r="O131" t="s">
        <v>153</v>
      </c>
      <c r="P131" t="s">
        <v>154</v>
      </c>
      <c r="Q131">
        <v>33.507255000000001</v>
      </c>
      <c r="R131">
        <v>-117.029473</v>
      </c>
      <c r="T131">
        <v>46171</v>
      </c>
      <c r="V131" s="2">
        <v>3</v>
      </c>
      <c r="W131">
        <f t="shared" si="6"/>
        <v>3</v>
      </c>
      <c r="X131" s="1">
        <v>3</v>
      </c>
      <c r="Y131" t="s">
        <v>59</v>
      </c>
      <c r="Z131" t="s">
        <v>59</v>
      </c>
      <c r="AA131">
        <v>0</v>
      </c>
      <c r="AB131" s="1">
        <v>0</v>
      </c>
      <c r="AC131" t="s">
        <v>59</v>
      </c>
      <c r="AD131" t="s">
        <v>59</v>
      </c>
      <c r="AE131" s="7">
        <f t="shared" ref="AE131:AE194" ca="1" si="8">IF(AC131&lt;&gt;"NA",AC131,_xlfn.IFS(AD131="Offer A",70,AD131="Offer B",53,AD131="Offer C",31,AD131="Offer D",16,AD131="Offer E",4,OR(AD131="None",AD131="Na"),72*_xlfn.BETA.INV(RAND(),0.526,0.673)))</f>
        <v>22.141100698955796</v>
      </c>
      <c r="AF131" s="8">
        <v>71.775329541268803</v>
      </c>
      <c r="AG131" t="s">
        <v>59</v>
      </c>
      <c r="AI131" t="s">
        <v>59</v>
      </c>
      <c r="AK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59</v>
      </c>
      <c r="AY131" t="s">
        <v>59</v>
      </c>
      <c r="AZ131" t="s">
        <v>59</v>
      </c>
      <c r="BA131" t="s">
        <v>59</v>
      </c>
      <c r="BB131" t="s">
        <v>59</v>
      </c>
      <c r="BC131" t="s">
        <v>59</v>
      </c>
      <c r="BD131" t="s">
        <v>59</v>
      </c>
      <c r="BE131" t="s">
        <v>59</v>
      </c>
      <c r="BF131" t="s">
        <v>59</v>
      </c>
      <c r="BG131" t="s">
        <v>64</v>
      </c>
      <c r="BH131" s="1" t="s">
        <v>64</v>
      </c>
      <c r="BI131" t="s">
        <v>59</v>
      </c>
      <c r="BJ131" t="b">
        <v>1</v>
      </c>
      <c r="BK131">
        <v>0</v>
      </c>
    </row>
    <row r="132" spans="1:63">
      <c r="A132" s="1" t="s">
        <v>365</v>
      </c>
      <c r="B132" t="s">
        <v>66</v>
      </c>
      <c r="D132">
        <v>68</v>
      </c>
      <c r="E132" t="s">
        <v>55</v>
      </c>
      <c r="F132" t="s">
        <v>56</v>
      </c>
      <c r="G132">
        <f t="shared" si="7"/>
        <v>68</v>
      </c>
      <c r="H132" s="1">
        <v>68</v>
      </c>
      <c r="I132" t="s">
        <v>55</v>
      </c>
      <c r="K132" t="s">
        <v>55</v>
      </c>
      <c r="L132">
        <v>0</v>
      </c>
      <c r="M132">
        <v>0</v>
      </c>
      <c r="N132" s="1">
        <v>0</v>
      </c>
      <c r="O132" t="s">
        <v>366</v>
      </c>
      <c r="P132" t="s">
        <v>367</v>
      </c>
      <c r="Q132" t="s">
        <v>59</v>
      </c>
      <c r="R132">
        <v>-119.043666</v>
      </c>
      <c r="T132">
        <v>5868</v>
      </c>
      <c r="V132" s="2">
        <v>3</v>
      </c>
      <c r="W132">
        <f t="shared" si="6"/>
        <v>3</v>
      </c>
      <c r="X132" s="1">
        <v>3</v>
      </c>
      <c r="Y132" t="s">
        <v>55</v>
      </c>
      <c r="Z132">
        <v>0</v>
      </c>
      <c r="AA132">
        <v>0</v>
      </c>
      <c r="AB132" s="1">
        <v>0</v>
      </c>
      <c r="AC132">
        <v>56</v>
      </c>
      <c r="AD132" t="s">
        <v>60</v>
      </c>
      <c r="AE132" s="7">
        <f t="shared" ca="1" si="8"/>
        <v>56</v>
      </c>
      <c r="AF132" s="8">
        <v>56</v>
      </c>
      <c r="AG132" t="s">
        <v>59</v>
      </c>
      <c r="AI132" t="s">
        <v>59</v>
      </c>
      <c r="AK132" t="s">
        <v>56</v>
      </c>
      <c r="AM132" t="s">
        <v>56</v>
      </c>
      <c r="AN132" t="s">
        <v>68</v>
      </c>
      <c r="AO132">
        <v>4</v>
      </c>
      <c r="AP132" t="s">
        <v>55</v>
      </c>
      <c r="AQ132" t="s">
        <v>56</v>
      </c>
      <c r="AR132" t="s">
        <v>56</v>
      </c>
      <c r="AS132" t="s">
        <v>55</v>
      </c>
      <c r="AT132" t="s">
        <v>59</v>
      </c>
      <c r="AU132" t="s">
        <v>56</v>
      </c>
      <c r="AV132" t="s">
        <v>55</v>
      </c>
      <c r="AW132" t="s">
        <v>56</v>
      </c>
      <c r="AX132" t="s">
        <v>145</v>
      </c>
      <c r="AY132" t="s">
        <v>56</v>
      </c>
      <c r="AZ132" t="s">
        <v>63</v>
      </c>
      <c r="BA132">
        <v>104.75</v>
      </c>
      <c r="BB132">
        <v>5510.65</v>
      </c>
      <c r="BC132" t="s">
        <v>59</v>
      </c>
      <c r="BD132">
        <v>0</v>
      </c>
      <c r="BE132">
        <v>1936.48</v>
      </c>
      <c r="BF132" t="s">
        <v>59</v>
      </c>
      <c r="BG132" t="s">
        <v>59</v>
      </c>
      <c r="BH132" s="1" t="s">
        <v>59</v>
      </c>
      <c r="BI132" t="s">
        <v>59</v>
      </c>
      <c r="BJ132" t="b">
        <v>1</v>
      </c>
      <c r="BK132">
        <v>1</v>
      </c>
    </row>
    <row r="133" spans="1:63">
      <c r="A133" s="1" t="s">
        <v>368</v>
      </c>
      <c r="B133" t="s">
        <v>66</v>
      </c>
      <c r="D133">
        <v>79</v>
      </c>
      <c r="E133" t="s">
        <v>55</v>
      </c>
      <c r="F133" t="s">
        <v>59</v>
      </c>
      <c r="G133">
        <f t="shared" si="7"/>
        <v>79</v>
      </c>
      <c r="H133" s="1">
        <v>79</v>
      </c>
      <c r="I133" t="s">
        <v>55</v>
      </c>
      <c r="K133" t="s">
        <v>55</v>
      </c>
      <c r="L133">
        <v>0</v>
      </c>
      <c r="M133">
        <v>0</v>
      </c>
      <c r="N133" s="1">
        <v>0</v>
      </c>
      <c r="O133" t="s">
        <v>59</v>
      </c>
      <c r="P133" t="s">
        <v>59</v>
      </c>
      <c r="Q133" t="s">
        <v>59</v>
      </c>
      <c r="R133" t="s">
        <v>59</v>
      </c>
      <c r="T133" t="s">
        <v>59</v>
      </c>
      <c r="V133" s="2" t="s">
        <v>59</v>
      </c>
      <c r="W133">
        <f t="shared" si="6"/>
        <v>1</v>
      </c>
      <c r="X133" s="1">
        <v>1</v>
      </c>
      <c r="Y133" t="s">
        <v>55</v>
      </c>
      <c r="Z133">
        <v>0</v>
      </c>
      <c r="AA133">
        <v>0</v>
      </c>
      <c r="AB133" s="1">
        <v>0</v>
      </c>
      <c r="AC133">
        <v>21</v>
      </c>
      <c r="AD133" t="s">
        <v>60</v>
      </c>
      <c r="AE133" s="7">
        <f t="shared" ca="1" si="8"/>
        <v>21</v>
      </c>
      <c r="AF133" s="8">
        <v>21</v>
      </c>
      <c r="AG133" t="s">
        <v>56</v>
      </c>
      <c r="AI133" t="s">
        <v>59</v>
      </c>
      <c r="AK133" t="s">
        <v>56</v>
      </c>
      <c r="AM133" t="s">
        <v>56</v>
      </c>
      <c r="AN133" t="s">
        <v>68</v>
      </c>
      <c r="AO133">
        <v>9</v>
      </c>
      <c r="AP133" t="s">
        <v>59</v>
      </c>
      <c r="AQ133" t="s">
        <v>55</v>
      </c>
      <c r="AR133" t="s">
        <v>55</v>
      </c>
      <c r="AS133" t="s">
        <v>59</v>
      </c>
      <c r="AT133" t="s">
        <v>56</v>
      </c>
      <c r="AU133" t="s">
        <v>56</v>
      </c>
      <c r="AV133" t="s">
        <v>55</v>
      </c>
      <c r="AW133" t="s">
        <v>56</v>
      </c>
      <c r="AX133" t="s">
        <v>62</v>
      </c>
      <c r="AY133" t="s">
        <v>56</v>
      </c>
      <c r="AZ133" t="s">
        <v>59</v>
      </c>
      <c r="BA133">
        <v>94.25</v>
      </c>
      <c r="BB133">
        <v>1973.75</v>
      </c>
      <c r="BC133" t="s">
        <v>59</v>
      </c>
      <c r="BD133">
        <v>0</v>
      </c>
      <c r="BE133">
        <v>444.15</v>
      </c>
      <c r="BF133">
        <v>2417.9</v>
      </c>
      <c r="BG133" t="s">
        <v>64</v>
      </c>
      <c r="BH133" s="1" t="s">
        <v>64</v>
      </c>
      <c r="BI133" t="s">
        <v>59</v>
      </c>
      <c r="BJ133" t="b">
        <v>1</v>
      </c>
      <c r="BK133">
        <v>0</v>
      </c>
    </row>
    <row r="134" spans="1:63">
      <c r="A134" s="1" t="s">
        <v>369</v>
      </c>
      <c r="B134" t="s">
        <v>66</v>
      </c>
      <c r="D134">
        <v>80</v>
      </c>
      <c r="E134" t="s">
        <v>55</v>
      </c>
      <c r="F134" t="s">
        <v>56</v>
      </c>
      <c r="G134">
        <f t="shared" si="7"/>
        <v>80</v>
      </c>
      <c r="H134" s="1">
        <v>80</v>
      </c>
      <c r="I134" t="s">
        <v>55</v>
      </c>
      <c r="K134" t="s">
        <v>55</v>
      </c>
      <c r="L134">
        <v>0</v>
      </c>
      <c r="M134">
        <v>0</v>
      </c>
      <c r="N134" s="1">
        <v>0</v>
      </c>
      <c r="O134" t="s">
        <v>370</v>
      </c>
      <c r="P134" t="s">
        <v>59</v>
      </c>
      <c r="Q134" t="s">
        <v>59</v>
      </c>
      <c r="R134">
        <v>-121.004862</v>
      </c>
      <c r="T134">
        <v>1363</v>
      </c>
      <c r="V134" s="2">
        <v>2</v>
      </c>
      <c r="W134">
        <f t="shared" si="6"/>
        <v>2</v>
      </c>
      <c r="X134" s="1">
        <v>2</v>
      </c>
      <c r="Y134" t="s">
        <v>55</v>
      </c>
      <c r="Z134">
        <v>0</v>
      </c>
      <c r="AA134">
        <v>0</v>
      </c>
      <c r="AB134" s="1">
        <v>0</v>
      </c>
      <c r="AC134">
        <v>1</v>
      </c>
      <c r="AD134" t="s">
        <v>60</v>
      </c>
      <c r="AE134" s="7">
        <f t="shared" ca="1" si="8"/>
        <v>1</v>
      </c>
      <c r="AF134" s="8">
        <v>1</v>
      </c>
      <c r="AG134" t="s">
        <v>56</v>
      </c>
      <c r="AI134">
        <v>47.97</v>
      </c>
      <c r="AK134" t="s">
        <v>55</v>
      </c>
      <c r="AM134" t="s">
        <v>56</v>
      </c>
      <c r="AN134" t="s">
        <v>68</v>
      </c>
      <c r="AO134">
        <v>8</v>
      </c>
      <c r="AP134" t="s">
        <v>59</v>
      </c>
      <c r="AQ134" t="s">
        <v>55</v>
      </c>
      <c r="AR134" t="s">
        <v>55</v>
      </c>
      <c r="AS134" t="s">
        <v>59</v>
      </c>
      <c r="AT134" t="s">
        <v>55</v>
      </c>
      <c r="AU134" t="s">
        <v>55</v>
      </c>
      <c r="AV134" t="s">
        <v>59</v>
      </c>
      <c r="AW134" t="s">
        <v>56</v>
      </c>
      <c r="AX134" t="s">
        <v>62</v>
      </c>
      <c r="AY134" t="s">
        <v>56</v>
      </c>
      <c r="AZ134" t="s">
        <v>63</v>
      </c>
      <c r="BA134">
        <v>70.150000000000006</v>
      </c>
      <c r="BB134">
        <v>70.150000000000006</v>
      </c>
      <c r="BC134">
        <v>0</v>
      </c>
      <c r="BD134">
        <v>0</v>
      </c>
      <c r="BE134">
        <v>47.97</v>
      </c>
      <c r="BF134">
        <v>118.12</v>
      </c>
      <c r="BG134" t="s">
        <v>59</v>
      </c>
      <c r="BH134" s="1" t="s">
        <v>59</v>
      </c>
      <c r="BI134" t="s">
        <v>59</v>
      </c>
      <c r="BJ134" t="b">
        <v>1</v>
      </c>
      <c r="BK134">
        <v>1</v>
      </c>
    </row>
    <row r="135" spans="1:63">
      <c r="A135" s="1" t="s">
        <v>371</v>
      </c>
      <c r="B135" t="s">
        <v>59</v>
      </c>
      <c r="D135">
        <v>65</v>
      </c>
      <c r="E135" t="s">
        <v>55</v>
      </c>
      <c r="F135" t="s">
        <v>56</v>
      </c>
      <c r="G135">
        <f t="shared" si="7"/>
        <v>65</v>
      </c>
      <c r="H135" s="1">
        <v>65</v>
      </c>
      <c r="I135" t="s">
        <v>56</v>
      </c>
      <c r="K135" t="s">
        <v>55</v>
      </c>
      <c r="L135">
        <v>0</v>
      </c>
      <c r="M135">
        <v>0</v>
      </c>
      <c r="N135" s="1">
        <v>0</v>
      </c>
      <c r="O135" t="s">
        <v>59</v>
      </c>
      <c r="P135" t="s">
        <v>59</v>
      </c>
      <c r="Q135" t="s">
        <v>59</v>
      </c>
      <c r="R135" t="s">
        <v>59</v>
      </c>
      <c r="T135" t="s">
        <v>59</v>
      </c>
      <c r="V135" s="2">
        <v>1</v>
      </c>
      <c r="W135">
        <f t="shared" si="6"/>
        <v>1</v>
      </c>
      <c r="X135" s="1">
        <v>1</v>
      </c>
      <c r="Y135" t="s">
        <v>56</v>
      </c>
      <c r="Z135">
        <v>1</v>
      </c>
      <c r="AA135">
        <v>1</v>
      </c>
      <c r="AB135" s="1">
        <v>1</v>
      </c>
      <c r="AC135">
        <v>40</v>
      </c>
      <c r="AD135" t="s">
        <v>59</v>
      </c>
      <c r="AE135" s="7">
        <f t="shared" ca="1" si="8"/>
        <v>40</v>
      </c>
      <c r="AF135" s="8">
        <v>40</v>
      </c>
      <c r="AG135" t="s">
        <v>56</v>
      </c>
      <c r="AI135">
        <v>49.5</v>
      </c>
      <c r="AK135" t="s">
        <v>56</v>
      </c>
      <c r="AM135" t="s">
        <v>59</v>
      </c>
      <c r="AN135" t="s">
        <v>68</v>
      </c>
      <c r="AO135">
        <v>20</v>
      </c>
      <c r="AP135" t="s">
        <v>55</v>
      </c>
      <c r="AQ135" t="s">
        <v>59</v>
      </c>
      <c r="AR135" t="s">
        <v>55</v>
      </c>
      <c r="AS135" t="s">
        <v>55</v>
      </c>
      <c r="AT135" t="s">
        <v>59</v>
      </c>
      <c r="AU135" t="s">
        <v>56</v>
      </c>
      <c r="AV135" t="s">
        <v>56</v>
      </c>
      <c r="AW135" t="s">
        <v>56</v>
      </c>
      <c r="AX135" t="s">
        <v>62</v>
      </c>
      <c r="AY135" t="s">
        <v>56</v>
      </c>
      <c r="AZ135" t="s">
        <v>59</v>
      </c>
      <c r="BA135" t="s">
        <v>59</v>
      </c>
      <c r="BB135">
        <v>3640.45</v>
      </c>
      <c r="BC135">
        <v>0</v>
      </c>
      <c r="BD135" t="s">
        <v>59</v>
      </c>
      <c r="BE135">
        <v>1980</v>
      </c>
      <c r="BF135">
        <v>5620.45</v>
      </c>
      <c r="BG135" t="s">
        <v>64</v>
      </c>
      <c r="BH135" s="1" t="s">
        <v>64</v>
      </c>
      <c r="BI135" t="s">
        <v>59</v>
      </c>
      <c r="BJ135" t="b">
        <v>1</v>
      </c>
      <c r="BK135">
        <v>0</v>
      </c>
    </row>
    <row r="136" spans="1:63">
      <c r="A136" s="1" t="s">
        <v>372</v>
      </c>
      <c r="B136" t="s">
        <v>54</v>
      </c>
      <c r="D136">
        <v>66</v>
      </c>
      <c r="E136" t="s">
        <v>55</v>
      </c>
      <c r="F136" t="s">
        <v>56</v>
      </c>
      <c r="G136">
        <f t="shared" si="7"/>
        <v>66</v>
      </c>
      <c r="H136" s="1">
        <v>66</v>
      </c>
      <c r="I136" t="s">
        <v>55</v>
      </c>
      <c r="K136" t="s">
        <v>55</v>
      </c>
      <c r="L136">
        <v>0</v>
      </c>
      <c r="M136">
        <v>0</v>
      </c>
      <c r="N136" s="1">
        <v>0</v>
      </c>
      <c r="O136" t="s">
        <v>373</v>
      </c>
      <c r="P136" t="s">
        <v>374</v>
      </c>
      <c r="Q136">
        <v>34.598221000000002</v>
      </c>
      <c r="R136">
        <v>-117.79593</v>
      </c>
      <c r="T136">
        <v>6787</v>
      </c>
      <c r="V136" s="2">
        <v>3</v>
      </c>
      <c r="W136">
        <f t="shared" si="6"/>
        <v>3</v>
      </c>
      <c r="X136" s="1">
        <v>3</v>
      </c>
      <c r="Y136" t="s">
        <v>55</v>
      </c>
      <c r="Z136">
        <v>0</v>
      </c>
      <c r="AA136">
        <v>0</v>
      </c>
      <c r="AB136" s="1">
        <v>0</v>
      </c>
      <c r="AC136">
        <v>2</v>
      </c>
      <c r="AD136" t="s">
        <v>60</v>
      </c>
      <c r="AE136" s="7">
        <f t="shared" ca="1" si="8"/>
        <v>2</v>
      </c>
      <c r="AF136" s="8">
        <v>2</v>
      </c>
      <c r="AG136" t="s">
        <v>55</v>
      </c>
      <c r="AI136">
        <v>0</v>
      </c>
      <c r="AK136" t="s">
        <v>55</v>
      </c>
      <c r="AM136" t="s">
        <v>56</v>
      </c>
      <c r="AN136" t="s">
        <v>61</v>
      </c>
      <c r="AO136">
        <v>6</v>
      </c>
      <c r="AP136" t="s">
        <v>55</v>
      </c>
      <c r="AQ136" t="s">
        <v>55</v>
      </c>
      <c r="AR136" t="s">
        <v>55</v>
      </c>
      <c r="AS136" t="s">
        <v>55</v>
      </c>
      <c r="AT136" t="s">
        <v>59</v>
      </c>
      <c r="AU136" t="s">
        <v>55</v>
      </c>
      <c r="AV136" t="s">
        <v>55</v>
      </c>
      <c r="AW136" t="s">
        <v>56</v>
      </c>
      <c r="AX136" t="s">
        <v>62</v>
      </c>
      <c r="AY136" t="s">
        <v>59</v>
      </c>
      <c r="AZ136" t="s">
        <v>138</v>
      </c>
      <c r="BA136">
        <v>24.45</v>
      </c>
      <c r="BB136">
        <v>47.5</v>
      </c>
      <c r="BC136">
        <v>0</v>
      </c>
      <c r="BD136">
        <v>0</v>
      </c>
      <c r="BE136">
        <v>0</v>
      </c>
      <c r="BF136">
        <v>47.5</v>
      </c>
      <c r="BG136" t="s">
        <v>64</v>
      </c>
      <c r="BH136" s="1" t="s">
        <v>64</v>
      </c>
      <c r="BI136" t="s">
        <v>59</v>
      </c>
      <c r="BJ136" t="b">
        <v>1</v>
      </c>
      <c r="BK136">
        <v>0</v>
      </c>
    </row>
    <row r="137" spans="1:63">
      <c r="A137" s="1" t="s">
        <v>375</v>
      </c>
      <c r="B137" t="s">
        <v>54</v>
      </c>
      <c r="D137" t="s">
        <v>59</v>
      </c>
      <c r="E137" t="s">
        <v>55</v>
      </c>
      <c r="F137" t="s">
        <v>56</v>
      </c>
      <c r="G137">
        <f t="shared" si="7"/>
        <v>72</v>
      </c>
      <c r="H137" s="1">
        <v>72</v>
      </c>
      <c r="I137" t="s">
        <v>55</v>
      </c>
      <c r="K137" t="s">
        <v>55</v>
      </c>
      <c r="L137">
        <v>0</v>
      </c>
      <c r="M137">
        <v>0</v>
      </c>
      <c r="N137" s="1">
        <v>0</v>
      </c>
      <c r="O137" t="s">
        <v>376</v>
      </c>
      <c r="P137" t="s">
        <v>377</v>
      </c>
      <c r="Q137">
        <v>36.814539000000003</v>
      </c>
      <c r="R137" t="s">
        <v>59</v>
      </c>
      <c r="T137">
        <v>33856</v>
      </c>
      <c r="V137" s="2">
        <v>3</v>
      </c>
      <c r="W137">
        <f t="shared" si="6"/>
        <v>3</v>
      </c>
      <c r="X137" s="1">
        <v>3</v>
      </c>
      <c r="Y137" t="s">
        <v>55</v>
      </c>
      <c r="Z137">
        <v>0</v>
      </c>
      <c r="AA137">
        <v>0</v>
      </c>
      <c r="AB137" s="1">
        <v>0</v>
      </c>
      <c r="AC137">
        <v>7</v>
      </c>
      <c r="AD137" t="s">
        <v>60</v>
      </c>
      <c r="AE137" s="7">
        <f t="shared" ca="1" si="8"/>
        <v>7</v>
      </c>
      <c r="AF137" s="8">
        <v>7</v>
      </c>
      <c r="AG137" t="s">
        <v>56</v>
      </c>
      <c r="AI137">
        <v>39.51</v>
      </c>
      <c r="AK137" t="s">
        <v>56</v>
      </c>
      <c r="AM137" t="s">
        <v>56</v>
      </c>
      <c r="AN137" t="s">
        <v>59</v>
      </c>
      <c r="AO137">
        <v>13</v>
      </c>
      <c r="AP137" t="s">
        <v>55</v>
      </c>
      <c r="AQ137" t="s">
        <v>59</v>
      </c>
      <c r="AR137" t="s">
        <v>55</v>
      </c>
      <c r="AS137" t="s">
        <v>55</v>
      </c>
      <c r="AT137" t="s">
        <v>59</v>
      </c>
      <c r="AU137" t="s">
        <v>55</v>
      </c>
      <c r="AV137" t="s">
        <v>55</v>
      </c>
      <c r="AW137" t="s">
        <v>59</v>
      </c>
      <c r="AX137" t="s">
        <v>62</v>
      </c>
      <c r="AY137" t="s">
        <v>56</v>
      </c>
      <c r="AZ137" t="s">
        <v>63</v>
      </c>
      <c r="BA137">
        <v>84.8</v>
      </c>
      <c r="BB137">
        <v>546.95000000000005</v>
      </c>
      <c r="BC137">
        <v>0</v>
      </c>
      <c r="BD137">
        <v>0</v>
      </c>
      <c r="BE137">
        <v>276.57</v>
      </c>
      <c r="BF137">
        <v>823.52</v>
      </c>
      <c r="BG137" t="s">
        <v>64</v>
      </c>
      <c r="BH137" s="1" t="s">
        <v>64</v>
      </c>
      <c r="BI137" t="s">
        <v>59</v>
      </c>
      <c r="BJ137" t="b">
        <v>1</v>
      </c>
      <c r="BK137">
        <v>0</v>
      </c>
    </row>
    <row r="138" spans="1:63">
      <c r="A138" s="1" t="s">
        <v>378</v>
      </c>
      <c r="B138" t="s">
        <v>66</v>
      </c>
      <c r="D138">
        <v>74</v>
      </c>
      <c r="E138" t="s">
        <v>55</v>
      </c>
      <c r="F138" t="s">
        <v>56</v>
      </c>
      <c r="G138">
        <f t="shared" si="7"/>
        <v>74</v>
      </c>
      <c r="H138" s="1">
        <v>74</v>
      </c>
      <c r="I138" t="s">
        <v>55</v>
      </c>
      <c r="K138" t="s">
        <v>55</v>
      </c>
      <c r="L138">
        <v>0</v>
      </c>
      <c r="M138">
        <v>0</v>
      </c>
      <c r="N138" s="1">
        <v>0</v>
      </c>
      <c r="O138" t="s">
        <v>379</v>
      </c>
      <c r="P138" t="s">
        <v>59</v>
      </c>
      <c r="Q138">
        <v>36.497895</v>
      </c>
      <c r="R138">
        <v>-119.285484</v>
      </c>
      <c r="T138">
        <v>5519</v>
      </c>
      <c r="V138" s="2">
        <v>3</v>
      </c>
      <c r="W138">
        <f t="shared" si="6"/>
        <v>3</v>
      </c>
      <c r="X138" s="1">
        <v>3</v>
      </c>
      <c r="Y138" t="s">
        <v>55</v>
      </c>
      <c r="Z138">
        <v>0</v>
      </c>
      <c r="AA138">
        <v>0</v>
      </c>
      <c r="AB138" s="1">
        <v>0</v>
      </c>
      <c r="AC138">
        <v>31</v>
      </c>
      <c r="AD138" t="s">
        <v>60</v>
      </c>
      <c r="AE138" s="7">
        <f t="shared" ca="1" si="8"/>
        <v>31</v>
      </c>
      <c r="AF138" s="8">
        <v>31</v>
      </c>
      <c r="AG138" t="s">
        <v>56</v>
      </c>
      <c r="AI138">
        <v>39.36</v>
      </c>
      <c r="AK138" t="s">
        <v>56</v>
      </c>
      <c r="AM138" t="s">
        <v>56</v>
      </c>
      <c r="AN138" t="s">
        <v>68</v>
      </c>
      <c r="AO138">
        <v>4</v>
      </c>
      <c r="AP138" t="s">
        <v>55</v>
      </c>
      <c r="AQ138" t="s">
        <v>59</v>
      </c>
      <c r="AR138" t="s">
        <v>55</v>
      </c>
      <c r="AS138" t="s">
        <v>55</v>
      </c>
      <c r="AT138" t="s">
        <v>56</v>
      </c>
      <c r="AU138" t="s">
        <v>56</v>
      </c>
      <c r="AV138" t="s">
        <v>55</v>
      </c>
      <c r="AW138" t="s">
        <v>59</v>
      </c>
      <c r="AX138" t="s">
        <v>62</v>
      </c>
      <c r="AY138" t="s">
        <v>56</v>
      </c>
      <c r="AZ138" t="s">
        <v>63</v>
      </c>
      <c r="BA138">
        <v>99.95</v>
      </c>
      <c r="BB138">
        <v>3186.65</v>
      </c>
      <c r="BC138">
        <v>0</v>
      </c>
      <c r="BD138">
        <v>0</v>
      </c>
      <c r="BE138">
        <v>1220.1600000000001</v>
      </c>
      <c r="BF138">
        <v>4406.8100000000004</v>
      </c>
      <c r="BG138" t="s">
        <v>64</v>
      </c>
      <c r="BH138" s="1" t="s">
        <v>64</v>
      </c>
      <c r="BI138" t="s">
        <v>59</v>
      </c>
      <c r="BJ138" t="b">
        <v>1</v>
      </c>
      <c r="BK138">
        <v>0</v>
      </c>
    </row>
    <row r="139" spans="1:63">
      <c r="A139" s="1" t="s">
        <v>380</v>
      </c>
      <c r="B139" t="s">
        <v>66</v>
      </c>
      <c r="D139">
        <v>80</v>
      </c>
      <c r="E139" t="s">
        <v>55</v>
      </c>
      <c r="F139" t="s">
        <v>56</v>
      </c>
      <c r="G139">
        <f t="shared" si="7"/>
        <v>80</v>
      </c>
      <c r="H139" s="1">
        <v>80</v>
      </c>
      <c r="I139" t="s">
        <v>55</v>
      </c>
      <c r="K139" t="s">
        <v>55</v>
      </c>
      <c r="L139" t="s">
        <v>59</v>
      </c>
      <c r="M139">
        <v>0</v>
      </c>
      <c r="N139" s="1">
        <v>0</v>
      </c>
      <c r="O139" t="s">
        <v>381</v>
      </c>
      <c r="P139" t="s">
        <v>382</v>
      </c>
      <c r="Q139">
        <v>36.789212999999997</v>
      </c>
      <c r="R139">
        <v>-119.140338</v>
      </c>
      <c r="T139">
        <v>506</v>
      </c>
      <c r="V139" s="2">
        <v>1</v>
      </c>
      <c r="W139">
        <f t="shared" si="6"/>
        <v>1</v>
      </c>
      <c r="X139" s="1">
        <v>1</v>
      </c>
      <c r="Y139" t="s">
        <v>59</v>
      </c>
      <c r="Z139" t="s">
        <v>59</v>
      </c>
      <c r="AA139">
        <v>0</v>
      </c>
      <c r="AB139" s="1">
        <v>0</v>
      </c>
      <c r="AC139" t="s">
        <v>59</v>
      </c>
      <c r="AD139" t="s">
        <v>59</v>
      </c>
      <c r="AE139" s="7">
        <f t="shared" ca="1" si="8"/>
        <v>34.324203867629549</v>
      </c>
      <c r="AF139" s="8">
        <v>0.37516141000893649</v>
      </c>
      <c r="AG139" t="s">
        <v>59</v>
      </c>
      <c r="AI139" t="s">
        <v>59</v>
      </c>
      <c r="AK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  <c r="AZ139" t="s">
        <v>59</v>
      </c>
      <c r="BA139" t="s">
        <v>59</v>
      </c>
      <c r="BB139" t="s">
        <v>59</v>
      </c>
      <c r="BC139" t="s">
        <v>59</v>
      </c>
      <c r="BD139" t="s">
        <v>59</v>
      </c>
      <c r="BE139" t="s">
        <v>59</v>
      </c>
      <c r="BF139" t="s">
        <v>59</v>
      </c>
      <c r="BG139" t="s">
        <v>74</v>
      </c>
      <c r="BH139" s="1" t="s">
        <v>74</v>
      </c>
      <c r="BI139" t="s">
        <v>59</v>
      </c>
      <c r="BJ139" t="b">
        <v>1</v>
      </c>
      <c r="BK139">
        <v>0</v>
      </c>
    </row>
    <row r="140" spans="1:63">
      <c r="A140" s="1" t="s">
        <v>383</v>
      </c>
      <c r="B140" t="s">
        <v>54</v>
      </c>
      <c r="D140">
        <v>74</v>
      </c>
      <c r="E140" t="s">
        <v>55</v>
      </c>
      <c r="F140" t="s">
        <v>56</v>
      </c>
      <c r="G140">
        <f t="shared" si="7"/>
        <v>74</v>
      </c>
      <c r="H140" s="1">
        <v>74</v>
      </c>
      <c r="I140" t="s">
        <v>55</v>
      </c>
      <c r="K140" t="s">
        <v>55</v>
      </c>
      <c r="L140">
        <v>0</v>
      </c>
      <c r="M140">
        <v>0</v>
      </c>
      <c r="N140" s="1">
        <v>0</v>
      </c>
      <c r="O140" t="s">
        <v>59</v>
      </c>
      <c r="P140" t="s">
        <v>59</v>
      </c>
      <c r="Q140" t="s">
        <v>59</v>
      </c>
      <c r="R140" t="s">
        <v>59</v>
      </c>
      <c r="T140" t="s">
        <v>59</v>
      </c>
      <c r="V140" s="2">
        <v>1</v>
      </c>
      <c r="W140">
        <f t="shared" si="6"/>
        <v>1</v>
      </c>
      <c r="X140" s="1">
        <v>1</v>
      </c>
      <c r="Y140" t="s">
        <v>59</v>
      </c>
      <c r="Z140" t="s">
        <v>59</v>
      </c>
      <c r="AA140">
        <v>0</v>
      </c>
      <c r="AB140" s="1">
        <v>0</v>
      </c>
      <c r="AC140">
        <v>15</v>
      </c>
      <c r="AD140" t="s">
        <v>60</v>
      </c>
      <c r="AE140" s="7">
        <f t="shared" ca="1" si="8"/>
        <v>15</v>
      </c>
      <c r="AF140" s="8">
        <v>15</v>
      </c>
      <c r="AG140" t="s">
        <v>56</v>
      </c>
      <c r="AI140" t="s">
        <v>59</v>
      </c>
      <c r="AK140" t="s">
        <v>56</v>
      </c>
      <c r="AM140" t="s">
        <v>56</v>
      </c>
      <c r="AN140" t="s">
        <v>68</v>
      </c>
      <c r="AO140">
        <v>9</v>
      </c>
      <c r="AP140" t="s">
        <v>59</v>
      </c>
      <c r="AQ140" t="s">
        <v>55</v>
      </c>
      <c r="AR140" t="s">
        <v>55</v>
      </c>
      <c r="AS140" t="s">
        <v>55</v>
      </c>
      <c r="AT140" t="s">
        <v>55</v>
      </c>
      <c r="AU140" t="s">
        <v>55</v>
      </c>
      <c r="AV140" t="s">
        <v>55</v>
      </c>
      <c r="AW140" t="s">
        <v>56</v>
      </c>
      <c r="AX140" t="s">
        <v>62</v>
      </c>
      <c r="AY140" t="s">
        <v>56</v>
      </c>
      <c r="AZ140" t="s">
        <v>138</v>
      </c>
      <c r="BA140">
        <v>74.2</v>
      </c>
      <c r="BB140">
        <v>1133.9000000000001</v>
      </c>
      <c r="BC140">
        <v>43.31</v>
      </c>
      <c r="BD140">
        <v>0</v>
      </c>
      <c r="BE140">
        <v>352.95</v>
      </c>
      <c r="BF140">
        <v>1443.54</v>
      </c>
      <c r="BG140" t="s">
        <v>59</v>
      </c>
      <c r="BH140" s="1" t="s">
        <v>59</v>
      </c>
      <c r="BI140" t="s">
        <v>59</v>
      </c>
      <c r="BJ140" t="b">
        <v>1</v>
      </c>
      <c r="BK140">
        <v>1</v>
      </c>
    </row>
    <row r="141" spans="1:63">
      <c r="A141" s="1" t="s">
        <v>384</v>
      </c>
      <c r="B141" t="s">
        <v>54</v>
      </c>
      <c r="D141">
        <v>76</v>
      </c>
      <c r="E141" t="s">
        <v>55</v>
      </c>
      <c r="F141" t="s">
        <v>56</v>
      </c>
      <c r="G141">
        <f t="shared" si="7"/>
        <v>76</v>
      </c>
      <c r="H141" s="1">
        <v>76</v>
      </c>
      <c r="I141" t="s">
        <v>56</v>
      </c>
      <c r="K141" t="s">
        <v>55</v>
      </c>
      <c r="L141">
        <v>0</v>
      </c>
      <c r="M141">
        <v>0</v>
      </c>
      <c r="N141" s="1">
        <v>0</v>
      </c>
      <c r="O141" t="s">
        <v>59</v>
      </c>
      <c r="P141" t="s">
        <v>59</v>
      </c>
      <c r="Q141" t="s">
        <v>59</v>
      </c>
      <c r="R141" t="s">
        <v>59</v>
      </c>
      <c r="T141" t="s">
        <v>59</v>
      </c>
      <c r="V141" s="2">
        <v>1</v>
      </c>
      <c r="W141">
        <f t="shared" si="6"/>
        <v>1</v>
      </c>
      <c r="X141" s="1">
        <v>1</v>
      </c>
      <c r="Y141" t="s">
        <v>56</v>
      </c>
      <c r="Z141" t="s">
        <v>59</v>
      </c>
      <c r="AA141">
        <v>1</v>
      </c>
      <c r="AB141" s="1">
        <v>1</v>
      </c>
      <c r="AC141">
        <v>46</v>
      </c>
      <c r="AD141" t="s">
        <v>59</v>
      </c>
      <c r="AE141" s="7">
        <f t="shared" ca="1" si="8"/>
        <v>46</v>
      </c>
      <c r="AF141" s="8">
        <v>46</v>
      </c>
      <c r="AG141" t="s">
        <v>56</v>
      </c>
      <c r="AI141">
        <v>49.11</v>
      </c>
      <c r="AK141" t="s">
        <v>56</v>
      </c>
      <c r="AM141" t="s">
        <v>56</v>
      </c>
      <c r="AN141" t="s">
        <v>59</v>
      </c>
      <c r="AO141">
        <v>17</v>
      </c>
      <c r="AP141" t="s">
        <v>56</v>
      </c>
      <c r="AQ141" t="s">
        <v>59</v>
      </c>
      <c r="AR141" t="s">
        <v>56</v>
      </c>
      <c r="AS141" t="s">
        <v>55</v>
      </c>
      <c r="AT141" t="s">
        <v>56</v>
      </c>
      <c r="AU141" t="s">
        <v>55</v>
      </c>
      <c r="AV141" t="s">
        <v>55</v>
      </c>
      <c r="AW141" t="s">
        <v>59</v>
      </c>
      <c r="AX141" t="s">
        <v>62</v>
      </c>
      <c r="AY141" t="s">
        <v>56</v>
      </c>
      <c r="AZ141" t="s">
        <v>63</v>
      </c>
      <c r="BA141">
        <v>100.7</v>
      </c>
      <c r="BB141">
        <v>4541.2</v>
      </c>
      <c r="BC141">
        <v>46.64</v>
      </c>
      <c r="BD141">
        <v>0</v>
      </c>
      <c r="BE141">
        <v>2259.06</v>
      </c>
      <c r="BF141">
        <v>6753.62</v>
      </c>
      <c r="BG141" t="s">
        <v>74</v>
      </c>
      <c r="BH141" s="1" t="s">
        <v>74</v>
      </c>
      <c r="BI141" t="s">
        <v>59</v>
      </c>
      <c r="BJ141" t="b">
        <v>1</v>
      </c>
      <c r="BK141">
        <v>0</v>
      </c>
    </row>
    <row r="142" spans="1:63">
      <c r="A142" s="1" t="s">
        <v>385</v>
      </c>
      <c r="B142" t="s">
        <v>66</v>
      </c>
      <c r="D142">
        <v>72</v>
      </c>
      <c r="E142" t="s">
        <v>55</v>
      </c>
      <c r="F142" t="s">
        <v>56</v>
      </c>
      <c r="G142">
        <f t="shared" si="7"/>
        <v>72</v>
      </c>
      <c r="H142" s="1">
        <v>72</v>
      </c>
      <c r="I142" t="s">
        <v>55</v>
      </c>
      <c r="K142" t="s">
        <v>55</v>
      </c>
      <c r="L142">
        <v>0</v>
      </c>
      <c r="M142">
        <v>0</v>
      </c>
      <c r="N142" s="1">
        <v>0</v>
      </c>
      <c r="O142" t="s">
        <v>173</v>
      </c>
      <c r="P142" t="s">
        <v>59</v>
      </c>
      <c r="Q142">
        <v>35.930782000000001</v>
      </c>
      <c r="R142">
        <v>-121.189757</v>
      </c>
      <c r="T142">
        <v>254</v>
      </c>
      <c r="V142" s="2">
        <v>3</v>
      </c>
      <c r="W142">
        <f t="shared" si="6"/>
        <v>3</v>
      </c>
      <c r="X142" s="1">
        <v>3</v>
      </c>
      <c r="Y142" t="s">
        <v>59</v>
      </c>
      <c r="Z142" t="s">
        <v>59</v>
      </c>
      <c r="AA142">
        <v>0</v>
      </c>
      <c r="AB142" s="1">
        <v>0</v>
      </c>
      <c r="AC142" t="s">
        <v>59</v>
      </c>
      <c r="AD142" t="s">
        <v>59</v>
      </c>
      <c r="AE142" s="7">
        <f t="shared" ca="1" si="8"/>
        <v>46.732390143204107</v>
      </c>
      <c r="AF142" s="8">
        <v>56.722362398474836</v>
      </c>
      <c r="AG142" t="s">
        <v>59</v>
      </c>
      <c r="AI142" t="s">
        <v>59</v>
      </c>
      <c r="AK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59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59</v>
      </c>
      <c r="AY142" t="s">
        <v>59</v>
      </c>
      <c r="AZ142" t="s">
        <v>59</v>
      </c>
      <c r="BA142" t="s">
        <v>59</v>
      </c>
      <c r="BB142" t="s">
        <v>59</v>
      </c>
      <c r="BC142" t="s">
        <v>59</v>
      </c>
      <c r="BD142" t="s">
        <v>59</v>
      </c>
      <c r="BE142" t="s">
        <v>59</v>
      </c>
      <c r="BF142" t="s">
        <v>59</v>
      </c>
      <c r="BG142" t="s">
        <v>59</v>
      </c>
      <c r="BH142" s="1" t="s">
        <v>59</v>
      </c>
      <c r="BI142" t="b">
        <v>1</v>
      </c>
      <c r="BJ142" t="s">
        <v>59</v>
      </c>
      <c r="BK142">
        <v>0</v>
      </c>
    </row>
    <row r="143" spans="1:63">
      <c r="A143" s="1" t="s">
        <v>386</v>
      </c>
      <c r="B143" t="s">
        <v>66</v>
      </c>
      <c r="D143" t="s">
        <v>59</v>
      </c>
      <c r="E143" t="s">
        <v>55</v>
      </c>
      <c r="F143" t="s">
        <v>56</v>
      </c>
      <c r="G143">
        <f t="shared" si="7"/>
        <v>72</v>
      </c>
      <c r="H143" s="1">
        <v>72</v>
      </c>
      <c r="I143" t="s">
        <v>55</v>
      </c>
      <c r="K143" t="s">
        <v>59</v>
      </c>
      <c r="L143">
        <v>0</v>
      </c>
      <c r="M143">
        <v>0</v>
      </c>
      <c r="N143" s="1">
        <v>0</v>
      </c>
      <c r="O143" t="s">
        <v>387</v>
      </c>
      <c r="P143" t="s">
        <v>388</v>
      </c>
      <c r="Q143">
        <v>35.989792000000001</v>
      </c>
      <c r="R143" t="s">
        <v>59</v>
      </c>
      <c r="T143">
        <v>538</v>
      </c>
      <c r="V143" s="2">
        <v>3</v>
      </c>
      <c r="W143">
        <f t="shared" si="6"/>
        <v>3</v>
      </c>
      <c r="X143" s="1">
        <v>3</v>
      </c>
      <c r="Y143" t="s">
        <v>55</v>
      </c>
      <c r="Z143">
        <v>0</v>
      </c>
      <c r="AA143">
        <v>0</v>
      </c>
      <c r="AB143" s="1">
        <v>0</v>
      </c>
      <c r="AC143">
        <v>16</v>
      </c>
      <c r="AD143" t="s">
        <v>60</v>
      </c>
      <c r="AE143" s="7">
        <f t="shared" ca="1" si="8"/>
        <v>16</v>
      </c>
      <c r="AF143" s="8">
        <v>16</v>
      </c>
      <c r="AG143" t="s">
        <v>59</v>
      </c>
      <c r="AI143">
        <v>32.11</v>
      </c>
      <c r="AK143" t="s">
        <v>56</v>
      </c>
      <c r="AM143" t="s">
        <v>56</v>
      </c>
      <c r="AN143" t="s">
        <v>68</v>
      </c>
      <c r="AO143">
        <v>14</v>
      </c>
      <c r="AP143" t="s">
        <v>55</v>
      </c>
      <c r="AQ143" t="s">
        <v>55</v>
      </c>
      <c r="AR143" t="s">
        <v>55</v>
      </c>
      <c r="AS143" t="s">
        <v>55</v>
      </c>
      <c r="AT143" t="s">
        <v>56</v>
      </c>
      <c r="AU143" t="s">
        <v>56</v>
      </c>
      <c r="AV143" t="s">
        <v>55</v>
      </c>
      <c r="AW143" t="s">
        <v>56</v>
      </c>
      <c r="AX143" t="s">
        <v>62</v>
      </c>
      <c r="AY143" t="s">
        <v>56</v>
      </c>
      <c r="AZ143" t="s">
        <v>63</v>
      </c>
      <c r="BA143">
        <v>96.4</v>
      </c>
      <c r="BB143">
        <v>1581.2</v>
      </c>
      <c r="BC143">
        <v>47.2</v>
      </c>
      <c r="BD143">
        <v>0</v>
      </c>
      <c r="BE143">
        <v>513.76</v>
      </c>
      <c r="BF143">
        <v>2047.76</v>
      </c>
      <c r="BG143" t="s">
        <v>59</v>
      </c>
      <c r="BH143" s="1" t="s">
        <v>59</v>
      </c>
      <c r="BI143" t="b">
        <v>1</v>
      </c>
      <c r="BJ143" t="s">
        <v>59</v>
      </c>
      <c r="BK143">
        <v>0</v>
      </c>
    </row>
    <row r="144" spans="1:63">
      <c r="A144" s="1" t="s">
        <v>389</v>
      </c>
      <c r="B144" t="s">
        <v>54</v>
      </c>
      <c r="D144">
        <v>75</v>
      </c>
      <c r="E144" t="s">
        <v>55</v>
      </c>
      <c r="F144" t="s">
        <v>56</v>
      </c>
      <c r="G144">
        <f t="shared" si="7"/>
        <v>75</v>
      </c>
      <c r="H144" s="1">
        <v>75</v>
      </c>
      <c r="I144" t="s">
        <v>55</v>
      </c>
      <c r="K144" t="s">
        <v>55</v>
      </c>
      <c r="L144">
        <v>0</v>
      </c>
      <c r="M144">
        <v>0</v>
      </c>
      <c r="N144" s="1">
        <v>0</v>
      </c>
      <c r="O144" t="s">
        <v>59</v>
      </c>
      <c r="P144" t="s">
        <v>390</v>
      </c>
      <c r="Q144" t="s">
        <v>59</v>
      </c>
      <c r="R144">
        <v>-121.758398</v>
      </c>
      <c r="T144">
        <v>21759</v>
      </c>
      <c r="V144" s="2">
        <v>2</v>
      </c>
      <c r="W144">
        <f t="shared" si="6"/>
        <v>2</v>
      </c>
      <c r="X144" s="1">
        <v>2</v>
      </c>
      <c r="Y144" t="s">
        <v>55</v>
      </c>
      <c r="Z144" t="s">
        <v>59</v>
      </c>
      <c r="AA144">
        <v>0</v>
      </c>
      <c r="AB144" s="1">
        <v>0</v>
      </c>
      <c r="AC144">
        <v>1</v>
      </c>
      <c r="AD144" t="s">
        <v>60</v>
      </c>
      <c r="AE144" s="7">
        <f t="shared" ca="1" si="8"/>
        <v>1</v>
      </c>
      <c r="AF144" s="8">
        <v>1</v>
      </c>
      <c r="AG144" t="s">
        <v>56</v>
      </c>
      <c r="AI144">
        <v>41.2</v>
      </c>
      <c r="AK144" t="s">
        <v>55</v>
      </c>
      <c r="AM144" t="s">
        <v>56</v>
      </c>
      <c r="AN144" t="s">
        <v>68</v>
      </c>
      <c r="AO144">
        <v>15</v>
      </c>
      <c r="AP144" t="s">
        <v>55</v>
      </c>
      <c r="AQ144" t="s">
        <v>55</v>
      </c>
      <c r="AR144" t="s">
        <v>55</v>
      </c>
      <c r="AS144" t="s">
        <v>55</v>
      </c>
      <c r="AT144" t="s">
        <v>55</v>
      </c>
      <c r="AU144" t="s">
        <v>55</v>
      </c>
      <c r="AV144" t="s">
        <v>55</v>
      </c>
      <c r="AW144" t="s">
        <v>55</v>
      </c>
      <c r="AX144" t="s">
        <v>62</v>
      </c>
      <c r="AY144" t="s">
        <v>56</v>
      </c>
      <c r="AZ144" t="s">
        <v>63</v>
      </c>
      <c r="BA144" t="s">
        <v>59</v>
      </c>
      <c r="BB144">
        <v>69.5</v>
      </c>
      <c r="BC144">
        <v>0</v>
      </c>
      <c r="BD144">
        <v>80</v>
      </c>
      <c r="BE144">
        <v>41.2</v>
      </c>
      <c r="BF144">
        <v>190.7</v>
      </c>
      <c r="BG144" t="s">
        <v>78</v>
      </c>
      <c r="BH144" s="1" t="s">
        <v>78</v>
      </c>
      <c r="BI144" t="s">
        <v>59</v>
      </c>
      <c r="BJ144" t="b">
        <v>1</v>
      </c>
      <c r="BK144">
        <v>0</v>
      </c>
    </row>
    <row r="145" spans="1:63">
      <c r="A145" s="1" t="s">
        <v>391</v>
      </c>
      <c r="B145" t="s">
        <v>54</v>
      </c>
      <c r="D145">
        <v>65</v>
      </c>
      <c r="E145" t="s">
        <v>55</v>
      </c>
      <c r="F145" t="s">
        <v>56</v>
      </c>
      <c r="G145">
        <f t="shared" si="7"/>
        <v>65</v>
      </c>
      <c r="H145" s="1">
        <v>65</v>
      </c>
      <c r="I145" t="s">
        <v>56</v>
      </c>
      <c r="K145" t="s">
        <v>55</v>
      </c>
      <c r="L145">
        <v>0</v>
      </c>
      <c r="M145">
        <v>0</v>
      </c>
      <c r="N145" s="1">
        <v>0</v>
      </c>
      <c r="O145" t="s">
        <v>392</v>
      </c>
      <c r="P145" t="s">
        <v>59</v>
      </c>
      <c r="Q145">
        <v>36.125529</v>
      </c>
      <c r="R145">
        <v>-120.86444299999999</v>
      </c>
      <c r="T145" t="s">
        <v>59</v>
      </c>
      <c r="V145" s="2">
        <v>2</v>
      </c>
      <c r="W145">
        <f t="shared" si="6"/>
        <v>2</v>
      </c>
      <c r="X145" s="1">
        <v>2</v>
      </c>
      <c r="Y145" t="s">
        <v>56</v>
      </c>
      <c r="Z145">
        <v>1</v>
      </c>
      <c r="AA145">
        <v>1</v>
      </c>
      <c r="AB145" s="1">
        <v>1</v>
      </c>
      <c r="AC145">
        <v>36</v>
      </c>
      <c r="AD145" t="s">
        <v>60</v>
      </c>
      <c r="AE145" s="7">
        <f t="shared" ca="1" si="8"/>
        <v>36</v>
      </c>
      <c r="AF145" s="8">
        <v>36</v>
      </c>
      <c r="AG145" t="s">
        <v>56</v>
      </c>
      <c r="AI145">
        <v>24.54</v>
      </c>
      <c r="AK145" t="s">
        <v>56</v>
      </c>
      <c r="AM145" t="s">
        <v>56</v>
      </c>
      <c r="AN145" t="s">
        <v>68</v>
      </c>
      <c r="AO145">
        <v>5</v>
      </c>
      <c r="AP145" t="s">
        <v>55</v>
      </c>
      <c r="AQ145" t="s">
        <v>59</v>
      </c>
      <c r="AR145" t="s">
        <v>55</v>
      </c>
      <c r="AS145" t="s">
        <v>55</v>
      </c>
      <c r="AT145" t="s">
        <v>59</v>
      </c>
      <c r="AU145" t="s">
        <v>56</v>
      </c>
      <c r="AV145" t="s">
        <v>56</v>
      </c>
      <c r="AW145" t="s">
        <v>59</v>
      </c>
      <c r="AX145" t="s">
        <v>62</v>
      </c>
      <c r="AY145" t="s">
        <v>56</v>
      </c>
      <c r="AZ145" t="s">
        <v>138</v>
      </c>
      <c r="BA145">
        <v>85.25</v>
      </c>
      <c r="BB145">
        <v>3132.75</v>
      </c>
      <c r="BC145">
        <v>0</v>
      </c>
      <c r="BD145">
        <v>0</v>
      </c>
      <c r="BE145" t="s">
        <v>59</v>
      </c>
      <c r="BF145">
        <v>4016.19</v>
      </c>
      <c r="BG145" t="s">
        <v>74</v>
      </c>
      <c r="BH145" s="1" t="s">
        <v>74</v>
      </c>
      <c r="BI145" t="s">
        <v>59</v>
      </c>
      <c r="BJ145" t="b">
        <v>1</v>
      </c>
      <c r="BK145">
        <v>0</v>
      </c>
    </row>
    <row r="146" spans="1:63">
      <c r="A146" s="1" t="s">
        <v>393</v>
      </c>
      <c r="B146" t="s">
        <v>54</v>
      </c>
      <c r="D146">
        <v>79</v>
      </c>
      <c r="E146" t="s">
        <v>55</v>
      </c>
      <c r="F146" t="s">
        <v>56</v>
      </c>
      <c r="G146">
        <f t="shared" si="7"/>
        <v>79</v>
      </c>
      <c r="H146" s="1">
        <v>79</v>
      </c>
      <c r="I146" t="s">
        <v>55</v>
      </c>
      <c r="K146" t="s">
        <v>55</v>
      </c>
      <c r="L146">
        <v>0</v>
      </c>
      <c r="M146">
        <v>0</v>
      </c>
      <c r="N146" s="1">
        <v>0</v>
      </c>
      <c r="O146" t="s">
        <v>59</v>
      </c>
      <c r="P146" t="s">
        <v>59</v>
      </c>
      <c r="Q146" t="s">
        <v>59</v>
      </c>
      <c r="R146" t="s">
        <v>59</v>
      </c>
      <c r="T146" t="s">
        <v>59</v>
      </c>
      <c r="V146" s="2">
        <v>1</v>
      </c>
      <c r="W146">
        <f t="shared" si="6"/>
        <v>1</v>
      </c>
      <c r="X146" s="1">
        <v>1</v>
      </c>
      <c r="Y146" t="s">
        <v>55</v>
      </c>
      <c r="Z146">
        <v>0</v>
      </c>
      <c r="AA146">
        <v>0</v>
      </c>
      <c r="AB146" s="1">
        <v>0</v>
      </c>
      <c r="AC146">
        <v>45</v>
      </c>
      <c r="AD146" t="s">
        <v>60</v>
      </c>
      <c r="AE146" s="7">
        <f t="shared" ca="1" si="8"/>
        <v>45</v>
      </c>
      <c r="AF146" s="8">
        <v>45</v>
      </c>
      <c r="AG146" t="s">
        <v>56</v>
      </c>
      <c r="AI146">
        <v>10.67</v>
      </c>
      <c r="AK146" t="s">
        <v>55</v>
      </c>
      <c r="AM146" t="s">
        <v>56</v>
      </c>
      <c r="AN146" t="s">
        <v>61</v>
      </c>
      <c r="AO146" t="s">
        <v>59</v>
      </c>
      <c r="AP146" t="s">
        <v>56</v>
      </c>
      <c r="AQ146" t="s">
        <v>55</v>
      </c>
      <c r="AR146" t="s">
        <v>56</v>
      </c>
      <c r="AS146" t="s">
        <v>55</v>
      </c>
      <c r="AT146" t="s">
        <v>55</v>
      </c>
      <c r="AU146" t="s">
        <v>56</v>
      </c>
      <c r="AV146" t="s">
        <v>55</v>
      </c>
      <c r="AW146" t="s">
        <v>56</v>
      </c>
      <c r="AX146" t="s">
        <v>145</v>
      </c>
      <c r="AY146" t="s">
        <v>55</v>
      </c>
      <c r="AZ146" t="s">
        <v>138</v>
      </c>
      <c r="BA146">
        <v>62.7</v>
      </c>
      <c r="BB146">
        <v>2791.5</v>
      </c>
      <c r="BC146">
        <v>0</v>
      </c>
      <c r="BD146">
        <v>0</v>
      </c>
      <c r="BE146">
        <v>480.15</v>
      </c>
      <c r="BF146">
        <v>3271.65</v>
      </c>
      <c r="BG146" t="s">
        <v>74</v>
      </c>
      <c r="BH146" s="1" t="s">
        <v>74</v>
      </c>
      <c r="BI146" t="s">
        <v>59</v>
      </c>
      <c r="BJ146" t="b">
        <v>1</v>
      </c>
      <c r="BK146">
        <v>0</v>
      </c>
    </row>
    <row r="147" spans="1:63">
      <c r="A147" s="1" t="s">
        <v>394</v>
      </c>
      <c r="B147" t="s">
        <v>54</v>
      </c>
      <c r="D147">
        <v>73</v>
      </c>
      <c r="E147" t="s">
        <v>55</v>
      </c>
      <c r="F147" t="s">
        <v>56</v>
      </c>
      <c r="G147">
        <f t="shared" si="7"/>
        <v>73</v>
      </c>
      <c r="H147" s="1">
        <v>73</v>
      </c>
      <c r="I147" t="s">
        <v>55</v>
      </c>
      <c r="K147" t="s">
        <v>55</v>
      </c>
      <c r="L147" t="s">
        <v>59</v>
      </c>
      <c r="M147">
        <v>0</v>
      </c>
      <c r="N147" s="1">
        <v>0</v>
      </c>
      <c r="O147" t="s">
        <v>59</v>
      </c>
      <c r="P147" t="s">
        <v>59</v>
      </c>
      <c r="Q147" t="s">
        <v>59</v>
      </c>
      <c r="R147" t="s">
        <v>59</v>
      </c>
      <c r="T147" t="s">
        <v>59</v>
      </c>
      <c r="V147" s="2">
        <v>2</v>
      </c>
      <c r="W147">
        <f t="shared" si="6"/>
        <v>2</v>
      </c>
      <c r="X147" s="1">
        <v>2</v>
      </c>
      <c r="Y147" t="s">
        <v>55</v>
      </c>
      <c r="Z147">
        <v>0</v>
      </c>
      <c r="AA147">
        <v>0</v>
      </c>
      <c r="AB147" s="1">
        <v>0</v>
      </c>
      <c r="AC147">
        <v>25</v>
      </c>
      <c r="AD147" t="s">
        <v>73</v>
      </c>
      <c r="AE147" s="7">
        <f t="shared" ca="1" si="8"/>
        <v>25</v>
      </c>
      <c r="AF147" s="8">
        <v>25</v>
      </c>
      <c r="AG147" t="s">
        <v>56</v>
      </c>
      <c r="AI147">
        <v>46.34</v>
      </c>
      <c r="AK147" t="s">
        <v>56</v>
      </c>
      <c r="AM147" t="s">
        <v>56</v>
      </c>
      <c r="AN147" t="s">
        <v>68</v>
      </c>
      <c r="AO147">
        <v>22</v>
      </c>
      <c r="AP147" t="s">
        <v>55</v>
      </c>
      <c r="AQ147" t="s">
        <v>56</v>
      </c>
      <c r="AR147" t="s">
        <v>56</v>
      </c>
      <c r="AS147" t="s">
        <v>55</v>
      </c>
      <c r="AT147" t="s">
        <v>56</v>
      </c>
      <c r="AU147" t="s">
        <v>59</v>
      </c>
      <c r="AV147" t="s">
        <v>55</v>
      </c>
      <c r="AW147" t="s">
        <v>56</v>
      </c>
      <c r="AX147" t="s">
        <v>62</v>
      </c>
      <c r="AY147" t="s">
        <v>55</v>
      </c>
      <c r="AZ147" t="s">
        <v>138</v>
      </c>
      <c r="BA147">
        <v>105.95</v>
      </c>
      <c r="BB147">
        <v>2655.25</v>
      </c>
      <c r="BC147">
        <v>0</v>
      </c>
      <c r="BD147">
        <v>0</v>
      </c>
      <c r="BE147">
        <v>1158.5</v>
      </c>
      <c r="BF147">
        <v>3813.75</v>
      </c>
      <c r="BG147" t="s">
        <v>78</v>
      </c>
      <c r="BH147" s="1" t="s">
        <v>78</v>
      </c>
      <c r="BI147" t="s">
        <v>59</v>
      </c>
      <c r="BJ147" t="b">
        <v>1</v>
      </c>
      <c r="BK147">
        <v>0</v>
      </c>
    </row>
    <row r="148" spans="1:63">
      <c r="A148" s="1" t="s">
        <v>395</v>
      </c>
      <c r="B148" t="s">
        <v>54</v>
      </c>
      <c r="D148">
        <v>79</v>
      </c>
      <c r="E148" t="s">
        <v>55</v>
      </c>
      <c r="F148" t="s">
        <v>56</v>
      </c>
      <c r="G148">
        <f t="shared" si="7"/>
        <v>79</v>
      </c>
      <c r="H148" s="1">
        <v>79</v>
      </c>
      <c r="I148" t="s">
        <v>55</v>
      </c>
      <c r="K148" t="s">
        <v>55</v>
      </c>
      <c r="L148">
        <v>0</v>
      </c>
      <c r="M148">
        <v>0</v>
      </c>
      <c r="N148" s="1">
        <v>0</v>
      </c>
      <c r="O148" t="s">
        <v>176</v>
      </c>
      <c r="P148" t="s">
        <v>396</v>
      </c>
      <c r="Q148">
        <v>37.800254000000002</v>
      </c>
      <c r="R148">
        <v>-122.436975</v>
      </c>
      <c r="T148">
        <v>22920</v>
      </c>
      <c r="V148" s="2">
        <v>1</v>
      </c>
      <c r="W148">
        <f t="shared" si="6"/>
        <v>1</v>
      </c>
      <c r="X148" s="1">
        <v>1</v>
      </c>
      <c r="Y148" t="s">
        <v>55</v>
      </c>
      <c r="Z148">
        <v>0</v>
      </c>
      <c r="AA148">
        <v>0</v>
      </c>
      <c r="AB148" s="1">
        <v>0</v>
      </c>
      <c r="AC148">
        <v>39</v>
      </c>
      <c r="AD148" t="s">
        <v>73</v>
      </c>
      <c r="AE148" s="7">
        <f t="shared" ca="1" si="8"/>
        <v>39</v>
      </c>
      <c r="AF148" s="8">
        <v>39</v>
      </c>
      <c r="AG148" t="s">
        <v>56</v>
      </c>
      <c r="AI148">
        <v>41.93</v>
      </c>
      <c r="AK148" t="s">
        <v>56</v>
      </c>
      <c r="AM148" t="s">
        <v>56</v>
      </c>
      <c r="AN148" t="s">
        <v>68</v>
      </c>
      <c r="AO148">
        <v>23</v>
      </c>
      <c r="AP148" t="s">
        <v>55</v>
      </c>
      <c r="AQ148" t="s">
        <v>55</v>
      </c>
      <c r="AR148" t="s">
        <v>55</v>
      </c>
      <c r="AS148" t="s">
        <v>55</v>
      </c>
      <c r="AT148" t="s">
        <v>56</v>
      </c>
      <c r="AU148" t="s">
        <v>56</v>
      </c>
      <c r="AV148" t="s">
        <v>59</v>
      </c>
      <c r="AW148" t="s">
        <v>55</v>
      </c>
      <c r="AX148" t="s">
        <v>62</v>
      </c>
      <c r="AY148" t="s">
        <v>56</v>
      </c>
      <c r="AZ148" t="s">
        <v>63</v>
      </c>
      <c r="BA148">
        <v>95.65</v>
      </c>
      <c r="BB148">
        <v>3759.05</v>
      </c>
      <c r="BC148">
        <v>0</v>
      </c>
      <c r="BD148">
        <v>150</v>
      </c>
      <c r="BE148" t="s">
        <v>59</v>
      </c>
      <c r="BF148">
        <v>5544.32</v>
      </c>
      <c r="BG148" t="s">
        <v>84</v>
      </c>
      <c r="BH148" s="1" t="s">
        <v>84</v>
      </c>
      <c r="BI148" t="s">
        <v>59</v>
      </c>
      <c r="BJ148" t="b">
        <v>1</v>
      </c>
      <c r="BK148">
        <v>0</v>
      </c>
    </row>
    <row r="149" spans="1:63">
      <c r="A149" s="1" t="s">
        <v>397</v>
      </c>
      <c r="B149" t="s">
        <v>66</v>
      </c>
      <c r="D149">
        <v>70</v>
      </c>
      <c r="E149" t="s">
        <v>55</v>
      </c>
      <c r="F149" t="s">
        <v>56</v>
      </c>
      <c r="G149">
        <f t="shared" si="7"/>
        <v>70</v>
      </c>
      <c r="H149" s="1">
        <v>70</v>
      </c>
      <c r="I149" t="s">
        <v>56</v>
      </c>
      <c r="K149" t="s">
        <v>59</v>
      </c>
      <c r="L149">
        <v>0</v>
      </c>
      <c r="M149">
        <v>0</v>
      </c>
      <c r="N149" s="1">
        <v>0</v>
      </c>
      <c r="O149" t="s">
        <v>176</v>
      </c>
      <c r="P149" t="s">
        <v>398</v>
      </c>
      <c r="Q149" t="s">
        <v>59</v>
      </c>
      <c r="R149">
        <v>-122.369725</v>
      </c>
      <c r="T149">
        <v>1458</v>
      </c>
      <c r="V149" s="2">
        <v>2</v>
      </c>
      <c r="W149">
        <f t="shared" si="6"/>
        <v>2</v>
      </c>
      <c r="X149" s="1">
        <v>2</v>
      </c>
      <c r="Y149" t="s">
        <v>56</v>
      </c>
      <c r="Z149">
        <v>1</v>
      </c>
      <c r="AA149">
        <v>1</v>
      </c>
      <c r="AB149" s="1">
        <v>1</v>
      </c>
      <c r="AC149" t="s">
        <v>59</v>
      </c>
      <c r="AD149" t="s">
        <v>73</v>
      </c>
      <c r="AE149" s="7">
        <f t="shared" ca="1" si="8"/>
        <v>31</v>
      </c>
      <c r="AF149" s="8">
        <v>31</v>
      </c>
      <c r="AG149" t="s">
        <v>59</v>
      </c>
      <c r="AI149" t="s">
        <v>59</v>
      </c>
      <c r="AK149" t="s">
        <v>55</v>
      </c>
      <c r="AM149" t="s">
        <v>56</v>
      </c>
      <c r="AN149" t="s">
        <v>68</v>
      </c>
      <c r="AO149" t="s">
        <v>59</v>
      </c>
      <c r="AP149" t="s">
        <v>55</v>
      </c>
      <c r="AQ149" t="s">
        <v>55</v>
      </c>
      <c r="AR149" t="s">
        <v>56</v>
      </c>
      <c r="AS149" t="s">
        <v>56</v>
      </c>
      <c r="AT149" t="s">
        <v>56</v>
      </c>
      <c r="AU149" t="s">
        <v>56</v>
      </c>
      <c r="AV149" t="s">
        <v>55</v>
      </c>
      <c r="AW149" t="s">
        <v>59</v>
      </c>
      <c r="AX149" t="s">
        <v>62</v>
      </c>
      <c r="AY149" t="s">
        <v>56</v>
      </c>
      <c r="AZ149" t="s">
        <v>63</v>
      </c>
      <c r="BA149">
        <v>98.9</v>
      </c>
      <c r="BB149">
        <v>2911.3</v>
      </c>
      <c r="BC149">
        <v>0</v>
      </c>
      <c r="BD149">
        <v>0</v>
      </c>
      <c r="BE149">
        <v>1486.45</v>
      </c>
      <c r="BF149">
        <v>4397.75</v>
      </c>
      <c r="BG149" t="s">
        <v>59</v>
      </c>
      <c r="BH149" s="1" t="s">
        <v>59</v>
      </c>
      <c r="BI149" t="s">
        <v>59</v>
      </c>
      <c r="BJ149" t="b">
        <v>1</v>
      </c>
      <c r="BK149">
        <v>1</v>
      </c>
    </row>
    <row r="150" spans="1:63">
      <c r="A150" s="1" t="s">
        <v>399</v>
      </c>
      <c r="B150" t="s">
        <v>54</v>
      </c>
      <c r="D150">
        <v>71</v>
      </c>
      <c r="E150" t="s">
        <v>55</v>
      </c>
      <c r="F150" t="s">
        <v>56</v>
      </c>
      <c r="G150">
        <f t="shared" si="7"/>
        <v>71</v>
      </c>
      <c r="H150" s="1">
        <v>71</v>
      </c>
      <c r="I150" t="s">
        <v>55</v>
      </c>
      <c r="K150" t="s">
        <v>55</v>
      </c>
      <c r="L150">
        <v>0</v>
      </c>
      <c r="M150">
        <v>0</v>
      </c>
      <c r="N150" s="1">
        <v>0</v>
      </c>
      <c r="O150" t="s">
        <v>400</v>
      </c>
      <c r="P150" t="s">
        <v>401</v>
      </c>
      <c r="Q150">
        <v>37.556634000000003</v>
      </c>
      <c r="R150">
        <v>-122.317723</v>
      </c>
      <c r="T150">
        <v>23393</v>
      </c>
      <c r="V150" s="2" t="s">
        <v>59</v>
      </c>
      <c r="W150">
        <f t="shared" si="6"/>
        <v>1</v>
      </c>
      <c r="X150" s="1">
        <v>1</v>
      </c>
      <c r="Y150" t="s">
        <v>55</v>
      </c>
      <c r="Z150">
        <v>0</v>
      </c>
      <c r="AA150">
        <v>0</v>
      </c>
      <c r="AB150" s="1">
        <v>0</v>
      </c>
      <c r="AC150">
        <v>3</v>
      </c>
      <c r="AD150" t="s">
        <v>60</v>
      </c>
      <c r="AE150" s="7">
        <f t="shared" ca="1" si="8"/>
        <v>3</v>
      </c>
      <c r="AF150" s="8">
        <v>3</v>
      </c>
      <c r="AG150" t="s">
        <v>56</v>
      </c>
      <c r="AI150">
        <v>30.25</v>
      </c>
      <c r="AK150" t="s">
        <v>56</v>
      </c>
      <c r="AM150" t="s">
        <v>56</v>
      </c>
      <c r="AN150" t="s">
        <v>68</v>
      </c>
      <c r="AO150" t="s">
        <v>59</v>
      </c>
      <c r="AP150" t="s">
        <v>55</v>
      </c>
      <c r="AQ150" t="s">
        <v>55</v>
      </c>
      <c r="AR150" t="s">
        <v>55</v>
      </c>
      <c r="AS150" t="s">
        <v>55</v>
      </c>
      <c r="AT150" t="s">
        <v>55</v>
      </c>
      <c r="AU150" t="s">
        <v>59</v>
      </c>
      <c r="AV150" t="s">
        <v>55</v>
      </c>
      <c r="AW150" t="s">
        <v>56</v>
      </c>
      <c r="AX150" t="s">
        <v>62</v>
      </c>
      <c r="AY150" t="s">
        <v>56</v>
      </c>
      <c r="AZ150" t="s">
        <v>63</v>
      </c>
      <c r="BA150">
        <v>76.05</v>
      </c>
      <c r="BB150">
        <v>231.8</v>
      </c>
      <c r="BC150">
        <v>0</v>
      </c>
      <c r="BD150">
        <v>0</v>
      </c>
      <c r="BE150">
        <v>90.75</v>
      </c>
      <c r="BF150">
        <v>322.55</v>
      </c>
      <c r="BG150" t="s">
        <v>64</v>
      </c>
      <c r="BH150" s="1" t="s">
        <v>64</v>
      </c>
      <c r="BI150" t="s">
        <v>59</v>
      </c>
      <c r="BJ150" t="b">
        <v>1</v>
      </c>
      <c r="BK150">
        <v>0</v>
      </c>
    </row>
    <row r="151" spans="1:63">
      <c r="A151" s="1" t="s">
        <v>402</v>
      </c>
      <c r="B151" t="s">
        <v>54</v>
      </c>
      <c r="D151">
        <v>69</v>
      </c>
      <c r="E151" t="s">
        <v>55</v>
      </c>
      <c r="F151" t="s">
        <v>56</v>
      </c>
      <c r="G151">
        <f t="shared" si="7"/>
        <v>69</v>
      </c>
      <c r="H151" s="1">
        <v>69</v>
      </c>
      <c r="I151" t="s">
        <v>55</v>
      </c>
      <c r="K151" t="s">
        <v>55</v>
      </c>
      <c r="L151">
        <v>0</v>
      </c>
      <c r="M151">
        <v>0</v>
      </c>
      <c r="N151" s="1">
        <v>0</v>
      </c>
      <c r="O151" t="s">
        <v>59</v>
      </c>
      <c r="P151" t="s">
        <v>403</v>
      </c>
      <c r="Q151">
        <v>38.013824999999997</v>
      </c>
      <c r="R151">
        <v>-122.03914399999999</v>
      </c>
      <c r="T151">
        <v>36186</v>
      </c>
      <c r="V151" s="2">
        <v>1</v>
      </c>
      <c r="W151">
        <f t="shared" si="6"/>
        <v>1</v>
      </c>
      <c r="X151" s="1">
        <v>1</v>
      </c>
      <c r="Y151" t="s">
        <v>55</v>
      </c>
      <c r="Z151" t="s">
        <v>59</v>
      </c>
      <c r="AA151">
        <v>0</v>
      </c>
      <c r="AB151" s="1">
        <v>0</v>
      </c>
      <c r="AC151">
        <v>1</v>
      </c>
      <c r="AD151" t="s">
        <v>60</v>
      </c>
      <c r="AE151" s="7">
        <f t="shared" ca="1" si="8"/>
        <v>1</v>
      </c>
      <c r="AF151" s="8">
        <v>1</v>
      </c>
      <c r="AG151" t="s">
        <v>56</v>
      </c>
      <c r="AI151">
        <v>33.840000000000003</v>
      </c>
      <c r="AK151" t="s">
        <v>55</v>
      </c>
      <c r="AM151" t="s">
        <v>56</v>
      </c>
      <c r="AN151" t="s">
        <v>68</v>
      </c>
      <c r="AO151">
        <v>5</v>
      </c>
      <c r="AP151" t="s">
        <v>55</v>
      </c>
      <c r="AQ151" t="s">
        <v>55</v>
      </c>
      <c r="AR151" t="s">
        <v>55</v>
      </c>
      <c r="AS151" t="s">
        <v>55</v>
      </c>
      <c r="AT151" t="s">
        <v>59</v>
      </c>
      <c r="AU151" t="s">
        <v>55</v>
      </c>
      <c r="AV151" t="s">
        <v>59</v>
      </c>
      <c r="AW151" t="s">
        <v>56</v>
      </c>
      <c r="AX151" t="s">
        <v>62</v>
      </c>
      <c r="AY151" t="s">
        <v>56</v>
      </c>
      <c r="AZ151" t="s">
        <v>63</v>
      </c>
      <c r="BA151">
        <v>69.75</v>
      </c>
      <c r="BB151">
        <v>69.75</v>
      </c>
      <c r="BC151">
        <v>0</v>
      </c>
      <c r="BD151">
        <v>0</v>
      </c>
      <c r="BE151">
        <v>33.840000000000003</v>
      </c>
      <c r="BF151">
        <v>103.59</v>
      </c>
      <c r="BG151" t="s">
        <v>64</v>
      </c>
      <c r="BH151" s="1" t="s">
        <v>64</v>
      </c>
      <c r="BI151" t="s">
        <v>59</v>
      </c>
      <c r="BJ151" t="b">
        <v>1</v>
      </c>
      <c r="BK151">
        <v>0</v>
      </c>
    </row>
    <row r="152" spans="1:63">
      <c r="A152" s="1" t="s">
        <v>404</v>
      </c>
      <c r="B152" t="s">
        <v>66</v>
      </c>
      <c r="D152" t="s">
        <v>59</v>
      </c>
      <c r="E152" t="s">
        <v>55</v>
      </c>
      <c r="F152" t="s">
        <v>56</v>
      </c>
      <c r="G152">
        <f t="shared" si="7"/>
        <v>72</v>
      </c>
      <c r="H152" s="1">
        <v>72</v>
      </c>
      <c r="I152" t="s">
        <v>55</v>
      </c>
      <c r="K152" t="s">
        <v>55</v>
      </c>
      <c r="L152">
        <v>0</v>
      </c>
      <c r="M152">
        <v>0</v>
      </c>
      <c r="N152" s="1">
        <v>0</v>
      </c>
      <c r="O152" t="s">
        <v>59</v>
      </c>
      <c r="P152" t="s">
        <v>59</v>
      </c>
      <c r="Q152" t="s">
        <v>59</v>
      </c>
      <c r="R152" t="s">
        <v>59</v>
      </c>
      <c r="T152" t="s">
        <v>59</v>
      </c>
      <c r="V152" s="2" t="s">
        <v>59</v>
      </c>
      <c r="W152" t="e">
        <f t="shared" si="6"/>
        <v>#N/A</v>
      </c>
      <c r="X152" s="1" t="e">
        <v>#N/A</v>
      </c>
      <c r="Y152" t="s">
        <v>55</v>
      </c>
      <c r="Z152">
        <v>0</v>
      </c>
      <c r="AA152">
        <v>0</v>
      </c>
      <c r="AB152" s="1">
        <v>0</v>
      </c>
      <c r="AC152">
        <v>33</v>
      </c>
      <c r="AD152" t="s">
        <v>73</v>
      </c>
      <c r="AE152" s="7">
        <f t="shared" ca="1" si="8"/>
        <v>33</v>
      </c>
      <c r="AF152" s="8">
        <v>33</v>
      </c>
      <c r="AG152" t="s">
        <v>56</v>
      </c>
      <c r="AI152">
        <v>17.239999999999998</v>
      </c>
      <c r="AK152" t="s">
        <v>56</v>
      </c>
      <c r="AM152" t="s">
        <v>56</v>
      </c>
      <c r="AN152" t="s">
        <v>59</v>
      </c>
      <c r="AO152">
        <v>25</v>
      </c>
      <c r="AP152" t="s">
        <v>55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56</v>
      </c>
      <c r="AW152" t="s">
        <v>55</v>
      </c>
      <c r="AX152" t="s">
        <v>62</v>
      </c>
      <c r="AY152" t="s">
        <v>56</v>
      </c>
      <c r="AZ152" t="s">
        <v>63</v>
      </c>
      <c r="BA152">
        <v>110.45</v>
      </c>
      <c r="BB152">
        <v>3655.45</v>
      </c>
      <c r="BC152">
        <v>0</v>
      </c>
      <c r="BD152">
        <v>70</v>
      </c>
      <c r="BE152">
        <v>568.91999999999996</v>
      </c>
      <c r="BF152">
        <v>4294.37</v>
      </c>
      <c r="BG152" t="s">
        <v>59</v>
      </c>
      <c r="BH152" s="1" t="s">
        <v>59</v>
      </c>
      <c r="BI152" t="s">
        <v>59</v>
      </c>
      <c r="BJ152" t="b">
        <v>1</v>
      </c>
      <c r="BK152">
        <v>1</v>
      </c>
    </row>
    <row r="153" spans="1:63">
      <c r="A153" s="1" t="s">
        <v>405</v>
      </c>
      <c r="B153" t="s">
        <v>54</v>
      </c>
      <c r="D153" t="s">
        <v>59</v>
      </c>
      <c r="E153" t="s">
        <v>55</v>
      </c>
      <c r="F153" t="s">
        <v>56</v>
      </c>
      <c r="G153">
        <f t="shared" si="7"/>
        <v>72</v>
      </c>
      <c r="H153" s="1">
        <v>72</v>
      </c>
      <c r="I153" t="s">
        <v>56</v>
      </c>
      <c r="K153" t="s">
        <v>55</v>
      </c>
      <c r="L153">
        <v>0</v>
      </c>
      <c r="M153">
        <v>0</v>
      </c>
      <c r="N153" s="1">
        <v>0</v>
      </c>
      <c r="O153" t="s">
        <v>193</v>
      </c>
      <c r="P153" t="s">
        <v>406</v>
      </c>
      <c r="Q153" t="s">
        <v>59</v>
      </c>
      <c r="R153">
        <v>-122.324944</v>
      </c>
      <c r="T153">
        <v>26894</v>
      </c>
      <c r="V153" s="2" t="s">
        <v>59</v>
      </c>
      <c r="W153" t="e">
        <f t="shared" si="6"/>
        <v>#N/A</v>
      </c>
      <c r="X153" s="1" t="e">
        <v>#N/A</v>
      </c>
      <c r="Y153" t="s">
        <v>56</v>
      </c>
      <c r="Z153" t="s">
        <v>59</v>
      </c>
      <c r="AA153">
        <v>1</v>
      </c>
      <c r="AB153" s="1">
        <v>1</v>
      </c>
      <c r="AC153">
        <v>7</v>
      </c>
      <c r="AD153" t="s">
        <v>60</v>
      </c>
      <c r="AE153" s="7">
        <f t="shared" ca="1" si="8"/>
        <v>7</v>
      </c>
      <c r="AF153" s="8">
        <v>7</v>
      </c>
      <c r="AG153" t="s">
        <v>56</v>
      </c>
      <c r="AI153">
        <v>42.92</v>
      </c>
      <c r="AK153" t="s">
        <v>56</v>
      </c>
      <c r="AM153" t="s">
        <v>56</v>
      </c>
      <c r="AN153" t="s">
        <v>68</v>
      </c>
      <c r="AO153">
        <v>2</v>
      </c>
      <c r="AP153" t="s">
        <v>55</v>
      </c>
      <c r="AQ153" t="s">
        <v>55</v>
      </c>
      <c r="AR153" t="s">
        <v>56</v>
      </c>
      <c r="AS153" t="s">
        <v>55</v>
      </c>
      <c r="AT153" t="s">
        <v>56</v>
      </c>
      <c r="AU153" t="s">
        <v>56</v>
      </c>
      <c r="AV153" t="s">
        <v>59</v>
      </c>
      <c r="AW153" t="s">
        <v>59</v>
      </c>
      <c r="AX153" t="s">
        <v>62</v>
      </c>
      <c r="AY153" t="s">
        <v>56</v>
      </c>
      <c r="AZ153" t="s">
        <v>63</v>
      </c>
      <c r="BA153">
        <v>99.25</v>
      </c>
      <c r="BB153">
        <v>665.45</v>
      </c>
      <c r="BC153">
        <v>0</v>
      </c>
      <c r="BD153">
        <v>0</v>
      </c>
      <c r="BE153">
        <v>300.44</v>
      </c>
      <c r="BF153">
        <v>965.89</v>
      </c>
      <c r="BG153" t="s">
        <v>59</v>
      </c>
      <c r="BH153" s="1" t="s">
        <v>59</v>
      </c>
      <c r="BI153" t="b">
        <v>1</v>
      </c>
      <c r="BJ153" t="s">
        <v>59</v>
      </c>
      <c r="BK153">
        <v>0</v>
      </c>
    </row>
    <row r="154" spans="1:63">
      <c r="A154" s="1" t="s">
        <v>407</v>
      </c>
      <c r="B154" t="s">
        <v>54</v>
      </c>
      <c r="D154">
        <v>67</v>
      </c>
      <c r="E154" t="s">
        <v>59</v>
      </c>
      <c r="F154" t="s">
        <v>56</v>
      </c>
      <c r="G154">
        <f t="shared" si="7"/>
        <v>67</v>
      </c>
      <c r="H154" s="1">
        <v>67</v>
      </c>
      <c r="I154" t="s">
        <v>55</v>
      </c>
      <c r="K154" t="s">
        <v>59</v>
      </c>
      <c r="L154">
        <v>0</v>
      </c>
      <c r="M154">
        <v>0</v>
      </c>
      <c r="N154" s="1">
        <v>0</v>
      </c>
      <c r="O154" t="s">
        <v>408</v>
      </c>
      <c r="P154" t="s">
        <v>409</v>
      </c>
      <c r="Q154">
        <v>37.963994999999997</v>
      </c>
      <c r="R154" t="s">
        <v>59</v>
      </c>
      <c r="T154">
        <v>25399</v>
      </c>
      <c r="V154" s="2">
        <v>3</v>
      </c>
      <c r="W154">
        <f t="shared" si="6"/>
        <v>3</v>
      </c>
      <c r="X154" s="1">
        <v>3</v>
      </c>
      <c r="Y154" t="s">
        <v>55</v>
      </c>
      <c r="Z154">
        <v>0</v>
      </c>
      <c r="AA154">
        <v>0</v>
      </c>
      <c r="AB154" s="1">
        <v>0</v>
      </c>
      <c r="AC154">
        <v>19</v>
      </c>
      <c r="AD154" t="s">
        <v>59</v>
      </c>
      <c r="AE154" s="7">
        <f t="shared" ca="1" si="8"/>
        <v>19</v>
      </c>
      <c r="AF154" s="8">
        <v>19</v>
      </c>
      <c r="AG154" t="s">
        <v>56</v>
      </c>
      <c r="AI154" t="s">
        <v>59</v>
      </c>
      <c r="AK154" t="s">
        <v>56</v>
      </c>
      <c r="AM154" t="s">
        <v>56</v>
      </c>
      <c r="AN154" t="s">
        <v>68</v>
      </c>
      <c r="AO154">
        <v>15</v>
      </c>
      <c r="AP154" t="s">
        <v>55</v>
      </c>
      <c r="AQ154" t="s">
        <v>55</v>
      </c>
      <c r="AR154" t="s">
        <v>56</v>
      </c>
      <c r="AS154" t="s">
        <v>59</v>
      </c>
      <c r="AT154" t="s">
        <v>55</v>
      </c>
      <c r="AU154" t="s">
        <v>59</v>
      </c>
      <c r="AV154" t="s">
        <v>55</v>
      </c>
      <c r="AW154" t="s">
        <v>56</v>
      </c>
      <c r="AX154" t="s">
        <v>62</v>
      </c>
      <c r="AY154" t="s">
        <v>59</v>
      </c>
      <c r="AZ154" t="s">
        <v>63</v>
      </c>
      <c r="BA154">
        <v>79.849999999999994</v>
      </c>
      <c r="BB154">
        <v>1471.75</v>
      </c>
      <c r="BC154">
        <v>0</v>
      </c>
      <c r="BD154">
        <v>0</v>
      </c>
      <c r="BE154">
        <v>318.82</v>
      </c>
      <c r="BF154">
        <v>1790.57</v>
      </c>
      <c r="BG154" t="s">
        <v>59</v>
      </c>
      <c r="BH154" s="1" t="s">
        <v>59</v>
      </c>
      <c r="BI154" t="b">
        <v>1</v>
      </c>
      <c r="BJ154" t="s">
        <v>59</v>
      </c>
      <c r="BK154">
        <v>0</v>
      </c>
    </row>
    <row r="155" spans="1:63">
      <c r="A155" s="1" t="s">
        <v>410</v>
      </c>
      <c r="B155" t="s">
        <v>54</v>
      </c>
      <c r="D155">
        <v>67</v>
      </c>
      <c r="E155" t="s">
        <v>55</v>
      </c>
      <c r="F155" t="s">
        <v>56</v>
      </c>
      <c r="G155">
        <f t="shared" si="7"/>
        <v>67</v>
      </c>
      <c r="H155" s="1">
        <v>67</v>
      </c>
      <c r="I155" t="s">
        <v>56</v>
      </c>
      <c r="K155" t="s">
        <v>59</v>
      </c>
      <c r="L155">
        <v>0</v>
      </c>
      <c r="M155">
        <v>0</v>
      </c>
      <c r="N155" s="1">
        <v>0</v>
      </c>
      <c r="O155" t="s">
        <v>411</v>
      </c>
      <c r="P155" t="s">
        <v>412</v>
      </c>
      <c r="Q155">
        <v>37.972662</v>
      </c>
      <c r="R155">
        <v>-122.491452</v>
      </c>
      <c r="T155">
        <v>40239</v>
      </c>
      <c r="V155" s="2">
        <v>1</v>
      </c>
      <c r="W155">
        <f t="shared" si="6"/>
        <v>1</v>
      </c>
      <c r="X155" s="1">
        <v>1</v>
      </c>
      <c r="Y155" t="s">
        <v>56</v>
      </c>
      <c r="Z155">
        <v>2</v>
      </c>
      <c r="AA155">
        <v>2</v>
      </c>
      <c r="AB155" s="1">
        <v>2</v>
      </c>
      <c r="AC155" t="s">
        <v>59</v>
      </c>
      <c r="AD155" t="s">
        <v>60</v>
      </c>
      <c r="AE155" s="7">
        <f t="shared" ca="1" si="8"/>
        <v>65.935972474853173</v>
      </c>
      <c r="AF155" s="8">
        <v>28.539608040103388</v>
      </c>
      <c r="AG155" t="s">
        <v>59</v>
      </c>
      <c r="AI155">
        <v>26.99</v>
      </c>
      <c r="AK155" t="s">
        <v>55</v>
      </c>
      <c r="AM155" t="s">
        <v>56</v>
      </c>
      <c r="AN155" t="s">
        <v>68</v>
      </c>
      <c r="AO155">
        <v>2</v>
      </c>
      <c r="AP155" t="s">
        <v>55</v>
      </c>
      <c r="AQ155" t="s">
        <v>55</v>
      </c>
      <c r="AR155" t="s">
        <v>55</v>
      </c>
      <c r="AS155" t="s">
        <v>55</v>
      </c>
      <c r="AT155" t="s">
        <v>56</v>
      </c>
      <c r="AU155" t="s">
        <v>55</v>
      </c>
      <c r="AV155" t="s">
        <v>59</v>
      </c>
      <c r="AW155" t="s">
        <v>56</v>
      </c>
      <c r="AX155" t="s">
        <v>62</v>
      </c>
      <c r="AY155" t="s">
        <v>56</v>
      </c>
      <c r="AZ155" t="s">
        <v>138</v>
      </c>
      <c r="BA155">
        <v>80.45</v>
      </c>
      <c r="BB155">
        <v>583.45000000000005</v>
      </c>
      <c r="BC155">
        <v>0</v>
      </c>
      <c r="BD155">
        <v>0</v>
      </c>
      <c r="BE155">
        <v>215.92</v>
      </c>
      <c r="BF155">
        <v>799.37</v>
      </c>
      <c r="BG155" t="s">
        <v>59</v>
      </c>
      <c r="BH155" s="1" t="s">
        <v>59</v>
      </c>
      <c r="BI155" t="b">
        <v>1</v>
      </c>
      <c r="BJ155" t="s">
        <v>59</v>
      </c>
      <c r="BK155">
        <v>0</v>
      </c>
    </row>
    <row r="156" spans="1:63">
      <c r="A156" s="1" t="s">
        <v>413</v>
      </c>
      <c r="B156" t="s">
        <v>66</v>
      </c>
      <c r="D156">
        <v>69</v>
      </c>
      <c r="E156" t="s">
        <v>55</v>
      </c>
      <c r="F156" t="s">
        <v>56</v>
      </c>
      <c r="G156">
        <f t="shared" si="7"/>
        <v>69</v>
      </c>
      <c r="H156" s="1">
        <v>69</v>
      </c>
      <c r="I156" t="s">
        <v>55</v>
      </c>
      <c r="K156" t="s">
        <v>55</v>
      </c>
      <c r="L156">
        <v>0</v>
      </c>
      <c r="M156">
        <v>0</v>
      </c>
      <c r="N156" s="1">
        <v>0</v>
      </c>
      <c r="O156" t="s">
        <v>59</v>
      </c>
      <c r="P156" t="s">
        <v>59</v>
      </c>
      <c r="Q156" t="s">
        <v>59</v>
      </c>
      <c r="R156" t="s">
        <v>59</v>
      </c>
      <c r="T156" t="s">
        <v>59</v>
      </c>
      <c r="V156" s="2">
        <v>1</v>
      </c>
      <c r="W156">
        <f t="shared" si="6"/>
        <v>1</v>
      </c>
      <c r="X156" s="1">
        <v>1</v>
      </c>
      <c r="Y156" t="s">
        <v>55</v>
      </c>
      <c r="Z156">
        <v>0</v>
      </c>
      <c r="AA156">
        <v>0</v>
      </c>
      <c r="AB156" s="1">
        <v>0</v>
      </c>
      <c r="AC156">
        <v>13</v>
      </c>
      <c r="AD156" t="s">
        <v>97</v>
      </c>
      <c r="AE156" s="7">
        <f t="shared" ca="1" si="8"/>
        <v>13</v>
      </c>
      <c r="AF156" s="8">
        <v>13</v>
      </c>
      <c r="AG156" t="s">
        <v>56</v>
      </c>
      <c r="AI156">
        <v>7.22</v>
      </c>
      <c r="AK156" t="s">
        <v>56</v>
      </c>
      <c r="AM156" t="s">
        <v>56</v>
      </c>
      <c r="AN156" t="s">
        <v>68</v>
      </c>
      <c r="AO156">
        <v>28</v>
      </c>
      <c r="AP156" t="s">
        <v>56</v>
      </c>
      <c r="AQ156" t="s">
        <v>55</v>
      </c>
      <c r="AR156" t="s">
        <v>55</v>
      </c>
      <c r="AS156" t="s">
        <v>55</v>
      </c>
      <c r="AT156" t="s">
        <v>56</v>
      </c>
      <c r="AU156" t="s">
        <v>56</v>
      </c>
      <c r="AV156" t="s">
        <v>55</v>
      </c>
      <c r="AW156" t="s">
        <v>56</v>
      </c>
      <c r="AX156" t="s">
        <v>59</v>
      </c>
      <c r="AY156" t="s">
        <v>56</v>
      </c>
      <c r="AZ156" t="s">
        <v>63</v>
      </c>
      <c r="BA156">
        <v>100.8</v>
      </c>
      <c r="BB156">
        <v>1308.0999999999999</v>
      </c>
      <c r="BC156">
        <v>0</v>
      </c>
      <c r="BD156">
        <v>0</v>
      </c>
      <c r="BE156">
        <v>93.86</v>
      </c>
      <c r="BF156">
        <v>1401.96</v>
      </c>
      <c r="BG156" t="s">
        <v>59</v>
      </c>
      <c r="BH156" s="1" t="s">
        <v>59</v>
      </c>
      <c r="BI156" t="s">
        <v>59</v>
      </c>
      <c r="BJ156" t="b">
        <v>1</v>
      </c>
      <c r="BK156">
        <v>1</v>
      </c>
    </row>
    <row r="157" spans="1:63">
      <c r="A157" s="1" t="s">
        <v>414</v>
      </c>
      <c r="B157" t="s">
        <v>59</v>
      </c>
      <c r="D157">
        <v>75</v>
      </c>
      <c r="E157" t="s">
        <v>55</v>
      </c>
      <c r="F157" t="s">
        <v>59</v>
      </c>
      <c r="G157">
        <f t="shared" si="7"/>
        <v>75</v>
      </c>
      <c r="H157" s="1">
        <v>75</v>
      </c>
      <c r="I157" t="s">
        <v>55</v>
      </c>
      <c r="K157" t="s">
        <v>55</v>
      </c>
      <c r="L157">
        <v>0</v>
      </c>
      <c r="M157">
        <v>0</v>
      </c>
      <c r="N157" s="1">
        <v>0</v>
      </c>
      <c r="O157" t="s">
        <v>415</v>
      </c>
      <c r="P157" t="s">
        <v>416</v>
      </c>
      <c r="Q157" t="s">
        <v>59</v>
      </c>
      <c r="R157">
        <v>-122.657562</v>
      </c>
      <c r="T157">
        <v>781</v>
      </c>
      <c r="V157" s="2">
        <v>1</v>
      </c>
      <c r="W157">
        <f t="shared" si="6"/>
        <v>1</v>
      </c>
      <c r="X157" s="1">
        <v>1</v>
      </c>
      <c r="Y157" t="s">
        <v>55</v>
      </c>
      <c r="Z157">
        <v>0</v>
      </c>
      <c r="AA157">
        <v>0</v>
      </c>
      <c r="AB157" s="1">
        <v>0</v>
      </c>
      <c r="AC157">
        <v>10</v>
      </c>
      <c r="AD157" t="s">
        <v>97</v>
      </c>
      <c r="AE157" s="7">
        <f t="shared" ca="1" si="8"/>
        <v>10</v>
      </c>
      <c r="AF157" s="8">
        <v>10</v>
      </c>
      <c r="AG157" t="s">
        <v>56</v>
      </c>
      <c r="AI157">
        <v>7.51</v>
      </c>
      <c r="AK157" t="s">
        <v>55</v>
      </c>
      <c r="AM157" t="s">
        <v>56</v>
      </c>
      <c r="AN157" t="s">
        <v>68</v>
      </c>
      <c r="AO157">
        <v>18</v>
      </c>
      <c r="AP157" t="s">
        <v>55</v>
      </c>
      <c r="AQ157" t="s">
        <v>55</v>
      </c>
      <c r="AR157" t="s">
        <v>55</v>
      </c>
      <c r="AS157" t="s">
        <v>55</v>
      </c>
      <c r="AT157" t="s">
        <v>55</v>
      </c>
      <c r="AU157" t="s">
        <v>59</v>
      </c>
      <c r="AV157" t="s">
        <v>59</v>
      </c>
      <c r="AW157" t="s">
        <v>56</v>
      </c>
      <c r="AX157" t="s">
        <v>59</v>
      </c>
      <c r="AY157" t="s">
        <v>56</v>
      </c>
      <c r="AZ157" t="s">
        <v>63</v>
      </c>
      <c r="BA157">
        <v>79.25</v>
      </c>
      <c r="BB157">
        <v>793.55</v>
      </c>
      <c r="BC157">
        <v>0</v>
      </c>
      <c r="BD157">
        <v>0</v>
      </c>
      <c r="BE157">
        <v>75.099999999999994</v>
      </c>
      <c r="BF157">
        <v>868.65</v>
      </c>
      <c r="BG157" t="s">
        <v>64</v>
      </c>
      <c r="BH157" s="1" t="s">
        <v>64</v>
      </c>
      <c r="BI157" t="s">
        <v>59</v>
      </c>
      <c r="BJ157" t="b">
        <v>1</v>
      </c>
      <c r="BK157">
        <v>0</v>
      </c>
    </row>
    <row r="158" spans="1:63">
      <c r="A158" s="1" t="s">
        <v>417</v>
      </c>
      <c r="B158" t="s">
        <v>54</v>
      </c>
      <c r="D158">
        <v>67</v>
      </c>
      <c r="E158" t="s">
        <v>59</v>
      </c>
      <c r="F158" t="s">
        <v>59</v>
      </c>
      <c r="G158">
        <f t="shared" si="7"/>
        <v>67</v>
      </c>
      <c r="H158" s="1">
        <v>67</v>
      </c>
      <c r="I158" t="s">
        <v>59</v>
      </c>
      <c r="K158" t="s">
        <v>55</v>
      </c>
      <c r="L158">
        <v>0</v>
      </c>
      <c r="M158">
        <v>0</v>
      </c>
      <c r="N158" s="1">
        <v>0</v>
      </c>
      <c r="O158" t="s">
        <v>59</v>
      </c>
      <c r="P158" t="s">
        <v>418</v>
      </c>
      <c r="Q158">
        <v>37.233034000000004</v>
      </c>
      <c r="R158">
        <v>-121.947427</v>
      </c>
      <c r="T158">
        <v>24443</v>
      </c>
      <c r="V158" s="2" t="s">
        <v>59</v>
      </c>
      <c r="W158" t="e">
        <f t="shared" si="6"/>
        <v>#N/A</v>
      </c>
      <c r="X158" s="1" t="e">
        <v>#N/A</v>
      </c>
      <c r="Y158" t="s">
        <v>55</v>
      </c>
      <c r="Z158" t="s">
        <v>59</v>
      </c>
      <c r="AA158">
        <v>0</v>
      </c>
      <c r="AB158" s="1">
        <v>0</v>
      </c>
      <c r="AC158">
        <v>5</v>
      </c>
      <c r="AD158" t="s">
        <v>60</v>
      </c>
      <c r="AE158" s="7">
        <f t="shared" ca="1" si="8"/>
        <v>5</v>
      </c>
      <c r="AF158" s="8">
        <v>5</v>
      </c>
      <c r="AG158" t="s">
        <v>56</v>
      </c>
      <c r="AI158">
        <v>45.72</v>
      </c>
      <c r="AK158" t="s">
        <v>59</v>
      </c>
      <c r="AM158" t="s">
        <v>56</v>
      </c>
      <c r="AN158" t="s">
        <v>68</v>
      </c>
      <c r="AO158">
        <v>6</v>
      </c>
      <c r="AP158" t="s">
        <v>55</v>
      </c>
      <c r="AQ158" t="s">
        <v>55</v>
      </c>
      <c r="AR158" t="s">
        <v>59</v>
      </c>
      <c r="AS158" t="s">
        <v>55</v>
      </c>
      <c r="AT158" t="s">
        <v>56</v>
      </c>
      <c r="AU158" t="s">
        <v>56</v>
      </c>
      <c r="AV158" t="s">
        <v>55</v>
      </c>
      <c r="AW158" t="s">
        <v>56</v>
      </c>
      <c r="AX158" t="s">
        <v>62</v>
      </c>
      <c r="AY158" t="s">
        <v>56</v>
      </c>
      <c r="AZ158" t="s">
        <v>63</v>
      </c>
      <c r="BA158">
        <v>89.5</v>
      </c>
      <c r="BB158">
        <v>477.7</v>
      </c>
      <c r="BC158">
        <v>0</v>
      </c>
      <c r="BD158">
        <v>0</v>
      </c>
      <c r="BE158">
        <v>228.6</v>
      </c>
      <c r="BF158">
        <v>706.3</v>
      </c>
      <c r="BG158" t="s">
        <v>59</v>
      </c>
      <c r="BH158" s="1" t="s">
        <v>59</v>
      </c>
      <c r="BI158" t="s">
        <v>59</v>
      </c>
      <c r="BJ158" t="b">
        <v>1</v>
      </c>
      <c r="BK158">
        <v>1</v>
      </c>
    </row>
    <row r="159" spans="1:63">
      <c r="A159" s="1" t="s">
        <v>419</v>
      </c>
      <c r="B159" t="s">
        <v>59</v>
      </c>
      <c r="D159">
        <v>66</v>
      </c>
      <c r="E159" t="s">
        <v>55</v>
      </c>
      <c r="F159" t="s">
        <v>56</v>
      </c>
      <c r="G159">
        <f t="shared" si="7"/>
        <v>66</v>
      </c>
      <c r="H159" s="1">
        <v>66</v>
      </c>
      <c r="I159" t="s">
        <v>56</v>
      </c>
      <c r="K159" t="s">
        <v>55</v>
      </c>
      <c r="L159" t="s">
        <v>59</v>
      </c>
      <c r="M159">
        <v>0</v>
      </c>
      <c r="N159" s="1">
        <v>0</v>
      </c>
      <c r="O159" t="s">
        <v>420</v>
      </c>
      <c r="P159" t="s">
        <v>421</v>
      </c>
      <c r="Q159">
        <v>36.863303000000002</v>
      </c>
      <c r="R159">
        <v>-121.781632</v>
      </c>
      <c r="T159">
        <v>899</v>
      </c>
      <c r="V159" s="2">
        <v>1</v>
      </c>
      <c r="W159">
        <f t="shared" si="6"/>
        <v>1</v>
      </c>
      <c r="X159" s="1">
        <v>1</v>
      </c>
      <c r="Y159" t="s">
        <v>55</v>
      </c>
      <c r="Z159">
        <v>0</v>
      </c>
      <c r="AA159">
        <v>0</v>
      </c>
      <c r="AB159" s="1">
        <v>0</v>
      </c>
      <c r="AC159">
        <v>1</v>
      </c>
      <c r="AD159" t="s">
        <v>59</v>
      </c>
      <c r="AE159" s="7">
        <f t="shared" ca="1" si="8"/>
        <v>1</v>
      </c>
      <c r="AF159" s="8">
        <v>1</v>
      </c>
      <c r="AG159" t="s">
        <v>56</v>
      </c>
      <c r="AI159">
        <v>38.78</v>
      </c>
      <c r="AK159" t="s">
        <v>56</v>
      </c>
      <c r="AM159" t="s">
        <v>56</v>
      </c>
      <c r="AN159" t="s">
        <v>68</v>
      </c>
      <c r="AO159">
        <v>23</v>
      </c>
      <c r="AP159" t="s">
        <v>55</v>
      </c>
      <c r="AQ159" t="s">
        <v>55</v>
      </c>
      <c r="AR159" t="s">
        <v>55</v>
      </c>
      <c r="AS159" t="s">
        <v>55</v>
      </c>
      <c r="AT159" t="s">
        <v>56</v>
      </c>
      <c r="AU159" t="s">
        <v>55</v>
      </c>
      <c r="AV159" t="s">
        <v>55</v>
      </c>
      <c r="AW159" t="s">
        <v>56</v>
      </c>
      <c r="AX159" t="s">
        <v>59</v>
      </c>
      <c r="AY159" t="s">
        <v>56</v>
      </c>
      <c r="AZ159" t="s">
        <v>63</v>
      </c>
      <c r="BA159">
        <v>86.05</v>
      </c>
      <c r="BB159">
        <v>86.05</v>
      </c>
      <c r="BC159">
        <v>0</v>
      </c>
      <c r="BD159">
        <v>0</v>
      </c>
      <c r="BE159">
        <v>38.78</v>
      </c>
      <c r="BF159">
        <v>124.83</v>
      </c>
      <c r="BG159" t="s">
        <v>64</v>
      </c>
      <c r="BH159" s="1" t="s">
        <v>64</v>
      </c>
      <c r="BI159" t="s">
        <v>59</v>
      </c>
      <c r="BJ159" t="b">
        <v>1</v>
      </c>
      <c r="BK159">
        <v>0</v>
      </c>
    </row>
    <row r="160" spans="1:63">
      <c r="A160" s="1" t="s">
        <v>422</v>
      </c>
      <c r="B160" t="s">
        <v>66</v>
      </c>
      <c r="D160" t="s">
        <v>59</v>
      </c>
      <c r="E160" t="s">
        <v>55</v>
      </c>
      <c r="F160" t="s">
        <v>56</v>
      </c>
      <c r="G160">
        <f t="shared" si="7"/>
        <v>72</v>
      </c>
      <c r="H160" s="1">
        <v>72</v>
      </c>
      <c r="I160" t="s">
        <v>55</v>
      </c>
      <c r="K160" t="s">
        <v>55</v>
      </c>
      <c r="L160">
        <v>0</v>
      </c>
      <c r="M160">
        <v>0</v>
      </c>
      <c r="N160" s="1">
        <v>0</v>
      </c>
      <c r="O160" t="s">
        <v>59</v>
      </c>
      <c r="P160" t="s">
        <v>59</v>
      </c>
      <c r="Q160" t="s">
        <v>59</v>
      </c>
      <c r="R160" t="s">
        <v>59</v>
      </c>
      <c r="T160" t="s">
        <v>59</v>
      </c>
      <c r="V160" s="2" t="s">
        <v>59</v>
      </c>
      <c r="W160">
        <f t="shared" si="6"/>
        <v>2</v>
      </c>
      <c r="X160" s="1">
        <v>2</v>
      </c>
      <c r="Y160" t="s">
        <v>55</v>
      </c>
      <c r="Z160" t="s">
        <v>59</v>
      </c>
      <c r="AA160">
        <v>0</v>
      </c>
      <c r="AB160" s="1">
        <v>0</v>
      </c>
      <c r="AC160">
        <v>10</v>
      </c>
      <c r="AD160" t="s">
        <v>97</v>
      </c>
      <c r="AE160" s="7">
        <f t="shared" ca="1" si="8"/>
        <v>10</v>
      </c>
      <c r="AF160" s="8">
        <v>10</v>
      </c>
      <c r="AG160" t="s">
        <v>55</v>
      </c>
      <c r="AI160">
        <v>0</v>
      </c>
      <c r="AK160" t="s">
        <v>55</v>
      </c>
      <c r="AM160" t="s">
        <v>59</v>
      </c>
      <c r="AN160" t="s">
        <v>59</v>
      </c>
      <c r="AO160">
        <v>4</v>
      </c>
      <c r="AP160" t="s">
        <v>55</v>
      </c>
      <c r="AQ160" t="s">
        <v>55</v>
      </c>
      <c r="AR160" t="s">
        <v>55</v>
      </c>
      <c r="AS160" t="s">
        <v>55</v>
      </c>
      <c r="AT160" t="s">
        <v>55</v>
      </c>
      <c r="AU160" t="s">
        <v>56</v>
      </c>
      <c r="AV160" t="s">
        <v>55</v>
      </c>
      <c r="AW160" t="s">
        <v>56</v>
      </c>
      <c r="AX160" t="s">
        <v>62</v>
      </c>
      <c r="AY160" t="s">
        <v>56</v>
      </c>
      <c r="AZ160" t="s">
        <v>63</v>
      </c>
      <c r="BA160">
        <v>34.700000000000003</v>
      </c>
      <c r="BB160">
        <v>329.8</v>
      </c>
      <c r="BC160">
        <v>0</v>
      </c>
      <c r="BD160">
        <v>0</v>
      </c>
      <c r="BE160">
        <v>0</v>
      </c>
      <c r="BF160">
        <v>329.8</v>
      </c>
      <c r="BG160" t="s">
        <v>84</v>
      </c>
      <c r="BH160" s="1" t="s">
        <v>84</v>
      </c>
      <c r="BI160" t="s">
        <v>59</v>
      </c>
      <c r="BJ160" t="b">
        <v>1</v>
      </c>
      <c r="BK160">
        <v>0</v>
      </c>
    </row>
    <row r="161" spans="1:63">
      <c r="A161" s="1" t="s">
        <v>423</v>
      </c>
      <c r="B161" t="s">
        <v>59</v>
      </c>
      <c r="D161" t="s">
        <v>59</v>
      </c>
      <c r="E161" t="s">
        <v>55</v>
      </c>
      <c r="F161" t="s">
        <v>56</v>
      </c>
      <c r="G161">
        <f t="shared" si="7"/>
        <v>72</v>
      </c>
      <c r="H161" s="1">
        <v>72</v>
      </c>
      <c r="I161" t="s">
        <v>56</v>
      </c>
      <c r="K161" t="s">
        <v>55</v>
      </c>
      <c r="L161" t="s">
        <v>59</v>
      </c>
      <c r="M161">
        <v>0</v>
      </c>
      <c r="N161" s="1">
        <v>0</v>
      </c>
      <c r="O161" t="s">
        <v>216</v>
      </c>
      <c r="P161" t="s">
        <v>424</v>
      </c>
      <c r="Q161" t="s">
        <v>59</v>
      </c>
      <c r="R161">
        <v>-121.795867</v>
      </c>
      <c r="T161">
        <v>60620</v>
      </c>
      <c r="V161" s="2">
        <v>1</v>
      </c>
      <c r="W161">
        <f t="shared" si="6"/>
        <v>1</v>
      </c>
      <c r="X161" s="1">
        <v>1</v>
      </c>
      <c r="Y161" t="s">
        <v>56</v>
      </c>
      <c r="Z161">
        <v>1</v>
      </c>
      <c r="AA161">
        <v>1</v>
      </c>
      <c r="AB161" s="1">
        <v>1</v>
      </c>
      <c r="AC161">
        <v>16</v>
      </c>
      <c r="AD161" t="s">
        <v>97</v>
      </c>
      <c r="AE161" s="7">
        <f t="shared" ca="1" si="8"/>
        <v>16</v>
      </c>
      <c r="AF161" s="8">
        <v>16</v>
      </c>
      <c r="AG161" t="s">
        <v>56</v>
      </c>
      <c r="AI161">
        <v>26.12</v>
      </c>
      <c r="AK161" t="s">
        <v>55</v>
      </c>
      <c r="AM161" t="s">
        <v>59</v>
      </c>
      <c r="AN161" t="s">
        <v>68</v>
      </c>
      <c r="AO161">
        <v>8</v>
      </c>
      <c r="AP161" t="s">
        <v>55</v>
      </c>
      <c r="AQ161" t="s">
        <v>56</v>
      </c>
      <c r="AR161" t="s">
        <v>55</v>
      </c>
      <c r="AS161" t="s">
        <v>55</v>
      </c>
      <c r="AT161" t="s">
        <v>55</v>
      </c>
      <c r="AU161" t="s">
        <v>55</v>
      </c>
      <c r="AV161" t="s">
        <v>55</v>
      </c>
      <c r="AW161" t="s">
        <v>56</v>
      </c>
      <c r="AX161" t="s">
        <v>59</v>
      </c>
      <c r="AY161" t="s">
        <v>56</v>
      </c>
      <c r="AZ161" t="s">
        <v>138</v>
      </c>
      <c r="BA161">
        <v>74.3</v>
      </c>
      <c r="BB161">
        <v>1178.25</v>
      </c>
      <c r="BC161">
        <v>0</v>
      </c>
      <c r="BD161" t="s">
        <v>59</v>
      </c>
      <c r="BE161">
        <v>417.92</v>
      </c>
      <c r="BF161" t="s">
        <v>59</v>
      </c>
      <c r="BG161" t="s">
        <v>64</v>
      </c>
      <c r="BH161" s="1" t="s">
        <v>64</v>
      </c>
      <c r="BI161" t="s">
        <v>59</v>
      </c>
      <c r="BJ161" t="b">
        <v>1</v>
      </c>
      <c r="BK161">
        <v>0</v>
      </c>
    </row>
    <row r="162" spans="1:63">
      <c r="A162" s="1" t="s">
        <v>425</v>
      </c>
      <c r="B162" t="s">
        <v>66</v>
      </c>
      <c r="D162">
        <v>70</v>
      </c>
      <c r="E162" t="s">
        <v>55</v>
      </c>
      <c r="F162" t="s">
        <v>56</v>
      </c>
      <c r="G162">
        <f t="shared" si="7"/>
        <v>70</v>
      </c>
      <c r="H162" s="1">
        <v>70</v>
      </c>
      <c r="I162" t="s">
        <v>55</v>
      </c>
      <c r="K162" t="s">
        <v>55</v>
      </c>
      <c r="L162">
        <v>0</v>
      </c>
      <c r="M162">
        <v>0</v>
      </c>
      <c r="N162" s="1">
        <v>0</v>
      </c>
      <c r="O162" t="s">
        <v>59</v>
      </c>
      <c r="P162" t="s">
        <v>59</v>
      </c>
      <c r="Q162" t="s">
        <v>59</v>
      </c>
      <c r="R162" t="s">
        <v>59</v>
      </c>
      <c r="T162" t="s">
        <v>59</v>
      </c>
      <c r="V162" s="2">
        <v>1</v>
      </c>
      <c r="W162">
        <f t="shared" si="6"/>
        <v>1</v>
      </c>
      <c r="X162" s="1">
        <v>1</v>
      </c>
      <c r="Y162" t="s">
        <v>55</v>
      </c>
      <c r="Z162">
        <v>0</v>
      </c>
      <c r="AA162">
        <v>0</v>
      </c>
      <c r="AB162" s="1">
        <v>0</v>
      </c>
      <c r="AC162">
        <v>9</v>
      </c>
      <c r="AD162" t="s">
        <v>60</v>
      </c>
      <c r="AE162" s="7">
        <f t="shared" ca="1" si="8"/>
        <v>9</v>
      </c>
      <c r="AF162" s="8">
        <v>9</v>
      </c>
      <c r="AG162" t="s">
        <v>59</v>
      </c>
      <c r="AI162" t="s">
        <v>59</v>
      </c>
      <c r="AK162" t="s">
        <v>56</v>
      </c>
      <c r="AM162" t="s">
        <v>56</v>
      </c>
      <c r="AN162" t="s">
        <v>68</v>
      </c>
      <c r="AO162">
        <v>27</v>
      </c>
      <c r="AP162" t="s">
        <v>55</v>
      </c>
      <c r="AQ162" t="s">
        <v>55</v>
      </c>
      <c r="AR162" t="s">
        <v>55</v>
      </c>
      <c r="AS162" t="s">
        <v>55</v>
      </c>
      <c r="AT162" t="s">
        <v>55</v>
      </c>
      <c r="AU162" t="s">
        <v>55</v>
      </c>
      <c r="AV162" t="s">
        <v>55</v>
      </c>
      <c r="AW162" t="s">
        <v>56</v>
      </c>
      <c r="AX162" t="s">
        <v>62</v>
      </c>
      <c r="AY162" t="s">
        <v>56</v>
      </c>
      <c r="AZ162" t="s">
        <v>63</v>
      </c>
      <c r="BA162">
        <v>74.55</v>
      </c>
      <c r="BB162">
        <v>622.9</v>
      </c>
      <c r="BC162">
        <v>33.25</v>
      </c>
      <c r="BD162">
        <v>0</v>
      </c>
      <c r="BE162">
        <v>158.04</v>
      </c>
      <c r="BF162">
        <v>747.69</v>
      </c>
      <c r="BG162" t="s">
        <v>59</v>
      </c>
      <c r="BH162" s="1" t="s">
        <v>59</v>
      </c>
      <c r="BI162" t="b">
        <v>1</v>
      </c>
      <c r="BJ162" t="s">
        <v>59</v>
      </c>
      <c r="BK162">
        <v>0</v>
      </c>
    </row>
    <row r="163" spans="1:63">
      <c r="A163" s="1" t="s">
        <v>426</v>
      </c>
      <c r="B163" t="s">
        <v>54</v>
      </c>
      <c r="D163">
        <v>76</v>
      </c>
      <c r="E163" t="s">
        <v>55</v>
      </c>
      <c r="F163" t="s">
        <v>56</v>
      </c>
      <c r="G163">
        <f t="shared" si="7"/>
        <v>76</v>
      </c>
      <c r="H163" s="1">
        <v>76</v>
      </c>
      <c r="I163" t="s">
        <v>56</v>
      </c>
      <c r="K163" t="s">
        <v>55</v>
      </c>
      <c r="L163" t="s">
        <v>59</v>
      </c>
      <c r="M163">
        <v>0</v>
      </c>
      <c r="N163" s="1">
        <v>0</v>
      </c>
      <c r="O163" t="s">
        <v>427</v>
      </c>
      <c r="P163" t="s">
        <v>428</v>
      </c>
      <c r="Q163">
        <v>38.071326999999997</v>
      </c>
      <c r="R163">
        <v>-120.632221</v>
      </c>
      <c r="T163">
        <v>4264</v>
      </c>
      <c r="V163" s="2">
        <v>1</v>
      </c>
      <c r="W163">
        <f t="shared" si="6"/>
        <v>1</v>
      </c>
      <c r="X163" s="1">
        <v>1</v>
      </c>
      <c r="Y163" t="s">
        <v>56</v>
      </c>
      <c r="Z163">
        <v>1</v>
      </c>
      <c r="AA163">
        <v>1</v>
      </c>
      <c r="AB163" s="1">
        <v>1</v>
      </c>
      <c r="AC163">
        <v>32</v>
      </c>
      <c r="AD163" t="s">
        <v>73</v>
      </c>
      <c r="AE163" s="7">
        <f t="shared" ca="1" si="8"/>
        <v>32</v>
      </c>
      <c r="AF163" s="8">
        <v>32</v>
      </c>
      <c r="AG163" t="s">
        <v>56</v>
      </c>
      <c r="AI163">
        <v>43.51</v>
      </c>
      <c r="AK163" t="s">
        <v>56</v>
      </c>
      <c r="AM163" t="s">
        <v>59</v>
      </c>
      <c r="AN163" t="s">
        <v>68</v>
      </c>
      <c r="AO163">
        <v>22</v>
      </c>
      <c r="AP163" t="s">
        <v>55</v>
      </c>
      <c r="AQ163" t="s">
        <v>55</v>
      </c>
      <c r="AR163" t="s">
        <v>56</v>
      </c>
      <c r="AS163" t="s">
        <v>56</v>
      </c>
      <c r="AT163" t="s">
        <v>56</v>
      </c>
      <c r="AU163" t="s">
        <v>59</v>
      </c>
      <c r="AV163" t="s">
        <v>55</v>
      </c>
      <c r="AW163" t="s">
        <v>56</v>
      </c>
      <c r="AX163" t="s">
        <v>59</v>
      </c>
      <c r="AY163" t="s">
        <v>56</v>
      </c>
      <c r="AZ163" t="s">
        <v>59</v>
      </c>
      <c r="BA163">
        <v>104.9</v>
      </c>
      <c r="BB163">
        <v>3351.55</v>
      </c>
      <c r="BC163">
        <v>33.729999999999997</v>
      </c>
      <c r="BD163">
        <v>0</v>
      </c>
      <c r="BE163">
        <v>1392.32</v>
      </c>
      <c r="BF163">
        <v>4710.1400000000003</v>
      </c>
      <c r="BG163" t="s">
        <v>59</v>
      </c>
      <c r="BH163" s="1" t="s">
        <v>59</v>
      </c>
      <c r="BI163" t="s">
        <v>59</v>
      </c>
      <c r="BJ163" t="b">
        <v>1</v>
      </c>
      <c r="BK163">
        <v>1</v>
      </c>
    </row>
    <row r="164" spans="1:63">
      <c r="A164" s="1" t="s">
        <v>429</v>
      </c>
      <c r="B164" t="s">
        <v>59</v>
      </c>
      <c r="D164">
        <v>67</v>
      </c>
      <c r="E164" t="s">
        <v>55</v>
      </c>
      <c r="F164" t="s">
        <v>56</v>
      </c>
      <c r="G164">
        <f t="shared" si="7"/>
        <v>67</v>
      </c>
      <c r="H164" s="1">
        <v>67</v>
      </c>
      <c r="I164" t="s">
        <v>59</v>
      </c>
      <c r="K164" t="s">
        <v>55</v>
      </c>
      <c r="L164">
        <v>0</v>
      </c>
      <c r="M164">
        <v>0</v>
      </c>
      <c r="N164" s="1">
        <v>0</v>
      </c>
      <c r="O164" t="s">
        <v>430</v>
      </c>
      <c r="P164" t="s">
        <v>431</v>
      </c>
      <c r="Q164">
        <v>38.244805999999997</v>
      </c>
      <c r="R164">
        <v>-120.41730099999999</v>
      </c>
      <c r="T164">
        <v>88</v>
      </c>
      <c r="V164" s="2">
        <v>3</v>
      </c>
      <c r="W164">
        <f t="shared" si="6"/>
        <v>3</v>
      </c>
      <c r="X164" s="1">
        <v>3</v>
      </c>
      <c r="Y164" t="s">
        <v>56</v>
      </c>
      <c r="Z164">
        <v>1</v>
      </c>
      <c r="AA164">
        <v>1</v>
      </c>
      <c r="AB164" s="1">
        <v>1</v>
      </c>
      <c r="AC164">
        <v>1</v>
      </c>
      <c r="AD164" t="s">
        <v>60</v>
      </c>
      <c r="AE164" s="7">
        <f t="shared" ca="1" si="8"/>
        <v>1</v>
      </c>
      <c r="AF164" s="8">
        <v>1</v>
      </c>
      <c r="AG164" t="s">
        <v>56</v>
      </c>
      <c r="AI164">
        <v>17.36</v>
      </c>
      <c r="AK164" t="s">
        <v>56</v>
      </c>
      <c r="AM164" t="s">
        <v>56</v>
      </c>
      <c r="AN164" t="s">
        <v>68</v>
      </c>
      <c r="AO164">
        <v>29</v>
      </c>
      <c r="AP164" t="s">
        <v>55</v>
      </c>
      <c r="AQ164" t="s">
        <v>59</v>
      </c>
      <c r="AR164" t="s">
        <v>55</v>
      </c>
      <c r="AS164" t="s">
        <v>55</v>
      </c>
      <c r="AT164" t="s">
        <v>55</v>
      </c>
      <c r="AU164" t="s">
        <v>55</v>
      </c>
      <c r="AV164" t="s">
        <v>55</v>
      </c>
      <c r="AW164" t="s">
        <v>59</v>
      </c>
      <c r="AX164" t="s">
        <v>62</v>
      </c>
      <c r="AY164" t="s">
        <v>56</v>
      </c>
      <c r="AZ164" t="s">
        <v>63</v>
      </c>
      <c r="BA164">
        <v>74.400000000000006</v>
      </c>
      <c r="BB164">
        <v>74.400000000000006</v>
      </c>
      <c r="BC164">
        <v>0</v>
      </c>
      <c r="BD164">
        <v>30</v>
      </c>
      <c r="BE164">
        <v>17.36</v>
      </c>
      <c r="BF164" t="s">
        <v>59</v>
      </c>
      <c r="BG164" t="s">
        <v>59</v>
      </c>
      <c r="BH164" s="1" t="s">
        <v>59</v>
      </c>
      <c r="BI164" t="b">
        <v>1</v>
      </c>
      <c r="BJ164" t="s">
        <v>59</v>
      </c>
      <c r="BK164">
        <v>0</v>
      </c>
    </row>
    <row r="165" spans="1:63">
      <c r="A165" s="1" t="s">
        <v>432</v>
      </c>
      <c r="B165" t="s">
        <v>54</v>
      </c>
      <c r="D165">
        <v>80</v>
      </c>
      <c r="E165" t="s">
        <v>55</v>
      </c>
      <c r="F165" t="s">
        <v>56</v>
      </c>
      <c r="G165">
        <f t="shared" si="7"/>
        <v>80</v>
      </c>
      <c r="H165" s="1">
        <v>80</v>
      </c>
      <c r="I165" t="s">
        <v>55</v>
      </c>
      <c r="K165" t="s">
        <v>55</v>
      </c>
      <c r="L165" t="s">
        <v>59</v>
      </c>
      <c r="M165">
        <v>0</v>
      </c>
      <c r="N165" s="1">
        <v>0</v>
      </c>
      <c r="O165" t="s">
        <v>433</v>
      </c>
      <c r="P165" t="s">
        <v>59</v>
      </c>
      <c r="Q165">
        <v>37.469499999999996</v>
      </c>
      <c r="R165">
        <v>-120.672724</v>
      </c>
      <c r="T165">
        <v>809</v>
      </c>
      <c r="V165" s="2">
        <v>1</v>
      </c>
      <c r="W165">
        <f t="shared" si="6"/>
        <v>1</v>
      </c>
      <c r="X165" s="1">
        <v>1</v>
      </c>
      <c r="Y165" t="s">
        <v>55</v>
      </c>
      <c r="Z165">
        <v>0</v>
      </c>
      <c r="AA165">
        <v>0</v>
      </c>
      <c r="AB165" s="1">
        <v>0</v>
      </c>
      <c r="AC165">
        <v>8</v>
      </c>
      <c r="AD165" t="s">
        <v>60</v>
      </c>
      <c r="AE165" s="7">
        <f t="shared" ca="1" si="8"/>
        <v>8</v>
      </c>
      <c r="AF165" s="8">
        <v>8</v>
      </c>
      <c r="AG165" t="s">
        <v>56</v>
      </c>
      <c r="AI165">
        <v>14.89</v>
      </c>
      <c r="AK165" t="s">
        <v>55</v>
      </c>
      <c r="AM165" t="s">
        <v>56</v>
      </c>
      <c r="AN165" t="s">
        <v>68</v>
      </c>
      <c r="AO165">
        <v>20</v>
      </c>
      <c r="AP165" t="s">
        <v>55</v>
      </c>
      <c r="AQ165" t="s">
        <v>55</v>
      </c>
      <c r="AR165" t="s">
        <v>55</v>
      </c>
      <c r="AS165" t="s">
        <v>55</v>
      </c>
      <c r="AT165" t="s">
        <v>55</v>
      </c>
      <c r="AU165" t="s">
        <v>55</v>
      </c>
      <c r="AV165" t="s">
        <v>59</v>
      </c>
      <c r="AW165" t="s">
        <v>56</v>
      </c>
      <c r="AX165" t="s">
        <v>59</v>
      </c>
      <c r="AY165" t="s">
        <v>56</v>
      </c>
      <c r="AZ165" t="s">
        <v>63</v>
      </c>
      <c r="BA165">
        <v>69.7</v>
      </c>
      <c r="BB165">
        <v>560.85</v>
      </c>
      <c r="BC165">
        <v>0</v>
      </c>
      <c r="BD165">
        <v>0</v>
      </c>
      <c r="BE165">
        <v>119.12</v>
      </c>
      <c r="BF165">
        <v>679.97</v>
      </c>
      <c r="BG165" t="s">
        <v>74</v>
      </c>
      <c r="BH165" s="1" t="s">
        <v>74</v>
      </c>
      <c r="BI165" t="s">
        <v>59</v>
      </c>
      <c r="BJ165" t="b">
        <v>1</v>
      </c>
      <c r="BK165">
        <v>0</v>
      </c>
    </row>
    <row r="166" spans="1:63">
      <c r="A166" s="1" t="s">
        <v>434</v>
      </c>
      <c r="B166" t="s">
        <v>66</v>
      </c>
      <c r="D166">
        <v>68</v>
      </c>
      <c r="E166" t="s">
        <v>55</v>
      </c>
      <c r="F166" t="s">
        <v>56</v>
      </c>
      <c r="G166">
        <f t="shared" si="7"/>
        <v>68</v>
      </c>
      <c r="H166" s="1">
        <v>68</v>
      </c>
      <c r="I166" t="s">
        <v>56</v>
      </c>
      <c r="K166" t="s">
        <v>59</v>
      </c>
      <c r="L166">
        <v>0</v>
      </c>
      <c r="M166">
        <v>0</v>
      </c>
      <c r="N166" s="1">
        <v>0</v>
      </c>
      <c r="O166" t="s">
        <v>435</v>
      </c>
      <c r="P166" t="s">
        <v>59</v>
      </c>
      <c r="Q166">
        <v>37.605925999999997</v>
      </c>
      <c r="R166" t="s">
        <v>59</v>
      </c>
      <c r="T166">
        <v>1055</v>
      </c>
      <c r="V166" s="2">
        <v>1</v>
      </c>
      <c r="W166">
        <f t="shared" si="6"/>
        <v>1</v>
      </c>
      <c r="X166" s="1">
        <v>1</v>
      </c>
      <c r="Y166" t="s">
        <v>59</v>
      </c>
      <c r="Z166" t="s">
        <v>59</v>
      </c>
      <c r="AA166">
        <v>0</v>
      </c>
      <c r="AB166" s="1">
        <v>0</v>
      </c>
      <c r="AC166" t="s">
        <v>59</v>
      </c>
      <c r="AD166" t="s">
        <v>59</v>
      </c>
      <c r="AE166" s="7">
        <f t="shared" ca="1" si="8"/>
        <v>48.783683065030971</v>
      </c>
      <c r="AF166" s="8">
        <v>29.834188412745625</v>
      </c>
      <c r="AG166" t="s">
        <v>59</v>
      </c>
      <c r="AI166" t="s">
        <v>59</v>
      </c>
      <c r="AK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59</v>
      </c>
      <c r="AZ166" t="s">
        <v>59</v>
      </c>
      <c r="BA166" t="s">
        <v>59</v>
      </c>
      <c r="BB166" t="s">
        <v>59</v>
      </c>
      <c r="BC166" t="s">
        <v>59</v>
      </c>
      <c r="BD166" t="s">
        <v>59</v>
      </c>
      <c r="BE166" t="s">
        <v>59</v>
      </c>
      <c r="BF166" t="s">
        <v>59</v>
      </c>
      <c r="BG166" t="s">
        <v>74</v>
      </c>
      <c r="BH166" s="1" t="s">
        <v>74</v>
      </c>
      <c r="BI166" t="s">
        <v>59</v>
      </c>
      <c r="BJ166" t="b">
        <v>1</v>
      </c>
      <c r="BK166">
        <v>0</v>
      </c>
    </row>
    <row r="167" spans="1:63">
      <c r="A167" s="1" t="s">
        <v>436</v>
      </c>
      <c r="B167" t="s">
        <v>59</v>
      </c>
      <c r="D167">
        <v>80</v>
      </c>
      <c r="E167" t="s">
        <v>55</v>
      </c>
      <c r="F167" t="s">
        <v>56</v>
      </c>
      <c r="G167">
        <f t="shared" si="7"/>
        <v>80</v>
      </c>
      <c r="H167" s="1">
        <v>80</v>
      </c>
      <c r="I167" t="s">
        <v>55</v>
      </c>
      <c r="K167" t="s">
        <v>59</v>
      </c>
      <c r="L167">
        <v>0</v>
      </c>
      <c r="M167">
        <v>0</v>
      </c>
      <c r="N167" s="1">
        <v>0</v>
      </c>
      <c r="O167" t="s">
        <v>227</v>
      </c>
      <c r="P167" t="s">
        <v>228</v>
      </c>
      <c r="Q167" t="s">
        <v>59</v>
      </c>
      <c r="R167">
        <v>-116.967221</v>
      </c>
      <c r="T167" t="s">
        <v>59</v>
      </c>
      <c r="V167" s="2">
        <v>3</v>
      </c>
      <c r="W167">
        <f t="shared" si="6"/>
        <v>3</v>
      </c>
      <c r="X167" s="1">
        <v>3</v>
      </c>
      <c r="Y167" t="s">
        <v>59</v>
      </c>
      <c r="Z167" t="s">
        <v>59</v>
      </c>
      <c r="AA167">
        <v>0</v>
      </c>
      <c r="AB167" s="1">
        <v>0</v>
      </c>
      <c r="AC167" t="s">
        <v>59</v>
      </c>
      <c r="AD167" t="s">
        <v>59</v>
      </c>
      <c r="AE167" s="7">
        <f t="shared" ca="1" si="8"/>
        <v>44.392388871844709</v>
      </c>
      <c r="AF167" s="8">
        <v>42.255765772328246</v>
      </c>
      <c r="AG167" t="s">
        <v>59</v>
      </c>
      <c r="AI167" t="s">
        <v>59</v>
      </c>
      <c r="AK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59</v>
      </c>
      <c r="AZ167" t="s">
        <v>59</v>
      </c>
      <c r="BA167" t="s">
        <v>59</v>
      </c>
      <c r="BB167" t="s">
        <v>59</v>
      </c>
      <c r="BC167" t="s">
        <v>59</v>
      </c>
      <c r="BD167" t="s">
        <v>59</v>
      </c>
      <c r="BE167" t="s">
        <v>59</v>
      </c>
      <c r="BF167" t="s">
        <v>9894</v>
      </c>
      <c r="BG167" t="s">
        <v>59</v>
      </c>
      <c r="BH167" s="1" t="s">
        <v>59</v>
      </c>
      <c r="BI167" t="b">
        <v>1</v>
      </c>
      <c r="BJ167" t="s">
        <v>59</v>
      </c>
      <c r="BK167">
        <v>0</v>
      </c>
    </row>
    <row r="168" spans="1:63">
      <c r="A168" s="1" t="s">
        <v>437</v>
      </c>
      <c r="B168" t="s">
        <v>66</v>
      </c>
      <c r="D168">
        <v>73</v>
      </c>
      <c r="E168" t="s">
        <v>55</v>
      </c>
      <c r="F168" t="s">
        <v>56</v>
      </c>
      <c r="G168">
        <f t="shared" si="7"/>
        <v>73</v>
      </c>
      <c r="H168" s="1">
        <v>73</v>
      </c>
      <c r="I168" t="s">
        <v>56</v>
      </c>
      <c r="K168" t="s">
        <v>55</v>
      </c>
      <c r="L168">
        <v>0</v>
      </c>
      <c r="M168">
        <v>0</v>
      </c>
      <c r="N168" s="1">
        <v>0</v>
      </c>
      <c r="O168" t="s">
        <v>227</v>
      </c>
      <c r="P168" t="s">
        <v>59</v>
      </c>
      <c r="Q168">
        <v>33.141264999999997</v>
      </c>
      <c r="R168">
        <v>-116.967221</v>
      </c>
      <c r="T168">
        <v>48690</v>
      </c>
      <c r="V168" s="2">
        <v>3</v>
      </c>
      <c r="W168">
        <f t="shared" si="6"/>
        <v>3</v>
      </c>
      <c r="X168" s="1">
        <v>3</v>
      </c>
      <c r="Y168" t="s">
        <v>56</v>
      </c>
      <c r="Z168">
        <v>1</v>
      </c>
      <c r="AA168">
        <v>1</v>
      </c>
      <c r="AB168" s="1">
        <v>1</v>
      </c>
      <c r="AC168">
        <v>47</v>
      </c>
      <c r="AD168" t="s">
        <v>60</v>
      </c>
      <c r="AE168" s="7">
        <f t="shared" ca="1" si="8"/>
        <v>47</v>
      </c>
      <c r="AF168" s="8">
        <v>47</v>
      </c>
      <c r="AG168" t="s">
        <v>59</v>
      </c>
      <c r="AI168">
        <v>26.95</v>
      </c>
      <c r="AK168" t="s">
        <v>55</v>
      </c>
      <c r="AM168" t="s">
        <v>56</v>
      </c>
      <c r="AN168" t="s">
        <v>68</v>
      </c>
      <c r="AO168">
        <v>26</v>
      </c>
      <c r="AP168" t="s">
        <v>59</v>
      </c>
      <c r="AQ168" t="s">
        <v>55</v>
      </c>
      <c r="AR168" t="s">
        <v>55</v>
      </c>
      <c r="AS168" t="s">
        <v>55</v>
      </c>
      <c r="AT168" t="s">
        <v>55</v>
      </c>
      <c r="AU168" t="s">
        <v>59</v>
      </c>
      <c r="AV168" t="s">
        <v>55</v>
      </c>
      <c r="AW168" t="s">
        <v>56</v>
      </c>
      <c r="AX168" t="s">
        <v>62</v>
      </c>
      <c r="AY168" t="s">
        <v>55</v>
      </c>
      <c r="AZ168" t="s">
        <v>59</v>
      </c>
      <c r="BA168">
        <v>70.55</v>
      </c>
      <c r="BB168" t="s">
        <v>59</v>
      </c>
      <c r="BC168" t="s">
        <v>59</v>
      </c>
      <c r="BD168">
        <v>0</v>
      </c>
      <c r="BE168">
        <v>1266.6500000000001</v>
      </c>
      <c r="BF168">
        <v>4548.91</v>
      </c>
      <c r="BG168" t="s">
        <v>59</v>
      </c>
      <c r="BH168" s="1" t="s">
        <v>59</v>
      </c>
      <c r="BI168" t="b">
        <v>1</v>
      </c>
      <c r="BJ168" t="s">
        <v>59</v>
      </c>
      <c r="BK168">
        <v>0</v>
      </c>
    </row>
    <row r="169" spans="1:63">
      <c r="A169" s="1" t="s">
        <v>438</v>
      </c>
      <c r="B169" t="s">
        <v>54</v>
      </c>
      <c r="D169">
        <v>73</v>
      </c>
      <c r="E169" t="s">
        <v>55</v>
      </c>
      <c r="F169" t="s">
        <v>56</v>
      </c>
      <c r="G169">
        <f t="shared" si="7"/>
        <v>73</v>
      </c>
      <c r="H169" s="1">
        <v>73</v>
      </c>
      <c r="I169" t="s">
        <v>55</v>
      </c>
      <c r="K169" t="s">
        <v>55</v>
      </c>
      <c r="L169">
        <v>0</v>
      </c>
      <c r="M169">
        <v>0</v>
      </c>
      <c r="N169" s="1">
        <v>0</v>
      </c>
      <c r="O169" t="s">
        <v>59</v>
      </c>
      <c r="P169" t="s">
        <v>59</v>
      </c>
      <c r="Q169" t="s">
        <v>59</v>
      </c>
      <c r="R169" t="s">
        <v>59</v>
      </c>
      <c r="T169" t="s">
        <v>59</v>
      </c>
      <c r="V169" s="2">
        <v>2</v>
      </c>
      <c r="W169">
        <f t="shared" si="6"/>
        <v>2</v>
      </c>
      <c r="X169" s="1">
        <v>2</v>
      </c>
      <c r="Y169" t="s">
        <v>59</v>
      </c>
      <c r="Z169" t="s">
        <v>59</v>
      </c>
      <c r="AA169">
        <v>0</v>
      </c>
      <c r="AB169" s="1">
        <v>0</v>
      </c>
      <c r="AC169" t="s">
        <v>59</v>
      </c>
      <c r="AD169" t="s">
        <v>59</v>
      </c>
      <c r="AE169" s="7">
        <f t="shared" ca="1" si="8"/>
        <v>23.684573079359367</v>
      </c>
      <c r="AF169" s="8">
        <v>2.5176818390946536E-2</v>
      </c>
      <c r="AG169" t="s">
        <v>59</v>
      </c>
      <c r="AI169" t="s">
        <v>59</v>
      </c>
      <c r="AK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59</v>
      </c>
      <c r="AZ169" t="s">
        <v>59</v>
      </c>
      <c r="BA169" t="s">
        <v>59</v>
      </c>
      <c r="BB169" t="s">
        <v>59</v>
      </c>
      <c r="BC169" t="s">
        <v>59</v>
      </c>
      <c r="BD169" t="s">
        <v>59</v>
      </c>
      <c r="BE169" t="s">
        <v>59</v>
      </c>
      <c r="BF169" t="s">
        <v>59</v>
      </c>
      <c r="BG169" t="s">
        <v>59</v>
      </c>
      <c r="BH169" s="1" t="s">
        <v>59</v>
      </c>
      <c r="BI169" t="b">
        <v>1</v>
      </c>
      <c r="BJ169" t="s">
        <v>59</v>
      </c>
      <c r="BK169">
        <v>0</v>
      </c>
    </row>
    <row r="170" spans="1:63">
      <c r="A170" s="1" t="s">
        <v>439</v>
      </c>
      <c r="B170" t="s">
        <v>54</v>
      </c>
      <c r="D170">
        <v>78</v>
      </c>
      <c r="E170" t="s">
        <v>55</v>
      </c>
      <c r="F170" t="s">
        <v>56</v>
      </c>
      <c r="G170">
        <f t="shared" si="7"/>
        <v>78</v>
      </c>
      <c r="H170" s="1">
        <v>78</v>
      </c>
      <c r="I170" t="s">
        <v>56</v>
      </c>
      <c r="K170" t="s">
        <v>55</v>
      </c>
      <c r="L170">
        <v>0</v>
      </c>
      <c r="M170">
        <v>0</v>
      </c>
      <c r="N170" s="1">
        <v>0</v>
      </c>
      <c r="O170" t="s">
        <v>440</v>
      </c>
      <c r="P170" t="s">
        <v>441</v>
      </c>
      <c r="Q170">
        <v>39.724432999999998</v>
      </c>
      <c r="R170">
        <v>-123.767578</v>
      </c>
      <c r="T170">
        <v>309</v>
      </c>
      <c r="V170" s="2">
        <v>1</v>
      </c>
      <c r="W170">
        <f t="shared" si="6"/>
        <v>1</v>
      </c>
      <c r="X170" s="1">
        <v>1</v>
      </c>
      <c r="Y170" t="s">
        <v>55</v>
      </c>
      <c r="Z170">
        <v>0</v>
      </c>
      <c r="AA170">
        <v>0</v>
      </c>
      <c r="AB170" s="1">
        <v>0</v>
      </c>
      <c r="AC170">
        <v>41</v>
      </c>
      <c r="AD170" t="s">
        <v>59</v>
      </c>
      <c r="AE170" s="7">
        <f t="shared" ca="1" si="8"/>
        <v>41</v>
      </c>
      <c r="AF170" s="8">
        <v>41</v>
      </c>
      <c r="AG170" t="s">
        <v>56</v>
      </c>
      <c r="AI170">
        <v>22.56</v>
      </c>
      <c r="AK170" t="s">
        <v>56</v>
      </c>
      <c r="AM170" t="s">
        <v>56</v>
      </c>
      <c r="AN170" t="s">
        <v>68</v>
      </c>
      <c r="AO170">
        <v>15</v>
      </c>
      <c r="AP170" t="s">
        <v>59</v>
      </c>
      <c r="AQ170" t="s">
        <v>55</v>
      </c>
      <c r="AR170" t="s">
        <v>56</v>
      </c>
      <c r="AS170" t="s">
        <v>59</v>
      </c>
      <c r="AT170" t="s">
        <v>59</v>
      </c>
      <c r="AU170" t="s">
        <v>56</v>
      </c>
      <c r="AV170" t="s">
        <v>55</v>
      </c>
      <c r="AW170" t="s">
        <v>56</v>
      </c>
      <c r="AX170" t="s">
        <v>62</v>
      </c>
      <c r="AY170" t="s">
        <v>59</v>
      </c>
      <c r="AZ170" t="s">
        <v>63</v>
      </c>
      <c r="BA170">
        <v>99.8</v>
      </c>
      <c r="BB170">
        <v>4259.3</v>
      </c>
      <c r="BC170">
        <v>8.8800000000000008</v>
      </c>
      <c r="BD170">
        <v>0</v>
      </c>
      <c r="BE170">
        <v>924.96</v>
      </c>
      <c r="BF170" t="s">
        <v>59</v>
      </c>
      <c r="BG170" t="s">
        <v>74</v>
      </c>
      <c r="BH170" s="1" t="s">
        <v>74</v>
      </c>
      <c r="BI170" t="s">
        <v>59</v>
      </c>
      <c r="BJ170" t="b">
        <v>1</v>
      </c>
      <c r="BK170">
        <v>0</v>
      </c>
    </row>
    <row r="171" spans="1:63">
      <c r="A171" s="1" t="s">
        <v>442</v>
      </c>
      <c r="B171" t="s">
        <v>54</v>
      </c>
      <c r="D171">
        <v>68</v>
      </c>
      <c r="E171" t="s">
        <v>59</v>
      </c>
      <c r="F171" t="s">
        <v>56</v>
      </c>
      <c r="G171">
        <f t="shared" si="7"/>
        <v>68</v>
      </c>
      <c r="H171" s="1">
        <v>68</v>
      </c>
      <c r="I171" t="s">
        <v>59</v>
      </c>
      <c r="K171" t="s">
        <v>55</v>
      </c>
      <c r="L171">
        <v>0</v>
      </c>
      <c r="M171">
        <v>0</v>
      </c>
      <c r="N171" s="1">
        <v>0</v>
      </c>
      <c r="O171" t="s">
        <v>59</v>
      </c>
      <c r="P171" t="s">
        <v>443</v>
      </c>
      <c r="Q171">
        <v>41.867908</v>
      </c>
      <c r="R171">
        <v>-123.794144</v>
      </c>
      <c r="T171">
        <v>532</v>
      </c>
      <c r="V171" s="2" t="s">
        <v>59</v>
      </c>
      <c r="W171" t="e">
        <f t="shared" si="6"/>
        <v>#N/A</v>
      </c>
      <c r="X171" s="1" t="e">
        <v>#N/A</v>
      </c>
      <c r="Y171" t="s">
        <v>55</v>
      </c>
      <c r="Z171">
        <v>0</v>
      </c>
      <c r="AA171">
        <v>0</v>
      </c>
      <c r="AB171" s="1">
        <v>0</v>
      </c>
      <c r="AC171">
        <v>5</v>
      </c>
      <c r="AD171" t="s">
        <v>60</v>
      </c>
      <c r="AE171" s="7">
        <f t="shared" ca="1" si="8"/>
        <v>5</v>
      </c>
      <c r="AF171" s="8">
        <v>5</v>
      </c>
      <c r="AG171" t="s">
        <v>56</v>
      </c>
      <c r="AI171">
        <v>2.27</v>
      </c>
      <c r="AK171" t="s">
        <v>55</v>
      </c>
      <c r="AM171" t="s">
        <v>56</v>
      </c>
      <c r="AN171" t="s">
        <v>68</v>
      </c>
      <c r="AO171">
        <v>17</v>
      </c>
      <c r="AP171" t="s">
        <v>55</v>
      </c>
      <c r="AQ171" t="s">
        <v>55</v>
      </c>
      <c r="AR171" t="s">
        <v>59</v>
      </c>
      <c r="AS171" t="s">
        <v>55</v>
      </c>
      <c r="AT171" t="s">
        <v>55</v>
      </c>
      <c r="AU171" t="s">
        <v>55</v>
      </c>
      <c r="AV171" t="s">
        <v>59</v>
      </c>
      <c r="AW171" t="s">
        <v>59</v>
      </c>
      <c r="AX171" t="s">
        <v>62</v>
      </c>
      <c r="AY171" t="s">
        <v>56</v>
      </c>
      <c r="AZ171" t="s">
        <v>138</v>
      </c>
      <c r="BA171" t="s">
        <v>59</v>
      </c>
      <c r="BB171">
        <v>331.9</v>
      </c>
      <c r="BC171">
        <v>12.48</v>
      </c>
      <c r="BD171">
        <v>0</v>
      </c>
      <c r="BE171" t="s">
        <v>59</v>
      </c>
      <c r="BF171">
        <v>330.77</v>
      </c>
      <c r="BG171" t="s">
        <v>59</v>
      </c>
      <c r="BH171" s="1" t="s">
        <v>59</v>
      </c>
      <c r="BI171" t="s">
        <v>59</v>
      </c>
      <c r="BJ171" t="b">
        <v>1</v>
      </c>
      <c r="BK171">
        <v>1</v>
      </c>
    </row>
    <row r="172" spans="1:63">
      <c r="A172" s="1" t="s">
        <v>444</v>
      </c>
      <c r="B172" t="s">
        <v>54</v>
      </c>
      <c r="D172">
        <v>65</v>
      </c>
      <c r="E172" t="s">
        <v>55</v>
      </c>
      <c r="F172" t="s">
        <v>56</v>
      </c>
      <c r="G172">
        <f t="shared" si="7"/>
        <v>65</v>
      </c>
      <c r="H172" s="1">
        <v>65</v>
      </c>
      <c r="I172" t="s">
        <v>56</v>
      </c>
      <c r="K172" t="s">
        <v>59</v>
      </c>
      <c r="L172">
        <v>0</v>
      </c>
      <c r="M172">
        <v>0</v>
      </c>
      <c r="N172" s="1">
        <v>0</v>
      </c>
      <c r="O172" t="s">
        <v>445</v>
      </c>
      <c r="P172" t="s">
        <v>446</v>
      </c>
      <c r="Q172">
        <v>39.955587000000001</v>
      </c>
      <c r="R172">
        <v>-123.681175</v>
      </c>
      <c r="T172">
        <v>200</v>
      </c>
      <c r="V172" s="2">
        <v>1</v>
      </c>
      <c r="W172">
        <f t="shared" si="6"/>
        <v>1</v>
      </c>
      <c r="X172" s="1">
        <v>1</v>
      </c>
      <c r="Y172" t="s">
        <v>56</v>
      </c>
      <c r="Z172">
        <v>1</v>
      </c>
      <c r="AA172">
        <v>1</v>
      </c>
      <c r="AB172" s="1">
        <v>1</v>
      </c>
      <c r="AC172">
        <v>69</v>
      </c>
      <c r="AD172" t="s">
        <v>60</v>
      </c>
      <c r="AE172" s="7">
        <f t="shared" ca="1" si="8"/>
        <v>69</v>
      </c>
      <c r="AF172" s="8">
        <v>69</v>
      </c>
      <c r="AG172" t="s">
        <v>56</v>
      </c>
      <c r="AI172">
        <v>16.34</v>
      </c>
      <c r="AK172" t="s">
        <v>56</v>
      </c>
      <c r="AM172" t="s">
        <v>56</v>
      </c>
      <c r="AN172" t="s">
        <v>68</v>
      </c>
      <c r="AO172">
        <v>4</v>
      </c>
      <c r="AP172" t="s">
        <v>55</v>
      </c>
      <c r="AQ172" t="s">
        <v>56</v>
      </c>
      <c r="AR172" t="s">
        <v>55</v>
      </c>
      <c r="AS172" t="s">
        <v>55</v>
      </c>
      <c r="AT172" t="s">
        <v>56</v>
      </c>
      <c r="AU172" t="s">
        <v>55</v>
      </c>
      <c r="AV172" t="s">
        <v>55</v>
      </c>
      <c r="AW172" t="s">
        <v>55</v>
      </c>
      <c r="AX172" t="s">
        <v>62</v>
      </c>
      <c r="AY172" t="s">
        <v>56</v>
      </c>
      <c r="AZ172" t="s">
        <v>63</v>
      </c>
      <c r="BA172">
        <v>89.95</v>
      </c>
      <c r="BB172" t="s">
        <v>59</v>
      </c>
      <c r="BC172" t="s">
        <v>59</v>
      </c>
      <c r="BD172">
        <v>110</v>
      </c>
      <c r="BE172">
        <v>1127.46</v>
      </c>
      <c r="BF172">
        <v>7373.82</v>
      </c>
      <c r="BG172" t="s">
        <v>59</v>
      </c>
      <c r="BH172" s="1" t="s">
        <v>59</v>
      </c>
      <c r="BI172" t="s">
        <v>59</v>
      </c>
      <c r="BJ172" t="b">
        <v>1</v>
      </c>
      <c r="BK172">
        <v>1</v>
      </c>
    </row>
    <row r="173" spans="1:63">
      <c r="A173" s="1" t="s">
        <v>447</v>
      </c>
      <c r="B173" t="s">
        <v>54</v>
      </c>
      <c r="D173">
        <v>67</v>
      </c>
      <c r="E173" t="s">
        <v>55</v>
      </c>
      <c r="F173" t="s">
        <v>56</v>
      </c>
      <c r="G173">
        <f t="shared" si="7"/>
        <v>67</v>
      </c>
      <c r="H173" s="1">
        <v>67</v>
      </c>
      <c r="I173" t="s">
        <v>55</v>
      </c>
      <c r="K173" t="s">
        <v>55</v>
      </c>
      <c r="L173">
        <v>0</v>
      </c>
      <c r="M173">
        <v>0</v>
      </c>
      <c r="N173" s="1">
        <v>0</v>
      </c>
      <c r="O173" t="s">
        <v>448</v>
      </c>
      <c r="P173" t="s">
        <v>449</v>
      </c>
      <c r="Q173">
        <v>38.626128000000001</v>
      </c>
      <c r="R173">
        <v>-121.328011</v>
      </c>
      <c r="T173">
        <v>58830</v>
      </c>
      <c r="V173" s="2">
        <v>3</v>
      </c>
      <c r="W173">
        <f t="shared" si="6"/>
        <v>3</v>
      </c>
      <c r="X173" s="1">
        <v>3</v>
      </c>
      <c r="Y173" t="s">
        <v>59</v>
      </c>
      <c r="Z173">
        <v>0</v>
      </c>
      <c r="AA173">
        <v>0</v>
      </c>
      <c r="AB173" s="1">
        <v>0</v>
      </c>
      <c r="AC173">
        <v>14</v>
      </c>
      <c r="AD173" t="s">
        <v>97</v>
      </c>
      <c r="AE173" s="7">
        <f t="shared" ca="1" si="8"/>
        <v>14</v>
      </c>
      <c r="AF173" s="8">
        <v>14</v>
      </c>
      <c r="AG173" t="s">
        <v>56</v>
      </c>
      <c r="AI173" t="s">
        <v>59</v>
      </c>
      <c r="AK173" t="s">
        <v>56</v>
      </c>
      <c r="AM173" t="s">
        <v>56</v>
      </c>
      <c r="AN173" t="s">
        <v>68</v>
      </c>
      <c r="AO173">
        <v>11</v>
      </c>
      <c r="AP173" t="s">
        <v>55</v>
      </c>
      <c r="AQ173" t="s">
        <v>59</v>
      </c>
      <c r="AR173" t="s">
        <v>55</v>
      </c>
      <c r="AS173" t="s">
        <v>55</v>
      </c>
      <c r="AT173" t="s">
        <v>55</v>
      </c>
      <c r="AU173" t="s">
        <v>59</v>
      </c>
      <c r="AV173" t="s">
        <v>55</v>
      </c>
      <c r="AW173" t="s">
        <v>59</v>
      </c>
      <c r="AX173" t="s">
        <v>62</v>
      </c>
      <c r="AY173" t="s">
        <v>56</v>
      </c>
      <c r="AZ173" t="s">
        <v>63</v>
      </c>
      <c r="BA173">
        <v>74.95</v>
      </c>
      <c r="BB173">
        <v>1036.75</v>
      </c>
      <c r="BC173">
        <v>39.29</v>
      </c>
      <c r="BD173">
        <v>0</v>
      </c>
      <c r="BE173">
        <v>228.48</v>
      </c>
      <c r="BF173" t="s">
        <v>59</v>
      </c>
      <c r="BG173" t="s">
        <v>59</v>
      </c>
      <c r="BH173" s="1" t="s">
        <v>59</v>
      </c>
      <c r="BI173" t="s">
        <v>59</v>
      </c>
      <c r="BJ173" t="b">
        <v>1</v>
      </c>
      <c r="BK173">
        <v>1</v>
      </c>
    </row>
    <row r="174" spans="1:63">
      <c r="A174" s="1" t="s">
        <v>450</v>
      </c>
      <c r="B174" t="s">
        <v>59</v>
      </c>
      <c r="D174">
        <v>70</v>
      </c>
      <c r="E174" t="s">
        <v>55</v>
      </c>
      <c r="F174" t="s">
        <v>56</v>
      </c>
      <c r="G174">
        <f t="shared" si="7"/>
        <v>70</v>
      </c>
      <c r="H174" s="1">
        <v>70</v>
      </c>
      <c r="I174" t="s">
        <v>55</v>
      </c>
      <c r="K174" t="s">
        <v>55</v>
      </c>
      <c r="L174">
        <v>0</v>
      </c>
      <c r="M174">
        <v>0</v>
      </c>
      <c r="N174" s="1">
        <v>0</v>
      </c>
      <c r="O174" t="s">
        <v>451</v>
      </c>
      <c r="P174" t="s">
        <v>452</v>
      </c>
      <c r="Q174">
        <v>38.695079999999997</v>
      </c>
      <c r="R174">
        <v>-121.27161599999999</v>
      </c>
      <c r="T174">
        <v>43718</v>
      </c>
      <c r="V174" s="2" t="s">
        <v>59</v>
      </c>
      <c r="W174">
        <f t="shared" si="6"/>
        <v>1</v>
      </c>
      <c r="X174" s="1">
        <v>1</v>
      </c>
      <c r="Y174" t="s">
        <v>55</v>
      </c>
      <c r="Z174" t="s">
        <v>59</v>
      </c>
      <c r="AA174">
        <v>0</v>
      </c>
      <c r="AB174" s="1">
        <v>0</v>
      </c>
      <c r="AC174">
        <v>32</v>
      </c>
      <c r="AD174" t="s">
        <v>73</v>
      </c>
      <c r="AE174" s="7">
        <f t="shared" ca="1" si="8"/>
        <v>32</v>
      </c>
      <c r="AF174" s="8">
        <v>32</v>
      </c>
      <c r="AG174" t="s">
        <v>56</v>
      </c>
      <c r="AI174">
        <v>33.22</v>
      </c>
      <c r="AK174" t="s">
        <v>55</v>
      </c>
      <c r="AM174" t="s">
        <v>56</v>
      </c>
      <c r="AN174" t="s">
        <v>68</v>
      </c>
      <c r="AO174">
        <v>9</v>
      </c>
      <c r="AP174" t="s">
        <v>55</v>
      </c>
      <c r="AQ174" t="s">
        <v>56</v>
      </c>
      <c r="AR174" t="s">
        <v>55</v>
      </c>
      <c r="AS174" t="s">
        <v>55</v>
      </c>
      <c r="AT174" t="s">
        <v>55</v>
      </c>
      <c r="AU174" t="s">
        <v>59</v>
      </c>
      <c r="AV174" t="s">
        <v>55</v>
      </c>
      <c r="AW174" t="s">
        <v>59</v>
      </c>
      <c r="AX174" t="s">
        <v>59</v>
      </c>
      <c r="AY174" t="s">
        <v>59</v>
      </c>
      <c r="AZ174" t="s">
        <v>63</v>
      </c>
      <c r="BA174">
        <v>74.400000000000006</v>
      </c>
      <c r="BB174">
        <v>2276.9499999999998</v>
      </c>
      <c r="BC174">
        <v>44.31</v>
      </c>
      <c r="BD174">
        <v>0</v>
      </c>
      <c r="BE174">
        <v>1063.04</v>
      </c>
      <c r="BF174">
        <v>3295.68</v>
      </c>
      <c r="BG174" t="s">
        <v>64</v>
      </c>
      <c r="BH174" s="1" t="s">
        <v>64</v>
      </c>
      <c r="BI174" t="s">
        <v>59</v>
      </c>
      <c r="BJ174" t="b">
        <v>1</v>
      </c>
      <c r="BK174">
        <v>0</v>
      </c>
    </row>
    <row r="175" spans="1:63">
      <c r="A175" s="1" t="s">
        <v>453</v>
      </c>
      <c r="B175" t="s">
        <v>59</v>
      </c>
      <c r="D175">
        <v>69</v>
      </c>
      <c r="E175" t="s">
        <v>55</v>
      </c>
      <c r="F175" t="s">
        <v>56</v>
      </c>
      <c r="G175">
        <f t="shared" si="7"/>
        <v>69</v>
      </c>
      <c r="H175" s="1">
        <v>69</v>
      </c>
      <c r="I175" t="s">
        <v>56</v>
      </c>
      <c r="K175" t="s">
        <v>55</v>
      </c>
      <c r="L175" t="s">
        <v>59</v>
      </c>
      <c r="M175">
        <v>0</v>
      </c>
      <c r="N175" s="1">
        <v>0</v>
      </c>
      <c r="O175" t="s">
        <v>454</v>
      </c>
      <c r="P175" t="s">
        <v>455</v>
      </c>
      <c r="Q175">
        <v>38.313446999999996</v>
      </c>
      <c r="R175">
        <v>-121.123886</v>
      </c>
      <c r="T175">
        <v>1745</v>
      </c>
      <c r="V175" s="2">
        <v>3</v>
      </c>
      <c r="W175">
        <f t="shared" si="6"/>
        <v>3</v>
      </c>
      <c r="X175" s="1">
        <v>3</v>
      </c>
      <c r="Y175" t="s">
        <v>56</v>
      </c>
      <c r="Z175">
        <v>1</v>
      </c>
      <c r="AA175">
        <v>1</v>
      </c>
      <c r="AB175" s="1">
        <v>1</v>
      </c>
      <c r="AC175">
        <v>50</v>
      </c>
      <c r="AD175" t="s">
        <v>60</v>
      </c>
      <c r="AE175" s="7">
        <f t="shared" ca="1" si="8"/>
        <v>50</v>
      </c>
      <c r="AF175" s="8">
        <v>50</v>
      </c>
      <c r="AG175" t="s">
        <v>56</v>
      </c>
      <c r="AI175">
        <v>4.5999999999999996</v>
      </c>
      <c r="AK175" t="s">
        <v>55</v>
      </c>
      <c r="AM175" t="s">
        <v>59</v>
      </c>
      <c r="AN175" t="s">
        <v>102</v>
      </c>
      <c r="AO175">
        <v>24</v>
      </c>
      <c r="AP175" t="s">
        <v>55</v>
      </c>
      <c r="AQ175" t="s">
        <v>55</v>
      </c>
      <c r="AR175" t="s">
        <v>55</v>
      </c>
      <c r="AS175" t="s">
        <v>55</v>
      </c>
      <c r="AT175" t="s">
        <v>55</v>
      </c>
      <c r="AU175" t="s">
        <v>55</v>
      </c>
      <c r="AV175" t="s">
        <v>55</v>
      </c>
      <c r="AW175" t="s">
        <v>56</v>
      </c>
      <c r="AX175" t="s">
        <v>62</v>
      </c>
      <c r="AY175" t="s">
        <v>56</v>
      </c>
      <c r="AZ175" t="s">
        <v>63</v>
      </c>
      <c r="BA175">
        <v>71.05</v>
      </c>
      <c r="BB175">
        <v>3444.85</v>
      </c>
      <c r="BC175">
        <v>0</v>
      </c>
      <c r="BD175">
        <v>0</v>
      </c>
      <c r="BE175">
        <v>230</v>
      </c>
      <c r="BF175">
        <v>3674.85</v>
      </c>
      <c r="BG175" t="s">
        <v>84</v>
      </c>
      <c r="BH175" s="1" t="s">
        <v>84</v>
      </c>
      <c r="BI175" t="s">
        <v>59</v>
      </c>
      <c r="BJ175" t="b">
        <v>1</v>
      </c>
      <c r="BK175">
        <v>0</v>
      </c>
    </row>
    <row r="176" spans="1:63">
      <c r="A176" s="1" t="s">
        <v>456</v>
      </c>
      <c r="B176" t="s">
        <v>66</v>
      </c>
      <c r="D176">
        <v>73</v>
      </c>
      <c r="E176" t="s">
        <v>55</v>
      </c>
      <c r="F176" t="s">
        <v>59</v>
      </c>
      <c r="G176">
        <f t="shared" si="7"/>
        <v>73</v>
      </c>
      <c r="H176" s="1">
        <v>73</v>
      </c>
      <c r="I176" t="s">
        <v>55</v>
      </c>
      <c r="K176" t="s">
        <v>55</v>
      </c>
      <c r="L176">
        <v>0</v>
      </c>
      <c r="M176">
        <v>0</v>
      </c>
      <c r="N176" s="1">
        <v>0</v>
      </c>
      <c r="O176" t="s">
        <v>457</v>
      </c>
      <c r="P176" t="s">
        <v>458</v>
      </c>
      <c r="Q176">
        <v>38.883223999999998</v>
      </c>
      <c r="R176">
        <v>-121.15918000000001</v>
      </c>
      <c r="T176">
        <v>6096</v>
      </c>
      <c r="V176" s="2">
        <v>1</v>
      </c>
      <c r="W176">
        <f t="shared" si="6"/>
        <v>1</v>
      </c>
      <c r="X176" s="1">
        <v>1</v>
      </c>
      <c r="Y176" t="s">
        <v>55</v>
      </c>
      <c r="Z176" t="s">
        <v>59</v>
      </c>
      <c r="AA176">
        <v>0</v>
      </c>
      <c r="AB176" s="1">
        <v>0</v>
      </c>
      <c r="AC176">
        <v>2</v>
      </c>
      <c r="AD176" t="s">
        <v>60</v>
      </c>
      <c r="AE176" s="7">
        <f t="shared" ca="1" si="8"/>
        <v>2</v>
      </c>
      <c r="AF176" s="8">
        <v>2</v>
      </c>
      <c r="AG176" t="s">
        <v>55</v>
      </c>
      <c r="AI176">
        <v>0</v>
      </c>
      <c r="AK176" t="s">
        <v>55</v>
      </c>
      <c r="AM176" t="s">
        <v>56</v>
      </c>
      <c r="AN176" t="s">
        <v>61</v>
      </c>
      <c r="AO176">
        <v>13</v>
      </c>
      <c r="AP176" t="s">
        <v>59</v>
      </c>
      <c r="AQ176" t="s">
        <v>55</v>
      </c>
      <c r="AR176" t="s">
        <v>56</v>
      </c>
      <c r="AS176" t="s">
        <v>55</v>
      </c>
      <c r="AT176" t="s">
        <v>55</v>
      </c>
      <c r="AU176" t="s">
        <v>59</v>
      </c>
      <c r="AV176" t="s">
        <v>55</v>
      </c>
      <c r="AW176" t="s">
        <v>56</v>
      </c>
      <c r="AX176" t="s">
        <v>62</v>
      </c>
      <c r="AY176" t="s">
        <v>56</v>
      </c>
      <c r="AZ176" t="s">
        <v>63</v>
      </c>
      <c r="BA176" t="s">
        <v>59</v>
      </c>
      <c r="BB176">
        <v>78.650000000000006</v>
      </c>
      <c r="BC176">
        <v>0</v>
      </c>
      <c r="BD176">
        <v>0</v>
      </c>
      <c r="BE176">
        <v>0</v>
      </c>
      <c r="BF176">
        <v>78.650000000000006</v>
      </c>
      <c r="BG176" t="s">
        <v>59</v>
      </c>
      <c r="BH176" s="1" t="s">
        <v>59</v>
      </c>
      <c r="BI176" t="s">
        <v>59</v>
      </c>
      <c r="BJ176" t="b">
        <v>1</v>
      </c>
      <c r="BK176">
        <v>1</v>
      </c>
    </row>
    <row r="177" spans="1:63">
      <c r="A177" s="1" t="s">
        <v>459</v>
      </c>
      <c r="B177" t="s">
        <v>54</v>
      </c>
      <c r="D177">
        <v>74</v>
      </c>
      <c r="E177" t="s">
        <v>55</v>
      </c>
      <c r="F177" t="s">
        <v>59</v>
      </c>
      <c r="G177">
        <f t="shared" si="7"/>
        <v>74</v>
      </c>
      <c r="H177" s="1">
        <v>74</v>
      </c>
      <c r="I177" t="s">
        <v>55</v>
      </c>
      <c r="K177" t="s">
        <v>59</v>
      </c>
      <c r="L177" t="s">
        <v>59</v>
      </c>
      <c r="M177">
        <v>0</v>
      </c>
      <c r="N177" s="1">
        <v>0</v>
      </c>
      <c r="O177" t="s">
        <v>59</v>
      </c>
      <c r="P177" t="s">
        <v>460</v>
      </c>
      <c r="Q177">
        <v>38.759751000000001</v>
      </c>
      <c r="R177">
        <v>-121.288545</v>
      </c>
      <c r="T177">
        <v>30614</v>
      </c>
      <c r="V177" s="2">
        <v>1</v>
      </c>
      <c r="W177">
        <f t="shared" si="6"/>
        <v>1</v>
      </c>
      <c r="X177" s="1">
        <v>1</v>
      </c>
      <c r="Y177" t="s">
        <v>55</v>
      </c>
      <c r="Z177">
        <v>0</v>
      </c>
      <c r="AA177">
        <v>0</v>
      </c>
      <c r="AB177" s="1">
        <v>0</v>
      </c>
      <c r="AC177">
        <v>23</v>
      </c>
      <c r="AD177" t="s">
        <v>60</v>
      </c>
      <c r="AE177" s="7">
        <f t="shared" ca="1" si="8"/>
        <v>23</v>
      </c>
      <c r="AF177" s="8">
        <v>23</v>
      </c>
      <c r="AG177" t="s">
        <v>56</v>
      </c>
      <c r="AI177">
        <v>17.62</v>
      </c>
      <c r="AK177" t="s">
        <v>56</v>
      </c>
      <c r="AM177" t="s">
        <v>59</v>
      </c>
      <c r="AN177" t="s">
        <v>68</v>
      </c>
      <c r="AO177" t="s">
        <v>59</v>
      </c>
      <c r="AP177" t="s">
        <v>55</v>
      </c>
      <c r="AQ177" t="s">
        <v>56</v>
      </c>
      <c r="AR177" t="s">
        <v>56</v>
      </c>
      <c r="AS177" t="s">
        <v>55</v>
      </c>
      <c r="AT177" t="s">
        <v>56</v>
      </c>
      <c r="AU177" t="s">
        <v>56</v>
      </c>
      <c r="AV177" t="s">
        <v>55</v>
      </c>
      <c r="AW177" t="s">
        <v>56</v>
      </c>
      <c r="AX177" t="s">
        <v>59</v>
      </c>
      <c r="AY177" t="s">
        <v>56</v>
      </c>
      <c r="AZ177" t="s">
        <v>63</v>
      </c>
      <c r="BA177">
        <v>106.4</v>
      </c>
      <c r="BB177">
        <v>2483.5</v>
      </c>
      <c r="BC177">
        <v>0</v>
      </c>
      <c r="BD177">
        <v>0</v>
      </c>
      <c r="BE177">
        <v>405.26</v>
      </c>
      <c r="BF177" t="s">
        <v>59</v>
      </c>
      <c r="BG177" t="s">
        <v>59</v>
      </c>
      <c r="BH177" s="1" t="s">
        <v>59</v>
      </c>
      <c r="BI177" t="b">
        <v>1</v>
      </c>
      <c r="BJ177" t="s">
        <v>59</v>
      </c>
      <c r="BK177">
        <v>0</v>
      </c>
    </row>
    <row r="178" spans="1:63">
      <c r="A178" s="1" t="s">
        <v>461</v>
      </c>
      <c r="B178" t="s">
        <v>66</v>
      </c>
      <c r="D178">
        <v>78</v>
      </c>
      <c r="E178" t="s">
        <v>59</v>
      </c>
      <c r="F178" t="s">
        <v>56</v>
      </c>
      <c r="G178">
        <f t="shared" si="7"/>
        <v>78</v>
      </c>
      <c r="H178" s="1">
        <v>78</v>
      </c>
      <c r="I178" t="s">
        <v>55</v>
      </c>
      <c r="K178" t="s">
        <v>55</v>
      </c>
      <c r="L178">
        <v>0</v>
      </c>
      <c r="M178">
        <v>0</v>
      </c>
      <c r="N178" s="1">
        <v>0</v>
      </c>
      <c r="O178" t="s">
        <v>462</v>
      </c>
      <c r="P178" t="s">
        <v>463</v>
      </c>
      <c r="Q178">
        <v>38.983387999999998</v>
      </c>
      <c r="R178">
        <v>-120.988814</v>
      </c>
      <c r="T178">
        <v>1526</v>
      </c>
      <c r="V178" s="2">
        <v>3</v>
      </c>
      <c r="W178">
        <f t="shared" si="6"/>
        <v>3</v>
      </c>
      <c r="X178" s="1">
        <v>3</v>
      </c>
      <c r="Y178" t="s">
        <v>55</v>
      </c>
      <c r="Z178" t="s">
        <v>59</v>
      </c>
      <c r="AA178">
        <v>0</v>
      </c>
      <c r="AB178" s="1">
        <v>0</v>
      </c>
      <c r="AC178">
        <v>2</v>
      </c>
      <c r="AD178" t="s">
        <v>67</v>
      </c>
      <c r="AE178" s="7">
        <f t="shared" ca="1" si="8"/>
        <v>2</v>
      </c>
      <c r="AF178" s="8">
        <v>2</v>
      </c>
      <c r="AG178" t="s">
        <v>59</v>
      </c>
      <c r="AI178">
        <v>5.49</v>
      </c>
      <c r="AK178" t="s">
        <v>59</v>
      </c>
      <c r="AM178" t="s">
        <v>56</v>
      </c>
      <c r="AN178" t="s">
        <v>68</v>
      </c>
      <c r="AO178">
        <v>25</v>
      </c>
      <c r="AP178" t="s">
        <v>55</v>
      </c>
      <c r="AQ178" t="s">
        <v>55</v>
      </c>
      <c r="AR178" t="s">
        <v>55</v>
      </c>
      <c r="AS178" t="s">
        <v>55</v>
      </c>
      <c r="AT178" t="s">
        <v>56</v>
      </c>
      <c r="AU178" t="s">
        <v>55</v>
      </c>
      <c r="AV178" t="s">
        <v>59</v>
      </c>
      <c r="AW178" t="s">
        <v>56</v>
      </c>
      <c r="AX178" t="s">
        <v>62</v>
      </c>
      <c r="AY178" t="s">
        <v>56</v>
      </c>
      <c r="AZ178" t="s">
        <v>63</v>
      </c>
      <c r="BA178">
        <v>85.55</v>
      </c>
      <c r="BB178">
        <v>187.45</v>
      </c>
      <c r="BC178">
        <v>0</v>
      </c>
      <c r="BD178">
        <v>0</v>
      </c>
      <c r="BE178" t="s">
        <v>59</v>
      </c>
      <c r="BF178">
        <v>198.43</v>
      </c>
      <c r="BG178" t="s">
        <v>74</v>
      </c>
      <c r="BH178" s="1" t="s">
        <v>74</v>
      </c>
      <c r="BI178" t="s">
        <v>59</v>
      </c>
      <c r="BJ178" t="b">
        <v>1</v>
      </c>
      <c r="BK178">
        <v>0</v>
      </c>
    </row>
    <row r="179" spans="1:63">
      <c r="A179" s="1" t="s">
        <v>464</v>
      </c>
      <c r="B179" t="s">
        <v>54</v>
      </c>
      <c r="D179" t="s">
        <v>59</v>
      </c>
      <c r="E179" t="s">
        <v>55</v>
      </c>
      <c r="F179" t="s">
        <v>56</v>
      </c>
      <c r="G179">
        <f t="shared" si="7"/>
        <v>72</v>
      </c>
      <c r="H179" s="1">
        <v>72</v>
      </c>
      <c r="I179" t="s">
        <v>56</v>
      </c>
      <c r="K179" t="s">
        <v>55</v>
      </c>
      <c r="L179">
        <v>0</v>
      </c>
      <c r="M179">
        <v>0</v>
      </c>
      <c r="N179" s="1">
        <v>0</v>
      </c>
      <c r="O179" t="s">
        <v>465</v>
      </c>
      <c r="P179" t="s">
        <v>466</v>
      </c>
      <c r="Q179">
        <v>38.584505</v>
      </c>
      <c r="R179">
        <v>-121.491956</v>
      </c>
      <c r="T179">
        <v>16599</v>
      </c>
      <c r="V179" s="2">
        <v>3</v>
      </c>
      <c r="W179">
        <f t="shared" si="6"/>
        <v>3</v>
      </c>
      <c r="X179" s="1">
        <v>3</v>
      </c>
      <c r="Y179" t="s">
        <v>59</v>
      </c>
      <c r="Z179">
        <v>1</v>
      </c>
      <c r="AA179">
        <v>1</v>
      </c>
      <c r="AB179" s="1">
        <v>1</v>
      </c>
      <c r="AC179">
        <v>30</v>
      </c>
      <c r="AD179" t="s">
        <v>73</v>
      </c>
      <c r="AE179" s="7">
        <f t="shared" ca="1" si="8"/>
        <v>30</v>
      </c>
      <c r="AF179" s="8">
        <v>30</v>
      </c>
      <c r="AG179" t="s">
        <v>56</v>
      </c>
      <c r="AI179">
        <v>6.23</v>
      </c>
      <c r="AK179" t="s">
        <v>59</v>
      </c>
      <c r="AM179" t="s">
        <v>56</v>
      </c>
      <c r="AN179" t="s">
        <v>68</v>
      </c>
      <c r="AO179">
        <v>4</v>
      </c>
      <c r="AP179" t="s">
        <v>55</v>
      </c>
      <c r="AQ179" t="s">
        <v>56</v>
      </c>
      <c r="AR179" t="s">
        <v>56</v>
      </c>
      <c r="AS179" t="s">
        <v>55</v>
      </c>
      <c r="AT179" t="s">
        <v>55</v>
      </c>
      <c r="AU179" t="s">
        <v>55</v>
      </c>
      <c r="AV179" t="s">
        <v>55</v>
      </c>
      <c r="AW179" t="s">
        <v>56</v>
      </c>
      <c r="AX179" t="s">
        <v>59</v>
      </c>
      <c r="AY179" t="s">
        <v>56</v>
      </c>
      <c r="AZ179" t="s">
        <v>138</v>
      </c>
      <c r="BA179">
        <v>79.650000000000006</v>
      </c>
      <c r="BB179" t="s">
        <v>59</v>
      </c>
      <c r="BC179">
        <v>0</v>
      </c>
      <c r="BD179">
        <v>0</v>
      </c>
      <c r="BE179" t="s">
        <v>59</v>
      </c>
      <c r="BF179">
        <v>2552.0500000000002</v>
      </c>
      <c r="BG179" t="s">
        <v>59</v>
      </c>
      <c r="BH179" s="1" t="s">
        <v>59</v>
      </c>
      <c r="BI179" t="b">
        <v>1</v>
      </c>
      <c r="BJ179" t="s">
        <v>59</v>
      </c>
      <c r="BK179">
        <v>0</v>
      </c>
    </row>
    <row r="180" spans="1:63">
      <c r="A180" s="1" t="s">
        <v>467</v>
      </c>
      <c r="B180" t="s">
        <v>66</v>
      </c>
      <c r="D180">
        <v>78</v>
      </c>
      <c r="E180" t="s">
        <v>59</v>
      </c>
      <c r="F180" t="s">
        <v>56</v>
      </c>
      <c r="G180">
        <f t="shared" si="7"/>
        <v>78</v>
      </c>
      <c r="H180" s="1">
        <v>78</v>
      </c>
      <c r="I180" t="s">
        <v>59</v>
      </c>
      <c r="K180" t="s">
        <v>55</v>
      </c>
      <c r="L180">
        <v>0</v>
      </c>
      <c r="M180">
        <v>0</v>
      </c>
      <c r="N180" s="1">
        <v>0</v>
      </c>
      <c r="O180" t="s">
        <v>59</v>
      </c>
      <c r="P180" t="s">
        <v>468</v>
      </c>
      <c r="Q180">
        <v>38.685068999999999</v>
      </c>
      <c r="R180">
        <v>-121.54370900000001</v>
      </c>
      <c r="T180" t="s">
        <v>59</v>
      </c>
      <c r="V180" s="2">
        <v>3</v>
      </c>
      <c r="W180">
        <f t="shared" si="6"/>
        <v>3</v>
      </c>
      <c r="X180" s="1">
        <v>3</v>
      </c>
      <c r="Y180" t="s">
        <v>59</v>
      </c>
      <c r="Z180" t="s">
        <v>59</v>
      </c>
      <c r="AA180">
        <v>0</v>
      </c>
      <c r="AB180" s="1">
        <v>0</v>
      </c>
      <c r="AC180" t="s">
        <v>59</v>
      </c>
      <c r="AD180" t="s">
        <v>59</v>
      </c>
      <c r="AE180" s="7">
        <f t="shared" ca="1" si="8"/>
        <v>43.530038246393019</v>
      </c>
      <c r="AF180" s="8">
        <v>1.8634418992637174</v>
      </c>
      <c r="AG180" t="s">
        <v>59</v>
      </c>
      <c r="AI180" t="s">
        <v>59</v>
      </c>
      <c r="AK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59</v>
      </c>
      <c r="AZ180" t="s">
        <v>59</v>
      </c>
      <c r="BA180" t="s">
        <v>59</v>
      </c>
      <c r="BB180" t="s">
        <v>59</v>
      </c>
      <c r="BC180" t="s">
        <v>59</v>
      </c>
      <c r="BD180" t="s">
        <v>59</v>
      </c>
      <c r="BE180" t="s">
        <v>59</v>
      </c>
      <c r="BF180" t="s">
        <v>59</v>
      </c>
      <c r="BG180" t="s">
        <v>59</v>
      </c>
      <c r="BH180" s="1" t="s">
        <v>59</v>
      </c>
      <c r="BI180" t="s">
        <v>59</v>
      </c>
      <c r="BJ180" t="b">
        <v>1</v>
      </c>
      <c r="BK180">
        <v>1</v>
      </c>
    </row>
    <row r="181" spans="1:63">
      <c r="A181" s="1" t="s">
        <v>469</v>
      </c>
      <c r="B181" t="s">
        <v>66</v>
      </c>
      <c r="D181">
        <v>75</v>
      </c>
      <c r="E181" t="s">
        <v>55</v>
      </c>
      <c r="F181" t="s">
        <v>56</v>
      </c>
      <c r="G181">
        <f t="shared" si="7"/>
        <v>75</v>
      </c>
      <c r="H181" s="1">
        <v>75</v>
      </c>
      <c r="I181" t="s">
        <v>55</v>
      </c>
      <c r="K181" t="s">
        <v>59</v>
      </c>
      <c r="L181" t="s">
        <v>59</v>
      </c>
      <c r="M181">
        <v>0</v>
      </c>
      <c r="N181" s="1">
        <v>0</v>
      </c>
      <c r="O181" t="s">
        <v>465</v>
      </c>
      <c r="P181" t="s">
        <v>470</v>
      </c>
      <c r="Q181">
        <v>38.646096</v>
      </c>
      <c r="R181">
        <v>-121.44243299999999</v>
      </c>
      <c r="T181">
        <v>34894</v>
      </c>
      <c r="V181" s="2" t="s">
        <v>59</v>
      </c>
      <c r="W181">
        <f t="shared" si="6"/>
        <v>2</v>
      </c>
      <c r="X181" s="1">
        <v>2</v>
      </c>
      <c r="Y181" t="s">
        <v>55</v>
      </c>
      <c r="Z181">
        <v>0</v>
      </c>
      <c r="AA181">
        <v>0</v>
      </c>
      <c r="AB181" s="1">
        <v>0</v>
      </c>
      <c r="AC181">
        <v>16</v>
      </c>
      <c r="AD181" t="s">
        <v>60</v>
      </c>
      <c r="AE181" s="7">
        <f t="shared" ca="1" si="8"/>
        <v>16</v>
      </c>
      <c r="AF181" s="8">
        <v>16</v>
      </c>
      <c r="AG181" t="s">
        <v>56</v>
      </c>
      <c r="AI181" t="s">
        <v>59</v>
      </c>
      <c r="AK181" t="s">
        <v>55</v>
      </c>
      <c r="AM181" t="s">
        <v>56</v>
      </c>
      <c r="AN181" t="s">
        <v>61</v>
      </c>
      <c r="AO181">
        <v>16</v>
      </c>
      <c r="AP181" t="s">
        <v>55</v>
      </c>
      <c r="AQ181" t="s">
        <v>55</v>
      </c>
      <c r="AR181" t="s">
        <v>55</v>
      </c>
      <c r="AS181" t="s">
        <v>56</v>
      </c>
      <c r="AT181" t="s">
        <v>56</v>
      </c>
      <c r="AU181" t="s">
        <v>55</v>
      </c>
      <c r="AV181" t="s">
        <v>55</v>
      </c>
      <c r="AW181" t="s">
        <v>56</v>
      </c>
      <c r="AX181" t="s">
        <v>62</v>
      </c>
      <c r="AY181" t="s">
        <v>55</v>
      </c>
      <c r="AZ181" t="s">
        <v>63</v>
      </c>
      <c r="BA181">
        <v>59.4</v>
      </c>
      <c r="BB181" t="s">
        <v>59</v>
      </c>
      <c r="BC181">
        <v>0</v>
      </c>
      <c r="BD181">
        <v>0</v>
      </c>
      <c r="BE181" t="s">
        <v>59</v>
      </c>
      <c r="BF181">
        <v>1613.18</v>
      </c>
      <c r="BG181" t="s">
        <v>78</v>
      </c>
      <c r="BH181" s="1" t="s">
        <v>78</v>
      </c>
      <c r="BI181" t="s">
        <v>59</v>
      </c>
      <c r="BJ181" t="b">
        <v>1</v>
      </c>
      <c r="BK181">
        <v>0</v>
      </c>
    </row>
    <row r="182" spans="1:63">
      <c r="A182" s="1" t="s">
        <v>471</v>
      </c>
      <c r="B182" t="s">
        <v>66</v>
      </c>
      <c r="D182">
        <v>75</v>
      </c>
      <c r="E182" t="s">
        <v>55</v>
      </c>
      <c r="F182" t="s">
        <v>56</v>
      </c>
      <c r="G182">
        <f t="shared" si="7"/>
        <v>75</v>
      </c>
      <c r="H182" s="1">
        <v>75</v>
      </c>
      <c r="I182" t="s">
        <v>59</v>
      </c>
      <c r="K182" t="s">
        <v>55</v>
      </c>
      <c r="L182">
        <v>0</v>
      </c>
      <c r="M182">
        <v>0</v>
      </c>
      <c r="N182" s="1">
        <v>0</v>
      </c>
      <c r="O182" t="s">
        <v>59</v>
      </c>
      <c r="P182" t="s">
        <v>472</v>
      </c>
      <c r="Q182">
        <v>39.449793999999997</v>
      </c>
      <c r="R182">
        <v>-121.93637200000001</v>
      </c>
      <c r="T182">
        <v>303</v>
      </c>
      <c r="V182" s="2">
        <v>1</v>
      </c>
      <c r="W182">
        <f t="shared" si="6"/>
        <v>1</v>
      </c>
      <c r="X182" s="1">
        <v>1</v>
      </c>
      <c r="Y182" t="s">
        <v>55</v>
      </c>
      <c r="Z182">
        <v>0</v>
      </c>
      <c r="AA182">
        <v>0</v>
      </c>
      <c r="AB182" s="1">
        <v>0</v>
      </c>
      <c r="AC182">
        <v>38</v>
      </c>
      <c r="AD182" t="s">
        <v>73</v>
      </c>
      <c r="AE182" s="7">
        <f t="shared" ca="1" si="8"/>
        <v>38</v>
      </c>
      <c r="AF182" s="8">
        <v>38</v>
      </c>
      <c r="AG182" t="s">
        <v>56</v>
      </c>
      <c r="AI182">
        <v>47.39</v>
      </c>
      <c r="AK182" t="s">
        <v>56</v>
      </c>
      <c r="AM182" t="s">
        <v>56</v>
      </c>
      <c r="AN182" t="s">
        <v>68</v>
      </c>
      <c r="AO182">
        <v>2</v>
      </c>
      <c r="AP182" t="s">
        <v>55</v>
      </c>
      <c r="AQ182" t="s">
        <v>55</v>
      </c>
      <c r="AR182" t="s">
        <v>55</v>
      </c>
      <c r="AS182" t="s">
        <v>59</v>
      </c>
      <c r="AT182" t="s">
        <v>56</v>
      </c>
      <c r="AU182" t="s">
        <v>56</v>
      </c>
      <c r="AV182" t="s">
        <v>55</v>
      </c>
      <c r="AW182" t="s">
        <v>56</v>
      </c>
      <c r="AX182" t="s">
        <v>62</v>
      </c>
      <c r="AY182" t="s">
        <v>56</v>
      </c>
      <c r="AZ182" t="s">
        <v>63</v>
      </c>
      <c r="BA182">
        <v>99.55</v>
      </c>
      <c r="BB182">
        <v>3734.25</v>
      </c>
      <c r="BC182">
        <v>0</v>
      </c>
      <c r="BD182">
        <v>0</v>
      </c>
      <c r="BE182">
        <v>1800.82</v>
      </c>
      <c r="BF182">
        <v>5535.07</v>
      </c>
      <c r="BG182" t="s">
        <v>74</v>
      </c>
      <c r="BH182" s="1" t="s">
        <v>74</v>
      </c>
      <c r="BI182" t="s">
        <v>59</v>
      </c>
      <c r="BJ182" t="b">
        <v>1</v>
      </c>
      <c r="BK182">
        <v>0</v>
      </c>
    </row>
    <row r="183" spans="1:63">
      <c r="A183" s="1" t="s">
        <v>473</v>
      </c>
      <c r="B183" t="s">
        <v>54</v>
      </c>
      <c r="D183">
        <v>76</v>
      </c>
      <c r="E183" t="s">
        <v>59</v>
      </c>
      <c r="F183" t="s">
        <v>56</v>
      </c>
      <c r="G183">
        <f t="shared" si="7"/>
        <v>76</v>
      </c>
      <c r="H183" s="1">
        <v>76</v>
      </c>
      <c r="I183" t="s">
        <v>55</v>
      </c>
      <c r="K183" t="s">
        <v>59</v>
      </c>
      <c r="L183">
        <v>0</v>
      </c>
      <c r="M183">
        <v>0</v>
      </c>
      <c r="N183" s="1">
        <v>0</v>
      </c>
      <c r="O183" t="s">
        <v>474</v>
      </c>
      <c r="P183" t="s">
        <v>475</v>
      </c>
      <c r="Q183">
        <v>39.562238999999998</v>
      </c>
      <c r="R183">
        <v>-121.14836</v>
      </c>
      <c r="T183">
        <v>282</v>
      </c>
      <c r="V183" s="2">
        <v>3</v>
      </c>
      <c r="W183">
        <f t="shared" si="6"/>
        <v>3</v>
      </c>
      <c r="X183" s="1">
        <v>3</v>
      </c>
      <c r="Y183" t="s">
        <v>55</v>
      </c>
      <c r="Z183">
        <v>0</v>
      </c>
      <c r="AA183">
        <v>0</v>
      </c>
      <c r="AB183" s="1">
        <v>0</v>
      </c>
      <c r="AC183">
        <v>2</v>
      </c>
      <c r="AD183" t="s">
        <v>67</v>
      </c>
      <c r="AE183" s="7">
        <f t="shared" ca="1" si="8"/>
        <v>2</v>
      </c>
      <c r="AF183" s="8">
        <v>2</v>
      </c>
      <c r="AG183" t="s">
        <v>56</v>
      </c>
      <c r="AI183">
        <v>12.96</v>
      </c>
      <c r="AK183" t="s">
        <v>59</v>
      </c>
      <c r="AM183" t="s">
        <v>56</v>
      </c>
      <c r="AN183" t="s">
        <v>68</v>
      </c>
      <c r="AO183">
        <v>20</v>
      </c>
      <c r="AP183" t="s">
        <v>55</v>
      </c>
      <c r="AQ183" t="s">
        <v>56</v>
      </c>
      <c r="AR183" t="s">
        <v>59</v>
      </c>
      <c r="AS183" t="s">
        <v>56</v>
      </c>
      <c r="AT183" t="s">
        <v>55</v>
      </c>
      <c r="AU183" t="s">
        <v>56</v>
      </c>
      <c r="AV183" t="s">
        <v>55</v>
      </c>
      <c r="AW183" t="s">
        <v>59</v>
      </c>
      <c r="AX183" t="s">
        <v>62</v>
      </c>
      <c r="AY183" t="s">
        <v>56</v>
      </c>
      <c r="AZ183" t="s">
        <v>138</v>
      </c>
      <c r="BA183">
        <v>95.1</v>
      </c>
      <c r="BB183">
        <v>180.25</v>
      </c>
      <c r="BC183">
        <v>0</v>
      </c>
      <c r="BD183">
        <v>0</v>
      </c>
      <c r="BE183" t="s">
        <v>59</v>
      </c>
      <c r="BF183">
        <v>206.17</v>
      </c>
      <c r="BG183" t="s">
        <v>59</v>
      </c>
      <c r="BH183" s="1" t="s">
        <v>59</v>
      </c>
      <c r="BI183" t="s">
        <v>59</v>
      </c>
      <c r="BJ183" t="b">
        <v>1</v>
      </c>
      <c r="BK183">
        <v>1</v>
      </c>
    </row>
    <row r="184" spans="1:63">
      <c r="A184" s="1" t="s">
        <v>476</v>
      </c>
      <c r="B184" t="s">
        <v>54</v>
      </c>
      <c r="D184">
        <v>70</v>
      </c>
      <c r="E184" t="s">
        <v>59</v>
      </c>
      <c r="F184" t="s">
        <v>56</v>
      </c>
      <c r="G184">
        <f t="shared" si="7"/>
        <v>70</v>
      </c>
      <c r="H184" s="1">
        <v>70</v>
      </c>
      <c r="I184" t="s">
        <v>56</v>
      </c>
      <c r="K184" t="s">
        <v>55</v>
      </c>
      <c r="L184">
        <v>0</v>
      </c>
      <c r="M184">
        <v>0</v>
      </c>
      <c r="N184" s="1">
        <v>0</v>
      </c>
      <c r="O184" t="s">
        <v>477</v>
      </c>
      <c r="P184" t="s">
        <v>478</v>
      </c>
      <c r="Q184" t="s">
        <v>59</v>
      </c>
      <c r="R184">
        <v>-121.041166</v>
      </c>
      <c r="T184">
        <v>6189</v>
      </c>
      <c r="V184" s="2" t="s">
        <v>59</v>
      </c>
      <c r="W184">
        <f t="shared" si="6"/>
        <v>1</v>
      </c>
      <c r="X184" s="1">
        <v>1</v>
      </c>
      <c r="Y184" t="s">
        <v>56</v>
      </c>
      <c r="Z184">
        <v>1</v>
      </c>
      <c r="AA184">
        <v>1</v>
      </c>
      <c r="AB184" s="1">
        <v>1</v>
      </c>
      <c r="AC184">
        <v>17</v>
      </c>
      <c r="AD184" t="s">
        <v>60</v>
      </c>
      <c r="AE184" s="7">
        <f t="shared" ca="1" si="8"/>
        <v>17</v>
      </c>
      <c r="AF184" s="8">
        <v>17</v>
      </c>
      <c r="AG184" t="s">
        <v>56</v>
      </c>
      <c r="AI184">
        <v>9.5</v>
      </c>
      <c r="AK184" t="s">
        <v>59</v>
      </c>
      <c r="AM184" t="s">
        <v>56</v>
      </c>
      <c r="AN184" t="s">
        <v>68</v>
      </c>
      <c r="AO184">
        <v>16</v>
      </c>
      <c r="AP184" t="s">
        <v>55</v>
      </c>
      <c r="AQ184" t="s">
        <v>55</v>
      </c>
      <c r="AR184" t="s">
        <v>55</v>
      </c>
      <c r="AS184" t="s">
        <v>55</v>
      </c>
      <c r="AT184" t="s">
        <v>55</v>
      </c>
      <c r="AU184" t="s">
        <v>59</v>
      </c>
      <c r="AV184" t="s">
        <v>55</v>
      </c>
      <c r="AW184" t="s">
        <v>56</v>
      </c>
      <c r="AX184" t="s">
        <v>62</v>
      </c>
      <c r="AY184" t="s">
        <v>55</v>
      </c>
      <c r="AZ184" t="s">
        <v>63</v>
      </c>
      <c r="BA184" t="s">
        <v>59</v>
      </c>
      <c r="BB184" t="s">
        <v>59</v>
      </c>
      <c r="BC184" t="s">
        <v>59</v>
      </c>
      <c r="BD184">
        <v>0</v>
      </c>
      <c r="BE184">
        <v>161.5</v>
      </c>
      <c r="BF184">
        <v>1490.7</v>
      </c>
      <c r="BG184" t="s">
        <v>64</v>
      </c>
      <c r="BH184" s="1" t="s">
        <v>64</v>
      </c>
      <c r="BI184" t="s">
        <v>59</v>
      </c>
      <c r="BJ184" t="b">
        <v>1</v>
      </c>
      <c r="BK184">
        <v>0</v>
      </c>
    </row>
    <row r="185" spans="1:63">
      <c r="A185" s="1" t="s">
        <v>479</v>
      </c>
      <c r="B185" t="s">
        <v>54</v>
      </c>
      <c r="D185">
        <v>67</v>
      </c>
      <c r="E185" t="s">
        <v>55</v>
      </c>
      <c r="F185" t="s">
        <v>56</v>
      </c>
      <c r="G185">
        <f t="shared" si="7"/>
        <v>67</v>
      </c>
      <c r="H185" s="1">
        <v>67</v>
      </c>
      <c r="I185" t="s">
        <v>56</v>
      </c>
      <c r="K185" t="s">
        <v>59</v>
      </c>
      <c r="L185">
        <v>0</v>
      </c>
      <c r="M185">
        <v>0</v>
      </c>
      <c r="N185" s="1">
        <v>0</v>
      </c>
      <c r="O185" t="s">
        <v>59</v>
      </c>
      <c r="P185" t="s">
        <v>59</v>
      </c>
      <c r="Q185" t="s">
        <v>59</v>
      </c>
      <c r="R185" t="s">
        <v>59</v>
      </c>
      <c r="T185" t="s">
        <v>59</v>
      </c>
      <c r="V185" s="2">
        <v>1</v>
      </c>
      <c r="W185">
        <f t="shared" si="6"/>
        <v>1</v>
      </c>
      <c r="X185" s="1">
        <v>1</v>
      </c>
      <c r="Y185" t="s">
        <v>56</v>
      </c>
      <c r="Z185">
        <v>1</v>
      </c>
      <c r="AA185">
        <v>1</v>
      </c>
      <c r="AB185" s="1">
        <v>1</v>
      </c>
      <c r="AC185">
        <v>3</v>
      </c>
      <c r="AD185" t="s">
        <v>67</v>
      </c>
      <c r="AE185" s="7">
        <f t="shared" ca="1" si="8"/>
        <v>3</v>
      </c>
      <c r="AF185" s="8">
        <v>3</v>
      </c>
      <c r="AG185" t="s">
        <v>55</v>
      </c>
      <c r="AI185">
        <v>0</v>
      </c>
      <c r="AK185" t="s">
        <v>55</v>
      </c>
      <c r="AM185" t="s">
        <v>56</v>
      </c>
      <c r="AN185" t="s">
        <v>61</v>
      </c>
      <c r="AO185">
        <v>20</v>
      </c>
      <c r="AP185" t="s">
        <v>55</v>
      </c>
      <c r="AQ185" t="s">
        <v>55</v>
      </c>
      <c r="AR185" t="s">
        <v>55</v>
      </c>
      <c r="AS185" t="s">
        <v>55</v>
      </c>
      <c r="AT185" t="s">
        <v>56</v>
      </c>
      <c r="AU185" t="s">
        <v>55</v>
      </c>
      <c r="AV185" t="s">
        <v>55</v>
      </c>
      <c r="AW185" t="s">
        <v>56</v>
      </c>
      <c r="AX185" t="s">
        <v>62</v>
      </c>
      <c r="AY185" t="s">
        <v>56</v>
      </c>
      <c r="AZ185" t="s">
        <v>138</v>
      </c>
      <c r="BA185">
        <v>36.450000000000003</v>
      </c>
      <c r="BB185">
        <v>93.7</v>
      </c>
      <c r="BC185">
        <v>0</v>
      </c>
      <c r="BD185">
        <v>0</v>
      </c>
      <c r="BE185">
        <v>0</v>
      </c>
      <c r="BF185">
        <v>93.7</v>
      </c>
      <c r="BG185" t="s">
        <v>64</v>
      </c>
      <c r="BH185" s="1" t="s">
        <v>64</v>
      </c>
      <c r="BI185" t="s">
        <v>59</v>
      </c>
      <c r="BJ185" t="b">
        <v>1</v>
      </c>
      <c r="BK185">
        <v>0</v>
      </c>
    </row>
    <row r="186" spans="1:63">
      <c r="A186" s="1" t="s">
        <v>480</v>
      </c>
      <c r="B186" t="s">
        <v>66</v>
      </c>
      <c r="D186">
        <v>69</v>
      </c>
      <c r="E186" t="s">
        <v>55</v>
      </c>
      <c r="F186" t="s">
        <v>56</v>
      </c>
      <c r="G186">
        <f t="shared" si="7"/>
        <v>69</v>
      </c>
      <c r="H186" s="1">
        <v>69</v>
      </c>
      <c r="I186" t="s">
        <v>55</v>
      </c>
      <c r="K186" t="s">
        <v>55</v>
      </c>
      <c r="L186">
        <v>0</v>
      </c>
      <c r="M186">
        <v>0</v>
      </c>
      <c r="N186" s="1">
        <v>0</v>
      </c>
      <c r="O186" t="s">
        <v>481</v>
      </c>
      <c r="P186" t="s">
        <v>482</v>
      </c>
      <c r="Q186">
        <v>40.022184000000003</v>
      </c>
      <c r="R186">
        <v>-121.06238399999999</v>
      </c>
      <c r="T186">
        <v>73</v>
      </c>
      <c r="V186" s="2">
        <v>1</v>
      </c>
      <c r="W186">
        <f t="shared" si="6"/>
        <v>1</v>
      </c>
      <c r="X186" s="1">
        <v>1</v>
      </c>
      <c r="Y186" t="s">
        <v>55</v>
      </c>
      <c r="Z186">
        <v>0</v>
      </c>
      <c r="AA186">
        <v>0</v>
      </c>
      <c r="AB186" s="1">
        <v>0</v>
      </c>
      <c r="AC186" t="s">
        <v>59</v>
      </c>
      <c r="AD186" t="s">
        <v>67</v>
      </c>
      <c r="AE186" s="7">
        <f t="shared" ca="1" si="8"/>
        <v>4</v>
      </c>
      <c r="AF186" s="8">
        <v>4</v>
      </c>
      <c r="AG186" t="s">
        <v>55</v>
      </c>
      <c r="AI186">
        <v>0</v>
      </c>
      <c r="AK186" t="s">
        <v>59</v>
      </c>
      <c r="AM186" t="s">
        <v>56</v>
      </c>
      <c r="AN186" t="s">
        <v>61</v>
      </c>
      <c r="AO186">
        <v>21</v>
      </c>
      <c r="AP186" t="s">
        <v>55</v>
      </c>
      <c r="AQ186" t="s">
        <v>55</v>
      </c>
      <c r="AR186" t="s">
        <v>55</v>
      </c>
      <c r="AS186" t="s">
        <v>55</v>
      </c>
      <c r="AT186" t="s">
        <v>55</v>
      </c>
      <c r="AU186" t="s">
        <v>55</v>
      </c>
      <c r="AV186" t="s">
        <v>55</v>
      </c>
      <c r="AW186" t="s">
        <v>56</v>
      </c>
      <c r="AX186" t="s">
        <v>62</v>
      </c>
      <c r="AY186" t="s">
        <v>55</v>
      </c>
      <c r="AZ186" t="s">
        <v>138</v>
      </c>
      <c r="BA186">
        <v>25.05</v>
      </c>
      <c r="BB186">
        <v>25.05</v>
      </c>
      <c r="BC186">
        <v>0</v>
      </c>
      <c r="BD186">
        <v>0</v>
      </c>
      <c r="BE186">
        <v>0</v>
      </c>
      <c r="BF186">
        <v>25.05</v>
      </c>
      <c r="BG186" t="s">
        <v>64</v>
      </c>
      <c r="BH186" s="1" t="s">
        <v>64</v>
      </c>
      <c r="BI186" t="s">
        <v>59</v>
      </c>
      <c r="BJ186" t="b">
        <v>1</v>
      </c>
      <c r="BK186">
        <v>0</v>
      </c>
    </row>
    <row r="187" spans="1:63">
      <c r="A187" s="1" t="s">
        <v>483</v>
      </c>
      <c r="B187" t="s">
        <v>66</v>
      </c>
      <c r="D187">
        <v>70</v>
      </c>
      <c r="E187" t="s">
        <v>55</v>
      </c>
      <c r="F187" t="s">
        <v>56</v>
      </c>
      <c r="G187">
        <f t="shared" si="7"/>
        <v>70</v>
      </c>
      <c r="H187" s="1">
        <v>70</v>
      </c>
      <c r="I187" t="s">
        <v>56</v>
      </c>
      <c r="K187" t="s">
        <v>55</v>
      </c>
      <c r="L187" t="s">
        <v>59</v>
      </c>
      <c r="M187">
        <v>0</v>
      </c>
      <c r="N187" s="1">
        <v>0</v>
      </c>
      <c r="O187" t="s">
        <v>484</v>
      </c>
      <c r="P187" t="s">
        <v>485</v>
      </c>
      <c r="Q187">
        <v>41.171577999999997</v>
      </c>
      <c r="R187">
        <v>-120.913161</v>
      </c>
      <c r="T187">
        <v>615</v>
      </c>
      <c r="V187" s="2">
        <v>1</v>
      </c>
      <c r="W187">
        <f t="shared" si="6"/>
        <v>1</v>
      </c>
      <c r="X187" s="1">
        <v>1</v>
      </c>
      <c r="Y187" t="s">
        <v>56</v>
      </c>
      <c r="Z187">
        <v>1</v>
      </c>
      <c r="AA187">
        <v>1</v>
      </c>
      <c r="AB187" s="1">
        <v>1</v>
      </c>
      <c r="AC187">
        <v>43</v>
      </c>
      <c r="AD187" t="s">
        <v>88</v>
      </c>
      <c r="AE187" s="7">
        <f t="shared" ca="1" si="8"/>
        <v>43</v>
      </c>
      <c r="AF187" s="8">
        <v>43</v>
      </c>
      <c r="AG187" t="s">
        <v>55</v>
      </c>
      <c r="AI187">
        <v>0</v>
      </c>
      <c r="AK187" t="s">
        <v>55</v>
      </c>
      <c r="AM187" t="s">
        <v>56</v>
      </c>
      <c r="AN187" t="s">
        <v>61</v>
      </c>
      <c r="AO187">
        <v>21</v>
      </c>
      <c r="AP187" t="s">
        <v>55</v>
      </c>
      <c r="AQ187" t="s">
        <v>56</v>
      </c>
      <c r="AR187" t="s">
        <v>56</v>
      </c>
      <c r="AS187" t="s">
        <v>55</v>
      </c>
      <c r="AT187" t="s">
        <v>56</v>
      </c>
      <c r="AU187" t="s">
        <v>56</v>
      </c>
      <c r="AV187" t="s">
        <v>55</v>
      </c>
      <c r="AW187" t="s">
        <v>59</v>
      </c>
      <c r="AX187" t="s">
        <v>62</v>
      </c>
      <c r="AY187" t="s">
        <v>55</v>
      </c>
      <c r="AZ187" t="s">
        <v>138</v>
      </c>
      <c r="BA187">
        <v>55.55</v>
      </c>
      <c r="BB187" t="s">
        <v>59</v>
      </c>
      <c r="BC187">
        <v>0</v>
      </c>
      <c r="BD187">
        <v>0</v>
      </c>
      <c r="BE187">
        <v>0</v>
      </c>
      <c r="BF187">
        <v>2342.1999999999998</v>
      </c>
      <c r="BG187" t="s">
        <v>64</v>
      </c>
      <c r="BH187" s="1" t="s">
        <v>64</v>
      </c>
      <c r="BI187" t="s">
        <v>59</v>
      </c>
      <c r="BJ187" t="b">
        <v>1</v>
      </c>
      <c r="BK187">
        <v>0</v>
      </c>
    </row>
    <row r="188" spans="1:63">
      <c r="A188" s="1" t="s">
        <v>486</v>
      </c>
      <c r="B188" t="s">
        <v>54</v>
      </c>
      <c r="D188">
        <v>74</v>
      </c>
      <c r="E188" t="s">
        <v>55</v>
      </c>
      <c r="F188" t="s">
        <v>56</v>
      </c>
      <c r="G188">
        <f t="shared" si="7"/>
        <v>74</v>
      </c>
      <c r="H188" s="1">
        <v>74</v>
      </c>
      <c r="I188" t="s">
        <v>56</v>
      </c>
      <c r="K188" t="s">
        <v>55</v>
      </c>
      <c r="L188">
        <v>0</v>
      </c>
      <c r="M188">
        <v>0</v>
      </c>
      <c r="N188" s="1">
        <v>0</v>
      </c>
      <c r="O188" t="s">
        <v>487</v>
      </c>
      <c r="P188" t="s">
        <v>488</v>
      </c>
      <c r="Q188">
        <v>39.884394999999998</v>
      </c>
      <c r="R188">
        <v>-122.587513</v>
      </c>
      <c r="T188">
        <v>263</v>
      </c>
      <c r="V188" s="2">
        <v>1</v>
      </c>
      <c r="W188">
        <f t="shared" si="6"/>
        <v>1</v>
      </c>
      <c r="X188" s="1">
        <v>1</v>
      </c>
      <c r="Y188" t="s">
        <v>59</v>
      </c>
      <c r="Z188">
        <v>2</v>
      </c>
      <c r="AA188">
        <v>2</v>
      </c>
      <c r="AB188" s="1">
        <v>2</v>
      </c>
      <c r="AC188" t="s">
        <v>59</v>
      </c>
      <c r="AD188" t="s">
        <v>60</v>
      </c>
      <c r="AE188" s="7">
        <f t="shared" ca="1" si="8"/>
        <v>0.14399679123131565</v>
      </c>
      <c r="AF188" s="8">
        <v>0.57069231493328465</v>
      </c>
      <c r="AG188" t="s">
        <v>56</v>
      </c>
      <c r="AI188">
        <v>46.5</v>
      </c>
      <c r="AK188" t="s">
        <v>56</v>
      </c>
      <c r="AM188" t="s">
        <v>56</v>
      </c>
      <c r="AN188" t="s">
        <v>59</v>
      </c>
      <c r="AO188">
        <v>4</v>
      </c>
      <c r="AP188" t="s">
        <v>55</v>
      </c>
      <c r="AQ188" t="s">
        <v>55</v>
      </c>
      <c r="AR188" t="s">
        <v>55</v>
      </c>
      <c r="AS188" t="s">
        <v>55</v>
      </c>
      <c r="AT188" t="s">
        <v>55</v>
      </c>
      <c r="AU188" t="s">
        <v>56</v>
      </c>
      <c r="AV188" t="s">
        <v>55</v>
      </c>
      <c r="AW188" t="s">
        <v>56</v>
      </c>
      <c r="AX188" t="s">
        <v>62</v>
      </c>
      <c r="AY188" t="s">
        <v>56</v>
      </c>
      <c r="AZ188" t="s">
        <v>63</v>
      </c>
      <c r="BA188">
        <v>86.65</v>
      </c>
      <c r="BB188">
        <v>856.65</v>
      </c>
      <c r="BC188">
        <v>0</v>
      </c>
      <c r="BD188">
        <v>0</v>
      </c>
      <c r="BE188">
        <v>465</v>
      </c>
      <c r="BF188">
        <v>1321.65</v>
      </c>
      <c r="BG188" t="s">
        <v>59</v>
      </c>
      <c r="BH188" s="1" t="s">
        <v>59</v>
      </c>
      <c r="BI188" t="b">
        <v>1</v>
      </c>
      <c r="BJ188" t="s">
        <v>59</v>
      </c>
      <c r="BK188">
        <v>0</v>
      </c>
    </row>
    <row r="189" spans="1:63">
      <c r="A189" s="1" t="s">
        <v>489</v>
      </c>
      <c r="B189" t="s">
        <v>66</v>
      </c>
      <c r="D189">
        <v>77</v>
      </c>
      <c r="E189" t="s">
        <v>59</v>
      </c>
      <c r="F189" t="s">
        <v>56</v>
      </c>
      <c r="G189">
        <f t="shared" si="7"/>
        <v>77</v>
      </c>
      <c r="H189" s="1">
        <v>77</v>
      </c>
      <c r="I189" t="s">
        <v>55</v>
      </c>
      <c r="K189" t="s">
        <v>55</v>
      </c>
      <c r="L189">
        <v>0</v>
      </c>
      <c r="M189">
        <v>0</v>
      </c>
      <c r="N189" s="1">
        <v>0</v>
      </c>
      <c r="O189" t="s">
        <v>490</v>
      </c>
      <c r="P189" t="s">
        <v>491</v>
      </c>
      <c r="Q189">
        <v>40.186771999999998</v>
      </c>
      <c r="R189">
        <v>-122.388361</v>
      </c>
      <c r="T189">
        <v>26438</v>
      </c>
      <c r="V189" s="2" t="s">
        <v>59</v>
      </c>
      <c r="W189">
        <f t="shared" si="6"/>
        <v>2</v>
      </c>
      <c r="X189" s="1">
        <v>2</v>
      </c>
      <c r="Y189" t="s">
        <v>59</v>
      </c>
      <c r="Z189">
        <v>0</v>
      </c>
      <c r="AA189">
        <v>0</v>
      </c>
      <c r="AB189" s="1">
        <v>0</v>
      </c>
      <c r="AC189" t="s">
        <v>59</v>
      </c>
      <c r="AD189" t="s">
        <v>73</v>
      </c>
      <c r="AE189" s="7">
        <f t="shared" ca="1" si="8"/>
        <v>31</v>
      </c>
      <c r="AF189" s="8">
        <v>31</v>
      </c>
      <c r="AG189" t="s">
        <v>56</v>
      </c>
      <c r="AI189">
        <v>41.85</v>
      </c>
      <c r="AK189" t="s">
        <v>56</v>
      </c>
      <c r="AM189" t="s">
        <v>56</v>
      </c>
      <c r="AN189" t="s">
        <v>68</v>
      </c>
      <c r="AO189">
        <v>2</v>
      </c>
      <c r="AP189" t="s">
        <v>56</v>
      </c>
      <c r="AQ189" t="s">
        <v>56</v>
      </c>
      <c r="AR189" t="s">
        <v>59</v>
      </c>
      <c r="AS189" t="s">
        <v>55</v>
      </c>
      <c r="AT189" t="s">
        <v>56</v>
      </c>
      <c r="AU189" t="s">
        <v>56</v>
      </c>
      <c r="AV189" t="s">
        <v>55</v>
      </c>
      <c r="AW189" t="s">
        <v>56</v>
      </c>
      <c r="AX189" t="s">
        <v>62</v>
      </c>
      <c r="AY189" t="s">
        <v>56</v>
      </c>
      <c r="AZ189" t="s">
        <v>63</v>
      </c>
      <c r="BA189">
        <v>106.75</v>
      </c>
      <c r="BB189" t="s">
        <v>59</v>
      </c>
      <c r="BC189">
        <v>0</v>
      </c>
      <c r="BD189">
        <v>0</v>
      </c>
      <c r="BE189">
        <v>1548.45</v>
      </c>
      <c r="BF189">
        <v>5605.2</v>
      </c>
      <c r="BG189" t="s">
        <v>78</v>
      </c>
      <c r="BH189" s="1" t="s">
        <v>78</v>
      </c>
      <c r="BI189" t="s">
        <v>59</v>
      </c>
      <c r="BJ189" t="b">
        <v>1</v>
      </c>
      <c r="BK189">
        <v>0</v>
      </c>
    </row>
    <row r="190" spans="1:63">
      <c r="A190" s="1" t="s">
        <v>492</v>
      </c>
      <c r="B190" t="s">
        <v>54</v>
      </c>
      <c r="D190">
        <v>66</v>
      </c>
      <c r="E190" t="s">
        <v>55</v>
      </c>
      <c r="F190" t="s">
        <v>56</v>
      </c>
      <c r="G190">
        <f t="shared" si="7"/>
        <v>66</v>
      </c>
      <c r="H190" s="1">
        <v>66</v>
      </c>
      <c r="I190" t="s">
        <v>56</v>
      </c>
      <c r="K190" t="s">
        <v>55</v>
      </c>
      <c r="L190">
        <v>0</v>
      </c>
      <c r="M190">
        <v>0</v>
      </c>
      <c r="N190" s="1">
        <v>0</v>
      </c>
      <c r="O190" t="s">
        <v>493</v>
      </c>
      <c r="P190" t="s">
        <v>494</v>
      </c>
      <c r="Q190">
        <v>40.012675000000002</v>
      </c>
      <c r="R190">
        <v>-120.101857</v>
      </c>
      <c r="T190">
        <v>1177</v>
      </c>
      <c r="V190" s="2">
        <v>1</v>
      </c>
      <c r="W190">
        <f t="shared" si="6"/>
        <v>1</v>
      </c>
      <c r="X190" s="1">
        <v>1</v>
      </c>
      <c r="Y190" t="s">
        <v>56</v>
      </c>
      <c r="Z190" t="s">
        <v>59</v>
      </c>
      <c r="AA190">
        <v>1</v>
      </c>
      <c r="AB190" s="1">
        <v>1</v>
      </c>
      <c r="AC190">
        <v>12</v>
      </c>
      <c r="AD190" t="s">
        <v>60</v>
      </c>
      <c r="AE190" s="7">
        <f t="shared" ca="1" si="8"/>
        <v>12</v>
      </c>
      <c r="AF190" s="8">
        <v>12</v>
      </c>
      <c r="AG190" t="s">
        <v>56</v>
      </c>
      <c r="AI190">
        <v>48.5</v>
      </c>
      <c r="AK190" t="s">
        <v>56</v>
      </c>
      <c r="AM190" t="s">
        <v>59</v>
      </c>
      <c r="AN190" t="s">
        <v>59</v>
      </c>
      <c r="AO190">
        <v>4</v>
      </c>
      <c r="AP190" t="s">
        <v>55</v>
      </c>
      <c r="AQ190" t="s">
        <v>56</v>
      </c>
      <c r="AR190" t="s">
        <v>55</v>
      </c>
      <c r="AS190" t="s">
        <v>55</v>
      </c>
      <c r="AT190" t="s">
        <v>56</v>
      </c>
      <c r="AU190" t="s">
        <v>56</v>
      </c>
      <c r="AV190" t="s">
        <v>55</v>
      </c>
      <c r="AW190" t="s">
        <v>56</v>
      </c>
      <c r="AX190" t="s">
        <v>62</v>
      </c>
      <c r="AY190" t="s">
        <v>59</v>
      </c>
      <c r="AZ190" t="s">
        <v>63</v>
      </c>
      <c r="BA190" t="s">
        <v>59</v>
      </c>
      <c r="BB190">
        <v>1218.55</v>
      </c>
      <c r="BC190" t="s">
        <v>59</v>
      </c>
      <c r="BD190">
        <v>0</v>
      </c>
      <c r="BE190" t="s">
        <v>59</v>
      </c>
      <c r="BF190">
        <v>1800.55</v>
      </c>
      <c r="BG190" t="s">
        <v>59</v>
      </c>
      <c r="BH190" s="1" t="s">
        <v>59</v>
      </c>
      <c r="BI190" t="b">
        <v>1</v>
      </c>
      <c r="BJ190" t="s">
        <v>59</v>
      </c>
      <c r="BK190">
        <v>0</v>
      </c>
    </row>
    <row r="191" spans="1:63">
      <c r="A191" s="1" t="s">
        <v>495</v>
      </c>
      <c r="B191" t="s">
        <v>54</v>
      </c>
      <c r="D191">
        <v>70</v>
      </c>
      <c r="E191" t="s">
        <v>55</v>
      </c>
      <c r="F191" t="s">
        <v>56</v>
      </c>
      <c r="G191">
        <f t="shared" si="7"/>
        <v>70</v>
      </c>
      <c r="H191" s="1">
        <v>70</v>
      </c>
      <c r="I191" t="s">
        <v>59</v>
      </c>
      <c r="K191" t="s">
        <v>55</v>
      </c>
      <c r="L191">
        <v>0</v>
      </c>
      <c r="M191">
        <v>0</v>
      </c>
      <c r="N191" s="1">
        <v>0</v>
      </c>
      <c r="O191" t="s">
        <v>496</v>
      </c>
      <c r="P191" t="s">
        <v>497</v>
      </c>
      <c r="Q191">
        <v>39.600599000000003</v>
      </c>
      <c r="R191">
        <v>-120.636358</v>
      </c>
      <c r="T191">
        <v>348</v>
      </c>
      <c r="V191" s="2">
        <v>2</v>
      </c>
      <c r="W191">
        <f t="shared" si="6"/>
        <v>2</v>
      </c>
      <c r="X191" s="1">
        <v>2</v>
      </c>
      <c r="Y191" t="s">
        <v>59</v>
      </c>
      <c r="Z191" t="s">
        <v>59</v>
      </c>
      <c r="AA191">
        <v>0</v>
      </c>
      <c r="AB191" s="1">
        <v>0</v>
      </c>
      <c r="AC191" t="s">
        <v>59</v>
      </c>
      <c r="AD191" t="s">
        <v>59</v>
      </c>
      <c r="AE191" s="7">
        <f t="shared" ca="1" si="8"/>
        <v>70.089623859782094</v>
      </c>
      <c r="AF191" s="8">
        <v>8.3654273100138603</v>
      </c>
      <c r="AG191" t="s">
        <v>59</v>
      </c>
      <c r="AI191" t="s">
        <v>59</v>
      </c>
      <c r="AK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59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59</v>
      </c>
      <c r="AZ191" t="s">
        <v>59</v>
      </c>
      <c r="BA191" t="s">
        <v>59</v>
      </c>
      <c r="BB191" t="s">
        <v>59</v>
      </c>
      <c r="BC191" t="s">
        <v>59</v>
      </c>
      <c r="BD191" t="s">
        <v>59</v>
      </c>
      <c r="BE191" t="s">
        <v>59</v>
      </c>
      <c r="BF191" t="s">
        <v>59</v>
      </c>
      <c r="BG191" t="s">
        <v>84</v>
      </c>
      <c r="BH191" s="1" t="s">
        <v>84</v>
      </c>
      <c r="BI191" t="s">
        <v>59</v>
      </c>
      <c r="BJ191" t="b">
        <v>1</v>
      </c>
      <c r="BK191">
        <v>0</v>
      </c>
    </row>
    <row r="192" spans="1:63">
      <c r="A192" s="1" t="s">
        <v>498</v>
      </c>
      <c r="B192" t="s">
        <v>66</v>
      </c>
      <c r="D192">
        <v>68</v>
      </c>
      <c r="E192" t="s">
        <v>55</v>
      </c>
      <c r="F192" t="s">
        <v>56</v>
      </c>
      <c r="G192">
        <f t="shared" si="7"/>
        <v>68</v>
      </c>
      <c r="H192" s="1">
        <v>68</v>
      </c>
      <c r="I192" t="s">
        <v>55</v>
      </c>
      <c r="K192" t="s">
        <v>55</v>
      </c>
      <c r="L192">
        <v>0</v>
      </c>
      <c r="M192">
        <v>0</v>
      </c>
      <c r="N192" s="1">
        <v>0</v>
      </c>
      <c r="O192" t="s">
        <v>499</v>
      </c>
      <c r="P192" t="s">
        <v>500</v>
      </c>
      <c r="Q192">
        <v>39.241239999999998</v>
      </c>
      <c r="R192" t="s">
        <v>59</v>
      </c>
      <c r="T192" t="s">
        <v>59</v>
      </c>
      <c r="V192" s="2">
        <v>2</v>
      </c>
      <c r="W192">
        <f t="shared" si="6"/>
        <v>2</v>
      </c>
      <c r="X192" s="1">
        <v>2</v>
      </c>
      <c r="Y192" t="s">
        <v>59</v>
      </c>
      <c r="Z192" t="s">
        <v>59</v>
      </c>
      <c r="AA192">
        <v>0</v>
      </c>
      <c r="AB192" s="1">
        <v>0</v>
      </c>
      <c r="AC192" t="s">
        <v>59</v>
      </c>
      <c r="AD192" t="s">
        <v>59</v>
      </c>
      <c r="AE192" s="7">
        <f t="shared" ca="1" si="8"/>
        <v>38.6210290588512</v>
      </c>
      <c r="AF192" s="8">
        <v>15.356325623941604</v>
      </c>
      <c r="AG192" t="s">
        <v>59</v>
      </c>
      <c r="AI192" t="s">
        <v>59</v>
      </c>
      <c r="AK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59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59</v>
      </c>
      <c r="AY192" t="s">
        <v>59</v>
      </c>
      <c r="AZ192" t="s">
        <v>59</v>
      </c>
      <c r="BA192" t="s">
        <v>59</v>
      </c>
      <c r="BB192" t="s">
        <v>59</v>
      </c>
      <c r="BC192" t="s">
        <v>59</v>
      </c>
      <c r="BD192" t="s">
        <v>59</v>
      </c>
      <c r="BE192" t="s">
        <v>59</v>
      </c>
      <c r="BF192" t="s">
        <v>59</v>
      </c>
      <c r="BG192" t="s">
        <v>74</v>
      </c>
      <c r="BH192" s="1" t="s">
        <v>74</v>
      </c>
      <c r="BI192" t="s">
        <v>59</v>
      </c>
      <c r="BJ192" t="b">
        <v>1</v>
      </c>
      <c r="BK192">
        <v>0</v>
      </c>
    </row>
    <row r="193" spans="1:63">
      <c r="A193" s="1" t="s">
        <v>501</v>
      </c>
      <c r="B193" t="s">
        <v>66</v>
      </c>
      <c r="D193" t="s">
        <v>59</v>
      </c>
      <c r="E193" t="s">
        <v>55</v>
      </c>
      <c r="F193" t="s">
        <v>59</v>
      </c>
      <c r="G193">
        <f t="shared" si="7"/>
        <v>47</v>
      </c>
      <c r="H193" s="1">
        <v>47</v>
      </c>
      <c r="I193" t="s">
        <v>55</v>
      </c>
      <c r="K193" t="s">
        <v>55</v>
      </c>
      <c r="L193">
        <v>0</v>
      </c>
      <c r="M193">
        <v>0</v>
      </c>
      <c r="N193" s="1">
        <v>0</v>
      </c>
      <c r="O193" t="s">
        <v>57</v>
      </c>
      <c r="P193" t="s">
        <v>502</v>
      </c>
      <c r="Q193" t="s">
        <v>59</v>
      </c>
      <c r="R193">
        <v>-118.28515</v>
      </c>
      <c r="T193">
        <v>45025</v>
      </c>
      <c r="V193" s="2">
        <v>1</v>
      </c>
      <c r="W193">
        <f t="shared" si="6"/>
        <v>1</v>
      </c>
      <c r="X193" s="1">
        <v>1</v>
      </c>
      <c r="Y193" t="s">
        <v>55</v>
      </c>
      <c r="Z193">
        <v>0</v>
      </c>
      <c r="AA193">
        <v>0</v>
      </c>
      <c r="AB193" s="1">
        <v>0</v>
      </c>
      <c r="AC193">
        <v>1</v>
      </c>
      <c r="AD193" t="s">
        <v>67</v>
      </c>
      <c r="AE193" s="7">
        <f t="shared" ca="1" si="8"/>
        <v>1</v>
      </c>
      <c r="AF193" s="8">
        <v>1</v>
      </c>
      <c r="AG193" t="s">
        <v>56</v>
      </c>
      <c r="AI193">
        <v>18.37</v>
      </c>
      <c r="AK193" t="s">
        <v>55</v>
      </c>
      <c r="AM193" t="s">
        <v>56</v>
      </c>
      <c r="AN193" t="s">
        <v>68</v>
      </c>
      <c r="AO193">
        <v>13</v>
      </c>
      <c r="AP193" t="s">
        <v>55</v>
      </c>
      <c r="AQ193" t="s">
        <v>55</v>
      </c>
      <c r="AR193" t="s">
        <v>55</v>
      </c>
      <c r="AS193" t="s">
        <v>55</v>
      </c>
      <c r="AT193" t="s">
        <v>56</v>
      </c>
      <c r="AU193" t="s">
        <v>55</v>
      </c>
      <c r="AV193" t="s">
        <v>55</v>
      </c>
      <c r="AW193" t="s">
        <v>56</v>
      </c>
      <c r="AX193" t="s">
        <v>62</v>
      </c>
      <c r="AY193" t="s">
        <v>55</v>
      </c>
      <c r="AZ193" t="s">
        <v>63</v>
      </c>
      <c r="BA193">
        <v>78.45</v>
      </c>
      <c r="BB193">
        <v>78.45</v>
      </c>
      <c r="BC193">
        <v>0</v>
      </c>
      <c r="BD193">
        <v>0</v>
      </c>
      <c r="BE193">
        <v>18.37</v>
      </c>
      <c r="BF193">
        <v>96.82</v>
      </c>
      <c r="BG193" t="s">
        <v>74</v>
      </c>
      <c r="BH193" s="1" t="s">
        <v>74</v>
      </c>
      <c r="BI193" t="s">
        <v>59</v>
      </c>
      <c r="BJ193" t="b">
        <v>1</v>
      </c>
      <c r="BK193">
        <v>0</v>
      </c>
    </row>
    <row r="194" spans="1:63">
      <c r="A194" s="1" t="s">
        <v>503</v>
      </c>
      <c r="B194" t="s">
        <v>59</v>
      </c>
      <c r="D194" t="s">
        <v>59</v>
      </c>
      <c r="E194" t="s">
        <v>55</v>
      </c>
      <c r="F194" t="s">
        <v>56</v>
      </c>
      <c r="G194">
        <f t="shared" si="7"/>
        <v>72</v>
      </c>
      <c r="H194" s="1">
        <v>72</v>
      </c>
      <c r="I194" t="s">
        <v>55</v>
      </c>
      <c r="K194" t="s">
        <v>55</v>
      </c>
      <c r="L194">
        <v>0</v>
      </c>
      <c r="M194">
        <v>0</v>
      </c>
      <c r="N194" s="1">
        <v>0</v>
      </c>
      <c r="O194" t="s">
        <v>108</v>
      </c>
      <c r="P194" t="s">
        <v>291</v>
      </c>
      <c r="Q194">
        <v>32.898612999999997</v>
      </c>
      <c r="R194">
        <v>-117.20293700000001</v>
      </c>
      <c r="T194">
        <v>4258</v>
      </c>
      <c r="V194" s="2">
        <v>3</v>
      </c>
      <c r="W194">
        <f t="shared" ref="W194:W257" si="9">_xlfn.IFS(V194&lt;&gt;"NA", V194, BG194="Competitor", 1, BG194="Dissatisfaction", 1, BG194="Price", 2, BG194="Other", 2, BG194="Attitude", 2, BG194="No Churn", 4)</f>
        <v>3</v>
      </c>
      <c r="X194" s="1">
        <v>3</v>
      </c>
      <c r="Y194" t="s">
        <v>59</v>
      </c>
      <c r="Z194">
        <v>0</v>
      </c>
      <c r="AA194">
        <v>0</v>
      </c>
      <c r="AB194" s="1">
        <v>0</v>
      </c>
      <c r="AC194">
        <v>9</v>
      </c>
      <c r="AD194" t="s">
        <v>67</v>
      </c>
      <c r="AE194" s="7">
        <f t="shared" ca="1" si="8"/>
        <v>9</v>
      </c>
      <c r="AF194" s="8">
        <v>9</v>
      </c>
      <c r="AG194" t="s">
        <v>56</v>
      </c>
      <c r="AI194">
        <v>12.91</v>
      </c>
      <c r="AK194" t="s">
        <v>56</v>
      </c>
      <c r="AM194" t="s">
        <v>59</v>
      </c>
      <c r="AN194" t="s">
        <v>68</v>
      </c>
      <c r="AO194">
        <v>21</v>
      </c>
      <c r="AP194" t="s">
        <v>55</v>
      </c>
      <c r="AQ194" t="s">
        <v>55</v>
      </c>
      <c r="AR194" t="s">
        <v>55</v>
      </c>
      <c r="AS194" t="s">
        <v>55</v>
      </c>
      <c r="AT194" t="s">
        <v>55</v>
      </c>
      <c r="AU194" t="s">
        <v>56</v>
      </c>
      <c r="AV194" t="s">
        <v>55</v>
      </c>
      <c r="AW194" t="s">
        <v>56</v>
      </c>
      <c r="AX194" t="s">
        <v>62</v>
      </c>
      <c r="AY194" t="s">
        <v>56</v>
      </c>
      <c r="AZ194" t="s">
        <v>63</v>
      </c>
      <c r="BA194" t="s">
        <v>59</v>
      </c>
      <c r="BB194">
        <v>762.5</v>
      </c>
      <c r="BC194">
        <v>0</v>
      </c>
      <c r="BD194" t="s">
        <v>59</v>
      </c>
      <c r="BE194">
        <v>116.19</v>
      </c>
      <c r="BF194">
        <v>878.69</v>
      </c>
      <c r="BG194" t="s">
        <v>64</v>
      </c>
      <c r="BH194" s="1" t="s">
        <v>64</v>
      </c>
      <c r="BI194" t="s">
        <v>59</v>
      </c>
      <c r="BJ194" t="b">
        <v>1</v>
      </c>
      <c r="BK194">
        <v>0</v>
      </c>
    </row>
    <row r="195" spans="1:63">
      <c r="A195" s="1" t="s">
        <v>504</v>
      </c>
      <c r="B195" t="s">
        <v>54</v>
      </c>
      <c r="D195">
        <v>73</v>
      </c>
      <c r="E195" t="s">
        <v>55</v>
      </c>
      <c r="F195" t="s">
        <v>56</v>
      </c>
      <c r="G195">
        <f t="shared" ref="G195:G258" si="10">IF(D195&lt;&gt;"NA", D195, IF(E195="Yes",24, IF(F195="Yes", 72, 47)))</f>
        <v>73</v>
      </c>
      <c r="H195" s="1">
        <v>73</v>
      </c>
      <c r="I195" t="s">
        <v>55</v>
      </c>
      <c r="K195" t="s">
        <v>59</v>
      </c>
      <c r="L195">
        <v>0</v>
      </c>
      <c r="M195">
        <v>0</v>
      </c>
      <c r="N195" s="1">
        <v>0</v>
      </c>
      <c r="O195" t="s">
        <v>59</v>
      </c>
      <c r="P195" t="s">
        <v>59</v>
      </c>
      <c r="Q195" t="s">
        <v>59</v>
      </c>
      <c r="R195" t="s">
        <v>59</v>
      </c>
      <c r="T195" t="s">
        <v>59</v>
      </c>
      <c r="V195" s="2" t="s">
        <v>59</v>
      </c>
      <c r="W195">
        <f t="shared" si="9"/>
        <v>2</v>
      </c>
      <c r="X195" s="1">
        <v>2</v>
      </c>
      <c r="Y195" t="s">
        <v>55</v>
      </c>
      <c r="Z195">
        <v>0</v>
      </c>
      <c r="AA195">
        <v>0</v>
      </c>
      <c r="AB195" s="1">
        <v>0</v>
      </c>
      <c r="AC195">
        <v>38</v>
      </c>
      <c r="AD195" t="s">
        <v>73</v>
      </c>
      <c r="AE195" s="7">
        <f t="shared" ref="AE195:AE258" ca="1" si="11">IF(AC195&lt;&gt;"NA",AC195,_xlfn.IFS(AD195="Offer A",70,AD195="Offer B",53,AD195="Offer C",31,AD195="Offer D",16,AD195="Offer E",4,OR(AD195="None",AD195="Na"),72*_xlfn.BETA.INV(RAND(),0.526,0.673)))</f>
        <v>38</v>
      </c>
      <c r="AF195" s="8">
        <v>38</v>
      </c>
      <c r="AG195" t="s">
        <v>56</v>
      </c>
      <c r="AI195">
        <v>5.75</v>
      </c>
      <c r="AK195" t="s">
        <v>55</v>
      </c>
      <c r="AM195" t="s">
        <v>59</v>
      </c>
      <c r="AN195" t="s">
        <v>59</v>
      </c>
      <c r="AO195" t="s">
        <v>59</v>
      </c>
      <c r="AP195" t="s">
        <v>55</v>
      </c>
      <c r="AQ195" t="s">
        <v>56</v>
      </c>
      <c r="AR195" t="s">
        <v>56</v>
      </c>
      <c r="AS195" t="s">
        <v>56</v>
      </c>
      <c r="AT195" t="s">
        <v>56</v>
      </c>
      <c r="AU195" t="s">
        <v>55</v>
      </c>
      <c r="AV195" t="s">
        <v>55</v>
      </c>
      <c r="AW195" t="s">
        <v>56</v>
      </c>
      <c r="AX195" t="s">
        <v>145</v>
      </c>
      <c r="AY195" t="s">
        <v>56</v>
      </c>
      <c r="AZ195" t="s">
        <v>138</v>
      </c>
      <c r="BA195" t="s">
        <v>59</v>
      </c>
      <c r="BB195">
        <v>2497.35</v>
      </c>
      <c r="BC195">
        <v>0</v>
      </c>
      <c r="BD195">
        <v>0</v>
      </c>
      <c r="BE195">
        <v>218.5</v>
      </c>
      <c r="BF195">
        <v>2715.85</v>
      </c>
      <c r="BG195" t="s">
        <v>78</v>
      </c>
      <c r="BH195" s="1" t="s">
        <v>78</v>
      </c>
      <c r="BI195" t="s">
        <v>59</v>
      </c>
      <c r="BJ195" t="b">
        <v>1</v>
      </c>
      <c r="BK195">
        <v>0</v>
      </c>
    </row>
    <row r="196" spans="1:63">
      <c r="A196" s="1" t="s">
        <v>505</v>
      </c>
      <c r="B196" t="s">
        <v>59</v>
      </c>
      <c r="D196">
        <v>70</v>
      </c>
      <c r="E196" t="s">
        <v>55</v>
      </c>
      <c r="F196" t="s">
        <v>56</v>
      </c>
      <c r="G196">
        <f t="shared" si="10"/>
        <v>70</v>
      </c>
      <c r="H196" s="1">
        <v>70</v>
      </c>
      <c r="I196" t="s">
        <v>55</v>
      </c>
      <c r="K196" t="s">
        <v>55</v>
      </c>
      <c r="L196">
        <v>0</v>
      </c>
      <c r="M196">
        <v>0</v>
      </c>
      <c r="N196" s="1">
        <v>0</v>
      </c>
      <c r="O196" t="s">
        <v>57</v>
      </c>
      <c r="P196" t="s">
        <v>506</v>
      </c>
      <c r="Q196">
        <v>34.099868999999998</v>
      </c>
      <c r="R196">
        <v>-118.326843</v>
      </c>
      <c r="T196">
        <v>30568</v>
      </c>
      <c r="V196" s="2">
        <v>2</v>
      </c>
      <c r="W196">
        <f t="shared" si="9"/>
        <v>2</v>
      </c>
      <c r="X196" s="1">
        <v>2</v>
      </c>
      <c r="Y196" t="s">
        <v>55</v>
      </c>
      <c r="Z196">
        <v>0</v>
      </c>
      <c r="AA196">
        <v>0</v>
      </c>
      <c r="AB196" s="1">
        <v>0</v>
      </c>
      <c r="AC196">
        <v>51</v>
      </c>
      <c r="AD196" t="s">
        <v>88</v>
      </c>
      <c r="AE196" s="7">
        <f t="shared" ca="1" si="11"/>
        <v>51</v>
      </c>
      <c r="AF196" s="8">
        <v>51</v>
      </c>
      <c r="AG196" t="s">
        <v>59</v>
      </c>
      <c r="AI196">
        <v>19.489999999999998</v>
      </c>
      <c r="AK196" t="s">
        <v>59</v>
      </c>
      <c r="AM196" t="s">
        <v>56</v>
      </c>
      <c r="AN196" t="s">
        <v>68</v>
      </c>
      <c r="AO196">
        <v>11</v>
      </c>
      <c r="AP196" t="s">
        <v>59</v>
      </c>
      <c r="AQ196" t="s">
        <v>55</v>
      </c>
      <c r="AR196" t="s">
        <v>56</v>
      </c>
      <c r="AS196" t="s">
        <v>55</v>
      </c>
      <c r="AT196" t="s">
        <v>56</v>
      </c>
      <c r="AU196" t="s">
        <v>56</v>
      </c>
      <c r="AV196" t="s">
        <v>55</v>
      </c>
      <c r="AW196" t="s">
        <v>56</v>
      </c>
      <c r="AX196" t="s">
        <v>62</v>
      </c>
      <c r="AY196" t="s">
        <v>56</v>
      </c>
      <c r="AZ196" t="s">
        <v>63</v>
      </c>
      <c r="BA196">
        <v>97.8</v>
      </c>
      <c r="BB196">
        <v>4913.3</v>
      </c>
      <c r="BC196" t="s">
        <v>59</v>
      </c>
      <c r="BD196">
        <v>0</v>
      </c>
      <c r="BE196">
        <v>993.99</v>
      </c>
      <c r="BF196">
        <v>5907.29</v>
      </c>
      <c r="BG196" t="s">
        <v>59</v>
      </c>
      <c r="BH196" s="1" t="s">
        <v>59</v>
      </c>
      <c r="BI196" t="b">
        <v>1</v>
      </c>
      <c r="BJ196" t="s">
        <v>59</v>
      </c>
      <c r="BK196">
        <v>0</v>
      </c>
    </row>
    <row r="197" spans="1:63">
      <c r="A197" s="1" t="s">
        <v>507</v>
      </c>
      <c r="B197" t="s">
        <v>66</v>
      </c>
      <c r="D197">
        <v>68</v>
      </c>
      <c r="E197" t="s">
        <v>55</v>
      </c>
      <c r="F197" t="s">
        <v>56</v>
      </c>
      <c r="G197">
        <f t="shared" si="10"/>
        <v>68</v>
      </c>
      <c r="H197" s="1">
        <v>68</v>
      </c>
      <c r="I197" t="s">
        <v>55</v>
      </c>
      <c r="K197" t="s">
        <v>55</v>
      </c>
      <c r="L197">
        <v>0</v>
      </c>
      <c r="M197">
        <v>0</v>
      </c>
      <c r="N197" s="1">
        <v>0</v>
      </c>
      <c r="O197" t="s">
        <v>57</v>
      </c>
      <c r="P197" t="s">
        <v>508</v>
      </c>
      <c r="Q197">
        <v>34.110844999999998</v>
      </c>
      <c r="R197">
        <v>-118.259595</v>
      </c>
      <c r="T197">
        <v>29310</v>
      </c>
      <c r="V197" s="2" t="s">
        <v>59</v>
      </c>
      <c r="W197" t="e">
        <f t="shared" si="9"/>
        <v>#N/A</v>
      </c>
      <c r="X197" s="1" t="e">
        <v>#N/A</v>
      </c>
      <c r="Y197" t="s">
        <v>55</v>
      </c>
      <c r="Z197">
        <v>0</v>
      </c>
      <c r="AA197">
        <v>0</v>
      </c>
      <c r="AB197" s="1">
        <v>0</v>
      </c>
      <c r="AC197" t="s">
        <v>59</v>
      </c>
      <c r="AD197" t="s">
        <v>60</v>
      </c>
      <c r="AE197" s="7">
        <f t="shared" ca="1" si="11"/>
        <v>2.7514568085784203</v>
      </c>
      <c r="AF197" s="8">
        <v>27.441606021669614</v>
      </c>
      <c r="AG197" t="s">
        <v>59</v>
      </c>
      <c r="AI197">
        <v>41.83</v>
      </c>
      <c r="AK197" t="s">
        <v>59</v>
      </c>
      <c r="AM197" t="s">
        <v>56</v>
      </c>
      <c r="AN197" t="s">
        <v>68</v>
      </c>
      <c r="AO197">
        <v>25</v>
      </c>
      <c r="AP197" t="s">
        <v>55</v>
      </c>
      <c r="AQ197" t="s">
        <v>59</v>
      </c>
      <c r="AR197" t="s">
        <v>55</v>
      </c>
      <c r="AS197" t="s">
        <v>55</v>
      </c>
      <c r="AT197" t="s">
        <v>56</v>
      </c>
      <c r="AU197" t="s">
        <v>55</v>
      </c>
      <c r="AV197" t="s">
        <v>55</v>
      </c>
      <c r="AW197" t="s">
        <v>56</v>
      </c>
      <c r="AX197" t="s">
        <v>62</v>
      </c>
      <c r="AY197" t="s">
        <v>56</v>
      </c>
      <c r="AZ197" t="s">
        <v>138</v>
      </c>
      <c r="BA197">
        <v>83.15</v>
      </c>
      <c r="BB197">
        <v>446.05</v>
      </c>
      <c r="BC197">
        <v>0</v>
      </c>
      <c r="BD197">
        <v>0</v>
      </c>
      <c r="BE197">
        <v>209.15</v>
      </c>
      <c r="BF197">
        <v>655.20000000000005</v>
      </c>
      <c r="BG197" t="s">
        <v>59</v>
      </c>
      <c r="BH197" s="1" t="s">
        <v>59</v>
      </c>
      <c r="BI197" t="b">
        <v>1</v>
      </c>
      <c r="BJ197" t="s">
        <v>59</v>
      </c>
      <c r="BK197">
        <v>0</v>
      </c>
    </row>
    <row r="198" spans="1:63">
      <c r="A198" s="1" t="s">
        <v>509</v>
      </c>
      <c r="B198" t="s">
        <v>66</v>
      </c>
      <c r="D198">
        <v>77</v>
      </c>
      <c r="E198" t="s">
        <v>55</v>
      </c>
      <c r="F198" t="s">
        <v>56</v>
      </c>
      <c r="G198">
        <f t="shared" si="10"/>
        <v>77</v>
      </c>
      <c r="H198" s="1">
        <v>77</v>
      </c>
      <c r="I198" t="s">
        <v>55</v>
      </c>
      <c r="K198" t="s">
        <v>55</v>
      </c>
      <c r="L198">
        <v>0</v>
      </c>
      <c r="M198">
        <v>0</v>
      </c>
      <c r="N198" s="1">
        <v>0</v>
      </c>
      <c r="O198" t="s">
        <v>59</v>
      </c>
      <c r="P198" t="s">
        <v>510</v>
      </c>
      <c r="Q198">
        <v>33.993991000000001</v>
      </c>
      <c r="R198">
        <v>-118.39704</v>
      </c>
      <c r="T198">
        <v>31963</v>
      </c>
      <c r="V198" s="2">
        <v>3</v>
      </c>
      <c r="W198">
        <f t="shared" si="9"/>
        <v>3</v>
      </c>
      <c r="X198" s="1">
        <v>3</v>
      </c>
      <c r="Y198" t="s">
        <v>55</v>
      </c>
      <c r="Z198">
        <v>0</v>
      </c>
      <c r="AA198">
        <v>0</v>
      </c>
      <c r="AB198" s="1">
        <v>0</v>
      </c>
      <c r="AC198">
        <v>2</v>
      </c>
      <c r="AD198" t="s">
        <v>60</v>
      </c>
      <c r="AE198" s="7">
        <f t="shared" ca="1" si="11"/>
        <v>2</v>
      </c>
      <c r="AF198" s="8">
        <v>2</v>
      </c>
      <c r="AG198" t="s">
        <v>56</v>
      </c>
      <c r="AI198">
        <v>23.46</v>
      </c>
      <c r="AK198" t="s">
        <v>56</v>
      </c>
      <c r="AM198" t="s">
        <v>56</v>
      </c>
      <c r="AN198" t="s">
        <v>68</v>
      </c>
      <c r="AO198">
        <v>25</v>
      </c>
      <c r="AP198" t="s">
        <v>55</v>
      </c>
      <c r="AQ198" t="s">
        <v>55</v>
      </c>
      <c r="AR198" t="s">
        <v>55</v>
      </c>
      <c r="AS198" t="s">
        <v>55</v>
      </c>
      <c r="AT198" t="s">
        <v>55</v>
      </c>
      <c r="AU198" t="s">
        <v>55</v>
      </c>
      <c r="AV198" t="s">
        <v>59</v>
      </c>
      <c r="AW198" t="s">
        <v>56</v>
      </c>
      <c r="AX198" t="s">
        <v>62</v>
      </c>
      <c r="AY198" t="s">
        <v>56</v>
      </c>
      <c r="AZ198" t="s">
        <v>59</v>
      </c>
      <c r="BA198" t="s">
        <v>59</v>
      </c>
      <c r="BB198">
        <v>158.4</v>
      </c>
      <c r="BC198">
        <v>0</v>
      </c>
      <c r="BD198">
        <v>0</v>
      </c>
      <c r="BE198" t="s">
        <v>59</v>
      </c>
      <c r="BF198">
        <v>205.32</v>
      </c>
      <c r="BG198" t="s">
        <v>78</v>
      </c>
      <c r="BH198" s="1" t="s">
        <v>78</v>
      </c>
      <c r="BI198" t="s">
        <v>59</v>
      </c>
      <c r="BJ198" t="b">
        <v>1</v>
      </c>
      <c r="BK198">
        <v>0</v>
      </c>
    </row>
    <row r="199" spans="1:63">
      <c r="A199" s="1" t="s">
        <v>511</v>
      </c>
      <c r="B199" t="s">
        <v>66</v>
      </c>
      <c r="D199" t="s">
        <v>59</v>
      </c>
      <c r="E199" t="s">
        <v>55</v>
      </c>
      <c r="F199" t="s">
        <v>56</v>
      </c>
      <c r="G199">
        <f t="shared" si="10"/>
        <v>72</v>
      </c>
      <c r="H199" s="1">
        <v>72</v>
      </c>
      <c r="I199" t="s">
        <v>55</v>
      </c>
      <c r="K199" t="s">
        <v>55</v>
      </c>
      <c r="L199">
        <v>0</v>
      </c>
      <c r="M199">
        <v>0</v>
      </c>
      <c r="N199" s="1">
        <v>0</v>
      </c>
      <c r="O199" t="s">
        <v>59</v>
      </c>
      <c r="P199" t="s">
        <v>512</v>
      </c>
      <c r="Q199">
        <v>34.019323</v>
      </c>
      <c r="R199">
        <v>-118.391902</v>
      </c>
      <c r="T199" t="s">
        <v>59</v>
      </c>
      <c r="V199" s="2">
        <v>1</v>
      </c>
      <c r="W199">
        <f t="shared" si="9"/>
        <v>1</v>
      </c>
      <c r="X199" s="1">
        <v>1</v>
      </c>
      <c r="Y199" t="s">
        <v>55</v>
      </c>
      <c r="Z199">
        <v>0</v>
      </c>
      <c r="AA199">
        <v>0</v>
      </c>
      <c r="AB199" s="1">
        <v>0</v>
      </c>
      <c r="AC199" t="s">
        <v>59</v>
      </c>
      <c r="AD199" t="s">
        <v>60</v>
      </c>
      <c r="AE199" s="7">
        <f t="shared" ca="1" si="11"/>
        <v>60.763609114370674</v>
      </c>
      <c r="AF199" s="8">
        <v>41.475459369076901</v>
      </c>
      <c r="AG199" t="s">
        <v>56</v>
      </c>
      <c r="AI199">
        <v>25.74</v>
      </c>
      <c r="AK199" t="s">
        <v>55</v>
      </c>
      <c r="AM199" t="s">
        <v>56</v>
      </c>
      <c r="AN199" t="s">
        <v>61</v>
      </c>
      <c r="AO199">
        <v>6</v>
      </c>
      <c r="AP199" t="s">
        <v>56</v>
      </c>
      <c r="AQ199" t="s">
        <v>56</v>
      </c>
      <c r="AR199" t="s">
        <v>55</v>
      </c>
      <c r="AS199" t="s">
        <v>59</v>
      </c>
      <c r="AT199" t="s">
        <v>55</v>
      </c>
      <c r="AU199" t="s">
        <v>55</v>
      </c>
      <c r="AV199" t="s">
        <v>55</v>
      </c>
      <c r="AW199" t="s">
        <v>56</v>
      </c>
      <c r="AX199" t="s">
        <v>62</v>
      </c>
      <c r="AY199" t="s">
        <v>55</v>
      </c>
      <c r="AZ199" t="s">
        <v>138</v>
      </c>
      <c r="BA199">
        <v>54.85</v>
      </c>
      <c r="BB199">
        <v>104.2</v>
      </c>
      <c r="BC199" t="s">
        <v>59</v>
      </c>
      <c r="BD199">
        <v>0</v>
      </c>
      <c r="BE199">
        <v>51.48</v>
      </c>
      <c r="BF199" t="s">
        <v>59</v>
      </c>
      <c r="BG199" t="s">
        <v>59</v>
      </c>
      <c r="BH199" s="1" t="s">
        <v>59</v>
      </c>
      <c r="BI199" t="s">
        <v>59</v>
      </c>
      <c r="BJ199" t="b">
        <v>1</v>
      </c>
      <c r="BK199">
        <v>1</v>
      </c>
    </row>
    <row r="200" spans="1:63">
      <c r="A200" s="1" t="s">
        <v>513</v>
      </c>
      <c r="B200" t="s">
        <v>54</v>
      </c>
      <c r="D200">
        <v>71</v>
      </c>
      <c r="E200" t="s">
        <v>55</v>
      </c>
      <c r="F200" t="s">
        <v>56</v>
      </c>
      <c r="G200">
        <f t="shared" si="10"/>
        <v>71</v>
      </c>
      <c r="H200" s="1">
        <v>71</v>
      </c>
      <c r="I200" t="s">
        <v>56</v>
      </c>
      <c r="K200" t="s">
        <v>55</v>
      </c>
      <c r="L200">
        <v>0</v>
      </c>
      <c r="M200">
        <v>0</v>
      </c>
      <c r="N200" s="1">
        <v>0</v>
      </c>
      <c r="O200" t="s">
        <v>59</v>
      </c>
      <c r="P200" t="s">
        <v>59</v>
      </c>
      <c r="Q200" t="s">
        <v>59</v>
      </c>
      <c r="R200" t="s">
        <v>59</v>
      </c>
      <c r="T200" t="s">
        <v>59</v>
      </c>
      <c r="V200" s="2" t="s">
        <v>59</v>
      </c>
      <c r="W200">
        <f t="shared" si="9"/>
        <v>2</v>
      </c>
      <c r="X200" s="1">
        <v>2</v>
      </c>
      <c r="Y200" t="s">
        <v>56</v>
      </c>
      <c r="Z200">
        <v>1</v>
      </c>
      <c r="AA200">
        <v>1</v>
      </c>
      <c r="AB200" s="1">
        <v>1</v>
      </c>
      <c r="AC200">
        <v>1</v>
      </c>
      <c r="AD200" t="s">
        <v>60</v>
      </c>
      <c r="AE200" s="7">
        <f t="shared" ca="1" si="11"/>
        <v>1</v>
      </c>
      <c r="AF200" s="8">
        <v>1</v>
      </c>
      <c r="AG200" t="s">
        <v>56</v>
      </c>
      <c r="AI200">
        <v>4.8899999999999997</v>
      </c>
      <c r="AK200" t="s">
        <v>56</v>
      </c>
      <c r="AM200" t="s">
        <v>56</v>
      </c>
      <c r="AN200" t="s">
        <v>68</v>
      </c>
      <c r="AO200">
        <v>11</v>
      </c>
      <c r="AP200" t="s">
        <v>55</v>
      </c>
      <c r="AQ200" t="s">
        <v>55</v>
      </c>
      <c r="AR200" t="s">
        <v>59</v>
      </c>
      <c r="AS200" t="s">
        <v>55</v>
      </c>
      <c r="AT200" t="s">
        <v>56</v>
      </c>
      <c r="AU200" t="s">
        <v>56</v>
      </c>
      <c r="AV200" t="s">
        <v>55</v>
      </c>
      <c r="AW200" t="s">
        <v>56</v>
      </c>
      <c r="AX200" t="s">
        <v>62</v>
      </c>
      <c r="AY200" t="s">
        <v>56</v>
      </c>
      <c r="AZ200" t="s">
        <v>63</v>
      </c>
      <c r="BA200">
        <v>95.1</v>
      </c>
      <c r="BB200">
        <v>95.1</v>
      </c>
      <c r="BC200">
        <v>0</v>
      </c>
      <c r="BD200">
        <v>0</v>
      </c>
      <c r="BE200">
        <v>4.8899999999999997</v>
      </c>
      <c r="BF200">
        <v>99.99</v>
      </c>
      <c r="BG200" t="s">
        <v>78</v>
      </c>
      <c r="BH200" s="1" t="s">
        <v>78</v>
      </c>
      <c r="BI200" t="s">
        <v>59</v>
      </c>
      <c r="BJ200" t="b">
        <v>1</v>
      </c>
      <c r="BK200">
        <v>0</v>
      </c>
    </row>
    <row r="201" spans="1:63">
      <c r="A201" s="1" t="s">
        <v>514</v>
      </c>
      <c r="B201" t="s">
        <v>54</v>
      </c>
      <c r="D201">
        <v>69</v>
      </c>
      <c r="E201" t="s">
        <v>55</v>
      </c>
      <c r="F201" t="s">
        <v>56</v>
      </c>
      <c r="G201">
        <f t="shared" si="10"/>
        <v>69</v>
      </c>
      <c r="H201" s="1">
        <v>69</v>
      </c>
      <c r="I201" t="s">
        <v>56</v>
      </c>
      <c r="K201" t="s">
        <v>55</v>
      </c>
      <c r="L201">
        <v>0</v>
      </c>
      <c r="M201">
        <v>0</v>
      </c>
      <c r="N201" s="1">
        <v>0</v>
      </c>
      <c r="O201" t="s">
        <v>59</v>
      </c>
      <c r="P201" t="s">
        <v>59</v>
      </c>
      <c r="Q201" t="s">
        <v>59</v>
      </c>
      <c r="R201" t="s">
        <v>59</v>
      </c>
      <c r="T201" t="s">
        <v>59</v>
      </c>
      <c r="V201" s="2">
        <v>1</v>
      </c>
      <c r="W201">
        <f t="shared" si="9"/>
        <v>1</v>
      </c>
      <c r="X201" s="1">
        <v>1</v>
      </c>
      <c r="Y201" t="s">
        <v>56</v>
      </c>
      <c r="Z201">
        <v>1</v>
      </c>
      <c r="AA201">
        <v>1</v>
      </c>
      <c r="AB201" s="1">
        <v>1</v>
      </c>
      <c r="AC201">
        <v>53</v>
      </c>
      <c r="AD201" t="s">
        <v>88</v>
      </c>
      <c r="AE201" s="7">
        <f t="shared" ca="1" si="11"/>
        <v>53</v>
      </c>
      <c r="AF201" s="8">
        <v>53</v>
      </c>
      <c r="AG201" t="s">
        <v>56</v>
      </c>
      <c r="AI201">
        <v>7.94</v>
      </c>
      <c r="AK201" t="s">
        <v>56</v>
      </c>
      <c r="AM201" t="s">
        <v>56</v>
      </c>
      <c r="AN201" t="s">
        <v>68</v>
      </c>
      <c r="AO201" t="s">
        <v>59</v>
      </c>
      <c r="AP201" t="s">
        <v>59</v>
      </c>
      <c r="AQ201" t="s">
        <v>56</v>
      </c>
      <c r="AR201" t="s">
        <v>55</v>
      </c>
      <c r="AS201" t="s">
        <v>55</v>
      </c>
      <c r="AT201" t="s">
        <v>56</v>
      </c>
      <c r="AU201" t="s">
        <v>56</v>
      </c>
      <c r="AV201" t="s">
        <v>55</v>
      </c>
      <c r="AW201" t="s">
        <v>56</v>
      </c>
      <c r="AX201" t="s">
        <v>62</v>
      </c>
      <c r="AY201" t="s">
        <v>56</v>
      </c>
      <c r="AZ201" t="s">
        <v>63</v>
      </c>
      <c r="BA201">
        <v>101.9</v>
      </c>
      <c r="BB201">
        <v>5549.4</v>
      </c>
      <c r="BC201">
        <v>0</v>
      </c>
      <c r="BD201">
        <v>0</v>
      </c>
      <c r="BE201">
        <v>420.82</v>
      </c>
      <c r="BF201" t="s">
        <v>59</v>
      </c>
      <c r="BG201" t="s">
        <v>59</v>
      </c>
      <c r="BH201" s="1" t="s">
        <v>59</v>
      </c>
      <c r="BI201" t="b">
        <v>1</v>
      </c>
      <c r="BJ201" t="s">
        <v>59</v>
      </c>
      <c r="BK201">
        <v>0</v>
      </c>
    </row>
    <row r="202" spans="1:63">
      <c r="A202" s="1" t="s">
        <v>515</v>
      </c>
      <c r="B202" t="s">
        <v>54</v>
      </c>
      <c r="D202">
        <v>80</v>
      </c>
      <c r="E202" t="s">
        <v>55</v>
      </c>
      <c r="F202" t="s">
        <v>59</v>
      </c>
      <c r="G202">
        <f t="shared" si="10"/>
        <v>80</v>
      </c>
      <c r="H202" s="1">
        <v>80</v>
      </c>
      <c r="I202" t="s">
        <v>56</v>
      </c>
      <c r="K202" t="s">
        <v>55</v>
      </c>
      <c r="L202">
        <v>0</v>
      </c>
      <c r="M202">
        <v>0</v>
      </c>
      <c r="N202" s="1">
        <v>0</v>
      </c>
      <c r="O202" t="s">
        <v>516</v>
      </c>
      <c r="P202" t="s">
        <v>517</v>
      </c>
      <c r="Q202">
        <v>34.015217</v>
      </c>
      <c r="R202">
        <v>-118.109962</v>
      </c>
      <c r="T202">
        <v>62425</v>
      </c>
      <c r="V202" s="2" t="s">
        <v>59</v>
      </c>
      <c r="W202">
        <f t="shared" si="9"/>
        <v>1</v>
      </c>
      <c r="X202" s="1">
        <v>1</v>
      </c>
      <c r="Y202" t="s">
        <v>56</v>
      </c>
      <c r="Z202">
        <v>1</v>
      </c>
      <c r="AA202">
        <v>1</v>
      </c>
      <c r="AB202" s="1">
        <v>1</v>
      </c>
      <c r="AC202" t="s">
        <v>59</v>
      </c>
      <c r="AD202" t="s">
        <v>88</v>
      </c>
      <c r="AE202" s="7">
        <f t="shared" ca="1" si="11"/>
        <v>53</v>
      </c>
      <c r="AF202" s="8">
        <v>53</v>
      </c>
      <c r="AG202" t="s">
        <v>56</v>
      </c>
      <c r="AI202">
        <v>22.14</v>
      </c>
      <c r="AK202" t="s">
        <v>56</v>
      </c>
      <c r="AM202" t="s">
        <v>56</v>
      </c>
      <c r="AN202" t="s">
        <v>68</v>
      </c>
      <c r="AO202">
        <v>30</v>
      </c>
      <c r="AP202" t="s">
        <v>56</v>
      </c>
      <c r="AQ202" t="s">
        <v>55</v>
      </c>
      <c r="AR202" t="s">
        <v>56</v>
      </c>
      <c r="AS202" t="s">
        <v>55</v>
      </c>
      <c r="AT202" t="s">
        <v>56</v>
      </c>
      <c r="AU202" t="s">
        <v>55</v>
      </c>
      <c r="AV202" t="s">
        <v>55</v>
      </c>
      <c r="AW202" t="s">
        <v>56</v>
      </c>
      <c r="AX202" t="s">
        <v>62</v>
      </c>
      <c r="AY202" t="s">
        <v>59</v>
      </c>
      <c r="AZ202" t="s">
        <v>63</v>
      </c>
      <c r="BA202">
        <v>93.8</v>
      </c>
      <c r="BB202">
        <v>4750.95</v>
      </c>
      <c r="BC202">
        <v>0</v>
      </c>
      <c r="BD202">
        <v>0</v>
      </c>
      <c r="BE202">
        <v>1129.1400000000001</v>
      </c>
      <c r="BF202">
        <v>5880.09</v>
      </c>
      <c r="BG202" t="s">
        <v>74</v>
      </c>
      <c r="BH202" s="1" t="s">
        <v>74</v>
      </c>
      <c r="BI202" t="s">
        <v>59</v>
      </c>
      <c r="BJ202" t="b">
        <v>1</v>
      </c>
      <c r="BK202">
        <v>0</v>
      </c>
    </row>
    <row r="203" spans="1:63">
      <c r="A203" s="1" t="s">
        <v>518</v>
      </c>
      <c r="B203" t="s">
        <v>54</v>
      </c>
      <c r="D203">
        <v>66</v>
      </c>
      <c r="E203" t="s">
        <v>55</v>
      </c>
      <c r="F203" t="s">
        <v>56</v>
      </c>
      <c r="G203">
        <f t="shared" si="10"/>
        <v>66</v>
      </c>
      <c r="H203" s="1">
        <v>66</v>
      </c>
      <c r="I203" t="s">
        <v>56</v>
      </c>
      <c r="K203" t="s">
        <v>59</v>
      </c>
      <c r="L203">
        <v>0</v>
      </c>
      <c r="M203">
        <v>0</v>
      </c>
      <c r="N203" s="1">
        <v>0</v>
      </c>
      <c r="O203" t="s">
        <v>230</v>
      </c>
      <c r="P203" t="s">
        <v>519</v>
      </c>
      <c r="Q203">
        <v>33.847754999999999</v>
      </c>
      <c r="R203">
        <v>-118.112532</v>
      </c>
      <c r="T203">
        <v>27563</v>
      </c>
      <c r="V203" s="2">
        <v>3</v>
      </c>
      <c r="W203">
        <f t="shared" si="9"/>
        <v>3</v>
      </c>
      <c r="X203" s="1">
        <v>3</v>
      </c>
      <c r="Y203" t="s">
        <v>55</v>
      </c>
      <c r="Z203">
        <v>0</v>
      </c>
      <c r="AA203">
        <v>0</v>
      </c>
      <c r="AB203" s="1">
        <v>0</v>
      </c>
      <c r="AC203">
        <v>72</v>
      </c>
      <c r="AD203" t="s">
        <v>59</v>
      </c>
      <c r="AE203" s="7">
        <f t="shared" ca="1" si="11"/>
        <v>72</v>
      </c>
      <c r="AF203" s="8">
        <v>72</v>
      </c>
      <c r="AG203" t="s">
        <v>56</v>
      </c>
      <c r="AI203" t="s">
        <v>59</v>
      </c>
      <c r="AK203" t="s">
        <v>56</v>
      </c>
      <c r="AM203" t="s">
        <v>56</v>
      </c>
      <c r="AN203" t="s">
        <v>68</v>
      </c>
      <c r="AO203">
        <v>2</v>
      </c>
      <c r="AP203" t="s">
        <v>55</v>
      </c>
      <c r="AQ203" t="s">
        <v>56</v>
      </c>
      <c r="AR203" t="s">
        <v>59</v>
      </c>
      <c r="AS203" t="s">
        <v>55</v>
      </c>
      <c r="AT203" t="s">
        <v>56</v>
      </c>
      <c r="AU203" t="s">
        <v>56</v>
      </c>
      <c r="AV203" t="s">
        <v>55</v>
      </c>
      <c r="AW203" t="s">
        <v>56</v>
      </c>
      <c r="AX203" t="s">
        <v>363</v>
      </c>
      <c r="AY203" t="s">
        <v>59</v>
      </c>
      <c r="AZ203" t="s">
        <v>63</v>
      </c>
      <c r="BA203">
        <v>104.15</v>
      </c>
      <c r="BB203">
        <v>7689.95</v>
      </c>
      <c r="BC203">
        <v>0</v>
      </c>
      <c r="BD203">
        <v>0</v>
      </c>
      <c r="BE203">
        <v>434.16</v>
      </c>
      <c r="BF203">
        <v>8124.11</v>
      </c>
      <c r="BG203" t="s">
        <v>78</v>
      </c>
      <c r="BH203" s="1" t="s">
        <v>78</v>
      </c>
      <c r="BI203" t="s">
        <v>59</v>
      </c>
      <c r="BJ203" t="b">
        <v>1</v>
      </c>
      <c r="BK203">
        <v>0</v>
      </c>
    </row>
    <row r="204" spans="1:63">
      <c r="A204" s="1" t="s">
        <v>520</v>
      </c>
      <c r="B204" t="s">
        <v>54</v>
      </c>
      <c r="D204">
        <v>79</v>
      </c>
      <c r="E204" t="s">
        <v>59</v>
      </c>
      <c r="F204" t="s">
        <v>56</v>
      </c>
      <c r="G204">
        <f t="shared" si="10"/>
        <v>79</v>
      </c>
      <c r="H204" s="1">
        <v>79</v>
      </c>
      <c r="I204" t="s">
        <v>55</v>
      </c>
      <c r="K204" t="s">
        <v>55</v>
      </c>
      <c r="L204">
        <v>0</v>
      </c>
      <c r="M204">
        <v>0</v>
      </c>
      <c r="N204" s="1">
        <v>0</v>
      </c>
      <c r="O204" t="s">
        <v>521</v>
      </c>
      <c r="P204" t="s">
        <v>59</v>
      </c>
      <c r="Q204">
        <v>34.128284000000001</v>
      </c>
      <c r="R204">
        <v>-118.047732</v>
      </c>
      <c r="T204" t="s">
        <v>59</v>
      </c>
      <c r="V204" s="2">
        <v>1</v>
      </c>
      <c r="W204">
        <f t="shared" si="9"/>
        <v>1</v>
      </c>
      <c r="X204" s="1">
        <v>1</v>
      </c>
      <c r="Y204" t="s">
        <v>55</v>
      </c>
      <c r="Z204">
        <v>0</v>
      </c>
      <c r="AA204">
        <v>0</v>
      </c>
      <c r="AB204" s="1">
        <v>0</v>
      </c>
      <c r="AC204">
        <v>5</v>
      </c>
      <c r="AD204" t="s">
        <v>60</v>
      </c>
      <c r="AE204" s="7">
        <f t="shared" ca="1" si="11"/>
        <v>5</v>
      </c>
      <c r="AF204" s="8">
        <v>5</v>
      </c>
      <c r="AG204" t="s">
        <v>56</v>
      </c>
      <c r="AI204">
        <v>4.59</v>
      </c>
      <c r="AK204" t="s">
        <v>55</v>
      </c>
      <c r="AM204" t="s">
        <v>59</v>
      </c>
      <c r="AN204" t="s">
        <v>68</v>
      </c>
      <c r="AO204">
        <v>11</v>
      </c>
      <c r="AP204" t="s">
        <v>55</v>
      </c>
      <c r="AQ204" t="s">
        <v>55</v>
      </c>
      <c r="AR204" t="s">
        <v>55</v>
      </c>
      <c r="AS204" t="s">
        <v>55</v>
      </c>
      <c r="AT204" t="s">
        <v>56</v>
      </c>
      <c r="AU204" t="s">
        <v>56</v>
      </c>
      <c r="AV204" t="s">
        <v>59</v>
      </c>
      <c r="AW204" t="s">
        <v>59</v>
      </c>
      <c r="AX204" t="s">
        <v>59</v>
      </c>
      <c r="AY204" t="s">
        <v>56</v>
      </c>
      <c r="AZ204" t="s">
        <v>63</v>
      </c>
      <c r="BA204">
        <v>91.4</v>
      </c>
      <c r="BB204">
        <v>449.75</v>
      </c>
      <c r="BC204" t="s">
        <v>59</v>
      </c>
      <c r="BD204">
        <v>0</v>
      </c>
      <c r="BE204">
        <v>22.95</v>
      </c>
      <c r="BF204">
        <v>472.7</v>
      </c>
      <c r="BG204" t="s">
        <v>74</v>
      </c>
      <c r="BH204" s="1" t="s">
        <v>74</v>
      </c>
      <c r="BI204" t="s">
        <v>59</v>
      </c>
      <c r="BJ204" t="b">
        <v>1</v>
      </c>
      <c r="BK204">
        <v>0</v>
      </c>
    </row>
    <row r="205" spans="1:63">
      <c r="A205" s="1" t="s">
        <v>522</v>
      </c>
      <c r="B205" t="s">
        <v>54</v>
      </c>
      <c r="D205">
        <v>80</v>
      </c>
      <c r="E205" t="s">
        <v>55</v>
      </c>
      <c r="F205" t="s">
        <v>56</v>
      </c>
      <c r="G205">
        <f t="shared" si="10"/>
        <v>80</v>
      </c>
      <c r="H205" s="1">
        <v>80</v>
      </c>
      <c r="I205" t="s">
        <v>55</v>
      </c>
      <c r="K205" t="s">
        <v>55</v>
      </c>
      <c r="L205">
        <v>0</v>
      </c>
      <c r="M205">
        <v>0</v>
      </c>
      <c r="N205" s="1">
        <v>0</v>
      </c>
      <c r="O205" t="s">
        <v>59</v>
      </c>
      <c r="P205" t="s">
        <v>59</v>
      </c>
      <c r="Q205">
        <v>34.224376999999997</v>
      </c>
      <c r="R205">
        <v>-118.632656</v>
      </c>
      <c r="T205">
        <v>49242</v>
      </c>
      <c r="V205" s="2">
        <v>3</v>
      </c>
      <c r="W205">
        <f t="shared" si="9"/>
        <v>3</v>
      </c>
      <c r="X205" s="1">
        <v>3</v>
      </c>
      <c r="Y205" t="s">
        <v>55</v>
      </c>
      <c r="Z205">
        <v>0</v>
      </c>
      <c r="AA205">
        <v>0</v>
      </c>
      <c r="AB205" s="1">
        <v>0</v>
      </c>
      <c r="AC205">
        <v>1</v>
      </c>
      <c r="AD205" t="s">
        <v>60</v>
      </c>
      <c r="AE205" s="7">
        <f t="shared" ca="1" si="11"/>
        <v>1</v>
      </c>
      <c r="AF205" s="8">
        <v>1</v>
      </c>
      <c r="AG205" t="s">
        <v>56</v>
      </c>
      <c r="AI205">
        <v>28.49</v>
      </c>
      <c r="AK205" t="s">
        <v>56</v>
      </c>
      <c r="AM205" t="s">
        <v>59</v>
      </c>
      <c r="AN205" t="s">
        <v>68</v>
      </c>
      <c r="AO205">
        <v>18</v>
      </c>
      <c r="AP205" t="s">
        <v>55</v>
      </c>
      <c r="AQ205" t="s">
        <v>55</v>
      </c>
      <c r="AR205" t="s">
        <v>55</v>
      </c>
      <c r="AS205" t="s">
        <v>55</v>
      </c>
      <c r="AT205" t="s">
        <v>55</v>
      </c>
      <c r="AU205" t="s">
        <v>59</v>
      </c>
      <c r="AV205" t="s">
        <v>55</v>
      </c>
      <c r="AW205" t="s">
        <v>56</v>
      </c>
      <c r="AX205" t="s">
        <v>62</v>
      </c>
      <c r="AY205" t="s">
        <v>56</v>
      </c>
      <c r="AZ205" t="s">
        <v>63</v>
      </c>
      <c r="BA205">
        <v>75.349999999999994</v>
      </c>
      <c r="BB205">
        <v>75.349999999999994</v>
      </c>
      <c r="BC205">
        <v>0</v>
      </c>
      <c r="BD205">
        <v>0</v>
      </c>
      <c r="BE205">
        <v>28.49</v>
      </c>
      <c r="BF205">
        <v>103.84</v>
      </c>
      <c r="BG205" t="s">
        <v>134</v>
      </c>
      <c r="BH205" s="1" t="s">
        <v>134</v>
      </c>
      <c r="BI205" t="s">
        <v>59</v>
      </c>
      <c r="BJ205" t="b">
        <v>1</v>
      </c>
      <c r="BK205">
        <v>0</v>
      </c>
    </row>
    <row r="206" spans="1:63">
      <c r="A206" s="1" t="s">
        <v>523</v>
      </c>
      <c r="B206" t="s">
        <v>66</v>
      </c>
      <c r="D206">
        <v>78</v>
      </c>
      <c r="E206" t="s">
        <v>55</v>
      </c>
      <c r="F206" t="s">
        <v>56</v>
      </c>
      <c r="G206">
        <f t="shared" si="10"/>
        <v>78</v>
      </c>
      <c r="H206" s="1">
        <v>78</v>
      </c>
      <c r="I206" t="s">
        <v>55</v>
      </c>
      <c r="K206" t="s">
        <v>55</v>
      </c>
      <c r="L206" t="s">
        <v>59</v>
      </c>
      <c r="M206">
        <v>0</v>
      </c>
      <c r="N206" s="1">
        <v>0</v>
      </c>
      <c r="O206" t="s">
        <v>59</v>
      </c>
      <c r="P206" t="s">
        <v>59</v>
      </c>
      <c r="Q206">
        <v>34.364153000000002</v>
      </c>
      <c r="R206">
        <v>-118.615583</v>
      </c>
      <c r="T206">
        <v>9937</v>
      </c>
      <c r="V206" s="2">
        <v>2</v>
      </c>
      <c r="W206">
        <f t="shared" si="9"/>
        <v>2</v>
      </c>
      <c r="X206" s="1">
        <v>2</v>
      </c>
      <c r="Y206" t="s">
        <v>55</v>
      </c>
      <c r="Z206" t="s">
        <v>59</v>
      </c>
      <c r="AA206">
        <v>0</v>
      </c>
      <c r="AB206" s="1">
        <v>0</v>
      </c>
      <c r="AC206" t="s">
        <v>59</v>
      </c>
      <c r="AD206" t="s">
        <v>60</v>
      </c>
      <c r="AE206" s="7">
        <f t="shared" ca="1" si="11"/>
        <v>61.081568125690637</v>
      </c>
      <c r="AF206" s="8">
        <v>37.502916762875927</v>
      </c>
      <c r="AG206" t="s">
        <v>56</v>
      </c>
      <c r="AI206">
        <v>4.0999999999999996</v>
      </c>
      <c r="AK206" t="s">
        <v>56</v>
      </c>
      <c r="AM206" t="s">
        <v>59</v>
      </c>
      <c r="AN206" t="s">
        <v>68</v>
      </c>
      <c r="AO206">
        <v>5</v>
      </c>
      <c r="AP206" t="s">
        <v>55</v>
      </c>
      <c r="AQ206" t="s">
        <v>55</v>
      </c>
      <c r="AR206" t="s">
        <v>55</v>
      </c>
      <c r="AS206" t="s">
        <v>55</v>
      </c>
      <c r="AT206" t="s">
        <v>55</v>
      </c>
      <c r="AU206" t="s">
        <v>56</v>
      </c>
      <c r="AV206" t="s">
        <v>55</v>
      </c>
      <c r="AW206" t="s">
        <v>56</v>
      </c>
      <c r="AX206" t="s">
        <v>62</v>
      </c>
      <c r="AY206" t="s">
        <v>56</v>
      </c>
      <c r="AZ206" t="s">
        <v>138</v>
      </c>
      <c r="BA206">
        <v>84.8</v>
      </c>
      <c r="BB206">
        <v>906.85</v>
      </c>
      <c r="BC206">
        <v>0</v>
      </c>
      <c r="BD206" t="s">
        <v>59</v>
      </c>
      <c r="BE206">
        <v>45.1</v>
      </c>
      <c r="BF206">
        <v>951.95</v>
      </c>
      <c r="BG206" t="s">
        <v>78</v>
      </c>
      <c r="BH206" s="1" t="s">
        <v>78</v>
      </c>
      <c r="BI206" t="s">
        <v>59</v>
      </c>
      <c r="BJ206" t="b">
        <v>1</v>
      </c>
      <c r="BK206">
        <v>0</v>
      </c>
    </row>
    <row r="207" spans="1:63">
      <c r="A207" s="1" t="s">
        <v>524</v>
      </c>
      <c r="B207" t="s">
        <v>66</v>
      </c>
      <c r="D207">
        <v>67</v>
      </c>
      <c r="E207" t="s">
        <v>55</v>
      </c>
      <c r="F207" t="s">
        <v>56</v>
      </c>
      <c r="G207">
        <f t="shared" si="10"/>
        <v>67</v>
      </c>
      <c r="H207" s="1">
        <v>67</v>
      </c>
      <c r="I207" t="s">
        <v>56</v>
      </c>
      <c r="K207" t="s">
        <v>59</v>
      </c>
      <c r="L207" t="s">
        <v>59</v>
      </c>
      <c r="M207">
        <v>0</v>
      </c>
      <c r="N207" s="1">
        <v>0</v>
      </c>
      <c r="O207" t="s">
        <v>59</v>
      </c>
      <c r="P207" t="s">
        <v>525</v>
      </c>
      <c r="Q207">
        <v>34.506627000000002</v>
      </c>
      <c r="R207">
        <v>-118.699048</v>
      </c>
      <c r="T207">
        <v>22177</v>
      </c>
      <c r="V207" s="2">
        <v>3</v>
      </c>
      <c r="W207">
        <f t="shared" si="9"/>
        <v>3</v>
      </c>
      <c r="X207" s="1">
        <v>3</v>
      </c>
      <c r="Y207" t="s">
        <v>56</v>
      </c>
      <c r="Z207">
        <v>1</v>
      </c>
      <c r="AA207">
        <v>1</v>
      </c>
      <c r="AB207" s="1">
        <v>1</v>
      </c>
      <c r="AC207">
        <v>50</v>
      </c>
      <c r="AD207" t="s">
        <v>88</v>
      </c>
      <c r="AE207" s="7">
        <f t="shared" ca="1" si="11"/>
        <v>50</v>
      </c>
      <c r="AF207" s="8">
        <v>50</v>
      </c>
      <c r="AG207" t="s">
        <v>56</v>
      </c>
      <c r="AI207">
        <v>31.56</v>
      </c>
      <c r="AK207" t="s">
        <v>56</v>
      </c>
      <c r="AM207" t="s">
        <v>59</v>
      </c>
      <c r="AN207" t="s">
        <v>68</v>
      </c>
      <c r="AO207">
        <v>4</v>
      </c>
      <c r="AP207" t="s">
        <v>59</v>
      </c>
      <c r="AQ207" t="s">
        <v>56</v>
      </c>
      <c r="AR207" t="s">
        <v>56</v>
      </c>
      <c r="AS207" t="s">
        <v>55</v>
      </c>
      <c r="AT207" t="s">
        <v>56</v>
      </c>
      <c r="AU207" t="s">
        <v>55</v>
      </c>
      <c r="AV207" t="s">
        <v>55</v>
      </c>
      <c r="AW207" t="s">
        <v>55</v>
      </c>
      <c r="AX207" t="s">
        <v>62</v>
      </c>
      <c r="AY207" t="s">
        <v>56</v>
      </c>
      <c r="AZ207" t="s">
        <v>63</v>
      </c>
      <c r="BA207">
        <v>95.05</v>
      </c>
      <c r="BB207" t="s">
        <v>59</v>
      </c>
      <c r="BC207">
        <v>0</v>
      </c>
      <c r="BD207">
        <v>50</v>
      </c>
      <c r="BE207">
        <v>1578</v>
      </c>
      <c r="BF207">
        <v>6516.7</v>
      </c>
      <c r="BG207" t="s">
        <v>59</v>
      </c>
      <c r="BH207" s="1" t="s">
        <v>59</v>
      </c>
      <c r="BI207" t="s">
        <v>59</v>
      </c>
      <c r="BJ207" t="b">
        <v>1</v>
      </c>
      <c r="BK207">
        <v>1</v>
      </c>
    </row>
    <row r="208" spans="1:63">
      <c r="A208" s="1" t="s">
        <v>526</v>
      </c>
      <c r="B208" t="s">
        <v>54</v>
      </c>
      <c r="D208">
        <v>73</v>
      </c>
      <c r="E208" t="s">
        <v>55</v>
      </c>
      <c r="F208" t="s">
        <v>56</v>
      </c>
      <c r="G208">
        <f t="shared" si="10"/>
        <v>73</v>
      </c>
      <c r="H208" s="1">
        <v>73</v>
      </c>
      <c r="I208" t="s">
        <v>55</v>
      </c>
      <c r="K208" t="s">
        <v>55</v>
      </c>
      <c r="L208">
        <v>0</v>
      </c>
      <c r="M208">
        <v>0</v>
      </c>
      <c r="N208" s="1">
        <v>0</v>
      </c>
      <c r="O208" t="s">
        <v>527</v>
      </c>
      <c r="P208" t="s">
        <v>528</v>
      </c>
      <c r="Q208">
        <v>34.178483</v>
      </c>
      <c r="R208">
        <v>-118.431791</v>
      </c>
      <c r="T208" t="s">
        <v>59</v>
      </c>
      <c r="V208" s="2">
        <v>1</v>
      </c>
      <c r="W208">
        <f t="shared" si="9"/>
        <v>1</v>
      </c>
      <c r="X208" s="1">
        <v>1</v>
      </c>
      <c r="Y208" t="s">
        <v>55</v>
      </c>
      <c r="Z208">
        <v>0</v>
      </c>
      <c r="AA208">
        <v>0</v>
      </c>
      <c r="AB208" s="1">
        <v>0</v>
      </c>
      <c r="AC208">
        <v>5</v>
      </c>
      <c r="AD208" t="s">
        <v>60</v>
      </c>
      <c r="AE208" s="7">
        <f t="shared" ca="1" si="11"/>
        <v>5</v>
      </c>
      <c r="AF208" s="8">
        <v>5</v>
      </c>
      <c r="AG208" t="s">
        <v>56</v>
      </c>
      <c r="AI208">
        <v>18.690000000000001</v>
      </c>
      <c r="AK208" t="s">
        <v>55</v>
      </c>
      <c r="AM208" t="s">
        <v>56</v>
      </c>
      <c r="AN208" t="s">
        <v>61</v>
      </c>
      <c r="AO208">
        <v>28</v>
      </c>
      <c r="AP208" t="s">
        <v>55</v>
      </c>
      <c r="AQ208" t="s">
        <v>55</v>
      </c>
      <c r="AR208" t="s">
        <v>56</v>
      </c>
      <c r="AS208" t="s">
        <v>55</v>
      </c>
      <c r="AT208" t="s">
        <v>55</v>
      </c>
      <c r="AU208" t="s">
        <v>55</v>
      </c>
      <c r="AV208" t="s">
        <v>55</v>
      </c>
      <c r="AW208" t="s">
        <v>56</v>
      </c>
      <c r="AX208" t="s">
        <v>62</v>
      </c>
      <c r="AY208" t="s">
        <v>55</v>
      </c>
      <c r="AZ208" t="s">
        <v>63</v>
      </c>
      <c r="BA208">
        <v>50.35</v>
      </c>
      <c r="BB208">
        <v>237.25</v>
      </c>
      <c r="BC208">
        <v>0</v>
      </c>
      <c r="BD208" t="s">
        <v>59</v>
      </c>
      <c r="BE208">
        <v>93.45</v>
      </c>
      <c r="BF208">
        <v>330.7</v>
      </c>
      <c r="BG208" t="s">
        <v>59</v>
      </c>
      <c r="BH208" s="1" t="s">
        <v>59</v>
      </c>
      <c r="BI208" t="b">
        <v>1</v>
      </c>
      <c r="BJ208" t="s">
        <v>59</v>
      </c>
      <c r="BK208">
        <v>0</v>
      </c>
    </row>
    <row r="209" spans="1:63">
      <c r="A209" s="1" t="s">
        <v>529</v>
      </c>
      <c r="B209" t="s">
        <v>54</v>
      </c>
      <c r="D209">
        <v>75</v>
      </c>
      <c r="E209" t="s">
        <v>55</v>
      </c>
      <c r="F209" t="s">
        <v>56</v>
      </c>
      <c r="G209">
        <f t="shared" si="10"/>
        <v>75</v>
      </c>
      <c r="H209" s="1">
        <v>75</v>
      </c>
      <c r="I209" t="s">
        <v>55</v>
      </c>
      <c r="K209" t="s">
        <v>55</v>
      </c>
      <c r="L209">
        <v>0</v>
      </c>
      <c r="M209">
        <v>0</v>
      </c>
      <c r="N209" s="1">
        <v>0</v>
      </c>
      <c r="O209" t="s">
        <v>93</v>
      </c>
      <c r="P209" t="s">
        <v>59</v>
      </c>
      <c r="Q209">
        <v>34.207295000000002</v>
      </c>
      <c r="R209">
        <v>-118.40002200000001</v>
      </c>
      <c r="T209" t="s">
        <v>59</v>
      </c>
      <c r="V209" s="2">
        <v>1</v>
      </c>
      <c r="W209">
        <f t="shared" si="9"/>
        <v>1</v>
      </c>
      <c r="X209" s="1">
        <v>1</v>
      </c>
      <c r="Y209" t="s">
        <v>55</v>
      </c>
      <c r="Z209">
        <v>0</v>
      </c>
      <c r="AA209">
        <v>0</v>
      </c>
      <c r="AB209" s="1">
        <v>0</v>
      </c>
      <c r="AC209">
        <v>5</v>
      </c>
      <c r="AD209" t="s">
        <v>60</v>
      </c>
      <c r="AE209" s="7">
        <f t="shared" ca="1" si="11"/>
        <v>5</v>
      </c>
      <c r="AF209" s="8">
        <v>5</v>
      </c>
      <c r="AG209" t="s">
        <v>59</v>
      </c>
      <c r="AI209">
        <v>36.36</v>
      </c>
      <c r="AK209" t="s">
        <v>56</v>
      </c>
      <c r="AM209" t="s">
        <v>59</v>
      </c>
      <c r="AN209" t="s">
        <v>68</v>
      </c>
      <c r="AO209">
        <v>12</v>
      </c>
      <c r="AP209" t="s">
        <v>59</v>
      </c>
      <c r="AQ209" t="s">
        <v>59</v>
      </c>
      <c r="AR209" t="s">
        <v>55</v>
      </c>
      <c r="AS209" t="s">
        <v>55</v>
      </c>
      <c r="AT209" t="s">
        <v>55</v>
      </c>
      <c r="AU209" t="s">
        <v>56</v>
      </c>
      <c r="AV209" t="s">
        <v>55</v>
      </c>
      <c r="AW209" t="s">
        <v>56</v>
      </c>
      <c r="AX209" t="s">
        <v>62</v>
      </c>
      <c r="AY209" t="s">
        <v>56</v>
      </c>
      <c r="AZ209" t="s">
        <v>59</v>
      </c>
      <c r="BA209">
        <v>89.8</v>
      </c>
      <c r="BB209">
        <v>502.6</v>
      </c>
      <c r="BC209">
        <v>0</v>
      </c>
      <c r="BD209" t="s">
        <v>59</v>
      </c>
      <c r="BE209" t="s">
        <v>59</v>
      </c>
      <c r="BF209">
        <v>684.4</v>
      </c>
      <c r="BG209" t="s">
        <v>84</v>
      </c>
      <c r="BH209" s="1" t="s">
        <v>84</v>
      </c>
      <c r="BI209" t="s">
        <v>59</v>
      </c>
      <c r="BJ209" t="b">
        <v>1</v>
      </c>
      <c r="BK209">
        <v>0</v>
      </c>
    </row>
    <row r="210" spans="1:63">
      <c r="A210" s="1" t="s">
        <v>530</v>
      </c>
      <c r="B210" t="s">
        <v>54</v>
      </c>
      <c r="D210">
        <v>67</v>
      </c>
      <c r="E210" t="s">
        <v>59</v>
      </c>
      <c r="F210" t="s">
        <v>56</v>
      </c>
      <c r="G210">
        <f t="shared" si="10"/>
        <v>67</v>
      </c>
      <c r="H210" s="1">
        <v>67</v>
      </c>
      <c r="I210" t="s">
        <v>55</v>
      </c>
      <c r="K210" t="s">
        <v>55</v>
      </c>
      <c r="L210">
        <v>0</v>
      </c>
      <c r="M210">
        <v>0</v>
      </c>
      <c r="N210" s="1">
        <v>0</v>
      </c>
      <c r="O210" t="s">
        <v>531</v>
      </c>
      <c r="P210" t="s">
        <v>532</v>
      </c>
      <c r="Q210" t="s">
        <v>59</v>
      </c>
      <c r="R210">
        <v>-117.93700699999999</v>
      </c>
      <c r="T210">
        <v>44099</v>
      </c>
      <c r="V210" s="2">
        <v>1</v>
      </c>
      <c r="W210">
        <f t="shared" si="9"/>
        <v>1</v>
      </c>
      <c r="X210" s="1">
        <v>1</v>
      </c>
      <c r="Y210" t="s">
        <v>55</v>
      </c>
      <c r="Z210">
        <v>0</v>
      </c>
      <c r="AA210">
        <v>0</v>
      </c>
      <c r="AB210" s="1">
        <v>0</v>
      </c>
      <c r="AC210">
        <v>9</v>
      </c>
      <c r="AD210" t="s">
        <v>60</v>
      </c>
      <c r="AE210" s="7">
        <f t="shared" ca="1" si="11"/>
        <v>9</v>
      </c>
      <c r="AF210" s="8">
        <v>9</v>
      </c>
      <c r="AG210" t="s">
        <v>56</v>
      </c>
      <c r="AI210">
        <v>10.66</v>
      </c>
      <c r="AK210" t="s">
        <v>56</v>
      </c>
      <c r="AM210" t="s">
        <v>56</v>
      </c>
      <c r="AN210" t="s">
        <v>68</v>
      </c>
      <c r="AO210">
        <v>15</v>
      </c>
      <c r="AP210" t="s">
        <v>55</v>
      </c>
      <c r="AQ210" t="s">
        <v>56</v>
      </c>
      <c r="AR210" t="s">
        <v>55</v>
      </c>
      <c r="AS210" t="s">
        <v>55</v>
      </c>
      <c r="AT210" t="s">
        <v>56</v>
      </c>
      <c r="AU210" t="s">
        <v>56</v>
      </c>
      <c r="AV210" t="s">
        <v>55</v>
      </c>
      <c r="AW210" t="s">
        <v>56</v>
      </c>
      <c r="AX210" t="s">
        <v>62</v>
      </c>
      <c r="AY210" t="s">
        <v>56</v>
      </c>
      <c r="AZ210" t="s">
        <v>138</v>
      </c>
      <c r="BA210">
        <v>99.45</v>
      </c>
      <c r="BB210">
        <v>919.4</v>
      </c>
      <c r="BC210">
        <v>0</v>
      </c>
      <c r="BD210">
        <v>0</v>
      </c>
      <c r="BE210" t="s">
        <v>59</v>
      </c>
      <c r="BF210">
        <v>1015.34</v>
      </c>
      <c r="BG210" t="s">
        <v>59</v>
      </c>
      <c r="BH210" s="1" t="s">
        <v>59</v>
      </c>
      <c r="BI210" t="b">
        <v>1</v>
      </c>
      <c r="BJ210" t="s">
        <v>59</v>
      </c>
      <c r="BK210">
        <v>0</v>
      </c>
    </row>
    <row r="211" spans="1:63">
      <c r="A211" s="1" t="s">
        <v>533</v>
      </c>
      <c r="B211" t="s">
        <v>66</v>
      </c>
      <c r="D211" t="s">
        <v>59</v>
      </c>
      <c r="E211" t="s">
        <v>59</v>
      </c>
      <c r="F211" t="s">
        <v>56</v>
      </c>
      <c r="G211">
        <f t="shared" si="10"/>
        <v>72</v>
      </c>
      <c r="H211" s="1">
        <v>72</v>
      </c>
      <c r="I211" t="s">
        <v>55</v>
      </c>
      <c r="K211" t="s">
        <v>55</v>
      </c>
      <c r="L211">
        <v>0</v>
      </c>
      <c r="M211">
        <v>0</v>
      </c>
      <c r="N211" s="1">
        <v>0</v>
      </c>
      <c r="O211" t="s">
        <v>534</v>
      </c>
      <c r="P211" t="s">
        <v>535</v>
      </c>
      <c r="Q211">
        <v>32.673482999999997</v>
      </c>
      <c r="R211">
        <v>-116.472863</v>
      </c>
      <c r="T211">
        <v>3133</v>
      </c>
      <c r="V211" s="2">
        <v>1</v>
      </c>
      <c r="W211">
        <f t="shared" si="9"/>
        <v>1</v>
      </c>
      <c r="X211" s="1">
        <v>1</v>
      </c>
      <c r="Y211" t="s">
        <v>55</v>
      </c>
      <c r="Z211" t="s">
        <v>59</v>
      </c>
      <c r="AA211">
        <v>0</v>
      </c>
      <c r="AB211" s="1">
        <v>0</v>
      </c>
      <c r="AC211">
        <v>2</v>
      </c>
      <c r="AD211" t="s">
        <v>59</v>
      </c>
      <c r="AE211" s="7">
        <f t="shared" ca="1" si="11"/>
        <v>2</v>
      </c>
      <c r="AF211" s="8">
        <v>2</v>
      </c>
      <c r="AG211" t="s">
        <v>56</v>
      </c>
      <c r="AI211">
        <v>9.5500000000000007</v>
      </c>
      <c r="AK211" t="s">
        <v>55</v>
      </c>
      <c r="AM211" t="s">
        <v>56</v>
      </c>
      <c r="AN211" t="s">
        <v>68</v>
      </c>
      <c r="AO211">
        <v>28</v>
      </c>
      <c r="AP211" t="s">
        <v>59</v>
      </c>
      <c r="AQ211" t="s">
        <v>55</v>
      </c>
      <c r="AR211" t="s">
        <v>55</v>
      </c>
      <c r="AS211" t="s">
        <v>55</v>
      </c>
      <c r="AT211" t="s">
        <v>55</v>
      </c>
      <c r="AU211" t="s">
        <v>55</v>
      </c>
      <c r="AV211" t="s">
        <v>55</v>
      </c>
      <c r="AW211" t="s">
        <v>59</v>
      </c>
      <c r="AX211" t="s">
        <v>62</v>
      </c>
      <c r="AY211" t="s">
        <v>56</v>
      </c>
      <c r="AZ211" t="s">
        <v>63</v>
      </c>
      <c r="BA211">
        <v>70.2</v>
      </c>
      <c r="BB211">
        <v>115.95</v>
      </c>
      <c r="BC211">
        <v>0</v>
      </c>
      <c r="BD211">
        <v>0</v>
      </c>
      <c r="BE211">
        <v>19.100000000000001</v>
      </c>
      <c r="BF211">
        <v>135.05000000000001</v>
      </c>
      <c r="BG211" t="s">
        <v>59</v>
      </c>
      <c r="BH211" s="1" t="s">
        <v>59</v>
      </c>
      <c r="BI211" t="b">
        <v>1</v>
      </c>
      <c r="BJ211" t="s">
        <v>59</v>
      </c>
      <c r="BK211">
        <v>0</v>
      </c>
    </row>
    <row r="212" spans="1:63">
      <c r="A212" s="1" t="s">
        <v>536</v>
      </c>
      <c r="B212" t="s">
        <v>54</v>
      </c>
      <c r="D212" t="s">
        <v>59</v>
      </c>
      <c r="E212" t="s">
        <v>59</v>
      </c>
      <c r="F212" t="s">
        <v>56</v>
      </c>
      <c r="G212">
        <f t="shared" si="10"/>
        <v>72</v>
      </c>
      <c r="H212" s="1">
        <v>72</v>
      </c>
      <c r="I212" t="s">
        <v>56</v>
      </c>
      <c r="K212" t="s">
        <v>55</v>
      </c>
      <c r="L212" t="s">
        <v>59</v>
      </c>
      <c r="M212">
        <v>0</v>
      </c>
      <c r="N212" s="1">
        <v>0</v>
      </c>
      <c r="O212" t="s">
        <v>537</v>
      </c>
      <c r="P212" t="s">
        <v>538</v>
      </c>
      <c r="Q212">
        <v>32.605012000000002</v>
      </c>
      <c r="R212">
        <v>-116.97595</v>
      </c>
      <c r="T212">
        <v>9278</v>
      </c>
      <c r="V212" s="2">
        <v>2</v>
      </c>
      <c r="W212">
        <f t="shared" si="9"/>
        <v>2</v>
      </c>
      <c r="X212" s="1">
        <v>2</v>
      </c>
      <c r="Y212" t="s">
        <v>56</v>
      </c>
      <c r="Z212">
        <v>2</v>
      </c>
      <c r="AA212">
        <v>2</v>
      </c>
      <c r="AB212" s="1">
        <v>2</v>
      </c>
      <c r="AC212">
        <v>51</v>
      </c>
      <c r="AD212" t="s">
        <v>88</v>
      </c>
      <c r="AE212" s="7">
        <f t="shared" ca="1" si="11"/>
        <v>51</v>
      </c>
      <c r="AF212" s="8">
        <v>51</v>
      </c>
      <c r="AG212" t="s">
        <v>59</v>
      </c>
      <c r="AI212" t="s">
        <v>59</v>
      </c>
      <c r="AK212" t="s">
        <v>56</v>
      </c>
      <c r="AM212" t="s">
        <v>56</v>
      </c>
      <c r="AN212" t="s">
        <v>102</v>
      </c>
      <c r="AO212">
        <v>22</v>
      </c>
      <c r="AP212" t="s">
        <v>55</v>
      </c>
      <c r="AQ212" t="s">
        <v>56</v>
      </c>
      <c r="AR212" t="s">
        <v>56</v>
      </c>
      <c r="AS212" t="s">
        <v>55</v>
      </c>
      <c r="AT212" t="s">
        <v>59</v>
      </c>
      <c r="AU212" t="s">
        <v>59</v>
      </c>
      <c r="AV212" t="s">
        <v>55</v>
      </c>
      <c r="AW212" t="s">
        <v>56</v>
      </c>
      <c r="AX212" t="s">
        <v>62</v>
      </c>
      <c r="AY212" t="s">
        <v>56</v>
      </c>
      <c r="AZ212" t="s">
        <v>63</v>
      </c>
      <c r="BA212">
        <v>84.2</v>
      </c>
      <c r="BB212" t="s">
        <v>59</v>
      </c>
      <c r="BC212" t="s">
        <v>59</v>
      </c>
      <c r="BD212">
        <v>0</v>
      </c>
      <c r="BE212">
        <v>2222.58</v>
      </c>
      <c r="BF212">
        <v>6368.63</v>
      </c>
      <c r="BG212" t="s">
        <v>64</v>
      </c>
      <c r="BH212" s="1" t="s">
        <v>64</v>
      </c>
      <c r="BI212" t="s">
        <v>59</v>
      </c>
      <c r="BJ212" t="b">
        <v>1</v>
      </c>
      <c r="BK212">
        <v>0</v>
      </c>
    </row>
    <row r="213" spans="1:63">
      <c r="A213" s="1" t="s">
        <v>539</v>
      </c>
      <c r="B213" t="s">
        <v>54</v>
      </c>
      <c r="D213">
        <v>72</v>
      </c>
      <c r="E213" t="s">
        <v>55</v>
      </c>
      <c r="F213" t="s">
        <v>56</v>
      </c>
      <c r="G213">
        <f t="shared" si="10"/>
        <v>72</v>
      </c>
      <c r="H213" s="1">
        <v>72</v>
      </c>
      <c r="I213" t="s">
        <v>56</v>
      </c>
      <c r="K213" t="s">
        <v>55</v>
      </c>
      <c r="L213">
        <v>0</v>
      </c>
      <c r="M213">
        <v>0</v>
      </c>
      <c r="N213" s="1">
        <v>0</v>
      </c>
      <c r="O213" t="s">
        <v>540</v>
      </c>
      <c r="P213" t="s">
        <v>541</v>
      </c>
      <c r="Q213">
        <v>32.730263999999998</v>
      </c>
      <c r="R213">
        <v>-116.950963</v>
      </c>
      <c r="T213">
        <v>7863</v>
      </c>
      <c r="V213" s="2">
        <v>1</v>
      </c>
      <c r="W213">
        <f t="shared" si="9"/>
        <v>1</v>
      </c>
      <c r="X213" s="1">
        <v>1</v>
      </c>
      <c r="Y213" t="s">
        <v>59</v>
      </c>
      <c r="Z213">
        <v>0</v>
      </c>
      <c r="AA213">
        <v>0</v>
      </c>
      <c r="AB213" s="1">
        <v>0</v>
      </c>
      <c r="AC213">
        <v>26</v>
      </c>
      <c r="AD213" t="s">
        <v>73</v>
      </c>
      <c r="AE213" s="7">
        <f t="shared" ca="1" si="11"/>
        <v>26</v>
      </c>
      <c r="AF213" s="8">
        <v>26</v>
      </c>
      <c r="AG213" t="s">
        <v>59</v>
      </c>
      <c r="AI213">
        <v>1.26</v>
      </c>
      <c r="AK213" t="s">
        <v>56</v>
      </c>
      <c r="AM213" t="s">
        <v>56</v>
      </c>
      <c r="AN213" t="s">
        <v>68</v>
      </c>
      <c r="AO213">
        <v>18</v>
      </c>
      <c r="AP213" t="s">
        <v>55</v>
      </c>
      <c r="AQ213" t="s">
        <v>56</v>
      </c>
      <c r="AR213" t="s">
        <v>56</v>
      </c>
      <c r="AS213" t="s">
        <v>55</v>
      </c>
      <c r="AT213" t="s">
        <v>56</v>
      </c>
      <c r="AU213" t="s">
        <v>56</v>
      </c>
      <c r="AV213" t="s">
        <v>56</v>
      </c>
      <c r="AW213" t="s">
        <v>55</v>
      </c>
      <c r="AX213" t="s">
        <v>62</v>
      </c>
      <c r="AY213" t="s">
        <v>55</v>
      </c>
      <c r="AZ213" t="s">
        <v>63</v>
      </c>
      <c r="BA213">
        <v>105.75</v>
      </c>
      <c r="BB213">
        <v>2710.25</v>
      </c>
      <c r="BC213">
        <v>0</v>
      </c>
      <c r="BD213">
        <v>90</v>
      </c>
      <c r="BE213">
        <v>32.76</v>
      </c>
      <c r="BF213">
        <v>2833.01</v>
      </c>
      <c r="BG213" t="s">
        <v>59</v>
      </c>
      <c r="BH213" s="1" t="s">
        <v>59</v>
      </c>
      <c r="BI213" t="b">
        <v>1</v>
      </c>
      <c r="BJ213" t="s">
        <v>59</v>
      </c>
      <c r="BK213">
        <v>0</v>
      </c>
    </row>
    <row r="214" spans="1:63">
      <c r="A214" s="1" t="s">
        <v>542</v>
      </c>
      <c r="B214" t="s">
        <v>66</v>
      </c>
      <c r="D214">
        <v>70</v>
      </c>
      <c r="E214" t="s">
        <v>55</v>
      </c>
      <c r="F214" t="s">
        <v>56</v>
      </c>
      <c r="G214">
        <f t="shared" si="10"/>
        <v>70</v>
      </c>
      <c r="H214" s="1">
        <v>70</v>
      </c>
      <c r="I214" t="s">
        <v>56</v>
      </c>
      <c r="K214" t="s">
        <v>55</v>
      </c>
      <c r="L214" t="s">
        <v>59</v>
      </c>
      <c r="M214">
        <v>0</v>
      </c>
      <c r="N214" s="1">
        <v>0</v>
      </c>
      <c r="O214" t="s">
        <v>543</v>
      </c>
      <c r="P214" t="s">
        <v>544</v>
      </c>
      <c r="Q214">
        <v>33.290906999999997</v>
      </c>
      <c r="R214">
        <v>-117.202895</v>
      </c>
      <c r="T214">
        <v>3849</v>
      </c>
      <c r="V214" s="2">
        <v>2</v>
      </c>
      <c r="W214">
        <f t="shared" si="9"/>
        <v>2</v>
      </c>
      <c r="X214" s="1">
        <v>2</v>
      </c>
      <c r="Y214" t="s">
        <v>59</v>
      </c>
      <c r="Z214">
        <v>1</v>
      </c>
      <c r="AA214">
        <v>1</v>
      </c>
      <c r="AB214" s="1">
        <v>1</v>
      </c>
      <c r="AC214">
        <v>18</v>
      </c>
      <c r="AD214" t="s">
        <v>60</v>
      </c>
      <c r="AE214" s="7">
        <f t="shared" ca="1" si="11"/>
        <v>18</v>
      </c>
      <c r="AF214" s="8">
        <v>18</v>
      </c>
      <c r="AG214" t="s">
        <v>55</v>
      </c>
      <c r="AI214" t="s">
        <v>59</v>
      </c>
      <c r="AK214" t="s">
        <v>55</v>
      </c>
      <c r="AM214" t="s">
        <v>56</v>
      </c>
      <c r="AN214" t="s">
        <v>61</v>
      </c>
      <c r="AO214">
        <v>12</v>
      </c>
      <c r="AP214" t="s">
        <v>55</v>
      </c>
      <c r="AQ214" t="s">
        <v>55</v>
      </c>
      <c r="AR214" t="s">
        <v>56</v>
      </c>
      <c r="AS214" t="s">
        <v>55</v>
      </c>
      <c r="AT214" t="s">
        <v>56</v>
      </c>
      <c r="AU214" t="s">
        <v>56</v>
      </c>
      <c r="AV214" t="s">
        <v>56</v>
      </c>
      <c r="AW214" t="s">
        <v>56</v>
      </c>
      <c r="AX214" t="s">
        <v>62</v>
      </c>
      <c r="AY214" t="s">
        <v>56</v>
      </c>
      <c r="AZ214" t="s">
        <v>63</v>
      </c>
      <c r="BA214">
        <v>48.35</v>
      </c>
      <c r="BB214">
        <v>810.7</v>
      </c>
      <c r="BC214">
        <v>0</v>
      </c>
      <c r="BD214">
        <v>0</v>
      </c>
      <c r="BE214" t="s">
        <v>59</v>
      </c>
      <c r="BF214">
        <v>810.7</v>
      </c>
      <c r="BG214" t="s">
        <v>59</v>
      </c>
      <c r="BH214" s="1" t="s">
        <v>59</v>
      </c>
      <c r="BI214" t="s">
        <v>59</v>
      </c>
      <c r="BJ214" t="b">
        <v>1</v>
      </c>
      <c r="BK214">
        <v>1</v>
      </c>
    </row>
    <row r="215" spans="1:63">
      <c r="A215" s="1" t="s">
        <v>545</v>
      </c>
      <c r="B215" t="s">
        <v>66</v>
      </c>
      <c r="D215">
        <v>73</v>
      </c>
      <c r="E215" t="s">
        <v>59</v>
      </c>
      <c r="F215" t="s">
        <v>59</v>
      </c>
      <c r="G215">
        <f t="shared" si="10"/>
        <v>73</v>
      </c>
      <c r="H215" s="1">
        <v>73</v>
      </c>
      <c r="I215" t="s">
        <v>56</v>
      </c>
      <c r="K215" t="s">
        <v>59</v>
      </c>
      <c r="L215">
        <v>0</v>
      </c>
      <c r="M215">
        <v>0</v>
      </c>
      <c r="N215" s="1">
        <v>0</v>
      </c>
      <c r="O215" t="s">
        <v>227</v>
      </c>
      <c r="P215" t="s">
        <v>546</v>
      </c>
      <c r="Q215" t="s">
        <v>59</v>
      </c>
      <c r="R215">
        <v>-117.134275</v>
      </c>
      <c r="T215">
        <v>17944</v>
      </c>
      <c r="V215" s="2">
        <v>1</v>
      </c>
      <c r="W215">
        <f t="shared" si="9"/>
        <v>1</v>
      </c>
      <c r="X215" s="1">
        <v>1</v>
      </c>
      <c r="Y215" t="s">
        <v>56</v>
      </c>
      <c r="Z215" t="s">
        <v>59</v>
      </c>
      <c r="AA215">
        <v>1</v>
      </c>
      <c r="AB215" s="1">
        <v>1</v>
      </c>
      <c r="AC215">
        <v>1</v>
      </c>
      <c r="AD215" t="s">
        <v>67</v>
      </c>
      <c r="AE215" s="7">
        <f t="shared" ca="1" si="11"/>
        <v>1</v>
      </c>
      <c r="AF215" s="8">
        <v>1</v>
      </c>
      <c r="AG215" t="s">
        <v>59</v>
      </c>
      <c r="AI215" t="s">
        <v>59</v>
      </c>
      <c r="AK215" t="s">
        <v>55</v>
      </c>
      <c r="AM215" t="s">
        <v>56</v>
      </c>
      <c r="AN215" t="s">
        <v>102</v>
      </c>
      <c r="AO215">
        <v>9</v>
      </c>
      <c r="AP215" t="s">
        <v>56</v>
      </c>
      <c r="AQ215" t="s">
        <v>55</v>
      </c>
      <c r="AR215" t="s">
        <v>55</v>
      </c>
      <c r="AS215" t="s">
        <v>59</v>
      </c>
      <c r="AT215" t="s">
        <v>55</v>
      </c>
      <c r="AU215" t="s">
        <v>55</v>
      </c>
      <c r="AV215" t="s">
        <v>55</v>
      </c>
      <c r="AW215" t="s">
        <v>56</v>
      </c>
      <c r="AX215" t="s">
        <v>62</v>
      </c>
      <c r="AY215" t="s">
        <v>59</v>
      </c>
      <c r="AZ215" t="s">
        <v>63</v>
      </c>
      <c r="BA215">
        <v>49.55</v>
      </c>
      <c r="BB215">
        <v>49.55</v>
      </c>
      <c r="BC215" t="s">
        <v>59</v>
      </c>
      <c r="BD215">
        <v>0</v>
      </c>
      <c r="BE215">
        <v>24.24</v>
      </c>
      <c r="BF215">
        <v>73.790000000000006</v>
      </c>
      <c r="BG215" t="s">
        <v>59</v>
      </c>
      <c r="BH215" s="1" t="s">
        <v>59</v>
      </c>
      <c r="BI215" t="s">
        <v>59</v>
      </c>
      <c r="BJ215" t="b">
        <v>1</v>
      </c>
      <c r="BK215">
        <v>1</v>
      </c>
    </row>
    <row r="216" spans="1:63">
      <c r="A216" s="1" t="s">
        <v>547</v>
      </c>
      <c r="B216" t="s">
        <v>66</v>
      </c>
      <c r="D216">
        <v>75</v>
      </c>
      <c r="E216" t="s">
        <v>55</v>
      </c>
      <c r="F216" t="s">
        <v>56</v>
      </c>
      <c r="G216">
        <f t="shared" si="10"/>
        <v>75</v>
      </c>
      <c r="H216" s="1">
        <v>75</v>
      </c>
      <c r="I216" t="s">
        <v>56</v>
      </c>
      <c r="K216" t="s">
        <v>55</v>
      </c>
      <c r="L216">
        <v>0</v>
      </c>
      <c r="M216">
        <v>0</v>
      </c>
      <c r="N216" s="1">
        <v>0</v>
      </c>
      <c r="O216" t="s">
        <v>548</v>
      </c>
      <c r="P216" t="s">
        <v>549</v>
      </c>
      <c r="Q216">
        <v>33.384345000000003</v>
      </c>
      <c r="R216" t="s">
        <v>59</v>
      </c>
      <c r="T216" t="s">
        <v>59</v>
      </c>
      <c r="V216" s="2">
        <v>1</v>
      </c>
      <c r="W216">
        <f t="shared" si="9"/>
        <v>1</v>
      </c>
      <c r="X216" s="1">
        <v>1</v>
      </c>
      <c r="Y216" t="s">
        <v>56</v>
      </c>
      <c r="Z216">
        <v>1</v>
      </c>
      <c r="AA216">
        <v>1</v>
      </c>
      <c r="AB216" s="1">
        <v>1</v>
      </c>
      <c r="AC216" t="s">
        <v>59</v>
      </c>
      <c r="AD216" t="s">
        <v>67</v>
      </c>
      <c r="AE216" s="7">
        <f t="shared" ca="1" si="11"/>
        <v>4</v>
      </c>
      <c r="AF216" s="8">
        <v>4</v>
      </c>
      <c r="AG216" t="s">
        <v>56</v>
      </c>
      <c r="AI216">
        <v>6.86</v>
      </c>
      <c r="AK216" t="s">
        <v>55</v>
      </c>
      <c r="AM216" t="s">
        <v>59</v>
      </c>
      <c r="AN216" t="s">
        <v>61</v>
      </c>
      <c r="AO216">
        <v>20</v>
      </c>
      <c r="AP216" t="s">
        <v>55</v>
      </c>
      <c r="AQ216" t="s">
        <v>56</v>
      </c>
      <c r="AR216" t="s">
        <v>55</v>
      </c>
      <c r="AS216" t="s">
        <v>55</v>
      </c>
      <c r="AT216" t="s">
        <v>59</v>
      </c>
      <c r="AU216" t="s">
        <v>59</v>
      </c>
      <c r="AV216" t="s">
        <v>55</v>
      </c>
      <c r="AW216" t="s">
        <v>56</v>
      </c>
      <c r="AX216" t="s">
        <v>59</v>
      </c>
      <c r="AY216" t="s">
        <v>59</v>
      </c>
      <c r="AZ216" t="s">
        <v>138</v>
      </c>
      <c r="BA216">
        <v>50.15</v>
      </c>
      <c r="BB216" t="s">
        <v>59</v>
      </c>
      <c r="BC216">
        <v>0</v>
      </c>
      <c r="BD216">
        <v>0</v>
      </c>
      <c r="BE216" t="s">
        <v>59</v>
      </c>
      <c r="BF216">
        <v>128.82</v>
      </c>
      <c r="BG216" t="s">
        <v>64</v>
      </c>
      <c r="BH216" s="1" t="s">
        <v>64</v>
      </c>
      <c r="BI216" t="s">
        <v>59</v>
      </c>
      <c r="BJ216" t="b">
        <v>1</v>
      </c>
      <c r="BK216">
        <v>0</v>
      </c>
    </row>
    <row r="217" spans="1:63">
      <c r="A217" s="1" t="s">
        <v>550</v>
      </c>
      <c r="B217" t="s">
        <v>54</v>
      </c>
      <c r="D217">
        <v>70</v>
      </c>
      <c r="E217" t="s">
        <v>55</v>
      </c>
      <c r="F217" t="s">
        <v>56</v>
      </c>
      <c r="G217">
        <f t="shared" si="10"/>
        <v>70</v>
      </c>
      <c r="H217" s="1">
        <v>70</v>
      </c>
      <c r="I217" t="s">
        <v>56</v>
      </c>
      <c r="K217" t="s">
        <v>55</v>
      </c>
      <c r="L217">
        <v>0</v>
      </c>
      <c r="M217">
        <v>0</v>
      </c>
      <c r="N217" s="1">
        <v>0</v>
      </c>
      <c r="O217" t="s">
        <v>59</v>
      </c>
      <c r="P217" t="s">
        <v>59</v>
      </c>
      <c r="Q217" t="s">
        <v>59</v>
      </c>
      <c r="R217" t="s">
        <v>59</v>
      </c>
      <c r="T217" t="s">
        <v>59</v>
      </c>
      <c r="V217" s="2">
        <v>3</v>
      </c>
      <c r="W217">
        <f t="shared" si="9"/>
        <v>3</v>
      </c>
      <c r="X217" s="1">
        <v>3</v>
      </c>
      <c r="Y217" t="s">
        <v>56</v>
      </c>
      <c r="Z217">
        <v>1</v>
      </c>
      <c r="AA217">
        <v>1</v>
      </c>
      <c r="AB217" s="1">
        <v>1</v>
      </c>
      <c r="AC217">
        <v>29</v>
      </c>
      <c r="AD217" t="s">
        <v>73</v>
      </c>
      <c r="AE217" s="7">
        <f t="shared" ca="1" si="11"/>
        <v>29</v>
      </c>
      <c r="AF217" s="8">
        <v>29</v>
      </c>
      <c r="AG217" t="s">
        <v>56</v>
      </c>
      <c r="AI217">
        <v>35.380000000000003</v>
      </c>
      <c r="AK217" t="s">
        <v>56</v>
      </c>
      <c r="AM217" t="s">
        <v>56</v>
      </c>
      <c r="AN217" t="s">
        <v>68</v>
      </c>
      <c r="AO217">
        <v>21</v>
      </c>
      <c r="AP217" t="s">
        <v>55</v>
      </c>
      <c r="AQ217" t="s">
        <v>56</v>
      </c>
      <c r="AR217" t="s">
        <v>56</v>
      </c>
      <c r="AS217" t="s">
        <v>55</v>
      </c>
      <c r="AT217" t="s">
        <v>55</v>
      </c>
      <c r="AU217" t="s">
        <v>56</v>
      </c>
      <c r="AV217" t="s">
        <v>56</v>
      </c>
      <c r="AW217" t="s">
        <v>55</v>
      </c>
      <c r="AX217" t="s">
        <v>62</v>
      </c>
      <c r="AY217" t="s">
        <v>56</v>
      </c>
      <c r="AZ217" t="s">
        <v>63</v>
      </c>
      <c r="BA217">
        <v>95.9</v>
      </c>
      <c r="BB217">
        <v>2745.2</v>
      </c>
      <c r="BC217" t="s">
        <v>59</v>
      </c>
      <c r="BD217" t="s">
        <v>59</v>
      </c>
      <c r="BE217">
        <v>1026.02</v>
      </c>
      <c r="BF217">
        <v>3821.22</v>
      </c>
      <c r="BG217" t="s">
        <v>78</v>
      </c>
      <c r="BH217" s="1" t="s">
        <v>78</v>
      </c>
      <c r="BI217" t="s">
        <v>59</v>
      </c>
      <c r="BJ217" t="b">
        <v>1</v>
      </c>
      <c r="BK217">
        <v>0</v>
      </c>
    </row>
    <row r="218" spans="1:63">
      <c r="A218" s="1" t="s">
        <v>551</v>
      </c>
      <c r="B218" t="s">
        <v>66</v>
      </c>
      <c r="D218">
        <v>77</v>
      </c>
      <c r="E218" t="s">
        <v>55</v>
      </c>
      <c r="F218" t="s">
        <v>59</v>
      </c>
      <c r="G218">
        <f t="shared" si="10"/>
        <v>77</v>
      </c>
      <c r="H218" s="1">
        <v>77</v>
      </c>
      <c r="I218" t="s">
        <v>55</v>
      </c>
      <c r="K218" t="s">
        <v>55</v>
      </c>
      <c r="L218">
        <v>0</v>
      </c>
      <c r="M218">
        <v>0</v>
      </c>
      <c r="N218" s="1">
        <v>0</v>
      </c>
      <c r="O218" t="s">
        <v>552</v>
      </c>
      <c r="P218" t="s">
        <v>553</v>
      </c>
      <c r="Q218" t="s">
        <v>59</v>
      </c>
      <c r="R218">
        <v>-117.200024</v>
      </c>
      <c r="T218">
        <v>44692</v>
      </c>
      <c r="V218" s="2" t="s">
        <v>59</v>
      </c>
      <c r="W218">
        <f t="shared" si="9"/>
        <v>2</v>
      </c>
      <c r="X218" s="1">
        <v>2</v>
      </c>
      <c r="Y218" t="s">
        <v>55</v>
      </c>
      <c r="Z218">
        <v>0</v>
      </c>
      <c r="AA218">
        <v>0</v>
      </c>
      <c r="AB218" s="1">
        <v>0</v>
      </c>
      <c r="AC218">
        <v>1</v>
      </c>
      <c r="AD218" t="s">
        <v>67</v>
      </c>
      <c r="AE218" s="7">
        <f t="shared" ca="1" si="11"/>
        <v>1</v>
      </c>
      <c r="AF218" s="8">
        <v>1</v>
      </c>
      <c r="AG218" t="s">
        <v>55</v>
      </c>
      <c r="AI218" t="s">
        <v>59</v>
      </c>
      <c r="AK218" t="s">
        <v>55</v>
      </c>
      <c r="AM218" t="s">
        <v>59</v>
      </c>
      <c r="AN218" t="s">
        <v>61</v>
      </c>
      <c r="AO218">
        <v>15</v>
      </c>
      <c r="AP218" t="s">
        <v>55</v>
      </c>
      <c r="AQ218" t="s">
        <v>55</v>
      </c>
      <c r="AR218" t="s">
        <v>55</v>
      </c>
      <c r="AS218" t="s">
        <v>55</v>
      </c>
      <c r="AT218" t="s">
        <v>55</v>
      </c>
      <c r="AU218" t="s">
        <v>55</v>
      </c>
      <c r="AV218" t="s">
        <v>55</v>
      </c>
      <c r="AW218" t="s">
        <v>59</v>
      </c>
      <c r="AX218" t="s">
        <v>62</v>
      </c>
      <c r="AY218" t="s">
        <v>55</v>
      </c>
      <c r="AZ218" t="s">
        <v>63</v>
      </c>
      <c r="BA218">
        <v>25.25</v>
      </c>
      <c r="BB218">
        <v>25.25</v>
      </c>
      <c r="BC218" t="s">
        <v>59</v>
      </c>
      <c r="BD218" t="s">
        <v>59</v>
      </c>
      <c r="BE218">
        <v>0</v>
      </c>
      <c r="BF218">
        <v>25.25</v>
      </c>
      <c r="BG218" t="s">
        <v>78</v>
      </c>
      <c r="BH218" s="1" t="s">
        <v>78</v>
      </c>
      <c r="BI218" t="s">
        <v>59</v>
      </c>
      <c r="BJ218" t="b">
        <v>1</v>
      </c>
      <c r="BK218">
        <v>0</v>
      </c>
    </row>
    <row r="219" spans="1:63">
      <c r="A219" s="1" t="s">
        <v>554</v>
      </c>
      <c r="B219" t="s">
        <v>66</v>
      </c>
      <c r="D219">
        <v>78</v>
      </c>
      <c r="E219" t="s">
        <v>55</v>
      </c>
      <c r="F219" t="s">
        <v>56</v>
      </c>
      <c r="G219">
        <f t="shared" si="10"/>
        <v>78</v>
      </c>
      <c r="H219" s="1">
        <v>78</v>
      </c>
      <c r="I219" t="s">
        <v>55</v>
      </c>
      <c r="K219" t="s">
        <v>59</v>
      </c>
      <c r="L219">
        <v>0</v>
      </c>
      <c r="M219">
        <v>0</v>
      </c>
      <c r="N219" s="1">
        <v>0</v>
      </c>
      <c r="O219" t="s">
        <v>555</v>
      </c>
      <c r="P219" t="s">
        <v>556</v>
      </c>
      <c r="Q219">
        <v>33.537646000000002</v>
      </c>
      <c r="R219" t="s">
        <v>59</v>
      </c>
      <c r="T219">
        <v>3873</v>
      </c>
      <c r="V219" s="2">
        <v>3</v>
      </c>
      <c r="W219">
        <f t="shared" si="9"/>
        <v>3</v>
      </c>
      <c r="X219" s="1">
        <v>3</v>
      </c>
      <c r="Y219" t="s">
        <v>55</v>
      </c>
      <c r="Z219">
        <v>0</v>
      </c>
      <c r="AA219">
        <v>0</v>
      </c>
      <c r="AB219" s="1">
        <v>0</v>
      </c>
      <c r="AC219">
        <v>1</v>
      </c>
      <c r="AD219" t="s">
        <v>67</v>
      </c>
      <c r="AE219" s="7">
        <f t="shared" ca="1" si="11"/>
        <v>1</v>
      </c>
      <c r="AF219" s="8">
        <v>1</v>
      </c>
      <c r="AG219" t="s">
        <v>56</v>
      </c>
      <c r="AI219">
        <v>24.75</v>
      </c>
      <c r="AK219" t="s">
        <v>55</v>
      </c>
      <c r="AM219" t="s">
        <v>56</v>
      </c>
      <c r="AN219" t="s">
        <v>68</v>
      </c>
      <c r="AO219" t="s">
        <v>59</v>
      </c>
      <c r="AP219" t="s">
        <v>55</v>
      </c>
      <c r="AQ219" t="s">
        <v>59</v>
      </c>
      <c r="AR219" t="s">
        <v>55</v>
      </c>
      <c r="AS219" t="s">
        <v>55</v>
      </c>
      <c r="AT219" t="s">
        <v>55</v>
      </c>
      <c r="AU219" t="s">
        <v>55</v>
      </c>
      <c r="AV219" t="s">
        <v>59</v>
      </c>
      <c r="AW219" t="s">
        <v>55</v>
      </c>
      <c r="AX219" t="s">
        <v>62</v>
      </c>
      <c r="AY219" t="s">
        <v>56</v>
      </c>
      <c r="AZ219" t="s">
        <v>59</v>
      </c>
      <c r="BA219">
        <v>71.150000000000006</v>
      </c>
      <c r="BB219">
        <v>71.150000000000006</v>
      </c>
      <c r="BC219">
        <v>0</v>
      </c>
      <c r="BD219">
        <v>20</v>
      </c>
      <c r="BE219">
        <v>24.75</v>
      </c>
      <c r="BF219">
        <v>115.9</v>
      </c>
      <c r="BG219" t="s">
        <v>64</v>
      </c>
      <c r="BH219" s="1" t="s">
        <v>64</v>
      </c>
      <c r="BI219" t="s">
        <v>59</v>
      </c>
      <c r="BJ219" t="b">
        <v>1</v>
      </c>
      <c r="BK219">
        <v>0</v>
      </c>
    </row>
    <row r="220" spans="1:63">
      <c r="A220" s="1" t="s">
        <v>557</v>
      </c>
      <c r="B220" t="s">
        <v>66</v>
      </c>
      <c r="D220">
        <v>69</v>
      </c>
      <c r="E220" t="s">
        <v>55</v>
      </c>
      <c r="F220" t="s">
        <v>56</v>
      </c>
      <c r="G220">
        <f t="shared" si="10"/>
        <v>69</v>
      </c>
      <c r="H220" s="1">
        <v>69</v>
      </c>
      <c r="I220" t="s">
        <v>55</v>
      </c>
      <c r="K220" t="s">
        <v>55</v>
      </c>
      <c r="L220">
        <v>0</v>
      </c>
      <c r="M220">
        <v>0</v>
      </c>
      <c r="N220" s="1">
        <v>0</v>
      </c>
      <c r="O220" t="s">
        <v>558</v>
      </c>
      <c r="P220" t="s">
        <v>559</v>
      </c>
      <c r="Q220">
        <v>33.832799000000001</v>
      </c>
      <c r="R220">
        <v>-116.250973</v>
      </c>
      <c r="T220">
        <v>5529</v>
      </c>
      <c r="V220" s="2">
        <v>1</v>
      </c>
      <c r="W220">
        <f t="shared" si="9"/>
        <v>1</v>
      </c>
      <c r="X220" s="1">
        <v>1</v>
      </c>
      <c r="Y220" t="s">
        <v>55</v>
      </c>
      <c r="Z220">
        <v>0</v>
      </c>
      <c r="AA220">
        <v>0</v>
      </c>
      <c r="AB220" s="1">
        <v>0</v>
      </c>
      <c r="AC220">
        <v>20</v>
      </c>
      <c r="AD220" t="s">
        <v>60</v>
      </c>
      <c r="AE220" s="7">
        <f t="shared" ca="1" si="11"/>
        <v>20</v>
      </c>
      <c r="AF220" s="8">
        <v>20</v>
      </c>
      <c r="AG220" t="s">
        <v>56</v>
      </c>
      <c r="AI220">
        <v>11.82</v>
      </c>
      <c r="AK220" t="s">
        <v>56</v>
      </c>
      <c r="AM220" t="s">
        <v>56</v>
      </c>
      <c r="AN220" t="s">
        <v>59</v>
      </c>
      <c r="AO220">
        <v>5</v>
      </c>
      <c r="AP220" t="s">
        <v>56</v>
      </c>
      <c r="AQ220" t="s">
        <v>55</v>
      </c>
      <c r="AR220" t="s">
        <v>55</v>
      </c>
      <c r="AS220" t="s">
        <v>55</v>
      </c>
      <c r="AT220" t="s">
        <v>55</v>
      </c>
      <c r="AU220" t="s">
        <v>55</v>
      </c>
      <c r="AV220" t="s">
        <v>55</v>
      </c>
      <c r="AW220" t="s">
        <v>56</v>
      </c>
      <c r="AX220" t="s">
        <v>62</v>
      </c>
      <c r="AY220" t="s">
        <v>56</v>
      </c>
      <c r="AZ220" t="s">
        <v>63</v>
      </c>
      <c r="BA220">
        <v>79.150000000000006</v>
      </c>
      <c r="BB220">
        <v>1520.9</v>
      </c>
      <c r="BC220">
        <v>0</v>
      </c>
      <c r="BD220" t="s">
        <v>59</v>
      </c>
      <c r="BE220">
        <v>236.4</v>
      </c>
      <c r="BF220">
        <v>1757.3</v>
      </c>
      <c r="BG220" t="s">
        <v>134</v>
      </c>
      <c r="BH220" s="1" t="s">
        <v>134</v>
      </c>
      <c r="BI220" t="s">
        <v>59</v>
      </c>
      <c r="BJ220" t="b">
        <v>1</v>
      </c>
      <c r="BK220">
        <v>0</v>
      </c>
    </row>
    <row r="221" spans="1:63">
      <c r="A221" s="1" t="s">
        <v>560</v>
      </c>
      <c r="B221" t="s">
        <v>54</v>
      </c>
      <c r="D221" t="s">
        <v>59</v>
      </c>
      <c r="E221" t="s">
        <v>55</v>
      </c>
      <c r="F221" t="s">
        <v>56</v>
      </c>
      <c r="G221">
        <f t="shared" si="10"/>
        <v>72</v>
      </c>
      <c r="H221" s="1">
        <v>72</v>
      </c>
      <c r="I221" t="s">
        <v>55</v>
      </c>
      <c r="K221" t="s">
        <v>55</v>
      </c>
      <c r="L221">
        <v>0</v>
      </c>
      <c r="M221">
        <v>0</v>
      </c>
      <c r="N221" s="1">
        <v>0</v>
      </c>
      <c r="O221" t="s">
        <v>59</v>
      </c>
      <c r="P221" t="s">
        <v>59</v>
      </c>
      <c r="Q221" t="s">
        <v>59</v>
      </c>
      <c r="R221" t="s">
        <v>59</v>
      </c>
      <c r="T221" t="s">
        <v>59</v>
      </c>
      <c r="V221" s="2" t="s">
        <v>59</v>
      </c>
      <c r="W221">
        <f t="shared" si="9"/>
        <v>2</v>
      </c>
      <c r="X221" s="1">
        <v>2</v>
      </c>
      <c r="Y221" t="s">
        <v>55</v>
      </c>
      <c r="Z221">
        <v>0</v>
      </c>
      <c r="AA221">
        <v>0</v>
      </c>
      <c r="AB221" s="1">
        <v>0</v>
      </c>
      <c r="AC221">
        <v>2</v>
      </c>
      <c r="AD221" t="s">
        <v>60</v>
      </c>
      <c r="AE221" s="7">
        <f t="shared" ca="1" si="11"/>
        <v>2</v>
      </c>
      <c r="AF221" s="8">
        <v>2</v>
      </c>
      <c r="AG221" t="s">
        <v>59</v>
      </c>
      <c r="AI221">
        <v>25.19</v>
      </c>
      <c r="AK221" t="s">
        <v>56</v>
      </c>
      <c r="AM221" t="s">
        <v>56</v>
      </c>
      <c r="AN221" t="s">
        <v>68</v>
      </c>
      <c r="AO221" t="s">
        <v>59</v>
      </c>
      <c r="AP221" t="s">
        <v>55</v>
      </c>
      <c r="AQ221" t="s">
        <v>55</v>
      </c>
      <c r="AR221" t="s">
        <v>55</v>
      </c>
      <c r="AS221" t="s">
        <v>59</v>
      </c>
      <c r="AT221" t="s">
        <v>59</v>
      </c>
      <c r="AU221" t="s">
        <v>56</v>
      </c>
      <c r="AV221" t="s">
        <v>55</v>
      </c>
      <c r="AW221" t="s">
        <v>56</v>
      </c>
      <c r="AX221" t="s">
        <v>62</v>
      </c>
      <c r="AY221" t="s">
        <v>56</v>
      </c>
      <c r="AZ221" t="s">
        <v>63</v>
      </c>
      <c r="BA221">
        <v>93.85</v>
      </c>
      <c r="BB221">
        <v>196.75</v>
      </c>
      <c r="BC221">
        <v>0</v>
      </c>
      <c r="BD221">
        <v>0</v>
      </c>
      <c r="BE221" t="s">
        <v>59</v>
      </c>
      <c r="BF221">
        <v>247.13</v>
      </c>
      <c r="BG221" t="s">
        <v>78</v>
      </c>
      <c r="BH221" s="1" t="s">
        <v>78</v>
      </c>
      <c r="BI221" t="s">
        <v>59</v>
      </c>
      <c r="BJ221" t="b">
        <v>1</v>
      </c>
      <c r="BK221">
        <v>0</v>
      </c>
    </row>
    <row r="222" spans="1:63">
      <c r="A222" s="1" t="s">
        <v>561</v>
      </c>
      <c r="B222" t="s">
        <v>54</v>
      </c>
      <c r="D222" t="s">
        <v>59</v>
      </c>
      <c r="E222" t="s">
        <v>55</v>
      </c>
      <c r="F222" t="s">
        <v>56</v>
      </c>
      <c r="G222">
        <f t="shared" si="10"/>
        <v>72</v>
      </c>
      <c r="H222" s="1">
        <v>72</v>
      </c>
      <c r="I222" t="s">
        <v>55</v>
      </c>
      <c r="K222" t="s">
        <v>55</v>
      </c>
      <c r="L222">
        <v>0</v>
      </c>
      <c r="M222">
        <v>0</v>
      </c>
      <c r="N222" s="1">
        <v>0</v>
      </c>
      <c r="O222" t="s">
        <v>562</v>
      </c>
      <c r="P222" t="s">
        <v>563</v>
      </c>
      <c r="Q222">
        <v>34.003242999999998</v>
      </c>
      <c r="R222">
        <v>-117.13828599999999</v>
      </c>
      <c r="T222">
        <v>31230</v>
      </c>
      <c r="V222" s="2">
        <v>1</v>
      </c>
      <c r="W222">
        <f t="shared" si="9"/>
        <v>1</v>
      </c>
      <c r="X222" s="1">
        <v>1</v>
      </c>
      <c r="Y222" t="s">
        <v>55</v>
      </c>
      <c r="Z222">
        <v>0</v>
      </c>
      <c r="AA222">
        <v>0</v>
      </c>
      <c r="AB222" s="1">
        <v>0</v>
      </c>
      <c r="AC222">
        <v>41</v>
      </c>
      <c r="AD222" t="s">
        <v>88</v>
      </c>
      <c r="AE222" s="7">
        <f t="shared" ca="1" si="11"/>
        <v>41</v>
      </c>
      <c r="AF222" s="8">
        <v>41</v>
      </c>
      <c r="AG222" t="s">
        <v>56</v>
      </c>
      <c r="AI222">
        <v>42.06</v>
      </c>
      <c r="AK222" t="s">
        <v>59</v>
      </c>
      <c r="AM222" t="s">
        <v>56</v>
      </c>
      <c r="AN222" t="s">
        <v>68</v>
      </c>
      <c r="AO222" t="s">
        <v>59</v>
      </c>
      <c r="AP222" t="s">
        <v>55</v>
      </c>
      <c r="AQ222" t="s">
        <v>55</v>
      </c>
      <c r="AR222" t="s">
        <v>56</v>
      </c>
      <c r="AS222" t="s">
        <v>59</v>
      </c>
      <c r="AT222" t="s">
        <v>56</v>
      </c>
      <c r="AU222" t="s">
        <v>56</v>
      </c>
      <c r="AV222" t="s">
        <v>59</v>
      </c>
      <c r="AW222" t="s">
        <v>59</v>
      </c>
      <c r="AX222" t="s">
        <v>59</v>
      </c>
      <c r="AY222" t="s">
        <v>56</v>
      </c>
      <c r="AZ222" t="s">
        <v>63</v>
      </c>
      <c r="BA222">
        <v>98.4</v>
      </c>
      <c r="BB222">
        <v>4187.75</v>
      </c>
      <c r="BC222">
        <v>0</v>
      </c>
      <c r="BD222">
        <v>0</v>
      </c>
      <c r="BE222">
        <v>1724.46</v>
      </c>
      <c r="BF222">
        <v>5912.21</v>
      </c>
      <c r="BG222" t="s">
        <v>59</v>
      </c>
      <c r="BH222" s="1" t="s">
        <v>59</v>
      </c>
      <c r="BI222" t="b">
        <v>1</v>
      </c>
      <c r="BJ222" t="s">
        <v>59</v>
      </c>
      <c r="BK222">
        <v>0</v>
      </c>
    </row>
    <row r="223" spans="1:63">
      <c r="A223" s="1" t="s">
        <v>564</v>
      </c>
      <c r="B223" t="s">
        <v>59</v>
      </c>
      <c r="D223">
        <v>71</v>
      </c>
      <c r="E223" t="s">
        <v>55</v>
      </c>
      <c r="F223" t="s">
        <v>56</v>
      </c>
      <c r="G223">
        <f t="shared" si="10"/>
        <v>71</v>
      </c>
      <c r="H223" s="1">
        <v>71</v>
      </c>
      <c r="I223" t="s">
        <v>59</v>
      </c>
      <c r="K223" t="s">
        <v>55</v>
      </c>
      <c r="L223">
        <v>0</v>
      </c>
      <c r="M223">
        <v>0</v>
      </c>
      <c r="N223" s="1">
        <v>0</v>
      </c>
      <c r="O223" t="s">
        <v>565</v>
      </c>
      <c r="P223" t="s">
        <v>566</v>
      </c>
      <c r="Q223">
        <v>34.186211</v>
      </c>
      <c r="R223">
        <v>-117.07683</v>
      </c>
      <c r="T223">
        <v>5395</v>
      </c>
      <c r="V223" s="2">
        <v>1</v>
      </c>
      <c r="W223">
        <f t="shared" si="9"/>
        <v>1</v>
      </c>
      <c r="X223" s="1">
        <v>1</v>
      </c>
      <c r="Y223" t="s">
        <v>56</v>
      </c>
      <c r="Z223">
        <v>1</v>
      </c>
      <c r="AA223">
        <v>1</v>
      </c>
      <c r="AB223" s="1">
        <v>1</v>
      </c>
      <c r="AC223">
        <v>66</v>
      </c>
      <c r="AD223" t="s">
        <v>60</v>
      </c>
      <c r="AE223" s="7">
        <f t="shared" ca="1" si="11"/>
        <v>66</v>
      </c>
      <c r="AF223" s="8">
        <v>66</v>
      </c>
      <c r="AG223" t="s">
        <v>56</v>
      </c>
      <c r="AI223">
        <v>30.03</v>
      </c>
      <c r="AK223" t="s">
        <v>56</v>
      </c>
      <c r="AM223" t="s">
        <v>56</v>
      </c>
      <c r="AN223" t="s">
        <v>61</v>
      </c>
      <c r="AO223">
        <v>15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55</v>
      </c>
      <c r="AV223" t="s">
        <v>55</v>
      </c>
      <c r="AW223" t="s">
        <v>55</v>
      </c>
      <c r="AX223" t="s">
        <v>363</v>
      </c>
      <c r="AY223" t="s">
        <v>55</v>
      </c>
      <c r="AZ223" t="s">
        <v>138</v>
      </c>
      <c r="BA223">
        <v>79.400000000000006</v>
      </c>
      <c r="BB223">
        <v>5154.6000000000004</v>
      </c>
      <c r="BC223" t="s">
        <v>59</v>
      </c>
      <c r="BD223" t="s">
        <v>59</v>
      </c>
      <c r="BE223">
        <v>1981.98</v>
      </c>
      <c r="BF223">
        <v>7286.58</v>
      </c>
      <c r="BG223" t="s">
        <v>64</v>
      </c>
      <c r="BH223" s="1" t="s">
        <v>64</v>
      </c>
      <c r="BI223" t="s">
        <v>59</v>
      </c>
      <c r="BJ223" t="b">
        <v>1</v>
      </c>
      <c r="BK223">
        <v>0</v>
      </c>
    </row>
    <row r="224" spans="1:63">
      <c r="A224" s="1" t="s">
        <v>567</v>
      </c>
      <c r="B224" t="s">
        <v>59</v>
      </c>
      <c r="D224">
        <v>71</v>
      </c>
      <c r="E224" t="s">
        <v>55</v>
      </c>
      <c r="F224" t="s">
        <v>56</v>
      </c>
      <c r="G224">
        <f t="shared" si="10"/>
        <v>71</v>
      </c>
      <c r="H224" s="1">
        <v>71</v>
      </c>
      <c r="I224" t="s">
        <v>59</v>
      </c>
      <c r="K224" t="s">
        <v>55</v>
      </c>
      <c r="L224" t="s">
        <v>59</v>
      </c>
      <c r="M224">
        <v>0</v>
      </c>
      <c r="N224" s="1">
        <v>0</v>
      </c>
      <c r="O224" t="s">
        <v>337</v>
      </c>
      <c r="P224" t="s">
        <v>338</v>
      </c>
      <c r="Q224">
        <v>34.358320999999997</v>
      </c>
      <c r="R224">
        <v>-117.618263</v>
      </c>
      <c r="T224">
        <v>4253</v>
      </c>
      <c r="V224" s="2">
        <v>2</v>
      </c>
      <c r="W224">
        <f t="shared" si="9"/>
        <v>2</v>
      </c>
      <c r="X224" s="1">
        <v>2</v>
      </c>
      <c r="Y224" t="s">
        <v>55</v>
      </c>
      <c r="Z224">
        <v>0</v>
      </c>
      <c r="AA224">
        <v>0</v>
      </c>
      <c r="AB224" s="1">
        <v>0</v>
      </c>
      <c r="AC224">
        <v>10</v>
      </c>
      <c r="AD224" t="s">
        <v>60</v>
      </c>
      <c r="AE224" s="7">
        <f t="shared" ca="1" si="11"/>
        <v>10</v>
      </c>
      <c r="AF224" s="8">
        <v>10</v>
      </c>
      <c r="AG224" t="s">
        <v>59</v>
      </c>
      <c r="AI224">
        <v>16.88</v>
      </c>
      <c r="AK224" t="s">
        <v>56</v>
      </c>
      <c r="AM224" t="s">
        <v>56</v>
      </c>
      <c r="AN224" t="s">
        <v>68</v>
      </c>
      <c r="AO224">
        <v>24</v>
      </c>
      <c r="AP224" t="s">
        <v>55</v>
      </c>
      <c r="AQ224" t="s">
        <v>55</v>
      </c>
      <c r="AR224" t="s">
        <v>56</v>
      </c>
      <c r="AS224" t="s">
        <v>55</v>
      </c>
      <c r="AT224" t="s">
        <v>55</v>
      </c>
      <c r="AU224" t="s">
        <v>56</v>
      </c>
      <c r="AV224" t="s">
        <v>59</v>
      </c>
      <c r="AW224" t="s">
        <v>59</v>
      </c>
      <c r="AX224" t="s">
        <v>59</v>
      </c>
      <c r="AY224" t="s">
        <v>56</v>
      </c>
      <c r="AZ224" t="s">
        <v>63</v>
      </c>
      <c r="BA224">
        <v>89.8</v>
      </c>
      <c r="BB224">
        <v>914.3</v>
      </c>
      <c r="BC224">
        <v>0</v>
      </c>
      <c r="BD224">
        <v>0</v>
      </c>
      <c r="BE224">
        <v>168.8</v>
      </c>
      <c r="BF224">
        <v>1083.0999999999999</v>
      </c>
      <c r="BG224" t="s">
        <v>59</v>
      </c>
      <c r="BH224" s="1" t="s">
        <v>59</v>
      </c>
      <c r="BI224" t="b">
        <v>1</v>
      </c>
      <c r="BJ224" t="s">
        <v>59</v>
      </c>
      <c r="BK224">
        <v>0</v>
      </c>
    </row>
    <row r="225" spans="1:63">
      <c r="A225" s="1" t="s">
        <v>568</v>
      </c>
      <c r="B225" t="s">
        <v>59</v>
      </c>
      <c r="D225">
        <v>79</v>
      </c>
      <c r="E225" t="s">
        <v>55</v>
      </c>
      <c r="F225" t="s">
        <v>56</v>
      </c>
      <c r="G225">
        <f t="shared" si="10"/>
        <v>79</v>
      </c>
      <c r="H225" s="1">
        <v>79</v>
      </c>
      <c r="I225" t="s">
        <v>55</v>
      </c>
      <c r="K225" t="s">
        <v>55</v>
      </c>
      <c r="L225">
        <v>0</v>
      </c>
      <c r="M225">
        <v>0</v>
      </c>
      <c r="N225" s="1">
        <v>0</v>
      </c>
      <c r="O225" t="s">
        <v>569</v>
      </c>
      <c r="P225" t="s">
        <v>570</v>
      </c>
      <c r="Q225">
        <v>34.084909000000003</v>
      </c>
      <c r="R225">
        <v>-117.258107</v>
      </c>
      <c r="T225">
        <v>12149</v>
      </c>
      <c r="V225" s="2">
        <v>3</v>
      </c>
      <c r="W225">
        <f t="shared" si="9"/>
        <v>3</v>
      </c>
      <c r="X225" s="1">
        <v>3</v>
      </c>
      <c r="Y225" t="s">
        <v>59</v>
      </c>
      <c r="Z225">
        <v>0</v>
      </c>
      <c r="AA225">
        <v>0</v>
      </c>
      <c r="AB225" s="1">
        <v>0</v>
      </c>
      <c r="AC225">
        <v>26</v>
      </c>
      <c r="AD225" t="s">
        <v>73</v>
      </c>
      <c r="AE225" s="7">
        <f t="shared" ca="1" si="11"/>
        <v>26</v>
      </c>
      <c r="AF225" s="8">
        <v>26</v>
      </c>
      <c r="AG225" t="s">
        <v>56</v>
      </c>
      <c r="AI225">
        <v>34.69</v>
      </c>
      <c r="AK225" t="s">
        <v>55</v>
      </c>
      <c r="AM225" t="s">
        <v>56</v>
      </c>
      <c r="AN225" t="s">
        <v>68</v>
      </c>
      <c r="AO225">
        <v>27</v>
      </c>
      <c r="AP225" t="s">
        <v>55</v>
      </c>
      <c r="AQ225" t="s">
        <v>59</v>
      </c>
      <c r="AR225" t="s">
        <v>55</v>
      </c>
      <c r="AS225" t="s">
        <v>55</v>
      </c>
      <c r="AT225" t="s">
        <v>56</v>
      </c>
      <c r="AU225" t="s">
        <v>56</v>
      </c>
      <c r="AV225" t="s">
        <v>55</v>
      </c>
      <c r="AW225" t="s">
        <v>56</v>
      </c>
      <c r="AX225" t="s">
        <v>62</v>
      </c>
      <c r="AY225" t="s">
        <v>56</v>
      </c>
      <c r="AZ225" t="s">
        <v>63</v>
      </c>
      <c r="BA225">
        <v>91.25</v>
      </c>
      <c r="BB225">
        <v>2351.8000000000002</v>
      </c>
      <c r="BC225" t="s">
        <v>59</v>
      </c>
      <c r="BD225">
        <v>0</v>
      </c>
      <c r="BE225">
        <v>901.94</v>
      </c>
      <c r="BF225">
        <v>3253.74</v>
      </c>
      <c r="BG225" t="s">
        <v>134</v>
      </c>
      <c r="BH225" s="1" t="s">
        <v>134</v>
      </c>
      <c r="BI225" t="s">
        <v>59</v>
      </c>
      <c r="BJ225" t="b">
        <v>1</v>
      </c>
      <c r="BK225">
        <v>0</v>
      </c>
    </row>
    <row r="226" spans="1:63">
      <c r="A226" s="1" t="s">
        <v>571</v>
      </c>
      <c r="B226" t="s">
        <v>66</v>
      </c>
      <c r="D226" t="s">
        <v>59</v>
      </c>
      <c r="E226" t="s">
        <v>55</v>
      </c>
      <c r="F226" t="s">
        <v>56</v>
      </c>
      <c r="G226">
        <f t="shared" si="10"/>
        <v>72</v>
      </c>
      <c r="H226" s="1">
        <v>72</v>
      </c>
      <c r="I226" t="s">
        <v>55</v>
      </c>
      <c r="K226" t="s">
        <v>55</v>
      </c>
      <c r="L226">
        <v>0</v>
      </c>
      <c r="M226">
        <v>0</v>
      </c>
      <c r="N226" s="1">
        <v>0</v>
      </c>
      <c r="O226" t="s">
        <v>59</v>
      </c>
      <c r="P226" t="s">
        <v>59</v>
      </c>
      <c r="Q226">
        <v>33.885499000000003</v>
      </c>
      <c r="R226">
        <v>-117.32495900000001</v>
      </c>
      <c r="T226">
        <v>17147</v>
      </c>
      <c r="V226" s="2">
        <v>1</v>
      </c>
      <c r="W226">
        <f t="shared" si="9"/>
        <v>1</v>
      </c>
      <c r="X226" s="1">
        <v>1</v>
      </c>
      <c r="Y226" t="s">
        <v>59</v>
      </c>
      <c r="Z226">
        <v>0</v>
      </c>
      <c r="AA226">
        <v>0</v>
      </c>
      <c r="AB226" s="1">
        <v>0</v>
      </c>
      <c r="AC226">
        <v>18</v>
      </c>
      <c r="AD226" t="s">
        <v>60</v>
      </c>
      <c r="AE226" s="7">
        <f t="shared" ca="1" si="11"/>
        <v>18</v>
      </c>
      <c r="AF226" s="8">
        <v>18</v>
      </c>
      <c r="AG226" t="s">
        <v>56</v>
      </c>
      <c r="AI226">
        <v>2.36</v>
      </c>
      <c r="AK226" t="s">
        <v>56</v>
      </c>
      <c r="AM226" t="s">
        <v>56</v>
      </c>
      <c r="AN226" t="s">
        <v>68</v>
      </c>
      <c r="AO226">
        <v>21</v>
      </c>
      <c r="AP226" t="s">
        <v>55</v>
      </c>
      <c r="AQ226" t="s">
        <v>56</v>
      </c>
      <c r="AR226" t="s">
        <v>59</v>
      </c>
      <c r="AS226" t="s">
        <v>56</v>
      </c>
      <c r="AT226" t="s">
        <v>59</v>
      </c>
      <c r="AU226" t="s">
        <v>55</v>
      </c>
      <c r="AV226" t="s">
        <v>59</v>
      </c>
      <c r="AW226" t="s">
        <v>56</v>
      </c>
      <c r="AX226" t="s">
        <v>62</v>
      </c>
      <c r="AY226" t="s">
        <v>56</v>
      </c>
      <c r="AZ226" t="s">
        <v>63</v>
      </c>
      <c r="BA226">
        <v>85.45</v>
      </c>
      <c r="BB226">
        <v>1505.85</v>
      </c>
      <c r="BC226">
        <v>0</v>
      </c>
      <c r="BD226">
        <v>0</v>
      </c>
      <c r="BE226">
        <v>42.48</v>
      </c>
      <c r="BF226">
        <v>1548.33</v>
      </c>
      <c r="BG226" t="s">
        <v>59</v>
      </c>
      <c r="BH226" s="1" t="s">
        <v>59</v>
      </c>
      <c r="BI226" t="s">
        <v>59</v>
      </c>
      <c r="BJ226" t="b">
        <v>1</v>
      </c>
      <c r="BK226">
        <v>1</v>
      </c>
    </row>
    <row r="227" spans="1:63">
      <c r="A227" s="1" t="s">
        <v>572</v>
      </c>
      <c r="B227" t="s">
        <v>54</v>
      </c>
      <c r="D227">
        <v>65</v>
      </c>
      <c r="E227" t="s">
        <v>55</v>
      </c>
      <c r="F227" t="s">
        <v>56</v>
      </c>
      <c r="G227">
        <f t="shared" si="10"/>
        <v>65</v>
      </c>
      <c r="H227" s="1">
        <v>65</v>
      </c>
      <c r="I227" t="s">
        <v>55</v>
      </c>
      <c r="K227" t="s">
        <v>55</v>
      </c>
      <c r="L227">
        <v>0</v>
      </c>
      <c r="M227">
        <v>0</v>
      </c>
      <c r="N227" s="1">
        <v>0</v>
      </c>
      <c r="O227" t="s">
        <v>573</v>
      </c>
      <c r="P227" t="s">
        <v>59</v>
      </c>
      <c r="Q227">
        <v>33.705835999999998</v>
      </c>
      <c r="R227">
        <v>-117.31820399999999</v>
      </c>
      <c r="T227" t="s">
        <v>59</v>
      </c>
      <c r="V227" s="2">
        <v>2</v>
      </c>
      <c r="W227">
        <f t="shared" si="9"/>
        <v>2</v>
      </c>
      <c r="X227" s="1">
        <v>2</v>
      </c>
      <c r="Y227" t="s">
        <v>55</v>
      </c>
      <c r="Z227">
        <v>0</v>
      </c>
      <c r="AA227">
        <v>0</v>
      </c>
      <c r="AB227" s="1">
        <v>0</v>
      </c>
      <c r="AC227">
        <v>1</v>
      </c>
      <c r="AD227" t="s">
        <v>67</v>
      </c>
      <c r="AE227" s="7">
        <f t="shared" ca="1" si="11"/>
        <v>1</v>
      </c>
      <c r="AF227" s="8">
        <v>1</v>
      </c>
      <c r="AG227" t="s">
        <v>56</v>
      </c>
      <c r="AI227" t="s">
        <v>59</v>
      </c>
      <c r="AK227" t="s">
        <v>55</v>
      </c>
      <c r="AM227" t="s">
        <v>56</v>
      </c>
      <c r="AN227" t="s">
        <v>68</v>
      </c>
      <c r="AO227" t="s">
        <v>59</v>
      </c>
      <c r="AP227" t="s">
        <v>55</v>
      </c>
      <c r="AQ227" t="s">
        <v>55</v>
      </c>
      <c r="AR227" t="s">
        <v>55</v>
      </c>
      <c r="AS227" t="s">
        <v>55</v>
      </c>
      <c r="AT227" t="s">
        <v>55</v>
      </c>
      <c r="AU227" t="s">
        <v>55</v>
      </c>
      <c r="AV227" t="s">
        <v>55</v>
      </c>
      <c r="AW227" t="s">
        <v>56</v>
      </c>
      <c r="AX227" t="s">
        <v>62</v>
      </c>
      <c r="AY227" t="s">
        <v>59</v>
      </c>
      <c r="AZ227" t="s">
        <v>59</v>
      </c>
      <c r="BA227" t="s">
        <v>59</v>
      </c>
      <c r="BB227">
        <v>71.650000000000006</v>
      </c>
      <c r="BC227">
        <v>0</v>
      </c>
      <c r="BD227">
        <v>0</v>
      </c>
      <c r="BE227">
        <v>28.46</v>
      </c>
      <c r="BF227" t="s">
        <v>59</v>
      </c>
      <c r="BG227" t="s">
        <v>64</v>
      </c>
      <c r="BH227" s="1" t="s">
        <v>64</v>
      </c>
      <c r="BI227" t="s">
        <v>59</v>
      </c>
      <c r="BJ227" t="b">
        <v>1</v>
      </c>
      <c r="BK227">
        <v>0</v>
      </c>
    </row>
    <row r="228" spans="1:63">
      <c r="A228" s="1" t="s">
        <v>574</v>
      </c>
      <c r="B228" t="s">
        <v>66</v>
      </c>
      <c r="D228">
        <v>70</v>
      </c>
      <c r="E228" t="s">
        <v>55</v>
      </c>
      <c r="F228" t="s">
        <v>56</v>
      </c>
      <c r="G228">
        <f t="shared" si="10"/>
        <v>70</v>
      </c>
      <c r="H228" s="1">
        <v>70</v>
      </c>
      <c r="I228" t="s">
        <v>55</v>
      </c>
      <c r="K228" t="s">
        <v>55</v>
      </c>
      <c r="L228" t="s">
        <v>59</v>
      </c>
      <c r="M228">
        <v>0</v>
      </c>
      <c r="N228" s="1">
        <v>0</v>
      </c>
      <c r="O228" t="s">
        <v>575</v>
      </c>
      <c r="P228" t="s">
        <v>59</v>
      </c>
      <c r="Q228">
        <v>33.787298</v>
      </c>
      <c r="R228">
        <v>-117.32067600000001</v>
      </c>
      <c r="T228" t="s">
        <v>59</v>
      </c>
      <c r="V228" s="2">
        <v>2</v>
      </c>
      <c r="W228">
        <f t="shared" si="9"/>
        <v>2</v>
      </c>
      <c r="X228" s="1">
        <v>2</v>
      </c>
      <c r="Y228" t="s">
        <v>59</v>
      </c>
      <c r="Z228" t="s">
        <v>59</v>
      </c>
      <c r="AA228">
        <v>0</v>
      </c>
      <c r="AB228" s="1">
        <v>0</v>
      </c>
      <c r="AC228" t="s">
        <v>59</v>
      </c>
      <c r="AD228" t="s">
        <v>59</v>
      </c>
      <c r="AE228" s="7">
        <f t="shared" ca="1" si="11"/>
        <v>21.343611009960306</v>
      </c>
      <c r="AF228" s="8">
        <v>55.088501372591423</v>
      </c>
      <c r="AG228" t="s">
        <v>59</v>
      </c>
      <c r="AI228" t="s">
        <v>59</v>
      </c>
      <c r="AK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  <c r="AZ228" t="s">
        <v>59</v>
      </c>
      <c r="BA228" t="s">
        <v>59</v>
      </c>
      <c r="BB228" t="s">
        <v>59</v>
      </c>
      <c r="BC228" t="s">
        <v>59</v>
      </c>
      <c r="BD228" t="s">
        <v>59</v>
      </c>
      <c r="BE228" t="s">
        <v>59</v>
      </c>
      <c r="BF228" t="s">
        <v>59</v>
      </c>
      <c r="BG228" t="s">
        <v>59</v>
      </c>
      <c r="BH228" s="1" t="s">
        <v>59</v>
      </c>
      <c r="BI228" t="s">
        <v>59</v>
      </c>
      <c r="BJ228" t="b">
        <v>1</v>
      </c>
      <c r="BK228">
        <v>1</v>
      </c>
    </row>
    <row r="229" spans="1:63">
      <c r="A229" s="1" t="s">
        <v>576</v>
      </c>
      <c r="B229" t="s">
        <v>59</v>
      </c>
      <c r="D229">
        <v>80</v>
      </c>
      <c r="E229" t="s">
        <v>59</v>
      </c>
      <c r="F229" t="s">
        <v>56</v>
      </c>
      <c r="G229">
        <f t="shared" si="10"/>
        <v>80</v>
      </c>
      <c r="H229" s="1">
        <v>80</v>
      </c>
      <c r="I229" t="s">
        <v>56</v>
      </c>
      <c r="K229" t="s">
        <v>59</v>
      </c>
      <c r="L229">
        <v>0</v>
      </c>
      <c r="M229">
        <v>0</v>
      </c>
      <c r="N229" s="1">
        <v>0</v>
      </c>
      <c r="O229" t="s">
        <v>153</v>
      </c>
      <c r="P229" t="s">
        <v>154</v>
      </c>
      <c r="Q229">
        <v>33.507255000000001</v>
      </c>
      <c r="R229">
        <v>-117.029473</v>
      </c>
      <c r="T229">
        <v>46171</v>
      </c>
      <c r="V229" s="2">
        <v>1</v>
      </c>
      <c r="W229">
        <f t="shared" si="9"/>
        <v>1</v>
      </c>
      <c r="X229" s="1">
        <v>1</v>
      </c>
      <c r="Y229" t="s">
        <v>56</v>
      </c>
      <c r="Z229">
        <v>3</v>
      </c>
      <c r="AA229">
        <v>3</v>
      </c>
      <c r="AB229" s="1">
        <v>3</v>
      </c>
      <c r="AC229">
        <v>25</v>
      </c>
      <c r="AD229" t="s">
        <v>73</v>
      </c>
      <c r="AE229" s="7">
        <f t="shared" ca="1" si="11"/>
        <v>25</v>
      </c>
      <c r="AF229" s="8">
        <v>25</v>
      </c>
      <c r="AG229" t="s">
        <v>56</v>
      </c>
      <c r="AI229">
        <v>33.630000000000003</v>
      </c>
      <c r="AK229" t="s">
        <v>56</v>
      </c>
      <c r="AM229" t="s">
        <v>56</v>
      </c>
      <c r="AN229" t="s">
        <v>68</v>
      </c>
      <c r="AO229">
        <v>25</v>
      </c>
      <c r="AP229" t="s">
        <v>56</v>
      </c>
      <c r="AQ229" t="s">
        <v>55</v>
      </c>
      <c r="AR229" t="s">
        <v>55</v>
      </c>
      <c r="AS229" t="s">
        <v>55</v>
      </c>
      <c r="AT229" t="s">
        <v>55</v>
      </c>
      <c r="AU229" t="s">
        <v>56</v>
      </c>
      <c r="AV229" t="s">
        <v>55</v>
      </c>
      <c r="AW229" t="s">
        <v>56</v>
      </c>
      <c r="AX229" t="s">
        <v>145</v>
      </c>
      <c r="AY229" t="s">
        <v>56</v>
      </c>
      <c r="AZ229" t="s">
        <v>63</v>
      </c>
      <c r="BA229">
        <v>89.05</v>
      </c>
      <c r="BB229">
        <v>2177.4499999999998</v>
      </c>
      <c r="BC229">
        <v>0</v>
      </c>
      <c r="BD229">
        <v>0</v>
      </c>
      <c r="BE229">
        <v>840.75</v>
      </c>
      <c r="BF229">
        <v>3018.2</v>
      </c>
      <c r="BG229" t="s">
        <v>59</v>
      </c>
      <c r="BH229" s="1" t="s">
        <v>59</v>
      </c>
      <c r="BI229" t="b">
        <v>1</v>
      </c>
      <c r="BJ229" t="s">
        <v>59</v>
      </c>
      <c r="BK229">
        <v>0</v>
      </c>
    </row>
    <row r="230" spans="1:63">
      <c r="A230" s="1" t="s">
        <v>577</v>
      </c>
      <c r="B230" t="s">
        <v>54</v>
      </c>
      <c r="D230">
        <v>77</v>
      </c>
      <c r="E230" t="s">
        <v>55</v>
      </c>
      <c r="F230" t="s">
        <v>56</v>
      </c>
      <c r="G230">
        <f t="shared" si="10"/>
        <v>77</v>
      </c>
      <c r="H230" s="1">
        <v>77</v>
      </c>
      <c r="I230" t="s">
        <v>56</v>
      </c>
      <c r="K230" t="s">
        <v>55</v>
      </c>
      <c r="L230">
        <v>0</v>
      </c>
      <c r="M230">
        <v>0</v>
      </c>
      <c r="N230" s="1">
        <v>0</v>
      </c>
      <c r="O230" t="s">
        <v>59</v>
      </c>
      <c r="P230" t="s">
        <v>578</v>
      </c>
      <c r="Q230">
        <v>33.716135999999999</v>
      </c>
      <c r="R230" t="s">
        <v>59</v>
      </c>
      <c r="T230">
        <v>26419</v>
      </c>
      <c r="V230" s="2">
        <v>3</v>
      </c>
      <c r="W230">
        <f t="shared" si="9"/>
        <v>3</v>
      </c>
      <c r="X230" s="1">
        <v>3</v>
      </c>
      <c r="Y230" t="s">
        <v>56</v>
      </c>
      <c r="Z230">
        <v>1</v>
      </c>
      <c r="AA230">
        <v>1</v>
      </c>
      <c r="AB230" s="1">
        <v>1</v>
      </c>
      <c r="AC230">
        <v>36</v>
      </c>
      <c r="AD230" t="s">
        <v>60</v>
      </c>
      <c r="AE230" s="7">
        <f t="shared" ca="1" si="11"/>
        <v>36</v>
      </c>
      <c r="AF230" s="8">
        <v>36</v>
      </c>
      <c r="AG230" t="s">
        <v>56</v>
      </c>
      <c r="AI230">
        <v>16.61</v>
      </c>
      <c r="AK230" t="s">
        <v>56</v>
      </c>
      <c r="AM230" t="s">
        <v>56</v>
      </c>
      <c r="AN230" t="s">
        <v>68</v>
      </c>
      <c r="AO230">
        <v>3</v>
      </c>
      <c r="AP230" t="s">
        <v>55</v>
      </c>
      <c r="AQ230" t="s">
        <v>56</v>
      </c>
      <c r="AR230" t="s">
        <v>55</v>
      </c>
      <c r="AS230" t="s">
        <v>55</v>
      </c>
      <c r="AT230" t="s">
        <v>56</v>
      </c>
      <c r="AU230" t="s">
        <v>56</v>
      </c>
      <c r="AV230" t="s">
        <v>55</v>
      </c>
      <c r="AW230" t="s">
        <v>56</v>
      </c>
      <c r="AX230" t="s">
        <v>62</v>
      </c>
      <c r="AY230" t="s">
        <v>56</v>
      </c>
      <c r="AZ230" t="s">
        <v>63</v>
      </c>
      <c r="BA230" t="s">
        <v>59</v>
      </c>
      <c r="BB230">
        <v>3436.1</v>
      </c>
      <c r="BC230" t="s">
        <v>59</v>
      </c>
      <c r="BD230">
        <v>0</v>
      </c>
      <c r="BE230">
        <v>597.96</v>
      </c>
      <c r="BF230">
        <v>4034.06</v>
      </c>
      <c r="BG230" t="s">
        <v>78</v>
      </c>
      <c r="BH230" s="1" t="s">
        <v>78</v>
      </c>
      <c r="BI230" t="s">
        <v>59</v>
      </c>
      <c r="BJ230" t="b">
        <v>1</v>
      </c>
      <c r="BK230">
        <v>0</v>
      </c>
    </row>
    <row r="231" spans="1:63">
      <c r="A231" s="1" t="s">
        <v>579</v>
      </c>
      <c r="B231" t="s">
        <v>54</v>
      </c>
      <c r="D231">
        <v>65</v>
      </c>
      <c r="E231" t="s">
        <v>55</v>
      </c>
      <c r="F231" t="s">
        <v>56</v>
      </c>
      <c r="G231">
        <f t="shared" si="10"/>
        <v>65</v>
      </c>
      <c r="H231" s="1">
        <v>65</v>
      </c>
      <c r="I231" t="s">
        <v>56</v>
      </c>
      <c r="K231" t="s">
        <v>55</v>
      </c>
      <c r="L231">
        <v>0</v>
      </c>
      <c r="M231">
        <v>0</v>
      </c>
      <c r="N231" s="1">
        <v>0</v>
      </c>
      <c r="O231" t="s">
        <v>59</v>
      </c>
      <c r="P231" t="s">
        <v>580</v>
      </c>
      <c r="Q231">
        <v>33.600987000000003</v>
      </c>
      <c r="R231">
        <v>-117.862734</v>
      </c>
      <c r="T231">
        <v>13422</v>
      </c>
      <c r="V231" s="2">
        <v>2</v>
      </c>
      <c r="W231">
        <f t="shared" si="9"/>
        <v>2</v>
      </c>
      <c r="X231" s="1">
        <v>2</v>
      </c>
      <c r="Y231" t="s">
        <v>56</v>
      </c>
      <c r="Z231">
        <v>1</v>
      </c>
      <c r="AA231">
        <v>1</v>
      </c>
      <c r="AB231" s="1">
        <v>1</v>
      </c>
      <c r="AC231">
        <v>1</v>
      </c>
      <c r="AD231" t="s">
        <v>67</v>
      </c>
      <c r="AE231" s="7">
        <f t="shared" ca="1" si="11"/>
        <v>1</v>
      </c>
      <c r="AF231" s="8">
        <v>1</v>
      </c>
      <c r="AG231" t="s">
        <v>56</v>
      </c>
      <c r="AI231">
        <v>49.6</v>
      </c>
      <c r="AK231" t="s">
        <v>55</v>
      </c>
      <c r="AM231" t="s">
        <v>56</v>
      </c>
      <c r="AN231" t="s">
        <v>68</v>
      </c>
      <c r="AO231">
        <v>13</v>
      </c>
      <c r="AP231" t="s">
        <v>59</v>
      </c>
      <c r="AQ231" t="s">
        <v>55</v>
      </c>
      <c r="AR231" t="s">
        <v>55</v>
      </c>
      <c r="AS231" t="s">
        <v>55</v>
      </c>
      <c r="AT231" t="s">
        <v>55</v>
      </c>
      <c r="AU231" t="s">
        <v>55</v>
      </c>
      <c r="AV231" t="s">
        <v>59</v>
      </c>
      <c r="AW231" t="s">
        <v>56</v>
      </c>
      <c r="AX231" t="s">
        <v>62</v>
      </c>
      <c r="AY231" t="s">
        <v>55</v>
      </c>
      <c r="AZ231" t="s">
        <v>138</v>
      </c>
      <c r="BA231">
        <v>70.849999999999994</v>
      </c>
      <c r="BB231">
        <v>70.849999999999994</v>
      </c>
      <c r="BC231">
        <v>0</v>
      </c>
      <c r="BD231" t="s">
        <v>59</v>
      </c>
      <c r="BE231">
        <v>49.6</v>
      </c>
      <c r="BF231">
        <v>120.45</v>
      </c>
      <c r="BG231" t="s">
        <v>78</v>
      </c>
      <c r="BH231" s="1" t="s">
        <v>78</v>
      </c>
      <c r="BI231" t="s">
        <v>59</v>
      </c>
      <c r="BJ231" t="b">
        <v>1</v>
      </c>
      <c r="BK231">
        <v>0</v>
      </c>
    </row>
    <row r="232" spans="1:63">
      <c r="A232" s="1" t="s">
        <v>581</v>
      </c>
      <c r="B232" t="s">
        <v>54</v>
      </c>
      <c r="D232" t="s">
        <v>59</v>
      </c>
      <c r="E232" t="s">
        <v>55</v>
      </c>
      <c r="F232" t="s">
        <v>59</v>
      </c>
      <c r="G232">
        <f t="shared" si="10"/>
        <v>47</v>
      </c>
      <c r="H232" s="1">
        <v>47</v>
      </c>
      <c r="I232" t="s">
        <v>56</v>
      </c>
      <c r="K232" t="s">
        <v>55</v>
      </c>
      <c r="L232">
        <v>0</v>
      </c>
      <c r="M232">
        <v>0</v>
      </c>
      <c r="N232" s="1">
        <v>0</v>
      </c>
      <c r="O232" t="s">
        <v>357</v>
      </c>
      <c r="P232" t="s">
        <v>582</v>
      </c>
      <c r="Q232">
        <v>33.766004000000002</v>
      </c>
      <c r="R232">
        <v>-117.78676299999999</v>
      </c>
      <c r="T232">
        <v>44117</v>
      </c>
      <c r="V232" s="2">
        <v>2</v>
      </c>
      <c r="W232">
        <f t="shared" si="9"/>
        <v>2</v>
      </c>
      <c r="X232" s="1">
        <v>2</v>
      </c>
      <c r="Y232" t="s">
        <v>56</v>
      </c>
      <c r="Z232">
        <v>1</v>
      </c>
      <c r="AA232">
        <v>1</v>
      </c>
      <c r="AB232" s="1">
        <v>1</v>
      </c>
      <c r="AC232">
        <v>41</v>
      </c>
      <c r="AD232" t="s">
        <v>88</v>
      </c>
      <c r="AE232" s="7">
        <f t="shared" ca="1" si="11"/>
        <v>41</v>
      </c>
      <c r="AF232" s="8">
        <v>41</v>
      </c>
      <c r="AG232" t="s">
        <v>56</v>
      </c>
      <c r="AI232">
        <v>45.04</v>
      </c>
      <c r="AK232" t="s">
        <v>56</v>
      </c>
      <c r="AM232" t="s">
        <v>56</v>
      </c>
      <c r="AN232" t="s">
        <v>102</v>
      </c>
      <c r="AO232">
        <v>29</v>
      </c>
      <c r="AP232" t="s">
        <v>55</v>
      </c>
      <c r="AQ232" t="s">
        <v>56</v>
      </c>
      <c r="AR232" t="s">
        <v>59</v>
      </c>
      <c r="AS232" t="s">
        <v>56</v>
      </c>
      <c r="AT232" t="s">
        <v>56</v>
      </c>
      <c r="AU232" t="s">
        <v>59</v>
      </c>
      <c r="AV232" t="s">
        <v>55</v>
      </c>
      <c r="AW232" t="s">
        <v>56</v>
      </c>
      <c r="AX232" t="s">
        <v>145</v>
      </c>
      <c r="AY232" t="s">
        <v>56</v>
      </c>
      <c r="AZ232" t="s">
        <v>63</v>
      </c>
      <c r="BA232">
        <v>111.95</v>
      </c>
      <c r="BB232">
        <v>4534.8999999999996</v>
      </c>
      <c r="BC232">
        <v>0</v>
      </c>
      <c r="BD232">
        <v>0</v>
      </c>
      <c r="BE232">
        <v>1846.64</v>
      </c>
      <c r="BF232">
        <v>6381.54</v>
      </c>
      <c r="BG232" t="s">
        <v>59</v>
      </c>
      <c r="BH232" s="1" t="s">
        <v>59</v>
      </c>
      <c r="BI232" t="s">
        <v>59</v>
      </c>
      <c r="BJ232" t="b">
        <v>1</v>
      </c>
      <c r="BK232">
        <v>1</v>
      </c>
    </row>
    <row r="233" spans="1:63">
      <c r="A233" s="1" t="s">
        <v>583</v>
      </c>
      <c r="B233" t="s">
        <v>54</v>
      </c>
      <c r="D233">
        <v>70</v>
      </c>
      <c r="E233" t="s">
        <v>55</v>
      </c>
      <c r="F233" t="s">
        <v>56</v>
      </c>
      <c r="G233">
        <f t="shared" si="10"/>
        <v>70</v>
      </c>
      <c r="H233" s="1">
        <v>70</v>
      </c>
      <c r="I233" t="s">
        <v>59</v>
      </c>
      <c r="K233" t="s">
        <v>55</v>
      </c>
      <c r="L233">
        <v>0</v>
      </c>
      <c r="M233">
        <v>0</v>
      </c>
      <c r="N233" s="1">
        <v>0</v>
      </c>
      <c r="O233" t="s">
        <v>59</v>
      </c>
      <c r="P233" t="s">
        <v>59</v>
      </c>
      <c r="Q233" t="s">
        <v>59</v>
      </c>
      <c r="R233" t="s">
        <v>59</v>
      </c>
      <c r="T233" t="s">
        <v>59</v>
      </c>
      <c r="V233" s="2">
        <v>3</v>
      </c>
      <c r="W233">
        <f t="shared" si="9"/>
        <v>3</v>
      </c>
      <c r="X233" s="1">
        <v>3</v>
      </c>
      <c r="Y233" t="s">
        <v>59</v>
      </c>
      <c r="Z233">
        <v>0</v>
      </c>
      <c r="AA233">
        <v>0</v>
      </c>
      <c r="AB233" s="1">
        <v>0</v>
      </c>
      <c r="AC233">
        <v>1</v>
      </c>
      <c r="AD233" t="s">
        <v>60</v>
      </c>
      <c r="AE233" s="7">
        <f t="shared" ca="1" si="11"/>
        <v>1</v>
      </c>
      <c r="AF233" s="8">
        <v>1</v>
      </c>
      <c r="AG233" t="s">
        <v>56</v>
      </c>
      <c r="AI233">
        <v>16.190000000000001</v>
      </c>
      <c r="AK233" t="s">
        <v>55</v>
      </c>
      <c r="AM233" t="s">
        <v>59</v>
      </c>
      <c r="AN233" t="s">
        <v>68</v>
      </c>
      <c r="AO233">
        <v>12</v>
      </c>
      <c r="AP233" t="s">
        <v>55</v>
      </c>
      <c r="AQ233" t="s">
        <v>55</v>
      </c>
      <c r="AR233" t="s">
        <v>55</v>
      </c>
      <c r="AS233" t="s">
        <v>59</v>
      </c>
      <c r="AT233" t="s">
        <v>55</v>
      </c>
      <c r="AU233" t="s">
        <v>55</v>
      </c>
      <c r="AV233" t="s">
        <v>55</v>
      </c>
      <c r="AW233" t="s">
        <v>56</v>
      </c>
      <c r="AX233" t="s">
        <v>62</v>
      </c>
      <c r="AY233" t="s">
        <v>55</v>
      </c>
      <c r="AZ233" t="s">
        <v>59</v>
      </c>
      <c r="BA233" t="s">
        <v>59</v>
      </c>
      <c r="BB233">
        <v>69.099999999999994</v>
      </c>
      <c r="BC233">
        <v>0</v>
      </c>
      <c r="BD233">
        <v>0</v>
      </c>
      <c r="BE233">
        <v>16.190000000000001</v>
      </c>
      <c r="BF233">
        <v>85.29</v>
      </c>
      <c r="BG233" t="s">
        <v>84</v>
      </c>
      <c r="BH233" s="1" t="s">
        <v>84</v>
      </c>
      <c r="BI233" t="s">
        <v>59</v>
      </c>
      <c r="BJ233" t="b">
        <v>1</v>
      </c>
      <c r="BK233">
        <v>0</v>
      </c>
    </row>
    <row r="234" spans="1:63">
      <c r="A234" s="1" t="s">
        <v>584</v>
      </c>
      <c r="B234" t="s">
        <v>66</v>
      </c>
      <c r="D234">
        <v>69</v>
      </c>
      <c r="E234" t="s">
        <v>55</v>
      </c>
      <c r="F234" t="s">
        <v>56</v>
      </c>
      <c r="G234">
        <f t="shared" si="10"/>
        <v>69</v>
      </c>
      <c r="H234" s="1">
        <v>69</v>
      </c>
      <c r="I234" t="s">
        <v>55</v>
      </c>
      <c r="K234" t="s">
        <v>55</v>
      </c>
      <c r="L234">
        <v>0</v>
      </c>
      <c r="M234">
        <v>0</v>
      </c>
      <c r="N234" s="1">
        <v>0</v>
      </c>
      <c r="O234" t="s">
        <v>585</v>
      </c>
      <c r="P234" t="s">
        <v>586</v>
      </c>
      <c r="Q234">
        <v>34.297628000000003</v>
      </c>
      <c r="R234">
        <v>-119.014627</v>
      </c>
      <c r="T234">
        <v>2966</v>
      </c>
      <c r="V234" s="2">
        <v>2</v>
      </c>
      <c r="W234">
        <f t="shared" si="9"/>
        <v>2</v>
      </c>
      <c r="X234" s="1">
        <v>2</v>
      </c>
      <c r="Y234" t="s">
        <v>55</v>
      </c>
      <c r="Z234">
        <v>0</v>
      </c>
      <c r="AA234">
        <v>0</v>
      </c>
      <c r="AB234" s="1">
        <v>0</v>
      </c>
      <c r="AC234">
        <v>2</v>
      </c>
      <c r="AD234" t="s">
        <v>59</v>
      </c>
      <c r="AE234" s="7">
        <f t="shared" ca="1" si="11"/>
        <v>2</v>
      </c>
      <c r="AF234" s="8">
        <v>2</v>
      </c>
      <c r="AG234" t="s">
        <v>56</v>
      </c>
      <c r="AI234">
        <v>43.96</v>
      </c>
      <c r="AK234" t="s">
        <v>56</v>
      </c>
      <c r="AM234" t="s">
        <v>56</v>
      </c>
      <c r="AN234" t="s">
        <v>68</v>
      </c>
      <c r="AO234">
        <v>14</v>
      </c>
      <c r="AP234" t="s">
        <v>55</v>
      </c>
      <c r="AQ234" t="s">
        <v>55</v>
      </c>
      <c r="AR234" t="s">
        <v>56</v>
      </c>
      <c r="AS234" t="s">
        <v>55</v>
      </c>
      <c r="AT234" t="s">
        <v>55</v>
      </c>
      <c r="AU234" t="s">
        <v>55</v>
      </c>
      <c r="AV234" t="s">
        <v>55</v>
      </c>
      <c r="AW234" t="s">
        <v>56</v>
      </c>
      <c r="AX234" t="s">
        <v>62</v>
      </c>
      <c r="AY234" t="s">
        <v>56</v>
      </c>
      <c r="AZ234" t="s">
        <v>63</v>
      </c>
      <c r="BA234">
        <v>78.55</v>
      </c>
      <c r="BB234">
        <v>149.55000000000001</v>
      </c>
      <c r="BC234">
        <v>0</v>
      </c>
      <c r="BD234">
        <v>0</v>
      </c>
      <c r="BE234">
        <v>87.92</v>
      </c>
      <c r="BF234">
        <v>237.47</v>
      </c>
      <c r="BG234" t="s">
        <v>59</v>
      </c>
      <c r="BH234" s="1" t="s">
        <v>59</v>
      </c>
      <c r="BI234" t="b">
        <v>1</v>
      </c>
      <c r="BJ234" t="s">
        <v>59</v>
      </c>
      <c r="BK234">
        <v>0</v>
      </c>
    </row>
    <row r="235" spans="1:63">
      <c r="A235" s="1" t="s">
        <v>587</v>
      </c>
      <c r="B235" t="s">
        <v>66</v>
      </c>
      <c r="D235" t="s">
        <v>59</v>
      </c>
      <c r="E235" t="s">
        <v>55</v>
      </c>
      <c r="F235" t="s">
        <v>56</v>
      </c>
      <c r="G235">
        <f t="shared" si="10"/>
        <v>72</v>
      </c>
      <c r="H235" s="1">
        <v>72</v>
      </c>
      <c r="I235" t="s">
        <v>59</v>
      </c>
      <c r="K235" t="s">
        <v>55</v>
      </c>
      <c r="L235">
        <v>0</v>
      </c>
      <c r="M235">
        <v>0</v>
      </c>
      <c r="N235" s="1">
        <v>0</v>
      </c>
      <c r="O235" t="s">
        <v>59</v>
      </c>
      <c r="P235" t="s">
        <v>59</v>
      </c>
      <c r="Q235">
        <v>35.846066999999998</v>
      </c>
      <c r="R235">
        <v>-119.00407300000001</v>
      </c>
      <c r="T235" t="s">
        <v>59</v>
      </c>
      <c r="V235" s="2">
        <v>1</v>
      </c>
      <c r="W235">
        <f t="shared" si="9"/>
        <v>1</v>
      </c>
      <c r="X235" s="1">
        <v>1</v>
      </c>
      <c r="Y235" t="s">
        <v>55</v>
      </c>
      <c r="Z235">
        <v>0</v>
      </c>
      <c r="AA235">
        <v>0</v>
      </c>
      <c r="AB235" s="1">
        <v>0</v>
      </c>
      <c r="AC235">
        <v>6</v>
      </c>
      <c r="AD235" t="s">
        <v>67</v>
      </c>
      <c r="AE235" s="7">
        <f t="shared" ca="1" si="11"/>
        <v>6</v>
      </c>
      <c r="AF235" s="8">
        <v>6</v>
      </c>
      <c r="AG235" t="s">
        <v>56</v>
      </c>
      <c r="AI235">
        <v>8.91</v>
      </c>
      <c r="AK235" t="s">
        <v>55</v>
      </c>
      <c r="AM235" t="s">
        <v>56</v>
      </c>
      <c r="AN235" t="s">
        <v>68</v>
      </c>
      <c r="AO235">
        <v>27</v>
      </c>
      <c r="AP235" t="s">
        <v>55</v>
      </c>
      <c r="AQ235" t="s">
        <v>55</v>
      </c>
      <c r="AR235" t="s">
        <v>56</v>
      </c>
      <c r="AS235" t="s">
        <v>55</v>
      </c>
      <c r="AT235" t="s">
        <v>55</v>
      </c>
      <c r="AU235" t="s">
        <v>55</v>
      </c>
      <c r="AV235" t="s">
        <v>55</v>
      </c>
      <c r="AW235" t="s">
        <v>55</v>
      </c>
      <c r="AX235" t="s">
        <v>62</v>
      </c>
      <c r="AY235" t="s">
        <v>55</v>
      </c>
      <c r="AZ235" t="s">
        <v>63</v>
      </c>
      <c r="BA235">
        <v>74.400000000000006</v>
      </c>
      <c r="BB235">
        <v>434.1</v>
      </c>
      <c r="BC235">
        <v>0</v>
      </c>
      <c r="BD235">
        <v>20</v>
      </c>
      <c r="BE235">
        <v>53.46</v>
      </c>
      <c r="BF235" t="s">
        <v>59</v>
      </c>
      <c r="BG235" t="s">
        <v>59</v>
      </c>
      <c r="BH235" s="1" t="s">
        <v>59</v>
      </c>
      <c r="BI235" t="s">
        <v>59</v>
      </c>
      <c r="BJ235" t="b">
        <v>1</v>
      </c>
      <c r="BK235">
        <v>1</v>
      </c>
    </row>
    <row r="236" spans="1:63">
      <c r="A236" s="1" t="s">
        <v>588</v>
      </c>
      <c r="B236" t="s">
        <v>59</v>
      </c>
      <c r="D236">
        <v>75</v>
      </c>
      <c r="E236" t="s">
        <v>55</v>
      </c>
      <c r="F236" t="s">
        <v>56</v>
      </c>
      <c r="G236">
        <f t="shared" si="10"/>
        <v>75</v>
      </c>
      <c r="H236" s="1">
        <v>75</v>
      </c>
      <c r="I236" t="s">
        <v>56</v>
      </c>
      <c r="K236" t="s">
        <v>55</v>
      </c>
      <c r="L236">
        <v>0</v>
      </c>
      <c r="M236">
        <v>0</v>
      </c>
      <c r="N236" s="1">
        <v>0</v>
      </c>
      <c r="O236" t="s">
        <v>59</v>
      </c>
      <c r="P236" t="s">
        <v>589</v>
      </c>
      <c r="Q236">
        <v>36.217863999999999</v>
      </c>
      <c r="R236">
        <v>-120.080117</v>
      </c>
      <c r="T236" t="s">
        <v>59</v>
      </c>
      <c r="V236" s="2">
        <v>1</v>
      </c>
      <c r="W236">
        <f t="shared" si="9"/>
        <v>1</v>
      </c>
      <c r="X236" s="1">
        <v>1</v>
      </c>
      <c r="Y236" t="s">
        <v>56</v>
      </c>
      <c r="Z236">
        <v>1</v>
      </c>
      <c r="AA236">
        <v>1</v>
      </c>
      <c r="AB236" s="1">
        <v>1</v>
      </c>
      <c r="AC236" t="s">
        <v>59</v>
      </c>
      <c r="AD236" t="s">
        <v>67</v>
      </c>
      <c r="AE236" s="7">
        <f t="shared" ca="1" si="11"/>
        <v>4</v>
      </c>
      <c r="AF236" s="8">
        <v>4</v>
      </c>
      <c r="AG236" t="s">
        <v>56</v>
      </c>
      <c r="AI236">
        <v>21.43</v>
      </c>
      <c r="AK236" t="s">
        <v>59</v>
      </c>
      <c r="AM236" t="s">
        <v>56</v>
      </c>
      <c r="AN236" t="s">
        <v>68</v>
      </c>
      <c r="AO236">
        <v>12</v>
      </c>
      <c r="AP236" t="s">
        <v>55</v>
      </c>
      <c r="AQ236" t="s">
        <v>55</v>
      </c>
      <c r="AR236" t="s">
        <v>55</v>
      </c>
      <c r="AS236" t="s">
        <v>55</v>
      </c>
      <c r="AT236" t="s">
        <v>55</v>
      </c>
      <c r="AU236" t="s">
        <v>56</v>
      </c>
      <c r="AV236" t="s">
        <v>55</v>
      </c>
      <c r="AW236" t="s">
        <v>56</v>
      </c>
      <c r="AX236" t="s">
        <v>62</v>
      </c>
      <c r="AY236" t="s">
        <v>56</v>
      </c>
      <c r="AZ236" t="s">
        <v>63</v>
      </c>
      <c r="BA236">
        <v>84.55</v>
      </c>
      <c r="BB236">
        <v>646.85</v>
      </c>
      <c r="BC236">
        <v>0</v>
      </c>
      <c r="BD236">
        <v>0</v>
      </c>
      <c r="BE236">
        <v>150.01</v>
      </c>
      <c r="BF236">
        <v>796.86</v>
      </c>
      <c r="BG236" t="s">
        <v>59</v>
      </c>
      <c r="BH236" s="1" t="s">
        <v>59</v>
      </c>
      <c r="BI236" t="s">
        <v>59</v>
      </c>
      <c r="BJ236" t="b">
        <v>1</v>
      </c>
      <c r="BK236">
        <v>1</v>
      </c>
    </row>
    <row r="237" spans="1:63">
      <c r="A237" s="1" t="s">
        <v>590</v>
      </c>
      <c r="B237" t="s">
        <v>66</v>
      </c>
      <c r="D237">
        <v>67</v>
      </c>
      <c r="E237" t="s">
        <v>55</v>
      </c>
      <c r="F237" t="s">
        <v>56</v>
      </c>
      <c r="G237">
        <f t="shared" si="10"/>
        <v>67</v>
      </c>
      <c r="H237" s="1">
        <v>67</v>
      </c>
      <c r="I237" t="s">
        <v>55</v>
      </c>
      <c r="K237" t="s">
        <v>55</v>
      </c>
      <c r="L237">
        <v>0</v>
      </c>
      <c r="M237">
        <v>0</v>
      </c>
      <c r="N237" s="1">
        <v>0</v>
      </c>
      <c r="O237" t="s">
        <v>591</v>
      </c>
      <c r="P237" t="s">
        <v>592</v>
      </c>
      <c r="Q237" t="s">
        <v>59</v>
      </c>
      <c r="R237">
        <v>-119.730885</v>
      </c>
      <c r="T237">
        <v>302</v>
      </c>
      <c r="V237" s="2">
        <v>1</v>
      </c>
      <c r="W237">
        <f t="shared" si="9"/>
        <v>1</v>
      </c>
      <c r="X237" s="1">
        <v>1</v>
      </c>
      <c r="Y237" t="s">
        <v>55</v>
      </c>
      <c r="Z237">
        <v>0</v>
      </c>
      <c r="AA237">
        <v>0</v>
      </c>
      <c r="AB237" s="1">
        <v>0</v>
      </c>
      <c r="AC237">
        <v>20</v>
      </c>
      <c r="AD237" t="s">
        <v>97</v>
      </c>
      <c r="AE237" s="7">
        <f t="shared" ca="1" si="11"/>
        <v>20</v>
      </c>
      <c r="AF237" s="8">
        <v>20</v>
      </c>
      <c r="AG237" t="s">
        <v>56</v>
      </c>
      <c r="AI237">
        <v>29.29</v>
      </c>
      <c r="AK237" t="s">
        <v>56</v>
      </c>
      <c r="AM237" t="s">
        <v>56</v>
      </c>
      <c r="AN237" t="s">
        <v>68</v>
      </c>
      <c r="AO237">
        <v>15</v>
      </c>
      <c r="AP237" t="s">
        <v>55</v>
      </c>
      <c r="AQ237" t="s">
        <v>55</v>
      </c>
      <c r="AR237" t="s">
        <v>55</v>
      </c>
      <c r="AS237" t="s">
        <v>55</v>
      </c>
      <c r="AT237" t="s">
        <v>55</v>
      </c>
      <c r="AU237" t="s">
        <v>59</v>
      </c>
      <c r="AV237" t="s">
        <v>56</v>
      </c>
      <c r="AW237" t="s">
        <v>56</v>
      </c>
      <c r="AX237" t="s">
        <v>62</v>
      </c>
      <c r="AY237" t="s">
        <v>56</v>
      </c>
      <c r="AZ237" t="s">
        <v>59</v>
      </c>
      <c r="BA237">
        <v>85.8</v>
      </c>
      <c r="BB237">
        <v>1727.5</v>
      </c>
      <c r="BC237">
        <v>0</v>
      </c>
      <c r="BD237">
        <v>0</v>
      </c>
      <c r="BE237">
        <v>585.79999999999995</v>
      </c>
      <c r="BF237">
        <v>2313.3000000000002</v>
      </c>
      <c r="BG237" t="s">
        <v>59</v>
      </c>
      <c r="BH237" s="1" t="s">
        <v>59</v>
      </c>
      <c r="BI237" t="b">
        <v>1</v>
      </c>
      <c r="BJ237" t="s">
        <v>59</v>
      </c>
      <c r="BK237">
        <v>0</v>
      </c>
    </row>
    <row r="238" spans="1:63">
      <c r="A238" s="1" t="s">
        <v>593</v>
      </c>
      <c r="B238" t="s">
        <v>66</v>
      </c>
      <c r="D238">
        <v>74</v>
      </c>
      <c r="E238" t="s">
        <v>55</v>
      </c>
      <c r="F238" t="s">
        <v>56</v>
      </c>
      <c r="G238">
        <f t="shared" si="10"/>
        <v>74</v>
      </c>
      <c r="H238" s="1">
        <v>74</v>
      </c>
      <c r="I238" t="s">
        <v>55</v>
      </c>
      <c r="K238" t="s">
        <v>55</v>
      </c>
      <c r="L238">
        <v>0</v>
      </c>
      <c r="M238">
        <v>0</v>
      </c>
      <c r="N238" s="1">
        <v>0</v>
      </c>
      <c r="O238" t="s">
        <v>594</v>
      </c>
      <c r="P238" t="s">
        <v>595</v>
      </c>
      <c r="Q238">
        <v>35.710244000000003</v>
      </c>
      <c r="R238">
        <v>-118.88167900000001</v>
      </c>
      <c r="T238">
        <v>88</v>
      </c>
      <c r="V238" s="2" t="s">
        <v>59</v>
      </c>
      <c r="W238" t="e">
        <f t="shared" si="9"/>
        <v>#N/A</v>
      </c>
      <c r="X238" s="1" t="e">
        <v>#N/A</v>
      </c>
      <c r="Y238" t="s">
        <v>55</v>
      </c>
      <c r="Z238">
        <v>0</v>
      </c>
      <c r="AA238">
        <v>0</v>
      </c>
      <c r="AB238" s="1">
        <v>0</v>
      </c>
      <c r="AC238">
        <v>2</v>
      </c>
      <c r="AD238" t="s">
        <v>67</v>
      </c>
      <c r="AE238" s="7">
        <f t="shared" ca="1" si="11"/>
        <v>2</v>
      </c>
      <c r="AF238" s="8">
        <v>2</v>
      </c>
      <c r="AG238" t="s">
        <v>56</v>
      </c>
      <c r="AI238">
        <v>15.32</v>
      </c>
      <c r="AK238" t="s">
        <v>59</v>
      </c>
      <c r="AM238" t="s">
        <v>56</v>
      </c>
      <c r="AN238" t="s">
        <v>68</v>
      </c>
      <c r="AO238">
        <v>21</v>
      </c>
      <c r="AP238" t="s">
        <v>55</v>
      </c>
      <c r="AQ238" t="s">
        <v>55</v>
      </c>
      <c r="AR238" t="s">
        <v>59</v>
      </c>
      <c r="AS238" t="s">
        <v>55</v>
      </c>
      <c r="AT238" t="s">
        <v>55</v>
      </c>
      <c r="AU238" t="s">
        <v>55</v>
      </c>
      <c r="AV238" t="s">
        <v>55</v>
      </c>
      <c r="AW238" t="s">
        <v>56</v>
      </c>
      <c r="AX238" t="s">
        <v>62</v>
      </c>
      <c r="AY238" t="s">
        <v>56</v>
      </c>
      <c r="AZ238" t="s">
        <v>63</v>
      </c>
      <c r="BA238">
        <v>69.599999999999994</v>
      </c>
      <c r="BB238">
        <v>131.65</v>
      </c>
      <c r="BC238">
        <v>0</v>
      </c>
      <c r="BD238">
        <v>0</v>
      </c>
      <c r="BE238" t="s">
        <v>59</v>
      </c>
      <c r="BF238" t="s">
        <v>59</v>
      </c>
      <c r="BG238" t="s">
        <v>59</v>
      </c>
      <c r="BH238" s="1" t="s">
        <v>59</v>
      </c>
      <c r="BI238" t="b">
        <v>1</v>
      </c>
      <c r="BJ238" t="s">
        <v>59</v>
      </c>
      <c r="BK238">
        <v>0</v>
      </c>
    </row>
    <row r="239" spans="1:63">
      <c r="A239" s="1" t="s">
        <v>596</v>
      </c>
      <c r="B239" t="s">
        <v>66</v>
      </c>
      <c r="D239">
        <v>74</v>
      </c>
      <c r="E239" t="s">
        <v>55</v>
      </c>
      <c r="F239" t="s">
        <v>56</v>
      </c>
      <c r="G239">
        <f t="shared" si="10"/>
        <v>74</v>
      </c>
      <c r="H239" s="1">
        <v>74</v>
      </c>
      <c r="I239" t="s">
        <v>55</v>
      </c>
      <c r="K239" t="s">
        <v>55</v>
      </c>
      <c r="L239" t="s">
        <v>59</v>
      </c>
      <c r="M239">
        <v>0</v>
      </c>
      <c r="N239" s="1">
        <v>0</v>
      </c>
      <c r="O239" t="s">
        <v>597</v>
      </c>
      <c r="P239" t="s">
        <v>598</v>
      </c>
      <c r="Q239">
        <v>34.957030000000003</v>
      </c>
      <c r="R239">
        <v>-117.73045</v>
      </c>
      <c r="T239">
        <v>2241</v>
      </c>
      <c r="V239" s="2" t="s">
        <v>59</v>
      </c>
      <c r="W239">
        <f t="shared" si="9"/>
        <v>2</v>
      </c>
      <c r="X239" s="1">
        <v>2</v>
      </c>
      <c r="Y239" t="s">
        <v>55</v>
      </c>
      <c r="Z239">
        <v>0</v>
      </c>
      <c r="AA239">
        <v>0</v>
      </c>
      <c r="AB239" s="1">
        <v>0</v>
      </c>
      <c r="AC239">
        <v>30</v>
      </c>
      <c r="AD239" t="s">
        <v>60</v>
      </c>
      <c r="AE239" s="7">
        <f t="shared" ca="1" si="11"/>
        <v>30</v>
      </c>
      <c r="AF239" s="8">
        <v>30</v>
      </c>
      <c r="AG239" t="s">
        <v>55</v>
      </c>
      <c r="AI239">
        <v>0</v>
      </c>
      <c r="AK239" t="s">
        <v>55</v>
      </c>
      <c r="AM239" t="s">
        <v>56</v>
      </c>
      <c r="AN239" t="s">
        <v>102</v>
      </c>
      <c r="AO239">
        <v>7</v>
      </c>
      <c r="AP239" t="s">
        <v>59</v>
      </c>
      <c r="AQ239" t="s">
        <v>55</v>
      </c>
      <c r="AR239" t="s">
        <v>56</v>
      </c>
      <c r="AS239" t="s">
        <v>55</v>
      </c>
      <c r="AT239" t="s">
        <v>56</v>
      </c>
      <c r="AU239" t="s">
        <v>55</v>
      </c>
      <c r="AV239" t="s">
        <v>59</v>
      </c>
      <c r="AW239" t="s">
        <v>55</v>
      </c>
      <c r="AX239" t="s">
        <v>62</v>
      </c>
      <c r="AY239" t="s">
        <v>56</v>
      </c>
      <c r="AZ239" t="s">
        <v>63</v>
      </c>
      <c r="BA239">
        <v>40.299999999999997</v>
      </c>
      <c r="BB239">
        <v>1172.95</v>
      </c>
      <c r="BC239">
        <v>0</v>
      </c>
      <c r="BD239">
        <v>100</v>
      </c>
      <c r="BE239">
        <v>0</v>
      </c>
      <c r="BF239">
        <v>1272.95</v>
      </c>
      <c r="BG239" t="s">
        <v>84</v>
      </c>
      <c r="BH239" s="1" t="s">
        <v>84</v>
      </c>
      <c r="BI239" t="s">
        <v>59</v>
      </c>
      <c r="BJ239" t="b">
        <v>1</v>
      </c>
      <c r="BK239">
        <v>0</v>
      </c>
    </row>
    <row r="240" spans="1:63">
      <c r="A240" s="1" t="s">
        <v>599</v>
      </c>
      <c r="B240" t="s">
        <v>59</v>
      </c>
      <c r="D240" t="s">
        <v>59</v>
      </c>
      <c r="E240" t="s">
        <v>55</v>
      </c>
      <c r="F240" t="s">
        <v>56</v>
      </c>
      <c r="G240">
        <f t="shared" si="10"/>
        <v>72</v>
      </c>
      <c r="H240" s="1">
        <v>72</v>
      </c>
      <c r="I240" t="s">
        <v>56</v>
      </c>
      <c r="K240" t="s">
        <v>59</v>
      </c>
      <c r="L240">
        <v>0</v>
      </c>
      <c r="M240">
        <v>0</v>
      </c>
      <c r="N240" s="1">
        <v>0</v>
      </c>
      <c r="O240" t="s">
        <v>59</v>
      </c>
      <c r="P240" t="s">
        <v>600</v>
      </c>
      <c r="Q240">
        <v>34.613475999999999</v>
      </c>
      <c r="R240">
        <v>-118.25635800000001</v>
      </c>
      <c r="T240">
        <v>34045</v>
      </c>
      <c r="V240" s="2">
        <v>1</v>
      </c>
      <c r="W240">
        <f t="shared" si="9"/>
        <v>1</v>
      </c>
      <c r="X240" s="1">
        <v>1</v>
      </c>
      <c r="Y240" t="s">
        <v>59</v>
      </c>
      <c r="Z240" t="s">
        <v>59</v>
      </c>
      <c r="AA240">
        <v>0</v>
      </c>
      <c r="AB240" s="1">
        <v>0</v>
      </c>
      <c r="AC240" t="s">
        <v>59</v>
      </c>
      <c r="AD240" t="s">
        <v>59</v>
      </c>
      <c r="AE240" s="7">
        <f t="shared" ca="1" si="11"/>
        <v>48.739827645680819</v>
      </c>
      <c r="AF240" s="8">
        <v>4.7250057882411349</v>
      </c>
      <c r="AG240" t="s">
        <v>59</v>
      </c>
      <c r="AI240" t="s">
        <v>59</v>
      </c>
      <c r="AK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59</v>
      </c>
      <c r="AR240" t="s">
        <v>59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59</v>
      </c>
      <c r="AY240" t="s">
        <v>59</v>
      </c>
      <c r="AZ240" t="s">
        <v>59</v>
      </c>
      <c r="BA240" t="s">
        <v>59</v>
      </c>
      <c r="BB240" t="s">
        <v>59</v>
      </c>
      <c r="BC240" t="s">
        <v>59</v>
      </c>
      <c r="BD240" t="s">
        <v>59</v>
      </c>
      <c r="BE240" t="s">
        <v>59</v>
      </c>
      <c r="BF240" t="s">
        <v>59</v>
      </c>
      <c r="BG240" t="s">
        <v>64</v>
      </c>
      <c r="BH240" s="1" t="s">
        <v>64</v>
      </c>
      <c r="BI240" t="s">
        <v>59</v>
      </c>
      <c r="BJ240" t="b">
        <v>1</v>
      </c>
      <c r="BK240">
        <v>0</v>
      </c>
    </row>
    <row r="241" spans="1:63">
      <c r="A241" s="1" t="s">
        <v>601</v>
      </c>
      <c r="B241" t="s">
        <v>66</v>
      </c>
      <c r="D241">
        <v>74</v>
      </c>
      <c r="E241" t="s">
        <v>59</v>
      </c>
      <c r="F241" t="s">
        <v>56</v>
      </c>
      <c r="G241">
        <f t="shared" si="10"/>
        <v>74</v>
      </c>
      <c r="H241" s="1">
        <v>74</v>
      </c>
      <c r="I241" t="s">
        <v>56</v>
      </c>
      <c r="K241" t="s">
        <v>55</v>
      </c>
      <c r="L241">
        <v>0</v>
      </c>
      <c r="M241">
        <v>0</v>
      </c>
      <c r="N241" s="1">
        <v>0</v>
      </c>
      <c r="O241" t="s">
        <v>373</v>
      </c>
      <c r="P241" t="s">
        <v>374</v>
      </c>
      <c r="Q241" t="s">
        <v>59</v>
      </c>
      <c r="R241">
        <v>-117.79593</v>
      </c>
      <c r="T241">
        <v>6787</v>
      </c>
      <c r="V241" s="2" t="s">
        <v>59</v>
      </c>
      <c r="W241" t="e">
        <f t="shared" si="9"/>
        <v>#N/A</v>
      </c>
      <c r="X241" s="1" t="e">
        <v>#N/A</v>
      </c>
      <c r="Y241" t="s">
        <v>59</v>
      </c>
      <c r="Z241">
        <v>1</v>
      </c>
      <c r="AA241">
        <v>1</v>
      </c>
      <c r="AB241" s="1">
        <v>1</v>
      </c>
      <c r="AC241">
        <v>68</v>
      </c>
      <c r="AD241" t="s">
        <v>60</v>
      </c>
      <c r="AE241" s="7">
        <f t="shared" ca="1" si="11"/>
        <v>68</v>
      </c>
      <c r="AF241" s="8">
        <v>68</v>
      </c>
      <c r="AG241" t="s">
        <v>59</v>
      </c>
      <c r="AI241" t="s">
        <v>59</v>
      </c>
      <c r="AK241" t="s">
        <v>56</v>
      </c>
      <c r="AM241" t="s">
        <v>56</v>
      </c>
      <c r="AN241" t="s">
        <v>102</v>
      </c>
      <c r="AO241" t="s">
        <v>59</v>
      </c>
      <c r="AP241" t="s">
        <v>55</v>
      </c>
      <c r="AQ241" t="s">
        <v>56</v>
      </c>
      <c r="AR241" t="s">
        <v>55</v>
      </c>
      <c r="AS241" t="s">
        <v>55</v>
      </c>
      <c r="AT241" t="s">
        <v>56</v>
      </c>
      <c r="AU241" t="s">
        <v>56</v>
      </c>
      <c r="AV241" t="s">
        <v>56</v>
      </c>
      <c r="AW241" t="s">
        <v>59</v>
      </c>
      <c r="AX241" t="s">
        <v>62</v>
      </c>
      <c r="AY241" t="s">
        <v>56</v>
      </c>
      <c r="AZ241" t="s">
        <v>63</v>
      </c>
      <c r="BA241">
        <v>100.2</v>
      </c>
      <c r="BB241">
        <v>6851.65</v>
      </c>
      <c r="BC241">
        <v>0</v>
      </c>
      <c r="BD241">
        <v>0</v>
      </c>
      <c r="BE241">
        <v>1450.44</v>
      </c>
      <c r="BF241">
        <v>8302.09</v>
      </c>
      <c r="BG241" t="s">
        <v>59</v>
      </c>
      <c r="BH241" s="1" t="s">
        <v>59</v>
      </c>
      <c r="BI241" t="s">
        <v>59</v>
      </c>
      <c r="BJ241" t="b">
        <v>1</v>
      </c>
      <c r="BK241">
        <v>1</v>
      </c>
    </row>
    <row r="242" spans="1:63">
      <c r="A242" s="1" t="s">
        <v>602</v>
      </c>
      <c r="B242" t="s">
        <v>66</v>
      </c>
      <c r="D242">
        <v>69</v>
      </c>
      <c r="E242" t="s">
        <v>55</v>
      </c>
      <c r="F242" t="s">
        <v>56</v>
      </c>
      <c r="G242">
        <f t="shared" si="10"/>
        <v>69</v>
      </c>
      <c r="H242" s="1">
        <v>69</v>
      </c>
      <c r="I242" t="s">
        <v>56</v>
      </c>
      <c r="K242" t="s">
        <v>55</v>
      </c>
      <c r="L242">
        <v>0</v>
      </c>
      <c r="M242">
        <v>0</v>
      </c>
      <c r="N242" s="1">
        <v>0</v>
      </c>
      <c r="O242" t="s">
        <v>603</v>
      </c>
      <c r="P242" t="s">
        <v>604</v>
      </c>
      <c r="Q242">
        <v>36.520536999999997</v>
      </c>
      <c r="R242">
        <v>-120.118055</v>
      </c>
      <c r="T242">
        <v>152</v>
      </c>
      <c r="V242" s="2">
        <v>2</v>
      </c>
      <c r="W242">
        <f t="shared" si="9"/>
        <v>2</v>
      </c>
      <c r="X242" s="1">
        <v>2</v>
      </c>
      <c r="Y242" t="s">
        <v>59</v>
      </c>
      <c r="Z242" t="s">
        <v>59</v>
      </c>
      <c r="AA242">
        <v>0</v>
      </c>
      <c r="AB242" s="1">
        <v>0</v>
      </c>
      <c r="AC242" t="s">
        <v>59</v>
      </c>
      <c r="AD242" t="s">
        <v>59</v>
      </c>
      <c r="AE242" s="7">
        <f t="shared" ca="1" si="11"/>
        <v>66.633895177560987</v>
      </c>
      <c r="AF242" s="8">
        <v>66.751479717063972</v>
      </c>
      <c r="AG242" t="s">
        <v>59</v>
      </c>
      <c r="AI242" t="s">
        <v>59</v>
      </c>
      <c r="AK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59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59</v>
      </c>
      <c r="AY242" t="s">
        <v>59</v>
      </c>
      <c r="AZ242" t="s">
        <v>59</v>
      </c>
      <c r="BA242" t="s">
        <v>59</v>
      </c>
      <c r="BB242" t="s">
        <v>59</v>
      </c>
      <c r="BC242" t="s">
        <v>59</v>
      </c>
      <c r="BD242" t="s">
        <v>59</v>
      </c>
      <c r="BE242" t="s">
        <v>59</v>
      </c>
      <c r="BF242" t="s">
        <v>59</v>
      </c>
      <c r="BG242" t="s">
        <v>78</v>
      </c>
      <c r="BH242" s="1" t="s">
        <v>78</v>
      </c>
      <c r="BI242" t="s">
        <v>59</v>
      </c>
      <c r="BJ242" t="b">
        <v>1</v>
      </c>
      <c r="BK242">
        <v>0</v>
      </c>
    </row>
    <row r="243" spans="1:63">
      <c r="A243" s="1" t="s">
        <v>605</v>
      </c>
      <c r="B243" t="s">
        <v>66</v>
      </c>
      <c r="D243">
        <v>79</v>
      </c>
      <c r="E243" t="s">
        <v>55</v>
      </c>
      <c r="F243" t="s">
        <v>56</v>
      </c>
      <c r="G243">
        <f t="shared" si="10"/>
        <v>79</v>
      </c>
      <c r="H243" s="1">
        <v>79</v>
      </c>
      <c r="I243" t="s">
        <v>59</v>
      </c>
      <c r="K243" t="s">
        <v>55</v>
      </c>
      <c r="L243">
        <v>0</v>
      </c>
      <c r="M243">
        <v>0</v>
      </c>
      <c r="N243" s="1">
        <v>0</v>
      </c>
      <c r="O243" t="s">
        <v>606</v>
      </c>
      <c r="P243" t="s">
        <v>607</v>
      </c>
      <c r="Q243" t="s">
        <v>59</v>
      </c>
      <c r="R243">
        <v>-122.44520199999999</v>
      </c>
      <c r="T243">
        <v>47453</v>
      </c>
      <c r="V243" s="2" t="s">
        <v>59</v>
      </c>
      <c r="W243" t="e">
        <f t="shared" si="9"/>
        <v>#N/A</v>
      </c>
      <c r="X243" s="1" t="e">
        <v>#N/A</v>
      </c>
      <c r="Y243" t="s">
        <v>55</v>
      </c>
      <c r="Z243">
        <v>0</v>
      </c>
      <c r="AA243">
        <v>0</v>
      </c>
      <c r="AB243" s="1">
        <v>0</v>
      </c>
      <c r="AC243">
        <v>2</v>
      </c>
      <c r="AD243" t="s">
        <v>60</v>
      </c>
      <c r="AE243" s="7">
        <f t="shared" ca="1" si="11"/>
        <v>2</v>
      </c>
      <c r="AF243" s="8">
        <v>2</v>
      </c>
      <c r="AG243" t="s">
        <v>55</v>
      </c>
      <c r="AI243">
        <v>0</v>
      </c>
      <c r="AK243" t="s">
        <v>55</v>
      </c>
      <c r="AM243" t="s">
        <v>56</v>
      </c>
      <c r="AN243" t="s">
        <v>61</v>
      </c>
      <c r="AO243">
        <v>11</v>
      </c>
      <c r="AP243" t="s">
        <v>55</v>
      </c>
      <c r="AQ243" t="s">
        <v>55</v>
      </c>
      <c r="AR243" t="s">
        <v>55</v>
      </c>
      <c r="AS243" t="s">
        <v>55</v>
      </c>
      <c r="AT243" t="s">
        <v>55</v>
      </c>
      <c r="AU243" t="s">
        <v>55</v>
      </c>
      <c r="AV243" t="s">
        <v>55</v>
      </c>
      <c r="AW243" t="s">
        <v>56</v>
      </c>
      <c r="AX243" t="s">
        <v>59</v>
      </c>
      <c r="AY243" t="s">
        <v>55</v>
      </c>
      <c r="AZ243" t="s">
        <v>63</v>
      </c>
      <c r="BA243">
        <v>24.35</v>
      </c>
      <c r="BB243">
        <v>41.85</v>
      </c>
      <c r="BC243">
        <v>0</v>
      </c>
      <c r="BD243">
        <v>0</v>
      </c>
      <c r="BE243">
        <v>0</v>
      </c>
      <c r="BF243">
        <v>41.85</v>
      </c>
      <c r="BG243" t="s">
        <v>59</v>
      </c>
      <c r="BH243" s="1" t="s">
        <v>59</v>
      </c>
      <c r="BI243" t="s">
        <v>59</v>
      </c>
      <c r="BJ243" t="b">
        <v>1</v>
      </c>
      <c r="BK243">
        <v>1</v>
      </c>
    </row>
    <row r="244" spans="1:63">
      <c r="A244" s="1" t="s">
        <v>608</v>
      </c>
      <c r="B244" t="s">
        <v>66</v>
      </c>
      <c r="D244">
        <v>76</v>
      </c>
      <c r="E244" t="s">
        <v>55</v>
      </c>
      <c r="F244" t="s">
        <v>56</v>
      </c>
      <c r="G244">
        <f t="shared" si="10"/>
        <v>76</v>
      </c>
      <c r="H244" s="1">
        <v>76</v>
      </c>
      <c r="I244" t="s">
        <v>59</v>
      </c>
      <c r="K244" t="s">
        <v>55</v>
      </c>
      <c r="L244">
        <v>0</v>
      </c>
      <c r="M244">
        <v>0</v>
      </c>
      <c r="N244" s="1">
        <v>0</v>
      </c>
      <c r="O244" t="s">
        <v>609</v>
      </c>
      <c r="P244" t="s">
        <v>59</v>
      </c>
      <c r="Q244">
        <v>37.455669999999998</v>
      </c>
      <c r="R244" t="s">
        <v>59</v>
      </c>
      <c r="T244">
        <v>17929</v>
      </c>
      <c r="V244" s="2">
        <v>1</v>
      </c>
      <c r="W244">
        <f t="shared" si="9"/>
        <v>1</v>
      </c>
      <c r="X244" s="1">
        <v>1</v>
      </c>
      <c r="Y244" t="s">
        <v>59</v>
      </c>
      <c r="Z244" t="s">
        <v>59</v>
      </c>
      <c r="AA244">
        <v>0</v>
      </c>
      <c r="AB244" s="1">
        <v>0</v>
      </c>
      <c r="AC244" t="s">
        <v>59</v>
      </c>
      <c r="AD244" t="s">
        <v>59</v>
      </c>
      <c r="AE244" s="7">
        <f t="shared" ca="1" si="11"/>
        <v>5.7034035800404448</v>
      </c>
      <c r="AF244" s="8">
        <v>6.1111023156441684</v>
      </c>
      <c r="AG244" t="s">
        <v>59</v>
      </c>
      <c r="AI244" t="s">
        <v>59</v>
      </c>
      <c r="AK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59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59</v>
      </c>
      <c r="AY244" t="s">
        <v>59</v>
      </c>
      <c r="AZ244" t="s">
        <v>59</v>
      </c>
      <c r="BA244" t="s">
        <v>59</v>
      </c>
      <c r="BB244" t="s">
        <v>59</v>
      </c>
      <c r="BC244" t="s">
        <v>59</v>
      </c>
      <c r="BD244" t="s">
        <v>59</v>
      </c>
      <c r="BE244" t="s">
        <v>59</v>
      </c>
      <c r="BF244" t="s">
        <v>59</v>
      </c>
      <c r="BG244" t="s">
        <v>134</v>
      </c>
      <c r="BH244" s="1" t="s">
        <v>134</v>
      </c>
      <c r="BI244" t="s">
        <v>59</v>
      </c>
      <c r="BJ244" t="b">
        <v>1</v>
      </c>
      <c r="BK244">
        <v>0</v>
      </c>
    </row>
    <row r="245" spans="1:63">
      <c r="A245" s="1" t="s">
        <v>610</v>
      </c>
      <c r="B245" t="s">
        <v>54</v>
      </c>
      <c r="D245">
        <v>78</v>
      </c>
      <c r="E245" t="s">
        <v>55</v>
      </c>
      <c r="F245" t="s">
        <v>59</v>
      </c>
      <c r="G245">
        <f t="shared" si="10"/>
        <v>78</v>
      </c>
      <c r="H245" s="1">
        <v>78</v>
      </c>
      <c r="I245" t="s">
        <v>56</v>
      </c>
      <c r="K245" t="s">
        <v>55</v>
      </c>
      <c r="L245">
        <v>0</v>
      </c>
      <c r="M245">
        <v>0</v>
      </c>
      <c r="N245" s="1">
        <v>0</v>
      </c>
      <c r="O245" t="s">
        <v>611</v>
      </c>
      <c r="P245" t="s">
        <v>59</v>
      </c>
      <c r="Q245">
        <v>37.266387999999999</v>
      </c>
      <c r="R245">
        <v>-122.26308</v>
      </c>
      <c r="T245">
        <v>148</v>
      </c>
      <c r="V245" s="2">
        <v>2</v>
      </c>
      <c r="W245">
        <f t="shared" si="9"/>
        <v>2</v>
      </c>
      <c r="X245" s="1">
        <v>2</v>
      </c>
      <c r="Y245" t="s">
        <v>56</v>
      </c>
      <c r="Z245">
        <v>1</v>
      </c>
      <c r="AA245">
        <v>1</v>
      </c>
      <c r="AB245" s="1">
        <v>1</v>
      </c>
      <c r="AC245">
        <v>5</v>
      </c>
      <c r="AD245" t="s">
        <v>60</v>
      </c>
      <c r="AE245" s="7">
        <f t="shared" ca="1" si="11"/>
        <v>5</v>
      </c>
      <c r="AF245" s="8">
        <v>5</v>
      </c>
      <c r="AG245" t="s">
        <v>56</v>
      </c>
      <c r="AI245">
        <v>6.66</v>
      </c>
      <c r="AK245" t="s">
        <v>56</v>
      </c>
      <c r="AM245" t="s">
        <v>56</v>
      </c>
      <c r="AN245" t="s">
        <v>68</v>
      </c>
      <c r="AO245">
        <v>14</v>
      </c>
      <c r="AP245" t="s">
        <v>55</v>
      </c>
      <c r="AQ245" t="s">
        <v>55</v>
      </c>
      <c r="AR245" t="s">
        <v>56</v>
      </c>
      <c r="AS245" t="s">
        <v>55</v>
      </c>
      <c r="AT245" t="s">
        <v>55</v>
      </c>
      <c r="AU245" t="s">
        <v>55</v>
      </c>
      <c r="AV245" t="s">
        <v>55</v>
      </c>
      <c r="AW245" t="s">
        <v>55</v>
      </c>
      <c r="AX245" t="s">
        <v>62</v>
      </c>
      <c r="AY245" t="s">
        <v>56</v>
      </c>
      <c r="AZ245" t="s">
        <v>63</v>
      </c>
      <c r="BA245">
        <v>79.900000000000006</v>
      </c>
      <c r="BB245">
        <v>343.95</v>
      </c>
      <c r="BC245">
        <v>0</v>
      </c>
      <c r="BD245" t="s">
        <v>59</v>
      </c>
      <c r="BE245">
        <v>33.299999999999997</v>
      </c>
      <c r="BF245">
        <v>397.25</v>
      </c>
      <c r="BG245" t="s">
        <v>64</v>
      </c>
      <c r="BH245" s="1" t="s">
        <v>64</v>
      </c>
      <c r="BI245" t="s">
        <v>59</v>
      </c>
      <c r="BJ245" t="b">
        <v>1</v>
      </c>
      <c r="BK245">
        <v>0</v>
      </c>
    </row>
    <row r="246" spans="1:63">
      <c r="A246" s="1" t="s">
        <v>612</v>
      </c>
      <c r="B246" t="s">
        <v>66</v>
      </c>
      <c r="D246">
        <v>79</v>
      </c>
      <c r="E246" t="s">
        <v>55</v>
      </c>
      <c r="F246" t="s">
        <v>56</v>
      </c>
      <c r="G246">
        <f t="shared" si="10"/>
        <v>79</v>
      </c>
      <c r="H246" s="1">
        <v>79</v>
      </c>
      <c r="I246" t="s">
        <v>59</v>
      </c>
      <c r="K246" t="s">
        <v>55</v>
      </c>
      <c r="L246">
        <v>0</v>
      </c>
      <c r="M246">
        <v>0</v>
      </c>
      <c r="N246" s="1">
        <v>0</v>
      </c>
      <c r="O246" t="s">
        <v>59</v>
      </c>
      <c r="P246" t="s">
        <v>59</v>
      </c>
      <c r="Q246" t="s">
        <v>59</v>
      </c>
      <c r="R246" t="s">
        <v>59</v>
      </c>
      <c r="T246" t="s">
        <v>59</v>
      </c>
      <c r="V246" s="2">
        <v>2</v>
      </c>
      <c r="W246">
        <f t="shared" si="9"/>
        <v>2</v>
      </c>
      <c r="X246" s="1">
        <v>2</v>
      </c>
      <c r="Y246" t="s">
        <v>55</v>
      </c>
      <c r="Z246">
        <v>0</v>
      </c>
      <c r="AA246">
        <v>0</v>
      </c>
      <c r="AB246" s="1">
        <v>0</v>
      </c>
      <c r="AC246">
        <v>28</v>
      </c>
      <c r="AD246" t="s">
        <v>60</v>
      </c>
      <c r="AE246" s="7">
        <f t="shared" ca="1" si="11"/>
        <v>28</v>
      </c>
      <c r="AF246" s="8">
        <v>28</v>
      </c>
      <c r="AG246" t="s">
        <v>56</v>
      </c>
      <c r="AI246">
        <v>28.14</v>
      </c>
      <c r="AK246" t="s">
        <v>56</v>
      </c>
      <c r="AM246" t="s">
        <v>56</v>
      </c>
      <c r="AN246" t="s">
        <v>68</v>
      </c>
      <c r="AO246">
        <v>10</v>
      </c>
      <c r="AP246" t="s">
        <v>55</v>
      </c>
      <c r="AQ246" t="s">
        <v>55</v>
      </c>
      <c r="AR246" t="s">
        <v>56</v>
      </c>
      <c r="AS246" t="s">
        <v>56</v>
      </c>
      <c r="AT246" t="s">
        <v>56</v>
      </c>
      <c r="AU246" t="s">
        <v>56</v>
      </c>
      <c r="AV246" t="s">
        <v>59</v>
      </c>
      <c r="AW246" t="s">
        <v>56</v>
      </c>
      <c r="AX246" t="s">
        <v>59</v>
      </c>
      <c r="AY246" t="s">
        <v>56</v>
      </c>
      <c r="AZ246" t="s">
        <v>63</v>
      </c>
      <c r="BA246">
        <v>103.3</v>
      </c>
      <c r="BB246">
        <v>2890.65</v>
      </c>
      <c r="BC246">
        <v>0</v>
      </c>
      <c r="BD246">
        <v>0</v>
      </c>
      <c r="BE246">
        <v>787.92</v>
      </c>
      <c r="BF246">
        <v>3678.57</v>
      </c>
      <c r="BG246" t="s">
        <v>59</v>
      </c>
      <c r="BH246" s="1" t="s">
        <v>59</v>
      </c>
      <c r="BI246" t="s">
        <v>59</v>
      </c>
      <c r="BJ246" t="b">
        <v>1</v>
      </c>
      <c r="BK246">
        <v>1</v>
      </c>
    </row>
    <row r="247" spans="1:63">
      <c r="A247" s="1" t="s">
        <v>613</v>
      </c>
      <c r="B247" t="s">
        <v>59</v>
      </c>
      <c r="D247">
        <v>74</v>
      </c>
      <c r="E247" t="s">
        <v>55</v>
      </c>
      <c r="F247" t="s">
        <v>56</v>
      </c>
      <c r="G247">
        <f t="shared" si="10"/>
        <v>74</v>
      </c>
      <c r="H247" s="1">
        <v>74</v>
      </c>
      <c r="I247" t="s">
        <v>56</v>
      </c>
      <c r="K247" t="s">
        <v>55</v>
      </c>
      <c r="L247">
        <v>0</v>
      </c>
      <c r="M247">
        <v>0</v>
      </c>
      <c r="N247" s="1">
        <v>0</v>
      </c>
      <c r="O247" t="s">
        <v>614</v>
      </c>
      <c r="P247" t="s">
        <v>615</v>
      </c>
      <c r="Q247" t="s">
        <v>59</v>
      </c>
      <c r="R247">
        <v>-122.01218799999999</v>
      </c>
      <c r="T247">
        <v>18650</v>
      </c>
      <c r="V247" s="2">
        <v>2</v>
      </c>
      <c r="W247">
        <f t="shared" si="9"/>
        <v>2</v>
      </c>
      <c r="X247" s="1">
        <v>2</v>
      </c>
      <c r="Y247" t="s">
        <v>56</v>
      </c>
      <c r="Z247">
        <v>7</v>
      </c>
      <c r="AA247">
        <v>7</v>
      </c>
      <c r="AB247" s="1">
        <v>7</v>
      </c>
      <c r="AC247" t="s">
        <v>59</v>
      </c>
      <c r="AD247" t="s">
        <v>88</v>
      </c>
      <c r="AE247" s="7">
        <f t="shared" ca="1" si="11"/>
        <v>53</v>
      </c>
      <c r="AF247" s="8">
        <v>53</v>
      </c>
      <c r="AG247" t="s">
        <v>56</v>
      </c>
      <c r="AI247">
        <v>8.75</v>
      </c>
      <c r="AK247" t="s">
        <v>56</v>
      </c>
      <c r="AM247" t="s">
        <v>56</v>
      </c>
      <c r="AN247" t="s">
        <v>68</v>
      </c>
      <c r="AO247">
        <v>13</v>
      </c>
      <c r="AP247" t="s">
        <v>56</v>
      </c>
      <c r="AQ247" t="s">
        <v>59</v>
      </c>
      <c r="AR247" t="s">
        <v>56</v>
      </c>
      <c r="AS247" t="s">
        <v>59</v>
      </c>
      <c r="AT247" t="s">
        <v>56</v>
      </c>
      <c r="AU247" t="s">
        <v>56</v>
      </c>
      <c r="AV247" t="s">
        <v>59</v>
      </c>
      <c r="AW247" t="s">
        <v>56</v>
      </c>
      <c r="AX247" t="s">
        <v>145</v>
      </c>
      <c r="AY247" t="s">
        <v>56</v>
      </c>
      <c r="AZ247" t="s">
        <v>59</v>
      </c>
      <c r="BA247">
        <v>109.55</v>
      </c>
      <c r="BB247">
        <v>4830.25</v>
      </c>
      <c r="BC247" t="s">
        <v>59</v>
      </c>
      <c r="BD247">
        <v>0</v>
      </c>
      <c r="BE247">
        <v>376.25</v>
      </c>
      <c r="BF247">
        <v>5206.5</v>
      </c>
      <c r="BG247" t="s">
        <v>74</v>
      </c>
      <c r="BH247" s="1" t="s">
        <v>74</v>
      </c>
      <c r="BI247" t="s">
        <v>59</v>
      </c>
      <c r="BJ247" t="b">
        <v>1</v>
      </c>
      <c r="BK247">
        <v>0</v>
      </c>
    </row>
    <row r="248" spans="1:63">
      <c r="A248" s="1" t="s">
        <v>616</v>
      </c>
      <c r="B248" t="s">
        <v>54</v>
      </c>
      <c r="D248">
        <v>73</v>
      </c>
      <c r="E248" t="s">
        <v>55</v>
      </c>
      <c r="F248" t="s">
        <v>59</v>
      </c>
      <c r="G248">
        <f t="shared" si="10"/>
        <v>73</v>
      </c>
      <c r="H248" s="1">
        <v>73</v>
      </c>
      <c r="I248" t="s">
        <v>59</v>
      </c>
      <c r="K248" t="s">
        <v>55</v>
      </c>
      <c r="L248">
        <v>0</v>
      </c>
      <c r="M248">
        <v>0</v>
      </c>
      <c r="N248" s="1">
        <v>0</v>
      </c>
      <c r="O248" t="s">
        <v>617</v>
      </c>
      <c r="P248" t="s">
        <v>618</v>
      </c>
      <c r="Q248">
        <v>38.049292000000001</v>
      </c>
      <c r="R248" t="s">
        <v>59</v>
      </c>
      <c r="T248">
        <v>3193</v>
      </c>
      <c r="V248" s="2">
        <v>1</v>
      </c>
      <c r="W248">
        <f t="shared" si="9"/>
        <v>1</v>
      </c>
      <c r="X248" s="1">
        <v>1</v>
      </c>
      <c r="Y248" t="s">
        <v>55</v>
      </c>
      <c r="Z248">
        <v>0</v>
      </c>
      <c r="AA248">
        <v>0</v>
      </c>
      <c r="AB248" s="1">
        <v>0</v>
      </c>
      <c r="AC248">
        <v>2</v>
      </c>
      <c r="AD248" t="s">
        <v>60</v>
      </c>
      <c r="AE248" s="7">
        <f t="shared" ca="1" si="11"/>
        <v>2</v>
      </c>
      <c r="AF248" s="8">
        <v>2</v>
      </c>
      <c r="AG248" t="s">
        <v>56</v>
      </c>
      <c r="AI248">
        <v>5.57</v>
      </c>
      <c r="AK248" t="s">
        <v>59</v>
      </c>
      <c r="AM248" t="s">
        <v>56</v>
      </c>
      <c r="AN248" t="s">
        <v>102</v>
      </c>
      <c r="AO248">
        <v>24</v>
      </c>
      <c r="AP248" t="s">
        <v>56</v>
      </c>
      <c r="AQ248" t="s">
        <v>55</v>
      </c>
      <c r="AR248" t="s">
        <v>56</v>
      </c>
      <c r="AS248" t="s">
        <v>55</v>
      </c>
      <c r="AT248" t="s">
        <v>56</v>
      </c>
      <c r="AU248" t="s">
        <v>55</v>
      </c>
      <c r="AV248" t="s">
        <v>55</v>
      </c>
      <c r="AW248" t="s">
        <v>59</v>
      </c>
      <c r="AX248" t="s">
        <v>62</v>
      </c>
      <c r="AY248" t="s">
        <v>55</v>
      </c>
      <c r="AZ248" t="s">
        <v>63</v>
      </c>
      <c r="BA248">
        <v>66.400000000000006</v>
      </c>
      <c r="BB248">
        <v>94.55</v>
      </c>
      <c r="BC248" t="s">
        <v>59</v>
      </c>
      <c r="BD248">
        <v>0</v>
      </c>
      <c r="BE248">
        <v>11.14</v>
      </c>
      <c r="BF248" t="s">
        <v>59</v>
      </c>
      <c r="BG248" t="s">
        <v>59</v>
      </c>
      <c r="BH248" s="1" t="s">
        <v>59</v>
      </c>
      <c r="BI248" t="s">
        <v>59</v>
      </c>
      <c r="BJ248" t="b">
        <v>1</v>
      </c>
      <c r="BK248">
        <v>1</v>
      </c>
    </row>
    <row r="249" spans="1:63">
      <c r="A249" s="1" t="s">
        <v>619</v>
      </c>
      <c r="B249" t="s">
        <v>54</v>
      </c>
      <c r="D249">
        <v>71</v>
      </c>
      <c r="E249" t="s">
        <v>55</v>
      </c>
      <c r="F249" t="s">
        <v>56</v>
      </c>
      <c r="G249">
        <f t="shared" si="10"/>
        <v>71</v>
      </c>
      <c r="H249" s="1">
        <v>71</v>
      </c>
      <c r="I249" t="s">
        <v>56</v>
      </c>
      <c r="K249" t="s">
        <v>55</v>
      </c>
      <c r="L249">
        <v>0</v>
      </c>
      <c r="M249">
        <v>0</v>
      </c>
      <c r="N249" s="1">
        <v>0</v>
      </c>
      <c r="O249" t="s">
        <v>620</v>
      </c>
      <c r="P249" t="s">
        <v>621</v>
      </c>
      <c r="Q249">
        <v>38.287135999999997</v>
      </c>
      <c r="R249">
        <v>-122.02710999999999</v>
      </c>
      <c r="T249">
        <v>77683</v>
      </c>
      <c r="V249" s="2">
        <v>2</v>
      </c>
      <c r="W249">
        <f t="shared" si="9"/>
        <v>2</v>
      </c>
      <c r="X249" s="1">
        <v>2</v>
      </c>
      <c r="Y249" t="s">
        <v>56</v>
      </c>
      <c r="Z249">
        <v>6</v>
      </c>
      <c r="AA249">
        <v>6</v>
      </c>
      <c r="AB249" s="1">
        <v>6</v>
      </c>
      <c r="AC249">
        <v>66</v>
      </c>
      <c r="AD249" t="s">
        <v>60</v>
      </c>
      <c r="AE249" s="7">
        <f t="shared" ca="1" si="11"/>
        <v>66</v>
      </c>
      <c r="AF249" s="8">
        <v>66</v>
      </c>
      <c r="AG249" t="s">
        <v>56</v>
      </c>
      <c r="AI249">
        <v>49.85</v>
      </c>
      <c r="AK249" t="s">
        <v>56</v>
      </c>
      <c r="AM249" t="s">
        <v>59</v>
      </c>
      <c r="AN249" t="s">
        <v>68</v>
      </c>
      <c r="AO249">
        <v>14</v>
      </c>
      <c r="AP249" t="s">
        <v>59</v>
      </c>
      <c r="AQ249" t="s">
        <v>55</v>
      </c>
      <c r="AR249" t="s">
        <v>55</v>
      </c>
      <c r="AS249" t="s">
        <v>56</v>
      </c>
      <c r="AT249" t="s">
        <v>56</v>
      </c>
      <c r="AU249" t="s">
        <v>56</v>
      </c>
      <c r="AV249" t="s">
        <v>55</v>
      </c>
      <c r="AW249" t="s">
        <v>59</v>
      </c>
      <c r="AX249" t="s">
        <v>62</v>
      </c>
      <c r="AY249" t="s">
        <v>56</v>
      </c>
      <c r="AZ249" t="s">
        <v>138</v>
      </c>
      <c r="BA249">
        <v>100.05</v>
      </c>
      <c r="BB249">
        <v>6871.9</v>
      </c>
      <c r="BC249">
        <v>0</v>
      </c>
      <c r="BD249" t="s">
        <v>59</v>
      </c>
      <c r="BE249">
        <v>3290.1</v>
      </c>
      <c r="BF249">
        <v>10162</v>
      </c>
      <c r="BG249" t="s">
        <v>78</v>
      </c>
      <c r="BH249" s="1" t="s">
        <v>78</v>
      </c>
      <c r="BI249" t="s">
        <v>59</v>
      </c>
      <c r="BJ249" t="b">
        <v>1</v>
      </c>
      <c r="BK249">
        <v>0</v>
      </c>
    </row>
    <row r="250" spans="1:63">
      <c r="A250" s="1" t="s">
        <v>622</v>
      </c>
      <c r="B250" t="s">
        <v>66</v>
      </c>
      <c r="D250">
        <v>68</v>
      </c>
      <c r="E250" t="s">
        <v>55</v>
      </c>
      <c r="F250" t="s">
        <v>56</v>
      </c>
      <c r="G250">
        <f t="shared" si="10"/>
        <v>68</v>
      </c>
      <c r="H250" s="1">
        <v>68</v>
      </c>
      <c r="I250" t="s">
        <v>56</v>
      </c>
      <c r="K250" t="s">
        <v>59</v>
      </c>
      <c r="L250" t="s">
        <v>59</v>
      </c>
      <c r="M250">
        <v>0</v>
      </c>
      <c r="N250" s="1">
        <v>0</v>
      </c>
      <c r="O250" t="s">
        <v>59</v>
      </c>
      <c r="P250" t="s">
        <v>59</v>
      </c>
      <c r="Q250" t="s">
        <v>59</v>
      </c>
      <c r="R250" t="s">
        <v>59</v>
      </c>
      <c r="T250" t="s">
        <v>59</v>
      </c>
      <c r="V250" s="2">
        <v>2</v>
      </c>
      <c r="W250">
        <f t="shared" si="9"/>
        <v>2</v>
      </c>
      <c r="X250" s="1">
        <v>2</v>
      </c>
      <c r="Y250" t="s">
        <v>56</v>
      </c>
      <c r="Z250" t="s">
        <v>59</v>
      </c>
      <c r="AA250">
        <v>1</v>
      </c>
      <c r="AB250" s="1">
        <v>1</v>
      </c>
      <c r="AC250">
        <v>66</v>
      </c>
      <c r="AD250" t="s">
        <v>59</v>
      </c>
      <c r="AE250" s="7">
        <f t="shared" ca="1" si="11"/>
        <v>66</v>
      </c>
      <c r="AF250" s="8">
        <v>66</v>
      </c>
      <c r="AG250" t="s">
        <v>56</v>
      </c>
      <c r="AI250">
        <v>27.75</v>
      </c>
      <c r="AK250" t="s">
        <v>59</v>
      </c>
      <c r="AM250" t="s">
        <v>56</v>
      </c>
      <c r="AN250" t="s">
        <v>68</v>
      </c>
      <c r="AO250">
        <v>11</v>
      </c>
      <c r="AP250" t="s">
        <v>59</v>
      </c>
      <c r="AQ250" t="s">
        <v>55</v>
      </c>
      <c r="AR250" t="s">
        <v>56</v>
      </c>
      <c r="AS250" t="s">
        <v>56</v>
      </c>
      <c r="AT250" t="s">
        <v>56</v>
      </c>
      <c r="AU250" t="s">
        <v>59</v>
      </c>
      <c r="AV250" t="s">
        <v>55</v>
      </c>
      <c r="AW250" t="s">
        <v>56</v>
      </c>
      <c r="AX250" t="s">
        <v>145</v>
      </c>
      <c r="AY250" t="s">
        <v>56</v>
      </c>
      <c r="AZ250" t="s">
        <v>138</v>
      </c>
      <c r="BA250">
        <v>105.95</v>
      </c>
      <c r="BB250">
        <v>6975.25</v>
      </c>
      <c r="BC250">
        <v>0</v>
      </c>
      <c r="BD250">
        <v>0</v>
      </c>
      <c r="BE250">
        <v>1831.5</v>
      </c>
      <c r="BF250">
        <v>8806.75</v>
      </c>
      <c r="BG250" t="s">
        <v>59</v>
      </c>
      <c r="BH250" s="1" t="s">
        <v>59</v>
      </c>
      <c r="BI250" t="b">
        <v>1</v>
      </c>
      <c r="BJ250" t="s">
        <v>59</v>
      </c>
      <c r="BK250">
        <v>0</v>
      </c>
    </row>
    <row r="251" spans="1:63">
      <c r="A251" s="1" t="s">
        <v>623</v>
      </c>
      <c r="B251" t="s">
        <v>66</v>
      </c>
      <c r="D251">
        <v>70</v>
      </c>
      <c r="E251" t="s">
        <v>55</v>
      </c>
      <c r="F251" t="s">
        <v>56</v>
      </c>
      <c r="G251">
        <f t="shared" si="10"/>
        <v>70</v>
      </c>
      <c r="H251" s="1">
        <v>70</v>
      </c>
      <c r="I251" t="s">
        <v>55</v>
      </c>
      <c r="K251" t="s">
        <v>55</v>
      </c>
      <c r="L251" t="s">
        <v>59</v>
      </c>
      <c r="M251">
        <v>0</v>
      </c>
      <c r="N251" s="1">
        <v>0</v>
      </c>
      <c r="O251" t="s">
        <v>624</v>
      </c>
      <c r="P251" t="s">
        <v>625</v>
      </c>
      <c r="Q251">
        <v>38.035707000000002</v>
      </c>
      <c r="R251">
        <v>-122.196821</v>
      </c>
      <c r="T251">
        <v>173</v>
      </c>
      <c r="V251" s="2">
        <v>1</v>
      </c>
      <c r="W251">
        <f t="shared" si="9"/>
        <v>1</v>
      </c>
      <c r="X251" s="1">
        <v>1</v>
      </c>
      <c r="Y251" t="s">
        <v>59</v>
      </c>
      <c r="Z251">
        <v>0</v>
      </c>
      <c r="AA251">
        <v>0</v>
      </c>
      <c r="AB251" s="1">
        <v>0</v>
      </c>
      <c r="AC251">
        <v>31</v>
      </c>
      <c r="AD251" t="s">
        <v>60</v>
      </c>
      <c r="AE251" s="7">
        <f t="shared" ca="1" si="11"/>
        <v>31</v>
      </c>
      <c r="AF251" s="8">
        <v>31</v>
      </c>
      <c r="AG251" t="s">
        <v>56</v>
      </c>
      <c r="AI251">
        <v>15.43</v>
      </c>
      <c r="AK251" t="s">
        <v>56</v>
      </c>
      <c r="AM251" t="s">
        <v>56</v>
      </c>
      <c r="AN251" t="s">
        <v>59</v>
      </c>
      <c r="AO251">
        <v>2</v>
      </c>
      <c r="AP251" t="s">
        <v>55</v>
      </c>
      <c r="AQ251" t="s">
        <v>59</v>
      </c>
      <c r="AR251" t="s">
        <v>55</v>
      </c>
      <c r="AS251" t="s">
        <v>55</v>
      </c>
      <c r="AT251" t="s">
        <v>59</v>
      </c>
      <c r="AU251" t="s">
        <v>59</v>
      </c>
      <c r="AV251" t="s">
        <v>59</v>
      </c>
      <c r="AW251" t="s">
        <v>56</v>
      </c>
      <c r="AX251" t="s">
        <v>62</v>
      </c>
      <c r="AY251" t="s">
        <v>56</v>
      </c>
      <c r="AZ251" t="s">
        <v>63</v>
      </c>
      <c r="BA251">
        <v>73.900000000000006</v>
      </c>
      <c r="BB251">
        <v>2217.15</v>
      </c>
      <c r="BC251">
        <v>0</v>
      </c>
      <c r="BD251">
        <v>0</v>
      </c>
      <c r="BE251">
        <v>478.33</v>
      </c>
      <c r="BF251">
        <v>2695.48</v>
      </c>
      <c r="BG251" t="s">
        <v>134</v>
      </c>
      <c r="BH251" s="1" t="s">
        <v>134</v>
      </c>
      <c r="BI251" t="s">
        <v>59</v>
      </c>
      <c r="BJ251" t="b">
        <v>1</v>
      </c>
      <c r="BK251">
        <v>0</v>
      </c>
    </row>
    <row r="252" spans="1:63">
      <c r="A252" s="1" t="s">
        <v>626</v>
      </c>
      <c r="B252" t="s">
        <v>59</v>
      </c>
      <c r="D252">
        <v>66</v>
      </c>
      <c r="E252" t="s">
        <v>55</v>
      </c>
      <c r="F252" t="s">
        <v>59</v>
      </c>
      <c r="G252">
        <f t="shared" si="10"/>
        <v>66</v>
      </c>
      <c r="H252" s="1">
        <v>66</v>
      </c>
      <c r="I252" t="s">
        <v>55</v>
      </c>
      <c r="K252" t="s">
        <v>55</v>
      </c>
      <c r="L252">
        <v>0</v>
      </c>
      <c r="M252">
        <v>0</v>
      </c>
      <c r="N252" s="1">
        <v>0</v>
      </c>
      <c r="O252" t="s">
        <v>627</v>
      </c>
      <c r="P252" t="s">
        <v>59</v>
      </c>
      <c r="Q252">
        <v>38.104705000000003</v>
      </c>
      <c r="R252">
        <v>-122.247387</v>
      </c>
      <c r="T252">
        <v>37218</v>
      </c>
      <c r="V252" s="2">
        <v>2</v>
      </c>
      <c r="W252">
        <f t="shared" si="9"/>
        <v>2</v>
      </c>
      <c r="X252" s="1">
        <v>2</v>
      </c>
      <c r="Y252" t="s">
        <v>59</v>
      </c>
      <c r="Z252" t="s">
        <v>59</v>
      </c>
      <c r="AA252">
        <v>0</v>
      </c>
      <c r="AB252" s="1">
        <v>0</v>
      </c>
      <c r="AC252" t="s">
        <v>59</v>
      </c>
      <c r="AD252" t="s">
        <v>59</v>
      </c>
      <c r="AE252" s="7">
        <f t="shared" ca="1" si="11"/>
        <v>56.049193205891712</v>
      </c>
      <c r="AF252" s="8">
        <v>52.554745125230326</v>
      </c>
      <c r="AG252" t="s">
        <v>59</v>
      </c>
      <c r="AI252" t="s">
        <v>59</v>
      </c>
      <c r="AK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59</v>
      </c>
      <c r="AR252" t="s">
        <v>59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59</v>
      </c>
      <c r="AY252" t="s">
        <v>59</v>
      </c>
      <c r="AZ252" t="s">
        <v>59</v>
      </c>
      <c r="BA252" t="s">
        <v>59</v>
      </c>
      <c r="BB252" t="s">
        <v>59</v>
      </c>
      <c r="BC252" t="s">
        <v>59</v>
      </c>
      <c r="BD252" t="s">
        <v>59</v>
      </c>
      <c r="BE252" t="s">
        <v>59</v>
      </c>
      <c r="BF252" t="s">
        <v>59</v>
      </c>
      <c r="BG252" t="s">
        <v>59</v>
      </c>
      <c r="BH252" s="1" t="s">
        <v>59</v>
      </c>
      <c r="BI252" t="s">
        <v>59</v>
      </c>
      <c r="BJ252" t="b">
        <v>1</v>
      </c>
      <c r="BK252">
        <v>1</v>
      </c>
    </row>
    <row r="253" spans="1:63">
      <c r="A253" s="1" t="s">
        <v>628</v>
      </c>
      <c r="B253" t="s">
        <v>54</v>
      </c>
      <c r="D253" t="s">
        <v>59</v>
      </c>
      <c r="E253" t="s">
        <v>55</v>
      </c>
      <c r="F253" t="s">
        <v>56</v>
      </c>
      <c r="G253">
        <f t="shared" si="10"/>
        <v>72</v>
      </c>
      <c r="H253" s="1">
        <v>72</v>
      </c>
      <c r="I253" t="s">
        <v>55</v>
      </c>
      <c r="K253" t="s">
        <v>55</v>
      </c>
      <c r="L253">
        <v>0</v>
      </c>
      <c r="M253">
        <v>0</v>
      </c>
      <c r="N253" s="1">
        <v>0</v>
      </c>
      <c r="O253" t="s">
        <v>629</v>
      </c>
      <c r="P253" t="s">
        <v>630</v>
      </c>
      <c r="Q253">
        <v>37.776522999999997</v>
      </c>
      <c r="R253">
        <v>-122.219268</v>
      </c>
      <c r="T253">
        <v>54876</v>
      </c>
      <c r="V253" s="2">
        <v>3</v>
      </c>
      <c r="W253">
        <f t="shared" si="9"/>
        <v>3</v>
      </c>
      <c r="X253" s="1">
        <v>3</v>
      </c>
      <c r="Y253" t="s">
        <v>55</v>
      </c>
      <c r="Z253">
        <v>0</v>
      </c>
      <c r="AA253">
        <v>0</v>
      </c>
      <c r="AB253" s="1">
        <v>0</v>
      </c>
      <c r="AC253">
        <v>24</v>
      </c>
      <c r="AD253" t="s">
        <v>60</v>
      </c>
      <c r="AE253" s="7">
        <f t="shared" ca="1" si="11"/>
        <v>24</v>
      </c>
      <c r="AF253" s="8">
        <v>24</v>
      </c>
      <c r="AG253" t="s">
        <v>59</v>
      </c>
      <c r="AI253">
        <v>28.98</v>
      </c>
      <c r="AK253" t="s">
        <v>56</v>
      </c>
      <c r="AM253" t="s">
        <v>56</v>
      </c>
      <c r="AN253" t="s">
        <v>68</v>
      </c>
      <c r="AO253">
        <v>30</v>
      </c>
      <c r="AP253" t="s">
        <v>55</v>
      </c>
      <c r="AQ253" t="s">
        <v>56</v>
      </c>
      <c r="AR253" t="s">
        <v>59</v>
      </c>
      <c r="AS253" t="s">
        <v>55</v>
      </c>
      <c r="AT253" t="s">
        <v>56</v>
      </c>
      <c r="AU253" t="s">
        <v>56</v>
      </c>
      <c r="AV253" t="s">
        <v>56</v>
      </c>
      <c r="AW253" t="s">
        <v>56</v>
      </c>
      <c r="AX253" t="s">
        <v>62</v>
      </c>
      <c r="AY253" t="s">
        <v>56</v>
      </c>
      <c r="AZ253" t="s">
        <v>63</v>
      </c>
      <c r="BA253">
        <v>101.25</v>
      </c>
      <c r="BB253">
        <v>2440.15</v>
      </c>
      <c r="BC253" t="s">
        <v>59</v>
      </c>
      <c r="BD253" t="s">
        <v>59</v>
      </c>
      <c r="BE253">
        <v>695.52</v>
      </c>
      <c r="BF253">
        <v>3135.67</v>
      </c>
      <c r="BG253" t="s">
        <v>134</v>
      </c>
      <c r="BH253" s="1" t="s">
        <v>134</v>
      </c>
      <c r="BI253" t="s">
        <v>59</v>
      </c>
      <c r="BJ253" t="b">
        <v>1</v>
      </c>
      <c r="BK253">
        <v>0</v>
      </c>
    </row>
    <row r="254" spans="1:63">
      <c r="A254" s="1" t="s">
        <v>631</v>
      </c>
      <c r="B254" t="s">
        <v>54</v>
      </c>
      <c r="D254">
        <v>78</v>
      </c>
      <c r="E254" t="s">
        <v>55</v>
      </c>
      <c r="F254" t="s">
        <v>56</v>
      </c>
      <c r="G254">
        <f t="shared" si="10"/>
        <v>78</v>
      </c>
      <c r="H254" s="1">
        <v>78</v>
      </c>
      <c r="I254" t="s">
        <v>55</v>
      </c>
      <c r="K254" t="s">
        <v>55</v>
      </c>
      <c r="L254">
        <v>0</v>
      </c>
      <c r="M254">
        <v>0</v>
      </c>
      <c r="N254" s="1">
        <v>0</v>
      </c>
      <c r="O254" t="s">
        <v>632</v>
      </c>
      <c r="P254" t="s">
        <v>633</v>
      </c>
      <c r="Q254">
        <v>37.980269</v>
      </c>
      <c r="R254">
        <v>-122.342635</v>
      </c>
      <c r="T254" t="s">
        <v>59</v>
      </c>
      <c r="V254" s="2">
        <v>2</v>
      </c>
      <c r="W254">
        <f t="shared" si="9"/>
        <v>2</v>
      </c>
      <c r="X254" s="1">
        <v>2</v>
      </c>
      <c r="Y254" t="s">
        <v>55</v>
      </c>
      <c r="Z254">
        <v>0</v>
      </c>
      <c r="AA254">
        <v>0</v>
      </c>
      <c r="AB254" s="1">
        <v>0</v>
      </c>
      <c r="AC254">
        <v>2</v>
      </c>
      <c r="AD254" t="s">
        <v>60</v>
      </c>
      <c r="AE254" s="7">
        <f t="shared" ca="1" si="11"/>
        <v>2</v>
      </c>
      <c r="AF254" s="8">
        <v>2</v>
      </c>
      <c r="AG254" t="s">
        <v>56</v>
      </c>
      <c r="AI254">
        <v>43.66</v>
      </c>
      <c r="AK254" t="s">
        <v>55</v>
      </c>
      <c r="AM254" t="s">
        <v>56</v>
      </c>
      <c r="AN254" t="s">
        <v>61</v>
      </c>
      <c r="AO254">
        <v>25</v>
      </c>
      <c r="AP254" t="s">
        <v>55</v>
      </c>
      <c r="AQ254" t="s">
        <v>55</v>
      </c>
      <c r="AR254" t="s">
        <v>55</v>
      </c>
      <c r="AS254" t="s">
        <v>55</v>
      </c>
      <c r="AT254" t="s">
        <v>55</v>
      </c>
      <c r="AU254" t="s">
        <v>55</v>
      </c>
      <c r="AV254" t="s">
        <v>55</v>
      </c>
      <c r="AW254" t="s">
        <v>56</v>
      </c>
      <c r="AX254" t="s">
        <v>62</v>
      </c>
      <c r="AY254" t="s">
        <v>56</v>
      </c>
      <c r="AZ254" t="s">
        <v>63</v>
      </c>
      <c r="BA254">
        <v>44.15</v>
      </c>
      <c r="BB254">
        <v>92.65</v>
      </c>
      <c r="BC254">
        <v>0</v>
      </c>
      <c r="BD254" t="s">
        <v>59</v>
      </c>
      <c r="BE254">
        <v>87.32</v>
      </c>
      <c r="BF254">
        <v>179.97</v>
      </c>
      <c r="BG254" t="s">
        <v>134</v>
      </c>
      <c r="BH254" s="1" t="s">
        <v>134</v>
      </c>
      <c r="BI254" t="s">
        <v>59</v>
      </c>
      <c r="BJ254" t="b">
        <v>1</v>
      </c>
      <c r="BK254">
        <v>0</v>
      </c>
    </row>
    <row r="255" spans="1:63">
      <c r="A255" s="1" t="s">
        <v>634</v>
      </c>
      <c r="B255" t="s">
        <v>66</v>
      </c>
      <c r="D255">
        <v>74</v>
      </c>
      <c r="E255" t="s">
        <v>55</v>
      </c>
      <c r="F255" t="s">
        <v>56</v>
      </c>
      <c r="G255">
        <f t="shared" si="10"/>
        <v>74</v>
      </c>
      <c r="H255" s="1">
        <v>74</v>
      </c>
      <c r="I255" t="s">
        <v>55</v>
      </c>
      <c r="K255" t="s">
        <v>55</v>
      </c>
      <c r="L255">
        <v>0</v>
      </c>
      <c r="M255">
        <v>0</v>
      </c>
      <c r="N255" s="1">
        <v>0</v>
      </c>
      <c r="O255" t="s">
        <v>411</v>
      </c>
      <c r="P255" t="s">
        <v>635</v>
      </c>
      <c r="Q255">
        <v>38.018065</v>
      </c>
      <c r="R255">
        <v>-122.546024</v>
      </c>
      <c r="T255" t="s">
        <v>59</v>
      </c>
      <c r="V255" s="2">
        <v>3</v>
      </c>
      <c r="W255">
        <f t="shared" si="9"/>
        <v>3</v>
      </c>
      <c r="X255" s="1">
        <v>3</v>
      </c>
      <c r="Y255" t="s">
        <v>59</v>
      </c>
      <c r="Z255">
        <v>0</v>
      </c>
      <c r="AA255">
        <v>0</v>
      </c>
      <c r="AB255" s="1">
        <v>0</v>
      </c>
      <c r="AC255">
        <v>8</v>
      </c>
      <c r="AD255" t="s">
        <v>60</v>
      </c>
      <c r="AE255" s="7">
        <f t="shared" ca="1" si="11"/>
        <v>8</v>
      </c>
      <c r="AF255" s="8">
        <v>8</v>
      </c>
      <c r="AG255" t="s">
        <v>56</v>
      </c>
      <c r="AI255">
        <v>13.8</v>
      </c>
      <c r="AK255" t="s">
        <v>56</v>
      </c>
      <c r="AM255" t="s">
        <v>56</v>
      </c>
      <c r="AN255" t="s">
        <v>59</v>
      </c>
      <c r="AO255">
        <v>6</v>
      </c>
      <c r="AP255" t="s">
        <v>55</v>
      </c>
      <c r="AQ255" t="s">
        <v>55</v>
      </c>
      <c r="AR255" t="s">
        <v>55</v>
      </c>
      <c r="AS255" t="s">
        <v>59</v>
      </c>
      <c r="AT255" t="s">
        <v>59</v>
      </c>
      <c r="AU255" t="s">
        <v>55</v>
      </c>
      <c r="AV255" t="s">
        <v>55</v>
      </c>
      <c r="AW255" t="s">
        <v>56</v>
      </c>
      <c r="AX255" t="s">
        <v>62</v>
      </c>
      <c r="AY255" t="s">
        <v>56</v>
      </c>
      <c r="AZ255" t="s">
        <v>63</v>
      </c>
      <c r="BA255" t="s">
        <v>59</v>
      </c>
      <c r="BB255" t="s">
        <v>59</v>
      </c>
      <c r="BC255">
        <v>0</v>
      </c>
      <c r="BD255">
        <v>0</v>
      </c>
      <c r="BE255">
        <v>110.4</v>
      </c>
      <c r="BF255" t="s">
        <v>59</v>
      </c>
      <c r="BG255" t="s">
        <v>64</v>
      </c>
      <c r="BH255" s="1" t="s">
        <v>64</v>
      </c>
      <c r="BI255" t="s">
        <v>59</v>
      </c>
      <c r="BJ255" t="b">
        <v>1</v>
      </c>
      <c r="BK255">
        <v>0</v>
      </c>
    </row>
    <row r="256" spans="1:63">
      <c r="A256" s="1" t="s">
        <v>636</v>
      </c>
      <c r="B256" t="s">
        <v>59</v>
      </c>
      <c r="D256">
        <v>78</v>
      </c>
      <c r="E256" t="s">
        <v>55</v>
      </c>
      <c r="F256" t="s">
        <v>56</v>
      </c>
      <c r="G256">
        <f t="shared" si="10"/>
        <v>78</v>
      </c>
      <c r="H256" s="1">
        <v>78</v>
      </c>
      <c r="I256" t="s">
        <v>56</v>
      </c>
      <c r="K256" t="s">
        <v>55</v>
      </c>
      <c r="L256">
        <v>0</v>
      </c>
      <c r="M256">
        <v>0</v>
      </c>
      <c r="N256" s="1">
        <v>0</v>
      </c>
      <c r="O256" t="s">
        <v>637</v>
      </c>
      <c r="P256" t="s">
        <v>638</v>
      </c>
      <c r="Q256">
        <v>37.924014</v>
      </c>
      <c r="R256">
        <v>-122.51169400000001</v>
      </c>
      <c r="T256" t="s">
        <v>59</v>
      </c>
      <c r="V256" s="2">
        <v>1</v>
      </c>
      <c r="W256">
        <f t="shared" si="9"/>
        <v>1</v>
      </c>
      <c r="X256" s="1">
        <v>1</v>
      </c>
      <c r="Y256" t="s">
        <v>59</v>
      </c>
      <c r="Z256" t="s">
        <v>59</v>
      </c>
      <c r="AA256">
        <v>0</v>
      </c>
      <c r="AB256" s="1">
        <v>0</v>
      </c>
      <c r="AC256" t="s">
        <v>59</v>
      </c>
      <c r="AD256" t="s">
        <v>59</v>
      </c>
      <c r="AE256" s="7">
        <f t="shared" ca="1" si="11"/>
        <v>35.508814714966064</v>
      </c>
      <c r="AF256" s="8">
        <v>71.330466631830063</v>
      </c>
      <c r="AG256" t="s">
        <v>59</v>
      </c>
      <c r="AI256" t="s">
        <v>59</v>
      </c>
      <c r="AK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59</v>
      </c>
      <c r="AR256" t="s">
        <v>59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59</v>
      </c>
      <c r="AY256" t="s">
        <v>59</v>
      </c>
      <c r="AZ256" t="s">
        <v>59</v>
      </c>
      <c r="BA256" t="s">
        <v>59</v>
      </c>
      <c r="BB256" t="s">
        <v>59</v>
      </c>
      <c r="BC256" t="s">
        <v>59</v>
      </c>
      <c r="BD256" t="s">
        <v>59</v>
      </c>
      <c r="BE256" t="s">
        <v>59</v>
      </c>
      <c r="BF256" t="s">
        <v>59</v>
      </c>
      <c r="BG256" t="s">
        <v>64</v>
      </c>
      <c r="BH256" s="1" t="s">
        <v>64</v>
      </c>
      <c r="BI256" t="s">
        <v>59</v>
      </c>
      <c r="BJ256" t="b">
        <v>1</v>
      </c>
      <c r="BK256">
        <v>0</v>
      </c>
    </row>
    <row r="257" spans="1:63">
      <c r="A257" s="1" t="s">
        <v>639</v>
      </c>
      <c r="B257" t="s">
        <v>59</v>
      </c>
      <c r="D257">
        <v>79</v>
      </c>
      <c r="E257" t="s">
        <v>55</v>
      </c>
      <c r="F257" t="s">
        <v>56</v>
      </c>
      <c r="G257">
        <f t="shared" si="10"/>
        <v>79</v>
      </c>
      <c r="H257" s="1">
        <v>79</v>
      </c>
      <c r="I257" t="s">
        <v>55</v>
      </c>
      <c r="K257" t="s">
        <v>59</v>
      </c>
      <c r="L257" t="s">
        <v>59</v>
      </c>
      <c r="M257">
        <v>0</v>
      </c>
      <c r="N257" s="1">
        <v>0</v>
      </c>
      <c r="O257" t="s">
        <v>640</v>
      </c>
      <c r="P257" t="s">
        <v>641</v>
      </c>
      <c r="Q257">
        <v>38.060263999999997</v>
      </c>
      <c r="R257">
        <v>-122.830646</v>
      </c>
      <c r="T257">
        <v>1885</v>
      </c>
      <c r="V257" s="2">
        <v>2</v>
      </c>
      <c r="W257">
        <f t="shared" si="9"/>
        <v>2</v>
      </c>
      <c r="X257" s="1">
        <v>2</v>
      </c>
      <c r="Y257" t="s">
        <v>55</v>
      </c>
      <c r="Z257">
        <v>0</v>
      </c>
      <c r="AA257">
        <v>0</v>
      </c>
      <c r="AB257" s="1">
        <v>0</v>
      </c>
      <c r="AC257" t="s">
        <v>59</v>
      </c>
      <c r="AD257" t="s">
        <v>60</v>
      </c>
      <c r="AE257" s="7">
        <f t="shared" ca="1" si="11"/>
        <v>53.04400011335715</v>
      </c>
      <c r="AF257" s="8">
        <v>60.299104080808036</v>
      </c>
      <c r="AG257" t="s">
        <v>56</v>
      </c>
      <c r="AI257">
        <v>43.34</v>
      </c>
      <c r="AK257" t="s">
        <v>55</v>
      </c>
      <c r="AM257" t="s">
        <v>56</v>
      </c>
      <c r="AN257" t="s">
        <v>59</v>
      </c>
      <c r="AO257">
        <v>2</v>
      </c>
      <c r="AP257" t="s">
        <v>55</v>
      </c>
      <c r="AQ257" t="s">
        <v>55</v>
      </c>
      <c r="AR257" t="s">
        <v>55</v>
      </c>
      <c r="AS257" t="s">
        <v>55</v>
      </c>
      <c r="AT257" t="s">
        <v>56</v>
      </c>
      <c r="AU257" t="s">
        <v>55</v>
      </c>
      <c r="AV257" t="s">
        <v>55</v>
      </c>
      <c r="AW257" t="s">
        <v>59</v>
      </c>
      <c r="AX257" t="s">
        <v>62</v>
      </c>
      <c r="AY257" t="s">
        <v>56</v>
      </c>
      <c r="AZ257" t="s">
        <v>63</v>
      </c>
      <c r="BA257">
        <v>80.849999999999994</v>
      </c>
      <c r="BB257">
        <v>751.65</v>
      </c>
      <c r="BC257">
        <v>0</v>
      </c>
      <c r="BD257">
        <v>0</v>
      </c>
      <c r="BE257">
        <v>390.06</v>
      </c>
      <c r="BF257">
        <v>1141.71</v>
      </c>
      <c r="BG257" t="s">
        <v>59</v>
      </c>
      <c r="BH257" s="1" t="s">
        <v>59</v>
      </c>
      <c r="BI257" t="b">
        <v>1</v>
      </c>
      <c r="BJ257" t="s">
        <v>59</v>
      </c>
      <c r="BK257">
        <v>0</v>
      </c>
    </row>
    <row r="258" spans="1:63">
      <c r="A258" s="1" t="s">
        <v>642</v>
      </c>
      <c r="B258" t="s">
        <v>59</v>
      </c>
      <c r="D258">
        <v>67</v>
      </c>
      <c r="E258" t="s">
        <v>55</v>
      </c>
      <c r="F258" t="s">
        <v>56</v>
      </c>
      <c r="G258">
        <f t="shared" si="10"/>
        <v>67</v>
      </c>
      <c r="H258" s="1">
        <v>67</v>
      </c>
      <c r="I258" t="s">
        <v>55</v>
      </c>
      <c r="K258" t="s">
        <v>55</v>
      </c>
      <c r="L258">
        <v>0</v>
      </c>
      <c r="M258">
        <v>0</v>
      </c>
      <c r="N258" s="1">
        <v>0</v>
      </c>
      <c r="O258" t="s">
        <v>643</v>
      </c>
      <c r="P258" t="s">
        <v>644</v>
      </c>
      <c r="Q258">
        <v>37.161543999999999</v>
      </c>
      <c r="R258">
        <v>-121.649371</v>
      </c>
      <c r="T258">
        <v>41707</v>
      </c>
      <c r="V258" s="2" t="s">
        <v>59</v>
      </c>
      <c r="W258">
        <f t="shared" ref="W258:W321" si="12">_xlfn.IFS(V258&lt;&gt;"NA", V258, BG258="Competitor", 1, BG258="Dissatisfaction", 1, BG258="Price", 2, BG258="Other", 2, BG258="Attitude", 2, BG258="No Churn", 4)</f>
        <v>1</v>
      </c>
      <c r="X258" s="1">
        <v>1</v>
      </c>
      <c r="Y258" t="s">
        <v>55</v>
      </c>
      <c r="Z258">
        <v>0</v>
      </c>
      <c r="AA258">
        <v>0</v>
      </c>
      <c r="AB258" s="1">
        <v>0</v>
      </c>
      <c r="AC258">
        <v>1</v>
      </c>
      <c r="AD258" t="s">
        <v>59</v>
      </c>
      <c r="AE258" s="7">
        <f t="shared" ca="1" si="11"/>
        <v>1</v>
      </c>
      <c r="AF258" s="8">
        <v>1</v>
      </c>
      <c r="AG258" t="s">
        <v>55</v>
      </c>
      <c r="AI258">
        <v>0</v>
      </c>
      <c r="AK258" t="s">
        <v>55</v>
      </c>
      <c r="AM258" t="s">
        <v>56</v>
      </c>
      <c r="AN258" t="s">
        <v>102</v>
      </c>
      <c r="AO258">
        <v>9</v>
      </c>
      <c r="AP258" t="s">
        <v>55</v>
      </c>
      <c r="AQ258" t="s">
        <v>55</v>
      </c>
      <c r="AR258" t="s">
        <v>55</v>
      </c>
      <c r="AS258" t="s">
        <v>55</v>
      </c>
      <c r="AT258" t="s">
        <v>55</v>
      </c>
      <c r="AU258" t="s">
        <v>55</v>
      </c>
      <c r="AV258" t="s">
        <v>55</v>
      </c>
      <c r="AW258" t="s">
        <v>56</v>
      </c>
      <c r="AX258" t="s">
        <v>62</v>
      </c>
      <c r="AY258" t="s">
        <v>56</v>
      </c>
      <c r="AZ258" t="s">
        <v>63</v>
      </c>
      <c r="BA258">
        <v>25.1</v>
      </c>
      <c r="BB258">
        <v>25.1</v>
      </c>
      <c r="BC258" t="s">
        <v>59</v>
      </c>
      <c r="BD258">
        <v>0</v>
      </c>
      <c r="BE258">
        <v>0</v>
      </c>
      <c r="BF258">
        <v>25.1</v>
      </c>
      <c r="BG258" t="s">
        <v>64</v>
      </c>
      <c r="BH258" s="1" t="s">
        <v>64</v>
      </c>
      <c r="BI258" t="s">
        <v>59</v>
      </c>
      <c r="BJ258" t="b">
        <v>1</v>
      </c>
      <c r="BK258">
        <v>0</v>
      </c>
    </row>
    <row r="259" spans="1:63">
      <c r="A259" s="1" t="s">
        <v>645</v>
      </c>
      <c r="B259" t="s">
        <v>66</v>
      </c>
      <c r="D259">
        <v>80</v>
      </c>
      <c r="E259" t="s">
        <v>55</v>
      </c>
      <c r="F259" t="s">
        <v>56</v>
      </c>
      <c r="G259">
        <f t="shared" ref="G259:G322" si="13">IF(D259&lt;&gt;"NA", D259, IF(E259="Yes",24, IF(F259="Yes", 72, 47)))</f>
        <v>80</v>
      </c>
      <c r="H259" s="1">
        <v>80</v>
      </c>
      <c r="I259" t="s">
        <v>55</v>
      </c>
      <c r="K259" t="s">
        <v>59</v>
      </c>
      <c r="L259">
        <v>0</v>
      </c>
      <c r="M259">
        <v>0</v>
      </c>
      <c r="N259" s="1">
        <v>0</v>
      </c>
      <c r="O259" t="s">
        <v>216</v>
      </c>
      <c r="P259" t="s">
        <v>646</v>
      </c>
      <c r="Q259">
        <v>37.346670000000003</v>
      </c>
      <c r="R259">
        <v>-121.91001900000001</v>
      </c>
      <c r="T259">
        <v>18197</v>
      </c>
      <c r="V259" s="2">
        <v>1</v>
      </c>
      <c r="W259">
        <f t="shared" si="12"/>
        <v>1</v>
      </c>
      <c r="X259" s="1">
        <v>1</v>
      </c>
      <c r="Y259" t="s">
        <v>55</v>
      </c>
      <c r="Z259">
        <v>0</v>
      </c>
      <c r="AA259">
        <v>0</v>
      </c>
      <c r="AB259" s="1">
        <v>0</v>
      </c>
      <c r="AC259">
        <v>17</v>
      </c>
      <c r="AD259" t="s">
        <v>97</v>
      </c>
      <c r="AE259" s="7">
        <f t="shared" ref="AE259:AE322" ca="1" si="14">IF(AC259&lt;&gt;"NA",AC259,_xlfn.IFS(AD259="Offer A",70,AD259="Offer B",53,AD259="Offer C",31,AD259="Offer D",16,AD259="Offer E",4,OR(AD259="None",AD259="Na"),72*_xlfn.BETA.INV(RAND(),0.526,0.673)))</f>
        <v>17</v>
      </c>
      <c r="AF259" s="8">
        <v>17</v>
      </c>
      <c r="AG259" t="s">
        <v>59</v>
      </c>
      <c r="AI259">
        <v>30.37</v>
      </c>
      <c r="AK259" t="s">
        <v>55</v>
      </c>
      <c r="AM259" t="s">
        <v>56</v>
      </c>
      <c r="AN259" t="s">
        <v>68</v>
      </c>
      <c r="AO259">
        <v>28</v>
      </c>
      <c r="AP259" t="s">
        <v>55</v>
      </c>
      <c r="AQ259" t="s">
        <v>56</v>
      </c>
      <c r="AR259" t="s">
        <v>56</v>
      </c>
      <c r="AS259" t="s">
        <v>55</v>
      </c>
      <c r="AT259" t="s">
        <v>56</v>
      </c>
      <c r="AU259" t="s">
        <v>55</v>
      </c>
      <c r="AV259" t="s">
        <v>55</v>
      </c>
      <c r="AW259" t="s">
        <v>56</v>
      </c>
      <c r="AX259" t="s">
        <v>62</v>
      </c>
      <c r="AY259" t="s">
        <v>56</v>
      </c>
      <c r="AZ259" t="s">
        <v>63</v>
      </c>
      <c r="BA259">
        <v>89.15</v>
      </c>
      <c r="BB259">
        <v>1496.9</v>
      </c>
      <c r="BC259">
        <v>0</v>
      </c>
      <c r="BD259">
        <v>0</v>
      </c>
      <c r="BE259" t="s">
        <v>59</v>
      </c>
      <c r="BF259" t="s">
        <v>59</v>
      </c>
      <c r="BG259" t="s">
        <v>74</v>
      </c>
      <c r="BH259" s="1" t="s">
        <v>74</v>
      </c>
      <c r="BI259" t="s">
        <v>59</v>
      </c>
      <c r="BJ259" t="b">
        <v>1</v>
      </c>
      <c r="BK259">
        <v>0</v>
      </c>
    </row>
    <row r="260" spans="1:63">
      <c r="A260" s="1" t="s">
        <v>647</v>
      </c>
      <c r="B260" t="s">
        <v>54</v>
      </c>
      <c r="D260">
        <v>77</v>
      </c>
      <c r="E260" t="s">
        <v>55</v>
      </c>
      <c r="F260" t="s">
        <v>56</v>
      </c>
      <c r="G260">
        <f t="shared" si="13"/>
        <v>77</v>
      </c>
      <c r="H260" s="1">
        <v>77</v>
      </c>
      <c r="I260" t="s">
        <v>55</v>
      </c>
      <c r="K260" t="s">
        <v>55</v>
      </c>
      <c r="L260">
        <v>0</v>
      </c>
      <c r="M260">
        <v>0</v>
      </c>
      <c r="N260" s="1">
        <v>0</v>
      </c>
      <c r="O260" t="s">
        <v>648</v>
      </c>
      <c r="P260" t="s">
        <v>649</v>
      </c>
      <c r="Q260">
        <v>37.902422000000001</v>
      </c>
      <c r="R260">
        <v>-121.440029</v>
      </c>
      <c r="T260">
        <v>49657</v>
      </c>
      <c r="V260" s="2">
        <v>2</v>
      </c>
      <c r="W260">
        <f t="shared" si="12"/>
        <v>2</v>
      </c>
      <c r="X260" s="1">
        <v>2</v>
      </c>
      <c r="Y260" t="s">
        <v>55</v>
      </c>
      <c r="Z260">
        <v>0</v>
      </c>
      <c r="AA260">
        <v>0</v>
      </c>
      <c r="AB260" s="1">
        <v>0</v>
      </c>
      <c r="AC260">
        <v>3</v>
      </c>
      <c r="AD260" t="s">
        <v>60</v>
      </c>
      <c r="AE260" s="7">
        <f t="shared" ca="1" si="14"/>
        <v>3</v>
      </c>
      <c r="AF260" s="8">
        <v>3</v>
      </c>
      <c r="AG260" t="s">
        <v>56</v>
      </c>
      <c r="AI260">
        <v>2.98</v>
      </c>
      <c r="AK260" t="s">
        <v>55</v>
      </c>
      <c r="AM260" t="s">
        <v>56</v>
      </c>
      <c r="AN260" t="s">
        <v>68</v>
      </c>
      <c r="AO260">
        <v>3</v>
      </c>
      <c r="AP260" t="s">
        <v>55</v>
      </c>
      <c r="AQ260" t="s">
        <v>55</v>
      </c>
      <c r="AR260" t="s">
        <v>59</v>
      </c>
      <c r="AS260" t="s">
        <v>55</v>
      </c>
      <c r="AT260" t="s">
        <v>56</v>
      </c>
      <c r="AU260" t="s">
        <v>55</v>
      </c>
      <c r="AV260" t="s">
        <v>55</v>
      </c>
      <c r="AW260" t="s">
        <v>56</v>
      </c>
      <c r="AX260" t="s">
        <v>62</v>
      </c>
      <c r="AY260" t="s">
        <v>56</v>
      </c>
      <c r="AZ260" t="s">
        <v>63</v>
      </c>
      <c r="BA260">
        <v>79.900000000000006</v>
      </c>
      <c r="BB260">
        <v>260.89999999999998</v>
      </c>
      <c r="BC260">
        <v>0</v>
      </c>
      <c r="BD260">
        <v>0</v>
      </c>
      <c r="BE260">
        <v>8.94</v>
      </c>
      <c r="BF260">
        <v>269.83999999999997</v>
      </c>
      <c r="BG260" t="s">
        <v>59</v>
      </c>
      <c r="BH260" s="1" t="s">
        <v>59</v>
      </c>
      <c r="BI260" t="b">
        <v>1</v>
      </c>
      <c r="BJ260" t="s">
        <v>59</v>
      </c>
      <c r="BK260">
        <v>0</v>
      </c>
    </row>
    <row r="261" spans="1:63">
      <c r="A261" s="1" t="s">
        <v>650</v>
      </c>
      <c r="B261" t="s">
        <v>54</v>
      </c>
      <c r="D261">
        <v>74</v>
      </c>
      <c r="E261" t="s">
        <v>55</v>
      </c>
      <c r="F261" t="s">
        <v>56</v>
      </c>
      <c r="G261">
        <f t="shared" si="13"/>
        <v>74</v>
      </c>
      <c r="H261" s="1">
        <v>74</v>
      </c>
      <c r="I261" t="s">
        <v>59</v>
      </c>
      <c r="K261" t="s">
        <v>55</v>
      </c>
      <c r="L261">
        <v>0</v>
      </c>
      <c r="M261">
        <v>0</v>
      </c>
      <c r="N261" s="1">
        <v>0</v>
      </c>
      <c r="O261" t="s">
        <v>59</v>
      </c>
      <c r="P261" t="s">
        <v>59</v>
      </c>
      <c r="Q261" t="s">
        <v>59</v>
      </c>
      <c r="R261" t="s">
        <v>59</v>
      </c>
      <c r="T261" t="s">
        <v>59</v>
      </c>
      <c r="V261" s="2">
        <v>1</v>
      </c>
      <c r="W261">
        <f t="shared" si="12"/>
        <v>1</v>
      </c>
      <c r="X261" s="1">
        <v>1</v>
      </c>
      <c r="Y261" t="s">
        <v>56</v>
      </c>
      <c r="Z261">
        <v>1</v>
      </c>
      <c r="AA261">
        <v>1</v>
      </c>
      <c r="AB261" s="1">
        <v>1</v>
      </c>
      <c r="AC261">
        <v>41</v>
      </c>
      <c r="AD261" t="s">
        <v>88</v>
      </c>
      <c r="AE261" s="7">
        <f t="shared" ca="1" si="14"/>
        <v>41</v>
      </c>
      <c r="AF261" s="8">
        <v>41</v>
      </c>
      <c r="AG261" t="s">
        <v>56</v>
      </c>
      <c r="AI261">
        <v>45.84</v>
      </c>
      <c r="AK261" t="s">
        <v>56</v>
      </c>
      <c r="AM261" t="s">
        <v>56</v>
      </c>
      <c r="AN261" t="s">
        <v>68</v>
      </c>
      <c r="AO261">
        <v>18</v>
      </c>
      <c r="AP261" t="s">
        <v>56</v>
      </c>
      <c r="AQ261" t="s">
        <v>55</v>
      </c>
      <c r="AR261" t="s">
        <v>56</v>
      </c>
      <c r="AS261" t="s">
        <v>55</v>
      </c>
      <c r="AT261" t="s">
        <v>55</v>
      </c>
      <c r="AU261" t="s">
        <v>55</v>
      </c>
      <c r="AV261" t="s">
        <v>55</v>
      </c>
      <c r="AW261" t="s">
        <v>56</v>
      </c>
      <c r="AX261" t="s">
        <v>62</v>
      </c>
      <c r="AY261" t="s">
        <v>56</v>
      </c>
      <c r="AZ261" t="s">
        <v>63</v>
      </c>
      <c r="BA261">
        <v>83.75</v>
      </c>
      <c r="BB261">
        <v>3273.55</v>
      </c>
      <c r="BC261">
        <v>0</v>
      </c>
      <c r="BD261">
        <v>0</v>
      </c>
      <c r="BE261">
        <v>1879.44</v>
      </c>
      <c r="BF261">
        <v>5152.99</v>
      </c>
      <c r="BG261" t="s">
        <v>64</v>
      </c>
      <c r="BH261" s="1" t="s">
        <v>64</v>
      </c>
      <c r="BI261" t="s">
        <v>59</v>
      </c>
      <c r="BJ261" t="b">
        <v>1</v>
      </c>
      <c r="BK261">
        <v>0</v>
      </c>
    </row>
    <row r="262" spans="1:63">
      <c r="A262" s="1" t="s">
        <v>651</v>
      </c>
      <c r="B262" t="s">
        <v>66</v>
      </c>
      <c r="D262">
        <v>76</v>
      </c>
      <c r="E262" t="s">
        <v>59</v>
      </c>
      <c r="F262" t="s">
        <v>59</v>
      </c>
      <c r="G262">
        <f t="shared" si="13"/>
        <v>76</v>
      </c>
      <c r="H262" s="1">
        <v>76</v>
      </c>
      <c r="I262" t="s">
        <v>56</v>
      </c>
      <c r="K262" t="s">
        <v>55</v>
      </c>
      <c r="L262">
        <v>0</v>
      </c>
      <c r="M262">
        <v>0</v>
      </c>
      <c r="N262" s="1">
        <v>0</v>
      </c>
      <c r="O262" t="s">
        <v>652</v>
      </c>
      <c r="P262" t="s">
        <v>653</v>
      </c>
      <c r="Q262">
        <v>37.435664000000003</v>
      </c>
      <c r="R262">
        <v>-121.04905599999999</v>
      </c>
      <c r="T262">
        <v>1508</v>
      </c>
      <c r="V262" s="2" t="s">
        <v>59</v>
      </c>
      <c r="W262" t="e">
        <f t="shared" si="12"/>
        <v>#N/A</v>
      </c>
      <c r="X262" s="1" t="e">
        <v>#N/A</v>
      </c>
      <c r="Y262" t="s">
        <v>56</v>
      </c>
      <c r="Z262">
        <v>1</v>
      </c>
      <c r="AA262">
        <v>1</v>
      </c>
      <c r="AB262" s="1">
        <v>1</v>
      </c>
      <c r="AC262" t="s">
        <v>59</v>
      </c>
      <c r="AD262" t="s">
        <v>88</v>
      </c>
      <c r="AE262" s="7">
        <f t="shared" ca="1" si="14"/>
        <v>53</v>
      </c>
      <c r="AF262" s="8">
        <v>53</v>
      </c>
      <c r="AG262" t="s">
        <v>56</v>
      </c>
      <c r="AI262">
        <v>2.9</v>
      </c>
      <c r="AK262" t="s">
        <v>55</v>
      </c>
      <c r="AM262" t="s">
        <v>56</v>
      </c>
      <c r="AN262" t="s">
        <v>59</v>
      </c>
      <c r="AO262">
        <v>21</v>
      </c>
      <c r="AP262" t="s">
        <v>56</v>
      </c>
      <c r="AQ262" t="s">
        <v>59</v>
      </c>
      <c r="AR262" t="s">
        <v>55</v>
      </c>
      <c r="AS262" t="s">
        <v>55</v>
      </c>
      <c r="AT262" t="s">
        <v>55</v>
      </c>
      <c r="AU262" t="s">
        <v>55</v>
      </c>
      <c r="AV262" t="s">
        <v>55</v>
      </c>
      <c r="AW262" t="s">
        <v>56</v>
      </c>
      <c r="AX262" t="s">
        <v>59</v>
      </c>
      <c r="AY262" t="s">
        <v>56</v>
      </c>
      <c r="AZ262" t="s">
        <v>138</v>
      </c>
      <c r="BA262">
        <v>74.150000000000006</v>
      </c>
      <c r="BB262">
        <v>3229.4</v>
      </c>
      <c r="BC262">
        <v>0</v>
      </c>
      <c r="BD262">
        <v>0</v>
      </c>
      <c r="BE262">
        <v>121.8</v>
      </c>
      <c r="BF262">
        <v>3351.2</v>
      </c>
      <c r="BG262" t="s">
        <v>59</v>
      </c>
      <c r="BH262" s="1" t="s">
        <v>59</v>
      </c>
      <c r="BI262" t="s">
        <v>59</v>
      </c>
      <c r="BJ262" t="b">
        <v>1</v>
      </c>
      <c r="BK262">
        <v>1</v>
      </c>
    </row>
    <row r="263" spans="1:63">
      <c r="A263" s="1" t="s">
        <v>654</v>
      </c>
      <c r="B263" t="s">
        <v>66</v>
      </c>
      <c r="D263">
        <v>78</v>
      </c>
      <c r="E263" t="s">
        <v>55</v>
      </c>
      <c r="F263" t="s">
        <v>56</v>
      </c>
      <c r="G263">
        <f t="shared" si="13"/>
        <v>78</v>
      </c>
      <c r="H263" s="1">
        <v>78</v>
      </c>
      <c r="I263" t="s">
        <v>56</v>
      </c>
      <c r="K263" t="s">
        <v>55</v>
      </c>
      <c r="L263" t="s">
        <v>59</v>
      </c>
      <c r="M263">
        <v>0</v>
      </c>
      <c r="N263" s="1">
        <v>0</v>
      </c>
      <c r="O263" t="s">
        <v>655</v>
      </c>
      <c r="P263" t="s">
        <v>656</v>
      </c>
      <c r="Q263">
        <v>37.401220000000002</v>
      </c>
      <c r="R263">
        <v>-120.514191</v>
      </c>
      <c r="T263">
        <v>23100</v>
      </c>
      <c r="V263" s="2">
        <v>1</v>
      </c>
      <c r="W263">
        <f t="shared" si="12"/>
        <v>1</v>
      </c>
      <c r="X263" s="1">
        <v>1</v>
      </c>
      <c r="Y263" t="s">
        <v>55</v>
      </c>
      <c r="Z263" t="s">
        <v>59</v>
      </c>
      <c r="AA263">
        <v>0</v>
      </c>
      <c r="AB263" s="1">
        <v>0</v>
      </c>
      <c r="AC263">
        <v>72</v>
      </c>
      <c r="AD263" t="s">
        <v>60</v>
      </c>
      <c r="AE263" s="7">
        <f t="shared" ca="1" si="14"/>
        <v>72</v>
      </c>
      <c r="AF263" s="8">
        <v>72</v>
      </c>
      <c r="AG263" t="s">
        <v>56</v>
      </c>
      <c r="AI263">
        <v>25.77</v>
      </c>
      <c r="AK263" t="s">
        <v>56</v>
      </c>
      <c r="AM263" t="s">
        <v>56</v>
      </c>
      <c r="AN263" t="s">
        <v>59</v>
      </c>
      <c r="AO263">
        <v>6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55</v>
      </c>
      <c r="AW263" t="s">
        <v>56</v>
      </c>
      <c r="AX263" t="s">
        <v>59</v>
      </c>
      <c r="AY263" t="s">
        <v>55</v>
      </c>
      <c r="AZ263" t="s">
        <v>138</v>
      </c>
      <c r="BA263" t="s">
        <v>59</v>
      </c>
      <c r="BB263">
        <v>6440.25</v>
      </c>
      <c r="BC263" t="s">
        <v>59</v>
      </c>
      <c r="BD263">
        <v>0</v>
      </c>
      <c r="BE263">
        <v>1855.44</v>
      </c>
      <c r="BF263">
        <v>8295.69</v>
      </c>
      <c r="BG263" t="s">
        <v>64</v>
      </c>
      <c r="BH263" s="1" t="s">
        <v>64</v>
      </c>
      <c r="BI263" t="s">
        <v>59</v>
      </c>
      <c r="BJ263" t="b">
        <v>1</v>
      </c>
      <c r="BK263">
        <v>0</v>
      </c>
    </row>
    <row r="264" spans="1:63">
      <c r="A264" s="1" t="s">
        <v>657</v>
      </c>
      <c r="B264" t="s">
        <v>66</v>
      </c>
      <c r="D264">
        <v>78</v>
      </c>
      <c r="E264" t="s">
        <v>55</v>
      </c>
      <c r="F264" t="s">
        <v>56</v>
      </c>
      <c r="G264">
        <f t="shared" si="13"/>
        <v>78</v>
      </c>
      <c r="H264" s="1">
        <v>78</v>
      </c>
      <c r="I264" t="s">
        <v>56</v>
      </c>
      <c r="K264" t="s">
        <v>55</v>
      </c>
      <c r="L264">
        <v>0</v>
      </c>
      <c r="M264">
        <v>0</v>
      </c>
      <c r="N264" s="1">
        <v>0</v>
      </c>
      <c r="O264" t="s">
        <v>658</v>
      </c>
      <c r="P264" t="s">
        <v>659</v>
      </c>
      <c r="Q264">
        <v>37.672905999999998</v>
      </c>
      <c r="R264">
        <v>-120.946594</v>
      </c>
      <c r="T264">
        <v>47613</v>
      </c>
      <c r="V264" s="2">
        <v>3</v>
      </c>
      <c r="W264">
        <f t="shared" si="12"/>
        <v>3</v>
      </c>
      <c r="X264" s="1">
        <v>3</v>
      </c>
      <c r="Y264" t="s">
        <v>56</v>
      </c>
      <c r="Z264">
        <v>1</v>
      </c>
      <c r="AA264">
        <v>1</v>
      </c>
      <c r="AB264" s="1">
        <v>1</v>
      </c>
      <c r="AC264">
        <v>11</v>
      </c>
      <c r="AD264" t="s">
        <v>97</v>
      </c>
      <c r="AE264" s="7">
        <f t="shared" ca="1" si="14"/>
        <v>11</v>
      </c>
      <c r="AF264" s="8">
        <v>11</v>
      </c>
      <c r="AG264" t="s">
        <v>56</v>
      </c>
      <c r="AI264">
        <v>1.28</v>
      </c>
      <c r="AK264" t="s">
        <v>56</v>
      </c>
      <c r="AM264" t="s">
        <v>56</v>
      </c>
      <c r="AN264" t="s">
        <v>68</v>
      </c>
      <c r="AO264">
        <v>14</v>
      </c>
      <c r="AP264" t="s">
        <v>55</v>
      </c>
      <c r="AQ264" t="s">
        <v>55</v>
      </c>
      <c r="AR264" t="s">
        <v>56</v>
      </c>
      <c r="AS264" t="s">
        <v>55</v>
      </c>
      <c r="AT264" t="s">
        <v>56</v>
      </c>
      <c r="AU264" t="s">
        <v>56</v>
      </c>
      <c r="AV264" t="s">
        <v>55</v>
      </c>
      <c r="AW264" t="s">
        <v>56</v>
      </c>
      <c r="AX264" t="s">
        <v>62</v>
      </c>
      <c r="AY264" t="s">
        <v>56</v>
      </c>
      <c r="AZ264" t="s">
        <v>63</v>
      </c>
      <c r="BA264">
        <v>99.55</v>
      </c>
      <c r="BB264">
        <v>1131.2</v>
      </c>
      <c r="BC264">
        <v>0</v>
      </c>
      <c r="BD264">
        <v>0</v>
      </c>
      <c r="BE264">
        <v>14.08</v>
      </c>
      <c r="BF264">
        <v>1145.28</v>
      </c>
      <c r="BG264" t="s">
        <v>64</v>
      </c>
      <c r="BH264" s="1" t="s">
        <v>64</v>
      </c>
      <c r="BI264" t="s">
        <v>59</v>
      </c>
      <c r="BJ264" t="b">
        <v>1</v>
      </c>
      <c r="BK264">
        <v>0</v>
      </c>
    </row>
    <row r="265" spans="1:63">
      <c r="A265" s="1" t="s">
        <v>660</v>
      </c>
      <c r="B265" t="s">
        <v>54</v>
      </c>
      <c r="D265" t="s">
        <v>59</v>
      </c>
      <c r="E265" t="s">
        <v>55</v>
      </c>
      <c r="F265" t="s">
        <v>56</v>
      </c>
      <c r="G265">
        <f t="shared" si="13"/>
        <v>72</v>
      </c>
      <c r="H265" s="1">
        <v>72</v>
      </c>
      <c r="I265" t="s">
        <v>55</v>
      </c>
      <c r="K265" t="s">
        <v>55</v>
      </c>
      <c r="L265" t="s">
        <v>59</v>
      </c>
      <c r="M265">
        <v>0</v>
      </c>
      <c r="N265" s="1">
        <v>0</v>
      </c>
      <c r="O265" t="s">
        <v>658</v>
      </c>
      <c r="P265" t="s">
        <v>661</v>
      </c>
      <c r="Q265">
        <v>37.716186</v>
      </c>
      <c r="R265">
        <v>-121.025836</v>
      </c>
      <c r="T265">
        <v>26055</v>
      </c>
      <c r="V265" s="2" t="s">
        <v>59</v>
      </c>
      <c r="W265" t="e">
        <f t="shared" si="12"/>
        <v>#N/A</v>
      </c>
      <c r="X265" s="1" t="e">
        <v>#N/A</v>
      </c>
      <c r="Y265" t="s">
        <v>59</v>
      </c>
      <c r="Z265" t="s">
        <v>59</v>
      </c>
      <c r="AA265">
        <v>0</v>
      </c>
      <c r="AB265" s="1">
        <v>0</v>
      </c>
      <c r="AC265" t="s">
        <v>59</v>
      </c>
      <c r="AD265" t="s">
        <v>59</v>
      </c>
      <c r="AE265" s="7">
        <f t="shared" ca="1" si="14"/>
        <v>20.538895990987633</v>
      </c>
      <c r="AF265" s="8">
        <v>0.58564787155053066</v>
      </c>
      <c r="AG265" t="s">
        <v>59</v>
      </c>
      <c r="AI265" t="s">
        <v>59</v>
      </c>
      <c r="AK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59</v>
      </c>
      <c r="AY265" t="s">
        <v>59</v>
      </c>
      <c r="AZ265" t="s">
        <v>59</v>
      </c>
      <c r="BA265" t="s">
        <v>59</v>
      </c>
      <c r="BB265" t="s">
        <v>59</v>
      </c>
      <c r="BC265" t="s">
        <v>59</v>
      </c>
      <c r="BD265" t="s">
        <v>59</v>
      </c>
      <c r="BE265" t="s">
        <v>59</v>
      </c>
      <c r="BF265" t="s">
        <v>59</v>
      </c>
      <c r="BG265" t="s">
        <v>59</v>
      </c>
      <c r="BH265" s="1" t="s">
        <v>59</v>
      </c>
      <c r="BI265" t="b">
        <v>1</v>
      </c>
      <c r="BJ265" t="s">
        <v>59</v>
      </c>
      <c r="BK265">
        <v>0</v>
      </c>
    </row>
    <row r="266" spans="1:63">
      <c r="A266" s="1" t="s">
        <v>662</v>
      </c>
      <c r="B266" t="s">
        <v>66</v>
      </c>
      <c r="D266">
        <v>69</v>
      </c>
      <c r="E266" t="s">
        <v>55</v>
      </c>
      <c r="F266" t="s">
        <v>56</v>
      </c>
      <c r="G266">
        <f t="shared" si="13"/>
        <v>69</v>
      </c>
      <c r="H266" s="1">
        <v>69</v>
      </c>
      <c r="I266" t="s">
        <v>59</v>
      </c>
      <c r="K266" t="s">
        <v>55</v>
      </c>
      <c r="L266">
        <v>0</v>
      </c>
      <c r="M266">
        <v>0</v>
      </c>
      <c r="N266" s="1">
        <v>0</v>
      </c>
      <c r="O266" t="s">
        <v>663</v>
      </c>
      <c r="P266" t="s">
        <v>664</v>
      </c>
      <c r="Q266">
        <v>37.421298999999998</v>
      </c>
      <c r="R266">
        <v>-120.599587</v>
      </c>
      <c r="T266">
        <v>11463</v>
      </c>
      <c r="V266" s="2">
        <v>1</v>
      </c>
      <c r="W266">
        <f t="shared" si="12"/>
        <v>1</v>
      </c>
      <c r="X266" s="1">
        <v>1</v>
      </c>
      <c r="Y266" t="s">
        <v>59</v>
      </c>
      <c r="Z266" t="s">
        <v>59</v>
      </c>
      <c r="AA266">
        <v>0</v>
      </c>
      <c r="AB266" s="1">
        <v>0</v>
      </c>
      <c r="AC266">
        <v>1</v>
      </c>
      <c r="AD266" t="s">
        <v>60</v>
      </c>
      <c r="AE266" s="7">
        <f t="shared" ca="1" si="14"/>
        <v>1</v>
      </c>
      <c r="AF266" s="8">
        <v>1</v>
      </c>
      <c r="AG266" t="s">
        <v>56</v>
      </c>
      <c r="AI266" t="s">
        <v>59</v>
      </c>
      <c r="AK266" t="s">
        <v>59</v>
      </c>
      <c r="AM266" t="s">
        <v>56</v>
      </c>
      <c r="AN266" t="s">
        <v>102</v>
      </c>
      <c r="AO266">
        <v>2</v>
      </c>
      <c r="AP266" t="s">
        <v>55</v>
      </c>
      <c r="AQ266" t="s">
        <v>55</v>
      </c>
      <c r="AR266" t="s">
        <v>55</v>
      </c>
      <c r="AS266" t="s">
        <v>55</v>
      </c>
      <c r="AT266" t="s">
        <v>55</v>
      </c>
      <c r="AU266" t="s">
        <v>55</v>
      </c>
      <c r="AV266" t="s">
        <v>55</v>
      </c>
      <c r="AW266" t="s">
        <v>56</v>
      </c>
      <c r="AX266" t="s">
        <v>62</v>
      </c>
      <c r="AY266" t="s">
        <v>55</v>
      </c>
      <c r="AZ266" t="s">
        <v>138</v>
      </c>
      <c r="BA266">
        <v>50.55</v>
      </c>
      <c r="BB266">
        <v>50.55</v>
      </c>
      <c r="BC266">
        <v>0</v>
      </c>
      <c r="BD266" t="s">
        <v>59</v>
      </c>
      <c r="BE266" t="s">
        <v>59</v>
      </c>
      <c r="BF266">
        <v>73.11</v>
      </c>
      <c r="BG266" t="s">
        <v>74</v>
      </c>
      <c r="BH266" s="1" t="s">
        <v>74</v>
      </c>
      <c r="BI266" t="s">
        <v>59</v>
      </c>
      <c r="BJ266" t="b">
        <v>1</v>
      </c>
      <c r="BK266">
        <v>0</v>
      </c>
    </row>
    <row r="267" spans="1:63">
      <c r="A267" s="1" t="s">
        <v>665</v>
      </c>
      <c r="B267" t="s">
        <v>66</v>
      </c>
      <c r="D267">
        <v>74</v>
      </c>
      <c r="E267" t="s">
        <v>55</v>
      </c>
      <c r="F267" t="s">
        <v>56</v>
      </c>
      <c r="G267">
        <f t="shared" si="13"/>
        <v>74</v>
      </c>
      <c r="H267" s="1">
        <v>74</v>
      </c>
      <c r="I267" t="s">
        <v>55</v>
      </c>
      <c r="K267" t="s">
        <v>59</v>
      </c>
      <c r="L267">
        <v>0</v>
      </c>
      <c r="M267">
        <v>0</v>
      </c>
      <c r="N267" s="1">
        <v>0</v>
      </c>
      <c r="O267" t="s">
        <v>666</v>
      </c>
      <c r="P267" t="s">
        <v>59</v>
      </c>
      <c r="Q267">
        <v>38.838087999999999</v>
      </c>
      <c r="R267">
        <v>-122.73202999999999</v>
      </c>
      <c r="T267">
        <v>1591</v>
      </c>
      <c r="V267" s="2" t="s">
        <v>59</v>
      </c>
      <c r="W267">
        <f t="shared" si="12"/>
        <v>1</v>
      </c>
      <c r="X267" s="1">
        <v>1</v>
      </c>
      <c r="Y267" t="s">
        <v>55</v>
      </c>
      <c r="Z267">
        <v>0</v>
      </c>
      <c r="AA267">
        <v>0</v>
      </c>
      <c r="AB267" s="1">
        <v>0</v>
      </c>
      <c r="AC267">
        <v>27</v>
      </c>
      <c r="AD267" t="s">
        <v>60</v>
      </c>
      <c r="AE267" s="7">
        <f t="shared" ca="1" si="14"/>
        <v>27</v>
      </c>
      <c r="AF267" s="8">
        <v>27</v>
      </c>
      <c r="AG267" t="s">
        <v>56</v>
      </c>
      <c r="AI267" t="s">
        <v>59</v>
      </c>
      <c r="AK267" t="s">
        <v>56</v>
      </c>
      <c r="AM267" t="s">
        <v>56</v>
      </c>
      <c r="AN267" t="s">
        <v>68</v>
      </c>
      <c r="AO267">
        <v>25</v>
      </c>
      <c r="AP267" t="s">
        <v>55</v>
      </c>
      <c r="AQ267" t="s">
        <v>55</v>
      </c>
      <c r="AR267" t="s">
        <v>55</v>
      </c>
      <c r="AS267" t="s">
        <v>55</v>
      </c>
      <c r="AT267" t="s">
        <v>55</v>
      </c>
      <c r="AU267" t="s">
        <v>56</v>
      </c>
      <c r="AV267" t="s">
        <v>56</v>
      </c>
      <c r="AW267" t="s">
        <v>56</v>
      </c>
      <c r="AX267" t="s">
        <v>62</v>
      </c>
      <c r="AY267" t="s">
        <v>56</v>
      </c>
      <c r="AZ267" t="s">
        <v>63</v>
      </c>
      <c r="BA267">
        <v>85.25</v>
      </c>
      <c r="BB267">
        <v>2287.25</v>
      </c>
      <c r="BC267">
        <v>0</v>
      </c>
      <c r="BD267">
        <v>0</v>
      </c>
      <c r="BE267">
        <v>841.59</v>
      </c>
      <c r="BF267">
        <v>3128.84</v>
      </c>
      <c r="BG267" t="s">
        <v>64</v>
      </c>
      <c r="BH267" s="1" t="s">
        <v>64</v>
      </c>
      <c r="BI267" t="s">
        <v>59</v>
      </c>
      <c r="BJ267" t="b">
        <v>1</v>
      </c>
      <c r="BK267">
        <v>0</v>
      </c>
    </row>
    <row r="268" spans="1:63">
      <c r="A268" s="1" t="s">
        <v>667</v>
      </c>
      <c r="B268" t="s">
        <v>66</v>
      </c>
      <c r="D268">
        <v>68</v>
      </c>
      <c r="E268" t="s">
        <v>55</v>
      </c>
      <c r="F268" t="s">
        <v>56</v>
      </c>
      <c r="G268">
        <f t="shared" si="13"/>
        <v>68</v>
      </c>
      <c r="H268" s="1">
        <v>68</v>
      </c>
      <c r="I268" t="s">
        <v>59</v>
      </c>
      <c r="K268" t="s">
        <v>59</v>
      </c>
      <c r="L268">
        <v>0</v>
      </c>
      <c r="M268">
        <v>0</v>
      </c>
      <c r="N268" s="1">
        <v>0</v>
      </c>
      <c r="O268" t="s">
        <v>59</v>
      </c>
      <c r="P268" t="s">
        <v>59</v>
      </c>
      <c r="Q268" t="s">
        <v>59</v>
      </c>
      <c r="R268" t="s">
        <v>59</v>
      </c>
      <c r="T268" t="s">
        <v>59</v>
      </c>
      <c r="V268" s="2" t="s">
        <v>59</v>
      </c>
      <c r="W268">
        <f t="shared" si="12"/>
        <v>1</v>
      </c>
      <c r="X268" s="1">
        <v>1</v>
      </c>
      <c r="Y268" t="s">
        <v>59</v>
      </c>
      <c r="Z268">
        <v>0</v>
      </c>
      <c r="AA268">
        <v>0</v>
      </c>
      <c r="AB268" s="1">
        <v>0</v>
      </c>
      <c r="AC268">
        <v>1</v>
      </c>
      <c r="AD268" t="s">
        <v>60</v>
      </c>
      <c r="AE268" s="7">
        <f t="shared" ca="1" si="14"/>
        <v>1</v>
      </c>
      <c r="AF268" s="8">
        <v>1</v>
      </c>
      <c r="AG268" t="s">
        <v>56</v>
      </c>
      <c r="AI268" t="s">
        <v>59</v>
      </c>
      <c r="AK268" t="s">
        <v>56</v>
      </c>
      <c r="AM268" t="s">
        <v>56</v>
      </c>
      <c r="AN268" t="s">
        <v>59</v>
      </c>
      <c r="AO268" t="s">
        <v>59</v>
      </c>
      <c r="AP268" t="s">
        <v>55</v>
      </c>
      <c r="AQ268" t="s">
        <v>55</v>
      </c>
      <c r="AR268" t="s">
        <v>55</v>
      </c>
      <c r="AS268" t="s">
        <v>55</v>
      </c>
      <c r="AT268" t="s">
        <v>55</v>
      </c>
      <c r="AU268" t="s">
        <v>56</v>
      </c>
      <c r="AV268" t="s">
        <v>56</v>
      </c>
      <c r="AW268" t="s">
        <v>56</v>
      </c>
      <c r="AX268" t="s">
        <v>62</v>
      </c>
      <c r="AY268" t="s">
        <v>56</v>
      </c>
      <c r="AZ268" t="s">
        <v>63</v>
      </c>
      <c r="BA268" t="s">
        <v>59</v>
      </c>
      <c r="BB268">
        <v>85.05</v>
      </c>
      <c r="BC268" t="s">
        <v>59</v>
      </c>
      <c r="BD268">
        <v>0</v>
      </c>
      <c r="BE268">
        <v>16.37</v>
      </c>
      <c r="BF268">
        <v>101.42</v>
      </c>
      <c r="BG268" t="s">
        <v>64</v>
      </c>
      <c r="BH268" s="1" t="s">
        <v>64</v>
      </c>
      <c r="BI268" t="s">
        <v>59</v>
      </c>
      <c r="BJ268" t="b">
        <v>1</v>
      </c>
      <c r="BK268">
        <v>0</v>
      </c>
    </row>
    <row r="269" spans="1:63">
      <c r="A269" s="1" t="s">
        <v>668</v>
      </c>
      <c r="B269" t="s">
        <v>66</v>
      </c>
      <c r="D269">
        <v>68</v>
      </c>
      <c r="E269" t="s">
        <v>55</v>
      </c>
      <c r="F269" t="s">
        <v>56</v>
      </c>
      <c r="G269">
        <f t="shared" si="13"/>
        <v>68</v>
      </c>
      <c r="H269" s="1">
        <v>68</v>
      </c>
      <c r="I269" t="s">
        <v>55</v>
      </c>
      <c r="K269" t="s">
        <v>55</v>
      </c>
      <c r="L269">
        <v>0</v>
      </c>
      <c r="M269">
        <v>0</v>
      </c>
      <c r="N269" s="1">
        <v>0</v>
      </c>
      <c r="O269" t="s">
        <v>669</v>
      </c>
      <c r="P269" t="s">
        <v>59</v>
      </c>
      <c r="Q269">
        <v>40.943379999999998</v>
      </c>
      <c r="R269">
        <v>-123.831799</v>
      </c>
      <c r="T269">
        <v>1584</v>
      </c>
      <c r="V269" s="2" t="s">
        <v>59</v>
      </c>
      <c r="W269" t="e">
        <f t="shared" si="12"/>
        <v>#N/A</v>
      </c>
      <c r="X269" s="1" t="e">
        <v>#N/A</v>
      </c>
      <c r="Y269" t="s">
        <v>55</v>
      </c>
      <c r="Z269">
        <v>0</v>
      </c>
      <c r="AA269">
        <v>0</v>
      </c>
      <c r="AB269" s="1">
        <v>0</v>
      </c>
      <c r="AC269">
        <v>54</v>
      </c>
      <c r="AD269" t="s">
        <v>60</v>
      </c>
      <c r="AE269" s="7">
        <f t="shared" ca="1" si="14"/>
        <v>54</v>
      </c>
      <c r="AF269" s="8">
        <v>54</v>
      </c>
      <c r="AG269" t="s">
        <v>56</v>
      </c>
      <c r="AI269">
        <v>45.77</v>
      </c>
      <c r="AK269" t="s">
        <v>56</v>
      </c>
      <c r="AM269" t="s">
        <v>56</v>
      </c>
      <c r="AN269" t="s">
        <v>68</v>
      </c>
      <c r="AO269">
        <v>10</v>
      </c>
      <c r="AP269" t="s">
        <v>55</v>
      </c>
      <c r="AQ269" t="s">
        <v>56</v>
      </c>
      <c r="AR269" t="s">
        <v>59</v>
      </c>
      <c r="AS269" t="s">
        <v>55</v>
      </c>
      <c r="AT269" t="s">
        <v>55</v>
      </c>
      <c r="AU269" t="s">
        <v>55</v>
      </c>
      <c r="AV269" t="s">
        <v>55</v>
      </c>
      <c r="AW269" t="s">
        <v>56</v>
      </c>
      <c r="AX269" t="s">
        <v>62</v>
      </c>
      <c r="AY269" t="s">
        <v>56</v>
      </c>
      <c r="AZ269" t="s">
        <v>63</v>
      </c>
      <c r="BA269">
        <v>79.5</v>
      </c>
      <c r="BB269">
        <v>4370.25</v>
      </c>
      <c r="BC269">
        <v>0</v>
      </c>
      <c r="BD269">
        <v>0</v>
      </c>
      <c r="BE269" t="s">
        <v>59</v>
      </c>
      <c r="BF269">
        <v>6841.83</v>
      </c>
      <c r="BG269" t="s">
        <v>59</v>
      </c>
      <c r="BH269" s="1" t="s">
        <v>59</v>
      </c>
      <c r="BI269" t="s">
        <v>59</v>
      </c>
      <c r="BJ269" t="b">
        <v>1</v>
      </c>
      <c r="BK269">
        <v>1</v>
      </c>
    </row>
    <row r="270" spans="1:63">
      <c r="A270" s="1" t="s">
        <v>670</v>
      </c>
      <c r="B270" t="s">
        <v>66</v>
      </c>
      <c r="D270">
        <v>68</v>
      </c>
      <c r="E270" t="s">
        <v>55</v>
      </c>
      <c r="F270" t="s">
        <v>56</v>
      </c>
      <c r="G270">
        <f t="shared" si="13"/>
        <v>68</v>
      </c>
      <c r="H270" s="1">
        <v>68</v>
      </c>
      <c r="I270" t="s">
        <v>55</v>
      </c>
      <c r="K270" t="s">
        <v>55</v>
      </c>
      <c r="L270" t="s">
        <v>59</v>
      </c>
      <c r="M270">
        <v>0</v>
      </c>
      <c r="N270" s="1">
        <v>0</v>
      </c>
      <c r="O270" t="s">
        <v>59</v>
      </c>
      <c r="P270" t="s">
        <v>59</v>
      </c>
      <c r="Q270" t="s">
        <v>59</v>
      </c>
      <c r="R270" t="s">
        <v>59</v>
      </c>
      <c r="T270" t="s">
        <v>59</v>
      </c>
      <c r="V270" s="2">
        <v>1</v>
      </c>
      <c r="W270">
        <f t="shared" si="12"/>
        <v>1</v>
      </c>
      <c r="X270" s="1">
        <v>1</v>
      </c>
      <c r="Y270" t="s">
        <v>55</v>
      </c>
      <c r="Z270">
        <v>0</v>
      </c>
      <c r="AA270">
        <v>0</v>
      </c>
      <c r="AB270" s="1">
        <v>0</v>
      </c>
      <c r="AC270">
        <v>4</v>
      </c>
      <c r="AD270" t="s">
        <v>60</v>
      </c>
      <c r="AE270" s="7">
        <f t="shared" ca="1" si="14"/>
        <v>4</v>
      </c>
      <c r="AF270" s="8">
        <v>4</v>
      </c>
      <c r="AG270" t="s">
        <v>56</v>
      </c>
      <c r="AI270">
        <v>26.23</v>
      </c>
      <c r="AK270" t="s">
        <v>56</v>
      </c>
      <c r="AM270" t="s">
        <v>56</v>
      </c>
      <c r="AN270" t="s">
        <v>59</v>
      </c>
      <c r="AO270">
        <v>29</v>
      </c>
      <c r="AP270" t="s">
        <v>55</v>
      </c>
      <c r="AQ270" t="s">
        <v>55</v>
      </c>
      <c r="AR270" t="s">
        <v>55</v>
      </c>
      <c r="AS270" t="s">
        <v>55</v>
      </c>
      <c r="AT270" t="s">
        <v>55</v>
      </c>
      <c r="AU270" t="s">
        <v>55</v>
      </c>
      <c r="AV270" t="s">
        <v>55</v>
      </c>
      <c r="AW270" t="s">
        <v>56</v>
      </c>
      <c r="AX270" t="s">
        <v>62</v>
      </c>
      <c r="AY270" t="s">
        <v>59</v>
      </c>
      <c r="AZ270" t="s">
        <v>63</v>
      </c>
      <c r="BA270">
        <v>74.900000000000006</v>
      </c>
      <c r="BB270" t="s">
        <v>59</v>
      </c>
      <c r="BC270">
        <v>0</v>
      </c>
      <c r="BD270">
        <v>0</v>
      </c>
      <c r="BE270" t="s">
        <v>59</v>
      </c>
      <c r="BF270">
        <v>426.67</v>
      </c>
      <c r="BG270" t="s">
        <v>78</v>
      </c>
      <c r="BH270" s="1" t="s">
        <v>78</v>
      </c>
      <c r="BI270" t="s">
        <v>59</v>
      </c>
      <c r="BJ270" t="b">
        <v>1</v>
      </c>
      <c r="BK270">
        <v>0</v>
      </c>
    </row>
    <row r="271" spans="1:63">
      <c r="A271" s="1" t="s">
        <v>671</v>
      </c>
      <c r="B271" t="s">
        <v>66</v>
      </c>
      <c r="D271">
        <v>75</v>
      </c>
      <c r="E271" t="s">
        <v>55</v>
      </c>
      <c r="F271" t="s">
        <v>56</v>
      </c>
      <c r="G271">
        <f t="shared" si="13"/>
        <v>75</v>
      </c>
      <c r="H271" s="1">
        <v>75</v>
      </c>
      <c r="I271" t="s">
        <v>55</v>
      </c>
      <c r="K271" t="s">
        <v>55</v>
      </c>
      <c r="L271">
        <v>0</v>
      </c>
      <c r="M271">
        <v>0</v>
      </c>
      <c r="N271" s="1">
        <v>0</v>
      </c>
      <c r="O271" t="s">
        <v>59</v>
      </c>
      <c r="P271" t="s">
        <v>672</v>
      </c>
      <c r="Q271">
        <v>38.652065</v>
      </c>
      <c r="R271" t="s">
        <v>59</v>
      </c>
      <c r="T271">
        <v>40750</v>
      </c>
      <c r="V271" s="2">
        <v>1</v>
      </c>
      <c r="W271">
        <f t="shared" si="12"/>
        <v>1</v>
      </c>
      <c r="X271" s="1">
        <v>1</v>
      </c>
      <c r="Y271" t="s">
        <v>55</v>
      </c>
      <c r="Z271">
        <v>0</v>
      </c>
      <c r="AA271">
        <v>0</v>
      </c>
      <c r="AB271" s="1">
        <v>0</v>
      </c>
      <c r="AC271">
        <v>25</v>
      </c>
      <c r="AD271" t="s">
        <v>60</v>
      </c>
      <c r="AE271" s="7">
        <f t="shared" ca="1" si="14"/>
        <v>25</v>
      </c>
      <c r="AF271" s="8">
        <v>25</v>
      </c>
      <c r="AG271" t="s">
        <v>56</v>
      </c>
      <c r="AI271">
        <v>36.5</v>
      </c>
      <c r="AK271" t="s">
        <v>59</v>
      </c>
      <c r="AM271" t="s">
        <v>56</v>
      </c>
      <c r="AN271" t="s">
        <v>68</v>
      </c>
      <c r="AO271">
        <v>30</v>
      </c>
      <c r="AP271" t="s">
        <v>56</v>
      </c>
      <c r="AQ271" t="s">
        <v>56</v>
      </c>
      <c r="AR271" t="s">
        <v>55</v>
      </c>
      <c r="AS271" t="s">
        <v>55</v>
      </c>
      <c r="AT271" t="s">
        <v>56</v>
      </c>
      <c r="AU271" t="s">
        <v>56</v>
      </c>
      <c r="AV271" t="s">
        <v>55</v>
      </c>
      <c r="AW271" t="s">
        <v>56</v>
      </c>
      <c r="AX271" t="s">
        <v>62</v>
      </c>
      <c r="AY271" t="s">
        <v>56</v>
      </c>
      <c r="AZ271" t="s">
        <v>138</v>
      </c>
      <c r="BA271">
        <v>102.8</v>
      </c>
      <c r="BB271">
        <v>2660.2</v>
      </c>
      <c r="BC271">
        <v>0</v>
      </c>
      <c r="BD271">
        <v>0</v>
      </c>
      <c r="BE271">
        <v>912.5</v>
      </c>
      <c r="BF271">
        <v>3572.7</v>
      </c>
      <c r="BG271" t="s">
        <v>78</v>
      </c>
      <c r="BH271" s="1" t="s">
        <v>78</v>
      </c>
      <c r="BI271" t="s">
        <v>59</v>
      </c>
      <c r="BJ271" t="b">
        <v>1</v>
      </c>
      <c r="BK271">
        <v>0</v>
      </c>
    </row>
    <row r="272" spans="1:63">
      <c r="A272" s="1" t="s">
        <v>673</v>
      </c>
      <c r="B272" t="s">
        <v>54</v>
      </c>
      <c r="D272">
        <v>73</v>
      </c>
      <c r="E272" t="s">
        <v>55</v>
      </c>
      <c r="F272" t="s">
        <v>56</v>
      </c>
      <c r="G272">
        <f t="shared" si="13"/>
        <v>73</v>
      </c>
      <c r="H272" s="1">
        <v>73</v>
      </c>
      <c r="I272" t="s">
        <v>59</v>
      </c>
      <c r="K272" t="s">
        <v>55</v>
      </c>
      <c r="L272">
        <v>0</v>
      </c>
      <c r="M272">
        <v>0</v>
      </c>
      <c r="N272" s="1">
        <v>0</v>
      </c>
      <c r="O272" t="s">
        <v>674</v>
      </c>
      <c r="P272" t="s">
        <v>675</v>
      </c>
      <c r="Q272">
        <v>38.636102000000001</v>
      </c>
      <c r="R272">
        <v>-120.522149</v>
      </c>
      <c r="T272">
        <v>659</v>
      </c>
      <c r="V272" s="2" t="s">
        <v>59</v>
      </c>
      <c r="W272">
        <f t="shared" si="12"/>
        <v>1</v>
      </c>
      <c r="X272" s="1">
        <v>1</v>
      </c>
      <c r="Y272" t="s">
        <v>55</v>
      </c>
      <c r="Z272">
        <v>0</v>
      </c>
      <c r="AA272">
        <v>0</v>
      </c>
      <c r="AB272" s="1">
        <v>0</v>
      </c>
      <c r="AC272">
        <v>9</v>
      </c>
      <c r="AD272" t="s">
        <v>60</v>
      </c>
      <c r="AE272" s="7">
        <f t="shared" ca="1" si="14"/>
        <v>9</v>
      </c>
      <c r="AF272" s="8">
        <v>9</v>
      </c>
      <c r="AG272" t="s">
        <v>56</v>
      </c>
      <c r="AI272">
        <v>10.039999999999999</v>
      </c>
      <c r="AK272" t="s">
        <v>59</v>
      </c>
      <c r="AM272" t="s">
        <v>56</v>
      </c>
      <c r="AN272" t="s">
        <v>68</v>
      </c>
      <c r="AO272">
        <v>13</v>
      </c>
      <c r="AP272" t="s">
        <v>59</v>
      </c>
      <c r="AQ272" t="s">
        <v>55</v>
      </c>
      <c r="AR272" t="s">
        <v>59</v>
      </c>
      <c r="AS272" t="s">
        <v>55</v>
      </c>
      <c r="AT272" t="s">
        <v>59</v>
      </c>
      <c r="AU272" t="s">
        <v>56</v>
      </c>
      <c r="AV272" t="s">
        <v>55</v>
      </c>
      <c r="AW272" t="s">
        <v>56</v>
      </c>
      <c r="AX272" t="s">
        <v>62</v>
      </c>
      <c r="AY272" t="s">
        <v>59</v>
      </c>
      <c r="AZ272" t="s">
        <v>63</v>
      </c>
      <c r="BA272">
        <v>83.85</v>
      </c>
      <c r="BB272">
        <v>790.15</v>
      </c>
      <c r="BC272">
        <v>0</v>
      </c>
      <c r="BD272">
        <v>0</v>
      </c>
      <c r="BE272">
        <v>90.36</v>
      </c>
      <c r="BF272">
        <v>880.51</v>
      </c>
      <c r="BG272" t="s">
        <v>74</v>
      </c>
      <c r="BH272" s="1" t="s">
        <v>74</v>
      </c>
      <c r="BI272" t="s">
        <v>59</v>
      </c>
      <c r="BJ272" t="b">
        <v>1</v>
      </c>
      <c r="BK272">
        <v>0</v>
      </c>
    </row>
    <row r="273" spans="1:63">
      <c r="A273" s="1" t="s">
        <v>676</v>
      </c>
      <c r="B273" t="s">
        <v>66</v>
      </c>
      <c r="D273">
        <v>72</v>
      </c>
      <c r="E273" t="s">
        <v>55</v>
      </c>
      <c r="F273" t="s">
        <v>59</v>
      </c>
      <c r="G273">
        <f t="shared" si="13"/>
        <v>72</v>
      </c>
      <c r="H273" s="1">
        <v>72</v>
      </c>
      <c r="I273" t="s">
        <v>55</v>
      </c>
      <c r="K273" t="s">
        <v>55</v>
      </c>
      <c r="L273">
        <v>0</v>
      </c>
      <c r="M273">
        <v>0</v>
      </c>
      <c r="N273" s="1">
        <v>0</v>
      </c>
      <c r="O273" t="s">
        <v>677</v>
      </c>
      <c r="P273" t="s">
        <v>678</v>
      </c>
      <c r="Q273">
        <v>38.830739000000001</v>
      </c>
      <c r="R273">
        <v>-122.196202</v>
      </c>
      <c r="T273">
        <v>228</v>
      </c>
      <c r="V273" s="2">
        <v>3</v>
      </c>
      <c r="W273">
        <f t="shared" si="12"/>
        <v>3</v>
      </c>
      <c r="X273" s="1">
        <v>3</v>
      </c>
      <c r="Y273" t="s">
        <v>55</v>
      </c>
      <c r="Z273">
        <v>0</v>
      </c>
      <c r="AA273">
        <v>0</v>
      </c>
      <c r="AB273" s="1">
        <v>0</v>
      </c>
      <c r="AC273">
        <v>27</v>
      </c>
      <c r="AD273" t="s">
        <v>60</v>
      </c>
      <c r="AE273" s="7">
        <f t="shared" ca="1" si="14"/>
        <v>27</v>
      </c>
      <c r="AF273" s="8">
        <v>27</v>
      </c>
      <c r="AG273" t="s">
        <v>56</v>
      </c>
      <c r="AI273">
        <v>16.940000000000001</v>
      </c>
      <c r="AK273" t="s">
        <v>56</v>
      </c>
      <c r="AM273" t="s">
        <v>56</v>
      </c>
      <c r="AN273" t="s">
        <v>68</v>
      </c>
      <c r="AO273">
        <v>11</v>
      </c>
      <c r="AP273" t="s">
        <v>59</v>
      </c>
      <c r="AQ273" t="s">
        <v>55</v>
      </c>
      <c r="AR273" t="s">
        <v>56</v>
      </c>
      <c r="AS273" t="s">
        <v>59</v>
      </c>
      <c r="AT273" t="s">
        <v>55</v>
      </c>
      <c r="AU273" t="s">
        <v>56</v>
      </c>
      <c r="AV273" t="s">
        <v>59</v>
      </c>
      <c r="AW273" t="s">
        <v>59</v>
      </c>
      <c r="AX273" t="s">
        <v>62</v>
      </c>
      <c r="AY273" t="s">
        <v>55</v>
      </c>
      <c r="AZ273" t="s">
        <v>138</v>
      </c>
      <c r="BA273">
        <v>88.3</v>
      </c>
      <c r="BB273">
        <v>2467.75</v>
      </c>
      <c r="BC273">
        <v>0</v>
      </c>
      <c r="BD273">
        <v>0</v>
      </c>
      <c r="BE273">
        <v>457.38</v>
      </c>
      <c r="BF273">
        <v>2925.13</v>
      </c>
      <c r="BG273" t="s">
        <v>84</v>
      </c>
      <c r="BH273" s="1" t="s">
        <v>84</v>
      </c>
      <c r="BI273" t="s">
        <v>59</v>
      </c>
      <c r="BJ273" t="b">
        <v>1</v>
      </c>
      <c r="BK273">
        <v>0</v>
      </c>
    </row>
    <row r="274" spans="1:63">
      <c r="A274" s="1" t="s">
        <v>679</v>
      </c>
      <c r="B274" t="s">
        <v>66</v>
      </c>
      <c r="D274">
        <v>68</v>
      </c>
      <c r="E274" t="s">
        <v>55</v>
      </c>
      <c r="F274" t="s">
        <v>56</v>
      </c>
      <c r="G274">
        <f t="shared" si="13"/>
        <v>68</v>
      </c>
      <c r="H274" s="1">
        <v>68</v>
      </c>
      <c r="I274" t="s">
        <v>56</v>
      </c>
      <c r="K274" t="s">
        <v>55</v>
      </c>
      <c r="L274">
        <v>0</v>
      </c>
      <c r="M274">
        <v>0</v>
      </c>
      <c r="N274" s="1">
        <v>0</v>
      </c>
      <c r="O274" t="s">
        <v>680</v>
      </c>
      <c r="P274" t="s">
        <v>681</v>
      </c>
      <c r="Q274">
        <v>38.809175000000003</v>
      </c>
      <c r="R274">
        <v>-121.171375</v>
      </c>
      <c r="T274">
        <v>11191</v>
      </c>
      <c r="V274" s="2">
        <v>1</v>
      </c>
      <c r="W274">
        <f t="shared" si="12"/>
        <v>1</v>
      </c>
      <c r="X274" s="1">
        <v>1</v>
      </c>
      <c r="Y274" t="s">
        <v>59</v>
      </c>
      <c r="Z274">
        <v>1</v>
      </c>
      <c r="AA274">
        <v>1</v>
      </c>
      <c r="AB274" s="1">
        <v>1</v>
      </c>
      <c r="AC274">
        <v>56</v>
      </c>
      <c r="AD274" t="s">
        <v>60</v>
      </c>
      <c r="AE274" s="7">
        <f t="shared" ca="1" si="14"/>
        <v>56</v>
      </c>
      <c r="AF274" s="8">
        <v>56</v>
      </c>
      <c r="AG274" t="s">
        <v>56</v>
      </c>
      <c r="AI274">
        <v>33.81</v>
      </c>
      <c r="AK274" t="s">
        <v>56</v>
      </c>
      <c r="AM274" t="s">
        <v>56</v>
      </c>
      <c r="AN274" t="s">
        <v>102</v>
      </c>
      <c r="AO274">
        <v>29</v>
      </c>
      <c r="AP274" t="s">
        <v>55</v>
      </c>
      <c r="AQ274" t="s">
        <v>55</v>
      </c>
      <c r="AR274" t="s">
        <v>56</v>
      </c>
      <c r="AS274" t="s">
        <v>55</v>
      </c>
      <c r="AT274" t="s">
        <v>56</v>
      </c>
      <c r="AU274" t="s">
        <v>56</v>
      </c>
      <c r="AV274" t="s">
        <v>59</v>
      </c>
      <c r="AW274" t="s">
        <v>55</v>
      </c>
      <c r="AX274" t="s">
        <v>62</v>
      </c>
      <c r="AY274" t="s">
        <v>56</v>
      </c>
      <c r="AZ274" t="s">
        <v>63</v>
      </c>
      <c r="BA274">
        <v>100.65</v>
      </c>
      <c r="BB274">
        <v>5688.05</v>
      </c>
      <c r="BC274">
        <v>0</v>
      </c>
      <c r="BD274">
        <v>130</v>
      </c>
      <c r="BE274">
        <v>1893.36</v>
      </c>
      <c r="BF274">
        <v>7711.41</v>
      </c>
      <c r="BG274" t="s">
        <v>134</v>
      </c>
      <c r="BH274" s="1" t="s">
        <v>134</v>
      </c>
      <c r="BI274" t="s">
        <v>59</v>
      </c>
      <c r="BJ274" t="b">
        <v>1</v>
      </c>
      <c r="BK274">
        <v>0</v>
      </c>
    </row>
    <row r="275" spans="1:63">
      <c r="A275" s="1" t="s">
        <v>682</v>
      </c>
      <c r="B275" t="s">
        <v>66</v>
      </c>
      <c r="D275">
        <v>74</v>
      </c>
      <c r="E275" t="s">
        <v>59</v>
      </c>
      <c r="F275" t="s">
        <v>59</v>
      </c>
      <c r="G275">
        <f t="shared" si="13"/>
        <v>74</v>
      </c>
      <c r="H275" s="1">
        <v>74</v>
      </c>
      <c r="I275" t="s">
        <v>59</v>
      </c>
      <c r="K275" t="s">
        <v>55</v>
      </c>
      <c r="L275">
        <v>0</v>
      </c>
      <c r="M275">
        <v>0</v>
      </c>
      <c r="N275" s="1">
        <v>0</v>
      </c>
      <c r="O275" t="s">
        <v>59</v>
      </c>
      <c r="P275" t="s">
        <v>59</v>
      </c>
      <c r="Q275" t="s">
        <v>59</v>
      </c>
      <c r="R275" t="s">
        <v>59</v>
      </c>
      <c r="T275" t="s">
        <v>59</v>
      </c>
      <c r="V275" s="2">
        <v>3</v>
      </c>
      <c r="W275">
        <f t="shared" si="12"/>
        <v>3</v>
      </c>
      <c r="X275" s="1">
        <v>3</v>
      </c>
      <c r="Y275" t="s">
        <v>56</v>
      </c>
      <c r="Z275">
        <v>1</v>
      </c>
      <c r="AA275">
        <v>1</v>
      </c>
      <c r="AB275" s="1">
        <v>1</v>
      </c>
      <c r="AC275">
        <v>66</v>
      </c>
      <c r="AD275" t="s">
        <v>59</v>
      </c>
      <c r="AE275" s="7">
        <f t="shared" ca="1" si="14"/>
        <v>66</v>
      </c>
      <c r="AF275" s="8">
        <v>66</v>
      </c>
      <c r="AG275" t="s">
        <v>56</v>
      </c>
      <c r="AI275">
        <v>21.7</v>
      </c>
      <c r="AK275" t="s">
        <v>56</v>
      </c>
      <c r="AM275" t="s">
        <v>56</v>
      </c>
      <c r="AN275" t="s">
        <v>102</v>
      </c>
      <c r="AO275">
        <v>3</v>
      </c>
      <c r="AP275" t="s">
        <v>55</v>
      </c>
      <c r="AQ275" t="s">
        <v>59</v>
      </c>
      <c r="AR275" t="s">
        <v>56</v>
      </c>
      <c r="AS275" t="s">
        <v>55</v>
      </c>
      <c r="AT275" t="s">
        <v>56</v>
      </c>
      <c r="AU275" t="s">
        <v>56</v>
      </c>
      <c r="AV275" t="s">
        <v>55</v>
      </c>
      <c r="AW275" t="s">
        <v>56</v>
      </c>
      <c r="AX275" t="s">
        <v>363</v>
      </c>
      <c r="AY275" t="s">
        <v>56</v>
      </c>
      <c r="AZ275" t="s">
        <v>63</v>
      </c>
      <c r="BA275">
        <v>80.55</v>
      </c>
      <c r="BB275">
        <v>5265.1</v>
      </c>
      <c r="BC275">
        <v>0</v>
      </c>
      <c r="BD275">
        <v>0</v>
      </c>
      <c r="BE275">
        <v>1432.2</v>
      </c>
      <c r="BF275" t="s">
        <v>59</v>
      </c>
      <c r="BG275" t="s">
        <v>134</v>
      </c>
      <c r="BH275" s="1" t="s">
        <v>134</v>
      </c>
      <c r="BI275" t="s">
        <v>59</v>
      </c>
      <c r="BJ275" t="b">
        <v>1</v>
      </c>
      <c r="BK275">
        <v>0</v>
      </c>
    </row>
    <row r="276" spans="1:63">
      <c r="A276" s="1" t="s">
        <v>683</v>
      </c>
      <c r="B276" t="s">
        <v>59</v>
      </c>
      <c r="D276">
        <v>71</v>
      </c>
      <c r="E276" t="s">
        <v>55</v>
      </c>
      <c r="F276" t="s">
        <v>56</v>
      </c>
      <c r="G276">
        <f t="shared" si="13"/>
        <v>71</v>
      </c>
      <c r="H276" s="1">
        <v>71</v>
      </c>
      <c r="I276" t="s">
        <v>56</v>
      </c>
      <c r="K276" t="s">
        <v>55</v>
      </c>
      <c r="L276">
        <v>0</v>
      </c>
      <c r="M276">
        <v>0</v>
      </c>
      <c r="N276" s="1">
        <v>0</v>
      </c>
      <c r="O276" t="s">
        <v>684</v>
      </c>
      <c r="P276" t="s">
        <v>685</v>
      </c>
      <c r="Q276" t="s">
        <v>59</v>
      </c>
      <c r="R276" t="s">
        <v>59</v>
      </c>
      <c r="T276">
        <v>5501</v>
      </c>
      <c r="V276" s="2" t="s">
        <v>59</v>
      </c>
      <c r="W276">
        <f t="shared" si="12"/>
        <v>2</v>
      </c>
      <c r="X276" s="1">
        <v>2</v>
      </c>
      <c r="Y276" t="s">
        <v>59</v>
      </c>
      <c r="Z276" t="s">
        <v>59</v>
      </c>
      <c r="AA276">
        <v>0</v>
      </c>
      <c r="AB276" s="1">
        <v>0</v>
      </c>
      <c r="AC276" t="s">
        <v>59</v>
      </c>
      <c r="AD276" t="s">
        <v>59</v>
      </c>
      <c r="AE276" s="7">
        <f t="shared" ca="1" si="14"/>
        <v>38.78121126028077</v>
      </c>
      <c r="AF276" s="8">
        <v>68.024148168549516</v>
      </c>
      <c r="AG276" t="s">
        <v>59</v>
      </c>
      <c r="AI276" t="s">
        <v>59</v>
      </c>
      <c r="AK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59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59</v>
      </c>
      <c r="AZ276" t="s">
        <v>59</v>
      </c>
      <c r="BA276" t="s">
        <v>59</v>
      </c>
      <c r="BB276" t="s">
        <v>59</v>
      </c>
      <c r="BC276" t="s">
        <v>59</v>
      </c>
      <c r="BD276" t="s">
        <v>59</v>
      </c>
      <c r="BE276" t="s">
        <v>59</v>
      </c>
      <c r="BF276" t="s">
        <v>59</v>
      </c>
      <c r="BG276" t="s">
        <v>134</v>
      </c>
      <c r="BH276" s="1" t="s">
        <v>134</v>
      </c>
      <c r="BI276" t="s">
        <v>59</v>
      </c>
      <c r="BJ276" t="b">
        <v>1</v>
      </c>
      <c r="BK276">
        <v>0</v>
      </c>
    </row>
    <row r="277" spans="1:63">
      <c r="A277" s="1" t="s">
        <v>686</v>
      </c>
      <c r="B277" t="s">
        <v>54</v>
      </c>
      <c r="D277">
        <v>75</v>
      </c>
      <c r="E277" t="s">
        <v>55</v>
      </c>
      <c r="F277" t="s">
        <v>56</v>
      </c>
      <c r="G277">
        <f t="shared" si="13"/>
        <v>75</v>
      </c>
      <c r="H277" s="1">
        <v>75</v>
      </c>
      <c r="I277" t="s">
        <v>56</v>
      </c>
      <c r="K277" t="s">
        <v>55</v>
      </c>
      <c r="L277">
        <v>0</v>
      </c>
      <c r="M277">
        <v>0</v>
      </c>
      <c r="N277" s="1">
        <v>0</v>
      </c>
      <c r="O277" t="s">
        <v>687</v>
      </c>
      <c r="P277" t="s">
        <v>688</v>
      </c>
      <c r="Q277" t="s">
        <v>59</v>
      </c>
      <c r="R277" t="s">
        <v>59</v>
      </c>
      <c r="T277">
        <v>88</v>
      </c>
      <c r="V277" s="2">
        <v>1</v>
      </c>
      <c r="W277">
        <f t="shared" si="12"/>
        <v>1</v>
      </c>
      <c r="X277" s="1">
        <v>1</v>
      </c>
      <c r="Y277" t="s">
        <v>59</v>
      </c>
      <c r="Z277">
        <v>1</v>
      </c>
      <c r="AA277">
        <v>1</v>
      </c>
      <c r="AB277" s="1">
        <v>1</v>
      </c>
      <c r="AC277">
        <v>24</v>
      </c>
      <c r="AD277" t="s">
        <v>60</v>
      </c>
      <c r="AE277" s="7">
        <f t="shared" ca="1" si="14"/>
        <v>24</v>
      </c>
      <c r="AF277" s="8">
        <v>24</v>
      </c>
      <c r="AG277" t="s">
        <v>55</v>
      </c>
      <c r="AI277">
        <v>0</v>
      </c>
      <c r="AK277" t="s">
        <v>55</v>
      </c>
      <c r="AM277" t="s">
        <v>56</v>
      </c>
      <c r="AN277" t="s">
        <v>61</v>
      </c>
      <c r="AO277">
        <v>5</v>
      </c>
      <c r="AP277" t="s">
        <v>59</v>
      </c>
      <c r="AQ277" t="s">
        <v>59</v>
      </c>
      <c r="AR277" t="s">
        <v>59</v>
      </c>
      <c r="AS277" t="s">
        <v>55</v>
      </c>
      <c r="AT277" t="s">
        <v>55</v>
      </c>
      <c r="AU277" t="s">
        <v>56</v>
      </c>
      <c r="AV277" t="s">
        <v>55</v>
      </c>
      <c r="AW277" t="s">
        <v>56</v>
      </c>
      <c r="AX277" t="s">
        <v>62</v>
      </c>
      <c r="AY277" t="s">
        <v>55</v>
      </c>
      <c r="AZ277" t="s">
        <v>63</v>
      </c>
      <c r="BA277">
        <v>39.1</v>
      </c>
      <c r="BB277">
        <v>971.3</v>
      </c>
      <c r="BC277">
        <v>0</v>
      </c>
      <c r="BD277" t="s">
        <v>59</v>
      </c>
      <c r="BE277" t="s">
        <v>59</v>
      </c>
      <c r="BF277">
        <v>971.3</v>
      </c>
      <c r="BG277" t="s">
        <v>59</v>
      </c>
      <c r="BH277" s="1" t="s">
        <v>59</v>
      </c>
      <c r="BI277" t="b">
        <v>1</v>
      </c>
      <c r="BJ277" t="s">
        <v>59</v>
      </c>
      <c r="BK277">
        <v>0</v>
      </c>
    </row>
    <row r="278" spans="1:63">
      <c r="A278" s="1" t="s">
        <v>689</v>
      </c>
      <c r="B278" t="s">
        <v>66</v>
      </c>
      <c r="D278">
        <v>66</v>
      </c>
      <c r="E278" t="s">
        <v>55</v>
      </c>
      <c r="F278" t="s">
        <v>56</v>
      </c>
      <c r="G278">
        <f t="shared" si="13"/>
        <v>66</v>
      </c>
      <c r="H278" s="1">
        <v>66</v>
      </c>
      <c r="I278" t="s">
        <v>56</v>
      </c>
      <c r="K278" t="s">
        <v>55</v>
      </c>
      <c r="L278">
        <v>0</v>
      </c>
      <c r="M278">
        <v>0</v>
      </c>
      <c r="N278" s="1">
        <v>0</v>
      </c>
      <c r="O278" t="s">
        <v>59</v>
      </c>
      <c r="P278" t="s">
        <v>59</v>
      </c>
      <c r="Q278" t="s">
        <v>59</v>
      </c>
      <c r="R278" t="s">
        <v>59</v>
      </c>
      <c r="T278" t="s">
        <v>59</v>
      </c>
      <c r="V278" s="2">
        <v>1</v>
      </c>
      <c r="W278">
        <f t="shared" si="12"/>
        <v>1</v>
      </c>
      <c r="X278" s="1">
        <v>1</v>
      </c>
      <c r="Y278" t="s">
        <v>56</v>
      </c>
      <c r="Z278">
        <v>1</v>
      </c>
      <c r="AA278">
        <v>1</v>
      </c>
      <c r="AB278" s="1">
        <v>1</v>
      </c>
      <c r="AC278">
        <v>65</v>
      </c>
      <c r="AD278" t="s">
        <v>60</v>
      </c>
      <c r="AE278" s="7">
        <f t="shared" ca="1" si="14"/>
        <v>65</v>
      </c>
      <c r="AF278" s="8">
        <v>65</v>
      </c>
      <c r="AG278" t="s">
        <v>56</v>
      </c>
      <c r="AI278">
        <v>18.690000000000001</v>
      </c>
      <c r="AK278" t="s">
        <v>56</v>
      </c>
      <c r="AM278" t="s">
        <v>56</v>
      </c>
      <c r="AN278" t="s">
        <v>68</v>
      </c>
      <c r="AO278">
        <v>30</v>
      </c>
      <c r="AP278" t="s">
        <v>59</v>
      </c>
      <c r="AQ278" t="s">
        <v>56</v>
      </c>
      <c r="AR278" t="s">
        <v>56</v>
      </c>
      <c r="AS278" t="s">
        <v>55</v>
      </c>
      <c r="AT278" t="s">
        <v>56</v>
      </c>
      <c r="AU278" t="s">
        <v>56</v>
      </c>
      <c r="AV278" t="s">
        <v>55</v>
      </c>
      <c r="AW278" t="s">
        <v>56</v>
      </c>
      <c r="AX278" t="s">
        <v>145</v>
      </c>
      <c r="AY278" t="s">
        <v>56</v>
      </c>
      <c r="AZ278" t="s">
        <v>63</v>
      </c>
      <c r="BA278">
        <v>106.25</v>
      </c>
      <c r="BB278">
        <v>6979.8</v>
      </c>
      <c r="BC278">
        <v>0</v>
      </c>
      <c r="BD278">
        <v>0</v>
      </c>
      <c r="BE278">
        <v>1214.8499999999999</v>
      </c>
      <c r="BF278">
        <v>8194.65</v>
      </c>
      <c r="BG278" t="s">
        <v>64</v>
      </c>
      <c r="BH278" s="1" t="s">
        <v>64</v>
      </c>
      <c r="BI278" t="s">
        <v>59</v>
      </c>
      <c r="BJ278" t="b">
        <v>1</v>
      </c>
      <c r="BK278">
        <v>0</v>
      </c>
    </row>
    <row r="279" spans="1:63">
      <c r="A279" s="1" t="s">
        <v>690</v>
      </c>
      <c r="B279" t="s">
        <v>54</v>
      </c>
      <c r="D279">
        <v>76</v>
      </c>
      <c r="E279" t="s">
        <v>55</v>
      </c>
      <c r="F279" t="s">
        <v>56</v>
      </c>
      <c r="G279">
        <f t="shared" si="13"/>
        <v>76</v>
      </c>
      <c r="H279" s="1">
        <v>76</v>
      </c>
      <c r="I279" t="s">
        <v>55</v>
      </c>
      <c r="K279" t="s">
        <v>55</v>
      </c>
      <c r="L279">
        <v>0</v>
      </c>
      <c r="M279">
        <v>0</v>
      </c>
      <c r="N279" s="1">
        <v>0</v>
      </c>
      <c r="O279" t="s">
        <v>691</v>
      </c>
      <c r="P279" t="s">
        <v>59</v>
      </c>
      <c r="Q279">
        <v>39.532220000000002</v>
      </c>
      <c r="R279">
        <v>-122.59487900000001</v>
      </c>
      <c r="T279">
        <v>587</v>
      </c>
      <c r="V279" s="2">
        <v>1</v>
      </c>
      <c r="W279">
        <f t="shared" si="12"/>
        <v>1</v>
      </c>
      <c r="X279" s="1">
        <v>1</v>
      </c>
      <c r="Y279" t="s">
        <v>55</v>
      </c>
      <c r="Z279">
        <v>0</v>
      </c>
      <c r="AA279">
        <v>0</v>
      </c>
      <c r="AB279" s="1">
        <v>0</v>
      </c>
      <c r="AC279">
        <v>1</v>
      </c>
      <c r="AD279" t="s">
        <v>60</v>
      </c>
      <c r="AE279" s="7">
        <f t="shared" ca="1" si="14"/>
        <v>1</v>
      </c>
      <c r="AF279" s="8">
        <v>1</v>
      </c>
      <c r="AG279" t="s">
        <v>56</v>
      </c>
      <c r="AI279">
        <v>21.85</v>
      </c>
      <c r="AK279" t="s">
        <v>56</v>
      </c>
      <c r="AM279" t="s">
        <v>56</v>
      </c>
      <c r="AN279" t="s">
        <v>68</v>
      </c>
      <c r="AO279">
        <v>29</v>
      </c>
      <c r="AP279" t="s">
        <v>59</v>
      </c>
      <c r="AQ279" t="s">
        <v>55</v>
      </c>
      <c r="AR279" t="s">
        <v>59</v>
      </c>
      <c r="AS279" t="s">
        <v>55</v>
      </c>
      <c r="AT279" t="s">
        <v>56</v>
      </c>
      <c r="AU279" t="s">
        <v>56</v>
      </c>
      <c r="AV279" t="s">
        <v>59</v>
      </c>
      <c r="AW279" t="s">
        <v>56</v>
      </c>
      <c r="AX279" t="s">
        <v>62</v>
      </c>
      <c r="AY279" t="s">
        <v>56</v>
      </c>
      <c r="AZ279" t="s">
        <v>63</v>
      </c>
      <c r="BA279">
        <v>94</v>
      </c>
      <c r="BB279">
        <v>94</v>
      </c>
      <c r="BC279">
        <v>0</v>
      </c>
      <c r="BD279">
        <v>0</v>
      </c>
      <c r="BE279">
        <v>21.85</v>
      </c>
      <c r="BF279">
        <v>115.85</v>
      </c>
      <c r="BG279" t="s">
        <v>74</v>
      </c>
      <c r="BH279" s="1" t="s">
        <v>74</v>
      </c>
      <c r="BI279" t="s">
        <v>59</v>
      </c>
      <c r="BJ279" t="b">
        <v>1</v>
      </c>
      <c r="BK279">
        <v>0</v>
      </c>
    </row>
    <row r="280" spans="1:63">
      <c r="A280" s="1" t="s">
        <v>692</v>
      </c>
      <c r="B280" t="s">
        <v>54</v>
      </c>
      <c r="D280">
        <v>78</v>
      </c>
      <c r="E280" t="s">
        <v>55</v>
      </c>
      <c r="F280" t="s">
        <v>56</v>
      </c>
      <c r="G280">
        <f t="shared" si="13"/>
        <v>78</v>
      </c>
      <c r="H280" s="1">
        <v>78</v>
      </c>
      <c r="I280" t="s">
        <v>55</v>
      </c>
      <c r="K280" t="s">
        <v>55</v>
      </c>
      <c r="L280">
        <v>0</v>
      </c>
      <c r="M280">
        <v>0</v>
      </c>
      <c r="N280" s="1">
        <v>0</v>
      </c>
      <c r="O280" t="s">
        <v>693</v>
      </c>
      <c r="P280" t="s">
        <v>59</v>
      </c>
      <c r="Q280">
        <v>39.117536999999999</v>
      </c>
      <c r="R280">
        <v>-122.284654</v>
      </c>
      <c r="T280">
        <v>4579</v>
      </c>
      <c r="V280" s="2" t="s">
        <v>59</v>
      </c>
      <c r="W280">
        <f t="shared" si="12"/>
        <v>2</v>
      </c>
      <c r="X280" s="1">
        <v>2</v>
      </c>
      <c r="Y280" t="s">
        <v>55</v>
      </c>
      <c r="Z280" t="s">
        <v>59</v>
      </c>
      <c r="AA280">
        <v>0</v>
      </c>
      <c r="AB280" s="1">
        <v>0</v>
      </c>
      <c r="AC280">
        <v>7</v>
      </c>
      <c r="AD280" t="s">
        <v>60</v>
      </c>
      <c r="AE280" s="7">
        <f t="shared" ca="1" si="14"/>
        <v>7</v>
      </c>
      <c r="AF280" s="8">
        <v>7</v>
      </c>
      <c r="AG280" t="s">
        <v>56</v>
      </c>
      <c r="AI280">
        <v>32.4</v>
      </c>
      <c r="AK280" t="s">
        <v>59</v>
      </c>
      <c r="AM280" t="s">
        <v>56</v>
      </c>
      <c r="AN280" t="s">
        <v>59</v>
      </c>
      <c r="AO280">
        <v>7</v>
      </c>
      <c r="AP280" t="s">
        <v>55</v>
      </c>
      <c r="AQ280" t="s">
        <v>55</v>
      </c>
      <c r="AR280" t="s">
        <v>55</v>
      </c>
      <c r="AS280" t="s">
        <v>55</v>
      </c>
      <c r="AT280" t="s">
        <v>55</v>
      </c>
      <c r="AU280" t="s">
        <v>55</v>
      </c>
      <c r="AV280" t="s">
        <v>59</v>
      </c>
      <c r="AW280" t="s">
        <v>56</v>
      </c>
      <c r="AX280" t="s">
        <v>62</v>
      </c>
      <c r="AY280" t="s">
        <v>55</v>
      </c>
      <c r="AZ280" t="s">
        <v>138</v>
      </c>
      <c r="BA280">
        <v>73.75</v>
      </c>
      <c r="BB280">
        <v>545.15</v>
      </c>
      <c r="BC280">
        <v>0</v>
      </c>
      <c r="BD280">
        <v>0</v>
      </c>
      <c r="BE280">
        <v>226.8</v>
      </c>
      <c r="BF280" t="s">
        <v>59</v>
      </c>
      <c r="BG280" t="s">
        <v>134</v>
      </c>
      <c r="BH280" s="1" t="s">
        <v>134</v>
      </c>
      <c r="BI280" t="s">
        <v>59</v>
      </c>
      <c r="BJ280" t="b">
        <v>1</v>
      </c>
      <c r="BK280">
        <v>0</v>
      </c>
    </row>
    <row r="281" spans="1:63">
      <c r="A281" s="1" t="s">
        <v>694</v>
      </c>
      <c r="B281" t="s">
        <v>54</v>
      </c>
      <c r="D281" t="s">
        <v>59</v>
      </c>
      <c r="E281" t="s">
        <v>55</v>
      </c>
      <c r="F281" t="s">
        <v>56</v>
      </c>
      <c r="G281">
        <f t="shared" si="13"/>
        <v>72</v>
      </c>
      <c r="H281" s="1">
        <v>72</v>
      </c>
      <c r="I281" t="s">
        <v>55</v>
      </c>
      <c r="K281" t="s">
        <v>55</v>
      </c>
      <c r="L281" t="s">
        <v>59</v>
      </c>
      <c r="M281">
        <v>0</v>
      </c>
      <c r="N281" s="1">
        <v>0</v>
      </c>
      <c r="O281" t="s">
        <v>695</v>
      </c>
      <c r="P281" t="s">
        <v>59</v>
      </c>
      <c r="Q281" t="s">
        <v>59</v>
      </c>
      <c r="R281">
        <v>-121.70605999999999</v>
      </c>
      <c r="T281" t="s">
        <v>59</v>
      </c>
      <c r="V281" s="2">
        <v>1</v>
      </c>
      <c r="W281">
        <f t="shared" si="12"/>
        <v>1</v>
      </c>
      <c r="X281" s="1">
        <v>1</v>
      </c>
      <c r="Y281" t="s">
        <v>59</v>
      </c>
      <c r="Z281" t="s">
        <v>59</v>
      </c>
      <c r="AA281">
        <v>0</v>
      </c>
      <c r="AB281" s="1">
        <v>0</v>
      </c>
      <c r="AC281" t="s">
        <v>59</v>
      </c>
      <c r="AD281" t="s">
        <v>59</v>
      </c>
      <c r="AE281" s="7">
        <f t="shared" ca="1" si="14"/>
        <v>68.72646447803335</v>
      </c>
      <c r="AF281" s="8">
        <v>40.218305346974944</v>
      </c>
      <c r="AG281" t="s">
        <v>59</v>
      </c>
      <c r="AI281" t="s">
        <v>59</v>
      </c>
      <c r="AK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59</v>
      </c>
      <c r="AR281" t="s">
        <v>59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59</v>
      </c>
      <c r="AY281" t="s">
        <v>59</v>
      </c>
      <c r="AZ281" t="s">
        <v>59</v>
      </c>
      <c r="BA281" t="s">
        <v>59</v>
      </c>
      <c r="BB281" t="s">
        <v>59</v>
      </c>
      <c r="BC281" t="s">
        <v>59</v>
      </c>
      <c r="BD281" t="s">
        <v>59</v>
      </c>
      <c r="BE281" t="s">
        <v>59</v>
      </c>
      <c r="BF281" t="s">
        <v>59</v>
      </c>
      <c r="BG281" t="s">
        <v>74</v>
      </c>
      <c r="BH281" s="1" t="s">
        <v>74</v>
      </c>
      <c r="BI281" t="s">
        <v>59</v>
      </c>
      <c r="BJ281" t="b">
        <v>1</v>
      </c>
      <c r="BK281">
        <v>0</v>
      </c>
    </row>
    <row r="282" spans="1:63">
      <c r="A282" s="1" t="s">
        <v>696</v>
      </c>
      <c r="B282" t="s">
        <v>66</v>
      </c>
      <c r="D282">
        <v>78</v>
      </c>
      <c r="E282" t="s">
        <v>55</v>
      </c>
      <c r="F282" t="s">
        <v>56</v>
      </c>
      <c r="G282">
        <f t="shared" si="13"/>
        <v>78</v>
      </c>
      <c r="H282" s="1">
        <v>78</v>
      </c>
      <c r="I282" t="s">
        <v>55</v>
      </c>
      <c r="K282" t="s">
        <v>55</v>
      </c>
      <c r="L282">
        <v>0</v>
      </c>
      <c r="M282">
        <v>0</v>
      </c>
      <c r="N282" s="1">
        <v>0</v>
      </c>
      <c r="O282" t="s">
        <v>697</v>
      </c>
      <c r="P282" t="s">
        <v>59</v>
      </c>
      <c r="Q282">
        <v>40.448632000000003</v>
      </c>
      <c r="R282" t="s">
        <v>59</v>
      </c>
      <c r="T282">
        <v>21418</v>
      </c>
      <c r="V282" s="2" t="s">
        <v>59</v>
      </c>
      <c r="W282" t="e">
        <f t="shared" si="12"/>
        <v>#N/A</v>
      </c>
      <c r="X282" s="1" t="e">
        <v>#N/A</v>
      </c>
      <c r="Y282" t="s">
        <v>59</v>
      </c>
      <c r="Z282" t="s">
        <v>59</v>
      </c>
      <c r="AA282">
        <v>0</v>
      </c>
      <c r="AB282" s="1">
        <v>0</v>
      </c>
      <c r="AC282" t="s">
        <v>59</v>
      </c>
      <c r="AD282" t="s">
        <v>59</v>
      </c>
      <c r="AE282" s="7">
        <f t="shared" ca="1" si="14"/>
        <v>59.241743044312024</v>
      </c>
      <c r="AF282" s="8">
        <v>5.6035266180744063</v>
      </c>
      <c r="AG282" t="s">
        <v>59</v>
      </c>
      <c r="AI282" t="s">
        <v>59</v>
      </c>
      <c r="AK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59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59</v>
      </c>
      <c r="AY282" t="s">
        <v>59</v>
      </c>
      <c r="AZ282" t="s">
        <v>59</v>
      </c>
      <c r="BA282" t="s">
        <v>59</v>
      </c>
      <c r="BB282" t="s">
        <v>59</v>
      </c>
      <c r="BC282" t="s">
        <v>59</v>
      </c>
      <c r="BD282" t="s">
        <v>59</v>
      </c>
      <c r="BE282" t="s">
        <v>59</v>
      </c>
      <c r="BF282" t="s">
        <v>59</v>
      </c>
      <c r="BG282" t="s">
        <v>59</v>
      </c>
      <c r="BH282" s="1" t="s">
        <v>59</v>
      </c>
      <c r="BI282" t="b">
        <v>1</v>
      </c>
      <c r="BJ282" t="s">
        <v>59</v>
      </c>
      <c r="BK282">
        <v>0</v>
      </c>
    </row>
    <row r="283" spans="1:63">
      <c r="A283" s="1" t="s">
        <v>698</v>
      </c>
      <c r="B283" t="s">
        <v>59</v>
      </c>
      <c r="D283">
        <v>71</v>
      </c>
      <c r="E283" t="s">
        <v>59</v>
      </c>
      <c r="F283" t="s">
        <v>56</v>
      </c>
      <c r="G283">
        <f t="shared" si="13"/>
        <v>71</v>
      </c>
      <c r="H283" s="1">
        <v>71</v>
      </c>
      <c r="I283" t="s">
        <v>55</v>
      </c>
      <c r="K283" t="s">
        <v>55</v>
      </c>
      <c r="L283">
        <v>0</v>
      </c>
      <c r="M283">
        <v>0</v>
      </c>
      <c r="N283" s="1">
        <v>0</v>
      </c>
      <c r="O283" t="s">
        <v>59</v>
      </c>
      <c r="P283" t="s">
        <v>59</v>
      </c>
      <c r="Q283" t="s">
        <v>59</v>
      </c>
      <c r="R283" t="s">
        <v>59</v>
      </c>
      <c r="T283" t="s">
        <v>59</v>
      </c>
      <c r="V283" s="2">
        <v>3</v>
      </c>
      <c r="W283">
        <f t="shared" si="12"/>
        <v>3</v>
      </c>
      <c r="X283" s="1">
        <v>3</v>
      </c>
      <c r="Y283" t="s">
        <v>55</v>
      </c>
      <c r="Z283" t="s">
        <v>59</v>
      </c>
      <c r="AA283">
        <v>0</v>
      </c>
      <c r="AB283" s="1">
        <v>0</v>
      </c>
      <c r="AC283">
        <v>3</v>
      </c>
      <c r="AD283" t="s">
        <v>67</v>
      </c>
      <c r="AE283" s="7">
        <f t="shared" ca="1" si="14"/>
        <v>3</v>
      </c>
      <c r="AF283" s="8">
        <v>3</v>
      </c>
      <c r="AG283" t="s">
        <v>59</v>
      </c>
      <c r="AI283">
        <v>2.2599999999999998</v>
      </c>
      <c r="AK283" t="s">
        <v>55</v>
      </c>
      <c r="AM283" t="s">
        <v>56</v>
      </c>
      <c r="AN283" t="s">
        <v>68</v>
      </c>
      <c r="AO283">
        <v>3</v>
      </c>
      <c r="AP283" t="s">
        <v>55</v>
      </c>
      <c r="AQ283" t="s">
        <v>55</v>
      </c>
      <c r="AR283" t="s">
        <v>55</v>
      </c>
      <c r="AS283" t="s">
        <v>59</v>
      </c>
      <c r="AT283" t="s">
        <v>55</v>
      </c>
      <c r="AU283" t="s">
        <v>55</v>
      </c>
      <c r="AV283" t="s">
        <v>55</v>
      </c>
      <c r="AW283" t="s">
        <v>56</v>
      </c>
      <c r="AX283" t="s">
        <v>62</v>
      </c>
      <c r="AY283" t="s">
        <v>56</v>
      </c>
      <c r="AZ283" t="s">
        <v>63</v>
      </c>
      <c r="BA283">
        <v>70.400000000000006</v>
      </c>
      <c r="BB283">
        <v>204.7</v>
      </c>
      <c r="BC283">
        <v>0</v>
      </c>
      <c r="BD283">
        <v>0</v>
      </c>
      <c r="BE283">
        <v>6.78</v>
      </c>
      <c r="BF283">
        <v>211.48</v>
      </c>
      <c r="BG283" t="s">
        <v>84</v>
      </c>
      <c r="BH283" s="1" t="s">
        <v>84</v>
      </c>
      <c r="BI283" t="s">
        <v>59</v>
      </c>
      <c r="BJ283" t="b">
        <v>1</v>
      </c>
      <c r="BK283">
        <v>0</v>
      </c>
    </row>
    <row r="284" spans="1:63">
      <c r="A284" s="1" t="s">
        <v>699</v>
      </c>
      <c r="B284" t="s">
        <v>66</v>
      </c>
      <c r="D284">
        <v>76</v>
      </c>
      <c r="E284" t="s">
        <v>59</v>
      </c>
      <c r="F284" t="s">
        <v>56</v>
      </c>
      <c r="G284">
        <f t="shared" si="13"/>
        <v>76</v>
      </c>
      <c r="H284" s="1">
        <v>76</v>
      </c>
      <c r="I284" t="s">
        <v>56</v>
      </c>
      <c r="K284" t="s">
        <v>55</v>
      </c>
      <c r="L284" t="s">
        <v>59</v>
      </c>
      <c r="M284">
        <v>0</v>
      </c>
      <c r="N284" s="1">
        <v>0</v>
      </c>
      <c r="O284" t="s">
        <v>59</v>
      </c>
      <c r="P284" t="s">
        <v>700</v>
      </c>
      <c r="Q284">
        <v>40.789799000000002</v>
      </c>
      <c r="R284">
        <v>-121.474529</v>
      </c>
      <c r="T284">
        <v>397</v>
      </c>
      <c r="V284" s="2">
        <v>1</v>
      </c>
      <c r="W284">
        <f t="shared" si="12"/>
        <v>1</v>
      </c>
      <c r="X284" s="1">
        <v>1</v>
      </c>
      <c r="Y284" t="s">
        <v>59</v>
      </c>
      <c r="Z284" t="s">
        <v>59</v>
      </c>
      <c r="AA284">
        <v>0</v>
      </c>
      <c r="AB284" s="1">
        <v>0</v>
      </c>
      <c r="AC284" t="s">
        <v>59</v>
      </c>
      <c r="AD284" t="s">
        <v>59</v>
      </c>
      <c r="AE284" s="7">
        <f t="shared" ca="1" si="14"/>
        <v>62.742213920236807</v>
      </c>
      <c r="AF284" s="8">
        <v>24.522761922716406</v>
      </c>
      <c r="AG284" t="s">
        <v>59</v>
      </c>
      <c r="AI284" t="s">
        <v>59</v>
      </c>
      <c r="AK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59</v>
      </c>
      <c r="AZ284" t="s">
        <v>59</v>
      </c>
      <c r="BA284" t="s">
        <v>59</v>
      </c>
      <c r="BB284" t="s">
        <v>59</v>
      </c>
      <c r="BC284" t="s">
        <v>59</v>
      </c>
      <c r="BD284" t="s">
        <v>59</v>
      </c>
      <c r="BE284" t="s">
        <v>59</v>
      </c>
      <c r="BF284" t="s">
        <v>59</v>
      </c>
      <c r="BG284" t="s">
        <v>64</v>
      </c>
      <c r="BH284" s="1" t="s">
        <v>64</v>
      </c>
      <c r="BI284" t="s">
        <v>59</v>
      </c>
      <c r="BJ284" t="b">
        <v>1</v>
      </c>
      <c r="BK284">
        <v>0</v>
      </c>
    </row>
    <row r="285" spans="1:63">
      <c r="A285" s="1" t="s">
        <v>701</v>
      </c>
      <c r="B285" t="s">
        <v>54</v>
      </c>
      <c r="D285">
        <v>75</v>
      </c>
      <c r="E285" t="s">
        <v>55</v>
      </c>
      <c r="F285" t="s">
        <v>56</v>
      </c>
      <c r="G285">
        <f t="shared" si="13"/>
        <v>75</v>
      </c>
      <c r="H285" s="1">
        <v>75</v>
      </c>
      <c r="I285" t="s">
        <v>56</v>
      </c>
      <c r="K285" t="s">
        <v>55</v>
      </c>
      <c r="L285">
        <v>0</v>
      </c>
      <c r="M285">
        <v>0</v>
      </c>
      <c r="N285" s="1">
        <v>0</v>
      </c>
      <c r="O285" t="s">
        <v>487</v>
      </c>
      <c r="P285" t="s">
        <v>59</v>
      </c>
      <c r="Q285">
        <v>39.884394999999998</v>
      </c>
      <c r="R285">
        <v>-122.587513</v>
      </c>
      <c r="T285">
        <v>263</v>
      </c>
      <c r="V285" s="2" t="s">
        <v>59</v>
      </c>
      <c r="W285" t="e">
        <f t="shared" si="12"/>
        <v>#N/A</v>
      </c>
      <c r="X285" s="1" t="e">
        <v>#N/A</v>
      </c>
      <c r="Y285" t="s">
        <v>56</v>
      </c>
      <c r="Z285">
        <v>1</v>
      </c>
      <c r="AA285">
        <v>1</v>
      </c>
      <c r="AB285" s="1">
        <v>1</v>
      </c>
      <c r="AC285">
        <v>37</v>
      </c>
      <c r="AD285" t="s">
        <v>73</v>
      </c>
      <c r="AE285" s="7">
        <f t="shared" ca="1" si="14"/>
        <v>37</v>
      </c>
      <c r="AF285" s="8">
        <v>37</v>
      </c>
      <c r="AG285" t="s">
        <v>56</v>
      </c>
      <c r="AI285">
        <v>46.61</v>
      </c>
      <c r="AK285" t="s">
        <v>56</v>
      </c>
      <c r="AM285" t="s">
        <v>56</v>
      </c>
      <c r="AN285" t="s">
        <v>68</v>
      </c>
      <c r="AO285">
        <v>26</v>
      </c>
      <c r="AP285" t="s">
        <v>55</v>
      </c>
      <c r="AQ285" t="s">
        <v>55</v>
      </c>
      <c r="AR285" t="s">
        <v>55</v>
      </c>
      <c r="AS285" t="s">
        <v>59</v>
      </c>
      <c r="AT285" t="s">
        <v>56</v>
      </c>
      <c r="AU285" t="s">
        <v>55</v>
      </c>
      <c r="AV285" t="s">
        <v>55</v>
      </c>
      <c r="AW285" t="s">
        <v>56</v>
      </c>
      <c r="AX285" t="s">
        <v>62</v>
      </c>
      <c r="AY285" t="s">
        <v>56</v>
      </c>
      <c r="AZ285" t="s">
        <v>63</v>
      </c>
      <c r="BA285">
        <v>85.7</v>
      </c>
      <c r="BB285">
        <v>3171.15</v>
      </c>
      <c r="BC285">
        <v>0</v>
      </c>
      <c r="BD285">
        <v>0</v>
      </c>
      <c r="BE285">
        <v>1724.57</v>
      </c>
      <c r="BF285">
        <v>4895.72</v>
      </c>
      <c r="BG285" t="s">
        <v>59</v>
      </c>
      <c r="BH285" s="1" t="s">
        <v>59</v>
      </c>
      <c r="BI285" t="b">
        <v>1</v>
      </c>
      <c r="BJ285" t="s">
        <v>59</v>
      </c>
      <c r="BK285">
        <v>0</v>
      </c>
    </row>
    <row r="286" spans="1:63">
      <c r="A286" s="1" t="s">
        <v>702</v>
      </c>
      <c r="B286" t="s">
        <v>66</v>
      </c>
      <c r="D286">
        <v>75</v>
      </c>
      <c r="E286" t="s">
        <v>55</v>
      </c>
      <c r="F286" t="s">
        <v>56</v>
      </c>
      <c r="G286">
        <f t="shared" si="13"/>
        <v>75</v>
      </c>
      <c r="H286" s="1">
        <v>75</v>
      </c>
      <c r="I286" t="s">
        <v>55</v>
      </c>
      <c r="K286" t="s">
        <v>55</v>
      </c>
      <c r="L286">
        <v>0</v>
      </c>
      <c r="M286">
        <v>0</v>
      </c>
      <c r="N286" s="1">
        <v>0</v>
      </c>
      <c r="O286" t="s">
        <v>703</v>
      </c>
      <c r="P286" t="s">
        <v>704</v>
      </c>
      <c r="Q286">
        <v>40.497441000000002</v>
      </c>
      <c r="R286">
        <v>-121.827524</v>
      </c>
      <c r="T286">
        <v>4231</v>
      </c>
      <c r="V286" s="2">
        <v>1</v>
      </c>
      <c r="W286">
        <f t="shared" si="12"/>
        <v>1</v>
      </c>
      <c r="X286" s="1">
        <v>1</v>
      </c>
      <c r="Y286" t="s">
        <v>55</v>
      </c>
      <c r="Z286">
        <v>0</v>
      </c>
      <c r="AA286">
        <v>0</v>
      </c>
      <c r="AB286" s="1">
        <v>0</v>
      </c>
      <c r="AC286" t="s">
        <v>59</v>
      </c>
      <c r="AD286" t="s">
        <v>73</v>
      </c>
      <c r="AE286" s="7">
        <f t="shared" ca="1" si="14"/>
        <v>31</v>
      </c>
      <c r="AF286" s="8">
        <v>31</v>
      </c>
      <c r="AG286" t="s">
        <v>56</v>
      </c>
      <c r="AI286" t="s">
        <v>59</v>
      </c>
      <c r="AK286" t="s">
        <v>56</v>
      </c>
      <c r="AM286" t="s">
        <v>56</v>
      </c>
      <c r="AN286" t="s">
        <v>68</v>
      </c>
      <c r="AO286">
        <v>28</v>
      </c>
      <c r="AP286" t="s">
        <v>55</v>
      </c>
      <c r="AQ286" t="s">
        <v>56</v>
      </c>
      <c r="AR286" t="s">
        <v>56</v>
      </c>
      <c r="AS286" t="s">
        <v>55</v>
      </c>
      <c r="AT286" t="s">
        <v>56</v>
      </c>
      <c r="AU286" t="s">
        <v>56</v>
      </c>
      <c r="AV286" t="s">
        <v>55</v>
      </c>
      <c r="AW286" t="s">
        <v>56</v>
      </c>
      <c r="AX286" t="s">
        <v>62</v>
      </c>
      <c r="AY286" t="s">
        <v>56</v>
      </c>
      <c r="AZ286" t="s">
        <v>63</v>
      </c>
      <c r="BA286" t="s">
        <v>59</v>
      </c>
      <c r="BB286">
        <v>3152.5</v>
      </c>
      <c r="BC286">
        <v>0</v>
      </c>
      <c r="BD286">
        <v>0</v>
      </c>
      <c r="BE286">
        <v>270.76</v>
      </c>
      <c r="BF286" t="s">
        <v>59</v>
      </c>
      <c r="BG286" t="s">
        <v>64</v>
      </c>
      <c r="BH286" s="1" t="s">
        <v>64</v>
      </c>
      <c r="BI286" t="s">
        <v>59</v>
      </c>
      <c r="BJ286" t="b">
        <v>1</v>
      </c>
      <c r="BK286">
        <v>0</v>
      </c>
    </row>
    <row r="287" spans="1:63">
      <c r="A287" s="1" t="s">
        <v>705</v>
      </c>
      <c r="B287" t="s">
        <v>54</v>
      </c>
      <c r="D287">
        <v>69</v>
      </c>
      <c r="E287" t="s">
        <v>55</v>
      </c>
      <c r="F287" t="s">
        <v>56</v>
      </c>
      <c r="G287">
        <f t="shared" si="13"/>
        <v>69</v>
      </c>
      <c r="H287" s="1">
        <v>69</v>
      </c>
      <c r="I287" t="s">
        <v>55</v>
      </c>
      <c r="K287" t="s">
        <v>55</v>
      </c>
      <c r="L287">
        <v>0</v>
      </c>
      <c r="M287">
        <v>0</v>
      </c>
      <c r="N287" s="1">
        <v>0</v>
      </c>
      <c r="O287" t="s">
        <v>59</v>
      </c>
      <c r="P287" t="s">
        <v>59</v>
      </c>
      <c r="Q287" t="s">
        <v>59</v>
      </c>
      <c r="R287" t="s">
        <v>59</v>
      </c>
      <c r="T287" t="s">
        <v>59</v>
      </c>
      <c r="V287" s="2" t="s">
        <v>59</v>
      </c>
      <c r="W287" t="e">
        <f t="shared" si="12"/>
        <v>#N/A</v>
      </c>
      <c r="X287" s="1" t="e">
        <v>#N/A</v>
      </c>
      <c r="Y287" t="s">
        <v>55</v>
      </c>
      <c r="Z287">
        <v>0</v>
      </c>
      <c r="AA287">
        <v>0</v>
      </c>
      <c r="AB287" s="1">
        <v>0</v>
      </c>
      <c r="AC287">
        <v>36</v>
      </c>
      <c r="AD287" t="s">
        <v>73</v>
      </c>
      <c r="AE287" s="7">
        <f t="shared" ca="1" si="14"/>
        <v>36</v>
      </c>
      <c r="AF287" s="8">
        <v>36</v>
      </c>
      <c r="AG287" t="s">
        <v>56</v>
      </c>
      <c r="AI287">
        <v>23.33</v>
      </c>
      <c r="AK287" t="s">
        <v>56</v>
      </c>
      <c r="AM287" t="s">
        <v>56</v>
      </c>
      <c r="AN287" t="s">
        <v>68</v>
      </c>
      <c r="AO287">
        <v>23</v>
      </c>
      <c r="AP287" t="s">
        <v>56</v>
      </c>
      <c r="AQ287" t="s">
        <v>55</v>
      </c>
      <c r="AR287" t="s">
        <v>55</v>
      </c>
      <c r="AS287" t="s">
        <v>55</v>
      </c>
      <c r="AT287" t="s">
        <v>56</v>
      </c>
      <c r="AU287" t="s">
        <v>55</v>
      </c>
      <c r="AV287" t="s">
        <v>55</v>
      </c>
      <c r="AW287" t="s">
        <v>56</v>
      </c>
      <c r="AX287" t="s">
        <v>62</v>
      </c>
      <c r="AY287" t="s">
        <v>56</v>
      </c>
      <c r="AZ287" t="s">
        <v>63</v>
      </c>
      <c r="BA287" t="s">
        <v>59</v>
      </c>
      <c r="BB287">
        <v>3186.7</v>
      </c>
      <c r="BC287" t="s">
        <v>59</v>
      </c>
      <c r="BD287">
        <v>0</v>
      </c>
      <c r="BE287">
        <v>839.88</v>
      </c>
      <c r="BF287">
        <v>4026.58</v>
      </c>
      <c r="BG287" t="s">
        <v>59</v>
      </c>
      <c r="BH287" s="1" t="s">
        <v>59</v>
      </c>
      <c r="BI287" t="b">
        <v>1</v>
      </c>
      <c r="BJ287" t="s">
        <v>59</v>
      </c>
      <c r="BK287">
        <v>0</v>
      </c>
    </row>
    <row r="288" spans="1:63">
      <c r="A288" s="1" t="s">
        <v>706</v>
      </c>
      <c r="B288" t="s">
        <v>66</v>
      </c>
      <c r="D288">
        <v>66</v>
      </c>
      <c r="E288" t="s">
        <v>55</v>
      </c>
      <c r="F288" t="s">
        <v>56</v>
      </c>
      <c r="G288">
        <f t="shared" si="13"/>
        <v>66</v>
      </c>
      <c r="H288" s="1">
        <v>66</v>
      </c>
      <c r="I288" t="s">
        <v>55</v>
      </c>
      <c r="K288" t="s">
        <v>55</v>
      </c>
      <c r="L288">
        <v>0</v>
      </c>
      <c r="M288">
        <v>0</v>
      </c>
      <c r="N288" s="1">
        <v>0</v>
      </c>
      <c r="O288" t="s">
        <v>59</v>
      </c>
      <c r="P288" t="s">
        <v>59</v>
      </c>
      <c r="Q288" t="s">
        <v>59</v>
      </c>
      <c r="R288" t="s">
        <v>59</v>
      </c>
      <c r="T288" t="s">
        <v>59</v>
      </c>
      <c r="V288" s="2">
        <v>1</v>
      </c>
      <c r="W288">
        <f t="shared" si="12"/>
        <v>1</v>
      </c>
      <c r="X288" s="1">
        <v>1</v>
      </c>
      <c r="Y288" t="s">
        <v>59</v>
      </c>
      <c r="Z288" t="s">
        <v>59</v>
      </c>
      <c r="AA288">
        <v>0</v>
      </c>
      <c r="AB288" s="1">
        <v>0</v>
      </c>
      <c r="AC288" t="s">
        <v>59</v>
      </c>
      <c r="AD288" t="s">
        <v>59</v>
      </c>
      <c r="AE288" s="7">
        <f t="shared" ca="1" si="14"/>
        <v>29.423026162180165</v>
      </c>
      <c r="AF288" s="8">
        <v>70.605869850676314</v>
      </c>
      <c r="AG288" t="s">
        <v>59</v>
      </c>
      <c r="AI288" t="s">
        <v>59</v>
      </c>
      <c r="AK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59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59</v>
      </c>
      <c r="AY288" t="s">
        <v>59</v>
      </c>
      <c r="AZ288" t="s">
        <v>59</v>
      </c>
      <c r="BA288" t="s">
        <v>59</v>
      </c>
      <c r="BB288" t="s">
        <v>59</v>
      </c>
      <c r="BC288" t="s">
        <v>59</v>
      </c>
      <c r="BD288" t="s">
        <v>59</v>
      </c>
      <c r="BE288" t="s">
        <v>59</v>
      </c>
      <c r="BF288" t="s">
        <v>59</v>
      </c>
      <c r="BG288" t="s">
        <v>59</v>
      </c>
      <c r="BH288" s="1" t="s">
        <v>59</v>
      </c>
      <c r="BI288" t="b">
        <v>1</v>
      </c>
      <c r="BJ288" t="s">
        <v>59</v>
      </c>
      <c r="BK288">
        <v>0</v>
      </c>
    </row>
    <row r="289" spans="1:63">
      <c r="A289" s="1" t="s">
        <v>707</v>
      </c>
      <c r="B289" t="s">
        <v>54</v>
      </c>
      <c r="D289">
        <v>65</v>
      </c>
      <c r="E289" t="s">
        <v>55</v>
      </c>
      <c r="F289" t="s">
        <v>56</v>
      </c>
      <c r="G289">
        <f t="shared" si="13"/>
        <v>65</v>
      </c>
      <c r="H289" s="1">
        <v>65</v>
      </c>
      <c r="I289" t="s">
        <v>55</v>
      </c>
      <c r="K289" t="s">
        <v>59</v>
      </c>
      <c r="L289">
        <v>0</v>
      </c>
      <c r="M289">
        <v>0</v>
      </c>
      <c r="N289" s="1">
        <v>0</v>
      </c>
      <c r="O289" t="s">
        <v>57</v>
      </c>
      <c r="P289" t="s">
        <v>708</v>
      </c>
      <c r="Q289">
        <v>34.059280999999999</v>
      </c>
      <c r="R289">
        <v>-118.30741999999999</v>
      </c>
      <c r="T289">
        <v>43019</v>
      </c>
      <c r="V289" s="2">
        <v>3</v>
      </c>
      <c r="W289">
        <f t="shared" si="12"/>
        <v>3</v>
      </c>
      <c r="X289" s="1">
        <v>3</v>
      </c>
      <c r="Y289" t="s">
        <v>59</v>
      </c>
      <c r="Z289" t="s">
        <v>59</v>
      </c>
      <c r="AA289">
        <v>0</v>
      </c>
      <c r="AB289" s="1">
        <v>0</v>
      </c>
      <c r="AC289" t="s">
        <v>59</v>
      </c>
      <c r="AD289" t="s">
        <v>59</v>
      </c>
      <c r="AE289" s="7">
        <f t="shared" ca="1" si="14"/>
        <v>3.5280169562317036</v>
      </c>
      <c r="AF289" s="8">
        <v>71.186880459060248</v>
      </c>
      <c r="AG289" t="s">
        <v>59</v>
      </c>
      <c r="AI289" t="s">
        <v>59</v>
      </c>
      <c r="AK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59</v>
      </c>
      <c r="AY289" t="s">
        <v>59</v>
      </c>
      <c r="AZ289" t="s">
        <v>59</v>
      </c>
      <c r="BA289" t="s">
        <v>59</v>
      </c>
      <c r="BB289" t="s">
        <v>59</v>
      </c>
      <c r="BC289" t="s">
        <v>59</v>
      </c>
      <c r="BD289" t="s">
        <v>59</v>
      </c>
      <c r="BE289" t="s">
        <v>59</v>
      </c>
      <c r="BF289" t="s">
        <v>59</v>
      </c>
      <c r="BG289" t="s">
        <v>59</v>
      </c>
      <c r="BH289" s="1" t="s">
        <v>59</v>
      </c>
      <c r="BI289" t="b">
        <v>1</v>
      </c>
      <c r="BJ289" t="s">
        <v>59</v>
      </c>
      <c r="BK289">
        <v>0</v>
      </c>
    </row>
    <row r="290" spans="1:63">
      <c r="A290" s="1" t="s">
        <v>709</v>
      </c>
      <c r="B290" t="s">
        <v>66</v>
      </c>
      <c r="D290" t="s">
        <v>59</v>
      </c>
      <c r="E290" t="s">
        <v>55</v>
      </c>
      <c r="F290" t="s">
        <v>56</v>
      </c>
      <c r="G290">
        <f t="shared" si="13"/>
        <v>72</v>
      </c>
      <c r="H290" s="1">
        <v>72</v>
      </c>
      <c r="I290" t="s">
        <v>56</v>
      </c>
      <c r="K290" t="s">
        <v>55</v>
      </c>
      <c r="L290">
        <v>0</v>
      </c>
      <c r="M290">
        <v>0</v>
      </c>
      <c r="N290" s="1">
        <v>0</v>
      </c>
      <c r="O290" t="s">
        <v>57</v>
      </c>
      <c r="P290" t="s">
        <v>506</v>
      </c>
      <c r="Q290">
        <v>34.099868999999998</v>
      </c>
      <c r="R290">
        <v>-118.326843</v>
      </c>
      <c r="T290">
        <v>30568</v>
      </c>
      <c r="V290" s="2" t="s">
        <v>59</v>
      </c>
      <c r="W290" t="e">
        <f t="shared" si="12"/>
        <v>#N/A</v>
      </c>
      <c r="X290" s="1" t="e">
        <v>#N/A</v>
      </c>
      <c r="Y290" t="s">
        <v>56</v>
      </c>
      <c r="Z290">
        <v>1</v>
      </c>
      <c r="AA290">
        <v>1</v>
      </c>
      <c r="AB290" s="1">
        <v>1</v>
      </c>
      <c r="AC290">
        <v>61</v>
      </c>
      <c r="AD290" t="s">
        <v>60</v>
      </c>
      <c r="AE290" s="7">
        <f t="shared" ca="1" si="14"/>
        <v>61</v>
      </c>
      <c r="AF290" s="8">
        <v>61</v>
      </c>
      <c r="AG290" t="s">
        <v>56</v>
      </c>
      <c r="AI290">
        <v>35.11</v>
      </c>
      <c r="AK290" t="s">
        <v>56</v>
      </c>
      <c r="AM290" t="s">
        <v>56</v>
      </c>
      <c r="AN290" t="s">
        <v>59</v>
      </c>
      <c r="AO290">
        <v>17</v>
      </c>
      <c r="AP290" t="s">
        <v>55</v>
      </c>
      <c r="AQ290" t="s">
        <v>56</v>
      </c>
      <c r="AR290" t="s">
        <v>56</v>
      </c>
      <c r="AS290" t="s">
        <v>55</v>
      </c>
      <c r="AT290" t="s">
        <v>56</v>
      </c>
      <c r="AU290" t="s">
        <v>56</v>
      </c>
      <c r="AV290" t="s">
        <v>55</v>
      </c>
      <c r="AW290" t="s">
        <v>56</v>
      </c>
      <c r="AX290" t="s">
        <v>145</v>
      </c>
      <c r="AY290" t="s">
        <v>56</v>
      </c>
      <c r="AZ290" t="s">
        <v>59</v>
      </c>
      <c r="BA290">
        <v>104.4</v>
      </c>
      <c r="BB290">
        <v>6405</v>
      </c>
      <c r="BC290">
        <v>0</v>
      </c>
      <c r="BD290" t="s">
        <v>59</v>
      </c>
      <c r="BE290">
        <v>2141.71</v>
      </c>
      <c r="BF290">
        <v>8546.7099999999991</v>
      </c>
      <c r="BG290" t="s">
        <v>59</v>
      </c>
      <c r="BH290" s="1" t="s">
        <v>59</v>
      </c>
      <c r="BI290" t="b">
        <v>1</v>
      </c>
      <c r="BJ290" t="s">
        <v>59</v>
      </c>
      <c r="BK290">
        <v>0</v>
      </c>
    </row>
    <row r="291" spans="1:63">
      <c r="A291" s="1" t="s">
        <v>710</v>
      </c>
      <c r="B291" t="s">
        <v>66</v>
      </c>
      <c r="D291">
        <v>66</v>
      </c>
      <c r="E291" t="s">
        <v>55</v>
      </c>
      <c r="F291" t="s">
        <v>56</v>
      </c>
      <c r="G291">
        <f t="shared" si="13"/>
        <v>66</v>
      </c>
      <c r="H291" s="1">
        <v>66</v>
      </c>
      <c r="I291" t="s">
        <v>56</v>
      </c>
      <c r="K291" t="s">
        <v>55</v>
      </c>
      <c r="L291">
        <v>0</v>
      </c>
      <c r="M291">
        <v>0</v>
      </c>
      <c r="N291" s="1">
        <v>0</v>
      </c>
      <c r="O291" t="s">
        <v>57</v>
      </c>
      <c r="P291" t="s">
        <v>711</v>
      </c>
      <c r="Q291">
        <v>34.089953000000001</v>
      </c>
      <c r="R291">
        <v>-118.29482400000001</v>
      </c>
      <c r="T291">
        <v>41713</v>
      </c>
      <c r="V291" s="2" t="s">
        <v>59</v>
      </c>
      <c r="W291" t="e">
        <f t="shared" si="12"/>
        <v>#N/A</v>
      </c>
      <c r="X291" s="1" t="e">
        <v>#N/A</v>
      </c>
      <c r="Y291" t="s">
        <v>56</v>
      </c>
      <c r="Z291">
        <v>1</v>
      </c>
      <c r="AA291">
        <v>1</v>
      </c>
      <c r="AB291" s="1">
        <v>1</v>
      </c>
      <c r="AC291">
        <v>40</v>
      </c>
      <c r="AD291" t="s">
        <v>60</v>
      </c>
      <c r="AE291" s="7">
        <f t="shared" ca="1" si="14"/>
        <v>40</v>
      </c>
      <c r="AF291" s="8">
        <v>40</v>
      </c>
      <c r="AG291" t="s">
        <v>55</v>
      </c>
      <c r="AI291">
        <v>0</v>
      </c>
      <c r="AK291" t="s">
        <v>55</v>
      </c>
      <c r="AM291" t="s">
        <v>56</v>
      </c>
      <c r="AN291" t="s">
        <v>102</v>
      </c>
      <c r="AO291">
        <v>3</v>
      </c>
      <c r="AP291" t="s">
        <v>55</v>
      </c>
      <c r="AQ291" t="s">
        <v>56</v>
      </c>
      <c r="AR291" t="s">
        <v>55</v>
      </c>
      <c r="AS291" t="s">
        <v>59</v>
      </c>
      <c r="AT291" t="s">
        <v>56</v>
      </c>
      <c r="AU291" t="s">
        <v>55</v>
      </c>
      <c r="AV291" t="s">
        <v>55</v>
      </c>
      <c r="AW291" t="s">
        <v>56</v>
      </c>
      <c r="AX291" t="s">
        <v>62</v>
      </c>
      <c r="AY291" t="s">
        <v>56</v>
      </c>
      <c r="AZ291" t="s">
        <v>63</v>
      </c>
      <c r="BA291">
        <v>39.299999999999997</v>
      </c>
      <c r="BB291">
        <v>1637.4</v>
      </c>
      <c r="BC291">
        <v>0</v>
      </c>
      <c r="BD291" t="s">
        <v>59</v>
      </c>
      <c r="BE291">
        <v>0</v>
      </c>
      <c r="BF291">
        <v>1637.4</v>
      </c>
      <c r="BG291" t="s">
        <v>59</v>
      </c>
      <c r="BH291" s="1" t="s">
        <v>59</v>
      </c>
      <c r="BI291" t="s">
        <v>59</v>
      </c>
      <c r="BJ291" t="b">
        <v>1</v>
      </c>
      <c r="BK291">
        <v>1</v>
      </c>
    </row>
    <row r="292" spans="1:63">
      <c r="A292" s="1" t="s">
        <v>712</v>
      </c>
      <c r="B292" t="s">
        <v>54</v>
      </c>
      <c r="D292">
        <v>77</v>
      </c>
      <c r="E292" t="s">
        <v>55</v>
      </c>
      <c r="F292" t="s">
        <v>56</v>
      </c>
      <c r="G292">
        <f t="shared" si="13"/>
        <v>77</v>
      </c>
      <c r="H292" s="1">
        <v>77</v>
      </c>
      <c r="I292" t="s">
        <v>56</v>
      </c>
      <c r="K292" t="s">
        <v>55</v>
      </c>
      <c r="L292" t="s">
        <v>59</v>
      </c>
      <c r="M292">
        <v>0</v>
      </c>
      <c r="N292" s="1">
        <v>0</v>
      </c>
      <c r="O292" t="s">
        <v>713</v>
      </c>
      <c r="P292" t="s">
        <v>714</v>
      </c>
      <c r="Q292" t="s">
        <v>59</v>
      </c>
      <c r="R292">
        <v>-118.120993</v>
      </c>
      <c r="T292">
        <v>24908</v>
      </c>
      <c r="V292" s="2">
        <v>1</v>
      </c>
      <c r="W292">
        <f t="shared" si="12"/>
        <v>1</v>
      </c>
      <c r="X292" s="1">
        <v>1</v>
      </c>
      <c r="Y292" t="s">
        <v>59</v>
      </c>
      <c r="Z292">
        <v>0</v>
      </c>
      <c r="AA292">
        <v>0</v>
      </c>
      <c r="AB292" s="1">
        <v>0</v>
      </c>
      <c r="AC292">
        <v>10</v>
      </c>
      <c r="AD292" t="s">
        <v>97</v>
      </c>
      <c r="AE292" s="7">
        <f t="shared" ca="1" si="14"/>
        <v>10</v>
      </c>
      <c r="AF292" s="8">
        <v>10</v>
      </c>
      <c r="AG292" t="s">
        <v>56</v>
      </c>
      <c r="AI292">
        <v>6.01</v>
      </c>
      <c r="AK292" t="s">
        <v>56</v>
      </c>
      <c r="AM292" t="s">
        <v>56</v>
      </c>
      <c r="AN292" t="s">
        <v>68</v>
      </c>
      <c r="AO292">
        <v>27</v>
      </c>
      <c r="AP292" t="s">
        <v>55</v>
      </c>
      <c r="AQ292" t="s">
        <v>55</v>
      </c>
      <c r="AR292" t="s">
        <v>55</v>
      </c>
      <c r="AS292" t="s">
        <v>55</v>
      </c>
      <c r="AT292" t="s">
        <v>55</v>
      </c>
      <c r="AU292" t="s">
        <v>56</v>
      </c>
      <c r="AV292" t="s">
        <v>55</v>
      </c>
      <c r="AW292" t="s">
        <v>56</v>
      </c>
      <c r="AX292" t="s">
        <v>59</v>
      </c>
      <c r="AY292" t="s">
        <v>55</v>
      </c>
      <c r="AZ292" t="s">
        <v>63</v>
      </c>
      <c r="BA292">
        <v>85.55</v>
      </c>
      <c r="BB292" t="s">
        <v>59</v>
      </c>
      <c r="BC292">
        <v>0</v>
      </c>
      <c r="BD292">
        <v>0</v>
      </c>
      <c r="BE292">
        <v>60.1</v>
      </c>
      <c r="BF292" t="s">
        <v>59</v>
      </c>
      <c r="BG292" t="s">
        <v>134</v>
      </c>
      <c r="BH292" s="1" t="s">
        <v>134</v>
      </c>
      <c r="BI292" t="s">
        <v>59</v>
      </c>
      <c r="BJ292" t="b">
        <v>1</v>
      </c>
      <c r="BK292">
        <v>0</v>
      </c>
    </row>
    <row r="293" spans="1:63">
      <c r="A293" s="1" t="s">
        <v>715</v>
      </c>
      <c r="B293" t="s">
        <v>66</v>
      </c>
      <c r="D293">
        <v>66</v>
      </c>
      <c r="E293" t="s">
        <v>55</v>
      </c>
      <c r="F293" t="s">
        <v>56</v>
      </c>
      <c r="G293">
        <f t="shared" si="13"/>
        <v>66</v>
      </c>
      <c r="H293" s="1">
        <v>66</v>
      </c>
      <c r="I293" t="s">
        <v>59</v>
      </c>
      <c r="K293" t="s">
        <v>55</v>
      </c>
      <c r="L293" t="s">
        <v>59</v>
      </c>
      <c r="M293">
        <v>0</v>
      </c>
      <c r="N293" s="1">
        <v>0</v>
      </c>
      <c r="O293" t="s">
        <v>59</v>
      </c>
      <c r="P293" t="s">
        <v>59</v>
      </c>
      <c r="Q293" t="s">
        <v>59</v>
      </c>
      <c r="R293" t="s">
        <v>59</v>
      </c>
      <c r="T293" t="s">
        <v>59</v>
      </c>
      <c r="V293" s="2">
        <v>2</v>
      </c>
      <c r="W293">
        <f t="shared" si="12"/>
        <v>2</v>
      </c>
      <c r="X293" s="1">
        <v>2</v>
      </c>
      <c r="Y293" t="s">
        <v>56</v>
      </c>
      <c r="Z293">
        <v>1</v>
      </c>
      <c r="AA293">
        <v>1</v>
      </c>
      <c r="AB293" s="1">
        <v>1</v>
      </c>
      <c r="AC293" t="s">
        <v>59</v>
      </c>
      <c r="AD293" t="s">
        <v>97</v>
      </c>
      <c r="AE293" s="7">
        <f t="shared" ca="1" si="14"/>
        <v>16</v>
      </c>
      <c r="AF293" s="8">
        <v>16</v>
      </c>
      <c r="AG293" t="s">
        <v>56</v>
      </c>
      <c r="AI293">
        <v>9.93</v>
      </c>
      <c r="AK293" t="s">
        <v>56</v>
      </c>
      <c r="AM293" t="s">
        <v>56</v>
      </c>
      <c r="AN293" t="s">
        <v>68</v>
      </c>
      <c r="AO293">
        <v>27</v>
      </c>
      <c r="AP293" t="s">
        <v>55</v>
      </c>
      <c r="AQ293" t="s">
        <v>59</v>
      </c>
      <c r="AR293" t="s">
        <v>55</v>
      </c>
      <c r="AS293" t="s">
        <v>55</v>
      </c>
      <c r="AT293" t="s">
        <v>55</v>
      </c>
      <c r="AU293" t="s">
        <v>56</v>
      </c>
      <c r="AV293" t="s">
        <v>55</v>
      </c>
      <c r="AW293" t="s">
        <v>56</v>
      </c>
      <c r="AX293" t="s">
        <v>62</v>
      </c>
      <c r="AY293" t="s">
        <v>56</v>
      </c>
      <c r="AZ293" t="s">
        <v>59</v>
      </c>
      <c r="BA293">
        <v>85.35</v>
      </c>
      <c r="BB293">
        <v>1375.15</v>
      </c>
      <c r="BC293">
        <v>0</v>
      </c>
      <c r="BD293">
        <v>0</v>
      </c>
      <c r="BE293">
        <v>158.88</v>
      </c>
      <c r="BF293">
        <v>1534.03</v>
      </c>
      <c r="BG293" t="s">
        <v>59</v>
      </c>
      <c r="BH293" s="1" t="s">
        <v>59</v>
      </c>
      <c r="BI293" t="s">
        <v>59</v>
      </c>
      <c r="BJ293" t="b">
        <v>1</v>
      </c>
      <c r="BK293">
        <v>1</v>
      </c>
    </row>
    <row r="294" spans="1:63">
      <c r="A294" s="1" t="s">
        <v>716</v>
      </c>
      <c r="B294" t="s">
        <v>66</v>
      </c>
      <c r="D294">
        <v>80</v>
      </c>
      <c r="E294" t="s">
        <v>55</v>
      </c>
      <c r="F294" t="s">
        <v>56</v>
      </c>
      <c r="G294">
        <f t="shared" si="13"/>
        <v>80</v>
      </c>
      <c r="H294" s="1">
        <v>80</v>
      </c>
      <c r="I294" t="s">
        <v>55</v>
      </c>
      <c r="K294" t="s">
        <v>55</v>
      </c>
      <c r="L294" t="s">
        <v>59</v>
      </c>
      <c r="M294">
        <v>0</v>
      </c>
      <c r="N294" s="1">
        <v>0</v>
      </c>
      <c r="O294" t="s">
        <v>717</v>
      </c>
      <c r="P294" t="s">
        <v>718</v>
      </c>
      <c r="Q294">
        <v>34.037036999999998</v>
      </c>
      <c r="R294" t="s">
        <v>59</v>
      </c>
      <c r="T294">
        <v>11</v>
      </c>
      <c r="V294" s="2">
        <v>3</v>
      </c>
      <c r="W294">
        <f t="shared" si="12"/>
        <v>3</v>
      </c>
      <c r="X294" s="1">
        <v>3</v>
      </c>
      <c r="Y294" t="s">
        <v>55</v>
      </c>
      <c r="Z294">
        <v>0</v>
      </c>
      <c r="AA294">
        <v>0</v>
      </c>
      <c r="AB294" s="1">
        <v>0</v>
      </c>
      <c r="AC294">
        <v>2</v>
      </c>
      <c r="AD294" t="s">
        <v>67</v>
      </c>
      <c r="AE294" s="7">
        <f t="shared" ca="1" si="14"/>
        <v>2</v>
      </c>
      <c r="AF294" s="8">
        <v>2</v>
      </c>
      <c r="AG294" t="s">
        <v>56</v>
      </c>
      <c r="AI294">
        <v>31.91</v>
      </c>
      <c r="AK294" t="s">
        <v>55</v>
      </c>
      <c r="AM294" t="s">
        <v>56</v>
      </c>
      <c r="AN294" t="s">
        <v>102</v>
      </c>
      <c r="AO294">
        <v>30</v>
      </c>
      <c r="AP294" t="s">
        <v>55</v>
      </c>
      <c r="AQ294" t="s">
        <v>55</v>
      </c>
      <c r="AR294" t="s">
        <v>55</v>
      </c>
      <c r="AS294" t="s">
        <v>55</v>
      </c>
      <c r="AT294" t="s">
        <v>55</v>
      </c>
      <c r="AU294" t="s">
        <v>56</v>
      </c>
      <c r="AV294" t="s">
        <v>55</v>
      </c>
      <c r="AW294" t="s">
        <v>56</v>
      </c>
      <c r="AX294" t="s">
        <v>62</v>
      </c>
      <c r="AY294" t="s">
        <v>56</v>
      </c>
      <c r="AZ294" t="s">
        <v>63</v>
      </c>
      <c r="BA294">
        <v>79.599999999999994</v>
      </c>
      <c r="BB294" t="s">
        <v>59</v>
      </c>
      <c r="BC294">
        <v>0</v>
      </c>
      <c r="BD294">
        <v>0</v>
      </c>
      <c r="BE294" t="s">
        <v>59</v>
      </c>
      <c r="BF294" t="s">
        <v>59</v>
      </c>
      <c r="BG294" t="s">
        <v>78</v>
      </c>
      <c r="BH294" s="1" t="s">
        <v>78</v>
      </c>
      <c r="BI294" t="s">
        <v>59</v>
      </c>
      <c r="BJ294" t="b">
        <v>1</v>
      </c>
      <c r="BK294">
        <v>0</v>
      </c>
    </row>
    <row r="295" spans="1:63">
      <c r="A295" s="1" t="s">
        <v>719</v>
      </c>
      <c r="B295" t="s">
        <v>54</v>
      </c>
      <c r="D295">
        <v>68</v>
      </c>
      <c r="E295" t="s">
        <v>55</v>
      </c>
      <c r="F295" t="s">
        <v>56</v>
      </c>
      <c r="G295">
        <f t="shared" si="13"/>
        <v>68</v>
      </c>
      <c r="H295" s="1">
        <v>68</v>
      </c>
      <c r="I295" t="s">
        <v>55</v>
      </c>
      <c r="K295" t="s">
        <v>59</v>
      </c>
      <c r="L295">
        <v>0</v>
      </c>
      <c r="M295">
        <v>0</v>
      </c>
      <c r="N295" s="1">
        <v>0</v>
      </c>
      <c r="O295" t="s">
        <v>720</v>
      </c>
      <c r="P295" t="s">
        <v>59</v>
      </c>
      <c r="Q295" t="s">
        <v>59</v>
      </c>
      <c r="R295" t="s">
        <v>59</v>
      </c>
      <c r="T295">
        <v>22548</v>
      </c>
      <c r="V295" s="2">
        <v>1</v>
      </c>
      <c r="W295">
        <f t="shared" si="12"/>
        <v>1</v>
      </c>
      <c r="X295" s="1">
        <v>1</v>
      </c>
      <c r="Y295" t="s">
        <v>55</v>
      </c>
      <c r="Z295">
        <v>0</v>
      </c>
      <c r="AA295">
        <v>0</v>
      </c>
      <c r="AB295" s="1">
        <v>0</v>
      </c>
      <c r="AC295">
        <v>19</v>
      </c>
      <c r="AD295" t="s">
        <v>97</v>
      </c>
      <c r="AE295" s="7">
        <f t="shared" ca="1" si="14"/>
        <v>19</v>
      </c>
      <c r="AF295" s="8">
        <v>19</v>
      </c>
      <c r="AG295" t="s">
        <v>56</v>
      </c>
      <c r="AI295" t="s">
        <v>59</v>
      </c>
      <c r="AK295" t="s">
        <v>56</v>
      </c>
      <c r="AM295" t="s">
        <v>56</v>
      </c>
      <c r="AN295" t="s">
        <v>68</v>
      </c>
      <c r="AO295">
        <v>25</v>
      </c>
      <c r="AP295" t="s">
        <v>56</v>
      </c>
      <c r="AQ295" t="s">
        <v>55</v>
      </c>
      <c r="AR295" t="s">
        <v>59</v>
      </c>
      <c r="AS295" t="s">
        <v>55</v>
      </c>
      <c r="AT295" t="s">
        <v>56</v>
      </c>
      <c r="AU295" t="s">
        <v>55</v>
      </c>
      <c r="AV295" t="s">
        <v>55</v>
      </c>
      <c r="AW295" t="s">
        <v>59</v>
      </c>
      <c r="AX295" t="s">
        <v>62</v>
      </c>
      <c r="AY295" t="s">
        <v>56</v>
      </c>
      <c r="AZ295" t="s">
        <v>63</v>
      </c>
      <c r="BA295">
        <v>90.6</v>
      </c>
      <c r="BB295">
        <v>1660</v>
      </c>
      <c r="BC295">
        <v>0</v>
      </c>
      <c r="BD295">
        <v>0</v>
      </c>
      <c r="BE295">
        <v>534.28</v>
      </c>
      <c r="BF295">
        <v>2194.2800000000002</v>
      </c>
      <c r="BG295" t="s">
        <v>78</v>
      </c>
      <c r="BH295" s="1" t="s">
        <v>78</v>
      </c>
      <c r="BI295" t="s">
        <v>59</v>
      </c>
      <c r="BJ295" t="b">
        <v>1</v>
      </c>
      <c r="BK295">
        <v>0</v>
      </c>
    </row>
    <row r="296" spans="1:63">
      <c r="A296" s="1" t="s">
        <v>721</v>
      </c>
      <c r="B296" t="s">
        <v>54</v>
      </c>
      <c r="D296">
        <v>78</v>
      </c>
      <c r="E296" t="s">
        <v>55</v>
      </c>
      <c r="F296" t="s">
        <v>56</v>
      </c>
      <c r="G296">
        <f t="shared" si="13"/>
        <v>78</v>
      </c>
      <c r="H296" s="1">
        <v>78</v>
      </c>
      <c r="I296" t="s">
        <v>56</v>
      </c>
      <c r="K296" t="s">
        <v>59</v>
      </c>
      <c r="L296" t="s">
        <v>59</v>
      </c>
      <c r="M296">
        <v>0</v>
      </c>
      <c r="N296" s="1">
        <v>0</v>
      </c>
      <c r="O296" t="s">
        <v>230</v>
      </c>
      <c r="P296" t="s">
        <v>59</v>
      </c>
      <c r="Q296">
        <v>33.840524000000002</v>
      </c>
      <c r="R296">
        <v>-118.148403</v>
      </c>
      <c r="T296">
        <v>30173</v>
      </c>
      <c r="V296" s="2" t="s">
        <v>59</v>
      </c>
      <c r="W296" t="e">
        <f t="shared" si="12"/>
        <v>#N/A</v>
      </c>
      <c r="X296" s="1" t="e">
        <v>#N/A</v>
      </c>
      <c r="Y296" t="s">
        <v>55</v>
      </c>
      <c r="Z296">
        <v>0</v>
      </c>
      <c r="AA296">
        <v>0</v>
      </c>
      <c r="AB296" s="1">
        <v>0</v>
      </c>
      <c r="AC296">
        <v>7</v>
      </c>
      <c r="AD296" t="s">
        <v>60</v>
      </c>
      <c r="AE296" s="7">
        <f t="shared" ca="1" si="14"/>
        <v>7</v>
      </c>
      <c r="AF296" s="8">
        <v>7</v>
      </c>
      <c r="AG296" t="s">
        <v>56</v>
      </c>
      <c r="AI296">
        <v>9.6999999999999993</v>
      </c>
      <c r="AK296" t="s">
        <v>56</v>
      </c>
      <c r="AM296" t="s">
        <v>56</v>
      </c>
      <c r="AN296" t="s">
        <v>59</v>
      </c>
      <c r="AO296">
        <v>17</v>
      </c>
      <c r="AP296" t="s">
        <v>56</v>
      </c>
      <c r="AQ296" t="s">
        <v>56</v>
      </c>
      <c r="AR296" t="s">
        <v>59</v>
      </c>
      <c r="AS296" t="s">
        <v>59</v>
      </c>
      <c r="AT296" t="s">
        <v>59</v>
      </c>
      <c r="AU296" t="s">
        <v>56</v>
      </c>
      <c r="AV296" t="s">
        <v>59</v>
      </c>
      <c r="AW296" t="s">
        <v>56</v>
      </c>
      <c r="AX296" t="s">
        <v>62</v>
      </c>
      <c r="AY296" t="s">
        <v>56</v>
      </c>
      <c r="AZ296" t="s">
        <v>138</v>
      </c>
      <c r="BA296">
        <v>94.7</v>
      </c>
      <c r="BB296">
        <v>673.1</v>
      </c>
      <c r="BC296">
        <v>0</v>
      </c>
      <c r="BD296">
        <v>0</v>
      </c>
      <c r="BE296">
        <v>67.900000000000006</v>
      </c>
      <c r="BF296">
        <v>741</v>
      </c>
      <c r="BG296" t="s">
        <v>59</v>
      </c>
      <c r="BH296" s="1" t="s">
        <v>59</v>
      </c>
      <c r="BI296" t="b">
        <v>1</v>
      </c>
      <c r="BJ296" t="s">
        <v>59</v>
      </c>
      <c r="BK296">
        <v>0</v>
      </c>
    </row>
    <row r="297" spans="1:63">
      <c r="A297" s="1" t="s">
        <v>722</v>
      </c>
      <c r="B297" t="s">
        <v>54</v>
      </c>
      <c r="D297">
        <v>74</v>
      </c>
      <c r="E297" t="s">
        <v>55</v>
      </c>
      <c r="F297" t="s">
        <v>56</v>
      </c>
      <c r="G297">
        <f t="shared" si="13"/>
        <v>74</v>
      </c>
      <c r="H297" s="1">
        <v>74</v>
      </c>
      <c r="I297" t="s">
        <v>55</v>
      </c>
      <c r="K297" t="s">
        <v>55</v>
      </c>
      <c r="L297">
        <v>0</v>
      </c>
      <c r="M297">
        <v>0</v>
      </c>
      <c r="N297" s="1">
        <v>0</v>
      </c>
      <c r="O297" t="s">
        <v>723</v>
      </c>
      <c r="P297" t="s">
        <v>724</v>
      </c>
      <c r="Q297">
        <v>33.744118999999998</v>
      </c>
      <c r="R297">
        <v>-118.31448</v>
      </c>
      <c r="T297">
        <v>21279</v>
      </c>
      <c r="V297" s="2">
        <v>1</v>
      </c>
      <c r="W297">
        <f t="shared" si="12"/>
        <v>1</v>
      </c>
      <c r="X297" s="1">
        <v>1</v>
      </c>
      <c r="Y297" t="s">
        <v>55</v>
      </c>
      <c r="Z297">
        <v>0</v>
      </c>
      <c r="AA297">
        <v>0</v>
      </c>
      <c r="AB297" s="1">
        <v>0</v>
      </c>
      <c r="AC297">
        <v>3</v>
      </c>
      <c r="AD297" t="s">
        <v>60</v>
      </c>
      <c r="AE297" s="7">
        <f t="shared" ca="1" si="14"/>
        <v>3</v>
      </c>
      <c r="AF297" s="8">
        <v>3</v>
      </c>
      <c r="AG297" t="s">
        <v>56</v>
      </c>
      <c r="AI297">
        <v>48.34</v>
      </c>
      <c r="AK297" t="s">
        <v>56</v>
      </c>
      <c r="AM297" t="s">
        <v>56</v>
      </c>
      <c r="AN297" t="s">
        <v>68</v>
      </c>
      <c r="AO297">
        <v>20</v>
      </c>
      <c r="AP297" t="s">
        <v>55</v>
      </c>
      <c r="AQ297" t="s">
        <v>59</v>
      </c>
      <c r="AR297" t="s">
        <v>55</v>
      </c>
      <c r="AS297" t="s">
        <v>59</v>
      </c>
      <c r="AT297" t="s">
        <v>55</v>
      </c>
      <c r="AU297" t="s">
        <v>55</v>
      </c>
      <c r="AV297" t="s">
        <v>55</v>
      </c>
      <c r="AW297" t="s">
        <v>56</v>
      </c>
      <c r="AX297" t="s">
        <v>62</v>
      </c>
      <c r="AY297" t="s">
        <v>56</v>
      </c>
      <c r="AZ297" t="s">
        <v>63</v>
      </c>
      <c r="BA297">
        <v>77</v>
      </c>
      <c r="BB297" t="s">
        <v>59</v>
      </c>
      <c r="BC297">
        <v>0</v>
      </c>
      <c r="BD297">
        <v>0</v>
      </c>
      <c r="BE297">
        <v>145.02000000000001</v>
      </c>
      <c r="BF297">
        <v>382.77</v>
      </c>
      <c r="BG297" t="s">
        <v>59</v>
      </c>
      <c r="BH297" s="1" t="s">
        <v>59</v>
      </c>
      <c r="BI297" t="b">
        <v>1</v>
      </c>
      <c r="BJ297" t="s">
        <v>59</v>
      </c>
      <c r="BK297">
        <v>0</v>
      </c>
    </row>
    <row r="298" spans="1:63">
      <c r="A298" s="1" t="s">
        <v>725</v>
      </c>
      <c r="B298" t="s">
        <v>66</v>
      </c>
      <c r="D298">
        <v>74</v>
      </c>
      <c r="E298" t="s">
        <v>55</v>
      </c>
      <c r="F298" t="s">
        <v>56</v>
      </c>
      <c r="G298">
        <f t="shared" si="13"/>
        <v>74</v>
      </c>
      <c r="H298" s="1">
        <v>74</v>
      </c>
      <c r="I298" t="s">
        <v>56</v>
      </c>
      <c r="K298" t="s">
        <v>55</v>
      </c>
      <c r="L298">
        <v>0</v>
      </c>
      <c r="M298">
        <v>0</v>
      </c>
      <c r="N298" s="1">
        <v>0</v>
      </c>
      <c r="O298" t="s">
        <v>726</v>
      </c>
      <c r="P298" t="s">
        <v>727</v>
      </c>
      <c r="Q298">
        <v>33.752524000000001</v>
      </c>
      <c r="R298">
        <v>-118.21073699999999</v>
      </c>
      <c r="T298">
        <v>38427</v>
      </c>
      <c r="V298" s="2" t="s">
        <v>59</v>
      </c>
      <c r="W298" t="e">
        <f t="shared" si="12"/>
        <v>#N/A</v>
      </c>
      <c r="X298" s="1" t="e">
        <v>#N/A</v>
      </c>
      <c r="Y298" t="s">
        <v>56</v>
      </c>
      <c r="Z298">
        <v>1</v>
      </c>
      <c r="AA298">
        <v>1</v>
      </c>
      <c r="AB298" s="1">
        <v>1</v>
      </c>
      <c r="AC298">
        <v>40</v>
      </c>
      <c r="AD298" t="s">
        <v>60</v>
      </c>
      <c r="AE298" s="7">
        <f t="shared" ca="1" si="14"/>
        <v>40</v>
      </c>
      <c r="AF298" s="8">
        <v>40</v>
      </c>
      <c r="AG298" t="s">
        <v>56</v>
      </c>
      <c r="AI298">
        <v>19.760000000000002</v>
      </c>
      <c r="AK298" t="s">
        <v>55</v>
      </c>
      <c r="AM298" t="s">
        <v>56</v>
      </c>
      <c r="AN298" t="s">
        <v>68</v>
      </c>
      <c r="AO298">
        <v>22</v>
      </c>
      <c r="AP298" t="s">
        <v>55</v>
      </c>
      <c r="AQ298" t="s">
        <v>56</v>
      </c>
      <c r="AR298" t="s">
        <v>55</v>
      </c>
      <c r="AS298" t="s">
        <v>56</v>
      </c>
      <c r="AT298" t="s">
        <v>56</v>
      </c>
      <c r="AU298" t="s">
        <v>56</v>
      </c>
      <c r="AV298" t="s">
        <v>56</v>
      </c>
      <c r="AW298" t="s">
        <v>56</v>
      </c>
      <c r="AX298" t="s">
        <v>145</v>
      </c>
      <c r="AY298" t="s">
        <v>56</v>
      </c>
      <c r="AZ298" t="s">
        <v>138</v>
      </c>
      <c r="BA298" t="s">
        <v>59</v>
      </c>
      <c r="BB298">
        <v>4062.2</v>
      </c>
      <c r="BC298">
        <v>0</v>
      </c>
      <c r="BD298">
        <v>0</v>
      </c>
      <c r="BE298">
        <v>790.4</v>
      </c>
      <c r="BF298">
        <v>4852.6000000000004</v>
      </c>
      <c r="BG298" t="s">
        <v>59</v>
      </c>
      <c r="BH298" s="1" t="s">
        <v>59</v>
      </c>
      <c r="BI298" t="b">
        <v>1</v>
      </c>
      <c r="BJ298" t="s">
        <v>59</v>
      </c>
      <c r="BK298">
        <v>0</v>
      </c>
    </row>
    <row r="299" spans="1:63">
      <c r="A299" s="1" t="s">
        <v>728</v>
      </c>
      <c r="B299" t="s">
        <v>59</v>
      </c>
      <c r="D299">
        <v>65</v>
      </c>
      <c r="E299" t="s">
        <v>55</v>
      </c>
      <c r="F299" t="s">
        <v>56</v>
      </c>
      <c r="G299">
        <f t="shared" si="13"/>
        <v>65</v>
      </c>
      <c r="H299" s="1">
        <v>65</v>
      </c>
      <c r="I299" t="s">
        <v>55</v>
      </c>
      <c r="K299" t="s">
        <v>55</v>
      </c>
      <c r="L299">
        <v>0</v>
      </c>
      <c r="M299">
        <v>0</v>
      </c>
      <c r="N299" s="1">
        <v>0</v>
      </c>
      <c r="O299" t="s">
        <v>59</v>
      </c>
      <c r="P299" t="s">
        <v>729</v>
      </c>
      <c r="Q299">
        <v>33.823943</v>
      </c>
      <c r="R299">
        <v>-118.111335</v>
      </c>
      <c r="T299">
        <v>37417</v>
      </c>
      <c r="V299" s="2">
        <v>3</v>
      </c>
      <c r="W299">
        <f t="shared" si="12"/>
        <v>3</v>
      </c>
      <c r="X299" s="1">
        <v>3</v>
      </c>
      <c r="Y299" t="s">
        <v>59</v>
      </c>
      <c r="Z299">
        <v>0</v>
      </c>
      <c r="AA299">
        <v>0</v>
      </c>
      <c r="AB299" s="1">
        <v>0</v>
      </c>
      <c r="AC299">
        <v>47</v>
      </c>
      <c r="AD299" t="s">
        <v>60</v>
      </c>
      <c r="AE299" s="7">
        <f t="shared" ca="1" si="14"/>
        <v>47</v>
      </c>
      <c r="AF299" s="8">
        <v>47</v>
      </c>
      <c r="AG299" t="s">
        <v>56</v>
      </c>
      <c r="AI299">
        <v>36.58</v>
      </c>
      <c r="AK299" t="s">
        <v>55</v>
      </c>
      <c r="AM299" t="s">
        <v>56</v>
      </c>
      <c r="AN299" t="s">
        <v>68</v>
      </c>
      <c r="AO299">
        <v>20</v>
      </c>
      <c r="AP299" t="s">
        <v>56</v>
      </c>
      <c r="AQ299" t="s">
        <v>55</v>
      </c>
      <c r="AR299" t="s">
        <v>55</v>
      </c>
      <c r="AS299" t="s">
        <v>55</v>
      </c>
      <c r="AT299" t="s">
        <v>55</v>
      </c>
      <c r="AU299" t="s">
        <v>56</v>
      </c>
      <c r="AV299" t="s">
        <v>56</v>
      </c>
      <c r="AW299" t="s">
        <v>59</v>
      </c>
      <c r="AX299" t="s">
        <v>62</v>
      </c>
      <c r="AY299" t="s">
        <v>55</v>
      </c>
      <c r="AZ299" t="s">
        <v>138</v>
      </c>
      <c r="BA299">
        <v>85.5</v>
      </c>
      <c r="BB299">
        <v>4042.3</v>
      </c>
      <c r="BC299" t="s">
        <v>59</v>
      </c>
      <c r="BD299">
        <v>50</v>
      </c>
      <c r="BE299">
        <v>1719.26</v>
      </c>
      <c r="BF299">
        <v>5811.56</v>
      </c>
      <c r="BG299" t="s">
        <v>84</v>
      </c>
      <c r="BH299" s="1" t="s">
        <v>84</v>
      </c>
      <c r="BI299" t="s">
        <v>59</v>
      </c>
      <c r="BJ299" t="b">
        <v>1</v>
      </c>
      <c r="BK299">
        <v>0</v>
      </c>
    </row>
    <row r="300" spans="1:63">
      <c r="A300" s="1" t="s">
        <v>730</v>
      </c>
      <c r="B300" t="s">
        <v>66</v>
      </c>
      <c r="D300">
        <v>70</v>
      </c>
      <c r="E300" t="s">
        <v>55</v>
      </c>
      <c r="F300" t="s">
        <v>56</v>
      </c>
      <c r="G300">
        <f t="shared" si="13"/>
        <v>70</v>
      </c>
      <c r="H300" s="1">
        <v>70</v>
      </c>
      <c r="I300" t="s">
        <v>55</v>
      </c>
      <c r="K300" t="s">
        <v>55</v>
      </c>
      <c r="L300">
        <v>0</v>
      </c>
      <c r="M300">
        <v>0</v>
      </c>
      <c r="N300" s="1">
        <v>0</v>
      </c>
      <c r="O300" t="s">
        <v>731</v>
      </c>
      <c r="P300" t="s">
        <v>732</v>
      </c>
      <c r="Q300">
        <v>34.211199999999998</v>
      </c>
      <c r="R300">
        <v>-118.230625</v>
      </c>
      <c r="T300" t="s">
        <v>59</v>
      </c>
      <c r="V300" s="2" t="s">
        <v>59</v>
      </c>
      <c r="W300">
        <f t="shared" si="12"/>
        <v>1</v>
      </c>
      <c r="X300" s="1">
        <v>1</v>
      </c>
      <c r="Y300" t="s">
        <v>55</v>
      </c>
      <c r="Z300">
        <v>0</v>
      </c>
      <c r="AA300">
        <v>0</v>
      </c>
      <c r="AB300" s="1">
        <v>0</v>
      </c>
      <c r="AC300">
        <v>15</v>
      </c>
      <c r="AD300" t="s">
        <v>60</v>
      </c>
      <c r="AE300" s="7">
        <f t="shared" ca="1" si="14"/>
        <v>15</v>
      </c>
      <c r="AF300" s="8">
        <v>15</v>
      </c>
      <c r="AG300" t="s">
        <v>59</v>
      </c>
      <c r="AI300">
        <v>7.99</v>
      </c>
      <c r="AK300" t="s">
        <v>55</v>
      </c>
      <c r="AM300" t="s">
        <v>56</v>
      </c>
      <c r="AN300" t="s">
        <v>59</v>
      </c>
      <c r="AO300" t="s">
        <v>59</v>
      </c>
      <c r="AP300" t="s">
        <v>55</v>
      </c>
      <c r="AQ300" t="s">
        <v>56</v>
      </c>
      <c r="AR300" t="s">
        <v>55</v>
      </c>
      <c r="AS300" t="s">
        <v>55</v>
      </c>
      <c r="AT300" t="s">
        <v>59</v>
      </c>
      <c r="AU300" t="s">
        <v>55</v>
      </c>
      <c r="AV300" t="s">
        <v>55</v>
      </c>
      <c r="AW300" t="s">
        <v>56</v>
      </c>
      <c r="AX300" t="s">
        <v>62</v>
      </c>
      <c r="AY300" t="s">
        <v>59</v>
      </c>
      <c r="AZ300" t="s">
        <v>59</v>
      </c>
      <c r="BA300">
        <v>75.3</v>
      </c>
      <c r="BB300">
        <v>1147.45</v>
      </c>
      <c r="BC300">
        <v>0</v>
      </c>
      <c r="BD300">
        <v>0</v>
      </c>
      <c r="BE300">
        <v>119.85</v>
      </c>
      <c r="BF300">
        <v>1267.3</v>
      </c>
      <c r="BG300" t="s">
        <v>64</v>
      </c>
      <c r="BH300" s="1" t="s">
        <v>64</v>
      </c>
      <c r="BI300" t="s">
        <v>59</v>
      </c>
      <c r="BJ300" t="b">
        <v>1</v>
      </c>
      <c r="BK300">
        <v>0</v>
      </c>
    </row>
    <row r="301" spans="1:63">
      <c r="A301" s="1" t="s">
        <v>733</v>
      </c>
      <c r="B301" t="s">
        <v>59</v>
      </c>
      <c r="D301">
        <v>70</v>
      </c>
      <c r="E301" t="s">
        <v>55</v>
      </c>
      <c r="F301" t="s">
        <v>56</v>
      </c>
      <c r="G301">
        <f t="shared" si="13"/>
        <v>70</v>
      </c>
      <c r="H301" s="1">
        <v>70</v>
      </c>
      <c r="I301" t="s">
        <v>59</v>
      </c>
      <c r="K301" t="s">
        <v>55</v>
      </c>
      <c r="L301">
        <v>0</v>
      </c>
      <c r="M301">
        <v>0</v>
      </c>
      <c r="N301" s="1">
        <v>0</v>
      </c>
      <c r="O301" t="s">
        <v>90</v>
      </c>
      <c r="P301" t="s">
        <v>734</v>
      </c>
      <c r="Q301">
        <v>34.159007000000003</v>
      </c>
      <c r="R301">
        <v>-118.08735299999999</v>
      </c>
      <c r="T301">
        <v>32369</v>
      </c>
      <c r="V301" s="2" t="s">
        <v>59</v>
      </c>
      <c r="W301">
        <f t="shared" si="12"/>
        <v>1</v>
      </c>
      <c r="X301" s="1">
        <v>1</v>
      </c>
      <c r="Y301" t="s">
        <v>56</v>
      </c>
      <c r="Z301" t="s">
        <v>59</v>
      </c>
      <c r="AA301">
        <v>1</v>
      </c>
      <c r="AB301" s="1">
        <v>1</v>
      </c>
      <c r="AC301">
        <v>24</v>
      </c>
      <c r="AD301" t="s">
        <v>73</v>
      </c>
      <c r="AE301" s="7">
        <f t="shared" ca="1" si="14"/>
        <v>24</v>
      </c>
      <c r="AF301" s="8">
        <v>24</v>
      </c>
      <c r="AG301" t="s">
        <v>59</v>
      </c>
      <c r="AI301">
        <v>49.76</v>
      </c>
      <c r="AK301" t="s">
        <v>56</v>
      </c>
      <c r="AM301" t="s">
        <v>56</v>
      </c>
      <c r="AN301" t="s">
        <v>68</v>
      </c>
      <c r="AO301">
        <v>11</v>
      </c>
      <c r="AP301" t="s">
        <v>55</v>
      </c>
      <c r="AQ301" t="s">
        <v>56</v>
      </c>
      <c r="AR301" t="s">
        <v>56</v>
      </c>
      <c r="AS301" t="s">
        <v>55</v>
      </c>
      <c r="AT301" t="s">
        <v>56</v>
      </c>
      <c r="AU301" t="s">
        <v>56</v>
      </c>
      <c r="AV301" t="s">
        <v>59</v>
      </c>
      <c r="AW301" t="s">
        <v>56</v>
      </c>
      <c r="AX301" t="s">
        <v>59</v>
      </c>
      <c r="AY301" t="s">
        <v>56</v>
      </c>
      <c r="AZ301" t="s">
        <v>63</v>
      </c>
      <c r="BA301">
        <v>104.25</v>
      </c>
      <c r="BB301">
        <v>2433.9</v>
      </c>
      <c r="BC301">
        <v>0</v>
      </c>
      <c r="BD301">
        <v>0</v>
      </c>
      <c r="BE301">
        <v>1194.24</v>
      </c>
      <c r="BF301">
        <v>3628.14</v>
      </c>
      <c r="BG301" t="s">
        <v>64</v>
      </c>
      <c r="BH301" s="1" t="s">
        <v>64</v>
      </c>
      <c r="BI301" t="s">
        <v>59</v>
      </c>
      <c r="BJ301" t="b">
        <v>1</v>
      </c>
      <c r="BK301">
        <v>0</v>
      </c>
    </row>
    <row r="302" spans="1:63">
      <c r="A302" s="1" t="s">
        <v>735</v>
      </c>
      <c r="B302" t="s">
        <v>54</v>
      </c>
      <c r="D302">
        <v>75</v>
      </c>
      <c r="E302" t="s">
        <v>55</v>
      </c>
      <c r="F302" t="s">
        <v>56</v>
      </c>
      <c r="G302">
        <f t="shared" si="13"/>
        <v>75</v>
      </c>
      <c r="H302" s="1">
        <v>75</v>
      </c>
      <c r="I302" t="s">
        <v>55</v>
      </c>
      <c r="K302" t="s">
        <v>55</v>
      </c>
      <c r="L302">
        <v>0</v>
      </c>
      <c r="M302">
        <v>0</v>
      </c>
      <c r="N302" s="1">
        <v>0</v>
      </c>
      <c r="O302" t="s">
        <v>736</v>
      </c>
      <c r="P302" t="s">
        <v>737</v>
      </c>
      <c r="Q302">
        <v>34.122670999999997</v>
      </c>
      <c r="R302">
        <v>-118.112911</v>
      </c>
      <c r="T302">
        <v>13158</v>
      </c>
      <c r="V302" s="2">
        <v>1</v>
      </c>
      <c r="W302">
        <f t="shared" si="12"/>
        <v>1</v>
      </c>
      <c r="X302" s="1">
        <v>1</v>
      </c>
      <c r="Y302" t="s">
        <v>59</v>
      </c>
      <c r="Z302" t="s">
        <v>59</v>
      </c>
      <c r="AA302">
        <v>0</v>
      </c>
      <c r="AB302" s="1">
        <v>0</v>
      </c>
      <c r="AC302" t="s">
        <v>59</v>
      </c>
      <c r="AD302" t="s">
        <v>59</v>
      </c>
      <c r="AE302" s="7">
        <f t="shared" ca="1" si="14"/>
        <v>34.520016848443007</v>
      </c>
      <c r="AF302" s="8">
        <v>67.019782263866333</v>
      </c>
      <c r="AG302" t="s">
        <v>59</v>
      </c>
      <c r="AI302" t="s">
        <v>59</v>
      </c>
      <c r="AK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59</v>
      </c>
      <c r="AZ302" t="s">
        <v>59</v>
      </c>
      <c r="BA302" t="s">
        <v>59</v>
      </c>
      <c r="BB302" t="s">
        <v>59</v>
      </c>
      <c r="BC302" t="s">
        <v>59</v>
      </c>
      <c r="BD302" t="s">
        <v>59</v>
      </c>
      <c r="BE302" t="s">
        <v>59</v>
      </c>
      <c r="BF302" t="s">
        <v>59</v>
      </c>
      <c r="BG302" t="s">
        <v>64</v>
      </c>
      <c r="BH302" s="1" t="s">
        <v>64</v>
      </c>
      <c r="BI302" t="s">
        <v>59</v>
      </c>
      <c r="BJ302" t="b">
        <v>1</v>
      </c>
      <c r="BK302">
        <v>0</v>
      </c>
    </row>
    <row r="303" spans="1:63">
      <c r="A303" s="1" t="s">
        <v>738</v>
      </c>
      <c r="B303" t="s">
        <v>54</v>
      </c>
      <c r="D303">
        <v>70</v>
      </c>
      <c r="E303" t="s">
        <v>55</v>
      </c>
      <c r="F303" t="s">
        <v>56</v>
      </c>
      <c r="G303">
        <f t="shared" si="13"/>
        <v>70</v>
      </c>
      <c r="H303" s="1">
        <v>70</v>
      </c>
      <c r="I303" t="s">
        <v>55</v>
      </c>
      <c r="K303" t="s">
        <v>55</v>
      </c>
      <c r="L303">
        <v>0</v>
      </c>
      <c r="M303">
        <v>0</v>
      </c>
      <c r="N303" s="1">
        <v>0</v>
      </c>
      <c r="O303" t="s">
        <v>739</v>
      </c>
      <c r="P303" t="s">
        <v>740</v>
      </c>
      <c r="Q303">
        <v>34.422519000000001</v>
      </c>
      <c r="R303">
        <v>-118.420717</v>
      </c>
      <c r="T303" t="s">
        <v>59</v>
      </c>
      <c r="V303" s="2">
        <v>2</v>
      </c>
      <c r="W303">
        <f t="shared" si="12"/>
        <v>2</v>
      </c>
      <c r="X303" s="1">
        <v>2</v>
      </c>
      <c r="Y303" t="s">
        <v>55</v>
      </c>
      <c r="Z303">
        <v>0</v>
      </c>
      <c r="AA303">
        <v>0</v>
      </c>
      <c r="AB303" s="1">
        <v>0</v>
      </c>
      <c r="AC303">
        <v>1</v>
      </c>
      <c r="AD303" t="s">
        <v>60</v>
      </c>
      <c r="AE303" s="7">
        <f t="shared" ca="1" si="14"/>
        <v>1</v>
      </c>
      <c r="AF303" s="8">
        <v>1</v>
      </c>
      <c r="AG303" t="s">
        <v>56</v>
      </c>
      <c r="AI303">
        <v>7.23</v>
      </c>
      <c r="AK303" t="s">
        <v>55</v>
      </c>
      <c r="AM303" t="s">
        <v>59</v>
      </c>
      <c r="AN303" t="s">
        <v>68</v>
      </c>
      <c r="AO303">
        <v>2</v>
      </c>
      <c r="AP303" t="s">
        <v>55</v>
      </c>
      <c r="AQ303" t="s">
        <v>55</v>
      </c>
      <c r="AR303" t="s">
        <v>59</v>
      </c>
      <c r="AS303" t="s">
        <v>55</v>
      </c>
      <c r="AT303" t="s">
        <v>55</v>
      </c>
      <c r="AU303" t="s">
        <v>55</v>
      </c>
      <c r="AV303" t="s">
        <v>55</v>
      </c>
      <c r="AW303" t="s">
        <v>56</v>
      </c>
      <c r="AX303" t="s">
        <v>59</v>
      </c>
      <c r="AY303" t="s">
        <v>56</v>
      </c>
      <c r="AZ303" t="s">
        <v>63</v>
      </c>
      <c r="BA303">
        <v>69.650000000000006</v>
      </c>
      <c r="BB303">
        <v>69.650000000000006</v>
      </c>
      <c r="BC303">
        <v>0</v>
      </c>
      <c r="BD303">
        <v>0</v>
      </c>
      <c r="BE303">
        <v>7.23</v>
      </c>
      <c r="BF303" t="s">
        <v>59</v>
      </c>
      <c r="BG303" t="s">
        <v>59</v>
      </c>
      <c r="BH303" s="1" t="s">
        <v>59</v>
      </c>
      <c r="BI303" t="b">
        <v>1</v>
      </c>
      <c r="BJ303" t="s">
        <v>59</v>
      </c>
      <c r="BK303">
        <v>0</v>
      </c>
    </row>
    <row r="304" spans="1:63">
      <c r="A304" s="1" t="s">
        <v>741</v>
      </c>
      <c r="B304" t="s">
        <v>54</v>
      </c>
      <c r="D304">
        <v>71</v>
      </c>
      <c r="E304" t="s">
        <v>55</v>
      </c>
      <c r="F304" t="s">
        <v>56</v>
      </c>
      <c r="G304">
        <f t="shared" si="13"/>
        <v>71</v>
      </c>
      <c r="H304" s="1">
        <v>71</v>
      </c>
      <c r="I304" t="s">
        <v>56</v>
      </c>
      <c r="K304" t="s">
        <v>55</v>
      </c>
      <c r="L304">
        <v>0</v>
      </c>
      <c r="M304">
        <v>0</v>
      </c>
      <c r="N304" s="1">
        <v>0</v>
      </c>
      <c r="O304" t="s">
        <v>742</v>
      </c>
      <c r="P304" t="s">
        <v>525</v>
      </c>
      <c r="Q304">
        <v>34.506627000000002</v>
      </c>
      <c r="R304">
        <v>-118.699048</v>
      </c>
      <c r="T304">
        <v>22177</v>
      </c>
      <c r="V304" s="2">
        <v>1</v>
      </c>
      <c r="W304">
        <f t="shared" si="12"/>
        <v>1</v>
      </c>
      <c r="X304" s="1">
        <v>1</v>
      </c>
      <c r="Y304" t="s">
        <v>56</v>
      </c>
      <c r="Z304">
        <v>1</v>
      </c>
      <c r="AA304">
        <v>1</v>
      </c>
      <c r="AB304" s="1">
        <v>1</v>
      </c>
      <c r="AC304">
        <v>36</v>
      </c>
      <c r="AD304" t="s">
        <v>59</v>
      </c>
      <c r="AE304" s="7">
        <f t="shared" ca="1" si="14"/>
        <v>36</v>
      </c>
      <c r="AF304" s="8">
        <v>36</v>
      </c>
      <c r="AG304" t="s">
        <v>56</v>
      </c>
      <c r="AI304" t="s">
        <v>59</v>
      </c>
      <c r="AK304" t="s">
        <v>59</v>
      </c>
      <c r="AM304" t="s">
        <v>56</v>
      </c>
      <c r="AN304" t="s">
        <v>68</v>
      </c>
      <c r="AO304">
        <v>15</v>
      </c>
      <c r="AP304" t="s">
        <v>59</v>
      </c>
      <c r="AQ304" t="s">
        <v>55</v>
      </c>
      <c r="AR304" t="s">
        <v>55</v>
      </c>
      <c r="AS304" t="s">
        <v>55</v>
      </c>
      <c r="AT304" t="s">
        <v>55</v>
      </c>
      <c r="AU304" t="s">
        <v>56</v>
      </c>
      <c r="AV304" t="s">
        <v>59</v>
      </c>
      <c r="AW304" t="s">
        <v>56</v>
      </c>
      <c r="AX304" t="s">
        <v>62</v>
      </c>
      <c r="AY304" t="s">
        <v>56</v>
      </c>
      <c r="AZ304" t="s">
        <v>63</v>
      </c>
      <c r="BA304">
        <v>84.1</v>
      </c>
      <c r="BB304" t="s">
        <v>59</v>
      </c>
      <c r="BC304">
        <v>0</v>
      </c>
      <c r="BD304">
        <v>0</v>
      </c>
      <c r="BE304" t="s">
        <v>59</v>
      </c>
      <c r="BF304">
        <v>4161</v>
      </c>
      <c r="BG304" t="s">
        <v>64</v>
      </c>
      <c r="BH304" s="1" t="s">
        <v>64</v>
      </c>
      <c r="BI304" t="s">
        <v>59</v>
      </c>
      <c r="BJ304" t="b">
        <v>1</v>
      </c>
      <c r="BK304">
        <v>0</v>
      </c>
    </row>
    <row r="305" spans="1:63">
      <c r="A305" s="1" t="s">
        <v>743</v>
      </c>
      <c r="B305" t="s">
        <v>66</v>
      </c>
      <c r="D305">
        <v>79</v>
      </c>
      <c r="E305" t="s">
        <v>59</v>
      </c>
      <c r="F305" t="s">
        <v>56</v>
      </c>
      <c r="G305">
        <f t="shared" si="13"/>
        <v>79</v>
      </c>
      <c r="H305" s="1">
        <v>79</v>
      </c>
      <c r="I305" t="s">
        <v>59</v>
      </c>
      <c r="K305" t="s">
        <v>55</v>
      </c>
      <c r="L305" t="s">
        <v>59</v>
      </c>
      <c r="M305">
        <v>0</v>
      </c>
      <c r="N305" s="1">
        <v>0</v>
      </c>
      <c r="O305" t="s">
        <v>744</v>
      </c>
      <c r="P305" t="s">
        <v>745</v>
      </c>
      <c r="Q305">
        <v>34.188338999999999</v>
      </c>
      <c r="R305">
        <v>-118.30094200000001</v>
      </c>
      <c r="T305" t="s">
        <v>59</v>
      </c>
      <c r="V305" s="2" t="s">
        <v>59</v>
      </c>
      <c r="W305">
        <f t="shared" si="12"/>
        <v>1</v>
      </c>
      <c r="X305" s="1">
        <v>1</v>
      </c>
      <c r="Y305" t="s">
        <v>55</v>
      </c>
      <c r="Z305">
        <v>0</v>
      </c>
      <c r="AA305">
        <v>0</v>
      </c>
      <c r="AB305" s="1">
        <v>0</v>
      </c>
      <c r="AC305">
        <v>1</v>
      </c>
      <c r="AD305" t="s">
        <v>60</v>
      </c>
      <c r="AE305" s="7">
        <f t="shared" ca="1" si="14"/>
        <v>1</v>
      </c>
      <c r="AF305" s="8">
        <v>1</v>
      </c>
      <c r="AG305" t="s">
        <v>55</v>
      </c>
      <c r="AI305">
        <v>0</v>
      </c>
      <c r="AK305" t="s">
        <v>55</v>
      </c>
      <c r="AM305" t="s">
        <v>56</v>
      </c>
      <c r="AN305" t="s">
        <v>102</v>
      </c>
      <c r="AO305">
        <v>26</v>
      </c>
      <c r="AP305" t="s">
        <v>55</v>
      </c>
      <c r="AQ305" t="s">
        <v>55</v>
      </c>
      <c r="AR305" t="s">
        <v>55</v>
      </c>
      <c r="AS305" t="s">
        <v>55</v>
      </c>
      <c r="AT305" t="s">
        <v>59</v>
      </c>
      <c r="AU305" t="s">
        <v>55</v>
      </c>
      <c r="AV305" t="s">
        <v>55</v>
      </c>
      <c r="AW305" t="s">
        <v>56</v>
      </c>
      <c r="AX305" t="s">
        <v>62</v>
      </c>
      <c r="AY305" t="s">
        <v>56</v>
      </c>
      <c r="AZ305" t="s">
        <v>63</v>
      </c>
      <c r="BA305" t="s">
        <v>59</v>
      </c>
      <c r="BB305">
        <v>36.450000000000003</v>
      </c>
      <c r="BC305">
        <v>0</v>
      </c>
      <c r="BD305">
        <v>0</v>
      </c>
      <c r="BE305">
        <v>0</v>
      </c>
      <c r="BF305" t="s">
        <v>59</v>
      </c>
      <c r="BG305" t="s">
        <v>74</v>
      </c>
      <c r="BH305" s="1" t="s">
        <v>74</v>
      </c>
      <c r="BI305" t="s">
        <v>59</v>
      </c>
      <c r="BJ305" t="b">
        <v>1</v>
      </c>
      <c r="BK305">
        <v>0</v>
      </c>
    </row>
    <row r="306" spans="1:63">
      <c r="A306" s="1" t="s">
        <v>746</v>
      </c>
      <c r="B306" t="s">
        <v>66</v>
      </c>
      <c r="D306">
        <v>73</v>
      </c>
      <c r="E306" t="s">
        <v>55</v>
      </c>
      <c r="F306" t="s">
        <v>56</v>
      </c>
      <c r="G306">
        <f t="shared" si="13"/>
        <v>73</v>
      </c>
      <c r="H306" s="1">
        <v>73</v>
      </c>
      <c r="I306" t="s">
        <v>56</v>
      </c>
      <c r="K306" t="s">
        <v>55</v>
      </c>
      <c r="L306">
        <v>0</v>
      </c>
      <c r="M306">
        <v>0</v>
      </c>
      <c r="N306" s="1">
        <v>0</v>
      </c>
      <c r="O306" t="s">
        <v>59</v>
      </c>
      <c r="P306" t="s">
        <v>59</v>
      </c>
      <c r="Q306" t="s">
        <v>59</v>
      </c>
      <c r="R306" t="s">
        <v>59</v>
      </c>
      <c r="T306" t="s">
        <v>59</v>
      </c>
      <c r="V306" s="2">
        <v>1</v>
      </c>
      <c r="W306">
        <f t="shared" si="12"/>
        <v>1</v>
      </c>
      <c r="X306" s="1">
        <v>1</v>
      </c>
      <c r="Y306" t="s">
        <v>56</v>
      </c>
      <c r="Z306">
        <v>1</v>
      </c>
      <c r="AA306">
        <v>1</v>
      </c>
      <c r="AB306" s="1">
        <v>1</v>
      </c>
      <c r="AC306">
        <v>47</v>
      </c>
      <c r="AD306" t="s">
        <v>60</v>
      </c>
      <c r="AE306" s="7">
        <f t="shared" ca="1" si="14"/>
        <v>47</v>
      </c>
      <c r="AF306" s="8">
        <v>47</v>
      </c>
      <c r="AG306" t="s">
        <v>56</v>
      </c>
      <c r="AI306">
        <v>38.31</v>
      </c>
      <c r="AK306" t="s">
        <v>59</v>
      </c>
      <c r="AM306" t="s">
        <v>56</v>
      </c>
      <c r="AN306" t="s">
        <v>59</v>
      </c>
      <c r="AO306">
        <v>7</v>
      </c>
      <c r="AP306" t="s">
        <v>59</v>
      </c>
      <c r="AQ306" t="s">
        <v>55</v>
      </c>
      <c r="AR306" t="s">
        <v>55</v>
      </c>
      <c r="AS306" t="s">
        <v>55</v>
      </c>
      <c r="AT306" t="s">
        <v>55</v>
      </c>
      <c r="AU306" t="s">
        <v>55</v>
      </c>
      <c r="AV306" t="s">
        <v>59</v>
      </c>
      <c r="AW306" t="s">
        <v>55</v>
      </c>
      <c r="AX306" t="s">
        <v>59</v>
      </c>
      <c r="AY306" t="s">
        <v>55</v>
      </c>
      <c r="AZ306" t="s">
        <v>63</v>
      </c>
      <c r="BA306">
        <v>80.349999999999994</v>
      </c>
      <c r="BB306">
        <v>3825.85</v>
      </c>
      <c r="BC306">
        <v>0</v>
      </c>
      <c r="BD306">
        <v>90</v>
      </c>
      <c r="BE306">
        <v>1800.57</v>
      </c>
      <c r="BF306">
        <v>5716.42</v>
      </c>
      <c r="BG306" t="s">
        <v>74</v>
      </c>
      <c r="BH306" s="1" t="s">
        <v>74</v>
      </c>
      <c r="BI306" t="s">
        <v>59</v>
      </c>
      <c r="BJ306" t="b">
        <v>1</v>
      </c>
      <c r="BK306">
        <v>0</v>
      </c>
    </row>
    <row r="307" spans="1:63">
      <c r="A307" s="1" t="s">
        <v>747</v>
      </c>
      <c r="B307" t="s">
        <v>66</v>
      </c>
      <c r="D307" t="s">
        <v>59</v>
      </c>
      <c r="E307" t="s">
        <v>55</v>
      </c>
      <c r="F307" t="s">
        <v>56</v>
      </c>
      <c r="G307">
        <f t="shared" si="13"/>
        <v>72</v>
      </c>
      <c r="H307" s="1">
        <v>72</v>
      </c>
      <c r="I307" t="s">
        <v>56</v>
      </c>
      <c r="K307" t="s">
        <v>55</v>
      </c>
      <c r="L307">
        <v>0</v>
      </c>
      <c r="M307">
        <v>0</v>
      </c>
      <c r="N307" s="1">
        <v>0</v>
      </c>
      <c r="O307" t="s">
        <v>748</v>
      </c>
      <c r="P307" t="s">
        <v>749</v>
      </c>
      <c r="Q307">
        <v>34.079934000000002</v>
      </c>
      <c r="R307">
        <v>-118.046695</v>
      </c>
      <c r="T307" t="s">
        <v>59</v>
      </c>
      <c r="V307" s="2">
        <v>1</v>
      </c>
      <c r="W307">
        <f t="shared" si="12"/>
        <v>1</v>
      </c>
      <c r="X307" s="1">
        <v>1</v>
      </c>
      <c r="Y307" t="s">
        <v>56</v>
      </c>
      <c r="Z307">
        <v>1</v>
      </c>
      <c r="AA307">
        <v>1</v>
      </c>
      <c r="AB307" s="1">
        <v>1</v>
      </c>
      <c r="AC307">
        <v>24</v>
      </c>
      <c r="AD307" t="s">
        <v>73</v>
      </c>
      <c r="AE307" s="7">
        <f t="shared" ca="1" si="14"/>
        <v>24</v>
      </c>
      <c r="AF307" s="8">
        <v>24</v>
      </c>
      <c r="AG307" t="s">
        <v>59</v>
      </c>
      <c r="AI307">
        <v>0</v>
      </c>
      <c r="AK307" t="s">
        <v>55</v>
      </c>
      <c r="AM307" t="s">
        <v>56</v>
      </c>
      <c r="AN307" t="s">
        <v>102</v>
      </c>
      <c r="AO307">
        <v>29</v>
      </c>
      <c r="AP307" t="s">
        <v>55</v>
      </c>
      <c r="AQ307" t="s">
        <v>55</v>
      </c>
      <c r="AR307" t="s">
        <v>56</v>
      </c>
      <c r="AS307" t="s">
        <v>55</v>
      </c>
      <c r="AT307" t="s">
        <v>55</v>
      </c>
      <c r="AU307" t="s">
        <v>56</v>
      </c>
      <c r="AV307" t="s">
        <v>55</v>
      </c>
      <c r="AW307" t="s">
        <v>56</v>
      </c>
      <c r="AX307" t="s">
        <v>62</v>
      </c>
      <c r="AY307" t="s">
        <v>56</v>
      </c>
      <c r="AZ307" t="s">
        <v>138</v>
      </c>
      <c r="BA307">
        <v>40.65</v>
      </c>
      <c r="BB307">
        <v>933.3</v>
      </c>
      <c r="BC307">
        <v>0</v>
      </c>
      <c r="BD307">
        <v>0</v>
      </c>
      <c r="BE307">
        <v>0</v>
      </c>
      <c r="BF307">
        <v>933.3</v>
      </c>
      <c r="BG307" t="s">
        <v>74</v>
      </c>
      <c r="BH307" s="1" t="s">
        <v>74</v>
      </c>
      <c r="BI307" t="s">
        <v>59</v>
      </c>
      <c r="BJ307" t="b">
        <v>1</v>
      </c>
      <c r="BK307">
        <v>0</v>
      </c>
    </row>
    <row r="308" spans="1:63">
      <c r="A308" s="1" t="s">
        <v>750</v>
      </c>
      <c r="B308" t="s">
        <v>66</v>
      </c>
      <c r="D308">
        <v>80</v>
      </c>
      <c r="E308" t="s">
        <v>55</v>
      </c>
      <c r="F308" t="s">
        <v>56</v>
      </c>
      <c r="G308">
        <f t="shared" si="13"/>
        <v>80</v>
      </c>
      <c r="H308" s="1">
        <v>80</v>
      </c>
      <c r="I308" t="s">
        <v>56</v>
      </c>
      <c r="K308" t="s">
        <v>55</v>
      </c>
      <c r="L308">
        <v>0</v>
      </c>
      <c r="M308">
        <v>0</v>
      </c>
      <c r="N308" s="1">
        <v>0</v>
      </c>
      <c r="O308" t="s">
        <v>751</v>
      </c>
      <c r="P308" t="s">
        <v>59</v>
      </c>
      <c r="Q308">
        <v>34.083086000000002</v>
      </c>
      <c r="R308">
        <v>-117.73799699999999</v>
      </c>
      <c r="T308" t="s">
        <v>59</v>
      </c>
      <c r="V308" s="2">
        <v>2</v>
      </c>
      <c r="W308">
        <f t="shared" si="12"/>
        <v>2</v>
      </c>
      <c r="X308" s="1">
        <v>2</v>
      </c>
      <c r="Y308" t="s">
        <v>59</v>
      </c>
      <c r="Z308" t="s">
        <v>59</v>
      </c>
      <c r="AA308">
        <v>0</v>
      </c>
      <c r="AB308" s="1">
        <v>0</v>
      </c>
      <c r="AC308" t="s">
        <v>59</v>
      </c>
      <c r="AD308" t="s">
        <v>59</v>
      </c>
      <c r="AE308" s="7">
        <f t="shared" ca="1" si="14"/>
        <v>14.522772180848747</v>
      </c>
      <c r="AF308" s="8">
        <v>55.133594896164723</v>
      </c>
      <c r="AG308" t="s">
        <v>59</v>
      </c>
      <c r="AI308" t="s">
        <v>59</v>
      </c>
      <c r="AK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59</v>
      </c>
      <c r="AZ308" t="s">
        <v>59</v>
      </c>
      <c r="BA308" t="s">
        <v>59</v>
      </c>
      <c r="BB308" t="s">
        <v>59</v>
      </c>
      <c r="BC308" t="s">
        <v>59</v>
      </c>
      <c r="BD308" t="s">
        <v>59</v>
      </c>
      <c r="BE308" t="s">
        <v>59</v>
      </c>
      <c r="BF308" t="s">
        <v>59</v>
      </c>
      <c r="BG308" t="s">
        <v>74</v>
      </c>
      <c r="BH308" s="1" t="s">
        <v>74</v>
      </c>
      <c r="BI308" t="s">
        <v>59</v>
      </c>
      <c r="BJ308" t="b">
        <v>1</v>
      </c>
      <c r="BK308">
        <v>0</v>
      </c>
    </row>
    <row r="309" spans="1:63">
      <c r="A309" s="1" t="s">
        <v>752</v>
      </c>
      <c r="B309" t="s">
        <v>54</v>
      </c>
      <c r="D309">
        <v>69</v>
      </c>
      <c r="E309" t="s">
        <v>55</v>
      </c>
      <c r="F309" t="s">
        <v>56</v>
      </c>
      <c r="G309">
        <f t="shared" si="13"/>
        <v>69</v>
      </c>
      <c r="H309" s="1">
        <v>69</v>
      </c>
      <c r="I309" t="s">
        <v>56</v>
      </c>
      <c r="K309" t="s">
        <v>55</v>
      </c>
      <c r="L309">
        <v>0</v>
      </c>
      <c r="M309">
        <v>0</v>
      </c>
      <c r="N309" s="1">
        <v>0</v>
      </c>
      <c r="O309" t="s">
        <v>753</v>
      </c>
      <c r="P309" t="s">
        <v>59</v>
      </c>
      <c r="Q309">
        <v>34.065108000000002</v>
      </c>
      <c r="R309">
        <v>-118.082791</v>
      </c>
      <c r="T309">
        <v>61623</v>
      </c>
      <c r="V309" s="2" t="s">
        <v>59</v>
      </c>
      <c r="W309" t="e">
        <f t="shared" si="12"/>
        <v>#N/A</v>
      </c>
      <c r="X309" s="1" t="e">
        <v>#N/A</v>
      </c>
      <c r="Y309" t="s">
        <v>59</v>
      </c>
      <c r="Z309" t="s">
        <v>59</v>
      </c>
      <c r="AA309">
        <v>0</v>
      </c>
      <c r="AB309" s="1">
        <v>0</v>
      </c>
      <c r="AC309">
        <v>16</v>
      </c>
      <c r="AD309" t="s">
        <v>60</v>
      </c>
      <c r="AE309" s="7">
        <f t="shared" ca="1" si="14"/>
        <v>16</v>
      </c>
      <c r="AF309" s="8">
        <v>16</v>
      </c>
      <c r="AG309" t="s">
        <v>56</v>
      </c>
      <c r="AI309">
        <v>15.16</v>
      </c>
      <c r="AK309" t="s">
        <v>56</v>
      </c>
      <c r="AM309" t="s">
        <v>56</v>
      </c>
      <c r="AN309" t="s">
        <v>68</v>
      </c>
      <c r="AO309">
        <v>7</v>
      </c>
      <c r="AP309" t="s">
        <v>55</v>
      </c>
      <c r="AQ309" t="s">
        <v>55</v>
      </c>
      <c r="AR309" t="s">
        <v>56</v>
      </c>
      <c r="AS309" t="s">
        <v>55</v>
      </c>
      <c r="AT309" t="s">
        <v>56</v>
      </c>
      <c r="AU309" t="s">
        <v>56</v>
      </c>
      <c r="AV309" t="s">
        <v>55</v>
      </c>
      <c r="AW309" t="s">
        <v>56</v>
      </c>
      <c r="AX309" t="s">
        <v>62</v>
      </c>
      <c r="AY309" t="s">
        <v>56</v>
      </c>
      <c r="AZ309" t="s">
        <v>63</v>
      </c>
      <c r="BA309">
        <v>98.75</v>
      </c>
      <c r="BB309">
        <v>1587.55</v>
      </c>
      <c r="BC309">
        <v>0</v>
      </c>
      <c r="BD309">
        <v>0</v>
      </c>
      <c r="BE309">
        <v>242.56</v>
      </c>
      <c r="BF309">
        <v>1830.11</v>
      </c>
      <c r="BG309" t="s">
        <v>59</v>
      </c>
      <c r="BH309" s="1" t="s">
        <v>59</v>
      </c>
      <c r="BI309" t="b">
        <v>1</v>
      </c>
      <c r="BJ309" t="s">
        <v>59</v>
      </c>
      <c r="BK309">
        <v>0</v>
      </c>
    </row>
    <row r="310" spans="1:63">
      <c r="A310" s="1" t="s">
        <v>754</v>
      </c>
      <c r="B310" t="s">
        <v>54</v>
      </c>
      <c r="D310">
        <v>73</v>
      </c>
      <c r="E310" t="s">
        <v>55</v>
      </c>
      <c r="F310" t="s">
        <v>56</v>
      </c>
      <c r="G310">
        <f t="shared" si="13"/>
        <v>73</v>
      </c>
      <c r="H310" s="1">
        <v>73</v>
      </c>
      <c r="I310" t="s">
        <v>59</v>
      </c>
      <c r="K310" t="s">
        <v>55</v>
      </c>
      <c r="L310">
        <v>0</v>
      </c>
      <c r="M310">
        <v>0</v>
      </c>
      <c r="N310" s="1">
        <v>0</v>
      </c>
      <c r="O310" t="s">
        <v>108</v>
      </c>
      <c r="P310" t="s">
        <v>755</v>
      </c>
      <c r="Q310">
        <v>32.787835999999999</v>
      </c>
      <c r="R310">
        <v>-117.232376</v>
      </c>
      <c r="T310" t="s">
        <v>59</v>
      </c>
      <c r="V310" s="2">
        <v>1</v>
      </c>
      <c r="W310">
        <f t="shared" si="12"/>
        <v>1</v>
      </c>
      <c r="X310" s="1">
        <v>1</v>
      </c>
      <c r="Y310" t="s">
        <v>55</v>
      </c>
      <c r="Z310" t="s">
        <v>59</v>
      </c>
      <c r="AA310">
        <v>0</v>
      </c>
      <c r="AB310" s="1">
        <v>0</v>
      </c>
      <c r="AC310">
        <v>37</v>
      </c>
      <c r="AD310" t="s">
        <v>73</v>
      </c>
      <c r="AE310" s="7">
        <f t="shared" ca="1" si="14"/>
        <v>37</v>
      </c>
      <c r="AF310" s="8">
        <v>37</v>
      </c>
      <c r="AG310" t="s">
        <v>56</v>
      </c>
      <c r="AI310" t="s">
        <v>59</v>
      </c>
      <c r="AK310" t="s">
        <v>59</v>
      </c>
      <c r="AM310" t="s">
        <v>56</v>
      </c>
      <c r="AN310" t="s">
        <v>68</v>
      </c>
      <c r="AO310">
        <v>19</v>
      </c>
      <c r="AP310" t="s">
        <v>55</v>
      </c>
      <c r="AQ310" t="s">
        <v>59</v>
      </c>
      <c r="AR310" t="s">
        <v>56</v>
      </c>
      <c r="AS310" t="s">
        <v>55</v>
      </c>
      <c r="AT310" t="s">
        <v>56</v>
      </c>
      <c r="AU310" t="s">
        <v>56</v>
      </c>
      <c r="AV310" t="s">
        <v>55</v>
      </c>
      <c r="AW310" t="s">
        <v>56</v>
      </c>
      <c r="AX310" t="s">
        <v>62</v>
      </c>
      <c r="AY310" t="s">
        <v>56</v>
      </c>
      <c r="AZ310" t="s">
        <v>63</v>
      </c>
      <c r="BA310" t="s">
        <v>59</v>
      </c>
      <c r="BB310">
        <v>3744.05</v>
      </c>
      <c r="BC310">
        <v>0</v>
      </c>
      <c r="BD310">
        <v>0</v>
      </c>
      <c r="BE310">
        <v>1408.22</v>
      </c>
      <c r="BF310" t="s">
        <v>59</v>
      </c>
      <c r="BG310" t="s">
        <v>64</v>
      </c>
      <c r="BH310" s="1" t="s">
        <v>64</v>
      </c>
      <c r="BI310" t="s">
        <v>59</v>
      </c>
      <c r="BJ310" t="b">
        <v>1</v>
      </c>
      <c r="BK310">
        <v>0</v>
      </c>
    </row>
    <row r="311" spans="1:63">
      <c r="A311" s="1" t="s">
        <v>756</v>
      </c>
      <c r="B311" t="s">
        <v>66</v>
      </c>
      <c r="D311">
        <v>79</v>
      </c>
      <c r="E311" t="s">
        <v>55</v>
      </c>
      <c r="F311" t="s">
        <v>56</v>
      </c>
      <c r="G311">
        <f t="shared" si="13"/>
        <v>79</v>
      </c>
      <c r="H311" s="1">
        <v>79</v>
      </c>
      <c r="I311" t="s">
        <v>55</v>
      </c>
      <c r="K311" t="s">
        <v>55</v>
      </c>
      <c r="L311">
        <v>0</v>
      </c>
      <c r="M311">
        <v>0</v>
      </c>
      <c r="N311" s="1">
        <v>0</v>
      </c>
      <c r="O311" t="s">
        <v>108</v>
      </c>
      <c r="P311" t="s">
        <v>757</v>
      </c>
      <c r="Q311">
        <v>32.787835999999999</v>
      </c>
      <c r="R311">
        <v>-117.232376</v>
      </c>
      <c r="T311">
        <v>46086</v>
      </c>
      <c r="V311" s="2">
        <v>3</v>
      </c>
      <c r="W311">
        <f t="shared" si="12"/>
        <v>3</v>
      </c>
      <c r="X311" s="1">
        <v>3</v>
      </c>
      <c r="Y311" t="s">
        <v>55</v>
      </c>
      <c r="Z311">
        <v>0</v>
      </c>
      <c r="AA311">
        <v>0</v>
      </c>
      <c r="AB311" s="1">
        <v>0</v>
      </c>
      <c r="AC311">
        <v>5</v>
      </c>
      <c r="AD311" t="s">
        <v>60</v>
      </c>
      <c r="AE311" s="7">
        <f t="shared" ca="1" si="14"/>
        <v>5</v>
      </c>
      <c r="AF311" s="8">
        <v>5</v>
      </c>
      <c r="AG311" t="s">
        <v>55</v>
      </c>
      <c r="AI311">
        <v>0</v>
      </c>
      <c r="AK311" t="s">
        <v>55</v>
      </c>
      <c r="AM311" t="s">
        <v>56</v>
      </c>
      <c r="AN311" t="s">
        <v>61</v>
      </c>
      <c r="AO311">
        <v>15</v>
      </c>
      <c r="AP311" t="s">
        <v>59</v>
      </c>
      <c r="AQ311" t="s">
        <v>55</v>
      </c>
      <c r="AR311" t="s">
        <v>55</v>
      </c>
      <c r="AS311" t="s">
        <v>55</v>
      </c>
      <c r="AT311" t="s">
        <v>56</v>
      </c>
      <c r="AU311" t="s">
        <v>59</v>
      </c>
      <c r="AV311" t="s">
        <v>55</v>
      </c>
      <c r="AW311" t="s">
        <v>56</v>
      </c>
      <c r="AX311" t="s">
        <v>62</v>
      </c>
      <c r="AY311" t="s">
        <v>55</v>
      </c>
      <c r="AZ311" t="s">
        <v>63</v>
      </c>
      <c r="BA311">
        <v>45.7</v>
      </c>
      <c r="BB311">
        <v>198</v>
      </c>
      <c r="BC311">
        <v>0</v>
      </c>
      <c r="BD311">
        <v>0</v>
      </c>
      <c r="BE311">
        <v>0</v>
      </c>
      <c r="BF311">
        <v>198</v>
      </c>
      <c r="BG311" t="s">
        <v>64</v>
      </c>
      <c r="BH311" s="1" t="s">
        <v>64</v>
      </c>
      <c r="BI311" t="s">
        <v>59</v>
      </c>
      <c r="BJ311" t="b">
        <v>1</v>
      </c>
      <c r="BK311">
        <v>0</v>
      </c>
    </row>
    <row r="312" spans="1:63">
      <c r="A312" s="1" t="s">
        <v>758</v>
      </c>
      <c r="B312" t="s">
        <v>66</v>
      </c>
      <c r="D312">
        <v>67</v>
      </c>
      <c r="E312" t="s">
        <v>55</v>
      </c>
      <c r="F312" t="s">
        <v>56</v>
      </c>
      <c r="G312">
        <f t="shared" si="13"/>
        <v>67</v>
      </c>
      <c r="H312" s="1">
        <v>67</v>
      </c>
      <c r="I312" t="s">
        <v>56</v>
      </c>
      <c r="K312" t="s">
        <v>55</v>
      </c>
      <c r="L312" t="s">
        <v>59</v>
      </c>
      <c r="M312">
        <v>0</v>
      </c>
      <c r="N312" s="1">
        <v>0</v>
      </c>
      <c r="O312" t="s">
        <v>108</v>
      </c>
      <c r="P312" t="s">
        <v>759</v>
      </c>
      <c r="Q312">
        <v>32.787835999999999</v>
      </c>
      <c r="R312">
        <v>-117.232376</v>
      </c>
      <c r="T312">
        <v>46086</v>
      </c>
      <c r="V312" s="2">
        <v>3</v>
      </c>
      <c r="W312">
        <f t="shared" si="12"/>
        <v>3</v>
      </c>
      <c r="X312" s="1">
        <v>3</v>
      </c>
      <c r="Y312" t="s">
        <v>56</v>
      </c>
      <c r="Z312">
        <v>1</v>
      </c>
      <c r="AA312">
        <v>1</v>
      </c>
      <c r="AB312" s="1">
        <v>1</v>
      </c>
      <c r="AC312">
        <v>28</v>
      </c>
      <c r="AD312" t="s">
        <v>73</v>
      </c>
      <c r="AE312" s="7">
        <f t="shared" ca="1" si="14"/>
        <v>28</v>
      </c>
      <c r="AF312" s="8">
        <v>28</v>
      </c>
      <c r="AG312" t="s">
        <v>56</v>
      </c>
      <c r="AI312">
        <v>16.43</v>
      </c>
      <c r="AK312" t="s">
        <v>59</v>
      </c>
      <c r="AM312" t="s">
        <v>56</v>
      </c>
      <c r="AN312" t="s">
        <v>68</v>
      </c>
      <c r="AO312">
        <v>20</v>
      </c>
      <c r="AP312" t="s">
        <v>55</v>
      </c>
      <c r="AQ312" t="s">
        <v>55</v>
      </c>
      <c r="AR312" t="s">
        <v>55</v>
      </c>
      <c r="AS312" t="s">
        <v>56</v>
      </c>
      <c r="AT312" t="s">
        <v>56</v>
      </c>
      <c r="AU312" t="s">
        <v>56</v>
      </c>
      <c r="AV312" t="s">
        <v>59</v>
      </c>
      <c r="AW312" t="s">
        <v>56</v>
      </c>
      <c r="AX312" t="s">
        <v>62</v>
      </c>
      <c r="AY312" t="s">
        <v>56</v>
      </c>
      <c r="AZ312" t="s">
        <v>138</v>
      </c>
      <c r="BA312">
        <v>101.3</v>
      </c>
      <c r="BB312">
        <v>2812.2</v>
      </c>
      <c r="BC312">
        <v>0</v>
      </c>
      <c r="BD312">
        <v>0</v>
      </c>
      <c r="BE312">
        <v>460.04</v>
      </c>
      <c r="BF312">
        <v>3272.24</v>
      </c>
      <c r="BG312" t="s">
        <v>59</v>
      </c>
      <c r="BH312" s="1" t="s">
        <v>59</v>
      </c>
      <c r="BI312" t="s">
        <v>59</v>
      </c>
      <c r="BJ312" t="b">
        <v>1</v>
      </c>
      <c r="BK312">
        <v>1</v>
      </c>
    </row>
    <row r="313" spans="1:63">
      <c r="A313" s="1" t="s">
        <v>760</v>
      </c>
      <c r="B313" t="s">
        <v>54</v>
      </c>
      <c r="D313">
        <v>72</v>
      </c>
      <c r="E313" t="s">
        <v>55</v>
      </c>
      <c r="F313" t="s">
        <v>56</v>
      </c>
      <c r="G313">
        <f t="shared" si="13"/>
        <v>72</v>
      </c>
      <c r="H313" s="1">
        <v>72</v>
      </c>
      <c r="I313" t="s">
        <v>56</v>
      </c>
      <c r="K313" t="s">
        <v>55</v>
      </c>
      <c r="L313">
        <v>0</v>
      </c>
      <c r="M313">
        <v>0</v>
      </c>
      <c r="N313" s="1">
        <v>0</v>
      </c>
      <c r="O313" t="s">
        <v>108</v>
      </c>
      <c r="P313" t="s">
        <v>59</v>
      </c>
      <c r="Q313">
        <v>32.886924999999998</v>
      </c>
      <c r="R313">
        <v>-117.152162</v>
      </c>
      <c r="T313">
        <v>74232</v>
      </c>
      <c r="V313" s="2">
        <v>1</v>
      </c>
      <c r="W313">
        <f t="shared" si="12"/>
        <v>1</v>
      </c>
      <c r="X313" s="1">
        <v>1</v>
      </c>
      <c r="Y313" t="s">
        <v>56</v>
      </c>
      <c r="Z313">
        <v>1</v>
      </c>
      <c r="AA313">
        <v>1</v>
      </c>
      <c r="AB313" s="1">
        <v>1</v>
      </c>
      <c r="AC313">
        <v>10</v>
      </c>
      <c r="AD313" t="s">
        <v>60</v>
      </c>
      <c r="AE313" s="7">
        <f t="shared" ca="1" si="14"/>
        <v>10</v>
      </c>
      <c r="AF313" s="8">
        <v>10</v>
      </c>
      <c r="AG313" t="s">
        <v>56</v>
      </c>
      <c r="AI313">
        <v>11.12</v>
      </c>
      <c r="AK313" t="s">
        <v>55</v>
      </c>
      <c r="AM313" t="s">
        <v>56</v>
      </c>
      <c r="AN313" t="s">
        <v>68</v>
      </c>
      <c r="AO313">
        <v>30</v>
      </c>
      <c r="AP313" t="s">
        <v>55</v>
      </c>
      <c r="AQ313" t="s">
        <v>56</v>
      </c>
      <c r="AR313" t="s">
        <v>56</v>
      </c>
      <c r="AS313" t="s">
        <v>56</v>
      </c>
      <c r="AT313" t="s">
        <v>56</v>
      </c>
      <c r="AU313" t="s">
        <v>55</v>
      </c>
      <c r="AV313" t="s">
        <v>55</v>
      </c>
      <c r="AW313" t="s">
        <v>55</v>
      </c>
      <c r="AX313" t="s">
        <v>59</v>
      </c>
      <c r="AY313" t="s">
        <v>56</v>
      </c>
      <c r="AZ313" t="s">
        <v>138</v>
      </c>
      <c r="BA313">
        <v>92.5</v>
      </c>
      <c r="BB313">
        <v>934.1</v>
      </c>
      <c r="BC313">
        <v>0</v>
      </c>
      <c r="BD313">
        <v>100</v>
      </c>
      <c r="BE313">
        <v>111.2</v>
      </c>
      <c r="BF313">
        <v>1145.3</v>
      </c>
      <c r="BG313" t="s">
        <v>59</v>
      </c>
      <c r="BH313" s="1" t="s">
        <v>59</v>
      </c>
      <c r="BI313" t="b">
        <v>1</v>
      </c>
      <c r="BJ313" t="s">
        <v>59</v>
      </c>
      <c r="BK313">
        <v>0</v>
      </c>
    </row>
    <row r="314" spans="1:63">
      <c r="A314" s="1" t="s">
        <v>761</v>
      </c>
      <c r="B314" t="s">
        <v>59</v>
      </c>
      <c r="D314">
        <v>75</v>
      </c>
      <c r="E314" t="s">
        <v>55</v>
      </c>
      <c r="F314" t="s">
        <v>56</v>
      </c>
      <c r="G314">
        <f t="shared" si="13"/>
        <v>75</v>
      </c>
      <c r="H314" s="1">
        <v>75</v>
      </c>
      <c r="I314" t="s">
        <v>59</v>
      </c>
      <c r="K314" t="s">
        <v>55</v>
      </c>
      <c r="L314">
        <v>0</v>
      </c>
      <c r="M314">
        <v>0</v>
      </c>
      <c r="N314" s="1">
        <v>0</v>
      </c>
      <c r="O314" t="s">
        <v>59</v>
      </c>
      <c r="P314" t="s">
        <v>59</v>
      </c>
      <c r="Q314" t="s">
        <v>59</v>
      </c>
      <c r="R314" t="s">
        <v>59</v>
      </c>
      <c r="T314" t="s">
        <v>59</v>
      </c>
      <c r="V314" s="2">
        <v>3</v>
      </c>
      <c r="W314">
        <f t="shared" si="12"/>
        <v>3</v>
      </c>
      <c r="X314" s="1">
        <v>3</v>
      </c>
      <c r="Y314" t="s">
        <v>55</v>
      </c>
      <c r="Z314">
        <v>0</v>
      </c>
      <c r="AA314">
        <v>0</v>
      </c>
      <c r="AB314" s="1">
        <v>0</v>
      </c>
      <c r="AC314">
        <v>1</v>
      </c>
      <c r="AD314" t="s">
        <v>60</v>
      </c>
      <c r="AE314" s="7">
        <f t="shared" ca="1" si="14"/>
        <v>1</v>
      </c>
      <c r="AF314" s="8">
        <v>1</v>
      </c>
      <c r="AG314" t="s">
        <v>56</v>
      </c>
      <c r="AI314">
        <v>39.61</v>
      </c>
      <c r="AK314" t="s">
        <v>56</v>
      </c>
      <c r="AM314" t="s">
        <v>56</v>
      </c>
      <c r="AN314" t="s">
        <v>68</v>
      </c>
      <c r="AO314">
        <v>16</v>
      </c>
      <c r="AP314" t="s">
        <v>55</v>
      </c>
      <c r="AQ314" t="s">
        <v>55</v>
      </c>
      <c r="AR314" t="s">
        <v>55</v>
      </c>
      <c r="AS314" t="s">
        <v>55</v>
      </c>
      <c r="AT314" t="s">
        <v>55</v>
      </c>
      <c r="AU314" t="s">
        <v>55</v>
      </c>
      <c r="AV314" t="s">
        <v>55</v>
      </c>
      <c r="AW314" t="s">
        <v>56</v>
      </c>
      <c r="AX314" t="s">
        <v>62</v>
      </c>
      <c r="AY314" t="s">
        <v>56</v>
      </c>
      <c r="AZ314" t="s">
        <v>138</v>
      </c>
      <c r="BA314">
        <v>74.45</v>
      </c>
      <c r="BB314">
        <v>74.45</v>
      </c>
      <c r="BC314">
        <v>0</v>
      </c>
      <c r="BD314">
        <v>0</v>
      </c>
      <c r="BE314" t="s">
        <v>59</v>
      </c>
      <c r="BF314" t="s">
        <v>59</v>
      </c>
      <c r="BG314" t="s">
        <v>64</v>
      </c>
      <c r="BH314" s="1" t="s">
        <v>64</v>
      </c>
      <c r="BI314" t="s">
        <v>59</v>
      </c>
      <c r="BJ314" t="b">
        <v>1</v>
      </c>
      <c r="BK314">
        <v>0</v>
      </c>
    </row>
    <row r="315" spans="1:63">
      <c r="A315" s="1" t="s">
        <v>762</v>
      </c>
      <c r="B315" t="s">
        <v>54</v>
      </c>
      <c r="D315" t="s">
        <v>59</v>
      </c>
      <c r="E315" t="s">
        <v>55</v>
      </c>
      <c r="F315" t="s">
        <v>56</v>
      </c>
      <c r="G315">
        <f t="shared" si="13"/>
        <v>72</v>
      </c>
      <c r="H315" s="1">
        <v>72</v>
      </c>
      <c r="I315" t="s">
        <v>55</v>
      </c>
      <c r="K315" t="s">
        <v>55</v>
      </c>
      <c r="L315">
        <v>0</v>
      </c>
      <c r="M315">
        <v>0</v>
      </c>
      <c r="N315" s="1">
        <v>0</v>
      </c>
      <c r="O315" t="s">
        <v>108</v>
      </c>
      <c r="P315" t="s">
        <v>763</v>
      </c>
      <c r="Q315">
        <v>32.886924999999998</v>
      </c>
      <c r="R315">
        <v>-117.152162</v>
      </c>
      <c r="T315">
        <v>74232</v>
      </c>
      <c r="V315" s="2" t="s">
        <v>59</v>
      </c>
      <c r="W315">
        <f t="shared" si="12"/>
        <v>1</v>
      </c>
      <c r="X315" s="1">
        <v>1</v>
      </c>
      <c r="Y315" t="s">
        <v>55</v>
      </c>
      <c r="Z315">
        <v>0</v>
      </c>
      <c r="AA315">
        <v>0</v>
      </c>
      <c r="AB315" s="1">
        <v>0</v>
      </c>
      <c r="AC315">
        <v>12</v>
      </c>
      <c r="AD315" t="s">
        <v>60</v>
      </c>
      <c r="AE315" s="7">
        <f t="shared" ca="1" si="14"/>
        <v>12</v>
      </c>
      <c r="AF315" s="8">
        <v>12</v>
      </c>
      <c r="AG315" t="s">
        <v>59</v>
      </c>
      <c r="AI315">
        <v>21.89</v>
      </c>
      <c r="AK315" t="s">
        <v>56</v>
      </c>
      <c r="AM315" t="s">
        <v>56</v>
      </c>
      <c r="AN315" t="s">
        <v>68</v>
      </c>
      <c r="AO315" t="s">
        <v>59</v>
      </c>
      <c r="AP315" t="s">
        <v>55</v>
      </c>
      <c r="AQ315" t="s">
        <v>55</v>
      </c>
      <c r="AR315" t="s">
        <v>56</v>
      </c>
      <c r="AS315" t="s">
        <v>55</v>
      </c>
      <c r="AT315" t="s">
        <v>56</v>
      </c>
      <c r="AU315" t="s">
        <v>56</v>
      </c>
      <c r="AV315" t="s">
        <v>55</v>
      </c>
      <c r="AW315" t="s">
        <v>56</v>
      </c>
      <c r="AX315" t="s">
        <v>62</v>
      </c>
      <c r="AY315" t="s">
        <v>56</v>
      </c>
      <c r="AZ315" t="s">
        <v>63</v>
      </c>
      <c r="BA315">
        <v>99.45</v>
      </c>
      <c r="BB315">
        <v>1200.1500000000001</v>
      </c>
      <c r="BC315">
        <v>0</v>
      </c>
      <c r="BD315">
        <v>0</v>
      </c>
      <c r="BE315">
        <v>262.68</v>
      </c>
      <c r="BF315">
        <v>1462.83</v>
      </c>
      <c r="BG315" t="s">
        <v>64</v>
      </c>
      <c r="BH315" s="1" t="s">
        <v>64</v>
      </c>
      <c r="BI315" t="s">
        <v>59</v>
      </c>
      <c r="BJ315" t="b">
        <v>1</v>
      </c>
      <c r="BK315">
        <v>0</v>
      </c>
    </row>
    <row r="316" spans="1:63">
      <c r="A316" s="1" t="s">
        <v>764</v>
      </c>
      <c r="B316" t="s">
        <v>66</v>
      </c>
      <c r="D316" t="s">
        <v>59</v>
      </c>
      <c r="E316" t="s">
        <v>55</v>
      </c>
      <c r="F316" t="s">
        <v>56</v>
      </c>
      <c r="G316">
        <f t="shared" si="13"/>
        <v>72</v>
      </c>
      <c r="H316" s="1">
        <v>72</v>
      </c>
      <c r="I316" t="s">
        <v>55</v>
      </c>
      <c r="K316" t="s">
        <v>55</v>
      </c>
      <c r="L316" t="s">
        <v>59</v>
      </c>
      <c r="M316">
        <v>0</v>
      </c>
      <c r="N316" s="1">
        <v>0</v>
      </c>
      <c r="O316" t="s">
        <v>108</v>
      </c>
      <c r="P316" t="s">
        <v>763</v>
      </c>
      <c r="Q316">
        <v>32.886924999999998</v>
      </c>
      <c r="R316">
        <v>-117.152162</v>
      </c>
      <c r="T316">
        <v>74232</v>
      </c>
      <c r="V316" s="2">
        <v>1</v>
      </c>
      <c r="W316">
        <f t="shared" si="12"/>
        <v>1</v>
      </c>
      <c r="X316" s="1">
        <v>1</v>
      </c>
      <c r="Y316" t="s">
        <v>55</v>
      </c>
      <c r="Z316">
        <v>0</v>
      </c>
      <c r="AA316">
        <v>0</v>
      </c>
      <c r="AB316" s="1">
        <v>0</v>
      </c>
      <c r="AC316">
        <v>26</v>
      </c>
      <c r="AD316" t="s">
        <v>73</v>
      </c>
      <c r="AE316" s="7">
        <f t="shared" ca="1" si="14"/>
        <v>26</v>
      </c>
      <c r="AF316" s="8">
        <v>26</v>
      </c>
      <c r="AG316" t="s">
        <v>56</v>
      </c>
      <c r="AI316">
        <v>9.09</v>
      </c>
      <c r="AK316" t="s">
        <v>56</v>
      </c>
      <c r="AM316" t="s">
        <v>56</v>
      </c>
      <c r="AN316" t="s">
        <v>68</v>
      </c>
      <c r="AO316">
        <v>12</v>
      </c>
      <c r="AP316" t="s">
        <v>55</v>
      </c>
      <c r="AQ316" t="s">
        <v>56</v>
      </c>
      <c r="AR316" t="s">
        <v>55</v>
      </c>
      <c r="AS316" t="s">
        <v>59</v>
      </c>
      <c r="AT316" t="s">
        <v>56</v>
      </c>
      <c r="AU316" t="s">
        <v>55</v>
      </c>
      <c r="AV316" t="s">
        <v>55</v>
      </c>
      <c r="AW316" t="s">
        <v>59</v>
      </c>
      <c r="AX316" t="s">
        <v>62</v>
      </c>
      <c r="AY316" t="s">
        <v>56</v>
      </c>
      <c r="AZ316" t="s">
        <v>59</v>
      </c>
      <c r="BA316">
        <v>89.15</v>
      </c>
      <c r="BB316">
        <v>2277.65</v>
      </c>
      <c r="BC316">
        <v>0</v>
      </c>
      <c r="BD316">
        <v>0</v>
      </c>
      <c r="BE316">
        <v>236.34</v>
      </c>
      <c r="BF316">
        <v>2513.9899999999998</v>
      </c>
      <c r="BG316" t="s">
        <v>84</v>
      </c>
      <c r="BH316" s="1" t="s">
        <v>84</v>
      </c>
      <c r="BI316" t="s">
        <v>59</v>
      </c>
      <c r="BJ316" t="b">
        <v>1</v>
      </c>
      <c r="BK316">
        <v>0</v>
      </c>
    </row>
    <row r="317" spans="1:63">
      <c r="A317" s="1" t="s">
        <v>765</v>
      </c>
      <c r="B317" t="s">
        <v>66</v>
      </c>
      <c r="D317">
        <v>77</v>
      </c>
      <c r="E317" t="s">
        <v>55</v>
      </c>
      <c r="F317" t="s">
        <v>59</v>
      </c>
      <c r="G317">
        <f t="shared" si="13"/>
        <v>77</v>
      </c>
      <c r="H317" s="1">
        <v>77</v>
      </c>
      <c r="I317" t="s">
        <v>56</v>
      </c>
      <c r="K317" t="s">
        <v>55</v>
      </c>
      <c r="L317">
        <v>0</v>
      </c>
      <c r="M317">
        <v>0</v>
      </c>
      <c r="N317" s="1">
        <v>0</v>
      </c>
      <c r="O317" t="s">
        <v>108</v>
      </c>
      <c r="P317" t="s">
        <v>763</v>
      </c>
      <c r="Q317">
        <v>32.886924999999998</v>
      </c>
      <c r="R317">
        <v>-117.152162</v>
      </c>
      <c r="T317">
        <v>74232</v>
      </c>
      <c r="V317" s="2">
        <v>1</v>
      </c>
      <c r="W317">
        <f t="shared" si="12"/>
        <v>1</v>
      </c>
      <c r="X317" s="1">
        <v>1</v>
      </c>
      <c r="Y317" t="s">
        <v>56</v>
      </c>
      <c r="Z317">
        <v>1</v>
      </c>
      <c r="AA317">
        <v>1</v>
      </c>
      <c r="AB317" s="1">
        <v>1</v>
      </c>
      <c r="AC317">
        <v>1</v>
      </c>
      <c r="AD317" t="s">
        <v>60</v>
      </c>
      <c r="AE317" s="7">
        <f t="shared" ca="1" si="14"/>
        <v>1</v>
      </c>
      <c r="AF317" s="8">
        <v>1</v>
      </c>
      <c r="AG317" t="s">
        <v>55</v>
      </c>
      <c r="AI317">
        <v>0</v>
      </c>
      <c r="AK317" t="s">
        <v>55</v>
      </c>
      <c r="AM317" t="s">
        <v>56</v>
      </c>
      <c r="AN317" t="s">
        <v>61</v>
      </c>
      <c r="AO317">
        <v>19</v>
      </c>
      <c r="AP317" t="s">
        <v>55</v>
      </c>
      <c r="AQ317" t="s">
        <v>59</v>
      </c>
      <c r="AR317" t="s">
        <v>55</v>
      </c>
      <c r="AS317" t="s">
        <v>55</v>
      </c>
      <c r="AT317" t="s">
        <v>55</v>
      </c>
      <c r="AU317" t="s">
        <v>55</v>
      </c>
      <c r="AV317" t="s">
        <v>55</v>
      </c>
      <c r="AW317" t="s">
        <v>56</v>
      </c>
      <c r="AX317" t="s">
        <v>62</v>
      </c>
      <c r="AY317" t="s">
        <v>59</v>
      </c>
      <c r="AZ317" t="s">
        <v>59</v>
      </c>
      <c r="BA317">
        <v>24.8</v>
      </c>
      <c r="BB317">
        <v>24.8</v>
      </c>
      <c r="BC317">
        <v>0</v>
      </c>
      <c r="BD317">
        <v>0</v>
      </c>
      <c r="BE317">
        <v>0</v>
      </c>
      <c r="BF317">
        <v>24.8</v>
      </c>
      <c r="BG317" t="s">
        <v>64</v>
      </c>
      <c r="BH317" s="1" t="s">
        <v>64</v>
      </c>
      <c r="BI317" t="s">
        <v>59</v>
      </c>
      <c r="BJ317" t="b">
        <v>1</v>
      </c>
      <c r="BK317">
        <v>0</v>
      </c>
    </row>
    <row r="318" spans="1:63">
      <c r="A318" s="1" t="s">
        <v>766</v>
      </c>
      <c r="B318" t="s">
        <v>66</v>
      </c>
      <c r="D318">
        <v>67</v>
      </c>
      <c r="E318" t="s">
        <v>55</v>
      </c>
      <c r="F318" t="s">
        <v>56</v>
      </c>
      <c r="G318">
        <f t="shared" si="13"/>
        <v>67</v>
      </c>
      <c r="H318" s="1">
        <v>67</v>
      </c>
      <c r="I318" t="s">
        <v>55</v>
      </c>
      <c r="K318" t="s">
        <v>55</v>
      </c>
      <c r="L318">
        <v>0</v>
      </c>
      <c r="M318">
        <v>0</v>
      </c>
      <c r="N318" s="1">
        <v>0</v>
      </c>
      <c r="O318" t="s">
        <v>337</v>
      </c>
      <c r="P318" t="s">
        <v>338</v>
      </c>
      <c r="Q318">
        <v>34.358320999999997</v>
      </c>
      <c r="R318">
        <v>-117.618263</v>
      </c>
      <c r="T318">
        <v>4253</v>
      </c>
      <c r="V318" s="2">
        <v>1</v>
      </c>
      <c r="W318">
        <f t="shared" si="12"/>
        <v>1</v>
      </c>
      <c r="X318" s="1">
        <v>1</v>
      </c>
      <c r="Y318" t="s">
        <v>55</v>
      </c>
      <c r="Z318" t="s">
        <v>59</v>
      </c>
      <c r="AA318">
        <v>0</v>
      </c>
      <c r="AB318" s="1">
        <v>0</v>
      </c>
      <c r="AC318">
        <v>20</v>
      </c>
      <c r="AD318" t="s">
        <v>60</v>
      </c>
      <c r="AE318" s="7">
        <f t="shared" ca="1" si="14"/>
        <v>20</v>
      </c>
      <c r="AF318" s="8">
        <v>20</v>
      </c>
      <c r="AG318" t="s">
        <v>56</v>
      </c>
      <c r="AI318">
        <v>27.11</v>
      </c>
      <c r="AK318" t="s">
        <v>59</v>
      </c>
      <c r="AM318" t="s">
        <v>56</v>
      </c>
      <c r="AN318" t="s">
        <v>61</v>
      </c>
      <c r="AO318">
        <v>27</v>
      </c>
      <c r="AP318" t="s">
        <v>55</v>
      </c>
      <c r="AQ318" t="s">
        <v>55</v>
      </c>
      <c r="AR318" t="s">
        <v>55</v>
      </c>
      <c r="AS318" t="s">
        <v>55</v>
      </c>
      <c r="AT318" t="s">
        <v>55</v>
      </c>
      <c r="AU318" t="s">
        <v>56</v>
      </c>
      <c r="AV318" t="s">
        <v>55</v>
      </c>
      <c r="AW318" t="s">
        <v>56</v>
      </c>
      <c r="AX318" t="s">
        <v>62</v>
      </c>
      <c r="AY318" t="s">
        <v>59</v>
      </c>
      <c r="AZ318" t="s">
        <v>138</v>
      </c>
      <c r="BA318">
        <v>61.6</v>
      </c>
      <c r="BB318">
        <v>1174.3499999999999</v>
      </c>
      <c r="BC318">
        <v>0</v>
      </c>
      <c r="BD318">
        <v>0</v>
      </c>
      <c r="BE318">
        <v>542.20000000000005</v>
      </c>
      <c r="BF318">
        <v>1716.55</v>
      </c>
      <c r="BG318" t="s">
        <v>59</v>
      </c>
      <c r="BH318" s="1" t="s">
        <v>59</v>
      </c>
      <c r="BI318" t="s">
        <v>59</v>
      </c>
      <c r="BJ318" t="b">
        <v>1</v>
      </c>
      <c r="BK318">
        <v>1</v>
      </c>
    </row>
    <row r="319" spans="1:63">
      <c r="A319" s="1" t="s">
        <v>767</v>
      </c>
      <c r="B319" t="s">
        <v>54</v>
      </c>
      <c r="D319">
        <v>67</v>
      </c>
      <c r="E319" t="s">
        <v>55</v>
      </c>
      <c r="F319" t="s">
        <v>56</v>
      </c>
      <c r="G319">
        <f t="shared" si="13"/>
        <v>67</v>
      </c>
      <c r="H319" s="1">
        <v>67</v>
      </c>
      <c r="I319" t="s">
        <v>55</v>
      </c>
      <c r="K319" t="s">
        <v>55</v>
      </c>
      <c r="L319">
        <v>0</v>
      </c>
      <c r="M319">
        <v>0</v>
      </c>
      <c r="N319" s="1">
        <v>0</v>
      </c>
      <c r="O319" t="s">
        <v>768</v>
      </c>
      <c r="P319" t="s">
        <v>769</v>
      </c>
      <c r="Q319">
        <v>34.045969999999997</v>
      </c>
      <c r="R319">
        <v>-117.011825</v>
      </c>
      <c r="T319">
        <v>41575</v>
      </c>
      <c r="V319" s="2" t="s">
        <v>59</v>
      </c>
      <c r="W319">
        <f t="shared" si="12"/>
        <v>2</v>
      </c>
      <c r="X319" s="1">
        <v>2</v>
      </c>
      <c r="Y319" t="s">
        <v>55</v>
      </c>
      <c r="Z319">
        <v>0</v>
      </c>
      <c r="AA319">
        <v>0</v>
      </c>
      <c r="AB319" s="1">
        <v>0</v>
      </c>
      <c r="AC319">
        <v>32</v>
      </c>
      <c r="AD319" t="s">
        <v>73</v>
      </c>
      <c r="AE319" s="7">
        <f t="shared" ca="1" si="14"/>
        <v>32</v>
      </c>
      <c r="AF319" s="8">
        <v>32</v>
      </c>
      <c r="AG319" t="s">
        <v>56</v>
      </c>
      <c r="AI319">
        <v>25.45</v>
      </c>
      <c r="AK319" t="s">
        <v>56</v>
      </c>
      <c r="AM319" t="s">
        <v>56</v>
      </c>
      <c r="AN319" t="s">
        <v>68</v>
      </c>
      <c r="AO319" t="s">
        <v>59</v>
      </c>
      <c r="AP319" t="s">
        <v>55</v>
      </c>
      <c r="AQ319" t="s">
        <v>55</v>
      </c>
      <c r="AR319" t="s">
        <v>55</v>
      </c>
      <c r="AS319" t="s">
        <v>55</v>
      </c>
      <c r="AT319" t="s">
        <v>56</v>
      </c>
      <c r="AU319" t="s">
        <v>56</v>
      </c>
      <c r="AV319" t="s">
        <v>55</v>
      </c>
      <c r="AW319" t="s">
        <v>59</v>
      </c>
      <c r="AX319" t="s">
        <v>62</v>
      </c>
      <c r="AY319" t="s">
        <v>56</v>
      </c>
      <c r="AZ319" t="s">
        <v>138</v>
      </c>
      <c r="BA319" t="s">
        <v>59</v>
      </c>
      <c r="BB319">
        <v>3019.25</v>
      </c>
      <c r="BC319">
        <v>0</v>
      </c>
      <c r="BD319" t="s">
        <v>59</v>
      </c>
      <c r="BE319">
        <v>814.4</v>
      </c>
      <c r="BF319">
        <v>3833.65</v>
      </c>
      <c r="BG319" t="s">
        <v>78</v>
      </c>
      <c r="BH319" s="1" t="s">
        <v>78</v>
      </c>
      <c r="BI319" t="s">
        <v>59</v>
      </c>
      <c r="BJ319" t="b">
        <v>1</v>
      </c>
      <c r="BK319">
        <v>0</v>
      </c>
    </row>
    <row r="320" spans="1:63">
      <c r="A320" s="1" t="s">
        <v>770</v>
      </c>
      <c r="B320" t="s">
        <v>59</v>
      </c>
      <c r="D320" t="s">
        <v>59</v>
      </c>
      <c r="E320" t="s">
        <v>55</v>
      </c>
      <c r="F320" t="s">
        <v>56</v>
      </c>
      <c r="G320">
        <f t="shared" si="13"/>
        <v>72</v>
      </c>
      <c r="H320" s="1">
        <v>72</v>
      </c>
      <c r="I320" t="s">
        <v>56</v>
      </c>
      <c r="K320" t="s">
        <v>55</v>
      </c>
      <c r="L320">
        <v>0</v>
      </c>
      <c r="M320">
        <v>0</v>
      </c>
      <c r="N320" s="1">
        <v>0</v>
      </c>
      <c r="O320" t="s">
        <v>771</v>
      </c>
      <c r="P320" t="s">
        <v>772</v>
      </c>
      <c r="Q320">
        <v>34.004379</v>
      </c>
      <c r="R320">
        <v>-117.447864</v>
      </c>
      <c r="T320">
        <v>63999</v>
      </c>
      <c r="V320" s="2">
        <v>2</v>
      </c>
      <c r="W320">
        <f t="shared" si="12"/>
        <v>2</v>
      </c>
      <c r="X320" s="1">
        <v>2</v>
      </c>
      <c r="Y320" t="s">
        <v>56</v>
      </c>
      <c r="Z320">
        <v>1</v>
      </c>
      <c r="AA320">
        <v>1</v>
      </c>
      <c r="AB320" s="1">
        <v>1</v>
      </c>
      <c r="AC320">
        <v>1</v>
      </c>
      <c r="AD320" t="s">
        <v>60</v>
      </c>
      <c r="AE320" s="7">
        <f t="shared" ca="1" si="14"/>
        <v>1</v>
      </c>
      <c r="AF320" s="8">
        <v>1</v>
      </c>
      <c r="AG320" t="s">
        <v>56</v>
      </c>
      <c r="AI320">
        <v>12.46</v>
      </c>
      <c r="AK320" t="s">
        <v>55</v>
      </c>
      <c r="AM320" t="s">
        <v>56</v>
      </c>
      <c r="AN320" t="s">
        <v>68</v>
      </c>
      <c r="AO320">
        <v>22</v>
      </c>
      <c r="AP320" t="s">
        <v>55</v>
      </c>
      <c r="AQ320" t="s">
        <v>55</v>
      </c>
      <c r="AR320" t="s">
        <v>55</v>
      </c>
      <c r="AS320" t="s">
        <v>55</v>
      </c>
      <c r="AT320" t="s">
        <v>55</v>
      </c>
      <c r="AU320" t="s">
        <v>55</v>
      </c>
      <c r="AV320" t="s">
        <v>55</v>
      </c>
      <c r="AW320" t="s">
        <v>56</v>
      </c>
      <c r="AX320" t="s">
        <v>62</v>
      </c>
      <c r="AY320" t="s">
        <v>56</v>
      </c>
      <c r="AZ320" t="s">
        <v>63</v>
      </c>
      <c r="BA320" t="s">
        <v>59</v>
      </c>
      <c r="BB320">
        <v>69.55</v>
      </c>
      <c r="BC320">
        <v>0</v>
      </c>
      <c r="BD320">
        <v>0</v>
      </c>
      <c r="BE320">
        <v>12.46</v>
      </c>
      <c r="BF320">
        <v>82.01</v>
      </c>
      <c r="BG320" t="s">
        <v>74</v>
      </c>
      <c r="BH320" s="1" t="s">
        <v>74</v>
      </c>
      <c r="BI320" t="s">
        <v>59</v>
      </c>
      <c r="BJ320" t="b">
        <v>1</v>
      </c>
      <c r="BK320">
        <v>0</v>
      </c>
    </row>
    <row r="321" spans="1:63">
      <c r="A321" s="1" t="s">
        <v>773</v>
      </c>
      <c r="B321" t="s">
        <v>59</v>
      </c>
      <c r="D321">
        <v>66</v>
      </c>
      <c r="E321" t="s">
        <v>55</v>
      </c>
      <c r="F321" t="s">
        <v>56</v>
      </c>
      <c r="G321">
        <f t="shared" si="13"/>
        <v>66</v>
      </c>
      <c r="H321" s="1">
        <v>66</v>
      </c>
      <c r="I321" t="s">
        <v>55</v>
      </c>
      <c r="K321" t="s">
        <v>55</v>
      </c>
      <c r="L321" t="s">
        <v>59</v>
      </c>
      <c r="M321">
        <v>0</v>
      </c>
      <c r="N321" s="1">
        <v>0</v>
      </c>
      <c r="O321" t="s">
        <v>774</v>
      </c>
      <c r="P321" t="s">
        <v>775</v>
      </c>
      <c r="Q321">
        <v>33.796568000000001</v>
      </c>
      <c r="R321">
        <v>-116.924723</v>
      </c>
      <c r="T321">
        <v>21349</v>
      </c>
      <c r="V321" s="2">
        <v>1</v>
      </c>
      <c r="W321">
        <f t="shared" si="12"/>
        <v>1</v>
      </c>
      <c r="X321" s="1">
        <v>1</v>
      </c>
      <c r="Y321" t="s">
        <v>59</v>
      </c>
      <c r="Z321" t="s">
        <v>59</v>
      </c>
      <c r="AA321">
        <v>0</v>
      </c>
      <c r="AB321" s="1">
        <v>0</v>
      </c>
      <c r="AC321" t="s">
        <v>59</v>
      </c>
      <c r="AD321" t="s">
        <v>59</v>
      </c>
      <c r="AE321" s="7">
        <f t="shared" ca="1" si="14"/>
        <v>70.002533323102398</v>
      </c>
      <c r="AF321" s="8">
        <v>6.8970131083606168</v>
      </c>
      <c r="AG321" t="s">
        <v>59</v>
      </c>
      <c r="AI321" t="s">
        <v>59</v>
      </c>
      <c r="AK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59</v>
      </c>
      <c r="AY321" t="s">
        <v>59</v>
      </c>
      <c r="AZ321" t="s">
        <v>59</v>
      </c>
      <c r="BA321" t="s">
        <v>59</v>
      </c>
      <c r="BB321" t="s">
        <v>59</v>
      </c>
      <c r="BC321" t="s">
        <v>59</v>
      </c>
      <c r="BD321" t="s">
        <v>59</v>
      </c>
      <c r="BE321" t="s">
        <v>59</v>
      </c>
      <c r="BF321" t="s">
        <v>59</v>
      </c>
      <c r="BG321" t="s">
        <v>64</v>
      </c>
      <c r="BH321" s="1" t="s">
        <v>64</v>
      </c>
      <c r="BI321" t="s">
        <v>59</v>
      </c>
      <c r="BJ321" t="b">
        <v>1</v>
      </c>
      <c r="BK321">
        <v>0</v>
      </c>
    </row>
    <row r="322" spans="1:63">
      <c r="A322" s="1" t="s">
        <v>776</v>
      </c>
      <c r="B322" t="s">
        <v>54</v>
      </c>
      <c r="D322">
        <v>80</v>
      </c>
      <c r="E322" t="s">
        <v>55</v>
      </c>
      <c r="F322" t="s">
        <v>56</v>
      </c>
      <c r="G322">
        <f t="shared" si="13"/>
        <v>80</v>
      </c>
      <c r="H322" s="1">
        <v>80</v>
      </c>
      <c r="I322" t="s">
        <v>55</v>
      </c>
      <c r="K322" t="s">
        <v>55</v>
      </c>
      <c r="L322">
        <v>0</v>
      </c>
      <c r="M322">
        <v>0</v>
      </c>
      <c r="N322" s="1">
        <v>0</v>
      </c>
      <c r="O322" t="s">
        <v>153</v>
      </c>
      <c r="P322" t="s">
        <v>777</v>
      </c>
      <c r="Q322">
        <v>33.475493</v>
      </c>
      <c r="R322">
        <v>-117.219551</v>
      </c>
      <c r="T322">
        <v>3070</v>
      </c>
      <c r="V322" s="2" t="s">
        <v>59</v>
      </c>
      <c r="W322">
        <f t="shared" ref="W322:W385" si="15">_xlfn.IFS(V322&lt;&gt;"NA", V322, BG322="Competitor", 1, BG322="Dissatisfaction", 1, BG322="Price", 2, BG322="Other", 2, BG322="Attitude", 2, BG322="No Churn", 4)</f>
        <v>2</v>
      </c>
      <c r="X322" s="1">
        <v>2</v>
      </c>
      <c r="Y322" t="s">
        <v>55</v>
      </c>
      <c r="Z322">
        <v>0</v>
      </c>
      <c r="AA322">
        <v>0</v>
      </c>
      <c r="AB322" s="1">
        <v>0</v>
      </c>
      <c r="AC322" t="s">
        <v>59</v>
      </c>
      <c r="AD322" t="s">
        <v>60</v>
      </c>
      <c r="AE322" s="7">
        <f t="shared" ca="1" si="14"/>
        <v>59.754948049510091</v>
      </c>
      <c r="AF322" s="8">
        <v>45.111997842369192</v>
      </c>
      <c r="AG322" t="s">
        <v>56</v>
      </c>
      <c r="AI322">
        <v>39.880000000000003</v>
      </c>
      <c r="AK322" t="s">
        <v>56</v>
      </c>
      <c r="AM322" t="s">
        <v>56</v>
      </c>
      <c r="AN322" t="s">
        <v>68</v>
      </c>
      <c r="AO322">
        <v>19</v>
      </c>
      <c r="AP322" t="s">
        <v>55</v>
      </c>
      <c r="AQ322" t="s">
        <v>55</v>
      </c>
      <c r="AR322" t="s">
        <v>59</v>
      </c>
      <c r="AS322" t="s">
        <v>59</v>
      </c>
      <c r="AT322" t="s">
        <v>55</v>
      </c>
      <c r="AU322" t="s">
        <v>59</v>
      </c>
      <c r="AV322" t="s">
        <v>55</v>
      </c>
      <c r="AW322" t="s">
        <v>56</v>
      </c>
      <c r="AX322" t="s">
        <v>62</v>
      </c>
      <c r="AY322" t="s">
        <v>59</v>
      </c>
      <c r="AZ322" t="s">
        <v>63</v>
      </c>
      <c r="BA322">
        <v>73.650000000000006</v>
      </c>
      <c r="BB322">
        <v>73.650000000000006</v>
      </c>
      <c r="BC322">
        <v>0</v>
      </c>
      <c r="BD322">
        <v>0</v>
      </c>
      <c r="BE322">
        <v>39.880000000000003</v>
      </c>
      <c r="BF322">
        <v>113.53</v>
      </c>
      <c r="BG322" t="s">
        <v>134</v>
      </c>
      <c r="BH322" s="1" t="s">
        <v>134</v>
      </c>
      <c r="BI322" t="s">
        <v>59</v>
      </c>
      <c r="BJ322" t="b">
        <v>1</v>
      </c>
      <c r="BK322">
        <v>0</v>
      </c>
    </row>
    <row r="323" spans="1:63">
      <c r="A323" s="1" t="s">
        <v>778</v>
      </c>
      <c r="B323" t="s">
        <v>66</v>
      </c>
      <c r="D323">
        <v>69</v>
      </c>
      <c r="E323" t="s">
        <v>55</v>
      </c>
      <c r="F323" t="s">
        <v>56</v>
      </c>
      <c r="G323">
        <f t="shared" ref="G323:G386" si="16">IF(D323&lt;&gt;"NA", D323, IF(E323="Yes",24, IF(F323="Yes", 72, 47)))</f>
        <v>69</v>
      </c>
      <c r="H323" s="1">
        <v>69</v>
      </c>
      <c r="I323" t="s">
        <v>56</v>
      </c>
      <c r="K323" t="s">
        <v>55</v>
      </c>
      <c r="L323">
        <v>0</v>
      </c>
      <c r="M323">
        <v>0</v>
      </c>
      <c r="N323" s="1">
        <v>0</v>
      </c>
      <c r="O323" t="s">
        <v>59</v>
      </c>
      <c r="P323" t="s">
        <v>779</v>
      </c>
      <c r="Q323" t="s">
        <v>59</v>
      </c>
      <c r="R323" t="s">
        <v>59</v>
      </c>
      <c r="T323">
        <v>27730</v>
      </c>
      <c r="V323" s="2">
        <v>1</v>
      </c>
      <c r="W323">
        <f t="shared" si="15"/>
        <v>1</v>
      </c>
      <c r="X323" s="1">
        <v>1</v>
      </c>
      <c r="Y323" t="s">
        <v>56</v>
      </c>
      <c r="Z323" t="s">
        <v>59</v>
      </c>
      <c r="AA323">
        <v>1</v>
      </c>
      <c r="AB323" s="1">
        <v>1</v>
      </c>
      <c r="AC323">
        <v>1</v>
      </c>
      <c r="AD323" t="s">
        <v>60</v>
      </c>
      <c r="AE323" s="7">
        <f t="shared" ref="AE323:AE386" ca="1" si="17">IF(AC323&lt;&gt;"NA",AC323,_xlfn.IFS(AD323="Offer A",70,AD323="Offer B",53,AD323="Offer C",31,AD323="Offer D",16,AD323="Offer E",4,OR(AD323="None",AD323="Na"),72*_xlfn.BETA.INV(RAND(),0.526,0.673)))</f>
        <v>1</v>
      </c>
      <c r="AF323" s="8">
        <v>1</v>
      </c>
      <c r="AG323" t="s">
        <v>56</v>
      </c>
      <c r="AI323">
        <v>7.74</v>
      </c>
      <c r="AK323" t="s">
        <v>55</v>
      </c>
      <c r="AM323" t="s">
        <v>56</v>
      </c>
      <c r="AN323" t="s">
        <v>61</v>
      </c>
      <c r="AO323">
        <v>19</v>
      </c>
      <c r="AP323" t="s">
        <v>55</v>
      </c>
      <c r="AQ323" t="s">
        <v>55</v>
      </c>
      <c r="AR323" t="s">
        <v>55</v>
      </c>
      <c r="AS323" t="s">
        <v>55</v>
      </c>
      <c r="AT323" t="s">
        <v>55</v>
      </c>
      <c r="AU323" t="s">
        <v>55</v>
      </c>
      <c r="AV323" t="s">
        <v>55</v>
      </c>
      <c r="AW323" t="s">
        <v>56</v>
      </c>
      <c r="AX323" t="s">
        <v>62</v>
      </c>
      <c r="AY323" t="s">
        <v>55</v>
      </c>
      <c r="AZ323" t="s">
        <v>63</v>
      </c>
      <c r="BA323">
        <v>46</v>
      </c>
      <c r="BB323">
        <v>46</v>
      </c>
      <c r="BC323">
        <v>0</v>
      </c>
      <c r="BD323">
        <v>0</v>
      </c>
      <c r="BE323">
        <v>7.74</v>
      </c>
      <c r="BF323">
        <v>53.74</v>
      </c>
      <c r="BG323" t="s">
        <v>64</v>
      </c>
      <c r="BH323" s="1" t="s">
        <v>64</v>
      </c>
      <c r="BI323" t="s">
        <v>59</v>
      </c>
      <c r="BJ323" t="b">
        <v>1</v>
      </c>
      <c r="BK323">
        <v>0</v>
      </c>
    </row>
    <row r="324" spans="1:63">
      <c r="A324" s="1" t="s">
        <v>780</v>
      </c>
      <c r="B324" t="s">
        <v>54</v>
      </c>
      <c r="D324">
        <v>78</v>
      </c>
      <c r="E324" t="s">
        <v>55</v>
      </c>
      <c r="F324" t="s">
        <v>56</v>
      </c>
      <c r="G324">
        <f t="shared" si="16"/>
        <v>78</v>
      </c>
      <c r="H324" s="1">
        <v>78</v>
      </c>
      <c r="I324" t="s">
        <v>55</v>
      </c>
      <c r="K324" t="s">
        <v>55</v>
      </c>
      <c r="L324" t="s">
        <v>59</v>
      </c>
      <c r="M324">
        <v>0</v>
      </c>
      <c r="N324" s="1">
        <v>0</v>
      </c>
      <c r="O324" t="s">
        <v>781</v>
      </c>
      <c r="P324" t="s">
        <v>782</v>
      </c>
      <c r="Q324">
        <v>33.644849000000001</v>
      </c>
      <c r="R324">
        <v>-117.684254</v>
      </c>
      <c r="T324">
        <v>59176</v>
      </c>
      <c r="V324" s="2">
        <v>1</v>
      </c>
      <c r="W324">
        <f t="shared" si="15"/>
        <v>1</v>
      </c>
      <c r="X324" s="1">
        <v>1</v>
      </c>
      <c r="Y324" t="s">
        <v>55</v>
      </c>
      <c r="Z324">
        <v>0</v>
      </c>
      <c r="AA324">
        <v>0</v>
      </c>
      <c r="AB324" s="1">
        <v>0</v>
      </c>
      <c r="AC324" t="s">
        <v>59</v>
      </c>
      <c r="AD324" t="s">
        <v>60</v>
      </c>
      <c r="AE324" s="7">
        <f t="shared" ca="1" si="17"/>
        <v>35.107295608917809</v>
      </c>
      <c r="AF324" s="8">
        <v>35.162072438723712</v>
      </c>
      <c r="AG324" t="s">
        <v>56</v>
      </c>
      <c r="AI324">
        <v>17.23</v>
      </c>
      <c r="AK324" t="s">
        <v>59</v>
      </c>
      <c r="AM324" t="s">
        <v>56</v>
      </c>
      <c r="AN324" t="s">
        <v>68</v>
      </c>
      <c r="AO324">
        <v>12</v>
      </c>
      <c r="AP324" t="s">
        <v>55</v>
      </c>
      <c r="AQ324" t="s">
        <v>55</v>
      </c>
      <c r="AR324" t="s">
        <v>55</v>
      </c>
      <c r="AS324" t="s">
        <v>55</v>
      </c>
      <c r="AT324" t="s">
        <v>55</v>
      </c>
      <c r="AU324" t="s">
        <v>56</v>
      </c>
      <c r="AV324" t="s">
        <v>55</v>
      </c>
      <c r="AW324" t="s">
        <v>56</v>
      </c>
      <c r="AX324" t="s">
        <v>62</v>
      </c>
      <c r="AY324" t="s">
        <v>56</v>
      </c>
      <c r="AZ324" t="s">
        <v>63</v>
      </c>
      <c r="BA324">
        <v>79.400000000000006</v>
      </c>
      <c r="BB324">
        <v>1156.0999999999999</v>
      </c>
      <c r="BC324">
        <v>0</v>
      </c>
      <c r="BD324">
        <v>0</v>
      </c>
      <c r="BE324">
        <v>258.45</v>
      </c>
      <c r="BF324">
        <v>1414.55</v>
      </c>
      <c r="BG324" t="s">
        <v>59</v>
      </c>
      <c r="BH324" s="1" t="s">
        <v>59</v>
      </c>
      <c r="BI324" t="s">
        <v>59</v>
      </c>
      <c r="BJ324" t="b">
        <v>1</v>
      </c>
      <c r="BK324">
        <v>1</v>
      </c>
    </row>
    <row r="325" spans="1:63">
      <c r="A325" s="1" t="s">
        <v>783</v>
      </c>
      <c r="B325" t="s">
        <v>54</v>
      </c>
      <c r="D325">
        <v>78</v>
      </c>
      <c r="E325" t="s">
        <v>55</v>
      </c>
      <c r="F325" t="s">
        <v>56</v>
      </c>
      <c r="G325">
        <f t="shared" si="16"/>
        <v>78</v>
      </c>
      <c r="H325" s="1">
        <v>78</v>
      </c>
      <c r="I325" t="s">
        <v>56</v>
      </c>
      <c r="K325" t="s">
        <v>55</v>
      </c>
      <c r="L325">
        <v>0</v>
      </c>
      <c r="M325">
        <v>0</v>
      </c>
      <c r="N325" s="1">
        <v>0</v>
      </c>
      <c r="O325" t="s">
        <v>784</v>
      </c>
      <c r="P325" t="s">
        <v>785</v>
      </c>
      <c r="Q325">
        <v>33.679659000000001</v>
      </c>
      <c r="R325">
        <v>-118.016195</v>
      </c>
      <c r="T325">
        <v>42663</v>
      </c>
      <c r="V325" s="2">
        <v>1</v>
      </c>
      <c r="W325">
        <f t="shared" si="15"/>
        <v>1</v>
      </c>
      <c r="X325" s="1">
        <v>1</v>
      </c>
      <c r="Y325" t="s">
        <v>56</v>
      </c>
      <c r="Z325">
        <v>1</v>
      </c>
      <c r="AA325">
        <v>1</v>
      </c>
      <c r="AB325" s="1">
        <v>1</v>
      </c>
      <c r="AC325">
        <v>16</v>
      </c>
      <c r="AD325" t="s">
        <v>60</v>
      </c>
      <c r="AE325" s="7">
        <f t="shared" ca="1" si="17"/>
        <v>16</v>
      </c>
      <c r="AF325" s="8">
        <v>16</v>
      </c>
      <c r="AG325" t="s">
        <v>56</v>
      </c>
      <c r="AI325">
        <v>45.9</v>
      </c>
      <c r="AK325" t="s">
        <v>55</v>
      </c>
      <c r="AM325" t="s">
        <v>56</v>
      </c>
      <c r="AN325" t="s">
        <v>68</v>
      </c>
      <c r="AO325">
        <v>5</v>
      </c>
      <c r="AP325" t="s">
        <v>55</v>
      </c>
      <c r="AQ325" t="s">
        <v>55</v>
      </c>
      <c r="AR325" t="s">
        <v>59</v>
      </c>
      <c r="AS325" t="s">
        <v>55</v>
      </c>
      <c r="AT325" t="s">
        <v>55</v>
      </c>
      <c r="AU325" t="s">
        <v>55</v>
      </c>
      <c r="AV325" t="s">
        <v>55</v>
      </c>
      <c r="AW325" t="s">
        <v>56</v>
      </c>
      <c r="AX325" t="s">
        <v>59</v>
      </c>
      <c r="AY325" t="s">
        <v>56</v>
      </c>
      <c r="AZ325" t="s">
        <v>63</v>
      </c>
      <c r="BA325">
        <v>71.8</v>
      </c>
      <c r="BB325">
        <v>1167.8</v>
      </c>
      <c r="BC325">
        <v>0</v>
      </c>
      <c r="BD325">
        <v>0</v>
      </c>
      <c r="BE325">
        <v>734.4</v>
      </c>
      <c r="BF325">
        <v>1902.2</v>
      </c>
      <c r="BG325" t="s">
        <v>59</v>
      </c>
      <c r="BH325" s="1" t="s">
        <v>59</v>
      </c>
      <c r="BI325" t="s">
        <v>59</v>
      </c>
      <c r="BJ325" t="b">
        <v>1</v>
      </c>
      <c r="BK325">
        <v>1</v>
      </c>
    </row>
    <row r="326" spans="1:63">
      <c r="A326" s="1" t="s">
        <v>786</v>
      </c>
      <c r="B326" t="s">
        <v>54</v>
      </c>
      <c r="D326">
        <v>68</v>
      </c>
      <c r="E326" t="s">
        <v>55</v>
      </c>
      <c r="F326" t="s">
        <v>56</v>
      </c>
      <c r="G326">
        <f t="shared" si="16"/>
        <v>68</v>
      </c>
      <c r="H326" s="1">
        <v>68</v>
      </c>
      <c r="I326" t="s">
        <v>56</v>
      </c>
      <c r="K326" t="s">
        <v>55</v>
      </c>
      <c r="L326">
        <v>0</v>
      </c>
      <c r="M326">
        <v>0</v>
      </c>
      <c r="N326" s="1">
        <v>0</v>
      </c>
      <c r="O326" t="s">
        <v>787</v>
      </c>
      <c r="P326" t="s">
        <v>788</v>
      </c>
      <c r="Q326">
        <v>33.570022999999999</v>
      </c>
      <c r="R326">
        <v>-117.773669</v>
      </c>
      <c r="T326">
        <v>25206</v>
      </c>
      <c r="V326" s="2">
        <v>3</v>
      </c>
      <c r="W326">
        <f t="shared" si="15"/>
        <v>3</v>
      </c>
      <c r="X326" s="1">
        <v>3</v>
      </c>
      <c r="Y326" t="s">
        <v>56</v>
      </c>
      <c r="Z326">
        <v>1</v>
      </c>
      <c r="AA326">
        <v>1</v>
      </c>
      <c r="AB326" s="1">
        <v>1</v>
      </c>
      <c r="AC326">
        <v>44</v>
      </c>
      <c r="AD326" t="s">
        <v>60</v>
      </c>
      <c r="AE326" s="7">
        <f t="shared" ca="1" si="17"/>
        <v>44</v>
      </c>
      <c r="AF326" s="8">
        <v>44</v>
      </c>
      <c r="AG326" t="s">
        <v>56</v>
      </c>
      <c r="AI326">
        <v>24.62</v>
      </c>
      <c r="AK326" t="s">
        <v>56</v>
      </c>
      <c r="AM326" t="s">
        <v>56</v>
      </c>
      <c r="AN326" t="s">
        <v>102</v>
      </c>
      <c r="AO326">
        <v>14</v>
      </c>
      <c r="AP326" t="s">
        <v>55</v>
      </c>
      <c r="AQ326" t="s">
        <v>56</v>
      </c>
      <c r="AR326" t="s">
        <v>55</v>
      </c>
      <c r="AS326" t="s">
        <v>55</v>
      </c>
      <c r="AT326" t="s">
        <v>55</v>
      </c>
      <c r="AU326" t="s">
        <v>56</v>
      </c>
      <c r="AV326" t="s">
        <v>56</v>
      </c>
      <c r="AW326" t="s">
        <v>56</v>
      </c>
      <c r="AX326" t="s">
        <v>59</v>
      </c>
      <c r="AY326" t="s">
        <v>55</v>
      </c>
      <c r="AZ326" t="s">
        <v>138</v>
      </c>
      <c r="BA326">
        <v>88.4</v>
      </c>
      <c r="BB326">
        <v>3912.9</v>
      </c>
      <c r="BC326">
        <v>0</v>
      </c>
      <c r="BD326">
        <v>0</v>
      </c>
      <c r="BE326">
        <v>1083.28</v>
      </c>
      <c r="BF326">
        <v>4996.18</v>
      </c>
      <c r="BG326" t="s">
        <v>64</v>
      </c>
      <c r="BH326" s="1" t="s">
        <v>64</v>
      </c>
      <c r="BI326" t="s">
        <v>59</v>
      </c>
      <c r="BJ326" t="b">
        <v>1</v>
      </c>
      <c r="BK326">
        <v>0</v>
      </c>
    </row>
    <row r="327" spans="1:63">
      <c r="A327" s="1" t="s">
        <v>789</v>
      </c>
      <c r="B327" t="s">
        <v>66</v>
      </c>
      <c r="D327">
        <v>75</v>
      </c>
      <c r="E327" t="s">
        <v>55</v>
      </c>
      <c r="F327" t="s">
        <v>56</v>
      </c>
      <c r="G327">
        <f t="shared" si="16"/>
        <v>75</v>
      </c>
      <c r="H327" s="1">
        <v>75</v>
      </c>
      <c r="I327" t="s">
        <v>56</v>
      </c>
      <c r="K327" t="s">
        <v>59</v>
      </c>
      <c r="L327">
        <v>0</v>
      </c>
      <c r="M327">
        <v>0</v>
      </c>
      <c r="N327" s="1">
        <v>0</v>
      </c>
      <c r="O327" t="s">
        <v>59</v>
      </c>
      <c r="P327" t="s">
        <v>59</v>
      </c>
      <c r="Q327">
        <v>34.227846</v>
      </c>
      <c r="R327">
        <v>-119.079903</v>
      </c>
      <c r="T327">
        <v>42853</v>
      </c>
      <c r="V327" s="2">
        <v>1</v>
      </c>
      <c r="W327">
        <f t="shared" si="15"/>
        <v>1</v>
      </c>
      <c r="X327" s="1">
        <v>1</v>
      </c>
      <c r="Y327" t="s">
        <v>59</v>
      </c>
      <c r="Z327" t="s">
        <v>59</v>
      </c>
      <c r="AA327">
        <v>0</v>
      </c>
      <c r="AB327" s="1">
        <v>0</v>
      </c>
      <c r="AC327" t="s">
        <v>59</v>
      </c>
      <c r="AD327" t="s">
        <v>59</v>
      </c>
      <c r="AE327" s="7">
        <f t="shared" ca="1" si="17"/>
        <v>70.645050336681734</v>
      </c>
      <c r="AF327" s="8">
        <v>71.957497561471641</v>
      </c>
      <c r="AG327" t="s">
        <v>59</v>
      </c>
      <c r="AI327" t="s">
        <v>59</v>
      </c>
      <c r="AK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59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59</v>
      </c>
      <c r="AZ327" t="s">
        <v>59</v>
      </c>
      <c r="BA327" t="s">
        <v>59</v>
      </c>
      <c r="BB327" t="s">
        <v>59</v>
      </c>
      <c r="BC327" t="s">
        <v>59</v>
      </c>
      <c r="BD327" t="s">
        <v>59</v>
      </c>
      <c r="BE327" t="s">
        <v>59</v>
      </c>
      <c r="BF327" t="s">
        <v>59</v>
      </c>
      <c r="BG327" t="s">
        <v>59</v>
      </c>
      <c r="BH327" s="1" t="s">
        <v>59</v>
      </c>
      <c r="BI327" t="s">
        <v>59</v>
      </c>
      <c r="BJ327" t="b">
        <v>1</v>
      </c>
      <c r="BK327">
        <v>1</v>
      </c>
    </row>
    <row r="328" spans="1:63">
      <c r="A328" s="1" t="s">
        <v>790</v>
      </c>
      <c r="B328" t="s">
        <v>59</v>
      </c>
      <c r="D328">
        <v>70</v>
      </c>
      <c r="E328" t="s">
        <v>55</v>
      </c>
      <c r="F328" t="s">
        <v>56</v>
      </c>
      <c r="G328">
        <f t="shared" si="16"/>
        <v>70</v>
      </c>
      <c r="H328" s="1">
        <v>70</v>
      </c>
      <c r="I328" t="s">
        <v>59</v>
      </c>
      <c r="K328" t="s">
        <v>55</v>
      </c>
      <c r="L328">
        <v>0</v>
      </c>
      <c r="M328">
        <v>0</v>
      </c>
      <c r="N328" s="1">
        <v>0</v>
      </c>
      <c r="O328" t="s">
        <v>791</v>
      </c>
      <c r="P328" t="s">
        <v>792</v>
      </c>
      <c r="Q328" t="s">
        <v>59</v>
      </c>
      <c r="R328">
        <v>-118.858169</v>
      </c>
      <c r="T328">
        <v>32984</v>
      </c>
      <c r="V328" s="2">
        <v>1</v>
      </c>
      <c r="W328">
        <f t="shared" si="15"/>
        <v>1</v>
      </c>
      <c r="X328" s="1">
        <v>1</v>
      </c>
      <c r="Y328" t="s">
        <v>55</v>
      </c>
      <c r="Z328">
        <v>0</v>
      </c>
      <c r="AA328">
        <v>0</v>
      </c>
      <c r="AB328" s="1">
        <v>0</v>
      </c>
      <c r="AC328">
        <v>1</v>
      </c>
      <c r="AD328" t="s">
        <v>60</v>
      </c>
      <c r="AE328" s="7">
        <f t="shared" ca="1" si="17"/>
        <v>1</v>
      </c>
      <c r="AF328" s="8">
        <v>1</v>
      </c>
      <c r="AG328" t="s">
        <v>56</v>
      </c>
      <c r="AI328">
        <v>43.45</v>
      </c>
      <c r="AK328" t="s">
        <v>55</v>
      </c>
      <c r="AM328" t="s">
        <v>56</v>
      </c>
      <c r="AN328" t="s">
        <v>68</v>
      </c>
      <c r="AO328">
        <v>30</v>
      </c>
      <c r="AP328" t="s">
        <v>55</v>
      </c>
      <c r="AQ328" t="s">
        <v>55</v>
      </c>
      <c r="AR328" t="s">
        <v>55</v>
      </c>
      <c r="AS328" t="s">
        <v>55</v>
      </c>
      <c r="AT328" t="s">
        <v>59</v>
      </c>
      <c r="AU328" t="s">
        <v>55</v>
      </c>
      <c r="AV328" t="s">
        <v>55</v>
      </c>
      <c r="AW328" t="s">
        <v>55</v>
      </c>
      <c r="AX328" t="s">
        <v>62</v>
      </c>
      <c r="AY328" t="s">
        <v>56</v>
      </c>
      <c r="AZ328" t="s">
        <v>63</v>
      </c>
      <c r="BA328">
        <v>69.849999999999994</v>
      </c>
      <c r="BB328">
        <v>69.849999999999994</v>
      </c>
      <c r="BC328">
        <v>0</v>
      </c>
      <c r="BD328">
        <v>40</v>
      </c>
      <c r="BE328">
        <v>43.45</v>
      </c>
      <c r="BF328">
        <v>153.30000000000001</v>
      </c>
      <c r="BG328" t="s">
        <v>74</v>
      </c>
      <c r="BH328" s="1" t="s">
        <v>74</v>
      </c>
      <c r="BI328" t="s">
        <v>59</v>
      </c>
      <c r="BJ328" t="b">
        <v>1</v>
      </c>
      <c r="BK328">
        <v>0</v>
      </c>
    </row>
    <row r="329" spans="1:63">
      <c r="A329" s="1" t="s">
        <v>793</v>
      </c>
      <c r="B329" t="s">
        <v>66</v>
      </c>
      <c r="D329">
        <v>65</v>
      </c>
      <c r="E329" t="s">
        <v>55</v>
      </c>
      <c r="F329" t="s">
        <v>56</v>
      </c>
      <c r="G329">
        <f t="shared" si="16"/>
        <v>65</v>
      </c>
      <c r="H329" s="1">
        <v>65</v>
      </c>
      <c r="I329" t="s">
        <v>56</v>
      </c>
      <c r="K329" t="s">
        <v>59</v>
      </c>
      <c r="L329">
        <v>0</v>
      </c>
      <c r="M329">
        <v>0</v>
      </c>
      <c r="N329" s="1">
        <v>0</v>
      </c>
      <c r="O329" t="s">
        <v>59</v>
      </c>
      <c r="P329" t="s">
        <v>59</v>
      </c>
      <c r="Q329" t="s">
        <v>59</v>
      </c>
      <c r="R329" t="s">
        <v>59</v>
      </c>
      <c r="T329" t="s">
        <v>59</v>
      </c>
      <c r="V329" s="2">
        <v>3</v>
      </c>
      <c r="W329">
        <f t="shared" si="15"/>
        <v>3</v>
      </c>
      <c r="X329" s="1">
        <v>3</v>
      </c>
      <c r="Y329" t="s">
        <v>56</v>
      </c>
      <c r="Z329">
        <v>1</v>
      </c>
      <c r="AA329">
        <v>1</v>
      </c>
      <c r="AB329" s="1">
        <v>1</v>
      </c>
      <c r="AC329" t="s">
        <v>59</v>
      </c>
      <c r="AD329" t="s">
        <v>73</v>
      </c>
      <c r="AE329" s="7">
        <f t="shared" ca="1" si="17"/>
        <v>31</v>
      </c>
      <c r="AF329" s="8">
        <v>31</v>
      </c>
      <c r="AG329" t="s">
        <v>56</v>
      </c>
      <c r="AI329">
        <v>18.260000000000002</v>
      </c>
      <c r="AK329" t="s">
        <v>59</v>
      </c>
      <c r="AM329" t="s">
        <v>59</v>
      </c>
      <c r="AN329" t="s">
        <v>59</v>
      </c>
      <c r="AO329">
        <v>3</v>
      </c>
      <c r="AP329" t="s">
        <v>55</v>
      </c>
      <c r="AQ329" t="s">
        <v>56</v>
      </c>
      <c r="AR329" t="s">
        <v>59</v>
      </c>
      <c r="AS329" t="s">
        <v>55</v>
      </c>
      <c r="AT329" t="s">
        <v>55</v>
      </c>
      <c r="AU329" t="s">
        <v>56</v>
      </c>
      <c r="AV329" t="s">
        <v>56</v>
      </c>
      <c r="AW329" t="s">
        <v>56</v>
      </c>
      <c r="AX329" t="s">
        <v>59</v>
      </c>
      <c r="AY329" t="s">
        <v>55</v>
      </c>
      <c r="AZ329" t="s">
        <v>63</v>
      </c>
      <c r="BA329">
        <v>84.95</v>
      </c>
      <c r="BB329">
        <v>2169.75</v>
      </c>
      <c r="BC329">
        <v>0</v>
      </c>
      <c r="BD329" t="s">
        <v>59</v>
      </c>
      <c r="BE329">
        <v>474.76</v>
      </c>
      <c r="BF329">
        <v>2644.51</v>
      </c>
      <c r="BG329" t="s">
        <v>78</v>
      </c>
      <c r="BH329" s="1" t="s">
        <v>78</v>
      </c>
      <c r="BI329" t="s">
        <v>59</v>
      </c>
      <c r="BJ329" t="b">
        <v>1</v>
      </c>
      <c r="BK329">
        <v>0</v>
      </c>
    </row>
    <row r="330" spans="1:63">
      <c r="A330" s="1" t="s">
        <v>794</v>
      </c>
      <c r="B330" t="s">
        <v>54</v>
      </c>
      <c r="D330">
        <v>71</v>
      </c>
      <c r="E330" t="s">
        <v>55</v>
      </c>
      <c r="F330" t="s">
        <v>56</v>
      </c>
      <c r="G330">
        <f t="shared" si="16"/>
        <v>71</v>
      </c>
      <c r="H330" s="1">
        <v>71</v>
      </c>
      <c r="I330" t="s">
        <v>59</v>
      </c>
      <c r="K330" t="s">
        <v>59</v>
      </c>
      <c r="L330">
        <v>0</v>
      </c>
      <c r="M330">
        <v>0</v>
      </c>
      <c r="N330" s="1">
        <v>0</v>
      </c>
      <c r="O330" t="s">
        <v>795</v>
      </c>
      <c r="P330" t="s">
        <v>796</v>
      </c>
      <c r="Q330">
        <v>35.916943000000003</v>
      </c>
      <c r="R330">
        <v>-120.129921</v>
      </c>
      <c r="T330">
        <v>14697</v>
      </c>
      <c r="V330" s="2">
        <v>1</v>
      </c>
      <c r="W330">
        <f t="shared" si="15"/>
        <v>1</v>
      </c>
      <c r="X330" s="1">
        <v>1</v>
      </c>
      <c r="Y330" t="s">
        <v>59</v>
      </c>
      <c r="Z330">
        <v>0</v>
      </c>
      <c r="AA330">
        <v>0</v>
      </c>
      <c r="AB330" s="1">
        <v>0</v>
      </c>
      <c r="AC330" t="s">
        <v>59</v>
      </c>
      <c r="AD330" t="s">
        <v>60</v>
      </c>
      <c r="AE330" s="7">
        <f t="shared" ca="1" si="17"/>
        <v>70.324098925561955</v>
      </c>
      <c r="AF330" s="8">
        <v>2.9045482865326058</v>
      </c>
      <c r="AG330" t="s">
        <v>56</v>
      </c>
      <c r="AI330">
        <v>46.11</v>
      </c>
      <c r="AK330" t="s">
        <v>56</v>
      </c>
      <c r="AM330" t="s">
        <v>56</v>
      </c>
      <c r="AN330" t="s">
        <v>68</v>
      </c>
      <c r="AO330">
        <v>27</v>
      </c>
      <c r="AP330" t="s">
        <v>55</v>
      </c>
      <c r="AQ330" t="s">
        <v>55</v>
      </c>
      <c r="AR330" t="s">
        <v>55</v>
      </c>
      <c r="AS330" t="s">
        <v>56</v>
      </c>
      <c r="AT330" t="s">
        <v>56</v>
      </c>
      <c r="AU330" t="s">
        <v>55</v>
      </c>
      <c r="AV330" t="s">
        <v>55</v>
      </c>
      <c r="AW330" t="s">
        <v>56</v>
      </c>
      <c r="AX330" t="s">
        <v>62</v>
      </c>
      <c r="AY330" t="s">
        <v>56</v>
      </c>
      <c r="AZ330" t="s">
        <v>63</v>
      </c>
      <c r="BA330">
        <v>90.5</v>
      </c>
      <c r="BB330">
        <v>1910.6</v>
      </c>
      <c r="BC330" t="s">
        <v>59</v>
      </c>
      <c r="BD330">
        <v>0</v>
      </c>
      <c r="BE330">
        <v>1014.42</v>
      </c>
      <c r="BF330">
        <v>2925.02</v>
      </c>
      <c r="BG330" t="s">
        <v>59</v>
      </c>
      <c r="BH330" s="1" t="s">
        <v>59</v>
      </c>
      <c r="BI330" t="b">
        <v>1</v>
      </c>
      <c r="BJ330" t="s">
        <v>59</v>
      </c>
      <c r="BK330">
        <v>0</v>
      </c>
    </row>
    <row r="331" spans="1:63">
      <c r="A331" s="1" t="s">
        <v>797</v>
      </c>
      <c r="B331" t="s">
        <v>66</v>
      </c>
      <c r="D331">
        <v>72</v>
      </c>
      <c r="E331" t="s">
        <v>55</v>
      </c>
      <c r="F331" t="s">
        <v>56</v>
      </c>
      <c r="G331">
        <f t="shared" si="16"/>
        <v>72</v>
      </c>
      <c r="H331" s="1">
        <v>72</v>
      </c>
      <c r="I331" t="s">
        <v>55</v>
      </c>
      <c r="K331" t="s">
        <v>55</v>
      </c>
      <c r="L331">
        <v>0</v>
      </c>
      <c r="M331">
        <v>0</v>
      </c>
      <c r="N331" s="1">
        <v>0</v>
      </c>
      <c r="O331" t="s">
        <v>798</v>
      </c>
      <c r="P331" t="s">
        <v>799</v>
      </c>
      <c r="Q331">
        <v>36.301689000000003</v>
      </c>
      <c r="R331">
        <v>-119.018233</v>
      </c>
      <c r="T331">
        <v>13333</v>
      </c>
      <c r="V331" s="2">
        <v>1</v>
      </c>
      <c r="W331">
        <f t="shared" si="15"/>
        <v>1</v>
      </c>
      <c r="X331" s="1">
        <v>1</v>
      </c>
      <c r="Y331" t="s">
        <v>55</v>
      </c>
      <c r="Z331">
        <v>0</v>
      </c>
      <c r="AA331">
        <v>0</v>
      </c>
      <c r="AB331" s="1">
        <v>0</v>
      </c>
      <c r="AC331" t="s">
        <v>59</v>
      </c>
      <c r="AD331" t="s">
        <v>59</v>
      </c>
      <c r="AE331" s="7">
        <f t="shared" ca="1" si="17"/>
        <v>6.4411449827988746E-3</v>
      </c>
      <c r="AF331" s="8">
        <v>43.095449750075581</v>
      </c>
      <c r="AG331" t="s">
        <v>55</v>
      </c>
      <c r="AI331">
        <v>0</v>
      </c>
      <c r="AK331" t="s">
        <v>55</v>
      </c>
      <c r="AM331" t="s">
        <v>59</v>
      </c>
      <c r="AN331" t="s">
        <v>102</v>
      </c>
      <c r="AO331">
        <v>6</v>
      </c>
      <c r="AP331" t="s">
        <v>56</v>
      </c>
      <c r="AQ331" t="s">
        <v>56</v>
      </c>
      <c r="AR331" t="s">
        <v>55</v>
      </c>
      <c r="AS331" t="s">
        <v>55</v>
      </c>
      <c r="AT331" t="s">
        <v>56</v>
      </c>
      <c r="AU331" t="s">
        <v>56</v>
      </c>
      <c r="AV331" t="s">
        <v>56</v>
      </c>
      <c r="AW331" t="s">
        <v>55</v>
      </c>
      <c r="AX331" t="s">
        <v>62</v>
      </c>
      <c r="AY331" t="s">
        <v>56</v>
      </c>
      <c r="AZ331" t="s">
        <v>63</v>
      </c>
      <c r="BA331">
        <v>55.8</v>
      </c>
      <c r="BB331" t="s">
        <v>59</v>
      </c>
      <c r="BC331">
        <v>0</v>
      </c>
      <c r="BD331">
        <v>80</v>
      </c>
      <c r="BE331">
        <v>0</v>
      </c>
      <c r="BF331">
        <v>2189.35</v>
      </c>
      <c r="BG331" t="s">
        <v>134</v>
      </c>
      <c r="BH331" s="1" t="s">
        <v>134</v>
      </c>
      <c r="BI331" t="s">
        <v>59</v>
      </c>
      <c r="BJ331" t="b">
        <v>1</v>
      </c>
      <c r="BK331">
        <v>0</v>
      </c>
    </row>
    <row r="332" spans="1:63">
      <c r="A332" s="1" t="s">
        <v>800</v>
      </c>
      <c r="B332" t="s">
        <v>54</v>
      </c>
      <c r="D332">
        <v>69</v>
      </c>
      <c r="E332" t="s">
        <v>55</v>
      </c>
      <c r="F332" t="s">
        <v>56</v>
      </c>
      <c r="G332">
        <f t="shared" si="16"/>
        <v>69</v>
      </c>
      <c r="H332" s="1">
        <v>69</v>
      </c>
      <c r="I332" t="s">
        <v>55</v>
      </c>
      <c r="K332" t="s">
        <v>55</v>
      </c>
      <c r="L332">
        <v>0</v>
      </c>
      <c r="M332">
        <v>0</v>
      </c>
      <c r="N332" s="1">
        <v>0</v>
      </c>
      <c r="O332" t="s">
        <v>801</v>
      </c>
      <c r="P332" t="s">
        <v>802</v>
      </c>
      <c r="Q332">
        <v>34.956577000000003</v>
      </c>
      <c r="R332">
        <v>-119.750142</v>
      </c>
      <c r="T332" t="s">
        <v>59</v>
      </c>
      <c r="V332" s="2">
        <v>1</v>
      </c>
      <c r="W332">
        <f t="shared" si="15"/>
        <v>1</v>
      </c>
      <c r="X332" s="1">
        <v>1</v>
      </c>
      <c r="Y332" t="s">
        <v>55</v>
      </c>
      <c r="Z332" t="s">
        <v>59</v>
      </c>
      <c r="AA332">
        <v>0</v>
      </c>
      <c r="AB332" s="1">
        <v>0</v>
      </c>
      <c r="AC332" t="s">
        <v>59</v>
      </c>
      <c r="AD332" t="s">
        <v>67</v>
      </c>
      <c r="AE332" s="7">
        <f t="shared" ca="1" si="17"/>
        <v>4</v>
      </c>
      <c r="AF332" s="8">
        <v>4</v>
      </c>
      <c r="AG332" t="s">
        <v>56</v>
      </c>
      <c r="AI332">
        <v>19.87</v>
      </c>
      <c r="AK332" t="s">
        <v>55</v>
      </c>
      <c r="AM332" t="s">
        <v>55</v>
      </c>
      <c r="AN332" t="s">
        <v>59</v>
      </c>
      <c r="AO332">
        <v>0</v>
      </c>
      <c r="AP332" t="s">
        <v>59</v>
      </c>
      <c r="AQ332" t="s">
        <v>55</v>
      </c>
      <c r="AR332" t="s">
        <v>55</v>
      </c>
      <c r="AS332" t="s">
        <v>55</v>
      </c>
      <c r="AT332" t="s">
        <v>55</v>
      </c>
      <c r="AU332" t="s">
        <v>59</v>
      </c>
      <c r="AV332" t="s">
        <v>55</v>
      </c>
      <c r="AW332" t="s">
        <v>59</v>
      </c>
      <c r="AX332" t="s">
        <v>59</v>
      </c>
      <c r="AY332" t="s">
        <v>55</v>
      </c>
      <c r="AZ332" t="s">
        <v>138</v>
      </c>
      <c r="BA332">
        <v>20.05</v>
      </c>
      <c r="BB332">
        <v>20.05</v>
      </c>
      <c r="BC332" t="s">
        <v>59</v>
      </c>
      <c r="BD332">
        <v>0</v>
      </c>
      <c r="BE332">
        <v>19.87</v>
      </c>
      <c r="BF332">
        <v>39.92</v>
      </c>
      <c r="BG332" t="s">
        <v>59</v>
      </c>
      <c r="BH332" s="1" t="s">
        <v>59</v>
      </c>
      <c r="BI332" t="b">
        <v>1</v>
      </c>
      <c r="BJ332" t="s">
        <v>59</v>
      </c>
      <c r="BK332">
        <v>0</v>
      </c>
    </row>
    <row r="333" spans="1:63">
      <c r="A333" s="1" t="s">
        <v>803</v>
      </c>
      <c r="B333" t="s">
        <v>59</v>
      </c>
      <c r="D333">
        <v>70</v>
      </c>
      <c r="E333" t="s">
        <v>55</v>
      </c>
      <c r="F333" t="s">
        <v>59</v>
      </c>
      <c r="G333">
        <f t="shared" si="16"/>
        <v>70</v>
      </c>
      <c r="H333" s="1">
        <v>70</v>
      </c>
      <c r="I333" t="s">
        <v>55</v>
      </c>
      <c r="K333" t="s">
        <v>55</v>
      </c>
      <c r="L333">
        <v>0</v>
      </c>
      <c r="M333">
        <v>0</v>
      </c>
      <c r="N333" s="1">
        <v>0</v>
      </c>
      <c r="O333" t="s">
        <v>804</v>
      </c>
      <c r="P333" t="s">
        <v>805</v>
      </c>
      <c r="Q333">
        <v>35.233744999999999</v>
      </c>
      <c r="R333">
        <v>-120.626442</v>
      </c>
      <c r="T333">
        <v>27047</v>
      </c>
      <c r="V333" s="2" t="s">
        <v>59</v>
      </c>
      <c r="W333">
        <f t="shared" si="15"/>
        <v>2</v>
      </c>
      <c r="X333" s="1">
        <v>2</v>
      </c>
      <c r="Y333" t="s">
        <v>55</v>
      </c>
      <c r="Z333">
        <v>0</v>
      </c>
      <c r="AA333">
        <v>0</v>
      </c>
      <c r="AB333" s="1">
        <v>0</v>
      </c>
      <c r="AC333">
        <v>10</v>
      </c>
      <c r="AD333" t="s">
        <v>60</v>
      </c>
      <c r="AE333" s="7">
        <f t="shared" ca="1" si="17"/>
        <v>10</v>
      </c>
      <c r="AF333" s="8">
        <v>10</v>
      </c>
      <c r="AG333" t="s">
        <v>56</v>
      </c>
      <c r="AI333">
        <v>16.850000000000001</v>
      </c>
      <c r="AK333" t="s">
        <v>55</v>
      </c>
      <c r="AM333" t="s">
        <v>56</v>
      </c>
      <c r="AN333" t="s">
        <v>68</v>
      </c>
      <c r="AO333" t="s">
        <v>59</v>
      </c>
      <c r="AP333" t="s">
        <v>55</v>
      </c>
      <c r="AQ333" t="s">
        <v>55</v>
      </c>
      <c r="AR333" t="s">
        <v>56</v>
      </c>
      <c r="AS333" t="s">
        <v>55</v>
      </c>
      <c r="AT333" t="s">
        <v>55</v>
      </c>
      <c r="AU333" t="s">
        <v>59</v>
      </c>
      <c r="AV333" t="s">
        <v>56</v>
      </c>
      <c r="AW333" t="s">
        <v>56</v>
      </c>
      <c r="AX333" t="s">
        <v>62</v>
      </c>
      <c r="AY333" t="s">
        <v>56</v>
      </c>
      <c r="AZ333" t="s">
        <v>138</v>
      </c>
      <c r="BA333">
        <v>84.6</v>
      </c>
      <c r="BB333">
        <v>865.55</v>
      </c>
      <c r="BC333">
        <v>0</v>
      </c>
      <c r="BD333">
        <v>0</v>
      </c>
      <c r="BE333">
        <v>168.5</v>
      </c>
      <c r="BF333">
        <v>1034.05</v>
      </c>
      <c r="BG333" t="s">
        <v>134</v>
      </c>
      <c r="BH333" s="1" t="s">
        <v>134</v>
      </c>
      <c r="BI333" t="s">
        <v>59</v>
      </c>
      <c r="BJ333" t="b">
        <v>1</v>
      </c>
      <c r="BK333">
        <v>0</v>
      </c>
    </row>
    <row r="334" spans="1:63">
      <c r="A334" s="1" t="s">
        <v>806</v>
      </c>
      <c r="B334" t="s">
        <v>66</v>
      </c>
      <c r="D334">
        <v>80</v>
      </c>
      <c r="E334" t="s">
        <v>55</v>
      </c>
      <c r="F334" t="s">
        <v>56</v>
      </c>
      <c r="G334">
        <f t="shared" si="16"/>
        <v>80</v>
      </c>
      <c r="H334" s="1">
        <v>80</v>
      </c>
      <c r="I334" t="s">
        <v>56</v>
      </c>
      <c r="K334" t="s">
        <v>55</v>
      </c>
      <c r="L334">
        <v>0</v>
      </c>
      <c r="M334">
        <v>0</v>
      </c>
      <c r="N334" s="1">
        <v>0</v>
      </c>
      <c r="O334" t="s">
        <v>59</v>
      </c>
      <c r="P334" t="s">
        <v>59</v>
      </c>
      <c r="Q334" t="s">
        <v>59</v>
      </c>
      <c r="R334" t="s">
        <v>59</v>
      </c>
      <c r="T334" t="s">
        <v>59</v>
      </c>
      <c r="V334" s="2">
        <v>3</v>
      </c>
      <c r="W334">
        <f t="shared" si="15"/>
        <v>3</v>
      </c>
      <c r="X334" s="1">
        <v>3</v>
      </c>
      <c r="Y334" t="s">
        <v>59</v>
      </c>
      <c r="Z334" t="s">
        <v>59</v>
      </c>
      <c r="AA334">
        <v>0</v>
      </c>
      <c r="AB334" s="1">
        <v>0</v>
      </c>
      <c r="AC334" t="s">
        <v>59</v>
      </c>
      <c r="AD334" t="s">
        <v>59</v>
      </c>
      <c r="AE334" s="7">
        <f t="shared" ca="1" si="17"/>
        <v>1.4435599754385007</v>
      </c>
      <c r="AF334" s="8">
        <v>65.492247480783561</v>
      </c>
      <c r="AG334" t="s">
        <v>59</v>
      </c>
      <c r="AI334" t="s">
        <v>59</v>
      </c>
      <c r="AK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59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59</v>
      </c>
      <c r="AZ334" t="s">
        <v>59</v>
      </c>
      <c r="BA334" t="s">
        <v>59</v>
      </c>
      <c r="BB334" t="s">
        <v>59</v>
      </c>
      <c r="BC334" t="s">
        <v>59</v>
      </c>
      <c r="BD334" t="s">
        <v>59</v>
      </c>
      <c r="BE334" t="s">
        <v>59</v>
      </c>
      <c r="BF334" t="s">
        <v>59</v>
      </c>
      <c r="BG334" t="s">
        <v>134</v>
      </c>
      <c r="BH334" s="1" t="s">
        <v>134</v>
      </c>
      <c r="BI334" t="s">
        <v>59</v>
      </c>
      <c r="BJ334" t="b">
        <v>1</v>
      </c>
      <c r="BK334">
        <v>0</v>
      </c>
    </row>
    <row r="335" spans="1:63">
      <c r="A335" s="1" t="s">
        <v>807</v>
      </c>
      <c r="B335" t="s">
        <v>59</v>
      </c>
      <c r="D335">
        <v>73</v>
      </c>
      <c r="E335" t="s">
        <v>55</v>
      </c>
      <c r="F335" t="s">
        <v>56</v>
      </c>
      <c r="G335">
        <f t="shared" si="16"/>
        <v>73</v>
      </c>
      <c r="H335" s="1">
        <v>73</v>
      </c>
      <c r="I335" t="s">
        <v>56</v>
      </c>
      <c r="K335" t="s">
        <v>55</v>
      </c>
      <c r="L335">
        <v>0</v>
      </c>
      <c r="M335">
        <v>0</v>
      </c>
      <c r="N335" s="1">
        <v>0</v>
      </c>
      <c r="O335" t="s">
        <v>808</v>
      </c>
      <c r="P335" t="s">
        <v>809</v>
      </c>
      <c r="Q335">
        <v>35.059694999999998</v>
      </c>
      <c r="R335">
        <v>-120.604741</v>
      </c>
      <c r="T335">
        <v>7435</v>
      </c>
      <c r="V335" s="2">
        <v>1</v>
      </c>
      <c r="W335">
        <f t="shared" si="15"/>
        <v>1</v>
      </c>
      <c r="X335" s="1">
        <v>1</v>
      </c>
      <c r="Y335" t="s">
        <v>56</v>
      </c>
      <c r="Z335">
        <v>1</v>
      </c>
      <c r="AA335">
        <v>1</v>
      </c>
      <c r="AB335" s="1">
        <v>1</v>
      </c>
      <c r="AC335" t="s">
        <v>59</v>
      </c>
      <c r="AD335" t="s">
        <v>59</v>
      </c>
      <c r="AE335" s="7">
        <f t="shared" ca="1" si="17"/>
        <v>27.811323260190672</v>
      </c>
      <c r="AF335" s="8">
        <v>71.95205120374861</v>
      </c>
      <c r="AG335" t="s">
        <v>56</v>
      </c>
      <c r="AI335">
        <v>16.940000000000001</v>
      </c>
      <c r="AK335" t="s">
        <v>55</v>
      </c>
      <c r="AM335" t="s">
        <v>59</v>
      </c>
      <c r="AN335" t="s">
        <v>68</v>
      </c>
      <c r="AO335">
        <v>19</v>
      </c>
      <c r="AP335" t="s">
        <v>59</v>
      </c>
      <c r="AQ335" t="s">
        <v>56</v>
      </c>
      <c r="AR335" t="s">
        <v>59</v>
      </c>
      <c r="AS335" t="s">
        <v>56</v>
      </c>
      <c r="AT335" t="s">
        <v>56</v>
      </c>
      <c r="AU335" t="s">
        <v>56</v>
      </c>
      <c r="AV335" t="s">
        <v>59</v>
      </c>
      <c r="AW335" t="s">
        <v>59</v>
      </c>
      <c r="AX335" t="s">
        <v>145</v>
      </c>
      <c r="AY335" t="s">
        <v>56</v>
      </c>
      <c r="AZ335" t="s">
        <v>138</v>
      </c>
      <c r="BA335">
        <v>105.5</v>
      </c>
      <c r="BB335">
        <v>6205.5</v>
      </c>
      <c r="BC335">
        <v>0</v>
      </c>
      <c r="BD335">
        <v>0</v>
      </c>
      <c r="BE335">
        <v>982.52</v>
      </c>
      <c r="BF335">
        <v>7188.02</v>
      </c>
      <c r="BG335" t="s">
        <v>59</v>
      </c>
      <c r="BH335" s="1" t="s">
        <v>59</v>
      </c>
      <c r="BI335" t="b">
        <v>1</v>
      </c>
      <c r="BJ335" t="s">
        <v>59</v>
      </c>
      <c r="BK335">
        <v>0</v>
      </c>
    </row>
    <row r="336" spans="1:63">
      <c r="A336" s="1" t="s">
        <v>810</v>
      </c>
      <c r="B336" t="s">
        <v>59</v>
      </c>
      <c r="D336">
        <v>73</v>
      </c>
      <c r="E336" t="s">
        <v>55</v>
      </c>
      <c r="F336" t="s">
        <v>56</v>
      </c>
      <c r="G336">
        <f t="shared" si="16"/>
        <v>73</v>
      </c>
      <c r="H336" s="1">
        <v>73</v>
      </c>
      <c r="I336" t="s">
        <v>55</v>
      </c>
      <c r="K336" t="s">
        <v>55</v>
      </c>
      <c r="L336">
        <v>0</v>
      </c>
      <c r="M336">
        <v>0</v>
      </c>
      <c r="N336" s="1">
        <v>0</v>
      </c>
      <c r="O336" t="s">
        <v>811</v>
      </c>
      <c r="P336" t="s">
        <v>59</v>
      </c>
      <c r="Q336">
        <v>35.165667999999997</v>
      </c>
      <c r="R336">
        <v>-120.65584200000001</v>
      </c>
      <c r="T336">
        <v>8564</v>
      </c>
      <c r="V336" s="2">
        <v>2</v>
      </c>
      <c r="W336">
        <f t="shared" si="15"/>
        <v>2</v>
      </c>
      <c r="X336" s="1">
        <v>2</v>
      </c>
      <c r="Y336" t="s">
        <v>55</v>
      </c>
      <c r="Z336">
        <v>0</v>
      </c>
      <c r="AA336">
        <v>0</v>
      </c>
      <c r="AB336" s="1">
        <v>0</v>
      </c>
      <c r="AC336">
        <v>6</v>
      </c>
      <c r="AD336" t="s">
        <v>59</v>
      </c>
      <c r="AE336" s="7">
        <f t="shared" ca="1" si="17"/>
        <v>6</v>
      </c>
      <c r="AF336" s="8">
        <v>6</v>
      </c>
      <c r="AG336" t="s">
        <v>56</v>
      </c>
      <c r="AI336">
        <v>29.41</v>
      </c>
      <c r="AK336" t="s">
        <v>55</v>
      </c>
      <c r="AM336" t="s">
        <v>56</v>
      </c>
      <c r="AN336" t="s">
        <v>68</v>
      </c>
      <c r="AO336">
        <v>30</v>
      </c>
      <c r="AP336" t="s">
        <v>59</v>
      </c>
      <c r="AQ336" t="s">
        <v>55</v>
      </c>
      <c r="AR336" t="s">
        <v>55</v>
      </c>
      <c r="AS336" t="s">
        <v>55</v>
      </c>
      <c r="AT336" t="s">
        <v>56</v>
      </c>
      <c r="AU336" t="s">
        <v>55</v>
      </c>
      <c r="AV336" t="s">
        <v>55</v>
      </c>
      <c r="AW336" t="s">
        <v>56</v>
      </c>
      <c r="AX336" t="s">
        <v>62</v>
      </c>
      <c r="AY336" t="s">
        <v>56</v>
      </c>
      <c r="AZ336" t="s">
        <v>63</v>
      </c>
      <c r="BA336">
        <v>85.15</v>
      </c>
      <c r="BB336">
        <v>503.6</v>
      </c>
      <c r="BC336">
        <v>0</v>
      </c>
      <c r="BD336">
        <v>0</v>
      </c>
      <c r="BE336">
        <v>176.46</v>
      </c>
      <c r="BF336">
        <v>680.06</v>
      </c>
      <c r="BG336" t="s">
        <v>134</v>
      </c>
      <c r="BH336" s="1" t="s">
        <v>134</v>
      </c>
      <c r="BI336" t="s">
        <v>59</v>
      </c>
      <c r="BJ336" t="b">
        <v>1</v>
      </c>
      <c r="BK336">
        <v>0</v>
      </c>
    </row>
    <row r="337" spans="1:63">
      <c r="A337" s="1" t="s">
        <v>812</v>
      </c>
      <c r="B337" t="s">
        <v>54</v>
      </c>
      <c r="D337">
        <v>79</v>
      </c>
      <c r="E337" t="s">
        <v>55</v>
      </c>
      <c r="F337" t="s">
        <v>56</v>
      </c>
      <c r="G337">
        <f t="shared" si="16"/>
        <v>79</v>
      </c>
      <c r="H337" s="1">
        <v>79</v>
      </c>
      <c r="I337" t="s">
        <v>56</v>
      </c>
      <c r="K337" t="s">
        <v>55</v>
      </c>
      <c r="L337">
        <v>0</v>
      </c>
      <c r="M337">
        <v>0</v>
      </c>
      <c r="N337" s="1">
        <v>0</v>
      </c>
      <c r="O337" t="s">
        <v>59</v>
      </c>
      <c r="P337" t="s">
        <v>59</v>
      </c>
      <c r="Q337" t="s">
        <v>59</v>
      </c>
      <c r="R337" t="s">
        <v>59</v>
      </c>
      <c r="T337" t="s">
        <v>59</v>
      </c>
      <c r="V337" s="2">
        <v>1</v>
      </c>
      <c r="W337">
        <f t="shared" si="15"/>
        <v>1</v>
      </c>
      <c r="X337" s="1">
        <v>1</v>
      </c>
      <c r="Y337" t="s">
        <v>56</v>
      </c>
      <c r="Z337">
        <v>1</v>
      </c>
      <c r="AA337">
        <v>1</v>
      </c>
      <c r="AB337" s="1">
        <v>1</v>
      </c>
      <c r="AC337">
        <v>71</v>
      </c>
      <c r="AD337" t="s">
        <v>60</v>
      </c>
      <c r="AE337" s="7">
        <f t="shared" ca="1" si="17"/>
        <v>71</v>
      </c>
      <c r="AF337" s="8">
        <v>71</v>
      </c>
      <c r="AG337" t="s">
        <v>56</v>
      </c>
      <c r="AI337">
        <v>44.66</v>
      </c>
      <c r="AK337" t="s">
        <v>56</v>
      </c>
      <c r="AM337" t="s">
        <v>56</v>
      </c>
      <c r="AN337" t="s">
        <v>68</v>
      </c>
      <c r="AO337">
        <v>8</v>
      </c>
      <c r="AP337" t="s">
        <v>56</v>
      </c>
      <c r="AQ337" t="s">
        <v>56</v>
      </c>
      <c r="AR337" t="s">
        <v>55</v>
      </c>
      <c r="AS337" t="s">
        <v>55</v>
      </c>
      <c r="AT337" t="s">
        <v>59</v>
      </c>
      <c r="AU337" t="s">
        <v>56</v>
      </c>
      <c r="AV337" t="s">
        <v>56</v>
      </c>
      <c r="AW337" t="s">
        <v>56</v>
      </c>
      <c r="AX337" t="s">
        <v>62</v>
      </c>
      <c r="AY337" t="s">
        <v>59</v>
      </c>
      <c r="AZ337" t="s">
        <v>138</v>
      </c>
      <c r="BA337">
        <v>105.1</v>
      </c>
      <c r="BB337">
        <v>7548.1</v>
      </c>
      <c r="BC337">
        <v>0</v>
      </c>
      <c r="BD337">
        <v>0</v>
      </c>
      <c r="BE337">
        <v>3170.86</v>
      </c>
      <c r="BF337">
        <v>10718.96</v>
      </c>
      <c r="BG337" t="s">
        <v>59</v>
      </c>
      <c r="BH337" s="1" t="s">
        <v>59</v>
      </c>
      <c r="BI337" t="b">
        <v>1</v>
      </c>
      <c r="BJ337" t="s">
        <v>59</v>
      </c>
      <c r="BK337">
        <v>0</v>
      </c>
    </row>
    <row r="338" spans="1:63">
      <c r="A338" s="1" t="s">
        <v>813</v>
      </c>
      <c r="B338" t="s">
        <v>66</v>
      </c>
      <c r="D338">
        <v>79</v>
      </c>
      <c r="E338" t="s">
        <v>55</v>
      </c>
      <c r="F338" t="s">
        <v>56</v>
      </c>
      <c r="G338">
        <f t="shared" si="16"/>
        <v>79</v>
      </c>
      <c r="H338" s="1">
        <v>79</v>
      </c>
      <c r="I338" t="s">
        <v>56</v>
      </c>
      <c r="K338" t="s">
        <v>55</v>
      </c>
      <c r="L338" t="s">
        <v>59</v>
      </c>
      <c r="M338">
        <v>0</v>
      </c>
      <c r="N338" s="1">
        <v>0</v>
      </c>
      <c r="O338" t="s">
        <v>814</v>
      </c>
      <c r="P338" t="s">
        <v>815</v>
      </c>
      <c r="Q338">
        <v>35.363339000000003</v>
      </c>
      <c r="R338">
        <v>-117.637641</v>
      </c>
      <c r="T338">
        <v>207</v>
      </c>
      <c r="V338" s="2">
        <v>1</v>
      </c>
      <c r="W338">
        <f t="shared" si="15"/>
        <v>1</v>
      </c>
      <c r="X338" s="1">
        <v>1</v>
      </c>
      <c r="Y338" t="s">
        <v>56</v>
      </c>
      <c r="Z338">
        <v>1</v>
      </c>
      <c r="AA338">
        <v>1</v>
      </c>
      <c r="AB338" s="1">
        <v>1</v>
      </c>
      <c r="AC338">
        <v>20</v>
      </c>
      <c r="AD338" t="s">
        <v>60</v>
      </c>
      <c r="AE338" s="7">
        <f t="shared" ca="1" si="17"/>
        <v>20</v>
      </c>
      <c r="AF338" s="8">
        <v>20</v>
      </c>
      <c r="AG338" t="s">
        <v>56</v>
      </c>
      <c r="AI338">
        <v>4.7699999999999996</v>
      </c>
      <c r="AK338" t="s">
        <v>56</v>
      </c>
      <c r="AM338" t="s">
        <v>56</v>
      </c>
      <c r="AN338" t="s">
        <v>68</v>
      </c>
      <c r="AO338">
        <v>17</v>
      </c>
      <c r="AP338" t="s">
        <v>55</v>
      </c>
      <c r="AQ338" t="s">
        <v>55</v>
      </c>
      <c r="AR338" t="s">
        <v>56</v>
      </c>
      <c r="AS338" t="s">
        <v>55</v>
      </c>
      <c r="AT338" t="s">
        <v>56</v>
      </c>
      <c r="AU338" t="s">
        <v>55</v>
      </c>
      <c r="AV338" t="s">
        <v>55</v>
      </c>
      <c r="AW338" t="s">
        <v>56</v>
      </c>
      <c r="AX338" t="s">
        <v>59</v>
      </c>
      <c r="AY338" t="s">
        <v>55</v>
      </c>
      <c r="AZ338" t="s">
        <v>63</v>
      </c>
      <c r="BA338">
        <v>90.8</v>
      </c>
      <c r="BB338">
        <v>1951</v>
      </c>
      <c r="BC338">
        <v>0</v>
      </c>
      <c r="BD338">
        <v>0</v>
      </c>
      <c r="BE338">
        <v>95.4</v>
      </c>
      <c r="BF338" t="s">
        <v>59</v>
      </c>
      <c r="BG338" t="s">
        <v>64</v>
      </c>
      <c r="BH338" s="1" t="s">
        <v>64</v>
      </c>
      <c r="BI338" t="s">
        <v>59</v>
      </c>
      <c r="BJ338" t="b">
        <v>1</v>
      </c>
      <c r="BK338">
        <v>0</v>
      </c>
    </row>
    <row r="339" spans="1:63">
      <c r="A339" s="1" t="s">
        <v>816</v>
      </c>
      <c r="B339" t="s">
        <v>66</v>
      </c>
      <c r="D339">
        <v>73</v>
      </c>
      <c r="E339" t="s">
        <v>55</v>
      </c>
      <c r="F339" t="s">
        <v>56</v>
      </c>
      <c r="G339">
        <f t="shared" si="16"/>
        <v>73</v>
      </c>
      <c r="H339" s="1">
        <v>73</v>
      </c>
      <c r="I339" t="s">
        <v>56</v>
      </c>
      <c r="K339" t="s">
        <v>55</v>
      </c>
      <c r="L339">
        <v>0</v>
      </c>
      <c r="M339">
        <v>0</v>
      </c>
      <c r="N339" s="1">
        <v>0</v>
      </c>
      <c r="O339" t="s">
        <v>59</v>
      </c>
      <c r="P339" t="s">
        <v>335</v>
      </c>
      <c r="Q339">
        <v>33.362575</v>
      </c>
      <c r="R339">
        <v>-117.299644</v>
      </c>
      <c r="T339">
        <v>42239</v>
      </c>
      <c r="V339" s="2">
        <v>1</v>
      </c>
      <c r="W339">
        <f t="shared" si="15"/>
        <v>1</v>
      </c>
      <c r="X339" s="1">
        <v>1</v>
      </c>
      <c r="Y339" t="s">
        <v>59</v>
      </c>
      <c r="Z339">
        <v>5</v>
      </c>
      <c r="AA339">
        <v>5</v>
      </c>
      <c r="AB339" s="1">
        <v>5</v>
      </c>
      <c r="AC339">
        <v>27</v>
      </c>
      <c r="AD339" t="s">
        <v>59</v>
      </c>
      <c r="AE339" s="7">
        <f t="shared" ca="1" si="17"/>
        <v>27</v>
      </c>
      <c r="AF339" s="8">
        <v>27</v>
      </c>
      <c r="AG339" t="s">
        <v>56</v>
      </c>
      <c r="AI339">
        <v>10.19</v>
      </c>
      <c r="AK339" t="s">
        <v>59</v>
      </c>
      <c r="AM339" t="s">
        <v>56</v>
      </c>
      <c r="AN339" t="s">
        <v>68</v>
      </c>
      <c r="AO339">
        <v>27</v>
      </c>
      <c r="AP339" t="s">
        <v>56</v>
      </c>
      <c r="AQ339" t="s">
        <v>55</v>
      </c>
      <c r="AR339" t="s">
        <v>55</v>
      </c>
      <c r="AS339" t="s">
        <v>56</v>
      </c>
      <c r="AT339" t="s">
        <v>56</v>
      </c>
      <c r="AU339" t="s">
        <v>56</v>
      </c>
      <c r="AV339" t="s">
        <v>55</v>
      </c>
      <c r="AW339" t="s">
        <v>56</v>
      </c>
      <c r="AX339" t="s">
        <v>62</v>
      </c>
      <c r="AY339" t="s">
        <v>56</v>
      </c>
      <c r="AZ339" t="s">
        <v>63</v>
      </c>
      <c r="BA339" t="s">
        <v>59</v>
      </c>
      <c r="BB339">
        <v>2867.75</v>
      </c>
      <c r="BC339">
        <v>0</v>
      </c>
      <c r="BD339">
        <v>0</v>
      </c>
      <c r="BE339">
        <v>275.13</v>
      </c>
      <c r="BF339">
        <v>3142.88</v>
      </c>
      <c r="BG339" t="s">
        <v>64</v>
      </c>
      <c r="BH339" s="1" t="s">
        <v>64</v>
      </c>
      <c r="BI339" t="s">
        <v>59</v>
      </c>
      <c r="BJ339" t="b">
        <v>1</v>
      </c>
      <c r="BK339">
        <v>0</v>
      </c>
    </row>
    <row r="340" spans="1:63">
      <c r="A340" s="1" t="s">
        <v>817</v>
      </c>
      <c r="B340" t="s">
        <v>66</v>
      </c>
      <c r="D340">
        <v>77</v>
      </c>
      <c r="E340" t="s">
        <v>55</v>
      </c>
      <c r="F340" t="s">
        <v>56</v>
      </c>
      <c r="G340">
        <f t="shared" si="16"/>
        <v>77</v>
      </c>
      <c r="H340" s="1">
        <v>77</v>
      </c>
      <c r="I340" t="s">
        <v>56</v>
      </c>
      <c r="K340" t="s">
        <v>55</v>
      </c>
      <c r="L340">
        <v>0</v>
      </c>
      <c r="M340">
        <v>0</v>
      </c>
      <c r="N340" s="1">
        <v>0</v>
      </c>
      <c r="O340" t="s">
        <v>59</v>
      </c>
      <c r="P340" t="s">
        <v>59</v>
      </c>
      <c r="Q340" t="s">
        <v>59</v>
      </c>
      <c r="R340" t="s">
        <v>59</v>
      </c>
      <c r="T340" t="s">
        <v>59</v>
      </c>
      <c r="V340" s="2">
        <v>2</v>
      </c>
      <c r="W340">
        <f t="shared" si="15"/>
        <v>2</v>
      </c>
      <c r="X340" s="1">
        <v>2</v>
      </c>
      <c r="Y340" t="s">
        <v>59</v>
      </c>
      <c r="Z340" t="s">
        <v>59</v>
      </c>
      <c r="AA340">
        <v>0</v>
      </c>
      <c r="AB340" s="1">
        <v>0</v>
      </c>
      <c r="AC340" t="s">
        <v>59</v>
      </c>
      <c r="AD340" t="s">
        <v>59</v>
      </c>
      <c r="AE340" s="7">
        <f t="shared" ca="1" si="17"/>
        <v>60.252337233995078</v>
      </c>
      <c r="AF340" s="8">
        <v>60.849901455922364</v>
      </c>
      <c r="AG340" t="s">
        <v>59</v>
      </c>
      <c r="AI340" t="s">
        <v>59</v>
      </c>
      <c r="AK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59</v>
      </c>
      <c r="AZ340" t="s">
        <v>59</v>
      </c>
      <c r="BA340" t="s">
        <v>59</v>
      </c>
      <c r="BB340" t="s">
        <v>59</v>
      </c>
      <c r="BC340" t="s">
        <v>59</v>
      </c>
      <c r="BD340" t="s">
        <v>59</v>
      </c>
      <c r="BE340" t="s">
        <v>59</v>
      </c>
      <c r="BF340" t="s">
        <v>59</v>
      </c>
      <c r="BG340" t="s">
        <v>59</v>
      </c>
      <c r="BH340" s="1" t="s">
        <v>59</v>
      </c>
      <c r="BI340" t="b">
        <v>1</v>
      </c>
      <c r="BJ340" t="s">
        <v>59</v>
      </c>
      <c r="BK340">
        <v>0</v>
      </c>
    </row>
    <row r="341" spans="1:63">
      <c r="A341" s="1" t="s">
        <v>818</v>
      </c>
      <c r="B341" t="s">
        <v>66</v>
      </c>
      <c r="D341">
        <v>68</v>
      </c>
      <c r="E341" t="s">
        <v>55</v>
      </c>
      <c r="F341" t="s">
        <v>56</v>
      </c>
      <c r="G341">
        <f t="shared" si="16"/>
        <v>68</v>
      </c>
      <c r="H341" s="1">
        <v>68</v>
      </c>
      <c r="I341" t="s">
        <v>59</v>
      </c>
      <c r="K341" t="s">
        <v>55</v>
      </c>
      <c r="L341">
        <v>0</v>
      </c>
      <c r="M341">
        <v>0</v>
      </c>
      <c r="N341" s="1">
        <v>0</v>
      </c>
      <c r="O341" t="s">
        <v>59</v>
      </c>
      <c r="P341" t="s">
        <v>59</v>
      </c>
      <c r="Q341" t="s">
        <v>59</v>
      </c>
      <c r="R341" t="s">
        <v>59</v>
      </c>
      <c r="T341" t="s">
        <v>59</v>
      </c>
      <c r="V341" s="2">
        <v>1</v>
      </c>
      <c r="W341">
        <f t="shared" si="15"/>
        <v>1</v>
      </c>
      <c r="X341" s="1">
        <v>1</v>
      </c>
      <c r="Y341" t="s">
        <v>56</v>
      </c>
      <c r="Z341">
        <v>5</v>
      </c>
      <c r="AA341">
        <v>5</v>
      </c>
      <c r="AB341" s="1">
        <v>5</v>
      </c>
      <c r="AC341">
        <v>68</v>
      </c>
      <c r="AD341" t="s">
        <v>60</v>
      </c>
      <c r="AE341" s="7">
        <f t="shared" ca="1" si="17"/>
        <v>68</v>
      </c>
      <c r="AF341" s="8">
        <v>68</v>
      </c>
      <c r="AG341" t="s">
        <v>59</v>
      </c>
      <c r="AI341">
        <v>1.98</v>
      </c>
      <c r="AK341" t="s">
        <v>56</v>
      </c>
      <c r="AM341" t="s">
        <v>56</v>
      </c>
      <c r="AN341" t="s">
        <v>68</v>
      </c>
      <c r="AO341">
        <v>19</v>
      </c>
      <c r="AP341" t="s">
        <v>56</v>
      </c>
      <c r="AQ341" t="s">
        <v>59</v>
      </c>
      <c r="AR341" t="s">
        <v>55</v>
      </c>
      <c r="AS341" t="s">
        <v>55</v>
      </c>
      <c r="AT341" t="s">
        <v>59</v>
      </c>
      <c r="AU341" t="s">
        <v>56</v>
      </c>
      <c r="AV341" t="s">
        <v>55</v>
      </c>
      <c r="AW341" t="s">
        <v>56</v>
      </c>
      <c r="AX341" t="s">
        <v>145</v>
      </c>
      <c r="AY341" t="s">
        <v>56</v>
      </c>
      <c r="AZ341" t="s">
        <v>59</v>
      </c>
      <c r="BA341">
        <v>96.55</v>
      </c>
      <c r="BB341">
        <v>6581.9</v>
      </c>
      <c r="BC341">
        <v>0</v>
      </c>
      <c r="BD341">
        <v>0</v>
      </c>
      <c r="BE341">
        <v>134.63999999999999</v>
      </c>
      <c r="BF341">
        <v>6716.54</v>
      </c>
      <c r="BG341" t="s">
        <v>134</v>
      </c>
      <c r="BH341" s="1" t="s">
        <v>134</v>
      </c>
      <c r="BI341" t="s">
        <v>59</v>
      </c>
      <c r="BJ341" t="b">
        <v>1</v>
      </c>
      <c r="BK341">
        <v>0</v>
      </c>
    </row>
    <row r="342" spans="1:63">
      <c r="A342" s="1" t="s">
        <v>819</v>
      </c>
      <c r="B342" t="s">
        <v>66</v>
      </c>
      <c r="D342">
        <v>70</v>
      </c>
      <c r="E342" t="s">
        <v>55</v>
      </c>
      <c r="F342" t="s">
        <v>56</v>
      </c>
      <c r="G342">
        <f t="shared" si="16"/>
        <v>70</v>
      </c>
      <c r="H342" s="1">
        <v>70</v>
      </c>
      <c r="I342" t="s">
        <v>55</v>
      </c>
      <c r="K342" t="s">
        <v>55</v>
      </c>
      <c r="L342">
        <v>0</v>
      </c>
      <c r="M342">
        <v>0</v>
      </c>
      <c r="N342" s="1">
        <v>0</v>
      </c>
      <c r="O342" t="s">
        <v>59</v>
      </c>
      <c r="P342" t="s">
        <v>165</v>
      </c>
      <c r="Q342">
        <v>36.545321999999999</v>
      </c>
      <c r="R342">
        <v>-119.642281</v>
      </c>
      <c r="T342">
        <v>26213</v>
      </c>
      <c r="V342" s="2">
        <v>3</v>
      </c>
      <c r="W342">
        <f t="shared" si="15"/>
        <v>3</v>
      </c>
      <c r="X342" s="1">
        <v>3</v>
      </c>
      <c r="Y342" t="s">
        <v>55</v>
      </c>
      <c r="Z342">
        <v>0</v>
      </c>
      <c r="AA342">
        <v>0</v>
      </c>
      <c r="AB342" s="1">
        <v>0</v>
      </c>
      <c r="AC342" t="s">
        <v>59</v>
      </c>
      <c r="AD342" t="s">
        <v>60</v>
      </c>
      <c r="AE342" s="7">
        <f t="shared" ca="1" si="17"/>
        <v>59.938246798663883</v>
      </c>
      <c r="AF342" s="8">
        <v>35.537707401727168</v>
      </c>
      <c r="AG342" t="s">
        <v>56</v>
      </c>
      <c r="AI342">
        <v>31.13</v>
      </c>
      <c r="AK342" t="s">
        <v>55</v>
      </c>
      <c r="AM342" t="s">
        <v>56</v>
      </c>
      <c r="AN342" t="s">
        <v>59</v>
      </c>
      <c r="AO342">
        <v>5</v>
      </c>
      <c r="AP342" t="s">
        <v>55</v>
      </c>
      <c r="AQ342" t="s">
        <v>55</v>
      </c>
      <c r="AR342" t="s">
        <v>55</v>
      </c>
      <c r="AS342" t="s">
        <v>55</v>
      </c>
      <c r="AT342" t="s">
        <v>55</v>
      </c>
      <c r="AU342" t="s">
        <v>55</v>
      </c>
      <c r="AV342" t="s">
        <v>55</v>
      </c>
      <c r="AW342" t="s">
        <v>59</v>
      </c>
      <c r="AX342" t="s">
        <v>62</v>
      </c>
      <c r="AY342" t="s">
        <v>56</v>
      </c>
      <c r="AZ342" t="s">
        <v>63</v>
      </c>
      <c r="BA342">
        <v>69.650000000000006</v>
      </c>
      <c r="BB342">
        <v>69.650000000000006</v>
      </c>
      <c r="BC342">
        <v>0</v>
      </c>
      <c r="BD342" t="s">
        <v>59</v>
      </c>
      <c r="BE342">
        <v>31.13</v>
      </c>
      <c r="BF342">
        <v>100.78</v>
      </c>
      <c r="BG342" t="s">
        <v>134</v>
      </c>
      <c r="BH342" s="1" t="s">
        <v>134</v>
      </c>
      <c r="BI342" t="s">
        <v>59</v>
      </c>
      <c r="BJ342" t="b">
        <v>1</v>
      </c>
      <c r="BK342">
        <v>0</v>
      </c>
    </row>
    <row r="343" spans="1:63">
      <c r="A343" s="1" t="s">
        <v>820</v>
      </c>
      <c r="B343" t="s">
        <v>66</v>
      </c>
      <c r="D343">
        <v>68</v>
      </c>
      <c r="E343" t="s">
        <v>55</v>
      </c>
      <c r="F343" t="s">
        <v>56</v>
      </c>
      <c r="G343">
        <f t="shared" si="16"/>
        <v>68</v>
      </c>
      <c r="H343" s="1">
        <v>68</v>
      </c>
      <c r="I343" t="s">
        <v>55</v>
      </c>
      <c r="K343" t="s">
        <v>55</v>
      </c>
      <c r="L343">
        <v>0</v>
      </c>
      <c r="M343">
        <v>0</v>
      </c>
      <c r="N343" s="1">
        <v>0</v>
      </c>
      <c r="O343" t="s">
        <v>821</v>
      </c>
      <c r="P343" t="s">
        <v>822</v>
      </c>
      <c r="Q343" t="s">
        <v>59</v>
      </c>
      <c r="R343">
        <v>-119.00102099999999</v>
      </c>
      <c r="T343" t="s">
        <v>59</v>
      </c>
      <c r="V343" s="2">
        <v>1</v>
      </c>
      <c r="W343">
        <f t="shared" si="15"/>
        <v>1</v>
      </c>
      <c r="X343" s="1">
        <v>1</v>
      </c>
      <c r="Y343" t="s">
        <v>55</v>
      </c>
      <c r="Z343">
        <v>0</v>
      </c>
      <c r="AA343">
        <v>0</v>
      </c>
      <c r="AB343" s="1">
        <v>0</v>
      </c>
      <c r="AC343">
        <v>1</v>
      </c>
      <c r="AD343" t="s">
        <v>67</v>
      </c>
      <c r="AE343" s="7">
        <f t="shared" ca="1" si="17"/>
        <v>1</v>
      </c>
      <c r="AF343" s="8">
        <v>1</v>
      </c>
      <c r="AG343" t="s">
        <v>56</v>
      </c>
      <c r="AI343">
        <v>30.23</v>
      </c>
      <c r="AK343" t="s">
        <v>59</v>
      </c>
      <c r="AM343" t="s">
        <v>59</v>
      </c>
      <c r="AN343" t="s">
        <v>68</v>
      </c>
      <c r="AO343">
        <v>30</v>
      </c>
      <c r="AP343" t="s">
        <v>55</v>
      </c>
      <c r="AQ343" t="s">
        <v>55</v>
      </c>
      <c r="AR343" t="s">
        <v>55</v>
      </c>
      <c r="AS343" t="s">
        <v>55</v>
      </c>
      <c r="AT343" t="s">
        <v>56</v>
      </c>
      <c r="AU343" t="s">
        <v>56</v>
      </c>
      <c r="AV343" t="s">
        <v>59</v>
      </c>
      <c r="AW343" t="s">
        <v>56</v>
      </c>
      <c r="AX343" t="s">
        <v>62</v>
      </c>
      <c r="AY343" t="s">
        <v>56</v>
      </c>
      <c r="AZ343" t="s">
        <v>63</v>
      </c>
      <c r="BA343">
        <v>89.3</v>
      </c>
      <c r="BB343">
        <v>89.3</v>
      </c>
      <c r="BC343">
        <v>0</v>
      </c>
      <c r="BD343">
        <v>0</v>
      </c>
      <c r="BE343">
        <v>30.23</v>
      </c>
      <c r="BF343">
        <v>119.53</v>
      </c>
      <c r="BG343" t="s">
        <v>64</v>
      </c>
      <c r="BH343" s="1" t="s">
        <v>64</v>
      </c>
      <c r="BI343" t="s">
        <v>59</v>
      </c>
      <c r="BJ343" t="b">
        <v>1</v>
      </c>
      <c r="BK343">
        <v>0</v>
      </c>
    </row>
    <row r="344" spans="1:63">
      <c r="A344" s="1" t="s">
        <v>823</v>
      </c>
      <c r="B344" t="s">
        <v>66</v>
      </c>
      <c r="D344">
        <v>76</v>
      </c>
      <c r="E344" t="s">
        <v>55</v>
      </c>
      <c r="F344" t="s">
        <v>56</v>
      </c>
      <c r="G344">
        <f t="shared" si="16"/>
        <v>76</v>
      </c>
      <c r="H344" s="1">
        <v>76</v>
      </c>
      <c r="I344" t="s">
        <v>55</v>
      </c>
      <c r="K344" t="s">
        <v>59</v>
      </c>
      <c r="L344">
        <v>0</v>
      </c>
      <c r="M344">
        <v>0</v>
      </c>
      <c r="N344" s="1">
        <v>0</v>
      </c>
      <c r="O344" t="s">
        <v>170</v>
      </c>
      <c r="P344" t="s">
        <v>824</v>
      </c>
      <c r="Q344">
        <v>36.739384999999999</v>
      </c>
      <c r="R344" t="s">
        <v>59</v>
      </c>
      <c r="T344">
        <v>47999</v>
      </c>
      <c r="V344" s="2">
        <v>1</v>
      </c>
      <c r="W344">
        <f t="shared" si="15"/>
        <v>1</v>
      </c>
      <c r="X344" s="1">
        <v>1</v>
      </c>
      <c r="Y344" t="s">
        <v>55</v>
      </c>
      <c r="Z344">
        <v>0</v>
      </c>
      <c r="AA344">
        <v>0</v>
      </c>
      <c r="AB344" s="1">
        <v>0</v>
      </c>
      <c r="AC344">
        <v>15</v>
      </c>
      <c r="AD344" t="s">
        <v>60</v>
      </c>
      <c r="AE344" s="7">
        <f t="shared" ca="1" si="17"/>
        <v>15</v>
      </c>
      <c r="AF344" s="8">
        <v>15</v>
      </c>
      <c r="AG344" t="s">
        <v>59</v>
      </c>
      <c r="AI344">
        <v>19.11</v>
      </c>
      <c r="AK344" t="s">
        <v>55</v>
      </c>
      <c r="AM344" t="s">
        <v>56</v>
      </c>
      <c r="AN344" t="s">
        <v>68</v>
      </c>
      <c r="AO344">
        <v>8</v>
      </c>
      <c r="AP344" t="s">
        <v>59</v>
      </c>
      <c r="AQ344" t="s">
        <v>55</v>
      </c>
      <c r="AR344" t="s">
        <v>56</v>
      </c>
      <c r="AS344" t="s">
        <v>56</v>
      </c>
      <c r="AT344" t="s">
        <v>55</v>
      </c>
      <c r="AU344" t="s">
        <v>56</v>
      </c>
      <c r="AV344" t="s">
        <v>55</v>
      </c>
      <c r="AW344" t="s">
        <v>55</v>
      </c>
      <c r="AX344" t="s">
        <v>62</v>
      </c>
      <c r="AY344" t="s">
        <v>59</v>
      </c>
      <c r="AZ344" t="s">
        <v>138</v>
      </c>
      <c r="BA344">
        <v>96.3</v>
      </c>
      <c r="BB344">
        <v>1426.75</v>
      </c>
      <c r="BC344">
        <v>0</v>
      </c>
      <c r="BD344">
        <v>150</v>
      </c>
      <c r="BE344">
        <v>286.64999999999998</v>
      </c>
      <c r="BF344" t="s">
        <v>59</v>
      </c>
      <c r="BG344" t="s">
        <v>134</v>
      </c>
      <c r="BH344" s="1" t="s">
        <v>134</v>
      </c>
      <c r="BI344" t="s">
        <v>59</v>
      </c>
      <c r="BJ344" t="b">
        <v>1</v>
      </c>
      <c r="BK344">
        <v>0</v>
      </c>
    </row>
    <row r="345" spans="1:63">
      <c r="A345" s="1" t="s">
        <v>825</v>
      </c>
      <c r="B345" t="s">
        <v>54</v>
      </c>
      <c r="D345">
        <v>68</v>
      </c>
      <c r="E345" t="s">
        <v>55</v>
      </c>
      <c r="F345" t="s">
        <v>56</v>
      </c>
      <c r="G345">
        <f t="shared" si="16"/>
        <v>68</v>
      </c>
      <c r="H345" s="1">
        <v>68</v>
      </c>
      <c r="I345" t="s">
        <v>55</v>
      </c>
      <c r="K345" t="s">
        <v>55</v>
      </c>
      <c r="L345">
        <v>0</v>
      </c>
      <c r="M345">
        <v>0</v>
      </c>
      <c r="N345" s="1">
        <v>0</v>
      </c>
      <c r="O345" t="s">
        <v>826</v>
      </c>
      <c r="P345" t="s">
        <v>827</v>
      </c>
      <c r="Q345">
        <v>36.596271000000002</v>
      </c>
      <c r="R345">
        <v>-121.442274</v>
      </c>
      <c r="T345">
        <v>1140</v>
      </c>
      <c r="V345" s="2">
        <v>3</v>
      </c>
      <c r="W345">
        <f t="shared" si="15"/>
        <v>3</v>
      </c>
      <c r="X345" s="1">
        <v>3</v>
      </c>
      <c r="Y345" t="s">
        <v>55</v>
      </c>
      <c r="Z345" t="s">
        <v>59</v>
      </c>
      <c r="AA345">
        <v>0</v>
      </c>
      <c r="AB345" s="1">
        <v>0</v>
      </c>
      <c r="AC345">
        <v>9</v>
      </c>
      <c r="AD345" t="s">
        <v>67</v>
      </c>
      <c r="AE345" s="7">
        <f t="shared" ca="1" si="17"/>
        <v>9</v>
      </c>
      <c r="AF345" s="8">
        <v>9</v>
      </c>
      <c r="AG345" t="s">
        <v>59</v>
      </c>
      <c r="AI345">
        <v>12.18</v>
      </c>
      <c r="AK345" t="s">
        <v>56</v>
      </c>
      <c r="AM345" t="s">
        <v>56</v>
      </c>
      <c r="AN345" t="s">
        <v>68</v>
      </c>
      <c r="AO345">
        <v>6</v>
      </c>
      <c r="AP345" t="s">
        <v>55</v>
      </c>
      <c r="AQ345" t="s">
        <v>55</v>
      </c>
      <c r="AR345" t="s">
        <v>55</v>
      </c>
      <c r="AS345" t="s">
        <v>55</v>
      </c>
      <c r="AT345" t="s">
        <v>55</v>
      </c>
      <c r="AU345" t="s">
        <v>56</v>
      </c>
      <c r="AV345" t="s">
        <v>55</v>
      </c>
      <c r="AW345" t="s">
        <v>55</v>
      </c>
      <c r="AX345" t="s">
        <v>62</v>
      </c>
      <c r="AY345" t="s">
        <v>56</v>
      </c>
      <c r="AZ345" t="s">
        <v>63</v>
      </c>
      <c r="BA345">
        <v>85.05</v>
      </c>
      <c r="BB345">
        <v>746.5</v>
      </c>
      <c r="BC345">
        <v>0</v>
      </c>
      <c r="BD345">
        <v>30</v>
      </c>
      <c r="BE345">
        <v>109.62</v>
      </c>
      <c r="BF345">
        <v>886.12</v>
      </c>
      <c r="BG345" t="s">
        <v>134</v>
      </c>
      <c r="BH345" s="1" t="s">
        <v>134</v>
      </c>
      <c r="BI345" t="s">
        <v>59</v>
      </c>
      <c r="BJ345" t="b">
        <v>1</v>
      </c>
      <c r="BK345">
        <v>0</v>
      </c>
    </row>
    <row r="346" spans="1:63">
      <c r="A346" s="1" t="s">
        <v>828</v>
      </c>
      <c r="B346" t="s">
        <v>54</v>
      </c>
      <c r="D346">
        <v>80</v>
      </c>
      <c r="E346" t="s">
        <v>55</v>
      </c>
      <c r="F346" t="s">
        <v>56</v>
      </c>
      <c r="G346">
        <f t="shared" si="16"/>
        <v>80</v>
      </c>
      <c r="H346" s="1">
        <v>80</v>
      </c>
      <c r="I346" t="s">
        <v>56</v>
      </c>
      <c r="K346" t="s">
        <v>55</v>
      </c>
      <c r="L346">
        <v>0</v>
      </c>
      <c r="M346">
        <v>0</v>
      </c>
      <c r="N346" s="1">
        <v>0</v>
      </c>
      <c r="O346" t="s">
        <v>392</v>
      </c>
      <c r="P346" t="s">
        <v>829</v>
      </c>
      <c r="Q346">
        <v>36.125529</v>
      </c>
      <c r="R346">
        <v>-120.86444299999999</v>
      </c>
      <c r="T346">
        <v>521</v>
      </c>
      <c r="V346" s="2" t="s">
        <v>59</v>
      </c>
      <c r="W346">
        <f t="shared" si="15"/>
        <v>1</v>
      </c>
      <c r="X346" s="1">
        <v>1</v>
      </c>
      <c r="Y346" t="s">
        <v>59</v>
      </c>
      <c r="Z346" t="s">
        <v>59</v>
      </c>
      <c r="AA346">
        <v>0</v>
      </c>
      <c r="AB346" s="1">
        <v>0</v>
      </c>
      <c r="AC346" t="s">
        <v>59</v>
      </c>
      <c r="AD346" t="s">
        <v>59</v>
      </c>
      <c r="AE346" s="7">
        <f t="shared" ca="1" si="17"/>
        <v>71.940501172342309</v>
      </c>
      <c r="AF346" s="8">
        <v>11.535437562852028</v>
      </c>
      <c r="AG346" t="s">
        <v>59</v>
      </c>
      <c r="AI346" t="s">
        <v>59</v>
      </c>
      <c r="AK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59</v>
      </c>
      <c r="AR346" t="s">
        <v>59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59</v>
      </c>
      <c r="AY346" t="s">
        <v>59</v>
      </c>
      <c r="AZ346" t="s">
        <v>59</v>
      </c>
      <c r="BA346" t="s">
        <v>59</v>
      </c>
      <c r="BB346" t="s">
        <v>59</v>
      </c>
      <c r="BC346" t="s">
        <v>59</v>
      </c>
      <c r="BD346" t="s">
        <v>59</v>
      </c>
      <c r="BE346" t="s">
        <v>59</v>
      </c>
      <c r="BF346" t="s">
        <v>59</v>
      </c>
      <c r="BG346" t="s">
        <v>64</v>
      </c>
      <c r="BH346" s="1" t="s">
        <v>64</v>
      </c>
      <c r="BI346" t="s">
        <v>59</v>
      </c>
      <c r="BJ346" t="b">
        <v>1</v>
      </c>
      <c r="BK346">
        <v>0</v>
      </c>
    </row>
    <row r="347" spans="1:63">
      <c r="A347" s="1" t="s">
        <v>830</v>
      </c>
      <c r="B347" t="s">
        <v>54</v>
      </c>
      <c r="D347">
        <v>79</v>
      </c>
      <c r="E347" t="s">
        <v>55</v>
      </c>
      <c r="F347" t="s">
        <v>56</v>
      </c>
      <c r="G347">
        <f t="shared" si="16"/>
        <v>79</v>
      </c>
      <c r="H347" s="1">
        <v>79</v>
      </c>
      <c r="I347" t="s">
        <v>55</v>
      </c>
      <c r="K347" t="s">
        <v>55</v>
      </c>
      <c r="L347">
        <v>0</v>
      </c>
      <c r="M347">
        <v>0</v>
      </c>
      <c r="N347" s="1">
        <v>0</v>
      </c>
      <c r="O347" t="s">
        <v>831</v>
      </c>
      <c r="P347" t="s">
        <v>832</v>
      </c>
      <c r="Q347">
        <v>37.369709</v>
      </c>
      <c r="R347" t="s">
        <v>59</v>
      </c>
      <c r="T347">
        <v>6601</v>
      </c>
      <c r="V347" s="2">
        <v>2</v>
      </c>
      <c r="W347">
        <f t="shared" si="15"/>
        <v>2</v>
      </c>
      <c r="X347" s="1">
        <v>2</v>
      </c>
      <c r="Y347" t="s">
        <v>55</v>
      </c>
      <c r="Z347" t="s">
        <v>59</v>
      </c>
      <c r="AA347">
        <v>0</v>
      </c>
      <c r="AB347" s="1">
        <v>0</v>
      </c>
      <c r="AC347">
        <v>70</v>
      </c>
      <c r="AD347" t="s">
        <v>60</v>
      </c>
      <c r="AE347" s="7">
        <f t="shared" ca="1" si="17"/>
        <v>70</v>
      </c>
      <c r="AF347" s="8">
        <v>70</v>
      </c>
      <c r="AG347" t="s">
        <v>55</v>
      </c>
      <c r="AI347">
        <v>0</v>
      </c>
      <c r="AK347" t="s">
        <v>55</v>
      </c>
      <c r="AM347" t="s">
        <v>56</v>
      </c>
      <c r="AN347" t="s">
        <v>61</v>
      </c>
      <c r="AO347">
        <v>20</v>
      </c>
      <c r="AP347" t="s">
        <v>59</v>
      </c>
      <c r="AQ347" t="s">
        <v>55</v>
      </c>
      <c r="AR347" t="s">
        <v>55</v>
      </c>
      <c r="AS347" t="s">
        <v>55</v>
      </c>
      <c r="AT347" t="s">
        <v>59</v>
      </c>
      <c r="AU347" t="s">
        <v>56</v>
      </c>
      <c r="AV347" t="s">
        <v>59</v>
      </c>
      <c r="AW347" t="s">
        <v>56</v>
      </c>
      <c r="AX347" t="s">
        <v>145</v>
      </c>
      <c r="AY347" t="s">
        <v>56</v>
      </c>
      <c r="AZ347" t="s">
        <v>63</v>
      </c>
      <c r="BA347">
        <v>45.25</v>
      </c>
      <c r="BB347">
        <v>3264.45</v>
      </c>
      <c r="BC347">
        <v>0</v>
      </c>
      <c r="BD347" t="s">
        <v>59</v>
      </c>
      <c r="BE347">
        <v>0</v>
      </c>
      <c r="BF347">
        <v>3264.45</v>
      </c>
      <c r="BG347" t="s">
        <v>134</v>
      </c>
      <c r="BH347" s="1" t="s">
        <v>134</v>
      </c>
      <c r="BI347" t="s">
        <v>59</v>
      </c>
      <c r="BJ347" t="b">
        <v>1</v>
      </c>
      <c r="BK347">
        <v>0</v>
      </c>
    </row>
    <row r="348" spans="1:63">
      <c r="A348" s="1" t="s">
        <v>833</v>
      </c>
      <c r="B348" t="s">
        <v>54</v>
      </c>
      <c r="D348">
        <v>78</v>
      </c>
      <c r="E348" t="s">
        <v>55</v>
      </c>
      <c r="F348" t="s">
        <v>56</v>
      </c>
      <c r="G348">
        <f t="shared" si="16"/>
        <v>78</v>
      </c>
      <c r="H348" s="1">
        <v>78</v>
      </c>
      <c r="I348" t="s">
        <v>59</v>
      </c>
      <c r="K348" t="s">
        <v>59</v>
      </c>
      <c r="L348" t="s">
        <v>59</v>
      </c>
      <c r="M348">
        <v>0</v>
      </c>
      <c r="N348" s="1">
        <v>0</v>
      </c>
      <c r="O348" t="s">
        <v>59</v>
      </c>
      <c r="P348" t="s">
        <v>59</v>
      </c>
      <c r="Q348">
        <v>37.461250999999997</v>
      </c>
      <c r="R348">
        <v>-122.23541400000001</v>
      </c>
      <c r="T348">
        <v>35737</v>
      </c>
      <c r="V348" s="2">
        <v>2</v>
      </c>
      <c r="W348">
        <f t="shared" si="15"/>
        <v>2</v>
      </c>
      <c r="X348" s="1">
        <v>2</v>
      </c>
      <c r="Y348" t="s">
        <v>55</v>
      </c>
      <c r="Z348">
        <v>0</v>
      </c>
      <c r="AA348">
        <v>0</v>
      </c>
      <c r="AB348" s="1">
        <v>0</v>
      </c>
      <c r="AC348">
        <v>20</v>
      </c>
      <c r="AD348" t="s">
        <v>97</v>
      </c>
      <c r="AE348" s="7">
        <f t="shared" ca="1" si="17"/>
        <v>20</v>
      </c>
      <c r="AF348" s="8">
        <v>20</v>
      </c>
      <c r="AG348" t="s">
        <v>56</v>
      </c>
      <c r="AI348">
        <v>5.71</v>
      </c>
      <c r="AK348" t="s">
        <v>55</v>
      </c>
      <c r="AM348" t="s">
        <v>56</v>
      </c>
      <c r="AN348" t="s">
        <v>68</v>
      </c>
      <c r="AO348">
        <v>22</v>
      </c>
      <c r="AP348" t="s">
        <v>55</v>
      </c>
      <c r="AQ348" t="s">
        <v>59</v>
      </c>
      <c r="AR348" t="s">
        <v>55</v>
      </c>
      <c r="AS348" t="s">
        <v>55</v>
      </c>
      <c r="AT348" t="s">
        <v>55</v>
      </c>
      <c r="AU348" t="s">
        <v>55</v>
      </c>
      <c r="AV348" t="s">
        <v>55</v>
      </c>
      <c r="AW348" t="s">
        <v>56</v>
      </c>
      <c r="AX348" t="s">
        <v>62</v>
      </c>
      <c r="AY348" t="s">
        <v>55</v>
      </c>
      <c r="AZ348" t="s">
        <v>138</v>
      </c>
      <c r="BA348">
        <v>71.3</v>
      </c>
      <c r="BB348">
        <v>1389.2</v>
      </c>
      <c r="BC348">
        <v>0</v>
      </c>
      <c r="BD348">
        <v>0</v>
      </c>
      <c r="BE348" t="s">
        <v>59</v>
      </c>
      <c r="BF348">
        <v>1503.4</v>
      </c>
      <c r="BG348" t="s">
        <v>134</v>
      </c>
      <c r="BH348" s="1" t="s">
        <v>134</v>
      </c>
      <c r="BI348" t="s">
        <v>59</v>
      </c>
      <c r="BJ348" t="b">
        <v>1</v>
      </c>
      <c r="BK348">
        <v>0</v>
      </c>
    </row>
    <row r="349" spans="1:63">
      <c r="A349" s="1" t="s">
        <v>834</v>
      </c>
      <c r="B349" t="s">
        <v>59</v>
      </c>
      <c r="D349">
        <v>76</v>
      </c>
      <c r="E349" t="s">
        <v>55</v>
      </c>
      <c r="F349" t="s">
        <v>56</v>
      </c>
      <c r="G349">
        <f t="shared" si="16"/>
        <v>76</v>
      </c>
      <c r="H349" s="1">
        <v>76</v>
      </c>
      <c r="I349" t="s">
        <v>56</v>
      </c>
      <c r="K349" t="s">
        <v>55</v>
      </c>
      <c r="L349" t="s">
        <v>59</v>
      </c>
      <c r="M349">
        <v>0</v>
      </c>
      <c r="N349" s="1">
        <v>0</v>
      </c>
      <c r="O349" t="s">
        <v>835</v>
      </c>
      <c r="P349" t="s">
        <v>836</v>
      </c>
      <c r="Q349" t="s">
        <v>59</v>
      </c>
      <c r="R349" t="s">
        <v>59</v>
      </c>
      <c r="T349">
        <v>32368</v>
      </c>
      <c r="V349" s="2">
        <v>2</v>
      </c>
      <c r="W349">
        <f t="shared" si="15"/>
        <v>2</v>
      </c>
      <c r="X349" s="1">
        <v>2</v>
      </c>
      <c r="Y349" t="s">
        <v>56</v>
      </c>
      <c r="Z349" t="s">
        <v>59</v>
      </c>
      <c r="AA349">
        <v>1</v>
      </c>
      <c r="AB349" s="1">
        <v>1</v>
      </c>
      <c r="AC349">
        <v>21</v>
      </c>
      <c r="AD349" t="s">
        <v>97</v>
      </c>
      <c r="AE349" s="7">
        <f t="shared" ca="1" si="17"/>
        <v>21</v>
      </c>
      <c r="AF349" s="8">
        <v>21</v>
      </c>
      <c r="AG349" t="s">
        <v>59</v>
      </c>
      <c r="AI349">
        <v>19.739999999999998</v>
      </c>
      <c r="AK349" t="s">
        <v>55</v>
      </c>
      <c r="AM349" t="s">
        <v>56</v>
      </c>
      <c r="AN349" t="s">
        <v>68</v>
      </c>
      <c r="AO349">
        <v>18</v>
      </c>
      <c r="AP349" t="s">
        <v>55</v>
      </c>
      <c r="AQ349" t="s">
        <v>55</v>
      </c>
      <c r="AR349" t="s">
        <v>55</v>
      </c>
      <c r="AS349" t="s">
        <v>55</v>
      </c>
      <c r="AT349" t="s">
        <v>55</v>
      </c>
      <c r="AU349" t="s">
        <v>55</v>
      </c>
      <c r="AV349" t="s">
        <v>55</v>
      </c>
      <c r="AW349" t="s">
        <v>56</v>
      </c>
      <c r="AX349" t="s">
        <v>62</v>
      </c>
      <c r="AY349" t="s">
        <v>59</v>
      </c>
      <c r="AZ349" t="s">
        <v>63</v>
      </c>
      <c r="BA349">
        <v>69.099999999999994</v>
      </c>
      <c r="BB349">
        <v>1474.75</v>
      </c>
      <c r="BC349">
        <v>0</v>
      </c>
      <c r="BD349" t="s">
        <v>59</v>
      </c>
      <c r="BE349">
        <v>414.54</v>
      </c>
      <c r="BF349">
        <v>1889.29</v>
      </c>
      <c r="BG349" t="s">
        <v>134</v>
      </c>
      <c r="BH349" s="1" t="s">
        <v>134</v>
      </c>
      <c r="BI349" t="s">
        <v>59</v>
      </c>
      <c r="BJ349" t="b">
        <v>1</v>
      </c>
      <c r="BK349">
        <v>0</v>
      </c>
    </row>
    <row r="350" spans="1:63">
      <c r="A350" s="1" t="s">
        <v>837</v>
      </c>
      <c r="B350" t="s">
        <v>54</v>
      </c>
      <c r="D350" t="s">
        <v>59</v>
      </c>
      <c r="E350" t="s">
        <v>55</v>
      </c>
      <c r="F350" t="s">
        <v>56</v>
      </c>
      <c r="G350">
        <f t="shared" si="16"/>
        <v>72</v>
      </c>
      <c r="H350" s="1">
        <v>72</v>
      </c>
      <c r="I350" t="s">
        <v>59</v>
      </c>
      <c r="K350" t="s">
        <v>55</v>
      </c>
      <c r="L350">
        <v>0</v>
      </c>
      <c r="M350">
        <v>0</v>
      </c>
      <c r="N350" s="1">
        <v>0</v>
      </c>
      <c r="O350" t="s">
        <v>176</v>
      </c>
      <c r="P350" t="s">
        <v>838</v>
      </c>
      <c r="Q350">
        <v>37.722301999999999</v>
      </c>
      <c r="R350" t="s">
        <v>59</v>
      </c>
      <c r="T350">
        <v>26297</v>
      </c>
      <c r="V350" s="2">
        <v>3</v>
      </c>
      <c r="W350">
        <f t="shared" si="15"/>
        <v>3</v>
      </c>
      <c r="X350" s="1">
        <v>3</v>
      </c>
      <c r="Y350" t="s">
        <v>56</v>
      </c>
      <c r="Z350">
        <v>1</v>
      </c>
      <c r="AA350">
        <v>1</v>
      </c>
      <c r="AB350" s="1">
        <v>1</v>
      </c>
      <c r="AC350">
        <v>46</v>
      </c>
      <c r="AD350" t="s">
        <v>60</v>
      </c>
      <c r="AE350" s="7">
        <f t="shared" ca="1" si="17"/>
        <v>46</v>
      </c>
      <c r="AF350" s="8">
        <v>46</v>
      </c>
      <c r="AG350" t="s">
        <v>55</v>
      </c>
      <c r="AI350">
        <v>0</v>
      </c>
      <c r="AK350" t="s">
        <v>55</v>
      </c>
      <c r="AM350" t="s">
        <v>56</v>
      </c>
      <c r="AN350" t="s">
        <v>61</v>
      </c>
      <c r="AO350">
        <v>15</v>
      </c>
      <c r="AP350" t="s">
        <v>59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55</v>
      </c>
      <c r="AW350" t="s">
        <v>55</v>
      </c>
      <c r="AX350" t="s">
        <v>145</v>
      </c>
      <c r="AY350" t="s">
        <v>56</v>
      </c>
      <c r="AZ350" t="s">
        <v>63</v>
      </c>
      <c r="BA350">
        <v>59.9</v>
      </c>
      <c r="BB350">
        <v>2816.65</v>
      </c>
      <c r="BC350">
        <v>0</v>
      </c>
      <c r="BD350">
        <v>150</v>
      </c>
      <c r="BE350">
        <v>0</v>
      </c>
      <c r="BF350">
        <v>2966.65</v>
      </c>
      <c r="BG350" t="s">
        <v>59</v>
      </c>
      <c r="BH350" s="1" t="s">
        <v>59</v>
      </c>
      <c r="BI350" t="s">
        <v>59</v>
      </c>
      <c r="BJ350" t="b">
        <v>1</v>
      </c>
      <c r="BK350">
        <v>1</v>
      </c>
    </row>
    <row r="351" spans="1:63">
      <c r="A351" s="1" t="s">
        <v>839</v>
      </c>
      <c r="B351" t="s">
        <v>66</v>
      </c>
      <c r="D351">
        <v>65</v>
      </c>
      <c r="E351" t="s">
        <v>55</v>
      </c>
      <c r="F351" t="s">
        <v>56</v>
      </c>
      <c r="G351">
        <f t="shared" si="16"/>
        <v>65</v>
      </c>
      <c r="H351" s="1">
        <v>65</v>
      </c>
      <c r="I351" t="s">
        <v>55</v>
      </c>
      <c r="K351" t="s">
        <v>59</v>
      </c>
      <c r="L351">
        <v>0</v>
      </c>
      <c r="M351">
        <v>0</v>
      </c>
      <c r="N351" s="1">
        <v>0</v>
      </c>
      <c r="O351" t="s">
        <v>187</v>
      </c>
      <c r="P351" t="s">
        <v>188</v>
      </c>
      <c r="Q351">
        <v>37.83323</v>
      </c>
      <c r="R351" t="s">
        <v>59</v>
      </c>
      <c r="T351">
        <v>10153</v>
      </c>
      <c r="V351" s="2">
        <v>1</v>
      </c>
      <c r="W351">
        <f t="shared" si="15"/>
        <v>1</v>
      </c>
      <c r="X351" s="1">
        <v>1</v>
      </c>
      <c r="Y351" t="s">
        <v>55</v>
      </c>
      <c r="Z351" t="s">
        <v>59</v>
      </c>
      <c r="AA351">
        <v>0</v>
      </c>
      <c r="AB351" s="1">
        <v>0</v>
      </c>
      <c r="AC351">
        <v>14</v>
      </c>
      <c r="AD351" t="s">
        <v>97</v>
      </c>
      <c r="AE351" s="7">
        <f t="shared" ca="1" si="17"/>
        <v>14</v>
      </c>
      <c r="AF351" s="8">
        <v>14</v>
      </c>
      <c r="AG351" t="s">
        <v>56</v>
      </c>
      <c r="AI351">
        <v>16.36</v>
      </c>
      <c r="AK351" t="s">
        <v>56</v>
      </c>
      <c r="AM351" t="s">
        <v>56</v>
      </c>
      <c r="AN351" t="s">
        <v>68</v>
      </c>
      <c r="AO351">
        <v>6</v>
      </c>
      <c r="AP351" t="s">
        <v>55</v>
      </c>
      <c r="AQ351" t="s">
        <v>56</v>
      </c>
      <c r="AR351" t="s">
        <v>55</v>
      </c>
      <c r="AS351" t="s">
        <v>55</v>
      </c>
      <c r="AT351" t="s">
        <v>55</v>
      </c>
      <c r="AU351" t="s">
        <v>55</v>
      </c>
      <c r="AV351" t="s">
        <v>55</v>
      </c>
      <c r="AW351" t="s">
        <v>56</v>
      </c>
      <c r="AX351" t="s">
        <v>62</v>
      </c>
      <c r="AY351" t="s">
        <v>56</v>
      </c>
      <c r="AZ351" t="s">
        <v>63</v>
      </c>
      <c r="BA351">
        <v>78.95</v>
      </c>
      <c r="BB351">
        <v>1101.8499999999999</v>
      </c>
      <c r="BC351" t="s">
        <v>59</v>
      </c>
      <c r="BD351">
        <v>0</v>
      </c>
      <c r="BE351" t="s">
        <v>59</v>
      </c>
      <c r="BF351">
        <v>1330.89</v>
      </c>
      <c r="BG351" t="s">
        <v>59</v>
      </c>
      <c r="BH351" s="1" t="s">
        <v>59</v>
      </c>
      <c r="BI351" t="b">
        <v>1</v>
      </c>
      <c r="BJ351" t="s">
        <v>59</v>
      </c>
      <c r="BK351">
        <v>0</v>
      </c>
    </row>
    <row r="352" spans="1:63">
      <c r="A352" s="1" t="s">
        <v>840</v>
      </c>
      <c r="B352" t="s">
        <v>54</v>
      </c>
      <c r="D352">
        <v>78</v>
      </c>
      <c r="E352" t="s">
        <v>55</v>
      </c>
      <c r="F352" t="s">
        <v>56</v>
      </c>
      <c r="G352">
        <f t="shared" si="16"/>
        <v>78</v>
      </c>
      <c r="H352" s="1">
        <v>78</v>
      </c>
      <c r="I352" t="s">
        <v>56</v>
      </c>
      <c r="K352" t="s">
        <v>55</v>
      </c>
      <c r="L352">
        <v>0</v>
      </c>
      <c r="M352">
        <v>0</v>
      </c>
      <c r="N352" s="1">
        <v>0</v>
      </c>
      <c r="O352" t="s">
        <v>841</v>
      </c>
      <c r="P352" t="s">
        <v>842</v>
      </c>
      <c r="Q352">
        <v>38.014457</v>
      </c>
      <c r="R352">
        <v>-122.115432</v>
      </c>
      <c r="T352" t="s">
        <v>59</v>
      </c>
      <c r="V352" s="2">
        <v>1</v>
      </c>
      <c r="W352">
        <f t="shared" si="15"/>
        <v>1</v>
      </c>
      <c r="X352" s="1">
        <v>1</v>
      </c>
      <c r="Y352" t="s">
        <v>59</v>
      </c>
      <c r="Z352" t="s">
        <v>59</v>
      </c>
      <c r="AA352">
        <v>0</v>
      </c>
      <c r="AB352" s="1">
        <v>0</v>
      </c>
      <c r="AC352" t="s">
        <v>59</v>
      </c>
      <c r="AD352" t="s">
        <v>59</v>
      </c>
      <c r="AE352" s="7">
        <f t="shared" ca="1" si="17"/>
        <v>8.5942286734483542</v>
      </c>
      <c r="AF352" s="8">
        <v>29.49081760806169</v>
      </c>
      <c r="AG352" t="s">
        <v>59</v>
      </c>
      <c r="AI352" t="s">
        <v>59</v>
      </c>
      <c r="AK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59</v>
      </c>
      <c r="AR352" t="s">
        <v>59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59</v>
      </c>
      <c r="AY352" t="s">
        <v>59</v>
      </c>
      <c r="AZ352" t="s">
        <v>59</v>
      </c>
      <c r="BA352" t="s">
        <v>59</v>
      </c>
      <c r="BB352" t="s">
        <v>59</v>
      </c>
      <c r="BC352" t="s">
        <v>59</v>
      </c>
      <c r="BD352" t="s">
        <v>59</v>
      </c>
      <c r="BE352" t="s">
        <v>59</v>
      </c>
      <c r="BF352" t="s">
        <v>59</v>
      </c>
      <c r="BG352" t="s">
        <v>74</v>
      </c>
      <c r="BH352" s="1" t="s">
        <v>74</v>
      </c>
      <c r="BI352" t="s">
        <v>59</v>
      </c>
      <c r="BJ352" t="b">
        <v>1</v>
      </c>
      <c r="BK352">
        <v>0</v>
      </c>
    </row>
    <row r="353" spans="1:63">
      <c r="A353" s="1" t="s">
        <v>843</v>
      </c>
      <c r="B353" t="s">
        <v>54</v>
      </c>
      <c r="D353">
        <v>68</v>
      </c>
      <c r="E353" t="s">
        <v>55</v>
      </c>
      <c r="F353" t="s">
        <v>56</v>
      </c>
      <c r="G353">
        <f t="shared" si="16"/>
        <v>68</v>
      </c>
      <c r="H353" s="1">
        <v>68</v>
      </c>
      <c r="I353" t="s">
        <v>59</v>
      </c>
      <c r="K353" t="s">
        <v>55</v>
      </c>
      <c r="L353" t="s">
        <v>59</v>
      </c>
      <c r="M353">
        <v>0</v>
      </c>
      <c r="N353" s="1">
        <v>0</v>
      </c>
      <c r="O353" t="s">
        <v>59</v>
      </c>
      <c r="P353" t="s">
        <v>59</v>
      </c>
      <c r="Q353" t="s">
        <v>59</v>
      </c>
      <c r="R353" t="s">
        <v>59</v>
      </c>
      <c r="T353" t="s">
        <v>59</v>
      </c>
      <c r="V353" s="2" t="s">
        <v>59</v>
      </c>
      <c r="W353">
        <f t="shared" si="15"/>
        <v>2</v>
      </c>
      <c r="X353" s="1">
        <v>2</v>
      </c>
      <c r="Y353" t="s">
        <v>55</v>
      </c>
      <c r="Z353">
        <v>0</v>
      </c>
      <c r="AA353">
        <v>0</v>
      </c>
      <c r="AB353" s="1">
        <v>0</v>
      </c>
      <c r="AC353">
        <v>3</v>
      </c>
      <c r="AD353" t="s">
        <v>67</v>
      </c>
      <c r="AE353" s="7">
        <f t="shared" ca="1" si="17"/>
        <v>3</v>
      </c>
      <c r="AF353" s="8">
        <v>3</v>
      </c>
      <c r="AG353" t="s">
        <v>56</v>
      </c>
      <c r="AI353" t="s">
        <v>59</v>
      </c>
      <c r="AK353" t="s">
        <v>56</v>
      </c>
      <c r="AM353" t="s">
        <v>56</v>
      </c>
      <c r="AN353" t="s">
        <v>68</v>
      </c>
      <c r="AO353" t="s">
        <v>59</v>
      </c>
      <c r="AP353" t="s">
        <v>59</v>
      </c>
      <c r="AQ353" t="s">
        <v>59</v>
      </c>
      <c r="AR353" t="s">
        <v>56</v>
      </c>
      <c r="AS353" t="s">
        <v>59</v>
      </c>
      <c r="AT353" t="s">
        <v>56</v>
      </c>
      <c r="AU353" t="s">
        <v>56</v>
      </c>
      <c r="AV353" t="s">
        <v>55</v>
      </c>
      <c r="AW353" t="s">
        <v>56</v>
      </c>
      <c r="AX353" t="s">
        <v>62</v>
      </c>
      <c r="AY353" t="s">
        <v>56</v>
      </c>
      <c r="AZ353" t="s">
        <v>63</v>
      </c>
      <c r="BA353">
        <v>105</v>
      </c>
      <c r="BB353">
        <v>294.45</v>
      </c>
      <c r="BC353">
        <v>0</v>
      </c>
      <c r="BD353">
        <v>0</v>
      </c>
      <c r="BE353">
        <v>106.29</v>
      </c>
      <c r="BF353">
        <v>400.74</v>
      </c>
      <c r="BG353" t="s">
        <v>134</v>
      </c>
      <c r="BH353" s="1" t="s">
        <v>134</v>
      </c>
      <c r="BI353" t="s">
        <v>59</v>
      </c>
      <c r="BJ353" t="b">
        <v>1</v>
      </c>
      <c r="BK353">
        <v>0</v>
      </c>
    </row>
    <row r="354" spans="1:63">
      <c r="A354" s="1" t="s">
        <v>844</v>
      </c>
      <c r="B354" t="s">
        <v>66</v>
      </c>
      <c r="D354">
        <v>73</v>
      </c>
      <c r="E354" t="s">
        <v>59</v>
      </c>
      <c r="F354" t="s">
        <v>56</v>
      </c>
      <c r="G354">
        <f t="shared" si="16"/>
        <v>73</v>
      </c>
      <c r="H354" s="1">
        <v>73</v>
      </c>
      <c r="I354" t="s">
        <v>59</v>
      </c>
      <c r="K354" t="s">
        <v>55</v>
      </c>
      <c r="L354">
        <v>0</v>
      </c>
      <c r="M354">
        <v>0</v>
      </c>
      <c r="N354" s="1">
        <v>0</v>
      </c>
      <c r="O354" t="s">
        <v>193</v>
      </c>
      <c r="P354" t="s">
        <v>194</v>
      </c>
      <c r="Q354" t="s">
        <v>59</v>
      </c>
      <c r="R354">
        <v>-122.27011</v>
      </c>
      <c r="T354">
        <v>63947</v>
      </c>
      <c r="V354" s="2">
        <v>2</v>
      </c>
      <c r="W354">
        <f t="shared" si="15"/>
        <v>2</v>
      </c>
      <c r="X354" s="1">
        <v>2</v>
      </c>
      <c r="Y354" t="s">
        <v>56</v>
      </c>
      <c r="Z354">
        <v>1</v>
      </c>
      <c r="AA354">
        <v>1</v>
      </c>
      <c r="AB354" s="1">
        <v>1</v>
      </c>
      <c r="AC354" t="s">
        <v>59</v>
      </c>
      <c r="AD354" t="s">
        <v>73</v>
      </c>
      <c r="AE354" s="7">
        <f t="shared" ca="1" si="17"/>
        <v>31</v>
      </c>
      <c r="AF354" s="8">
        <v>31</v>
      </c>
      <c r="AG354" t="s">
        <v>59</v>
      </c>
      <c r="AI354">
        <v>9.2799999999999994</v>
      </c>
      <c r="AK354" t="s">
        <v>56</v>
      </c>
      <c r="AM354" t="s">
        <v>56</v>
      </c>
      <c r="AN354" t="s">
        <v>59</v>
      </c>
      <c r="AO354">
        <v>26</v>
      </c>
      <c r="AP354" t="s">
        <v>55</v>
      </c>
      <c r="AQ354" t="s">
        <v>56</v>
      </c>
      <c r="AR354" t="s">
        <v>56</v>
      </c>
      <c r="AS354" t="s">
        <v>55</v>
      </c>
      <c r="AT354" t="s">
        <v>55</v>
      </c>
      <c r="AU354" t="s">
        <v>56</v>
      </c>
      <c r="AV354" t="s">
        <v>55</v>
      </c>
      <c r="AW354" t="s">
        <v>56</v>
      </c>
      <c r="AX354" t="s">
        <v>62</v>
      </c>
      <c r="AY354" t="s">
        <v>56</v>
      </c>
      <c r="AZ354" t="s">
        <v>63</v>
      </c>
      <c r="BA354">
        <v>93.85</v>
      </c>
      <c r="BB354">
        <v>2381.5500000000002</v>
      </c>
      <c r="BC354">
        <v>0</v>
      </c>
      <c r="BD354">
        <v>0</v>
      </c>
      <c r="BE354">
        <v>241.28</v>
      </c>
      <c r="BF354" t="s">
        <v>59</v>
      </c>
      <c r="BG354" t="s">
        <v>74</v>
      </c>
      <c r="BH354" s="1" t="s">
        <v>74</v>
      </c>
      <c r="BI354" t="s">
        <v>59</v>
      </c>
      <c r="BJ354" t="b">
        <v>1</v>
      </c>
      <c r="BK354">
        <v>0</v>
      </c>
    </row>
    <row r="355" spans="1:63">
      <c r="A355" s="1" t="s">
        <v>845</v>
      </c>
      <c r="B355" t="s">
        <v>66</v>
      </c>
      <c r="D355">
        <v>75</v>
      </c>
      <c r="E355" t="s">
        <v>59</v>
      </c>
      <c r="F355" t="s">
        <v>56</v>
      </c>
      <c r="G355">
        <f t="shared" si="16"/>
        <v>75</v>
      </c>
      <c r="H355" s="1">
        <v>75</v>
      </c>
      <c r="I355" t="s">
        <v>56</v>
      </c>
      <c r="K355" t="s">
        <v>55</v>
      </c>
      <c r="L355">
        <v>0</v>
      </c>
      <c r="M355">
        <v>0</v>
      </c>
      <c r="N355" s="1">
        <v>0</v>
      </c>
      <c r="O355" t="s">
        <v>846</v>
      </c>
      <c r="P355" t="s">
        <v>847</v>
      </c>
      <c r="Q355">
        <v>37.999406</v>
      </c>
      <c r="R355" t="s">
        <v>59</v>
      </c>
      <c r="T355">
        <v>27607</v>
      </c>
      <c r="V355" s="2">
        <v>3</v>
      </c>
      <c r="W355">
        <f t="shared" si="15"/>
        <v>3</v>
      </c>
      <c r="X355" s="1">
        <v>3</v>
      </c>
      <c r="Y355" t="s">
        <v>56</v>
      </c>
      <c r="Z355">
        <v>1</v>
      </c>
      <c r="AA355">
        <v>1</v>
      </c>
      <c r="AB355" s="1">
        <v>1</v>
      </c>
      <c r="AC355">
        <v>8</v>
      </c>
      <c r="AD355" t="s">
        <v>60</v>
      </c>
      <c r="AE355" s="7">
        <f t="shared" ca="1" si="17"/>
        <v>8</v>
      </c>
      <c r="AF355" s="8">
        <v>8</v>
      </c>
      <c r="AG355" t="s">
        <v>56</v>
      </c>
      <c r="AI355">
        <v>46.05</v>
      </c>
      <c r="AK355" t="s">
        <v>56</v>
      </c>
      <c r="AM355" t="s">
        <v>59</v>
      </c>
      <c r="AN355" t="s">
        <v>68</v>
      </c>
      <c r="AO355">
        <v>22</v>
      </c>
      <c r="AP355" t="s">
        <v>55</v>
      </c>
      <c r="AQ355" t="s">
        <v>55</v>
      </c>
      <c r="AR355" t="s">
        <v>55</v>
      </c>
      <c r="AS355" t="s">
        <v>55</v>
      </c>
      <c r="AT355" t="s">
        <v>55</v>
      </c>
      <c r="AU355" t="s">
        <v>56</v>
      </c>
      <c r="AV355" t="s">
        <v>55</v>
      </c>
      <c r="AW355" t="s">
        <v>56</v>
      </c>
      <c r="AX355" t="s">
        <v>62</v>
      </c>
      <c r="AY355" t="s">
        <v>56</v>
      </c>
      <c r="AZ355" t="s">
        <v>63</v>
      </c>
      <c r="BA355">
        <v>84</v>
      </c>
      <c r="BB355">
        <v>613.4</v>
      </c>
      <c r="BC355">
        <v>0</v>
      </c>
      <c r="BD355">
        <v>0</v>
      </c>
      <c r="BE355">
        <v>368.4</v>
      </c>
      <c r="BF355">
        <v>981.8</v>
      </c>
      <c r="BG355" t="s">
        <v>59</v>
      </c>
      <c r="BH355" s="1" t="s">
        <v>59</v>
      </c>
      <c r="BI355" t="s">
        <v>59</v>
      </c>
      <c r="BJ355" t="b">
        <v>1</v>
      </c>
      <c r="BK355">
        <v>1</v>
      </c>
    </row>
    <row r="356" spans="1:63">
      <c r="A356" s="1" t="s">
        <v>848</v>
      </c>
      <c r="B356" t="s">
        <v>54</v>
      </c>
      <c r="D356">
        <v>66</v>
      </c>
      <c r="E356" t="s">
        <v>55</v>
      </c>
      <c r="F356" t="s">
        <v>56</v>
      </c>
      <c r="G356">
        <f t="shared" si="16"/>
        <v>66</v>
      </c>
      <c r="H356" s="1">
        <v>66</v>
      </c>
      <c r="I356" t="s">
        <v>56</v>
      </c>
      <c r="K356" t="s">
        <v>55</v>
      </c>
      <c r="L356" t="s">
        <v>59</v>
      </c>
      <c r="M356">
        <v>0</v>
      </c>
      <c r="N356" s="1">
        <v>0</v>
      </c>
      <c r="O356" t="s">
        <v>59</v>
      </c>
      <c r="P356" t="s">
        <v>59</v>
      </c>
      <c r="Q356" t="s">
        <v>59</v>
      </c>
      <c r="R356" t="s">
        <v>59</v>
      </c>
      <c r="T356" t="s">
        <v>59</v>
      </c>
      <c r="V356" s="2" t="s">
        <v>59</v>
      </c>
      <c r="W356" t="e">
        <f t="shared" si="15"/>
        <v>#N/A</v>
      </c>
      <c r="X356" s="1" t="e">
        <v>#N/A</v>
      </c>
      <c r="Y356" t="s">
        <v>59</v>
      </c>
      <c r="Z356" t="s">
        <v>59</v>
      </c>
      <c r="AA356">
        <v>0</v>
      </c>
      <c r="AB356" s="1">
        <v>0</v>
      </c>
      <c r="AC356" t="s">
        <v>59</v>
      </c>
      <c r="AD356" t="s">
        <v>59</v>
      </c>
      <c r="AE356" s="7">
        <f t="shared" ca="1" si="17"/>
        <v>66.930926367843156</v>
      </c>
      <c r="AF356" s="8">
        <v>62.195905300594113</v>
      </c>
      <c r="AG356" t="s">
        <v>59</v>
      </c>
      <c r="AI356" t="s">
        <v>59</v>
      </c>
      <c r="AK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59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59</v>
      </c>
      <c r="AY356" t="s">
        <v>59</v>
      </c>
      <c r="AZ356" t="s">
        <v>59</v>
      </c>
      <c r="BA356" t="s">
        <v>59</v>
      </c>
      <c r="BB356" t="s">
        <v>59</v>
      </c>
      <c r="BC356" t="s">
        <v>59</v>
      </c>
      <c r="BD356" t="s">
        <v>59</v>
      </c>
      <c r="BE356" t="s">
        <v>59</v>
      </c>
      <c r="BF356" t="s">
        <v>59</v>
      </c>
      <c r="BG356" t="s">
        <v>59</v>
      </c>
      <c r="BH356" s="1" t="s">
        <v>59</v>
      </c>
      <c r="BI356" t="s">
        <v>59</v>
      </c>
      <c r="BJ356" t="b">
        <v>1</v>
      </c>
      <c r="BK356">
        <v>1</v>
      </c>
    </row>
    <row r="357" spans="1:63">
      <c r="A357" s="1" t="s">
        <v>849</v>
      </c>
      <c r="B357" t="s">
        <v>66</v>
      </c>
      <c r="D357">
        <v>73</v>
      </c>
      <c r="E357" t="s">
        <v>55</v>
      </c>
      <c r="F357" t="s">
        <v>56</v>
      </c>
      <c r="G357">
        <f t="shared" si="16"/>
        <v>73</v>
      </c>
      <c r="H357" s="1">
        <v>73</v>
      </c>
      <c r="I357" t="s">
        <v>55</v>
      </c>
      <c r="K357" t="s">
        <v>55</v>
      </c>
      <c r="L357" t="s">
        <v>59</v>
      </c>
      <c r="M357">
        <v>0</v>
      </c>
      <c r="N357" s="1">
        <v>0</v>
      </c>
      <c r="O357" t="s">
        <v>59</v>
      </c>
      <c r="P357" t="s">
        <v>850</v>
      </c>
      <c r="Q357">
        <v>37.837260000000001</v>
      </c>
      <c r="R357">
        <v>-122.287648</v>
      </c>
      <c r="T357">
        <v>24589</v>
      </c>
      <c r="V357" s="2">
        <v>1</v>
      </c>
      <c r="W357">
        <f t="shared" si="15"/>
        <v>1</v>
      </c>
      <c r="X357" s="1">
        <v>1</v>
      </c>
      <c r="Y357" t="s">
        <v>59</v>
      </c>
      <c r="Z357">
        <v>0</v>
      </c>
      <c r="AA357">
        <v>0</v>
      </c>
      <c r="AB357" s="1">
        <v>0</v>
      </c>
      <c r="AC357">
        <v>15</v>
      </c>
      <c r="AD357" t="s">
        <v>97</v>
      </c>
      <c r="AE357" s="7">
        <f t="shared" ca="1" si="17"/>
        <v>15</v>
      </c>
      <c r="AF357" s="8">
        <v>15</v>
      </c>
      <c r="AG357" t="s">
        <v>56</v>
      </c>
      <c r="AI357">
        <v>17.190000000000001</v>
      </c>
      <c r="AK357" t="s">
        <v>56</v>
      </c>
      <c r="AM357" t="s">
        <v>56</v>
      </c>
      <c r="AN357" t="s">
        <v>61</v>
      </c>
      <c r="AO357" t="s">
        <v>59</v>
      </c>
      <c r="AP357" t="s">
        <v>55</v>
      </c>
      <c r="AQ357" t="s">
        <v>55</v>
      </c>
      <c r="AR357" t="s">
        <v>55</v>
      </c>
      <c r="AS357" t="s">
        <v>56</v>
      </c>
      <c r="AT357" t="s">
        <v>55</v>
      </c>
      <c r="AU357" t="s">
        <v>55</v>
      </c>
      <c r="AV357" t="s">
        <v>59</v>
      </c>
      <c r="AW357" t="s">
        <v>56</v>
      </c>
      <c r="AX357" t="s">
        <v>62</v>
      </c>
      <c r="AY357" t="s">
        <v>55</v>
      </c>
      <c r="AZ357" t="s">
        <v>138</v>
      </c>
      <c r="BA357">
        <v>55</v>
      </c>
      <c r="BB357">
        <v>757.1</v>
      </c>
      <c r="BC357">
        <v>0</v>
      </c>
      <c r="BD357">
        <v>0</v>
      </c>
      <c r="BE357" t="s">
        <v>59</v>
      </c>
      <c r="BF357">
        <v>1014.95</v>
      </c>
      <c r="BG357" t="s">
        <v>59</v>
      </c>
      <c r="BH357" s="1" t="s">
        <v>59</v>
      </c>
      <c r="BI357" t="b">
        <v>1</v>
      </c>
      <c r="BJ357" t="s">
        <v>59</v>
      </c>
      <c r="BK357">
        <v>0</v>
      </c>
    </row>
    <row r="358" spans="1:63">
      <c r="A358" s="1" t="s">
        <v>851</v>
      </c>
      <c r="B358" t="s">
        <v>54</v>
      </c>
      <c r="D358">
        <v>70</v>
      </c>
      <c r="E358" t="s">
        <v>55</v>
      </c>
      <c r="F358" t="s">
        <v>56</v>
      </c>
      <c r="G358">
        <f t="shared" si="16"/>
        <v>70</v>
      </c>
      <c r="H358" s="1">
        <v>70</v>
      </c>
      <c r="I358" t="s">
        <v>56</v>
      </c>
      <c r="K358" t="s">
        <v>55</v>
      </c>
      <c r="L358">
        <v>0</v>
      </c>
      <c r="M358">
        <v>0</v>
      </c>
      <c r="N358" s="1">
        <v>0</v>
      </c>
      <c r="O358" t="s">
        <v>852</v>
      </c>
      <c r="P358" t="s">
        <v>59</v>
      </c>
      <c r="Q358" t="s">
        <v>59</v>
      </c>
      <c r="R358">
        <v>-122.38394099999999</v>
      </c>
      <c r="T358">
        <v>28450</v>
      </c>
      <c r="V358" s="2">
        <v>1</v>
      </c>
      <c r="W358">
        <f t="shared" si="15"/>
        <v>1</v>
      </c>
      <c r="X358" s="1">
        <v>1</v>
      </c>
      <c r="Y358" t="s">
        <v>56</v>
      </c>
      <c r="Z358">
        <v>1</v>
      </c>
      <c r="AA358">
        <v>1</v>
      </c>
      <c r="AB358" s="1">
        <v>1</v>
      </c>
      <c r="AC358">
        <v>3</v>
      </c>
      <c r="AD358" t="s">
        <v>67</v>
      </c>
      <c r="AE358" s="7">
        <f t="shared" ca="1" si="17"/>
        <v>3</v>
      </c>
      <c r="AF358" s="8">
        <v>3</v>
      </c>
      <c r="AG358" t="s">
        <v>59</v>
      </c>
      <c r="AI358">
        <v>32.31</v>
      </c>
      <c r="AK358" t="s">
        <v>56</v>
      </c>
      <c r="AM358" t="s">
        <v>56</v>
      </c>
      <c r="AN358" t="s">
        <v>68</v>
      </c>
      <c r="AO358">
        <v>27</v>
      </c>
      <c r="AP358" t="s">
        <v>55</v>
      </c>
      <c r="AQ358" t="s">
        <v>55</v>
      </c>
      <c r="AR358" t="s">
        <v>55</v>
      </c>
      <c r="AS358" t="s">
        <v>55</v>
      </c>
      <c r="AT358" t="s">
        <v>56</v>
      </c>
      <c r="AU358" t="s">
        <v>59</v>
      </c>
      <c r="AV358" t="s">
        <v>55</v>
      </c>
      <c r="AW358" t="s">
        <v>56</v>
      </c>
      <c r="AX358" t="s">
        <v>62</v>
      </c>
      <c r="AY358" t="s">
        <v>59</v>
      </c>
      <c r="AZ358" t="s">
        <v>63</v>
      </c>
      <c r="BA358">
        <v>94.6</v>
      </c>
      <c r="BB358">
        <v>279.55</v>
      </c>
      <c r="BC358">
        <v>0</v>
      </c>
      <c r="BD358">
        <v>0</v>
      </c>
      <c r="BE358">
        <v>96.93</v>
      </c>
      <c r="BF358">
        <v>376.48</v>
      </c>
      <c r="BG358" t="s">
        <v>64</v>
      </c>
      <c r="BH358" s="1" t="s">
        <v>64</v>
      </c>
      <c r="BI358" t="s">
        <v>59</v>
      </c>
      <c r="BJ358" t="b">
        <v>1</v>
      </c>
      <c r="BK358">
        <v>0</v>
      </c>
    </row>
    <row r="359" spans="1:63">
      <c r="A359" s="1" t="s">
        <v>853</v>
      </c>
      <c r="B359" t="s">
        <v>54</v>
      </c>
      <c r="D359" t="s">
        <v>59</v>
      </c>
      <c r="E359" t="s">
        <v>55</v>
      </c>
      <c r="F359" t="s">
        <v>56</v>
      </c>
      <c r="G359">
        <f t="shared" si="16"/>
        <v>72</v>
      </c>
      <c r="H359" s="1">
        <v>72</v>
      </c>
      <c r="I359" t="s">
        <v>56</v>
      </c>
      <c r="K359" t="s">
        <v>55</v>
      </c>
      <c r="L359">
        <v>0</v>
      </c>
      <c r="M359">
        <v>0</v>
      </c>
      <c r="N359" s="1">
        <v>0</v>
      </c>
      <c r="O359" t="s">
        <v>854</v>
      </c>
      <c r="P359" t="s">
        <v>855</v>
      </c>
      <c r="Q359">
        <v>37.937081999999997</v>
      </c>
      <c r="R359">
        <v>-122.532369</v>
      </c>
      <c r="T359">
        <v>6773</v>
      </c>
      <c r="V359" s="2">
        <v>1</v>
      </c>
      <c r="W359">
        <f t="shared" si="15"/>
        <v>1</v>
      </c>
      <c r="X359" s="1">
        <v>1</v>
      </c>
      <c r="Y359" t="s">
        <v>59</v>
      </c>
      <c r="Z359" t="s">
        <v>59</v>
      </c>
      <c r="AA359">
        <v>0</v>
      </c>
      <c r="AB359" s="1">
        <v>0</v>
      </c>
      <c r="AC359" t="s">
        <v>59</v>
      </c>
      <c r="AD359" t="s">
        <v>59</v>
      </c>
      <c r="AE359" s="7">
        <f t="shared" ca="1" si="17"/>
        <v>5.1849023751213359</v>
      </c>
      <c r="AF359" s="8">
        <v>23.337261657443179</v>
      </c>
      <c r="AG359" t="s">
        <v>59</v>
      </c>
      <c r="AI359" t="s">
        <v>59</v>
      </c>
      <c r="AK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59</v>
      </c>
      <c r="AR359" t="s">
        <v>59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59</v>
      </c>
      <c r="AY359" t="s">
        <v>59</v>
      </c>
      <c r="AZ359" t="s">
        <v>59</v>
      </c>
      <c r="BA359" t="s">
        <v>59</v>
      </c>
      <c r="BB359" t="s">
        <v>59</v>
      </c>
      <c r="BC359" t="s">
        <v>59</v>
      </c>
      <c r="BD359" t="s">
        <v>59</v>
      </c>
      <c r="BE359" t="s">
        <v>59</v>
      </c>
      <c r="BF359" t="s">
        <v>59</v>
      </c>
      <c r="BG359" t="s">
        <v>64</v>
      </c>
      <c r="BH359" s="1" t="s">
        <v>64</v>
      </c>
      <c r="BI359" t="s">
        <v>59</v>
      </c>
      <c r="BJ359" t="b">
        <v>1</v>
      </c>
      <c r="BK359">
        <v>0</v>
      </c>
    </row>
    <row r="360" spans="1:63">
      <c r="A360" s="1" t="s">
        <v>856</v>
      </c>
      <c r="B360" t="s">
        <v>54</v>
      </c>
      <c r="D360">
        <v>70</v>
      </c>
      <c r="E360" t="s">
        <v>55</v>
      </c>
      <c r="F360" t="s">
        <v>56</v>
      </c>
      <c r="G360">
        <f t="shared" si="16"/>
        <v>70</v>
      </c>
      <c r="H360" s="1">
        <v>70</v>
      </c>
      <c r="I360" t="s">
        <v>56</v>
      </c>
      <c r="K360" t="s">
        <v>59</v>
      </c>
      <c r="L360">
        <v>0</v>
      </c>
      <c r="M360">
        <v>0</v>
      </c>
      <c r="N360" s="1">
        <v>0</v>
      </c>
      <c r="O360" t="s">
        <v>857</v>
      </c>
      <c r="P360" t="s">
        <v>858</v>
      </c>
      <c r="Q360">
        <v>37.078873000000002</v>
      </c>
      <c r="R360" t="s">
        <v>59</v>
      </c>
      <c r="T360">
        <v>6407</v>
      </c>
      <c r="V360" s="2">
        <v>3</v>
      </c>
      <c r="W360">
        <f t="shared" si="15"/>
        <v>3</v>
      </c>
      <c r="X360" s="1">
        <v>3</v>
      </c>
      <c r="Y360" t="s">
        <v>56</v>
      </c>
      <c r="Z360">
        <v>1</v>
      </c>
      <c r="AA360">
        <v>1</v>
      </c>
      <c r="AB360" s="1">
        <v>1</v>
      </c>
      <c r="AC360">
        <v>68</v>
      </c>
      <c r="AD360" t="s">
        <v>60</v>
      </c>
      <c r="AE360" s="7">
        <f t="shared" ca="1" si="17"/>
        <v>68</v>
      </c>
      <c r="AF360" s="8">
        <v>68</v>
      </c>
      <c r="AG360" t="s">
        <v>56</v>
      </c>
      <c r="AI360">
        <v>47.17</v>
      </c>
      <c r="AK360" t="s">
        <v>56</v>
      </c>
      <c r="AM360" t="s">
        <v>56</v>
      </c>
      <c r="AN360" t="s">
        <v>68</v>
      </c>
      <c r="AO360">
        <v>29</v>
      </c>
      <c r="AP360" t="s">
        <v>55</v>
      </c>
      <c r="AQ360" t="s">
        <v>56</v>
      </c>
      <c r="AR360" t="s">
        <v>56</v>
      </c>
      <c r="AS360" t="s">
        <v>55</v>
      </c>
      <c r="AT360" t="s">
        <v>56</v>
      </c>
      <c r="AU360" t="s">
        <v>59</v>
      </c>
      <c r="AV360" t="s">
        <v>59</v>
      </c>
      <c r="AW360" t="s">
        <v>59</v>
      </c>
      <c r="AX360" t="s">
        <v>62</v>
      </c>
      <c r="AY360" t="s">
        <v>59</v>
      </c>
      <c r="AZ360" t="s">
        <v>63</v>
      </c>
      <c r="BA360">
        <v>105.3</v>
      </c>
      <c r="BB360">
        <v>7299.65</v>
      </c>
      <c r="BC360">
        <v>0</v>
      </c>
      <c r="BD360">
        <v>0</v>
      </c>
      <c r="BE360">
        <v>3207.56</v>
      </c>
      <c r="BF360">
        <v>10507.21</v>
      </c>
      <c r="BG360" t="s">
        <v>59</v>
      </c>
      <c r="BH360" s="1" t="s">
        <v>59</v>
      </c>
      <c r="BI360" t="s">
        <v>59</v>
      </c>
      <c r="BJ360" t="b">
        <v>1</v>
      </c>
      <c r="BK360">
        <v>1</v>
      </c>
    </row>
    <row r="361" spans="1:63">
      <c r="A361" s="1" t="s">
        <v>859</v>
      </c>
      <c r="B361" t="s">
        <v>54</v>
      </c>
      <c r="D361" t="s">
        <v>59</v>
      </c>
      <c r="E361" t="s">
        <v>55</v>
      </c>
      <c r="F361" t="s">
        <v>56</v>
      </c>
      <c r="G361">
        <f t="shared" si="16"/>
        <v>72</v>
      </c>
      <c r="H361" s="1">
        <v>72</v>
      </c>
      <c r="I361" t="s">
        <v>59</v>
      </c>
      <c r="K361" t="s">
        <v>55</v>
      </c>
      <c r="L361">
        <v>0</v>
      </c>
      <c r="M361">
        <v>0</v>
      </c>
      <c r="N361" s="1">
        <v>0</v>
      </c>
      <c r="O361" t="s">
        <v>860</v>
      </c>
      <c r="P361" t="s">
        <v>861</v>
      </c>
      <c r="Q361">
        <v>37.171726999999997</v>
      </c>
      <c r="R361">
        <v>-122.142961</v>
      </c>
      <c r="T361">
        <v>10520</v>
      </c>
      <c r="V361" s="2" t="s">
        <v>59</v>
      </c>
      <c r="W361">
        <f t="shared" si="15"/>
        <v>1</v>
      </c>
      <c r="X361" s="1">
        <v>1</v>
      </c>
      <c r="Y361" t="s">
        <v>55</v>
      </c>
      <c r="Z361">
        <v>0</v>
      </c>
      <c r="AA361">
        <v>0</v>
      </c>
      <c r="AB361" s="1">
        <v>0</v>
      </c>
      <c r="AC361">
        <v>25</v>
      </c>
      <c r="AD361" t="s">
        <v>73</v>
      </c>
      <c r="AE361" s="7">
        <f t="shared" ca="1" si="17"/>
        <v>25</v>
      </c>
      <c r="AF361" s="8">
        <v>25</v>
      </c>
      <c r="AG361" t="s">
        <v>56</v>
      </c>
      <c r="AI361">
        <v>47.66</v>
      </c>
      <c r="AK361" t="s">
        <v>56</v>
      </c>
      <c r="AM361" t="s">
        <v>56</v>
      </c>
      <c r="AN361" t="s">
        <v>68</v>
      </c>
      <c r="AO361">
        <v>23</v>
      </c>
      <c r="AP361" t="s">
        <v>55</v>
      </c>
      <c r="AQ361" t="s">
        <v>56</v>
      </c>
      <c r="AR361" t="s">
        <v>55</v>
      </c>
      <c r="AS361" t="s">
        <v>55</v>
      </c>
      <c r="AT361" t="s">
        <v>56</v>
      </c>
      <c r="AU361" t="s">
        <v>55</v>
      </c>
      <c r="AV361" t="s">
        <v>55</v>
      </c>
      <c r="AW361" t="s">
        <v>56</v>
      </c>
      <c r="AX361" t="s">
        <v>59</v>
      </c>
      <c r="AY361" t="s">
        <v>56</v>
      </c>
      <c r="AZ361" t="s">
        <v>63</v>
      </c>
      <c r="BA361">
        <v>88.95</v>
      </c>
      <c r="BB361" t="s">
        <v>59</v>
      </c>
      <c r="BC361">
        <v>0</v>
      </c>
      <c r="BD361">
        <v>0</v>
      </c>
      <c r="BE361" t="s">
        <v>59</v>
      </c>
      <c r="BF361">
        <v>3482.7</v>
      </c>
      <c r="BG361" t="s">
        <v>64</v>
      </c>
      <c r="BH361" s="1" t="s">
        <v>64</v>
      </c>
      <c r="BI361" t="s">
        <v>59</v>
      </c>
      <c r="BJ361" t="b">
        <v>1</v>
      </c>
      <c r="BK361">
        <v>0</v>
      </c>
    </row>
    <row r="362" spans="1:63">
      <c r="A362" s="1" t="s">
        <v>862</v>
      </c>
      <c r="B362" t="s">
        <v>54</v>
      </c>
      <c r="D362">
        <v>66</v>
      </c>
      <c r="E362" t="s">
        <v>55</v>
      </c>
      <c r="F362" t="s">
        <v>56</v>
      </c>
      <c r="G362">
        <f t="shared" si="16"/>
        <v>66</v>
      </c>
      <c r="H362" s="1">
        <v>66</v>
      </c>
      <c r="I362" t="s">
        <v>56</v>
      </c>
      <c r="K362" t="s">
        <v>55</v>
      </c>
      <c r="L362">
        <v>0</v>
      </c>
      <c r="M362">
        <v>0</v>
      </c>
      <c r="N362" s="1">
        <v>0</v>
      </c>
      <c r="O362" t="s">
        <v>863</v>
      </c>
      <c r="P362" t="s">
        <v>864</v>
      </c>
      <c r="Q362">
        <v>37.279688999999998</v>
      </c>
      <c r="R362" t="s">
        <v>59</v>
      </c>
      <c r="T362">
        <v>44976</v>
      </c>
      <c r="V362" s="2">
        <v>1</v>
      </c>
      <c r="W362">
        <f t="shared" si="15"/>
        <v>1</v>
      </c>
      <c r="X362" s="1">
        <v>1</v>
      </c>
      <c r="Y362" t="s">
        <v>59</v>
      </c>
      <c r="Z362">
        <v>1</v>
      </c>
      <c r="AA362">
        <v>1</v>
      </c>
      <c r="AB362" s="1">
        <v>1</v>
      </c>
      <c r="AC362">
        <v>66</v>
      </c>
      <c r="AD362" t="s">
        <v>60</v>
      </c>
      <c r="AE362" s="7">
        <f t="shared" ca="1" si="17"/>
        <v>66</v>
      </c>
      <c r="AF362" s="8">
        <v>66</v>
      </c>
      <c r="AG362" t="s">
        <v>59</v>
      </c>
      <c r="AI362">
        <v>48.87</v>
      </c>
      <c r="AK362" t="s">
        <v>56</v>
      </c>
      <c r="AM362" t="s">
        <v>59</v>
      </c>
      <c r="AN362" t="s">
        <v>68</v>
      </c>
      <c r="AO362">
        <v>13</v>
      </c>
      <c r="AP362" t="s">
        <v>59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55</v>
      </c>
      <c r="AW362" t="s">
        <v>56</v>
      </c>
      <c r="AX362" t="s">
        <v>145</v>
      </c>
      <c r="AY362" t="s">
        <v>56</v>
      </c>
      <c r="AZ362" t="s">
        <v>63</v>
      </c>
      <c r="BA362">
        <v>110.85</v>
      </c>
      <c r="BB362">
        <v>7491.75</v>
      </c>
      <c r="BC362">
        <v>0</v>
      </c>
      <c r="BD362">
        <v>0</v>
      </c>
      <c r="BE362" t="s">
        <v>59</v>
      </c>
      <c r="BF362">
        <v>10717.17</v>
      </c>
      <c r="BG362" t="s">
        <v>64</v>
      </c>
      <c r="BH362" s="1" t="s">
        <v>64</v>
      </c>
      <c r="BI362" t="s">
        <v>59</v>
      </c>
      <c r="BJ362" t="b">
        <v>1</v>
      </c>
      <c r="BK362">
        <v>0</v>
      </c>
    </row>
    <row r="363" spans="1:63">
      <c r="A363" s="1" t="s">
        <v>865</v>
      </c>
      <c r="B363" t="s">
        <v>54</v>
      </c>
      <c r="D363">
        <v>68</v>
      </c>
      <c r="E363" t="s">
        <v>55</v>
      </c>
      <c r="F363" t="s">
        <v>56</v>
      </c>
      <c r="G363">
        <f t="shared" si="16"/>
        <v>68</v>
      </c>
      <c r="H363" s="1">
        <v>68</v>
      </c>
      <c r="I363" t="s">
        <v>56</v>
      </c>
      <c r="K363" t="s">
        <v>55</v>
      </c>
      <c r="L363">
        <v>0</v>
      </c>
      <c r="M363">
        <v>0</v>
      </c>
      <c r="N363" s="1">
        <v>0</v>
      </c>
      <c r="O363" t="s">
        <v>866</v>
      </c>
      <c r="P363" t="s">
        <v>59</v>
      </c>
      <c r="Q363">
        <v>37.114334999999997</v>
      </c>
      <c r="R363" t="s">
        <v>59</v>
      </c>
      <c r="T363">
        <v>857</v>
      </c>
      <c r="V363" s="2">
        <v>1</v>
      </c>
      <c r="W363">
        <f t="shared" si="15"/>
        <v>1</v>
      </c>
      <c r="X363" s="1">
        <v>1</v>
      </c>
      <c r="Y363" t="s">
        <v>59</v>
      </c>
      <c r="Z363">
        <v>1</v>
      </c>
      <c r="AA363">
        <v>1</v>
      </c>
      <c r="AB363" s="1">
        <v>1</v>
      </c>
      <c r="AC363">
        <v>27</v>
      </c>
      <c r="AD363" t="s">
        <v>73</v>
      </c>
      <c r="AE363" s="7">
        <f t="shared" ca="1" si="17"/>
        <v>27</v>
      </c>
      <c r="AF363" s="8">
        <v>27</v>
      </c>
      <c r="AG363" t="s">
        <v>55</v>
      </c>
      <c r="AI363">
        <v>0</v>
      </c>
      <c r="AK363" t="s">
        <v>55</v>
      </c>
      <c r="AM363" t="s">
        <v>56</v>
      </c>
      <c r="AN363" t="s">
        <v>61</v>
      </c>
      <c r="AO363" t="s">
        <v>59</v>
      </c>
      <c r="AP363" t="s">
        <v>55</v>
      </c>
      <c r="AQ363" t="s">
        <v>55</v>
      </c>
      <c r="AR363" t="s">
        <v>55</v>
      </c>
      <c r="AS363" t="s">
        <v>55</v>
      </c>
      <c r="AT363" t="s">
        <v>59</v>
      </c>
      <c r="AU363" t="s">
        <v>56</v>
      </c>
      <c r="AV363" t="s">
        <v>55</v>
      </c>
      <c r="AW363" t="s">
        <v>55</v>
      </c>
      <c r="AX363" t="s">
        <v>62</v>
      </c>
      <c r="AY363" t="s">
        <v>55</v>
      </c>
      <c r="AZ363" t="s">
        <v>63</v>
      </c>
      <c r="BA363" t="s">
        <v>59</v>
      </c>
      <c r="BB363" t="s">
        <v>59</v>
      </c>
      <c r="BC363">
        <v>0</v>
      </c>
      <c r="BD363">
        <v>30</v>
      </c>
      <c r="BE363">
        <v>0</v>
      </c>
      <c r="BF363">
        <v>1062</v>
      </c>
      <c r="BG363" t="s">
        <v>74</v>
      </c>
      <c r="BH363" s="1" t="s">
        <v>74</v>
      </c>
      <c r="BI363" t="s">
        <v>59</v>
      </c>
      <c r="BJ363" t="b">
        <v>1</v>
      </c>
      <c r="BK363">
        <v>0</v>
      </c>
    </row>
    <row r="364" spans="1:63">
      <c r="A364" s="1" t="s">
        <v>867</v>
      </c>
      <c r="B364" t="s">
        <v>59</v>
      </c>
      <c r="D364">
        <v>73</v>
      </c>
      <c r="E364" t="s">
        <v>55</v>
      </c>
      <c r="F364" t="s">
        <v>56</v>
      </c>
      <c r="G364">
        <f t="shared" si="16"/>
        <v>73</v>
      </c>
      <c r="H364" s="1">
        <v>73</v>
      </c>
      <c r="I364" t="s">
        <v>59</v>
      </c>
      <c r="K364" t="s">
        <v>55</v>
      </c>
      <c r="L364">
        <v>0</v>
      </c>
      <c r="M364">
        <v>0</v>
      </c>
      <c r="N364" s="1">
        <v>0</v>
      </c>
      <c r="O364" t="s">
        <v>59</v>
      </c>
      <c r="P364" t="s">
        <v>644</v>
      </c>
      <c r="Q364">
        <v>37.161543999999999</v>
      </c>
      <c r="R364">
        <v>-121.649371</v>
      </c>
      <c r="T364">
        <v>41707</v>
      </c>
      <c r="V364" s="2">
        <v>1</v>
      </c>
      <c r="W364">
        <f t="shared" si="15"/>
        <v>1</v>
      </c>
      <c r="X364" s="1">
        <v>1</v>
      </c>
      <c r="Y364" t="s">
        <v>56</v>
      </c>
      <c r="Z364">
        <v>1</v>
      </c>
      <c r="AA364">
        <v>1</v>
      </c>
      <c r="AB364" s="1">
        <v>1</v>
      </c>
      <c r="AC364">
        <v>29</v>
      </c>
      <c r="AD364" t="s">
        <v>60</v>
      </c>
      <c r="AE364" s="7">
        <f t="shared" ca="1" si="17"/>
        <v>29</v>
      </c>
      <c r="AF364" s="8">
        <v>29</v>
      </c>
      <c r="AG364" t="s">
        <v>56</v>
      </c>
      <c r="AI364">
        <v>6.25</v>
      </c>
      <c r="AK364" t="s">
        <v>56</v>
      </c>
      <c r="AM364" t="s">
        <v>56</v>
      </c>
      <c r="AN364" t="s">
        <v>68</v>
      </c>
      <c r="AO364">
        <v>21</v>
      </c>
      <c r="AP364" t="s">
        <v>55</v>
      </c>
      <c r="AQ364" t="s">
        <v>55</v>
      </c>
      <c r="AR364" t="s">
        <v>55</v>
      </c>
      <c r="AS364" t="s">
        <v>55</v>
      </c>
      <c r="AT364" t="s">
        <v>56</v>
      </c>
      <c r="AU364" t="s">
        <v>56</v>
      </c>
      <c r="AV364" t="s">
        <v>55</v>
      </c>
      <c r="AW364" t="s">
        <v>56</v>
      </c>
      <c r="AX364" t="s">
        <v>59</v>
      </c>
      <c r="AY364" t="s">
        <v>56</v>
      </c>
      <c r="AZ364" t="s">
        <v>59</v>
      </c>
      <c r="BA364">
        <v>94.45</v>
      </c>
      <c r="BB364">
        <v>2653.65</v>
      </c>
      <c r="BC364">
        <v>0</v>
      </c>
      <c r="BD364" t="s">
        <v>59</v>
      </c>
      <c r="BE364">
        <v>181.25</v>
      </c>
      <c r="BF364">
        <v>2834.9</v>
      </c>
      <c r="BG364" t="s">
        <v>59</v>
      </c>
      <c r="BH364" s="1" t="s">
        <v>59</v>
      </c>
      <c r="BI364" t="b">
        <v>1</v>
      </c>
      <c r="BJ364" t="s">
        <v>59</v>
      </c>
      <c r="BK364">
        <v>0</v>
      </c>
    </row>
    <row r="365" spans="1:63">
      <c r="A365" s="1" t="s">
        <v>868</v>
      </c>
      <c r="B365" t="s">
        <v>66</v>
      </c>
      <c r="D365">
        <v>77</v>
      </c>
      <c r="E365" t="s">
        <v>55</v>
      </c>
      <c r="F365" t="s">
        <v>56</v>
      </c>
      <c r="G365">
        <f t="shared" si="16"/>
        <v>77</v>
      </c>
      <c r="H365" s="1">
        <v>77</v>
      </c>
      <c r="I365" t="s">
        <v>56</v>
      </c>
      <c r="K365" t="s">
        <v>55</v>
      </c>
      <c r="L365" t="s">
        <v>59</v>
      </c>
      <c r="M365">
        <v>0</v>
      </c>
      <c r="N365" s="1">
        <v>0</v>
      </c>
      <c r="O365" t="s">
        <v>216</v>
      </c>
      <c r="P365" t="s">
        <v>869</v>
      </c>
      <c r="Q365">
        <v>37.270938000000001</v>
      </c>
      <c r="R365">
        <v>-121.851046</v>
      </c>
      <c r="T365">
        <v>36944</v>
      </c>
      <c r="V365" s="2">
        <v>2</v>
      </c>
      <c r="W365">
        <f t="shared" si="15"/>
        <v>2</v>
      </c>
      <c r="X365" s="1">
        <v>2</v>
      </c>
      <c r="Y365" t="s">
        <v>59</v>
      </c>
      <c r="Z365">
        <v>1</v>
      </c>
      <c r="AA365">
        <v>1</v>
      </c>
      <c r="AB365" s="1">
        <v>1</v>
      </c>
      <c r="AC365">
        <v>1</v>
      </c>
      <c r="AD365" t="s">
        <v>59</v>
      </c>
      <c r="AE365" s="7">
        <f t="shared" ca="1" si="17"/>
        <v>1</v>
      </c>
      <c r="AF365" s="8">
        <v>1</v>
      </c>
      <c r="AG365" t="s">
        <v>56</v>
      </c>
      <c r="AI365">
        <v>13.02</v>
      </c>
      <c r="AK365" t="s">
        <v>56</v>
      </c>
      <c r="AM365" t="s">
        <v>56</v>
      </c>
      <c r="AN365" t="s">
        <v>68</v>
      </c>
      <c r="AO365">
        <v>30</v>
      </c>
      <c r="AP365" t="s">
        <v>55</v>
      </c>
      <c r="AQ365" t="s">
        <v>56</v>
      </c>
      <c r="AR365" t="s">
        <v>55</v>
      </c>
      <c r="AS365" t="s">
        <v>59</v>
      </c>
      <c r="AT365" t="s">
        <v>56</v>
      </c>
      <c r="AU365" t="s">
        <v>55</v>
      </c>
      <c r="AV365" t="s">
        <v>55</v>
      </c>
      <c r="AW365" t="s">
        <v>56</v>
      </c>
      <c r="AX365" t="s">
        <v>62</v>
      </c>
      <c r="AY365" t="s">
        <v>56</v>
      </c>
      <c r="AZ365" t="s">
        <v>63</v>
      </c>
      <c r="BA365">
        <v>90.6</v>
      </c>
      <c r="BB365">
        <v>90.6</v>
      </c>
      <c r="BC365">
        <v>0</v>
      </c>
      <c r="BD365">
        <v>0</v>
      </c>
      <c r="BE365">
        <v>13.02</v>
      </c>
      <c r="BF365">
        <v>103.62</v>
      </c>
      <c r="BG365" t="s">
        <v>84</v>
      </c>
      <c r="BH365" s="1" t="s">
        <v>84</v>
      </c>
      <c r="BI365" t="s">
        <v>59</v>
      </c>
      <c r="BJ365" t="b">
        <v>1</v>
      </c>
      <c r="BK365">
        <v>0</v>
      </c>
    </row>
    <row r="366" spans="1:63">
      <c r="A366" s="1" t="s">
        <v>870</v>
      </c>
      <c r="B366" t="s">
        <v>54</v>
      </c>
      <c r="D366">
        <v>73</v>
      </c>
      <c r="E366" t="s">
        <v>55</v>
      </c>
      <c r="F366" t="s">
        <v>56</v>
      </c>
      <c r="G366">
        <f t="shared" si="16"/>
        <v>73</v>
      </c>
      <c r="H366" s="1">
        <v>73</v>
      </c>
      <c r="I366" t="s">
        <v>59</v>
      </c>
      <c r="K366" t="s">
        <v>55</v>
      </c>
      <c r="L366">
        <v>0</v>
      </c>
      <c r="M366">
        <v>0</v>
      </c>
      <c r="N366" s="1">
        <v>0</v>
      </c>
      <c r="O366" t="s">
        <v>59</v>
      </c>
      <c r="P366" t="s">
        <v>871</v>
      </c>
      <c r="Q366">
        <v>37.218705</v>
      </c>
      <c r="R366">
        <v>-121.762429</v>
      </c>
      <c r="T366">
        <v>7023</v>
      </c>
      <c r="V366" s="2" t="s">
        <v>59</v>
      </c>
      <c r="W366" t="e">
        <f t="shared" si="15"/>
        <v>#N/A</v>
      </c>
      <c r="X366" s="1" t="e">
        <v>#N/A</v>
      </c>
      <c r="Y366" t="s">
        <v>56</v>
      </c>
      <c r="Z366">
        <v>3</v>
      </c>
      <c r="AA366">
        <v>3</v>
      </c>
      <c r="AB366" s="1">
        <v>3</v>
      </c>
      <c r="AC366" t="s">
        <v>59</v>
      </c>
      <c r="AD366" t="s">
        <v>60</v>
      </c>
      <c r="AE366" s="7">
        <f t="shared" ca="1" si="17"/>
        <v>29.610306371835847</v>
      </c>
      <c r="AF366" s="8">
        <v>25.730934572717736</v>
      </c>
      <c r="AG366" t="s">
        <v>56</v>
      </c>
      <c r="AI366" t="s">
        <v>59</v>
      </c>
      <c r="AK366" t="s">
        <v>56</v>
      </c>
      <c r="AM366" t="s">
        <v>56</v>
      </c>
      <c r="AN366" t="s">
        <v>68</v>
      </c>
      <c r="AO366">
        <v>11</v>
      </c>
      <c r="AP366" t="s">
        <v>55</v>
      </c>
      <c r="AQ366" t="s">
        <v>55</v>
      </c>
      <c r="AR366" t="s">
        <v>55</v>
      </c>
      <c r="AS366" t="s">
        <v>55</v>
      </c>
      <c r="AT366" t="s">
        <v>56</v>
      </c>
      <c r="AU366" t="s">
        <v>59</v>
      </c>
      <c r="AV366" t="s">
        <v>55</v>
      </c>
      <c r="AW366" t="s">
        <v>59</v>
      </c>
      <c r="AX366" t="s">
        <v>62</v>
      </c>
      <c r="AY366" t="s">
        <v>56</v>
      </c>
      <c r="AZ366" t="s">
        <v>138</v>
      </c>
      <c r="BA366">
        <v>86.85</v>
      </c>
      <c r="BB366">
        <v>156.35</v>
      </c>
      <c r="BC366">
        <v>0</v>
      </c>
      <c r="BD366">
        <v>40</v>
      </c>
      <c r="BE366">
        <v>8.3800000000000008</v>
      </c>
      <c r="BF366">
        <v>204.73</v>
      </c>
      <c r="BG366" t="s">
        <v>59</v>
      </c>
      <c r="BH366" s="1" t="s">
        <v>59</v>
      </c>
      <c r="BI366" t="b">
        <v>1</v>
      </c>
      <c r="BJ366" t="s">
        <v>59</v>
      </c>
      <c r="BK366">
        <v>0</v>
      </c>
    </row>
    <row r="367" spans="1:63">
      <c r="A367" s="1" t="s">
        <v>872</v>
      </c>
      <c r="B367" t="s">
        <v>66</v>
      </c>
      <c r="D367">
        <v>65</v>
      </c>
      <c r="E367" t="s">
        <v>55</v>
      </c>
      <c r="F367" t="s">
        <v>59</v>
      </c>
      <c r="G367">
        <f t="shared" si="16"/>
        <v>65</v>
      </c>
      <c r="H367" s="1">
        <v>65</v>
      </c>
      <c r="I367" t="s">
        <v>56</v>
      </c>
      <c r="K367" t="s">
        <v>55</v>
      </c>
      <c r="L367">
        <v>0</v>
      </c>
      <c r="M367">
        <v>0</v>
      </c>
      <c r="N367" s="1">
        <v>0</v>
      </c>
      <c r="O367" t="s">
        <v>59</v>
      </c>
      <c r="P367" t="s">
        <v>873</v>
      </c>
      <c r="Q367">
        <v>38.044522999999998</v>
      </c>
      <c r="R367">
        <v>-121.34804800000001</v>
      </c>
      <c r="T367">
        <v>30814</v>
      </c>
      <c r="V367" s="2" t="s">
        <v>59</v>
      </c>
      <c r="W367" t="e">
        <f t="shared" si="15"/>
        <v>#N/A</v>
      </c>
      <c r="X367" s="1" t="e">
        <v>#N/A</v>
      </c>
      <c r="Y367" t="s">
        <v>56</v>
      </c>
      <c r="Z367">
        <v>1</v>
      </c>
      <c r="AA367">
        <v>1</v>
      </c>
      <c r="AB367" s="1">
        <v>1</v>
      </c>
      <c r="AC367" t="s">
        <v>59</v>
      </c>
      <c r="AD367" t="s">
        <v>60</v>
      </c>
      <c r="AE367" s="7">
        <f t="shared" ca="1" si="17"/>
        <v>0.18171793791052965</v>
      </c>
      <c r="AF367" s="8">
        <v>33.816116810621814</v>
      </c>
      <c r="AG367" t="s">
        <v>56</v>
      </c>
      <c r="AI367">
        <v>22.33</v>
      </c>
      <c r="AK367" t="s">
        <v>56</v>
      </c>
      <c r="AM367" t="s">
        <v>56</v>
      </c>
      <c r="AN367" t="s">
        <v>59</v>
      </c>
      <c r="AO367">
        <v>6</v>
      </c>
      <c r="AP367" t="s">
        <v>55</v>
      </c>
      <c r="AQ367" t="s">
        <v>55</v>
      </c>
      <c r="AR367" t="s">
        <v>56</v>
      </c>
      <c r="AS367" t="s">
        <v>55</v>
      </c>
      <c r="AT367" t="s">
        <v>59</v>
      </c>
      <c r="AU367" t="s">
        <v>56</v>
      </c>
      <c r="AV367" t="s">
        <v>56</v>
      </c>
      <c r="AW367" t="s">
        <v>56</v>
      </c>
      <c r="AX367" t="s">
        <v>62</v>
      </c>
      <c r="AY367" t="s">
        <v>56</v>
      </c>
      <c r="AZ367" t="s">
        <v>63</v>
      </c>
      <c r="BA367">
        <v>99.05</v>
      </c>
      <c r="BB367">
        <v>2952.85</v>
      </c>
      <c r="BC367">
        <v>0</v>
      </c>
      <c r="BD367">
        <v>0</v>
      </c>
      <c r="BE367">
        <v>647.57000000000005</v>
      </c>
      <c r="BF367">
        <v>3600.42</v>
      </c>
      <c r="BG367" t="s">
        <v>59</v>
      </c>
      <c r="BH367" s="1" t="s">
        <v>59</v>
      </c>
      <c r="BI367" t="s">
        <v>59</v>
      </c>
      <c r="BJ367" t="b">
        <v>1</v>
      </c>
      <c r="BK367">
        <v>1</v>
      </c>
    </row>
    <row r="368" spans="1:63">
      <c r="A368" s="1" t="s">
        <v>874</v>
      </c>
      <c r="B368" t="s">
        <v>66</v>
      </c>
      <c r="D368">
        <v>78</v>
      </c>
      <c r="E368" t="s">
        <v>55</v>
      </c>
      <c r="F368" t="s">
        <v>56</v>
      </c>
      <c r="G368">
        <f t="shared" si="16"/>
        <v>78</v>
      </c>
      <c r="H368" s="1">
        <v>78</v>
      </c>
      <c r="I368" t="s">
        <v>55</v>
      </c>
      <c r="K368" t="s">
        <v>55</v>
      </c>
      <c r="L368" t="s">
        <v>59</v>
      </c>
      <c r="M368">
        <v>0</v>
      </c>
      <c r="N368" s="1">
        <v>0</v>
      </c>
      <c r="O368" t="s">
        <v>875</v>
      </c>
      <c r="P368" t="s">
        <v>876</v>
      </c>
      <c r="Q368">
        <v>38.169604999999997</v>
      </c>
      <c r="R368">
        <v>-121.310964</v>
      </c>
      <c r="T368" t="s">
        <v>59</v>
      </c>
      <c r="V368" s="2">
        <v>2</v>
      </c>
      <c r="W368">
        <f t="shared" si="15"/>
        <v>2</v>
      </c>
      <c r="X368" s="1">
        <v>2</v>
      </c>
      <c r="Y368" t="s">
        <v>55</v>
      </c>
      <c r="Z368">
        <v>0</v>
      </c>
      <c r="AA368">
        <v>0</v>
      </c>
      <c r="AB368" s="1">
        <v>0</v>
      </c>
      <c r="AC368">
        <v>47</v>
      </c>
      <c r="AD368" t="s">
        <v>60</v>
      </c>
      <c r="AE368" s="7">
        <f t="shared" ca="1" si="17"/>
        <v>47</v>
      </c>
      <c r="AF368" s="8">
        <v>47</v>
      </c>
      <c r="AG368" t="s">
        <v>56</v>
      </c>
      <c r="AI368">
        <v>14.22</v>
      </c>
      <c r="AK368" t="s">
        <v>56</v>
      </c>
      <c r="AM368" t="s">
        <v>56</v>
      </c>
      <c r="AN368" t="s">
        <v>68</v>
      </c>
      <c r="AO368">
        <v>11</v>
      </c>
      <c r="AP368" t="s">
        <v>55</v>
      </c>
      <c r="AQ368" t="s">
        <v>56</v>
      </c>
      <c r="AR368" t="s">
        <v>55</v>
      </c>
      <c r="AS368" t="s">
        <v>56</v>
      </c>
      <c r="AT368" t="s">
        <v>59</v>
      </c>
      <c r="AU368" t="s">
        <v>55</v>
      </c>
      <c r="AV368" t="s">
        <v>55</v>
      </c>
      <c r="AW368" t="s">
        <v>59</v>
      </c>
      <c r="AX368" t="s">
        <v>62</v>
      </c>
      <c r="AY368" t="s">
        <v>56</v>
      </c>
      <c r="AZ368" t="s">
        <v>63</v>
      </c>
      <c r="BA368">
        <v>95.05</v>
      </c>
      <c r="BB368">
        <v>4504.55</v>
      </c>
      <c r="BC368" t="s">
        <v>59</v>
      </c>
      <c r="BD368" t="s">
        <v>59</v>
      </c>
      <c r="BE368">
        <v>668.34</v>
      </c>
      <c r="BF368">
        <v>5172.8900000000003</v>
      </c>
      <c r="BG368" t="s">
        <v>64</v>
      </c>
      <c r="BH368" s="1" t="s">
        <v>64</v>
      </c>
      <c r="BI368" t="s">
        <v>59</v>
      </c>
      <c r="BJ368" t="b">
        <v>1</v>
      </c>
      <c r="BK368">
        <v>0</v>
      </c>
    </row>
    <row r="369" spans="1:63">
      <c r="A369" s="1" t="s">
        <v>877</v>
      </c>
      <c r="B369" t="s">
        <v>54</v>
      </c>
      <c r="D369">
        <v>69</v>
      </c>
      <c r="E369" t="s">
        <v>55</v>
      </c>
      <c r="F369" t="s">
        <v>56</v>
      </c>
      <c r="G369">
        <f t="shared" si="16"/>
        <v>69</v>
      </c>
      <c r="H369" s="1">
        <v>69</v>
      </c>
      <c r="I369" t="s">
        <v>56</v>
      </c>
      <c r="K369" t="s">
        <v>55</v>
      </c>
      <c r="L369">
        <v>0</v>
      </c>
      <c r="M369">
        <v>0</v>
      </c>
      <c r="N369" s="1">
        <v>0</v>
      </c>
      <c r="O369" t="s">
        <v>878</v>
      </c>
      <c r="P369" t="s">
        <v>879</v>
      </c>
      <c r="Q369">
        <v>37.422961000000001</v>
      </c>
      <c r="R369">
        <v>-120.76549300000001</v>
      </c>
      <c r="T369">
        <v>10159</v>
      </c>
      <c r="V369" s="2" t="s">
        <v>59</v>
      </c>
      <c r="W369">
        <f t="shared" si="15"/>
        <v>1</v>
      </c>
      <c r="X369" s="1">
        <v>1</v>
      </c>
      <c r="Y369" t="s">
        <v>59</v>
      </c>
      <c r="Z369" t="s">
        <v>59</v>
      </c>
      <c r="AA369">
        <v>0</v>
      </c>
      <c r="AB369" s="1">
        <v>0</v>
      </c>
      <c r="AC369" t="s">
        <v>59</v>
      </c>
      <c r="AD369" t="s">
        <v>59</v>
      </c>
      <c r="AE369" s="7">
        <f t="shared" ca="1" si="17"/>
        <v>31.386885161226385</v>
      </c>
      <c r="AF369" s="8">
        <v>69.173318450955477</v>
      </c>
      <c r="AG369" t="s">
        <v>59</v>
      </c>
      <c r="AI369" t="s">
        <v>59</v>
      </c>
      <c r="AK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59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59</v>
      </c>
      <c r="AY369" t="s">
        <v>59</v>
      </c>
      <c r="AZ369" t="s">
        <v>59</v>
      </c>
      <c r="BA369" t="s">
        <v>59</v>
      </c>
      <c r="BB369" t="s">
        <v>59</v>
      </c>
      <c r="BC369" t="s">
        <v>59</v>
      </c>
      <c r="BD369" t="s">
        <v>59</v>
      </c>
      <c r="BE369" t="s">
        <v>59</v>
      </c>
      <c r="BF369" t="s">
        <v>59</v>
      </c>
      <c r="BG369" t="s">
        <v>64</v>
      </c>
      <c r="BH369" s="1" t="s">
        <v>64</v>
      </c>
      <c r="BI369" t="s">
        <v>59</v>
      </c>
      <c r="BJ369" t="b">
        <v>1</v>
      </c>
      <c r="BK369">
        <v>0</v>
      </c>
    </row>
    <row r="370" spans="1:63">
      <c r="A370" s="1" t="s">
        <v>880</v>
      </c>
      <c r="B370" t="s">
        <v>66</v>
      </c>
      <c r="D370">
        <v>67</v>
      </c>
      <c r="E370" t="s">
        <v>55</v>
      </c>
      <c r="F370" t="s">
        <v>56</v>
      </c>
      <c r="G370">
        <f t="shared" si="16"/>
        <v>67</v>
      </c>
      <c r="H370" s="1">
        <v>67</v>
      </c>
      <c r="I370" t="s">
        <v>55</v>
      </c>
      <c r="K370" t="s">
        <v>55</v>
      </c>
      <c r="L370">
        <v>0</v>
      </c>
      <c r="M370">
        <v>0</v>
      </c>
      <c r="N370" s="1">
        <v>0</v>
      </c>
      <c r="O370" t="s">
        <v>881</v>
      </c>
      <c r="P370" t="s">
        <v>882</v>
      </c>
      <c r="Q370">
        <v>37.734971000000002</v>
      </c>
      <c r="R370" t="s">
        <v>59</v>
      </c>
      <c r="T370">
        <v>16525</v>
      </c>
      <c r="V370" s="2">
        <v>2</v>
      </c>
      <c r="W370">
        <f t="shared" si="15"/>
        <v>2</v>
      </c>
      <c r="X370" s="1">
        <v>2</v>
      </c>
      <c r="Y370" t="s">
        <v>55</v>
      </c>
      <c r="Z370" t="s">
        <v>59</v>
      </c>
      <c r="AA370">
        <v>0</v>
      </c>
      <c r="AB370" s="1">
        <v>0</v>
      </c>
      <c r="AC370">
        <v>11</v>
      </c>
      <c r="AD370" t="s">
        <v>60</v>
      </c>
      <c r="AE370" s="7">
        <f t="shared" ca="1" si="17"/>
        <v>11</v>
      </c>
      <c r="AF370" s="8">
        <v>11</v>
      </c>
      <c r="AG370" t="s">
        <v>56</v>
      </c>
      <c r="AI370">
        <v>3.62</v>
      </c>
      <c r="AK370" t="s">
        <v>56</v>
      </c>
      <c r="AM370" t="s">
        <v>56</v>
      </c>
      <c r="AN370" t="s">
        <v>59</v>
      </c>
      <c r="AO370">
        <v>22</v>
      </c>
      <c r="AP370" t="s">
        <v>55</v>
      </c>
      <c r="AQ370" t="s">
        <v>55</v>
      </c>
      <c r="AR370" t="s">
        <v>55</v>
      </c>
      <c r="AS370" t="s">
        <v>55</v>
      </c>
      <c r="AT370" t="s">
        <v>56</v>
      </c>
      <c r="AU370" t="s">
        <v>56</v>
      </c>
      <c r="AV370" t="s">
        <v>56</v>
      </c>
      <c r="AW370" t="s">
        <v>56</v>
      </c>
      <c r="AX370" t="s">
        <v>62</v>
      </c>
      <c r="AY370" t="s">
        <v>59</v>
      </c>
      <c r="AZ370" t="s">
        <v>63</v>
      </c>
      <c r="BA370">
        <v>95.15</v>
      </c>
      <c r="BB370">
        <v>997.65</v>
      </c>
      <c r="BC370">
        <v>0</v>
      </c>
      <c r="BD370">
        <v>0</v>
      </c>
      <c r="BE370">
        <v>39.82</v>
      </c>
      <c r="BF370">
        <v>1037.47</v>
      </c>
      <c r="BG370" t="s">
        <v>59</v>
      </c>
      <c r="BH370" s="1" t="s">
        <v>59</v>
      </c>
      <c r="BI370" t="s">
        <v>59</v>
      </c>
      <c r="BJ370" t="b">
        <v>1</v>
      </c>
      <c r="BK370">
        <v>1</v>
      </c>
    </row>
    <row r="371" spans="1:63">
      <c r="A371" s="1" t="s">
        <v>883</v>
      </c>
      <c r="B371" t="s">
        <v>54</v>
      </c>
      <c r="D371">
        <v>74</v>
      </c>
      <c r="E371" t="s">
        <v>55</v>
      </c>
      <c r="F371" t="s">
        <v>56</v>
      </c>
      <c r="G371">
        <f t="shared" si="16"/>
        <v>74</v>
      </c>
      <c r="H371" s="1">
        <v>74</v>
      </c>
      <c r="I371" t="s">
        <v>55</v>
      </c>
      <c r="K371" t="s">
        <v>55</v>
      </c>
      <c r="L371">
        <v>0</v>
      </c>
      <c r="M371">
        <v>0</v>
      </c>
      <c r="N371" s="1">
        <v>0</v>
      </c>
      <c r="O371" t="s">
        <v>884</v>
      </c>
      <c r="P371" t="s">
        <v>885</v>
      </c>
      <c r="Q371">
        <v>38.394091000000003</v>
      </c>
      <c r="R371">
        <v>-122.739814</v>
      </c>
      <c r="T371">
        <v>30876</v>
      </c>
      <c r="V371" s="2" t="s">
        <v>59</v>
      </c>
      <c r="W371" t="e">
        <f t="shared" si="15"/>
        <v>#N/A</v>
      </c>
      <c r="X371" s="1" t="e">
        <v>#N/A</v>
      </c>
      <c r="Y371" t="s">
        <v>55</v>
      </c>
      <c r="Z371">
        <v>0</v>
      </c>
      <c r="AA371">
        <v>0</v>
      </c>
      <c r="AB371" s="1">
        <v>0</v>
      </c>
      <c r="AC371" t="s">
        <v>59</v>
      </c>
      <c r="AD371" t="s">
        <v>60</v>
      </c>
      <c r="AE371" s="7">
        <f t="shared" ca="1" si="17"/>
        <v>70.738899979507295</v>
      </c>
      <c r="AF371" s="8">
        <v>38.921495722619341</v>
      </c>
      <c r="AG371" t="s">
        <v>56</v>
      </c>
      <c r="AI371">
        <v>39.119999999999997</v>
      </c>
      <c r="AK371" t="s">
        <v>55</v>
      </c>
      <c r="AM371" t="s">
        <v>56</v>
      </c>
      <c r="AN371" t="s">
        <v>68</v>
      </c>
      <c r="AO371">
        <v>6</v>
      </c>
      <c r="AP371" t="s">
        <v>55</v>
      </c>
      <c r="AQ371" t="s">
        <v>55</v>
      </c>
      <c r="AR371" t="s">
        <v>59</v>
      </c>
      <c r="AS371" t="s">
        <v>55</v>
      </c>
      <c r="AT371" t="s">
        <v>59</v>
      </c>
      <c r="AU371" t="s">
        <v>59</v>
      </c>
      <c r="AV371" t="s">
        <v>56</v>
      </c>
      <c r="AW371" t="s">
        <v>56</v>
      </c>
      <c r="AX371" t="s">
        <v>62</v>
      </c>
      <c r="AY371" t="s">
        <v>59</v>
      </c>
      <c r="AZ371" t="s">
        <v>83</v>
      </c>
      <c r="BA371">
        <v>89.55</v>
      </c>
      <c r="BB371">
        <v>3856.75</v>
      </c>
      <c r="BC371" t="s">
        <v>59</v>
      </c>
      <c r="BD371">
        <v>0</v>
      </c>
      <c r="BE371">
        <v>1682.16</v>
      </c>
      <c r="BF371">
        <v>5538.91</v>
      </c>
      <c r="BG371" t="s">
        <v>59</v>
      </c>
      <c r="BH371" s="1" t="s">
        <v>59</v>
      </c>
      <c r="BI371" t="s">
        <v>59</v>
      </c>
      <c r="BJ371" t="b">
        <v>1</v>
      </c>
      <c r="BK371">
        <v>1</v>
      </c>
    </row>
    <row r="372" spans="1:63">
      <c r="A372" s="1" t="s">
        <v>886</v>
      </c>
      <c r="B372" t="s">
        <v>54</v>
      </c>
      <c r="D372">
        <v>77</v>
      </c>
      <c r="E372" t="s">
        <v>55</v>
      </c>
      <c r="F372" t="s">
        <v>56</v>
      </c>
      <c r="G372">
        <f t="shared" si="16"/>
        <v>77</v>
      </c>
      <c r="H372" s="1">
        <v>77</v>
      </c>
      <c r="I372" t="s">
        <v>59</v>
      </c>
      <c r="K372" t="s">
        <v>55</v>
      </c>
      <c r="L372">
        <v>0</v>
      </c>
      <c r="M372">
        <v>0</v>
      </c>
      <c r="N372" s="1">
        <v>0</v>
      </c>
      <c r="O372" t="s">
        <v>59</v>
      </c>
      <c r="P372" t="s">
        <v>887</v>
      </c>
      <c r="Q372">
        <v>38.965803999999999</v>
      </c>
      <c r="R372">
        <v>-122.63177899999999</v>
      </c>
      <c r="T372">
        <v>13485</v>
      </c>
      <c r="V372" s="2">
        <v>1</v>
      </c>
      <c r="W372">
        <f t="shared" si="15"/>
        <v>1</v>
      </c>
      <c r="X372" s="1">
        <v>1</v>
      </c>
      <c r="Y372" t="s">
        <v>55</v>
      </c>
      <c r="Z372">
        <v>0</v>
      </c>
      <c r="AA372">
        <v>0</v>
      </c>
      <c r="AB372" s="1">
        <v>0</v>
      </c>
      <c r="AC372">
        <v>46</v>
      </c>
      <c r="AD372" t="s">
        <v>59</v>
      </c>
      <c r="AE372" s="7">
        <f t="shared" ca="1" si="17"/>
        <v>46</v>
      </c>
      <c r="AF372" s="8">
        <v>46</v>
      </c>
      <c r="AG372" t="s">
        <v>56</v>
      </c>
      <c r="AI372" t="s">
        <v>59</v>
      </c>
      <c r="AK372" t="s">
        <v>55</v>
      </c>
      <c r="AM372" t="s">
        <v>56</v>
      </c>
      <c r="AN372" t="s">
        <v>59</v>
      </c>
      <c r="AO372">
        <v>29</v>
      </c>
      <c r="AP372" t="s">
        <v>56</v>
      </c>
      <c r="AQ372" t="s">
        <v>55</v>
      </c>
      <c r="AR372" t="s">
        <v>55</v>
      </c>
      <c r="AS372" t="s">
        <v>59</v>
      </c>
      <c r="AT372" t="s">
        <v>59</v>
      </c>
      <c r="AU372" t="s">
        <v>56</v>
      </c>
      <c r="AV372" t="s">
        <v>56</v>
      </c>
      <c r="AW372" t="s">
        <v>56</v>
      </c>
      <c r="AX372" t="s">
        <v>62</v>
      </c>
      <c r="AY372" t="s">
        <v>59</v>
      </c>
      <c r="AZ372" t="s">
        <v>59</v>
      </c>
      <c r="BA372">
        <v>85</v>
      </c>
      <c r="BB372">
        <v>3969.4</v>
      </c>
      <c r="BC372">
        <v>0</v>
      </c>
      <c r="BD372">
        <v>0</v>
      </c>
      <c r="BE372">
        <v>1691.88</v>
      </c>
      <c r="BF372">
        <v>5661.28</v>
      </c>
      <c r="BG372" t="s">
        <v>134</v>
      </c>
      <c r="BH372" s="1" t="s">
        <v>134</v>
      </c>
      <c r="BI372" t="s">
        <v>59</v>
      </c>
      <c r="BJ372" t="b">
        <v>1</v>
      </c>
      <c r="BK372">
        <v>0</v>
      </c>
    </row>
    <row r="373" spans="1:63">
      <c r="A373" s="1" t="s">
        <v>888</v>
      </c>
      <c r="B373" t="s">
        <v>66</v>
      </c>
      <c r="D373">
        <v>79</v>
      </c>
      <c r="E373" t="s">
        <v>59</v>
      </c>
      <c r="F373" t="s">
        <v>56</v>
      </c>
      <c r="G373">
        <f t="shared" si="16"/>
        <v>79</v>
      </c>
      <c r="H373" s="1">
        <v>79</v>
      </c>
      <c r="I373" t="s">
        <v>55</v>
      </c>
      <c r="K373" t="s">
        <v>55</v>
      </c>
      <c r="L373">
        <v>0</v>
      </c>
      <c r="M373">
        <v>0</v>
      </c>
      <c r="N373" s="1">
        <v>0</v>
      </c>
      <c r="O373" t="s">
        <v>59</v>
      </c>
      <c r="P373" t="s">
        <v>889</v>
      </c>
      <c r="Q373">
        <v>33.840524000000002</v>
      </c>
      <c r="R373">
        <v>-118.148403</v>
      </c>
      <c r="T373">
        <v>30173</v>
      </c>
      <c r="V373" s="2">
        <v>3</v>
      </c>
      <c r="W373">
        <f t="shared" si="15"/>
        <v>3</v>
      </c>
      <c r="X373" s="1">
        <v>3</v>
      </c>
      <c r="Y373" t="s">
        <v>55</v>
      </c>
      <c r="Z373">
        <v>0</v>
      </c>
      <c r="AA373">
        <v>0</v>
      </c>
      <c r="AB373" s="1">
        <v>0</v>
      </c>
      <c r="AC373">
        <v>6</v>
      </c>
      <c r="AD373" t="s">
        <v>60</v>
      </c>
      <c r="AE373" s="7">
        <f t="shared" ca="1" si="17"/>
        <v>6</v>
      </c>
      <c r="AF373" s="8">
        <v>6</v>
      </c>
      <c r="AG373" t="s">
        <v>56</v>
      </c>
      <c r="AI373">
        <v>47.35</v>
      </c>
      <c r="AK373" t="s">
        <v>56</v>
      </c>
      <c r="AM373" t="s">
        <v>56</v>
      </c>
      <c r="AN373" t="s">
        <v>68</v>
      </c>
      <c r="AO373" t="s">
        <v>59</v>
      </c>
      <c r="AP373" t="s">
        <v>55</v>
      </c>
      <c r="AQ373" t="s">
        <v>59</v>
      </c>
      <c r="AR373" t="s">
        <v>55</v>
      </c>
      <c r="AS373" t="s">
        <v>55</v>
      </c>
      <c r="AT373" t="s">
        <v>56</v>
      </c>
      <c r="AU373" t="s">
        <v>56</v>
      </c>
      <c r="AV373" t="s">
        <v>59</v>
      </c>
      <c r="AW373" t="s">
        <v>56</v>
      </c>
      <c r="AX373" t="s">
        <v>62</v>
      </c>
      <c r="AY373" t="s">
        <v>56</v>
      </c>
      <c r="AZ373" t="s">
        <v>63</v>
      </c>
      <c r="BA373">
        <v>98.25</v>
      </c>
      <c r="BB373">
        <v>560.6</v>
      </c>
      <c r="BC373">
        <v>0</v>
      </c>
      <c r="BD373">
        <v>0</v>
      </c>
      <c r="BE373">
        <v>284.10000000000002</v>
      </c>
      <c r="BF373">
        <v>844.7</v>
      </c>
      <c r="BG373" t="s">
        <v>134</v>
      </c>
      <c r="BH373" s="1" t="s">
        <v>134</v>
      </c>
      <c r="BI373" t="s">
        <v>59</v>
      </c>
      <c r="BJ373" t="b">
        <v>1</v>
      </c>
      <c r="BK373">
        <v>0</v>
      </c>
    </row>
    <row r="374" spans="1:63">
      <c r="A374" s="1" t="s">
        <v>890</v>
      </c>
      <c r="B374" t="s">
        <v>66</v>
      </c>
      <c r="D374">
        <v>68</v>
      </c>
      <c r="E374" t="s">
        <v>55</v>
      </c>
      <c r="F374" t="s">
        <v>56</v>
      </c>
      <c r="G374">
        <f t="shared" si="16"/>
        <v>68</v>
      </c>
      <c r="H374" s="1">
        <v>68</v>
      </c>
      <c r="I374" t="s">
        <v>59</v>
      </c>
      <c r="K374" t="s">
        <v>55</v>
      </c>
      <c r="L374">
        <v>0</v>
      </c>
      <c r="M374">
        <v>0</v>
      </c>
      <c r="N374" s="1">
        <v>0</v>
      </c>
      <c r="O374" t="s">
        <v>891</v>
      </c>
      <c r="P374" t="s">
        <v>232</v>
      </c>
      <c r="Q374">
        <v>38.493887999999998</v>
      </c>
      <c r="R374">
        <v>-122.777141</v>
      </c>
      <c r="T374">
        <v>476</v>
      </c>
      <c r="V374" s="2">
        <v>1</v>
      </c>
      <c r="W374">
        <f t="shared" si="15"/>
        <v>1</v>
      </c>
      <c r="X374" s="1">
        <v>1</v>
      </c>
      <c r="Y374" t="s">
        <v>55</v>
      </c>
      <c r="Z374">
        <v>0</v>
      </c>
      <c r="AA374">
        <v>0</v>
      </c>
      <c r="AB374" s="1">
        <v>0</v>
      </c>
      <c r="AC374">
        <v>1</v>
      </c>
      <c r="AD374" t="s">
        <v>60</v>
      </c>
      <c r="AE374" s="7">
        <f t="shared" ca="1" si="17"/>
        <v>1</v>
      </c>
      <c r="AF374" s="8">
        <v>1</v>
      </c>
      <c r="AG374" t="s">
        <v>55</v>
      </c>
      <c r="AI374">
        <v>0</v>
      </c>
      <c r="AK374" t="s">
        <v>55</v>
      </c>
      <c r="AM374" t="s">
        <v>56</v>
      </c>
      <c r="AN374" t="s">
        <v>102</v>
      </c>
      <c r="AO374">
        <v>9</v>
      </c>
      <c r="AP374" t="s">
        <v>55</v>
      </c>
      <c r="AQ374" t="s">
        <v>55</v>
      </c>
      <c r="AR374" t="s">
        <v>55</v>
      </c>
      <c r="AS374" t="s">
        <v>55</v>
      </c>
      <c r="AT374" t="s">
        <v>55</v>
      </c>
      <c r="AU374" t="s">
        <v>55</v>
      </c>
      <c r="AV374" t="s">
        <v>55</v>
      </c>
      <c r="AW374" t="s">
        <v>56</v>
      </c>
      <c r="AX374" t="s">
        <v>62</v>
      </c>
      <c r="AY374" t="s">
        <v>56</v>
      </c>
      <c r="AZ374" t="s">
        <v>83</v>
      </c>
      <c r="BA374">
        <v>25.7</v>
      </c>
      <c r="BB374">
        <v>25.7</v>
      </c>
      <c r="BC374" t="s">
        <v>59</v>
      </c>
      <c r="BD374">
        <v>0</v>
      </c>
      <c r="BE374">
        <v>0</v>
      </c>
      <c r="BF374">
        <v>25.7</v>
      </c>
      <c r="BG374" t="s">
        <v>59</v>
      </c>
      <c r="BH374" s="1" t="s">
        <v>59</v>
      </c>
      <c r="BI374" t="s">
        <v>59</v>
      </c>
      <c r="BJ374" t="b">
        <v>1</v>
      </c>
      <c r="BK374">
        <v>1</v>
      </c>
    </row>
    <row r="375" spans="1:63">
      <c r="A375" s="1" t="s">
        <v>892</v>
      </c>
      <c r="B375" t="s">
        <v>66</v>
      </c>
      <c r="D375">
        <v>76</v>
      </c>
      <c r="E375" t="s">
        <v>55</v>
      </c>
      <c r="F375" t="s">
        <v>56</v>
      </c>
      <c r="G375">
        <f t="shared" si="16"/>
        <v>76</v>
      </c>
      <c r="H375" s="1">
        <v>76</v>
      </c>
      <c r="I375" t="s">
        <v>56</v>
      </c>
      <c r="K375" t="s">
        <v>55</v>
      </c>
      <c r="L375" t="s">
        <v>59</v>
      </c>
      <c r="M375">
        <v>0</v>
      </c>
      <c r="N375" s="1">
        <v>0</v>
      </c>
      <c r="O375" t="s">
        <v>59</v>
      </c>
      <c r="P375" t="s">
        <v>59</v>
      </c>
      <c r="Q375">
        <v>39.080469000000001</v>
      </c>
      <c r="R375" t="s">
        <v>59</v>
      </c>
      <c r="T375">
        <v>11180</v>
      </c>
      <c r="V375" s="2" t="s">
        <v>59</v>
      </c>
      <c r="W375" t="e">
        <f t="shared" si="15"/>
        <v>#N/A</v>
      </c>
      <c r="X375" s="1" t="e">
        <v>#N/A</v>
      </c>
      <c r="Y375" t="s">
        <v>59</v>
      </c>
      <c r="Z375" t="s">
        <v>59</v>
      </c>
      <c r="AA375">
        <v>0</v>
      </c>
      <c r="AB375" s="1">
        <v>0</v>
      </c>
      <c r="AC375" t="s">
        <v>59</v>
      </c>
      <c r="AD375" t="s">
        <v>59</v>
      </c>
      <c r="AE375" s="7">
        <f t="shared" ca="1" si="17"/>
        <v>56.123281052779305</v>
      </c>
      <c r="AF375" s="8">
        <v>8.2274518235005125</v>
      </c>
      <c r="AG375" t="s">
        <v>59</v>
      </c>
      <c r="AI375" t="s">
        <v>59</v>
      </c>
      <c r="AK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59</v>
      </c>
      <c r="AR375" t="s">
        <v>59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59</v>
      </c>
      <c r="AY375" t="s">
        <v>59</v>
      </c>
      <c r="AZ375" t="s">
        <v>59</v>
      </c>
      <c r="BA375" t="s">
        <v>59</v>
      </c>
      <c r="BB375" t="s">
        <v>59</v>
      </c>
      <c r="BC375" t="s">
        <v>59</v>
      </c>
      <c r="BD375" t="s">
        <v>59</v>
      </c>
      <c r="BE375" t="s">
        <v>59</v>
      </c>
      <c r="BF375" t="s">
        <v>59</v>
      </c>
      <c r="BG375" t="s">
        <v>59</v>
      </c>
      <c r="BH375" s="1" t="s">
        <v>59</v>
      </c>
      <c r="BI375" t="b">
        <v>1</v>
      </c>
      <c r="BJ375" t="s">
        <v>59</v>
      </c>
      <c r="BK375">
        <v>0</v>
      </c>
    </row>
    <row r="376" spans="1:63">
      <c r="A376" s="1" t="s">
        <v>893</v>
      </c>
      <c r="B376" t="s">
        <v>54</v>
      </c>
      <c r="D376">
        <v>80</v>
      </c>
      <c r="E376" t="s">
        <v>55</v>
      </c>
      <c r="F376" t="s">
        <v>56</v>
      </c>
      <c r="G376">
        <f t="shared" si="16"/>
        <v>80</v>
      </c>
      <c r="H376" s="1">
        <v>80</v>
      </c>
      <c r="I376" t="s">
        <v>56</v>
      </c>
      <c r="K376" t="s">
        <v>56</v>
      </c>
      <c r="L376">
        <v>2</v>
      </c>
      <c r="M376">
        <v>2</v>
      </c>
      <c r="N376" s="1">
        <v>2</v>
      </c>
      <c r="O376" t="s">
        <v>894</v>
      </c>
      <c r="P376" t="s">
        <v>895</v>
      </c>
      <c r="Q376">
        <v>39.141933999999999</v>
      </c>
      <c r="R376">
        <v>-122.770679</v>
      </c>
      <c r="T376">
        <v>3002</v>
      </c>
      <c r="V376" s="2">
        <v>1</v>
      </c>
      <c r="W376">
        <f t="shared" si="15"/>
        <v>1</v>
      </c>
      <c r="X376" s="1">
        <v>1</v>
      </c>
      <c r="Y376" t="s">
        <v>56</v>
      </c>
      <c r="Z376">
        <v>5</v>
      </c>
      <c r="AA376">
        <v>5</v>
      </c>
      <c r="AB376" s="1">
        <v>5</v>
      </c>
      <c r="AC376">
        <v>22</v>
      </c>
      <c r="AD376" t="s">
        <v>60</v>
      </c>
      <c r="AE376" s="7">
        <f t="shared" ca="1" si="17"/>
        <v>22</v>
      </c>
      <c r="AF376" s="8">
        <v>22</v>
      </c>
      <c r="AG376" t="s">
        <v>55</v>
      </c>
      <c r="AI376" t="s">
        <v>59</v>
      </c>
      <c r="AK376" t="s">
        <v>55</v>
      </c>
      <c r="AM376" t="s">
        <v>56</v>
      </c>
      <c r="AN376" t="s">
        <v>102</v>
      </c>
      <c r="AO376">
        <v>18</v>
      </c>
      <c r="AP376" t="s">
        <v>59</v>
      </c>
      <c r="AQ376" t="s">
        <v>55</v>
      </c>
      <c r="AR376" t="s">
        <v>59</v>
      </c>
      <c r="AS376" t="s">
        <v>55</v>
      </c>
      <c r="AT376" t="s">
        <v>55</v>
      </c>
      <c r="AU376" t="s">
        <v>56</v>
      </c>
      <c r="AV376" t="s">
        <v>55</v>
      </c>
      <c r="AW376" t="s">
        <v>59</v>
      </c>
      <c r="AX376" t="s">
        <v>62</v>
      </c>
      <c r="AY376" t="s">
        <v>59</v>
      </c>
      <c r="AZ376" t="s">
        <v>59</v>
      </c>
      <c r="BA376">
        <v>40.049999999999997</v>
      </c>
      <c r="BB376" t="s">
        <v>59</v>
      </c>
      <c r="BC376" t="s">
        <v>59</v>
      </c>
      <c r="BD376">
        <v>0</v>
      </c>
      <c r="BE376">
        <v>0</v>
      </c>
      <c r="BF376">
        <v>880.2</v>
      </c>
      <c r="BG376" t="s">
        <v>59</v>
      </c>
      <c r="BH376" s="1" t="s">
        <v>59</v>
      </c>
      <c r="BI376" t="b">
        <v>1</v>
      </c>
      <c r="BJ376" t="s">
        <v>59</v>
      </c>
      <c r="BK376">
        <v>0</v>
      </c>
    </row>
    <row r="377" spans="1:63">
      <c r="A377" s="1" t="s">
        <v>896</v>
      </c>
      <c r="B377" t="s">
        <v>59</v>
      </c>
      <c r="D377">
        <v>72</v>
      </c>
      <c r="E377" t="s">
        <v>55</v>
      </c>
      <c r="F377" t="s">
        <v>56</v>
      </c>
      <c r="G377">
        <f t="shared" si="16"/>
        <v>72</v>
      </c>
      <c r="H377" s="1">
        <v>72</v>
      </c>
      <c r="I377" t="s">
        <v>55</v>
      </c>
      <c r="K377" t="s">
        <v>55</v>
      </c>
      <c r="L377" t="s">
        <v>59</v>
      </c>
      <c r="M377">
        <v>0</v>
      </c>
      <c r="N377" s="1">
        <v>0</v>
      </c>
      <c r="O377" t="s">
        <v>897</v>
      </c>
      <c r="P377" t="s">
        <v>898</v>
      </c>
      <c r="Q377">
        <v>38.696658999999997</v>
      </c>
      <c r="R377">
        <v>-123.43686099999999</v>
      </c>
      <c r="T377">
        <v>752</v>
      </c>
      <c r="V377" s="2">
        <v>1</v>
      </c>
      <c r="W377">
        <f t="shared" si="15"/>
        <v>1</v>
      </c>
      <c r="X377" s="1">
        <v>1</v>
      </c>
      <c r="Y377" t="s">
        <v>59</v>
      </c>
      <c r="Z377" t="s">
        <v>59</v>
      </c>
      <c r="AA377">
        <v>0</v>
      </c>
      <c r="AB377" s="1">
        <v>0</v>
      </c>
      <c r="AC377" t="s">
        <v>59</v>
      </c>
      <c r="AD377" t="s">
        <v>59</v>
      </c>
      <c r="AE377" s="7">
        <f t="shared" ca="1" si="17"/>
        <v>40.109466149105778</v>
      </c>
      <c r="AF377" s="8">
        <v>16.067848940098703</v>
      </c>
      <c r="AG377" t="s">
        <v>59</v>
      </c>
      <c r="AI377" t="s">
        <v>59</v>
      </c>
      <c r="AK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59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59</v>
      </c>
      <c r="AY377" t="s">
        <v>59</v>
      </c>
      <c r="AZ377" t="s">
        <v>59</v>
      </c>
      <c r="BA377" t="s">
        <v>59</v>
      </c>
      <c r="BB377" t="s">
        <v>59</v>
      </c>
      <c r="BC377" t="s">
        <v>59</v>
      </c>
      <c r="BD377" t="s">
        <v>59</v>
      </c>
      <c r="BE377" t="s">
        <v>59</v>
      </c>
      <c r="BF377" t="s">
        <v>59</v>
      </c>
      <c r="BG377" t="s">
        <v>64</v>
      </c>
      <c r="BH377" s="1" t="s">
        <v>64</v>
      </c>
      <c r="BI377" t="s">
        <v>59</v>
      </c>
      <c r="BJ377" t="b">
        <v>1</v>
      </c>
      <c r="BK377">
        <v>0</v>
      </c>
    </row>
    <row r="378" spans="1:63">
      <c r="A378" s="1" t="s">
        <v>899</v>
      </c>
      <c r="B378" t="s">
        <v>59</v>
      </c>
      <c r="D378" t="s">
        <v>59</v>
      </c>
      <c r="E378" t="s">
        <v>59</v>
      </c>
      <c r="F378" t="s">
        <v>56</v>
      </c>
      <c r="G378">
        <f t="shared" si="16"/>
        <v>72</v>
      </c>
      <c r="H378" s="1">
        <v>72</v>
      </c>
      <c r="I378" t="s">
        <v>55</v>
      </c>
      <c r="K378" t="s">
        <v>55</v>
      </c>
      <c r="L378" t="s">
        <v>59</v>
      </c>
      <c r="M378">
        <v>0</v>
      </c>
      <c r="N378" s="1">
        <v>0</v>
      </c>
      <c r="O378" t="s">
        <v>900</v>
      </c>
      <c r="P378" t="s">
        <v>901</v>
      </c>
      <c r="Q378">
        <v>40.372532</v>
      </c>
      <c r="R378" t="s">
        <v>59</v>
      </c>
      <c r="T378">
        <v>695</v>
      </c>
      <c r="V378" s="2">
        <v>2</v>
      </c>
      <c r="W378">
        <f t="shared" si="15"/>
        <v>2</v>
      </c>
      <c r="X378" s="1">
        <v>2</v>
      </c>
      <c r="Y378" t="s">
        <v>55</v>
      </c>
      <c r="Z378">
        <v>0</v>
      </c>
      <c r="AA378">
        <v>0</v>
      </c>
      <c r="AB378" s="1">
        <v>0</v>
      </c>
      <c r="AC378">
        <v>33</v>
      </c>
      <c r="AD378" t="s">
        <v>59</v>
      </c>
      <c r="AE378" s="7">
        <f t="shared" ca="1" si="17"/>
        <v>33</v>
      </c>
      <c r="AF378" s="8">
        <v>33</v>
      </c>
      <c r="AG378" t="s">
        <v>56</v>
      </c>
      <c r="AI378">
        <v>38.53</v>
      </c>
      <c r="AK378" t="s">
        <v>56</v>
      </c>
      <c r="AM378" t="s">
        <v>56</v>
      </c>
      <c r="AN378" t="s">
        <v>59</v>
      </c>
      <c r="AO378">
        <v>2</v>
      </c>
      <c r="AP378" t="s">
        <v>55</v>
      </c>
      <c r="AQ378" t="s">
        <v>56</v>
      </c>
      <c r="AR378" t="s">
        <v>56</v>
      </c>
      <c r="AS378" t="s">
        <v>55</v>
      </c>
      <c r="AT378" t="s">
        <v>55</v>
      </c>
      <c r="AU378" t="s">
        <v>59</v>
      </c>
      <c r="AV378" t="s">
        <v>55</v>
      </c>
      <c r="AW378" t="s">
        <v>56</v>
      </c>
      <c r="AX378" t="s">
        <v>59</v>
      </c>
      <c r="AY378" t="s">
        <v>59</v>
      </c>
      <c r="AZ378" t="s">
        <v>138</v>
      </c>
      <c r="BA378">
        <v>83.85</v>
      </c>
      <c r="BB378">
        <v>2716.3</v>
      </c>
      <c r="BC378">
        <v>0</v>
      </c>
      <c r="BD378">
        <v>0</v>
      </c>
      <c r="BE378">
        <v>1271.49</v>
      </c>
      <c r="BF378">
        <v>3987.79</v>
      </c>
      <c r="BG378" t="s">
        <v>64</v>
      </c>
      <c r="BH378" s="1" t="s">
        <v>64</v>
      </c>
      <c r="BI378" t="s">
        <v>59</v>
      </c>
      <c r="BJ378" t="b">
        <v>1</v>
      </c>
      <c r="BK378">
        <v>0</v>
      </c>
    </row>
    <row r="379" spans="1:63">
      <c r="A379" s="1" t="s">
        <v>902</v>
      </c>
      <c r="B379" t="s">
        <v>66</v>
      </c>
      <c r="D379">
        <v>67</v>
      </c>
      <c r="E379" t="s">
        <v>55</v>
      </c>
      <c r="F379" t="s">
        <v>59</v>
      </c>
      <c r="G379">
        <f t="shared" si="16"/>
        <v>67</v>
      </c>
      <c r="H379" s="1">
        <v>67</v>
      </c>
      <c r="I379" t="s">
        <v>55</v>
      </c>
      <c r="K379" t="s">
        <v>55</v>
      </c>
      <c r="L379">
        <v>0</v>
      </c>
      <c r="M379">
        <v>0</v>
      </c>
      <c r="N379" s="1">
        <v>0</v>
      </c>
      <c r="O379" t="s">
        <v>903</v>
      </c>
      <c r="P379" t="s">
        <v>904</v>
      </c>
      <c r="Q379" t="s">
        <v>59</v>
      </c>
      <c r="R379">
        <v>-123.679461</v>
      </c>
      <c r="T379">
        <v>2423</v>
      </c>
      <c r="V379" s="2">
        <v>1</v>
      </c>
      <c r="W379">
        <f t="shared" si="15"/>
        <v>1</v>
      </c>
      <c r="X379" s="1">
        <v>1</v>
      </c>
      <c r="Y379" t="s">
        <v>55</v>
      </c>
      <c r="Z379">
        <v>0</v>
      </c>
      <c r="AA379">
        <v>0</v>
      </c>
      <c r="AB379" s="1">
        <v>0</v>
      </c>
      <c r="AC379">
        <v>2</v>
      </c>
      <c r="AD379" t="s">
        <v>60</v>
      </c>
      <c r="AE379" s="7">
        <f t="shared" ca="1" si="17"/>
        <v>2</v>
      </c>
      <c r="AF379" s="8">
        <v>2</v>
      </c>
      <c r="AG379" t="s">
        <v>56</v>
      </c>
      <c r="AI379">
        <v>12.52</v>
      </c>
      <c r="AK379" t="s">
        <v>55</v>
      </c>
      <c r="AM379" t="s">
        <v>56</v>
      </c>
      <c r="AN379" t="s">
        <v>68</v>
      </c>
      <c r="AO379">
        <v>25</v>
      </c>
      <c r="AP379" t="s">
        <v>55</v>
      </c>
      <c r="AQ379" t="s">
        <v>55</v>
      </c>
      <c r="AR379" t="s">
        <v>55</v>
      </c>
      <c r="AS379" t="s">
        <v>55</v>
      </c>
      <c r="AT379" t="s">
        <v>55</v>
      </c>
      <c r="AU379" t="s">
        <v>59</v>
      </c>
      <c r="AV379" t="s">
        <v>55</v>
      </c>
      <c r="AW379" t="s">
        <v>56</v>
      </c>
      <c r="AX379" t="s">
        <v>62</v>
      </c>
      <c r="AY379" t="s">
        <v>56</v>
      </c>
      <c r="AZ379" t="s">
        <v>63</v>
      </c>
      <c r="BA379">
        <v>70.650000000000006</v>
      </c>
      <c r="BB379" t="s">
        <v>59</v>
      </c>
      <c r="BC379">
        <v>0</v>
      </c>
      <c r="BD379">
        <v>0</v>
      </c>
      <c r="BE379">
        <v>25.04</v>
      </c>
      <c r="BF379">
        <v>167.39</v>
      </c>
      <c r="BG379" t="s">
        <v>59</v>
      </c>
      <c r="BH379" s="1" t="s">
        <v>59</v>
      </c>
      <c r="BI379" t="s">
        <v>59</v>
      </c>
      <c r="BJ379" t="b">
        <v>1</v>
      </c>
      <c r="BK379">
        <v>1</v>
      </c>
    </row>
    <row r="380" spans="1:63">
      <c r="A380" s="1" t="s">
        <v>905</v>
      </c>
      <c r="B380" t="s">
        <v>66</v>
      </c>
      <c r="D380">
        <v>74</v>
      </c>
      <c r="E380" t="s">
        <v>55</v>
      </c>
      <c r="F380" t="s">
        <v>56</v>
      </c>
      <c r="G380">
        <f t="shared" si="16"/>
        <v>74</v>
      </c>
      <c r="H380" s="1">
        <v>74</v>
      </c>
      <c r="I380" t="s">
        <v>55</v>
      </c>
      <c r="K380" t="s">
        <v>55</v>
      </c>
      <c r="L380">
        <v>0</v>
      </c>
      <c r="M380">
        <v>0</v>
      </c>
      <c r="N380" s="1">
        <v>0</v>
      </c>
      <c r="O380" t="s">
        <v>906</v>
      </c>
      <c r="P380" t="s">
        <v>907</v>
      </c>
      <c r="Q380">
        <v>38.990029999999997</v>
      </c>
      <c r="R380">
        <v>-121.114408</v>
      </c>
      <c r="T380">
        <v>18197</v>
      </c>
      <c r="V380" s="2">
        <v>1</v>
      </c>
      <c r="W380">
        <f t="shared" si="15"/>
        <v>1</v>
      </c>
      <c r="X380" s="1">
        <v>1</v>
      </c>
      <c r="Y380" t="s">
        <v>55</v>
      </c>
      <c r="Z380" t="s">
        <v>59</v>
      </c>
      <c r="AA380">
        <v>0</v>
      </c>
      <c r="AB380" s="1">
        <v>0</v>
      </c>
      <c r="AC380">
        <v>26</v>
      </c>
      <c r="AD380" t="s">
        <v>60</v>
      </c>
      <c r="AE380" s="7">
        <f t="shared" ca="1" si="17"/>
        <v>26</v>
      </c>
      <c r="AF380" s="8">
        <v>26</v>
      </c>
      <c r="AG380" t="s">
        <v>56</v>
      </c>
      <c r="AI380" t="s">
        <v>59</v>
      </c>
      <c r="AK380" t="s">
        <v>59</v>
      </c>
      <c r="AM380" t="s">
        <v>56</v>
      </c>
      <c r="AN380" t="s">
        <v>68</v>
      </c>
      <c r="AO380">
        <v>26</v>
      </c>
      <c r="AP380" t="s">
        <v>56</v>
      </c>
      <c r="AQ380" t="s">
        <v>56</v>
      </c>
      <c r="AR380" t="s">
        <v>55</v>
      </c>
      <c r="AS380" t="s">
        <v>55</v>
      </c>
      <c r="AT380" t="s">
        <v>55</v>
      </c>
      <c r="AU380" t="s">
        <v>56</v>
      </c>
      <c r="AV380" t="s">
        <v>55</v>
      </c>
      <c r="AW380" t="s">
        <v>55</v>
      </c>
      <c r="AX380" t="s">
        <v>62</v>
      </c>
      <c r="AY380" t="s">
        <v>56</v>
      </c>
      <c r="AZ380" t="s">
        <v>63</v>
      </c>
      <c r="BA380">
        <v>95</v>
      </c>
      <c r="BB380">
        <v>2497.1999999999998</v>
      </c>
      <c r="BC380">
        <v>0</v>
      </c>
      <c r="BD380" t="s">
        <v>59</v>
      </c>
      <c r="BE380">
        <v>1238.3800000000001</v>
      </c>
      <c r="BF380">
        <v>3795.58</v>
      </c>
      <c r="BG380" t="s">
        <v>59</v>
      </c>
      <c r="BH380" s="1" t="s">
        <v>59</v>
      </c>
      <c r="BI380" t="b">
        <v>1</v>
      </c>
      <c r="BJ380" t="s">
        <v>59</v>
      </c>
      <c r="BK380">
        <v>0</v>
      </c>
    </row>
    <row r="381" spans="1:63">
      <c r="A381" s="1" t="s">
        <v>908</v>
      </c>
      <c r="B381" t="s">
        <v>66</v>
      </c>
      <c r="D381">
        <v>68</v>
      </c>
      <c r="E381" t="s">
        <v>59</v>
      </c>
      <c r="F381" t="s">
        <v>56</v>
      </c>
      <c r="G381">
        <f t="shared" si="16"/>
        <v>68</v>
      </c>
      <c r="H381" s="1">
        <v>68</v>
      </c>
      <c r="I381" t="s">
        <v>55</v>
      </c>
      <c r="K381" t="s">
        <v>55</v>
      </c>
      <c r="L381" t="s">
        <v>59</v>
      </c>
      <c r="M381">
        <v>0</v>
      </c>
      <c r="N381" s="1">
        <v>0</v>
      </c>
      <c r="O381" t="s">
        <v>674</v>
      </c>
      <c r="P381" t="s">
        <v>675</v>
      </c>
      <c r="Q381">
        <v>38.636102000000001</v>
      </c>
      <c r="R381">
        <v>-120.522149</v>
      </c>
      <c r="T381" t="s">
        <v>59</v>
      </c>
      <c r="V381" s="2" t="s">
        <v>59</v>
      </c>
      <c r="W381" t="e">
        <f t="shared" si="15"/>
        <v>#N/A</v>
      </c>
      <c r="X381" s="1" t="e">
        <v>#N/A</v>
      </c>
      <c r="Y381" t="s">
        <v>59</v>
      </c>
      <c r="Z381" t="s">
        <v>59</v>
      </c>
      <c r="AA381">
        <v>0</v>
      </c>
      <c r="AB381" s="1">
        <v>0</v>
      </c>
      <c r="AC381" t="s">
        <v>59</v>
      </c>
      <c r="AD381" t="s">
        <v>60</v>
      </c>
      <c r="AE381" s="7">
        <f t="shared" ca="1" si="17"/>
        <v>63.218743381768995</v>
      </c>
      <c r="AF381" s="8">
        <v>63.010523324120832</v>
      </c>
      <c r="AG381" t="s">
        <v>56</v>
      </c>
      <c r="AI381">
        <v>34.39</v>
      </c>
      <c r="AK381" t="s">
        <v>56</v>
      </c>
      <c r="AM381" t="s">
        <v>56</v>
      </c>
      <c r="AN381" t="s">
        <v>68</v>
      </c>
      <c r="AO381">
        <v>17</v>
      </c>
      <c r="AP381" t="s">
        <v>55</v>
      </c>
      <c r="AQ381" t="s">
        <v>55</v>
      </c>
      <c r="AR381" t="s">
        <v>56</v>
      </c>
      <c r="AS381" t="s">
        <v>56</v>
      </c>
      <c r="AT381" t="s">
        <v>56</v>
      </c>
      <c r="AU381" t="s">
        <v>56</v>
      </c>
      <c r="AV381" t="s">
        <v>55</v>
      </c>
      <c r="AW381" t="s">
        <v>55</v>
      </c>
      <c r="AX381" t="s">
        <v>145</v>
      </c>
      <c r="AY381" t="s">
        <v>56</v>
      </c>
      <c r="AZ381" t="s">
        <v>59</v>
      </c>
      <c r="BA381">
        <v>106</v>
      </c>
      <c r="BB381">
        <v>6441.4</v>
      </c>
      <c r="BC381" t="s">
        <v>59</v>
      </c>
      <c r="BD381">
        <v>110</v>
      </c>
      <c r="BE381">
        <v>2063.4</v>
      </c>
      <c r="BF381">
        <v>8614.7999999999993</v>
      </c>
      <c r="BG381" t="s">
        <v>59</v>
      </c>
      <c r="BH381" s="1" t="s">
        <v>59</v>
      </c>
      <c r="BI381" t="b">
        <v>1</v>
      </c>
      <c r="BJ381" t="s">
        <v>59</v>
      </c>
      <c r="BK381">
        <v>0</v>
      </c>
    </row>
    <row r="382" spans="1:63">
      <c r="A382" s="1" t="s">
        <v>909</v>
      </c>
      <c r="B382" t="s">
        <v>59</v>
      </c>
      <c r="D382">
        <v>66</v>
      </c>
      <c r="E382" t="s">
        <v>59</v>
      </c>
      <c r="F382" t="s">
        <v>56</v>
      </c>
      <c r="G382">
        <f t="shared" si="16"/>
        <v>66</v>
      </c>
      <c r="H382" s="1">
        <v>66</v>
      </c>
      <c r="I382" t="s">
        <v>56</v>
      </c>
      <c r="K382" t="s">
        <v>55</v>
      </c>
      <c r="L382">
        <v>0</v>
      </c>
      <c r="M382">
        <v>0</v>
      </c>
      <c r="N382" s="1">
        <v>0</v>
      </c>
      <c r="O382" t="s">
        <v>59</v>
      </c>
      <c r="P382" t="s">
        <v>59</v>
      </c>
      <c r="Q382" t="s">
        <v>59</v>
      </c>
      <c r="R382" t="s">
        <v>59</v>
      </c>
      <c r="T382" t="s">
        <v>59</v>
      </c>
      <c r="V382" s="2">
        <v>1</v>
      </c>
      <c r="W382">
        <f t="shared" si="15"/>
        <v>1</v>
      </c>
      <c r="X382" s="1">
        <v>1</v>
      </c>
      <c r="Y382" t="s">
        <v>56</v>
      </c>
      <c r="Z382">
        <v>5</v>
      </c>
      <c r="AA382">
        <v>5</v>
      </c>
      <c r="AB382" s="1">
        <v>5</v>
      </c>
      <c r="AC382">
        <v>38</v>
      </c>
      <c r="AD382" t="s">
        <v>60</v>
      </c>
      <c r="AE382" s="7">
        <f t="shared" ca="1" si="17"/>
        <v>38</v>
      </c>
      <c r="AF382" s="8">
        <v>38</v>
      </c>
      <c r="AG382" t="s">
        <v>56</v>
      </c>
      <c r="AI382">
        <v>15.78</v>
      </c>
      <c r="AK382" t="s">
        <v>59</v>
      </c>
      <c r="AM382" t="s">
        <v>56</v>
      </c>
      <c r="AN382" t="s">
        <v>68</v>
      </c>
      <c r="AO382" t="s">
        <v>59</v>
      </c>
      <c r="AP382" t="s">
        <v>55</v>
      </c>
      <c r="AQ382" t="s">
        <v>55</v>
      </c>
      <c r="AR382" t="s">
        <v>55</v>
      </c>
      <c r="AS382" t="s">
        <v>55</v>
      </c>
      <c r="AT382" t="s">
        <v>55</v>
      </c>
      <c r="AU382" t="s">
        <v>55</v>
      </c>
      <c r="AV382" t="s">
        <v>55</v>
      </c>
      <c r="AW382" t="s">
        <v>59</v>
      </c>
      <c r="AX382" t="s">
        <v>62</v>
      </c>
      <c r="AY382" t="s">
        <v>59</v>
      </c>
      <c r="AZ382" t="s">
        <v>63</v>
      </c>
      <c r="BA382">
        <v>74.95</v>
      </c>
      <c r="BB382">
        <v>2869.85</v>
      </c>
      <c r="BC382">
        <v>0</v>
      </c>
      <c r="BD382">
        <v>0</v>
      </c>
      <c r="BE382">
        <v>599.64</v>
      </c>
      <c r="BF382">
        <v>3469.49</v>
      </c>
      <c r="BG382" t="s">
        <v>74</v>
      </c>
      <c r="BH382" s="1" t="s">
        <v>74</v>
      </c>
      <c r="BI382" t="s">
        <v>59</v>
      </c>
      <c r="BJ382" t="b">
        <v>1</v>
      </c>
      <c r="BK382">
        <v>0</v>
      </c>
    </row>
    <row r="383" spans="1:63">
      <c r="A383" s="1" t="s">
        <v>910</v>
      </c>
      <c r="B383" t="s">
        <v>54</v>
      </c>
      <c r="D383">
        <v>71</v>
      </c>
      <c r="E383" t="s">
        <v>55</v>
      </c>
      <c r="F383" t="s">
        <v>56</v>
      </c>
      <c r="G383">
        <f t="shared" si="16"/>
        <v>71</v>
      </c>
      <c r="H383" s="1">
        <v>71</v>
      </c>
      <c r="I383" t="s">
        <v>59</v>
      </c>
      <c r="K383" t="s">
        <v>56</v>
      </c>
      <c r="L383">
        <v>1</v>
      </c>
      <c r="M383">
        <v>1</v>
      </c>
      <c r="N383" s="1">
        <v>1</v>
      </c>
      <c r="O383" t="s">
        <v>59</v>
      </c>
      <c r="P383" t="s">
        <v>911</v>
      </c>
      <c r="Q383">
        <v>38.549821999999999</v>
      </c>
      <c r="R383">
        <v>-121.26672499999999</v>
      </c>
      <c r="T383">
        <v>929</v>
      </c>
      <c r="V383" s="2">
        <v>3</v>
      </c>
      <c r="W383">
        <f t="shared" si="15"/>
        <v>3</v>
      </c>
      <c r="X383" s="1">
        <v>3</v>
      </c>
      <c r="Y383" t="s">
        <v>56</v>
      </c>
      <c r="Z383" t="s">
        <v>59</v>
      </c>
      <c r="AA383">
        <v>1</v>
      </c>
      <c r="AB383" s="1">
        <v>1</v>
      </c>
      <c r="AC383">
        <v>1</v>
      </c>
      <c r="AD383" t="s">
        <v>60</v>
      </c>
      <c r="AE383" s="7">
        <f t="shared" ca="1" si="17"/>
        <v>1</v>
      </c>
      <c r="AF383" s="8">
        <v>1</v>
      </c>
      <c r="AG383" t="s">
        <v>59</v>
      </c>
      <c r="AI383">
        <v>8.3800000000000008</v>
      </c>
      <c r="AK383" t="s">
        <v>55</v>
      </c>
      <c r="AM383" t="s">
        <v>56</v>
      </c>
      <c r="AN383" t="s">
        <v>61</v>
      </c>
      <c r="AO383">
        <v>19</v>
      </c>
      <c r="AP383" t="s">
        <v>55</v>
      </c>
      <c r="AQ383" t="s">
        <v>55</v>
      </c>
      <c r="AR383" t="s">
        <v>55</v>
      </c>
      <c r="AS383" t="s">
        <v>56</v>
      </c>
      <c r="AT383" t="s">
        <v>55</v>
      </c>
      <c r="AU383" t="s">
        <v>55</v>
      </c>
      <c r="AV383" t="s">
        <v>55</v>
      </c>
      <c r="AW383" t="s">
        <v>59</v>
      </c>
      <c r="AX383" t="s">
        <v>62</v>
      </c>
      <c r="AY383" t="s">
        <v>59</v>
      </c>
      <c r="AZ383" t="s">
        <v>138</v>
      </c>
      <c r="BA383">
        <v>49.25</v>
      </c>
      <c r="BB383" t="s">
        <v>59</v>
      </c>
      <c r="BC383">
        <v>0</v>
      </c>
      <c r="BD383">
        <v>0</v>
      </c>
      <c r="BE383">
        <v>8.3800000000000008</v>
      </c>
      <c r="BF383">
        <v>57.63</v>
      </c>
      <c r="BG383" t="s">
        <v>59</v>
      </c>
      <c r="BH383" s="1" t="s">
        <v>59</v>
      </c>
      <c r="BI383" t="s">
        <v>59</v>
      </c>
      <c r="BJ383" t="b">
        <v>1</v>
      </c>
      <c r="BK383">
        <v>1</v>
      </c>
    </row>
    <row r="384" spans="1:63">
      <c r="A384" s="1" t="s">
        <v>912</v>
      </c>
      <c r="B384" t="s">
        <v>54</v>
      </c>
      <c r="D384" t="s">
        <v>59</v>
      </c>
      <c r="E384" t="s">
        <v>55</v>
      </c>
      <c r="F384" t="s">
        <v>56</v>
      </c>
      <c r="G384">
        <f t="shared" si="16"/>
        <v>72</v>
      </c>
      <c r="H384" s="1">
        <v>72</v>
      </c>
      <c r="I384" t="s">
        <v>55</v>
      </c>
      <c r="K384" t="s">
        <v>55</v>
      </c>
      <c r="L384">
        <v>0</v>
      </c>
      <c r="M384">
        <v>0</v>
      </c>
      <c r="N384" s="1">
        <v>0</v>
      </c>
      <c r="O384" t="s">
        <v>913</v>
      </c>
      <c r="P384" t="s">
        <v>914</v>
      </c>
      <c r="Q384">
        <v>38.470422999999997</v>
      </c>
      <c r="R384">
        <v>-121.114897</v>
      </c>
      <c r="T384" t="s">
        <v>59</v>
      </c>
      <c r="V384" s="2">
        <v>1</v>
      </c>
      <c r="W384">
        <f t="shared" si="15"/>
        <v>1</v>
      </c>
      <c r="X384" s="1">
        <v>1</v>
      </c>
      <c r="Y384" t="s">
        <v>59</v>
      </c>
      <c r="Z384" t="s">
        <v>59</v>
      </c>
      <c r="AA384">
        <v>0</v>
      </c>
      <c r="AB384" s="1">
        <v>0</v>
      </c>
      <c r="AC384" t="s">
        <v>59</v>
      </c>
      <c r="AD384" t="s">
        <v>59</v>
      </c>
      <c r="AE384" s="7">
        <f t="shared" ca="1" si="17"/>
        <v>34.785299866443779</v>
      </c>
      <c r="AF384" s="8">
        <v>71.858930629563872</v>
      </c>
      <c r="AG384" t="s">
        <v>59</v>
      </c>
      <c r="AI384" t="s">
        <v>59</v>
      </c>
      <c r="AK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59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59</v>
      </c>
      <c r="AY384" t="s">
        <v>59</v>
      </c>
      <c r="AZ384" t="s">
        <v>59</v>
      </c>
      <c r="BA384" t="s">
        <v>59</v>
      </c>
      <c r="BB384" t="s">
        <v>59</v>
      </c>
      <c r="BC384" t="s">
        <v>59</v>
      </c>
      <c r="BD384" t="s">
        <v>59</v>
      </c>
      <c r="BE384" t="s">
        <v>59</v>
      </c>
      <c r="BF384" t="s">
        <v>59</v>
      </c>
      <c r="BG384" t="s">
        <v>84</v>
      </c>
      <c r="BH384" s="1" t="s">
        <v>84</v>
      </c>
      <c r="BI384" t="s">
        <v>59</v>
      </c>
      <c r="BJ384" t="b">
        <v>1</v>
      </c>
      <c r="BK384">
        <v>0</v>
      </c>
    </row>
    <row r="385" spans="1:63">
      <c r="A385" s="1" t="s">
        <v>915</v>
      </c>
      <c r="B385" t="s">
        <v>66</v>
      </c>
      <c r="D385">
        <v>69</v>
      </c>
      <c r="E385" t="s">
        <v>59</v>
      </c>
      <c r="F385" t="s">
        <v>56</v>
      </c>
      <c r="G385">
        <f t="shared" si="16"/>
        <v>69</v>
      </c>
      <c r="H385" s="1">
        <v>69</v>
      </c>
      <c r="I385" t="s">
        <v>56</v>
      </c>
      <c r="K385" t="s">
        <v>55</v>
      </c>
      <c r="L385">
        <v>0</v>
      </c>
      <c r="M385">
        <v>0</v>
      </c>
      <c r="N385" s="1">
        <v>0</v>
      </c>
      <c r="O385" t="s">
        <v>465</v>
      </c>
      <c r="P385" t="s">
        <v>916</v>
      </c>
      <c r="Q385">
        <v>38.486502000000002</v>
      </c>
      <c r="R385">
        <v>-121.334051</v>
      </c>
      <c r="T385">
        <v>11396</v>
      </c>
      <c r="V385" s="2">
        <v>1</v>
      </c>
      <c r="W385">
        <f t="shared" si="15"/>
        <v>1</v>
      </c>
      <c r="X385" s="1">
        <v>1</v>
      </c>
      <c r="Y385" t="s">
        <v>59</v>
      </c>
      <c r="Z385" t="s">
        <v>59</v>
      </c>
      <c r="AA385">
        <v>0</v>
      </c>
      <c r="AB385" s="1">
        <v>0</v>
      </c>
      <c r="AC385" t="s">
        <v>59</v>
      </c>
      <c r="AD385" t="s">
        <v>59</v>
      </c>
      <c r="AE385" s="7">
        <f t="shared" ca="1" si="17"/>
        <v>1.8023139626597739</v>
      </c>
      <c r="AF385" s="8">
        <v>1.2062410022290677</v>
      </c>
      <c r="AG385" t="s">
        <v>59</v>
      </c>
      <c r="AI385" t="s">
        <v>59</v>
      </c>
      <c r="AK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59</v>
      </c>
      <c r="AR385" t="s">
        <v>59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59</v>
      </c>
      <c r="AY385" t="s">
        <v>59</v>
      </c>
      <c r="AZ385" t="s">
        <v>59</v>
      </c>
      <c r="BA385" t="s">
        <v>59</v>
      </c>
      <c r="BB385" t="s">
        <v>59</v>
      </c>
      <c r="BC385" t="s">
        <v>59</v>
      </c>
      <c r="BD385" t="s">
        <v>59</v>
      </c>
      <c r="BE385" t="s">
        <v>59</v>
      </c>
      <c r="BF385" t="s">
        <v>59</v>
      </c>
      <c r="BG385" t="s">
        <v>64</v>
      </c>
      <c r="BH385" s="1" t="s">
        <v>64</v>
      </c>
      <c r="BI385" t="s">
        <v>59</v>
      </c>
      <c r="BJ385" t="b">
        <v>1</v>
      </c>
      <c r="BK385">
        <v>0</v>
      </c>
    </row>
    <row r="386" spans="1:63">
      <c r="A386" s="1" t="s">
        <v>917</v>
      </c>
      <c r="B386" t="s">
        <v>54</v>
      </c>
      <c r="D386">
        <v>68</v>
      </c>
      <c r="E386" t="s">
        <v>59</v>
      </c>
      <c r="F386" t="s">
        <v>56</v>
      </c>
      <c r="G386">
        <f t="shared" si="16"/>
        <v>68</v>
      </c>
      <c r="H386" s="1">
        <v>68</v>
      </c>
      <c r="I386" t="s">
        <v>59</v>
      </c>
      <c r="K386" t="s">
        <v>55</v>
      </c>
      <c r="L386">
        <v>0</v>
      </c>
      <c r="M386">
        <v>0</v>
      </c>
      <c r="N386" s="1">
        <v>0</v>
      </c>
      <c r="O386" t="s">
        <v>918</v>
      </c>
      <c r="P386" t="s">
        <v>59</v>
      </c>
      <c r="Q386">
        <v>39.440686999999997</v>
      </c>
      <c r="R386">
        <v>-121.263583</v>
      </c>
      <c r="T386">
        <v>1237</v>
      </c>
      <c r="V386" s="2">
        <v>2</v>
      </c>
      <c r="W386">
        <f t="shared" ref="W386:W449" si="18">_xlfn.IFS(V386&lt;&gt;"NA", V386, BG386="Competitor", 1, BG386="Dissatisfaction", 1, BG386="Price", 2, BG386="Other", 2, BG386="Attitude", 2, BG386="No Churn", 4)</f>
        <v>2</v>
      </c>
      <c r="X386" s="1">
        <v>2</v>
      </c>
      <c r="Y386" t="s">
        <v>55</v>
      </c>
      <c r="Z386">
        <v>0</v>
      </c>
      <c r="AA386">
        <v>0</v>
      </c>
      <c r="AB386" s="1">
        <v>0</v>
      </c>
      <c r="AC386">
        <v>1</v>
      </c>
      <c r="AD386" t="s">
        <v>59</v>
      </c>
      <c r="AE386" s="7">
        <f t="shared" ca="1" si="17"/>
        <v>1</v>
      </c>
      <c r="AF386" s="8">
        <v>1</v>
      </c>
      <c r="AG386" t="s">
        <v>56</v>
      </c>
      <c r="AI386">
        <v>11.08</v>
      </c>
      <c r="AK386" t="s">
        <v>56</v>
      </c>
      <c r="AM386" t="s">
        <v>56</v>
      </c>
      <c r="AN386" t="s">
        <v>68</v>
      </c>
      <c r="AO386">
        <v>12</v>
      </c>
      <c r="AP386" t="s">
        <v>55</v>
      </c>
      <c r="AQ386" t="s">
        <v>55</v>
      </c>
      <c r="AR386" t="s">
        <v>55</v>
      </c>
      <c r="AS386" t="s">
        <v>55</v>
      </c>
      <c r="AT386" t="s">
        <v>55</v>
      </c>
      <c r="AU386" t="s">
        <v>55</v>
      </c>
      <c r="AV386" t="s">
        <v>55</v>
      </c>
      <c r="AW386" t="s">
        <v>56</v>
      </c>
      <c r="AX386" t="s">
        <v>62</v>
      </c>
      <c r="AY386" t="s">
        <v>59</v>
      </c>
      <c r="AZ386" t="s">
        <v>63</v>
      </c>
      <c r="BA386">
        <v>74.400000000000006</v>
      </c>
      <c r="BB386">
        <v>74.400000000000006</v>
      </c>
      <c r="BC386" t="s">
        <v>59</v>
      </c>
      <c r="BD386">
        <v>0</v>
      </c>
      <c r="BE386">
        <v>11.08</v>
      </c>
      <c r="BF386">
        <v>85.48</v>
      </c>
      <c r="BG386" t="s">
        <v>59</v>
      </c>
      <c r="BH386" s="1" t="s">
        <v>59</v>
      </c>
      <c r="BI386" t="b">
        <v>1</v>
      </c>
      <c r="BJ386" t="s">
        <v>59</v>
      </c>
      <c r="BK386">
        <v>0</v>
      </c>
    </row>
    <row r="387" spans="1:63">
      <c r="A387" s="1" t="s">
        <v>919</v>
      </c>
      <c r="B387" t="s">
        <v>54</v>
      </c>
      <c r="D387">
        <v>68</v>
      </c>
      <c r="E387" t="s">
        <v>55</v>
      </c>
      <c r="F387" t="s">
        <v>56</v>
      </c>
      <c r="G387">
        <f t="shared" ref="G387:G450" si="19">IF(D387&lt;&gt;"NA", D387, IF(E387="Yes",24, IF(F387="Yes", 72, 47)))</f>
        <v>68</v>
      </c>
      <c r="H387" s="1">
        <v>68</v>
      </c>
      <c r="I387" t="s">
        <v>56</v>
      </c>
      <c r="K387" t="s">
        <v>55</v>
      </c>
      <c r="L387">
        <v>0</v>
      </c>
      <c r="M387">
        <v>0</v>
      </c>
      <c r="N387" s="1">
        <v>0</v>
      </c>
      <c r="O387" t="s">
        <v>920</v>
      </c>
      <c r="P387" t="s">
        <v>921</v>
      </c>
      <c r="Q387">
        <v>39.531027999999999</v>
      </c>
      <c r="R387">
        <v>-121.24807</v>
      </c>
      <c r="T387">
        <v>452</v>
      </c>
      <c r="V387" s="2" t="s">
        <v>59</v>
      </c>
      <c r="W387" t="e">
        <f t="shared" si="18"/>
        <v>#N/A</v>
      </c>
      <c r="X387" s="1" t="e">
        <v>#N/A</v>
      </c>
      <c r="Y387" t="s">
        <v>56</v>
      </c>
      <c r="Z387">
        <v>1</v>
      </c>
      <c r="AA387">
        <v>1</v>
      </c>
      <c r="AB387" s="1">
        <v>1</v>
      </c>
      <c r="AC387">
        <v>47</v>
      </c>
      <c r="AD387" t="s">
        <v>59</v>
      </c>
      <c r="AE387" s="7">
        <f t="shared" ref="AE387:AE450" ca="1" si="20">IF(AC387&lt;&gt;"NA",AC387,_xlfn.IFS(AD387="Offer A",70,AD387="Offer B",53,AD387="Offer C",31,AD387="Offer D",16,AD387="Offer E",4,OR(AD387="None",AD387="Na"),72*_xlfn.BETA.INV(RAND(),0.526,0.673)))</f>
        <v>47</v>
      </c>
      <c r="AF387" s="8">
        <v>47</v>
      </c>
      <c r="AG387" t="s">
        <v>56</v>
      </c>
      <c r="AI387">
        <v>8.9700000000000006</v>
      </c>
      <c r="AK387" t="s">
        <v>59</v>
      </c>
      <c r="AM387" t="s">
        <v>56</v>
      </c>
      <c r="AN387" t="s">
        <v>68</v>
      </c>
      <c r="AO387">
        <v>19</v>
      </c>
      <c r="AP387" t="s">
        <v>55</v>
      </c>
      <c r="AQ387" t="s">
        <v>55</v>
      </c>
      <c r="AR387" t="s">
        <v>56</v>
      </c>
      <c r="AS387" t="s">
        <v>55</v>
      </c>
      <c r="AT387" t="s">
        <v>56</v>
      </c>
      <c r="AU387" t="s">
        <v>56</v>
      </c>
      <c r="AV387" t="s">
        <v>55</v>
      </c>
      <c r="AW387" t="s">
        <v>56</v>
      </c>
      <c r="AX387" t="s">
        <v>59</v>
      </c>
      <c r="AY387" t="s">
        <v>56</v>
      </c>
      <c r="AZ387" t="s">
        <v>63</v>
      </c>
      <c r="BA387">
        <v>100.05</v>
      </c>
      <c r="BB387">
        <v>4871.05</v>
      </c>
      <c r="BC387">
        <v>0</v>
      </c>
      <c r="BD387">
        <v>0</v>
      </c>
      <c r="BE387">
        <v>421.59</v>
      </c>
      <c r="BF387" t="s">
        <v>59</v>
      </c>
      <c r="BG387" t="s">
        <v>59</v>
      </c>
      <c r="BH387" s="1" t="s">
        <v>59</v>
      </c>
      <c r="BI387" t="s">
        <v>59</v>
      </c>
      <c r="BJ387" t="b">
        <v>1</v>
      </c>
      <c r="BK387">
        <v>1</v>
      </c>
    </row>
    <row r="388" spans="1:63">
      <c r="A388" s="1" t="s">
        <v>922</v>
      </c>
      <c r="B388" t="s">
        <v>54</v>
      </c>
      <c r="D388">
        <v>76</v>
      </c>
      <c r="E388" t="s">
        <v>55</v>
      </c>
      <c r="F388" t="s">
        <v>59</v>
      </c>
      <c r="G388">
        <f t="shared" si="19"/>
        <v>76</v>
      </c>
      <c r="H388" s="1">
        <v>76</v>
      </c>
      <c r="I388" t="s">
        <v>59</v>
      </c>
      <c r="K388" t="s">
        <v>55</v>
      </c>
      <c r="L388">
        <v>0</v>
      </c>
      <c r="M388">
        <v>0</v>
      </c>
      <c r="N388" s="1">
        <v>0</v>
      </c>
      <c r="O388" t="s">
        <v>923</v>
      </c>
      <c r="P388" t="s">
        <v>59</v>
      </c>
      <c r="Q388">
        <v>40.527833999999999</v>
      </c>
      <c r="R388" t="s">
        <v>59</v>
      </c>
      <c r="T388">
        <v>30338</v>
      </c>
      <c r="V388" s="2">
        <v>1</v>
      </c>
      <c r="W388">
        <f t="shared" si="18"/>
        <v>1</v>
      </c>
      <c r="X388" s="1">
        <v>1</v>
      </c>
      <c r="Y388" t="s">
        <v>59</v>
      </c>
      <c r="Z388">
        <v>1</v>
      </c>
      <c r="AA388">
        <v>1</v>
      </c>
      <c r="AB388" s="1">
        <v>1</v>
      </c>
      <c r="AC388">
        <v>40</v>
      </c>
      <c r="AD388" t="s">
        <v>60</v>
      </c>
      <c r="AE388" s="7">
        <f t="shared" ca="1" si="20"/>
        <v>40</v>
      </c>
      <c r="AF388" s="8">
        <v>40</v>
      </c>
      <c r="AG388" t="s">
        <v>56</v>
      </c>
      <c r="AI388">
        <v>2.85</v>
      </c>
      <c r="AK388" t="s">
        <v>56</v>
      </c>
      <c r="AM388" t="s">
        <v>56</v>
      </c>
      <c r="AN388" t="s">
        <v>68</v>
      </c>
      <c r="AO388">
        <v>3</v>
      </c>
      <c r="AP388" t="s">
        <v>56</v>
      </c>
      <c r="AQ388" t="s">
        <v>55</v>
      </c>
      <c r="AR388" t="s">
        <v>55</v>
      </c>
      <c r="AS388" t="s">
        <v>55</v>
      </c>
      <c r="AT388" t="s">
        <v>59</v>
      </c>
      <c r="AU388" t="s">
        <v>59</v>
      </c>
      <c r="AV388" t="s">
        <v>55</v>
      </c>
      <c r="AW388" t="s">
        <v>56</v>
      </c>
      <c r="AX388" t="s">
        <v>59</v>
      </c>
      <c r="AY388" t="s">
        <v>55</v>
      </c>
      <c r="AZ388" t="s">
        <v>63</v>
      </c>
      <c r="BA388">
        <v>101.85</v>
      </c>
      <c r="BB388">
        <v>4086.3</v>
      </c>
      <c r="BC388">
        <v>0</v>
      </c>
      <c r="BD388">
        <v>0</v>
      </c>
      <c r="BE388">
        <v>114</v>
      </c>
      <c r="BF388">
        <v>4200.3</v>
      </c>
      <c r="BG388" t="s">
        <v>59</v>
      </c>
      <c r="BH388" s="1" t="s">
        <v>59</v>
      </c>
      <c r="BI388" t="b">
        <v>1</v>
      </c>
      <c r="BJ388" t="s">
        <v>59</v>
      </c>
      <c r="BK388">
        <v>0</v>
      </c>
    </row>
    <row r="389" spans="1:63">
      <c r="A389" s="1" t="s">
        <v>924</v>
      </c>
      <c r="B389" t="s">
        <v>59</v>
      </c>
      <c r="D389" t="s">
        <v>59</v>
      </c>
      <c r="E389" t="s">
        <v>59</v>
      </c>
      <c r="F389" t="s">
        <v>56</v>
      </c>
      <c r="G389">
        <f t="shared" si="19"/>
        <v>72</v>
      </c>
      <c r="H389" s="1">
        <v>72</v>
      </c>
      <c r="I389" t="s">
        <v>56</v>
      </c>
      <c r="K389" t="s">
        <v>55</v>
      </c>
      <c r="L389">
        <v>0</v>
      </c>
      <c r="M389">
        <v>0</v>
      </c>
      <c r="N389" s="1">
        <v>0</v>
      </c>
      <c r="O389" t="s">
        <v>59</v>
      </c>
      <c r="P389" t="s">
        <v>925</v>
      </c>
      <c r="Q389">
        <v>40.692523000000001</v>
      </c>
      <c r="R389">
        <v>-122.369876</v>
      </c>
      <c r="T389">
        <v>6277</v>
      </c>
      <c r="V389" s="2">
        <v>1</v>
      </c>
      <c r="W389">
        <f t="shared" si="18"/>
        <v>1</v>
      </c>
      <c r="X389" s="1">
        <v>1</v>
      </c>
      <c r="Y389" t="s">
        <v>56</v>
      </c>
      <c r="Z389">
        <v>1</v>
      </c>
      <c r="AA389">
        <v>1</v>
      </c>
      <c r="AB389" s="1">
        <v>1</v>
      </c>
      <c r="AC389">
        <v>1</v>
      </c>
      <c r="AD389" t="s">
        <v>67</v>
      </c>
      <c r="AE389" s="7">
        <f t="shared" ca="1" si="20"/>
        <v>1</v>
      </c>
      <c r="AF389" s="8">
        <v>1</v>
      </c>
      <c r="AG389" t="s">
        <v>55</v>
      </c>
      <c r="AI389">
        <v>0</v>
      </c>
      <c r="AK389" t="s">
        <v>59</v>
      </c>
      <c r="AM389" t="s">
        <v>56</v>
      </c>
      <c r="AN389" t="s">
        <v>102</v>
      </c>
      <c r="AO389" t="s">
        <v>59</v>
      </c>
      <c r="AP389" t="s">
        <v>55</v>
      </c>
      <c r="AQ389" t="s">
        <v>55</v>
      </c>
      <c r="AR389" t="s">
        <v>55</v>
      </c>
      <c r="AS389" t="s">
        <v>55</v>
      </c>
      <c r="AT389" t="s">
        <v>55</v>
      </c>
      <c r="AU389" t="s">
        <v>55</v>
      </c>
      <c r="AV389" t="s">
        <v>55</v>
      </c>
      <c r="AW389" t="s">
        <v>56</v>
      </c>
      <c r="AX389" t="s">
        <v>62</v>
      </c>
      <c r="AY389" t="s">
        <v>59</v>
      </c>
      <c r="AZ389" t="s">
        <v>63</v>
      </c>
      <c r="BA389">
        <v>25.05</v>
      </c>
      <c r="BB389">
        <v>25.05</v>
      </c>
      <c r="BC389">
        <v>0</v>
      </c>
      <c r="BD389">
        <v>0</v>
      </c>
      <c r="BE389" t="s">
        <v>59</v>
      </c>
      <c r="BF389">
        <v>25.05</v>
      </c>
      <c r="BG389" t="s">
        <v>59</v>
      </c>
      <c r="BH389" s="1" t="s">
        <v>59</v>
      </c>
      <c r="BI389" t="b">
        <v>1</v>
      </c>
      <c r="BJ389" t="s">
        <v>59</v>
      </c>
      <c r="BK389">
        <v>0</v>
      </c>
    </row>
    <row r="390" spans="1:63">
      <c r="A390" s="1" t="s">
        <v>926</v>
      </c>
      <c r="B390" t="s">
        <v>54</v>
      </c>
      <c r="D390">
        <v>79</v>
      </c>
      <c r="E390" t="s">
        <v>55</v>
      </c>
      <c r="F390" t="s">
        <v>59</v>
      </c>
      <c r="G390">
        <f t="shared" si="19"/>
        <v>79</v>
      </c>
      <c r="H390" s="1">
        <v>79</v>
      </c>
      <c r="I390" t="s">
        <v>55</v>
      </c>
      <c r="K390" t="s">
        <v>55</v>
      </c>
      <c r="L390">
        <v>0</v>
      </c>
      <c r="M390">
        <v>0</v>
      </c>
      <c r="N390" s="1">
        <v>0</v>
      </c>
      <c r="O390" t="s">
        <v>927</v>
      </c>
      <c r="P390" t="s">
        <v>928</v>
      </c>
      <c r="Q390">
        <v>41.962127000000002</v>
      </c>
      <c r="R390">
        <v>-122.52769600000001</v>
      </c>
      <c r="T390">
        <v>1026</v>
      </c>
      <c r="V390" s="2" t="s">
        <v>59</v>
      </c>
      <c r="W390">
        <f t="shared" si="18"/>
        <v>1</v>
      </c>
      <c r="X390" s="1">
        <v>1</v>
      </c>
      <c r="Y390" t="s">
        <v>59</v>
      </c>
      <c r="Z390">
        <v>0</v>
      </c>
      <c r="AA390">
        <v>0</v>
      </c>
      <c r="AB390" s="1">
        <v>0</v>
      </c>
      <c r="AC390">
        <v>2</v>
      </c>
      <c r="AD390" t="s">
        <v>67</v>
      </c>
      <c r="AE390" s="7">
        <f t="shared" ca="1" si="20"/>
        <v>2</v>
      </c>
      <c r="AF390" s="8">
        <v>2</v>
      </c>
      <c r="AG390" t="s">
        <v>56</v>
      </c>
      <c r="AI390" t="s">
        <v>59</v>
      </c>
      <c r="AK390" t="s">
        <v>56</v>
      </c>
      <c r="AM390" t="s">
        <v>56</v>
      </c>
      <c r="AN390" t="s">
        <v>68</v>
      </c>
      <c r="AO390">
        <v>18</v>
      </c>
      <c r="AP390" t="s">
        <v>55</v>
      </c>
      <c r="AQ390" t="s">
        <v>59</v>
      </c>
      <c r="AR390" t="s">
        <v>55</v>
      </c>
      <c r="AS390" t="s">
        <v>55</v>
      </c>
      <c r="AT390" t="s">
        <v>55</v>
      </c>
      <c r="AU390" t="s">
        <v>59</v>
      </c>
      <c r="AV390" t="s">
        <v>55</v>
      </c>
      <c r="AW390" t="s">
        <v>56</v>
      </c>
      <c r="AX390" t="s">
        <v>62</v>
      </c>
      <c r="AY390" t="s">
        <v>56</v>
      </c>
      <c r="AZ390" t="s">
        <v>83</v>
      </c>
      <c r="BA390">
        <v>74.849999999999994</v>
      </c>
      <c r="BB390">
        <v>156.4</v>
      </c>
      <c r="BC390">
        <v>0</v>
      </c>
      <c r="BD390">
        <v>0</v>
      </c>
      <c r="BE390">
        <v>90.82</v>
      </c>
      <c r="BF390">
        <v>247.22</v>
      </c>
      <c r="BG390" t="s">
        <v>64</v>
      </c>
      <c r="BH390" s="1" t="s">
        <v>64</v>
      </c>
      <c r="BI390" t="s">
        <v>59</v>
      </c>
      <c r="BJ390" t="b">
        <v>1</v>
      </c>
      <c r="BK390">
        <v>0</v>
      </c>
    </row>
    <row r="391" spans="1:63">
      <c r="A391" s="1" t="s">
        <v>929</v>
      </c>
      <c r="B391" t="s">
        <v>66</v>
      </c>
      <c r="D391">
        <v>69</v>
      </c>
      <c r="E391" t="s">
        <v>55</v>
      </c>
      <c r="F391" t="s">
        <v>56</v>
      </c>
      <c r="G391">
        <f t="shared" si="19"/>
        <v>69</v>
      </c>
      <c r="H391" s="1">
        <v>69</v>
      </c>
      <c r="I391" t="s">
        <v>55</v>
      </c>
      <c r="K391" t="s">
        <v>55</v>
      </c>
      <c r="L391">
        <v>0</v>
      </c>
      <c r="M391">
        <v>0</v>
      </c>
      <c r="N391" s="1">
        <v>0</v>
      </c>
      <c r="O391" t="s">
        <v>930</v>
      </c>
      <c r="P391" t="s">
        <v>931</v>
      </c>
      <c r="Q391">
        <v>40.408796000000002</v>
      </c>
      <c r="R391">
        <v>-121.579609</v>
      </c>
      <c r="T391">
        <v>124</v>
      </c>
      <c r="V391" s="2">
        <v>1</v>
      </c>
      <c r="W391">
        <f t="shared" si="18"/>
        <v>1</v>
      </c>
      <c r="X391" s="1">
        <v>1</v>
      </c>
      <c r="Y391" t="s">
        <v>55</v>
      </c>
      <c r="Z391" t="s">
        <v>59</v>
      </c>
      <c r="AA391">
        <v>0</v>
      </c>
      <c r="AB391" s="1">
        <v>0</v>
      </c>
      <c r="AC391">
        <v>42</v>
      </c>
      <c r="AD391" t="s">
        <v>60</v>
      </c>
      <c r="AE391" s="7">
        <f t="shared" ca="1" si="20"/>
        <v>42</v>
      </c>
      <c r="AF391" s="8">
        <v>42</v>
      </c>
      <c r="AG391" t="s">
        <v>56</v>
      </c>
      <c r="AI391">
        <v>16.22</v>
      </c>
      <c r="AK391" t="s">
        <v>59</v>
      </c>
      <c r="AM391" t="s">
        <v>56</v>
      </c>
      <c r="AN391" t="s">
        <v>68</v>
      </c>
      <c r="AO391">
        <v>12</v>
      </c>
      <c r="AP391" t="s">
        <v>55</v>
      </c>
      <c r="AQ391" t="s">
        <v>56</v>
      </c>
      <c r="AR391" t="s">
        <v>56</v>
      </c>
      <c r="AS391" t="s">
        <v>55</v>
      </c>
      <c r="AT391" t="s">
        <v>56</v>
      </c>
      <c r="AU391" t="s">
        <v>56</v>
      </c>
      <c r="AV391" t="s">
        <v>55</v>
      </c>
      <c r="AW391" t="s">
        <v>56</v>
      </c>
      <c r="AX391" t="s">
        <v>62</v>
      </c>
      <c r="AY391" t="s">
        <v>56</v>
      </c>
      <c r="AZ391" t="s">
        <v>63</v>
      </c>
      <c r="BA391" t="s">
        <v>59</v>
      </c>
      <c r="BB391" t="s">
        <v>59</v>
      </c>
      <c r="BC391">
        <v>0</v>
      </c>
      <c r="BD391">
        <v>0</v>
      </c>
      <c r="BE391">
        <v>681.24</v>
      </c>
      <c r="BF391" t="s">
        <v>59</v>
      </c>
      <c r="BG391" t="s">
        <v>59</v>
      </c>
      <c r="BH391" s="1" t="s">
        <v>59</v>
      </c>
      <c r="BI391" t="b">
        <v>1</v>
      </c>
      <c r="BJ391" t="s">
        <v>59</v>
      </c>
      <c r="BK391">
        <v>0</v>
      </c>
    </row>
    <row r="392" spans="1:63">
      <c r="A392" s="1" t="s">
        <v>932</v>
      </c>
      <c r="B392" t="s">
        <v>66</v>
      </c>
      <c r="D392" t="s">
        <v>59</v>
      </c>
      <c r="E392" t="s">
        <v>55</v>
      </c>
      <c r="F392" t="s">
        <v>56</v>
      </c>
      <c r="G392">
        <f t="shared" si="19"/>
        <v>72</v>
      </c>
      <c r="H392" s="1">
        <v>72</v>
      </c>
      <c r="I392" t="s">
        <v>59</v>
      </c>
      <c r="K392" t="s">
        <v>55</v>
      </c>
      <c r="L392">
        <v>0</v>
      </c>
      <c r="M392">
        <v>0</v>
      </c>
      <c r="N392" s="1">
        <v>0</v>
      </c>
      <c r="O392" t="s">
        <v>487</v>
      </c>
      <c r="P392" t="s">
        <v>59</v>
      </c>
      <c r="Q392" t="s">
        <v>59</v>
      </c>
      <c r="R392">
        <v>-122.587513</v>
      </c>
      <c r="T392">
        <v>263</v>
      </c>
      <c r="V392" s="2">
        <v>3</v>
      </c>
      <c r="W392">
        <f t="shared" si="18"/>
        <v>3</v>
      </c>
      <c r="X392" s="1">
        <v>3</v>
      </c>
      <c r="Y392" t="s">
        <v>55</v>
      </c>
      <c r="Z392">
        <v>0</v>
      </c>
      <c r="AA392">
        <v>0</v>
      </c>
      <c r="AB392" s="1">
        <v>0</v>
      </c>
      <c r="AC392">
        <v>2</v>
      </c>
      <c r="AD392" t="s">
        <v>67</v>
      </c>
      <c r="AE392" s="7">
        <f t="shared" ca="1" si="20"/>
        <v>2</v>
      </c>
      <c r="AF392" s="8">
        <v>2</v>
      </c>
      <c r="AG392" t="s">
        <v>56</v>
      </c>
      <c r="AI392">
        <v>39.630000000000003</v>
      </c>
      <c r="AK392" t="s">
        <v>55</v>
      </c>
      <c r="AM392" t="s">
        <v>56</v>
      </c>
      <c r="AN392" t="s">
        <v>68</v>
      </c>
      <c r="AO392">
        <v>23</v>
      </c>
      <c r="AP392" t="s">
        <v>55</v>
      </c>
      <c r="AQ392" t="s">
        <v>59</v>
      </c>
      <c r="AR392" t="s">
        <v>55</v>
      </c>
      <c r="AS392" t="s">
        <v>55</v>
      </c>
      <c r="AT392" t="s">
        <v>55</v>
      </c>
      <c r="AU392" t="s">
        <v>56</v>
      </c>
      <c r="AV392" t="s">
        <v>59</v>
      </c>
      <c r="AW392" t="s">
        <v>55</v>
      </c>
      <c r="AX392" t="s">
        <v>59</v>
      </c>
      <c r="AY392" t="s">
        <v>56</v>
      </c>
      <c r="AZ392" t="s">
        <v>59</v>
      </c>
      <c r="BA392" t="s">
        <v>59</v>
      </c>
      <c r="BB392">
        <v>159.4</v>
      </c>
      <c r="BC392">
        <v>0</v>
      </c>
      <c r="BD392">
        <v>10</v>
      </c>
      <c r="BE392">
        <v>79.260000000000005</v>
      </c>
      <c r="BF392">
        <v>248.66</v>
      </c>
      <c r="BG392" t="s">
        <v>59</v>
      </c>
      <c r="BH392" s="1" t="s">
        <v>59</v>
      </c>
      <c r="BI392" t="b">
        <v>1</v>
      </c>
      <c r="BJ392" t="s">
        <v>59</v>
      </c>
      <c r="BK392">
        <v>0</v>
      </c>
    </row>
    <row r="393" spans="1:63">
      <c r="A393" s="1" t="s">
        <v>933</v>
      </c>
      <c r="B393" t="s">
        <v>66</v>
      </c>
      <c r="D393">
        <v>71</v>
      </c>
      <c r="E393" t="s">
        <v>55</v>
      </c>
      <c r="F393" t="s">
        <v>56</v>
      </c>
      <c r="G393">
        <f t="shared" si="19"/>
        <v>71</v>
      </c>
      <c r="H393" s="1">
        <v>71</v>
      </c>
      <c r="I393" t="s">
        <v>56</v>
      </c>
      <c r="K393" t="s">
        <v>59</v>
      </c>
      <c r="L393">
        <v>0</v>
      </c>
      <c r="M393">
        <v>0</v>
      </c>
      <c r="N393" s="1">
        <v>0</v>
      </c>
      <c r="O393" t="s">
        <v>934</v>
      </c>
      <c r="P393" t="s">
        <v>935</v>
      </c>
      <c r="Q393">
        <v>41.081847000000003</v>
      </c>
      <c r="R393">
        <v>-122.70054500000001</v>
      </c>
      <c r="T393">
        <v>734</v>
      </c>
      <c r="V393" s="2">
        <v>1</v>
      </c>
      <c r="W393">
        <f t="shared" si="18"/>
        <v>1</v>
      </c>
      <c r="X393" s="1">
        <v>1</v>
      </c>
      <c r="Y393" t="s">
        <v>56</v>
      </c>
      <c r="Z393">
        <v>1</v>
      </c>
      <c r="AA393">
        <v>1</v>
      </c>
      <c r="AB393" s="1">
        <v>1</v>
      </c>
      <c r="AC393">
        <v>14</v>
      </c>
      <c r="AD393" t="s">
        <v>60</v>
      </c>
      <c r="AE393" s="7">
        <f t="shared" ca="1" si="20"/>
        <v>14</v>
      </c>
      <c r="AF393" s="8">
        <v>14</v>
      </c>
      <c r="AG393" t="s">
        <v>56</v>
      </c>
      <c r="AI393">
        <v>47.01</v>
      </c>
      <c r="AK393" t="s">
        <v>56</v>
      </c>
      <c r="AM393" t="s">
        <v>59</v>
      </c>
      <c r="AN393" t="s">
        <v>68</v>
      </c>
      <c r="AO393">
        <v>19</v>
      </c>
      <c r="AP393" t="s">
        <v>55</v>
      </c>
      <c r="AQ393" t="s">
        <v>56</v>
      </c>
      <c r="AR393" t="s">
        <v>55</v>
      </c>
      <c r="AS393" t="s">
        <v>59</v>
      </c>
      <c r="AT393" t="s">
        <v>56</v>
      </c>
      <c r="AU393" t="s">
        <v>56</v>
      </c>
      <c r="AV393" t="s">
        <v>55</v>
      </c>
      <c r="AW393" t="s">
        <v>56</v>
      </c>
      <c r="AX393" t="s">
        <v>62</v>
      </c>
      <c r="AY393" t="s">
        <v>56</v>
      </c>
      <c r="AZ393" t="s">
        <v>59</v>
      </c>
      <c r="BA393">
        <v>100.2</v>
      </c>
      <c r="BB393">
        <v>1369.8</v>
      </c>
      <c r="BC393">
        <v>0</v>
      </c>
      <c r="BD393">
        <v>0</v>
      </c>
      <c r="BE393">
        <v>658.14</v>
      </c>
      <c r="BF393">
        <v>2027.94</v>
      </c>
      <c r="BG393" t="s">
        <v>59</v>
      </c>
      <c r="BH393" s="1" t="s">
        <v>59</v>
      </c>
      <c r="BI393" t="b">
        <v>1</v>
      </c>
      <c r="BJ393" t="s">
        <v>59</v>
      </c>
      <c r="BK393">
        <v>0</v>
      </c>
    </row>
    <row r="394" spans="1:63">
      <c r="A394" s="1" t="s">
        <v>936</v>
      </c>
      <c r="B394" t="s">
        <v>54</v>
      </c>
      <c r="D394" t="s">
        <v>59</v>
      </c>
      <c r="E394" t="s">
        <v>55</v>
      </c>
      <c r="F394" t="s">
        <v>56</v>
      </c>
      <c r="G394">
        <f t="shared" si="19"/>
        <v>72</v>
      </c>
      <c r="H394" s="1">
        <v>72</v>
      </c>
      <c r="I394" t="s">
        <v>59</v>
      </c>
      <c r="K394" t="s">
        <v>55</v>
      </c>
      <c r="L394">
        <v>0</v>
      </c>
      <c r="M394">
        <v>0</v>
      </c>
      <c r="N394" s="1">
        <v>0</v>
      </c>
      <c r="O394" t="s">
        <v>499</v>
      </c>
      <c r="P394" t="s">
        <v>500</v>
      </c>
      <c r="Q394">
        <v>39.241239999999998</v>
      </c>
      <c r="R394">
        <v>-120.054765</v>
      </c>
      <c r="T394">
        <v>678</v>
      </c>
      <c r="V394" s="2" t="s">
        <v>59</v>
      </c>
      <c r="W394">
        <f t="shared" si="18"/>
        <v>2</v>
      </c>
      <c r="X394" s="1">
        <v>2</v>
      </c>
      <c r="Y394" t="s">
        <v>55</v>
      </c>
      <c r="Z394">
        <v>0</v>
      </c>
      <c r="AA394">
        <v>0</v>
      </c>
      <c r="AB394" s="1">
        <v>0</v>
      </c>
      <c r="AC394">
        <v>66</v>
      </c>
      <c r="AD394" t="s">
        <v>60</v>
      </c>
      <c r="AE394" s="7">
        <f t="shared" ca="1" si="20"/>
        <v>66</v>
      </c>
      <c r="AF394" s="8">
        <v>66</v>
      </c>
      <c r="AG394" t="s">
        <v>56</v>
      </c>
      <c r="AI394">
        <v>9.9</v>
      </c>
      <c r="AK394" t="s">
        <v>59</v>
      </c>
      <c r="AM394" t="s">
        <v>56</v>
      </c>
      <c r="AN394" t="s">
        <v>68</v>
      </c>
      <c r="AO394">
        <v>25</v>
      </c>
      <c r="AP394" t="s">
        <v>55</v>
      </c>
      <c r="AQ394" t="s">
        <v>56</v>
      </c>
      <c r="AR394" t="s">
        <v>56</v>
      </c>
      <c r="AS394" t="s">
        <v>56</v>
      </c>
      <c r="AT394" t="s">
        <v>59</v>
      </c>
      <c r="AU394" t="s">
        <v>59</v>
      </c>
      <c r="AV394" t="s">
        <v>55</v>
      </c>
      <c r="AW394" t="s">
        <v>56</v>
      </c>
      <c r="AX394" t="s">
        <v>145</v>
      </c>
      <c r="AY394" t="s">
        <v>59</v>
      </c>
      <c r="AZ394" t="s">
        <v>138</v>
      </c>
      <c r="BA394">
        <v>110.9</v>
      </c>
      <c r="BB394">
        <v>7432.05</v>
      </c>
      <c r="BC394" t="s">
        <v>59</v>
      </c>
      <c r="BD394">
        <v>0</v>
      </c>
      <c r="BE394">
        <v>653.4</v>
      </c>
      <c r="BF394">
        <v>8085.45</v>
      </c>
      <c r="BG394" t="s">
        <v>134</v>
      </c>
      <c r="BH394" s="1" t="s">
        <v>134</v>
      </c>
      <c r="BI394" t="s">
        <v>59</v>
      </c>
      <c r="BJ394" t="b">
        <v>1</v>
      </c>
      <c r="BK394">
        <v>0</v>
      </c>
    </row>
    <row r="395" spans="1:63">
      <c r="A395" s="1" t="s">
        <v>937</v>
      </c>
      <c r="B395" t="s">
        <v>66</v>
      </c>
      <c r="D395">
        <v>79</v>
      </c>
      <c r="E395" t="s">
        <v>55</v>
      </c>
      <c r="F395" t="s">
        <v>56</v>
      </c>
      <c r="G395">
        <f t="shared" si="19"/>
        <v>79</v>
      </c>
      <c r="H395" s="1">
        <v>79</v>
      </c>
      <c r="I395" t="s">
        <v>55</v>
      </c>
      <c r="K395" t="s">
        <v>55</v>
      </c>
      <c r="L395">
        <v>0</v>
      </c>
      <c r="M395">
        <v>0</v>
      </c>
      <c r="N395" s="1">
        <v>0</v>
      </c>
      <c r="O395" t="s">
        <v>108</v>
      </c>
      <c r="P395" t="s">
        <v>291</v>
      </c>
      <c r="Q395">
        <v>32.898612999999997</v>
      </c>
      <c r="R395">
        <v>-117.20293700000001</v>
      </c>
      <c r="T395">
        <v>4258</v>
      </c>
      <c r="V395" s="2">
        <v>2</v>
      </c>
      <c r="W395">
        <f t="shared" si="18"/>
        <v>2</v>
      </c>
      <c r="X395" s="1">
        <v>2</v>
      </c>
      <c r="Y395" t="s">
        <v>55</v>
      </c>
      <c r="Z395">
        <v>0</v>
      </c>
      <c r="AA395">
        <v>0</v>
      </c>
      <c r="AB395" s="1">
        <v>0</v>
      </c>
      <c r="AC395" t="s">
        <v>59</v>
      </c>
      <c r="AD395" t="s">
        <v>60</v>
      </c>
      <c r="AE395" s="7">
        <f t="shared" ca="1" si="20"/>
        <v>4.5511044821501017</v>
      </c>
      <c r="AF395" s="8">
        <v>45.652536162244971</v>
      </c>
      <c r="AG395" t="s">
        <v>56</v>
      </c>
      <c r="AI395">
        <v>34.01</v>
      </c>
      <c r="AK395" t="s">
        <v>56</v>
      </c>
      <c r="AM395" t="s">
        <v>56</v>
      </c>
      <c r="AN395" t="s">
        <v>68</v>
      </c>
      <c r="AO395">
        <v>18</v>
      </c>
      <c r="AP395" t="s">
        <v>55</v>
      </c>
      <c r="AQ395" t="s">
        <v>56</v>
      </c>
      <c r="AR395" t="s">
        <v>55</v>
      </c>
      <c r="AS395" t="s">
        <v>55</v>
      </c>
      <c r="AT395" t="s">
        <v>59</v>
      </c>
      <c r="AU395" t="s">
        <v>55</v>
      </c>
      <c r="AV395" t="s">
        <v>55</v>
      </c>
      <c r="AW395" t="s">
        <v>56</v>
      </c>
      <c r="AX395" t="s">
        <v>59</v>
      </c>
      <c r="AY395" t="s">
        <v>59</v>
      </c>
      <c r="AZ395" t="s">
        <v>63</v>
      </c>
      <c r="BA395">
        <v>91.3</v>
      </c>
      <c r="BB395">
        <v>1094.5</v>
      </c>
      <c r="BC395">
        <v>0</v>
      </c>
      <c r="BD395">
        <v>0</v>
      </c>
      <c r="BE395">
        <v>408.12</v>
      </c>
      <c r="BF395">
        <v>1502.62</v>
      </c>
      <c r="BG395" t="s">
        <v>64</v>
      </c>
      <c r="BH395" s="1" t="s">
        <v>64</v>
      </c>
      <c r="BI395" t="s">
        <v>59</v>
      </c>
      <c r="BJ395" t="b">
        <v>1</v>
      </c>
      <c r="BK395">
        <v>0</v>
      </c>
    </row>
    <row r="396" spans="1:63">
      <c r="A396" s="1" t="s">
        <v>938</v>
      </c>
      <c r="B396" t="s">
        <v>54</v>
      </c>
      <c r="D396">
        <v>80</v>
      </c>
      <c r="E396" t="s">
        <v>55</v>
      </c>
      <c r="F396" t="s">
        <v>56</v>
      </c>
      <c r="G396">
        <f t="shared" si="19"/>
        <v>80</v>
      </c>
      <c r="H396" s="1">
        <v>80</v>
      </c>
      <c r="I396" t="s">
        <v>55</v>
      </c>
      <c r="K396" t="s">
        <v>55</v>
      </c>
      <c r="L396">
        <v>0</v>
      </c>
      <c r="M396">
        <v>0</v>
      </c>
      <c r="N396" s="1">
        <v>0</v>
      </c>
      <c r="O396" t="s">
        <v>59</v>
      </c>
      <c r="P396" t="s">
        <v>939</v>
      </c>
      <c r="Q396" t="s">
        <v>59</v>
      </c>
      <c r="R396">
        <v>-118.249826</v>
      </c>
      <c r="T396">
        <v>38128</v>
      </c>
      <c r="V396" s="2">
        <v>3</v>
      </c>
      <c r="W396">
        <f t="shared" si="18"/>
        <v>3</v>
      </c>
      <c r="X396" s="1">
        <v>3</v>
      </c>
      <c r="Y396" t="s">
        <v>55</v>
      </c>
      <c r="Z396">
        <v>0</v>
      </c>
      <c r="AA396">
        <v>0</v>
      </c>
      <c r="AB396" s="1">
        <v>0</v>
      </c>
      <c r="AC396">
        <v>27</v>
      </c>
      <c r="AD396" t="s">
        <v>60</v>
      </c>
      <c r="AE396" s="7">
        <f t="shared" ca="1" si="20"/>
        <v>27</v>
      </c>
      <c r="AF396" s="8">
        <v>27</v>
      </c>
      <c r="AG396" t="s">
        <v>56</v>
      </c>
      <c r="AI396">
        <v>42.91</v>
      </c>
      <c r="AK396" t="s">
        <v>56</v>
      </c>
      <c r="AM396" t="s">
        <v>56</v>
      </c>
      <c r="AN396" t="s">
        <v>68</v>
      </c>
      <c r="AO396" t="s">
        <v>59</v>
      </c>
      <c r="AP396" t="s">
        <v>55</v>
      </c>
      <c r="AQ396" t="s">
        <v>56</v>
      </c>
      <c r="AR396" t="s">
        <v>59</v>
      </c>
      <c r="AS396" t="s">
        <v>55</v>
      </c>
      <c r="AT396" t="s">
        <v>55</v>
      </c>
      <c r="AU396" t="s">
        <v>55</v>
      </c>
      <c r="AV396" t="s">
        <v>55</v>
      </c>
      <c r="AW396" t="s">
        <v>56</v>
      </c>
      <c r="AX396" t="s">
        <v>62</v>
      </c>
      <c r="AY396" t="s">
        <v>56</v>
      </c>
      <c r="AZ396" t="s">
        <v>63</v>
      </c>
      <c r="BA396">
        <v>81.45</v>
      </c>
      <c r="BB396">
        <v>2122.0500000000002</v>
      </c>
      <c r="BC396">
        <v>0</v>
      </c>
      <c r="BD396">
        <v>0</v>
      </c>
      <c r="BE396">
        <v>1158.57</v>
      </c>
      <c r="BF396">
        <v>3280.62</v>
      </c>
      <c r="BG396" t="s">
        <v>64</v>
      </c>
      <c r="BH396" s="1" t="s">
        <v>64</v>
      </c>
      <c r="BI396" t="s">
        <v>59</v>
      </c>
      <c r="BJ396" t="b">
        <v>1</v>
      </c>
      <c r="BK396">
        <v>0</v>
      </c>
    </row>
    <row r="397" spans="1:63">
      <c r="A397" s="1" t="s">
        <v>940</v>
      </c>
      <c r="B397" t="s">
        <v>54</v>
      </c>
      <c r="D397">
        <v>65</v>
      </c>
      <c r="E397" t="s">
        <v>55</v>
      </c>
      <c r="F397" t="s">
        <v>56</v>
      </c>
      <c r="G397">
        <f t="shared" si="19"/>
        <v>65</v>
      </c>
      <c r="H397" s="1">
        <v>65</v>
      </c>
      <c r="I397" t="s">
        <v>55</v>
      </c>
      <c r="K397" t="s">
        <v>55</v>
      </c>
      <c r="L397">
        <v>0</v>
      </c>
      <c r="M397">
        <v>0</v>
      </c>
      <c r="N397" s="1">
        <v>0</v>
      </c>
      <c r="O397" t="s">
        <v>713</v>
      </c>
      <c r="P397" t="s">
        <v>941</v>
      </c>
      <c r="Q397" t="s">
        <v>59</v>
      </c>
      <c r="R397">
        <v>-118.14058799999999</v>
      </c>
      <c r="T397" t="s">
        <v>59</v>
      </c>
      <c r="V397" s="2">
        <v>2</v>
      </c>
      <c r="W397">
        <f t="shared" si="18"/>
        <v>2</v>
      </c>
      <c r="X397" s="1">
        <v>2</v>
      </c>
      <c r="Y397" t="s">
        <v>55</v>
      </c>
      <c r="Z397">
        <v>0</v>
      </c>
      <c r="AA397">
        <v>0</v>
      </c>
      <c r="AB397" s="1">
        <v>0</v>
      </c>
      <c r="AC397">
        <v>3</v>
      </c>
      <c r="AD397" t="s">
        <v>67</v>
      </c>
      <c r="AE397" s="7">
        <f t="shared" ca="1" si="20"/>
        <v>3</v>
      </c>
      <c r="AF397" s="8">
        <v>3</v>
      </c>
      <c r="AG397" t="s">
        <v>56</v>
      </c>
      <c r="AI397" t="s">
        <v>59</v>
      </c>
      <c r="AK397" t="s">
        <v>56</v>
      </c>
      <c r="AM397" t="s">
        <v>56</v>
      </c>
      <c r="AN397" t="s">
        <v>68</v>
      </c>
      <c r="AO397">
        <v>8</v>
      </c>
      <c r="AP397" t="s">
        <v>55</v>
      </c>
      <c r="AQ397" t="s">
        <v>55</v>
      </c>
      <c r="AR397" t="s">
        <v>56</v>
      </c>
      <c r="AS397" t="s">
        <v>55</v>
      </c>
      <c r="AT397" t="s">
        <v>56</v>
      </c>
      <c r="AU397" t="s">
        <v>59</v>
      </c>
      <c r="AV397" t="s">
        <v>55</v>
      </c>
      <c r="AW397" t="s">
        <v>56</v>
      </c>
      <c r="AX397" t="s">
        <v>62</v>
      </c>
      <c r="AY397" t="s">
        <v>55</v>
      </c>
      <c r="AZ397" t="s">
        <v>63</v>
      </c>
      <c r="BA397" t="s">
        <v>59</v>
      </c>
      <c r="BB397">
        <v>289.10000000000002</v>
      </c>
      <c r="BC397">
        <v>0</v>
      </c>
      <c r="BD397">
        <v>0</v>
      </c>
      <c r="BE397">
        <v>78.959999999999994</v>
      </c>
      <c r="BF397">
        <v>368.06</v>
      </c>
      <c r="BG397" t="s">
        <v>64</v>
      </c>
      <c r="BH397" s="1" t="s">
        <v>64</v>
      </c>
      <c r="BI397" t="s">
        <v>59</v>
      </c>
      <c r="BJ397" t="b">
        <v>1</v>
      </c>
      <c r="BK397">
        <v>0</v>
      </c>
    </row>
    <row r="398" spans="1:63">
      <c r="A398" s="1" t="s">
        <v>942</v>
      </c>
      <c r="B398" t="s">
        <v>66</v>
      </c>
      <c r="D398">
        <v>78</v>
      </c>
      <c r="E398" t="s">
        <v>55</v>
      </c>
      <c r="F398" t="s">
        <v>56</v>
      </c>
      <c r="G398">
        <f t="shared" si="19"/>
        <v>78</v>
      </c>
      <c r="H398" s="1">
        <v>78</v>
      </c>
      <c r="I398" t="s">
        <v>56</v>
      </c>
      <c r="K398" t="s">
        <v>55</v>
      </c>
      <c r="L398" t="s">
        <v>59</v>
      </c>
      <c r="M398">
        <v>0</v>
      </c>
      <c r="N398" s="1">
        <v>0</v>
      </c>
      <c r="O398" t="s">
        <v>59</v>
      </c>
      <c r="P398" t="s">
        <v>59</v>
      </c>
      <c r="Q398" t="s">
        <v>59</v>
      </c>
      <c r="R398" t="s">
        <v>59</v>
      </c>
      <c r="T398" t="s">
        <v>59</v>
      </c>
      <c r="V398" s="2" t="s">
        <v>59</v>
      </c>
      <c r="W398">
        <f t="shared" si="18"/>
        <v>2</v>
      </c>
      <c r="X398" s="1">
        <v>2</v>
      </c>
      <c r="Y398" t="s">
        <v>56</v>
      </c>
      <c r="Z398">
        <v>1</v>
      </c>
      <c r="AA398">
        <v>1</v>
      </c>
      <c r="AB398" s="1">
        <v>1</v>
      </c>
      <c r="AC398">
        <v>2</v>
      </c>
      <c r="AD398" t="s">
        <v>67</v>
      </c>
      <c r="AE398" s="7">
        <f t="shared" ca="1" si="20"/>
        <v>2</v>
      </c>
      <c r="AF398" s="8">
        <v>2</v>
      </c>
      <c r="AG398" t="s">
        <v>56</v>
      </c>
      <c r="AI398">
        <v>17.73</v>
      </c>
      <c r="AK398" t="s">
        <v>56</v>
      </c>
      <c r="AM398" t="s">
        <v>56</v>
      </c>
      <c r="AN398" t="s">
        <v>68</v>
      </c>
      <c r="AO398">
        <v>18</v>
      </c>
      <c r="AP398" t="s">
        <v>55</v>
      </c>
      <c r="AQ398" t="s">
        <v>55</v>
      </c>
      <c r="AR398" t="s">
        <v>59</v>
      </c>
      <c r="AS398" t="s">
        <v>55</v>
      </c>
      <c r="AT398" t="s">
        <v>55</v>
      </c>
      <c r="AU398" t="s">
        <v>55</v>
      </c>
      <c r="AV398" t="s">
        <v>55</v>
      </c>
      <c r="AW398" t="s">
        <v>56</v>
      </c>
      <c r="AX398" t="s">
        <v>62</v>
      </c>
      <c r="AY398" t="s">
        <v>59</v>
      </c>
      <c r="AZ398" t="s">
        <v>63</v>
      </c>
      <c r="BA398">
        <v>79.2</v>
      </c>
      <c r="BB398">
        <v>172.85</v>
      </c>
      <c r="BC398">
        <v>0</v>
      </c>
      <c r="BD398">
        <v>0</v>
      </c>
      <c r="BE398">
        <v>35.46</v>
      </c>
      <c r="BF398">
        <v>208.31</v>
      </c>
      <c r="BG398" t="s">
        <v>78</v>
      </c>
      <c r="BH398" s="1" t="s">
        <v>78</v>
      </c>
      <c r="BI398" t="s">
        <v>59</v>
      </c>
      <c r="BJ398" t="b">
        <v>1</v>
      </c>
      <c r="BK398">
        <v>0</v>
      </c>
    </row>
    <row r="399" spans="1:63">
      <c r="A399" s="1" t="s">
        <v>943</v>
      </c>
      <c r="B399" t="s">
        <v>66</v>
      </c>
      <c r="D399" t="s">
        <v>59</v>
      </c>
      <c r="E399" t="s">
        <v>55</v>
      </c>
      <c r="F399" t="s">
        <v>56</v>
      </c>
      <c r="G399">
        <f t="shared" si="19"/>
        <v>72</v>
      </c>
      <c r="H399" s="1">
        <v>72</v>
      </c>
      <c r="I399" t="s">
        <v>55</v>
      </c>
      <c r="K399" t="s">
        <v>55</v>
      </c>
      <c r="L399">
        <v>0</v>
      </c>
      <c r="M399">
        <v>0</v>
      </c>
      <c r="N399" s="1">
        <v>0</v>
      </c>
      <c r="O399" t="s">
        <v>72</v>
      </c>
      <c r="P399" t="s">
        <v>944</v>
      </c>
      <c r="Q399">
        <v>33.936827000000001</v>
      </c>
      <c r="R399">
        <v>-118.359824</v>
      </c>
      <c r="T399">
        <v>28680</v>
      </c>
      <c r="V399" s="2">
        <v>3</v>
      </c>
      <c r="W399">
        <f t="shared" si="18"/>
        <v>3</v>
      </c>
      <c r="X399" s="1">
        <v>3</v>
      </c>
      <c r="Y399" t="s">
        <v>59</v>
      </c>
      <c r="Z399">
        <v>0</v>
      </c>
      <c r="AA399">
        <v>0</v>
      </c>
      <c r="AB399" s="1">
        <v>0</v>
      </c>
      <c r="AC399">
        <v>14</v>
      </c>
      <c r="AD399" t="s">
        <v>60</v>
      </c>
      <c r="AE399" s="7">
        <f t="shared" ca="1" si="20"/>
        <v>14</v>
      </c>
      <c r="AF399" s="8">
        <v>14</v>
      </c>
      <c r="AG399" t="s">
        <v>56</v>
      </c>
      <c r="AI399">
        <v>35.07</v>
      </c>
      <c r="AK399" t="s">
        <v>56</v>
      </c>
      <c r="AM399" t="s">
        <v>56</v>
      </c>
      <c r="AN399" t="s">
        <v>68</v>
      </c>
      <c r="AO399" t="s">
        <v>59</v>
      </c>
      <c r="AP399" t="s">
        <v>55</v>
      </c>
      <c r="AQ399" t="s">
        <v>59</v>
      </c>
      <c r="AR399" t="s">
        <v>55</v>
      </c>
      <c r="AS399" t="s">
        <v>55</v>
      </c>
      <c r="AT399" t="s">
        <v>55</v>
      </c>
      <c r="AU399" t="s">
        <v>55</v>
      </c>
      <c r="AV399" t="s">
        <v>55</v>
      </c>
      <c r="AW399" t="s">
        <v>59</v>
      </c>
      <c r="AX399" t="s">
        <v>62</v>
      </c>
      <c r="AY399" t="s">
        <v>56</v>
      </c>
      <c r="AZ399" t="s">
        <v>63</v>
      </c>
      <c r="BA399">
        <v>74.3</v>
      </c>
      <c r="BB399" t="s">
        <v>59</v>
      </c>
      <c r="BC399">
        <v>0</v>
      </c>
      <c r="BD399">
        <v>0</v>
      </c>
      <c r="BE399">
        <v>490.98</v>
      </c>
      <c r="BF399">
        <v>1587.23</v>
      </c>
      <c r="BG399" t="s">
        <v>59</v>
      </c>
      <c r="BH399" s="1" t="s">
        <v>59</v>
      </c>
      <c r="BI399" t="b">
        <v>1</v>
      </c>
      <c r="BJ399" t="s">
        <v>59</v>
      </c>
      <c r="BK399">
        <v>0</v>
      </c>
    </row>
    <row r="400" spans="1:63">
      <c r="A400" s="1" t="s">
        <v>945</v>
      </c>
      <c r="B400" t="s">
        <v>54</v>
      </c>
      <c r="D400">
        <v>73</v>
      </c>
      <c r="E400" t="s">
        <v>55</v>
      </c>
      <c r="F400" t="s">
        <v>56</v>
      </c>
      <c r="G400">
        <f t="shared" si="19"/>
        <v>73</v>
      </c>
      <c r="H400" s="1">
        <v>73</v>
      </c>
      <c r="I400" t="s">
        <v>59</v>
      </c>
      <c r="K400" t="s">
        <v>55</v>
      </c>
      <c r="L400">
        <v>0</v>
      </c>
      <c r="M400">
        <v>0</v>
      </c>
      <c r="N400" s="1">
        <v>0</v>
      </c>
      <c r="O400" t="s">
        <v>59</v>
      </c>
      <c r="P400" t="s">
        <v>59</v>
      </c>
      <c r="Q400" t="s">
        <v>59</v>
      </c>
      <c r="R400" t="s">
        <v>59</v>
      </c>
      <c r="T400" t="s">
        <v>59</v>
      </c>
      <c r="V400" s="2">
        <v>1</v>
      </c>
      <c r="W400">
        <f t="shared" si="18"/>
        <v>1</v>
      </c>
      <c r="X400" s="1">
        <v>1</v>
      </c>
      <c r="Y400" t="s">
        <v>56</v>
      </c>
      <c r="Z400">
        <v>1</v>
      </c>
      <c r="AA400">
        <v>1</v>
      </c>
      <c r="AB400" s="1">
        <v>1</v>
      </c>
      <c r="AC400">
        <v>57</v>
      </c>
      <c r="AD400" t="s">
        <v>88</v>
      </c>
      <c r="AE400" s="7">
        <f t="shared" ca="1" si="20"/>
        <v>57</v>
      </c>
      <c r="AF400" s="8">
        <v>57</v>
      </c>
      <c r="AG400" t="s">
        <v>56</v>
      </c>
      <c r="AI400">
        <v>42.1</v>
      </c>
      <c r="AK400" t="s">
        <v>56</v>
      </c>
      <c r="AM400" t="s">
        <v>59</v>
      </c>
      <c r="AN400" t="s">
        <v>68</v>
      </c>
      <c r="AO400">
        <v>3</v>
      </c>
      <c r="AP400" t="s">
        <v>55</v>
      </c>
      <c r="AQ400" t="s">
        <v>55</v>
      </c>
      <c r="AR400" t="s">
        <v>56</v>
      </c>
      <c r="AS400" t="s">
        <v>59</v>
      </c>
      <c r="AT400" t="s">
        <v>56</v>
      </c>
      <c r="AU400" t="s">
        <v>56</v>
      </c>
      <c r="AV400" t="s">
        <v>55</v>
      </c>
      <c r="AW400" t="s">
        <v>56</v>
      </c>
      <c r="AX400" t="s">
        <v>62</v>
      </c>
      <c r="AY400" t="s">
        <v>55</v>
      </c>
      <c r="AZ400" t="s">
        <v>59</v>
      </c>
      <c r="BA400" t="s">
        <v>59</v>
      </c>
      <c r="BB400">
        <v>5746.15</v>
      </c>
      <c r="BC400">
        <v>0</v>
      </c>
      <c r="BD400">
        <v>0</v>
      </c>
      <c r="BE400" t="s">
        <v>59</v>
      </c>
      <c r="BF400">
        <v>8145.85</v>
      </c>
      <c r="BG400" t="s">
        <v>74</v>
      </c>
      <c r="BH400" s="1" t="s">
        <v>74</v>
      </c>
      <c r="BI400" t="s">
        <v>59</v>
      </c>
      <c r="BJ400" t="b">
        <v>1</v>
      </c>
      <c r="BK400">
        <v>0</v>
      </c>
    </row>
    <row r="401" spans="1:63">
      <c r="A401" s="1" t="s">
        <v>946</v>
      </c>
      <c r="B401" t="s">
        <v>66</v>
      </c>
      <c r="D401">
        <v>80</v>
      </c>
      <c r="E401" t="s">
        <v>55</v>
      </c>
      <c r="F401" t="s">
        <v>56</v>
      </c>
      <c r="G401">
        <f t="shared" si="19"/>
        <v>80</v>
      </c>
      <c r="H401" s="1">
        <v>80</v>
      </c>
      <c r="I401" t="s">
        <v>55</v>
      </c>
      <c r="K401" t="s">
        <v>55</v>
      </c>
      <c r="L401">
        <v>0</v>
      </c>
      <c r="M401">
        <v>0</v>
      </c>
      <c r="N401" s="1">
        <v>0</v>
      </c>
      <c r="O401" t="s">
        <v>76</v>
      </c>
      <c r="P401" t="s">
        <v>947</v>
      </c>
      <c r="Q401">
        <v>33.960890999999997</v>
      </c>
      <c r="R401">
        <v>-118.032222</v>
      </c>
      <c r="T401">
        <v>38181</v>
      </c>
      <c r="V401" s="2">
        <v>1</v>
      </c>
      <c r="W401">
        <f t="shared" si="18"/>
        <v>1</v>
      </c>
      <c r="X401" s="1">
        <v>1</v>
      </c>
      <c r="Y401" t="s">
        <v>55</v>
      </c>
      <c r="Z401">
        <v>0</v>
      </c>
      <c r="AA401">
        <v>0</v>
      </c>
      <c r="AB401" s="1">
        <v>0</v>
      </c>
      <c r="AC401">
        <v>64</v>
      </c>
      <c r="AD401" t="s">
        <v>88</v>
      </c>
      <c r="AE401" s="7">
        <f t="shared" ca="1" si="20"/>
        <v>64</v>
      </c>
      <c r="AF401" s="8">
        <v>64</v>
      </c>
      <c r="AG401" t="s">
        <v>56</v>
      </c>
      <c r="AI401">
        <v>29.12</v>
      </c>
      <c r="AK401" t="s">
        <v>55</v>
      </c>
      <c r="AM401" t="s">
        <v>56</v>
      </c>
      <c r="AN401" t="s">
        <v>61</v>
      </c>
      <c r="AO401" t="s">
        <v>59</v>
      </c>
      <c r="AP401" t="s">
        <v>56</v>
      </c>
      <c r="AQ401" t="s">
        <v>59</v>
      </c>
      <c r="AR401" t="s">
        <v>55</v>
      </c>
      <c r="AS401" t="s">
        <v>56</v>
      </c>
      <c r="AT401" t="s">
        <v>56</v>
      </c>
      <c r="AU401" t="s">
        <v>55</v>
      </c>
      <c r="AV401" t="s">
        <v>55</v>
      </c>
      <c r="AW401" t="s">
        <v>56</v>
      </c>
      <c r="AX401" t="s">
        <v>363</v>
      </c>
      <c r="AY401" t="s">
        <v>56</v>
      </c>
      <c r="AZ401" t="s">
        <v>138</v>
      </c>
      <c r="BA401">
        <v>70.2</v>
      </c>
      <c r="BB401" t="s">
        <v>59</v>
      </c>
      <c r="BC401">
        <v>0</v>
      </c>
      <c r="BD401">
        <v>0</v>
      </c>
      <c r="BE401">
        <v>1863.68</v>
      </c>
      <c r="BF401">
        <v>6344.68</v>
      </c>
      <c r="BG401" t="s">
        <v>78</v>
      </c>
      <c r="BH401" s="1" t="s">
        <v>78</v>
      </c>
      <c r="BI401" t="s">
        <v>59</v>
      </c>
      <c r="BJ401" t="b">
        <v>1</v>
      </c>
      <c r="BK401">
        <v>0</v>
      </c>
    </row>
    <row r="402" spans="1:63">
      <c r="A402" s="1" t="s">
        <v>948</v>
      </c>
      <c r="B402" t="s">
        <v>59</v>
      </c>
      <c r="D402">
        <v>74</v>
      </c>
      <c r="E402" t="s">
        <v>55</v>
      </c>
      <c r="F402" t="s">
        <v>56</v>
      </c>
      <c r="G402">
        <f t="shared" si="19"/>
        <v>74</v>
      </c>
      <c r="H402" s="1">
        <v>74</v>
      </c>
      <c r="I402" t="s">
        <v>59</v>
      </c>
      <c r="K402" t="s">
        <v>55</v>
      </c>
      <c r="L402">
        <v>0</v>
      </c>
      <c r="M402">
        <v>0</v>
      </c>
      <c r="N402" s="1">
        <v>0</v>
      </c>
      <c r="O402" t="s">
        <v>296</v>
      </c>
      <c r="P402" t="s">
        <v>297</v>
      </c>
      <c r="Q402">
        <v>33.845706</v>
      </c>
      <c r="R402">
        <v>-118.012204</v>
      </c>
      <c r="T402">
        <v>44442</v>
      </c>
      <c r="V402" s="2">
        <v>2</v>
      </c>
      <c r="W402">
        <f t="shared" si="18"/>
        <v>2</v>
      </c>
      <c r="X402" s="1">
        <v>2</v>
      </c>
      <c r="Y402" t="s">
        <v>59</v>
      </c>
      <c r="Z402">
        <v>0</v>
      </c>
      <c r="AA402">
        <v>0</v>
      </c>
      <c r="AB402" s="1">
        <v>0</v>
      </c>
      <c r="AC402">
        <v>2</v>
      </c>
      <c r="AD402" t="s">
        <v>67</v>
      </c>
      <c r="AE402" s="7">
        <f t="shared" ca="1" si="20"/>
        <v>2</v>
      </c>
      <c r="AF402" s="8">
        <v>2</v>
      </c>
      <c r="AG402" t="s">
        <v>56</v>
      </c>
      <c r="AI402">
        <v>9.86</v>
      </c>
      <c r="AK402" t="s">
        <v>55</v>
      </c>
      <c r="AM402" t="s">
        <v>59</v>
      </c>
      <c r="AN402" t="s">
        <v>68</v>
      </c>
      <c r="AO402">
        <v>21</v>
      </c>
      <c r="AP402" t="s">
        <v>55</v>
      </c>
      <c r="AQ402" t="s">
        <v>55</v>
      </c>
      <c r="AR402" t="s">
        <v>55</v>
      </c>
      <c r="AS402" t="s">
        <v>55</v>
      </c>
      <c r="AT402" t="s">
        <v>55</v>
      </c>
      <c r="AU402" t="s">
        <v>55</v>
      </c>
      <c r="AV402" t="s">
        <v>55</v>
      </c>
      <c r="AW402" t="s">
        <v>56</v>
      </c>
      <c r="AX402" t="s">
        <v>62</v>
      </c>
      <c r="AY402" t="s">
        <v>55</v>
      </c>
      <c r="AZ402" t="s">
        <v>63</v>
      </c>
      <c r="BA402">
        <v>70.75</v>
      </c>
      <c r="BB402">
        <v>154.85</v>
      </c>
      <c r="BC402">
        <v>0</v>
      </c>
      <c r="BD402">
        <v>0</v>
      </c>
      <c r="BE402">
        <v>19.72</v>
      </c>
      <c r="BF402">
        <v>174.57</v>
      </c>
      <c r="BG402" t="s">
        <v>59</v>
      </c>
      <c r="BH402" s="1" t="s">
        <v>59</v>
      </c>
      <c r="BI402" t="s">
        <v>59</v>
      </c>
      <c r="BJ402" t="b">
        <v>1</v>
      </c>
      <c r="BK402">
        <v>1</v>
      </c>
    </row>
    <row r="403" spans="1:63">
      <c r="A403" s="1" t="s">
        <v>949</v>
      </c>
      <c r="B403" t="s">
        <v>66</v>
      </c>
      <c r="D403">
        <v>65</v>
      </c>
      <c r="E403" t="s">
        <v>55</v>
      </c>
      <c r="F403" t="s">
        <v>56</v>
      </c>
      <c r="G403">
        <f t="shared" si="19"/>
        <v>65</v>
      </c>
      <c r="H403" s="1">
        <v>65</v>
      </c>
      <c r="I403" t="s">
        <v>59</v>
      </c>
      <c r="K403" t="s">
        <v>55</v>
      </c>
      <c r="L403">
        <v>0</v>
      </c>
      <c r="M403">
        <v>0</v>
      </c>
      <c r="N403" s="1">
        <v>0</v>
      </c>
      <c r="O403" t="s">
        <v>950</v>
      </c>
      <c r="P403" t="s">
        <v>951</v>
      </c>
      <c r="Q403">
        <v>33.887675999999999</v>
      </c>
      <c r="R403">
        <v>-118.127289</v>
      </c>
      <c r="T403">
        <v>72893</v>
      </c>
      <c r="V403" s="2" t="s">
        <v>59</v>
      </c>
      <c r="W403">
        <f t="shared" si="18"/>
        <v>2</v>
      </c>
      <c r="X403" s="1">
        <v>2</v>
      </c>
      <c r="Y403" t="s">
        <v>55</v>
      </c>
      <c r="Z403">
        <v>0</v>
      </c>
      <c r="AA403">
        <v>0</v>
      </c>
      <c r="AB403" s="1">
        <v>0</v>
      </c>
      <c r="AC403">
        <v>40</v>
      </c>
      <c r="AD403" t="s">
        <v>88</v>
      </c>
      <c r="AE403" s="7">
        <f t="shared" ca="1" si="20"/>
        <v>40</v>
      </c>
      <c r="AF403" s="8">
        <v>40</v>
      </c>
      <c r="AG403" t="s">
        <v>56</v>
      </c>
      <c r="AI403" t="s">
        <v>59</v>
      </c>
      <c r="AK403" t="s">
        <v>55</v>
      </c>
      <c r="AM403" t="s">
        <v>56</v>
      </c>
      <c r="AN403" t="s">
        <v>68</v>
      </c>
      <c r="AO403">
        <v>4</v>
      </c>
      <c r="AP403" t="s">
        <v>56</v>
      </c>
      <c r="AQ403" t="s">
        <v>56</v>
      </c>
      <c r="AR403" t="s">
        <v>59</v>
      </c>
      <c r="AS403" t="s">
        <v>55</v>
      </c>
      <c r="AT403" t="s">
        <v>55</v>
      </c>
      <c r="AU403" t="s">
        <v>55</v>
      </c>
      <c r="AV403" t="s">
        <v>55</v>
      </c>
      <c r="AW403" t="s">
        <v>59</v>
      </c>
      <c r="AX403" t="s">
        <v>59</v>
      </c>
      <c r="AY403" t="s">
        <v>56</v>
      </c>
      <c r="AZ403" t="s">
        <v>138</v>
      </c>
      <c r="BA403" t="s">
        <v>59</v>
      </c>
      <c r="BB403">
        <v>3233.85</v>
      </c>
      <c r="BC403">
        <v>0</v>
      </c>
      <c r="BD403">
        <v>0</v>
      </c>
      <c r="BE403">
        <v>1794.4</v>
      </c>
      <c r="BF403">
        <v>5028.25</v>
      </c>
      <c r="BG403" t="s">
        <v>78</v>
      </c>
      <c r="BH403" s="1" t="s">
        <v>78</v>
      </c>
      <c r="BI403" t="s">
        <v>59</v>
      </c>
      <c r="BJ403" t="b">
        <v>1</v>
      </c>
      <c r="BK403">
        <v>0</v>
      </c>
    </row>
    <row r="404" spans="1:63">
      <c r="A404" s="1" t="s">
        <v>952</v>
      </c>
      <c r="B404" t="s">
        <v>66</v>
      </c>
      <c r="D404">
        <v>71</v>
      </c>
      <c r="E404" t="s">
        <v>55</v>
      </c>
      <c r="F404" t="s">
        <v>56</v>
      </c>
      <c r="G404">
        <f t="shared" si="19"/>
        <v>71</v>
      </c>
      <c r="H404" s="1">
        <v>71</v>
      </c>
      <c r="I404" t="s">
        <v>55</v>
      </c>
      <c r="K404" t="s">
        <v>55</v>
      </c>
      <c r="L404" t="s">
        <v>59</v>
      </c>
      <c r="M404">
        <v>0</v>
      </c>
      <c r="N404" s="1">
        <v>0</v>
      </c>
      <c r="O404" t="s">
        <v>59</v>
      </c>
      <c r="P404" t="s">
        <v>953</v>
      </c>
      <c r="Q404" t="s">
        <v>59</v>
      </c>
      <c r="R404">
        <v>-118.16443200000001</v>
      </c>
      <c r="T404">
        <v>55306</v>
      </c>
      <c r="V404" s="2">
        <v>2</v>
      </c>
      <c r="W404">
        <f t="shared" si="18"/>
        <v>2</v>
      </c>
      <c r="X404" s="1">
        <v>2</v>
      </c>
      <c r="Y404" t="s">
        <v>55</v>
      </c>
      <c r="Z404">
        <v>0</v>
      </c>
      <c r="AA404">
        <v>0</v>
      </c>
      <c r="AB404" s="1">
        <v>0</v>
      </c>
      <c r="AC404">
        <v>1</v>
      </c>
      <c r="AD404" t="s">
        <v>60</v>
      </c>
      <c r="AE404" s="7">
        <f t="shared" ca="1" si="20"/>
        <v>1</v>
      </c>
      <c r="AF404" s="8">
        <v>1</v>
      </c>
      <c r="AG404" t="s">
        <v>56</v>
      </c>
      <c r="AI404">
        <v>42.5</v>
      </c>
      <c r="AK404" t="s">
        <v>55</v>
      </c>
      <c r="AM404" t="s">
        <v>56</v>
      </c>
      <c r="AN404" t="s">
        <v>68</v>
      </c>
      <c r="AO404">
        <v>8</v>
      </c>
      <c r="AP404" t="s">
        <v>55</v>
      </c>
      <c r="AQ404" t="s">
        <v>55</v>
      </c>
      <c r="AR404" t="s">
        <v>56</v>
      </c>
      <c r="AS404" t="s">
        <v>55</v>
      </c>
      <c r="AT404" t="s">
        <v>55</v>
      </c>
      <c r="AU404" t="s">
        <v>56</v>
      </c>
      <c r="AV404" t="s">
        <v>55</v>
      </c>
      <c r="AW404" t="s">
        <v>56</v>
      </c>
      <c r="AX404" t="s">
        <v>62</v>
      </c>
      <c r="AY404" t="s">
        <v>56</v>
      </c>
      <c r="AZ404" t="s">
        <v>63</v>
      </c>
      <c r="BA404">
        <v>85</v>
      </c>
      <c r="BB404">
        <v>85</v>
      </c>
      <c r="BC404">
        <v>0</v>
      </c>
      <c r="BD404">
        <v>0</v>
      </c>
      <c r="BE404" t="s">
        <v>59</v>
      </c>
      <c r="BF404">
        <v>127.5</v>
      </c>
      <c r="BG404" t="s">
        <v>74</v>
      </c>
      <c r="BH404" s="1" t="s">
        <v>74</v>
      </c>
      <c r="BI404" t="s">
        <v>59</v>
      </c>
      <c r="BJ404" t="b">
        <v>1</v>
      </c>
      <c r="BK404">
        <v>0</v>
      </c>
    </row>
    <row r="405" spans="1:63">
      <c r="A405" s="1" t="s">
        <v>954</v>
      </c>
      <c r="B405" t="s">
        <v>54</v>
      </c>
      <c r="D405">
        <v>74</v>
      </c>
      <c r="E405" t="s">
        <v>55</v>
      </c>
      <c r="F405" t="s">
        <v>56</v>
      </c>
      <c r="G405">
        <f t="shared" si="19"/>
        <v>74</v>
      </c>
      <c r="H405" s="1">
        <v>74</v>
      </c>
      <c r="I405" t="s">
        <v>56</v>
      </c>
      <c r="K405" t="s">
        <v>55</v>
      </c>
      <c r="L405">
        <v>0</v>
      </c>
      <c r="M405">
        <v>0</v>
      </c>
      <c r="N405" s="1">
        <v>0</v>
      </c>
      <c r="O405" t="s">
        <v>955</v>
      </c>
      <c r="P405" t="s">
        <v>956</v>
      </c>
      <c r="Q405">
        <v>34.234912000000001</v>
      </c>
      <c r="R405">
        <v>-118.153729</v>
      </c>
      <c r="T405" t="s">
        <v>59</v>
      </c>
      <c r="V405" s="2">
        <v>1</v>
      </c>
      <c r="W405">
        <f t="shared" si="18"/>
        <v>1</v>
      </c>
      <c r="X405" s="1">
        <v>1</v>
      </c>
      <c r="Y405" t="s">
        <v>59</v>
      </c>
      <c r="Z405" t="s">
        <v>59</v>
      </c>
      <c r="AA405">
        <v>0</v>
      </c>
      <c r="AB405" s="1">
        <v>0</v>
      </c>
      <c r="AC405" t="s">
        <v>59</v>
      </c>
      <c r="AD405" t="s">
        <v>59</v>
      </c>
      <c r="AE405" s="7">
        <f t="shared" ca="1" si="20"/>
        <v>35.015281766309357</v>
      </c>
      <c r="AF405" s="8">
        <v>64.294396563703032</v>
      </c>
      <c r="AG405" t="s">
        <v>59</v>
      </c>
      <c r="AI405" t="s">
        <v>59</v>
      </c>
      <c r="AK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59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 t="s">
        <v>59</v>
      </c>
      <c r="AY405" t="s">
        <v>59</v>
      </c>
      <c r="AZ405" t="s">
        <v>59</v>
      </c>
      <c r="BA405" t="s">
        <v>59</v>
      </c>
      <c r="BB405" t="s">
        <v>59</v>
      </c>
      <c r="BC405" t="s">
        <v>59</v>
      </c>
      <c r="BD405" t="s">
        <v>59</v>
      </c>
      <c r="BE405" t="s">
        <v>59</v>
      </c>
      <c r="BF405" t="s">
        <v>59</v>
      </c>
      <c r="BG405" t="s">
        <v>64</v>
      </c>
      <c r="BH405" s="1" t="s">
        <v>64</v>
      </c>
      <c r="BI405" t="s">
        <v>59</v>
      </c>
      <c r="BJ405" t="b">
        <v>1</v>
      </c>
      <c r="BK405">
        <v>0</v>
      </c>
    </row>
    <row r="406" spans="1:63">
      <c r="A406" s="1" t="s">
        <v>957</v>
      </c>
      <c r="B406" t="s">
        <v>54</v>
      </c>
      <c r="D406">
        <v>76</v>
      </c>
      <c r="E406" t="s">
        <v>55</v>
      </c>
      <c r="F406" t="s">
        <v>56</v>
      </c>
      <c r="G406">
        <f t="shared" si="19"/>
        <v>76</v>
      </c>
      <c r="H406" s="1">
        <v>76</v>
      </c>
      <c r="I406" t="s">
        <v>56</v>
      </c>
      <c r="K406" t="s">
        <v>59</v>
      </c>
      <c r="L406">
        <v>0</v>
      </c>
      <c r="M406">
        <v>0</v>
      </c>
      <c r="N406" s="1">
        <v>0</v>
      </c>
      <c r="O406" t="s">
        <v>958</v>
      </c>
      <c r="P406" t="s">
        <v>59</v>
      </c>
      <c r="Q406">
        <v>34.255442000000002</v>
      </c>
      <c r="R406">
        <v>-118.421314</v>
      </c>
      <c r="T406">
        <v>97318</v>
      </c>
      <c r="V406" s="2">
        <v>2</v>
      </c>
      <c r="W406">
        <f t="shared" si="18"/>
        <v>2</v>
      </c>
      <c r="X406" s="1">
        <v>2</v>
      </c>
      <c r="Y406" t="s">
        <v>59</v>
      </c>
      <c r="Z406" t="s">
        <v>59</v>
      </c>
      <c r="AA406">
        <v>0</v>
      </c>
      <c r="AB406" s="1">
        <v>0</v>
      </c>
      <c r="AC406" t="s">
        <v>59</v>
      </c>
      <c r="AD406" t="s">
        <v>59</v>
      </c>
      <c r="AE406" s="7">
        <f t="shared" ca="1" si="20"/>
        <v>69.893391566018153</v>
      </c>
      <c r="AF406" s="8">
        <v>0.44044884766144837</v>
      </c>
      <c r="AG406" t="s">
        <v>59</v>
      </c>
      <c r="AI406" t="s">
        <v>59</v>
      </c>
      <c r="AK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59</v>
      </c>
      <c r="AR406" t="s">
        <v>59</v>
      </c>
      <c r="AS406" t="s">
        <v>59</v>
      </c>
      <c r="AT406" t="s">
        <v>59</v>
      </c>
      <c r="AU406" t="s">
        <v>59</v>
      </c>
      <c r="AV406" t="s">
        <v>59</v>
      </c>
      <c r="AW406" t="s">
        <v>59</v>
      </c>
      <c r="AX406" t="s">
        <v>59</v>
      </c>
      <c r="AY406" t="s">
        <v>59</v>
      </c>
      <c r="AZ406" t="s">
        <v>59</v>
      </c>
      <c r="BA406" t="s">
        <v>59</v>
      </c>
      <c r="BB406" t="s">
        <v>59</v>
      </c>
      <c r="BC406" t="s">
        <v>59</v>
      </c>
      <c r="BD406" t="s">
        <v>59</v>
      </c>
      <c r="BE406" t="s">
        <v>59</v>
      </c>
      <c r="BF406" t="s">
        <v>59</v>
      </c>
      <c r="BG406" t="s">
        <v>64</v>
      </c>
      <c r="BH406" s="1" t="s">
        <v>64</v>
      </c>
      <c r="BI406" t="s">
        <v>59</v>
      </c>
      <c r="BJ406" t="b">
        <v>1</v>
      </c>
      <c r="BK406">
        <v>0</v>
      </c>
    </row>
    <row r="407" spans="1:63">
      <c r="A407" s="1" t="s">
        <v>959</v>
      </c>
      <c r="B407" t="s">
        <v>54</v>
      </c>
      <c r="D407">
        <v>73</v>
      </c>
      <c r="E407" t="s">
        <v>55</v>
      </c>
      <c r="F407" t="s">
        <v>56</v>
      </c>
      <c r="G407">
        <f t="shared" si="19"/>
        <v>73</v>
      </c>
      <c r="H407" s="1">
        <v>73</v>
      </c>
      <c r="I407" t="s">
        <v>55</v>
      </c>
      <c r="K407" t="s">
        <v>59</v>
      </c>
      <c r="L407">
        <v>0</v>
      </c>
      <c r="M407">
        <v>0</v>
      </c>
      <c r="N407" s="1">
        <v>0</v>
      </c>
      <c r="O407" t="s">
        <v>960</v>
      </c>
      <c r="P407" t="s">
        <v>961</v>
      </c>
      <c r="Q407">
        <v>34.457005000000002</v>
      </c>
      <c r="R407" t="s">
        <v>59</v>
      </c>
      <c r="T407">
        <v>17846</v>
      </c>
      <c r="V407" s="2">
        <v>2</v>
      </c>
      <c r="W407">
        <f t="shared" si="18"/>
        <v>2</v>
      </c>
      <c r="X407" s="1">
        <v>2</v>
      </c>
      <c r="Y407" t="s">
        <v>55</v>
      </c>
      <c r="Z407">
        <v>0</v>
      </c>
      <c r="AA407">
        <v>0</v>
      </c>
      <c r="AB407" s="1">
        <v>0</v>
      </c>
      <c r="AC407">
        <v>55</v>
      </c>
      <c r="AD407" t="s">
        <v>88</v>
      </c>
      <c r="AE407" s="7">
        <f t="shared" ca="1" si="20"/>
        <v>55</v>
      </c>
      <c r="AF407" s="8">
        <v>55</v>
      </c>
      <c r="AG407" t="s">
        <v>56</v>
      </c>
      <c r="AI407">
        <v>8.93</v>
      </c>
      <c r="AK407" t="s">
        <v>56</v>
      </c>
      <c r="AM407" t="s">
        <v>56</v>
      </c>
      <c r="AN407" t="s">
        <v>68</v>
      </c>
      <c r="AO407">
        <v>21</v>
      </c>
      <c r="AP407" t="s">
        <v>56</v>
      </c>
      <c r="AQ407" t="s">
        <v>55</v>
      </c>
      <c r="AR407" t="s">
        <v>55</v>
      </c>
      <c r="AS407" t="s">
        <v>55</v>
      </c>
      <c r="AT407" t="s">
        <v>56</v>
      </c>
      <c r="AU407" t="s">
        <v>56</v>
      </c>
      <c r="AV407" t="s">
        <v>56</v>
      </c>
      <c r="AW407" t="s">
        <v>56</v>
      </c>
      <c r="AX407" t="s">
        <v>62</v>
      </c>
      <c r="AY407" t="s">
        <v>59</v>
      </c>
      <c r="AZ407" t="s">
        <v>63</v>
      </c>
      <c r="BA407">
        <v>98.8</v>
      </c>
      <c r="BB407" t="s">
        <v>59</v>
      </c>
      <c r="BC407">
        <v>0</v>
      </c>
      <c r="BD407">
        <v>0</v>
      </c>
      <c r="BE407">
        <v>491.15</v>
      </c>
      <c r="BF407">
        <v>6108.9</v>
      </c>
      <c r="BG407" t="s">
        <v>78</v>
      </c>
      <c r="BH407" s="1" t="s">
        <v>78</v>
      </c>
      <c r="BI407" t="s">
        <v>59</v>
      </c>
      <c r="BJ407" t="b">
        <v>1</v>
      </c>
      <c r="BK407">
        <v>0</v>
      </c>
    </row>
    <row r="408" spans="1:63">
      <c r="A408" s="1" t="s">
        <v>962</v>
      </c>
      <c r="B408" t="s">
        <v>59</v>
      </c>
      <c r="D408">
        <v>72</v>
      </c>
      <c r="E408" t="s">
        <v>55</v>
      </c>
      <c r="F408" t="s">
        <v>56</v>
      </c>
      <c r="G408">
        <f t="shared" si="19"/>
        <v>72</v>
      </c>
      <c r="H408" s="1">
        <v>72</v>
      </c>
      <c r="I408" t="s">
        <v>55</v>
      </c>
      <c r="K408" t="s">
        <v>59</v>
      </c>
      <c r="L408">
        <v>0</v>
      </c>
      <c r="M408">
        <v>0</v>
      </c>
      <c r="N408" s="1">
        <v>0</v>
      </c>
      <c r="O408" t="s">
        <v>59</v>
      </c>
      <c r="P408" t="s">
        <v>59</v>
      </c>
      <c r="Q408" t="s">
        <v>59</v>
      </c>
      <c r="R408" t="s">
        <v>59</v>
      </c>
      <c r="T408" t="s">
        <v>59</v>
      </c>
      <c r="V408" s="2" t="s">
        <v>59</v>
      </c>
      <c r="W408" t="e">
        <f t="shared" si="18"/>
        <v>#N/A</v>
      </c>
      <c r="X408" s="1" t="e">
        <v>#N/A</v>
      </c>
      <c r="Y408" t="s">
        <v>55</v>
      </c>
      <c r="Z408">
        <v>0</v>
      </c>
      <c r="AA408">
        <v>0</v>
      </c>
      <c r="AB408" s="1">
        <v>0</v>
      </c>
      <c r="AC408">
        <v>66</v>
      </c>
      <c r="AD408" t="s">
        <v>60</v>
      </c>
      <c r="AE408" s="7">
        <f t="shared" ca="1" si="20"/>
        <v>66</v>
      </c>
      <c r="AF408" s="8">
        <v>66</v>
      </c>
      <c r="AG408" t="s">
        <v>56</v>
      </c>
      <c r="AI408">
        <v>45.59</v>
      </c>
      <c r="AK408" t="s">
        <v>56</v>
      </c>
      <c r="AM408" t="s">
        <v>56</v>
      </c>
      <c r="AN408" t="s">
        <v>68</v>
      </c>
      <c r="AO408">
        <v>24</v>
      </c>
      <c r="AP408" t="s">
        <v>59</v>
      </c>
      <c r="AQ408" t="s">
        <v>59</v>
      </c>
      <c r="AR408" t="s">
        <v>55</v>
      </c>
      <c r="AS408" t="s">
        <v>59</v>
      </c>
      <c r="AT408" t="s">
        <v>55</v>
      </c>
      <c r="AU408" t="s">
        <v>55</v>
      </c>
      <c r="AV408" t="s">
        <v>55</v>
      </c>
      <c r="AW408" t="s">
        <v>55</v>
      </c>
      <c r="AX408" t="s">
        <v>62</v>
      </c>
      <c r="AY408" t="s">
        <v>56</v>
      </c>
      <c r="AZ408" t="s">
        <v>138</v>
      </c>
      <c r="BA408">
        <v>80.45</v>
      </c>
      <c r="BB408">
        <v>5224.3500000000004</v>
      </c>
      <c r="BC408">
        <v>0</v>
      </c>
      <c r="BD408">
        <v>140</v>
      </c>
      <c r="BE408">
        <v>3008.94</v>
      </c>
      <c r="BF408">
        <v>8373.2900000000009</v>
      </c>
      <c r="BG408" t="s">
        <v>59</v>
      </c>
      <c r="BH408" s="1" t="s">
        <v>59</v>
      </c>
      <c r="BI408" t="b">
        <v>1</v>
      </c>
      <c r="BJ408" t="s">
        <v>59</v>
      </c>
      <c r="BK408">
        <v>0</v>
      </c>
    </row>
    <row r="409" spans="1:63">
      <c r="A409" s="1" t="s">
        <v>963</v>
      </c>
      <c r="B409" t="s">
        <v>54</v>
      </c>
      <c r="D409">
        <v>76</v>
      </c>
      <c r="E409" t="s">
        <v>59</v>
      </c>
      <c r="F409" t="s">
        <v>56</v>
      </c>
      <c r="G409">
        <f t="shared" si="19"/>
        <v>76</v>
      </c>
      <c r="H409" s="1">
        <v>76</v>
      </c>
      <c r="I409" t="s">
        <v>56</v>
      </c>
      <c r="K409" t="s">
        <v>55</v>
      </c>
      <c r="L409">
        <v>0</v>
      </c>
      <c r="M409">
        <v>0</v>
      </c>
      <c r="N409" s="1">
        <v>0</v>
      </c>
      <c r="O409" t="s">
        <v>964</v>
      </c>
      <c r="P409" t="s">
        <v>965</v>
      </c>
      <c r="Q409" t="s">
        <v>59</v>
      </c>
      <c r="R409">
        <v>-118.43213799999999</v>
      </c>
      <c r="T409">
        <v>29387</v>
      </c>
      <c r="V409" s="2" t="s">
        <v>59</v>
      </c>
      <c r="W409">
        <f t="shared" si="18"/>
        <v>1</v>
      </c>
      <c r="X409" s="1">
        <v>1</v>
      </c>
      <c r="Y409" t="s">
        <v>56</v>
      </c>
      <c r="Z409">
        <v>1</v>
      </c>
      <c r="AA409">
        <v>1</v>
      </c>
      <c r="AB409" s="1">
        <v>1</v>
      </c>
      <c r="AC409">
        <v>6</v>
      </c>
      <c r="AD409" t="s">
        <v>60</v>
      </c>
      <c r="AE409" s="7">
        <f t="shared" ca="1" si="20"/>
        <v>6</v>
      </c>
      <c r="AF409" s="8">
        <v>6</v>
      </c>
      <c r="AG409" t="s">
        <v>56</v>
      </c>
      <c r="AI409">
        <v>40.44</v>
      </c>
      <c r="AK409" t="s">
        <v>55</v>
      </c>
      <c r="AM409" t="s">
        <v>56</v>
      </c>
      <c r="AN409" t="s">
        <v>68</v>
      </c>
      <c r="AO409">
        <v>25</v>
      </c>
      <c r="AP409" t="s">
        <v>55</v>
      </c>
      <c r="AQ409" t="s">
        <v>56</v>
      </c>
      <c r="AR409" t="s">
        <v>55</v>
      </c>
      <c r="AS409" t="s">
        <v>55</v>
      </c>
      <c r="AT409" t="s">
        <v>55</v>
      </c>
      <c r="AU409" t="s">
        <v>56</v>
      </c>
      <c r="AV409" t="s">
        <v>59</v>
      </c>
      <c r="AW409" t="s">
        <v>56</v>
      </c>
      <c r="AX409" t="s">
        <v>62</v>
      </c>
      <c r="AY409" t="s">
        <v>56</v>
      </c>
      <c r="AZ409" t="s">
        <v>63</v>
      </c>
      <c r="BA409">
        <v>84.2</v>
      </c>
      <c r="BB409">
        <v>519.15</v>
      </c>
      <c r="BC409">
        <v>0</v>
      </c>
      <c r="BD409">
        <v>0</v>
      </c>
      <c r="BE409">
        <v>242.64</v>
      </c>
      <c r="BF409">
        <v>761.79</v>
      </c>
      <c r="BG409" t="s">
        <v>74</v>
      </c>
      <c r="BH409" s="1" t="s">
        <v>74</v>
      </c>
      <c r="BI409" t="s">
        <v>59</v>
      </c>
      <c r="BJ409" t="b">
        <v>1</v>
      </c>
      <c r="BK409">
        <v>0</v>
      </c>
    </row>
    <row r="410" spans="1:63">
      <c r="A410" s="1" t="s">
        <v>966</v>
      </c>
      <c r="B410" t="s">
        <v>66</v>
      </c>
      <c r="D410">
        <v>69</v>
      </c>
      <c r="E410" t="s">
        <v>55</v>
      </c>
      <c r="F410" t="s">
        <v>56</v>
      </c>
      <c r="G410">
        <f t="shared" si="19"/>
        <v>69</v>
      </c>
      <c r="H410" s="1">
        <v>69</v>
      </c>
      <c r="I410" t="s">
        <v>55</v>
      </c>
      <c r="K410" t="s">
        <v>55</v>
      </c>
      <c r="L410">
        <v>0</v>
      </c>
      <c r="M410">
        <v>0</v>
      </c>
      <c r="N410" s="1">
        <v>0</v>
      </c>
      <c r="O410" t="s">
        <v>967</v>
      </c>
      <c r="P410" t="s">
        <v>59</v>
      </c>
      <c r="Q410">
        <v>34.245289</v>
      </c>
      <c r="R410">
        <v>-117.642503</v>
      </c>
      <c r="T410">
        <v>23079</v>
      </c>
      <c r="V410" s="2" t="s">
        <v>59</v>
      </c>
      <c r="W410">
        <f t="shared" si="18"/>
        <v>2</v>
      </c>
      <c r="X410" s="1">
        <v>2</v>
      </c>
      <c r="Y410" t="s">
        <v>55</v>
      </c>
      <c r="Z410">
        <v>0</v>
      </c>
      <c r="AA410">
        <v>0</v>
      </c>
      <c r="AB410" s="1">
        <v>0</v>
      </c>
      <c r="AC410">
        <v>4</v>
      </c>
      <c r="AD410" t="s">
        <v>60</v>
      </c>
      <c r="AE410" s="7">
        <f t="shared" ca="1" si="20"/>
        <v>4</v>
      </c>
      <c r="AF410" s="8">
        <v>4</v>
      </c>
      <c r="AG410" t="s">
        <v>56</v>
      </c>
      <c r="AI410" t="s">
        <v>59</v>
      </c>
      <c r="AK410" t="s">
        <v>56</v>
      </c>
      <c r="AM410" t="s">
        <v>56</v>
      </c>
      <c r="AN410" t="s">
        <v>68</v>
      </c>
      <c r="AO410">
        <v>4</v>
      </c>
      <c r="AP410" t="s">
        <v>55</v>
      </c>
      <c r="AQ410" t="s">
        <v>59</v>
      </c>
      <c r="AR410" t="s">
        <v>56</v>
      </c>
      <c r="AS410" t="s">
        <v>55</v>
      </c>
      <c r="AT410" t="s">
        <v>55</v>
      </c>
      <c r="AU410" t="s">
        <v>56</v>
      </c>
      <c r="AV410" t="s">
        <v>55</v>
      </c>
      <c r="AW410" t="s">
        <v>56</v>
      </c>
      <c r="AX410" t="s">
        <v>62</v>
      </c>
      <c r="AY410" t="s">
        <v>56</v>
      </c>
      <c r="AZ410" t="s">
        <v>63</v>
      </c>
      <c r="BA410">
        <v>88.85</v>
      </c>
      <c r="BB410">
        <v>372.45</v>
      </c>
      <c r="BC410">
        <v>0</v>
      </c>
      <c r="BD410">
        <v>0</v>
      </c>
      <c r="BE410">
        <v>51.44</v>
      </c>
      <c r="BF410">
        <v>423.89</v>
      </c>
      <c r="BG410" t="s">
        <v>84</v>
      </c>
      <c r="BH410" s="1" t="s">
        <v>84</v>
      </c>
      <c r="BI410" t="s">
        <v>59</v>
      </c>
      <c r="BJ410" t="b">
        <v>1</v>
      </c>
      <c r="BK410">
        <v>0</v>
      </c>
    </row>
    <row r="411" spans="1:63">
      <c r="A411" s="1" t="s">
        <v>968</v>
      </c>
      <c r="B411" t="s">
        <v>66</v>
      </c>
      <c r="D411">
        <v>80</v>
      </c>
      <c r="E411" t="s">
        <v>55</v>
      </c>
      <c r="F411" t="s">
        <v>56</v>
      </c>
      <c r="G411">
        <f t="shared" si="19"/>
        <v>80</v>
      </c>
      <c r="H411" s="1">
        <v>80</v>
      </c>
      <c r="I411" t="s">
        <v>55</v>
      </c>
      <c r="K411" t="s">
        <v>55</v>
      </c>
      <c r="L411">
        <v>0</v>
      </c>
      <c r="M411">
        <v>0</v>
      </c>
      <c r="N411" s="1">
        <v>0</v>
      </c>
      <c r="O411" t="s">
        <v>59</v>
      </c>
      <c r="P411" t="s">
        <v>969</v>
      </c>
      <c r="Q411">
        <v>34.119363</v>
      </c>
      <c r="R411">
        <v>-117.855059</v>
      </c>
      <c r="T411">
        <v>25135</v>
      </c>
      <c r="V411" s="2">
        <v>3</v>
      </c>
      <c r="W411">
        <f t="shared" si="18"/>
        <v>3</v>
      </c>
      <c r="X411" s="1">
        <v>3</v>
      </c>
      <c r="Y411" t="s">
        <v>59</v>
      </c>
      <c r="Z411">
        <v>0</v>
      </c>
      <c r="AA411">
        <v>0</v>
      </c>
      <c r="AB411" s="1">
        <v>0</v>
      </c>
      <c r="AC411">
        <v>3</v>
      </c>
      <c r="AD411" t="s">
        <v>60</v>
      </c>
      <c r="AE411" s="7">
        <f t="shared" ca="1" si="20"/>
        <v>3</v>
      </c>
      <c r="AF411" s="8">
        <v>3</v>
      </c>
      <c r="AG411" t="s">
        <v>55</v>
      </c>
      <c r="AI411" t="s">
        <v>59</v>
      </c>
      <c r="AK411" t="s">
        <v>55</v>
      </c>
      <c r="AM411" t="s">
        <v>56</v>
      </c>
      <c r="AN411" t="s">
        <v>61</v>
      </c>
      <c r="AO411">
        <v>30</v>
      </c>
      <c r="AP411" t="s">
        <v>55</v>
      </c>
      <c r="AQ411" t="s">
        <v>59</v>
      </c>
      <c r="AR411" t="s">
        <v>55</v>
      </c>
      <c r="AS411" t="s">
        <v>55</v>
      </c>
      <c r="AT411" t="s">
        <v>55</v>
      </c>
      <c r="AU411" t="s">
        <v>55</v>
      </c>
      <c r="AV411" t="s">
        <v>59</v>
      </c>
      <c r="AW411" t="s">
        <v>56</v>
      </c>
      <c r="AX411" t="s">
        <v>62</v>
      </c>
      <c r="AY411" t="s">
        <v>55</v>
      </c>
      <c r="AZ411" t="s">
        <v>63</v>
      </c>
      <c r="BA411">
        <v>25.3</v>
      </c>
      <c r="BB411">
        <v>77.75</v>
      </c>
      <c r="BC411">
        <v>0</v>
      </c>
      <c r="BD411" t="s">
        <v>59</v>
      </c>
      <c r="BE411">
        <v>0</v>
      </c>
      <c r="BF411">
        <v>77.75</v>
      </c>
      <c r="BG411" t="s">
        <v>134</v>
      </c>
      <c r="BH411" s="1" t="s">
        <v>134</v>
      </c>
      <c r="BI411" t="s">
        <v>59</v>
      </c>
      <c r="BJ411" t="b">
        <v>1</v>
      </c>
      <c r="BK411">
        <v>0</v>
      </c>
    </row>
    <row r="412" spans="1:63">
      <c r="A412" s="1" t="s">
        <v>970</v>
      </c>
      <c r="B412" t="s">
        <v>59</v>
      </c>
      <c r="D412">
        <v>78</v>
      </c>
      <c r="E412" t="s">
        <v>55</v>
      </c>
      <c r="F412" t="s">
        <v>56</v>
      </c>
      <c r="G412">
        <f t="shared" si="19"/>
        <v>78</v>
      </c>
      <c r="H412" s="1">
        <v>78</v>
      </c>
      <c r="I412" t="s">
        <v>55</v>
      </c>
      <c r="K412" t="s">
        <v>55</v>
      </c>
      <c r="L412">
        <v>0</v>
      </c>
      <c r="M412">
        <v>0</v>
      </c>
      <c r="N412" s="1">
        <v>0</v>
      </c>
      <c r="O412" t="s">
        <v>971</v>
      </c>
      <c r="P412" t="s">
        <v>972</v>
      </c>
      <c r="Q412">
        <v>34.089927000000003</v>
      </c>
      <c r="R412">
        <v>-118.095645</v>
      </c>
      <c r="T412">
        <v>38041</v>
      </c>
      <c r="V412" s="2">
        <v>3</v>
      </c>
      <c r="W412">
        <f t="shared" si="18"/>
        <v>3</v>
      </c>
      <c r="X412" s="1">
        <v>3</v>
      </c>
      <c r="Y412" t="s">
        <v>59</v>
      </c>
      <c r="Z412">
        <v>0</v>
      </c>
      <c r="AA412">
        <v>0</v>
      </c>
      <c r="AB412" s="1">
        <v>0</v>
      </c>
      <c r="AC412">
        <v>8</v>
      </c>
      <c r="AD412" t="s">
        <v>60</v>
      </c>
      <c r="AE412" s="7">
        <f t="shared" ca="1" si="20"/>
        <v>8</v>
      </c>
      <c r="AF412" s="8">
        <v>8</v>
      </c>
      <c r="AG412" t="s">
        <v>56</v>
      </c>
      <c r="AI412">
        <v>43.98</v>
      </c>
      <c r="AK412" t="s">
        <v>56</v>
      </c>
      <c r="AM412" t="s">
        <v>56</v>
      </c>
      <c r="AN412" t="s">
        <v>68</v>
      </c>
      <c r="AO412">
        <v>27</v>
      </c>
      <c r="AP412" t="s">
        <v>55</v>
      </c>
      <c r="AQ412" t="s">
        <v>55</v>
      </c>
      <c r="AR412" t="s">
        <v>59</v>
      </c>
      <c r="AS412" t="s">
        <v>55</v>
      </c>
      <c r="AT412" t="s">
        <v>56</v>
      </c>
      <c r="AU412" t="s">
        <v>59</v>
      </c>
      <c r="AV412" t="s">
        <v>55</v>
      </c>
      <c r="AW412" t="s">
        <v>56</v>
      </c>
      <c r="AX412" t="s">
        <v>62</v>
      </c>
      <c r="AY412" t="s">
        <v>55</v>
      </c>
      <c r="AZ412" t="s">
        <v>63</v>
      </c>
      <c r="BA412" t="s">
        <v>59</v>
      </c>
      <c r="BB412">
        <v>780.5</v>
      </c>
      <c r="BC412">
        <v>0</v>
      </c>
      <c r="BD412">
        <v>0</v>
      </c>
      <c r="BE412">
        <v>351.84</v>
      </c>
      <c r="BF412">
        <v>1132.3399999999999</v>
      </c>
      <c r="BG412" t="s">
        <v>59</v>
      </c>
      <c r="BH412" s="1" t="s">
        <v>59</v>
      </c>
      <c r="BI412" t="s">
        <v>59</v>
      </c>
      <c r="BJ412" t="b">
        <v>1</v>
      </c>
      <c r="BK412">
        <v>1</v>
      </c>
    </row>
    <row r="413" spans="1:63">
      <c r="A413" s="1" t="s">
        <v>973</v>
      </c>
      <c r="B413" t="s">
        <v>54</v>
      </c>
      <c r="D413">
        <v>71</v>
      </c>
      <c r="E413" t="s">
        <v>55</v>
      </c>
      <c r="F413" t="s">
        <v>56</v>
      </c>
      <c r="G413">
        <f t="shared" si="19"/>
        <v>71</v>
      </c>
      <c r="H413" s="1">
        <v>71</v>
      </c>
      <c r="I413" t="s">
        <v>56</v>
      </c>
      <c r="K413" t="s">
        <v>55</v>
      </c>
      <c r="L413">
        <v>0</v>
      </c>
      <c r="M413">
        <v>0</v>
      </c>
      <c r="N413" s="1">
        <v>0</v>
      </c>
      <c r="O413" t="s">
        <v>974</v>
      </c>
      <c r="P413" t="s">
        <v>59</v>
      </c>
      <c r="Q413">
        <v>34.090924999999999</v>
      </c>
      <c r="R413">
        <v>-118.128164</v>
      </c>
      <c r="T413" t="s">
        <v>59</v>
      </c>
      <c r="V413" s="2">
        <v>2</v>
      </c>
      <c r="W413">
        <f t="shared" si="18"/>
        <v>2</v>
      </c>
      <c r="X413" s="1">
        <v>2</v>
      </c>
      <c r="Y413" t="s">
        <v>56</v>
      </c>
      <c r="Z413" t="s">
        <v>59</v>
      </c>
      <c r="AA413">
        <v>1</v>
      </c>
      <c r="AB413" s="1">
        <v>1</v>
      </c>
      <c r="AC413">
        <v>3</v>
      </c>
      <c r="AD413" t="s">
        <v>59</v>
      </c>
      <c r="AE413" s="7">
        <f t="shared" ca="1" si="20"/>
        <v>3</v>
      </c>
      <c r="AF413" s="8">
        <v>3</v>
      </c>
      <c r="AG413" t="s">
        <v>56</v>
      </c>
      <c r="AI413">
        <v>41.3</v>
      </c>
      <c r="AK413" t="s">
        <v>56</v>
      </c>
      <c r="AM413" t="s">
        <v>56</v>
      </c>
      <c r="AN413" t="s">
        <v>68</v>
      </c>
      <c r="AO413">
        <v>2</v>
      </c>
      <c r="AP413" t="s">
        <v>55</v>
      </c>
      <c r="AQ413" t="s">
        <v>59</v>
      </c>
      <c r="AR413" t="s">
        <v>56</v>
      </c>
      <c r="AS413" t="s">
        <v>55</v>
      </c>
      <c r="AT413" t="s">
        <v>56</v>
      </c>
      <c r="AU413" t="s">
        <v>56</v>
      </c>
      <c r="AV413" t="s">
        <v>55</v>
      </c>
      <c r="AW413" t="s">
        <v>59</v>
      </c>
      <c r="AX413" t="s">
        <v>62</v>
      </c>
      <c r="AY413" t="s">
        <v>56</v>
      </c>
      <c r="AZ413" t="s">
        <v>63</v>
      </c>
      <c r="BA413">
        <v>105.9</v>
      </c>
      <c r="BB413">
        <v>334.65</v>
      </c>
      <c r="BC413">
        <v>0</v>
      </c>
      <c r="BD413">
        <v>0</v>
      </c>
      <c r="BE413">
        <v>123.9</v>
      </c>
      <c r="BF413" t="s">
        <v>59</v>
      </c>
      <c r="BG413" t="s">
        <v>134</v>
      </c>
      <c r="BH413" s="1" t="s">
        <v>134</v>
      </c>
      <c r="BI413" t="s">
        <v>59</v>
      </c>
      <c r="BJ413" t="b">
        <v>1</v>
      </c>
      <c r="BK413">
        <v>0</v>
      </c>
    </row>
    <row r="414" spans="1:63">
      <c r="A414" s="1" t="s">
        <v>975</v>
      </c>
      <c r="B414" t="s">
        <v>54</v>
      </c>
      <c r="D414">
        <v>73</v>
      </c>
      <c r="E414" t="s">
        <v>55</v>
      </c>
      <c r="F414" t="s">
        <v>56</v>
      </c>
      <c r="G414">
        <f t="shared" si="19"/>
        <v>73</v>
      </c>
      <c r="H414" s="1">
        <v>73</v>
      </c>
      <c r="I414" t="s">
        <v>56</v>
      </c>
      <c r="K414" t="s">
        <v>55</v>
      </c>
      <c r="L414">
        <v>0</v>
      </c>
      <c r="M414">
        <v>0</v>
      </c>
      <c r="N414" s="1">
        <v>0</v>
      </c>
      <c r="O414" t="s">
        <v>976</v>
      </c>
      <c r="P414" t="s">
        <v>977</v>
      </c>
      <c r="Q414">
        <v>32.830852</v>
      </c>
      <c r="R414">
        <v>-116.44460100000001</v>
      </c>
      <c r="T414">
        <v>81</v>
      </c>
      <c r="V414" s="2" t="s">
        <v>59</v>
      </c>
      <c r="W414">
        <f t="shared" si="18"/>
        <v>1</v>
      </c>
      <c r="X414" s="1">
        <v>1</v>
      </c>
      <c r="Y414" t="s">
        <v>56</v>
      </c>
      <c r="Z414">
        <v>1</v>
      </c>
      <c r="AA414">
        <v>1</v>
      </c>
      <c r="AB414" s="1">
        <v>1</v>
      </c>
      <c r="AC414">
        <v>43</v>
      </c>
      <c r="AD414" t="s">
        <v>88</v>
      </c>
      <c r="AE414" s="7">
        <f t="shared" ca="1" si="20"/>
        <v>43</v>
      </c>
      <c r="AF414" s="8">
        <v>43</v>
      </c>
      <c r="AG414" t="s">
        <v>56</v>
      </c>
      <c r="AI414">
        <v>17.43</v>
      </c>
      <c r="AK414" t="s">
        <v>56</v>
      </c>
      <c r="AM414" t="s">
        <v>56</v>
      </c>
      <c r="AN414" t="s">
        <v>68</v>
      </c>
      <c r="AO414" t="s">
        <v>59</v>
      </c>
      <c r="AP414" t="s">
        <v>55</v>
      </c>
      <c r="AQ414" t="s">
        <v>56</v>
      </c>
      <c r="AR414" t="s">
        <v>56</v>
      </c>
      <c r="AS414" t="s">
        <v>55</v>
      </c>
      <c r="AT414" t="s">
        <v>56</v>
      </c>
      <c r="AU414" t="s">
        <v>56</v>
      </c>
      <c r="AV414" t="s">
        <v>59</v>
      </c>
      <c r="AW414" t="s">
        <v>59</v>
      </c>
      <c r="AX414" t="s">
        <v>62</v>
      </c>
      <c r="AY414" t="s">
        <v>56</v>
      </c>
      <c r="AZ414" t="s">
        <v>63</v>
      </c>
      <c r="BA414">
        <v>103</v>
      </c>
      <c r="BB414" t="s">
        <v>59</v>
      </c>
      <c r="BC414">
        <v>0</v>
      </c>
      <c r="BD414">
        <v>0</v>
      </c>
      <c r="BE414">
        <v>749.49</v>
      </c>
      <c r="BF414">
        <v>5163.79</v>
      </c>
      <c r="BG414" t="s">
        <v>64</v>
      </c>
      <c r="BH414" s="1" t="s">
        <v>64</v>
      </c>
      <c r="BI414" t="s">
        <v>59</v>
      </c>
      <c r="BJ414" t="b">
        <v>1</v>
      </c>
      <c r="BK414">
        <v>0</v>
      </c>
    </row>
    <row r="415" spans="1:63">
      <c r="A415" s="1" t="s">
        <v>978</v>
      </c>
      <c r="B415" t="s">
        <v>66</v>
      </c>
      <c r="D415">
        <v>79</v>
      </c>
      <c r="E415" t="s">
        <v>55</v>
      </c>
      <c r="F415" t="s">
        <v>56</v>
      </c>
      <c r="G415">
        <f t="shared" si="19"/>
        <v>79</v>
      </c>
      <c r="H415" s="1">
        <v>79</v>
      </c>
      <c r="I415" t="s">
        <v>59</v>
      </c>
      <c r="K415" t="s">
        <v>55</v>
      </c>
      <c r="L415">
        <v>0</v>
      </c>
      <c r="M415">
        <v>0</v>
      </c>
      <c r="N415" s="1">
        <v>0</v>
      </c>
      <c r="O415" t="s">
        <v>59</v>
      </c>
      <c r="P415" t="s">
        <v>979</v>
      </c>
      <c r="Q415">
        <v>33.119028</v>
      </c>
      <c r="R415">
        <v>-117.16603600000001</v>
      </c>
      <c r="T415">
        <v>6760</v>
      </c>
      <c r="V415" s="2">
        <v>2</v>
      </c>
      <c r="W415">
        <f t="shared" si="18"/>
        <v>2</v>
      </c>
      <c r="X415" s="1">
        <v>2</v>
      </c>
      <c r="Y415" t="s">
        <v>55</v>
      </c>
      <c r="Z415">
        <v>0</v>
      </c>
      <c r="AA415">
        <v>0</v>
      </c>
      <c r="AB415" s="1">
        <v>0</v>
      </c>
      <c r="AC415">
        <v>13</v>
      </c>
      <c r="AD415" t="s">
        <v>60</v>
      </c>
      <c r="AE415" s="7">
        <f t="shared" ca="1" si="20"/>
        <v>13</v>
      </c>
      <c r="AF415" s="8">
        <v>13</v>
      </c>
      <c r="AG415" t="s">
        <v>56</v>
      </c>
      <c r="AI415">
        <v>4.45</v>
      </c>
      <c r="AK415" t="s">
        <v>56</v>
      </c>
      <c r="AM415" t="s">
        <v>56</v>
      </c>
      <c r="AN415" t="s">
        <v>68</v>
      </c>
      <c r="AO415">
        <v>25</v>
      </c>
      <c r="AP415" t="s">
        <v>55</v>
      </c>
      <c r="AQ415" t="s">
        <v>59</v>
      </c>
      <c r="AR415" t="s">
        <v>59</v>
      </c>
      <c r="AS415" t="s">
        <v>55</v>
      </c>
      <c r="AT415" t="s">
        <v>55</v>
      </c>
      <c r="AU415" t="s">
        <v>56</v>
      </c>
      <c r="AV415" t="s">
        <v>55</v>
      </c>
      <c r="AW415" t="s">
        <v>56</v>
      </c>
      <c r="AX415" t="s">
        <v>62</v>
      </c>
      <c r="AY415" t="s">
        <v>56</v>
      </c>
      <c r="AZ415" t="s">
        <v>63</v>
      </c>
      <c r="BA415">
        <v>82</v>
      </c>
      <c r="BB415">
        <v>1127.2</v>
      </c>
      <c r="BC415">
        <v>0</v>
      </c>
      <c r="BD415">
        <v>0</v>
      </c>
      <c r="BE415">
        <v>57.85</v>
      </c>
      <c r="BF415">
        <v>1185.05</v>
      </c>
      <c r="BG415" t="s">
        <v>134</v>
      </c>
      <c r="BH415" s="1" t="s">
        <v>134</v>
      </c>
      <c r="BI415" t="s">
        <v>59</v>
      </c>
      <c r="BJ415" t="b">
        <v>1</v>
      </c>
      <c r="BK415">
        <v>0</v>
      </c>
    </row>
    <row r="416" spans="1:63">
      <c r="A416" s="1" t="s">
        <v>980</v>
      </c>
      <c r="B416" t="s">
        <v>54</v>
      </c>
      <c r="D416">
        <v>69</v>
      </c>
      <c r="E416" t="s">
        <v>55</v>
      </c>
      <c r="F416" t="s">
        <v>56</v>
      </c>
      <c r="G416">
        <f t="shared" si="19"/>
        <v>69</v>
      </c>
      <c r="H416" s="1">
        <v>69</v>
      </c>
      <c r="I416" t="s">
        <v>59</v>
      </c>
      <c r="K416" t="s">
        <v>55</v>
      </c>
      <c r="L416">
        <v>0</v>
      </c>
      <c r="M416">
        <v>0</v>
      </c>
      <c r="N416" s="1">
        <v>0</v>
      </c>
      <c r="O416" t="s">
        <v>59</v>
      </c>
      <c r="P416" t="s">
        <v>59</v>
      </c>
      <c r="Q416" t="s">
        <v>59</v>
      </c>
      <c r="R416" t="s">
        <v>59</v>
      </c>
      <c r="T416" t="s">
        <v>59</v>
      </c>
      <c r="V416" s="2">
        <v>1</v>
      </c>
      <c r="W416">
        <f t="shared" si="18"/>
        <v>1</v>
      </c>
      <c r="X416" s="1">
        <v>1</v>
      </c>
      <c r="Y416" t="s">
        <v>59</v>
      </c>
      <c r="Z416" t="s">
        <v>59</v>
      </c>
      <c r="AA416">
        <v>0</v>
      </c>
      <c r="AB416" s="1">
        <v>0</v>
      </c>
      <c r="AC416" t="s">
        <v>59</v>
      </c>
      <c r="AD416" t="s">
        <v>59</v>
      </c>
      <c r="AE416" s="7">
        <f t="shared" ca="1" si="20"/>
        <v>24.282044413058504</v>
      </c>
      <c r="AF416" s="8">
        <v>0.52060977322926982</v>
      </c>
      <c r="AG416" t="s">
        <v>59</v>
      </c>
      <c r="AI416" t="s">
        <v>59</v>
      </c>
      <c r="AK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59</v>
      </c>
      <c r="AR416" t="s">
        <v>59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59</v>
      </c>
      <c r="AY416" t="s">
        <v>59</v>
      </c>
      <c r="AZ416" t="s">
        <v>59</v>
      </c>
      <c r="BA416" t="s">
        <v>59</v>
      </c>
      <c r="BB416" t="s">
        <v>59</v>
      </c>
      <c r="BC416" t="s">
        <v>59</v>
      </c>
      <c r="BD416" t="s">
        <v>59</v>
      </c>
      <c r="BE416" t="s">
        <v>59</v>
      </c>
      <c r="BF416" t="s">
        <v>59</v>
      </c>
      <c r="BG416" t="s">
        <v>64</v>
      </c>
      <c r="BH416" s="1" t="s">
        <v>64</v>
      </c>
      <c r="BI416" t="s">
        <v>59</v>
      </c>
      <c r="BJ416" t="b">
        <v>1</v>
      </c>
      <c r="BK416">
        <v>0</v>
      </c>
    </row>
    <row r="417" spans="1:63">
      <c r="A417" s="1" t="s">
        <v>981</v>
      </c>
      <c r="B417" t="s">
        <v>66</v>
      </c>
      <c r="D417">
        <v>79</v>
      </c>
      <c r="E417" t="s">
        <v>55</v>
      </c>
      <c r="F417" t="s">
        <v>56</v>
      </c>
      <c r="G417">
        <f t="shared" si="19"/>
        <v>79</v>
      </c>
      <c r="H417" s="1">
        <v>79</v>
      </c>
      <c r="I417" t="s">
        <v>59</v>
      </c>
      <c r="K417" t="s">
        <v>55</v>
      </c>
      <c r="L417">
        <v>0</v>
      </c>
      <c r="M417">
        <v>0</v>
      </c>
      <c r="N417" s="1">
        <v>0</v>
      </c>
      <c r="O417" t="s">
        <v>108</v>
      </c>
      <c r="P417" t="s">
        <v>982</v>
      </c>
      <c r="Q417">
        <v>32.765009999999997</v>
      </c>
      <c r="R417">
        <v>-117.19938</v>
      </c>
      <c r="T417" t="s">
        <v>59</v>
      </c>
      <c r="V417" s="2" t="s">
        <v>59</v>
      </c>
      <c r="W417">
        <f t="shared" si="18"/>
        <v>1</v>
      </c>
      <c r="X417" s="1">
        <v>1</v>
      </c>
      <c r="Y417" t="s">
        <v>55</v>
      </c>
      <c r="Z417">
        <v>0</v>
      </c>
      <c r="AA417">
        <v>0</v>
      </c>
      <c r="AB417" s="1">
        <v>0</v>
      </c>
      <c r="AC417">
        <v>22</v>
      </c>
      <c r="AD417" t="s">
        <v>60</v>
      </c>
      <c r="AE417" s="7">
        <f t="shared" ca="1" si="20"/>
        <v>22</v>
      </c>
      <c r="AF417" s="8">
        <v>22</v>
      </c>
      <c r="AG417" t="s">
        <v>56</v>
      </c>
      <c r="AI417">
        <v>5.09</v>
      </c>
      <c r="AK417" t="s">
        <v>56</v>
      </c>
      <c r="AM417" t="s">
        <v>56</v>
      </c>
      <c r="AN417" t="s">
        <v>68</v>
      </c>
      <c r="AO417">
        <v>23</v>
      </c>
      <c r="AP417" t="s">
        <v>59</v>
      </c>
      <c r="AQ417" t="s">
        <v>55</v>
      </c>
      <c r="AR417" t="s">
        <v>55</v>
      </c>
      <c r="AS417" t="s">
        <v>55</v>
      </c>
      <c r="AT417" t="s">
        <v>55</v>
      </c>
      <c r="AU417" t="s">
        <v>55</v>
      </c>
      <c r="AV417" t="s">
        <v>55</v>
      </c>
      <c r="AW417" t="s">
        <v>55</v>
      </c>
      <c r="AX417" t="s">
        <v>62</v>
      </c>
      <c r="AY417" t="s">
        <v>56</v>
      </c>
      <c r="AZ417" t="s">
        <v>63</v>
      </c>
      <c r="BA417">
        <v>74.400000000000006</v>
      </c>
      <c r="BB417">
        <v>1692.6</v>
      </c>
      <c r="BC417">
        <v>0</v>
      </c>
      <c r="BD417">
        <v>0</v>
      </c>
      <c r="BE417">
        <v>111.98</v>
      </c>
      <c r="BF417" t="s">
        <v>59</v>
      </c>
      <c r="BG417" t="s">
        <v>64</v>
      </c>
      <c r="BH417" s="1" t="s">
        <v>64</v>
      </c>
      <c r="BI417" t="s">
        <v>59</v>
      </c>
      <c r="BJ417" t="b">
        <v>1</v>
      </c>
      <c r="BK417">
        <v>0</v>
      </c>
    </row>
    <row r="418" spans="1:63">
      <c r="A418" s="1" t="s">
        <v>983</v>
      </c>
      <c r="B418" t="s">
        <v>66</v>
      </c>
      <c r="D418">
        <v>68</v>
      </c>
      <c r="E418" t="s">
        <v>55</v>
      </c>
      <c r="F418" t="s">
        <v>56</v>
      </c>
      <c r="G418">
        <f t="shared" si="19"/>
        <v>68</v>
      </c>
      <c r="H418" s="1">
        <v>68</v>
      </c>
      <c r="I418" t="s">
        <v>56</v>
      </c>
      <c r="K418" t="s">
        <v>55</v>
      </c>
      <c r="L418">
        <v>0</v>
      </c>
      <c r="M418">
        <v>0</v>
      </c>
      <c r="N418" s="1">
        <v>0</v>
      </c>
      <c r="O418" t="s">
        <v>108</v>
      </c>
      <c r="P418" t="s">
        <v>59</v>
      </c>
      <c r="Q418">
        <v>32.707892000000001</v>
      </c>
      <c r="R418" t="s">
        <v>59</v>
      </c>
      <c r="T418" t="s">
        <v>59</v>
      </c>
      <c r="V418" s="2">
        <v>2</v>
      </c>
      <c r="W418">
        <f t="shared" si="18"/>
        <v>2</v>
      </c>
      <c r="X418" s="1">
        <v>2</v>
      </c>
      <c r="Y418" t="s">
        <v>59</v>
      </c>
      <c r="Z418" t="s">
        <v>59</v>
      </c>
      <c r="AA418">
        <v>0</v>
      </c>
      <c r="AB418" s="1">
        <v>0</v>
      </c>
      <c r="AC418" t="s">
        <v>59</v>
      </c>
      <c r="AD418" t="s">
        <v>59</v>
      </c>
      <c r="AE418" s="7">
        <f t="shared" ca="1" si="20"/>
        <v>42.252418161650681</v>
      </c>
      <c r="AF418" s="8">
        <v>0.77401893988787485</v>
      </c>
      <c r="AG418" t="s">
        <v>59</v>
      </c>
      <c r="AI418" t="s">
        <v>59</v>
      </c>
      <c r="AK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59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59</v>
      </c>
      <c r="AY418" t="s">
        <v>59</v>
      </c>
      <c r="AZ418" t="s">
        <v>59</v>
      </c>
      <c r="BA418" t="s">
        <v>59</v>
      </c>
      <c r="BB418" t="s">
        <v>59</v>
      </c>
      <c r="BC418" t="s">
        <v>59</v>
      </c>
      <c r="BD418" t="s">
        <v>59</v>
      </c>
      <c r="BE418" t="s">
        <v>59</v>
      </c>
      <c r="BF418" t="s">
        <v>59</v>
      </c>
      <c r="BG418" t="s">
        <v>59</v>
      </c>
      <c r="BH418" s="1" t="s">
        <v>59</v>
      </c>
      <c r="BI418" t="b">
        <v>1</v>
      </c>
      <c r="BJ418" t="s">
        <v>59</v>
      </c>
      <c r="BK418">
        <v>0</v>
      </c>
    </row>
    <row r="419" spans="1:63">
      <c r="A419" s="1" t="s">
        <v>984</v>
      </c>
      <c r="B419" t="s">
        <v>66</v>
      </c>
      <c r="D419">
        <v>77</v>
      </c>
      <c r="E419" t="s">
        <v>59</v>
      </c>
      <c r="F419" t="s">
        <v>56</v>
      </c>
      <c r="G419">
        <f t="shared" si="19"/>
        <v>77</v>
      </c>
      <c r="H419" s="1">
        <v>77</v>
      </c>
      <c r="I419" t="s">
        <v>55</v>
      </c>
      <c r="K419" t="s">
        <v>59</v>
      </c>
      <c r="L419">
        <v>0</v>
      </c>
      <c r="M419">
        <v>0</v>
      </c>
      <c r="N419" s="1">
        <v>0</v>
      </c>
      <c r="O419" t="s">
        <v>59</v>
      </c>
      <c r="P419" t="s">
        <v>59</v>
      </c>
      <c r="Q419" t="s">
        <v>59</v>
      </c>
      <c r="R419" t="s">
        <v>59</v>
      </c>
      <c r="T419" t="s">
        <v>59</v>
      </c>
      <c r="V419" s="2">
        <v>3</v>
      </c>
      <c r="W419">
        <f t="shared" si="18"/>
        <v>3</v>
      </c>
      <c r="X419" s="1">
        <v>3</v>
      </c>
      <c r="Y419" t="s">
        <v>55</v>
      </c>
      <c r="Z419">
        <v>0</v>
      </c>
      <c r="AA419">
        <v>0</v>
      </c>
      <c r="AB419" s="1">
        <v>0</v>
      </c>
      <c r="AC419">
        <v>56</v>
      </c>
      <c r="AD419" t="s">
        <v>59</v>
      </c>
      <c r="AE419" s="7">
        <f t="shared" ca="1" si="20"/>
        <v>56</v>
      </c>
      <c r="AF419" s="8">
        <v>56</v>
      </c>
      <c r="AG419" t="s">
        <v>56</v>
      </c>
      <c r="AI419">
        <v>19.46</v>
      </c>
      <c r="AK419" t="s">
        <v>56</v>
      </c>
      <c r="AM419" t="s">
        <v>56</v>
      </c>
      <c r="AN419" t="s">
        <v>68</v>
      </c>
      <c r="AO419">
        <v>28</v>
      </c>
      <c r="AP419" t="s">
        <v>59</v>
      </c>
      <c r="AQ419" t="s">
        <v>56</v>
      </c>
      <c r="AR419" t="s">
        <v>56</v>
      </c>
      <c r="AS419" t="s">
        <v>59</v>
      </c>
      <c r="AT419" t="s">
        <v>56</v>
      </c>
      <c r="AU419" t="s">
        <v>56</v>
      </c>
      <c r="AV419" t="s">
        <v>55</v>
      </c>
      <c r="AW419" t="s">
        <v>59</v>
      </c>
      <c r="AX419" t="s">
        <v>145</v>
      </c>
      <c r="AY419" t="s">
        <v>56</v>
      </c>
      <c r="AZ419" t="s">
        <v>63</v>
      </c>
      <c r="BA419">
        <v>111.95</v>
      </c>
      <c r="BB419">
        <v>6418.9</v>
      </c>
      <c r="BC419">
        <v>0</v>
      </c>
      <c r="BD419">
        <v>0</v>
      </c>
      <c r="BE419">
        <v>1089.76</v>
      </c>
      <c r="BF419">
        <v>7508.66</v>
      </c>
      <c r="BG419" t="s">
        <v>59</v>
      </c>
      <c r="BH419" s="1" t="s">
        <v>59</v>
      </c>
      <c r="BI419" t="b">
        <v>1</v>
      </c>
      <c r="BJ419" t="s">
        <v>59</v>
      </c>
      <c r="BK419">
        <v>0</v>
      </c>
    </row>
    <row r="420" spans="1:63">
      <c r="A420" s="1" t="s">
        <v>985</v>
      </c>
      <c r="B420" t="s">
        <v>54</v>
      </c>
      <c r="D420">
        <v>68</v>
      </c>
      <c r="E420" t="s">
        <v>55</v>
      </c>
      <c r="F420" t="s">
        <v>56</v>
      </c>
      <c r="G420">
        <f t="shared" si="19"/>
        <v>68</v>
      </c>
      <c r="H420" s="1">
        <v>68</v>
      </c>
      <c r="I420" t="s">
        <v>55</v>
      </c>
      <c r="K420" t="s">
        <v>55</v>
      </c>
      <c r="L420">
        <v>0</v>
      </c>
      <c r="M420">
        <v>0</v>
      </c>
      <c r="N420" s="1">
        <v>0</v>
      </c>
      <c r="O420" t="s">
        <v>108</v>
      </c>
      <c r="P420" t="s">
        <v>986</v>
      </c>
      <c r="Q420" t="s">
        <v>59</v>
      </c>
      <c r="R420" t="s">
        <v>59</v>
      </c>
      <c r="T420">
        <v>25232</v>
      </c>
      <c r="V420" s="2" t="s">
        <v>59</v>
      </c>
      <c r="W420" t="e">
        <f t="shared" si="18"/>
        <v>#N/A</v>
      </c>
      <c r="X420" s="1" t="e">
        <v>#N/A</v>
      </c>
      <c r="Y420" t="s">
        <v>55</v>
      </c>
      <c r="Z420">
        <v>0</v>
      </c>
      <c r="AA420">
        <v>0</v>
      </c>
      <c r="AB420" s="1">
        <v>0</v>
      </c>
      <c r="AC420">
        <v>16</v>
      </c>
      <c r="AD420" t="s">
        <v>59</v>
      </c>
      <c r="AE420" s="7">
        <f t="shared" ca="1" si="20"/>
        <v>16</v>
      </c>
      <c r="AF420" s="8">
        <v>16</v>
      </c>
      <c r="AG420" t="s">
        <v>59</v>
      </c>
      <c r="AI420">
        <v>0</v>
      </c>
      <c r="AK420" t="s">
        <v>59</v>
      </c>
      <c r="AM420" t="s">
        <v>56</v>
      </c>
      <c r="AN420" t="s">
        <v>59</v>
      </c>
      <c r="AO420">
        <v>24</v>
      </c>
      <c r="AP420" t="s">
        <v>55</v>
      </c>
      <c r="AQ420" t="s">
        <v>56</v>
      </c>
      <c r="AR420" t="s">
        <v>55</v>
      </c>
      <c r="AS420" t="s">
        <v>55</v>
      </c>
      <c r="AT420" t="s">
        <v>56</v>
      </c>
      <c r="AU420" t="s">
        <v>55</v>
      </c>
      <c r="AV420" t="s">
        <v>55</v>
      </c>
      <c r="AW420" t="s">
        <v>56</v>
      </c>
      <c r="AX420" t="s">
        <v>62</v>
      </c>
      <c r="AY420" t="s">
        <v>59</v>
      </c>
      <c r="AZ420" t="s">
        <v>83</v>
      </c>
      <c r="BA420">
        <v>39</v>
      </c>
      <c r="BB420">
        <v>679.85</v>
      </c>
      <c r="BC420">
        <v>0</v>
      </c>
      <c r="BD420">
        <v>0</v>
      </c>
      <c r="BE420" t="s">
        <v>59</v>
      </c>
      <c r="BF420">
        <v>679.85</v>
      </c>
      <c r="BG420" t="s">
        <v>59</v>
      </c>
      <c r="BH420" s="1" t="s">
        <v>59</v>
      </c>
      <c r="BI420" t="s">
        <v>59</v>
      </c>
      <c r="BJ420" t="b">
        <v>1</v>
      </c>
      <c r="BK420">
        <v>1</v>
      </c>
    </row>
    <row r="421" spans="1:63">
      <c r="A421" s="1" t="s">
        <v>987</v>
      </c>
      <c r="B421" t="s">
        <v>66</v>
      </c>
      <c r="D421">
        <v>68</v>
      </c>
      <c r="E421" t="s">
        <v>59</v>
      </c>
      <c r="F421" t="s">
        <v>59</v>
      </c>
      <c r="G421">
        <f t="shared" si="19"/>
        <v>68</v>
      </c>
      <c r="H421" s="1">
        <v>68</v>
      </c>
      <c r="I421" t="s">
        <v>55</v>
      </c>
      <c r="K421" t="s">
        <v>55</v>
      </c>
      <c r="L421">
        <v>0</v>
      </c>
      <c r="M421">
        <v>0</v>
      </c>
      <c r="N421" s="1">
        <v>0</v>
      </c>
      <c r="O421" t="s">
        <v>59</v>
      </c>
      <c r="P421" t="s">
        <v>988</v>
      </c>
      <c r="Q421">
        <v>32.770392999999999</v>
      </c>
      <c r="R421">
        <v>-115.60915</v>
      </c>
      <c r="T421" t="s">
        <v>59</v>
      </c>
      <c r="V421" s="2">
        <v>1</v>
      </c>
      <c r="W421">
        <f t="shared" si="18"/>
        <v>1</v>
      </c>
      <c r="X421" s="1">
        <v>1</v>
      </c>
      <c r="Y421" t="s">
        <v>55</v>
      </c>
      <c r="Z421">
        <v>0</v>
      </c>
      <c r="AA421">
        <v>0</v>
      </c>
      <c r="AB421" s="1">
        <v>0</v>
      </c>
      <c r="AC421">
        <v>3</v>
      </c>
      <c r="AD421" t="s">
        <v>60</v>
      </c>
      <c r="AE421" s="7">
        <f t="shared" ca="1" si="20"/>
        <v>3</v>
      </c>
      <c r="AF421" s="8">
        <v>3</v>
      </c>
      <c r="AG421" t="s">
        <v>59</v>
      </c>
      <c r="AI421">
        <v>23.82</v>
      </c>
      <c r="AK421" t="s">
        <v>56</v>
      </c>
      <c r="AM421" t="s">
        <v>56</v>
      </c>
      <c r="AN421" t="s">
        <v>68</v>
      </c>
      <c r="AO421">
        <v>30</v>
      </c>
      <c r="AP421" t="s">
        <v>55</v>
      </c>
      <c r="AQ421" t="s">
        <v>55</v>
      </c>
      <c r="AR421" t="s">
        <v>55</v>
      </c>
      <c r="AS421" t="s">
        <v>55</v>
      </c>
      <c r="AT421" t="s">
        <v>55</v>
      </c>
      <c r="AU421" t="s">
        <v>59</v>
      </c>
      <c r="AV421" t="s">
        <v>55</v>
      </c>
      <c r="AW421" t="s">
        <v>59</v>
      </c>
      <c r="AX421" t="s">
        <v>62</v>
      </c>
      <c r="AY421" t="s">
        <v>56</v>
      </c>
      <c r="AZ421" t="s">
        <v>138</v>
      </c>
      <c r="BA421">
        <v>75.05</v>
      </c>
      <c r="BB421">
        <v>256.25</v>
      </c>
      <c r="BC421" t="s">
        <v>59</v>
      </c>
      <c r="BD421">
        <v>0</v>
      </c>
      <c r="BE421">
        <v>71.459999999999994</v>
      </c>
      <c r="BF421">
        <v>327.71</v>
      </c>
      <c r="BG421" t="s">
        <v>59</v>
      </c>
      <c r="BH421" s="1" t="s">
        <v>59</v>
      </c>
      <c r="BI421" t="b">
        <v>1</v>
      </c>
      <c r="BJ421" t="s">
        <v>59</v>
      </c>
      <c r="BK421">
        <v>0</v>
      </c>
    </row>
    <row r="422" spans="1:63">
      <c r="A422" s="1" t="s">
        <v>989</v>
      </c>
      <c r="B422" t="s">
        <v>66</v>
      </c>
      <c r="D422">
        <v>73</v>
      </c>
      <c r="E422" t="s">
        <v>55</v>
      </c>
      <c r="F422" t="s">
        <v>56</v>
      </c>
      <c r="G422">
        <f t="shared" si="19"/>
        <v>73</v>
      </c>
      <c r="H422" s="1">
        <v>73</v>
      </c>
      <c r="I422" t="s">
        <v>56</v>
      </c>
      <c r="K422" t="s">
        <v>55</v>
      </c>
      <c r="L422">
        <v>0</v>
      </c>
      <c r="M422">
        <v>0</v>
      </c>
      <c r="N422" s="1">
        <v>0</v>
      </c>
      <c r="O422" t="s">
        <v>59</v>
      </c>
      <c r="P422" t="s">
        <v>59</v>
      </c>
      <c r="Q422" t="s">
        <v>59</v>
      </c>
      <c r="R422" t="s">
        <v>59</v>
      </c>
      <c r="T422" t="s">
        <v>59</v>
      </c>
      <c r="V422" s="2" t="s">
        <v>59</v>
      </c>
      <c r="W422" t="e">
        <f t="shared" si="18"/>
        <v>#N/A</v>
      </c>
      <c r="X422" s="1" t="e">
        <v>#N/A</v>
      </c>
      <c r="Y422" t="s">
        <v>56</v>
      </c>
      <c r="Z422">
        <v>1</v>
      </c>
      <c r="AA422">
        <v>1</v>
      </c>
      <c r="AB422" s="1">
        <v>1</v>
      </c>
      <c r="AC422" t="s">
        <v>59</v>
      </c>
      <c r="AD422" t="s">
        <v>60</v>
      </c>
      <c r="AE422" s="7">
        <f t="shared" ca="1" si="20"/>
        <v>2.371376611601391</v>
      </c>
      <c r="AF422" s="8">
        <v>46.187335614834566</v>
      </c>
      <c r="AG422" t="s">
        <v>56</v>
      </c>
      <c r="AI422">
        <v>31.27</v>
      </c>
      <c r="AK422" t="s">
        <v>56</v>
      </c>
      <c r="AM422" t="s">
        <v>56</v>
      </c>
      <c r="AN422" t="s">
        <v>68</v>
      </c>
      <c r="AO422">
        <v>11</v>
      </c>
      <c r="AP422" t="s">
        <v>59</v>
      </c>
      <c r="AQ422" t="s">
        <v>55</v>
      </c>
      <c r="AR422" t="s">
        <v>55</v>
      </c>
      <c r="AS422" t="s">
        <v>55</v>
      </c>
      <c r="AT422" t="s">
        <v>55</v>
      </c>
      <c r="AU422" t="s">
        <v>55</v>
      </c>
      <c r="AV422" t="s">
        <v>55</v>
      </c>
      <c r="AW422" t="s">
        <v>55</v>
      </c>
      <c r="AX422" t="s">
        <v>62</v>
      </c>
      <c r="AY422" t="s">
        <v>56</v>
      </c>
      <c r="AZ422" t="s">
        <v>63</v>
      </c>
      <c r="BA422">
        <v>74.45</v>
      </c>
      <c r="BB422">
        <v>74.45</v>
      </c>
      <c r="BC422">
        <v>0</v>
      </c>
      <c r="BD422">
        <v>10</v>
      </c>
      <c r="BE422" t="s">
        <v>59</v>
      </c>
      <c r="BF422">
        <v>115.72</v>
      </c>
      <c r="BG422" t="s">
        <v>59</v>
      </c>
      <c r="BH422" s="1" t="s">
        <v>59</v>
      </c>
      <c r="BI422" t="b">
        <v>1</v>
      </c>
      <c r="BJ422" t="s">
        <v>59</v>
      </c>
      <c r="BK422">
        <v>0</v>
      </c>
    </row>
    <row r="423" spans="1:63">
      <c r="A423" s="1" t="s">
        <v>990</v>
      </c>
      <c r="B423" t="s">
        <v>54</v>
      </c>
      <c r="D423">
        <v>79</v>
      </c>
      <c r="E423" t="s">
        <v>55</v>
      </c>
      <c r="F423" t="s">
        <v>56</v>
      </c>
      <c r="G423">
        <f t="shared" si="19"/>
        <v>79</v>
      </c>
      <c r="H423" s="1">
        <v>79</v>
      </c>
      <c r="I423" t="s">
        <v>55</v>
      </c>
      <c r="K423" t="s">
        <v>55</v>
      </c>
      <c r="L423">
        <v>0</v>
      </c>
      <c r="M423">
        <v>0</v>
      </c>
      <c r="N423" s="1">
        <v>0</v>
      </c>
      <c r="O423" t="s">
        <v>59</v>
      </c>
      <c r="P423" t="s">
        <v>59</v>
      </c>
      <c r="Q423" t="s">
        <v>59</v>
      </c>
      <c r="R423" t="s">
        <v>59</v>
      </c>
      <c r="T423" t="s">
        <v>59</v>
      </c>
      <c r="V423" s="2" t="s">
        <v>59</v>
      </c>
      <c r="W423">
        <f t="shared" si="18"/>
        <v>1</v>
      </c>
      <c r="X423" s="1">
        <v>1</v>
      </c>
      <c r="Y423" t="s">
        <v>59</v>
      </c>
      <c r="Z423">
        <v>0</v>
      </c>
      <c r="AA423">
        <v>0</v>
      </c>
      <c r="AB423" s="1">
        <v>0</v>
      </c>
      <c r="AC423">
        <v>1</v>
      </c>
      <c r="AD423" t="s">
        <v>59</v>
      </c>
      <c r="AE423" s="7">
        <f t="shared" ca="1" si="20"/>
        <v>1</v>
      </c>
      <c r="AF423" s="8">
        <v>1</v>
      </c>
      <c r="AG423" t="s">
        <v>56</v>
      </c>
      <c r="AI423">
        <v>8.35</v>
      </c>
      <c r="AK423" t="s">
        <v>56</v>
      </c>
      <c r="AM423" t="s">
        <v>59</v>
      </c>
      <c r="AN423" t="s">
        <v>68</v>
      </c>
      <c r="AO423">
        <v>23</v>
      </c>
      <c r="AP423" t="s">
        <v>55</v>
      </c>
      <c r="AQ423" t="s">
        <v>55</v>
      </c>
      <c r="AR423" t="s">
        <v>55</v>
      </c>
      <c r="AS423" t="s">
        <v>55</v>
      </c>
      <c r="AT423" t="s">
        <v>55</v>
      </c>
      <c r="AU423" t="s">
        <v>55</v>
      </c>
      <c r="AV423" t="s">
        <v>55</v>
      </c>
      <c r="AW423" t="s">
        <v>56</v>
      </c>
      <c r="AX423" t="s">
        <v>62</v>
      </c>
      <c r="AY423" t="s">
        <v>56</v>
      </c>
      <c r="AZ423" t="s">
        <v>63</v>
      </c>
      <c r="BA423">
        <v>75.75</v>
      </c>
      <c r="BB423">
        <v>75.75</v>
      </c>
      <c r="BC423" t="s">
        <v>59</v>
      </c>
      <c r="BD423" t="s">
        <v>59</v>
      </c>
      <c r="BE423">
        <v>8.35</v>
      </c>
      <c r="BF423" t="s">
        <v>59</v>
      </c>
      <c r="BG423" t="s">
        <v>64</v>
      </c>
      <c r="BH423" s="1" t="s">
        <v>64</v>
      </c>
      <c r="BI423" t="s">
        <v>59</v>
      </c>
      <c r="BJ423" t="b">
        <v>1</v>
      </c>
      <c r="BK423">
        <v>0</v>
      </c>
    </row>
    <row r="424" spans="1:63">
      <c r="A424" s="1" t="s">
        <v>991</v>
      </c>
      <c r="B424" t="s">
        <v>54</v>
      </c>
      <c r="D424">
        <v>75</v>
      </c>
      <c r="E424" t="s">
        <v>55</v>
      </c>
      <c r="F424" t="s">
        <v>56</v>
      </c>
      <c r="G424">
        <f t="shared" si="19"/>
        <v>75</v>
      </c>
      <c r="H424" s="1">
        <v>75</v>
      </c>
      <c r="I424" t="s">
        <v>56</v>
      </c>
      <c r="K424" t="s">
        <v>59</v>
      </c>
      <c r="L424">
        <v>0</v>
      </c>
      <c r="M424">
        <v>0</v>
      </c>
      <c r="N424" s="1">
        <v>0</v>
      </c>
      <c r="O424" t="s">
        <v>274</v>
      </c>
      <c r="P424" t="s">
        <v>335</v>
      </c>
      <c r="Q424">
        <v>33.362575</v>
      </c>
      <c r="R424">
        <v>-117.299644</v>
      </c>
      <c r="T424">
        <v>42239</v>
      </c>
      <c r="V424" s="2">
        <v>2</v>
      </c>
      <c r="W424">
        <f t="shared" si="18"/>
        <v>2</v>
      </c>
      <c r="X424" s="1">
        <v>2</v>
      </c>
      <c r="Y424" t="s">
        <v>55</v>
      </c>
      <c r="Z424">
        <v>0</v>
      </c>
      <c r="AA424">
        <v>0</v>
      </c>
      <c r="AB424" s="1">
        <v>0</v>
      </c>
      <c r="AC424">
        <v>4</v>
      </c>
      <c r="AD424" t="s">
        <v>60</v>
      </c>
      <c r="AE424" s="7">
        <f t="shared" ca="1" si="20"/>
        <v>4</v>
      </c>
      <c r="AF424" s="8">
        <v>4</v>
      </c>
      <c r="AG424" t="s">
        <v>56</v>
      </c>
      <c r="AI424">
        <v>10.61</v>
      </c>
      <c r="AK424" t="s">
        <v>56</v>
      </c>
      <c r="AM424" t="s">
        <v>56</v>
      </c>
      <c r="AN424" t="s">
        <v>68</v>
      </c>
      <c r="AO424">
        <v>8</v>
      </c>
      <c r="AP424" t="s">
        <v>59</v>
      </c>
      <c r="AQ424" t="s">
        <v>55</v>
      </c>
      <c r="AR424" t="s">
        <v>55</v>
      </c>
      <c r="AS424" t="s">
        <v>55</v>
      </c>
      <c r="AT424" t="s">
        <v>55</v>
      </c>
      <c r="AU424" t="s">
        <v>55</v>
      </c>
      <c r="AV424" t="s">
        <v>55</v>
      </c>
      <c r="AW424" t="s">
        <v>55</v>
      </c>
      <c r="AX424" t="s">
        <v>62</v>
      </c>
      <c r="AY424" t="s">
        <v>56</v>
      </c>
      <c r="AZ424" t="s">
        <v>83</v>
      </c>
      <c r="BA424">
        <v>74.400000000000006</v>
      </c>
      <c r="BB424">
        <v>306.60000000000002</v>
      </c>
      <c r="BC424">
        <v>0</v>
      </c>
      <c r="BD424">
        <v>20</v>
      </c>
      <c r="BE424">
        <v>42.44</v>
      </c>
      <c r="BF424">
        <v>369.04</v>
      </c>
      <c r="BG424" t="s">
        <v>64</v>
      </c>
      <c r="BH424" s="1" t="s">
        <v>64</v>
      </c>
      <c r="BI424" t="s">
        <v>59</v>
      </c>
      <c r="BJ424" t="b">
        <v>1</v>
      </c>
      <c r="BK424">
        <v>0</v>
      </c>
    </row>
    <row r="425" spans="1:63">
      <c r="A425" s="1" t="s">
        <v>992</v>
      </c>
      <c r="B425" t="s">
        <v>66</v>
      </c>
      <c r="D425">
        <v>69</v>
      </c>
      <c r="E425" t="s">
        <v>55</v>
      </c>
      <c r="F425" t="s">
        <v>56</v>
      </c>
      <c r="G425">
        <f t="shared" si="19"/>
        <v>69</v>
      </c>
      <c r="H425" s="1">
        <v>69</v>
      </c>
      <c r="I425" t="s">
        <v>56</v>
      </c>
      <c r="K425" t="s">
        <v>55</v>
      </c>
      <c r="L425">
        <v>0</v>
      </c>
      <c r="M425">
        <v>0</v>
      </c>
      <c r="N425" s="1">
        <v>0</v>
      </c>
      <c r="O425" t="s">
        <v>57</v>
      </c>
      <c r="P425" t="s">
        <v>993</v>
      </c>
      <c r="Q425">
        <v>34.050198000000002</v>
      </c>
      <c r="R425">
        <v>-118.21094600000001</v>
      </c>
      <c r="T425">
        <v>49431</v>
      </c>
      <c r="V425" s="2">
        <v>4</v>
      </c>
      <c r="W425">
        <f t="shared" si="18"/>
        <v>4</v>
      </c>
      <c r="X425" s="1">
        <v>4</v>
      </c>
      <c r="Y425" t="s">
        <v>56</v>
      </c>
      <c r="Z425">
        <v>3</v>
      </c>
      <c r="AA425">
        <v>3</v>
      </c>
      <c r="AB425" s="1">
        <v>3</v>
      </c>
      <c r="AC425">
        <v>71</v>
      </c>
      <c r="AD425" t="s">
        <v>60</v>
      </c>
      <c r="AE425" s="7">
        <f t="shared" ca="1" si="20"/>
        <v>71</v>
      </c>
      <c r="AF425" s="8">
        <v>71</v>
      </c>
      <c r="AG425" t="s">
        <v>56</v>
      </c>
      <c r="AI425">
        <v>47.02</v>
      </c>
      <c r="AK425" t="s">
        <v>56</v>
      </c>
      <c r="AM425" t="s">
        <v>56</v>
      </c>
      <c r="AN425" t="s">
        <v>68</v>
      </c>
      <c r="AO425">
        <v>12</v>
      </c>
      <c r="AP425" t="s">
        <v>56</v>
      </c>
      <c r="AQ425" t="s">
        <v>59</v>
      </c>
      <c r="AR425" t="s">
        <v>56</v>
      </c>
      <c r="AS425" t="s">
        <v>56</v>
      </c>
      <c r="AT425" t="s">
        <v>55</v>
      </c>
      <c r="AU425" t="s">
        <v>55</v>
      </c>
      <c r="AV425" t="s">
        <v>55</v>
      </c>
      <c r="AW425" t="s">
        <v>56</v>
      </c>
      <c r="AX425" t="s">
        <v>59</v>
      </c>
      <c r="AY425" t="s">
        <v>56</v>
      </c>
      <c r="AZ425" t="s">
        <v>138</v>
      </c>
      <c r="BA425">
        <v>96.35</v>
      </c>
      <c r="BB425">
        <v>6766.95</v>
      </c>
      <c r="BC425">
        <v>0</v>
      </c>
      <c r="BD425">
        <v>0</v>
      </c>
      <c r="BE425">
        <v>3338.42</v>
      </c>
      <c r="BF425">
        <v>10105.370000000001</v>
      </c>
      <c r="BG425" t="s">
        <v>59</v>
      </c>
      <c r="BH425" s="1" t="s">
        <v>59</v>
      </c>
      <c r="BI425" t="b">
        <v>1</v>
      </c>
      <c r="BJ425" t="s">
        <v>59</v>
      </c>
      <c r="BK425">
        <v>0</v>
      </c>
    </row>
    <row r="426" spans="1:63">
      <c r="A426" s="1" t="s">
        <v>994</v>
      </c>
      <c r="B426" t="s">
        <v>54</v>
      </c>
      <c r="D426">
        <v>79</v>
      </c>
      <c r="E426" t="s">
        <v>55</v>
      </c>
      <c r="F426" t="s">
        <v>59</v>
      </c>
      <c r="G426">
        <f t="shared" si="19"/>
        <v>79</v>
      </c>
      <c r="H426" s="1">
        <v>79</v>
      </c>
      <c r="I426" t="s">
        <v>56</v>
      </c>
      <c r="K426" t="s">
        <v>55</v>
      </c>
      <c r="L426" t="s">
        <v>59</v>
      </c>
      <c r="M426">
        <v>0</v>
      </c>
      <c r="N426" s="1">
        <v>0</v>
      </c>
      <c r="O426" t="s">
        <v>57</v>
      </c>
      <c r="P426" t="s">
        <v>995</v>
      </c>
      <c r="Q426" t="s">
        <v>59</v>
      </c>
      <c r="R426">
        <v>-118.399613</v>
      </c>
      <c r="T426">
        <v>58218</v>
      </c>
      <c r="V426" s="2">
        <v>5</v>
      </c>
      <c r="W426">
        <f t="shared" si="18"/>
        <v>5</v>
      </c>
      <c r="X426" s="1">
        <v>5</v>
      </c>
      <c r="Y426" t="s">
        <v>56</v>
      </c>
      <c r="Z426">
        <v>10</v>
      </c>
      <c r="AA426">
        <v>10</v>
      </c>
      <c r="AB426" s="1">
        <v>10</v>
      </c>
      <c r="AC426">
        <v>2</v>
      </c>
      <c r="AD426" t="s">
        <v>67</v>
      </c>
      <c r="AE426" s="7">
        <f t="shared" ca="1" si="20"/>
        <v>2</v>
      </c>
      <c r="AF426" s="8">
        <v>2</v>
      </c>
      <c r="AG426" t="s">
        <v>56</v>
      </c>
      <c r="AI426">
        <v>33.1</v>
      </c>
      <c r="AK426" t="s">
        <v>55</v>
      </c>
      <c r="AM426" t="s">
        <v>59</v>
      </c>
      <c r="AN426" t="s">
        <v>68</v>
      </c>
      <c r="AO426">
        <v>11</v>
      </c>
      <c r="AP426" t="s">
        <v>55</v>
      </c>
      <c r="AQ426" t="s">
        <v>55</v>
      </c>
      <c r="AR426" t="s">
        <v>56</v>
      </c>
      <c r="AS426" t="s">
        <v>59</v>
      </c>
      <c r="AT426" t="s">
        <v>56</v>
      </c>
      <c r="AU426" t="s">
        <v>56</v>
      </c>
      <c r="AV426" t="s">
        <v>55</v>
      </c>
      <c r="AW426" t="s">
        <v>55</v>
      </c>
      <c r="AX426" t="s">
        <v>145</v>
      </c>
      <c r="AY426" t="s">
        <v>56</v>
      </c>
      <c r="AZ426" t="s">
        <v>138</v>
      </c>
      <c r="BA426">
        <v>95.5</v>
      </c>
      <c r="BB426">
        <v>181.65</v>
      </c>
      <c r="BC426">
        <v>0</v>
      </c>
      <c r="BD426">
        <v>10</v>
      </c>
      <c r="BE426">
        <v>66.2</v>
      </c>
      <c r="BF426">
        <v>257.85000000000002</v>
      </c>
      <c r="BG426" t="s">
        <v>996</v>
      </c>
      <c r="BH426" s="1" t="s">
        <v>996</v>
      </c>
      <c r="BI426" t="s">
        <v>59</v>
      </c>
      <c r="BJ426" t="b">
        <v>1</v>
      </c>
      <c r="BK426">
        <v>0</v>
      </c>
    </row>
    <row r="427" spans="1:63">
      <c r="A427" s="1" t="s">
        <v>997</v>
      </c>
      <c r="B427" t="s">
        <v>54</v>
      </c>
      <c r="D427">
        <v>71</v>
      </c>
      <c r="E427" t="s">
        <v>55</v>
      </c>
      <c r="F427" t="s">
        <v>56</v>
      </c>
      <c r="G427">
        <f t="shared" si="19"/>
        <v>71</v>
      </c>
      <c r="H427" s="1">
        <v>71</v>
      </c>
      <c r="I427" t="s">
        <v>55</v>
      </c>
      <c r="K427" t="s">
        <v>55</v>
      </c>
      <c r="L427">
        <v>0</v>
      </c>
      <c r="M427">
        <v>0</v>
      </c>
      <c r="N427" s="1">
        <v>0</v>
      </c>
      <c r="O427" t="s">
        <v>57</v>
      </c>
      <c r="P427" t="s">
        <v>998</v>
      </c>
      <c r="Q427">
        <v>34.002642000000002</v>
      </c>
      <c r="R427">
        <v>-118.28759599999999</v>
      </c>
      <c r="T427">
        <v>56709</v>
      </c>
      <c r="V427" s="2">
        <v>3</v>
      </c>
      <c r="W427">
        <f t="shared" si="18"/>
        <v>3</v>
      </c>
      <c r="X427" s="1">
        <v>3</v>
      </c>
      <c r="Y427" t="s">
        <v>55</v>
      </c>
      <c r="Z427" t="s">
        <v>59</v>
      </c>
      <c r="AA427">
        <v>0</v>
      </c>
      <c r="AB427" s="1">
        <v>0</v>
      </c>
      <c r="AC427" t="s">
        <v>59</v>
      </c>
      <c r="AD427" t="s">
        <v>67</v>
      </c>
      <c r="AE427" s="7">
        <f t="shared" ca="1" si="20"/>
        <v>4</v>
      </c>
      <c r="AF427" s="8">
        <v>4</v>
      </c>
      <c r="AG427" t="s">
        <v>56</v>
      </c>
      <c r="AI427">
        <v>11.89</v>
      </c>
      <c r="AK427" t="s">
        <v>55</v>
      </c>
      <c r="AM427" t="s">
        <v>56</v>
      </c>
      <c r="AN427" t="s">
        <v>61</v>
      </c>
      <c r="AO427">
        <v>12</v>
      </c>
      <c r="AP427" t="s">
        <v>55</v>
      </c>
      <c r="AQ427" t="s">
        <v>55</v>
      </c>
      <c r="AR427" t="s">
        <v>55</v>
      </c>
      <c r="AS427" t="s">
        <v>55</v>
      </c>
      <c r="AT427" t="s">
        <v>55</v>
      </c>
      <c r="AU427" t="s">
        <v>59</v>
      </c>
      <c r="AV427" t="s">
        <v>55</v>
      </c>
      <c r="AW427" t="s">
        <v>56</v>
      </c>
      <c r="AX427" t="s">
        <v>59</v>
      </c>
      <c r="AY427" t="s">
        <v>59</v>
      </c>
      <c r="AZ427" t="s">
        <v>63</v>
      </c>
      <c r="BA427">
        <v>45.25</v>
      </c>
      <c r="BB427">
        <v>45.25</v>
      </c>
      <c r="BC427">
        <v>0</v>
      </c>
      <c r="BD427" t="s">
        <v>59</v>
      </c>
      <c r="BE427">
        <v>11.89</v>
      </c>
      <c r="BF427">
        <v>57.14</v>
      </c>
      <c r="BG427" t="s">
        <v>59</v>
      </c>
      <c r="BH427" s="1" t="s">
        <v>59</v>
      </c>
      <c r="BI427" t="b">
        <v>1</v>
      </c>
      <c r="BJ427" t="s">
        <v>59</v>
      </c>
      <c r="BK427">
        <v>0</v>
      </c>
    </row>
    <row r="428" spans="1:63">
      <c r="A428" s="1" t="s">
        <v>999</v>
      </c>
      <c r="B428" t="s">
        <v>66</v>
      </c>
      <c r="D428" t="s">
        <v>59</v>
      </c>
      <c r="E428" t="s">
        <v>55</v>
      </c>
      <c r="F428" t="s">
        <v>56</v>
      </c>
      <c r="G428">
        <f t="shared" si="19"/>
        <v>72</v>
      </c>
      <c r="H428" s="1">
        <v>72</v>
      </c>
      <c r="I428" t="s">
        <v>55</v>
      </c>
      <c r="K428" t="s">
        <v>55</v>
      </c>
      <c r="L428">
        <v>0</v>
      </c>
      <c r="M428">
        <v>0</v>
      </c>
      <c r="N428" s="1">
        <v>0</v>
      </c>
      <c r="O428" t="s">
        <v>57</v>
      </c>
      <c r="P428" t="s">
        <v>939</v>
      </c>
      <c r="Q428" t="s">
        <v>59</v>
      </c>
      <c r="R428">
        <v>-118.249826</v>
      </c>
      <c r="T428">
        <v>38128</v>
      </c>
      <c r="V428" s="2" t="s">
        <v>59</v>
      </c>
      <c r="W428" t="e">
        <f t="shared" si="18"/>
        <v>#N/A</v>
      </c>
      <c r="X428" s="1" t="e">
        <v>#N/A</v>
      </c>
      <c r="Y428" t="s">
        <v>59</v>
      </c>
      <c r="Z428" t="s">
        <v>59</v>
      </c>
      <c r="AA428">
        <v>0</v>
      </c>
      <c r="AB428" s="1">
        <v>0</v>
      </c>
      <c r="AC428" t="s">
        <v>59</v>
      </c>
      <c r="AD428" t="s">
        <v>59</v>
      </c>
      <c r="AE428" s="7">
        <f t="shared" ca="1" si="20"/>
        <v>1.4374021294745098</v>
      </c>
      <c r="AF428" s="8">
        <v>36.101807244509402</v>
      </c>
      <c r="AG428" t="s">
        <v>59</v>
      </c>
      <c r="AI428" t="s">
        <v>59</v>
      </c>
      <c r="AK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59</v>
      </c>
      <c r="AR428" t="s">
        <v>59</v>
      </c>
      <c r="AS428" t="s">
        <v>59</v>
      </c>
      <c r="AT428" t="s">
        <v>59</v>
      </c>
      <c r="AU428" t="s">
        <v>59</v>
      </c>
      <c r="AV428" t="s">
        <v>59</v>
      </c>
      <c r="AW428" t="s">
        <v>59</v>
      </c>
      <c r="AX428" t="s">
        <v>59</v>
      </c>
      <c r="AY428" t="s">
        <v>59</v>
      </c>
      <c r="AZ428" t="s">
        <v>59</v>
      </c>
      <c r="BA428" t="s">
        <v>59</v>
      </c>
      <c r="BB428" t="s">
        <v>59</v>
      </c>
      <c r="BC428" t="s">
        <v>59</v>
      </c>
      <c r="BD428" t="s">
        <v>59</v>
      </c>
      <c r="BE428" t="s">
        <v>59</v>
      </c>
      <c r="BF428" t="s">
        <v>59</v>
      </c>
      <c r="BG428" t="s">
        <v>59</v>
      </c>
      <c r="BH428" s="1" t="s">
        <v>59</v>
      </c>
      <c r="BI428" t="b">
        <v>1</v>
      </c>
      <c r="BJ428" t="s">
        <v>59</v>
      </c>
      <c r="BK428">
        <v>0</v>
      </c>
    </row>
    <row r="429" spans="1:63">
      <c r="A429" s="1" t="s">
        <v>1000</v>
      </c>
      <c r="B429" t="s">
        <v>66</v>
      </c>
      <c r="D429">
        <v>65</v>
      </c>
      <c r="E429" t="s">
        <v>55</v>
      </c>
      <c r="F429" t="s">
        <v>56</v>
      </c>
      <c r="G429">
        <f t="shared" si="19"/>
        <v>65</v>
      </c>
      <c r="H429" s="1">
        <v>65</v>
      </c>
      <c r="I429" t="s">
        <v>56</v>
      </c>
      <c r="K429" t="s">
        <v>55</v>
      </c>
      <c r="L429">
        <v>0</v>
      </c>
      <c r="M429">
        <v>0</v>
      </c>
      <c r="N429" s="1">
        <v>0</v>
      </c>
      <c r="O429" t="s">
        <v>57</v>
      </c>
      <c r="P429" t="s">
        <v>1001</v>
      </c>
      <c r="Q429" t="s">
        <v>59</v>
      </c>
      <c r="R429">
        <v>-118.308933</v>
      </c>
      <c r="T429" t="s">
        <v>59</v>
      </c>
      <c r="V429" s="2">
        <v>4</v>
      </c>
      <c r="W429">
        <f t="shared" si="18"/>
        <v>4</v>
      </c>
      <c r="X429" s="1">
        <v>4</v>
      </c>
      <c r="Y429" t="s">
        <v>56</v>
      </c>
      <c r="Z429">
        <v>9</v>
      </c>
      <c r="AA429">
        <v>9</v>
      </c>
      <c r="AB429" s="1">
        <v>9</v>
      </c>
      <c r="AC429" t="s">
        <v>59</v>
      </c>
      <c r="AD429" t="s">
        <v>60</v>
      </c>
      <c r="AE429" s="7">
        <f t="shared" ca="1" si="20"/>
        <v>52.375381053317831</v>
      </c>
      <c r="AF429" s="8">
        <v>7.6977276998813053</v>
      </c>
      <c r="AG429" t="s">
        <v>56</v>
      </c>
      <c r="AI429">
        <v>30.6</v>
      </c>
      <c r="AK429" t="s">
        <v>56</v>
      </c>
      <c r="AM429" t="s">
        <v>56</v>
      </c>
      <c r="AN429" t="s">
        <v>61</v>
      </c>
      <c r="AO429">
        <v>2</v>
      </c>
      <c r="AP429" t="s">
        <v>56</v>
      </c>
      <c r="AQ429" t="s">
        <v>55</v>
      </c>
      <c r="AR429" t="s">
        <v>55</v>
      </c>
      <c r="AS429" t="s">
        <v>59</v>
      </c>
      <c r="AT429" t="s">
        <v>56</v>
      </c>
      <c r="AU429" t="s">
        <v>55</v>
      </c>
      <c r="AV429" t="s">
        <v>59</v>
      </c>
      <c r="AW429" t="s">
        <v>59</v>
      </c>
      <c r="AX429" t="s">
        <v>145</v>
      </c>
      <c r="AY429" t="s">
        <v>56</v>
      </c>
      <c r="AZ429" t="s">
        <v>138</v>
      </c>
      <c r="BA429">
        <v>69.5</v>
      </c>
      <c r="BB429">
        <v>1752.65</v>
      </c>
      <c r="BC429">
        <v>0</v>
      </c>
      <c r="BD429">
        <v>0</v>
      </c>
      <c r="BE429">
        <v>765</v>
      </c>
      <c r="BF429">
        <v>2517.65</v>
      </c>
      <c r="BG429" t="s">
        <v>996</v>
      </c>
      <c r="BH429" s="1" t="s">
        <v>996</v>
      </c>
      <c r="BI429" t="s">
        <v>59</v>
      </c>
      <c r="BJ429" t="b">
        <v>1</v>
      </c>
      <c r="BK429">
        <v>0</v>
      </c>
    </row>
    <row r="430" spans="1:63">
      <c r="A430" s="1" t="s">
        <v>1002</v>
      </c>
      <c r="B430" t="s">
        <v>59</v>
      </c>
      <c r="D430">
        <v>72</v>
      </c>
      <c r="E430" t="s">
        <v>55</v>
      </c>
      <c r="F430" t="s">
        <v>59</v>
      </c>
      <c r="G430">
        <f t="shared" si="19"/>
        <v>72</v>
      </c>
      <c r="H430" s="1">
        <v>72</v>
      </c>
      <c r="I430" t="s">
        <v>56</v>
      </c>
      <c r="K430" t="s">
        <v>55</v>
      </c>
      <c r="L430">
        <v>0</v>
      </c>
      <c r="M430">
        <v>0</v>
      </c>
      <c r="N430" s="1">
        <v>0</v>
      </c>
      <c r="O430" t="s">
        <v>57</v>
      </c>
      <c r="P430" t="s">
        <v>1003</v>
      </c>
      <c r="Q430">
        <v>34.037250999999998</v>
      </c>
      <c r="R430">
        <v>-118.423573</v>
      </c>
      <c r="T430">
        <v>24505</v>
      </c>
      <c r="V430" s="2">
        <v>3</v>
      </c>
      <c r="W430">
        <f t="shared" si="18"/>
        <v>3</v>
      </c>
      <c r="X430" s="1">
        <v>3</v>
      </c>
      <c r="Y430" t="s">
        <v>56</v>
      </c>
      <c r="Z430">
        <v>9</v>
      </c>
      <c r="AA430">
        <v>9</v>
      </c>
      <c r="AB430" s="1">
        <v>9</v>
      </c>
      <c r="AC430">
        <v>60</v>
      </c>
      <c r="AD430" t="s">
        <v>88</v>
      </c>
      <c r="AE430" s="7">
        <f t="shared" ca="1" si="20"/>
        <v>60</v>
      </c>
      <c r="AF430" s="8">
        <v>60</v>
      </c>
      <c r="AG430" t="s">
        <v>56</v>
      </c>
      <c r="AI430">
        <v>48.9</v>
      </c>
      <c r="AK430" t="s">
        <v>55</v>
      </c>
      <c r="AM430" t="s">
        <v>56</v>
      </c>
      <c r="AN430" t="s">
        <v>102</v>
      </c>
      <c r="AO430">
        <v>16</v>
      </c>
      <c r="AP430" t="s">
        <v>56</v>
      </c>
      <c r="AQ430" t="s">
        <v>56</v>
      </c>
      <c r="AR430" t="s">
        <v>56</v>
      </c>
      <c r="AS430" t="s">
        <v>59</v>
      </c>
      <c r="AT430" t="s">
        <v>59</v>
      </c>
      <c r="AU430" t="s">
        <v>56</v>
      </c>
      <c r="AV430" t="s">
        <v>55</v>
      </c>
      <c r="AW430" t="s">
        <v>56</v>
      </c>
      <c r="AX430" t="s">
        <v>59</v>
      </c>
      <c r="AY430" t="s">
        <v>56</v>
      </c>
      <c r="AZ430" t="s">
        <v>59</v>
      </c>
      <c r="BA430">
        <v>74.849999999999994</v>
      </c>
      <c r="BB430">
        <v>4456.3500000000004</v>
      </c>
      <c r="BC430">
        <v>0</v>
      </c>
      <c r="BD430">
        <v>0</v>
      </c>
      <c r="BE430" t="s">
        <v>59</v>
      </c>
      <c r="BF430">
        <v>7390.35</v>
      </c>
      <c r="BG430" t="s">
        <v>996</v>
      </c>
      <c r="BH430" s="1" t="s">
        <v>996</v>
      </c>
      <c r="BI430" t="s">
        <v>59</v>
      </c>
      <c r="BJ430" t="b">
        <v>1</v>
      </c>
      <c r="BK430">
        <v>0</v>
      </c>
    </row>
    <row r="431" spans="1:63">
      <c r="A431" s="1" t="s">
        <v>1004</v>
      </c>
      <c r="B431" t="s">
        <v>54</v>
      </c>
      <c r="D431">
        <v>77</v>
      </c>
      <c r="E431" t="s">
        <v>55</v>
      </c>
      <c r="F431" t="s">
        <v>56</v>
      </c>
      <c r="G431">
        <f t="shared" si="19"/>
        <v>77</v>
      </c>
      <c r="H431" s="1">
        <v>77</v>
      </c>
      <c r="I431" t="s">
        <v>59</v>
      </c>
      <c r="K431" t="s">
        <v>55</v>
      </c>
      <c r="L431">
        <v>0</v>
      </c>
      <c r="M431">
        <v>0</v>
      </c>
      <c r="N431" s="1">
        <v>0</v>
      </c>
      <c r="O431" t="s">
        <v>59</v>
      </c>
      <c r="P431" t="s">
        <v>1005</v>
      </c>
      <c r="Q431">
        <v>34.057496</v>
      </c>
      <c r="R431">
        <v>-118.41395900000001</v>
      </c>
      <c r="T431">
        <v>2527</v>
      </c>
      <c r="V431" s="2" t="s">
        <v>59</v>
      </c>
      <c r="W431">
        <f t="shared" si="18"/>
        <v>4</v>
      </c>
      <c r="X431" s="1">
        <v>4</v>
      </c>
      <c r="Y431" t="s">
        <v>56</v>
      </c>
      <c r="Z431">
        <v>3</v>
      </c>
      <c r="AA431">
        <v>3</v>
      </c>
      <c r="AB431" s="1">
        <v>3</v>
      </c>
      <c r="AC431">
        <v>66</v>
      </c>
      <c r="AD431" t="s">
        <v>60</v>
      </c>
      <c r="AE431" s="7">
        <f t="shared" ca="1" si="20"/>
        <v>66</v>
      </c>
      <c r="AF431" s="8">
        <v>66</v>
      </c>
      <c r="AG431" t="s">
        <v>56</v>
      </c>
      <c r="AI431">
        <v>21.79</v>
      </c>
      <c r="AK431" t="s">
        <v>56</v>
      </c>
      <c r="AM431" t="s">
        <v>59</v>
      </c>
      <c r="AN431" t="s">
        <v>68</v>
      </c>
      <c r="AO431">
        <v>9</v>
      </c>
      <c r="AP431" t="s">
        <v>59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55</v>
      </c>
      <c r="AW431" t="s">
        <v>59</v>
      </c>
      <c r="AX431" t="s">
        <v>145</v>
      </c>
      <c r="AY431" t="s">
        <v>56</v>
      </c>
      <c r="AZ431" t="s">
        <v>63</v>
      </c>
      <c r="BA431">
        <v>108.45</v>
      </c>
      <c r="BB431">
        <v>7076.35</v>
      </c>
      <c r="BC431">
        <v>0</v>
      </c>
      <c r="BD431" t="s">
        <v>59</v>
      </c>
      <c r="BE431">
        <v>1438.14</v>
      </c>
      <c r="BF431">
        <v>8514.49</v>
      </c>
      <c r="BG431" t="s">
        <v>996</v>
      </c>
      <c r="BH431" s="1" t="s">
        <v>996</v>
      </c>
      <c r="BI431" t="s">
        <v>59</v>
      </c>
      <c r="BJ431" t="b">
        <v>1</v>
      </c>
      <c r="BK431">
        <v>0</v>
      </c>
    </row>
    <row r="432" spans="1:63">
      <c r="A432" s="1" t="s">
        <v>1006</v>
      </c>
      <c r="B432" t="s">
        <v>54</v>
      </c>
      <c r="D432">
        <v>71</v>
      </c>
      <c r="E432" t="s">
        <v>55</v>
      </c>
      <c r="F432" t="s">
        <v>56</v>
      </c>
      <c r="G432">
        <f t="shared" si="19"/>
        <v>71</v>
      </c>
      <c r="H432" s="1">
        <v>71</v>
      </c>
      <c r="I432" t="s">
        <v>56</v>
      </c>
      <c r="K432" t="s">
        <v>55</v>
      </c>
      <c r="L432">
        <v>0</v>
      </c>
      <c r="M432">
        <v>0</v>
      </c>
      <c r="N432" s="1">
        <v>0</v>
      </c>
      <c r="O432" t="s">
        <v>713</v>
      </c>
      <c r="P432" t="s">
        <v>1007</v>
      </c>
      <c r="Q432">
        <v>33.940883999999997</v>
      </c>
      <c r="R432">
        <v>-118.12862800000001</v>
      </c>
      <c r="T432">
        <v>40152</v>
      </c>
      <c r="V432" s="2">
        <v>4</v>
      </c>
      <c r="W432">
        <f t="shared" si="18"/>
        <v>4</v>
      </c>
      <c r="X432" s="1">
        <v>4</v>
      </c>
      <c r="Y432" t="s">
        <v>56</v>
      </c>
      <c r="Z432">
        <v>9</v>
      </c>
      <c r="AA432">
        <v>9</v>
      </c>
      <c r="AB432" s="1">
        <v>9</v>
      </c>
      <c r="AC432">
        <v>64</v>
      </c>
      <c r="AD432" t="s">
        <v>59</v>
      </c>
      <c r="AE432" s="7">
        <f t="shared" ca="1" si="20"/>
        <v>64</v>
      </c>
      <c r="AF432" s="8">
        <v>64</v>
      </c>
      <c r="AG432" t="s">
        <v>56</v>
      </c>
      <c r="AI432">
        <v>16.329999999999998</v>
      </c>
      <c r="AK432" t="s">
        <v>56</v>
      </c>
      <c r="AM432" t="s">
        <v>56</v>
      </c>
      <c r="AN432" t="s">
        <v>68</v>
      </c>
      <c r="AO432">
        <v>10</v>
      </c>
      <c r="AP432" t="s">
        <v>56</v>
      </c>
      <c r="AQ432" t="s">
        <v>55</v>
      </c>
      <c r="AR432" t="s">
        <v>56</v>
      </c>
      <c r="AS432" t="s">
        <v>59</v>
      </c>
      <c r="AT432" t="s">
        <v>56</v>
      </c>
      <c r="AU432" t="s">
        <v>56</v>
      </c>
      <c r="AV432" t="s">
        <v>55</v>
      </c>
      <c r="AW432" t="s">
        <v>56</v>
      </c>
      <c r="AX432" t="s">
        <v>363</v>
      </c>
      <c r="AY432" t="s">
        <v>56</v>
      </c>
      <c r="AZ432" t="s">
        <v>63</v>
      </c>
      <c r="BA432">
        <v>111.6</v>
      </c>
      <c r="BB432">
        <v>7099</v>
      </c>
      <c r="BC432">
        <v>0</v>
      </c>
      <c r="BD432">
        <v>0</v>
      </c>
      <c r="BE432">
        <v>1045.1199999999999</v>
      </c>
      <c r="BF432">
        <v>8144.12</v>
      </c>
      <c r="BG432" t="s">
        <v>996</v>
      </c>
      <c r="BH432" s="1" t="s">
        <v>996</v>
      </c>
      <c r="BI432" t="s">
        <v>59</v>
      </c>
      <c r="BJ432" t="b">
        <v>1</v>
      </c>
      <c r="BK432">
        <v>0</v>
      </c>
    </row>
    <row r="433" spans="1:63">
      <c r="A433" s="1" t="s">
        <v>1008</v>
      </c>
      <c r="B433" t="s">
        <v>66</v>
      </c>
      <c r="D433">
        <v>73</v>
      </c>
      <c r="E433" t="s">
        <v>55</v>
      </c>
      <c r="F433" t="s">
        <v>59</v>
      </c>
      <c r="G433">
        <f t="shared" si="19"/>
        <v>73</v>
      </c>
      <c r="H433" s="1">
        <v>73</v>
      </c>
      <c r="I433" t="s">
        <v>55</v>
      </c>
      <c r="K433" t="s">
        <v>55</v>
      </c>
      <c r="L433">
        <v>0</v>
      </c>
      <c r="M433">
        <v>0</v>
      </c>
      <c r="N433" s="1">
        <v>0</v>
      </c>
      <c r="O433" t="s">
        <v>1009</v>
      </c>
      <c r="P433" t="s">
        <v>1010</v>
      </c>
      <c r="Q433">
        <v>33.890853</v>
      </c>
      <c r="R433">
        <v>-118.297967</v>
      </c>
      <c r="T433">
        <v>47758</v>
      </c>
      <c r="V433" s="2" t="s">
        <v>59</v>
      </c>
      <c r="W433">
        <f t="shared" si="18"/>
        <v>4</v>
      </c>
      <c r="X433" s="1">
        <v>4</v>
      </c>
      <c r="Y433" t="s">
        <v>55</v>
      </c>
      <c r="Z433">
        <v>0</v>
      </c>
      <c r="AA433">
        <v>0</v>
      </c>
      <c r="AB433" s="1">
        <v>0</v>
      </c>
      <c r="AC433">
        <v>56</v>
      </c>
      <c r="AD433" t="s">
        <v>60</v>
      </c>
      <c r="AE433" s="7">
        <f t="shared" ca="1" si="20"/>
        <v>56</v>
      </c>
      <c r="AF433" s="8">
        <v>56</v>
      </c>
      <c r="AG433" t="s">
        <v>56</v>
      </c>
      <c r="AI433">
        <v>47.13</v>
      </c>
      <c r="AK433" t="s">
        <v>59</v>
      </c>
      <c r="AM433" t="s">
        <v>56</v>
      </c>
      <c r="AN433" t="s">
        <v>59</v>
      </c>
      <c r="AO433">
        <v>29</v>
      </c>
      <c r="AP433" t="s">
        <v>56</v>
      </c>
      <c r="AQ433" t="s">
        <v>56</v>
      </c>
      <c r="AR433" t="s">
        <v>56</v>
      </c>
      <c r="AS433" t="s">
        <v>55</v>
      </c>
      <c r="AT433" t="s">
        <v>56</v>
      </c>
      <c r="AU433" t="s">
        <v>56</v>
      </c>
      <c r="AV433" t="s">
        <v>59</v>
      </c>
      <c r="AW433" t="s">
        <v>56</v>
      </c>
      <c r="AX433" t="s">
        <v>145</v>
      </c>
      <c r="AY433" t="s">
        <v>59</v>
      </c>
      <c r="AZ433" t="s">
        <v>63</v>
      </c>
      <c r="BA433">
        <v>110.5</v>
      </c>
      <c r="BB433">
        <v>6139.5</v>
      </c>
      <c r="BC433">
        <v>0</v>
      </c>
      <c r="BD433">
        <v>0</v>
      </c>
      <c r="BE433">
        <v>2639.28</v>
      </c>
      <c r="BF433" t="s">
        <v>59</v>
      </c>
      <c r="BG433" t="s">
        <v>996</v>
      </c>
      <c r="BH433" s="1" t="s">
        <v>996</v>
      </c>
      <c r="BI433" t="s">
        <v>59</v>
      </c>
      <c r="BJ433" t="b">
        <v>1</v>
      </c>
      <c r="BK433">
        <v>0</v>
      </c>
    </row>
    <row r="434" spans="1:63">
      <c r="A434" s="1" t="s">
        <v>1011</v>
      </c>
      <c r="B434" t="s">
        <v>59</v>
      </c>
      <c r="D434">
        <v>80</v>
      </c>
      <c r="E434" t="s">
        <v>55</v>
      </c>
      <c r="F434" t="s">
        <v>59</v>
      </c>
      <c r="G434">
        <f t="shared" si="19"/>
        <v>80</v>
      </c>
      <c r="H434" s="1">
        <v>80</v>
      </c>
      <c r="I434" t="s">
        <v>55</v>
      </c>
      <c r="K434" t="s">
        <v>55</v>
      </c>
      <c r="L434">
        <v>0</v>
      </c>
      <c r="M434">
        <v>0</v>
      </c>
      <c r="N434" s="1">
        <v>0</v>
      </c>
      <c r="O434" t="s">
        <v>1012</v>
      </c>
      <c r="P434" t="s">
        <v>1013</v>
      </c>
      <c r="Q434">
        <v>33.914774999999999</v>
      </c>
      <c r="R434">
        <v>-118.348083</v>
      </c>
      <c r="T434">
        <v>93315</v>
      </c>
      <c r="V434" s="2">
        <v>4</v>
      </c>
      <c r="W434">
        <f t="shared" si="18"/>
        <v>4</v>
      </c>
      <c r="X434" s="1">
        <v>4</v>
      </c>
      <c r="Y434" t="s">
        <v>59</v>
      </c>
      <c r="Z434" t="s">
        <v>59</v>
      </c>
      <c r="AA434">
        <v>0</v>
      </c>
      <c r="AB434" s="1">
        <v>0</v>
      </c>
      <c r="AC434" t="s">
        <v>59</v>
      </c>
      <c r="AD434" t="s">
        <v>59</v>
      </c>
      <c r="AE434" s="7">
        <f t="shared" ca="1" si="20"/>
        <v>1.2342472489091085</v>
      </c>
      <c r="AF434" s="8">
        <v>17.741343600921788</v>
      </c>
      <c r="AG434" t="s">
        <v>59</v>
      </c>
      <c r="AI434" t="s">
        <v>59</v>
      </c>
      <c r="AK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59</v>
      </c>
      <c r="AR434" t="s">
        <v>59</v>
      </c>
      <c r="AS434" t="s">
        <v>59</v>
      </c>
      <c r="AT434" t="s">
        <v>59</v>
      </c>
      <c r="AU434" t="s">
        <v>59</v>
      </c>
      <c r="AV434" t="s">
        <v>59</v>
      </c>
      <c r="AW434" t="s">
        <v>59</v>
      </c>
      <c r="AX434" t="s">
        <v>59</v>
      </c>
      <c r="AY434" t="s">
        <v>59</v>
      </c>
      <c r="AZ434" t="s">
        <v>59</v>
      </c>
      <c r="BA434" t="s">
        <v>59</v>
      </c>
      <c r="BB434" t="s">
        <v>59</v>
      </c>
      <c r="BC434" t="s">
        <v>59</v>
      </c>
      <c r="BD434" t="s">
        <v>59</v>
      </c>
      <c r="BE434" t="s">
        <v>59</v>
      </c>
      <c r="BF434" t="s">
        <v>59</v>
      </c>
      <c r="BG434" t="s">
        <v>996</v>
      </c>
      <c r="BH434" s="1" t="s">
        <v>996</v>
      </c>
      <c r="BI434" t="s">
        <v>59</v>
      </c>
      <c r="BJ434" t="b">
        <v>1</v>
      </c>
      <c r="BK434">
        <v>0</v>
      </c>
    </row>
    <row r="435" spans="1:63">
      <c r="A435" s="1" t="s">
        <v>1014</v>
      </c>
      <c r="B435" t="s">
        <v>54</v>
      </c>
      <c r="D435">
        <v>79</v>
      </c>
      <c r="E435" t="s">
        <v>55</v>
      </c>
      <c r="F435" t="s">
        <v>56</v>
      </c>
      <c r="G435">
        <f t="shared" si="19"/>
        <v>79</v>
      </c>
      <c r="H435" s="1">
        <v>79</v>
      </c>
      <c r="I435" t="s">
        <v>55</v>
      </c>
      <c r="K435" t="s">
        <v>55</v>
      </c>
      <c r="L435">
        <v>0</v>
      </c>
      <c r="M435">
        <v>0</v>
      </c>
      <c r="N435" s="1">
        <v>0</v>
      </c>
      <c r="O435" t="s">
        <v>1015</v>
      </c>
      <c r="P435" t="s">
        <v>1016</v>
      </c>
      <c r="Q435">
        <v>33.873395000000002</v>
      </c>
      <c r="R435">
        <v>-118.37018999999999</v>
      </c>
      <c r="T435">
        <v>37322</v>
      </c>
      <c r="V435" s="2">
        <v>5</v>
      </c>
      <c r="W435">
        <f t="shared" si="18"/>
        <v>5</v>
      </c>
      <c r="X435" s="1">
        <v>5</v>
      </c>
      <c r="Y435" t="s">
        <v>55</v>
      </c>
      <c r="Z435">
        <v>0</v>
      </c>
      <c r="AA435">
        <v>0</v>
      </c>
      <c r="AB435" s="1">
        <v>0</v>
      </c>
      <c r="AC435">
        <v>1</v>
      </c>
      <c r="AD435" t="s">
        <v>60</v>
      </c>
      <c r="AE435" s="7">
        <f t="shared" ca="1" si="20"/>
        <v>1</v>
      </c>
      <c r="AF435" s="8">
        <v>1</v>
      </c>
      <c r="AG435" t="s">
        <v>56</v>
      </c>
      <c r="AI435">
        <v>27.65</v>
      </c>
      <c r="AK435" t="s">
        <v>59</v>
      </c>
      <c r="AM435" t="s">
        <v>56</v>
      </c>
      <c r="AN435" t="s">
        <v>68</v>
      </c>
      <c r="AO435">
        <v>2</v>
      </c>
      <c r="AP435" t="s">
        <v>55</v>
      </c>
      <c r="AQ435" t="s">
        <v>55</v>
      </c>
      <c r="AR435" t="s">
        <v>59</v>
      </c>
      <c r="AS435" t="s">
        <v>56</v>
      </c>
      <c r="AT435" t="s">
        <v>55</v>
      </c>
      <c r="AU435" t="s">
        <v>55</v>
      </c>
      <c r="AV435" t="s">
        <v>59</v>
      </c>
      <c r="AW435" t="s">
        <v>56</v>
      </c>
      <c r="AX435" t="s">
        <v>145</v>
      </c>
      <c r="AY435" t="s">
        <v>55</v>
      </c>
      <c r="AZ435" t="s">
        <v>63</v>
      </c>
      <c r="BA435">
        <v>74.7</v>
      </c>
      <c r="BB435" t="s">
        <v>59</v>
      </c>
      <c r="BC435">
        <v>0</v>
      </c>
      <c r="BD435">
        <v>0</v>
      </c>
      <c r="BE435">
        <v>27.65</v>
      </c>
      <c r="BF435">
        <v>102.35</v>
      </c>
      <c r="BG435" t="s">
        <v>59</v>
      </c>
      <c r="BH435" s="1" t="s">
        <v>59</v>
      </c>
      <c r="BI435" t="b">
        <v>1</v>
      </c>
      <c r="BJ435" t="s">
        <v>59</v>
      </c>
      <c r="BK435">
        <v>0</v>
      </c>
    </row>
    <row r="436" spans="1:63">
      <c r="A436" s="1" t="s">
        <v>1017</v>
      </c>
      <c r="B436" t="s">
        <v>59</v>
      </c>
      <c r="D436">
        <v>65</v>
      </c>
      <c r="E436" t="s">
        <v>55</v>
      </c>
      <c r="F436" t="s">
        <v>59</v>
      </c>
      <c r="G436">
        <f t="shared" si="19"/>
        <v>65</v>
      </c>
      <c r="H436" s="1">
        <v>65</v>
      </c>
      <c r="I436" t="s">
        <v>56</v>
      </c>
      <c r="K436" t="s">
        <v>55</v>
      </c>
      <c r="L436">
        <v>0</v>
      </c>
      <c r="M436">
        <v>0</v>
      </c>
      <c r="N436" s="1">
        <v>0</v>
      </c>
      <c r="O436" t="s">
        <v>1018</v>
      </c>
      <c r="P436" t="s">
        <v>59</v>
      </c>
      <c r="Q436">
        <v>34.035848999999999</v>
      </c>
      <c r="R436">
        <v>-118.503508</v>
      </c>
      <c r="T436" t="s">
        <v>59</v>
      </c>
      <c r="V436" s="2" t="s">
        <v>59</v>
      </c>
      <c r="W436" t="e">
        <f t="shared" si="18"/>
        <v>#N/A</v>
      </c>
      <c r="X436" s="1" t="e">
        <v>#N/A</v>
      </c>
      <c r="Y436" t="s">
        <v>55</v>
      </c>
      <c r="Z436">
        <v>0</v>
      </c>
      <c r="AA436">
        <v>0</v>
      </c>
      <c r="AB436" s="1">
        <v>0</v>
      </c>
      <c r="AC436">
        <v>66</v>
      </c>
      <c r="AD436" t="s">
        <v>59</v>
      </c>
      <c r="AE436" s="7">
        <f t="shared" ca="1" si="20"/>
        <v>66</v>
      </c>
      <c r="AF436" s="8">
        <v>66</v>
      </c>
      <c r="AG436" t="s">
        <v>59</v>
      </c>
      <c r="AI436">
        <v>0</v>
      </c>
      <c r="AK436" t="s">
        <v>55</v>
      </c>
      <c r="AM436" t="s">
        <v>56</v>
      </c>
      <c r="AN436" t="s">
        <v>102</v>
      </c>
      <c r="AO436">
        <v>9</v>
      </c>
      <c r="AP436" t="s">
        <v>55</v>
      </c>
      <c r="AQ436" t="s">
        <v>56</v>
      </c>
      <c r="AR436" t="s">
        <v>56</v>
      </c>
      <c r="AS436" t="s">
        <v>55</v>
      </c>
      <c r="AT436" t="s">
        <v>56</v>
      </c>
      <c r="AU436" t="s">
        <v>55</v>
      </c>
      <c r="AV436" t="s">
        <v>55</v>
      </c>
      <c r="AW436" t="s">
        <v>59</v>
      </c>
      <c r="AX436" t="s">
        <v>59</v>
      </c>
      <c r="AY436" t="s">
        <v>59</v>
      </c>
      <c r="AZ436" t="s">
        <v>63</v>
      </c>
      <c r="BA436">
        <v>45.55</v>
      </c>
      <c r="BB436">
        <v>3027.25</v>
      </c>
      <c r="BC436">
        <v>0</v>
      </c>
      <c r="BD436">
        <v>0</v>
      </c>
      <c r="BE436">
        <v>0</v>
      </c>
      <c r="BF436">
        <v>3027.25</v>
      </c>
      <c r="BG436" t="s">
        <v>59</v>
      </c>
      <c r="BH436" s="1" t="s">
        <v>59</v>
      </c>
      <c r="BI436" t="b">
        <v>1</v>
      </c>
      <c r="BJ436" t="s">
        <v>59</v>
      </c>
      <c r="BK436">
        <v>0</v>
      </c>
    </row>
    <row r="437" spans="1:63">
      <c r="A437" s="1" t="s">
        <v>1019</v>
      </c>
      <c r="B437" t="s">
        <v>59</v>
      </c>
      <c r="D437">
        <v>73</v>
      </c>
      <c r="E437" t="s">
        <v>55</v>
      </c>
      <c r="F437" t="s">
        <v>56</v>
      </c>
      <c r="G437">
        <f t="shared" si="19"/>
        <v>73</v>
      </c>
      <c r="H437" s="1">
        <v>73</v>
      </c>
      <c r="I437" t="s">
        <v>55</v>
      </c>
      <c r="K437" t="s">
        <v>59</v>
      </c>
      <c r="L437" t="s">
        <v>59</v>
      </c>
      <c r="M437">
        <v>0</v>
      </c>
      <c r="N437" s="1">
        <v>0</v>
      </c>
      <c r="O437" t="s">
        <v>1020</v>
      </c>
      <c r="P437" t="s">
        <v>1021</v>
      </c>
      <c r="Q437">
        <v>33.867592999999999</v>
      </c>
      <c r="R437">
        <v>-118.080637</v>
      </c>
      <c r="T437" t="s">
        <v>59</v>
      </c>
      <c r="V437" s="2" t="s">
        <v>59</v>
      </c>
      <c r="W437">
        <f t="shared" si="18"/>
        <v>4</v>
      </c>
      <c r="X437" s="1">
        <v>4</v>
      </c>
      <c r="Y437" t="s">
        <v>55</v>
      </c>
      <c r="Z437">
        <v>0</v>
      </c>
      <c r="AA437">
        <v>0</v>
      </c>
      <c r="AB437" s="1">
        <v>0</v>
      </c>
      <c r="AC437">
        <v>71</v>
      </c>
      <c r="AD437" t="s">
        <v>59</v>
      </c>
      <c r="AE437" s="7">
        <f t="shared" ca="1" si="20"/>
        <v>71</v>
      </c>
      <c r="AF437" s="8">
        <v>71</v>
      </c>
      <c r="AG437" t="s">
        <v>55</v>
      </c>
      <c r="AI437" t="s">
        <v>59</v>
      </c>
      <c r="AK437" t="s">
        <v>55</v>
      </c>
      <c r="AM437" t="s">
        <v>56</v>
      </c>
      <c r="AN437" t="s">
        <v>61</v>
      </c>
      <c r="AO437" t="s">
        <v>59</v>
      </c>
      <c r="AP437" t="s">
        <v>56</v>
      </c>
      <c r="AQ437" t="s">
        <v>56</v>
      </c>
      <c r="AR437" t="s">
        <v>55</v>
      </c>
      <c r="AS437" t="s">
        <v>55</v>
      </c>
      <c r="AT437" t="s">
        <v>56</v>
      </c>
      <c r="AU437" t="s">
        <v>56</v>
      </c>
      <c r="AV437" t="s">
        <v>56</v>
      </c>
      <c r="AW437" t="s">
        <v>56</v>
      </c>
      <c r="AX437" t="s">
        <v>145</v>
      </c>
      <c r="AY437" t="s">
        <v>56</v>
      </c>
      <c r="AZ437" t="s">
        <v>63</v>
      </c>
      <c r="BA437">
        <v>56.45</v>
      </c>
      <c r="BB437">
        <v>3985.35</v>
      </c>
      <c r="BC437">
        <v>0</v>
      </c>
      <c r="BD437">
        <v>0</v>
      </c>
      <c r="BE437">
        <v>0</v>
      </c>
      <c r="BF437">
        <v>3985.35</v>
      </c>
      <c r="BG437" t="s">
        <v>996</v>
      </c>
      <c r="BH437" s="1" t="s">
        <v>996</v>
      </c>
      <c r="BI437" t="s">
        <v>59</v>
      </c>
      <c r="BJ437" t="b">
        <v>1</v>
      </c>
      <c r="BK437">
        <v>0</v>
      </c>
    </row>
    <row r="438" spans="1:63">
      <c r="A438" s="1" t="s">
        <v>1022</v>
      </c>
      <c r="B438" t="s">
        <v>66</v>
      </c>
      <c r="D438">
        <v>71</v>
      </c>
      <c r="E438" t="s">
        <v>55</v>
      </c>
      <c r="F438" t="s">
        <v>56</v>
      </c>
      <c r="G438">
        <f t="shared" si="19"/>
        <v>71</v>
      </c>
      <c r="H438" s="1">
        <v>71</v>
      </c>
      <c r="I438" t="s">
        <v>56</v>
      </c>
      <c r="K438" t="s">
        <v>55</v>
      </c>
      <c r="L438">
        <v>0</v>
      </c>
      <c r="M438">
        <v>0</v>
      </c>
      <c r="N438" s="1">
        <v>0</v>
      </c>
      <c r="O438" t="s">
        <v>1023</v>
      </c>
      <c r="P438" t="s">
        <v>953</v>
      </c>
      <c r="Q438" t="s">
        <v>59</v>
      </c>
      <c r="R438">
        <v>-118.16443200000001</v>
      </c>
      <c r="T438">
        <v>55306</v>
      </c>
      <c r="V438" s="2" t="s">
        <v>59</v>
      </c>
      <c r="W438">
        <f t="shared" si="18"/>
        <v>4</v>
      </c>
      <c r="X438" s="1">
        <v>4</v>
      </c>
      <c r="Y438" t="s">
        <v>56</v>
      </c>
      <c r="Z438" t="s">
        <v>59</v>
      </c>
      <c r="AA438">
        <v>1</v>
      </c>
      <c r="AB438" s="1">
        <v>1</v>
      </c>
      <c r="AC438">
        <v>72</v>
      </c>
      <c r="AD438" t="s">
        <v>59</v>
      </c>
      <c r="AE438" s="7">
        <f t="shared" ca="1" si="20"/>
        <v>72</v>
      </c>
      <c r="AF438" s="8">
        <v>72</v>
      </c>
      <c r="AG438" t="s">
        <v>56</v>
      </c>
      <c r="AI438" t="s">
        <v>59</v>
      </c>
      <c r="AK438" t="s">
        <v>56</v>
      </c>
      <c r="AM438" t="s">
        <v>59</v>
      </c>
      <c r="AN438" t="s">
        <v>61</v>
      </c>
      <c r="AO438">
        <v>6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56</v>
      </c>
      <c r="AW438" t="s">
        <v>56</v>
      </c>
      <c r="AX438" t="s">
        <v>363</v>
      </c>
      <c r="AY438" t="s">
        <v>56</v>
      </c>
      <c r="AZ438" t="s">
        <v>138</v>
      </c>
      <c r="BA438">
        <v>88.05</v>
      </c>
      <c r="BB438">
        <v>6425.65</v>
      </c>
      <c r="BC438">
        <v>0</v>
      </c>
      <c r="BD438">
        <v>0</v>
      </c>
      <c r="BE438">
        <v>1474.56</v>
      </c>
      <c r="BF438">
        <v>7900.21</v>
      </c>
      <c r="BG438" t="s">
        <v>996</v>
      </c>
      <c r="BH438" s="1" t="s">
        <v>996</v>
      </c>
      <c r="BI438" t="s">
        <v>59</v>
      </c>
      <c r="BJ438" t="b">
        <v>1</v>
      </c>
      <c r="BK438">
        <v>0</v>
      </c>
    </row>
    <row r="439" spans="1:63">
      <c r="A439" s="1" t="s">
        <v>1024</v>
      </c>
      <c r="B439" t="s">
        <v>54</v>
      </c>
      <c r="D439">
        <v>66</v>
      </c>
      <c r="E439" t="s">
        <v>55</v>
      </c>
      <c r="F439" t="s">
        <v>56</v>
      </c>
      <c r="G439">
        <f t="shared" si="19"/>
        <v>66</v>
      </c>
      <c r="H439" s="1">
        <v>66</v>
      </c>
      <c r="I439" t="s">
        <v>56</v>
      </c>
      <c r="K439" t="s">
        <v>55</v>
      </c>
      <c r="L439">
        <v>0</v>
      </c>
      <c r="M439">
        <v>0</v>
      </c>
      <c r="N439" s="1">
        <v>0</v>
      </c>
      <c r="O439" t="s">
        <v>59</v>
      </c>
      <c r="P439" t="s">
        <v>1025</v>
      </c>
      <c r="Q439">
        <v>33.719220999999997</v>
      </c>
      <c r="R439">
        <v>-118.07359599999999</v>
      </c>
      <c r="T439">
        <v>1107</v>
      </c>
      <c r="V439" s="2">
        <v>3</v>
      </c>
      <c r="W439">
        <f t="shared" si="18"/>
        <v>3</v>
      </c>
      <c r="X439" s="1">
        <v>3</v>
      </c>
      <c r="Y439" t="s">
        <v>56</v>
      </c>
      <c r="Z439">
        <v>7</v>
      </c>
      <c r="AA439">
        <v>7</v>
      </c>
      <c r="AB439" s="1">
        <v>7</v>
      </c>
      <c r="AC439">
        <v>71</v>
      </c>
      <c r="AD439" t="s">
        <v>233</v>
      </c>
      <c r="AE439" s="7">
        <f t="shared" ca="1" si="20"/>
        <v>71</v>
      </c>
      <c r="AF439" s="8">
        <v>71</v>
      </c>
      <c r="AG439" t="s">
        <v>56</v>
      </c>
      <c r="AI439">
        <v>30.72</v>
      </c>
      <c r="AK439" t="s">
        <v>56</v>
      </c>
      <c r="AM439" t="s">
        <v>55</v>
      </c>
      <c r="AN439" t="s">
        <v>60</v>
      </c>
      <c r="AO439">
        <v>0</v>
      </c>
      <c r="AP439" t="s">
        <v>59</v>
      </c>
      <c r="AQ439" t="s">
        <v>55</v>
      </c>
      <c r="AR439" t="s">
        <v>55</v>
      </c>
      <c r="AS439" t="s">
        <v>55</v>
      </c>
      <c r="AT439" t="s">
        <v>59</v>
      </c>
      <c r="AU439" t="s">
        <v>55</v>
      </c>
      <c r="AV439" t="s">
        <v>55</v>
      </c>
      <c r="AW439" t="s">
        <v>55</v>
      </c>
      <c r="AX439" t="s">
        <v>59</v>
      </c>
      <c r="AY439" t="s">
        <v>55</v>
      </c>
      <c r="AZ439" t="s">
        <v>63</v>
      </c>
      <c r="BA439">
        <v>23.95</v>
      </c>
      <c r="BB439">
        <v>1756.2</v>
      </c>
      <c r="BC439">
        <v>0</v>
      </c>
      <c r="BD439">
        <v>0</v>
      </c>
      <c r="BE439" t="s">
        <v>59</v>
      </c>
      <c r="BF439">
        <v>3937.32</v>
      </c>
      <c r="BG439" t="s">
        <v>996</v>
      </c>
      <c r="BH439" s="1" t="s">
        <v>996</v>
      </c>
      <c r="BI439" t="s">
        <v>59</v>
      </c>
      <c r="BJ439" t="b">
        <v>1</v>
      </c>
      <c r="BK439">
        <v>0</v>
      </c>
    </row>
    <row r="440" spans="1:63">
      <c r="A440" s="1" t="s">
        <v>1026</v>
      </c>
      <c r="B440" t="s">
        <v>54</v>
      </c>
      <c r="D440">
        <v>66</v>
      </c>
      <c r="E440" t="s">
        <v>55</v>
      </c>
      <c r="F440" t="s">
        <v>59</v>
      </c>
      <c r="G440">
        <f t="shared" si="19"/>
        <v>66</v>
      </c>
      <c r="H440" s="1">
        <v>66</v>
      </c>
      <c r="I440" t="s">
        <v>56</v>
      </c>
      <c r="K440" t="s">
        <v>59</v>
      </c>
      <c r="L440">
        <v>0</v>
      </c>
      <c r="M440">
        <v>0</v>
      </c>
      <c r="N440" s="1">
        <v>0</v>
      </c>
      <c r="O440" t="s">
        <v>59</v>
      </c>
      <c r="P440" t="s">
        <v>1027</v>
      </c>
      <c r="Q440">
        <v>34.214053999999997</v>
      </c>
      <c r="R440">
        <v>-118.88109</v>
      </c>
      <c r="T440" t="s">
        <v>59</v>
      </c>
      <c r="V440" s="2">
        <v>3</v>
      </c>
      <c r="W440">
        <f t="shared" si="18"/>
        <v>3</v>
      </c>
      <c r="X440" s="1">
        <v>3</v>
      </c>
      <c r="Y440" t="s">
        <v>56</v>
      </c>
      <c r="Z440">
        <v>1</v>
      </c>
      <c r="AA440">
        <v>1</v>
      </c>
      <c r="AB440" s="1">
        <v>1</v>
      </c>
      <c r="AC440">
        <v>23</v>
      </c>
      <c r="AD440" t="s">
        <v>60</v>
      </c>
      <c r="AE440" s="7">
        <f t="shared" ca="1" si="20"/>
        <v>23</v>
      </c>
      <c r="AF440" s="8">
        <v>23</v>
      </c>
      <c r="AG440" t="s">
        <v>56</v>
      </c>
      <c r="AI440">
        <v>42.59</v>
      </c>
      <c r="AK440" t="s">
        <v>56</v>
      </c>
      <c r="AM440" t="s">
        <v>56</v>
      </c>
      <c r="AN440" t="s">
        <v>68</v>
      </c>
      <c r="AO440">
        <v>2</v>
      </c>
      <c r="AP440" t="s">
        <v>55</v>
      </c>
      <c r="AQ440" t="s">
        <v>55</v>
      </c>
      <c r="AR440" t="s">
        <v>55</v>
      </c>
      <c r="AS440" t="s">
        <v>55</v>
      </c>
      <c r="AT440" t="s">
        <v>55</v>
      </c>
      <c r="AU440" t="s">
        <v>56</v>
      </c>
      <c r="AV440" t="s">
        <v>56</v>
      </c>
      <c r="AW440" t="s">
        <v>59</v>
      </c>
      <c r="AX440" t="s">
        <v>145</v>
      </c>
      <c r="AY440" t="s">
        <v>55</v>
      </c>
      <c r="AZ440" t="s">
        <v>63</v>
      </c>
      <c r="BA440">
        <v>86.8</v>
      </c>
      <c r="BB440">
        <v>1975.85</v>
      </c>
      <c r="BC440">
        <v>0</v>
      </c>
      <c r="BD440">
        <v>0</v>
      </c>
      <c r="BE440">
        <v>979.57</v>
      </c>
      <c r="BF440">
        <v>2955.42</v>
      </c>
      <c r="BG440" t="s">
        <v>59</v>
      </c>
      <c r="BH440" s="1" t="s">
        <v>59</v>
      </c>
      <c r="BI440" t="b">
        <v>1</v>
      </c>
      <c r="BJ440" t="s">
        <v>59</v>
      </c>
      <c r="BK440">
        <v>0</v>
      </c>
    </row>
    <row r="441" spans="1:63">
      <c r="A441" s="1" t="s">
        <v>1028</v>
      </c>
      <c r="B441" t="s">
        <v>66</v>
      </c>
      <c r="D441">
        <v>68</v>
      </c>
      <c r="E441" t="s">
        <v>55</v>
      </c>
      <c r="F441" t="s">
        <v>56</v>
      </c>
      <c r="G441">
        <f t="shared" si="19"/>
        <v>68</v>
      </c>
      <c r="H441" s="1">
        <v>68</v>
      </c>
      <c r="I441" t="s">
        <v>55</v>
      </c>
      <c r="K441" t="s">
        <v>55</v>
      </c>
      <c r="L441">
        <v>0</v>
      </c>
      <c r="M441">
        <v>0</v>
      </c>
      <c r="N441" s="1">
        <v>0</v>
      </c>
      <c r="O441" t="s">
        <v>1029</v>
      </c>
      <c r="P441" t="s">
        <v>1030</v>
      </c>
      <c r="Q441" t="s">
        <v>59</v>
      </c>
      <c r="R441">
        <v>-117.725644</v>
      </c>
      <c r="T441">
        <v>66754</v>
      </c>
      <c r="V441" s="2">
        <v>4</v>
      </c>
      <c r="W441">
        <f t="shared" si="18"/>
        <v>4</v>
      </c>
      <c r="X441" s="1">
        <v>4</v>
      </c>
      <c r="Y441" t="s">
        <v>55</v>
      </c>
      <c r="Z441" t="s">
        <v>59</v>
      </c>
      <c r="AA441">
        <v>0</v>
      </c>
      <c r="AB441" s="1">
        <v>0</v>
      </c>
      <c r="AC441">
        <v>13</v>
      </c>
      <c r="AD441" t="s">
        <v>60</v>
      </c>
      <c r="AE441" s="7">
        <f t="shared" ca="1" si="20"/>
        <v>13</v>
      </c>
      <c r="AF441" s="8">
        <v>13</v>
      </c>
      <c r="AG441" t="s">
        <v>56</v>
      </c>
      <c r="AI441">
        <v>10.51</v>
      </c>
      <c r="AK441" t="s">
        <v>55</v>
      </c>
      <c r="AM441" t="s">
        <v>56</v>
      </c>
      <c r="AN441" t="s">
        <v>61</v>
      </c>
      <c r="AO441">
        <v>20</v>
      </c>
      <c r="AP441" t="s">
        <v>55</v>
      </c>
      <c r="AQ441" t="s">
        <v>56</v>
      </c>
      <c r="AR441" t="s">
        <v>56</v>
      </c>
      <c r="AS441" t="s">
        <v>55</v>
      </c>
      <c r="AT441" t="s">
        <v>55</v>
      </c>
      <c r="AU441" t="s">
        <v>55</v>
      </c>
      <c r="AV441" t="s">
        <v>55</v>
      </c>
      <c r="AW441" t="s">
        <v>59</v>
      </c>
      <c r="AX441" t="s">
        <v>59</v>
      </c>
      <c r="AY441" t="s">
        <v>56</v>
      </c>
      <c r="AZ441" t="s">
        <v>63</v>
      </c>
      <c r="BA441">
        <v>54.8</v>
      </c>
      <c r="BB441">
        <v>731.3</v>
      </c>
      <c r="BC441">
        <v>0</v>
      </c>
      <c r="BD441" t="s">
        <v>59</v>
      </c>
      <c r="BE441">
        <v>136.63</v>
      </c>
      <c r="BF441">
        <v>867.93</v>
      </c>
      <c r="BG441" t="s">
        <v>996</v>
      </c>
      <c r="BH441" s="1" t="s">
        <v>996</v>
      </c>
      <c r="BI441" t="s">
        <v>59</v>
      </c>
      <c r="BJ441" t="b">
        <v>1</v>
      </c>
      <c r="BK441">
        <v>0</v>
      </c>
    </row>
    <row r="442" spans="1:63">
      <c r="A442" s="1" t="s">
        <v>1031</v>
      </c>
      <c r="B442" t="s">
        <v>54</v>
      </c>
      <c r="D442" t="s">
        <v>59</v>
      </c>
      <c r="E442" t="s">
        <v>55</v>
      </c>
      <c r="F442" t="s">
        <v>56</v>
      </c>
      <c r="G442">
        <f t="shared" si="19"/>
        <v>72</v>
      </c>
      <c r="H442" s="1">
        <v>72</v>
      </c>
      <c r="I442" t="s">
        <v>55</v>
      </c>
      <c r="K442" t="s">
        <v>55</v>
      </c>
      <c r="L442">
        <v>0</v>
      </c>
      <c r="M442">
        <v>0</v>
      </c>
      <c r="N442" s="1">
        <v>0</v>
      </c>
      <c r="O442" t="s">
        <v>318</v>
      </c>
      <c r="P442" t="s">
        <v>319</v>
      </c>
      <c r="Q442">
        <v>33.990645999999998</v>
      </c>
      <c r="R442">
        <v>-117.663025</v>
      </c>
      <c r="T442">
        <v>75319</v>
      </c>
      <c r="V442" s="2" t="s">
        <v>59</v>
      </c>
      <c r="W442">
        <f t="shared" si="18"/>
        <v>4</v>
      </c>
      <c r="X442" s="1">
        <v>4</v>
      </c>
      <c r="Y442" t="s">
        <v>55</v>
      </c>
      <c r="Z442">
        <v>0</v>
      </c>
      <c r="AA442">
        <v>0</v>
      </c>
      <c r="AB442" s="1">
        <v>0</v>
      </c>
      <c r="AC442" t="s">
        <v>59</v>
      </c>
      <c r="AD442" t="s">
        <v>67</v>
      </c>
      <c r="AE442" s="7">
        <f t="shared" ca="1" si="20"/>
        <v>4</v>
      </c>
      <c r="AF442" s="8">
        <v>4</v>
      </c>
      <c r="AG442" t="s">
        <v>56</v>
      </c>
      <c r="AI442">
        <v>36.4</v>
      </c>
      <c r="AK442" t="s">
        <v>59</v>
      </c>
      <c r="AM442" t="s">
        <v>56</v>
      </c>
      <c r="AN442" t="s">
        <v>68</v>
      </c>
      <c r="AO442">
        <v>29</v>
      </c>
      <c r="AP442" t="s">
        <v>59</v>
      </c>
      <c r="AQ442" t="s">
        <v>55</v>
      </c>
      <c r="AR442" t="s">
        <v>55</v>
      </c>
      <c r="AS442" t="s">
        <v>55</v>
      </c>
      <c r="AT442" t="s">
        <v>55</v>
      </c>
      <c r="AU442" t="s">
        <v>55</v>
      </c>
      <c r="AV442" t="s">
        <v>59</v>
      </c>
      <c r="AW442" t="s">
        <v>56</v>
      </c>
      <c r="AX442" t="s">
        <v>145</v>
      </c>
      <c r="AY442" t="s">
        <v>59</v>
      </c>
      <c r="AZ442" t="s">
        <v>63</v>
      </c>
      <c r="BA442">
        <v>75.349999999999994</v>
      </c>
      <c r="BB442">
        <v>273.39999999999998</v>
      </c>
      <c r="BC442">
        <v>0</v>
      </c>
      <c r="BD442" t="s">
        <v>59</v>
      </c>
      <c r="BE442">
        <v>145.6</v>
      </c>
      <c r="BF442">
        <v>419</v>
      </c>
      <c r="BG442" t="s">
        <v>996</v>
      </c>
      <c r="BH442" s="1" t="s">
        <v>996</v>
      </c>
      <c r="BI442" t="s">
        <v>59</v>
      </c>
      <c r="BJ442" t="b">
        <v>1</v>
      </c>
      <c r="BK442">
        <v>0</v>
      </c>
    </row>
    <row r="443" spans="1:63">
      <c r="A443" s="1" t="s">
        <v>1032</v>
      </c>
      <c r="B443" t="s">
        <v>66</v>
      </c>
      <c r="D443">
        <v>69</v>
      </c>
      <c r="E443" t="s">
        <v>55</v>
      </c>
      <c r="F443" t="s">
        <v>56</v>
      </c>
      <c r="G443">
        <f t="shared" si="19"/>
        <v>69</v>
      </c>
      <c r="H443" s="1">
        <v>69</v>
      </c>
      <c r="I443" t="s">
        <v>56</v>
      </c>
      <c r="K443" t="s">
        <v>55</v>
      </c>
      <c r="L443" t="s">
        <v>59</v>
      </c>
      <c r="M443">
        <v>0</v>
      </c>
      <c r="N443" s="1">
        <v>0</v>
      </c>
      <c r="O443" t="s">
        <v>59</v>
      </c>
      <c r="P443" t="s">
        <v>59</v>
      </c>
      <c r="Q443" t="s">
        <v>59</v>
      </c>
      <c r="R443" t="s">
        <v>59</v>
      </c>
      <c r="T443" t="s">
        <v>59</v>
      </c>
      <c r="V443" s="2">
        <v>3</v>
      </c>
      <c r="W443">
        <f t="shared" si="18"/>
        <v>3</v>
      </c>
      <c r="X443" s="1">
        <v>3</v>
      </c>
      <c r="Y443" t="s">
        <v>56</v>
      </c>
      <c r="Z443">
        <v>5</v>
      </c>
      <c r="AA443">
        <v>5</v>
      </c>
      <c r="AB443" s="1">
        <v>5</v>
      </c>
      <c r="AC443">
        <v>29</v>
      </c>
      <c r="AD443" t="s">
        <v>60</v>
      </c>
      <c r="AE443" s="7">
        <f t="shared" ca="1" si="20"/>
        <v>29</v>
      </c>
      <c r="AF443" s="8">
        <v>29</v>
      </c>
      <c r="AG443" t="s">
        <v>55</v>
      </c>
      <c r="AI443">
        <v>0</v>
      </c>
      <c r="AK443" t="s">
        <v>55</v>
      </c>
      <c r="AM443" t="s">
        <v>56</v>
      </c>
      <c r="AN443" t="s">
        <v>102</v>
      </c>
      <c r="AO443">
        <v>23</v>
      </c>
      <c r="AP443" t="s">
        <v>59</v>
      </c>
      <c r="AQ443" t="s">
        <v>55</v>
      </c>
      <c r="AR443" t="s">
        <v>56</v>
      </c>
      <c r="AS443" t="s">
        <v>55</v>
      </c>
      <c r="AT443" t="s">
        <v>55</v>
      </c>
      <c r="AU443" t="s">
        <v>56</v>
      </c>
      <c r="AV443" t="s">
        <v>55</v>
      </c>
      <c r="AW443" t="s">
        <v>56</v>
      </c>
      <c r="AX443" t="s">
        <v>145</v>
      </c>
      <c r="AY443" t="s">
        <v>56</v>
      </c>
      <c r="AZ443" t="s">
        <v>63</v>
      </c>
      <c r="BA443">
        <v>45</v>
      </c>
      <c r="BB443">
        <v>1228.6500000000001</v>
      </c>
      <c r="BC443">
        <v>0</v>
      </c>
      <c r="BD443">
        <v>0</v>
      </c>
      <c r="BE443">
        <v>0</v>
      </c>
      <c r="BF443" t="s">
        <v>59</v>
      </c>
      <c r="BG443" t="s">
        <v>996</v>
      </c>
      <c r="BH443" s="1" t="s">
        <v>996</v>
      </c>
      <c r="BI443" t="s">
        <v>59</v>
      </c>
      <c r="BJ443" t="b">
        <v>1</v>
      </c>
      <c r="BK443">
        <v>0</v>
      </c>
    </row>
    <row r="444" spans="1:63">
      <c r="A444" s="1" t="s">
        <v>1033</v>
      </c>
      <c r="B444" t="s">
        <v>54</v>
      </c>
      <c r="D444">
        <v>79</v>
      </c>
      <c r="E444" t="s">
        <v>55</v>
      </c>
      <c r="F444" t="s">
        <v>56</v>
      </c>
      <c r="G444">
        <f t="shared" si="19"/>
        <v>79</v>
      </c>
      <c r="H444" s="1">
        <v>79</v>
      </c>
      <c r="I444" t="s">
        <v>56</v>
      </c>
      <c r="K444" t="s">
        <v>55</v>
      </c>
      <c r="L444">
        <v>0</v>
      </c>
      <c r="M444">
        <v>0</v>
      </c>
      <c r="N444" s="1">
        <v>0</v>
      </c>
      <c r="O444" t="s">
        <v>1034</v>
      </c>
      <c r="P444" t="s">
        <v>1035</v>
      </c>
      <c r="Q444">
        <v>34.144703</v>
      </c>
      <c r="R444">
        <v>-117.77029899999999</v>
      </c>
      <c r="T444">
        <v>35530</v>
      </c>
      <c r="V444" s="2" t="s">
        <v>59</v>
      </c>
      <c r="W444" t="e">
        <f t="shared" si="18"/>
        <v>#N/A</v>
      </c>
      <c r="X444" s="1" t="e">
        <v>#N/A</v>
      </c>
      <c r="Y444" t="s">
        <v>56</v>
      </c>
      <c r="Z444">
        <v>1</v>
      </c>
      <c r="AA444">
        <v>1</v>
      </c>
      <c r="AB444" s="1">
        <v>1</v>
      </c>
      <c r="AC444" t="s">
        <v>59</v>
      </c>
      <c r="AD444" t="s">
        <v>60</v>
      </c>
      <c r="AE444" s="7">
        <f t="shared" ca="1" si="20"/>
        <v>22.456294116623468</v>
      </c>
      <c r="AF444" s="8">
        <v>66.869465578553488</v>
      </c>
      <c r="AG444" t="s">
        <v>56</v>
      </c>
      <c r="AI444">
        <v>36.659999999999997</v>
      </c>
      <c r="AK444" t="s">
        <v>56</v>
      </c>
      <c r="AM444" t="s">
        <v>56</v>
      </c>
      <c r="AN444" t="s">
        <v>68</v>
      </c>
      <c r="AO444">
        <v>9</v>
      </c>
      <c r="AP444" t="s">
        <v>55</v>
      </c>
      <c r="AQ444" t="s">
        <v>56</v>
      </c>
      <c r="AR444" t="s">
        <v>55</v>
      </c>
      <c r="AS444" t="s">
        <v>55</v>
      </c>
      <c r="AT444" t="s">
        <v>55</v>
      </c>
      <c r="AU444" t="s">
        <v>56</v>
      </c>
      <c r="AV444" t="s">
        <v>55</v>
      </c>
      <c r="AW444" t="s">
        <v>56</v>
      </c>
      <c r="AX444" t="s">
        <v>145</v>
      </c>
      <c r="AY444" t="s">
        <v>56</v>
      </c>
      <c r="AZ444" t="s">
        <v>63</v>
      </c>
      <c r="BA444">
        <v>89.85</v>
      </c>
      <c r="BB444">
        <v>4925.3500000000004</v>
      </c>
      <c r="BC444">
        <v>0</v>
      </c>
      <c r="BD444">
        <v>0</v>
      </c>
      <c r="BE444">
        <v>2089.62</v>
      </c>
      <c r="BF444">
        <v>7014.97</v>
      </c>
      <c r="BG444" t="s">
        <v>59</v>
      </c>
      <c r="BH444" s="1" t="s">
        <v>59</v>
      </c>
      <c r="BI444" t="b">
        <v>1</v>
      </c>
      <c r="BJ444" t="s">
        <v>59</v>
      </c>
      <c r="BK444">
        <v>0</v>
      </c>
    </row>
    <row r="445" spans="1:63">
      <c r="A445" s="1" t="s">
        <v>1036</v>
      </c>
      <c r="B445" t="s">
        <v>59</v>
      </c>
      <c r="D445">
        <v>67</v>
      </c>
      <c r="E445" t="s">
        <v>59</v>
      </c>
      <c r="F445" t="s">
        <v>56</v>
      </c>
      <c r="G445">
        <f t="shared" si="19"/>
        <v>67</v>
      </c>
      <c r="H445" s="1">
        <v>67</v>
      </c>
      <c r="I445" t="s">
        <v>55</v>
      </c>
      <c r="K445" t="s">
        <v>55</v>
      </c>
      <c r="L445">
        <v>0</v>
      </c>
      <c r="M445">
        <v>0</v>
      </c>
      <c r="N445" s="1">
        <v>0</v>
      </c>
      <c r="O445" t="s">
        <v>1037</v>
      </c>
      <c r="P445" t="s">
        <v>59</v>
      </c>
      <c r="Q445">
        <v>34.035601999999997</v>
      </c>
      <c r="R445">
        <v>-117.591528</v>
      </c>
      <c r="T445">
        <v>56280</v>
      </c>
      <c r="V445" s="2">
        <v>3</v>
      </c>
      <c r="W445">
        <f t="shared" si="18"/>
        <v>3</v>
      </c>
      <c r="X445" s="1">
        <v>3</v>
      </c>
      <c r="Y445" t="s">
        <v>55</v>
      </c>
      <c r="Z445" t="s">
        <v>59</v>
      </c>
      <c r="AA445">
        <v>0</v>
      </c>
      <c r="AB445" s="1">
        <v>0</v>
      </c>
      <c r="AC445" t="s">
        <v>59</v>
      </c>
      <c r="AD445" t="s">
        <v>60</v>
      </c>
      <c r="AE445" s="7">
        <f t="shared" ca="1" si="20"/>
        <v>6.8245187593840733</v>
      </c>
      <c r="AF445" s="8">
        <v>64.098552405144304</v>
      </c>
      <c r="AG445" t="s">
        <v>56</v>
      </c>
      <c r="AI445">
        <v>7.95</v>
      </c>
      <c r="AK445" t="s">
        <v>55</v>
      </c>
      <c r="AM445" t="s">
        <v>56</v>
      </c>
      <c r="AN445" t="s">
        <v>68</v>
      </c>
      <c r="AO445">
        <v>12</v>
      </c>
      <c r="AP445" t="s">
        <v>56</v>
      </c>
      <c r="AQ445" t="s">
        <v>56</v>
      </c>
      <c r="AR445" t="s">
        <v>55</v>
      </c>
      <c r="AS445" t="s">
        <v>56</v>
      </c>
      <c r="AT445" t="s">
        <v>59</v>
      </c>
      <c r="AU445" t="s">
        <v>56</v>
      </c>
      <c r="AV445" t="s">
        <v>55</v>
      </c>
      <c r="AW445" t="s">
        <v>55</v>
      </c>
      <c r="AX445" t="s">
        <v>59</v>
      </c>
      <c r="AY445" t="s">
        <v>59</v>
      </c>
      <c r="AZ445" t="s">
        <v>83</v>
      </c>
      <c r="BA445">
        <v>105</v>
      </c>
      <c r="BB445" t="s">
        <v>59</v>
      </c>
      <c r="BC445">
        <v>0</v>
      </c>
      <c r="BD445">
        <v>20</v>
      </c>
      <c r="BE445">
        <v>151.05000000000001</v>
      </c>
      <c r="BF445">
        <v>2178.3000000000002</v>
      </c>
      <c r="BG445" t="s">
        <v>996</v>
      </c>
      <c r="BH445" s="1" t="s">
        <v>996</v>
      </c>
      <c r="BI445" t="s">
        <v>59</v>
      </c>
      <c r="BJ445" t="b">
        <v>1</v>
      </c>
      <c r="BK445">
        <v>0</v>
      </c>
    </row>
    <row r="446" spans="1:63">
      <c r="A446" s="1" t="s">
        <v>1038</v>
      </c>
      <c r="B446" t="s">
        <v>54</v>
      </c>
      <c r="D446">
        <v>68</v>
      </c>
      <c r="E446" t="s">
        <v>55</v>
      </c>
      <c r="F446" t="s">
        <v>56</v>
      </c>
      <c r="G446">
        <f t="shared" si="19"/>
        <v>68</v>
      </c>
      <c r="H446" s="1">
        <v>68</v>
      </c>
      <c r="I446" t="s">
        <v>59</v>
      </c>
      <c r="K446" t="s">
        <v>55</v>
      </c>
      <c r="L446">
        <v>0</v>
      </c>
      <c r="M446">
        <v>0</v>
      </c>
      <c r="N446" s="1">
        <v>0</v>
      </c>
      <c r="O446" t="s">
        <v>751</v>
      </c>
      <c r="P446" t="s">
        <v>1039</v>
      </c>
      <c r="Q446">
        <v>34.083086000000002</v>
      </c>
      <c r="R446">
        <v>-117.73799699999999</v>
      </c>
      <c r="T446">
        <v>46626</v>
      </c>
      <c r="V446" s="2">
        <v>3</v>
      </c>
      <c r="W446">
        <f t="shared" si="18"/>
        <v>3</v>
      </c>
      <c r="X446" s="1">
        <v>3</v>
      </c>
      <c r="Y446" t="s">
        <v>56</v>
      </c>
      <c r="Z446">
        <v>3</v>
      </c>
      <c r="AA446">
        <v>3</v>
      </c>
      <c r="AB446" s="1">
        <v>3</v>
      </c>
      <c r="AC446" t="s">
        <v>59</v>
      </c>
      <c r="AD446" t="s">
        <v>60</v>
      </c>
      <c r="AE446" s="7">
        <f t="shared" ca="1" si="20"/>
        <v>70.657065143185719</v>
      </c>
      <c r="AF446" s="8">
        <v>42.598420892058769</v>
      </c>
      <c r="AG446" t="s">
        <v>56</v>
      </c>
      <c r="AI446" t="s">
        <v>59</v>
      </c>
      <c r="AK446" t="s">
        <v>56</v>
      </c>
      <c r="AM446" t="s">
        <v>56</v>
      </c>
      <c r="AN446" t="s">
        <v>68</v>
      </c>
      <c r="AO446" t="s">
        <v>59</v>
      </c>
      <c r="AP446" t="s">
        <v>55</v>
      </c>
      <c r="AQ446" t="s">
        <v>56</v>
      </c>
      <c r="AR446" t="s">
        <v>55</v>
      </c>
      <c r="AS446" t="s">
        <v>56</v>
      </c>
      <c r="AT446" t="s">
        <v>56</v>
      </c>
      <c r="AU446" t="s">
        <v>59</v>
      </c>
      <c r="AV446" t="s">
        <v>55</v>
      </c>
      <c r="AW446" t="s">
        <v>56</v>
      </c>
      <c r="AX446" t="s">
        <v>145</v>
      </c>
      <c r="AY446" t="s">
        <v>55</v>
      </c>
      <c r="AZ446" t="s">
        <v>63</v>
      </c>
      <c r="BA446">
        <v>107.05</v>
      </c>
      <c r="BB446" t="s">
        <v>59</v>
      </c>
      <c r="BC446">
        <v>0</v>
      </c>
      <c r="BD446">
        <v>0</v>
      </c>
      <c r="BE446">
        <v>551.20000000000005</v>
      </c>
      <c r="BF446" t="s">
        <v>59</v>
      </c>
      <c r="BG446" t="s">
        <v>996</v>
      </c>
      <c r="BH446" s="1" t="s">
        <v>996</v>
      </c>
      <c r="BI446" t="s">
        <v>59</v>
      </c>
      <c r="BJ446" t="b">
        <v>1</v>
      </c>
      <c r="BK446">
        <v>0</v>
      </c>
    </row>
    <row r="447" spans="1:63">
      <c r="A447" s="1" t="s">
        <v>1040</v>
      </c>
      <c r="B447" t="s">
        <v>54</v>
      </c>
      <c r="D447">
        <v>79</v>
      </c>
      <c r="E447" t="s">
        <v>55</v>
      </c>
      <c r="F447" t="s">
        <v>56</v>
      </c>
      <c r="G447">
        <f t="shared" si="19"/>
        <v>79</v>
      </c>
      <c r="H447" s="1">
        <v>79</v>
      </c>
      <c r="I447" t="s">
        <v>56</v>
      </c>
      <c r="K447" t="s">
        <v>55</v>
      </c>
      <c r="L447">
        <v>0</v>
      </c>
      <c r="M447">
        <v>0</v>
      </c>
      <c r="N447" s="1">
        <v>0</v>
      </c>
      <c r="O447" t="s">
        <v>971</v>
      </c>
      <c r="P447" t="s">
        <v>1041</v>
      </c>
      <c r="Q447">
        <v>34.114772000000002</v>
      </c>
      <c r="R447" t="s">
        <v>59</v>
      </c>
      <c r="T447">
        <v>23444</v>
      </c>
      <c r="V447" s="2">
        <v>4</v>
      </c>
      <c r="W447">
        <f t="shared" si="18"/>
        <v>4</v>
      </c>
      <c r="X447" s="1">
        <v>4</v>
      </c>
      <c r="Y447" t="s">
        <v>56</v>
      </c>
      <c r="Z447">
        <v>5</v>
      </c>
      <c r="AA447">
        <v>5</v>
      </c>
      <c r="AB447" s="1">
        <v>5</v>
      </c>
      <c r="AC447">
        <v>21</v>
      </c>
      <c r="AD447" t="s">
        <v>60</v>
      </c>
      <c r="AE447" s="7">
        <f t="shared" ca="1" si="20"/>
        <v>21</v>
      </c>
      <c r="AF447" s="8">
        <v>21</v>
      </c>
      <c r="AG447" t="s">
        <v>56</v>
      </c>
      <c r="AI447">
        <v>42.95</v>
      </c>
      <c r="AK447" t="s">
        <v>55</v>
      </c>
      <c r="AM447" t="s">
        <v>56</v>
      </c>
      <c r="AN447" t="s">
        <v>61</v>
      </c>
      <c r="AO447" t="s">
        <v>59</v>
      </c>
      <c r="AP447" t="s">
        <v>56</v>
      </c>
      <c r="AQ447" t="s">
        <v>56</v>
      </c>
      <c r="AR447" t="s">
        <v>55</v>
      </c>
      <c r="AS447" t="s">
        <v>55</v>
      </c>
      <c r="AT447" t="s">
        <v>59</v>
      </c>
      <c r="AU447" t="s">
        <v>59</v>
      </c>
      <c r="AV447" t="s">
        <v>55</v>
      </c>
      <c r="AW447" t="s">
        <v>56</v>
      </c>
      <c r="AX447" t="s">
        <v>145</v>
      </c>
      <c r="AY447" t="s">
        <v>59</v>
      </c>
      <c r="AZ447" t="s">
        <v>63</v>
      </c>
      <c r="BA447">
        <v>64.95</v>
      </c>
      <c r="BB447">
        <v>1339.8</v>
      </c>
      <c r="BC447">
        <v>0</v>
      </c>
      <c r="BD447">
        <v>0</v>
      </c>
      <c r="BE447">
        <v>901.95</v>
      </c>
      <c r="BF447">
        <v>2241.75</v>
      </c>
      <c r="BG447" t="s">
        <v>996</v>
      </c>
      <c r="BH447" s="1" t="s">
        <v>996</v>
      </c>
      <c r="BI447" t="s">
        <v>59</v>
      </c>
      <c r="BJ447" t="b">
        <v>1</v>
      </c>
      <c r="BK447">
        <v>0</v>
      </c>
    </row>
    <row r="448" spans="1:63">
      <c r="A448" s="1" t="s">
        <v>1042</v>
      </c>
      <c r="B448" t="s">
        <v>66</v>
      </c>
      <c r="D448" t="s">
        <v>59</v>
      </c>
      <c r="E448" t="s">
        <v>59</v>
      </c>
      <c r="F448" t="s">
        <v>56</v>
      </c>
      <c r="G448">
        <f t="shared" si="19"/>
        <v>72</v>
      </c>
      <c r="H448" s="1">
        <v>72</v>
      </c>
      <c r="I448" t="s">
        <v>59</v>
      </c>
      <c r="K448" t="s">
        <v>55</v>
      </c>
      <c r="L448">
        <v>0</v>
      </c>
      <c r="M448">
        <v>0</v>
      </c>
      <c r="N448" s="1">
        <v>0</v>
      </c>
      <c r="O448" t="s">
        <v>537</v>
      </c>
      <c r="P448" t="s">
        <v>1043</v>
      </c>
      <c r="Q448">
        <v>32.607964000000003</v>
      </c>
      <c r="R448">
        <v>-117.059459</v>
      </c>
      <c r="T448">
        <v>71126</v>
      </c>
      <c r="V448" s="2">
        <v>3</v>
      </c>
      <c r="W448">
        <f t="shared" si="18"/>
        <v>3</v>
      </c>
      <c r="X448" s="1">
        <v>3</v>
      </c>
      <c r="Y448" t="s">
        <v>55</v>
      </c>
      <c r="Z448" t="s">
        <v>59</v>
      </c>
      <c r="AA448">
        <v>0</v>
      </c>
      <c r="AB448" s="1">
        <v>0</v>
      </c>
      <c r="AC448">
        <v>6</v>
      </c>
      <c r="AD448" t="s">
        <v>67</v>
      </c>
      <c r="AE448" s="7">
        <f t="shared" ca="1" si="20"/>
        <v>6</v>
      </c>
      <c r="AF448" s="8">
        <v>6</v>
      </c>
      <c r="AG448" t="s">
        <v>56</v>
      </c>
      <c r="AI448" t="s">
        <v>59</v>
      </c>
      <c r="AK448" t="s">
        <v>55</v>
      </c>
      <c r="AM448" t="s">
        <v>56</v>
      </c>
      <c r="AN448" t="s">
        <v>68</v>
      </c>
      <c r="AO448">
        <v>19</v>
      </c>
      <c r="AP448" t="s">
        <v>55</v>
      </c>
      <c r="AQ448" t="s">
        <v>55</v>
      </c>
      <c r="AR448" t="s">
        <v>55</v>
      </c>
      <c r="AS448" t="s">
        <v>55</v>
      </c>
      <c r="AT448" t="s">
        <v>56</v>
      </c>
      <c r="AU448" t="s">
        <v>59</v>
      </c>
      <c r="AV448" t="s">
        <v>55</v>
      </c>
      <c r="AW448" t="s">
        <v>56</v>
      </c>
      <c r="AX448" t="s">
        <v>145</v>
      </c>
      <c r="AY448" t="s">
        <v>56</v>
      </c>
      <c r="AZ448" t="s">
        <v>63</v>
      </c>
      <c r="BA448">
        <v>89.35</v>
      </c>
      <c r="BB448">
        <v>567.79999999999995</v>
      </c>
      <c r="BC448" t="s">
        <v>59</v>
      </c>
      <c r="BD448">
        <v>0</v>
      </c>
      <c r="BE448">
        <v>48.36</v>
      </c>
      <c r="BF448" t="s">
        <v>59</v>
      </c>
      <c r="BG448" t="s">
        <v>59</v>
      </c>
      <c r="BH448" s="1" t="s">
        <v>59</v>
      </c>
      <c r="BI448" t="b">
        <v>1</v>
      </c>
      <c r="BJ448" t="s">
        <v>59</v>
      </c>
      <c r="BK448">
        <v>0</v>
      </c>
    </row>
    <row r="449" spans="1:63">
      <c r="A449" s="1" t="s">
        <v>1044</v>
      </c>
      <c r="B449" t="s">
        <v>54</v>
      </c>
      <c r="D449">
        <v>73</v>
      </c>
      <c r="E449" t="s">
        <v>55</v>
      </c>
      <c r="F449" t="s">
        <v>56</v>
      </c>
      <c r="G449">
        <f t="shared" si="19"/>
        <v>73</v>
      </c>
      <c r="H449" s="1">
        <v>73</v>
      </c>
      <c r="I449" t="s">
        <v>56</v>
      </c>
      <c r="K449" t="s">
        <v>55</v>
      </c>
      <c r="L449">
        <v>0</v>
      </c>
      <c r="M449">
        <v>0</v>
      </c>
      <c r="N449" s="1">
        <v>0</v>
      </c>
      <c r="O449" t="s">
        <v>1045</v>
      </c>
      <c r="P449" t="s">
        <v>59</v>
      </c>
      <c r="Q449">
        <v>32.912663999999999</v>
      </c>
      <c r="R449">
        <v>-116.63538699999999</v>
      </c>
      <c r="T449">
        <v>1587</v>
      </c>
      <c r="V449" s="2" t="s">
        <v>59</v>
      </c>
      <c r="W449" t="e">
        <f t="shared" si="18"/>
        <v>#N/A</v>
      </c>
      <c r="X449" s="1" t="e">
        <v>#N/A</v>
      </c>
      <c r="Y449" t="s">
        <v>56</v>
      </c>
      <c r="Z449">
        <v>4</v>
      </c>
      <c r="AA449">
        <v>4</v>
      </c>
      <c r="AB449" s="1">
        <v>4</v>
      </c>
      <c r="AC449">
        <v>35</v>
      </c>
      <c r="AD449" t="s">
        <v>60</v>
      </c>
      <c r="AE449" s="7">
        <f t="shared" ca="1" si="20"/>
        <v>35</v>
      </c>
      <c r="AF449" s="8">
        <v>35</v>
      </c>
      <c r="AG449" t="s">
        <v>56</v>
      </c>
      <c r="AI449">
        <v>2.12</v>
      </c>
      <c r="AK449" t="s">
        <v>56</v>
      </c>
      <c r="AM449" t="s">
        <v>56</v>
      </c>
      <c r="AN449" t="s">
        <v>59</v>
      </c>
      <c r="AO449">
        <v>3</v>
      </c>
      <c r="AP449" t="s">
        <v>55</v>
      </c>
      <c r="AQ449" t="s">
        <v>55</v>
      </c>
      <c r="AR449" t="s">
        <v>56</v>
      </c>
      <c r="AS449" t="s">
        <v>55</v>
      </c>
      <c r="AT449" t="s">
        <v>59</v>
      </c>
      <c r="AU449" t="s">
        <v>59</v>
      </c>
      <c r="AV449" t="s">
        <v>55</v>
      </c>
      <c r="AW449" t="s">
        <v>56</v>
      </c>
      <c r="AX449" t="s">
        <v>145</v>
      </c>
      <c r="AY449" t="s">
        <v>56</v>
      </c>
      <c r="AZ449" t="s">
        <v>63</v>
      </c>
      <c r="BA449">
        <v>100.8</v>
      </c>
      <c r="BB449">
        <v>3437.5</v>
      </c>
      <c r="BC449">
        <v>0</v>
      </c>
      <c r="BD449">
        <v>0</v>
      </c>
      <c r="BE449">
        <v>74.2</v>
      </c>
      <c r="BF449">
        <v>3511.7</v>
      </c>
      <c r="BG449" t="s">
        <v>59</v>
      </c>
      <c r="BH449" s="1" t="s">
        <v>59</v>
      </c>
      <c r="BI449" t="b">
        <v>1</v>
      </c>
      <c r="BJ449" t="s">
        <v>59</v>
      </c>
      <c r="BK449">
        <v>0</v>
      </c>
    </row>
    <row r="450" spans="1:63">
      <c r="A450" s="1" t="s">
        <v>1046</v>
      </c>
      <c r="B450" t="s">
        <v>54</v>
      </c>
      <c r="D450">
        <v>71</v>
      </c>
      <c r="E450" t="s">
        <v>55</v>
      </c>
      <c r="F450" t="s">
        <v>56</v>
      </c>
      <c r="G450">
        <f t="shared" si="19"/>
        <v>71</v>
      </c>
      <c r="H450" s="1">
        <v>71</v>
      </c>
      <c r="I450" t="s">
        <v>56</v>
      </c>
      <c r="K450" t="s">
        <v>56</v>
      </c>
      <c r="L450">
        <v>1</v>
      </c>
      <c r="M450">
        <v>1</v>
      </c>
      <c r="N450" s="1">
        <v>1</v>
      </c>
      <c r="O450" t="s">
        <v>1047</v>
      </c>
      <c r="P450" t="s">
        <v>1048</v>
      </c>
      <c r="Q450">
        <v>32.800671000000001</v>
      </c>
      <c r="R450" t="s">
        <v>59</v>
      </c>
      <c r="T450" t="s">
        <v>59</v>
      </c>
      <c r="V450" s="2" t="s">
        <v>59</v>
      </c>
      <c r="W450">
        <f t="shared" ref="W450:W513" si="21">_xlfn.IFS(V450&lt;&gt;"NA", V450, BG450="Competitor", 1, BG450="Dissatisfaction", 1, BG450="Price", 2, BG450="Other", 2, BG450="Attitude", 2, BG450="No Churn", 4)</f>
        <v>4</v>
      </c>
      <c r="X450" s="1">
        <v>4</v>
      </c>
      <c r="Y450" t="s">
        <v>56</v>
      </c>
      <c r="Z450">
        <v>9</v>
      </c>
      <c r="AA450">
        <v>9</v>
      </c>
      <c r="AB450" s="1">
        <v>9</v>
      </c>
      <c r="AC450" t="s">
        <v>59</v>
      </c>
      <c r="AD450" t="s">
        <v>60</v>
      </c>
      <c r="AE450" s="7">
        <f t="shared" ca="1" si="20"/>
        <v>17.82828473096518</v>
      </c>
      <c r="AF450" s="8">
        <v>9.2987357663718413</v>
      </c>
      <c r="AG450" t="s">
        <v>59</v>
      </c>
      <c r="AI450">
        <v>28.3</v>
      </c>
      <c r="AK450" t="s">
        <v>56</v>
      </c>
      <c r="AM450" t="s">
        <v>56</v>
      </c>
      <c r="AN450" t="s">
        <v>59</v>
      </c>
      <c r="AO450">
        <v>27</v>
      </c>
      <c r="AP450" t="s">
        <v>55</v>
      </c>
      <c r="AQ450" t="s">
        <v>56</v>
      </c>
      <c r="AR450" t="s">
        <v>55</v>
      </c>
      <c r="AS450" t="s">
        <v>55</v>
      </c>
      <c r="AT450" t="s">
        <v>56</v>
      </c>
      <c r="AU450" t="s">
        <v>59</v>
      </c>
      <c r="AV450" t="s">
        <v>55</v>
      </c>
      <c r="AW450" t="s">
        <v>56</v>
      </c>
      <c r="AX450" t="s">
        <v>59</v>
      </c>
      <c r="AY450" t="s">
        <v>55</v>
      </c>
      <c r="AZ450" t="s">
        <v>59</v>
      </c>
      <c r="BA450">
        <v>101.15</v>
      </c>
      <c r="BB450">
        <v>3741.85</v>
      </c>
      <c r="BC450">
        <v>0</v>
      </c>
      <c r="BD450">
        <v>0</v>
      </c>
      <c r="BE450">
        <v>1075.4000000000001</v>
      </c>
      <c r="BF450">
        <v>4817.25</v>
      </c>
      <c r="BG450" t="s">
        <v>996</v>
      </c>
      <c r="BH450" s="1" t="s">
        <v>996</v>
      </c>
      <c r="BI450" t="s">
        <v>59</v>
      </c>
      <c r="BJ450" t="b">
        <v>1</v>
      </c>
      <c r="BK450">
        <v>0</v>
      </c>
    </row>
    <row r="451" spans="1:63">
      <c r="A451" s="1" t="s">
        <v>1049</v>
      </c>
      <c r="B451" t="s">
        <v>59</v>
      </c>
      <c r="D451">
        <v>67</v>
      </c>
      <c r="E451" t="s">
        <v>55</v>
      </c>
      <c r="F451" t="s">
        <v>56</v>
      </c>
      <c r="G451">
        <f t="shared" ref="G451:G514" si="22">IF(D451&lt;&gt;"NA", D451, IF(E451="Yes",24, IF(F451="Yes", 72, 47)))</f>
        <v>67</v>
      </c>
      <c r="H451" s="1">
        <v>67</v>
      </c>
      <c r="I451" t="s">
        <v>59</v>
      </c>
      <c r="K451" t="s">
        <v>55</v>
      </c>
      <c r="L451">
        <v>0</v>
      </c>
      <c r="M451">
        <v>0</v>
      </c>
      <c r="N451" s="1">
        <v>0</v>
      </c>
      <c r="O451" t="s">
        <v>543</v>
      </c>
      <c r="P451" t="s">
        <v>544</v>
      </c>
      <c r="Q451">
        <v>33.290906999999997</v>
      </c>
      <c r="R451">
        <v>-117.202895</v>
      </c>
      <c r="T451">
        <v>3849</v>
      </c>
      <c r="V451" s="2" t="s">
        <v>59</v>
      </c>
      <c r="W451" t="e">
        <f t="shared" si="21"/>
        <v>#N/A</v>
      </c>
      <c r="X451" s="1" t="e">
        <v>#N/A</v>
      </c>
      <c r="Y451" t="s">
        <v>59</v>
      </c>
      <c r="Z451">
        <v>0</v>
      </c>
      <c r="AA451">
        <v>0</v>
      </c>
      <c r="AB451" s="1">
        <v>0</v>
      </c>
      <c r="AC451">
        <v>5</v>
      </c>
      <c r="AD451" t="s">
        <v>67</v>
      </c>
      <c r="AE451" s="7">
        <f t="shared" ref="AE451:AE514" ca="1" si="23">IF(AC451&lt;&gt;"NA",AC451,_xlfn.IFS(AD451="Offer A",70,AD451="Offer B",53,AD451="Offer C",31,AD451="Offer D",16,AD451="Offer E",4,OR(AD451="None",AD451="Na"),72*_xlfn.BETA.INV(RAND(),0.526,0.673)))</f>
        <v>5</v>
      </c>
      <c r="AF451" s="8">
        <v>5</v>
      </c>
      <c r="AG451" t="s">
        <v>56</v>
      </c>
      <c r="AI451">
        <v>9.56</v>
      </c>
      <c r="AK451" t="s">
        <v>55</v>
      </c>
      <c r="AM451" t="s">
        <v>56</v>
      </c>
      <c r="AN451" t="s">
        <v>68</v>
      </c>
      <c r="AO451">
        <v>13</v>
      </c>
      <c r="AP451" t="s">
        <v>55</v>
      </c>
      <c r="AQ451" t="s">
        <v>55</v>
      </c>
      <c r="AR451" t="s">
        <v>55</v>
      </c>
      <c r="AS451" t="s">
        <v>55</v>
      </c>
      <c r="AT451" t="s">
        <v>55</v>
      </c>
      <c r="AU451" t="s">
        <v>55</v>
      </c>
      <c r="AV451" t="s">
        <v>55</v>
      </c>
      <c r="AW451" t="s">
        <v>56</v>
      </c>
      <c r="AX451" t="s">
        <v>145</v>
      </c>
      <c r="AY451" t="s">
        <v>56</v>
      </c>
      <c r="AZ451" t="s">
        <v>63</v>
      </c>
      <c r="BA451">
        <v>69.349999999999994</v>
      </c>
      <c r="BB451">
        <v>341.6</v>
      </c>
      <c r="BC451">
        <v>0</v>
      </c>
      <c r="BD451">
        <v>0</v>
      </c>
      <c r="BE451">
        <v>47.8</v>
      </c>
      <c r="BF451">
        <v>389.4</v>
      </c>
      <c r="BG451" t="s">
        <v>59</v>
      </c>
      <c r="BH451" s="1" t="s">
        <v>59</v>
      </c>
      <c r="BI451" t="b">
        <v>1</v>
      </c>
      <c r="BJ451" t="s">
        <v>59</v>
      </c>
      <c r="BK451">
        <v>0</v>
      </c>
    </row>
    <row r="452" spans="1:63">
      <c r="A452" s="1" t="s">
        <v>1050</v>
      </c>
      <c r="B452" t="s">
        <v>59</v>
      </c>
      <c r="D452" t="s">
        <v>59</v>
      </c>
      <c r="E452" t="s">
        <v>55</v>
      </c>
      <c r="F452" t="s">
        <v>56</v>
      </c>
      <c r="G452">
        <f t="shared" si="22"/>
        <v>72</v>
      </c>
      <c r="H452" s="1">
        <v>72</v>
      </c>
      <c r="I452" t="s">
        <v>59</v>
      </c>
      <c r="K452" t="s">
        <v>55</v>
      </c>
      <c r="L452">
        <v>0</v>
      </c>
      <c r="M452">
        <v>0</v>
      </c>
      <c r="N452" s="1">
        <v>0</v>
      </c>
      <c r="O452" t="s">
        <v>274</v>
      </c>
      <c r="P452" t="s">
        <v>335</v>
      </c>
      <c r="Q452">
        <v>33.362575</v>
      </c>
      <c r="R452">
        <v>-117.299644</v>
      </c>
      <c r="T452">
        <v>42239</v>
      </c>
      <c r="V452" s="2" t="s">
        <v>59</v>
      </c>
      <c r="W452">
        <f t="shared" si="21"/>
        <v>4</v>
      </c>
      <c r="X452" s="1">
        <v>4</v>
      </c>
      <c r="Y452" t="s">
        <v>59</v>
      </c>
      <c r="Z452" t="s">
        <v>59</v>
      </c>
      <c r="AA452">
        <v>0</v>
      </c>
      <c r="AB452" s="1">
        <v>0</v>
      </c>
      <c r="AC452" t="s">
        <v>59</v>
      </c>
      <c r="AD452" t="s">
        <v>59</v>
      </c>
      <c r="AE452" s="7">
        <f t="shared" ca="1" si="23"/>
        <v>26.205900431146762</v>
      </c>
      <c r="AF452" s="8">
        <v>61.134191127153791</v>
      </c>
      <c r="AG452" t="s">
        <v>59</v>
      </c>
      <c r="AI452" t="s">
        <v>59</v>
      </c>
      <c r="AK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59</v>
      </c>
      <c r="AR452" t="s">
        <v>59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59</v>
      </c>
      <c r="AY452" t="s">
        <v>59</v>
      </c>
      <c r="AZ452" t="s">
        <v>59</v>
      </c>
      <c r="BA452" t="s">
        <v>59</v>
      </c>
      <c r="BB452" t="s">
        <v>59</v>
      </c>
      <c r="BC452" t="s">
        <v>59</v>
      </c>
      <c r="BD452" t="s">
        <v>59</v>
      </c>
      <c r="BE452" t="s">
        <v>59</v>
      </c>
      <c r="BF452" t="s">
        <v>59</v>
      </c>
      <c r="BG452" t="s">
        <v>996</v>
      </c>
      <c r="BH452" s="1" t="s">
        <v>996</v>
      </c>
      <c r="BI452" t="s">
        <v>59</v>
      </c>
      <c r="BJ452" t="b">
        <v>1</v>
      </c>
      <c r="BK452">
        <v>0</v>
      </c>
    </row>
    <row r="453" spans="1:63">
      <c r="A453" s="1" t="s">
        <v>1051</v>
      </c>
      <c r="B453" t="s">
        <v>59</v>
      </c>
      <c r="D453" t="s">
        <v>59</v>
      </c>
      <c r="E453" t="s">
        <v>59</v>
      </c>
      <c r="F453" t="s">
        <v>59</v>
      </c>
      <c r="G453">
        <f t="shared" si="22"/>
        <v>47</v>
      </c>
      <c r="H453" s="1">
        <v>47</v>
      </c>
      <c r="I453" t="s">
        <v>56</v>
      </c>
      <c r="K453" t="s">
        <v>56</v>
      </c>
      <c r="L453" t="s">
        <v>59</v>
      </c>
      <c r="M453">
        <v>2</v>
      </c>
      <c r="N453" s="1">
        <v>2</v>
      </c>
      <c r="O453" t="s">
        <v>1052</v>
      </c>
      <c r="P453" t="s">
        <v>1053</v>
      </c>
      <c r="Q453">
        <v>32.980677999999997</v>
      </c>
      <c r="R453">
        <v>-116.262854</v>
      </c>
      <c r="T453">
        <v>3577</v>
      </c>
      <c r="V453" s="2">
        <v>5</v>
      </c>
      <c r="W453">
        <f t="shared" si="21"/>
        <v>5</v>
      </c>
      <c r="X453" s="1">
        <v>5</v>
      </c>
      <c r="Y453" t="s">
        <v>56</v>
      </c>
      <c r="Z453">
        <v>3</v>
      </c>
      <c r="AA453">
        <v>3</v>
      </c>
      <c r="AB453" s="1">
        <v>3</v>
      </c>
      <c r="AC453">
        <v>28</v>
      </c>
      <c r="AD453" t="s">
        <v>60</v>
      </c>
      <c r="AE453" s="7">
        <f t="shared" ca="1" si="23"/>
        <v>28</v>
      </c>
      <c r="AF453" s="8">
        <v>28</v>
      </c>
      <c r="AG453" t="s">
        <v>55</v>
      </c>
      <c r="AI453" t="s">
        <v>59</v>
      </c>
      <c r="AK453" t="s">
        <v>55</v>
      </c>
      <c r="AM453" t="s">
        <v>56</v>
      </c>
      <c r="AN453" t="s">
        <v>61</v>
      </c>
      <c r="AO453" t="s">
        <v>59</v>
      </c>
      <c r="AP453" t="s">
        <v>55</v>
      </c>
      <c r="AQ453" t="s">
        <v>55</v>
      </c>
      <c r="AR453" t="s">
        <v>55</v>
      </c>
      <c r="AS453" t="s">
        <v>55</v>
      </c>
      <c r="AT453" t="s">
        <v>56</v>
      </c>
      <c r="AU453" t="s">
        <v>55</v>
      </c>
      <c r="AV453" t="s">
        <v>55</v>
      </c>
      <c r="AW453" t="s">
        <v>55</v>
      </c>
      <c r="AX453" t="s">
        <v>145</v>
      </c>
      <c r="AY453" t="s">
        <v>59</v>
      </c>
      <c r="AZ453" t="s">
        <v>63</v>
      </c>
      <c r="BA453">
        <v>35.9</v>
      </c>
      <c r="BB453">
        <v>973.65</v>
      </c>
      <c r="BC453" t="s">
        <v>59</v>
      </c>
      <c r="BD453">
        <v>40</v>
      </c>
      <c r="BE453">
        <v>0</v>
      </c>
      <c r="BF453" t="s">
        <v>59</v>
      </c>
      <c r="BG453" t="s">
        <v>996</v>
      </c>
      <c r="BH453" s="1" t="s">
        <v>996</v>
      </c>
      <c r="BI453" t="s">
        <v>59</v>
      </c>
      <c r="BJ453" t="b">
        <v>1</v>
      </c>
      <c r="BK453">
        <v>0</v>
      </c>
    </row>
    <row r="454" spans="1:63">
      <c r="A454" s="1" t="s">
        <v>1054</v>
      </c>
      <c r="B454" t="s">
        <v>66</v>
      </c>
      <c r="D454">
        <v>79</v>
      </c>
      <c r="E454" t="s">
        <v>59</v>
      </c>
      <c r="F454" t="s">
        <v>59</v>
      </c>
      <c r="G454">
        <f t="shared" si="22"/>
        <v>79</v>
      </c>
      <c r="H454" s="1">
        <v>79</v>
      </c>
      <c r="I454" t="s">
        <v>55</v>
      </c>
      <c r="K454" t="s">
        <v>55</v>
      </c>
      <c r="L454">
        <v>0</v>
      </c>
      <c r="M454">
        <v>0</v>
      </c>
      <c r="N454" s="1">
        <v>0</v>
      </c>
      <c r="O454" t="s">
        <v>1055</v>
      </c>
      <c r="P454" t="s">
        <v>59</v>
      </c>
      <c r="Q454">
        <v>32.853743000000001</v>
      </c>
      <c r="R454">
        <v>-117.25033999999999</v>
      </c>
      <c r="T454" t="s">
        <v>59</v>
      </c>
      <c r="V454" s="2" t="s">
        <v>59</v>
      </c>
      <c r="W454" t="e">
        <f t="shared" si="21"/>
        <v>#N/A</v>
      </c>
      <c r="X454" s="1" t="e">
        <v>#N/A</v>
      </c>
      <c r="Y454" t="s">
        <v>55</v>
      </c>
      <c r="Z454">
        <v>0</v>
      </c>
      <c r="AA454">
        <v>0</v>
      </c>
      <c r="AB454" s="1">
        <v>0</v>
      </c>
      <c r="AC454">
        <v>17</v>
      </c>
      <c r="AD454" t="s">
        <v>97</v>
      </c>
      <c r="AE454" s="7">
        <f t="shared" ca="1" si="23"/>
        <v>17</v>
      </c>
      <c r="AF454" s="8">
        <v>17</v>
      </c>
      <c r="AG454" t="s">
        <v>59</v>
      </c>
      <c r="AI454">
        <v>1.06</v>
      </c>
      <c r="AK454" t="s">
        <v>56</v>
      </c>
      <c r="AM454" t="s">
        <v>56</v>
      </c>
      <c r="AN454" t="s">
        <v>68</v>
      </c>
      <c r="AO454" t="s">
        <v>59</v>
      </c>
      <c r="AP454" t="s">
        <v>55</v>
      </c>
      <c r="AQ454" t="s">
        <v>55</v>
      </c>
      <c r="AR454" t="s">
        <v>56</v>
      </c>
      <c r="AS454" t="s">
        <v>55</v>
      </c>
      <c r="AT454" t="s">
        <v>55</v>
      </c>
      <c r="AU454" t="s">
        <v>55</v>
      </c>
      <c r="AV454" t="s">
        <v>55</v>
      </c>
      <c r="AW454" t="s">
        <v>56</v>
      </c>
      <c r="AX454" t="s">
        <v>145</v>
      </c>
      <c r="AY454" t="s">
        <v>56</v>
      </c>
      <c r="AZ454" t="s">
        <v>138</v>
      </c>
      <c r="BA454">
        <v>82.65</v>
      </c>
      <c r="BB454">
        <v>1470.05</v>
      </c>
      <c r="BC454">
        <v>0</v>
      </c>
      <c r="BD454">
        <v>0</v>
      </c>
      <c r="BE454" t="s">
        <v>59</v>
      </c>
      <c r="BF454" t="s">
        <v>59</v>
      </c>
      <c r="BG454" t="s">
        <v>59</v>
      </c>
      <c r="BH454" s="1" t="s">
        <v>59</v>
      </c>
      <c r="BI454" t="b">
        <v>1</v>
      </c>
      <c r="BJ454" t="s">
        <v>59</v>
      </c>
      <c r="BK454">
        <v>0</v>
      </c>
    </row>
    <row r="455" spans="1:63">
      <c r="A455" s="1" t="s">
        <v>1056</v>
      </c>
      <c r="B455" t="s">
        <v>66</v>
      </c>
      <c r="D455">
        <v>69</v>
      </c>
      <c r="E455" t="s">
        <v>55</v>
      </c>
      <c r="F455" t="s">
        <v>56</v>
      </c>
      <c r="G455">
        <f t="shared" si="22"/>
        <v>69</v>
      </c>
      <c r="H455" s="1">
        <v>69</v>
      </c>
      <c r="I455" t="s">
        <v>55</v>
      </c>
      <c r="K455" t="s">
        <v>55</v>
      </c>
      <c r="L455">
        <v>0</v>
      </c>
      <c r="M455">
        <v>0</v>
      </c>
      <c r="N455" s="1">
        <v>0</v>
      </c>
      <c r="O455" t="s">
        <v>1057</v>
      </c>
      <c r="P455" t="s">
        <v>1058</v>
      </c>
      <c r="Q455">
        <v>33.012751000000002</v>
      </c>
      <c r="R455" t="s">
        <v>59</v>
      </c>
      <c r="T455">
        <v>7615</v>
      </c>
      <c r="V455" s="2">
        <v>5</v>
      </c>
      <c r="W455">
        <f t="shared" si="21"/>
        <v>5</v>
      </c>
      <c r="X455" s="1">
        <v>5</v>
      </c>
      <c r="Y455" t="s">
        <v>55</v>
      </c>
      <c r="Z455">
        <v>0</v>
      </c>
      <c r="AA455">
        <v>0</v>
      </c>
      <c r="AB455" s="1">
        <v>0</v>
      </c>
      <c r="AC455">
        <v>32</v>
      </c>
      <c r="AD455" t="s">
        <v>60</v>
      </c>
      <c r="AE455" s="7">
        <f t="shared" ca="1" si="23"/>
        <v>32</v>
      </c>
      <c r="AF455" s="8">
        <v>32</v>
      </c>
      <c r="AG455" t="s">
        <v>56</v>
      </c>
      <c r="AI455" t="s">
        <v>59</v>
      </c>
      <c r="AK455" t="s">
        <v>55</v>
      </c>
      <c r="AM455" t="s">
        <v>56</v>
      </c>
      <c r="AN455" t="s">
        <v>61</v>
      </c>
      <c r="AO455">
        <v>14</v>
      </c>
      <c r="AP455" t="s">
        <v>55</v>
      </c>
      <c r="AQ455" t="s">
        <v>56</v>
      </c>
      <c r="AR455" t="s">
        <v>55</v>
      </c>
      <c r="AS455" t="s">
        <v>59</v>
      </c>
      <c r="AT455" t="s">
        <v>55</v>
      </c>
      <c r="AU455" t="s">
        <v>55</v>
      </c>
      <c r="AV455" t="s">
        <v>55</v>
      </c>
      <c r="AW455" t="s">
        <v>55</v>
      </c>
      <c r="AX455" t="s">
        <v>145</v>
      </c>
      <c r="AY455" t="s">
        <v>55</v>
      </c>
      <c r="AZ455" t="s">
        <v>63</v>
      </c>
      <c r="BA455">
        <v>54.65</v>
      </c>
      <c r="BB455">
        <v>1830.1</v>
      </c>
      <c r="BC455">
        <v>0</v>
      </c>
      <c r="BD455">
        <v>10</v>
      </c>
      <c r="BE455">
        <v>637.44000000000005</v>
      </c>
      <c r="BF455">
        <v>2477.54</v>
      </c>
      <c r="BG455" t="s">
        <v>996</v>
      </c>
      <c r="BH455" s="1" t="s">
        <v>996</v>
      </c>
      <c r="BI455" t="s">
        <v>59</v>
      </c>
      <c r="BJ455" t="b">
        <v>1</v>
      </c>
      <c r="BK455">
        <v>0</v>
      </c>
    </row>
    <row r="456" spans="1:63">
      <c r="A456" s="1" t="s">
        <v>1059</v>
      </c>
      <c r="B456" t="s">
        <v>66</v>
      </c>
      <c r="D456">
        <v>72</v>
      </c>
      <c r="E456" t="s">
        <v>55</v>
      </c>
      <c r="F456" t="s">
        <v>56</v>
      </c>
      <c r="G456">
        <f t="shared" si="22"/>
        <v>72</v>
      </c>
      <c r="H456" s="1">
        <v>72</v>
      </c>
      <c r="I456" t="s">
        <v>55</v>
      </c>
      <c r="K456" t="s">
        <v>55</v>
      </c>
      <c r="L456">
        <v>0</v>
      </c>
      <c r="M456">
        <v>0</v>
      </c>
      <c r="N456" s="1">
        <v>0</v>
      </c>
      <c r="O456" t="s">
        <v>1060</v>
      </c>
      <c r="P456" t="s">
        <v>979</v>
      </c>
      <c r="Q456">
        <v>33.119028</v>
      </c>
      <c r="R456">
        <v>-117.16603600000001</v>
      </c>
      <c r="T456">
        <v>6760</v>
      </c>
      <c r="V456" s="2">
        <v>4</v>
      </c>
      <c r="W456">
        <f t="shared" si="21"/>
        <v>4</v>
      </c>
      <c r="X456" s="1">
        <v>4</v>
      </c>
      <c r="Y456" t="s">
        <v>55</v>
      </c>
      <c r="Z456">
        <v>0</v>
      </c>
      <c r="AA456">
        <v>0</v>
      </c>
      <c r="AB456" s="1">
        <v>0</v>
      </c>
      <c r="AC456">
        <v>1</v>
      </c>
      <c r="AD456" t="s">
        <v>67</v>
      </c>
      <c r="AE456" s="7">
        <f t="shared" ca="1" si="23"/>
        <v>1</v>
      </c>
      <c r="AF456" s="8">
        <v>1</v>
      </c>
      <c r="AG456" t="s">
        <v>56</v>
      </c>
      <c r="AI456">
        <v>7.77</v>
      </c>
      <c r="AK456" t="s">
        <v>56</v>
      </c>
      <c r="AM456" t="s">
        <v>56</v>
      </c>
      <c r="AN456" t="s">
        <v>59</v>
      </c>
      <c r="AO456">
        <v>22</v>
      </c>
      <c r="AP456" t="s">
        <v>55</v>
      </c>
      <c r="AQ456" t="s">
        <v>55</v>
      </c>
      <c r="AR456" t="s">
        <v>55</v>
      </c>
      <c r="AS456" t="s">
        <v>55</v>
      </c>
      <c r="AT456" t="s">
        <v>55</v>
      </c>
      <c r="AU456" t="s">
        <v>55</v>
      </c>
      <c r="AV456" t="s">
        <v>55</v>
      </c>
      <c r="AW456" t="s">
        <v>56</v>
      </c>
      <c r="AX456" t="s">
        <v>145</v>
      </c>
      <c r="AY456" t="s">
        <v>56</v>
      </c>
      <c r="AZ456" t="s">
        <v>63</v>
      </c>
      <c r="BA456" t="s">
        <v>59</v>
      </c>
      <c r="BB456">
        <v>72.099999999999994</v>
      </c>
      <c r="BC456">
        <v>0</v>
      </c>
      <c r="BD456">
        <v>0</v>
      </c>
      <c r="BE456">
        <v>7.77</v>
      </c>
      <c r="BF456" t="s">
        <v>59</v>
      </c>
      <c r="BG456" t="s">
        <v>59</v>
      </c>
      <c r="BH456" s="1" t="s">
        <v>59</v>
      </c>
      <c r="BI456" t="s">
        <v>59</v>
      </c>
      <c r="BJ456" t="b">
        <v>1</v>
      </c>
      <c r="BK456">
        <v>1</v>
      </c>
    </row>
    <row r="457" spans="1:63">
      <c r="A457" s="1" t="s">
        <v>1061</v>
      </c>
      <c r="B457" t="s">
        <v>66</v>
      </c>
      <c r="D457">
        <v>69</v>
      </c>
      <c r="E457" t="s">
        <v>59</v>
      </c>
      <c r="F457" t="s">
        <v>56</v>
      </c>
      <c r="G457">
        <f t="shared" si="22"/>
        <v>69</v>
      </c>
      <c r="H457" s="1">
        <v>69</v>
      </c>
      <c r="I457" t="s">
        <v>56</v>
      </c>
      <c r="K457" t="s">
        <v>55</v>
      </c>
      <c r="L457">
        <v>0</v>
      </c>
      <c r="M457">
        <v>0</v>
      </c>
      <c r="N457" s="1">
        <v>0</v>
      </c>
      <c r="O457" t="s">
        <v>1062</v>
      </c>
      <c r="P457" t="s">
        <v>1063</v>
      </c>
      <c r="Q457">
        <v>33.323704999999997</v>
      </c>
      <c r="R457">
        <v>-116.626907</v>
      </c>
      <c r="T457" t="s">
        <v>59</v>
      </c>
      <c r="V457" s="2">
        <v>3</v>
      </c>
      <c r="W457">
        <f t="shared" si="21"/>
        <v>3</v>
      </c>
      <c r="X457" s="1">
        <v>3</v>
      </c>
      <c r="Y457" t="s">
        <v>56</v>
      </c>
      <c r="Z457">
        <v>9</v>
      </c>
      <c r="AA457">
        <v>9</v>
      </c>
      <c r="AB457" s="1">
        <v>9</v>
      </c>
      <c r="AC457">
        <v>64</v>
      </c>
      <c r="AD457" t="s">
        <v>60</v>
      </c>
      <c r="AE457" s="7">
        <f t="shared" ca="1" si="23"/>
        <v>64</v>
      </c>
      <c r="AF457" s="8">
        <v>64</v>
      </c>
      <c r="AG457" t="s">
        <v>56</v>
      </c>
      <c r="AI457">
        <v>3.76</v>
      </c>
      <c r="AK457" t="s">
        <v>55</v>
      </c>
      <c r="AM457" t="s">
        <v>56</v>
      </c>
      <c r="AN457" t="s">
        <v>68</v>
      </c>
      <c r="AO457">
        <v>11</v>
      </c>
      <c r="AP457" t="s">
        <v>56</v>
      </c>
      <c r="AQ457" t="s">
        <v>56</v>
      </c>
      <c r="AR457" t="s">
        <v>56</v>
      </c>
      <c r="AS457" t="s">
        <v>55</v>
      </c>
      <c r="AT457" t="s">
        <v>59</v>
      </c>
      <c r="AU457" t="s">
        <v>56</v>
      </c>
      <c r="AV457" t="s">
        <v>55</v>
      </c>
      <c r="AW457" t="s">
        <v>56</v>
      </c>
      <c r="AX457" t="s">
        <v>145</v>
      </c>
      <c r="AY457" t="s">
        <v>59</v>
      </c>
      <c r="AZ457" t="s">
        <v>63</v>
      </c>
      <c r="BA457">
        <v>97</v>
      </c>
      <c r="BB457">
        <v>6430.9</v>
      </c>
      <c r="BC457">
        <v>0</v>
      </c>
      <c r="BD457">
        <v>0</v>
      </c>
      <c r="BE457">
        <v>240.64</v>
      </c>
      <c r="BF457">
        <v>6671.54</v>
      </c>
      <c r="BG457" t="s">
        <v>59</v>
      </c>
      <c r="BH457" s="1" t="s">
        <v>59</v>
      </c>
      <c r="BI457" t="s">
        <v>59</v>
      </c>
      <c r="BJ457" t="b">
        <v>1</v>
      </c>
      <c r="BK457">
        <v>1</v>
      </c>
    </row>
    <row r="458" spans="1:63">
      <c r="A458" s="1" t="s">
        <v>1064</v>
      </c>
      <c r="B458" t="s">
        <v>66</v>
      </c>
      <c r="D458">
        <v>70</v>
      </c>
      <c r="E458" t="s">
        <v>55</v>
      </c>
      <c r="F458" t="s">
        <v>56</v>
      </c>
      <c r="G458">
        <f t="shared" si="22"/>
        <v>70</v>
      </c>
      <c r="H458" s="1">
        <v>70</v>
      </c>
      <c r="I458" t="s">
        <v>59</v>
      </c>
      <c r="K458" t="s">
        <v>55</v>
      </c>
      <c r="L458">
        <v>0</v>
      </c>
      <c r="M458">
        <v>0</v>
      </c>
      <c r="N458" s="1">
        <v>0</v>
      </c>
      <c r="O458" t="s">
        <v>108</v>
      </c>
      <c r="P458" t="s">
        <v>1065</v>
      </c>
      <c r="Q458">
        <v>32.713459999999998</v>
      </c>
      <c r="R458" t="s">
        <v>59</v>
      </c>
      <c r="T458">
        <v>18525</v>
      </c>
      <c r="V458" s="2">
        <v>3</v>
      </c>
      <c r="W458">
        <f t="shared" si="21"/>
        <v>3</v>
      </c>
      <c r="X458" s="1">
        <v>3</v>
      </c>
      <c r="Y458" t="s">
        <v>55</v>
      </c>
      <c r="Z458" t="s">
        <v>59</v>
      </c>
      <c r="AA458">
        <v>0</v>
      </c>
      <c r="AB458" s="1">
        <v>0</v>
      </c>
      <c r="AC458" t="s">
        <v>59</v>
      </c>
      <c r="AD458" t="s">
        <v>97</v>
      </c>
      <c r="AE458" s="7">
        <f t="shared" ca="1" si="23"/>
        <v>16</v>
      </c>
      <c r="AF458" s="8">
        <v>16</v>
      </c>
      <c r="AG458" t="s">
        <v>56</v>
      </c>
      <c r="AI458">
        <v>9.7200000000000006</v>
      </c>
      <c r="AK458" t="s">
        <v>56</v>
      </c>
      <c r="AM458" t="s">
        <v>56</v>
      </c>
      <c r="AN458" t="s">
        <v>61</v>
      </c>
      <c r="AO458">
        <v>29</v>
      </c>
      <c r="AP458" t="s">
        <v>59</v>
      </c>
      <c r="AQ458" t="s">
        <v>59</v>
      </c>
      <c r="AR458" t="s">
        <v>55</v>
      </c>
      <c r="AS458" t="s">
        <v>59</v>
      </c>
      <c r="AT458" t="s">
        <v>55</v>
      </c>
      <c r="AU458" t="s">
        <v>55</v>
      </c>
      <c r="AV458" t="s">
        <v>55</v>
      </c>
      <c r="AW458" t="s">
        <v>56</v>
      </c>
      <c r="AX458" t="s">
        <v>145</v>
      </c>
      <c r="AY458" t="s">
        <v>56</v>
      </c>
      <c r="AZ458" t="s">
        <v>63</v>
      </c>
      <c r="BA458" t="s">
        <v>59</v>
      </c>
      <c r="BB458">
        <v>889</v>
      </c>
      <c r="BC458">
        <v>0</v>
      </c>
      <c r="BD458">
        <v>0</v>
      </c>
      <c r="BE458">
        <v>155.52000000000001</v>
      </c>
      <c r="BF458">
        <v>1044.52</v>
      </c>
      <c r="BG458" t="s">
        <v>59</v>
      </c>
      <c r="BH458" s="1" t="s">
        <v>59</v>
      </c>
      <c r="BI458" t="b">
        <v>1</v>
      </c>
      <c r="BJ458" t="s">
        <v>59</v>
      </c>
      <c r="BK458">
        <v>0</v>
      </c>
    </row>
    <row r="459" spans="1:63">
      <c r="A459" s="1" t="s">
        <v>1066</v>
      </c>
      <c r="B459" t="s">
        <v>54</v>
      </c>
      <c r="D459">
        <v>78</v>
      </c>
      <c r="E459" t="s">
        <v>59</v>
      </c>
      <c r="F459" t="s">
        <v>59</v>
      </c>
      <c r="G459">
        <f t="shared" si="22"/>
        <v>78</v>
      </c>
      <c r="H459" s="1">
        <v>78</v>
      </c>
      <c r="I459" t="s">
        <v>56</v>
      </c>
      <c r="K459" t="s">
        <v>55</v>
      </c>
      <c r="L459" t="s">
        <v>59</v>
      </c>
      <c r="M459">
        <v>0</v>
      </c>
      <c r="N459" s="1">
        <v>0</v>
      </c>
      <c r="O459" t="s">
        <v>1067</v>
      </c>
      <c r="P459" t="s">
        <v>1068</v>
      </c>
      <c r="Q459">
        <v>32.555827999999998</v>
      </c>
      <c r="R459">
        <v>-117.04007300000001</v>
      </c>
      <c r="T459" t="s">
        <v>59</v>
      </c>
      <c r="V459" s="2" t="s">
        <v>59</v>
      </c>
      <c r="W459" t="e">
        <f t="shared" si="21"/>
        <v>#N/A</v>
      </c>
      <c r="X459" s="1" t="e">
        <v>#N/A</v>
      </c>
      <c r="Y459" t="s">
        <v>56</v>
      </c>
      <c r="Z459">
        <v>1</v>
      </c>
      <c r="AA459">
        <v>1</v>
      </c>
      <c r="AB459" s="1">
        <v>1</v>
      </c>
      <c r="AC459">
        <v>72</v>
      </c>
      <c r="AD459" t="s">
        <v>233</v>
      </c>
      <c r="AE459" s="7">
        <f t="shared" ca="1" si="23"/>
        <v>72</v>
      </c>
      <c r="AF459" s="8">
        <v>72</v>
      </c>
      <c r="AG459" t="s">
        <v>55</v>
      </c>
      <c r="AI459" t="s">
        <v>59</v>
      </c>
      <c r="AK459" t="s">
        <v>55</v>
      </c>
      <c r="AM459" t="s">
        <v>56</v>
      </c>
      <c r="AN459" t="s">
        <v>61</v>
      </c>
      <c r="AO459">
        <v>24</v>
      </c>
      <c r="AP459" t="s">
        <v>56</v>
      </c>
      <c r="AQ459" t="s">
        <v>59</v>
      </c>
      <c r="AR459" t="s">
        <v>56</v>
      </c>
      <c r="AS459" t="s">
        <v>56</v>
      </c>
      <c r="AT459" t="s">
        <v>59</v>
      </c>
      <c r="AU459" t="s">
        <v>56</v>
      </c>
      <c r="AV459" t="s">
        <v>55</v>
      </c>
      <c r="AW459" t="s">
        <v>56</v>
      </c>
      <c r="AX459" t="s">
        <v>363</v>
      </c>
      <c r="AY459" t="s">
        <v>56</v>
      </c>
      <c r="AZ459" t="s">
        <v>59</v>
      </c>
      <c r="BA459">
        <v>64.8</v>
      </c>
      <c r="BB459">
        <v>4732.3500000000004</v>
      </c>
      <c r="BC459">
        <v>0</v>
      </c>
      <c r="BD459">
        <v>0</v>
      </c>
      <c r="BE459">
        <v>0</v>
      </c>
      <c r="BF459" t="s">
        <v>59</v>
      </c>
      <c r="BG459" t="s">
        <v>59</v>
      </c>
      <c r="BH459" s="1" t="s">
        <v>59</v>
      </c>
      <c r="BI459" t="s">
        <v>59</v>
      </c>
      <c r="BJ459" t="b">
        <v>1</v>
      </c>
      <c r="BK459">
        <v>1</v>
      </c>
    </row>
    <row r="460" spans="1:63">
      <c r="A460" s="1" t="s">
        <v>1069</v>
      </c>
      <c r="B460" t="s">
        <v>66</v>
      </c>
      <c r="D460">
        <v>73</v>
      </c>
      <c r="E460" t="s">
        <v>55</v>
      </c>
      <c r="F460" t="s">
        <v>56</v>
      </c>
      <c r="G460">
        <f t="shared" si="22"/>
        <v>73</v>
      </c>
      <c r="H460" s="1">
        <v>73</v>
      </c>
      <c r="I460" t="s">
        <v>55</v>
      </c>
      <c r="K460" t="s">
        <v>55</v>
      </c>
      <c r="L460" t="s">
        <v>59</v>
      </c>
      <c r="M460">
        <v>0</v>
      </c>
      <c r="N460" s="1">
        <v>0</v>
      </c>
      <c r="O460" t="s">
        <v>1070</v>
      </c>
      <c r="P460" t="s">
        <v>1071</v>
      </c>
      <c r="Q460" t="s">
        <v>59</v>
      </c>
      <c r="R460">
        <v>-115.431225</v>
      </c>
      <c r="T460" t="s">
        <v>59</v>
      </c>
      <c r="V460" s="2">
        <v>3</v>
      </c>
      <c r="W460">
        <f t="shared" si="21"/>
        <v>3</v>
      </c>
      <c r="X460" s="1">
        <v>3</v>
      </c>
      <c r="Y460" t="s">
        <v>55</v>
      </c>
      <c r="Z460">
        <v>0</v>
      </c>
      <c r="AA460">
        <v>0</v>
      </c>
      <c r="AB460" s="1">
        <v>0</v>
      </c>
      <c r="AC460">
        <v>2</v>
      </c>
      <c r="AD460" t="s">
        <v>67</v>
      </c>
      <c r="AE460" s="7">
        <f t="shared" ca="1" si="23"/>
        <v>2</v>
      </c>
      <c r="AF460" s="8">
        <v>2</v>
      </c>
      <c r="AG460" t="s">
        <v>56</v>
      </c>
      <c r="AI460">
        <v>23.91</v>
      </c>
      <c r="AK460" t="s">
        <v>55</v>
      </c>
      <c r="AM460" t="s">
        <v>56</v>
      </c>
      <c r="AN460" t="s">
        <v>102</v>
      </c>
      <c r="AO460" t="s">
        <v>59</v>
      </c>
      <c r="AP460" t="s">
        <v>59</v>
      </c>
      <c r="AQ460" t="s">
        <v>55</v>
      </c>
      <c r="AR460" t="s">
        <v>59</v>
      </c>
      <c r="AS460" t="s">
        <v>55</v>
      </c>
      <c r="AT460" t="s">
        <v>55</v>
      </c>
      <c r="AU460" t="s">
        <v>55</v>
      </c>
      <c r="AV460" t="s">
        <v>55</v>
      </c>
      <c r="AW460" t="s">
        <v>59</v>
      </c>
      <c r="AX460" t="s">
        <v>145</v>
      </c>
      <c r="AY460" t="s">
        <v>56</v>
      </c>
      <c r="AZ460" t="s">
        <v>63</v>
      </c>
      <c r="BA460">
        <v>44.3</v>
      </c>
      <c r="BB460">
        <v>89.3</v>
      </c>
      <c r="BC460">
        <v>0</v>
      </c>
      <c r="BD460">
        <v>0</v>
      </c>
      <c r="BE460" t="s">
        <v>59</v>
      </c>
      <c r="BF460">
        <v>137.12</v>
      </c>
      <c r="BG460" t="s">
        <v>996</v>
      </c>
      <c r="BH460" s="1" t="s">
        <v>996</v>
      </c>
      <c r="BI460" t="s">
        <v>59</v>
      </c>
      <c r="BJ460" t="b">
        <v>1</v>
      </c>
      <c r="BK460">
        <v>0</v>
      </c>
    </row>
    <row r="461" spans="1:63">
      <c r="A461" s="1" t="s">
        <v>1072</v>
      </c>
      <c r="B461" t="s">
        <v>66</v>
      </c>
      <c r="D461">
        <v>76</v>
      </c>
      <c r="E461" t="s">
        <v>55</v>
      </c>
      <c r="F461" t="s">
        <v>56</v>
      </c>
      <c r="G461">
        <f t="shared" si="22"/>
        <v>76</v>
      </c>
      <c r="H461" s="1">
        <v>76</v>
      </c>
      <c r="I461" t="s">
        <v>56</v>
      </c>
      <c r="K461" t="s">
        <v>55</v>
      </c>
      <c r="L461">
        <v>0</v>
      </c>
      <c r="M461">
        <v>0</v>
      </c>
      <c r="N461" s="1">
        <v>0</v>
      </c>
      <c r="O461" t="s">
        <v>1073</v>
      </c>
      <c r="P461" t="s">
        <v>59</v>
      </c>
      <c r="Q461">
        <v>33.829583</v>
      </c>
      <c r="R461">
        <v>-116.474131</v>
      </c>
      <c r="T461">
        <v>43141</v>
      </c>
      <c r="V461" s="2">
        <v>4</v>
      </c>
      <c r="W461">
        <f t="shared" si="21"/>
        <v>4</v>
      </c>
      <c r="X461" s="1">
        <v>4</v>
      </c>
      <c r="Y461" t="s">
        <v>56</v>
      </c>
      <c r="Z461" t="s">
        <v>59</v>
      </c>
      <c r="AA461">
        <v>1</v>
      </c>
      <c r="AB461" s="1">
        <v>1</v>
      </c>
      <c r="AC461">
        <v>42</v>
      </c>
      <c r="AD461" t="s">
        <v>60</v>
      </c>
      <c r="AE461" s="7">
        <f t="shared" ca="1" si="23"/>
        <v>42</v>
      </c>
      <c r="AF461" s="8">
        <v>42</v>
      </c>
      <c r="AG461" t="s">
        <v>56</v>
      </c>
      <c r="AI461">
        <v>42.29</v>
      </c>
      <c r="AK461" t="s">
        <v>59</v>
      </c>
      <c r="AM461" t="s">
        <v>56</v>
      </c>
      <c r="AN461" t="s">
        <v>68</v>
      </c>
      <c r="AO461">
        <v>10</v>
      </c>
      <c r="AP461" t="s">
        <v>59</v>
      </c>
      <c r="AQ461" t="s">
        <v>55</v>
      </c>
      <c r="AR461" t="s">
        <v>55</v>
      </c>
      <c r="AS461" t="s">
        <v>55</v>
      </c>
      <c r="AT461" t="s">
        <v>56</v>
      </c>
      <c r="AU461" t="s">
        <v>59</v>
      </c>
      <c r="AV461" t="s">
        <v>55</v>
      </c>
      <c r="AW461" t="s">
        <v>55</v>
      </c>
      <c r="AX461" t="s">
        <v>59</v>
      </c>
      <c r="AY461" t="s">
        <v>56</v>
      </c>
      <c r="AZ461" t="s">
        <v>63</v>
      </c>
      <c r="BA461">
        <v>95.05</v>
      </c>
      <c r="BB461">
        <v>3944.5</v>
      </c>
      <c r="BC461">
        <v>0</v>
      </c>
      <c r="BD461" t="s">
        <v>59</v>
      </c>
      <c r="BE461">
        <v>1776.18</v>
      </c>
      <c r="BF461">
        <v>5820.68</v>
      </c>
      <c r="BG461" t="s">
        <v>996</v>
      </c>
      <c r="BH461" s="1" t="s">
        <v>996</v>
      </c>
      <c r="BI461" t="s">
        <v>59</v>
      </c>
      <c r="BJ461" t="b">
        <v>1</v>
      </c>
      <c r="BK461">
        <v>0</v>
      </c>
    </row>
    <row r="462" spans="1:63">
      <c r="A462" s="1" t="s">
        <v>1074</v>
      </c>
      <c r="B462" t="s">
        <v>59</v>
      </c>
      <c r="D462">
        <v>78</v>
      </c>
      <c r="E462" t="s">
        <v>55</v>
      </c>
      <c r="F462" t="s">
        <v>56</v>
      </c>
      <c r="G462">
        <f t="shared" si="22"/>
        <v>78</v>
      </c>
      <c r="H462" s="1">
        <v>78</v>
      </c>
      <c r="I462" t="s">
        <v>56</v>
      </c>
      <c r="K462" t="s">
        <v>55</v>
      </c>
      <c r="L462">
        <v>0</v>
      </c>
      <c r="M462">
        <v>0</v>
      </c>
      <c r="N462" s="1">
        <v>0</v>
      </c>
      <c r="O462" t="s">
        <v>331</v>
      </c>
      <c r="P462" t="s">
        <v>332</v>
      </c>
      <c r="Q462">
        <v>33.889605000000003</v>
      </c>
      <c r="R462">
        <v>-115.257009</v>
      </c>
      <c r="T462">
        <v>964</v>
      </c>
      <c r="V462" s="2">
        <v>3</v>
      </c>
      <c r="W462">
        <f t="shared" si="21"/>
        <v>3</v>
      </c>
      <c r="X462" s="1">
        <v>3</v>
      </c>
      <c r="Y462" t="s">
        <v>56</v>
      </c>
      <c r="Z462">
        <v>7</v>
      </c>
      <c r="AA462">
        <v>7</v>
      </c>
      <c r="AB462" s="1">
        <v>7</v>
      </c>
      <c r="AC462" t="s">
        <v>59</v>
      </c>
      <c r="AD462" t="s">
        <v>60</v>
      </c>
      <c r="AE462" s="7">
        <f t="shared" ca="1" si="23"/>
        <v>1.442016323265779</v>
      </c>
      <c r="AF462" s="8">
        <v>27.632584437877558</v>
      </c>
      <c r="AG462" t="s">
        <v>56</v>
      </c>
      <c r="AI462">
        <v>25.15</v>
      </c>
      <c r="AK462" t="s">
        <v>56</v>
      </c>
      <c r="AM462" t="s">
        <v>56</v>
      </c>
      <c r="AN462" t="s">
        <v>68</v>
      </c>
      <c r="AO462">
        <v>20</v>
      </c>
      <c r="AP462" t="s">
        <v>56</v>
      </c>
      <c r="AQ462" t="s">
        <v>55</v>
      </c>
      <c r="AR462" t="s">
        <v>59</v>
      </c>
      <c r="AS462" t="s">
        <v>56</v>
      </c>
      <c r="AT462" t="s">
        <v>56</v>
      </c>
      <c r="AU462" t="s">
        <v>56</v>
      </c>
      <c r="AV462" t="s">
        <v>55</v>
      </c>
      <c r="AW462" t="s">
        <v>56</v>
      </c>
      <c r="AX462" t="s">
        <v>145</v>
      </c>
      <c r="AY462" t="s">
        <v>56</v>
      </c>
      <c r="AZ462" t="s">
        <v>63</v>
      </c>
      <c r="BA462">
        <v>109.9</v>
      </c>
      <c r="BB462">
        <v>3694.7</v>
      </c>
      <c r="BC462">
        <v>0</v>
      </c>
      <c r="BD462">
        <v>0</v>
      </c>
      <c r="BE462">
        <v>829.95</v>
      </c>
      <c r="BF462">
        <v>4524.6499999999996</v>
      </c>
      <c r="BG462" t="s">
        <v>59</v>
      </c>
      <c r="BH462" s="1" t="s">
        <v>59</v>
      </c>
      <c r="BI462" t="s">
        <v>59</v>
      </c>
      <c r="BJ462" t="b">
        <v>1</v>
      </c>
      <c r="BK462">
        <v>1</v>
      </c>
    </row>
    <row r="463" spans="1:63">
      <c r="A463" s="1" t="s">
        <v>1075</v>
      </c>
      <c r="B463" t="s">
        <v>59</v>
      </c>
      <c r="D463">
        <v>74</v>
      </c>
      <c r="E463" t="s">
        <v>55</v>
      </c>
      <c r="F463" t="s">
        <v>56</v>
      </c>
      <c r="G463">
        <f t="shared" si="22"/>
        <v>74</v>
      </c>
      <c r="H463" s="1">
        <v>74</v>
      </c>
      <c r="I463" t="s">
        <v>55</v>
      </c>
      <c r="K463" t="s">
        <v>55</v>
      </c>
      <c r="L463">
        <v>0</v>
      </c>
      <c r="M463">
        <v>0</v>
      </c>
      <c r="N463" s="1">
        <v>0</v>
      </c>
      <c r="O463" t="s">
        <v>59</v>
      </c>
      <c r="P463" t="s">
        <v>59</v>
      </c>
      <c r="Q463" t="s">
        <v>59</v>
      </c>
      <c r="R463" t="s">
        <v>59</v>
      </c>
      <c r="T463" t="s">
        <v>59</v>
      </c>
      <c r="V463" s="2">
        <v>4</v>
      </c>
      <c r="W463">
        <f t="shared" si="21"/>
        <v>4</v>
      </c>
      <c r="X463" s="1">
        <v>4</v>
      </c>
      <c r="Y463" t="s">
        <v>55</v>
      </c>
      <c r="Z463">
        <v>0</v>
      </c>
      <c r="AA463">
        <v>0</v>
      </c>
      <c r="AB463" s="1">
        <v>0</v>
      </c>
      <c r="AC463">
        <v>33</v>
      </c>
      <c r="AD463" t="s">
        <v>73</v>
      </c>
      <c r="AE463" s="7">
        <f t="shared" ca="1" si="23"/>
        <v>33</v>
      </c>
      <c r="AF463" s="8">
        <v>33</v>
      </c>
      <c r="AG463" t="s">
        <v>55</v>
      </c>
      <c r="AI463">
        <v>0</v>
      </c>
      <c r="AK463" t="s">
        <v>55</v>
      </c>
      <c r="AM463" t="s">
        <v>56</v>
      </c>
      <c r="AN463" t="s">
        <v>102</v>
      </c>
      <c r="AO463" t="s">
        <v>59</v>
      </c>
      <c r="AP463" t="s">
        <v>55</v>
      </c>
      <c r="AQ463" t="s">
        <v>55</v>
      </c>
      <c r="AR463" t="s">
        <v>56</v>
      </c>
      <c r="AS463" t="s">
        <v>56</v>
      </c>
      <c r="AT463" t="s">
        <v>56</v>
      </c>
      <c r="AU463" t="s">
        <v>56</v>
      </c>
      <c r="AV463" t="s">
        <v>55</v>
      </c>
      <c r="AW463" t="s">
        <v>56</v>
      </c>
      <c r="AX463" t="s">
        <v>145</v>
      </c>
      <c r="AY463" t="s">
        <v>56</v>
      </c>
      <c r="AZ463" t="s">
        <v>63</v>
      </c>
      <c r="BA463">
        <v>54.6</v>
      </c>
      <c r="BB463">
        <v>1803.7</v>
      </c>
      <c r="BC463">
        <v>0</v>
      </c>
      <c r="BD463">
        <v>0</v>
      </c>
      <c r="BE463">
        <v>0</v>
      </c>
      <c r="BF463">
        <v>1803.7</v>
      </c>
      <c r="BG463" t="s">
        <v>996</v>
      </c>
      <c r="BH463" s="1" t="s">
        <v>996</v>
      </c>
      <c r="BI463" t="s">
        <v>59</v>
      </c>
      <c r="BJ463" t="b">
        <v>1</v>
      </c>
      <c r="BK463">
        <v>0</v>
      </c>
    </row>
    <row r="464" spans="1:63">
      <c r="A464" s="1" t="s">
        <v>1076</v>
      </c>
      <c r="B464" t="s">
        <v>54</v>
      </c>
      <c r="D464">
        <v>79</v>
      </c>
      <c r="E464" t="s">
        <v>55</v>
      </c>
      <c r="F464" t="s">
        <v>56</v>
      </c>
      <c r="G464">
        <f t="shared" si="22"/>
        <v>79</v>
      </c>
      <c r="H464" s="1">
        <v>79</v>
      </c>
      <c r="I464" t="s">
        <v>59</v>
      </c>
      <c r="K464" t="s">
        <v>55</v>
      </c>
      <c r="L464">
        <v>0</v>
      </c>
      <c r="M464">
        <v>0</v>
      </c>
      <c r="N464" s="1">
        <v>0</v>
      </c>
      <c r="O464" t="s">
        <v>1077</v>
      </c>
      <c r="P464" t="s">
        <v>1078</v>
      </c>
      <c r="Q464">
        <v>33.972293000000001</v>
      </c>
      <c r="R464">
        <v>-116.654195</v>
      </c>
      <c r="T464">
        <v>805</v>
      </c>
      <c r="V464" s="2">
        <v>4</v>
      </c>
      <c r="W464">
        <f t="shared" si="21"/>
        <v>4</v>
      </c>
      <c r="X464" s="1">
        <v>4</v>
      </c>
      <c r="Y464" t="s">
        <v>56</v>
      </c>
      <c r="Z464">
        <v>4</v>
      </c>
      <c r="AA464">
        <v>4</v>
      </c>
      <c r="AB464" s="1">
        <v>4</v>
      </c>
      <c r="AC464" t="s">
        <v>59</v>
      </c>
      <c r="AD464" t="s">
        <v>60</v>
      </c>
      <c r="AE464" s="7">
        <f t="shared" ca="1" si="23"/>
        <v>2.3015178447040752</v>
      </c>
      <c r="AF464" s="8">
        <v>0.29472428321099781</v>
      </c>
      <c r="AG464" t="s">
        <v>56</v>
      </c>
      <c r="AI464">
        <v>29.15</v>
      </c>
      <c r="AK464" t="s">
        <v>56</v>
      </c>
      <c r="AM464" t="s">
        <v>56</v>
      </c>
      <c r="AN464" t="s">
        <v>68</v>
      </c>
      <c r="AO464">
        <v>9</v>
      </c>
      <c r="AP464" t="s">
        <v>55</v>
      </c>
      <c r="AQ464" t="s">
        <v>56</v>
      </c>
      <c r="AR464" t="s">
        <v>56</v>
      </c>
      <c r="AS464" t="s">
        <v>55</v>
      </c>
      <c r="AT464" t="s">
        <v>56</v>
      </c>
      <c r="AU464" t="s">
        <v>56</v>
      </c>
      <c r="AV464" t="s">
        <v>56</v>
      </c>
      <c r="AW464" t="s">
        <v>56</v>
      </c>
      <c r="AX464" t="s">
        <v>145</v>
      </c>
      <c r="AY464" t="s">
        <v>56</v>
      </c>
      <c r="AZ464" t="s">
        <v>63</v>
      </c>
      <c r="BA464">
        <v>105.1</v>
      </c>
      <c r="BB464" t="s">
        <v>59</v>
      </c>
      <c r="BC464">
        <v>0</v>
      </c>
      <c r="BD464">
        <v>0</v>
      </c>
      <c r="BE464">
        <v>1515.8</v>
      </c>
      <c r="BF464">
        <v>6892.2</v>
      </c>
      <c r="BG464" t="s">
        <v>59</v>
      </c>
      <c r="BH464" s="1" t="s">
        <v>59</v>
      </c>
      <c r="BI464" t="s">
        <v>59</v>
      </c>
      <c r="BJ464" t="b">
        <v>1</v>
      </c>
      <c r="BK464">
        <v>1</v>
      </c>
    </row>
    <row r="465" spans="1:63">
      <c r="A465" s="1" t="s">
        <v>1079</v>
      </c>
      <c r="B465" t="s">
        <v>66</v>
      </c>
      <c r="D465">
        <v>76</v>
      </c>
      <c r="E465" t="s">
        <v>59</v>
      </c>
      <c r="F465" t="s">
        <v>59</v>
      </c>
      <c r="G465">
        <f t="shared" si="22"/>
        <v>76</v>
      </c>
      <c r="H465" s="1">
        <v>76</v>
      </c>
      <c r="I465" t="s">
        <v>55</v>
      </c>
      <c r="K465" t="s">
        <v>55</v>
      </c>
      <c r="L465">
        <v>0</v>
      </c>
      <c r="M465">
        <v>0</v>
      </c>
      <c r="N465" s="1">
        <v>0</v>
      </c>
      <c r="O465" t="s">
        <v>59</v>
      </c>
      <c r="P465" t="s">
        <v>1080</v>
      </c>
      <c r="Q465" t="s">
        <v>59</v>
      </c>
      <c r="R465">
        <v>-117.39104</v>
      </c>
      <c r="T465">
        <v>25995</v>
      </c>
      <c r="V465" s="2">
        <v>3</v>
      </c>
      <c r="W465">
        <f t="shared" si="21"/>
        <v>3</v>
      </c>
      <c r="X465" s="1">
        <v>3</v>
      </c>
      <c r="Y465" t="s">
        <v>55</v>
      </c>
      <c r="Z465" t="s">
        <v>59</v>
      </c>
      <c r="AA465">
        <v>0</v>
      </c>
      <c r="AB465" s="1">
        <v>0</v>
      </c>
      <c r="AC465">
        <v>49</v>
      </c>
      <c r="AD465" t="s">
        <v>60</v>
      </c>
      <c r="AE465" s="7">
        <f t="shared" ca="1" si="23"/>
        <v>49</v>
      </c>
      <c r="AF465" s="8">
        <v>49</v>
      </c>
      <c r="AG465" t="s">
        <v>56</v>
      </c>
      <c r="AI465">
        <v>24.84</v>
      </c>
      <c r="AK465" t="s">
        <v>56</v>
      </c>
      <c r="AM465" t="s">
        <v>56</v>
      </c>
      <c r="AN465" t="s">
        <v>68</v>
      </c>
      <c r="AO465">
        <v>14</v>
      </c>
      <c r="AP465" t="s">
        <v>56</v>
      </c>
      <c r="AQ465" t="s">
        <v>55</v>
      </c>
      <c r="AR465" t="s">
        <v>55</v>
      </c>
      <c r="AS465" t="s">
        <v>55</v>
      </c>
      <c r="AT465" t="s">
        <v>56</v>
      </c>
      <c r="AU465" t="s">
        <v>56</v>
      </c>
      <c r="AV465" t="s">
        <v>56</v>
      </c>
      <c r="AW465" t="s">
        <v>56</v>
      </c>
      <c r="AX465" t="s">
        <v>145</v>
      </c>
      <c r="AY465" t="s">
        <v>55</v>
      </c>
      <c r="AZ465" t="s">
        <v>138</v>
      </c>
      <c r="BA465">
        <v>101.55</v>
      </c>
      <c r="BB465">
        <v>5070.3999999999996</v>
      </c>
      <c r="BC465">
        <v>0</v>
      </c>
      <c r="BD465">
        <v>0</v>
      </c>
      <c r="BE465">
        <v>1217.1600000000001</v>
      </c>
      <c r="BF465">
        <v>6287.56</v>
      </c>
      <c r="BG465" t="s">
        <v>996</v>
      </c>
      <c r="BH465" s="1" t="s">
        <v>996</v>
      </c>
      <c r="BI465" t="s">
        <v>59</v>
      </c>
      <c r="BJ465" t="b">
        <v>1</v>
      </c>
      <c r="BK465">
        <v>0</v>
      </c>
    </row>
    <row r="466" spans="1:63">
      <c r="A466" s="1" t="s">
        <v>1081</v>
      </c>
      <c r="B466" t="s">
        <v>66</v>
      </c>
      <c r="D466">
        <v>78</v>
      </c>
      <c r="E466" t="s">
        <v>55</v>
      </c>
      <c r="F466" t="s">
        <v>59</v>
      </c>
      <c r="G466">
        <f t="shared" si="22"/>
        <v>78</v>
      </c>
      <c r="H466" s="1">
        <v>78</v>
      </c>
      <c r="I466" t="s">
        <v>55</v>
      </c>
      <c r="K466" t="s">
        <v>59</v>
      </c>
      <c r="L466">
        <v>0</v>
      </c>
      <c r="M466">
        <v>0</v>
      </c>
      <c r="N466" s="1">
        <v>0</v>
      </c>
      <c r="O466" t="s">
        <v>1082</v>
      </c>
      <c r="P466" t="s">
        <v>1083</v>
      </c>
      <c r="Q466">
        <v>34.136367</v>
      </c>
      <c r="R466" t="s">
        <v>59</v>
      </c>
      <c r="T466">
        <v>54586</v>
      </c>
      <c r="V466" s="2">
        <v>3</v>
      </c>
      <c r="W466">
        <f t="shared" si="21"/>
        <v>3</v>
      </c>
      <c r="X466" s="1">
        <v>3</v>
      </c>
      <c r="Y466" t="s">
        <v>55</v>
      </c>
      <c r="Z466">
        <v>0</v>
      </c>
      <c r="AA466">
        <v>0</v>
      </c>
      <c r="AB466" s="1">
        <v>0</v>
      </c>
      <c r="AC466">
        <v>22</v>
      </c>
      <c r="AD466" t="s">
        <v>97</v>
      </c>
      <c r="AE466" s="7">
        <f t="shared" ca="1" si="23"/>
        <v>22</v>
      </c>
      <c r="AF466" s="8">
        <v>22</v>
      </c>
      <c r="AG466" t="s">
        <v>56</v>
      </c>
      <c r="AI466">
        <v>49.98</v>
      </c>
      <c r="AK466" t="s">
        <v>55</v>
      </c>
      <c r="AM466" t="s">
        <v>56</v>
      </c>
      <c r="AN466" t="s">
        <v>61</v>
      </c>
      <c r="AO466">
        <v>28</v>
      </c>
      <c r="AP466" t="s">
        <v>56</v>
      </c>
      <c r="AQ466" t="s">
        <v>55</v>
      </c>
      <c r="AR466" t="s">
        <v>56</v>
      </c>
      <c r="AS466" t="s">
        <v>56</v>
      </c>
      <c r="AT466" t="s">
        <v>55</v>
      </c>
      <c r="AU466" t="s">
        <v>59</v>
      </c>
      <c r="AV466" t="s">
        <v>56</v>
      </c>
      <c r="AW466" t="s">
        <v>56</v>
      </c>
      <c r="AX466" t="s">
        <v>145</v>
      </c>
      <c r="AY466" t="s">
        <v>56</v>
      </c>
      <c r="AZ466" t="s">
        <v>83</v>
      </c>
      <c r="BA466">
        <v>69.75</v>
      </c>
      <c r="BB466">
        <v>1545.4</v>
      </c>
      <c r="BC466">
        <v>0</v>
      </c>
      <c r="BD466">
        <v>0</v>
      </c>
      <c r="BE466">
        <v>1099.56</v>
      </c>
      <c r="BF466">
        <v>2644.96</v>
      </c>
      <c r="BG466" t="s">
        <v>59</v>
      </c>
      <c r="BH466" s="1" t="s">
        <v>59</v>
      </c>
      <c r="BI466" t="s">
        <v>59</v>
      </c>
      <c r="BJ466" t="b">
        <v>1</v>
      </c>
      <c r="BK466">
        <v>1</v>
      </c>
    </row>
    <row r="467" spans="1:63">
      <c r="A467" s="1" t="s">
        <v>1084</v>
      </c>
      <c r="B467" t="s">
        <v>59</v>
      </c>
      <c r="D467">
        <v>66</v>
      </c>
      <c r="E467" t="s">
        <v>55</v>
      </c>
      <c r="F467" t="s">
        <v>56</v>
      </c>
      <c r="G467">
        <f t="shared" si="22"/>
        <v>66</v>
      </c>
      <c r="H467" s="1">
        <v>66</v>
      </c>
      <c r="I467" t="s">
        <v>56</v>
      </c>
      <c r="K467" t="s">
        <v>59</v>
      </c>
      <c r="L467">
        <v>0</v>
      </c>
      <c r="M467">
        <v>0</v>
      </c>
      <c r="N467" s="1">
        <v>0</v>
      </c>
      <c r="O467" t="s">
        <v>1085</v>
      </c>
      <c r="P467" t="s">
        <v>1086</v>
      </c>
      <c r="Q467">
        <v>35.478735999999998</v>
      </c>
      <c r="R467" t="s">
        <v>59</v>
      </c>
      <c r="T467">
        <v>162</v>
      </c>
      <c r="V467" s="2" t="s">
        <v>59</v>
      </c>
      <c r="W467">
        <f t="shared" si="21"/>
        <v>4</v>
      </c>
      <c r="X467" s="1">
        <v>4</v>
      </c>
      <c r="Y467" t="s">
        <v>56</v>
      </c>
      <c r="Z467">
        <v>2</v>
      </c>
      <c r="AA467">
        <v>2</v>
      </c>
      <c r="AB467" s="1">
        <v>2</v>
      </c>
      <c r="AC467">
        <v>64</v>
      </c>
      <c r="AD467" t="s">
        <v>60</v>
      </c>
      <c r="AE467" s="7">
        <f t="shared" ca="1" si="23"/>
        <v>64</v>
      </c>
      <c r="AF467" s="8">
        <v>64</v>
      </c>
      <c r="AG467" t="s">
        <v>56</v>
      </c>
      <c r="AI467">
        <v>20.190000000000001</v>
      </c>
      <c r="AK467" t="s">
        <v>56</v>
      </c>
      <c r="AM467" t="s">
        <v>56</v>
      </c>
      <c r="AN467" t="s">
        <v>68</v>
      </c>
      <c r="AO467">
        <v>8</v>
      </c>
      <c r="AP467" t="s">
        <v>55</v>
      </c>
      <c r="AQ467" t="s">
        <v>55</v>
      </c>
      <c r="AR467" t="s">
        <v>56</v>
      </c>
      <c r="AS467" t="s">
        <v>56</v>
      </c>
      <c r="AT467" t="s">
        <v>56</v>
      </c>
      <c r="AU467" t="s">
        <v>56</v>
      </c>
      <c r="AV467" t="s">
        <v>56</v>
      </c>
      <c r="AW467" t="s">
        <v>59</v>
      </c>
      <c r="AX467" t="s">
        <v>363</v>
      </c>
      <c r="AY467" t="s">
        <v>55</v>
      </c>
      <c r="AZ467" t="s">
        <v>63</v>
      </c>
      <c r="BA467">
        <v>102.1</v>
      </c>
      <c r="BB467">
        <v>6538.45</v>
      </c>
      <c r="BC467">
        <v>0</v>
      </c>
      <c r="BD467">
        <v>0</v>
      </c>
      <c r="BE467">
        <v>1292.1600000000001</v>
      </c>
      <c r="BF467">
        <v>7830.61</v>
      </c>
      <c r="BG467" t="s">
        <v>996</v>
      </c>
      <c r="BH467" s="1" t="s">
        <v>996</v>
      </c>
      <c r="BI467" t="s">
        <v>59</v>
      </c>
      <c r="BJ467" t="b">
        <v>1</v>
      </c>
      <c r="BK467">
        <v>0</v>
      </c>
    </row>
    <row r="468" spans="1:63">
      <c r="A468" s="1" t="s">
        <v>1087</v>
      </c>
      <c r="B468" t="s">
        <v>59</v>
      </c>
      <c r="D468">
        <v>71</v>
      </c>
      <c r="E468" t="s">
        <v>55</v>
      </c>
      <c r="F468" t="s">
        <v>56</v>
      </c>
      <c r="G468">
        <f t="shared" si="22"/>
        <v>71</v>
      </c>
      <c r="H468" s="1">
        <v>71</v>
      </c>
      <c r="I468" t="s">
        <v>55</v>
      </c>
      <c r="K468" t="s">
        <v>59</v>
      </c>
      <c r="L468">
        <v>0</v>
      </c>
      <c r="M468">
        <v>0</v>
      </c>
      <c r="N468" s="1">
        <v>0</v>
      </c>
      <c r="O468" t="s">
        <v>1088</v>
      </c>
      <c r="P468" t="s">
        <v>1089</v>
      </c>
      <c r="Q468" t="s">
        <v>59</v>
      </c>
      <c r="R468">
        <v>-117.629729</v>
      </c>
      <c r="T468">
        <v>4280</v>
      </c>
      <c r="V468" s="2" t="s">
        <v>59</v>
      </c>
      <c r="W468" t="e">
        <f t="shared" si="21"/>
        <v>#N/A</v>
      </c>
      <c r="X468" s="1" t="e">
        <v>#N/A</v>
      </c>
      <c r="Y468" t="s">
        <v>55</v>
      </c>
      <c r="Z468">
        <v>0</v>
      </c>
      <c r="AA468">
        <v>0</v>
      </c>
      <c r="AB468" s="1">
        <v>0</v>
      </c>
      <c r="AC468">
        <v>17</v>
      </c>
      <c r="AD468" t="s">
        <v>97</v>
      </c>
      <c r="AE468" s="7">
        <f t="shared" ca="1" si="23"/>
        <v>17</v>
      </c>
      <c r="AF468" s="8">
        <v>17</v>
      </c>
      <c r="AG468" t="s">
        <v>56</v>
      </c>
      <c r="AI468">
        <v>24.15</v>
      </c>
      <c r="AK468" t="s">
        <v>55</v>
      </c>
      <c r="AM468" t="s">
        <v>55</v>
      </c>
      <c r="AN468" t="s">
        <v>60</v>
      </c>
      <c r="AO468">
        <v>0</v>
      </c>
      <c r="AP468" t="s">
        <v>55</v>
      </c>
      <c r="AQ468" t="s">
        <v>55</v>
      </c>
      <c r="AR468" t="s">
        <v>55</v>
      </c>
      <c r="AS468" t="s">
        <v>55</v>
      </c>
      <c r="AT468" t="s">
        <v>55</v>
      </c>
      <c r="AU468" t="s">
        <v>55</v>
      </c>
      <c r="AV468" t="s">
        <v>55</v>
      </c>
      <c r="AW468" t="s">
        <v>55</v>
      </c>
      <c r="AX468" t="s">
        <v>145</v>
      </c>
      <c r="AY468" t="s">
        <v>59</v>
      </c>
      <c r="AZ468" t="s">
        <v>83</v>
      </c>
      <c r="BA468">
        <v>20.65</v>
      </c>
      <c r="BB468">
        <v>330.6</v>
      </c>
      <c r="BC468" t="s">
        <v>59</v>
      </c>
      <c r="BD468">
        <v>0</v>
      </c>
      <c r="BE468">
        <v>410.55</v>
      </c>
      <c r="BF468">
        <v>741.15</v>
      </c>
      <c r="BG468" t="s">
        <v>59</v>
      </c>
      <c r="BH468" s="1" t="s">
        <v>59</v>
      </c>
      <c r="BI468" t="s">
        <v>59</v>
      </c>
      <c r="BJ468" t="b">
        <v>1</v>
      </c>
      <c r="BK468">
        <v>1</v>
      </c>
    </row>
    <row r="469" spans="1:63">
      <c r="A469" s="1" t="s">
        <v>1090</v>
      </c>
      <c r="B469" t="s">
        <v>54</v>
      </c>
      <c r="D469">
        <v>77</v>
      </c>
      <c r="E469" t="s">
        <v>55</v>
      </c>
      <c r="F469" t="s">
        <v>56</v>
      </c>
      <c r="G469">
        <f t="shared" si="22"/>
        <v>77</v>
      </c>
      <c r="H469" s="1">
        <v>77</v>
      </c>
      <c r="I469" t="s">
        <v>59</v>
      </c>
      <c r="K469" t="s">
        <v>56</v>
      </c>
      <c r="L469">
        <v>1</v>
      </c>
      <c r="M469">
        <v>1</v>
      </c>
      <c r="N469" s="1">
        <v>1</v>
      </c>
      <c r="O469" t="s">
        <v>59</v>
      </c>
      <c r="P469" t="s">
        <v>59</v>
      </c>
      <c r="Q469" t="s">
        <v>59</v>
      </c>
      <c r="R469" t="s">
        <v>59</v>
      </c>
      <c r="T469" t="s">
        <v>59</v>
      </c>
      <c r="V469" s="2">
        <v>5</v>
      </c>
      <c r="W469">
        <f t="shared" si="21"/>
        <v>5</v>
      </c>
      <c r="X469" s="1">
        <v>5</v>
      </c>
      <c r="Y469" t="s">
        <v>56</v>
      </c>
      <c r="Z469">
        <v>6</v>
      </c>
      <c r="AA469">
        <v>6</v>
      </c>
      <c r="AB469" s="1">
        <v>6</v>
      </c>
      <c r="AC469">
        <v>35</v>
      </c>
      <c r="AD469" t="s">
        <v>59</v>
      </c>
      <c r="AE469" s="7">
        <f t="shared" ca="1" si="23"/>
        <v>35</v>
      </c>
      <c r="AF469" s="8">
        <v>35</v>
      </c>
      <c r="AG469" t="s">
        <v>56</v>
      </c>
      <c r="AI469">
        <v>14.19</v>
      </c>
      <c r="AK469" t="s">
        <v>55</v>
      </c>
      <c r="AM469" t="s">
        <v>56</v>
      </c>
      <c r="AN469" t="s">
        <v>61</v>
      </c>
      <c r="AO469">
        <v>17</v>
      </c>
      <c r="AP469" t="s">
        <v>55</v>
      </c>
      <c r="AQ469" t="s">
        <v>56</v>
      </c>
      <c r="AR469" t="s">
        <v>55</v>
      </c>
      <c r="AS469" t="s">
        <v>56</v>
      </c>
      <c r="AT469" t="s">
        <v>56</v>
      </c>
      <c r="AU469" t="s">
        <v>56</v>
      </c>
      <c r="AV469" t="s">
        <v>56</v>
      </c>
      <c r="AW469" t="s">
        <v>56</v>
      </c>
      <c r="AX469" t="s">
        <v>145</v>
      </c>
      <c r="AY469" t="s">
        <v>56</v>
      </c>
      <c r="AZ469" t="s">
        <v>63</v>
      </c>
      <c r="BA469">
        <v>76.05</v>
      </c>
      <c r="BB469">
        <v>2747.2</v>
      </c>
      <c r="BC469">
        <v>0</v>
      </c>
      <c r="BD469">
        <v>0</v>
      </c>
      <c r="BE469">
        <v>496.65</v>
      </c>
      <c r="BF469" t="s">
        <v>59</v>
      </c>
      <c r="BG469" t="s">
        <v>59</v>
      </c>
      <c r="BH469" s="1" t="s">
        <v>59</v>
      </c>
      <c r="BI469" t="b">
        <v>1</v>
      </c>
      <c r="BJ469" t="s">
        <v>59</v>
      </c>
      <c r="BK469">
        <v>0</v>
      </c>
    </row>
    <row r="470" spans="1:63">
      <c r="A470" s="1" t="s">
        <v>1091</v>
      </c>
      <c r="B470" t="s">
        <v>59</v>
      </c>
      <c r="D470">
        <v>74</v>
      </c>
      <c r="E470" t="s">
        <v>55</v>
      </c>
      <c r="F470" t="s">
        <v>56</v>
      </c>
      <c r="G470">
        <f t="shared" si="22"/>
        <v>74</v>
      </c>
      <c r="H470" s="1">
        <v>74</v>
      </c>
      <c r="I470" t="s">
        <v>55</v>
      </c>
      <c r="K470" t="s">
        <v>55</v>
      </c>
      <c r="L470">
        <v>0</v>
      </c>
      <c r="M470">
        <v>0</v>
      </c>
      <c r="N470" s="1">
        <v>0</v>
      </c>
      <c r="O470" t="s">
        <v>1092</v>
      </c>
      <c r="P470" t="s">
        <v>1093</v>
      </c>
      <c r="Q470">
        <v>35.013299000000004</v>
      </c>
      <c r="R470">
        <v>-116.834092</v>
      </c>
      <c r="T470">
        <v>1195</v>
      </c>
      <c r="V470" s="2" t="s">
        <v>59</v>
      </c>
      <c r="W470" t="e">
        <f t="shared" si="21"/>
        <v>#N/A</v>
      </c>
      <c r="X470" s="1" t="e">
        <v>#N/A</v>
      </c>
      <c r="Y470" t="s">
        <v>55</v>
      </c>
      <c r="Z470">
        <v>0</v>
      </c>
      <c r="AA470">
        <v>0</v>
      </c>
      <c r="AB470" s="1">
        <v>0</v>
      </c>
      <c r="AC470">
        <v>20</v>
      </c>
      <c r="AD470" t="s">
        <v>59</v>
      </c>
      <c r="AE470" s="7">
        <f t="shared" ca="1" si="23"/>
        <v>20</v>
      </c>
      <c r="AF470" s="8">
        <v>20</v>
      </c>
      <c r="AG470" t="s">
        <v>56</v>
      </c>
      <c r="AI470">
        <v>23.18</v>
      </c>
      <c r="AK470" t="s">
        <v>55</v>
      </c>
      <c r="AM470" t="s">
        <v>59</v>
      </c>
      <c r="AN470" t="s">
        <v>59</v>
      </c>
      <c r="AO470">
        <v>21</v>
      </c>
      <c r="AP470" t="s">
        <v>59</v>
      </c>
      <c r="AQ470" t="s">
        <v>55</v>
      </c>
      <c r="AR470" t="s">
        <v>55</v>
      </c>
      <c r="AS470" t="s">
        <v>55</v>
      </c>
      <c r="AT470" t="s">
        <v>55</v>
      </c>
      <c r="AU470" t="s">
        <v>56</v>
      </c>
      <c r="AV470" t="s">
        <v>56</v>
      </c>
      <c r="AW470" t="s">
        <v>56</v>
      </c>
      <c r="AX470" t="s">
        <v>145</v>
      </c>
      <c r="AY470" t="s">
        <v>56</v>
      </c>
      <c r="AZ470" t="s">
        <v>59</v>
      </c>
      <c r="BA470">
        <v>81.45</v>
      </c>
      <c r="BB470">
        <v>1671.6</v>
      </c>
      <c r="BC470">
        <v>0</v>
      </c>
      <c r="BD470">
        <v>0</v>
      </c>
      <c r="BE470">
        <v>463.6</v>
      </c>
      <c r="BF470">
        <v>2135.1999999999998</v>
      </c>
      <c r="BG470" t="s">
        <v>59</v>
      </c>
      <c r="BH470" s="1" t="s">
        <v>59</v>
      </c>
      <c r="BI470" t="s">
        <v>59</v>
      </c>
      <c r="BJ470" t="b">
        <v>1</v>
      </c>
      <c r="BK470">
        <v>1</v>
      </c>
    </row>
    <row r="471" spans="1:63">
      <c r="A471" s="1" t="s">
        <v>1094</v>
      </c>
      <c r="B471" t="s">
        <v>54</v>
      </c>
      <c r="D471">
        <v>73</v>
      </c>
      <c r="E471" t="s">
        <v>55</v>
      </c>
      <c r="F471" t="s">
        <v>56</v>
      </c>
      <c r="G471">
        <f t="shared" si="22"/>
        <v>73</v>
      </c>
      <c r="H471" s="1">
        <v>73</v>
      </c>
      <c r="I471" t="s">
        <v>56</v>
      </c>
      <c r="K471" t="s">
        <v>55</v>
      </c>
      <c r="L471">
        <v>0</v>
      </c>
      <c r="M471">
        <v>0</v>
      </c>
      <c r="N471" s="1">
        <v>0</v>
      </c>
      <c r="O471" t="s">
        <v>771</v>
      </c>
      <c r="P471" t="s">
        <v>1095</v>
      </c>
      <c r="Q471">
        <v>33.910800000000002</v>
      </c>
      <c r="R471">
        <v>-117.39815299999999</v>
      </c>
      <c r="T471" t="s">
        <v>59</v>
      </c>
      <c r="V471" s="2" t="s">
        <v>59</v>
      </c>
      <c r="W471" t="e">
        <f t="shared" si="21"/>
        <v>#N/A</v>
      </c>
      <c r="X471" s="1" t="e">
        <v>#N/A</v>
      </c>
      <c r="Y471" t="s">
        <v>56</v>
      </c>
      <c r="Z471">
        <v>9</v>
      </c>
      <c r="AA471">
        <v>9</v>
      </c>
      <c r="AB471" s="1">
        <v>9</v>
      </c>
      <c r="AC471">
        <v>61</v>
      </c>
      <c r="AD471" t="s">
        <v>60</v>
      </c>
      <c r="AE471" s="7">
        <f t="shared" ca="1" si="23"/>
        <v>61</v>
      </c>
      <c r="AF471" s="8">
        <v>61</v>
      </c>
      <c r="AG471" t="s">
        <v>56</v>
      </c>
      <c r="AI471">
        <v>34.24</v>
      </c>
      <c r="AK471" t="s">
        <v>56</v>
      </c>
      <c r="AM471" t="s">
        <v>56</v>
      </c>
      <c r="AN471" t="s">
        <v>61</v>
      </c>
      <c r="AO471">
        <v>20</v>
      </c>
      <c r="AP471" t="s">
        <v>55</v>
      </c>
      <c r="AQ471" t="s">
        <v>56</v>
      </c>
      <c r="AR471" t="s">
        <v>55</v>
      </c>
      <c r="AS471" t="s">
        <v>55</v>
      </c>
      <c r="AT471" t="s">
        <v>59</v>
      </c>
      <c r="AU471" t="s">
        <v>56</v>
      </c>
      <c r="AV471" t="s">
        <v>56</v>
      </c>
      <c r="AW471" t="s">
        <v>56</v>
      </c>
      <c r="AX471" t="s">
        <v>145</v>
      </c>
      <c r="AY471" t="s">
        <v>55</v>
      </c>
      <c r="AZ471" t="s">
        <v>63</v>
      </c>
      <c r="BA471" t="s">
        <v>59</v>
      </c>
      <c r="BB471">
        <v>3902.6</v>
      </c>
      <c r="BC471">
        <v>0</v>
      </c>
      <c r="BD471">
        <v>0</v>
      </c>
      <c r="BE471">
        <v>2088.64</v>
      </c>
      <c r="BF471">
        <v>5991.24</v>
      </c>
      <c r="BG471" t="s">
        <v>59</v>
      </c>
      <c r="BH471" s="1" t="s">
        <v>59</v>
      </c>
      <c r="BI471" t="s">
        <v>59</v>
      </c>
      <c r="BJ471" t="b">
        <v>1</v>
      </c>
      <c r="BK471">
        <v>1</v>
      </c>
    </row>
    <row r="472" spans="1:63">
      <c r="A472" s="1" t="s">
        <v>1096</v>
      </c>
      <c r="B472" t="s">
        <v>66</v>
      </c>
      <c r="D472" t="s">
        <v>59</v>
      </c>
      <c r="E472" t="s">
        <v>55</v>
      </c>
      <c r="F472" t="s">
        <v>56</v>
      </c>
      <c r="G472">
        <f t="shared" si="22"/>
        <v>72</v>
      </c>
      <c r="H472" s="1">
        <v>72</v>
      </c>
      <c r="I472" t="s">
        <v>56</v>
      </c>
      <c r="K472" t="s">
        <v>55</v>
      </c>
      <c r="L472">
        <v>0</v>
      </c>
      <c r="M472">
        <v>0</v>
      </c>
      <c r="N472" s="1">
        <v>0</v>
      </c>
      <c r="O472" t="s">
        <v>573</v>
      </c>
      <c r="P472" t="s">
        <v>1097</v>
      </c>
      <c r="Q472">
        <v>33.705835999999998</v>
      </c>
      <c r="R472" t="s">
        <v>59</v>
      </c>
      <c r="T472">
        <v>4546</v>
      </c>
      <c r="V472" s="2">
        <v>3</v>
      </c>
      <c r="W472">
        <f t="shared" si="21"/>
        <v>3</v>
      </c>
      <c r="X472" s="1">
        <v>3</v>
      </c>
      <c r="Y472" t="s">
        <v>56</v>
      </c>
      <c r="Z472">
        <v>4</v>
      </c>
      <c r="AA472">
        <v>4</v>
      </c>
      <c r="AB472" s="1">
        <v>4</v>
      </c>
      <c r="AC472">
        <v>71</v>
      </c>
      <c r="AD472" t="s">
        <v>233</v>
      </c>
      <c r="AE472" s="7">
        <f t="shared" ca="1" si="23"/>
        <v>71</v>
      </c>
      <c r="AF472" s="8">
        <v>71</v>
      </c>
      <c r="AG472" t="s">
        <v>56</v>
      </c>
      <c r="AI472">
        <v>43.99</v>
      </c>
      <c r="AK472" t="s">
        <v>56</v>
      </c>
      <c r="AM472" t="s">
        <v>56</v>
      </c>
      <c r="AN472" t="s">
        <v>68</v>
      </c>
      <c r="AO472">
        <v>17</v>
      </c>
      <c r="AP472" t="s">
        <v>56</v>
      </c>
      <c r="AQ472" t="s">
        <v>55</v>
      </c>
      <c r="AR472" t="s">
        <v>55</v>
      </c>
      <c r="AS472" t="s">
        <v>55</v>
      </c>
      <c r="AT472" t="s">
        <v>55</v>
      </c>
      <c r="AU472" t="s">
        <v>55</v>
      </c>
      <c r="AV472" t="s">
        <v>55</v>
      </c>
      <c r="AW472" t="s">
        <v>56</v>
      </c>
      <c r="AX472" t="s">
        <v>59</v>
      </c>
      <c r="AY472" t="s">
        <v>56</v>
      </c>
      <c r="AZ472" t="s">
        <v>59</v>
      </c>
      <c r="BA472">
        <v>80.7</v>
      </c>
      <c r="BB472">
        <v>5676</v>
      </c>
      <c r="BC472">
        <v>0</v>
      </c>
      <c r="BD472" t="s">
        <v>59</v>
      </c>
      <c r="BE472">
        <v>3123.29</v>
      </c>
      <c r="BF472" t="s">
        <v>59</v>
      </c>
      <c r="BG472" t="s">
        <v>59</v>
      </c>
      <c r="BH472" s="1" t="s">
        <v>59</v>
      </c>
      <c r="BI472" t="b">
        <v>1</v>
      </c>
      <c r="BJ472" t="s">
        <v>59</v>
      </c>
      <c r="BK472">
        <v>0</v>
      </c>
    </row>
    <row r="473" spans="1:63">
      <c r="A473" s="1" t="s">
        <v>1098</v>
      </c>
      <c r="B473" t="s">
        <v>54</v>
      </c>
      <c r="D473">
        <v>78</v>
      </c>
      <c r="E473" t="s">
        <v>59</v>
      </c>
      <c r="F473" t="s">
        <v>59</v>
      </c>
      <c r="G473">
        <f t="shared" si="22"/>
        <v>78</v>
      </c>
      <c r="H473" s="1">
        <v>78</v>
      </c>
      <c r="I473" t="s">
        <v>56</v>
      </c>
      <c r="K473" t="s">
        <v>55</v>
      </c>
      <c r="L473">
        <v>0</v>
      </c>
      <c r="M473">
        <v>0</v>
      </c>
      <c r="N473" s="1">
        <v>0</v>
      </c>
      <c r="O473" t="s">
        <v>1099</v>
      </c>
      <c r="P473" t="s">
        <v>1100</v>
      </c>
      <c r="Q473">
        <v>33.923149000000002</v>
      </c>
      <c r="R473">
        <v>-117.244933</v>
      </c>
      <c r="T473">
        <v>61205</v>
      </c>
      <c r="V473" s="2">
        <v>3</v>
      </c>
      <c r="W473">
        <f t="shared" si="21"/>
        <v>3</v>
      </c>
      <c r="X473" s="1">
        <v>3</v>
      </c>
      <c r="Y473" t="s">
        <v>56</v>
      </c>
      <c r="Z473" t="s">
        <v>59</v>
      </c>
      <c r="AA473">
        <v>1</v>
      </c>
      <c r="AB473" s="1">
        <v>1</v>
      </c>
      <c r="AC473">
        <v>20</v>
      </c>
      <c r="AD473" t="s">
        <v>60</v>
      </c>
      <c r="AE473" s="7">
        <f t="shared" ca="1" si="23"/>
        <v>20</v>
      </c>
      <c r="AF473" s="8">
        <v>20</v>
      </c>
      <c r="AG473" t="s">
        <v>56</v>
      </c>
      <c r="AI473">
        <v>32.54</v>
      </c>
      <c r="AK473" t="s">
        <v>55</v>
      </c>
      <c r="AM473" t="s">
        <v>56</v>
      </c>
      <c r="AN473" t="s">
        <v>68</v>
      </c>
      <c r="AO473">
        <v>5</v>
      </c>
      <c r="AP473" t="s">
        <v>56</v>
      </c>
      <c r="AQ473" t="s">
        <v>55</v>
      </c>
      <c r="AR473" t="s">
        <v>56</v>
      </c>
      <c r="AS473" t="s">
        <v>56</v>
      </c>
      <c r="AT473" t="s">
        <v>55</v>
      </c>
      <c r="AU473" t="s">
        <v>56</v>
      </c>
      <c r="AV473" t="s">
        <v>55</v>
      </c>
      <c r="AW473" t="s">
        <v>56</v>
      </c>
      <c r="AX473" t="s">
        <v>145</v>
      </c>
      <c r="AY473" t="s">
        <v>55</v>
      </c>
      <c r="AZ473" t="s">
        <v>138</v>
      </c>
      <c r="BA473">
        <v>94.3</v>
      </c>
      <c r="BB473">
        <v>1818.3</v>
      </c>
      <c r="BC473" t="s">
        <v>59</v>
      </c>
      <c r="BD473">
        <v>0</v>
      </c>
      <c r="BE473">
        <v>650.79999999999995</v>
      </c>
      <c r="BF473" t="s">
        <v>59</v>
      </c>
      <c r="BG473" t="s">
        <v>996</v>
      </c>
      <c r="BH473" s="1" t="s">
        <v>996</v>
      </c>
      <c r="BI473" t="s">
        <v>59</v>
      </c>
      <c r="BJ473" t="b">
        <v>1</v>
      </c>
      <c r="BK473">
        <v>0</v>
      </c>
    </row>
    <row r="474" spans="1:63">
      <c r="A474" s="1" t="s">
        <v>1101</v>
      </c>
      <c r="B474" t="s">
        <v>66</v>
      </c>
      <c r="D474" t="s">
        <v>59</v>
      </c>
      <c r="E474" t="s">
        <v>55</v>
      </c>
      <c r="F474" t="s">
        <v>56</v>
      </c>
      <c r="G474">
        <f t="shared" si="22"/>
        <v>72</v>
      </c>
      <c r="H474" s="1">
        <v>72</v>
      </c>
      <c r="I474" t="s">
        <v>56</v>
      </c>
      <c r="K474" t="s">
        <v>55</v>
      </c>
      <c r="L474" t="s">
        <v>59</v>
      </c>
      <c r="M474">
        <v>0</v>
      </c>
      <c r="N474" s="1">
        <v>0</v>
      </c>
      <c r="O474" t="s">
        <v>575</v>
      </c>
      <c r="P474" t="s">
        <v>1102</v>
      </c>
      <c r="Q474">
        <v>33.787298</v>
      </c>
      <c r="R474">
        <v>-117.32067600000001</v>
      </c>
      <c r="T474">
        <v>36817</v>
      </c>
      <c r="V474" s="2">
        <v>4</v>
      </c>
      <c r="W474">
        <f t="shared" si="21"/>
        <v>4</v>
      </c>
      <c r="X474" s="1">
        <v>4</v>
      </c>
      <c r="Y474" t="s">
        <v>59</v>
      </c>
      <c r="Z474">
        <v>1</v>
      </c>
      <c r="AA474">
        <v>1</v>
      </c>
      <c r="AB474" s="1">
        <v>1</v>
      </c>
      <c r="AC474" t="s">
        <v>59</v>
      </c>
      <c r="AD474" t="s">
        <v>67</v>
      </c>
      <c r="AE474" s="7">
        <f t="shared" ca="1" si="23"/>
        <v>4</v>
      </c>
      <c r="AF474" s="8">
        <v>4</v>
      </c>
      <c r="AG474" t="s">
        <v>59</v>
      </c>
      <c r="AI474" t="s">
        <v>59</v>
      </c>
      <c r="AK474" t="s">
        <v>55</v>
      </c>
      <c r="AM474" t="s">
        <v>56</v>
      </c>
      <c r="AN474" t="s">
        <v>59</v>
      </c>
      <c r="AO474">
        <v>23</v>
      </c>
      <c r="AP474" t="s">
        <v>55</v>
      </c>
      <c r="AQ474" t="s">
        <v>59</v>
      </c>
      <c r="AR474" t="s">
        <v>55</v>
      </c>
      <c r="AS474" t="s">
        <v>55</v>
      </c>
      <c r="AT474" t="s">
        <v>59</v>
      </c>
      <c r="AU474" t="s">
        <v>55</v>
      </c>
      <c r="AV474" t="s">
        <v>55</v>
      </c>
      <c r="AW474" t="s">
        <v>56</v>
      </c>
      <c r="AX474" t="s">
        <v>145</v>
      </c>
      <c r="AY474" t="s">
        <v>59</v>
      </c>
      <c r="AZ474" t="s">
        <v>63</v>
      </c>
      <c r="BA474">
        <v>70.05</v>
      </c>
      <c r="BB474">
        <v>302.60000000000002</v>
      </c>
      <c r="BC474">
        <v>0</v>
      </c>
      <c r="BD474" t="s">
        <v>59</v>
      </c>
      <c r="BE474">
        <v>27.1</v>
      </c>
      <c r="BF474" t="s">
        <v>59</v>
      </c>
      <c r="BG474" t="s">
        <v>996</v>
      </c>
      <c r="BH474" s="1" t="s">
        <v>996</v>
      </c>
      <c r="BI474" t="s">
        <v>59</v>
      </c>
      <c r="BJ474" t="b">
        <v>1</v>
      </c>
      <c r="BK474">
        <v>0</v>
      </c>
    </row>
    <row r="475" spans="1:63">
      <c r="A475" s="1" t="s">
        <v>1103</v>
      </c>
      <c r="B475" t="s">
        <v>54</v>
      </c>
      <c r="D475">
        <v>77</v>
      </c>
      <c r="E475" t="s">
        <v>55</v>
      </c>
      <c r="F475" t="s">
        <v>56</v>
      </c>
      <c r="G475">
        <f t="shared" si="22"/>
        <v>77</v>
      </c>
      <c r="H475" s="1">
        <v>77</v>
      </c>
      <c r="I475" t="s">
        <v>56</v>
      </c>
      <c r="K475" t="s">
        <v>55</v>
      </c>
      <c r="L475">
        <v>0</v>
      </c>
      <c r="M475">
        <v>0</v>
      </c>
      <c r="N475" s="1">
        <v>0</v>
      </c>
      <c r="O475" t="s">
        <v>1104</v>
      </c>
      <c r="P475" t="s">
        <v>1105</v>
      </c>
      <c r="Q475">
        <v>33.653337999999998</v>
      </c>
      <c r="R475">
        <v>-117.178271</v>
      </c>
      <c r="T475" t="s">
        <v>59</v>
      </c>
      <c r="V475" s="2">
        <v>5</v>
      </c>
      <c r="W475">
        <f t="shared" si="21"/>
        <v>5</v>
      </c>
      <c r="X475" s="1">
        <v>5</v>
      </c>
      <c r="Y475" t="s">
        <v>56</v>
      </c>
      <c r="Z475">
        <v>1</v>
      </c>
      <c r="AA475">
        <v>1</v>
      </c>
      <c r="AB475" s="1">
        <v>1</v>
      </c>
      <c r="AC475">
        <v>29</v>
      </c>
      <c r="AD475" t="s">
        <v>73</v>
      </c>
      <c r="AE475" s="7">
        <f t="shared" ca="1" si="23"/>
        <v>29</v>
      </c>
      <c r="AF475" s="8">
        <v>29</v>
      </c>
      <c r="AG475" t="s">
        <v>56</v>
      </c>
      <c r="AI475" t="s">
        <v>59</v>
      </c>
      <c r="AK475" t="s">
        <v>56</v>
      </c>
      <c r="AM475" t="s">
        <v>56</v>
      </c>
      <c r="AN475" t="s">
        <v>61</v>
      </c>
      <c r="AO475" t="s">
        <v>59</v>
      </c>
      <c r="AP475" t="s">
        <v>55</v>
      </c>
      <c r="AQ475" t="s">
        <v>55</v>
      </c>
      <c r="AR475" t="s">
        <v>55</v>
      </c>
      <c r="AS475" t="s">
        <v>55</v>
      </c>
      <c r="AT475" t="s">
        <v>55</v>
      </c>
      <c r="AU475" t="s">
        <v>55</v>
      </c>
      <c r="AV475" t="s">
        <v>55</v>
      </c>
      <c r="AW475" t="s">
        <v>56</v>
      </c>
      <c r="AX475" t="s">
        <v>145</v>
      </c>
      <c r="AY475" t="s">
        <v>56</v>
      </c>
      <c r="AZ475" t="s">
        <v>63</v>
      </c>
      <c r="BA475" t="s">
        <v>59</v>
      </c>
      <c r="BB475">
        <v>1442</v>
      </c>
      <c r="BC475">
        <v>0</v>
      </c>
      <c r="BD475">
        <v>0</v>
      </c>
      <c r="BE475" t="s">
        <v>59</v>
      </c>
      <c r="BF475">
        <v>2533.85</v>
      </c>
      <c r="BG475" t="s">
        <v>996</v>
      </c>
      <c r="BH475" s="1" t="s">
        <v>996</v>
      </c>
      <c r="BI475" t="s">
        <v>59</v>
      </c>
      <c r="BJ475" t="b">
        <v>1</v>
      </c>
      <c r="BK475">
        <v>0</v>
      </c>
    </row>
    <row r="476" spans="1:63">
      <c r="A476" s="1" t="s">
        <v>1106</v>
      </c>
      <c r="B476" t="s">
        <v>54</v>
      </c>
      <c r="D476">
        <v>77</v>
      </c>
      <c r="E476" t="s">
        <v>55</v>
      </c>
      <c r="F476" t="s">
        <v>56</v>
      </c>
      <c r="G476">
        <f t="shared" si="22"/>
        <v>77</v>
      </c>
      <c r="H476" s="1">
        <v>77</v>
      </c>
      <c r="I476" t="s">
        <v>56</v>
      </c>
      <c r="K476" t="s">
        <v>56</v>
      </c>
      <c r="L476">
        <v>1</v>
      </c>
      <c r="M476">
        <v>1</v>
      </c>
      <c r="N476" s="1">
        <v>1</v>
      </c>
      <c r="O476" t="s">
        <v>153</v>
      </c>
      <c r="P476" t="s">
        <v>1107</v>
      </c>
      <c r="Q476">
        <v>33.540604000000002</v>
      </c>
      <c r="R476">
        <v>-117.10908999999999</v>
      </c>
      <c r="T476">
        <v>25655</v>
      </c>
      <c r="V476" s="2">
        <v>4</v>
      </c>
      <c r="W476">
        <f t="shared" si="21"/>
        <v>4</v>
      </c>
      <c r="X476" s="1">
        <v>4</v>
      </c>
      <c r="Y476" t="s">
        <v>56</v>
      </c>
      <c r="Z476">
        <v>1</v>
      </c>
      <c r="AA476">
        <v>1</v>
      </c>
      <c r="AB476" s="1">
        <v>1</v>
      </c>
      <c r="AC476">
        <v>72</v>
      </c>
      <c r="AD476" t="s">
        <v>233</v>
      </c>
      <c r="AE476" s="7">
        <f t="shared" ca="1" si="23"/>
        <v>72</v>
      </c>
      <c r="AF476" s="8">
        <v>72</v>
      </c>
      <c r="AG476" t="s">
        <v>56</v>
      </c>
      <c r="AI476">
        <v>30.78</v>
      </c>
      <c r="AK476" t="s">
        <v>56</v>
      </c>
      <c r="AM476" t="s">
        <v>56</v>
      </c>
      <c r="AN476" t="s">
        <v>68</v>
      </c>
      <c r="AO476">
        <v>17</v>
      </c>
      <c r="AP476" t="s">
        <v>56</v>
      </c>
      <c r="AQ476" t="s">
        <v>56</v>
      </c>
      <c r="AR476" t="s">
        <v>56</v>
      </c>
      <c r="AS476" t="s">
        <v>59</v>
      </c>
      <c r="AT476" t="s">
        <v>59</v>
      </c>
      <c r="AU476" t="s">
        <v>56</v>
      </c>
      <c r="AV476" t="s">
        <v>55</v>
      </c>
      <c r="AW476" t="s">
        <v>55</v>
      </c>
      <c r="AX476" t="s">
        <v>363</v>
      </c>
      <c r="AY476" t="s">
        <v>56</v>
      </c>
      <c r="AZ476" t="s">
        <v>138</v>
      </c>
      <c r="BA476" t="s">
        <v>59</v>
      </c>
      <c r="BB476" t="s">
        <v>59</v>
      </c>
      <c r="BC476">
        <v>0</v>
      </c>
      <c r="BD476">
        <v>110</v>
      </c>
      <c r="BE476" t="s">
        <v>59</v>
      </c>
      <c r="BF476">
        <v>10725.31</v>
      </c>
      <c r="BG476" t="s">
        <v>59</v>
      </c>
      <c r="BH476" s="1" t="s">
        <v>59</v>
      </c>
      <c r="BI476" t="b">
        <v>1</v>
      </c>
      <c r="BJ476" t="s">
        <v>59</v>
      </c>
      <c r="BK476">
        <v>0</v>
      </c>
    </row>
    <row r="477" spans="1:63">
      <c r="A477" s="1" t="s">
        <v>1108</v>
      </c>
      <c r="B477" t="s">
        <v>66</v>
      </c>
      <c r="D477">
        <v>80</v>
      </c>
      <c r="E477" t="s">
        <v>55</v>
      </c>
      <c r="F477" t="s">
        <v>56</v>
      </c>
      <c r="G477">
        <f t="shared" si="22"/>
        <v>80</v>
      </c>
      <c r="H477" s="1">
        <v>80</v>
      </c>
      <c r="I477" t="s">
        <v>55</v>
      </c>
      <c r="K477" t="s">
        <v>55</v>
      </c>
      <c r="L477">
        <v>0</v>
      </c>
      <c r="M477">
        <v>0</v>
      </c>
      <c r="N477" s="1">
        <v>0</v>
      </c>
      <c r="O477" t="s">
        <v>1109</v>
      </c>
      <c r="P477" t="s">
        <v>1110</v>
      </c>
      <c r="Q477">
        <v>33.657432999999997</v>
      </c>
      <c r="R477">
        <v>-117.04254</v>
      </c>
      <c r="T477">
        <v>4093</v>
      </c>
      <c r="V477" s="2">
        <v>3</v>
      </c>
      <c r="W477">
        <f t="shared" si="21"/>
        <v>3</v>
      </c>
      <c r="X477" s="1">
        <v>3</v>
      </c>
      <c r="Y477" t="s">
        <v>55</v>
      </c>
      <c r="Z477">
        <v>0</v>
      </c>
      <c r="AA477">
        <v>0</v>
      </c>
      <c r="AB477" s="1">
        <v>0</v>
      </c>
      <c r="AC477">
        <v>56</v>
      </c>
      <c r="AD477" t="s">
        <v>60</v>
      </c>
      <c r="AE477" s="7">
        <f t="shared" ca="1" si="23"/>
        <v>56</v>
      </c>
      <c r="AF477" s="8">
        <v>56</v>
      </c>
      <c r="AG477" t="s">
        <v>56</v>
      </c>
      <c r="AI477">
        <v>17.329999999999998</v>
      </c>
      <c r="AK477" t="s">
        <v>59</v>
      </c>
      <c r="AM477" t="s">
        <v>56</v>
      </c>
      <c r="AN477" t="s">
        <v>68</v>
      </c>
      <c r="AO477">
        <v>16</v>
      </c>
      <c r="AP477" t="s">
        <v>55</v>
      </c>
      <c r="AQ477" t="s">
        <v>56</v>
      </c>
      <c r="AR477" t="s">
        <v>56</v>
      </c>
      <c r="AS477" t="s">
        <v>56</v>
      </c>
      <c r="AT477" t="s">
        <v>56</v>
      </c>
      <c r="AU477" t="s">
        <v>59</v>
      </c>
      <c r="AV477" t="s">
        <v>59</v>
      </c>
      <c r="AW477" t="s">
        <v>56</v>
      </c>
      <c r="AX477" t="s">
        <v>59</v>
      </c>
      <c r="AY477" t="s">
        <v>56</v>
      </c>
      <c r="AZ477" t="s">
        <v>59</v>
      </c>
      <c r="BA477">
        <v>99.9</v>
      </c>
      <c r="BB477" t="s">
        <v>59</v>
      </c>
      <c r="BC477">
        <v>0</v>
      </c>
      <c r="BD477">
        <v>0</v>
      </c>
      <c r="BE477">
        <v>970.48</v>
      </c>
      <c r="BF477">
        <v>6676.78</v>
      </c>
      <c r="BG477" t="s">
        <v>59</v>
      </c>
      <c r="BH477" s="1" t="s">
        <v>59</v>
      </c>
      <c r="BI477" t="b">
        <v>1</v>
      </c>
      <c r="BJ477" t="s">
        <v>59</v>
      </c>
      <c r="BK477">
        <v>0</v>
      </c>
    </row>
    <row r="478" spans="1:63">
      <c r="A478" s="1" t="s">
        <v>1111</v>
      </c>
      <c r="B478" t="s">
        <v>54</v>
      </c>
      <c r="D478">
        <v>80</v>
      </c>
      <c r="E478" t="s">
        <v>55</v>
      </c>
      <c r="F478" t="s">
        <v>56</v>
      </c>
      <c r="G478">
        <f t="shared" si="22"/>
        <v>80</v>
      </c>
      <c r="H478" s="1">
        <v>80</v>
      </c>
      <c r="I478" t="s">
        <v>59</v>
      </c>
      <c r="K478" t="s">
        <v>56</v>
      </c>
      <c r="L478">
        <v>1</v>
      </c>
      <c r="M478">
        <v>1</v>
      </c>
      <c r="N478" s="1">
        <v>1</v>
      </c>
      <c r="O478" t="s">
        <v>59</v>
      </c>
      <c r="P478" t="s">
        <v>59</v>
      </c>
      <c r="Q478" t="s">
        <v>59</v>
      </c>
      <c r="R478" t="s">
        <v>59</v>
      </c>
      <c r="T478" t="s">
        <v>59</v>
      </c>
      <c r="V478" s="2">
        <v>5</v>
      </c>
      <c r="W478">
        <f t="shared" si="21"/>
        <v>5</v>
      </c>
      <c r="X478" s="1">
        <v>5</v>
      </c>
      <c r="Y478" t="s">
        <v>55</v>
      </c>
      <c r="Z478">
        <v>0</v>
      </c>
      <c r="AA478">
        <v>0</v>
      </c>
      <c r="AB478" s="1">
        <v>0</v>
      </c>
      <c r="AC478">
        <v>68</v>
      </c>
      <c r="AD478" t="s">
        <v>233</v>
      </c>
      <c r="AE478" s="7">
        <f t="shared" ca="1" si="23"/>
        <v>68</v>
      </c>
      <c r="AF478" s="8">
        <v>68</v>
      </c>
      <c r="AG478" t="s">
        <v>56</v>
      </c>
      <c r="AI478">
        <v>32.11</v>
      </c>
      <c r="AK478" t="s">
        <v>56</v>
      </c>
      <c r="AM478" t="s">
        <v>56</v>
      </c>
      <c r="AN478" t="s">
        <v>68</v>
      </c>
      <c r="AO478" t="s">
        <v>59</v>
      </c>
      <c r="AP478" t="s">
        <v>59</v>
      </c>
      <c r="AQ478" t="s">
        <v>55</v>
      </c>
      <c r="AR478" t="s">
        <v>56</v>
      </c>
      <c r="AS478" t="s">
        <v>56</v>
      </c>
      <c r="AT478" t="s">
        <v>56</v>
      </c>
      <c r="AU478" t="s">
        <v>56</v>
      </c>
      <c r="AV478" t="s">
        <v>55</v>
      </c>
      <c r="AW478" t="s">
        <v>55</v>
      </c>
      <c r="AX478" t="s">
        <v>145</v>
      </c>
      <c r="AY478" t="s">
        <v>56</v>
      </c>
      <c r="AZ478" t="s">
        <v>138</v>
      </c>
      <c r="BA478">
        <v>107.15</v>
      </c>
      <c r="BB478">
        <v>7379.8</v>
      </c>
      <c r="BC478">
        <v>0</v>
      </c>
      <c r="BD478">
        <v>50</v>
      </c>
      <c r="BE478">
        <v>2183.48</v>
      </c>
      <c r="BF478">
        <v>9613.2800000000007</v>
      </c>
      <c r="BG478" t="s">
        <v>996</v>
      </c>
      <c r="BH478" s="1" t="s">
        <v>996</v>
      </c>
      <c r="BI478" t="s">
        <v>59</v>
      </c>
      <c r="BJ478" t="b">
        <v>1</v>
      </c>
      <c r="BK478">
        <v>0</v>
      </c>
    </row>
    <row r="479" spans="1:63">
      <c r="A479" s="1" t="s">
        <v>1112</v>
      </c>
      <c r="B479" t="s">
        <v>54</v>
      </c>
      <c r="D479">
        <v>80</v>
      </c>
      <c r="E479" t="s">
        <v>55</v>
      </c>
      <c r="F479" t="s">
        <v>56</v>
      </c>
      <c r="G479">
        <f t="shared" si="22"/>
        <v>80</v>
      </c>
      <c r="H479" s="1">
        <v>80</v>
      </c>
      <c r="I479" t="s">
        <v>56</v>
      </c>
      <c r="K479" t="s">
        <v>55</v>
      </c>
      <c r="L479">
        <v>0</v>
      </c>
      <c r="M479">
        <v>0</v>
      </c>
      <c r="N479" s="1">
        <v>0</v>
      </c>
      <c r="O479" t="s">
        <v>787</v>
      </c>
      <c r="P479" t="s">
        <v>788</v>
      </c>
      <c r="Q479">
        <v>33.570022999999999</v>
      </c>
      <c r="R479" t="s">
        <v>59</v>
      </c>
      <c r="T479">
        <v>25206</v>
      </c>
      <c r="V479" s="2" t="s">
        <v>59</v>
      </c>
      <c r="W479">
        <f t="shared" si="21"/>
        <v>4</v>
      </c>
      <c r="X479" s="1">
        <v>4</v>
      </c>
      <c r="Y479" t="s">
        <v>56</v>
      </c>
      <c r="Z479">
        <v>9</v>
      </c>
      <c r="AA479">
        <v>9</v>
      </c>
      <c r="AB479" s="1">
        <v>9</v>
      </c>
      <c r="AC479" t="s">
        <v>59</v>
      </c>
      <c r="AD479" t="s">
        <v>60</v>
      </c>
      <c r="AE479" s="7">
        <f t="shared" ca="1" si="23"/>
        <v>27.149858693556002</v>
      </c>
      <c r="AF479" s="8">
        <v>47.52405556488965</v>
      </c>
      <c r="AG479" t="s">
        <v>56</v>
      </c>
      <c r="AI479">
        <v>14.49</v>
      </c>
      <c r="AK479" t="s">
        <v>56</v>
      </c>
      <c r="AM479" t="s">
        <v>56</v>
      </c>
      <c r="AN479" t="s">
        <v>68</v>
      </c>
      <c r="AO479">
        <v>17</v>
      </c>
      <c r="AP479" t="s">
        <v>56</v>
      </c>
      <c r="AQ479" t="s">
        <v>56</v>
      </c>
      <c r="AR479" t="s">
        <v>56</v>
      </c>
      <c r="AS479" t="s">
        <v>55</v>
      </c>
      <c r="AT479" t="s">
        <v>59</v>
      </c>
      <c r="AU479" t="s">
        <v>55</v>
      </c>
      <c r="AV479" t="s">
        <v>55</v>
      </c>
      <c r="AW479" t="s">
        <v>56</v>
      </c>
      <c r="AX479" t="s">
        <v>145</v>
      </c>
      <c r="AY479" t="s">
        <v>56</v>
      </c>
      <c r="AZ479" t="s">
        <v>63</v>
      </c>
      <c r="BA479">
        <v>101.9</v>
      </c>
      <c r="BB479">
        <v>5265.5</v>
      </c>
      <c r="BC479">
        <v>0</v>
      </c>
      <c r="BD479">
        <v>0</v>
      </c>
      <c r="BE479">
        <v>724.5</v>
      </c>
      <c r="BF479">
        <v>5990</v>
      </c>
      <c r="BG479" t="s">
        <v>996</v>
      </c>
      <c r="BH479" s="1" t="s">
        <v>996</v>
      </c>
      <c r="BI479" t="s">
        <v>59</v>
      </c>
      <c r="BJ479" t="b">
        <v>1</v>
      </c>
      <c r="BK479">
        <v>0</v>
      </c>
    </row>
    <row r="480" spans="1:63">
      <c r="A480" s="1" t="s">
        <v>1113</v>
      </c>
      <c r="B480" t="s">
        <v>54</v>
      </c>
      <c r="D480">
        <v>74</v>
      </c>
      <c r="E480" t="s">
        <v>55</v>
      </c>
      <c r="F480" t="s">
        <v>56</v>
      </c>
      <c r="G480">
        <f t="shared" si="22"/>
        <v>74</v>
      </c>
      <c r="H480" s="1">
        <v>74</v>
      </c>
      <c r="I480" t="s">
        <v>55</v>
      </c>
      <c r="K480" t="s">
        <v>55</v>
      </c>
      <c r="L480">
        <v>0</v>
      </c>
      <c r="M480">
        <v>0</v>
      </c>
      <c r="N480" s="1">
        <v>0</v>
      </c>
      <c r="O480" t="s">
        <v>357</v>
      </c>
      <c r="P480" t="s">
        <v>582</v>
      </c>
      <c r="Q480">
        <v>33.766004000000002</v>
      </c>
      <c r="R480">
        <v>-117.78676299999999</v>
      </c>
      <c r="T480" t="s">
        <v>59</v>
      </c>
      <c r="V480" s="2">
        <v>3</v>
      </c>
      <c r="W480">
        <f t="shared" si="21"/>
        <v>3</v>
      </c>
      <c r="X480" s="1">
        <v>3</v>
      </c>
      <c r="Y480" t="s">
        <v>55</v>
      </c>
      <c r="Z480">
        <v>0</v>
      </c>
      <c r="AA480">
        <v>0</v>
      </c>
      <c r="AB480" s="1">
        <v>0</v>
      </c>
      <c r="AC480">
        <v>47</v>
      </c>
      <c r="AD480" t="s">
        <v>60</v>
      </c>
      <c r="AE480" s="7">
        <f t="shared" ca="1" si="23"/>
        <v>47</v>
      </c>
      <c r="AF480" s="8">
        <v>47</v>
      </c>
      <c r="AG480" t="s">
        <v>56</v>
      </c>
      <c r="AI480">
        <v>14.78</v>
      </c>
      <c r="AK480" t="s">
        <v>56</v>
      </c>
      <c r="AM480" t="s">
        <v>56</v>
      </c>
      <c r="AN480" t="s">
        <v>61</v>
      </c>
      <c r="AO480">
        <v>10</v>
      </c>
      <c r="AP480" t="s">
        <v>55</v>
      </c>
      <c r="AQ480" t="s">
        <v>56</v>
      </c>
      <c r="AR480" t="s">
        <v>55</v>
      </c>
      <c r="AS480" t="s">
        <v>56</v>
      </c>
      <c r="AT480" t="s">
        <v>55</v>
      </c>
      <c r="AU480" t="s">
        <v>55</v>
      </c>
      <c r="AV480" t="s">
        <v>55</v>
      </c>
      <c r="AW480" t="s">
        <v>56</v>
      </c>
      <c r="AX480" t="s">
        <v>363</v>
      </c>
      <c r="AY480" t="s">
        <v>55</v>
      </c>
      <c r="AZ480" t="s">
        <v>63</v>
      </c>
      <c r="BA480">
        <v>59.6</v>
      </c>
      <c r="BB480">
        <v>2754</v>
      </c>
      <c r="BC480">
        <v>0</v>
      </c>
      <c r="BD480">
        <v>0</v>
      </c>
      <c r="BE480">
        <v>694.66</v>
      </c>
      <c r="BF480">
        <v>3448.66</v>
      </c>
      <c r="BG480" t="s">
        <v>59</v>
      </c>
      <c r="BH480" s="1" t="s">
        <v>59</v>
      </c>
      <c r="BI480" t="b">
        <v>1</v>
      </c>
      <c r="BJ480" t="s">
        <v>59</v>
      </c>
      <c r="BK480">
        <v>0</v>
      </c>
    </row>
    <row r="481" spans="1:63">
      <c r="A481" s="1" t="s">
        <v>1114</v>
      </c>
      <c r="B481" t="s">
        <v>66</v>
      </c>
      <c r="D481">
        <v>76</v>
      </c>
      <c r="E481" t="s">
        <v>55</v>
      </c>
      <c r="F481" t="s">
        <v>56</v>
      </c>
      <c r="G481">
        <f t="shared" si="22"/>
        <v>76</v>
      </c>
      <c r="H481" s="1">
        <v>76</v>
      </c>
      <c r="I481" t="s">
        <v>56</v>
      </c>
      <c r="K481" t="s">
        <v>55</v>
      </c>
      <c r="L481">
        <v>0</v>
      </c>
      <c r="M481">
        <v>0</v>
      </c>
      <c r="N481" s="1">
        <v>0</v>
      </c>
      <c r="O481" t="s">
        <v>1115</v>
      </c>
      <c r="P481" t="s">
        <v>1116</v>
      </c>
      <c r="Q481">
        <v>33.712035999999998</v>
      </c>
      <c r="R481">
        <v>-117.950113</v>
      </c>
      <c r="T481">
        <v>54548</v>
      </c>
      <c r="V481" s="2">
        <v>4</v>
      </c>
      <c r="W481">
        <f t="shared" si="21"/>
        <v>4</v>
      </c>
      <c r="X481" s="1">
        <v>4</v>
      </c>
      <c r="Y481" t="s">
        <v>59</v>
      </c>
      <c r="Z481" t="s">
        <v>59</v>
      </c>
      <c r="AA481">
        <v>0</v>
      </c>
      <c r="AB481" s="1">
        <v>0</v>
      </c>
      <c r="AC481" t="s">
        <v>59</v>
      </c>
      <c r="AD481" t="s">
        <v>59</v>
      </c>
      <c r="AE481" s="7">
        <f t="shared" ca="1" si="23"/>
        <v>24.790620300123244</v>
      </c>
      <c r="AF481" s="8">
        <v>0.78517525154894774</v>
      </c>
      <c r="AG481" t="s">
        <v>59</v>
      </c>
      <c r="AI481" t="s">
        <v>59</v>
      </c>
      <c r="AK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59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59</v>
      </c>
      <c r="AY481" t="s">
        <v>59</v>
      </c>
      <c r="AZ481" t="s">
        <v>59</v>
      </c>
      <c r="BA481" t="s">
        <v>59</v>
      </c>
      <c r="BB481" t="s">
        <v>59</v>
      </c>
      <c r="BC481" t="s">
        <v>59</v>
      </c>
      <c r="BD481" t="s">
        <v>59</v>
      </c>
      <c r="BE481" t="s">
        <v>59</v>
      </c>
      <c r="BF481" t="s">
        <v>59</v>
      </c>
      <c r="BG481" t="s">
        <v>996</v>
      </c>
      <c r="BH481" s="1" t="s">
        <v>996</v>
      </c>
      <c r="BI481" t="s">
        <v>59</v>
      </c>
      <c r="BJ481" t="b">
        <v>1</v>
      </c>
      <c r="BK481">
        <v>0</v>
      </c>
    </row>
    <row r="482" spans="1:63">
      <c r="A482" s="1" t="s">
        <v>1117</v>
      </c>
      <c r="B482" t="s">
        <v>59</v>
      </c>
      <c r="D482">
        <v>68</v>
      </c>
      <c r="E482" t="s">
        <v>55</v>
      </c>
      <c r="F482" t="s">
        <v>56</v>
      </c>
      <c r="G482">
        <f t="shared" si="22"/>
        <v>68</v>
      </c>
      <c r="H482" s="1">
        <v>68</v>
      </c>
      <c r="I482" t="s">
        <v>56</v>
      </c>
      <c r="K482" t="s">
        <v>55</v>
      </c>
      <c r="L482">
        <v>0</v>
      </c>
      <c r="M482">
        <v>0</v>
      </c>
      <c r="N482" s="1">
        <v>0</v>
      </c>
      <c r="O482" t="s">
        <v>1118</v>
      </c>
      <c r="P482" t="s">
        <v>59</v>
      </c>
      <c r="Q482">
        <v>33.807864000000002</v>
      </c>
      <c r="R482">
        <v>-117.923782</v>
      </c>
      <c r="T482" t="s">
        <v>59</v>
      </c>
      <c r="V482" s="2">
        <v>3</v>
      </c>
      <c r="W482">
        <f t="shared" si="21"/>
        <v>3</v>
      </c>
      <c r="X482" s="1">
        <v>3</v>
      </c>
      <c r="Y482" t="s">
        <v>56</v>
      </c>
      <c r="Z482">
        <v>3</v>
      </c>
      <c r="AA482">
        <v>3</v>
      </c>
      <c r="AB482" s="1">
        <v>3</v>
      </c>
      <c r="AC482">
        <v>35</v>
      </c>
      <c r="AD482" t="s">
        <v>73</v>
      </c>
      <c r="AE482" s="7">
        <f t="shared" ca="1" si="23"/>
        <v>35</v>
      </c>
      <c r="AF482" s="8">
        <v>35</v>
      </c>
      <c r="AG482" t="s">
        <v>56</v>
      </c>
      <c r="AI482">
        <v>20.440000000000001</v>
      </c>
      <c r="AK482" t="s">
        <v>56</v>
      </c>
      <c r="AM482" t="s">
        <v>56</v>
      </c>
      <c r="AN482" t="s">
        <v>68</v>
      </c>
      <c r="AO482">
        <v>18</v>
      </c>
      <c r="AP482" t="s">
        <v>56</v>
      </c>
      <c r="AQ482" t="s">
        <v>56</v>
      </c>
      <c r="AR482" t="s">
        <v>55</v>
      </c>
      <c r="AS482" t="s">
        <v>59</v>
      </c>
      <c r="AT482" t="s">
        <v>59</v>
      </c>
      <c r="AU482" t="s">
        <v>56</v>
      </c>
      <c r="AV482" t="s">
        <v>55</v>
      </c>
      <c r="AW482" t="s">
        <v>56</v>
      </c>
      <c r="AX482" t="s">
        <v>145</v>
      </c>
      <c r="AY482" t="s">
        <v>56</v>
      </c>
      <c r="AZ482" t="s">
        <v>63</v>
      </c>
      <c r="BA482">
        <v>94.55</v>
      </c>
      <c r="BB482">
        <v>3365.4</v>
      </c>
      <c r="BC482">
        <v>0</v>
      </c>
      <c r="BD482">
        <v>0</v>
      </c>
      <c r="BE482">
        <v>715.4</v>
      </c>
      <c r="BF482">
        <v>4080.8</v>
      </c>
      <c r="BG482" t="s">
        <v>996</v>
      </c>
      <c r="BH482" s="1" t="s">
        <v>996</v>
      </c>
      <c r="BI482" t="s">
        <v>59</v>
      </c>
      <c r="BJ482" t="b">
        <v>1</v>
      </c>
      <c r="BK482">
        <v>0</v>
      </c>
    </row>
    <row r="483" spans="1:63">
      <c r="A483" s="1" t="s">
        <v>1119</v>
      </c>
      <c r="B483" t="s">
        <v>59</v>
      </c>
      <c r="D483">
        <v>71</v>
      </c>
      <c r="E483" t="s">
        <v>55</v>
      </c>
      <c r="F483" t="s">
        <v>59</v>
      </c>
      <c r="G483">
        <f t="shared" si="22"/>
        <v>71</v>
      </c>
      <c r="H483" s="1">
        <v>71</v>
      </c>
      <c r="I483" t="s">
        <v>55</v>
      </c>
      <c r="K483" t="s">
        <v>55</v>
      </c>
      <c r="L483">
        <v>0</v>
      </c>
      <c r="M483">
        <v>0</v>
      </c>
      <c r="N483" s="1">
        <v>0</v>
      </c>
      <c r="O483" t="s">
        <v>59</v>
      </c>
      <c r="P483" t="s">
        <v>1120</v>
      </c>
      <c r="Q483">
        <v>34.227846</v>
      </c>
      <c r="R483" t="s">
        <v>59</v>
      </c>
      <c r="T483">
        <v>42853</v>
      </c>
      <c r="V483" s="2">
        <v>3</v>
      </c>
      <c r="W483">
        <f t="shared" si="21"/>
        <v>3</v>
      </c>
      <c r="X483" s="1">
        <v>3</v>
      </c>
      <c r="Y483" t="s">
        <v>59</v>
      </c>
      <c r="Z483">
        <v>0</v>
      </c>
      <c r="AA483">
        <v>0</v>
      </c>
      <c r="AB483" s="1">
        <v>0</v>
      </c>
      <c r="AC483">
        <v>44</v>
      </c>
      <c r="AD483" t="s">
        <v>60</v>
      </c>
      <c r="AE483" s="7">
        <f t="shared" ca="1" si="23"/>
        <v>44</v>
      </c>
      <c r="AF483" s="8">
        <v>44</v>
      </c>
      <c r="AG483" t="s">
        <v>56</v>
      </c>
      <c r="AI483" t="s">
        <v>59</v>
      </c>
      <c r="AK483" t="s">
        <v>56</v>
      </c>
      <c r="AM483" t="s">
        <v>56</v>
      </c>
      <c r="AN483" t="s">
        <v>59</v>
      </c>
      <c r="AO483">
        <v>2</v>
      </c>
      <c r="AP483" t="s">
        <v>56</v>
      </c>
      <c r="AQ483" t="s">
        <v>56</v>
      </c>
      <c r="AR483" t="s">
        <v>56</v>
      </c>
      <c r="AS483" t="s">
        <v>55</v>
      </c>
      <c r="AT483" t="s">
        <v>56</v>
      </c>
      <c r="AU483" t="s">
        <v>59</v>
      </c>
      <c r="AV483" t="s">
        <v>55</v>
      </c>
      <c r="AW483" t="s">
        <v>56</v>
      </c>
      <c r="AX483" t="s">
        <v>145</v>
      </c>
      <c r="AY483" t="s">
        <v>56</v>
      </c>
      <c r="AZ483" t="s">
        <v>138</v>
      </c>
      <c r="BA483">
        <v>109.8</v>
      </c>
      <c r="BB483" t="s">
        <v>59</v>
      </c>
      <c r="BC483">
        <v>0</v>
      </c>
      <c r="BD483">
        <v>0</v>
      </c>
      <c r="BE483">
        <v>2189</v>
      </c>
      <c r="BF483">
        <v>7049.35</v>
      </c>
      <c r="BG483" t="s">
        <v>996</v>
      </c>
      <c r="BH483" s="1" t="s">
        <v>996</v>
      </c>
      <c r="BI483" t="s">
        <v>59</v>
      </c>
      <c r="BJ483" t="b">
        <v>1</v>
      </c>
      <c r="BK483">
        <v>0</v>
      </c>
    </row>
    <row r="484" spans="1:63">
      <c r="A484" s="1" t="s">
        <v>1121</v>
      </c>
      <c r="B484" t="s">
        <v>66</v>
      </c>
      <c r="D484">
        <v>69</v>
      </c>
      <c r="E484" t="s">
        <v>55</v>
      </c>
      <c r="F484" t="s">
        <v>59</v>
      </c>
      <c r="G484">
        <f t="shared" si="22"/>
        <v>69</v>
      </c>
      <c r="H484" s="1">
        <v>69</v>
      </c>
      <c r="I484" t="s">
        <v>55</v>
      </c>
      <c r="K484" t="s">
        <v>59</v>
      </c>
      <c r="L484">
        <v>0</v>
      </c>
      <c r="M484">
        <v>0</v>
      </c>
      <c r="N484" s="1">
        <v>0</v>
      </c>
      <c r="O484" t="s">
        <v>791</v>
      </c>
      <c r="P484" t="s">
        <v>792</v>
      </c>
      <c r="Q484">
        <v>34.312944999999999</v>
      </c>
      <c r="R484">
        <v>-118.858169</v>
      </c>
      <c r="T484">
        <v>32984</v>
      </c>
      <c r="V484" s="2">
        <v>3</v>
      </c>
      <c r="W484">
        <f t="shared" si="21"/>
        <v>3</v>
      </c>
      <c r="X484" s="1">
        <v>3</v>
      </c>
      <c r="Y484" t="s">
        <v>55</v>
      </c>
      <c r="Z484">
        <v>0</v>
      </c>
      <c r="AA484">
        <v>0</v>
      </c>
      <c r="AB484" s="1">
        <v>0</v>
      </c>
      <c r="AC484">
        <v>66</v>
      </c>
      <c r="AD484" t="s">
        <v>233</v>
      </c>
      <c r="AE484" s="7">
        <f t="shared" ca="1" si="23"/>
        <v>66</v>
      </c>
      <c r="AF484" s="8">
        <v>66</v>
      </c>
      <c r="AG484" t="s">
        <v>56</v>
      </c>
      <c r="AI484">
        <v>11.63</v>
      </c>
      <c r="AK484" t="s">
        <v>56</v>
      </c>
      <c r="AM484" t="s">
        <v>56</v>
      </c>
      <c r="AN484" t="s">
        <v>68</v>
      </c>
      <c r="AO484">
        <v>5</v>
      </c>
      <c r="AP484" t="s">
        <v>55</v>
      </c>
      <c r="AQ484" t="s">
        <v>55</v>
      </c>
      <c r="AR484" t="s">
        <v>56</v>
      </c>
      <c r="AS484" t="s">
        <v>56</v>
      </c>
      <c r="AT484" t="s">
        <v>56</v>
      </c>
      <c r="AU484" t="s">
        <v>56</v>
      </c>
      <c r="AV484" t="s">
        <v>59</v>
      </c>
      <c r="AW484" t="s">
        <v>55</v>
      </c>
      <c r="AX484" t="s">
        <v>145</v>
      </c>
      <c r="AY484" t="s">
        <v>56</v>
      </c>
      <c r="AZ484" t="s">
        <v>138</v>
      </c>
      <c r="BA484">
        <v>102.85</v>
      </c>
      <c r="BB484">
        <v>6976.75</v>
      </c>
      <c r="BC484">
        <v>0</v>
      </c>
      <c r="BD484">
        <v>60</v>
      </c>
      <c r="BE484">
        <v>767.58</v>
      </c>
      <c r="BF484">
        <v>7804.33</v>
      </c>
      <c r="BG484" t="s">
        <v>996</v>
      </c>
      <c r="BH484" s="1" t="s">
        <v>996</v>
      </c>
      <c r="BI484" t="s">
        <v>59</v>
      </c>
      <c r="BJ484" t="b">
        <v>1</v>
      </c>
      <c r="BK484">
        <v>0</v>
      </c>
    </row>
    <row r="485" spans="1:63">
      <c r="A485" s="1" t="s">
        <v>1122</v>
      </c>
      <c r="B485" t="s">
        <v>54</v>
      </c>
      <c r="D485">
        <v>73</v>
      </c>
      <c r="E485" t="s">
        <v>55</v>
      </c>
      <c r="F485" t="s">
        <v>56</v>
      </c>
      <c r="G485">
        <f t="shared" si="22"/>
        <v>73</v>
      </c>
      <c r="H485" s="1">
        <v>73</v>
      </c>
      <c r="I485" t="s">
        <v>56</v>
      </c>
      <c r="K485" t="s">
        <v>56</v>
      </c>
      <c r="L485">
        <v>3</v>
      </c>
      <c r="M485">
        <v>3</v>
      </c>
      <c r="N485" s="1">
        <v>3</v>
      </c>
      <c r="O485" t="s">
        <v>1123</v>
      </c>
      <c r="P485" t="s">
        <v>1124</v>
      </c>
      <c r="Q485">
        <v>34.223244000000001</v>
      </c>
      <c r="R485">
        <v>-119.18012</v>
      </c>
      <c r="T485">
        <v>79736</v>
      </c>
      <c r="V485" s="2" t="s">
        <v>59</v>
      </c>
      <c r="W485" t="e">
        <f t="shared" si="21"/>
        <v>#N/A</v>
      </c>
      <c r="X485" s="1" t="e">
        <v>#N/A</v>
      </c>
      <c r="Y485" t="s">
        <v>56</v>
      </c>
      <c r="Z485">
        <v>1</v>
      </c>
      <c r="AA485">
        <v>1</v>
      </c>
      <c r="AB485" s="1">
        <v>1</v>
      </c>
      <c r="AC485">
        <v>10</v>
      </c>
      <c r="AD485" t="s">
        <v>60</v>
      </c>
      <c r="AE485" s="7">
        <f t="shared" ca="1" si="23"/>
        <v>10</v>
      </c>
      <c r="AF485" s="8">
        <v>10</v>
      </c>
      <c r="AG485" t="s">
        <v>55</v>
      </c>
      <c r="AI485">
        <v>0</v>
      </c>
      <c r="AK485" t="s">
        <v>55</v>
      </c>
      <c r="AM485" t="s">
        <v>56</v>
      </c>
      <c r="AN485" t="s">
        <v>102</v>
      </c>
      <c r="AO485" t="s">
        <v>59</v>
      </c>
      <c r="AP485" t="s">
        <v>55</v>
      </c>
      <c r="AQ485" t="s">
        <v>55</v>
      </c>
      <c r="AR485" t="s">
        <v>55</v>
      </c>
      <c r="AS485" t="s">
        <v>55</v>
      </c>
      <c r="AT485" t="s">
        <v>55</v>
      </c>
      <c r="AU485" t="s">
        <v>56</v>
      </c>
      <c r="AV485" t="s">
        <v>59</v>
      </c>
      <c r="AW485" t="s">
        <v>56</v>
      </c>
      <c r="AX485" t="s">
        <v>145</v>
      </c>
      <c r="AY485" t="s">
        <v>56</v>
      </c>
      <c r="AZ485" t="s">
        <v>63</v>
      </c>
      <c r="BA485">
        <v>34.549999999999997</v>
      </c>
      <c r="BB485" t="s">
        <v>59</v>
      </c>
      <c r="BC485">
        <v>0</v>
      </c>
      <c r="BD485">
        <v>0</v>
      </c>
      <c r="BE485">
        <v>0</v>
      </c>
      <c r="BF485">
        <v>362.6</v>
      </c>
      <c r="BG485" t="s">
        <v>59</v>
      </c>
      <c r="BH485" s="1" t="s">
        <v>59</v>
      </c>
      <c r="BI485" t="b">
        <v>1</v>
      </c>
      <c r="BJ485" t="s">
        <v>59</v>
      </c>
      <c r="BK485">
        <v>0</v>
      </c>
    </row>
    <row r="486" spans="1:63">
      <c r="A486" s="1" t="s">
        <v>1125</v>
      </c>
      <c r="B486" t="s">
        <v>66</v>
      </c>
      <c r="D486">
        <v>74</v>
      </c>
      <c r="E486" t="s">
        <v>59</v>
      </c>
      <c r="F486" t="s">
        <v>56</v>
      </c>
      <c r="G486">
        <f t="shared" si="22"/>
        <v>74</v>
      </c>
      <c r="H486" s="1">
        <v>74</v>
      </c>
      <c r="I486" t="s">
        <v>56</v>
      </c>
      <c r="K486" t="s">
        <v>55</v>
      </c>
      <c r="L486">
        <v>0</v>
      </c>
      <c r="M486">
        <v>0</v>
      </c>
      <c r="N486" s="1">
        <v>0</v>
      </c>
      <c r="O486" t="s">
        <v>1126</v>
      </c>
      <c r="P486" t="s">
        <v>1127</v>
      </c>
      <c r="Q486">
        <v>34.269449000000002</v>
      </c>
      <c r="R486">
        <v>-118.76847100000001</v>
      </c>
      <c r="T486">
        <v>64802</v>
      </c>
      <c r="V486" s="2" t="s">
        <v>59</v>
      </c>
      <c r="W486" t="e">
        <f t="shared" si="21"/>
        <v>#N/A</v>
      </c>
      <c r="X486" s="1" t="e">
        <v>#N/A</v>
      </c>
      <c r="Y486" t="s">
        <v>59</v>
      </c>
      <c r="Z486">
        <v>7</v>
      </c>
      <c r="AA486">
        <v>7</v>
      </c>
      <c r="AB486" s="1">
        <v>7</v>
      </c>
      <c r="AC486">
        <v>66</v>
      </c>
      <c r="AD486" t="s">
        <v>233</v>
      </c>
      <c r="AE486" s="7">
        <f t="shared" ca="1" si="23"/>
        <v>66</v>
      </c>
      <c r="AF486" s="8">
        <v>66</v>
      </c>
      <c r="AG486" t="s">
        <v>56</v>
      </c>
      <c r="AI486">
        <v>25.51</v>
      </c>
      <c r="AK486" t="s">
        <v>56</v>
      </c>
      <c r="AM486" t="s">
        <v>56</v>
      </c>
      <c r="AN486" t="s">
        <v>68</v>
      </c>
      <c r="AO486">
        <v>15</v>
      </c>
      <c r="AP486" t="s">
        <v>55</v>
      </c>
      <c r="AQ486" t="s">
        <v>56</v>
      </c>
      <c r="AR486" t="s">
        <v>56</v>
      </c>
      <c r="AS486" t="s">
        <v>59</v>
      </c>
      <c r="AT486" t="s">
        <v>56</v>
      </c>
      <c r="AU486" t="s">
        <v>56</v>
      </c>
      <c r="AV486" t="s">
        <v>55</v>
      </c>
      <c r="AW486" t="s">
        <v>56</v>
      </c>
      <c r="AX486" t="s">
        <v>145</v>
      </c>
      <c r="AY486" t="s">
        <v>55</v>
      </c>
      <c r="AZ486" t="s">
        <v>138</v>
      </c>
      <c r="BA486" t="s">
        <v>59</v>
      </c>
      <c r="BB486">
        <v>6819.45</v>
      </c>
      <c r="BC486">
        <v>0</v>
      </c>
      <c r="BD486">
        <v>0</v>
      </c>
      <c r="BE486" t="s">
        <v>59</v>
      </c>
      <c r="BF486">
        <v>8503.11</v>
      </c>
      <c r="BG486" t="s">
        <v>59</v>
      </c>
      <c r="BH486" s="1" t="s">
        <v>59</v>
      </c>
      <c r="BI486" t="b">
        <v>1</v>
      </c>
      <c r="BJ486" t="s">
        <v>59</v>
      </c>
      <c r="BK486">
        <v>0</v>
      </c>
    </row>
    <row r="487" spans="1:63">
      <c r="A487" s="1" t="s">
        <v>1128</v>
      </c>
      <c r="B487" t="s">
        <v>59</v>
      </c>
      <c r="D487">
        <v>72</v>
      </c>
      <c r="E487" t="s">
        <v>59</v>
      </c>
      <c r="F487" t="s">
        <v>56</v>
      </c>
      <c r="G487">
        <f t="shared" si="22"/>
        <v>72</v>
      </c>
      <c r="H487" s="1">
        <v>72</v>
      </c>
      <c r="I487" t="s">
        <v>55</v>
      </c>
      <c r="K487" t="s">
        <v>55</v>
      </c>
      <c r="L487">
        <v>0</v>
      </c>
      <c r="M487">
        <v>0</v>
      </c>
      <c r="N487" s="1">
        <v>0</v>
      </c>
      <c r="O487" t="s">
        <v>585</v>
      </c>
      <c r="P487" t="s">
        <v>586</v>
      </c>
      <c r="Q487">
        <v>34.297628000000003</v>
      </c>
      <c r="R487">
        <v>-119.014627</v>
      </c>
      <c r="T487" t="s">
        <v>59</v>
      </c>
      <c r="V487" s="2">
        <v>5</v>
      </c>
      <c r="W487">
        <f t="shared" si="21"/>
        <v>5</v>
      </c>
      <c r="X487" s="1">
        <v>5</v>
      </c>
      <c r="Y487" t="s">
        <v>55</v>
      </c>
      <c r="Z487">
        <v>0</v>
      </c>
      <c r="AA487">
        <v>0</v>
      </c>
      <c r="AB487" s="1">
        <v>0</v>
      </c>
      <c r="AC487">
        <v>72</v>
      </c>
      <c r="AD487" t="s">
        <v>233</v>
      </c>
      <c r="AE487" s="7">
        <f t="shared" ca="1" si="23"/>
        <v>72</v>
      </c>
      <c r="AF487" s="8">
        <v>72</v>
      </c>
      <c r="AG487" t="s">
        <v>56</v>
      </c>
      <c r="AI487" t="s">
        <v>59</v>
      </c>
      <c r="AK487" t="s">
        <v>56</v>
      </c>
      <c r="AM487" t="s">
        <v>56</v>
      </c>
      <c r="AN487" t="s">
        <v>68</v>
      </c>
      <c r="AO487" t="s">
        <v>59</v>
      </c>
      <c r="AP487" t="s">
        <v>55</v>
      </c>
      <c r="AQ487" t="s">
        <v>56</v>
      </c>
      <c r="AR487" t="s">
        <v>56</v>
      </c>
      <c r="AS487" t="s">
        <v>59</v>
      </c>
      <c r="AT487" t="s">
        <v>56</v>
      </c>
      <c r="AU487" t="s">
        <v>59</v>
      </c>
      <c r="AV487" t="s">
        <v>55</v>
      </c>
      <c r="AW487" t="s">
        <v>56</v>
      </c>
      <c r="AX487" t="s">
        <v>363</v>
      </c>
      <c r="AY487" t="s">
        <v>55</v>
      </c>
      <c r="AZ487" t="s">
        <v>63</v>
      </c>
      <c r="BA487" t="s">
        <v>59</v>
      </c>
      <c r="BB487">
        <v>7943.45</v>
      </c>
      <c r="BC487">
        <v>0</v>
      </c>
      <c r="BD487">
        <v>0</v>
      </c>
      <c r="BE487">
        <v>3226.32</v>
      </c>
      <c r="BF487" t="s">
        <v>59</v>
      </c>
      <c r="BG487" t="s">
        <v>996</v>
      </c>
      <c r="BH487" s="1" t="s">
        <v>996</v>
      </c>
      <c r="BI487" t="s">
        <v>59</v>
      </c>
      <c r="BJ487" t="b">
        <v>1</v>
      </c>
      <c r="BK487">
        <v>0</v>
      </c>
    </row>
    <row r="488" spans="1:63">
      <c r="A488" s="1" t="s">
        <v>1129</v>
      </c>
      <c r="B488" t="s">
        <v>66</v>
      </c>
      <c r="D488">
        <v>70</v>
      </c>
      <c r="E488" t="s">
        <v>55</v>
      </c>
      <c r="F488" t="s">
        <v>59</v>
      </c>
      <c r="G488">
        <f t="shared" si="22"/>
        <v>70</v>
      </c>
      <c r="H488" s="1">
        <v>70</v>
      </c>
      <c r="I488" t="s">
        <v>55</v>
      </c>
      <c r="K488" t="s">
        <v>59</v>
      </c>
      <c r="L488">
        <v>0</v>
      </c>
      <c r="M488">
        <v>0</v>
      </c>
      <c r="N488" s="1">
        <v>0</v>
      </c>
      <c r="O488" t="s">
        <v>1130</v>
      </c>
      <c r="P488" t="s">
        <v>1131</v>
      </c>
      <c r="Q488">
        <v>35.451402000000002</v>
      </c>
      <c r="R488">
        <v>-119.48841299999999</v>
      </c>
      <c r="T488">
        <v>2078</v>
      </c>
      <c r="V488" s="2">
        <v>4</v>
      </c>
      <c r="W488">
        <f t="shared" si="21"/>
        <v>4</v>
      </c>
      <c r="X488" s="1">
        <v>4</v>
      </c>
      <c r="Y488" t="s">
        <v>55</v>
      </c>
      <c r="Z488">
        <v>0</v>
      </c>
      <c r="AA488">
        <v>0</v>
      </c>
      <c r="AB488" s="1">
        <v>0</v>
      </c>
      <c r="AC488" t="s">
        <v>59</v>
      </c>
      <c r="AD488" t="s">
        <v>59</v>
      </c>
      <c r="AE488" s="7">
        <f t="shared" ca="1" si="23"/>
        <v>0.44737364159864734</v>
      </c>
      <c r="AF488" s="8">
        <v>11.526306398673434</v>
      </c>
      <c r="AG488" t="s">
        <v>56</v>
      </c>
      <c r="AI488">
        <v>47.72</v>
      </c>
      <c r="AK488" t="s">
        <v>55</v>
      </c>
      <c r="AM488" t="s">
        <v>56</v>
      </c>
      <c r="AN488" t="s">
        <v>68</v>
      </c>
      <c r="AO488">
        <v>21</v>
      </c>
      <c r="AP488" t="s">
        <v>55</v>
      </c>
      <c r="AQ488" t="s">
        <v>56</v>
      </c>
      <c r="AR488" t="s">
        <v>56</v>
      </c>
      <c r="AS488" t="s">
        <v>55</v>
      </c>
      <c r="AT488" t="s">
        <v>55</v>
      </c>
      <c r="AU488" t="s">
        <v>59</v>
      </c>
      <c r="AV488" t="s">
        <v>59</v>
      </c>
      <c r="AW488" t="s">
        <v>56</v>
      </c>
      <c r="AX488" t="s">
        <v>145</v>
      </c>
      <c r="AY488" t="s">
        <v>56</v>
      </c>
      <c r="AZ488" t="s">
        <v>63</v>
      </c>
      <c r="BA488">
        <v>89.85</v>
      </c>
      <c r="BB488">
        <v>4287.2</v>
      </c>
      <c r="BC488">
        <v>0</v>
      </c>
      <c r="BD488">
        <v>0</v>
      </c>
      <c r="BE488">
        <v>2338.2800000000002</v>
      </c>
      <c r="BF488">
        <v>6625.48</v>
      </c>
      <c r="BG488" t="s">
        <v>996</v>
      </c>
      <c r="BH488" s="1" t="s">
        <v>996</v>
      </c>
      <c r="BI488" t="s">
        <v>59</v>
      </c>
      <c r="BJ488" t="b">
        <v>1</v>
      </c>
      <c r="BK488">
        <v>0</v>
      </c>
    </row>
    <row r="489" spans="1:63">
      <c r="A489" s="1" t="s">
        <v>1132</v>
      </c>
      <c r="B489" t="s">
        <v>54</v>
      </c>
      <c r="D489" t="s">
        <v>59</v>
      </c>
      <c r="E489" t="s">
        <v>55</v>
      </c>
      <c r="F489" t="s">
        <v>56</v>
      </c>
      <c r="G489">
        <f t="shared" si="22"/>
        <v>72</v>
      </c>
      <c r="H489" s="1">
        <v>72</v>
      </c>
      <c r="I489" t="s">
        <v>55</v>
      </c>
      <c r="K489" t="s">
        <v>55</v>
      </c>
      <c r="L489">
        <v>0</v>
      </c>
      <c r="M489">
        <v>0</v>
      </c>
      <c r="N489" s="1">
        <v>0</v>
      </c>
      <c r="O489" t="s">
        <v>1133</v>
      </c>
      <c r="P489" t="s">
        <v>1134</v>
      </c>
      <c r="Q489">
        <v>35.957019000000003</v>
      </c>
      <c r="R489">
        <v>-119.330928</v>
      </c>
      <c r="T489">
        <v>4198</v>
      </c>
      <c r="V489" s="2">
        <v>3</v>
      </c>
      <c r="W489">
        <f t="shared" si="21"/>
        <v>3</v>
      </c>
      <c r="X489" s="1">
        <v>3</v>
      </c>
      <c r="Y489" t="s">
        <v>55</v>
      </c>
      <c r="Z489">
        <v>0</v>
      </c>
      <c r="AA489">
        <v>0</v>
      </c>
      <c r="AB489" s="1">
        <v>0</v>
      </c>
      <c r="AC489">
        <v>65</v>
      </c>
      <c r="AD489" t="s">
        <v>60</v>
      </c>
      <c r="AE489" s="7">
        <f t="shared" ca="1" si="23"/>
        <v>65</v>
      </c>
      <c r="AF489" s="8">
        <v>65</v>
      </c>
      <c r="AG489" t="s">
        <v>56</v>
      </c>
      <c r="AI489" t="s">
        <v>59</v>
      </c>
      <c r="AK489" t="s">
        <v>59</v>
      </c>
      <c r="AM489" t="s">
        <v>56</v>
      </c>
      <c r="AN489" t="s">
        <v>68</v>
      </c>
      <c r="AO489">
        <v>27</v>
      </c>
      <c r="AP489" t="s">
        <v>56</v>
      </c>
      <c r="AQ489" t="s">
        <v>55</v>
      </c>
      <c r="AR489" t="s">
        <v>56</v>
      </c>
      <c r="AS489" t="s">
        <v>56</v>
      </c>
      <c r="AT489" t="s">
        <v>56</v>
      </c>
      <c r="AU489" t="s">
        <v>56</v>
      </c>
      <c r="AV489" t="s">
        <v>55</v>
      </c>
      <c r="AW489" t="s">
        <v>56</v>
      </c>
      <c r="AX489" t="s">
        <v>363</v>
      </c>
      <c r="AY489" t="s">
        <v>59</v>
      </c>
      <c r="AZ489" t="s">
        <v>63</v>
      </c>
      <c r="BA489">
        <v>110.35</v>
      </c>
      <c r="BB489">
        <v>7246.15</v>
      </c>
      <c r="BC489">
        <v>0</v>
      </c>
      <c r="BD489">
        <v>0</v>
      </c>
      <c r="BE489">
        <v>2874.95</v>
      </c>
      <c r="BF489">
        <v>10121.1</v>
      </c>
      <c r="BG489" t="s">
        <v>996</v>
      </c>
      <c r="BH489" s="1" t="s">
        <v>996</v>
      </c>
      <c r="BI489" t="s">
        <v>59</v>
      </c>
      <c r="BJ489" t="b">
        <v>1</v>
      </c>
      <c r="BK489">
        <v>0</v>
      </c>
    </row>
    <row r="490" spans="1:63">
      <c r="A490" s="1" t="s">
        <v>1135</v>
      </c>
      <c r="B490" t="s">
        <v>66</v>
      </c>
      <c r="D490">
        <v>74</v>
      </c>
      <c r="E490" t="s">
        <v>55</v>
      </c>
      <c r="F490" t="s">
        <v>56</v>
      </c>
      <c r="G490">
        <f t="shared" si="22"/>
        <v>74</v>
      </c>
      <c r="H490" s="1">
        <v>74</v>
      </c>
      <c r="I490" t="s">
        <v>55</v>
      </c>
      <c r="K490" t="s">
        <v>55</v>
      </c>
      <c r="L490">
        <v>0</v>
      </c>
      <c r="M490">
        <v>0</v>
      </c>
      <c r="N490" s="1">
        <v>0</v>
      </c>
      <c r="O490" t="s">
        <v>1136</v>
      </c>
      <c r="P490" t="s">
        <v>1137</v>
      </c>
      <c r="Q490" t="s">
        <v>59</v>
      </c>
      <c r="R490">
        <v>-119.129075</v>
      </c>
      <c r="T490">
        <v>5689</v>
      </c>
      <c r="V490" s="2">
        <v>3</v>
      </c>
      <c r="W490">
        <f t="shared" si="21"/>
        <v>3</v>
      </c>
      <c r="X490" s="1">
        <v>3</v>
      </c>
      <c r="Y490" t="s">
        <v>55</v>
      </c>
      <c r="Z490">
        <v>0</v>
      </c>
      <c r="AA490">
        <v>0</v>
      </c>
      <c r="AB490" s="1">
        <v>0</v>
      </c>
      <c r="AC490">
        <v>40</v>
      </c>
      <c r="AD490" t="s">
        <v>60</v>
      </c>
      <c r="AE490" s="7">
        <f t="shared" ca="1" si="23"/>
        <v>40</v>
      </c>
      <c r="AF490" s="8">
        <v>40</v>
      </c>
      <c r="AG490" t="s">
        <v>56</v>
      </c>
      <c r="AI490" t="s">
        <v>59</v>
      </c>
      <c r="AK490" t="s">
        <v>56</v>
      </c>
      <c r="AM490" t="s">
        <v>56</v>
      </c>
      <c r="AN490" t="s">
        <v>68</v>
      </c>
      <c r="AO490">
        <v>24</v>
      </c>
      <c r="AP490" t="s">
        <v>55</v>
      </c>
      <c r="AQ490" t="s">
        <v>55</v>
      </c>
      <c r="AR490" t="s">
        <v>56</v>
      </c>
      <c r="AS490" t="s">
        <v>56</v>
      </c>
      <c r="AT490" t="s">
        <v>56</v>
      </c>
      <c r="AU490" t="s">
        <v>56</v>
      </c>
      <c r="AV490" t="s">
        <v>55</v>
      </c>
      <c r="AW490" t="s">
        <v>56</v>
      </c>
      <c r="AX490" t="s">
        <v>145</v>
      </c>
      <c r="AY490" t="s">
        <v>56</v>
      </c>
      <c r="AZ490" t="s">
        <v>138</v>
      </c>
      <c r="BA490">
        <v>103.75</v>
      </c>
      <c r="BB490">
        <v>4188.3999999999996</v>
      </c>
      <c r="BC490" t="s">
        <v>59</v>
      </c>
      <c r="BD490">
        <v>0</v>
      </c>
      <c r="BE490">
        <v>1141.5999999999999</v>
      </c>
      <c r="BF490">
        <v>5330</v>
      </c>
      <c r="BG490" t="s">
        <v>59</v>
      </c>
      <c r="BH490" s="1" t="s">
        <v>59</v>
      </c>
      <c r="BI490" t="b">
        <v>1</v>
      </c>
      <c r="BJ490" t="s">
        <v>59</v>
      </c>
      <c r="BK490">
        <v>0</v>
      </c>
    </row>
    <row r="491" spans="1:63">
      <c r="A491" s="1" t="s">
        <v>1138</v>
      </c>
      <c r="B491" t="s">
        <v>66</v>
      </c>
      <c r="D491">
        <v>65</v>
      </c>
      <c r="E491" t="s">
        <v>55</v>
      </c>
      <c r="F491" t="s">
        <v>56</v>
      </c>
      <c r="G491">
        <f t="shared" si="22"/>
        <v>65</v>
      </c>
      <c r="H491" s="1">
        <v>65</v>
      </c>
      <c r="I491" t="s">
        <v>59</v>
      </c>
      <c r="K491" t="s">
        <v>59</v>
      </c>
      <c r="L491">
        <v>0</v>
      </c>
      <c r="M491">
        <v>0</v>
      </c>
      <c r="N491" s="1">
        <v>0</v>
      </c>
      <c r="O491" t="s">
        <v>1139</v>
      </c>
      <c r="P491" t="s">
        <v>59</v>
      </c>
      <c r="Q491">
        <v>36.464635000000001</v>
      </c>
      <c r="R491" t="s">
        <v>59</v>
      </c>
      <c r="T491">
        <v>8870</v>
      </c>
      <c r="V491" s="2" t="s">
        <v>59</v>
      </c>
      <c r="W491" t="e">
        <f t="shared" si="21"/>
        <v>#N/A</v>
      </c>
      <c r="X491" s="1" t="e">
        <v>#N/A</v>
      </c>
      <c r="Y491" t="s">
        <v>55</v>
      </c>
      <c r="Z491" t="s">
        <v>59</v>
      </c>
      <c r="AA491">
        <v>0</v>
      </c>
      <c r="AB491" s="1">
        <v>0</v>
      </c>
      <c r="AC491">
        <v>22</v>
      </c>
      <c r="AD491" t="s">
        <v>60</v>
      </c>
      <c r="AE491" s="7">
        <f t="shared" ca="1" si="23"/>
        <v>22</v>
      </c>
      <c r="AF491" s="8">
        <v>22</v>
      </c>
      <c r="AG491" t="s">
        <v>56</v>
      </c>
      <c r="AI491">
        <v>34.39</v>
      </c>
      <c r="AK491" t="s">
        <v>55</v>
      </c>
      <c r="AM491" t="s">
        <v>55</v>
      </c>
      <c r="AN491" t="s">
        <v>60</v>
      </c>
      <c r="AO491">
        <v>0</v>
      </c>
      <c r="AP491" t="s">
        <v>59</v>
      </c>
      <c r="AQ491" t="s">
        <v>55</v>
      </c>
      <c r="AR491" t="s">
        <v>55</v>
      </c>
      <c r="AS491" t="s">
        <v>55</v>
      </c>
      <c r="AT491" t="s">
        <v>55</v>
      </c>
      <c r="AU491" t="s">
        <v>55</v>
      </c>
      <c r="AV491" t="s">
        <v>55</v>
      </c>
      <c r="AW491" t="s">
        <v>59</v>
      </c>
      <c r="AX491" t="s">
        <v>145</v>
      </c>
      <c r="AY491" t="s">
        <v>56</v>
      </c>
      <c r="AZ491" t="s">
        <v>138</v>
      </c>
      <c r="BA491">
        <v>20.05</v>
      </c>
      <c r="BB491">
        <v>417</v>
      </c>
      <c r="BC491">
        <v>0</v>
      </c>
      <c r="BD491">
        <v>0</v>
      </c>
      <c r="BE491">
        <v>756.58</v>
      </c>
      <c r="BF491">
        <v>1173.58</v>
      </c>
      <c r="BG491" t="s">
        <v>59</v>
      </c>
      <c r="BH491" s="1" t="s">
        <v>59</v>
      </c>
      <c r="BI491" t="b">
        <v>1</v>
      </c>
      <c r="BJ491" t="s">
        <v>59</v>
      </c>
      <c r="BK491">
        <v>0</v>
      </c>
    </row>
    <row r="492" spans="1:63">
      <c r="A492" s="1" t="s">
        <v>1140</v>
      </c>
      <c r="B492" t="s">
        <v>59</v>
      </c>
      <c r="D492">
        <v>72</v>
      </c>
      <c r="E492" t="s">
        <v>55</v>
      </c>
      <c r="F492" t="s">
        <v>56</v>
      </c>
      <c r="G492">
        <f t="shared" si="22"/>
        <v>72</v>
      </c>
      <c r="H492" s="1">
        <v>72</v>
      </c>
      <c r="I492" t="s">
        <v>56</v>
      </c>
      <c r="K492" t="s">
        <v>56</v>
      </c>
      <c r="L492">
        <v>1</v>
      </c>
      <c r="M492">
        <v>1</v>
      </c>
      <c r="N492" s="1">
        <v>1</v>
      </c>
      <c r="O492" t="s">
        <v>1141</v>
      </c>
      <c r="P492" t="s">
        <v>1142</v>
      </c>
      <c r="Q492">
        <v>35.383937000000003</v>
      </c>
      <c r="R492">
        <v>-119.020428</v>
      </c>
      <c r="T492">
        <v>12963</v>
      </c>
      <c r="V492" s="2">
        <v>3</v>
      </c>
      <c r="W492">
        <f t="shared" si="21"/>
        <v>3</v>
      </c>
      <c r="X492" s="1">
        <v>3</v>
      </c>
      <c r="Y492" t="s">
        <v>56</v>
      </c>
      <c r="Z492">
        <v>1</v>
      </c>
      <c r="AA492">
        <v>1</v>
      </c>
      <c r="AB492" s="1">
        <v>1</v>
      </c>
      <c r="AC492">
        <v>47</v>
      </c>
      <c r="AD492" t="s">
        <v>60</v>
      </c>
      <c r="AE492" s="7">
        <f t="shared" ca="1" si="23"/>
        <v>47</v>
      </c>
      <c r="AF492" s="8">
        <v>47</v>
      </c>
      <c r="AG492" t="s">
        <v>56</v>
      </c>
      <c r="AI492">
        <v>42.29</v>
      </c>
      <c r="AK492" t="s">
        <v>59</v>
      </c>
      <c r="AM492" t="s">
        <v>56</v>
      </c>
      <c r="AN492" t="s">
        <v>68</v>
      </c>
      <c r="AO492">
        <v>22</v>
      </c>
      <c r="AP492" t="s">
        <v>55</v>
      </c>
      <c r="AQ492" t="s">
        <v>56</v>
      </c>
      <c r="AR492" t="s">
        <v>55</v>
      </c>
      <c r="AS492" t="s">
        <v>55</v>
      </c>
      <c r="AT492" t="s">
        <v>56</v>
      </c>
      <c r="AU492" t="s">
        <v>55</v>
      </c>
      <c r="AV492" t="s">
        <v>55</v>
      </c>
      <c r="AW492" t="s">
        <v>55</v>
      </c>
      <c r="AX492" t="s">
        <v>145</v>
      </c>
      <c r="AY492" t="s">
        <v>56</v>
      </c>
      <c r="AZ492" t="s">
        <v>63</v>
      </c>
      <c r="BA492" t="s">
        <v>59</v>
      </c>
      <c r="BB492">
        <v>4018.05</v>
      </c>
      <c r="BC492">
        <v>0</v>
      </c>
      <c r="BD492" t="s">
        <v>59</v>
      </c>
      <c r="BE492">
        <v>1987.63</v>
      </c>
      <c r="BF492" t="s">
        <v>59</v>
      </c>
      <c r="BG492" t="s">
        <v>996</v>
      </c>
      <c r="BH492" s="1" t="s">
        <v>996</v>
      </c>
      <c r="BI492" t="s">
        <v>59</v>
      </c>
      <c r="BJ492" t="b">
        <v>1</v>
      </c>
      <c r="BK492">
        <v>0</v>
      </c>
    </row>
    <row r="493" spans="1:63">
      <c r="A493" s="1" t="s">
        <v>1143</v>
      </c>
      <c r="B493" t="s">
        <v>54</v>
      </c>
      <c r="D493">
        <v>76</v>
      </c>
      <c r="E493" t="s">
        <v>55</v>
      </c>
      <c r="F493" t="s">
        <v>56</v>
      </c>
      <c r="G493">
        <f t="shared" si="22"/>
        <v>76</v>
      </c>
      <c r="H493" s="1">
        <v>76</v>
      </c>
      <c r="I493" t="s">
        <v>59</v>
      </c>
      <c r="K493" t="s">
        <v>55</v>
      </c>
      <c r="L493">
        <v>0</v>
      </c>
      <c r="M493">
        <v>0</v>
      </c>
      <c r="N493" s="1">
        <v>0</v>
      </c>
      <c r="O493" t="s">
        <v>1141</v>
      </c>
      <c r="P493" t="s">
        <v>1144</v>
      </c>
      <c r="Q493">
        <v>35.140937999999998</v>
      </c>
      <c r="R493" t="s">
        <v>59</v>
      </c>
      <c r="T493">
        <v>25126</v>
      </c>
      <c r="V493" s="2" t="s">
        <v>59</v>
      </c>
      <c r="W493">
        <f t="shared" si="21"/>
        <v>4</v>
      </c>
      <c r="X493" s="1">
        <v>4</v>
      </c>
      <c r="Y493" t="s">
        <v>55</v>
      </c>
      <c r="Z493">
        <v>0</v>
      </c>
      <c r="AA493">
        <v>0</v>
      </c>
      <c r="AB493" s="1">
        <v>0</v>
      </c>
      <c r="AC493">
        <v>27</v>
      </c>
      <c r="AD493" t="s">
        <v>73</v>
      </c>
      <c r="AE493" s="7">
        <f t="shared" ca="1" si="23"/>
        <v>27</v>
      </c>
      <c r="AF493" s="8">
        <v>27</v>
      </c>
      <c r="AG493" t="s">
        <v>56</v>
      </c>
      <c r="AI493">
        <v>34.39</v>
      </c>
      <c r="AK493" t="s">
        <v>56</v>
      </c>
      <c r="AM493" t="s">
        <v>56</v>
      </c>
      <c r="AN493" t="s">
        <v>68</v>
      </c>
      <c r="AO493">
        <v>19</v>
      </c>
      <c r="AP493" t="s">
        <v>55</v>
      </c>
      <c r="AQ493" t="s">
        <v>56</v>
      </c>
      <c r="AR493" t="s">
        <v>55</v>
      </c>
      <c r="AS493" t="s">
        <v>56</v>
      </c>
      <c r="AT493" t="s">
        <v>56</v>
      </c>
      <c r="AU493" t="s">
        <v>56</v>
      </c>
      <c r="AV493" t="s">
        <v>55</v>
      </c>
      <c r="AW493" t="s">
        <v>56</v>
      </c>
      <c r="AX493" t="s">
        <v>145</v>
      </c>
      <c r="AY493" t="s">
        <v>56</v>
      </c>
      <c r="AZ493" t="s">
        <v>63</v>
      </c>
      <c r="BA493">
        <v>104.65</v>
      </c>
      <c r="BB493">
        <v>2964</v>
      </c>
      <c r="BC493" t="s">
        <v>59</v>
      </c>
      <c r="BD493">
        <v>0</v>
      </c>
      <c r="BE493">
        <v>928.53</v>
      </c>
      <c r="BF493">
        <v>3892.53</v>
      </c>
      <c r="BG493" t="s">
        <v>996</v>
      </c>
      <c r="BH493" s="1" t="s">
        <v>996</v>
      </c>
      <c r="BI493" t="s">
        <v>59</v>
      </c>
      <c r="BJ493" t="b">
        <v>1</v>
      </c>
      <c r="BK493">
        <v>0</v>
      </c>
    </row>
    <row r="494" spans="1:63">
      <c r="A494" s="1" t="s">
        <v>1145</v>
      </c>
      <c r="B494" t="s">
        <v>54</v>
      </c>
      <c r="D494">
        <v>75</v>
      </c>
      <c r="E494" t="s">
        <v>55</v>
      </c>
      <c r="F494" t="s">
        <v>56</v>
      </c>
      <c r="G494">
        <f t="shared" si="22"/>
        <v>75</v>
      </c>
      <c r="H494" s="1">
        <v>75</v>
      </c>
      <c r="I494" t="s">
        <v>56</v>
      </c>
      <c r="K494" t="s">
        <v>55</v>
      </c>
      <c r="L494" t="s">
        <v>59</v>
      </c>
      <c r="M494">
        <v>0</v>
      </c>
      <c r="N494" s="1">
        <v>0</v>
      </c>
      <c r="O494" t="s">
        <v>1146</v>
      </c>
      <c r="P494" t="s">
        <v>59</v>
      </c>
      <c r="Q494">
        <v>35.480896000000001</v>
      </c>
      <c r="R494">
        <v>-120.469476</v>
      </c>
      <c r="T494">
        <v>1203</v>
      </c>
      <c r="V494" s="2">
        <v>4</v>
      </c>
      <c r="W494">
        <f t="shared" si="21"/>
        <v>4</v>
      </c>
      <c r="X494" s="1">
        <v>4</v>
      </c>
      <c r="Y494" t="s">
        <v>56</v>
      </c>
      <c r="Z494">
        <v>7</v>
      </c>
      <c r="AA494">
        <v>7</v>
      </c>
      <c r="AB494" s="1">
        <v>7</v>
      </c>
      <c r="AC494">
        <v>68</v>
      </c>
      <c r="AD494" t="s">
        <v>233</v>
      </c>
      <c r="AE494" s="7">
        <f t="shared" ca="1" si="23"/>
        <v>68</v>
      </c>
      <c r="AF494" s="8">
        <v>68</v>
      </c>
      <c r="AG494" t="s">
        <v>56</v>
      </c>
      <c r="AI494">
        <v>34.31</v>
      </c>
      <c r="AK494" t="s">
        <v>56</v>
      </c>
      <c r="AM494" t="s">
        <v>56</v>
      </c>
      <c r="AN494" t="s">
        <v>68</v>
      </c>
      <c r="AO494">
        <v>15</v>
      </c>
      <c r="AP494" t="s">
        <v>55</v>
      </c>
      <c r="AQ494" t="s">
        <v>55</v>
      </c>
      <c r="AR494" t="s">
        <v>59</v>
      </c>
      <c r="AS494" t="s">
        <v>55</v>
      </c>
      <c r="AT494" t="s">
        <v>55</v>
      </c>
      <c r="AU494" t="s">
        <v>59</v>
      </c>
      <c r="AV494" t="s">
        <v>55</v>
      </c>
      <c r="AW494" t="s">
        <v>56</v>
      </c>
      <c r="AX494" t="s">
        <v>145</v>
      </c>
      <c r="AY494" t="s">
        <v>56</v>
      </c>
      <c r="AZ494" t="s">
        <v>138</v>
      </c>
      <c r="BA494">
        <v>80.349999999999994</v>
      </c>
      <c r="BB494">
        <v>5589.3</v>
      </c>
      <c r="BC494">
        <v>0</v>
      </c>
      <c r="BD494">
        <v>0</v>
      </c>
      <c r="BE494">
        <v>2333.08</v>
      </c>
      <c r="BF494">
        <v>7922.38</v>
      </c>
      <c r="BG494" t="s">
        <v>59</v>
      </c>
      <c r="BH494" s="1" t="s">
        <v>59</v>
      </c>
      <c r="BI494" t="b">
        <v>1</v>
      </c>
      <c r="BJ494" t="s">
        <v>59</v>
      </c>
      <c r="BK494">
        <v>0</v>
      </c>
    </row>
    <row r="495" spans="1:63">
      <c r="A495" s="1" t="s">
        <v>1147</v>
      </c>
      <c r="B495" t="s">
        <v>54</v>
      </c>
      <c r="D495">
        <v>70</v>
      </c>
      <c r="E495" t="s">
        <v>55</v>
      </c>
      <c r="F495" t="s">
        <v>56</v>
      </c>
      <c r="G495">
        <f t="shared" si="22"/>
        <v>70</v>
      </c>
      <c r="H495" s="1">
        <v>70</v>
      </c>
      <c r="I495" t="s">
        <v>56</v>
      </c>
      <c r="K495" t="s">
        <v>55</v>
      </c>
      <c r="L495" t="s">
        <v>59</v>
      </c>
      <c r="M495">
        <v>0</v>
      </c>
      <c r="N495" s="1">
        <v>0</v>
      </c>
      <c r="O495" t="s">
        <v>1148</v>
      </c>
      <c r="P495" t="s">
        <v>1149</v>
      </c>
      <c r="Q495">
        <v>34.704340000000002</v>
      </c>
      <c r="R495">
        <v>-120.02609</v>
      </c>
      <c r="T495">
        <v>1317</v>
      </c>
      <c r="V495" s="2">
        <v>4</v>
      </c>
      <c r="W495">
        <f t="shared" si="21"/>
        <v>4</v>
      </c>
      <c r="X495" s="1">
        <v>4</v>
      </c>
      <c r="Y495" t="s">
        <v>59</v>
      </c>
      <c r="Z495" t="s">
        <v>59</v>
      </c>
      <c r="AA495">
        <v>0</v>
      </c>
      <c r="AB495" s="1">
        <v>0</v>
      </c>
      <c r="AC495" t="s">
        <v>59</v>
      </c>
      <c r="AD495" t="s">
        <v>59</v>
      </c>
      <c r="AE495" s="7">
        <f t="shared" ca="1" si="23"/>
        <v>2.8463634288997528</v>
      </c>
      <c r="AF495" s="8">
        <v>36.814215074497532</v>
      </c>
      <c r="AG495" t="s">
        <v>59</v>
      </c>
      <c r="AI495" t="s">
        <v>59</v>
      </c>
      <c r="AK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59</v>
      </c>
      <c r="AR495" t="s">
        <v>59</v>
      </c>
      <c r="AS495" t="s">
        <v>59</v>
      </c>
      <c r="AT495" t="s">
        <v>59</v>
      </c>
      <c r="AU495" t="s">
        <v>59</v>
      </c>
      <c r="AV495" t="s">
        <v>59</v>
      </c>
      <c r="AW495" t="s">
        <v>59</v>
      </c>
      <c r="AX495" t="s">
        <v>59</v>
      </c>
      <c r="AY495" t="s">
        <v>59</v>
      </c>
      <c r="AZ495" t="s">
        <v>59</v>
      </c>
      <c r="BA495" t="s">
        <v>59</v>
      </c>
      <c r="BB495" t="s">
        <v>59</v>
      </c>
      <c r="BC495" t="s">
        <v>59</v>
      </c>
      <c r="BD495" t="s">
        <v>59</v>
      </c>
      <c r="BE495" t="s">
        <v>59</v>
      </c>
      <c r="BF495" t="s">
        <v>59</v>
      </c>
      <c r="BG495" t="s">
        <v>996</v>
      </c>
      <c r="BH495" s="1" t="s">
        <v>996</v>
      </c>
      <c r="BI495" t="s">
        <v>59</v>
      </c>
      <c r="BJ495" t="b">
        <v>1</v>
      </c>
      <c r="BK495">
        <v>0</v>
      </c>
    </row>
    <row r="496" spans="1:63">
      <c r="A496" s="1" t="s">
        <v>1150</v>
      </c>
      <c r="B496" t="s">
        <v>54</v>
      </c>
      <c r="D496">
        <v>66</v>
      </c>
      <c r="E496" t="s">
        <v>55</v>
      </c>
      <c r="F496" t="s">
        <v>56</v>
      </c>
      <c r="G496">
        <f t="shared" si="22"/>
        <v>66</v>
      </c>
      <c r="H496" s="1">
        <v>66</v>
      </c>
      <c r="I496" t="s">
        <v>55</v>
      </c>
      <c r="K496" t="s">
        <v>55</v>
      </c>
      <c r="L496">
        <v>0</v>
      </c>
      <c r="M496">
        <v>0</v>
      </c>
      <c r="N496" s="1">
        <v>0</v>
      </c>
      <c r="O496" t="s">
        <v>1151</v>
      </c>
      <c r="P496" t="s">
        <v>1152</v>
      </c>
      <c r="Q496">
        <v>34.630355999999999</v>
      </c>
      <c r="R496">
        <v>-120.03256399999999</v>
      </c>
      <c r="T496">
        <v>5710</v>
      </c>
      <c r="V496" s="2">
        <v>4</v>
      </c>
      <c r="W496">
        <f t="shared" si="21"/>
        <v>4</v>
      </c>
      <c r="X496" s="1">
        <v>4</v>
      </c>
      <c r="Y496" t="s">
        <v>55</v>
      </c>
      <c r="Z496">
        <v>0</v>
      </c>
      <c r="AA496">
        <v>0</v>
      </c>
      <c r="AB496" s="1">
        <v>0</v>
      </c>
      <c r="AC496">
        <v>42</v>
      </c>
      <c r="AD496" t="s">
        <v>60</v>
      </c>
      <c r="AE496" s="7">
        <f t="shared" ca="1" si="23"/>
        <v>42</v>
      </c>
      <c r="AF496" s="8">
        <v>42</v>
      </c>
      <c r="AG496" t="s">
        <v>56</v>
      </c>
      <c r="AI496">
        <v>13.51</v>
      </c>
      <c r="AK496" t="s">
        <v>56</v>
      </c>
      <c r="AM496" t="s">
        <v>56</v>
      </c>
      <c r="AN496" t="s">
        <v>68</v>
      </c>
      <c r="AO496" t="s">
        <v>59</v>
      </c>
      <c r="AP496" t="s">
        <v>55</v>
      </c>
      <c r="AQ496" t="s">
        <v>56</v>
      </c>
      <c r="AR496" t="s">
        <v>55</v>
      </c>
      <c r="AS496" t="s">
        <v>55</v>
      </c>
      <c r="AT496" t="s">
        <v>59</v>
      </c>
      <c r="AU496" t="s">
        <v>55</v>
      </c>
      <c r="AV496" t="s">
        <v>55</v>
      </c>
      <c r="AW496" t="s">
        <v>56</v>
      </c>
      <c r="AX496" t="s">
        <v>145</v>
      </c>
      <c r="AY496" t="s">
        <v>56</v>
      </c>
      <c r="AZ496" t="s">
        <v>63</v>
      </c>
      <c r="BA496">
        <v>79.349999999999994</v>
      </c>
      <c r="BB496">
        <v>3344.1</v>
      </c>
      <c r="BC496">
        <v>0</v>
      </c>
      <c r="BD496">
        <v>0</v>
      </c>
      <c r="BE496">
        <v>567.41999999999996</v>
      </c>
      <c r="BF496">
        <v>3911.52</v>
      </c>
      <c r="BG496" t="s">
        <v>996</v>
      </c>
      <c r="BH496" s="1" t="s">
        <v>996</v>
      </c>
      <c r="BI496" t="s">
        <v>59</v>
      </c>
      <c r="BJ496" t="b">
        <v>1</v>
      </c>
      <c r="BK496">
        <v>0</v>
      </c>
    </row>
    <row r="497" spans="1:63">
      <c r="A497" s="1" t="s">
        <v>1153</v>
      </c>
      <c r="B497" t="s">
        <v>59</v>
      </c>
      <c r="D497">
        <v>68</v>
      </c>
      <c r="E497" t="s">
        <v>55</v>
      </c>
      <c r="F497" t="s">
        <v>56</v>
      </c>
      <c r="G497">
        <f t="shared" si="22"/>
        <v>68</v>
      </c>
      <c r="H497" s="1">
        <v>68</v>
      </c>
      <c r="I497" t="s">
        <v>56</v>
      </c>
      <c r="K497" t="s">
        <v>55</v>
      </c>
      <c r="L497">
        <v>0</v>
      </c>
      <c r="M497">
        <v>0</v>
      </c>
      <c r="N497" s="1">
        <v>0</v>
      </c>
      <c r="O497" t="s">
        <v>1154</v>
      </c>
      <c r="P497" t="s">
        <v>1155</v>
      </c>
      <c r="Q497">
        <v>35.634487999999997</v>
      </c>
      <c r="R497">
        <v>-120.29353399999999</v>
      </c>
      <c r="T497">
        <v>1255</v>
      </c>
      <c r="V497" s="2">
        <v>3</v>
      </c>
      <c r="W497">
        <f t="shared" si="21"/>
        <v>3</v>
      </c>
      <c r="X497" s="1">
        <v>3</v>
      </c>
      <c r="Y497" t="s">
        <v>55</v>
      </c>
      <c r="Z497">
        <v>0</v>
      </c>
      <c r="AA497">
        <v>0</v>
      </c>
      <c r="AB497" s="1">
        <v>0</v>
      </c>
      <c r="AC497">
        <v>72</v>
      </c>
      <c r="AD497" t="s">
        <v>233</v>
      </c>
      <c r="AE497" s="7">
        <f t="shared" ca="1" si="23"/>
        <v>72</v>
      </c>
      <c r="AF497" s="8">
        <v>72</v>
      </c>
      <c r="AG497" t="s">
        <v>56</v>
      </c>
      <c r="AI497">
        <v>48.51</v>
      </c>
      <c r="AK497" t="s">
        <v>56</v>
      </c>
      <c r="AM497" t="s">
        <v>56</v>
      </c>
      <c r="AN497" t="s">
        <v>102</v>
      </c>
      <c r="AO497">
        <v>17</v>
      </c>
      <c r="AP497" t="s">
        <v>59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55</v>
      </c>
      <c r="AW497" t="s">
        <v>56</v>
      </c>
      <c r="AX497" t="s">
        <v>363</v>
      </c>
      <c r="AY497" t="s">
        <v>56</v>
      </c>
      <c r="AZ497" t="s">
        <v>63</v>
      </c>
      <c r="BA497">
        <v>89.85</v>
      </c>
      <c r="BB497">
        <v>6697.35</v>
      </c>
      <c r="BC497">
        <v>0</v>
      </c>
      <c r="BD497">
        <v>0</v>
      </c>
      <c r="BE497">
        <v>3492.72</v>
      </c>
      <c r="BF497">
        <v>10190.07</v>
      </c>
      <c r="BG497" t="s">
        <v>59</v>
      </c>
      <c r="BH497" s="1" t="s">
        <v>59</v>
      </c>
      <c r="BI497" t="s">
        <v>59</v>
      </c>
      <c r="BJ497" t="b">
        <v>1</v>
      </c>
      <c r="BK497">
        <v>1</v>
      </c>
    </row>
    <row r="498" spans="1:63">
      <c r="A498" s="1" t="s">
        <v>1156</v>
      </c>
      <c r="B498" t="s">
        <v>66</v>
      </c>
      <c r="D498">
        <v>69</v>
      </c>
      <c r="E498" t="s">
        <v>59</v>
      </c>
      <c r="F498" t="s">
        <v>56</v>
      </c>
      <c r="G498">
        <f t="shared" si="22"/>
        <v>69</v>
      </c>
      <c r="H498" s="1">
        <v>69</v>
      </c>
      <c r="I498" t="s">
        <v>56</v>
      </c>
      <c r="K498" t="s">
        <v>55</v>
      </c>
      <c r="L498">
        <v>0</v>
      </c>
      <c r="M498">
        <v>0</v>
      </c>
      <c r="N498" s="1">
        <v>0</v>
      </c>
      <c r="O498" t="s">
        <v>1157</v>
      </c>
      <c r="P498" t="s">
        <v>1158</v>
      </c>
      <c r="Q498">
        <v>37.653947000000002</v>
      </c>
      <c r="R498" t="s">
        <v>59</v>
      </c>
      <c r="T498">
        <v>340</v>
      </c>
      <c r="V498" s="2">
        <v>5</v>
      </c>
      <c r="W498">
        <f t="shared" si="21"/>
        <v>5</v>
      </c>
      <c r="X498" s="1">
        <v>5</v>
      </c>
      <c r="Y498" t="s">
        <v>56</v>
      </c>
      <c r="Z498">
        <v>8</v>
      </c>
      <c r="AA498">
        <v>8</v>
      </c>
      <c r="AB498" s="1">
        <v>8</v>
      </c>
      <c r="AC498">
        <v>72</v>
      </c>
      <c r="AD498" t="s">
        <v>233</v>
      </c>
      <c r="AE498" s="7">
        <f t="shared" ca="1" si="23"/>
        <v>72</v>
      </c>
      <c r="AF498" s="8">
        <v>72</v>
      </c>
      <c r="AG498" t="s">
        <v>56</v>
      </c>
      <c r="AI498">
        <v>15.85</v>
      </c>
      <c r="AK498" t="s">
        <v>59</v>
      </c>
      <c r="AM498" t="s">
        <v>56</v>
      </c>
      <c r="AN498" t="s">
        <v>68</v>
      </c>
      <c r="AO498">
        <v>2</v>
      </c>
      <c r="AP498" t="s">
        <v>55</v>
      </c>
      <c r="AQ498" t="s">
        <v>56</v>
      </c>
      <c r="AR498" t="s">
        <v>56</v>
      </c>
      <c r="AS498" t="s">
        <v>56</v>
      </c>
      <c r="AT498" t="s">
        <v>56</v>
      </c>
      <c r="AU498" t="s">
        <v>59</v>
      </c>
      <c r="AV498" t="s">
        <v>55</v>
      </c>
      <c r="AW498" t="s">
        <v>56</v>
      </c>
      <c r="AX498" t="s">
        <v>363</v>
      </c>
      <c r="AY498" t="s">
        <v>56</v>
      </c>
      <c r="AZ498" t="s">
        <v>138</v>
      </c>
      <c r="BA498">
        <v>110.8</v>
      </c>
      <c r="BB498" t="s">
        <v>59</v>
      </c>
      <c r="BC498">
        <v>0</v>
      </c>
      <c r="BD498">
        <v>0</v>
      </c>
      <c r="BE498">
        <v>1141.2</v>
      </c>
      <c r="BF498">
        <v>9023.4500000000007</v>
      </c>
      <c r="BG498" t="s">
        <v>996</v>
      </c>
      <c r="BH498" s="1" t="s">
        <v>996</v>
      </c>
      <c r="BI498" t="s">
        <v>59</v>
      </c>
      <c r="BJ498" t="b">
        <v>1</v>
      </c>
      <c r="BK498">
        <v>0</v>
      </c>
    </row>
    <row r="499" spans="1:63">
      <c r="A499" s="1" t="s">
        <v>1159</v>
      </c>
      <c r="B499" t="s">
        <v>54</v>
      </c>
      <c r="D499">
        <v>75</v>
      </c>
      <c r="E499" t="s">
        <v>55</v>
      </c>
      <c r="F499" t="s">
        <v>56</v>
      </c>
      <c r="G499">
        <f t="shared" si="22"/>
        <v>75</v>
      </c>
      <c r="H499" s="1">
        <v>75</v>
      </c>
      <c r="I499" t="s">
        <v>56</v>
      </c>
      <c r="K499" t="s">
        <v>55</v>
      </c>
      <c r="L499">
        <v>0</v>
      </c>
      <c r="M499">
        <v>0</v>
      </c>
      <c r="N499" s="1">
        <v>0</v>
      </c>
      <c r="O499" t="s">
        <v>1160</v>
      </c>
      <c r="P499" t="s">
        <v>1161</v>
      </c>
      <c r="Q499">
        <v>37.245505000000001</v>
      </c>
      <c r="R499">
        <v>-118.062943</v>
      </c>
      <c r="T499">
        <v>1826</v>
      </c>
      <c r="V499" s="2">
        <v>3</v>
      </c>
      <c r="W499">
        <f t="shared" si="21"/>
        <v>3</v>
      </c>
      <c r="X499" s="1">
        <v>3</v>
      </c>
      <c r="Y499" t="s">
        <v>56</v>
      </c>
      <c r="Z499">
        <v>3</v>
      </c>
      <c r="AA499">
        <v>3</v>
      </c>
      <c r="AB499" s="1">
        <v>3</v>
      </c>
      <c r="AC499">
        <v>72</v>
      </c>
      <c r="AD499" t="s">
        <v>233</v>
      </c>
      <c r="AE499" s="7">
        <f t="shared" ca="1" si="23"/>
        <v>72</v>
      </c>
      <c r="AF499" s="8">
        <v>72</v>
      </c>
      <c r="AG499" t="s">
        <v>56</v>
      </c>
      <c r="AI499">
        <v>21.38</v>
      </c>
      <c r="AK499" t="s">
        <v>56</v>
      </c>
      <c r="AM499" t="s">
        <v>56</v>
      </c>
      <c r="AN499" t="s">
        <v>68</v>
      </c>
      <c r="AO499">
        <v>2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56</v>
      </c>
      <c r="AV499" t="s">
        <v>55</v>
      </c>
      <c r="AW499" t="s">
        <v>56</v>
      </c>
      <c r="AX499" t="s">
        <v>363</v>
      </c>
      <c r="AY499" t="s">
        <v>56</v>
      </c>
      <c r="AZ499" t="s">
        <v>63</v>
      </c>
      <c r="BA499">
        <v>114.95</v>
      </c>
      <c r="BB499">
        <v>8196.4</v>
      </c>
      <c r="BC499">
        <v>0</v>
      </c>
      <c r="BD499">
        <v>0</v>
      </c>
      <c r="BE499">
        <v>1539.36</v>
      </c>
      <c r="BF499">
        <v>9735.76</v>
      </c>
      <c r="BG499" t="s">
        <v>59</v>
      </c>
      <c r="BH499" s="1" t="s">
        <v>59</v>
      </c>
      <c r="BI499" t="b">
        <v>1</v>
      </c>
      <c r="BJ499" t="s">
        <v>59</v>
      </c>
      <c r="BK499">
        <v>0</v>
      </c>
    </row>
    <row r="500" spans="1:63">
      <c r="A500" s="1" t="s">
        <v>1162</v>
      </c>
      <c r="B500" t="s">
        <v>66</v>
      </c>
      <c r="D500">
        <v>74</v>
      </c>
      <c r="E500" t="s">
        <v>55</v>
      </c>
      <c r="F500" t="s">
        <v>59</v>
      </c>
      <c r="G500">
        <f t="shared" si="22"/>
        <v>74</v>
      </c>
      <c r="H500" s="1">
        <v>74</v>
      </c>
      <c r="I500" t="s">
        <v>55</v>
      </c>
      <c r="K500" t="s">
        <v>55</v>
      </c>
      <c r="L500">
        <v>0</v>
      </c>
      <c r="M500">
        <v>0</v>
      </c>
      <c r="N500" s="1">
        <v>0</v>
      </c>
      <c r="O500" t="s">
        <v>1163</v>
      </c>
      <c r="P500" t="s">
        <v>1164</v>
      </c>
      <c r="Q500">
        <v>37.045839999999998</v>
      </c>
      <c r="R500">
        <v>-118.39723600000001</v>
      </c>
      <c r="T500">
        <v>13309</v>
      </c>
      <c r="V500" s="2" t="s">
        <v>59</v>
      </c>
      <c r="W500">
        <f t="shared" si="21"/>
        <v>4</v>
      </c>
      <c r="X500" s="1">
        <v>4</v>
      </c>
      <c r="Y500" t="s">
        <v>55</v>
      </c>
      <c r="Z500">
        <v>0</v>
      </c>
      <c r="AA500">
        <v>0</v>
      </c>
      <c r="AB500" s="1">
        <v>0</v>
      </c>
      <c r="AC500">
        <v>3</v>
      </c>
      <c r="AD500" t="s">
        <v>67</v>
      </c>
      <c r="AE500" s="7">
        <f t="shared" ca="1" si="23"/>
        <v>3</v>
      </c>
      <c r="AF500" s="8">
        <v>3</v>
      </c>
      <c r="AG500" t="s">
        <v>56</v>
      </c>
      <c r="AI500">
        <v>41.44</v>
      </c>
      <c r="AK500" t="s">
        <v>55</v>
      </c>
      <c r="AM500" t="s">
        <v>59</v>
      </c>
      <c r="AN500" t="s">
        <v>68</v>
      </c>
      <c r="AO500" t="s">
        <v>59</v>
      </c>
      <c r="AP500" t="s">
        <v>55</v>
      </c>
      <c r="AQ500" t="s">
        <v>55</v>
      </c>
      <c r="AR500" t="s">
        <v>56</v>
      </c>
      <c r="AS500" t="s">
        <v>59</v>
      </c>
      <c r="AT500" t="s">
        <v>55</v>
      </c>
      <c r="AU500" t="s">
        <v>59</v>
      </c>
      <c r="AV500" t="s">
        <v>55</v>
      </c>
      <c r="AW500" t="s">
        <v>55</v>
      </c>
      <c r="AX500" t="s">
        <v>145</v>
      </c>
      <c r="AY500" t="s">
        <v>55</v>
      </c>
      <c r="AZ500" t="s">
        <v>138</v>
      </c>
      <c r="BA500">
        <v>75.05</v>
      </c>
      <c r="BB500" t="s">
        <v>59</v>
      </c>
      <c r="BC500">
        <v>5.49</v>
      </c>
      <c r="BD500">
        <v>10</v>
      </c>
      <c r="BE500">
        <v>124.32</v>
      </c>
      <c r="BF500" t="s">
        <v>59</v>
      </c>
      <c r="BG500" t="s">
        <v>996</v>
      </c>
      <c r="BH500" s="1" t="s">
        <v>996</v>
      </c>
      <c r="BI500" t="s">
        <v>59</v>
      </c>
      <c r="BJ500" t="b">
        <v>1</v>
      </c>
      <c r="BK500">
        <v>0</v>
      </c>
    </row>
    <row r="501" spans="1:63">
      <c r="A501" s="1" t="s">
        <v>1165</v>
      </c>
      <c r="B501" t="s">
        <v>66</v>
      </c>
      <c r="D501">
        <v>72</v>
      </c>
      <c r="E501" t="s">
        <v>55</v>
      </c>
      <c r="F501" t="s">
        <v>56</v>
      </c>
      <c r="G501">
        <f t="shared" si="22"/>
        <v>72</v>
      </c>
      <c r="H501" s="1">
        <v>72</v>
      </c>
      <c r="I501" t="s">
        <v>56</v>
      </c>
      <c r="K501" t="s">
        <v>55</v>
      </c>
      <c r="L501">
        <v>0</v>
      </c>
      <c r="M501">
        <v>0</v>
      </c>
      <c r="N501" s="1">
        <v>0</v>
      </c>
      <c r="O501" t="s">
        <v>1166</v>
      </c>
      <c r="P501" t="s">
        <v>1167</v>
      </c>
      <c r="Q501" t="s">
        <v>59</v>
      </c>
      <c r="R501">
        <v>-119.672483</v>
      </c>
      <c r="T501">
        <v>5635</v>
      </c>
      <c r="V501" s="2" t="s">
        <v>59</v>
      </c>
      <c r="W501">
        <f t="shared" si="21"/>
        <v>4</v>
      </c>
      <c r="X501" s="1">
        <v>4</v>
      </c>
      <c r="Y501" t="s">
        <v>59</v>
      </c>
      <c r="Z501" t="s">
        <v>59</v>
      </c>
      <c r="AA501">
        <v>0</v>
      </c>
      <c r="AB501" s="1">
        <v>0</v>
      </c>
      <c r="AC501">
        <v>70</v>
      </c>
      <c r="AD501" t="s">
        <v>233</v>
      </c>
      <c r="AE501" s="7">
        <f t="shared" ca="1" si="23"/>
        <v>70</v>
      </c>
      <c r="AF501" s="8">
        <v>70</v>
      </c>
      <c r="AG501" t="s">
        <v>56</v>
      </c>
      <c r="AI501">
        <v>16.87</v>
      </c>
      <c r="AK501" t="s">
        <v>56</v>
      </c>
      <c r="AM501" t="s">
        <v>56</v>
      </c>
      <c r="AN501" t="s">
        <v>68</v>
      </c>
      <c r="AO501">
        <v>3</v>
      </c>
      <c r="AP501" t="s">
        <v>55</v>
      </c>
      <c r="AQ501" t="s">
        <v>55</v>
      </c>
      <c r="AR501" t="s">
        <v>55</v>
      </c>
      <c r="AS501" t="s">
        <v>55</v>
      </c>
      <c r="AT501" t="s">
        <v>55</v>
      </c>
      <c r="AU501" t="s">
        <v>55</v>
      </c>
      <c r="AV501" t="s">
        <v>55</v>
      </c>
      <c r="AW501" t="s">
        <v>56</v>
      </c>
      <c r="AX501" t="s">
        <v>363</v>
      </c>
      <c r="AY501" t="s">
        <v>56</v>
      </c>
      <c r="AZ501" t="s">
        <v>138</v>
      </c>
      <c r="BA501">
        <v>75.650000000000006</v>
      </c>
      <c r="BB501">
        <v>5411.4</v>
      </c>
      <c r="BC501">
        <v>25.67</v>
      </c>
      <c r="BD501">
        <v>0</v>
      </c>
      <c r="BE501">
        <v>1180.9000000000001</v>
      </c>
      <c r="BF501">
        <v>6566.63</v>
      </c>
      <c r="BG501" t="s">
        <v>996</v>
      </c>
      <c r="BH501" s="1" t="s">
        <v>996</v>
      </c>
      <c r="BI501" t="s">
        <v>59</v>
      </c>
      <c r="BJ501" t="b">
        <v>1</v>
      </c>
      <c r="BK501">
        <v>0</v>
      </c>
    </row>
    <row r="502" spans="1:63">
      <c r="A502" s="1" t="s">
        <v>1168</v>
      </c>
      <c r="B502" t="s">
        <v>54</v>
      </c>
      <c r="D502" t="s">
        <v>59</v>
      </c>
      <c r="E502" t="s">
        <v>55</v>
      </c>
      <c r="F502" t="s">
        <v>56</v>
      </c>
      <c r="G502">
        <f t="shared" si="22"/>
        <v>72</v>
      </c>
      <c r="H502" s="1">
        <v>72</v>
      </c>
      <c r="I502" t="s">
        <v>55</v>
      </c>
      <c r="K502" t="s">
        <v>55</v>
      </c>
      <c r="L502">
        <v>0</v>
      </c>
      <c r="M502">
        <v>0</v>
      </c>
      <c r="N502" s="1">
        <v>0</v>
      </c>
      <c r="O502" t="s">
        <v>1169</v>
      </c>
      <c r="P502" t="s">
        <v>59</v>
      </c>
      <c r="Q502">
        <v>37.140104000000001</v>
      </c>
      <c r="R502" t="s">
        <v>59</v>
      </c>
      <c r="T502">
        <v>173</v>
      </c>
      <c r="V502" s="2">
        <v>5</v>
      </c>
      <c r="W502">
        <f t="shared" si="21"/>
        <v>5</v>
      </c>
      <c r="X502" s="1">
        <v>5</v>
      </c>
      <c r="Y502" t="s">
        <v>55</v>
      </c>
      <c r="Z502">
        <v>0</v>
      </c>
      <c r="AA502">
        <v>0</v>
      </c>
      <c r="AB502" s="1">
        <v>0</v>
      </c>
      <c r="AC502">
        <v>5</v>
      </c>
      <c r="AD502" t="s">
        <v>67</v>
      </c>
      <c r="AE502" s="7">
        <f t="shared" ca="1" si="23"/>
        <v>5</v>
      </c>
      <c r="AF502" s="8">
        <v>5</v>
      </c>
      <c r="AG502" t="s">
        <v>56</v>
      </c>
      <c r="AI502">
        <v>30.14</v>
      </c>
      <c r="AK502" t="s">
        <v>55</v>
      </c>
      <c r="AM502" t="s">
        <v>55</v>
      </c>
      <c r="AN502" t="s">
        <v>60</v>
      </c>
      <c r="AO502">
        <v>0</v>
      </c>
      <c r="AP502" t="s">
        <v>55</v>
      </c>
      <c r="AQ502" t="s">
        <v>55</v>
      </c>
      <c r="AR502" t="s">
        <v>55</v>
      </c>
      <c r="AS502" t="s">
        <v>55</v>
      </c>
      <c r="AT502" t="s">
        <v>59</v>
      </c>
      <c r="AU502" t="s">
        <v>55</v>
      </c>
      <c r="AV502" t="s">
        <v>55</v>
      </c>
      <c r="AW502" t="s">
        <v>55</v>
      </c>
      <c r="AX502" t="s">
        <v>59</v>
      </c>
      <c r="AY502" t="s">
        <v>59</v>
      </c>
      <c r="AZ502" t="s">
        <v>63</v>
      </c>
      <c r="BA502">
        <v>20.05</v>
      </c>
      <c r="BB502">
        <v>94.15</v>
      </c>
      <c r="BC502">
        <v>0</v>
      </c>
      <c r="BD502">
        <v>0</v>
      </c>
      <c r="BE502">
        <v>150.69999999999999</v>
      </c>
      <c r="BF502">
        <v>244.85</v>
      </c>
      <c r="BG502" t="s">
        <v>59</v>
      </c>
      <c r="BH502" s="1" t="s">
        <v>59</v>
      </c>
      <c r="BI502" t="b">
        <v>1</v>
      </c>
      <c r="BJ502" t="s">
        <v>59</v>
      </c>
      <c r="BK502">
        <v>0</v>
      </c>
    </row>
    <row r="503" spans="1:63">
      <c r="A503" s="1" t="s">
        <v>1170</v>
      </c>
      <c r="B503" t="s">
        <v>54</v>
      </c>
      <c r="D503">
        <v>70</v>
      </c>
      <c r="E503" t="s">
        <v>55</v>
      </c>
      <c r="F503" t="s">
        <v>56</v>
      </c>
      <c r="G503">
        <f t="shared" si="22"/>
        <v>70</v>
      </c>
      <c r="H503" s="1">
        <v>70</v>
      </c>
      <c r="I503" t="s">
        <v>56</v>
      </c>
      <c r="K503" t="s">
        <v>56</v>
      </c>
      <c r="L503">
        <v>3</v>
      </c>
      <c r="M503">
        <v>3</v>
      </c>
      <c r="N503" s="1">
        <v>3</v>
      </c>
      <c r="O503" t="s">
        <v>170</v>
      </c>
      <c r="P503" t="s">
        <v>1171</v>
      </c>
      <c r="Q503">
        <v>36.749403000000001</v>
      </c>
      <c r="R503">
        <v>-119.78757400000001</v>
      </c>
      <c r="T503">
        <v>13858</v>
      </c>
      <c r="V503" s="2">
        <v>3</v>
      </c>
      <c r="W503">
        <f t="shared" si="21"/>
        <v>3</v>
      </c>
      <c r="X503" s="1">
        <v>3</v>
      </c>
      <c r="Y503" t="s">
        <v>59</v>
      </c>
      <c r="Z503" t="s">
        <v>59</v>
      </c>
      <c r="AA503">
        <v>0</v>
      </c>
      <c r="AB503" s="1">
        <v>0</v>
      </c>
      <c r="AC503" t="s">
        <v>59</v>
      </c>
      <c r="AD503" t="s">
        <v>59</v>
      </c>
      <c r="AE503" s="7">
        <f t="shared" ca="1" si="23"/>
        <v>53.083795374306945</v>
      </c>
      <c r="AF503" s="8">
        <v>3.00965478095176E-2</v>
      </c>
      <c r="AG503" t="s">
        <v>59</v>
      </c>
      <c r="AI503" t="s">
        <v>59</v>
      </c>
      <c r="AK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59</v>
      </c>
      <c r="AR503" t="s">
        <v>59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59</v>
      </c>
      <c r="AY503" t="s">
        <v>59</v>
      </c>
      <c r="AZ503" t="s">
        <v>59</v>
      </c>
      <c r="BA503" t="s">
        <v>59</v>
      </c>
      <c r="BB503" t="s">
        <v>59</v>
      </c>
      <c r="BC503" t="s">
        <v>59</v>
      </c>
      <c r="BD503" t="s">
        <v>59</v>
      </c>
      <c r="BE503" t="s">
        <v>59</v>
      </c>
      <c r="BF503" t="s">
        <v>59</v>
      </c>
      <c r="BG503" t="s">
        <v>996</v>
      </c>
      <c r="BH503" s="1" t="s">
        <v>996</v>
      </c>
      <c r="BI503" t="s">
        <v>59</v>
      </c>
      <c r="BJ503" t="b">
        <v>1</v>
      </c>
      <c r="BK503">
        <v>0</v>
      </c>
    </row>
    <row r="504" spans="1:63">
      <c r="A504" s="1" t="s">
        <v>1172</v>
      </c>
      <c r="B504" t="s">
        <v>54</v>
      </c>
      <c r="D504">
        <v>65</v>
      </c>
      <c r="E504" t="s">
        <v>55</v>
      </c>
      <c r="F504" t="s">
        <v>56</v>
      </c>
      <c r="G504">
        <f t="shared" si="22"/>
        <v>65</v>
      </c>
      <c r="H504" s="1">
        <v>65</v>
      </c>
      <c r="I504" t="s">
        <v>55</v>
      </c>
      <c r="K504" t="s">
        <v>55</v>
      </c>
      <c r="L504">
        <v>0</v>
      </c>
      <c r="M504">
        <v>0</v>
      </c>
      <c r="N504" s="1">
        <v>0</v>
      </c>
      <c r="O504" t="s">
        <v>1173</v>
      </c>
      <c r="P504" t="s">
        <v>1174</v>
      </c>
      <c r="Q504">
        <v>37.349545999999997</v>
      </c>
      <c r="R504" t="s">
        <v>59</v>
      </c>
      <c r="T504">
        <v>18486</v>
      </c>
      <c r="V504" s="2">
        <v>5</v>
      </c>
      <c r="W504">
        <f t="shared" si="21"/>
        <v>5</v>
      </c>
      <c r="X504" s="1">
        <v>5</v>
      </c>
      <c r="Y504" t="s">
        <v>59</v>
      </c>
      <c r="Z504" t="s">
        <v>59</v>
      </c>
      <c r="AA504">
        <v>0</v>
      </c>
      <c r="AB504" s="1">
        <v>0</v>
      </c>
      <c r="AC504" t="s">
        <v>59</v>
      </c>
      <c r="AD504" t="s">
        <v>59</v>
      </c>
      <c r="AE504" s="7">
        <f t="shared" ca="1" si="23"/>
        <v>39.190973007172644</v>
      </c>
      <c r="AF504" s="8">
        <v>20.986034829977044</v>
      </c>
      <c r="AG504" t="s">
        <v>59</v>
      </c>
      <c r="AI504" t="s">
        <v>59</v>
      </c>
      <c r="AK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59</v>
      </c>
      <c r="AR504" t="s">
        <v>59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 t="s">
        <v>59</v>
      </c>
      <c r="AY504" t="s">
        <v>59</v>
      </c>
      <c r="AZ504" t="s">
        <v>59</v>
      </c>
      <c r="BA504" t="s">
        <v>59</v>
      </c>
      <c r="BB504" t="s">
        <v>59</v>
      </c>
      <c r="BC504" t="s">
        <v>59</v>
      </c>
      <c r="BD504" t="s">
        <v>59</v>
      </c>
      <c r="BE504" t="s">
        <v>59</v>
      </c>
      <c r="BF504" t="s">
        <v>59</v>
      </c>
      <c r="BG504" t="s">
        <v>996</v>
      </c>
      <c r="BH504" s="1" t="s">
        <v>996</v>
      </c>
      <c r="BI504" t="s">
        <v>59</v>
      </c>
      <c r="BJ504" t="b">
        <v>1</v>
      </c>
      <c r="BK504">
        <v>0</v>
      </c>
    </row>
    <row r="505" spans="1:63">
      <c r="A505" s="1" t="s">
        <v>1175</v>
      </c>
      <c r="B505" t="s">
        <v>66</v>
      </c>
      <c r="D505">
        <v>66</v>
      </c>
      <c r="E505" t="s">
        <v>55</v>
      </c>
      <c r="F505" t="s">
        <v>56</v>
      </c>
      <c r="G505">
        <f t="shared" si="22"/>
        <v>66</v>
      </c>
      <c r="H505" s="1">
        <v>66</v>
      </c>
      <c r="I505" t="s">
        <v>55</v>
      </c>
      <c r="K505" t="s">
        <v>55</v>
      </c>
      <c r="L505">
        <v>0</v>
      </c>
      <c r="M505">
        <v>0</v>
      </c>
      <c r="N505" s="1">
        <v>0</v>
      </c>
      <c r="O505" t="s">
        <v>1176</v>
      </c>
      <c r="P505" t="s">
        <v>1177</v>
      </c>
      <c r="Q505">
        <v>37.601247999999998</v>
      </c>
      <c r="R505" t="s">
        <v>59</v>
      </c>
      <c r="T505">
        <v>20350</v>
      </c>
      <c r="V505" s="2">
        <v>3</v>
      </c>
      <c r="W505">
        <f t="shared" si="21"/>
        <v>3</v>
      </c>
      <c r="X505" s="1">
        <v>3</v>
      </c>
      <c r="Y505" t="s">
        <v>55</v>
      </c>
      <c r="Z505">
        <v>0</v>
      </c>
      <c r="AA505">
        <v>0</v>
      </c>
      <c r="AB505" s="1">
        <v>0</v>
      </c>
      <c r="AC505">
        <v>7</v>
      </c>
      <c r="AD505" t="s">
        <v>67</v>
      </c>
      <c r="AE505" s="7">
        <f t="shared" ca="1" si="23"/>
        <v>7</v>
      </c>
      <c r="AF505" s="8">
        <v>7</v>
      </c>
      <c r="AG505" t="s">
        <v>56</v>
      </c>
      <c r="AI505">
        <v>26.29</v>
      </c>
      <c r="AK505" t="s">
        <v>55</v>
      </c>
      <c r="AM505" t="s">
        <v>56</v>
      </c>
      <c r="AN505" t="s">
        <v>68</v>
      </c>
      <c r="AO505">
        <v>20</v>
      </c>
      <c r="AP505" t="s">
        <v>59</v>
      </c>
      <c r="AQ505" t="s">
        <v>55</v>
      </c>
      <c r="AR505" t="s">
        <v>56</v>
      </c>
      <c r="AS505" t="s">
        <v>55</v>
      </c>
      <c r="AT505" t="s">
        <v>56</v>
      </c>
      <c r="AU505" t="s">
        <v>59</v>
      </c>
      <c r="AV505" t="s">
        <v>55</v>
      </c>
      <c r="AW505" t="s">
        <v>55</v>
      </c>
      <c r="AX505" t="s">
        <v>145</v>
      </c>
      <c r="AY505" t="s">
        <v>56</v>
      </c>
      <c r="AZ505" t="s">
        <v>63</v>
      </c>
      <c r="BA505">
        <v>84.35</v>
      </c>
      <c r="BB505">
        <v>609.65</v>
      </c>
      <c r="BC505">
        <v>29.17</v>
      </c>
      <c r="BD505" t="s">
        <v>59</v>
      </c>
      <c r="BE505">
        <v>184.03</v>
      </c>
      <c r="BF505">
        <v>774.51</v>
      </c>
      <c r="BG505" t="s">
        <v>996</v>
      </c>
      <c r="BH505" s="1" t="s">
        <v>996</v>
      </c>
      <c r="BI505" t="s">
        <v>59</v>
      </c>
      <c r="BJ505" t="b">
        <v>1</v>
      </c>
      <c r="BK505">
        <v>0</v>
      </c>
    </row>
    <row r="506" spans="1:63">
      <c r="A506" s="1" t="s">
        <v>1178</v>
      </c>
      <c r="B506" t="s">
        <v>66</v>
      </c>
      <c r="D506">
        <v>70</v>
      </c>
      <c r="E506" t="s">
        <v>55</v>
      </c>
      <c r="F506" t="s">
        <v>56</v>
      </c>
      <c r="G506">
        <f t="shared" si="22"/>
        <v>70</v>
      </c>
      <c r="H506" s="1">
        <v>70</v>
      </c>
      <c r="I506" t="s">
        <v>55</v>
      </c>
      <c r="K506" t="s">
        <v>55</v>
      </c>
      <c r="L506">
        <v>0</v>
      </c>
      <c r="M506">
        <v>0</v>
      </c>
      <c r="N506" s="1">
        <v>0</v>
      </c>
      <c r="O506" t="s">
        <v>1179</v>
      </c>
      <c r="P506" t="s">
        <v>1180</v>
      </c>
      <c r="Q506">
        <v>37.540582000000001</v>
      </c>
      <c r="R506">
        <v>-122.50959400000001</v>
      </c>
      <c r="T506" t="s">
        <v>59</v>
      </c>
      <c r="V506" s="2">
        <v>3</v>
      </c>
      <c r="W506">
        <f t="shared" si="21"/>
        <v>3</v>
      </c>
      <c r="X506" s="1">
        <v>3</v>
      </c>
      <c r="Y506" t="s">
        <v>55</v>
      </c>
      <c r="Z506">
        <v>0</v>
      </c>
      <c r="AA506">
        <v>0</v>
      </c>
      <c r="AB506" s="1">
        <v>0</v>
      </c>
      <c r="AC506">
        <v>27</v>
      </c>
      <c r="AD506" t="s">
        <v>59</v>
      </c>
      <c r="AE506" s="7">
        <f t="shared" ca="1" si="23"/>
        <v>27</v>
      </c>
      <c r="AF506" s="8">
        <v>27</v>
      </c>
      <c r="AG506" t="s">
        <v>56</v>
      </c>
      <c r="AI506">
        <v>35.76</v>
      </c>
      <c r="AK506" t="s">
        <v>56</v>
      </c>
      <c r="AM506" t="s">
        <v>56</v>
      </c>
      <c r="AN506" t="s">
        <v>68</v>
      </c>
      <c r="AO506">
        <v>4</v>
      </c>
      <c r="AP506" t="s">
        <v>56</v>
      </c>
      <c r="AQ506" t="s">
        <v>56</v>
      </c>
      <c r="AR506" t="s">
        <v>56</v>
      </c>
      <c r="AS506" t="s">
        <v>55</v>
      </c>
      <c r="AT506" t="s">
        <v>56</v>
      </c>
      <c r="AU506" t="s">
        <v>56</v>
      </c>
      <c r="AV506" t="s">
        <v>55</v>
      </c>
      <c r="AW506" t="s">
        <v>56</v>
      </c>
      <c r="AX506" t="s">
        <v>145</v>
      </c>
      <c r="AY506" t="s">
        <v>56</v>
      </c>
      <c r="AZ506" t="s">
        <v>63</v>
      </c>
      <c r="BA506">
        <v>110.5</v>
      </c>
      <c r="BB506">
        <v>2857.6</v>
      </c>
      <c r="BC506">
        <v>0</v>
      </c>
      <c r="BD506">
        <v>0</v>
      </c>
      <c r="BE506">
        <v>965.52</v>
      </c>
      <c r="BF506">
        <v>3823.12</v>
      </c>
      <c r="BG506" t="s">
        <v>59</v>
      </c>
      <c r="BH506" s="1" t="s">
        <v>59</v>
      </c>
      <c r="BI506" t="b">
        <v>1</v>
      </c>
      <c r="BJ506" t="s">
        <v>59</v>
      </c>
      <c r="BK506">
        <v>0</v>
      </c>
    </row>
    <row r="507" spans="1:63">
      <c r="A507" s="1" t="s">
        <v>1181</v>
      </c>
      <c r="B507" t="s">
        <v>54</v>
      </c>
      <c r="D507" t="s">
        <v>59</v>
      </c>
      <c r="E507" t="s">
        <v>55</v>
      </c>
      <c r="F507" t="s">
        <v>56</v>
      </c>
      <c r="G507">
        <f t="shared" si="22"/>
        <v>72</v>
      </c>
      <c r="H507" s="1">
        <v>72</v>
      </c>
      <c r="I507" t="s">
        <v>55</v>
      </c>
      <c r="K507" t="s">
        <v>55</v>
      </c>
      <c r="L507">
        <v>0</v>
      </c>
      <c r="M507">
        <v>0</v>
      </c>
      <c r="N507" s="1">
        <v>0</v>
      </c>
      <c r="O507" t="s">
        <v>1182</v>
      </c>
      <c r="P507" t="s">
        <v>1183</v>
      </c>
      <c r="Q507" t="s">
        <v>59</v>
      </c>
      <c r="R507">
        <v>-122.455167</v>
      </c>
      <c r="T507">
        <v>38885</v>
      </c>
      <c r="V507" s="2">
        <v>4</v>
      </c>
      <c r="W507">
        <f t="shared" si="21"/>
        <v>4</v>
      </c>
      <c r="X507" s="1">
        <v>4</v>
      </c>
      <c r="Y507" t="s">
        <v>55</v>
      </c>
      <c r="Z507">
        <v>0</v>
      </c>
      <c r="AA507">
        <v>0</v>
      </c>
      <c r="AB507" s="1">
        <v>0</v>
      </c>
      <c r="AC507">
        <v>32</v>
      </c>
      <c r="AD507" t="s">
        <v>59</v>
      </c>
      <c r="AE507" s="7">
        <f t="shared" ca="1" si="23"/>
        <v>32</v>
      </c>
      <c r="AF507" s="8">
        <v>32</v>
      </c>
      <c r="AG507" t="s">
        <v>56</v>
      </c>
      <c r="AI507">
        <v>1.1200000000000001</v>
      </c>
      <c r="AK507" t="s">
        <v>56</v>
      </c>
      <c r="AM507" t="s">
        <v>56</v>
      </c>
      <c r="AN507" t="s">
        <v>68</v>
      </c>
      <c r="AO507">
        <v>5</v>
      </c>
      <c r="AP507" t="s">
        <v>55</v>
      </c>
      <c r="AQ507" t="s">
        <v>55</v>
      </c>
      <c r="AR507" t="s">
        <v>56</v>
      </c>
      <c r="AS507" t="s">
        <v>55</v>
      </c>
      <c r="AT507" t="s">
        <v>55</v>
      </c>
      <c r="AU507" t="s">
        <v>55</v>
      </c>
      <c r="AV507" t="s">
        <v>55</v>
      </c>
      <c r="AW507" t="s">
        <v>59</v>
      </c>
      <c r="AX507" t="s">
        <v>145</v>
      </c>
      <c r="AY507" t="s">
        <v>56</v>
      </c>
      <c r="AZ507" t="s">
        <v>138</v>
      </c>
      <c r="BA507">
        <v>81.099999999999994</v>
      </c>
      <c r="BB507" t="s">
        <v>59</v>
      </c>
      <c r="BC507">
        <v>19.25</v>
      </c>
      <c r="BD507">
        <v>0</v>
      </c>
      <c r="BE507">
        <v>35.840000000000003</v>
      </c>
      <c r="BF507" t="s">
        <v>59</v>
      </c>
      <c r="BG507" t="s">
        <v>59</v>
      </c>
      <c r="BH507" s="1" t="s">
        <v>59</v>
      </c>
      <c r="BI507" t="s">
        <v>59</v>
      </c>
      <c r="BJ507" t="b">
        <v>1</v>
      </c>
      <c r="BK507">
        <v>1</v>
      </c>
    </row>
    <row r="508" spans="1:63">
      <c r="A508" s="1" t="s">
        <v>1184</v>
      </c>
      <c r="B508" t="s">
        <v>66</v>
      </c>
      <c r="D508" t="s">
        <v>59</v>
      </c>
      <c r="E508" t="s">
        <v>55</v>
      </c>
      <c r="F508" t="s">
        <v>56</v>
      </c>
      <c r="G508">
        <f t="shared" si="22"/>
        <v>72</v>
      </c>
      <c r="H508" s="1">
        <v>72</v>
      </c>
      <c r="I508" t="s">
        <v>55</v>
      </c>
      <c r="K508" t="s">
        <v>55</v>
      </c>
      <c r="L508">
        <v>0</v>
      </c>
      <c r="M508">
        <v>0</v>
      </c>
      <c r="N508" s="1">
        <v>0</v>
      </c>
      <c r="O508" t="s">
        <v>176</v>
      </c>
      <c r="P508" t="s">
        <v>1185</v>
      </c>
      <c r="Q508">
        <v>37.794486999999997</v>
      </c>
      <c r="R508">
        <v>-122.42227</v>
      </c>
      <c r="T508">
        <v>56330</v>
      </c>
      <c r="V508" s="2">
        <v>4</v>
      </c>
      <c r="W508">
        <f t="shared" si="21"/>
        <v>4</v>
      </c>
      <c r="X508" s="1">
        <v>4</v>
      </c>
      <c r="Y508" t="s">
        <v>55</v>
      </c>
      <c r="Z508">
        <v>0</v>
      </c>
      <c r="AA508">
        <v>0</v>
      </c>
      <c r="AB508" s="1">
        <v>0</v>
      </c>
      <c r="AC508">
        <v>15</v>
      </c>
      <c r="AD508" t="s">
        <v>60</v>
      </c>
      <c r="AE508" s="7">
        <f t="shared" ca="1" si="23"/>
        <v>15</v>
      </c>
      <c r="AF508" s="8">
        <v>15</v>
      </c>
      <c r="AG508" t="s">
        <v>56</v>
      </c>
      <c r="AI508">
        <v>1.67</v>
      </c>
      <c r="AK508" t="s">
        <v>56</v>
      </c>
      <c r="AM508" t="s">
        <v>56</v>
      </c>
      <c r="AN508" t="s">
        <v>68</v>
      </c>
      <c r="AO508">
        <v>21</v>
      </c>
      <c r="AP508" t="s">
        <v>55</v>
      </c>
      <c r="AQ508" t="s">
        <v>59</v>
      </c>
      <c r="AR508" t="s">
        <v>55</v>
      </c>
      <c r="AS508" t="s">
        <v>59</v>
      </c>
      <c r="AT508" t="s">
        <v>56</v>
      </c>
      <c r="AU508" t="s">
        <v>59</v>
      </c>
      <c r="AV508" t="s">
        <v>55</v>
      </c>
      <c r="AW508" t="s">
        <v>59</v>
      </c>
      <c r="AX508" t="s">
        <v>145</v>
      </c>
      <c r="AY508" t="s">
        <v>55</v>
      </c>
      <c r="AZ508" t="s">
        <v>138</v>
      </c>
      <c r="BA508">
        <v>89</v>
      </c>
      <c r="BB508">
        <v>1288.3</v>
      </c>
      <c r="BC508">
        <v>45.69</v>
      </c>
      <c r="BD508">
        <v>0</v>
      </c>
      <c r="BE508">
        <v>25.05</v>
      </c>
      <c r="BF508" t="s">
        <v>59</v>
      </c>
      <c r="BG508" t="s">
        <v>59</v>
      </c>
      <c r="BH508" s="1" t="s">
        <v>59</v>
      </c>
      <c r="BI508" t="s">
        <v>59</v>
      </c>
      <c r="BJ508" t="b">
        <v>1</v>
      </c>
      <c r="BK508">
        <v>1</v>
      </c>
    </row>
    <row r="509" spans="1:63">
      <c r="A509" s="1" t="s">
        <v>1186</v>
      </c>
      <c r="B509" t="s">
        <v>66</v>
      </c>
      <c r="D509">
        <v>67</v>
      </c>
      <c r="E509" t="s">
        <v>55</v>
      </c>
      <c r="F509" t="s">
        <v>56</v>
      </c>
      <c r="G509">
        <f t="shared" si="22"/>
        <v>67</v>
      </c>
      <c r="H509" s="1">
        <v>67</v>
      </c>
      <c r="I509" t="s">
        <v>55</v>
      </c>
      <c r="K509" t="s">
        <v>59</v>
      </c>
      <c r="L509">
        <v>0</v>
      </c>
      <c r="M509">
        <v>0</v>
      </c>
      <c r="N509" s="1">
        <v>0</v>
      </c>
      <c r="O509" t="s">
        <v>176</v>
      </c>
      <c r="P509" t="s">
        <v>59</v>
      </c>
      <c r="Q509">
        <v>37.786031000000001</v>
      </c>
      <c r="R509">
        <v>-122.43730100000001</v>
      </c>
      <c r="T509">
        <v>33122</v>
      </c>
      <c r="V509" s="2">
        <v>4</v>
      </c>
      <c r="W509">
        <f t="shared" si="21"/>
        <v>4</v>
      </c>
      <c r="X509" s="1">
        <v>4</v>
      </c>
      <c r="Y509" t="s">
        <v>55</v>
      </c>
      <c r="Z509">
        <v>0</v>
      </c>
      <c r="AA509">
        <v>0</v>
      </c>
      <c r="AB509" s="1">
        <v>0</v>
      </c>
      <c r="AC509">
        <v>23</v>
      </c>
      <c r="AD509" t="s">
        <v>60</v>
      </c>
      <c r="AE509" s="7">
        <f t="shared" ca="1" si="23"/>
        <v>23</v>
      </c>
      <c r="AF509" s="8">
        <v>23</v>
      </c>
      <c r="AG509" t="s">
        <v>56</v>
      </c>
      <c r="AI509">
        <v>17.62</v>
      </c>
      <c r="AK509" t="s">
        <v>55</v>
      </c>
      <c r="AM509" t="s">
        <v>56</v>
      </c>
      <c r="AN509" t="s">
        <v>68</v>
      </c>
      <c r="AO509">
        <v>25</v>
      </c>
      <c r="AP509" t="s">
        <v>56</v>
      </c>
      <c r="AQ509" t="s">
        <v>55</v>
      </c>
      <c r="AR509" t="s">
        <v>55</v>
      </c>
      <c r="AS509" t="s">
        <v>55</v>
      </c>
      <c r="AT509" t="s">
        <v>55</v>
      </c>
      <c r="AU509" t="s">
        <v>55</v>
      </c>
      <c r="AV509" t="s">
        <v>55</v>
      </c>
      <c r="AW509" t="s">
        <v>55</v>
      </c>
      <c r="AX509" t="s">
        <v>145</v>
      </c>
      <c r="AY509" t="s">
        <v>56</v>
      </c>
      <c r="AZ509" t="s">
        <v>63</v>
      </c>
      <c r="BA509" t="s">
        <v>59</v>
      </c>
      <c r="BB509">
        <v>1643.55</v>
      </c>
      <c r="BC509" t="s">
        <v>59</v>
      </c>
      <c r="BD509">
        <v>80</v>
      </c>
      <c r="BE509" t="s">
        <v>59</v>
      </c>
      <c r="BF509">
        <v>2128.81</v>
      </c>
      <c r="BG509" t="s">
        <v>996</v>
      </c>
      <c r="BH509" s="1" t="s">
        <v>996</v>
      </c>
      <c r="BI509" t="s">
        <v>59</v>
      </c>
      <c r="BJ509" t="b">
        <v>1</v>
      </c>
      <c r="BK509">
        <v>0</v>
      </c>
    </row>
    <row r="510" spans="1:63">
      <c r="A510" s="1" t="s">
        <v>1187</v>
      </c>
      <c r="B510" t="s">
        <v>59</v>
      </c>
      <c r="D510">
        <v>77</v>
      </c>
      <c r="E510" t="s">
        <v>59</v>
      </c>
      <c r="F510" t="s">
        <v>56</v>
      </c>
      <c r="G510">
        <f t="shared" si="22"/>
        <v>77</v>
      </c>
      <c r="H510" s="1">
        <v>77</v>
      </c>
      <c r="I510" t="s">
        <v>55</v>
      </c>
      <c r="K510" t="s">
        <v>55</v>
      </c>
      <c r="L510">
        <v>0</v>
      </c>
      <c r="M510">
        <v>0</v>
      </c>
      <c r="N510" s="1">
        <v>0</v>
      </c>
      <c r="O510" t="s">
        <v>176</v>
      </c>
      <c r="P510" t="s">
        <v>1188</v>
      </c>
      <c r="Q510">
        <v>37.736535000000003</v>
      </c>
      <c r="R510">
        <v>-122.45732</v>
      </c>
      <c r="T510">
        <v>20643</v>
      </c>
      <c r="V510" s="2">
        <v>4</v>
      </c>
      <c r="W510">
        <f t="shared" si="21"/>
        <v>4</v>
      </c>
      <c r="X510" s="1">
        <v>4</v>
      </c>
      <c r="Y510" t="s">
        <v>55</v>
      </c>
      <c r="Z510">
        <v>0</v>
      </c>
      <c r="AA510">
        <v>0</v>
      </c>
      <c r="AB510" s="1">
        <v>0</v>
      </c>
      <c r="AC510">
        <v>22</v>
      </c>
      <c r="AD510" t="s">
        <v>60</v>
      </c>
      <c r="AE510" s="7">
        <f t="shared" ca="1" si="23"/>
        <v>22</v>
      </c>
      <c r="AF510" s="8">
        <v>22</v>
      </c>
      <c r="AG510" t="s">
        <v>59</v>
      </c>
      <c r="AI510">
        <v>23.43</v>
      </c>
      <c r="AK510" t="s">
        <v>55</v>
      </c>
      <c r="AM510" t="s">
        <v>59</v>
      </c>
      <c r="AN510" t="s">
        <v>68</v>
      </c>
      <c r="AO510">
        <v>22</v>
      </c>
      <c r="AP510" t="s">
        <v>56</v>
      </c>
      <c r="AQ510" t="s">
        <v>56</v>
      </c>
      <c r="AR510" t="s">
        <v>55</v>
      </c>
      <c r="AS510" t="s">
        <v>55</v>
      </c>
      <c r="AT510" t="s">
        <v>55</v>
      </c>
      <c r="AU510" t="s">
        <v>59</v>
      </c>
      <c r="AV510" t="s">
        <v>55</v>
      </c>
      <c r="AW510" t="s">
        <v>59</v>
      </c>
      <c r="AX510" t="s">
        <v>59</v>
      </c>
      <c r="AY510" t="s">
        <v>55</v>
      </c>
      <c r="AZ510" t="s">
        <v>63</v>
      </c>
      <c r="BA510">
        <v>81.7</v>
      </c>
      <c r="BB510">
        <v>1820.9</v>
      </c>
      <c r="BC510">
        <v>29.88</v>
      </c>
      <c r="BD510">
        <v>0</v>
      </c>
      <c r="BE510">
        <v>515.46</v>
      </c>
      <c r="BF510">
        <v>2306.48</v>
      </c>
      <c r="BG510" t="s">
        <v>996</v>
      </c>
      <c r="BH510" s="1" t="s">
        <v>996</v>
      </c>
      <c r="BI510" t="s">
        <v>59</v>
      </c>
      <c r="BJ510" t="b">
        <v>1</v>
      </c>
      <c r="BK510">
        <v>0</v>
      </c>
    </row>
    <row r="511" spans="1:63">
      <c r="A511" s="1" t="s">
        <v>1189</v>
      </c>
      <c r="B511" t="s">
        <v>66</v>
      </c>
      <c r="D511">
        <v>73</v>
      </c>
      <c r="E511" t="s">
        <v>55</v>
      </c>
      <c r="F511" t="s">
        <v>56</v>
      </c>
      <c r="G511">
        <f t="shared" si="22"/>
        <v>73</v>
      </c>
      <c r="H511" s="1">
        <v>73</v>
      </c>
      <c r="I511" t="s">
        <v>56</v>
      </c>
      <c r="K511" t="s">
        <v>59</v>
      </c>
      <c r="L511">
        <v>0</v>
      </c>
      <c r="M511">
        <v>0</v>
      </c>
      <c r="N511" s="1">
        <v>0</v>
      </c>
      <c r="O511" t="s">
        <v>181</v>
      </c>
      <c r="P511" t="s">
        <v>1190</v>
      </c>
      <c r="Q511">
        <v>37.416159</v>
      </c>
      <c r="R511">
        <v>-122.131337</v>
      </c>
      <c r="T511">
        <v>24492</v>
      </c>
      <c r="V511" s="2" t="s">
        <v>59</v>
      </c>
      <c r="W511" t="e">
        <f t="shared" si="21"/>
        <v>#N/A</v>
      </c>
      <c r="X511" s="1" t="e">
        <v>#N/A</v>
      </c>
      <c r="Y511" t="s">
        <v>59</v>
      </c>
      <c r="Z511" t="s">
        <v>59</v>
      </c>
      <c r="AA511">
        <v>0</v>
      </c>
      <c r="AB511" s="1">
        <v>0</v>
      </c>
      <c r="AC511" t="s">
        <v>59</v>
      </c>
      <c r="AD511" t="s">
        <v>59</v>
      </c>
      <c r="AE511" s="7">
        <f t="shared" ca="1" si="23"/>
        <v>14.870686175797914</v>
      </c>
      <c r="AF511" s="8">
        <v>11.518319331019697</v>
      </c>
      <c r="AG511" t="s">
        <v>59</v>
      </c>
      <c r="AI511" t="s">
        <v>59</v>
      </c>
      <c r="AK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59</v>
      </c>
      <c r="AR511" t="s">
        <v>59</v>
      </c>
      <c r="AS511" t="s">
        <v>59</v>
      </c>
      <c r="AT511" t="s">
        <v>59</v>
      </c>
      <c r="AU511" t="s">
        <v>59</v>
      </c>
      <c r="AV511" t="s">
        <v>59</v>
      </c>
      <c r="AW511" t="s">
        <v>59</v>
      </c>
      <c r="AX511" t="s">
        <v>59</v>
      </c>
      <c r="AY511" t="s">
        <v>59</v>
      </c>
      <c r="AZ511" t="s">
        <v>59</v>
      </c>
      <c r="BA511" t="s">
        <v>59</v>
      </c>
      <c r="BB511" t="s">
        <v>59</v>
      </c>
      <c r="BC511" t="s">
        <v>59</v>
      </c>
      <c r="BD511" t="s">
        <v>59</v>
      </c>
      <c r="BE511" t="s">
        <v>59</v>
      </c>
      <c r="BF511" t="s">
        <v>59</v>
      </c>
      <c r="BG511" t="s">
        <v>59</v>
      </c>
      <c r="BH511" s="1" t="s">
        <v>59</v>
      </c>
      <c r="BI511" t="s">
        <v>59</v>
      </c>
      <c r="BJ511" t="b">
        <v>1</v>
      </c>
      <c r="BK511">
        <v>1</v>
      </c>
    </row>
    <row r="512" spans="1:63">
      <c r="A512" s="1" t="s">
        <v>1191</v>
      </c>
      <c r="B512" t="s">
        <v>66</v>
      </c>
      <c r="D512">
        <v>66</v>
      </c>
      <c r="E512" t="s">
        <v>55</v>
      </c>
      <c r="F512" t="s">
        <v>56</v>
      </c>
      <c r="G512">
        <f t="shared" si="22"/>
        <v>66</v>
      </c>
      <c r="H512" s="1">
        <v>66</v>
      </c>
      <c r="I512" t="s">
        <v>56</v>
      </c>
      <c r="K512" t="s">
        <v>56</v>
      </c>
      <c r="L512">
        <v>1</v>
      </c>
      <c r="M512">
        <v>1</v>
      </c>
      <c r="N512" s="1">
        <v>1</v>
      </c>
      <c r="O512" t="s">
        <v>1192</v>
      </c>
      <c r="P512" t="s">
        <v>1193</v>
      </c>
      <c r="Q512">
        <v>38.050558000000002</v>
      </c>
      <c r="R512">
        <v>-121.646924</v>
      </c>
      <c r="T512">
        <v>2379</v>
      </c>
      <c r="V512" s="2">
        <v>5</v>
      </c>
      <c r="W512">
        <f t="shared" si="21"/>
        <v>5</v>
      </c>
      <c r="X512" s="1">
        <v>5</v>
      </c>
      <c r="Y512" t="s">
        <v>59</v>
      </c>
      <c r="Z512" t="s">
        <v>59</v>
      </c>
      <c r="AA512">
        <v>0</v>
      </c>
      <c r="AB512" s="1">
        <v>0</v>
      </c>
      <c r="AC512" t="s">
        <v>59</v>
      </c>
      <c r="AD512" t="s">
        <v>59</v>
      </c>
      <c r="AE512" s="7">
        <f t="shared" ca="1" si="23"/>
        <v>16.640914982604407</v>
      </c>
      <c r="AF512" s="8">
        <v>28.187490440522616</v>
      </c>
      <c r="AG512" t="s">
        <v>59</v>
      </c>
      <c r="AI512" t="s">
        <v>59</v>
      </c>
      <c r="AK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 t="s">
        <v>59</v>
      </c>
      <c r="AZ512" t="s">
        <v>59</v>
      </c>
      <c r="BA512" t="s">
        <v>59</v>
      </c>
      <c r="BB512" t="s">
        <v>59</v>
      </c>
      <c r="BC512" t="s">
        <v>59</v>
      </c>
      <c r="BD512" t="s">
        <v>59</v>
      </c>
      <c r="BE512" t="s">
        <v>59</v>
      </c>
      <c r="BF512" t="s">
        <v>59</v>
      </c>
      <c r="BG512" t="s">
        <v>996</v>
      </c>
      <c r="BH512" s="1" t="s">
        <v>996</v>
      </c>
      <c r="BI512" t="s">
        <v>59</v>
      </c>
      <c r="BJ512" t="b">
        <v>1</v>
      </c>
      <c r="BK512">
        <v>0</v>
      </c>
    </row>
    <row r="513" spans="1:63">
      <c r="A513" s="1" t="s">
        <v>1194</v>
      </c>
      <c r="B513" t="s">
        <v>54</v>
      </c>
      <c r="D513">
        <v>80</v>
      </c>
      <c r="E513" t="s">
        <v>59</v>
      </c>
      <c r="F513" t="s">
        <v>56</v>
      </c>
      <c r="G513">
        <f t="shared" si="22"/>
        <v>80</v>
      </c>
      <c r="H513" s="1">
        <v>80</v>
      </c>
      <c r="I513" t="s">
        <v>56</v>
      </c>
      <c r="K513" t="s">
        <v>55</v>
      </c>
      <c r="L513">
        <v>0</v>
      </c>
      <c r="M513">
        <v>0</v>
      </c>
      <c r="N513" s="1">
        <v>0</v>
      </c>
      <c r="O513" t="s">
        <v>59</v>
      </c>
      <c r="P513" t="s">
        <v>1195</v>
      </c>
      <c r="Q513">
        <v>37.924838000000001</v>
      </c>
      <c r="R513">
        <v>-122.289145</v>
      </c>
      <c r="T513" t="s">
        <v>59</v>
      </c>
      <c r="V513" s="2" t="s">
        <v>59</v>
      </c>
      <c r="W513" t="e">
        <f t="shared" si="21"/>
        <v>#N/A</v>
      </c>
      <c r="X513" s="1" t="e">
        <v>#N/A</v>
      </c>
      <c r="Y513" t="s">
        <v>56</v>
      </c>
      <c r="Z513">
        <v>10</v>
      </c>
      <c r="AA513">
        <v>10</v>
      </c>
      <c r="AB513" s="1">
        <v>10</v>
      </c>
      <c r="AC513">
        <v>7</v>
      </c>
      <c r="AD513" t="s">
        <v>67</v>
      </c>
      <c r="AE513" s="7">
        <f t="shared" ca="1" si="23"/>
        <v>7</v>
      </c>
      <c r="AF513" s="8">
        <v>7</v>
      </c>
      <c r="AG513" t="s">
        <v>55</v>
      </c>
      <c r="AI513">
        <v>0</v>
      </c>
      <c r="AK513" t="s">
        <v>55</v>
      </c>
      <c r="AM513" t="s">
        <v>56</v>
      </c>
      <c r="AN513" t="s">
        <v>59</v>
      </c>
      <c r="AO513">
        <v>13</v>
      </c>
      <c r="AP513" t="s">
        <v>56</v>
      </c>
      <c r="AQ513" t="s">
        <v>55</v>
      </c>
      <c r="AR513" t="s">
        <v>55</v>
      </c>
      <c r="AS513" t="s">
        <v>55</v>
      </c>
      <c r="AT513" t="s">
        <v>55</v>
      </c>
      <c r="AU513" t="s">
        <v>55</v>
      </c>
      <c r="AV513" t="s">
        <v>59</v>
      </c>
      <c r="AW513" t="s">
        <v>56</v>
      </c>
      <c r="AX513" t="s">
        <v>145</v>
      </c>
      <c r="AY513" t="s">
        <v>55</v>
      </c>
      <c r="AZ513" t="s">
        <v>63</v>
      </c>
      <c r="BA513">
        <v>29.8</v>
      </c>
      <c r="BB513" t="s">
        <v>59</v>
      </c>
      <c r="BC513">
        <v>11.83</v>
      </c>
      <c r="BD513">
        <v>0</v>
      </c>
      <c r="BE513">
        <v>0</v>
      </c>
      <c r="BF513">
        <v>208.62</v>
      </c>
      <c r="BG513" t="s">
        <v>59</v>
      </c>
      <c r="BH513" s="1" t="s">
        <v>59</v>
      </c>
      <c r="BI513" t="s">
        <v>59</v>
      </c>
      <c r="BJ513" t="b">
        <v>1</v>
      </c>
      <c r="BK513">
        <v>1</v>
      </c>
    </row>
    <row r="514" spans="1:63">
      <c r="A514" s="1" t="s">
        <v>1196</v>
      </c>
      <c r="B514" t="s">
        <v>66</v>
      </c>
      <c r="D514">
        <v>80</v>
      </c>
      <c r="E514" t="s">
        <v>59</v>
      </c>
      <c r="F514" t="s">
        <v>56</v>
      </c>
      <c r="G514">
        <f t="shared" si="22"/>
        <v>80</v>
      </c>
      <c r="H514" s="1">
        <v>80</v>
      </c>
      <c r="I514" t="s">
        <v>55</v>
      </c>
      <c r="K514" t="s">
        <v>55</v>
      </c>
      <c r="L514" t="s">
        <v>59</v>
      </c>
      <c r="M514">
        <v>0</v>
      </c>
      <c r="N514" s="1">
        <v>0</v>
      </c>
      <c r="O514" t="s">
        <v>1197</v>
      </c>
      <c r="P514" t="s">
        <v>1198</v>
      </c>
      <c r="Q514">
        <v>37.572273000000003</v>
      </c>
      <c r="R514" t="s">
        <v>59</v>
      </c>
      <c r="T514">
        <v>66543</v>
      </c>
      <c r="V514" s="2">
        <v>3</v>
      </c>
      <c r="W514">
        <f t="shared" ref="W514:W577" si="24">_xlfn.IFS(V514&lt;&gt;"NA", V514, BG514="Competitor", 1, BG514="Dissatisfaction", 1, BG514="Price", 2, BG514="Other", 2, BG514="Attitude", 2, BG514="No Churn", 4)</f>
        <v>3</v>
      </c>
      <c r="X514" s="1">
        <v>3</v>
      </c>
      <c r="Y514" t="s">
        <v>55</v>
      </c>
      <c r="Z514">
        <v>0</v>
      </c>
      <c r="AA514">
        <v>0</v>
      </c>
      <c r="AB514" s="1">
        <v>0</v>
      </c>
      <c r="AC514">
        <v>56</v>
      </c>
      <c r="AD514" t="s">
        <v>60</v>
      </c>
      <c r="AE514" s="7">
        <f t="shared" ca="1" si="23"/>
        <v>56</v>
      </c>
      <c r="AF514" s="8">
        <v>56</v>
      </c>
      <c r="AG514" t="s">
        <v>56</v>
      </c>
      <c r="AI514">
        <v>37.299999999999997</v>
      </c>
      <c r="AK514" t="s">
        <v>56</v>
      </c>
      <c r="AM514" t="s">
        <v>56</v>
      </c>
      <c r="AN514" t="s">
        <v>61</v>
      </c>
      <c r="AO514">
        <v>8</v>
      </c>
      <c r="AP514" t="s">
        <v>56</v>
      </c>
      <c r="AQ514" t="s">
        <v>55</v>
      </c>
      <c r="AR514" t="s">
        <v>56</v>
      </c>
      <c r="AS514" t="s">
        <v>56</v>
      </c>
      <c r="AT514" t="s">
        <v>55</v>
      </c>
      <c r="AU514" t="s">
        <v>56</v>
      </c>
      <c r="AV514" t="s">
        <v>55</v>
      </c>
      <c r="AW514" t="s">
        <v>56</v>
      </c>
      <c r="AX514" t="s">
        <v>363</v>
      </c>
      <c r="AY514" t="s">
        <v>55</v>
      </c>
      <c r="AZ514" t="s">
        <v>63</v>
      </c>
      <c r="BA514">
        <v>73.25</v>
      </c>
      <c r="BB514" t="s">
        <v>59</v>
      </c>
      <c r="BC514">
        <v>17.16</v>
      </c>
      <c r="BD514" t="s">
        <v>59</v>
      </c>
      <c r="BE514">
        <v>2088.8000000000002</v>
      </c>
      <c r="BF514" t="s">
        <v>59</v>
      </c>
      <c r="BG514" t="s">
        <v>996</v>
      </c>
      <c r="BH514" s="1" t="s">
        <v>996</v>
      </c>
      <c r="BI514" t="s">
        <v>59</v>
      </c>
      <c r="BJ514" t="b">
        <v>1</v>
      </c>
      <c r="BK514">
        <v>0</v>
      </c>
    </row>
    <row r="515" spans="1:63">
      <c r="A515" s="1" t="s">
        <v>1199</v>
      </c>
      <c r="B515" t="s">
        <v>54</v>
      </c>
      <c r="D515">
        <v>69</v>
      </c>
      <c r="E515" t="s">
        <v>55</v>
      </c>
      <c r="F515" t="s">
        <v>56</v>
      </c>
      <c r="G515">
        <f t="shared" ref="G515:G578" si="25">IF(D515&lt;&gt;"NA", D515, IF(E515="Yes",24, IF(F515="Yes", 72, 47)))</f>
        <v>69</v>
      </c>
      <c r="H515" s="1">
        <v>69</v>
      </c>
      <c r="I515" t="s">
        <v>56</v>
      </c>
      <c r="K515" t="s">
        <v>55</v>
      </c>
      <c r="L515">
        <v>0</v>
      </c>
      <c r="M515">
        <v>0</v>
      </c>
      <c r="N515" s="1">
        <v>0</v>
      </c>
      <c r="O515" t="s">
        <v>1200</v>
      </c>
      <c r="P515" t="s">
        <v>1201</v>
      </c>
      <c r="Q515">
        <v>38.421458000000001</v>
      </c>
      <c r="R515">
        <v>-122.365048</v>
      </c>
      <c r="T515">
        <v>2873</v>
      </c>
      <c r="V515" s="2">
        <v>5</v>
      </c>
      <c r="W515">
        <f t="shared" si="24"/>
        <v>5</v>
      </c>
      <c r="X515" s="1">
        <v>5</v>
      </c>
      <c r="Y515" t="s">
        <v>56</v>
      </c>
      <c r="Z515">
        <v>2</v>
      </c>
      <c r="AA515">
        <v>2</v>
      </c>
      <c r="AB515" s="1">
        <v>2</v>
      </c>
      <c r="AC515">
        <v>23</v>
      </c>
      <c r="AD515" t="s">
        <v>60</v>
      </c>
      <c r="AE515" s="7">
        <f t="shared" ref="AE515:AE578" ca="1" si="26">IF(AC515&lt;&gt;"NA",AC515,_xlfn.IFS(AD515="Offer A",70,AD515="Offer B",53,AD515="Offer C",31,AD515="Offer D",16,AD515="Offer E",4,OR(AD515="None",AD515="Na"),72*_xlfn.BETA.INV(RAND(),0.526,0.673)))</f>
        <v>23</v>
      </c>
      <c r="AF515" s="8">
        <v>23</v>
      </c>
      <c r="AG515" t="s">
        <v>56</v>
      </c>
      <c r="AI515" t="s">
        <v>59</v>
      </c>
      <c r="AK515" t="s">
        <v>55</v>
      </c>
      <c r="AM515" t="s">
        <v>55</v>
      </c>
      <c r="AN515" t="s">
        <v>60</v>
      </c>
      <c r="AO515" t="s">
        <v>59</v>
      </c>
      <c r="AP515" t="s">
        <v>55</v>
      </c>
      <c r="AQ515" t="s">
        <v>55</v>
      </c>
      <c r="AR515" t="s">
        <v>55</v>
      </c>
      <c r="AS515" t="s">
        <v>55</v>
      </c>
      <c r="AT515" t="s">
        <v>55</v>
      </c>
      <c r="AU515" t="s">
        <v>55</v>
      </c>
      <c r="AV515" t="s">
        <v>55</v>
      </c>
      <c r="AW515" t="s">
        <v>55</v>
      </c>
      <c r="AX515" t="s">
        <v>145</v>
      </c>
      <c r="AY515" t="s">
        <v>56</v>
      </c>
      <c r="AZ515" t="s">
        <v>63</v>
      </c>
      <c r="BA515">
        <v>20.75</v>
      </c>
      <c r="BB515" t="s">
        <v>59</v>
      </c>
      <c r="BC515">
        <v>37.64</v>
      </c>
      <c r="BD515">
        <v>0</v>
      </c>
      <c r="BE515">
        <v>1054.0899999999999</v>
      </c>
      <c r="BF515" t="s">
        <v>59</v>
      </c>
      <c r="BG515" t="s">
        <v>59</v>
      </c>
      <c r="BH515" s="1" t="s">
        <v>59</v>
      </c>
      <c r="BI515" t="b">
        <v>1</v>
      </c>
      <c r="BJ515" t="s">
        <v>59</v>
      </c>
      <c r="BK515">
        <v>0</v>
      </c>
    </row>
    <row r="516" spans="1:63">
      <c r="A516" s="1" t="s">
        <v>1202</v>
      </c>
      <c r="B516" t="s">
        <v>66</v>
      </c>
      <c r="D516">
        <v>73</v>
      </c>
      <c r="E516" t="s">
        <v>55</v>
      </c>
      <c r="F516" t="s">
        <v>56</v>
      </c>
      <c r="G516">
        <f t="shared" si="25"/>
        <v>73</v>
      </c>
      <c r="H516" s="1">
        <v>73</v>
      </c>
      <c r="I516" t="s">
        <v>55</v>
      </c>
      <c r="K516" t="s">
        <v>55</v>
      </c>
      <c r="L516">
        <v>0</v>
      </c>
      <c r="M516">
        <v>0</v>
      </c>
      <c r="N516" s="1">
        <v>0</v>
      </c>
      <c r="O516" t="s">
        <v>59</v>
      </c>
      <c r="P516" t="s">
        <v>59</v>
      </c>
      <c r="Q516">
        <v>37.787185999999998</v>
      </c>
      <c r="R516">
        <v>-122.14633000000001</v>
      </c>
      <c r="T516" t="s">
        <v>59</v>
      </c>
      <c r="V516" s="2">
        <v>4</v>
      </c>
      <c r="W516">
        <f t="shared" si="24"/>
        <v>4</v>
      </c>
      <c r="X516" s="1">
        <v>4</v>
      </c>
      <c r="Y516" t="s">
        <v>55</v>
      </c>
      <c r="Z516">
        <v>0</v>
      </c>
      <c r="AA516">
        <v>0</v>
      </c>
      <c r="AB516" s="1">
        <v>0</v>
      </c>
      <c r="AC516">
        <v>5</v>
      </c>
      <c r="AD516" t="s">
        <v>67</v>
      </c>
      <c r="AE516" s="7">
        <f t="shared" ca="1" si="26"/>
        <v>5</v>
      </c>
      <c r="AF516" s="8">
        <v>5</v>
      </c>
      <c r="AG516" t="s">
        <v>56</v>
      </c>
      <c r="AI516" t="s">
        <v>59</v>
      </c>
      <c r="AK516" t="s">
        <v>55</v>
      </c>
      <c r="AM516" t="s">
        <v>56</v>
      </c>
      <c r="AN516" t="s">
        <v>68</v>
      </c>
      <c r="AO516">
        <v>4</v>
      </c>
      <c r="AP516" t="s">
        <v>55</v>
      </c>
      <c r="AQ516" t="s">
        <v>56</v>
      </c>
      <c r="AR516" t="s">
        <v>55</v>
      </c>
      <c r="AS516" t="s">
        <v>55</v>
      </c>
      <c r="AT516" t="s">
        <v>56</v>
      </c>
      <c r="AU516" t="s">
        <v>55</v>
      </c>
      <c r="AV516" t="s">
        <v>55</v>
      </c>
      <c r="AW516" t="s">
        <v>56</v>
      </c>
      <c r="AX516" t="s">
        <v>145</v>
      </c>
      <c r="AY516" t="s">
        <v>56</v>
      </c>
      <c r="AZ516" t="s">
        <v>63</v>
      </c>
      <c r="BA516">
        <v>84.7</v>
      </c>
      <c r="BB516">
        <v>392.5</v>
      </c>
      <c r="BC516">
        <v>41.2</v>
      </c>
      <c r="BD516">
        <v>0</v>
      </c>
      <c r="BE516" t="s">
        <v>59</v>
      </c>
      <c r="BF516">
        <v>422.4</v>
      </c>
      <c r="BG516" t="s">
        <v>59</v>
      </c>
      <c r="BH516" s="1" t="s">
        <v>59</v>
      </c>
      <c r="BI516" t="b">
        <v>1</v>
      </c>
      <c r="BJ516" t="s">
        <v>59</v>
      </c>
      <c r="BK516">
        <v>0</v>
      </c>
    </row>
    <row r="517" spans="1:63">
      <c r="A517" s="1" t="s">
        <v>1203</v>
      </c>
      <c r="B517" t="s">
        <v>66</v>
      </c>
      <c r="D517">
        <v>67</v>
      </c>
      <c r="E517" t="s">
        <v>55</v>
      </c>
      <c r="F517" t="s">
        <v>56</v>
      </c>
      <c r="G517">
        <f t="shared" si="25"/>
        <v>67</v>
      </c>
      <c r="H517" s="1">
        <v>67</v>
      </c>
      <c r="I517" t="s">
        <v>59</v>
      </c>
      <c r="K517" t="s">
        <v>55</v>
      </c>
      <c r="L517">
        <v>0</v>
      </c>
      <c r="M517">
        <v>0</v>
      </c>
      <c r="N517" s="1">
        <v>0</v>
      </c>
      <c r="O517" t="s">
        <v>59</v>
      </c>
      <c r="P517" t="s">
        <v>1204</v>
      </c>
      <c r="Q517">
        <v>37.750552999999996</v>
      </c>
      <c r="R517">
        <v>-122.197175</v>
      </c>
      <c r="T517">
        <v>30751</v>
      </c>
      <c r="V517" s="2">
        <v>4</v>
      </c>
      <c r="W517">
        <f t="shared" si="24"/>
        <v>4</v>
      </c>
      <c r="X517" s="1">
        <v>4</v>
      </c>
      <c r="Y517" t="s">
        <v>56</v>
      </c>
      <c r="Z517" t="s">
        <v>59</v>
      </c>
      <c r="AA517">
        <v>1</v>
      </c>
      <c r="AB517" s="1">
        <v>1</v>
      </c>
      <c r="AC517">
        <v>45</v>
      </c>
      <c r="AD517" t="s">
        <v>60</v>
      </c>
      <c r="AE517" s="7">
        <f t="shared" ca="1" si="26"/>
        <v>45</v>
      </c>
      <c r="AF517" s="8">
        <v>45</v>
      </c>
      <c r="AG517" t="s">
        <v>56</v>
      </c>
      <c r="AI517" t="s">
        <v>59</v>
      </c>
      <c r="AK517" t="s">
        <v>55</v>
      </c>
      <c r="AM517" t="s">
        <v>56</v>
      </c>
      <c r="AN517" t="s">
        <v>68</v>
      </c>
      <c r="AO517">
        <v>24</v>
      </c>
      <c r="AP517" t="s">
        <v>59</v>
      </c>
      <c r="AQ517" t="s">
        <v>55</v>
      </c>
      <c r="AR517" t="s">
        <v>56</v>
      </c>
      <c r="AS517" t="s">
        <v>55</v>
      </c>
      <c r="AT517" t="s">
        <v>59</v>
      </c>
      <c r="AU517" t="s">
        <v>56</v>
      </c>
      <c r="AV517" t="s">
        <v>55</v>
      </c>
      <c r="AW517" t="s">
        <v>56</v>
      </c>
      <c r="AX517" t="s">
        <v>145</v>
      </c>
      <c r="AY517" t="s">
        <v>56</v>
      </c>
      <c r="AZ517" t="s">
        <v>63</v>
      </c>
      <c r="BA517">
        <v>86.1</v>
      </c>
      <c r="BB517" t="s">
        <v>59</v>
      </c>
      <c r="BC517">
        <v>12.19</v>
      </c>
      <c r="BD517">
        <v>0</v>
      </c>
      <c r="BE517">
        <v>1838.25</v>
      </c>
      <c r="BF517">
        <v>5687.51</v>
      </c>
      <c r="BG517" t="s">
        <v>996</v>
      </c>
      <c r="BH517" s="1" t="s">
        <v>996</v>
      </c>
      <c r="BI517" t="s">
        <v>59</v>
      </c>
      <c r="BJ517" t="b">
        <v>1</v>
      </c>
      <c r="BK517">
        <v>0</v>
      </c>
    </row>
    <row r="518" spans="1:63">
      <c r="A518" s="1" t="s">
        <v>1205</v>
      </c>
      <c r="B518" t="s">
        <v>66</v>
      </c>
      <c r="D518">
        <v>69</v>
      </c>
      <c r="E518" t="s">
        <v>55</v>
      </c>
      <c r="F518" t="s">
        <v>56</v>
      </c>
      <c r="G518">
        <f t="shared" si="25"/>
        <v>69</v>
      </c>
      <c r="H518" s="1">
        <v>69</v>
      </c>
      <c r="I518" t="s">
        <v>56</v>
      </c>
      <c r="K518" t="s">
        <v>55</v>
      </c>
      <c r="L518">
        <v>0</v>
      </c>
      <c r="M518">
        <v>0</v>
      </c>
      <c r="N518" s="1">
        <v>0</v>
      </c>
      <c r="O518" t="s">
        <v>202</v>
      </c>
      <c r="P518" t="s">
        <v>1206</v>
      </c>
      <c r="Q518" t="s">
        <v>59</v>
      </c>
      <c r="R518">
        <v>-122.275684</v>
      </c>
      <c r="T518">
        <v>19763</v>
      </c>
      <c r="V518" s="2" t="s">
        <v>59</v>
      </c>
      <c r="W518">
        <f t="shared" si="24"/>
        <v>4</v>
      </c>
      <c r="X518" s="1">
        <v>4</v>
      </c>
      <c r="Y518" t="s">
        <v>56</v>
      </c>
      <c r="Z518">
        <v>2</v>
      </c>
      <c r="AA518">
        <v>2</v>
      </c>
      <c r="AB518" s="1">
        <v>2</v>
      </c>
      <c r="AC518">
        <v>60</v>
      </c>
      <c r="AD518" t="s">
        <v>60</v>
      </c>
      <c r="AE518" s="7">
        <f t="shared" ca="1" si="26"/>
        <v>60</v>
      </c>
      <c r="AF518" s="8">
        <v>60</v>
      </c>
      <c r="AG518" t="s">
        <v>59</v>
      </c>
      <c r="AI518">
        <v>24.62</v>
      </c>
      <c r="AK518" t="s">
        <v>55</v>
      </c>
      <c r="AM518" t="s">
        <v>56</v>
      </c>
      <c r="AN518" t="s">
        <v>68</v>
      </c>
      <c r="AO518">
        <v>30</v>
      </c>
      <c r="AP518" t="s">
        <v>56</v>
      </c>
      <c r="AQ518" t="s">
        <v>59</v>
      </c>
      <c r="AR518" t="s">
        <v>56</v>
      </c>
      <c r="AS518" t="s">
        <v>56</v>
      </c>
      <c r="AT518" t="s">
        <v>56</v>
      </c>
      <c r="AU518" t="s">
        <v>59</v>
      </c>
      <c r="AV518" t="s">
        <v>55</v>
      </c>
      <c r="AW518" t="s">
        <v>56</v>
      </c>
      <c r="AX518" t="s">
        <v>363</v>
      </c>
      <c r="AY518" t="s">
        <v>56</v>
      </c>
      <c r="AZ518" t="s">
        <v>63</v>
      </c>
      <c r="BA518">
        <v>110</v>
      </c>
      <c r="BB518">
        <v>6668.35</v>
      </c>
      <c r="BC518">
        <v>0</v>
      </c>
      <c r="BD518">
        <v>0</v>
      </c>
      <c r="BE518" t="s">
        <v>59</v>
      </c>
      <c r="BF518">
        <v>8145.55</v>
      </c>
      <c r="BG518" t="s">
        <v>996</v>
      </c>
      <c r="BH518" s="1" t="s">
        <v>996</v>
      </c>
      <c r="BI518" t="s">
        <v>59</v>
      </c>
      <c r="BJ518" t="b">
        <v>1</v>
      </c>
      <c r="BK518">
        <v>0</v>
      </c>
    </row>
    <row r="519" spans="1:63">
      <c r="A519" s="1" t="s">
        <v>1207</v>
      </c>
      <c r="B519" t="s">
        <v>66</v>
      </c>
      <c r="D519">
        <v>80</v>
      </c>
      <c r="E519" t="s">
        <v>55</v>
      </c>
      <c r="F519" t="s">
        <v>56</v>
      </c>
      <c r="G519">
        <f t="shared" si="25"/>
        <v>80</v>
      </c>
      <c r="H519" s="1">
        <v>80</v>
      </c>
      <c r="I519" t="s">
        <v>56</v>
      </c>
      <c r="K519" t="s">
        <v>59</v>
      </c>
      <c r="L519">
        <v>0</v>
      </c>
      <c r="M519">
        <v>0</v>
      </c>
      <c r="N519" s="1">
        <v>0</v>
      </c>
      <c r="O519" t="s">
        <v>1208</v>
      </c>
      <c r="P519" t="s">
        <v>1209</v>
      </c>
      <c r="Q519">
        <v>38.325598999999997</v>
      </c>
      <c r="R519" t="s">
        <v>59</v>
      </c>
      <c r="T519">
        <v>3777</v>
      </c>
      <c r="V519" s="2">
        <v>3</v>
      </c>
      <c r="W519">
        <f t="shared" si="24"/>
        <v>3</v>
      </c>
      <c r="X519" s="1">
        <v>3</v>
      </c>
      <c r="Y519" t="s">
        <v>59</v>
      </c>
      <c r="Z519" t="s">
        <v>59</v>
      </c>
      <c r="AA519">
        <v>0</v>
      </c>
      <c r="AB519" s="1">
        <v>0</v>
      </c>
      <c r="AC519" t="s">
        <v>59</v>
      </c>
      <c r="AD519" t="s">
        <v>59</v>
      </c>
      <c r="AE519" s="7">
        <f t="shared" ca="1" si="26"/>
        <v>48.48679229252285</v>
      </c>
      <c r="AF519" s="8">
        <v>28.055066752152339</v>
      </c>
      <c r="AG519" t="s">
        <v>59</v>
      </c>
      <c r="AI519" t="s">
        <v>59</v>
      </c>
      <c r="AK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59</v>
      </c>
      <c r="AR519" t="s">
        <v>59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 t="s">
        <v>59</v>
      </c>
      <c r="AY519" t="s">
        <v>59</v>
      </c>
      <c r="AZ519" t="s">
        <v>59</v>
      </c>
      <c r="BA519" t="s">
        <v>59</v>
      </c>
      <c r="BB519" t="s">
        <v>59</v>
      </c>
      <c r="BC519" t="s">
        <v>59</v>
      </c>
      <c r="BD519" t="s">
        <v>59</v>
      </c>
      <c r="BE519" t="s">
        <v>59</v>
      </c>
      <c r="BF519" t="s">
        <v>59</v>
      </c>
      <c r="BG519" t="s">
        <v>996</v>
      </c>
      <c r="BH519" s="1" t="s">
        <v>996</v>
      </c>
      <c r="BI519" t="s">
        <v>59</v>
      </c>
      <c r="BJ519" t="b">
        <v>1</v>
      </c>
      <c r="BK519">
        <v>0</v>
      </c>
    </row>
    <row r="520" spans="1:63">
      <c r="A520" s="1" t="s">
        <v>1210</v>
      </c>
      <c r="B520" t="s">
        <v>54</v>
      </c>
      <c r="D520">
        <v>68</v>
      </c>
      <c r="E520" t="s">
        <v>59</v>
      </c>
      <c r="F520" t="s">
        <v>56</v>
      </c>
      <c r="G520">
        <f t="shared" si="25"/>
        <v>68</v>
      </c>
      <c r="H520" s="1">
        <v>68</v>
      </c>
      <c r="I520" t="s">
        <v>55</v>
      </c>
      <c r="K520" t="s">
        <v>55</v>
      </c>
      <c r="L520">
        <v>0</v>
      </c>
      <c r="M520">
        <v>0</v>
      </c>
      <c r="N520" s="1">
        <v>0</v>
      </c>
      <c r="O520" t="s">
        <v>415</v>
      </c>
      <c r="P520" t="s">
        <v>416</v>
      </c>
      <c r="Q520">
        <v>37.921137000000002</v>
      </c>
      <c r="R520" t="s">
        <v>59</v>
      </c>
      <c r="T520">
        <v>781</v>
      </c>
      <c r="V520" s="2">
        <v>4</v>
      </c>
      <c r="W520">
        <f t="shared" si="24"/>
        <v>4</v>
      </c>
      <c r="X520" s="1">
        <v>4</v>
      </c>
      <c r="Y520" t="s">
        <v>55</v>
      </c>
      <c r="Z520">
        <v>0</v>
      </c>
      <c r="AA520">
        <v>0</v>
      </c>
      <c r="AB520" s="1">
        <v>0</v>
      </c>
      <c r="AC520">
        <v>20</v>
      </c>
      <c r="AD520" t="s">
        <v>59</v>
      </c>
      <c r="AE520" s="7">
        <f t="shared" ca="1" si="26"/>
        <v>20</v>
      </c>
      <c r="AF520" s="8">
        <v>20</v>
      </c>
      <c r="AG520" t="s">
        <v>56</v>
      </c>
      <c r="AI520">
        <v>22.31</v>
      </c>
      <c r="AK520" t="s">
        <v>55</v>
      </c>
      <c r="AM520" t="s">
        <v>56</v>
      </c>
      <c r="AN520" t="s">
        <v>61</v>
      </c>
      <c r="AO520">
        <v>21</v>
      </c>
      <c r="AP520" t="s">
        <v>56</v>
      </c>
      <c r="AQ520" t="s">
        <v>55</v>
      </c>
      <c r="AR520" t="s">
        <v>55</v>
      </c>
      <c r="AS520" t="s">
        <v>56</v>
      </c>
      <c r="AT520" t="s">
        <v>55</v>
      </c>
      <c r="AU520" t="s">
        <v>55</v>
      </c>
      <c r="AV520" t="s">
        <v>55</v>
      </c>
      <c r="AW520" t="s">
        <v>59</v>
      </c>
      <c r="AX520" t="s">
        <v>145</v>
      </c>
      <c r="AY520" t="s">
        <v>55</v>
      </c>
      <c r="AZ520" t="s">
        <v>138</v>
      </c>
      <c r="BA520">
        <v>54</v>
      </c>
      <c r="BB520">
        <v>1055.9000000000001</v>
      </c>
      <c r="BC520">
        <v>0</v>
      </c>
      <c r="BD520">
        <v>0</v>
      </c>
      <c r="BE520">
        <v>446.2</v>
      </c>
      <c r="BF520">
        <v>1502.1</v>
      </c>
      <c r="BG520" t="s">
        <v>996</v>
      </c>
      <c r="BH520" s="1" t="s">
        <v>996</v>
      </c>
      <c r="BI520" t="s">
        <v>59</v>
      </c>
      <c r="BJ520" t="b">
        <v>1</v>
      </c>
      <c r="BK520">
        <v>0</v>
      </c>
    </row>
    <row r="521" spans="1:63">
      <c r="A521" s="1" t="s">
        <v>1211</v>
      </c>
      <c r="B521" t="s">
        <v>66</v>
      </c>
      <c r="D521">
        <v>71</v>
      </c>
      <c r="E521" t="s">
        <v>55</v>
      </c>
      <c r="F521" t="s">
        <v>56</v>
      </c>
      <c r="G521">
        <f t="shared" si="25"/>
        <v>71</v>
      </c>
      <c r="H521" s="1">
        <v>71</v>
      </c>
      <c r="I521" t="s">
        <v>59</v>
      </c>
      <c r="K521" t="s">
        <v>55</v>
      </c>
      <c r="L521">
        <v>0</v>
      </c>
      <c r="M521">
        <v>0</v>
      </c>
      <c r="N521" s="1">
        <v>0</v>
      </c>
      <c r="O521" t="s">
        <v>59</v>
      </c>
      <c r="P521" t="s">
        <v>59</v>
      </c>
      <c r="Q521" t="s">
        <v>59</v>
      </c>
      <c r="R521">
        <v>-122.10000599999999</v>
      </c>
      <c r="T521">
        <v>1007</v>
      </c>
      <c r="V521" s="2" t="s">
        <v>59</v>
      </c>
      <c r="W521">
        <f t="shared" si="24"/>
        <v>4</v>
      </c>
      <c r="X521" s="1">
        <v>4</v>
      </c>
      <c r="Y521" t="s">
        <v>55</v>
      </c>
      <c r="Z521">
        <v>0</v>
      </c>
      <c r="AA521">
        <v>0</v>
      </c>
      <c r="AB521" s="1">
        <v>0</v>
      </c>
      <c r="AC521">
        <v>59</v>
      </c>
      <c r="AD521" t="s">
        <v>60</v>
      </c>
      <c r="AE521" s="7">
        <f t="shared" ca="1" si="26"/>
        <v>59</v>
      </c>
      <c r="AF521" s="8">
        <v>59</v>
      </c>
      <c r="AG521" t="s">
        <v>59</v>
      </c>
      <c r="AI521">
        <v>6.13</v>
      </c>
      <c r="AK521" t="s">
        <v>56</v>
      </c>
      <c r="AM521" t="s">
        <v>56</v>
      </c>
      <c r="AN521" t="s">
        <v>68</v>
      </c>
      <c r="AO521">
        <v>2</v>
      </c>
      <c r="AP521" t="s">
        <v>55</v>
      </c>
      <c r="AQ521" t="s">
        <v>56</v>
      </c>
      <c r="AR521" t="s">
        <v>55</v>
      </c>
      <c r="AS521" t="s">
        <v>55</v>
      </c>
      <c r="AT521" t="s">
        <v>55</v>
      </c>
      <c r="AU521" t="s">
        <v>55</v>
      </c>
      <c r="AV521" t="s">
        <v>55</v>
      </c>
      <c r="AW521" t="s">
        <v>59</v>
      </c>
      <c r="AX521" t="s">
        <v>363</v>
      </c>
      <c r="AY521" t="s">
        <v>56</v>
      </c>
      <c r="AZ521" t="s">
        <v>138</v>
      </c>
      <c r="BA521">
        <v>79.2</v>
      </c>
      <c r="BB521">
        <v>4590.3500000000004</v>
      </c>
      <c r="BC521">
        <v>0</v>
      </c>
      <c r="BD521">
        <v>0</v>
      </c>
      <c r="BE521" t="s">
        <v>59</v>
      </c>
      <c r="BF521">
        <v>4952.0200000000004</v>
      </c>
      <c r="BG521" t="s">
        <v>996</v>
      </c>
      <c r="BH521" s="1" t="s">
        <v>996</v>
      </c>
      <c r="BI521" t="s">
        <v>59</v>
      </c>
      <c r="BJ521" t="b">
        <v>1</v>
      </c>
      <c r="BK521">
        <v>0</v>
      </c>
    </row>
    <row r="522" spans="1:63">
      <c r="A522" s="1" t="s">
        <v>1212</v>
      </c>
      <c r="B522" t="s">
        <v>54</v>
      </c>
      <c r="D522">
        <v>74</v>
      </c>
      <c r="E522" t="s">
        <v>55</v>
      </c>
      <c r="F522" t="s">
        <v>56</v>
      </c>
      <c r="G522">
        <f t="shared" si="25"/>
        <v>74</v>
      </c>
      <c r="H522" s="1">
        <v>74</v>
      </c>
      <c r="I522" t="s">
        <v>56</v>
      </c>
      <c r="K522" t="s">
        <v>55</v>
      </c>
      <c r="L522">
        <v>0</v>
      </c>
      <c r="M522">
        <v>0</v>
      </c>
      <c r="N522" s="1">
        <v>0</v>
      </c>
      <c r="O522" t="s">
        <v>1213</v>
      </c>
      <c r="P522" t="s">
        <v>1214</v>
      </c>
      <c r="Q522">
        <v>36.784481</v>
      </c>
      <c r="R522" t="s">
        <v>59</v>
      </c>
      <c r="T522">
        <v>8582</v>
      </c>
      <c r="V522" s="2">
        <v>5</v>
      </c>
      <c r="W522">
        <f t="shared" si="24"/>
        <v>5</v>
      </c>
      <c r="X522" s="1">
        <v>5</v>
      </c>
      <c r="Y522" t="s">
        <v>59</v>
      </c>
      <c r="Z522">
        <v>6</v>
      </c>
      <c r="AA522">
        <v>6</v>
      </c>
      <c r="AB522" s="1">
        <v>6</v>
      </c>
      <c r="AC522">
        <v>46</v>
      </c>
      <c r="AD522" t="s">
        <v>60</v>
      </c>
      <c r="AE522" s="7">
        <f t="shared" ca="1" si="26"/>
        <v>46</v>
      </c>
      <c r="AF522" s="8">
        <v>46</v>
      </c>
      <c r="AG522" t="s">
        <v>56</v>
      </c>
      <c r="AI522">
        <v>4.2</v>
      </c>
      <c r="AK522" t="s">
        <v>56</v>
      </c>
      <c r="AM522" t="s">
        <v>56</v>
      </c>
      <c r="AN522" t="s">
        <v>68</v>
      </c>
      <c r="AO522">
        <v>22</v>
      </c>
      <c r="AP522" t="s">
        <v>55</v>
      </c>
      <c r="AQ522" t="s">
        <v>55</v>
      </c>
      <c r="AR522" t="s">
        <v>56</v>
      </c>
      <c r="AS522" t="s">
        <v>55</v>
      </c>
      <c r="AT522" t="s">
        <v>56</v>
      </c>
      <c r="AU522" t="s">
        <v>56</v>
      </c>
      <c r="AV522" t="s">
        <v>55</v>
      </c>
      <c r="AW522" t="s">
        <v>56</v>
      </c>
      <c r="AX522" t="s">
        <v>145</v>
      </c>
      <c r="AY522" t="s">
        <v>56</v>
      </c>
      <c r="AZ522" t="s">
        <v>63</v>
      </c>
      <c r="BA522">
        <v>98.85</v>
      </c>
      <c r="BB522">
        <v>4564.8999999999996</v>
      </c>
      <c r="BC522" t="s">
        <v>59</v>
      </c>
      <c r="BD522">
        <v>0</v>
      </c>
      <c r="BE522">
        <v>193.2</v>
      </c>
      <c r="BF522">
        <v>4758.1000000000004</v>
      </c>
      <c r="BG522" t="s">
        <v>996</v>
      </c>
      <c r="BH522" s="1" t="s">
        <v>996</v>
      </c>
      <c r="BI522" t="s">
        <v>59</v>
      </c>
      <c r="BJ522" t="b">
        <v>1</v>
      </c>
      <c r="BK522">
        <v>0</v>
      </c>
    </row>
    <row r="523" spans="1:63">
      <c r="A523" s="1" t="s">
        <v>1215</v>
      </c>
      <c r="B523" t="s">
        <v>66</v>
      </c>
      <c r="D523">
        <v>69</v>
      </c>
      <c r="E523" t="s">
        <v>55</v>
      </c>
      <c r="F523" t="s">
        <v>56</v>
      </c>
      <c r="G523">
        <f t="shared" si="25"/>
        <v>69</v>
      </c>
      <c r="H523" s="1">
        <v>69</v>
      </c>
      <c r="I523" t="s">
        <v>59</v>
      </c>
      <c r="K523" t="s">
        <v>55</v>
      </c>
      <c r="L523">
        <v>0</v>
      </c>
      <c r="M523">
        <v>0</v>
      </c>
      <c r="N523" s="1">
        <v>0</v>
      </c>
      <c r="O523" t="s">
        <v>216</v>
      </c>
      <c r="P523" t="s">
        <v>1216</v>
      </c>
      <c r="Q523">
        <v>37.333851000000003</v>
      </c>
      <c r="R523">
        <v>-121.891147</v>
      </c>
      <c r="T523">
        <v>561</v>
      </c>
      <c r="V523" s="2">
        <v>3</v>
      </c>
      <c r="W523">
        <f t="shared" si="24"/>
        <v>3</v>
      </c>
      <c r="X523" s="1">
        <v>3</v>
      </c>
      <c r="Y523" t="s">
        <v>55</v>
      </c>
      <c r="Z523">
        <v>0</v>
      </c>
      <c r="AA523">
        <v>0</v>
      </c>
      <c r="AB523" s="1">
        <v>0</v>
      </c>
      <c r="AC523">
        <v>71</v>
      </c>
      <c r="AD523" t="s">
        <v>233</v>
      </c>
      <c r="AE523" s="7">
        <f t="shared" ca="1" si="26"/>
        <v>71</v>
      </c>
      <c r="AF523" s="8">
        <v>71</v>
      </c>
      <c r="AG523" t="s">
        <v>56</v>
      </c>
      <c r="AI523" t="s">
        <v>59</v>
      </c>
      <c r="AK523" t="s">
        <v>56</v>
      </c>
      <c r="AM523" t="s">
        <v>56</v>
      </c>
      <c r="AN523" t="s">
        <v>59</v>
      </c>
      <c r="AO523">
        <v>22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55</v>
      </c>
      <c r="AW523" t="s">
        <v>55</v>
      </c>
      <c r="AX523" t="s">
        <v>363</v>
      </c>
      <c r="AY523" t="s">
        <v>59</v>
      </c>
      <c r="AZ523" t="s">
        <v>138</v>
      </c>
      <c r="BA523">
        <v>89.85</v>
      </c>
      <c r="BB523">
        <v>6293.45</v>
      </c>
      <c r="BC523">
        <v>0</v>
      </c>
      <c r="BD523" t="s">
        <v>59</v>
      </c>
      <c r="BE523" t="s">
        <v>59</v>
      </c>
      <c r="BF523">
        <v>9088.14</v>
      </c>
      <c r="BG523" t="s">
        <v>996</v>
      </c>
      <c r="BH523" s="1" t="s">
        <v>996</v>
      </c>
      <c r="BI523" t="s">
        <v>59</v>
      </c>
      <c r="BJ523" t="b">
        <v>1</v>
      </c>
      <c r="BK523">
        <v>0</v>
      </c>
    </row>
    <row r="524" spans="1:63">
      <c r="A524" s="1" t="s">
        <v>1217</v>
      </c>
      <c r="B524" t="s">
        <v>54</v>
      </c>
      <c r="D524">
        <v>70</v>
      </c>
      <c r="E524" t="s">
        <v>55</v>
      </c>
      <c r="F524" t="s">
        <v>59</v>
      </c>
      <c r="G524">
        <f t="shared" si="25"/>
        <v>70</v>
      </c>
      <c r="H524" s="1">
        <v>70</v>
      </c>
      <c r="I524" t="s">
        <v>55</v>
      </c>
      <c r="K524" t="s">
        <v>55</v>
      </c>
      <c r="L524">
        <v>0</v>
      </c>
      <c r="M524">
        <v>0</v>
      </c>
      <c r="N524" s="1">
        <v>0</v>
      </c>
      <c r="O524" t="s">
        <v>59</v>
      </c>
      <c r="P524" t="s">
        <v>59</v>
      </c>
      <c r="Q524" t="s">
        <v>59</v>
      </c>
      <c r="R524" t="s">
        <v>59</v>
      </c>
      <c r="T524" t="s">
        <v>59</v>
      </c>
      <c r="V524" s="2">
        <v>3</v>
      </c>
      <c r="W524">
        <f t="shared" si="24"/>
        <v>3</v>
      </c>
      <c r="X524" s="1">
        <v>3</v>
      </c>
      <c r="Y524" t="s">
        <v>55</v>
      </c>
      <c r="Z524">
        <v>0</v>
      </c>
      <c r="AA524">
        <v>0</v>
      </c>
      <c r="AB524" s="1">
        <v>0</v>
      </c>
      <c r="AC524">
        <v>47</v>
      </c>
      <c r="AD524" t="s">
        <v>60</v>
      </c>
      <c r="AE524" s="7">
        <f t="shared" ca="1" si="26"/>
        <v>47</v>
      </c>
      <c r="AF524" s="8">
        <v>47</v>
      </c>
      <c r="AG524" t="s">
        <v>56</v>
      </c>
      <c r="AI524">
        <v>44.08</v>
      </c>
      <c r="AK524" t="s">
        <v>56</v>
      </c>
      <c r="AM524" t="s">
        <v>56</v>
      </c>
      <c r="AN524" t="s">
        <v>59</v>
      </c>
      <c r="AO524">
        <v>20</v>
      </c>
      <c r="AP524" t="s">
        <v>55</v>
      </c>
      <c r="AQ524" t="s">
        <v>55</v>
      </c>
      <c r="AR524" t="s">
        <v>55</v>
      </c>
      <c r="AS524" t="s">
        <v>55</v>
      </c>
      <c r="AT524" t="s">
        <v>56</v>
      </c>
      <c r="AU524" t="s">
        <v>55</v>
      </c>
      <c r="AV524" t="s">
        <v>55</v>
      </c>
      <c r="AW524" t="s">
        <v>56</v>
      </c>
      <c r="AX524" t="s">
        <v>145</v>
      </c>
      <c r="AY524" t="s">
        <v>56</v>
      </c>
      <c r="AZ524" t="s">
        <v>138</v>
      </c>
      <c r="BA524">
        <v>86.05</v>
      </c>
      <c r="BB524">
        <v>3865.6</v>
      </c>
      <c r="BC524">
        <v>0</v>
      </c>
      <c r="BD524">
        <v>0</v>
      </c>
      <c r="BE524">
        <v>2071.7600000000002</v>
      </c>
      <c r="BF524">
        <v>5937.36</v>
      </c>
      <c r="BG524" t="s">
        <v>59</v>
      </c>
      <c r="BH524" s="1" t="s">
        <v>59</v>
      </c>
      <c r="BI524" t="b">
        <v>1</v>
      </c>
      <c r="BJ524" t="s">
        <v>59</v>
      </c>
      <c r="BK524">
        <v>0</v>
      </c>
    </row>
    <row r="525" spans="1:63">
      <c r="A525" s="1" t="s">
        <v>1218</v>
      </c>
      <c r="B525" t="s">
        <v>66</v>
      </c>
      <c r="D525" t="s">
        <v>59</v>
      </c>
      <c r="E525" t="s">
        <v>55</v>
      </c>
      <c r="F525" t="s">
        <v>56</v>
      </c>
      <c r="G525">
        <f t="shared" si="25"/>
        <v>72</v>
      </c>
      <c r="H525" s="1">
        <v>72</v>
      </c>
      <c r="I525" t="s">
        <v>56</v>
      </c>
      <c r="K525" t="s">
        <v>55</v>
      </c>
      <c r="L525">
        <v>0</v>
      </c>
      <c r="M525">
        <v>0</v>
      </c>
      <c r="N525" s="1">
        <v>0</v>
      </c>
      <c r="O525" t="s">
        <v>216</v>
      </c>
      <c r="P525" t="s">
        <v>871</v>
      </c>
      <c r="Q525">
        <v>37.218705</v>
      </c>
      <c r="R525">
        <v>-121.762429</v>
      </c>
      <c r="T525">
        <v>7023</v>
      </c>
      <c r="V525" s="2">
        <v>3</v>
      </c>
      <c r="W525">
        <f t="shared" si="24"/>
        <v>3</v>
      </c>
      <c r="X525" s="1">
        <v>3</v>
      </c>
      <c r="Y525" t="s">
        <v>56</v>
      </c>
      <c r="Z525">
        <v>1</v>
      </c>
      <c r="AA525">
        <v>1</v>
      </c>
      <c r="AB525" s="1">
        <v>1</v>
      </c>
      <c r="AC525">
        <v>72</v>
      </c>
      <c r="AD525" t="s">
        <v>233</v>
      </c>
      <c r="AE525" s="7">
        <f t="shared" ca="1" si="26"/>
        <v>72</v>
      </c>
      <c r="AF525" s="8">
        <v>72</v>
      </c>
      <c r="AG525" t="s">
        <v>59</v>
      </c>
      <c r="AI525">
        <v>4.59</v>
      </c>
      <c r="AK525" t="s">
        <v>59</v>
      </c>
      <c r="AM525" t="s">
        <v>56</v>
      </c>
      <c r="AN525" t="s">
        <v>68</v>
      </c>
      <c r="AO525">
        <v>27</v>
      </c>
      <c r="AP525" t="s">
        <v>59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55</v>
      </c>
      <c r="AW525" t="s">
        <v>59</v>
      </c>
      <c r="AX525" t="s">
        <v>363</v>
      </c>
      <c r="AY525" t="s">
        <v>56</v>
      </c>
      <c r="AZ525" t="s">
        <v>63</v>
      </c>
      <c r="BA525" t="s">
        <v>59</v>
      </c>
      <c r="BB525">
        <v>8333.9500000000007</v>
      </c>
      <c r="BC525">
        <v>0</v>
      </c>
      <c r="BD525">
        <v>0</v>
      </c>
      <c r="BE525">
        <v>330.48</v>
      </c>
      <c r="BF525">
        <v>8664.43</v>
      </c>
      <c r="BG525" t="s">
        <v>59</v>
      </c>
      <c r="BH525" s="1" t="s">
        <v>59</v>
      </c>
      <c r="BI525" t="b">
        <v>1</v>
      </c>
      <c r="BJ525" t="s">
        <v>59</v>
      </c>
      <c r="BK525">
        <v>0</v>
      </c>
    </row>
    <row r="526" spans="1:63">
      <c r="A526" s="1" t="s">
        <v>1219</v>
      </c>
      <c r="B526" t="s">
        <v>54</v>
      </c>
      <c r="D526" t="s">
        <v>59</v>
      </c>
      <c r="E526" t="s">
        <v>55</v>
      </c>
      <c r="F526" t="s">
        <v>56</v>
      </c>
      <c r="G526">
        <f t="shared" si="25"/>
        <v>72</v>
      </c>
      <c r="H526" s="1">
        <v>72</v>
      </c>
      <c r="I526" t="s">
        <v>56</v>
      </c>
      <c r="K526" t="s">
        <v>56</v>
      </c>
      <c r="L526">
        <v>1</v>
      </c>
      <c r="M526">
        <v>1</v>
      </c>
      <c r="N526" s="1">
        <v>1</v>
      </c>
      <c r="O526" t="s">
        <v>59</v>
      </c>
      <c r="P526" t="s">
        <v>59</v>
      </c>
      <c r="Q526" t="s">
        <v>59</v>
      </c>
      <c r="R526" t="s">
        <v>59</v>
      </c>
      <c r="T526" t="s">
        <v>59</v>
      </c>
      <c r="V526" s="2">
        <v>5</v>
      </c>
      <c r="W526">
        <f t="shared" si="24"/>
        <v>5</v>
      </c>
      <c r="X526" s="1">
        <v>5</v>
      </c>
      <c r="Y526" t="s">
        <v>56</v>
      </c>
      <c r="Z526">
        <v>8</v>
      </c>
      <c r="AA526">
        <v>8</v>
      </c>
      <c r="AB526" s="1">
        <v>8</v>
      </c>
      <c r="AC526" t="s">
        <v>59</v>
      </c>
      <c r="AD526" t="s">
        <v>60</v>
      </c>
      <c r="AE526" s="7">
        <f t="shared" ca="1" si="26"/>
        <v>21.907037360791893</v>
      </c>
      <c r="AF526" s="8">
        <v>3.6877950266574011</v>
      </c>
      <c r="AG526" t="s">
        <v>56</v>
      </c>
      <c r="AI526">
        <v>28.64</v>
      </c>
      <c r="AK526" t="s">
        <v>56</v>
      </c>
      <c r="AM526" t="s">
        <v>56</v>
      </c>
      <c r="AN526" t="s">
        <v>68</v>
      </c>
      <c r="AO526">
        <v>22</v>
      </c>
      <c r="AP526" t="s">
        <v>55</v>
      </c>
      <c r="AQ526" t="s">
        <v>55</v>
      </c>
      <c r="AR526" t="s">
        <v>55</v>
      </c>
      <c r="AS526" t="s">
        <v>55</v>
      </c>
      <c r="AT526" t="s">
        <v>59</v>
      </c>
      <c r="AU526" t="s">
        <v>55</v>
      </c>
      <c r="AV526" t="s">
        <v>59</v>
      </c>
      <c r="AW526" t="s">
        <v>56</v>
      </c>
      <c r="AX526" t="s">
        <v>145</v>
      </c>
      <c r="AY526" t="s">
        <v>56</v>
      </c>
      <c r="AZ526" t="s">
        <v>138</v>
      </c>
      <c r="BA526" t="s">
        <v>59</v>
      </c>
      <c r="BB526">
        <v>775.3</v>
      </c>
      <c r="BC526">
        <v>0</v>
      </c>
      <c r="BD526">
        <v>0</v>
      </c>
      <c r="BE526">
        <v>315.04000000000002</v>
      </c>
      <c r="BF526">
        <v>1090.3399999999999</v>
      </c>
      <c r="BG526" t="s">
        <v>996</v>
      </c>
      <c r="BH526" s="1" t="s">
        <v>996</v>
      </c>
      <c r="BI526" t="s">
        <v>59</v>
      </c>
      <c r="BJ526" t="b">
        <v>1</v>
      </c>
      <c r="BK526">
        <v>0</v>
      </c>
    </row>
    <row r="527" spans="1:63">
      <c r="A527" s="1" t="s">
        <v>1220</v>
      </c>
      <c r="B527" t="s">
        <v>66</v>
      </c>
      <c r="D527">
        <v>65</v>
      </c>
      <c r="E527" t="s">
        <v>55</v>
      </c>
      <c r="F527" t="s">
        <v>56</v>
      </c>
      <c r="G527">
        <f t="shared" si="25"/>
        <v>65</v>
      </c>
      <c r="H527" s="1">
        <v>65</v>
      </c>
      <c r="I527" t="s">
        <v>56</v>
      </c>
      <c r="K527" t="s">
        <v>55</v>
      </c>
      <c r="L527">
        <v>0</v>
      </c>
      <c r="M527">
        <v>0</v>
      </c>
      <c r="N527" s="1">
        <v>0</v>
      </c>
      <c r="O527" t="s">
        <v>59</v>
      </c>
      <c r="P527" t="s">
        <v>59</v>
      </c>
      <c r="Q527" t="s">
        <v>59</v>
      </c>
      <c r="R527" t="s">
        <v>59</v>
      </c>
      <c r="T527" t="s">
        <v>59</v>
      </c>
      <c r="V527" s="2" t="s">
        <v>59</v>
      </c>
      <c r="W527">
        <f t="shared" si="24"/>
        <v>4</v>
      </c>
      <c r="X527" s="1">
        <v>4</v>
      </c>
      <c r="Y527" t="s">
        <v>56</v>
      </c>
      <c r="Z527">
        <v>5</v>
      </c>
      <c r="AA527">
        <v>5</v>
      </c>
      <c r="AB527" s="1">
        <v>5</v>
      </c>
      <c r="AC527">
        <v>62</v>
      </c>
      <c r="AD527" t="s">
        <v>59</v>
      </c>
      <c r="AE527" s="7">
        <f t="shared" ca="1" si="26"/>
        <v>62</v>
      </c>
      <c r="AF527" s="8">
        <v>62</v>
      </c>
      <c r="AG527" t="s">
        <v>56</v>
      </c>
      <c r="AI527" t="s">
        <v>59</v>
      </c>
      <c r="AK527" t="s">
        <v>56</v>
      </c>
      <c r="AM527" t="s">
        <v>56</v>
      </c>
      <c r="AN527" t="s">
        <v>68</v>
      </c>
      <c r="AO527">
        <v>25</v>
      </c>
      <c r="AP527" t="s">
        <v>55</v>
      </c>
      <c r="AQ527" t="s">
        <v>56</v>
      </c>
      <c r="AR527" t="s">
        <v>56</v>
      </c>
      <c r="AS527" t="s">
        <v>55</v>
      </c>
      <c r="AT527" t="s">
        <v>59</v>
      </c>
      <c r="AU527" t="s">
        <v>55</v>
      </c>
      <c r="AV527" t="s">
        <v>55</v>
      </c>
      <c r="AW527" t="s">
        <v>56</v>
      </c>
      <c r="AX527" t="s">
        <v>59</v>
      </c>
      <c r="AY527" t="s">
        <v>56</v>
      </c>
      <c r="AZ527" t="s">
        <v>138</v>
      </c>
      <c r="BA527">
        <v>97.95</v>
      </c>
      <c r="BB527">
        <v>5936.55</v>
      </c>
      <c r="BC527">
        <v>0</v>
      </c>
      <c r="BD527">
        <v>0</v>
      </c>
      <c r="BE527">
        <v>707.42</v>
      </c>
      <c r="BF527">
        <v>6643.97</v>
      </c>
      <c r="BG527" t="s">
        <v>996</v>
      </c>
      <c r="BH527" s="1" t="s">
        <v>996</v>
      </c>
      <c r="BI527" t="s">
        <v>59</v>
      </c>
      <c r="BJ527" t="b">
        <v>1</v>
      </c>
      <c r="BK527">
        <v>0</v>
      </c>
    </row>
    <row r="528" spans="1:63">
      <c r="A528" s="1" t="s">
        <v>1221</v>
      </c>
      <c r="B528" t="s">
        <v>59</v>
      </c>
      <c r="D528">
        <v>67</v>
      </c>
      <c r="E528" t="s">
        <v>55</v>
      </c>
      <c r="F528" t="s">
        <v>59</v>
      </c>
      <c r="G528">
        <f t="shared" si="25"/>
        <v>67</v>
      </c>
      <c r="H528" s="1">
        <v>67</v>
      </c>
      <c r="I528" t="s">
        <v>56</v>
      </c>
      <c r="K528" t="s">
        <v>59</v>
      </c>
      <c r="L528" t="s">
        <v>59</v>
      </c>
      <c r="M528">
        <v>0</v>
      </c>
      <c r="N528" s="1">
        <v>0</v>
      </c>
      <c r="O528" t="s">
        <v>1222</v>
      </c>
      <c r="P528" t="s">
        <v>1223</v>
      </c>
      <c r="Q528">
        <v>38.184913999999999</v>
      </c>
      <c r="R528">
        <v>-120.364085</v>
      </c>
      <c r="T528">
        <v>335</v>
      </c>
      <c r="V528" s="2">
        <v>3</v>
      </c>
      <c r="W528">
        <f t="shared" si="24"/>
        <v>3</v>
      </c>
      <c r="X528" s="1">
        <v>3</v>
      </c>
      <c r="Y528" t="s">
        <v>59</v>
      </c>
      <c r="Z528" t="s">
        <v>59</v>
      </c>
      <c r="AA528">
        <v>0</v>
      </c>
      <c r="AB528" s="1">
        <v>0</v>
      </c>
      <c r="AC528" t="s">
        <v>59</v>
      </c>
      <c r="AD528" t="s">
        <v>59</v>
      </c>
      <c r="AE528" s="7">
        <f t="shared" ca="1" si="26"/>
        <v>8.7519409497396516</v>
      </c>
      <c r="AF528" s="8">
        <v>51.060699929182555</v>
      </c>
      <c r="AG528" t="s">
        <v>59</v>
      </c>
      <c r="AI528" t="s">
        <v>59</v>
      </c>
      <c r="AK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59</v>
      </c>
      <c r="AY528" t="s">
        <v>59</v>
      </c>
      <c r="AZ528" t="s">
        <v>59</v>
      </c>
      <c r="BA528" t="s">
        <v>59</v>
      </c>
      <c r="BB528" t="s">
        <v>59</v>
      </c>
      <c r="BC528" t="s">
        <v>59</v>
      </c>
      <c r="BD528" t="s">
        <v>59</v>
      </c>
      <c r="BE528" t="s">
        <v>59</v>
      </c>
      <c r="BF528" t="s">
        <v>59</v>
      </c>
      <c r="BG528" t="s">
        <v>59</v>
      </c>
      <c r="BH528" s="1" t="s">
        <v>59</v>
      </c>
      <c r="BI528" t="s">
        <v>59</v>
      </c>
      <c r="BJ528" t="b">
        <v>1</v>
      </c>
      <c r="BK528">
        <v>1</v>
      </c>
    </row>
    <row r="529" spans="1:63">
      <c r="A529" s="1" t="s">
        <v>1224</v>
      </c>
      <c r="B529" t="s">
        <v>66</v>
      </c>
      <c r="D529">
        <v>72</v>
      </c>
      <c r="E529" t="s">
        <v>55</v>
      </c>
      <c r="F529" t="s">
        <v>56</v>
      </c>
      <c r="G529">
        <f t="shared" si="25"/>
        <v>72</v>
      </c>
      <c r="H529" s="1">
        <v>72</v>
      </c>
      <c r="I529" t="s">
        <v>56</v>
      </c>
      <c r="K529" t="s">
        <v>55</v>
      </c>
      <c r="L529" t="s">
        <v>59</v>
      </c>
      <c r="M529">
        <v>0</v>
      </c>
      <c r="N529" s="1">
        <v>0</v>
      </c>
      <c r="O529" t="s">
        <v>1225</v>
      </c>
      <c r="P529" t="s">
        <v>1226</v>
      </c>
      <c r="Q529">
        <v>38.128087000000001</v>
      </c>
      <c r="R529">
        <v>-121.40779999999999</v>
      </c>
      <c r="T529">
        <v>22073</v>
      </c>
      <c r="V529" s="2">
        <v>3</v>
      </c>
      <c r="W529">
        <f t="shared" si="24"/>
        <v>3</v>
      </c>
      <c r="X529" s="1">
        <v>3</v>
      </c>
      <c r="Y529" t="s">
        <v>56</v>
      </c>
      <c r="Z529">
        <v>1</v>
      </c>
      <c r="AA529">
        <v>1</v>
      </c>
      <c r="AB529" s="1">
        <v>1</v>
      </c>
      <c r="AC529">
        <v>71</v>
      </c>
      <c r="AD529" t="s">
        <v>233</v>
      </c>
      <c r="AE529" s="7">
        <f t="shared" ca="1" si="26"/>
        <v>71</v>
      </c>
      <c r="AF529" s="8">
        <v>71</v>
      </c>
      <c r="AG529" t="s">
        <v>56</v>
      </c>
      <c r="AI529">
        <v>37.53</v>
      </c>
      <c r="AK529" t="s">
        <v>56</v>
      </c>
      <c r="AM529" t="s">
        <v>56</v>
      </c>
      <c r="AN529" t="s">
        <v>61</v>
      </c>
      <c r="AO529">
        <v>24</v>
      </c>
      <c r="AP529" t="s">
        <v>59</v>
      </c>
      <c r="AQ529" t="s">
        <v>56</v>
      </c>
      <c r="AR529" t="s">
        <v>56</v>
      </c>
      <c r="AS529" t="s">
        <v>56</v>
      </c>
      <c r="AT529" t="s">
        <v>55</v>
      </c>
      <c r="AU529" t="s">
        <v>56</v>
      </c>
      <c r="AV529" t="s">
        <v>56</v>
      </c>
      <c r="AW529" t="s">
        <v>56</v>
      </c>
      <c r="AX529" t="s">
        <v>363</v>
      </c>
      <c r="AY529" t="s">
        <v>56</v>
      </c>
      <c r="AZ529" t="s">
        <v>63</v>
      </c>
      <c r="BA529">
        <v>82.7</v>
      </c>
      <c r="BB529">
        <v>5831.2</v>
      </c>
      <c r="BC529">
        <v>0</v>
      </c>
      <c r="BD529">
        <v>0</v>
      </c>
      <c r="BE529">
        <v>2664.63</v>
      </c>
      <c r="BF529">
        <v>8495.83</v>
      </c>
      <c r="BG529" t="s">
        <v>996</v>
      </c>
      <c r="BH529" s="1" t="s">
        <v>996</v>
      </c>
      <c r="BI529" t="s">
        <v>59</v>
      </c>
      <c r="BJ529" t="b">
        <v>1</v>
      </c>
      <c r="BK529">
        <v>0</v>
      </c>
    </row>
    <row r="530" spans="1:63">
      <c r="A530" s="1" t="s">
        <v>1227</v>
      </c>
      <c r="B530" t="s">
        <v>54</v>
      </c>
      <c r="D530">
        <v>68</v>
      </c>
      <c r="E530" t="s">
        <v>55</v>
      </c>
      <c r="F530" t="s">
        <v>56</v>
      </c>
      <c r="G530">
        <f t="shared" si="25"/>
        <v>68</v>
      </c>
      <c r="H530" s="1">
        <v>68</v>
      </c>
      <c r="I530" t="s">
        <v>55</v>
      </c>
      <c r="K530" t="s">
        <v>55</v>
      </c>
      <c r="L530" t="s">
        <v>59</v>
      </c>
      <c r="M530">
        <v>0</v>
      </c>
      <c r="N530" s="1">
        <v>0</v>
      </c>
      <c r="O530" t="s">
        <v>430</v>
      </c>
      <c r="P530" t="s">
        <v>431</v>
      </c>
      <c r="Q530">
        <v>38.244805999999997</v>
      </c>
      <c r="R530">
        <v>-120.41730099999999</v>
      </c>
      <c r="T530">
        <v>88</v>
      </c>
      <c r="V530" s="2">
        <v>3</v>
      </c>
      <c r="W530">
        <f t="shared" si="24"/>
        <v>3</v>
      </c>
      <c r="X530" s="1">
        <v>3</v>
      </c>
      <c r="Y530" t="s">
        <v>59</v>
      </c>
      <c r="Z530" t="s">
        <v>59</v>
      </c>
      <c r="AA530">
        <v>0</v>
      </c>
      <c r="AB530" s="1">
        <v>0</v>
      </c>
      <c r="AC530" t="s">
        <v>59</v>
      </c>
      <c r="AD530" t="s">
        <v>59</v>
      </c>
      <c r="AE530" s="7">
        <f t="shared" ca="1" si="26"/>
        <v>19.307329757107581</v>
      </c>
      <c r="AF530" s="8">
        <v>54.569803328066939</v>
      </c>
      <c r="AG530" t="s">
        <v>59</v>
      </c>
      <c r="AI530" t="s">
        <v>59</v>
      </c>
      <c r="AK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59</v>
      </c>
      <c r="AY530" t="s">
        <v>59</v>
      </c>
      <c r="AZ530" t="s">
        <v>59</v>
      </c>
      <c r="BA530" t="s">
        <v>59</v>
      </c>
      <c r="BB530" t="s">
        <v>59</v>
      </c>
      <c r="BC530" t="s">
        <v>59</v>
      </c>
      <c r="BD530" t="s">
        <v>59</v>
      </c>
      <c r="BE530" t="s">
        <v>59</v>
      </c>
      <c r="BF530" t="s">
        <v>59</v>
      </c>
      <c r="BG530" t="s">
        <v>59</v>
      </c>
      <c r="BH530" s="1" t="s">
        <v>59</v>
      </c>
      <c r="BI530" t="b">
        <v>1</v>
      </c>
      <c r="BJ530" t="s">
        <v>59</v>
      </c>
      <c r="BK530">
        <v>0</v>
      </c>
    </row>
    <row r="531" spans="1:63">
      <c r="A531" s="1" t="s">
        <v>1228</v>
      </c>
      <c r="B531" t="s">
        <v>66</v>
      </c>
      <c r="D531">
        <v>77</v>
      </c>
      <c r="E531" t="s">
        <v>59</v>
      </c>
      <c r="F531" t="s">
        <v>56</v>
      </c>
      <c r="G531">
        <f t="shared" si="25"/>
        <v>77</v>
      </c>
      <c r="H531" s="1">
        <v>77</v>
      </c>
      <c r="I531" t="s">
        <v>56</v>
      </c>
      <c r="K531" t="s">
        <v>56</v>
      </c>
      <c r="L531">
        <v>2</v>
      </c>
      <c r="M531">
        <v>2</v>
      </c>
      <c r="N531" s="1">
        <v>2</v>
      </c>
      <c r="O531" t="s">
        <v>1229</v>
      </c>
      <c r="P531" t="s">
        <v>1230</v>
      </c>
      <c r="Q531">
        <v>38.192608</v>
      </c>
      <c r="R531" t="s">
        <v>59</v>
      </c>
      <c r="T531" t="s">
        <v>59</v>
      </c>
      <c r="V531" s="2">
        <v>3</v>
      </c>
      <c r="W531">
        <f t="shared" si="24"/>
        <v>3</v>
      </c>
      <c r="X531" s="1">
        <v>3</v>
      </c>
      <c r="Y531" t="s">
        <v>56</v>
      </c>
      <c r="Z531">
        <v>1</v>
      </c>
      <c r="AA531">
        <v>1</v>
      </c>
      <c r="AB531" s="1">
        <v>1</v>
      </c>
      <c r="AC531">
        <v>32</v>
      </c>
      <c r="AD531" t="s">
        <v>59</v>
      </c>
      <c r="AE531" s="7">
        <f t="shared" ca="1" si="26"/>
        <v>32</v>
      </c>
      <c r="AF531" s="8">
        <v>32</v>
      </c>
      <c r="AG531" t="s">
        <v>56</v>
      </c>
      <c r="AI531">
        <v>49.21</v>
      </c>
      <c r="AK531" t="s">
        <v>56</v>
      </c>
      <c r="AM531" t="s">
        <v>56</v>
      </c>
      <c r="AN531" t="s">
        <v>68</v>
      </c>
      <c r="AO531">
        <v>19</v>
      </c>
      <c r="AP531" t="s">
        <v>59</v>
      </c>
      <c r="AQ531" t="s">
        <v>56</v>
      </c>
      <c r="AR531" t="s">
        <v>55</v>
      </c>
      <c r="AS531" t="s">
        <v>55</v>
      </c>
      <c r="AT531" t="s">
        <v>56</v>
      </c>
      <c r="AU531" t="s">
        <v>56</v>
      </c>
      <c r="AV531" t="s">
        <v>59</v>
      </c>
      <c r="AW531" t="s">
        <v>56</v>
      </c>
      <c r="AX531" t="s">
        <v>145</v>
      </c>
      <c r="AY531" t="s">
        <v>56</v>
      </c>
      <c r="AZ531" t="s">
        <v>63</v>
      </c>
      <c r="BA531">
        <v>100.4</v>
      </c>
      <c r="BB531">
        <v>3217.65</v>
      </c>
      <c r="BC531">
        <v>0</v>
      </c>
      <c r="BD531">
        <v>0</v>
      </c>
      <c r="BE531">
        <v>1574.72</v>
      </c>
      <c r="BF531">
        <v>4792.37</v>
      </c>
      <c r="BG531" t="s">
        <v>996</v>
      </c>
      <c r="BH531" s="1" t="s">
        <v>996</v>
      </c>
      <c r="BI531" t="s">
        <v>59</v>
      </c>
      <c r="BJ531" t="b">
        <v>1</v>
      </c>
      <c r="BK531">
        <v>0</v>
      </c>
    </row>
    <row r="532" spans="1:63">
      <c r="A532" s="1" t="s">
        <v>1231</v>
      </c>
      <c r="B532" t="s">
        <v>54</v>
      </c>
      <c r="D532">
        <v>71</v>
      </c>
      <c r="E532" t="s">
        <v>55</v>
      </c>
      <c r="F532" t="s">
        <v>56</v>
      </c>
      <c r="G532">
        <f t="shared" si="25"/>
        <v>71</v>
      </c>
      <c r="H532" s="1">
        <v>71</v>
      </c>
      <c r="I532" t="s">
        <v>56</v>
      </c>
      <c r="K532" t="s">
        <v>55</v>
      </c>
      <c r="L532">
        <v>0</v>
      </c>
      <c r="M532">
        <v>0</v>
      </c>
      <c r="N532" s="1">
        <v>0</v>
      </c>
      <c r="O532" t="s">
        <v>1232</v>
      </c>
      <c r="P532" t="s">
        <v>1233</v>
      </c>
      <c r="Q532">
        <v>37.394410999999998</v>
      </c>
      <c r="R532">
        <v>-120.127262</v>
      </c>
      <c r="T532" t="s">
        <v>59</v>
      </c>
      <c r="V532" s="2">
        <v>3</v>
      </c>
      <c r="W532">
        <f t="shared" si="24"/>
        <v>3</v>
      </c>
      <c r="X532" s="1">
        <v>3</v>
      </c>
      <c r="Y532" t="s">
        <v>56</v>
      </c>
      <c r="Z532" t="s">
        <v>59</v>
      </c>
      <c r="AA532">
        <v>1</v>
      </c>
      <c r="AB532" s="1">
        <v>1</v>
      </c>
      <c r="AC532">
        <v>43</v>
      </c>
      <c r="AD532" t="s">
        <v>60</v>
      </c>
      <c r="AE532" s="7">
        <f t="shared" ca="1" si="26"/>
        <v>43</v>
      </c>
      <c r="AF532" s="8">
        <v>43</v>
      </c>
      <c r="AG532" t="s">
        <v>56</v>
      </c>
      <c r="AI532">
        <v>4.59</v>
      </c>
      <c r="AK532" t="s">
        <v>56</v>
      </c>
      <c r="AM532" t="s">
        <v>56</v>
      </c>
      <c r="AN532" t="s">
        <v>68</v>
      </c>
      <c r="AO532">
        <v>5</v>
      </c>
      <c r="AP532" t="s">
        <v>55</v>
      </c>
      <c r="AQ532" t="s">
        <v>56</v>
      </c>
      <c r="AR532" t="s">
        <v>55</v>
      </c>
      <c r="AS532" t="s">
        <v>56</v>
      </c>
      <c r="AT532" t="s">
        <v>56</v>
      </c>
      <c r="AU532" t="s">
        <v>55</v>
      </c>
      <c r="AV532" t="s">
        <v>55</v>
      </c>
      <c r="AW532" t="s">
        <v>56</v>
      </c>
      <c r="AX532" t="s">
        <v>145</v>
      </c>
      <c r="AY532" t="s">
        <v>56</v>
      </c>
      <c r="AZ532" t="s">
        <v>63</v>
      </c>
      <c r="BA532">
        <v>94.3</v>
      </c>
      <c r="BB532">
        <v>3953.15</v>
      </c>
      <c r="BC532">
        <v>0</v>
      </c>
      <c r="BD532">
        <v>0</v>
      </c>
      <c r="BE532">
        <v>197.37</v>
      </c>
      <c r="BF532" t="s">
        <v>59</v>
      </c>
      <c r="BG532" t="s">
        <v>996</v>
      </c>
      <c r="BH532" s="1" t="s">
        <v>996</v>
      </c>
      <c r="BI532" t="s">
        <v>59</v>
      </c>
      <c r="BJ532" t="b">
        <v>1</v>
      </c>
      <c r="BK532">
        <v>0</v>
      </c>
    </row>
    <row r="533" spans="1:63">
      <c r="A533" s="1" t="s">
        <v>1234</v>
      </c>
      <c r="B533" t="s">
        <v>54</v>
      </c>
      <c r="D533">
        <v>77</v>
      </c>
      <c r="E533" t="s">
        <v>55</v>
      </c>
      <c r="F533" t="s">
        <v>56</v>
      </c>
      <c r="G533">
        <f t="shared" si="25"/>
        <v>77</v>
      </c>
      <c r="H533" s="1">
        <v>77</v>
      </c>
      <c r="I533" t="s">
        <v>56</v>
      </c>
      <c r="K533" t="s">
        <v>55</v>
      </c>
      <c r="L533">
        <v>0</v>
      </c>
      <c r="M533">
        <v>0</v>
      </c>
      <c r="N533" s="1">
        <v>0</v>
      </c>
      <c r="O533" t="s">
        <v>1235</v>
      </c>
      <c r="P533" t="s">
        <v>1236</v>
      </c>
      <c r="Q533">
        <v>37.669516000000002</v>
      </c>
      <c r="R533">
        <v>-120.626964</v>
      </c>
      <c r="T533">
        <v>8308</v>
      </c>
      <c r="V533" s="2" t="s">
        <v>59</v>
      </c>
      <c r="W533" t="e">
        <f t="shared" si="24"/>
        <v>#N/A</v>
      </c>
      <c r="X533" s="1" t="e">
        <v>#N/A</v>
      </c>
      <c r="Y533" t="s">
        <v>56</v>
      </c>
      <c r="Z533">
        <v>2</v>
      </c>
      <c r="AA533">
        <v>2</v>
      </c>
      <c r="AB533" s="1">
        <v>2</v>
      </c>
      <c r="AC533">
        <v>61</v>
      </c>
      <c r="AD533" t="s">
        <v>60</v>
      </c>
      <c r="AE533" s="7">
        <f t="shared" ca="1" si="26"/>
        <v>61</v>
      </c>
      <c r="AF533" s="8">
        <v>61</v>
      </c>
      <c r="AG533" t="s">
        <v>56</v>
      </c>
      <c r="AI533">
        <v>2.19</v>
      </c>
      <c r="AK533" t="s">
        <v>56</v>
      </c>
      <c r="AM533" t="s">
        <v>59</v>
      </c>
      <c r="AN533" t="s">
        <v>59</v>
      </c>
      <c r="AO533">
        <v>8</v>
      </c>
      <c r="AP533" t="s">
        <v>59</v>
      </c>
      <c r="AQ533" t="s">
        <v>56</v>
      </c>
      <c r="AR533" t="s">
        <v>56</v>
      </c>
      <c r="AS533" t="s">
        <v>56</v>
      </c>
      <c r="AT533" t="s">
        <v>56</v>
      </c>
      <c r="AU533" t="s">
        <v>55</v>
      </c>
      <c r="AV533" t="s">
        <v>55</v>
      </c>
      <c r="AW533" t="s">
        <v>56</v>
      </c>
      <c r="AX533" t="s">
        <v>145</v>
      </c>
      <c r="AY533" t="s">
        <v>56</v>
      </c>
      <c r="AZ533" t="s">
        <v>138</v>
      </c>
      <c r="BA533">
        <v>98.3</v>
      </c>
      <c r="BB533">
        <v>6066.55</v>
      </c>
      <c r="BC533">
        <v>0</v>
      </c>
      <c r="BD533" t="s">
        <v>59</v>
      </c>
      <c r="BE533">
        <v>133.59</v>
      </c>
      <c r="BF533" t="s">
        <v>59</v>
      </c>
      <c r="BG533" t="s">
        <v>59</v>
      </c>
      <c r="BH533" s="1" t="s">
        <v>59</v>
      </c>
      <c r="BI533" t="s">
        <v>59</v>
      </c>
      <c r="BJ533" t="b">
        <v>1</v>
      </c>
      <c r="BK533">
        <v>1</v>
      </c>
    </row>
    <row r="534" spans="1:63">
      <c r="A534" s="1" t="s">
        <v>1237</v>
      </c>
      <c r="B534" t="s">
        <v>54</v>
      </c>
      <c r="D534" t="s">
        <v>59</v>
      </c>
      <c r="E534" t="s">
        <v>55</v>
      </c>
      <c r="F534" t="s">
        <v>56</v>
      </c>
      <c r="G534">
        <f t="shared" si="25"/>
        <v>72</v>
      </c>
      <c r="H534" s="1">
        <v>72</v>
      </c>
      <c r="I534" t="s">
        <v>56</v>
      </c>
      <c r="K534" t="s">
        <v>55</v>
      </c>
      <c r="L534">
        <v>0</v>
      </c>
      <c r="M534">
        <v>0</v>
      </c>
      <c r="N534" s="1">
        <v>0</v>
      </c>
      <c r="O534" t="s">
        <v>1238</v>
      </c>
      <c r="P534" t="s">
        <v>1239</v>
      </c>
      <c r="Q534">
        <v>39.225693999999997</v>
      </c>
      <c r="R534">
        <v>-123.717354</v>
      </c>
      <c r="T534">
        <v>1054</v>
      </c>
      <c r="V534" s="2" t="s">
        <v>59</v>
      </c>
      <c r="W534">
        <f t="shared" si="24"/>
        <v>4</v>
      </c>
      <c r="X534" s="1">
        <v>4</v>
      </c>
      <c r="Y534" t="s">
        <v>56</v>
      </c>
      <c r="Z534">
        <v>6</v>
      </c>
      <c r="AA534">
        <v>6</v>
      </c>
      <c r="AB534" s="1">
        <v>6</v>
      </c>
      <c r="AC534">
        <v>23</v>
      </c>
      <c r="AD534" t="s">
        <v>60</v>
      </c>
      <c r="AE534" s="7">
        <f t="shared" ca="1" si="26"/>
        <v>23</v>
      </c>
      <c r="AF534" s="8">
        <v>23</v>
      </c>
      <c r="AG534" t="s">
        <v>56</v>
      </c>
      <c r="AI534">
        <v>46.82</v>
      </c>
      <c r="AK534" t="s">
        <v>55</v>
      </c>
      <c r="AM534" t="s">
        <v>56</v>
      </c>
      <c r="AN534" t="s">
        <v>68</v>
      </c>
      <c r="AO534">
        <v>11</v>
      </c>
      <c r="AP534" t="s">
        <v>55</v>
      </c>
      <c r="AQ534" t="s">
        <v>55</v>
      </c>
      <c r="AR534" t="s">
        <v>55</v>
      </c>
      <c r="AS534" t="s">
        <v>55</v>
      </c>
      <c r="AT534" t="s">
        <v>59</v>
      </c>
      <c r="AU534" t="s">
        <v>56</v>
      </c>
      <c r="AV534" t="s">
        <v>55</v>
      </c>
      <c r="AW534" t="s">
        <v>55</v>
      </c>
      <c r="AX534" t="s">
        <v>145</v>
      </c>
      <c r="AY534" t="s">
        <v>56</v>
      </c>
      <c r="AZ534" t="s">
        <v>63</v>
      </c>
      <c r="BA534">
        <v>90.45</v>
      </c>
      <c r="BB534">
        <v>2117.25</v>
      </c>
      <c r="BC534">
        <v>0</v>
      </c>
      <c r="BD534">
        <v>30</v>
      </c>
      <c r="BE534">
        <v>1076.8599999999999</v>
      </c>
      <c r="BF534">
        <v>3224.11</v>
      </c>
      <c r="BG534" t="s">
        <v>996</v>
      </c>
      <c r="BH534" s="1" t="s">
        <v>996</v>
      </c>
      <c r="BI534" t="s">
        <v>59</v>
      </c>
      <c r="BJ534" t="b">
        <v>1</v>
      </c>
      <c r="BK534">
        <v>0</v>
      </c>
    </row>
    <row r="535" spans="1:63">
      <c r="A535" s="1" t="s">
        <v>1240</v>
      </c>
      <c r="B535" t="s">
        <v>66</v>
      </c>
      <c r="D535">
        <v>67</v>
      </c>
      <c r="E535" t="s">
        <v>55</v>
      </c>
      <c r="F535" t="s">
        <v>56</v>
      </c>
      <c r="G535">
        <f t="shared" si="25"/>
        <v>67</v>
      </c>
      <c r="H535" s="1">
        <v>67</v>
      </c>
      <c r="I535" t="s">
        <v>56</v>
      </c>
      <c r="K535" t="s">
        <v>55</v>
      </c>
      <c r="L535">
        <v>0</v>
      </c>
      <c r="M535">
        <v>0</v>
      </c>
      <c r="N535" s="1">
        <v>0</v>
      </c>
      <c r="O535" t="s">
        <v>59</v>
      </c>
      <c r="P535" t="s">
        <v>59</v>
      </c>
      <c r="Q535" t="s">
        <v>59</v>
      </c>
      <c r="R535" t="s">
        <v>59</v>
      </c>
      <c r="T535" t="s">
        <v>59</v>
      </c>
      <c r="V535" s="2">
        <v>3</v>
      </c>
      <c r="W535">
        <f t="shared" si="24"/>
        <v>3</v>
      </c>
      <c r="X535" s="1">
        <v>3</v>
      </c>
      <c r="Y535" t="s">
        <v>56</v>
      </c>
      <c r="Z535">
        <v>5</v>
      </c>
      <c r="AA535">
        <v>5</v>
      </c>
      <c r="AB535" s="1">
        <v>5</v>
      </c>
      <c r="AC535">
        <v>55</v>
      </c>
      <c r="AD535" t="s">
        <v>60</v>
      </c>
      <c r="AE535" s="7">
        <f t="shared" ca="1" si="26"/>
        <v>55</v>
      </c>
      <c r="AF535" s="8">
        <v>55</v>
      </c>
      <c r="AG535" t="s">
        <v>56</v>
      </c>
      <c r="AI535">
        <v>33.21</v>
      </c>
      <c r="AK535" t="s">
        <v>55</v>
      </c>
      <c r="AM535" t="s">
        <v>56</v>
      </c>
      <c r="AN535" t="s">
        <v>68</v>
      </c>
      <c r="AO535" t="s">
        <v>59</v>
      </c>
      <c r="AP535" t="s">
        <v>59</v>
      </c>
      <c r="AQ535" t="s">
        <v>55</v>
      </c>
      <c r="AR535" t="s">
        <v>56</v>
      </c>
      <c r="AS535" t="s">
        <v>56</v>
      </c>
      <c r="AT535" t="s">
        <v>56</v>
      </c>
      <c r="AU535" t="s">
        <v>55</v>
      </c>
      <c r="AV535" t="s">
        <v>59</v>
      </c>
      <c r="AW535" t="s">
        <v>56</v>
      </c>
      <c r="AX535" t="s">
        <v>363</v>
      </c>
      <c r="AY535" t="s">
        <v>55</v>
      </c>
      <c r="AZ535" t="s">
        <v>138</v>
      </c>
      <c r="BA535">
        <v>88.8</v>
      </c>
      <c r="BB535">
        <v>4805.3</v>
      </c>
      <c r="BC535">
        <v>0</v>
      </c>
      <c r="BD535">
        <v>0</v>
      </c>
      <c r="BE535">
        <v>1826.55</v>
      </c>
      <c r="BF535">
        <v>6631.85</v>
      </c>
      <c r="BG535" t="s">
        <v>59</v>
      </c>
      <c r="BH535" s="1" t="s">
        <v>59</v>
      </c>
      <c r="BI535" t="b">
        <v>1</v>
      </c>
      <c r="BJ535" t="s">
        <v>59</v>
      </c>
      <c r="BK535">
        <v>0</v>
      </c>
    </row>
    <row r="536" spans="1:63">
      <c r="A536" s="1" t="s">
        <v>1241</v>
      </c>
      <c r="B536" t="s">
        <v>66</v>
      </c>
      <c r="D536">
        <v>67</v>
      </c>
      <c r="E536" t="s">
        <v>55</v>
      </c>
      <c r="F536" t="s">
        <v>56</v>
      </c>
      <c r="G536">
        <f t="shared" si="25"/>
        <v>67</v>
      </c>
      <c r="H536" s="1">
        <v>67</v>
      </c>
      <c r="I536" t="s">
        <v>55</v>
      </c>
      <c r="K536" t="s">
        <v>55</v>
      </c>
      <c r="L536">
        <v>0</v>
      </c>
      <c r="M536">
        <v>0</v>
      </c>
      <c r="N536" s="1">
        <v>0</v>
      </c>
      <c r="O536" t="s">
        <v>1242</v>
      </c>
      <c r="P536" t="s">
        <v>1243</v>
      </c>
      <c r="Q536" t="s">
        <v>59</v>
      </c>
      <c r="R536">
        <v>-123.358701</v>
      </c>
      <c r="T536">
        <v>91</v>
      </c>
      <c r="V536" s="2">
        <v>3</v>
      </c>
      <c r="W536">
        <f t="shared" si="24"/>
        <v>3</v>
      </c>
      <c r="X536" s="1">
        <v>3</v>
      </c>
      <c r="Y536" t="s">
        <v>55</v>
      </c>
      <c r="Z536">
        <v>0</v>
      </c>
      <c r="AA536">
        <v>0</v>
      </c>
      <c r="AB536" s="1">
        <v>0</v>
      </c>
      <c r="AC536">
        <v>45</v>
      </c>
      <c r="AD536" t="s">
        <v>88</v>
      </c>
      <c r="AE536" s="7">
        <f t="shared" ca="1" si="26"/>
        <v>45</v>
      </c>
      <c r="AF536" s="8">
        <v>45</v>
      </c>
      <c r="AG536" t="s">
        <v>59</v>
      </c>
      <c r="AI536">
        <v>0</v>
      </c>
      <c r="AK536" t="s">
        <v>55</v>
      </c>
      <c r="AM536" t="s">
        <v>56</v>
      </c>
      <c r="AN536" t="s">
        <v>102</v>
      </c>
      <c r="AO536">
        <v>4</v>
      </c>
      <c r="AP536" t="s">
        <v>59</v>
      </c>
      <c r="AQ536" t="s">
        <v>55</v>
      </c>
      <c r="AR536" t="s">
        <v>55</v>
      </c>
      <c r="AS536" t="s">
        <v>55</v>
      </c>
      <c r="AT536" t="s">
        <v>55</v>
      </c>
      <c r="AU536" t="s">
        <v>56</v>
      </c>
      <c r="AV536" t="s">
        <v>55</v>
      </c>
      <c r="AW536" t="s">
        <v>59</v>
      </c>
      <c r="AX536" t="s">
        <v>59</v>
      </c>
      <c r="AY536" t="s">
        <v>55</v>
      </c>
      <c r="AZ536" t="s">
        <v>63</v>
      </c>
      <c r="BA536">
        <v>34.200000000000003</v>
      </c>
      <c r="BB536">
        <v>1596.6</v>
      </c>
      <c r="BC536">
        <v>0</v>
      </c>
      <c r="BD536">
        <v>0</v>
      </c>
      <c r="BE536">
        <v>0</v>
      </c>
      <c r="BF536">
        <v>1596.6</v>
      </c>
      <c r="BG536" t="s">
        <v>996</v>
      </c>
      <c r="BH536" s="1" t="s">
        <v>996</v>
      </c>
      <c r="BI536" t="s">
        <v>59</v>
      </c>
      <c r="BJ536" t="b">
        <v>1</v>
      </c>
      <c r="BK536">
        <v>0</v>
      </c>
    </row>
    <row r="537" spans="1:63">
      <c r="A537" s="1" t="s">
        <v>1244</v>
      </c>
      <c r="B537" t="s">
        <v>66</v>
      </c>
      <c r="D537">
        <v>66</v>
      </c>
      <c r="E537" t="s">
        <v>55</v>
      </c>
      <c r="F537" t="s">
        <v>56</v>
      </c>
      <c r="G537">
        <f t="shared" si="25"/>
        <v>66</v>
      </c>
      <c r="H537" s="1">
        <v>66</v>
      </c>
      <c r="I537" t="s">
        <v>55</v>
      </c>
      <c r="K537" t="s">
        <v>55</v>
      </c>
      <c r="L537" t="s">
        <v>59</v>
      </c>
      <c r="M537">
        <v>0</v>
      </c>
      <c r="N537" s="1">
        <v>0</v>
      </c>
      <c r="O537" t="s">
        <v>1245</v>
      </c>
      <c r="P537" t="s">
        <v>1246</v>
      </c>
      <c r="Q537">
        <v>39.045245999999999</v>
      </c>
      <c r="R537">
        <v>-122.74318100000001</v>
      </c>
      <c r="T537">
        <v>175</v>
      </c>
      <c r="V537" s="2">
        <v>4</v>
      </c>
      <c r="W537">
        <f t="shared" si="24"/>
        <v>4</v>
      </c>
      <c r="X537" s="1">
        <v>4</v>
      </c>
      <c r="Y537" t="s">
        <v>59</v>
      </c>
      <c r="Z537" t="s">
        <v>59</v>
      </c>
      <c r="AA537">
        <v>0</v>
      </c>
      <c r="AB537" s="1">
        <v>0</v>
      </c>
      <c r="AC537">
        <v>4</v>
      </c>
      <c r="AD537" t="s">
        <v>60</v>
      </c>
      <c r="AE537" s="7">
        <f t="shared" ca="1" si="26"/>
        <v>4</v>
      </c>
      <c r="AF537" s="8">
        <v>4</v>
      </c>
      <c r="AG537" t="s">
        <v>56</v>
      </c>
      <c r="AI537">
        <v>8.75</v>
      </c>
      <c r="AK537" t="s">
        <v>56</v>
      </c>
      <c r="AM537" t="s">
        <v>56</v>
      </c>
      <c r="AN537" t="s">
        <v>68</v>
      </c>
      <c r="AO537">
        <v>4</v>
      </c>
      <c r="AP537" t="s">
        <v>56</v>
      </c>
      <c r="AQ537" t="s">
        <v>55</v>
      </c>
      <c r="AR537" t="s">
        <v>55</v>
      </c>
      <c r="AS537" t="s">
        <v>55</v>
      </c>
      <c r="AT537" t="s">
        <v>55</v>
      </c>
      <c r="AU537" t="s">
        <v>59</v>
      </c>
      <c r="AV537" t="s">
        <v>55</v>
      </c>
      <c r="AW537" t="s">
        <v>55</v>
      </c>
      <c r="AX537" t="s">
        <v>145</v>
      </c>
      <c r="AY537" t="s">
        <v>56</v>
      </c>
      <c r="AZ537" t="s">
        <v>63</v>
      </c>
      <c r="BA537">
        <v>80.25</v>
      </c>
      <c r="BB537">
        <v>303.7</v>
      </c>
      <c r="BC537">
        <v>0</v>
      </c>
      <c r="BD537">
        <v>30</v>
      </c>
      <c r="BE537">
        <v>35</v>
      </c>
      <c r="BF537">
        <v>368.7</v>
      </c>
      <c r="BG537" t="s">
        <v>996</v>
      </c>
      <c r="BH537" s="1" t="s">
        <v>996</v>
      </c>
      <c r="BI537" t="s">
        <v>59</v>
      </c>
      <c r="BJ537" t="b">
        <v>1</v>
      </c>
      <c r="BK537">
        <v>0</v>
      </c>
    </row>
    <row r="538" spans="1:63">
      <c r="A538" s="1" t="s">
        <v>1247</v>
      </c>
      <c r="B538" t="s">
        <v>54</v>
      </c>
      <c r="D538">
        <v>75</v>
      </c>
      <c r="E538" t="s">
        <v>55</v>
      </c>
      <c r="F538" t="s">
        <v>56</v>
      </c>
      <c r="G538">
        <f t="shared" si="25"/>
        <v>75</v>
      </c>
      <c r="H538" s="1">
        <v>75</v>
      </c>
      <c r="I538" t="s">
        <v>56</v>
      </c>
      <c r="K538" t="s">
        <v>55</v>
      </c>
      <c r="L538">
        <v>0</v>
      </c>
      <c r="M538">
        <v>0</v>
      </c>
      <c r="N538" s="1">
        <v>0</v>
      </c>
      <c r="O538" t="s">
        <v>1248</v>
      </c>
      <c r="P538" t="s">
        <v>1249</v>
      </c>
      <c r="Q538">
        <v>38.934959999999997</v>
      </c>
      <c r="R538" t="s">
        <v>59</v>
      </c>
      <c r="T538" t="s">
        <v>59</v>
      </c>
      <c r="V538" s="2">
        <v>4</v>
      </c>
      <c r="W538">
        <f t="shared" si="24"/>
        <v>4</v>
      </c>
      <c r="X538" s="1">
        <v>4</v>
      </c>
      <c r="Y538" t="s">
        <v>56</v>
      </c>
      <c r="Z538">
        <v>5</v>
      </c>
      <c r="AA538">
        <v>5</v>
      </c>
      <c r="AB538" s="1">
        <v>5</v>
      </c>
      <c r="AC538">
        <v>49</v>
      </c>
      <c r="AD538" t="s">
        <v>59</v>
      </c>
      <c r="AE538" s="7">
        <f t="shared" ca="1" si="26"/>
        <v>49</v>
      </c>
      <c r="AF538" s="8">
        <v>49</v>
      </c>
      <c r="AG538" t="s">
        <v>59</v>
      </c>
      <c r="AI538">
        <v>26</v>
      </c>
      <c r="AK538" t="s">
        <v>56</v>
      </c>
      <c r="AM538" t="s">
        <v>59</v>
      </c>
      <c r="AN538" t="s">
        <v>68</v>
      </c>
      <c r="AO538">
        <v>16</v>
      </c>
      <c r="AP538" t="s">
        <v>56</v>
      </c>
      <c r="AQ538" t="s">
        <v>56</v>
      </c>
      <c r="AR538" t="s">
        <v>56</v>
      </c>
      <c r="AS538" t="s">
        <v>55</v>
      </c>
      <c r="AT538" t="s">
        <v>55</v>
      </c>
      <c r="AU538" t="s">
        <v>55</v>
      </c>
      <c r="AV538" t="s">
        <v>55</v>
      </c>
      <c r="AW538" t="s">
        <v>56</v>
      </c>
      <c r="AX538" t="s">
        <v>145</v>
      </c>
      <c r="AY538" t="s">
        <v>56</v>
      </c>
      <c r="AZ538" t="s">
        <v>59</v>
      </c>
      <c r="BA538">
        <v>88.2</v>
      </c>
      <c r="BB538">
        <v>4159.45</v>
      </c>
      <c r="BC538">
        <v>0</v>
      </c>
      <c r="BD538">
        <v>0</v>
      </c>
      <c r="BE538">
        <v>1274</v>
      </c>
      <c r="BF538" t="s">
        <v>59</v>
      </c>
      <c r="BG538" t="s">
        <v>996</v>
      </c>
      <c r="BH538" s="1" t="s">
        <v>996</v>
      </c>
      <c r="BI538" t="s">
        <v>59</v>
      </c>
      <c r="BJ538" t="b">
        <v>1</v>
      </c>
      <c r="BK538">
        <v>0</v>
      </c>
    </row>
    <row r="539" spans="1:63">
      <c r="A539" s="1" t="s">
        <v>1250</v>
      </c>
      <c r="B539" t="s">
        <v>66</v>
      </c>
      <c r="D539">
        <v>78</v>
      </c>
      <c r="E539" t="s">
        <v>59</v>
      </c>
      <c r="F539" t="s">
        <v>56</v>
      </c>
      <c r="G539">
        <f t="shared" si="25"/>
        <v>78</v>
      </c>
      <c r="H539" s="1">
        <v>78</v>
      </c>
      <c r="I539" t="s">
        <v>56</v>
      </c>
      <c r="K539" t="s">
        <v>55</v>
      </c>
      <c r="L539">
        <v>0</v>
      </c>
      <c r="M539">
        <v>0</v>
      </c>
      <c r="N539" s="1">
        <v>0</v>
      </c>
      <c r="O539" t="s">
        <v>59</v>
      </c>
      <c r="P539" t="s">
        <v>59</v>
      </c>
      <c r="Q539" t="s">
        <v>59</v>
      </c>
      <c r="R539" t="s">
        <v>59</v>
      </c>
      <c r="T539" t="s">
        <v>59</v>
      </c>
      <c r="V539" s="2">
        <v>3</v>
      </c>
      <c r="W539">
        <f t="shared" si="24"/>
        <v>3</v>
      </c>
      <c r="X539" s="1">
        <v>3</v>
      </c>
      <c r="Y539" t="s">
        <v>56</v>
      </c>
      <c r="Z539" t="s">
        <v>59</v>
      </c>
      <c r="AA539">
        <v>1</v>
      </c>
      <c r="AB539" s="1">
        <v>1</v>
      </c>
      <c r="AC539">
        <v>71</v>
      </c>
      <c r="AD539" t="s">
        <v>233</v>
      </c>
      <c r="AE539" s="7">
        <f t="shared" ca="1" si="26"/>
        <v>71</v>
      </c>
      <c r="AF539" s="8">
        <v>71</v>
      </c>
      <c r="AG539" t="s">
        <v>56</v>
      </c>
      <c r="AI539">
        <v>12.26</v>
      </c>
      <c r="AK539" t="s">
        <v>55</v>
      </c>
      <c r="AM539" t="s">
        <v>56</v>
      </c>
      <c r="AN539" t="s">
        <v>68</v>
      </c>
      <c r="AO539" t="s">
        <v>59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55</v>
      </c>
      <c r="AV539" t="s">
        <v>55</v>
      </c>
      <c r="AW539" t="s">
        <v>59</v>
      </c>
      <c r="AX539" t="s">
        <v>363</v>
      </c>
      <c r="AY539" t="s">
        <v>56</v>
      </c>
      <c r="AZ539" t="s">
        <v>63</v>
      </c>
      <c r="BA539">
        <v>99.4</v>
      </c>
      <c r="BB539">
        <v>7168.25</v>
      </c>
      <c r="BC539">
        <v>0</v>
      </c>
      <c r="BD539">
        <v>0</v>
      </c>
      <c r="BE539">
        <v>870.46</v>
      </c>
      <c r="BF539">
        <v>8038.71</v>
      </c>
      <c r="BG539" t="s">
        <v>59</v>
      </c>
      <c r="BH539" s="1" t="s">
        <v>59</v>
      </c>
      <c r="BI539" t="b">
        <v>1</v>
      </c>
      <c r="BJ539" t="s">
        <v>59</v>
      </c>
      <c r="BK539">
        <v>0</v>
      </c>
    </row>
    <row r="540" spans="1:63">
      <c r="A540" s="1" t="s">
        <v>1251</v>
      </c>
      <c r="B540" t="s">
        <v>54</v>
      </c>
      <c r="D540">
        <v>75</v>
      </c>
      <c r="E540" t="s">
        <v>55</v>
      </c>
      <c r="F540" t="s">
        <v>56</v>
      </c>
      <c r="G540">
        <f t="shared" si="25"/>
        <v>75</v>
      </c>
      <c r="H540" s="1">
        <v>75</v>
      </c>
      <c r="I540" t="s">
        <v>56</v>
      </c>
      <c r="K540" t="s">
        <v>55</v>
      </c>
      <c r="L540">
        <v>0</v>
      </c>
      <c r="M540">
        <v>0</v>
      </c>
      <c r="N540" s="1">
        <v>0</v>
      </c>
      <c r="O540" t="s">
        <v>59</v>
      </c>
      <c r="P540" t="s">
        <v>59</v>
      </c>
      <c r="Q540" t="s">
        <v>59</v>
      </c>
      <c r="R540" t="s">
        <v>59</v>
      </c>
      <c r="T540" t="s">
        <v>59</v>
      </c>
      <c r="V540" s="2">
        <v>3</v>
      </c>
      <c r="W540">
        <f t="shared" si="24"/>
        <v>3</v>
      </c>
      <c r="X540" s="1">
        <v>3</v>
      </c>
      <c r="Y540" t="s">
        <v>56</v>
      </c>
      <c r="Z540">
        <v>3</v>
      </c>
      <c r="AA540">
        <v>3</v>
      </c>
      <c r="AB540" s="1">
        <v>3</v>
      </c>
      <c r="AC540">
        <v>72</v>
      </c>
      <c r="AD540" t="s">
        <v>59</v>
      </c>
      <c r="AE540" s="7">
        <f t="shared" ca="1" si="26"/>
        <v>72</v>
      </c>
      <c r="AF540" s="8">
        <v>72</v>
      </c>
      <c r="AG540" t="s">
        <v>56</v>
      </c>
      <c r="AI540" t="s">
        <v>59</v>
      </c>
      <c r="AK540" t="s">
        <v>56</v>
      </c>
      <c r="AM540" t="s">
        <v>56</v>
      </c>
      <c r="AN540" t="s">
        <v>102</v>
      </c>
      <c r="AO540" t="s">
        <v>59</v>
      </c>
      <c r="AP540" t="s">
        <v>56</v>
      </c>
      <c r="AQ540" t="s">
        <v>59</v>
      </c>
      <c r="AR540" t="s">
        <v>56</v>
      </c>
      <c r="AS540" t="s">
        <v>55</v>
      </c>
      <c r="AT540" t="s">
        <v>56</v>
      </c>
      <c r="AU540" t="s">
        <v>56</v>
      </c>
      <c r="AV540" t="s">
        <v>55</v>
      </c>
      <c r="AW540" t="s">
        <v>56</v>
      </c>
      <c r="AX540" t="s">
        <v>363</v>
      </c>
      <c r="AY540" t="s">
        <v>55</v>
      </c>
      <c r="AZ540" t="s">
        <v>138</v>
      </c>
      <c r="BA540">
        <v>84.45</v>
      </c>
      <c r="BB540">
        <v>5899.85</v>
      </c>
      <c r="BC540">
        <v>0</v>
      </c>
      <c r="BD540">
        <v>0</v>
      </c>
      <c r="BE540">
        <v>1203.8399999999999</v>
      </c>
      <c r="BF540">
        <v>7103.69</v>
      </c>
      <c r="BG540" t="s">
        <v>996</v>
      </c>
      <c r="BH540" s="1" t="s">
        <v>996</v>
      </c>
      <c r="BI540" t="s">
        <v>59</v>
      </c>
      <c r="BJ540" t="b">
        <v>1</v>
      </c>
      <c r="BK540">
        <v>0</v>
      </c>
    </row>
    <row r="541" spans="1:63">
      <c r="A541" s="1" t="s">
        <v>1252</v>
      </c>
      <c r="B541" t="s">
        <v>66</v>
      </c>
      <c r="D541">
        <v>71</v>
      </c>
      <c r="E541" t="s">
        <v>55</v>
      </c>
      <c r="F541" t="s">
        <v>56</v>
      </c>
      <c r="G541">
        <f t="shared" si="25"/>
        <v>71</v>
      </c>
      <c r="H541" s="1">
        <v>71</v>
      </c>
      <c r="I541" t="s">
        <v>55</v>
      </c>
      <c r="K541" t="s">
        <v>59</v>
      </c>
      <c r="L541">
        <v>0</v>
      </c>
      <c r="M541">
        <v>0</v>
      </c>
      <c r="N541" s="1">
        <v>0</v>
      </c>
      <c r="O541" t="s">
        <v>440</v>
      </c>
      <c r="P541" t="s">
        <v>441</v>
      </c>
      <c r="Q541" t="s">
        <v>59</v>
      </c>
      <c r="R541">
        <v>-123.767578</v>
      </c>
      <c r="T541">
        <v>309</v>
      </c>
      <c r="V541" s="2">
        <v>5</v>
      </c>
      <c r="W541">
        <f t="shared" si="24"/>
        <v>5</v>
      </c>
      <c r="X541" s="1">
        <v>5</v>
      </c>
      <c r="Y541" t="s">
        <v>55</v>
      </c>
      <c r="Z541">
        <v>0</v>
      </c>
      <c r="AA541">
        <v>0</v>
      </c>
      <c r="AB541" s="1">
        <v>0</v>
      </c>
      <c r="AC541" t="s">
        <v>59</v>
      </c>
      <c r="AD541" t="s">
        <v>60</v>
      </c>
      <c r="AE541" s="7">
        <f t="shared" ca="1" si="26"/>
        <v>42.929501343678673</v>
      </c>
      <c r="AF541" s="8">
        <v>3.4053273764356495</v>
      </c>
      <c r="AG541" t="s">
        <v>59</v>
      </c>
      <c r="AI541">
        <v>21.49</v>
      </c>
      <c r="AK541" t="s">
        <v>55</v>
      </c>
      <c r="AM541" t="s">
        <v>56</v>
      </c>
      <c r="AN541" t="s">
        <v>68</v>
      </c>
      <c r="AO541">
        <v>4</v>
      </c>
      <c r="AP541" t="s">
        <v>55</v>
      </c>
      <c r="AQ541" t="s">
        <v>55</v>
      </c>
      <c r="AR541" t="s">
        <v>59</v>
      </c>
      <c r="AS541" t="s">
        <v>55</v>
      </c>
      <c r="AT541" t="s">
        <v>56</v>
      </c>
      <c r="AU541" t="s">
        <v>59</v>
      </c>
      <c r="AV541" t="s">
        <v>59</v>
      </c>
      <c r="AW541" t="s">
        <v>56</v>
      </c>
      <c r="AX541" t="s">
        <v>145</v>
      </c>
      <c r="AY541" t="s">
        <v>55</v>
      </c>
      <c r="AZ541" t="s">
        <v>63</v>
      </c>
      <c r="BA541">
        <v>80.7</v>
      </c>
      <c r="BB541">
        <v>1614.2</v>
      </c>
      <c r="BC541">
        <v>0</v>
      </c>
      <c r="BD541">
        <v>0</v>
      </c>
      <c r="BE541">
        <v>429.8</v>
      </c>
      <c r="BF541">
        <v>2044</v>
      </c>
      <c r="BG541" t="s">
        <v>996</v>
      </c>
      <c r="BH541" s="1" t="s">
        <v>996</v>
      </c>
      <c r="BI541" t="s">
        <v>59</v>
      </c>
      <c r="BJ541" t="b">
        <v>1</v>
      </c>
      <c r="BK541">
        <v>0</v>
      </c>
    </row>
    <row r="542" spans="1:63">
      <c r="A542" s="1" t="s">
        <v>1253</v>
      </c>
      <c r="B542" t="s">
        <v>54</v>
      </c>
      <c r="D542">
        <v>66</v>
      </c>
      <c r="E542" t="s">
        <v>55</v>
      </c>
      <c r="F542" t="s">
        <v>56</v>
      </c>
      <c r="G542">
        <f t="shared" si="25"/>
        <v>66</v>
      </c>
      <c r="H542" s="1">
        <v>66</v>
      </c>
      <c r="I542" t="s">
        <v>56</v>
      </c>
      <c r="K542" t="s">
        <v>55</v>
      </c>
      <c r="L542" t="s">
        <v>59</v>
      </c>
      <c r="M542">
        <v>0</v>
      </c>
      <c r="N542" s="1">
        <v>0</v>
      </c>
      <c r="O542" t="s">
        <v>1254</v>
      </c>
      <c r="P542" t="s">
        <v>1255</v>
      </c>
      <c r="Q542">
        <v>38.734997</v>
      </c>
      <c r="R542">
        <v>-121.463719</v>
      </c>
      <c r="T542">
        <v>6197</v>
      </c>
      <c r="V542" s="2" t="s">
        <v>59</v>
      </c>
      <c r="W542">
        <f t="shared" si="24"/>
        <v>4</v>
      </c>
      <c r="X542" s="1">
        <v>4</v>
      </c>
      <c r="Y542" t="s">
        <v>56</v>
      </c>
      <c r="Z542" t="s">
        <v>59</v>
      </c>
      <c r="AA542">
        <v>1</v>
      </c>
      <c r="AB542" s="1">
        <v>1</v>
      </c>
      <c r="AC542">
        <v>61</v>
      </c>
      <c r="AD542" t="s">
        <v>59</v>
      </c>
      <c r="AE542" s="7">
        <f t="shared" ca="1" si="26"/>
        <v>61</v>
      </c>
      <c r="AF542" s="8">
        <v>61</v>
      </c>
      <c r="AG542" t="s">
        <v>56</v>
      </c>
      <c r="AI542">
        <v>26.55</v>
      </c>
      <c r="AK542" t="s">
        <v>59</v>
      </c>
      <c r="AM542" t="s">
        <v>56</v>
      </c>
      <c r="AN542" t="s">
        <v>68</v>
      </c>
      <c r="AO542" t="s">
        <v>59</v>
      </c>
      <c r="AP542" t="s">
        <v>55</v>
      </c>
      <c r="AQ542" t="s">
        <v>56</v>
      </c>
      <c r="AR542" t="s">
        <v>55</v>
      </c>
      <c r="AS542" t="s">
        <v>59</v>
      </c>
      <c r="AT542" t="s">
        <v>55</v>
      </c>
      <c r="AU542" t="s">
        <v>55</v>
      </c>
      <c r="AV542" t="s">
        <v>55</v>
      </c>
      <c r="AW542" t="s">
        <v>56</v>
      </c>
      <c r="AX542" t="s">
        <v>59</v>
      </c>
      <c r="AY542" t="s">
        <v>56</v>
      </c>
      <c r="AZ542" t="s">
        <v>63</v>
      </c>
      <c r="BA542">
        <v>82.15</v>
      </c>
      <c r="BB542">
        <v>4904.8500000000004</v>
      </c>
      <c r="BC542">
        <v>0</v>
      </c>
      <c r="BD542">
        <v>0</v>
      </c>
      <c r="BE542">
        <v>1619.55</v>
      </c>
      <c r="BF542">
        <v>6524.4</v>
      </c>
      <c r="BG542" t="s">
        <v>996</v>
      </c>
      <c r="BH542" s="1" t="s">
        <v>996</v>
      </c>
      <c r="BI542" t="s">
        <v>59</v>
      </c>
      <c r="BJ542" t="b">
        <v>1</v>
      </c>
      <c r="BK542">
        <v>0</v>
      </c>
    </row>
    <row r="543" spans="1:63">
      <c r="A543" s="1" t="s">
        <v>1256</v>
      </c>
      <c r="B543" t="s">
        <v>54</v>
      </c>
      <c r="D543">
        <v>79</v>
      </c>
      <c r="E543" t="s">
        <v>55</v>
      </c>
      <c r="F543" t="s">
        <v>59</v>
      </c>
      <c r="G543">
        <f t="shared" si="25"/>
        <v>79</v>
      </c>
      <c r="H543" s="1">
        <v>79</v>
      </c>
      <c r="I543" t="s">
        <v>55</v>
      </c>
      <c r="K543" t="s">
        <v>55</v>
      </c>
      <c r="L543">
        <v>0</v>
      </c>
      <c r="M543">
        <v>0</v>
      </c>
      <c r="N543" s="1">
        <v>0</v>
      </c>
      <c r="O543" t="s">
        <v>1257</v>
      </c>
      <c r="P543" t="s">
        <v>1258</v>
      </c>
      <c r="Q543">
        <v>38.598936000000002</v>
      </c>
      <c r="R543">
        <v>-120.963092</v>
      </c>
      <c r="T543">
        <v>24738</v>
      </c>
      <c r="V543" s="2">
        <v>4</v>
      </c>
      <c r="W543">
        <f t="shared" si="24"/>
        <v>4</v>
      </c>
      <c r="X543" s="1">
        <v>4</v>
      </c>
      <c r="Y543" t="s">
        <v>55</v>
      </c>
      <c r="Z543">
        <v>0</v>
      </c>
      <c r="AA543">
        <v>0</v>
      </c>
      <c r="AB543" s="1">
        <v>0</v>
      </c>
      <c r="AC543">
        <v>29</v>
      </c>
      <c r="AD543" t="s">
        <v>73</v>
      </c>
      <c r="AE543" s="7">
        <f t="shared" ca="1" si="26"/>
        <v>29</v>
      </c>
      <c r="AF543" s="8">
        <v>29</v>
      </c>
      <c r="AG543" t="s">
        <v>56</v>
      </c>
      <c r="AI543">
        <v>6.59</v>
      </c>
      <c r="AK543" t="s">
        <v>55</v>
      </c>
      <c r="AM543" t="s">
        <v>56</v>
      </c>
      <c r="AN543" t="s">
        <v>59</v>
      </c>
      <c r="AO543">
        <v>21</v>
      </c>
      <c r="AP543" t="s">
        <v>55</v>
      </c>
      <c r="AQ543" t="s">
        <v>56</v>
      </c>
      <c r="AR543" t="s">
        <v>56</v>
      </c>
      <c r="AS543" t="s">
        <v>59</v>
      </c>
      <c r="AT543" t="s">
        <v>56</v>
      </c>
      <c r="AU543" t="s">
        <v>56</v>
      </c>
      <c r="AV543" t="s">
        <v>55</v>
      </c>
      <c r="AW543" t="s">
        <v>55</v>
      </c>
      <c r="AX543" t="s">
        <v>145</v>
      </c>
      <c r="AY543" t="s">
        <v>56</v>
      </c>
      <c r="AZ543" t="s">
        <v>63</v>
      </c>
      <c r="BA543">
        <v>101.45</v>
      </c>
      <c r="BB543">
        <v>2948.6</v>
      </c>
      <c r="BC543">
        <v>0</v>
      </c>
      <c r="BD543">
        <v>60</v>
      </c>
      <c r="BE543">
        <v>191.11</v>
      </c>
      <c r="BF543">
        <v>3199.71</v>
      </c>
      <c r="BG543" t="s">
        <v>59</v>
      </c>
      <c r="BH543" s="1" t="s">
        <v>59</v>
      </c>
      <c r="BI543" t="s">
        <v>59</v>
      </c>
      <c r="BJ543" t="b">
        <v>1</v>
      </c>
      <c r="BK543">
        <v>1</v>
      </c>
    </row>
    <row r="544" spans="1:63">
      <c r="A544" s="1" t="s">
        <v>1259</v>
      </c>
      <c r="B544" t="s">
        <v>66</v>
      </c>
      <c r="D544">
        <v>69</v>
      </c>
      <c r="E544" t="s">
        <v>55</v>
      </c>
      <c r="F544" t="s">
        <v>56</v>
      </c>
      <c r="G544">
        <f t="shared" si="25"/>
        <v>69</v>
      </c>
      <c r="H544" s="1">
        <v>69</v>
      </c>
      <c r="I544" t="s">
        <v>55</v>
      </c>
      <c r="K544" t="s">
        <v>55</v>
      </c>
      <c r="L544" t="s">
        <v>59</v>
      </c>
      <c r="M544">
        <v>0</v>
      </c>
      <c r="N544" s="1">
        <v>0</v>
      </c>
      <c r="O544" t="s">
        <v>1260</v>
      </c>
      <c r="P544" t="s">
        <v>1261</v>
      </c>
      <c r="Q544">
        <v>38.419088000000002</v>
      </c>
      <c r="R544">
        <v>-122.024568</v>
      </c>
      <c r="T544" t="s">
        <v>59</v>
      </c>
      <c r="V544" s="2">
        <v>3</v>
      </c>
      <c r="W544">
        <f t="shared" si="24"/>
        <v>3</v>
      </c>
      <c r="X544" s="1">
        <v>3</v>
      </c>
      <c r="Y544" t="s">
        <v>55</v>
      </c>
      <c r="Z544">
        <v>0</v>
      </c>
      <c r="AA544">
        <v>0</v>
      </c>
      <c r="AB544" s="1">
        <v>0</v>
      </c>
      <c r="AC544">
        <v>18</v>
      </c>
      <c r="AD544" t="s">
        <v>60</v>
      </c>
      <c r="AE544" s="7">
        <f t="shared" ca="1" si="26"/>
        <v>18</v>
      </c>
      <c r="AF544" s="8">
        <v>18</v>
      </c>
      <c r="AG544" t="s">
        <v>59</v>
      </c>
      <c r="AI544">
        <v>41.13</v>
      </c>
      <c r="AK544" t="s">
        <v>55</v>
      </c>
      <c r="AM544" t="s">
        <v>59</v>
      </c>
      <c r="AN544" t="s">
        <v>102</v>
      </c>
      <c r="AO544">
        <v>23</v>
      </c>
      <c r="AP544" t="s">
        <v>59</v>
      </c>
      <c r="AQ544" t="s">
        <v>56</v>
      </c>
      <c r="AR544" t="s">
        <v>55</v>
      </c>
      <c r="AS544" t="s">
        <v>55</v>
      </c>
      <c r="AT544" t="s">
        <v>55</v>
      </c>
      <c r="AU544" t="s">
        <v>55</v>
      </c>
      <c r="AV544" t="s">
        <v>59</v>
      </c>
      <c r="AW544" t="s">
        <v>56</v>
      </c>
      <c r="AX544" t="s">
        <v>145</v>
      </c>
      <c r="AY544" t="s">
        <v>56</v>
      </c>
      <c r="AZ544" t="s">
        <v>138</v>
      </c>
      <c r="BA544">
        <v>49.85</v>
      </c>
      <c r="BB544">
        <v>865.75</v>
      </c>
      <c r="BC544">
        <v>0</v>
      </c>
      <c r="BD544">
        <v>0</v>
      </c>
      <c r="BE544">
        <v>740.34</v>
      </c>
      <c r="BF544">
        <v>1606.09</v>
      </c>
      <c r="BG544" t="s">
        <v>996</v>
      </c>
      <c r="BH544" s="1" t="s">
        <v>996</v>
      </c>
      <c r="BI544" t="s">
        <v>59</v>
      </c>
      <c r="BJ544" t="b">
        <v>1</v>
      </c>
      <c r="BK544">
        <v>0</v>
      </c>
    </row>
    <row r="545" spans="1:63">
      <c r="A545" s="1" t="s">
        <v>1262</v>
      </c>
      <c r="B545" t="s">
        <v>54</v>
      </c>
      <c r="D545">
        <v>70</v>
      </c>
      <c r="E545" t="s">
        <v>55</v>
      </c>
      <c r="F545" t="s">
        <v>56</v>
      </c>
      <c r="G545">
        <f t="shared" si="25"/>
        <v>70</v>
      </c>
      <c r="H545" s="1">
        <v>70</v>
      </c>
      <c r="I545" t="s">
        <v>56</v>
      </c>
      <c r="K545" t="s">
        <v>59</v>
      </c>
      <c r="L545" t="s">
        <v>59</v>
      </c>
      <c r="M545">
        <v>0</v>
      </c>
      <c r="N545" s="1">
        <v>0</v>
      </c>
      <c r="O545" t="s">
        <v>462</v>
      </c>
      <c r="P545" t="s">
        <v>463</v>
      </c>
      <c r="Q545">
        <v>38.983387999999998</v>
      </c>
      <c r="R545">
        <v>-120.988814</v>
      </c>
      <c r="T545">
        <v>1526</v>
      </c>
      <c r="V545" s="2">
        <v>3</v>
      </c>
      <c r="W545">
        <f t="shared" si="24"/>
        <v>3</v>
      </c>
      <c r="X545" s="1">
        <v>3</v>
      </c>
      <c r="Y545" t="s">
        <v>59</v>
      </c>
      <c r="Z545" t="s">
        <v>59</v>
      </c>
      <c r="AA545">
        <v>0</v>
      </c>
      <c r="AB545" s="1">
        <v>0</v>
      </c>
      <c r="AC545" t="s">
        <v>59</v>
      </c>
      <c r="AD545" t="s">
        <v>59</v>
      </c>
      <c r="AE545" s="7">
        <f t="shared" ca="1" si="26"/>
        <v>37.41523032835341</v>
      </c>
      <c r="AF545" s="8">
        <v>66.362055705982897</v>
      </c>
      <c r="AG545" t="s">
        <v>59</v>
      </c>
      <c r="AI545" t="s">
        <v>59</v>
      </c>
      <c r="AK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59</v>
      </c>
      <c r="AR545" t="s">
        <v>59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59</v>
      </c>
      <c r="AY545" t="s">
        <v>59</v>
      </c>
      <c r="AZ545" t="s">
        <v>59</v>
      </c>
      <c r="BA545" t="s">
        <v>59</v>
      </c>
      <c r="BB545" t="s">
        <v>59</v>
      </c>
      <c r="BC545" t="s">
        <v>59</v>
      </c>
      <c r="BD545" t="s">
        <v>59</v>
      </c>
      <c r="BE545" t="s">
        <v>59</v>
      </c>
      <c r="BF545" t="s">
        <v>59</v>
      </c>
      <c r="BG545" t="s">
        <v>59</v>
      </c>
      <c r="BH545" s="1" t="s">
        <v>59</v>
      </c>
      <c r="BI545" t="b">
        <v>1</v>
      </c>
      <c r="BJ545" t="s">
        <v>59</v>
      </c>
      <c r="BK545">
        <v>0</v>
      </c>
    </row>
    <row r="546" spans="1:63">
      <c r="A546" s="1" t="s">
        <v>1263</v>
      </c>
      <c r="B546" t="s">
        <v>54</v>
      </c>
      <c r="D546">
        <v>69</v>
      </c>
      <c r="E546" t="s">
        <v>55</v>
      </c>
      <c r="F546" t="s">
        <v>56</v>
      </c>
      <c r="G546">
        <f t="shared" si="25"/>
        <v>69</v>
      </c>
      <c r="H546" s="1">
        <v>69</v>
      </c>
      <c r="I546" t="s">
        <v>55</v>
      </c>
      <c r="K546" t="s">
        <v>59</v>
      </c>
      <c r="L546">
        <v>0</v>
      </c>
      <c r="M546">
        <v>0</v>
      </c>
      <c r="N546" s="1">
        <v>0</v>
      </c>
      <c r="O546" t="s">
        <v>1264</v>
      </c>
      <c r="P546" t="s">
        <v>1265</v>
      </c>
      <c r="Q546">
        <v>38.748316000000003</v>
      </c>
      <c r="R546">
        <v>-120.675512</v>
      </c>
      <c r="T546">
        <v>4829</v>
      </c>
      <c r="V546" s="2">
        <v>5</v>
      </c>
      <c r="W546">
        <f t="shared" si="24"/>
        <v>5</v>
      </c>
      <c r="X546" s="1">
        <v>5</v>
      </c>
      <c r="Y546" t="s">
        <v>55</v>
      </c>
      <c r="Z546">
        <v>0</v>
      </c>
      <c r="AA546">
        <v>0</v>
      </c>
      <c r="AB546" s="1">
        <v>0</v>
      </c>
      <c r="AC546">
        <v>44</v>
      </c>
      <c r="AD546" t="s">
        <v>59</v>
      </c>
      <c r="AE546" s="7">
        <f t="shared" ca="1" si="26"/>
        <v>44</v>
      </c>
      <c r="AF546" s="8">
        <v>44</v>
      </c>
      <c r="AG546" t="s">
        <v>56</v>
      </c>
      <c r="AI546">
        <v>47.06</v>
      </c>
      <c r="AK546" t="s">
        <v>59</v>
      </c>
      <c r="AM546" t="s">
        <v>56</v>
      </c>
      <c r="AN546" t="s">
        <v>68</v>
      </c>
      <c r="AO546" t="s">
        <v>59</v>
      </c>
      <c r="AP546" t="s">
        <v>55</v>
      </c>
      <c r="AQ546" t="s">
        <v>55</v>
      </c>
      <c r="AR546" t="s">
        <v>56</v>
      </c>
      <c r="AS546" t="s">
        <v>55</v>
      </c>
      <c r="AT546" t="s">
        <v>55</v>
      </c>
      <c r="AU546" t="s">
        <v>55</v>
      </c>
      <c r="AV546" t="s">
        <v>55</v>
      </c>
      <c r="AW546" t="s">
        <v>59</v>
      </c>
      <c r="AX546" t="s">
        <v>145</v>
      </c>
      <c r="AY546" t="s">
        <v>55</v>
      </c>
      <c r="AZ546" t="s">
        <v>63</v>
      </c>
      <c r="BA546">
        <v>73.849999999999994</v>
      </c>
      <c r="BB546">
        <v>3122.4</v>
      </c>
      <c r="BC546">
        <v>0</v>
      </c>
      <c r="BD546">
        <v>100</v>
      </c>
      <c r="BE546" t="s">
        <v>59</v>
      </c>
      <c r="BF546">
        <v>5293.04</v>
      </c>
      <c r="BG546" t="s">
        <v>996</v>
      </c>
      <c r="BH546" s="1" t="s">
        <v>996</v>
      </c>
      <c r="BI546" t="s">
        <v>59</v>
      </c>
      <c r="BJ546" t="b">
        <v>1</v>
      </c>
      <c r="BK546">
        <v>0</v>
      </c>
    </row>
    <row r="547" spans="1:63">
      <c r="A547" s="1" t="s">
        <v>1266</v>
      </c>
      <c r="B547" t="s">
        <v>59</v>
      </c>
      <c r="D547">
        <v>68</v>
      </c>
      <c r="E547" t="s">
        <v>55</v>
      </c>
      <c r="F547" t="s">
        <v>56</v>
      </c>
      <c r="G547">
        <f t="shared" si="25"/>
        <v>68</v>
      </c>
      <c r="H547" s="1">
        <v>68</v>
      </c>
      <c r="I547" t="s">
        <v>56</v>
      </c>
      <c r="K547" t="s">
        <v>55</v>
      </c>
      <c r="L547">
        <v>0</v>
      </c>
      <c r="M547">
        <v>0</v>
      </c>
      <c r="N547" s="1">
        <v>0</v>
      </c>
      <c r="O547" t="s">
        <v>1267</v>
      </c>
      <c r="P547" t="s">
        <v>1268</v>
      </c>
      <c r="Q547">
        <v>38.733908</v>
      </c>
      <c r="R547">
        <v>-120.453416</v>
      </c>
      <c r="T547">
        <v>8577</v>
      </c>
      <c r="V547" s="2">
        <v>3</v>
      </c>
      <c r="W547">
        <f t="shared" si="24"/>
        <v>3</v>
      </c>
      <c r="X547" s="1">
        <v>3</v>
      </c>
      <c r="Y547" t="s">
        <v>56</v>
      </c>
      <c r="Z547">
        <v>8</v>
      </c>
      <c r="AA547">
        <v>8</v>
      </c>
      <c r="AB547" s="1">
        <v>8</v>
      </c>
      <c r="AC547">
        <v>65</v>
      </c>
      <c r="AD547" t="s">
        <v>88</v>
      </c>
      <c r="AE547" s="7">
        <f t="shared" ca="1" si="26"/>
        <v>65</v>
      </c>
      <c r="AF547" s="8">
        <v>65</v>
      </c>
      <c r="AG547" t="s">
        <v>56</v>
      </c>
      <c r="AI547">
        <v>15.3</v>
      </c>
      <c r="AK547" t="s">
        <v>56</v>
      </c>
      <c r="AM547" t="s">
        <v>56</v>
      </c>
      <c r="AN547" t="s">
        <v>68</v>
      </c>
      <c r="AO547">
        <v>29</v>
      </c>
      <c r="AP547" t="s">
        <v>56</v>
      </c>
      <c r="AQ547" t="s">
        <v>56</v>
      </c>
      <c r="AR547" t="s">
        <v>56</v>
      </c>
      <c r="AS547" t="s">
        <v>55</v>
      </c>
      <c r="AT547" t="s">
        <v>56</v>
      </c>
      <c r="AU547" t="s">
        <v>56</v>
      </c>
      <c r="AV547" t="s">
        <v>55</v>
      </c>
      <c r="AW547" t="s">
        <v>56</v>
      </c>
      <c r="AX547" t="s">
        <v>145</v>
      </c>
      <c r="AY547" t="s">
        <v>59</v>
      </c>
      <c r="AZ547" t="s">
        <v>138</v>
      </c>
      <c r="BA547">
        <v>109.4</v>
      </c>
      <c r="BB547" t="s">
        <v>59</v>
      </c>
      <c r="BC547">
        <v>0</v>
      </c>
      <c r="BD547">
        <v>0</v>
      </c>
      <c r="BE547">
        <v>994.5</v>
      </c>
      <c r="BF547">
        <v>8221.9500000000007</v>
      </c>
      <c r="BG547" t="s">
        <v>59</v>
      </c>
      <c r="BH547" s="1" t="s">
        <v>59</v>
      </c>
      <c r="BI547" t="s">
        <v>59</v>
      </c>
      <c r="BJ547" t="b">
        <v>1</v>
      </c>
      <c r="BK547">
        <v>1</v>
      </c>
    </row>
    <row r="548" spans="1:63">
      <c r="A548" s="1" t="s">
        <v>1269</v>
      </c>
      <c r="B548" t="s">
        <v>66</v>
      </c>
      <c r="D548">
        <v>66</v>
      </c>
      <c r="E548" t="s">
        <v>55</v>
      </c>
      <c r="F548" t="s">
        <v>56</v>
      </c>
      <c r="G548">
        <f t="shared" si="25"/>
        <v>66</v>
      </c>
      <c r="H548" s="1">
        <v>66</v>
      </c>
      <c r="I548" t="s">
        <v>56</v>
      </c>
      <c r="K548" t="s">
        <v>55</v>
      </c>
      <c r="L548">
        <v>0</v>
      </c>
      <c r="M548">
        <v>0</v>
      </c>
      <c r="N548" s="1">
        <v>0</v>
      </c>
      <c r="O548" t="s">
        <v>1270</v>
      </c>
      <c r="P548" t="s">
        <v>1271</v>
      </c>
      <c r="Q548">
        <v>38.784329</v>
      </c>
      <c r="R548">
        <v>-121.373245</v>
      </c>
      <c r="T548">
        <v>25418</v>
      </c>
      <c r="V548" s="2">
        <v>3</v>
      </c>
      <c r="W548">
        <f t="shared" si="24"/>
        <v>3</v>
      </c>
      <c r="X548" s="1">
        <v>3</v>
      </c>
      <c r="Y548" t="s">
        <v>56</v>
      </c>
      <c r="Z548">
        <v>5</v>
      </c>
      <c r="AA548">
        <v>5</v>
      </c>
      <c r="AB548" s="1">
        <v>5</v>
      </c>
      <c r="AC548">
        <v>58</v>
      </c>
      <c r="AD548" t="s">
        <v>88</v>
      </c>
      <c r="AE548" s="7">
        <f t="shared" ca="1" si="26"/>
        <v>58</v>
      </c>
      <c r="AF548" s="8">
        <v>58</v>
      </c>
      <c r="AG548" t="s">
        <v>56</v>
      </c>
      <c r="AI548">
        <v>45.37</v>
      </c>
      <c r="AK548" t="s">
        <v>59</v>
      </c>
      <c r="AM548" t="s">
        <v>56</v>
      </c>
      <c r="AN548" t="s">
        <v>59</v>
      </c>
      <c r="AO548">
        <v>28</v>
      </c>
      <c r="AP548" t="s">
        <v>55</v>
      </c>
      <c r="AQ548" t="s">
        <v>56</v>
      </c>
      <c r="AR548" t="s">
        <v>55</v>
      </c>
      <c r="AS548" t="s">
        <v>59</v>
      </c>
      <c r="AT548" t="s">
        <v>56</v>
      </c>
      <c r="AU548" t="s">
        <v>56</v>
      </c>
      <c r="AV548" t="s">
        <v>59</v>
      </c>
      <c r="AW548" t="s">
        <v>56</v>
      </c>
      <c r="AX548" t="s">
        <v>145</v>
      </c>
      <c r="AY548" t="s">
        <v>56</v>
      </c>
      <c r="AZ548" t="s">
        <v>63</v>
      </c>
      <c r="BA548">
        <v>97.8</v>
      </c>
      <c r="BB548">
        <v>5458.8</v>
      </c>
      <c r="BC548">
        <v>0</v>
      </c>
      <c r="BD548">
        <v>0</v>
      </c>
      <c r="BE548">
        <v>2631.46</v>
      </c>
      <c r="BF548">
        <v>8090.26</v>
      </c>
      <c r="BG548" t="s">
        <v>996</v>
      </c>
      <c r="BH548" s="1" t="s">
        <v>996</v>
      </c>
      <c r="BI548" t="s">
        <v>59</v>
      </c>
      <c r="BJ548" t="b">
        <v>1</v>
      </c>
      <c r="BK548">
        <v>0</v>
      </c>
    </row>
    <row r="549" spans="1:63">
      <c r="A549" s="1" t="s">
        <v>1272</v>
      </c>
      <c r="B549" t="s">
        <v>66</v>
      </c>
      <c r="D549">
        <v>67</v>
      </c>
      <c r="E549" t="s">
        <v>59</v>
      </c>
      <c r="F549" t="s">
        <v>56</v>
      </c>
      <c r="G549">
        <f t="shared" si="25"/>
        <v>67</v>
      </c>
      <c r="H549" s="1">
        <v>67</v>
      </c>
      <c r="I549" t="s">
        <v>55</v>
      </c>
      <c r="K549" t="s">
        <v>55</v>
      </c>
      <c r="L549">
        <v>0</v>
      </c>
      <c r="M549">
        <v>0</v>
      </c>
      <c r="N549" s="1">
        <v>0</v>
      </c>
      <c r="O549" t="s">
        <v>465</v>
      </c>
      <c r="P549" t="s">
        <v>59</v>
      </c>
      <c r="Q549">
        <v>38.550722</v>
      </c>
      <c r="R549">
        <v>-121.457314</v>
      </c>
      <c r="T549">
        <v>14966</v>
      </c>
      <c r="V549" s="2">
        <v>3</v>
      </c>
      <c r="W549">
        <f t="shared" si="24"/>
        <v>3</v>
      </c>
      <c r="X549" s="1">
        <v>3</v>
      </c>
      <c r="Y549" t="s">
        <v>55</v>
      </c>
      <c r="Z549">
        <v>0</v>
      </c>
      <c r="AA549">
        <v>0</v>
      </c>
      <c r="AB549" s="1">
        <v>0</v>
      </c>
      <c r="AC549">
        <v>6</v>
      </c>
      <c r="AD549" t="s">
        <v>67</v>
      </c>
      <c r="AE549" s="7">
        <f t="shared" ca="1" si="26"/>
        <v>6</v>
      </c>
      <c r="AF549" s="8">
        <v>6</v>
      </c>
      <c r="AG549" t="s">
        <v>56</v>
      </c>
      <c r="AI549">
        <v>2.0299999999999998</v>
      </c>
      <c r="AK549" t="s">
        <v>55</v>
      </c>
      <c r="AM549" t="s">
        <v>55</v>
      </c>
      <c r="AN549" t="s">
        <v>60</v>
      </c>
      <c r="AO549" t="s">
        <v>59</v>
      </c>
      <c r="AP549" t="s">
        <v>55</v>
      </c>
      <c r="AQ549" t="s">
        <v>55</v>
      </c>
      <c r="AR549" t="s">
        <v>55</v>
      </c>
      <c r="AS549" t="s">
        <v>55</v>
      </c>
      <c r="AT549" t="s">
        <v>59</v>
      </c>
      <c r="AU549" t="s">
        <v>55</v>
      </c>
      <c r="AV549" t="s">
        <v>55</v>
      </c>
      <c r="AW549" t="s">
        <v>55</v>
      </c>
      <c r="AX549" t="s">
        <v>363</v>
      </c>
      <c r="AY549" t="s">
        <v>55</v>
      </c>
      <c r="AZ549" t="s">
        <v>63</v>
      </c>
      <c r="BA549">
        <v>19.5</v>
      </c>
      <c r="BB549">
        <v>106.8</v>
      </c>
      <c r="BC549" t="s">
        <v>59</v>
      </c>
      <c r="BD549">
        <v>0</v>
      </c>
      <c r="BE549">
        <v>12.18</v>
      </c>
      <c r="BF549" t="s">
        <v>59</v>
      </c>
      <c r="BG549" t="s">
        <v>996</v>
      </c>
      <c r="BH549" s="1" t="s">
        <v>996</v>
      </c>
      <c r="BI549" t="s">
        <v>59</v>
      </c>
      <c r="BJ549" t="b">
        <v>1</v>
      </c>
      <c r="BK549">
        <v>0</v>
      </c>
    </row>
    <row r="550" spans="1:63">
      <c r="A550" s="1" t="s">
        <v>1273</v>
      </c>
      <c r="B550" t="s">
        <v>54</v>
      </c>
      <c r="D550">
        <v>69</v>
      </c>
      <c r="E550" t="s">
        <v>55</v>
      </c>
      <c r="F550" t="s">
        <v>59</v>
      </c>
      <c r="G550">
        <f t="shared" si="25"/>
        <v>69</v>
      </c>
      <c r="H550" s="1">
        <v>69</v>
      </c>
      <c r="I550" t="s">
        <v>55</v>
      </c>
      <c r="K550" t="s">
        <v>55</v>
      </c>
      <c r="L550">
        <v>0</v>
      </c>
      <c r="M550">
        <v>0</v>
      </c>
      <c r="N550" s="1">
        <v>0</v>
      </c>
      <c r="O550" t="s">
        <v>465</v>
      </c>
      <c r="P550" t="s">
        <v>1274</v>
      </c>
      <c r="Q550">
        <v>38.535080000000001</v>
      </c>
      <c r="R550">
        <v>-121.44414399999999</v>
      </c>
      <c r="T550">
        <v>37031</v>
      </c>
      <c r="V550" s="2">
        <v>3</v>
      </c>
      <c r="W550">
        <f t="shared" si="24"/>
        <v>3</v>
      </c>
      <c r="X550" s="1">
        <v>3</v>
      </c>
      <c r="Y550" t="s">
        <v>55</v>
      </c>
      <c r="Z550">
        <v>0</v>
      </c>
      <c r="AA550">
        <v>0</v>
      </c>
      <c r="AB550" s="1">
        <v>0</v>
      </c>
      <c r="AC550">
        <v>52</v>
      </c>
      <c r="AD550" t="s">
        <v>88</v>
      </c>
      <c r="AE550" s="7">
        <f t="shared" ca="1" si="26"/>
        <v>52</v>
      </c>
      <c r="AF550" s="8">
        <v>52</v>
      </c>
      <c r="AG550" t="s">
        <v>55</v>
      </c>
      <c r="AI550">
        <v>0</v>
      </c>
      <c r="AK550" t="s">
        <v>55</v>
      </c>
      <c r="AM550" t="s">
        <v>59</v>
      </c>
      <c r="AN550" t="s">
        <v>61</v>
      </c>
      <c r="AO550">
        <v>19</v>
      </c>
      <c r="AP550" t="s">
        <v>56</v>
      </c>
      <c r="AQ550" t="s">
        <v>55</v>
      </c>
      <c r="AR550" t="s">
        <v>55</v>
      </c>
      <c r="AS550" t="s">
        <v>59</v>
      </c>
      <c r="AT550" t="s">
        <v>56</v>
      </c>
      <c r="AU550" t="s">
        <v>56</v>
      </c>
      <c r="AV550" t="s">
        <v>56</v>
      </c>
      <c r="AW550" t="s">
        <v>59</v>
      </c>
      <c r="AX550" t="s">
        <v>363</v>
      </c>
      <c r="AY550" t="s">
        <v>59</v>
      </c>
      <c r="AZ550" t="s">
        <v>138</v>
      </c>
      <c r="BA550">
        <v>48.8</v>
      </c>
      <c r="BB550">
        <v>2555.0500000000002</v>
      </c>
      <c r="BC550">
        <v>0</v>
      </c>
      <c r="BD550">
        <v>0</v>
      </c>
      <c r="BE550">
        <v>0</v>
      </c>
      <c r="BF550">
        <v>2555.0500000000002</v>
      </c>
      <c r="BG550" t="s">
        <v>996</v>
      </c>
      <c r="BH550" s="1" t="s">
        <v>996</v>
      </c>
      <c r="BI550" t="s">
        <v>59</v>
      </c>
      <c r="BJ550" t="b">
        <v>1</v>
      </c>
      <c r="BK550">
        <v>0</v>
      </c>
    </row>
    <row r="551" spans="1:63">
      <c r="A551" s="1" t="s">
        <v>1275</v>
      </c>
      <c r="B551" t="s">
        <v>66</v>
      </c>
      <c r="D551">
        <v>73</v>
      </c>
      <c r="E551" t="s">
        <v>55</v>
      </c>
      <c r="F551" t="s">
        <v>56</v>
      </c>
      <c r="G551">
        <f t="shared" si="25"/>
        <v>73</v>
      </c>
      <c r="H551" s="1">
        <v>73</v>
      </c>
      <c r="I551" t="s">
        <v>56</v>
      </c>
      <c r="K551" t="s">
        <v>55</v>
      </c>
      <c r="L551">
        <v>0</v>
      </c>
      <c r="M551">
        <v>0</v>
      </c>
      <c r="N551" s="1">
        <v>0</v>
      </c>
      <c r="O551" t="s">
        <v>59</v>
      </c>
      <c r="P551" t="s">
        <v>59</v>
      </c>
      <c r="Q551" t="s">
        <v>59</v>
      </c>
      <c r="R551" t="s">
        <v>59</v>
      </c>
      <c r="T551" t="s">
        <v>59</v>
      </c>
      <c r="V551" s="2">
        <v>4</v>
      </c>
      <c r="W551">
        <f t="shared" si="24"/>
        <v>4</v>
      </c>
      <c r="X551" s="1">
        <v>4</v>
      </c>
      <c r="Y551" t="s">
        <v>56</v>
      </c>
      <c r="Z551" t="s">
        <v>59</v>
      </c>
      <c r="AA551">
        <v>1</v>
      </c>
      <c r="AB551" s="1">
        <v>1</v>
      </c>
      <c r="AC551">
        <v>69</v>
      </c>
      <c r="AD551" t="s">
        <v>60</v>
      </c>
      <c r="AE551" s="7">
        <f t="shared" ca="1" si="26"/>
        <v>69</v>
      </c>
      <c r="AF551" s="8">
        <v>69</v>
      </c>
      <c r="AG551" t="s">
        <v>59</v>
      </c>
      <c r="AI551">
        <v>19.39</v>
      </c>
      <c r="AK551" t="s">
        <v>56</v>
      </c>
      <c r="AM551" t="s">
        <v>56</v>
      </c>
      <c r="AN551" t="s">
        <v>68</v>
      </c>
      <c r="AO551" t="s">
        <v>59</v>
      </c>
      <c r="AP551" t="s">
        <v>55</v>
      </c>
      <c r="AQ551" t="s">
        <v>56</v>
      </c>
      <c r="AR551" t="s">
        <v>55</v>
      </c>
      <c r="AS551" t="s">
        <v>56</v>
      </c>
      <c r="AT551" t="s">
        <v>59</v>
      </c>
      <c r="AU551" t="s">
        <v>56</v>
      </c>
      <c r="AV551" t="s">
        <v>56</v>
      </c>
      <c r="AW551" t="s">
        <v>56</v>
      </c>
      <c r="AX551" t="s">
        <v>363</v>
      </c>
      <c r="AY551" t="s">
        <v>55</v>
      </c>
      <c r="AZ551" t="s">
        <v>138</v>
      </c>
      <c r="BA551">
        <v>105.4</v>
      </c>
      <c r="BB551">
        <v>6998.95</v>
      </c>
      <c r="BC551">
        <v>0</v>
      </c>
      <c r="BD551">
        <v>0</v>
      </c>
      <c r="BE551">
        <v>1337.91</v>
      </c>
      <c r="BF551">
        <v>8336.86</v>
      </c>
      <c r="BG551" t="s">
        <v>996</v>
      </c>
      <c r="BH551" s="1" t="s">
        <v>996</v>
      </c>
      <c r="BI551" t="s">
        <v>59</v>
      </c>
      <c r="BJ551" t="b">
        <v>1</v>
      </c>
      <c r="BK551">
        <v>0</v>
      </c>
    </row>
    <row r="552" spans="1:63">
      <c r="A552" s="1" t="s">
        <v>1276</v>
      </c>
      <c r="B552" t="s">
        <v>66</v>
      </c>
      <c r="D552">
        <v>74</v>
      </c>
      <c r="E552" t="s">
        <v>55</v>
      </c>
      <c r="F552" t="s">
        <v>56</v>
      </c>
      <c r="G552">
        <f t="shared" si="25"/>
        <v>74</v>
      </c>
      <c r="H552" s="1">
        <v>74</v>
      </c>
      <c r="I552" t="s">
        <v>55</v>
      </c>
      <c r="K552" t="s">
        <v>55</v>
      </c>
      <c r="L552">
        <v>0</v>
      </c>
      <c r="M552">
        <v>0</v>
      </c>
      <c r="N552" s="1">
        <v>0</v>
      </c>
      <c r="O552" t="s">
        <v>918</v>
      </c>
      <c r="P552" t="s">
        <v>1277</v>
      </c>
      <c r="Q552" t="s">
        <v>59</v>
      </c>
      <c r="R552" t="s">
        <v>59</v>
      </c>
      <c r="T552">
        <v>1237</v>
      </c>
      <c r="V552" s="2">
        <v>4</v>
      </c>
      <c r="W552">
        <f t="shared" si="24"/>
        <v>4</v>
      </c>
      <c r="X552" s="1">
        <v>4</v>
      </c>
      <c r="Y552" t="s">
        <v>55</v>
      </c>
      <c r="Z552">
        <v>0</v>
      </c>
      <c r="AA552">
        <v>0</v>
      </c>
      <c r="AB552" s="1">
        <v>0</v>
      </c>
      <c r="AC552">
        <v>13</v>
      </c>
      <c r="AD552" t="s">
        <v>60</v>
      </c>
      <c r="AE552" s="7">
        <f t="shared" ca="1" si="26"/>
        <v>13</v>
      </c>
      <c r="AF552" s="8">
        <v>13</v>
      </c>
      <c r="AG552" t="s">
        <v>59</v>
      </c>
      <c r="AI552" t="s">
        <v>59</v>
      </c>
      <c r="AK552" t="s">
        <v>55</v>
      </c>
      <c r="AM552" t="s">
        <v>56</v>
      </c>
      <c r="AN552" t="s">
        <v>68</v>
      </c>
      <c r="AO552">
        <v>24</v>
      </c>
      <c r="AP552" t="s">
        <v>59</v>
      </c>
      <c r="AQ552" t="s">
        <v>55</v>
      </c>
      <c r="AR552" t="s">
        <v>56</v>
      </c>
      <c r="AS552" t="s">
        <v>55</v>
      </c>
      <c r="AT552" t="s">
        <v>56</v>
      </c>
      <c r="AU552" t="s">
        <v>56</v>
      </c>
      <c r="AV552" t="s">
        <v>59</v>
      </c>
      <c r="AW552" t="s">
        <v>56</v>
      </c>
      <c r="AX552" t="s">
        <v>363</v>
      </c>
      <c r="AY552" t="s">
        <v>56</v>
      </c>
      <c r="AZ552" t="s">
        <v>59</v>
      </c>
      <c r="BA552">
        <v>96.85</v>
      </c>
      <c r="BB552">
        <v>1235.55</v>
      </c>
      <c r="BC552">
        <v>0</v>
      </c>
      <c r="BD552">
        <v>0</v>
      </c>
      <c r="BE552">
        <v>346.84</v>
      </c>
      <c r="BF552">
        <v>1582.39</v>
      </c>
      <c r="BG552" t="s">
        <v>996</v>
      </c>
      <c r="BH552" s="1" t="s">
        <v>996</v>
      </c>
      <c r="BI552" t="s">
        <v>59</v>
      </c>
      <c r="BJ552" t="b">
        <v>1</v>
      </c>
      <c r="BK552">
        <v>0</v>
      </c>
    </row>
    <row r="553" spans="1:63">
      <c r="A553" s="1" t="s">
        <v>1278</v>
      </c>
      <c r="B553" t="s">
        <v>66</v>
      </c>
      <c r="D553">
        <v>70</v>
      </c>
      <c r="E553" t="s">
        <v>55</v>
      </c>
      <c r="F553" t="s">
        <v>56</v>
      </c>
      <c r="G553">
        <f t="shared" si="25"/>
        <v>70</v>
      </c>
      <c r="H553" s="1">
        <v>70</v>
      </c>
      <c r="I553" t="s">
        <v>56</v>
      </c>
      <c r="K553" t="s">
        <v>55</v>
      </c>
      <c r="L553">
        <v>0</v>
      </c>
      <c r="M553">
        <v>0</v>
      </c>
      <c r="N553" s="1">
        <v>0</v>
      </c>
      <c r="O553" t="s">
        <v>59</v>
      </c>
      <c r="P553" t="s">
        <v>1279</v>
      </c>
      <c r="Q553">
        <v>39.432127000000001</v>
      </c>
      <c r="R553">
        <v>-121.099287</v>
      </c>
      <c r="T553">
        <v>632</v>
      </c>
      <c r="V553" s="2">
        <v>4</v>
      </c>
      <c r="W553">
        <f t="shared" si="24"/>
        <v>4</v>
      </c>
      <c r="X553" s="1">
        <v>4</v>
      </c>
      <c r="Y553" t="s">
        <v>59</v>
      </c>
      <c r="Z553" t="s">
        <v>59</v>
      </c>
      <c r="AA553">
        <v>0</v>
      </c>
      <c r="AB553" s="1">
        <v>0</v>
      </c>
      <c r="AC553" t="s">
        <v>59</v>
      </c>
      <c r="AD553" t="s">
        <v>59</v>
      </c>
      <c r="AE553" s="7">
        <f t="shared" ca="1" si="26"/>
        <v>16.036279375645258</v>
      </c>
      <c r="AF553" s="8">
        <v>69.773480042826321</v>
      </c>
      <c r="AG553" t="s">
        <v>59</v>
      </c>
      <c r="AI553" t="s">
        <v>59</v>
      </c>
      <c r="AK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59</v>
      </c>
      <c r="AR553" t="s">
        <v>59</v>
      </c>
      <c r="AS553" t="s">
        <v>59</v>
      </c>
      <c r="AT553" t="s">
        <v>59</v>
      </c>
      <c r="AU553" t="s">
        <v>59</v>
      </c>
      <c r="AV553" t="s">
        <v>59</v>
      </c>
      <c r="AW553" t="s">
        <v>59</v>
      </c>
      <c r="AX553" t="s">
        <v>59</v>
      </c>
      <c r="AY553" t="s">
        <v>59</v>
      </c>
      <c r="AZ553" t="s">
        <v>59</v>
      </c>
      <c r="BA553" t="s">
        <v>59</v>
      </c>
      <c r="BB553" t="s">
        <v>59</v>
      </c>
      <c r="BC553" t="s">
        <v>59</v>
      </c>
      <c r="BD553" t="s">
        <v>59</v>
      </c>
      <c r="BE553" t="s">
        <v>59</v>
      </c>
      <c r="BF553" t="s">
        <v>59</v>
      </c>
      <c r="BG553" t="s">
        <v>996</v>
      </c>
      <c r="BH553" s="1" t="s">
        <v>996</v>
      </c>
      <c r="BI553" t="s">
        <v>59</v>
      </c>
      <c r="BJ553" t="b">
        <v>1</v>
      </c>
      <c r="BK553">
        <v>0</v>
      </c>
    </row>
    <row r="554" spans="1:63">
      <c r="A554" s="1" t="s">
        <v>1280</v>
      </c>
      <c r="B554" t="s">
        <v>66</v>
      </c>
      <c r="D554">
        <v>73</v>
      </c>
      <c r="E554" t="s">
        <v>55</v>
      </c>
      <c r="F554" t="s">
        <v>56</v>
      </c>
      <c r="G554">
        <f t="shared" si="25"/>
        <v>73</v>
      </c>
      <c r="H554" s="1">
        <v>73</v>
      </c>
      <c r="I554" t="s">
        <v>56</v>
      </c>
      <c r="K554" t="s">
        <v>59</v>
      </c>
      <c r="L554">
        <v>0</v>
      </c>
      <c r="M554">
        <v>0</v>
      </c>
      <c r="N554" s="1">
        <v>0</v>
      </c>
      <c r="O554" t="s">
        <v>59</v>
      </c>
      <c r="P554" t="s">
        <v>59</v>
      </c>
      <c r="Q554" t="s">
        <v>59</v>
      </c>
      <c r="R554" t="s">
        <v>59</v>
      </c>
      <c r="T554" t="s">
        <v>59</v>
      </c>
      <c r="V554" s="2" t="s">
        <v>59</v>
      </c>
      <c r="W554" t="e">
        <f t="shared" si="24"/>
        <v>#N/A</v>
      </c>
      <c r="X554" s="1" t="e">
        <v>#N/A</v>
      </c>
      <c r="Y554" t="s">
        <v>55</v>
      </c>
      <c r="Z554">
        <v>0</v>
      </c>
      <c r="AA554">
        <v>0</v>
      </c>
      <c r="AB554" s="1">
        <v>0</v>
      </c>
      <c r="AC554">
        <v>66</v>
      </c>
      <c r="AD554" t="s">
        <v>60</v>
      </c>
      <c r="AE554" s="7">
        <f t="shared" ca="1" si="26"/>
        <v>66</v>
      </c>
      <c r="AF554" s="8">
        <v>66</v>
      </c>
      <c r="AG554" t="s">
        <v>56</v>
      </c>
      <c r="AI554">
        <v>44.01</v>
      </c>
      <c r="AK554" t="s">
        <v>56</v>
      </c>
      <c r="AM554" t="s">
        <v>56</v>
      </c>
      <c r="AN554" t="s">
        <v>102</v>
      </c>
      <c r="AO554">
        <v>17</v>
      </c>
      <c r="AP554" t="s">
        <v>55</v>
      </c>
      <c r="AQ554" t="s">
        <v>56</v>
      </c>
      <c r="AR554" t="s">
        <v>56</v>
      </c>
      <c r="AS554" t="s">
        <v>59</v>
      </c>
      <c r="AT554" t="s">
        <v>56</v>
      </c>
      <c r="AU554" t="s">
        <v>55</v>
      </c>
      <c r="AV554" t="s">
        <v>55</v>
      </c>
      <c r="AW554" t="s">
        <v>56</v>
      </c>
      <c r="AX554" t="s">
        <v>145</v>
      </c>
      <c r="AY554" t="s">
        <v>56</v>
      </c>
      <c r="AZ554" t="s">
        <v>63</v>
      </c>
      <c r="BA554">
        <v>70.849999999999994</v>
      </c>
      <c r="BB554">
        <v>4738.8500000000004</v>
      </c>
      <c r="BC554">
        <v>0</v>
      </c>
      <c r="BD554">
        <v>0</v>
      </c>
      <c r="BE554">
        <v>2904.66</v>
      </c>
      <c r="BF554">
        <v>7643.51</v>
      </c>
      <c r="BG554" t="s">
        <v>59</v>
      </c>
      <c r="BH554" s="1" t="s">
        <v>59</v>
      </c>
      <c r="BI554" t="b">
        <v>1</v>
      </c>
      <c r="BJ554" t="s">
        <v>59</v>
      </c>
      <c r="BK554">
        <v>0</v>
      </c>
    </row>
    <row r="555" spans="1:63">
      <c r="A555" s="1" t="s">
        <v>1281</v>
      </c>
      <c r="B555" t="s">
        <v>59</v>
      </c>
      <c r="D555">
        <v>79</v>
      </c>
      <c r="E555" t="s">
        <v>55</v>
      </c>
      <c r="F555" t="s">
        <v>59</v>
      </c>
      <c r="G555">
        <f t="shared" si="25"/>
        <v>79</v>
      </c>
      <c r="H555" s="1">
        <v>79</v>
      </c>
      <c r="I555" t="s">
        <v>56</v>
      </c>
      <c r="K555" t="s">
        <v>55</v>
      </c>
      <c r="L555">
        <v>0</v>
      </c>
      <c r="M555">
        <v>0</v>
      </c>
      <c r="N555" s="1">
        <v>0</v>
      </c>
      <c r="O555" t="s">
        <v>59</v>
      </c>
      <c r="P555" t="s">
        <v>59</v>
      </c>
      <c r="Q555" t="s">
        <v>59</v>
      </c>
      <c r="R555" t="s">
        <v>59</v>
      </c>
      <c r="T555" t="s">
        <v>59</v>
      </c>
      <c r="V555" s="2">
        <v>3</v>
      </c>
      <c r="W555">
        <f t="shared" si="24"/>
        <v>3</v>
      </c>
      <c r="X555" s="1">
        <v>3</v>
      </c>
      <c r="Y555" t="s">
        <v>56</v>
      </c>
      <c r="Z555">
        <v>9</v>
      </c>
      <c r="AA555">
        <v>9</v>
      </c>
      <c r="AB555" s="1">
        <v>9</v>
      </c>
      <c r="AC555">
        <v>64</v>
      </c>
      <c r="AD555" t="s">
        <v>88</v>
      </c>
      <c r="AE555" s="7">
        <f t="shared" ca="1" si="26"/>
        <v>64</v>
      </c>
      <c r="AF555" s="8">
        <v>64</v>
      </c>
      <c r="AG555" t="s">
        <v>56</v>
      </c>
      <c r="AI555" t="s">
        <v>59</v>
      </c>
      <c r="AK555" t="s">
        <v>56</v>
      </c>
      <c r="AM555" t="s">
        <v>56</v>
      </c>
      <c r="AN555" t="s">
        <v>68</v>
      </c>
      <c r="AO555">
        <v>29</v>
      </c>
      <c r="AP555" t="s">
        <v>55</v>
      </c>
      <c r="AQ555" t="s">
        <v>56</v>
      </c>
      <c r="AR555" t="s">
        <v>56</v>
      </c>
      <c r="AS555" t="s">
        <v>55</v>
      </c>
      <c r="AT555" t="s">
        <v>55</v>
      </c>
      <c r="AU555" t="s">
        <v>56</v>
      </c>
      <c r="AV555" t="s">
        <v>55</v>
      </c>
      <c r="AW555" t="s">
        <v>56</v>
      </c>
      <c r="AX555" t="s">
        <v>363</v>
      </c>
      <c r="AY555" t="s">
        <v>56</v>
      </c>
      <c r="AZ555" t="s">
        <v>63</v>
      </c>
      <c r="BA555">
        <v>94.25</v>
      </c>
      <c r="BB555">
        <v>6081.4</v>
      </c>
      <c r="BC555">
        <v>0</v>
      </c>
      <c r="BD555" t="s">
        <v>59</v>
      </c>
      <c r="BE555">
        <v>1493.12</v>
      </c>
      <c r="BF555">
        <v>7574.52</v>
      </c>
      <c r="BG555" t="s">
        <v>996</v>
      </c>
      <c r="BH555" s="1" t="s">
        <v>996</v>
      </c>
      <c r="BI555" t="s">
        <v>59</v>
      </c>
      <c r="BJ555" t="b">
        <v>1</v>
      </c>
      <c r="BK555">
        <v>0</v>
      </c>
    </row>
    <row r="556" spans="1:63">
      <c r="A556" s="1" t="s">
        <v>1282</v>
      </c>
      <c r="B556" t="s">
        <v>59</v>
      </c>
      <c r="D556" t="s">
        <v>59</v>
      </c>
      <c r="E556" t="s">
        <v>55</v>
      </c>
      <c r="F556" t="s">
        <v>56</v>
      </c>
      <c r="G556">
        <f t="shared" si="25"/>
        <v>72</v>
      </c>
      <c r="H556" s="1">
        <v>72</v>
      </c>
      <c r="I556" t="s">
        <v>55</v>
      </c>
      <c r="K556" t="s">
        <v>55</v>
      </c>
      <c r="L556">
        <v>0</v>
      </c>
      <c r="M556">
        <v>0</v>
      </c>
      <c r="N556" s="1">
        <v>0</v>
      </c>
      <c r="O556" t="s">
        <v>1283</v>
      </c>
      <c r="P556" t="s">
        <v>1284</v>
      </c>
      <c r="Q556">
        <v>40.160386000000003</v>
      </c>
      <c r="R556">
        <v>-120.83542799999999</v>
      </c>
      <c r="T556">
        <v>2064</v>
      </c>
      <c r="V556" s="2">
        <v>4</v>
      </c>
      <c r="W556">
        <f t="shared" si="24"/>
        <v>4</v>
      </c>
      <c r="X556" s="1">
        <v>4</v>
      </c>
      <c r="Y556" t="s">
        <v>59</v>
      </c>
      <c r="Z556" t="s">
        <v>59</v>
      </c>
      <c r="AA556">
        <v>0</v>
      </c>
      <c r="AB556" s="1">
        <v>0</v>
      </c>
      <c r="AC556">
        <v>45</v>
      </c>
      <c r="AD556" t="s">
        <v>88</v>
      </c>
      <c r="AE556" s="7">
        <f t="shared" ca="1" si="26"/>
        <v>45</v>
      </c>
      <c r="AF556" s="8">
        <v>45</v>
      </c>
      <c r="AG556" t="s">
        <v>56</v>
      </c>
      <c r="AI556">
        <v>34.119999999999997</v>
      </c>
      <c r="AK556" t="s">
        <v>56</v>
      </c>
      <c r="AM556" t="s">
        <v>56</v>
      </c>
      <c r="AN556" t="s">
        <v>68</v>
      </c>
      <c r="AO556">
        <v>15</v>
      </c>
      <c r="AP556" t="s">
        <v>55</v>
      </c>
      <c r="AQ556" t="s">
        <v>55</v>
      </c>
      <c r="AR556" t="s">
        <v>56</v>
      </c>
      <c r="AS556" t="s">
        <v>55</v>
      </c>
      <c r="AT556" t="s">
        <v>56</v>
      </c>
      <c r="AU556" t="s">
        <v>56</v>
      </c>
      <c r="AV556" t="s">
        <v>59</v>
      </c>
      <c r="AW556" t="s">
        <v>56</v>
      </c>
      <c r="AX556" t="s">
        <v>145</v>
      </c>
      <c r="AY556" t="s">
        <v>56</v>
      </c>
      <c r="AZ556" t="s">
        <v>63</v>
      </c>
      <c r="BA556" t="s">
        <v>59</v>
      </c>
      <c r="BB556">
        <v>4735.3500000000004</v>
      </c>
      <c r="BC556">
        <v>0</v>
      </c>
      <c r="BD556">
        <v>0</v>
      </c>
      <c r="BE556" t="s">
        <v>59</v>
      </c>
      <c r="BF556">
        <v>6270.75</v>
      </c>
      <c r="BG556" t="s">
        <v>59</v>
      </c>
      <c r="BH556" s="1" t="s">
        <v>59</v>
      </c>
      <c r="BI556" t="b">
        <v>1</v>
      </c>
      <c r="BJ556" t="s">
        <v>59</v>
      </c>
      <c r="BK556">
        <v>0</v>
      </c>
    </row>
    <row r="557" spans="1:63">
      <c r="A557" s="1" t="s">
        <v>1285</v>
      </c>
      <c r="B557" t="s">
        <v>59</v>
      </c>
      <c r="D557">
        <v>74</v>
      </c>
      <c r="E557" t="s">
        <v>55</v>
      </c>
      <c r="F557" t="s">
        <v>56</v>
      </c>
      <c r="G557">
        <f t="shared" si="25"/>
        <v>74</v>
      </c>
      <c r="H557" s="1">
        <v>74</v>
      </c>
      <c r="I557" t="s">
        <v>56</v>
      </c>
      <c r="K557" t="s">
        <v>56</v>
      </c>
      <c r="L557">
        <v>3</v>
      </c>
      <c r="M557">
        <v>3</v>
      </c>
      <c r="N557" s="1">
        <v>3</v>
      </c>
      <c r="O557" t="s">
        <v>1286</v>
      </c>
      <c r="P557" t="s">
        <v>1287</v>
      </c>
      <c r="Q557">
        <v>39.258746000000002</v>
      </c>
      <c r="R557">
        <v>-121.77697000000001</v>
      </c>
      <c r="T557">
        <v>8695</v>
      </c>
      <c r="V557" s="2">
        <v>5</v>
      </c>
      <c r="W557">
        <f t="shared" si="24"/>
        <v>5</v>
      </c>
      <c r="X557" s="1">
        <v>5</v>
      </c>
      <c r="Y557" t="s">
        <v>56</v>
      </c>
      <c r="Z557">
        <v>4</v>
      </c>
      <c r="AA557">
        <v>4</v>
      </c>
      <c r="AB557" s="1">
        <v>4</v>
      </c>
      <c r="AC557">
        <v>23</v>
      </c>
      <c r="AD557" t="s">
        <v>60</v>
      </c>
      <c r="AE557" s="7">
        <f t="shared" ca="1" si="26"/>
        <v>23</v>
      </c>
      <c r="AF557" s="8">
        <v>23</v>
      </c>
      <c r="AG557" t="s">
        <v>59</v>
      </c>
      <c r="AI557">
        <v>2.0299999999999998</v>
      </c>
      <c r="AK557" t="s">
        <v>55</v>
      </c>
      <c r="AM557" t="s">
        <v>59</v>
      </c>
      <c r="AN557" t="s">
        <v>68</v>
      </c>
      <c r="AO557">
        <v>53</v>
      </c>
      <c r="AP557" t="s">
        <v>55</v>
      </c>
      <c r="AQ557" t="s">
        <v>56</v>
      </c>
      <c r="AR557" t="s">
        <v>56</v>
      </c>
      <c r="AS557" t="s">
        <v>59</v>
      </c>
      <c r="AT557" t="s">
        <v>55</v>
      </c>
      <c r="AU557" t="s">
        <v>56</v>
      </c>
      <c r="AV557" t="s">
        <v>55</v>
      </c>
      <c r="AW557" t="s">
        <v>56</v>
      </c>
      <c r="AX557" t="s">
        <v>363</v>
      </c>
      <c r="AY557" t="s">
        <v>56</v>
      </c>
      <c r="AZ557" t="s">
        <v>63</v>
      </c>
      <c r="BA557" t="s">
        <v>59</v>
      </c>
      <c r="BB557">
        <v>2130.5500000000002</v>
      </c>
      <c r="BC557" t="s">
        <v>59</v>
      </c>
      <c r="BD557">
        <v>0</v>
      </c>
      <c r="BE557">
        <v>46.69</v>
      </c>
      <c r="BF557">
        <v>2177.2399999999998</v>
      </c>
      <c r="BG557" t="s">
        <v>59</v>
      </c>
      <c r="BH557" s="1" t="s">
        <v>59</v>
      </c>
      <c r="BI557" t="s">
        <v>59</v>
      </c>
      <c r="BJ557" t="b">
        <v>1</v>
      </c>
      <c r="BK557">
        <v>1</v>
      </c>
    </row>
    <row r="558" spans="1:63">
      <c r="A558" s="1" t="s">
        <v>1288</v>
      </c>
      <c r="B558" t="s">
        <v>54</v>
      </c>
      <c r="D558">
        <v>68</v>
      </c>
      <c r="E558" t="s">
        <v>55</v>
      </c>
      <c r="F558" t="s">
        <v>59</v>
      </c>
      <c r="G558">
        <f t="shared" si="25"/>
        <v>68</v>
      </c>
      <c r="H558" s="1">
        <v>68</v>
      </c>
      <c r="I558" t="s">
        <v>56</v>
      </c>
      <c r="K558" t="s">
        <v>55</v>
      </c>
      <c r="L558">
        <v>0</v>
      </c>
      <c r="M558">
        <v>0</v>
      </c>
      <c r="N558" s="1">
        <v>0</v>
      </c>
      <c r="O558" t="s">
        <v>693</v>
      </c>
      <c r="P558" t="s">
        <v>1289</v>
      </c>
      <c r="Q558">
        <v>39.117536999999999</v>
      </c>
      <c r="R558">
        <v>-122.284654</v>
      </c>
      <c r="T558" t="s">
        <v>59</v>
      </c>
      <c r="V558" s="2" t="s">
        <v>59</v>
      </c>
      <c r="W558">
        <f t="shared" si="24"/>
        <v>4</v>
      </c>
      <c r="X558" s="1">
        <v>4</v>
      </c>
      <c r="Y558" t="s">
        <v>59</v>
      </c>
      <c r="Z558" t="s">
        <v>59</v>
      </c>
      <c r="AA558">
        <v>0</v>
      </c>
      <c r="AB558" s="1">
        <v>0</v>
      </c>
      <c r="AC558" t="s">
        <v>59</v>
      </c>
      <c r="AD558" t="s">
        <v>59</v>
      </c>
      <c r="AE558" s="7">
        <f t="shared" ca="1" si="26"/>
        <v>16.416315890165823</v>
      </c>
      <c r="AF558" s="8">
        <v>5.3332834179017743</v>
      </c>
      <c r="AG558" t="s">
        <v>59</v>
      </c>
      <c r="AI558" t="s">
        <v>59</v>
      </c>
      <c r="AK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59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 t="s">
        <v>59</v>
      </c>
      <c r="AY558" t="s">
        <v>59</v>
      </c>
      <c r="AZ558" t="s">
        <v>59</v>
      </c>
      <c r="BA558" t="s">
        <v>59</v>
      </c>
      <c r="BB558" t="s">
        <v>59</v>
      </c>
      <c r="BC558" t="s">
        <v>59</v>
      </c>
      <c r="BD558" t="s">
        <v>59</v>
      </c>
      <c r="BE558" t="s">
        <v>59</v>
      </c>
      <c r="BF558" t="s">
        <v>59</v>
      </c>
      <c r="BG558" t="s">
        <v>996</v>
      </c>
      <c r="BH558" s="1" t="s">
        <v>996</v>
      </c>
      <c r="BI558" t="s">
        <v>59</v>
      </c>
      <c r="BJ558" t="b">
        <v>1</v>
      </c>
      <c r="BK558">
        <v>0</v>
      </c>
    </row>
    <row r="559" spans="1:63">
      <c r="A559" s="1" t="s">
        <v>1290</v>
      </c>
      <c r="B559" t="s">
        <v>54</v>
      </c>
      <c r="D559">
        <v>75</v>
      </c>
      <c r="E559" t="s">
        <v>55</v>
      </c>
      <c r="F559" t="s">
        <v>56</v>
      </c>
      <c r="G559">
        <f t="shared" si="25"/>
        <v>75</v>
      </c>
      <c r="H559" s="1">
        <v>75</v>
      </c>
      <c r="I559" t="s">
        <v>56</v>
      </c>
      <c r="K559" t="s">
        <v>55</v>
      </c>
      <c r="L559">
        <v>0</v>
      </c>
      <c r="M559">
        <v>0</v>
      </c>
      <c r="N559" s="1">
        <v>0</v>
      </c>
      <c r="O559" t="s">
        <v>59</v>
      </c>
      <c r="P559" t="s">
        <v>59</v>
      </c>
      <c r="Q559" t="s">
        <v>59</v>
      </c>
      <c r="R559" t="s">
        <v>59</v>
      </c>
      <c r="T559" t="s">
        <v>59</v>
      </c>
      <c r="V559" s="2">
        <v>5</v>
      </c>
      <c r="W559">
        <f t="shared" si="24"/>
        <v>5</v>
      </c>
      <c r="X559" s="1">
        <v>5</v>
      </c>
      <c r="Y559" t="s">
        <v>56</v>
      </c>
      <c r="Z559">
        <v>4</v>
      </c>
      <c r="AA559">
        <v>4</v>
      </c>
      <c r="AB559" s="1">
        <v>4</v>
      </c>
      <c r="AC559">
        <v>6</v>
      </c>
      <c r="AD559" t="s">
        <v>60</v>
      </c>
      <c r="AE559" s="7">
        <f t="shared" ca="1" si="26"/>
        <v>6</v>
      </c>
      <c r="AF559" s="8">
        <v>6</v>
      </c>
      <c r="AG559" t="s">
        <v>56</v>
      </c>
      <c r="AI559">
        <v>16.87</v>
      </c>
      <c r="AK559" t="s">
        <v>56</v>
      </c>
      <c r="AM559" t="s">
        <v>56</v>
      </c>
      <c r="AN559" t="s">
        <v>68</v>
      </c>
      <c r="AO559">
        <v>17</v>
      </c>
      <c r="AP559" t="s">
        <v>55</v>
      </c>
      <c r="AQ559" t="s">
        <v>55</v>
      </c>
      <c r="AR559" t="s">
        <v>56</v>
      </c>
      <c r="AS559" t="s">
        <v>55</v>
      </c>
      <c r="AT559" t="s">
        <v>55</v>
      </c>
      <c r="AU559" t="s">
        <v>55</v>
      </c>
      <c r="AV559" t="s">
        <v>55</v>
      </c>
      <c r="AW559" t="s">
        <v>59</v>
      </c>
      <c r="AX559" t="s">
        <v>363</v>
      </c>
      <c r="AY559" t="s">
        <v>56</v>
      </c>
      <c r="AZ559" t="s">
        <v>63</v>
      </c>
      <c r="BA559" t="s">
        <v>59</v>
      </c>
      <c r="BB559">
        <v>457.1</v>
      </c>
      <c r="BC559">
        <v>0</v>
      </c>
      <c r="BD559">
        <v>30</v>
      </c>
      <c r="BE559">
        <v>101.22</v>
      </c>
      <c r="BF559">
        <v>588.32000000000005</v>
      </c>
      <c r="BG559" t="s">
        <v>59</v>
      </c>
      <c r="BH559" s="1" t="s">
        <v>59</v>
      </c>
      <c r="BI559" t="b">
        <v>1</v>
      </c>
      <c r="BJ559" t="s">
        <v>59</v>
      </c>
      <c r="BK559">
        <v>0</v>
      </c>
    </row>
    <row r="560" spans="1:63">
      <c r="A560" s="1" t="s">
        <v>1291</v>
      </c>
      <c r="B560" t="s">
        <v>54</v>
      </c>
      <c r="D560" t="s">
        <v>59</v>
      </c>
      <c r="E560" t="s">
        <v>55</v>
      </c>
      <c r="F560" t="s">
        <v>59</v>
      </c>
      <c r="G560">
        <f t="shared" si="25"/>
        <v>47</v>
      </c>
      <c r="H560" s="1">
        <v>47</v>
      </c>
      <c r="I560" t="s">
        <v>55</v>
      </c>
      <c r="K560" t="s">
        <v>55</v>
      </c>
      <c r="L560">
        <v>0</v>
      </c>
      <c r="M560">
        <v>0</v>
      </c>
      <c r="N560" s="1">
        <v>0</v>
      </c>
      <c r="O560" t="s">
        <v>1292</v>
      </c>
      <c r="P560" t="s">
        <v>1293</v>
      </c>
      <c r="Q560">
        <v>41.232128000000003</v>
      </c>
      <c r="R560">
        <v>-123.194748</v>
      </c>
      <c r="T560">
        <v>170</v>
      </c>
      <c r="V560" s="2">
        <v>3</v>
      </c>
      <c r="W560">
        <f t="shared" si="24"/>
        <v>3</v>
      </c>
      <c r="X560" s="1">
        <v>3</v>
      </c>
      <c r="Y560" t="s">
        <v>59</v>
      </c>
      <c r="Z560" t="s">
        <v>59</v>
      </c>
      <c r="AA560">
        <v>0</v>
      </c>
      <c r="AB560" s="1">
        <v>0</v>
      </c>
      <c r="AC560" t="s">
        <v>59</v>
      </c>
      <c r="AD560" t="s">
        <v>59</v>
      </c>
      <c r="AE560" s="7">
        <f t="shared" ca="1" si="26"/>
        <v>70.964253687418562</v>
      </c>
      <c r="AF560" s="8">
        <v>20.102784588213325</v>
      </c>
      <c r="AG560" t="s">
        <v>59</v>
      </c>
      <c r="AI560" t="s">
        <v>59</v>
      </c>
      <c r="AK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59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59</v>
      </c>
      <c r="AY560" t="s">
        <v>59</v>
      </c>
      <c r="AZ560" t="s">
        <v>59</v>
      </c>
      <c r="BA560" t="s">
        <v>59</v>
      </c>
      <c r="BB560" t="s">
        <v>59</v>
      </c>
      <c r="BC560" t="s">
        <v>59</v>
      </c>
      <c r="BD560" t="s">
        <v>59</v>
      </c>
      <c r="BE560" t="s">
        <v>59</v>
      </c>
      <c r="BF560" t="s">
        <v>59</v>
      </c>
      <c r="BG560" t="s">
        <v>59</v>
      </c>
      <c r="BH560" s="1" t="s">
        <v>59</v>
      </c>
      <c r="BI560" t="b">
        <v>1</v>
      </c>
      <c r="BJ560" t="s">
        <v>59</v>
      </c>
      <c r="BK560">
        <v>0</v>
      </c>
    </row>
    <row r="561" spans="1:63">
      <c r="A561" s="1" t="s">
        <v>1294</v>
      </c>
      <c r="B561" t="s">
        <v>54</v>
      </c>
      <c r="D561">
        <v>75</v>
      </c>
      <c r="E561" t="s">
        <v>55</v>
      </c>
      <c r="F561" t="s">
        <v>56</v>
      </c>
      <c r="G561">
        <f t="shared" si="25"/>
        <v>75</v>
      </c>
      <c r="H561" s="1">
        <v>75</v>
      </c>
      <c r="I561" t="s">
        <v>55</v>
      </c>
      <c r="K561" t="s">
        <v>55</v>
      </c>
      <c r="L561">
        <v>0</v>
      </c>
      <c r="M561">
        <v>0</v>
      </c>
      <c r="N561" s="1">
        <v>0</v>
      </c>
      <c r="O561" t="s">
        <v>1295</v>
      </c>
      <c r="P561" t="s">
        <v>1296</v>
      </c>
      <c r="Q561">
        <v>41.528540999999997</v>
      </c>
      <c r="R561">
        <v>-122.955018</v>
      </c>
      <c r="T561" t="s">
        <v>59</v>
      </c>
      <c r="V561" s="2">
        <v>3</v>
      </c>
      <c r="W561">
        <f t="shared" si="24"/>
        <v>3</v>
      </c>
      <c r="X561" s="1">
        <v>3</v>
      </c>
      <c r="Y561" t="s">
        <v>55</v>
      </c>
      <c r="Z561">
        <v>0</v>
      </c>
      <c r="AA561">
        <v>0</v>
      </c>
      <c r="AB561" s="1">
        <v>0</v>
      </c>
      <c r="AC561">
        <v>11</v>
      </c>
      <c r="AD561" t="s">
        <v>60</v>
      </c>
      <c r="AE561" s="7">
        <f t="shared" ca="1" si="26"/>
        <v>11</v>
      </c>
      <c r="AF561" s="8">
        <v>11</v>
      </c>
      <c r="AG561" t="s">
        <v>56</v>
      </c>
      <c r="AI561">
        <v>2.63</v>
      </c>
      <c r="AK561" t="s">
        <v>56</v>
      </c>
      <c r="AM561" t="s">
        <v>56</v>
      </c>
      <c r="AN561" t="s">
        <v>68</v>
      </c>
      <c r="AO561">
        <v>13</v>
      </c>
      <c r="AP561" t="s">
        <v>59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55</v>
      </c>
      <c r="AW561" t="s">
        <v>59</v>
      </c>
      <c r="AX561" t="s">
        <v>363</v>
      </c>
      <c r="AY561" t="s">
        <v>56</v>
      </c>
      <c r="AZ561" t="s">
        <v>63</v>
      </c>
      <c r="BA561">
        <v>111.4</v>
      </c>
      <c r="BB561">
        <v>1183.05</v>
      </c>
      <c r="BC561">
        <v>0</v>
      </c>
      <c r="BD561">
        <v>40</v>
      </c>
      <c r="BE561">
        <v>28.93</v>
      </c>
      <c r="BF561">
        <v>1251.98</v>
      </c>
      <c r="BG561" t="s">
        <v>996</v>
      </c>
      <c r="BH561" s="1" t="s">
        <v>996</v>
      </c>
      <c r="BI561" t="s">
        <v>59</v>
      </c>
      <c r="BJ561" t="b">
        <v>1</v>
      </c>
      <c r="BK561">
        <v>0</v>
      </c>
    </row>
    <row r="562" spans="1:63">
      <c r="A562" s="1" t="s">
        <v>1297</v>
      </c>
      <c r="B562" t="s">
        <v>66</v>
      </c>
      <c r="D562">
        <v>78</v>
      </c>
      <c r="E562" t="s">
        <v>59</v>
      </c>
      <c r="F562" t="s">
        <v>56</v>
      </c>
      <c r="G562">
        <f t="shared" si="25"/>
        <v>78</v>
      </c>
      <c r="H562" s="1">
        <v>78</v>
      </c>
      <c r="I562" t="s">
        <v>56</v>
      </c>
      <c r="K562" t="s">
        <v>55</v>
      </c>
      <c r="L562">
        <v>0</v>
      </c>
      <c r="M562">
        <v>0</v>
      </c>
      <c r="N562" s="1">
        <v>0</v>
      </c>
      <c r="O562" t="s">
        <v>1298</v>
      </c>
      <c r="P562" t="s">
        <v>1299</v>
      </c>
      <c r="Q562">
        <v>40.913192000000002</v>
      </c>
      <c r="R562">
        <v>-123.06596999999999</v>
      </c>
      <c r="T562">
        <v>734</v>
      </c>
      <c r="V562" s="2">
        <v>5</v>
      </c>
      <c r="W562">
        <f t="shared" si="24"/>
        <v>5</v>
      </c>
      <c r="X562" s="1">
        <v>5</v>
      </c>
      <c r="Y562" t="s">
        <v>56</v>
      </c>
      <c r="Z562" t="s">
        <v>59</v>
      </c>
      <c r="AA562">
        <v>1</v>
      </c>
      <c r="AB562" s="1">
        <v>1</v>
      </c>
      <c r="AC562">
        <v>68</v>
      </c>
      <c r="AD562" t="s">
        <v>60</v>
      </c>
      <c r="AE562" s="7">
        <f t="shared" ca="1" si="26"/>
        <v>68</v>
      </c>
      <c r="AF562" s="8">
        <v>68</v>
      </c>
      <c r="AG562" t="s">
        <v>56</v>
      </c>
      <c r="AI562" t="s">
        <v>59</v>
      </c>
      <c r="AK562" t="s">
        <v>55</v>
      </c>
      <c r="AM562" t="s">
        <v>56</v>
      </c>
      <c r="AN562" t="s">
        <v>59</v>
      </c>
      <c r="AO562" t="s">
        <v>59</v>
      </c>
      <c r="AP562" t="s">
        <v>55</v>
      </c>
      <c r="AQ562" t="s">
        <v>56</v>
      </c>
      <c r="AR562" t="s">
        <v>56</v>
      </c>
      <c r="AS562" t="s">
        <v>56</v>
      </c>
      <c r="AT562" t="s">
        <v>55</v>
      </c>
      <c r="AU562" t="s">
        <v>55</v>
      </c>
      <c r="AV562" t="s">
        <v>55</v>
      </c>
      <c r="AW562" t="s">
        <v>56</v>
      </c>
      <c r="AX562" t="s">
        <v>145</v>
      </c>
      <c r="AY562" t="s">
        <v>56</v>
      </c>
      <c r="AZ562" t="s">
        <v>63</v>
      </c>
      <c r="BA562">
        <v>60.65</v>
      </c>
      <c r="BB562">
        <v>3975.9</v>
      </c>
      <c r="BC562">
        <v>0</v>
      </c>
      <c r="BD562">
        <v>0</v>
      </c>
      <c r="BE562" t="s">
        <v>59</v>
      </c>
      <c r="BF562">
        <v>6733.3</v>
      </c>
      <c r="BG562" t="s">
        <v>59</v>
      </c>
      <c r="BH562" s="1" t="s">
        <v>59</v>
      </c>
      <c r="BI562" t="s">
        <v>59</v>
      </c>
      <c r="BJ562" t="b">
        <v>1</v>
      </c>
      <c r="BK562">
        <v>1</v>
      </c>
    </row>
    <row r="563" spans="1:63">
      <c r="A563" s="1" t="s">
        <v>1300</v>
      </c>
      <c r="B563" t="s">
        <v>59</v>
      </c>
      <c r="D563">
        <v>75</v>
      </c>
      <c r="E563" t="s">
        <v>55</v>
      </c>
      <c r="F563" t="s">
        <v>56</v>
      </c>
      <c r="G563">
        <f t="shared" si="25"/>
        <v>75</v>
      </c>
      <c r="H563" s="1">
        <v>75</v>
      </c>
      <c r="I563" t="s">
        <v>55</v>
      </c>
      <c r="K563" t="s">
        <v>55</v>
      </c>
      <c r="L563">
        <v>0</v>
      </c>
      <c r="M563">
        <v>0</v>
      </c>
      <c r="N563" s="1">
        <v>0</v>
      </c>
      <c r="O563" t="s">
        <v>1301</v>
      </c>
      <c r="P563" t="s">
        <v>1302</v>
      </c>
      <c r="Q563" t="s">
        <v>59</v>
      </c>
      <c r="R563">
        <v>-121.92063</v>
      </c>
      <c r="T563" t="s">
        <v>59</v>
      </c>
      <c r="V563" s="2">
        <v>3</v>
      </c>
      <c r="W563">
        <f t="shared" si="24"/>
        <v>3</v>
      </c>
      <c r="X563" s="1">
        <v>3</v>
      </c>
      <c r="Y563" t="s">
        <v>59</v>
      </c>
      <c r="Z563" t="s">
        <v>59</v>
      </c>
      <c r="AA563">
        <v>0</v>
      </c>
      <c r="AB563" s="1">
        <v>0</v>
      </c>
      <c r="AC563" t="s">
        <v>59</v>
      </c>
      <c r="AD563" t="s">
        <v>59</v>
      </c>
      <c r="AE563" s="7">
        <f t="shared" ca="1" si="26"/>
        <v>46.655322819666907</v>
      </c>
      <c r="AF563" s="8">
        <v>3.7020139078784063E-2</v>
      </c>
      <c r="AG563" t="s">
        <v>59</v>
      </c>
      <c r="AI563" t="s">
        <v>59</v>
      </c>
      <c r="AK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59</v>
      </c>
      <c r="AR563" t="s">
        <v>59</v>
      </c>
      <c r="AS563" t="s">
        <v>59</v>
      </c>
      <c r="AT563" t="s">
        <v>59</v>
      </c>
      <c r="AU563" t="s">
        <v>59</v>
      </c>
      <c r="AV563" t="s">
        <v>59</v>
      </c>
      <c r="AW563" t="s">
        <v>59</v>
      </c>
      <c r="AX563" t="s">
        <v>59</v>
      </c>
      <c r="AY563" t="s">
        <v>59</v>
      </c>
      <c r="AZ563" t="s">
        <v>59</v>
      </c>
      <c r="BA563" t="s">
        <v>59</v>
      </c>
      <c r="BB563" t="s">
        <v>59</v>
      </c>
      <c r="BC563" t="s">
        <v>59</v>
      </c>
      <c r="BD563" t="s">
        <v>59</v>
      </c>
      <c r="BE563" t="s">
        <v>59</v>
      </c>
      <c r="BF563" t="s">
        <v>59</v>
      </c>
      <c r="BG563" t="s">
        <v>59</v>
      </c>
      <c r="BH563" s="1" t="s">
        <v>59</v>
      </c>
      <c r="BI563" t="s">
        <v>59</v>
      </c>
      <c r="BJ563" t="b">
        <v>1</v>
      </c>
      <c r="BK563">
        <v>1</v>
      </c>
    </row>
    <row r="564" spans="1:63">
      <c r="A564" s="1" t="s">
        <v>1303</v>
      </c>
      <c r="B564" t="s">
        <v>66</v>
      </c>
      <c r="D564">
        <v>66</v>
      </c>
      <c r="E564" t="s">
        <v>55</v>
      </c>
      <c r="F564" t="s">
        <v>56</v>
      </c>
      <c r="G564">
        <f t="shared" si="25"/>
        <v>66</v>
      </c>
      <c r="H564" s="1">
        <v>66</v>
      </c>
      <c r="I564" t="s">
        <v>55</v>
      </c>
      <c r="K564" t="s">
        <v>55</v>
      </c>
      <c r="L564">
        <v>0</v>
      </c>
      <c r="M564">
        <v>0</v>
      </c>
      <c r="N564" s="1">
        <v>0</v>
      </c>
      <c r="O564" t="s">
        <v>930</v>
      </c>
      <c r="P564" t="s">
        <v>931</v>
      </c>
      <c r="Q564">
        <v>40.408796000000002</v>
      </c>
      <c r="R564">
        <v>-121.579609</v>
      </c>
      <c r="T564">
        <v>124</v>
      </c>
      <c r="V564" s="2" t="s">
        <v>59</v>
      </c>
      <c r="W564" t="e">
        <f t="shared" si="24"/>
        <v>#N/A</v>
      </c>
      <c r="X564" s="1" t="e">
        <v>#N/A</v>
      </c>
      <c r="Y564" t="s">
        <v>59</v>
      </c>
      <c r="Z564" t="s">
        <v>59</v>
      </c>
      <c r="AA564">
        <v>0</v>
      </c>
      <c r="AB564" s="1">
        <v>0</v>
      </c>
      <c r="AC564" t="s">
        <v>59</v>
      </c>
      <c r="AD564" t="s">
        <v>59</v>
      </c>
      <c r="AE564" s="7">
        <f t="shared" ca="1" si="26"/>
        <v>32.654430747325819</v>
      </c>
      <c r="AF564" s="8">
        <v>7.0472703821790468</v>
      </c>
      <c r="AG564" t="s">
        <v>59</v>
      </c>
      <c r="AI564" t="s">
        <v>59</v>
      </c>
      <c r="AK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59</v>
      </c>
      <c r="AR564" t="s">
        <v>59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59</v>
      </c>
      <c r="AY564" t="s">
        <v>59</v>
      </c>
      <c r="AZ564" t="s">
        <v>59</v>
      </c>
      <c r="BA564" t="s">
        <v>59</v>
      </c>
      <c r="BB564" t="s">
        <v>59</v>
      </c>
      <c r="BC564" t="s">
        <v>59</v>
      </c>
      <c r="BD564" t="s">
        <v>59</v>
      </c>
      <c r="BE564" t="s">
        <v>59</v>
      </c>
      <c r="BF564" t="s">
        <v>59</v>
      </c>
      <c r="BG564" t="s">
        <v>59</v>
      </c>
      <c r="BH564" s="1" t="s">
        <v>59</v>
      </c>
      <c r="BI564" t="s">
        <v>59</v>
      </c>
      <c r="BJ564" t="b">
        <v>1</v>
      </c>
      <c r="BK564">
        <v>1</v>
      </c>
    </row>
    <row r="565" spans="1:63">
      <c r="A565" s="1" t="s">
        <v>1304</v>
      </c>
      <c r="B565" t="s">
        <v>66</v>
      </c>
      <c r="D565">
        <v>67</v>
      </c>
      <c r="E565" t="s">
        <v>55</v>
      </c>
      <c r="F565" t="s">
        <v>56</v>
      </c>
      <c r="G565">
        <f t="shared" si="25"/>
        <v>67</v>
      </c>
      <c r="H565" s="1">
        <v>67</v>
      </c>
      <c r="I565" t="s">
        <v>59</v>
      </c>
      <c r="K565" t="s">
        <v>55</v>
      </c>
      <c r="L565">
        <v>0</v>
      </c>
      <c r="M565">
        <v>0</v>
      </c>
      <c r="N565" s="1">
        <v>0</v>
      </c>
      <c r="O565" t="s">
        <v>274</v>
      </c>
      <c r="P565" t="s">
        <v>335</v>
      </c>
      <c r="Q565">
        <v>33.362575</v>
      </c>
      <c r="R565">
        <v>-117.299644</v>
      </c>
      <c r="T565">
        <v>42239</v>
      </c>
      <c r="V565" s="2" t="s">
        <v>59</v>
      </c>
      <c r="W565">
        <f t="shared" si="24"/>
        <v>4</v>
      </c>
      <c r="X565" s="1">
        <v>4</v>
      </c>
      <c r="Y565" t="s">
        <v>59</v>
      </c>
      <c r="Z565">
        <v>0</v>
      </c>
      <c r="AA565">
        <v>0</v>
      </c>
      <c r="AB565" s="1">
        <v>0</v>
      </c>
      <c r="AC565" t="s">
        <v>59</v>
      </c>
      <c r="AD565" t="s">
        <v>59</v>
      </c>
      <c r="AE565" s="7">
        <f t="shared" ca="1" si="26"/>
        <v>17.840926155297133</v>
      </c>
      <c r="AF565" s="8">
        <v>55.30536092307397</v>
      </c>
      <c r="AG565" t="s">
        <v>56</v>
      </c>
      <c r="AI565" t="s">
        <v>59</v>
      </c>
      <c r="AK565" t="s">
        <v>55</v>
      </c>
      <c r="AM565" t="s">
        <v>56</v>
      </c>
      <c r="AN565" t="s">
        <v>102</v>
      </c>
      <c r="AO565">
        <v>7</v>
      </c>
      <c r="AP565" t="s">
        <v>55</v>
      </c>
      <c r="AQ565" t="s">
        <v>56</v>
      </c>
      <c r="AR565" t="s">
        <v>56</v>
      </c>
      <c r="AS565" t="s">
        <v>55</v>
      </c>
      <c r="AT565" t="s">
        <v>56</v>
      </c>
      <c r="AU565" t="s">
        <v>55</v>
      </c>
      <c r="AV565" t="s">
        <v>55</v>
      </c>
      <c r="AW565" t="s">
        <v>56</v>
      </c>
      <c r="AX565" t="s">
        <v>363</v>
      </c>
      <c r="AY565" t="s">
        <v>56</v>
      </c>
      <c r="AZ565" t="s">
        <v>63</v>
      </c>
      <c r="BA565">
        <v>64.95</v>
      </c>
      <c r="BB565" t="s">
        <v>59</v>
      </c>
      <c r="BC565">
        <v>0</v>
      </c>
      <c r="BD565">
        <v>0</v>
      </c>
      <c r="BE565">
        <v>54.74</v>
      </c>
      <c r="BF565">
        <v>548.39</v>
      </c>
      <c r="BG565" t="s">
        <v>996</v>
      </c>
      <c r="BH565" s="1" t="s">
        <v>996</v>
      </c>
      <c r="BI565" t="s">
        <v>59</v>
      </c>
      <c r="BJ565" t="b">
        <v>1</v>
      </c>
      <c r="BK565">
        <v>0</v>
      </c>
    </row>
    <row r="566" spans="1:63">
      <c r="A566" s="1" t="s">
        <v>1305</v>
      </c>
      <c r="B566" t="s">
        <v>54</v>
      </c>
      <c r="D566">
        <v>67</v>
      </c>
      <c r="E566" t="s">
        <v>55</v>
      </c>
      <c r="F566" t="s">
        <v>56</v>
      </c>
      <c r="G566">
        <f t="shared" si="25"/>
        <v>67</v>
      </c>
      <c r="H566" s="1">
        <v>67</v>
      </c>
      <c r="I566" t="s">
        <v>56</v>
      </c>
      <c r="K566" t="s">
        <v>56</v>
      </c>
      <c r="L566">
        <v>2</v>
      </c>
      <c r="M566">
        <v>2</v>
      </c>
      <c r="N566" s="1">
        <v>2</v>
      </c>
      <c r="O566" t="s">
        <v>59</v>
      </c>
      <c r="P566" t="s">
        <v>59</v>
      </c>
      <c r="Q566" t="s">
        <v>59</v>
      </c>
      <c r="R566" t="s">
        <v>59</v>
      </c>
      <c r="T566" t="s">
        <v>59</v>
      </c>
      <c r="V566" s="2" t="s">
        <v>59</v>
      </c>
      <c r="W566">
        <f t="shared" si="24"/>
        <v>4</v>
      </c>
      <c r="X566" s="1">
        <v>4</v>
      </c>
      <c r="Y566" t="s">
        <v>56</v>
      </c>
      <c r="Z566">
        <v>4</v>
      </c>
      <c r="AA566">
        <v>4</v>
      </c>
      <c r="AB566" s="1">
        <v>4</v>
      </c>
      <c r="AC566">
        <v>72</v>
      </c>
      <c r="AD566" t="s">
        <v>60</v>
      </c>
      <c r="AE566" s="7">
        <f t="shared" ca="1" si="26"/>
        <v>72</v>
      </c>
      <c r="AF566" s="8">
        <v>72</v>
      </c>
      <c r="AG566" t="s">
        <v>59</v>
      </c>
      <c r="AI566">
        <v>16.82</v>
      </c>
      <c r="AK566" t="s">
        <v>55</v>
      </c>
      <c r="AM566" t="s">
        <v>56</v>
      </c>
      <c r="AN566" t="s">
        <v>68</v>
      </c>
      <c r="AO566">
        <v>25</v>
      </c>
      <c r="AP566" t="s">
        <v>56</v>
      </c>
      <c r="AQ566" t="s">
        <v>55</v>
      </c>
      <c r="AR566" t="s">
        <v>56</v>
      </c>
      <c r="AS566" t="s">
        <v>59</v>
      </c>
      <c r="AT566" t="s">
        <v>56</v>
      </c>
      <c r="AU566" t="s">
        <v>56</v>
      </c>
      <c r="AV566" t="s">
        <v>55</v>
      </c>
      <c r="AW566" t="s">
        <v>55</v>
      </c>
      <c r="AX566" t="s">
        <v>363</v>
      </c>
      <c r="AY566" t="s">
        <v>56</v>
      </c>
      <c r="AZ566" t="s">
        <v>138</v>
      </c>
      <c r="BA566">
        <v>104.1</v>
      </c>
      <c r="BB566" t="s">
        <v>59</v>
      </c>
      <c r="BC566">
        <v>0</v>
      </c>
      <c r="BD566" t="s">
        <v>59</v>
      </c>
      <c r="BE566">
        <v>1211.04</v>
      </c>
      <c r="BF566">
        <v>8698.74</v>
      </c>
      <c r="BG566" t="s">
        <v>996</v>
      </c>
      <c r="BH566" s="1" t="s">
        <v>996</v>
      </c>
      <c r="BI566" t="s">
        <v>59</v>
      </c>
      <c r="BJ566" t="b">
        <v>1</v>
      </c>
      <c r="BK566">
        <v>0</v>
      </c>
    </row>
    <row r="567" spans="1:63">
      <c r="A567" s="1" t="s">
        <v>1306</v>
      </c>
      <c r="B567" t="s">
        <v>54</v>
      </c>
      <c r="D567">
        <v>79</v>
      </c>
      <c r="E567" t="s">
        <v>55</v>
      </c>
      <c r="F567" t="s">
        <v>56</v>
      </c>
      <c r="G567">
        <f t="shared" si="25"/>
        <v>79</v>
      </c>
      <c r="H567" s="1">
        <v>79</v>
      </c>
      <c r="I567" t="s">
        <v>59</v>
      </c>
      <c r="K567" t="s">
        <v>55</v>
      </c>
      <c r="L567">
        <v>0</v>
      </c>
      <c r="M567">
        <v>0</v>
      </c>
      <c r="N567" s="1">
        <v>0</v>
      </c>
      <c r="O567" t="s">
        <v>59</v>
      </c>
      <c r="P567" t="s">
        <v>59</v>
      </c>
      <c r="Q567" t="s">
        <v>59</v>
      </c>
      <c r="R567" t="s">
        <v>59</v>
      </c>
      <c r="T567" t="s">
        <v>59</v>
      </c>
      <c r="V567" s="2" t="s">
        <v>59</v>
      </c>
      <c r="W567">
        <f t="shared" si="24"/>
        <v>4</v>
      </c>
      <c r="X567" s="1">
        <v>4</v>
      </c>
      <c r="Y567" t="s">
        <v>56</v>
      </c>
      <c r="Z567">
        <v>7</v>
      </c>
      <c r="AA567">
        <v>7</v>
      </c>
      <c r="AB567" s="1">
        <v>7</v>
      </c>
      <c r="AC567">
        <v>38</v>
      </c>
      <c r="AD567" t="s">
        <v>73</v>
      </c>
      <c r="AE567" s="7">
        <f t="shared" ca="1" si="26"/>
        <v>38</v>
      </c>
      <c r="AF567" s="8">
        <v>38</v>
      </c>
      <c r="AG567" t="s">
        <v>56</v>
      </c>
      <c r="AI567">
        <v>4.75</v>
      </c>
      <c r="AK567" t="s">
        <v>56</v>
      </c>
      <c r="AM567" t="s">
        <v>59</v>
      </c>
      <c r="AN567" t="s">
        <v>59</v>
      </c>
      <c r="AO567">
        <v>24</v>
      </c>
      <c r="AP567" t="s">
        <v>55</v>
      </c>
      <c r="AQ567" t="s">
        <v>56</v>
      </c>
      <c r="AR567" t="s">
        <v>59</v>
      </c>
      <c r="AS567" t="s">
        <v>55</v>
      </c>
      <c r="AT567" t="s">
        <v>56</v>
      </c>
      <c r="AU567" t="s">
        <v>56</v>
      </c>
      <c r="AV567" t="s">
        <v>59</v>
      </c>
      <c r="AW567" t="s">
        <v>59</v>
      </c>
      <c r="AX567" t="s">
        <v>363</v>
      </c>
      <c r="AY567" t="s">
        <v>59</v>
      </c>
      <c r="AZ567" t="s">
        <v>59</v>
      </c>
      <c r="BA567">
        <v>102.6</v>
      </c>
      <c r="BB567">
        <v>4009.2</v>
      </c>
      <c r="BC567">
        <v>45.81</v>
      </c>
      <c r="BD567">
        <v>0</v>
      </c>
      <c r="BE567">
        <v>180.5</v>
      </c>
      <c r="BF567" t="s">
        <v>59</v>
      </c>
      <c r="BG567" t="s">
        <v>996</v>
      </c>
      <c r="BH567" s="1" t="s">
        <v>996</v>
      </c>
      <c r="BI567" t="s">
        <v>59</v>
      </c>
      <c r="BJ567" t="b">
        <v>1</v>
      </c>
      <c r="BK567">
        <v>0</v>
      </c>
    </row>
    <row r="568" spans="1:63">
      <c r="A568" s="1" t="s">
        <v>1307</v>
      </c>
      <c r="B568" t="s">
        <v>66</v>
      </c>
      <c r="D568">
        <v>70</v>
      </c>
      <c r="E568" t="s">
        <v>55</v>
      </c>
      <c r="F568" t="s">
        <v>56</v>
      </c>
      <c r="G568">
        <f t="shared" si="25"/>
        <v>70</v>
      </c>
      <c r="H568" s="1">
        <v>70</v>
      </c>
      <c r="I568" t="s">
        <v>56</v>
      </c>
      <c r="K568" t="s">
        <v>55</v>
      </c>
      <c r="L568">
        <v>0</v>
      </c>
      <c r="M568">
        <v>0</v>
      </c>
      <c r="N568" s="1">
        <v>0</v>
      </c>
      <c r="O568" t="s">
        <v>59</v>
      </c>
      <c r="P568" t="s">
        <v>506</v>
      </c>
      <c r="Q568">
        <v>34.099868999999998</v>
      </c>
      <c r="R568">
        <v>-118.326843</v>
      </c>
      <c r="T568">
        <v>30568</v>
      </c>
      <c r="V568" s="2">
        <v>4</v>
      </c>
      <c r="W568">
        <f t="shared" si="24"/>
        <v>4</v>
      </c>
      <c r="X568" s="1">
        <v>4</v>
      </c>
      <c r="Y568" t="s">
        <v>56</v>
      </c>
      <c r="Z568">
        <v>3</v>
      </c>
      <c r="AA568">
        <v>3</v>
      </c>
      <c r="AB568" s="1">
        <v>3</v>
      </c>
      <c r="AC568">
        <v>67</v>
      </c>
      <c r="AD568" t="s">
        <v>60</v>
      </c>
      <c r="AE568" s="7">
        <f t="shared" ca="1" si="26"/>
        <v>67</v>
      </c>
      <c r="AF568" s="8">
        <v>67</v>
      </c>
      <c r="AG568" t="s">
        <v>59</v>
      </c>
      <c r="AI568">
        <v>2.67</v>
      </c>
      <c r="AK568" t="s">
        <v>56</v>
      </c>
      <c r="AM568" t="s">
        <v>56</v>
      </c>
      <c r="AN568" t="s">
        <v>68</v>
      </c>
      <c r="AO568">
        <v>25</v>
      </c>
      <c r="AP568" t="s">
        <v>59</v>
      </c>
      <c r="AQ568" t="s">
        <v>56</v>
      </c>
      <c r="AR568" t="s">
        <v>59</v>
      </c>
      <c r="AS568" t="s">
        <v>56</v>
      </c>
      <c r="AT568" t="s">
        <v>55</v>
      </c>
      <c r="AU568" t="s">
        <v>56</v>
      </c>
      <c r="AV568" t="s">
        <v>55</v>
      </c>
      <c r="AW568" t="s">
        <v>56</v>
      </c>
      <c r="AX568" t="s">
        <v>145</v>
      </c>
      <c r="AY568" t="s">
        <v>56</v>
      </c>
      <c r="AZ568" t="s">
        <v>138</v>
      </c>
      <c r="BA568">
        <v>105.4</v>
      </c>
      <c r="BB568">
        <v>7035.6</v>
      </c>
      <c r="BC568">
        <v>0</v>
      </c>
      <c r="BD568">
        <v>0</v>
      </c>
      <c r="BE568">
        <v>178.89</v>
      </c>
      <c r="BF568">
        <v>7214.49</v>
      </c>
      <c r="BG568" t="s">
        <v>59</v>
      </c>
      <c r="BH568" s="1" t="s">
        <v>59</v>
      </c>
      <c r="BI568" t="s">
        <v>59</v>
      </c>
      <c r="BJ568" t="b">
        <v>1</v>
      </c>
      <c r="BK568">
        <v>1</v>
      </c>
    </row>
    <row r="569" spans="1:63">
      <c r="A569" s="1" t="s">
        <v>1308</v>
      </c>
      <c r="B569" t="s">
        <v>54</v>
      </c>
      <c r="D569">
        <v>72</v>
      </c>
      <c r="E569" t="s">
        <v>55</v>
      </c>
      <c r="F569" t="s">
        <v>56</v>
      </c>
      <c r="G569">
        <f t="shared" si="25"/>
        <v>72</v>
      </c>
      <c r="H569" s="1">
        <v>72</v>
      </c>
      <c r="I569" t="s">
        <v>55</v>
      </c>
      <c r="K569" t="s">
        <v>56</v>
      </c>
      <c r="L569">
        <v>1</v>
      </c>
      <c r="M569">
        <v>1</v>
      </c>
      <c r="N569" s="1">
        <v>1</v>
      </c>
      <c r="O569" t="s">
        <v>59</v>
      </c>
      <c r="P569" t="s">
        <v>59</v>
      </c>
      <c r="Q569" t="s">
        <v>59</v>
      </c>
      <c r="R569" t="s">
        <v>59</v>
      </c>
      <c r="T569" t="s">
        <v>59</v>
      </c>
      <c r="V569" s="2">
        <v>4</v>
      </c>
      <c r="W569">
        <f t="shared" si="24"/>
        <v>4</v>
      </c>
      <c r="X569" s="1">
        <v>4</v>
      </c>
      <c r="Y569" t="s">
        <v>59</v>
      </c>
      <c r="Z569" t="s">
        <v>59</v>
      </c>
      <c r="AA569">
        <v>0</v>
      </c>
      <c r="AB569" s="1">
        <v>0</v>
      </c>
      <c r="AC569" t="s">
        <v>59</v>
      </c>
      <c r="AD569" t="s">
        <v>59</v>
      </c>
      <c r="AE569" s="7">
        <f t="shared" ca="1" si="26"/>
        <v>6.4291538854588204</v>
      </c>
      <c r="AF569" s="8">
        <v>42.597836998609161</v>
      </c>
      <c r="AG569" t="s">
        <v>59</v>
      </c>
      <c r="AI569" t="s">
        <v>59</v>
      </c>
      <c r="AK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59</v>
      </c>
      <c r="AR569" t="s">
        <v>59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59</v>
      </c>
      <c r="AY569" t="s">
        <v>59</v>
      </c>
      <c r="AZ569" t="s">
        <v>59</v>
      </c>
      <c r="BA569" t="s">
        <v>59</v>
      </c>
      <c r="BB569" t="s">
        <v>59</v>
      </c>
      <c r="BC569" t="s">
        <v>59</v>
      </c>
      <c r="BD569" t="s">
        <v>59</v>
      </c>
      <c r="BE569" t="s">
        <v>59</v>
      </c>
      <c r="BF569" t="s">
        <v>59</v>
      </c>
      <c r="BG569" t="s">
        <v>59</v>
      </c>
      <c r="BH569" s="1" t="s">
        <v>59</v>
      </c>
      <c r="BI569" t="s">
        <v>59</v>
      </c>
      <c r="BJ569" t="b">
        <v>1</v>
      </c>
      <c r="BK569">
        <v>1</v>
      </c>
    </row>
    <row r="570" spans="1:63">
      <c r="A570" s="1" t="s">
        <v>1309</v>
      </c>
      <c r="B570" t="s">
        <v>54</v>
      </c>
      <c r="D570">
        <v>71</v>
      </c>
      <c r="E570" t="s">
        <v>59</v>
      </c>
      <c r="F570" t="s">
        <v>56</v>
      </c>
      <c r="G570">
        <f t="shared" si="25"/>
        <v>71</v>
      </c>
      <c r="H570" s="1">
        <v>71</v>
      </c>
      <c r="I570" t="s">
        <v>59</v>
      </c>
      <c r="K570" t="s">
        <v>55</v>
      </c>
      <c r="L570">
        <v>0</v>
      </c>
      <c r="M570">
        <v>0</v>
      </c>
      <c r="N570" s="1">
        <v>0</v>
      </c>
      <c r="O570" t="s">
        <v>59</v>
      </c>
      <c r="P570" t="s">
        <v>1310</v>
      </c>
      <c r="Q570">
        <v>34.070290999999997</v>
      </c>
      <c r="R570">
        <v>-118.349191</v>
      </c>
      <c r="T570">
        <v>32901</v>
      </c>
      <c r="V570" s="2">
        <v>3</v>
      </c>
      <c r="W570">
        <f t="shared" si="24"/>
        <v>3</v>
      </c>
      <c r="X570" s="1">
        <v>3</v>
      </c>
      <c r="Y570" t="s">
        <v>55</v>
      </c>
      <c r="Z570">
        <v>0</v>
      </c>
      <c r="AA570">
        <v>0</v>
      </c>
      <c r="AB570" s="1">
        <v>0</v>
      </c>
      <c r="AC570">
        <v>27</v>
      </c>
      <c r="AD570" t="s">
        <v>73</v>
      </c>
      <c r="AE570" s="7">
        <f t="shared" ca="1" si="26"/>
        <v>27</v>
      </c>
      <c r="AF570" s="8">
        <v>27</v>
      </c>
      <c r="AG570" t="s">
        <v>56</v>
      </c>
      <c r="AI570">
        <v>30.49</v>
      </c>
      <c r="AK570" t="s">
        <v>55</v>
      </c>
      <c r="AM570" t="s">
        <v>56</v>
      </c>
      <c r="AN570" t="s">
        <v>68</v>
      </c>
      <c r="AO570">
        <v>16</v>
      </c>
      <c r="AP570" t="s">
        <v>55</v>
      </c>
      <c r="AQ570" t="s">
        <v>59</v>
      </c>
      <c r="AR570" t="s">
        <v>55</v>
      </c>
      <c r="AS570" t="s">
        <v>55</v>
      </c>
      <c r="AT570" t="s">
        <v>55</v>
      </c>
      <c r="AU570" t="s">
        <v>59</v>
      </c>
      <c r="AV570" t="s">
        <v>55</v>
      </c>
      <c r="AW570" t="s">
        <v>56</v>
      </c>
      <c r="AX570" t="s">
        <v>363</v>
      </c>
      <c r="AY570" t="s">
        <v>56</v>
      </c>
      <c r="AZ570" t="s">
        <v>63</v>
      </c>
      <c r="BA570">
        <v>70.55</v>
      </c>
      <c r="BB570">
        <v>1943.9</v>
      </c>
      <c r="BC570">
        <v>29.99</v>
      </c>
      <c r="BD570">
        <v>0</v>
      </c>
      <c r="BE570">
        <v>823.23</v>
      </c>
      <c r="BF570">
        <v>2737.14</v>
      </c>
      <c r="BG570" t="s">
        <v>59</v>
      </c>
      <c r="BH570" s="1" t="s">
        <v>59</v>
      </c>
      <c r="BI570" t="b">
        <v>1</v>
      </c>
      <c r="BJ570" t="s">
        <v>59</v>
      </c>
      <c r="BK570">
        <v>0</v>
      </c>
    </row>
    <row r="571" spans="1:63">
      <c r="A571" s="1" t="s">
        <v>1311</v>
      </c>
      <c r="B571" t="s">
        <v>66</v>
      </c>
      <c r="D571">
        <v>68</v>
      </c>
      <c r="E571" t="s">
        <v>59</v>
      </c>
      <c r="F571" t="s">
        <v>56</v>
      </c>
      <c r="G571">
        <f t="shared" si="25"/>
        <v>68</v>
      </c>
      <c r="H571" s="1">
        <v>68</v>
      </c>
      <c r="I571" t="s">
        <v>56</v>
      </c>
      <c r="K571" t="s">
        <v>55</v>
      </c>
      <c r="L571">
        <v>0</v>
      </c>
      <c r="M571">
        <v>0</v>
      </c>
      <c r="N571" s="1">
        <v>0</v>
      </c>
      <c r="O571" t="s">
        <v>59</v>
      </c>
      <c r="P571" t="s">
        <v>1312</v>
      </c>
      <c r="Q571">
        <v>34.044271000000002</v>
      </c>
      <c r="R571">
        <v>-118.185237</v>
      </c>
      <c r="T571">
        <v>55668</v>
      </c>
      <c r="V571" s="2">
        <v>4</v>
      </c>
      <c r="W571">
        <f t="shared" si="24"/>
        <v>4</v>
      </c>
      <c r="X571" s="1">
        <v>4</v>
      </c>
      <c r="Y571" t="s">
        <v>56</v>
      </c>
      <c r="Z571">
        <v>4</v>
      </c>
      <c r="AA571">
        <v>4</v>
      </c>
      <c r="AB571" s="1">
        <v>4</v>
      </c>
      <c r="AC571">
        <v>55</v>
      </c>
      <c r="AD571" t="s">
        <v>60</v>
      </c>
      <c r="AE571" s="7">
        <f t="shared" ca="1" si="26"/>
        <v>55</v>
      </c>
      <c r="AF571" s="8">
        <v>55</v>
      </c>
      <c r="AG571" t="s">
        <v>56</v>
      </c>
      <c r="AI571" t="s">
        <v>59</v>
      </c>
      <c r="AK571" t="s">
        <v>56</v>
      </c>
      <c r="AM571" t="s">
        <v>56</v>
      </c>
      <c r="AN571" t="s">
        <v>68</v>
      </c>
      <c r="AO571">
        <v>21</v>
      </c>
      <c r="AP571" t="s">
        <v>55</v>
      </c>
      <c r="AQ571" t="s">
        <v>56</v>
      </c>
      <c r="AR571" t="s">
        <v>56</v>
      </c>
      <c r="AS571" t="s">
        <v>56</v>
      </c>
      <c r="AT571" t="s">
        <v>55</v>
      </c>
      <c r="AU571" t="s">
        <v>59</v>
      </c>
      <c r="AV571" t="s">
        <v>59</v>
      </c>
      <c r="AW571" t="s">
        <v>56</v>
      </c>
      <c r="AX571" t="s">
        <v>363</v>
      </c>
      <c r="AY571" t="s">
        <v>55</v>
      </c>
      <c r="AZ571" t="s">
        <v>63</v>
      </c>
      <c r="BA571" t="s">
        <v>59</v>
      </c>
      <c r="BB571">
        <v>5044.8</v>
      </c>
      <c r="BC571">
        <v>12.48</v>
      </c>
      <c r="BD571">
        <v>0</v>
      </c>
      <c r="BE571">
        <v>1250.7</v>
      </c>
      <c r="BF571">
        <v>6283.02</v>
      </c>
      <c r="BG571" t="s">
        <v>996</v>
      </c>
      <c r="BH571" s="1" t="s">
        <v>996</v>
      </c>
      <c r="BI571" t="s">
        <v>59</v>
      </c>
      <c r="BJ571" t="b">
        <v>1</v>
      </c>
      <c r="BK571">
        <v>0</v>
      </c>
    </row>
    <row r="572" spans="1:63">
      <c r="A572" s="1" t="s">
        <v>1313</v>
      </c>
      <c r="B572" t="s">
        <v>59</v>
      </c>
      <c r="D572">
        <v>74</v>
      </c>
      <c r="E572" t="s">
        <v>59</v>
      </c>
      <c r="F572" t="s">
        <v>56</v>
      </c>
      <c r="G572">
        <f t="shared" si="25"/>
        <v>74</v>
      </c>
      <c r="H572" s="1">
        <v>74</v>
      </c>
      <c r="I572" t="s">
        <v>59</v>
      </c>
      <c r="K572" t="s">
        <v>55</v>
      </c>
      <c r="L572">
        <v>0</v>
      </c>
      <c r="M572">
        <v>0</v>
      </c>
      <c r="N572" s="1">
        <v>0</v>
      </c>
      <c r="O572" t="s">
        <v>57</v>
      </c>
      <c r="P572" t="s">
        <v>59</v>
      </c>
      <c r="Q572">
        <v>34.108832999999997</v>
      </c>
      <c r="R572" t="s">
        <v>59</v>
      </c>
      <c r="T572">
        <v>47534</v>
      </c>
      <c r="V572" s="2">
        <v>4</v>
      </c>
      <c r="W572">
        <f t="shared" si="24"/>
        <v>4</v>
      </c>
      <c r="X572" s="1">
        <v>4</v>
      </c>
      <c r="Y572" t="s">
        <v>59</v>
      </c>
      <c r="Z572">
        <v>0</v>
      </c>
      <c r="AA572">
        <v>0</v>
      </c>
      <c r="AB572" s="1">
        <v>0</v>
      </c>
      <c r="AC572">
        <v>3</v>
      </c>
      <c r="AD572" t="s">
        <v>60</v>
      </c>
      <c r="AE572" s="7">
        <f t="shared" ca="1" si="26"/>
        <v>3</v>
      </c>
      <c r="AF572" s="8">
        <v>3</v>
      </c>
      <c r="AG572" t="s">
        <v>56</v>
      </c>
      <c r="AI572">
        <v>46.65</v>
      </c>
      <c r="AK572" t="s">
        <v>55</v>
      </c>
      <c r="AM572" t="s">
        <v>56</v>
      </c>
      <c r="AN572" t="s">
        <v>59</v>
      </c>
      <c r="AO572">
        <v>25</v>
      </c>
      <c r="AP572" t="s">
        <v>55</v>
      </c>
      <c r="AQ572" t="s">
        <v>55</v>
      </c>
      <c r="AR572" t="s">
        <v>59</v>
      </c>
      <c r="AS572" t="s">
        <v>55</v>
      </c>
      <c r="AT572" t="s">
        <v>59</v>
      </c>
      <c r="AU572" t="s">
        <v>55</v>
      </c>
      <c r="AV572" t="s">
        <v>59</v>
      </c>
      <c r="AW572" t="s">
        <v>56</v>
      </c>
      <c r="AX572" t="s">
        <v>59</v>
      </c>
      <c r="AY572" t="s">
        <v>55</v>
      </c>
      <c r="AZ572" t="s">
        <v>59</v>
      </c>
      <c r="BA572">
        <v>73.849999999999994</v>
      </c>
      <c r="BB572">
        <v>196.4</v>
      </c>
      <c r="BC572">
        <v>0</v>
      </c>
      <c r="BD572">
        <v>0</v>
      </c>
      <c r="BE572">
        <v>139.94999999999999</v>
      </c>
      <c r="BF572">
        <v>336.35</v>
      </c>
      <c r="BG572" t="s">
        <v>59</v>
      </c>
      <c r="BH572" s="1" t="s">
        <v>59</v>
      </c>
      <c r="BI572" t="b">
        <v>1</v>
      </c>
      <c r="BJ572" t="s">
        <v>59</v>
      </c>
      <c r="BK572">
        <v>0</v>
      </c>
    </row>
    <row r="573" spans="1:63">
      <c r="A573" s="1" t="s">
        <v>1314</v>
      </c>
      <c r="B573" t="s">
        <v>54</v>
      </c>
      <c r="D573">
        <v>69</v>
      </c>
      <c r="E573" t="s">
        <v>55</v>
      </c>
      <c r="F573" t="s">
        <v>59</v>
      </c>
      <c r="G573">
        <f t="shared" si="25"/>
        <v>69</v>
      </c>
      <c r="H573" s="1">
        <v>69</v>
      </c>
      <c r="I573" t="s">
        <v>55</v>
      </c>
      <c r="K573" t="s">
        <v>55</v>
      </c>
      <c r="L573">
        <v>0</v>
      </c>
      <c r="M573">
        <v>0</v>
      </c>
      <c r="N573" s="1">
        <v>0</v>
      </c>
      <c r="O573" t="s">
        <v>57</v>
      </c>
      <c r="P573" t="s">
        <v>1005</v>
      </c>
      <c r="Q573">
        <v>34.057496</v>
      </c>
      <c r="R573">
        <v>-118.41395900000001</v>
      </c>
      <c r="T573">
        <v>2527</v>
      </c>
      <c r="V573" s="2">
        <v>3</v>
      </c>
      <c r="W573">
        <f t="shared" si="24"/>
        <v>3</v>
      </c>
      <c r="X573" s="1">
        <v>3</v>
      </c>
      <c r="Y573" t="s">
        <v>55</v>
      </c>
      <c r="Z573">
        <v>0</v>
      </c>
      <c r="AA573">
        <v>0</v>
      </c>
      <c r="AB573" s="1">
        <v>0</v>
      </c>
      <c r="AC573">
        <v>30</v>
      </c>
      <c r="AD573" t="s">
        <v>59</v>
      </c>
      <c r="AE573" s="7">
        <f t="shared" ca="1" si="26"/>
        <v>30</v>
      </c>
      <c r="AF573" s="8">
        <v>30</v>
      </c>
      <c r="AG573" t="s">
        <v>56</v>
      </c>
      <c r="AI573" t="s">
        <v>59</v>
      </c>
      <c r="AK573" t="s">
        <v>56</v>
      </c>
      <c r="AM573" t="s">
        <v>56</v>
      </c>
      <c r="AN573" t="s">
        <v>61</v>
      </c>
      <c r="AO573">
        <v>30</v>
      </c>
      <c r="AP573" t="s">
        <v>59</v>
      </c>
      <c r="AQ573" t="s">
        <v>55</v>
      </c>
      <c r="AR573" t="s">
        <v>56</v>
      </c>
      <c r="AS573" t="s">
        <v>59</v>
      </c>
      <c r="AT573" t="s">
        <v>56</v>
      </c>
      <c r="AU573" t="s">
        <v>55</v>
      </c>
      <c r="AV573" t="s">
        <v>55</v>
      </c>
      <c r="AW573" t="s">
        <v>56</v>
      </c>
      <c r="AX573" t="s">
        <v>363</v>
      </c>
      <c r="AY573" t="s">
        <v>56</v>
      </c>
      <c r="AZ573" t="s">
        <v>138</v>
      </c>
      <c r="BA573">
        <v>69.099999999999994</v>
      </c>
      <c r="BB573">
        <v>2093.9</v>
      </c>
      <c r="BC573">
        <v>21.08</v>
      </c>
      <c r="BD573">
        <v>0</v>
      </c>
      <c r="BE573">
        <v>597.6</v>
      </c>
      <c r="BF573">
        <v>2670.42</v>
      </c>
      <c r="BG573" t="s">
        <v>59</v>
      </c>
      <c r="BH573" s="1" t="s">
        <v>59</v>
      </c>
      <c r="BI573" t="s">
        <v>59</v>
      </c>
      <c r="BJ573" t="b">
        <v>1</v>
      </c>
      <c r="BK573">
        <v>1</v>
      </c>
    </row>
    <row r="574" spans="1:63">
      <c r="A574" s="1" t="s">
        <v>1315</v>
      </c>
      <c r="B574" t="s">
        <v>59</v>
      </c>
      <c r="D574">
        <v>76</v>
      </c>
      <c r="E574" t="s">
        <v>55</v>
      </c>
      <c r="F574" t="s">
        <v>56</v>
      </c>
      <c r="G574">
        <f t="shared" si="25"/>
        <v>76</v>
      </c>
      <c r="H574" s="1">
        <v>76</v>
      </c>
      <c r="I574" t="s">
        <v>55</v>
      </c>
      <c r="K574" t="s">
        <v>55</v>
      </c>
      <c r="L574">
        <v>0</v>
      </c>
      <c r="M574">
        <v>0</v>
      </c>
      <c r="N574" s="1">
        <v>0</v>
      </c>
      <c r="O574" t="s">
        <v>1316</v>
      </c>
      <c r="P574" t="s">
        <v>1317</v>
      </c>
      <c r="Q574" t="s">
        <v>59</v>
      </c>
      <c r="R574">
        <v>-118.236773</v>
      </c>
      <c r="T574">
        <v>29825</v>
      </c>
      <c r="V574" s="2">
        <v>3</v>
      </c>
      <c r="W574">
        <f t="shared" si="24"/>
        <v>3</v>
      </c>
      <c r="X574" s="1">
        <v>3</v>
      </c>
      <c r="Y574" t="s">
        <v>55</v>
      </c>
      <c r="Z574">
        <v>0</v>
      </c>
      <c r="AA574">
        <v>0</v>
      </c>
      <c r="AB574" s="1">
        <v>0</v>
      </c>
      <c r="AC574">
        <v>2</v>
      </c>
      <c r="AD574" t="s">
        <v>60</v>
      </c>
      <c r="AE574" s="7">
        <f t="shared" ca="1" si="26"/>
        <v>2</v>
      </c>
      <c r="AF574" s="8">
        <v>2</v>
      </c>
      <c r="AG574" t="s">
        <v>56</v>
      </c>
      <c r="AI574">
        <v>32.979999999999997</v>
      </c>
      <c r="AK574" t="s">
        <v>59</v>
      </c>
      <c r="AM574" t="s">
        <v>56</v>
      </c>
      <c r="AN574" t="s">
        <v>68</v>
      </c>
      <c r="AO574">
        <v>14</v>
      </c>
      <c r="AP574" t="s">
        <v>55</v>
      </c>
      <c r="AQ574" t="s">
        <v>56</v>
      </c>
      <c r="AR574" t="s">
        <v>55</v>
      </c>
      <c r="AS574" t="s">
        <v>55</v>
      </c>
      <c r="AT574" t="s">
        <v>56</v>
      </c>
      <c r="AU574" t="s">
        <v>55</v>
      </c>
      <c r="AV574" t="s">
        <v>59</v>
      </c>
      <c r="AW574" t="s">
        <v>56</v>
      </c>
      <c r="AX574" t="s">
        <v>363</v>
      </c>
      <c r="AY574" t="s">
        <v>56</v>
      </c>
      <c r="AZ574" t="s">
        <v>63</v>
      </c>
      <c r="BA574">
        <v>83.8</v>
      </c>
      <c r="BB574">
        <v>163.69999999999999</v>
      </c>
      <c r="BC574">
        <v>0</v>
      </c>
      <c r="BD574">
        <v>0</v>
      </c>
      <c r="BE574">
        <v>65.959999999999994</v>
      </c>
      <c r="BF574">
        <v>229.66</v>
      </c>
      <c r="BG574" t="s">
        <v>996</v>
      </c>
      <c r="BH574" s="1" t="s">
        <v>996</v>
      </c>
      <c r="BI574" t="s">
        <v>59</v>
      </c>
      <c r="BJ574" t="b">
        <v>1</v>
      </c>
      <c r="BK574">
        <v>0</v>
      </c>
    </row>
    <row r="575" spans="1:63">
      <c r="A575" s="1" t="s">
        <v>1318</v>
      </c>
      <c r="B575" t="s">
        <v>54</v>
      </c>
      <c r="D575">
        <v>80</v>
      </c>
      <c r="E575" t="s">
        <v>55</v>
      </c>
      <c r="F575" t="s">
        <v>56</v>
      </c>
      <c r="G575">
        <f t="shared" si="25"/>
        <v>80</v>
      </c>
      <c r="H575" s="1">
        <v>80</v>
      </c>
      <c r="I575" t="s">
        <v>56</v>
      </c>
      <c r="K575" t="s">
        <v>56</v>
      </c>
      <c r="L575">
        <v>2</v>
      </c>
      <c r="M575">
        <v>2</v>
      </c>
      <c r="N575" s="1">
        <v>2</v>
      </c>
      <c r="O575" t="s">
        <v>1319</v>
      </c>
      <c r="P575" t="s">
        <v>1320</v>
      </c>
      <c r="Q575">
        <v>33.978029999999997</v>
      </c>
      <c r="R575">
        <v>-118.217141</v>
      </c>
      <c r="T575">
        <v>78114</v>
      </c>
      <c r="V575" s="2">
        <v>5</v>
      </c>
      <c r="W575">
        <f t="shared" si="24"/>
        <v>5</v>
      </c>
      <c r="X575" s="1">
        <v>5</v>
      </c>
      <c r="Y575" t="s">
        <v>56</v>
      </c>
      <c r="Z575">
        <v>10</v>
      </c>
      <c r="AA575">
        <v>10</v>
      </c>
      <c r="AB575" s="1">
        <v>10</v>
      </c>
      <c r="AC575">
        <v>61</v>
      </c>
      <c r="AD575" t="s">
        <v>59</v>
      </c>
      <c r="AE575" s="7">
        <f t="shared" ca="1" si="26"/>
        <v>61</v>
      </c>
      <c r="AF575" s="8">
        <v>61</v>
      </c>
      <c r="AG575" t="s">
        <v>56</v>
      </c>
      <c r="AI575">
        <v>4.51</v>
      </c>
      <c r="AK575" t="s">
        <v>56</v>
      </c>
      <c r="AM575" t="s">
        <v>56</v>
      </c>
      <c r="AN575" t="s">
        <v>68</v>
      </c>
      <c r="AO575">
        <v>22</v>
      </c>
      <c r="AP575" t="s">
        <v>59</v>
      </c>
      <c r="AQ575" t="s">
        <v>59</v>
      </c>
      <c r="AR575" t="s">
        <v>55</v>
      </c>
      <c r="AS575" t="s">
        <v>55</v>
      </c>
      <c r="AT575" t="s">
        <v>56</v>
      </c>
      <c r="AU575" t="s">
        <v>56</v>
      </c>
      <c r="AV575" t="s">
        <v>56</v>
      </c>
      <c r="AW575" t="s">
        <v>59</v>
      </c>
      <c r="AX575" t="s">
        <v>59</v>
      </c>
      <c r="AY575" t="s">
        <v>55</v>
      </c>
      <c r="AZ575" t="s">
        <v>63</v>
      </c>
      <c r="BA575">
        <v>99</v>
      </c>
      <c r="BB575">
        <v>5969.3</v>
      </c>
      <c r="BC575">
        <v>21.17</v>
      </c>
      <c r="BD575">
        <v>0</v>
      </c>
      <c r="BE575">
        <v>275.11</v>
      </c>
      <c r="BF575">
        <v>6223.24</v>
      </c>
      <c r="BG575" t="s">
        <v>996</v>
      </c>
      <c r="BH575" s="1" t="s">
        <v>996</v>
      </c>
      <c r="BI575" t="s">
        <v>59</v>
      </c>
      <c r="BJ575" t="b">
        <v>1</v>
      </c>
      <c r="BK575">
        <v>0</v>
      </c>
    </row>
    <row r="576" spans="1:63">
      <c r="A576" s="1" t="s">
        <v>1321</v>
      </c>
      <c r="B576" t="s">
        <v>54</v>
      </c>
      <c r="D576">
        <v>75</v>
      </c>
      <c r="E576" t="s">
        <v>59</v>
      </c>
      <c r="F576" t="s">
        <v>56</v>
      </c>
      <c r="G576">
        <f t="shared" si="25"/>
        <v>75</v>
      </c>
      <c r="H576" s="1">
        <v>75</v>
      </c>
      <c r="I576" t="s">
        <v>59</v>
      </c>
      <c r="K576" t="s">
        <v>55</v>
      </c>
      <c r="L576">
        <v>0</v>
      </c>
      <c r="M576">
        <v>0</v>
      </c>
      <c r="N576" s="1">
        <v>0</v>
      </c>
      <c r="O576" t="s">
        <v>72</v>
      </c>
      <c r="P576" t="s">
        <v>1322</v>
      </c>
      <c r="Q576">
        <v>33.956445000000002</v>
      </c>
      <c r="R576">
        <v>-118.358634</v>
      </c>
      <c r="T576">
        <v>37527</v>
      </c>
      <c r="V576" s="2" t="s">
        <v>59</v>
      </c>
      <c r="W576">
        <f t="shared" si="24"/>
        <v>4</v>
      </c>
      <c r="X576" s="1">
        <v>4</v>
      </c>
      <c r="Y576" t="s">
        <v>55</v>
      </c>
      <c r="Z576">
        <v>0</v>
      </c>
      <c r="AA576">
        <v>0</v>
      </c>
      <c r="AB576" s="1">
        <v>0</v>
      </c>
      <c r="AC576">
        <v>52</v>
      </c>
      <c r="AD576" t="s">
        <v>60</v>
      </c>
      <c r="AE576" s="7">
        <f t="shared" ca="1" si="26"/>
        <v>52</v>
      </c>
      <c r="AF576" s="8">
        <v>52</v>
      </c>
      <c r="AG576" t="s">
        <v>56</v>
      </c>
      <c r="AI576">
        <v>23.04</v>
      </c>
      <c r="AK576" t="s">
        <v>56</v>
      </c>
      <c r="AM576" t="s">
        <v>59</v>
      </c>
      <c r="AN576" t="s">
        <v>68</v>
      </c>
      <c r="AO576">
        <v>25</v>
      </c>
      <c r="AP576" t="s">
        <v>55</v>
      </c>
      <c r="AQ576" t="s">
        <v>56</v>
      </c>
      <c r="AR576" t="s">
        <v>59</v>
      </c>
      <c r="AS576" t="s">
        <v>56</v>
      </c>
      <c r="AT576" t="s">
        <v>56</v>
      </c>
      <c r="AU576" t="s">
        <v>56</v>
      </c>
      <c r="AV576" t="s">
        <v>56</v>
      </c>
      <c r="AW576" t="s">
        <v>56</v>
      </c>
      <c r="AX576" t="s">
        <v>363</v>
      </c>
      <c r="AY576" t="s">
        <v>56</v>
      </c>
      <c r="AZ576" t="s">
        <v>63</v>
      </c>
      <c r="BA576">
        <v>110.75</v>
      </c>
      <c r="BB576">
        <v>5832</v>
      </c>
      <c r="BC576">
        <v>6.26</v>
      </c>
      <c r="BD576">
        <v>0</v>
      </c>
      <c r="BE576">
        <v>1198.08</v>
      </c>
      <c r="BF576">
        <v>7023.82</v>
      </c>
      <c r="BG576" t="s">
        <v>996</v>
      </c>
      <c r="BH576" s="1" t="s">
        <v>996</v>
      </c>
      <c r="BI576" t="s">
        <v>59</v>
      </c>
      <c r="BJ576" t="b">
        <v>1</v>
      </c>
      <c r="BK576">
        <v>0</v>
      </c>
    </row>
    <row r="577" spans="1:63">
      <c r="A577" s="1" t="s">
        <v>1323</v>
      </c>
      <c r="B577" t="s">
        <v>66</v>
      </c>
      <c r="D577">
        <v>70</v>
      </c>
      <c r="E577" t="s">
        <v>59</v>
      </c>
      <c r="F577" t="s">
        <v>59</v>
      </c>
      <c r="G577">
        <f t="shared" si="25"/>
        <v>70</v>
      </c>
      <c r="H577" s="1">
        <v>70</v>
      </c>
      <c r="I577" t="s">
        <v>59</v>
      </c>
      <c r="K577" t="s">
        <v>55</v>
      </c>
      <c r="L577">
        <v>0</v>
      </c>
      <c r="M577">
        <v>0</v>
      </c>
      <c r="N577" s="1">
        <v>0</v>
      </c>
      <c r="O577" t="s">
        <v>59</v>
      </c>
      <c r="P577" t="s">
        <v>59</v>
      </c>
      <c r="Q577" t="s">
        <v>59</v>
      </c>
      <c r="R577" t="s">
        <v>59</v>
      </c>
      <c r="T577" t="s">
        <v>59</v>
      </c>
      <c r="V577" s="2">
        <v>4</v>
      </c>
      <c r="W577">
        <f t="shared" si="24"/>
        <v>4</v>
      </c>
      <c r="X577" s="1">
        <v>4</v>
      </c>
      <c r="Y577" t="s">
        <v>56</v>
      </c>
      <c r="Z577" t="s">
        <v>59</v>
      </c>
      <c r="AA577">
        <v>1</v>
      </c>
      <c r="AB577" s="1">
        <v>1</v>
      </c>
      <c r="AC577" t="s">
        <v>59</v>
      </c>
      <c r="AD577" t="s">
        <v>60</v>
      </c>
      <c r="AE577" s="7">
        <f t="shared" ca="1" si="26"/>
        <v>36.953081174979026</v>
      </c>
      <c r="AF577" s="8">
        <v>7.8997931623664224</v>
      </c>
      <c r="AG577" t="s">
        <v>56</v>
      </c>
      <c r="AI577">
        <v>28.09</v>
      </c>
      <c r="AK577" t="s">
        <v>56</v>
      </c>
      <c r="AM577" t="s">
        <v>59</v>
      </c>
      <c r="AN577" t="s">
        <v>68</v>
      </c>
      <c r="AO577">
        <v>20</v>
      </c>
      <c r="AP577" t="s">
        <v>56</v>
      </c>
      <c r="AQ577" t="s">
        <v>56</v>
      </c>
      <c r="AR577" t="s">
        <v>56</v>
      </c>
      <c r="AS577" t="s">
        <v>56</v>
      </c>
      <c r="AT577" t="s">
        <v>55</v>
      </c>
      <c r="AU577" t="s">
        <v>55</v>
      </c>
      <c r="AV577" t="s">
        <v>55</v>
      </c>
      <c r="AW577" t="s">
        <v>59</v>
      </c>
      <c r="AX577" t="s">
        <v>363</v>
      </c>
      <c r="AY577" t="s">
        <v>59</v>
      </c>
      <c r="AZ577" t="s">
        <v>63</v>
      </c>
      <c r="BA577">
        <v>96.6</v>
      </c>
      <c r="BB577" t="s">
        <v>59</v>
      </c>
      <c r="BC577">
        <v>0</v>
      </c>
      <c r="BD577">
        <v>0</v>
      </c>
      <c r="BE577" t="s">
        <v>59</v>
      </c>
      <c r="BF577" t="s">
        <v>59</v>
      </c>
      <c r="BG577" t="s">
        <v>996</v>
      </c>
      <c r="BH577" s="1" t="s">
        <v>996</v>
      </c>
      <c r="BI577" t="s">
        <v>59</v>
      </c>
      <c r="BJ577" t="b">
        <v>1</v>
      </c>
      <c r="BK577">
        <v>0</v>
      </c>
    </row>
    <row r="578" spans="1:63">
      <c r="A578" s="1" t="s">
        <v>1324</v>
      </c>
      <c r="B578" t="s">
        <v>66</v>
      </c>
      <c r="D578">
        <v>76</v>
      </c>
      <c r="E578" t="s">
        <v>55</v>
      </c>
      <c r="F578" t="s">
        <v>59</v>
      </c>
      <c r="G578">
        <f t="shared" si="25"/>
        <v>76</v>
      </c>
      <c r="H578" s="1">
        <v>76</v>
      </c>
      <c r="I578" t="s">
        <v>55</v>
      </c>
      <c r="K578" t="s">
        <v>55</v>
      </c>
      <c r="L578" t="s">
        <v>59</v>
      </c>
      <c r="M578">
        <v>0</v>
      </c>
      <c r="N578" s="1">
        <v>0</v>
      </c>
      <c r="O578" t="s">
        <v>59</v>
      </c>
      <c r="P578" t="s">
        <v>59</v>
      </c>
      <c r="Q578" t="s">
        <v>59</v>
      </c>
      <c r="R578" t="s">
        <v>59</v>
      </c>
      <c r="T578" t="s">
        <v>59</v>
      </c>
      <c r="V578" s="2">
        <v>5</v>
      </c>
      <c r="W578">
        <f t="shared" ref="W578:W641" si="27">_xlfn.IFS(V578&lt;&gt;"NA", V578, BG578="Competitor", 1, BG578="Dissatisfaction", 1, BG578="Price", 2, BG578="Other", 2, BG578="Attitude", 2, BG578="No Churn", 4)</f>
        <v>5</v>
      </c>
      <c r="X578" s="1">
        <v>5</v>
      </c>
      <c r="Y578" t="s">
        <v>55</v>
      </c>
      <c r="Z578">
        <v>0</v>
      </c>
      <c r="AA578">
        <v>0</v>
      </c>
      <c r="AB578" s="1">
        <v>0</v>
      </c>
      <c r="AC578">
        <v>44</v>
      </c>
      <c r="AD578" t="s">
        <v>59</v>
      </c>
      <c r="AE578" s="7">
        <f t="shared" ca="1" si="26"/>
        <v>44</v>
      </c>
      <c r="AF578" s="8">
        <v>44</v>
      </c>
      <c r="AG578" t="s">
        <v>56</v>
      </c>
      <c r="AI578">
        <v>7.72</v>
      </c>
      <c r="AK578" t="s">
        <v>55</v>
      </c>
      <c r="AM578" t="s">
        <v>56</v>
      </c>
      <c r="AN578" t="s">
        <v>61</v>
      </c>
      <c r="AO578">
        <v>17</v>
      </c>
      <c r="AP578" t="s">
        <v>55</v>
      </c>
      <c r="AQ578" t="s">
        <v>55</v>
      </c>
      <c r="AR578" t="s">
        <v>59</v>
      </c>
      <c r="AS578" t="s">
        <v>56</v>
      </c>
      <c r="AT578" t="s">
        <v>56</v>
      </c>
      <c r="AU578" t="s">
        <v>56</v>
      </c>
      <c r="AV578" t="s">
        <v>59</v>
      </c>
      <c r="AW578" t="s">
        <v>56</v>
      </c>
      <c r="AX578" t="s">
        <v>145</v>
      </c>
      <c r="AY578" t="s">
        <v>55</v>
      </c>
      <c r="AZ578" t="s">
        <v>63</v>
      </c>
      <c r="BA578">
        <v>74.849999999999994</v>
      </c>
      <c r="BB578">
        <v>3268.05</v>
      </c>
      <c r="BC578" t="s">
        <v>59</v>
      </c>
      <c r="BD578">
        <v>0</v>
      </c>
      <c r="BE578">
        <v>339.68</v>
      </c>
      <c r="BF578">
        <v>3589.82</v>
      </c>
      <c r="BG578" t="s">
        <v>59</v>
      </c>
      <c r="BH578" s="1" t="s">
        <v>59</v>
      </c>
      <c r="BI578" t="s">
        <v>59</v>
      </c>
      <c r="BJ578" t="b">
        <v>1</v>
      </c>
      <c r="BK578">
        <v>1</v>
      </c>
    </row>
    <row r="579" spans="1:63">
      <c r="A579" s="1" t="s">
        <v>1325</v>
      </c>
      <c r="B579" t="s">
        <v>54</v>
      </c>
      <c r="D579">
        <v>67</v>
      </c>
      <c r="E579" t="s">
        <v>55</v>
      </c>
      <c r="F579" t="s">
        <v>56</v>
      </c>
      <c r="G579">
        <f t="shared" ref="G579:G642" si="28">IF(D579&lt;&gt;"NA", D579, IF(E579="Yes",24, IF(F579="Yes", 72, 47)))</f>
        <v>67</v>
      </c>
      <c r="H579" s="1">
        <v>67</v>
      </c>
      <c r="I579" t="s">
        <v>55</v>
      </c>
      <c r="K579" t="s">
        <v>59</v>
      </c>
      <c r="L579">
        <v>0</v>
      </c>
      <c r="M579">
        <v>0</v>
      </c>
      <c r="N579" s="1">
        <v>0</v>
      </c>
      <c r="O579" t="s">
        <v>1326</v>
      </c>
      <c r="P579" t="s">
        <v>1327</v>
      </c>
      <c r="Q579" t="s">
        <v>59</v>
      </c>
      <c r="R579">
        <v>-118.008961</v>
      </c>
      <c r="T579" t="s">
        <v>59</v>
      </c>
      <c r="V579" s="2" t="s">
        <v>59</v>
      </c>
      <c r="W579">
        <f t="shared" si="27"/>
        <v>4</v>
      </c>
      <c r="X579" s="1">
        <v>4</v>
      </c>
      <c r="Y579" t="s">
        <v>59</v>
      </c>
      <c r="Z579" t="s">
        <v>59</v>
      </c>
      <c r="AA579">
        <v>0</v>
      </c>
      <c r="AB579" s="1">
        <v>0</v>
      </c>
      <c r="AC579" t="s">
        <v>59</v>
      </c>
      <c r="AD579" t="s">
        <v>59</v>
      </c>
      <c r="AE579" s="7">
        <f t="shared" ref="AE579:AE642" ca="1" si="29">IF(AC579&lt;&gt;"NA",AC579,_xlfn.IFS(AD579="Offer A",70,AD579="Offer B",53,AD579="Offer C",31,AD579="Offer D",16,AD579="Offer E",4,OR(AD579="None",AD579="Na"),72*_xlfn.BETA.INV(RAND(),0.526,0.673)))</f>
        <v>8.1293917231114641</v>
      </c>
      <c r="AF579" s="8">
        <v>61.884167079830782</v>
      </c>
      <c r="AG579" t="s">
        <v>59</v>
      </c>
      <c r="AI579" t="s">
        <v>59</v>
      </c>
      <c r="AK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59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 t="s">
        <v>59</v>
      </c>
      <c r="AZ579" t="s">
        <v>59</v>
      </c>
      <c r="BA579" t="s">
        <v>59</v>
      </c>
      <c r="BB579" t="s">
        <v>59</v>
      </c>
      <c r="BC579" t="s">
        <v>59</v>
      </c>
      <c r="BD579" t="s">
        <v>59</v>
      </c>
      <c r="BE579" t="s">
        <v>59</v>
      </c>
      <c r="BF579" t="s">
        <v>59</v>
      </c>
      <c r="BG579" t="s">
        <v>996</v>
      </c>
      <c r="BH579" s="1" t="s">
        <v>996</v>
      </c>
      <c r="BI579" t="s">
        <v>59</v>
      </c>
      <c r="BJ579" t="b">
        <v>1</v>
      </c>
      <c r="BK579">
        <v>0</v>
      </c>
    </row>
    <row r="580" spans="1:63">
      <c r="A580" s="1" t="s">
        <v>1328</v>
      </c>
      <c r="B580" t="s">
        <v>54</v>
      </c>
      <c r="D580">
        <v>77</v>
      </c>
      <c r="E580" t="s">
        <v>55</v>
      </c>
      <c r="F580" t="s">
        <v>56</v>
      </c>
      <c r="G580">
        <f t="shared" si="28"/>
        <v>77</v>
      </c>
      <c r="H580" s="1">
        <v>77</v>
      </c>
      <c r="I580" t="s">
        <v>56</v>
      </c>
      <c r="K580" t="s">
        <v>55</v>
      </c>
      <c r="L580" t="s">
        <v>59</v>
      </c>
      <c r="M580">
        <v>0</v>
      </c>
      <c r="N580" s="1">
        <v>0</v>
      </c>
      <c r="O580" t="s">
        <v>59</v>
      </c>
      <c r="P580" t="s">
        <v>59</v>
      </c>
      <c r="Q580">
        <v>34.015217</v>
      </c>
      <c r="R580">
        <v>-118.109962</v>
      </c>
      <c r="T580">
        <v>62425</v>
      </c>
      <c r="V580" s="2">
        <v>5</v>
      </c>
      <c r="W580">
        <f t="shared" si="27"/>
        <v>5</v>
      </c>
      <c r="X580" s="1">
        <v>5</v>
      </c>
      <c r="Y580" t="s">
        <v>55</v>
      </c>
      <c r="Z580">
        <v>0</v>
      </c>
      <c r="AA580">
        <v>0</v>
      </c>
      <c r="AB580" s="1">
        <v>0</v>
      </c>
      <c r="AC580">
        <v>72</v>
      </c>
      <c r="AD580" t="s">
        <v>59</v>
      </c>
      <c r="AE580" s="7">
        <f t="shared" ca="1" si="29"/>
        <v>72</v>
      </c>
      <c r="AF580" s="8">
        <v>72</v>
      </c>
      <c r="AG580" t="s">
        <v>56</v>
      </c>
      <c r="AI580">
        <v>28.99</v>
      </c>
      <c r="AK580" t="s">
        <v>56</v>
      </c>
      <c r="AM580" t="s">
        <v>55</v>
      </c>
      <c r="AN580" t="s">
        <v>60</v>
      </c>
      <c r="AO580">
        <v>0</v>
      </c>
      <c r="AP580" t="s">
        <v>55</v>
      </c>
      <c r="AQ580" t="s">
        <v>55</v>
      </c>
      <c r="AR580" t="s">
        <v>55</v>
      </c>
      <c r="AS580" t="s">
        <v>55</v>
      </c>
      <c r="AT580" t="s">
        <v>55</v>
      </c>
      <c r="AU580" t="s">
        <v>59</v>
      </c>
      <c r="AV580" t="s">
        <v>55</v>
      </c>
      <c r="AW580" t="s">
        <v>55</v>
      </c>
      <c r="AX580" t="s">
        <v>363</v>
      </c>
      <c r="AY580" t="s">
        <v>56</v>
      </c>
      <c r="AZ580" t="s">
        <v>63</v>
      </c>
      <c r="BA580">
        <v>25</v>
      </c>
      <c r="BB580">
        <v>1802.55</v>
      </c>
      <c r="BC580">
        <v>28.93</v>
      </c>
      <c r="BD580">
        <v>0</v>
      </c>
      <c r="BE580" t="s">
        <v>59</v>
      </c>
      <c r="BF580">
        <v>3860.9</v>
      </c>
      <c r="BG580" t="s">
        <v>996</v>
      </c>
      <c r="BH580" s="1" t="s">
        <v>996</v>
      </c>
      <c r="BI580" t="s">
        <v>59</v>
      </c>
      <c r="BJ580" t="b">
        <v>1</v>
      </c>
      <c r="BK580">
        <v>0</v>
      </c>
    </row>
    <row r="581" spans="1:63">
      <c r="A581" s="1" t="s">
        <v>1329</v>
      </c>
      <c r="B581" t="s">
        <v>66</v>
      </c>
      <c r="D581">
        <v>79</v>
      </c>
      <c r="E581" t="s">
        <v>55</v>
      </c>
      <c r="F581" t="s">
        <v>56</v>
      </c>
      <c r="G581">
        <f t="shared" si="28"/>
        <v>79</v>
      </c>
      <c r="H581" s="1">
        <v>79</v>
      </c>
      <c r="I581" t="s">
        <v>55</v>
      </c>
      <c r="K581" t="s">
        <v>55</v>
      </c>
      <c r="L581">
        <v>0</v>
      </c>
      <c r="M581">
        <v>0</v>
      </c>
      <c r="N581" s="1">
        <v>0</v>
      </c>
      <c r="O581" t="s">
        <v>1330</v>
      </c>
      <c r="P581" t="s">
        <v>1331</v>
      </c>
      <c r="Q581">
        <v>33.868099999999998</v>
      </c>
      <c r="R581">
        <v>-118.067402</v>
      </c>
      <c r="T581">
        <v>51556</v>
      </c>
      <c r="V581" s="2" t="s">
        <v>59</v>
      </c>
      <c r="W581" t="e">
        <f t="shared" si="27"/>
        <v>#N/A</v>
      </c>
      <c r="X581" s="1" t="e">
        <v>#N/A</v>
      </c>
      <c r="Y581" t="s">
        <v>55</v>
      </c>
      <c r="Z581">
        <v>0</v>
      </c>
      <c r="AA581">
        <v>0</v>
      </c>
      <c r="AB581" s="1">
        <v>0</v>
      </c>
      <c r="AC581">
        <v>26</v>
      </c>
      <c r="AD581" t="s">
        <v>60</v>
      </c>
      <c r="AE581" s="7">
        <f t="shared" ca="1" si="29"/>
        <v>26</v>
      </c>
      <c r="AF581" s="8">
        <v>26</v>
      </c>
      <c r="AG581" t="s">
        <v>56</v>
      </c>
      <c r="AI581" t="s">
        <v>59</v>
      </c>
      <c r="AK581" t="s">
        <v>56</v>
      </c>
      <c r="AM581" t="s">
        <v>56</v>
      </c>
      <c r="AN581" t="s">
        <v>61</v>
      </c>
      <c r="AO581">
        <v>15</v>
      </c>
      <c r="AP581" t="s">
        <v>55</v>
      </c>
      <c r="AQ581" t="s">
        <v>55</v>
      </c>
      <c r="AR581" t="s">
        <v>55</v>
      </c>
      <c r="AS581" t="s">
        <v>56</v>
      </c>
      <c r="AT581" t="s">
        <v>59</v>
      </c>
      <c r="AU581" t="s">
        <v>56</v>
      </c>
      <c r="AV581" t="s">
        <v>56</v>
      </c>
      <c r="AW581" t="s">
        <v>56</v>
      </c>
      <c r="AX581" t="s">
        <v>59</v>
      </c>
      <c r="AY581" t="s">
        <v>56</v>
      </c>
      <c r="AZ581" t="s">
        <v>59</v>
      </c>
      <c r="BA581">
        <v>66.05</v>
      </c>
      <c r="BB581">
        <v>1652.4</v>
      </c>
      <c r="BC581">
        <v>47.73</v>
      </c>
      <c r="BD581" t="s">
        <v>59</v>
      </c>
      <c r="BE581">
        <v>314.33999999999997</v>
      </c>
      <c r="BF581">
        <v>1919.01</v>
      </c>
      <c r="BG581" t="s">
        <v>59</v>
      </c>
      <c r="BH581" s="1" t="s">
        <v>59</v>
      </c>
      <c r="BI581" t="s">
        <v>59</v>
      </c>
      <c r="BJ581" t="b">
        <v>1</v>
      </c>
      <c r="BK581">
        <v>1</v>
      </c>
    </row>
    <row r="582" spans="1:63">
      <c r="A582" s="1" t="s">
        <v>1332</v>
      </c>
      <c r="B582" t="s">
        <v>66</v>
      </c>
      <c r="D582">
        <v>79</v>
      </c>
      <c r="E582" t="s">
        <v>55</v>
      </c>
      <c r="F582" t="s">
        <v>56</v>
      </c>
      <c r="G582">
        <f t="shared" si="28"/>
        <v>79</v>
      </c>
      <c r="H582" s="1">
        <v>79</v>
      </c>
      <c r="I582" t="s">
        <v>56</v>
      </c>
      <c r="K582" t="s">
        <v>55</v>
      </c>
      <c r="L582">
        <v>0</v>
      </c>
      <c r="M582">
        <v>0</v>
      </c>
      <c r="N582" s="1">
        <v>0</v>
      </c>
      <c r="O582" t="s">
        <v>59</v>
      </c>
      <c r="P582" t="s">
        <v>519</v>
      </c>
      <c r="Q582">
        <v>33.847754999999999</v>
      </c>
      <c r="R582" t="s">
        <v>59</v>
      </c>
      <c r="T582">
        <v>27563</v>
      </c>
      <c r="V582" s="2">
        <v>3</v>
      </c>
      <c r="W582">
        <f t="shared" si="27"/>
        <v>3</v>
      </c>
      <c r="X582" s="1">
        <v>3</v>
      </c>
      <c r="Y582" t="s">
        <v>59</v>
      </c>
      <c r="Z582" t="s">
        <v>59</v>
      </c>
      <c r="AA582">
        <v>0</v>
      </c>
      <c r="AB582" s="1">
        <v>0</v>
      </c>
      <c r="AC582" t="s">
        <v>59</v>
      </c>
      <c r="AD582" t="s">
        <v>59</v>
      </c>
      <c r="AE582" s="7">
        <f t="shared" ca="1" si="29"/>
        <v>40.793514438037192</v>
      </c>
      <c r="AF582" s="8">
        <v>14.216314820089366</v>
      </c>
      <c r="AG582" t="s">
        <v>59</v>
      </c>
      <c r="AI582" t="s">
        <v>59</v>
      </c>
      <c r="AK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59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 t="s">
        <v>59</v>
      </c>
      <c r="AY582" t="s">
        <v>59</v>
      </c>
      <c r="AZ582" t="s">
        <v>59</v>
      </c>
      <c r="BA582" t="s">
        <v>59</v>
      </c>
      <c r="BB582" t="s">
        <v>59</v>
      </c>
      <c r="BC582" t="s">
        <v>59</v>
      </c>
      <c r="BD582" t="s">
        <v>59</v>
      </c>
      <c r="BE582" t="s">
        <v>59</v>
      </c>
      <c r="BF582" t="s">
        <v>59</v>
      </c>
      <c r="BG582" t="s">
        <v>59</v>
      </c>
      <c r="BH582" s="1" t="s">
        <v>59</v>
      </c>
      <c r="BI582" t="s">
        <v>59</v>
      </c>
      <c r="BJ582" t="b">
        <v>1</v>
      </c>
      <c r="BK582">
        <v>1</v>
      </c>
    </row>
    <row r="583" spans="1:63">
      <c r="A583" s="1" t="s">
        <v>1333</v>
      </c>
      <c r="B583" t="s">
        <v>66</v>
      </c>
      <c r="D583">
        <v>66</v>
      </c>
      <c r="E583" t="s">
        <v>55</v>
      </c>
      <c r="F583" t="s">
        <v>56</v>
      </c>
      <c r="G583">
        <f t="shared" si="28"/>
        <v>66</v>
      </c>
      <c r="H583" s="1">
        <v>66</v>
      </c>
      <c r="I583" t="s">
        <v>55</v>
      </c>
      <c r="K583" t="s">
        <v>59</v>
      </c>
      <c r="L583">
        <v>0</v>
      </c>
      <c r="M583">
        <v>0</v>
      </c>
      <c r="N583" s="1">
        <v>0</v>
      </c>
      <c r="O583" t="s">
        <v>59</v>
      </c>
      <c r="P583" t="s">
        <v>1334</v>
      </c>
      <c r="Q583" t="s">
        <v>59</v>
      </c>
      <c r="R583">
        <v>-118.11662</v>
      </c>
      <c r="T583">
        <v>38902</v>
      </c>
      <c r="V583" s="2">
        <v>5</v>
      </c>
      <c r="W583">
        <f t="shared" si="27"/>
        <v>5</v>
      </c>
      <c r="X583" s="1">
        <v>5</v>
      </c>
      <c r="Y583" t="s">
        <v>55</v>
      </c>
      <c r="Z583">
        <v>0</v>
      </c>
      <c r="AA583">
        <v>0</v>
      </c>
      <c r="AB583" s="1">
        <v>0</v>
      </c>
      <c r="AC583">
        <v>23</v>
      </c>
      <c r="AD583" t="s">
        <v>60</v>
      </c>
      <c r="AE583" s="7">
        <f t="shared" ca="1" si="29"/>
        <v>23</v>
      </c>
      <c r="AF583" s="8">
        <v>23</v>
      </c>
      <c r="AG583" t="s">
        <v>56</v>
      </c>
      <c r="AI583">
        <v>8.7200000000000006</v>
      </c>
      <c r="AK583" t="s">
        <v>56</v>
      </c>
      <c r="AM583" t="s">
        <v>56</v>
      </c>
      <c r="AN583" t="s">
        <v>68</v>
      </c>
      <c r="AO583">
        <v>18</v>
      </c>
      <c r="AP583" t="s">
        <v>55</v>
      </c>
      <c r="AQ583" t="s">
        <v>55</v>
      </c>
      <c r="AR583" t="s">
        <v>56</v>
      </c>
      <c r="AS583" t="s">
        <v>55</v>
      </c>
      <c r="AT583" t="s">
        <v>59</v>
      </c>
      <c r="AU583" t="s">
        <v>55</v>
      </c>
      <c r="AV583" t="s">
        <v>59</v>
      </c>
      <c r="AW583" t="s">
        <v>56</v>
      </c>
      <c r="AX583" t="s">
        <v>363</v>
      </c>
      <c r="AY583" t="s">
        <v>56</v>
      </c>
      <c r="AZ583" t="s">
        <v>138</v>
      </c>
      <c r="BA583">
        <v>79.349999999999994</v>
      </c>
      <c r="BB583">
        <v>1835.3</v>
      </c>
      <c r="BC583">
        <v>15.41</v>
      </c>
      <c r="BD583">
        <v>0</v>
      </c>
      <c r="BE583">
        <v>200.56</v>
      </c>
      <c r="BF583">
        <v>2020.45</v>
      </c>
      <c r="BG583" t="s">
        <v>59</v>
      </c>
      <c r="BH583" s="1" t="s">
        <v>59</v>
      </c>
      <c r="BI583" t="s">
        <v>59</v>
      </c>
      <c r="BJ583" t="b">
        <v>1</v>
      </c>
      <c r="BK583">
        <v>1</v>
      </c>
    </row>
    <row r="584" spans="1:63">
      <c r="A584" s="1" t="s">
        <v>1335</v>
      </c>
      <c r="B584" t="s">
        <v>54</v>
      </c>
      <c r="D584">
        <v>65</v>
      </c>
      <c r="E584" t="s">
        <v>55</v>
      </c>
      <c r="F584" t="s">
        <v>56</v>
      </c>
      <c r="G584">
        <f t="shared" si="28"/>
        <v>65</v>
      </c>
      <c r="H584" s="1">
        <v>65</v>
      </c>
      <c r="I584" t="s">
        <v>56</v>
      </c>
      <c r="K584" t="s">
        <v>55</v>
      </c>
      <c r="L584">
        <v>0</v>
      </c>
      <c r="M584">
        <v>0</v>
      </c>
      <c r="N584" s="1">
        <v>0</v>
      </c>
      <c r="O584" t="s">
        <v>59</v>
      </c>
      <c r="P584" t="s">
        <v>59</v>
      </c>
      <c r="Q584">
        <v>34.234912000000001</v>
      </c>
      <c r="R584">
        <v>-118.153729</v>
      </c>
      <c r="T584">
        <v>20200</v>
      </c>
      <c r="V584" s="2">
        <v>3</v>
      </c>
      <c r="W584">
        <f t="shared" si="27"/>
        <v>3</v>
      </c>
      <c r="X584" s="1">
        <v>3</v>
      </c>
      <c r="Y584" t="s">
        <v>55</v>
      </c>
      <c r="Z584" t="s">
        <v>59</v>
      </c>
      <c r="AA584">
        <v>0</v>
      </c>
      <c r="AB584" s="1">
        <v>0</v>
      </c>
      <c r="AC584">
        <v>72</v>
      </c>
      <c r="AD584" t="s">
        <v>60</v>
      </c>
      <c r="AE584" s="7">
        <f t="shared" ca="1" si="29"/>
        <v>72</v>
      </c>
      <c r="AF584" s="8">
        <v>72</v>
      </c>
      <c r="AG584" t="s">
        <v>56</v>
      </c>
      <c r="AI584">
        <v>44.61</v>
      </c>
      <c r="AK584" t="s">
        <v>56</v>
      </c>
      <c r="AM584" t="s">
        <v>56</v>
      </c>
      <c r="AN584" t="s">
        <v>59</v>
      </c>
      <c r="AO584">
        <v>30</v>
      </c>
      <c r="AP584" t="s">
        <v>55</v>
      </c>
      <c r="AQ584" t="s">
        <v>56</v>
      </c>
      <c r="AR584" t="s">
        <v>55</v>
      </c>
      <c r="AS584" t="s">
        <v>55</v>
      </c>
      <c r="AT584" t="s">
        <v>56</v>
      </c>
      <c r="AU584" t="s">
        <v>56</v>
      </c>
      <c r="AV584" t="s">
        <v>59</v>
      </c>
      <c r="AW584" t="s">
        <v>56</v>
      </c>
      <c r="AX584" t="s">
        <v>363</v>
      </c>
      <c r="AY584" t="s">
        <v>55</v>
      </c>
      <c r="AZ584" t="s">
        <v>63</v>
      </c>
      <c r="BA584">
        <v>98.35</v>
      </c>
      <c r="BB584">
        <v>6929.4</v>
      </c>
      <c r="BC584">
        <v>0</v>
      </c>
      <c r="BD584">
        <v>0</v>
      </c>
      <c r="BE584">
        <v>3211.92</v>
      </c>
      <c r="BF584">
        <v>10141.32</v>
      </c>
      <c r="BG584" t="s">
        <v>59</v>
      </c>
      <c r="BH584" s="1" t="s">
        <v>59</v>
      </c>
      <c r="BI584" t="s">
        <v>59</v>
      </c>
      <c r="BJ584" t="b">
        <v>1</v>
      </c>
      <c r="BK584">
        <v>1</v>
      </c>
    </row>
    <row r="585" spans="1:63">
      <c r="A585" s="1" t="s">
        <v>1336</v>
      </c>
      <c r="B585" t="s">
        <v>66</v>
      </c>
      <c r="D585">
        <v>73</v>
      </c>
      <c r="E585" t="s">
        <v>55</v>
      </c>
      <c r="F585" t="s">
        <v>56</v>
      </c>
      <c r="G585">
        <f t="shared" si="28"/>
        <v>73</v>
      </c>
      <c r="H585" s="1">
        <v>73</v>
      </c>
      <c r="I585" t="s">
        <v>56</v>
      </c>
      <c r="K585" t="s">
        <v>55</v>
      </c>
      <c r="L585">
        <v>0</v>
      </c>
      <c r="M585">
        <v>0</v>
      </c>
      <c r="N585" s="1">
        <v>0</v>
      </c>
      <c r="O585" t="s">
        <v>59</v>
      </c>
      <c r="P585" t="s">
        <v>59</v>
      </c>
      <c r="Q585" t="s">
        <v>59</v>
      </c>
      <c r="R585" t="s">
        <v>59</v>
      </c>
      <c r="T585" t="s">
        <v>59</v>
      </c>
      <c r="V585" s="2" t="s">
        <v>59</v>
      </c>
      <c r="W585" t="e">
        <f t="shared" si="27"/>
        <v>#N/A</v>
      </c>
      <c r="X585" s="1" t="e">
        <v>#N/A</v>
      </c>
      <c r="Y585" t="s">
        <v>59</v>
      </c>
      <c r="Z585" t="s">
        <v>59</v>
      </c>
      <c r="AA585">
        <v>0</v>
      </c>
      <c r="AB585" s="1">
        <v>0</v>
      </c>
      <c r="AC585" t="s">
        <v>59</v>
      </c>
      <c r="AD585" t="s">
        <v>97</v>
      </c>
      <c r="AE585" s="7">
        <f t="shared" ca="1" si="29"/>
        <v>16</v>
      </c>
      <c r="AF585" s="8">
        <v>16</v>
      </c>
      <c r="AG585" t="s">
        <v>56</v>
      </c>
      <c r="AI585" t="s">
        <v>59</v>
      </c>
      <c r="AK585" t="s">
        <v>56</v>
      </c>
      <c r="AM585" t="s">
        <v>56</v>
      </c>
      <c r="AN585" t="s">
        <v>61</v>
      </c>
      <c r="AO585">
        <v>25</v>
      </c>
      <c r="AP585" t="s">
        <v>59</v>
      </c>
      <c r="AQ585" t="s">
        <v>56</v>
      </c>
      <c r="AR585" t="s">
        <v>55</v>
      </c>
      <c r="AS585" t="s">
        <v>56</v>
      </c>
      <c r="AT585" t="s">
        <v>59</v>
      </c>
      <c r="AU585" t="s">
        <v>55</v>
      </c>
      <c r="AV585" t="s">
        <v>55</v>
      </c>
      <c r="AW585" t="s">
        <v>56</v>
      </c>
      <c r="AX585" t="s">
        <v>363</v>
      </c>
      <c r="AY585" t="s">
        <v>59</v>
      </c>
      <c r="AZ585" t="s">
        <v>138</v>
      </c>
      <c r="BA585" t="s">
        <v>59</v>
      </c>
      <c r="BB585">
        <v>1381.8</v>
      </c>
      <c r="BC585">
        <v>0</v>
      </c>
      <c r="BD585" t="s">
        <v>59</v>
      </c>
      <c r="BE585">
        <v>378.84</v>
      </c>
      <c r="BF585">
        <v>1760.64</v>
      </c>
      <c r="BG585" t="s">
        <v>59</v>
      </c>
      <c r="BH585" s="1" t="s">
        <v>59</v>
      </c>
      <c r="BI585" t="s">
        <v>59</v>
      </c>
      <c r="BJ585" t="b">
        <v>1</v>
      </c>
      <c r="BK585">
        <v>1</v>
      </c>
    </row>
    <row r="586" spans="1:63">
      <c r="A586" s="1" t="s">
        <v>1337</v>
      </c>
      <c r="B586" t="s">
        <v>54</v>
      </c>
      <c r="D586">
        <v>69</v>
      </c>
      <c r="E586" t="s">
        <v>55</v>
      </c>
      <c r="F586" t="s">
        <v>59</v>
      </c>
      <c r="G586">
        <f t="shared" si="28"/>
        <v>69</v>
      </c>
      <c r="H586" s="1">
        <v>69</v>
      </c>
      <c r="I586" t="s">
        <v>55</v>
      </c>
      <c r="K586" t="s">
        <v>55</v>
      </c>
      <c r="L586">
        <v>0</v>
      </c>
      <c r="M586">
        <v>0</v>
      </c>
      <c r="N586" s="1">
        <v>0</v>
      </c>
      <c r="O586" t="s">
        <v>304</v>
      </c>
      <c r="P586" t="s">
        <v>1338</v>
      </c>
      <c r="Q586" t="s">
        <v>59</v>
      </c>
      <c r="R586">
        <v>-118.238508</v>
      </c>
      <c r="T586">
        <v>16910</v>
      </c>
      <c r="V586" s="2">
        <v>5</v>
      </c>
      <c r="W586">
        <f t="shared" si="27"/>
        <v>5</v>
      </c>
      <c r="X586" s="1">
        <v>5</v>
      </c>
      <c r="Y586" t="s">
        <v>59</v>
      </c>
      <c r="Z586" t="s">
        <v>59</v>
      </c>
      <c r="AA586">
        <v>0</v>
      </c>
      <c r="AB586" s="1">
        <v>0</v>
      </c>
      <c r="AC586" t="s">
        <v>59</v>
      </c>
      <c r="AD586" t="s">
        <v>59</v>
      </c>
      <c r="AE586" s="7">
        <f t="shared" ca="1" si="29"/>
        <v>68.800517689398617</v>
      </c>
      <c r="AF586" s="8">
        <v>30.08994123311053</v>
      </c>
      <c r="AG586" t="s">
        <v>59</v>
      </c>
      <c r="AI586" t="s">
        <v>59</v>
      </c>
      <c r="AK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59</v>
      </c>
      <c r="AR586" t="s">
        <v>59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59</v>
      </c>
      <c r="AY586" t="s">
        <v>59</v>
      </c>
      <c r="AZ586" t="s">
        <v>59</v>
      </c>
      <c r="BA586" t="s">
        <v>59</v>
      </c>
      <c r="BB586" t="s">
        <v>59</v>
      </c>
      <c r="BC586" t="s">
        <v>59</v>
      </c>
      <c r="BD586" t="s">
        <v>59</v>
      </c>
      <c r="BE586" t="s">
        <v>59</v>
      </c>
      <c r="BF586" t="s">
        <v>59</v>
      </c>
      <c r="BG586" t="s">
        <v>996</v>
      </c>
      <c r="BH586" s="1" t="s">
        <v>996</v>
      </c>
      <c r="BI586" t="s">
        <v>59</v>
      </c>
      <c r="BJ586" t="b">
        <v>1</v>
      </c>
      <c r="BK586">
        <v>0</v>
      </c>
    </row>
    <row r="587" spans="1:63">
      <c r="A587" s="1" t="s">
        <v>1339</v>
      </c>
      <c r="B587" t="s">
        <v>66</v>
      </c>
      <c r="D587">
        <v>78</v>
      </c>
      <c r="E587" t="s">
        <v>59</v>
      </c>
      <c r="F587" t="s">
        <v>56</v>
      </c>
      <c r="G587">
        <f t="shared" si="28"/>
        <v>78</v>
      </c>
      <c r="H587" s="1">
        <v>78</v>
      </c>
      <c r="I587" t="s">
        <v>56</v>
      </c>
      <c r="K587" t="s">
        <v>55</v>
      </c>
      <c r="L587">
        <v>0</v>
      </c>
      <c r="M587">
        <v>0</v>
      </c>
      <c r="N587" s="1">
        <v>0</v>
      </c>
      <c r="O587" t="s">
        <v>1340</v>
      </c>
      <c r="P587" t="s">
        <v>1341</v>
      </c>
      <c r="Q587">
        <v>34.238208</v>
      </c>
      <c r="R587">
        <v>-118.55029</v>
      </c>
      <c r="T587">
        <v>25751</v>
      </c>
      <c r="V587" s="2">
        <v>3</v>
      </c>
      <c r="W587">
        <f t="shared" si="27"/>
        <v>3</v>
      </c>
      <c r="X587" s="1">
        <v>3</v>
      </c>
      <c r="Y587" t="s">
        <v>59</v>
      </c>
      <c r="Z587" t="s">
        <v>59</v>
      </c>
      <c r="AA587">
        <v>0</v>
      </c>
      <c r="AB587" s="1">
        <v>0</v>
      </c>
      <c r="AC587" t="s">
        <v>59</v>
      </c>
      <c r="AD587" t="s">
        <v>59</v>
      </c>
      <c r="AE587" s="7">
        <f t="shared" ca="1" si="29"/>
        <v>68.166107280897378</v>
      </c>
      <c r="AF587" s="8">
        <v>47.289043571080377</v>
      </c>
      <c r="AG587" t="s">
        <v>59</v>
      </c>
      <c r="AI587" t="s">
        <v>59</v>
      </c>
      <c r="AK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59</v>
      </c>
      <c r="AR587" t="s">
        <v>59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 t="s">
        <v>59</v>
      </c>
      <c r="AY587" t="s">
        <v>59</v>
      </c>
      <c r="AZ587" t="s">
        <v>59</v>
      </c>
      <c r="BA587" t="s">
        <v>59</v>
      </c>
      <c r="BB587" t="s">
        <v>59</v>
      </c>
      <c r="BC587" t="s">
        <v>59</v>
      </c>
      <c r="BD587" t="s">
        <v>59</v>
      </c>
      <c r="BE587" t="s">
        <v>59</v>
      </c>
      <c r="BF587" t="s">
        <v>59</v>
      </c>
      <c r="BG587" t="s">
        <v>996</v>
      </c>
      <c r="BH587" s="1" t="s">
        <v>996</v>
      </c>
      <c r="BI587" t="s">
        <v>59</v>
      </c>
      <c r="BJ587" t="b">
        <v>1</v>
      </c>
      <c r="BK587">
        <v>0</v>
      </c>
    </row>
    <row r="588" spans="1:63">
      <c r="A588" s="1" t="s">
        <v>1342</v>
      </c>
      <c r="B588" t="s">
        <v>66</v>
      </c>
      <c r="D588">
        <v>78</v>
      </c>
      <c r="E588" t="s">
        <v>55</v>
      </c>
      <c r="F588" t="s">
        <v>56</v>
      </c>
      <c r="G588">
        <f t="shared" si="28"/>
        <v>78</v>
      </c>
      <c r="H588" s="1">
        <v>78</v>
      </c>
      <c r="I588" t="s">
        <v>55</v>
      </c>
      <c r="K588" t="s">
        <v>55</v>
      </c>
      <c r="L588">
        <v>0</v>
      </c>
      <c r="M588">
        <v>0</v>
      </c>
      <c r="N588" s="1">
        <v>0</v>
      </c>
      <c r="O588" t="s">
        <v>1343</v>
      </c>
      <c r="P588" t="s">
        <v>59</v>
      </c>
      <c r="Q588">
        <v>34.231053000000003</v>
      </c>
      <c r="R588">
        <v>-118.338307</v>
      </c>
      <c r="T588">
        <v>46639</v>
      </c>
      <c r="V588" s="2" t="s">
        <v>59</v>
      </c>
      <c r="W588">
        <f t="shared" si="27"/>
        <v>4</v>
      </c>
      <c r="X588" s="1">
        <v>4</v>
      </c>
      <c r="Y588" t="s">
        <v>55</v>
      </c>
      <c r="Z588" t="s">
        <v>59</v>
      </c>
      <c r="AA588">
        <v>0</v>
      </c>
      <c r="AB588" s="1">
        <v>0</v>
      </c>
      <c r="AC588">
        <v>52</v>
      </c>
      <c r="AD588" t="s">
        <v>60</v>
      </c>
      <c r="AE588" s="7">
        <f t="shared" ca="1" si="29"/>
        <v>52</v>
      </c>
      <c r="AF588" s="8">
        <v>52</v>
      </c>
      <c r="AG588" t="s">
        <v>55</v>
      </c>
      <c r="AI588">
        <v>0</v>
      </c>
      <c r="AK588" t="s">
        <v>55</v>
      </c>
      <c r="AM588" t="s">
        <v>56</v>
      </c>
      <c r="AN588" t="s">
        <v>59</v>
      </c>
      <c r="AO588">
        <v>23</v>
      </c>
      <c r="AP588" t="s">
        <v>55</v>
      </c>
      <c r="AQ588" t="s">
        <v>56</v>
      </c>
      <c r="AR588" t="s">
        <v>59</v>
      </c>
      <c r="AS588" t="s">
        <v>56</v>
      </c>
      <c r="AT588" t="s">
        <v>56</v>
      </c>
      <c r="AU588" t="s">
        <v>55</v>
      </c>
      <c r="AV588" t="s">
        <v>55</v>
      </c>
      <c r="AW588" t="s">
        <v>56</v>
      </c>
      <c r="AX588" t="s">
        <v>363</v>
      </c>
      <c r="AY588" t="s">
        <v>56</v>
      </c>
      <c r="AZ588" t="s">
        <v>59</v>
      </c>
      <c r="BA588">
        <v>50.5</v>
      </c>
      <c r="BB588">
        <v>2566.3000000000002</v>
      </c>
      <c r="BC588">
        <v>0</v>
      </c>
      <c r="BD588">
        <v>0</v>
      </c>
      <c r="BE588">
        <v>0</v>
      </c>
      <c r="BF588">
        <v>2566.3000000000002</v>
      </c>
      <c r="BG588" t="s">
        <v>996</v>
      </c>
      <c r="BH588" s="1" t="s">
        <v>996</v>
      </c>
      <c r="BI588" t="s">
        <v>59</v>
      </c>
      <c r="BJ588" t="b">
        <v>1</v>
      </c>
      <c r="BK588">
        <v>0</v>
      </c>
    </row>
    <row r="589" spans="1:63">
      <c r="A589" s="1" t="s">
        <v>1344</v>
      </c>
      <c r="B589" t="s">
        <v>59</v>
      </c>
      <c r="D589">
        <v>71</v>
      </c>
      <c r="E589" t="s">
        <v>55</v>
      </c>
      <c r="F589" t="s">
        <v>56</v>
      </c>
      <c r="G589">
        <f t="shared" si="28"/>
        <v>71</v>
      </c>
      <c r="H589" s="1">
        <v>71</v>
      </c>
      <c r="I589" t="s">
        <v>59</v>
      </c>
      <c r="K589" t="s">
        <v>55</v>
      </c>
      <c r="L589">
        <v>0</v>
      </c>
      <c r="M589">
        <v>0</v>
      </c>
      <c r="N589" s="1">
        <v>0</v>
      </c>
      <c r="O589" t="s">
        <v>1345</v>
      </c>
      <c r="P589" t="s">
        <v>1346</v>
      </c>
      <c r="Q589">
        <v>34.157136999999999</v>
      </c>
      <c r="R589">
        <v>-118.548511</v>
      </c>
      <c r="T589">
        <v>27424</v>
      </c>
      <c r="V589" s="2">
        <v>4</v>
      </c>
      <c r="W589">
        <f t="shared" si="27"/>
        <v>4</v>
      </c>
      <c r="X589" s="1">
        <v>4</v>
      </c>
      <c r="Y589" t="s">
        <v>55</v>
      </c>
      <c r="Z589">
        <v>0</v>
      </c>
      <c r="AA589">
        <v>0</v>
      </c>
      <c r="AB589" s="1">
        <v>0</v>
      </c>
      <c r="AC589">
        <v>48</v>
      </c>
      <c r="AD589" t="s">
        <v>60</v>
      </c>
      <c r="AE589" s="7">
        <f t="shared" ca="1" si="29"/>
        <v>48</v>
      </c>
      <c r="AF589" s="8">
        <v>48</v>
      </c>
      <c r="AG589" t="s">
        <v>56</v>
      </c>
      <c r="AI589">
        <v>5.87</v>
      </c>
      <c r="AK589" t="s">
        <v>56</v>
      </c>
      <c r="AM589" t="s">
        <v>56</v>
      </c>
      <c r="AN589" t="s">
        <v>68</v>
      </c>
      <c r="AO589" t="s">
        <v>59</v>
      </c>
      <c r="AP589" t="s">
        <v>55</v>
      </c>
      <c r="AQ589" t="s">
        <v>56</v>
      </c>
      <c r="AR589" t="s">
        <v>59</v>
      </c>
      <c r="AS589" t="s">
        <v>55</v>
      </c>
      <c r="AT589" t="s">
        <v>56</v>
      </c>
      <c r="AU589" t="s">
        <v>56</v>
      </c>
      <c r="AV589" t="s">
        <v>55</v>
      </c>
      <c r="AW589" t="s">
        <v>56</v>
      </c>
      <c r="AX589" t="s">
        <v>145</v>
      </c>
      <c r="AY589" t="s">
        <v>59</v>
      </c>
      <c r="AZ589" t="s">
        <v>63</v>
      </c>
      <c r="BA589">
        <v>99</v>
      </c>
      <c r="BB589">
        <v>4744.3500000000004</v>
      </c>
      <c r="BC589">
        <v>0</v>
      </c>
      <c r="BD589">
        <v>0</v>
      </c>
      <c r="BE589" t="s">
        <v>59</v>
      </c>
      <c r="BF589">
        <v>5026.1099999999997</v>
      </c>
      <c r="BG589" t="s">
        <v>996</v>
      </c>
      <c r="BH589" s="1" t="s">
        <v>996</v>
      </c>
      <c r="BI589" t="s">
        <v>59</v>
      </c>
      <c r="BJ589" t="b">
        <v>1</v>
      </c>
      <c r="BK589">
        <v>0</v>
      </c>
    </row>
    <row r="590" spans="1:63">
      <c r="A590" s="1" t="s">
        <v>1347</v>
      </c>
      <c r="B590" t="s">
        <v>54</v>
      </c>
      <c r="D590">
        <v>72</v>
      </c>
      <c r="E590" t="s">
        <v>55</v>
      </c>
      <c r="F590" t="s">
        <v>56</v>
      </c>
      <c r="G590">
        <f t="shared" si="28"/>
        <v>72</v>
      </c>
      <c r="H590" s="1">
        <v>72</v>
      </c>
      <c r="I590" t="s">
        <v>55</v>
      </c>
      <c r="K590" t="s">
        <v>55</v>
      </c>
      <c r="L590">
        <v>0</v>
      </c>
      <c r="M590">
        <v>0</v>
      </c>
      <c r="N590" s="1">
        <v>0</v>
      </c>
      <c r="O590" t="s">
        <v>1348</v>
      </c>
      <c r="P590" t="s">
        <v>1349</v>
      </c>
      <c r="Q590">
        <v>34.165782999999998</v>
      </c>
      <c r="R590">
        <v>-118.399795</v>
      </c>
      <c r="T590">
        <v>27453</v>
      </c>
      <c r="V590" s="2">
        <v>3</v>
      </c>
      <c r="W590">
        <f t="shared" si="27"/>
        <v>3</v>
      </c>
      <c r="X590" s="1">
        <v>3</v>
      </c>
      <c r="Y590" t="s">
        <v>55</v>
      </c>
      <c r="Z590">
        <v>0</v>
      </c>
      <c r="AA590">
        <v>0</v>
      </c>
      <c r="AB590" s="1">
        <v>0</v>
      </c>
      <c r="AC590">
        <v>4</v>
      </c>
      <c r="AD590" t="s">
        <v>60</v>
      </c>
      <c r="AE590" s="7">
        <f t="shared" ca="1" si="29"/>
        <v>4</v>
      </c>
      <c r="AF590" s="8">
        <v>4</v>
      </c>
      <c r="AG590" t="s">
        <v>59</v>
      </c>
      <c r="AI590">
        <v>0</v>
      </c>
      <c r="AK590" t="s">
        <v>59</v>
      </c>
      <c r="AM590" t="s">
        <v>56</v>
      </c>
      <c r="AN590" t="s">
        <v>61</v>
      </c>
      <c r="AO590">
        <v>10</v>
      </c>
      <c r="AP590" t="s">
        <v>55</v>
      </c>
      <c r="AQ590" t="s">
        <v>56</v>
      </c>
      <c r="AR590" t="s">
        <v>55</v>
      </c>
      <c r="AS590" t="s">
        <v>55</v>
      </c>
      <c r="AT590" t="s">
        <v>56</v>
      </c>
      <c r="AU590" t="s">
        <v>56</v>
      </c>
      <c r="AV590" t="s">
        <v>55</v>
      </c>
      <c r="AW590" t="s">
        <v>56</v>
      </c>
      <c r="AX590" t="s">
        <v>363</v>
      </c>
      <c r="AY590" t="s">
        <v>56</v>
      </c>
      <c r="AZ590" t="s">
        <v>59</v>
      </c>
      <c r="BA590">
        <v>50.95</v>
      </c>
      <c r="BB590">
        <v>207.35</v>
      </c>
      <c r="BC590">
        <v>0</v>
      </c>
      <c r="BD590">
        <v>0</v>
      </c>
      <c r="BE590">
        <v>0</v>
      </c>
      <c r="BF590">
        <v>207.35</v>
      </c>
      <c r="BG590" t="s">
        <v>996</v>
      </c>
      <c r="BH590" s="1" t="s">
        <v>996</v>
      </c>
      <c r="BI590" t="s">
        <v>59</v>
      </c>
      <c r="BJ590" t="b">
        <v>1</v>
      </c>
      <c r="BK590">
        <v>0</v>
      </c>
    </row>
    <row r="591" spans="1:63">
      <c r="A591" s="1" t="s">
        <v>1350</v>
      </c>
      <c r="B591" t="s">
        <v>66</v>
      </c>
      <c r="D591">
        <v>70</v>
      </c>
      <c r="E591" t="s">
        <v>55</v>
      </c>
      <c r="F591" t="s">
        <v>56</v>
      </c>
      <c r="G591">
        <f t="shared" si="28"/>
        <v>70</v>
      </c>
      <c r="H591" s="1">
        <v>70</v>
      </c>
      <c r="I591" t="s">
        <v>56</v>
      </c>
      <c r="K591" t="s">
        <v>55</v>
      </c>
      <c r="L591">
        <v>0</v>
      </c>
      <c r="M591">
        <v>0</v>
      </c>
      <c r="N591" s="1">
        <v>0</v>
      </c>
      <c r="O591" t="s">
        <v>1351</v>
      </c>
      <c r="P591" t="s">
        <v>1352</v>
      </c>
      <c r="Q591">
        <v>34.049171999999999</v>
      </c>
      <c r="R591">
        <v>-118.115022</v>
      </c>
      <c r="T591">
        <v>26933</v>
      </c>
      <c r="V591" s="2">
        <v>3</v>
      </c>
      <c r="W591">
        <f t="shared" si="27"/>
        <v>3</v>
      </c>
      <c r="X591" s="1">
        <v>3</v>
      </c>
      <c r="Y591" t="s">
        <v>59</v>
      </c>
      <c r="Z591">
        <v>1</v>
      </c>
      <c r="AA591">
        <v>1</v>
      </c>
      <c r="AB591" s="1">
        <v>1</v>
      </c>
      <c r="AC591">
        <v>72</v>
      </c>
      <c r="AD591" t="s">
        <v>60</v>
      </c>
      <c r="AE591" s="7">
        <f t="shared" ca="1" si="29"/>
        <v>72</v>
      </c>
      <c r="AF591" s="8">
        <v>72</v>
      </c>
      <c r="AG591" t="s">
        <v>56</v>
      </c>
      <c r="AI591">
        <v>24.44</v>
      </c>
      <c r="AK591" t="s">
        <v>56</v>
      </c>
      <c r="AM591" t="s">
        <v>56</v>
      </c>
      <c r="AN591" t="s">
        <v>61</v>
      </c>
      <c r="AO591">
        <v>13</v>
      </c>
      <c r="AP591" t="s">
        <v>56</v>
      </c>
      <c r="AQ591" t="s">
        <v>56</v>
      </c>
      <c r="AR591" t="s">
        <v>56</v>
      </c>
      <c r="AS591" t="s">
        <v>56</v>
      </c>
      <c r="AT591" t="s">
        <v>56</v>
      </c>
      <c r="AU591" t="s">
        <v>56</v>
      </c>
      <c r="AV591" t="s">
        <v>59</v>
      </c>
      <c r="AW591" t="s">
        <v>59</v>
      </c>
      <c r="AX591" t="s">
        <v>363</v>
      </c>
      <c r="AY591" t="s">
        <v>59</v>
      </c>
      <c r="AZ591" t="s">
        <v>138</v>
      </c>
      <c r="BA591">
        <v>89.1</v>
      </c>
      <c r="BB591" t="s">
        <v>59</v>
      </c>
      <c r="BC591">
        <v>0</v>
      </c>
      <c r="BD591">
        <v>0</v>
      </c>
      <c r="BE591">
        <v>1759.68</v>
      </c>
      <c r="BF591">
        <v>8112.08</v>
      </c>
      <c r="BG591" t="s">
        <v>996</v>
      </c>
      <c r="BH591" s="1" t="s">
        <v>996</v>
      </c>
      <c r="BI591" t="s">
        <v>59</v>
      </c>
      <c r="BJ591" t="b">
        <v>1</v>
      </c>
      <c r="BK591">
        <v>0</v>
      </c>
    </row>
    <row r="592" spans="1:63">
      <c r="A592" s="1" t="s">
        <v>1353</v>
      </c>
      <c r="B592" t="s">
        <v>54</v>
      </c>
      <c r="D592">
        <v>74</v>
      </c>
      <c r="E592" t="s">
        <v>55</v>
      </c>
      <c r="F592" t="s">
        <v>56</v>
      </c>
      <c r="G592">
        <f t="shared" si="28"/>
        <v>74</v>
      </c>
      <c r="H592" s="1">
        <v>74</v>
      </c>
      <c r="I592" t="s">
        <v>55</v>
      </c>
      <c r="K592" t="s">
        <v>55</v>
      </c>
      <c r="L592">
        <v>0</v>
      </c>
      <c r="M592">
        <v>0</v>
      </c>
      <c r="N592" s="1">
        <v>0</v>
      </c>
      <c r="O592" t="s">
        <v>1354</v>
      </c>
      <c r="P592" t="s">
        <v>1355</v>
      </c>
      <c r="Q592">
        <v>33.200369000000002</v>
      </c>
      <c r="R592">
        <v>-116.192313</v>
      </c>
      <c r="T592">
        <v>2863</v>
      </c>
      <c r="V592" s="2">
        <v>5</v>
      </c>
      <c r="W592">
        <f t="shared" si="27"/>
        <v>5</v>
      </c>
      <c r="X592" s="1">
        <v>5</v>
      </c>
      <c r="Y592" t="s">
        <v>55</v>
      </c>
      <c r="Z592">
        <v>0</v>
      </c>
      <c r="AA592">
        <v>0</v>
      </c>
      <c r="AB592" s="1">
        <v>0</v>
      </c>
      <c r="AC592">
        <v>24</v>
      </c>
      <c r="AD592" t="s">
        <v>60</v>
      </c>
      <c r="AE592" s="7">
        <f t="shared" ca="1" si="29"/>
        <v>24</v>
      </c>
      <c r="AF592" s="8">
        <v>24</v>
      </c>
      <c r="AG592" t="s">
        <v>56</v>
      </c>
      <c r="AI592" t="s">
        <v>59</v>
      </c>
      <c r="AK592" t="s">
        <v>56</v>
      </c>
      <c r="AM592" t="s">
        <v>56</v>
      </c>
      <c r="AN592" t="s">
        <v>102</v>
      </c>
      <c r="AO592" t="s">
        <v>59</v>
      </c>
      <c r="AP592" t="s">
        <v>55</v>
      </c>
      <c r="AQ592" t="s">
        <v>56</v>
      </c>
      <c r="AR592" t="s">
        <v>55</v>
      </c>
      <c r="AS592" t="s">
        <v>55</v>
      </c>
      <c r="AT592" t="s">
        <v>55</v>
      </c>
      <c r="AU592" t="s">
        <v>55</v>
      </c>
      <c r="AV592" t="s">
        <v>59</v>
      </c>
      <c r="AW592" t="s">
        <v>55</v>
      </c>
      <c r="AX592" t="s">
        <v>363</v>
      </c>
      <c r="AY592" t="s">
        <v>55</v>
      </c>
      <c r="AZ592" t="s">
        <v>138</v>
      </c>
      <c r="BA592">
        <v>54.8</v>
      </c>
      <c r="BB592">
        <v>1291.3</v>
      </c>
      <c r="BC592">
        <v>0</v>
      </c>
      <c r="BD592">
        <v>110</v>
      </c>
      <c r="BE592">
        <v>207.84</v>
      </c>
      <c r="BF592">
        <v>1609.14</v>
      </c>
      <c r="BG592" t="s">
        <v>996</v>
      </c>
      <c r="BH592" s="1" t="s">
        <v>996</v>
      </c>
      <c r="BI592" t="s">
        <v>59</v>
      </c>
      <c r="BJ592" t="b">
        <v>1</v>
      </c>
      <c r="BK592">
        <v>0</v>
      </c>
    </row>
    <row r="593" spans="1:63">
      <c r="A593" s="1" t="s">
        <v>1356</v>
      </c>
      <c r="B593" t="s">
        <v>54</v>
      </c>
      <c r="D593">
        <v>75</v>
      </c>
      <c r="E593" t="s">
        <v>55</v>
      </c>
      <c r="F593" t="s">
        <v>56</v>
      </c>
      <c r="G593">
        <f t="shared" si="28"/>
        <v>75</v>
      </c>
      <c r="H593" s="1">
        <v>75</v>
      </c>
      <c r="I593" t="s">
        <v>55</v>
      </c>
      <c r="K593" t="s">
        <v>55</v>
      </c>
      <c r="L593">
        <v>0</v>
      </c>
      <c r="M593">
        <v>0</v>
      </c>
      <c r="N593" s="1">
        <v>0</v>
      </c>
      <c r="O593" t="s">
        <v>227</v>
      </c>
      <c r="P593" t="s">
        <v>59</v>
      </c>
      <c r="Q593">
        <v>33.141264999999997</v>
      </c>
      <c r="R593" t="s">
        <v>59</v>
      </c>
      <c r="T593">
        <v>48690</v>
      </c>
      <c r="V593" s="2">
        <v>5</v>
      </c>
      <c r="W593">
        <f t="shared" si="27"/>
        <v>5</v>
      </c>
      <c r="X593" s="1">
        <v>5</v>
      </c>
      <c r="Y593" t="s">
        <v>55</v>
      </c>
      <c r="Z593" t="s">
        <v>59</v>
      </c>
      <c r="AA593">
        <v>0</v>
      </c>
      <c r="AB593" s="1">
        <v>0</v>
      </c>
      <c r="AC593">
        <v>31</v>
      </c>
      <c r="AD593" t="s">
        <v>60</v>
      </c>
      <c r="AE593" s="7">
        <f t="shared" ca="1" si="29"/>
        <v>31</v>
      </c>
      <c r="AF593" s="8">
        <v>31</v>
      </c>
      <c r="AG593" t="s">
        <v>56</v>
      </c>
      <c r="AI593">
        <v>46.71</v>
      </c>
      <c r="AK593" t="s">
        <v>56</v>
      </c>
      <c r="AM593" t="s">
        <v>56</v>
      </c>
      <c r="AN593" t="s">
        <v>68</v>
      </c>
      <c r="AO593">
        <v>24</v>
      </c>
      <c r="AP593" t="s">
        <v>55</v>
      </c>
      <c r="AQ593" t="s">
        <v>56</v>
      </c>
      <c r="AR593" t="s">
        <v>55</v>
      </c>
      <c r="AS593" t="s">
        <v>55</v>
      </c>
      <c r="AT593" t="s">
        <v>56</v>
      </c>
      <c r="AU593" t="s">
        <v>55</v>
      </c>
      <c r="AV593" t="s">
        <v>55</v>
      </c>
      <c r="AW593" t="s">
        <v>55</v>
      </c>
      <c r="AX593" t="s">
        <v>363</v>
      </c>
      <c r="AY593" t="s">
        <v>56</v>
      </c>
      <c r="AZ593" t="s">
        <v>63</v>
      </c>
      <c r="BA593">
        <v>90.7</v>
      </c>
      <c r="BB593">
        <v>2845.15</v>
      </c>
      <c r="BC593">
        <v>0</v>
      </c>
      <c r="BD593" t="s">
        <v>59</v>
      </c>
      <c r="BE593" t="s">
        <v>59</v>
      </c>
      <c r="BF593">
        <v>4393.16</v>
      </c>
      <c r="BG593" t="s">
        <v>59</v>
      </c>
      <c r="BH593" s="1" t="s">
        <v>59</v>
      </c>
      <c r="BI593" t="s">
        <v>59</v>
      </c>
      <c r="BJ593" t="b">
        <v>1</v>
      </c>
      <c r="BK593">
        <v>1</v>
      </c>
    </row>
    <row r="594" spans="1:63">
      <c r="A594" s="1" t="s">
        <v>1357</v>
      </c>
      <c r="B594" t="s">
        <v>66</v>
      </c>
      <c r="D594">
        <v>65</v>
      </c>
      <c r="E594" t="s">
        <v>55</v>
      </c>
      <c r="F594" t="s">
        <v>56</v>
      </c>
      <c r="G594">
        <f t="shared" si="28"/>
        <v>65</v>
      </c>
      <c r="H594" s="1">
        <v>65</v>
      </c>
      <c r="I594" t="s">
        <v>55</v>
      </c>
      <c r="K594" t="s">
        <v>55</v>
      </c>
      <c r="L594">
        <v>0</v>
      </c>
      <c r="M594">
        <v>0</v>
      </c>
      <c r="N594" s="1">
        <v>0</v>
      </c>
      <c r="O594" t="s">
        <v>552</v>
      </c>
      <c r="P594" t="s">
        <v>553</v>
      </c>
      <c r="Q594">
        <v>33.22784</v>
      </c>
      <c r="R594" t="s">
        <v>59</v>
      </c>
      <c r="T594">
        <v>44692</v>
      </c>
      <c r="V594" s="2">
        <v>3</v>
      </c>
      <c r="W594">
        <f t="shared" si="27"/>
        <v>3</v>
      </c>
      <c r="X594" s="1">
        <v>3</v>
      </c>
      <c r="Y594" t="s">
        <v>55</v>
      </c>
      <c r="Z594">
        <v>0</v>
      </c>
      <c r="AA594">
        <v>0</v>
      </c>
      <c r="AB594" s="1">
        <v>0</v>
      </c>
      <c r="AC594">
        <v>9</v>
      </c>
      <c r="AD594" t="s">
        <v>60</v>
      </c>
      <c r="AE594" s="7">
        <f t="shared" ca="1" si="29"/>
        <v>9</v>
      </c>
      <c r="AF594" s="8">
        <v>9</v>
      </c>
      <c r="AG594" t="s">
        <v>56</v>
      </c>
      <c r="AI594">
        <v>24.96</v>
      </c>
      <c r="AK594" t="s">
        <v>55</v>
      </c>
      <c r="AM594" t="s">
        <v>56</v>
      </c>
      <c r="AN594" t="s">
        <v>68</v>
      </c>
      <c r="AO594">
        <v>9</v>
      </c>
      <c r="AP594" t="s">
        <v>55</v>
      </c>
      <c r="AQ594" t="s">
        <v>55</v>
      </c>
      <c r="AR594" t="s">
        <v>56</v>
      </c>
      <c r="AS594" t="s">
        <v>59</v>
      </c>
      <c r="AT594" t="s">
        <v>55</v>
      </c>
      <c r="AU594" t="s">
        <v>55</v>
      </c>
      <c r="AV594" t="s">
        <v>55</v>
      </c>
      <c r="AW594" t="s">
        <v>56</v>
      </c>
      <c r="AX594" t="s">
        <v>363</v>
      </c>
      <c r="AY594" t="s">
        <v>55</v>
      </c>
      <c r="AZ594" t="s">
        <v>138</v>
      </c>
      <c r="BA594">
        <v>75.5</v>
      </c>
      <c r="BB594">
        <v>637.4</v>
      </c>
      <c r="BC594">
        <v>0</v>
      </c>
      <c r="BD594">
        <v>0</v>
      </c>
      <c r="BE594">
        <v>224.64</v>
      </c>
      <c r="BF594">
        <v>862.04</v>
      </c>
      <c r="BG594" t="s">
        <v>996</v>
      </c>
      <c r="BH594" s="1" t="s">
        <v>996</v>
      </c>
      <c r="BI594" t="s">
        <v>59</v>
      </c>
      <c r="BJ594" t="b">
        <v>1</v>
      </c>
      <c r="BK594">
        <v>0</v>
      </c>
    </row>
    <row r="595" spans="1:63">
      <c r="A595" s="1" t="s">
        <v>1358</v>
      </c>
      <c r="B595" t="s">
        <v>54</v>
      </c>
      <c r="D595">
        <v>76</v>
      </c>
      <c r="E595" t="s">
        <v>55</v>
      </c>
      <c r="F595" t="s">
        <v>59</v>
      </c>
      <c r="G595">
        <f t="shared" si="28"/>
        <v>76</v>
      </c>
      <c r="H595" s="1">
        <v>76</v>
      </c>
      <c r="I595" t="s">
        <v>56</v>
      </c>
      <c r="K595" t="s">
        <v>55</v>
      </c>
      <c r="L595">
        <v>0</v>
      </c>
      <c r="M595">
        <v>0</v>
      </c>
      <c r="N595" s="1">
        <v>0</v>
      </c>
      <c r="O595" t="s">
        <v>59</v>
      </c>
      <c r="P595" t="s">
        <v>1359</v>
      </c>
      <c r="Q595">
        <v>33.752938</v>
      </c>
      <c r="R595">
        <v>-116.23005499999999</v>
      </c>
      <c r="T595">
        <v>2743</v>
      </c>
      <c r="V595" s="2" t="s">
        <v>59</v>
      </c>
      <c r="W595">
        <f t="shared" si="27"/>
        <v>4</v>
      </c>
      <c r="X595" s="1">
        <v>4</v>
      </c>
      <c r="Y595" t="s">
        <v>56</v>
      </c>
      <c r="Z595">
        <v>7</v>
      </c>
      <c r="AA595">
        <v>7</v>
      </c>
      <c r="AB595" s="1">
        <v>7</v>
      </c>
      <c r="AC595">
        <v>1</v>
      </c>
      <c r="AD595" t="s">
        <v>60</v>
      </c>
      <c r="AE595" s="7">
        <f t="shared" ca="1" si="29"/>
        <v>1</v>
      </c>
      <c r="AF595" s="8">
        <v>1</v>
      </c>
      <c r="AG595" t="s">
        <v>56</v>
      </c>
      <c r="AI595">
        <v>17.84</v>
      </c>
      <c r="AK595" t="s">
        <v>56</v>
      </c>
      <c r="AM595" t="s">
        <v>56</v>
      </c>
      <c r="AN595" t="s">
        <v>68</v>
      </c>
      <c r="AO595">
        <v>20</v>
      </c>
      <c r="AP595" t="s">
        <v>55</v>
      </c>
      <c r="AQ595" t="s">
        <v>59</v>
      </c>
      <c r="AR595" t="s">
        <v>55</v>
      </c>
      <c r="AS595" t="s">
        <v>55</v>
      </c>
      <c r="AT595" t="s">
        <v>55</v>
      </c>
      <c r="AU595" t="s">
        <v>55</v>
      </c>
      <c r="AV595" t="s">
        <v>55</v>
      </c>
      <c r="AW595" t="s">
        <v>56</v>
      </c>
      <c r="AX595" t="s">
        <v>363</v>
      </c>
      <c r="AY595" t="s">
        <v>55</v>
      </c>
      <c r="AZ595" t="s">
        <v>63</v>
      </c>
      <c r="BA595">
        <v>74.3</v>
      </c>
      <c r="BB595">
        <v>74.3</v>
      </c>
      <c r="BC595" t="s">
        <v>59</v>
      </c>
      <c r="BD595">
        <v>0</v>
      </c>
      <c r="BE595">
        <v>17.84</v>
      </c>
      <c r="BF595">
        <v>92.14</v>
      </c>
      <c r="BG595" t="s">
        <v>996</v>
      </c>
      <c r="BH595" s="1" t="s">
        <v>996</v>
      </c>
      <c r="BI595" t="s">
        <v>59</v>
      </c>
      <c r="BJ595" t="b">
        <v>1</v>
      </c>
      <c r="BK595">
        <v>0</v>
      </c>
    </row>
    <row r="596" spans="1:63">
      <c r="A596" s="1" t="s">
        <v>1360</v>
      </c>
      <c r="B596" t="s">
        <v>59</v>
      </c>
      <c r="D596">
        <v>73</v>
      </c>
      <c r="E596" t="s">
        <v>55</v>
      </c>
      <c r="F596" t="s">
        <v>56</v>
      </c>
      <c r="G596">
        <f t="shared" si="28"/>
        <v>73</v>
      </c>
      <c r="H596" s="1">
        <v>73</v>
      </c>
      <c r="I596" t="s">
        <v>55</v>
      </c>
      <c r="K596" t="s">
        <v>55</v>
      </c>
      <c r="L596">
        <v>0</v>
      </c>
      <c r="M596">
        <v>0</v>
      </c>
      <c r="N596" s="1">
        <v>0</v>
      </c>
      <c r="O596" t="s">
        <v>555</v>
      </c>
      <c r="P596" t="s">
        <v>59</v>
      </c>
      <c r="Q596">
        <v>33.537646000000002</v>
      </c>
      <c r="R596" t="s">
        <v>59</v>
      </c>
      <c r="T596">
        <v>3873</v>
      </c>
      <c r="V596" s="2">
        <v>4</v>
      </c>
      <c r="W596">
        <f t="shared" si="27"/>
        <v>4</v>
      </c>
      <c r="X596" s="1">
        <v>4</v>
      </c>
      <c r="Y596" t="s">
        <v>55</v>
      </c>
      <c r="Z596" t="s">
        <v>59</v>
      </c>
      <c r="AA596">
        <v>0</v>
      </c>
      <c r="AB596" s="1">
        <v>0</v>
      </c>
      <c r="AC596">
        <v>1</v>
      </c>
      <c r="AD596" t="s">
        <v>67</v>
      </c>
      <c r="AE596" s="7">
        <f t="shared" ca="1" si="29"/>
        <v>1</v>
      </c>
      <c r="AF596" s="8">
        <v>1</v>
      </c>
      <c r="AG596" t="s">
        <v>56</v>
      </c>
      <c r="AI596">
        <v>32.61</v>
      </c>
      <c r="AK596" t="s">
        <v>55</v>
      </c>
      <c r="AM596" t="s">
        <v>56</v>
      </c>
      <c r="AN596" t="s">
        <v>68</v>
      </c>
      <c r="AO596">
        <v>27</v>
      </c>
      <c r="AP596" t="s">
        <v>55</v>
      </c>
      <c r="AQ596" t="s">
        <v>55</v>
      </c>
      <c r="AR596" t="s">
        <v>55</v>
      </c>
      <c r="AS596" t="s">
        <v>55</v>
      </c>
      <c r="AT596" t="s">
        <v>59</v>
      </c>
      <c r="AU596" t="s">
        <v>55</v>
      </c>
      <c r="AV596" t="s">
        <v>55</v>
      </c>
      <c r="AW596" t="s">
        <v>55</v>
      </c>
      <c r="AX596" t="s">
        <v>363</v>
      </c>
      <c r="AY596" t="s">
        <v>56</v>
      </c>
      <c r="AZ596" t="s">
        <v>138</v>
      </c>
      <c r="BA596" t="s">
        <v>59</v>
      </c>
      <c r="BB596">
        <v>70.599999999999994</v>
      </c>
      <c r="BC596">
        <v>0</v>
      </c>
      <c r="BD596">
        <v>30</v>
      </c>
      <c r="BE596" t="s">
        <v>59</v>
      </c>
      <c r="BF596">
        <v>133.21</v>
      </c>
      <c r="BG596" t="s">
        <v>996</v>
      </c>
      <c r="BH596" s="1" t="s">
        <v>996</v>
      </c>
      <c r="BI596" t="s">
        <v>59</v>
      </c>
      <c r="BJ596" t="b">
        <v>1</v>
      </c>
      <c r="BK596">
        <v>0</v>
      </c>
    </row>
    <row r="597" spans="1:63">
      <c r="A597" s="1" t="s">
        <v>1361</v>
      </c>
      <c r="B597" t="s">
        <v>66</v>
      </c>
      <c r="D597">
        <v>67</v>
      </c>
      <c r="E597" t="s">
        <v>59</v>
      </c>
      <c r="F597" t="s">
        <v>56</v>
      </c>
      <c r="G597">
        <f t="shared" si="28"/>
        <v>67</v>
      </c>
      <c r="H597" s="1">
        <v>67</v>
      </c>
      <c r="I597" t="s">
        <v>55</v>
      </c>
      <c r="K597" t="s">
        <v>59</v>
      </c>
      <c r="L597">
        <v>0</v>
      </c>
      <c r="M597">
        <v>0</v>
      </c>
      <c r="N597" s="1">
        <v>0</v>
      </c>
      <c r="O597" t="s">
        <v>1362</v>
      </c>
      <c r="P597" t="s">
        <v>1363</v>
      </c>
      <c r="Q597">
        <v>33.03933</v>
      </c>
      <c r="R597">
        <v>-115.191857</v>
      </c>
      <c r="T597">
        <v>23394</v>
      </c>
      <c r="V597" s="2" t="s">
        <v>59</v>
      </c>
      <c r="W597" t="e">
        <f t="shared" si="27"/>
        <v>#N/A</v>
      </c>
      <c r="X597" s="1" t="e">
        <v>#N/A</v>
      </c>
      <c r="Y597" t="s">
        <v>59</v>
      </c>
      <c r="Z597" t="s">
        <v>59</v>
      </c>
      <c r="AA597">
        <v>0</v>
      </c>
      <c r="AB597" s="1">
        <v>0</v>
      </c>
      <c r="AC597" t="s">
        <v>59</v>
      </c>
      <c r="AD597" t="s">
        <v>59</v>
      </c>
      <c r="AE597" s="7">
        <f t="shared" ca="1" si="29"/>
        <v>11.744751117122094</v>
      </c>
      <c r="AF597" s="8">
        <v>66.379747425704579</v>
      </c>
      <c r="AG597" t="s">
        <v>59</v>
      </c>
      <c r="AI597" t="s">
        <v>59</v>
      </c>
      <c r="AK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59</v>
      </c>
      <c r="AR597" t="s">
        <v>59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59</v>
      </c>
      <c r="AY597" t="s">
        <v>59</v>
      </c>
      <c r="AZ597" t="s">
        <v>59</v>
      </c>
      <c r="BA597" t="s">
        <v>59</v>
      </c>
      <c r="BB597" t="s">
        <v>59</v>
      </c>
      <c r="BC597" t="s">
        <v>59</v>
      </c>
      <c r="BD597" t="s">
        <v>59</v>
      </c>
      <c r="BE597" t="s">
        <v>59</v>
      </c>
      <c r="BF597" t="s">
        <v>59</v>
      </c>
      <c r="BG597" t="s">
        <v>59</v>
      </c>
      <c r="BH597" s="1" t="s">
        <v>59</v>
      </c>
      <c r="BI597" t="b">
        <v>1</v>
      </c>
      <c r="BJ597" t="s">
        <v>59</v>
      </c>
      <c r="BK597">
        <v>0</v>
      </c>
    </row>
    <row r="598" spans="1:63">
      <c r="A598" s="1" t="s">
        <v>1364</v>
      </c>
      <c r="B598" t="s">
        <v>54</v>
      </c>
      <c r="D598">
        <v>66</v>
      </c>
      <c r="E598" t="s">
        <v>55</v>
      </c>
      <c r="F598" t="s">
        <v>56</v>
      </c>
      <c r="G598">
        <f t="shared" si="28"/>
        <v>66</v>
      </c>
      <c r="H598" s="1">
        <v>66</v>
      </c>
      <c r="I598" t="s">
        <v>55</v>
      </c>
      <c r="K598" t="s">
        <v>55</v>
      </c>
      <c r="L598">
        <v>0</v>
      </c>
      <c r="M598">
        <v>0</v>
      </c>
      <c r="N598" s="1">
        <v>0</v>
      </c>
      <c r="O598" t="s">
        <v>59</v>
      </c>
      <c r="P598" t="s">
        <v>59</v>
      </c>
      <c r="Q598" t="s">
        <v>59</v>
      </c>
      <c r="R598" t="s">
        <v>59</v>
      </c>
      <c r="T598" t="s">
        <v>59</v>
      </c>
      <c r="V598" s="2">
        <v>3</v>
      </c>
      <c r="W598">
        <f t="shared" si="27"/>
        <v>3</v>
      </c>
      <c r="X598" s="1">
        <v>3</v>
      </c>
      <c r="Y598" t="s">
        <v>55</v>
      </c>
      <c r="Z598">
        <v>0</v>
      </c>
      <c r="AA598">
        <v>0</v>
      </c>
      <c r="AB598" s="1">
        <v>0</v>
      </c>
      <c r="AC598">
        <v>16</v>
      </c>
      <c r="AD598" t="s">
        <v>97</v>
      </c>
      <c r="AE598" s="7">
        <f t="shared" ca="1" si="29"/>
        <v>16</v>
      </c>
      <c r="AF598" s="8">
        <v>16</v>
      </c>
      <c r="AG598" t="s">
        <v>56</v>
      </c>
      <c r="AI598">
        <v>22.9</v>
      </c>
      <c r="AK598" t="s">
        <v>59</v>
      </c>
      <c r="AM598" t="s">
        <v>59</v>
      </c>
      <c r="AN598" t="s">
        <v>68</v>
      </c>
      <c r="AO598">
        <v>24</v>
      </c>
      <c r="AP598" t="s">
        <v>55</v>
      </c>
      <c r="AQ598" t="s">
        <v>55</v>
      </c>
      <c r="AR598" t="s">
        <v>55</v>
      </c>
      <c r="AS598" t="s">
        <v>55</v>
      </c>
      <c r="AT598" t="s">
        <v>55</v>
      </c>
      <c r="AU598" t="s">
        <v>55</v>
      </c>
      <c r="AV598" t="s">
        <v>55</v>
      </c>
      <c r="AW598" t="s">
        <v>56</v>
      </c>
      <c r="AX598" t="s">
        <v>363</v>
      </c>
      <c r="AY598" t="s">
        <v>55</v>
      </c>
      <c r="AZ598" t="s">
        <v>63</v>
      </c>
      <c r="BA598" t="s">
        <v>59</v>
      </c>
      <c r="BB598">
        <v>1043.3</v>
      </c>
      <c r="BC598" t="s">
        <v>59</v>
      </c>
      <c r="BD598">
        <v>0</v>
      </c>
      <c r="BE598">
        <v>366.4</v>
      </c>
      <c r="BF598">
        <v>1409.7</v>
      </c>
      <c r="BG598" t="s">
        <v>59</v>
      </c>
      <c r="BH598" s="1" t="s">
        <v>59</v>
      </c>
      <c r="BI598" t="s">
        <v>59</v>
      </c>
      <c r="BJ598" t="b">
        <v>1</v>
      </c>
      <c r="BK598">
        <v>1</v>
      </c>
    </row>
    <row r="599" spans="1:63">
      <c r="A599" s="1" t="s">
        <v>1365</v>
      </c>
      <c r="B599" t="s">
        <v>54</v>
      </c>
      <c r="D599">
        <v>76</v>
      </c>
      <c r="E599" t="s">
        <v>55</v>
      </c>
      <c r="F599" t="s">
        <v>56</v>
      </c>
      <c r="G599">
        <f t="shared" si="28"/>
        <v>76</v>
      </c>
      <c r="H599" s="1">
        <v>76</v>
      </c>
      <c r="I599" t="s">
        <v>55</v>
      </c>
      <c r="K599" t="s">
        <v>55</v>
      </c>
      <c r="L599" t="s">
        <v>59</v>
      </c>
      <c r="M599">
        <v>0</v>
      </c>
      <c r="N599" s="1">
        <v>0</v>
      </c>
      <c r="O599" t="s">
        <v>1366</v>
      </c>
      <c r="P599" t="s">
        <v>1367</v>
      </c>
      <c r="Q599">
        <v>34.457828999999997</v>
      </c>
      <c r="R599">
        <v>-116.139589</v>
      </c>
      <c r="T599">
        <v>14104</v>
      </c>
      <c r="V599" s="2" t="s">
        <v>59</v>
      </c>
      <c r="W599" t="e">
        <f t="shared" si="27"/>
        <v>#N/A</v>
      </c>
      <c r="X599" s="1" t="e">
        <v>#N/A</v>
      </c>
      <c r="Y599" t="s">
        <v>55</v>
      </c>
      <c r="Z599">
        <v>0</v>
      </c>
      <c r="AA599">
        <v>0</v>
      </c>
      <c r="AB599" s="1">
        <v>0</v>
      </c>
      <c r="AC599">
        <v>56</v>
      </c>
      <c r="AD599" t="s">
        <v>59</v>
      </c>
      <c r="AE599" s="7">
        <f t="shared" ca="1" si="29"/>
        <v>56</v>
      </c>
      <c r="AF599" s="8">
        <v>56</v>
      </c>
      <c r="AG599" t="s">
        <v>56</v>
      </c>
      <c r="AI599">
        <v>5.19</v>
      </c>
      <c r="AK599" t="s">
        <v>56</v>
      </c>
      <c r="AM599" t="s">
        <v>56</v>
      </c>
      <c r="AN599" t="s">
        <v>68</v>
      </c>
      <c r="AO599">
        <v>16</v>
      </c>
      <c r="AP599" t="s">
        <v>55</v>
      </c>
      <c r="AQ599" t="s">
        <v>55</v>
      </c>
      <c r="AR599" t="s">
        <v>56</v>
      </c>
      <c r="AS599" t="s">
        <v>55</v>
      </c>
      <c r="AT599" t="s">
        <v>56</v>
      </c>
      <c r="AU599" t="s">
        <v>56</v>
      </c>
      <c r="AV599" t="s">
        <v>55</v>
      </c>
      <c r="AW599" t="s">
        <v>55</v>
      </c>
      <c r="AX599" t="s">
        <v>363</v>
      </c>
      <c r="AY599" t="s">
        <v>56</v>
      </c>
      <c r="AZ599" t="s">
        <v>63</v>
      </c>
      <c r="BA599">
        <v>101.05</v>
      </c>
      <c r="BB599">
        <v>5594</v>
      </c>
      <c r="BC599">
        <v>0</v>
      </c>
      <c r="BD599">
        <v>10</v>
      </c>
      <c r="BE599">
        <v>290.64</v>
      </c>
      <c r="BF599">
        <v>5894.64</v>
      </c>
      <c r="BG599" t="s">
        <v>59</v>
      </c>
      <c r="BH599" s="1" t="s">
        <v>59</v>
      </c>
      <c r="BI599" t="s">
        <v>59</v>
      </c>
      <c r="BJ599" t="b">
        <v>1</v>
      </c>
      <c r="BK599">
        <v>1</v>
      </c>
    </row>
    <row r="600" spans="1:63">
      <c r="A600" s="1" t="s">
        <v>1368</v>
      </c>
      <c r="B600" t="s">
        <v>54</v>
      </c>
      <c r="D600">
        <v>76</v>
      </c>
      <c r="E600" t="s">
        <v>55</v>
      </c>
      <c r="F600" t="s">
        <v>56</v>
      </c>
      <c r="G600">
        <f t="shared" si="28"/>
        <v>76</v>
      </c>
      <c r="H600" s="1">
        <v>76</v>
      </c>
      <c r="I600" t="s">
        <v>56</v>
      </c>
      <c r="K600" t="s">
        <v>55</v>
      </c>
      <c r="L600">
        <v>0</v>
      </c>
      <c r="M600">
        <v>0</v>
      </c>
      <c r="N600" s="1">
        <v>0</v>
      </c>
      <c r="O600" t="s">
        <v>1082</v>
      </c>
      <c r="P600" t="s">
        <v>1083</v>
      </c>
      <c r="Q600">
        <v>34.136367</v>
      </c>
      <c r="R600">
        <v>-117.460803</v>
      </c>
      <c r="T600">
        <v>54586</v>
      </c>
      <c r="V600" s="2" t="s">
        <v>59</v>
      </c>
      <c r="W600" t="e">
        <f t="shared" si="27"/>
        <v>#N/A</v>
      </c>
      <c r="X600" s="1" t="e">
        <v>#N/A</v>
      </c>
      <c r="Y600" t="s">
        <v>59</v>
      </c>
      <c r="Z600">
        <v>7</v>
      </c>
      <c r="AA600">
        <v>7</v>
      </c>
      <c r="AB600" s="1">
        <v>7</v>
      </c>
      <c r="AC600">
        <v>11</v>
      </c>
      <c r="AD600" t="s">
        <v>97</v>
      </c>
      <c r="AE600" s="7">
        <f t="shared" ca="1" si="29"/>
        <v>11</v>
      </c>
      <c r="AF600" s="8">
        <v>11</v>
      </c>
      <c r="AG600" t="s">
        <v>56</v>
      </c>
      <c r="AI600">
        <v>24.42</v>
      </c>
      <c r="AK600" t="s">
        <v>55</v>
      </c>
      <c r="AM600" t="s">
        <v>59</v>
      </c>
      <c r="AN600" t="s">
        <v>68</v>
      </c>
      <c r="AO600">
        <v>29</v>
      </c>
      <c r="AP600" t="s">
        <v>55</v>
      </c>
      <c r="AQ600" t="s">
        <v>55</v>
      </c>
      <c r="AR600" t="s">
        <v>55</v>
      </c>
      <c r="AS600" t="s">
        <v>55</v>
      </c>
      <c r="AT600" t="s">
        <v>55</v>
      </c>
      <c r="AU600" t="s">
        <v>55</v>
      </c>
      <c r="AV600" t="s">
        <v>55</v>
      </c>
      <c r="AW600" t="s">
        <v>56</v>
      </c>
      <c r="AX600" t="s">
        <v>363</v>
      </c>
      <c r="AY600" t="s">
        <v>56</v>
      </c>
      <c r="AZ600" t="s">
        <v>63</v>
      </c>
      <c r="BA600">
        <v>70.2</v>
      </c>
      <c r="BB600">
        <v>834.7</v>
      </c>
      <c r="BC600" t="s">
        <v>59</v>
      </c>
      <c r="BD600">
        <v>0</v>
      </c>
      <c r="BE600">
        <v>268.62</v>
      </c>
      <c r="BF600">
        <v>1103.32</v>
      </c>
      <c r="BG600" t="s">
        <v>59</v>
      </c>
      <c r="BH600" s="1" t="s">
        <v>59</v>
      </c>
      <c r="BI600" t="s">
        <v>59</v>
      </c>
      <c r="BJ600" t="b">
        <v>1</v>
      </c>
      <c r="BK600">
        <v>1</v>
      </c>
    </row>
    <row r="601" spans="1:63">
      <c r="A601" s="1" t="s">
        <v>1369</v>
      </c>
      <c r="B601" t="s">
        <v>54</v>
      </c>
      <c r="D601">
        <v>77</v>
      </c>
      <c r="E601" t="s">
        <v>55</v>
      </c>
      <c r="F601" t="s">
        <v>56</v>
      </c>
      <c r="G601">
        <f t="shared" si="28"/>
        <v>77</v>
      </c>
      <c r="H601" s="1">
        <v>77</v>
      </c>
      <c r="I601" t="s">
        <v>56</v>
      </c>
      <c r="K601" t="s">
        <v>55</v>
      </c>
      <c r="L601" t="s">
        <v>59</v>
      </c>
      <c r="M601">
        <v>0</v>
      </c>
      <c r="N601" s="1">
        <v>0</v>
      </c>
      <c r="O601" t="s">
        <v>771</v>
      </c>
      <c r="P601" t="s">
        <v>59</v>
      </c>
      <c r="Q601">
        <v>33.994675999999998</v>
      </c>
      <c r="R601">
        <v>-117.37249799999999</v>
      </c>
      <c r="T601">
        <v>18999</v>
      </c>
      <c r="V601" s="2">
        <v>5</v>
      </c>
      <c r="W601">
        <f t="shared" si="27"/>
        <v>5</v>
      </c>
      <c r="X601" s="1">
        <v>5</v>
      </c>
      <c r="Y601" t="s">
        <v>56</v>
      </c>
      <c r="Z601">
        <v>7</v>
      </c>
      <c r="AA601">
        <v>7</v>
      </c>
      <c r="AB601" s="1">
        <v>7</v>
      </c>
      <c r="AC601">
        <v>30</v>
      </c>
      <c r="AD601" t="s">
        <v>60</v>
      </c>
      <c r="AE601" s="7">
        <f t="shared" ca="1" si="29"/>
        <v>30</v>
      </c>
      <c r="AF601" s="8">
        <v>30</v>
      </c>
      <c r="AG601" t="s">
        <v>56</v>
      </c>
      <c r="AI601">
        <v>40.5</v>
      </c>
      <c r="AK601" t="s">
        <v>56</v>
      </c>
      <c r="AM601" t="s">
        <v>56</v>
      </c>
      <c r="AN601" t="s">
        <v>61</v>
      </c>
      <c r="AO601">
        <v>8</v>
      </c>
      <c r="AP601" t="s">
        <v>55</v>
      </c>
      <c r="AQ601" t="s">
        <v>55</v>
      </c>
      <c r="AR601" t="s">
        <v>56</v>
      </c>
      <c r="AS601" t="s">
        <v>55</v>
      </c>
      <c r="AT601" t="s">
        <v>56</v>
      </c>
      <c r="AU601" t="s">
        <v>56</v>
      </c>
      <c r="AV601" t="s">
        <v>55</v>
      </c>
      <c r="AW601" t="s">
        <v>56</v>
      </c>
      <c r="AX601" t="s">
        <v>363</v>
      </c>
      <c r="AY601" t="s">
        <v>55</v>
      </c>
      <c r="AZ601" t="s">
        <v>63</v>
      </c>
      <c r="BA601">
        <v>74.849999999999994</v>
      </c>
      <c r="BB601">
        <v>2181.75</v>
      </c>
      <c r="BC601">
        <v>0</v>
      </c>
      <c r="BD601">
        <v>0</v>
      </c>
      <c r="BE601">
        <v>1215</v>
      </c>
      <c r="BF601">
        <v>3396.75</v>
      </c>
      <c r="BG601" t="s">
        <v>59</v>
      </c>
      <c r="BH601" s="1" t="s">
        <v>59</v>
      </c>
      <c r="BI601" t="s">
        <v>59</v>
      </c>
      <c r="BJ601" t="b">
        <v>1</v>
      </c>
      <c r="BK601">
        <v>1</v>
      </c>
    </row>
    <row r="602" spans="1:63">
      <c r="A602" s="1" t="s">
        <v>1370</v>
      </c>
      <c r="B602" t="s">
        <v>66</v>
      </c>
      <c r="D602">
        <v>71</v>
      </c>
      <c r="E602" t="s">
        <v>55</v>
      </c>
      <c r="F602" t="s">
        <v>56</v>
      </c>
      <c r="G602">
        <f t="shared" si="28"/>
        <v>71</v>
      </c>
      <c r="H602" s="1">
        <v>71</v>
      </c>
      <c r="I602" t="s">
        <v>56</v>
      </c>
      <c r="K602" t="s">
        <v>55</v>
      </c>
      <c r="L602">
        <v>0</v>
      </c>
      <c r="M602">
        <v>0</v>
      </c>
      <c r="N602" s="1">
        <v>0</v>
      </c>
      <c r="O602" t="s">
        <v>341</v>
      </c>
      <c r="P602" t="s">
        <v>1371</v>
      </c>
      <c r="Q602">
        <v>33.548869000000003</v>
      </c>
      <c r="R602" t="s">
        <v>59</v>
      </c>
      <c r="T602">
        <v>36149</v>
      </c>
      <c r="V602" s="2">
        <v>3</v>
      </c>
      <c r="W602">
        <f t="shared" si="27"/>
        <v>3</v>
      </c>
      <c r="X602" s="1">
        <v>3</v>
      </c>
      <c r="Y602" t="s">
        <v>55</v>
      </c>
      <c r="Z602">
        <v>0</v>
      </c>
      <c r="AA602">
        <v>0</v>
      </c>
      <c r="AB602" s="1">
        <v>0</v>
      </c>
      <c r="AC602">
        <v>59</v>
      </c>
      <c r="AD602" t="s">
        <v>60</v>
      </c>
      <c r="AE602" s="7">
        <f t="shared" ca="1" si="29"/>
        <v>59</v>
      </c>
      <c r="AF602" s="8">
        <v>59</v>
      </c>
      <c r="AG602" t="s">
        <v>56</v>
      </c>
      <c r="AI602">
        <v>19.14</v>
      </c>
      <c r="AK602" t="s">
        <v>56</v>
      </c>
      <c r="AM602" t="s">
        <v>56</v>
      </c>
      <c r="AN602" t="s">
        <v>68</v>
      </c>
      <c r="AO602">
        <v>13</v>
      </c>
      <c r="AP602" t="s">
        <v>56</v>
      </c>
      <c r="AQ602" t="s">
        <v>56</v>
      </c>
      <c r="AR602" t="s">
        <v>59</v>
      </c>
      <c r="AS602" t="s">
        <v>59</v>
      </c>
      <c r="AT602" t="s">
        <v>55</v>
      </c>
      <c r="AU602" t="s">
        <v>55</v>
      </c>
      <c r="AV602" t="s">
        <v>55</v>
      </c>
      <c r="AW602" t="s">
        <v>55</v>
      </c>
      <c r="AX602" t="s">
        <v>145</v>
      </c>
      <c r="AY602" t="s">
        <v>56</v>
      </c>
      <c r="AZ602" t="s">
        <v>63</v>
      </c>
      <c r="BA602">
        <v>94.05</v>
      </c>
      <c r="BB602">
        <v>5483.9</v>
      </c>
      <c r="BC602">
        <v>0</v>
      </c>
      <c r="BD602">
        <v>30</v>
      </c>
      <c r="BE602">
        <v>1129.26</v>
      </c>
      <c r="BF602">
        <v>6643.16</v>
      </c>
      <c r="BG602" t="s">
        <v>996</v>
      </c>
      <c r="BH602" s="1" t="s">
        <v>996</v>
      </c>
      <c r="BI602" t="s">
        <v>59</v>
      </c>
      <c r="BJ602" t="b">
        <v>1</v>
      </c>
      <c r="BK602">
        <v>0</v>
      </c>
    </row>
    <row r="603" spans="1:63">
      <c r="A603" s="1" t="s">
        <v>1372</v>
      </c>
      <c r="B603" t="s">
        <v>54</v>
      </c>
      <c r="D603" t="s">
        <v>59</v>
      </c>
      <c r="E603" t="s">
        <v>55</v>
      </c>
      <c r="F603" t="s">
        <v>59</v>
      </c>
      <c r="G603">
        <f t="shared" si="28"/>
        <v>47</v>
      </c>
      <c r="H603" s="1">
        <v>47</v>
      </c>
      <c r="I603" t="s">
        <v>56</v>
      </c>
      <c r="K603" t="s">
        <v>55</v>
      </c>
      <c r="L603" t="s">
        <v>59</v>
      </c>
      <c r="M603">
        <v>0</v>
      </c>
      <c r="N603" s="1">
        <v>0</v>
      </c>
      <c r="O603" t="s">
        <v>153</v>
      </c>
      <c r="P603" t="s">
        <v>59</v>
      </c>
      <c r="Q603">
        <v>33.475493</v>
      </c>
      <c r="R603">
        <v>-117.219551</v>
      </c>
      <c r="T603">
        <v>3070</v>
      </c>
      <c r="V603" s="2" t="s">
        <v>59</v>
      </c>
      <c r="W603">
        <f t="shared" si="27"/>
        <v>4</v>
      </c>
      <c r="X603" s="1">
        <v>4</v>
      </c>
      <c r="Y603" t="s">
        <v>56</v>
      </c>
      <c r="Z603">
        <v>5</v>
      </c>
      <c r="AA603">
        <v>5</v>
      </c>
      <c r="AB603" s="1">
        <v>5</v>
      </c>
      <c r="AC603" t="s">
        <v>59</v>
      </c>
      <c r="AD603" t="s">
        <v>60</v>
      </c>
      <c r="AE603" s="7">
        <f t="shared" ca="1" si="29"/>
        <v>12.021773839950548</v>
      </c>
      <c r="AF603" s="8">
        <v>24.149164945700701</v>
      </c>
      <c r="AG603" t="s">
        <v>59</v>
      </c>
      <c r="AI603">
        <v>28.5</v>
      </c>
      <c r="AK603" t="s">
        <v>56</v>
      </c>
      <c r="AM603" t="s">
        <v>56</v>
      </c>
      <c r="AN603" t="s">
        <v>68</v>
      </c>
      <c r="AO603">
        <v>5</v>
      </c>
      <c r="AP603" t="s">
        <v>56</v>
      </c>
      <c r="AQ603" t="s">
        <v>56</v>
      </c>
      <c r="AR603" t="s">
        <v>56</v>
      </c>
      <c r="AS603" t="s">
        <v>55</v>
      </c>
      <c r="AT603" t="s">
        <v>55</v>
      </c>
      <c r="AU603" t="s">
        <v>56</v>
      </c>
      <c r="AV603" t="s">
        <v>55</v>
      </c>
      <c r="AW603" t="s">
        <v>59</v>
      </c>
      <c r="AX603" t="s">
        <v>363</v>
      </c>
      <c r="AY603" t="s">
        <v>59</v>
      </c>
      <c r="AZ603" t="s">
        <v>138</v>
      </c>
      <c r="BA603">
        <v>102.65</v>
      </c>
      <c r="BB603">
        <v>7550.3</v>
      </c>
      <c r="BC603">
        <v>0</v>
      </c>
      <c r="BD603">
        <v>0</v>
      </c>
      <c r="BE603" t="s">
        <v>59</v>
      </c>
      <c r="BF603">
        <v>9602.2999999999993</v>
      </c>
      <c r="BG603" t="s">
        <v>996</v>
      </c>
      <c r="BH603" s="1" t="s">
        <v>996</v>
      </c>
      <c r="BI603" t="s">
        <v>59</v>
      </c>
      <c r="BJ603" t="b">
        <v>1</v>
      </c>
      <c r="BK603">
        <v>0</v>
      </c>
    </row>
    <row r="604" spans="1:63">
      <c r="A604" s="1" t="s">
        <v>1373</v>
      </c>
      <c r="B604" t="s">
        <v>54</v>
      </c>
      <c r="D604" t="s">
        <v>59</v>
      </c>
      <c r="E604" t="s">
        <v>55</v>
      </c>
      <c r="F604" t="s">
        <v>56</v>
      </c>
      <c r="G604">
        <f t="shared" si="28"/>
        <v>72</v>
      </c>
      <c r="H604" s="1">
        <v>72</v>
      </c>
      <c r="I604" t="s">
        <v>56</v>
      </c>
      <c r="K604" t="s">
        <v>55</v>
      </c>
      <c r="L604">
        <v>0</v>
      </c>
      <c r="M604">
        <v>0</v>
      </c>
      <c r="N604" s="1">
        <v>0</v>
      </c>
      <c r="O604" t="s">
        <v>1374</v>
      </c>
      <c r="P604" t="s">
        <v>1375</v>
      </c>
      <c r="Q604">
        <v>33.617108000000002</v>
      </c>
      <c r="R604">
        <v>-117.253349</v>
      </c>
      <c r="T604" t="s">
        <v>59</v>
      </c>
      <c r="V604" s="2">
        <v>4</v>
      </c>
      <c r="W604">
        <f t="shared" si="27"/>
        <v>4</v>
      </c>
      <c r="X604" s="1">
        <v>4</v>
      </c>
      <c r="Y604" t="s">
        <v>56</v>
      </c>
      <c r="Z604">
        <v>2</v>
      </c>
      <c r="AA604">
        <v>2</v>
      </c>
      <c r="AB604" s="1">
        <v>2</v>
      </c>
      <c r="AC604">
        <v>71</v>
      </c>
      <c r="AD604" t="s">
        <v>60</v>
      </c>
      <c r="AE604" s="7">
        <f t="shared" ca="1" si="29"/>
        <v>71</v>
      </c>
      <c r="AF604" s="8">
        <v>71</v>
      </c>
      <c r="AG604" t="s">
        <v>56</v>
      </c>
      <c r="AI604">
        <v>1.23</v>
      </c>
      <c r="AK604" t="s">
        <v>55</v>
      </c>
      <c r="AM604" t="s">
        <v>56</v>
      </c>
      <c r="AN604" t="s">
        <v>68</v>
      </c>
      <c r="AO604">
        <v>9</v>
      </c>
      <c r="AP604" t="s">
        <v>55</v>
      </c>
      <c r="AQ604" t="s">
        <v>56</v>
      </c>
      <c r="AR604" t="s">
        <v>56</v>
      </c>
      <c r="AS604" t="s">
        <v>56</v>
      </c>
      <c r="AT604" t="s">
        <v>59</v>
      </c>
      <c r="AU604" t="s">
        <v>56</v>
      </c>
      <c r="AV604" t="s">
        <v>55</v>
      </c>
      <c r="AW604" t="s">
        <v>56</v>
      </c>
      <c r="AX604" t="s">
        <v>363</v>
      </c>
      <c r="AY604" t="s">
        <v>56</v>
      </c>
      <c r="AZ604" t="s">
        <v>138</v>
      </c>
      <c r="BA604" t="s">
        <v>59</v>
      </c>
      <c r="BB604">
        <v>6707.15</v>
      </c>
      <c r="BC604">
        <v>0</v>
      </c>
      <c r="BD604">
        <v>0</v>
      </c>
      <c r="BE604">
        <v>87.33</v>
      </c>
      <c r="BF604">
        <v>6794.48</v>
      </c>
      <c r="BG604" t="s">
        <v>59</v>
      </c>
      <c r="BH604" s="1" t="s">
        <v>59</v>
      </c>
      <c r="BI604" t="b">
        <v>1</v>
      </c>
      <c r="BJ604" t="s">
        <v>59</v>
      </c>
      <c r="BK604">
        <v>0</v>
      </c>
    </row>
    <row r="605" spans="1:63">
      <c r="A605" s="1" t="s">
        <v>1376</v>
      </c>
      <c r="B605" t="s">
        <v>54</v>
      </c>
      <c r="D605">
        <v>71</v>
      </c>
      <c r="E605" t="s">
        <v>55</v>
      </c>
      <c r="F605" t="s">
        <v>59</v>
      </c>
      <c r="G605">
        <f t="shared" si="28"/>
        <v>71</v>
      </c>
      <c r="H605" s="1">
        <v>71</v>
      </c>
      <c r="I605" t="s">
        <v>59</v>
      </c>
      <c r="K605" t="s">
        <v>59</v>
      </c>
      <c r="L605">
        <v>0</v>
      </c>
      <c r="M605">
        <v>0</v>
      </c>
      <c r="N605" s="1">
        <v>0</v>
      </c>
      <c r="O605" t="s">
        <v>59</v>
      </c>
      <c r="P605" t="s">
        <v>59</v>
      </c>
      <c r="Q605" t="s">
        <v>59</v>
      </c>
      <c r="R605" t="s">
        <v>59</v>
      </c>
      <c r="T605" t="s">
        <v>59</v>
      </c>
      <c r="V605" s="2">
        <v>3</v>
      </c>
      <c r="W605">
        <f t="shared" si="27"/>
        <v>3</v>
      </c>
      <c r="X605" s="1">
        <v>3</v>
      </c>
      <c r="Y605" t="s">
        <v>56</v>
      </c>
      <c r="Z605">
        <v>8</v>
      </c>
      <c r="AA605">
        <v>8</v>
      </c>
      <c r="AB605" s="1">
        <v>8</v>
      </c>
      <c r="AC605" t="s">
        <v>59</v>
      </c>
      <c r="AD605" t="s">
        <v>60</v>
      </c>
      <c r="AE605" s="7">
        <f t="shared" ca="1" si="29"/>
        <v>35.027962565662072</v>
      </c>
      <c r="AF605" s="8">
        <v>2.038905753771743</v>
      </c>
      <c r="AG605" t="s">
        <v>59</v>
      </c>
      <c r="AI605">
        <v>31.68</v>
      </c>
      <c r="AK605" t="s">
        <v>55</v>
      </c>
      <c r="AM605" t="s">
        <v>56</v>
      </c>
      <c r="AN605" t="s">
        <v>61</v>
      </c>
      <c r="AO605">
        <v>30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55</v>
      </c>
      <c r="AW605" t="s">
        <v>56</v>
      </c>
      <c r="AX605" t="s">
        <v>363</v>
      </c>
      <c r="AY605" t="s">
        <v>56</v>
      </c>
      <c r="AZ605" t="s">
        <v>63</v>
      </c>
      <c r="BA605">
        <v>85.65</v>
      </c>
      <c r="BB605">
        <v>4824.45</v>
      </c>
      <c r="BC605">
        <v>0</v>
      </c>
      <c r="BD605">
        <v>0</v>
      </c>
      <c r="BE605">
        <v>1774.08</v>
      </c>
      <c r="BF605">
        <v>6598.53</v>
      </c>
      <c r="BG605" t="s">
        <v>996</v>
      </c>
      <c r="BH605" s="1" t="s">
        <v>996</v>
      </c>
      <c r="BI605" t="s">
        <v>59</v>
      </c>
      <c r="BJ605" t="b">
        <v>1</v>
      </c>
      <c r="BK605">
        <v>0</v>
      </c>
    </row>
    <row r="606" spans="1:63">
      <c r="A606" s="1" t="s">
        <v>1377</v>
      </c>
      <c r="B606" t="s">
        <v>54</v>
      </c>
      <c r="D606">
        <v>72</v>
      </c>
      <c r="E606" t="s">
        <v>55</v>
      </c>
      <c r="F606" t="s">
        <v>56</v>
      </c>
      <c r="G606">
        <f t="shared" si="28"/>
        <v>72</v>
      </c>
      <c r="H606" s="1">
        <v>72</v>
      </c>
      <c r="I606" t="s">
        <v>55</v>
      </c>
      <c r="K606" t="s">
        <v>55</v>
      </c>
      <c r="L606">
        <v>0</v>
      </c>
      <c r="M606">
        <v>0</v>
      </c>
      <c r="N606" s="1">
        <v>0</v>
      </c>
      <c r="O606" t="s">
        <v>352</v>
      </c>
      <c r="P606" t="s">
        <v>1378</v>
      </c>
      <c r="Q606">
        <v>33.634625999999997</v>
      </c>
      <c r="R606">
        <v>-117.874882</v>
      </c>
      <c r="T606">
        <v>28687</v>
      </c>
      <c r="V606" s="2" t="s">
        <v>59</v>
      </c>
      <c r="W606" t="e">
        <f t="shared" si="27"/>
        <v>#N/A</v>
      </c>
      <c r="X606" s="1" t="e">
        <v>#N/A</v>
      </c>
      <c r="Y606" t="s">
        <v>55</v>
      </c>
      <c r="Z606">
        <v>0</v>
      </c>
      <c r="AA606">
        <v>0</v>
      </c>
      <c r="AB606" s="1">
        <v>0</v>
      </c>
      <c r="AC606">
        <v>34</v>
      </c>
      <c r="AD606" t="s">
        <v>60</v>
      </c>
      <c r="AE606" s="7">
        <f t="shared" ca="1" si="29"/>
        <v>34</v>
      </c>
      <c r="AF606" s="8">
        <v>34</v>
      </c>
      <c r="AG606" t="s">
        <v>56</v>
      </c>
      <c r="AI606">
        <v>35</v>
      </c>
      <c r="AK606" t="s">
        <v>55</v>
      </c>
      <c r="AM606" t="s">
        <v>59</v>
      </c>
      <c r="AN606" t="s">
        <v>68</v>
      </c>
      <c r="AO606">
        <v>12</v>
      </c>
      <c r="AP606" t="s">
        <v>55</v>
      </c>
      <c r="AQ606" t="s">
        <v>56</v>
      </c>
      <c r="AR606" t="s">
        <v>56</v>
      </c>
      <c r="AS606" t="s">
        <v>55</v>
      </c>
      <c r="AT606" t="s">
        <v>59</v>
      </c>
      <c r="AU606" t="s">
        <v>56</v>
      </c>
      <c r="AV606" t="s">
        <v>55</v>
      </c>
      <c r="AW606" t="s">
        <v>56</v>
      </c>
      <c r="AX606" t="s">
        <v>145</v>
      </c>
      <c r="AY606" t="s">
        <v>56</v>
      </c>
      <c r="AZ606" t="s">
        <v>63</v>
      </c>
      <c r="BA606">
        <v>99.85</v>
      </c>
      <c r="BB606">
        <v>3343.15</v>
      </c>
      <c r="BC606">
        <v>0</v>
      </c>
      <c r="BD606">
        <v>0</v>
      </c>
      <c r="BE606">
        <v>1190</v>
      </c>
      <c r="BF606">
        <v>4533.1499999999996</v>
      </c>
      <c r="BG606" t="s">
        <v>59</v>
      </c>
      <c r="BH606" s="1" t="s">
        <v>59</v>
      </c>
      <c r="BI606" t="b">
        <v>1</v>
      </c>
      <c r="BJ606" t="s">
        <v>59</v>
      </c>
      <c r="BK606">
        <v>0</v>
      </c>
    </row>
    <row r="607" spans="1:63">
      <c r="A607" s="1" t="s">
        <v>1379</v>
      </c>
      <c r="B607" t="s">
        <v>54</v>
      </c>
      <c r="D607">
        <v>70</v>
      </c>
      <c r="E607" t="s">
        <v>55</v>
      </c>
      <c r="F607" t="s">
        <v>56</v>
      </c>
      <c r="G607">
        <f t="shared" si="28"/>
        <v>70</v>
      </c>
      <c r="H607" s="1">
        <v>70</v>
      </c>
      <c r="I607" t="s">
        <v>55</v>
      </c>
      <c r="K607" t="s">
        <v>55</v>
      </c>
      <c r="L607">
        <v>0</v>
      </c>
      <c r="M607">
        <v>0</v>
      </c>
      <c r="N607" s="1">
        <v>0</v>
      </c>
      <c r="O607" t="s">
        <v>1380</v>
      </c>
      <c r="P607" t="s">
        <v>1381</v>
      </c>
      <c r="Q607">
        <v>33.569186000000002</v>
      </c>
      <c r="R607">
        <v>-117.640055</v>
      </c>
      <c r="T607">
        <v>350</v>
      </c>
      <c r="V607" s="2" t="s">
        <v>59</v>
      </c>
      <c r="W607" t="e">
        <f t="shared" si="27"/>
        <v>#N/A</v>
      </c>
      <c r="X607" s="1" t="e">
        <v>#N/A</v>
      </c>
      <c r="Y607" t="s">
        <v>55</v>
      </c>
      <c r="Z607" t="s">
        <v>59</v>
      </c>
      <c r="AA607">
        <v>0</v>
      </c>
      <c r="AB607" s="1">
        <v>0</v>
      </c>
      <c r="AC607">
        <v>20</v>
      </c>
      <c r="AD607" t="s">
        <v>97</v>
      </c>
      <c r="AE607" s="7">
        <f t="shared" ca="1" si="29"/>
        <v>20</v>
      </c>
      <c r="AF607" s="8">
        <v>20</v>
      </c>
      <c r="AG607" t="s">
        <v>56</v>
      </c>
      <c r="AI607">
        <v>48.46</v>
      </c>
      <c r="AK607" t="s">
        <v>55</v>
      </c>
      <c r="AM607" t="s">
        <v>56</v>
      </c>
      <c r="AN607" t="s">
        <v>68</v>
      </c>
      <c r="AO607">
        <v>23</v>
      </c>
      <c r="AP607" t="s">
        <v>55</v>
      </c>
      <c r="AQ607" t="s">
        <v>55</v>
      </c>
      <c r="AR607" t="s">
        <v>55</v>
      </c>
      <c r="AS607" t="s">
        <v>55</v>
      </c>
      <c r="AT607" t="s">
        <v>56</v>
      </c>
      <c r="AU607" t="s">
        <v>59</v>
      </c>
      <c r="AV607" t="s">
        <v>55</v>
      </c>
      <c r="AW607" t="s">
        <v>56</v>
      </c>
      <c r="AX607" t="s">
        <v>363</v>
      </c>
      <c r="AY607" t="s">
        <v>55</v>
      </c>
      <c r="AZ607" t="s">
        <v>63</v>
      </c>
      <c r="BA607">
        <v>89.95</v>
      </c>
      <c r="BB607">
        <v>1648.45</v>
      </c>
      <c r="BC607">
        <v>0</v>
      </c>
      <c r="BD607">
        <v>0</v>
      </c>
      <c r="BE607">
        <v>969.2</v>
      </c>
      <c r="BF607" t="s">
        <v>59</v>
      </c>
      <c r="BG607" t="s">
        <v>59</v>
      </c>
      <c r="BH607" s="1" t="s">
        <v>59</v>
      </c>
      <c r="BI607" t="s">
        <v>59</v>
      </c>
      <c r="BJ607" t="b">
        <v>1</v>
      </c>
      <c r="BK607">
        <v>1</v>
      </c>
    </row>
    <row r="608" spans="1:63">
      <c r="A608" s="1" t="s">
        <v>1382</v>
      </c>
      <c r="B608" t="s">
        <v>66</v>
      </c>
      <c r="D608">
        <v>73</v>
      </c>
      <c r="E608" t="s">
        <v>55</v>
      </c>
      <c r="F608" t="s">
        <v>56</v>
      </c>
      <c r="G608">
        <f t="shared" si="28"/>
        <v>73</v>
      </c>
      <c r="H608" s="1">
        <v>73</v>
      </c>
      <c r="I608" t="s">
        <v>59</v>
      </c>
      <c r="K608" t="s">
        <v>55</v>
      </c>
      <c r="L608" t="s">
        <v>59</v>
      </c>
      <c r="M608">
        <v>0</v>
      </c>
      <c r="N608" s="1">
        <v>0</v>
      </c>
      <c r="O608" t="s">
        <v>1383</v>
      </c>
      <c r="P608" t="s">
        <v>59</v>
      </c>
      <c r="Q608">
        <v>33.738543</v>
      </c>
      <c r="R608" t="s">
        <v>59</v>
      </c>
      <c r="T608" t="s">
        <v>59</v>
      </c>
      <c r="V608" s="2">
        <v>4</v>
      </c>
      <c r="W608">
        <f t="shared" si="27"/>
        <v>4</v>
      </c>
      <c r="X608" s="1">
        <v>4</v>
      </c>
      <c r="Y608" t="s">
        <v>59</v>
      </c>
      <c r="Z608">
        <v>3</v>
      </c>
      <c r="AA608">
        <v>3</v>
      </c>
      <c r="AB608" s="1">
        <v>3</v>
      </c>
      <c r="AC608">
        <v>70</v>
      </c>
      <c r="AD608" t="s">
        <v>233</v>
      </c>
      <c r="AE608" s="7">
        <f t="shared" ca="1" si="29"/>
        <v>70</v>
      </c>
      <c r="AF608" s="8">
        <v>70</v>
      </c>
      <c r="AG608" t="s">
        <v>56</v>
      </c>
      <c r="AI608" t="s">
        <v>59</v>
      </c>
      <c r="AK608" t="s">
        <v>56</v>
      </c>
      <c r="AM608" t="s">
        <v>56</v>
      </c>
      <c r="AN608" t="s">
        <v>68</v>
      </c>
      <c r="AO608">
        <v>13</v>
      </c>
      <c r="AP608" t="s">
        <v>55</v>
      </c>
      <c r="AQ608" t="s">
        <v>56</v>
      </c>
      <c r="AR608" t="s">
        <v>55</v>
      </c>
      <c r="AS608" t="s">
        <v>56</v>
      </c>
      <c r="AT608" t="s">
        <v>56</v>
      </c>
      <c r="AU608" t="s">
        <v>56</v>
      </c>
      <c r="AV608" t="s">
        <v>55</v>
      </c>
      <c r="AW608" t="s">
        <v>56</v>
      </c>
      <c r="AX608" t="s">
        <v>363</v>
      </c>
      <c r="AY608" t="s">
        <v>56</v>
      </c>
      <c r="AZ608" t="s">
        <v>63</v>
      </c>
      <c r="BA608">
        <v>104.45</v>
      </c>
      <c r="BB608">
        <v>7349.35</v>
      </c>
      <c r="BC608">
        <v>0</v>
      </c>
      <c r="BD608">
        <v>0</v>
      </c>
      <c r="BE608" t="s">
        <v>59</v>
      </c>
      <c r="BF608">
        <v>10103.15</v>
      </c>
      <c r="BG608" t="s">
        <v>996</v>
      </c>
      <c r="BH608" s="1" t="s">
        <v>996</v>
      </c>
      <c r="BI608" t="s">
        <v>59</v>
      </c>
      <c r="BJ608" t="b">
        <v>1</v>
      </c>
      <c r="BK608">
        <v>0</v>
      </c>
    </row>
    <row r="609" spans="1:63">
      <c r="A609" s="1" t="s">
        <v>1384</v>
      </c>
      <c r="B609" t="s">
        <v>54</v>
      </c>
      <c r="D609">
        <v>78</v>
      </c>
      <c r="E609" t="s">
        <v>55</v>
      </c>
      <c r="F609" t="s">
        <v>56</v>
      </c>
      <c r="G609">
        <f t="shared" si="28"/>
        <v>78</v>
      </c>
      <c r="H609" s="1">
        <v>78</v>
      </c>
      <c r="I609" t="s">
        <v>55</v>
      </c>
      <c r="K609" t="s">
        <v>55</v>
      </c>
      <c r="L609">
        <v>0</v>
      </c>
      <c r="M609">
        <v>0</v>
      </c>
      <c r="N609" s="1">
        <v>0</v>
      </c>
      <c r="O609" t="s">
        <v>1385</v>
      </c>
      <c r="P609" t="s">
        <v>1386</v>
      </c>
      <c r="Q609">
        <v>33.930199000000002</v>
      </c>
      <c r="R609">
        <v>-117.862898</v>
      </c>
      <c r="T609">
        <v>34055</v>
      </c>
      <c r="V609" s="2" t="s">
        <v>59</v>
      </c>
      <c r="W609">
        <f t="shared" si="27"/>
        <v>4</v>
      </c>
      <c r="X609" s="1">
        <v>4</v>
      </c>
      <c r="Y609" t="s">
        <v>55</v>
      </c>
      <c r="Z609">
        <v>0</v>
      </c>
      <c r="AA609">
        <v>0</v>
      </c>
      <c r="AB609" s="1">
        <v>0</v>
      </c>
      <c r="AC609">
        <v>5</v>
      </c>
      <c r="AD609" t="s">
        <v>67</v>
      </c>
      <c r="AE609" s="7">
        <f t="shared" ca="1" si="29"/>
        <v>5</v>
      </c>
      <c r="AF609" s="8">
        <v>5</v>
      </c>
      <c r="AG609" t="s">
        <v>56</v>
      </c>
      <c r="AI609">
        <v>17.13</v>
      </c>
      <c r="AK609" t="s">
        <v>59</v>
      </c>
      <c r="AM609" t="s">
        <v>56</v>
      </c>
      <c r="AN609" t="s">
        <v>68</v>
      </c>
      <c r="AO609">
        <v>9</v>
      </c>
      <c r="AP609" t="s">
        <v>55</v>
      </c>
      <c r="AQ609" t="s">
        <v>59</v>
      </c>
      <c r="AR609" t="s">
        <v>55</v>
      </c>
      <c r="AS609" t="s">
        <v>55</v>
      </c>
      <c r="AT609" t="s">
        <v>55</v>
      </c>
      <c r="AU609" t="s">
        <v>55</v>
      </c>
      <c r="AV609" t="s">
        <v>55</v>
      </c>
      <c r="AW609" t="s">
        <v>56</v>
      </c>
      <c r="AX609" t="s">
        <v>363</v>
      </c>
      <c r="AY609" t="s">
        <v>56</v>
      </c>
      <c r="AZ609" t="s">
        <v>138</v>
      </c>
      <c r="BA609" t="s">
        <v>59</v>
      </c>
      <c r="BB609">
        <v>371.6</v>
      </c>
      <c r="BC609">
        <v>0</v>
      </c>
      <c r="BD609">
        <v>0</v>
      </c>
      <c r="BE609" t="s">
        <v>59</v>
      </c>
      <c r="BF609" t="s">
        <v>59</v>
      </c>
      <c r="BG609" t="s">
        <v>996</v>
      </c>
      <c r="BH609" s="1" t="s">
        <v>996</v>
      </c>
      <c r="BI609" t="s">
        <v>59</v>
      </c>
      <c r="BJ609" t="b">
        <v>1</v>
      </c>
      <c r="BK609">
        <v>0</v>
      </c>
    </row>
    <row r="610" spans="1:63">
      <c r="A610" s="1" t="s">
        <v>1387</v>
      </c>
      <c r="B610" t="s">
        <v>66</v>
      </c>
      <c r="D610">
        <v>74</v>
      </c>
      <c r="E610" t="s">
        <v>55</v>
      </c>
      <c r="F610" t="s">
        <v>59</v>
      </c>
      <c r="G610">
        <f t="shared" si="28"/>
        <v>74</v>
      </c>
      <c r="H610" s="1">
        <v>74</v>
      </c>
      <c r="I610" t="s">
        <v>56</v>
      </c>
      <c r="K610" t="s">
        <v>55</v>
      </c>
      <c r="L610">
        <v>0</v>
      </c>
      <c r="M610">
        <v>0</v>
      </c>
      <c r="N610" s="1">
        <v>0</v>
      </c>
      <c r="O610" t="s">
        <v>1388</v>
      </c>
      <c r="P610" t="s">
        <v>1389</v>
      </c>
      <c r="Q610">
        <v>33.877639000000002</v>
      </c>
      <c r="R610">
        <v>-117.961212</v>
      </c>
      <c r="T610">
        <v>46105</v>
      </c>
      <c r="V610" s="2">
        <v>3</v>
      </c>
      <c r="W610">
        <f t="shared" si="27"/>
        <v>3</v>
      </c>
      <c r="X610" s="1">
        <v>3</v>
      </c>
      <c r="Y610" t="s">
        <v>56</v>
      </c>
      <c r="Z610">
        <v>4</v>
      </c>
      <c r="AA610">
        <v>4</v>
      </c>
      <c r="AB610" s="1">
        <v>4</v>
      </c>
      <c r="AC610">
        <v>72</v>
      </c>
      <c r="AD610" t="s">
        <v>233</v>
      </c>
      <c r="AE610" s="7">
        <f t="shared" ca="1" si="29"/>
        <v>72</v>
      </c>
      <c r="AF610" s="8">
        <v>72</v>
      </c>
      <c r="AG610" t="s">
        <v>56</v>
      </c>
      <c r="AI610">
        <v>5.77</v>
      </c>
      <c r="AK610" t="s">
        <v>56</v>
      </c>
      <c r="AM610" t="s">
        <v>56</v>
      </c>
      <c r="AN610" t="s">
        <v>61</v>
      </c>
      <c r="AO610">
        <v>24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59</v>
      </c>
      <c r="AV610" t="s">
        <v>55</v>
      </c>
      <c r="AW610" t="s">
        <v>59</v>
      </c>
      <c r="AX610" t="s">
        <v>363</v>
      </c>
      <c r="AY610" t="s">
        <v>56</v>
      </c>
      <c r="AZ610" t="s">
        <v>138</v>
      </c>
      <c r="BA610">
        <v>89.55</v>
      </c>
      <c r="BB610">
        <v>6448.85</v>
      </c>
      <c r="BC610">
        <v>0</v>
      </c>
      <c r="BD610">
        <v>0</v>
      </c>
      <c r="BE610">
        <v>415.44</v>
      </c>
      <c r="BF610">
        <v>6864.29</v>
      </c>
      <c r="BG610" t="s">
        <v>59</v>
      </c>
      <c r="BH610" s="1" t="s">
        <v>59</v>
      </c>
      <c r="BI610" t="s">
        <v>59</v>
      </c>
      <c r="BJ610" t="b">
        <v>1</v>
      </c>
      <c r="BK610">
        <v>1</v>
      </c>
    </row>
    <row r="611" spans="1:63">
      <c r="A611" s="1" t="s">
        <v>1390</v>
      </c>
      <c r="B611" t="s">
        <v>66</v>
      </c>
      <c r="D611">
        <v>73</v>
      </c>
      <c r="E611" t="s">
        <v>55</v>
      </c>
      <c r="F611" t="s">
        <v>56</v>
      </c>
      <c r="G611">
        <f t="shared" si="28"/>
        <v>73</v>
      </c>
      <c r="H611" s="1">
        <v>73</v>
      </c>
      <c r="I611" t="s">
        <v>56</v>
      </c>
      <c r="K611" t="s">
        <v>55</v>
      </c>
      <c r="L611">
        <v>0</v>
      </c>
      <c r="M611">
        <v>0</v>
      </c>
      <c r="N611" s="1">
        <v>0</v>
      </c>
      <c r="O611" t="s">
        <v>59</v>
      </c>
      <c r="P611" t="s">
        <v>1391</v>
      </c>
      <c r="Q611">
        <v>33.786738</v>
      </c>
      <c r="R611">
        <v>-117.982564</v>
      </c>
      <c r="T611">
        <v>31428</v>
      </c>
      <c r="V611" s="2" t="s">
        <v>59</v>
      </c>
      <c r="W611" t="e">
        <f t="shared" si="27"/>
        <v>#N/A</v>
      </c>
      <c r="X611" s="1" t="e">
        <v>#N/A</v>
      </c>
      <c r="Y611" t="s">
        <v>59</v>
      </c>
      <c r="Z611">
        <v>0</v>
      </c>
      <c r="AA611">
        <v>0</v>
      </c>
      <c r="AB611" s="1">
        <v>0</v>
      </c>
      <c r="AC611">
        <v>66</v>
      </c>
      <c r="AD611" t="s">
        <v>59</v>
      </c>
      <c r="AE611" s="7">
        <f t="shared" ca="1" si="29"/>
        <v>66</v>
      </c>
      <c r="AF611" s="8">
        <v>66</v>
      </c>
      <c r="AG611" t="s">
        <v>56</v>
      </c>
      <c r="AI611">
        <v>28.06</v>
      </c>
      <c r="AK611" t="s">
        <v>56</v>
      </c>
      <c r="AM611" t="s">
        <v>56</v>
      </c>
      <c r="AN611" t="s">
        <v>59</v>
      </c>
      <c r="AO611">
        <v>20</v>
      </c>
      <c r="AP611" t="s">
        <v>55</v>
      </c>
      <c r="AQ611" t="s">
        <v>56</v>
      </c>
      <c r="AR611" t="s">
        <v>55</v>
      </c>
      <c r="AS611" t="s">
        <v>55</v>
      </c>
      <c r="AT611" t="s">
        <v>56</v>
      </c>
      <c r="AU611" t="s">
        <v>59</v>
      </c>
      <c r="AV611" t="s">
        <v>55</v>
      </c>
      <c r="AW611" t="s">
        <v>56</v>
      </c>
      <c r="AX611" t="s">
        <v>363</v>
      </c>
      <c r="AY611" t="s">
        <v>56</v>
      </c>
      <c r="AZ611" t="s">
        <v>63</v>
      </c>
      <c r="BA611">
        <v>100.8</v>
      </c>
      <c r="BB611">
        <v>6690.75</v>
      </c>
      <c r="BC611">
        <v>0</v>
      </c>
      <c r="BD611">
        <v>0</v>
      </c>
      <c r="BE611">
        <v>1851.96</v>
      </c>
      <c r="BF611">
        <v>8542.7099999999991</v>
      </c>
      <c r="BG611" t="s">
        <v>59</v>
      </c>
      <c r="BH611" s="1" t="s">
        <v>59</v>
      </c>
      <c r="BI611" t="s">
        <v>59</v>
      </c>
      <c r="BJ611" t="b">
        <v>1</v>
      </c>
      <c r="BK611">
        <v>1</v>
      </c>
    </row>
    <row r="612" spans="1:63">
      <c r="A612" s="1" t="s">
        <v>1392</v>
      </c>
      <c r="B612" t="s">
        <v>54</v>
      </c>
      <c r="D612" t="s">
        <v>59</v>
      </c>
      <c r="E612" t="s">
        <v>55</v>
      </c>
      <c r="F612" t="s">
        <v>56</v>
      </c>
      <c r="G612">
        <f t="shared" si="28"/>
        <v>72</v>
      </c>
      <c r="H612" s="1">
        <v>72</v>
      </c>
      <c r="I612" t="s">
        <v>56</v>
      </c>
      <c r="K612" t="s">
        <v>55</v>
      </c>
      <c r="L612">
        <v>0</v>
      </c>
      <c r="M612">
        <v>0</v>
      </c>
      <c r="N612" s="1">
        <v>0</v>
      </c>
      <c r="O612" t="s">
        <v>59</v>
      </c>
      <c r="P612" t="s">
        <v>59</v>
      </c>
      <c r="Q612" t="s">
        <v>59</v>
      </c>
      <c r="R612" t="s">
        <v>59</v>
      </c>
      <c r="T612" t="s">
        <v>59</v>
      </c>
      <c r="V612" s="2">
        <v>4</v>
      </c>
      <c r="W612">
        <f t="shared" si="27"/>
        <v>4</v>
      </c>
      <c r="X612" s="1">
        <v>4</v>
      </c>
      <c r="Y612" t="s">
        <v>56</v>
      </c>
      <c r="Z612">
        <v>7</v>
      </c>
      <c r="AA612">
        <v>7</v>
      </c>
      <c r="AB612" s="1">
        <v>7</v>
      </c>
      <c r="AC612">
        <v>72</v>
      </c>
      <c r="AD612" t="s">
        <v>233</v>
      </c>
      <c r="AE612" s="7">
        <f t="shared" ca="1" si="29"/>
        <v>72</v>
      </c>
      <c r="AF612" s="8">
        <v>72</v>
      </c>
      <c r="AG612" t="s">
        <v>56</v>
      </c>
      <c r="AI612">
        <v>5.27</v>
      </c>
      <c r="AK612" t="s">
        <v>55</v>
      </c>
      <c r="AM612" t="s">
        <v>56</v>
      </c>
      <c r="AN612" t="s">
        <v>61</v>
      </c>
      <c r="AO612">
        <v>9</v>
      </c>
      <c r="AP612" t="s">
        <v>56</v>
      </c>
      <c r="AQ612" t="s">
        <v>56</v>
      </c>
      <c r="AR612" t="s">
        <v>56</v>
      </c>
      <c r="AS612" t="s">
        <v>59</v>
      </c>
      <c r="AT612" t="s">
        <v>56</v>
      </c>
      <c r="AU612" t="s">
        <v>55</v>
      </c>
      <c r="AV612" t="s">
        <v>55</v>
      </c>
      <c r="AW612" t="s">
        <v>55</v>
      </c>
      <c r="AX612" t="s">
        <v>363</v>
      </c>
      <c r="AY612" t="s">
        <v>55</v>
      </c>
      <c r="AZ612" t="s">
        <v>63</v>
      </c>
      <c r="BA612">
        <v>74.400000000000006</v>
      </c>
      <c r="BB612">
        <v>5360.75</v>
      </c>
      <c r="BC612">
        <v>0</v>
      </c>
      <c r="BD612">
        <v>140</v>
      </c>
      <c r="BE612" t="s">
        <v>59</v>
      </c>
      <c r="BF612">
        <v>5880.19</v>
      </c>
      <c r="BG612" t="s">
        <v>59</v>
      </c>
      <c r="BH612" s="1" t="s">
        <v>59</v>
      </c>
      <c r="BI612" t="s">
        <v>59</v>
      </c>
      <c r="BJ612" t="b">
        <v>1</v>
      </c>
      <c r="BK612">
        <v>1</v>
      </c>
    </row>
    <row r="613" spans="1:63">
      <c r="A613" s="1" t="s">
        <v>1393</v>
      </c>
      <c r="B613" t="s">
        <v>54</v>
      </c>
      <c r="D613">
        <v>73</v>
      </c>
      <c r="E613" t="s">
        <v>55</v>
      </c>
      <c r="F613" t="s">
        <v>56</v>
      </c>
      <c r="G613">
        <f t="shared" si="28"/>
        <v>73</v>
      </c>
      <c r="H613" s="1">
        <v>73</v>
      </c>
      <c r="I613" t="s">
        <v>56</v>
      </c>
      <c r="K613" t="s">
        <v>55</v>
      </c>
      <c r="L613">
        <v>0</v>
      </c>
      <c r="M613">
        <v>0</v>
      </c>
      <c r="N613" s="1">
        <v>0</v>
      </c>
      <c r="O613" t="s">
        <v>1394</v>
      </c>
      <c r="P613" t="s">
        <v>1395</v>
      </c>
      <c r="Q613">
        <v>33.881157999999999</v>
      </c>
      <c r="R613">
        <v>-117.854783</v>
      </c>
      <c r="T613">
        <v>48170</v>
      </c>
      <c r="V613" s="2">
        <v>3</v>
      </c>
      <c r="W613">
        <f t="shared" si="27"/>
        <v>3</v>
      </c>
      <c r="X613" s="1">
        <v>3</v>
      </c>
      <c r="Y613" t="s">
        <v>56</v>
      </c>
      <c r="Z613">
        <v>10</v>
      </c>
      <c r="AA613">
        <v>10</v>
      </c>
      <c r="AB613" s="1">
        <v>10</v>
      </c>
      <c r="AC613">
        <v>72</v>
      </c>
      <c r="AD613" t="s">
        <v>233</v>
      </c>
      <c r="AE613" s="7">
        <f t="shared" ca="1" si="29"/>
        <v>72</v>
      </c>
      <c r="AF613" s="8">
        <v>72</v>
      </c>
      <c r="AG613" t="s">
        <v>59</v>
      </c>
      <c r="AI613" t="s">
        <v>59</v>
      </c>
      <c r="AK613" t="s">
        <v>56</v>
      </c>
      <c r="AM613" t="s">
        <v>56</v>
      </c>
      <c r="AN613" t="s">
        <v>68</v>
      </c>
      <c r="AO613">
        <v>30</v>
      </c>
      <c r="AP613" t="s">
        <v>56</v>
      </c>
      <c r="AQ613" t="s">
        <v>56</v>
      </c>
      <c r="AR613" t="s">
        <v>56</v>
      </c>
      <c r="AS613" t="s">
        <v>56</v>
      </c>
      <c r="AT613" t="s">
        <v>55</v>
      </c>
      <c r="AU613" t="s">
        <v>55</v>
      </c>
      <c r="AV613" t="s">
        <v>55</v>
      </c>
      <c r="AW613" t="s">
        <v>56</v>
      </c>
      <c r="AX613" t="s">
        <v>363</v>
      </c>
      <c r="AY613" t="s">
        <v>56</v>
      </c>
      <c r="AZ613" t="s">
        <v>63</v>
      </c>
      <c r="BA613">
        <v>93.05</v>
      </c>
      <c r="BB613">
        <v>6735.05</v>
      </c>
      <c r="BC613">
        <v>0</v>
      </c>
      <c r="BD613">
        <v>0</v>
      </c>
      <c r="BE613">
        <v>96.48</v>
      </c>
      <c r="BF613">
        <v>6831.53</v>
      </c>
      <c r="BG613" t="s">
        <v>996</v>
      </c>
      <c r="BH613" s="1" t="s">
        <v>996</v>
      </c>
      <c r="BI613" t="s">
        <v>59</v>
      </c>
      <c r="BJ613" t="b">
        <v>1</v>
      </c>
      <c r="BK613">
        <v>0</v>
      </c>
    </row>
    <row r="614" spans="1:63">
      <c r="A614" s="1" t="s">
        <v>1396</v>
      </c>
      <c r="B614" t="s">
        <v>59</v>
      </c>
      <c r="D614">
        <v>79</v>
      </c>
      <c r="E614" t="s">
        <v>55</v>
      </c>
      <c r="F614" t="s">
        <v>56</v>
      </c>
      <c r="G614">
        <f t="shared" si="28"/>
        <v>79</v>
      </c>
      <c r="H614" s="1">
        <v>79</v>
      </c>
      <c r="I614" t="s">
        <v>56</v>
      </c>
      <c r="K614" t="s">
        <v>55</v>
      </c>
      <c r="L614">
        <v>0</v>
      </c>
      <c r="M614">
        <v>0</v>
      </c>
      <c r="N614" s="1">
        <v>0</v>
      </c>
      <c r="O614" t="s">
        <v>1397</v>
      </c>
      <c r="P614" t="s">
        <v>1398</v>
      </c>
      <c r="Q614">
        <v>34.205503999999998</v>
      </c>
      <c r="R614">
        <v>-118.993111</v>
      </c>
      <c r="T614" t="s">
        <v>59</v>
      </c>
      <c r="V614" s="2">
        <v>3</v>
      </c>
      <c r="W614">
        <f t="shared" si="27"/>
        <v>3</v>
      </c>
      <c r="X614" s="1">
        <v>3</v>
      </c>
      <c r="Y614" t="s">
        <v>56</v>
      </c>
      <c r="Z614">
        <v>5</v>
      </c>
      <c r="AA614">
        <v>5</v>
      </c>
      <c r="AB614" s="1">
        <v>5</v>
      </c>
      <c r="AC614">
        <v>52</v>
      </c>
      <c r="AD614" t="s">
        <v>60</v>
      </c>
      <c r="AE614" s="7">
        <f t="shared" ca="1" si="29"/>
        <v>52</v>
      </c>
      <c r="AF614" s="8">
        <v>52</v>
      </c>
      <c r="AG614" t="s">
        <v>56</v>
      </c>
      <c r="AI614">
        <v>39</v>
      </c>
      <c r="AK614" t="s">
        <v>55</v>
      </c>
      <c r="AM614" t="s">
        <v>56</v>
      </c>
      <c r="AN614" t="s">
        <v>68</v>
      </c>
      <c r="AO614">
        <v>11</v>
      </c>
      <c r="AP614" t="s">
        <v>56</v>
      </c>
      <c r="AQ614" t="s">
        <v>55</v>
      </c>
      <c r="AR614" t="s">
        <v>59</v>
      </c>
      <c r="AS614" t="s">
        <v>56</v>
      </c>
      <c r="AT614" t="s">
        <v>56</v>
      </c>
      <c r="AU614" t="s">
        <v>56</v>
      </c>
      <c r="AV614" t="s">
        <v>55</v>
      </c>
      <c r="AW614" t="s">
        <v>56</v>
      </c>
      <c r="AX614" t="s">
        <v>145</v>
      </c>
      <c r="AY614" t="s">
        <v>56</v>
      </c>
      <c r="AZ614" t="s">
        <v>63</v>
      </c>
      <c r="BA614" t="s">
        <v>59</v>
      </c>
      <c r="BB614">
        <v>5481.25</v>
      </c>
      <c r="BC614">
        <v>0</v>
      </c>
      <c r="BD614">
        <v>0</v>
      </c>
      <c r="BE614">
        <v>2028</v>
      </c>
      <c r="BF614">
        <v>7509.25</v>
      </c>
      <c r="BG614" t="s">
        <v>996</v>
      </c>
      <c r="BH614" s="1" t="s">
        <v>996</v>
      </c>
      <c r="BI614" t="s">
        <v>59</v>
      </c>
      <c r="BJ614" t="b">
        <v>1</v>
      </c>
      <c r="BK614">
        <v>0</v>
      </c>
    </row>
    <row r="615" spans="1:63">
      <c r="A615" s="1" t="s">
        <v>1399</v>
      </c>
      <c r="B615" t="s">
        <v>66</v>
      </c>
      <c r="D615">
        <v>72</v>
      </c>
      <c r="E615" t="s">
        <v>55</v>
      </c>
      <c r="F615" t="s">
        <v>59</v>
      </c>
      <c r="G615">
        <f t="shared" si="28"/>
        <v>72</v>
      </c>
      <c r="H615" s="1">
        <v>72</v>
      </c>
      <c r="I615" t="s">
        <v>55</v>
      </c>
      <c r="K615" t="s">
        <v>55</v>
      </c>
      <c r="L615">
        <v>0</v>
      </c>
      <c r="M615">
        <v>0</v>
      </c>
      <c r="N615" s="1">
        <v>0</v>
      </c>
      <c r="O615" t="s">
        <v>1400</v>
      </c>
      <c r="P615" t="s">
        <v>1401</v>
      </c>
      <c r="Q615">
        <v>34.581308</v>
      </c>
      <c r="R615">
        <v>-118.93194800000001</v>
      </c>
      <c r="T615" t="s">
        <v>59</v>
      </c>
      <c r="V615" s="2">
        <v>3</v>
      </c>
      <c r="W615">
        <f t="shared" si="27"/>
        <v>3</v>
      </c>
      <c r="X615" s="1">
        <v>3</v>
      </c>
      <c r="Y615" t="s">
        <v>55</v>
      </c>
      <c r="Z615">
        <v>0</v>
      </c>
      <c r="AA615">
        <v>0</v>
      </c>
      <c r="AB615" s="1">
        <v>0</v>
      </c>
      <c r="AC615">
        <v>40</v>
      </c>
      <c r="AD615" t="s">
        <v>60</v>
      </c>
      <c r="AE615" s="7">
        <f t="shared" ca="1" si="29"/>
        <v>40</v>
      </c>
      <c r="AF615" s="8">
        <v>40</v>
      </c>
      <c r="AG615" t="s">
        <v>56</v>
      </c>
      <c r="AI615">
        <v>44.14</v>
      </c>
      <c r="AK615" t="s">
        <v>55</v>
      </c>
      <c r="AM615" t="s">
        <v>59</v>
      </c>
      <c r="AN615" t="s">
        <v>68</v>
      </c>
      <c r="AO615" t="s">
        <v>59</v>
      </c>
      <c r="AP615" t="s">
        <v>55</v>
      </c>
      <c r="AQ615" t="s">
        <v>59</v>
      </c>
      <c r="AR615" t="s">
        <v>55</v>
      </c>
      <c r="AS615" t="s">
        <v>59</v>
      </c>
      <c r="AT615" t="s">
        <v>56</v>
      </c>
      <c r="AU615" t="s">
        <v>56</v>
      </c>
      <c r="AV615" t="s">
        <v>55</v>
      </c>
      <c r="AW615" t="s">
        <v>56</v>
      </c>
      <c r="AX615" t="s">
        <v>363</v>
      </c>
      <c r="AY615" t="s">
        <v>56</v>
      </c>
      <c r="AZ615" t="s">
        <v>63</v>
      </c>
      <c r="BA615">
        <v>91.55</v>
      </c>
      <c r="BB615">
        <v>3673.6</v>
      </c>
      <c r="BC615">
        <v>0</v>
      </c>
      <c r="BD615">
        <v>0</v>
      </c>
      <c r="BE615">
        <v>1765.6</v>
      </c>
      <c r="BF615">
        <v>5439.2</v>
      </c>
      <c r="BG615" t="s">
        <v>996</v>
      </c>
      <c r="BH615" s="1" t="s">
        <v>996</v>
      </c>
      <c r="BI615" t="s">
        <v>59</v>
      </c>
      <c r="BJ615" t="b">
        <v>1</v>
      </c>
      <c r="BK615">
        <v>0</v>
      </c>
    </row>
    <row r="616" spans="1:63">
      <c r="A616" s="1" t="s">
        <v>1402</v>
      </c>
      <c r="B616" t="s">
        <v>66</v>
      </c>
      <c r="D616">
        <v>75</v>
      </c>
      <c r="E616" t="s">
        <v>59</v>
      </c>
      <c r="F616" t="s">
        <v>56</v>
      </c>
      <c r="G616">
        <f t="shared" si="28"/>
        <v>75</v>
      </c>
      <c r="H616" s="1">
        <v>75</v>
      </c>
      <c r="I616" t="s">
        <v>56</v>
      </c>
      <c r="K616" t="s">
        <v>55</v>
      </c>
      <c r="L616">
        <v>0</v>
      </c>
      <c r="M616">
        <v>0</v>
      </c>
      <c r="N616" s="1">
        <v>0</v>
      </c>
      <c r="O616" t="s">
        <v>1403</v>
      </c>
      <c r="P616" t="s">
        <v>1404</v>
      </c>
      <c r="Q616">
        <v>34.110123999999999</v>
      </c>
      <c r="R616">
        <v>-119.100972</v>
      </c>
      <c r="T616">
        <v>25634</v>
      </c>
      <c r="V616" s="2">
        <v>4</v>
      </c>
      <c r="W616">
        <f t="shared" si="27"/>
        <v>4</v>
      </c>
      <c r="X616" s="1">
        <v>4</v>
      </c>
      <c r="Y616" t="s">
        <v>56</v>
      </c>
      <c r="Z616" t="s">
        <v>59</v>
      </c>
      <c r="AA616">
        <v>1</v>
      </c>
      <c r="AB616" s="1">
        <v>1</v>
      </c>
      <c r="AC616">
        <v>44</v>
      </c>
      <c r="AD616" t="s">
        <v>60</v>
      </c>
      <c r="AE616" s="7">
        <f t="shared" ca="1" si="29"/>
        <v>44</v>
      </c>
      <c r="AF616" s="8">
        <v>44</v>
      </c>
      <c r="AG616" t="s">
        <v>56</v>
      </c>
      <c r="AI616">
        <v>20.83</v>
      </c>
      <c r="AK616" t="s">
        <v>56</v>
      </c>
      <c r="AM616" t="s">
        <v>59</v>
      </c>
      <c r="AN616" t="s">
        <v>68</v>
      </c>
      <c r="AO616" t="s">
        <v>59</v>
      </c>
      <c r="AP616" t="s">
        <v>55</v>
      </c>
      <c r="AQ616" t="s">
        <v>55</v>
      </c>
      <c r="AR616" t="s">
        <v>56</v>
      </c>
      <c r="AS616" t="s">
        <v>56</v>
      </c>
      <c r="AT616" t="s">
        <v>59</v>
      </c>
      <c r="AU616" t="s">
        <v>56</v>
      </c>
      <c r="AV616" t="s">
        <v>59</v>
      </c>
      <c r="AW616" t="s">
        <v>56</v>
      </c>
      <c r="AX616" t="s">
        <v>363</v>
      </c>
      <c r="AY616" t="s">
        <v>55</v>
      </c>
      <c r="AZ616" t="s">
        <v>63</v>
      </c>
      <c r="BA616">
        <v>104.15</v>
      </c>
      <c r="BB616">
        <v>4495.6499999999996</v>
      </c>
      <c r="BC616">
        <v>0</v>
      </c>
      <c r="BD616">
        <v>0</v>
      </c>
      <c r="BE616">
        <v>916.52</v>
      </c>
      <c r="BF616">
        <v>5412.17</v>
      </c>
      <c r="BG616" t="s">
        <v>996</v>
      </c>
      <c r="BH616" s="1" t="s">
        <v>996</v>
      </c>
      <c r="BI616" t="s">
        <v>59</v>
      </c>
      <c r="BJ616" t="b">
        <v>1</v>
      </c>
      <c r="BK616">
        <v>0</v>
      </c>
    </row>
    <row r="617" spans="1:63">
      <c r="A617" s="1" t="s">
        <v>1405</v>
      </c>
      <c r="B617" t="s">
        <v>66</v>
      </c>
      <c r="D617" t="s">
        <v>59</v>
      </c>
      <c r="E617" t="s">
        <v>59</v>
      </c>
      <c r="F617" t="s">
        <v>56</v>
      </c>
      <c r="G617">
        <f t="shared" si="28"/>
        <v>72</v>
      </c>
      <c r="H617" s="1">
        <v>72</v>
      </c>
      <c r="I617" t="s">
        <v>55</v>
      </c>
      <c r="K617" t="s">
        <v>55</v>
      </c>
      <c r="L617">
        <v>0</v>
      </c>
      <c r="M617">
        <v>0</v>
      </c>
      <c r="N617" s="1">
        <v>0</v>
      </c>
      <c r="O617" t="s">
        <v>1126</v>
      </c>
      <c r="P617" t="s">
        <v>1406</v>
      </c>
      <c r="Q617">
        <v>34.296813</v>
      </c>
      <c r="R617">
        <v>-118.685703</v>
      </c>
      <c r="T617">
        <v>49027</v>
      </c>
      <c r="V617" s="2" t="s">
        <v>59</v>
      </c>
      <c r="W617" t="e">
        <f t="shared" si="27"/>
        <v>#N/A</v>
      </c>
      <c r="X617" s="1" t="e">
        <v>#N/A</v>
      </c>
      <c r="Y617" t="s">
        <v>55</v>
      </c>
      <c r="Z617">
        <v>0</v>
      </c>
      <c r="AA617">
        <v>0</v>
      </c>
      <c r="AB617" s="1">
        <v>0</v>
      </c>
      <c r="AC617">
        <v>7</v>
      </c>
      <c r="AD617" t="s">
        <v>67</v>
      </c>
      <c r="AE617" s="7">
        <f t="shared" ca="1" si="29"/>
        <v>7</v>
      </c>
      <c r="AF617" s="8">
        <v>7</v>
      </c>
      <c r="AG617" t="s">
        <v>56</v>
      </c>
      <c r="AI617">
        <v>10.53</v>
      </c>
      <c r="AK617" t="s">
        <v>55</v>
      </c>
      <c r="AM617" t="s">
        <v>56</v>
      </c>
      <c r="AN617" t="s">
        <v>61</v>
      </c>
      <c r="AO617">
        <v>21</v>
      </c>
      <c r="AP617" t="s">
        <v>56</v>
      </c>
      <c r="AQ617" t="s">
        <v>55</v>
      </c>
      <c r="AR617" t="s">
        <v>55</v>
      </c>
      <c r="AS617" t="s">
        <v>55</v>
      </c>
      <c r="AT617" t="s">
        <v>55</v>
      </c>
      <c r="AU617" t="s">
        <v>55</v>
      </c>
      <c r="AV617" t="s">
        <v>55</v>
      </c>
      <c r="AW617" t="s">
        <v>56</v>
      </c>
      <c r="AX617" t="s">
        <v>363</v>
      </c>
      <c r="AY617" t="s">
        <v>59</v>
      </c>
      <c r="AZ617" t="s">
        <v>63</v>
      </c>
      <c r="BA617" t="s">
        <v>59</v>
      </c>
      <c r="BB617">
        <v>340.35</v>
      </c>
      <c r="BC617">
        <v>0</v>
      </c>
      <c r="BD617">
        <v>0</v>
      </c>
      <c r="BE617" t="s">
        <v>59</v>
      </c>
      <c r="BF617">
        <v>414.06</v>
      </c>
      <c r="BG617" t="s">
        <v>59</v>
      </c>
      <c r="BH617" s="1" t="s">
        <v>59</v>
      </c>
      <c r="BI617" t="s">
        <v>59</v>
      </c>
      <c r="BJ617" t="b">
        <v>1</v>
      </c>
      <c r="BK617">
        <v>1</v>
      </c>
    </row>
    <row r="618" spans="1:63">
      <c r="A618" s="1" t="s">
        <v>1407</v>
      </c>
      <c r="B618" t="s">
        <v>54</v>
      </c>
      <c r="D618">
        <v>66</v>
      </c>
      <c r="E618" t="s">
        <v>55</v>
      </c>
      <c r="F618" t="s">
        <v>56</v>
      </c>
      <c r="G618">
        <f t="shared" si="28"/>
        <v>66</v>
      </c>
      <c r="H618" s="1">
        <v>66</v>
      </c>
      <c r="I618" t="s">
        <v>55</v>
      </c>
      <c r="K618" t="s">
        <v>55</v>
      </c>
      <c r="L618">
        <v>0</v>
      </c>
      <c r="M618">
        <v>0</v>
      </c>
      <c r="N618" s="1">
        <v>0</v>
      </c>
      <c r="O618" t="s">
        <v>1126</v>
      </c>
      <c r="P618" t="s">
        <v>1127</v>
      </c>
      <c r="Q618">
        <v>34.269449000000002</v>
      </c>
      <c r="R618">
        <v>-118.76847100000001</v>
      </c>
      <c r="T618">
        <v>64802</v>
      </c>
      <c r="V618" s="2">
        <v>5</v>
      </c>
      <c r="W618">
        <f t="shared" si="27"/>
        <v>5</v>
      </c>
      <c r="X618" s="1">
        <v>5</v>
      </c>
      <c r="Y618" t="s">
        <v>59</v>
      </c>
      <c r="Z618">
        <v>0</v>
      </c>
      <c r="AA618">
        <v>0</v>
      </c>
      <c r="AB618" s="1">
        <v>0</v>
      </c>
      <c r="AC618" t="s">
        <v>59</v>
      </c>
      <c r="AD618" t="s">
        <v>233</v>
      </c>
      <c r="AE618" s="7">
        <f t="shared" ca="1" si="29"/>
        <v>70</v>
      </c>
      <c r="AF618" s="8">
        <v>70</v>
      </c>
      <c r="AG618" t="s">
        <v>56</v>
      </c>
      <c r="AI618">
        <v>2.37</v>
      </c>
      <c r="AK618" t="s">
        <v>56</v>
      </c>
      <c r="AM618" t="s">
        <v>55</v>
      </c>
      <c r="AN618" t="s">
        <v>60</v>
      </c>
      <c r="AO618" t="s">
        <v>59</v>
      </c>
      <c r="AP618" t="s">
        <v>55</v>
      </c>
      <c r="AQ618" t="s">
        <v>55</v>
      </c>
      <c r="AR618" t="s">
        <v>55</v>
      </c>
      <c r="AS618" t="s">
        <v>55</v>
      </c>
      <c r="AT618" t="s">
        <v>55</v>
      </c>
      <c r="AU618" t="s">
        <v>55</v>
      </c>
      <c r="AV618" t="s">
        <v>55</v>
      </c>
      <c r="AW618" t="s">
        <v>55</v>
      </c>
      <c r="AX618" t="s">
        <v>363</v>
      </c>
      <c r="AY618" t="s">
        <v>56</v>
      </c>
      <c r="AZ618" t="s">
        <v>138</v>
      </c>
      <c r="BA618">
        <v>25.1</v>
      </c>
      <c r="BB618">
        <v>1789.9</v>
      </c>
      <c r="BC618">
        <v>0</v>
      </c>
      <c r="BD618">
        <v>0</v>
      </c>
      <c r="BE618">
        <v>170.64</v>
      </c>
      <c r="BF618">
        <v>1960.54</v>
      </c>
      <c r="BG618" t="s">
        <v>59</v>
      </c>
      <c r="BH618" s="1" t="s">
        <v>59</v>
      </c>
      <c r="BI618" t="b">
        <v>1</v>
      </c>
      <c r="BJ618" t="s">
        <v>59</v>
      </c>
      <c r="BK618">
        <v>0</v>
      </c>
    </row>
    <row r="619" spans="1:63">
      <c r="A619" s="1" t="s">
        <v>1408</v>
      </c>
      <c r="B619" t="s">
        <v>59</v>
      </c>
      <c r="D619">
        <v>78</v>
      </c>
      <c r="E619" t="s">
        <v>55</v>
      </c>
      <c r="F619" t="s">
        <v>56</v>
      </c>
      <c r="G619">
        <f t="shared" si="28"/>
        <v>78</v>
      </c>
      <c r="H619" s="1">
        <v>78</v>
      </c>
      <c r="I619" t="s">
        <v>56</v>
      </c>
      <c r="K619" t="s">
        <v>55</v>
      </c>
      <c r="L619">
        <v>0</v>
      </c>
      <c r="M619">
        <v>0</v>
      </c>
      <c r="N619" s="1">
        <v>0</v>
      </c>
      <c r="O619" t="s">
        <v>140</v>
      </c>
      <c r="P619" t="s">
        <v>1409</v>
      </c>
      <c r="Q619">
        <v>34.406255999999999</v>
      </c>
      <c r="R619" t="s">
        <v>59</v>
      </c>
      <c r="T619">
        <v>10986</v>
      </c>
      <c r="V619" s="2">
        <v>5</v>
      </c>
      <c r="W619">
        <f t="shared" si="27"/>
        <v>5</v>
      </c>
      <c r="X619" s="1">
        <v>5</v>
      </c>
      <c r="Y619" t="s">
        <v>56</v>
      </c>
      <c r="Z619">
        <v>7</v>
      </c>
      <c r="AA619">
        <v>7</v>
      </c>
      <c r="AB619" s="1">
        <v>7</v>
      </c>
      <c r="AC619" t="s">
        <v>59</v>
      </c>
      <c r="AD619" t="s">
        <v>67</v>
      </c>
      <c r="AE619" s="7">
        <f t="shared" ca="1" si="29"/>
        <v>4</v>
      </c>
      <c r="AF619" s="8">
        <v>4</v>
      </c>
      <c r="AG619" t="s">
        <v>56</v>
      </c>
      <c r="AI619">
        <v>25.57</v>
      </c>
      <c r="AK619" t="s">
        <v>55</v>
      </c>
      <c r="AM619" t="s">
        <v>56</v>
      </c>
      <c r="AN619" t="s">
        <v>102</v>
      </c>
      <c r="AO619">
        <v>12</v>
      </c>
      <c r="AP619" t="s">
        <v>55</v>
      </c>
      <c r="AQ619" t="s">
        <v>55</v>
      </c>
      <c r="AR619" t="s">
        <v>56</v>
      </c>
      <c r="AS619" t="s">
        <v>56</v>
      </c>
      <c r="AT619" t="s">
        <v>55</v>
      </c>
      <c r="AU619" t="s">
        <v>56</v>
      </c>
      <c r="AV619" t="s">
        <v>56</v>
      </c>
      <c r="AW619" t="s">
        <v>56</v>
      </c>
      <c r="AX619" t="s">
        <v>59</v>
      </c>
      <c r="AY619" t="s">
        <v>56</v>
      </c>
      <c r="AZ619" t="s">
        <v>138</v>
      </c>
      <c r="BA619">
        <v>64.400000000000006</v>
      </c>
      <c r="BB619">
        <v>581.70000000000005</v>
      </c>
      <c r="BC619">
        <v>0</v>
      </c>
      <c r="BD619">
        <v>0</v>
      </c>
      <c r="BE619" t="s">
        <v>59</v>
      </c>
      <c r="BF619">
        <v>786.26</v>
      </c>
      <c r="BG619" t="s">
        <v>996</v>
      </c>
      <c r="BH619" s="1" t="s">
        <v>996</v>
      </c>
      <c r="BI619" t="s">
        <v>59</v>
      </c>
      <c r="BJ619" t="b">
        <v>1</v>
      </c>
      <c r="BK619">
        <v>0</v>
      </c>
    </row>
    <row r="620" spans="1:63">
      <c r="A620" s="1" t="s">
        <v>1410</v>
      </c>
      <c r="B620" t="s">
        <v>54</v>
      </c>
      <c r="D620">
        <v>73</v>
      </c>
      <c r="E620" t="s">
        <v>59</v>
      </c>
      <c r="F620" t="s">
        <v>56</v>
      </c>
      <c r="G620">
        <f t="shared" si="28"/>
        <v>73</v>
      </c>
      <c r="H620" s="1">
        <v>73</v>
      </c>
      <c r="I620" t="s">
        <v>59</v>
      </c>
      <c r="K620" t="s">
        <v>55</v>
      </c>
      <c r="L620">
        <v>0</v>
      </c>
      <c r="M620">
        <v>0</v>
      </c>
      <c r="N620" s="1">
        <v>0</v>
      </c>
      <c r="O620" t="s">
        <v>1411</v>
      </c>
      <c r="P620" t="s">
        <v>1412</v>
      </c>
      <c r="Q620">
        <v>35.865794999999999</v>
      </c>
      <c r="R620">
        <v>-118.69759000000001</v>
      </c>
      <c r="T620">
        <v>226</v>
      </c>
      <c r="V620" s="2">
        <v>3</v>
      </c>
      <c r="W620">
        <f t="shared" si="27"/>
        <v>3</v>
      </c>
      <c r="X620" s="1">
        <v>3</v>
      </c>
      <c r="Y620" t="s">
        <v>55</v>
      </c>
      <c r="Z620">
        <v>0</v>
      </c>
      <c r="AA620">
        <v>0</v>
      </c>
      <c r="AB620" s="1">
        <v>0</v>
      </c>
      <c r="AC620">
        <v>1</v>
      </c>
      <c r="AD620" t="s">
        <v>67</v>
      </c>
      <c r="AE620" s="7">
        <f t="shared" ca="1" si="29"/>
        <v>1</v>
      </c>
      <c r="AF620" s="8">
        <v>1</v>
      </c>
      <c r="AG620" t="s">
        <v>56</v>
      </c>
      <c r="AI620">
        <v>49.34</v>
      </c>
      <c r="AK620" t="s">
        <v>55</v>
      </c>
      <c r="AM620" t="s">
        <v>56</v>
      </c>
      <c r="AN620" t="s">
        <v>61</v>
      </c>
      <c r="AO620">
        <v>15</v>
      </c>
      <c r="AP620" t="s">
        <v>55</v>
      </c>
      <c r="AQ620" t="s">
        <v>55</v>
      </c>
      <c r="AR620" t="s">
        <v>55</v>
      </c>
      <c r="AS620" t="s">
        <v>55</v>
      </c>
      <c r="AT620" t="s">
        <v>55</v>
      </c>
      <c r="AU620" t="s">
        <v>59</v>
      </c>
      <c r="AV620" t="s">
        <v>55</v>
      </c>
      <c r="AW620" t="s">
        <v>56</v>
      </c>
      <c r="AX620" t="s">
        <v>363</v>
      </c>
      <c r="AY620" t="s">
        <v>55</v>
      </c>
      <c r="AZ620" t="s">
        <v>63</v>
      </c>
      <c r="BA620">
        <v>45.2</v>
      </c>
      <c r="BB620">
        <v>45.2</v>
      </c>
      <c r="BC620">
        <v>0</v>
      </c>
      <c r="BD620">
        <v>0</v>
      </c>
      <c r="BE620">
        <v>49.34</v>
      </c>
      <c r="BF620">
        <v>94.54</v>
      </c>
      <c r="BG620" t="s">
        <v>996</v>
      </c>
      <c r="BH620" s="1" t="s">
        <v>996</v>
      </c>
      <c r="BI620" t="s">
        <v>59</v>
      </c>
      <c r="BJ620" t="b">
        <v>1</v>
      </c>
      <c r="BK620">
        <v>0</v>
      </c>
    </row>
    <row r="621" spans="1:63">
      <c r="A621" s="1" t="s">
        <v>1413</v>
      </c>
      <c r="B621" t="s">
        <v>66</v>
      </c>
      <c r="D621">
        <v>79</v>
      </c>
      <c r="E621" t="s">
        <v>59</v>
      </c>
      <c r="F621" t="s">
        <v>56</v>
      </c>
      <c r="G621">
        <f t="shared" si="28"/>
        <v>79</v>
      </c>
      <c r="H621" s="1">
        <v>79</v>
      </c>
      <c r="I621" t="s">
        <v>59</v>
      </c>
      <c r="K621" t="s">
        <v>56</v>
      </c>
      <c r="L621">
        <v>3</v>
      </c>
      <c r="M621">
        <v>3</v>
      </c>
      <c r="N621" s="1">
        <v>3</v>
      </c>
      <c r="O621" t="s">
        <v>1414</v>
      </c>
      <c r="P621" t="s">
        <v>1415</v>
      </c>
      <c r="Q621">
        <v>36.385818</v>
      </c>
      <c r="R621">
        <v>-119.224243</v>
      </c>
      <c r="T621">
        <v>4517</v>
      </c>
      <c r="V621" s="2">
        <v>3</v>
      </c>
      <c r="W621">
        <f t="shared" si="27"/>
        <v>3</v>
      </c>
      <c r="X621" s="1">
        <v>3</v>
      </c>
      <c r="Y621" t="s">
        <v>59</v>
      </c>
      <c r="Z621" t="s">
        <v>59</v>
      </c>
      <c r="AA621">
        <v>0</v>
      </c>
      <c r="AB621" s="1">
        <v>0</v>
      </c>
      <c r="AC621" t="s">
        <v>59</v>
      </c>
      <c r="AD621" t="s">
        <v>59</v>
      </c>
      <c r="AE621" s="7">
        <f t="shared" ca="1" si="29"/>
        <v>2.1839765125346893E-4</v>
      </c>
      <c r="AF621" s="8">
        <v>45.949566360034943</v>
      </c>
      <c r="AG621" t="s">
        <v>59</v>
      </c>
      <c r="AI621" t="s">
        <v>59</v>
      </c>
      <c r="AK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59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59</v>
      </c>
      <c r="AZ621" t="s">
        <v>59</v>
      </c>
      <c r="BA621" t="s">
        <v>59</v>
      </c>
      <c r="BB621" t="s">
        <v>59</v>
      </c>
      <c r="BC621" t="s">
        <v>59</v>
      </c>
      <c r="BD621" t="s">
        <v>59</v>
      </c>
      <c r="BE621" t="s">
        <v>59</v>
      </c>
      <c r="BF621" t="s">
        <v>59</v>
      </c>
      <c r="BG621" t="s">
        <v>996</v>
      </c>
      <c r="BH621" s="1" t="s">
        <v>996</v>
      </c>
      <c r="BI621" t="s">
        <v>59</v>
      </c>
      <c r="BJ621" t="b">
        <v>1</v>
      </c>
      <c r="BK621">
        <v>0</v>
      </c>
    </row>
    <row r="622" spans="1:63">
      <c r="A622" s="1" t="s">
        <v>1416</v>
      </c>
      <c r="B622" t="s">
        <v>66</v>
      </c>
      <c r="D622">
        <v>69</v>
      </c>
      <c r="E622" t="s">
        <v>55</v>
      </c>
      <c r="F622" t="s">
        <v>56</v>
      </c>
      <c r="G622">
        <f t="shared" si="28"/>
        <v>69</v>
      </c>
      <c r="H622" s="1">
        <v>69</v>
      </c>
      <c r="I622" t="s">
        <v>55</v>
      </c>
      <c r="K622" t="s">
        <v>55</v>
      </c>
      <c r="L622" t="s">
        <v>59</v>
      </c>
      <c r="M622">
        <v>0</v>
      </c>
      <c r="N622" s="1">
        <v>0</v>
      </c>
      <c r="O622" t="s">
        <v>1417</v>
      </c>
      <c r="P622" t="s">
        <v>59</v>
      </c>
      <c r="Q622">
        <v>35.637715</v>
      </c>
      <c r="R622">
        <v>-119.893068</v>
      </c>
      <c r="T622">
        <v>2502</v>
      </c>
      <c r="V622" s="2">
        <v>4</v>
      </c>
      <c r="W622">
        <f t="shared" si="27"/>
        <v>4</v>
      </c>
      <c r="X622" s="1">
        <v>4</v>
      </c>
      <c r="Y622" t="s">
        <v>59</v>
      </c>
      <c r="Z622" t="s">
        <v>59</v>
      </c>
      <c r="AA622">
        <v>0</v>
      </c>
      <c r="AB622" s="1">
        <v>0</v>
      </c>
      <c r="AC622" t="s">
        <v>59</v>
      </c>
      <c r="AD622" t="s">
        <v>59</v>
      </c>
      <c r="AE622" s="7">
        <f t="shared" ca="1" si="29"/>
        <v>11.664899342981979</v>
      </c>
      <c r="AF622" s="8">
        <v>5.2479515258799267</v>
      </c>
      <c r="AG622" t="s">
        <v>59</v>
      </c>
      <c r="AI622" t="s">
        <v>59</v>
      </c>
      <c r="AK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59</v>
      </c>
      <c r="AR622" t="s">
        <v>59</v>
      </c>
      <c r="AS622" t="s">
        <v>59</v>
      </c>
      <c r="AT622" t="s">
        <v>59</v>
      </c>
      <c r="AU622" t="s">
        <v>59</v>
      </c>
      <c r="AV622" t="s">
        <v>59</v>
      </c>
      <c r="AW622" t="s">
        <v>59</v>
      </c>
      <c r="AX622" t="s">
        <v>59</v>
      </c>
      <c r="AY622" t="s">
        <v>59</v>
      </c>
      <c r="AZ622" t="s">
        <v>59</v>
      </c>
      <c r="BA622" t="s">
        <v>59</v>
      </c>
      <c r="BB622" t="s">
        <v>59</v>
      </c>
      <c r="BC622" t="s">
        <v>59</v>
      </c>
      <c r="BD622" t="s">
        <v>59</v>
      </c>
      <c r="BE622" t="s">
        <v>59</v>
      </c>
      <c r="BF622" t="s">
        <v>59</v>
      </c>
      <c r="BG622" t="s">
        <v>59</v>
      </c>
      <c r="BH622" s="1" t="s">
        <v>59</v>
      </c>
      <c r="BI622" t="s">
        <v>59</v>
      </c>
      <c r="BJ622" t="b">
        <v>1</v>
      </c>
      <c r="BK622">
        <v>1</v>
      </c>
    </row>
    <row r="623" spans="1:63">
      <c r="A623" s="1" t="s">
        <v>1418</v>
      </c>
      <c r="B623" t="s">
        <v>59</v>
      </c>
      <c r="D623" t="s">
        <v>59</v>
      </c>
      <c r="E623" t="s">
        <v>55</v>
      </c>
      <c r="F623" t="s">
        <v>56</v>
      </c>
      <c r="G623">
        <f t="shared" si="28"/>
        <v>72</v>
      </c>
      <c r="H623" s="1">
        <v>72</v>
      </c>
      <c r="I623" t="s">
        <v>56</v>
      </c>
      <c r="K623" t="s">
        <v>55</v>
      </c>
      <c r="L623">
        <v>0</v>
      </c>
      <c r="M623">
        <v>0</v>
      </c>
      <c r="N623" s="1">
        <v>0</v>
      </c>
      <c r="O623" t="s">
        <v>59</v>
      </c>
      <c r="P623" t="s">
        <v>59</v>
      </c>
      <c r="Q623" t="s">
        <v>59</v>
      </c>
      <c r="R623" t="s">
        <v>59</v>
      </c>
      <c r="T623" t="s">
        <v>59</v>
      </c>
      <c r="V623" s="2">
        <v>3</v>
      </c>
      <c r="W623">
        <f t="shared" si="27"/>
        <v>3</v>
      </c>
      <c r="X623" s="1">
        <v>3</v>
      </c>
      <c r="Y623" t="s">
        <v>59</v>
      </c>
      <c r="Z623" t="s">
        <v>59</v>
      </c>
      <c r="AA623">
        <v>0</v>
      </c>
      <c r="AB623" s="1">
        <v>0</v>
      </c>
      <c r="AC623" t="s">
        <v>59</v>
      </c>
      <c r="AD623" t="s">
        <v>59</v>
      </c>
      <c r="AE623" s="7">
        <f t="shared" ca="1" si="29"/>
        <v>3.4987320040436032</v>
      </c>
      <c r="AF623" s="8">
        <v>22.368597730396143</v>
      </c>
      <c r="AG623" t="s">
        <v>59</v>
      </c>
      <c r="AI623" t="s">
        <v>59</v>
      </c>
      <c r="AK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59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59</v>
      </c>
      <c r="AY623" t="s">
        <v>59</v>
      </c>
      <c r="AZ623" t="s">
        <v>59</v>
      </c>
      <c r="BA623" t="s">
        <v>59</v>
      </c>
      <c r="BB623" t="s">
        <v>59</v>
      </c>
      <c r="BC623" t="s">
        <v>59</v>
      </c>
      <c r="BD623" t="s">
        <v>59</v>
      </c>
      <c r="BE623" t="s">
        <v>59</v>
      </c>
      <c r="BF623" t="s">
        <v>59</v>
      </c>
      <c r="BG623" t="s">
        <v>59</v>
      </c>
      <c r="BH623" s="1" t="s">
        <v>59</v>
      </c>
      <c r="BI623" t="s">
        <v>59</v>
      </c>
      <c r="BJ623" t="b">
        <v>1</v>
      </c>
      <c r="BK623">
        <v>1</v>
      </c>
    </row>
    <row r="624" spans="1:63">
      <c r="A624" s="1" t="s">
        <v>1419</v>
      </c>
      <c r="B624" t="s">
        <v>59</v>
      </c>
      <c r="D624">
        <v>70</v>
      </c>
      <c r="E624" t="s">
        <v>55</v>
      </c>
      <c r="F624" t="s">
        <v>56</v>
      </c>
      <c r="G624">
        <f t="shared" si="28"/>
        <v>70</v>
      </c>
      <c r="H624" s="1">
        <v>70</v>
      </c>
      <c r="I624" t="s">
        <v>59</v>
      </c>
      <c r="K624" t="s">
        <v>55</v>
      </c>
      <c r="L624">
        <v>0</v>
      </c>
      <c r="M624">
        <v>0</v>
      </c>
      <c r="N624" s="1">
        <v>0</v>
      </c>
      <c r="O624" t="s">
        <v>1420</v>
      </c>
      <c r="P624" t="s">
        <v>1421</v>
      </c>
      <c r="Q624">
        <v>36.008958</v>
      </c>
      <c r="R624">
        <v>-118.891593</v>
      </c>
      <c r="T624" t="s">
        <v>59</v>
      </c>
      <c r="V624" s="2">
        <v>5</v>
      </c>
      <c r="W624">
        <f t="shared" si="27"/>
        <v>5</v>
      </c>
      <c r="X624" s="1">
        <v>5</v>
      </c>
      <c r="Y624" t="s">
        <v>56</v>
      </c>
      <c r="Z624">
        <v>1</v>
      </c>
      <c r="AA624">
        <v>1</v>
      </c>
      <c r="AB624" s="1">
        <v>1</v>
      </c>
      <c r="AC624">
        <v>35</v>
      </c>
      <c r="AD624" t="s">
        <v>60</v>
      </c>
      <c r="AE624" s="7">
        <f t="shared" ca="1" si="29"/>
        <v>35</v>
      </c>
      <c r="AF624" s="8">
        <v>35</v>
      </c>
      <c r="AG624" t="s">
        <v>56</v>
      </c>
      <c r="AI624" t="s">
        <v>59</v>
      </c>
      <c r="AK624" t="s">
        <v>56</v>
      </c>
      <c r="AM624" t="s">
        <v>56</v>
      </c>
      <c r="AN624" t="s">
        <v>68</v>
      </c>
      <c r="AO624">
        <v>10</v>
      </c>
      <c r="AP624" t="s">
        <v>55</v>
      </c>
      <c r="AQ624" t="s">
        <v>55</v>
      </c>
      <c r="AR624" t="s">
        <v>56</v>
      </c>
      <c r="AS624" t="s">
        <v>59</v>
      </c>
      <c r="AT624" t="s">
        <v>56</v>
      </c>
      <c r="AU624" t="s">
        <v>56</v>
      </c>
      <c r="AV624" t="s">
        <v>56</v>
      </c>
      <c r="AW624" t="s">
        <v>56</v>
      </c>
      <c r="AX624" t="s">
        <v>59</v>
      </c>
      <c r="AY624" t="s">
        <v>55</v>
      </c>
      <c r="AZ624" t="s">
        <v>63</v>
      </c>
      <c r="BA624">
        <v>102.05</v>
      </c>
      <c r="BB624">
        <v>3452.55</v>
      </c>
      <c r="BC624">
        <v>0</v>
      </c>
      <c r="BD624">
        <v>0</v>
      </c>
      <c r="BE624">
        <v>1579.55</v>
      </c>
      <c r="BF624" t="s">
        <v>59</v>
      </c>
      <c r="BG624" t="s">
        <v>59</v>
      </c>
      <c r="BH624" s="1" t="s">
        <v>59</v>
      </c>
      <c r="BI624" t="s">
        <v>59</v>
      </c>
      <c r="BJ624" t="b">
        <v>1</v>
      </c>
      <c r="BK624">
        <v>1</v>
      </c>
    </row>
    <row r="625" spans="1:63">
      <c r="A625" s="1" t="s">
        <v>1422</v>
      </c>
      <c r="B625" t="s">
        <v>54</v>
      </c>
      <c r="D625">
        <v>69</v>
      </c>
      <c r="E625" t="s">
        <v>59</v>
      </c>
      <c r="F625" t="s">
        <v>56</v>
      </c>
      <c r="G625">
        <f t="shared" si="28"/>
        <v>69</v>
      </c>
      <c r="H625" s="1">
        <v>69</v>
      </c>
      <c r="I625" t="s">
        <v>56</v>
      </c>
      <c r="K625" t="s">
        <v>55</v>
      </c>
      <c r="L625">
        <v>0</v>
      </c>
      <c r="M625">
        <v>0</v>
      </c>
      <c r="N625" s="1">
        <v>0</v>
      </c>
      <c r="O625" t="s">
        <v>1423</v>
      </c>
      <c r="P625" t="s">
        <v>1424</v>
      </c>
      <c r="Q625">
        <v>36.175255</v>
      </c>
      <c r="R625">
        <v>-119.813805</v>
      </c>
      <c r="T625">
        <v>1729</v>
      </c>
      <c r="V625" s="2">
        <v>4</v>
      </c>
      <c r="W625">
        <f t="shared" si="27"/>
        <v>4</v>
      </c>
      <c r="X625" s="1">
        <v>4</v>
      </c>
      <c r="Y625" t="s">
        <v>56</v>
      </c>
      <c r="Z625">
        <v>6</v>
      </c>
      <c r="AA625">
        <v>6</v>
      </c>
      <c r="AB625" s="1">
        <v>6</v>
      </c>
      <c r="AC625">
        <v>16</v>
      </c>
      <c r="AD625" t="s">
        <v>97</v>
      </c>
      <c r="AE625" s="7">
        <f t="shared" ca="1" si="29"/>
        <v>16</v>
      </c>
      <c r="AF625" s="8">
        <v>16</v>
      </c>
      <c r="AG625" t="s">
        <v>56</v>
      </c>
      <c r="AI625">
        <v>48.41</v>
      </c>
      <c r="AK625" t="s">
        <v>56</v>
      </c>
      <c r="AM625" t="s">
        <v>56</v>
      </c>
      <c r="AN625" t="s">
        <v>59</v>
      </c>
      <c r="AO625" t="s">
        <v>59</v>
      </c>
      <c r="AP625" t="s">
        <v>55</v>
      </c>
      <c r="AQ625" t="s">
        <v>55</v>
      </c>
      <c r="AR625" t="s">
        <v>55</v>
      </c>
      <c r="AS625" t="s">
        <v>55</v>
      </c>
      <c r="AT625" t="s">
        <v>56</v>
      </c>
      <c r="AU625" t="s">
        <v>55</v>
      </c>
      <c r="AV625" t="s">
        <v>55</v>
      </c>
      <c r="AW625" t="s">
        <v>56</v>
      </c>
      <c r="AX625" t="s">
        <v>363</v>
      </c>
      <c r="AY625" t="s">
        <v>56</v>
      </c>
      <c r="AZ625" t="s">
        <v>138</v>
      </c>
      <c r="BA625">
        <v>85.05</v>
      </c>
      <c r="BB625" t="s">
        <v>59</v>
      </c>
      <c r="BC625">
        <v>0</v>
      </c>
      <c r="BD625" t="s">
        <v>59</v>
      </c>
      <c r="BE625">
        <v>774.56</v>
      </c>
      <c r="BF625">
        <v>2165.71</v>
      </c>
      <c r="BG625" t="s">
        <v>996</v>
      </c>
      <c r="BH625" s="1" t="s">
        <v>996</v>
      </c>
      <c r="BI625" t="s">
        <v>59</v>
      </c>
      <c r="BJ625" t="b">
        <v>1</v>
      </c>
      <c r="BK625">
        <v>0</v>
      </c>
    </row>
    <row r="626" spans="1:63">
      <c r="A626" s="1" t="s">
        <v>1425</v>
      </c>
      <c r="B626" t="s">
        <v>66</v>
      </c>
      <c r="D626">
        <v>75</v>
      </c>
      <c r="E626" t="s">
        <v>55</v>
      </c>
      <c r="F626" t="s">
        <v>56</v>
      </c>
      <c r="G626">
        <f t="shared" si="28"/>
        <v>75</v>
      </c>
      <c r="H626" s="1">
        <v>75</v>
      </c>
      <c r="I626" t="s">
        <v>59</v>
      </c>
      <c r="K626" t="s">
        <v>55</v>
      </c>
      <c r="L626">
        <v>0</v>
      </c>
      <c r="M626">
        <v>0</v>
      </c>
      <c r="N626" s="1">
        <v>0</v>
      </c>
      <c r="O626" t="s">
        <v>59</v>
      </c>
      <c r="P626" t="s">
        <v>59</v>
      </c>
      <c r="Q626" t="s">
        <v>59</v>
      </c>
      <c r="R626" t="s">
        <v>59</v>
      </c>
      <c r="T626" t="s">
        <v>59</v>
      </c>
      <c r="V626" s="2">
        <v>4</v>
      </c>
      <c r="W626">
        <f t="shared" si="27"/>
        <v>4</v>
      </c>
      <c r="X626" s="1">
        <v>4</v>
      </c>
      <c r="Y626" t="s">
        <v>55</v>
      </c>
      <c r="Z626">
        <v>0</v>
      </c>
      <c r="AA626">
        <v>0</v>
      </c>
      <c r="AB626" s="1">
        <v>0</v>
      </c>
      <c r="AC626" t="s">
        <v>59</v>
      </c>
      <c r="AD626" t="s">
        <v>97</v>
      </c>
      <c r="AE626" s="7">
        <f t="shared" ca="1" si="29"/>
        <v>16</v>
      </c>
      <c r="AF626" s="8">
        <v>16</v>
      </c>
      <c r="AG626" t="s">
        <v>59</v>
      </c>
      <c r="AI626">
        <v>0</v>
      </c>
      <c r="AK626" t="s">
        <v>55</v>
      </c>
      <c r="AM626" t="s">
        <v>56</v>
      </c>
      <c r="AN626" t="s">
        <v>61</v>
      </c>
      <c r="AO626">
        <v>24</v>
      </c>
      <c r="AP626" t="s">
        <v>56</v>
      </c>
      <c r="AQ626" t="s">
        <v>59</v>
      </c>
      <c r="AR626" t="s">
        <v>56</v>
      </c>
      <c r="AS626" t="s">
        <v>56</v>
      </c>
      <c r="AT626" t="s">
        <v>55</v>
      </c>
      <c r="AU626" t="s">
        <v>55</v>
      </c>
      <c r="AV626" t="s">
        <v>55</v>
      </c>
      <c r="AW626" t="s">
        <v>56</v>
      </c>
      <c r="AX626" t="s">
        <v>363</v>
      </c>
      <c r="AY626" t="s">
        <v>55</v>
      </c>
      <c r="AZ626" t="s">
        <v>138</v>
      </c>
      <c r="BA626" t="s">
        <v>59</v>
      </c>
      <c r="BB626" t="s">
        <v>59</v>
      </c>
      <c r="BC626">
        <v>0</v>
      </c>
      <c r="BD626">
        <v>0</v>
      </c>
      <c r="BE626">
        <v>0</v>
      </c>
      <c r="BF626">
        <v>692.35</v>
      </c>
      <c r="BG626" t="s">
        <v>59</v>
      </c>
      <c r="BH626" s="1" t="s">
        <v>59</v>
      </c>
      <c r="BI626" t="b">
        <v>1</v>
      </c>
      <c r="BJ626" t="s">
        <v>59</v>
      </c>
      <c r="BK626">
        <v>0</v>
      </c>
    </row>
    <row r="627" spans="1:63">
      <c r="A627" s="1" t="s">
        <v>1426</v>
      </c>
      <c r="B627" t="s">
        <v>54</v>
      </c>
      <c r="D627">
        <v>75</v>
      </c>
      <c r="E627" t="s">
        <v>59</v>
      </c>
      <c r="F627" t="s">
        <v>56</v>
      </c>
      <c r="G627">
        <f t="shared" si="28"/>
        <v>75</v>
      </c>
      <c r="H627" s="1">
        <v>75</v>
      </c>
      <c r="I627" t="s">
        <v>55</v>
      </c>
      <c r="K627" t="s">
        <v>55</v>
      </c>
      <c r="L627" t="s">
        <v>59</v>
      </c>
      <c r="M627">
        <v>0</v>
      </c>
      <c r="N627" s="1">
        <v>0</v>
      </c>
      <c r="O627" t="s">
        <v>1427</v>
      </c>
      <c r="P627" t="s">
        <v>1428</v>
      </c>
      <c r="Q627">
        <v>35.186644000000001</v>
      </c>
      <c r="R627">
        <v>-120.72830500000001</v>
      </c>
      <c r="T627">
        <v>812</v>
      </c>
      <c r="V627" s="2">
        <v>4</v>
      </c>
      <c r="W627">
        <f t="shared" si="27"/>
        <v>4</v>
      </c>
      <c r="X627" s="1">
        <v>4</v>
      </c>
      <c r="Y627" t="s">
        <v>55</v>
      </c>
      <c r="Z627">
        <v>0</v>
      </c>
      <c r="AA627">
        <v>0</v>
      </c>
      <c r="AB627" s="1">
        <v>0</v>
      </c>
      <c r="AC627">
        <v>18</v>
      </c>
      <c r="AD627" t="s">
        <v>97</v>
      </c>
      <c r="AE627" s="7">
        <f t="shared" ca="1" si="29"/>
        <v>18</v>
      </c>
      <c r="AF627" s="8">
        <v>18</v>
      </c>
      <c r="AG627" t="s">
        <v>56</v>
      </c>
      <c r="AI627">
        <v>1.92</v>
      </c>
      <c r="AK627" t="s">
        <v>56</v>
      </c>
      <c r="AM627" t="s">
        <v>56</v>
      </c>
      <c r="AN627" t="s">
        <v>68</v>
      </c>
      <c r="AO627">
        <v>25</v>
      </c>
      <c r="AP627" t="s">
        <v>55</v>
      </c>
      <c r="AQ627" t="s">
        <v>59</v>
      </c>
      <c r="AR627" t="s">
        <v>56</v>
      </c>
      <c r="AS627" t="s">
        <v>56</v>
      </c>
      <c r="AT627" t="s">
        <v>56</v>
      </c>
      <c r="AU627" t="s">
        <v>55</v>
      </c>
      <c r="AV627" t="s">
        <v>55</v>
      </c>
      <c r="AW627" t="s">
        <v>56</v>
      </c>
      <c r="AX627" t="s">
        <v>363</v>
      </c>
      <c r="AY627" t="s">
        <v>55</v>
      </c>
      <c r="AZ627" t="s">
        <v>63</v>
      </c>
      <c r="BA627">
        <v>93.9</v>
      </c>
      <c r="BB627">
        <v>1743.9</v>
      </c>
      <c r="BC627">
        <v>0</v>
      </c>
      <c r="BD627">
        <v>0</v>
      </c>
      <c r="BE627">
        <v>34.56</v>
      </c>
      <c r="BF627">
        <v>1778.46</v>
      </c>
      <c r="BG627" t="s">
        <v>59</v>
      </c>
      <c r="BH627" s="1" t="s">
        <v>59</v>
      </c>
      <c r="BI627" t="b">
        <v>1</v>
      </c>
      <c r="BJ627" t="s">
        <v>59</v>
      </c>
      <c r="BK627">
        <v>0</v>
      </c>
    </row>
    <row r="628" spans="1:63">
      <c r="A628" s="1" t="s">
        <v>1429</v>
      </c>
      <c r="B628" t="s">
        <v>66</v>
      </c>
      <c r="D628">
        <v>67</v>
      </c>
      <c r="E628" t="s">
        <v>55</v>
      </c>
      <c r="F628" t="s">
        <v>56</v>
      </c>
      <c r="G628">
        <f t="shared" si="28"/>
        <v>67</v>
      </c>
      <c r="H628" s="1">
        <v>67</v>
      </c>
      <c r="I628" t="s">
        <v>56</v>
      </c>
      <c r="K628" t="s">
        <v>55</v>
      </c>
      <c r="L628">
        <v>0</v>
      </c>
      <c r="M628">
        <v>0</v>
      </c>
      <c r="N628" s="1">
        <v>0</v>
      </c>
      <c r="O628" t="s">
        <v>1430</v>
      </c>
      <c r="P628" t="s">
        <v>1431</v>
      </c>
      <c r="Q628">
        <v>34.757477000000002</v>
      </c>
      <c r="R628">
        <v>-120.550507</v>
      </c>
      <c r="T628">
        <v>6165</v>
      </c>
      <c r="V628" s="2" t="s">
        <v>59</v>
      </c>
      <c r="W628">
        <f t="shared" si="27"/>
        <v>4</v>
      </c>
      <c r="X628" s="1">
        <v>4</v>
      </c>
      <c r="Y628" t="s">
        <v>56</v>
      </c>
      <c r="Z628">
        <v>1</v>
      </c>
      <c r="AA628">
        <v>1</v>
      </c>
      <c r="AB628" s="1">
        <v>1</v>
      </c>
      <c r="AC628">
        <v>71</v>
      </c>
      <c r="AD628" t="s">
        <v>233</v>
      </c>
      <c r="AE628" s="7">
        <f t="shared" ca="1" si="29"/>
        <v>71</v>
      </c>
      <c r="AF628" s="8">
        <v>71</v>
      </c>
      <c r="AG628" t="s">
        <v>56</v>
      </c>
      <c r="AI628">
        <v>9.9600000000000009</v>
      </c>
      <c r="AK628" t="s">
        <v>55</v>
      </c>
      <c r="AM628" t="s">
        <v>59</v>
      </c>
      <c r="AN628" t="s">
        <v>68</v>
      </c>
      <c r="AO628">
        <v>14</v>
      </c>
      <c r="AP628" t="s">
        <v>59</v>
      </c>
      <c r="AQ628" t="s">
        <v>56</v>
      </c>
      <c r="AR628" t="s">
        <v>56</v>
      </c>
      <c r="AS628" t="s">
        <v>56</v>
      </c>
      <c r="AT628" t="s">
        <v>59</v>
      </c>
      <c r="AU628" t="s">
        <v>56</v>
      </c>
      <c r="AV628" t="s">
        <v>56</v>
      </c>
      <c r="AW628" t="s">
        <v>56</v>
      </c>
      <c r="AX628" t="s">
        <v>363</v>
      </c>
      <c r="AY628" t="s">
        <v>59</v>
      </c>
      <c r="AZ628" t="s">
        <v>63</v>
      </c>
      <c r="BA628">
        <v>109.7</v>
      </c>
      <c r="BB628">
        <v>7904.25</v>
      </c>
      <c r="BC628">
        <v>0</v>
      </c>
      <c r="BD628">
        <v>0</v>
      </c>
      <c r="BE628">
        <v>707.16</v>
      </c>
      <c r="BF628">
        <v>8611.41</v>
      </c>
      <c r="BG628" t="s">
        <v>996</v>
      </c>
      <c r="BH628" s="1" t="s">
        <v>996</v>
      </c>
      <c r="BI628" t="s">
        <v>59</v>
      </c>
      <c r="BJ628" t="b">
        <v>1</v>
      </c>
      <c r="BK628">
        <v>0</v>
      </c>
    </row>
    <row r="629" spans="1:63">
      <c r="A629" s="1" t="s">
        <v>1432</v>
      </c>
      <c r="B629" t="s">
        <v>54</v>
      </c>
      <c r="D629">
        <v>65</v>
      </c>
      <c r="E629" t="s">
        <v>55</v>
      </c>
      <c r="F629" t="s">
        <v>56</v>
      </c>
      <c r="G629">
        <f t="shared" si="28"/>
        <v>65</v>
      </c>
      <c r="H629" s="1">
        <v>65</v>
      </c>
      <c r="I629" t="s">
        <v>56</v>
      </c>
      <c r="K629" t="s">
        <v>55</v>
      </c>
      <c r="L629">
        <v>0</v>
      </c>
      <c r="M629">
        <v>0</v>
      </c>
      <c r="N629" s="1">
        <v>0</v>
      </c>
      <c r="O629" t="s">
        <v>1433</v>
      </c>
      <c r="P629" t="s">
        <v>1434</v>
      </c>
      <c r="Q629" t="s">
        <v>59</v>
      </c>
      <c r="R629">
        <v>-120.608661</v>
      </c>
      <c r="T629">
        <v>2666</v>
      </c>
      <c r="V629" s="2" t="s">
        <v>59</v>
      </c>
      <c r="W629">
        <f t="shared" si="27"/>
        <v>4</v>
      </c>
      <c r="X629" s="1">
        <v>4</v>
      </c>
      <c r="Y629" t="s">
        <v>56</v>
      </c>
      <c r="Z629" t="s">
        <v>59</v>
      </c>
      <c r="AA629">
        <v>1</v>
      </c>
      <c r="AB629" s="1">
        <v>1</v>
      </c>
      <c r="AC629">
        <v>48</v>
      </c>
      <c r="AD629" t="s">
        <v>60</v>
      </c>
      <c r="AE629" s="7">
        <f t="shared" ca="1" si="29"/>
        <v>48</v>
      </c>
      <c r="AF629" s="8">
        <v>48</v>
      </c>
      <c r="AG629" t="s">
        <v>56</v>
      </c>
      <c r="AI629">
        <v>25.19</v>
      </c>
      <c r="AK629" t="s">
        <v>56</v>
      </c>
      <c r="AM629" t="s">
        <v>56</v>
      </c>
      <c r="AN629" t="s">
        <v>68</v>
      </c>
      <c r="AO629">
        <v>22</v>
      </c>
      <c r="AP629" t="s">
        <v>55</v>
      </c>
      <c r="AQ629" t="s">
        <v>55</v>
      </c>
      <c r="AR629" t="s">
        <v>59</v>
      </c>
      <c r="AS629" t="s">
        <v>55</v>
      </c>
      <c r="AT629" t="s">
        <v>55</v>
      </c>
      <c r="AU629" t="s">
        <v>56</v>
      </c>
      <c r="AV629" t="s">
        <v>56</v>
      </c>
      <c r="AW629" t="s">
        <v>56</v>
      </c>
      <c r="AX629" t="s">
        <v>363</v>
      </c>
      <c r="AY629" t="s">
        <v>56</v>
      </c>
      <c r="AZ629" t="s">
        <v>138</v>
      </c>
      <c r="BA629">
        <v>91.05</v>
      </c>
      <c r="BB629">
        <v>4370.75</v>
      </c>
      <c r="BC629">
        <v>0</v>
      </c>
      <c r="BD629">
        <v>0</v>
      </c>
      <c r="BE629">
        <v>1209.1199999999999</v>
      </c>
      <c r="BF629">
        <v>5579.87</v>
      </c>
      <c r="BG629" t="s">
        <v>996</v>
      </c>
      <c r="BH629" s="1" t="s">
        <v>996</v>
      </c>
      <c r="BI629" t="s">
        <v>59</v>
      </c>
      <c r="BJ629" t="b">
        <v>1</v>
      </c>
      <c r="BK629">
        <v>0</v>
      </c>
    </row>
    <row r="630" spans="1:63">
      <c r="A630" s="1" t="s">
        <v>1435</v>
      </c>
      <c r="B630" t="s">
        <v>66</v>
      </c>
      <c r="D630">
        <v>67</v>
      </c>
      <c r="E630" t="s">
        <v>55</v>
      </c>
      <c r="F630" t="s">
        <v>56</v>
      </c>
      <c r="G630">
        <f t="shared" si="28"/>
        <v>67</v>
      </c>
      <c r="H630" s="1">
        <v>67</v>
      </c>
      <c r="I630" t="s">
        <v>56</v>
      </c>
      <c r="K630" t="s">
        <v>59</v>
      </c>
      <c r="L630">
        <v>0</v>
      </c>
      <c r="M630">
        <v>0</v>
      </c>
      <c r="N630" s="1">
        <v>0</v>
      </c>
      <c r="O630" t="s">
        <v>1436</v>
      </c>
      <c r="P630" t="s">
        <v>1437</v>
      </c>
      <c r="Q630">
        <v>35.151491</v>
      </c>
      <c r="R630">
        <v>-117.92759700000001</v>
      </c>
      <c r="T630">
        <v>8316</v>
      </c>
      <c r="V630" s="2">
        <v>3</v>
      </c>
      <c r="W630">
        <f t="shared" si="27"/>
        <v>3</v>
      </c>
      <c r="X630" s="1">
        <v>3</v>
      </c>
      <c r="Y630" t="s">
        <v>56</v>
      </c>
      <c r="Z630">
        <v>1</v>
      </c>
      <c r="AA630">
        <v>1</v>
      </c>
      <c r="AB630" s="1">
        <v>1</v>
      </c>
      <c r="AC630">
        <v>31</v>
      </c>
      <c r="AD630" t="s">
        <v>60</v>
      </c>
      <c r="AE630" s="7">
        <f t="shared" ca="1" si="29"/>
        <v>31</v>
      </c>
      <c r="AF630" s="8">
        <v>31</v>
      </c>
      <c r="AG630" t="s">
        <v>59</v>
      </c>
      <c r="AI630">
        <v>44.26</v>
      </c>
      <c r="AK630" t="s">
        <v>56</v>
      </c>
      <c r="AM630" t="s">
        <v>59</v>
      </c>
      <c r="AN630" t="s">
        <v>68</v>
      </c>
      <c r="AO630">
        <v>22</v>
      </c>
      <c r="AP630" t="s">
        <v>55</v>
      </c>
      <c r="AQ630" t="s">
        <v>55</v>
      </c>
      <c r="AR630" t="s">
        <v>56</v>
      </c>
      <c r="AS630" t="s">
        <v>55</v>
      </c>
      <c r="AT630" t="s">
        <v>59</v>
      </c>
      <c r="AU630" t="s">
        <v>55</v>
      </c>
      <c r="AV630" t="s">
        <v>55</v>
      </c>
      <c r="AW630" t="s">
        <v>56</v>
      </c>
      <c r="AX630" t="s">
        <v>145</v>
      </c>
      <c r="AY630" t="s">
        <v>56</v>
      </c>
      <c r="AZ630" t="s">
        <v>63</v>
      </c>
      <c r="BA630" t="s">
        <v>59</v>
      </c>
      <c r="BB630">
        <v>2835.5</v>
      </c>
      <c r="BC630">
        <v>0</v>
      </c>
      <c r="BD630">
        <v>0</v>
      </c>
      <c r="BE630">
        <v>1372.06</v>
      </c>
      <c r="BF630">
        <v>4207.5600000000004</v>
      </c>
      <c r="BG630" t="s">
        <v>996</v>
      </c>
      <c r="BH630" s="1" t="s">
        <v>996</v>
      </c>
      <c r="BI630" t="s">
        <v>59</v>
      </c>
      <c r="BJ630" t="b">
        <v>1</v>
      </c>
      <c r="BK630">
        <v>0</v>
      </c>
    </row>
    <row r="631" spans="1:63">
      <c r="A631" s="1" t="s">
        <v>1438</v>
      </c>
      <c r="B631" t="s">
        <v>66</v>
      </c>
      <c r="D631" t="s">
        <v>59</v>
      </c>
      <c r="E631" t="s">
        <v>55</v>
      </c>
      <c r="F631" t="s">
        <v>56</v>
      </c>
      <c r="G631">
        <f t="shared" si="28"/>
        <v>72</v>
      </c>
      <c r="H631" s="1">
        <v>72</v>
      </c>
      <c r="I631" t="s">
        <v>56</v>
      </c>
      <c r="K631" t="s">
        <v>55</v>
      </c>
      <c r="L631">
        <v>0</v>
      </c>
      <c r="M631">
        <v>0</v>
      </c>
      <c r="N631" s="1">
        <v>0</v>
      </c>
      <c r="O631" t="s">
        <v>1439</v>
      </c>
      <c r="P631" t="s">
        <v>1440</v>
      </c>
      <c r="Q631">
        <v>34.501452</v>
      </c>
      <c r="R631">
        <v>-118.20786200000001</v>
      </c>
      <c r="T631">
        <v>7831</v>
      </c>
      <c r="V631" s="2">
        <v>4</v>
      </c>
      <c r="W631">
        <f t="shared" si="27"/>
        <v>4</v>
      </c>
      <c r="X631" s="1">
        <v>4</v>
      </c>
      <c r="Y631" t="s">
        <v>56</v>
      </c>
      <c r="Z631" t="s">
        <v>59</v>
      </c>
      <c r="AA631">
        <v>1</v>
      </c>
      <c r="AB631" s="1">
        <v>1</v>
      </c>
      <c r="AC631">
        <v>38</v>
      </c>
      <c r="AD631" t="s">
        <v>59</v>
      </c>
      <c r="AE631" s="7">
        <f t="shared" ca="1" si="29"/>
        <v>38</v>
      </c>
      <c r="AF631" s="8">
        <v>38</v>
      </c>
      <c r="AG631" t="s">
        <v>56</v>
      </c>
      <c r="AI631">
        <v>49.82</v>
      </c>
      <c r="AK631" t="s">
        <v>56</v>
      </c>
      <c r="AM631" t="s">
        <v>56</v>
      </c>
      <c r="AN631" t="s">
        <v>68</v>
      </c>
      <c r="AO631" t="s">
        <v>59</v>
      </c>
      <c r="AP631" t="s">
        <v>56</v>
      </c>
      <c r="AQ631" t="s">
        <v>56</v>
      </c>
      <c r="AR631" t="s">
        <v>55</v>
      </c>
      <c r="AS631" t="s">
        <v>55</v>
      </c>
      <c r="AT631" t="s">
        <v>59</v>
      </c>
      <c r="AU631" t="s">
        <v>56</v>
      </c>
      <c r="AV631" t="s">
        <v>56</v>
      </c>
      <c r="AW631" t="s">
        <v>59</v>
      </c>
      <c r="AX631" t="s">
        <v>59</v>
      </c>
      <c r="AY631" t="s">
        <v>59</v>
      </c>
      <c r="AZ631" t="s">
        <v>138</v>
      </c>
      <c r="BA631">
        <v>95</v>
      </c>
      <c r="BB631">
        <v>3591.25</v>
      </c>
      <c r="BC631">
        <v>0</v>
      </c>
      <c r="BD631" t="s">
        <v>59</v>
      </c>
      <c r="BE631">
        <v>1893.16</v>
      </c>
      <c r="BF631">
        <v>5554.41</v>
      </c>
      <c r="BG631" t="s">
        <v>59</v>
      </c>
      <c r="BH631" s="1" t="s">
        <v>59</v>
      </c>
      <c r="BI631" t="b">
        <v>1</v>
      </c>
      <c r="BJ631" t="s">
        <v>59</v>
      </c>
      <c r="BK631">
        <v>0</v>
      </c>
    </row>
    <row r="632" spans="1:63">
      <c r="A632" s="1" t="s">
        <v>1441</v>
      </c>
      <c r="B632" t="s">
        <v>54</v>
      </c>
      <c r="D632">
        <v>72</v>
      </c>
      <c r="E632" t="s">
        <v>55</v>
      </c>
      <c r="F632" t="s">
        <v>56</v>
      </c>
      <c r="G632">
        <f t="shared" si="28"/>
        <v>72</v>
      </c>
      <c r="H632" s="1">
        <v>72</v>
      </c>
      <c r="I632" t="s">
        <v>59</v>
      </c>
      <c r="K632" t="s">
        <v>56</v>
      </c>
      <c r="L632">
        <v>1</v>
      </c>
      <c r="M632">
        <v>1</v>
      </c>
      <c r="N632" s="1">
        <v>1</v>
      </c>
      <c r="O632" t="s">
        <v>1442</v>
      </c>
      <c r="P632" t="s">
        <v>1443</v>
      </c>
      <c r="Q632">
        <v>38.184583000000003</v>
      </c>
      <c r="R632">
        <v>-119.286558</v>
      </c>
      <c r="T632">
        <v>826</v>
      </c>
      <c r="V632" s="2" t="s">
        <v>59</v>
      </c>
      <c r="W632" t="e">
        <f t="shared" si="27"/>
        <v>#N/A</v>
      </c>
      <c r="X632" s="1" t="e">
        <v>#N/A</v>
      </c>
      <c r="Y632" t="s">
        <v>55</v>
      </c>
      <c r="Z632">
        <v>0</v>
      </c>
      <c r="AA632">
        <v>0</v>
      </c>
      <c r="AB632" s="1">
        <v>0</v>
      </c>
      <c r="AC632">
        <v>11</v>
      </c>
      <c r="AD632" t="s">
        <v>60</v>
      </c>
      <c r="AE632" s="7">
        <f t="shared" ca="1" si="29"/>
        <v>11</v>
      </c>
      <c r="AF632" s="8">
        <v>11</v>
      </c>
      <c r="AG632" t="s">
        <v>56</v>
      </c>
      <c r="AI632">
        <v>11.86</v>
      </c>
      <c r="AK632" t="s">
        <v>55</v>
      </c>
      <c r="AM632" t="s">
        <v>56</v>
      </c>
      <c r="AN632" t="s">
        <v>102</v>
      </c>
      <c r="AO632">
        <v>23</v>
      </c>
      <c r="AP632" t="s">
        <v>55</v>
      </c>
      <c r="AQ632" t="s">
        <v>56</v>
      </c>
      <c r="AR632" t="s">
        <v>55</v>
      </c>
      <c r="AS632" t="s">
        <v>56</v>
      </c>
      <c r="AT632" t="s">
        <v>55</v>
      </c>
      <c r="AU632" t="s">
        <v>55</v>
      </c>
      <c r="AV632" t="s">
        <v>55</v>
      </c>
      <c r="AW632" t="s">
        <v>56</v>
      </c>
      <c r="AX632" t="s">
        <v>363</v>
      </c>
      <c r="AY632" t="s">
        <v>56</v>
      </c>
      <c r="AZ632" t="s">
        <v>63</v>
      </c>
      <c r="BA632">
        <v>54.55</v>
      </c>
      <c r="BB632" t="s">
        <v>59</v>
      </c>
      <c r="BC632">
        <v>0</v>
      </c>
      <c r="BD632" t="s">
        <v>59</v>
      </c>
      <c r="BE632" t="s">
        <v>59</v>
      </c>
      <c r="BF632" t="s">
        <v>59</v>
      </c>
      <c r="BG632" t="s">
        <v>59</v>
      </c>
      <c r="BH632" s="1" t="s">
        <v>59</v>
      </c>
      <c r="BI632" t="b">
        <v>1</v>
      </c>
      <c r="BJ632" t="s">
        <v>59</v>
      </c>
      <c r="BK632">
        <v>0</v>
      </c>
    </row>
    <row r="633" spans="1:63">
      <c r="A633" s="1" t="s">
        <v>1444</v>
      </c>
      <c r="B633" t="s">
        <v>59</v>
      </c>
      <c r="D633">
        <v>77</v>
      </c>
      <c r="E633" t="s">
        <v>55</v>
      </c>
      <c r="F633" t="s">
        <v>59</v>
      </c>
      <c r="G633">
        <f t="shared" si="28"/>
        <v>77</v>
      </c>
      <c r="H633" s="1">
        <v>77</v>
      </c>
      <c r="I633" t="s">
        <v>55</v>
      </c>
      <c r="K633" t="s">
        <v>55</v>
      </c>
      <c r="L633">
        <v>0</v>
      </c>
      <c r="M633">
        <v>0</v>
      </c>
      <c r="N633" s="1">
        <v>0</v>
      </c>
      <c r="O633" t="s">
        <v>59</v>
      </c>
      <c r="P633" t="s">
        <v>335</v>
      </c>
      <c r="Q633">
        <v>33.362575</v>
      </c>
      <c r="R633">
        <v>-117.299644</v>
      </c>
      <c r="T633" t="s">
        <v>59</v>
      </c>
      <c r="V633" s="2">
        <v>4</v>
      </c>
      <c r="W633">
        <f t="shared" si="27"/>
        <v>4</v>
      </c>
      <c r="X633" s="1">
        <v>4</v>
      </c>
      <c r="Y633" t="s">
        <v>55</v>
      </c>
      <c r="Z633">
        <v>0</v>
      </c>
      <c r="AA633">
        <v>0</v>
      </c>
      <c r="AB633" s="1">
        <v>0</v>
      </c>
      <c r="AC633">
        <v>27</v>
      </c>
      <c r="AD633" t="s">
        <v>60</v>
      </c>
      <c r="AE633" s="7">
        <f t="shared" ca="1" si="29"/>
        <v>27</v>
      </c>
      <c r="AF633" s="8">
        <v>27</v>
      </c>
      <c r="AG633" t="s">
        <v>56</v>
      </c>
      <c r="AI633">
        <v>2.97</v>
      </c>
      <c r="AK633" t="s">
        <v>56</v>
      </c>
      <c r="AM633" t="s">
        <v>56</v>
      </c>
      <c r="AN633" t="s">
        <v>68</v>
      </c>
      <c r="AO633" t="s">
        <v>59</v>
      </c>
      <c r="AP633" t="s">
        <v>55</v>
      </c>
      <c r="AQ633" t="s">
        <v>56</v>
      </c>
      <c r="AR633" t="s">
        <v>56</v>
      </c>
      <c r="AS633" t="s">
        <v>55</v>
      </c>
      <c r="AT633" t="s">
        <v>55</v>
      </c>
      <c r="AU633" t="s">
        <v>55</v>
      </c>
      <c r="AV633" t="s">
        <v>55</v>
      </c>
      <c r="AW633" t="s">
        <v>56</v>
      </c>
      <c r="AX633" t="s">
        <v>363</v>
      </c>
      <c r="AY633" t="s">
        <v>56</v>
      </c>
      <c r="AZ633" t="s">
        <v>63</v>
      </c>
      <c r="BA633">
        <v>86.45</v>
      </c>
      <c r="BB633">
        <v>2401.0500000000002</v>
      </c>
      <c r="BC633">
        <v>0</v>
      </c>
      <c r="BD633">
        <v>0</v>
      </c>
      <c r="BE633">
        <v>80.19</v>
      </c>
      <c r="BF633">
        <v>2481.2399999999998</v>
      </c>
      <c r="BG633" t="s">
        <v>59</v>
      </c>
      <c r="BH633" s="1" t="s">
        <v>59</v>
      </c>
      <c r="BI633" t="b">
        <v>1</v>
      </c>
      <c r="BJ633" t="s">
        <v>59</v>
      </c>
      <c r="BK633">
        <v>0</v>
      </c>
    </row>
    <row r="634" spans="1:63">
      <c r="A634" s="1" t="s">
        <v>1445</v>
      </c>
      <c r="B634" t="s">
        <v>54</v>
      </c>
      <c r="D634">
        <v>72</v>
      </c>
      <c r="E634" t="s">
        <v>55</v>
      </c>
      <c r="F634" t="s">
        <v>56</v>
      </c>
      <c r="G634">
        <f t="shared" si="28"/>
        <v>72</v>
      </c>
      <c r="H634" s="1">
        <v>72</v>
      </c>
      <c r="I634" t="s">
        <v>55</v>
      </c>
      <c r="K634" t="s">
        <v>55</v>
      </c>
      <c r="L634">
        <v>0</v>
      </c>
      <c r="M634">
        <v>0</v>
      </c>
      <c r="N634" s="1">
        <v>0</v>
      </c>
      <c r="O634" t="s">
        <v>373</v>
      </c>
      <c r="P634" t="s">
        <v>600</v>
      </c>
      <c r="Q634">
        <v>34.613475999999999</v>
      </c>
      <c r="R634">
        <v>-118.25635800000001</v>
      </c>
      <c r="T634">
        <v>34045</v>
      </c>
      <c r="V634" s="2">
        <v>3</v>
      </c>
      <c r="W634">
        <f t="shared" si="27"/>
        <v>3</v>
      </c>
      <c r="X634" s="1">
        <v>3</v>
      </c>
      <c r="Y634" t="s">
        <v>55</v>
      </c>
      <c r="Z634" t="s">
        <v>59</v>
      </c>
      <c r="AA634">
        <v>0</v>
      </c>
      <c r="AB634" s="1">
        <v>0</v>
      </c>
      <c r="AC634">
        <v>1</v>
      </c>
      <c r="AD634" t="s">
        <v>67</v>
      </c>
      <c r="AE634" s="7">
        <f t="shared" ca="1" si="29"/>
        <v>1</v>
      </c>
      <c r="AF634" s="8">
        <v>1</v>
      </c>
      <c r="AG634" t="s">
        <v>56</v>
      </c>
      <c r="AI634">
        <v>2.97</v>
      </c>
      <c r="AK634" t="s">
        <v>55</v>
      </c>
      <c r="AM634" t="s">
        <v>56</v>
      </c>
      <c r="AN634" t="s">
        <v>59</v>
      </c>
      <c r="AO634">
        <v>5</v>
      </c>
      <c r="AP634" t="s">
        <v>55</v>
      </c>
      <c r="AQ634" t="s">
        <v>55</v>
      </c>
      <c r="AR634" t="s">
        <v>55</v>
      </c>
      <c r="AS634" t="s">
        <v>55</v>
      </c>
      <c r="AT634" t="s">
        <v>55</v>
      </c>
      <c r="AU634" t="s">
        <v>55</v>
      </c>
      <c r="AV634" t="s">
        <v>55</v>
      </c>
      <c r="AW634" t="s">
        <v>56</v>
      </c>
      <c r="AX634" t="s">
        <v>363</v>
      </c>
      <c r="AY634" t="s">
        <v>56</v>
      </c>
      <c r="AZ634" t="s">
        <v>63</v>
      </c>
      <c r="BA634">
        <v>70.05</v>
      </c>
      <c r="BB634">
        <v>70.05</v>
      </c>
      <c r="BC634">
        <v>0</v>
      </c>
      <c r="BD634">
        <v>0</v>
      </c>
      <c r="BE634">
        <v>2.97</v>
      </c>
      <c r="BF634">
        <v>73.02</v>
      </c>
      <c r="BG634" t="s">
        <v>996</v>
      </c>
      <c r="BH634" s="1" t="s">
        <v>996</v>
      </c>
      <c r="BI634" t="s">
        <v>59</v>
      </c>
      <c r="BJ634" t="b">
        <v>1</v>
      </c>
      <c r="BK634">
        <v>0</v>
      </c>
    </row>
    <row r="635" spans="1:63">
      <c r="A635" s="1" t="s">
        <v>1446</v>
      </c>
      <c r="B635" t="s">
        <v>59</v>
      </c>
      <c r="D635">
        <v>79</v>
      </c>
      <c r="E635" t="s">
        <v>55</v>
      </c>
      <c r="F635" t="s">
        <v>56</v>
      </c>
      <c r="G635">
        <f t="shared" si="28"/>
        <v>79</v>
      </c>
      <c r="H635" s="1">
        <v>79</v>
      </c>
      <c r="I635" t="s">
        <v>56</v>
      </c>
      <c r="K635" t="s">
        <v>55</v>
      </c>
      <c r="L635">
        <v>0</v>
      </c>
      <c r="M635">
        <v>0</v>
      </c>
      <c r="N635" s="1">
        <v>0</v>
      </c>
      <c r="O635" t="s">
        <v>1447</v>
      </c>
      <c r="P635" t="s">
        <v>1448</v>
      </c>
      <c r="Q635">
        <v>37.375816</v>
      </c>
      <c r="R635">
        <v>-119.739935</v>
      </c>
      <c r="T635">
        <v>1968</v>
      </c>
      <c r="V635" s="2">
        <v>3</v>
      </c>
      <c r="W635">
        <f t="shared" si="27"/>
        <v>3</v>
      </c>
      <c r="X635" s="1">
        <v>3</v>
      </c>
      <c r="Y635" t="s">
        <v>55</v>
      </c>
      <c r="Z635">
        <v>0</v>
      </c>
      <c r="AA635">
        <v>0</v>
      </c>
      <c r="AB635" s="1">
        <v>0</v>
      </c>
      <c r="AC635">
        <v>50</v>
      </c>
      <c r="AD635" t="s">
        <v>60</v>
      </c>
      <c r="AE635" s="7">
        <f t="shared" ca="1" si="29"/>
        <v>50</v>
      </c>
      <c r="AF635" s="8">
        <v>50</v>
      </c>
      <c r="AG635" t="s">
        <v>56</v>
      </c>
      <c r="AI635">
        <v>31.43</v>
      </c>
      <c r="AK635" t="s">
        <v>56</v>
      </c>
      <c r="AM635" t="s">
        <v>55</v>
      </c>
      <c r="AN635" t="s">
        <v>59</v>
      </c>
      <c r="AO635">
        <v>0</v>
      </c>
      <c r="AP635" t="s">
        <v>55</v>
      </c>
      <c r="AQ635" t="s">
        <v>55</v>
      </c>
      <c r="AR635" t="s">
        <v>55</v>
      </c>
      <c r="AS635" t="s">
        <v>55</v>
      </c>
      <c r="AT635" t="s">
        <v>55</v>
      </c>
      <c r="AU635" t="s">
        <v>55</v>
      </c>
      <c r="AV635" t="s">
        <v>55</v>
      </c>
      <c r="AW635" t="s">
        <v>55</v>
      </c>
      <c r="AX635" t="s">
        <v>145</v>
      </c>
      <c r="AY635" t="s">
        <v>59</v>
      </c>
      <c r="AZ635" t="s">
        <v>63</v>
      </c>
      <c r="BA635">
        <v>25.2</v>
      </c>
      <c r="BB635">
        <v>1306.3</v>
      </c>
      <c r="BC635">
        <v>0</v>
      </c>
      <c r="BD635">
        <v>0</v>
      </c>
      <c r="BE635">
        <v>1571.5</v>
      </c>
      <c r="BF635">
        <v>2877.8</v>
      </c>
      <c r="BG635" t="s">
        <v>996</v>
      </c>
      <c r="BH635" s="1" t="s">
        <v>996</v>
      </c>
      <c r="BI635" t="s">
        <v>59</v>
      </c>
      <c r="BJ635" t="b">
        <v>1</v>
      </c>
      <c r="BK635">
        <v>0</v>
      </c>
    </row>
    <row r="636" spans="1:63">
      <c r="A636" s="1" t="s">
        <v>1449</v>
      </c>
      <c r="B636" t="s">
        <v>66</v>
      </c>
      <c r="D636">
        <v>72</v>
      </c>
      <c r="E636" t="s">
        <v>55</v>
      </c>
      <c r="F636" t="s">
        <v>56</v>
      </c>
      <c r="G636">
        <f t="shared" si="28"/>
        <v>72</v>
      </c>
      <c r="H636" s="1">
        <v>72</v>
      </c>
      <c r="I636" t="s">
        <v>55</v>
      </c>
      <c r="K636" t="s">
        <v>55</v>
      </c>
      <c r="L636">
        <v>0</v>
      </c>
      <c r="M636">
        <v>0</v>
      </c>
      <c r="N636" s="1">
        <v>0</v>
      </c>
      <c r="O636" t="s">
        <v>59</v>
      </c>
      <c r="P636" t="s">
        <v>59</v>
      </c>
      <c r="Q636" t="s">
        <v>59</v>
      </c>
      <c r="R636" t="s">
        <v>59</v>
      </c>
      <c r="T636" t="s">
        <v>59</v>
      </c>
      <c r="V636" s="2">
        <v>3</v>
      </c>
      <c r="W636">
        <f t="shared" si="27"/>
        <v>3</v>
      </c>
      <c r="X636" s="1">
        <v>3</v>
      </c>
      <c r="Y636" t="s">
        <v>55</v>
      </c>
      <c r="Z636">
        <v>0</v>
      </c>
      <c r="AA636">
        <v>0</v>
      </c>
      <c r="AB636" s="1">
        <v>0</v>
      </c>
      <c r="AC636">
        <v>31</v>
      </c>
      <c r="AD636" t="s">
        <v>60</v>
      </c>
      <c r="AE636" s="7">
        <f t="shared" ca="1" si="29"/>
        <v>31</v>
      </c>
      <c r="AF636" s="8">
        <v>31</v>
      </c>
      <c r="AG636" t="s">
        <v>56</v>
      </c>
      <c r="AI636">
        <v>47.48</v>
      </c>
      <c r="AK636" t="s">
        <v>55</v>
      </c>
      <c r="AM636" t="s">
        <v>56</v>
      </c>
      <c r="AN636" t="s">
        <v>68</v>
      </c>
      <c r="AO636" t="s">
        <v>59</v>
      </c>
      <c r="AP636" t="s">
        <v>56</v>
      </c>
      <c r="AQ636" t="s">
        <v>59</v>
      </c>
      <c r="AR636" t="s">
        <v>55</v>
      </c>
      <c r="AS636" t="s">
        <v>59</v>
      </c>
      <c r="AT636" t="s">
        <v>55</v>
      </c>
      <c r="AU636" t="s">
        <v>55</v>
      </c>
      <c r="AV636" t="s">
        <v>55</v>
      </c>
      <c r="AW636" t="s">
        <v>56</v>
      </c>
      <c r="AX636" t="s">
        <v>363</v>
      </c>
      <c r="AY636" t="s">
        <v>56</v>
      </c>
      <c r="AZ636" t="s">
        <v>138</v>
      </c>
      <c r="BA636">
        <v>73.55</v>
      </c>
      <c r="BB636">
        <v>2094.65</v>
      </c>
      <c r="BC636">
        <v>0</v>
      </c>
      <c r="BD636">
        <v>0</v>
      </c>
      <c r="BE636">
        <v>1471.88</v>
      </c>
      <c r="BF636" t="s">
        <v>59</v>
      </c>
      <c r="BG636" t="s">
        <v>996</v>
      </c>
      <c r="BH636" s="1" t="s">
        <v>996</v>
      </c>
      <c r="BI636" t="s">
        <v>59</v>
      </c>
      <c r="BJ636" t="b">
        <v>1</v>
      </c>
      <c r="BK636">
        <v>0</v>
      </c>
    </row>
    <row r="637" spans="1:63">
      <c r="A637" s="1" t="s">
        <v>1450</v>
      </c>
      <c r="B637" t="s">
        <v>66</v>
      </c>
      <c r="D637" t="s">
        <v>59</v>
      </c>
      <c r="E637" t="s">
        <v>55</v>
      </c>
      <c r="F637" t="s">
        <v>56</v>
      </c>
      <c r="G637">
        <f t="shared" si="28"/>
        <v>72</v>
      </c>
      <c r="H637" s="1">
        <v>72</v>
      </c>
      <c r="I637" t="s">
        <v>55</v>
      </c>
      <c r="K637" t="s">
        <v>55</v>
      </c>
      <c r="L637">
        <v>0</v>
      </c>
      <c r="M637">
        <v>0</v>
      </c>
      <c r="N637" s="1">
        <v>0</v>
      </c>
      <c r="O637" t="s">
        <v>376</v>
      </c>
      <c r="P637" t="s">
        <v>1451</v>
      </c>
      <c r="Q637">
        <v>36.917651999999997</v>
      </c>
      <c r="R637">
        <v>-119.593757</v>
      </c>
      <c r="T637">
        <v>46858</v>
      </c>
      <c r="V637" s="2" t="s">
        <v>59</v>
      </c>
      <c r="W637">
        <f t="shared" si="27"/>
        <v>4</v>
      </c>
      <c r="X637" s="1">
        <v>4</v>
      </c>
      <c r="Y637" t="s">
        <v>55</v>
      </c>
      <c r="Z637">
        <v>0</v>
      </c>
      <c r="AA637">
        <v>0</v>
      </c>
      <c r="AB637" s="1">
        <v>0</v>
      </c>
      <c r="AC637">
        <v>2</v>
      </c>
      <c r="AD637" t="s">
        <v>60</v>
      </c>
      <c r="AE637" s="7">
        <f t="shared" ca="1" si="29"/>
        <v>2</v>
      </c>
      <c r="AF637" s="8">
        <v>2</v>
      </c>
      <c r="AG637" t="s">
        <v>56</v>
      </c>
      <c r="AI637" t="s">
        <v>59</v>
      </c>
      <c r="AK637" t="s">
        <v>55</v>
      </c>
      <c r="AM637" t="s">
        <v>59</v>
      </c>
      <c r="AN637" t="s">
        <v>68</v>
      </c>
      <c r="AO637">
        <v>22</v>
      </c>
      <c r="AP637" t="s">
        <v>55</v>
      </c>
      <c r="AQ637" t="s">
        <v>55</v>
      </c>
      <c r="AR637" t="s">
        <v>55</v>
      </c>
      <c r="AS637" t="s">
        <v>59</v>
      </c>
      <c r="AT637" t="s">
        <v>59</v>
      </c>
      <c r="AU637" t="s">
        <v>59</v>
      </c>
      <c r="AV637" t="s">
        <v>55</v>
      </c>
      <c r="AW637" t="s">
        <v>56</v>
      </c>
      <c r="AX637" t="s">
        <v>59</v>
      </c>
      <c r="AY637" t="s">
        <v>55</v>
      </c>
      <c r="AZ637" t="s">
        <v>59</v>
      </c>
      <c r="BA637">
        <v>81.5</v>
      </c>
      <c r="BB637">
        <v>162.55000000000001</v>
      </c>
      <c r="BC637">
        <v>0</v>
      </c>
      <c r="BD637">
        <v>0</v>
      </c>
      <c r="BE637">
        <v>49.9</v>
      </c>
      <c r="BF637">
        <v>212.45</v>
      </c>
      <c r="BG637" t="s">
        <v>996</v>
      </c>
      <c r="BH637" s="1" t="s">
        <v>996</v>
      </c>
      <c r="BI637" t="s">
        <v>59</v>
      </c>
      <c r="BJ637" t="b">
        <v>1</v>
      </c>
      <c r="BK637">
        <v>0</v>
      </c>
    </row>
    <row r="638" spans="1:63">
      <c r="A638" s="1" t="s">
        <v>1452</v>
      </c>
      <c r="B638" t="s">
        <v>66</v>
      </c>
      <c r="D638" t="s">
        <v>59</v>
      </c>
      <c r="E638" t="s">
        <v>55</v>
      </c>
      <c r="F638" t="s">
        <v>59</v>
      </c>
      <c r="G638">
        <f t="shared" si="28"/>
        <v>47</v>
      </c>
      <c r="H638" s="1">
        <v>47</v>
      </c>
      <c r="I638" t="s">
        <v>55</v>
      </c>
      <c r="K638" t="s">
        <v>55</v>
      </c>
      <c r="L638">
        <v>0</v>
      </c>
      <c r="M638">
        <v>0</v>
      </c>
      <c r="N638" s="1">
        <v>0</v>
      </c>
      <c r="O638" t="s">
        <v>1453</v>
      </c>
      <c r="P638" t="s">
        <v>1454</v>
      </c>
      <c r="Q638">
        <v>37.027662999999997</v>
      </c>
      <c r="R638">
        <v>-119.69056</v>
      </c>
      <c r="T638" t="s">
        <v>59</v>
      </c>
      <c r="V638" s="2" t="s">
        <v>59</v>
      </c>
      <c r="W638">
        <f t="shared" si="27"/>
        <v>4</v>
      </c>
      <c r="X638" s="1">
        <v>4</v>
      </c>
      <c r="Y638" t="s">
        <v>55</v>
      </c>
      <c r="Z638">
        <v>0</v>
      </c>
      <c r="AA638">
        <v>0</v>
      </c>
      <c r="AB638" s="1">
        <v>0</v>
      </c>
      <c r="AC638" t="s">
        <v>59</v>
      </c>
      <c r="AD638" t="s">
        <v>60</v>
      </c>
      <c r="AE638" s="7">
        <f t="shared" ca="1" si="29"/>
        <v>15.878432468619957</v>
      </c>
      <c r="AF638" s="8">
        <v>19.643923828364478</v>
      </c>
      <c r="AG638" t="s">
        <v>56</v>
      </c>
      <c r="AI638">
        <v>4.29</v>
      </c>
      <c r="AK638" t="s">
        <v>56</v>
      </c>
      <c r="AM638" t="s">
        <v>56</v>
      </c>
      <c r="AN638" t="s">
        <v>68</v>
      </c>
      <c r="AO638" t="s">
        <v>59</v>
      </c>
      <c r="AP638" t="s">
        <v>55</v>
      </c>
      <c r="AQ638" t="s">
        <v>55</v>
      </c>
      <c r="AR638" t="s">
        <v>55</v>
      </c>
      <c r="AS638" t="s">
        <v>55</v>
      </c>
      <c r="AT638" t="s">
        <v>55</v>
      </c>
      <c r="AU638" t="s">
        <v>55</v>
      </c>
      <c r="AV638" t="s">
        <v>59</v>
      </c>
      <c r="AW638" t="s">
        <v>56</v>
      </c>
      <c r="AX638" t="s">
        <v>363</v>
      </c>
      <c r="AY638" t="s">
        <v>56</v>
      </c>
      <c r="AZ638" t="s">
        <v>63</v>
      </c>
      <c r="BA638">
        <v>74.45</v>
      </c>
      <c r="BB638">
        <v>294.45</v>
      </c>
      <c r="BC638" t="s">
        <v>59</v>
      </c>
      <c r="BD638">
        <v>0</v>
      </c>
      <c r="BE638">
        <v>17.16</v>
      </c>
      <c r="BF638">
        <v>311.61</v>
      </c>
      <c r="BG638" t="s">
        <v>996</v>
      </c>
      <c r="BH638" s="1" t="s">
        <v>996</v>
      </c>
      <c r="BI638" t="s">
        <v>59</v>
      </c>
      <c r="BJ638" t="b">
        <v>1</v>
      </c>
      <c r="BK638">
        <v>0</v>
      </c>
    </row>
    <row r="639" spans="1:63">
      <c r="A639" s="1" t="s">
        <v>1455</v>
      </c>
      <c r="B639" t="s">
        <v>54</v>
      </c>
      <c r="D639">
        <v>66</v>
      </c>
      <c r="E639" t="s">
        <v>59</v>
      </c>
      <c r="F639" t="s">
        <v>56</v>
      </c>
      <c r="G639">
        <f t="shared" si="28"/>
        <v>66</v>
      </c>
      <c r="H639" s="1">
        <v>66</v>
      </c>
      <c r="I639" t="s">
        <v>56</v>
      </c>
      <c r="K639" t="s">
        <v>55</v>
      </c>
      <c r="L639">
        <v>0</v>
      </c>
      <c r="M639">
        <v>0</v>
      </c>
      <c r="N639" s="1">
        <v>0</v>
      </c>
      <c r="O639" t="s">
        <v>1456</v>
      </c>
      <c r="P639" t="s">
        <v>1457</v>
      </c>
      <c r="Q639">
        <v>36.478239000000002</v>
      </c>
      <c r="R639">
        <v>-119.52137</v>
      </c>
      <c r="T639">
        <v>14088</v>
      </c>
      <c r="V639" s="2">
        <v>4</v>
      </c>
      <c r="W639">
        <f t="shared" si="27"/>
        <v>4</v>
      </c>
      <c r="X639" s="1">
        <v>4</v>
      </c>
      <c r="Y639" t="s">
        <v>59</v>
      </c>
      <c r="Z639" t="s">
        <v>59</v>
      </c>
      <c r="AA639">
        <v>0</v>
      </c>
      <c r="AB639" s="1">
        <v>0</v>
      </c>
      <c r="AC639" t="s">
        <v>59</v>
      </c>
      <c r="AD639" t="s">
        <v>59</v>
      </c>
      <c r="AE639" s="7">
        <f t="shared" ca="1" si="29"/>
        <v>14.788449576648423</v>
      </c>
      <c r="AF639" s="8">
        <v>3.2518449662992617</v>
      </c>
      <c r="AG639" t="s">
        <v>59</v>
      </c>
      <c r="AI639" t="s">
        <v>59</v>
      </c>
      <c r="AK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59</v>
      </c>
      <c r="AR639" t="s">
        <v>59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59</v>
      </c>
      <c r="AY639" t="s">
        <v>59</v>
      </c>
      <c r="AZ639" t="s">
        <v>59</v>
      </c>
      <c r="BA639" t="s">
        <v>59</v>
      </c>
      <c r="BB639" t="s">
        <v>59</v>
      </c>
      <c r="BC639" t="s">
        <v>59</v>
      </c>
      <c r="BD639" t="s">
        <v>59</v>
      </c>
      <c r="BE639" t="s">
        <v>59</v>
      </c>
      <c r="BF639" t="s">
        <v>59</v>
      </c>
      <c r="BG639" t="s">
        <v>996</v>
      </c>
      <c r="BH639" s="1" t="s">
        <v>996</v>
      </c>
      <c r="BI639" t="s">
        <v>59</v>
      </c>
      <c r="BJ639" t="b">
        <v>1</v>
      </c>
      <c r="BK639">
        <v>0</v>
      </c>
    </row>
    <row r="640" spans="1:63">
      <c r="A640" s="1" t="s">
        <v>1458</v>
      </c>
      <c r="B640" t="s">
        <v>54</v>
      </c>
      <c r="D640">
        <v>77</v>
      </c>
      <c r="E640" t="s">
        <v>55</v>
      </c>
      <c r="F640" t="s">
        <v>56</v>
      </c>
      <c r="G640">
        <f t="shared" si="28"/>
        <v>77</v>
      </c>
      <c r="H640" s="1">
        <v>77</v>
      </c>
      <c r="I640" t="s">
        <v>56</v>
      </c>
      <c r="K640" t="s">
        <v>55</v>
      </c>
      <c r="L640" t="s">
        <v>59</v>
      </c>
      <c r="M640">
        <v>0</v>
      </c>
      <c r="N640" s="1">
        <v>0</v>
      </c>
      <c r="O640" t="s">
        <v>59</v>
      </c>
      <c r="P640" t="s">
        <v>1459</v>
      </c>
      <c r="Q640">
        <v>37.290605999999997</v>
      </c>
      <c r="R640">
        <v>-119.216328</v>
      </c>
      <c r="T640" t="s">
        <v>59</v>
      </c>
      <c r="V640" s="2">
        <v>4</v>
      </c>
      <c r="W640">
        <f t="shared" si="27"/>
        <v>4</v>
      </c>
      <c r="X640" s="1">
        <v>4</v>
      </c>
      <c r="Y640" t="s">
        <v>59</v>
      </c>
      <c r="Z640" t="s">
        <v>59</v>
      </c>
      <c r="AA640">
        <v>0</v>
      </c>
      <c r="AB640" s="1">
        <v>0</v>
      </c>
      <c r="AC640" t="s">
        <v>59</v>
      </c>
      <c r="AD640" t="s">
        <v>59</v>
      </c>
      <c r="AE640" s="7">
        <f t="shared" ca="1" si="29"/>
        <v>50.859265705478336</v>
      </c>
      <c r="AF640" s="8">
        <v>36.211790315682059</v>
      </c>
      <c r="AG640" t="s">
        <v>59</v>
      </c>
      <c r="AI640" t="s">
        <v>59</v>
      </c>
      <c r="AK640" t="s">
        <v>59</v>
      </c>
      <c r="AM640" t="s">
        <v>59</v>
      </c>
      <c r="AN640" t="s">
        <v>59</v>
      </c>
      <c r="AO640" t="s">
        <v>59</v>
      </c>
      <c r="AP640" t="s">
        <v>59</v>
      </c>
      <c r="AQ640" t="s">
        <v>59</v>
      </c>
      <c r="AR640" t="s">
        <v>59</v>
      </c>
      <c r="AS640" t="s">
        <v>59</v>
      </c>
      <c r="AT640" t="s">
        <v>59</v>
      </c>
      <c r="AU640" t="s">
        <v>59</v>
      </c>
      <c r="AV640" t="s">
        <v>59</v>
      </c>
      <c r="AW640" t="s">
        <v>59</v>
      </c>
      <c r="AX640" t="s">
        <v>59</v>
      </c>
      <c r="AY640" t="s">
        <v>59</v>
      </c>
      <c r="AZ640" t="s">
        <v>59</v>
      </c>
      <c r="BA640" t="s">
        <v>59</v>
      </c>
      <c r="BB640" t="s">
        <v>59</v>
      </c>
      <c r="BC640" t="s">
        <v>59</v>
      </c>
      <c r="BD640" t="s">
        <v>59</v>
      </c>
      <c r="BE640" t="s">
        <v>59</v>
      </c>
      <c r="BF640" t="s">
        <v>59</v>
      </c>
      <c r="BG640" t="s">
        <v>996</v>
      </c>
      <c r="BH640" s="1" t="s">
        <v>996</v>
      </c>
      <c r="BI640" t="s">
        <v>59</v>
      </c>
      <c r="BJ640" t="b">
        <v>1</v>
      </c>
      <c r="BK640">
        <v>0</v>
      </c>
    </row>
    <row r="641" spans="1:63">
      <c r="A641" s="1" t="s">
        <v>1460</v>
      </c>
      <c r="B641" t="s">
        <v>54</v>
      </c>
      <c r="D641">
        <v>68</v>
      </c>
      <c r="E641" t="s">
        <v>55</v>
      </c>
      <c r="F641" t="s">
        <v>56</v>
      </c>
      <c r="G641">
        <f t="shared" si="28"/>
        <v>68</v>
      </c>
      <c r="H641" s="1">
        <v>68</v>
      </c>
      <c r="I641" t="s">
        <v>56</v>
      </c>
      <c r="K641" t="s">
        <v>55</v>
      </c>
      <c r="L641">
        <v>0</v>
      </c>
      <c r="M641">
        <v>0</v>
      </c>
      <c r="N641" s="1">
        <v>0</v>
      </c>
      <c r="O641" t="s">
        <v>1461</v>
      </c>
      <c r="P641" t="s">
        <v>59</v>
      </c>
      <c r="Q641">
        <v>36.545352999999999</v>
      </c>
      <c r="R641">
        <v>-119.33853499999999</v>
      </c>
      <c r="T641">
        <v>306</v>
      </c>
      <c r="V641" s="2">
        <v>3</v>
      </c>
      <c r="W641">
        <f t="shared" si="27"/>
        <v>3</v>
      </c>
      <c r="X641" s="1">
        <v>3</v>
      </c>
      <c r="Y641" t="s">
        <v>56</v>
      </c>
      <c r="Z641" t="s">
        <v>59</v>
      </c>
      <c r="AA641">
        <v>1</v>
      </c>
      <c r="AB641" s="1">
        <v>1</v>
      </c>
      <c r="AC641" t="s">
        <v>59</v>
      </c>
      <c r="AD641" t="s">
        <v>59</v>
      </c>
      <c r="AE641" s="7">
        <f t="shared" ca="1" si="29"/>
        <v>34.605652738702659</v>
      </c>
      <c r="AF641" s="8">
        <v>46.302231502840492</v>
      </c>
      <c r="AG641" t="s">
        <v>56</v>
      </c>
      <c r="AI641">
        <v>19.14</v>
      </c>
      <c r="AK641" t="s">
        <v>56</v>
      </c>
      <c r="AM641" t="s">
        <v>55</v>
      </c>
      <c r="AN641" t="s">
        <v>60</v>
      </c>
      <c r="AO641">
        <v>0</v>
      </c>
      <c r="AP641" t="s">
        <v>59</v>
      </c>
      <c r="AQ641" t="s">
        <v>55</v>
      </c>
      <c r="AR641" t="s">
        <v>55</v>
      </c>
      <c r="AS641" t="s">
        <v>55</v>
      </c>
      <c r="AT641" t="s">
        <v>55</v>
      </c>
      <c r="AU641" t="s">
        <v>55</v>
      </c>
      <c r="AV641" t="s">
        <v>55</v>
      </c>
      <c r="AW641" t="s">
        <v>59</v>
      </c>
      <c r="AX641" t="s">
        <v>363</v>
      </c>
      <c r="AY641" t="s">
        <v>55</v>
      </c>
      <c r="AZ641" t="s">
        <v>63</v>
      </c>
      <c r="BA641">
        <v>25</v>
      </c>
      <c r="BB641">
        <v>1501.75</v>
      </c>
      <c r="BC641">
        <v>0</v>
      </c>
      <c r="BD641" t="s">
        <v>59</v>
      </c>
      <c r="BE641">
        <v>1167.54</v>
      </c>
      <c r="BF641">
        <v>2669.29</v>
      </c>
      <c r="BG641" t="s">
        <v>996</v>
      </c>
      <c r="BH641" s="1" t="s">
        <v>996</v>
      </c>
      <c r="BI641" t="s">
        <v>59</v>
      </c>
      <c r="BJ641" t="b">
        <v>1</v>
      </c>
      <c r="BK641">
        <v>0</v>
      </c>
    </row>
    <row r="642" spans="1:63">
      <c r="A642" s="1" t="s">
        <v>1462</v>
      </c>
      <c r="B642" t="s">
        <v>66</v>
      </c>
      <c r="D642">
        <v>65</v>
      </c>
      <c r="E642" t="s">
        <v>55</v>
      </c>
      <c r="F642" t="s">
        <v>59</v>
      </c>
      <c r="G642">
        <f t="shared" si="28"/>
        <v>65</v>
      </c>
      <c r="H642" s="1">
        <v>65</v>
      </c>
      <c r="I642" t="s">
        <v>56</v>
      </c>
      <c r="K642" t="s">
        <v>55</v>
      </c>
      <c r="L642">
        <v>0</v>
      </c>
      <c r="M642">
        <v>0</v>
      </c>
      <c r="N642" s="1">
        <v>0</v>
      </c>
      <c r="O642" t="s">
        <v>1463</v>
      </c>
      <c r="P642" t="s">
        <v>1464</v>
      </c>
      <c r="Q642">
        <v>36.624338000000002</v>
      </c>
      <c r="R642">
        <v>-121.615669</v>
      </c>
      <c r="T642">
        <v>13027</v>
      </c>
      <c r="V642" s="2">
        <v>5</v>
      </c>
      <c r="W642">
        <f t="shared" ref="W642:W705" si="30">_xlfn.IFS(V642&lt;&gt;"NA", V642, BG642="Competitor", 1, BG642="Dissatisfaction", 1, BG642="Price", 2, BG642="Other", 2, BG642="Attitude", 2, BG642="No Churn", 4)</f>
        <v>5</v>
      </c>
      <c r="X642" s="1">
        <v>5</v>
      </c>
      <c r="Y642" t="s">
        <v>56</v>
      </c>
      <c r="Z642">
        <v>5</v>
      </c>
      <c r="AA642">
        <v>5</v>
      </c>
      <c r="AB642" s="1">
        <v>5</v>
      </c>
      <c r="AC642" t="s">
        <v>59</v>
      </c>
      <c r="AD642" t="s">
        <v>233</v>
      </c>
      <c r="AE642" s="7">
        <f t="shared" ca="1" si="29"/>
        <v>70</v>
      </c>
      <c r="AF642" s="8">
        <v>70</v>
      </c>
      <c r="AG642" t="s">
        <v>56</v>
      </c>
      <c r="AI642">
        <v>8.68</v>
      </c>
      <c r="AK642" t="s">
        <v>56</v>
      </c>
      <c r="AM642" t="s">
        <v>55</v>
      </c>
      <c r="AN642" t="s">
        <v>60</v>
      </c>
      <c r="AO642">
        <v>0</v>
      </c>
      <c r="AP642" t="s">
        <v>55</v>
      </c>
      <c r="AQ642" t="s">
        <v>55</v>
      </c>
      <c r="AR642" t="s">
        <v>55</v>
      </c>
      <c r="AS642" t="s">
        <v>59</v>
      </c>
      <c r="AT642" t="s">
        <v>55</v>
      </c>
      <c r="AU642" t="s">
        <v>59</v>
      </c>
      <c r="AV642" t="s">
        <v>55</v>
      </c>
      <c r="AW642" t="s">
        <v>55</v>
      </c>
      <c r="AX642" t="s">
        <v>363</v>
      </c>
      <c r="AY642" t="s">
        <v>55</v>
      </c>
      <c r="AZ642" t="s">
        <v>63</v>
      </c>
      <c r="BA642">
        <v>24.3</v>
      </c>
      <c r="BB642">
        <v>1778.7</v>
      </c>
      <c r="BC642">
        <v>0</v>
      </c>
      <c r="BD642">
        <v>0</v>
      </c>
      <c r="BE642" t="s">
        <v>59</v>
      </c>
      <c r="BF642">
        <v>2403.66</v>
      </c>
      <c r="BG642" t="s">
        <v>996</v>
      </c>
      <c r="BH642" s="1" t="s">
        <v>996</v>
      </c>
      <c r="BI642" t="s">
        <v>59</v>
      </c>
      <c r="BJ642" t="b">
        <v>1</v>
      </c>
      <c r="BK642">
        <v>0</v>
      </c>
    </row>
    <row r="643" spans="1:63">
      <c r="A643" s="1" t="s">
        <v>1465</v>
      </c>
      <c r="B643" t="s">
        <v>54</v>
      </c>
      <c r="D643">
        <v>73</v>
      </c>
      <c r="E643" t="s">
        <v>55</v>
      </c>
      <c r="F643" t="s">
        <v>56</v>
      </c>
      <c r="G643">
        <f t="shared" ref="G643:G706" si="31">IF(D643&lt;&gt;"NA", D643, IF(E643="Yes",24, IF(F643="Yes", 72, 47)))</f>
        <v>73</v>
      </c>
      <c r="H643" s="1">
        <v>73</v>
      </c>
      <c r="I643" t="s">
        <v>56</v>
      </c>
      <c r="K643" t="s">
        <v>55</v>
      </c>
      <c r="L643">
        <v>0</v>
      </c>
      <c r="M643">
        <v>0</v>
      </c>
      <c r="N643" s="1">
        <v>0</v>
      </c>
      <c r="O643" t="s">
        <v>826</v>
      </c>
      <c r="P643" t="s">
        <v>827</v>
      </c>
      <c r="Q643" t="s">
        <v>59</v>
      </c>
      <c r="R643">
        <v>-121.442274</v>
      </c>
      <c r="T643" t="s">
        <v>59</v>
      </c>
      <c r="V643" s="2" t="s">
        <v>59</v>
      </c>
      <c r="W643" t="e">
        <f t="shared" si="30"/>
        <v>#N/A</v>
      </c>
      <c r="X643" s="1" t="e">
        <v>#N/A</v>
      </c>
      <c r="Y643" t="s">
        <v>59</v>
      </c>
      <c r="Z643" t="s">
        <v>59</v>
      </c>
      <c r="AA643">
        <v>0</v>
      </c>
      <c r="AB643" s="1">
        <v>0</v>
      </c>
      <c r="AC643">
        <v>29</v>
      </c>
      <c r="AD643" t="s">
        <v>60</v>
      </c>
      <c r="AE643" s="7">
        <f t="shared" ref="AE643:AE706" ca="1" si="32">IF(AC643&lt;&gt;"NA",AC643,_xlfn.IFS(AD643="Offer A",70,AD643="Offer B",53,AD643="Offer C",31,AD643="Offer D",16,AD643="Offer E",4,OR(AD643="None",AD643="Na"),72*_xlfn.BETA.INV(RAND(),0.526,0.673)))</f>
        <v>29</v>
      </c>
      <c r="AF643" s="8">
        <v>29</v>
      </c>
      <c r="AG643" t="s">
        <v>56</v>
      </c>
      <c r="AI643">
        <v>32.03</v>
      </c>
      <c r="AK643" t="s">
        <v>59</v>
      </c>
      <c r="AM643" t="s">
        <v>56</v>
      </c>
      <c r="AN643" t="s">
        <v>68</v>
      </c>
      <c r="AO643" t="s">
        <v>59</v>
      </c>
      <c r="AP643" t="s">
        <v>56</v>
      </c>
      <c r="AQ643" t="s">
        <v>55</v>
      </c>
      <c r="AR643" t="s">
        <v>56</v>
      </c>
      <c r="AS643" t="s">
        <v>55</v>
      </c>
      <c r="AT643" t="s">
        <v>59</v>
      </c>
      <c r="AU643" t="s">
        <v>56</v>
      </c>
      <c r="AV643" t="s">
        <v>59</v>
      </c>
      <c r="AW643" t="s">
        <v>56</v>
      </c>
      <c r="AX643" t="s">
        <v>145</v>
      </c>
      <c r="AY643" t="s">
        <v>55</v>
      </c>
      <c r="AZ643" t="s">
        <v>63</v>
      </c>
      <c r="BA643">
        <v>90.1</v>
      </c>
      <c r="BB643">
        <v>2656.7</v>
      </c>
      <c r="BC643">
        <v>0</v>
      </c>
      <c r="BD643">
        <v>0</v>
      </c>
      <c r="BE643">
        <v>928.87</v>
      </c>
      <c r="BF643">
        <v>3585.57</v>
      </c>
      <c r="BG643" t="s">
        <v>59</v>
      </c>
      <c r="BH643" s="1" t="s">
        <v>59</v>
      </c>
      <c r="BI643" t="s">
        <v>59</v>
      </c>
      <c r="BJ643" t="b">
        <v>1</v>
      </c>
      <c r="BK643">
        <v>1</v>
      </c>
    </row>
    <row r="644" spans="1:63">
      <c r="A644" s="1" t="s">
        <v>1466</v>
      </c>
      <c r="B644" t="s">
        <v>59</v>
      </c>
      <c r="D644">
        <v>69</v>
      </c>
      <c r="E644" t="s">
        <v>55</v>
      </c>
      <c r="F644" t="s">
        <v>56</v>
      </c>
      <c r="G644">
        <f t="shared" si="31"/>
        <v>69</v>
      </c>
      <c r="H644" s="1">
        <v>69</v>
      </c>
      <c r="I644" t="s">
        <v>55</v>
      </c>
      <c r="K644" t="s">
        <v>55</v>
      </c>
      <c r="L644">
        <v>0</v>
      </c>
      <c r="M644">
        <v>0</v>
      </c>
      <c r="N644" s="1">
        <v>0</v>
      </c>
      <c r="O644" t="s">
        <v>59</v>
      </c>
      <c r="P644" t="s">
        <v>1467</v>
      </c>
      <c r="Q644">
        <v>37.266387999999999</v>
      </c>
      <c r="R644">
        <v>-122.26308</v>
      </c>
      <c r="T644">
        <v>148</v>
      </c>
      <c r="V644" s="2" t="s">
        <v>59</v>
      </c>
      <c r="W644">
        <f t="shared" si="30"/>
        <v>4</v>
      </c>
      <c r="X644" s="1">
        <v>4</v>
      </c>
      <c r="Y644" t="s">
        <v>59</v>
      </c>
      <c r="Z644" t="s">
        <v>59</v>
      </c>
      <c r="AA644">
        <v>0</v>
      </c>
      <c r="AB644" s="1">
        <v>0</v>
      </c>
      <c r="AC644" t="s">
        <v>59</v>
      </c>
      <c r="AD644" t="s">
        <v>59</v>
      </c>
      <c r="AE644" s="7">
        <f t="shared" ca="1" si="32"/>
        <v>5.9529965459283046E-2</v>
      </c>
      <c r="AF644" s="8">
        <v>68.410183714167246</v>
      </c>
      <c r="AG644" t="s">
        <v>59</v>
      </c>
      <c r="AI644" t="s">
        <v>59</v>
      </c>
      <c r="AK644" t="s">
        <v>59</v>
      </c>
      <c r="AM644" t="s">
        <v>59</v>
      </c>
      <c r="AN644" t="s">
        <v>59</v>
      </c>
      <c r="AO644" t="s">
        <v>59</v>
      </c>
      <c r="AP644" t="s">
        <v>59</v>
      </c>
      <c r="AQ644" t="s">
        <v>59</v>
      </c>
      <c r="AR644" t="s">
        <v>59</v>
      </c>
      <c r="AS644" t="s">
        <v>59</v>
      </c>
      <c r="AT644" t="s">
        <v>59</v>
      </c>
      <c r="AU644" t="s">
        <v>59</v>
      </c>
      <c r="AV644" t="s">
        <v>59</v>
      </c>
      <c r="AW644" t="s">
        <v>59</v>
      </c>
      <c r="AX644" t="s">
        <v>59</v>
      </c>
      <c r="AY644" t="s">
        <v>59</v>
      </c>
      <c r="AZ644" t="s">
        <v>59</v>
      </c>
      <c r="BA644" t="s">
        <v>59</v>
      </c>
      <c r="BB644" t="s">
        <v>59</v>
      </c>
      <c r="BC644" t="s">
        <v>59</v>
      </c>
      <c r="BD644" t="s">
        <v>59</v>
      </c>
      <c r="BE644" t="s">
        <v>59</v>
      </c>
      <c r="BF644" t="s">
        <v>59</v>
      </c>
      <c r="BG644" t="s">
        <v>996</v>
      </c>
      <c r="BH644" s="1" t="s">
        <v>996</v>
      </c>
      <c r="BI644" t="s">
        <v>59</v>
      </c>
      <c r="BJ644" t="b">
        <v>1</v>
      </c>
      <c r="BK644">
        <v>0</v>
      </c>
    </row>
    <row r="645" spans="1:63">
      <c r="A645" s="1" t="s">
        <v>1468</v>
      </c>
      <c r="B645" t="s">
        <v>59</v>
      </c>
      <c r="D645">
        <v>67</v>
      </c>
      <c r="E645" t="s">
        <v>55</v>
      </c>
      <c r="F645" t="s">
        <v>59</v>
      </c>
      <c r="G645">
        <f t="shared" si="31"/>
        <v>67</v>
      </c>
      <c r="H645" s="1">
        <v>67</v>
      </c>
      <c r="I645" t="s">
        <v>56</v>
      </c>
      <c r="K645" t="s">
        <v>59</v>
      </c>
      <c r="L645">
        <v>0</v>
      </c>
      <c r="M645">
        <v>0</v>
      </c>
      <c r="N645" s="1">
        <v>0</v>
      </c>
      <c r="O645" t="s">
        <v>1469</v>
      </c>
      <c r="P645" t="s">
        <v>1470</v>
      </c>
      <c r="Q645">
        <v>37.449551</v>
      </c>
      <c r="R645">
        <v>-122.183762</v>
      </c>
      <c r="T645">
        <v>39062</v>
      </c>
      <c r="V645" s="2">
        <v>4</v>
      </c>
      <c r="W645">
        <f t="shared" si="30"/>
        <v>4</v>
      </c>
      <c r="X645" s="1">
        <v>4</v>
      </c>
      <c r="Y645" t="s">
        <v>59</v>
      </c>
      <c r="Z645" t="s">
        <v>59</v>
      </c>
      <c r="AA645">
        <v>0</v>
      </c>
      <c r="AB645" s="1">
        <v>0</v>
      </c>
      <c r="AC645" t="s">
        <v>59</v>
      </c>
      <c r="AD645" t="s">
        <v>59</v>
      </c>
      <c r="AE645" s="7">
        <f t="shared" ca="1" si="32"/>
        <v>5.436096362539363</v>
      </c>
      <c r="AF645" s="8">
        <v>1.9373699473896786</v>
      </c>
      <c r="AG645" t="s">
        <v>59</v>
      </c>
      <c r="AI645" t="s">
        <v>59</v>
      </c>
      <c r="AK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59</v>
      </c>
      <c r="AR645" t="s">
        <v>59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 t="s">
        <v>59</v>
      </c>
      <c r="AY645" t="s">
        <v>59</v>
      </c>
      <c r="AZ645" t="s">
        <v>59</v>
      </c>
      <c r="BA645" t="s">
        <v>59</v>
      </c>
      <c r="BB645" t="s">
        <v>59</v>
      </c>
      <c r="BC645" t="s">
        <v>59</v>
      </c>
      <c r="BD645" t="s">
        <v>59</v>
      </c>
      <c r="BE645" t="s">
        <v>59</v>
      </c>
      <c r="BF645" t="s">
        <v>59</v>
      </c>
      <c r="BG645" t="s">
        <v>996</v>
      </c>
      <c r="BH645" s="1" t="s">
        <v>996</v>
      </c>
      <c r="BI645" t="s">
        <v>59</v>
      </c>
      <c r="BJ645" t="b">
        <v>1</v>
      </c>
      <c r="BK645">
        <v>0</v>
      </c>
    </row>
    <row r="646" spans="1:63">
      <c r="A646" s="1" t="s">
        <v>1471</v>
      </c>
      <c r="B646" t="s">
        <v>59</v>
      </c>
      <c r="D646" t="s">
        <v>59</v>
      </c>
      <c r="E646" t="s">
        <v>55</v>
      </c>
      <c r="F646" t="s">
        <v>56</v>
      </c>
      <c r="G646">
        <f t="shared" si="31"/>
        <v>72</v>
      </c>
      <c r="H646" s="1">
        <v>72</v>
      </c>
      <c r="I646" t="s">
        <v>55</v>
      </c>
      <c r="K646" t="s">
        <v>55</v>
      </c>
      <c r="L646">
        <v>0</v>
      </c>
      <c r="M646">
        <v>0</v>
      </c>
      <c r="N646" s="1">
        <v>0</v>
      </c>
      <c r="O646" t="s">
        <v>59</v>
      </c>
      <c r="P646" t="s">
        <v>59</v>
      </c>
      <c r="Q646">
        <v>37.499411000000002</v>
      </c>
      <c r="R646">
        <v>-122.19631800000001</v>
      </c>
      <c r="T646" t="s">
        <v>59</v>
      </c>
      <c r="V646" s="2">
        <v>3</v>
      </c>
      <c r="W646">
        <f t="shared" si="30"/>
        <v>3</v>
      </c>
      <c r="X646" s="1">
        <v>3</v>
      </c>
      <c r="Y646" t="s">
        <v>59</v>
      </c>
      <c r="Z646" t="s">
        <v>59</v>
      </c>
      <c r="AA646">
        <v>0</v>
      </c>
      <c r="AB646" s="1">
        <v>0</v>
      </c>
      <c r="AC646" t="s">
        <v>59</v>
      </c>
      <c r="AD646" t="s">
        <v>59</v>
      </c>
      <c r="AE646" s="7">
        <f t="shared" ca="1" si="32"/>
        <v>27.854988025279127</v>
      </c>
      <c r="AF646" s="8">
        <v>44.818842245118958</v>
      </c>
      <c r="AG646" t="s">
        <v>59</v>
      </c>
      <c r="AI646" t="s">
        <v>59</v>
      </c>
      <c r="AK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59</v>
      </c>
      <c r="AY646" t="s">
        <v>59</v>
      </c>
      <c r="AZ646" t="s">
        <v>59</v>
      </c>
      <c r="BA646" t="s">
        <v>59</v>
      </c>
      <c r="BB646" t="s">
        <v>59</v>
      </c>
      <c r="BC646" t="s">
        <v>59</v>
      </c>
      <c r="BD646" t="s">
        <v>59</v>
      </c>
      <c r="BE646" t="s">
        <v>59</v>
      </c>
      <c r="BF646" t="s">
        <v>59</v>
      </c>
      <c r="BG646" t="s">
        <v>996</v>
      </c>
      <c r="BH646" s="1" t="s">
        <v>996</v>
      </c>
      <c r="BI646" t="s">
        <v>59</v>
      </c>
      <c r="BJ646" t="b">
        <v>1</v>
      </c>
      <c r="BK646">
        <v>0</v>
      </c>
    </row>
    <row r="647" spans="1:63">
      <c r="A647" s="1" t="s">
        <v>1472</v>
      </c>
      <c r="B647" t="s">
        <v>66</v>
      </c>
      <c r="D647">
        <v>80</v>
      </c>
      <c r="E647" t="s">
        <v>55</v>
      </c>
      <c r="F647" t="s">
        <v>56</v>
      </c>
      <c r="G647">
        <f t="shared" si="31"/>
        <v>80</v>
      </c>
      <c r="H647" s="1">
        <v>80</v>
      </c>
      <c r="I647" t="s">
        <v>55</v>
      </c>
      <c r="K647" t="s">
        <v>59</v>
      </c>
      <c r="L647">
        <v>1</v>
      </c>
      <c r="M647">
        <v>1</v>
      </c>
      <c r="N647" s="1">
        <v>1</v>
      </c>
      <c r="O647" t="s">
        <v>176</v>
      </c>
      <c r="P647" t="s">
        <v>838</v>
      </c>
      <c r="Q647">
        <v>37.722301999999999</v>
      </c>
      <c r="R647">
        <v>-122.491129</v>
      </c>
      <c r="T647">
        <v>26297</v>
      </c>
      <c r="V647" s="2">
        <v>4</v>
      </c>
      <c r="W647">
        <f t="shared" si="30"/>
        <v>4</v>
      </c>
      <c r="X647" s="1">
        <v>4</v>
      </c>
      <c r="Y647" t="s">
        <v>55</v>
      </c>
      <c r="Z647">
        <v>0</v>
      </c>
      <c r="AA647">
        <v>0</v>
      </c>
      <c r="AB647" s="1">
        <v>0</v>
      </c>
      <c r="AC647">
        <v>30</v>
      </c>
      <c r="AD647" t="s">
        <v>59</v>
      </c>
      <c r="AE647" s="7">
        <f t="shared" ca="1" si="32"/>
        <v>30</v>
      </c>
      <c r="AF647" s="8">
        <v>30</v>
      </c>
      <c r="AG647" t="s">
        <v>56</v>
      </c>
      <c r="AI647">
        <v>37.42</v>
      </c>
      <c r="AK647" t="s">
        <v>56</v>
      </c>
      <c r="AM647" t="s">
        <v>56</v>
      </c>
      <c r="AN647" t="s">
        <v>59</v>
      </c>
      <c r="AO647">
        <v>17</v>
      </c>
      <c r="AP647" t="s">
        <v>55</v>
      </c>
      <c r="AQ647" t="s">
        <v>55</v>
      </c>
      <c r="AR647" t="s">
        <v>59</v>
      </c>
      <c r="AS647" t="s">
        <v>56</v>
      </c>
      <c r="AT647" t="s">
        <v>56</v>
      </c>
      <c r="AU647" t="s">
        <v>56</v>
      </c>
      <c r="AV647" t="s">
        <v>56</v>
      </c>
      <c r="AW647" t="s">
        <v>56</v>
      </c>
      <c r="AX647" t="s">
        <v>363</v>
      </c>
      <c r="AY647" t="s">
        <v>56</v>
      </c>
      <c r="AZ647" t="s">
        <v>63</v>
      </c>
      <c r="BA647">
        <v>101.3</v>
      </c>
      <c r="BB647">
        <v>2974.5</v>
      </c>
      <c r="BC647">
        <v>0</v>
      </c>
      <c r="BD647">
        <v>0</v>
      </c>
      <c r="BE647">
        <v>1122.5999999999999</v>
      </c>
      <c r="BF647">
        <v>4097.1000000000004</v>
      </c>
      <c r="BG647" t="s">
        <v>59</v>
      </c>
      <c r="BH647" s="1" t="s">
        <v>59</v>
      </c>
      <c r="BI647" t="s">
        <v>59</v>
      </c>
      <c r="BJ647" t="b">
        <v>1</v>
      </c>
      <c r="BK647">
        <v>1</v>
      </c>
    </row>
    <row r="648" spans="1:63">
      <c r="A648" s="1" t="s">
        <v>1473</v>
      </c>
      <c r="B648" t="s">
        <v>66</v>
      </c>
      <c r="D648">
        <v>67</v>
      </c>
      <c r="E648" t="s">
        <v>55</v>
      </c>
      <c r="F648" t="s">
        <v>56</v>
      </c>
      <c r="G648">
        <f t="shared" si="31"/>
        <v>67</v>
      </c>
      <c r="H648" s="1">
        <v>67</v>
      </c>
      <c r="I648" t="s">
        <v>55</v>
      </c>
      <c r="K648" t="s">
        <v>59</v>
      </c>
      <c r="L648">
        <v>0</v>
      </c>
      <c r="M648">
        <v>0</v>
      </c>
      <c r="N648" s="1">
        <v>0</v>
      </c>
      <c r="O648" t="s">
        <v>181</v>
      </c>
      <c r="P648" t="s">
        <v>1474</v>
      </c>
      <c r="Q648" t="s">
        <v>59</v>
      </c>
      <c r="R648">
        <v>-122.149996</v>
      </c>
      <c r="T648">
        <v>16198</v>
      </c>
      <c r="V648" s="2" t="s">
        <v>59</v>
      </c>
      <c r="W648" t="e">
        <f t="shared" si="30"/>
        <v>#N/A</v>
      </c>
      <c r="X648" s="1" t="e">
        <v>#N/A</v>
      </c>
      <c r="Y648" t="s">
        <v>55</v>
      </c>
      <c r="Z648" t="s">
        <v>59</v>
      </c>
      <c r="AA648">
        <v>0</v>
      </c>
      <c r="AB648" s="1">
        <v>0</v>
      </c>
      <c r="AC648">
        <v>57</v>
      </c>
      <c r="AD648" t="s">
        <v>88</v>
      </c>
      <c r="AE648" s="7">
        <f t="shared" ca="1" si="32"/>
        <v>57</v>
      </c>
      <c r="AF648" s="8">
        <v>57</v>
      </c>
      <c r="AG648" t="s">
        <v>56</v>
      </c>
      <c r="AI648">
        <v>11.23</v>
      </c>
      <c r="AK648" t="s">
        <v>55</v>
      </c>
      <c r="AM648" t="s">
        <v>56</v>
      </c>
      <c r="AN648" t="s">
        <v>61</v>
      </c>
      <c r="AO648">
        <v>30</v>
      </c>
      <c r="AP648" t="s">
        <v>56</v>
      </c>
      <c r="AQ648" t="s">
        <v>55</v>
      </c>
      <c r="AR648" t="s">
        <v>56</v>
      </c>
      <c r="AS648" t="s">
        <v>56</v>
      </c>
      <c r="AT648" t="s">
        <v>56</v>
      </c>
      <c r="AU648" t="s">
        <v>59</v>
      </c>
      <c r="AV648" t="s">
        <v>55</v>
      </c>
      <c r="AW648" t="s">
        <v>56</v>
      </c>
      <c r="AX648" t="s">
        <v>363</v>
      </c>
      <c r="AY648" t="s">
        <v>59</v>
      </c>
      <c r="AZ648" t="s">
        <v>63</v>
      </c>
      <c r="BA648" t="s">
        <v>59</v>
      </c>
      <c r="BB648">
        <v>4003</v>
      </c>
      <c r="BC648">
        <v>0</v>
      </c>
      <c r="BD648">
        <v>0</v>
      </c>
      <c r="BE648">
        <v>640.11</v>
      </c>
      <c r="BF648">
        <v>4643.1099999999997</v>
      </c>
      <c r="BG648" t="s">
        <v>59</v>
      </c>
      <c r="BH648" s="1" t="s">
        <v>59</v>
      </c>
      <c r="BI648" t="s">
        <v>59</v>
      </c>
      <c r="BJ648" t="b">
        <v>1</v>
      </c>
      <c r="BK648">
        <v>1</v>
      </c>
    </row>
    <row r="649" spans="1:63">
      <c r="A649" s="1" t="s">
        <v>1475</v>
      </c>
      <c r="B649" t="s">
        <v>66</v>
      </c>
      <c r="D649" t="s">
        <v>59</v>
      </c>
      <c r="E649" t="s">
        <v>55</v>
      </c>
      <c r="F649" t="s">
        <v>56</v>
      </c>
      <c r="G649">
        <f t="shared" si="31"/>
        <v>72</v>
      </c>
      <c r="H649" s="1">
        <v>72</v>
      </c>
      <c r="I649" t="s">
        <v>56</v>
      </c>
      <c r="K649" t="s">
        <v>55</v>
      </c>
      <c r="L649">
        <v>0</v>
      </c>
      <c r="M649">
        <v>0</v>
      </c>
      <c r="N649" s="1">
        <v>0</v>
      </c>
      <c r="O649" t="s">
        <v>400</v>
      </c>
      <c r="P649" t="s">
        <v>59</v>
      </c>
      <c r="Q649">
        <v>37.538308999999998</v>
      </c>
      <c r="R649">
        <v>-122.305109</v>
      </c>
      <c r="T649">
        <v>37926</v>
      </c>
      <c r="V649" s="2">
        <v>3</v>
      </c>
      <c r="W649">
        <f t="shared" si="30"/>
        <v>3</v>
      </c>
      <c r="X649" s="1">
        <v>3</v>
      </c>
      <c r="Y649" t="s">
        <v>56</v>
      </c>
      <c r="Z649">
        <v>1</v>
      </c>
      <c r="AA649">
        <v>1</v>
      </c>
      <c r="AB649" s="1">
        <v>1</v>
      </c>
      <c r="AC649">
        <v>25</v>
      </c>
      <c r="AD649" t="s">
        <v>60</v>
      </c>
      <c r="AE649" s="7">
        <f t="shared" ca="1" si="32"/>
        <v>25</v>
      </c>
      <c r="AF649" s="8">
        <v>25</v>
      </c>
      <c r="AG649" t="s">
        <v>56</v>
      </c>
      <c r="AI649">
        <v>19.440000000000001</v>
      </c>
      <c r="AK649" t="s">
        <v>59</v>
      </c>
      <c r="AM649" t="s">
        <v>56</v>
      </c>
      <c r="AN649" t="s">
        <v>68</v>
      </c>
      <c r="AO649">
        <v>4</v>
      </c>
      <c r="AP649" t="s">
        <v>55</v>
      </c>
      <c r="AQ649" t="s">
        <v>59</v>
      </c>
      <c r="AR649" t="s">
        <v>59</v>
      </c>
      <c r="AS649" t="s">
        <v>55</v>
      </c>
      <c r="AT649" t="s">
        <v>59</v>
      </c>
      <c r="AU649" t="s">
        <v>56</v>
      </c>
      <c r="AV649" t="s">
        <v>56</v>
      </c>
      <c r="AW649" t="s">
        <v>59</v>
      </c>
      <c r="AX649" t="s">
        <v>363</v>
      </c>
      <c r="AY649" t="s">
        <v>55</v>
      </c>
      <c r="AZ649" t="s">
        <v>63</v>
      </c>
      <c r="BA649">
        <v>88.4</v>
      </c>
      <c r="BB649">
        <v>2191.15</v>
      </c>
      <c r="BC649">
        <v>0</v>
      </c>
      <c r="BD649">
        <v>0</v>
      </c>
      <c r="BE649">
        <v>486</v>
      </c>
      <c r="BF649" t="s">
        <v>59</v>
      </c>
      <c r="BG649" t="s">
        <v>59</v>
      </c>
      <c r="BH649" s="1" t="s">
        <v>59</v>
      </c>
      <c r="BI649" t="b">
        <v>1</v>
      </c>
      <c r="BJ649" t="s">
        <v>59</v>
      </c>
      <c r="BK649">
        <v>0</v>
      </c>
    </row>
    <row r="650" spans="1:63">
      <c r="A650" s="1" t="s">
        <v>1476</v>
      </c>
      <c r="B650" t="s">
        <v>54</v>
      </c>
      <c r="D650">
        <v>73</v>
      </c>
      <c r="E650" t="s">
        <v>55</v>
      </c>
      <c r="F650" t="s">
        <v>59</v>
      </c>
      <c r="G650">
        <f t="shared" si="31"/>
        <v>73</v>
      </c>
      <c r="H650" s="1">
        <v>73</v>
      </c>
      <c r="I650" t="s">
        <v>56</v>
      </c>
      <c r="K650" t="s">
        <v>56</v>
      </c>
      <c r="L650">
        <v>2</v>
      </c>
      <c r="M650">
        <v>2</v>
      </c>
      <c r="N650" s="1">
        <v>2</v>
      </c>
      <c r="O650" t="s">
        <v>59</v>
      </c>
      <c r="P650" t="s">
        <v>1477</v>
      </c>
      <c r="Q650">
        <v>37.708326999999997</v>
      </c>
      <c r="R650">
        <v>-122.083473</v>
      </c>
      <c r="T650" t="s">
        <v>59</v>
      </c>
      <c r="V650" s="2" t="s">
        <v>59</v>
      </c>
      <c r="W650">
        <f t="shared" si="30"/>
        <v>4</v>
      </c>
      <c r="X650" s="1">
        <v>4</v>
      </c>
      <c r="Y650" t="s">
        <v>56</v>
      </c>
      <c r="Z650">
        <v>1</v>
      </c>
      <c r="AA650">
        <v>1</v>
      </c>
      <c r="AB650" s="1">
        <v>1</v>
      </c>
      <c r="AC650">
        <v>28</v>
      </c>
      <c r="AD650" t="s">
        <v>60</v>
      </c>
      <c r="AE650" s="7">
        <f t="shared" ca="1" si="32"/>
        <v>28</v>
      </c>
      <c r="AF650" s="8">
        <v>28</v>
      </c>
      <c r="AG650" t="s">
        <v>59</v>
      </c>
      <c r="AI650">
        <v>4.71</v>
      </c>
      <c r="AK650" t="s">
        <v>56</v>
      </c>
      <c r="AM650" t="s">
        <v>56</v>
      </c>
      <c r="AN650" t="s">
        <v>61</v>
      </c>
      <c r="AO650">
        <v>21</v>
      </c>
      <c r="AP650" t="s">
        <v>55</v>
      </c>
      <c r="AQ650" t="s">
        <v>55</v>
      </c>
      <c r="AR650" t="s">
        <v>55</v>
      </c>
      <c r="AS650" t="s">
        <v>55</v>
      </c>
      <c r="AT650" t="s">
        <v>55</v>
      </c>
      <c r="AU650" t="s">
        <v>55</v>
      </c>
      <c r="AV650" t="s">
        <v>55</v>
      </c>
      <c r="AW650" t="s">
        <v>55</v>
      </c>
      <c r="AX650" t="s">
        <v>145</v>
      </c>
      <c r="AY650" t="s">
        <v>56</v>
      </c>
      <c r="AZ650" t="s">
        <v>63</v>
      </c>
      <c r="BA650">
        <v>51</v>
      </c>
      <c r="BB650" t="s">
        <v>59</v>
      </c>
      <c r="BC650" t="s">
        <v>59</v>
      </c>
      <c r="BD650">
        <v>80</v>
      </c>
      <c r="BE650">
        <v>131.88</v>
      </c>
      <c r="BF650" t="s">
        <v>59</v>
      </c>
      <c r="BG650" t="s">
        <v>996</v>
      </c>
      <c r="BH650" s="1" t="s">
        <v>996</v>
      </c>
      <c r="BI650" t="s">
        <v>59</v>
      </c>
      <c r="BJ650" t="b">
        <v>1</v>
      </c>
      <c r="BK650">
        <v>0</v>
      </c>
    </row>
    <row r="651" spans="1:63">
      <c r="A651" s="1" t="s">
        <v>1478</v>
      </c>
      <c r="B651" t="s">
        <v>66</v>
      </c>
      <c r="D651">
        <v>79</v>
      </c>
      <c r="E651" t="s">
        <v>55</v>
      </c>
      <c r="F651" t="s">
        <v>56</v>
      </c>
      <c r="G651">
        <f t="shared" si="31"/>
        <v>79</v>
      </c>
      <c r="H651" s="1">
        <v>79</v>
      </c>
      <c r="I651" t="s">
        <v>55</v>
      </c>
      <c r="K651" t="s">
        <v>55</v>
      </c>
      <c r="L651" t="s">
        <v>59</v>
      </c>
      <c r="M651">
        <v>0</v>
      </c>
      <c r="N651" s="1">
        <v>0</v>
      </c>
      <c r="O651" t="s">
        <v>1479</v>
      </c>
      <c r="P651" t="s">
        <v>1480</v>
      </c>
      <c r="Q651">
        <v>38.148862000000001</v>
      </c>
      <c r="R651">
        <v>-121.737696</v>
      </c>
      <c r="T651" t="s">
        <v>59</v>
      </c>
      <c r="V651" s="2">
        <v>4</v>
      </c>
      <c r="W651">
        <f t="shared" si="30"/>
        <v>4</v>
      </c>
      <c r="X651" s="1">
        <v>4</v>
      </c>
      <c r="Y651" t="s">
        <v>55</v>
      </c>
      <c r="Z651">
        <v>0</v>
      </c>
      <c r="AA651">
        <v>0</v>
      </c>
      <c r="AB651" s="1">
        <v>0</v>
      </c>
      <c r="AC651">
        <v>5</v>
      </c>
      <c r="AD651" t="s">
        <v>60</v>
      </c>
      <c r="AE651" s="7">
        <f t="shared" ca="1" si="32"/>
        <v>5</v>
      </c>
      <c r="AF651" s="8">
        <v>5</v>
      </c>
      <c r="AG651" t="s">
        <v>59</v>
      </c>
      <c r="AI651">
        <v>43.99</v>
      </c>
      <c r="AK651" t="s">
        <v>55</v>
      </c>
      <c r="AM651" t="s">
        <v>56</v>
      </c>
      <c r="AN651" t="s">
        <v>61</v>
      </c>
      <c r="AO651">
        <v>27</v>
      </c>
      <c r="AP651" t="s">
        <v>56</v>
      </c>
      <c r="AQ651" t="s">
        <v>56</v>
      </c>
      <c r="AR651" t="s">
        <v>55</v>
      </c>
      <c r="AS651" t="s">
        <v>59</v>
      </c>
      <c r="AT651" t="s">
        <v>55</v>
      </c>
      <c r="AU651" t="s">
        <v>55</v>
      </c>
      <c r="AV651" t="s">
        <v>55</v>
      </c>
      <c r="AW651" t="s">
        <v>55</v>
      </c>
      <c r="AX651" t="s">
        <v>363</v>
      </c>
      <c r="AY651" t="s">
        <v>59</v>
      </c>
      <c r="AZ651" t="s">
        <v>138</v>
      </c>
      <c r="BA651">
        <v>59.9</v>
      </c>
      <c r="BB651">
        <v>287.85000000000002</v>
      </c>
      <c r="BC651" t="s">
        <v>59</v>
      </c>
      <c r="BD651">
        <v>20</v>
      </c>
      <c r="BE651">
        <v>219.95</v>
      </c>
      <c r="BF651">
        <v>527.79999999999995</v>
      </c>
      <c r="BG651" t="s">
        <v>59</v>
      </c>
      <c r="BH651" s="1" t="s">
        <v>59</v>
      </c>
      <c r="BI651" t="b">
        <v>1</v>
      </c>
      <c r="BJ651" t="s">
        <v>59</v>
      </c>
      <c r="BK651">
        <v>0</v>
      </c>
    </row>
    <row r="652" spans="1:63">
      <c r="A652" s="1" t="s">
        <v>1481</v>
      </c>
      <c r="B652" t="s">
        <v>54</v>
      </c>
      <c r="D652">
        <v>73</v>
      </c>
      <c r="E652" t="s">
        <v>55</v>
      </c>
      <c r="F652" t="s">
        <v>56</v>
      </c>
      <c r="G652">
        <f t="shared" si="31"/>
        <v>73</v>
      </c>
      <c r="H652" s="1">
        <v>73</v>
      </c>
      <c r="I652" t="s">
        <v>56</v>
      </c>
      <c r="K652" t="s">
        <v>55</v>
      </c>
      <c r="L652">
        <v>0</v>
      </c>
      <c r="M652">
        <v>0</v>
      </c>
      <c r="N652" s="1">
        <v>0</v>
      </c>
      <c r="O652" t="s">
        <v>629</v>
      </c>
      <c r="P652" t="s">
        <v>1482</v>
      </c>
      <c r="Q652">
        <v>37.758018999999997</v>
      </c>
      <c r="R652" t="s">
        <v>59</v>
      </c>
      <c r="T652">
        <v>42854</v>
      </c>
      <c r="V652" s="2">
        <v>4</v>
      </c>
      <c r="W652">
        <f t="shared" si="30"/>
        <v>4</v>
      </c>
      <c r="X652" s="1">
        <v>4</v>
      </c>
      <c r="Y652" t="s">
        <v>59</v>
      </c>
      <c r="Z652">
        <v>10</v>
      </c>
      <c r="AA652">
        <v>10</v>
      </c>
      <c r="AB652" s="1">
        <v>10</v>
      </c>
      <c r="AC652">
        <v>33</v>
      </c>
      <c r="AD652" t="s">
        <v>60</v>
      </c>
      <c r="AE652" s="7">
        <f t="shared" ca="1" si="32"/>
        <v>33</v>
      </c>
      <c r="AF652" s="8">
        <v>33</v>
      </c>
      <c r="AG652" t="s">
        <v>56</v>
      </c>
      <c r="AI652">
        <v>44.54</v>
      </c>
      <c r="AK652" t="s">
        <v>55</v>
      </c>
      <c r="AM652" t="s">
        <v>56</v>
      </c>
      <c r="AN652" t="s">
        <v>68</v>
      </c>
      <c r="AO652">
        <v>18</v>
      </c>
      <c r="AP652" t="s">
        <v>56</v>
      </c>
      <c r="AQ652" t="s">
        <v>56</v>
      </c>
      <c r="AR652" t="s">
        <v>55</v>
      </c>
      <c r="AS652" t="s">
        <v>56</v>
      </c>
      <c r="AT652" t="s">
        <v>55</v>
      </c>
      <c r="AU652" t="s">
        <v>59</v>
      </c>
      <c r="AV652" t="s">
        <v>55</v>
      </c>
      <c r="AW652" t="s">
        <v>56</v>
      </c>
      <c r="AX652" t="s">
        <v>145</v>
      </c>
      <c r="AY652" t="s">
        <v>56</v>
      </c>
      <c r="AZ652" t="s">
        <v>63</v>
      </c>
      <c r="BA652">
        <v>93.55</v>
      </c>
      <c r="BB652">
        <v>3055.5</v>
      </c>
      <c r="BC652">
        <v>0</v>
      </c>
      <c r="BD652">
        <v>0</v>
      </c>
      <c r="BE652">
        <v>1469.82</v>
      </c>
      <c r="BF652" t="s">
        <v>59</v>
      </c>
      <c r="BG652" t="s">
        <v>59</v>
      </c>
      <c r="BH652" s="1" t="s">
        <v>59</v>
      </c>
      <c r="BI652" t="b">
        <v>1</v>
      </c>
      <c r="BJ652" t="s">
        <v>59</v>
      </c>
      <c r="BK652">
        <v>0</v>
      </c>
    </row>
    <row r="653" spans="1:63">
      <c r="A653" s="1" t="s">
        <v>1483</v>
      </c>
      <c r="B653" t="s">
        <v>59</v>
      </c>
      <c r="D653">
        <v>65</v>
      </c>
      <c r="E653" t="s">
        <v>59</v>
      </c>
      <c r="F653" t="s">
        <v>56</v>
      </c>
      <c r="G653">
        <f t="shared" si="31"/>
        <v>65</v>
      </c>
      <c r="H653" s="1">
        <v>65</v>
      </c>
      <c r="I653" t="s">
        <v>55</v>
      </c>
      <c r="K653" t="s">
        <v>55</v>
      </c>
      <c r="L653">
        <v>0</v>
      </c>
      <c r="M653">
        <v>0</v>
      </c>
      <c r="N653" s="1">
        <v>0</v>
      </c>
      <c r="O653" t="s">
        <v>59</v>
      </c>
      <c r="P653" t="s">
        <v>59</v>
      </c>
      <c r="Q653" t="s">
        <v>59</v>
      </c>
      <c r="R653" t="s">
        <v>59</v>
      </c>
      <c r="T653" t="s">
        <v>59</v>
      </c>
      <c r="V653" s="2">
        <v>5</v>
      </c>
      <c r="W653">
        <f t="shared" si="30"/>
        <v>5</v>
      </c>
      <c r="X653" s="1">
        <v>5</v>
      </c>
      <c r="Y653" t="s">
        <v>55</v>
      </c>
      <c r="Z653">
        <v>0</v>
      </c>
      <c r="AA653">
        <v>0</v>
      </c>
      <c r="AB653" s="1">
        <v>0</v>
      </c>
      <c r="AC653" t="s">
        <v>59</v>
      </c>
      <c r="AD653" t="s">
        <v>59</v>
      </c>
      <c r="AE653" s="7">
        <f t="shared" ca="1" si="32"/>
        <v>0.4166780977650314</v>
      </c>
      <c r="AF653" s="8">
        <v>3.1852109324326681</v>
      </c>
      <c r="AG653" t="s">
        <v>56</v>
      </c>
      <c r="AI653">
        <v>41.98</v>
      </c>
      <c r="AK653" t="s">
        <v>55</v>
      </c>
      <c r="AM653" t="s">
        <v>59</v>
      </c>
      <c r="AN653" t="s">
        <v>60</v>
      </c>
      <c r="AO653">
        <v>0</v>
      </c>
      <c r="AP653" t="s">
        <v>55</v>
      </c>
      <c r="AQ653" t="s">
        <v>59</v>
      </c>
      <c r="AR653" t="s">
        <v>55</v>
      </c>
      <c r="AS653" t="s">
        <v>55</v>
      </c>
      <c r="AT653" t="s">
        <v>55</v>
      </c>
      <c r="AU653" t="s">
        <v>59</v>
      </c>
      <c r="AV653" t="s">
        <v>55</v>
      </c>
      <c r="AW653" t="s">
        <v>59</v>
      </c>
      <c r="AX653" t="s">
        <v>363</v>
      </c>
      <c r="AY653" t="s">
        <v>55</v>
      </c>
      <c r="AZ653" t="s">
        <v>138</v>
      </c>
      <c r="BA653">
        <v>20.05</v>
      </c>
      <c r="BB653">
        <v>91.45</v>
      </c>
      <c r="BC653" t="s">
        <v>59</v>
      </c>
      <c r="BD653">
        <v>0</v>
      </c>
      <c r="BE653">
        <v>167.92</v>
      </c>
      <c r="BF653">
        <v>259.37</v>
      </c>
      <c r="BG653" t="s">
        <v>996</v>
      </c>
      <c r="BH653" s="1" t="s">
        <v>996</v>
      </c>
      <c r="BI653" t="s">
        <v>59</v>
      </c>
      <c r="BJ653" t="b">
        <v>1</v>
      </c>
      <c r="BK653">
        <v>0</v>
      </c>
    </row>
    <row r="654" spans="1:63">
      <c r="A654" s="1" t="s">
        <v>1484</v>
      </c>
      <c r="B654" t="s">
        <v>66</v>
      </c>
      <c r="D654">
        <v>79</v>
      </c>
      <c r="E654" t="s">
        <v>55</v>
      </c>
      <c r="F654" t="s">
        <v>59</v>
      </c>
      <c r="G654">
        <f t="shared" si="31"/>
        <v>79</v>
      </c>
      <c r="H654" s="1">
        <v>79</v>
      </c>
      <c r="I654" t="s">
        <v>56</v>
      </c>
      <c r="K654" t="s">
        <v>55</v>
      </c>
      <c r="L654">
        <v>0</v>
      </c>
      <c r="M654">
        <v>0</v>
      </c>
      <c r="N654" s="1">
        <v>0</v>
      </c>
      <c r="O654" t="s">
        <v>632</v>
      </c>
      <c r="P654" t="s">
        <v>633</v>
      </c>
      <c r="Q654">
        <v>37.980269</v>
      </c>
      <c r="R654">
        <v>-122.342635</v>
      </c>
      <c r="T654">
        <v>55720</v>
      </c>
      <c r="V654" s="2">
        <v>3</v>
      </c>
      <c r="W654">
        <f t="shared" si="30"/>
        <v>3</v>
      </c>
      <c r="X654" s="1">
        <v>3</v>
      </c>
      <c r="Y654" t="s">
        <v>56</v>
      </c>
      <c r="Z654">
        <v>6</v>
      </c>
      <c r="AA654">
        <v>6</v>
      </c>
      <c r="AB654" s="1">
        <v>6</v>
      </c>
      <c r="AC654">
        <v>72</v>
      </c>
      <c r="AD654" t="s">
        <v>233</v>
      </c>
      <c r="AE654" s="7">
        <f t="shared" ca="1" si="32"/>
        <v>72</v>
      </c>
      <c r="AF654" s="8">
        <v>72</v>
      </c>
      <c r="AG654" t="s">
        <v>59</v>
      </c>
      <c r="AI654">
        <v>14.75</v>
      </c>
      <c r="AK654" t="s">
        <v>56</v>
      </c>
      <c r="AM654" t="s">
        <v>56</v>
      </c>
      <c r="AN654" t="s">
        <v>68</v>
      </c>
      <c r="AO654">
        <v>16</v>
      </c>
      <c r="AP654" t="s">
        <v>59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55</v>
      </c>
      <c r="AW654" t="s">
        <v>56</v>
      </c>
      <c r="AX654" t="s">
        <v>59</v>
      </c>
      <c r="AY654" t="s">
        <v>56</v>
      </c>
      <c r="AZ654" t="s">
        <v>138</v>
      </c>
      <c r="BA654">
        <v>116.75</v>
      </c>
      <c r="BB654">
        <v>8277.0499999999993</v>
      </c>
      <c r="BC654" t="s">
        <v>59</v>
      </c>
      <c r="BD654">
        <v>0</v>
      </c>
      <c r="BE654">
        <v>1062</v>
      </c>
      <c r="BF654">
        <v>9339.0499999999993</v>
      </c>
      <c r="BG654" t="s">
        <v>59</v>
      </c>
      <c r="BH654" s="1" t="s">
        <v>59</v>
      </c>
      <c r="BI654" t="b">
        <v>1</v>
      </c>
      <c r="BJ654" t="s">
        <v>59</v>
      </c>
      <c r="BK654">
        <v>0</v>
      </c>
    </row>
    <row r="655" spans="1:63">
      <c r="A655" s="1" t="s">
        <v>1485</v>
      </c>
      <c r="B655" t="s">
        <v>54</v>
      </c>
      <c r="D655">
        <v>65</v>
      </c>
      <c r="E655" t="s">
        <v>55</v>
      </c>
      <c r="F655" t="s">
        <v>59</v>
      </c>
      <c r="G655">
        <f t="shared" si="31"/>
        <v>65</v>
      </c>
      <c r="H655" s="1">
        <v>65</v>
      </c>
      <c r="I655" t="s">
        <v>56</v>
      </c>
      <c r="K655" t="s">
        <v>55</v>
      </c>
      <c r="L655">
        <v>0</v>
      </c>
      <c r="M655">
        <v>0</v>
      </c>
      <c r="N655" s="1">
        <v>0</v>
      </c>
      <c r="O655" t="s">
        <v>1486</v>
      </c>
      <c r="P655" t="s">
        <v>1487</v>
      </c>
      <c r="Q655" t="s">
        <v>59</v>
      </c>
      <c r="R655">
        <v>-122.665566</v>
      </c>
      <c r="T655" t="s">
        <v>59</v>
      </c>
      <c r="V655" s="2">
        <v>3</v>
      </c>
      <c r="W655">
        <f t="shared" si="30"/>
        <v>3</v>
      </c>
      <c r="X655" s="1">
        <v>3</v>
      </c>
      <c r="Y655" t="s">
        <v>56</v>
      </c>
      <c r="Z655">
        <v>8</v>
      </c>
      <c r="AA655">
        <v>8</v>
      </c>
      <c r="AB655" s="1">
        <v>8</v>
      </c>
      <c r="AC655">
        <v>41</v>
      </c>
      <c r="AD655" t="s">
        <v>88</v>
      </c>
      <c r="AE655" s="7">
        <f t="shared" ca="1" si="32"/>
        <v>41</v>
      </c>
      <c r="AF655" s="8">
        <v>41</v>
      </c>
      <c r="AG655" t="s">
        <v>55</v>
      </c>
      <c r="AI655">
        <v>0</v>
      </c>
      <c r="AK655" t="s">
        <v>55</v>
      </c>
      <c r="AM655" t="s">
        <v>56</v>
      </c>
      <c r="AN655" t="s">
        <v>102</v>
      </c>
      <c r="AO655">
        <v>9</v>
      </c>
      <c r="AP655" t="s">
        <v>55</v>
      </c>
      <c r="AQ655" t="s">
        <v>56</v>
      </c>
      <c r="AR655" t="s">
        <v>56</v>
      </c>
      <c r="AS655" t="s">
        <v>55</v>
      </c>
      <c r="AT655" t="s">
        <v>56</v>
      </c>
      <c r="AU655" t="s">
        <v>56</v>
      </c>
      <c r="AV655" t="s">
        <v>56</v>
      </c>
      <c r="AW655" t="s">
        <v>56</v>
      </c>
      <c r="AX655" t="s">
        <v>363</v>
      </c>
      <c r="AY655" t="s">
        <v>56</v>
      </c>
      <c r="AZ655" t="s">
        <v>63</v>
      </c>
      <c r="BA655">
        <v>53.95</v>
      </c>
      <c r="BB655">
        <v>2215.4</v>
      </c>
      <c r="BC655">
        <v>0</v>
      </c>
      <c r="BD655">
        <v>0</v>
      </c>
      <c r="BE655">
        <v>0</v>
      </c>
      <c r="BF655">
        <v>2215.4</v>
      </c>
      <c r="BG655" t="s">
        <v>59</v>
      </c>
      <c r="BH655" s="1" t="s">
        <v>59</v>
      </c>
      <c r="BI655" t="s">
        <v>59</v>
      </c>
      <c r="BJ655" t="b">
        <v>1</v>
      </c>
      <c r="BK655">
        <v>1</v>
      </c>
    </row>
    <row r="656" spans="1:63">
      <c r="A656" s="1" t="s">
        <v>1488</v>
      </c>
      <c r="B656" t="s">
        <v>54</v>
      </c>
      <c r="D656">
        <v>75</v>
      </c>
      <c r="E656" t="s">
        <v>55</v>
      </c>
      <c r="F656" t="s">
        <v>56</v>
      </c>
      <c r="G656">
        <f t="shared" si="31"/>
        <v>75</v>
      </c>
      <c r="H656" s="1">
        <v>75</v>
      </c>
      <c r="I656" t="s">
        <v>55</v>
      </c>
      <c r="K656" t="s">
        <v>55</v>
      </c>
      <c r="L656">
        <v>0</v>
      </c>
      <c r="M656">
        <v>0</v>
      </c>
      <c r="N656" s="1">
        <v>0</v>
      </c>
      <c r="O656" t="s">
        <v>866</v>
      </c>
      <c r="P656" t="s">
        <v>1489</v>
      </c>
      <c r="Q656">
        <v>37.114334999999997</v>
      </c>
      <c r="R656">
        <v>-122.237162</v>
      </c>
      <c r="T656">
        <v>857</v>
      </c>
      <c r="V656" s="2">
        <v>3</v>
      </c>
      <c r="W656">
        <f t="shared" si="30"/>
        <v>3</v>
      </c>
      <c r="X656" s="1">
        <v>3</v>
      </c>
      <c r="Y656" t="s">
        <v>55</v>
      </c>
      <c r="Z656">
        <v>0</v>
      </c>
      <c r="AA656">
        <v>0</v>
      </c>
      <c r="AB656" s="1">
        <v>0</v>
      </c>
      <c r="AC656">
        <v>52</v>
      </c>
      <c r="AD656" t="s">
        <v>88</v>
      </c>
      <c r="AE656" s="7">
        <f t="shared" ca="1" si="32"/>
        <v>52</v>
      </c>
      <c r="AF656" s="8">
        <v>52</v>
      </c>
      <c r="AG656" t="s">
        <v>59</v>
      </c>
      <c r="AI656">
        <v>42.19</v>
      </c>
      <c r="AK656" t="s">
        <v>56</v>
      </c>
      <c r="AM656" t="s">
        <v>56</v>
      </c>
      <c r="AN656" t="s">
        <v>68</v>
      </c>
      <c r="AO656">
        <v>11</v>
      </c>
      <c r="AP656" t="s">
        <v>55</v>
      </c>
      <c r="AQ656" t="s">
        <v>55</v>
      </c>
      <c r="AR656" t="s">
        <v>55</v>
      </c>
      <c r="AS656" t="s">
        <v>55</v>
      </c>
      <c r="AT656" t="s">
        <v>55</v>
      </c>
      <c r="AU656" t="s">
        <v>55</v>
      </c>
      <c r="AV656" t="s">
        <v>55</v>
      </c>
      <c r="AW656" t="s">
        <v>56</v>
      </c>
      <c r="AX656" t="s">
        <v>363</v>
      </c>
      <c r="AY656" t="s">
        <v>56</v>
      </c>
      <c r="AZ656" t="s">
        <v>63</v>
      </c>
      <c r="BA656" t="s">
        <v>59</v>
      </c>
      <c r="BB656">
        <v>3829.75</v>
      </c>
      <c r="BC656">
        <v>0</v>
      </c>
      <c r="BD656">
        <v>0</v>
      </c>
      <c r="BE656">
        <v>2193.88</v>
      </c>
      <c r="BF656">
        <v>6023.63</v>
      </c>
      <c r="BG656" t="s">
        <v>996</v>
      </c>
      <c r="BH656" s="1" t="s">
        <v>996</v>
      </c>
      <c r="BI656" t="s">
        <v>59</v>
      </c>
      <c r="BJ656" t="b">
        <v>1</v>
      </c>
      <c r="BK656">
        <v>0</v>
      </c>
    </row>
    <row r="657" spans="1:63">
      <c r="A657" s="1" t="s">
        <v>1490</v>
      </c>
      <c r="B657" t="s">
        <v>66</v>
      </c>
      <c r="D657">
        <v>70</v>
      </c>
      <c r="E657" t="s">
        <v>55</v>
      </c>
      <c r="F657" t="s">
        <v>56</v>
      </c>
      <c r="G657">
        <f t="shared" si="31"/>
        <v>70</v>
      </c>
      <c r="H657" s="1">
        <v>70</v>
      </c>
      <c r="I657" t="s">
        <v>56</v>
      </c>
      <c r="K657" t="s">
        <v>55</v>
      </c>
      <c r="L657" t="s">
        <v>59</v>
      </c>
      <c r="M657">
        <v>0</v>
      </c>
      <c r="N657" s="1">
        <v>0</v>
      </c>
      <c r="O657" t="s">
        <v>1491</v>
      </c>
      <c r="P657" t="s">
        <v>1492</v>
      </c>
      <c r="Q657">
        <v>37.089111000000003</v>
      </c>
      <c r="R657" t="s">
        <v>59</v>
      </c>
      <c r="T657">
        <v>8728</v>
      </c>
      <c r="V657" s="2">
        <v>3</v>
      </c>
      <c r="W657">
        <f t="shared" si="30"/>
        <v>3</v>
      </c>
      <c r="X657" s="1">
        <v>3</v>
      </c>
      <c r="Y657" t="s">
        <v>56</v>
      </c>
      <c r="Z657">
        <v>6</v>
      </c>
      <c r="AA657">
        <v>6</v>
      </c>
      <c r="AB657" s="1">
        <v>6</v>
      </c>
      <c r="AC657">
        <v>60</v>
      </c>
      <c r="AD657" t="s">
        <v>88</v>
      </c>
      <c r="AE657" s="7">
        <f t="shared" ca="1" si="32"/>
        <v>60</v>
      </c>
      <c r="AF657" s="8">
        <v>60</v>
      </c>
      <c r="AG657" t="s">
        <v>56</v>
      </c>
      <c r="AI657">
        <v>24.68</v>
      </c>
      <c r="AK657" t="s">
        <v>56</v>
      </c>
      <c r="AM657" t="s">
        <v>56</v>
      </c>
      <c r="AN657" t="s">
        <v>59</v>
      </c>
      <c r="AO657">
        <v>19</v>
      </c>
      <c r="AP657" t="s">
        <v>55</v>
      </c>
      <c r="AQ657" t="s">
        <v>56</v>
      </c>
      <c r="AR657" t="s">
        <v>55</v>
      </c>
      <c r="AS657" t="s">
        <v>55</v>
      </c>
      <c r="AT657" t="s">
        <v>55</v>
      </c>
      <c r="AU657" t="s">
        <v>56</v>
      </c>
      <c r="AV657" t="s">
        <v>59</v>
      </c>
      <c r="AW657" t="s">
        <v>55</v>
      </c>
      <c r="AX657" t="s">
        <v>363</v>
      </c>
      <c r="AY657" t="s">
        <v>55</v>
      </c>
      <c r="AZ657" t="s">
        <v>63</v>
      </c>
      <c r="BA657">
        <v>89.45</v>
      </c>
      <c r="BB657">
        <v>5294.6</v>
      </c>
      <c r="BC657">
        <v>0</v>
      </c>
      <c r="BD657" t="s">
        <v>59</v>
      </c>
      <c r="BE657">
        <v>1480.8</v>
      </c>
      <c r="BF657">
        <v>6785.4</v>
      </c>
      <c r="BG657" t="s">
        <v>996</v>
      </c>
      <c r="BH657" s="1" t="s">
        <v>996</v>
      </c>
      <c r="BI657" t="s">
        <v>59</v>
      </c>
      <c r="BJ657" t="b">
        <v>1</v>
      </c>
      <c r="BK657">
        <v>0</v>
      </c>
    </row>
    <row r="658" spans="1:63">
      <c r="A658" s="1" t="s">
        <v>1493</v>
      </c>
      <c r="B658" t="s">
        <v>66</v>
      </c>
      <c r="D658">
        <v>76</v>
      </c>
      <c r="E658" t="s">
        <v>55</v>
      </c>
      <c r="F658" t="s">
        <v>56</v>
      </c>
      <c r="G658">
        <f t="shared" si="31"/>
        <v>76</v>
      </c>
      <c r="H658" s="1">
        <v>76</v>
      </c>
      <c r="I658" t="s">
        <v>56</v>
      </c>
      <c r="K658" t="s">
        <v>56</v>
      </c>
      <c r="L658">
        <v>3</v>
      </c>
      <c r="M658">
        <v>3</v>
      </c>
      <c r="N658" s="1">
        <v>3</v>
      </c>
      <c r="O658" t="s">
        <v>1494</v>
      </c>
      <c r="P658" t="s">
        <v>1495</v>
      </c>
      <c r="Q658">
        <v>37.873283000000001</v>
      </c>
      <c r="R658">
        <v>-121.292034</v>
      </c>
      <c r="T658">
        <v>5094</v>
      </c>
      <c r="V658" s="2">
        <v>3</v>
      </c>
      <c r="W658">
        <f t="shared" si="30"/>
        <v>3</v>
      </c>
      <c r="X658" s="1">
        <v>3</v>
      </c>
      <c r="Y658" t="s">
        <v>56</v>
      </c>
      <c r="Z658" t="s">
        <v>59</v>
      </c>
      <c r="AA658">
        <v>1</v>
      </c>
      <c r="AB658" s="1">
        <v>1</v>
      </c>
      <c r="AC658">
        <v>65</v>
      </c>
      <c r="AD658" t="s">
        <v>88</v>
      </c>
      <c r="AE658" s="7">
        <f t="shared" ca="1" si="32"/>
        <v>65</v>
      </c>
      <c r="AF658" s="8">
        <v>65</v>
      </c>
      <c r="AG658" t="s">
        <v>59</v>
      </c>
      <c r="AI658">
        <v>1.58</v>
      </c>
      <c r="AK658" t="s">
        <v>56</v>
      </c>
      <c r="AM658" t="s">
        <v>56</v>
      </c>
      <c r="AN658" t="s">
        <v>68</v>
      </c>
      <c r="AO658" t="s">
        <v>59</v>
      </c>
      <c r="AP658" t="s">
        <v>55</v>
      </c>
      <c r="AQ658" t="s">
        <v>55</v>
      </c>
      <c r="AR658" t="s">
        <v>56</v>
      </c>
      <c r="AS658" t="s">
        <v>56</v>
      </c>
      <c r="AT658" t="s">
        <v>56</v>
      </c>
      <c r="AU658" t="s">
        <v>59</v>
      </c>
      <c r="AV658" t="s">
        <v>55</v>
      </c>
      <c r="AW658" t="s">
        <v>56</v>
      </c>
      <c r="AX658" t="s">
        <v>145</v>
      </c>
      <c r="AY658" t="s">
        <v>56</v>
      </c>
      <c r="AZ658" t="s">
        <v>63</v>
      </c>
      <c r="BA658">
        <v>103.9</v>
      </c>
      <c r="BB658">
        <v>6767.1</v>
      </c>
      <c r="BC658">
        <v>0</v>
      </c>
      <c r="BD658" t="s">
        <v>59</v>
      </c>
      <c r="BE658" t="s">
        <v>59</v>
      </c>
      <c r="BF658">
        <v>6869.8</v>
      </c>
      <c r="BG658" t="s">
        <v>996</v>
      </c>
      <c r="BH658" s="1" t="s">
        <v>996</v>
      </c>
      <c r="BI658" t="s">
        <v>59</v>
      </c>
      <c r="BJ658" t="b">
        <v>1</v>
      </c>
      <c r="BK658">
        <v>0</v>
      </c>
    </row>
    <row r="659" spans="1:63">
      <c r="A659" s="1" t="s">
        <v>1496</v>
      </c>
      <c r="B659" t="s">
        <v>66</v>
      </c>
      <c r="D659" t="s">
        <v>59</v>
      </c>
      <c r="E659" t="s">
        <v>55</v>
      </c>
      <c r="F659" t="s">
        <v>56</v>
      </c>
      <c r="G659">
        <f t="shared" si="31"/>
        <v>72</v>
      </c>
      <c r="H659" s="1">
        <v>72</v>
      </c>
      <c r="I659" t="s">
        <v>55</v>
      </c>
      <c r="K659" t="s">
        <v>55</v>
      </c>
      <c r="L659">
        <v>0</v>
      </c>
      <c r="M659">
        <v>0</v>
      </c>
      <c r="N659" s="1">
        <v>0</v>
      </c>
      <c r="O659" t="s">
        <v>1497</v>
      </c>
      <c r="P659" t="s">
        <v>1498</v>
      </c>
      <c r="Q659" t="s">
        <v>59</v>
      </c>
      <c r="R659">
        <v>-120.66527000000001</v>
      </c>
      <c r="T659">
        <v>55</v>
      </c>
      <c r="V659" s="2" t="s">
        <v>59</v>
      </c>
      <c r="W659">
        <f t="shared" si="30"/>
        <v>4</v>
      </c>
      <c r="X659" s="1">
        <v>4</v>
      </c>
      <c r="Y659" t="s">
        <v>55</v>
      </c>
      <c r="Z659" t="s">
        <v>59</v>
      </c>
      <c r="AA659">
        <v>0</v>
      </c>
      <c r="AB659" s="1">
        <v>0</v>
      </c>
      <c r="AC659">
        <v>66</v>
      </c>
      <c r="AD659" t="s">
        <v>233</v>
      </c>
      <c r="AE659" s="7">
        <f t="shared" ca="1" si="32"/>
        <v>66</v>
      </c>
      <c r="AF659" s="8">
        <v>66</v>
      </c>
      <c r="AG659" t="s">
        <v>56</v>
      </c>
      <c r="AI659">
        <v>36.479999999999997</v>
      </c>
      <c r="AK659" t="s">
        <v>56</v>
      </c>
      <c r="AM659" t="s">
        <v>56</v>
      </c>
      <c r="AN659" t="s">
        <v>59</v>
      </c>
      <c r="AO659">
        <v>5</v>
      </c>
      <c r="AP659" t="s">
        <v>56</v>
      </c>
      <c r="AQ659" t="s">
        <v>56</v>
      </c>
      <c r="AR659" t="s">
        <v>55</v>
      </c>
      <c r="AS659" t="s">
        <v>56</v>
      </c>
      <c r="AT659" t="s">
        <v>55</v>
      </c>
      <c r="AU659" t="s">
        <v>59</v>
      </c>
      <c r="AV659" t="s">
        <v>55</v>
      </c>
      <c r="AW659" t="s">
        <v>56</v>
      </c>
      <c r="AX659" t="s">
        <v>145</v>
      </c>
      <c r="AY659" t="s">
        <v>59</v>
      </c>
      <c r="AZ659" t="s">
        <v>138</v>
      </c>
      <c r="BA659">
        <v>63.85</v>
      </c>
      <c r="BB659">
        <v>4174.3500000000004</v>
      </c>
      <c r="BC659" t="s">
        <v>59</v>
      </c>
      <c r="BD659">
        <v>0</v>
      </c>
      <c r="BE659">
        <v>2407.6799999999998</v>
      </c>
      <c r="BF659">
        <v>6582.03</v>
      </c>
      <c r="BG659" t="s">
        <v>996</v>
      </c>
      <c r="BH659" s="1" t="s">
        <v>996</v>
      </c>
      <c r="BI659" t="s">
        <v>59</v>
      </c>
      <c r="BJ659" t="b">
        <v>1</v>
      </c>
      <c r="BK659">
        <v>0</v>
      </c>
    </row>
    <row r="660" spans="1:63">
      <c r="A660" s="1" t="s">
        <v>1499</v>
      </c>
      <c r="B660" t="s">
        <v>59</v>
      </c>
      <c r="D660">
        <v>69</v>
      </c>
      <c r="E660" t="s">
        <v>55</v>
      </c>
      <c r="F660" t="s">
        <v>56</v>
      </c>
      <c r="G660">
        <f t="shared" si="31"/>
        <v>69</v>
      </c>
      <c r="H660" s="1">
        <v>69</v>
      </c>
      <c r="I660" t="s">
        <v>56</v>
      </c>
      <c r="K660" t="s">
        <v>59</v>
      </c>
      <c r="L660">
        <v>0</v>
      </c>
      <c r="M660">
        <v>0</v>
      </c>
      <c r="N660" s="1">
        <v>0</v>
      </c>
      <c r="O660" t="s">
        <v>1500</v>
      </c>
      <c r="P660" t="s">
        <v>1501</v>
      </c>
      <c r="Q660">
        <v>37.581496000000001</v>
      </c>
      <c r="R660">
        <v>-119.972762</v>
      </c>
      <c r="T660">
        <v>433</v>
      </c>
      <c r="V660" s="2">
        <v>3</v>
      </c>
      <c r="W660">
        <f t="shared" si="30"/>
        <v>3</v>
      </c>
      <c r="X660" s="1">
        <v>3</v>
      </c>
      <c r="Y660" t="s">
        <v>56</v>
      </c>
      <c r="Z660">
        <v>4</v>
      </c>
      <c r="AA660">
        <v>4</v>
      </c>
      <c r="AB660" s="1">
        <v>4</v>
      </c>
      <c r="AC660">
        <v>70</v>
      </c>
      <c r="AD660" t="s">
        <v>60</v>
      </c>
      <c r="AE660" s="7">
        <f t="shared" ca="1" si="32"/>
        <v>70</v>
      </c>
      <c r="AF660" s="8">
        <v>70</v>
      </c>
      <c r="AG660" t="s">
        <v>56</v>
      </c>
      <c r="AI660">
        <v>40.94</v>
      </c>
      <c r="AK660" t="s">
        <v>56</v>
      </c>
      <c r="AM660" t="s">
        <v>59</v>
      </c>
      <c r="AN660" t="s">
        <v>61</v>
      </c>
      <c r="AO660">
        <v>8</v>
      </c>
      <c r="AP660" t="s">
        <v>56</v>
      </c>
      <c r="AQ660" t="s">
        <v>56</v>
      </c>
      <c r="AR660" t="s">
        <v>56</v>
      </c>
      <c r="AS660" t="s">
        <v>56</v>
      </c>
      <c r="AT660" t="s">
        <v>56</v>
      </c>
      <c r="AU660" t="s">
        <v>56</v>
      </c>
      <c r="AV660" t="s">
        <v>55</v>
      </c>
      <c r="AW660" t="s">
        <v>56</v>
      </c>
      <c r="AX660" t="s">
        <v>363</v>
      </c>
      <c r="AY660" t="s">
        <v>56</v>
      </c>
      <c r="AZ660" t="s">
        <v>138</v>
      </c>
      <c r="BA660">
        <v>88.55</v>
      </c>
      <c r="BB660">
        <v>6306.5</v>
      </c>
      <c r="BC660">
        <v>0</v>
      </c>
      <c r="BD660">
        <v>0</v>
      </c>
      <c r="BE660">
        <v>2865.8</v>
      </c>
      <c r="BF660" t="s">
        <v>59</v>
      </c>
      <c r="BG660" t="s">
        <v>59</v>
      </c>
      <c r="BH660" s="1" t="s">
        <v>59</v>
      </c>
      <c r="BI660" t="b">
        <v>1</v>
      </c>
      <c r="BJ660" t="s">
        <v>59</v>
      </c>
      <c r="BK660">
        <v>0</v>
      </c>
    </row>
    <row r="661" spans="1:63">
      <c r="A661" s="1" t="s">
        <v>1502</v>
      </c>
      <c r="B661" t="s">
        <v>54</v>
      </c>
      <c r="D661">
        <v>76</v>
      </c>
      <c r="E661" t="s">
        <v>55</v>
      </c>
      <c r="F661" t="s">
        <v>56</v>
      </c>
      <c r="G661">
        <f t="shared" si="31"/>
        <v>76</v>
      </c>
      <c r="H661" s="1">
        <v>76</v>
      </c>
      <c r="I661" t="s">
        <v>55</v>
      </c>
      <c r="K661" t="s">
        <v>55</v>
      </c>
      <c r="L661">
        <v>0</v>
      </c>
      <c r="M661">
        <v>0</v>
      </c>
      <c r="N661" s="1">
        <v>0</v>
      </c>
      <c r="O661" t="s">
        <v>1503</v>
      </c>
      <c r="P661" t="s">
        <v>1504</v>
      </c>
      <c r="Q661">
        <v>38.121600999999998</v>
      </c>
      <c r="R661">
        <v>-120.133915</v>
      </c>
      <c r="T661" t="s">
        <v>59</v>
      </c>
      <c r="V661" s="2" t="s">
        <v>59</v>
      </c>
      <c r="W661">
        <f t="shared" si="30"/>
        <v>4</v>
      </c>
      <c r="X661" s="1">
        <v>4</v>
      </c>
      <c r="Y661" t="s">
        <v>59</v>
      </c>
      <c r="Z661" t="s">
        <v>59</v>
      </c>
      <c r="AA661">
        <v>0</v>
      </c>
      <c r="AB661" s="1">
        <v>0</v>
      </c>
      <c r="AC661" t="s">
        <v>59</v>
      </c>
      <c r="AD661" t="s">
        <v>59</v>
      </c>
      <c r="AE661" s="7">
        <f t="shared" ca="1" si="32"/>
        <v>70.821363710812733</v>
      </c>
      <c r="AF661" s="8">
        <v>59.971051143838167</v>
      </c>
      <c r="AG661" t="s">
        <v>59</v>
      </c>
      <c r="AI661" t="s">
        <v>59</v>
      </c>
      <c r="AK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 t="s">
        <v>59</v>
      </c>
      <c r="AY661" t="s">
        <v>59</v>
      </c>
      <c r="AZ661" t="s">
        <v>59</v>
      </c>
      <c r="BA661" t="s">
        <v>59</v>
      </c>
      <c r="BB661" t="s">
        <v>59</v>
      </c>
      <c r="BC661" t="s">
        <v>59</v>
      </c>
      <c r="BD661" t="s">
        <v>59</v>
      </c>
      <c r="BE661" t="s">
        <v>59</v>
      </c>
      <c r="BF661" t="s">
        <v>59</v>
      </c>
      <c r="BG661" t="s">
        <v>996</v>
      </c>
      <c r="BH661" s="1" t="s">
        <v>996</v>
      </c>
      <c r="BI661" t="s">
        <v>59</v>
      </c>
      <c r="BJ661" t="b">
        <v>1</v>
      </c>
      <c r="BK661">
        <v>0</v>
      </c>
    </row>
    <row r="662" spans="1:63">
      <c r="A662" s="1" t="s">
        <v>1505</v>
      </c>
      <c r="B662" t="s">
        <v>66</v>
      </c>
      <c r="D662">
        <v>78</v>
      </c>
      <c r="E662" t="s">
        <v>55</v>
      </c>
      <c r="F662" t="s">
        <v>56</v>
      </c>
      <c r="G662">
        <f t="shared" si="31"/>
        <v>78</v>
      </c>
      <c r="H662" s="1">
        <v>78</v>
      </c>
      <c r="I662" t="s">
        <v>56</v>
      </c>
      <c r="K662" t="s">
        <v>56</v>
      </c>
      <c r="L662" t="s">
        <v>59</v>
      </c>
      <c r="M662">
        <v>2</v>
      </c>
      <c r="N662" s="1">
        <v>2</v>
      </c>
      <c r="O662" t="s">
        <v>1506</v>
      </c>
      <c r="P662" t="s">
        <v>1507</v>
      </c>
      <c r="Q662">
        <v>37.529656000000003</v>
      </c>
      <c r="R662">
        <v>-120.85435699999999</v>
      </c>
      <c r="T662">
        <v>24708</v>
      </c>
      <c r="V662" s="2">
        <v>3</v>
      </c>
      <c r="W662">
        <f t="shared" si="30"/>
        <v>3</v>
      </c>
      <c r="X662" s="1">
        <v>3</v>
      </c>
      <c r="Y662" t="s">
        <v>59</v>
      </c>
      <c r="Z662">
        <v>2</v>
      </c>
      <c r="AA662">
        <v>2</v>
      </c>
      <c r="AB662" s="1">
        <v>2</v>
      </c>
      <c r="AC662">
        <v>72</v>
      </c>
      <c r="AD662" t="s">
        <v>60</v>
      </c>
      <c r="AE662" s="7">
        <f t="shared" ca="1" si="32"/>
        <v>72</v>
      </c>
      <c r="AF662" s="8">
        <v>72</v>
      </c>
      <c r="AG662" t="s">
        <v>59</v>
      </c>
      <c r="AI662">
        <v>9.8800000000000008</v>
      </c>
      <c r="AK662" t="s">
        <v>56</v>
      </c>
      <c r="AM662" t="s">
        <v>56</v>
      </c>
      <c r="AN662" t="s">
        <v>102</v>
      </c>
      <c r="AO662">
        <v>16</v>
      </c>
      <c r="AP662" t="s">
        <v>56</v>
      </c>
      <c r="AQ662" t="s">
        <v>56</v>
      </c>
      <c r="AR662" t="s">
        <v>56</v>
      </c>
      <c r="AS662" t="s">
        <v>56</v>
      </c>
      <c r="AT662" t="s">
        <v>59</v>
      </c>
      <c r="AU662" t="s">
        <v>56</v>
      </c>
      <c r="AV662" t="s">
        <v>59</v>
      </c>
      <c r="AW662" t="s">
        <v>56</v>
      </c>
      <c r="AX662" t="s">
        <v>363</v>
      </c>
      <c r="AY662" t="s">
        <v>56</v>
      </c>
      <c r="AZ662" t="s">
        <v>59</v>
      </c>
      <c r="BA662">
        <v>90.15</v>
      </c>
      <c r="BB662" t="s">
        <v>59</v>
      </c>
      <c r="BC662">
        <v>0</v>
      </c>
      <c r="BD662">
        <v>0</v>
      </c>
      <c r="BE662">
        <v>711.36</v>
      </c>
      <c r="BF662">
        <v>7427.81</v>
      </c>
      <c r="BG662" t="s">
        <v>996</v>
      </c>
      <c r="BH662" s="1" t="s">
        <v>996</v>
      </c>
      <c r="BI662" t="s">
        <v>59</v>
      </c>
      <c r="BJ662" t="b">
        <v>1</v>
      </c>
      <c r="BK662">
        <v>0</v>
      </c>
    </row>
    <row r="663" spans="1:63">
      <c r="A663" s="1" t="s">
        <v>1508</v>
      </c>
      <c r="B663" t="s">
        <v>54</v>
      </c>
      <c r="D663">
        <v>68</v>
      </c>
      <c r="E663" t="s">
        <v>55</v>
      </c>
      <c r="F663" t="s">
        <v>56</v>
      </c>
      <c r="G663">
        <f t="shared" si="31"/>
        <v>68</v>
      </c>
      <c r="H663" s="1">
        <v>68</v>
      </c>
      <c r="I663" t="s">
        <v>55</v>
      </c>
      <c r="K663" t="s">
        <v>55</v>
      </c>
      <c r="L663">
        <v>0</v>
      </c>
      <c r="M663">
        <v>0</v>
      </c>
      <c r="N663" s="1">
        <v>0</v>
      </c>
      <c r="O663" t="s">
        <v>1509</v>
      </c>
      <c r="P663" t="s">
        <v>1510</v>
      </c>
      <c r="Q663">
        <v>38.107441000000001</v>
      </c>
      <c r="R663" t="s">
        <v>59</v>
      </c>
      <c r="T663">
        <v>4848</v>
      </c>
      <c r="V663" s="2" t="s">
        <v>59</v>
      </c>
      <c r="W663">
        <f t="shared" si="30"/>
        <v>4</v>
      </c>
      <c r="X663" s="1">
        <v>4</v>
      </c>
      <c r="Y663" t="s">
        <v>59</v>
      </c>
      <c r="Z663">
        <v>0</v>
      </c>
      <c r="AA663">
        <v>0</v>
      </c>
      <c r="AB663" s="1">
        <v>0</v>
      </c>
      <c r="AC663">
        <v>67</v>
      </c>
      <c r="AD663" t="s">
        <v>60</v>
      </c>
      <c r="AE663" s="7">
        <f t="shared" ca="1" si="32"/>
        <v>67</v>
      </c>
      <c r="AF663" s="8">
        <v>67</v>
      </c>
      <c r="AG663" t="s">
        <v>59</v>
      </c>
      <c r="AI663">
        <v>44.56</v>
      </c>
      <c r="AK663" t="s">
        <v>56</v>
      </c>
      <c r="AM663" t="s">
        <v>56</v>
      </c>
      <c r="AN663" t="s">
        <v>68</v>
      </c>
      <c r="AO663">
        <v>29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59</v>
      </c>
      <c r="AW663" t="s">
        <v>55</v>
      </c>
      <c r="AX663" t="s">
        <v>59</v>
      </c>
      <c r="AY663" t="s">
        <v>59</v>
      </c>
      <c r="AZ663" t="s">
        <v>138</v>
      </c>
      <c r="BA663">
        <v>116.1</v>
      </c>
      <c r="BB663">
        <v>7839.85</v>
      </c>
      <c r="BC663">
        <v>0</v>
      </c>
      <c r="BD663">
        <v>40</v>
      </c>
      <c r="BE663">
        <v>2985.52</v>
      </c>
      <c r="BF663">
        <v>10865.37</v>
      </c>
      <c r="BG663" t="s">
        <v>996</v>
      </c>
      <c r="BH663" s="1" t="s">
        <v>996</v>
      </c>
      <c r="BI663" t="s">
        <v>59</v>
      </c>
      <c r="BJ663" t="b">
        <v>1</v>
      </c>
      <c r="BK663">
        <v>0</v>
      </c>
    </row>
    <row r="664" spans="1:63">
      <c r="A664" s="1" t="s">
        <v>1511</v>
      </c>
      <c r="B664" t="s">
        <v>66</v>
      </c>
      <c r="D664">
        <v>65</v>
      </c>
      <c r="E664" t="s">
        <v>55</v>
      </c>
      <c r="F664" t="s">
        <v>56</v>
      </c>
      <c r="G664">
        <f t="shared" si="31"/>
        <v>65</v>
      </c>
      <c r="H664" s="1">
        <v>65</v>
      </c>
      <c r="I664" t="s">
        <v>55</v>
      </c>
      <c r="K664" t="s">
        <v>55</v>
      </c>
      <c r="L664">
        <v>0</v>
      </c>
      <c r="M664">
        <v>0</v>
      </c>
      <c r="N664" s="1">
        <v>0</v>
      </c>
      <c r="O664" t="s">
        <v>1512</v>
      </c>
      <c r="P664" t="s">
        <v>1513</v>
      </c>
      <c r="Q664">
        <v>38.578806999999998</v>
      </c>
      <c r="R664">
        <v>-123.19338</v>
      </c>
      <c r="T664">
        <v>1575</v>
      </c>
      <c r="V664" s="2">
        <v>3</v>
      </c>
      <c r="W664">
        <f t="shared" si="30"/>
        <v>3</v>
      </c>
      <c r="X664" s="1">
        <v>3</v>
      </c>
      <c r="Y664" t="s">
        <v>55</v>
      </c>
      <c r="Z664">
        <v>0</v>
      </c>
      <c r="AA664">
        <v>0</v>
      </c>
      <c r="AB664" s="1">
        <v>0</v>
      </c>
      <c r="AC664">
        <v>6</v>
      </c>
      <c r="AD664" t="s">
        <v>59</v>
      </c>
      <c r="AE664" s="7">
        <f t="shared" ca="1" si="32"/>
        <v>6</v>
      </c>
      <c r="AF664" s="8">
        <v>6</v>
      </c>
      <c r="AG664" t="s">
        <v>56</v>
      </c>
      <c r="AI664">
        <v>12.67</v>
      </c>
      <c r="AK664" t="s">
        <v>55</v>
      </c>
      <c r="AM664" t="s">
        <v>56</v>
      </c>
      <c r="AN664" t="s">
        <v>68</v>
      </c>
      <c r="AO664">
        <v>20</v>
      </c>
      <c r="AP664" t="s">
        <v>56</v>
      </c>
      <c r="AQ664" t="s">
        <v>55</v>
      </c>
      <c r="AR664" t="s">
        <v>55</v>
      </c>
      <c r="AS664" t="s">
        <v>55</v>
      </c>
      <c r="AT664" t="s">
        <v>59</v>
      </c>
      <c r="AU664" t="s">
        <v>55</v>
      </c>
      <c r="AV664" t="s">
        <v>55</v>
      </c>
      <c r="AW664" t="s">
        <v>56</v>
      </c>
      <c r="AX664" t="s">
        <v>363</v>
      </c>
      <c r="AY664" t="s">
        <v>56</v>
      </c>
      <c r="AZ664" t="s">
        <v>59</v>
      </c>
      <c r="BA664">
        <v>74.099999999999994</v>
      </c>
      <c r="BB664">
        <v>450.9</v>
      </c>
      <c r="BC664" t="s">
        <v>59</v>
      </c>
      <c r="BD664">
        <v>0</v>
      </c>
      <c r="BE664">
        <v>76.02</v>
      </c>
      <c r="BF664">
        <v>526.91999999999996</v>
      </c>
      <c r="BG664" t="s">
        <v>996</v>
      </c>
      <c r="BH664" s="1" t="s">
        <v>996</v>
      </c>
      <c r="BI664" t="s">
        <v>59</v>
      </c>
      <c r="BJ664" t="b">
        <v>1</v>
      </c>
      <c r="BK664">
        <v>0</v>
      </c>
    </row>
    <row r="665" spans="1:63">
      <c r="A665" s="1" t="s">
        <v>1514</v>
      </c>
      <c r="B665" t="s">
        <v>54</v>
      </c>
      <c r="D665" t="s">
        <v>59</v>
      </c>
      <c r="E665" t="s">
        <v>55</v>
      </c>
      <c r="F665" t="s">
        <v>56</v>
      </c>
      <c r="G665">
        <f t="shared" si="31"/>
        <v>72</v>
      </c>
      <c r="H665" s="1">
        <v>72</v>
      </c>
      <c r="I665" t="s">
        <v>59</v>
      </c>
      <c r="K665" t="s">
        <v>55</v>
      </c>
      <c r="L665" t="s">
        <v>59</v>
      </c>
      <c r="M665">
        <v>0</v>
      </c>
      <c r="N665" s="1">
        <v>0</v>
      </c>
      <c r="O665" t="s">
        <v>59</v>
      </c>
      <c r="P665" t="s">
        <v>59</v>
      </c>
      <c r="Q665" t="s">
        <v>59</v>
      </c>
      <c r="R665" t="s">
        <v>59</v>
      </c>
      <c r="T665" t="s">
        <v>59</v>
      </c>
      <c r="V665" s="2">
        <v>5</v>
      </c>
      <c r="W665">
        <f t="shared" si="30"/>
        <v>5</v>
      </c>
      <c r="X665" s="1">
        <v>5</v>
      </c>
      <c r="Y665" t="s">
        <v>56</v>
      </c>
      <c r="Z665">
        <v>9</v>
      </c>
      <c r="AA665">
        <v>9</v>
      </c>
      <c r="AB665" s="1">
        <v>9</v>
      </c>
      <c r="AC665">
        <v>32</v>
      </c>
      <c r="AD665" t="s">
        <v>73</v>
      </c>
      <c r="AE665" s="7">
        <f t="shared" ca="1" si="32"/>
        <v>32</v>
      </c>
      <c r="AF665" s="8">
        <v>32</v>
      </c>
      <c r="AG665" t="s">
        <v>56</v>
      </c>
      <c r="AI665">
        <v>43.54</v>
      </c>
      <c r="AK665" t="s">
        <v>56</v>
      </c>
      <c r="AM665" t="s">
        <v>59</v>
      </c>
      <c r="AN665" t="s">
        <v>68</v>
      </c>
      <c r="AO665">
        <v>3</v>
      </c>
      <c r="AP665" t="s">
        <v>55</v>
      </c>
      <c r="AQ665" t="s">
        <v>56</v>
      </c>
      <c r="AR665" t="s">
        <v>59</v>
      </c>
      <c r="AS665" t="s">
        <v>55</v>
      </c>
      <c r="AT665" t="s">
        <v>55</v>
      </c>
      <c r="AU665" t="s">
        <v>56</v>
      </c>
      <c r="AV665" t="s">
        <v>55</v>
      </c>
      <c r="AW665" t="s">
        <v>56</v>
      </c>
      <c r="AX665" t="s">
        <v>363</v>
      </c>
      <c r="AY665" t="s">
        <v>59</v>
      </c>
      <c r="AZ665" t="s">
        <v>59</v>
      </c>
      <c r="BA665">
        <v>93.5</v>
      </c>
      <c r="BB665" t="s">
        <v>59</v>
      </c>
      <c r="BC665">
        <v>0</v>
      </c>
      <c r="BD665">
        <v>0</v>
      </c>
      <c r="BE665">
        <v>1393.28</v>
      </c>
      <c r="BF665">
        <v>4364.08</v>
      </c>
      <c r="BG665" t="s">
        <v>59</v>
      </c>
      <c r="BH665" s="1" t="s">
        <v>59</v>
      </c>
      <c r="BI665" t="b">
        <v>1</v>
      </c>
      <c r="BJ665" t="s">
        <v>59</v>
      </c>
      <c r="BK665">
        <v>0</v>
      </c>
    </row>
    <row r="666" spans="1:63">
      <c r="A666" s="1" t="s">
        <v>1515</v>
      </c>
      <c r="B666" t="s">
        <v>54</v>
      </c>
      <c r="D666">
        <v>67</v>
      </c>
      <c r="E666" t="s">
        <v>55</v>
      </c>
      <c r="F666" t="s">
        <v>56</v>
      </c>
      <c r="G666">
        <f t="shared" si="31"/>
        <v>67</v>
      </c>
      <c r="H666" s="1">
        <v>67</v>
      </c>
      <c r="I666" t="s">
        <v>56</v>
      </c>
      <c r="K666" t="s">
        <v>55</v>
      </c>
      <c r="L666">
        <v>0</v>
      </c>
      <c r="M666">
        <v>0</v>
      </c>
      <c r="N666" s="1">
        <v>0</v>
      </c>
      <c r="O666" t="s">
        <v>1245</v>
      </c>
      <c r="P666" t="s">
        <v>1246</v>
      </c>
      <c r="Q666">
        <v>39.045245999999999</v>
      </c>
      <c r="R666">
        <v>-122.74318100000001</v>
      </c>
      <c r="T666">
        <v>175</v>
      </c>
      <c r="V666" s="2" t="s">
        <v>59</v>
      </c>
      <c r="W666">
        <f t="shared" si="30"/>
        <v>4</v>
      </c>
      <c r="X666" s="1">
        <v>4</v>
      </c>
      <c r="Y666" t="s">
        <v>56</v>
      </c>
      <c r="Z666">
        <v>1</v>
      </c>
      <c r="AA666">
        <v>1</v>
      </c>
      <c r="AB666" s="1">
        <v>1</v>
      </c>
      <c r="AC666">
        <v>8</v>
      </c>
      <c r="AD666" t="s">
        <v>59</v>
      </c>
      <c r="AE666" s="7">
        <f t="shared" ca="1" si="32"/>
        <v>8</v>
      </c>
      <c r="AF666" s="8">
        <v>8</v>
      </c>
      <c r="AG666" t="s">
        <v>55</v>
      </c>
      <c r="AI666">
        <v>0</v>
      </c>
      <c r="AK666" t="s">
        <v>55</v>
      </c>
      <c r="AM666" t="s">
        <v>56</v>
      </c>
      <c r="AN666" t="s">
        <v>102</v>
      </c>
      <c r="AO666">
        <v>27</v>
      </c>
      <c r="AP666" t="s">
        <v>55</v>
      </c>
      <c r="AQ666" t="s">
        <v>56</v>
      </c>
      <c r="AR666" t="s">
        <v>56</v>
      </c>
      <c r="AS666" t="s">
        <v>55</v>
      </c>
      <c r="AT666" t="s">
        <v>55</v>
      </c>
      <c r="AU666" t="s">
        <v>56</v>
      </c>
      <c r="AV666" t="s">
        <v>55</v>
      </c>
      <c r="AW666" t="s">
        <v>56</v>
      </c>
      <c r="AX666" t="s">
        <v>363</v>
      </c>
      <c r="AY666" t="s">
        <v>56</v>
      </c>
      <c r="AZ666" t="s">
        <v>138</v>
      </c>
      <c r="BA666">
        <v>43.35</v>
      </c>
      <c r="BB666">
        <v>371.4</v>
      </c>
      <c r="BC666">
        <v>0</v>
      </c>
      <c r="BD666">
        <v>0</v>
      </c>
      <c r="BE666" t="s">
        <v>59</v>
      </c>
      <c r="BF666">
        <v>371.4</v>
      </c>
      <c r="BG666" t="s">
        <v>996</v>
      </c>
      <c r="BH666" s="1" t="s">
        <v>996</v>
      </c>
      <c r="BI666" t="s">
        <v>59</v>
      </c>
      <c r="BJ666" t="b">
        <v>1</v>
      </c>
      <c r="BK666">
        <v>0</v>
      </c>
    </row>
    <row r="667" spans="1:63">
      <c r="A667" s="1" t="s">
        <v>1516</v>
      </c>
      <c r="B667" t="s">
        <v>66</v>
      </c>
      <c r="D667">
        <v>73</v>
      </c>
      <c r="E667" t="s">
        <v>59</v>
      </c>
      <c r="F667" t="s">
        <v>59</v>
      </c>
      <c r="G667">
        <f t="shared" si="31"/>
        <v>73</v>
      </c>
      <c r="H667" s="1">
        <v>73</v>
      </c>
      <c r="I667" t="s">
        <v>55</v>
      </c>
      <c r="K667" t="s">
        <v>56</v>
      </c>
      <c r="L667">
        <v>2</v>
      </c>
      <c r="M667">
        <v>2</v>
      </c>
      <c r="N667" s="1">
        <v>2</v>
      </c>
      <c r="O667" t="s">
        <v>894</v>
      </c>
      <c r="P667" t="s">
        <v>895</v>
      </c>
      <c r="Q667" t="s">
        <v>59</v>
      </c>
      <c r="R667">
        <v>-122.770679</v>
      </c>
      <c r="T667" t="s">
        <v>59</v>
      </c>
      <c r="V667" s="2">
        <v>5</v>
      </c>
      <c r="W667">
        <f t="shared" si="30"/>
        <v>5</v>
      </c>
      <c r="X667" s="1">
        <v>5</v>
      </c>
      <c r="Y667" t="s">
        <v>55</v>
      </c>
      <c r="Z667" t="s">
        <v>59</v>
      </c>
      <c r="AA667">
        <v>0</v>
      </c>
      <c r="AB667" s="1">
        <v>0</v>
      </c>
      <c r="AC667">
        <v>33</v>
      </c>
      <c r="AD667" t="s">
        <v>59</v>
      </c>
      <c r="AE667" s="7">
        <f t="shared" ca="1" si="32"/>
        <v>33</v>
      </c>
      <c r="AF667" s="8">
        <v>33</v>
      </c>
      <c r="AG667" t="s">
        <v>56</v>
      </c>
      <c r="AI667">
        <v>12.75</v>
      </c>
      <c r="AK667" t="s">
        <v>56</v>
      </c>
      <c r="AM667" t="s">
        <v>56</v>
      </c>
      <c r="AN667" t="s">
        <v>68</v>
      </c>
      <c r="AO667">
        <v>19</v>
      </c>
      <c r="AP667" t="s">
        <v>55</v>
      </c>
      <c r="AQ667" t="s">
        <v>56</v>
      </c>
      <c r="AR667" t="s">
        <v>56</v>
      </c>
      <c r="AS667" t="s">
        <v>55</v>
      </c>
      <c r="AT667" t="s">
        <v>56</v>
      </c>
      <c r="AU667" t="s">
        <v>56</v>
      </c>
      <c r="AV667" t="s">
        <v>55</v>
      </c>
      <c r="AW667" t="s">
        <v>56</v>
      </c>
      <c r="AX667" t="s">
        <v>363</v>
      </c>
      <c r="AY667" t="s">
        <v>56</v>
      </c>
      <c r="AZ667" t="s">
        <v>63</v>
      </c>
      <c r="BA667">
        <v>105.35</v>
      </c>
      <c r="BB667">
        <v>3465.05</v>
      </c>
      <c r="BC667">
        <v>0</v>
      </c>
      <c r="BD667">
        <v>0</v>
      </c>
      <c r="BE667">
        <v>420.75</v>
      </c>
      <c r="BF667">
        <v>3885.8</v>
      </c>
      <c r="BG667" t="s">
        <v>996</v>
      </c>
      <c r="BH667" s="1" t="s">
        <v>996</v>
      </c>
      <c r="BI667" t="s">
        <v>59</v>
      </c>
      <c r="BJ667" t="b">
        <v>1</v>
      </c>
      <c r="BK667">
        <v>0</v>
      </c>
    </row>
    <row r="668" spans="1:63">
      <c r="A668" s="1" t="s">
        <v>1517</v>
      </c>
      <c r="B668" t="s">
        <v>54</v>
      </c>
      <c r="D668">
        <v>72</v>
      </c>
      <c r="E668" t="s">
        <v>55</v>
      </c>
      <c r="F668" t="s">
        <v>56</v>
      </c>
      <c r="G668">
        <f t="shared" si="31"/>
        <v>72</v>
      </c>
      <c r="H668" s="1">
        <v>72</v>
      </c>
      <c r="I668" t="s">
        <v>56</v>
      </c>
      <c r="K668" t="s">
        <v>59</v>
      </c>
      <c r="L668">
        <v>0</v>
      </c>
      <c r="M668">
        <v>0</v>
      </c>
      <c r="N668" s="1">
        <v>0</v>
      </c>
      <c r="O668" t="s">
        <v>59</v>
      </c>
      <c r="P668" t="s">
        <v>59</v>
      </c>
      <c r="Q668" t="s">
        <v>59</v>
      </c>
      <c r="R668" t="s">
        <v>59</v>
      </c>
      <c r="T668" t="s">
        <v>59</v>
      </c>
      <c r="V668" s="2">
        <v>5</v>
      </c>
      <c r="W668">
        <f t="shared" si="30"/>
        <v>5</v>
      </c>
      <c r="X668" s="1">
        <v>5</v>
      </c>
      <c r="Y668" t="s">
        <v>56</v>
      </c>
      <c r="Z668">
        <v>7</v>
      </c>
      <c r="AA668">
        <v>7</v>
      </c>
      <c r="AB668" s="1">
        <v>7</v>
      </c>
      <c r="AC668">
        <v>55</v>
      </c>
      <c r="AD668" t="s">
        <v>88</v>
      </c>
      <c r="AE668" s="7">
        <f t="shared" ca="1" si="32"/>
        <v>55</v>
      </c>
      <c r="AF668" s="8">
        <v>55</v>
      </c>
      <c r="AG668" t="s">
        <v>56</v>
      </c>
      <c r="AI668">
        <v>12.91</v>
      </c>
      <c r="AK668" t="s">
        <v>56</v>
      </c>
      <c r="AM668" t="s">
        <v>56</v>
      </c>
      <c r="AN668" t="s">
        <v>68</v>
      </c>
      <c r="AO668">
        <v>21</v>
      </c>
      <c r="AP668" t="s">
        <v>55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55</v>
      </c>
      <c r="AW668" t="s">
        <v>56</v>
      </c>
      <c r="AX668" t="s">
        <v>363</v>
      </c>
      <c r="AY668" t="s">
        <v>56</v>
      </c>
      <c r="AZ668" t="s">
        <v>63</v>
      </c>
      <c r="BA668">
        <v>113.6</v>
      </c>
      <c r="BB668" t="s">
        <v>59</v>
      </c>
      <c r="BC668">
        <v>0</v>
      </c>
      <c r="BD668">
        <v>0</v>
      </c>
      <c r="BE668" t="s">
        <v>59</v>
      </c>
      <c r="BF668" t="s">
        <v>59</v>
      </c>
      <c r="BG668" t="s">
        <v>59</v>
      </c>
      <c r="BH668" s="1" t="s">
        <v>59</v>
      </c>
      <c r="BI668" t="b">
        <v>1</v>
      </c>
      <c r="BJ668" t="s">
        <v>59</v>
      </c>
      <c r="BK668">
        <v>0</v>
      </c>
    </row>
    <row r="669" spans="1:63">
      <c r="A669" s="1" t="s">
        <v>1518</v>
      </c>
      <c r="B669" t="s">
        <v>59</v>
      </c>
      <c r="D669">
        <v>71</v>
      </c>
      <c r="E669" t="s">
        <v>55</v>
      </c>
      <c r="F669" t="s">
        <v>56</v>
      </c>
      <c r="G669">
        <f t="shared" si="31"/>
        <v>71</v>
      </c>
      <c r="H669" s="1">
        <v>71</v>
      </c>
      <c r="I669" t="s">
        <v>55</v>
      </c>
      <c r="K669" t="s">
        <v>55</v>
      </c>
      <c r="L669">
        <v>0</v>
      </c>
      <c r="M669">
        <v>0</v>
      </c>
      <c r="N669" s="1">
        <v>0</v>
      </c>
      <c r="O669" t="s">
        <v>1519</v>
      </c>
      <c r="P669" t="s">
        <v>1520</v>
      </c>
      <c r="Q669">
        <v>40.478499999999997</v>
      </c>
      <c r="R669">
        <v>-124.301372</v>
      </c>
      <c r="T669">
        <v>2965</v>
      </c>
      <c r="V669" s="2">
        <v>4</v>
      </c>
      <c r="W669">
        <f t="shared" si="30"/>
        <v>4</v>
      </c>
      <c r="X669" s="1">
        <v>4</v>
      </c>
      <c r="Y669" t="s">
        <v>55</v>
      </c>
      <c r="Z669" t="s">
        <v>59</v>
      </c>
      <c r="AA669">
        <v>0</v>
      </c>
      <c r="AB669" s="1">
        <v>0</v>
      </c>
      <c r="AC669">
        <v>14</v>
      </c>
      <c r="AD669" t="s">
        <v>59</v>
      </c>
      <c r="AE669" s="7">
        <f t="shared" ca="1" si="32"/>
        <v>14</v>
      </c>
      <c r="AF669" s="8">
        <v>14</v>
      </c>
      <c r="AG669" t="s">
        <v>55</v>
      </c>
      <c r="AI669">
        <v>0</v>
      </c>
      <c r="AK669" t="s">
        <v>55</v>
      </c>
      <c r="AM669" t="s">
        <v>56</v>
      </c>
      <c r="AN669" t="s">
        <v>102</v>
      </c>
      <c r="AO669" t="s">
        <v>59</v>
      </c>
      <c r="AP669" t="s">
        <v>55</v>
      </c>
      <c r="AQ669" t="s">
        <v>55</v>
      </c>
      <c r="AR669" t="s">
        <v>55</v>
      </c>
      <c r="AS669" t="s">
        <v>55</v>
      </c>
      <c r="AT669" t="s">
        <v>56</v>
      </c>
      <c r="AU669" t="s">
        <v>56</v>
      </c>
      <c r="AV669" t="s">
        <v>56</v>
      </c>
      <c r="AW669" t="s">
        <v>56</v>
      </c>
      <c r="AX669" t="s">
        <v>363</v>
      </c>
      <c r="AY669" t="s">
        <v>56</v>
      </c>
      <c r="AZ669" t="s">
        <v>63</v>
      </c>
      <c r="BA669">
        <v>46.35</v>
      </c>
      <c r="BB669">
        <v>672.7</v>
      </c>
      <c r="BC669">
        <v>0</v>
      </c>
      <c r="BD669">
        <v>0</v>
      </c>
      <c r="BE669">
        <v>0</v>
      </c>
      <c r="BF669">
        <v>672.7</v>
      </c>
      <c r="BG669" t="s">
        <v>59</v>
      </c>
      <c r="BH669" s="1" t="s">
        <v>59</v>
      </c>
      <c r="BI669" t="b">
        <v>1</v>
      </c>
      <c r="BJ669" t="s">
        <v>59</v>
      </c>
      <c r="BK669">
        <v>0</v>
      </c>
    </row>
    <row r="670" spans="1:63">
      <c r="A670" s="1" t="s">
        <v>1521</v>
      </c>
      <c r="B670" t="s">
        <v>54</v>
      </c>
      <c r="D670">
        <v>78</v>
      </c>
      <c r="E670" t="s">
        <v>55</v>
      </c>
      <c r="F670" t="s">
        <v>56</v>
      </c>
      <c r="G670">
        <f t="shared" si="31"/>
        <v>78</v>
      </c>
      <c r="H670" s="1">
        <v>78</v>
      </c>
      <c r="I670" t="s">
        <v>55</v>
      </c>
      <c r="K670" t="s">
        <v>55</v>
      </c>
      <c r="L670">
        <v>0</v>
      </c>
      <c r="M670">
        <v>0</v>
      </c>
      <c r="N670" s="1">
        <v>0</v>
      </c>
      <c r="O670" t="s">
        <v>1522</v>
      </c>
      <c r="P670" t="s">
        <v>59</v>
      </c>
      <c r="Q670">
        <v>40.210895000000001</v>
      </c>
      <c r="R670">
        <v>-123.86</v>
      </c>
      <c r="T670">
        <v>867</v>
      </c>
      <c r="V670" s="2">
        <v>4</v>
      </c>
      <c r="W670">
        <f t="shared" si="30"/>
        <v>4</v>
      </c>
      <c r="X670" s="1">
        <v>4</v>
      </c>
      <c r="Y670" t="s">
        <v>55</v>
      </c>
      <c r="Z670">
        <v>0</v>
      </c>
      <c r="AA670">
        <v>0</v>
      </c>
      <c r="AB670" s="1">
        <v>0</v>
      </c>
      <c r="AC670">
        <v>57</v>
      </c>
      <c r="AD670" t="s">
        <v>88</v>
      </c>
      <c r="AE670" s="7">
        <f t="shared" ca="1" si="32"/>
        <v>57</v>
      </c>
      <c r="AF670" s="8">
        <v>57</v>
      </c>
      <c r="AG670" t="s">
        <v>56</v>
      </c>
      <c r="AI670">
        <v>28.44</v>
      </c>
      <c r="AK670" t="s">
        <v>55</v>
      </c>
      <c r="AM670" t="s">
        <v>56</v>
      </c>
      <c r="AN670" t="s">
        <v>61</v>
      </c>
      <c r="AO670">
        <v>24</v>
      </c>
      <c r="AP670" t="s">
        <v>55</v>
      </c>
      <c r="AQ670" t="s">
        <v>55</v>
      </c>
      <c r="AR670" t="s">
        <v>56</v>
      </c>
      <c r="AS670" t="s">
        <v>56</v>
      </c>
      <c r="AT670" t="s">
        <v>55</v>
      </c>
      <c r="AU670" t="s">
        <v>55</v>
      </c>
      <c r="AV670" t="s">
        <v>59</v>
      </c>
      <c r="AW670" t="s">
        <v>59</v>
      </c>
      <c r="AX670" t="s">
        <v>145</v>
      </c>
      <c r="AY670" t="s">
        <v>56</v>
      </c>
      <c r="AZ670" t="s">
        <v>63</v>
      </c>
      <c r="BA670">
        <v>53.5</v>
      </c>
      <c r="BB670">
        <v>3035.8</v>
      </c>
      <c r="BC670">
        <v>0</v>
      </c>
      <c r="BD670" t="s">
        <v>59</v>
      </c>
      <c r="BE670">
        <v>1621.08</v>
      </c>
      <c r="BF670">
        <v>4656.88</v>
      </c>
      <c r="BG670" t="s">
        <v>996</v>
      </c>
      <c r="BH670" s="1" t="s">
        <v>996</v>
      </c>
      <c r="BI670" t="s">
        <v>59</v>
      </c>
      <c r="BJ670" t="b">
        <v>1</v>
      </c>
      <c r="BK670">
        <v>0</v>
      </c>
    </row>
    <row r="671" spans="1:63">
      <c r="A671" s="1" t="s">
        <v>1523</v>
      </c>
      <c r="B671" t="s">
        <v>66</v>
      </c>
      <c r="D671" t="s">
        <v>59</v>
      </c>
      <c r="E671" t="s">
        <v>55</v>
      </c>
      <c r="F671" t="s">
        <v>56</v>
      </c>
      <c r="G671">
        <f t="shared" si="31"/>
        <v>72</v>
      </c>
      <c r="H671" s="1">
        <v>72</v>
      </c>
      <c r="I671" t="s">
        <v>56</v>
      </c>
      <c r="K671" t="s">
        <v>55</v>
      </c>
      <c r="L671">
        <v>0</v>
      </c>
      <c r="M671">
        <v>0</v>
      </c>
      <c r="N671" s="1">
        <v>0</v>
      </c>
      <c r="O671" t="s">
        <v>59</v>
      </c>
      <c r="P671" t="s">
        <v>1524</v>
      </c>
      <c r="Q671">
        <v>41.444606</v>
      </c>
      <c r="R671">
        <v>-123.471895</v>
      </c>
      <c r="T671">
        <v>202</v>
      </c>
      <c r="V671" s="2">
        <v>4</v>
      </c>
      <c r="W671">
        <f t="shared" si="30"/>
        <v>4</v>
      </c>
      <c r="X671" s="1">
        <v>4</v>
      </c>
      <c r="Y671" t="s">
        <v>56</v>
      </c>
      <c r="Z671">
        <v>8</v>
      </c>
      <c r="AA671">
        <v>8</v>
      </c>
      <c r="AB671" s="1">
        <v>8</v>
      </c>
      <c r="AC671">
        <v>37</v>
      </c>
      <c r="AD671" t="s">
        <v>60</v>
      </c>
      <c r="AE671" s="7">
        <f t="shared" ca="1" si="32"/>
        <v>37</v>
      </c>
      <c r="AF671" s="8">
        <v>37</v>
      </c>
      <c r="AG671" t="s">
        <v>59</v>
      </c>
      <c r="AI671">
        <v>15.6</v>
      </c>
      <c r="AK671" t="s">
        <v>55</v>
      </c>
      <c r="AM671" t="s">
        <v>56</v>
      </c>
      <c r="AN671" t="s">
        <v>59</v>
      </c>
      <c r="AO671">
        <v>19</v>
      </c>
      <c r="AP671" t="s">
        <v>55</v>
      </c>
      <c r="AQ671" t="s">
        <v>59</v>
      </c>
      <c r="AR671" t="s">
        <v>56</v>
      </c>
      <c r="AS671" t="s">
        <v>56</v>
      </c>
      <c r="AT671" t="s">
        <v>56</v>
      </c>
      <c r="AU671" t="s">
        <v>55</v>
      </c>
      <c r="AV671" t="s">
        <v>55</v>
      </c>
      <c r="AW671" t="s">
        <v>56</v>
      </c>
      <c r="AX671" t="s">
        <v>363</v>
      </c>
      <c r="AY671" t="s">
        <v>55</v>
      </c>
      <c r="AZ671" t="s">
        <v>63</v>
      </c>
      <c r="BA671">
        <v>90</v>
      </c>
      <c r="BB671">
        <v>3371.75</v>
      </c>
      <c r="BC671">
        <v>0</v>
      </c>
      <c r="BD671" t="s">
        <v>59</v>
      </c>
      <c r="BE671">
        <v>577.20000000000005</v>
      </c>
      <c r="BF671">
        <v>3948.95</v>
      </c>
      <c r="BG671" t="s">
        <v>996</v>
      </c>
      <c r="BH671" s="1" t="s">
        <v>996</v>
      </c>
      <c r="BI671" t="s">
        <v>59</v>
      </c>
      <c r="BJ671" t="b">
        <v>1</v>
      </c>
      <c r="BK671">
        <v>0</v>
      </c>
    </row>
    <row r="672" spans="1:63">
      <c r="A672" s="1" t="s">
        <v>1525</v>
      </c>
      <c r="B672" t="s">
        <v>59</v>
      </c>
      <c r="D672">
        <v>78</v>
      </c>
      <c r="E672" t="s">
        <v>55</v>
      </c>
      <c r="F672" t="s">
        <v>56</v>
      </c>
      <c r="G672">
        <f t="shared" si="31"/>
        <v>78</v>
      </c>
      <c r="H672" s="1">
        <v>78</v>
      </c>
      <c r="I672" t="s">
        <v>55</v>
      </c>
      <c r="K672" t="s">
        <v>59</v>
      </c>
      <c r="L672" t="s">
        <v>59</v>
      </c>
      <c r="M672">
        <v>0</v>
      </c>
      <c r="N672" s="1">
        <v>0</v>
      </c>
      <c r="O672" t="s">
        <v>1526</v>
      </c>
      <c r="P672" t="s">
        <v>1527</v>
      </c>
      <c r="Q672">
        <v>38.681651000000002</v>
      </c>
      <c r="R672">
        <v>-122.13056899999999</v>
      </c>
      <c r="T672">
        <v>262</v>
      </c>
      <c r="V672" s="2">
        <v>5</v>
      </c>
      <c r="W672">
        <f t="shared" si="30"/>
        <v>5</v>
      </c>
      <c r="X672" s="1">
        <v>5</v>
      </c>
      <c r="Y672" t="s">
        <v>55</v>
      </c>
      <c r="Z672">
        <v>0</v>
      </c>
      <c r="AA672">
        <v>0</v>
      </c>
      <c r="AB672" s="1">
        <v>0</v>
      </c>
      <c r="AC672" t="s">
        <v>59</v>
      </c>
      <c r="AD672" t="s">
        <v>60</v>
      </c>
      <c r="AE672" s="7">
        <f t="shared" ca="1" si="32"/>
        <v>50.53625018696664</v>
      </c>
      <c r="AF672" s="8">
        <v>41.123691992670828</v>
      </c>
      <c r="AG672" t="s">
        <v>56</v>
      </c>
      <c r="AI672">
        <v>18.39</v>
      </c>
      <c r="AK672" t="s">
        <v>59</v>
      </c>
      <c r="AM672" t="s">
        <v>55</v>
      </c>
      <c r="AN672" t="s">
        <v>60</v>
      </c>
      <c r="AO672">
        <v>0</v>
      </c>
      <c r="AP672" t="s">
        <v>55</v>
      </c>
      <c r="AQ672" t="s">
        <v>59</v>
      </c>
      <c r="AR672" t="s">
        <v>55</v>
      </c>
      <c r="AS672" t="s">
        <v>55</v>
      </c>
      <c r="AT672" t="s">
        <v>55</v>
      </c>
      <c r="AU672" t="s">
        <v>55</v>
      </c>
      <c r="AV672" t="s">
        <v>55</v>
      </c>
      <c r="AW672" t="s">
        <v>55</v>
      </c>
      <c r="AX672" t="s">
        <v>59</v>
      </c>
      <c r="AY672" t="s">
        <v>56</v>
      </c>
      <c r="AZ672" t="s">
        <v>138</v>
      </c>
      <c r="BA672">
        <v>20.3</v>
      </c>
      <c r="BB672">
        <v>459.95</v>
      </c>
      <c r="BC672">
        <v>0</v>
      </c>
      <c r="BD672">
        <v>0</v>
      </c>
      <c r="BE672" t="s">
        <v>59</v>
      </c>
      <c r="BF672">
        <v>901.31</v>
      </c>
      <c r="BG672" t="s">
        <v>59</v>
      </c>
      <c r="BH672" s="1" t="s">
        <v>59</v>
      </c>
      <c r="BI672" t="s">
        <v>59</v>
      </c>
      <c r="BJ672" t="b">
        <v>1</v>
      </c>
      <c r="BK672">
        <v>1</v>
      </c>
    </row>
    <row r="673" spans="1:63">
      <c r="A673" s="1" t="s">
        <v>1528</v>
      </c>
      <c r="B673" t="s">
        <v>54</v>
      </c>
      <c r="D673">
        <v>76</v>
      </c>
      <c r="E673" t="s">
        <v>55</v>
      </c>
      <c r="F673" t="s">
        <v>56</v>
      </c>
      <c r="G673">
        <f t="shared" si="31"/>
        <v>76</v>
      </c>
      <c r="H673" s="1">
        <v>76</v>
      </c>
      <c r="I673" t="s">
        <v>55</v>
      </c>
      <c r="K673" t="s">
        <v>59</v>
      </c>
      <c r="L673">
        <v>2</v>
      </c>
      <c r="M673">
        <v>2</v>
      </c>
      <c r="N673" s="1">
        <v>2</v>
      </c>
      <c r="O673" t="s">
        <v>1529</v>
      </c>
      <c r="P673" t="s">
        <v>1530</v>
      </c>
      <c r="Q673">
        <v>38.311608999999997</v>
      </c>
      <c r="R673" t="s">
        <v>59</v>
      </c>
      <c r="T673">
        <v>699</v>
      </c>
      <c r="V673" s="2">
        <v>3</v>
      </c>
      <c r="W673">
        <f t="shared" si="30"/>
        <v>3</v>
      </c>
      <c r="X673" s="1">
        <v>3</v>
      </c>
      <c r="Y673" t="s">
        <v>55</v>
      </c>
      <c r="Z673">
        <v>0</v>
      </c>
      <c r="AA673">
        <v>0</v>
      </c>
      <c r="AB673" s="1">
        <v>0</v>
      </c>
      <c r="AC673">
        <v>38</v>
      </c>
      <c r="AD673" t="s">
        <v>60</v>
      </c>
      <c r="AE673" s="7">
        <f t="shared" ca="1" si="32"/>
        <v>38</v>
      </c>
      <c r="AF673" s="8">
        <v>38</v>
      </c>
      <c r="AG673" t="s">
        <v>56</v>
      </c>
      <c r="AI673">
        <v>45.13</v>
      </c>
      <c r="AK673" t="s">
        <v>56</v>
      </c>
      <c r="AM673" t="s">
        <v>59</v>
      </c>
      <c r="AN673" t="s">
        <v>68</v>
      </c>
      <c r="AO673">
        <v>27</v>
      </c>
      <c r="AP673" t="s">
        <v>56</v>
      </c>
      <c r="AQ673" t="s">
        <v>55</v>
      </c>
      <c r="AR673" t="s">
        <v>55</v>
      </c>
      <c r="AS673" t="s">
        <v>55</v>
      </c>
      <c r="AT673" t="s">
        <v>55</v>
      </c>
      <c r="AU673" t="s">
        <v>55</v>
      </c>
      <c r="AV673" t="s">
        <v>55</v>
      </c>
      <c r="AW673" t="s">
        <v>56</v>
      </c>
      <c r="AX673" t="s">
        <v>363</v>
      </c>
      <c r="AY673" t="s">
        <v>56</v>
      </c>
      <c r="AZ673" t="s">
        <v>138</v>
      </c>
      <c r="BA673">
        <v>80.45</v>
      </c>
      <c r="BB673">
        <v>3162.65</v>
      </c>
      <c r="BC673" t="s">
        <v>59</v>
      </c>
      <c r="BD673">
        <v>0</v>
      </c>
      <c r="BE673">
        <v>1714.94</v>
      </c>
      <c r="BF673">
        <v>4877.59</v>
      </c>
      <c r="BG673" t="s">
        <v>59</v>
      </c>
      <c r="BH673" s="1" t="s">
        <v>59</v>
      </c>
      <c r="BI673" t="s">
        <v>59</v>
      </c>
      <c r="BJ673" t="b">
        <v>1</v>
      </c>
      <c r="BK673">
        <v>1</v>
      </c>
    </row>
    <row r="674" spans="1:63">
      <c r="A674" s="1" t="s">
        <v>1531</v>
      </c>
      <c r="B674" t="s">
        <v>54</v>
      </c>
      <c r="D674">
        <v>72</v>
      </c>
      <c r="E674" t="s">
        <v>55</v>
      </c>
      <c r="F674" t="s">
        <v>56</v>
      </c>
      <c r="G674">
        <f t="shared" si="31"/>
        <v>72</v>
      </c>
      <c r="H674" s="1">
        <v>72</v>
      </c>
      <c r="I674" t="s">
        <v>56</v>
      </c>
      <c r="K674" t="s">
        <v>55</v>
      </c>
      <c r="L674">
        <v>0</v>
      </c>
      <c r="M674">
        <v>0</v>
      </c>
      <c r="N674" s="1">
        <v>0</v>
      </c>
      <c r="O674" t="s">
        <v>1532</v>
      </c>
      <c r="P674" t="s">
        <v>1533</v>
      </c>
      <c r="Q674">
        <v>38.392820999999998</v>
      </c>
      <c r="R674">
        <v>-121.79991699999999</v>
      </c>
      <c r="T674">
        <v>18529</v>
      </c>
      <c r="V674" s="2">
        <v>4</v>
      </c>
      <c r="W674">
        <f t="shared" si="30"/>
        <v>4</v>
      </c>
      <c r="X674" s="1">
        <v>4</v>
      </c>
      <c r="Y674" t="s">
        <v>56</v>
      </c>
      <c r="Z674">
        <v>6</v>
      </c>
      <c r="AA674">
        <v>6</v>
      </c>
      <c r="AB674" s="1">
        <v>6</v>
      </c>
      <c r="AC674" t="s">
        <v>59</v>
      </c>
      <c r="AD674" t="s">
        <v>88</v>
      </c>
      <c r="AE674" s="7">
        <f t="shared" ca="1" si="32"/>
        <v>53</v>
      </c>
      <c r="AF674" s="8">
        <v>53</v>
      </c>
      <c r="AG674" t="s">
        <v>56</v>
      </c>
      <c r="AI674">
        <v>14.65</v>
      </c>
      <c r="AK674" t="s">
        <v>56</v>
      </c>
      <c r="AM674" t="s">
        <v>56</v>
      </c>
      <c r="AN674" t="s">
        <v>68</v>
      </c>
      <c r="AO674">
        <v>30</v>
      </c>
      <c r="AP674" t="s">
        <v>55</v>
      </c>
      <c r="AQ674" t="s">
        <v>59</v>
      </c>
      <c r="AR674" t="s">
        <v>56</v>
      </c>
      <c r="AS674" t="s">
        <v>55</v>
      </c>
      <c r="AT674" t="s">
        <v>56</v>
      </c>
      <c r="AU674" t="s">
        <v>55</v>
      </c>
      <c r="AV674" t="s">
        <v>55</v>
      </c>
      <c r="AW674" t="s">
        <v>56</v>
      </c>
      <c r="AX674" t="s">
        <v>363</v>
      </c>
      <c r="AY674" t="s">
        <v>56</v>
      </c>
      <c r="AZ674" t="s">
        <v>63</v>
      </c>
      <c r="BA674" t="s">
        <v>59</v>
      </c>
      <c r="BB674">
        <v>4040.2</v>
      </c>
      <c r="BC674">
        <v>0</v>
      </c>
      <c r="BD674">
        <v>0</v>
      </c>
      <c r="BE674" t="s">
        <v>59</v>
      </c>
      <c r="BF674">
        <v>4684.8</v>
      </c>
      <c r="BG674" t="s">
        <v>996</v>
      </c>
      <c r="BH674" s="1" t="s">
        <v>996</v>
      </c>
      <c r="BI674" t="s">
        <v>59</v>
      </c>
      <c r="BJ674" t="b">
        <v>1</v>
      </c>
      <c r="BK674">
        <v>0</v>
      </c>
    </row>
    <row r="675" spans="1:63">
      <c r="A675" s="1" t="s">
        <v>1534</v>
      </c>
      <c r="B675" t="s">
        <v>54</v>
      </c>
      <c r="D675">
        <v>73</v>
      </c>
      <c r="E675" t="s">
        <v>55</v>
      </c>
      <c r="F675" t="s">
        <v>56</v>
      </c>
      <c r="G675">
        <f t="shared" si="31"/>
        <v>73</v>
      </c>
      <c r="H675" s="1">
        <v>73</v>
      </c>
      <c r="I675" t="s">
        <v>59</v>
      </c>
      <c r="K675" t="s">
        <v>55</v>
      </c>
      <c r="L675">
        <v>0</v>
      </c>
      <c r="M675">
        <v>0</v>
      </c>
      <c r="N675" s="1">
        <v>0</v>
      </c>
      <c r="O675" t="s">
        <v>1535</v>
      </c>
      <c r="P675" t="s">
        <v>1536</v>
      </c>
      <c r="Q675">
        <v>38.349195000000002</v>
      </c>
      <c r="R675">
        <v>-121.90294299999999</v>
      </c>
      <c r="T675">
        <v>171</v>
      </c>
      <c r="V675" s="2" t="s">
        <v>59</v>
      </c>
      <c r="W675">
        <f t="shared" si="30"/>
        <v>4</v>
      </c>
      <c r="X675" s="1">
        <v>4</v>
      </c>
      <c r="Y675" t="s">
        <v>55</v>
      </c>
      <c r="Z675">
        <v>0</v>
      </c>
      <c r="AA675">
        <v>0</v>
      </c>
      <c r="AB675" s="1">
        <v>0</v>
      </c>
      <c r="AC675">
        <v>67</v>
      </c>
      <c r="AD675" t="s">
        <v>60</v>
      </c>
      <c r="AE675" s="7">
        <f t="shared" ca="1" si="32"/>
        <v>67</v>
      </c>
      <c r="AF675" s="8">
        <v>67</v>
      </c>
      <c r="AG675" t="s">
        <v>56</v>
      </c>
      <c r="AI675">
        <v>14.69</v>
      </c>
      <c r="AK675" t="s">
        <v>59</v>
      </c>
      <c r="AM675" t="s">
        <v>55</v>
      </c>
      <c r="AN675" t="s">
        <v>60</v>
      </c>
      <c r="AO675">
        <v>0</v>
      </c>
      <c r="AP675" t="s">
        <v>55</v>
      </c>
      <c r="AQ675" t="s">
        <v>55</v>
      </c>
      <c r="AR675" t="s">
        <v>55</v>
      </c>
      <c r="AS675" t="s">
        <v>55</v>
      </c>
      <c r="AT675" t="s">
        <v>55</v>
      </c>
      <c r="AU675" t="s">
        <v>55</v>
      </c>
      <c r="AV675" t="s">
        <v>55</v>
      </c>
      <c r="AW675" t="s">
        <v>55</v>
      </c>
      <c r="AX675" t="s">
        <v>363</v>
      </c>
      <c r="AY675" t="s">
        <v>55</v>
      </c>
      <c r="AZ675" t="s">
        <v>138</v>
      </c>
      <c r="BA675" t="s">
        <v>59</v>
      </c>
      <c r="BB675">
        <v>1672.15</v>
      </c>
      <c r="BC675">
        <v>0</v>
      </c>
      <c r="BD675">
        <v>0</v>
      </c>
      <c r="BE675">
        <v>984.23</v>
      </c>
      <c r="BF675">
        <v>2656.38</v>
      </c>
      <c r="BG675" t="s">
        <v>996</v>
      </c>
      <c r="BH675" s="1" t="s">
        <v>996</v>
      </c>
      <c r="BI675" t="s">
        <v>59</v>
      </c>
      <c r="BJ675" t="b">
        <v>1</v>
      </c>
      <c r="BK675">
        <v>0</v>
      </c>
    </row>
    <row r="676" spans="1:63">
      <c r="A676" s="1" t="s">
        <v>1537</v>
      </c>
      <c r="B676" t="s">
        <v>66</v>
      </c>
      <c r="D676">
        <v>75</v>
      </c>
      <c r="E676" t="s">
        <v>59</v>
      </c>
      <c r="F676" t="s">
        <v>56</v>
      </c>
      <c r="G676">
        <f t="shared" si="31"/>
        <v>75</v>
      </c>
      <c r="H676" s="1">
        <v>75</v>
      </c>
      <c r="I676" t="s">
        <v>56</v>
      </c>
      <c r="K676" t="s">
        <v>55</v>
      </c>
      <c r="L676">
        <v>0</v>
      </c>
      <c r="M676">
        <v>0</v>
      </c>
      <c r="N676" s="1">
        <v>0</v>
      </c>
      <c r="O676" t="s">
        <v>1538</v>
      </c>
      <c r="P676" t="s">
        <v>1539</v>
      </c>
      <c r="Q676">
        <v>38.336216</v>
      </c>
      <c r="R676">
        <v>-120.76900999999999</v>
      </c>
      <c r="T676">
        <v>6202</v>
      </c>
      <c r="V676" s="2">
        <v>4</v>
      </c>
      <c r="W676">
        <f t="shared" si="30"/>
        <v>4</v>
      </c>
      <c r="X676" s="1">
        <v>4</v>
      </c>
      <c r="Y676" t="s">
        <v>59</v>
      </c>
      <c r="Z676" t="s">
        <v>59</v>
      </c>
      <c r="AA676">
        <v>0</v>
      </c>
      <c r="AB676" s="1">
        <v>0</v>
      </c>
      <c r="AC676" t="s">
        <v>59</v>
      </c>
      <c r="AD676" t="s">
        <v>59</v>
      </c>
      <c r="AE676" s="7">
        <f t="shared" ca="1" si="32"/>
        <v>59.315972978953525</v>
      </c>
      <c r="AF676" s="8">
        <v>5.9726541633053118</v>
      </c>
      <c r="AG676" t="s">
        <v>59</v>
      </c>
      <c r="AI676" t="s">
        <v>59</v>
      </c>
      <c r="AK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59</v>
      </c>
      <c r="AR676" t="s">
        <v>59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59</v>
      </c>
      <c r="AY676" t="s">
        <v>59</v>
      </c>
      <c r="AZ676" t="s">
        <v>59</v>
      </c>
      <c r="BA676" t="s">
        <v>59</v>
      </c>
      <c r="BB676" t="s">
        <v>59</v>
      </c>
      <c r="BC676" t="s">
        <v>59</v>
      </c>
      <c r="BD676" t="s">
        <v>59</v>
      </c>
      <c r="BE676" t="s">
        <v>59</v>
      </c>
      <c r="BF676" t="s">
        <v>59</v>
      </c>
      <c r="BG676" t="s">
        <v>59</v>
      </c>
      <c r="BH676" s="1" t="s">
        <v>59</v>
      </c>
      <c r="BI676" t="b">
        <v>1</v>
      </c>
      <c r="BJ676" t="s">
        <v>59</v>
      </c>
      <c r="BK676">
        <v>0</v>
      </c>
    </row>
    <row r="677" spans="1:63">
      <c r="A677" s="1" t="s">
        <v>1540</v>
      </c>
      <c r="B677" t="s">
        <v>54</v>
      </c>
      <c r="D677">
        <v>76</v>
      </c>
      <c r="E677" t="s">
        <v>55</v>
      </c>
      <c r="F677" t="s">
        <v>56</v>
      </c>
      <c r="G677">
        <f t="shared" si="31"/>
        <v>76</v>
      </c>
      <c r="H677" s="1">
        <v>76</v>
      </c>
      <c r="I677" t="s">
        <v>56</v>
      </c>
      <c r="K677" t="s">
        <v>55</v>
      </c>
      <c r="L677">
        <v>0</v>
      </c>
      <c r="M677">
        <v>0</v>
      </c>
      <c r="N677" s="1">
        <v>0</v>
      </c>
      <c r="O677" t="s">
        <v>680</v>
      </c>
      <c r="P677" t="s">
        <v>681</v>
      </c>
      <c r="Q677">
        <v>38.809175000000003</v>
      </c>
      <c r="R677">
        <v>-121.171375</v>
      </c>
      <c r="T677">
        <v>11191</v>
      </c>
      <c r="V677" s="2">
        <v>5</v>
      </c>
      <c r="W677">
        <f t="shared" si="30"/>
        <v>5</v>
      </c>
      <c r="X677" s="1">
        <v>5</v>
      </c>
      <c r="Y677" t="s">
        <v>56</v>
      </c>
      <c r="Z677">
        <v>9</v>
      </c>
      <c r="AA677">
        <v>9</v>
      </c>
      <c r="AB677" s="1">
        <v>9</v>
      </c>
      <c r="AC677">
        <v>72</v>
      </c>
      <c r="AD677" t="s">
        <v>60</v>
      </c>
      <c r="AE677" s="7">
        <f t="shared" ca="1" si="32"/>
        <v>72</v>
      </c>
      <c r="AF677" s="8">
        <v>72</v>
      </c>
      <c r="AG677" t="s">
        <v>55</v>
      </c>
      <c r="AI677">
        <v>0</v>
      </c>
      <c r="AK677" t="s">
        <v>55</v>
      </c>
      <c r="AM677" t="s">
        <v>56</v>
      </c>
      <c r="AN677" t="s">
        <v>61</v>
      </c>
      <c r="AO677">
        <v>9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56</v>
      </c>
      <c r="AW677" t="s">
        <v>56</v>
      </c>
      <c r="AX677" t="s">
        <v>363</v>
      </c>
      <c r="AY677" t="s">
        <v>56</v>
      </c>
      <c r="AZ677" t="s">
        <v>138</v>
      </c>
      <c r="BA677">
        <v>64.45</v>
      </c>
      <c r="BB677">
        <v>4641.1000000000004</v>
      </c>
      <c r="BC677">
        <v>0</v>
      </c>
      <c r="BD677">
        <v>0</v>
      </c>
      <c r="BE677">
        <v>0</v>
      </c>
      <c r="BF677">
        <v>4641.1000000000004</v>
      </c>
      <c r="BG677" t="s">
        <v>996</v>
      </c>
      <c r="BH677" s="1" t="s">
        <v>996</v>
      </c>
      <c r="BI677" t="s">
        <v>59</v>
      </c>
      <c r="BJ677" t="b">
        <v>1</v>
      </c>
      <c r="BK677">
        <v>0</v>
      </c>
    </row>
    <row r="678" spans="1:63">
      <c r="A678" s="1" t="s">
        <v>1541</v>
      </c>
      <c r="B678" t="s">
        <v>54</v>
      </c>
      <c r="D678">
        <v>68</v>
      </c>
      <c r="E678" t="s">
        <v>55</v>
      </c>
      <c r="F678" t="s">
        <v>56</v>
      </c>
      <c r="G678">
        <f t="shared" si="31"/>
        <v>68</v>
      </c>
      <c r="H678" s="1">
        <v>68</v>
      </c>
      <c r="I678" t="s">
        <v>59</v>
      </c>
      <c r="K678" t="s">
        <v>55</v>
      </c>
      <c r="L678" t="s">
        <v>59</v>
      </c>
      <c r="M678">
        <v>0</v>
      </c>
      <c r="N678" s="1">
        <v>0</v>
      </c>
      <c r="O678" t="s">
        <v>59</v>
      </c>
      <c r="P678" t="s">
        <v>59</v>
      </c>
      <c r="Q678" t="s">
        <v>59</v>
      </c>
      <c r="R678" t="s">
        <v>59</v>
      </c>
      <c r="T678" t="s">
        <v>59</v>
      </c>
      <c r="V678" s="2" t="s">
        <v>59</v>
      </c>
      <c r="W678">
        <f t="shared" si="30"/>
        <v>4</v>
      </c>
      <c r="X678" s="1">
        <v>4</v>
      </c>
      <c r="Y678" t="s">
        <v>56</v>
      </c>
      <c r="Z678">
        <v>3</v>
      </c>
      <c r="AA678">
        <v>3</v>
      </c>
      <c r="AB678" s="1">
        <v>3</v>
      </c>
      <c r="AC678">
        <v>24</v>
      </c>
      <c r="AD678" t="s">
        <v>60</v>
      </c>
      <c r="AE678" s="7">
        <f t="shared" ca="1" si="32"/>
        <v>24</v>
      </c>
      <c r="AF678" s="8">
        <v>24</v>
      </c>
      <c r="AG678" t="s">
        <v>55</v>
      </c>
      <c r="AI678">
        <v>0</v>
      </c>
      <c r="AK678" t="s">
        <v>59</v>
      </c>
      <c r="AM678" t="s">
        <v>56</v>
      </c>
      <c r="AN678" t="s">
        <v>102</v>
      </c>
      <c r="AO678">
        <v>28</v>
      </c>
      <c r="AP678" t="s">
        <v>55</v>
      </c>
      <c r="AQ678" t="s">
        <v>55</v>
      </c>
      <c r="AR678" t="s">
        <v>56</v>
      </c>
      <c r="AS678" t="s">
        <v>56</v>
      </c>
      <c r="AT678" t="s">
        <v>55</v>
      </c>
      <c r="AU678" t="s">
        <v>55</v>
      </c>
      <c r="AV678" t="s">
        <v>55</v>
      </c>
      <c r="AW678" t="s">
        <v>56</v>
      </c>
      <c r="AX678" t="s">
        <v>363</v>
      </c>
      <c r="AY678" t="s">
        <v>59</v>
      </c>
      <c r="AZ678" t="s">
        <v>138</v>
      </c>
      <c r="BA678">
        <v>34.25</v>
      </c>
      <c r="BB678">
        <v>828.2</v>
      </c>
      <c r="BC678">
        <v>0</v>
      </c>
      <c r="BD678">
        <v>0</v>
      </c>
      <c r="BE678">
        <v>0</v>
      </c>
      <c r="BF678">
        <v>828.2</v>
      </c>
      <c r="BG678" t="s">
        <v>996</v>
      </c>
      <c r="BH678" s="1" t="s">
        <v>996</v>
      </c>
      <c r="BI678" t="s">
        <v>59</v>
      </c>
      <c r="BJ678" t="b">
        <v>1</v>
      </c>
      <c r="BK678">
        <v>0</v>
      </c>
    </row>
    <row r="679" spans="1:63">
      <c r="A679" s="1" t="s">
        <v>1542</v>
      </c>
      <c r="B679" t="s">
        <v>54</v>
      </c>
      <c r="D679">
        <v>66</v>
      </c>
      <c r="E679" t="s">
        <v>55</v>
      </c>
      <c r="F679" t="s">
        <v>56</v>
      </c>
      <c r="G679">
        <f t="shared" si="31"/>
        <v>66</v>
      </c>
      <c r="H679" s="1">
        <v>66</v>
      </c>
      <c r="I679" t="s">
        <v>55</v>
      </c>
      <c r="K679" t="s">
        <v>55</v>
      </c>
      <c r="L679">
        <v>0</v>
      </c>
      <c r="M679">
        <v>0</v>
      </c>
      <c r="N679" s="1">
        <v>0</v>
      </c>
      <c r="O679" t="s">
        <v>465</v>
      </c>
      <c r="P679" t="s">
        <v>1274</v>
      </c>
      <c r="Q679">
        <v>38.535080000000001</v>
      </c>
      <c r="R679">
        <v>-121.44414399999999</v>
      </c>
      <c r="T679">
        <v>37031</v>
      </c>
      <c r="V679" s="2">
        <v>5</v>
      </c>
      <c r="W679">
        <f t="shared" si="30"/>
        <v>5</v>
      </c>
      <c r="X679" s="1">
        <v>5</v>
      </c>
      <c r="Y679" t="s">
        <v>55</v>
      </c>
      <c r="Z679">
        <v>0</v>
      </c>
      <c r="AA679">
        <v>0</v>
      </c>
      <c r="AB679" s="1">
        <v>0</v>
      </c>
      <c r="AC679">
        <v>9</v>
      </c>
      <c r="AD679" t="s">
        <v>67</v>
      </c>
      <c r="AE679" s="7">
        <f t="shared" ca="1" si="32"/>
        <v>9</v>
      </c>
      <c r="AF679" s="8">
        <v>9</v>
      </c>
      <c r="AG679" t="s">
        <v>56</v>
      </c>
      <c r="AI679">
        <v>39.770000000000003</v>
      </c>
      <c r="AK679" t="s">
        <v>59</v>
      </c>
      <c r="AM679" t="s">
        <v>56</v>
      </c>
      <c r="AN679" t="s">
        <v>68</v>
      </c>
      <c r="AO679">
        <v>25</v>
      </c>
      <c r="AP679" t="s">
        <v>55</v>
      </c>
      <c r="AQ679" t="s">
        <v>59</v>
      </c>
      <c r="AR679" t="s">
        <v>59</v>
      </c>
      <c r="AS679" t="s">
        <v>55</v>
      </c>
      <c r="AT679" t="s">
        <v>55</v>
      </c>
      <c r="AU679" t="s">
        <v>55</v>
      </c>
      <c r="AV679" t="s">
        <v>55</v>
      </c>
      <c r="AW679" t="s">
        <v>56</v>
      </c>
      <c r="AX679" t="s">
        <v>363</v>
      </c>
      <c r="AY679" t="s">
        <v>56</v>
      </c>
      <c r="AZ679" t="s">
        <v>63</v>
      </c>
      <c r="BA679">
        <v>74.05</v>
      </c>
      <c r="BB679">
        <v>678.45</v>
      </c>
      <c r="BC679">
        <v>0</v>
      </c>
      <c r="BD679">
        <v>0</v>
      </c>
      <c r="BE679">
        <v>357.93</v>
      </c>
      <c r="BF679">
        <v>1036.3800000000001</v>
      </c>
      <c r="BG679" t="s">
        <v>996</v>
      </c>
      <c r="BH679" s="1" t="s">
        <v>996</v>
      </c>
      <c r="BI679" t="s">
        <v>59</v>
      </c>
      <c r="BJ679" t="b">
        <v>1</v>
      </c>
      <c r="BK679">
        <v>0</v>
      </c>
    </row>
    <row r="680" spans="1:63">
      <c r="A680" s="1" t="s">
        <v>1543</v>
      </c>
      <c r="B680" t="s">
        <v>66</v>
      </c>
      <c r="D680">
        <v>70</v>
      </c>
      <c r="E680" t="s">
        <v>55</v>
      </c>
      <c r="F680" t="s">
        <v>56</v>
      </c>
      <c r="G680">
        <f t="shared" si="31"/>
        <v>70</v>
      </c>
      <c r="H680" s="1">
        <v>70</v>
      </c>
      <c r="I680" t="s">
        <v>55</v>
      </c>
      <c r="K680" t="s">
        <v>59</v>
      </c>
      <c r="L680">
        <v>0</v>
      </c>
      <c r="M680">
        <v>0</v>
      </c>
      <c r="N680" s="1">
        <v>0</v>
      </c>
      <c r="O680" t="s">
        <v>465</v>
      </c>
      <c r="P680" t="s">
        <v>1544</v>
      </c>
      <c r="Q680" t="s">
        <v>59</v>
      </c>
      <c r="R680">
        <v>-121.496855</v>
      </c>
      <c r="T680">
        <v>9063</v>
      </c>
      <c r="V680" s="2">
        <v>4</v>
      </c>
      <c r="W680">
        <f t="shared" si="30"/>
        <v>4</v>
      </c>
      <c r="X680" s="1">
        <v>4</v>
      </c>
      <c r="Y680" t="s">
        <v>55</v>
      </c>
      <c r="Z680">
        <v>0</v>
      </c>
      <c r="AA680">
        <v>0</v>
      </c>
      <c r="AB680" s="1">
        <v>0</v>
      </c>
      <c r="AC680">
        <v>44</v>
      </c>
      <c r="AD680" t="s">
        <v>88</v>
      </c>
      <c r="AE680" s="7">
        <f t="shared" ca="1" si="32"/>
        <v>44</v>
      </c>
      <c r="AF680" s="8">
        <v>44</v>
      </c>
      <c r="AG680" t="s">
        <v>56</v>
      </c>
      <c r="AI680">
        <v>35.39</v>
      </c>
      <c r="AK680" t="s">
        <v>55</v>
      </c>
      <c r="AM680" t="s">
        <v>56</v>
      </c>
      <c r="AN680" t="s">
        <v>68</v>
      </c>
      <c r="AO680">
        <v>19</v>
      </c>
      <c r="AP680" t="s">
        <v>59</v>
      </c>
      <c r="AQ680" t="s">
        <v>56</v>
      </c>
      <c r="AR680" t="s">
        <v>56</v>
      </c>
      <c r="AS680" t="s">
        <v>55</v>
      </c>
      <c r="AT680" t="s">
        <v>55</v>
      </c>
      <c r="AU680" t="s">
        <v>56</v>
      </c>
      <c r="AV680" t="s">
        <v>56</v>
      </c>
      <c r="AW680" t="s">
        <v>56</v>
      </c>
      <c r="AX680" t="s">
        <v>59</v>
      </c>
      <c r="AY680" t="s">
        <v>55</v>
      </c>
      <c r="AZ680" t="s">
        <v>138</v>
      </c>
      <c r="BA680">
        <v>89.15</v>
      </c>
      <c r="BB680">
        <v>3990.75</v>
      </c>
      <c r="BC680">
        <v>0</v>
      </c>
      <c r="BD680">
        <v>0</v>
      </c>
      <c r="BE680">
        <v>1557.16</v>
      </c>
      <c r="BF680">
        <v>5547.91</v>
      </c>
      <c r="BG680" t="s">
        <v>996</v>
      </c>
      <c r="BH680" s="1" t="s">
        <v>996</v>
      </c>
      <c r="BI680" t="s">
        <v>59</v>
      </c>
      <c r="BJ680" t="b">
        <v>1</v>
      </c>
      <c r="BK680">
        <v>0</v>
      </c>
    </row>
    <row r="681" spans="1:63">
      <c r="A681" s="1" t="s">
        <v>1545</v>
      </c>
      <c r="B681" t="s">
        <v>66</v>
      </c>
      <c r="D681">
        <v>65</v>
      </c>
      <c r="E681" t="s">
        <v>55</v>
      </c>
      <c r="F681" t="s">
        <v>56</v>
      </c>
      <c r="G681">
        <f t="shared" si="31"/>
        <v>65</v>
      </c>
      <c r="H681" s="1">
        <v>65</v>
      </c>
      <c r="I681" t="s">
        <v>56</v>
      </c>
      <c r="K681" t="s">
        <v>56</v>
      </c>
      <c r="L681" t="s">
        <v>59</v>
      </c>
      <c r="M681">
        <v>2</v>
      </c>
      <c r="N681" s="1">
        <v>2</v>
      </c>
      <c r="O681" t="s">
        <v>465</v>
      </c>
      <c r="P681" t="s">
        <v>1546</v>
      </c>
      <c r="Q681">
        <v>38.619048999999997</v>
      </c>
      <c r="R681">
        <v>-121.51755199999999</v>
      </c>
      <c r="T681">
        <v>31422</v>
      </c>
      <c r="V681" s="2">
        <v>3</v>
      </c>
      <c r="W681">
        <f t="shared" si="30"/>
        <v>3</v>
      </c>
      <c r="X681" s="1">
        <v>3</v>
      </c>
      <c r="Y681" t="s">
        <v>56</v>
      </c>
      <c r="Z681">
        <v>2</v>
      </c>
      <c r="AA681">
        <v>2</v>
      </c>
      <c r="AB681" s="1">
        <v>2</v>
      </c>
      <c r="AC681">
        <v>70</v>
      </c>
      <c r="AD681" t="s">
        <v>60</v>
      </c>
      <c r="AE681" s="7">
        <f t="shared" ca="1" si="32"/>
        <v>70</v>
      </c>
      <c r="AF681" s="8">
        <v>70</v>
      </c>
      <c r="AG681" t="s">
        <v>59</v>
      </c>
      <c r="AI681">
        <v>9.4</v>
      </c>
      <c r="AK681" t="s">
        <v>56</v>
      </c>
      <c r="AM681" t="s">
        <v>56</v>
      </c>
      <c r="AN681" t="s">
        <v>68</v>
      </c>
      <c r="AO681">
        <v>17</v>
      </c>
      <c r="AP681" t="s">
        <v>55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59</v>
      </c>
      <c r="AW681" t="s">
        <v>55</v>
      </c>
      <c r="AX681" t="s">
        <v>145</v>
      </c>
      <c r="AY681" t="s">
        <v>56</v>
      </c>
      <c r="AZ681" t="s">
        <v>63</v>
      </c>
      <c r="BA681">
        <v>107.9</v>
      </c>
      <c r="BB681">
        <v>7475.85</v>
      </c>
      <c r="BC681">
        <v>0</v>
      </c>
      <c r="BD681">
        <v>20</v>
      </c>
      <c r="BE681">
        <v>658</v>
      </c>
      <c r="BF681">
        <v>8153.85</v>
      </c>
      <c r="BG681" t="s">
        <v>996</v>
      </c>
      <c r="BH681" s="1" t="s">
        <v>996</v>
      </c>
      <c r="BI681" t="s">
        <v>59</v>
      </c>
      <c r="BJ681" t="b">
        <v>1</v>
      </c>
      <c r="BK681">
        <v>0</v>
      </c>
    </row>
    <row r="682" spans="1:63">
      <c r="A682" s="1" t="s">
        <v>1547</v>
      </c>
      <c r="B682" t="s">
        <v>54</v>
      </c>
      <c r="D682" t="s">
        <v>59</v>
      </c>
      <c r="E682" t="s">
        <v>55</v>
      </c>
      <c r="F682" t="s">
        <v>56</v>
      </c>
      <c r="G682">
        <f t="shared" si="31"/>
        <v>72</v>
      </c>
      <c r="H682" s="1">
        <v>72</v>
      </c>
      <c r="I682" t="s">
        <v>56</v>
      </c>
      <c r="K682" t="s">
        <v>56</v>
      </c>
      <c r="L682">
        <v>1</v>
      </c>
      <c r="M682">
        <v>1</v>
      </c>
      <c r="N682" s="1">
        <v>1</v>
      </c>
      <c r="O682" t="s">
        <v>465</v>
      </c>
      <c r="P682" t="s">
        <v>1548</v>
      </c>
      <c r="Q682" t="s">
        <v>59</v>
      </c>
      <c r="R682">
        <v>-121.346321</v>
      </c>
      <c r="T682">
        <v>20993</v>
      </c>
      <c r="V682" s="2">
        <v>3</v>
      </c>
      <c r="W682">
        <f t="shared" si="30"/>
        <v>3</v>
      </c>
      <c r="X682" s="1">
        <v>3</v>
      </c>
      <c r="Y682" t="s">
        <v>59</v>
      </c>
      <c r="Z682" t="s">
        <v>59</v>
      </c>
      <c r="AA682">
        <v>0</v>
      </c>
      <c r="AB682" s="1">
        <v>0</v>
      </c>
      <c r="AC682" t="s">
        <v>59</v>
      </c>
      <c r="AD682" t="s">
        <v>59</v>
      </c>
      <c r="AE682" s="7">
        <f t="shared" ca="1" si="32"/>
        <v>0.68982316089790152</v>
      </c>
      <c r="AF682" s="8">
        <v>44.136509348162306</v>
      </c>
      <c r="AG682" t="s">
        <v>59</v>
      </c>
      <c r="AI682" t="s">
        <v>59</v>
      </c>
      <c r="AK682" t="s">
        <v>59</v>
      </c>
      <c r="AM682" t="s">
        <v>59</v>
      </c>
      <c r="AN682" t="s">
        <v>59</v>
      </c>
      <c r="AO682" t="s">
        <v>59</v>
      </c>
      <c r="AP682" t="s">
        <v>59</v>
      </c>
      <c r="AQ682" t="s">
        <v>59</v>
      </c>
      <c r="AR682" t="s">
        <v>59</v>
      </c>
      <c r="AS682" t="s">
        <v>59</v>
      </c>
      <c r="AT682" t="s">
        <v>59</v>
      </c>
      <c r="AU682" t="s">
        <v>59</v>
      </c>
      <c r="AV682" t="s">
        <v>59</v>
      </c>
      <c r="AW682" t="s">
        <v>59</v>
      </c>
      <c r="AX682" t="s">
        <v>59</v>
      </c>
      <c r="AY682" t="s">
        <v>59</v>
      </c>
      <c r="AZ682" t="s">
        <v>59</v>
      </c>
      <c r="BA682" t="s">
        <v>59</v>
      </c>
      <c r="BB682" t="s">
        <v>59</v>
      </c>
      <c r="BC682" t="s">
        <v>59</v>
      </c>
      <c r="BD682" t="s">
        <v>59</v>
      </c>
      <c r="BE682" t="s">
        <v>59</v>
      </c>
      <c r="BF682" t="s">
        <v>59</v>
      </c>
      <c r="BG682" t="s">
        <v>996</v>
      </c>
      <c r="BH682" s="1" t="s">
        <v>996</v>
      </c>
      <c r="BI682" t="s">
        <v>59</v>
      </c>
      <c r="BJ682" t="b">
        <v>1</v>
      </c>
      <c r="BK682">
        <v>0</v>
      </c>
    </row>
    <row r="683" spans="1:63">
      <c r="A683" s="1" t="s">
        <v>1549</v>
      </c>
      <c r="B683" t="s">
        <v>66</v>
      </c>
      <c r="D683">
        <v>68</v>
      </c>
      <c r="E683" t="s">
        <v>55</v>
      </c>
      <c r="F683" t="s">
        <v>56</v>
      </c>
      <c r="G683">
        <f t="shared" si="31"/>
        <v>68</v>
      </c>
      <c r="H683" s="1">
        <v>68</v>
      </c>
      <c r="I683" t="s">
        <v>56</v>
      </c>
      <c r="K683" t="s">
        <v>55</v>
      </c>
      <c r="L683" t="s">
        <v>59</v>
      </c>
      <c r="M683">
        <v>0</v>
      </c>
      <c r="N683" s="1">
        <v>0</v>
      </c>
      <c r="O683" t="s">
        <v>1550</v>
      </c>
      <c r="P683" t="s">
        <v>1551</v>
      </c>
      <c r="Q683">
        <v>39.657228000000003</v>
      </c>
      <c r="R683">
        <v>-121.37778</v>
      </c>
      <c r="T683" t="s">
        <v>59</v>
      </c>
      <c r="V683" s="2">
        <v>3</v>
      </c>
      <c r="W683">
        <f t="shared" si="30"/>
        <v>3</v>
      </c>
      <c r="X683" s="1">
        <v>3</v>
      </c>
      <c r="Y683" t="s">
        <v>56</v>
      </c>
      <c r="Z683">
        <v>10</v>
      </c>
      <c r="AA683">
        <v>10</v>
      </c>
      <c r="AB683" s="1">
        <v>10</v>
      </c>
      <c r="AC683">
        <v>72</v>
      </c>
      <c r="AD683" t="s">
        <v>60</v>
      </c>
      <c r="AE683" s="7">
        <f t="shared" ca="1" si="32"/>
        <v>72</v>
      </c>
      <c r="AF683" s="8">
        <v>72</v>
      </c>
      <c r="AG683" t="s">
        <v>56</v>
      </c>
      <c r="AI683">
        <v>15.82</v>
      </c>
      <c r="AK683" t="s">
        <v>56</v>
      </c>
      <c r="AM683" t="s">
        <v>56</v>
      </c>
      <c r="AN683" t="s">
        <v>61</v>
      </c>
      <c r="AO683">
        <v>13</v>
      </c>
      <c r="AP683" t="s">
        <v>56</v>
      </c>
      <c r="AQ683" t="s">
        <v>56</v>
      </c>
      <c r="AR683" t="s">
        <v>56</v>
      </c>
      <c r="AS683" t="s">
        <v>56</v>
      </c>
      <c r="AT683" t="s">
        <v>55</v>
      </c>
      <c r="AU683" t="s">
        <v>56</v>
      </c>
      <c r="AV683" t="s">
        <v>56</v>
      </c>
      <c r="AW683" t="s">
        <v>56</v>
      </c>
      <c r="AX683" t="s">
        <v>363</v>
      </c>
      <c r="AY683" t="s">
        <v>55</v>
      </c>
      <c r="AZ683" t="s">
        <v>63</v>
      </c>
      <c r="BA683">
        <v>78.45</v>
      </c>
      <c r="BB683">
        <v>5682.25</v>
      </c>
      <c r="BC683">
        <v>0</v>
      </c>
      <c r="BD683" t="s">
        <v>59</v>
      </c>
      <c r="BE683">
        <v>1139.04</v>
      </c>
      <c r="BF683">
        <v>6821.29</v>
      </c>
      <c r="BG683" t="s">
        <v>59</v>
      </c>
      <c r="BH683" s="1" t="s">
        <v>59</v>
      </c>
      <c r="BI683" t="s">
        <v>59</v>
      </c>
      <c r="BJ683" t="b">
        <v>1</v>
      </c>
      <c r="BK683">
        <v>1</v>
      </c>
    </row>
    <row r="684" spans="1:63">
      <c r="A684" s="1" t="s">
        <v>1552</v>
      </c>
      <c r="B684" t="s">
        <v>66</v>
      </c>
      <c r="D684">
        <v>76</v>
      </c>
      <c r="E684" t="s">
        <v>55</v>
      </c>
      <c r="F684" t="s">
        <v>56</v>
      </c>
      <c r="G684">
        <f t="shared" si="31"/>
        <v>76</v>
      </c>
      <c r="H684" s="1">
        <v>76</v>
      </c>
      <c r="I684" t="s">
        <v>55</v>
      </c>
      <c r="K684" t="s">
        <v>55</v>
      </c>
      <c r="L684">
        <v>0</v>
      </c>
      <c r="M684">
        <v>0</v>
      </c>
      <c r="N684" s="1">
        <v>0</v>
      </c>
      <c r="O684" t="s">
        <v>59</v>
      </c>
      <c r="P684" t="s">
        <v>1553</v>
      </c>
      <c r="Q684">
        <v>39.203817000000001</v>
      </c>
      <c r="R684">
        <v>-121.19584</v>
      </c>
      <c r="T684">
        <v>9752</v>
      </c>
      <c r="V684" s="2">
        <v>4</v>
      </c>
      <c r="W684">
        <f t="shared" si="30"/>
        <v>4</v>
      </c>
      <c r="X684" s="1">
        <v>4</v>
      </c>
      <c r="Y684" t="s">
        <v>55</v>
      </c>
      <c r="Z684">
        <v>0</v>
      </c>
      <c r="AA684">
        <v>0</v>
      </c>
      <c r="AB684" s="1">
        <v>0</v>
      </c>
      <c r="AC684">
        <v>4</v>
      </c>
      <c r="AD684" t="s">
        <v>60</v>
      </c>
      <c r="AE684" s="7">
        <f t="shared" ca="1" si="32"/>
        <v>4</v>
      </c>
      <c r="AF684" s="8">
        <v>4</v>
      </c>
      <c r="AG684" t="s">
        <v>56</v>
      </c>
      <c r="AI684">
        <v>35.67</v>
      </c>
      <c r="AK684" t="s">
        <v>55</v>
      </c>
      <c r="AM684" t="s">
        <v>56</v>
      </c>
      <c r="AN684" t="s">
        <v>68</v>
      </c>
      <c r="AO684">
        <v>8</v>
      </c>
      <c r="AP684" t="s">
        <v>59</v>
      </c>
      <c r="AQ684" t="s">
        <v>56</v>
      </c>
      <c r="AR684" t="s">
        <v>55</v>
      </c>
      <c r="AS684" t="s">
        <v>55</v>
      </c>
      <c r="AT684" t="s">
        <v>55</v>
      </c>
      <c r="AU684" t="s">
        <v>55</v>
      </c>
      <c r="AV684" t="s">
        <v>55</v>
      </c>
      <c r="AW684" t="s">
        <v>59</v>
      </c>
      <c r="AX684" t="s">
        <v>363</v>
      </c>
      <c r="AY684" t="s">
        <v>55</v>
      </c>
      <c r="AZ684" t="s">
        <v>63</v>
      </c>
      <c r="BA684">
        <v>72.75</v>
      </c>
      <c r="BB684">
        <v>317.75</v>
      </c>
      <c r="BC684">
        <v>0</v>
      </c>
      <c r="BD684">
        <v>0</v>
      </c>
      <c r="BE684">
        <v>142.68</v>
      </c>
      <c r="BF684">
        <v>460.43</v>
      </c>
      <c r="BG684" t="s">
        <v>996</v>
      </c>
      <c r="BH684" s="1" t="s">
        <v>996</v>
      </c>
      <c r="BI684" t="s">
        <v>59</v>
      </c>
      <c r="BJ684" t="b">
        <v>1</v>
      </c>
      <c r="BK684">
        <v>0</v>
      </c>
    </row>
    <row r="685" spans="1:63">
      <c r="A685" s="1" t="s">
        <v>1554</v>
      </c>
      <c r="B685" t="s">
        <v>54</v>
      </c>
      <c r="D685">
        <v>65</v>
      </c>
      <c r="E685" t="s">
        <v>55</v>
      </c>
      <c r="F685" t="s">
        <v>56</v>
      </c>
      <c r="G685">
        <f t="shared" si="31"/>
        <v>65</v>
      </c>
      <c r="H685" s="1">
        <v>65</v>
      </c>
      <c r="I685" t="s">
        <v>55</v>
      </c>
      <c r="K685" t="s">
        <v>55</v>
      </c>
      <c r="L685">
        <v>0</v>
      </c>
      <c r="M685">
        <v>0</v>
      </c>
      <c r="N685" s="1">
        <v>0</v>
      </c>
      <c r="O685" t="s">
        <v>1555</v>
      </c>
      <c r="P685" t="s">
        <v>59</v>
      </c>
      <c r="Q685">
        <v>39.732767000000003</v>
      </c>
      <c r="R685" t="s">
        <v>59</v>
      </c>
      <c r="T685" t="s">
        <v>59</v>
      </c>
      <c r="V685" s="2">
        <v>4</v>
      </c>
      <c r="W685">
        <f t="shared" si="30"/>
        <v>4</v>
      </c>
      <c r="X685" s="1">
        <v>4</v>
      </c>
      <c r="Y685" t="s">
        <v>55</v>
      </c>
      <c r="Z685">
        <v>0</v>
      </c>
      <c r="AA685">
        <v>0</v>
      </c>
      <c r="AB685" s="1">
        <v>0</v>
      </c>
      <c r="AC685">
        <v>3</v>
      </c>
      <c r="AD685" t="s">
        <v>67</v>
      </c>
      <c r="AE685" s="7">
        <f t="shared" ca="1" si="32"/>
        <v>3</v>
      </c>
      <c r="AF685" s="8">
        <v>3</v>
      </c>
      <c r="AG685" t="s">
        <v>56</v>
      </c>
      <c r="AI685">
        <v>37.78</v>
      </c>
      <c r="AK685" t="s">
        <v>56</v>
      </c>
      <c r="AM685" t="s">
        <v>56</v>
      </c>
      <c r="AN685" t="s">
        <v>68</v>
      </c>
      <c r="AO685">
        <v>28</v>
      </c>
      <c r="AP685" t="s">
        <v>55</v>
      </c>
      <c r="AQ685" t="s">
        <v>55</v>
      </c>
      <c r="AR685" t="s">
        <v>55</v>
      </c>
      <c r="AS685" t="s">
        <v>55</v>
      </c>
      <c r="AT685" t="s">
        <v>56</v>
      </c>
      <c r="AU685" t="s">
        <v>56</v>
      </c>
      <c r="AV685" t="s">
        <v>56</v>
      </c>
      <c r="AW685" t="s">
        <v>56</v>
      </c>
      <c r="AX685" t="s">
        <v>363</v>
      </c>
      <c r="AY685" t="s">
        <v>56</v>
      </c>
      <c r="AZ685" t="s">
        <v>63</v>
      </c>
      <c r="BA685" t="s">
        <v>59</v>
      </c>
      <c r="BB685">
        <v>335.75</v>
      </c>
      <c r="BC685">
        <v>0</v>
      </c>
      <c r="BD685">
        <v>0</v>
      </c>
      <c r="BE685">
        <v>113.34</v>
      </c>
      <c r="BF685">
        <v>449.09</v>
      </c>
      <c r="BG685" t="s">
        <v>59</v>
      </c>
      <c r="BH685" s="1" t="s">
        <v>59</v>
      </c>
      <c r="BI685" t="s">
        <v>59</v>
      </c>
      <c r="BJ685" t="b">
        <v>1</v>
      </c>
      <c r="BK685">
        <v>1</v>
      </c>
    </row>
    <row r="686" spans="1:63">
      <c r="A686" s="1" t="s">
        <v>1556</v>
      </c>
      <c r="B686" t="s">
        <v>54</v>
      </c>
      <c r="D686">
        <v>76</v>
      </c>
      <c r="E686" t="s">
        <v>55</v>
      </c>
      <c r="F686" t="s">
        <v>56</v>
      </c>
      <c r="G686">
        <f t="shared" si="31"/>
        <v>76</v>
      </c>
      <c r="H686" s="1">
        <v>76</v>
      </c>
      <c r="I686" t="s">
        <v>55</v>
      </c>
      <c r="K686" t="s">
        <v>55</v>
      </c>
      <c r="L686">
        <v>0</v>
      </c>
      <c r="M686">
        <v>0</v>
      </c>
      <c r="N686" s="1">
        <v>0</v>
      </c>
      <c r="O686" t="s">
        <v>1557</v>
      </c>
      <c r="P686" t="s">
        <v>1558</v>
      </c>
      <c r="Q686">
        <v>39.937016999999997</v>
      </c>
      <c r="R686">
        <v>-121.058043</v>
      </c>
      <c r="T686">
        <v>301</v>
      </c>
      <c r="V686" s="2" t="s">
        <v>59</v>
      </c>
      <c r="W686">
        <f t="shared" si="30"/>
        <v>4</v>
      </c>
      <c r="X686" s="1">
        <v>4</v>
      </c>
      <c r="Y686" t="s">
        <v>55</v>
      </c>
      <c r="Z686">
        <v>0</v>
      </c>
      <c r="AA686">
        <v>0</v>
      </c>
      <c r="AB686" s="1">
        <v>0</v>
      </c>
      <c r="AC686">
        <v>39</v>
      </c>
      <c r="AD686" t="s">
        <v>60</v>
      </c>
      <c r="AE686" s="7">
        <f t="shared" ca="1" si="32"/>
        <v>39</v>
      </c>
      <c r="AF686" s="8">
        <v>39</v>
      </c>
      <c r="AG686" t="s">
        <v>56</v>
      </c>
      <c r="AI686">
        <v>20.059999999999999</v>
      </c>
      <c r="AK686" t="s">
        <v>56</v>
      </c>
      <c r="AM686" t="s">
        <v>56</v>
      </c>
      <c r="AN686" t="s">
        <v>68</v>
      </c>
      <c r="AO686">
        <v>3</v>
      </c>
      <c r="AP686" t="s">
        <v>55</v>
      </c>
      <c r="AQ686" t="s">
        <v>56</v>
      </c>
      <c r="AR686" t="s">
        <v>55</v>
      </c>
      <c r="AS686" t="s">
        <v>59</v>
      </c>
      <c r="AT686" t="s">
        <v>55</v>
      </c>
      <c r="AU686" t="s">
        <v>56</v>
      </c>
      <c r="AV686" t="s">
        <v>56</v>
      </c>
      <c r="AW686" t="s">
        <v>56</v>
      </c>
      <c r="AX686" t="s">
        <v>363</v>
      </c>
      <c r="AY686" t="s">
        <v>55</v>
      </c>
      <c r="AZ686" t="s">
        <v>63</v>
      </c>
      <c r="BA686">
        <v>90.7</v>
      </c>
      <c r="BB686">
        <v>3413.25</v>
      </c>
      <c r="BC686">
        <v>0</v>
      </c>
      <c r="BD686" t="s">
        <v>59</v>
      </c>
      <c r="BE686">
        <v>782.34</v>
      </c>
      <c r="BF686">
        <v>4195.59</v>
      </c>
      <c r="BG686" t="s">
        <v>996</v>
      </c>
      <c r="BH686" s="1" t="s">
        <v>996</v>
      </c>
      <c r="BI686" t="s">
        <v>59</v>
      </c>
      <c r="BJ686" t="b">
        <v>1</v>
      </c>
      <c r="BK686">
        <v>0</v>
      </c>
    </row>
    <row r="687" spans="1:63">
      <c r="A687" s="1" t="s">
        <v>1559</v>
      </c>
      <c r="B687" t="s">
        <v>54</v>
      </c>
      <c r="D687">
        <v>79</v>
      </c>
      <c r="E687" t="s">
        <v>59</v>
      </c>
      <c r="F687" t="s">
        <v>56</v>
      </c>
      <c r="G687">
        <f t="shared" si="31"/>
        <v>79</v>
      </c>
      <c r="H687" s="1">
        <v>79</v>
      </c>
      <c r="I687" t="s">
        <v>55</v>
      </c>
      <c r="K687" t="s">
        <v>55</v>
      </c>
      <c r="L687">
        <v>0</v>
      </c>
      <c r="M687">
        <v>0</v>
      </c>
      <c r="N687" s="1">
        <v>0</v>
      </c>
      <c r="O687" t="s">
        <v>923</v>
      </c>
      <c r="P687" t="s">
        <v>1560</v>
      </c>
      <c r="Q687">
        <v>40.587918999999999</v>
      </c>
      <c r="R687">
        <v>-122.464732</v>
      </c>
      <c r="T687">
        <v>31586</v>
      </c>
      <c r="V687" s="2">
        <v>3</v>
      </c>
      <c r="W687">
        <f t="shared" si="30"/>
        <v>3</v>
      </c>
      <c r="X687" s="1">
        <v>3</v>
      </c>
      <c r="Y687" t="s">
        <v>59</v>
      </c>
      <c r="Z687">
        <v>0</v>
      </c>
      <c r="AA687">
        <v>0</v>
      </c>
      <c r="AB687" s="1">
        <v>0</v>
      </c>
      <c r="AC687" t="s">
        <v>59</v>
      </c>
      <c r="AD687" t="s">
        <v>60</v>
      </c>
      <c r="AE687" s="7">
        <f t="shared" ca="1" si="32"/>
        <v>60.250695003466483</v>
      </c>
      <c r="AF687" s="8">
        <v>0.88862594746700774</v>
      </c>
      <c r="AG687" t="s">
        <v>59</v>
      </c>
      <c r="AI687">
        <v>0</v>
      </c>
      <c r="AK687" t="s">
        <v>55</v>
      </c>
      <c r="AM687" t="s">
        <v>56</v>
      </c>
      <c r="AN687" t="s">
        <v>61</v>
      </c>
      <c r="AO687">
        <v>4</v>
      </c>
      <c r="AP687" t="s">
        <v>55</v>
      </c>
      <c r="AQ687" t="s">
        <v>56</v>
      </c>
      <c r="AR687" t="s">
        <v>59</v>
      </c>
      <c r="AS687" t="s">
        <v>55</v>
      </c>
      <c r="AT687" t="s">
        <v>55</v>
      </c>
      <c r="AU687" t="s">
        <v>55</v>
      </c>
      <c r="AV687" t="s">
        <v>55</v>
      </c>
      <c r="AW687" t="s">
        <v>56</v>
      </c>
      <c r="AX687" t="s">
        <v>59</v>
      </c>
      <c r="AY687" t="s">
        <v>56</v>
      </c>
      <c r="AZ687" t="s">
        <v>138</v>
      </c>
      <c r="BA687">
        <v>29.35</v>
      </c>
      <c r="BB687" t="s">
        <v>59</v>
      </c>
      <c r="BC687">
        <v>38.979999999999997</v>
      </c>
      <c r="BD687" t="s">
        <v>59</v>
      </c>
      <c r="BE687">
        <v>0</v>
      </c>
      <c r="BF687">
        <v>342.22</v>
      </c>
      <c r="BG687" t="s">
        <v>996</v>
      </c>
      <c r="BH687" s="1" t="s">
        <v>996</v>
      </c>
      <c r="BI687" t="s">
        <v>59</v>
      </c>
      <c r="BJ687" t="b">
        <v>1</v>
      </c>
      <c r="BK687">
        <v>0</v>
      </c>
    </row>
    <row r="688" spans="1:63">
      <c r="A688" s="1" t="s">
        <v>1561</v>
      </c>
      <c r="B688" t="s">
        <v>54</v>
      </c>
      <c r="D688">
        <v>69</v>
      </c>
      <c r="E688" t="s">
        <v>55</v>
      </c>
      <c r="F688" t="s">
        <v>56</v>
      </c>
      <c r="G688">
        <f t="shared" si="31"/>
        <v>69</v>
      </c>
      <c r="H688" s="1">
        <v>69</v>
      </c>
      <c r="I688" t="s">
        <v>55</v>
      </c>
      <c r="K688" t="s">
        <v>55</v>
      </c>
      <c r="L688" t="s">
        <v>59</v>
      </c>
      <c r="M688">
        <v>0</v>
      </c>
      <c r="N688" s="1">
        <v>0</v>
      </c>
      <c r="O688" t="s">
        <v>1562</v>
      </c>
      <c r="P688" t="s">
        <v>1563</v>
      </c>
      <c r="Q688">
        <v>39.847839999999998</v>
      </c>
      <c r="R688">
        <v>-122.544556</v>
      </c>
      <c r="T688" t="s">
        <v>59</v>
      </c>
      <c r="V688" s="2">
        <v>5</v>
      </c>
      <c r="W688">
        <f t="shared" si="30"/>
        <v>5</v>
      </c>
      <c r="X688" s="1">
        <v>5</v>
      </c>
      <c r="Y688" t="s">
        <v>59</v>
      </c>
      <c r="Z688" t="s">
        <v>59</v>
      </c>
      <c r="AA688">
        <v>0</v>
      </c>
      <c r="AB688" s="1">
        <v>0</v>
      </c>
      <c r="AC688" t="s">
        <v>59</v>
      </c>
      <c r="AD688" t="s">
        <v>59</v>
      </c>
      <c r="AE688" s="7">
        <f t="shared" ca="1" si="32"/>
        <v>0.79132932970632408</v>
      </c>
      <c r="AF688" s="8">
        <v>7.2777934313702559</v>
      </c>
      <c r="AG688" t="s">
        <v>59</v>
      </c>
      <c r="AI688" t="s">
        <v>59</v>
      </c>
      <c r="AK688" t="s">
        <v>59</v>
      </c>
      <c r="AM688" t="s">
        <v>59</v>
      </c>
      <c r="AN688" t="s">
        <v>59</v>
      </c>
      <c r="AO688" t="s">
        <v>59</v>
      </c>
      <c r="AP688" t="s">
        <v>59</v>
      </c>
      <c r="AQ688" t="s">
        <v>59</v>
      </c>
      <c r="AR688" t="s">
        <v>59</v>
      </c>
      <c r="AS688" t="s">
        <v>59</v>
      </c>
      <c r="AT688" t="s">
        <v>59</v>
      </c>
      <c r="AU688" t="s">
        <v>59</v>
      </c>
      <c r="AV688" t="s">
        <v>59</v>
      </c>
      <c r="AW688" t="s">
        <v>59</v>
      </c>
      <c r="AX688" t="s">
        <v>59</v>
      </c>
      <c r="AY688" t="s">
        <v>59</v>
      </c>
      <c r="AZ688" t="s">
        <v>59</v>
      </c>
      <c r="BA688" t="s">
        <v>59</v>
      </c>
      <c r="BB688" t="s">
        <v>59</v>
      </c>
      <c r="BC688" t="s">
        <v>59</v>
      </c>
      <c r="BD688" t="s">
        <v>59</v>
      </c>
      <c r="BE688" t="s">
        <v>59</v>
      </c>
      <c r="BF688" t="s">
        <v>59</v>
      </c>
      <c r="BG688" t="s">
        <v>996</v>
      </c>
      <c r="BH688" s="1" t="s">
        <v>996</v>
      </c>
      <c r="BI688" t="s">
        <v>59</v>
      </c>
      <c r="BJ688" t="b">
        <v>1</v>
      </c>
      <c r="BK688">
        <v>0</v>
      </c>
    </row>
    <row r="689" spans="1:63">
      <c r="A689" s="1" t="s">
        <v>1564</v>
      </c>
      <c r="B689" t="s">
        <v>59</v>
      </c>
      <c r="D689">
        <v>78</v>
      </c>
      <c r="E689" t="s">
        <v>55</v>
      </c>
      <c r="F689" t="s">
        <v>56</v>
      </c>
      <c r="G689">
        <f t="shared" si="31"/>
        <v>78</v>
      </c>
      <c r="H689" s="1">
        <v>78</v>
      </c>
      <c r="I689" t="s">
        <v>56</v>
      </c>
      <c r="K689" t="s">
        <v>55</v>
      </c>
      <c r="L689">
        <v>0</v>
      </c>
      <c r="M689">
        <v>0</v>
      </c>
      <c r="N689" s="1">
        <v>0</v>
      </c>
      <c r="O689" t="s">
        <v>1565</v>
      </c>
      <c r="P689" t="s">
        <v>1566</v>
      </c>
      <c r="Q689" t="s">
        <v>59</v>
      </c>
      <c r="R689">
        <v>-122.091481</v>
      </c>
      <c r="T689">
        <v>3756</v>
      </c>
      <c r="V689" s="2">
        <v>4</v>
      </c>
      <c r="W689">
        <f t="shared" si="30"/>
        <v>4</v>
      </c>
      <c r="X689" s="1">
        <v>4</v>
      </c>
      <c r="Y689" t="s">
        <v>59</v>
      </c>
      <c r="Z689" t="s">
        <v>59</v>
      </c>
      <c r="AA689">
        <v>0</v>
      </c>
      <c r="AB689" s="1">
        <v>0</v>
      </c>
      <c r="AC689" t="s">
        <v>59</v>
      </c>
      <c r="AD689" t="s">
        <v>59</v>
      </c>
      <c r="AE689" s="7">
        <f t="shared" ca="1" si="32"/>
        <v>59.954818365232711</v>
      </c>
      <c r="AF689" s="8">
        <v>35.181010076042789</v>
      </c>
      <c r="AG689" t="s">
        <v>59</v>
      </c>
      <c r="AI689" t="s">
        <v>59</v>
      </c>
      <c r="AK689" t="s">
        <v>59</v>
      </c>
      <c r="AM689" t="s">
        <v>59</v>
      </c>
      <c r="AN689" t="s">
        <v>59</v>
      </c>
      <c r="AO689" t="s">
        <v>59</v>
      </c>
      <c r="AP689" t="s">
        <v>59</v>
      </c>
      <c r="AQ689" t="s">
        <v>59</v>
      </c>
      <c r="AR689" t="s">
        <v>59</v>
      </c>
      <c r="AS689" t="s">
        <v>59</v>
      </c>
      <c r="AT689" t="s">
        <v>59</v>
      </c>
      <c r="AU689" t="s">
        <v>59</v>
      </c>
      <c r="AV689" t="s">
        <v>59</v>
      </c>
      <c r="AW689" t="s">
        <v>59</v>
      </c>
      <c r="AX689" t="s">
        <v>59</v>
      </c>
      <c r="AY689" t="s">
        <v>59</v>
      </c>
      <c r="AZ689" t="s">
        <v>59</v>
      </c>
      <c r="BA689" t="s">
        <v>59</v>
      </c>
      <c r="BB689" t="s">
        <v>59</v>
      </c>
      <c r="BC689" t="s">
        <v>59</v>
      </c>
      <c r="BD689" t="s">
        <v>59</v>
      </c>
      <c r="BE689" t="s">
        <v>59</v>
      </c>
      <c r="BF689" t="s">
        <v>59</v>
      </c>
      <c r="BG689" t="s">
        <v>996</v>
      </c>
      <c r="BH689" s="1" t="s">
        <v>996</v>
      </c>
      <c r="BI689" t="s">
        <v>59</v>
      </c>
      <c r="BJ689" t="b">
        <v>1</v>
      </c>
      <c r="BK689">
        <v>0</v>
      </c>
    </row>
    <row r="690" spans="1:63">
      <c r="A690" s="1" t="s">
        <v>1567</v>
      </c>
      <c r="B690" t="s">
        <v>59</v>
      </c>
      <c r="D690" t="s">
        <v>59</v>
      </c>
      <c r="E690" t="s">
        <v>55</v>
      </c>
      <c r="F690" t="s">
        <v>56</v>
      </c>
      <c r="G690">
        <f t="shared" si="31"/>
        <v>72</v>
      </c>
      <c r="H690" s="1">
        <v>72</v>
      </c>
      <c r="I690" t="s">
        <v>55</v>
      </c>
      <c r="K690" t="s">
        <v>55</v>
      </c>
      <c r="L690">
        <v>0</v>
      </c>
      <c r="M690">
        <v>0</v>
      </c>
      <c r="N690" s="1">
        <v>0</v>
      </c>
      <c r="O690" t="s">
        <v>59</v>
      </c>
      <c r="P690" t="s">
        <v>1568</v>
      </c>
      <c r="Q690">
        <v>41.924174000000001</v>
      </c>
      <c r="R690">
        <v>-123.26078800000001</v>
      </c>
      <c r="T690">
        <v>332</v>
      </c>
      <c r="V690" s="2" t="s">
        <v>59</v>
      </c>
      <c r="W690">
        <f t="shared" si="30"/>
        <v>4</v>
      </c>
      <c r="X690" s="1">
        <v>4</v>
      </c>
      <c r="Y690" t="s">
        <v>55</v>
      </c>
      <c r="Z690">
        <v>0</v>
      </c>
      <c r="AA690">
        <v>0</v>
      </c>
      <c r="AB690" s="1">
        <v>0</v>
      </c>
      <c r="AC690" t="s">
        <v>59</v>
      </c>
      <c r="AD690" t="s">
        <v>60</v>
      </c>
      <c r="AE690" s="7">
        <f t="shared" ca="1" si="32"/>
        <v>58.669010655777498</v>
      </c>
      <c r="AF690" s="8">
        <v>70.019315283493881</v>
      </c>
      <c r="AG690" t="s">
        <v>56</v>
      </c>
      <c r="AI690">
        <v>17.260000000000002</v>
      </c>
      <c r="AK690" t="s">
        <v>55</v>
      </c>
      <c r="AM690" t="s">
        <v>56</v>
      </c>
      <c r="AN690" t="s">
        <v>68</v>
      </c>
      <c r="AO690" t="s">
        <v>59</v>
      </c>
      <c r="AP690" t="s">
        <v>55</v>
      </c>
      <c r="AQ690" t="s">
        <v>56</v>
      </c>
      <c r="AR690" t="s">
        <v>56</v>
      </c>
      <c r="AS690" t="s">
        <v>55</v>
      </c>
      <c r="AT690" t="s">
        <v>56</v>
      </c>
      <c r="AU690" t="s">
        <v>56</v>
      </c>
      <c r="AV690" t="s">
        <v>55</v>
      </c>
      <c r="AW690" t="s">
        <v>55</v>
      </c>
      <c r="AX690" t="s">
        <v>363</v>
      </c>
      <c r="AY690" t="s">
        <v>56</v>
      </c>
      <c r="AZ690" t="s">
        <v>63</v>
      </c>
      <c r="BA690">
        <v>101.8</v>
      </c>
      <c r="BB690">
        <v>1752.45</v>
      </c>
      <c r="BC690">
        <v>27.15</v>
      </c>
      <c r="BD690">
        <v>90</v>
      </c>
      <c r="BE690">
        <v>293.42</v>
      </c>
      <c r="BF690">
        <v>2108.7199999999998</v>
      </c>
      <c r="BG690" t="s">
        <v>996</v>
      </c>
      <c r="BH690" s="1" t="s">
        <v>996</v>
      </c>
      <c r="BI690" t="s">
        <v>59</v>
      </c>
      <c r="BJ690" t="b">
        <v>1</v>
      </c>
      <c r="BK690">
        <v>0</v>
      </c>
    </row>
    <row r="691" spans="1:63">
      <c r="A691" s="1" t="s">
        <v>1569</v>
      </c>
      <c r="B691" t="s">
        <v>66</v>
      </c>
      <c r="D691" t="s">
        <v>59</v>
      </c>
      <c r="E691" t="s">
        <v>55</v>
      </c>
      <c r="F691" t="s">
        <v>59</v>
      </c>
      <c r="G691">
        <f t="shared" si="31"/>
        <v>47</v>
      </c>
      <c r="H691" s="1">
        <v>47</v>
      </c>
      <c r="I691" t="s">
        <v>56</v>
      </c>
      <c r="K691" t="s">
        <v>59</v>
      </c>
      <c r="L691">
        <v>2</v>
      </c>
      <c r="M691">
        <v>2</v>
      </c>
      <c r="N691" s="1">
        <v>2</v>
      </c>
      <c r="O691" t="s">
        <v>1570</v>
      </c>
      <c r="P691" t="s">
        <v>1571</v>
      </c>
      <c r="Q691">
        <v>40.617614000000003</v>
      </c>
      <c r="R691" t="s">
        <v>59</v>
      </c>
      <c r="T691">
        <v>528</v>
      </c>
      <c r="V691" s="2">
        <v>4</v>
      </c>
      <c r="W691">
        <f t="shared" si="30"/>
        <v>4</v>
      </c>
      <c r="X691" s="1">
        <v>4</v>
      </c>
      <c r="Y691" t="s">
        <v>56</v>
      </c>
      <c r="Z691">
        <v>1</v>
      </c>
      <c r="AA691">
        <v>1</v>
      </c>
      <c r="AB691" s="1">
        <v>1</v>
      </c>
      <c r="AC691">
        <v>66</v>
      </c>
      <c r="AD691" t="s">
        <v>60</v>
      </c>
      <c r="AE691" s="7">
        <f t="shared" ca="1" si="32"/>
        <v>66</v>
      </c>
      <c r="AF691" s="8">
        <v>66</v>
      </c>
      <c r="AG691" t="s">
        <v>56</v>
      </c>
      <c r="AI691">
        <v>44.38</v>
      </c>
      <c r="AK691" t="s">
        <v>56</v>
      </c>
      <c r="AM691" t="s">
        <v>56</v>
      </c>
      <c r="AN691" t="s">
        <v>68</v>
      </c>
      <c r="AO691">
        <v>28</v>
      </c>
      <c r="AP691" t="s">
        <v>56</v>
      </c>
      <c r="AQ691" t="s">
        <v>56</v>
      </c>
      <c r="AR691" t="s">
        <v>55</v>
      </c>
      <c r="AS691" t="s">
        <v>56</v>
      </c>
      <c r="AT691" t="s">
        <v>56</v>
      </c>
      <c r="AU691" t="s">
        <v>56</v>
      </c>
      <c r="AV691" t="s">
        <v>55</v>
      </c>
      <c r="AW691" t="s">
        <v>56</v>
      </c>
      <c r="AX691" t="s">
        <v>59</v>
      </c>
      <c r="AY691" t="s">
        <v>56</v>
      </c>
      <c r="AZ691" t="s">
        <v>138</v>
      </c>
      <c r="BA691">
        <v>110.6</v>
      </c>
      <c r="BB691">
        <v>7210.85</v>
      </c>
      <c r="BC691">
        <v>0</v>
      </c>
      <c r="BD691">
        <v>0</v>
      </c>
      <c r="BE691">
        <v>2929.08</v>
      </c>
      <c r="BF691">
        <v>10139.93</v>
      </c>
      <c r="BG691" t="s">
        <v>996</v>
      </c>
      <c r="BH691" s="1" t="s">
        <v>996</v>
      </c>
      <c r="BI691" t="s">
        <v>59</v>
      </c>
      <c r="BJ691" t="b">
        <v>1</v>
      </c>
      <c r="BK691">
        <v>0</v>
      </c>
    </row>
    <row r="692" spans="1:63">
      <c r="A692" s="1" t="s">
        <v>1572</v>
      </c>
      <c r="B692" t="s">
        <v>54</v>
      </c>
      <c r="D692">
        <v>71</v>
      </c>
      <c r="E692" t="s">
        <v>55</v>
      </c>
      <c r="F692" t="s">
        <v>59</v>
      </c>
      <c r="G692">
        <f t="shared" si="31"/>
        <v>71</v>
      </c>
      <c r="H692" s="1">
        <v>71</v>
      </c>
      <c r="I692" t="s">
        <v>56</v>
      </c>
      <c r="K692" t="s">
        <v>55</v>
      </c>
      <c r="L692">
        <v>0</v>
      </c>
      <c r="M692">
        <v>0</v>
      </c>
      <c r="N692" s="1">
        <v>0</v>
      </c>
      <c r="O692" t="s">
        <v>57</v>
      </c>
      <c r="P692" t="s">
        <v>1573</v>
      </c>
      <c r="Q692">
        <v>33.973616</v>
      </c>
      <c r="R692">
        <v>-118.24902</v>
      </c>
      <c r="T692">
        <v>54492</v>
      </c>
      <c r="V692" s="2">
        <v>5</v>
      </c>
      <c r="W692">
        <f t="shared" si="30"/>
        <v>5</v>
      </c>
      <c r="X692" s="1">
        <v>5</v>
      </c>
      <c r="Y692" t="s">
        <v>56</v>
      </c>
      <c r="Z692">
        <v>1</v>
      </c>
      <c r="AA692">
        <v>1</v>
      </c>
      <c r="AB692" s="1">
        <v>1</v>
      </c>
      <c r="AC692">
        <v>69</v>
      </c>
      <c r="AD692" t="s">
        <v>60</v>
      </c>
      <c r="AE692" s="7">
        <f t="shared" ca="1" si="32"/>
        <v>69</v>
      </c>
      <c r="AF692" s="8">
        <v>69</v>
      </c>
      <c r="AG692" t="s">
        <v>56</v>
      </c>
      <c r="AI692">
        <v>18.41</v>
      </c>
      <c r="AK692" t="s">
        <v>56</v>
      </c>
      <c r="AM692" t="s">
        <v>56</v>
      </c>
      <c r="AN692" t="s">
        <v>68</v>
      </c>
      <c r="AO692">
        <v>17</v>
      </c>
      <c r="AP692" t="s">
        <v>55</v>
      </c>
      <c r="AQ692" t="s">
        <v>59</v>
      </c>
      <c r="AR692" t="s">
        <v>56</v>
      </c>
      <c r="AS692" t="s">
        <v>56</v>
      </c>
      <c r="AT692" t="s">
        <v>56</v>
      </c>
      <c r="AU692" t="s">
        <v>56</v>
      </c>
      <c r="AV692" t="s">
        <v>55</v>
      </c>
      <c r="AW692" t="s">
        <v>56</v>
      </c>
      <c r="AX692" t="s">
        <v>363</v>
      </c>
      <c r="AY692" t="s">
        <v>56</v>
      </c>
      <c r="AZ692" t="s">
        <v>63</v>
      </c>
      <c r="BA692">
        <v>109.95</v>
      </c>
      <c r="BB692" t="s">
        <v>59</v>
      </c>
      <c r="BC692">
        <v>0</v>
      </c>
      <c r="BD692">
        <v>0</v>
      </c>
      <c r="BE692">
        <v>1270.29</v>
      </c>
      <c r="BF692">
        <v>8904.5400000000009</v>
      </c>
      <c r="BG692" t="s">
        <v>59</v>
      </c>
      <c r="BH692" s="1" t="s">
        <v>59</v>
      </c>
      <c r="BI692" t="s">
        <v>59</v>
      </c>
      <c r="BJ692" t="b">
        <v>1</v>
      </c>
      <c r="BK692">
        <v>1</v>
      </c>
    </row>
    <row r="693" spans="1:63">
      <c r="A693" s="1" t="s">
        <v>1574</v>
      </c>
      <c r="B693" t="s">
        <v>54</v>
      </c>
      <c r="D693">
        <v>68</v>
      </c>
      <c r="E693" t="s">
        <v>55</v>
      </c>
      <c r="F693" t="s">
        <v>59</v>
      </c>
      <c r="G693">
        <f t="shared" si="31"/>
        <v>68</v>
      </c>
      <c r="H693" s="1">
        <v>68</v>
      </c>
      <c r="I693" t="s">
        <v>55</v>
      </c>
      <c r="K693" t="s">
        <v>59</v>
      </c>
      <c r="L693">
        <v>0</v>
      </c>
      <c r="M693">
        <v>0</v>
      </c>
      <c r="N693" s="1">
        <v>0</v>
      </c>
      <c r="O693" t="s">
        <v>57</v>
      </c>
      <c r="P693" t="s">
        <v>1575</v>
      </c>
      <c r="Q693">
        <v>33.949255000000001</v>
      </c>
      <c r="R693">
        <v>-118.246978</v>
      </c>
      <c r="T693">
        <v>44586</v>
      </c>
      <c r="V693" s="2">
        <v>3</v>
      </c>
      <c r="W693">
        <f t="shared" si="30"/>
        <v>3</v>
      </c>
      <c r="X693" s="1">
        <v>3</v>
      </c>
      <c r="Y693" t="s">
        <v>55</v>
      </c>
      <c r="Z693">
        <v>0</v>
      </c>
      <c r="AA693">
        <v>0</v>
      </c>
      <c r="AB693" s="1">
        <v>0</v>
      </c>
      <c r="AC693">
        <v>38</v>
      </c>
      <c r="AD693" t="s">
        <v>60</v>
      </c>
      <c r="AE693" s="7">
        <f t="shared" ca="1" si="32"/>
        <v>38</v>
      </c>
      <c r="AF693" s="8">
        <v>38</v>
      </c>
      <c r="AG693" t="s">
        <v>56</v>
      </c>
      <c r="AI693">
        <v>46.96</v>
      </c>
      <c r="AK693" t="s">
        <v>56</v>
      </c>
      <c r="AM693" t="s">
        <v>56</v>
      </c>
      <c r="AN693" t="s">
        <v>68</v>
      </c>
      <c r="AO693">
        <v>13</v>
      </c>
      <c r="AP693" t="s">
        <v>59</v>
      </c>
      <c r="AQ693" t="s">
        <v>55</v>
      </c>
      <c r="AR693" t="s">
        <v>59</v>
      </c>
      <c r="AS693" t="s">
        <v>55</v>
      </c>
      <c r="AT693" t="s">
        <v>56</v>
      </c>
      <c r="AU693" t="s">
        <v>56</v>
      </c>
      <c r="AV693" t="s">
        <v>59</v>
      </c>
      <c r="AW693" t="s">
        <v>56</v>
      </c>
      <c r="AX693" t="s">
        <v>363</v>
      </c>
      <c r="AY693" t="s">
        <v>55</v>
      </c>
      <c r="AZ693" t="s">
        <v>63</v>
      </c>
      <c r="BA693">
        <v>94.75</v>
      </c>
      <c r="BB693">
        <v>3653</v>
      </c>
      <c r="BC693">
        <v>45.82</v>
      </c>
      <c r="BD693">
        <v>0</v>
      </c>
      <c r="BE693">
        <v>1784.48</v>
      </c>
      <c r="BF693">
        <v>5391.66</v>
      </c>
      <c r="BG693" t="s">
        <v>996</v>
      </c>
      <c r="BH693" s="1" t="s">
        <v>996</v>
      </c>
      <c r="BI693" t="s">
        <v>59</v>
      </c>
      <c r="BJ693" t="b">
        <v>1</v>
      </c>
      <c r="BK693">
        <v>0</v>
      </c>
    </row>
    <row r="694" spans="1:63">
      <c r="A694" s="1" t="s">
        <v>1576</v>
      </c>
      <c r="B694" t="s">
        <v>54</v>
      </c>
      <c r="D694">
        <v>71</v>
      </c>
      <c r="E694" t="s">
        <v>55</v>
      </c>
      <c r="F694" t="s">
        <v>56</v>
      </c>
      <c r="G694">
        <f t="shared" si="31"/>
        <v>71</v>
      </c>
      <c r="H694" s="1">
        <v>71</v>
      </c>
      <c r="I694" t="s">
        <v>56</v>
      </c>
      <c r="K694" t="s">
        <v>55</v>
      </c>
      <c r="L694">
        <v>0</v>
      </c>
      <c r="M694">
        <v>0</v>
      </c>
      <c r="N694" s="1">
        <v>0</v>
      </c>
      <c r="O694" t="s">
        <v>57</v>
      </c>
      <c r="P694" t="s">
        <v>1577</v>
      </c>
      <c r="Q694">
        <v>34.044638999999997</v>
      </c>
      <c r="R694">
        <v>-118.240413</v>
      </c>
      <c r="T694">
        <v>9732</v>
      </c>
      <c r="V694" s="2">
        <v>4</v>
      </c>
      <c r="W694">
        <f t="shared" si="30"/>
        <v>4</v>
      </c>
      <c r="X694" s="1">
        <v>4</v>
      </c>
      <c r="Y694" t="s">
        <v>59</v>
      </c>
      <c r="Z694" t="s">
        <v>59</v>
      </c>
      <c r="AA694">
        <v>0</v>
      </c>
      <c r="AB694" s="1">
        <v>0</v>
      </c>
      <c r="AC694" t="s">
        <v>59</v>
      </c>
      <c r="AD694" t="s">
        <v>59</v>
      </c>
      <c r="AE694" s="7">
        <f t="shared" ca="1" si="32"/>
        <v>38.824414487135392</v>
      </c>
      <c r="AF694" s="8">
        <v>40.726853564313174</v>
      </c>
      <c r="AG694" t="s">
        <v>59</v>
      </c>
      <c r="AI694" t="s">
        <v>59</v>
      </c>
      <c r="AK694" t="s">
        <v>59</v>
      </c>
      <c r="AM694" t="s">
        <v>59</v>
      </c>
      <c r="AN694" t="s">
        <v>59</v>
      </c>
      <c r="AO694" t="s">
        <v>59</v>
      </c>
      <c r="AP694" t="s">
        <v>59</v>
      </c>
      <c r="AQ694" t="s">
        <v>59</v>
      </c>
      <c r="AR694" t="s">
        <v>59</v>
      </c>
      <c r="AS694" t="s">
        <v>59</v>
      </c>
      <c r="AT694" t="s">
        <v>59</v>
      </c>
      <c r="AU694" t="s">
        <v>59</v>
      </c>
      <c r="AV694" t="s">
        <v>59</v>
      </c>
      <c r="AW694" t="s">
        <v>59</v>
      </c>
      <c r="AX694" t="s">
        <v>59</v>
      </c>
      <c r="AY694" t="s">
        <v>59</v>
      </c>
      <c r="AZ694" t="s">
        <v>59</v>
      </c>
      <c r="BA694" t="s">
        <v>59</v>
      </c>
      <c r="BB694" t="s">
        <v>59</v>
      </c>
      <c r="BC694" t="s">
        <v>59</v>
      </c>
      <c r="BD694" t="s">
        <v>59</v>
      </c>
      <c r="BE694" t="s">
        <v>59</v>
      </c>
      <c r="BF694" t="s">
        <v>59</v>
      </c>
      <c r="BG694" t="s">
        <v>996</v>
      </c>
      <c r="BH694" s="1" t="s">
        <v>996</v>
      </c>
      <c r="BI694" t="s">
        <v>59</v>
      </c>
      <c r="BJ694" t="b">
        <v>1</v>
      </c>
      <c r="BK694">
        <v>0</v>
      </c>
    </row>
    <row r="695" spans="1:63">
      <c r="A695" s="1" t="s">
        <v>1578</v>
      </c>
      <c r="B695" t="s">
        <v>59</v>
      </c>
      <c r="D695" t="s">
        <v>59</v>
      </c>
      <c r="E695" t="s">
        <v>59</v>
      </c>
      <c r="F695" t="s">
        <v>56</v>
      </c>
      <c r="G695">
        <f t="shared" si="31"/>
        <v>72</v>
      </c>
      <c r="H695" s="1">
        <v>72</v>
      </c>
      <c r="I695" t="s">
        <v>59</v>
      </c>
      <c r="K695" t="s">
        <v>55</v>
      </c>
      <c r="L695">
        <v>0</v>
      </c>
      <c r="M695">
        <v>0</v>
      </c>
      <c r="N695" s="1">
        <v>0</v>
      </c>
      <c r="O695" t="s">
        <v>57</v>
      </c>
      <c r="P695" t="s">
        <v>1579</v>
      </c>
      <c r="Q695">
        <v>34.028734999999998</v>
      </c>
      <c r="R695">
        <v>-118.31723599999999</v>
      </c>
      <c r="T695">
        <v>47143</v>
      </c>
      <c r="V695" s="2">
        <v>3</v>
      </c>
      <c r="W695">
        <f t="shared" si="30"/>
        <v>3</v>
      </c>
      <c r="X695" s="1">
        <v>3</v>
      </c>
      <c r="Y695" t="s">
        <v>59</v>
      </c>
      <c r="Z695" t="s">
        <v>59</v>
      </c>
      <c r="AA695">
        <v>0</v>
      </c>
      <c r="AB695" s="1">
        <v>0</v>
      </c>
      <c r="AC695" t="s">
        <v>59</v>
      </c>
      <c r="AD695" t="s">
        <v>59</v>
      </c>
      <c r="AE695" s="7">
        <f t="shared" ca="1" si="32"/>
        <v>2.234422720672145</v>
      </c>
      <c r="AF695" s="8">
        <v>47.211725421822074</v>
      </c>
      <c r="AG695" t="s">
        <v>59</v>
      </c>
      <c r="AI695" t="s">
        <v>59</v>
      </c>
      <c r="AK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59</v>
      </c>
      <c r="AR695" t="s">
        <v>59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59</v>
      </c>
      <c r="AY695" t="s">
        <v>59</v>
      </c>
      <c r="AZ695" t="s">
        <v>59</v>
      </c>
      <c r="BA695" t="s">
        <v>59</v>
      </c>
      <c r="BB695" t="s">
        <v>59</v>
      </c>
      <c r="BC695" t="s">
        <v>59</v>
      </c>
      <c r="BD695" t="s">
        <v>59</v>
      </c>
      <c r="BE695" t="s">
        <v>59</v>
      </c>
      <c r="BF695" t="s">
        <v>59</v>
      </c>
      <c r="BG695" t="s">
        <v>996</v>
      </c>
      <c r="BH695" s="1" t="s">
        <v>996</v>
      </c>
      <c r="BI695" t="s">
        <v>59</v>
      </c>
      <c r="BJ695" t="b">
        <v>1</v>
      </c>
      <c r="BK695">
        <v>0</v>
      </c>
    </row>
    <row r="696" spans="1:63">
      <c r="A696" s="1" t="s">
        <v>1580</v>
      </c>
      <c r="B696" t="s">
        <v>66</v>
      </c>
      <c r="D696">
        <v>78</v>
      </c>
      <c r="E696" t="s">
        <v>55</v>
      </c>
      <c r="F696" t="s">
        <v>56</v>
      </c>
      <c r="G696">
        <f t="shared" si="31"/>
        <v>78</v>
      </c>
      <c r="H696" s="1">
        <v>78</v>
      </c>
      <c r="I696" t="s">
        <v>59</v>
      </c>
      <c r="K696" t="s">
        <v>55</v>
      </c>
      <c r="L696">
        <v>0</v>
      </c>
      <c r="M696">
        <v>0</v>
      </c>
      <c r="N696" s="1">
        <v>0</v>
      </c>
      <c r="O696" t="s">
        <v>57</v>
      </c>
      <c r="P696" t="s">
        <v>1581</v>
      </c>
      <c r="Q696">
        <v>33.994523999999998</v>
      </c>
      <c r="R696">
        <v>-118.149953</v>
      </c>
      <c r="T696">
        <v>9805</v>
      </c>
      <c r="V696" s="2">
        <v>5</v>
      </c>
      <c r="W696">
        <f t="shared" si="30"/>
        <v>5</v>
      </c>
      <c r="X696" s="1">
        <v>5</v>
      </c>
      <c r="Y696" t="s">
        <v>55</v>
      </c>
      <c r="Z696" t="s">
        <v>59</v>
      </c>
      <c r="AA696">
        <v>0</v>
      </c>
      <c r="AB696" s="1">
        <v>0</v>
      </c>
      <c r="AC696">
        <v>49</v>
      </c>
      <c r="AD696" t="s">
        <v>60</v>
      </c>
      <c r="AE696" s="7">
        <f t="shared" ca="1" si="32"/>
        <v>49</v>
      </c>
      <c r="AF696" s="8">
        <v>49</v>
      </c>
      <c r="AG696" t="s">
        <v>59</v>
      </c>
      <c r="AI696">
        <v>35.65</v>
      </c>
      <c r="AK696" t="s">
        <v>55</v>
      </c>
      <c r="AM696" t="s">
        <v>56</v>
      </c>
      <c r="AN696" t="s">
        <v>61</v>
      </c>
      <c r="AO696">
        <v>3</v>
      </c>
      <c r="AP696" t="s">
        <v>55</v>
      </c>
      <c r="AQ696" t="s">
        <v>59</v>
      </c>
      <c r="AR696" t="s">
        <v>55</v>
      </c>
      <c r="AS696" t="s">
        <v>55</v>
      </c>
      <c r="AT696" t="s">
        <v>55</v>
      </c>
      <c r="AU696" t="s">
        <v>55</v>
      </c>
      <c r="AV696" t="s">
        <v>59</v>
      </c>
      <c r="AW696" t="s">
        <v>56</v>
      </c>
      <c r="AX696" t="s">
        <v>363</v>
      </c>
      <c r="AY696" t="s">
        <v>59</v>
      </c>
      <c r="AZ696" t="s">
        <v>138</v>
      </c>
      <c r="BA696">
        <v>43.8</v>
      </c>
      <c r="BB696" t="s">
        <v>59</v>
      </c>
      <c r="BC696">
        <v>20.45</v>
      </c>
      <c r="BD696">
        <v>0</v>
      </c>
      <c r="BE696">
        <v>1746.85</v>
      </c>
      <c r="BF696">
        <v>3832.45</v>
      </c>
      <c r="BG696" t="s">
        <v>996</v>
      </c>
      <c r="BH696" s="1" t="s">
        <v>996</v>
      </c>
      <c r="BI696" t="s">
        <v>59</v>
      </c>
      <c r="BJ696" t="b">
        <v>1</v>
      </c>
      <c r="BK696">
        <v>0</v>
      </c>
    </row>
    <row r="697" spans="1:63">
      <c r="A697" s="1" t="s">
        <v>1582</v>
      </c>
      <c r="B697" t="s">
        <v>66</v>
      </c>
      <c r="D697">
        <v>70</v>
      </c>
      <c r="E697" t="s">
        <v>55</v>
      </c>
      <c r="F697" t="s">
        <v>56</v>
      </c>
      <c r="G697">
        <f t="shared" si="31"/>
        <v>70</v>
      </c>
      <c r="H697" s="1">
        <v>70</v>
      </c>
      <c r="I697" t="s">
        <v>55</v>
      </c>
      <c r="K697" t="s">
        <v>59</v>
      </c>
      <c r="L697">
        <v>0</v>
      </c>
      <c r="M697">
        <v>0</v>
      </c>
      <c r="N697" s="1">
        <v>0</v>
      </c>
      <c r="O697" t="s">
        <v>57</v>
      </c>
      <c r="P697" t="s">
        <v>1583</v>
      </c>
      <c r="Q697">
        <v>33.954017</v>
      </c>
      <c r="R697">
        <v>-118.402447</v>
      </c>
      <c r="T697">
        <v>39334</v>
      </c>
      <c r="V697" s="2" t="s">
        <v>59</v>
      </c>
      <c r="W697">
        <f t="shared" si="30"/>
        <v>4</v>
      </c>
      <c r="X697" s="1">
        <v>4</v>
      </c>
      <c r="Y697" t="s">
        <v>59</v>
      </c>
      <c r="Z697">
        <v>0</v>
      </c>
      <c r="AA697">
        <v>0</v>
      </c>
      <c r="AB697" s="1">
        <v>0</v>
      </c>
      <c r="AC697">
        <v>2</v>
      </c>
      <c r="AD697" t="s">
        <v>67</v>
      </c>
      <c r="AE697" s="7">
        <f t="shared" ca="1" si="32"/>
        <v>2</v>
      </c>
      <c r="AF697" s="8">
        <v>2</v>
      </c>
      <c r="AG697" t="s">
        <v>56</v>
      </c>
      <c r="AI697">
        <v>21.9</v>
      </c>
      <c r="AK697" t="s">
        <v>56</v>
      </c>
      <c r="AM697" t="s">
        <v>59</v>
      </c>
      <c r="AN697" t="s">
        <v>68</v>
      </c>
      <c r="AO697" t="s">
        <v>59</v>
      </c>
      <c r="AP697" t="s">
        <v>55</v>
      </c>
      <c r="AQ697" t="s">
        <v>55</v>
      </c>
      <c r="AR697" t="s">
        <v>55</v>
      </c>
      <c r="AS697" t="s">
        <v>55</v>
      </c>
      <c r="AT697" t="s">
        <v>55</v>
      </c>
      <c r="AU697" t="s">
        <v>56</v>
      </c>
      <c r="AV697" t="s">
        <v>55</v>
      </c>
      <c r="AW697" t="s">
        <v>56</v>
      </c>
      <c r="AX697" t="s">
        <v>59</v>
      </c>
      <c r="AY697" t="s">
        <v>56</v>
      </c>
      <c r="AZ697" t="s">
        <v>63</v>
      </c>
      <c r="BA697">
        <v>84.05</v>
      </c>
      <c r="BB697">
        <v>186.05</v>
      </c>
      <c r="BC697">
        <v>0</v>
      </c>
      <c r="BD697">
        <v>0</v>
      </c>
      <c r="BE697">
        <v>43.8</v>
      </c>
      <c r="BF697">
        <v>229.85</v>
      </c>
      <c r="BG697" t="s">
        <v>996</v>
      </c>
      <c r="BH697" s="1" t="s">
        <v>996</v>
      </c>
      <c r="BI697" t="s">
        <v>59</v>
      </c>
      <c r="BJ697" t="b">
        <v>1</v>
      </c>
      <c r="BK697">
        <v>0</v>
      </c>
    </row>
    <row r="698" spans="1:63">
      <c r="A698" s="1" t="s">
        <v>1584</v>
      </c>
      <c r="B698" t="s">
        <v>66</v>
      </c>
      <c r="D698">
        <v>65</v>
      </c>
      <c r="E698" t="s">
        <v>55</v>
      </c>
      <c r="F698" t="s">
        <v>59</v>
      </c>
      <c r="G698">
        <f t="shared" si="31"/>
        <v>65</v>
      </c>
      <c r="H698" s="1">
        <v>65</v>
      </c>
      <c r="I698" t="s">
        <v>55</v>
      </c>
      <c r="K698" t="s">
        <v>55</v>
      </c>
      <c r="L698">
        <v>0</v>
      </c>
      <c r="M698">
        <v>0</v>
      </c>
      <c r="N698" s="1">
        <v>0</v>
      </c>
      <c r="O698" t="s">
        <v>57</v>
      </c>
      <c r="P698" t="s">
        <v>1585</v>
      </c>
      <c r="Q698">
        <v>33.958148999999999</v>
      </c>
      <c r="R698">
        <v>-118.308441</v>
      </c>
      <c r="T698">
        <v>47107</v>
      </c>
      <c r="V698" s="2" t="s">
        <v>59</v>
      </c>
      <c r="W698" t="e">
        <f t="shared" si="30"/>
        <v>#N/A</v>
      </c>
      <c r="X698" s="1" t="e">
        <v>#N/A</v>
      </c>
      <c r="Y698" t="s">
        <v>59</v>
      </c>
      <c r="Z698" t="s">
        <v>59</v>
      </c>
      <c r="AA698">
        <v>0</v>
      </c>
      <c r="AB698" s="1">
        <v>0</v>
      </c>
      <c r="AC698" t="s">
        <v>59</v>
      </c>
      <c r="AD698" t="s">
        <v>59</v>
      </c>
      <c r="AE698" s="7">
        <f t="shared" ca="1" si="32"/>
        <v>6.6661652797351776</v>
      </c>
      <c r="AF698" s="8">
        <v>40.623061833172109</v>
      </c>
      <c r="AG698" t="s">
        <v>59</v>
      </c>
      <c r="AI698" t="s">
        <v>59</v>
      </c>
      <c r="AK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59</v>
      </c>
      <c r="AR698" t="s">
        <v>59</v>
      </c>
      <c r="AS698" t="s">
        <v>59</v>
      </c>
      <c r="AT698" t="s">
        <v>59</v>
      </c>
      <c r="AU698" t="s">
        <v>59</v>
      </c>
      <c r="AV698" t="s">
        <v>59</v>
      </c>
      <c r="AW698" t="s">
        <v>59</v>
      </c>
      <c r="AX698" t="s">
        <v>59</v>
      </c>
      <c r="AY698" t="s">
        <v>59</v>
      </c>
      <c r="AZ698" t="s">
        <v>59</v>
      </c>
      <c r="BA698" t="s">
        <v>59</v>
      </c>
      <c r="BB698" t="s">
        <v>59</v>
      </c>
      <c r="BC698" t="s">
        <v>59</v>
      </c>
      <c r="BD698" t="s">
        <v>59</v>
      </c>
      <c r="BE698" t="s">
        <v>59</v>
      </c>
      <c r="BF698" t="s">
        <v>59</v>
      </c>
      <c r="BG698" t="s">
        <v>59</v>
      </c>
      <c r="BH698" s="1" t="s">
        <v>59</v>
      </c>
      <c r="BI698" t="s">
        <v>59</v>
      </c>
      <c r="BJ698" t="b">
        <v>1</v>
      </c>
      <c r="BK698">
        <v>1</v>
      </c>
    </row>
    <row r="699" spans="1:63">
      <c r="A699" s="1" t="s">
        <v>1586</v>
      </c>
      <c r="B699" t="s">
        <v>66</v>
      </c>
      <c r="D699">
        <v>68</v>
      </c>
      <c r="E699" t="s">
        <v>55</v>
      </c>
      <c r="F699" t="s">
        <v>56</v>
      </c>
      <c r="G699">
        <f t="shared" si="31"/>
        <v>68</v>
      </c>
      <c r="H699" s="1">
        <v>68</v>
      </c>
      <c r="I699" t="s">
        <v>55</v>
      </c>
      <c r="K699" t="s">
        <v>55</v>
      </c>
      <c r="L699">
        <v>0</v>
      </c>
      <c r="M699">
        <v>0</v>
      </c>
      <c r="N699" s="1">
        <v>0</v>
      </c>
      <c r="O699" t="s">
        <v>57</v>
      </c>
      <c r="P699" t="s">
        <v>1005</v>
      </c>
      <c r="Q699">
        <v>34.057496</v>
      </c>
      <c r="R699">
        <v>-118.41395900000001</v>
      </c>
      <c r="T699">
        <v>2527</v>
      </c>
      <c r="V699" s="2">
        <v>4</v>
      </c>
      <c r="W699">
        <f t="shared" si="30"/>
        <v>4</v>
      </c>
      <c r="X699" s="1">
        <v>4</v>
      </c>
      <c r="Y699" t="s">
        <v>55</v>
      </c>
      <c r="Z699" t="s">
        <v>59</v>
      </c>
      <c r="AA699">
        <v>0</v>
      </c>
      <c r="AB699" s="1">
        <v>0</v>
      </c>
      <c r="AC699">
        <v>64</v>
      </c>
      <c r="AD699" t="s">
        <v>60</v>
      </c>
      <c r="AE699" s="7">
        <f t="shared" ca="1" si="32"/>
        <v>64</v>
      </c>
      <c r="AF699" s="8">
        <v>64</v>
      </c>
      <c r="AG699" t="s">
        <v>59</v>
      </c>
      <c r="AI699">
        <v>27.7</v>
      </c>
      <c r="AK699" t="s">
        <v>56</v>
      </c>
      <c r="AM699" t="s">
        <v>56</v>
      </c>
      <c r="AN699" t="s">
        <v>61</v>
      </c>
      <c r="AO699" t="s">
        <v>59</v>
      </c>
      <c r="AP699" t="s">
        <v>59</v>
      </c>
      <c r="AQ699" t="s">
        <v>56</v>
      </c>
      <c r="AR699" t="s">
        <v>56</v>
      </c>
      <c r="AS699" t="s">
        <v>56</v>
      </c>
      <c r="AT699" t="s">
        <v>55</v>
      </c>
      <c r="AU699" t="s">
        <v>56</v>
      </c>
      <c r="AV699" t="s">
        <v>55</v>
      </c>
      <c r="AW699" t="s">
        <v>59</v>
      </c>
      <c r="AX699" t="s">
        <v>363</v>
      </c>
      <c r="AY699" t="s">
        <v>55</v>
      </c>
      <c r="AZ699" t="s">
        <v>138</v>
      </c>
      <c r="BA699">
        <v>74.650000000000006</v>
      </c>
      <c r="BB699">
        <v>4869.3500000000004</v>
      </c>
      <c r="BC699">
        <v>47.04</v>
      </c>
      <c r="BD699">
        <v>0</v>
      </c>
      <c r="BE699">
        <v>1772.8</v>
      </c>
      <c r="BF699">
        <v>6595.11</v>
      </c>
      <c r="BG699" t="s">
        <v>59</v>
      </c>
      <c r="BH699" s="1" t="s">
        <v>59</v>
      </c>
      <c r="BI699" t="b">
        <v>1</v>
      </c>
      <c r="BJ699" t="s">
        <v>59</v>
      </c>
      <c r="BK699">
        <v>0</v>
      </c>
    </row>
    <row r="700" spans="1:63">
      <c r="A700" s="1" t="s">
        <v>1587</v>
      </c>
      <c r="B700" t="s">
        <v>66</v>
      </c>
      <c r="D700">
        <v>73</v>
      </c>
      <c r="E700" t="s">
        <v>55</v>
      </c>
      <c r="F700" t="s">
        <v>59</v>
      </c>
      <c r="G700">
        <f t="shared" si="31"/>
        <v>73</v>
      </c>
      <c r="H700" s="1">
        <v>73</v>
      </c>
      <c r="I700" t="s">
        <v>55</v>
      </c>
      <c r="K700" t="s">
        <v>55</v>
      </c>
      <c r="L700">
        <v>0</v>
      </c>
      <c r="M700">
        <v>0</v>
      </c>
      <c r="N700" s="1">
        <v>0</v>
      </c>
      <c r="O700" t="s">
        <v>1588</v>
      </c>
      <c r="P700" t="s">
        <v>59</v>
      </c>
      <c r="Q700">
        <v>34.062094999999999</v>
      </c>
      <c r="R700">
        <v>-118.40150800000001</v>
      </c>
      <c r="T700">
        <v>11355</v>
      </c>
      <c r="V700" s="2">
        <v>4</v>
      </c>
      <c r="W700">
        <f t="shared" si="30"/>
        <v>4</v>
      </c>
      <c r="X700" s="1">
        <v>4</v>
      </c>
      <c r="Y700" t="s">
        <v>55</v>
      </c>
      <c r="Z700" t="s">
        <v>59</v>
      </c>
      <c r="AA700">
        <v>0</v>
      </c>
      <c r="AB700" s="1">
        <v>0</v>
      </c>
      <c r="AC700">
        <v>11</v>
      </c>
      <c r="AD700" t="s">
        <v>60</v>
      </c>
      <c r="AE700" s="7">
        <f t="shared" ca="1" si="32"/>
        <v>11</v>
      </c>
      <c r="AF700" s="8">
        <v>11</v>
      </c>
      <c r="AG700" t="s">
        <v>56</v>
      </c>
      <c r="AI700">
        <v>2.81</v>
      </c>
      <c r="AK700" t="s">
        <v>56</v>
      </c>
      <c r="AM700" t="s">
        <v>56</v>
      </c>
      <c r="AN700" t="s">
        <v>61</v>
      </c>
      <c r="AO700">
        <v>3</v>
      </c>
      <c r="AP700" t="s">
        <v>56</v>
      </c>
      <c r="AQ700" t="s">
        <v>59</v>
      </c>
      <c r="AR700" t="s">
        <v>55</v>
      </c>
      <c r="AS700" t="s">
        <v>55</v>
      </c>
      <c r="AT700" t="s">
        <v>55</v>
      </c>
      <c r="AU700" t="s">
        <v>55</v>
      </c>
      <c r="AV700" t="s">
        <v>55</v>
      </c>
      <c r="AW700" t="s">
        <v>56</v>
      </c>
      <c r="AX700" t="s">
        <v>363</v>
      </c>
      <c r="AY700" t="s">
        <v>56</v>
      </c>
      <c r="AZ700" t="s">
        <v>63</v>
      </c>
      <c r="BA700">
        <v>55.6</v>
      </c>
      <c r="BB700">
        <v>580.79999999999995</v>
      </c>
      <c r="BC700">
        <v>15.2</v>
      </c>
      <c r="BD700">
        <v>0</v>
      </c>
      <c r="BE700" t="s">
        <v>59</v>
      </c>
      <c r="BF700">
        <v>596.51</v>
      </c>
      <c r="BG700" t="s">
        <v>59</v>
      </c>
      <c r="BH700" s="1" t="s">
        <v>59</v>
      </c>
      <c r="BI700" t="s">
        <v>59</v>
      </c>
      <c r="BJ700" t="b">
        <v>1</v>
      </c>
      <c r="BK700">
        <v>1</v>
      </c>
    </row>
    <row r="701" spans="1:63">
      <c r="A701" s="1" t="s">
        <v>1589</v>
      </c>
      <c r="B701" t="s">
        <v>54</v>
      </c>
      <c r="D701">
        <v>68</v>
      </c>
      <c r="E701" t="s">
        <v>55</v>
      </c>
      <c r="F701" t="s">
        <v>59</v>
      </c>
      <c r="G701">
        <f t="shared" si="31"/>
        <v>68</v>
      </c>
      <c r="H701" s="1">
        <v>68</v>
      </c>
      <c r="I701" t="s">
        <v>55</v>
      </c>
      <c r="K701" t="s">
        <v>55</v>
      </c>
      <c r="L701">
        <v>0</v>
      </c>
      <c r="M701">
        <v>0</v>
      </c>
      <c r="N701" s="1">
        <v>0</v>
      </c>
      <c r="O701" t="s">
        <v>1316</v>
      </c>
      <c r="P701" t="s">
        <v>1317</v>
      </c>
      <c r="Q701">
        <v>33.912246000000003</v>
      </c>
      <c r="R701">
        <v>-118.236773</v>
      </c>
      <c r="T701">
        <v>29825</v>
      </c>
      <c r="V701" s="2">
        <v>5</v>
      </c>
      <c r="W701">
        <f t="shared" si="30"/>
        <v>5</v>
      </c>
      <c r="X701" s="1">
        <v>5</v>
      </c>
      <c r="Y701" t="s">
        <v>55</v>
      </c>
      <c r="Z701">
        <v>0</v>
      </c>
      <c r="AA701">
        <v>0</v>
      </c>
      <c r="AB701" s="1">
        <v>0</v>
      </c>
      <c r="AC701">
        <v>57</v>
      </c>
      <c r="AD701" t="s">
        <v>60</v>
      </c>
      <c r="AE701" s="7">
        <f t="shared" ca="1" si="32"/>
        <v>57</v>
      </c>
      <c r="AF701" s="8">
        <v>57</v>
      </c>
      <c r="AG701" t="s">
        <v>56</v>
      </c>
      <c r="AI701">
        <v>32.119999999999997</v>
      </c>
      <c r="AK701" t="s">
        <v>56</v>
      </c>
      <c r="AM701" t="s">
        <v>56</v>
      </c>
      <c r="AN701" t="s">
        <v>68</v>
      </c>
      <c r="AO701">
        <v>15</v>
      </c>
      <c r="AP701" t="s">
        <v>55</v>
      </c>
      <c r="AQ701" t="s">
        <v>56</v>
      </c>
      <c r="AR701" t="s">
        <v>55</v>
      </c>
      <c r="AS701" t="s">
        <v>56</v>
      </c>
      <c r="AT701" t="s">
        <v>56</v>
      </c>
      <c r="AU701" t="s">
        <v>56</v>
      </c>
      <c r="AV701" t="s">
        <v>55</v>
      </c>
      <c r="AW701" t="s">
        <v>55</v>
      </c>
      <c r="AX701" t="s">
        <v>363</v>
      </c>
      <c r="AY701" t="s">
        <v>56</v>
      </c>
      <c r="AZ701" t="s">
        <v>63</v>
      </c>
      <c r="BA701">
        <v>104.9</v>
      </c>
      <c r="BB701">
        <v>5913.95</v>
      </c>
      <c r="BC701" t="s">
        <v>59</v>
      </c>
      <c r="BD701">
        <v>90</v>
      </c>
      <c r="BE701">
        <v>1830.84</v>
      </c>
      <c r="BF701">
        <v>7833.1</v>
      </c>
      <c r="BG701" t="s">
        <v>59</v>
      </c>
      <c r="BH701" s="1" t="s">
        <v>59</v>
      </c>
      <c r="BI701" t="b">
        <v>1</v>
      </c>
      <c r="BJ701" t="s">
        <v>59</v>
      </c>
      <c r="BK701">
        <v>0</v>
      </c>
    </row>
    <row r="702" spans="1:63">
      <c r="A702" s="1" t="s">
        <v>1590</v>
      </c>
      <c r="B702" t="s">
        <v>59</v>
      </c>
      <c r="D702">
        <v>65</v>
      </c>
      <c r="E702" t="s">
        <v>55</v>
      </c>
      <c r="F702" t="s">
        <v>59</v>
      </c>
      <c r="G702">
        <f t="shared" si="31"/>
        <v>65</v>
      </c>
      <c r="H702" s="1">
        <v>65</v>
      </c>
      <c r="I702" t="s">
        <v>56</v>
      </c>
      <c r="K702" t="s">
        <v>55</v>
      </c>
      <c r="L702">
        <v>0</v>
      </c>
      <c r="M702">
        <v>0</v>
      </c>
      <c r="N702" s="1">
        <v>0</v>
      </c>
      <c r="O702" t="s">
        <v>1018</v>
      </c>
      <c r="P702" t="s">
        <v>59</v>
      </c>
      <c r="Q702">
        <v>34.035848999999999</v>
      </c>
      <c r="R702">
        <v>-118.503508</v>
      </c>
      <c r="T702">
        <v>11509</v>
      </c>
      <c r="V702" s="2" t="s">
        <v>59</v>
      </c>
      <c r="W702">
        <f t="shared" si="30"/>
        <v>4</v>
      </c>
      <c r="X702" s="1">
        <v>4</v>
      </c>
      <c r="Y702" t="s">
        <v>56</v>
      </c>
      <c r="Z702">
        <v>7</v>
      </c>
      <c r="AA702">
        <v>7</v>
      </c>
      <c r="AB702" s="1">
        <v>7</v>
      </c>
      <c r="AC702">
        <v>67</v>
      </c>
      <c r="AD702" t="s">
        <v>60</v>
      </c>
      <c r="AE702" s="7">
        <f t="shared" ca="1" si="32"/>
        <v>67</v>
      </c>
      <c r="AF702" s="8">
        <v>67</v>
      </c>
      <c r="AG702" t="s">
        <v>59</v>
      </c>
      <c r="AI702">
        <v>49.94</v>
      </c>
      <c r="AK702" t="s">
        <v>55</v>
      </c>
      <c r="AM702" t="s">
        <v>55</v>
      </c>
      <c r="AN702" t="s">
        <v>60</v>
      </c>
      <c r="AO702">
        <v>0</v>
      </c>
      <c r="AP702" t="s">
        <v>55</v>
      </c>
      <c r="AQ702" t="s">
        <v>55</v>
      </c>
      <c r="AR702" t="s">
        <v>55</v>
      </c>
      <c r="AS702" t="s">
        <v>55</v>
      </c>
      <c r="AT702" t="s">
        <v>59</v>
      </c>
      <c r="AU702" t="s">
        <v>55</v>
      </c>
      <c r="AV702" t="s">
        <v>55</v>
      </c>
      <c r="AW702" t="s">
        <v>55</v>
      </c>
      <c r="AX702" t="s">
        <v>59</v>
      </c>
      <c r="AY702" t="s">
        <v>56</v>
      </c>
      <c r="AZ702" t="s">
        <v>63</v>
      </c>
      <c r="BA702">
        <v>20.05</v>
      </c>
      <c r="BB702">
        <v>1263.05</v>
      </c>
      <c r="BC702" t="s">
        <v>59</v>
      </c>
      <c r="BD702" t="s">
        <v>59</v>
      </c>
      <c r="BE702">
        <v>3345.98</v>
      </c>
      <c r="BF702">
        <v>4565.37</v>
      </c>
      <c r="BG702" t="s">
        <v>996</v>
      </c>
      <c r="BH702" s="1" t="s">
        <v>996</v>
      </c>
      <c r="BI702" t="s">
        <v>59</v>
      </c>
      <c r="BJ702" t="b">
        <v>1</v>
      </c>
      <c r="BK702">
        <v>0</v>
      </c>
    </row>
    <row r="703" spans="1:63">
      <c r="A703" s="1" t="s">
        <v>1591</v>
      </c>
      <c r="B703" t="s">
        <v>54</v>
      </c>
      <c r="D703">
        <v>68</v>
      </c>
      <c r="E703" t="s">
        <v>55</v>
      </c>
      <c r="F703" t="s">
        <v>56</v>
      </c>
      <c r="G703">
        <f t="shared" si="31"/>
        <v>68</v>
      </c>
      <c r="H703" s="1">
        <v>68</v>
      </c>
      <c r="I703" t="s">
        <v>56</v>
      </c>
      <c r="K703" t="s">
        <v>55</v>
      </c>
      <c r="L703">
        <v>0</v>
      </c>
      <c r="M703">
        <v>0</v>
      </c>
      <c r="N703" s="1">
        <v>0</v>
      </c>
      <c r="O703" t="s">
        <v>59</v>
      </c>
      <c r="P703" t="s">
        <v>82</v>
      </c>
      <c r="Q703">
        <v>33.794989999999999</v>
      </c>
      <c r="R703">
        <v>-118.065591</v>
      </c>
      <c r="T703">
        <v>21343</v>
      </c>
      <c r="V703" s="2">
        <v>3</v>
      </c>
      <c r="W703">
        <f t="shared" si="30"/>
        <v>3</v>
      </c>
      <c r="X703" s="1">
        <v>3</v>
      </c>
      <c r="Y703" t="s">
        <v>59</v>
      </c>
      <c r="Z703" t="s">
        <v>59</v>
      </c>
      <c r="AA703">
        <v>0</v>
      </c>
      <c r="AB703" s="1">
        <v>0</v>
      </c>
      <c r="AC703">
        <v>40</v>
      </c>
      <c r="AD703" t="s">
        <v>60</v>
      </c>
      <c r="AE703" s="7">
        <f t="shared" ca="1" si="32"/>
        <v>40</v>
      </c>
      <c r="AF703" s="8">
        <v>40</v>
      </c>
      <c r="AG703" t="s">
        <v>56</v>
      </c>
      <c r="AI703" t="s">
        <v>59</v>
      </c>
      <c r="AK703" t="s">
        <v>55</v>
      </c>
      <c r="AM703" t="s">
        <v>56</v>
      </c>
      <c r="AN703" t="s">
        <v>59</v>
      </c>
      <c r="AO703" t="s">
        <v>59</v>
      </c>
      <c r="AP703" t="s">
        <v>59</v>
      </c>
      <c r="AQ703" t="s">
        <v>56</v>
      </c>
      <c r="AR703" t="s">
        <v>56</v>
      </c>
      <c r="AS703" t="s">
        <v>56</v>
      </c>
      <c r="AT703" t="s">
        <v>56</v>
      </c>
      <c r="AU703" t="s">
        <v>55</v>
      </c>
      <c r="AV703" t="s">
        <v>55</v>
      </c>
      <c r="AW703" t="s">
        <v>56</v>
      </c>
      <c r="AX703" t="s">
        <v>145</v>
      </c>
      <c r="AY703" t="s">
        <v>56</v>
      </c>
      <c r="AZ703" t="s">
        <v>138</v>
      </c>
      <c r="BA703">
        <v>98.15</v>
      </c>
      <c r="BB703">
        <v>4116.8</v>
      </c>
      <c r="BC703">
        <v>27.89</v>
      </c>
      <c r="BD703" t="s">
        <v>59</v>
      </c>
      <c r="BE703">
        <v>606</v>
      </c>
      <c r="BF703">
        <v>4694.91</v>
      </c>
      <c r="BG703" t="s">
        <v>996</v>
      </c>
      <c r="BH703" s="1" t="s">
        <v>996</v>
      </c>
      <c r="BI703" t="s">
        <v>59</v>
      </c>
      <c r="BJ703" t="b">
        <v>1</v>
      </c>
      <c r="BK703">
        <v>0</v>
      </c>
    </row>
    <row r="704" spans="1:63">
      <c r="A704" s="1" t="s">
        <v>1592</v>
      </c>
      <c r="B704" t="s">
        <v>54</v>
      </c>
      <c r="D704" t="s">
        <v>59</v>
      </c>
      <c r="E704" t="s">
        <v>59</v>
      </c>
      <c r="F704" t="s">
        <v>59</v>
      </c>
      <c r="G704">
        <f t="shared" si="31"/>
        <v>47</v>
      </c>
      <c r="H704" s="1">
        <v>47</v>
      </c>
      <c r="I704" t="s">
        <v>56</v>
      </c>
      <c r="K704" t="s">
        <v>55</v>
      </c>
      <c r="L704">
        <v>0</v>
      </c>
      <c r="M704">
        <v>0</v>
      </c>
      <c r="N704" s="1">
        <v>0</v>
      </c>
      <c r="O704" t="s">
        <v>59</v>
      </c>
      <c r="P704" t="s">
        <v>1593</v>
      </c>
      <c r="Q704">
        <v>33.782068000000002</v>
      </c>
      <c r="R704">
        <v>-118.262263</v>
      </c>
      <c r="T704">
        <v>53323</v>
      </c>
      <c r="V704" s="2">
        <v>5</v>
      </c>
      <c r="W704">
        <f t="shared" si="30"/>
        <v>5</v>
      </c>
      <c r="X704" s="1">
        <v>5</v>
      </c>
      <c r="Y704" t="s">
        <v>56</v>
      </c>
      <c r="Z704">
        <v>3</v>
      </c>
      <c r="AA704">
        <v>3</v>
      </c>
      <c r="AB704" s="1">
        <v>3</v>
      </c>
      <c r="AC704">
        <v>70</v>
      </c>
      <c r="AD704" t="s">
        <v>59</v>
      </c>
      <c r="AE704" s="7">
        <f t="shared" ca="1" si="32"/>
        <v>70</v>
      </c>
      <c r="AF704" s="8">
        <v>70</v>
      </c>
      <c r="AG704" t="s">
        <v>56</v>
      </c>
      <c r="AI704">
        <v>39.49</v>
      </c>
      <c r="AK704" t="s">
        <v>56</v>
      </c>
      <c r="AM704" t="s">
        <v>56</v>
      </c>
      <c r="AN704" t="s">
        <v>68</v>
      </c>
      <c r="AO704">
        <v>28</v>
      </c>
      <c r="AP704" t="s">
        <v>55</v>
      </c>
      <c r="AQ704" t="s">
        <v>56</v>
      </c>
      <c r="AR704" t="s">
        <v>56</v>
      </c>
      <c r="AS704" t="s">
        <v>55</v>
      </c>
      <c r="AT704" t="s">
        <v>56</v>
      </c>
      <c r="AU704" t="s">
        <v>56</v>
      </c>
      <c r="AV704" t="s">
        <v>55</v>
      </c>
      <c r="AW704" t="s">
        <v>56</v>
      </c>
      <c r="AX704" t="s">
        <v>145</v>
      </c>
      <c r="AY704" t="s">
        <v>56</v>
      </c>
      <c r="AZ704" t="s">
        <v>63</v>
      </c>
      <c r="BA704">
        <v>104.8</v>
      </c>
      <c r="BB704">
        <v>7308.95</v>
      </c>
      <c r="BC704">
        <v>6.11</v>
      </c>
      <c r="BD704">
        <v>0</v>
      </c>
      <c r="BE704">
        <v>2764.3</v>
      </c>
      <c r="BF704">
        <v>10067.14</v>
      </c>
      <c r="BG704" t="s">
        <v>996</v>
      </c>
      <c r="BH704" s="1" t="s">
        <v>996</v>
      </c>
      <c r="BI704" t="s">
        <v>59</v>
      </c>
      <c r="BJ704" t="b">
        <v>1</v>
      </c>
      <c r="BK704">
        <v>0</v>
      </c>
    </row>
    <row r="705" spans="1:63">
      <c r="A705" s="1" t="s">
        <v>1594</v>
      </c>
      <c r="B705" t="s">
        <v>54</v>
      </c>
      <c r="D705" t="s">
        <v>59</v>
      </c>
      <c r="E705" t="s">
        <v>55</v>
      </c>
      <c r="F705" t="s">
        <v>59</v>
      </c>
      <c r="G705">
        <f t="shared" si="31"/>
        <v>47</v>
      </c>
      <c r="H705" s="1">
        <v>47</v>
      </c>
      <c r="I705" t="s">
        <v>56</v>
      </c>
      <c r="K705" t="s">
        <v>55</v>
      </c>
      <c r="L705">
        <v>0</v>
      </c>
      <c r="M705">
        <v>0</v>
      </c>
      <c r="N705" s="1">
        <v>0</v>
      </c>
      <c r="O705" t="s">
        <v>59</v>
      </c>
      <c r="P705" t="s">
        <v>1595</v>
      </c>
      <c r="Q705">
        <v>33.822294999999997</v>
      </c>
      <c r="R705">
        <v>-118.26411</v>
      </c>
      <c r="T705">
        <v>55486</v>
      </c>
      <c r="V705" s="2" t="s">
        <v>59</v>
      </c>
      <c r="W705" t="e">
        <f t="shared" si="30"/>
        <v>#N/A</v>
      </c>
      <c r="X705" s="1" t="e">
        <v>#N/A</v>
      </c>
      <c r="Y705" t="s">
        <v>59</v>
      </c>
      <c r="Z705">
        <v>6</v>
      </c>
      <c r="AA705">
        <v>6</v>
      </c>
      <c r="AB705" s="1">
        <v>6</v>
      </c>
      <c r="AC705">
        <v>65</v>
      </c>
      <c r="AD705" t="s">
        <v>60</v>
      </c>
      <c r="AE705" s="7">
        <f t="shared" ca="1" si="32"/>
        <v>65</v>
      </c>
      <c r="AF705" s="8">
        <v>65</v>
      </c>
      <c r="AG705" t="s">
        <v>56</v>
      </c>
      <c r="AI705" t="s">
        <v>59</v>
      </c>
      <c r="AK705" t="s">
        <v>55</v>
      </c>
      <c r="AM705" t="s">
        <v>56</v>
      </c>
      <c r="AN705" t="s">
        <v>68</v>
      </c>
      <c r="AO705">
        <v>20</v>
      </c>
      <c r="AP705" t="s">
        <v>55</v>
      </c>
      <c r="AQ705" t="s">
        <v>55</v>
      </c>
      <c r="AR705" t="s">
        <v>55</v>
      </c>
      <c r="AS705" t="s">
        <v>55</v>
      </c>
      <c r="AT705" t="s">
        <v>59</v>
      </c>
      <c r="AU705" t="s">
        <v>55</v>
      </c>
      <c r="AV705" t="s">
        <v>55</v>
      </c>
      <c r="AW705" t="s">
        <v>56</v>
      </c>
      <c r="AX705" t="s">
        <v>145</v>
      </c>
      <c r="AY705" t="s">
        <v>56</v>
      </c>
      <c r="AZ705" t="s">
        <v>63</v>
      </c>
      <c r="BA705">
        <v>70.95</v>
      </c>
      <c r="BB705">
        <v>4555.2</v>
      </c>
      <c r="BC705" t="s">
        <v>59</v>
      </c>
      <c r="BD705">
        <v>0</v>
      </c>
      <c r="BE705">
        <v>1864.2</v>
      </c>
      <c r="BF705">
        <v>6411.97</v>
      </c>
      <c r="BG705" t="s">
        <v>59</v>
      </c>
      <c r="BH705" s="1" t="s">
        <v>59</v>
      </c>
      <c r="BI705" t="b">
        <v>1</v>
      </c>
      <c r="BJ705" t="s">
        <v>59</v>
      </c>
      <c r="BK705">
        <v>0</v>
      </c>
    </row>
    <row r="706" spans="1:63">
      <c r="A706" s="1" t="s">
        <v>1596</v>
      </c>
      <c r="B706" t="s">
        <v>66</v>
      </c>
      <c r="D706">
        <v>67</v>
      </c>
      <c r="E706" t="s">
        <v>55</v>
      </c>
      <c r="F706" t="s">
        <v>59</v>
      </c>
      <c r="G706">
        <f t="shared" si="31"/>
        <v>67</v>
      </c>
      <c r="H706" s="1">
        <v>67</v>
      </c>
      <c r="I706" t="s">
        <v>56</v>
      </c>
      <c r="K706" t="s">
        <v>56</v>
      </c>
      <c r="L706">
        <v>1</v>
      </c>
      <c r="M706">
        <v>1</v>
      </c>
      <c r="N706" s="1">
        <v>1</v>
      </c>
      <c r="O706" t="s">
        <v>726</v>
      </c>
      <c r="P706" t="s">
        <v>1597</v>
      </c>
      <c r="Q706">
        <v>33.760458</v>
      </c>
      <c r="R706">
        <v>-118.12972499999999</v>
      </c>
      <c r="T706">
        <v>31352</v>
      </c>
      <c r="V706" s="2">
        <v>5</v>
      </c>
      <c r="W706">
        <f t="shared" ref="W706:W769" si="33">_xlfn.IFS(V706&lt;&gt;"NA", V706, BG706="Competitor", 1, BG706="Dissatisfaction", 1, BG706="Price", 2, BG706="Other", 2, BG706="Attitude", 2, BG706="No Churn", 4)</f>
        <v>5</v>
      </c>
      <c r="X706" s="1">
        <v>5</v>
      </c>
      <c r="Y706" t="s">
        <v>56</v>
      </c>
      <c r="Z706" t="s">
        <v>59</v>
      </c>
      <c r="AA706">
        <v>1</v>
      </c>
      <c r="AB706" s="1">
        <v>1</v>
      </c>
      <c r="AC706">
        <v>29</v>
      </c>
      <c r="AD706" t="s">
        <v>60</v>
      </c>
      <c r="AE706" s="7">
        <f t="shared" ca="1" si="32"/>
        <v>29</v>
      </c>
      <c r="AF706" s="8">
        <v>29</v>
      </c>
      <c r="AG706" t="s">
        <v>55</v>
      </c>
      <c r="AI706">
        <v>0</v>
      </c>
      <c r="AK706" t="s">
        <v>59</v>
      </c>
      <c r="AM706" t="s">
        <v>56</v>
      </c>
      <c r="AN706" t="s">
        <v>61</v>
      </c>
      <c r="AO706" t="s">
        <v>59</v>
      </c>
      <c r="AP706" t="s">
        <v>59</v>
      </c>
      <c r="AQ706" t="s">
        <v>56</v>
      </c>
      <c r="AR706" t="s">
        <v>56</v>
      </c>
      <c r="AS706" t="s">
        <v>55</v>
      </c>
      <c r="AT706" t="s">
        <v>55</v>
      </c>
      <c r="AU706" t="s">
        <v>55</v>
      </c>
      <c r="AV706" t="s">
        <v>55</v>
      </c>
      <c r="AW706" t="s">
        <v>56</v>
      </c>
      <c r="AX706" t="s">
        <v>363</v>
      </c>
      <c r="AY706" t="s">
        <v>56</v>
      </c>
      <c r="AZ706" t="s">
        <v>138</v>
      </c>
      <c r="BA706">
        <v>35.65</v>
      </c>
      <c r="BB706" t="s">
        <v>59</v>
      </c>
      <c r="BC706">
        <v>25.07</v>
      </c>
      <c r="BD706">
        <v>0</v>
      </c>
      <c r="BE706">
        <v>0</v>
      </c>
      <c r="BF706">
        <v>1000.08</v>
      </c>
      <c r="BG706" t="s">
        <v>996</v>
      </c>
      <c r="BH706" s="1" t="s">
        <v>996</v>
      </c>
      <c r="BI706" t="s">
        <v>59</v>
      </c>
      <c r="BJ706" t="b">
        <v>1</v>
      </c>
      <c r="BK706">
        <v>0</v>
      </c>
    </row>
    <row r="707" spans="1:63">
      <c r="A707" s="1" t="s">
        <v>1598</v>
      </c>
      <c r="B707" t="s">
        <v>66</v>
      </c>
      <c r="D707" t="s">
        <v>59</v>
      </c>
      <c r="E707" t="s">
        <v>55</v>
      </c>
      <c r="F707" t="s">
        <v>56</v>
      </c>
      <c r="G707">
        <f t="shared" ref="G707:G770" si="34">IF(D707&lt;&gt;"NA", D707, IF(E707="Yes",24, IF(F707="Yes", 72, 47)))</f>
        <v>72</v>
      </c>
      <c r="H707" s="1">
        <v>72</v>
      </c>
      <c r="I707" t="s">
        <v>55</v>
      </c>
      <c r="K707" t="s">
        <v>55</v>
      </c>
      <c r="L707">
        <v>0</v>
      </c>
      <c r="M707">
        <v>0</v>
      </c>
      <c r="N707" s="1">
        <v>0</v>
      </c>
      <c r="O707" t="s">
        <v>955</v>
      </c>
      <c r="P707" t="s">
        <v>956</v>
      </c>
      <c r="Q707" t="s">
        <v>59</v>
      </c>
      <c r="R707">
        <v>-118.153729</v>
      </c>
      <c r="T707">
        <v>20200</v>
      </c>
      <c r="V707" s="2" t="s">
        <v>59</v>
      </c>
      <c r="W707" t="e">
        <f t="shared" si="33"/>
        <v>#N/A</v>
      </c>
      <c r="X707" s="1" t="e">
        <v>#N/A</v>
      </c>
      <c r="Y707" t="s">
        <v>55</v>
      </c>
      <c r="Z707">
        <v>0</v>
      </c>
      <c r="AA707">
        <v>0</v>
      </c>
      <c r="AB707" s="1">
        <v>0</v>
      </c>
      <c r="AC707">
        <v>15</v>
      </c>
      <c r="AD707" t="s">
        <v>60</v>
      </c>
      <c r="AE707" s="7">
        <f t="shared" ref="AE707:AE770" ca="1" si="35">IF(AC707&lt;&gt;"NA",AC707,_xlfn.IFS(AD707="Offer A",70,AD707="Offer B",53,AD707="Offer C",31,AD707="Offer D",16,AD707="Offer E",4,OR(AD707="None",AD707="Na"),72*_xlfn.BETA.INV(RAND(),0.526,0.673)))</f>
        <v>15</v>
      </c>
      <c r="AF707" s="8">
        <v>15</v>
      </c>
      <c r="AG707" t="s">
        <v>56</v>
      </c>
      <c r="AI707">
        <v>39.57</v>
      </c>
      <c r="AK707" t="s">
        <v>55</v>
      </c>
      <c r="AM707" t="s">
        <v>56</v>
      </c>
      <c r="AN707" t="s">
        <v>68</v>
      </c>
      <c r="AO707">
        <v>16</v>
      </c>
      <c r="AP707" t="s">
        <v>55</v>
      </c>
      <c r="AQ707" t="s">
        <v>55</v>
      </c>
      <c r="AR707" t="s">
        <v>59</v>
      </c>
      <c r="AS707" t="s">
        <v>55</v>
      </c>
      <c r="AT707" t="s">
        <v>56</v>
      </c>
      <c r="AU707" t="s">
        <v>56</v>
      </c>
      <c r="AV707" t="s">
        <v>59</v>
      </c>
      <c r="AW707" t="s">
        <v>56</v>
      </c>
      <c r="AX707" t="s">
        <v>363</v>
      </c>
      <c r="AY707" t="s">
        <v>56</v>
      </c>
      <c r="AZ707" t="s">
        <v>63</v>
      </c>
      <c r="BA707">
        <v>91.5</v>
      </c>
      <c r="BB707">
        <v>1400.3</v>
      </c>
      <c r="BC707">
        <v>48.66</v>
      </c>
      <c r="BD707">
        <v>0</v>
      </c>
      <c r="BE707">
        <v>593.54999999999995</v>
      </c>
      <c r="BF707">
        <v>1945.19</v>
      </c>
      <c r="BG707" t="s">
        <v>59</v>
      </c>
      <c r="BH707" s="1" t="s">
        <v>59</v>
      </c>
      <c r="BI707" t="s">
        <v>59</v>
      </c>
      <c r="BJ707" t="b">
        <v>1</v>
      </c>
      <c r="BK707">
        <v>1</v>
      </c>
    </row>
    <row r="708" spans="1:63">
      <c r="A708" s="1" t="s">
        <v>1599</v>
      </c>
      <c r="B708" t="s">
        <v>66</v>
      </c>
      <c r="D708">
        <v>67</v>
      </c>
      <c r="E708" t="s">
        <v>55</v>
      </c>
      <c r="F708" t="s">
        <v>56</v>
      </c>
      <c r="G708">
        <f t="shared" si="34"/>
        <v>67</v>
      </c>
      <c r="H708" s="1">
        <v>67</v>
      </c>
      <c r="I708" t="s">
        <v>55</v>
      </c>
      <c r="K708" t="s">
        <v>55</v>
      </c>
      <c r="L708">
        <v>0</v>
      </c>
      <c r="M708">
        <v>0</v>
      </c>
      <c r="N708" s="1">
        <v>0</v>
      </c>
      <c r="O708" t="s">
        <v>59</v>
      </c>
      <c r="P708" t="s">
        <v>87</v>
      </c>
      <c r="Q708">
        <v>34.168686000000001</v>
      </c>
      <c r="R708" t="s">
        <v>59</v>
      </c>
      <c r="T708">
        <v>10558</v>
      </c>
      <c r="V708" s="2">
        <v>3</v>
      </c>
      <c r="W708">
        <f t="shared" si="33"/>
        <v>3</v>
      </c>
      <c r="X708" s="1">
        <v>3</v>
      </c>
      <c r="Y708" t="s">
        <v>59</v>
      </c>
      <c r="Z708">
        <v>0</v>
      </c>
      <c r="AA708">
        <v>0</v>
      </c>
      <c r="AB708" s="1">
        <v>0</v>
      </c>
      <c r="AC708">
        <v>56</v>
      </c>
      <c r="AD708" t="s">
        <v>60</v>
      </c>
      <c r="AE708" s="7">
        <f t="shared" ca="1" si="35"/>
        <v>56</v>
      </c>
      <c r="AF708" s="8">
        <v>56</v>
      </c>
      <c r="AG708" t="s">
        <v>56</v>
      </c>
      <c r="AI708">
        <v>27.64</v>
      </c>
      <c r="AK708" t="s">
        <v>56</v>
      </c>
      <c r="AM708" t="s">
        <v>56</v>
      </c>
      <c r="AN708" t="s">
        <v>59</v>
      </c>
      <c r="AO708">
        <v>7</v>
      </c>
      <c r="AP708" t="s">
        <v>55</v>
      </c>
      <c r="AQ708" t="s">
        <v>56</v>
      </c>
      <c r="AR708" t="s">
        <v>56</v>
      </c>
      <c r="AS708" t="s">
        <v>55</v>
      </c>
      <c r="AT708" t="s">
        <v>56</v>
      </c>
      <c r="AU708" t="s">
        <v>56</v>
      </c>
      <c r="AV708" t="s">
        <v>59</v>
      </c>
      <c r="AW708" t="s">
        <v>56</v>
      </c>
      <c r="AX708" t="s">
        <v>59</v>
      </c>
      <c r="AY708" t="s">
        <v>55</v>
      </c>
      <c r="AZ708" t="s">
        <v>63</v>
      </c>
      <c r="BA708">
        <v>104.75</v>
      </c>
      <c r="BB708">
        <v>5841.35</v>
      </c>
      <c r="BC708">
        <v>36.520000000000003</v>
      </c>
      <c r="BD708">
        <v>0</v>
      </c>
      <c r="BE708">
        <v>1547.84</v>
      </c>
      <c r="BF708">
        <v>7352.67</v>
      </c>
      <c r="BG708" t="s">
        <v>59</v>
      </c>
      <c r="BH708" s="1" t="s">
        <v>59</v>
      </c>
      <c r="BI708" t="s">
        <v>59</v>
      </c>
      <c r="BJ708" t="b">
        <v>1</v>
      </c>
      <c r="BK708">
        <v>1</v>
      </c>
    </row>
    <row r="709" spans="1:63">
      <c r="A709" s="1" t="s">
        <v>1600</v>
      </c>
      <c r="B709" t="s">
        <v>54</v>
      </c>
      <c r="D709">
        <v>78</v>
      </c>
      <c r="E709" t="s">
        <v>55</v>
      </c>
      <c r="F709" t="s">
        <v>56</v>
      </c>
      <c r="G709">
        <f t="shared" si="34"/>
        <v>78</v>
      </c>
      <c r="H709" s="1">
        <v>78</v>
      </c>
      <c r="I709" t="s">
        <v>56</v>
      </c>
      <c r="K709" t="s">
        <v>56</v>
      </c>
      <c r="L709">
        <v>1</v>
      </c>
      <c r="M709">
        <v>1</v>
      </c>
      <c r="N709" s="1">
        <v>1</v>
      </c>
      <c r="O709" t="s">
        <v>1601</v>
      </c>
      <c r="P709" t="s">
        <v>1602</v>
      </c>
      <c r="Q709">
        <v>34.282704000000003</v>
      </c>
      <c r="R709">
        <v>-118.312929</v>
      </c>
      <c r="T709">
        <v>18752</v>
      </c>
      <c r="V709" s="2">
        <v>3</v>
      </c>
      <c r="W709">
        <f t="shared" si="33"/>
        <v>3</v>
      </c>
      <c r="X709" s="1">
        <v>3</v>
      </c>
      <c r="Y709" t="s">
        <v>56</v>
      </c>
      <c r="Z709">
        <v>10</v>
      </c>
      <c r="AA709">
        <v>10</v>
      </c>
      <c r="AB709" s="1">
        <v>10</v>
      </c>
      <c r="AC709">
        <v>65</v>
      </c>
      <c r="AD709" t="s">
        <v>60</v>
      </c>
      <c r="AE709" s="7">
        <f t="shared" ca="1" si="35"/>
        <v>65</v>
      </c>
      <c r="AF709" s="8">
        <v>65</v>
      </c>
      <c r="AG709" t="s">
        <v>56</v>
      </c>
      <c r="AI709" t="s">
        <v>59</v>
      </c>
      <c r="AK709" t="s">
        <v>59</v>
      </c>
      <c r="AM709" t="s">
        <v>56</v>
      </c>
      <c r="AN709" t="s">
        <v>68</v>
      </c>
      <c r="AO709">
        <v>23</v>
      </c>
      <c r="AP709" t="s">
        <v>56</v>
      </c>
      <c r="AQ709" t="s">
        <v>56</v>
      </c>
      <c r="AR709" t="s">
        <v>59</v>
      </c>
      <c r="AS709" t="s">
        <v>55</v>
      </c>
      <c r="AT709" t="s">
        <v>55</v>
      </c>
      <c r="AU709" t="s">
        <v>55</v>
      </c>
      <c r="AV709" t="s">
        <v>55</v>
      </c>
      <c r="AW709" t="s">
        <v>56</v>
      </c>
      <c r="AX709" t="s">
        <v>363</v>
      </c>
      <c r="AY709" t="s">
        <v>56</v>
      </c>
      <c r="AZ709" t="s">
        <v>63</v>
      </c>
      <c r="BA709">
        <v>85.75</v>
      </c>
      <c r="BB709">
        <v>5688.45</v>
      </c>
      <c r="BC709">
        <v>38.090000000000003</v>
      </c>
      <c r="BD709">
        <v>0</v>
      </c>
      <c r="BE709">
        <v>629.20000000000005</v>
      </c>
      <c r="BF709">
        <v>6279.56</v>
      </c>
      <c r="BG709" t="s">
        <v>59</v>
      </c>
      <c r="BH709" s="1" t="s">
        <v>59</v>
      </c>
      <c r="BI709" t="b">
        <v>1</v>
      </c>
      <c r="BJ709" t="s">
        <v>59</v>
      </c>
      <c r="BK709">
        <v>0</v>
      </c>
    </row>
    <row r="710" spans="1:63">
      <c r="A710" s="1" t="s">
        <v>1603</v>
      </c>
      <c r="B710" t="s">
        <v>66</v>
      </c>
      <c r="D710">
        <v>76</v>
      </c>
      <c r="E710" t="s">
        <v>55</v>
      </c>
      <c r="F710" t="s">
        <v>59</v>
      </c>
      <c r="G710">
        <f t="shared" si="34"/>
        <v>76</v>
      </c>
      <c r="H710" s="1">
        <v>76</v>
      </c>
      <c r="I710" t="s">
        <v>56</v>
      </c>
      <c r="K710" t="s">
        <v>55</v>
      </c>
      <c r="L710">
        <v>0</v>
      </c>
      <c r="M710">
        <v>0</v>
      </c>
      <c r="N710" s="1">
        <v>0</v>
      </c>
      <c r="O710" t="s">
        <v>304</v>
      </c>
      <c r="P710" t="s">
        <v>305</v>
      </c>
      <c r="Q710">
        <v>34.167926000000001</v>
      </c>
      <c r="R710" t="s">
        <v>59</v>
      </c>
      <c r="T710">
        <v>21990</v>
      </c>
      <c r="V710" s="2">
        <v>3</v>
      </c>
      <c r="W710">
        <f t="shared" si="33"/>
        <v>3</v>
      </c>
      <c r="X710" s="1">
        <v>3</v>
      </c>
      <c r="Y710" t="s">
        <v>55</v>
      </c>
      <c r="Z710">
        <v>0</v>
      </c>
      <c r="AA710">
        <v>0</v>
      </c>
      <c r="AB710" s="1">
        <v>0</v>
      </c>
      <c r="AC710">
        <v>38</v>
      </c>
      <c r="AD710" t="s">
        <v>60</v>
      </c>
      <c r="AE710" s="7">
        <f t="shared" ca="1" si="35"/>
        <v>38</v>
      </c>
      <c r="AF710" s="8">
        <v>38</v>
      </c>
      <c r="AG710" t="s">
        <v>56</v>
      </c>
      <c r="AI710">
        <v>3.42</v>
      </c>
      <c r="AK710" t="s">
        <v>55</v>
      </c>
      <c r="AM710" t="s">
        <v>56</v>
      </c>
      <c r="AN710" t="s">
        <v>68</v>
      </c>
      <c r="AO710">
        <v>15</v>
      </c>
      <c r="AP710" t="s">
        <v>56</v>
      </c>
      <c r="AQ710" t="s">
        <v>55</v>
      </c>
      <c r="AR710" t="s">
        <v>55</v>
      </c>
      <c r="AS710" t="s">
        <v>55</v>
      </c>
      <c r="AT710" t="s">
        <v>55</v>
      </c>
      <c r="AU710" t="s">
        <v>56</v>
      </c>
      <c r="AV710" t="s">
        <v>55</v>
      </c>
      <c r="AW710" t="s">
        <v>56</v>
      </c>
      <c r="AX710" t="s">
        <v>363</v>
      </c>
      <c r="AY710" t="s">
        <v>56</v>
      </c>
      <c r="AZ710" t="s">
        <v>63</v>
      </c>
      <c r="BA710">
        <v>83.45</v>
      </c>
      <c r="BB710">
        <v>3147.15</v>
      </c>
      <c r="BC710">
        <v>24.98</v>
      </c>
      <c r="BD710">
        <v>0</v>
      </c>
      <c r="BE710">
        <v>129.96</v>
      </c>
      <c r="BF710">
        <v>3252.13</v>
      </c>
      <c r="BG710" t="s">
        <v>59</v>
      </c>
      <c r="BH710" s="1" t="s">
        <v>59</v>
      </c>
      <c r="BI710" t="b">
        <v>1</v>
      </c>
      <c r="BJ710" t="s">
        <v>59</v>
      </c>
      <c r="BK710">
        <v>0</v>
      </c>
    </row>
    <row r="711" spans="1:63">
      <c r="A711" s="1" t="s">
        <v>1604</v>
      </c>
      <c r="B711" t="s">
        <v>66</v>
      </c>
      <c r="D711">
        <v>79</v>
      </c>
      <c r="E711" t="s">
        <v>55</v>
      </c>
      <c r="F711" t="s">
        <v>56</v>
      </c>
      <c r="G711">
        <f t="shared" si="34"/>
        <v>79</v>
      </c>
      <c r="H711" s="1">
        <v>79</v>
      </c>
      <c r="I711" t="s">
        <v>56</v>
      </c>
      <c r="K711" t="s">
        <v>55</v>
      </c>
      <c r="L711" t="s">
        <v>59</v>
      </c>
      <c r="M711">
        <v>0</v>
      </c>
      <c r="N711" s="1">
        <v>0</v>
      </c>
      <c r="O711" t="s">
        <v>1605</v>
      </c>
      <c r="P711" t="s">
        <v>1606</v>
      </c>
      <c r="Q711">
        <v>34.199787000000001</v>
      </c>
      <c r="R711">
        <v>-118.68492999999999</v>
      </c>
      <c r="T711">
        <v>23637</v>
      </c>
      <c r="V711" s="2">
        <v>4</v>
      </c>
      <c r="W711">
        <f t="shared" si="33"/>
        <v>4</v>
      </c>
      <c r="X711" s="1">
        <v>4</v>
      </c>
      <c r="Y711" t="s">
        <v>56</v>
      </c>
      <c r="Z711">
        <v>1</v>
      </c>
      <c r="AA711">
        <v>1</v>
      </c>
      <c r="AB711" s="1">
        <v>1</v>
      </c>
      <c r="AC711">
        <v>2</v>
      </c>
      <c r="AD711" t="s">
        <v>67</v>
      </c>
      <c r="AE711" s="7">
        <f t="shared" ca="1" si="35"/>
        <v>2</v>
      </c>
      <c r="AF711" s="8">
        <v>2</v>
      </c>
      <c r="AG711" t="s">
        <v>59</v>
      </c>
      <c r="AI711">
        <v>32.619999999999997</v>
      </c>
      <c r="AK711" t="s">
        <v>55</v>
      </c>
      <c r="AM711" t="s">
        <v>59</v>
      </c>
      <c r="AN711" t="s">
        <v>68</v>
      </c>
      <c r="AO711">
        <v>2</v>
      </c>
      <c r="AP711" t="s">
        <v>55</v>
      </c>
      <c r="AQ711" t="s">
        <v>55</v>
      </c>
      <c r="AR711" t="s">
        <v>55</v>
      </c>
      <c r="AS711" t="s">
        <v>55</v>
      </c>
      <c r="AT711" t="s">
        <v>55</v>
      </c>
      <c r="AU711" t="s">
        <v>55</v>
      </c>
      <c r="AV711" t="s">
        <v>55</v>
      </c>
      <c r="AW711" t="s">
        <v>56</v>
      </c>
      <c r="AX711" t="s">
        <v>363</v>
      </c>
      <c r="AY711" t="s">
        <v>56</v>
      </c>
      <c r="AZ711" t="s">
        <v>63</v>
      </c>
      <c r="BA711">
        <v>69.3</v>
      </c>
      <c r="BB711">
        <v>153.80000000000001</v>
      </c>
      <c r="BC711">
        <v>0</v>
      </c>
      <c r="BD711">
        <v>0</v>
      </c>
      <c r="BE711">
        <v>65.239999999999995</v>
      </c>
      <c r="BF711" t="s">
        <v>59</v>
      </c>
      <c r="BG711" t="s">
        <v>996</v>
      </c>
      <c r="BH711" s="1" t="s">
        <v>996</v>
      </c>
      <c r="BI711" t="s">
        <v>59</v>
      </c>
      <c r="BJ711" t="b">
        <v>1</v>
      </c>
      <c r="BK711">
        <v>0</v>
      </c>
    </row>
    <row r="712" spans="1:63">
      <c r="A712" s="1" t="s">
        <v>1607</v>
      </c>
      <c r="B712" t="s">
        <v>54</v>
      </c>
      <c r="D712">
        <v>67</v>
      </c>
      <c r="E712" t="s">
        <v>55</v>
      </c>
      <c r="F712" t="s">
        <v>56</v>
      </c>
      <c r="G712">
        <f t="shared" si="34"/>
        <v>67</v>
      </c>
      <c r="H712" s="1">
        <v>67</v>
      </c>
      <c r="I712" t="s">
        <v>55</v>
      </c>
      <c r="K712" t="s">
        <v>55</v>
      </c>
      <c r="L712" t="s">
        <v>59</v>
      </c>
      <c r="M712">
        <v>0</v>
      </c>
      <c r="N712" s="1">
        <v>0</v>
      </c>
      <c r="O712" t="s">
        <v>59</v>
      </c>
      <c r="P712" t="s">
        <v>59</v>
      </c>
      <c r="Q712" t="s">
        <v>59</v>
      </c>
      <c r="R712" t="s">
        <v>59</v>
      </c>
      <c r="T712" t="s">
        <v>59</v>
      </c>
      <c r="V712" s="2">
        <v>4</v>
      </c>
      <c r="W712">
        <f t="shared" si="33"/>
        <v>4</v>
      </c>
      <c r="X712" s="1">
        <v>4</v>
      </c>
      <c r="Y712" t="s">
        <v>59</v>
      </c>
      <c r="Z712">
        <v>0</v>
      </c>
      <c r="AA712">
        <v>0</v>
      </c>
      <c r="AB712" s="1">
        <v>0</v>
      </c>
      <c r="AC712">
        <v>51</v>
      </c>
      <c r="AD712" t="s">
        <v>60</v>
      </c>
      <c r="AE712" s="7">
        <f t="shared" ca="1" si="35"/>
        <v>51</v>
      </c>
      <c r="AF712" s="8">
        <v>51</v>
      </c>
      <c r="AG712" t="s">
        <v>56</v>
      </c>
      <c r="AI712">
        <v>3.11</v>
      </c>
      <c r="AK712" t="s">
        <v>59</v>
      </c>
      <c r="AM712" t="s">
        <v>55</v>
      </c>
      <c r="AN712" t="s">
        <v>60</v>
      </c>
      <c r="AO712">
        <v>0</v>
      </c>
      <c r="AP712" t="s">
        <v>55</v>
      </c>
      <c r="AQ712" t="s">
        <v>59</v>
      </c>
      <c r="AR712" t="s">
        <v>55</v>
      </c>
      <c r="AS712" t="s">
        <v>55</v>
      </c>
      <c r="AT712" t="s">
        <v>55</v>
      </c>
      <c r="AU712" t="s">
        <v>55</v>
      </c>
      <c r="AV712" t="s">
        <v>55</v>
      </c>
      <c r="AW712" t="s">
        <v>55</v>
      </c>
      <c r="AX712" t="s">
        <v>59</v>
      </c>
      <c r="AY712" t="s">
        <v>55</v>
      </c>
      <c r="AZ712" t="s">
        <v>63</v>
      </c>
      <c r="BA712">
        <v>25</v>
      </c>
      <c r="BB712">
        <v>1260.7</v>
      </c>
      <c r="BC712">
        <v>0</v>
      </c>
      <c r="BD712">
        <v>0</v>
      </c>
      <c r="BE712" t="s">
        <v>59</v>
      </c>
      <c r="BF712">
        <v>1419.31</v>
      </c>
      <c r="BG712" t="s">
        <v>996</v>
      </c>
      <c r="BH712" s="1" t="s">
        <v>996</v>
      </c>
      <c r="BI712" t="s">
        <v>59</v>
      </c>
      <c r="BJ712" t="b">
        <v>1</v>
      </c>
      <c r="BK712">
        <v>0</v>
      </c>
    </row>
    <row r="713" spans="1:63">
      <c r="A713" s="1" t="s">
        <v>1608</v>
      </c>
      <c r="B713" t="s">
        <v>54</v>
      </c>
      <c r="D713">
        <v>74</v>
      </c>
      <c r="E713" t="s">
        <v>55</v>
      </c>
      <c r="F713" t="s">
        <v>56</v>
      </c>
      <c r="G713">
        <f t="shared" si="34"/>
        <v>74</v>
      </c>
      <c r="H713" s="1">
        <v>74</v>
      </c>
      <c r="I713" t="s">
        <v>55</v>
      </c>
      <c r="K713" t="s">
        <v>55</v>
      </c>
      <c r="L713">
        <v>0</v>
      </c>
      <c r="M713">
        <v>0</v>
      </c>
      <c r="N713" s="1">
        <v>0</v>
      </c>
      <c r="O713" t="s">
        <v>59</v>
      </c>
      <c r="P713" t="s">
        <v>1609</v>
      </c>
      <c r="Q713" t="s">
        <v>59</v>
      </c>
      <c r="R713">
        <v>-118.894673</v>
      </c>
      <c r="T713">
        <v>18735</v>
      </c>
      <c r="V713" s="2">
        <v>4</v>
      </c>
      <c r="W713">
        <f t="shared" si="33"/>
        <v>4</v>
      </c>
      <c r="X713" s="1">
        <v>4</v>
      </c>
      <c r="Y713" t="s">
        <v>55</v>
      </c>
      <c r="Z713">
        <v>0</v>
      </c>
      <c r="AA713">
        <v>0</v>
      </c>
      <c r="AB713" s="1">
        <v>0</v>
      </c>
      <c r="AC713" t="s">
        <v>59</v>
      </c>
      <c r="AD713" t="s">
        <v>60</v>
      </c>
      <c r="AE713" s="7">
        <f t="shared" ca="1" si="35"/>
        <v>45.73689880694085</v>
      </c>
      <c r="AF713" s="8">
        <v>21.195591669470058</v>
      </c>
      <c r="AG713" t="s">
        <v>56</v>
      </c>
      <c r="AI713">
        <v>8.81</v>
      </c>
      <c r="AK713" t="s">
        <v>56</v>
      </c>
      <c r="AM713" t="s">
        <v>56</v>
      </c>
      <c r="AN713" t="s">
        <v>68</v>
      </c>
      <c r="AO713">
        <v>7</v>
      </c>
      <c r="AP713" t="s">
        <v>55</v>
      </c>
      <c r="AQ713" t="s">
        <v>59</v>
      </c>
      <c r="AR713" t="s">
        <v>59</v>
      </c>
      <c r="AS713" t="s">
        <v>55</v>
      </c>
      <c r="AT713" t="s">
        <v>56</v>
      </c>
      <c r="AU713" t="s">
        <v>55</v>
      </c>
      <c r="AV713" t="s">
        <v>55</v>
      </c>
      <c r="AW713" t="s">
        <v>56</v>
      </c>
      <c r="AX713" t="s">
        <v>363</v>
      </c>
      <c r="AY713" t="s">
        <v>56</v>
      </c>
      <c r="AZ713" t="s">
        <v>63</v>
      </c>
      <c r="BA713">
        <v>84.85</v>
      </c>
      <c r="BB713">
        <v>3645.6</v>
      </c>
      <c r="BC713">
        <v>0</v>
      </c>
      <c r="BD713">
        <v>0</v>
      </c>
      <c r="BE713">
        <v>378.83</v>
      </c>
      <c r="BF713">
        <v>4024.43</v>
      </c>
      <c r="BG713" t="s">
        <v>996</v>
      </c>
      <c r="BH713" s="1" t="s">
        <v>996</v>
      </c>
      <c r="BI713" t="s">
        <v>59</v>
      </c>
      <c r="BJ713" t="b">
        <v>1</v>
      </c>
      <c r="BK713">
        <v>0</v>
      </c>
    </row>
    <row r="714" spans="1:63">
      <c r="A714" s="1" t="s">
        <v>1610</v>
      </c>
      <c r="B714" t="s">
        <v>54</v>
      </c>
      <c r="D714">
        <v>69</v>
      </c>
      <c r="E714" t="s">
        <v>59</v>
      </c>
      <c r="F714" t="s">
        <v>56</v>
      </c>
      <c r="G714">
        <f t="shared" si="34"/>
        <v>69</v>
      </c>
      <c r="H714" s="1">
        <v>69</v>
      </c>
      <c r="I714" t="s">
        <v>56</v>
      </c>
      <c r="K714" t="s">
        <v>55</v>
      </c>
      <c r="L714" t="s">
        <v>59</v>
      </c>
      <c r="M714">
        <v>0</v>
      </c>
      <c r="N714" s="1">
        <v>0</v>
      </c>
      <c r="O714" t="s">
        <v>527</v>
      </c>
      <c r="P714" t="s">
        <v>1611</v>
      </c>
      <c r="Q714">
        <v>34.202494000000002</v>
      </c>
      <c r="R714">
        <v>-118.448048</v>
      </c>
      <c r="T714">
        <v>51348</v>
      </c>
      <c r="V714" s="2">
        <v>4</v>
      </c>
      <c r="W714">
        <f t="shared" si="33"/>
        <v>4</v>
      </c>
      <c r="X714" s="1">
        <v>4</v>
      </c>
      <c r="Y714" t="s">
        <v>56</v>
      </c>
      <c r="Z714" t="s">
        <v>59</v>
      </c>
      <c r="AA714">
        <v>1</v>
      </c>
      <c r="AB714" s="1">
        <v>1</v>
      </c>
      <c r="AC714">
        <v>2</v>
      </c>
      <c r="AD714" t="s">
        <v>67</v>
      </c>
      <c r="AE714" s="7">
        <f t="shared" ca="1" si="35"/>
        <v>2</v>
      </c>
      <c r="AF714" s="8">
        <v>2</v>
      </c>
      <c r="AG714" t="s">
        <v>56</v>
      </c>
      <c r="AI714" t="s">
        <v>59</v>
      </c>
      <c r="AK714" t="s">
        <v>55</v>
      </c>
      <c r="AM714" t="s">
        <v>56</v>
      </c>
      <c r="AN714" t="s">
        <v>68</v>
      </c>
      <c r="AO714">
        <v>14</v>
      </c>
      <c r="AP714" t="s">
        <v>55</v>
      </c>
      <c r="AQ714" t="s">
        <v>55</v>
      </c>
      <c r="AR714" t="s">
        <v>56</v>
      </c>
      <c r="AS714" t="s">
        <v>55</v>
      </c>
      <c r="AT714" t="s">
        <v>55</v>
      </c>
      <c r="AU714" t="s">
        <v>55</v>
      </c>
      <c r="AV714" t="s">
        <v>59</v>
      </c>
      <c r="AW714" t="s">
        <v>56</v>
      </c>
      <c r="AX714" t="s">
        <v>363</v>
      </c>
      <c r="AY714" t="s">
        <v>59</v>
      </c>
      <c r="AZ714" t="s">
        <v>63</v>
      </c>
      <c r="BA714">
        <v>74.2</v>
      </c>
      <c r="BB714" t="s">
        <v>59</v>
      </c>
      <c r="BC714">
        <v>0</v>
      </c>
      <c r="BD714">
        <v>0</v>
      </c>
      <c r="BE714">
        <v>14.58</v>
      </c>
      <c r="BF714">
        <v>154.68</v>
      </c>
      <c r="BG714" t="s">
        <v>59</v>
      </c>
      <c r="BH714" s="1" t="s">
        <v>59</v>
      </c>
      <c r="BI714" t="s">
        <v>59</v>
      </c>
      <c r="BJ714" t="b">
        <v>1</v>
      </c>
      <c r="BK714">
        <v>1</v>
      </c>
    </row>
    <row r="715" spans="1:63">
      <c r="A715" s="1" t="s">
        <v>1612</v>
      </c>
      <c r="B715" t="s">
        <v>54</v>
      </c>
      <c r="D715">
        <v>65</v>
      </c>
      <c r="E715" t="s">
        <v>55</v>
      </c>
      <c r="F715" t="s">
        <v>59</v>
      </c>
      <c r="G715">
        <f t="shared" si="34"/>
        <v>65</v>
      </c>
      <c r="H715" s="1">
        <v>65</v>
      </c>
      <c r="I715" t="s">
        <v>59</v>
      </c>
      <c r="K715" t="s">
        <v>55</v>
      </c>
      <c r="L715">
        <v>0</v>
      </c>
      <c r="M715">
        <v>0</v>
      </c>
      <c r="N715" s="1">
        <v>0</v>
      </c>
      <c r="O715" t="s">
        <v>1613</v>
      </c>
      <c r="P715" t="s">
        <v>1614</v>
      </c>
      <c r="Q715" t="s">
        <v>59</v>
      </c>
      <c r="R715">
        <v>-117.967399</v>
      </c>
      <c r="T715">
        <v>76890</v>
      </c>
      <c r="V715" s="2">
        <v>3</v>
      </c>
      <c r="W715">
        <f t="shared" si="33"/>
        <v>3</v>
      </c>
      <c r="X715" s="1">
        <v>3</v>
      </c>
      <c r="Y715" t="s">
        <v>56</v>
      </c>
      <c r="Z715" t="s">
        <v>59</v>
      </c>
      <c r="AA715">
        <v>1</v>
      </c>
      <c r="AB715" s="1">
        <v>1</v>
      </c>
      <c r="AC715" t="s">
        <v>59</v>
      </c>
      <c r="AD715" t="s">
        <v>60</v>
      </c>
      <c r="AE715" s="7">
        <f t="shared" ca="1" si="35"/>
        <v>66.946870931461049</v>
      </c>
      <c r="AF715" s="8">
        <v>3.2434912875624812E-2</v>
      </c>
      <c r="AG715" t="s">
        <v>56</v>
      </c>
      <c r="AI715">
        <v>12.07</v>
      </c>
      <c r="AK715" t="s">
        <v>56</v>
      </c>
      <c r="AM715" t="s">
        <v>59</v>
      </c>
      <c r="AN715" t="s">
        <v>61</v>
      </c>
      <c r="AO715">
        <v>17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56</v>
      </c>
      <c r="AW715" t="s">
        <v>56</v>
      </c>
      <c r="AX715" t="s">
        <v>363</v>
      </c>
      <c r="AY715" t="s">
        <v>55</v>
      </c>
      <c r="AZ715" t="s">
        <v>138</v>
      </c>
      <c r="BA715">
        <v>90.05</v>
      </c>
      <c r="BB715">
        <v>6333.4</v>
      </c>
      <c r="BC715">
        <v>0</v>
      </c>
      <c r="BD715" t="s">
        <v>59</v>
      </c>
      <c r="BE715">
        <v>844.9</v>
      </c>
      <c r="BF715">
        <v>7178.3</v>
      </c>
      <c r="BG715" t="s">
        <v>59</v>
      </c>
      <c r="BH715" s="1" t="s">
        <v>59</v>
      </c>
      <c r="BI715" t="b">
        <v>1</v>
      </c>
      <c r="BJ715" t="s">
        <v>59</v>
      </c>
      <c r="BK715">
        <v>0</v>
      </c>
    </row>
    <row r="716" spans="1:63">
      <c r="A716" s="1" t="s">
        <v>1615</v>
      </c>
      <c r="B716" t="s">
        <v>66</v>
      </c>
      <c r="D716">
        <v>80</v>
      </c>
      <c r="E716" t="s">
        <v>55</v>
      </c>
      <c r="F716" t="s">
        <v>56</v>
      </c>
      <c r="G716">
        <f t="shared" si="34"/>
        <v>80</v>
      </c>
      <c r="H716" s="1">
        <v>80</v>
      </c>
      <c r="I716" t="s">
        <v>55</v>
      </c>
      <c r="K716" t="s">
        <v>55</v>
      </c>
      <c r="L716">
        <v>0</v>
      </c>
      <c r="M716">
        <v>0</v>
      </c>
      <c r="N716" s="1">
        <v>0</v>
      </c>
      <c r="O716" t="s">
        <v>1616</v>
      </c>
      <c r="P716" t="s">
        <v>1617</v>
      </c>
      <c r="Q716">
        <v>34.046219999999998</v>
      </c>
      <c r="R716" t="s">
        <v>59</v>
      </c>
      <c r="T716">
        <v>45645</v>
      </c>
      <c r="V716" s="2" t="s">
        <v>59</v>
      </c>
      <c r="W716">
        <f t="shared" si="33"/>
        <v>4</v>
      </c>
      <c r="X716" s="1">
        <v>4</v>
      </c>
      <c r="Y716" t="s">
        <v>55</v>
      </c>
      <c r="Z716">
        <v>0</v>
      </c>
      <c r="AA716">
        <v>0</v>
      </c>
      <c r="AB716" s="1">
        <v>0</v>
      </c>
      <c r="AC716">
        <v>33</v>
      </c>
      <c r="AD716" t="s">
        <v>59</v>
      </c>
      <c r="AE716" s="7">
        <f t="shared" ca="1" si="35"/>
        <v>33</v>
      </c>
      <c r="AF716" s="8">
        <v>33</v>
      </c>
      <c r="AG716" t="s">
        <v>55</v>
      </c>
      <c r="AI716">
        <v>0</v>
      </c>
      <c r="AK716" t="s">
        <v>55</v>
      </c>
      <c r="AM716" t="s">
        <v>56</v>
      </c>
      <c r="AN716" t="s">
        <v>61</v>
      </c>
      <c r="AO716">
        <v>16</v>
      </c>
      <c r="AP716" t="s">
        <v>59</v>
      </c>
      <c r="AQ716" t="s">
        <v>56</v>
      </c>
      <c r="AR716" t="s">
        <v>59</v>
      </c>
      <c r="AS716" t="s">
        <v>55</v>
      </c>
      <c r="AT716" t="s">
        <v>56</v>
      </c>
      <c r="AU716" t="s">
        <v>56</v>
      </c>
      <c r="AV716" t="s">
        <v>55</v>
      </c>
      <c r="AW716" t="s">
        <v>56</v>
      </c>
      <c r="AX716" t="s">
        <v>363</v>
      </c>
      <c r="AY716" t="s">
        <v>56</v>
      </c>
      <c r="AZ716" t="s">
        <v>59</v>
      </c>
      <c r="BA716" t="s">
        <v>59</v>
      </c>
      <c r="BB716">
        <v>1884.65</v>
      </c>
      <c r="BC716">
        <v>0</v>
      </c>
      <c r="BD716">
        <v>0</v>
      </c>
      <c r="BE716">
        <v>0</v>
      </c>
      <c r="BF716">
        <v>1884.65</v>
      </c>
      <c r="BG716" t="s">
        <v>996</v>
      </c>
      <c r="BH716" s="1" t="s">
        <v>996</v>
      </c>
      <c r="BI716" t="s">
        <v>59</v>
      </c>
      <c r="BJ716" t="b">
        <v>1</v>
      </c>
      <c r="BK716">
        <v>0</v>
      </c>
    </row>
    <row r="717" spans="1:63">
      <c r="A717" s="1" t="s">
        <v>1618</v>
      </c>
      <c r="B717" t="s">
        <v>54</v>
      </c>
      <c r="D717" t="s">
        <v>59</v>
      </c>
      <c r="E717" t="s">
        <v>59</v>
      </c>
      <c r="F717" t="s">
        <v>56</v>
      </c>
      <c r="G717">
        <f t="shared" si="34"/>
        <v>72</v>
      </c>
      <c r="H717" s="1">
        <v>72</v>
      </c>
      <c r="I717" t="s">
        <v>55</v>
      </c>
      <c r="K717" t="s">
        <v>55</v>
      </c>
      <c r="L717">
        <v>0</v>
      </c>
      <c r="M717">
        <v>0</v>
      </c>
      <c r="N717" s="1">
        <v>0</v>
      </c>
      <c r="O717" t="s">
        <v>1619</v>
      </c>
      <c r="P717" t="s">
        <v>1620</v>
      </c>
      <c r="Q717" t="s">
        <v>59</v>
      </c>
      <c r="R717">
        <v>-117.973758</v>
      </c>
      <c r="T717">
        <v>53686</v>
      </c>
      <c r="V717" s="2">
        <v>3</v>
      </c>
      <c r="W717">
        <f t="shared" si="33"/>
        <v>3</v>
      </c>
      <c r="X717" s="1">
        <v>3</v>
      </c>
      <c r="Y717" t="s">
        <v>55</v>
      </c>
      <c r="Z717">
        <v>0</v>
      </c>
      <c r="AA717">
        <v>0</v>
      </c>
      <c r="AB717" s="1">
        <v>0</v>
      </c>
      <c r="AC717">
        <v>30</v>
      </c>
      <c r="AD717" t="s">
        <v>59</v>
      </c>
      <c r="AE717" s="7">
        <f t="shared" ca="1" si="35"/>
        <v>30</v>
      </c>
      <c r="AF717" s="8">
        <v>30</v>
      </c>
      <c r="AG717" t="s">
        <v>56</v>
      </c>
      <c r="AI717">
        <v>4.04</v>
      </c>
      <c r="AK717" t="s">
        <v>56</v>
      </c>
      <c r="AM717" t="s">
        <v>56</v>
      </c>
      <c r="AN717" t="s">
        <v>68</v>
      </c>
      <c r="AO717">
        <v>14</v>
      </c>
      <c r="AP717" t="s">
        <v>56</v>
      </c>
      <c r="AQ717" t="s">
        <v>55</v>
      </c>
      <c r="AR717" t="s">
        <v>55</v>
      </c>
      <c r="AS717" t="s">
        <v>55</v>
      </c>
      <c r="AT717" t="s">
        <v>55</v>
      </c>
      <c r="AU717" t="s">
        <v>56</v>
      </c>
      <c r="AV717" t="s">
        <v>55</v>
      </c>
      <c r="AW717" t="s">
        <v>56</v>
      </c>
      <c r="AX717" t="s">
        <v>363</v>
      </c>
      <c r="AY717" t="s">
        <v>56</v>
      </c>
      <c r="AZ717" t="s">
        <v>138</v>
      </c>
      <c r="BA717">
        <v>90.5</v>
      </c>
      <c r="BB717">
        <v>2595.85</v>
      </c>
      <c r="BC717" t="s">
        <v>59</v>
      </c>
      <c r="BD717">
        <v>0</v>
      </c>
      <c r="BE717">
        <v>121.2</v>
      </c>
      <c r="BF717">
        <v>2717.05</v>
      </c>
      <c r="BG717" t="s">
        <v>996</v>
      </c>
      <c r="BH717" s="1" t="s">
        <v>996</v>
      </c>
      <c r="BI717" t="s">
        <v>59</v>
      </c>
      <c r="BJ717" t="b">
        <v>1</v>
      </c>
      <c r="BK717">
        <v>0</v>
      </c>
    </row>
    <row r="718" spans="1:63">
      <c r="A718" s="1" t="s">
        <v>1621</v>
      </c>
      <c r="B718" t="s">
        <v>66</v>
      </c>
      <c r="D718">
        <v>74</v>
      </c>
      <c r="E718" t="s">
        <v>55</v>
      </c>
      <c r="F718" t="s">
        <v>59</v>
      </c>
      <c r="G718">
        <f t="shared" si="34"/>
        <v>74</v>
      </c>
      <c r="H718" s="1">
        <v>74</v>
      </c>
      <c r="I718" t="s">
        <v>55</v>
      </c>
      <c r="K718" t="s">
        <v>59</v>
      </c>
      <c r="L718">
        <v>0</v>
      </c>
      <c r="M718">
        <v>0</v>
      </c>
      <c r="N718" s="1">
        <v>0</v>
      </c>
      <c r="O718" t="s">
        <v>1037</v>
      </c>
      <c r="P718" t="s">
        <v>1622</v>
      </c>
      <c r="Q718" t="s">
        <v>59</v>
      </c>
      <c r="R718" t="s">
        <v>59</v>
      </c>
      <c r="T718">
        <v>54254</v>
      </c>
      <c r="V718" s="2">
        <v>4</v>
      </c>
      <c r="W718">
        <f t="shared" si="33"/>
        <v>4</v>
      </c>
      <c r="X718" s="1">
        <v>4</v>
      </c>
      <c r="Y718" t="s">
        <v>55</v>
      </c>
      <c r="Z718">
        <v>0</v>
      </c>
      <c r="AA718">
        <v>0</v>
      </c>
      <c r="AB718" s="1">
        <v>0</v>
      </c>
      <c r="AC718">
        <v>32</v>
      </c>
      <c r="AD718" t="s">
        <v>60</v>
      </c>
      <c r="AE718" s="7">
        <f t="shared" ca="1" si="35"/>
        <v>32</v>
      </c>
      <c r="AF718" s="8">
        <v>32</v>
      </c>
      <c r="AG718" t="s">
        <v>56</v>
      </c>
      <c r="AI718">
        <v>48.62</v>
      </c>
      <c r="AK718" t="s">
        <v>55</v>
      </c>
      <c r="AM718" t="s">
        <v>56</v>
      </c>
      <c r="AN718" t="s">
        <v>59</v>
      </c>
      <c r="AO718">
        <v>12</v>
      </c>
      <c r="AP718" t="s">
        <v>59</v>
      </c>
      <c r="AQ718" t="s">
        <v>55</v>
      </c>
      <c r="AR718" t="s">
        <v>55</v>
      </c>
      <c r="AS718" t="s">
        <v>55</v>
      </c>
      <c r="AT718" t="s">
        <v>55</v>
      </c>
      <c r="AU718" t="s">
        <v>56</v>
      </c>
      <c r="AV718" t="s">
        <v>55</v>
      </c>
      <c r="AW718" t="s">
        <v>56</v>
      </c>
      <c r="AX718" t="s">
        <v>363</v>
      </c>
      <c r="AY718" t="s">
        <v>56</v>
      </c>
      <c r="AZ718" t="s">
        <v>63</v>
      </c>
      <c r="BA718">
        <v>79.5</v>
      </c>
      <c r="BB718">
        <v>2665</v>
      </c>
      <c r="BC718">
        <v>0</v>
      </c>
      <c r="BD718" t="s">
        <v>59</v>
      </c>
      <c r="BE718">
        <v>1555.84</v>
      </c>
      <c r="BF718">
        <v>4220.84</v>
      </c>
      <c r="BG718" t="s">
        <v>59</v>
      </c>
      <c r="BH718" s="1" t="s">
        <v>59</v>
      </c>
      <c r="BI718" t="s">
        <v>59</v>
      </c>
      <c r="BJ718" t="b">
        <v>1</v>
      </c>
      <c r="BK718">
        <v>1</v>
      </c>
    </row>
    <row r="719" spans="1:63">
      <c r="A719" s="1" t="s">
        <v>1623</v>
      </c>
      <c r="B719" t="s">
        <v>54</v>
      </c>
      <c r="D719">
        <v>71</v>
      </c>
      <c r="E719" t="s">
        <v>55</v>
      </c>
      <c r="F719" t="s">
        <v>56</v>
      </c>
      <c r="G719">
        <f t="shared" si="34"/>
        <v>71</v>
      </c>
      <c r="H719" s="1">
        <v>71</v>
      </c>
      <c r="I719" t="s">
        <v>56</v>
      </c>
      <c r="K719" t="s">
        <v>55</v>
      </c>
      <c r="L719">
        <v>0</v>
      </c>
      <c r="M719">
        <v>0</v>
      </c>
      <c r="N719" s="1">
        <v>0</v>
      </c>
      <c r="O719" t="s">
        <v>1624</v>
      </c>
      <c r="P719" t="s">
        <v>1625</v>
      </c>
      <c r="Q719">
        <v>34.105493000000003</v>
      </c>
      <c r="R719">
        <v>-117.660934</v>
      </c>
      <c r="T719">
        <v>48827</v>
      </c>
      <c r="V719" s="2">
        <v>3</v>
      </c>
      <c r="W719">
        <f t="shared" si="33"/>
        <v>3</v>
      </c>
      <c r="X719" s="1">
        <v>3</v>
      </c>
      <c r="Y719" t="s">
        <v>59</v>
      </c>
      <c r="Z719" t="s">
        <v>59</v>
      </c>
      <c r="AA719">
        <v>0</v>
      </c>
      <c r="AB719" s="1">
        <v>0</v>
      </c>
      <c r="AC719" t="s">
        <v>59</v>
      </c>
      <c r="AD719" t="s">
        <v>59</v>
      </c>
      <c r="AE719" s="7">
        <f t="shared" ca="1" si="35"/>
        <v>58.462744982880984</v>
      </c>
      <c r="AF719" s="8">
        <v>34.583241778140867</v>
      </c>
      <c r="AG719" t="s">
        <v>59</v>
      </c>
      <c r="AI719" t="s">
        <v>59</v>
      </c>
      <c r="AK719" t="s">
        <v>59</v>
      </c>
      <c r="AM719" t="s">
        <v>59</v>
      </c>
      <c r="AN719" t="s">
        <v>59</v>
      </c>
      <c r="AO719" t="s">
        <v>59</v>
      </c>
      <c r="AP719" t="s">
        <v>59</v>
      </c>
      <c r="AQ719" t="s">
        <v>59</v>
      </c>
      <c r="AR719" t="s">
        <v>59</v>
      </c>
      <c r="AS719" t="s">
        <v>59</v>
      </c>
      <c r="AT719" t="s">
        <v>59</v>
      </c>
      <c r="AU719" t="s">
        <v>59</v>
      </c>
      <c r="AV719" t="s">
        <v>59</v>
      </c>
      <c r="AW719" t="s">
        <v>59</v>
      </c>
      <c r="AX719" t="s">
        <v>59</v>
      </c>
      <c r="AY719" t="s">
        <v>59</v>
      </c>
      <c r="AZ719" t="s">
        <v>59</v>
      </c>
      <c r="BA719" t="s">
        <v>59</v>
      </c>
      <c r="BB719" t="s">
        <v>59</v>
      </c>
      <c r="BC719" t="s">
        <v>59</v>
      </c>
      <c r="BD719" t="s">
        <v>59</v>
      </c>
      <c r="BE719" t="s">
        <v>59</v>
      </c>
      <c r="BF719" t="s">
        <v>59</v>
      </c>
      <c r="BG719" t="s">
        <v>996</v>
      </c>
      <c r="BH719" s="1" t="s">
        <v>996</v>
      </c>
      <c r="BI719" t="s">
        <v>59</v>
      </c>
      <c r="BJ719" t="b">
        <v>1</v>
      </c>
      <c r="BK719">
        <v>0</v>
      </c>
    </row>
    <row r="720" spans="1:63">
      <c r="A720" s="1" t="s">
        <v>1626</v>
      </c>
      <c r="B720" t="s">
        <v>54</v>
      </c>
      <c r="D720">
        <v>71</v>
      </c>
      <c r="E720" t="s">
        <v>55</v>
      </c>
      <c r="F720" t="s">
        <v>59</v>
      </c>
      <c r="G720">
        <f t="shared" si="34"/>
        <v>71</v>
      </c>
      <c r="H720" s="1">
        <v>71</v>
      </c>
      <c r="I720" t="s">
        <v>55</v>
      </c>
      <c r="K720" t="s">
        <v>55</v>
      </c>
      <c r="L720">
        <v>0</v>
      </c>
      <c r="M720">
        <v>0</v>
      </c>
      <c r="N720" s="1">
        <v>0</v>
      </c>
      <c r="O720" t="s">
        <v>59</v>
      </c>
      <c r="P720" t="s">
        <v>1627</v>
      </c>
      <c r="Q720">
        <v>32.641640000000002</v>
      </c>
      <c r="R720">
        <v>-116.985026</v>
      </c>
      <c r="T720">
        <v>12884</v>
      </c>
      <c r="V720" s="2">
        <v>4</v>
      </c>
      <c r="W720">
        <f t="shared" si="33"/>
        <v>4</v>
      </c>
      <c r="X720" s="1">
        <v>4</v>
      </c>
      <c r="Y720" t="s">
        <v>55</v>
      </c>
      <c r="Z720">
        <v>0</v>
      </c>
      <c r="AA720">
        <v>0</v>
      </c>
      <c r="AB720" s="1">
        <v>0</v>
      </c>
      <c r="AC720">
        <v>1</v>
      </c>
      <c r="AD720" t="s">
        <v>67</v>
      </c>
      <c r="AE720" s="7">
        <f t="shared" ca="1" si="35"/>
        <v>1</v>
      </c>
      <c r="AF720" s="8">
        <v>1</v>
      </c>
      <c r="AG720" t="s">
        <v>56</v>
      </c>
      <c r="AI720" t="s">
        <v>59</v>
      </c>
      <c r="AK720" t="s">
        <v>55</v>
      </c>
      <c r="AM720" t="s">
        <v>56</v>
      </c>
      <c r="AN720" t="s">
        <v>61</v>
      </c>
      <c r="AO720">
        <v>21</v>
      </c>
      <c r="AP720" t="s">
        <v>55</v>
      </c>
      <c r="AQ720" t="s">
        <v>55</v>
      </c>
      <c r="AR720" t="s">
        <v>55</v>
      </c>
      <c r="AS720" t="s">
        <v>55</v>
      </c>
      <c r="AT720" t="s">
        <v>55</v>
      </c>
      <c r="AU720" t="s">
        <v>55</v>
      </c>
      <c r="AV720" t="s">
        <v>55</v>
      </c>
      <c r="AW720" t="s">
        <v>56</v>
      </c>
      <c r="AX720" t="s">
        <v>363</v>
      </c>
      <c r="AY720" t="s">
        <v>55</v>
      </c>
      <c r="AZ720" t="s">
        <v>63</v>
      </c>
      <c r="BA720">
        <v>46.3</v>
      </c>
      <c r="BB720">
        <v>46.3</v>
      </c>
      <c r="BC720">
        <v>0</v>
      </c>
      <c r="BD720">
        <v>0</v>
      </c>
      <c r="BE720">
        <v>11.51</v>
      </c>
      <c r="BF720">
        <v>57.81</v>
      </c>
      <c r="BG720" t="s">
        <v>996</v>
      </c>
      <c r="BH720" s="1" t="s">
        <v>996</v>
      </c>
      <c r="BI720" t="s">
        <v>59</v>
      </c>
      <c r="BJ720" t="b">
        <v>1</v>
      </c>
      <c r="BK720">
        <v>0</v>
      </c>
    </row>
    <row r="721" spans="1:63">
      <c r="A721" s="1" t="s">
        <v>1628</v>
      </c>
      <c r="B721" t="s">
        <v>54</v>
      </c>
      <c r="D721">
        <v>71</v>
      </c>
      <c r="E721" t="s">
        <v>55</v>
      </c>
      <c r="F721" t="s">
        <v>56</v>
      </c>
      <c r="G721">
        <f t="shared" si="34"/>
        <v>71</v>
      </c>
      <c r="H721" s="1">
        <v>71</v>
      </c>
      <c r="I721" t="s">
        <v>55</v>
      </c>
      <c r="K721" t="s">
        <v>55</v>
      </c>
      <c r="L721">
        <v>0</v>
      </c>
      <c r="M721">
        <v>0</v>
      </c>
      <c r="N721" s="1">
        <v>0</v>
      </c>
      <c r="O721" t="s">
        <v>1629</v>
      </c>
      <c r="P721" t="s">
        <v>1630</v>
      </c>
      <c r="Q721" t="s">
        <v>59</v>
      </c>
      <c r="R721">
        <v>-116.593605</v>
      </c>
      <c r="T721">
        <v>905</v>
      </c>
      <c r="V721" s="2">
        <v>4</v>
      </c>
      <c r="W721">
        <f t="shared" si="33"/>
        <v>4</v>
      </c>
      <c r="X721" s="1">
        <v>4</v>
      </c>
      <c r="Y721" t="s">
        <v>55</v>
      </c>
      <c r="Z721">
        <v>0</v>
      </c>
      <c r="AA721">
        <v>0</v>
      </c>
      <c r="AB721" s="1">
        <v>0</v>
      </c>
      <c r="AC721" t="s">
        <v>59</v>
      </c>
      <c r="AD721" t="s">
        <v>60</v>
      </c>
      <c r="AE721" s="7">
        <f t="shared" ca="1" si="35"/>
        <v>1.8078687224158667</v>
      </c>
      <c r="AF721" s="8">
        <v>1.7131867747075269</v>
      </c>
      <c r="AG721" t="s">
        <v>55</v>
      </c>
      <c r="AI721">
        <v>0</v>
      </c>
      <c r="AK721" t="s">
        <v>55</v>
      </c>
      <c r="AM721" t="s">
        <v>56</v>
      </c>
      <c r="AN721" t="s">
        <v>61</v>
      </c>
      <c r="AO721">
        <v>23</v>
      </c>
      <c r="AP721" t="s">
        <v>55</v>
      </c>
      <c r="AQ721" t="s">
        <v>55</v>
      </c>
      <c r="AR721" t="s">
        <v>59</v>
      </c>
      <c r="AS721" t="s">
        <v>55</v>
      </c>
      <c r="AT721" t="s">
        <v>56</v>
      </c>
      <c r="AU721" t="s">
        <v>56</v>
      </c>
      <c r="AV721" t="s">
        <v>55</v>
      </c>
      <c r="AW721" t="s">
        <v>56</v>
      </c>
      <c r="AX721" t="s">
        <v>145</v>
      </c>
      <c r="AY721" t="s">
        <v>56</v>
      </c>
      <c r="AZ721" t="s">
        <v>63</v>
      </c>
      <c r="BA721">
        <v>50.05</v>
      </c>
      <c r="BB721">
        <v>2743.45</v>
      </c>
      <c r="BC721">
        <v>0</v>
      </c>
      <c r="BD721" t="s">
        <v>59</v>
      </c>
      <c r="BE721">
        <v>0</v>
      </c>
      <c r="BF721">
        <v>2743.45</v>
      </c>
      <c r="BG721" t="s">
        <v>59</v>
      </c>
      <c r="BH721" s="1" t="s">
        <v>59</v>
      </c>
      <c r="BI721" t="b">
        <v>1</v>
      </c>
      <c r="BJ721" t="s">
        <v>59</v>
      </c>
      <c r="BK721">
        <v>0</v>
      </c>
    </row>
    <row r="722" spans="1:63">
      <c r="A722" s="1" t="s">
        <v>1631</v>
      </c>
      <c r="B722" t="s">
        <v>59</v>
      </c>
      <c r="D722">
        <v>67</v>
      </c>
      <c r="E722" t="s">
        <v>55</v>
      </c>
      <c r="F722" t="s">
        <v>56</v>
      </c>
      <c r="G722">
        <f t="shared" si="34"/>
        <v>67</v>
      </c>
      <c r="H722" s="1">
        <v>67</v>
      </c>
      <c r="I722" t="s">
        <v>56</v>
      </c>
      <c r="K722" t="s">
        <v>55</v>
      </c>
      <c r="L722">
        <v>0</v>
      </c>
      <c r="M722">
        <v>0</v>
      </c>
      <c r="N722" s="1">
        <v>0</v>
      </c>
      <c r="O722" t="s">
        <v>1632</v>
      </c>
      <c r="P722" t="s">
        <v>1633</v>
      </c>
      <c r="Q722">
        <v>32.587556999999997</v>
      </c>
      <c r="R722">
        <v>-116.636816</v>
      </c>
      <c r="T722">
        <v>91</v>
      </c>
      <c r="V722" s="2">
        <v>3</v>
      </c>
      <c r="W722">
        <f t="shared" si="33"/>
        <v>3</v>
      </c>
      <c r="X722" s="1">
        <v>3</v>
      </c>
      <c r="Y722" t="s">
        <v>56</v>
      </c>
      <c r="Z722">
        <v>6</v>
      </c>
      <c r="AA722">
        <v>6</v>
      </c>
      <c r="AB722" s="1">
        <v>6</v>
      </c>
      <c r="AC722">
        <v>69</v>
      </c>
      <c r="AD722" t="s">
        <v>59</v>
      </c>
      <c r="AE722" s="7">
        <f t="shared" ca="1" si="35"/>
        <v>69</v>
      </c>
      <c r="AF722" s="8">
        <v>69</v>
      </c>
      <c r="AG722" t="s">
        <v>56</v>
      </c>
      <c r="AI722">
        <v>34.549999999999997</v>
      </c>
      <c r="AK722" t="s">
        <v>55</v>
      </c>
      <c r="AM722" t="s">
        <v>56</v>
      </c>
      <c r="AN722" t="s">
        <v>68</v>
      </c>
      <c r="AO722">
        <v>19</v>
      </c>
      <c r="AP722" t="s">
        <v>56</v>
      </c>
      <c r="AQ722" t="s">
        <v>56</v>
      </c>
      <c r="AR722" t="s">
        <v>55</v>
      </c>
      <c r="AS722" t="s">
        <v>55</v>
      </c>
      <c r="AT722" t="s">
        <v>55</v>
      </c>
      <c r="AU722" t="s">
        <v>56</v>
      </c>
      <c r="AV722" t="s">
        <v>55</v>
      </c>
      <c r="AW722" t="s">
        <v>56</v>
      </c>
      <c r="AX722" t="s">
        <v>145</v>
      </c>
      <c r="AY722" t="s">
        <v>55</v>
      </c>
      <c r="AZ722" t="s">
        <v>138</v>
      </c>
      <c r="BA722">
        <v>87.3</v>
      </c>
      <c r="BB722">
        <v>6055.55</v>
      </c>
      <c r="BC722">
        <v>0</v>
      </c>
      <c r="BD722">
        <v>0</v>
      </c>
      <c r="BE722">
        <v>2383.9499999999998</v>
      </c>
      <c r="BF722">
        <v>8439.5</v>
      </c>
      <c r="BG722" t="s">
        <v>59</v>
      </c>
      <c r="BH722" s="1" t="s">
        <v>59</v>
      </c>
      <c r="BI722" t="b">
        <v>1</v>
      </c>
      <c r="BJ722" t="s">
        <v>59</v>
      </c>
      <c r="BK722">
        <v>0</v>
      </c>
    </row>
    <row r="723" spans="1:63">
      <c r="A723" s="1" t="s">
        <v>1634</v>
      </c>
      <c r="B723" t="s">
        <v>54</v>
      </c>
      <c r="D723">
        <v>80</v>
      </c>
      <c r="E723" t="s">
        <v>59</v>
      </c>
      <c r="F723" t="s">
        <v>59</v>
      </c>
      <c r="G723">
        <f t="shared" si="34"/>
        <v>80</v>
      </c>
      <c r="H723" s="1">
        <v>80</v>
      </c>
      <c r="I723" t="s">
        <v>56</v>
      </c>
      <c r="K723" t="s">
        <v>55</v>
      </c>
      <c r="L723">
        <v>0</v>
      </c>
      <c r="M723">
        <v>0</v>
      </c>
      <c r="N723" s="1">
        <v>0</v>
      </c>
      <c r="O723" t="s">
        <v>1635</v>
      </c>
      <c r="P723" t="s">
        <v>1636</v>
      </c>
      <c r="Q723">
        <v>33.148116000000002</v>
      </c>
      <c r="R723">
        <v>-117.306043</v>
      </c>
      <c r="T723">
        <v>35582</v>
      </c>
      <c r="V723" s="2" t="s">
        <v>59</v>
      </c>
      <c r="W723">
        <f t="shared" si="33"/>
        <v>4</v>
      </c>
      <c r="X723" s="1">
        <v>4</v>
      </c>
      <c r="Y723" t="s">
        <v>56</v>
      </c>
      <c r="Z723">
        <v>1</v>
      </c>
      <c r="AA723">
        <v>1</v>
      </c>
      <c r="AB723" s="1">
        <v>1</v>
      </c>
      <c r="AC723">
        <v>33</v>
      </c>
      <c r="AD723" t="s">
        <v>60</v>
      </c>
      <c r="AE723" s="7">
        <f t="shared" ca="1" si="35"/>
        <v>33</v>
      </c>
      <c r="AF723" s="8">
        <v>33</v>
      </c>
      <c r="AG723" t="s">
        <v>55</v>
      </c>
      <c r="AI723">
        <v>0</v>
      </c>
      <c r="AK723" t="s">
        <v>55</v>
      </c>
      <c r="AM723" t="s">
        <v>59</v>
      </c>
      <c r="AN723" t="s">
        <v>59</v>
      </c>
      <c r="AO723">
        <v>4</v>
      </c>
      <c r="AP723" t="s">
        <v>55</v>
      </c>
      <c r="AQ723" t="s">
        <v>56</v>
      </c>
      <c r="AR723" t="s">
        <v>56</v>
      </c>
      <c r="AS723" t="s">
        <v>56</v>
      </c>
      <c r="AT723" t="s">
        <v>56</v>
      </c>
      <c r="AU723" t="s">
        <v>55</v>
      </c>
      <c r="AV723" t="s">
        <v>55</v>
      </c>
      <c r="AW723" t="s">
        <v>56</v>
      </c>
      <c r="AX723" t="s">
        <v>363</v>
      </c>
      <c r="AY723" t="s">
        <v>56</v>
      </c>
      <c r="AZ723" t="s">
        <v>63</v>
      </c>
      <c r="BA723">
        <v>50</v>
      </c>
      <c r="BB723">
        <v>1750.85</v>
      </c>
      <c r="BC723">
        <v>0</v>
      </c>
      <c r="BD723" t="s">
        <v>59</v>
      </c>
      <c r="BE723">
        <v>0</v>
      </c>
      <c r="BF723">
        <v>1750.85</v>
      </c>
      <c r="BG723" t="s">
        <v>996</v>
      </c>
      <c r="BH723" s="1" t="s">
        <v>996</v>
      </c>
      <c r="BI723" t="s">
        <v>59</v>
      </c>
      <c r="BJ723" t="b">
        <v>1</v>
      </c>
      <c r="BK723">
        <v>0</v>
      </c>
    </row>
    <row r="724" spans="1:63">
      <c r="A724" s="1" t="s">
        <v>1637</v>
      </c>
      <c r="B724" t="s">
        <v>54</v>
      </c>
      <c r="D724">
        <v>75</v>
      </c>
      <c r="E724" t="s">
        <v>59</v>
      </c>
      <c r="F724" t="s">
        <v>56</v>
      </c>
      <c r="G724">
        <f t="shared" si="34"/>
        <v>75</v>
      </c>
      <c r="H724" s="1">
        <v>75</v>
      </c>
      <c r="I724" t="s">
        <v>56</v>
      </c>
      <c r="K724" t="s">
        <v>55</v>
      </c>
      <c r="L724">
        <v>0</v>
      </c>
      <c r="M724">
        <v>0</v>
      </c>
      <c r="N724" s="1">
        <v>0</v>
      </c>
      <c r="O724" t="s">
        <v>1638</v>
      </c>
      <c r="P724" t="s">
        <v>1639</v>
      </c>
      <c r="Q724">
        <v>32.785164999999999</v>
      </c>
      <c r="R724">
        <v>-116.86264799999999</v>
      </c>
      <c r="T724">
        <v>40995</v>
      </c>
      <c r="V724" s="2">
        <v>3</v>
      </c>
      <c r="W724">
        <f t="shared" si="33"/>
        <v>3</v>
      </c>
      <c r="X724" s="1">
        <v>3</v>
      </c>
      <c r="Y724" t="s">
        <v>56</v>
      </c>
      <c r="Z724">
        <v>8</v>
      </c>
      <c r="AA724">
        <v>8</v>
      </c>
      <c r="AB724" s="1">
        <v>8</v>
      </c>
      <c r="AC724">
        <v>37</v>
      </c>
      <c r="AD724" t="s">
        <v>59</v>
      </c>
      <c r="AE724" s="7">
        <f t="shared" ca="1" si="35"/>
        <v>37</v>
      </c>
      <c r="AF724" s="8">
        <v>37</v>
      </c>
      <c r="AG724" t="s">
        <v>56</v>
      </c>
      <c r="AI724">
        <v>23.54</v>
      </c>
      <c r="AK724" t="s">
        <v>55</v>
      </c>
      <c r="AM724" t="s">
        <v>56</v>
      </c>
      <c r="AN724" t="s">
        <v>59</v>
      </c>
      <c r="AO724">
        <v>7</v>
      </c>
      <c r="AP724" t="s">
        <v>55</v>
      </c>
      <c r="AQ724" t="s">
        <v>59</v>
      </c>
      <c r="AR724" t="s">
        <v>55</v>
      </c>
      <c r="AS724" t="s">
        <v>55</v>
      </c>
      <c r="AT724" t="s">
        <v>55</v>
      </c>
      <c r="AU724" t="s">
        <v>55</v>
      </c>
      <c r="AV724" t="s">
        <v>55</v>
      </c>
      <c r="AW724" t="s">
        <v>56</v>
      </c>
      <c r="AX724" t="s">
        <v>363</v>
      </c>
      <c r="AY724" t="s">
        <v>56</v>
      </c>
      <c r="AZ724" t="s">
        <v>63</v>
      </c>
      <c r="BA724">
        <v>72.25</v>
      </c>
      <c r="BB724">
        <v>2575.4499999999998</v>
      </c>
      <c r="BC724" t="s">
        <v>59</v>
      </c>
      <c r="BD724">
        <v>0</v>
      </c>
      <c r="BE724" t="s">
        <v>59</v>
      </c>
      <c r="BF724">
        <v>3446.43</v>
      </c>
      <c r="BG724" t="s">
        <v>59</v>
      </c>
      <c r="BH724" s="1" t="s">
        <v>59</v>
      </c>
      <c r="BI724" t="s">
        <v>59</v>
      </c>
      <c r="BJ724" t="b">
        <v>1</v>
      </c>
      <c r="BK724">
        <v>1</v>
      </c>
    </row>
    <row r="725" spans="1:63">
      <c r="A725" s="1" t="s">
        <v>1640</v>
      </c>
      <c r="B725" t="s">
        <v>66</v>
      </c>
      <c r="D725">
        <v>67</v>
      </c>
      <c r="E725" t="s">
        <v>59</v>
      </c>
      <c r="F725" t="s">
        <v>59</v>
      </c>
      <c r="G725">
        <f t="shared" si="34"/>
        <v>67</v>
      </c>
      <c r="H725" s="1">
        <v>67</v>
      </c>
      <c r="I725" t="s">
        <v>56</v>
      </c>
      <c r="K725" t="s">
        <v>56</v>
      </c>
      <c r="L725">
        <v>2</v>
      </c>
      <c r="M725">
        <v>2</v>
      </c>
      <c r="N725" s="1">
        <v>2</v>
      </c>
      <c r="O725" t="s">
        <v>1638</v>
      </c>
      <c r="P725" t="s">
        <v>1641</v>
      </c>
      <c r="Q725">
        <v>32.796970000000002</v>
      </c>
      <c r="R725">
        <v>-116.969082</v>
      </c>
      <c r="T725">
        <v>55277</v>
      </c>
      <c r="V725" s="2">
        <v>4</v>
      </c>
      <c r="W725">
        <f t="shared" si="33"/>
        <v>4</v>
      </c>
      <c r="X725" s="1">
        <v>4</v>
      </c>
      <c r="Y725" t="s">
        <v>56</v>
      </c>
      <c r="Z725">
        <v>1</v>
      </c>
      <c r="AA725">
        <v>1</v>
      </c>
      <c r="AB725" s="1">
        <v>1</v>
      </c>
      <c r="AC725">
        <v>62</v>
      </c>
      <c r="AD725" t="s">
        <v>60</v>
      </c>
      <c r="AE725" s="7">
        <f t="shared" ca="1" si="35"/>
        <v>62</v>
      </c>
      <c r="AF725" s="8">
        <v>62</v>
      </c>
      <c r="AG725" t="s">
        <v>56</v>
      </c>
      <c r="AI725">
        <v>45.76</v>
      </c>
      <c r="AK725" t="s">
        <v>59</v>
      </c>
      <c r="AM725" t="s">
        <v>56</v>
      </c>
      <c r="AN725" t="s">
        <v>68</v>
      </c>
      <c r="AO725" t="s">
        <v>59</v>
      </c>
      <c r="AP725" t="s">
        <v>55</v>
      </c>
      <c r="AQ725" t="s">
        <v>56</v>
      </c>
      <c r="AR725" t="s">
        <v>59</v>
      </c>
      <c r="AS725" t="s">
        <v>59</v>
      </c>
      <c r="AT725" t="s">
        <v>55</v>
      </c>
      <c r="AU725" t="s">
        <v>56</v>
      </c>
      <c r="AV725" t="s">
        <v>55</v>
      </c>
      <c r="AW725" t="s">
        <v>55</v>
      </c>
      <c r="AX725" t="s">
        <v>363</v>
      </c>
      <c r="AY725" t="s">
        <v>56</v>
      </c>
      <c r="AZ725" t="s">
        <v>138</v>
      </c>
      <c r="BA725">
        <v>96.1</v>
      </c>
      <c r="BB725">
        <v>6019.35</v>
      </c>
      <c r="BC725">
        <v>0</v>
      </c>
      <c r="BD725">
        <v>150</v>
      </c>
      <c r="BE725">
        <v>2837.12</v>
      </c>
      <c r="BF725" t="s">
        <v>59</v>
      </c>
      <c r="BG725" t="s">
        <v>59</v>
      </c>
      <c r="BH725" s="1" t="s">
        <v>59</v>
      </c>
      <c r="BI725" t="s">
        <v>59</v>
      </c>
      <c r="BJ725" t="b">
        <v>1</v>
      </c>
      <c r="BK725">
        <v>1</v>
      </c>
    </row>
    <row r="726" spans="1:63">
      <c r="A726" s="1" t="s">
        <v>1642</v>
      </c>
      <c r="B726" t="s">
        <v>66</v>
      </c>
      <c r="D726">
        <v>68</v>
      </c>
      <c r="E726" t="s">
        <v>55</v>
      </c>
      <c r="F726" t="s">
        <v>56</v>
      </c>
      <c r="G726">
        <f t="shared" si="34"/>
        <v>68</v>
      </c>
      <c r="H726" s="1">
        <v>68</v>
      </c>
      <c r="I726" t="s">
        <v>55</v>
      </c>
      <c r="K726" t="s">
        <v>55</v>
      </c>
      <c r="L726">
        <v>0</v>
      </c>
      <c r="M726">
        <v>0</v>
      </c>
      <c r="N726" s="1">
        <v>0</v>
      </c>
      <c r="O726" t="s">
        <v>59</v>
      </c>
      <c r="P726" t="s">
        <v>59</v>
      </c>
      <c r="Q726" t="s">
        <v>59</v>
      </c>
      <c r="R726" t="s">
        <v>59</v>
      </c>
      <c r="T726" t="s">
        <v>59</v>
      </c>
      <c r="V726" s="2" t="s">
        <v>59</v>
      </c>
      <c r="W726" t="e">
        <f t="shared" si="33"/>
        <v>#N/A</v>
      </c>
      <c r="X726" s="1" t="e">
        <v>#N/A</v>
      </c>
      <c r="Y726" t="s">
        <v>59</v>
      </c>
      <c r="Z726">
        <v>0</v>
      </c>
      <c r="AA726">
        <v>0</v>
      </c>
      <c r="AB726" s="1">
        <v>0</v>
      </c>
      <c r="AC726">
        <v>1</v>
      </c>
      <c r="AD726" t="s">
        <v>60</v>
      </c>
      <c r="AE726" s="7">
        <f t="shared" ca="1" si="35"/>
        <v>1</v>
      </c>
      <c r="AF726" s="8">
        <v>1</v>
      </c>
      <c r="AG726" t="s">
        <v>56</v>
      </c>
      <c r="AI726">
        <v>17.600000000000001</v>
      </c>
      <c r="AK726" t="s">
        <v>55</v>
      </c>
      <c r="AM726" t="s">
        <v>56</v>
      </c>
      <c r="AN726" t="s">
        <v>59</v>
      </c>
      <c r="AO726">
        <v>2</v>
      </c>
      <c r="AP726" t="s">
        <v>55</v>
      </c>
      <c r="AQ726" t="s">
        <v>55</v>
      </c>
      <c r="AR726" t="s">
        <v>59</v>
      </c>
      <c r="AS726" t="s">
        <v>55</v>
      </c>
      <c r="AT726" t="s">
        <v>55</v>
      </c>
      <c r="AU726" t="s">
        <v>55</v>
      </c>
      <c r="AV726" t="s">
        <v>55</v>
      </c>
      <c r="AW726" t="s">
        <v>55</v>
      </c>
      <c r="AX726" t="s">
        <v>363</v>
      </c>
      <c r="AY726" t="s">
        <v>56</v>
      </c>
      <c r="AZ726" t="s">
        <v>63</v>
      </c>
      <c r="BA726">
        <v>71.25</v>
      </c>
      <c r="BB726">
        <v>71.25</v>
      </c>
      <c r="BC726">
        <v>0</v>
      </c>
      <c r="BD726">
        <v>10</v>
      </c>
      <c r="BE726">
        <v>17.600000000000001</v>
      </c>
      <c r="BF726">
        <v>98.85</v>
      </c>
      <c r="BG726" t="s">
        <v>59</v>
      </c>
      <c r="BH726" s="1" t="s">
        <v>59</v>
      </c>
      <c r="BI726" t="s">
        <v>59</v>
      </c>
      <c r="BJ726" t="b">
        <v>1</v>
      </c>
      <c r="BK726">
        <v>1</v>
      </c>
    </row>
    <row r="727" spans="1:63">
      <c r="A727" s="1" t="s">
        <v>1643</v>
      </c>
      <c r="B727" t="s">
        <v>66</v>
      </c>
      <c r="D727">
        <v>74</v>
      </c>
      <c r="E727" t="s">
        <v>55</v>
      </c>
      <c r="F727" t="s">
        <v>56</v>
      </c>
      <c r="G727">
        <f t="shared" si="34"/>
        <v>74</v>
      </c>
      <c r="H727" s="1">
        <v>74</v>
      </c>
      <c r="I727" t="s">
        <v>56</v>
      </c>
      <c r="K727" t="s">
        <v>55</v>
      </c>
      <c r="L727">
        <v>0</v>
      </c>
      <c r="M727">
        <v>0</v>
      </c>
      <c r="N727" s="1">
        <v>0</v>
      </c>
      <c r="O727" t="s">
        <v>1644</v>
      </c>
      <c r="P727" t="s">
        <v>1645</v>
      </c>
      <c r="Q727">
        <v>33.309851999999999</v>
      </c>
      <c r="R727">
        <v>-116.82309100000001</v>
      </c>
      <c r="T727">
        <v>234</v>
      </c>
      <c r="V727" s="2" t="s">
        <v>59</v>
      </c>
      <c r="W727">
        <f t="shared" si="33"/>
        <v>4</v>
      </c>
      <c r="X727" s="1">
        <v>4</v>
      </c>
      <c r="Y727" t="s">
        <v>56</v>
      </c>
      <c r="Z727">
        <v>3</v>
      </c>
      <c r="AA727">
        <v>3</v>
      </c>
      <c r="AB727" s="1">
        <v>3</v>
      </c>
      <c r="AC727">
        <v>60</v>
      </c>
      <c r="AD727" t="s">
        <v>60</v>
      </c>
      <c r="AE727" s="7">
        <f t="shared" ca="1" si="35"/>
        <v>60</v>
      </c>
      <c r="AF727" s="8">
        <v>60</v>
      </c>
      <c r="AG727" t="s">
        <v>56</v>
      </c>
      <c r="AI727">
        <v>27.68</v>
      </c>
      <c r="AK727" t="s">
        <v>59</v>
      </c>
      <c r="AM727" t="s">
        <v>59</v>
      </c>
      <c r="AN727" t="s">
        <v>59</v>
      </c>
      <c r="AO727">
        <v>26</v>
      </c>
      <c r="AP727" t="s">
        <v>59</v>
      </c>
      <c r="AQ727" t="s">
        <v>55</v>
      </c>
      <c r="AR727" t="s">
        <v>56</v>
      </c>
      <c r="AS727" t="s">
        <v>59</v>
      </c>
      <c r="AT727" t="s">
        <v>59</v>
      </c>
      <c r="AU727" t="s">
        <v>56</v>
      </c>
      <c r="AV727" t="s">
        <v>55</v>
      </c>
      <c r="AW727" t="s">
        <v>56</v>
      </c>
      <c r="AX727" t="s">
        <v>145</v>
      </c>
      <c r="AY727" t="s">
        <v>56</v>
      </c>
      <c r="AZ727" t="s">
        <v>138</v>
      </c>
      <c r="BA727">
        <v>100.5</v>
      </c>
      <c r="BB727">
        <v>6029</v>
      </c>
      <c r="BC727">
        <v>0</v>
      </c>
      <c r="BD727" t="s">
        <v>59</v>
      </c>
      <c r="BE727">
        <v>1660.8</v>
      </c>
      <c r="BF727">
        <v>7689.8</v>
      </c>
      <c r="BG727" t="s">
        <v>996</v>
      </c>
      <c r="BH727" s="1" t="s">
        <v>996</v>
      </c>
      <c r="BI727" t="s">
        <v>59</v>
      </c>
      <c r="BJ727" t="b">
        <v>1</v>
      </c>
      <c r="BK727">
        <v>0</v>
      </c>
    </row>
    <row r="728" spans="1:63">
      <c r="A728" s="1" t="s">
        <v>1646</v>
      </c>
      <c r="B728" t="s">
        <v>66</v>
      </c>
      <c r="D728">
        <v>80</v>
      </c>
      <c r="E728" t="s">
        <v>55</v>
      </c>
      <c r="F728" t="s">
        <v>56</v>
      </c>
      <c r="G728">
        <f t="shared" si="34"/>
        <v>80</v>
      </c>
      <c r="H728" s="1">
        <v>80</v>
      </c>
      <c r="I728" t="s">
        <v>55</v>
      </c>
      <c r="K728" t="s">
        <v>55</v>
      </c>
      <c r="L728">
        <v>0</v>
      </c>
      <c r="M728">
        <v>0</v>
      </c>
      <c r="N728" s="1">
        <v>0</v>
      </c>
      <c r="O728" t="s">
        <v>1647</v>
      </c>
      <c r="P728" t="s">
        <v>1648</v>
      </c>
      <c r="Q728">
        <v>33.044541000000002</v>
      </c>
      <c r="R728">
        <v>-116.833922</v>
      </c>
      <c r="T728">
        <v>33104</v>
      </c>
      <c r="V728" s="2" t="s">
        <v>59</v>
      </c>
      <c r="W728" t="e">
        <f t="shared" si="33"/>
        <v>#N/A</v>
      </c>
      <c r="X728" s="1" t="e">
        <v>#N/A</v>
      </c>
      <c r="Y728" t="s">
        <v>55</v>
      </c>
      <c r="Z728">
        <v>0</v>
      </c>
      <c r="AA728">
        <v>0</v>
      </c>
      <c r="AB728" s="1">
        <v>0</v>
      </c>
      <c r="AC728">
        <v>30</v>
      </c>
      <c r="AD728" t="s">
        <v>60</v>
      </c>
      <c r="AE728" s="7">
        <f t="shared" ca="1" si="35"/>
        <v>30</v>
      </c>
      <c r="AF728" s="8">
        <v>30</v>
      </c>
      <c r="AG728" t="s">
        <v>56</v>
      </c>
      <c r="AI728">
        <v>41.93</v>
      </c>
      <c r="AK728" t="s">
        <v>56</v>
      </c>
      <c r="AM728" t="s">
        <v>56</v>
      </c>
      <c r="AN728" t="s">
        <v>68</v>
      </c>
      <c r="AO728">
        <v>21</v>
      </c>
      <c r="AP728" t="s">
        <v>55</v>
      </c>
      <c r="AQ728" t="s">
        <v>56</v>
      </c>
      <c r="AR728" t="s">
        <v>56</v>
      </c>
      <c r="AS728" t="s">
        <v>55</v>
      </c>
      <c r="AT728" t="s">
        <v>56</v>
      </c>
      <c r="AU728" t="s">
        <v>56</v>
      </c>
      <c r="AV728" t="s">
        <v>55</v>
      </c>
      <c r="AW728" t="s">
        <v>56</v>
      </c>
      <c r="AX728" t="s">
        <v>363</v>
      </c>
      <c r="AY728" t="s">
        <v>56</v>
      </c>
      <c r="AZ728" t="s">
        <v>63</v>
      </c>
      <c r="BA728" t="s">
        <v>59</v>
      </c>
      <c r="BB728">
        <v>3121.1</v>
      </c>
      <c r="BC728">
        <v>0</v>
      </c>
      <c r="BD728">
        <v>0</v>
      </c>
      <c r="BE728">
        <v>1257.9000000000001</v>
      </c>
      <c r="BF728">
        <v>4379</v>
      </c>
      <c r="BG728" t="s">
        <v>59</v>
      </c>
      <c r="BH728" s="1" t="s">
        <v>59</v>
      </c>
      <c r="BI728" t="s">
        <v>59</v>
      </c>
      <c r="BJ728" t="b">
        <v>1</v>
      </c>
      <c r="BK728">
        <v>1</v>
      </c>
    </row>
    <row r="729" spans="1:63">
      <c r="A729" s="1" t="s">
        <v>1649</v>
      </c>
      <c r="B729" t="s">
        <v>59</v>
      </c>
      <c r="D729">
        <v>66</v>
      </c>
      <c r="E729" t="s">
        <v>55</v>
      </c>
      <c r="F729" t="s">
        <v>56</v>
      </c>
      <c r="G729">
        <f t="shared" si="34"/>
        <v>66</v>
      </c>
      <c r="H729" s="1">
        <v>66</v>
      </c>
      <c r="I729" t="s">
        <v>59</v>
      </c>
      <c r="K729" t="s">
        <v>55</v>
      </c>
      <c r="L729">
        <v>0</v>
      </c>
      <c r="M729">
        <v>0</v>
      </c>
      <c r="N729" s="1">
        <v>0</v>
      </c>
      <c r="O729" t="s">
        <v>59</v>
      </c>
      <c r="P729" t="s">
        <v>1650</v>
      </c>
      <c r="Q729">
        <v>32.847335999999999</v>
      </c>
      <c r="R729">
        <v>-116.99760499999999</v>
      </c>
      <c r="T729">
        <v>53510</v>
      </c>
      <c r="V729" s="2">
        <v>4</v>
      </c>
      <c r="W729">
        <f t="shared" si="33"/>
        <v>4</v>
      </c>
      <c r="X729" s="1">
        <v>4</v>
      </c>
      <c r="Y729" t="s">
        <v>55</v>
      </c>
      <c r="Z729">
        <v>0</v>
      </c>
      <c r="AA729">
        <v>0</v>
      </c>
      <c r="AB729" s="1">
        <v>0</v>
      </c>
      <c r="AC729">
        <v>8</v>
      </c>
      <c r="AD729" t="s">
        <v>67</v>
      </c>
      <c r="AE729" s="7">
        <f t="shared" ca="1" si="35"/>
        <v>8</v>
      </c>
      <c r="AF729" s="8">
        <v>8</v>
      </c>
      <c r="AG729" t="s">
        <v>56</v>
      </c>
      <c r="AI729">
        <v>41.85</v>
      </c>
      <c r="AK729" t="s">
        <v>55</v>
      </c>
      <c r="AM729" t="s">
        <v>56</v>
      </c>
      <c r="AN729" t="s">
        <v>68</v>
      </c>
      <c r="AO729">
        <v>5</v>
      </c>
      <c r="AP729" t="s">
        <v>55</v>
      </c>
      <c r="AQ729" t="s">
        <v>55</v>
      </c>
      <c r="AR729" t="s">
        <v>55</v>
      </c>
      <c r="AS729" t="s">
        <v>55</v>
      </c>
      <c r="AT729" t="s">
        <v>55</v>
      </c>
      <c r="AU729" t="s">
        <v>59</v>
      </c>
      <c r="AV729" t="s">
        <v>55</v>
      </c>
      <c r="AW729" t="s">
        <v>56</v>
      </c>
      <c r="AX729" t="s">
        <v>363</v>
      </c>
      <c r="AY729" t="s">
        <v>56</v>
      </c>
      <c r="AZ729" t="s">
        <v>63</v>
      </c>
      <c r="BA729">
        <v>69.7</v>
      </c>
      <c r="BB729">
        <v>572.85</v>
      </c>
      <c r="BC729">
        <v>0</v>
      </c>
      <c r="BD729">
        <v>0</v>
      </c>
      <c r="BE729">
        <v>334.8</v>
      </c>
      <c r="BF729">
        <v>907.65</v>
      </c>
      <c r="BG729" t="s">
        <v>996</v>
      </c>
      <c r="BH729" s="1" t="s">
        <v>996</v>
      </c>
      <c r="BI729" t="s">
        <v>59</v>
      </c>
      <c r="BJ729" t="b">
        <v>1</v>
      </c>
      <c r="BK729">
        <v>0</v>
      </c>
    </row>
    <row r="730" spans="1:63">
      <c r="A730" s="1" t="s">
        <v>1651</v>
      </c>
      <c r="B730" t="s">
        <v>59</v>
      </c>
      <c r="D730" t="s">
        <v>59</v>
      </c>
      <c r="E730" t="s">
        <v>55</v>
      </c>
      <c r="F730" t="s">
        <v>56</v>
      </c>
      <c r="G730">
        <f t="shared" si="34"/>
        <v>72</v>
      </c>
      <c r="H730" s="1">
        <v>72</v>
      </c>
      <c r="I730" t="s">
        <v>55</v>
      </c>
      <c r="K730" t="s">
        <v>59</v>
      </c>
      <c r="L730">
        <v>0</v>
      </c>
      <c r="M730">
        <v>0</v>
      </c>
      <c r="N730" s="1">
        <v>0</v>
      </c>
      <c r="O730" t="s">
        <v>59</v>
      </c>
      <c r="P730" t="s">
        <v>1652</v>
      </c>
      <c r="Q730">
        <v>33.252830000000003</v>
      </c>
      <c r="R730">
        <v>-116.986079</v>
      </c>
      <c r="T730">
        <v>14575</v>
      </c>
      <c r="V730" s="2">
        <v>3</v>
      </c>
      <c r="W730">
        <f t="shared" si="33"/>
        <v>3</v>
      </c>
      <c r="X730" s="1">
        <v>3</v>
      </c>
      <c r="Y730" t="s">
        <v>55</v>
      </c>
      <c r="Z730">
        <v>0</v>
      </c>
      <c r="AA730">
        <v>0</v>
      </c>
      <c r="AB730" s="1">
        <v>0</v>
      </c>
      <c r="AC730">
        <v>71</v>
      </c>
      <c r="AD730" t="s">
        <v>233</v>
      </c>
      <c r="AE730" s="7">
        <f t="shared" ca="1" si="35"/>
        <v>71</v>
      </c>
      <c r="AF730" s="8">
        <v>71</v>
      </c>
      <c r="AG730" t="s">
        <v>56</v>
      </c>
      <c r="AI730">
        <v>4.75</v>
      </c>
      <c r="AK730" t="s">
        <v>56</v>
      </c>
      <c r="AM730" t="s">
        <v>55</v>
      </c>
      <c r="AN730" t="s">
        <v>60</v>
      </c>
      <c r="AO730">
        <v>0</v>
      </c>
      <c r="AP730" t="s">
        <v>55</v>
      </c>
      <c r="AQ730" t="s">
        <v>55</v>
      </c>
      <c r="AR730" t="s">
        <v>55</v>
      </c>
      <c r="AS730" t="s">
        <v>55</v>
      </c>
      <c r="AT730" t="s">
        <v>55</v>
      </c>
      <c r="AU730" t="s">
        <v>55</v>
      </c>
      <c r="AV730" t="s">
        <v>55</v>
      </c>
      <c r="AW730" t="s">
        <v>55</v>
      </c>
      <c r="AX730" t="s">
        <v>363</v>
      </c>
      <c r="AY730" t="s">
        <v>56</v>
      </c>
      <c r="AZ730" t="s">
        <v>59</v>
      </c>
      <c r="BA730">
        <v>24.65</v>
      </c>
      <c r="BB730">
        <v>1766.75</v>
      </c>
      <c r="BC730">
        <v>0</v>
      </c>
      <c r="BD730">
        <v>0</v>
      </c>
      <c r="BE730">
        <v>337.25</v>
      </c>
      <c r="BF730">
        <v>2104</v>
      </c>
      <c r="BG730" t="s">
        <v>996</v>
      </c>
      <c r="BH730" s="1" t="s">
        <v>996</v>
      </c>
      <c r="BI730" t="s">
        <v>59</v>
      </c>
      <c r="BJ730" t="b">
        <v>1</v>
      </c>
      <c r="BK730">
        <v>0</v>
      </c>
    </row>
    <row r="731" spans="1:63">
      <c r="A731" s="1" t="s">
        <v>1653</v>
      </c>
      <c r="B731" t="s">
        <v>66</v>
      </c>
      <c r="D731">
        <v>73</v>
      </c>
      <c r="E731" t="s">
        <v>55</v>
      </c>
      <c r="F731" t="s">
        <v>59</v>
      </c>
      <c r="G731">
        <f t="shared" si="34"/>
        <v>73</v>
      </c>
      <c r="H731" s="1">
        <v>73</v>
      </c>
      <c r="I731" t="s">
        <v>56</v>
      </c>
      <c r="K731" t="s">
        <v>55</v>
      </c>
      <c r="L731">
        <v>0</v>
      </c>
      <c r="M731">
        <v>0</v>
      </c>
      <c r="N731" s="1">
        <v>0</v>
      </c>
      <c r="O731" t="s">
        <v>552</v>
      </c>
      <c r="P731" t="s">
        <v>1654</v>
      </c>
      <c r="Q731" t="s">
        <v>59</v>
      </c>
      <c r="R731" t="s">
        <v>59</v>
      </c>
      <c r="T731">
        <v>62036</v>
      </c>
      <c r="V731" s="2">
        <v>3</v>
      </c>
      <c r="W731">
        <f t="shared" si="33"/>
        <v>3</v>
      </c>
      <c r="X731" s="1">
        <v>3</v>
      </c>
      <c r="Y731" t="s">
        <v>56</v>
      </c>
      <c r="Z731">
        <v>2</v>
      </c>
      <c r="AA731">
        <v>2</v>
      </c>
      <c r="AB731" s="1">
        <v>2</v>
      </c>
      <c r="AC731">
        <v>70</v>
      </c>
      <c r="AD731" t="s">
        <v>59</v>
      </c>
      <c r="AE731" s="7">
        <f t="shared" ca="1" si="35"/>
        <v>70</v>
      </c>
      <c r="AF731" s="8">
        <v>70</v>
      </c>
      <c r="AG731" t="s">
        <v>56</v>
      </c>
      <c r="AI731">
        <v>15.9</v>
      </c>
      <c r="AK731" t="s">
        <v>55</v>
      </c>
      <c r="AM731" t="s">
        <v>55</v>
      </c>
      <c r="AN731" t="s">
        <v>60</v>
      </c>
      <c r="AO731">
        <v>0</v>
      </c>
      <c r="AP731" t="s">
        <v>55</v>
      </c>
      <c r="AQ731" t="s">
        <v>55</v>
      </c>
      <c r="AR731" t="s">
        <v>55</v>
      </c>
      <c r="AS731" t="s">
        <v>55</v>
      </c>
      <c r="AT731" t="s">
        <v>55</v>
      </c>
      <c r="AU731" t="s">
        <v>55</v>
      </c>
      <c r="AV731" t="s">
        <v>55</v>
      </c>
      <c r="AW731" t="s">
        <v>55</v>
      </c>
      <c r="AX731" t="s">
        <v>363</v>
      </c>
      <c r="AY731" t="s">
        <v>56</v>
      </c>
      <c r="AZ731" t="s">
        <v>138</v>
      </c>
      <c r="BA731">
        <v>19.55</v>
      </c>
      <c r="BB731">
        <v>1462.05</v>
      </c>
      <c r="BC731">
        <v>0</v>
      </c>
      <c r="BD731">
        <v>0</v>
      </c>
      <c r="BE731">
        <v>1113</v>
      </c>
      <c r="BF731">
        <v>2575.0500000000002</v>
      </c>
      <c r="BG731" t="s">
        <v>996</v>
      </c>
      <c r="BH731" s="1" t="s">
        <v>996</v>
      </c>
      <c r="BI731" t="s">
        <v>59</v>
      </c>
      <c r="BJ731" t="b">
        <v>1</v>
      </c>
      <c r="BK731">
        <v>0</v>
      </c>
    </row>
    <row r="732" spans="1:63">
      <c r="A732" s="1" t="s">
        <v>1655</v>
      </c>
      <c r="B732" t="s">
        <v>54</v>
      </c>
      <c r="D732">
        <v>74</v>
      </c>
      <c r="E732" t="s">
        <v>55</v>
      </c>
      <c r="F732" t="s">
        <v>56</v>
      </c>
      <c r="G732">
        <f t="shared" si="34"/>
        <v>74</v>
      </c>
      <c r="H732" s="1">
        <v>74</v>
      </c>
      <c r="I732" t="s">
        <v>56</v>
      </c>
      <c r="K732" t="s">
        <v>59</v>
      </c>
      <c r="L732">
        <v>0</v>
      </c>
      <c r="M732">
        <v>0</v>
      </c>
      <c r="N732" s="1">
        <v>0</v>
      </c>
      <c r="O732" t="s">
        <v>108</v>
      </c>
      <c r="P732" t="s">
        <v>1656</v>
      </c>
      <c r="Q732">
        <v>32.716006999999998</v>
      </c>
      <c r="R732">
        <v>-117.117462</v>
      </c>
      <c r="T732">
        <v>47140</v>
      </c>
      <c r="V732" s="2">
        <v>3</v>
      </c>
      <c r="W732">
        <f t="shared" si="33"/>
        <v>3</v>
      </c>
      <c r="X732" s="1">
        <v>3</v>
      </c>
      <c r="Y732" t="s">
        <v>56</v>
      </c>
      <c r="Z732" t="s">
        <v>59</v>
      </c>
      <c r="AA732">
        <v>1</v>
      </c>
      <c r="AB732" s="1">
        <v>1</v>
      </c>
      <c r="AC732">
        <v>49</v>
      </c>
      <c r="AD732" t="s">
        <v>60</v>
      </c>
      <c r="AE732" s="7">
        <f t="shared" ca="1" si="35"/>
        <v>49</v>
      </c>
      <c r="AF732" s="8">
        <v>49</v>
      </c>
      <c r="AG732" t="s">
        <v>56</v>
      </c>
      <c r="AI732">
        <v>1.67</v>
      </c>
      <c r="AK732" t="s">
        <v>55</v>
      </c>
      <c r="AM732" t="s">
        <v>56</v>
      </c>
      <c r="AN732" t="s">
        <v>61</v>
      </c>
      <c r="AO732">
        <v>15</v>
      </c>
      <c r="AP732" t="s">
        <v>55</v>
      </c>
      <c r="AQ732" t="s">
        <v>56</v>
      </c>
      <c r="AR732" t="s">
        <v>55</v>
      </c>
      <c r="AS732" t="s">
        <v>55</v>
      </c>
      <c r="AT732" t="s">
        <v>59</v>
      </c>
      <c r="AU732" t="s">
        <v>55</v>
      </c>
      <c r="AV732" t="s">
        <v>55</v>
      </c>
      <c r="AW732" t="s">
        <v>56</v>
      </c>
      <c r="AX732" t="s">
        <v>363</v>
      </c>
      <c r="AY732" t="s">
        <v>55</v>
      </c>
      <c r="AZ732" t="s">
        <v>138</v>
      </c>
      <c r="BA732">
        <v>49.8</v>
      </c>
      <c r="BB732">
        <v>2398.4</v>
      </c>
      <c r="BC732">
        <v>0</v>
      </c>
      <c r="BD732">
        <v>0</v>
      </c>
      <c r="BE732">
        <v>81.83</v>
      </c>
      <c r="BF732">
        <v>2480.23</v>
      </c>
      <c r="BG732" t="s">
        <v>996</v>
      </c>
      <c r="BH732" s="1" t="s">
        <v>996</v>
      </c>
      <c r="BI732" t="s">
        <v>59</v>
      </c>
      <c r="BJ732" t="b">
        <v>1</v>
      </c>
      <c r="BK732">
        <v>0</v>
      </c>
    </row>
    <row r="733" spans="1:63">
      <c r="A733" s="1" t="s">
        <v>1657</v>
      </c>
      <c r="B733" t="s">
        <v>66</v>
      </c>
      <c r="D733">
        <v>69</v>
      </c>
      <c r="E733" t="s">
        <v>55</v>
      </c>
      <c r="F733" t="s">
        <v>59</v>
      </c>
      <c r="G733">
        <f t="shared" si="34"/>
        <v>69</v>
      </c>
      <c r="H733" s="1">
        <v>69</v>
      </c>
      <c r="I733" t="s">
        <v>56</v>
      </c>
      <c r="K733" t="s">
        <v>59</v>
      </c>
      <c r="L733">
        <v>1</v>
      </c>
      <c r="M733">
        <v>1</v>
      </c>
      <c r="N733" s="1">
        <v>1</v>
      </c>
      <c r="O733" t="s">
        <v>108</v>
      </c>
      <c r="P733" t="s">
        <v>1658</v>
      </c>
      <c r="Q733">
        <v>32.707892000000001</v>
      </c>
      <c r="R733">
        <v>-117.05512</v>
      </c>
      <c r="T733">
        <v>66838</v>
      </c>
      <c r="V733" s="2" t="s">
        <v>59</v>
      </c>
      <c r="W733">
        <f t="shared" si="33"/>
        <v>4</v>
      </c>
      <c r="X733" s="1">
        <v>4</v>
      </c>
      <c r="Y733" t="s">
        <v>56</v>
      </c>
      <c r="Z733">
        <v>9</v>
      </c>
      <c r="AA733">
        <v>9</v>
      </c>
      <c r="AB733" s="1">
        <v>9</v>
      </c>
      <c r="AC733">
        <v>24</v>
      </c>
      <c r="AD733" t="s">
        <v>60</v>
      </c>
      <c r="AE733" s="7">
        <f t="shared" ca="1" si="35"/>
        <v>24</v>
      </c>
      <c r="AF733" s="8">
        <v>24</v>
      </c>
      <c r="AG733" t="s">
        <v>56</v>
      </c>
      <c r="AI733">
        <v>20.78</v>
      </c>
      <c r="AK733" t="s">
        <v>55</v>
      </c>
      <c r="AM733" t="s">
        <v>59</v>
      </c>
      <c r="AN733" t="s">
        <v>59</v>
      </c>
      <c r="AO733">
        <v>23</v>
      </c>
      <c r="AP733" t="s">
        <v>55</v>
      </c>
      <c r="AQ733" t="s">
        <v>59</v>
      </c>
      <c r="AR733" t="s">
        <v>56</v>
      </c>
      <c r="AS733" t="s">
        <v>55</v>
      </c>
      <c r="AT733" t="s">
        <v>56</v>
      </c>
      <c r="AU733" t="s">
        <v>56</v>
      </c>
      <c r="AV733" t="s">
        <v>56</v>
      </c>
      <c r="AW733" t="s">
        <v>56</v>
      </c>
      <c r="AX733" t="s">
        <v>363</v>
      </c>
      <c r="AY733" t="s">
        <v>56</v>
      </c>
      <c r="AZ733" t="s">
        <v>63</v>
      </c>
      <c r="BA733">
        <v>96.55</v>
      </c>
      <c r="BB733">
        <v>2263.4499999999998</v>
      </c>
      <c r="BC733">
        <v>0</v>
      </c>
      <c r="BD733">
        <v>0</v>
      </c>
      <c r="BE733">
        <v>498.72</v>
      </c>
      <c r="BF733">
        <v>2762.17</v>
      </c>
      <c r="BG733" t="s">
        <v>996</v>
      </c>
      <c r="BH733" s="1" t="s">
        <v>996</v>
      </c>
      <c r="BI733" t="s">
        <v>59</v>
      </c>
      <c r="BJ733" t="b">
        <v>1</v>
      </c>
      <c r="BK733">
        <v>0</v>
      </c>
    </row>
    <row r="734" spans="1:63">
      <c r="A734" s="1" t="s">
        <v>1659</v>
      </c>
      <c r="B734" t="s">
        <v>54</v>
      </c>
      <c r="D734">
        <v>71</v>
      </c>
      <c r="E734" t="s">
        <v>55</v>
      </c>
      <c r="F734" t="s">
        <v>56</v>
      </c>
      <c r="G734">
        <f t="shared" si="34"/>
        <v>71</v>
      </c>
      <c r="H734" s="1">
        <v>71</v>
      </c>
      <c r="I734" t="s">
        <v>55</v>
      </c>
      <c r="K734" t="s">
        <v>55</v>
      </c>
      <c r="L734" t="s">
        <v>59</v>
      </c>
      <c r="M734">
        <v>0</v>
      </c>
      <c r="N734" s="1">
        <v>0</v>
      </c>
      <c r="O734" t="s">
        <v>1660</v>
      </c>
      <c r="P734" t="s">
        <v>59</v>
      </c>
      <c r="Q734">
        <v>33.694501000000002</v>
      </c>
      <c r="R734">
        <v>-116.412711</v>
      </c>
      <c r="T734">
        <v>29340</v>
      </c>
      <c r="V734" s="2">
        <v>3</v>
      </c>
      <c r="W734">
        <f t="shared" si="33"/>
        <v>3</v>
      </c>
      <c r="X734" s="1">
        <v>3</v>
      </c>
      <c r="Y734" t="s">
        <v>55</v>
      </c>
      <c r="Z734">
        <v>0</v>
      </c>
      <c r="AA734">
        <v>0</v>
      </c>
      <c r="AB734" s="1">
        <v>0</v>
      </c>
      <c r="AC734">
        <v>11</v>
      </c>
      <c r="AD734" t="s">
        <v>60</v>
      </c>
      <c r="AE734" s="7">
        <f t="shared" ca="1" si="35"/>
        <v>11</v>
      </c>
      <c r="AF734" s="8">
        <v>11</v>
      </c>
      <c r="AG734" t="s">
        <v>56</v>
      </c>
      <c r="AI734">
        <v>41.58</v>
      </c>
      <c r="AK734" t="s">
        <v>55</v>
      </c>
      <c r="AM734" t="s">
        <v>56</v>
      </c>
      <c r="AN734" t="s">
        <v>68</v>
      </c>
      <c r="AO734">
        <v>3</v>
      </c>
      <c r="AP734" t="s">
        <v>55</v>
      </c>
      <c r="AQ734" t="s">
        <v>55</v>
      </c>
      <c r="AR734" t="s">
        <v>55</v>
      </c>
      <c r="AS734" t="s">
        <v>55</v>
      </c>
      <c r="AT734" t="s">
        <v>55</v>
      </c>
      <c r="AU734" t="s">
        <v>56</v>
      </c>
      <c r="AV734" t="s">
        <v>56</v>
      </c>
      <c r="AW734" t="s">
        <v>56</v>
      </c>
      <c r="AX734" t="s">
        <v>363</v>
      </c>
      <c r="AY734" t="s">
        <v>56</v>
      </c>
      <c r="AZ734" t="s">
        <v>63</v>
      </c>
      <c r="BA734">
        <v>78.5</v>
      </c>
      <c r="BB734">
        <v>874.2</v>
      </c>
      <c r="BC734">
        <v>0</v>
      </c>
      <c r="BD734" t="s">
        <v>59</v>
      </c>
      <c r="BE734">
        <v>457.38</v>
      </c>
      <c r="BF734">
        <v>1331.58</v>
      </c>
      <c r="BG734" t="s">
        <v>996</v>
      </c>
      <c r="BH734" s="1" t="s">
        <v>996</v>
      </c>
      <c r="BI734" t="s">
        <v>59</v>
      </c>
      <c r="BJ734" t="b">
        <v>1</v>
      </c>
      <c r="BK734">
        <v>0</v>
      </c>
    </row>
    <row r="735" spans="1:63">
      <c r="A735" s="1" t="s">
        <v>1661</v>
      </c>
      <c r="B735" t="s">
        <v>66</v>
      </c>
      <c r="D735">
        <v>65</v>
      </c>
      <c r="E735" t="s">
        <v>55</v>
      </c>
      <c r="F735" t="s">
        <v>56</v>
      </c>
      <c r="G735">
        <f t="shared" si="34"/>
        <v>65</v>
      </c>
      <c r="H735" s="1">
        <v>65</v>
      </c>
      <c r="I735" t="s">
        <v>55</v>
      </c>
      <c r="K735" t="s">
        <v>55</v>
      </c>
      <c r="L735" t="s">
        <v>59</v>
      </c>
      <c r="M735">
        <v>0</v>
      </c>
      <c r="N735" s="1">
        <v>0</v>
      </c>
      <c r="O735" t="s">
        <v>1662</v>
      </c>
      <c r="P735" t="s">
        <v>1663</v>
      </c>
      <c r="Q735" t="s">
        <v>59</v>
      </c>
      <c r="R735">
        <v>-117.53618299999999</v>
      </c>
      <c r="T735">
        <v>18980</v>
      </c>
      <c r="V735" s="2" t="s">
        <v>59</v>
      </c>
      <c r="W735">
        <f t="shared" si="33"/>
        <v>4</v>
      </c>
      <c r="X735" s="1">
        <v>4</v>
      </c>
      <c r="Y735" t="s">
        <v>55</v>
      </c>
      <c r="Z735">
        <v>0</v>
      </c>
      <c r="AA735">
        <v>0</v>
      </c>
      <c r="AB735" s="1">
        <v>0</v>
      </c>
      <c r="AC735">
        <v>72</v>
      </c>
      <c r="AD735" t="s">
        <v>59</v>
      </c>
      <c r="AE735" s="7">
        <f t="shared" ca="1" si="35"/>
        <v>72</v>
      </c>
      <c r="AF735" s="8">
        <v>72</v>
      </c>
      <c r="AG735" t="s">
        <v>59</v>
      </c>
      <c r="AI735">
        <v>26.87</v>
      </c>
      <c r="AK735" t="s">
        <v>56</v>
      </c>
      <c r="AM735" t="s">
        <v>56</v>
      </c>
      <c r="AN735" t="s">
        <v>68</v>
      </c>
      <c r="AO735">
        <v>20</v>
      </c>
      <c r="AP735" t="s">
        <v>55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56</v>
      </c>
      <c r="AW735" t="s">
        <v>56</v>
      </c>
      <c r="AX735" t="s">
        <v>363</v>
      </c>
      <c r="AY735" t="s">
        <v>59</v>
      </c>
      <c r="AZ735" t="s">
        <v>63</v>
      </c>
      <c r="BA735" t="s">
        <v>59</v>
      </c>
      <c r="BB735">
        <v>7774.05</v>
      </c>
      <c r="BC735">
        <v>0</v>
      </c>
      <c r="BD735">
        <v>0</v>
      </c>
      <c r="BE735" t="s">
        <v>59</v>
      </c>
      <c r="BF735">
        <v>9708.69</v>
      </c>
      <c r="BG735" t="s">
        <v>996</v>
      </c>
      <c r="BH735" s="1" t="s">
        <v>996</v>
      </c>
      <c r="BI735" t="s">
        <v>59</v>
      </c>
      <c r="BJ735" t="b">
        <v>1</v>
      </c>
      <c r="BK735">
        <v>0</v>
      </c>
    </row>
    <row r="736" spans="1:63">
      <c r="A736" s="1" t="s">
        <v>1664</v>
      </c>
      <c r="B736" t="s">
        <v>66</v>
      </c>
      <c r="D736">
        <v>73</v>
      </c>
      <c r="E736" t="s">
        <v>55</v>
      </c>
      <c r="F736" t="s">
        <v>56</v>
      </c>
      <c r="G736">
        <f t="shared" si="34"/>
        <v>73</v>
      </c>
      <c r="H736" s="1">
        <v>73</v>
      </c>
      <c r="I736" t="s">
        <v>56</v>
      </c>
      <c r="K736" t="s">
        <v>55</v>
      </c>
      <c r="L736">
        <v>0</v>
      </c>
      <c r="M736">
        <v>0</v>
      </c>
      <c r="N736" s="1">
        <v>0</v>
      </c>
      <c r="O736" t="s">
        <v>1665</v>
      </c>
      <c r="P736" t="s">
        <v>1666</v>
      </c>
      <c r="Q736" t="s">
        <v>59</v>
      </c>
      <c r="R736">
        <v>-116.821698</v>
      </c>
      <c r="T736">
        <v>678</v>
      </c>
      <c r="V736" s="2">
        <v>4</v>
      </c>
      <c r="W736">
        <f t="shared" si="33"/>
        <v>4</v>
      </c>
      <c r="X736" s="1">
        <v>4</v>
      </c>
      <c r="Y736" t="s">
        <v>56</v>
      </c>
      <c r="Z736" t="s">
        <v>59</v>
      </c>
      <c r="AA736">
        <v>1</v>
      </c>
      <c r="AB736" s="1">
        <v>1</v>
      </c>
      <c r="AC736">
        <v>12</v>
      </c>
      <c r="AD736" t="s">
        <v>60</v>
      </c>
      <c r="AE736" s="7">
        <f t="shared" ca="1" si="35"/>
        <v>12</v>
      </c>
      <c r="AF736" s="8">
        <v>12</v>
      </c>
      <c r="AG736" t="s">
        <v>56</v>
      </c>
      <c r="AI736">
        <v>37.15</v>
      </c>
      <c r="AK736" t="s">
        <v>55</v>
      </c>
      <c r="AM736" t="s">
        <v>56</v>
      </c>
      <c r="AN736" t="s">
        <v>61</v>
      </c>
      <c r="AO736">
        <v>13</v>
      </c>
      <c r="AP736" t="s">
        <v>56</v>
      </c>
      <c r="AQ736" t="s">
        <v>55</v>
      </c>
      <c r="AR736" t="s">
        <v>56</v>
      </c>
      <c r="AS736" t="s">
        <v>59</v>
      </c>
      <c r="AT736" t="s">
        <v>56</v>
      </c>
      <c r="AU736" t="s">
        <v>56</v>
      </c>
      <c r="AV736" t="s">
        <v>56</v>
      </c>
      <c r="AW736" t="s">
        <v>55</v>
      </c>
      <c r="AX736" t="s">
        <v>145</v>
      </c>
      <c r="AY736" t="s">
        <v>56</v>
      </c>
      <c r="AZ736" t="s">
        <v>59</v>
      </c>
      <c r="BA736">
        <v>79.2</v>
      </c>
      <c r="BB736" t="s">
        <v>59</v>
      </c>
      <c r="BC736">
        <v>0</v>
      </c>
      <c r="BD736">
        <v>20</v>
      </c>
      <c r="BE736">
        <v>445.8</v>
      </c>
      <c r="BF736">
        <v>1409.65</v>
      </c>
      <c r="BG736" t="s">
        <v>996</v>
      </c>
      <c r="BH736" s="1" t="s">
        <v>996</v>
      </c>
      <c r="BI736" t="s">
        <v>59</v>
      </c>
      <c r="BJ736" t="b">
        <v>1</v>
      </c>
      <c r="BK736">
        <v>0</v>
      </c>
    </row>
    <row r="737" spans="1:63">
      <c r="A737" s="1" t="s">
        <v>1667</v>
      </c>
      <c r="B737" t="s">
        <v>54</v>
      </c>
      <c r="D737">
        <v>72</v>
      </c>
      <c r="E737" t="s">
        <v>55</v>
      </c>
      <c r="F737" t="s">
        <v>56</v>
      </c>
      <c r="G737">
        <f t="shared" si="34"/>
        <v>72</v>
      </c>
      <c r="H737" s="1">
        <v>72</v>
      </c>
      <c r="I737" t="s">
        <v>56</v>
      </c>
      <c r="K737" t="s">
        <v>56</v>
      </c>
      <c r="L737">
        <v>1</v>
      </c>
      <c r="M737">
        <v>1</v>
      </c>
      <c r="N737" s="1">
        <v>1</v>
      </c>
      <c r="O737" t="s">
        <v>1088</v>
      </c>
      <c r="P737" t="s">
        <v>1089</v>
      </c>
      <c r="Q737">
        <v>34.459322</v>
      </c>
      <c r="R737">
        <v>-117.629729</v>
      </c>
      <c r="T737">
        <v>4280</v>
      </c>
      <c r="V737" s="2">
        <v>3</v>
      </c>
      <c r="W737">
        <f t="shared" si="33"/>
        <v>3</v>
      </c>
      <c r="X737" s="1">
        <v>3</v>
      </c>
      <c r="Y737" t="s">
        <v>56</v>
      </c>
      <c r="Z737">
        <v>1</v>
      </c>
      <c r="AA737">
        <v>1</v>
      </c>
      <c r="AB737" s="1">
        <v>1</v>
      </c>
      <c r="AC737">
        <v>52</v>
      </c>
      <c r="AD737" t="s">
        <v>60</v>
      </c>
      <c r="AE737" s="7">
        <f t="shared" ca="1" si="35"/>
        <v>52</v>
      </c>
      <c r="AF737" s="8">
        <v>52</v>
      </c>
      <c r="AG737" t="s">
        <v>56</v>
      </c>
      <c r="AI737">
        <v>7.04</v>
      </c>
      <c r="AK737" t="s">
        <v>56</v>
      </c>
      <c r="AM737" t="s">
        <v>56</v>
      </c>
      <c r="AN737" t="s">
        <v>61</v>
      </c>
      <c r="AO737" t="s">
        <v>59</v>
      </c>
      <c r="AP737" t="s">
        <v>55</v>
      </c>
      <c r="AQ737" t="s">
        <v>56</v>
      </c>
      <c r="AR737" t="s">
        <v>59</v>
      </c>
      <c r="AS737" t="s">
        <v>55</v>
      </c>
      <c r="AT737" t="s">
        <v>56</v>
      </c>
      <c r="AU737" t="s">
        <v>56</v>
      </c>
      <c r="AV737" t="s">
        <v>59</v>
      </c>
      <c r="AW737" t="s">
        <v>56</v>
      </c>
      <c r="AX737" t="s">
        <v>145</v>
      </c>
      <c r="AY737" t="s">
        <v>56</v>
      </c>
      <c r="AZ737" t="s">
        <v>63</v>
      </c>
      <c r="BA737">
        <v>80.849999999999994</v>
      </c>
      <c r="BB737">
        <v>4079.55</v>
      </c>
      <c r="BC737">
        <v>0</v>
      </c>
      <c r="BD737">
        <v>0</v>
      </c>
      <c r="BE737">
        <v>366.08</v>
      </c>
      <c r="BF737">
        <v>4445.63</v>
      </c>
      <c r="BG737" t="s">
        <v>59</v>
      </c>
      <c r="BH737" s="1" t="s">
        <v>59</v>
      </c>
      <c r="BI737" t="b">
        <v>1</v>
      </c>
      <c r="BJ737" t="s">
        <v>59</v>
      </c>
      <c r="BK737">
        <v>0</v>
      </c>
    </row>
    <row r="738" spans="1:63">
      <c r="A738" s="1" t="s">
        <v>1668</v>
      </c>
      <c r="B738" t="s">
        <v>66</v>
      </c>
      <c r="D738">
        <v>71</v>
      </c>
      <c r="E738" t="s">
        <v>55</v>
      </c>
      <c r="F738" t="s">
        <v>56</v>
      </c>
      <c r="G738">
        <f t="shared" si="34"/>
        <v>71</v>
      </c>
      <c r="H738" s="1">
        <v>71</v>
      </c>
      <c r="I738" t="s">
        <v>55</v>
      </c>
      <c r="K738" t="s">
        <v>55</v>
      </c>
      <c r="L738">
        <v>0</v>
      </c>
      <c r="M738">
        <v>0</v>
      </c>
      <c r="N738" s="1">
        <v>0</v>
      </c>
      <c r="O738" t="s">
        <v>59</v>
      </c>
      <c r="P738" t="s">
        <v>1669</v>
      </c>
      <c r="Q738">
        <v>33.482242999999997</v>
      </c>
      <c r="R738">
        <v>-116.827173</v>
      </c>
      <c r="T738">
        <v>2433</v>
      </c>
      <c r="V738" s="2">
        <v>3</v>
      </c>
      <c r="W738">
        <f t="shared" si="33"/>
        <v>3</v>
      </c>
      <c r="X738" s="1">
        <v>3</v>
      </c>
      <c r="Y738" t="s">
        <v>55</v>
      </c>
      <c r="Z738">
        <v>0</v>
      </c>
      <c r="AA738">
        <v>0</v>
      </c>
      <c r="AB738" s="1">
        <v>0</v>
      </c>
      <c r="AC738">
        <v>18</v>
      </c>
      <c r="AD738" t="s">
        <v>60</v>
      </c>
      <c r="AE738" s="7">
        <f t="shared" ca="1" si="35"/>
        <v>18</v>
      </c>
      <c r="AF738" s="8">
        <v>18</v>
      </c>
      <c r="AG738" t="s">
        <v>56</v>
      </c>
      <c r="AI738">
        <v>7.51</v>
      </c>
      <c r="AK738" t="s">
        <v>55</v>
      </c>
      <c r="AM738" t="s">
        <v>56</v>
      </c>
      <c r="AN738" t="s">
        <v>68</v>
      </c>
      <c r="AO738">
        <v>24</v>
      </c>
      <c r="AP738" t="s">
        <v>55</v>
      </c>
      <c r="AQ738" t="s">
        <v>56</v>
      </c>
      <c r="AR738" t="s">
        <v>55</v>
      </c>
      <c r="AS738" t="s">
        <v>55</v>
      </c>
      <c r="AT738" t="s">
        <v>55</v>
      </c>
      <c r="AU738" t="s">
        <v>55</v>
      </c>
      <c r="AV738" t="s">
        <v>55</v>
      </c>
      <c r="AW738" t="s">
        <v>56</v>
      </c>
      <c r="AX738" t="s">
        <v>59</v>
      </c>
      <c r="AY738" t="s">
        <v>56</v>
      </c>
      <c r="AZ738" t="s">
        <v>63</v>
      </c>
      <c r="BA738">
        <v>73.55</v>
      </c>
      <c r="BB738">
        <v>1359.45</v>
      </c>
      <c r="BC738">
        <v>0</v>
      </c>
      <c r="BD738">
        <v>0</v>
      </c>
      <c r="BE738">
        <v>135.18</v>
      </c>
      <c r="BF738">
        <v>1494.63</v>
      </c>
      <c r="BG738" t="s">
        <v>996</v>
      </c>
      <c r="BH738" s="1" t="s">
        <v>996</v>
      </c>
      <c r="BI738" t="s">
        <v>59</v>
      </c>
      <c r="BJ738" t="b">
        <v>1</v>
      </c>
      <c r="BK738">
        <v>0</v>
      </c>
    </row>
    <row r="739" spans="1:63">
      <c r="A739" s="1" t="s">
        <v>1670</v>
      </c>
      <c r="B739" t="s">
        <v>54</v>
      </c>
      <c r="D739" t="s">
        <v>59</v>
      </c>
      <c r="E739" t="s">
        <v>55</v>
      </c>
      <c r="F739" t="s">
        <v>56</v>
      </c>
      <c r="G739">
        <f t="shared" si="34"/>
        <v>72</v>
      </c>
      <c r="H739" s="1">
        <v>72</v>
      </c>
      <c r="I739" t="s">
        <v>59</v>
      </c>
      <c r="K739" t="s">
        <v>56</v>
      </c>
      <c r="L739">
        <v>2</v>
      </c>
      <c r="M739">
        <v>2</v>
      </c>
      <c r="N739" s="1">
        <v>2</v>
      </c>
      <c r="O739" t="s">
        <v>59</v>
      </c>
      <c r="P739" t="s">
        <v>131</v>
      </c>
      <c r="Q739">
        <v>33.970661</v>
      </c>
      <c r="R739">
        <v>-117.255039</v>
      </c>
      <c r="T739">
        <v>46214</v>
      </c>
      <c r="V739" s="2">
        <v>4</v>
      </c>
      <c r="W739">
        <f t="shared" si="33"/>
        <v>4</v>
      </c>
      <c r="X739" s="1">
        <v>4</v>
      </c>
      <c r="Y739" t="s">
        <v>59</v>
      </c>
      <c r="Z739">
        <v>3</v>
      </c>
      <c r="AA739">
        <v>3</v>
      </c>
      <c r="AB739" s="1">
        <v>3</v>
      </c>
      <c r="AC739">
        <v>50</v>
      </c>
      <c r="AD739" t="s">
        <v>59</v>
      </c>
      <c r="AE739" s="7">
        <f t="shared" ca="1" si="35"/>
        <v>50</v>
      </c>
      <c r="AF739" s="8">
        <v>50</v>
      </c>
      <c r="AG739" t="s">
        <v>56</v>
      </c>
      <c r="AI739">
        <v>32.9</v>
      </c>
      <c r="AK739" t="s">
        <v>59</v>
      </c>
      <c r="AM739" t="s">
        <v>59</v>
      </c>
      <c r="AN739" t="s">
        <v>61</v>
      </c>
      <c r="AO739">
        <v>18</v>
      </c>
      <c r="AP739" t="s">
        <v>56</v>
      </c>
      <c r="AQ739" t="s">
        <v>56</v>
      </c>
      <c r="AR739" t="s">
        <v>56</v>
      </c>
      <c r="AS739" t="s">
        <v>55</v>
      </c>
      <c r="AT739" t="s">
        <v>55</v>
      </c>
      <c r="AU739" t="s">
        <v>56</v>
      </c>
      <c r="AV739" t="s">
        <v>59</v>
      </c>
      <c r="AW739" t="s">
        <v>56</v>
      </c>
      <c r="AX739" t="s">
        <v>363</v>
      </c>
      <c r="AY739" t="s">
        <v>59</v>
      </c>
      <c r="AZ739" t="s">
        <v>63</v>
      </c>
      <c r="BA739">
        <v>75.150000000000006</v>
      </c>
      <c r="BB739">
        <v>3822.45</v>
      </c>
      <c r="BC739">
        <v>0</v>
      </c>
      <c r="BD739">
        <v>0</v>
      </c>
      <c r="BE739">
        <v>1645</v>
      </c>
      <c r="BF739">
        <v>5467.45</v>
      </c>
      <c r="BG739" t="s">
        <v>59</v>
      </c>
      <c r="BH739" s="1" t="s">
        <v>59</v>
      </c>
      <c r="BI739" t="s">
        <v>59</v>
      </c>
      <c r="BJ739" t="b">
        <v>1</v>
      </c>
      <c r="BK739">
        <v>1</v>
      </c>
    </row>
    <row r="740" spans="1:63">
      <c r="A740" s="1" t="s">
        <v>1671</v>
      </c>
      <c r="B740" t="s">
        <v>54</v>
      </c>
      <c r="D740">
        <v>76</v>
      </c>
      <c r="E740" t="s">
        <v>55</v>
      </c>
      <c r="F740" t="s">
        <v>56</v>
      </c>
      <c r="G740">
        <f t="shared" si="34"/>
        <v>76</v>
      </c>
      <c r="H740" s="1">
        <v>76</v>
      </c>
      <c r="I740" t="s">
        <v>56</v>
      </c>
      <c r="K740" t="s">
        <v>55</v>
      </c>
      <c r="L740">
        <v>0</v>
      </c>
      <c r="M740">
        <v>0</v>
      </c>
      <c r="N740" s="1">
        <v>0</v>
      </c>
      <c r="O740" t="s">
        <v>345</v>
      </c>
      <c r="P740" t="s">
        <v>1672</v>
      </c>
      <c r="Q740">
        <v>33.667144999999998</v>
      </c>
      <c r="R740">
        <v>-117.732135</v>
      </c>
      <c r="T740">
        <v>6301</v>
      </c>
      <c r="V740" s="2">
        <v>5</v>
      </c>
      <c r="W740">
        <f t="shared" si="33"/>
        <v>5</v>
      </c>
      <c r="X740" s="1">
        <v>5</v>
      </c>
      <c r="Y740" t="s">
        <v>59</v>
      </c>
      <c r="Z740">
        <v>0</v>
      </c>
      <c r="AA740">
        <v>0</v>
      </c>
      <c r="AB740" s="1">
        <v>0</v>
      </c>
      <c r="AC740" t="s">
        <v>59</v>
      </c>
      <c r="AD740" t="s">
        <v>60</v>
      </c>
      <c r="AE740" s="7">
        <f t="shared" ca="1" si="35"/>
        <v>12.861964741555266</v>
      </c>
      <c r="AF740" s="8">
        <v>71.423080387662921</v>
      </c>
      <c r="AG740" t="s">
        <v>56</v>
      </c>
      <c r="AI740">
        <v>29.43</v>
      </c>
      <c r="AK740" t="s">
        <v>59</v>
      </c>
      <c r="AM740" t="s">
        <v>55</v>
      </c>
      <c r="AN740" t="s">
        <v>60</v>
      </c>
      <c r="AO740">
        <v>0</v>
      </c>
      <c r="AP740" t="s">
        <v>55</v>
      </c>
      <c r="AQ740" t="s">
        <v>55</v>
      </c>
      <c r="AR740" t="s">
        <v>55</v>
      </c>
      <c r="AS740" t="s">
        <v>55</v>
      </c>
      <c r="AT740" t="s">
        <v>55</v>
      </c>
      <c r="AU740" t="s">
        <v>55</v>
      </c>
      <c r="AV740" t="s">
        <v>59</v>
      </c>
      <c r="AW740" t="s">
        <v>55</v>
      </c>
      <c r="AX740" t="s">
        <v>363</v>
      </c>
      <c r="AY740" t="s">
        <v>55</v>
      </c>
      <c r="AZ740" t="s">
        <v>138</v>
      </c>
      <c r="BA740">
        <v>25.65</v>
      </c>
      <c r="BB740">
        <v>1740.8</v>
      </c>
      <c r="BC740">
        <v>0</v>
      </c>
      <c r="BD740">
        <v>0</v>
      </c>
      <c r="BE740">
        <v>1883.52</v>
      </c>
      <c r="BF740">
        <v>3624.32</v>
      </c>
      <c r="BG740" t="s">
        <v>59</v>
      </c>
      <c r="BH740" s="1" t="s">
        <v>59</v>
      </c>
      <c r="BI740" t="s">
        <v>59</v>
      </c>
      <c r="BJ740" t="b">
        <v>1</v>
      </c>
      <c r="BK740">
        <v>1</v>
      </c>
    </row>
    <row r="741" spans="1:63">
      <c r="A741" s="1" t="s">
        <v>1673</v>
      </c>
      <c r="B741" t="s">
        <v>66</v>
      </c>
      <c r="D741">
        <v>67</v>
      </c>
      <c r="E741" t="s">
        <v>55</v>
      </c>
      <c r="F741" t="s">
        <v>56</v>
      </c>
      <c r="G741">
        <f t="shared" si="34"/>
        <v>67</v>
      </c>
      <c r="H741" s="1">
        <v>67</v>
      </c>
      <c r="I741" t="s">
        <v>56</v>
      </c>
      <c r="K741" t="s">
        <v>59</v>
      </c>
      <c r="L741">
        <v>0</v>
      </c>
      <c r="M741">
        <v>0</v>
      </c>
      <c r="N741" s="1">
        <v>0</v>
      </c>
      <c r="O741" t="s">
        <v>1674</v>
      </c>
      <c r="P741" t="s">
        <v>1675</v>
      </c>
      <c r="Q741" t="s">
        <v>59</v>
      </c>
      <c r="R741">
        <v>-117.559639</v>
      </c>
      <c r="T741">
        <v>22443</v>
      </c>
      <c r="V741" s="2" t="s">
        <v>59</v>
      </c>
      <c r="W741">
        <f t="shared" si="33"/>
        <v>4</v>
      </c>
      <c r="X741" s="1">
        <v>4</v>
      </c>
      <c r="Y741" t="s">
        <v>56</v>
      </c>
      <c r="Z741">
        <v>1</v>
      </c>
      <c r="AA741">
        <v>1</v>
      </c>
      <c r="AB741" s="1">
        <v>1</v>
      </c>
      <c r="AC741">
        <v>52</v>
      </c>
      <c r="AD741" t="s">
        <v>60</v>
      </c>
      <c r="AE741" s="7">
        <f t="shared" ca="1" si="35"/>
        <v>52</v>
      </c>
      <c r="AF741" s="8">
        <v>52</v>
      </c>
      <c r="AG741" t="s">
        <v>56</v>
      </c>
      <c r="AI741" t="s">
        <v>59</v>
      </c>
      <c r="AK741" t="s">
        <v>56</v>
      </c>
      <c r="AM741" t="s">
        <v>56</v>
      </c>
      <c r="AN741" t="s">
        <v>68</v>
      </c>
      <c r="AO741">
        <v>17</v>
      </c>
      <c r="AP741" t="s">
        <v>56</v>
      </c>
      <c r="AQ741" t="s">
        <v>56</v>
      </c>
      <c r="AR741" t="s">
        <v>56</v>
      </c>
      <c r="AS741" t="s">
        <v>55</v>
      </c>
      <c r="AT741" t="s">
        <v>56</v>
      </c>
      <c r="AU741" t="s">
        <v>56</v>
      </c>
      <c r="AV741" t="s">
        <v>55</v>
      </c>
      <c r="AW741" t="s">
        <v>56</v>
      </c>
      <c r="AX741" t="s">
        <v>363</v>
      </c>
      <c r="AY741" t="s">
        <v>56</v>
      </c>
      <c r="AZ741" t="s">
        <v>59</v>
      </c>
      <c r="BA741">
        <v>109.1</v>
      </c>
      <c r="BB741">
        <v>5647.95</v>
      </c>
      <c r="BC741">
        <v>0</v>
      </c>
      <c r="BD741">
        <v>0</v>
      </c>
      <c r="BE741">
        <v>213.72</v>
      </c>
      <c r="BF741">
        <v>5861.67</v>
      </c>
      <c r="BG741" t="s">
        <v>996</v>
      </c>
      <c r="BH741" s="1" t="s">
        <v>996</v>
      </c>
      <c r="BI741" t="s">
        <v>59</v>
      </c>
      <c r="BJ741" t="b">
        <v>1</v>
      </c>
      <c r="BK741">
        <v>0</v>
      </c>
    </row>
    <row r="742" spans="1:63">
      <c r="A742" s="1" t="s">
        <v>1676</v>
      </c>
      <c r="B742" t="s">
        <v>59</v>
      </c>
      <c r="D742">
        <v>70</v>
      </c>
      <c r="E742" t="s">
        <v>55</v>
      </c>
      <c r="F742" t="s">
        <v>56</v>
      </c>
      <c r="G742">
        <f t="shared" si="34"/>
        <v>70</v>
      </c>
      <c r="H742" s="1">
        <v>70</v>
      </c>
      <c r="I742" t="s">
        <v>56</v>
      </c>
      <c r="K742" t="s">
        <v>55</v>
      </c>
      <c r="L742">
        <v>0</v>
      </c>
      <c r="M742">
        <v>0</v>
      </c>
      <c r="N742" s="1">
        <v>0</v>
      </c>
      <c r="O742" t="s">
        <v>1677</v>
      </c>
      <c r="P742" t="s">
        <v>1678</v>
      </c>
      <c r="Q742">
        <v>33.918042999999997</v>
      </c>
      <c r="R742">
        <v>-117.61780899999999</v>
      </c>
      <c r="T742">
        <v>16998</v>
      </c>
      <c r="V742" s="2">
        <v>3</v>
      </c>
      <c r="W742">
        <f t="shared" si="33"/>
        <v>3</v>
      </c>
      <c r="X742" s="1">
        <v>3</v>
      </c>
      <c r="Y742" t="s">
        <v>56</v>
      </c>
      <c r="Z742" t="s">
        <v>59</v>
      </c>
      <c r="AA742">
        <v>1</v>
      </c>
      <c r="AB742" s="1">
        <v>1</v>
      </c>
      <c r="AC742">
        <v>60</v>
      </c>
      <c r="AD742" t="s">
        <v>60</v>
      </c>
      <c r="AE742" s="7">
        <f t="shared" ca="1" si="35"/>
        <v>60</v>
      </c>
      <c r="AF742" s="8">
        <v>60</v>
      </c>
      <c r="AG742" t="s">
        <v>56</v>
      </c>
      <c r="AI742" t="s">
        <v>59</v>
      </c>
      <c r="AK742" t="s">
        <v>56</v>
      </c>
      <c r="AM742" t="s">
        <v>56</v>
      </c>
      <c r="AN742" t="s">
        <v>68</v>
      </c>
      <c r="AO742">
        <v>11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56</v>
      </c>
      <c r="AV742" t="s">
        <v>55</v>
      </c>
      <c r="AW742" t="s">
        <v>56</v>
      </c>
      <c r="AX742" t="s">
        <v>363</v>
      </c>
      <c r="AY742" t="s">
        <v>56</v>
      </c>
      <c r="AZ742" t="s">
        <v>63</v>
      </c>
      <c r="BA742">
        <v>116.05</v>
      </c>
      <c r="BB742">
        <v>6925.9</v>
      </c>
      <c r="BC742">
        <v>0</v>
      </c>
      <c r="BD742" t="s">
        <v>59</v>
      </c>
      <c r="BE742">
        <v>243.6</v>
      </c>
      <c r="BF742" t="s">
        <v>59</v>
      </c>
      <c r="BG742" t="s">
        <v>59</v>
      </c>
      <c r="BH742" s="1" t="s">
        <v>59</v>
      </c>
      <c r="BI742" t="s">
        <v>59</v>
      </c>
      <c r="BJ742" t="b">
        <v>1</v>
      </c>
      <c r="BK742">
        <v>1</v>
      </c>
    </row>
    <row r="743" spans="1:63">
      <c r="A743" s="1" t="s">
        <v>1679</v>
      </c>
      <c r="B743" t="s">
        <v>54</v>
      </c>
      <c r="D743">
        <v>79</v>
      </c>
      <c r="E743" t="s">
        <v>55</v>
      </c>
      <c r="F743" t="s">
        <v>56</v>
      </c>
      <c r="G743">
        <f t="shared" si="34"/>
        <v>79</v>
      </c>
      <c r="H743" s="1">
        <v>79</v>
      </c>
      <c r="I743" t="s">
        <v>56</v>
      </c>
      <c r="K743" t="s">
        <v>55</v>
      </c>
      <c r="L743" t="s">
        <v>59</v>
      </c>
      <c r="M743">
        <v>0</v>
      </c>
      <c r="N743" s="1">
        <v>0</v>
      </c>
      <c r="O743" t="s">
        <v>1680</v>
      </c>
      <c r="P743" t="s">
        <v>359</v>
      </c>
      <c r="Q743">
        <v>34.404544000000001</v>
      </c>
      <c r="R743">
        <v>-119.30211799999999</v>
      </c>
      <c r="T743">
        <v>6503</v>
      </c>
      <c r="V743" s="2" t="s">
        <v>59</v>
      </c>
      <c r="W743">
        <f t="shared" si="33"/>
        <v>4</v>
      </c>
      <c r="X743" s="1">
        <v>4</v>
      </c>
      <c r="Y743" t="s">
        <v>56</v>
      </c>
      <c r="Z743">
        <v>4</v>
      </c>
      <c r="AA743">
        <v>4</v>
      </c>
      <c r="AB743" s="1">
        <v>4</v>
      </c>
      <c r="AC743">
        <v>67</v>
      </c>
      <c r="AD743" t="s">
        <v>233</v>
      </c>
      <c r="AE743" s="7">
        <f t="shared" ca="1" si="35"/>
        <v>67</v>
      </c>
      <c r="AF743" s="8">
        <v>67</v>
      </c>
      <c r="AG743" t="s">
        <v>56</v>
      </c>
      <c r="AI743">
        <v>7.2</v>
      </c>
      <c r="AK743" t="s">
        <v>56</v>
      </c>
      <c r="AM743" t="s">
        <v>59</v>
      </c>
      <c r="AN743" t="s">
        <v>68</v>
      </c>
      <c r="AO743">
        <v>23</v>
      </c>
      <c r="AP743" t="s">
        <v>55</v>
      </c>
      <c r="AQ743" t="s">
        <v>55</v>
      </c>
      <c r="AR743" t="s">
        <v>55</v>
      </c>
      <c r="AS743" t="s">
        <v>55</v>
      </c>
      <c r="AT743" t="s">
        <v>59</v>
      </c>
      <c r="AU743" t="s">
        <v>59</v>
      </c>
      <c r="AV743" t="s">
        <v>55</v>
      </c>
      <c r="AW743" t="s">
        <v>56</v>
      </c>
      <c r="AX743" t="s">
        <v>363</v>
      </c>
      <c r="AY743" t="s">
        <v>56</v>
      </c>
      <c r="AZ743" t="s">
        <v>138</v>
      </c>
      <c r="BA743">
        <v>94.65</v>
      </c>
      <c r="BB743">
        <v>6079</v>
      </c>
      <c r="BC743" t="s">
        <v>59</v>
      </c>
      <c r="BD743">
        <v>0</v>
      </c>
      <c r="BE743">
        <v>482.4</v>
      </c>
      <c r="BF743">
        <v>6561.4</v>
      </c>
      <c r="BG743" t="s">
        <v>996</v>
      </c>
      <c r="BH743" s="1" t="s">
        <v>996</v>
      </c>
      <c r="BI743" t="s">
        <v>59</v>
      </c>
      <c r="BJ743" t="b">
        <v>1</v>
      </c>
      <c r="BK743">
        <v>0</v>
      </c>
    </row>
    <row r="744" spans="1:63">
      <c r="A744" s="1" t="s">
        <v>1681</v>
      </c>
      <c r="B744" t="s">
        <v>54</v>
      </c>
      <c r="D744">
        <v>79</v>
      </c>
      <c r="E744" t="s">
        <v>55</v>
      </c>
      <c r="F744" t="s">
        <v>56</v>
      </c>
      <c r="G744">
        <f t="shared" si="34"/>
        <v>79</v>
      </c>
      <c r="H744" s="1">
        <v>79</v>
      </c>
      <c r="I744" t="s">
        <v>56</v>
      </c>
      <c r="K744" t="s">
        <v>55</v>
      </c>
      <c r="L744">
        <v>0</v>
      </c>
      <c r="M744">
        <v>0</v>
      </c>
      <c r="N744" s="1">
        <v>0</v>
      </c>
      <c r="O744" t="s">
        <v>1682</v>
      </c>
      <c r="P744" t="s">
        <v>1683</v>
      </c>
      <c r="Q744">
        <v>35.858054000000003</v>
      </c>
      <c r="R744">
        <v>-119.305858</v>
      </c>
      <c r="T744">
        <v>9318</v>
      </c>
      <c r="V744" s="2">
        <v>3</v>
      </c>
      <c r="W744">
        <f t="shared" si="33"/>
        <v>3</v>
      </c>
      <c r="X744" s="1">
        <v>3</v>
      </c>
      <c r="Y744" t="s">
        <v>56</v>
      </c>
      <c r="Z744">
        <v>7</v>
      </c>
      <c r="AA744">
        <v>7</v>
      </c>
      <c r="AB744" s="1">
        <v>7</v>
      </c>
      <c r="AC744">
        <v>17</v>
      </c>
      <c r="AD744" t="s">
        <v>60</v>
      </c>
      <c r="AE744" s="7">
        <f t="shared" ca="1" si="35"/>
        <v>17</v>
      </c>
      <c r="AF744" s="8">
        <v>17</v>
      </c>
      <c r="AG744" t="s">
        <v>56</v>
      </c>
      <c r="AI744">
        <v>46.44</v>
      </c>
      <c r="AK744" t="s">
        <v>56</v>
      </c>
      <c r="AM744" t="s">
        <v>56</v>
      </c>
      <c r="AN744" t="s">
        <v>59</v>
      </c>
      <c r="AO744" t="s">
        <v>59</v>
      </c>
      <c r="AP744" t="s">
        <v>59</v>
      </c>
      <c r="AQ744" t="s">
        <v>55</v>
      </c>
      <c r="AR744" t="s">
        <v>55</v>
      </c>
      <c r="AS744" t="s">
        <v>55</v>
      </c>
      <c r="AT744" t="s">
        <v>56</v>
      </c>
      <c r="AU744" t="s">
        <v>56</v>
      </c>
      <c r="AV744" t="s">
        <v>55</v>
      </c>
      <c r="AW744" t="s">
        <v>56</v>
      </c>
      <c r="AX744" t="s">
        <v>59</v>
      </c>
      <c r="AY744" t="s">
        <v>56</v>
      </c>
      <c r="AZ744" t="s">
        <v>63</v>
      </c>
      <c r="BA744">
        <v>94.8</v>
      </c>
      <c r="BB744">
        <v>1563.9</v>
      </c>
      <c r="BC744" t="s">
        <v>59</v>
      </c>
      <c r="BD744">
        <v>0</v>
      </c>
      <c r="BE744" t="s">
        <v>59</v>
      </c>
      <c r="BF744" t="s">
        <v>59</v>
      </c>
      <c r="BG744" t="s">
        <v>59</v>
      </c>
      <c r="BH744" s="1" t="s">
        <v>59</v>
      </c>
      <c r="BI744" t="s">
        <v>59</v>
      </c>
      <c r="BJ744" t="b">
        <v>1</v>
      </c>
      <c r="BK744">
        <v>1</v>
      </c>
    </row>
    <row r="745" spans="1:63">
      <c r="A745" s="1" t="s">
        <v>1684</v>
      </c>
      <c r="B745" t="s">
        <v>66</v>
      </c>
      <c r="D745" t="s">
        <v>59</v>
      </c>
      <c r="E745" t="s">
        <v>59</v>
      </c>
      <c r="F745" t="s">
        <v>56</v>
      </c>
      <c r="G745">
        <f t="shared" si="34"/>
        <v>72</v>
      </c>
      <c r="H745" s="1">
        <v>72</v>
      </c>
      <c r="I745" t="s">
        <v>56</v>
      </c>
      <c r="K745" t="s">
        <v>55</v>
      </c>
      <c r="L745">
        <v>0</v>
      </c>
      <c r="M745">
        <v>0</v>
      </c>
      <c r="N745" s="1">
        <v>0</v>
      </c>
      <c r="O745" t="s">
        <v>1685</v>
      </c>
      <c r="P745" t="s">
        <v>1686</v>
      </c>
      <c r="Q745">
        <v>35.996923000000002</v>
      </c>
      <c r="R745">
        <v>-120.000951</v>
      </c>
      <c r="T745">
        <v>1809</v>
      </c>
      <c r="V745" s="2">
        <v>5</v>
      </c>
      <c r="W745">
        <f t="shared" si="33"/>
        <v>5</v>
      </c>
      <c r="X745" s="1">
        <v>5</v>
      </c>
      <c r="Y745" t="s">
        <v>56</v>
      </c>
      <c r="Z745" t="s">
        <v>59</v>
      </c>
      <c r="AA745">
        <v>1</v>
      </c>
      <c r="AB745" s="1">
        <v>1</v>
      </c>
      <c r="AC745">
        <v>52</v>
      </c>
      <c r="AD745" t="s">
        <v>60</v>
      </c>
      <c r="AE745" s="7">
        <f t="shared" ca="1" si="35"/>
        <v>52</v>
      </c>
      <c r="AF745" s="8">
        <v>52</v>
      </c>
      <c r="AG745" t="s">
        <v>56</v>
      </c>
      <c r="AI745">
        <v>27.74</v>
      </c>
      <c r="AK745" t="s">
        <v>56</v>
      </c>
      <c r="AM745" t="s">
        <v>56</v>
      </c>
      <c r="AN745" t="s">
        <v>68</v>
      </c>
      <c r="AO745">
        <v>18</v>
      </c>
      <c r="AP745" t="s">
        <v>55</v>
      </c>
      <c r="AQ745" t="s">
        <v>56</v>
      </c>
      <c r="AR745" t="s">
        <v>59</v>
      </c>
      <c r="AS745" t="s">
        <v>59</v>
      </c>
      <c r="AT745" t="s">
        <v>59</v>
      </c>
      <c r="AU745" t="s">
        <v>56</v>
      </c>
      <c r="AV745" t="s">
        <v>55</v>
      </c>
      <c r="AW745" t="s">
        <v>55</v>
      </c>
      <c r="AX745" t="s">
        <v>145</v>
      </c>
      <c r="AY745" t="s">
        <v>56</v>
      </c>
      <c r="AZ745" t="s">
        <v>63</v>
      </c>
      <c r="BA745">
        <v>106.5</v>
      </c>
      <c r="BB745">
        <v>5621.85</v>
      </c>
      <c r="BC745">
        <v>0</v>
      </c>
      <c r="BD745">
        <v>90</v>
      </c>
      <c r="BE745">
        <v>1442.48</v>
      </c>
      <c r="BF745">
        <v>7154.33</v>
      </c>
      <c r="BG745" t="s">
        <v>996</v>
      </c>
      <c r="BH745" s="1" t="s">
        <v>996</v>
      </c>
      <c r="BI745" t="s">
        <v>59</v>
      </c>
      <c r="BJ745" t="b">
        <v>1</v>
      </c>
      <c r="BK745">
        <v>0</v>
      </c>
    </row>
    <row r="746" spans="1:63">
      <c r="A746" s="1" t="s">
        <v>1687</v>
      </c>
      <c r="B746" t="s">
        <v>66</v>
      </c>
      <c r="D746">
        <v>70</v>
      </c>
      <c r="E746" t="s">
        <v>55</v>
      </c>
      <c r="F746" t="s">
        <v>56</v>
      </c>
      <c r="G746">
        <f t="shared" si="34"/>
        <v>70</v>
      </c>
      <c r="H746" s="1">
        <v>70</v>
      </c>
      <c r="I746" t="s">
        <v>55</v>
      </c>
      <c r="K746" t="s">
        <v>55</v>
      </c>
      <c r="L746">
        <v>0</v>
      </c>
      <c r="M746">
        <v>0</v>
      </c>
      <c r="N746" s="1">
        <v>0</v>
      </c>
      <c r="O746" t="s">
        <v>1688</v>
      </c>
      <c r="P746" t="s">
        <v>1689</v>
      </c>
      <c r="Q746">
        <v>35.861927999999999</v>
      </c>
      <c r="R746">
        <v>-118.636698</v>
      </c>
      <c r="T746">
        <v>266</v>
      </c>
      <c r="V746" s="2">
        <v>4</v>
      </c>
      <c r="W746">
        <f t="shared" si="33"/>
        <v>4</v>
      </c>
      <c r="X746" s="1">
        <v>4</v>
      </c>
      <c r="Y746" t="s">
        <v>55</v>
      </c>
      <c r="Z746" t="s">
        <v>59</v>
      </c>
      <c r="AA746">
        <v>0</v>
      </c>
      <c r="AB746" s="1">
        <v>0</v>
      </c>
      <c r="AC746" t="s">
        <v>59</v>
      </c>
      <c r="AD746" t="s">
        <v>67</v>
      </c>
      <c r="AE746" s="7">
        <f t="shared" ca="1" si="35"/>
        <v>4</v>
      </c>
      <c r="AF746" s="8">
        <v>4</v>
      </c>
      <c r="AG746" t="s">
        <v>56</v>
      </c>
      <c r="AI746">
        <v>44.63</v>
      </c>
      <c r="AK746" t="s">
        <v>56</v>
      </c>
      <c r="AM746" t="s">
        <v>56</v>
      </c>
      <c r="AN746" t="s">
        <v>68</v>
      </c>
      <c r="AO746">
        <v>29</v>
      </c>
      <c r="AP746" t="s">
        <v>55</v>
      </c>
      <c r="AQ746" t="s">
        <v>55</v>
      </c>
      <c r="AR746" t="s">
        <v>55</v>
      </c>
      <c r="AS746" t="s">
        <v>55</v>
      </c>
      <c r="AT746" t="s">
        <v>55</v>
      </c>
      <c r="AU746" t="s">
        <v>59</v>
      </c>
      <c r="AV746" t="s">
        <v>55</v>
      </c>
      <c r="AW746" t="s">
        <v>56</v>
      </c>
      <c r="AX746" t="s">
        <v>363</v>
      </c>
      <c r="AY746" t="s">
        <v>55</v>
      </c>
      <c r="AZ746" t="s">
        <v>63</v>
      </c>
      <c r="BA746">
        <v>85.2</v>
      </c>
      <c r="BB746">
        <v>695.75</v>
      </c>
      <c r="BC746">
        <v>0</v>
      </c>
      <c r="BD746" t="s">
        <v>59</v>
      </c>
      <c r="BE746">
        <v>357.04</v>
      </c>
      <c r="BF746">
        <v>1052.79</v>
      </c>
      <c r="BG746" t="s">
        <v>59</v>
      </c>
      <c r="BH746" s="1" t="s">
        <v>59</v>
      </c>
      <c r="BI746" t="s">
        <v>59</v>
      </c>
      <c r="BJ746" t="b">
        <v>1</v>
      </c>
      <c r="BK746">
        <v>1</v>
      </c>
    </row>
    <row r="747" spans="1:63">
      <c r="A747" s="1" t="s">
        <v>1690</v>
      </c>
      <c r="B747" t="s">
        <v>54</v>
      </c>
      <c r="D747">
        <v>79</v>
      </c>
      <c r="E747" t="s">
        <v>55</v>
      </c>
      <c r="F747" t="s">
        <v>59</v>
      </c>
      <c r="G747">
        <f t="shared" si="34"/>
        <v>79</v>
      </c>
      <c r="H747" s="1">
        <v>79</v>
      </c>
      <c r="I747" t="s">
        <v>56</v>
      </c>
      <c r="K747" t="s">
        <v>55</v>
      </c>
      <c r="L747">
        <v>0</v>
      </c>
      <c r="M747">
        <v>0</v>
      </c>
      <c r="N747" s="1">
        <v>0</v>
      </c>
      <c r="O747" t="s">
        <v>1691</v>
      </c>
      <c r="P747" t="s">
        <v>1692</v>
      </c>
      <c r="Q747">
        <v>36.245925999999997</v>
      </c>
      <c r="R747">
        <v>-118.693138</v>
      </c>
      <c r="T747">
        <v>3546</v>
      </c>
      <c r="V747" s="2">
        <v>3</v>
      </c>
      <c r="W747">
        <f t="shared" si="33"/>
        <v>3</v>
      </c>
      <c r="X747" s="1">
        <v>3</v>
      </c>
      <c r="Y747" t="s">
        <v>56</v>
      </c>
      <c r="Z747">
        <v>5</v>
      </c>
      <c r="AA747">
        <v>5</v>
      </c>
      <c r="AB747" s="1">
        <v>5</v>
      </c>
      <c r="AC747" t="s">
        <v>59</v>
      </c>
      <c r="AD747" t="s">
        <v>60</v>
      </c>
      <c r="AE747" s="7">
        <f t="shared" ca="1" si="35"/>
        <v>60.469461747817228</v>
      </c>
      <c r="AF747" s="8">
        <v>0.40498669826194733</v>
      </c>
      <c r="AG747" t="s">
        <v>56</v>
      </c>
      <c r="AI747">
        <v>35.53</v>
      </c>
      <c r="AK747" t="s">
        <v>55</v>
      </c>
      <c r="AM747" t="s">
        <v>56</v>
      </c>
      <c r="AN747" t="s">
        <v>61</v>
      </c>
      <c r="AO747">
        <v>23</v>
      </c>
      <c r="AP747" t="s">
        <v>56</v>
      </c>
      <c r="AQ747" t="s">
        <v>56</v>
      </c>
      <c r="AR747" t="s">
        <v>55</v>
      </c>
      <c r="AS747" t="s">
        <v>55</v>
      </c>
      <c r="AT747" t="s">
        <v>55</v>
      </c>
      <c r="AU747" t="s">
        <v>55</v>
      </c>
      <c r="AV747" t="s">
        <v>55</v>
      </c>
      <c r="AW747" t="s">
        <v>59</v>
      </c>
      <c r="AX747" t="s">
        <v>363</v>
      </c>
      <c r="AY747" t="s">
        <v>59</v>
      </c>
      <c r="AZ747" t="s">
        <v>63</v>
      </c>
      <c r="BA747">
        <v>54.55</v>
      </c>
      <c r="BB747">
        <v>825.1</v>
      </c>
      <c r="BC747">
        <v>0</v>
      </c>
      <c r="BD747">
        <v>0</v>
      </c>
      <c r="BE747" t="s">
        <v>59</v>
      </c>
      <c r="BF747">
        <v>1393.58</v>
      </c>
      <c r="BG747" t="s">
        <v>59</v>
      </c>
      <c r="BH747" s="1" t="s">
        <v>59</v>
      </c>
      <c r="BI747" t="b">
        <v>1</v>
      </c>
      <c r="BJ747" t="s">
        <v>59</v>
      </c>
      <c r="BK747">
        <v>0</v>
      </c>
    </row>
    <row r="748" spans="1:63">
      <c r="A748" s="1" t="s">
        <v>1693</v>
      </c>
      <c r="B748" t="s">
        <v>66</v>
      </c>
      <c r="D748">
        <v>72</v>
      </c>
      <c r="E748" t="s">
        <v>55</v>
      </c>
      <c r="F748" t="s">
        <v>56</v>
      </c>
      <c r="G748">
        <f t="shared" si="34"/>
        <v>72</v>
      </c>
      <c r="H748" s="1">
        <v>72</v>
      </c>
      <c r="I748" t="s">
        <v>55</v>
      </c>
      <c r="K748" t="s">
        <v>55</v>
      </c>
      <c r="L748">
        <v>0</v>
      </c>
      <c r="M748">
        <v>0</v>
      </c>
      <c r="N748" s="1">
        <v>0</v>
      </c>
      <c r="O748" t="s">
        <v>1694</v>
      </c>
      <c r="P748" t="s">
        <v>1695</v>
      </c>
      <c r="Q748">
        <v>36.391776999999998</v>
      </c>
      <c r="R748">
        <v>-119.37284200000001</v>
      </c>
      <c r="T748">
        <v>36718</v>
      </c>
      <c r="V748" s="2" t="s">
        <v>59</v>
      </c>
      <c r="W748">
        <f t="shared" si="33"/>
        <v>4</v>
      </c>
      <c r="X748" s="1">
        <v>4</v>
      </c>
      <c r="Y748" t="s">
        <v>55</v>
      </c>
      <c r="Z748">
        <v>0</v>
      </c>
      <c r="AA748">
        <v>0</v>
      </c>
      <c r="AB748" s="1">
        <v>0</v>
      </c>
      <c r="AC748">
        <v>39</v>
      </c>
      <c r="AD748" t="s">
        <v>60</v>
      </c>
      <c r="AE748" s="7">
        <f t="shared" ca="1" si="35"/>
        <v>39</v>
      </c>
      <c r="AF748" s="8">
        <v>39</v>
      </c>
      <c r="AG748" t="s">
        <v>59</v>
      </c>
      <c r="AI748">
        <v>10.029999999999999</v>
      </c>
      <c r="AK748" t="s">
        <v>56</v>
      </c>
      <c r="AM748" t="s">
        <v>56</v>
      </c>
      <c r="AN748" t="s">
        <v>68</v>
      </c>
      <c r="AO748">
        <v>13</v>
      </c>
      <c r="AP748" t="s">
        <v>55</v>
      </c>
      <c r="AQ748" t="s">
        <v>59</v>
      </c>
      <c r="AR748" t="s">
        <v>59</v>
      </c>
      <c r="AS748" t="s">
        <v>55</v>
      </c>
      <c r="AT748" t="s">
        <v>56</v>
      </c>
      <c r="AU748" t="s">
        <v>56</v>
      </c>
      <c r="AV748" t="s">
        <v>55</v>
      </c>
      <c r="AW748" t="s">
        <v>56</v>
      </c>
      <c r="AX748" t="s">
        <v>363</v>
      </c>
      <c r="AY748" t="s">
        <v>56</v>
      </c>
      <c r="AZ748" t="s">
        <v>63</v>
      </c>
      <c r="BA748">
        <v>99.75</v>
      </c>
      <c r="BB748">
        <v>4036</v>
      </c>
      <c r="BC748">
        <v>0</v>
      </c>
      <c r="BD748">
        <v>0</v>
      </c>
      <c r="BE748">
        <v>391.17</v>
      </c>
      <c r="BF748" t="s">
        <v>59</v>
      </c>
      <c r="BG748" t="s">
        <v>996</v>
      </c>
      <c r="BH748" s="1" t="s">
        <v>996</v>
      </c>
      <c r="BI748" t="s">
        <v>59</v>
      </c>
      <c r="BJ748" t="b">
        <v>1</v>
      </c>
      <c r="BK748">
        <v>0</v>
      </c>
    </row>
    <row r="749" spans="1:63">
      <c r="A749" s="1" t="s">
        <v>1696</v>
      </c>
      <c r="B749" t="s">
        <v>59</v>
      </c>
      <c r="D749">
        <v>76</v>
      </c>
      <c r="E749" t="s">
        <v>55</v>
      </c>
      <c r="F749" t="s">
        <v>56</v>
      </c>
      <c r="G749">
        <f t="shared" si="34"/>
        <v>76</v>
      </c>
      <c r="H749" s="1">
        <v>76</v>
      </c>
      <c r="I749" t="s">
        <v>59</v>
      </c>
      <c r="K749" t="s">
        <v>55</v>
      </c>
      <c r="L749">
        <v>0</v>
      </c>
      <c r="M749">
        <v>0</v>
      </c>
      <c r="N749" s="1">
        <v>0</v>
      </c>
      <c r="O749" t="s">
        <v>804</v>
      </c>
      <c r="P749" t="s">
        <v>1697</v>
      </c>
      <c r="Q749" t="s">
        <v>59</v>
      </c>
      <c r="R749">
        <v>-120.727344</v>
      </c>
      <c r="T749">
        <v>31982</v>
      </c>
      <c r="V749" s="2">
        <v>4</v>
      </c>
      <c r="W749">
        <f t="shared" si="33"/>
        <v>4</v>
      </c>
      <c r="X749" s="1">
        <v>4</v>
      </c>
      <c r="Y749" t="s">
        <v>59</v>
      </c>
      <c r="Z749" t="s">
        <v>59</v>
      </c>
      <c r="AA749">
        <v>0</v>
      </c>
      <c r="AB749" s="1">
        <v>0</v>
      </c>
      <c r="AC749" t="s">
        <v>59</v>
      </c>
      <c r="AD749" t="s">
        <v>59</v>
      </c>
      <c r="AE749" s="7">
        <f t="shared" ca="1" si="35"/>
        <v>8.8564523347630486E-2</v>
      </c>
      <c r="AF749" s="8">
        <v>61.909644571405934</v>
      </c>
      <c r="AG749" t="s">
        <v>59</v>
      </c>
      <c r="AI749" t="s">
        <v>59</v>
      </c>
      <c r="AK749" t="s">
        <v>59</v>
      </c>
      <c r="AM749" t="s">
        <v>59</v>
      </c>
      <c r="AN749" t="s">
        <v>59</v>
      </c>
      <c r="AO749" t="s">
        <v>59</v>
      </c>
      <c r="AP749" t="s">
        <v>59</v>
      </c>
      <c r="AQ749" t="s">
        <v>59</v>
      </c>
      <c r="AR749" t="s">
        <v>59</v>
      </c>
      <c r="AS749" t="s">
        <v>59</v>
      </c>
      <c r="AT749" t="s">
        <v>59</v>
      </c>
      <c r="AU749" t="s">
        <v>59</v>
      </c>
      <c r="AV749" t="s">
        <v>59</v>
      </c>
      <c r="AW749" t="s">
        <v>59</v>
      </c>
      <c r="AX749" t="s">
        <v>59</v>
      </c>
      <c r="AY749" t="s">
        <v>59</v>
      </c>
      <c r="AZ749" t="s">
        <v>59</v>
      </c>
      <c r="BA749" t="s">
        <v>59</v>
      </c>
      <c r="BB749" t="s">
        <v>59</v>
      </c>
      <c r="BC749" t="s">
        <v>59</v>
      </c>
      <c r="BD749" t="s">
        <v>59</v>
      </c>
      <c r="BE749" t="s">
        <v>59</v>
      </c>
      <c r="BF749" t="s">
        <v>59</v>
      </c>
      <c r="BG749" t="s">
        <v>996</v>
      </c>
      <c r="BH749" s="1" t="s">
        <v>996</v>
      </c>
      <c r="BI749" t="s">
        <v>59</v>
      </c>
      <c r="BJ749" t="b">
        <v>1</v>
      </c>
      <c r="BK749">
        <v>0</v>
      </c>
    </row>
    <row r="750" spans="1:63">
      <c r="A750" s="1" t="s">
        <v>1698</v>
      </c>
      <c r="B750" t="s">
        <v>54</v>
      </c>
      <c r="D750">
        <v>70</v>
      </c>
      <c r="E750" t="s">
        <v>59</v>
      </c>
      <c r="F750" t="s">
        <v>56</v>
      </c>
      <c r="G750">
        <f t="shared" si="34"/>
        <v>70</v>
      </c>
      <c r="H750" s="1">
        <v>70</v>
      </c>
      <c r="I750" t="s">
        <v>59</v>
      </c>
      <c r="K750" t="s">
        <v>55</v>
      </c>
      <c r="L750">
        <v>0</v>
      </c>
      <c r="M750">
        <v>0</v>
      </c>
      <c r="N750" s="1">
        <v>0</v>
      </c>
      <c r="O750" t="s">
        <v>1699</v>
      </c>
      <c r="P750" t="s">
        <v>1700</v>
      </c>
      <c r="Q750">
        <v>35.591386999999997</v>
      </c>
      <c r="R750">
        <v>-121.032256</v>
      </c>
      <c r="T750" t="s">
        <v>59</v>
      </c>
      <c r="V750" s="2">
        <v>3</v>
      </c>
      <c r="W750">
        <f t="shared" si="33"/>
        <v>3</v>
      </c>
      <c r="X750" s="1">
        <v>3</v>
      </c>
      <c r="Y750" t="s">
        <v>56</v>
      </c>
      <c r="Z750" t="s">
        <v>59</v>
      </c>
      <c r="AA750">
        <v>1</v>
      </c>
      <c r="AB750" s="1">
        <v>1</v>
      </c>
      <c r="AC750" t="s">
        <v>59</v>
      </c>
      <c r="AD750" t="s">
        <v>233</v>
      </c>
      <c r="AE750" s="7">
        <f t="shared" ca="1" si="35"/>
        <v>70</v>
      </c>
      <c r="AF750" s="8">
        <v>70</v>
      </c>
      <c r="AG750" t="s">
        <v>55</v>
      </c>
      <c r="AI750">
        <v>0</v>
      </c>
      <c r="AK750" t="s">
        <v>55</v>
      </c>
      <c r="AM750" t="s">
        <v>56</v>
      </c>
      <c r="AN750" t="s">
        <v>61</v>
      </c>
      <c r="AO750">
        <v>7</v>
      </c>
      <c r="AP750" t="s">
        <v>59</v>
      </c>
      <c r="AQ750" t="s">
        <v>59</v>
      </c>
      <c r="AR750" t="s">
        <v>56</v>
      </c>
      <c r="AS750" t="s">
        <v>56</v>
      </c>
      <c r="AT750" t="s">
        <v>59</v>
      </c>
      <c r="AU750" t="s">
        <v>56</v>
      </c>
      <c r="AV750" t="s">
        <v>55</v>
      </c>
      <c r="AW750" t="s">
        <v>55</v>
      </c>
      <c r="AX750" t="s">
        <v>363</v>
      </c>
      <c r="AY750" t="s">
        <v>56</v>
      </c>
      <c r="AZ750" t="s">
        <v>138</v>
      </c>
      <c r="BA750">
        <v>64.95</v>
      </c>
      <c r="BB750">
        <v>4546</v>
      </c>
      <c r="BC750">
        <v>0</v>
      </c>
      <c r="BD750">
        <v>30</v>
      </c>
      <c r="BE750">
        <v>0</v>
      </c>
      <c r="BF750">
        <v>4576</v>
      </c>
      <c r="BG750" t="s">
        <v>59</v>
      </c>
      <c r="BH750" s="1" t="s">
        <v>59</v>
      </c>
      <c r="BI750" t="s">
        <v>59</v>
      </c>
      <c r="BJ750" t="b">
        <v>1</v>
      </c>
      <c r="BK750">
        <v>1</v>
      </c>
    </row>
    <row r="751" spans="1:63">
      <c r="A751" s="1" t="s">
        <v>1701</v>
      </c>
      <c r="B751" t="s">
        <v>54</v>
      </c>
      <c r="D751">
        <v>70</v>
      </c>
      <c r="E751" t="s">
        <v>55</v>
      </c>
      <c r="F751" t="s">
        <v>56</v>
      </c>
      <c r="G751">
        <f t="shared" si="34"/>
        <v>70</v>
      </c>
      <c r="H751" s="1">
        <v>70</v>
      </c>
      <c r="I751" t="s">
        <v>56</v>
      </c>
      <c r="K751" t="s">
        <v>56</v>
      </c>
      <c r="L751" t="s">
        <v>59</v>
      </c>
      <c r="M751">
        <v>2</v>
      </c>
      <c r="N751" s="1">
        <v>2</v>
      </c>
      <c r="O751" t="s">
        <v>808</v>
      </c>
      <c r="P751" t="s">
        <v>809</v>
      </c>
      <c r="Q751">
        <v>35.059694999999998</v>
      </c>
      <c r="R751">
        <v>-120.604741</v>
      </c>
      <c r="T751">
        <v>7435</v>
      </c>
      <c r="V751" s="2">
        <v>3</v>
      </c>
      <c r="W751">
        <f t="shared" si="33"/>
        <v>3</v>
      </c>
      <c r="X751" s="1">
        <v>3</v>
      </c>
      <c r="Y751" t="s">
        <v>56</v>
      </c>
      <c r="Z751">
        <v>1</v>
      </c>
      <c r="AA751">
        <v>1</v>
      </c>
      <c r="AB751" s="1">
        <v>1</v>
      </c>
      <c r="AC751">
        <v>68</v>
      </c>
      <c r="AD751" t="s">
        <v>233</v>
      </c>
      <c r="AE751" s="7">
        <f t="shared" ca="1" si="35"/>
        <v>68</v>
      </c>
      <c r="AF751" s="8">
        <v>68</v>
      </c>
      <c r="AG751" t="s">
        <v>56</v>
      </c>
      <c r="AI751">
        <v>20.309999999999999</v>
      </c>
      <c r="AK751" t="s">
        <v>59</v>
      </c>
      <c r="AM751" t="s">
        <v>56</v>
      </c>
      <c r="AN751" t="s">
        <v>68</v>
      </c>
      <c r="AO751">
        <v>13</v>
      </c>
      <c r="AP751" t="s">
        <v>55</v>
      </c>
      <c r="AQ751" t="s">
        <v>56</v>
      </c>
      <c r="AR751" t="s">
        <v>56</v>
      </c>
      <c r="AS751" t="s">
        <v>55</v>
      </c>
      <c r="AT751" t="s">
        <v>55</v>
      </c>
      <c r="AU751" t="s">
        <v>59</v>
      </c>
      <c r="AV751" t="s">
        <v>55</v>
      </c>
      <c r="AW751" t="s">
        <v>56</v>
      </c>
      <c r="AX751" t="s">
        <v>363</v>
      </c>
      <c r="AY751" t="s">
        <v>56</v>
      </c>
      <c r="AZ751" t="s">
        <v>63</v>
      </c>
      <c r="BA751">
        <v>84.65</v>
      </c>
      <c r="BB751">
        <v>5683.6</v>
      </c>
      <c r="BC751">
        <v>0</v>
      </c>
      <c r="BD751">
        <v>0</v>
      </c>
      <c r="BE751">
        <v>1381.08</v>
      </c>
      <c r="BF751">
        <v>7064.68</v>
      </c>
      <c r="BG751" t="s">
        <v>996</v>
      </c>
      <c r="BH751" s="1" t="s">
        <v>996</v>
      </c>
      <c r="BI751" t="s">
        <v>59</v>
      </c>
      <c r="BJ751" t="b">
        <v>1</v>
      </c>
      <c r="BK751">
        <v>0</v>
      </c>
    </row>
    <row r="752" spans="1:63">
      <c r="A752" s="1" t="s">
        <v>1702</v>
      </c>
      <c r="B752" t="s">
        <v>54</v>
      </c>
      <c r="D752">
        <v>77</v>
      </c>
      <c r="E752" t="s">
        <v>55</v>
      </c>
      <c r="F752" t="s">
        <v>56</v>
      </c>
      <c r="G752">
        <f t="shared" si="34"/>
        <v>77</v>
      </c>
      <c r="H752" s="1">
        <v>77</v>
      </c>
      <c r="I752" t="s">
        <v>56</v>
      </c>
      <c r="K752" t="s">
        <v>55</v>
      </c>
      <c r="L752" t="s">
        <v>59</v>
      </c>
      <c r="M752">
        <v>0</v>
      </c>
      <c r="N752" s="1">
        <v>0</v>
      </c>
      <c r="O752" t="s">
        <v>1154</v>
      </c>
      <c r="P752" t="s">
        <v>1155</v>
      </c>
      <c r="Q752">
        <v>35.634487999999997</v>
      </c>
      <c r="R752">
        <v>-120.29353399999999</v>
      </c>
      <c r="T752">
        <v>1255</v>
      </c>
      <c r="V752" s="2">
        <v>3</v>
      </c>
      <c r="W752">
        <f t="shared" si="33"/>
        <v>3</v>
      </c>
      <c r="X752" s="1">
        <v>3</v>
      </c>
      <c r="Y752" t="s">
        <v>59</v>
      </c>
      <c r="Z752" t="s">
        <v>59</v>
      </c>
      <c r="AA752">
        <v>0</v>
      </c>
      <c r="AB752" s="1">
        <v>0</v>
      </c>
      <c r="AC752" t="s">
        <v>59</v>
      </c>
      <c r="AD752" t="s">
        <v>59</v>
      </c>
      <c r="AE752" s="7">
        <f t="shared" ca="1" si="35"/>
        <v>13.19803561236121</v>
      </c>
      <c r="AF752" s="8">
        <v>57.58863330311231</v>
      </c>
      <c r="AG752" t="s">
        <v>59</v>
      </c>
      <c r="AI752" t="s">
        <v>59</v>
      </c>
      <c r="AK752" t="s">
        <v>59</v>
      </c>
      <c r="AM752" t="s">
        <v>59</v>
      </c>
      <c r="AN752" t="s">
        <v>59</v>
      </c>
      <c r="AO752" t="s">
        <v>59</v>
      </c>
      <c r="AP752" t="s">
        <v>59</v>
      </c>
      <c r="AQ752" t="s">
        <v>59</v>
      </c>
      <c r="AR752" t="s">
        <v>59</v>
      </c>
      <c r="AS752" t="s">
        <v>59</v>
      </c>
      <c r="AT752" t="s">
        <v>59</v>
      </c>
      <c r="AU752" t="s">
        <v>59</v>
      </c>
      <c r="AV752" t="s">
        <v>59</v>
      </c>
      <c r="AW752" t="s">
        <v>59</v>
      </c>
      <c r="AX752" t="s">
        <v>59</v>
      </c>
      <c r="AY752" t="s">
        <v>59</v>
      </c>
      <c r="AZ752" t="s">
        <v>59</v>
      </c>
      <c r="BA752" t="s">
        <v>59</v>
      </c>
      <c r="BB752" t="s">
        <v>59</v>
      </c>
      <c r="BC752" t="s">
        <v>59</v>
      </c>
      <c r="BD752" t="s">
        <v>59</v>
      </c>
      <c r="BE752" t="s">
        <v>59</v>
      </c>
      <c r="BF752" t="s">
        <v>59</v>
      </c>
      <c r="BG752" t="s">
        <v>59</v>
      </c>
      <c r="BH752" s="1" t="s">
        <v>59</v>
      </c>
      <c r="BI752" t="b">
        <v>1</v>
      </c>
      <c r="BJ752" t="s">
        <v>59</v>
      </c>
      <c r="BK752">
        <v>0</v>
      </c>
    </row>
    <row r="753" spans="1:63">
      <c r="A753" s="1" t="s">
        <v>1703</v>
      </c>
      <c r="B753" t="s">
        <v>66</v>
      </c>
      <c r="D753">
        <v>71</v>
      </c>
      <c r="E753" t="s">
        <v>59</v>
      </c>
      <c r="F753" t="s">
        <v>59</v>
      </c>
      <c r="G753">
        <f t="shared" si="34"/>
        <v>71</v>
      </c>
      <c r="H753" s="1">
        <v>71</v>
      </c>
      <c r="I753" t="s">
        <v>56</v>
      </c>
      <c r="K753" t="s">
        <v>55</v>
      </c>
      <c r="L753">
        <v>0</v>
      </c>
      <c r="M753">
        <v>0</v>
      </c>
      <c r="N753" s="1">
        <v>0</v>
      </c>
      <c r="O753" t="s">
        <v>1157</v>
      </c>
      <c r="P753" t="s">
        <v>1158</v>
      </c>
      <c r="Q753">
        <v>37.653947000000002</v>
      </c>
      <c r="R753">
        <v>-118.231443</v>
      </c>
      <c r="T753">
        <v>340</v>
      </c>
      <c r="V753" s="2" t="s">
        <v>59</v>
      </c>
      <c r="W753" t="e">
        <f t="shared" si="33"/>
        <v>#N/A</v>
      </c>
      <c r="X753" s="1" t="e">
        <v>#N/A</v>
      </c>
      <c r="Y753" t="s">
        <v>56</v>
      </c>
      <c r="Z753">
        <v>5</v>
      </c>
      <c r="AA753">
        <v>5</v>
      </c>
      <c r="AB753" s="1">
        <v>5</v>
      </c>
      <c r="AC753">
        <v>46</v>
      </c>
      <c r="AD753" t="s">
        <v>60</v>
      </c>
      <c r="AE753" s="7">
        <f t="shared" ca="1" si="35"/>
        <v>46</v>
      </c>
      <c r="AF753" s="8">
        <v>46</v>
      </c>
      <c r="AG753" t="s">
        <v>56</v>
      </c>
      <c r="AI753">
        <v>21.46</v>
      </c>
      <c r="AK753" t="s">
        <v>56</v>
      </c>
      <c r="AM753" t="s">
        <v>56</v>
      </c>
      <c r="AN753" t="s">
        <v>68</v>
      </c>
      <c r="AO753">
        <v>15</v>
      </c>
      <c r="AP753" t="s">
        <v>55</v>
      </c>
      <c r="AQ753" t="s">
        <v>55</v>
      </c>
      <c r="AR753" t="s">
        <v>55</v>
      </c>
      <c r="AS753" t="s">
        <v>56</v>
      </c>
      <c r="AT753" t="s">
        <v>56</v>
      </c>
      <c r="AU753" t="s">
        <v>56</v>
      </c>
      <c r="AV753" t="s">
        <v>55</v>
      </c>
      <c r="AW753" t="s">
        <v>56</v>
      </c>
      <c r="AX753" t="s">
        <v>145</v>
      </c>
      <c r="AY753" t="s">
        <v>59</v>
      </c>
      <c r="AZ753" t="s">
        <v>63</v>
      </c>
      <c r="BA753" t="s">
        <v>59</v>
      </c>
      <c r="BB753">
        <v>4753.8500000000004</v>
      </c>
      <c r="BC753" t="s">
        <v>59</v>
      </c>
      <c r="BD753">
        <v>0</v>
      </c>
      <c r="BE753">
        <v>987.16</v>
      </c>
      <c r="BF753">
        <v>5741.01</v>
      </c>
      <c r="BG753" t="s">
        <v>59</v>
      </c>
      <c r="BH753" s="1" t="s">
        <v>59</v>
      </c>
      <c r="BI753" t="s">
        <v>59</v>
      </c>
      <c r="BJ753" t="b">
        <v>1</v>
      </c>
      <c r="BK753">
        <v>1</v>
      </c>
    </row>
    <row r="754" spans="1:63">
      <c r="A754" s="1" t="s">
        <v>1704</v>
      </c>
      <c r="B754" t="s">
        <v>54</v>
      </c>
      <c r="D754">
        <v>80</v>
      </c>
      <c r="E754" t="s">
        <v>59</v>
      </c>
      <c r="F754" t="s">
        <v>56</v>
      </c>
      <c r="G754">
        <f t="shared" si="34"/>
        <v>80</v>
      </c>
      <c r="H754" s="1">
        <v>80</v>
      </c>
      <c r="I754" t="s">
        <v>56</v>
      </c>
      <c r="K754" t="s">
        <v>55</v>
      </c>
      <c r="L754">
        <v>0</v>
      </c>
      <c r="M754">
        <v>0</v>
      </c>
      <c r="N754" s="1">
        <v>0</v>
      </c>
      <c r="O754" t="s">
        <v>1160</v>
      </c>
      <c r="P754" t="s">
        <v>1161</v>
      </c>
      <c r="Q754" t="s">
        <v>59</v>
      </c>
      <c r="R754">
        <v>-118.062943</v>
      </c>
      <c r="T754">
        <v>1826</v>
      </c>
      <c r="V754" s="2">
        <v>3</v>
      </c>
      <c r="W754">
        <f t="shared" si="33"/>
        <v>3</v>
      </c>
      <c r="X754" s="1">
        <v>3</v>
      </c>
      <c r="Y754" t="s">
        <v>56</v>
      </c>
      <c r="Z754">
        <v>8</v>
      </c>
      <c r="AA754">
        <v>8</v>
      </c>
      <c r="AB754" s="1">
        <v>8</v>
      </c>
      <c r="AC754">
        <v>58</v>
      </c>
      <c r="AD754" t="s">
        <v>60</v>
      </c>
      <c r="AE754" s="7">
        <f t="shared" ca="1" si="35"/>
        <v>58</v>
      </c>
      <c r="AF754" s="8">
        <v>58</v>
      </c>
      <c r="AG754" t="s">
        <v>56</v>
      </c>
      <c r="AI754" t="s">
        <v>59</v>
      </c>
      <c r="AK754" t="s">
        <v>56</v>
      </c>
      <c r="AM754" t="s">
        <v>56</v>
      </c>
      <c r="AN754" t="s">
        <v>68</v>
      </c>
      <c r="AO754">
        <v>4</v>
      </c>
      <c r="AP754" t="s">
        <v>55</v>
      </c>
      <c r="AQ754" t="s">
        <v>56</v>
      </c>
      <c r="AR754" t="s">
        <v>55</v>
      </c>
      <c r="AS754" t="s">
        <v>55</v>
      </c>
      <c r="AT754" t="s">
        <v>56</v>
      </c>
      <c r="AU754" t="s">
        <v>56</v>
      </c>
      <c r="AV754" t="s">
        <v>55</v>
      </c>
      <c r="AW754" t="s">
        <v>56</v>
      </c>
      <c r="AX754" t="s">
        <v>363</v>
      </c>
      <c r="AY754" t="s">
        <v>56</v>
      </c>
      <c r="AZ754" t="s">
        <v>63</v>
      </c>
      <c r="BA754">
        <v>98.9</v>
      </c>
      <c r="BB754">
        <v>5780.7</v>
      </c>
      <c r="BC754" t="s">
        <v>59</v>
      </c>
      <c r="BD754" t="s">
        <v>59</v>
      </c>
      <c r="BE754">
        <v>1804.38</v>
      </c>
      <c r="BF754">
        <v>7585.08</v>
      </c>
      <c r="BG754" t="s">
        <v>996</v>
      </c>
      <c r="BH754" s="1" t="s">
        <v>996</v>
      </c>
      <c r="BI754" t="s">
        <v>59</v>
      </c>
      <c r="BJ754" t="b">
        <v>1</v>
      </c>
      <c r="BK754">
        <v>0</v>
      </c>
    </row>
    <row r="755" spans="1:63">
      <c r="A755" s="1" t="s">
        <v>1705</v>
      </c>
      <c r="B755" t="s">
        <v>54</v>
      </c>
      <c r="D755">
        <v>75</v>
      </c>
      <c r="E755" t="s">
        <v>55</v>
      </c>
      <c r="F755" t="s">
        <v>56</v>
      </c>
      <c r="G755">
        <f t="shared" si="34"/>
        <v>75</v>
      </c>
      <c r="H755" s="1">
        <v>75</v>
      </c>
      <c r="I755" t="s">
        <v>55</v>
      </c>
      <c r="K755" t="s">
        <v>55</v>
      </c>
      <c r="L755">
        <v>0</v>
      </c>
      <c r="M755">
        <v>0</v>
      </c>
      <c r="N755" s="1">
        <v>0</v>
      </c>
      <c r="O755" t="s">
        <v>1442</v>
      </c>
      <c r="P755" t="s">
        <v>1443</v>
      </c>
      <c r="Q755">
        <v>38.184583000000003</v>
      </c>
      <c r="R755">
        <v>-119.286558</v>
      </c>
      <c r="T755" t="s">
        <v>59</v>
      </c>
      <c r="V755" s="2" t="s">
        <v>59</v>
      </c>
      <c r="W755">
        <f t="shared" si="33"/>
        <v>4</v>
      </c>
      <c r="X755" s="1">
        <v>4</v>
      </c>
      <c r="Y755" t="s">
        <v>55</v>
      </c>
      <c r="Z755">
        <v>0</v>
      </c>
      <c r="AA755">
        <v>0</v>
      </c>
      <c r="AB755" s="1">
        <v>0</v>
      </c>
      <c r="AC755">
        <v>11</v>
      </c>
      <c r="AD755" t="s">
        <v>60</v>
      </c>
      <c r="AE755" s="7">
        <f t="shared" ca="1" si="35"/>
        <v>11</v>
      </c>
      <c r="AF755" s="8">
        <v>11</v>
      </c>
      <c r="AG755" t="s">
        <v>56</v>
      </c>
      <c r="AI755">
        <v>48.33</v>
      </c>
      <c r="AK755" t="s">
        <v>56</v>
      </c>
      <c r="AM755" t="s">
        <v>59</v>
      </c>
      <c r="AN755" t="s">
        <v>61</v>
      </c>
      <c r="AO755">
        <v>17</v>
      </c>
      <c r="AP755" t="s">
        <v>56</v>
      </c>
      <c r="AQ755" t="s">
        <v>56</v>
      </c>
      <c r="AR755" t="s">
        <v>55</v>
      </c>
      <c r="AS755" t="s">
        <v>55</v>
      </c>
      <c r="AT755" t="s">
        <v>55</v>
      </c>
      <c r="AU755" t="s">
        <v>55</v>
      </c>
      <c r="AV755" t="s">
        <v>55</v>
      </c>
      <c r="AW755" t="s">
        <v>55</v>
      </c>
      <c r="AX755" t="s">
        <v>363</v>
      </c>
      <c r="AY755" t="s">
        <v>55</v>
      </c>
      <c r="AZ755" t="s">
        <v>63</v>
      </c>
      <c r="BA755">
        <v>60.25</v>
      </c>
      <c r="BB755">
        <v>662.95</v>
      </c>
      <c r="BC755">
        <v>0</v>
      </c>
      <c r="BD755">
        <v>120</v>
      </c>
      <c r="BE755" t="s">
        <v>59</v>
      </c>
      <c r="BF755">
        <v>1314.58</v>
      </c>
      <c r="BG755" t="s">
        <v>996</v>
      </c>
      <c r="BH755" s="1" t="s">
        <v>996</v>
      </c>
      <c r="BI755" t="s">
        <v>59</v>
      </c>
      <c r="BJ755" t="b">
        <v>1</v>
      </c>
      <c r="BK755">
        <v>0</v>
      </c>
    </row>
    <row r="756" spans="1:63">
      <c r="A756" s="1" t="s">
        <v>1706</v>
      </c>
      <c r="B756" t="s">
        <v>66</v>
      </c>
      <c r="D756">
        <v>72</v>
      </c>
      <c r="E756" t="s">
        <v>55</v>
      </c>
      <c r="F756" t="s">
        <v>56</v>
      </c>
      <c r="G756">
        <f t="shared" si="34"/>
        <v>72</v>
      </c>
      <c r="H756" s="1">
        <v>72</v>
      </c>
      <c r="I756" t="s">
        <v>59</v>
      </c>
      <c r="K756" t="s">
        <v>55</v>
      </c>
      <c r="L756">
        <v>0</v>
      </c>
      <c r="M756">
        <v>0</v>
      </c>
      <c r="N756" s="1">
        <v>0</v>
      </c>
      <c r="O756" t="s">
        <v>1707</v>
      </c>
      <c r="P756" t="s">
        <v>1708</v>
      </c>
      <c r="Q756" t="s">
        <v>59</v>
      </c>
      <c r="R756">
        <v>-118.527064</v>
      </c>
      <c r="T756">
        <v>1022</v>
      </c>
      <c r="V756" s="2">
        <v>3</v>
      </c>
      <c r="W756">
        <f t="shared" si="33"/>
        <v>3</v>
      </c>
      <c r="X756" s="1">
        <v>3</v>
      </c>
      <c r="Y756" t="s">
        <v>55</v>
      </c>
      <c r="Z756">
        <v>0</v>
      </c>
      <c r="AA756">
        <v>0</v>
      </c>
      <c r="AB756" s="1">
        <v>0</v>
      </c>
      <c r="AC756">
        <v>34</v>
      </c>
      <c r="AD756" t="s">
        <v>60</v>
      </c>
      <c r="AE756" s="7">
        <f t="shared" ca="1" si="35"/>
        <v>34</v>
      </c>
      <c r="AF756" s="8">
        <v>34</v>
      </c>
      <c r="AG756" t="s">
        <v>55</v>
      </c>
      <c r="AI756">
        <v>0</v>
      </c>
      <c r="AK756" t="s">
        <v>55</v>
      </c>
      <c r="AM756" t="s">
        <v>56</v>
      </c>
      <c r="AN756" t="s">
        <v>59</v>
      </c>
      <c r="AO756">
        <v>28</v>
      </c>
      <c r="AP756" t="s">
        <v>55</v>
      </c>
      <c r="AQ756" t="s">
        <v>56</v>
      </c>
      <c r="AR756" t="s">
        <v>56</v>
      </c>
      <c r="AS756" t="s">
        <v>55</v>
      </c>
      <c r="AT756" t="s">
        <v>56</v>
      </c>
      <c r="AU756" t="s">
        <v>56</v>
      </c>
      <c r="AV756" t="s">
        <v>55</v>
      </c>
      <c r="AW756" t="s">
        <v>56</v>
      </c>
      <c r="AX756" t="s">
        <v>363</v>
      </c>
      <c r="AY756" t="s">
        <v>56</v>
      </c>
      <c r="AZ756" t="s">
        <v>63</v>
      </c>
      <c r="BA756">
        <v>56.25</v>
      </c>
      <c r="BB756" t="s">
        <v>59</v>
      </c>
      <c r="BC756">
        <v>0</v>
      </c>
      <c r="BD756">
        <v>0</v>
      </c>
      <c r="BE756">
        <v>0</v>
      </c>
      <c r="BF756">
        <v>1765.95</v>
      </c>
      <c r="BG756" t="s">
        <v>996</v>
      </c>
      <c r="BH756" s="1" t="s">
        <v>996</v>
      </c>
      <c r="BI756" t="s">
        <v>59</v>
      </c>
      <c r="BJ756" t="b">
        <v>1</v>
      </c>
      <c r="BK756">
        <v>0</v>
      </c>
    </row>
    <row r="757" spans="1:63">
      <c r="A757" s="1" t="s">
        <v>1709</v>
      </c>
      <c r="B757" t="s">
        <v>54</v>
      </c>
      <c r="D757" t="s">
        <v>59</v>
      </c>
      <c r="E757" t="s">
        <v>55</v>
      </c>
      <c r="F757" t="s">
        <v>56</v>
      </c>
      <c r="G757">
        <f t="shared" si="34"/>
        <v>72</v>
      </c>
      <c r="H757" s="1">
        <v>72</v>
      </c>
      <c r="I757" t="s">
        <v>56</v>
      </c>
      <c r="K757" t="s">
        <v>55</v>
      </c>
      <c r="L757">
        <v>0</v>
      </c>
      <c r="M757">
        <v>0</v>
      </c>
      <c r="N757" s="1">
        <v>0</v>
      </c>
      <c r="O757" t="s">
        <v>274</v>
      </c>
      <c r="P757" t="s">
        <v>335</v>
      </c>
      <c r="Q757">
        <v>33.362575</v>
      </c>
      <c r="R757" t="s">
        <v>59</v>
      </c>
      <c r="T757">
        <v>42239</v>
      </c>
      <c r="V757" s="2">
        <v>5</v>
      </c>
      <c r="W757">
        <f t="shared" si="33"/>
        <v>5</v>
      </c>
      <c r="X757" s="1">
        <v>5</v>
      </c>
      <c r="Y757" t="s">
        <v>56</v>
      </c>
      <c r="Z757">
        <v>6</v>
      </c>
      <c r="AA757">
        <v>6</v>
      </c>
      <c r="AB757" s="1">
        <v>6</v>
      </c>
      <c r="AC757" t="s">
        <v>59</v>
      </c>
      <c r="AD757" t="s">
        <v>60</v>
      </c>
      <c r="AE757" s="7">
        <f t="shared" ca="1" si="35"/>
        <v>66.122745664381668</v>
      </c>
      <c r="AF757" s="8">
        <v>0.52142267382578356</v>
      </c>
      <c r="AG757" t="s">
        <v>56</v>
      </c>
      <c r="AI757">
        <v>42.9</v>
      </c>
      <c r="AK757" t="s">
        <v>56</v>
      </c>
      <c r="AM757" t="s">
        <v>56</v>
      </c>
      <c r="AN757" t="s">
        <v>68</v>
      </c>
      <c r="AO757">
        <v>27</v>
      </c>
      <c r="AP757" t="s">
        <v>59</v>
      </c>
      <c r="AQ757" t="s">
        <v>55</v>
      </c>
      <c r="AR757" t="s">
        <v>55</v>
      </c>
      <c r="AS757" t="s">
        <v>55</v>
      </c>
      <c r="AT757" t="s">
        <v>55</v>
      </c>
      <c r="AU757" t="s">
        <v>55</v>
      </c>
      <c r="AV757" t="s">
        <v>55</v>
      </c>
      <c r="AW757" t="s">
        <v>56</v>
      </c>
      <c r="AX757" t="s">
        <v>59</v>
      </c>
      <c r="AY757" t="s">
        <v>56</v>
      </c>
      <c r="AZ757" t="s">
        <v>63</v>
      </c>
      <c r="BA757">
        <v>74</v>
      </c>
      <c r="BB757">
        <v>4052.4</v>
      </c>
      <c r="BC757">
        <v>0</v>
      </c>
      <c r="BD757">
        <v>0</v>
      </c>
      <c r="BE757">
        <v>2359.5</v>
      </c>
      <c r="BF757">
        <v>6411.9</v>
      </c>
      <c r="BG757" t="s">
        <v>59</v>
      </c>
      <c r="BH757" s="1" t="s">
        <v>59</v>
      </c>
      <c r="BI757" t="b">
        <v>1</v>
      </c>
      <c r="BJ757" t="s">
        <v>59</v>
      </c>
      <c r="BK757">
        <v>0</v>
      </c>
    </row>
    <row r="758" spans="1:63">
      <c r="A758" s="1" t="s">
        <v>1710</v>
      </c>
      <c r="B758" t="s">
        <v>54</v>
      </c>
      <c r="D758">
        <v>73</v>
      </c>
      <c r="E758" t="s">
        <v>55</v>
      </c>
      <c r="F758" t="s">
        <v>56</v>
      </c>
      <c r="G758">
        <f t="shared" si="34"/>
        <v>73</v>
      </c>
      <c r="H758" s="1">
        <v>73</v>
      </c>
      <c r="I758" t="s">
        <v>55</v>
      </c>
      <c r="K758" t="s">
        <v>55</v>
      </c>
      <c r="L758">
        <v>0</v>
      </c>
      <c r="M758">
        <v>0</v>
      </c>
      <c r="N758" s="1">
        <v>0</v>
      </c>
      <c r="O758" t="s">
        <v>1711</v>
      </c>
      <c r="P758" t="s">
        <v>59</v>
      </c>
      <c r="Q758">
        <v>36.296850999999997</v>
      </c>
      <c r="R758">
        <v>-117.865469</v>
      </c>
      <c r="T758">
        <v>318</v>
      </c>
      <c r="V758" s="2">
        <v>5</v>
      </c>
      <c r="W758">
        <f t="shared" si="33"/>
        <v>5</v>
      </c>
      <c r="X758" s="1">
        <v>5</v>
      </c>
      <c r="Y758" t="s">
        <v>59</v>
      </c>
      <c r="Z758">
        <v>0</v>
      </c>
      <c r="AA758">
        <v>0</v>
      </c>
      <c r="AB758" s="1">
        <v>0</v>
      </c>
      <c r="AC758">
        <v>9</v>
      </c>
      <c r="AD758" t="s">
        <v>67</v>
      </c>
      <c r="AE758" s="7">
        <f t="shared" ca="1" si="35"/>
        <v>9</v>
      </c>
      <c r="AF758" s="8">
        <v>9</v>
      </c>
      <c r="AG758" t="s">
        <v>56</v>
      </c>
      <c r="AI758">
        <v>24.85</v>
      </c>
      <c r="AK758" t="s">
        <v>55</v>
      </c>
      <c r="AM758" t="s">
        <v>56</v>
      </c>
      <c r="AN758" t="s">
        <v>68</v>
      </c>
      <c r="AO758">
        <v>15</v>
      </c>
      <c r="AP758" t="s">
        <v>55</v>
      </c>
      <c r="AQ758" t="s">
        <v>55</v>
      </c>
      <c r="AR758" t="s">
        <v>55</v>
      </c>
      <c r="AS758" t="s">
        <v>55</v>
      </c>
      <c r="AT758" t="s">
        <v>59</v>
      </c>
      <c r="AU758" t="s">
        <v>56</v>
      </c>
      <c r="AV758" t="s">
        <v>55</v>
      </c>
      <c r="AW758" t="s">
        <v>55</v>
      </c>
      <c r="AX758" t="s">
        <v>363</v>
      </c>
      <c r="AY758" t="s">
        <v>56</v>
      </c>
      <c r="AZ758" t="s">
        <v>63</v>
      </c>
      <c r="BA758">
        <v>79.55</v>
      </c>
      <c r="BB758">
        <v>718.55</v>
      </c>
      <c r="BC758">
        <v>0</v>
      </c>
      <c r="BD758">
        <v>10</v>
      </c>
      <c r="BE758">
        <v>223.65</v>
      </c>
      <c r="BF758" t="s">
        <v>59</v>
      </c>
      <c r="BG758" t="s">
        <v>59</v>
      </c>
      <c r="BH758" s="1" t="s">
        <v>59</v>
      </c>
      <c r="BI758" t="s">
        <v>59</v>
      </c>
      <c r="BJ758" t="b">
        <v>1</v>
      </c>
      <c r="BK758">
        <v>1</v>
      </c>
    </row>
    <row r="759" spans="1:63">
      <c r="A759" s="1" t="s">
        <v>1712</v>
      </c>
      <c r="B759" t="s">
        <v>66</v>
      </c>
      <c r="D759">
        <v>79</v>
      </c>
      <c r="E759" t="s">
        <v>55</v>
      </c>
      <c r="F759" t="s">
        <v>56</v>
      </c>
      <c r="G759">
        <f t="shared" si="34"/>
        <v>79</v>
      </c>
      <c r="H759" s="1">
        <v>79</v>
      </c>
      <c r="I759" t="s">
        <v>56</v>
      </c>
      <c r="K759" t="s">
        <v>56</v>
      </c>
      <c r="L759">
        <v>1</v>
      </c>
      <c r="M759">
        <v>1</v>
      </c>
      <c r="N759" s="1">
        <v>1</v>
      </c>
      <c r="O759" t="s">
        <v>1713</v>
      </c>
      <c r="P759" t="s">
        <v>1714</v>
      </c>
      <c r="Q759">
        <v>35.405721999999997</v>
      </c>
      <c r="R759" t="s">
        <v>59</v>
      </c>
      <c r="T759" t="s">
        <v>59</v>
      </c>
      <c r="V759" s="2">
        <v>3</v>
      </c>
      <c r="W759">
        <f t="shared" si="33"/>
        <v>3</v>
      </c>
      <c r="X759" s="1">
        <v>3</v>
      </c>
      <c r="Y759" t="s">
        <v>56</v>
      </c>
      <c r="Z759" t="s">
        <v>59</v>
      </c>
      <c r="AA759">
        <v>1</v>
      </c>
      <c r="AB759" s="1">
        <v>1</v>
      </c>
      <c r="AC759">
        <v>14</v>
      </c>
      <c r="AD759" t="s">
        <v>60</v>
      </c>
      <c r="AE759" s="7">
        <f t="shared" ca="1" si="35"/>
        <v>14</v>
      </c>
      <c r="AF759" s="8">
        <v>14</v>
      </c>
      <c r="AG759" t="s">
        <v>56</v>
      </c>
      <c r="AI759">
        <v>14.39</v>
      </c>
      <c r="AK759" t="s">
        <v>56</v>
      </c>
      <c r="AM759" t="s">
        <v>56</v>
      </c>
      <c r="AN759" t="s">
        <v>68</v>
      </c>
      <c r="AO759">
        <v>30</v>
      </c>
      <c r="AP759" t="s">
        <v>59</v>
      </c>
      <c r="AQ759" t="s">
        <v>59</v>
      </c>
      <c r="AR759" t="s">
        <v>55</v>
      </c>
      <c r="AS759" t="s">
        <v>55</v>
      </c>
      <c r="AT759" t="s">
        <v>56</v>
      </c>
      <c r="AU759" t="s">
        <v>56</v>
      </c>
      <c r="AV759" t="s">
        <v>59</v>
      </c>
      <c r="AW759" t="s">
        <v>56</v>
      </c>
      <c r="AX759" t="s">
        <v>363</v>
      </c>
      <c r="AY759" t="s">
        <v>56</v>
      </c>
      <c r="AZ759" t="s">
        <v>63</v>
      </c>
      <c r="BA759">
        <v>95.8</v>
      </c>
      <c r="BB759">
        <v>1346.3</v>
      </c>
      <c r="BC759">
        <v>0</v>
      </c>
      <c r="BD759">
        <v>0</v>
      </c>
      <c r="BE759">
        <v>201.46</v>
      </c>
      <c r="BF759">
        <v>1547.76</v>
      </c>
      <c r="BG759" t="s">
        <v>996</v>
      </c>
      <c r="BH759" s="1" t="s">
        <v>996</v>
      </c>
      <c r="BI759" t="s">
        <v>59</v>
      </c>
      <c r="BJ759" t="b">
        <v>1</v>
      </c>
      <c r="BK759">
        <v>0</v>
      </c>
    </row>
    <row r="760" spans="1:63">
      <c r="A760" s="1" t="s">
        <v>1715</v>
      </c>
      <c r="B760" t="s">
        <v>54</v>
      </c>
      <c r="D760">
        <v>72</v>
      </c>
      <c r="E760" t="s">
        <v>55</v>
      </c>
      <c r="F760" t="s">
        <v>59</v>
      </c>
      <c r="G760">
        <f t="shared" si="34"/>
        <v>72</v>
      </c>
      <c r="H760" s="1">
        <v>72</v>
      </c>
      <c r="I760" t="s">
        <v>56</v>
      </c>
      <c r="K760" t="s">
        <v>55</v>
      </c>
      <c r="L760">
        <v>0</v>
      </c>
      <c r="M760">
        <v>0</v>
      </c>
      <c r="N760" s="1">
        <v>0</v>
      </c>
      <c r="O760" t="s">
        <v>1716</v>
      </c>
      <c r="P760" t="s">
        <v>1717</v>
      </c>
      <c r="Q760" t="s">
        <v>59</v>
      </c>
      <c r="R760">
        <v>-119.505661</v>
      </c>
      <c r="T760">
        <v>1314</v>
      </c>
      <c r="V760" s="2">
        <v>3</v>
      </c>
      <c r="W760">
        <f t="shared" si="33"/>
        <v>3</v>
      </c>
      <c r="X760" s="1">
        <v>3</v>
      </c>
      <c r="Y760" t="s">
        <v>56</v>
      </c>
      <c r="Z760">
        <v>2</v>
      </c>
      <c r="AA760">
        <v>2</v>
      </c>
      <c r="AB760" s="1">
        <v>2</v>
      </c>
      <c r="AC760">
        <v>34</v>
      </c>
      <c r="AD760" t="s">
        <v>60</v>
      </c>
      <c r="AE760" s="7">
        <f t="shared" ca="1" si="35"/>
        <v>34</v>
      </c>
      <c r="AF760" s="8">
        <v>34</v>
      </c>
      <c r="AG760" t="s">
        <v>56</v>
      </c>
      <c r="AI760">
        <v>12.98</v>
      </c>
      <c r="AK760" t="s">
        <v>55</v>
      </c>
      <c r="AM760" t="s">
        <v>56</v>
      </c>
      <c r="AN760" t="s">
        <v>68</v>
      </c>
      <c r="AO760">
        <v>8</v>
      </c>
      <c r="AP760" t="s">
        <v>55</v>
      </c>
      <c r="AQ760" t="s">
        <v>55</v>
      </c>
      <c r="AR760" t="s">
        <v>55</v>
      </c>
      <c r="AS760" t="s">
        <v>55</v>
      </c>
      <c r="AT760" t="s">
        <v>55</v>
      </c>
      <c r="AU760" t="s">
        <v>55</v>
      </c>
      <c r="AV760" t="s">
        <v>55</v>
      </c>
      <c r="AW760" t="s">
        <v>56</v>
      </c>
      <c r="AX760" t="s">
        <v>363</v>
      </c>
      <c r="AY760" t="s">
        <v>55</v>
      </c>
      <c r="AZ760" t="s">
        <v>138</v>
      </c>
      <c r="BA760">
        <v>71.55</v>
      </c>
      <c r="BB760">
        <v>2427.35</v>
      </c>
      <c r="BC760">
        <v>0</v>
      </c>
      <c r="BD760">
        <v>0</v>
      </c>
      <c r="BE760">
        <v>441.32</v>
      </c>
      <c r="BF760">
        <v>2868.67</v>
      </c>
      <c r="BG760" t="s">
        <v>996</v>
      </c>
      <c r="BH760" s="1" t="s">
        <v>996</v>
      </c>
      <c r="BI760" t="s">
        <v>59</v>
      </c>
      <c r="BJ760" t="b">
        <v>1</v>
      </c>
      <c r="BK760">
        <v>0</v>
      </c>
    </row>
    <row r="761" spans="1:63">
      <c r="A761" s="1" t="s">
        <v>1718</v>
      </c>
      <c r="B761" t="s">
        <v>59</v>
      </c>
      <c r="D761">
        <v>78</v>
      </c>
      <c r="E761" t="s">
        <v>55</v>
      </c>
      <c r="F761" t="s">
        <v>56</v>
      </c>
      <c r="G761">
        <f t="shared" si="34"/>
        <v>78</v>
      </c>
      <c r="H761" s="1">
        <v>78</v>
      </c>
      <c r="I761" t="s">
        <v>56</v>
      </c>
      <c r="K761" t="s">
        <v>55</v>
      </c>
      <c r="L761">
        <v>0</v>
      </c>
      <c r="M761">
        <v>0</v>
      </c>
      <c r="N761" s="1">
        <v>0</v>
      </c>
      <c r="O761" t="s">
        <v>1719</v>
      </c>
      <c r="P761" t="s">
        <v>1720</v>
      </c>
      <c r="Q761">
        <v>36.594541999999997</v>
      </c>
      <c r="R761" t="s">
        <v>59</v>
      </c>
      <c r="T761">
        <v>265</v>
      </c>
      <c r="V761" s="2" t="s">
        <v>59</v>
      </c>
      <c r="W761">
        <f t="shared" si="33"/>
        <v>4</v>
      </c>
      <c r="X761" s="1">
        <v>4</v>
      </c>
      <c r="Y761" t="s">
        <v>56</v>
      </c>
      <c r="Z761">
        <v>10</v>
      </c>
      <c r="AA761">
        <v>10</v>
      </c>
      <c r="AB761" s="1">
        <v>10</v>
      </c>
      <c r="AC761">
        <v>19</v>
      </c>
      <c r="AD761" t="s">
        <v>60</v>
      </c>
      <c r="AE761" s="7">
        <f t="shared" ca="1" si="35"/>
        <v>19</v>
      </c>
      <c r="AF761" s="8">
        <v>19</v>
      </c>
      <c r="AG761" t="s">
        <v>56</v>
      </c>
      <c r="AI761">
        <v>19.57</v>
      </c>
      <c r="AK761" t="s">
        <v>56</v>
      </c>
      <c r="AM761" t="s">
        <v>56</v>
      </c>
      <c r="AN761" t="s">
        <v>68</v>
      </c>
      <c r="AO761" t="s">
        <v>59</v>
      </c>
      <c r="AP761" t="s">
        <v>55</v>
      </c>
      <c r="AQ761" t="s">
        <v>55</v>
      </c>
      <c r="AR761" t="s">
        <v>55</v>
      </c>
      <c r="AS761" t="s">
        <v>55</v>
      </c>
      <c r="AT761" t="s">
        <v>56</v>
      </c>
      <c r="AU761" t="s">
        <v>56</v>
      </c>
      <c r="AV761" t="s">
        <v>55</v>
      </c>
      <c r="AW761" t="s">
        <v>56</v>
      </c>
      <c r="AX761" t="s">
        <v>363</v>
      </c>
      <c r="AY761" t="s">
        <v>56</v>
      </c>
      <c r="AZ761" t="s">
        <v>63</v>
      </c>
      <c r="BA761">
        <v>94.95</v>
      </c>
      <c r="BB761" t="s">
        <v>59</v>
      </c>
      <c r="BC761">
        <v>0</v>
      </c>
      <c r="BD761">
        <v>0</v>
      </c>
      <c r="BE761">
        <v>371.83</v>
      </c>
      <c r="BF761" t="s">
        <v>59</v>
      </c>
      <c r="BG761" t="s">
        <v>996</v>
      </c>
      <c r="BH761" s="1" t="s">
        <v>996</v>
      </c>
      <c r="BI761" t="s">
        <v>59</v>
      </c>
      <c r="BJ761" t="b">
        <v>1</v>
      </c>
      <c r="BK761">
        <v>0</v>
      </c>
    </row>
    <row r="762" spans="1:63">
      <c r="A762" s="1" t="s">
        <v>1721</v>
      </c>
      <c r="B762" t="s">
        <v>54</v>
      </c>
      <c r="D762" t="s">
        <v>59</v>
      </c>
      <c r="E762" t="s">
        <v>59</v>
      </c>
      <c r="F762" t="s">
        <v>56</v>
      </c>
      <c r="G762">
        <f t="shared" si="34"/>
        <v>72</v>
      </c>
      <c r="H762" s="1">
        <v>72</v>
      </c>
      <c r="I762" t="s">
        <v>55</v>
      </c>
      <c r="K762" t="s">
        <v>55</v>
      </c>
      <c r="L762">
        <v>0</v>
      </c>
      <c r="M762">
        <v>0</v>
      </c>
      <c r="N762" s="1">
        <v>0</v>
      </c>
      <c r="O762" t="s">
        <v>170</v>
      </c>
      <c r="P762" t="s">
        <v>1171</v>
      </c>
      <c r="Q762">
        <v>36.749403000000001</v>
      </c>
      <c r="R762">
        <v>-119.78757400000001</v>
      </c>
      <c r="T762">
        <v>13858</v>
      </c>
      <c r="V762" s="2">
        <v>4</v>
      </c>
      <c r="W762">
        <f t="shared" si="33"/>
        <v>4</v>
      </c>
      <c r="X762" s="1">
        <v>4</v>
      </c>
      <c r="Y762" t="s">
        <v>55</v>
      </c>
      <c r="Z762">
        <v>0</v>
      </c>
      <c r="AA762">
        <v>0</v>
      </c>
      <c r="AB762" s="1">
        <v>0</v>
      </c>
      <c r="AC762">
        <v>24</v>
      </c>
      <c r="AD762" t="s">
        <v>60</v>
      </c>
      <c r="AE762" s="7">
        <f t="shared" ca="1" si="35"/>
        <v>24</v>
      </c>
      <c r="AF762" s="8">
        <v>24</v>
      </c>
      <c r="AG762" t="s">
        <v>56</v>
      </c>
      <c r="AI762">
        <v>46.13</v>
      </c>
      <c r="AK762" t="s">
        <v>56</v>
      </c>
      <c r="AM762" t="s">
        <v>56</v>
      </c>
      <c r="AN762" t="s">
        <v>68</v>
      </c>
      <c r="AO762" t="s">
        <v>59</v>
      </c>
      <c r="AP762" t="s">
        <v>55</v>
      </c>
      <c r="AQ762" t="s">
        <v>56</v>
      </c>
      <c r="AR762" t="s">
        <v>59</v>
      </c>
      <c r="AS762" t="s">
        <v>55</v>
      </c>
      <c r="AT762" t="s">
        <v>55</v>
      </c>
      <c r="AU762" t="s">
        <v>55</v>
      </c>
      <c r="AV762" t="s">
        <v>55</v>
      </c>
      <c r="AW762" t="s">
        <v>56</v>
      </c>
      <c r="AX762" t="s">
        <v>363</v>
      </c>
      <c r="AY762" t="s">
        <v>56</v>
      </c>
      <c r="AZ762" t="s">
        <v>63</v>
      </c>
      <c r="BA762">
        <v>80.5</v>
      </c>
      <c r="BB762">
        <v>2088.4499999999998</v>
      </c>
      <c r="BC762">
        <v>0</v>
      </c>
      <c r="BD762">
        <v>0</v>
      </c>
      <c r="BE762">
        <v>1107.1199999999999</v>
      </c>
      <c r="BF762">
        <v>3195.57</v>
      </c>
      <c r="BG762" t="s">
        <v>59</v>
      </c>
      <c r="BH762" s="1" t="s">
        <v>59</v>
      </c>
      <c r="BI762" t="s">
        <v>59</v>
      </c>
      <c r="BJ762" t="b">
        <v>1</v>
      </c>
      <c r="BK762">
        <v>1</v>
      </c>
    </row>
    <row r="763" spans="1:63">
      <c r="A763" s="1" t="s">
        <v>1722</v>
      </c>
      <c r="B763" t="s">
        <v>59</v>
      </c>
      <c r="D763">
        <v>77</v>
      </c>
      <c r="E763" t="s">
        <v>55</v>
      </c>
      <c r="F763" t="s">
        <v>56</v>
      </c>
      <c r="G763">
        <f t="shared" si="34"/>
        <v>77</v>
      </c>
      <c r="H763" s="1">
        <v>77</v>
      </c>
      <c r="I763" t="s">
        <v>55</v>
      </c>
      <c r="K763" t="s">
        <v>55</v>
      </c>
      <c r="L763">
        <v>0</v>
      </c>
      <c r="M763">
        <v>0</v>
      </c>
      <c r="N763" s="1">
        <v>0</v>
      </c>
      <c r="O763" t="s">
        <v>170</v>
      </c>
      <c r="P763" t="s">
        <v>1723</v>
      </c>
      <c r="Q763">
        <v>36.768774000000001</v>
      </c>
      <c r="R763" t="s">
        <v>59</v>
      </c>
      <c r="T763">
        <v>31180</v>
      </c>
      <c r="V763" s="2">
        <v>4</v>
      </c>
      <c r="W763">
        <f t="shared" si="33"/>
        <v>4</v>
      </c>
      <c r="X763" s="1">
        <v>4</v>
      </c>
      <c r="Y763" t="s">
        <v>59</v>
      </c>
      <c r="Z763" t="s">
        <v>59</v>
      </c>
      <c r="AA763">
        <v>0</v>
      </c>
      <c r="AB763" s="1">
        <v>0</v>
      </c>
      <c r="AC763" t="s">
        <v>59</v>
      </c>
      <c r="AD763" t="s">
        <v>59</v>
      </c>
      <c r="AE763" s="7">
        <f t="shared" ca="1" si="35"/>
        <v>0.23267861977052315</v>
      </c>
      <c r="AF763" s="8">
        <v>22.938932543340371</v>
      </c>
      <c r="AG763" t="s">
        <v>59</v>
      </c>
      <c r="AI763" t="s">
        <v>59</v>
      </c>
      <c r="AK763" t="s">
        <v>59</v>
      </c>
      <c r="AM763" t="s">
        <v>59</v>
      </c>
      <c r="AN763" t="s">
        <v>59</v>
      </c>
      <c r="AO763" t="s">
        <v>59</v>
      </c>
      <c r="AP763" t="s">
        <v>59</v>
      </c>
      <c r="AQ763" t="s">
        <v>59</v>
      </c>
      <c r="AR763" t="s">
        <v>59</v>
      </c>
      <c r="AS763" t="s">
        <v>59</v>
      </c>
      <c r="AT763" t="s">
        <v>59</v>
      </c>
      <c r="AU763" t="s">
        <v>59</v>
      </c>
      <c r="AV763" t="s">
        <v>59</v>
      </c>
      <c r="AW763" t="s">
        <v>59</v>
      </c>
      <c r="AX763" t="s">
        <v>59</v>
      </c>
      <c r="AY763" t="s">
        <v>59</v>
      </c>
      <c r="AZ763" t="s">
        <v>59</v>
      </c>
      <c r="BA763" t="s">
        <v>59</v>
      </c>
      <c r="BB763" t="s">
        <v>59</v>
      </c>
      <c r="BC763" t="s">
        <v>59</v>
      </c>
      <c r="BD763" t="s">
        <v>59</v>
      </c>
      <c r="BE763" t="s">
        <v>59</v>
      </c>
      <c r="BF763" t="s">
        <v>59</v>
      </c>
      <c r="BG763" t="s">
        <v>59</v>
      </c>
      <c r="BH763" s="1" t="s">
        <v>59</v>
      </c>
      <c r="BI763" t="s">
        <v>59</v>
      </c>
      <c r="BJ763" t="b">
        <v>1</v>
      </c>
      <c r="BK763">
        <v>1</v>
      </c>
    </row>
    <row r="764" spans="1:63">
      <c r="A764" s="1" t="s">
        <v>1724</v>
      </c>
      <c r="B764" t="s">
        <v>54</v>
      </c>
      <c r="D764">
        <v>69</v>
      </c>
      <c r="E764" t="s">
        <v>55</v>
      </c>
      <c r="F764" t="s">
        <v>56</v>
      </c>
      <c r="G764">
        <f t="shared" si="34"/>
        <v>69</v>
      </c>
      <c r="H764" s="1">
        <v>69</v>
      </c>
      <c r="I764" t="s">
        <v>56</v>
      </c>
      <c r="K764" t="s">
        <v>55</v>
      </c>
      <c r="L764">
        <v>0</v>
      </c>
      <c r="M764">
        <v>0</v>
      </c>
      <c r="N764" s="1">
        <v>0</v>
      </c>
      <c r="O764" t="s">
        <v>170</v>
      </c>
      <c r="P764" t="s">
        <v>1725</v>
      </c>
      <c r="Q764">
        <v>36.878709000000001</v>
      </c>
      <c r="R764">
        <v>-119.7645</v>
      </c>
      <c r="T764">
        <v>45087</v>
      </c>
      <c r="V764" s="2">
        <v>5</v>
      </c>
      <c r="W764">
        <f t="shared" si="33"/>
        <v>5</v>
      </c>
      <c r="X764" s="1">
        <v>5</v>
      </c>
      <c r="Y764" t="s">
        <v>55</v>
      </c>
      <c r="Z764">
        <v>0</v>
      </c>
      <c r="AA764">
        <v>0</v>
      </c>
      <c r="AB764" s="1">
        <v>0</v>
      </c>
      <c r="AC764">
        <v>71</v>
      </c>
      <c r="AD764" t="s">
        <v>233</v>
      </c>
      <c r="AE764" s="7">
        <f t="shared" ca="1" si="35"/>
        <v>71</v>
      </c>
      <c r="AF764" s="8">
        <v>71</v>
      </c>
      <c r="AG764" t="s">
        <v>56</v>
      </c>
      <c r="AI764" t="s">
        <v>59</v>
      </c>
      <c r="AK764" t="s">
        <v>56</v>
      </c>
      <c r="AM764" t="s">
        <v>55</v>
      </c>
      <c r="AN764" t="s">
        <v>60</v>
      </c>
      <c r="AO764">
        <v>0</v>
      </c>
      <c r="AP764" t="s">
        <v>55</v>
      </c>
      <c r="AQ764" t="s">
        <v>55</v>
      </c>
      <c r="AR764" t="s">
        <v>55</v>
      </c>
      <c r="AS764" t="s">
        <v>55</v>
      </c>
      <c r="AT764" t="s">
        <v>55</v>
      </c>
      <c r="AU764" t="s">
        <v>55</v>
      </c>
      <c r="AV764" t="s">
        <v>55</v>
      </c>
      <c r="AW764" t="s">
        <v>55</v>
      </c>
      <c r="AX764" t="s">
        <v>363</v>
      </c>
      <c r="AY764" t="s">
        <v>55</v>
      </c>
      <c r="AZ764" t="s">
        <v>63</v>
      </c>
      <c r="BA764">
        <v>24.85</v>
      </c>
      <c r="BB764">
        <v>1901</v>
      </c>
      <c r="BC764">
        <v>0</v>
      </c>
      <c r="BD764">
        <v>0</v>
      </c>
      <c r="BE764">
        <v>1575.49</v>
      </c>
      <c r="BF764">
        <v>3476.49</v>
      </c>
      <c r="BG764" t="s">
        <v>996</v>
      </c>
      <c r="BH764" s="1" t="s">
        <v>996</v>
      </c>
      <c r="BI764" t="s">
        <v>59</v>
      </c>
      <c r="BJ764" t="b">
        <v>1</v>
      </c>
      <c r="BK764">
        <v>0</v>
      </c>
    </row>
    <row r="765" spans="1:63">
      <c r="A765" s="1" t="s">
        <v>1726</v>
      </c>
      <c r="B765" t="s">
        <v>59</v>
      </c>
      <c r="D765">
        <v>71</v>
      </c>
      <c r="E765" t="s">
        <v>55</v>
      </c>
      <c r="F765" t="s">
        <v>56</v>
      </c>
      <c r="G765">
        <f t="shared" si="34"/>
        <v>71</v>
      </c>
      <c r="H765" s="1">
        <v>71</v>
      </c>
      <c r="I765" t="s">
        <v>56</v>
      </c>
      <c r="K765" t="s">
        <v>55</v>
      </c>
      <c r="L765">
        <v>0</v>
      </c>
      <c r="M765">
        <v>0</v>
      </c>
      <c r="N765" s="1">
        <v>0</v>
      </c>
      <c r="O765" t="s">
        <v>170</v>
      </c>
      <c r="P765" t="s">
        <v>1727</v>
      </c>
      <c r="Q765">
        <v>36.623632000000001</v>
      </c>
      <c r="R765">
        <v>-119.741322</v>
      </c>
      <c r="T765">
        <v>21010</v>
      </c>
      <c r="V765" s="2">
        <v>4</v>
      </c>
      <c r="W765">
        <f t="shared" si="33"/>
        <v>4</v>
      </c>
      <c r="X765" s="1">
        <v>4</v>
      </c>
      <c r="Y765" t="s">
        <v>56</v>
      </c>
      <c r="Z765">
        <v>8</v>
      </c>
      <c r="AA765">
        <v>8</v>
      </c>
      <c r="AB765" s="1">
        <v>8</v>
      </c>
      <c r="AC765">
        <v>7</v>
      </c>
      <c r="AD765" t="s">
        <v>60</v>
      </c>
      <c r="AE765" s="7">
        <f t="shared" ca="1" si="35"/>
        <v>7</v>
      </c>
      <c r="AF765" s="8">
        <v>7</v>
      </c>
      <c r="AG765" t="s">
        <v>56</v>
      </c>
      <c r="AI765">
        <v>41.97</v>
      </c>
      <c r="AK765" t="s">
        <v>55</v>
      </c>
      <c r="AM765" t="s">
        <v>56</v>
      </c>
      <c r="AN765" t="s">
        <v>68</v>
      </c>
      <c r="AO765">
        <v>11</v>
      </c>
      <c r="AP765" t="s">
        <v>55</v>
      </c>
      <c r="AQ765" t="s">
        <v>55</v>
      </c>
      <c r="AR765" t="s">
        <v>55</v>
      </c>
      <c r="AS765" t="s">
        <v>55</v>
      </c>
      <c r="AT765" t="s">
        <v>59</v>
      </c>
      <c r="AU765" t="s">
        <v>56</v>
      </c>
      <c r="AV765" t="s">
        <v>56</v>
      </c>
      <c r="AW765" t="s">
        <v>56</v>
      </c>
      <c r="AX765" t="s">
        <v>363</v>
      </c>
      <c r="AY765" t="s">
        <v>56</v>
      </c>
      <c r="AZ765" t="s">
        <v>63</v>
      </c>
      <c r="BA765" t="s">
        <v>59</v>
      </c>
      <c r="BB765">
        <v>605.45000000000005</v>
      </c>
      <c r="BC765">
        <v>0</v>
      </c>
      <c r="BD765">
        <v>0</v>
      </c>
      <c r="BE765">
        <v>293.79000000000002</v>
      </c>
      <c r="BF765">
        <v>899.24</v>
      </c>
      <c r="BG765" t="s">
        <v>996</v>
      </c>
      <c r="BH765" s="1" t="s">
        <v>996</v>
      </c>
      <c r="BI765" t="s">
        <v>59</v>
      </c>
      <c r="BJ765" t="b">
        <v>1</v>
      </c>
      <c r="BK765">
        <v>0</v>
      </c>
    </row>
    <row r="766" spans="1:63">
      <c r="A766" s="1" t="s">
        <v>1728</v>
      </c>
      <c r="B766" t="s">
        <v>66</v>
      </c>
      <c r="D766">
        <v>65</v>
      </c>
      <c r="E766" t="s">
        <v>55</v>
      </c>
      <c r="F766" t="s">
        <v>56</v>
      </c>
      <c r="G766">
        <f t="shared" si="34"/>
        <v>65</v>
      </c>
      <c r="H766" s="1">
        <v>65</v>
      </c>
      <c r="I766" t="s">
        <v>55</v>
      </c>
      <c r="K766" t="s">
        <v>55</v>
      </c>
      <c r="L766">
        <v>0</v>
      </c>
      <c r="M766">
        <v>0</v>
      </c>
      <c r="N766" s="1">
        <v>0</v>
      </c>
      <c r="O766" t="s">
        <v>170</v>
      </c>
      <c r="P766" t="s">
        <v>1729</v>
      </c>
      <c r="Q766">
        <v>36.793601000000002</v>
      </c>
      <c r="R766">
        <v>-119.76113100000001</v>
      </c>
      <c r="T766">
        <v>39148</v>
      </c>
      <c r="V766" s="2" t="s">
        <v>59</v>
      </c>
      <c r="W766" t="e">
        <f t="shared" si="33"/>
        <v>#N/A</v>
      </c>
      <c r="X766" s="1" t="e">
        <v>#N/A</v>
      </c>
      <c r="Y766" t="s">
        <v>59</v>
      </c>
      <c r="Z766">
        <v>0</v>
      </c>
      <c r="AA766">
        <v>0</v>
      </c>
      <c r="AB766" s="1">
        <v>0</v>
      </c>
      <c r="AC766">
        <v>57</v>
      </c>
      <c r="AD766" t="s">
        <v>59</v>
      </c>
      <c r="AE766" s="7">
        <f t="shared" ca="1" si="35"/>
        <v>57</v>
      </c>
      <c r="AF766" s="8">
        <v>57</v>
      </c>
      <c r="AG766" t="s">
        <v>55</v>
      </c>
      <c r="AI766">
        <v>0</v>
      </c>
      <c r="AK766" t="s">
        <v>55</v>
      </c>
      <c r="AM766" t="s">
        <v>56</v>
      </c>
      <c r="AN766" t="s">
        <v>61</v>
      </c>
      <c r="AO766">
        <v>26</v>
      </c>
      <c r="AP766" t="s">
        <v>55</v>
      </c>
      <c r="AQ766" t="s">
        <v>59</v>
      </c>
      <c r="AR766" t="s">
        <v>56</v>
      </c>
      <c r="AS766" t="s">
        <v>55</v>
      </c>
      <c r="AT766" t="s">
        <v>56</v>
      </c>
      <c r="AU766" t="s">
        <v>56</v>
      </c>
      <c r="AV766" t="s">
        <v>56</v>
      </c>
      <c r="AW766" t="s">
        <v>56</v>
      </c>
      <c r="AX766" t="s">
        <v>59</v>
      </c>
      <c r="AY766" t="s">
        <v>56</v>
      </c>
      <c r="AZ766" t="s">
        <v>63</v>
      </c>
      <c r="BA766" t="s">
        <v>59</v>
      </c>
      <c r="BB766">
        <v>3094.05</v>
      </c>
      <c r="BC766">
        <v>0</v>
      </c>
      <c r="BD766" t="s">
        <v>59</v>
      </c>
      <c r="BE766">
        <v>0</v>
      </c>
      <c r="BF766">
        <v>3094.05</v>
      </c>
      <c r="BG766" t="s">
        <v>59</v>
      </c>
      <c r="BH766" s="1" t="s">
        <v>59</v>
      </c>
      <c r="BI766" t="s">
        <v>59</v>
      </c>
      <c r="BJ766" t="b">
        <v>1</v>
      </c>
      <c r="BK766">
        <v>1</v>
      </c>
    </row>
    <row r="767" spans="1:63">
      <c r="A767" s="1" t="s">
        <v>1730</v>
      </c>
      <c r="B767" t="s">
        <v>66</v>
      </c>
      <c r="D767">
        <v>80</v>
      </c>
      <c r="E767" t="s">
        <v>59</v>
      </c>
      <c r="F767" t="s">
        <v>56</v>
      </c>
      <c r="G767">
        <f t="shared" si="34"/>
        <v>80</v>
      </c>
      <c r="H767" s="1">
        <v>80</v>
      </c>
      <c r="I767" t="s">
        <v>59</v>
      </c>
      <c r="K767" t="s">
        <v>55</v>
      </c>
      <c r="L767">
        <v>0</v>
      </c>
      <c r="M767">
        <v>0</v>
      </c>
      <c r="N767" s="1">
        <v>0</v>
      </c>
      <c r="O767" t="s">
        <v>227</v>
      </c>
      <c r="P767" t="s">
        <v>228</v>
      </c>
      <c r="Q767">
        <v>33.141264999999997</v>
      </c>
      <c r="R767">
        <v>-116.967221</v>
      </c>
      <c r="T767">
        <v>48690</v>
      </c>
      <c r="V767" s="2">
        <v>3</v>
      </c>
      <c r="W767">
        <f t="shared" si="33"/>
        <v>3</v>
      </c>
      <c r="X767" s="1">
        <v>3</v>
      </c>
      <c r="Y767" t="s">
        <v>55</v>
      </c>
      <c r="Z767" t="s">
        <v>59</v>
      </c>
      <c r="AA767">
        <v>0</v>
      </c>
      <c r="AB767" s="1">
        <v>0</v>
      </c>
      <c r="AC767">
        <v>59</v>
      </c>
      <c r="AD767" t="s">
        <v>88</v>
      </c>
      <c r="AE767" s="7">
        <f t="shared" ca="1" si="35"/>
        <v>59</v>
      </c>
      <c r="AF767" s="8">
        <v>59</v>
      </c>
      <c r="AG767" t="s">
        <v>56</v>
      </c>
      <c r="AI767">
        <v>25.57</v>
      </c>
      <c r="AK767" t="s">
        <v>56</v>
      </c>
      <c r="AM767" t="s">
        <v>56</v>
      </c>
      <c r="AN767" t="s">
        <v>68</v>
      </c>
      <c r="AO767">
        <v>5</v>
      </c>
      <c r="AP767" t="s">
        <v>56</v>
      </c>
      <c r="AQ767" t="s">
        <v>56</v>
      </c>
      <c r="AR767" t="s">
        <v>56</v>
      </c>
      <c r="AS767" t="s">
        <v>59</v>
      </c>
      <c r="AT767" t="s">
        <v>55</v>
      </c>
      <c r="AU767" t="s">
        <v>55</v>
      </c>
      <c r="AV767" t="s">
        <v>55</v>
      </c>
      <c r="AW767" t="s">
        <v>59</v>
      </c>
      <c r="AX767" t="s">
        <v>363</v>
      </c>
      <c r="AY767" t="s">
        <v>56</v>
      </c>
      <c r="AZ767" t="s">
        <v>63</v>
      </c>
      <c r="BA767">
        <v>89.75</v>
      </c>
      <c r="BB767">
        <v>5496.9</v>
      </c>
      <c r="BC767">
        <v>0</v>
      </c>
      <c r="BD767">
        <v>0</v>
      </c>
      <c r="BE767">
        <v>1508.63</v>
      </c>
      <c r="BF767">
        <v>7005.53</v>
      </c>
      <c r="BG767" t="s">
        <v>59</v>
      </c>
      <c r="BH767" s="1" t="s">
        <v>59</v>
      </c>
      <c r="BI767" t="s">
        <v>59</v>
      </c>
      <c r="BJ767" t="b">
        <v>1</v>
      </c>
      <c r="BK767">
        <v>1</v>
      </c>
    </row>
    <row r="768" spans="1:63">
      <c r="A768" s="1" t="s">
        <v>1731</v>
      </c>
      <c r="B768" t="s">
        <v>54</v>
      </c>
      <c r="D768">
        <v>71</v>
      </c>
      <c r="E768" t="s">
        <v>55</v>
      </c>
      <c r="F768" t="s">
        <v>56</v>
      </c>
      <c r="G768">
        <f t="shared" si="34"/>
        <v>71</v>
      </c>
      <c r="H768" s="1">
        <v>71</v>
      </c>
      <c r="I768" t="s">
        <v>55</v>
      </c>
      <c r="K768" t="s">
        <v>55</v>
      </c>
      <c r="L768">
        <v>0</v>
      </c>
      <c r="M768">
        <v>0</v>
      </c>
      <c r="N768" s="1">
        <v>0</v>
      </c>
      <c r="O768" t="s">
        <v>1732</v>
      </c>
      <c r="P768" t="s">
        <v>59</v>
      </c>
      <c r="Q768">
        <v>36.460611</v>
      </c>
      <c r="R768">
        <v>-121.852507</v>
      </c>
      <c r="T768">
        <v>13121</v>
      </c>
      <c r="V768" s="2">
        <v>5</v>
      </c>
      <c r="W768">
        <f t="shared" si="33"/>
        <v>5</v>
      </c>
      <c r="X768" s="1">
        <v>5</v>
      </c>
      <c r="Y768" t="s">
        <v>59</v>
      </c>
      <c r="Z768">
        <v>0</v>
      </c>
      <c r="AA768">
        <v>0</v>
      </c>
      <c r="AB768" s="1">
        <v>0</v>
      </c>
      <c r="AC768">
        <v>2</v>
      </c>
      <c r="AD768" t="s">
        <v>67</v>
      </c>
      <c r="AE768" s="7">
        <f t="shared" ca="1" si="35"/>
        <v>2</v>
      </c>
      <c r="AF768" s="8">
        <v>2</v>
      </c>
      <c r="AG768" t="s">
        <v>56</v>
      </c>
      <c r="AI768">
        <v>37.97</v>
      </c>
      <c r="AK768" t="s">
        <v>55</v>
      </c>
      <c r="AM768" t="s">
        <v>59</v>
      </c>
      <c r="AN768" t="s">
        <v>61</v>
      </c>
      <c r="AO768">
        <v>9</v>
      </c>
      <c r="AP768" t="s">
        <v>55</v>
      </c>
      <c r="AQ768" t="s">
        <v>55</v>
      </c>
      <c r="AR768" t="s">
        <v>59</v>
      </c>
      <c r="AS768" t="s">
        <v>55</v>
      </c>
      <c r="AT768" t="s">
        <v>55</v>
      </c>
      <c r="AU768" t="s">
        <v>55</v>
      </c>
      <c r="AV768" t="s">
        <v>55</v>
      </c>
      <c r="AW768" t="s">
        <v>56</v>
      </c>
      <c r="AX768" t="s">
        <v>363</v>
      </c>
      <c r="AY768" t="s">
        <v>59</v>
      </c>
      <c r="AZ768" t="s">
        <v>83</v>
      </c>
      <c r="BA768" t="s">
        <v>59</v>
      </c>
      <c r="BB768" t="s">
        <v>59</v>
      </c>
      <c r="BC768">
        <v>0</v>
      </c>
      <c r="BD768">
        <v>0</v>
      </c>
      <c r="BE768">
        <v>75.94</v>
      </c>
      <c r="BF768">
        <v>183.04</v>
      </c>
      <c r="BG768" t="s">
        <v>59</v>
      </c>
      <c r="BH768" s="1" t="s">
        <v>59</v>
      </c>
      <c r="BI768" t="b">
        <v>1</v>
      </c>
      <c r="BJ768" t="s">
        <v>59</v>
      </c>
      <c r="BK768">
        <v>0</v>
      </c>
    </row>
    <row r="769" spans="1:63">
      <c r="A769" s="1" t="s">
        <v>1733</v>
      </c>
      <c r="B769" t="s">
        <v>54</v>
      </c>
      <c r="D769">
        <v>79</v>
      </c>
      <c r="E769" t="s">
        <v>55</v>
      </c>
      <c r="F769" t="s">
        <v>56</v>
      </c>
      <c r="G769">
        <f t="shared" si="34"/>
        <v>79</v>
      </c>
      <c r="H769" s="1">
        <v>79</v>
      </c>
      <c r="I769" t="s">
        <v>55</v>
      </c>
      <c r="K769" t="s">
        <v>55</v>
      </c>
      <c r="L769">
        <v>0</v>
      </c>
      <c r="M769">
        <v>0</v>
      </c>
      <c r="N769" s="1">
        <v>0</v>
      </c>
      <c r="O769" t="s">
        <v>59</v>
      </c>
      <c r="P769" t="s">
        <v>59</v>
      </c>
      <c r="Q769" t="s">
        <v>59</v>
      </c>
      <c r="R769" t="s">
        <v>59</v>
      </c>
      <c r="T769" t="s">
        <v>59</v>
      </c>
      <c r="V769" s="2">
        <v>4</v>
      </c>
      <c r="W769">
        <f t="shared" si="33"/>
        <v>4</v>
      </c>
      <c r="X769" s="1">
        <v>4</v>
      </c>
      <c r="Y769" t="s">
        <v>59</v>
      </c>
      <c r="Z769" t="s">
        <v>59</v>
      </c>
      <c r="AA769">
        <v>0</v>
      </c>
      <c r="AB769" s="1">
        <v>0</v>
      </c>
      <c r="AC769">
        <v>32</v>
      </c>
      <c r="AD769" t="s">
        <v>59</v>
      </c>
      <c r="AE769" s="7">
        <f t="shared" ca="1" si="35"/>
        <v>32</v>
      </c>
      <c r="AF769" s="8">
        <v>32</v>
      </c>
      <c r="AG769" t="s">
        <v>56</v>
      </c>
      <c r="AI769">
        <v>25.89</v>
      </c>
      <c r="AK769" t="s">
        <v>55</v>
      </c>
      <c r="AM769" t="s">
        <v>59</v>
      </c>
      <c r="AN769" t="s">
        <v>60</v>
      </c>
      <c r="AO769">
        <v>0</v>
      </c>
      <c r="AP769" t="s">
        <v>55</v>
      </c>
      <c r="AQ769" t="s">
        <v>55</v>
      </c>
      <c r="AR769" t="s">
        <v>55</v>
      </c>
      <c r="AS769" t="s">
        <v>55</v>
      </c>
      <c r="AT769" t="s">
        <v>55</v>
      </c>
      <c r="AU769" t="s">
        <v>55</v>
      </c>
      <c r="AV769" t="s">
        <v>55</v>
      </c>
      <c r="AW769" t="s">
        <v>55</v>
      </c>
      <c r="AX769" t="s">
        <v>145</v>
      </c>
      <c r="AY769" t="s">
        <v>59</v>
      </c>
      <c r="AZ769" t="s">
        <v>59</v>
      </c>
      <c r="BA769" t="s">
        <v>59</v>
      </c>
      <c r="BB769">
        <v>587.70000000000005</v>
      </c>
      <c r="BC769">
        <v>0</v>
      </c>
      <c r="BD769">
        <v>0</v>
      </c>
      <c r="BE769">
        <v>828.48</v>
      </c>
      <c r="BF769">
        <v>1416.18</v>
      </c>
      <c r="BG769" t="s">
        <v>59</v>
      </c>
      <c r="BH769" s="1" t="s">
        <v>59</v>
      </c>
      <c r="BI769" t="b">
        <v>1</v>
      </c>
      <c r="BJ769" t="s">
        <v>59</v>
      </c>
      <c r="BK769">
        <v>0</v>
      </c>
    </row>
    <row r="770" spans="1:63">
      <c r="A770" s="1" t="s">
        <v>1734</v>
      </c>
      <c r="B770" t="s">
        <v>54</v>
      </c>
      <c r="D770">
        <v>78</v>
      </c>
      <c r="E770" t="s">
        <v>55</v>
      </c>
      <c r="F770" t="s">
        <v>56</v>
      </c>
      <c r="G770">
        <f t="shared" si="34"/>
        <v>78</v>
      </c>
      <c r="H770" s="1">
        <v>78</v>
      </c>
      <c r="I770" t="s">
        <v>55</v>
      </c>
      <c r="K770" t="s">
        <v>55</v>
      </c>
      <c r="L770">
        <v>0</v>
      </c>
      <c r="M770">
        <v>0</v>
      </c>
      <c r="N770" s="1">
        <v>0</v>
      </c>
      <c r="O770" t="s">
        <v>59</v>
      </c>
      <c r="P770" t="s">
        <v>59</v>
      </c>
      <c r="Q770" t="s">
        <v>59</v>
      </c>
      <c r="R770" t="s">
        <v>59</v>
      </c>
      <c r="T770" t="s">
        <v>59</v>
      </c>
      <c r="V770" s="2">
        <v>4</v>
      </c>
      <c r="W770">
        <f t="shared" ref="W770:W833" si="36">_xlfn.IFS(V770&lt;&gt;"NA", V770, BG770="Competitor", 1, BG770="Dissatisfaction", 1, BG770="Price", 2, BG770="Other", 2, BG770="Attitude", 2, BG770="No Churn", 4)</f>
        <v>4</v>
      </c>
      <c r="X770" s="1">
        <v>4</v>
      </c>
      <c r="Y770" t="s">
        <v>55</v>
      </c>
      <c r="Z770">
        <v>0</v>
      </c>
      <c r="AA770">
        <v>0</v>
      </c>
      <c r="AB770" s="1">
        <v>0</v>
      </c>
      <c r="AC770">
        <v>12</v>
      </c>
      <c r="AD770" t="s">
        <v>60</v>
      </c>
      <c r="AE770" s="7">
        <f t="shared" ca="1" si="35"/>
        <v>12</v>
      </c>
      <c r="AF770" s="8">
        <v>12</v>
      </c>
      <c r="AG770" t="s">
        <v>56</v>
      </c>
      <c r="AI770">
        <v>43.4</v>
      </c>
      <c r="AK770" t="s">
        <v>56</v>
      </c>
      <c r="AM770" t="s">
        <v>56</v>
      </c>
      <c r="AN770" t="s">
        <v>68</v>
      </c>
      <c r="AO770" t="s">
        <v>59</v>
      </c>
      <c r="AP770" t="s">
        <v>59</v>
      </c>
      <c r="AQ770" t="s">
        <v>55</v>
      </c>
      <c r="AR770" t="s">
        <v>55</v>
      </c>
      <c r="AS770" t="s">
        <v>55</v>
      </c>
      <c r="AT770" t="s">
        <v>55</v>
      </c>
      <c r="AU770" t="s">
        <v>55</v>
      </c>
      <c r="AV770" t="s">
        <v>55</v>
      </c>
      <c r="AW770" t="s">
        <v>56</v>
      </c>
      <c r="AX770" t="s">
        <v>363</v>
      </c>
      <c r="AY770" t="s">
        <v>56</v>
      </c>
      <c r="AZ770" t="s">
        <v>138</v>
      </c>
      <c r="BA770">
        <v>73.3</v>
      </c>
      <c r="BB770">
        <v>828.05</v>
      </c>
      <c r="BC770">
        <v>0</v>
      </c>
      <c r="BD770">
        <v>0</v>
      </c>
      <c r="BE770">
        <v>520.79999999999995</v>
      </c>
      <c r="BF770">
        <v>1348.85</v>
      </c>
      <c r="BG770" t="s">
        <v>59</v>
      </c>
      <c r="BH770" s="1" t="s">
        <v>59</v>
      </c>
      <c r="BI770" t="s">
        <v>59</v>
      </c>
      <c r="BJ770" t="b">
        <v>1</v>
      </c>
      <c r="BK770">
        <v>1</v>
      </c>
    </row>
    <row r="771" spans="1:63">
      <c r="A771" s="1" t="s">
        <v>1735</v>
      </c>
      <c r="B771" t="s">
        <v>66</v>
      </c>
      <c r="D771">
        <v>80</v>
      </c>
      <c r="E771" t="s">
        <v>55</v>
      </c>
      <c r="F771" t="s">
        <v>56</v>
      </c>
      <c r="G771">
        <f t="shared" ref="G771:G834" si="37">IF(D771&lt;&gt;"NA", D771, IF(E771="Yes",24, IF(F771="Yes", 72, 47)))</f>
        <v>80</v>
      </c>
      <c r="H771" s="1">
        <v>80</v>
      </c>
      <c r="I771" t="s">
        <v>55</v>
      </c>
      <c r="K771" t="s">
        <v>59</v>
      </c>
      <c r="L771">
        <v>0</v>
      </c>
      <c r="M771">
        <v>0</v>
      </c>
      <c r="N771" s="1">
        <v>0</v>
      </c>
      <c r="O771" t="s">
        <v>59</v>
      </c>
      <c r="P771" t="s">
        <v>1736</v>
      </c>
      <c r="Q771">
        <v>37.419725</v>
      </c>
      <c r="R771">
        <v>-122.06294699999999</v>
      </c>
      <c r="T771">
        <v>27822</v>
      </c>
      <c r="V771" s="2">
        <v>3</v>
      </c>
      <c r="W771">
        <f t="shared" si="36"/>
        <v>3</v>
      </c>
      <c r="X771" s="1">
        <v>3</v>
      </c>
      <c r="Y771" t="s">
        <v>55</v>
      </c>
      <c r="Z771">
        <v>0</v>
      </c>
      <c r="AA771">
        <v>0</v>
      </c>
      <c r="AB771" s="1">
        <v>0</v>
      </c>
      <c r="AC771">
        <v>45</v>
      </c>
      <c r="AD771" t="s">
        <v>59</v>
      </c>
      <c r="AE771" s="7">
        <f t="shared" ref="AE771:AE834" ca="1" si="38">IF(AC771&lt;&gt;"NA",AC771,_xlfn.IFS(AD771="Offer A",70,AD771="Offer B",53,AD771="Offer C",31,AD771="Offer D",16,AD771="Offer E",4,OR(AD771="None",AD771="Na"),72*_xlfn.BETA.INV(RAND(),0.526,0.673)))</f>
        <v>45</v>
      </c>
      <c r="AF771" s="8">
        <v>45</v>
      </c>
      <c r="AG771" t="s">
        <v>56</v>
      </c>
      <c r="AI771">
        <v>18.46</v>
      </c>
      <c r="AK771" t="s">
        <v>56</v>
      </c>
      <c r="AM771" t="s">
        <v>56</v>
      </c>
      <c r="AN771" t="s">
        <v>102</v>
      </c>
      <c r="AO771" t="s">
        <v>59</v>
      </c>
      <c r="AP771" t="s">
        <v>59</v>
      </c>
      <c r="AQ771" t="s">
        <v>55</v>
      </c>
      <c r="AR771" t="s">
        <v>55</v>
      </c>
      <c r="AS771" t="s">
        <v>56</v>
      </c>
      <c r="AT771" t="s">
        <v>55</v>
      </c>
      <c r="AU771" t="s">
        <v>56</v>
      </c>
      <c r="AV771" t="s">
        <v>56</v>
      </c>
      <c r="AW771" t="s">
        <v>56</v>
      </c>
      <c r="AX771" t="s">
        <v>363</v>
      </c>
      <c r="AY771" t="s">
        <v>59</v>
      </c>
      <c r="AZ771" t="s">
        <v>59</v>
      </c>
      <c r="BA771">
        <v>70.05</v>
      </c>
      <c r="BB771">
        <v>3062.45</v>
      </c>
      <c r="BC771">
        <v>0</v>
      </c>
      <c r="BD771">
        <v>0</v>
      </c>
      <c r="BE771">
        <v>830.7</v>
      </c>
      <c r="BF771">
        <v>3893.15</v>
      </c>
      <c r="BG771" t="s">
        <v>996</v>
      </c>
      <c r="BH771" s="1" t="s">
        <v>996</v>
      </c>
      <c r="BI771" t="s">
        <v>59</v>
      </c>
      <c r="BJ771" t="b">
        <v>1</v>
      </c>
      <c r="BK771">
        <v>0</v>
      </c>
    </row>
    <row r="772" spans="1:63">
      <c r="A772" s="1" t="s">
        <v>1737</v>
      </c>
      <c r="B772" t="s">
        <v>54</v>
      </c>
      <c r="D772">
        <v>67</v>
      </c>
      <c r="E772" t="s">
        <v>55</v>
      </c>
      <c r="F772" t="s">
        <v>56</v>
      </c>
      <c r="G772">
        <f t="shared" si="37"/>
        <v>67</v>
      </c>
      <c r="H772" s="1">
        <v>67</v>
      </c>
      <c r="I772" t="s">
        <v>55</v>
      </c>
      <c r="K772" t="s">
        <v>55</v>
      </c>
      <c r="L772">
        <v>0</v>
      </c>
      <c r="M772">
        <v>0</v>
      </c>
      <c r="N772" s="1">
        <v>0</v>
      </c>
      <c r="O772" t="s">
        <v>1738</v>
      </c>
      <c r="P772" t="s">
        <v>1739</v>
      </c>
      <c r="Q772">
        <v>37.331761999999998</v>
      </c>
      <c r="R772">
        <v>-122.341444</v>
      </c>
      <c r="T772">
        <v>291</v>
      </c>
      <c r="V772" s="2">
        <v>4</v>
      </c>
      <c r="W772">
        <f t="shared" si="36"/>
        <v>4</v>
      </c>
      <c r="X772" s="1">
        <v>4</v>
      </c>
      <c r="Y772" t="s">
        <v>55</v>
      </c>
      <c r="Z772">
        <v>0</v>
      </c>
      <c r="AA772">
        <v>0</v>
      </c>
      <c r="AB772" s="1">
        <v>0</v>
      </c>
      <c r="AC772">
        <v>5</v>
      </c>
      <c r="AD772" t="s">
        <v>67</v>
      </c>
      <c r="AE772" s="7">
        <f t="shared" ca="1" si="38"/>
        <v>5</v>
      </c>
      <c r="AF772" s="8">
        <v>5</v>
      </c>
      <c r="AG772" t="s">
        <v>56</v>
      </c>
      <c r="AI772" t="s">
        <v>59</v>
      </c>
      <c r="AK772" t="s">
        <v>55</v>
      </c>
      <c r="AM772" t="s">
        <v>56</v>
      </c>
      <c r="AN772" t="s">
        <v>68</v>
      </c>
      <c r="AO772">
        <v>15</v>
      </c>
      <c r="AP772" t="s">
        <v>55</v>
      </c>
      <c r="AQ772" t="s">
        <v>56</v>
      </c>
      <c r="AR772" t="s">
        <v>55</v>
      </c>
      <c r="AS772" t="s">
        <v>55</v>
      </c>
      <c r="AT772" t="s">
        <v>55</v>
      </c>
      <c r="AU772" t="s">
        <v>56</v>
      </c>
      <c r="AV772" t="s">
        <v>56</v>
      </c>
      <c r="AW772" t="s">
        <v>56</v>
      </c>
      <c r="AX772" t="s">
        <v>363</v>
      </c>
      <c r="AY772" t="s">
        <v>56</v>
      </c>
      <c r="AZ772" t="s">
        <v>63</v>
      </c>
      <c r="BA772" t="s">
        <v>59</v>
      </c>
      <c r="BB772">
        <v>408.5</v>
      </c>
      <c r="BC772">
        <v>0</v>
      </c>
      <c r="BD772" t="s">
        <v>59</v>
      </c>
      <c r="BE772">
        <v>91.9</v>
      </c>
      <c r="BF772">
        <v>500.4</v>
      </c>
      <c r="BG772" t="s">
        <v>996</v>
      </c>
      <c r="BH772" s="1" t="s">
        <v>996</v>
      </c>
      <c r="BI772" t="s">
        <v>59</v>
      </c>
      <c r="BJ772" t="b">
        <v>1</v>
      </c>
      <c r="BK772">
        <v>0</v>
      </c>
    </row>
    <row r="773" spans="1:63">
      <c r="A773" s="1" t="s">
        <v>1740</v>
      </c>
      <c r="B773" t="s">
        <v>66</v>
      </c>
      <c r="D773">
        <v>74</v>
      </c>
      <c r="E773" t="s">
        <v>55</v>
      </c>
      <c r="F773" t="s">
        <v>56</v>
      </c>
      <c r="G773">
        <f t="shared" si="37"/>
        <v>74</v>
      </c>
      <c r="H773" s="1">
        <v>74</v>
      </c>
      <c r="I773" t="s">
        <v>59</v>
      </c>
      <c r="K773" t="s">
        <v>56</v>
      </c>
      <c r="L773">
        <v>1</v>
      </c>
      <c r="M773">
        <v>1</v>
      </c>
      <c r="N773" s="1">
        <v>1</v>
      </c>
      <c r="O773" t="s">
        <v>59</v>
      </c>
      <c r="P773" t="s">
        <v>1741</v>
      </c>
      <c r="Q773">
        <v>37.773147000000002</v>
      </c>
      <c r="R773">
        <v>-122.411287</v>
      </c>
      <c r="T773">
        <v>23036</v>
      </c>
      <c r="V773" s="2" t="s">
        <v>59</v>
      </c>
      <c r="W773" t="e">
        <f t="shared" si="36"/>
        <v>#N/A</v>
      </c>
      <c r="X773" s="1" t="e">
        <v>#N/A</v>
      </c>
      <c r="Y773" t="s">
        <v>56</v>
      </c>
      <c r="Z773">
        <v>9</v>
      </c>
      <c r="AA773">
        <v>9</v>
      </c>
      <c r="AB773" s="1">
        <v>9</v>
      </c>
      <c r="AC773">
        <v>61</v>
      </c>
      <c r="AD773" t="s">
        <v>88</v>
      </c>
      <c r="AE773" s="7">
        <f t="shared" ca="1" si="38"/>
        <v>61</v>
      </c>
      <c r="AF773" s="8">
        <v>61</v>
      </c>
      <c r="AG773" t="s">
        <v>56</v>
      </c>
      <c r="AI773" t="s">
        <v>59</v>
      </c>
      <c r="AK773" t="s">
        <v>56</v>
      </c>
      <c r="AM773" t="s">
        <v>56</v>
      </c>
      <c r="AN773" t="s">
        <v>61</v>
      </c>
      <c r="AO773">
        <v>10</v>
      </c>
      <c r="AP773" t="s">
        <v>55</v>
      </c>
      <c r="AQ773" t="s">
        <v>55</v>
      </c>
      <c r="AR773" t="s">
        <v>56</v>
      </c>
      <c r="AS773" t="s">
        <v>55</v>
      </c>
      <c r="AT773" t="s">
        <v>56</v>
      </c>
      <c r="AU773" t="s">
        <v>55</v>
      </c>
      <c r="AV773" t="s">
        <v>55</v>
      </c>
      <c r="AW773" t="s">
        <v>56</v>
      </c>
      <c r="AX773" t="s">
        <v>145</v>
      </c>
      <c r="AY773" t="s">
        <v>59</v>
      </c>
      <c r="AZ773" t="s">
        <v>63</v>
      </c>
      <c r="BA773">
        <v>65.2</v>
      </c>
      <c r="BB773">
        <v>3965.05</v>
      </c>
      <c r="BC773">
        <v>0</v>
      </c>
      <c r="BD773">
        <v>0</v>
      </c>
      <c r="BE773">
        <v>2397.91</v>
      </c>
      <c r="BF773">
        <v>6362.96</v>
      </c>
      <c r="BG773" t="s">
        <v>59</v>
      </c>
      <c r="BH773" s="1" t="s">
        <v>59</v>
      </c>
      <c r="BI773" t="s">
        <v>59</v>
      </c>
      <c r="BJ773" t="b">
        <v>1</v>
      </c>
      <c r="BK773">
        <v>1</v>
      </c>
    </row>
    <row r="774" spans="1:63">
      <c r="A774" s="1" t="s">
        <v>1742</v>
      </c>
      <c r="B774" t="s">
        <v>54</v>
      </c>
      <c r="D774">
        <v>73</v>
      </c>
      <c r="E774" t="s">
        <v>55</v>
      </c>
      <c r="F774" t="s">
        <v>56</v>
      </c>
      <c r="G774">
        <f t="shared" si="37"/>
        <v>73</v>
      </c>
      <c r="H774" s="1">
        <v>73</v>
      </c>
      <c r="I774" t="s">
        <v>56</v>
      </c>
      <c r="K774" t="s">
        <v>55</v>
      </c>
      <c r="L774">
        <v>0</v>
      </c>
      <c r="M774">
        <v>0</v>
      </c>
      <c r="N774" s="1">
        <v>0</v>
      </c>
      <c r="O774" t="s">
        <v>176</v>
      </c>
      <c r="P774" t="s">
        <v>1743</v>
      </c>
      <c r="Q774">
        <v>37.801775999999997</v>
      </c>
      <c r="R774" t="s">
        <v>59</v>
      </c>
      <c r="T774">
        <v>3337</v>
      </c>
      <c r="V774" s="2" t="s">
        <v>59</v>
      </c>
      <c r="W774" t="e">
        <f t="shared" si="36"/>
        <v>#N/A</v>
      </c>
      <c r="X774" s="1" t="e">
        <v>#N/A</v>
      </c>
      <c r="Y774" t="s">
        <v>56</v>
      </c>
      <c r="Z774">
        <v>8</v>
      </c>
      <c r="AA774">
        <v>8</v>
      </c>
      <c r="AB774" s="1">
        <v>8</v>
      </c>
      <c r="AC774">
        <v>14</v>
      </c>
      <c r="AD774" t="s">
        <v>60</v>
      </c>
      <c r="AE774" s="7">
        <f t="shared" ca="1" si="38"/>
        <v>14</v>
      </c>
      <c r="AF774" s="8">
        <v>14</v>
      </c>
      <c r="AG774" t="s">
        <v>56</v>
      </c>
      <c r="AI774">
        <v>45.46</v>
      </c>
      <c r="AK774" t="s">
        <v>59</v>
      </c>
      <c r="AM774" t="s">
        <v>56</v>
      </c>
      <c r="AN774" t="s">
        <v>68</v>
      </c>
      <c r="AO774" t="s">
        <v>59</v>
      </c>
      <c r="AP774" t="s">
        <v>55</v>
      </c>
      <c r="AQ774" t="s">
        <v>55</v>
      </c>
      <c r="AR774" t="s">
        <v>55</v>
      </c>
      <c r="AS774" t="s">
        <v>55</v>
      </c>
      <c r="AT774" t="s">
        <v>55</v>
      </c>
      <c r="AU774" t="s">
        <v>55</v>
      </c>
      <c r="AV774" t="s">
        <v>55</v>
      </c>
      <c r="AW774" t="s">
        <v>56</v>
      </c>
      <c r="AX774" t="s">
        <v>363</v>
      </c>
      <c r="AY774" t="s">
        <v>56</v>
      </c>
      <c r="AZ774" t="s">
        <v>63</v>
      </c>
      <c r="BA774" t="s">
        <v>59</v>
      </c>
      <c r="BB774">
        <v>1013.35</v>
      </c>
      <c r="BC774">
        <v>0</v>
      </c>
      <c r="BD774">
        <v>0</v>
      </c>
      <c r="BE774">
        <v>636.44000000000005</v>
      </c>
      <c r="BF774">
        <v>1649.79</v>
      </c>
      <c r="BG774" t="s">
        <v>59</v>
      </c>
      <c r="BH774" s="1" t="s">
        <v>59</v>
      </c>
      <c r="BI774" t="s">
        <v>59</v>
      </c>
      <c r="BJ774" t="b">
        <v>1</v>
      </c>
      <c r="BK774">
        <v>1</v>
      </c>
    </row>
    <row r="775" spans="1:63">
      <c r="A775" s="1" t="s">
        <v>1744</v>
      </c>
      <c r="B775" t="s">
        <v>66</v>
      </c>
      <c r="D775">
        <v>80</v>
      </c>
      <c r="E775" t="s">
        <v>55</v>
      </c>
      <c r="F775" t="s">
        <v>56</v>
      </c>
      <c r="G775">
        <f t="shared" si="37"/>
        <v>80</v>
      </c>
      <c r="H775" s="1">
        <v>80</v>
      </c>
      <c r="I775" t="s">
        <v>56</v>
      </c>
      <c r="K775" t="s">
        <v>55</v>
      </c>
      <c r="L775">
        <v>0</v>
      </c>
      <c r="M775">
        <v>0</v>
      </c>
      <c r="N775" s="1">
        <v>0</v>
      </c>
      <c r="O775" t="s">
        <v>181</v>
      </c>
      <c r="P775" t="s">
        <v>1474</v>
      </c>
      <c r="Q775">
        <v>37.444313999999999</v>
      </c>
      <c r="R775">
        <v>-122.149996</v>
      </c>
      <c r="T775">
        <v>16198</v>
      </c>
      <c r="V775" s="2" t="s">
        <v>59</v>
      </c>
      <c r="W775" t="e">
        <f t="shared" si="36"/>
        <v>#N/A</v>
      </c>
      <c r="X775" s="1" t="e">
        <v>#N/A</v>
      </c>
      <c r="Y775" t="s">
        <v>59</v>
      </c>
      <c r="Z775">
        <v>10</v>
      </c>
      <c r="AA775">
        <v>10</v>
      </c>
      <c r="AB775" s="1">
        <v>10</v>
      </c>
      <c r="AC775">
        <v>56</v>
      </c>
      <c r="AD775" t="s">
        <v>88</v>
      </c>
      <c r="AE775" s="7">
        <f t="shared" ca="1" si="38"/>
        <v>56</v>
      </c>
      <c r="AF775" s="8">
        <v>56</v>
      </c>
      <c r="AG775" t="s">
        <v>56</v>
      </c>
      <c r="AI775">
        <v>11.55</v>
      </c>
      <c r="AK775" t="s">
        <v>56</v>
      </c>
      <c r="AM775" t="s">
        <v>56</v>
      </c>
      <c r="AN775" t="s">
        <v>68</v>
      </c>
      <c r="AO775">
        <v>27</v>
      </c>
      <c r="AP775" t="s">
        <v>59</v>
      </c>
      <c r="AQ775" t="s">
        <v>56</v>
      </c>
      <c r="AR775" t="s">
        <v>56</v>
      </c>
      <c r="AS775" t="s">
        <v>56</v>
      </c>
      <c r="AT775" t="s">
        <v>55</v>
      </c>
      <c r="AU775" t="s">
        <v>55</v>
      </c>
      <c r="AV775" t="s">
        <v>59</v>
      </c>
      <c r="AW775" t="s">
        <v>56</v>
      </c>
      <c r="AX775" t="s">
        <v>145</v>
      </c>
      <c r="AY775" t="s">
        <v>55</v>
      </c>
      <c r="AZ775" t="s">
        <v>63</v>
      </c>
      <c r="BA775">
        <v>95.65</v>
      </c>
      <c r="BB775">
        <v>5471.75</v>
      </c>
      <c r="BC775">
        <v>21.71</v>
      </c>
      <c r="BD775">
        <v>0</v>
      </c>
      <c r="BE775">
        <v>646.79999999999995</v>
      </c>
      <c r="BF775">
        <v>6096.84</v>
      </c>
      <c r="BG775" t="s">
        <v>59</v>
      </c>
      <c r="BH775" s="1" t="s">
        <v>59</v>
      </c>
      <c r="BI775" t="s">
        <v>59</v>
      </c>
      <c r="BJ775" t="b">
        <v>1</v>
      </c>
      <c r="BK775">
        <v>1</v>
      </c>
    </row>
    <row r="776" spans="1:63">
      <c r="A776" s="1" t="s">
        <v>1745</v>
      </c>
      <c r="B776" t="s">
        <v>66</v>
      </c>
      <c r="D776">
        <v>80</v>
      </c>
      <c r="E776" t="s">
        <v>55</v>
      </c>
      <c r="F776" t="s">
        <v>56</v>
      </c>
      <c r="G776">
        <f t="shared" si="37"/>
        <v>80</v>
      </c>
      <c r="H776" s="1">
        <v>80</v>
      </c>
      <c r="I776" t="s">
        <v>55</v>
      </c>
      <c r="K776" t="s">
        <v>55</v>
      </c>
      <c r="L776">
        <v>0</v>
      </c>
      <c r="M776">
        <v>0</v>
      </c>
      <c r="N776" s="1">
        <v>0</v>
      </c>
      <c r="O776" t="s">
        <v>1746</v>
      </c>
      <c r="P776" t="s">
        <v>1747</v>
      </c>
      <c r="Q776">
        <v>37.504133000000003</v>
      </c>
      <c r="R776">
        <v>-122.032347</v>
      </c>
      <c r="T776">
        <v>42491</v>
      </c>
      <c r="V776" s="2">
        <v>4</v>
      </c>
      <c r="W776">
        <f t="shared" si="36"/>
        <v>4</v>
      </c>
      <c r="X776" s="1">
        <v>4</v>
      </c>
      <c r="Y776" t="s">
        <v>55</v>
      </c>
      <c r="Z776">
        <v>0</v>
      </c>
      <c r="AA776">
        <v>0</v>
      </c>
      <c r="AB776" s="1">
        <v>0</v>
      </c>
      <c r="AC776" t="s">
        <v>59</v>
      </c>
      <c r="AD776" t="s">
        <v>73</v>
      </c>
      <c r="AE776" s="7">
        <f t="shared" ca="1" si="38"/>
        <v>31</v>
      </c>
      <c r="AF776" s="8">
        <v>31</v>
      </c>
      <c r="AG776" t="s">
        <v>56</v>
      </c>
      <c r="AI776">
        <v>31.57</v>
      </c>
      <c r="AK776" t="s">
        <v>55</v>
      </c>
      <c r="AM776" t="s">
        <v>56</v>
      </c>
      <c r="AN776" t="s">
        <v>68</v>
      </c>
      <c r="AO776">
        <v>4</v>
      </c>
      <c r="AP776" t="s">
        <v>59</v>
      </c>
      <c r="AQ776" t="s">
        <v>55</v>
      </c>
      <c r="AR776" t="s">
        <v>55</v>
      </c>
      <c r="AS776" t="s">
        <v>55</v>
      </c>
      <c r="AT776" t="s">
        <v>56</v>
      </c>
      <c r="AU776" t="s">
        <v>56</v>
      </c>
      <c r="AV776" t="s">
        <v>55</v>
      </c>
      <c r="AW776" t="s">
        <v>56</v>
      </c>
      <c r="AX776" t="s">
        <v>363</v>
      </c>
      <c r="AY776" t="s">
        <v>55</v>
      </c>
      <c r="AZ776" t="s">
        <v>59</v>
      </c>
      <c r="BA776" t="s">
        <v>59</v>
      </c>
      <c r="BB776">
        <v>2897.95</v>
      </c>
      <c r="BC776" t="s">
        <v>59</v>
      </c>
      <c r="BD776">
        <v>0</v>
      </c>
      <c r="BE776" t="s">
        <v>59</v>
      </c>
      <c r="BF776">
        <v>3882.64</v>
      </c>
      <c r="BG776" t="s">
        <v>59</v>
      </c>
      <c r="BH776" s="1" t="s">
        <v>59</v>
      </c>
      <c r="BI776" t="s">
        <v>59</v>
      </c>
      <c r="BJ776" t="b">
        <v>1</v>
      </c>
      <c r="BK776">
        <v>1</v>
      </c>
    </row>
    <row r="777" spans="1:63">
      <c r="A777" s="1" t="s">
        <v>1748</v>
      </c>
      <c r="B777" t="s">
        <v>54</v>
      </c>
      <c r="D777">
        <v>79</v>
      </c>
      <c r="E777" t="s">
        <v>55</v>
      </c>
      <c r="F777" t="s">
        <v>56</v>
      </c>
      <c r="G777">
        <f t="shared" si="37"/>
        <v>79</v>
      </c>
      <c r="H777" s="1">
        <v>79</v>
      </c>
      <c r="I777" t="s">
        <v>56</v>
      </c>
      <c r="K777" t="s">
        <v>55</v>
      </c>
      <c r="L777">
        <v>0</v>
      </c>
      <c r="M777">
        <v>0</v>
      </c>
      <c r="N777" s="1">
        <v>0</v>
      </c>
      <c r="O777" t="s">
        <v>59</v>
      </c>
      <c r="P777" t="s">
        <v>1749</v>
      </c>
      <c r="Q777">
        <v>38.581353999999997</v>
      </c>
      <c r="R777">
        <v>-122.296283</v>
      </c>
      <c r="T777">
        <v>9423</v>
      </c>
      <c r="V777" s="2">
        <v>3</v>
      </c>
      <c r="W777">
        <f t="shared" si="36"/>
        <v>3</v>
      </c>
      <c r="X777" s="1">
        <v>3</v>
      </c>
      <c r="Y777" t="s">
        <v>56</v>
      </c>
      <c r="Z777">
        <v>7</v>
      </c>
      <c r="AA777">
        <v>7</v>
      </c>
      <c r="AB777" s="1">
        <v>7</v>
      </c>
      <c r="AC777">
        <v>67</v>
      </c>
      <c r="AD777" t="s">
        <v>233</v>
      </c>
      <c r="AE777" s="7">
        <f t="shared" ca="1" si="38"/>
        <v>67</v>
      </c>
      <c r="AF777" s="8">
        <v>67</v>
      </c>
      <c r="AG777" t="s">
        <v>56</v>
      </c>
      <c r="AI777">
        <v>42.07</v>
      </c>
      <c r="AK777" t="s">
        <v>55</v>
      </c>
      <c r="AM777" t="s">
        <v>56</v>
      </c>
      <c r="AN777" t="s">
        <v>102</v>
      </c>
      <c r="AO777" t="s">
        <v>59</v>
      </c>
      <c r="AP777" t="s">
        <v>59</v>
      </c>
      <c r="AQ777" t="s">
        <v>56</v>
      </c>
      <c r="AR777" t="s">
        <v>55</v>
      </c>
      <c r="AS777" t="s">
        <v>56</v>
      </c>
      <c r="AT777" t="s">
        <v>55</v>
      </c>
      <c r="AU777" t="s">
        <v>55</v>
      </c>
      <c r="AV777" t="s">
        <v>55</v>
      </c>
      <c r="AW777" t="s">
        <v>56</v>
      </c>
      <c r="AX777" t="s">
        <v>59</v>
      </c>
      <c r="AY777" t="s">
        <v>56</v>
      </c>
      <c r="AZ777" t="s">
        <v>63</v>
      </c>
      <c r="BA777">
        <v>60.95</v>
      </c>
      <c r="BB777">
        <v>4119.3999999999996</v>
      </c>
      <c r="BC777">
        <v>17.190000000000001</v>
      </c>
      <c r="BD777">
        <v>0</v>
      </c>
      <c r="BE777">
        <v>2818.69</v>
      </c>
      <c r="BF777">
        <v>6920.9</v>
      </c>
      <c r="BG777" t="s">
        <v>996</v>
      </c>
      <c r="BH777" s="1" t="s">
        <v>996</v>
      </c>
      <c r="BI777" t="s">
        <v>59</v>
      </c>
      <c r="BJ777" t="b">
        <v>1</v>
      </c>
      <c r="BK777">
        <v>0</v>
      </c>
    </row>
    <row r="778" spans="1:63">
      <c r="A778" s="1" t="s">
        <v>1750</v>
      </c>
      <c r="B778" t="s">
        <v>66</v>
      </c>
      <c r="D778">
        <v>68</v>
      </c>
      <c r="E778" t="s">
        <v>55</v>
      </c>
      <c r="F778" t="s">
        <v>56</v>
      </c>
      <c r="G778">
        <f t="shared" si="37"/>
        <v>68</v>
      </c>
      <c r="H778" s="1">
        <v>68</v>
      </c>
      <c r="I778" t="s">
        <v>55</v>
      </c>
      <c r="K778" t="s">
        <v>55</v>
      </c>
      <c r="L778">
        <v>0</v>
      </c>
      <c r="M778">
        <v>0</v>
      </c>
      <c r="N778" s="1">
        <v>0</v>
      </c>
      <c r="O778" t="s">
        <v>1751</v>
      </c>
      <c r="P778" t="s">
        <v>1752</v>
      </c>
      <c r="Q778">
        <v>37.687263999999999</v>
      </c>
      <c r="R778">
        <v>-122.15728</v>
      </c>
      <c r="T778">
        <v>19815</v>
      </c>
      <c r="V778" s="2">
        <v>3</v>
      </c>
      <c r="W778">
        <f t="shared" si="36"/>
        <v>3</v>
      </c>
      <c r="X778" s="1">
        <v>3</v>
      </c>
      <c r="Y778" t="s">
        <v>55</v>
      </c>
      <c r="Z778">
        <v>0</v>
      </c>
      <c r="AA778">
        <v>0</v>
      </c>
      <c r="AB778" s="1">
        <v>0</v>
      </c>
      <c r="AC778">
        <v>29</v>
      </c>
      <c r="AD778" t="s">
        <v>59</v>
      </c>
      <c r="AE778" s="7">
        <f t="shared" ca="1" si="38"/>
        <v>29</v>
      </c>
      <c r="AF778" s="8">
        <v>29</v>
      </c>
      <c r="AG778" t="s">
        <v>56</v>
      </c>
      <c r="AI778">
        <v>8.8800000000000008</v>
      </c>
      <c r="AK778" t="s">
        <v>56</v>
      </c>
      <c r="AM778" t="s">
        <v>56</v>
      </c>
      <c r="AN778" t="s">
        <v>61</v>
      </c>
      <c r="AO778">
        <v>22</v>
      </c>
      <c r="AP778" t="s">
        <v>56</v>
      </c>
      <c r="AQ778" t="s">
        <v>56</v>
      </c>
      <c r="AR778" t="s">
        <v>55</v>
      </c>
      <c r="AS778" t="s">
        <v>55</v>
      </c>
      <c r="AT778" t="s">
        <v>55</v>
      </c>
      <c r="AU778" t="s">
        <v>55</v>
      </c>
      <c r="AV778" t="s">
        <v>55</v>
      </c>
      <c r="AW778" t="s">
        <v>59</v>
      </c>
      <c r="AX778" t="s">
        <v>363</v>
      </c>
      <c r="AY778" t="s">
        <v>56</v>
      </c>
      <c r="AZ778" t="s">
        <v>59</v>
      </c>
      <c r="BA778">
        <v>58.55</v>
      </c>
      <c r="BB778">
        <v>1718.95</v>
      </c>
      <c r="BC778">
        <v>33.1</v>
      </c>
      <c r="BD778">
        <v>0</v>
      </c>
      <c r="BE778" t="s">
        <v>59</v>
      </c>
      <c r="BF778">
        <v>1943.37</v>
      </c>
      <c r="BG778" t="s">
        <v>996</v>
      </c>
      <c r="BH778" s="1" t="s">
        <v>996</v>
      </c>
      <c r="BI778" t="s">
        <v>59</v>
      </c>
      <c r="BJ778" t="b">
        <v>1</v>
      </c>
      <c r="BK778">
        <v>0</v>
      </c>
    </row>
    <row r="779" spans="1:63">
      <c r="A779" s="1" t="s">
        <v>1753</v>
      </c>
      <c r="B779" t="s">
        <v>66</v>
      </c>
      <c r="D779">
        <v>73</v>
      </c>
      <c r="E779" t="s">
        <v>55</v>
      </c>
      <c r="F779" t="s">
        <v>56</v>
      </c>
      <c r="G779">
        <f t="shared" si="37"/>
        <v>73</v>
      </c>
      <c r="H779" s="1">
        <v>73</v>
      </c>
      <c r="I779" t="s">
        <v>55</v>
      </c>
      <c r="K779" t="s">
        <v>55</v>
      </c>
      <c r="L779">
        <v>0</v>
      </c>
      <c r="M779">
        <v>0</v>
      </c>
      <c r="N779" s="1">
        <v>0</v>
      </c>
      <c r="O779" t="s">
        <v>629</v>
      </c>
      <c r="P779" t="s">
        <v>1754</v>
      </c>
      <c r="Q779" t="s">
        <v>59</v>
      </c>
      <c r="R779">
        <v>-122.26437</v>
      </c>
      <c r="T779">
        <v>21097</v>
      </c>
      <c r="V779" s="2">
        <v>4</v>
      </c>
      <c r="W779">
        <f t="shared" si="36"/>
        <v>4</v>
      </c>
      <c r="X779" s="1">
        <v>4</v>
      </c>
      <c r="Y779" t="s">
        <v>55</v>
      </c>
      <c r="Z779">
        <v>0</v>
      </c>
      <c r="AA779">
        <v>0</v>
      </c>
      <c r="AB779" s="1">
        <v>0</v>
      </c>
      <c r="AC779">
        <v>14</v>
      </c>
      <c r="AD779" t="s">
        <v>60</v>
      </c>
      <c r="AE779" s="7">
        <f t="shared" ca="1" si="38"/>
        <v>14</v>
      </c>
      <c r="AF779" s="8">
        <v>14</v>
      </c>
      <c r="AG779" t="s">
        <v>56</v>
      </c>
      <c r="AI779">
        <v>7.34</v>
      </c>
      <c r="AK779" t="s">
        <v>56</v>
      </c>
      <c r="AM779" t="s">
        <v>56</v>
      </c>
      <c r="AN779" t="s">
        <v>68</v>
      </c>
      <c r="AO779">
        <v>3</v>
      </c>
      <c r="AP779" t="s">
        <v>55</v>
      </c>
      <c r="AQ779" t="s">
        <v>55</v>
      </c>
      <c r="AR779" t="s">
        <v>59</v>
      </c>
      <c r="AS779" t="s">
        <v>55</v>
      </c>
      <c r="AT779" t="s">
        <v>55</v>
      </c>
      <c r="AU779" t="s">
        <v>55</v>
      </c>
      <c r="AV779" t="s">
        <v>55</v>
      </c>
      <c r="AW779" t="s">
        <v>56</v>
      </c>
      <c r="AX779" t="s">
        <v>363</v>
      </c>
      <c r="AY779" t="s">
        <v>59</v>
      </c>
      <c r="AZ779" t="s">
        <v>63</v>
      </c>
      <c r="BA779">
        <v>80.349999999999994</v>
      </c>
      <c r="BB779" t="s">
        <v>59</v>
      </c>
      <c r="BC779">
        <v>32.71</v>
      </c>
      <c r="BD779">
        <v>0</v>
      </c>
      <c r="BE779">
        <v>102.76</v>
      </c>
      <c r="BF779">
        <v>1128.1500000000001</v>
      </c>
      <c r="BG779" t="s">
        <v>996</v>
      </c>
      <c r="BH779" s="1" t="s">
        <v>996</v>
      </c>
      <c r="BI779" t="s">
        <v>59</v>
      </c>
      <c r="BJ779" t="b">
        <v>1</v>
      </c>
      <c r="BK779">
        <v>0</v>
      </c>
    </row>
    <row r="780" spans="1:63">
      <c r="A780" s="1" t="s">
        <v>1755</v>
      </c>
      <c r="B780" t="s">
        <v>59</v>
      </c>
      <c r="D780" t="s">
        <v>59</v>
      </c>
      <c r="E780" t="s">
        <v>59</v>
      </c>
      <c r="F780" t="s">
        <v>56</v>
      </c>
      <c r="G780">
        <f t="shared" si="37"/>
        <v>72</v>
      </c>
      <c r="H780" s="1">
        <v>72</v>
      </c>
      <c r="I780" t="s">
        <v>55</v>
      </c>
      <c r="K780" t="s">
        <v>55</v>
      </c>
      <c r="L780">
        <v>0</v>
      </c>
      <c r="M780">
        <v>0</v>
      </c>
      <c r="N780" s="1">
        <v>0</v>
      </c>
      <c r="O780" t="s">
        <v>202</v>
      </c>
      <c r="P780" t="s">
        <v>1756</v>
      </c>
      <c r="Q780" t="s">
        <v>59</v>
      </c>
      <c r="R780">
        <v>-122.26609000000001</v>
      </c>
      <c r="T780">
        <v>10147</v>
      </c>
      <c r="V780" s="2">
        <v>4</v>
      </c>
      <c r="W780">
        <f t="shared" si="36"/>
        <v>4</v>
      </c>
      <c r="X780" s="1">
        <v>4</v>
      </c>
      <c r="Y780" t="s">
        <v>55</v>
      </c>
      <c r="Z780">
        <v>0</v>
      </c>
      <c r="AA780">
        <v>0</v>
      </c>
      <c r="AB780" s="1">
        <v>0</v>
      </c>
      <c r="AC780">
        <v>18</v>
      </c>
      <c r="AD780" t="s">
        <v>59</v>
      </c>
      <c r="AE780" s="7">
        <f t="shared" ca="1" si="38"/>
        <v>18</v>
      </c>
      <c r="AF780" s="8">
        <v>18</v>
      </c>
      <c r="AG780" t="s">
        <v>56</v>
      </c>
      <c r="AI780">
        <v>25.7</v>
      </c>
      <c r="AK780" t="s">
        <v>55</v>
      </c>
      <c r="AM780" t="s">
        <v>56</v>
      </c>
      <c r="AN780" t="s">
        <v>68</v>
      </c>
      <c r="AO780" t="s">
        <v>59</v>
      </c>
      <c r="AP780" t="s">
        <v>55</v>
      </c>
      <c r="AQ780" t="s">
        <v>55</v>
      </c>
      <c r="AR780" t="s">
        <v>56</v>
      </c>
      <c r="AS780" t="s">
        <v>55</v>
      </c>
      <c r="AT780" t="s">
        <v>59</v>
      </c>
      <c r="AU780" t="s">
        <v>56</v>
      </c>
      <c r="AV780" t="s">
        <v>55</v>
      </c>
      <c r="AW780" t="s">
        <v>55</v>
      </c>
      <c r="AX780" t="s">
        <v>363</v>
      </c>
      <c r="AY780" t="s">
        <v>56</v>
      </c>
      <c r="AZ780" t="s">
        <v>63</v>
      </c>
      <c r="BA780">
        <v>84.95</v>
      </c>
      <c r="BB780">
        <v>1443.65</v>
      </c>
      <c r="BC780" t="s">
        <v>59</v>
      </c>
      <c r="BD780">
        <v>70</v>
      </c>
      <c r="BE780">
        <v>462.6</v>
      </c>
      <c r="BF780">
        <v>1971.49</v>
      </c>
      <c r="BG780" t="s">
        <v>996</v>
      </c>
      <c r="BH780" s="1" t="s">
        <v>996</v>
      </c>
      <c r="BI780" t="s">
        <v>59</v>
      </c>
      <c r="BJ780" t="b">
        <v>1</v>
      </c>
      <c r="BK780">
        <v>0</v>
      </c>
    </row>
    <row r="781" spans="1:63">
      <c r="A781" s="1" t="s">
        <v>1757</v>
      </c>
      <c r="B781" t="s">
        <v>66</v>
      </c>
      <c r="D781">
        <v>77</v>
      </c>
      <c r="E781" t="s">
        <v>55</v>
      </c>
      <c r="F781" t="s">
        <v>59</v>
      </c>
      <c r="G781">
        <f t="shared" si="37"/>
        <v>77</v>
      </c>
      <c r="H781" s="1">
        <v>77</v>
      </c>
      <c r="I781" t="s">
        <v>55</v>
      </c>
      <c r="K781" t="s">
        <v>55</v>
      </c>
      <c r="L781">
        <v>0</v>
      </c>
      <c r="M781">
        <v>0</v>
      </c>
      <c r="N781" s="1">
        <v>0</v>
      </c>
      <c r="O781" t="s">
        <v>202</v>
      </c>
      <c r="P781" t="s">
        <v>207</v>
      </c>
      <c r="Q781" t="s">
        <v>59</v>
      </c>
      <c r="R781">
        <v>-122.303708</v>
      </c>
      <c r="T781">
        <v>8157</v>
      </c>
      <c r="V781" s="2" t="s">
        <v>59</v>
      </c>
      <c r="W781">
        <f t="shared" si="36"/>
        <v>4</v>
      </c>
      <c r="X781" s="1">
        <v>4</v>
      </c>
      <c r="Y781" t="s">
        <v>55</v>
      </c>
      <c r="Z781">
        <v>0</v>
      </c>
      <c r="AA781">
        <v>0</v>
      </c>
      <c r="AB781" s="1">
        <v>0</v>
      </c>
      <c r="AC781">
        <v>72</v>
      </c>
      <c r="AD781" t="s">
        <v>233</v>
      </c>
      <c r="AE781" s="7">
        <f t="shared" ca="1" si="38"/>
        <v>72</v>
      </c>
      <c r="AF781" s="8">
        <v>72</v>
      </c>
      <c r="AG781" t="s">
        <v>56</v>
      </c>
      <c r="AI781">
        <v>14.12</v>
      </c>
      <c r="AK781" t="s">
        <v>56</v>
      </c>
      <c r="AM781" t="s">
        <v>56</v>
      </c>
      <c r="AN781" t="s">
        <v>68</v>
      </c>
      <c r="AO781">
        <v>23</v>
      </c>
      <c r="AP781" t="s">
        <v>56</v>
      </c>
      <c r="AQ781" t="s">
        <v>56</v>
      </c>
      <c r="AR781" t="s">
        <v>55</v>
      </c>
      <c r="AS781" t="s">
        <v>56</v>
      </c>
      <c r="AT781" t="s">
        <v>59</v>
      </c>
      <c r="AU781" t="s">
        <v>59</v>
      </c>
      <c r="AV781" t="s">
        <v>55</v>
      </c>
      <c r="AW781" t="s">
        <v>56</v>
      </c>
      <c r="AX781" t="s">
        <v>363</v>
      </c>
      <c r="AY781" t="s">
        <v>56</v>
      </c>
      <c r="AZ781" t="s">
        <v>63</v>
      </c>
      <c r="BA781">
        <v>110.1</v>
      </c>
      <c r="BB781">
        <v>7746.7</v>
      </c>
      <c r="BC781" t="s">
        <v>59</v>
      </c>
      <c r="BD781">
        <v>0</v>
      </c>
      <c r="BE781">
        <v>1016.64</v>
      </c>
      <c r="BF781">
        <v>8718.5300000000007</v>
      </c>
      <c r="BG781" t="s">
        <v>996</v>
      </c>
      <c r="BH781" s="1" t="s">
        <v>996</v>
      </c>
      <c r="BI781" t="s">
        <v>59</v>
      </c>
      <c r="BJ781" t="b">
        <v>1</v>
      </c>
      <c r="BK781">
        <v>0</v>
      </c>
    </row>
    <row r="782" spans="1:63">
      <c r="A782" s="1" t="s">
        <v>1758</v>
      </c>
      <c r="B782" t="s">
        <v>66</v>
      </c>
      <c r="D782">
        <v>73</v>
      </c>
      <c r="E782" t="s">
        <v>59</v>
      </c>
      <c r="F782" t="s">
        <v>56</v>
      </c>
      <c r="G782">
        <f t="shared" si="37"/>
        <v>73</v>
      </c>
      <c r="H782" s="1">
        <v>73</v>
      </c>
      <c r="I782" t="s">
        <v>55</v>
      </c>
      <c r="K782" t="s">
        <v>55</v>
      </c>
      <c r="L782" t="s">
        <v>59</v>
      </c>
      <c r="M782">
        <v>0</v>
      </c>
      <c r="N782" s="1">
        <v>0</v>
      </c>
      <c r="O782" t="s">
        <v>852</v>
      </c>
      <c r="P782" t="s">
        <v>1759</v>
      </c>
      <c r="Q782">
        <v>37.945287999999998</v>
      </c>
      <c r="R782">
        <v>-122.38394099999999</v>
      </c>
      <c r="T782">
        <v>28450</v>
      </c>
      <c r="V782" s="2">
        <v>4</v>
      </c>
      <c r="W782">
        <f t="shared" si="36"/>
        <v>4</v>
      </c>
      <c r="X782" s="1">
        <v>4</v>
      </c>
      <c r="Y782" t="s">
        <v>59</v>
      </c>
      <c r="Z782">
        <v>0</v>
      </c>
      <c r="AA782">
        <v>0</v>
      </c>
      <c r="AB782" s="1">
        <v>0</v>
      </c>
      <c r="AC782">
        <v>71</v>
      </c>
      <c r="AD782" t="s">
        <v>233</v>
      </c>
      <c r="AE782" s="7">
        <f t="shared" ca="1" si="38"/>
        <v>71</v>
      </c>
      <c r="AF782" s="8">
        <v>71</v>
      </c>
      <c r="AG782" t="s">
        <v>56</v>
      </c>
      <c r="AI782">
        <v>34.36</v>
      </c>
      <c r="AK782" t="s">
        <v>56</v>
      </c>
      <c r="AM782" t="s">
        <v>56</v>
      </c>
      <c r="AN782" t="s">
        <v>59</v>
      </c>
      <c r="AO782">
        <v>13</v>
      </c>
      <c r="AP782" t="s">
        <v>55</v>
      </c>
      <c r="AQ782" t="s">
        <v>56</v>
      </c>
      <c r="AR782" t="s">
        <v>55</v>
      </c>
      <c r="AS782" t="s">
        <v>55</v>
      </c>
      <c r="AT782" t="s">
        <v>56</v>
      </c>
      <c r="AU782" t="s">
        <v>56</v>
      </c>
      <c r="AV782" t="s">
        <v>59</v>
      </c>
      <c r="AW782" t="s">
        <v>56</v>
      </c>
      <c r="AX782" t="s">
        <v>363</v>
      </c>
      <c r="AY782" t="s">
        <v>59</v>
      </c>
      <c r="AZ782" t="s">
        <v>138</v>
      </c>
      <c r="BA782">
        <v>99.65</v>
      </c>
      <c r="BB782">
        <v>6951.15</v>
      </c>
      <c r="BC782">
        <v>3.33</v>
      </c>
      <c r="BD782">
        <v>0</v>
      </c>
      <c r="BE782">
        <v>2439.56</v>
      </c>
      <c r="BF782" t="s">
        <v>59</v>
      </c>
      <c r="BG782" t="s">
        <v>59</v>
      </c>
      <c r="BH782" s="1" t="s">
        <v>59</v>
      </c>
      <c r="BI782" t="s">
        <v>59</v>
      </c>
      <c r="BJ782" t="b">
        <v>1</v>
      </c>
      <c r="BK782">
        <v>1</v>
      </c>
    </row>
    <row r="783" spans="1:63">
      <c r="A783" s="1" t="s">
        <v>1760</v>
      </c>
      <c r="B783" t="s">
        <v>54</v>
      </c>
      <c r="D783">
        <v>74</v>
      </c>
      <c r="E783" t="s">
        <v>55</v>
      </c>
      <c r="F783" t="s">
        <v>56</v>
      </c>
      <c r="G783">
        <f t="shared" si="37"/>
        <v>74</v>
      </c>
      <c r="H783" s="1">
        <v>74</v>
      </c>
      <c r="I783" t="s">
        <v>55</v>
      </c>
      <c r="K783" t="s">
        <v>55</v>
      </c>
      <c r="L783">
        <v>0</v>
      </c>
      <c r="M783">
        <v>0</v>
      </c>
      <c r="N783" s="1">
        <v>0</v>
      </c>
      <c r="O783" t="s">
        <v>59</v>
      </c>
      <c r="P783" t="s">
        <v>59</v>
      </c>
      <c r="Q783" t="s">
        <v>59</v>
      </c>
      <c r="R783" t="s">
        <v>59</v>
      </c>
      <c r="T783" t="s">
        <v>59</v>
      </c>
      <c r="V783" s="2">
        <v>5</v>
      </c>
      <c r="W783">
        <f t="shared" si="36"/>
        <v>5</v>
      </c>
      <c r="X783" s="1">
        <v>5</v>
      </c>
      <c r="Y783" t="s">
        <v>55</v>
      </c>
      <c r="Z783">
        <v>0</v>
      </c>
      <c r="AA783">
        <v>0</v>
      </c>
      <c r="AB783" s="1">
        <v>0</v>
      </c>
      <c r="AC783">
        <v>5</v>
      </c>
      <c r="AD783" t="s">
        <v>60</v>
      </c>
      <c r="AE783" s="7">
        <f t="shared" ca="1" si="38"/>
        <v>5</v>
      </c>
      <c r="AF783" s="8">
        <v>5</v>
      </c>
      <c r="AG783" t="s">
        <v>55</v>
      </c>
      <c r="AI783">
        <v>0</v>
      </c>
      <c r="AK783" t="s">
        <v>55</v>
      </c>
      <c r="AM783" t="s">
        <v>59</v>
      </c>
      <c r="AN783" t="s">
        <v>61</v>
      </c>
      <c r="AO783">
        <v>4</v>
      </c>
      <c r="AP783" t="s">
        <v>59</v>
      </c>
      <c r="AQ783" t="s">
        <v>55</v>
      </c>
      <c r="AR783" t="s">
        <v>56</v>
      </c>
      <c r="AS783" t="s">
        <v>56</v>
      </c>
      <c r="AT783" t="s">
        <v>56</v>
      </c>
      <c r="AU783" t="s">
        <v>55</v>
      </c>
      <c r="AV783" t="s">
        <v>55</v>
      </c>
      <c r="AW783" t="s">
        <v>56</v>
      </c>
      <c r="AX783" t="s">
        <v>363</v>
      </c>
      <c r="AY783" t="s">
        <v>55</v>
      </c>
      <c r="AZ783" t="s">
        <v>138</v>
      </c>
      <c r="BA783">
        <v>45.4</v>
      </c>
      <c r="BB783">
        <v>214.75</v>
      </c>
      <c r="BC783" t="s">
        <v>59</v>
      </c>
      <c r="BD783" t="s">
        <v>59</v>
      </c>
      <c r="BE783">
        <v>0</v>
      </c>
      <c r="BF783">
        <v>214.75</v>
      </c>
      <c r="BG783" t="s">
        <v>59</v>
      </c>
      <c r="BH783" s="1" t="s">
        <v>59</v>
      </c>
      <c r="BI783" t="s">
        <v>59</v>
      </c>
      <c r="BJ783" t="b">
        <v>1</v>
      </c>
      <c r="BK783">
        <v>1</v>
      </c>
    </row>
    <row r="784" spans="1:63">
      <c r="A784" s="1" t="s">
        <v>1761</v>
      </c>
      <c r="B784" t="s">
        <v>66</v>
      </c>
      <c r="D784">
        <v>78</v>
      </c>
      <c r="E784" t="s">
        <v>55</v>
      </c>
      <c r="F784" t="s">
        <v>56</v>
      </c>
      <c r="G784">
        <f t="shared" si="37"/>
        <v>78</v>
      </c>
      <c r="H784" s="1">
        <v>78</v>
      </c>
      <c r="I784" t="s">
        <v>55</v>
      </c>
      <c r="K784" t="s">
        <v>55</v>
      </c>
      <c r="L784" t="s">
        <v>59</v>
      </c>
      <c r="M784">
        <v>0</v>
      </c>
      <c r="N784" s="1">
        <v>0</v>
      </c>
      <c r="O784" t="s">
        <v>411</v>
      </c>
      <c r="P784" t="s">
        <v>412</v>
      </c>
      <c r="Q784">
        <v>37.972662</v>
      </c>
      <c r="R784">
        <v>-122.491452</v>
      </c>
      <c r="T784">
        <v>40239</v>
      </c>
      <c r="V784" s="2">
        <v>3</v>
      </c>
      <c r="W784">
        <f t="shared" si="36"/>
        <v>3</v>
      </c>
      <c r="X784" s="1">
        <v>3</v>
      </c>
      <c r="Y784" t="s">
        <v>55</v>
      </c>
      <c r="Z784">
        <v>0</v>
      </c>
      <c r="AA784">
        <v>0</v>
      </c>
      <c r="AB784" s="1">
        <v>0</v>
      </c>
      <c r="AC784" t="s">
        <v>59</v>
      </c>
      <c r="AD784" t="s">
        <v>88</v>
      </c>
      <c r="AE784" s="7">
        <f t="shared" ca="1" si="38"/>
        <v>53</v>
      </c>
      <c r="AF784" s="8">
        <v>53</v>
      </c>
      <c r="AG784" t="s">
        <v>56</v>
      </c>
      <c r="AI784">
        <v>34</v>
      </c>
      <c r="AK784" t="s">
        <v>59</v>
      </c>
      <c r="AM784" t="s">
        <v>56</v>
      </c>
      <c r="AN784" t="s">
        <v>61</v>
      </c>
      <c r="AO784">
        <v>3</v>
      </c>
      <c r="AP784" t="s">
        <v>56</v>
      </c>
      <c r="AQ784" t="s">
        <v>55</v>
      </c>
      <c r="AR784" t="s">
        <v>56</v>
      </c>
      <c r="AS784" t="s">
        <v>55</v>
      </c>
      <c r="AT784" t="s">
        <v>55</v>
      </c>
      <c r="AU784" t="s">
        <v>55</v>
      </c>
      <c r="AV784" t="s">
        <v>55</v>
      </c>
      <c r="AW784" t="s">
        <v>56</v>
      </c>
      <c r="AX784" t="s">
        <v>363</v>
      </c>
      <c r="AY784" t="s">
        <v>59</v>
      </c>
      <c r="AZ784" t="s">
        <v>63</v>
      </c>
      <c r="BA784">
        <v>59.85</v>
      </c>
      <c r="BB784">
        <v>3103.25</v>
      </c>
      <c r="BC784">
        <v>19.16</v>
      </c>
      <c r="BD784" t="s">
        <v>59</v>
      </c>
      <c r="BE784">
        <v>1768</v>
      </c>
      <c r="BF784">
        <v>4852.09</v>
      </c>
      <c r="BG784" t="s">
        <v>996</v>
      </c>
      <c r="BH784" s="1" t="s">
        <v>996</v>
      </c>
      <c r="BI784" t="s">
        <v>59</v>
      </c>
      <c r="BJ784" t="b">
        <v>1</v>
      </c>
      <c r="BK784">
        <v>0</v>
      </c>
    </row>
    <row r="785" spans="1:63">
      <c r="A785" s="1" t="s">
        <v>1762</v>
      </c>
      <c r="B785" t="s">
        <v>54</v>
      </c>
      <c r="D785">
        <v>76</v>
      </c>
      <c r="E785" t="s">
        <v>55</v>
      </c>
      <c r="F785" t="s">
        <v>56</v>
      </c>
      <c r="G785">
        <f t="shared" si="37"/>
        <v>76</v>
      </c>
      <c r="H785" s="1">
        <v>76</v>
      </c>
      <c r="I785" t="s">
        <v>56</v>
      </c>
      <c r="K785" t="s">
        <v>59</v>
      </c>
      <c r="L785">
        <v>0</v>
      </c>
      <c r="M785">
        <v>0</v>
      </c>
      <c r="N785" s="1">
        <v>0</v>
      </c>
      <c r="O785" t="s">
        <v>1763</v>
      </c>
      <c r="P785" t="s">
        <v>1764</v>
      </c>
      <c r="Q785">
        <v>38.135897</v>
      </c>
      <c r="R785">
        <v>-122.563683</v>
      </c>
      <c r="T785">
        <v>16429</v>
      </c>
      <c r="V785" s="2">
        <v>4</v>
      </c>
      <c r="W785">
        <f t="shared" si="36"/>
        <v>4</v>
      </c>
      <c r="X785" s="1">
        <v>4</v>
      </c>
      <c r="Y785" t="s">
        <v>56</v>
      </c>
      <c r="Z785">
        <v>5</v>
      </c>
      <c r="AA785">
        <v>5</v>
      </c>
      <c r="AB785" s="1">
        <v>5</v>
      </c>
      <c r="AC785">
        <v>31</v>
      </c>
      <c r="AD785" t="s">
        <v>73</v>
      </c>
      <c r="AE785" s="7">
        <f t="shared" ca="1" si="38"/>
        <v>31</v>
      </c>
      <c r="AF785" s="8">
        <v>31</v>
      </c>
      <c r="AG785" t="s">
        <v>56</v>
      </c>
      <c r="AI785">
        <v>46.06</v>
      </c>
      <c r="AK785" t="s">
        <v>59</v>
      </c>
      <c r="AM785" t="s">
        <v>59</v>
      </c>
      <c r="AN785" t="s">
        <v>68</v>
      </c>
      <c r="AO785">
        <v>18</v>
      </c>
      <c r="AP785" t="s">
        <v>59</v>
      </c>
      <c r="AQ785" t="s">
        <v>55</v>
      </c>
      <c r="AR785" t="s">
        <v>55</v>
      </c>
      <c r="AS785" t="s">
        <v>55</v>
      </c>
      <c r="AT785" t="s">
        <v>56</v>
      </c>
      <c r="AU785" t="s">
        <v>55</v>
      </c>
      <c r="AV785" t="s">
        <v>55</v>
      </c>
      <c r="AW785" t="s">
        <v>56</v>
      </c>
      <c r="AX785" t="s">
        <v>363</v>
      </c>
      <c r="AY785" t="s">
        <v>55</v>
      </c>
      <c r="AZ785" t="s">
        <v>63</v>
      </c>
      <c r="BA785">
        <v>89.45</v>
      </c>
      <c r="BB785">
        <v>2807.65</v>
      </c>
      <c r="BC785">
        <v>31.58</v>
      </c>
      <c r="BD785">
        <v>0</v>
      </c>
      <c r="BE785">
        <v>1427.86</v>
      </c>
      <c r="BF785">
        <v>4203.93</v>
      </c>
      <c r="BG785" t="s">
        <v>996</v>
      </c>
      <c r="BH785" s="1" t="s">
        <v>996</v>
      </c>
      <c r="BI785" t="s">
        <v>59</v>
      </c>
      <c r="BJ785" t="b">
        <v>1</v>
      </c>
      <c r="BK785">
        <v>0</v>
      </c>
    </row>
    <row r="786" spans="1:63">
      <c r="A786" s="1" t="s">
        <v>1765</v>
      </c>
      <c r="B786" t="s">
        <v>54</v>
      </c>
      <c r="D786">
        <v>66</v>
      </c>
      <c r="E786" t="s">
        <v>55</v>
      </c>
      <c r="F786" t="s">
        <v>56</v>
      </c>
      <c r="G786">
        <f t="shared" si="37"/>
        <v>66</v>
      </c>
      <c r="H786" s="1">
        <v>66</v>
      </c>
      <c r="I786" t="s">
        <v>59</v>
      </c>
      <c r="K786" t="s">
        <v>56</v>
      </c>
      <c r="L786">
        <v>2</v>
      </c>
      <c r="M786">
        <v>2</v>
      </c>
      <c r="N786" s="1">
        <v>2</v>
      </c>
      <c r="O786" t="s">
        <v>1766</v>
      </c>
      <c r="P786" t="s">
        <v>1767</v>
      </c>
      <c r="Q786">
        <v>38.237017999999999</v>
      </c>
      <c r="R786">
        <v>-122.77872000000001</v>
      </c>
      <c r="T786">
        <v>31930</v>
      </c>
      <c r="V786" s="2" t="s">
        <v>59</v>
      </c>
      <c r="W786">
        <f t="shared" si="36"/>
        <v>4</v>
      </c>
      <c r="X786" s="1">
        <v>4</v>
      </c>
      <c r="Y786" t="s">
        <v>56</v>
      </c>
      <c r="Z786">
        <v>6</v>
      </c>
      <c r="AA786">
        <v>6</v>
      </c>
      <c r="AB786" s="1">
        <v>6</v>
      </c>
      <c r="AC786">
        <v>24</v>
      </c>
      <c r="AD786" t="s">
        <v>59</v>
      </c>
      <c r="AE786" s="7">
        <f t="shared" ca="1" si="38"/>
        <v>24</v>
      </c>
      <c r="AF786" s="8">
        <v>24</v>
      </c>
      <c r="AG786" t="s">
        <v>56</v>
      </c>
      <c r="AI786">
        <v>4.0599999999999996</v>
      </c>
      <c r="AK786" t="s">
        <v>56</v>
      </c>
      <c r="AM786" t="s">
        <v>56</v>
      </c>
      <c r="AN786" t="s">
        <v>59</v>
      </c>
      <c r="AO786">
        <v>28</v>
      </c>
      <c r="AP786" t="s">
        <v>56</v>
      </c>
      <c r="AQ786" t="s">
        <v>55</v>
      </c>
      <c r="AR786" t="s">
        <v>55</v>
      </c>
      <c r="AS786" t="s">
        <v>55</v>
      </c>
      <c r="AT786" t="s">
        <v>59</v>
      </c>
      <c r="AU786" t="s">
        <v>55</v>
      </c>
      <c r="AV786" t="s">
        <v>55</v>
      </c>
      <c r="AW786" t="s">
        <v>56</v>
      </c>
      <c r="AX786" t="s">
        <v>59</v>
      </c>
      <c r="AY786" t="s">
        <v>56</v>
      </c>
      <c r="AZ786" t="s">
        <v>63</v>
      </c>
      <c r="BA786">
        <v>79.849999999999994</v>
      </c>
      <c r="BB786" t="s">
        <v>59</v>
      </c>
      <c r="BC786">
        <v>0</v>
      </c>
      <c r="BD786">
        <v>0</v>
      </c>
      <c r="BE786">
        <v>97.44</v>
      </c>
      <c r="BF786">
        <v>1955.19</v>
      </c>
      <c r="BG786" t="s">
        <v>996</v>
      </c>
      <c r="BH786" s="1" t="s">
        <v>996</v>
      </c>
      <c r="BI786" t="s">
        <v>59</v>
      </c>
      <c r="BJ786" t="b">
        <v>1</v>
      </c>
      <c r="BK786">
        <v>0</v>
      </c>
    </row>
    <row r="787" spans="1:63">
      <c r="A787" s="1" t="s">
        <v>1768</v>
      </c>
      <c r="B787" t="s">
        <v>54</v>
      </c>
      <c r="D787">
        <v>65</v>
      </c>
      <c r="E787" t="s">
        <v>55</v>
      </c>
      <c r="F787" t="s">
        <v>59</v>
      </c>
      <c r="G787">
        <f t="shared" si="37"/>
        <v>65</v>
      </c>
      <c r="H787" s="1">
        <v>65</v>
      </c>
      <c r="I787" t="s">
        <v>56</v>
      </c>
      <c r="K787" t="s">
        <v>55</v>
      </c>
      <c r="L787">
        <v>0</v>
      </c>
      <c r="M787">
        <v>0</v>
      </c>
      <c r="N787" s="1">
        <v>0</v>
      </c>
      <c r="O787" t="s">
        <v>1766</v>
      </c>
      <c r="P787" t="s">
        <v>59</v>
      </c>
      <c r="Q787">
        <v>38.235021000000003</v>
      </c>
      <c r="R787">
        <v>-122.557332</v>
      </c>
      <c r="T787">
        <v>35419</v>
      </c>
      <c r="V787" s="2">
        <v>3</v>
      </c>
      <c r="W787">
        <f t="shared" si="36"/>
        <v>3</v>
      </c>
      <c r="X787" s="1">
        <v>3</v>
      </c>
      <c r="Y787" t="s">
        <v>56</v>
      </c>
      <c r="Z787">
        <v>9</v>
      </c>
      <c r="AA787">
        <v>9</v>
      </c>
      <c r="AB787" s="1">
        <v>9</v>
      </c>
      <c r="AC787" t="s">
        <v>59</v>
      </c>
      <c r="AD787" t="s">
        <v>73</v>
      </c>
      <c r="AE787" s="7">
        <f t="shared" ca="1" si="38"/>
        <v>31</v>
      </c>
      <c r="AF787" s="8">
        <v>31</v>
      </c>
      <c r="AG787" t="s">
        <v>59</v>
      </c>
      <c r="AI787">
        <v>47.16</v>
      </c>
      <c r="AK787" t="s">
        <v>55</v>
      </c>
      <c r="AM787" t="s">
        <v>56</v>
      </c>
      <c r="AN787" t="s">
        <v>61</v>
      </c>
      <c r="AO787">
        <v>28</v>
      </c>
      <c r="AP787" t="s">
        <v>55</v>
      </c>
      <c r="AQ787" t="s">
        <v>55</v>
      </c>
      <c r="AR787" t="s">
        <v>56</v>
      </c>
      <c r="AS787" t="s">
        <v>56</v>
      </c>
      <c r="AT787" t="s">
        <v>55</v>
      </c>
      <c r="AU787" t="s">
        <v>55</v>
      </c>
      <c r="AV787" t="s">
        <v>59</v>
      </c>
      <c r="AW787" t="s">
        <v>56</v>
      </c>
      <c r="AX787" t="s">
        <v>145</v>
      </c>
      <c r="AY787" t="s">
        <v>55</v>
      </c>
      <c r="AZ787" t="s">
        <v>138</v>
      </c>
      <c r="BA787">
        <v>54.1</v>
      </c>
      <c r="BB787">
        <v>1992.85</v>
      </c>
      <c r="BC787">
        <v>1.0900000000000001</v>
      </c>
      <c r="BD787">
        <v>0</v>
      </c>
      <c r="BE787">
        <v>1697.76</v>
      </c>
      <c r="BF787">
        <v>3689.52</v>
      </c>
      <c r="BG787" t="s">
        <v>59</v>
      </c>
      <c r="BH787" s="1" t="s">
        <v>59</v>
      </c>
      <c r="BI787" t="s">
        <v>59</v>
      </c>
      <c r="BJ787" t="b">
        <v>1</v>
      </c>
      <c r="BK787">
        <v>1</v>
      </c>
    </row>
    <row r="788" spans="1:63">
      <c r="A788" s="1" t="s">
        <v>1769</v>
      </c>
      <c r="B788" t="s">
        <v>66</v>
      </c>
      <c r="D788">
        <v>65</v>
      </c>
      <c r="E788" t="s">
        <v>55</v>
      </c>
      <c r="F788" t="s">
        <v>56</v>
      </c>
      <c r="G788">
        <f t="shared" si="37"/>
        <v>65</v>
      </c>
      <c r="H788" s="1">
        <v>65</v>
      </c>
      <c r="I788" t="s">
        <v>55</v>
      </c>
      <c r="K788" t="s">
        <v>55</v>
      </c>
      <c r="L788">
        <v>0</v>
      </c>
      <c r="M788">
        <v>0</v>
      </c>
      <c r="N788" s="1">
        <v>0</v>
      </c>
      <c r="O788" t="s">
        <v>1770</v>
      </c>
      <c r="P788" t="s">
        <v>1771</v>
      </c>
      <c r="Q788">
        <v>37.106901999999998</v>
      </c>
      <c r="R788" t="s">
        <v>59</v>
      </c>
      <c r="T788">
        <v>1007</v>
      </c>
      <c r="V788" s="2" t="s">
        <v>59</v>
      </c>
      <c r="W788">
        <f t="shared" si="36"/>
        <v>4</v>
      </c>
      <c r="X788" s="1">
        <v>4</v>
      </c>
      <c r="Y788" t="s">
        <v>55</v>
      </c>
      <c r="Z788">
        <v>0</v>
      </c>
      <c r="AA788">
        <v>0</v>
      </c>
      <c r="AB788" s="1">
        <v>0</v>
      </c>
      <c r="AC788">
        <v>4</v>
      </c>
      <c r="AD788" t="s">
        <v>60</v>
      </c>
      <c r="AE788" s="7">
        <f t="shared" ca="1" si="38"/>
        <v>4</v>
      </c>
      <c r="AF788" s="8">
        <v>4</v>
      </c>
      <c r="AG788" t="s">
        <v>59</v>
      </c>
      <c r="AI788">
        <v>31.13</v>
      </c>
      <c r="AK788" t="s">
        <v>56</v>
      </c>
      <c r="AM788" t="s">
        <v>56</v>
      </c>
      <c r="AN788" t="s">
        <v>61</v>
      </c>
      <c r="AO788" t="s">
        <v>59</v>
      </c>
      <c r="AP788" t="s">
        <v>55</v>
      </c>
      <c r="AQ788" t="s">
        <v>55</v>
      </c>
      <c r="AR788" t="s">
        <v>55</v>
      </c>
      <c r="AS788" t="s">
        <v>55</v>
      </c>
      <c r="AT788" t="s">
        <v>55</v>
      </c>
      <c r="AU788" t="s">
        <v>55</v>
      </c>
      <c r="AV788" t="s">
        <v>55</v>
      </c>
      <c r="AW788" t="s">
        <v>56</v>
      </c>
      <c r="AX788" t="s">
        <v>363</v>
      </c>
      <c r="AY788" t="s">
        <v>59</v>
      </c>
      <c r="AZ788" t="s">
        <v>83</v>
      </c>
      <c r="BA788">
        <v>48.75</v>
      </c>
      <c r="BB788">
        <v>179.85</v>
      </c>
      <c r="BC788">
        <v>0</v>
      </c>
      <c r="BD788">
        <v>0</v>
      </c>
      <c r="BE788">
        <v>124.52</v>
      </c>
      <c r="BF788">
        <v>304.37</v>
      </c>
      <c r="BG788" t="s">
        <v>996</v>
      </c>
      <c r="BH788" s="1" t="s">
        <v>996</v>
      </c>
      <c r="BI788" t="s">
        <v>59</v>
      </c>
      <c r="BJ788" t="b">
        <v>1</v>
      </c>
      <c r="BK788">
        <v>0</v>
      </c>
    </row>
    <row r="789" spans="1:63">
      <c r="A789" s="1" t="s">
        <v>1772</v>
      </c>
      <c r="B789" t="s">
        <v>66</v>
      </c>
      <c r="D789">
        <v>76</v>
      </c>
      <c r="E789" t="s">
        <v>55</v>
      </c>
      <c r="F789" t="s">
        <v>56</v>
      </c>
      <c r="G789">
        <f t="shared" si="37"/>
        <v>76</v>
      </c>
      <c r="H789" s="1">
        <v>76</v>
      </c>
      <c r="I789" t="s">
        <v>56</v>
      </c>
      <c r="K789" t="s">
        <v>56</v>
      </c>
      <c r="L789">
        <v>1</v>
      </c>
      <c r="M789">
        <v>1</v>
      </c>
      <c r="N789" s="1">
        <v>1</v>
      </c>
      <c r="O789" t="s">
        <v>1773</v>
      </c>
      <c r="P789" t="s">
        <v>1774</v>
      </c>
      <c r="Q789">
        <v>37.084696999999998</v>
      </c>
      <c r="R789" t="s">
        <v>59</v>
      </c>
      <c r="T789">
        <v>5671</v>
      </c>
      <c r="V789" s="2">
        <v>3</v>
      </c>
      <c r="W789">
        <f t="shared" si="36"/>
        <v>3</v>
      </c>
      <c r="X789" s="1">
        <v>3</v>
      </c>
      <c r="Y789" t="s">
        <v>56</v>
      </c>
      <c r="Z789">
        <v>7</v>
      </c>
      <c r="AA789">
        <v>7</v>
      </c>
      <c r="AB789" s="1">
        <v>7</v>
      </c>
      <c r="AC789">
        <v>46</v>
      </c>
      <c r="AD789" t="s">
        <v>88</v>
      </c>
      <c r="AE789" s="7">
        <f t="shared" ca="1" si="38"/>
        <v>46</v>
      </c>
      <c r="AF789" s="8">
        <v>46</v>
      </c>
      <c r="AG789" t="s">
        <v>56</v>
      </c>
      <c r="AI789">
        <v>20.420000000000002</v>
      </c>
      <c r="AK789" t="s">
        <v>56</v>
      </c>
      <c r="AM789" t="s">
        <v>56</v>
      </c>
      <c r="AN789" t="s">
        <v>68</v>
      </c>
      <c r="AO789">
        <v>16</v>
      </c>
      <c r="AP789" t="s">
        <v>59</v>
      </c>
      <c r="AQ789" t="s">
        <v>56</v>
      </c>
      <c r="AR789" t="s">
        <v>55</v>
      </c>
      <c r="AS789" t="s">
        <v>56</v>
      </c>
      <c r="AT789" t="s">
        <v>56</v>
      </c>
      <c r="AU789" t="s">
        <v>56</v>
      </c>
      <c r="AV789" t="s">
        <v>55</v>
      </c>
      <c r="AW789" t="s">
        <v>56</v>
      </c>
      <c r="AX789" t="s">
        <v>363</v>
      </c>
      <c r="AY789" t="s">
        <v>56</v>
      </c>
      <c r="AZ789" t="s">
        <v>63</v>
      </c>
      <c r="BA789">
        <v>110.2</v>
      </c>
      <c r="BB789">
        <v>4972.1000000000004</v>
      </c>
      <c r="BC789">
        <v>0</v>
      </c>
      <c r="BD789">
        <v>0</v>
      </c>
      <c r="BE789">
        <v>939.32</v>
      </c>
      <c r="BF789">
        <v>5911.42</v>
      </c>
      <c r="BG789" t="s">
        <v>996</v>
      </c>
      <c r="BH789" s="1" t="s">
        <v>996</v>
      </c>
      <c r="BI789" t="s">
        <v>59</v>
      </c>
      <c r="BJ789" t="b">
        <v>1</v>
      </c>
      <c r="BK789">
        <v>0</v>
      </c>
    </row>
    <row r="790" spans="1:63">
      <c r="A790" s="1" t="s">
        <v>1775</v>
      </c>
      <c r="B790" t="s">
        <v>54</v>
      </c>
      <c r="D790" t="s">
        <v>59</v>
      </c>
      <c r="E790" t="s">
        <v>55</v>
      </c>
      <c r="F790" t="s">
        <v>56</v>
      </c>
      <c r="G790">
        <f t="shared" si="37"/>
        <v>72</v>
      </c>
      <c r="H790" s="1">
        <v>72</v>
      </c>
      <c r="I790" t="s">
        <v>56</v>
      </c>
      <c r="K790" t="s">
        <v>55</v>
      </c>
      <c r="L790" t="s">
        <v>59</v>
      </c>
      <c r="M790">
        <v>0</v>
      </c>
      <c r="N790" s="1">
        <v>0</v>
      </c>
      <c r="O790" t="s">
        <v>1776</v>
      </c>
      <c r="P790" t="s">
        <v>1777</v>
      </c>
      <c r="Q790">
        <v>37.070177000000001</v>
      </c>
      <c r="R790">
        <v>-122.010077</v>
      </c>
      <c r="T790">
        <v>14574</v>
      </c>
      <c r="V790" s="2">
        <v>4</v>
      </c>
      <c r="W790">
        <f t="shared" si="36"/>
        <v>4</v>
      </c>
      <c r="X790" s="1">
        <v>4</v>
      </c>
      <c r="Y790" t="s">
        <v>56</v>
      </c>
      <c r="Z790" t="s">
        <v>59</v>
      </c>
      <c r="AA790">
        <v>1</v>
      </c>
      <c r="AB790" s="1">
        <v>1</v>
      </c>
      <c r="AC790">
        <v>71</v>
      </c>
      <c r="AD790" t="s">
        <v>233</v>
      </c>
      <c r="AE790" s="7">
        <f t="shared" ca="1" si="38"/>
        <v>71</v>
      </c>
      <c r="AF790" s="8">
        <v>71</v>
      </c>
      <c r="AG790" t="s">
        <v>55</v>
      </c>
      <c r="AI790">
        <v>0</v>
      </c>
      <c r="AK790" t="s">
        <v>55</v>
      </c>
      <c r="AM790" t="s">
        <v>56</v>
      </c>
      <c r="AN790" t="s">
        <v>59</v>
      </c>
      <c r="AO790">
        <v>19</v>
      </c>
      <c r="AP790" t="s">
        <v>56</v>
      </c>
      <c r="AQ790" t="s">
        <v>56</v>
      </c>
      <c r="AR790" t="s">
        <v>56</v>
      </c>
      <c r="AS790" t="s">
        <v>56</v>
      </c>
      <c r="AT790" t="s">
        <v>55</v>
      </c>
      <c r="AU790" t="s">
        <v>55</v>
      </c>
      <c r="AV790" t="s">
        <v>55</v>
      </c>
      <c r="AW790" t="s">
        <v>59</v>
      </c>
      <c r="AX790" t="s">
        <v>59</v>
      </c>
      <c r="AY790" t="s">
        <v>55</v>
      </c>
      <c r="AZ790" t="s">
        <v>59</v>
      </c>
      <c r="BA790">
        <v>46.35</v>
      </c>
      <c r="BB790">
        <v>3353.4</v>
      </c>
      <c r="BC790">
        <v>18.64</v>
      </c>
      <c r="BD790">
        <v>0</v>
      </c>
      <c r="BE790">
        <v>0</v>
      </c>
      <c r="BF790">
        <v>3334.76</v>
      </c>
      <c r="BG790" t="s">
        <v>59</v>
      </c>
      <c r="BH790" s="1" t="s">
        <v>59</v>
      </c>
      <c r="BI790" t="s">
        <v>59</v>
      </c>
      <c r="BJ790" t="b">
        <v>1</v>
      </c>
      <c r="BK790">
        <v>1</v>
      </c>
    </row>
    <row r="791" spans="1:63">
      <c r="A791" s="1" t="s">
        <v>1778</v>
      </c>
      <c r="B791" t="s">
        <v>54</v>
      </c>
      <c r="D791">
        <v>76</v>
      </c>
      <c r="E791" t="s">
        <v>55</v>
      </c>
      <c r="F791" t="s">
        <v>56</v>
      </c>
      <c r="G791">
        <f t="shared" si="37"/>
        <v>76</v>
      </c>
      <c r="H791" s="1">
        <v>76</v>
      </c>
      <c r="I791" t="s">
        <v>55</v>
      </c>
      <c r="K791" t="s">
        <v>55</v>
      </c>
      <c r="L791">
        <v>0</v>
      </c>
      <c r="M791">
        <v>0</v>
      </c>
      <c r="N791" s="1">
        <v>0</v>
      </c>
      <c r="O791" t="s">
        <v>648</v>
      </c>
      <c r="P791" t="s">
        <v>1779</v>
      </c>
      <c r="Q791">
        <v>37.946281999999997</v>
      </c>
      <c r="R791">
        <v>-121.139499</v>
      </c>
      <c r="T791">
        <v>23789</v>
      </c>
      <c r="V791" s="2">
        <v>4</v>
      </c>
      <c r="W791">
        <f t="shared" si="36"/>
        <v>4</v>
      </c>
      <c r="X791" s="1">
        <v>4</v>
      </c>
      <c r="Y791" t="s">
        <v>55</v>
      </c>
      <c r="Z791">
        <v>0</v>
      </c>
      <c r="AA791">
        <v>0</v>
      </c>
      <c r="AB791" s="1">
        <v>0</v>
      </c>
      <c r="AC791">
        <v>45</v>
      </c>
      <c r="AD791" t="s">
        <v>88</v>
      </c>
      <c r="AE791" s="7">
        <f t="shared" ca="1" si="38"/>
        <v>45</v>
      </c>
      <c r="AF791" s="8">
        <v>45</v>
      </c>
      <c r="AG791" t="s">
        <v>56</v>
      </c>
      <c r="AI791">
        <v>15.65</v>
      </c>
      <c r="AK791" t="s">
        <v>56</v>
      </c>
      <c r="AM791" t="s">
        <v>56</v>
      </c>
      <c r="AN791" t="s">
        <v>68</v>
      </c>
      <c r="AO791">
        <v>18</v>
      </c>
      <c r="AP791" t="s">
        <v>55</v>
      </c>
      <c r="AQ791" t="s">
        <v>59</v>
      </c>
      <c r="AR791" t="s">
        <v>55</v>
      </c>
      <c r="AS791" t="s">
        <v>55</v>
      </c>
      <c r="AT791" t="s">
        <v>56</v>
      </c>
      <c r="AU791" t="s">
        <v>59</v>
      </c>
      <c r="AV791" t="s">
        <v>55</v>
      </c>
      <c r="AW791" t="s">
        <v>56</v>
      </c>
      <c r="AX791" t="s">
        <v>363</v>
      </c>
      <c r="AY791" t="s">
        <v>56</v>
      </c>
      <c r="AZ791" t="s">
        <v>63</v>
      </c>
      <c r="BA791">
        <v>93.9</v>
      </c>
      <c r="BB791">
        <v>4200.25</v>
      </c>
      <c r="BC791">
        <v>0</v>
      </c>
      <c r="BD791">
        <v>0</v>
      </c>
      <c r="BE791">
        <v>704.25</v>
      </c>
      <c r="BF791">
        <v>4904.5</v>
      </c>
      <c r="BG791" t="s">
        <v>59</v>
      </c>
      <c r="BH791" s="1" t="s">
        <v>59</v>
      </c>
      <c r="BI791" t="s">
        <v>59</v>
      </c>
      <c r="BJ791" t="b">
        <v>1</v>
      </c>
      <c r="BK791">
        <v>1</v>
      </c>
    </row>
    <row r="792" spans="1:63">
      <c r="A792" s="1" t="s">
        <v>1780</v>
      </c>
      <c r="B792" t="s">
        <v>66</v>
      </c>
      <c r="D792">
        <v>79</v>
      </c>
      <c r="E792" t="s">
        <v>55</v>
      </c>
      <c r="F792" t="s">
        <v>59</v>
      </c>
      <c r="G792">
        <f t="shared" si="37"/>
        <v>79</v>
      </c>
      <c r="H792" s="1">
        <v>79</v>
      </c>
      <c r="I792" t="s">
        <v>59</v>
      </c>
      <c r="K792" t="s">
        <v>55</v>
      </c>
      <c r="L792">
        <v>0</v>
      </c>
      <c r="M792">
        <v>0</v>
      </c>
      <c r="N792" s="1">
        <v>0</v>
      </c>
      <c r="O792" t="s">
        <v>430</v>
      </c>
      <c r="P792" t="s">
        <v>431</v>
      </c>
      <c r="Q792">
        <v>38.244805999999997</v>
      </c>
      <c r="R792">
        <v>-120.41730099999999</v>
      </c>
      <c r="T792">
        <v>88</v>
      </c>
      <c r="V792" s="2" t="s">
        <v>59</v>
      </c>
      <c r="W792">
        <f t="shared" si="36"/>
        <v>4</v>
      </c>
      <c r="X792" s="1">
        <v>4</v>
      </c>
      <c r="Y792" t="s">
        <v>56</v>
      </c>
      <c r="Z792">
        <v>8</v>
      </c>
      <c r="AA792">
        <v>8</v>
      </c>
      <c r="AB792" s="1">
        <v>8</v>
      </c>
      <c r="AC792">
        <v>26</v>
      </c>
      <c r="AD792" t="s">
        <v>73</v>
      </c>
      <c r="AE792" s="7">
        <f t="shared" ca="1" si="38"/>
        <v>26</v>
      </c>
      <c r="AF792" s="8">
        <v>26</v>
      </c>
      <c r="AG792" t="s">
        <v>59</v>
      </c>
      <c r="AI792">
        <v>18.66</v>
      </c>
      <c r="AK792" t="s">
        <v>56</v>
      </c>
      <c r="AM792" t="s">
        <v>56</v>
      </c>
      <c r="AN792" t="s">
        <v>68</v>
      </c>
      <c r="AO792">
        <v>11</v>
      </c>
      <c r="AP792" t="s">
        <v>55</v>
      </c>
      <c r="AQ792" t="s">
        <v>55</v>
      </c>
      <c r="AR792" t="s">
        <v>56</v>
      </c>
      <c r="AS792" t="s">
        <v>55</v>
      </c>
      <c r="AT792" t="s">
        <v>56</v>
      </c>
      <c r="AU792" t="s">
        <v>56</v>
      </c>
      <c r="AV792" t="s">
        <v>55</v>
      </c>
      <c r="AW792" t="s">
        <v>56</v>
      </c>
      <c r="AX792" t="s">
        <v>363</v>
      </c>
      <c r="AY792" t="s">
        <v>56</v>
      </c>
      <c r="AZ792" t="s">
        <v>63</v>
      </c>
      <c r="BA792">
        <v>98.1</v>
      </c>
      <c r="BB792">
        <v>2510.6999999999998</v>
      </c>
      <c r="BC792">
        <v>44.17</v>
      </c>
      <c r="BD792">
        <v>0</v>
      </c>
      <c r="BE792" t="s">
        <v>59</v>
      </c>
      <c r="BF792">
        <v>2951.69</v>
      </c>
      <c r="BG792" t="s">
        <v>996</v>
      </c>
      <c r="BH792" s="1" t="s">
        <v>996</v>
      </c>
      <c r="BI792" t="s">
        <v>59</v>
      </c>
      <c r="BJ792" t="b">
        <v>1</v>
      </c>
      <c r="BK792">
        <v>0</v>
      </c>
    </row>
    <row r="793" spans="1:63">
      <c r="A793" s="1" t="s">
        <v>1781</v>
      </c>
      <c r="B793" t="s">
        <v>66</v>
      </c>
      <c r="D793" t="s">
        <v>59</v>
      </c>
      <c r="E793" t="s">
        <v>55</v>
      </c>
      <c r="F793" t="s">
        <v>56</v>
      </c>
      <c r="G793">
        <f t="shared" si="37"/>
        <v>72</v>
      </c>
      <c r="H793" s="1">
        <v>72</v>
      </c>
      <c r="I793" t="s">
        <v>56</v>
      </c>
      <c r="K793" t="s">
        <v>55</v>
      </c>
      <c r="L793">
        <v>0</v>
      </c>
      <c r="M793">
        <v>0</v>
      </c>
      <c r="N793" s="1">
        <v>0</v>
      </c>
      <c r="O793" t="s">
        <v>1782</v>
      </c>
      <c r="P793" t="s">
        <v>1783</v>
      </c>
      <c r="Q793">
        <v>37.524721</v>
      </c>
      <c r="R793">
        <v>-120.757977</v>
      </c>
      <c r="T793">
        <v>5513</v>
      </c>
      <c r="V793" s="2">
        <v>3</v>
      </c>
      <c r="W793">
        <f t="shared" si="36"/>
        <v>3</v>
      </c>
      <c r="X793" s="1">
        <v>3</v>
      </c>
      <c r="Y793" t="s">
        <v>56</v>
      </c>
      <c r="Z793">
        <v>2</v>
      </c>
      <c r="AA793">
        <v>2</v>
      </c>
      <c r="AB793" s="1">
        <v>2</v>
      </c>
      <c r="AC793">
        <v>54</v>
      </c>
      <c r="AD793" t="s">
        <v>59</v>
      </c>
      <c r="AE793" s="7">
        <f t="shared" ca="1" si="38"/>
        <v>54</v>
      </c>
      <c r="AF793" s="8">
        <v>54</v>
      </c>
      <c r="AG793" t="s">
        <v>56</v>
      </c>
      <c r="AI793">
        <v>43.71</v>
      </c>
      <c r="AK793" t="s">
        <v>56</v>
      </c>
      <c r="AM793" t="s">
        <v>56</v>
      </c>
      <c r="AN793" t="s">
        <v>68</v>
      </c>
      <c r="AO793">
        <v>12</v>
      </c>
      <c r="AP793" t="s">
        <v>56</v>
      </c>
      <c r="AQ793" t="s">
        <v>56</v>
      </c>
      <c r="AR793" t="s">
        <v>56</v>
      </c>
      <c r="AS793" t="s">
        <v>59</v>
      </c>
      <c r="AT793" t="s">
        <v>56</v>
      </c>
      <c r="AU793" t="s">
        <v>59</v>
      </c>
      <c r="AV793" t="s">
        <v>55</v>
      </c>
      <c r="AW793" t="s">
        <v>59</v>
      </c>
      <c r="AX793" t="s">
        <v>145</v>
      </c>
      <c r="AY793" t="s">
        <v>56</v>
      </c>
      <c r="AZ793" t="s">
        <v>63</v>
      </c>
      <c r="BA793">
        <v>115.6</v>
      </c>
      <c r="BB793">
        <v>6431.05</v>
      </c>
      <c r="BC793" t="s">
        <v>59</v>
      </c>
      <c r="BD793">
        <v>0</v>
      </c>
      <c r="BE793" t="s">
        <v>59</v>
      </c>
      <c r="BF793">
        <v>8791.39</v>
      </c>
      <c r="BG793" t="s">
        <v>996</v>
      </c>
      <c r="BH793" s="1" t="s">
        <v>996</v>
      </c>
      <c r="BI793" t="s">
        <v>59</v>
      </c>
      <c r="BJ793" t="b">
        <v>1</v>
      </c>
      <c r="BK793">
        <v>0</v>
      </c>
    </row>
    <row r="794" spans="1:63">
      <c r="A794" s="1" t="s">
        <v>1784</v>
      </c>
      <c r="B794" t="s">
        <v>54</v>
      </c>
      <c r="D794">
        <v>76</v>
      </c>
      <c r="E794" t="s">
        <v>55</v>
      </c>
      <c r="F794" t="s">
        <v>56</v>
      </c>
      <c r="G794">
        <f t="shared" si="37"/>
        <v>76</v>
      </c>
      <c r="H794" s="1">
        <v>76</v>
      </c>
      <c r="I794" t="s">
        <v>56</v>
      </c>
      <c r="K794" t="s">
        <v>55</v>
      </c>
      <c r="L794">
        <v>0</v>
      </c>
      <c r="M794">
        <v>0</v>
      </c>
      <c r="N794" s="1">
        <v>0</v>
      </c>
      <c r="O794" t="s">
        <v>1785</v>
      </c>
      <c r="P794" t="s">
        <v>1786</v>
      </c>
      <c r="Q794">
        <v>37.394536000000002</v>
      </c>
      <c r="R794">
        <v>-120.890747</v>
      </c>
      <c r="T794">
        <v>7177</v>
      </c>
      <c r="V794" s="2">
        <v>4</v>
      </c>
      <c r="W794">
        <f t="shared" si="36"/>
        <v>4</v>
      </c>
      <c r="X794" s="1">
        <v>4</v>
      </c>
      <c r="Y794" t="s">
        <v>56</v>
      </c>
      <c r="Z794">
        <v>10</v>
      </c>
      <c r="AA794">
        <v>10</v>
      </c>
      <c r="AB794" s="1">
        <v>10</v>
      </c>
      <c r="AC794">
        <v>60</v>
      </c>
      <c r="AD794" t="s">
        <v>88</v>
      </c>
      <c r="AE794" s="7">
        <f t="shared" ca="1" si="38"/>
        <v>60</v>
      </c>
      <c r="AF794" s="8">
        <v>60</v>
      </c>
      <c r="AG794" t="s">
        <v>56</v>
      </c>
      <c r="AI794">
        <v>17.05</v>
      </c>
      <c r="AK794" t="s">
        <v>55</v>
      </c>
      <c r="AM794" t="s">
        <v>56</v>
      </c>
      <c r="AN794" t="s">
        <v>59</v>
      </c>
      <c r="AO794">
        <v>21</v>
      </c>
      <c r="AP794" t="s">
        <v>55</v>
      </c>
      <c r="AQ794" t="s">
        <v>56</v>
      </c>
      <c r="AR794" t="s">
        <v>56</v>
      </c>
      <c r="AS794" t="s">
        <v>55</v>
      </c>
      <c r="AT794" t="s">
        <v>56</v>
      </c>
      <c r="AU794" t="s">
        <v>59</v>
      </c>
      <c r="AV794" t="s">
        <v>59</v>
      </c>
      <c r="AW794" t="s">
        <v>56</v>
      </c>
      <c r="AX794" t="s">
        <v>145</v>
      </c>
      <c r="AY794" t="s">
        <v>56</v>
      </c>
      <c r="AZ794" t="s">
        <v>63</v>
      </c>
      <c r="BA794">
        <v>97.95</v>
      </c>
      <c r="BB794" t="s">
        <v>59</v>
      </c>
      <c r="BC794">
        <v>0</v>
      </c>
      <c r="BD794">
        <v>0</v>
      </c>
      <c r="BE794">
        <v>1023</v>
      </c>
      <c r="BF794">
        <v>6890</v>
      </c>
      <c r="BG794" t="s">
        <v>996</v>
      </c>
      <c r="BH794" s="1" t="s">
        <v>996</v>
      </c>
      <c r="BI794" t="s">
        <v>59</v>
      </c>
      <c r="BJ794" t="b">
        <v>1</v>
      </c>
      <c r="BK794">
        <v>0</v>
      </c>
    </row>
    <row r="795" spans="1:63">
      <c r="A795" s="1" t="s">
        <v>1787</v>
      </c>
      <c r="B795" t="s">
        <v>54</v>
      </c>
      <c r="D795">
        <v>73</v>
      </c>
      <c r="E795" t="s">
        <v>55</v>
      </c>
      <c r="F795" t="s">
        <v>56</v>
      </c>
      <c r="G795">
        <f t="shared" si="37"/>
        <v>73</v>
      </c>
      <c r="H795" s="1">
        <v>73</v>
      </c>
      <c r="I795" t="s">
        <v>59</v>
      </c>
      <c r="K795" t="s">
        <v>55</v>
      </c>
      <c r="L795">
        <v>0</v>
      </c>
      <c r="M795">
        <v>0</v>
      </c>
      <c r="N795" s="1">
        <v>0</v>
      </c>
      <c r="O795" t="s">
        <v>1788</v>
      </c>
      <c r="P795" t="s">
        <v>59</v>
      </c>
      <c r="Q795">
        <v>38.109124999999999</v>
      </c>
      <c r="R795">
        <v>-120.078597</v>
      </c>
      <c r="T795">
        <v>683</v>
      </c>
      <c r="V795" s="2" t="s">
        <v>59</v>
      </c>
      <c r="W795">
        <f t="shared" si="36"/>
        <v>4</v>
      </c>
      <c r="X795" s="1">
        <v>4</v>
      </c>
      <c r="Y795" t="s">
        <v>56</v>
      </c>
      <c r="Z795" t="s">
        <v>59</v>
      </c>
      <c r="AA795">
        <v>1</v>
      </c>
      <c r="AB795" s="1">
        <v>1</v>
      </c>
      <c r="AC795">
        <v>72</v>
      </c>
      <c r="AD795" t="s">
        <v>233</v>
      </c>
      <c r="AE795" s="7">
        <f t="shared" ca="1" si="38"/>
        <v>72</v>
      </c>
      <c r="AF795" s="8">
        <v>72</v>
      </c>
      <c r="AG795" t="s">
        <v>56</v>
      </c>
      <c r="AI795">
        <v>33.68</v>
      </c>
      <c r="AK795" t="s">
        <v>56</v>
      </c>
      <c r="AM795" t="s">
        <v>59</v>
      </c>
      <c r="AN795" t="s">
        <v>59</v>
      </c>
      <c r="AO795">
        <v>10</v>
      </c>
      <c r="AP795" t="s">
        <v>55</v>
      </c>
      <c r="AQ795" t="s">
        <v>59</v>
      </c>
      <c r="AR795" t="s">
        <v>56</v>
      </c>
      <c r="AS795" t="s">
        <v>56</v>
      </c>
      <c r="AT795" t="s">
        <v>59</v>
      </c>
      <c r="AU795" t="s">
        <v>59</v>
      </c>
      <c r="AV795" t="s">
        <v>55</v>
      </c>
      <c r="AW795" t="s">
        <v>56</v>
      </c>
      <c r="AX795" t="s">
        <v>363</v>
      </c>
      <c r="AY795" t="s">
        <v>55</v>
      </c>
      <c r="AZ795" t="s">
        <v>138</v>
      </c>
      <c r="BA795">
        <v>77.349999999999994</v>
      </c>
      <c r="BB795">
        <v>5396.25</v>
      </c>
      <c r="BC795">
        <v>0</v>
      </c>
      <c r="BD795">
        <v>0</v>
      </c>
      <c r="BE795">
        <v>2424.96</v>
      </c>
      <c r="BF795">
        <v>7821.21</v>
      </c>
      <c r="BG795" t="s">
        <v>996</v>
      </c>
      <c r="BH795" s="1" t="s">
        <v>996</v>
      </c>
      <c r="BI795" t="s">
        <v>59</v>
      </c>
      <c r="BJ795" t="b">
        <v>1</v>
      </c>
      <c r="BK795">
        <v>0</v>
      </c>
    </row>
    <row r="796" spans="1:63">
      <c r="A796" s="1" t="s">
        <v>1789</v>
      </c>
      <c r="B796" t="s">
        <v>66</v>
      </c>
      <c r="D796">
        <v>79</v>
      </c>
      <c r="E796" t="s">
        <v>55</v>
      </c>
      <c r="F796" t="s">
        <v>56</v>
      </c>
      <c r="G796">
        <f t="shared" si="37"/>
        <v>79</v>
      </c>
      <c r="H796" s="1">
        <v>79</v>
      </c>
      <c r="I796" t="s">
        <v>59</v>
      </c>
      <c r="K796" t="s">
        <v>59</v>
      </c>
      <c r="L796">
        <v>0</v>
      </c>
      <c r="M796">
        <v>0</v>
      </c>
      <c r="N796" s="1">
        <v>0</v>
      </c>
      <c r="O796" t="s">
        <v>1503</v>
      </c>
      <c r="P796" t="s">
        <v>1504</v>
      </c>
      <c r="Q796">
        <v>38.121600999999998</v>
      </c>
      <c r="R796">
        <v>-120.133915</v>
      </c>
      <c r="T796">
        <v>1278</v>
      </c>
      <c r="V796" s="2">
        <v>4</v>
      </c>
      <c r="W796">
        <f t="shared" si="36"/>
        <v>4</v>
      </c>
      <c r="X796" s="1">
        <v>4</v>
      </c>
      <c r="Y796" t="s">
        <v>55</v>
      </c>
      <c r="Z796">
        <v>0</v>
      </c>
      <c r="AA796">
        <v>0</v>
      </c>
      <c r="AB796" s="1">
        <v>0</v>
      </c>
      <c r="AC796">
        <v>70</v>
      </c>
      <c r="AD796" t="s">
        <v>59</v>
      </c>
      <c r="AE796" s="7">
        <f t="shared" ca="1" si="38"/>
        <v>70</v>
      </c>
      <c r="AF796" s="8">
        <v>70</v>
      </c>
      <c r="AG796" t="s">
        <v>56</v>
      </c>
      <c r="AI796" t="s">
        <v>59</v>
      </c>
      <c r="AK796" t="s">
        <v>56</v>
      </c>
      <c r="AM796" t="s">
        <v>56</v>
      </c>
      <c r="AN796" t="s">
        <v>102</v>
      </c>
      <c r="AO796">
        <v>3</v>
      </c>
      <c r="AP796" t="s">
        <v>59</v>
      </c>
      <c r="AQ796" t="s">
        <v>56</v>
      </c>
      <c r="AR796" t="s">
        <v>56</v>
      </c>
      <c r="AS796" t="s">
        <v>56</v>
      </c>
      <c r="AT796" t="s">
        <v>56</v>
      </c>
      <c r="AU796" t="s">
        <v>55</v>
      </c>
      <c r="AV796" t="s">
        <v>55</v>
      </c>
      <c r="AW796" t="s">
        <v>56</v>
      </c>
      <c r="AX796" t="s">
        <v>363</v>
      </c>
      <c r="AY796" t="s">
        <v>56</v>
      </c>
      <c r="AZ796" t="s">
        <v>63</v>
      </c>
      <c r="BA796">
        <v>75.5</v>
      </c>
      <c r="BB796">
        <v>5212.6499999999996</v>
      </c>
      <c r="BC796">
        <v>0</v>
      </c>
      <c r="BD796">
        <v>0</v>
      </c>
      <c r="BE796">
        <v>3308.9</v>
      </c>
      <c r="BF796">
        <v>8521.5499999999993</v>
      </c>
      <c r="BG796" t="s">
        <v>996</v>
      </c>
      <c r="BH796" s="1" t="s">
        <v>996</v>
      </c>
      <c r="BI796" t="s">
        <v>59</v>
      </c>
      <c r="BJ796" t="b">
        <v>1</v>
      </c>
      <c r="BK796">
        <v>0</v>
      </c>
    </row>
    <row r="797" spans="1:63">
      <c r="A797" s="1" t="s">
        <v>1790</v>
      </c>
      <c r="B797" t="s">
        <v>54</v>
      </c>
      <c r="D797">
        <v>74</v>
      </c>
      <c r="E797" t="s">
        <v>55</v>
      </c>
      <c r="F797" t="s">
        <v>56</v>
      </c>
      <c r="G797">
        <f t="shared" si="37"/>
        <v>74</v>
      </c>
      <c r="H797" s="1">
        <v>74</v>
      </c>
      <c r="I797" t="s">
        <v>59</v>
      </c>
      <c r="K797" t="s">
        <v>55</v>
      </c>
      <c r="L797">
        <v>0</v>
      </c>
      <c r="M797">
        <v>0</v>
      </c>
      <c r="N797" s="1">
        <v>0</v>
      </c>
      <c r="O797" t="s">
        <v>1791</v>
      </c>
      <c r="P797" t="s">
        <v>1792</v>
      </c>
      <c r="Q797">
        <v>37.521707999999997</v>
      </c>
      <c r="R797">
        <v>-120.42684300000001</v>
      </c>
      <c r="T797">
        <v>1158</v>
      </c>
      <c r="V797" s="2" t="s">
        <v>59</v>
      </c>
      <c r="W797">
        <f t="shared" si="36"/>
        <v>4</v>
      </c>
      <c r="X797" s="1">
        <v>4</v>
      </c>
      <c r="Y797" t="s">
        <v>55</v>
      </c>
      <c r="Z797">
        <v>0</v>
      </c>
      <c r="AA797">
        <v>0</v>
      </c>
      <c r="AB797" s="1">
        <v>0</v>
      </c>
      <c r="AC797">
        <v>9</v>
      </c>
      <c r="AD797" t="s">
        <v>60</v>
      </c>
      <c r="AE797" s="7">
        <f t="shared" ca="1" si="38"/>
        <v>9</v>
      </c>
      <c r="AF797" s="8">
        <v>9</v>
      </c>
      <c r="AG797" t="s">
        <v>56</v>
      </c>
      <c r="AI797" t="s">
        <v>59</v>
      </c>
      <c r="AK797" t="s">
        <v>55</v>
      </c>
      <c r="AM797" t="s">
        <v>56</v>
      </c>
      <c r="AN797" t="s">
        <v>61</v>
      </c>
      <c r="AO797">
        <v>12</v>
      </c>
      <c r="AP797" t="s">
        <v>59</v>
      </c>
      <c r="AQ797" t="s">
        <v>55</v>
      </c>
      <c r="AR797" t="s">
        <v>55</v>
      </c>
      <c r="AS797" t="s">
        <v>59</v>
      </c>
      <c r="AT797" t="s">
        <v>55</v>
      </c>
      <c r="AU797" t="s">
        <v>55</v>
      </c>
      <c r="AV797" t="s">
        <v>55</v>
      </c>
      <c r="AW797" t="s">
        <v>56</v>
      </c>
      <c r="AX797" t="s">
        <v>59</v>
      </c>
      <c r="AY797" t="s">
        <v>55</v>
      </c>
      <c r="AZ797" t="s">
        <v>83</v>
      </c>
      <c r="BA797">
        <v>49.2</v>
      </c>
      <c r="BB797">
        <v>447.9</v>
      </c>
      <c r="BC797">
        <v>0</v>
      </c>
      <c r="BD797">
        <v>0</v>
      </c>
      <c r="BE797">
        <v>63.99</v>
      </c>
      <c r="BF797">
        <v>511.89</v>
      </c>
      <c r="BG797" t="s">
        <v>996</v>
      </c>
      <c r="BH797" s="1" t="s">
        <v>996</v>
      </c>
      <c r="BI797" t="s">
        <v>59</v>
      </c>
      <c r="BJ797" t="b">
        <v>1</v>
      </c>
      <c r="BK797">
        <v>0</v>
      </c>
    </row>
    <row r="798" spans="1:63">
      <c r="A798" s="1" t="s">
        <v>1793</v>
      </c>
      <c r="B798" t="s">
        <v>66</v>
      </c>
      <c r="D798" t="s">
        <v>59</v>
      </c>
      <c r="E798" t="s">
        <v>55</v>
      </c>
      <c r="F798" t="s">
        <v>56</v>
      </c>
      <c r="G798">
        <f t="shared" si="37"/>
        <v>72</v>
      </c>
      <c r="H798" s="1">
        <v>72</v>
      </c>
      <c r="I798" t="s">
        <v>56</v>
      </c>
      <c r="K798" t="s">
        <v>55</v>
      </c>
      <c r="L798">
        <v>0</v>
      </c>
      <c r="M798">
        <v>0</v>
      </c>
      <c r="N798" s="1">
        <v>0</v>
      </c>
      <c r="O798" t="s">
        <v>227</v>
      </c>
      <c r="P798" t="s">
        <v>228</v>
      </c>
      <c r="Q798">
        <v>33.141264999999997</v>
      </c>
      <c r="R798">
        <v>-116.967221</v>
      </c>
      <c r="T798">
        <v>48690</v>
      </c>
      <c r="V798" s="2" t="s">
        <v>59</v>
      </c>
      <c r="W798" t="e">
        <f t="shared" si="36"/>
        <v>#N/A</v>
      </c>
      <c r="X798" s="1" t="e">
        <v>#N/A</v>
      </c>
      <c r="Y798" t="s">
        <v>56</v>
      </c>
      <c r="Z798">
        <v>2</v>
      </c>
      <c r="AA798">
        <v>2</v>
      </c>
      <c r="AB798" s="1">
        <v>2</v>
      </c>
      <c r="AC798">
        <v>32</v>
      </c>
      <c r="AD798" t="s">
        <v>73</v>
      </c>
      <c r="AE798" s="7">
        <f t="shared" ca="1" si="38"/>
        <v>32</v>
      </c>
      <c r="AF798" s="8">
        <v>32</v>
      </c>
      <c r="AG798" t="s">
        <v>56</v>
      </c>
      <c r="AI798">
        <v>2.17</v>
      </c>
      <c r="AK798" t="s">
        <v>56</v>
      </c>
      <c r="AM798" t="s">
        <v>56</v>
      </c>
      <c r="AN798" t="s">
        <v>68</v>
      </c>
      <c r="AO798">
        <v>11</v>
      </c>
      <c r="AP798" t="s">
        <v>55</v>
      </c>
      <c r="AQ798" t="s">
        <v>55</v>
      </c>
      <c r="AR798" t="s">
        <v>56</v>
      </c>
      <c r="AS798" t="s">
        <v>55</v>
      </c>
      <c r="AT798" t="s">
        <v>59</v>
      </c>
      <c r="AU798" t="s">
        <v>55</v>
      </c>
      <c r="AV798" t="s">
        <v>59</v>
      </c>
      <c r="AW798" t="s">
        <v>56</v>
      </c>
      <c r="AX798" t="s">
        <v>363</v>
      </c>
      <c r="AY798" t="s">
        <v>55</v>
      </c>
      <c r="AZ798" t="s">
        <v>83</v>
      </c>
      <c r="BA798">
        <v>79.3</v>
      </c>
      <c r="BB798">
        <v>2570</v>
      </c>
      <c r="BC798">
        <v>0</v>
      </c>
      <c r="BD798">
        <v>0</v>
      </c>
      <c r="BE798">
        <v>69.44</v>
      </c>
      <c r="BF798">
        <v>2639.44</v>
      </c>
      <c r="BG798" t="s">
        <v>59</v>
      </c>
      <c r="BH798" s="1" t="s">
        <v>59</v>
      </c>
      <c r="BI798" t="s">
        <v>59</v>
      </c>
      <c r="BJ798" t="b">
        <v>1</v>
      </c>
      <c r="BK798">
        <v>1</v>
      </c>
    </row>
    <row r="799" spans="1:63">
      <c r="A799" s="1" t="s">
        <v>1794</v>
      </c>
      <c r="B799" t="s">
        <v>59</v>
      </c>
      <c r="D799" t="s">
        <v>59</v>
      </c>
      <c r="E799" t="s">
        <v>55</v>
      </c>
      <c r="F799" t="s">
        <v>56</v>
      </c>
      <c r="G799">
        <f t="shared" si="37"/>
        <v>72</v>
      </c>
      <c r="H799" s="1">
        <v>72</v>
      </c>
      <c r="I799" t="s">
        <v>56</v>
      </c>
      <c r="K799" t="s">
        <v>55</v>
      </c>
      <c r="L799">
        <v>0</v>
      </c>
      <c r="M799">
        <v>0</v>
      </c>
      <c r="N799" s="1">
        <v>0</v>
      </c>
      <c r="O799" t="s">
        <v>59</v>
      </c>
      <c r="P799" t="s">
        <v>1795</v>
      </c>
      <c r="Q799">
        <v>38.618347</v>
      </c>
      <c r="R799" t="s">
        <v>59</v>
      </c>
      <c r="T799">
        <v>17979</v>
      </c>
      <c r="V799" s="2">
        <v>5</v>
      </c>
      <c r="W799">
        <f t="shared" si="36"/>
        <v>5</v>
      </c>
      <c r="X799" s="1">
        <v>5</v>
      </c>
      <c r="Y799" t="s">
        <v>56</v>
      </c>
      <c r="Z799">
        <v>7</v>
      </c>
      <c r="AA799">
        <v>7</v>
      </c>
      <c r="AB799" s="1">
        <v>7</v>
      </c>
      <c r="AC799">
        <v>72</v>
      </c>
      <c r="AD799" t="s">
        <v>59</v>
      </c>
      <c r="AE799" s="7">
        <f t="shared" ca="1" si="38"/>
        <v>72</v>
      </c>
      <c r="AF799" s="8">
        <v>72</v>
      </c>
      <c r="AG799" t="s">
        <v>56</v>
      </c>
      <c r="AI799">
        <v>18.149999999999999</v>
      </c>
      <c r="AK799" t="s">
        <v>56</v>
      </c>
      <c r="AM799" t="s">
        <v>56</v>
      </c>
      <c r="AN799" t="s">
        <v>68</v>
      </c>
      <c r="AO799">
        <v>16</v>
      </c>
      <c r="AP799" t="s">
        <v>55</v>
      </c>
      <c r="AQ799" t="s">
        <v>56</v>
      </c>
      <c r="AR799" t="s">
        <v>56</v>
      </c>
      <c r="AS799" t="s">
        <v>59</v>
      </c>
      <c r="AT799" t="s">
        <v>59</v>
      </c>
      <c r="AU799" t="s">
        <v>56</v>
      </c>
      <c r="AV799" t="s">
        <v>56</v>
      </c>
      <c r="AW799" t="s">
        <v>55</v>
      </c>
      <c r="AX799" t="s">
        <v>145</v>
      </c>
      <c r="AY799" t="s">
        <v>56</v>
      </c>
      <c r="AZ799" t="s">
        <v>138</v>
      </c>
      <c r="BA799">
        <v>105.75</v>
      </c>
      <c r="BB799">
        <v>7629.85</v>
      </c>
      <c r="BC799" t="s">
        <v>59</v>
      </c>
      <c r="BD799" t="s">
        <v>59</v>
      </c>
      <c r="BE799">
        <v>1306.8</v>
      </c>
      <c r="BF799">
        <v>9016.65</v>
      </c>
      <c r="BG799" t="s">
        <v>996</v>
      </c>
      <c r="BH799" s="1" t="s">
        <v>996</v>
      </c>
      <c r="BI799" t="s">
        <v>59</v>
      </c>
      <c r="BJ799" t="b">
        <v>1</v>
      </c>
      <c r="BK799">
        <v>0</v>
      </c>
    </row>
    <row r="800" spans="1:63">
      <c r="A800" s="1" t="s">
        <v>1796</v>
      </c>
      <c r="B800" t="s">
        <v>66</v>
      </c>
      <c r="D800">
        <v>70</v>
      </c>
      <c r="E800" t="s">
        <v>59</v>
      </c>
      <c r="F800" t="s">
        <v>56</v>
      </c>
      <c r="G800">
        <f t="shared" si="37"/>
        <v>70</v>
      </c>
      <c r="H800" s="1">
        <v>70</v>
      </c>
      <c r="I800" t="s">
        <v>56</v>
      </c>
      <c r="K800" t="s">
        <v>55</v>
      </c>
      <c r="L800" t="s">
        <v>59</v>
      </c>
      <c r="M800">
        <v>0</v>
      </c>
      <c r="N800" s="1">
        <v>0</v>
      </c>
      <c r="O800" t="s">
        <v>1248</v>
      </c>
      <c r="P800" t="s">
        <v>1249</v>
      </c>
      <c r="Q800">
        <v>38.934959999999997</v>
      </c>
      <c r="R800">
        <v>-122.792243</v>
      </c>
      <c r="T800">
        <v>9902</v>
      </c>
      <c r="V800" s="2">
        <v>3</v>
      </c>
      <c r="W800">
        <f t="shared" si="36"/>
        <v>3</v>
      </c>
      <c r="X800" s="1">
        <v>3</v>
      </c>
      <c r="Y800" t="s">
        <v>56</v>
      </c>
      <c r="Z800">
        <v>8</v>
      </c>
      <c r="AA800">
        <v>8</v>
      </c>
      <c r="AB800" s="1">
        <v>8</v>
      </c>
      <c r="AC800">
        <v>62</v>
      </c>
      <c r="AD800" t="s">
        <v>88</v>
      </c>
      <c r="AE800" s="7">
        <f t="shared" ca="1" si="38"/>
        <v>62</v>
      </c>
      <c r="AF800" s="8">
        <v>62</v>
      </c>
      <c r="AG800" t="s">
        <v>59</v>
      </c>
      <c r="AI800">
        <v>22.74</v>
      </c>
      <c r="AK800" t="s">
        <v>56</v>
      </c>
      <c r="AM800" t="s">
        <v>56</v>
      </c>
      <c r="AN800" t="s">
        <v>68</v>
      </c>
      <c r="AO800">
        <v>18</v>
      </c>
      <c r="AP800" t="s">
        <v>56</v>
      </c>
      <c r="AQ800" t="s">
        <v>55</v>
      </c>
      <c r="AR800" t="s">
        <v>56</v>
      </c>
      <c r="AS800" t="s">
        <v>55</v>
      </c>
      <c r="AT800" t="s">
        <v>56</v>
      </c>
      <c r="AU800" t="s">
        <v>56</v>
      </c>
      <c r="AV800" t="s">
        <v>56</v>
      </c>
      <c r="AW800" t="s">
        <v>56</v>
      </c>
      <c r="AX800" t="s">
        <v>145</v>
      </c>
      <c r="AY800" t="s">
        <v>56</v>
      </c>
      <c r="AZ800" t="s">
        <v>63</v>
      </c>
      <c r="BA800">
        <v>104.85</v>
      </c>
      <c r="BB800">
        <v>6312.9</v>
      </c>
      <c r="BC800">
        <v>0</v>
      </c>
      <c r="BD800">
        <v>0</v>
      </c>
      <c r="BE800">
        <v>1409.88</v>
      </c>
      <c r="BF800">
        <v>7722.78</v>
      </c>
      <c r="BG800" t="s">
        <v>996</v>
      </c>
      <c r="BH800" s="1" t="s">
        <v>996</v>
      </c>
      <c r="BI800" t="s">
        <v>59</v>
      </c>
      <c r="BJ800" t="b">
        <v>1</v>
      </c>
      <c r="BK800">
        <v>0</v>
      </c>
    </row>
    <row r="801" spans="1:63">
      <c r="A801" s="1" t="s">
        <v>1797</v>
      </c>
      <c r="B801" t="s">
        <v>66</v>
      </c>
      <c r="D801">
        <v>80</v>
      </c>
      <c r="E801" t="s">
        <v>55</v>
      </c>
      <c r="F801" t="s">
        <v>56</v>
      </c>
      <c r="G801">
        <f t="shared" si="37"/>
        <v>80</v>
      </c>
      <c r="H801" s="1">
        <v>80</v>
      </c>
      <c r="I801" t="s">
        <v>55</v>
      </c>
      <c r="K801" t="s">
        <v>55</v>
      </c>
      <c r="L801">
        <v>0</v>
      </c>
      <c r="M801">
        <v>0</v>
      </c>
      <c r="N801" s="1">
        <v>0</v>
      </c>
      <c r="O801" t="s">
        <v>1798</v>
      </c>
      <c r="P801" t="s">
        <v>1799</v>
      </c>
      <c r="Q801" t="s">
        <v>59</v>
      </c>
      <c r="R801">
        <v>-122.998726</v>
      </c>
      <c r="T801">
        <v>1880</v>
      </c>
      <c r="V801" s="2" t="s">
        <v>59</v>
      </c>
      <c r="W801">
        <f t="shared" si="36"/>
        <v>4</v>
      </c>
      <c r="X801" s="1">
        <v>4</v>
      </c>
      <c r="Y801" t="s">
        <v>55</v>
      </c>
      <c r="Z801">
        <v>0</v>
      </c>
      <c r="AA801">
        <v>0</v>
      </c>
      <c r="AB801" s="1">
        <v>0</v>
      </c>
      <c r="AC801">
        <v>57</v>
      </c>
      <c r="AD801" t="s">
        <v>88</v>
      </c>
      <c r="AE801" s="7">
        <f t="shared" ca="1" si="38"/>
        <v>57</v>
      </c>
      <c r="AF801" s="8">
        <v>57</v>
      </c>
      <c r="AG801" t="s">
        <v>56</v>
      </c>
      <c r="AI801">
        <v>36.89</v>
      </c>
      <c r="AK801" t="s">
        <v>56</v>
      </c>
      <c r="AM801" t="s">
        <v>56</v>
      </c>
      <c r="AN801" t="s">
        <v>59</v>
      </c>
      <c r="AO801">
        <v>17</v>
      </c>
      <c r="AP801" t="s">
        <v>56</v>
      </c>
      <c r="AQ801" t="s">
        <v>59</v>
      </c>
      <c r="AR801" t="s">
        <v>56</v>
      </c>
      <c r="AS801" t="s">
        <v>56</v>
      </c>
      <c r="AT801" t="s">
        <v>55</v>
      </c>
      <c r="AU801" t="s">
        <v>56</v>
      </c>
      <c r="AV801" t="s">
        <v>56</v>
      </c>
      <c r="AW801" t="s">
        <v>56</v>
      </c>
      <c r="AX801" t="s">
        <v>363</v>
      </c>
      <c r="AY801" t="s">
        <v>55</v>
      </c>
      <c r="AZ801" t="s">
        <v>138</v>
      </c>
      <c r="BA801" t="s">
        <v>59</v>
      </c>
      <c r="BB801">
        <v>5779.6</v>
      </c>
      <c r="BC801">
        <v>0</v>
      </c>
      <c r="BD801">
        <v>0</v>
      </c>
      <c r="BE801">
        <v>2102.73</v>
      </c>
      <c r="BF801">
        <v>7882.33</v>
      </c>
      <c r="BG801" t="s">
        <v>996</v>
      </c>
      <c r="BH801" s="1" t="s">
        <v>996</v>
      </c>
      <c r="BI801" t="s">
        <v>59</v>
      </c>
      <c r="BJ801" t="b">
        <v>1</v>
      </c>
      <c r="BK801">
        <v>0</v>
      </c>
    </row>
    <row r="802" spans="1:63">
      <c r="A802" s="1" t="s">
        <v>1800</v>
      </c>
      <c r="B802" t="s">
        <v>59</v>
      </c>
      <c r="D802">
        <v>80</v>
      </c>
      <c r="E802" t="s">
        <v>55</v>
      </c>
      <c r="F802" t="s">
        <v>56</v>
      </c>
      <c r="G802">
        <f t="shared" si="37"/>
        <v>80</v>
      </c>
      <c r="H802" s="1">
        <v>80</v>
      </c>
      <c r="I802" t="s">
        <v>55</v>
      </c>
      <c r="K802" t="s">
        <v>55</v>
      </c>
      <c r="L802">
        <v>0</v>
      </c>
      <c r="M802">
        <v>0</v>
      </c>
      <c r="N802" s="1">
        <v>0</v>
      </c>
      <c r="O802" t="s">
        <v>59</v>
      </c>
      <c r="P802" t="s">
        <v>59</v>
      </c>
      <c r="Q802" t="s">
        <v>59</v>
      </c>
      <c r="R802" t="s">
        <v>59</v>
      </c>
      <c r="T802" t="s">
        <v>59</v>
      </c>
      <c r="V802" s="2">
        <v>4</v>
      </c>
      <c r="W802">
        <f t="shared" si="36"/>
        <v>4</v>
      </c>
      <c r="X802" s="1">
        <v>4</v>
      </c>
      <c r="Y802" t="s">
        <v>55</v>
      </c>
      <c r="Z802">
        <v>0</v>
      </c>
      <c r="AA802">
        <v>0</v>
      </c>
      <c r="AB802" s="1">
        <v>0</v>
      </c>
      <c r="AC802">
        <v>65</v>
      </c>
      <c r="AD802" t="s">
        <v>88</v>
      </c>
      <c r="AE802" s="7">
        <f t="shared" ca="1" si="38"/>
        <v>65</v>
      </c>
      <c r="AF802" s="8">
        <v>65</v>
      </c>
      <c r="AG802" t="s">
        <v>59</v>
      </c>
      <c r="AI802">
        <v>18.23</v>
      </c>
      <c r="AK802" t="s">
        <v>55</v>
      </c>
      <c r="AM802" t="s">
        <v>56</v>
      </c>
      <c r="AN802" t="s">
        <v>68</v>
      </c>
      <c r="AO802">
        <v>3</v>
      </c>
      <c r="AP802" t="s">
        <v>55</v>
      </c>
      <c r="AQ802" t="s">
        <v>56</v>
      </c>
      <c r="AR802" t="s">
        <v>56</v>
      </c>
      <c r="AS802" t="s">
        <v>59</v>
      </c>
      <c r="AT802" t="s">
        <v>56</v>
      </c>
      <c r="AU802" t="s">
        <v>56</v>
      </c>
      <c r="AV802" t="s">
        <v>56</v>
      </c>
      <c r="AW802" t="s">
        <v>59</v>
      </c>
      <c r="AX802" t="s">
        <v>363</v>
      </c>
      <c r="AY802" t="s">
        <v>56</v>
      </c>
      <c r="AZ802" t="s">
        <v>63</v>
      </c>
      <c r="BA802">
        <v>99.1</v>
      </c>
      <c r="BB802">
        <v>6496.15</v>
      </c>
      <c r="BC802">
        <v>0</v>
      </c>
      <c r="BD802">
        <v>0</v>
      </c>
      <c r="BE802">
        <v>1184.95</v>
      </c>
      <c r="BF802">
        <v>7681.1</v>
      </c>
      <c r="BG802" t="s">
        <v>996</v>
      </c>
      <c r="BH802" s="1" t="s">
        <v>996</v>
      </c>
      <c r="BI802" t="s">
        <v>59</v>
      </c>
      <c r="BJ802" t="b">
        <v>1</v>
      </c>
      <c r="BK802">
        <v>0</v>
      </c>
    </row>
    <row r="803" spans="1:63">
      <c r="A803" s="1" t="s">
        <v>1801</v>
      </c>
      <c r="B803" t="s">
        <v>54</v>
      </c>
      <c r="D803">
        <v>80</v>
      </c>
      <c r="E803" t="s">
        <v>59</v>
      </c>
      <c r="F803" t="s">
        <v>56</v>
      </c>
      <c r="G803">
        <f t="shared" si="37"/>
        <v>80</v>
      </c>
      <c r="H803" s="1">
        <v>80</v>
      </c>
      <c r="I803" t="s">
        <v>55</v>
      </c>
      <c r="K803" t="s">
        <v>55</v>
      </c>
      <c r="L803">
        <v>0</v>
      </c>
      <c r="M803">
        <v>0</v>
      </c>
      <c r="N803" s="1">
        <v>0</v>
      </c>
      <c r="O803" t="s">
        <v>59</v>
      </c>
      <c r="P803" t="s">
        <v>1520</v>
      </c>
      <c r="Q803">
        <v>40.478499999999997</v>
      </c>
      <c r="R803">
        <v>-124.301372</v>
      </c>
      <c r="T803" t="s">
        <v>59</v>
      </c>
      <c r="V803" s="2">
        <v>4</v>
      </c>
      <c r="W803">
        <f t="shared" si="36"/>
        <v>4</v>
      </c>
      <c r="X803" s="1">
        <v>4</v>
      </c>
      <c r="Y803" t="s">
        <v>55</v>
      </c>
      <c r="Z803">
        <v>0</v>
      </c>
      <c r="AA803">
        <v>0</v>
      </c>
      <c r="AB803" s="1">
        <v>0</v>
      </c>
      <c r="AC803">
        <v>4</v>
      </c>
      <c r="AD803" t="s">
        <v>60</v>
      </c>
      <c r="AE803" s="7">
        <f t="shared" ca="1" si="38"/>
        <v>4</v>
      </c>
      <c r="AF803" s="8">
        <v>4</v>
      </c>
      <c r="AG803" t="s">
        <v>56</v>
      </c>
      <c r="AI803">
        <v>19</v>
      </c>
      <c r="AK803" t="s">
        <v>59</v>
      </c>
      <c r="AM803" t="s">
        <v>56</v>
      </c>
      <c r="AN803" t="s">
        <v>68</v>
      </c>
      <c r="AO803">
        <v>17</v>
      </c>
      <c r="AP803" t="s">
        <v>55</v>
      </c>
      <c r="AQ803" t="s">
        <v>55</v>
      </c>
      <c r="AR803" t="s">
        <v>56</v>
      </c>
      <c r="AS803" t="s">
        <v>55</v>
      </c>
      <c r="AT803" t="s">
        <v>56</v>
      </c>
      <c r="AU803" t="s">
        <v>56</v>
      </c>
      <c r="AV803" t="s">
        <v>56</v>
      </c>
      <c r="AW803" t="s">
        <v>56</v>
      </c>
      <c r="AX803" t="s">
        <v>363</v>
      </c>
      <c r="AY803" t="s">
        <v>56</v>
      </c>
      <c r="AZ803" t="s">
        <v>63</v>
      </c>
      <c r="BA803">
        <v>94.75</v>
      </c>
      <c r="BB803" t="s">
        <v>59</v>
      </c>
      <c r="BC803">
        <v>0</v>
      </c>
      <c r="BD803" t="s">
        <v>59</v>
      </c>
      <c r="BE803">
        <v>76</v>
      </c>
      <c r="BF803">
        <v>498.4</v>
      </c>
      <c r="BG803" t="s">
        <v>59</v>
      </c>
      <c r="BH803" s="1" t="s">
        <v>59</v>
      </c>
      <c r="BI803" t="b">
        <v>1</v>
      </c>
      <c r="BJ803" t="s">
        <v>59</v>
      </c>
      <c r="BK803">
        <v>0</v>
      </c>
    </row>
    <row r="804" spans="1:63">
      <c r="A804" s="1" t="s">
        <v>1802</v>
      </c>
      <c r="B804" t="s">
        <v>54</v>
      </c>
      <c r="D804">
        <v>73</v>
      </c>
      <c r="E804" t="s">
        <v>55</v>
      </c>
      <c r="F804" t="s">
        <v>56</v>
      </c>
      <c r="G804">
        <f t="shared" si="37"/>
        <v>73</v>
      </c>
      <c r="H804" s="1">
        <v>73</v>
      </c>
      <c r="I804" t="s">
        <v>56</v>
      </c>
      <c r="K804" t="s">
        <v>55</v>
      </c>
      <c r="L804">
        <v>0</v>
      </c>
      <c r="M804">
        <v>0</v>
      </c>
      <c r="N804" s="1">
        <v>0</v>
      </c>
      <c r="O804" t="s">
        <v>1803</v>
      </c>
      <c r="P804" t="s">
        <v>1804</v>
      </c>
      <c r="Q804">
        <v>40.342928000000001</v>
      </c>
      <c r="R804">
        <v>-124.063329</v>
      </c>
      <c r="T804">
        <v>82</v>
      </c>
      <c r="V804" s="2">
        <v>3</v>
      </c>
      <c r="W804">
        <f t="shared" si="36"/>
        <v>3</v>
      </c>
      <c r="X804" s="1">
        <v>3</v>
      </c>
      <c r="Y804" t="s">
        <v>56</v>
      </c>
      <c r="Z804">
        <v>5</v>
      </c>
      <c r="AA804">
        <v>5</v>
      </c>
      <c r="AB804" s="1">
        <v>5</v>
      </c>
      <c r="AC804">
        <v>69</v>
      </c>
      <c r="AD804" t="s">
        <v>60</v>
      </c>
      <c r="AE804" s="7">
        <f t="shared" ca="1" si="38"/>
        <v>69</v>
      </c>
      <c r="AF804" s="8">
        <v>69</v>
      </c>
      <c r="AG804" t="s">
        <v>56</v>
      </c>
      <c r="AI804">
        <v>49.91</v>
      </c>
      <c r="AK804" t="s">
        <v>56</v>
      </c>
      <c r="AM804" t="s">
        <v>56</v>
      </c>
      <c r="AN804" t="s">
        <v>68</v>
      </c>
      <c r="AO804">
        <v>13</v>
      </c>
      <c r="AP804" t="s">
        <v>55</v>
      </c>
      <c r="AQ804" t="s">
        <v>56</v>
      </c>
      <c r="AR804" t="s">
        <v>56</v>
      </c>
      <c r="AS804" t="s">
        <v>55</v>
      </c>
      <c r="AT804" t="s">
        <v>55</v>
      </c>
      <c r="AU804" t="s">
        <v>56</v>
      </c>
      <c r="AV804" t="s">
        <v>56</v>
      </c>
      <c r="AW804" t="s">
        <v>56</v>
      </c>
      <c r="AX804" t="s">
        <v>363</v>
      </c>
      <c r="AY804" t="s">
        <v>56</v>
      </c>
      <c r="AZ804" t="s">
        <v>63</v>
      </c>
      <c r="BA804">
        <v>95.35</v>
      </c>
      <c r="BB804">
        <v>6382</v>
      </c>
      <c r="BC804">
        <v>0</v>
      </c>
      <c r="BD804">
        <v>0</v>
      </c>
      <c r="BE804">
        <v>3443.79</v>
      </c>
      <c r="BF804">
        <v>9825.7900000000009</v>
      </c>
      <c r="BG804" t="s">
        <v>996</v>
      </c>
      <c r="BH804" s="1" t="s">
        <v>996</v>
      </c>
      <c r="BI804" t="s">
        <v>59</v>
      </c>
      <c r="BJ804" t="b">
        <v>1</v>
      </c>
      <c r="BK804">
        <v>0</v>
      </c>
    </row>
    <row r="805" spans="1:63">
      <c r="A805" s="1" t="s">
        <v>1805</v>
      </c>
      <c r="B805" t="s">
        <v>66</v>
      </c>
      <c r="D805" t="s">
        <v>59</v>
      </c>
      <c r="E805" t="s">
        <v>55</v>
      </c>
      <c r="F805" t="s">
        <v>59</v>
      </c>
      <c r="G805">
        <f t="shared" si="37"/>
        <v>47</v>
      </c>
      <c r="H805" s="1">
        <v>47</v>
      </c>
      <c r="I805" t="s">
        <v>59</v>
      </c>
      <c r="K805" t="s">
        <v>55</v>
      </c>
      <c r="L805">
        <v>0</v>
      </c>
      <c r="M805">
        <v>0</v>
      </c>
      <c r="N805" s="1">
        <v>0</v>
      </c>
      <c r="O805" t="s">
        <v>59</v>
      </c>
      <c r="P805" t="s">
        <v>1806</v>
      </c>
      <c r="Q805">
        <v>40.557313999999998</v>
      </c>
      <c r="R805">
        <v>-124.08166199999999</v>
      </c>
      <c r="T805">
        <v>1201</v>
      </c>
      <c r="V805" s="2">
        <v>3</v>
      </c>
      <c r="W805">
        <f t="shared" si="36"/>
        <v>3</v>
      </c>
      <c r="X805" s="1">
        <v>3</v>
      </c>
      <c r="Y805" t="s">
        <v>55</v>
      </c>
      <c r="Z805">
        <v>0</v>
      </c>
      <c r="AA805">
        <v>0</v>
      </c>
      <c r="AB805" s="1">
        <v>0</v>
      </c>
      <c r="AC805">
        <v>8</v>
      </c>
      <c r="AD805" t="s">
        <v>60</v>
      </c>
      <c r="AE805" s="7">
        <f t="shared" ca="1" si="38"/>
        <v>8</v>
      </c>
      <c r="AF805" s="8">
        <v>8</v>
      </c>
      <c r="AG805" t="s">
        <v>56</v>
      </c>
      <c r="AI805">
        <v>2.1800000000000002</v>
      </c>
      <c r="AK805" t="s">
        <v>55</v>
      </c>
      <c r="AM805" t="s">
        <v>56</v>
      </c>
      <c r="AN805" t="s">
        <v>59</v>
      </c>
      <c r="AO805">
        <v>13</v>
      </c>
      <c r="AP805" t="s">
        <v>55</v>
      </c>
      <c r="AQ805" t="s">
        <v>55</v>
      </c>
      <c r="AR805" t="s">
        <v>56</v>
      </c>
      <c r="AS805" t="s">
        <v>55</v>
      </c>
      <c r="AT805" t="s">
        <v>55</v>
      </c>
      <c r="AU805" t="s">
        <v>55</v>
      </c>
      <c r="AV805" t="s">
        <v>55</v>
      </c>
      <c r="AW805" t="s">
        <v>56</v>
      </c>
      <c r="AX805" t="s">
        <v>363</v>
      </c>
      <c r="AY805" t="s">
        <v>56</v>
      </c>
      <c r="AZ805" t="s">
        <v>63</v>
      </c>
      <c r="BA805">
        <v>74.05</v>
      </c>
      <c r="BB805">
        <v>600.15</v>
      </c>
      <c r="BC805">
        <v>0</v>
      </c>
      <c r="BD805">
        <v>0</v>
      </c>
      <c r="BE805">
        <v>17.440000000000001</v>
      </c>
      <c r="BF805" t="s">
        <v>59</v>
      </c>
      <c r="BG805" t="s">
        <v>59</v>
      </c>
      <c r="BH805" s="1" t="s">
        <v>59</v>
      </c>
      <c r="BI805" t="s">
        <v>59</v>
      </c>
      <c r="BJ805" t="b">
        <v>1</v>
      </c>
      <c r="BK805">
        <v>1</v>
      </c>
    </row>
    <row r="806" spans="1:63">
      <c r="A806" s="1" t="s">
        <v>1807</v>
      </c>
      <c r="B806" t="s">
        <v>66</v>
      </c>
      <c r="D806">
        <v>74</v>
      </c>
      <c r="E806" t="s">
        <v>55</v>
      </c>
      <c r="F806" t="s">
        <v>56</v>
      </c>
      <c r="G806">
        <f t="shared" si="37"/>
        <v>74</v>
      </c>
      <c r="H806" s="1">
        <v>74</v>
      </c>
      <c r="I806" t="s">
        <v>59</v>
      </c>
      <c r="K806" t="s">
        <v>55</v>
      </c>
      <c r="L806">
        <v>0</v>
      </c>
      <c r="M806">
        <v>0</v>
      </c>
      <c r="N806" s="1">
        <v>0</v>
      </c>
      <c r="O806" t="s">
        <v>1808</v>
      </c>
      <c r="P806" t="s">
        <v>1809</v>
      </c>
      <c r="Q806" t="s">
        <v>59</v>
      </c>
      <c r="R806">
        <v>-124.035011</v>
      </c>
      <c r="T806" t="s">
        <v>59</v>
      </c>
      <c r="V806" s="2">
        <v>4</v>
      </c>
      <c r="W806">
        <f t="shared" si="36"/>
        <v>4</v>
      </c>
      <c r="X806" s="1">
        <v>4</v>
      </c>
      <c r="Y806" t="s">
        <v>55</v>
      </c>
      <c r="Z806">
        <v>0</v>
      </c>
      <c r="AA806">
        <v>0</v>
      </c>
      <c r="AB806" s="1">
        <v>0</v>
      </c>
      <c r="AC806">
        <v>63</v>
      </c>
      <c r="AD806" t="s">
        <v>88</v>
      </c>
      <c r="AE806" s="7">
        <f t="shared" ca="1" si="38"/>
        <v>63</v>
      </c>
      <c r="AF806" s="8">
        <v>63</v>
      </c>
      <c r="AG806" t="s">
        <v>56</v>
      </c>
      <c r="AI806">
        <v>41.8</v>
      </c>
      <c r="AK806" t="s">
        <v>56</v>
      </c>
      <c r="AM806" t="s">
        <v>59</v>
      </c>
      <c r="AN806" t="s">
        <v>68</v>
      </c>
      <c r="AO806">
        <v>16</v>
      </c>
      <c r="AP806" t="s">
        <v>55</v>
      </c>
      <c r="AQ806" t="s">
        <v>55</v>
      </c>
      <c r="AR806" t="s">
        <v>56</v>
      </c>
      <c r="AS806" t="s">
        <v>59</v>
      </c>
      <c r="AT806" t="s">
        <v>55</v>
      </c>
      <c r="AU806" t="s">
        <v>59</v>
      </c>
      <c r="AV806" t="s">
        <v>56</v>
      </c>
      <c r="AW806" t="s">
        <v>56</v>
      </c>
      <c r="AX806" t="s">
        <v>363</v>
      </c>
      <c r="AY806" t="s">
        <v>56</v>
      </c>
      <c r="AZ806" t="s">
        <v>63</v>
      </c>
      <c r="BA806">
        <v>89.6</v>
      </c>
      <c r="BB806">
        <v>5538.8</v>
      </c>
      <c r="BC806">
        <v>0</v>
      </c>
      <c r="BD806">
        <v>0</v>
      </c>
      <c r="BE806">
        <v>2633.4</v>
      </c>
      <c r="BF806">
        <v>8172.2</v>
      </c>
      <c r="BG806" t="s">
        <v>59</v>
      </c>
      <c r="BH806" s="1" t="s">
        <v>59</v>
      </c>
      <c r="BI806" t="b">
        <v>1</v>
      </c>
      <c r="BJ806" t="s">
        <v>59</v>
      </c>
      <c r="BK806">
        <v>0</v>
      </c>
    </row>
    <row r="807" spans="1:63">
      <c r="A807" s="1" t="s">
        <v>1810</v>
      </c>
      <c r="B807" t="s">
        <v>54</v>
      </c>
      <c r="D807">
        <v>69</v>
      </c>
      <c r="E807" t="s">
        <v>55</v>
      </c>
      <c r="F807" t="s">
        <v>56</v>
      </c>
      <c r="G807">
        <f t="shared" si="37"/>
        <v>69</v>
      </c>
      <c r="H807" s="1">
        <v>69</v>
      </c>
      <c r="I807" t="s">
        <v>56</v>
      </c>
      <c r="K807" t="s">
        <v>55</v>
      </c>
      <c r="L807">
        <v>0</v>
      </c>
      <c r="M807">
        <v>0</v>
      </c>
      <c r="N807" s="1">
        <v>0</v>
      </c>
      <c r="O807" t="s">
        <v>1811</v>
      </c>
      <c r="P807" t="s">
        <v>1812</v>
      </c>
      <c r="Q807">
        <v>40.142256000000003</v>
      </c>
      <c r="R807">
        <v>-123.85292699999999</v>
      </c>
      <c r="T807">
        <v>1851</v>
      </c>
      <c r="V807" s="2">
        <v>3</v>
      </c>
      <c r="W807">
        <f t="shared" si="36"/>
        <v>3</v>
      </c>
      <c r="X807" s="1">
        <v>3</v>
      </c>
      <c r="Y807" t="s">
        <v>56</v>
      </c>
      <c r="Z807">
        <v>10</v>
      </c>
      <c r="AA807">
        <v>10</v>
      </c>
      <c r="AB807" s="1">
        <v>10</v>
      </c>
      <c r="AC807">
        <v>71</v>
      </c>
      <c r="AD807" t="s">
        <v>60</v>
      </c>
      <c r="AE807" s="7">
        <f t="shared" ca="1" si="38"/>
        <v>71</v>
      </c>
      <c r="AF807" s="8">
        <v>71</v>
      </c>
      <c r="AG807" t="s">
        <v>56</v>
      </c>
      <c r="AI807">
        <v>11.35</v>
      </c>
      <c r="AK807" t="s">
        <v>55</v>
      </c>
      <c r="AM807" t="s">
        <v>59</v>
      </c>
      <c r="AN807" t="s">
        <v>61</v>
      </c>
      <c r="AO807">
        <v>24</v>
      </c>
      <c r="AP807" t="s">
        <v>56</v>
      </c>
      <c r="AQ807" t="s">
        <v>56</v>
      </c>
      <c r="AR807" t="s">
        <v>55</v>
      </c>
      <c r="AS807" t="s">
        <v>56</v>
      </c>
      <c r="AT807" t="s">
        <v>56</v>
      </c>
      <c r="AU807" t="s">
        <v>55</v>
      </c>
      <c r="AV807" t="s">
        <v>55</v>
      </c>
      <c r="AW807" t="s">
        <v>59</v>
      </c>
      <c r="AX807" t="s">
        <v>145</v>
      </c>
      <c r="AY807" t="s">
        <v>56</v>
      </c>
      <c r="AZ807" t="s">
        <v>59</v>
      </c>
      <c r="BA807">
        <v>71</v>
      </c>
      <c r="BB807">
        <v>5012.1000000000004</v>
      </c>
      <c r="BC807">
        <v>0</v>
      </c>
      <c r="BD807">
        <v>0</v>
      </c>
      <c r="BE807">
        <v>805.85</v>
      </c>
      <c r="BF807">
        <v>5817.95</v>
      </c>
      <c r="BG807" t="s">
        <v>996</v>
      </c>
      <c r="BH807" s="1" t="s">
        <v>996</v>
      </c>
      <c r="BI807" t="s">
        <v>59</v>
      </c>
      <c r="BJ807" t="b">
        <v>1</v>
      </c>
      <c r="BK807">
        <v>0</v>
      </c>
    </row>
    <row r="808" spans="1:63">
      <c r="A808" s="1" t="s">
        <v>1813</v>
      </c>
      <c r="B808" t="s">
        <v>54</v>
      </c>
      <c r="D808" t="s">
        <v>59</v>
      </c>
      <c r="E808" t="s">
        <v>55</v>
      </c>
      <c r="F808" t="s">
        <v>56</v>
      </c>
      <c r="G808">
        <f t="shared" si="37"/>
        <v>72</v>
      </c>
      <c r="H808" s="1">
        <v>72</v>
      </c>
      <c r="I808" t="s">
        <v>55</v>
      </c>
      <c r="K808" t="s">
        <v>55</v>
      </c>
      <c r="L808">
        <v>0</v>
      </c>
      <c r="M808">
        <v>0</v>
      </c>
      <c r="N808" s="1">
        <v>0</v>
      </c>
      <c r="O808" t="s">
        <v>1814</v>
      </c>
      <c r="P808" t="s">
        <v>1815</v>
      </c>
      <c r="Q808">
        <v>40.89866</v>
      </c>
      <c r="R808">
        <v>-123.539754</v>
      </c>
      <c r="T808">
        <v>660</v>
      </c>
      <c r="V808" s="2">
        <v>5</v>
      </c>
      <c r="W808">
        <f t="shared" si="36"/>
        <v>5</v>
      </c>
      <c r="X808" s="1">
        <v>5</v>
      </c>
      <c r="Y808" t="s">
        <v>55</v>
      </c>
      <c r="Z808">
        <v>0</v>
      </c>
      <c r="AA808">
        <v>0</v>
      </c>
      <c r="AB808" s="1">
        <v>0</v>
      </c>
      <c r="AC808">
        <v>26</v>
      </c>
      <c r="AD808" t="s">
        <v>59</v>
      </c>
      <c r="AE808" s="7">
        <f t="shared" ca="1" si="38"/>
        <v>26</v>
      </c>
      <c r="AF808" s="8">
        <v>26</v>
      </c>
      <c r="AG808" t="s">
        <v>56</v>
      </c>
      <c r="AI808">
        <v>25.04</v>
      </c>
      <c r="AK808" t="s">
        <v>59</v>
      </c>
      <c r="AM808" t="s">
        <v>56</v>
      </c>
      <c r="AN808" t="s">
        <v>59</v>
      </c>
      <c r="AO808">
        <v>9</v>
      </c>
      <c r="AP808" t="s">
        <v>55</v>
      </c>
      <c r="AQ808" t="s">
        <v>55</v>
      </c>
      <c r="AR808" t="s">
        <v>55</v>
      </c>
      <c r="AS808" t="s">
        <v>59</v>
      </c>
      <c r="AT808" t="s">
        <v>56</v>
      </c>
      <c r="AU808" t="s">
        <v>56</v>
      </c>
      <c r="AV808" t="s">
        <v>56</v>
      </c>
      <c r="AW808" t="s">
        <v>56</v>
      </c>
      <c r="AX808" t="s">
        <v>363</v>
      </c>
      <c r="AY808" t="s">
        <v>56</v>
      </c>
      <c r="AZ808" t="s">
        <v>59</v>
      </c>
      <c r="BA808">
        <v>93.6</v>
      </c>
      <c r="BB808">
        <v>2404.1</v>
      </c>
      <c r="BC808">
        <v>0</v>
      </c>
      <c r="BD808">
        <v>0</v>
      </c>
      <c r="BE808">
        <v>651.04</v>
      </c>
      <c r="BF808">
        <v>3055.14</v>
      </c>
      <c r="BG808" t="s">
        <v>996</v>
      </c>
      <c r="BH808" s="1" t="s">
        <v>996</v>
      </c>
      <c r="BI808" t="s">
        <v>59</v>
      </c>
      <c r="BJ808" t="b">
        <v>1</v>
      </c>
      <c r="BK808">
        <v>0</v>
      </c>
    </row>
    <row r="809" spans="1:63">
      <c r="A809" s="1" t="s">
        <v>1816</v>
      </c>
      <c r="B809" t="s">
        <v>54</v>
      </c>
      <c r="D809">
        <v>73</v>
      </c>
      <c r="E809" t="s">
        <v>55</v>
      </c>
      <c r="F809" t="s">
        <v>59</v>
      </c>
      <c r="G809">
        <f t="shared" si="37"/>
        <v>73</v>
      </c>
      <c r="H809" s="1">
        <v>73</v>
      </c>
      <c r="I809" t="s">
        <v>55</v>
      </c>
      <c r="K809" t="s">
        <v>55</v>
      </c>
      <c r="L809">
        <v>0</v>
      </c>
      <c r="M809">
        <v>0</v>
      </c>
      <c r="N809" s="1">
        <v>0</v>
      </c>
      <c r="O809" t="s">
        <v>59</v>
      </c>
      <c r="P809" t="s">
        <v>59</v>
      </c>
      <c r="Q809" t="s">
        <v>59</v>
      </c>
      <c r="R809" t="s">
        <v>59</v>
      </c>
      <c r="T809" t="s">
        <v>59</v>
      </c>
      <c r="V809" s="2" t="s">
        <v>59</v>
      </c>
      <c r="W809" t="e">
        <f t="shared" si="36"/>
        <v>#N/A</v>
      </c>
      <c r="X809" s="1" t="e">
        <v>#N/A</v>
      </c>
      <c r="Y809" t="s">
        <v>55</v>
      </c>
      <c r="Z809">
        <v>0</v>
      </c>
      <c r="AA809">
        <v>0</v>
      </c>
      <c r="AB809" s="1">
        <v>0</v>
      </c>
      <c r="AC809">
        <v>18</v>
      </c>
      <c r="AD809" t="s">
        <v>97</v>
      </c>
      <c r="AE809" s="7">
        <f t="shared" ca="1" si="38"/>
        <v>18</v>
      </c>
      <c r="AF809" s="8">
        <v>18</v>
      </c>
      <c r="AG809" t="s">
        <v>56</v>
      </c>
      <c r="AI809">
        <v>47.34</v>
      </c>
      <c r="AK809" t="s">
        <v>56</v>
      </c>
      <c r="AM809" t="s">
        <v>59</v>
      </c>
      <c r="AN809" t="s">
        <v>61</v>
      </c>
      <c r="AO809">
        <v>7</v>
      </c>
      <c r="AP809" t="s">
        <v>56</v>
      </c>
      <c r="AQ809" t="s">
        <v>56</v>
      </c>
      <c r="AR809" t="s">
        <v>59</v>
      </c>
      <c r="AS809" t="s">
        <v>55</v>
      </c>
      <c r="AT809" t="s">
        <v>55</v>
      </c>
      <c r="AU809" t="s">
        <v>55</v>
      </c>
      <c r="AV809" t="s">
        <v>55</v>
      </c>
      <c r="AW809" t="s">
        <v>56</v>
      </c>
      <c r="AX809" t="s">
        <v>59</v>
      </c>
      <c r="AY809" t="s">
        <v>56</v>
      </c>
      <c r="AZ809" t="s">
        <v>138</v>
      </c>
      <c r="BA809">
        <v>58.4</v>
      </c>
      <c r="BB809">
        <v>964.9</v>
      </c>
      <c r="BC809">
        <v>0</v>
      </c>
      <c r="BD809">
        <v>0</v>
      </c>
      <c r="BE809">
        <v>852.12</v>
      </c>
      <c r="BF809">
        <v>1817.02</v>
      </c>
      <c r="BG809" t="s">
        <v>59</v>
      </c>
      <c r="BH809" s="1" t="s">
        <v>59</v>
      </c>
      <c r="BI809" t="s">
        <v>59</v>
      </c>
      <c r="BJ809" t="b">
        <v>1</v>
      </c>
      <c r="BK809">
        <v>1</v>
      </c>
    </row>
    <row r="810" spans="1:63">
      <c r="A810" s="1" t="s">
        <v>1817</v>
      </c>
      <c r="B810" t="s">
        <v>66</v>
      </c>
      <c r="D810">
        <v>66</v>
      </c>
      <c r="E810" t="s">
        <v>55</v>
      </c>
      <c r="F810" t="s">
        <v>56</v>
      </c>
      <c r="G810">
        <f t="shared" si="37"/>
        <v>66</v>
      </c>
      <c r="H810" s="1">
        <v>66</v>
      </c>
      <c r="I810" t="s">
        <v>55</v>
      </c>
      <c r="K810" t="s">
        <v>55</v>
      </c>
      <c r="L810">
        <v>0</v>
      </c>
      <c r="M810">
        <v>0</v>
      </c>
      <c r="N810" s="1">
        <v>0</v>
      </c>
      <c r="O810" t="s">
        <v>1818</v>
      </c>
      <c r="P810" t="s">
        <v>1819</v>
      </c>
      <c r="Q810" t="s">
        <v>59</v>
      </c>
      <c r="R810">
        <v>-121.601358</v>
      </c>
      <c r="T810">
        <v>2010</v>
      </c>
      <c r="V810" s="2" t="s">
        <v>59</v>
      </c>
      <c r="W810">
        <f t="shared" si="36"/>
        <v>4</v>
      </c>
      <c r="X810" s="1">
        <v>4</v>
      </c>
      <c r="Y810" t="s">
        <v>55</v>
      </c>
      <c r="Z810">
        <v>0</v>
      </c>
      <c r="AA810">
        <v>0</v>
      </c>
      <c r="AB810" s="1">
        <v>0</v>
      </c>
      <c r="AC810" t="s">
        <v>59</v>
      </c>
      <c r="AD810" t="s">
        <v>60</v>
      </c>
      <c r="AE810" s="7">
        <f t="shared" ca="1" si="38"/>
        <v>18.926839692030065</v>
      </c>
      <c r="AF810" s="8">
        <v>69.883368097427379</v>
      </c>
      <c r="AG810" t="s">
        <v>56</v>
      </c>
      <c r="AI810">
        <v>31.31</v>
      </c>
      <c r="AK810" t="s">
        <v>56</v>
      </c>
      <c r="AM810" t="s">
        <v>56</v>
      </c>
      <c r="AN810" t="s">
        <v>59</v>
      </c>
      <c r="AO810">
        <v>18</v>
      </c>
      <c r="AP810" t="s">
        <v>56</v>
      </c>
      <c r="AQ810" t="s">
        <v>56</v>
      </c>
      <c r="AR810" t="s">
        <v>56</v>
      </c>
      <c r="AS810" t="s">
        <v>56</v>
      </c>
      <c r="AT810" t="s">
        <v>55</v>
      </c>
      <c r="AU810" t="s">
        <v>59</v>
      </c>
      <c r="AV810" t="s">
        <v>59</v>
      </c>
      <c r="AW810" t="s">
        <v>56</v>
      </c>
      <c r="AX810" t="s">
        <v>363</v>
      </c>
      <c r="AY810" t="s">
        <v>56</v>
      </c>
      <c r="AZ810" t="s">
        <v>63</v>
      </c>
      <c r="BA810">
        <v>107.4</v>
      </c>
      <c r="BB810">
        <v>7748.75</v>
      </c>
      <c r="BC810">
        <v>0</v>
      </c>
      <c r="BD810">
        <v>0</v>
      </c>
      <c r="BE810">
        <v>2254.3200000000002</v>
      </c>
      <c r="BF810">
        <v>10003.07</v>
      </c>
      <c r="BG810" t="s">
        <v>996</v>
      </c>
      <c r="BH810" s="1" t="s">
        <v>996</v>
      </c>
      <c r="BI810" t="s">
        <v>59</v>
      </c>
      <c r="BJ810" t="b">
        <v>1</v>
      </c>
      <c r="BK810">
        <v>0</v>
      </c>
    </row>
    <row r="811" spans="1:63">
      <c r="A811" s="1" t="s">
        <v>1820</v>
      </c>
      <c r="B811" t="s">
        <v>59</v>
      </c>
      <c r="D811">
        <v>68</v>
      </c>
      <c r="E811" t="s">
        <v>55</v>
      </c>
      <c r="F811" t="s">
        <v>56</v>
      </c>
      <c r="G811">
        <f t="shared" si="37"/>
        <v>68</v>
      </c>
      <c r="H811" s="1">
        <v>68</v>
      </c>
      <c r="I811" t="s">
        <v>56</v>
      </c>
      <c r="K811" t="s">
        <v>55</v>
      </c>
      <c r="L811">
        <v>0</v>
      </c>
      <c r="M811">
        <v>0</v>
      </c>
      <c r="N811" s="1">
        <v>0</v>
      </c>
      <c r="O811" t="s">
        <v>1821</v>
      </c>
      <c r="P811" t="s">
        <v>1822</v>
      </c>
      <c r="Q811">
        <v>38.875508000000004</v>
      </c>
      <c r="R811">
        <v>-121.765866</v>
      </c>
      <c r="T811">
        <v>1793</v>
      </c>
      <c r="V811" s="2">
        <v>4</v>
      </c>
      <c r="W811">
        <f t="shared" si="36"/>
        <v>4</v>
      </c>
      <c r="X811" s="1">
        <v>4</v>
      </c>
      <c r="Y811" t="s">
        <v>56</v>
      </c>
      <c r="Z811">
        <v>10</v>
      </c>
      <c r="AA811">
        <v>10</v>
      </c>
      <c r="AB811" s="1">
        <v>10</v>
      </c>
      <c r="AC811">
        <v>70</v>
      </c>
      <c r="AD811" t="s">
        <v>60</v>
      </c>
      <c r="AE811" s="7">
        <f t="shared" ca="1" si="38"/>
        <v>70</v>
      </c>
      <c r="AF811" s="8">
        <v>70</v>
      </c>
      <c r="AG811" t="s">
        <v>56</v>
      </c>
      <c r="AI811">
        <v>38.5</v>
      </c>
      <c r="AK811" t="s">
        <v>56</v>
      </c>
      <c r="AM811" t="s">
        <v>56</v>
      </c>
      <c r="AN811" t="s">
        <v>68</v>
      </c>
      <c r="AO811">
        <v>25</v>
      </c>
      <c r="AP811" t="s">
        <v>56</v>
      </c>
      <c r="AQ811" t="s">
        <v>55</v>
      </c>
      <c r="AR811" t="s">
        <v>55</v>
      </c>
      <c r="AS811" t="s">
        <v>55</v>
      </c>
      <c r="AT811" t="s">
        <v>55</v>
      </c>
      <c r="AU811" t="s">
        <v>56</v>
      </c>
      <c r="AV811" t="s">
        <v>56</v>
      </c>
      <c r="AW811" t="s">
        <v>56</v>
      </c>
      <c r="AX811" t="s">
        <v>363</v>
      </c>
      <c r="AY811" t="s">
        <v>56</v>
      </c>
      <c r="AZ811" t="s">
        <v>63</v>
      </c>
      <c r="BA811">
        <v>90.85</v>
      </c>
      <c r="BB811">
        <v>6470.1</v>
      </c>
      <c r="BC811">
        <v>0</v>
      </c>
      <c r="BD811">
        <v>0</v>
      </c>
      <c r="BE811">
        <v>2695</v>
      </c>
      <c r="BF811">
        <v>9165.1</v>
      </c>
      <c r="BG811" t="s">
        <v>996</v>
      </c>
      <c r="BH811" s="1" t="s">
        <v>996</v>
      </c>
      <c r="BI811" t="s">
        <v>59</v>
      </c>
      <c r="BJ811" t="b">
        <v>1</v>
      </c>
      <c r="BK811">
        <v>0</v>
      </c>
    </row>
    <row r="812" spans="1:63">
      <c r="A812" s="1" t="s">
        <v>1823</v>
      </c>
      <c r="B812" t="s">
        <v>54</v>
      </c>
      <c r="D812">
        <v>75</v>
      </c>
      <c r="E812" t="s">
        <v>55</v>
      </c>
      <c r="F812" t="s">
        <v>56</v>
      </c>
      <c r="G812">
        <f t="shared" si="37"/>
        <v>75</v>
      </c>
      <c r="H812" s="1">
        <v>75</v>
      </c>
      <c r="I812" t="s">
        <v>59</v>
      </c>
      <c r="K812" t="s">
        <v>59</v>
      </c>
      <c r="L812">
        <v>0</v>
      </c>
      <c r="M812">
        <v>0</v>
      </c>
      <c r="N812" s="1">
        <v>0</v>
      </c>
      <c r="O812" t="s">
        <v>1824</v>
      </c>
      <c r="P812" t="s">
        <v>1825</v>
      </c>
      <c r="Q812">
        <v>38.803730999999999</v>
      </c>
      <c r="R812">
        <v>-121.04379900000001</v>
      </c>
      <c r="T812">
        <v>1173</v>
      </c>
      <c r="V812" s="2">
        <v>5</v>
      </c>
      <c r="W812">
        <f t="shared" si="36"/>
        <v>5</v>
      </c>
      <c r="X812" s="1">
        <v>5</v>
      </c>
      <c r="Y812" t="s">
        <v>55</v>
      </c>
      <c r="Z812">
        <v>0</v>
      </c>
      <c r="AA812">
        <v>0</v>
      </c>
      <c r="AB812" s="1">
        <v>0</v>
      </c>
      <c r="AC812">
        <v>21</v>
      </c>
      <c r="AD812" t="s">
        <v>97</v>
      </c>
      <c r="AE812" s="7">
        <f t="shared" ca="1" si="38"/>
        <v>21</v>
      </c>
      <c r="AF812" s="8">
        <v>21</v>
      </c>
      <c r="AG812" t="s">
        <v>56</v>
      </c>
      <c r="AI812">
        <v>24.91</v>
      </c>
      <c r="AK812" t="s">
        <v>56</v>
      </c>
      <c r="AM812" t="s">
        <v>56</v>
      </c>
      <c r="AN812" t="s">
        <v>68</v>
      </c>
      <c r="AO812">
        <v>17</v>
      </c>
      <c r="AP812" t="s">
        <v>55</v>
      </c>
      <c r="AQ812" t="s">
        <v>56</v>
      </c>
      <c r="AR812" t="s">
        <v>56</v>
      </c>
      <c r="AS812" t="s">
        <v>55</v>
      </c>
      <c r="AT812" t="s">
        <v>56</v>
      </c>
      <c r="AU812" t="s">
        <v>56</v>
      </c>
      <c r="AV812" t="s">
        <v>56</v>
      </c>
      <c r="AW812" t="s">
        <v>55</v>
      </c>
      <c r="AX812" t="s">
        <v>363</v>
      </c>
      <c r="AY812" t="s">
        <v>56</v>
      </c>
      <c r="AZ812" t="s">
        <v>63</v>
      </c>
      <c r="BA812">
        <v>104.35</v>
      </c>
      <c r="BB812" t="s">
        <v>59</v>
      </c>
      <c r="BC812">
        <v>0</v>
      </c>
      <c r="BD812">
        <v>130</v>
      </c>
      <c r="BE812">
        <v>523.11</v>
      </c>
      <c r="BF812">
        <v>2924.96</v>
      </c>
      <c r="BG812" t="s">
        <v>996</v>
      </c>
      <c r="BH812" s="1" t="s">
        <v>996</v>
      </c>
      <c r="BI812" t="s">
        <v>59</v>
      </c>
      <c r="BJ812" t="b">
        <v>1</v>
      </c>
      <c r="BK812">
        <v>0</v>
      </c>
    </row>
    <row r="813" spans="1:63">
      <c r="A813" s="1" t="s">
        <v>1826</v>
      </c>
      <c r="B813" t="s">
        <v>54</v>
      </c>
      <c r="D813">
        <v>72</v>
      </c>
      <c r="E813" t="s">
        <v>55</v>
      </c>
      <c r="F813" t="s">
        <v>56</v>
      </c>
      <c r="G813">
        <f t="shared" si="37"/>
        <v>72</v>
      </c>
      <c r="H813" s="1">
        <v>72</v>
      </c>
      <c r="I813" t="s">
        <v>55</v>
      </c>
      <c r="K813" t="s">
        <v>55</v>
      </c>
      <c r="L813">
        <v>0</v>
      </c>
      <c r="M813">
        <v>0</v>
      </c>
      <c r="N813" s="1">
        <v>0</v>
      </c>
      <c r="O813" t="s">
        <v>1827</v>
      </c>
      <c r="P813" t="s">
        <v>1828</v>
      </c>
      <c r="Q813" t="s">
        <v>59</v>
      </c>
      <c r="R813">
        <v>-120.641274</v>
      </c>
      <c r="T813">
        <v>4354</v>
      </c>
      <c r="V813" s="2">
        <v>3</v>
      </c>
      <c r="W813">
        <f t="shared" si="36"/>
        <v>3</v>
      </c>
      <c r="X813" s="1">
        <v>3</v>
      </c>
      <c r="Y813" t="s">
        <v>59</v>
      </c>
      <c r="Z813" t="s">
        <v>59</v>
      </c>
      <c r="AA813">
        <v>0</v>
      </c>
      <c r="AB813" s="1">
        <v>0</v>
      </c>
      <c r="AC813" t="s">
        <v>59</v>
      </c>
      <c r="AD813" t="s">
        <v>59</v>
      </c>
      <c r="AE813" s="7">
        <f t="shared" ca="1" si="38"/>
        <v>68.826383977760599</v>
      </c>
      <c r="AF813" s="8">
        <v>5.3760464763588178</v>
      </c>
      <c r="AG813" t="s">
        <v>59</v>
      </c>
      <c r="AI813" t="s">
        <v>59</v>
      </c>
      <c r="AK813" t="s">
        <v>59</v>
      </c>
      <c r="AM813" t="s">
        <v>59</v>
      </c>
      <c r="AN813" t="s">
        <v>59</v>
      </c>
      <c r="AO813" t="s">
        <v>59</v>
      </c>
      <c r="AP813" t="s">
        <v>59</v>
      </c>
      <c r="AQ813" t="s">
        <v>59</v>
      </c>
      <c r="AR813" t="s">
        <v>59</v>
      </c>
      <c r="AS813" t="s">
        <v>59</v>
      </c>
      <c r="AT813" t="s">
        <v>59</v>
      </c>
      <c r="AU813" t="s">
        <v>59</v>
      </c>
      <c r="AV813" t="s">
        <v>59</v>
      </c>
      <c r="AW813" t="s">
        <v>59</v>
      </c>
      <c r="AX813" t="s">
        <v>59</v>
      </c>
      <c r="AY813" t="s">
        <v>59</v>
      </c>
      <c r="AZ813" t="s">
        <v>59</v>
      </c>
      <c r="BA813" t="s">
        <v>59</v>
      </c>
      <c r="BB813" t="s">
        <v>59</v>
      </c>
      <c r="BC813" t="s">
        <v>59</v>
      </c>
      <c r="BD813" t="s">
        <v>59</v>
      </c>
      <c r="BE813" t="s">
        <v>59</v>
      </c>
      <c r="BF813" t="s">
        <v>59</v>
      </c>
      <c r="BG813" t="s">
        <v>996</v>
      </c>
      <c r="BH813" s="1" t="s">
        <v>996</v>
      </c>
      <c r="BI813" t="s">
        <v>59</v>
      </c>
      <c r="BJ813" t="b">
        <v>1</v>
      </c>
      <c r="BK813">
        <v>0</v>
      </c>
    </row>
    <row r="814" spans="1:63">
      <c r="A814" s="1" t="s">
        <v>1829</v>
      </c>
      <c r="B814" t="s">
        <v>59</v>
      </c>
      <c r="D814">
        <v>69</v>
      </c>
      <c r="E814" t="s">
        <v>55</v>
      </c>
      <c r="F814" t="s">
        <v>56</v>
      </c>
      <c r="G814">
        <f t="shared" si="37"/>
        <v>69</v>
      </c>
      <c r="H814" s="1">
        <v>69</v>
      </c>
      <c r="I814" t="s">
        <v>55</v>
      </c>
      <c r="K814" t="s">
        <v>55</v>
      </c>
      <c r="L814">
        <v>0</v>
      </c>
      <c r="M814">
        <v>0</v>
      </c>
      <c r="N814" s="1">
        <v>0</v>
      </c>
      <c r="O814" t="s">
        <v>1830</v>
      </c>
      <c r="P814" t="s">
        <v>1831</v>
      </c>
      <c r="Q814">
        <v>38.688763999999999</v>
      </c>
      <c r="R814">
        <v>-121.457596</v>
      </c>
      <c r="T814">
        <v>14010</v>
      </c>
      <c r="V814" s="2" t="s">
        <v>59</v>
      </c>
      <c r="W814">
        <f t="shared" si="36"/>
        <v>4</v>
      </c>
      <c r="X814" s="1">
        <v>4</v>
      </c>
      <c r="Y814" t="s">
        <v>55</v>
      </c>
      <c r="Z814">
        <v>0</v>
      </c>
      <c r="AA814">
        <v>0</v>
      </c>
      <c r="AB814" s="1">
        <v>0</v>
      </c>
      <c r="AC814">
        <v>56</v>
      </c>
      <c r="AD814" t="s">
        <v>60</v>
      </c>
      <c r="AE814" s="7">
        <f t="shared" ca="1" si="38"/>
        <v>56</v>
      </c>
      <c r="AF814" s="8">
        <v>56</v>
      </c>
      <c r="AG814" t="s">
        <v>56</v>
      </c>
      <c r="AI814" t="s">
        <v>59</v>
      </c>
      <c r="AK814" t="s">
        <v>56</v>
      </c>
      <c r="AM814" t="s">
        <v>56</v>
      </c>
      <c r="AN814" t="s">
        <v>68</v>
      </c>
      <c r="AO814">
        <v>18</v>
      </c>
      <c r="AP814" t="s">
        <v>59</v>
      </c>
      <c r="AQ814" t="s">
        <v>56</v>
      </c>
      <c r="AR814" t="s">
        <v>55</v>
      </c>
      <c r="AS814" t="s">
        <v>55</v>
      </c>
      <c r="AT814" t="s">
        <v>55</v>
      </c>
      <c r="AU814" t="s">
        <v>56</v>
      </c>
      <c r="AV814" t="s">
        <v>56</v>
      </c>
      <c r="AW814" t="s">
        <v>56</v>
      </c>
      <c r="AX814" t="s">
        <v>363</v>
      </c>
      <c r="AY814" t="s">
        <v>59</v>
      </c>
      <c r="AZ814" t="s">
        <v>63</v>
      </c>
      <c r="BA814">
        <v>96.85</v>
      </c>
      <c r="BB814">
        <v>5219.6499999999996</v>
      </c>
      <c r="BC814">
        <v>0</v>
      </c>
      <c r="BD814">
        <v>0</v>
      </c>
      <c r="BE814">
        <v>2613.52</v>
      </c>
      <c r="BF814">
        <v>7833.17</v>
      </c>
      <c r="BG814" t="s">
        <v>996</v>
      </c>
      <c r="BH814" s="1" t="s">
        <v>996</v>
      </c>
      <c r="BI814" t="s">
        <v>59</v>
      </c>
      <c r="BJ814" t="b">
        <v>1</v>
      </c>
      <c r="BK814">
        <v>0</v>
      </c>
    </row>
    <row r="815" spans="1:63">
      <c r="A815" s="1" t="s">
        <v>1832</v>
      </c>
      <c r="B815" t="s">
        <v>54</v>
      </c>
      <c r="D815" t="s">
        <v>59</v>
      </c>
      <c r="E815" t="s">
        <v>55</v>
      </c>
      <c r="F815" t="s">
        <v>56</v>
      </c>
      <c r="G815">
        <f t="shared" si="37"/>
        <v>72</v>
      </c>
      <c r="H815" s="1">
        <v>72</v>
      </c>
      <c r="I815" t="s">
        <v>55</v>
      </c>
      <c r="K815" t="s">
        <v>55</v>
      </c>
      <c r="L815">
        <v>0</v>
      </c>
      <c r="M815">
        <v>0</v>
      </c>
      <c r="N815" s="1">
        <v>0</v>
      </c>
      <c r="O815" t="s">
        <v>1260</v>
      </c>
      <c r="P815" t="s">
        <v>1833</v>
      </c>
      <c r="Q815">
        <v>38.333132999999997</v>
      </c>
      <c r="R815">
        <v>-121.920151</v>
      </c>
      <c r="T815">
        <v>63157</v>
      </c>
      <c r="V815" s="2">
        <v>5</v>
      </c>
      <c r="W815">
        <f t="shared" si="36"/>
        <v>5</v>
      </c>
      <c r="X815" s="1">
        <v>5</v>
      </c>
      <c r="Y815" t="s">
        <v>55</v>
      </c>
      <c r="Z815">
        <v>0</v>
      </c>
      <c r="AA815">
        <v>0</v>
      </c>
      <c r="AB815" s="1">
        <v>0</v>
      </c>
      <c r="AC815">
        <v>64</v>
      </c>
      <c r="AD815" t="s">
        <v>59</v>
      </c>
      <c r="AE815" s="7">
        <f t="shared" ca="1" si="38"/>
        <v>64</v>
      </c>
      <c r="AF815" s="8">
        <v>64</v>
      </c>
      <c r="AG815" t="s">
        <v>56</v>
      </c>
      <c r="AI815">
        <v>10.07</v>
      </c>
      <c r="AK815" t="s">
        <v>56</v>
      </c>
      <c r="AM815" t="s">
        <v>59</v>
      </c>
      <c r="AN815" t="s">
        <v>59</v>
      </c>
      <c r="AO815">
        <v>26</v>
      </c>
      <c r="AP815" t="s">
        <v>55</v>
      </c>
      <c r="AQ815" t="s">
        <v>59</v>
      </c>
      <c r="AR815" t="s">
        <v>56</v>
      </c>
      <c r="AS815" t="s">
        <v>56</v>
      </c>
      <c r="AT815" t="s">
        <v>56</v>
      </c>
      <c r="AU815" t="s">
        <v>56</v>
      </c>
      <c r="AV815" t="s">
        <v>56</v>
      </c>
      <c r="AW815" t="s">
        <v>56</v>
      </c>
      <c r="AX815" t="s">
        <v>145</v>
      </c>
      <c r="AY815" t="s">
        <v>55</v>
      </c>
      <c r="AZ815" t="s">
        <v>63</v>
      </c>
      <c r="BA815">
        <v>102.1</v>
      </c>
      <c r="BB815">
        <v>6688.1</v>
      </c>
      <c r="BC815">
        <v>0</v>
      </c>
      <c r="BD815">
        <v>0</v>
      </c>
      <c r="BE815">
        <v>644.48</v>
      </c>
      <c r="BF815">
        <v>7332.58</v>
      </c>
      <c r="BG815" t="s">
        <v>996</v>
      </c>
      <c r="BH815" s="1" t="s">
        <v>996</v>
      </c>
      <c r="BI815" t="s">
        <v>59</v>
      </c>
      <c r="BJ815" t="b">
        <v>1</v>
      </c>
      <c r="BK815">
        <v>0</v>
      </c>
    </row>
    <row r="816" spans="1:63">
      <c r="A816" s="1" t="s">
        <v>1834</v>
      </c>
      <c r="B816" t="s">
        <v>54</v>
      </c>
      <c r="D816">
        <v>68</v>
      </c>
      <c r="E816" t="s">
        <v>55</v>
      </c>
      <c r="F816" t="s">
        <v>59</v>
      </c>
      <c r="G816">
        <f t="shared" si="37"/>
        <v>68</v>
      </c>
      <c r="H816" s="1">
        <v>68</v>
      </c>
      <c r="I816" t="s">
        <v>55</v>
      </c>
      <c r="K816" t="s">
        <v>55</v>
      </c>
      <c r="L816">
        <v>0</v>
      </c>
      <c r="M816">
        <v>0</v>
      </c>
      <c r="N816" s="1">
        <v>0</v>
      </c>
      <c r="O816" t="s">
        <v>59</v>
      </c>
      <c r="P816" t="s">
        <v>463</v>
      </c>
      <c r="Q816">
        <v>38.983387999999998</v>
      </c>
      <c r="R816">
        <v>-120.988814</v>
      </c>
      <c r="T816" t="s">
        <v>59</v>
      </c>
      <c r="V816" s="2">
        <v>5</v>
      </c>
      <c r="W816">
        <f t="shared" si="36"/>
        <v>5</v>
      </c>
      <c r="X816" s="1">
        <v>5</v>
      </c>
      <c r="Y816" t="s">
        <v>59</v>
      </c>
      <c r="Z816">
        <v>0</v>
      </c>
      <c r="AA816">
        <v>0</v>
      </c>
      <c r="AB816" s="1">
        <v>0</v>
      </c>
      <c r="AC816">
        <v>31</v>
      </c>
      <c r="AD816" t="s">
        <v>73</v>
      </c>
      <c r="AE816" s="7">
        <f t="shared" ca="1" si="38"/>
        <v>31</v>
      </c>
      <c r="AF816" s="8">
        <v>31</v>
      </c>
      <c r="AG816" t="s">
        <v>56</v>
      </c>
      <c r="AI816">
        <v>15.35</v>
      </c>
      <c r="AK816" t="s">
        <v>56</v>
      </c>
      <c r="AM816" t="s">
        <v>59</v>
      </c>
      <c r="AN816" t="s">
        <v>59</v>
      </c>
      <c r="AO816">
        <v>10</v>
      </c>
      <c r="AP816" t="s">
        <v>55</v>
      </c>
      <c r="AQ816" t="s">
        <v>55</v>
      </c>
      <c r="AR816" t="s">
        <v>59</v>
      </c>
      <c r="AS816" t="s">
        <v>56</v>
      </c>
      <c r="AT816" t="s">
        <v>56</v>
      </c>
      <c r="AU816" t="s">
        <v>59</v>
      </c>
      <c r="AV816" t="s">
        <v>55</v>
      </c>
      <c r="AW816" t="s">
        <v>56</v>
      </c>
      <c r="AX816" t="s">
        <v>363</v>
      </c>
      <c r="AY816" t="s">
        <v>56</v>
      </c>
      <c r="AZ816" t="s">
        <v>63</v>
      </c>
      <c r="BA816">
        <v>96.6</v>
      </c>
      <c r="BB816">
        <v>2877.95</v>
      </c>
      <c r="BC816">
        <v>0</v>
      </c>
      <c r="BD816">
        <v>0</v>
      </c>
      <c r="BE816" t="s">
        <v>59</v>
      </c>
      <c r="BF816">
        <v>3353.8</v>
      </c>
      <c r="BG816" t="s">
        <v>996</v>
      </c>
      <c r="BH816" s="1" t="s">
        <v>996</v>
      </c>
      <c r="BI816" t="s">
        <v>59</v>
      </c>
      <c r="BJ816" t="b">
        <v>1</v>
      </c>
      <c r="BK816">
        <v>0</v>
      </c>
    </row>
    <row r="817" spans="1:63">
      <c r="A817" s="1" t="s">
        <v>1835</v>
      </c>
      <c r="B817" t="s">
        <v>59</v>
      </c>
      <c r="D817">
        <v>66</v>
      </c>
      <c r="E817" t="s">
        <v>55</v>
      </c>
      <c r="F817" t="s">
        <v>56</v>
      </c>
      <c r="G817">
        <f t="shared" si="37"/>
        <v>66</v>
      </c>
      <c r="H817" s="1">
        <v>66</v>
      </c>
      <c r="I817" t="s">
        <v>56</v>
      </c>
      <c r="K817" t="s">
        <v>55</v>
      </c>
      <c r="L817">
        <v>0</v>
      </c>
      <c r="M817">
        <v>0</v>
      </c>
      <c r="N817" s="1">
        <v>0</v>
      </c>
      <c r="O817" t="s">
        <v>1836</v>
      </c>
      <c r="P817" t="s">
        <v>1837</v>
      </c>
      <c r="Q817" t="s">
        <v>59</v>
      </c>
      <c r="R817">
        <v>-120.13287</v>
      </c>
      <c r="T817" t="s">
        <v>59</v>
      </c>
      <c r="V817" s="2">
        <v>3</v>
      </c>
      <c r="W817">
        <f t="shared" si="36"/>
        <v>3</v>
      </c>
      <c r="X817" s="1">
        <v>3</v>
      </c>
      <c r="Y817" t="s">
        <v>56</v>
      </c>
      <c r="Z817">
        <v>5</v>
      </c>
      <c r="AA817">
        <v>5</v>
      </c>
      <c r="AB817" s="1">
        <v>5</v>
      </c>
      <c r="AC817">
        <v>15</v>
      </c>
      <c r="AD817" t="s">
        <v>97</v>
      </c>
      <c r="AE817" s="7">
        <f t="shared" ca="1" si="38"/>
        <v>15</v>
      </c>
      <c r="AF817" s="8">
        <v>15</v>
      </c>
      <c r="AG817" t="s">
        <v>59</v>
      </c>
      <c r="AI817">
        <v>37.840000000000003</v>
      </c>
      <c r="AK817" t="s">
        <v>59</v>
      </c>
      <c r="AM817" t="s">
        <v>56</v>
      </c>
      <c r="AN817" t="s">
        <v>68</v>
      </c>
      <c r="AO817">
        <v>19</v>
      </c>
      <c r="AP817" t="s">
        <v>55</v>
      </c>
      <c r="AQ817" t="s">
        <v>56</v>
      </c>
      <c r="AR817" t="s">
        <v>59</v>
      </c>
      <c r="AS817" t="s">
        <v>55</v>
      </c>
      <c r="AT817" t="s">
        <v>56</v>
      </c>
      <c r="AU817" t="s">
        <v>59</v>
      </c>
      <c r="AV817" t="s">
        <v>56</v>
      </c>
      <c r="AW817" t="s">
        <v>56</v>
      </c>
      <c r="AX817" t="s">
        <v>363</v>
      </c>
      <c r="AY817" t="s">
        <v>56</v>
      </c>
      <c r="AZ817" t="s">
        <v>63</v>
      </c>
      <c r="BA817">
        <v>94.65</v>
      </c>
      <c r="BB817">
        <v>1285.05</v>
      </c>
      <c r="BC817" t="s">
        <v>59</v>
      </c>
      <c r="BD817" t="s">
        <v>59</v>
      </c>
      <c r="BE817">
        <v>567.6</v>
      </c>
      <c r="BF817">
        <v>1852.65</v>
      </c>
      <c r="BG817" t="s">
        <v>996</v>
      </c>
      <c r="BH817" s="1" t="s">
        <v>996</v>
      </c>
      <c r="BI817" t="s">
        <v>59</v>
      </c>
      <c r="BJ817" t="b">
        <v>1</v>
      </c>
      <c r="BK817">
        <v>0</v>
      </c>
    </row>
    <row r="818" spans="1:63">
      <c r="A818" s="1" t="s">
        <v>1838</v>
      </c>
      <c r="B818" t="s">
        <v>54</v>
      </c>
      <c r="D818">
        <v>79</v>
      </c>
      <c r="E818" t="s">
        <v>55</v>
      </c>
      <c r="F818" t="s">
        <v>56</v>
      </c>
      <c r="G818">
        <f t="shared" si="37"/>
        <v>79</v>
      </c>
      <c r="H818" s="1">
        <v>79</v>
      </c>
      <c r="I818" t="s">
        <v>55</v>
      </c>
      <c r="K818" t="s">
        <v>55</v>
      </c>
      <c r="L818" t="s">
        <v>59</v>
      </c>
      <c r="M818">
        <v>0</v>
      </c>
      <c r="N818" s="1">
        <v>0</v>
      </c>
      <c r="O818" t="s">
        <v>59</v>
      </c>
      <c r="P818" t="s">
        <v>59</v>
      </c>
      <c r="Q818" t="s">
        <v>59</v>
      </c>
      <c r="R818" t="s">
        <v>59</v>
      </c>
      <c r="T818" t="s">
        <v>59</v>
      </c>
      <c r="V818" s="2">
        <v>4</v>
      </c>
      <c r="W818">
        <f t="shared" si="36"/>
        <v>4</v>
      </c>
      <c r="X818" s="1">
        <v>4</v>
      </c>
      <c r="Y818" t="s">
        <v>55</v>
      </c>
      <c r="Z818">
        <v>0</v>
      </c>
      <c r="AA818">
        <v>0</v>
      </c>
      <c r="AB818" s="1">
        <v>0</v>
      </c>
      <c r="AC818">
        <v>64</v>
      </c>
      <c r="AD818" t="s">
        <v>60</v>
      </c>
      <c r="AE818" s="7">
        <f t="shared" ca="1" si="38"/>
        <v>64</v>
      </c>
      <c r="AF818" s="8">
        <v>64</v>
      </c>
      <c r="AG818" t="s">
        <v>56</v>
      </c>
      <c r="AI818" t="s">
        <v>59</v>
      </c>
      <c r="AK818" t="s">
        <v>55</v>
      </c>
      <c r="AM818" t="s">
        <v>55</v>
      </c>
      <c r="AN818" t="s">
        <v>60</v>
      </c>
      <c r="AO818">
        <v>0</v>
      </c>
      <c r="AP818" t="s">
        <v>55</v>
      </c>
      <c r="AQ818" t="s">
        <v>55</v>
      </c>
      <c r="AR818" t="s">
        <v>59</v>
      </c>
      <c r="AS818" t="s">
        <v>55</v>
      </c>
      <c r="AT818" t="s">
        <v>55</v>
      </c>
      <c r="AU818" t="s">
        <v>55</v>
      </c>
      <c r="AV818" t="s">
        <v>55</v>
      </c>
      <c r="AW818" t="s">
        <v>55</v>
      </c>
      <c r="AX818" t="s">
        <v>363</v>
      </c>
      <c r="AY818" t="s">
        <v>56</v>
      </c>
      <c r="AZ818" t="s">
        <v>63</v>
      </c>
      <c r="BA818">
        <v>20.05</v>
      </c>
      <c r="BB818">
        <v>1198.05</v>
      </c>
      <c r="BC818">
        <v>0</v>
      </c>
      <c r="BD818">
        <v>0</v>
      </c>
      <c r="BE818">
        <v>319.36</v>
      </c>
      <c r="BF818">
        <v>1517.41</v>
      </c>
      <c r="BG818" t="s">
        <v>59</v>
      </c>
      <c r="BH818" s="1" t="s">
        <v>59</v>
      </c>
      <c r="BI818" t="s">
        <v>59</v>
      </c>
      <c r="BJ818" t="b">
        <v>1</v>
      </c>
      <c r="BK818">
        <v>1</v>
      </c>
    </row>
    <row r="819" spans="1:63">
      <c r="A819" s="1" t="s">
        <v>1839</v>
      </c>
      <c r="B819" t="s">
        <v>54</v>
      </c>
      <c r="D819">
        <v>67</v>
      </c>
      <c r="E819" t="s">
        <v>55</v>
      </c>
      <c r="F819" t="s">
        <v>59</v>
      </c>
      <c r="G819">
        <f t="shared" si="37"/>
        <v>67</v>
      </c>
      <c r="H819" s="1">
        <v>67</v>
      </c>
      <c r="I819" t="s">
        <v>55</v>
      </c>
      <c r="K819" t="s">
        <v>55</v>
      </c>
      <c r="L819">
        <v>0</v>
      </c>
      <c r="M819">
        <v>0</v>
      </c>
      <c r="N819" s="1">
        <v>0</v>
      </c>
      <c r="O819" t="s">
        <v>59</v>
      </c>
      <c r="P819" t="s">
        <v>1840</v>
      </c>
      <c r="Q819">
        <v>38.542532000000001</v>
      </c>
      <c r="R819">
        <v>-121.378826</v>
      </c>
      <c r="T819">
        <v>38818</v>
      </c>
      <c r="V819" s="2">
        <v>3</v>
      </c>
      <c r="W819">
        <f t="shared" si="36"/>
        <v>3</v>
      </c>
      <c r="X819" s="1">
        <v>3</v>
      </c>
      <c r="Y819" t="s">
        <v>55</v>
      </c>
      <c r="Z819">
        <v>0</v>
      </c>
      <c r="AA819">
        <v>0</v>
      </c>
      <c r="AB819" s="1">
        <v>0</v>
      </c>
      <c r="AC819">
        <v>34</v>
      </c>
      <c r="AD819" t="s">
        <v>73</v>
      </c>
      <c r="AE819" s="7">
        <f t="shared" ca="1" si="38"/>
        <v>34</v>
      </c>
      <c r="AF819" s="8">
        <v>34</v>
      </c>
      <c r="AG819" t="s">
        <v>56</v>
      </c>
      <c r="AI819">
        <v>13.56</v>
      </c>
      <c r="AK819" t="s">
        <v>55</v>
      </c>
      <c r="AM819" t="s">
        <v>56</v>
      </c>
      <c r="AN819" t="s">
        <v>68</v>
      </c>
      <c r="AO819">
        <v>30</v>
      </c>
      <c r="AP819" t="s">
        <v>55</v>
      </c>
      <c r="AQ819" t="s">
        <v>55</v>
      </c>
      <c r="AR819" t="s">
        <v>55</v>
      </c>
      <c r="AS819" t="s">
        <v>55</v>
      </c>
      <c r="AT819" t="s">
        <v>55</v>
      </c>
      <c r="AU819" t="s">
        <v>55</v>
      </c>
      <c r="AV819" t="s">
        <v>55</v>
      </c>
      <c r="AW819" t="s">
        <v>56</v>
      </c>
      <c r="AX819" t="s">
        <v>363</v>
      </c>
      <c r="AY819" t="s">
        <v>55</v>
      </c>
      <c r="AZ819" t="s">
        <v>138</v>
      </c>
      <c r="BA819">
        <v>69.150000000000006</v>
      </c>
      <c r="BB819">
        <v>2275.1</v>
      </c>
      <c r="BC819">
        <v>0</v>
      </c>
      <c r="BD819">
        <v>0</v>
      </c>
      <c r="BE819">
        <v>461.04</v>
      </c>
      <c r="BF819">
        <v>2736.14</v>
      </c>
      <c r="BG819" t="s">
        <v>59</v>
      </c>
      <c r="BH819" s="1" t="s">
        <v>59</v>
      </c>
      <c r="BI819" t="s">
        <v>59</v>
      </c>
      <c r="BJ819" t="b">
        <v>1</v>
      </c>
      <c r="BK819">
        <v>1</v>
      </c>
    </row>
    <row r="820" spans="1:63">
      <c r="A820" s="1" t="s">
        <v>1841</v>
      </c>
      <c r="B820" t="s">
        <v>54</v>
      </c>
      <c r="D820">
        <v>77</v>
      </c>
      <c r="E820" t="s">
        <v>55</v>
      </c>
      <c r="F820" t="s">
        <v>56</v>
      </c>
      <c r="G820">
        <f t="shared" si="37"/>
        <v>77</v>
      </c>
      <c r="H820" s="1">
        <v>77</v>
      </c>
      <c r="I820" t="s">
        <v>56</v>
      </c>
      <c r="K820" t="s">
        <v>56</v>
      </c>
      <c r="L820">
        <v>1</v>
      </c>
      <c r="M820">
        <v>1</v>
      </c>
      <c r="N820" s="1">
        <v>1</v>
      </c>
      <c r="O820" t="s">
        <v>59</v>
      </c>
      <c r="P820" t="s">
        <v>1544</v>
      </c>
      <c r="Q820">
        <v>38.445939000000003</v>
      </c>
      <c r="R820">
        <v>-121.496855</v>
      </c>
      <c r="T820" t="s">
        <v>59</v>
      </c>
      <c r="V820" s="2" t="s">
        <v>59</v>
      </c>
      <c r="W820" t="e">
        <f t="shared" si="36"/>
        <v>#N/A</v>
      </c>
      <c r="X820" s="1" t="e">
        <v>#N/A</v>
      </c>
      <c r="Y820" t="s">
        <v>56</v>
      </c>
      <c r="Z820">
        <v>5</v>
      </c>
      <c r="AA820">
        <v>5</v>
      </c>
      <c r="AB820" s="1">
        <v>5</v>
      </c>
      <c r="AC820">
        <v>71</v>
      </c>
      <c r="AD820" t="s">
        <v>60</v>
      </c>
      <c r="AE820" s="7">
        <f t="shared" ca="1" si="38"/>
        <v>71</v>
      </c>
      <c r="AF820" s="8">
        <v>71</v>
      </c>
      <c r="AG820" t="s">
        <v>56</v>
      </c>
      <c r="AI820">
        <v>32.119999999999997</v>
      </c>
      <c r="AK820" t="s">
        <v>55</v>
      </c>
      <c r="AM820" t="s">
        <v>59</v>
      </c>
      <c r="AN820" t="s">
        <v>60</v>
      </c>
      <c r="AO820">
        <v>0</v>
      </c>
      <c r="AP820" t="s">
        <v>55</v>
      </c>
      <c r="AQ820" t="s">
        <v>59</v>
      </c>
      <c r="AR820" t="s">
        <v>55</v>
      </c>
      <c r="AS820" t="s">
        <v>55</v>
      </c>
      <c r="AT820" t="s">
        <v>55</v>
      </c>
      <c r="AU820" t="s">
        <v>55</v>
      </c>
      <c r="AV820" t="s">
        <v>59</v>
      </c>
      <c r="AW820" t="s">
        <v>59</v>
      </c>
      <c r="AX820" t="s">
        <v>59</v>
      </c>
      <c r="AY820" t="s">
        <v>59</v>
      </c>
      <c r="AZ820" t="s">
        <v>138</v>
      </c>
      <c r="BA820">
        <v>19.8</v>
      </c>
      <c r="BB820">
        <v>1388.45</v>
      </c>
      <c r="BC820">
        <v>0</v>
      </c>
      <c r="BD820">
        <v>0</v>
      </c>
      <c r="BE820">
        <v>2280.52</v>
      </c>
      <c r="BF820">
        <v>3668.97</v>
      </c>
      <c r="BG820" t="s">
        <v>59</v>
      </c>
      <c r="BH820" s="1" t="s">
        <v>59</v>
      </c>
      <c r="BI820" t="b">
        <v>1</v>
      </c>
      <c r="BJ820" t="s">
        <v>59</v>
      </c>
      <c r="BK820">
        <v>0</v>
      </c>
    </row>
    <row r="821" spans="1:63">
      <c r="A821" s="1" t="s">
        <v>1842</v>
      </c>
      <c r="B821" t="s">
        <v>66</v>
      </c>
      <c r="D821" t="s">
        <v>59</v>
      </c>
      <c r="E821" t="s">
        <v>59</v>
      </c>
      <c r="F821" t="s">
        <v>56</v>
      </c>
      <c r="G821">
        <f t="shared" si="37"/>
        <v>72</v>
      </c>
      <c r="H821" s="1">
        <v>72</v>
      </c>
      <c r="I821" t="s">
        <v>56</v>
      </c>
      <c r="K821" t="s">
        <v>56</v>
      </c>
      <c r="L821">
        <v>1</v>
      </c>
      <c r="M821">
        <v>1</v>
      </c>
      <c r="N821" s="1">
        <v>1</v>
      </c>
      <c r="O821" t="s">
        <v>1550</v>
      </c>
      <c r="P821" t="s">
        <v>1551</v>
      </c>
      <c r="Q821">
        <v>39.657228000000003</v>
      </c>
      <c r="R821">
        <v>-121.37778</v>
      </c>
      <c r="T821">
        <v>1279</v>
      </c>
      <c r="V821" s="2">
        <v>4</v>
      </c>
      <c r="W821">
        <f t="shared" si="36"/>
        <v>4</v>
      </c>
      <c r="X821" s="1">
        <v>4</v>
      </c>
      <c r="Y821" t="s">
        <v>59</v>
      </c>
      <c r="Z821" t="s">
        <v>59</v>
      </c>
      <c r="AA821">
        <v>0</v>
      </c>
      <c r="AB821" s="1">
        <v>0</v>
      </c>
      <c r="AC821" t="s">
        <v>59</v>
      </c>
      <c r="AD821" t="s">
        <v>59</v>
      </c>
      <c r="AE821" s="7">
        <f t="shared" ca="1" si="38"/>
        <v>24.432412594358787</v>
      </c>
      <c r="AF821" s="8">
        <v>33.484601918531041</v>
      </c>
      <c r="AG821" t="s">
        <v>59</v>
      </c>
      <c r="AI821" t="s">
        <v>59</v>
      </c>
      <c r="AK821" t="s">
        <v>59</v>
      </c>
      <c r="AM821" t="s">
        <v>59</v>
      </c>
      <c r="AN821" t="s">
        <v>59</v>
      </c>
      <c r="AO821" t="s">
        <v>59</v>
      </c>
      <c r="AP821" t="s">
        <v>59</v>
      </c>
      <c r="AQ821" t="s">
        <v>59</v>
      </c>
      <c r="AR821" t="s">
        <v>59</v>
      </c>
      <c r="AS821" t="s">
        <v>59</v>
      </c>
      <c r="AT821" t="s">
        <v>59</v>
      </c>
      <c r="AU821" t="s">
        <v>59</v>
      </c>
      <c r="AV821" t="s">
        <v>59</v>
      </c>
      <c r="AW821" t="s">
        <v>59</v>
      </c>
      <c r="AX821" t="s">
        <v>59</v>
      </c>
      <c r="AY821" t="s">
        <v>59</v>
      </c>
      <c r="AZ821" t="s">
        <v>59</v>
      </c>
      <c r="BA821" t="s">
        <v>59</v>
      </c>
      <c r="BB821" t="s">
        <v>59</v>
      </c>
      <c r="BC821" t="s">
        <v>59</v>
      </c>
      <c r="BD821" t="s">
        <v>59</v>
      </c>
      <c r="BE821" t="s">
        <v>59</v>
      </c>
      <c r="BF821" t="s">
        <v>59</v>
      </c>
      <c r="BG821" t="s">
        <v>996</v>
      </c>
      <c r="BH821" s="1" t="s">
        <v>996</v>
      </c>
      <c r="BI821" t="s">
        <v>59</v>
      </c>
      <c r="BJ821" t="b">
        <v>1</v>
      </c>
      <c r="BK821">
        <v>0</v>
      </c>
    </row>
    <row r="822" spans="1:63">
      <c r="A822" s="1" t="s">
        <v>1843</v>
      </c>
      <c r="B822" t="s">
        <v>66</v>
      </c>
      <c r="D822">
        <v>68</v>
      </c>
      <c r="E822" t="s">
        <v>55</v>
      </c>
      <c r="F822" t="s">
        <v>56</v>
      </c>
      <c r="G822">
        <f t="shared" si="37"/>
        <v>68</v>
      </c>
      <c r="H822" s="1">
        <v>68</v>
      </c>
      <c r="I822" t="s">
        <v>56</v>
      </c>
      <c r="K822" t="s">
        <v>55</v>
      </c>
      <c r="L822">
        <v>0</v>
      </c>
      <c r="M822">
        <v>0</v>
      </c>
      <c r="N822" s="1">
        <v>0</v>
      </c>
      <c r="O822" t="s">
        <v>1844</v>
      </c>
      <c r="P822" t="s">
        <v>1845</v>
      </c>
      <c r="Q822" t="s">
        <v>59</v>
      </c>
      <c r="R822">
        <v>-121.195825</v>
      </c>
      <c r="T822" t="s">
        <v>59</v>
      </c>
      <c r="V822" s="2">
        <v>3</v>
      </c>
      <c r="W822">
        <f t="shared" si="36"/>
        <v>3</v>
      </c>
      <c r="X822" s="1">
        <v>3</v>
      </c>
      <c r="Y822" t="s">
        <v>56</v>
      </c>
      <c r="Z822">
        <v>4</v>
      </c>
      <c r="AA822">
        <v>4</v>
      </c>
      <c r="AB822" s="1">
        <v>4</v>
      </c>
      <c r="AC822">
        <v>31</v>
      </c>
      <c r="AD822" t="s">
        <v>73</v>
      </c>
      <c r="AE822" s="7">
        <f t="shared" ca="1" si="38"/>
        <v>31</v>
      </c>
      <c r="AF822" s="8">
        <v>31</v>
      </c>
      <c r="AG822" t="s">
        <v>56</v>
      </c>
      <c r="AI822">
        <v>5.3</v>
      </c>
      <c r="AK822" t="s">
        <v>56</v>
      </c>
      <c r="AM822" t="s">
        <v>56</v>
      </c>
      <c r="AN822" t="s">
        <v>68</v>
      </c>
      <c r="AO822">
        <v>3</v>
      </c>
      <c r="AP822" t="s">
        <v>55</v>
      </c>
      <c r="AQ822" t="s">
        <v>55</v>
      </c>
      <c r="AR822" t="s">
        <v>55</v>
      </c>
      <c r="AS822" t="s">
        <v>55</v>
      </c>
      <c r="AT822" t="s">
        <v>55</v>
      </c>
      <c r="AU822" t="s">
        <v>56</v>
      </c>
      <c r="AV822" t="s">
        <v>56</v>
      </c>
      <c r="AW822" t="s">
        <v>59</v>
      </c>
      <c r="AX822" t="s">
        <v>363</v>
      </c>
      <c r="AY822" t="s">
        <v>56</v>
      </c>
      <c r="AZ822" t="s">
        <v>63</v>
      </c>
      <c r="BA822">
        <v>84.85</v>
      </c>
      <c r="BB822">
        <v>2633.4</v>
      </c>
      <c r="BC822">
        <v>0</v>
      </c>
      <c r="BD822">
        <v>0</v>
      </c>
      <c r="BE822" t="s">
        <v>59</v>
      </c>
      <c r="BF822">
        <v>2797.7</v>
      </c>
      <c r="BG822" t="s">
        <v>996</v>
      </c>
      <c r="BH822" s="1" t="s">
        <v>996</v>
      </c>
      <c r="BI822" t="s">
        <v>59</v>
      </c>
      <c r="BJ822" t="b">
        <v>1</v>
      </c>
      <c r="BK822">
        <v>0</v>
      </c>
    </row>
    <row r="823" spans="1:63">
      <c r="A823" s="1" t="s">
        <v>1846</v>
      </c>
      <c r="B823" t="s">
        <v>59</v>
      </c>
      <c r="D823" t="s">
        <v>59</v>
      </c>
      <c r="E823" t="s">
        <v>55</v>
      </c>
      <c r="F823" t="s">
        <v>56</v>
      </c>
      <c r="G823">
        <f t="shared" si="37"/>
        <v>72</v>
      </c>
      <c r="H823" s="1">
        <v>72</v>
      </c>
      <c r="I823" t="s">
        <v>55</v>
      </c>
      <c r="K823" t="s">
        <v>55</v>
      </c>
      <c r="L823">
        <v>0</v>
      </c>
      <c r="M823">
        <v>0</v>
      </c>
      <c r="N823" s="1">
        <v>0</v>
      </c>
      <c r="O823" t="s">
        <v>1847</v>
      </c>
      <c r="P823" t="s">
        <v>59</v>
      </c>
      <c r="Q823">
        <v>38.931424999999997</v>
      </c>
      <c r="R823">
        <v>-121.94608100000001</v>
      </c>
      <c r="T823">
        <v>19</v>
      </c>
      <c r="V823" s="2">
        <v>3</v>
      </c>
      <c r="W823">
        <f t="shared" si="36"/>
        <v>3</v>
      </c>
      <c r="X823" s="1">
        <v>3</v>
      </c>
      <c r="Y823" t="s">
        <v>59</v>
      </c>
      <c r="Z823" t="s">
        <v>59</v>
      </c>
      <c r="AA823">
        <v>0</v>
      </c>
      <c r="AB823" s="1">
        <v>0</v>
      </c>
      <c r="AC823" t="s">
        <v>59</v>
      </c>
      <c r="AD823" t="s">
        <v>59</v>
      </c>
      <c r="AE823" s="7">
        <f t="shared" ca="1" si="38"/>
        <v>0.57547729607863518</v>
      </c>
      <c r="AF823" s="8">
        <v>6.177896487854464</v>
      </c>
      <c r="AG823" t="s">
        <v>59</v>
      </c>
      <c r="AI823" t="s">
        <v>59</v>
      </c>
      <c r="AK823" t="s">
        <v>59</v>
      </c>
      <c r="AM823" t="s">
        <v>59</v>
      </c>
      <c r="AN823" t="s">
        <v>59</v>
      </c>
      <c r="AO823" t="s">
        <v>59</v>
      </c>
      <c r="AP823" t="s">
        <v>59</v>
      </c>
      <c r="AQ823" t="s">
        <v>59</v>
      </c>
      <c r="AR823" t="s">
        <v>59</v>
      </c>
      <c r="AS823" t="s">
        <v>59</v>
      </c>
      <c r="AT823" t="s">
        <v>59</v>
      </c>
      <c r="AU823" t="s">
        <v>59</v>
      </c>
      <c r="AV823" t="s">
        <v>59</v>
      </c>
      <c r="AW823" t="s">
        <v>59</v>
      </c>
      <c r="AX823" t="s">
        <v>59</v>
      </c>
      <c r="AY823" t="s">
        <v>59</v>
      </c>
      <c r="AZ823" t="s">
        <v>59</v>
      </c>
      <c r="BA823" t="s">
        <v>59</v>
      </c>
      <c r="BB823" t="s">
        <v>59</v>
      </c>
      <c r="BC823" t="s">
        <v>59</v>
      </c>
      <c r="BD823" t="s">
        <v>59</v>
      </c>
      <c r="BE823" t="s">
        <v>59</v>
      </c>
      <c r="BF823" t="s">
        <v>59</v>
      </c>
      <c r="BG823" t="s">
        <v>996</v>
      </c>
      <c r="BH823" s="1" t="s">
        <v>996</v>
      </c>
      <c r="BI823" t="s">
        <v>59</v>
      </c>
      <c r="BJ823" t="b">
        <v>1</v>
      </c>
      <c r="BK823">
        <v>0</v>
      </c>
    </row>
    <row r="824" spans="1:63">
      <c r="A824" s="1" t="s">
        <v>1848</v>
      </c>
      <c r="B824" t="s">
        <v>54</v>
      </c>
      <c r="D824">
        <v>77</v>
      </c>
      <c r="E824" t="s">
        <v>55</v>
      </c>
      <c r="F824" t="s">
        <v>56</v>
      </c>
      <c r="G824">
        <f t="shared" si="37"/>
        <v>77</v>
      </c>
      <c r="H824" s="1">
        <v>77</v>
      </c>
      <c r="I824" t="s">
        <v>56</v>
      </c>
      <c r="K824" t="s">
        <v>55</v>
      </c>
      <c r="L824" t="s">
        <v>59</v>
      </c>
      <c r="M824">
        <v>0</v>
      </c>
      <c r="N824" s="1">
        <v>0</v>
      </c>
      <c r="O824" t="s">
        <v>1849</v>
      </c>
      <c r="P824" t="s">
        <v>1850</v>
      </c>
      <c r="Q824" t="s">
        <v>59</v>
      </c>
      <c r="R824">
        <v>-120.984472</v>
      </c>
      <c r="T824">
        <v>565</v>
      </c>
      <c r="V824" s="2">
        <v>3</v>
      </c>
      <c r="W824">
        <f t="shared" si="36"/>
        <v>3</v>
      </c>
      <c r="X824" s="1">
        <v>3</v>
      </c>
      <c r="Y824" t="s">
        <v>56</v>
      </c>
      <c r="Z824">
        <v>5</v>
      </c>
      <c r="AA824">
        <v>5</v>
      </c>
      <c r="AB824" s="1">
        <v>5</v>
      </c>
      <c r="AC824">
        <v>64</v>
      </c>
      <c r="AD824" t="s">
        <v>60</v>
      </c>
      <c r="AE824" s="7">
        <f t="shared" ca="1" si="38"/>
        <v>64</v>
      </c>
      <c r="AF824" s="8">
        <v>64</v>
      </c>
      <c r="AG824" t="s">
        <v>56</v>
      </c>
      <c r="AI824">
        <v>14.87</v>
      </c>
      <c r="AK824" t="s">
        <v>55</v>
      </c>
      <c r="AM824" t="s">
        <v>56</v>
      </c>
      <c r="AN824" t="s">
        <v>68</v>
      </c>
      <c r="AO824">
        <v>16</v>
      </c>
      <c r="AP824" t="s">
        <v>56</v>
      </c>
      <c r="AQ824" t="s">
        <v>55</v>
      </c>
      <c r="AR824" t="s">
        <v>56</v>
      </c>
      <c r="AS824" t="s">
        <v>55</v>
      </c>
      <c r="AT824" t="s">
        <v>59</v>
      </c>
      <c r="AU824" t="s">
        <v>55</v>
      </c>
      <c r="AV824" t="s">
        <v>55</v>
      </c>
      <c r="AW824" t="s">
        <v>56</v>
      </c>
      <c r="AX824" t="s">
        <v>145</v>
      </c>
      <c r="AY824" t="s">
        <v>55</v>
      </c>
      <c r="AZ824" t="s">
        <v>138</v>
      </c>
      <c r="BA824">
        <v>80.3</v>
      </c>
      <c r="BB824">
        <v>5017.7</v>
      </c>
      <c r="BC824">
        <v>0</v>
      </c>
      <c r="BD824">
        <v>0</v>
      </c>
      <c r="BE824" t="s">
        <v>59</v>
      </c>
      <c r="BF824">
        <v>5969.38</v>
      </c>
      <c r="BG824" t="s">
        <v>996</v>
      </c>
      <c r="BH824" s="1" t="s">
        <v>996</v>
      </c>
      <c r="BI824" t="s">
        <v>59</v>
      </c>
      <c r="BJ824" t="b">
        <v>1</v>
      </c>
      <c r="BK824">
        <v>0</v>
      </c>
    </row>
    <row r="825" spans="1:63">
      <c r="A825" s="1" t="s">
        <v>1851</v>
      </c>
      <c r="B825" t="s">
        <v>66</v>
      </c>
      <c r="D825">
        <v>73</v>
      </c>
      <c r="E825" t="s">
        <v>55</v>
      </c>
      <c r="F825" t="s">
        <v>56</v>
      </c>
      <c r="G825">
        <f t="shared" si="37"/>
        <v>73</v>
      </c>
      <c r="H825" s="1">
        <v>73</v>
      </c>
      <c r="I825" t="s">
        <v>55</v>
      </c>
      <c r="K825" t="s">
        <v>55</v>
      </c>
      <c r="L825">
        <v>0</v>
      </c>
      <c r="M825">
        <v>0</v>
      </c>
      <c r="N825" s="1">
        <v>0</v>
      </c>
      <c r="O825" t="s">
        <v>1852</v>
      </c>
      <c r="P825" t="s">
        <v>1853</v>
      </c>
      <c r="Q825">
        <v>39.493991000000001</v>
      </c>
      <c r="R825">
        <v>-122.28636299999999</v>
      </c>
      <c r="T825">
        <v>8812</v>
      </c>
      <c r="V825" s="2">
        <v>3</v>
      </c>
      <c r="W825">
        <f t="shared" si="36"/>
        <v>3</v>
      </c>
      <c r="X825" s="1">
        <v>3</v>
      </c>
      <c r="Y825" t="s">
        <v>55</v>
      </c>
      <c r="Z825">
        <v>0</v>
      </c>
      <c r="AA825">
        <v>0</v>
      </c>
      <c r="AB825" s="1">
        <v>0</v>
      </c>
      <c r="AC825" t="s">
        <v>59</v>
      </c>
      <c r="AD825" t="s">
        <v>60</v>
      </c>
      <c r="AE825" s="7">
        <f t="shared" ca="1" si="38"/>
        <v>66.20106304576025</v>
      </c>
      <c r="AF825" s="8">
        <v>10.497679120016025</v>
      </c>
      <c r="AG825" t="s">
        <v>55</v>
      </c>
      <c r="AI825">
        <v>0</v>
      </c>
      <c r="AK825" t="s">
        <v>59</v>
      </c>
      <c r="AM825" t="s">
        <v>56</v>
      </c>
      <c r="AN825" t="s">
        <v>61</v>
      </c>
      <c r="AO825">
        <v>18</v>
      </c>
      <c r="AP825" t="s">
        <v>56</v>
      </c>
      <c r="AQ825" t="s">
        <v>56</v>
      </c>
      <c r="AR825" t="s">
        <v>55</v>
      </c>
      <c r="AS825" t="s">
        <v>55</v>
      </c>
      <c r="AT825" t="s">
        <v>55</v>
      </c>
      <c r="AU825" t="s">
        <v>55</v>
      </c>
      <c r="AV825" t="s">
        <v>55</v>
      </c>
      <c r="AW825" t="s">
        <v>55</v>
      </c>
      <c r="AX825" t="s">
        <v>363</v>
      </c>
      <c r="AY825" t="s">
        <v>56</v>
      </c>
      <c r="AZ825" t="s">
        <v>138</v>
      </c>
      <c r="BA825">
        <v>33.450000000000003</v>
      </c>
      <c r="BB825">
        <v>1500.25</v>
      </c>
      <c r="BC825">
        <v>0</v>
      </c>
      <c r="BD825" t="s">
        <v>59</v>
      </c>
      <c r="BE825">
        <v>0</v>
      </c>
      <c r="BF825">
        <v>1540.25</v>
      </c>
      <c r="BG825" t="s">
        <v>59</v>
      </c>
      <c r="BH825" s="1" t="s">
        <v>59</v>
      </c>
      <c r="BI825" t="b">
        <v>1</v>
      </c>
      <c r="BJ825" t="s">
        <v>59</v>
      </c>
      <c r="BK825">
        <v>0</v>
      </c>
    </row>
    <row r="826" spans="1:63">
      <c r="A826" s="1" t="s">
        <v>1854</v>
      </c>
      <c r="B826" t="s">
        <v>54</v>
      </c>
      <c r="D826">
        <v>67</v>
      </c>
      <c r="E826" t="s">
        <v>59</v>
      </c>
      <c r="F826" t="s">
        <v>56</v>
      </c>
      <c r="G826">
        <f t="shared" si="37"/>
        <v>67</v>
      </c>
      <c r="H826" s="1">
        <v>67</v>
      </c>
      <c r="I826" t="s">
        <v>55</v>
      </c>
      <c r="K826" t="s">
        <v>55</v>
      </c>
      <c r="L826">
        <v>0</v>
      </c>
      <c r="M826">
        <v>0</v>
      </c>
      <c r="N826" s="1">
        <v>0</v>
      </c>
      <c r="O826" t="s">
        <v>1855</v>
      </c>
      <c r="P826" t="s">
        <v>59</v>
      </c>
      <c r="Q826">
        <v>40.946784999999998</v>
      </c>
      <c r="R826">
        <v>-121.719489</v>
      </c>
      <c r="T826" t="s">
        <v>59</v>
      </c>
      <c r="V826" s="2" t="s">
        <v>59</v>
      </c>
      <c r="W826">
        <f t="shared" si="36"/>
        <v>4</v>
      </c>
      <c r="X826" s="1">
        <v>4</v>
      </c>
      <c r="Y826" t="s">
        <v>59</v>
      </c>
      <c r="Z826">
        <v>0</v>
      </c>
      <c r="AA826">
        <v>0</v>
      </c>
      <c r="AB826" s="1">
        <v>0</v>
      </c>
      <c r="AC826">
        <v>69</v>
      </c>
      <c r="AD826" t="s">
        <v>60</v>
      </c>
      <c r="AE826" s="7">
        <f t="shared" ca="1" si="38"/>
        <v>69</v>
      </c>
      <c r="AF826" s="8">
        <v>69</v>
      </c>
      <c r="AG826" t="s">
        <v>56</v>
      </c>
      <c r="AI826">
        <v>20.62</v>
      </c>
      <c r="AK826" t="s">
        <v>59</v>
      </c>
      <c r="AM826" t="s">
        <v>55</v>
      </c>
      <c r="AN826" t="s">
        <v>60</v>
      </c>
      <c r="AO826">
        <v>0</v>
      </c>
      <c r="AP826" t="s">
        <v>55</v>
      </c>
      <c r="AQ826" t="s">
        <v>55</v>
      </c>
      <c r="AR826" t="s">
        <v>59</v>
      </c>
      <c r="AS826" t="s">
        <v>55</v>
      </c>
      <c r="AT826" t="s">
        <v>55</v>
      </c>
      <c r="AU826" t="s">
        <v>55</v>
      </c>
      <c r="AV826" t="s">
        <v>55</v>
      </c>
      <c r="AW826" t="s">
        <v>55</v>
      </c>
      <c r="AX826" t="s">
        <v>363</v>
      </c>
      <c r="AY826" t="s">
        <v>55</v>
      </c>
      <c r="AZ826" t="s">
        <v>138</v>
      </c>
      <c r="BA826">
        <v>20.3</v>
      </c>
      <c r="BB826">
        <v>1356.3</v>
      </c>
      <c r="BC826">
        <v>0</v>
      </c>
      <c r="BD826">
        <v>0</v>
      </c>
      <c r="BE826">
        <v>1422.78</v>
      </c>
      <c r="BF826">
        <v>2779.08</v>
      </c>
      <c r="BG826" t="s">
        <v>996</v>
      </c>
      <c r="BH826" s="1" t="s">
        <v>996</v>
      </c>
      <c r="BI826" t="s">
        <v>59</v>
      </c>
      <c r="BJ826" t="b">
        <v>1</v>
      </c>
      <c r="BK826">
        <v>0</v>
      </c>
    </row>
    <row r="827" spans="1:63">
      <c r="A827" s="1" t="s">
        <v>1856</v>
      </c>
      <c r="B827" t="s">
        <v>54</v>
      </c>
      <c r="D827">
        <v>73</v>
      </c>
      <c r="E827" t="s">
        <v>59</v>
      </c>
      <c r="F827" t="s">
        <v>56</v>
      </c>
      <c r="G827">
        <f t="shared" si="37"/>
        <v>73</v>
      </c>
      <c r="H827" s="1">
        <v>73</v>
      </c>
      <c r="I827" t="s">
        <v>56</v>
      </c>
      <c r="K827" t="s">
        <v>55</v>
      </c>
      <c r="L827">
        <v>0</v>
      </c>
      <c r="M827">
        <v>0</v>
      </c>
      <c r="N827" s="1">
        <v>0</v>
      </c>
      <c r="O827" t="s">
        <v>59</v>
      </c>
      <c r="P827" t="s">
        <v>59</v>
      </c>
      <c r="Q827" t="s">
        <v>59</v>
      </c>
      <c r="R827" t="s">
        <v>59</v>
      </c>
      <c r="T827" t="s">
        <v>59</v>
      </c>
      <c r="V827" s="2">
        <v>4</v>
      </c>
      <c r="W827">
        <f t="shared" si="36"/>
        <v>4</v>
      </c>
      <c r="X827" s="1">
        <v>4</v>
      </c>
      <c r="Y827" t="s">
        <v>56</v>
      </c>
      <c r="Z827">
        <v>1</v>
      </c>
      <c r="AA827">
        <v>1</v>
      </c>
      <c r="AB827" s="1">
        <v>1</v>
      </c>
      <c r="AC827">
        <v>63</v>
      </c>
      <c r="AD827" t="s">
        <v>60</v>
      </c>
      <c r="AE827" s="7">
        <f t="shared" ca="1" si="38"/>
        <v>63</v>
      </c>
      <c r="AF827" s="8">
        <v>63</v>
      </c>
      <c r="AG827" t="s">
        <v>56</v>
      </c>
      <c r="AI827">
        <v>37.119999999999997</v>
      </c>
      <c r="AK827" t="s">
        <v>56</v>
      </c>
      <c r="AM827" t="s">
        <v>56</v>
      </c>
      <c r="AN827" t="s">
        <v>68</v>
      </c>
      <c r="AO827">
        <v>18</v>
      </c>
      <c r="AP827" t="s">
        <v>59</v>
      </c>
      <c r="AQ827" t="s">
        <v>59</v>
      </c>
      <c r="AR827" t="s">
        <v>59</v>
      </c>
      <c r="AS827" t="s">
        <v>59</v>
      </c>
      <c r="AT827" t="s">
        <v>56</v>
      </c>
      <c r="AU827" t="s">
        <v>56</v>
      </c>
      <c r="AV827" t="s">
        <v>56</v>
      </c>
      <c r="AW827" t="s">
        <v>56</v>
      </c>
      <c r="AX827" t="s">
        <v>363</v>
      </c>
      <c r="AY827" t="s">
        <v>55</v>
      </c>
      <c r="AZ827" t="s">
        <v>138</v>
      </c>
      <c r="BA827">
        <v>108.5</v>
      </c>
      <c r="BB827">
        <v>6991.9</v>
      </c>
      <c r="BC827">
        <v>0</v>
      </c>
      <c r="BD827">
        <v>0</v>
      </c>
      <c r="BE827">
        <v>2338.56</v>
      </c>
      <c r="BF827">
        <v>9330.4599999999991</v>
      </c>
      <c r="BG827" t="s">
        <v>996</v>
      </c>
      <c r="BH827" s="1" t="s">
        <v>996</v>
      </c>
      <c r="BI827" t="s">
        <v>59</v>
      </c>
      <c r="BJ827" t="b">
        <v>1</v>
      </c>
      <c r="BK827">
        <v>0</v>
      </c>
    </row>
    <row r="828" spans="1:63">
      <c r="A828" s="1" t="s">
        <v>1857</v>
      </c>
      <c r="B828" t="s">
        <v>66</v>
      </c>
      <c r="D828">
        <v>65</v>
      </c>
      <c r="E828" t="s">
        <v>55</v>
      </c>
      <c r="F828" t="s">
        <v>56</v>
      </c>
      <c r="G828">
        <f t="shared" si="37"/>
        <v>65</v>
      </c>
      <c r="H828" s="1">
        <v>65</v>
      </c>
      <c r="I828" t="s">
        <v>56</v>
      </c>
      <c r="K828" t="s">
        <v>59</v>
      </c>
      <c r="L828">
        <v>0</v>
      </c>
      <c r="M828">
        <v>0</v>
      </c>
      <c r="N828" s="1">
        <v>0</v>
      </c>
      <c r="O828" t="s">
        <v>1858</v>
      </c>
      <c r="P828" t="s">
        <v>59</v>
      </c>
      <c r="Q828">
        <v>41.949216</v>
      </c>
      <c r="R828">
        <v>-122.050062</v>
      </c>
      <c r="T828">
        <v>1162</v>
      </c>
      <c r="V828" s="2" t="s">
        <v>59</v>
      </c>
      <c r="W828">
        <f t="shared" si="36"/>
        <v>4</v>
      </c>
      <c r="X828" s="1">
        <v>4</v>
      </c>
      <c r="Y828" t="s">
        <v>56</v>
      </c>
      <c r="Z828">
        <v>10</v>
      </c>
      <c r="AA828">
        <v>10</v>
      </c>
      <c r="AB828" s="1">
        <v>10</v>
      </c>
      <c r="AC828">
        <v>48</v>
      </c>
      <c r="AD828" t="s">
        <v>60</v>
      </c>
      <c r="AE828" s="7">
        <f t="shared" ca="1" si="38"/>
        <v>48</v>
      </c>
      <c r="AF828" s="8">
        <v>48</v>
      </c>
      <c r="AG828" t="s">
        <v>56</v>
      </c>
      <c r="AI828">
        <v>34.43</v>
      </c>
      <c r="AK828" t="s">
        <v>59</v>
      </c>
      <c r="AM828" t="s">
        <v>56</v>
      </c>
      <c r="AN828" t="s">
        <v>61</v>
      </c>
      <c r="AO828">
        <v>2</v>
      </c>
      <c r="AP828" t="s">
        <v>55</v>
      </c>
      <c r="AQ828" t="s">
        <v>56</v>
      </c>
      <c r="AR828" t="s">
        <v>55</v>
      </c>
      <c r="AS828" t="s">
        <v>55</v>
      </c>
      <c r="AT828" t="s">
        <v>55</v>
      </c>
      <c r="AU828" t="s">
        <v>56</v>
      </c>
      <c r="AV828" t="s">
        <v>56</v>
      </c>
      <c r="AW828" t="s">
        <v>56</v>
      </c>
      <c r="AX828" t="s">
        <v>145</v>
      </c>
      <c r="AY828" t="s">
        <v>56</v>
      </c>
      <c r="AZ828" t="s">
        <v>63</v>
      </c>
      <c r="BA828">
        <v>58.95</v>
      </c>
      <c r="BB828">
        <v>2789.7</v>
      </c>
      <c r="BC828">
        <v>0</v>
      </c>
      <c r="BD828" t="s">
        <v>59</v>
      </c>
      <c r="BE828" t="s">
        <v>59</v>
      </c>
      <c r="BF828">
        <v>4442.34</v>
      </c>
      <c r="BG828" t="s">
        <v>996</v>
      </c>
      <c r="BH828" s="1" t="s">
        <v>996</v>
      </c>
      <c r="BI828" t="s">
        <v>59</v>
      </c>
      <c r="BJ828" t="b">
        <v>1</v>
      </c>
      <c r="BK828">
        <v>0</v>
      </c>
    </row>
    <row r="829" spans="1:63">
      <c r="A829" s="1" t="s">
        <v>1859</v>
      </c>
      <c r="B829" t="s">
        <v>66</v>
      </c>
      <c r="D829">
        <v>65</v>
      </c>
      <c r="E829" t="s">
        <v>55</v>
      </c>
      <c r="F829" t="s">
        <v>56</v>
      </c>
      <c r="G829">
        <f t="shared" si="37"/>
        <v>65</v>
      </c>
      <c r="H829" s="1">
        <v>65</v>
      </c>
      <c r="I829" t="s">
        <v>55</v>
      </c>
      <c r="K829" t="s">
        <v>59</v>
      </c>
      <c r="L829">
        <v>0</v>
      </c>
      <c r="M829">
        <v>0</v>
      </c>
      <c r="N829" s="1">
        <v>0</v>
      </c>
      <c r="O829" t="s">
        <v>59</v>
      </c>
      <c r="P829" t="s">
        <v>1860</v>
      </c>
      <c r="Q829">
        <v>40.524535</v>
      </c>
      <c r="R829">
        <v>-122.647172</v>
      </c>
      <c r="T829" t="s">
        <v>59</v>
      </c>
      <c r="V829" s="2" t="s">
        <v>59</v>
      </c>
      <c r="W829">
        <f t="shared" si="36"/>
        <v>4</v>
      </c>
      <c r="X829" s="1">
        <v>4</v>
      </c>
      <c r="Y829" t="s">
        <v>55</v>
      </c>
      <c r="Z829">
        <v>0</v>
      </c>
      <c r="AA829">
        <v>0</v>
      </c>
      <c r="AB829" s="1">
        <v>0</v>
      </c>
      <c r="AC829">
        <v>46</v>
      </c>
      <c r="AD829" t="s">
        <v>60</v>
      </c>
      <c r="AE829" s="7">
        <f t="shared" ca="1" si="38"/>
        <v>46</v>
      </c>
      <c r="AF829" s="8">
        <v>46</v>
      </c>
      <c r="AG829" t="s">
        <v>56</v>
      </c>
      <c r="AI829">
        <v>16.04</v>
      </c>
      <c r="AK829" t="s">
        <v>56</v>
      </c>
      <c r="AM829" t="s">
        <v>56</v>
      </c>
      <c r="AN829" t="s">
        <v>61</v>
      </c>
      <c r="AO829">
        <v>26</v>
      </c>
      <c r="AP829" t="s">
        <v>55</v>
      </c>
      <c r="AQ829" t="s">
        <v>55</v>
      </c>
      <c r="AR829" t="s">
        <v>56</v>
      </c>
      <c r="AS829" t="s">
        <v>56</v>
      </c>
      <c r="AT829" t="s">
        <v>55</v>
      </c>
      <c r="AU829" t="s">
        <v>56</v>
      </c>
      <c r="AV829" t="s">
        <v>56</v>
      </c>
      <c r="AW829" t="s">
        <v>56</v>
      </c>
      <c r="AX829" t="s">
        <v>145</v>
      </c>
      <c r="AY829" t="s">
        <v>56</v>
      </c>
      <c r="AZ829" t="s">
        <v>59</v>
      </c>
      <c r="BA829">
        <v>69.099999999999994</v>
      </c>
      <c r="BB829">
        <v>3255.35</v>
      </c>
      <c r="BC829">
        <v>0</v>
      </c>
      <c r="BD829">
        <v>0</v>
      </c>
      <c r="BE829">
        <v>737.84</v>
      </c>
      <c r="BF829">
        <v>3993.19</v>
      </c>
      <c r="BG829" t="s">
        <v>996</v>
      </c>
      <c r="BH829" s="1" t="s">
        <v>996</v>
      </c>
      <c r="BI829" t="s">
        <v>59</v>
      </c>
      <c r="BJ829" t="b">
        <v>1</v>
      </c>
      <c r="BK829">
        <v>0</v>
      </c>
    </row>
    <row r="830" spans="1:63">
      <c r="A830" s="1" t="s">
        <v>1861</v>
      </c>
      <c r="B830" t="s">
        <v>54</v>
      </c>
      <c r="D830">
        <v>72</v>
      </c>
      <c r="E830" t="s">
        <v>55</v>
      </c>
      <c r="F830" t="s">
        <v>56</v>
      </c>
      <c r="G830">
        <f t="shared" si="37"/>
        <v>72</v>
      </c>
      <c r="H830" s="1">
        <v>72</v>
      </c>
      <c r="I830" t="s">
        <v>56</v>
      </c>
      <c r="K830" t="s">
        <v>55</v>
      </c>
      <c r="L830">
        <v>0</v>
      </c>
      <c r="M830">
        <v>0</v>
      </c>
      <c r="N830" s="1">
        <v>0</v>
      </c>
      <c r="O830" t="s">
        <v>1565</v>
      </c>
      <c r="P830" t="s">
        <v>1566</v>
      </c>
      <c r="Q830">
        <v>40.059384999999999</v>
      </c>
      <c r="R830">
        <v>-122.091481</v>
      </c>
      <c r="T830">
        <v>3756</v>
      </c>
      <c r="V830" s="2">
        <v>4</v>
      </c>
      <c r="W830">
        <f t="shared" si="36"/>
        <v>4</v>
      </c>
      <c r="X830" s="1">
        <v>4</v>
      </c>
      <c r="Y830" t="s">
        <v>56</v>
      </c>
      <c r="Z830">
        <v>4</v>
      </c>
      <c r="AA830">
        <v>4</v>
      </c>
      <c r="AB830" s="1">
        <v>4</v>
      </c>
      <c r="AC830">
        <v>72</v>
      </c>
      <c r="AD830" t="s">
        <v>60</v>
      </c>
      <c r="AE830" s="7">
        <f t="shared" ca="1" si="38"/>
        <v>72</v>
      </c>
      <c r="AF830" s="8">
        <v>72</v>
      </c>
      <c r="AG830" t="s">
        <v>56</v>
      </c>
      <c r="AI830">
        <v>16.920000000000002</v>
      </c>
      <c r="AK830" t="s">
        <v>56</v>
      </c>
      <c r="AM830" t="s">
        <v>56</v>
      </c>
      <c r="AN830" t="s">
        <v>68</v>
      </c>
      <c r="AO830">
        <v>19</v>
      </c>
      <c r="AP830" t="s">
        <v>55</v>
      </c>
      <c r="AQ830" t="s">
        <v>56</v>
      </c>
      <c r="AR830" t="s">
        <v>56</v>
      </c>
      <c r="AS830" t="s">
        <v>56</v>
      </c>
      <c r="AT830" t="s">
        <v>56</v>
      </c>
      <c r="AU830" t="s">
        <v>56</v>
      </c>
      <c r="AV830" t="s">
        <v>56</v>
      </c>
      <c r="AW830" t="s">
        <v>59</v>
      </c>
      <c r="AX830" t="s">
        <v>363</v>
      </c>
      <c r="AY830" t="s">
        <v>56</v>
      </c>
      <c r="AZ830" t="s">
        <v>63</v>
      </c>
      <c r="BA830">
        <v>111.65</v>
      </c>
      <c r="BB830">
        <v>8022.85</v>
      </c>
      <c r="BC830">
        <v>0</v>
      </c>
      <c r="BD830">
        <v>110</v>
      </c>
      <c r="BE830">
        <v>1218.24</v>
      </c>
      <c r="BF830">
        <v>9351.09</v>
      </c>
      <c r="BG830" t="s">
        <v>59</v>
      </c>
      <c r="BH830" s="1" t="s">
        <v>59</v>
      </c>
      <c r="BI830" t="b">
        <v>1</v>
      </c>
      <c r="BJ830" t="s">
        <v>59</v>
      </c>
      <c r="BK830">
        <v>0</v>
      </c>
    </row>
    <row r="831" spans="1:63">
      <c r="A831" s="1" t="s">
        <v>1862</v>
      </c>
      <c r="B831" t="s">
        <v>54</v>
      </c>
      <c r="D831">
        <v>78</v>
      </c>
      <c r="E831" t="s">
        <v>55</v>
      </c>
      <c r="F831" t="s">
        <v>56</v>
      </c>
      <c r="G831">
        <f t="shared" si="37"/>
        <v>78</v>
      </c>
      <c r="H831" s="1">
        <v>78</v>
      </c>
      <c r="I831" t="s">
        <v>55</v>
      </c>
      <c r="K831" t="s">
        <v>55</v>
      </c>
      <c r="L831">
        <v>0</v>
      </c>
      <c r="M831">
        <v>0</v>
      </c>
      <c r="N831" s="1">
        <v>0</v>
      </c>
      <c r="O831" t="s">
        <v>930</v>
      </c>
      <c r="P831" t="s">
        <v>931</v>
      </c>
      <c r="Q831">
        <v>40.408796000000002</v>
      </c>
      <c r="R831">
        <v>-121.579609</v>
      </c>
      <c r="T831">
        <v>124</v>
      </c>
      <c r="V831" s="2">
        <v>4</v>
      </c>
      <c r="W831">
        <f t="shared" si="36"/>
        <v>4</v>
      </c>
      <c r="X831" s="1">
        <v>4</v>
      </c>
      <c r="Y831" t="s">
        <v>55</v>
      </c>
      <c r="Z831">
        <v>0</v>
      </c>
      <c r="AA831">
        <v>0</v>
      </c>
      <c r="AB831" s="1">
        <v>0</v>
      </c>
      <c r="AC831">
        <v>20</v>
      </c>
      <c r="AD831" t="s">
        <v>97</v>
      </c>
      <c r="AE831" s="7">
        <f t="shared" ca="1" si="38"/>
        <v>20</v>
      </c>
      <c r="AF831" s="8">
        <v>20</v>
      </c>
      <c r="AG831" t="s">
        <v>56</v>
      </c>
      <c r="AI831">
        <v>25.51</v>
      </c>
      <c r="AK831" t="s">
        <v>59</v>
      </c>
      <c r="AM831" t="s">
        <v>56</v>
      </c>
      <c r="AN831" t="s">
        <v>68</v>
      </c>
      <c r="AO831">
        <v>9</v>
      </c>
      <c r="AP831" t="s">
        <v>55</v>
      </c>
      <c r="AQ831" t="s">
        <v>55</v>
      </c>
      <c r="AR831" t="s">
        <v>55</v>
      </c>
      <c r="AS831" t="s">
        <v>55</v>
      </c>
      <c r="AT831" t="s">
        <v>56</v>
      </c>
      <c r="AU831" t="s">
        <v>55</v>
      </c>
      <c r="AV831" t="s">
        <v>55</v>
      </c>
      <c r="AW831" t="s">
        <v>55</v>
      </c>
      <c r="AX831" t="s">
        <v>363</v>
      </c>
      <c r="AY831" t="s">
        <v>56</v>
      </c>
      <c r="AZ831" t="s">
        <v>63</v>
      </c>
      <c r="BA831">
        <v>84.35</v>
      </c>
      <c r="BB831">
        <v>1745.2</v>
      </c>
      <c r="BC831">
        <v>0</v>
      </c>
      <c r="BD831">
        <v>10</v>
      </c>
      <c r="BE831">
        <v>510.2</v>
      </c>
      <c r="BF831">
        <v>2265.4</v>
      </c>
      <c r="BG831" t="s">
        <v>996</v>
      </c>
      <c r="BH831" s="1" t="s">
        <v>996</v>
      </c>
      <c r="BI831" t="s">
        <v>59</v>
      </c>
      <c r="BJ831" t="b">
        <v>1</v>
      </c>
      <c r="BK831">
        <v>0</v>
      </c>
    </row>
    <row r="832" spans="1:63">
      <c r="A832" s="1" t="s">
        <v>1863</v>
      </c>
      <c r="B832" t="s">
        <v>59</v>
      </c>
      <c r="D832">
        <v>72</v>
      </c>
      <c r="E832" t="s">
        <v>55</v>
      </c>
      <c r="F832" t="s">
        <v>56</v>
      </c>
      <c r="G832">
        <f t="shared" si="37"/>
        <v>72</v>
      </c>
      <c r="H832" s="1">
        <v>72</v>
      </c>
      <c r="I832" t="s">
        <v>56</v>
      </c>
      <c r="K832" t="s">
        <v>55</v>
      </c>
      <c r="L832">
        <v>0</v>
      </c>
      <c r="M832">
        <v>0</v>
      </c>
      <c r="N832" s="1">
        <v>0</v>
      </c>
      <c r="O832" t="s">
        <v>1864</v>
      </c>
      <c r="P832" t="s">
        <v>1865</v>
      </c>
      <c r="Q832" t="s">
        <v>59</v>
      </c>
      <c r="R832" t="s">
        <v>59</v>
      </c>
      <c r="T832">
        <v>431</v>
      </c>
      <c r="V832" s="2">
        <v>5</v>
      </c>
      <c r="W832">
        <f t="shared" si="36"/>
        <v>5</v>
      </c>
      <c r="X832" s="1">
        <v>5</v>
      </c>
      <c r="Y832" t="s">
        <v>56</v>
      </c>
      <c r="Z832">
        <v>2</v>
      </c>
      <c r="AA832">
        <v>2</v>
      </c>
      <c r="AB832" s="1">
        <v>2</v>
      </c>
      <c r="AC832" t="s">
        <v>59</v>
      </c>
      <c r="AD832" t="s">
        <v>60</v>
      </c>
      <c r="AE832" s="7">
        <f t="shared" ca="1" si="38"/>
        <v>61.118941977195057</v>
      </c>
      <c r="AF832" s="8">
        <v>60.54677313765022</v>
      </c>
      <c r="AG832" t="s">
        <v>56</v>
      </c>
      <c r="AI832" t="s">
        <v>59</v>
      </c>
      <c r="AK832" t="s">
        <v>56</v>
      </c>
      <c r="AM832" t="s">
        <v>56</v>
      </c>
      <c r="AN832" t="s">
        <v>59</v>
      </c>
      <c r="AO832">
        <v>10</v>
      </c>
      <c r="AP832" t="s">
        <v>55</v>
      </c>
      <c r="AQ832" t="s">
        <v>56</v>
      </c>
      <c r="AR832" t="s">
        <v>56</v>
      </c>
      <c r="AS832" t="s">
        <v>55</v>
      </c>
      <c r="AT832" t="s">
        <v>56</v>
      </c>
      <c r="AU832" t="s">
        <v>55</v>
      </c>
      <c r="AV832" t="s">
        <v>55</v>
      </c>
      <c r="AW832" t="s">
        <v>56</v>
      </c>
      <c r="AX832" t="s">
        <v>145</v>
      </c>
      <c r="AY832" t="s">
        <v>56</v>
      </c>
      <c r="AZ832" t="s">
        <v>138</v>
      </c>
      <c r="BA832" t="s">
        <v>59</v>
      </c>
      <c r="BB832">
        <v>4140.1000000000004</v>
      </c>
      <c r="BC832">
        <v>0</v>
      </c>
      <c r="BD832">
        <v>0</v>
      </c>
      <c r="BE832">
        <v>2745.12</v>
      </c>
      <c r="BF832">
        <v>6885.22</v>
      </c>
      <c r="BG832" t="s">
        <v>996</v>
      </c>
      <c r="BH832" s="1" t="s">
        <v>996</v>
      </c>
      <c r="BI832" t="s">
        <v>59</v>
      </c>
      <c r="BJ832" t="b">
        <v>1</v>
      </c>
      <c r="BK832">
        <v>0</v>
      </c>
    </row>
    <row r="833" spans="1:63">
      <c r="A833" s="1" t="s">
        <v>1866</v>
      </c>
      <c r="B833" t="s">
        <v>66</v>
      </c>
      <c r="D833">
        <v>70</v>
      </c>
      <c r="E833" t="s">
        <v>55</v>
      </c>
      <c r="F833" t="s">
        <v>56</v>
      </c>
      <c r="G833">
        <f t="shared" si="37"/>
        <v>70</v>
      </c>
      <c r="H833" s="1">
        <v>70</v>
      </c>
      <c r="I833" t="s">
        <v>56</v>
      </c>
      <c r="K833" t="s">
        <v>55</v>
      </c>
      <c r="L833">
        <v>0</v>
      </c>
      <c r="M833">
        <v>0</v>
      </c>
      <c r="N833" s="1">
        <v>0</v>
      </c>
      <c r="O833" t="s">
        <v>1867</v>
      </c>
      <c r="P833" t="s">
        <v>59</v>
      </c>
      <c r="Q833">
        <v>41.338320000000003</v>
      </c>
      <c r="R833">
        <v>-122.290756</v>
      </c>
      <c r="T833">
        <v>7309</v>
      </c>
      <c r="V833" s="2">
        <v>4</v>
      </c>
      <c r="W833">
        <f t="shared" si="36"/>
        <v>4</v>
      </c>
      <c r="X833" s="1">
        <v>4</v>
      </c>
      <c r="Y833" t="s">
        <v>56</v>
      </c>
      <c r="Z833">
        <v>4</v>
      </c>
      <c r="AA833">
        <v>4</v>
      </c>
      <c r="AB833" s="1">
        <v>4</v>
      </c>
      <c r="AC833">
        <v>44</v>
      </c>
      <c r="AD833" t="s">
        <v>60</v>
      </c>
      <c r="AE833" s="7">
        <f t="shared" ca="1" si="38"/>
        <v>44</v>
      </c>
      <c r="AF833" s="8">
        <v>44</v>
      </c>
      <c r="AG833" t="s">
        <v>59</v>
      </c>
      <c r="AI833">
        <v>44.44</v>
      </c>
      <c r="AK833" t="s">
        <v>55</v>
      </c>
      <c r="AM833" t="s">
        <v>56</v>
      </c>
      <c r="AN833" t="s">
        <v>68</v>
      </c>
      <c r="AO833">
        <v>6</v>
      </c>
      <c r="AP833" t="s">
        <v>56</v>
      </c>
      <c r="AQ833" t="s">
        <v>56</v>
      </c>
      <c r="AR833" t="s">
        <v>59</v>
      </c>
      <c r="AS833" t="s">
        <v>56</v>
      </c>
      <c r="AT833" t="s">
        <v>59</v>
      </c>
      <c r="AU833" t="s">
        <v>55</v>
      </c>
      <c r="AV833" t="s">
        <v>55</v>
      </c>
      <c r="AW833" t="s">
        <v>56</v>
      </c>
      <c r="AX833" t="s">
        <v>363</v>
      </c>
      <c r="AY833" t="s">
        <v>56</v>
      </c>
      <c r="AZ833" t="s">
        <v>63</v>
      </c>
      <c r="BA833">
        <v>85.15</v>
      </c>
      <c r="BB833">
        <v>3670.5</v>
      </c>
      <c r="BC833">
        <v>0</v>
      </c>
      <c r="BD833">
        <v>0</v>
      </c>
      <c r="BE833">
        <v>1955.36</v>
      </c>
      <c r="BF833">
        <v>5625.86</v>
      </c>
      <c r="BG833" t="s">
        <v>996</v>
      </c>
      <c r="BH833" s="1" t="s">
        <v>996</v>
      </c>
      <c r="BI833" t="s">
        <v>59</v>
      </c>
      <c r="BJ833" t="b">
        <v>1</v>
      </c>
      <c r="BK833">
        <v>0</v>
      </c>
    </row>
    <row r="834" spans="1:63">
      <c r="A834" s="1" t="s">
        <v>1868</v>
      </c>
      <c r="B834" t="s">
        <v>54</v>
      </c>
      <c r="D834">
        <v>77</v>
      </c>
      <c r="E834" t="s">
        <v>55</v>
      </c>
      <c r="F834" t="s">
        <v>56</v>
      </c>
      <c r="G834">
        <f t="shared" si="37"/>
        <v>77</v>
      </c>
      <c r="H834" s="1">
        <v>77</v>
      </c>
      <c r="I834" t="s">
        <v>56</v>
      </c>
      <c r="K834" t="s">
        <v>55</v>
      </c>
      <c r="L834">
        <v>0</v>
      </c>
      <c r="M834">
        <v>0</v>
      </c>
      <c r="N834" s="1">
        <v>0</v>
      </c>
      <c r="O834" t="s">
        <v>1869</v>
      </c>
      <c r="P834" t="s">
        <v>1870</v>
      </c>
      <c r="Q834">
        <v>39.955164000000003</v>
      </c>
      <c r="R834">
        <v>-122.018567</v>
      </c>
      <c r="T834">
        <v>439</v>
      </c>
      <c r="V834" s="2">
        <v>4</v>
      </c>
      <c r="W834">
        <f t="shared" ref="W834:W897" si="39">_xlfn.IFS(V834&lt;&gt;"NA", V834, BG834="Competitor", 1, BG834="Dissatisfaction", 1, BG834="Price", 2, BG834="Other", 2, BG834="Attitude", 2, BG834="No Churn", 4)</f>
        <v>4</v>
      </c>
      <c r="X834" s="1">
        <v>4</v>
      </c>
      <c r="Y834" t="s">
        <v>56</v>
      </c>
      <c r="Z834" t="s">
        <v>59</v>
      </c>
      <c r="AA834">
        <v>1</v>
      </c>
      <c r="AB834" s="1">
        <v>1</v>
      </c>
      <c r="AC834">
        <v>72</v>
      </c>
      <c r="AD834" t="s">
        <v>60</v>
      </c>
      <c r="AE834" s="7">
        <f t="shared" ca="1" si="38"/>
        <v>72</v>
      </c>
      <c r="AF834" s="8">
        <v>72</v>
      </c>
      <c r="AG834" t="s">
        <v>56</v>
      </c>
      <c r="AI834">
        <v>5.51</v>
      </c>
      <c r="AK834" t="s">
        <v>55</v>
      </c>
      <c r="AM834" t="s">
        <v>56</v>
      </c>
      <c r="AN834" t="s">
        <v>68</v>
      </c>
      <c r="AO834">
        <v>2</v>
      </c>
      <c r="AP834" t="s">
        <v>56</v>
      </c>
      <c r="AQ834" t="s">
        <v>56</v>
      </c>
      <c r="AR834" t="s">
        <v>55</v>
      </c>
      <c r="AS834" t="s">
        <v>56</v>
      </c>
      <c r="AT834" t="s">
        <v>55</v>
      </c>
      <c r="AU834" t="s">
        <v>59</v>
      </c>
      <c r="AV834" t="s">
        <v>59</v>
      </c>
      <c r="AW834" t="s">
        <v>56</v>
      </c>
      <c r="AX834" t="s">
        <v>363</v>
      </c>
      <c r="AY834" t="s">
        <v>56</v>
      </c>
      <c r="AZ834" t="s">
        <v>138</v>
      </c>
      <c r="BA834">
        <v>84.8</v>
      </c>
      <c r="BB834">
        <v>6141.65</v>
      </c>
      <c r="BC834">
        <v>0</v>
      </c>
      <c r="BD834">
        <v>0</v>
      </c>
      <c r="BE834">
        <v>396.72</v>
      </c>
      <c r="BF834">
        <v>6538.37</v>
      </c>
      <c r="BG834" t="s">
        <v>996</v>
      </c>
      <c r="BH834" s="1" t="s">
        <v>996</v>
      </c>
      <c r="BI834" t="s">
        <v>59</v>
      </c>
      <c r="BJ834" t="b">
        <v>1</v>
      </c>
      <c r="BK834">
        <v>0</v>
      </c>
    </row>
    <row r="835" spans="1:63">
      <c r="A835" s="1" t="s">
        <v>1871</v>
      </c>
      <c r="B835" t="s">
        <v>54</v>
      </c>
      <c r="D835">
        <v>65</v>
      </c>
      <c r="E835" t="s">
        <v>55</v>
      </c>
      <c r="F835" t="s">
        <v>56</v>
      </c>
      <c r="G835">
        <f t="shared" ref="G835:G898" si="40">IF(D835&lt;&gt;"NA", D835, IF(E835="Yes",24, IF(F835="Yes", 72, 47)))</f>
        <v>65</v>
      </c>
      <c r="H835" s="1">
        <v>65</v>
      </c>
      <c r="I835" t="s">
        <v>56</v>
      </c>
      <c r="K835" t="s">
        <v>55</v>
      </c>
      <c r="L835">
        <v>0</v>
      </c>
      <c r="M835">
        <v>0</v>
      </c>
      <c r="N835" s="1">
        <v>0</v>
      </c>
      <c r="O835" t="s">
        <v>1872</v>
      </c>
      <c r="P835" t="s">
        <v>1873</v>
      </c>
      <c r="Q835">
        <v>41.266007999999999</v>
      </c>
      <c r="R835">
        <v>-120.490731</v>
      </c>
      <c r="T835">
        <v>277</v>
      </c>
      <c r="V835" s="2">
        <v>3</v>
      </c>
      <c r="W835">
        <f t="shared" si="39"/>
        <v>3</v>
      </c>
      <c r="X835" s="1">
        <v>3</v>
      </c>
      <c r="Y835" t="s">
        <v>59</v>
      </c>
      <c r="Z835" t="s">
        <v>59</v>
      </c>
      <c r="AA835">
        <v>0</v>
      </c>
      <c r="AB835" s="1">
        <v>0</v>
      </c>
      <c r="AC835" t="s">
        <v>59</v>
      </c>
      <c r="AD835" t="s">
        <v>59</v>
      </c>
      <c r="AE835" s="7">
        <f t="shared" ref="AE835:AE898" ca="1" si="41">IF(AC835&lt;&gt;"NA",AC835,_xlfn.IFS(AD835="Offer A",70,AD835="Offer B",53,AD835="Offer C",31,AD835="Offer D",16,AD835="Offer E",4,OR(AD835="None",AD835="Na"),72*_xlfn.BETA.INV(RAND(),0.526,0.673)))</f>
        <v>35.123105496972343</v>
      </c>
      <c r="AF835" s="8">
        <v>4.9153036191625166</v>
      </c>
      <c r="AG835" t="s">
        <v>59</v>
      </c>
      <c r="AI835" t="s">
        <v>59</v>
      </c>
      <c r="AK835" t="s">
        <v>59</v>
      </c>
      <c r="AM835" t="s">
        <v>59</v>
      </c>
      <c r="AN835" t="s">
        <v>59</v>
      </c>
      <c r="AO835" t="s">
        <v>59</v>
      </c>
      <c r="AP835" t="s">
        <v>59</v>
      </c>
      <c r="AQ835" t="s">
        <v>59</v>
      </c>
      <c r="AR835" t="s">
        <v>59</v>
      </c>
      <c r="AS835" t="s">
        <v>59</v>
      </c>
      <c r="AT835" t="s">
        <v>59</v>
      </c>
      <c r="AU835" t="s">
        <v>59</v>
      </c>
      <c r="AV835" t="s">
        <v>59</v>
      </c>
      <c r="AW835" t="s">
        <v>59</v>
      </c>
      <c r="AX835" t="s">
        <v>59</v>
      </c>
      <c r="AY835" t="s">
        <v>59</v>
      </c>
      <c r="AZ835" t="s">
        <v>59</v>
      </c>
      <c r="BA835" t="s">
        <v>59</v>
      </c>
      <c r="BB835" t="s">
        <v>59</v>
      </c>
      <c r="BC835" t="s">
        <v>59</v>
      </c>
      <c r="BD835" t="s">
        <v>59</v>
      </c>
      <c r="BE835" t="s">
        <v>59</v>
      </c>
      <c r="BF835" t="s">
        <v>59</v>
      </c>
      <c r="BG835" t="s">
        <v>59</v>
      </c>
      <c r="BH835" s="1" t="s">
        <v>59</v>
      </c>
      <c r="BI835" t="b">
        <v>1</v>
      </c>
      <c r="BJ835" t="s">
        <v>59</v>
      </c>
      <c r="BK835">
        <v>0</v>
      </c>
    </row>
    <row r="836" spans="1:63">
      <c r="A836" s="1" t="s">
        <v>1874</v>
      </c>
      <c r="B836" t="s">
        <v>54</v>
      </c>
      <c r="D836">
        <v>79</v>
      </c>
      <c r="E836" t="s">
        <v>55</v>
      </c>
      <c r="F836" t="s">
        <v>56</v>
      </c>
      <c r="G836">
        <f t="shared" si="40"/>
        <v>79</v>
      </c>
      <c r="H836" s="1">
        <v>79</v>
      </c>
      <c r="I836" t="s">
        <v>56</v>
      </c>
      <c r="K836" t="s">
        <v>59</v>
      </c>
      <c r="L836">
        <v>0</v>
      </c>
      <c r="M836">
        <v>0</v>
      </c>
      <c r="N836" s="1">
        <v>0</v>
      </c>
      <c r="O836" t="s">
        <v>1875</v>
      </c>
      <c r="P836" t="s">
        <v>1876</v>
      </c>
      <c r="Q836">
        <v>39.786754999999999</v>
      </c>
      <c r="R836" t="s">
        <v>59</v>
      </c>
      <c r="T836">
        <v>4236</v>
      </c>
      <c r="V836" s="2" t="s">
        <v>59</v>
      </c>
      <c r="W836" t="e">
        <f t="shared" si="39"/>
        <v>#N/A</v>
      </c>
      <c r="X836" s="1" t="e">
        <v>#N/A</v>
      </c>
      <c r="Y836" t="s">
        <v>56</v>
      </c>
      <c r="Z836">
        <v>5</v>
      </c>
      <c r="AA836">
        <v>5</v>
      </c>
      <c r="AB836" s="1">
        <v>5</v>
      </c>
      <c r="AC836">
        <v>45</v>
      </c>
      <c r="AD836" t="s">
        <v>60</v>
      </c>
      <c r="AE836" s="7">
        <f t="shared" ca="1" si="41"/>
        <v>45</v>
      </c>
      <c r="AF836" s="8">
        <v>45</v>
      </c>
      <c r="AG836" t="s">
        <v>59</v>
      </c>
      <c r="AI836">
        <v>44.91</v>
      </c>
      <c r="AK836" t="s">
        <v>56</v>
      </c>
      <c r="AM836" t="s">
        <v>55</v>
      </c>
      <c r="AN836" t="s">
        <v>60</v>
      </c>
      <c r="AO836">
        <v>0</v>
      </c>
      <c r="AP836" t="s">
        <v>59</v>
      </c>
      <c r="AQ836" t="s">
        <v>55</v>
      </c>
      <c r="AR836" t="s">
        <v>55</v>
      </c>
      <c r="AS836" t="s">
        <v>59</v>
      </c>
      <c r="AT836" t="s">
        <v>55</v>
      </c>
      <c r="AU836" t="s">
        <v>55</v>
      </c>
      <c r="AV836" t="s">
        <v>55</v>
      </c>
      <c r="AW836" t="s">
        <v>59</v>
      </c>
      <c r="AX836" t="s">
        <v>145</v>
      </c>
      <c r="AY836" t="s">
        <v>55</v>
      </c>
      <c r="AZ836" t="s">
        <v>138</v>
      </c>
      <c r="BA836">
        <v>24.7</v>
      </c>
      <c r="BB836">
        <v>1174.3499999999999</v>
      </c>
      <c r="BC836">
        <v>0</v>
      </c>
      <c r="BD836">
        <v>0</v>
      </c>
      <c r="BE836">
        <v>2020.95</v>
      </c>
      <c r="BF836">
        <v>3195.3</v>
      </c>
      <c r="BG836" t="s">
        <v>59</v>
      </c>
      <c r="BH836" s="1" t="s">
        <v>59</v>
      </c>
      <c r="BI836" t="s">
        <v>59</v>
      </c>
      <c r="BJ836" t="b">
        <v>1</v>
      </c>
      <c r="BK836">
        <v>1</v>
      </c>
    </row>
    <row r="837" spans="1:63">
      <c r="A837" s="1" t="s">
        <v>1877</v>
      </c>
      <c r="B837" t="s">
        <v>66</v>
      </c>
      <c r="D837">
        <v>71</v>
      </c>
      <c r="E837" t="s">
        <v>59</v>
      </c>
      <c r="F837" t="s">
        <v>56</v>
      </c>
      <c r="G837">
        <f t="shared" si="40"/>
        <v>71</v>
      </c>
      <c r="H837" s="1">
        <v>71</v>
      </c>
      <c r="I837" t="s">
        <v>55</v>
      </c>
      <c r="K837" t="s">
        <v>55</v>
      </c>
      <c r="L837">
        <v>0</v>
      </c>
      <c r="M837">
        <v>0</v>
      </c>
      <c r="N837" s="1">
        <v>0</v>
      </c>
      <c r="O837" t="s">
        <v>1878</v>
      </c>
      <c r="P837" t="s">
        <v>1879</v>
      </c>
      <c r="Q837">
        <v>40.845737999999997</v>
      </c>
      <c r="R837">
        <v>-120.322219</v>
      </c>
      <c r="T837">
        <v>61</v>
      </c>
      <c r="V837" s="2">
        <v>3</v>
      </c>
      <c r="W837">
        <f t="shared" si="39"/>
        <v>3</v>
      </c>
      <c r="X837" s="1">
        <v>3</v>
      </c>
      <c r="Y837" t="s">
        <v>55</v>
      </c>
      <c r="Z837">
        <v>0</v>
      </c>
      <c r="AA837">
        <v>0</v>
      </c>
      <c r="AB837" s="1">
        <v>0</v>
      </c>
      <c r="AC837">
        <v>45</v>
      </c>
      <c r="AD837" t="s">
        <v>60</v>
      </c>
      <c r="AE837" s="7">
        <f t="shared" ca="1" si="41"/>
        <v>45</v>
      </c>
      <c r="AF837" s="8">
        <v>45</v>
      </c>
      <c r="AG837" t="s">
        <v>56</v>
      </c>
      <c r="AI837">
        <v>12.67</v>
      </c>
      <c r="AK837" t="s">
        <v>56</v>
      </c>
      <c r="AM837" t="s">
        <v>56</v>
      </c>
      <c r="AN837" t="s">
        <v>68</v>
      </c>
      <c r="AO837">
        <v>4</v>
      </c>
      <c r="AP837" t="s">
        <v>56</v>
      </c>
      <c r="AQ837" t="s">
        <v>56</v>
      </c>
      <c r="AR837" t="s">
        <v>55</v>
      </c>
      <c r="AS837" t="s">
        <v>56</v>
      </c>
      <c r="AT837" t="s">
        <v>56</v>
      </c>
      <c r="AU837" t="s">
        <v>55</v>
      </c>
      <c r="AV837" t="s">
        <v>59</v>
      </c>
      <c r="AW837" t="s">
        <v>59</v>
      </c>
      <c r="AX837" t="s">
        <v>59</v>
      </c>
      <c r="AY837" t="s">
        <v>56</v>
      </c>
      <c r="AZ837" t="s">
        <v>63</v>
      </c>
      <c r="BA837">
        <v>97.05</v>
      </c>
      <c r="BB837">
        <v>4385.05</v>
      </c>
      <c r="BC837">
        <v>0</v>
      </c>
      <c r="BD837">
        <v>0</v>
      </c>
      <c r="BE837">
        <v>570.15</v>
      </c>
      <c r="BF837">
        <v>4955.2</v>
      </c>
      <c r="BG837" t="s">
        <v>996</v>
      </c>
      <c r="BH837" s="1" t="s">
        <v>996</v>
      </c>
      <c r="BI837" t="s">
        <v>59</v>
      </c>
      <c r="BJ837" t="b">
        <v>1</v>
      </c>
      <c r="BK837">
        <v>0</v>
      </c>
    </row>
    <row r="838" spans="1:63">
      <c r="A838" s="1" t="s">
        <v>1880</v>
      </c>
      <c r="B838" t="s">
        <v>54</v>
      </c>
      <c r="D838">
        <v>70</v>
      </c>
      <c r="E838" t="s">
        <v>55</v>
      </c>
      <c r="F838" t="s">
        <v>56</v>
      </c>
      <c r="G838">
        <f t="shared" si="40"/>
        <v>70</v>
      </c>
      <c r="H838" s="1">
        <v>70</v>
      </c>
      <c r="I838" t="s">
        <v>55</v>
      </c>
      <c r="K838" t="s">
        <v>55</v>
      </c>
      <c r="L838">
        <v>0</v>
      </c>
      <c r="M838">
        <v>0</v>
      </c>
      <c r="N838" s="1">
        <v>0</v>
      </c>
      <c r="O838" t="s">
        <v>59</v>
      </c>
      <c r="P838" t="s">
        <v>1881</v>
      </c>
      <c r="Q838" t="s">
        <v>59</v>
      </c>
      <c r="R838">
        <v>-120.386422</v>
      </c>
      <c r="T838">
        <v>408</v>
      </c>
      <c r="V838" s="2">
        <v>5</v>
      </c>
      <c r="W838">
        <f t="shared" si="39"/>
        <v>5</v>
      </c>
      <c r="X838" s="1">
        <v>5</v>
      </c>
      <c r="Y838" t="s">
        <v>55</v>
      </c>
      <c r="Z838">
        <v>0</v>
      </c>
      <c r="AA838">
        <v>0</v>
      </c>
      <c r="AB838" s="1">
        <v>0</v>
      </c>
      <c r="AC838">
        <v>16</v>
      </c>
      <c r="AD838" t="s">
        <v>97</v>
      </c>
      <c r="AE838" s="7">
        <f t="shared" ca="1" si="41"/>
        <v>16</v>
      </c>
      <c r="AF838" s="8">
        <v>16</v>
      </c>
      <c r="AG838" t="s">
        <v>56</v>
      </c>
      <c r="AI838">
        <v>22.02</v>
      </c>
      <c r="AK838" t="s">
        <v>59</v>
      </c>
      <c r="AM838" t="s">
        <v>56</v>
      </c>
      <c r="AN838" t="s">
        <v>68</v>
      </c>
      <c r="AO838">
        <v>5</v>
      </c>
      <c r="AP838" t="s">
        <v>55</v>
      </c>
      <c r="AQ838" t="s">
        <v>55</v>
      </c>
      <c r="AR838" t="s">
        <v>55</v>
      </c>
      <c r="AS838" t="s">
        <v>55</v>
      </c>
      <c r="AT838" t="s">
        <v>55</v>
      </c>
      <c r="AU838" t="s">
        <v>55</v>
      </c>
      <c r="AV838" t="s">
        <v>55</v>
      </c>
      <c r="AW838" t="s">
        <v>56</v>
      </c>
      <c r="AX838" t="s">
        <v>363</v>
      </c>
      <c r="AY838" t="s">
        <v>56</v>
      </c>
      <c r="AZ838" t="s">
        <v>63</v>
      </c>
      <c r="BA838">
        <v>74.45</v>
      </c>
      <c r="BB838">
        <v>1261.3499999999999</v>
      </c>
      <c r="BC838">
        <v>0</v>
      </c>
      <c r="BD838" t="s">
        <v>59</v>
      </c>
      <c r="BE838">
        <v>352.32</v>
      </c>
      <c r="BF838">
        <v>1613.67</v>
      </c>
      <c r="BG838" t="s">
        <v>59</v>
      </c>
      <c r="BH838" s="1" t="s">
        <v>59</v>
      </c>
      <c r="BI838" t="b">
        <v>1</v>
      </c>
      <c r="BJ838" t="s">
        <v>59</v>
      </c>
      <c r="BK838">
        <v>0</v>
      </c>
    </row>
    <row r="839" spans="1:63">
      <c r="A839" s="1" t="s">
        <v>1882</v>
      </c>
      <c r="B839" t="s">
        <v>54</v>
      </c>
      <c r="D839">
        <v>73</v>
      </c>
      <c r="E839" t="s">
        <v>55</v>
      </c>
      <c r="F839" t="s">
        <v>56</v>
      </c>
      <c r="G839">
        <f t="shared" si="40"/>
        <v>73</v>
      </c>
      <c r="H839" s="1">
        <v>73</v>
      </c>
      <c r="I839" t="s">
        <v>59</v>
      </c>
      <c r="K839" t="s">
        <v>55</v>
      </c>
      <c r="L839">
        <v>0</v>
      </c>
      <c r="M839">
        <v>0</v>
      </c>
      <c r="N839" s="1">
        <v>0</v>
      </c>
      <c r="O839" t="s">
        <v>59</v>
      </c>
      <c r="P839" t="s">
        <v>1883</v>
      </c>
      <c r="Q839">
        <v>39.178336999999999</v>
      </c>
      <c r="R839">
        <v>-120.162806</v>
      </c>
      <c r="T839">
        <v>4002</v>
      </c>
      <c r="V839" s="2" t="s">
        <v>59</v>
      </c>
      <c r="W839" t="e">
        <f t="shared" si="39"/>
        <v>#N/A</v>
      </c>
      <c r="X839" s="1" t="e">
        <v>#N/A</v>
      </c>
      <c r="Y839" t="s">
        <v>59</v>
      </c>
      <c r="Z839" t="s">
        <v>59</v>
      </c>
      <c r="AA839">
        <v>0</v>
      </c>
      <c r="AB839" s="1">
        <v>0</v>
      </c>
      <c r="AC839" t="s">
        <v>59</v>
      </c>
      <c r="AD839" t="s">
        <v>59</v>
      </c>
      <c r="AE839" s="7">
        <f t="shared" ca="1" si="41"/>
        <v>65.658554567306837</v>
      </c>
      <c r="AF839" s="8">
        <v>20.156077705584316</v>
      </c>
      <c r="AG839" t="s">
        <v>59</v>
      </c>
      <c r="AI839" t="s">
        <v>59</v>
      </c>
      <c r="AK839" t="s">
        <v>59</v>
      </c>
      <c r="AM839" t="s">
        <v>59</v>
      </c>
      <c r="AN839" t="s">
        <v>59</v>
      </c>
      <c r="AO839" t="s">
        <v>59</v>
      </c>
      <c r="AP839" t="s">
        <v>59</v>
      </c>
      <c r="AQ839" t="s">
        <v>59</v>
      </c>
      <c r="AR839" t="s">
        <v>59</v>
      </c>
      <c r="AS839" t="s">
        <v>59</v>
      </c>
      <c r="AT839" t="s">
        <v>59</v>
      </c>
      <c r="AU839" t="s">
        <v>59</v>
      </c>
      <c r="AV839" t="s">
        <v>59</v>
      </c>
      <c r="AW839" t="s">
        <v>59</v>
      </c>
      <c r="AX839" t="s">
        <v>59</v>
      </c>
      <c r="AY839" t="s">
        <v>59</v>
      </c>
      <c r="AZ839" t="s">
        <v>59</v>
      </c>
      <c r="BA839" t="s">
        <v>59</v>
      </c>
      <c r="BB839" t="s">
        <v>59</v>
      </c>
      <c r="BC839" t="s">
        <v>59</v>
      </c>
      <c r="BD839" t="s">
        <v>59</v>
      </c>
      <c r="BE839" t="s">
        <v>59</v>
      </c>
      <c r="BF839" t="s">
        <v>59</v>
      </c>
      <c r="BG839" t="s">
        <v>59</v>
      </c>
      <c r="BH839" s="1" t="s">
        <v>59</v>
      </c>
      <c r="BI839" t="s">
        <v>59</v>
      </c>
      <c r="BJ839" t="b">
        <v>1</v>
      </c>
      <c r="BK839">
        <v>1</v>
      </c>
    </row>
    <row r="840" spans="1:63">
      <c r="A840" s="1" t="s">
        <v>1884</v>
      </c>
      <c r="B840" t="s">
        <v>59</v>
      </c>
      <c r="D840">
        <v>65</v>
      </c>
      <c r="E840" t="s">
        <v>55</v>
      </c>
      <c r="F840" t="s">
        <v>59</v>
      </c>
      <c r="G840">
        <f t="shared" si="40"/>
        <v>65</v>
      </c>
      <c r="H840" s="1">
        <v>65</v>
      </c>
      <c r="I840" t="s">
        <v>56</v>
      </c>
      <c r="K840" t="s">
        <v>56</v>
      </c>
      <c r="L840">
        <v>1</v>
      </c>
      <c r="M840">
        <v>1</v>
      </c>
      <c r="N840" s="1">
        <v>1</v>
      </c>
      <c r="O840" t="s">
        <v>57</v>
      </c>
      <c r="P840" t="s">
        <v>1885</v>
      </c>
      <c r="Q840" t="s">
        <v>59</v>
      </c>
      <c r="R840">
        <v>-118.251977</v>
      </c>
      <c r="T840">
        <v>3524</v>
      </c>
      <c r="V840" s="2">
        <v>4</v>
      </c>
      <c r="W840">
        <f t="shared" si="39"/>
        <v>4</v>
      </c>
      <c r="X840" s="1">
        <v>4</v>
      </c>
      <c r="Y840" t="s">
        <v>56</v>
      </c>
      <c r="Z840">
        <v>4</v>
      </c>
      <c r="AA840">
        <v>4</v>
      </c>
      <c r="AB840" s="1">
        <v>4</v>
      </c>
      <c r="AC840">
        <v>68</v>
      </c>
      <c r="AD840" t="s">
        <v>60</v>
      </c>
      <c r="AE840" s="7">
        <f t="shared" ca="1" si="41"/>
        <v>68</v>
      </c>
      <c r="AF840" s="8">
        <v>68</v>
      </c>
      <c r="AG840" t="s">
        <v>55</v>
      </c>
      <c r="AI840">
        <v>0</v>
      </c>
      <c r="AK840" t="s">
        <v>55</v>
      </c>
      <c r="AM840" t="s">
        <v>56</v>
      </c>
      <c r="AN840" t="s">
        <v>61</v>
      </c>
      <c r="AO840">
        <v>23</v>
      </c>
      <c r="AP840" t="s">
        <v>55</v>
      </c>
      <c r="AQ840" t="s">
        <v>59</v>
      </c>
      <c r="AR840" t="s">
        <v>56</v>
      </c>
      <c r="AS840" t="s">
        <v>55</v>
      </c>
      <c r="AT840" t="s">
        <v>56</v>
      </c>
      <c r="AU840" t="s">
        <v>56</v>
      </c>
      <c r="AV840" t="s">
        <v>56</v>
      </c>
      <c r="AW840" t="s">
        <v>56</v>
      </c>
      <c r="AX840" t="s">
        <v>59</v>
      </c>
      <c r="AY840" t="s">
        <v>59</v>
      </c>
      <c r="AZ840" t="s">
        <v>63</v>
      </c>
      <c r="BA840">
        <v>53</v>
      </c>
      <c r="BB840">
        <v>3656.25</v>
      </c>
      <c r="BC840">
        <v>0</v>
      </c>
      <c r="BD840">
        <v>0</v>
      </c>
      <c r="BE840">
        <v>0</v>
      </c>
      <c r="BF840">
        <v>3656.25</v>
      </c>
      <c r="BG840" t="s">
        <v>996</v>
      </c>
      <c r="BH840" s="1" t="s">
        <v>996</v>
      </c>
      <c r="BI840" t="s">
        <v>59</v>
      </c>
      <c r="BJ840" t="b">
        <v>1</v>
      </c>
      <c r="BK840">
        <v>0</v>
      </c>
    </row>
    <row r="841" spans="1:63">
      <c r="A841" s="1" t="s">
        <v>1886</v>
      </c>
      <c r="B841" t="s">
        <v>54</v>
      </c>
      <c r="D841">
        <v>79</v>
      </c>
      <c r="E841" t="s">
        <v>55</v>
      </c>
      <c r="F841" t="s">
        <v>56</v>
      </c>
      <c r="G841">
        <f t="shared" si="40"/>
        <v>79</v>
      </c>
      <c r="H841" s="1">
        <v>79</v>
      </c>
      <c r="I841" t="s">
        <v>56</v>
      </c>
      <c r="K841" t="s">
        <v>55</v>
      </c>
      <c r="L841" t="s">
        <v>59</v>
      </c>
      <c r="M841">
        <v>0</v>
      </c>
      <c r="N841" s="1">
        <v>0</v>
      </c>
      <c r="O841" t="s">
        <v>57</v>
      </c>
      <c r="P841" t="s">
        <v>1887</v>
      </c>
      <c r="Q841">
        <v>34.049841000000001</v>
      </c>
      <c r="R841">
        <v>-118.33846</v>
      </c>
      <c r="T841">
        <v>67520</v>
      </c>
      <c r="V841" s="2">
        <v>4</v>
      </c>
      <c r="W841">
        <f t="shared" si="39"/>
        <v>4</v>
      </c>
      <c r="X841" s="1">
        <v>4</v>
      </c>
      <c r="Y841" t="s">
        <v>59</v>
      </c>
      <c r="Z841" t="s">
        <v>59</v>
      </c>
      <c r="AA841">
        <v>0</v>
      </c>
      <c r="AB841" s="1">
        <v>0</v>
      </c>
      <c r="AC841" t="s">
        <v>59</v>
      </c>
      <c r="AD841" t="s">
        <v>59</v>
      </c>
      <c r="AE841" s="7">
        <f t="shared" ca="1" si="41"/>
        <v>0.73637798187834658</v>
      </c>
      <c r="AF841" s="8">
        <v>47.166895918737524</v>
      </c>
      <c r="AG841" t="s">
        <v>59</v>
      </c>
      <c r="AI841" t="s">
        <v>59</v>
      </c>
      <c r="AK841" t="s">
        <v>59</v>
      </c>
      <c r="AM841" t="s">
        <v>59</v>
      </c>
      <c r="AN841" t="s">
        <v>59</v>
      </c>
      <c r="AO841" t="s">
        <v>59</v>
      </c>
      <c r="AP841" t="s">
        <v>59</v>
      </c>
      <c r="AQ841" t="s">
        <v>59</v>
      </c>
      <c r="AR841" t="s">
        <v>59</v>
      </c>
      <c r="AS841" t="s">
        <v>59</v>
      </c>
      <c r="AT841" t="s">
        <v>59</v>
      </c>
      <c r="AU841" t="s">
        <v>59</v>
      </c>
      <c r="AV841" t="s">
        <v>59</v>
      </c>
      <c r="AW841" t="s">
        <v>59</v>
      </c>
      <c r="AX841" t="s">
        <v>59</v>
      </c>
      <c r="AY841" t="s">
        <v>59</v>
      </c>
      <c r="AZ841" t="s">
        <v>59</v>
      </c>
      <c r="BA841" t="s">
        <v>59</v>
      </c>
      <c r="BB841" t="s">
        <v>59</v>
      </c>
      <c r="BC841" t="s">
        <v>59</v>
      </c>
      <c r="BD841" t="s">
        <v>59</v>
      </c>
      <c r="BE841" t="s">
        <v>59</v>
      </c>
      <c r="BF841" t="s">
        <v>59</v>
      </c>
      <c r="BG841" t="s">
        <v>996</v>
      </c>
      <c r="BH841" s="1" t="s">
        <v>996</v>
      </c>
      <c r="BI841" t="s">
        <v>59</v>
      </c>
      <c r="BJ841" t="b">
        <v>1</v>
      </c>
      <c r="BK841">
        <v>0</v>
      </c>
    </row>
    <row r="842" spans="1:63">
      <c r="A842" s="1" t="s">
        <v>1888</v>
      </c>
      <c r="B842" t="s">
        <v>66</v>
      </c>
      <c r="D842">
        <v>69</v>
      </c>
      <c r="E842" t="s">
        <v>55</v>
      </c>
      <c r="F842" t="s">
        <v>56</v>
      </c>
      <c r="G842">
        <f t="shared" si="40"/>
        <v>69</v>
      </c>
      <c r="H842" s="1">
        <v>69</v>
      </c>
      <c r="I842" t="s">
        <v>56</v>
      </c>
      <c r="K842" t="s">
        <v>55</v>
      </c>
      <c r="L842">
        <v>0</v>
      </c>
      <c r="M842">
        <v>0</v>
      </c>
      <c r="N842" s="1">
        <v>0</v>
      </c>
      <c r="O842" t="s">
        <v>57</v>
      </c>
      <c r="P842" t="s">
        <v>59</v>
      </c>
      <c r="Q842">
        <v>34.078991000000002</v>
      </c>
      <c r="R842">
        <v>-118.26380399999999</v>
      </c>
      <c r="T842">
        <v>73686</v>
      </c>
      <c r="V842" s="2">
        <v>4</v>
      </c>
      <c r="W842">
        <f t="shared" si="39"/>
        <v>4</v>
      </c>
      <c r="X842" s="1">
        <v>4</v>
      </c>
      <c r="Y842" t="s">
        <v>56</v>
      </c>
      <c r="Z842">
        <v>5</v>
      </c>
      <c r="AA842">
        <v>5</v>
      </c>
      <c r="AB842" s="1">
        <v>5</v>
      </c>
      <c r="AC842">
        <v>22</v>
      </c>
      <c r="AD842" t="s">
        <v>97</v>
      </c>
      <c r="AE842" s="7">
        <f t="shared" ca="1" si="41"/>
        <v>22</v>
      </c>
      <c r="AF842" s="8">
        <v>22</v>
      </c>
      <c r="AG842" t="s">
        <v>56</v>
      </c>
      <c r="AI842">
        <v>15.27</v>
      </c>
      <c r="AK842" t="s">
        <v>56</v>
      </c>
      <c r="AM842" t="s">
        <v>55</v>
      </c>
      <c r="AN842" t="s">
        <v>60</v>
      </c>
      <c r="AO842">
        <v>0</v>
      </c>
      <c r="AP842" t="s">
        <v>55</v>
      </c>
      <c r="AQ842" t="s">
        <v>55</v>
      </c>
      <c r="AR842" t="s">
        <v>55</v>
      </c>
      <c r="AS842" t="s">
        <v>55</v>
      </c>
      <c r="AT842" t="s">
        <v>55</v>
      </c>
      <c r="AU842" t="s">
        <v>55</v>
      </c>
      <c r="AV842" t="s">
        <v>55</v>
      </c>
      <c r="AW842" t="s">
        <v>55</v>
      </c>
      <c r="AX842" t="s">
        <v>59</v>
      </c>
      <c r="AY842" t="s">
        <v>55</v>
      </c>
      <c r="AZ842" t="s">
        <v>59</v>
      </c>
      <c r="BA842">
        <v>25.6</v>
      </c>
      <c r="BB842">
        <v>548.79999999999995</v>
      </c>
      <c r="BC842">
        <v>0</v>
      </c>
      <c r="BD842">
        <v>0</v>
      </c>
      <c r="BE842">
        <v>335.94</v>
      </c>
      <c r="BF842">
        <v>884.74</v>
      </c>
      <c r="BG842" t="s">
        <v>996</v>
      </c>
      <c r="BH842" s="1" t="s">
        <v>996</v>
      </c>
      <c r="BI842" t="s">
        <v>59</v>
      </c>
      <c r="BJ842" t="b">
        <v>1</v>
      </c>
      <c r="BK842">
        <v>0</v>
      </c>
    </row>
    <row r="843" spans="1:63">
      <c r="A843" s="1" t="s">
        <v>1889</v>
      </c>
      <c r="B843" t="s">
        <v>54</v>
      </c>
      <c r="D843">
        <v>66</v>
      </c>
      <c r="E843" t="s">
        <v>55</v>
      </c>
      <c r="F843" t="s">
        <v>56</v>
      </c>
      <c r="G843">
        <f t="shared" si="40"/>
        <v>66</v>
      </c>
      <c r="H843" s="1">
        <v>66</v>
      </c>
      <c r="I843" t="s">
        <v>55</v>
      </c>
      <c r="K843" t="s">
        <v>55</v>
      </c>
      <c r="L843">
        <v>0</v>
      </c>
      <c r="M843">
        <v>0</v>
      </c>
      <c r="N843" s="1">
        <v>0</v>
      </c>
      <c r="O843" t="s">
        <v>57</v>
      </c>
      <c r="P843" t="s">
        <v>1583</v>
      </c>
      <c r="Q843">
        <v>33.954017</v>
      </c>
      <c r="R843">
        <v>-118.402447</v>
      </c>
      <c r="T843">
        <v>39334</v>
      </c>
      <c r="V843" s="2">
        <v>5</v>
      </c>
      <c r="W843">
        <f t="shared" si="39"/>
        <v>5</v>
      </c>
      <c r="X843" s="1">
        <v>5</v>
      </c>
      <c r="Y843" t="s">
        <v>55</v>
      </c>
      <c r="Z843">
        <v>0</v>
      </c>
      <c r="AA843">
        <v>0</v>
      </c>
      <c r="AB843" s="1">
        <v>0</v>
      </c>
      <c r="AC843">
        <v>62</v>
      </c>
      <c r="AD843" t="s">
        <v>60</v>
      </c>
      <c r="AE843" s="7">
        <f t="shared" ca="1" si="41"/>
        <v>62</v>
      </c>
      <c r="AF843" s="8">
        <v>62</v>
      </c>
      <c r="AG843" t="s">
        <v>56</v>
      </c>
      <c r="AI843">
        <v>47.8</v>
      </c>
      <c r="AK843" t="s">
        <v>59</v>
      </c>
      <c r="AM843" t="s">
        <v>56</v>
      </c>
      <c r="AN843" t="s">
        <v>68</v>
      </c>
      <c r="AO843">
        <v>8</v>
      </c>
      <c r="AP843" t="s">
        <v>59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56</v>
      </c>
      <c r="AW843" t="s">
        <v>56</v>
      </c>
      <c r="AX843" t="s">
        <v>145</v>
      </c>
      <c r="AY843" t="s">
        <v>56</v>
      </c>
      <c r="AZ843" t="s">
        <v>59</v>
      </c>
      <c r="BA843">
        <v>110.75</v>
      </c>
      <c r="BB843">
        <v>7053.35</v>
      </c>
      <c r="BC843">
        <v>0</v>
      </c>
      <c r="BD843">
        <v>0</v>
      </c>
      <c r="BE843">
        <v>2963.6</v>
      </c>
      <c r="BF843">
        <v>10016.950000000001</v>
      </c>
      <c r="BG843" t="s">
        <v>996</v>
      </c>
      <c r="BH843" s="1" t="s">
        <v>996</v>
      </c>
      <c r="BI843" t="s">
        <v>59</v>
      </c>
      <c r="BJ843" t="b">
        <v>1</v>
      </c>
      <c r="BK843">
        <v>0</v>
      </c>
    </row>
    <row r="844" spans="1:63">
      <c r="A844" s="1" t="s">
        <v>1890</v>
      </c>
      <c r="B844" t="s">
        <v>66</v>
      </c>
      <c r="D844">
        <v>76</v>
      </c>
      <c r="E844" t="s">
        <v>55</v>
      </c>
      <c r="F844" t="s">
        <v>56</v>
      </c>
      <c r="G844">
        <f t="shared" si="40"/>
        <v>76</v>
      </c>
      <c r="H844" s="1">
        <v>76</v>
      </c>
      <c r="I844" t="s">
        <v>56</v>
      </c>
      <c r="K844" t="s">
        <v>59</v>
      </c>
      <c r="L844">
        <v>0</v>
      </c>
      <c r="M844">
        <v>0</v>
      </c>
      <c r="N844" s="1">
        <v>0</v>
      </c>
      <c r="O844" t="s">
        <v>57</v>
      </c>
      <c r="P844" t="s">
        <v>70</v>
      </c>
      <c r="Q844">
        <v>34.108832999999997</v>
      </c>
      <c r="R844">
        <v>-118.229715</v>
      </c>
      <c r="T844" t="s">
        <v>59</v>
      </c>
      <c r="V844" s="2" t="s">
        <v>59</v>
      </c>
      <c r="W844" t="e">
        <f t="shared" si="39"/>
        <v>#N/A</v>
      </c>
      <c r="X844" s="1" t="e">
        <v>#N/A</v>
      </c>
      <c r="Y844" t="s">
        <v>59</v>
      </c>
      <c r="Z844" t="s">
        <v>59</v>
      </c>
      <c r="AA844">
        <v>0</v>
      </c>
      <c r="AB844" s="1">
        <v>0</v>
      </c>
      <c r="AC844" t="s">
        <v>59</v>
      </c>
      <c r="AD844" t="s">
        <v>59</v>
      </c>
      <c r="AE844" s="7">
        <f t="shared" ca="1" si="41"/>
        <v>34.533330954389477</v>
      </c>
      <c r="AF844" s="8">
        <v>50.213817230336673</v>
      </c>
      <c r="AG844" t="s">
        <v>59</v>
      </c>
      <c r="AI844" t="s">
        <v>59</v>
      </c>
      <c r="AK844" t="s">
        <v>59</v>
      </c>
      <c r="AM844" t="s">
        <v>59</v>
      </c>
      <c r="AN844" t="s">
        <v>59</v>
      </c>
      <c r="AO844" t="s">
        <v>59</v>
      </c>
      <c r="AP844" t="s">
        <v>59</v>
      </c>
      <c r="AQ844" t="s">
        <v>59</v>
      </c>
      <c r="AR844" t="s">
        <v>59</v>
      </c>
      <c r="AS844" t="s">
        <v>59</v>
      </c>
      <c r="AT844" t="s">
        <v>59</v>
      </c>
      <c r="AU844" t="s">
        <v>59</v>
      </c>
      <c r="AV844" t="s">
        <v>59</v>
      </c>
      <c r="AW844" t="s">
        <v>59</v>
      </c>
      <c r="AX844" t="s">
        <v>59</v>
      </c>
      <c r="AY844" t="s">
        <v>59</v>
      </c>
      <c r="AZ844" t="s">
        <v>59</v>
      </c>
      <c r="BA844" t="s">
        <v>59</v>
      </c>
      <c r="BB844" t="s">
        <v>59</v>
      </c>
      <c r="BC844" t="s">
        <v>59</v>
      </c>
      <c r="BD844" t="s">
        <v>59</v>
      </c>
      <c r="BE844" t="s">
        <v>59</v>
      </c>
      <c r="BF844" t="s">
        <v>59</v>
      </c>
      <c r="BG844" t="s">
        <v>59</v>
      </c>
      <c r="BH844" s="1" t="s">
        <v>59</v>
      </c>
      <c r="BI844" t="s">
        <v>59</v>
      </c>
      <c r="BJ844" t="b">
        <v>1</v>
      </c>
      <c r="BK844">
        <v>1</v>
      </c>
    </row>
    <row r="845" spans="1:63">
      <c r="A845" s="1" t="s">
        <v>1891</v>
      </c>
      <c r="B845" t="s">
        <v>54</v>
      </c>
      <c r="D845">
        <v>78</v>
      </c>
      <c r="E845" t="s">
        <v>59</v>
      </c>
      <c r="F845" t="s">
        <v>59</v>
      </c>
      <c r="G845">
        <f t="shared" si="40"/>
        <v>78</v>
      </c>
      <c r="H845" s="1">
        <v>78</v>
      </c>
      <c r="I845" t="s">
        <v>55</v>
      </c>
      <c r="K845" t="s">
        <v>55</v>
      </c>
      <c r="L845">
        <v>0</v>
      </c>
      <c r="M845">
        <v>0</v>
      </c>
      <c r="N845" s="1">
        <v>0</v>
      </c>
      <c r="O845" t="s">
        <v>57</v>
      </c>
      <c r="P845" t="s">
        <v>1005</v>
      </c>
      <c r="Q845">
        <v>34.057496</v>
      </c>
      <c r="R845" t="s">
        <v>59</v>
      </c>
      <c r="T845">
        <v>2527</v>
      </c>
      <c r="V845" s="2">
        <v>4</v>
      </c>
      <c r="W845">
        <f t="shared" si="39"/>
        <v>4</v>
      </c>
      <c r="X845" s="1">
        <v>4</v>
      </c>
      <c r="Y845" t="s">
        <v>55</v>
      </c>
      <c r="Z845">
        <v>0</v>
      </c>
      <c r="AA845">
        <v>0</v>
      </c>
      <c r="AB845" s="1">
        <v>0</v>
      </c>
      <c r="AC845">
        <v>23</v>
      </c>
      <c r="AD845" t="s">
        <v>60</v>
      </c>
      <c r="AE845" s="7">
        <f t="shared" ca="1" si="41"/>
        <v>23</v>
      </c>
      <c r="AF845" s="8">
        <v>23</v>
      </c>
      <c r="AG845" t="s">
        <v>55</v>
      </c>
      <c r="AI845">
        <v>0</v>
      </c>
      <c r="AK845" t="s">
        <v>55</v>
      </c>
      <c r="AM845" t="s">
        <v>56</v>
      </c>
      <c r="AN845" t="s">
        <v>102</v>
      </c>
      <c r="AO845">
        <v>2</v>
      </c>
      <c r="AP845" t="s">
        <v>55</v>
      </c>
      <c r="AQ845" t="s">
        <v>55</v>
      </c>
      <c r="AR845" t="s">
        <v>55</v>
      </c>
      <c r="AS845" t="s">
        <v>59</v>
      </c>
      <c r="AT845" t="s">
        <v>55</v>
      </c>
      <c r="AU845" t="s">
        <v>56</v>
      </c>
      <c r="AV845" t="s">
        <v>56</v>
      </c>
      <c r="AW845" t="s">
        <v>56</v>
      </c>
      <c r="AX845" t="s">
        <v>62</v>
      </c>
      <c r="AY845" t="s">
        <v>56</v>
      </c>
      <c r="AZ845" t="s">
        <v>63</v>
      </c>
      <c r="BA845">
        <v>34.65</v>
      </c>
      <c r="BB845">
        <v>768.45</v>
      </c>
      <c r="BC845">
        <v>0</v>
      </c>
      <c r="BD845">
        <v>0</v>
      </c>
      <c r="BE845">
        <v>0</v>
      </c>
      <c r="BF845">
        <v>768.45</v>
      </c>
      <c r="BG845" t="s">
        <v>996</v>
      </c>
      <c r="BH845" s="1" t="s">
        <v>996</v>
      </c>
      <c r="BI845" t="s">
        <v>59</v>
      </c>
      <c r="BJ845" t="b">
        <v>1</v>
      </c>
      <c r="BK845">
        <v>0</v>
      </c>
    </row>
    <row r="846" spans="1:63">
      <c r="A846" s="1" t="s">
        <v>1892</v>
      </c>
      <c r="B846" t="s">
        <v>54</v>
      </c>
      <c r="D846">
        <v>73</v>
      </c>
      <c r="E846" t="s">
        <v>55</v>
      </c>
      <c r="F846" t="s">
        <v>56</v>
      </c>
      <c r="G846">
        <f t="shared" si="40"/>
        <v>73</v>
      </c>
      <c r="H846" s="1">
        <v>73</v>
      </c>
      <c r="I846" t="s">
        <v>56</v>
      </c>
      <c r="K846" t="s">
        <v>55</v>
      </c>
      <c r="L846">
        <v>0</v>
      </c>
      <c r="M846">
        <v>0</v>
      </c>
      <c r="N846" s="1">
        <v>0</v>
      </c>
      <c r="O846" t="s">
        <v>57</v>
      </c>
      <c r="P846" t="s">
        <v>1893</v>
      </c>
      <c r="Q846">
        <v>34.137411</v>
      </c>
      <c r="R846">
        <v>-118.32891499999999</v>
      </c>
      <c r="T846">
        <v>21728</v>
      </c>
      <c r="V846" s="2">
        <v>5</v>
      </c>
      <c r="W846">
        <f t="shared" si="39"/>
        <v>5</v>
      </c>
      <c r="X846" s="1">
        <v>5</v>
      </c>
      <c r="Y846" t="s">
        <v>56</v>
      </c>
      <c r="Z846" t="s">
        <v>59</v>
      </c>
      <c r="AA846">
        <v>1</v>
      </c>
      <c r="AB846" s="1">
        <v>1</v>
      </c>
      <c r="AC846" t="s">
        <v>59</v>
      </c>
      <c r="AD846" t="s">
        <v>60</v>
      </c>
      <c r="AE846" s="7">
        <f t="shared" ca="1" si="41"/>
        <v>18.590760756484226</v>
      </c>
      <c r="AF846" s="8">
        <v>2.2990259992678244E-2</v>
      </c>
      <c r="AG846" t="s">
        <v>55</v>
      </c>
      <c r="AI846" t="s">
        <v>59</v>
      </c>
      <c r="AK846" t="s">
        <v>55</v>
      </c>
      <c r="AM846" t="s">
        <v>56</v>
      </c>
      <c r="AN846" t="s">
        <v>59</v>
      </c>
      <c r="AO846">
        <v>28</v>
      </c>
      <c r="AP846" t="s">
        <v>59</v>
      </c>
      <c r="AQ846" t="s">
        <v>56</v>
      </c>
      <c r="AR846" t="s">
        <v>56</v>
      </c>
      <c r="AS846" t="s">
        <v>55</v>
      </c>
      <c r="AT846" t="s">
        <v>56</v>
      </c>
      <c r="AU846" t="s">
        <v>56</v>
      </c>
      <c r="AV846" t="s">
        <v>56</v>
      </c>
      <c r="AW846" t="s">
        <v>55</v>
      </c>
      <c r="AX846" t="s">
        <v>62</v>
      </c>
      <c r="AY846" t="s">
        <v>59</v>
      </c>
      <c r="AZ846" t="s">
        <v>63</v>
      </c>
      <c r="BA846">
        <v>52.3</v>
      </c>
      <c r="BB846">
        <v>3765.05</v>
      </c>
      <c r="BC846">
        <v>0</v>
      </c>
      <c r="BD846">
        <v>40</v>
      </c>
      <c r="BE846">
        <v>0</v>
      </c>
      <c r="BF846">
        <v>3805.05</v>
      </c>
      <c r="BG846" t="s">
        <v>996</v>
      </c>
      <c r="BH846" s="1" t="s">
        <v>996</v>
      </c>
      <c r="BI846" t="s">
        <v>59</v>
      </c>
      <c r="BJ846" t="b">
        <v>1</v>
      </c>
      <c r="BK846">
        <v>0</v>
      </c>
    </row>
    <row r="847" spans="1:63">
      <c r="A847" s="1" t="s">
        <v>1894</v>
      </c>
      <c r="B847" t="s">
        <v>59</v>
      </c>
      <c r="D847">
        <v>65</v>
      </c>
      <c r="E847" t="s">
        <v>55</v>
      </c>
      <c r="F847" t="s">
        <v>59</v>
      </c>
      <c r="G847">
        <f t="shared" si="40"/>
        <v>65</v>
      </c>
      <c r="H847" s="1">
        <v>65</v>
      </c>
      <c r="I847" t="s">
        <v>55</v>
      </c>
      <c r="K847" t="s">
        <v>59</v>
      </c>
      <c r="L847">
        <v>0</v>
      </c>
      <c r="M847">
        <v>0</v>
      </c>
      <c r="N847" s="1">
        <v>0</v>
      </c>
      <c r="O847" t="s">
        <v>1588</v>
      </c>
      <c r="P847" t="s">
        <v>1895</v>
      </c>
      <c r="Q847">
        <v>34.099891</v>
      </c>
      <c r="R847">
        <v>-118.414338</v>
      </c>
      <c r="T847">
        <v>21397</v>
      </c>
      <c r="V847" s="2" t="s">
        <v>59</v>
      </c>
      <c r="W847">
        <f t="shared" si="39"/>
        <v>4</v>
      </c>
      <c r="X847" s="1">
        <v>4</v>
      </c>
      <c r="Y847" t="s">
        <v>55</v>
      </c>
      <c r="Z847">
        <v>0</v>
      </c>
      <c r="AA847">
        <v>0</v>
      </c>
      <c r="AB847" s="1">
        <v>0</v>
      </c>
      <c r="AC847">
        <v>14</v>
      </c>
      <c r="AD847" t="s">
        <v>60</v>
      </c>
      <c r="AE847" s="7">
        <f t="shared" ca="1" si="41"/>
        <v>14</v>
      </c>
      <c r="AF847" s="8">
        <v>14</v>
      </c>
      <c r="AG847" t="s">
        <v>56</v>
      </c>
      <c r="AI847">
        <v>37.619999999999997</v>
      </c>
      <c r="AK847" t="s">
        <v>56</v>
      </c>
      <c r="AM847" t="s">
        <v>56</v>
      </c>
      <c r="AN847" t="s">
        <v>68</v>
      </c>
      <c r="AO847">
        <v>10</v>
      </c>
      <c r="AP847" t="s">
        <v>55</v>
      </c>
      <c r="AQ847" t="s">
        <v>55</v>
      </c>
      <c r="AR847" t="s">
        <v>55</v>
      </c>
      <c r="AS847" t="s">
        <v>59</v>
      </c>
      <c r="AT847" t="s">
        <v>56</v>
      </c>
      <c r="AU847" t="s">
        <v>59</v>
      </c>
      <c r="AV847" t="s">
        <v>59</v>
      </c>
      <c r="AW847" t="s">
        <v>56</v>
      </c>
      <c r="AX847" t="s">
        <v>62</v>
      </c>
      <c r="AY847" t="s">
        <v>56</v>
      </c>
      <c r="AZ847" t="s">
        <v>63</v>
      </c>
      <c r="BA847">
        <v>95.6</v>
      </c>
      <c r="BB847">
        <v>1273.3</v>
      </c>
      <c r="BC847">
        <v>0</v>
      </c>
      <c r="BD847">
        <v>0</v>
      </c>
      <c r="BE847">
        <v>526.67999999999995</v>
      </c>
      <c r="BF847">
        <v>1799.98</v>
      </c>
      <c r="BG847" t="s">
        <v>996</v>
      </c>
      <c r="BH847" s="1" t="s">
        <v>996</v>
      </c>
      <c r="BI847" t="s">
        <v>59</v>
      </c>
      <c r="BJ847" t="b">
        <v>1</v>
      </c>
      <c r="BK847">
        <v>0</v>
      </c>
    </row>
    <row r="848" spans="1:63">
      <c r="A848" s="1" t="s">
        <v>1896</v>
      </c>
      <c r="B848" t="s">
        <v>66</v>
      </c>
      <c r="D848">
        <v>75</v>
      </c>
      <c r="E848" t="s">
        <v>55</v>
      </c>
      <c r="F848" t="s">
        <v>56</v>
      </c>
      <c r="G848">
        <f t="shared" si="40"/>
        <v>75</v>
      </c>
      <c r="H848" s="1">
        <v>75</v>
      </c>
      <c r="I848" t="s">
        <v>56</v>
      </c>
      <c r="K848" t="s">
        <v>56</v>
      </c>
      <c r="L848">
        <v>2</v>
      </c>
      <c r="M848">
        <v>2</v>
      </c>
      <c r="N848" s="1">
        <v>2</v>
      </c>
      <c r="O848" t="s">
        <v>1012</v>
      </c>
      <c r="P848" t="s">
        <v>1013</v>
      </c>
      <c r="Q848">
        <v>33.914774999999999</v>
      </c>
      <c r="R848">
        <v>-118.348083</v>
      </c>
      <c r="T848">
        <v>93315</v>
      </c>
      <c r="V848" s="2" t="s">
        <v>59</v>
      </c>
      <c r="W848" t="e">
        <f t="shared" si="39"/>
        <v>#N/A</v>
      </c>
      <c r="X848" s="1" t="e">
        <v>#N/A</v>
      </c>
      <c r="Y848" t="s">
        <v>55</v>
      </c>
      <c r="Z848">
        <v>0</v>
      </c>
      <c r="AA848">
        <v>0</v>
      </c>
      <c r="AB848" s="1">
        <v>0</v>
      </c>
      <c r="AC848">
        <v>48</v>
      </c>
      <c r="AD848" t="s">
        <v>60</v>
      </c>
      <c r="AE848" s="7">
        <f t="shared" ca="1" si="41"/>
        <v>48</v>
      </c>
      <c r="AF848" s="8">
        <v>48</v>
      </c>
      <c r="AG848" t="s">
        <v>59</v>
      </c>
      <c r="AI848">
        <v>0</v>
      </c>
      <c r="AK848" t="s">
        <v>55</v>
      </c>
      <c r="AM848" t="s">
        <v>56</v>
      </c>
      <c r="AN848" t="s">
        <v>61</v>
      </c>
      <c r="AO848">
        <v>19</v>
      </c>
      <c r="AP848" t="s">
        <v>55</v>
      </c>
      <c r="AQ848" t="s">
        <v>56</v>
      </c>
      <c r="AR848" t="s">
        <v>59</v>
      </c>
      <c r="AS848" t="s">
        <v>59</v>
      </c>
      <c r="AT848" t="s">
        <v>55</v>
      </c>
      <c r="AU848" t="s">
        <v>55</v>
      </c>
      <c r="AV848" t="s">
        <v>55</v>
      </c>
      <c r="AW848" t="s">
        <v>56</v>
      </c>
      <c r="AX848" t="s">
        <v>145</v>
      </c>
      <c r="AY848" t="s">
        <v>55</v>
      </c>
      <c r="AZ848" t="s">
        <v>63</v>
      </c>
      <c r="BA848">
        <v>29.9</v>
      </c>
      <c r="BB848" t="s">
        <v>59</v>
      </c>
      <c r="BC848">
        <v>0</v>
      </c>
      <c r="BD848">
        <v>0</v>
      </c>
      <c r="BE848">
        <v>0</v>
      </c>
      <c r="BF848">
        <v>1388.75</v>
      </c>
      <c r="BG848" t="s">
        <v>59</v>
      </c>
      <c r="BH848" s="1" t="s">
        <v>59</v>
      </c>
      <c r="BI848" t="s">
        <v>59</v>
      </c>
      <c r="BJ848" t="b">
        <v>1</v>
      </c>
      <c r="BK848">
        <v>1</v>
      </c>
    </row>
    <row r="849" spans="1:63">
      <c r="A849" s="1" t="s">
        <v>1897</v>
      </c>
      <c r="B849" t="s">
        <v>66</v>
      </c>
      <c r="D849">
        <v>68</v>
      </c>
      <c r="E849" t="s">
        <v>55</v>
      </c>
      <c r="F849" t="s">
        <v>56</v>
      </c>
      <c r="G849">
        <f t="shared" si="40"/>
        <v>68</v>
      </c>
      <c r="H849" s="1">
        <v>68</v>
      </c>
      <c r="I849" t="s">
        <v>56</v>
      </c>
      <c r="K849" t="s">
        <v>55</v>
      </c>
      <c r="L849">
        <v>0</v>
      </c>
      <c r="M849">
        <v>0</v>
      </c>
      <c r="N849" s="1">
        <v>0</v>
      </c>
      <c r="O849" t="s">
        <v>59</v>
      </c>
      <c r="P849" t="s">
        <v>59</v>
      </c>
      <c r="Q849" t="s">
        <v>59</v>
      </c>
      <c r="R849" t="s">
        <v>59</v>
      </c>
      <c r="T849" t="s">
        <v>59</v>
      </c>
      <c r="V849" s="2" t="s">
        <v>59</v>
      </c>
      <c r="W849">
        <f t="shared" si="39"/>
        <v>4</v>
      </c>
      <c r="X849" s="1">
        <v>4</v>
      </c>
      <c r="Y849" t="s">
        <v>56</v>
      </c>
      <c r="Z849" t="s">
        <v>59</v>
      </c>
      <c r="AA849">
        <v>1</v>
      </c>
      <c r="AB849" s="1">
        <v>1</v>
      </c>
      <c r="AC849">
        <v>54</v>
      </c>
      <c r="AD849" t="s">
        <v>59</v>
      </c>
      <c r="AE849" s="7">
        <f t="shared" ca="1" si="41"/>
        <v>54</v>
      </c>
      <c r="AF849" s="8">
        <v>54</v>
      </c>
      <c r="AG849" t="s">
        <v>56</v>
      </c>
      <c r="AI849">
        <v>22.05</v>
      </c>
      <c r="AK849" t="s">
        <v>55</v>
      </c>
      <c r="AM849" t="s">
        <v>56</v>
      </c>
      <c r="AN849" t="s">
        <v>68</v>
      </c>
      <c r="AO849">
        <v>17</v>
      </c>
      <c r="AP849" t="s">
        <v>55</v>
      </c>
      <c r="AQ849" t="s">
        <v>55</v>
      </c>
      <c r="AR849" t="s">
        <v>56</v>
      </c>
      <c r="AS849" t="s">
        <v>56</v>
      </c>
      <c r="AT849" t="s">
        <v>56</v>
      </c>
      <c r="AU849" t="s">
        <v>56</v>
      </c>
      <c r="AV849" t="s">
        <v>56</v>
      </c>
      <c r="AW849" t="s">
        <v>56</v>
      </c>
      <c r="AX849" t="s">
        <v>145</v>
      </c>
      <c r="AY849" t="s">
        <v>56</v>
      </c>
      <c r="AZ849" t="s">
        <v>63</v>
      </c>
      <c r="BA849">
        <v>99.1</v>
      </c>
      <c r="BB849">
        <v>5437.1</v>
      </c>
      <c r="BC849">
        <v>0</v>
      </c>
      <c r="BD849" t="s">
        <v>59</v>
      </c>
      <c r="BE849">
        <v>1190.7</v>
      </c>
      <c r="BF849" t="s">
        <v>59</v>
      </c>
      <c r="BG849" t="s">
        <v>996</v>
      </c>
      <c r="BH849" s="1" t="s">
        <v>996</v>
      </c>
      <c r="BI849" t="s">
        <v>59</v>
      </c>
      <c r="BJ849" t="b">
        <v>1</v>
      </c>
      <c r="BK849">
        <v>0</v>
      </c>
    </row>
    <row r="850" spans="1:63">
      <c r="A850" s="1" t="s">
        <v>1898</v>
      </c>
      <c r="B850" t="s">
        <v>66</v>
      </c>
      <c r="D850">
        <v>66</v>
      </c>
      <c r="E850" t="s">
        <v>55</v>
      </c>
      <c r="F850" t="s">
        <v>59</v>
      </c>
      <c r="G850">
        <f t="shared" si="40"/>
        <v>66</v>
      </c>
      <c r="H850" s="1">
        <v>66</v>
      </c>
      <c r="I850" t="s">
        <v>56</v>
      </c>
      <c r="K850" t="s">
        <v>56</v>
      </c>
      <c r="L850" t="s">
        <v>59</v>
      </c>
      <c r="M850">
        <v>2</v>
      </c>
      <c r="N850" s="1">
        <v>2</v>
      </c>
      <c r="O850" t="s">
        <v>1018</v>
      </c>
      <c r="P850" t="s">
        <v>1899</v>
      </c>
      <c r="Q850">
        <v>34.026333999999999</v>
      </c>
      <c r="R850">
        <v>-118.474222</v>
      </c>
      <c r="T850">
        <v>19975</v>
      </c>
      <c r="V850" s="2" t="s">
        <v>59</v>
      </c>
      <c r="W850">
        <f t="shared" si="39"/>
        <v>4</v>
      </c>
      <c r="X850" s="1">
        <v>4</v>
      </c>
      <c r="Y850" t="s">
        <v>56</v>
      </c>
      <c r="Z850">
        <v>1</v>
      </c>
      <c r="AA850">
        <v>1</v>
      </c>
      <c r="AB850" s="1">
        <v>1</v>
      </c>
      <c r="AC850" t="s">
        <v>59</v>
      </c>
      <c r="AD850" t="s">
        <v>60</v>
      </c>
      <c r="AE850" s="7">
        <f t="shared" ca="1" si="41"/>
        <v>68.280722925688281</v>
      </c>
      <c r="AF850" s="8">
        <v>70.77440903674038</v>
      </c>
      <c r="AG850" t="s">
        <v>56</v>
      </c>
      <c r="AI850">
        <v>34.57</v>
      </c>
      <c r="AK850" t="s">
        <v>56</v>
      </c>
      <c r="AM850" t="s">
        <v>56</v>
      </c>
      <c r="AN850" t="s">
        <v>102</v>
      </c>
      <c r="AO850">
        <v>19</v>
      </c>
      <c r="AP850" t="s">
        <v>56</v>
      </c>
      <c r="AQ850" t="s">
        <v>55</v>
      </c>
      <c r="AR850" t="s">
        <v>56</v>
      </c>
      <c r="AS850" t="s">
        <v>56</v>
      </c>
      <c r="AT850" t="s">
        <v>56</v>
      </c>
      <c r="AU850" t="s">
        <v>55</v>
      </c>
      <c r="AV850" t="s">
        <v>55</v>
      </c>
      <c r="AW850" t="s">
        <v>56</v>
      </c>
      <c r="AX850" t="s">
        <v>145</v>
      </c>
      <c r="AY850" t="s">
        <v>59</v>
      </c>
      <c r="AZ850" t="s">
        <v>63</v>
      </c>
      <c r="BA850">
        <v>76.25</v>
      </c>
      <c r="BB850">
        <v>4154.55</v>
      </c>
      <c r="BC850">
        <v>0</v>
      </c>
      <c r="BD850">
        <v>0</v>
      </c>
      <c r="BE850">
        <v>1901.35</v>
      </c>
      <c r="BF850">
        <v>6055.9</v>
      </c>
      <c r="BG850" t="s">
        <v>996</v>
      </c>
      <c r="BH850" s="1" t="s">
        <v>996</v>
      </c>
      <c r="BI850" t="s">
        <v>59</v>
      </c>
      <c r="BJ850" t="b">
        <v>1</v>
      </c>
      <c r="BK850">
        <v>0</v>
      </c>
    </row>
    <row r="851" spans="1:63">
      <c r="A851" s="1" t="s">
        <v>1900</v>
      </c>
      <c r="B851" t="s">
        <v>54</v>
      </c>
      <c r="D851">
        <v>73</v>
      </c>
      <c r="E851" t="s">
        <v>55</v>
      </c>
      <c r="F851" t="s">
        <v>56</v>
      </c>
      <c r="G851">
        <f t="shared" si="40"/>
        <v>73</v>
      </c>
      <c r="H851" s="1">
        <v>73</v>
      </c>
      <c r="I851" t="s">
        <v>55</v>
      </c>
      <c r="K851" t="s">
        <v>55</v>
      </c>
      <c r="L851">
        <v>0</v>
      </c>
      <c r="M851">
        <v>0</v>
      </c>
      <c r="N851" s="1">
        <v>0</v>
      </c>
      <c r="O851" t="s">
        <v>1901</v>
      </c>
      <c r="P851" t="s">
        <v>1902</v>
      </c>
      <c r="Q851" t="s">
        <v>59</v>
      </c>
      <c r="R851">
        <v>-118.353714</v>
      </c>
      <c r="T851">
        <v>41979</v>
      </c>
      <c r="V851" s="2">
        <v>4</v>
      </c>
      <c r="W851">
        <f t="shared" si="39"/>
        <v>4</v>
      </c>
      <c r="X851" s="1">
        <v>4</v>
      </c>
      <c r="Y851" t="s">
        <v>55</v>
      </c>
      <c r="Z851">
        <v>0</v>
      </c>
      <c r="AA851">
        <v>0</v>
      </c>
      <c r="AB851" s="1">
        <v>0</v>
      </c>
      <c r="AC851">
        <v>33</v>
      </c>
      <c r="AD851" t="s">
        <v>73</v>
      </c>
      <c r="AE851" s="7">
        <f t="shared" ca="1" si="41"/>
        <v>33</v>
      </c>
      <c r="AF851" s="8">
        <v>33</v>
      </c>
      <c r="AG851" t="s">
        <v>56</v>
      </c>
      <c r="AI851">
        <v>3.15</v>
      </c>
      <c r="AK851" t="s">
        <v>56</v>
      </c>
      <c r="AM851" t="s">
        <v>55</v>
      </c>
      <c r="AN851" t="s">
        <v>60</v>
      </c>
      <c r="AO851">
        <v>0</v>
      </c>
      <c r="AP851" t="s">
        <v>59</v>
      </c>
      <c r="AQ851" t="s">
        <v>55</v>
      </c>
      <c r="AR851" t="s">
        <v>55</v>
      </c>
      <c r="AS851" t="s">
        <v>55</v>
      </c>
      <c r="AT851" t="s">
        <v>55</v>
      </c>
      <c r="AU851" t="s">
        <v>55</v>
      </c>
      <c r="AV851" t="s">
        <v>55</v>
      </c>
      <c r="AW851" t="s">
        <v>59</v>
      </c>
      <c r="AX851" t="s">
        <v>145</v>
      </c>
      <c r="AY851" t="s">
        <v>56</v>
      </c>
      <c r="AZ851" t="s">
        <v>59</v>
      </c>
      <c r="BA851">
        <v>24.9</v>
      </c>
      <c r="BB851">
        <v>847.8</v>
      </c>
      <c r="BC851">
        <v>0</v>
      </c>
      <c r="BD851">
        <v>0</v>
      </c>
      <c r="BE851">
        <v>103.95</v>
      </c>
      <c r="BF851" t="s">
        <v>59</v>
      </c>
      <c r="BG851" t="s">
        <v>996</v>
      </c>
      <c r="BH851" s="1" t="s">
        <v>996</v>
      </c>
      <c r="BI851" t="s">
        <v>59</v>
      </c>
      <c r="BJ851" t="b">
        <v>1</v>
      </c>
      <c r="BK851">
        <v>0</v>
      </c>
    </row>
    <row r="852" spans="1:63">
      <c r="A852" s="1" t="s">
        <v>1903</v>
      </c>
      <c r="B852" t="s">
        <v>54</v>
      </c>
      <c r="D852" t="s">
        <v>59</v>
      </c>
      <c r="E852" t="s">
        <v>55</v>
      </c>
      <c r="F852" t="s">
        <v>56</v>
      </c>
      <c r="G852">
        <f t="shared" si="40"/>
        <v>72</v>
      </c>
      <c r="H852" s="1">
        <v>72</v>
      </c>
      <c r="I852" t="s">
        <v>56</v>
      </c>
      <c r="K852" t="s">
        <v>55</v>
      </c>
      <c r="L852">
        <v>0</v>
      </c>
      <c r="M852">
        <v>0</v>
      </c>
      <c r="N852" s="1">
        <v>0</v>
      </c>
      <c r="O852" t="s">
        <v>76</v>
      </c>
      <c r="P852" t="s">
        <v>59</v>
      </c>
      <c r="Q852">
        <v>33.960890999999997</v>
      </c>
      <c r="R852">
        <v>-118.032222</v>
      </c>
      <c r="T852">
        <v>38181</v>
      </c>
      <c r="V852" s="2">
        <v>5</v>
      </c>
      <c r="W852">
        <f t="shared" si="39"/>
        <v>5</v>
      </c>
      <c r="X852" s="1">
        <v>5</v>
      </c>
      <c r="Y852" t="s">
        <v>56</v>
      </c>
      <c r="Z852">
        <v>1</v>
      </c>
      <c r="AA852">
        <v>1</v>
      </c>
      <c r="AB852" s="1">
        <v>1</v>
      </c>
      <c r="AC852" t="s">
        <v>59</v>
      </c>
      <c r="AD852" t="s">
        <v>59</v>
      </c>
      <c r="AE852" s="7">
        <f t="shared" ca="1" si="41"/>
        <v>43.960087912158663</v>
      </c>
      <c r="AF852" s="8">
        <v>32.867643467582731</v>
      </c>
      <c r="AG852" t="s">
        <v>56</v>
      </c>
      <c r="AI852">
        <v>45.21</v>
      </c>
      <c r="AK852" t="s">
        <v>56</v>
      </c>
      <c r="AM852" t="s">
        <v>56</v>
      </c>
      <c r="AN852" t="s">
        <v>68</v>
      </c>
      <c r="AO852">
        <v>14</v>
      </c>
      <c r="AP852" t="s">
        <v>55</v>
      </c>
      <c r="AQ852" t="s">
        <v>56</v>
      </c>
      <c r="AR852" t="s">
        <v>56</v>
      </c>
      <c r="AS852" t="s">
        <v>55</v>
      </c>
      <c r="AT852" t="s">
        <v>56</v>
      </c>
      <c r="AU852" t="s">
        <v>56</v>
      </c>
      <c r="AV852" t="s">
        <v>59</v>
      </c>
      <c r="AW852" t="s">
        <v>55</v>
      </c>
      <c r="AX852" t="s">
        <v>62</v>
      </c>
      <c r="AY852" t="s">
        <v>59</v>
      </c>
      <c r="AZ852" t="s">
        <v>63</v>
      </c>
      <c r="BA852">
        <v>104.45</v>
      </c>
      <c r="BB852">
        <v>2184.85</v>
      </c>
      <c r="BC852" t="s">
        <v>59</v>
      </c>
      <c r="BD852">
        <v>60</v>
      </c>
      <c r="BE852">
        <v>1039.83</v>
      </c>
      <c r="BF852">
        <v>3284.68</v>
      </c>
      <c r="BG852" t="s">
        <v>996</v>
      </c>
      <c r="BH852" s="1" t="s">
        <v>996</v>
      </c>
      <c r="BI852" t="s">
        <v>59</v>
      </c>
      <c r="BJ852" t="b">
        <v>1</v>
      </c>
      <c r="BK852">
        <v>0</v>
      </c>
    </row>
    <row r="853" spans="1:63">
      <c r="A853" s="1" t="s">
        <v>1904</v>
      </c>
      <c r="B853" t="s">
        <v>66</v>
      </c>
      <c r="D853">
        <v>65</v>
      </c>
      <c r="E853" t="s">
        <v>59</v>
      </c>
      <c r="F853" t="s">
        <v>56</v>
      </c>
      <c r="G853">
        <f t="shared" si="40"/>
        <v>65</v>
      </c>
      <c r="H853" s="1">
        <v>65</v>
      </c>
      <c r="I853" t="s">
        <v>55</v>
      </c>
      <c r="K853" t="s">
        <v>55</v>
      </c>
      <c r="L853">
        <v>0</v>
      </c>
      <c r="M853">
        <v>0</v>
      </c>
      <c r="N853" s="1">
        <v>0</v>
      </c>
      <c r="O853" t="s">
        <v>59</v>
      </c>
      <c r="P853" t="s">
        <v>59</v>
      </c>
      <c r="Q853" t="s">
        <v>59</v>
      </c>
      <c r="R853" t="s">
        <v>59</v>
      </c>
      <c r="T853" t="s">
        <v>59</v>
      </c>
      <c r="V853" s="2">
        <v>3</v>
      </c>
      <c r="W853">
        <f t="shared" si="39"/>
        <v>3</v>
      </c>
      <c r="X853" s="1">
        <v>3</v>
      </c>
      <c r="Y853" t="s">
        <v>55</v>
      </c>
      <c r="Z853">
        <v>0</v>
      </c>
      <c r="AA853">
        <v>0</v>
      </c>
      <c r="AB853" s="1">
        <v>0</v>
      </c>
      <c r="AC853">
        <v>50</v>
      </c>
      <c r="AD853" t="s">
        <v>60</v>
      </c>
      <c r="AE853" s="7">
        <f t="shared" ca="1" si="41"/>
        <v>50</v>
      </c>
      <c r="AF853" s="8">
        <v>50</v>
      </c>
      <c r="AG853" t="s">
        <v>56</v>
      </c>
      <c r="AI853">
        <v>47.99</v>
      </c>
      <c r="AK853" t="s">
        <v>56</v>
      </c>
      <c r="AM853" t="s">
        <v>59</v>
      </c>
      <c r="AN853" t="s">
        <v>59</v>
      </c>
      <c r="AO853">
        <v>22</v>
      </c>
      <c r="AP853" t="s">
        <v>56</v>
      </c>
      <c r="AQ853" t="s">
        <v>56</v>
      </c>
      <c r="AR853" t="s">
        <v>55</v>
      </c>
      <c r="AS853" t="s">
        <v>59</v>
      </c>
      <c r="AT853" t="s">
        <v>55</v>
      </c>
      <c r="AU853" t="s">
        <v>55</v>
      </c>
      <c r="AV853" t="s">
        <v>55</v>
      </c>
      <c r="AW853" t="s">
        <v>56</v>
      </c>
      <c r="AX853" t="s">
        <v>62</v>
      </c>
      <c r="AY853" t="s">
        <v>56</v>
      </c>
      <c r="AZ853" t="s">
        <v>63</v>
      </c>
      <c r="BA853">
        <v>83.4</v>
      </c>
      <c r="BB853">
        <v>4113.7</v>
      </c>
      <c r="BC853">
        <v>0</v>
      </c>
      <c r="BD853">
        <v>0</v>
      </c>
      <c r="BE853">
        <v>2399.5</v>
      </c>
      <c r="BF853">
        <v>6513.2</v>
      </c>
      <c r="BG853" t="s">
        <v>59</v>
      </c>
      <c r="BH853" s="1" t="s">
        <v>59</v>
      </c>
      <c r="BI853" t="s">
        <v>59</v>
      </c>
      <c r="BJ853" t="b">
        <v>1</v>
      </c>
      <c r="BK853">
        <v>1</v>
      </c>
    </row>
    <row r="854" spans="1:63">
      <c r="A854" s="1" t="s">
        <v>1905</v>
      </c>
      <c r="B854" t="s">
        <v>66</v>
      </c>
      <c r="D854">
        <v>73</v>
      </c>
      <c r="E854" t="s">
        <v>55</v>
      </c>
      <c r="F854" t="s">
        <v>56</v>
      </c>
      <c r="G854">
        <f t="shared" si="40"/>
        <v>73</v>
      </c>
      <c r="H854" s="1">
        <v>73</v>
      </c>
      <c r="I854" t="s">
        <v>56</v>
      </c>
      <c r="K854" t="s">
        <v>55</v>
      </c>
      <c r="L854">
        <v>0</v>
      </c>
      <c r="M854">
        <v>0</v>
      </c>
      <c r="N854" s="1">
        <v>0</v>
      </c>
      <c r="O854" t="s">
        <v>90</v>
      </c>
      <c r="P854" t="s">
        <v>1906</v>
      </c>
      <c r="Q854">
        <v>34.146635000000003</v>
      </c>
      <c r="R854">
        <v>-118.139225</v>
      </c>
      <c r="T854">
        <v>16812</v>
      </c>
      <c r="V854" s="2">
        <v>3</v>
      </c>
      <c r="W854">
        <f t="shared" si="39"/>
        <v>3</v>
      </c>
      <c r="X854" s="1">
        <v>3</v>
      </c>
      <c r="Y854" t="s">
        <v>56</v>
      </c>
      <c r="Z854">
        <v>3</v>
      </c>
      <c r="AA854">
        <v>3</v>
      </c>
      <c r="AB854" s="1">
        <v>3</v>
      </c>
      <c r="AC854">
        <v>47</v>
      </c>
      <c r="AD854" t="s">
        <v>60</v>
      </c>
      <c r="AE854" s="7">
        <f t="shared" ca="1" si="41"/>
        <v>47</v>
      </c>
      <c r="AF854" s="8">
        <v>47</v>
      </c>
      <c r="AG854" t="s">
        <v>56</v>
      </c>
      <c r="AI854">
        <v>2.98</v>
      </c>
      <c r="AK854" t="s">
        <v>56</v>
      </c>
      <c r="AM854" t="s">
        <v>56</v>
      </c>
      <c r="AN854" t="s">
        <v>68</v>
      </c>
      <c r="AO854">
        <v>7</v>
      </c>
      <c r="AP854" t="s">
        <v>55</v>
      </c>
      <c r="AQ854" t="s">
        <v>55</v>
      </c>
      <c r="AR854" t="s">
        <v>59</v>
      </c>
      <c r="AS854" t="s">
        <v>55</v>
      </c>
      <c r="AT854" t="s">
        <v>56</v>
      </c>
      <c r="AU854" t="s">
        <v>59</v>
      </c>
      <c r="AV854" t="s">
        <v>56</v>
      </c>
      <c r="AW854" t="s">
        <v>55</v>
      </c>
      <c r="AX854" t="s">
        <v>62</v>
      </c>
      <c r="AY854" t="s">
        <v>55</v>
      </c>
      <c r="AZ854" t="s">
        <v>63</v>
      </c>
      <c r="BA854" t="s">
        <v>59</v>
      </c>
      <c r="BB854">
        <v>4747.2</v>
      </c>
      <c r="BC854">
        <v>0</v>
      </c>
      <c r="BD854">
        <v>140</v>
      </c>
      <c r="BE854" t="s">
        <v>59</v>
      </c>
      <c r="BF854" t="s">
        <v>59</v>
      </c>
      <c r="BG854" t="s">
        <v>59</v>
      </c>
      <c r="BH854" s="1" t="s">
        <v>59</v>
      </c>
      <c r="BI854" t="b">
        <v>1</v>
      </c>
      <c r="BJ854" t="s">
        <v>59</v>
      </c>
      <c r="BK854">
        <v>0</v>
      </c>
    </row>
    <row r="855" spans="1:63">
      <c r="A855" s="1" t="s">
        <v>1907</v>
      </c>
      <c r="B855" t="s">
        <v>54</v>
      </c>
      <c r="D855" t="s">
        <v>59</v>
      </c>
      <c r="E855" t="s">
        <v>55</v>
      </c>
      <c r="F855" t="s">
        <v>56</v>
      </c>
      <c r="G855">
        <f t="shared" si="40"/>
        <v>72</v>
      </c>
      <c r="H855" s="1">
        <v>72</v>
      </c>
      <c r="I855" t="s">
        <v>55</v>
      </c>
      <c r="K855" t="s">
        <v>55</v>
      </c>
      <c r="L855">
        <v>0</v>
      </c>
      <c r="M855">
        <v>0</v>
      </c>
      <c r="N855" s="1">
        <v>0</v>
      </c>
      <c r="O855" t="s">
        <v>304</v>
      </c>
      <c r="P855" t="s">
        <v>59</v>
      </c>
      <c r="Q855">
        <v>34.167926000000001</v>
      </c>
      <c r="R855">
        <v>-118.267539</v>
      </c>
      <c r="T855">
        <v>21990</v>
      </c>
      <c r="V855" s="2">
        <v>3</v>
      </c>
      <c r="W855">
        <f t="shared" si="39"/>
        <v>3</v>
      </c>
      <c r="X855" s="1">
        <v>3</v>
      </c>
      <c r="Y855" t="s">
        <v>55</v>
      </c>
      <c r="Z855">
        <v>0</v>
      </c>
      <c r="AA855">
        <v>0</v>
      </c>
      <c r="AB855" s="1">
        <v>0</v>
      </c>
      <c r="AC855">
        <v>2</v>
      </c>
      <c r="AD855" t="s">
        <v>60</v>
      </c>
      <c r="AE855" s="7">
        <f t="shared" ca="1" si="41"/>
        <v>2</v>
      </c>
      <c r="AF855" s="8">
        <v>2</v>
      </c>
      <c r="AG855" t="s">
        <v>56</v>
      </c>
      <c r="AI855">
        <v>15.19</v>
      </c>
      <c r="AK855" t="s">
        <v>56</v>
      </c>
      <c r="AM855" t="s">
        <v>56</v>
      </c>
      <c r="AN855" t="s">
        <v>59</v>
      </c>
      <c r="AO855">
        <v>30</v>
      </c>
      <c r="AP855" t="s">
        <v>55</v>
      </c>
      <c r="AQ855" t="s">
        <v>55</v>
      </c>
      <c r="AR855" t="s">
        <v>55</v>
      </c>
      <c r="AS855" t="s">
        <v>55</v>
      </c>
      <c r="AT855" t="s">
        <v>55</v>
      </c>
      <c r="AU855" t="s">
        <v>55</v>
      </c>
      <c r="AV855" t="s">
        <v>55</v>
      </c>
      <c r="AW855" t="s">
        <v>56</v>
      </c>
      <c r="AX855" t="s">
        <v>62</v>
      </c>
      <c r="AY855" t="s">
        <v>56</v>
      </c>
      <c r="AZ855" t="s">
        <v>83</v>
      </c>
      <c r="BA855">
        <v>72.599999999999994</v>
      </c>
      <c r="BB855" t="s">
        <v>59</v>
      </c>
      <c r="BC855" t="s">
        <v>59</v>
      </c>
      <c r="BD855">
        <v>0</v>
      </c>
      <c r="BE855">
        <v>30.38</v>
      </c>
      <c r="BF855">
        <v>184.68</v>
      </c>
      <c r="BG855" t="s">
        <v>996</v>
      </c>
      <c r="BH855" s="1" t="s">
        <v>996</v>
      </c>
      <c r="BI855" t="s">
        <v>59</v>
      </c>
      <c r="BJ855" t="b">
        <v>1</v>
      </c>
      <c r="BK855">
        <v>0</v>
      </c>
    </row>
    <row r="856" spans="1:63">
      <c r="A856" s="1" t="s">
        <v>1908</v>
      </c>
      <c r="B856" t="s">
        <v>54</v>
      </c>
      <c r="D856">
        <v>70</v>
      </c>
      <c r="E856" t="s">
        <v>55</v>
      </c>
      <c r="F856" t="s">
        <v>56</v>
      </c>
      <c r="G856">
        <f t="shared" si="40"/>
        <v>70</v>
      </c>
      <c r="H856" s="1">
        <v>70</v>
      </c>
      <c r="I856" t="s">
        <v>55</v>
      </c>
      <c r="K856" t="s">
        <v>55</v>
      </c>
      <c r="L856">
        <v>0</v>
      </c>
      <c r="M856">
        <v>0</v>
      </c>
      <c r="N856" s="1">
        <v>0</v>
      </c>
      <c r="O856" t="s">
        <v>304</v>
      </c>
      <c r="P856" t="s">
        <v>1909</v>
      </c>
      <c r="Q856">
        <v>34.153337999999998</v>
      </c>
      <c r="R856">
        <v>-118.262974</v>
      </c>
      <c r="T856">
        <v>14493</v>
      </c>
      <c r="V856" s="2">
        <v>4</v>
      </c>
      <c r="W856">
        <f t="shared" si="39"/>
        <v>4</v>
      </c>
      <c r="X856" s="1">
        <v>4</v>
      </c>
      <c r="Y856" t="s">
        <v>55</v>
      </c>
      <c r="Z856">
        <v>0</v>
      </c>
      <c r="AA856">
        <v>0</v>
      </c>
      <c r="AB856" s="1">
        <v>0</v>
      </c>
      <c r="AC856">
        <v>55</v>
      </c>
      <c r="AD856" t="s">
        <v>59</v>
      </c>
      <c r="AE856" s="7">
        <f t="shared" ca="1" si="41"/>
        <v>55</v>
      </c>
      <c r="AF856" s="8">
        <v>55</v>
      </c>
      <c r="AG856" t="s">
        <v>56</v>
      </c>
      <c r="AI856" t="s">
        <v>59</v>
      </c>
      <c r="AK856" t="s">
        <v>56</v>
      </c>
      <c r="AM856" t="s">
        <v>59</v>
      </c>
      <c r="AN856" t="s">
        <v>59</v>
      </c>
      <c r="AO856">
        <v>10</v>
      </c>
      <c r="AP856" t="s">
        <v>56</v>
      </c>
      <c r="AQ856" t="s">
        <v>56</v>
      </c>
      <c r="AR856" t="s">
        <v>56</v>
      </c>
      <c r="AS856" t="s">
        <v>56</v>
      </c>
      <c r="AT856" t="s">
        <v>59</v>
      </c>
      <c r="AU856" t="s">
        <v>56</v>
      </c>
      <c r="AV856" t="s">
        <v>55</v>
      </c>
      <c r="AW856" t="s">
        <v>56</v>
      </c>
      <c r="AX856" t="s">
        <v>62</v>
      </c>
      <c r="AY856" t="s">
        <v>56</v>
      </c>
      <c r="AZ856" t="s">
        <v>63</v>
      </c>
      <c r="BA856">
        <v>116.5</v>
      </c>
      <c r="BB856">
        <v>6382.55</v>
      </c>
      <c r="BC856">
        <v>0</v>
      </c>
      <c r="BD856">
        <v>0</v>
      </c>
      <c r="BE856">
        <v>1611.5</v>
      </c>
      <c r="BF856">
        <v>7994.05</v>
      </c>
      <c r="BG856" t="s">
        <v>59</v>
      </c>
      <c r="BH856" s="1" t="s">
        <v>59</v>
      </c>
      <c r="BI856" t="s">
        <v>59</v>
      </c>
      <c r="BJ856" t="b">
        <v>1</v>
      </c>
      <c r="BK856">
        <v>1</v>
      </c>
    </row>
    <row r="857" spans="1:63">
      <c r="A857" s="1" t="s">
        <v>1910</v>
      </c>
      <c r="B857" t="s">
        <v>54</v>
      </c>
      <c r="D857" t="s">
        <v>59</v>
      </c>
      <c r="E857" t="s">
        <v>55</v>
      </c>
      <c r="F857" t="s">
        <v>59</v>
      </c>
      <c r="G857">
        <f t="shared" si="40"/>
        <v>47</v>
      </c>
      <c r="H857" s="1">
        <v>47</v>
      </c>
      <c r="I857" t="s">
        <v>55</v>
      </c>
      <c r="K857" t="s">
        <v>55</v>
      </c>
      <c r="L857">
        <v>0</v>
      </c>
      <c r="M857">
        <v>0</v>
      </c>
      <c r="N857" s="1">
        <v>0</v>
      </c>
      <c r="O857" t="s">
        <v>304</v>
      </c>
      <c r="P857" t="s">
        <v>307</v>
      </c>
      <c r="Q857">
        <v>34.136305999999998</v>
      </c>
      <c r="R857">
        <v>-118.26036000000001</v>
      </c>
      <c r="T857">
        <v>17015</v>
      </c>
      <c r="V857" s="2">
        <v>3</v>
      </c>
      <c r="W857">
        <f t="shared" si="39"/>
        <v>3</v>
      </c>
      <c r="X857" s="1">
        <v>3</v>
      </c>
      <c r="Y857" t="s">
        <v>55</v>
      </c>
      <c r="Z857">
        <v>0</v>
      </c>
      <c r="AA857">
        <v>0</v>
      </c>
      <c r="AB857" s="1">
        <v>0</v>
      </c>
      <c r="AC857" t="s">
        <v>59</v>
      </c>
      <c r="AD857" t="s">
        <v>60</v>
      </c>
      <c r="AE857" s="7">
        <f t="shared" ca="1" si="41"/>
        <v>47.549685116713384</v>
      </c>
      <c r="AF857" s="8">
        <v>16.860160328518543</v>
      </c>
      <c r="AG857" t="s">
        <v>56</v>
      </c>
      <c r="AI857">
        <v>34.799999999999997</v>
      </c>
      <c r="AK857" t="s">
        <v>56</v>
      </c>
      <c r="AM857" t="s">
        <v>56</v>
      </c>
      <c r="AN857" t="s">
        <v>59</v>
      </c>
      <c r="AO857">
        <v>21</v>
      </c>
      <c r="AP857" t="s">
        <v>55</v>
      </c>
      <c r="AQ857" t="s">
        <v>56</v>
      </c>
      <c r="AR857" t="s">
        <v>59</v>
      </c>
      <c r="AS857" t="s">
        <v>59</v>
      </c>
      <c r="AT857" t="s">
        <v>56</v>
      </c>
      <c r="AU857" t="s">
        <v>56</v>
      </c>
      <c r="AV857" t="s">
        <v>55</v>
      </c>
      <c r="AW857" t="s">
        <v>56</v>
      </c>
      <c r="AX857" t="s">
        <v>363</v>
      </c>
      <c r="AY857" t="s">
        <v>56</v>
      </c>
      <c r="AZ857" t="s">
        <v>63</v>
      </c>
      <c r="BA857">
        <v>106.8</v>
      </c>
      <c r="BB857">
        <v>7623.2</v>
      </c>
      <c r="BC857">
        <v>0</v>
      </c>
      <c r="BD857">
        <v>0</v>
      </c>
      <c r="BE857">
        <v>2470.8000000000002</v>
      </c>
      <c r="BF857">
        <v>10094</v>
      </c>
      <c r="BG857" t="s">
        <v>59</v>
      </c>
      <c r="BH857" s="1" t="s">
        <v>59</v>
      </c>
      <c r="BI857" t="b">
        <v>1</v>
      </c>
      <c r="BJ857" t="s">
        <v>59</v>
      </c>
      <c r="BK857">
        <v>0</v>
      </c>
    </row>
    <row r="858" spans="1:63">
      <c r="A858" s="1" t="s">
        <v>1911</v>
      </c>
      <c r="B858" t="s">
        <v>66</v>
      </c>
      <c r="D858">
        <v>75</v>
      </c>
      <c r="E858" t="s">
        <v>55</v>
      </c>
      <c r="F858" t="s">
        <v>56</v>
      </c>
      <c r="G858">
        <f t="shared" si="40"/>
        <v>75</v>
      </c>
      <c r="H858" s="1">
        <v>75</v>
      </c>
      <c r="I858" t="s">
        <v>56</v>
      </c>
      <c r="K858" t="s">
        <v>59</v>
      </c>
      <c r="L858" t="s">
        <v>59</v>
      </c>
      <c r="M858">
        <v>0</v>
      </c>
      <c r="N858" s="1">
        <v>0</v>
      </c>
      <c r="O858" t="s">
        <v>59</v>
      </c>
      <c r="P858" t="s">
        <v>59</v>
      </c>
      <c r="Q858" t="s">
        <v>59</v>
      </c>
      <c r="R858" t="s">
        <v>59</v>
      </c>
      <c r="T858" t="s">
        <v>59</v>
      </c>
      <c r="V858" s="2" t="s">
        <v>59</v>
      </c>
      <c r="W858" t="e">
        <f t="shared" si="39"/>
        <v>#N/A</v>
      </c>
      <c r="X858" s="1" t="e">
        <v>#N/A</v>
      </c>
      <c r="Y858" t="s">
        <v>56</v>
      </c>
      <c r="Z858" t="s">
        <v>59</v>
      </c>
      <c r="AA858">
        <v>1</v>
      </c>
      <c r="AB858" s="1">
        <v>1</v>
      </c>
      <c r="AC858" t="s">
        <v>59</v>
      </c>
      <c r="AD858" t="s">
        <v>60</v>
      </c>
      <c r="AE858" s="7">
        <f t="shared" ca="1" si="41"/>
        <v>29.005457615670181</v>
      </c>
      <c r="AF858" s="8">
        <v>14.070950916252363</v>
      </c>
      <c r="AG858" t="s">
        <v>55</v>
      </c>
      <c r="AI858">
        <v>0</v>
      </c>
      <c r="AK858" t="s">
        <v>55</v>
      </c>
      <c r="AM858" t="s">
        <v>56</v>
      </c>
      <c r="AN858" t="s">
        <v>61</v>
      </c>
      <c r="AO858">
        <v>3</v>
      </c>
      <c r="AP858" t="s">
        <v>55</v>
      </c>
      <c r="AQ858" t="s">
        <v>56</v>
      </c>
      <c r="AR858" t="s">
        <v>55</v>
      </c>
      <c r="AS858" t="s">
        <v>55</v>
      </c>
      <c r="AT858" t="s">
        <v>55</v>
      </c>
      <c r="AU858" t="s">
        <v>55</v>
      </c>
      <c r="AV858" t="s">
        <v>55</v>
      </c>
      <c r="AW858" t="s">
        <v>56</v>
      </c>
      <c r="AX858" t="s">
        <v>62</v>
      </c>
      <c r="AY858" t="s">
        <v>56</v>
      </c>
      <c r="AZ858" t="s">
        <v>63</v>
      </c>
      <c r="BA858">
        <v>30.75</v>
      </c>
      <c r="BB858">
        <v>82.85</v>
      </c>
      <c r="BC858">
        <v>0</v>
      </c>
      <c r="BD858">
        <v>0</v>
      </c>
      <c r="BE858">
        <v>0</v>
      </c>
      <c r="BF858">
        <v>82.85</v>
      </c>
      <c r="BG858" t="s">
        <v>59</v>
      </c>
      <c r="BH858" s="1" t="s">
        <v>59</v>
      </c>
      <c r="BI858" t="s">
        <v>59</v>
      </c>
      <c r="BJ858" t="b">
        <v>1</v>
      </c>
      <c r="BK858">
        <v>1</v>
      </c>
    </row>
    <row r="859" spans="1:63">
      <c r="A859" s="1" t="s">
        <v>1912</v>
      </c>
      <c r="B859" t="s">
        <v>54</v>
      </c>
      <c r="D859">
        <v>65</v>
      </c>
      <c r="E859" t="s">
        <v>55</v>
      </c>
      <c r="F859" t="s">
        <v>59</v>
      </c>
      <c r="G859">
        <f t="shared" si="40"/>
        <v>65</v>
      </c>
      <c r="H859" s="1">
        <v>65</v>
      </c>
      <c r="I859" t="s">
        <v>56</v>
      </c>
      <c r="K859" t="s">
        <v>55</v>
      </c>
      <c r="L859">
        <v>0</v>
      </c>
      <c r="M859">
        <v>0</v>
      </c>
      <c r="N859" s="1">
        <v>0</v>
      </c>
      <c r="O859" t="s">
        <v>1913</v>
      </c>
      <c r="P859" t="s">
        <v>1914</v>
      </c>
      <c r="Q859">
        <v>34.370378000000002</v>
      </c>
      <c r="R859" t="s">
        <v>59</v>
      </c>
      <c r="T859">
        <v>30742</v>
      </c>
      <c r="V859" s="2" t="s">
        <v>59</v>
      </c>
      <c r="W859">
        <f t="shared" si="39"/>
        <v>4</v>
      </c>
      <c r="X859" s="1">
        <v>4</v>
      </c>
      <c r="Y859" t="s">
        <v>59</v>
      </c>
      <c r="Z859">
        <v>8</v>
      </c>
      <c r="AA859">
        <v>8</v>
      </c>
      <c r="AB859" s="1">
        <v>8</v>
      </c>
      <c r="AC859">
        <v>41</v>
      </c>
      <c r="AD859" t="s">
        <v>88</v>
      </c>
      <c r="AE859" s="7">
        <f t="shared" ca="1" si="41"/>
        <v>41</v>
      </c>
      <c r="AF859" s="8">
        <v>41</v>
      </c>
      <c r="AG859" t="s">
        <v>56</v>
      </c>
      <c r="AI859" t="s">
        <v>59</v>
      </c>
      <c r="AK859" t="s">
        <v>55</v>
      </c>
      <c r="AM859" t="s">
        <v>56</v>
      </c>
      <c r="AN859" t="s">
        <v>68</v>
      </c>
      <c r="AO859">
        <v>2</v>
      </c>
      <c r="AP859" t="s">
        <v>55</v>
      </c>
      <c r="AQ859" t="s">
        <v>59</v>
      </c>
      <c r="AR859" t="s">
        <v>55</v>
      </c>
      <c r="AS859" t="s">
        <v>59</v>
      </c>
      <c r="AT859" t="s">
        <v>59</v>
      </c>
      <c r="AU859" t="s">
        <v>56</v>
      </c>
      <c r="AV859" t="s">
        <v>56</v>
      </c>
      <c r="AW859" t="s">
        <v>55</v>
      </c>
      <c r="AX859" t="s">
        <v>62</v>
      </c>
      <c r="AY859" t="s">
        <v>56</v>
      </c>
      <c r="AZ859" t="s">
        <v>63</v>
      </c>
      <c r="BA859">
        <v>94.55</v>
      </c>
      <c r="BB859">
        <v>3851.45</v>
      </c>
      <c r="BC859">
        <v>0</v>
      </c>
      <c r="BD859" t="s">
        <v>59</v>
      </c>
      <c r="BE859">
        <v>1904.86</v>
      </c>
      <c r="BF859">
        <v>5796.31</v>
      </c>
      <c r="BG859" t="s">
        <v>996</v>
      </c>
      <c r="BH859" s="1" t="s">
        <v>996</v>
      </c>
      <c r="BI859" t="s">
        <v>59</v>
      </c>
      <c r="BJ859" t="b">
        <v>1</v>
      </c>
      <c r="BK859">
        <v>0</v>
      </c>
    </row>
    <row r="860" spans="1:63">
      <c r="A860" s="1" t="s">
        <v>1915</v>
      </c>
      <c r="B860" t="s">
        <v>54</v>
      </c>
      <c r="D860">
        <v>79</v>
      </c>
      <c r="E860" t="s">
        <v>55</v>
      </c>
      <c r="F860" t="s">
        <v>59</v>
      </c>
      <c r="G860">
        <f t="shared" si="40"/>
        <v>79</v>
      </c>
      <c r="H860" s="1">
        <v>79</v>
      </c>
      <c r="I860" t="s">
        <v>56</v>
      </c>
      <c r="K860" t="s">
        <v>55</v>
      </c>
      <c r="L860">
        <v>0</v>
      </c>
      <c r="M860">
        <v>0</v>
      </c>
      <c r="N860" s="1">
        <v>0</v>
      </c>
      <c r="O860" t="s">
        <v>744</v>
      </c>
      <c r="P860" t="s">
        <v>59</v>
      </c>
      <c r="Q860" t="s">
        <v>59</v>
      </c>
      <c r="R860">
        <v>-118.317651</v>
      </c>
      <c r="T860">
        <v>25882</v>
      </c>
      <c r="V860" s="2">
        <v>5</v>
      </c>
      <c r="W860">
        <f t="shared" si="39"/>
        <v>5</v>
      </c>
      <c r="X860" s="1">
        <v>5</v>
      </c>
      <c r="Y860" t="s">
        <v>59</v>
      </c>
      <c r="Z860">
        <v>1</v>
      </c>
      <c r="AA860">
        <v>1</v>
      </c>
      <c r="AB860" s="1">
        <v>1</v>
      </c>
      <c r="AC860">
        <v>30</v>
      </c>
      <c r="AD860" t="s">
        <v>73</v>
      </c>
      <c r="AE860" s="7">
        <f t="shared" ca="1" si="41"/>
        <v>30</v>
      </c>
      <c r="AF860" s="8">
        <v>30</v>
      </c>
      <c r="AG860" t="s">
        <v>56</v>
      </c>
      <c r="AI860">
        <v>48.02</v>
      </c>
      <c r="AK860" t="s">
        <v>56</v>
      </c>
      <c r="AM860" t="s">
        <v>56</v>
      </c>
      <c r="AN860" t="s">
        <v>59</v>
      </c>
      <c r="AO860">
        <v>24</v>
      </c>
      <c r="AP860" t="s">
        <v>55</v>
      </c>
      <c r="AQ860" t="s">
        <v>55</v>
      </c>
      <c r="AR860" t="s">
        <v>55</v>
      </c>
      <c r="AS860" t="s">
        <v>56</v>
      </c>
      <c r="AT860" t="s">
        <v>56</v>
      </c>
      <c r="AU860" t="s">
        <v>56</v>
      </c>
      <c r="AV860" t="s">
        <v>55</v>
      </c>
      <c r="AW860" t="s">
        <v>56</v>
      </c>
      <c r="AX860" t="s">
        <v>62</v>
      </c>
      <c r="AY860" t="s">
        <v>56</v>
      </c>
      <c r="AZ860" t="s">
        <v>63</v>
      </c>
      <c r="BA860">
        <v>101.5</v>
      </c>
      <c r="BB860" t="s">
        <v>59</v>
      </c>
      <c r="BC860">
        <v>0</v>
      </c>
      <c r="BD860">
        <v>0</v>
      </c>
      <c r="BE860">
        <v>1440.6</v>
      </c>
      <c r="BF860">
        <v>4358.25</v>
      </c>
      <c r="BG860" t="s">
        <v>59</v>
      </c>
      <c r="BH860" s="1" t="s">
        <v>59</v>
      </c>
      <c r="BI860" t="s">
        <v>59</v>
      </c>
      <c r="BJ860" t="b">
        <v>1</v>
      </c>
      <c r="BK860">
        <v>1</v>
      </c>
    </row>
    <row r="861" spans="1:63">
      <c r="A861" s="1" t="s">
        <v>1916</v>
      </c>
      <c r="B861" t="s">
        <v>54</v>
      </c>
      <c r="D861">
        <v>69</v>
      </c>
      <c r="E861" t="s">
        <v>55</v>
      </c>
      <c r="F861" t="s">
        <v>56</v>
      </c>
      <c r="G861">
        <f t="shared" si="40"/>
        <v>69</v>
      </c>
      <c r="H861" s="1">
        <v>69</v>
      </c>
      <c r="I861" t="s">
        <v>56</v>
      </c>
      <c r="K861" t="s">
        <v>56</v>
      </c>
      <c r="L861">
        <v>1</v>
      </c>
      <c r="M861">
        <v>1</v>
      </c>
      <c r="N861" s="1">
        <v>1</v>
      </c>
      <c r="O861" t="s">
        <v>744</v>
      </c>
      <c r="P861" t="s">
        <v>1917</v>
      </c>
      <c r="Q861">
        <v>34.169705999999998</v>
      </c>
      <c r="R861">
        <v>-118.323548</v>
      </c>
      <c r="T861">
        <v>18539</v>
      </c>
      <c r="V861" s="2">
        <v>4</v>
      </c>
      <c r="W861">
        <f t="shared" si="39"/>
        <v>4</v>
      </c>
      <c r="X861" s="1">
        <v>4</v>
      </c>
      <c r="Y861" t="s">
        <v>56</v>
      </c>
      <c r="Z861">
        <v>1</v>
      </c>
      <c r="AA861">
        <v>1</v>
      </c>
      <c r="AB861" s="1">
        <v>1</v>
      </c>
      <c r="AC861">
        <v>29</v>
      </c>
      <c r="AD861" t="s">
        <v>73</v>
      </c>
      <c r="AE861" s="7">
        <f t="shared" ca="1" si="41"/>
        <v>29</v>
      </c>
      <c r="AF861" s="8">
        <v>29</v>
      </c>
      <c r="AG861" t="s">
        <v>56</v>
      </c>
      <c r="AI861">
        <v>49.36</v>
      </c>
      <c r="AK861" t="s">
        <v>56</v>
      </c>
      <c r="AM861" t="s">
        <v>56</v>
      </c>
      <c r="AN861" t="s">
        <v>68</v>
      </c>
      <c r="AO861">
        <v>19</v>
      </c>
      <c r="AP861" t="s">
        <v>55</v>
      </c>
      <c r="AQ861" t="s">
        <v>55</v>
      </c>
      <c r="AR861" t="s">
        <v>56</v>
      </c>
      <c r="AS861" t="s">
        <v>55</v>
      </c>
      <c r="AT861" t="s">
        <v>56</v>
      </c>
      <c r="AU861" t="s">
        <v>56</v>
      </c>
      <c r="AV861" t="s">
        <v>55</v>
      </c>
      <c r="AW861" t="s">
        <v>56</v>
      </c>
      <c r="AX861" t="s">
        <v>62</v>
      </c>
      <c r="AY861" t="s">
        <v>56</v>
      </c>
      <c r="AZ861" t="s">
        <v>63</v>
      </c>
      <c r="BA861">
        <v>103.95</v>
      </c>
      <c r="BB861" t="s">
        <v>59</v>
      </c>
      <c r="BC861">
        <v>0</v>
      </c>
      <c r="BD861">
        <v>0</v>
      </c>
      <c r="BE861">
        <v>1431.44</v>
      </c>
      <c r="BF861">
        <v>4396.24</v>
      </c>
      <c r="BG861" t="s">
        <v>59</v>
      </c>
      <c r="BH861" s="1" t="s">
        <v>59</v>
      </c>
      <c r="BI861" t="b">
        <v>1</v>
      </c>
      <c r="BJ861" t="s">
        <v>59</v>
      </c>
      <c r="BK861">
        <v>0</v>
      </c>
    </row>
    <row r="862" spans="1:63">
      <c r="A862" s="1" t="s">
        <v>1918</v>
      </c>
      <c r="B862" t="s">
        <v>66</v>
      </c>
      <c r="D862">
        <v>72</v>
      </c>
      <c r="E862" t="s">
        <v>55</v>
      </c>
      <c r="F862" t="s">
        <v>56</v>
      </c>
      <c r="G862">
        <f t="shared" si="40"/>
        <v>72</v>
      </c>
      <c r="H862" s="1">
        <v>72</v>
      </c>
      <c r="I862" t="s">
        <v>55</v>
      </c>
      <c r="K862" t="s">
        <v>55</v>
      </c>
      <c r="L862">
        <v>0</v>
      </c>
      <c r="M862">
        <v>0</v>
      </c>
      <c r="N862" s="1">
        <v>0</v>
      </c>
      <c r="O862" t="s">
        <v>1348</v>
      </c>
      <c r="P862" t="s">
        <v>1349</v>
      </c>
      <c r="Q862">
        <v>34.165782999999998</v>
      </c>
      <c r="R862">
        <v>-118.399795</v>
      </c>
      <c r="T862" t="s">
        <v>59</v>
      </c>
      <c r="V862" s="2">
        <v>3</v>
      </c>
      <c r="W862">
        <f t="shared" si="39"/>
        <v>3</v>
      </c>
      <c r="X862" s="1">
        <v>3</v>
      </c>
      <c r="Y862" t="s">
        <v>55</v>
      </c>
      <c r="Z862">
        <v>0</v>
      </c>
      <c r="AA862">
        <v>0</v>
      </c>
      <c r="AB862" s="1">
        <v>0</v>
      </c>
      <c r="AC862">
        <v>66</v>
      </c>
      <c r="AD862" t="s">
        <v>60</v>
      </c>
      <c r="AE862" s="7">
        <f t="shared" ca="1" si="41"/>
        <v>66</v>
      </c>
      <c r="AF862" s="8">
        <v>66</v>
      </c>
      <c r="AG862" t="s">
        <v>56</v>
      </c>
      <c r="AI862">
        <v>3.57</v>
      </c>
      <c r="AK862" t="s">
        <v>56</v>
      </c>
      <c r="AM862" t="s">
        <v>56</v>
      </c>
      <c r="AN862" t="s">
        <v>68</v>
      </c>
      <c r="AO862">
        <v>28</v>
      </c>
      <c r="AP862" t="s">
        <v>55</v>
      </c>
      <c r="AQ862" t="s">
        <v>56</v>
      </c>
      <c r="AR862" t="s">
        <v>56</v>
      </c>
      <c r="AS862" t="s">
        <v>55</v>
      </c>
      <c r="AT862" t="s">
        <v>56</v>
      </c>
      <c r="AU862" t="s">
        <v>56</v>
      </c>
      <c r="AV862" t="s">
        <v>55</v>
      </c>
      <c r="AW862" t="s">
        <v>56</v>
      </c>
      <c r="AX862" t="s">
        <v>145</v>
      </c>
      <c r="AY862" t="s">
        <v>55</v>
      </c>
      <c r="AZ862" t="s">
        <v>63</v>
      </c>
      <c r="BA862">
        <v>108.1</v>
      </c>
      <c r="BB862">
        <v>7238.6</v>
      </c>
      <c r="BC862">
        <v>0</v>
      </c>
      <c r="BD862">
        <v>0</v>
      </c>
      <c r="BE862">
        <v>235.62</v>
      </c>
      <c r="BF862">
        <v>7474.22</v>
      </c>
      <c r="BG862" t="s">
        <v>996</v>
      </c>
      <c r="BH862" s="1" t="s">
        <v>996</v>
      </c>
      <c r="BI862" t="s">
        <v>59</v>
      </c>
      <c r="BJ862" t="b">
        <v>1</v>
      </c>
      <c r="BK862">
        <v>0</v>
      </c>
    </row>
    <row r="863" spans="1:63">
      <c r="A863" s="1" t="s">
        <v>1919</v>
      </c>
      <c r="B863" t="s">
        <v>54</v>
      </c>
      <c r="D863">
        <v>69</v>
      </c>
      <c r="E863" t="s">
        <v>55</v>
      </c>
      <c r="F863" t="s">
        <v>56</v>
      </c>
      <c r="G863">
        <f t="shared" si="40"/>
        <v>69</v>
      </c>
      <c r="H863" s="1">
        <v>69</v>
      </c>
      <c r="I863" t="s">
        <v>56</v>
      </c>
      <c r="K863" t="s">
        <v>55</v>
      </c>
      <c r="L863">
        <v>0</v>
      </c>
      <c r="M863">
        <v>0</v>
      </c>
      <c r="N863" s="1">
        <v>0</v>
      </c>
      <c r="O863" t="s">
        <v>1920</v>
      </c>
      <c r="P863" t="s">
        <v>1921</v>
      </c>
      <c r="Q863">
        <v>34.084747</v>
      </c>
      <c r="R863" t="s">
        <v>59</v>
      </c>
      <c r="T863">
        <v>17554</v>
      </c>
      <c r="V863" s="2">
        <v>3</v>
      </c>
      <c r="W863">
        <f t="shared" si="39"/>
        <v>3</v>
      </c>
      <c r="X863" s="1">
        <v>3</v>
      </c>
      <c r="Y863" t="s">
        <v>56</v>
      </c>
      <c r="Z863">
        <v>2</v>
      </c>
      <c r="AA863">
        <v>2</v>
      </c>
      <c r="AB863" s="1">
        <v>2</v>
      </c>
      <c r="AC863">
        <v>38</v>
      </c>
      <c r="AD863" t="s">
        <v>73</v>
      </c>
      <c r="AE863" s="7">
        <f t="shared" ca="1" si="41"/>
        <v>38</v>
      </c>
      <c r="AF863" s="8">
        <v>38</v>
      </c>
      <c r="AG863" t="s">
        <v>55</v>
      </c>
      <c r="AI863">
        <v>0</v>
      </c>
      <c r="AK863" t="s">
        <v>55</v>
      </c>
      <c r="AM863" t="s">
        <v>59</v>
      </c>
      <c r="AN863" t="s">
        <v>102</v>
      </c>
      <c r="AO863">
        <v>30</v>
      </c>
      <c r="AP863" t="s">
        <v>55</v>
      </c>
      <c r="AQ863" t="s">
        <v>55</v>
      </c>
      <c r="AR863" t="s">
        <v>59</v>
      </c>
      <c r="AS863" t="s">
        <v>55</v>
      </c>
      <c r="AT863" t="s">
        <v>55</v>
      </c>
      <c r="AU863" t="s">
        <v>55</v>
      </c>
      <c r="AV863" t="s">
        <v>55</v>
      </c>
      <c r="AW863" t="s">
        <v>56</v>
      </c>
      <c r="AX863" t="s">
        <v>62</v>
      </c>
      <c r="AY863" t="s">
        <v>56</v>
      </c>
      <c r="AZ863" t="s">
        <v>63</v>
      </c>
      <c r="BA863">
        <v>24.85</v>
      </c>
      <c r="BB863">
        <v>955.75</v>
      </c>
      <c r="BC863">
        <v>0</v>
      </c>
      <c r="BD863">
        <v>0</v>
      </c>
      <c r="BE863">
        <v>0</v>
      </c>
      <c r="BF863">
        <v>955.75</v>
      </c>
      <c r="BG863" t="s">
        <v>996</v>
      </c>
      <c r="BH863" s="1" t="s">
        <v>996</v>
      </c>
      <c r="BI863" t="s">
        <v>59</v>
      </c>
      <c r="BJ863" t="b">
        <v>1</v>
      </c>
      <c r="BK863">
        <v>0</v>
      </c>
    </row>
    <row r="864" spans="1:63">
      <c r="A864" s="1" t="s">
        <v>1922</v>
      </c>
      <c r="B864" t="s">
        <v>66</v>
      </c>
      <c r="D864">
        <v>77</v>
      </c>
      <c r="E864" t="s">
        <v>59</v>
      </c>
      <c r="F864" t="s">
        <v>56</v>
      </c>
      <c r="G864">
        <f t="shared" si="40"/>
        <v>77</v>
      </c>
      <c r="H864" s="1">
        <v>77</v>
      </c>
      <c r="I864" t="s">
        <v>56</v>
      </c>
      <c r="K864" t="s">
        <v>55</v>
      </c>
      <c r="L864">
        <v>0</v>
      </c>
      <c r="M864">
        <v>0</v>
      </c>
      <c r="N864" s="1">
        <v>0</v>
      </c>
      <c r="O864" t="s">
        <v>1923</v>
      </c>
      <c r="P864" t="s">
        <v>1924</v>
      </c>
      <c r="Q864">
        <v>34.14649</v>
      </c>
      <c r="R864">
        <v>-117.84981500000001</v>
      </c>
      <c r="T864">
        <v>24973</v>
      </c>
      <c r="V864" s="2" t="s">
        <v>59</v>
      </c>
      <c r="W864">
        <f t="shared" si="39"/>
        <v>4</v>
      </c>
      <c r="X864" s="1">
        <v>4</v>
      </c>
      <c r="Y864" t="s">
        <v>56</v>
      </c>
      <c r="Z864">
        <v>9</v>
      </c>
      <c r="AA864">
        <v>9</v>
      </c>
      <c r="AB864" s="1">
        <v>9</v>
      </c>
      <c r="AC864" t="s">
        <v>59</v>
      </c>
      <c r="AD864" t="s">
        <v>60</v>
      </c>
      <c r="AE864" s="7">
        <f t="shared" ca="1" si="41"/>
        <v>56.956320776346132</v>
      </c>
      <c r="AF864" s="8">
        <v>58.484156170254238</v>
      </c>
      <c r="AG864" t="s">
        <v>59</v>
      </c>
      <c r="AI864" t="s">
        <v>59</v>
      </c>
      <c r="AK864" t="s">
        <v>56</v>
      </c>
      <c r="AM864" t="s">
        <v>56</v>
      </c>
      <c r="AN864" t="s">
        <v>59</v>
      </c>
      <c r="AO864">
        <v>20</v>
      </c>
      <c r="AP864" t="s">
        <v>55</v>
      </c>
      <c r="AQ864" t="s">
        <v>55</v>
      </c>
      <c r="AR864" t="s">
        <v>55</v>
      </c>
      <c r="AS864" t="s">
        <v>55</v>
      </c>
      <c r="AT864" t="s">
        <v>56</v>
      </c>
      <c r="AU864" t="s">
        <v>56</v>
      </c>
      <c r="AV864" t="s">
        <v>55</v>
      </c>
      <c r="AW864" t="s">
        <v>56</v>
      </c>
      <c r="AX864" t="s">
        <v>62</v>
      </c>
      <c r="AY864" t="s">
        <v>56</v>
      </c>
      <c r="AZ864" t="s">
        <v>59</v>
      </c>
      <c r="BA864">
        <v>92.55</v>
      </c>
      <c r="BB864">
        <v>1614.7</v>
      </c>
      <c r="BC864">
        <v>0</v>
      </c>
      <c r="BD864">
        <v>0</v>
      </c>
      <c r="BE864">
        <v>65.11</v>
      </c>
      <c r="BF864">
        <v>1679.81</v>
      </c>
      <c r="BG864" t="s">
        <v>996</v>
      </c>
      <c r="BH864" s="1" t="s">
        <v>996</v>
      </c>
      <c r="BI864" t="s">
        <v>59</v>
      </c>
      <c r="BJ864" t="b">
        <v>1</v>
      </c>
      <c r="BK864">
        <v>0</v>
      </c>
    </row>
    <row r="865" spans="1:63">
      <c r="A865" s="1" t="s">
        <v>1925</v>
      </c>
      <c r="B865" t="s">
        <v>66</v>
      </c>
      <c r="D865">
        <v>65</v>
      </c>
      <c r="E865" t="s">
        <v>55</v>
      </c>
      <c r="F865" t="s">
        <v>56</v>
      </c>
      <c r="G865">
        <f t="shared" si="40"/>
        <v>65</v>
      </c>
      <c r="H865" s="1">
        <v>65</v>
      </c>
      <c r="I865" t="s">
        <v>59</v>
      </c>
      <c r="K865" t="s">
        <v>56</v>
      </c>
      <c r="L865" t="s">
        <v>59</v>
      </c>
      <c r="M865">
        <v>2</v>
      </c>
      <c r="N865" s="1">
        <v>2</v>
      </c>
      <c r="O865" t="s">
        <v>1351</v>
      </c>
      <c r="P865" t="s">
        <v>1352</v>
      </c>
      <c r="Q865">
        <v>34.049171999999999</v>
      </c>
      <c r="R865">
        <v>-118.115022</v>
      </c>
      <c r="T865">
        <v>26933</v>
      </c>
      <c r="V865" s="2" t="s">
        <v>59</v>
      </c>
      <c r="W865">
        <f t="shared" si="39"/>
        <v>4</v>
      </c>
      <c r="X865" s="1">
        <v>4</v>
      </c>
      <c r="Y865" t="s">
        <v>56</v>
      </c>
      <c r="Z865" t="s">
        <v>59</v>
      </c>
      <c r="AA865">
        <v>1</v>
      </c>
      <c r="AB865" s="1">
        <v>1</v>
      </c>
      <c r="AC865">
        <v>65</v>
      </c>
      <c r="AD865" t="s">
        <v>59</v>
      </c>
      <c r="AE865" s="7">
        <f t="shared" ca="1" si="41"/>
        <v>65</v>
      </c>
      <c r="AF865" s="8">
        <v>65</v>
      </c>
      <c r="AG865" t="s">
        <v>56</v>
      </c>
      <c r="AI865">
        <v>19.579999999999998</v>
      </c>
      <c r="AK865" t="s">
        <v>56</v>
      </c>
      <c r="AM865" t="s">
        <v>56</v>
      </c>
      <c r="AN865" t="s">
        <v>59</v>
      </c>
      <c r="AO865">
        <v>26</v>
      </c>
      <c r="AP865" t="s">
        <v>55</v>
      </c>
      <c r="AQ865" t="s">
        <v>56</v>
      </c>
      <c r="AR865" t="s">
        <v>56</v>
      </c>
      <c r="AS865" t="s">
        <v>55</v>
      </c>
      <c r="AT865" t="s">
        <v>56</v>
      </c>
      <c r="AU865" t="s">
        <v>56</v>
      </c>
      <c r="AV865" t="s">
        <v>56</v>
      </c>
      <c r="AW865" t="s">
        <v>56</v>
      </c>
      <c r="AX865" t="s">
        <v>145</v>
      </c>
      <c r="AY865" t="s">
        <v>56</v>
      </c>
      <c r="AZ865" t="s">
        <v>63</v>
      </c>
      <c r="BA865">
        <v>107.45</v>
      </c>
      <c r="BB865">
        <v>7047.5</v>
      </c>
      <c r="BC865">
        <v>0</v>
      </c>
      <c r="BD865">
        <v>0</v>
      </c>
      <c r="BE865">
        <v>1272.7</v>
      </c>
      <c r="BF865">
        <v>8320.2000000000007</v>
      </c>
      <c r="BG865" t="s">
        <v>996</v>
      </c>
      <c r="BH865" s="1" t="s">
        <v>996</v>
      </c>
      <c r="BI865" t="s">
        <v>59</v>
      </c>
      <c r="BJ865" t="b">
        <v>1</v>
      </c>
      <c r="BK865">
        <v>0</v>
      </c>
    </row>
    <row r="866" spans="1:63">
      <c r="A866" s="1" t="s">
        <v>1926</v>
      </c>
      <c r="B866" t="s">
        <v>59</v>
      </c>
      <c r="D866">
        <v>68</v>
      </c>
      <c r="E866" t="s">
        <v>55</v>
      </c>
      <c r="F866" t="s">
        <v>56</v>
      </c>
      <c r="G866">
        <f t="shared" si="40"/>
        <v>68</v>
      </c>
      <c r="H866" s="1">
        <v>68</v>
      </c>
      <c r="I866" t="s">
        <v>55</v>
      </c>
      <c r="K866" t="s">
        <v>55</v>
      </c>
      <c r="L866">
        <v>0</v>
      </c>
      <c r="M866">
        <v>0</v>
      </c>
      <c r="N866" s="1">
        <v>0</v>
      </c>
      <c r="O866" t="s">
        <v>1037</v>
      </c>
      <c r="P866" t="s">
        <v>1622</v>
      </c>
      <c r="Q866" t="s">
        <v>59</v>
      </c>
      <c r="R866">
        <v>-117.667677</v>
      </c>
      <c r="T866">
        <v>54254</v>
      </c>
      <c r="V866" s="2">
        <v>4</v>
      </c>
      <c r="W866">
        <f t="shared" si="39"/>
        <v>4</v>
      </c>
      <c r="X866" s="1">
        <v>4</v>
      </c>
      <c r="Y866" t="s">
        <v>55</v>
      </c>
      <c r="Z866">
        <v>0</v>
      </c>
      <c r="AA866">
        <v>0</v>
      </c>
      <c r="AB866" s="1">
        <v>0</v>
      </c>
      <c r="AC866">
        <v>45</v>
      </c>
      <c r="AD866" t="s">
        <v>88</v>
      </c>
      <c r="AE866" s="7">
        <f t="shared" ca="1" si="41"/>
        <v>45</v>
      </c>
      <c r="AF866" s="8">
        <v>45</v>
      </c>
      <c r="AG866" t="s">
        <v>56</v>
      </c>
      <c r="AI866">
        <v>6.9</v>
      </c>
      <c r="AK866" t="s">
        <v>56</v>
      </c>
      <c r="AM866" t="s">
        <v>56</v>
      </c>
      <c r="AN866" t="s">
        <v>68</v>
      </c>
      <c r="AO866">
        <v>20</v>
      </c>
      <c r="AP866" t="s">
        <v>55</v>
      </c>
      <c r="AQ866" t="s">
        <v>55</v>
      </c>
      <c r="AR866" t="s">
        <v>56</v>
      </c>
      <c r="AS866" t="s">
        <v>55</v>
      </c>
      <c r="AT866" t="s">
        <v>56</v>
      </c>
      <c r="AU866" t="s">
        <v>56</v>
      </c>
      <c r="AV866" t="s">
        <v>55</v>
      </c>
      <c r="AW866" t="s">
        <v>56</v>
      </c>
      <c r="AX866" t="s">
        <v>145</v>
      </c>
      <c r="AY866" t="s">
        <v>56</v>
      </c>
      <c r="AZ866" t="s">
        <v>59</v>
      </c>
      <c r="BA866">
        <v>100.15</v>
      </c>
      <c r="BB866" t="s">
        <v>59</v>
      </c>
      <c r="BC866">
        <v>0</v>
      </c>
      <c r="BD866">
        <v>0</v>
      </c>
      <c r="BE866">
        <v>310.5</v>
      </c>
      <c r="BF866">
        <v>4770.3</v>
      </c>
      <c r="BG866" t="s">
        <v>59</v>
      </c>
      <c r="BH866" s="1" t="s">
        <v>59</v>
      </c>
      <c r="BI866" t="b">
        <v>1</v>
      </c>
      <c r="BJ866" t="s">
        <v>59</v>
      </c>
      <c r="BK866">
        <v>0</v>
      </c>
    </row>
    <row r="867" spans="1:63">
      <c r="A867" s="1" t="s">
        <v>1927</v>
      </c>
      <c r="B867" t="s">
        <v>54</v>
      </c>
      <c r="D867">
        <v>68</v>
      </c>
      <c r="E867" t="s">
        <v>55</v>
      </c>
      <c r="F867" t="s">
        <v>56</v>
      </c>
      <c r="G867">
        <f t="shared" si="40"/>
        <v>68</v>
      </c>
      <c r="H867" s="1">
        <v>68</v>
      </c>
      <c r="I867" t="s">
        <v>56</v>
      </c>
      <c r="K867" t="s">
        <v>59</v>
      </c>
      <c r="L867">
        <v>0</v>
      </c>
      <c r="M867">
        <v>0</v>
      </c>
      <c r="N867" s="1">
        <v>0</v>
      </c>
      <c r="O867" t="s">
        <v>537</v>
      </c>
      <c r="P867" t="s">
        <v>538</v>
      </c>
      <c r="Q867">
        <v>32.605012000000002</v>
      </c>
      <c r="R867">
        <v>-116.97595</v>
      </c>
      <c r="T867">
        <v>9278</v>
      </c>
      <c r="V867" s="2" t="s">
        <v>59</v>
      </c>
      <c r="W867">
        <f t="shared" si="39"/>
        <v>4</v>
      </c>
      <c r="X867" s="1">
        <v>4</v>
      </c>
      <c r="Y867" t="s">
        <v>56</v>
      </c>
      <c r="Z867" t="s">
        <v>59</v>
      </c>
      <c r="AA867">
        <v>1</v>
      </c>
      <c r="AB867" s="1">
        <v>1</v>
      </c>
      <c r="AC867">
        <v>71</v>
      </c>
      <c r="AD867" t="s">
        <v>60</v>
      </c>
      <c r="AE867" s="7">
        <f t="shared" ca="1" si="41"/>
        <v>71</v>
      </c>
      <c r="AF867" s="8">
        <v>71</v>
      </c>
      <c r="AG867" t="s">
        <v>56</v>
      </c>
      <c r="AI867">
        <v>30.59</v>
      </c>
      <c r="AK867" t="s">
        <v>56</v>
      </c>
      <c r="AM867" t="s">
        <v>56</v>
      </c>
      <c r="AN867" t="s">
        <v>68</v>
      </c>
      <c r="AO867">
        <v>19</v>
      </c>
      <c r="AP867" t="s">
        <v>56</v>
      </c>
      <c r="AQ867" t="s">
        <v>56</v>
      </c>
      <c r="AR867" t="s">
        <v>56</v>
      </c>
      <c r="AS867" t="s">
        <v>55</v>
      </c>
      <c r="AT867" t="s">
        <v>56</v>
      </c>
      <c r="AU867" t="s">
        <v>56</v>
      </c>
      <c r="AV867" t="s">
        <v>55</v>
      </c>
      <c r="AW867" t="s">
        <v>59</v>
      </c>
      <c r="AX867" t="s">
        <v>62</v>
      </c>
      <c r="AY867" t="s">
        <v>56</v>
      </c>
      <c r="AZ867" t="s">
        <v>63</v>
      </c>
      <c r="BA867">
        <v>107.5</v>
      </c>
      <c r="BB867">
        <v>7713.55</v>
      </c>
      <c r="BC867">
        <v>0</v>
      </c>
      <c r="BD867">
        <v>140</v>
      </c>
      <c r="BE867">
        <v>2171.89</v>
      </c>
      <c r="BF867" t="s">
        <v>59</v>
      </c>
      <c r="BG867" t="s">
        <v>996</v>
      </c>
      <c r="BH867" s="1" t="s">
        <v>996</v>
      </c>
      <c r="BI867" t="s">
        <v>59</v>
      </c>
      <c r="BJ867" t="b">
        <v>1</v>
      </c>
      <c r="BK867">
        <v>0</v>
      </c>
    </row>
    <row r="868" spans="1:63">
      <c r="A868" s="1" t="s">
        <v>1928</v>
      </c>
      <c r="B868" t="s">
        <v>54</v>
      </c>
      <c r="D868">
        <v>79</v>
      </c>
      <c r="E868" t="s">
        <v>55</v>
      </c>
      <c r="F868" t="s">
        <v>56</v>
      </c>
      <c r="G868">
        <f t="shared" si="40"/>
        <v>79</v>
      </c>
      <c r="H868" s="1">
        <v>79</v>
      </c>
      <c r="I868" t="s">
        <v>55</v>
      </c>
      <c r="K868" t="s">
        <v>55</v>
      </c>
      <c r="L868">
        <v>0</v>
      </c>
      <c r="M868">
        <v>0</v>
      </c>
      <c r="N868" s="1">
        <v>0</v>
      </c>
      <c r="O868" t="s">
        <v>1045</v>
      </c>
      <c r="P868" t="s">
        <v>1929</v>
      </c>
      <c r="Q868">
        <v>32.912663999999999</v>
      </c>
      <c r="R868">
        <v>-116.63538699999999</v>
      </c>
      <c r="T868">
        <v>1587</v>
      </c>
      <c r="V868" s="2" t="s">
        <v>59</v>
      </c>
      <c r="W868">
        <f t="shared" si="39"/>
        <v>4</v>
      </c>
      <c r="X868" s="1">
        <v>4</v>
      </c>
      <c r="Y868" t="s">
        <v>55</v>
      </c>
      <c r="Z868">
        <v>0</v>
      </c>
      <c r="AA868">
        <v>0</v>
      </c>
      <c r="AB868" s="1">
        <v>0</v>
      </c>
      <c r="AC868">
        <v>35</v>
      </c>
      <c r="AD868" t="s">
        <v>60</v>
      </c>
      <c r="AE868" s="7">
        <f t="shared" ca="1" si="41"/>
        <v>35</v>
      </c>
      <c r="AF868" s="8">
        <v>35</v>
      </c>
      <c r="AG868" t="s">
        <v>56</v>
      </c>
      <c r="AI868">
        <v>3.04</v>
      </c>
      <c r="AK868" t="s">
        <v>55</v>
      </c>
      <c r="AM868" t="s">
        <v>59</v>
      </c>
      <c r="AN868" t="s">
        <v>61</v>
      </c>
      <c r="AO868">
        <v>18</v>
      </c>
      <c r="AP868" t="s">
        <v>55</v>
      </c>
      <c r="AQ868" t="s">
        <v>55</v>
      </c>
      <c r="AR868" t="s">
        <v>56</v>
      </c>
      <c r="AS868" t="s">
        <v>56</v>
      </c>
      <c r="AT868" t="s">
        <v>56</v>
      </c>
      <c r="AU868" t="s">
        <v>56</v>
      </c>
      <c r="AV868" t="s">
        <v>55</v>
      </c>
      <c r="AW868" t="s">
        <v>56</v>
      </c>
      <c r="AX868" t="s">
        <v>145</v>
      </c>
      <c r="AY868" t="s">
        <v>56</v>
      </c>
      <c r="AZ868" t="s">
        <v>63</v>
      </c>
      <c r="BA868" t="s">
        <v>59</v>
      </c>
      <c r="BB868">
        <v>2471.25</v>
      </c>
      <c r="BC868">
        <v>0</v>
      </c>
      <c r="BD868">
        <v>0</v>
      </c>
      <c r="BE868">
        <v>106.4</v>
      </c>
      <c r="BF868">
        <v>2577.65</v>
      </c>
      <c r="BG868" t="s">
        <v>996</v>
      </c>
      <c r="BH868" s="1" t="s">
        <v>996</v>
      </c>
      <c r="BI868" t="s">
        <v>59</v>
      </c>
      <c r="BJ868" t="b">
        <v>1</v>
      </c>
      <c r="BK868">
        <v>0</v>
      </c>
    </row>
    <row r="869" spans="1:63">
      <c r="A869" s="1" t="s">
        <v>1930</v>
      </c>
      <c r="B869" t="s">
        <v>54</v>
      </c>
      <c r="D869">
        <v>65</v>
      </c>
      <c r="E869" t="s">
        <v>55</v>
      </c>
      <c r="F869" t="s">
        <v>56</v>
      </c>
      <c r="G869">
        <f t="shared" si="40"/>
        <v>65</v>
      </c>
      <c r="H869" s="1">
        <v>65</v>
      </c>
      <c r="I869" t="s">
        <v>56</v>
      </c>
      <c r="K869" t="s">
        <v>59</v>
      </c>
      <c r="L869">
        <v>0</v>
      </c>
      <c r="M869">
        <v>0</v>
      </c>
      <c r="N869" s="1">
        <v>0</v>
      </c>
      <c r="O869" t="s">
        <v>1931</v>
      </c>
      <c r="P869" t="s">
        <v>1932</v>
      </c>
      <c r="Q869">
        <v>32.759326999999999</v>
      </c>
      <c r="R869" t="s">
        <v>59</v>
      </c>
      <c r="T869">
        <v>44652</v>
      </c>
      <c r="V869" s="2">
        <v>3</v>
      </c>
      <c r="W869">
        <f t="shared" si="39"/>
        <v>3</v>
      </c>
      <c r="X869" s="1">
        <v>3</v>
      </c>
      <c r="Y869" t="s">
        <v>56</v>
      </c>
      <c r="Z869">
        <v>1</v>
      </c>
      <c r="AA869">
        <v>1</v>
      </c>
      <c r="AB869" s="1">
        <v>1</v>
      </c>
      <c r="AC869">
        <v>30</v>
      </c>
      <c r="AD869" t="s">
        <v>60</v>
      </c>
      <c r="AE869" s="7">
        <f t="shared" ca="1" si="41"/>
        <v>30</v>
      </c>
      <c r="AF869" s="8">
        <v>30</v>
      </c>
      <c r="AG869" t="s">
        <v>56</v>
      </c>
      <c r="AI869" t="s">
        <v>59</v>
      </c>
      <c r="AK869" t="s">
        <v>56</v>
      </c>
      <c r="AM869" t="s">
        <v>59</v>
      </c>
      <c r="AN869" t="s">
        <v>68</v>
      </c>
      <c r="AO869">
        <v>19</v>
      </c>
      <c r="AP869" t="s">
        <v>59</v>
      </c>
      <c r="AQ869" t="s">
        <v>55</v>
      </c>
      <c r="AR869" t="s">
        <v>55</v>
      </c>
      <c r="AS869" t="s">
        <v>55</v>
      </c>
      <c r="AT869" t="s">
        <v>55</v>
      </c>
      <c r="AU869" t="s">
        <v>55</v>
      </c>
      <c r="AV869" t="s">
        <v>55</v>
      </c>
      <c r="AW869" t="s">
        <v>56</v>
      </c>
      <c r="AX869" t="s">
        <v>62</v>
      </c>
      <c r="AY869" t="s">
        <v>55</v>
      </c>
      <c r="AZ869" t="s">
        <v>83</v>
      </c>
      <c r="BA869">
        <v>77.900000000000006</v>
      </c>
      <c r="BB869">
        <v>2351.4499999999998</v>
      </c>
      <c r="BC869">
        <v>0</v>
      </c>
      <c r="BD869">
        <v>0</v>
      </c>
      <c r="BE869">
        <v>85.8</v>
      </c>
      <c r="BF869">
        <v>2437.25</v>
      </c>
      <c r="BG869" t="s">
        <v>59</v>
      </c>
      <c r="BH869" s="1" t="s">
        <v>59</v>
      </c>
      <c r="BI869" t="s">
        <v>59</v>
      </c>
      <c r="BJ869" t="b">
        <v>1</v>
      </c>
      <c r="BK869">
        <v>1</v>
      </c>
    </row>
    <row r="870" spans="1:63">
      <c r="A870" s="1" t="s">
        <v>1933</v>
      </c>
      <c r="B870" t="s">
        <v>54</v>
      </c>
      <c r="D870">
        <v>77</v>
      </c>
      <c r="E870" t="s">
        <v>55</v>
      </c>
      <c r="F870" t="s">
        <v>56</v>
      </c>
      <c r="G870">
        <f t="shared" si="40"/>
        <v>77</v>
      </c>
      <c r="H870" s="1">
        <v>77</v>
      </c>
      <c r="I870" t="s">
        <v>56</v>
      </c>
      <c r="K870" t="s">
        <v>55</v>
      </c>
      <c r="L870">
        <v>0</v>
      </c>
      <c r="M870">
        <v>0</v>
      </c>
      <c r="N870" s="1">
        <v>0</v>
      </c>
      <c r="O870" t="s">
        <v>59</v>
      </c>
      <c r="P870" t="s">
        <v>1934</v>
      </c>
      <c r="Q870">
        <v>32.733564000000001</v>
      </c>
      <c r="R870" t="s">
        <v>59</v>
      </c>
      <c r="T870">
        <v>24961</v>
      </c>
      <c r="V870" s="2">
        <v>4</v>
      </c>
      <c r="W870">
        <f t="shared" si="39"/>
        <v>4</v>
      </c>
      <c r="X870" s="1">
        <v>4</v>
      </c>
      <c r="Y870" t="s">
        <v>59</v>
      </c>
      <c r="Z870" t="s">
        <v>59</v>
      </c>
      <c r="AA870">
        <v>0</v>
      </c>
      <c r="AB870" s="1">
        <v>0</v>
      </c>
      <c r="AC870" t="s">
        <v>59</v>
      </c>
      <c r="AD870" t="s">
        <v>59</v>
      </c>
      <c r="AE870" s="7">
        <f t="shared" ca="1" si="41"/>
        <v>23.3104341591619</v>
      </c>
      <c r="AF870" s="8">
        <v>48.909498194062735</v>
      </c>
      <c r="AG870" t="s">
        <v>59</v>
      </c>
      <c r="AI870" t="s">
        <v>59</v>
      </c>
      <c r="AK870" t="s">
        <v>59</v>
      </c>
      <c r="AM870" t="s">
        <v>59</v>
      </c>
      <c r="AN870" t="s">
        <v>59</v>
      </c>
      <c r="AO870" t="s">
        <v>59</v>
      </c>
      <c r="AP870" t="s">
        <v>59</v>
      </c>
      <c r="AQ870" t="s">
        <v>59</v>
      </c>
      <c r="AR870" t="s">
        <v>59</v>
      </c>
      <c r="AS870" t="s">
        <v>59</v>
      </c>
      <c r="AT870" t="s">
        <v>59</v>
      </c>
      <c r="AU870" t="s">
        <v>59</v>
      </c>
      <c r="AV870" t="s">
        <v>59</v>
      </c>
      <c r="AW870" t="s">
        <v>59</v>
      </c>
      <c r="AX870" t="s">
        <v>59</v>
      </c>
      <c r="AY870" t="s">
        <v>59</v>
      </c>
      <c r="AZ870" t="s">
        <v>59</v>
      </c>
      <c r="BA870" t="s">
        <v>59</v>
      </c>
      <c r="BB870" t="s">
        <v>59</v>
      </c>
      <c r="BC870" t="s">
        <v>59</v>
      </c>
      <c r="BD870" t="s">
        <v>59</v>
      </c>
      <c r="BE870" t="s">
        <v>59</v>
      </c>
      <c r="BF870" t="s">
        <v>59</v>
      </c>
      <c r="BG870" t="s">
        <v>59</v>
      </c>
      <c r="BH870" s="1" t="s">
        <v>59</v>
      </c>
      <c r="BI870" t="s">
        <v>59</v>
      </c>
      <c r="BJ870" t="b">
        <v>1</v>
      </c>
      <c r="BK870">
        <v>1</v>
      </c>
    </row>
    <row r="871" spans="1:63">
      <c r="A871" s="1" t="s">
        <v>1935</v>
      </c>
      <c r="B871" t="s">
        <v>54</v>
      </c>
      <c r="D871">
        <v>77</v>
      </c>
      <c r="E871" t="s">
        <v>55</v>
      </c>
      <c r="F871" t="s">
        <v>56</v>
      </c>
      <c r="G871">
        <f t="shared" si="40"/>
        <v>77</v>
      </c>
      <c r="H871" s="1">
        <v>77</v>
      </c>
      <c r="I871" t="s">
        <v>55</v>
      </c>
      <c r="K871" t="s">
        <v>55</v>
      </c>
      <c r="L871">
        <v>0</v>
      </c>
      <c r="M871">
        <v>0</v>
      </c>
      <c r="N871" s="1">
        <v>0</v>
      </c>
      <c r="O871" t="s">
        <v>1936</v>
      </c>
      <c r="P871" t="s">
        <v>59</v>
      </c>
      <c r="Q871">
        <v>32.671019999999999</v>
      </c>
      <c r="R871">
        <v>-117.095235</v>
      </c>
      <c r="T871">
        <v>62355</v>
      </c>
      <c r="V871" s="2">
        <v>3</v>
      </c>
      <c r="W871">
        <f t="shared" si="39"/>
        <v>3</v>
      </c>
      <c r="X871" s="1">
        <v>3</v>
      </c>
      <c r="Y871" t="s">
        <v>59</v>
      </c>
      <c r="Z871">
        <v>0</v>
      </c>
      <c r="AA871">
        <v>0</v>
      </c>
      <c r="AB871" s="1">
        <v>0</v>
      </c>
      <c r="AC871">
        <v>55</v>
      </c>
      <c r="AD871" t="s">
        <v>88</v>
      </c>
      <c r="AE871" s="7">
        <f t="shared" ca="1" si="41"/>
        <v>55</v>
      </c>
      <c r="AF871" s="8">
        <v>55</v>
      </c>
      <c r="AG871" t="s">
        <v>59</v>
      </c>
      <c r="AI871">
        <v>0</v>
      </c>
      <c r="AK871" t="s">
        <v>55</v>
      </c>
      <c r="AM871" t="s">
        <v>56</v>
      </c>
      <c r="AN871" t="s">
        <v>59</v>
      </c>
      <c r="AO871">
        <v>30</v>
      </c>
      <c r="AP871" t="s">
        <v>56</v>
      </c>
      <c r="AQ871" t="s">
        <v>56</v>
      </c>
      <c r="AR871" t="s">
        <v>55</v>
      </c>
      <c r="AS871" t="s">
        <v>55</v>
      </c>
      <c r="AT871" t="s">
        <v>56</v>
      </c>
      <c r="AU871" t="s">
        <v>55</v>
      </c>
      <c r="AV871" t="s">
        <v>55</v>
      </c>
      <c r="AW871" t="s">
        <v>59</v>
      </c>
      <c r="AX871" t="s">
        <v>62</v>
      </c>
      <c r="AY871" t="s">
        <v>56</v>
      </c>
      <c r="AZ871" t="s">
        <v>63</v>
      </c>
      <c r="BA871">
        <v>44.85</v>
      </c>
      <c r="BB871">
        <v>2479.0500000000002</v>
      </c>
      <c r="BC871">
        <v>0</v>
      </c>
      <c r="BD871" t="s">
        <v>59</v>
      </c>
      <c r="BE871">
        <v>0</v>
      </c>
      <c r="BF871">
        <v>2479.0500000000002</v>
      </c>
      <c r="BG871" t="s">
        <v>996</v>
      </c>
      <c r="BH871" s="1" t="s">
        <v>996</v>
      </c>
      <c r="BI871" t="s">
        <v>59</v>
      </c>
      <c r="BJ871" t="b">
        <v>1</v>
      </c>
      <c r="BK871">
        <v>0</v>
      </c>
    </row>
    <row r="872" spans="1:63">
      <c r="A872" s="1" t="s">
        <v>1937</v>
      </c>
      <c r="B872" t="s">
        <v>54</v>
      </c>
      <c r="D872">
        <v>69</v>
      </c>
      <c r="E872" t="s">
        <v>55</v>
      </c>
      <c r="F872" t="s">
        <v>56</v>
      </c>
      <c r="G872">
        <f t="shared" si="40"/>
        <v>69</v>
      </c>
      <c r="H872" s="1">
        <v>69</v>
      </c>
      <c r="I872" t="s">
        <v>56</v>
      </c>
      <c r="K872" t="s">
        <v>55</v>
      </c>
      <c r="L872">
        <v>0</v>
      </c>
      <c r="M872">
        <v>0</v>
      </c>
      <c r="N872" s="1">
        <v>0</v>
      </c>
      <c r="O872" t="s">
        <v>1047</v>
      </c>
      <c r="P872" t="s">
        <v>1048</v>
      </c>
      <c r="Q872">
        <v>32.800671000000001</v>
      </c>
      <c r="R872">
        <v>-116.483363</v>
      </c>
      <c r="T872">
        <v>1604</v>
      </c>
      <c r="V872" s="2">
        <v>3</v>
      </c>
      <c r="W872">
        <f t="shared" si="39"/>
        <v>3</v>
      </c>
      <c r="X872" s="1">
        <v>3</v>
      </c>
      <c r="Y872" t="s">
        <v>56</v>
      </c>
      <c r="Z872">
        <v>7</v>
      </c>
      <c r="AA872">
        <v>7</v>
      </c>
      <c r="AB872" s="1">
        <v>7</v>
      </c>
      <c r="AC872">
        <v>69</v>
      </c>
      <c r="AD872" t="s">
        <v>60</v>
      </c>
      <c r="AE872" s="7">
        <f t="shared" ca="1" si="41"/>
        <v>69</v>
      </c>
      <c r="AF872" s="8">
        <v>69</v>
      </c>
      <c r="AG872" t="s">
        <v>55</v>
      </c>
      <c r="AI872">
        <v>0</v>
      </c>
      <c r="AK872" t="s">
        <v>55</v>
      </c>
      <c r="AM872" t="s">
        <v>56</v>
      </c>
      <c r="AN872" t="s">
        <v>59</v>
      </c>
      <c r="AO872">
        <v>13</v>
      </c>
      <c r="AP872" t="s">
        <v>55</v>
      </c>
      <c r="AQ872" t="s">
        <v>55</v>
      </c>
      <c r="AR872" t="s">
        <v>56</v>
      </c>
      <c r="AS872" t="s">
        <v>55</v>
      </c>
      <c r="AT872" t="s">
        <v>55</v>
      </c>
      <c r="AU872" t="s">
        <v>55</v>
      </c>
      <c r="AV872" t="s">
        <v>55</v>
      </c>
      <c r="AW872" t="s">
        <v>56</v>
      </c>
      <c r="AX872" t="s">
        <v>145</v>
      </c>
      <c r="AY872" t="s">
        <v>56</v>
      </c>
      <c r="AZ872" t="s">
        <v>59</v>
      </c>
      <c r="BA872">
        <v>29.8</v>
      </c>
      <c r="BB872">
        <v>2134.3000000000002</v>
      </c>
      <c r="BC872" t="s">
        <v>59</v>
      </c>
      <c r="BD872">
        <v>0</v>
      </c>
      <c r="BE872">
        <v>0</v>
      </c>
      <c r="BF872">
        <v>2134.3000000000002</v>
      </c>
      <c r="BG872" t="s">
        <v>996</v>
      </c>
      <c r="BH872" s="1" t="s">
        <v>996</v>
      </c>
      <c r="BI872" t="s">
        <v>59</v>
      </c>
      <c r="BJ872" t="b">
        <v>1</v>
      </c>
      <c r="BK872">
        <v>0</v>
      </c>
    </row>
    <row r="873" spans="1:63">
      <c r="A873" s="1" t="s">
        <v>1938</v>
      </c>
      <c r="B873" t="s">
        <v>54</v>
      </c>
      <c r="D873">
        <v>79</v>
      </c>
      <c r="E873" t="s">
        <v>55</v>
      </c>
      <c r="F873" t="s">
        <v>59</v>
      </c>
      <c r="G873">
        <f t="shared" si="40"/>
        <v>79</v>
      </c>
      <c r="H873" s="1">
        <v>79</v>
      </c>
      <c r="I873" t="s">
        <v>56</v>
      </c>
      <c r="K873" t="s">
        <v>55</v>
      </c>
      <c r="L873">
        <v>0</v>
      </c>
      <c r="M873">
        <v>0</v>
      </c>
      <c r="N873" s="1">
        <v>0</v>
      </c>
      <c r="O873" t="s">
        <v>540</v>
      </c>
      <c r="P873" t="s">
        <v>541</v>
      </c>
      <c r="Q873">
        <v>32.730263999999998</v>
      </c>
      <c r="R873">
        <v>-116.950963</v>
      </c>
      <c r="T873">
        <v>7863</v>
      </c>
      <c r="V873" s="2">
        <v>3</v>
      </c>
      <c r="W873">
        <f t="shared" si="39"/>
        <v>3</v>
      </c>
      <c r="X873" s="1">
        <v>3</v>
      </c>
      <c r="Y873" t="s">
        <v>56</v>
      </c>
      <c r="Z873">
        <v>3</v>
      </c>
      <c r="AA873">
        <v>3</v>
      </c>
      <c r="AB873" s="1">
        <v>3</v>
      </c>
      <c r="AC873">
        <v>9</v>
      </c>
      <c r="AD873" t="s">
        <v>60</v>
      </c>
      <c r="AE873" s="7">
        <f t="shared" ca="1" si="41"/>
        <v>9</v>
      </c>
      <c r="AF873" s="8">
        <v>9</v>
      </c>
      <c r="AG873" t="s">
        <v>56</v>
      </c>
      <c r="AI873">
        <v>22.79</v>
      </c>
      <c r="AK873" t="s">
        <v>55</v>
      </c>
      <c r="AM873" t="s">
        <v>55</v>
      </c>
      <c r="AN873" t="s">
        <v>60</v>
      </c>
      <c r="AO873">
        <v>0</v>
      </c>
      <c r="AP873" t="s">
        <v>55</v>
      </c>
      <c r="AQ873" t="s">
        <v>55</v>
      </c>
      <c r="AR873" t="s">
        <v>55</v>
      </c>
      <c r="AS873" t="s">
        <v>55</v>
      </c>
      <c r="AT873" t="s">
        <v>55</v>
      </c>
      <c r="AU873" t="s">
        <v>59</v>
      </c>
      <c r="AV873" t="s">
        <v>55</v>
      </c>
      <c r="AW873" t="s">
        <v>55</v>
      </c>
      <c r="AX873" t="s">
        <v>145</v>
      </c>
      <c r="AY873" t="s">
        <v>55</v>
      </c>
      <c r="AZ873" t="s">
        <v>138</v>
      </c>
      <c r="BA873">
        <v>19.850000000000001</v>
      </c>
      <c r="BB873">
        <v>183.15</v>
      </c>
      <c r="BC873">
        <v>0</v>
      </c>
      <c r="BD873">
        <v>0</v>
      </c>
      <c r="BE873">
        <v>205.11</v>
      </c>
      <c r="BF873">
        <v>388.26</v>
      </c>
      <c r="BG873" t="s">
        <v>59</v>
      </c>
      <c r="BH873" s="1" t="s">
        <v>59</v>
      </c>
      <c r="BI873" t="s">
        <v>59</v>
      </c>
      <c r="BJ873" t="b">
        <v>1</v>
      </c>
      <c r="BK873">
        <v>1</v>
      </c>
    </row>
    <row r="874" spans="1:63">
      <c r="A874" s="1" t="s">
        <v>1939</v>
      </c>
      <c r="B874" t="s">
        <v>66</v>
      </c>
      <c r="D874" t="s">
        <v>59</v>
      </c>
      <c r="E874" t="s">
        <v>55</v>
      </c>
      <c r="F874" t="s">
        <v>56</v>
      </c>
      <c r="G874">
        <f t="shared" si="40"/>
        <v>72</v>
      </c>
      <c r="H874" s="1">
        <v>72</v>
      </c>
      <c r="I874" t="s">
        <v>56</v>
      </c>
      <c r="K874" t="s">
        <v>55</v>
      </c>
      <c r="L874">
        <v>0</v>
      </c>
      <c r="M874">
        <v>0</v>
      </c>
      <c r="N874" s="1">
        <v>0</v>
      </c>
      <c r="O874" t="s">
        <v>1940</v>
      </c>
      <c r="P874" t="s">
        <v>1941</v>
      </c>
      <c r="Q874">
        <v>33.174725000000002</v>
      </c>
      <c r="R874">
        <v>-116.743329</v>
      </c>
      <c r="T874">
        <v>1143</v>
      </c>
      <c r="V874" s="2">
        <v>5</v>
      </c>
      <c r="W874">
        <f t="shared" si="39"/>
        <v>5</v>
      </c>
      <c r="X874" s="1">
        <v>5</v>
      </c>
      <c r="Y874" t="s">
        <v>59</v>
      </c>
      <c r="Z874">
        <v>1</v>
      </c>
      <c r="AA874">
        <v>1</v>
      </c>
      <c r="AB874" s="1">
        <v>1</v>
      </c>
      <c r="AC874" t="s">
        <v>59</v>
      </c>
      <c r="AD874" t="s">
        <v>88</v>
      </c>
      <c r="AE874" s="7">
        <f t="shared" ca="1" si="41"/>
        <v>53</v>
      </c>
      <c r="AF874" s="8">
        <v>53</v>
      </c>
      <c r="AG874" t="s">
        <v>56</v>
      </c>
      <c r="AI874">
        <v>36.71</v>
      </c>
      <c r="AK874" t="s">
        <v>56</v>
      </c>
      <c r="AM874" t="s">
        <v>56</v>
      </c>
      <c r="AN874" t="s">
        <v>59</v>
      </c>
      <c r="AO874">
        <v>25</v>
      </c>
      <c r="AP874" t="s">
        <v>55</v>
      </c>
      <c r="AQ874" t="s">
        <v>56</v>
      </c>
      <c r="AR874" t="s">
        <v>56</v>
      </c>
      <c r="AS874" t="s">
        <v>55</v>
      </c>
      <c r="AT874" t="s">
        <v>56</v>
      </c>
      <c r="AU874" t="s">
        <v>56</v>
      </c>
      <c r="AV874" t="s">
        <v>56</v>
      </c>
      <c r="AW874" t="s">
        <v>55</v>
      </c>
      <c r="AX874" t="s">
        <v>62</v>
      </c>
      <c r="AY874" t="s">
        <v>56</v>
      </c>
      <c r="AZ874" t="s">
        <v>63</v>
      </c>
      <c r="BA874">
        <v>105.9</v>
      </c>
      <c r="BB874">
        <v>6401.25</v>
      </c>
      <c r="BC874">
        <v>0</v>
      </c>
      <c r="BD874">
        <v>110</v>
      </c>
      <c r="BE874">
        <v>2202.6</v>
      </c>
      <c r="BF874">
        <v>8713.85</v>
      </c>
      <c r="BG874" t="s">
        <v>996</v>
      </c>
      <c r="BH874" s="1" t="s">
        <v>996</v>
      </c>
      <c r="BI874" t="s">
        <v>59</v>
      </c>
      <c r="BJ874" t="b">
        <v>1</v>
      </c>
      <c r="BK874">
        <v>0</v>
      </c>
    </row>
    <row r="875" spans="1:63">
      <c r="A875" s="1" t="s">
        <v>1942</v>
      </c>
      <c r="B875" t="s">
        <v>54</v>
      </c>
      <c r="D875" t="s">
        <v>59</v>
      </c>
      <c r="E875" t="s">
        <v>55</v>
      </c>
      <c r="F875" t="s">
        <v>56</v>
      </c>
      <c r="G875">
        <f t="shared" si="40"/>
        <v>72</v>
      </c>
      <c r="H875" s="1">
        <v>72</v>
      </c>
      <c r="I875" t="s">
        <v>56</v>
      </c>
      <c r="K875" t="s">
        <v>55</v>
      </c>
      <c r="L875">
        <v>0</v>
      </c>
      <c r="M875">
        <v>0</v>
      </c>
      <c r="N875" s="1">
        <v>0</v>
      </c>
      <c r="O875" t="s">
        <v>552</v>
      </c>
      <c r="P875" t="s">
        <v>553</v>
      </c>
      <c r="Q875" t="s">
        <v>59</v>
      </c>
      <c r="R875">
        <v>-117.200024</v>
      </c>
      <c r="T875">
        <v>44692</v>
      </c>
      <c r="V875" s="2">
        <v>5</v>
      </c>
      <c r="W875">
        <f t="shared" si="39"/>
        <v>5</v>
      </c>
      <c r="X875" s="1">
        <v>5</v>
      </c>
      <c r="Y875" t="s">
        <v>56</v>
      </c>
      <c r="Z875">
        <v>1</v>
      </c>
      <c r="AA875">
        <v>1</v>
      </c>
      <c r="AB875" s="1">
        <v>1</v>
      </c>
      <c r="AC875">
        <v>13</v>
      </c>
      <c r="AD875" t="s">
        <v>60</v>
      </c>
      <c r="AE875" s="7">
        <f t="shared" ca="1" si="41"/>
        <v>13</v>
      </c>
      <c r="AF875" s="8">
        <v>13</v>
      </c>
      <c r="AG875" t="s">
        <v>56</v>
      </c>
      <c r="AI875" t="s">
        <v>59</v>
      </c>
      <c r="AK875" t="s">
        <v>55</v>
      </c>
      <c r="AM875" t="s">
        <v>56</v>
      </c>
      <c r="AN875" t="s">
        <v>68</v>
      </c>
      <c r="AO875">
        <v>26</v>
      </c>
      <c r="AP875" t="s">
        <v>55</v>
      </c>
      <c r="AQ875" t="s">
        <v>55</v>
      </c>
      <c r="AR875" t="s">
        <v>55</v>
      </c>
      <c r="AS875" t="s">
        <v>55</v>
      </c>
      <c r="AT875" t="s">
        <v>55</v>
      </c>
      <c r="AU875" t="s">
        <v>55</v>
      </c>
      <c r="AV875" t="s">
        <v>55</v>
      </c>
      <c r="AW875" t="s">
        <v>59</v>
      </c>
      <c r="AX875" t="s">
        <v>62</v>
      </c>
      <c r="AY875" t="s">
        <v>59</v>
      </c>
      <c r="AZ875" t="s">
        <v>63</v>
      </c>
      <c r="BA875">
        <v>70.45</v>
      </c>
      <c r="BB875">
        <v>849.1</v>
      </c>
      <c r="BC875">
        <v>0</v>
      </c>
      <c r="BD875">
        <v>0</v>
      </c>
      <c r="BE875">
        <v>475.41</v>
      </c>
      <c r="BF875">
        <v>1324.51</v>
      </c>
      <c r="BG875" t="s">
        <v>59</v>
      </c>
      <c r="BH875" s="1" t="s">
        <v>59</v>
      </c>
      <c r="BI875" t="b">
        <v>1</v>
      </c>
      <c r="BJ875" t="s">
        <v>59</v>
      </c>
      <c r="BK875">
        <v>0</v>
      </c>
    </row>
    <row r="876" spans="1:63">
      <c r="A876" s="1" t="s">
        <v>1943</v>
      </c>
      <c r="B876" t="s">
        <v>66</v>
      </c>
      <c r="D876">
        <v>73</v>
      </c>
      <c r="E876" t="s">
        <v>59</v>
      </c>
      <c r="F876" t="s">
        <v>56</v>
      </c>
      <c r="G876">
        <f t="shared" si="40"/>
        <v>73</v>
      </c>
      <c r="H876" s="1">
        <v>73</v>
      </c>
      <c r="I876" t="s">
        <v>56</v>
      </c>
      <c r="K876" t="s">
        <v>55</v>
      </c>
      <c r="L876" t="s">
        <v>59</v>
      </c>
      <c r="M876">
        <v>0</v>
      </c>
      <c r="N876" s="1">
        <v>0</v>
      </c>
      <c r="O876" t="s">
        <v>108</v>
      </c>
      <c r="P876" t="s">
        <v>1658</v>
      </c>
      <c r="Q876">
        <v>32.707892000000001</v>
      </c>
      <c r="R876">
        <v>-117.05512</v>
      </c>
      <c r="T876">
        <v>66838</v>
      </c>
      <c r="V876" s="2">
        <v>4</v>
      </c>
      <c r="W876">
        <f t="shared" si="39"/>
        <v>4</v>
      </c>
      <c r="X876" s="1">
        <v>4</v>
      </c>
      <c r="Y876" t="s">
        <v>56</v>
      </c>
      <c r="Z876">
        <v>1</v>
      </c>
      <c r="AA876">
        <v>1</v>
      </c>
      <c r="AB876" s="1">
        <v>1</v>
      </c>
      <c r="AC876">
        <v>72</v>
      </c>
      <c r="AD876" t="s">
        <v>233</v>
      </c>
      <c r="AE876" s="7">
        <f t="shared" ca="1" si="41"/>
        <v>72</v>
      </c>
      <c r="AF876" s="8">
        <v>72</v>
      </c>
      <c r="AG876" t="s">
        <v>56</v>
      </c>
      <c r="AI876">
        <v>35.04</v>
      </c>
      <c r="AK876" t="s">
        <v>56</v>
      </c>
      <c r="AM876" t="s">
        <v>56</v>
      </c>
      <c r="AN876" t="s">
        <v>68</v>
      </c>
      <c r="AO876">
        <v>22</v>
      </c>
      <c r="AP876" t="s">
        <v>56</v>
      </c>
      <c r="AQ876" t="s">
        <v>55</v>
      </c>
      <c r="AR876" t="s">
        <v>56</v>
      </c>
      <c r="AS876" t="s">
        <v>56</v>
      </c>
      <c r="AT876" t="s">
        <v>56</v>
      </c>
      <c r="AU876" t="s">
        <v>56</v>
      </c>
      <c r="AV876" t="s">
        <v>55</v>
      </c>
      <c r="AW876" t="s">
        <v>56</v>
      </c>
      <c r="AX876" t="s">
        <v>363</v>
      </c>
      <c r="AY876" t="s">
        <v>56</v>
      </c>
      <c r="AZ876" t="s">
        <v>83</v>
      </c>
      <c r="BA876">
        <v>109.75</v>
      </c>
      <c r="BB876">
        <v>8075.35</v>
      </c>
      <c r="BC876">
        <v>0</v>
      </c>
      <c r="BD876">
        <v>0</v>
      </c>
      <c r="BE876">
        <v>2522.88</v>
      </c>
      <c r="BF876">
        <v>10598.23</v>
      </c>
      <c r="BG876" t="s">
        <v>996</v>
      </c>
      <c r="BH876" s="1" t="s">
        <v>996</v>
      </c>
      <c r="BI876" t="s">
        <v>59</v>
      </c>
      <c r="BJ876" t="b">
        <v>1</v>
      </c>
      <c r="BK876">
        <v>0</v>
      </c>
    </row>
    <row r="877" spans="1:63">
      <c r="A877" s="1" t="s">
        <v>1944</v>
      </c>
      <c r="B877" t="s">
        <v>66</v>
      </c>
      <c r="D877">
        <v>75</v>
      </c>
      <c r="E877" t="s">
        <v>55</v>
      </c>
      <c r="F877" t="s">
        <v>56</v>
      </c>
      <c r="G877">
        <f t="shared" si="40"/>
        <v>75</v>
      </c>
      <c r="H877" s="1">
        <v>75</v>
      </c>
      <c r="I877" t="s">
        <v>55</v>
      </c>
      <c r="K877" t="s">
        <v>55</v>
      </c>
      <c r="L877">
        <v>0</v>
      </c>
      <c r="M877">
        <v>0</v>
      </c>
      <c r="N877" s="1">
        <v>0</v>
      </c>
      <c r="O877" t="s">
        <v>1945</v>
      </c>
      <c r="P877" t="s">
        <v>1946</v>
      </c>
      <c r="Q877">
        <v>34.201107999999998</v>
      </c>
      <c r="R877">
        <v>-116.593456</v>
      </c>
      <c r="T877">
        <v>354</v>
      </c>
      <c r="V877" s="2" t="s">
        <v>59</v>
      </c>
      <c r="W877">
        <f t="shared" si="39"/>
        <v>4</v>
      </c>
      <c r="X877" s="1">
        <v>4</v>
      </c>
      <c r="Y877" t="s">
        <v>55</v>
      </c>
      <c r="Z877">
        <v>0</v>
      </c>
      <c r="AA877">
        <v>0</v>
      </c>
      <c r="AB877" s="1">
        <v>0</v>
      </c>
      <c r="AC877">
        <v>50</v>
      </c>
      <c r="AD877" t="s">
        <v>88</v>
      </c>
      <c r="AE877" s="7">
        <f t="shared" ca="1" si="41"/>
        <v>50</v>
      </c>
      <c r="AF877" s="8">
        <v>50</v>
      </c>
      <c r="AG877" t="s">
        <v>56</v>
      </c>
      <c r="AI877">
        <v>17.649999999999999</v>
      </c>
      <c r="AK877" t="s">
        <v>56</v>
      </c>
      <c r="AM877" t="s">
        <v>56</v>
      </c>
      <c r="AN877" t="s">
        <v>68</v>
      </c>
      <c r="AO877">
        <v>29</v>
      </c>
      <c r="AP877" t="s">
        <v>55</v>
      </c>
      <c r="AQ877" t="s">
        <v>55</v>
      </c>
      <c r="AR877" t="s">
        <v>56</v>
      </c>
      <c r="AS877" t="s">
        <v>56</v>
      </c>
      <c r="AT877" t="s">
        <v>56</v>
      </c>
      <c r="AU877" t="s">
        <v>56</v>
      </c>
      <c r="AV877" t="s">
        <v>55</v>
      </c>
      <c r="AW877" t="s">
        <v>56</v>
      </c>
      <c r="AX877" t="s">
        <v>62</v>
      </c>
      <c r="AY877" t="s">
        <v>56</v>
      </c>
      <c r="AZ877" t="s">
        <v>63</v>
      </c>
      <c r="BA877" t="s">
        <v>59</v>
      </c>
      <c r="BB877" t="s">
        <v>59</v>
      </c>
      <c r="BC877">
        <v>0</v>
      </c>
      <c r="BD877">
        <v>0</v>
      </c>
      <c r="BE877">
        <v>882.5</v>
      </c>
      <c r="BF877">
        <v>6104.85</v>
      </c>
      <c r="BG877" t="s">
        <v>996</v>
      </c>
      <c r="BH877" s="1" t="s">
        <v>996</v>
      </c>
      <c r="BI877" t="s">
        <v>59</v>
      </c>
      <c r="BJ877" t="b">
        <v>1</v>
      </c>
      <c r="BK877">
        <v>0</v>
      </c>
    </row>
    <row r="878" spans="1:63">
      <c r="A878" s="1" t="s">
        <v>1947</v>
      </c>
      <c r="B878" t="s">
        <v>54</v>
      </c>
      <c r="D878">
        <v>78</v>
      </c>
      <c r="E878" t="s">
        <v>55</v>
      </c>
      <c r="F878" t="s">
        <v>59</v>
      </c>
      <c r="G878">
        <f t="shared" si="40"/>
        <v>78</v>
      </c>
      <c r="H878" s="1">
        <v>78</v>
      </c>
      <c r="I878" t="s">
        <v>56</v>
      </c>
      <c r="K878" t="s">
        <v>55</v>
      </c>
      <c r="L878">
        <v>0</v>
      </c>
      <c r="M878">
        <v>0</v>
      </c>
      <c r="N878" s="1">
        <v>0</v>
      </c>
      <c r="O878" t="s">
        <v>1948</v>
      </c>
      <c r="P878" t="s">
        <v>1949</v>
      </c>
      <c r="Q878">
        <v>34.757783000000003</v>
      </c>
      <c r="R878">
        <v>-117.33996999999999</v>
      </c>
      <c r="T878">
        <v>4948</v>
      </c>
      <c r="V878" s="2">
        <v>4</v>
      </c>
      <c r="W878">
        <f t="shared" si="39"/>
        <v>4</v>
      </c>
      <c r="X878" s="1">
        <v>4</v>
      </c>
      <c r="Y878" t="s">
        <v>56</v>
      </c>
      <c r="Z878">
        <v>5</v>
      </c>
      <c r="AA878">
        <v>5</v>
      </c>
      <c r="AB878" s="1">
        <v>5</v>
      </c>
      <c r="AC878">
        <v>61</v>
      </c>
      <c r="AD878" t="s">
        <v>88</v>
      </c>
      <c r="AE878" s="7">
        <f t="shared" ca="1" si="41"/>
        <v>61</v>
      </c>
      <c r="AF878" s="8">
        <v>61</v>
      </c>
      <c r="AG878" t="s">
        <v>59</v>
      </c>
      <c r="AI878">
        <v>46.65</v>
      </c>
      <c r="AK878" t="s">
        <v>56</v>
      </c>
      <c r="AM878" t="s">
        <v>56</v>
      </c>
      <c r="AN878" t="s">
        <v>68</v>
      </c>
      <c r="AO878">
        <v>23</v>
      </c>
      <c r="AP878" t="s">
        <v>55</v>
      </c>
      <c r="AQ878" t="s">
        <v>56</v>
      </c>
      <c r="AR878" t="s">
        <v>55</v>
      </c>
      <c r="AS878" t="s">
        <v>56</v>
      </c>
      <c r="AT878" t="s">
        <v>55</v>
      </c>
      <c r="AU878" t="s">
        <v>55</v>
      </c>
      <c r="AV878" t="s">
        <v>55</v>
      </c>
      <c r="AW878" t="s">
        <v>56</v>
      </c>
      <c r="AX878" t="s">
        <v>145</v>
      </c>
      <c r="AY878" t="s">
        <v>56</v>
      </c>
      <c r="AZ878" t="s">
        <v>63</v>
      </c>
      <c r="BA878">
        <v>85.55</v>
      </c>
      <c r="BB878">
        <v>5251.75</v>
      </c>
      <c r="BC878">
        <v>0</v>
      </c>
      <c r="BD878">
        <v>0</v>
      </c>
      <c r="BE878">
        <v>2845.65</v>
      </c>
      <c r="BF878" t="s">
        <v>59</v>
      </c>
      <c r="BG878" t="s">
        <v>996</v>
      </c>
      <c r="BH878" s="1" t="s">
        <v>996</v>
      </c>
      <c r="BI878" t="s">
        <v>59</v>
      </c>
      <c r="BJ878" t="b">
        <v>1</v>
      </c>
      <c r="BK878">
        <v>0</v>
      </c>
    </row>
    <row r="879" spans="1:63">
      <c r="A879" s="1" t="s">
        <v>1950</v>
      </c>
      <c r="B879" t="s">
        <v>54</v>
      </c>
      <c r="D879">
        <v>67</v>
      </c>
      <c r="E879" t="s">
        <v>55</v>
      </c>
      <c r="F879" t="s">
        <v>56</v>
      </c>
      <c r="G879">
        <f t="shared" si="40"/>
        <v>67</v>
      </c>
      <c r="H879" s="1">
        <v>67</v>
      </c>
      <c r="I879" t="s">
        <v>55</v>
      </c>
      <c r="K879" t="s">
        <v>55</v>
      </c>
      <c r="L879">
        <v>0</v>
      </c>
      <c r="M879">
        <v>0</v>
      </c>
      <c r="N879" s="1">
        <v>0</v>
      </c>
      <c r="O879" t="s">
        <v>1951</v>
      </c>
      <c r="P879" t="s">
        <v>1952</v>
      </c>
      <c r="Q879" t="s">
        <v>59</v>
      </c>
      <c r="R879">
        <v>-116.856103</v>
      </c>
      <c r="T879">
        <v>5256</v>
      </c>
      <c r="V879" s="2">
        <v>5</v>
      </c>
      <c r="W879">
        <f t="shared" si="39"/>
        <v>5</v>
      </c>
      <c r="X879" s="1">
        <v>5</v>
      </c>
      <c r="Y879" t="s">
        <v>55</v>
      </c>
      <c r="Z879">
        <v>0</v>
      </c>
      <c r="AA879">
        <v>0</v>
      </c>
      <c r="AB879" s="1">
        <v>0</v>
      </c>
      <c r="AC879">
        <v>18</v>
      </c>
      <c r="AD879" t="s">
        <v>59</v>
      </c>
      <c r="AE879" s="7">
        <f t="shared" ca="1" si="41"/>
        <v>18</v>
      </c>
      <c r="AF879" s="8">
        <v>18</v>
      </c>
      <c r="AG879" t="s">
        <v>56</v>
      </c>
      <c r="AI879">
        <v>38.79</v>
      </c>
      <c r="AK879" t="s">
        <v>56</v>
      </c>
      <c r="AM879" t="s">
        <v>56</v>
      </c>
      <c r="AN879" t="s">
        <v>68</v>
      </c>
      <c r="AO879">
        <v>14</v>
      </c>
      <c r="AP879" t="s">
        <v>55</v>
      </c>
      <c r="AQ879" t="s">
        <v>56</v>
      </c>
      <c r="AR879" t="s">
        <v>55</v>
      </c>
      <c r="AS879" t="s">
        <v>55</v>
      </c>
      <c r="AT879" t="s">
        <v>55</v>
      </c>
      <c r="AU879" t="s">
        <v>55</v>
      </c>
      <c r="AV879" t="s">
        <v>55</v>
      </c>
      <c r="AW879" t="s">
        <v>56</v>
      </c>
      <c r="AX879" t="s">
        <v>62</v>
      </c>
      <c r="AY879" t="s">
        <v>56</v>
      </c>
      <c r="AZ879" t="s">
        <v>138</v>
      </c>
      <c r="BA879">
        <v>80.55</v>
      </c>
      <c r="BB879" t="s">
        <v>59</v>
      </c>
      <c r="BC879">
        <v>0</v>
      </c>
      <c r="BD879">
        <v>0</v>
      </c>
      <c r="BE879">
        <v>698.22</v>
      </c>
      <c r="BF879">
        <v>2109.87</v>
      </c>
      <c r="BG879" t="s">
        <v>996</v>
      </c>
      <c r="BH879" s="1" t="s">
        <v>996</v>
      </c>
      <c r="BI879" t="s">
        <v>59</v>
      </c>
      <c r="BJ879" t="b">
        <v>1</v>
      </c>
      <c r="BK879">
        <v>0</v>
      </c>
    </row>
    <row r="880" spans="1:63">
      <c r="A880" s="1" t="s">
        <v>1953</v>
      </c>
      <c r="B880" t="s">
        <v>66</v>
      </c>
      <c r="D880">
        <v>66</v>
      </c>
      <c r="E880" t="s">
        <v>55</v>
      </c>
      <c r="F880" t="s">
        <v>56</v>
      </c>
      <c r="G880">
        <f t="shared" si="40"/>
        <v>66</v>
      </c>
      <c r="H880" s="1">
        <v>66</v>
      </c>
      <c r="I880" t="s">
        <v>59</v>
      </c>
      <c r="K880" t="s">
        <v>55</v>
      </c>
      <c r="L880" t="s">
        <v>59</v>
      </c>
      <c r="M880">
        <v>0</v>
      </c>
      <c r="N880" s="1">
        <v>0</v>
      </c>
      <c r="O880" t="s">
        <v>1954</v>
      </c>
      <c r="P880" t="s">
        <v>1955</v>
      </c>
      <c r="Q880" t="s">
        <v>59</v>
      </c>
      <c r="R880">
        <v>-117.534306</v>
      </c>
      <c r="T880">
        <v>1090</v>
      </c>
      <c r="V880" s="2">
        <v>3</v>
      </c>
      <c r="W880">
        <f t="shared" si="39"/>
        <v>3</v>
      </c>
      <c r="X880" s="1">
        <v>3</v>
      </c>
      <c r="Y880" t="s">
        <v>56</v>
      </c>
      <c r="Z880">
        <v>4</v>
      </c>
      <c r="AA880">
        <v>4</v>
      </c>
      <c r="AB880" s="1">
        <v>4</v>
      </c>
      <c r="AC880">
        <v>72</v>
      </c>
      <c r="AD880" t="s">
        <v>233</v>
      </c>
      <c r="AE880" s="7">
        <f t="shared" ca="1" si="41"/>
        <v>72</v>
      </c>
      <c r="AF880" s="8">
        <v>72</v>
      </c>
      <c r="AG880" t="s">
        <v>56</v>
      </c>
      <c r="AI880">
        <v>32.369999999999997</v>
      </c>
      <c r="AK880" t="s">
        <v>56</v>
      </c>
      <c r="AM880" t="s">
        <v>56</v>
      </c>
      <c r="AN880" t="s">
        <v>68</v>
      </c>
      <c r="AO880">
        <v>22</v>
      </c>
      <c r="AP880" t="s">
        <v>56</v>
      </c>
      <c r="AQ880" t="s">
        <v>55</v>
      </c>
      <c r="AR880" t="s">
        <v>55</v>
      </c>
      <c r="AS880" t="s">
        <v>55</v>
      </c>
      <c r="AT880" t="s">
        <v>55</v>
      </c>
      <c r="AU880" t="s">
        <v>55</v>
      </c>
      <c r="AV880" t="s">
        <v>55</v>
      </c>
      <c r="AW880" t="s">
        <v>56</v>
      </c>
      <c r="AX880" t="s">
        <v>363</v>
      </c>
      <c r="AY880" t="s">
        <v>55</v>
      </c>
      <c r="AZ880" t="s">
        <v>63</v>
      </c>
      <c r="BA880">
        <v>78.5</v>
      </c>
      <c r="BB880">
        <v>5602.25</v>
      </c>
      <c r="BC880">
        <v>0</v>
      </c>
      <c r="BD880">
        <v>0</v>
      </c>
      <c r="BE880">
        <v>2330.64</v>
      </c>
      <c r="BF880">
        <v>7932.89</v>
      </c>
      <c r="BG880" t="s">
        <v>59</v>
      </c>
      <c r="BH880" s="1" t="s">
        <v>59</v>
      </c>
      <c r="BI880" t="s">
        <v>59</v>
      </c>
      <c r="BJ880" t="b">
        <v>1</v>
      </c>
      <c r="BK880">
        <v>1</v>
      </c>
    </row>
    <row r="881" spans="1:63">
      <c r="A881" s="1" t="s">
        <v>1956</v>
      </c>
      <c r="B881" t="s">
        <v>66</v>
      </c>
      <c r="D881">
        <v>74</v>
      </c>
      <c r="E881" t="s">
        <v>55</v>
      </c>
      <c r="F881" t="s">
        <v>56</v>
      </c>
      <c r="G881">
        <f t="shared" si="40"/>
        <v>74</v>
      </c>
      <c r="H881" s="1">
        <v>74</v>
      </c>
      <c r="I881" t="s">
        <v>56</v>
      </c>
      <c r="K881" t="s">
        <v>55</v>
      </c>
      <c r="L881">
        <v>0</v>
      </c>
      <c r="M881">
        <v>0</v>
      </c>
      <c r="N881" s="1">
        <v>0</v>
      </c>
      <c r="O881" t="s">
        <v>341</v>
      </c>
      <c r="P881" t="s">
        <v>1371</v>
      </c>
      <c r="Q881">
        <v>33.548869000000003</v>
      </c>
      <c r="R881">
        <v>-117.334165</v>
      </c>
      <c r="T881">
        <v>36149</v>
      </c>
      <c r="V881" s="2" t="s">
        <v>59</v>
      </c>
      <c r="W881">
        <f t="shared" si="39"/>
        <v>4</v>
      </c>
      <c r="X881" s="1">
        <v>4</v>
      </c>
      <c r="Y881" t="s">
        <v>56</v>
      </c>
      <c r="Z881">
        <v>10</v>
      </c>
      <c r="AA881">
        <v>10</v>
      </c>
      <c r="AB881" s="1">
        <v>10</v>
      </c>
      <c r="AC881">
        <v>71</v>
      </c>
      <c r="AD881" t="s">
        <v>233</v>
      </c>
      <c r="AE881" s="7">
        <f t="shared" ca="1" si="41"/>
        <v>71</v>
      </c>
      <c r="AF881" s="8">
        <v>71</v>
      </c>
      <c r="AG881" t="s">
        <v>56</v>
      </c>
      <c r="AI881">
        <v>16.260000000000002</v>
      </c>
      <c r="AK881" t="s">
        <v>55</v>
      </c>
      <c r="AM881" t="s">
        <v>56</v>
      </c>
      <c r="AN881" t="s">
        <v>68</v>
      </c>
      <c r="AO881">
        <v>27</v>
      </c>
      <c r="AP881" t="s">
        <v>59</v>
      </c>
      <c r="AQ881" t="s">
        <v>56</v>
      </c>
      <c r="AR881" t="s">
        <v>56</v>
      </c>
      <c r="AS881" t="s">
        <v>55</v>
      </c>
      <c r="AT881" t="s">
        <v>55</v>
      </c>
      <c r="AU881" t="s">
        <v>56</v>
      </c>
      <c r="AV881" t="s">
        <v>55</v>
      </c>
      <c r="AW881" t="s">
        <v>56</v>
      </c>
      <c r="AX881" t="s">
        <v>363</v>
      </c>
      <c r="AY881" t="s">
        <v>55</v>
      </c>
      <c r="AZ881" t="s">
        <v>138</v>
      </c>
      <c r="BA881">
        <v>89.45</v>
      </c>
      <c r="BB881">
        <v>6435.25</v>
      </c>
      <c r="BC881">
        <v>0</v>
      </c>
      <c r="BD881">
        <v>0</v>
      </c>
      <c r="BE881" t="s">
        <v>59</v>
      </c>
      <c r="BF881" t="s">
        <v>59</v>
      </c>
      <c r="BG881" t="s">
        <v>996</v>
      </c>
      <c r="BH881" s="1" t="s">
        <v>996</v>
      </c>
      <c r="BI881" t="s">
        <v>59</v>
      </c>
      <c r="BJ881" t="b">
        <v>1</v>
      </c>
      <c r="BK881">
        <v>0</v>
      </c>
    </row>
    <row r="882" spans="1:63">
      <c r="A882" s="1" t="s">
        <v>1957</v>
      </c>
      <c r="B882" t="s">
        <v>54</v>
      </c>
      <c r="D882" t="s">
        <v>59</v>
      </c>
      <c r="E882" t="s">
        <v>55</v>
      </c>
      <c r="F882" t="s">
        <v>56</v>
      </c>
      <c r="G882">
        <f t="shared" si="40"/>
        <v>72</v>
      </c>
      <c r="H882" s="1">
        <v>72</v>
      </c>
      <c r="I882" t="s">
        <v>56</v>
      </c>
      <c r="K882" t="s">
        <v>59</v>
      </c>
      <c r="L882">
        <v>0</v>
      </c>
      <c r="M882">
        <v>0</v>
      </c>
      <c r="N882" s="1">
        <v>0</v>
      </c>
      <c r="O882" t="s">
        <v>59</v>
      </c>
      <c r="P882" t="s">
        <v>59</v>
      </c>
      <c r="Q882" t="s">
        <v>59</v>
      </c>
      <c r="R882" t="s">
        <v>59</v>
      </c>
      <c r="T882" t="s">
        <v>59</v>
      </c>
      <c r="V882" s="2">
        <v>3</v>
      </c>
      <c r="W882">
        <f t="shared" si="39"/>
        <v>3</v>
      </c>
      <c r="X882" s="1">
        <v>3</v>
      </c>
      <c r="Y882" t="s">
        <v>56</v>
      </c>
      <c r="Z882">
        <v>1</v>
      </c>
      <c r="AA882">
        <v>1</v>
      </c>
      <c r="AB882" s="1">
        <v>1</v>
      </c>
      <c r="AC882">
        <v>45</v>
      </c>
      <c r="AD882" t="s">
        <v>88</v>
      </c>
      <c r="AE882" s="7">
        <f t="shared" ca="1" si="41"/>
        <v>45</v>
      </c>
      <c r="AF882" s="8">
        <v>45</v>
      </c>
      <c r="AG882" t="s">
        <v>56</v>
      </c>
      <c r="AI882">
        <v>2.38</v>
      </c>
      <c r="AK882" t="s">
        <v>56</v>
      </c>
      <c r="AM882" t="s">
        <v>56</v>
      </c>
      <c r="AN882" t="s">
        <v>68</v>
      </c>
      <c r="AO882">
        <v>20</v>
      </c>
      <c r="AP882" t="s">
        <v>55</v>
      </c>
      <c r="AQ882" t="s">
        <v>56</v>
      </c>
      <c r="AR882" t="s">
        <v>56</v>
      </c>
      <c r="AS882" t="s">
        <v>56</v>
      </c>
      <c r="AT882" t="s">
        <v>56</v>
      </c>
      <c r="AU882" t="s">
        <v>59</v>
      </c>
      <c r="AV882" t="s">
        <v>55</v>
      </c>
      <c r="AW882" t="s">
        <v>56</v>
      </c>
      <c r="AX882" t="s">
        <v>145</v>
      </c>
      <c r="AY882" t="s">
        <v>56</v>
      </c>
      <c r="AZ882" t="s">
        <v>63</v>
      </c>
      <c r="BA882" t="s">
        <v>59</v>
      </c>
      <c r="BB882">
        <v>4525.8</v>
      </c>
      <c r="BC882">
        <v>0</v>
      </c>
      <c r="BD882">
        <v>0</v>
      </c>
      <c r="BE882" t="s">
        <v>59</v>
      </c>
      <c r="BF882">
        <v>4632.8999999999996</v>
      </c>
      <c r="BG882" t="s">
        <v>996</v>
      </c>
      <c r="BH882" s="1" t="s">
        <v>996</v>
      </c>
      <c r="BI882" t="s">
        <v>59</v>
      </c>
      <c r="BJ882" t="b">
        <v>1</v>
      </c>
      <c r="BK882">
        <v>0</v>
      </c>
    </row>
    <row r="883" spans="1:63">
      <c r="A883" s="1" t="s">
        <v>1958</v>
      </c>
      <c r="B883" t="s">
        <v>66</v>
      </c>
      <c r="D883">
        <v>69</v>
      </c>
      <c r="E883" t="s">
        <v>59</v>
      </c>
      <c r="F883" t="s">
        <v>56</v>
      </c>
      <c r="G883">
        <f t="shared" si="40"/>
        <v>69</v>
      </c>
      <c r="H883" s="1">
        <v>69</v>
      </c>
      <c r="I883" t="s">
        <v>55</v>
      </c>
      <c r="K883" t="s">
        <v>55</v>
      </c>
      <c r="L883">
        <v>0</v>
      </c>
      <c r="M883">
        <v>0</v>
      </c>
      <c r="N883" s="1">
        <v>0</v>
      </c>
      <c r="O883" t="s">
        <v>1959</v>
      </c>
      <c r="P883" t="s">
        <v>1960</v>
      </c>
      <c r="Q883" t="s">
        <v>59</v>
      </c>
      <c r="R883">
        <v>-117.609432</v>
      </c>
      <c r="T883">
        <v>34946</v>
      </c>
      <c r="V883" s="2">
        <v>4</v>
      </c>
      <c r="W883">
        <f t="shared" si="39"/>
        <v>4</v>
      </c>
      <c r="X883" s="1">
        <v>4</v>
      </c>
      <c r="Y883" t="s">
        <v>59</v>
      </c>
      <c r="Z883" t="s">
        <v>59</v>
      </c>
      <c r="AA883">
        <v>0</v>
      </c>
      <c r="AB883" s="1">
        <v>0</v>
      </c>
      <c r="AC883" t="s">
        <v>59</v>
      </c>
      <c r="AD883" t="s">
        <v>59</v>
      </c>
      <c r="AE883" s="7">
        <f t="shared" ca="1" si="41"/>
        <v>1.3032234173484691</v>
      </c>
      <c r="AF883" s="8">
        <v>15.53075237148537</v>
      </c>
      <c r="AG883" t="s">
        <v>59</v>
      </c>
      <c r="AI883" t="s">
        <v>59</v>
      </c>
      <c r="AK883" t="s">
        <v>59</v>
      </c>
      <c r="AM883" t="s">
        <v>59</v>
      </c>
      <c r="AN883" t="s">
        <v>59</v>
      </c>
      <c r="AO883" t="s">
        <v>59</v>
      </c>
      <c r="AP883" t="s">
        <v>59</v>
      </c>
      <c r="AQ883" t="s">
        <v>59</v>
      </c>
      <c r="AR883" t="s">
        <v>59</v>
      </c>
      <c r="AS883" t="s">
        <v>59</v>
      </c>
      <c r="AT883" t="s">
        <v>59</v>
      </c>
      <c r="AU883" t="s">
        <v>59</v>
      </c>
      <c r="AV883" t="s">
        <v>59</v>
      </c>
      <c r="AW883" t="s">
        <v>59</v>
      </c>
      <c r="AX883" t="s">
        <v>59</v>
      </c>
      <c r="AY883" t="s">
        <v>59</v>
      </c>
      <c r="AZ883" t="s">
        <v>59</v>
      </c>
      <c r="BA883" t="s">
        <v>59</v>
      </c>
      <c r="BB883" t="s">
        <v>59</v>
      </c>
      <c r="BC883" t="s">
        <v>59</v>
      </c>
      <c r="BD883" t="s">
        <v>59</v>
      </c>
      <c r="BE883" t="s">
        <v>59</v>
      </c>
      <c r="BF883" t="s">
        <v>59</v>
      </c>
      <c r="BG883" t="s">
        <v>996</v>
      </c>
      <c r="BH883" s="1" t="s">
        <v>996</v>
      </c>
      <c r="BI883" t="s">
        <v>59</v>
      </c>
      <c r="BJ883" t="b">
        <v>1</v>
      </c>
      <c r="BK883">
        <v>0</v>
      </c>
    </row>
    <row r="884" spans="1:63">
      <c r="A884" s="1" t="s">
        <v>1961</v>
      </c>
      <c r="B884" t="s">
        <v>54</v>
      </c>
      <c r="D884">
        <v>76</v>
      </c>
      <c r="E884" t="s">
        <v>55</v>
      </c>
      <c r="F884" t="s">
        <v>56</v>
      </c>
      <c r="G884">
        <f t="shared" si="40"/>
        <v>76</v>
      </c>
      <c r="H884" s="1">
        <v>76</v>
      </c>
      <c r="I884" t="s">
        <v>56</v>
      </c>
      <c r="K884" t="s">
        <v>56</v>
      </c>
      <c r="L884">
        <v>2</v>
      </c>
      <c r="M884">
        <v>2</v>
      </c>
      <c r="N884" s="1">
        <v>2</v>
      </c>
      <c r="O884" t="s">
        <v>1962</v>
      </c>
      <c r="P884" t="s">
        <v>1963</v>
      </c>
      <c r="Q884">
        <v>33.529046999999998</v>
      </c>
      <c r="R884">
        <v>-117.70117500000001</v>
      </c>
      <c r="T884">
        <v>62103</v>
      </c>
      <c r="V884" s="2">
        <v>3</v>
      </c>
      <c r="W884">
        <f t="shared" si="39"/>
        <v>3</v>
      </c>
      <c r="X884" s="1">
        <v>3</v>
      </c>
      <c r="Y884" t="s">
        <v>59</v>
      </c>
      <c r="Z884" t="s">
        <v>59</v>
      </c>
      <c r="AA884">
        <v>0</v>
      </c>
      <c r="AB884" s="1">
        <v>0</v>
      </c>
      <c r="AC884" t="s">
        <v>59</v>
      </c>
      <c r="AD884" t="s">
        <v>59</v>
      </c>
      <c r="AE884" s="7">
        <f t="shared" ca="1" si="41"/>
        <v>25.64081345129053</v>
      </c>
      <c r="AF884" s="8">
        <v>32.64477031242884</v>
      </c>
      <c r="AG884" t="s">
        <v>59</v>
      </c>
      <c r="AI884" t="s">
        <v>59</v>
      </c>
      <c r="AK884" t="s">
        <v>59</v>
      </c>
      <c r="AM884" t="s">
        <v>59</v>
      </c>
      <c r="AN884" t="s">
        <v>59</v>
      </c>
      <c r="AO884" t="s">
        <v>59</v>
      </c>
      <c r="AP884" t="s">
        <v>59</v>
      </c>
      <c r="AQ884" t="s">
        <v>59</v>
      </c>
      <c r="AR884" t="s">
        <v>59</v>
      </c>
      <c r="AS884" t="s">
        <v>59</v>
      </c>
      <c r="AT884" t="s">
        <v>59</v>
      </c>
      <c r="AU884" t="s">
        <v>59</v>
      </c>
      <c r="AV884" t="s">
        <v>59</v>
      </c>
      <c r="AW884" t="s">
        <v>59</v>
      </c>
      <c r="AX884" t="s">
        <v>59</v>
      </c>
      <c r="AY884" t="s">
        <v>59</v>
      </c>
      <c r="AZ884" t="s">
        <v>59</v>
      </c>
      <c r="BA884" t="s">
        <v>59</v>
      </c>
      <c r="BB884" t="s">
        <v>59</v>
      </c>
      <c r="BC884" t="s">
        <v>59</v>
      </c>
      <c r="BD884" t="s">
        <v>59</v>
      </c>
      <c r="BE884" t="s">
        <v>59</v>
      </c>
      <c r="BF884" t="s">
        <v>59</v>
      </c>
      <c r="BG884" t="s">
        <v>996</v>
      </c>
      <c r="BH884" s="1" t="s">
        <v>996</v>
      </c>
      <c r="BI884" t="s">
        <v>59</v>
      </c>
      <c r="BJ884" t="b">
        <v>1</v>
      </c>
      <c r="BK884">
        <v>0</v>
      </c>
    </row>
    <row r="885" spans="1:63">
      <c r="A885" s="1" t="s">
        <v>1964</v>
      </c>
      <c r="B885" t="s">
        <v>66</v>
      </c>
      <c r="D885">
        <v>78</v>
      </c>
      <c r="E885" t="s">
        <v>55</v>
      </c>
      <c r="F885" t="s">
        <v>56</v>
      </c>
      <c r="G885">
        <f t="shared" si="40"/>
        <v>78</v>
      </c>
      <c r="H885" s="1">
        <v>78</v>
      </c>
      <c r="I885" t="s">
        <v>56</v>
      </c>
      <c r="K885" t="s">
        <v>55</v>
      </c>
      <c r="L885">
        <v>0</v>
      </c>
      <c r="M885">
        <v>0</v>
      </c>
      <c r="N885" s="1">
        <v>0</v>
      </c>
      <c r="O885" t="s">
        <v>357</v>
      </c>
      <c r="P885" t="s">
        <v>582</v>
      </c>
      <c r="Q885">
        <v>33.766004000000002</v>
      </c>
      <c r="R885">
        <v>-117.78676299999999</v>
      </c>
      <c r="T885">
        <v>44117</v>
      </c>
      <c r="V885" s="2">
        <v>5</v>
      </c>
      <c r="W885">
        <f t="shared" si="39"/>
        <v>5</v>
      </c>
      <c r="X885" s="1">
        <v>5</v>
      </c>
      <c r="Y885" t="s">
        <v>56</v>
      </c>
      <c r="Z885">
        <v>1</v>
      </c>
      <c r="AA885">
        <v>1</v>
      </c>
      <c r="AB885" s="1">
        <v>1</v>
      </c>
      <c r="AC885">
        <v>72</v>
      </c>
      <c r="AD885" t="s">
        <v>233</v>
      </c>
      <c r="AE885" s="7">
        <f t="shared" ca="1" si="41"/>
        <v>72</v>
      </c>
      <c r="AF885" s="8">
        <v>72</v>
      </c>
      <c r="AG885" t="s">
        <v>56</v>
      </c>
      <c r="AI885" t="s">
        <v>59</v>
      </c>
      <c r="AK885" t="s">
        <v>56</v>
      </c>
      <c r="AM885" t="s">
        <v>56</v>
      </c>
      <c r="AN885" t="s">
        <v>68</v>
      </c>
      <c r="AO885">
        <v>10</v>
      </c>
      <c r="AP885" t="s">
        <v>55</v>
      </c>
      <c r="AQ885" t="s">
        <v>59</v>
      </c>
      <c r="AR885" t="s">
        <v>56</v>
      </c>
      <c r="AS885" t="s">
        <v>55</v>
      </c>
      <c r="AT885" t="s">
        <v>56</v>
      </c>
      <c r="AU885" t="s">
        <v>56</v>
      </c>
      <c r="AV885" t="s">
        <v>55</v>
      </c>
      <c r="AW885" t="s">
        <v>56</v>
      </c>
      <c r="AX885" t="s">
        <v>59</v>
      </c>
      <c r="AY885" t="s">
        <v>55</v>
      </c>
      <c r="AZ885" t="s">
        <v>138</v>
      </c>
      <c r="BA885">
        <v>105</v>
      </c>
      <c r="BB885">
        <v>7578.05</v>
      </c>
      <c r="BC885" t="s">
        <v>59</v>
      </c>
      <c r="BD885">
        <v>0</v>
      </c>
      <c r="BE885">
        <v>2000.88</v>
      </c>
      <c r="BF885">
        <v>9578.93</v>
      </c>
      <c r="BG885" t="s">
        <v>996</v>
      </c>
      <c r="BH885" s="1" t="s">
        <v>996</v>
      </c>
      <c r="BI885" t="s">
        <v>59</v>
      </c>
      <c r="BJ885" t="b">
        <v>1</v>
      </c>
      <c r="BK885">
        <v>0</v>
      </c>
    </row>
    <row r="886" spans="1:63">
      <c r="A886" s="1" t="s">
        <v>1965</v>
      </c>
      <c r="B886" t="s">
        <v>59</v>
      </c>
      <c r="D886">
        <v>77</v>
      </c>
      <c r="E886" t="s">
        <v>55</v>
      </c>
      <c r="F886" t="s">
        <v>56</v>
      </c>
      <c r="G886">
        <f t="shared" si="40"/>
        <v>77</v>
      </c>
      <c r="H886" s="1">
        <v>77</v>
      </c>
      <c r="I886" t="s">
        <v>55</v>
      </c>
      <c r="K886" t="s">
        <v>55</v>
      </c>
      <c r="L886">
        <v>0</v>
      </c>
      <c r="M886">
        <v>0</v>
      </c>
      <c r="N886" s="1">
        <v>0</v>
      </c>
      <c r="O886" t="s">
        <v>59</v>
      </c>
      <c r="P886" t="s">
        <v>59</v>
      </c>
      <c r="Q886" t="s">
        <v>59</v>
      </c>
      <c r="R886" t="s">
        <v>59</v>
      </c>
      <c r="T886" t="s">
        <v>59</v>
      </c>
      <c r="V886" s="2" t="s">
        <v>59</v>
      </c>
      <c r="W886" t="e">
        <f t="shared" si="39"/>
        <v>#N/A</v>
      </c>
      <c r="X886" s="1" t="e">
        <v>#N/A</v>
      </c>
      <c r="Y886" t="s">
        <v>55</v>
      </c>
      <c r="Z886" t="s">
        <v>59</v>
      </c>
      <c r="AA886">
        <v>0</v>
      </c>
      <c r="AB886" s="1">
        <v>0</v>
      </c>
      <c r="AC886" t="s">
        <v>59</v>
      </c>
      <c r="AD886" t="s">
        <v>59</v>
      </c>
      <c r="AE886" s="7">
        <f t="shared" ca="1" si="41"/>
        <v>70.037101985736456</v>
      </c>
      <c r="AF886" s="8">
        <v>56.111395954089701</v>
      </c>
      <c r="AG886" t="s">
        <v>56</v>
      </c>
      <c r="AI886">
        <v>37.4</v>
      </c>
      <c r="AK886" t="s">
        <v>56</v>
      </c>
      <c r="AM886" t="s">
        <v>56</v>
      </c>
      <c r="AN886" t="s">
        <v>68</v>
      </c>
      <c r="AO886" t="s">
        <v>59</v>
      </c>
      <c r="AP886" t="s">
        <v>55</v>
      </c>
      <c r="AQ886" t="s">
        <v>55</v>
      </c>
      <c r="AR886" t="s">
        <v>55</v>
      </c>
      <c r="AS886" t="s">
        <v>55</v>
      </c>
      <c r="AT886" t="s">
        <v>56</v>
      </c>
      <c r="AU886" t="s">
        <v>56</v>
      </c>
      <c r="AV886" t="s">
        <v>55</v>
      </c>
      <c r="AW886" t="s">
        <v>56</v>
      </c>
      <c r="AX886" t="s">
        <v>62</v>
      </c>
      <c r="AY886" t="s">
        <v>56</v>
      </c>
      <c r="AZ886" t="s">
        <v>63</v>
      </c>
      <c r="BA886">
        <v>95.4</v>
      </c>
      <c r="BB886">
        <v>2025.1</v>
      </c>
      <c r="BC886">
        <v>0</v>
      </c>
      <c r="BD886">
        <v>0</v>
      </c>
      <c r="BE886">
        <v>785.4</v>
      </c>
      <c r="BF886">
        <v>2810.5</v>
      </c>
      <c r="BG886" t="s">
        <v>59</v>
      </c>
      <c r="BH886" s="1" t="s">
        <v>59</v>
      </c>
      <c r="BI886" t="b">
        <v>1</v>
      </c>
      <c r="BJ886" t="s">
        <v>59</v>
      </c>
      <c r="BK886">
        <v>0</v>
      </c>
    </row>
    <row r="887" spans="1:63">
      <c r="A887" s="1" t="s">
        <v>1966</v>
      </c>
      <c r="B887" t="s">
        <v>54</v>
      </c>
      <c r="D887">
        <v>72</v>
      </c>
      <c r="E887" t="s">
        <v>55</v>
      </c>
      <c r="F887" t="s">
        <v>56</v>
      </c>
      <c r="G887">
        <f t="shared" si="40"/>
        <v>72</v>
      </c>
      <c r="H887" s="1">
        <v>72</v>
      </c>
      <c r="I887" t="s">
        <v>56</v>
      </c>
      <c r="K887" t="s">
        <v>55</v>
      </c>
      <c r="L887">
        <v>0</v>
      </c>
      <c r="M887">
        <v>0</v>
      </c>
      <c r="N887" s="1">
        <v>0</v>
      </c>
      <c r="O887" t="s">
        <v>59</v>
      </c>
      <c r="P887" t="s">
        <v>59</v>
      </c>
      <c r="Q887" t="s">
        <v>59</v>
      </c>
      <c r="R887" t="s">
        <v>59</v>
      </c>
      <c r="T887" t="s">
        <v>59</v>
      </c>
      <c r="V887" s="2">
        <v>4</v>
      </c>
      <c r="W887">
        <f t="shared" si="39"/>
        <v>4</v>
      </c>
      <c r="X887" s="1">
        <v>4</v>
      </c>
      <c r="Y887" t="s">
        <v>59</v>
      </c>
      <c r="Z887">
        <v>1</v>
      </c>
      <c r="AA887">
        <v>1</v>
      </c>
      <c r="AB887" s="1">
        <v>1</v>
      </c>
      <c r="AC887">
        <v>71</v>
      </c>
      <c r="AD887" t="s">
        <v>233</v>
      </c>
      <c r="AE887" s="7">
        <f t="shared" ca="1" si="41"/>
        <v>71</v>
      </c>
      <c r="AF887" s="8">
        <v>71</v>
      </c>
      <c r="AG887" t="s">
        <v>56</v>
      </c>
      <c r="AI887">
        <v>46.82</v>
      </c>
      <c r="AK887" t="s">
        <v>56</v>
      </c>
      <c r="AM887" t="s">
        <v>59</v>
      </c>
      <c r="AN887" t="s">
        <v>68</v>
      </c>
      <c r="AO887">
        <v>18</v>
      </c>
      <c r="AP887" t="s">
        <v>56</v>
      </c>
      <c r="AQ887" t="s">
        <v>59</v>
      </c>
      <c r="AR887" t="s">
        <v>56</v>
      </c>
      <c r="AS887" t="s">
        <v>56</v>
      </c>
      <c r="AT887" t="s">
        <v>56</v>
      </c>
      <c r="AU887" t="s">
        <v>56</v>
      </c>
      <c r="AV887" t="s">
        <v>55</v>
      </c>
      <c r="AW887" t="s">
        <v>56</v>
      </c>
      <c r="AX887" t="s">
        <v>363</v>
      </c>
      <c r="AY887" t="s">
        <v>56</v>
      </c>
      <c r="AZ887" t="s">
        <v>63</v>
      </c>
      <c r="BA887">
        <v>115.05</v>
      </c>
      <c r="BB887">
        <v>8016.6</v>
      </c>
      <c r="BC887" t="s">
        <v>59</v>
      </c>
      <c r="BD887">
        <v>0</v>
      </c>
      <c r="BE887">
        <v>3324.22</v>
      </c>
      <c r="BF887">
        <v>11340.82</v>
      </c>
      <c r="BG887" t="s">
        <v>996</v>
      </c>
      <c r="BH887" s="1" t="s">
        <v>996</v>
      </c>
      <c r="BI887" t="s">
        <v>59</v>
      </c>
      <c r="BJ887" t="b">
        <v>1</v>
      </c>
      <c r="BK887">
        <v>0</v>
      </c>
    </row>
    <row r="888" spans="1:63">
      <c r="A888" s="1" t="s">
        <v>1967</v>
      </c>
      <c r="B888" t="s">
        <v>66</v>
      </c>
      <c r="D888">
        <v>76</v>
      </c>
      <c r="E888" t="s">
        <v>55</v>
      </c>
      <c r="F888" t="s">
        <v>56</v>
      </c>
      <c r="G888">
        <f t="shared" si="40"/>
        <v>76</v>
      </c>
      <c r="H888" s="1">
        <v>76</v>
      </c>
      <c r="I888" t="s">
        <v>55</v>
      </c>
      <c r="K888" t="s">
        <v>55</v>
      </c>
      <c r="L888">
        <v>0</v>
      </c>
      <c r="M888">
        <v>0</v>
      </c>
      <c r="N888" s="1">
        <v>0</v>
      </c>
      <c r="O888" t="s">
        <v>1388</v>
      </c>
      <c r="P888" t="s">
        <v>1968</v>
      </c>
      <c r="Q888">
        <v>33.868316</v>
      </c>
      <c r="R888">
        <v>-117.929029</v>
      </c>
      <c r="T888">
        <v>24502</v>
      </c>
      <c r="V888" s="2">
        <v>3</v>
      </c>
      <c r="W888">
        <f t="shared" si="39"/>
        <v>3</v>
      </c>
      <c r="X888" s="1">
        <v>3</v>
      </c>
      <c r="Y888" t="s">
        <v>59</v>
      </c>
      <c r="Z888" t="s">
        <v>59</v>
      </c>
      <c r="AA888">
        <v>0</v>
      </c>
      <c r="AB888" s="1">
        <v>0</v>
      </c>
      <c r="AC888" t="s">
        <v>59</v>
      </c>
      <c r="AD888" t="s">
        <v>59</v>
      </c>
      <c r="AE888" s="7">
        <f t="shared" ca="1" si="41"/>
        <v>69.846689854155599</v>
      </c>
      <c r="AF888" s="8">
        <v>23.845471525507211</v>
      </c>
      <c r="AG888" t="s">
        <v>59</v>
      </c>
      <c r="AI888" t="s">
        <v>59</v>
      </c>
      <c r="AK888" t="s">
        <v>59</v>
      </c>
      <c r="AM888" t="s">
        <v>59</v>
      </c>
      <c r="AN888" t="s">
        <v>59</v>
      </c>
      <c r="AO888" t="s">
        <v>59</v>
      </c>
      <c r="AP888" t="s">
        <v>59</v>
      </c>
      <c r="AQ888" t="s">
        <v>59</v>
      </c>
      <c r="AR888" t="s">
        <v>59</v>
      </c>
      <c r="AS888" t="s">
        <v>59</v>
      </c>
      <c r="AT888" t="s">
        <v>59</v>
      </c>
      <c r="AU888" t="s">
        <v>59</v>
      </c>
      <c r="AV888" t="s">
        <v>59</v>
      </c>
      <c r="AW888" t="s">
        <v>59</v>
      </c>
      <c r="AX888" t="s">
        <v>59</v>
      </c>
      <c r="AY888" t="s">
        <v>59</v>
      </c>
      <c r="AZ888" t="s">
        <v>59</v>
      </c>
      <c r="BA888" t="s">
        <v>59</v>
      </c>
      <c r="BB888" t="s">
        <v>59</v>
      </c>
      <c r="BC888" t="s">
        <v>59</v>
      </c>
      <c r="BD888" t="s">
        <v>59</v>
      </c>
      <c r="BE888" t="s">
        <v>59</v>
      </c>
      <c r="BF888" t="s">
        <v>59</v>
      </c>
      <c r="BG888" t="s">
        <v>59</v>
      </c>
      <c r="BH888" s="1" t="s">
        <v>59</v>
      </c>
      <c r="BI888" t="b">
        <v>1</v>
      </c>
      <c r="BJ888" t="s">
        <v>59</v>
      </c>
      <c r="BK888">
        <v>0</v>
      </c>
    </row>
    <row r="889" spans="1:63">
      <c r="A889" s="1" t="s">
        <v>1969</v>
      </c>
      <c r="B889" t="s">
        <v>66</v>
      </c>
      <c r="D889">
        <v>72</v>
      </c>
      <c r="E889" t="s">
        <v>55</v>
      </c>
      <c r="F889" t="s">
        <v>59</v>
      </c>
      <c r="G889">
        <f t="shared" si="40"/>
        <v>72</v>
      </c>
      <c r="H889" s="1">
        <v>72</v>
      </c>
      <c r="I889" t="s">
        <v>59</v>
      </c>
      <c r="K889" t="s">
        <v>55</v>
      </c>
      <c r="L889">
        <v>0</v>
      </c>
      <c r="M889">
        <v>0</v>
      </c>
      <c r="N889" s="1">
        <v>0</v>
      </c>
      <c r="O889" t="s">
        <v>1677</v>
      </c>
      <c r="P889" t="s">
        <v>1970</v>
      </c>
      <c r="Q889">
        <v>33.819384999999997</v>
      </c>
      <c r="R889">
        <v>-117.600213</v>
      </c>
      <c r="T889">
        <v>60294</v>
      </c>
      <c r="V889" s="2">
        <v>3</v>
      </c>
      <c r="W889">
        <f t="shared" si="39"/>
        <v>3</v>
      </c>
      <c r="X889" s="1">
        <v>3</v>
      </c>
      <c r="Y889" t="s">
        <v>59</v>
      </c>
      <c r="Z889" t="s">
        <v>59</v>
      </c>
      <c r="AA889">
        <v>0</v>
      </c>
      <c r="AB889" s="1">
        <v>0</v>
      </c>
      <c r="AC889" t="s">
        <v>59</v>
      </c>
      <c r="AD889" t="s">
        <v>59</v>
      </c>
      <c r="AE889" s="7">
        <f t="shared" ca="1" si="41"/>
        <v>28.875405366761122</v>
      </c>
      <c r="AF889" s="8">
        <v>8.486977004500746</v>
      </c>
      <c r="AG889" t="s">
        <v>59</v>
      </c>
      <c r="AI889" t="s">
        <v>59</v>
      </c>
      <c r="AK889" t="s">
        <v>59</v>
      </c>
      <c r="AM889" t="s">
        <v>59</v>
      </c>
      <c r="AN889" t="s">
        <v>59</v>
      </c>
      <c r="AO889" t="s">
        <v>59</v>
      </c>
      <c r="AP889" t="s">
        <v>59</v>
      </c>
      <c r="AQ889" t="s">
        <v>59</v>
      </c>
      <c r="AR889" t="s">
        <v>59</v>
      </c>
      <c r="AS889" t="s">
        <v>59</v>
      </c>
      <c r="AT889" t="s">
        <v>59</v>
      </c>
      <c r="AU889" t="s">
        <v>59</v>
      </c>
      <c r="AV889" t="s">
        <v>59</v>
      </c>
      <c r="AW889" t="s">
        <v>59</v>
      </c>
      <c r="AX889" t="s">
        <v>59</v>
      </c>
      <c r="AY889" t="s">
        <v>59</v>
      </c>
      <c r="AZ889" t="s">
        <v>59</v>
      </c>
      <c r="BA889" t="s">
        <v>59</v>
      </c>
      <c r="BB889" t="s">
        <v>59</v>
      </c>
      <c r="BC889" t="s">
        <v>59</v>
      </c>
      <c r="BD889" t="s">
        <v>59</v>
      </c>
      <c r="BE889" t="s">
        <v>59</v>
      </c>
      <c r="BF889" t="s">
        <v>59</v>
      </c>
      <c r="BG889" t="s">
        <v>996</v>
      </c>
      <c r="BH889" s="1" t="s">
        <v>996</v>
      </c>
      <c r="BI889" t="s">
        <v>59</v>
      </c>
      <c r="BJ889" t="b">
        <v>1</v>
      </c>
      <c r="BK889">
        <v>0</v>
      </c>
    </row>
    <row r="890" spans="1:63">
      <c r="A890" s="1" t="s">
        <v>1971</v>
      </c>
      <c r="B890" t="s">
        <v>66</v>
      </c>
      <c r="D890">
        <v>77</v>
      </c>
      <c r="E890" t="s">
        <v>55</v>
      </c>
      <c r="F890" t="s">
        <v>56</v>
      </c>
      <c r="G890">
        <f t="shared" si="40"/>
        <v>77</v>
      </c>
      <c r="H890" s="1">
        <v>77</v>
      </c>
      <c r="I890" t="s">
        <v>55</v>
      </c>
      <c r="K890" t="s">
        <v>55</v>
      </c>
      <c r="L890">
        <v>0</v>
      </c>
      <c r="M890">
        <v>0</v>
      </c>
      <c r="N890" s="1">
        <v>0</v>
      </c>
      <c r="O890" t="s">
        <v>59</v>
      </c>
      <c r="P890" t="s">
        <v>59</v>
      </c>
      <c r="Q890" t="s">
        <v>59</v>
      </c>
      <c r="R890" t="s">
        <v>59</v>
      </c>
      <c r="T890" t="s">
        <v>59</v>
      </c>
      <c r="V890" s="2">
        <v>4</v>
      </c>
      <c r="W890">
        <f t="shared" si="39"/>
        <v>4</v>
      </c>
      <c r="X890" s="1">
        <v>4</v>
      </c>
      <c r="Y890" t="s">
        <v>59</v>
      </c>
      <c r="Z890">
        <v>0</v>
      </c>
      <c r="AA890">
        <v>0</v>
      </c>
      <c r="AB890" s="1">
        <v>0</v>
      </c>
      <c r="AC890">
        <v>49</v>
      </c>
      <c r="AD890" t="s">
        <v>59</v>
      </c>
      <c r="AE890" s="7">
        <f t="shared" ca="1" si="41"/>
        <v>49</v>
      </c>
      <c r="AF890" s="8">
        <v>49</v>
      </c>
      <c r="AG890" t="s">
        <v>59</v>
      </c>
      <c r="AI890" t="s">
        <v>59</v>
      </c>
      <c r="AK890" t="s">
        <v>56</v>
      </c>
      <c r="AM890" t="s">
        <v>56</v>
      </c>
      <c r="AN890" t="s">
        <v>68</v>
      </c>
      <c r="AO890">
        <v>21</v>
      </c>
      <c r="AP890" t="s">
        <v>59</v>
      </c>
      <c r="AQ890" t="s">
        <v>56</v>
      </c>
      <c r="AR890" t="s">
        <v>56</v>
      </c>
      <c r="AS890" t="s">
        <v>56</v>
      </c>
      <c r="AT890" t="s">
        <v>55</v>
      </c>
      <c r="AU890" t="s">
        <v>59</v>
      </c>
      <c r="AV890" t="s">
        <v>56</v>
      </c>
      <c r="AW890" t="s">
        <v>56</v>
      </c>
      <c r="AX890" t="s">
        <v>145</v>
      </c>
      <c r="AY890" t="s">
        <v>55</v>
      </c>
      <c r="AZ890" t="s">
        <v>63</v>
      </c>
      <c r="BA890">
        <v>103</v>
      </c>
      <c r="BB890">
        <v>5166.2</v>
      </c>
      <c r="BC890">
        <v>0</v>
      </c>
      <c r="BD890">
        <v>0</v>
      </c>
      <c r="BE890">
        <v>1787.03</v>
      </c>
      <c r="BF890">
        <v>6953.23</v>
      </c>
      <c r="BG890" t="s">
        <v>996</v>
      </c>
      <c r="BH890" s="1" t="s">
        <v>996</v>
      </c>
      <c r="BI890" t="s">
        <v>59</v>
      </c>
      <c r="BJ890" t="b">
        <v>1</v>
      </c>
      <c r="BK890">
        <v>0</v>
      </c>
    </row>
    <row r="891" spans="1:63">
      <c r="A891" s="1" t="s">
        <v>1972</v>
      </c>
      <c r="B891" t="s">
        <v>66</v>
      </c>
      <c r="D891">
        <v>65</v>
      </c>
      <c r="E891" t="s">
        <v>55</v>
      </c>
      <c r="F891" t="s">
        <v>56</v>
      </c>
      <c r="G891">
        <f t="shared" si="40"/>
        <v>65</v>
      </c>
      <c r="H891" s="1">
        <v>65</v>
      </c>
      <c r="I891" t="s">
        <v>55</v>
      </c>
      <c r="K891" t="s">
        <v>55</v>
      </c>
      <c r="L891">
        <v>0</v>
      </c>
      <c r="M891">
        <v>0</v>
      </c>
      <c r="N891" s="1">
        <v>0</v>
      </c>
      <c r="O891" t="s">
        <v>140</v>
      </c>
      <c r="P891" t="s">
        <v>1973</v>
      </c>
      <c r="Q891">
        <v>34.438580999999999</v>
      </c>
      <c r="R891">
        <v>-119.685368</v>
      </c>
      <c r="T891">
        <v>20893</v>
      </c>
      <c r="V891" s="2">
        <v>4</v>
      </c>
      <c r="W891">
        <f t="shared" si="39"/>
        <v>4</v>
      </c>
      <c r="X891" s="1">
        <v>4</v>
      </c>
      <c r="Y891" t="s">
        <v>55</v>
      </c>
      <c r="Z891">
        <v>0</v>
      </c>
      <c r="AA891">
        <v>0</v>
      </c>
      <c r="AB891" s="1">
        <v>0</v>
      </c>
      <c r="AC891" t="s">
        <v>59</v>
      </c>
      <c r="AD891" t="s">
        <v>88</v>
      </c>
      <c r="AE891" s="7">
        <f t="shared" ca="1" si="41"/>
        <v>53</v>
      </c>
      <c r="AF891" s="8">
        <v>53</v>
      </c>
      <c r="AG891" t="s">
        <v>56</v>
      </c>
      <c r="AI891">
        <v>11.93</v>
      </c>
      <c r="AK891" t="s">
        <v>55</v>
      </c>
      <c r="AM891" t="s">
        <v>59</v>
      </c>
      <c r="AN891" t="s">
        <v>68</v>
      </c>
      <c r="AO891">
        <v>26</v>
      </c>
      <c r="AP891" t="s">
        <v>55</v>
      </c>
      <c r="AQ891" t="s">
        <v>56</v>
      </c>
      <c r="AR891" t="s">
        <v>56</v>
      </c>
      <c r="AS891" t="s">
        <v>55</v>
      </c>
      <c r="AT891" t="s">
        <v>56</v>
      </c>
      <c r="AU891" t="s">
        <v>59</v>
      </c>
      <c r="AV891" t="s">
        <v>55</v>
      </c>
      <c r="AW891" t="s">
        <v>56</v>
      </c>
      <c r="AX891" t="s">
        <v>145</v>
      </c>
      <c r="AY891" t="s">
        <v>56</v>
      </c>
      <c r="AZ891" t="s">
        <v>63</v>
      </c>
      <c r="BA891">
        <v>91.3</v>
      </c>
      <c r="BB891" t="s">
        <v>59</v>
      </c>
      <c r="BC891">
        <v>0</v>
      </c>
      <c r="BD891">
        <v>0</v>
      </c>
      <c r="BE891">
        <v>548.78</v>
      </c>
      <c r="BF891">
        <v>4675.13</v>
      </c>
      <c r="BG891" t="s">
        <v>996</v>
      </c>
      <c r="BH891" s="1" t="s">
        <v>996</v>
      </c>
      <c r="BI891" t="s">
        <v>59</v>
      </c>
      <c r="BJ891" t="b">
        <v>1</v>
      </c>
      <c r="BK891">
        <v>0</v>
      </c>
    </row>
    <row r="892" spans="1:63">
      <c r="A892" s="1" t="s">
        <v>1974</v>
      </c>
      <c r="B892" t="s">
        <v>66</v>
      </c>
      <c r="D892">
        <v>72</v>
      </c>
      <c r="E892" t="s">
        <v>55</v>
      </c>
      <c r="F892" t="s">
        <v>56</v>
      </c>
      <c r="G892">
        <f t="shared" si="40"/>
        <v>72</v>
      </c>
      <c r="H892" s="1">
        <v>72</v>
      </c>
      <c r="I892" t="s">
        <v>56</v>
      </c>
      <c r="K892" t="s">
        <v>55</v>
      </c>
      <c r="L892">
        <v>0</v>
      </c>
      <c r="M892">
        <v>0</v>
      </c>
      <c r="N892" s="1">
        <v>0</v>
      </c>
      <c r="O892" t="s">
        <v>1975</v>
      </c>
      <c r="P892" t="s">
        <v>1976</v>
      </c>
      <c r="Q892" t="s">
        <v>59</v>
      </c>
      <c r="R892">
        <v>-118.999073</v>
      </c>
      <c r="T892">
        <v>4498</v>
      </c>
      <c r="V892" s="2">
        <v>5</v>
      </c>
      <c r="W892">
        <f t="shared" si="39"/>
        <v>5</v>
      </c>
      <c r="X892" s="1">
        <v>5</v>
      </c>
      <c r="Y892" t="s">
        <v>56</v>
      </c>
      <c r="Z892">
        <v>8</v>
      </c>
      <c r="AA892">
        <v>8</v>
      </c>
      <c r="AB892" s="1">
        <v>8</v>
      </c>
      <c r="AC892">
        <v>58</v>
      </c>
      <c r="AD892" t="s">
        <v>88</v>
      </c>
      <c r="AE892" s="7">
        <f t="shared" ca="1" si="41"/>
        <v>58</v>
      </c>
      <c r="AF892" s="8">
        <v>58</v>
      </c>
      <c r="AG892" t="s">
        <v>56</v>
      </c>
      <c r="AI892">
        <v>47.34</v>
      </c>
      <c r="AK892" t="s">
        <v>59</v>
      </c>
      <c r="AM892" t="s">
        <v>56</v>
      </c>
      <c r="AN892" t="s">
        <v>68</v>
      </c>
      <c r="AO892">
        <v>28</v>
      </c>
      <c r="AP892" t="s">
        <v>55</v>
      </c>
      <c r="AQ892" t="s">
        <v>55</v>
      </c>
      <c r="AR892" t="s">
        <v>55</v>
      </c>
      <c r="AS892" t="s">
        <v>56</v>
      </c>
      <c r="AT892" t="s">
        <v>56</v>
      </c>
      <c r="AU892" t="s">
        <v>56</v>
      </c>
      <c r="AV892" t="s">
        <v>56</v>
      </c>
      <c r="AW892" t="s">
        <v>56</v>
      </c>
      <c r="AX892" t="s">
        <v>59</v>
      </c>
      <c r="AY892" t="s">
        <v>56</v>
      </c>
      <c r="AZ892" t="s">
        <v>59</v>
      </c>
      <c r="BA892">
        <v>100.4</v>
      </c>
      <c r="BB892">
        <v>5749.8</v>
      </c>
      <c r="BC892">
        <v>0</v>
      </c>
      <c r="BD892">
        <v>0</v>
      </c>
      <c r="BE892">
        <v>2745.72</v>
      </c>
      <c r="BF892">
        <v>8495.52</v>
      </c>
      <c r="BG892" t="s">
        <v>59</v>
      </c>
      <c r="BH892" s="1" t="s">
        <v>59</v>
      </c>
      <c r="BI892" t="b">
        <v>1</v>
      </c>
      <c r="BJ892" t="s">
        <v>59</v>
      </c>
      <c r="BK892">
        <v>0</v>
      </c>
    </row>
    <row r="893" spans="1:63">
      <c r="A893" s="1" t="s">
        <v>1977</v>
      </c>
      <c r="B893" t="s">
        <v>66</v>
      </c>
      <c r="D893">
        <v>65</v>
      </c>
      <c r="E893" t="s">
        <v>55</v>
      </c>
      <c r="F893" t="s">
        <v>56</v>
      </c>
      <c r="G893">
        <f t="shared" si="40"/>
        <v>65</v>
      </c>
      <c r="H893" s="1">
        <v>65</v>
      </c>
      <c r="I893" t="s">
        <v>56</v>
      </c>
      <c r="K893" t="s">
        <v>55</v>
      </c>
      <c r="L893">
        <v>0</v>
      </c>
      <c r="M893">
        <v>0</v>
      </c>
      <c r="N893" s="1">
        <v>0</v>
      </c>
      <c r="O893" t="s">
        <v>1978</v>
      </c>
      <c r="P893" t="s">
        <v>1979</v>
      </c>
      <c r="Q893">
        <v>35.245035000000001</v>
      </c>
      <c r="R893">
        <v>-118.905553</v>
      </c>
      <c r="T893">
        <v>15364</v>
      </c>
      <c r="V893" s="2" t="s">
        <v>59</v>
      </c>
      <c r="W893" t="e">
        <f t="shared" si="39"/>
        <v>#N/A</v>
      </c>
      <c r="X893" s="1" t="e">
        <v>#N/A</v>
      </c>
      <c r="Y893" t="s">
        <v>56</v>
      </c>
      <c r="Z893">
        <v>2</v>
      </c>
      <c r="AA893">
        <v>2</v>
      </c>
      <c r="AB893" s="1">
        <v>2</v>
      </c>
      <c r="AC893">
        <v>20</v>
      </c>
      <c r="AD893" t="s">
        <v>60</v>
      </c>
      <c r="AE893" s="7">
        <f t="shared" ca="1" si="41"/>
        <v>20</v>
      </c>
      <c r="AF893" s="8">
        <v>20</v>
      </c>
      <c r="AG893" t="s">
        <v>56</v>
      </c>
      <c r="AI893">
        <v>38.85</v>
      </c>
      <c r="AK893" t="s">
        <v>55</v>
      </c>
      <c r="AM893" t="s">
        <v>56</v>
      </c>
      <c r="AN893" t="s">
        <v>68</v>
      </c>
      <c r="AO893">
        <v>2</v>
      </c>
      <c r="AP893" t="s">
        <v>55</v>
      </c>
      <c r="AQ893" t="s">
        <v>55</v>
      </c>
      <c r="AR893" t="s">
        <v>55</v>
      </c>
      <c r="AS893" t="s">
        <v>55</v>
      </c>
      <c r="AT893" t="s">
        <v>56</v>
      </c>
      <c r="AU893" t="s">
        <v>56</v>
      </c>
      <c r="AV893" t="s">
        <v>56</v>
      </c>
      <c r="AW893" t="s">
        <v>56</v>
      </c>
      <c r="AX893" t="s">
        <v>145</v>
      </c>
      <c r="AY893" t="s">
        <v>56</v>
      </c>
      <c r="AZ893" t="s">
        <v>63</v>
      </c>
      <c r="BA893">
        <v>91</v>
      </c>
      <c r="BB893">
        <v>1859.5</v>
      </c>
      <c r="BC893">
        <v>0</v>
      </c>
      <c r="BD893">
        <v>0</v>
      </c>
      <c r="BE893">
        <v>777</v>
      </c>
      <c r="BF893">
        <v>2636.5</v>
      </c>
      <c r="BG893" t="s">
        <v>59</v>
      </c>
      <c r="BH893" s="1" t="s">
        <v>59</v>
      </c>
      <c r="BI893" t="s">
        <v>59</v>
      </c>
      <c r="BJ893" t="b">
        <v>1</v>
      </c>
      <c r="BK893">
        <v>1</v>
      </c>
    </row>
    <row r="894" spans="1:63">
      <c r="A894" s="1" t="s">
        <v>1980</v>
      </c>
      <c r="B894" t="s">
        <v>54</v>
      </c>
      <c r="D894">
        <v>65</v>
      </c>
      <c r="E894" t="s">
        <v>55</v>
      </c>
      <c r="F894" t="s">
        <v>56</v>
      </c>
      <c r="G894">
        <f t="shared" si="40"/>
        <v>65</v>
      </c>
      <c r="H894" s="1">
        <v>65</v>
      </c>
      <c r="I894" t="s">
        <v>59</v>
      </c>
      <c r="K894" t="s">
        <v>55</v>
      </c>
      <c r="L894">
        <v>0</v>
      </c>
      <c r="M894">
        <v>0</v>
      </c>
      <c r="N894" s="1">
        <v>0</v>
      </c>
      <c r="O894" t="s">
        <v>59</v>
      </c>
      <c r="P894" t="s">
        <v>1981</v>
      </c>
      <c r="Q894">
        <v>36.205464999999997</v>
      </c>
      <c r="R894">
        <v>-119.085807</v>
      </c>
      <c r="T894">
        <v>15508</v>
      </c>
      <c r="V894" s="2">
        <v>3</v>
      </c>
      <c r="W894">
        <f t="shared" si="39"/>
        <v>3</v>
      </c>
      <c r="X894" s="1">
        <v>3</v>
      </c>
      <c r="Y894" t="s">
        <v>56</v>
      </c>
      <c r="Z894" t="s">
        <v>59</v>
      </c>
      <c r="AA894">
        <v>1</v>
      </c>
      <c r="AB894" s="1">
        <v>1</v>
      </c>
      <c r="AC894">
        <v>62</v>
      </c>
      <c r="AD894" t="s">
        <v>88</v>
      </c>
      <c r="AE894" s="7">
        <f t="shared" ca="1" si="41"/>
        <v>62</v>
      </c>
      <c r="AF894" s="8">
        <v>62</v>
      </c>
      <c r="AG894" t="s">
        <v>56</v>
      </c>
      <c r="AI894">
        <v>27.49</v>
      </c>
      <c r="AK894" t="s">
        <v>56</v>
      </c>
      <c r="AM894" t="s">
        <v>56</v>
      </c>
      <c r="AN894" t="s">
        <v>68</v>
      </c>
      <c r="AO894">
        <v>3</v>
      </c>
      <c r="AP894" t="s">
        <v>59</v>
      </c>
      <c r="AQ894" t="s">
        <v>56</v>
      </c>
      <c r="AR894" t="s">
        <v>55</v>
      </c>
      <c r="AS894" t="s">
        <v>55</v>
      </c>
      <c r="AT894" t="s">
        <v>55</v>
      </c>
      <c r="AU894" t="s">
        <v>59</v>
      </c>
      <c r="AV894" t="s">
        <v>56</v>
      </c>
      <c r="AW894" t="s">
        <v>59</v>
      </c>
      <c r="AX894" t="s">
        <v>59</v>
      </c>
      <c r="AY894" t="s">
        <v>56</v>
      </c>
      <c r="AZ894" t="s">
        <v>59</v>
      </c>
      <c r="BA894">
        <v>89.8</v>
      </c>
      <c r="BB894">
        <v>5629.55</v>
      </c>
      <c r="BC894">
        <v>0</v>
      </c>
      <c r="BD894" t="s">
        <v>59</v>
      </c>
      <c r="BE894">
        <v>1704.38</v>
      </c>
      <c r="BF894">
        <v>7333.93</v>
      </c>
      <c r="BG894" t="s">
        <v>59</v>
      </c>
      <c r="BH894" s="1" t="s">
        <v>59</v>
      </c>
      <c r="BI894" t="s">
        <v>59</v>
      </c>
      <c r="BJ894" t="b">
        <v>1</v>
      </c>
      <c r="BK894">
        <v>1</v>
      </c>
    </row>
    <row r="895" spans="1:63">
      <c r="A895" s="1" t="s">
        <v>1982</v>
      </c>
      <c r="B895" t="s">
        <v>66</v>
      </c>
      <c r="D895">
        <v>76</v>
      </c>
      <c r="E895" t="s">
        <v>59</v>
      </c>
      <c r="F895" t="s">
        <v>56</v>
      </c>
      <c r="G895">
        <f t="shared" si="40"/>
        <v>76</v>
      </c>
      <c r="H895" s="1">
        <v>76</v>
      </c>
      <c r="I895" t="s">
        <v>56</v>
      </c>
      <c r="K895" t="s">
        <v>56</v>
      </c>
      <c r="L895">
        <v>3</v>
      </c>
      <c r="M895">
        <v>3</v>
      </c>
      <c r="N895" s="1">
        <v>3</v>
      </c>
      <c r="O895" t="s">
        <v>1983</v>
      </c>
      <c r="P895" t="s">
        <v>1984</v>
      </c>
      <c r="Q895">
        <v>35.556469999999997</v>
      </c>
      <c r="R895" t="s">
        <v>59</v>
      </c>
      <c r="T895">
        <v>1935</v>
      </c>
      <c r="V895" s="2">
        <v>3</v>
      </c>
      <c r="W895">
        <f t="shared" si="39"/>
        <v>3</v>
      </c>
      <c r="X895" s="1">
        <v>3</v>
      </c>
      <c r="Y895" t="s">
        <v>56</v>
      </c>
      <c r="Z895">
        <v>2</v>
      </c>
      <c r="AA895">
        <v>2</v>
      </c>
      <c r="AB895" s="1">
        <v>2</v>
      </c>
      <c r="AC895">
        <v>28</v>
      </c>
      <c r="AD895" t="s">
        <v>60</v>
      </c>
      <c r="AE895" s="7">
        <f t="shared" ca="1" si="41"/>
        <v>28</v>
      </c>
      <c r="AF895" s="8">
        <v>28</v>
      </c>
      <c r="AG895" t="s">
        <v>55</v>
      </c>
      <c r="AI895">
        <v>0</v>
      </c>
      <c r="AK895" t="s">
        <v>59</v>
      </c>
      <c r="AM895" t="s">
        <v>56</v>
      </c>
      <c r="AN895" t="s">
        <v>61</v>
      </c>
      <c r="AO895" t="s">
        <v>59</v>
      </c>
      <c r="AP895" t="s">
        <v>55</v>
      </c>
      <c r="AQ895" t="s">
        <v>56</v>
      </c>
      <c r="AR895" t="s">
        <v>55</v>
      </c>
      <c r="AS895" t="s">
        <v>55</v>
      </c>
      <c r="AT895" t="s">
        <v>55</v>
      </c>
      <c r="AU895" t="s">
        <v>56</v>
      </c>
      <c r="AV895" t="s">
        <v>56</v>
      </c>
      <c r="AW895" t="s">
        <v>56</v>
      </c>
      <c r="AX895" t="s">
        <v>145</v>
      </c>
      <c r="AY895" t="s">
        <v>59</v>
      </c>
      <c r="AZ895" t="s">
        <v>63</v>
      </c>
      <c r="BA895">
        <v>39.1</v>
      </c>
      <c r="BB895">
        <v>1096.5999999999999</v>
      </c>
      <c r="BC895">
        <v>0</v>
      </c>
      <c r="BD895">
        <v>0</v>
      </c>
      <c r="BE895" t="s">
        <v>59</v>
      </c>
      <c r="BF895">
        <v>1096.5999999999999</v>
      </c>
      <c r="BG895" t="s">
        <v>59</v>
      </c>
      <c r="BH895" s="1" t="s">
        <v>59</v>
      </c>
      <c r="BI895" t="s">
        <v>59</v>
      </c>
      <c r="BJ895" t="b">
        <v>1</v>
      </c>
      <c r="BK895">
        <v>1</v>
      </c>
    </row>
    <row r="896" spans="1:63">
      <c r="A896" s="1" t="s">
        <v>1985</v>
      </c>
      <c r="B896" t="s">
        <v>54</v>
      </c>
      <c r="D896" t="s">
        <v>59</v>
      </c>
      <c r="E896" t="s">
        <v>55</v>
      </c>
      <c r="F896" t="s">
        <v>56</v>
      </c>
      <c r="G896">
        <f t="shared" si="40"/>
        <v>72</v>
      </c>
      <c r="H896" s="1">
        <v>72</v>
      </c>
      <c r="I896" t="s">
        <v>59</v>
      </c>
      <c r="K896" t="s">
        <v>55</v>
      </c>
      <c r="L896">
        <v>0</v>
      </c>
      <c r="M896">
        <v>0</v>
      </c>
      <c r="N896" s="1">
        <v>0</v>
      </c>
      <c r="O896" t="s">
        <v>59</v>
      </c>
      <c r="P896" t="s">
        <v>59</v>
      </c>
      <c r="Q896" t="s">
        <v>59</v>
      </c>
      <c r="R896" t="s">
        <v>59</v>
      </c>
      <c r="T896" t="s">
        <v>59</v>
      </c>
      <c r="V896" s="2">
        <v>4</v>
      </c>
      <c r="W896">
        <f t="shared" si="39"/>
        <v>4</v>
      </c>
      <c r="X896" s="1">
        <v>4</v>
      </c>
      <c r="Y896" t="s">
        <v>56</v>
      </c>
      <c r="Z896">
        <v>2</v>
      </c>
      <c r="AA896">
        <v>2</v>
      </c>
      <c r="AB896" s="1">
        <v>2</v>
      </c>
      <c r="AC896">
        <v>70</v>
      </c>
      <c r="AD896" t="s">
        <v>233</v>
      </c>
      <c r="AE896" s="7">
        <f t="shared" ca="1" si="41"/>
        <v>70</v>
      </c>
      <c r="AF896" s="8">
        <v>70</v>
      </c>
      <c r="AG896" t="s">
        <v>56</v>
      </c>
      <c r="AI896">
        <v>14.48</v>
      </c>
      <c r="AK896" t="s">
        <v>55</v>
      </c>
      <c r="AM896" t="s">
        <v>56</v>
      </c>
      <c r="AN896" t="s">
        <v>68</v>
      </c>
      <c r="AO896">
        <v>7</v>
      </c>
      <c r="AP896" t="s">
        <v>56</v>
      </c>
      <c r="AQ896" t="s">
        <v>56</v>
      </c>
      <c r="AR896" t="s">
        <v>56</v>
      </c>
      <c r="AS896" t="s">
        <v>55</v>
      </c>
      <c r="AT896" t="s">
        <v>56</v>
      </c>
      <c r="AU896" t="s">
        <v>56</v>
      </c>
      <c r="AV896" t="s">
        <v>56</v>
      </c>
      <c r="AW896" t="s">
        <v>56</v>
      </c>
      <c r="AX896" t="s">
        <v>363</v>
      </c>
      <c r="AY896" t="s">
        <v>55</v>
      </c>
      <c r="AZ896" t="s">
        <v>138</v>
      </c>
      <c r="BA896">
        <v>105.35</v>
      </c>
      <c r="BB896">
        <v>7511.9</v>
      </c>
      <c r="BC896">
        <v>0</v>
      </c>
      <c r="BD896">
        <v>0</v>
      </c>
      <c r="BE896">
        <v>1013.6</v>
      </c>
      <c r="BF896">
        <v>8525.5</v>
      </c>
      <c r="BG896" t="s">
        <v>59</v>
      </c>
      <c r="BH896" s="1" t="s">
        <v>59</v>
      </c>
      <c r="BI896" t="s">
        <v>59</v>
      </c>
      <c r="BJ896" t="b">
        <v>1</v>
      </c>
      <c r="BK896">
        <v>1</v>
      </c>
    </row>
    <row r="897" spans="1:63">
      <c r="A897" s="1" t="s">
        <v>1986</v>
      </c>
      <c r="B897" t="s">
        <v>59</v>
      </c>
      <c r="D897">
        <v>73</v>
      </c>
      <c r="E897" t="s">
        <v>55</v>
      </c>
      <c r="F897" t="s">
        <v>56</v>
      </c>
      <c r="G897">
        <f t="shared" si="40"/>
        <v>73</v>
      </c>
      <c r="H897" s="1">
        <v>73</v>
      </c>
      <c r="I897" t="s">
        <v>56</v>
      </c>
      <c r="K897" t="s">
        <v>55</v>
      </c>
      <c r="L897" t="s">
        <v>59</v>
      </c>
      <c r="M897">
        <v>0</v>
      </c>
      <c r="N897" s="1">
        <v>0</v>
      </c>
      <c r="O897" t="s">
        <v>59</v>
      </c>
      <c r="P897" t="s">
        <v>59</v>
      </c>
      <c r="Q897" t="s">
        <v>59</v>
      </c>
      <c r="R897" t="s">
        <v>59</v>
      </c>
      <c r="T897" t="s">
        <v>59</v>
      </c>
      <c r="V897" s="2" t="s">
        <v>59</v>
      </c>
      <c r="W897">
        <f t="shared" si="39"/>
        <v>4</v>
      </c>
      <c r="X897" s="1">
        <v>4</v>
      </c>
      <c r="Y897" t="s">
        <v>56</v>
      </c>
      <c r="Z897">
        <v>9</v>
      </c>
      <c r="AA897">
        <v>9</v>
      </c>
      <c r="AB897" s="1">
        <v>9</v>
      </c>
      <c r="AC897" t="s">
        <v>59</v>
      </c>
      <c r="AD897" t="s">
        <v>60</v>
      </c>
      <c r="AE897" s="7">
        <f t="shared" ca="1" si="41"/>
        <v>57.851972572556228</v>
      </c>
      <c r="AF897" s="8">
        <v>34.08572621179443</v>
      </c>
      <c r="AG897" t="s">
        <v>56</v>
      </c>
      <c r="AI897" t="s">
        <v>59</v>
      </c>
      <c r="AK897" t="s">
        <v>56</v>
      </c>
      <c r="AM897" t="s">
        <v>56</v>
      </c>
      <c r="AN897" t="s">
        <v>68</v>
      </c>
      <c r="AO897">
        <v>21</v>
      </c>
      <c r="AP897" t="s">
        <v>55</v>
      </c>
      <c r="AQ897" t="s">
        <v>55</v>
      </c>
      <c r="AR897" t="s">
        <v>55</v>
      </c>
      <c r="AS897" t="s">
        <v>56</v>
      </c>
      <c r="AT897" t="s">
        <v>56</v>
      </c>
      <c r="AU897" t="s">
        <v>56</v>
      </c>
      <c r="AV897" t="s">
        <v>59</v>
      </c>
      <c r="AW897" t="s">
        <v>56</v>
      </c>
      <c r="AX897" t="s">
        <v>59</v>
      </c>
      <c r="AY897" t="s">
        <v>56</v>
      </c>
      <c r="AZ897" t="s">
        <v>63</v>
      </c>
      <c r="BA897">
        <v>101.25</v>
      </c>
      <c r="BB897">
        <v>3949.15</v>
      </c>
      <c r="BC897">
        <v>0</v>
      </c>
      <c r="BD897">
        <v>0</v>
      </c>
      <c r="BE897">
        <v>785.85</v>
      </c>
      <c r="BF897">
        <v>4735</v>
      </c>
      <c r="BG897" t="s">
        <v>996</v>
      </c>
      <c r="BH897" s="1" t="s">
        <v>996</v>
      </c>
      <c r="BI897" t="s">
        <v>59</v>
      </c>
      <c r="BJ897" t="b">
        <v>1</v>
      </c>
      <c r="BK897">
        <v>0</v>
      </c>
    </row>
    <row r="898" spans="1:63">
      <c r="A898" s="1" t="s">
        <v>1987</v>
      </c>
      <c r="B898" t="s">
        <v>54</v>
      </c>
      <c r="D898">
        <v>77</v>
      </c>
      <c r="E898" t="s">
        <v>55</v>
      </c>
      <c r="F898" t="s">
        <v>56</v>
      </c>
      <c r="G898">
        <f t="shared" si="40"/>
        <v>77</v>
      </c>
      <c r="H898" s="1">
        <v>77</v>
      </c>
      <c r="I898" t="s">
        <v>56</v>
      </c>
      <c r="K898" t="s">
        <v>55</v>
      </c>
      <c r="L898">
        <v>0</v>
      </c>
      <c r="M898">
        <v>0</v>
      </c>
      <c r="N898" s="1">
        <v>0</v>
      </c>
      <c r="O898" t="s">
        <v>59</v>
      </c>
      <c r="P898" t="s">
        <v>59</v>
      </c>
      <c r="Q898" t="s">
        <v>59</v>
      </c>
      <c r="R898" t="s">
        <v>59</v>
      </c>
      <c r="T898" t="s">
        <v>59</v>
      </c>
      <c r="V898" s="2" t="s">
        <v>59</v>
      </c>
      <c r="W898" t="e">
        <f t="shared" ref="W898:W961" si="42">_xlfn.IFS(V898&lt;&gt;"NA", V898, BG898="Competitor", 1, BG898="Dissatisfaction", 1, BG898="Price", 2, BG898="Other", 2, BG898="Attitude", 2, BG898="No Churn", 4)</f>
        <v>#N/A</v>
      </c>
      <c r="X898" s="1" t="e">
        <v>#N/A</v>
      </c>
      <c r="Y898" t="s">
        <v>59</v>
      </c>
      <c r="Z898">
        <v>10</v>
      </c>
      <c r="AA898">
        <v>10</v>
      </c>
      <c r="AB898" s="1">
        <v>10</v>
      </c>
      <c r="AC898">
        <v>43</v>
      </c>
      <c r="AD898" t="s">
        <v>88</v>
      </c>
      <c r="AE898" s="7">
        <f t="shared" ca="1" si="41"/>
        <v>43</v>
      </c>
      <c r="AF898" s="8">
        <v>43</v>
      </c>
      <c r="AG898" t="s">
        <v>56</v>
      </c>
      <c r="AI898">
        <v>37.090000000000003</v>
      </c>
      <c r="AK898" t="s">
        <v>55</v>
      </c>
      <c r="AM898" t="s">
        <v>56</v>
      </c>
      <c r="AN898" t="s">
        <v>68</v>
      </c>
      <c r="AO898">
        <v>8</v>
      </c>
      <c r="AP898" t="s">
        <v>55</v>
      </c>
      <c r="AQ898" t="s">
        <v>56</v>
      </c>
      <c r="AR898" t="s">
        <v>56</v>
      </c>
      <c r="AS898" t="s">
        <v>55</v>
      </c>
      <c r="AT898" t="s">
        <v>56</v>
      </c>
      <c r="AU898" t="s">
        <v>59</v>
      </c>
      <c r="AV898" t="s">
        <v>56</v>
      </c>
      <c r="AW898" t="s">
        <v>56</v>
      </c>
      <c r="AX898" t="s">
        <v>145</v>
      </c>
      <c r="AY898" t="s">
        <v>56</v>
      </c>
      <c r="AZ898" t="s">
        <v>63</v>
      </c>
      <c r="BA898">
        <v>100.55</v>
      </c>
      <c r="BB898" t="s">
        <v>59</v>
      </c>
      <c r="BC898">
        <v>0</v>
      </c>
      <c r="BD898" t="s">
        <v>59</v>
      </c>
      <c r="BE898" t="s">
        <v>59</v>
      </c>
      <c r="BF898">
        <v>5898.87</v>
      </c>
      <c r="BG898" t="s">
        <v>59</v>
      </c>
      <c r="BH898" s="1" t="s">
        <v>59</v>
      </c>
      <c r="BI898" t="b">
        <v>1</v>
      </c>
      <c r="BJ898" t="s">
        <v>59</v>
      </c>
      <c r="BK898">
        <v>0</v>
      </c>
    </row>
    <row r="899" spans="1:63">
      <c r="A899" s="1" t="s">
        <v>1988</v>
      </c>
      <c r="B899" t="s">
        <v>66</v>
      </c>
      <c r="D899">
        <v>74</v>
      </c>
      <c r="E899" t="s">
        <v>55</v>
      </c>
      <c r="F899" t="s">
        <v>56</v>
      </c>
      <c r="G899">
        <f t="shared" ref="G899:G962" si="43">IF(D899&lt;&gt;"NA", D899, IF(E899="Yes",24, IF(F899="Yes", 72, 47)))</f>
        <v>74</v>
      </c>
      <c r="H899" s="1">
        <v>74</v>
      </c>
      <c r="I899" t="s">
        <v>56</v>
      </c>
      <c r="K899" t="s">
        <v>55</v>
      </c>
      <c r="L899">
        <v>0</v>
      </c>
      <c r="M899">
        <v>0</v>
      </c>
      <c r="N899" s="1">
        <v>0</v>
      </c>
      <c r="O899" t="s">
        <v>1148</v>
      </c>
      <c r="P899" t="s">
        <v>1149</v>
      </c>
      <c r="Q899" t="s">
        <v>59</v>
      </c>
      <c r="R899">
        <v>-120.02609</v>
      </c>
      <c r="T899">
        <v>1317</v>
      </c>
      <c r="V899" s="2">
        <v>4</v>
      </c>
      <c r="W899">
        <f t="shared" si="42"/>
        <v>4</v>
      </c>
      <c r="X899" s="1">
        <v>4</v>
      </c>
      <c r="Y899" t="s">
        <v>56</v>
      </c>
      <c r="Z899">
        <v>2</v>
      </c>
      <c r="AA899">
        <v>2</v>
      </c>
      <c r="AB899" s="1">
        <v>2</v>
      </c>
      <c r="AC899" t="s">
        <v>59</v>
      </c>
      <c r="AD899" t="s">
        <v>60</v>
      </c>
      <c r="AE899" s="7">
        <f t="shared" ref="AE899:AE962" ca="1" si="44">IF(AC899&lt;&gt;"NA",AC899,_xlfn.IFS(AD899="Offer A",70,AD899="Offer B",53,AD899="Offer C",31,AD899="Offer D",16,AD899="Offer E",4,OR(AD899="None",AD899="Na"),72*_xlfn.BETA.INV(RAND(),0.526,0.673)))</f>
        <v>14.492814742737078</v>
      </c>
      <c r="AF899" s="8">
        <v>1.7323839675533885</v>
      </c>
      <c r="AG899" t="s">
        <v>56</v>
      </c>
      <c r="AI899">
        <v>12.33</v>
      </c>
      <c r="AK899" t="s">
        <v>59</v>
      </c>
      <c r="AM899" t="s">
        <v>56</v>
      </c>
      <c r="AN899" t="s">
        <v>102</v>
      </c>
      <c r="AO899">
        <v>23</v>
      </c>
      <c r="AP899" t="s">
        <v>55</v>
      </c>
      <c r="AQ899" t="s">
        <v>59</v>
      </c>
      <c r="AR899" t="s">
        <v>56</v>
      </c>
      <c r="AS899" t="s">
        <v>56</v>
      </c>
      <c r="AT899" t="s">
        <v>56</v>
      </c>
      <c r="AU899" t="s">
        <v>55</v>
      </c>
      <c r="AV899" t="s">
        <v>55</v>
      </c>
      <c r="AW899" t="s">
        <v>56</v>
      </c>
      <c r="AX899" t="s">
        <v>145</v>
      </c>
      <c r="AY899" t="s">
        <v>55</v>
      </c>
      <c r="AZ899" t="s">
        <v>63</v>
      </c>
      <c r="BA899">
        <v>64.2</v>
      </c>
      <c r="BB899">
        <v>2106.3000000000002</v>
      </c>
      <c r="BC899">
        <v>0</v>
      </c>
      <c r="BD899">
        <v>0</v>
      </c>
      <c r="BE899">
        <v>419.22</v>
      </c>
      <c r="BF899">
        <v>2525.52</v>
      </c>
      <c r="BG899" t="s">
        <v>996</v>
      </c>
      <c r="BH899" s="1" t="s">
        <v>996</v>
      </c>
      <c r="BI899" t="s">
        <v>59</v>
      </c>
      <c r="BJ899" t="b">
        <v>1</v>
      </c>
      <c r="BK899">
        <v>0</v>
      </c>
    </row>
    <row r="900" spans="1:63">
      <c r="A900" s="1" t="s">
        <v>1989</v>
      </c>
      <c r="B900" t="s">
        <v>54</v>
      </c>
      <c r="D900">
        <v>79</v>
      </c>
      <c r="E900" t="s">
        <v>55</v>
      </c>
      <c r="F900" t="s">
        <v>59</v>
      </c>
      <c r="G900">
        <f t="shared" si="43"/>
        <v>79</v>
      </c>
      <c r="H900" s="1">
        <v>79</v>
      </c>
      <c r="I900" t="s">
        <v>56</v>
      </c>
      <c r="K900" t="s">
        <v>55</v>
      </c>
      <c r="L900" t="s">
        <v>59</v>
      </c>
      <c r="M900">
        <v>0</v>
      </c>
      <c r="N900" s="1">
        <v>0</v>
      </c>
      <c r="O900" t="s">
        <v>1990</v>
      </c>
      <c r="P900" t="s">
        <v>1991</v>
      </c>
      <c r="Q900">
        <v>34.959339999999997</v>
      </c>
      <c r="R900">
        <v>-120.490081</v>
      </c>
      <c r="T900">
        <v>43684</v>
      </c>
      <c r="V900" s="2">
        <v>3</v>
      </c>
      <c r="W900">
        <f t="shared" si="42"/>
        <v>3</v>
      </c>
      <c r="X900" s="1">
        <v>3</v>
      </c>
      <c r="Y900" t="s">
        <v>56</v>
      </c>
      <c r="Z900">
        <v>7</v>
      </c>
      <c r="AA900">
        <v>7</v>
      </c>
      <c r="AB900" s="1">
        <v>7</v>
      </c>
      <c r="AC900">
        <v>72</v>
      </c>
      <c r="AD900" t="s">
        <v>233</v>
      </c>
      <c r="AE900" s="7">
        <f t="shared" ca="1" si="44"/>
        <v>72</v>
      </c>
      <c r="AF900" s="8">
        <v>72</v>
      </c>
      <c r="AG900" t="s">
        <v>59</v>
      </c>
      <c r="AI900">
        <v>11.26</v>
      </c>
      <c r="AK900" t="s">
        <v>56</v>
      </c>
      <c r="AM900" t="s">
        <v>56</v>
      </c>
      <c r="AN900" t="s">
        <v>102</v>
      </c>
      <c r="AO900">
        <v>3</v>
      </c>
      <c r="AP900" t="s">
        <v>55</v>
      </c>
      <c r="AQ900" t="s">
        <v>55</v>
      </c>
      <c r="AR900" t="s">
        <v>56</v>
      </c>
      <c r="AS900" t="s">
        <v>55</v>
      </c>
      <c r="AT900" t="s">
        <v>59</v>
      </c>
      <c r="AU900" t="s">
        <v>56</v>
      </c>
      <c r="AV900" t="s">
        <v>56</v>
      </c>
      <c r="AW900" t="s">
        <v>56</v>
      </c>
      <c r="AX900" t="s">
        <v>363</v>
      </c>
      <c r="AY900" t="s">
        <v>56</v>
      </c>
      <c r="AZ900" t="s">
        <v>138</v>
      </c>
      <c r="BA900" t="s">
        <v>59</v>
      </c>
      <c r="BB900">
        <v>5329</v>
      </c>
      <c r="BC900">
        <v>0</v>
      </c>
      <c r="BD900">
        <v>0</v>
      </c>
      <c r="BE900">
        <v>810.72</v>
      </c>
      <c r="BF900">
        <v>6139.72</v>
      </c>
      <c r="BG900" t="s">
        <v>996</v>
      </c>
      <c r="BH900" s="1" t="s">
        <v>996</v>
      </c>
      <c r="BI900" t="s">
        <v>59</v>
      </c>
      <c r="BJ900" t="b">
        <v>1</v>
      </c>
      <c r="BK900">
        <v>0</v>
      </c>
    </row>
    <row r="901" spans="1:63">
      <c r="A901" s="1" t="s">
        <v>1992</v>
      </c>
      <c r="B901" t="s">
        <v>54</v>
      </c>
      <c r="D901">
        <v>80</v>
      </c>
      <c r="E901" t="s">
        <v>55</v>
      </c>
      <c r="F901" t="s">
        <v>56</v>
      </c>
      <c r="G901">
        <f t="shared" si="43"/>
        <v>80</v>
      </c>
      <c r="H901" s="1">
        <v>80</v>
      </c>
      <c r="I901" t="s">
        <v>55</v>
      </c>
      <c r="K901" t="s">
        <v>59</v>
      </c>
      <c r="L901" t="s">
        <v>59</v>
      </c>
      <c r="M901">
        <v>0</v>
      </c>
      <c r="N901" s="1">
        <v>0</v>
      </c>
      <c r="O901" t="s">
        <v>1163</v>
      </c>
      <c r="P901" t="s">
        <v>1164</v>
      </c>
      <c r="Q901">
        <v>37.045839999999998</v>
      </c>
      <c r="R901">
        <v>-118.39723600000001</v>
      </c>
      <c r="T901">
        <v>13309</v>
      </c>
      <c r="V901" s="2" t="s">
        <v>59</v>
      </c>
      <c r="W901">
        <f t="shared" si="42"/>
        <v>4</v>
      </c>
      <c r="X901" s="1">
        <v>4</v>
      </c>
      <c r="Y901" t="s">
        <v>55</v>
      </c>
      <c r="Z901">
        <v>0</v>
      </c>
      <c r="AA901">
        <v>0</v>
      </c>
      <c r="AB901" s="1">
        <v>0</v>
      </c>
      <c r="AC901">
        <v>72</v>
      </c>
      <c r="AD901" t="s">
        <v>233</v>
      </c>
      <c r="AE901" s="7">
        <f t="shared" ca="1" si="44"/>
        <v>72</v>
      </c>
      <c r="AF901" s="8">
        <v>72</v>
      </c>
      <c r="AG901" t="s">
        <v>56</v>
      </c>
      <c r="AI901" t="s">
        <v>59</v>
      </c>
      <c r="AK901" t="s">
        <v>56</v>
      </c>
      <c r="AM901" t="s">
        <v>59</v>
      </c>
      <c r="AN901" t="s">
        <v>60</v>
      </c>
      <c r="AO901">
        <v>0</v>
      </c>
      <c r="AP901" t="s">
        <v>55</v>
      </c>
      <c r="AQ901" t="s">
        <v>55</v>
      </c>
      <c r="AR901" t="s">
        <v>55</v>
      </c>
      <c r="AS901" t="s">
        <v>55</v>
      </c>
      <c r="AT901" t="s">
        <v>55</v>
      </c>
      <c r="AU901" t="s">
        <v>55</v>
      </c>
      <c r="AV901" t="s">
        <v>55</v>
      </c>
      <c r="AW901" t="s">
        <v>55</v>
      </c>
      <c r="AX901" t="s">
        <v>363</v>
      </c>
      <c r="AY901" t="s">
        <v>55</v>
      </c>
      <c r="AZ901" t="s">
        <v>63</v>
      </c>
      <c r="BA901">
        <v>25.4</v>
      </c>
      <c r="BB901">
        <v>1809.35</v>
      </c>
      <c r="BC901">
        <v>0</v>
      </c>
      <c r="BD901">
        <v>0</v>
      </c>
      <c r="BE901">
        <v>1872.72</v>
      </c>
      <c r="BF901">
        <v>3682.07</v>
      </c>
      <c r="BG901" t="s">
        <v>996</v>
      </c>
      <c r="BH901" s="1" t="s">
        <v>996</v>
      </c>
      <c r="BI901" t="s">
        <v>59</v>
      </c>
      <c r="BJ901" t="b">
        <v>1</v>
      </c>
      <c r="BK901">
        <v>0</v>
      </c>
    </row>
    <row r="902" spans="1:63">
      <c r="A902" s="1" t="s">
        <v>1993</v>
      </c>
      <c r="B902" t="s">
        <v>66</v>
      </c>
      <c r="D902">
        <v>77</v>
      </c>
      <c r="E902" t="s">
        <v>55</v>
      </c>
      <c r="F902" t="s">
        <v>56</v>
      </c>
      <c r="G902">
        <f t="shared" si="43"/>
        <v>77</v>
      </c>
      <c r="H902" s="1">
        <v>77</v>
      </c>
      <c r="I902" t="s">
        <v>56</v>
      </c>
      <c r="K902" t="s">
        <v>56</v>
      </c>
      <c r="L902">
        <v>2</v>
      </c>
      <c r="M902">
        <v>2</v>
      </c>
      <c r="N902" s="1">
        <v>2</v>
      </c>
      <c r="O902" t="s">
        <v>1994</v>
      </c>
      <c r="P902" t="s">
        <v>1995</v>
      </c>
      <c r="Q902" t="s">
        <v>59</v>
      </c>
      <c r="R902">
        <v>-117.961179</v>
      </c>
      <c r="T902">
        <v>7685</v>
      </c>
      <c r="V902" s="2">
        <v>5</v>
      </c>
      <c r="W902">
        <f t="shared" si="42"/>
        <v>5</v>
      </c>
      <c r="X902" s="1">
        <v>5</v>
      </c>
      <c r="Y902" t="s">
        <v>56</v>
      </c>
      <c r="Z902">
        <v>8</v>
      </c>
      <c r="AA902">
        <v>8</v>
      </c>
      <c r="AB902" s="1">
        <v>8</v>
      </c>
      <c r="AC902">
        <v>11</v>
      </c>
      <c r="AD902" t="s">
        <v>60</v>
      </c>
      <c r="AE902" s="7">
        <f t="shared" ca="1" si="44"/>
        <v>11</v>
      </c>
      <c r="AF902" s="8">
        <v>11</v>
      </c>
      <c r="AG902" t="s">
        <v>56</v>
      </c>
      <c r="AI902">
        <v>17.66</v>
      </c>
      <c r="AK902" t="s">
        <v>56</v>
      </c>
      <c r="AM902" t="s">
        <v>59</v>
      </c>
      <c r="AN902" t="s">
        <v>68</v>
      </c>
      <c r="AO902">
        <v>13</v>
      </c>
      <c r="AP902" t="s">
        <v>55</v>
      </c>
      <c r="AQ902" t="s">
        <v>55</v>
      </c>
      <c r="AR902" t="s">
        <v>56</v>
      </c>
      <c r="AS902" t="s">
        <v>59</v>
      </c>
      <c r="AT902" t="s">
        <v>55</v>
      </c>
      <c r="AU902" t="s">
        <v>55</v>
      </c>
      <c r="AV902" t="s">
        <v>55</v>
      </c>
      <c r="AW902" t="s">
        <v>56</v>
      </c>
      <c r="AX902" t="s">
        <v>62</v>
      </c>
      <c r="AY902" t="s">
        <v>56</v>
      </c>
      <c r="AZ902" t="s">
        <v>59</v>
      </c>
      <c r="BA902">
        <v>78.099999999999994</v>
      </c>
      <c r="BB902" t="s">
        <v>59</v>
      </c>
      <c r="BC902">
        <v>0</v>
      </c>
      <c r="BD902">
        <v>0</v>
      </c>
      <c r="BE902">
        <v>194.26</v>
      </c>
      <c r="BF902">
        <v>1059.1099999999999</v>
      </c>
      <c r="BG902" t="s">
        <v>59</v>
      </c>
      <c r="BH902" s="1" t="s">
        <v>59</v>
      </c>
      <c r="BI902" t="s">
        <v>59</v>
      </c>
      <c r="BJ902" t="b">
        <v>1</v>
      </c>
      <c r="BK902">
        <v>1</v>
      </c>
    </row>
    <row r="903" spans="1:63">
      <c r="A903" s="1" t="s">
        <v>1996</v>
      </c>
      <c r="B903" t="s">
        <v>54</v>
      </c>
      <c r="D903">
        <v>67</v>
      </c>
      <c r="E903" t="s">
        <v>59</v>
      </c>
      <c r="F903" t="s">
        <v>59</v>
      </c>
      <c r="G903">
        <f t="shared" si="43"/>
        <v>67</v>
      </c>
      <c r="H903" s="1">
        <v>67</v>
      </c>
      <c r="I903" t="s">
        <v>55</v>
      </c>
      <c r="K903" t="s">
        <v>55</v>
      </c>
      <c r="L903" t="s">
        <v>59</v>
      </c>
      <c r="M903">
        <v>0</v>
      </c>
      <c r="N903" s="1">
        <v>0</v>
      </c>
      <c r="O903" t="s">
        <v>1997</v>
      </c>
      <c r="P903" t="s">
        <v>1998</v>
      </c>
      <c r="Q903">
        <v>36.560498000000003</v>
      </c>
      <c r="R903">
        <v>-117.962461</v>
      </c>
      <c r="T903">
        <v>71</v>
      </c>
      <c r="V903" s="2">
        <v>4</v>
      </c>
      <c r="W903">
        <f t="shared" si="42"/>
        <v>4</v>
      </c>
      <c r="X903" s="1">
        <v>4</v>
      </c>
      <c r="Y903" t="s">
        <v>55</v>
      </c>
      <c r="Z903">
        <v>0</v>
      </c>
      <c r="AA903">
        <v>0</v>
      </c>
      <c r="AB903" s="1">
        <v>0</v>
      </c>
      <c r="AC903">
        <v>49</v>
      </c>
      <c r="AD903" t="s">
        <v>88</v>
      </c>
      <c r="AE903" s="7">
        <f t="shared" ca="1" si="44"/>
        <v>49</v>
      </c>
      <c r="AF903" s="8">
        <v>49</v>
      </c>
      <c r="AG903" t="s">
        <v>56</v>
      </c>
      <c r="AI903">
        <v>43.19</v>
      </c>
      <c r="AK903" t="s">
        <v>56</v>
      </c>
      <c r="AM903" t="s">
        <v>56</v>
      </c>
      <c r="AN903" t="s">
        <v>102</v>
      </c>
      <c r="AO903">
        <v>10</v>
      </c>
      <c r="AP903" t="s">
        <v>56</v>
      </c>
      <c r="AQ903" t="s">
        <v>56</v>
      </c>
      <c r="AR903" t="s">
        <v>56</v>
      </c>
      <c r="AS903" t="s">
        <v>56</v>
      </c>
      <c r="AT903" t="s">
        <v>55</v>
      </c>
      <c r="AU903" t="s">
        <v>56</v>
      </c>
      <c r="AV903" t="s">
        <v>56</v>
      </c>
      <c r="AW903" t="s">
        <v>56</v>
      </c>
      <c r="AX903" t="s">
        <v>363</v>
      </c>
      <c r="AY903" t="s">
        <v>55</v>
      </c>
      <c r="AZ903" t="s">
        <v>138</v>
      </c>
      <c r="BA903" t="s">
        <v>59</v>
      </c>
      <c r="BB903">
        <v>4060.9</v>
      </c>
      <c r="BC903" t="s">
        <v>59</v>
      </c>
      <c r="BD903">
        <v>0</v>
      </c>
      <c r="BE903" t="s">
        <v>59</v>
      </c>
      <c r="BF903">
        <v>6177.21</v>
      </c>
      <c r="BG903" t="s">
        <v>996</v>
      </c>
      <c r="BH903" s="1" t="s">
        <v>996</v>
      </c>
      <c r="BI903" t="s">
        <v>59</v>
      </c>
      <c r="BJ903" t="b">
        <v>1</v>
      </c>
      <c r="BK903">
        <v>0</v>
      </c>
    </row>
    <row r="904" spans="1:63">
      <c r="A904" s="1" t="s">
        <v>1999</v>
      </c>
      <c r="B904" t="s">
        <v>54</v>
      </c>
      <c r="D904">
        <v>79</v>
      </c>
      <c r="E904" t="s">
        <v>55</v>
      </c>
      <c r="F904" t="s">
        <v>56</v>
      </c>
      <c r="G904">
        <f t="shared" si="43"/>
        <v>79</v>
      </c>
      <c r="H904" s="1">
        <v>79</v>
      </c>
      <c r="I904" t="s">
        <v>56</v>
      </c>
      <c r="K904" t="s">
        <v>55</v>
      </c>
      <c r="L904">
        <v>0</v>
      </c>
      <c r="M904">
        <v>0</v>
      </c>
      <c r="N904" s="1">
        <v>0</v>
      </c>
      <c r="O904" t="s">
        <v>2000</v>
      </c>
      <c r="P904" t="s">
        <v>59</v>
      </c>
      <c r="Q904" t="s">
        <v>59</v>
      </c>
      <c r="R904">
        <v>-117.889656</v>
      </c>
      <c r="T904" t="s">
        <v>59</v>
      </c>
      <c r="V904" s="2">
        <v>3</v>
      </c>
      <c r="W904">
        <f t="shared" si="42"/>
        <v>3</v>
      </c>
      <c r="X904" s="1">
        <v>3</v>
      </c>
      <c r="Y904" t="s">
        <v>56</v>
      </c>
      <c r="Z904">
        <v>10</v>
      </c>
      <c r="AA904">
        <v>10</v>
      </c>
      <c r="AB904" s="1">
        <v>10</v>
      </c>
      <c r="AC904">
        <v>69</v>
      </c>
      <c r="AD904" t="s">
        <v>233</v>
      </c>
      <c r="AE904" s="7">
        <f t="shared" ca="1" si="44"/>
        <v>69</v>
      </c>
      <c r="AF904" s="8">
        <v>69</v>
      </c>
      <c r="AG904" t="s">
        <v>55</v>
      </c>
      <c r="AI904">
        <v>0</v>
      </c>
      <c r="AK904" t="s">
        <v>55</v>
      </c>
      <c r="AM904" t="s">
        <v>56</v>
      </c>
      <c r="AN904" t="s">
        <v>61</v>
      </c>
      <c r="AO904">
        <v>12</v>
      </c>
      <c r="AP904" t="s">
        <v>56</v>
      </c>
      <c r="AQ904" t="s">
        <v>56</v>
      </c>
      <c r="AR904" t="s">
        <v>55</v>
      </c>
      <c r="AS904" t="s">
        <v>55</v>
      </c>
      <c r="AT904" t="s">
        <v>56</v>
      </c>
      <c r="AU904" t="s">
        <v>56</v>
      </c>
      <c r="AV904" t="s">
        <v>59</v>
      </c>
      <c r="AW904" t="s">
        <v>55</v>
      </c>
      <c r="AX904" t="s">
        <v>363</v>
      </c>
      <c r="AY904" t="s">
        <v>55</v>
      </c>
      <c r="AZ904" t="s">
        <v>138</v>
      </c>
      <c r="BA904">
        <v>56.55</v>
      </c>
      <c r="BB904">
        <v>3952.65</v>
      </c>
      <c r="BC904">
        <v>0</v>
      </c>
      <c r="BD904">
        <v>40</v>
      </c>
      <c r="BE904">
        <v>0</v>
      </c>
      <c r="BF904">
        <v>3992.65</v>
      </c>
      <c r="BG904" t="s">
        <v>996</v>
      </c>
      <c r="BH904" s="1" t="s">
        <v>996</v>
      </c>
      <c r="BI904" t="s">
        <v>59</v>
      </c>
      <c r="BJ904" t="b">
        <v>1</v>
      </c>
      <c r="BK904">
        <v>0</v>
      </c>
    </row>
    <row r="905" spans="1:63">
      <c r="A905" s="1" t="s">
        <v>2001</v>
      </c>
      <c r="B905" t="s">
        <v>54</v>
      </c>
      <c r="D905">
        <v>66</v>
      </c>
      <c r="E905" t="s">
        <v>55</v>
      </c>
      <c r="F905" t="s">
        <v>59</v>
      </c>
      <c r="G905">
        <f t="shared" si="43"/>
        <v>66</v>
      </c>
      <c r="H905" s="1">
        <v>66</v>
      </c>
      <c r="I905" t="s">
        <v>55</v>
      </c>
      <c r="K905" t="s">
        <v>55</v>
      </c>
      <c r="L905">
        <v>0</v>
      </c>
      <c r="M905">
        <v>0</v>
      </c>
      <c r="N905" s="1">
        <v>0</v>
      </c>
      <c r="O905" t="s">
        <v>2002</v>
      </c>
      <c r="P905" t="s">
        <v>2003</v>
      </c>
      <c r="Q905">
        <v>35.073777</v>
      </c>
      <c r="R905" t="s">
        <v>59</v>
      </c>
      <c r="T905" t="s">
        <v>59</v>
      </c>
      <c r="V905" s="2">
        <v>3</v>
      </c>
      <c r="W905">
        <f t="shared" si="42"/>
        <v>3</v>
      </c>
      <c r="X905" s="1">
        <v>3</v>
      </c>
      <c r="Y905" t="s">
        <v>55</v>
      </c>
      <c r="Z905">
        <v>0</v>
      </c>
      <c r="AA905">
        <v>0</v>
      </c>
      <c r="AB905" s="1">
        <v>0</v>
      </c>
      <c r="AC905">
        <v>19</v>
      </c>
      <c r="AD905" t="s">
        <v>60</v>
      </c>
      <c r="AE905" s="7">
        <f t="shared" ca="1" si="44"/>
        <v>19</v>
      </c>
      <c r="AF905" s="8">
        <v>19</v>
      </c>
      <c r="AG905" t="s">
        <v>56</v>
      </c>
      <c r="AI905">
        <v>29.8</v>
      </c>
      <c r="AK905" t="s">
        <v>55</v>
      </c>
      <c r="AM905" t="s">
        <v>56</v>
      </c>
      <c r="AN905" t="s">
        <v>68</v>
      </c>
      <c r="AO905">
        <v>16</v>
      </c>
      <c r="AP905" t="s">
        <v>56</v>
      </c>
      <c r="AQ905" t="s">
        <v>59</v>
      </c>
      <c r="AR905" t="s">
        <v>55</v>
      </c>
      <c r="AS905" t="s">
        <v>55</v>
      </c>
      <c r="AT905" t="s">
        <v>55</v>
      </c>
      <c r="AU905" t="s">
        <v>56</v>
      </c>
      <c r="AV905" t="s">
        <v>56</v>
      </c>
      <c r="AW905" t="s">
        <v>56</v>
      </c>
      <c r="AX905" t="s">
        <v>62</v>
      </c>
      <c r="AY905" t="s">
        <v>56</v>
      </c>
      <c r="AZ905" t="s">
        <v>63</v>
      </c>
      <c r="BA905">
        <v>87.3</v>
      </c>
      <c r="BB905">
        <v>1637.3</v>
      </c>
      <c r="BC905" t="s">
        <v>59</v>
      </c>
      <c r="BD905">
        <v>0</v>
      </c>
      <c r="BE905" t="s">
        <v>59</v>
      </c>
      <c r="BF905">
        <v>2203.5</v>
      </c>
      <c r="BG905" t="s">
        <v>996</v>
      </c>
      <c r="BH905" s="1" t="s">
        <v>996</v>
      </c>
      <c r="BI905" t="s">
        <v>59</v>
      </c>
      <c r="BJ905" t="b">
        <v>1</v>
      </c>
      <c r="BK905">
        <v>0</v>
      </c>
    </row>
    <row r="906" spans="1:63">
      <c r="A906" s="1" t="s">
        <v>2004</v>
      </c>
      <c r="B906" t="s">
        <v>54</v>
      </c>
      <c r="D906">
        <v>75</v>
      </c>
      <c r="E906" t="s">
        <v>59</v>
      </c>
      <c r="F906" t="s">
        <v>56</v>
      </c>
      <c r="G906">
        <f t="shared" si="43"/>
        <v>75</v>
      </c>
      <c r="H906" s="1">
        <v>75</v>
      </c>
      <c r="I906" t="s">
        <v>56</v>
      </c>
      <c r="K906" t="s">
        <v>55</v>
      </c>
      <c r="L906">
        <v>0</v>
      </c>
      <c r="M906">
        <v>0</v>
      </c>
      <c r="N906" s="1">
        <v>0</v>
      </c>
      <c r="O906" t="s">
        <v>59</v>
      </c>
      <c r="P906" t="s">
        <v>59</v>
      </c>
      <c r="Q906" t="s">
        <v>59</v>
      </c>
      <c r="R906" t="s">
        <v>59</v>
      </c>
      <c r="T906" t="s">
        <v>59</v>
      </c>
      <c r="V906" s="2">
        <v>3</v>
      </c>
      <c r="W906">
        <f t="shared" si="42"/>
        <v>3</v>
      </c>
      <c r="X906" s="1">
        <v>3</v>
      </c>
      <c r="Y906" t="s">
        <v>56</v>
      </c>
      <c r="Z906">
        <v>4</v>
      </c>
      <c r="AA906">
        <v>4</v>
      </c>
      <c r="AB906" s="1">
        <v>4</v>
      </c>
      <c r="AC906">
        <v>72</v>
      </c>
      <c r="AD906" t="s">
        <v>233</v>
      </c>
      <c r="AE906" s="7">
        <f t="shared" ca="1" si="44"/>
        <v>72</v>
      </c>
      <c r="AF906" s="8">
        <v>72</v>
      </c>
      <c r="AG906" t="s">
        <v>56</v>
      </c>
      <c r="AI906">
        <v>5.6</v>
      </c>
      <c r="AK906" t="s">
        <v>56</v>
      </c>
      <c r="AM906" t="s">
        <v>56</v>
      </c>
      <c r="AN906" t="s">
        <v>68</v>
      </c>
      <c r="AO906">
        <v>19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56</v>
      </c>
      <c r="AW906" t="s">
        <v>56</v>
      </c>
      <c r="AX906" t="s">
        <v>363</v>
      </c>
      <c r="AY906" t="s">
        <v>56</v>
      </c>
      <c r="AZ906" t="s">
        <v>83</v>
      </c>
      <c r="BA906">
        <v>114.5</v>
      </c>
      <c r="BB906">
        <v>8331.9500000000007</v>
      </c>
      <c r="BC906">
        <v>0</v>
      </c>
      <c r="BD906">
        <v>0</v>
      </c>
      <c r="BE906">
        <v>403.2</v>
      </c>
      <c r="BF906">
        <v>8735.15</v>
      </c>
      <c r="BG906" t="s">
        <v>59</v>
      </c>
      <c r="BH906" s="1" t="s">
        <v>59</v>
      </c>
      <c r="BI906" t="s">
        <v>59</v>
      </c>
      <c r="BJ906" t="b">
        <v>1</v>
      </c>
      <c r="BK906">
        <v>1</v>
      </c>
    </row>
    <row r="907" spans="1:63">
      <c r="A907" s="1" t="s">
        <v>2005</v>
      </c>
      <c r="B907" t="s">
        <v>66</v>
      </c>
      <c r="D907">
        <v>65</v>
      </c>
      <c r="E907" t="s">
        <v>55</v>
      </c>
      <c r="F907" t="s">
        <v>56</v>
      </c>
      <c r="G907">
        <f t="shared" si="43"/>
        <v>65</v>
      </c>
      <c r="H907" s="1">
        <v>65</v>
      </c>
      <c r="I907" t="s">
        <v>55</v>
      </c>
      <c r="K907" t="s">
        <v>55</v>
      </c>
      <c r="L907">
        <v>0</v>
      </c>
      <c r="M907">
        <v>0</v>
      </c>
      <c r="N907" s="1">
        <v>0</v>
      </c>
      <c r="O907" t="s">
        <v>2006</v>
      </c>
      <c r="P907" t="s">
        <v>2007</v>
      </c>
      <c r="Q907">
        <v>36.5276</v>
      </c>
      <c r="R907">
        <v>-119.865999</v>
      </c>
      <c r="T907">
        <v>5446</v>
      </c>
      <c r="V907" s="2">
        <v>3</v>
      </c>
      <c r="W907">
        <f t="shared" si="42"/>
        <v>3</v>
      </c>
      <c r="X907" s="1">
        <v>3</v>
      </c>
      <c r="Y907" t="s">
        <v>55</v>
      </c>
      <c r="Z907">
        <v>0</v>
      </c>
      <c r="AA907">
        <v>0</v>
      </c>
      <c r="AB907" s="1">
        <v>0</v>
      </c>
      <c r="AC907">
        <v>38</v>
      </c>
      <c r="AD907" t="s">
        <v>60</v>
      </c>
      <c r="AE907" s="7">
        <f t="shared" ca="1" si="44"/>
        <v>38</v>
      </c>
      <c r="AF907" s="8">
        <v>38</v>
      </c>
      <c r="AG907" t="s">
        <v>56</v>
      </c>
      <c r="AI907">
        <v>4.09</v>
      </c>
      <c r="AK907" t="s">
        <v>55</v>
      </c>
      <c r="AM907" t="s">
        <v>55</v>
      </c>
      <c r="AN907" t="s">
        <v>60</v>
      </c>
      <c r="AO907">
        <v>0</v>
      </c>
      <c r="AP907" t="s">
        <v>55</v>
      </c>
      <c r="AQ907" t="s">
        <v>55</v>
      </c>
      <c r="AR907" t="s">
        <v>55</v>
      </c>
      <c r="AS907" t="s">
        <v>59</v>
      </c>
      <c r="AT907" t="s">
        <v>55</v>
      </c>
      <c r="AU907" t="s">
        <v>55</v>
      </c>
      <c r="AV907" t="s">
        <v>55</v>
      </c>
      <c r="AW907" t="s">
        <v>55</v>
      </c>
      <c r="AX907" t="s">
        <v>59</v>
      </c>
      <c r="AY907" t="s">
        <v>55</v>
      </c>
      <c r="AZ907" t="s">
        <v>83</v>
      </c>
      <c r="BA907">
        <v>20.2</v>
      </c>
      <c r="BB907">
        <v>735.9</v>
      </c>
      <c r="BC907">
        <v>0</v>
      </c>
      <c r="BD907">
        <v>0</v>
      </c>
      <c r="BE907">
        <v>155.41999999999999</v>
      </c>
      <c r="BF907">
        <v>891.32</v>
      </c>
      <c r="BG907" t="s">
        <v>59</v>
      </c>
      <c r="BH907" s="1" t="s">
        <v>59</v>
      </c>
      <c r="BI907" t="b">
        <v>1</v>
      </c>
      <c r="BJ907" t="s">
        <v>59</v>
      </c>
      <c r="BK907">
        <v>0</v>
      </c>
    </row>
    <row r="908" spans="1:63">
      <c r="A908" s="1" t="s">
        <v>2008</v>
      </c>
      <c r="B908" t="s">
        <v>54</v>
      </c>
      <c r="D908" t="s">
        <v>59</v>
      </c>
      <c r="E908" t="s">
        <v>59</v>
      </c>
      <c r="F908" t="s">
        <v>56</v>
      </c>
      <c r="G908">
        <f t="shared" si="43"/>
        <v>72</v>
      </c>
      <c r="H908" s="1">
        <v>72</v>
      </c>
      <c r="I908" t="s">
        <v>56</v>
      </c>
      <c r="K908" t="s">
        <v>55</v>
      </c>
      <c r="L908">
        <v>0</v>
      </c>
      <c r="M908">
        <v>0</v>
      </c>
      <c r="N908" s="1">
        <v>0</v>
      </c>
      <c r="O908" t="s">
        <v>2009</v>
      </c>
      <c r="P908" t="s">
        <v>2010</v>
      </c>
      <c r="Q908">
        <v>37.100948000000002</v>
      </c>
      <c r="R908" t="s">
        <v>59</v>
      </c>
      <c r="T908">
        <v>19391</v>
      </c>
      <c r="V908" s="2">
        <v>3</v>
      </c>
      <c r="W908">
        <f t="shared" si="42"/>
        <v>3</v>
      </c>
      <c r="X908" s="1">
        <v>3</v>
      </c>
      <c r="Y908" t="s">
        <v>59</v>
      </c>
      <c r="Z908">
        <v>8</v>
      </c>
      <c r="AA908">
        <v>8</v>
      </c>
      <c r="AB908" s="1">
        <v>8</v>
      </c>
      <c r="AC908">
        <v>40</v>
      </c>
      <c r="AD908" t="s">
        <v>60</v>
      </c>
      <c r="AE908" s="7">
        <f t="shared" ca="1" si="44"/>
        <v>40</v>
      </c>
      <c r="AF908" s="8">
        <v>40</v>
      </c>
      <c r="AG908" t="s">
        <v>56</v>
      </c>
      <c r="AI908">
        <v>28.56</v>
      </c>
      <c r="AK908" t="s">
        <v>55</v>
      </c>
      <c r="AM908" t="s">
        <v>56</v>
      </c>
      <c r="AN908" t="s">
        <v>61</v>
      </c>
      <c r="AO908">
        <v>18</v>
      </c>
      <c r="AP908" t="s">
        <v>55</v>
      </c>
      <c r="AQ908" t="s">
        <v>55</v>
      </c>
      <c r="AR908" t="s">
        <v>55</v>
      </c>
      <c r="AS908" t="s">
        <v>55</v>
      </c>
      <c r="AT908" t="s">
        <v>55</v>
      </c>
      <c r="AU908" t="s">
        <v>59</v>
      </c>
      <c r="AV908" t="s">
        <v>56</v>
      </c>
      <c r="AW908" t="s">
        <v>59</v>
      </c>
      <c r="AX908" t="s">
        <v>145</v>
      </c>
      <c r="AY908" t="s">
        <v>55</v>
      </c>
      <c r="AZ908" t="s">
        <v>63</v>
      </c>
      <c r="BA908">
        <v>55.8</v>
      </c>
      <c r="BB908" t="s">
        <v>59</v>
      </c>
      <c r="BC908">
        <v>0</v>
      </c>
      <c r="BD908">
        <v>50</v>
      </c>
      <c r="BE908">
        <v>1142.4000000000001</v>
      </c>
      <c r="BF908">
        <v>3475.7</v>
      </c>
      <c r="BG908" t="s">
        <v>996</v>
      </c>
      <c r="BH908" s="1" t="s">
        <v>996</v>
      </c>
      <c r="BI908" t="s">
        <v>59</v>
      </c>
      <c r="BJ908" t="b">
        <v>1</v>
      </c>
      <c r="BK908">
        <v>0</v>
      </c>
    </row>
    <row r="909" spans="1:63">
      <c r="A909" s="1" t="s">
        <v>2011</v>
      </c>
      <c r="B909" t="s">
        <v>66</v>
      </c>
      <c r="D909">
        <v>70</v>
      </c>
      <c r="E909" t="s">
        <v>55</v>
      </c>
      <c r="F909" t="s">
        <v>59</v>
      </c>
      <c r="G909">
        <f t="shared" si="43"/>
        <v>70</v>
      </c>
      <c r="H909" s="1">
        <v>70</v>
      </c>
      <c r="I909" t="s">
        <v>55</v>
      </c>
      <c r="K909" t="s">
        <v>55</v>
      </c>
      <c r="L909">
        <v>0</v>
      </c>
      <c r="M909">
        <v>0</v>
      </c>
      <c r="N909" s="1">
        <v>0</v>
      </c>
      <c r="O909" t="s">
        <v>2012</v>
      </c>
      <c r="P909" t="s">
        <v>2013</v>
      </c>
      <c r="Q909" t="s">
        <v>59</v>
      </c>
      <c r="R909">
        <v>-119.595293</v>
      </c>
      <c r="T909">
        <v>1965</v>
      </c>
      <c r="V909" s="2">
        <v>5</v>
      </c>
      <c r="W909">
        <f t="shared" si="42"/>
        <v>5</v>
      </c>
      <c r="X909" s="1">
        <v>5</v>
      </c>
      <c r="Y909" t="s">
        <v>55</v>
      </c>
      <c r="Z909">
        <v>0</v>
      </c>
      <c r="AA909">
        <v>0</v>
      </c>
      <c r="AB909" s="1">
        <v>0</v>
      </c>
      <c r="AC909">
        <v>59</v>
      </c>
      <c r="AD909" t="s">
        <v>60</v>
      </c>
      <c r="AE909" s="7">
        <f t="shared" ca="1" si="44"/>
        <v>59</v>
      </c>
      <c r="AF909" s="8">
        <v>59</v>
      </c>
      <c r="AG909" t="s">
        <v>56</v>
      </c>
      <c r="AI909">
        <v>24.27</v>
      </c>
      <c r="AK909" t="s">
        <v>56</v>
      </c>
      <c r="AM909" t="s">
        <v>56</v>
      </c>
      <c r="AN909" t="s">
        <v>68</v>
      </c>
      <c r="AO909">
        <v>9</v>
      </c>
      <c r="AP909" t="s">
        <v>55</v>
      </c>
      <c r="AQ909" t="s">
        <v>55</v>
      </c>
      <c r="AR909" t="s">
        <v>56</v>
      </c>
      <c r="AS909" t="s">
        <v>55</v>
      </c>
      <c r="AT909" t="s">
        <v>56</v>
      </c>
      <c r="AU909" t="s">
        <v>59</v>
      </c>
      <c r="AV909" t="s">
        <v>56</v>
      </c>
      <c r="AW909" t="s">
        <v>56</v>
      </c>
      <c r="AX909" t="s">
        <v>145</v>
      </c>
      <c r="AY909" t="s">
        <v>56</v>
      </c>
      <c r="AZ909" t="s">
        <v>59</v>
      </c>
      <c r="BA909">
        <v>99.5</v>
      </c>
      <c r="BB909">
        <v>5890</v>
      </c>
      <c r="BC909">
        <v>0</v>
      </c>
      <c r="BD909">
        <v>0</v>
      </c>
      <c r="BE909">
        <v>1431.93</v>
      </c>
      <c r="BF909" t="s">
        <v>59</v>
      </c>
      <c r="BG909" t="s">
        <v>59</v>
      </c>
      <c r="BH909" s="1" t="s">
        <v>59</v>
      </c>
      <c r="BI909" t="b">
        <v>1</v>
      </c>
      <c r="BJ909" t="s">
        <v>59</v>
      </c>
      <c r="BK909">
        <v>0</v>
      </c>
    </row>
    <row r="910" spans="1:63">
      <c r="A910" s="1" t="s">
        <v>2014</v>
      </c>
      <c r="B910" t="s">
        <v>59</v>
      </c>
      <c r="D910">
        <v>79</v>
      </c>
      <c r="E910" t="s">
        <v>55</v>
      </c>
      <c r="F910" t="s">
        <v>56</v>
      </c>
      <c r="G910">
        <f t="shared" si="43"/>
        <v>79</v>
      </c>
      <c r="H910" s="1">
        <v>79</v>
      </c>
      <c r="I910" t="s">
        <v>56</v>
      </c>
      <c r="K910" t="s">
        <v>55</v>
      </c>
      <c r="L910">
        <v>0</v>
      </c>
      <c r="M910">
        <v>0</v>
      </c>
      <c r="N910" s="1">
        <v>0</v>
      </c>
      <c r="O910" t="s">
        <v>2015</v>
      </c>
      <c r="P910" t="s">
        <v>2016</v>
      </c>
      <c r="Q910">
        <v>36.397745</v>
      </c>
      <c r="R910">
        <v>-120.119911</v>
      </c>
      <c r="T910">
        <v>1852</v>
      </c>
      <c r="V910" s="2">
        <v>4</v>
      </c>
      <c r="W910">
        <f t="shared" si="42"/>
        <v>4</v>
      </c>
      <c r="X910" s="1">
        <v>4</v>
      </c>
      <c r="Y910" t="s">
        <v>59</v>
      </c>
      <c r="Z910">
        <v>9</v>
      </c>
      <c r="AA910">
        <v>9</v>
      </c>
      <c r="AB910" s="1">
        <v>9</v>
      </c>
      <c r="AC910" t="s">
        <v>59</v>
      </c>
      <c r="AD910" t="s">
        <v>60</v>
      </c>
      <c r="AE910" s="7">
        <f t="shared" ca="1" si="44"/>
        <v>31.599649121553263</v>
      </c>
      <c r="AF910" s="8">
        <v>1.4310209699237459</v>
      </c>
      <c r="AG910" t="s">
        <v>56</v>
      </c>
      <c r="AI910">
        <v>22.83</v>
      </c>
      <c r="AK910" t="s">
        <v>56</v>
      </c>
      <c r="AM910" t="s">
        <v>56</v>
      </c>
      <c r="AN910" t="s">
        <v>68</v>
      </c>
      <c r="AO910" t="s">
        <v>59</v>
      </c>
      <c r="AP910" t="s">
        <v>56</v>
      </c>
      <c r="AQ910" t="s">
        <v>55</v>
      </c>
      <c r="AR910" t="s">
        <v>59</v>
      </c>
      <c r="AS910" t="s">
        <v>55</v>
      </c>
      <c r="AT910" t="s">
        <v>56</v>
      </c>
      <c r="AU910" t="s">
        <v>55</v>
      </c>
      <c r="AV910" t="s">
        <v>59</v>
      </c>
      <c r="AW910" t="s">
        <v>59</v>
      </c>
      <c r="AX910" t="s">
        <v>62</v>
      </c>
      <c r="AY910" t="s">
        <v>56</v>
      </c>
      <c r="AZ910" t="s">
        <v>63</v>
      </c>
      <c r="BA910">
        <v>96.5</v>
      </c>
      <c r="BB910">
        <v>1392.25</v>
      </c>
      <c r="BC910">
        <v>0</v>
      </c>
      <c r="BD910">
        <v>0</v>
      </c>
      <c r="BE910">
        <v>342.45</v>
      </c>
      <c r="BF910">
        <v>1734.7</v>
      </c>
      <c r="BG910" t="s">
        <v>996</v>
      </c>
      <c r="BH910" s="1" t="s">
        <v>996</v>
      </c>
      <c r="BI910" t="s">
        <v>59</v>
      </c>
      <c r="BJ910" t="b">
        <v>1</v>
      </c>
      <c r="BK910">
        <v>0</v>
      </c>
    </row>
    <row r="911" spans="1:63">
      <c r="A911" s="1" t="s">
        <v>2017</v>
      </c>
      <c r="B911" t="s">
        <v>66</v>
      </c>
      <c r="D911">
        <v>79</v>
      </c>
      <c r="E911" t="s">
        <v>55</v>
      </c>
      <c r="F911" t="s">
        <v>56</v>
      </c>
      <c r="G911">
        <f t="shared" si="43"/>
        <v>79</v>
      </c>
      <c r="H911" s="1">
        <v>79</v>
      </c>
      <c r="I911" t="s">
        <v>56</v>
      </c>
      <c r="K911" t="s">
        <v>55</v>
      </c>
      <c r="L911">
        <v>0</v>
      </c>
      <c r="M911">
        <v>0</v>
      </c>
      <c r="N911" s="1">
        <v>0</v>
      </c>
      <c r="O911" t="s">
        <v>59</v>
      </c>
      <c r="P911" t="s">
        <v>59</v>
      </c>
      <c r="Q911" t="s">
        <v>59</v>
      </c>
      <c r="R911" t="s">
        <v>59</v>
      </c>
      <c r="T911" t="s">
        <v>59</v>
      </c>
      <c r="V911" s="2" t="s">
        <v>59</v>
      </c>
      <c r="W911" t="e">
        <f t="shared" si="42"/>
        <v>#N/A</v>
      </c>
      <c r="X911" s="1" t="e">
        <v>#N/A</v>
      </c>
      <c r="Y911" t="s">
        <v>56</v>
      </c>
      <c r="Z911" t="s">
        <v>59</v>
      </c>
      <c r="AA911">
        <v>1</v>
      </c>
      <c r="AB911" s="1">
        <v>1</v>
      </c>
      <c r="AC911">
        <v>28</v>
      </c>
      <c r="AD911" t="s">
        <v>60</v>
      </c>
      <c r="AE911" s="7">
        <f t="shared" ca="1" si="44"/>
        <v>28</v>
      </c>
      <c r="AF911" s="8">
        <v>28</v>
      </c>
      <c r="AG911" t="s">
        <v>56</v>
      </c>
      <c r="AI911">
        <v>25.57</v>
      </c>
      <c r="AK911" t="s">
        <v>56</v>
      </c>
      <c r="AM911" t="s">
        <v>55</v>
      </c>
      <c r="AN911" t="s">
        <v>60</v>
      </c>
      <c r="AO911">
        <v>0</v>
      </c>
      <c r="AP911" t="s">
        <v>55</v>
      </c>
      <c r="AQ911" t="s">
        <v>55</v>
      </c>
      <c r="AR911" t="s">
        <v>55</v>
      </c>
      <c r="AS911" t="s">
        <v>55</v>
      </c>
      <c r="AT911" t="s">
        <v>55</v>
      </c>
      <c r="AU911" t="s">
        <v>59</v>
      </c>
      <c r="AV911" t="s">
        <v>55</v>
      </c>
      <c r="AW911" t="s">
        <v>55</v>
      </c>
      <c r="AX911" t="s">
        <v>59</v>
      </c>
      <c r="AY911" t="s">
        <v>55</v>
      </c>
      <c r="AZ911" t="s">
        <v>83</v>
      </c>
      <c r="BA911">
        <v>25.7</v>
      </c>
      <c r="BB911">
        <v>734.6</v>
      </c>
      <c r="BC911" t="s">
        <v>59</v>
      </c>
      <c r="BD911">
        <v>0</v>
      </c>
      <c r="BE911">
        <v>715.96</v>
      </c>
      <c r="BF911" t="s">
        <v>59</v>
      </c>
      <c r="BG911" t="s">
        <v>59</v>
      </c>
      <c r="BH911" s="1" t="s">
        <v>59</v>
      </c>
      <c r="BI911" t="s">
        <v>59</v>
      </c>
      <c r="BJ911" t="b">
        <v>1</v>
      </c>
      <c r="BK911">
        <v>1</v>
      </c>
    </row>
    <row r="912" spans="1:63">
      <c r="A912" s="1" t="s">
        <v>2018</v>
      </c>
      <c r="B912" t="s">
        <v>54</v>
      </c>
      <c r="D912">
        <v>66</v>
      </c>
      <c r="E912" t="s">
        <v>55</v>
      </c>
      <c r="F912" t="s">
        <v>56</v>
      </c>
      <c r="G912">
        <f t="shared" si="43"/>
        <v>66</v>
      </c>
      <c r="H912" s="1">
        <v>66</v>
      </c>
      <c r="I912" t="s">
        <v>56</v>
      </c>
      <c r="K912" t="s">
        <v>55</v>
      </c>
      <c r="L912">
        <v>0</v>
      </c>
      <c r="M912">
        <v>0</v>
      </c>
      <c r="N912" s="1">
        <v>0</v>
      </c>
      <c r="O912" t="s">
        <v>2019</v>
      </c>
      <c r="P912" t="s">
        <v>59</v>
      </c>
      <c r="Q912">
        <v>36.727418</v>
      </c>
      <c r="R912">
        <v>-120.123526</v>
      </c>
      <c r="T912">
        <v>14062</v>
      </c>
      <c r="V912" s="2">
        <v>5</v>
      </c>
      <c r="W912">
        <f t="shared" si="42"/>
        <v>5</v>
      </c>
      <c r="X912" s="1">
        <v>5</v>
      </c>
      <c r="Y912" t="s">
        <v>56</v>
      </c>
      <c r="Z912">
        <v>1</v>
      </c>
      <c r="AA912">
        <v>1</v>
      </c>
      <c r="AB912" s="1">
        <v>1</v>
      </c>
      <c r="AC912">
        <v>16</v>
      </c>
      <c r="AD912" t="s">
        <v>60</v>
      </c>
      <c r="AE912" s="7">
        <f t="shared" ca="1" si="44"/>
        <v>16</v>
      </c>
      <c r="AF912" s="8">
        <v>16</v>
      </c>
      <c r="AG912" t="s">
        <v>56</v>
      </c>
      <c r="AI912">
        <v>15.44</v>
      </c>
      <c r="AK912" t="s">
        <v>55</v>
      </c>
      <c r="AM912" t="s">
        <v>56</v>
      </c>
      <c r="AN912" t="s">
        <v>68</v>
      </c>
      <c r="AO912">
        <v>20</v>
      </c>
      <c r="AP912" t="s">
        <v>55</v>
      </c>
      <c r="AQ912" t="s">
        <v>55</v>
      </c>
      <c r="AR912" t="s">
        <v>56</v>
      </c>
      <c r="AS912" t="s">
        <v>59</v>
      </c>
      <c r="AT912" t="s">
        <v>55</v>
      </c>
      <c r="AU912" t="s">
        <v>56</v>
      </c>
      <c r="AV912" t="s">
        <v>56</v>
      </c>
      <c r="AW912" t="s">
        <v>56</v>
      </c>
      <c r="AX912" t="s">
        <v>59</v>
      </c>
      <c r="AY912" t="s">
        <v>59</v>
      </c>
      <c r="AZ912" t="s">
        <v>63</v>
      </c>
      <c r="BA912">
        <v>91.55</v>
      </c>
      <c r="BB912">
        <v>1540.05</v>
      </c>
      <c r="BC912">
        <v>0</v>
      </c>
      <c r="BD912">
        <v>0</v>
      </c>
      <c r="BE912">
        <v>247.04</v>
      </c>
      <c r="BF912">
        <v>1787.09</v>
      </c>
      <c r="BG912" t="s">
        <v>59</v>
      </c>
      <c r="BH912" s="1" t="s">
        <v>59</v>
      </c>
      <c r="BI912" t="b">
        <v>1</v>
      </c>
      <c r="BJ912" t="s">
        <v>59</v>
      </c>
      <c r="BK912">
        <v>0</v>
      </c>
    </row>
    <row r="913" spans="1:63">
      <c r="A913" s="1" t="s">
        <v>2020</v>
      </c>
      <c r="B913" t="s">
        <v>54</v>
      </c>
      <c r="D913">
        <v>75</v>
      </c>
      <c r="E913" t="s">
        <v>55</v>
      </c>
      <c r="F913" t="s">
        <v>56</v>
      </c>
      <c r="G913">
        <f t="shared" si="43"/>
        <v>75</v>
      </c>
      <c r="H913" s="1">
        <v>75</v>
      </c>
      <c r="I913" t="s">
        <v>56</v>
      </c>
      <c r="K913" t="s">
        <v>55</v>
      </c>
      <c r="L913">
        <v>0</v>
      </c>
      <c r="M913">
        <v>0</v>
      </c>
      <c r="N913" s="1">
        <v>0</v>
      </c>
      <c r="O913" t="s">
        <v>2021</v>
      </c>
      <c r="P913" t="s">
        <v>1459</v>
      </c>
      <c r="Q913">
        <v>37.290605999999997</v>
      </c>
      <c r="R913">
        <v>-119.216328</v>
      </c>
      <c r="T913">
        <v>52</v>
      </c>
      <c r="V913" s="2">
        <v>5</v>
      </c>
      <c r="W913">
        <f t="shared" si="42"/>
        <v>5</v>
      </c>
      <c r="X913" s="1">
        <v>5</v>
      </c>
      <c r="Y913" t="s">
        <v>56</v>
      </c>
      <c r="Z913">
        <v>6</v>
      </c>
      <c r="AA913">
        <v>6</v>
      </c>
      <c r="AB913" s="1">
        <v>6</v>
      </c>
      <c r="AC913">
        <v>30</v>
      </c>
      <c r="AD913" t="s">
        <v>59</v>
      </c>
      <c r="AE913" s="7">
        <f t="shared" ca="1" si="44"/>
        <v>30</v>
      </c>
      <c r="AF913" s="8">
        <v>30</v>
      </c>
      <c r="AG913" t="s">
        <v>56</v>
      </c>
      <c r="AI913">
        <v>33.479999999999997</v>
      </c>
      <c r="AK913" t="s">
        <v>56</v>
      </c>
      <c r="AM913" t="s">
        <v>56</v>
      </c>
      <c r="AN913" t="s">
        <v>68</v>
      </c>
      <c r="AO913">
        <v>22</v>
      </c>
      <c r="AP913" t="s">
        <v>59</v>
      </c>
      <c r="AQ913" t="s">
        <v>56</v>
      </c>
      <c r="AR913" t="s">
        <v>56</v>
      </c>
      <c r="AS913" t="s">
        <v>56</v>
      </c>
      <c r="AT913" t="s">
        <v>56</v>
      </c>
      <c r="AU913" t="s">
        <v>55</v>
      </c>
      <c r="AV913" t="s">
        <v>55</v>
      </c>
      <c r="AW913" t="s">
        <v>56</v>
      </c>
      <c r="AX913" t="s">
        <v>62</v>
      </c>
      <c r="AY913" t="s">
        <v>56</v>
      </c>
      <c r="AZ913" t="s">
        <v>63</v>
      </c>
      <c r="BA913">
        <v>105.7</v>
      </c>
      <c r="BB913">
        <v>3181.8</v>
      </c>
      <c r="BC913">
        <v>0</v>
      </c>
      <c r="BD913">
        <v>0</v>
      </c>
      <c r="BE913">
        <v>1004.4</v>
      </c>
      <c r="BF913">
        <v>4186.2</v>
      </c>
      <c r="BG913" t="s">
        <v>59</v>
      </c>
      <c r="BH913" s="1" t="s">
        <v>59</v>
      </c>
      <c r="BI913" t="s">
        <v>59</v>
      </c>
      <c r="BJ913" t="b">
        <v>1</v>
      </c>
      <c r="BK913">
        <v>1</v>
      </c>
    </row>
    <row r="914" spans="1:63">
      <c r="A914" s="1" t="s">
        <v>2022</v>
      </c>
      <c r="B914" t="s">
        <v>59</v>
      </c>
      <c r="D914">
        <v>77</v>
      </c>
      <c r="E914" t="s">
        <v>55</v>
      </c>
      <c r="F914" t="s">
        <v>56</v>
      </c>
      <c r="G914">
        <f t="shared" si="43"/>
        <v>77</v>
      </c>
      <c r="H914" s="1">
        <v>77</v>
      </c>
      <c r="I914" t="s">
        <v>55</v>
      </c>
      <c r="K914" t="s">
        <v>55</v>
      </c>
      <c r="L914">
        <v>0</v>
      </c>
      <c r="M914">
        <v>0</v>
      </c>
      <c r="N914" s="1">
        <v>0</v>
      </c>
      <c r="O914" t="s">
        <v>2023</v>
      </c>
      <c r="P914" t="s">
        <v>59</v>
      </c>
      <c r="Q914">
        <v>36.902954000000001</v>
      </c>
      <c r="R914">
        <v>-120.19427399999999</v>
      </c>
      <c r="T914">
        <v>28434</v>
      </c>
      <c r="V914" s="2">
        <v>3</v>
      </c>
      <c r="W914">
        <f t="shared" si="42"/>
        <v>3</v>
      </c>
      <c r="X914" s="1">
        <v>3</v>
      </c>
      <c r="Y914" t="s">
        <v>55</v>
      </c>
      <c r="Z914">
        <v>0</v>
      </c>
      <c r="AA914">
        <v>0</v>
      </c>
      <c r="AB914" s="1">
        <v>0</v>
      </c>
      <c r="AC914">
        <v>57</v>
      </c>
      <c r="AD914" t="s">
        <v>60</v>
      </c>
      <c r="AE914" s="7">
        <f t="shared" ca="1" si="44"/>
        <v>57</v>
      </c>
      <c r="AF914" s="8">
        <v>57</v>
      </c>
      <c r="AG914" t="s">
        <v>56</v>
      </c>
      <c r="AI914">
        <v>2.21</v>
      </c>
      <c r="AK914" t="s">
        <v>59</v>
      </c>
      <c r="AM914" t="s">
        <v>56</v>
      </c>
      <c r="AN914" t="s">
        <v>68</v>
      </c>
      <c r="AO914">
        <v>11</v>
      </c>
      <c r="AP914" t="s">
        <v>56</v>
      </c>
      <c r="AQ914" t="s">
        <v>55</v>
      </c>
      <c r="AR914" t="s">
        <v>55</v>
      </c>
      <c r="AS914" t="s">
        <v>56</v>
      </c>
      <c r="AT914" t="s">
        <v>55</v>
      </c>
      <c r="AU914" t="s">
        <v>56</v>
      </c>
      <c r="AV914" t="s">
        <v>56</v>
      </c>
      <c r="AW914" t="s">
        <v>56</v>
      </c>
      <c r="AX914" t="s">
        <v>363</v>
      </c>
      <c r="AY914" t="s">
        <v>55</v>
      </c>
      <c r="AZ914" t="s">
        <v>63</v>
      </c>
      <c r="BA914" t="s">
        <v>59</v>
      </c>
      <c r="BB914">
        <v>5625.55</v>
      </c>
      <c r="BC914">
        <v>0</v>
      </c>
      <c r="BD914">
        <v>0</v>
      </c>
      <c r="BE914">
        <v>125.97</v>
      </c>
      <c r="BF914">
        <v>5751.52</v>
      </c>
      <c r="BG914" t="s">
        <v>996</v>
      </c>
      <c r="BH914" s="1" t="s">
        <v>996</v>
      </c>
      <c r="BI914" t="s">
        <v>59</v>
      </c>
      <c r="BJ914" t="b">
        <v>1</v>
      </c>
      <c r="BK914">
        <v>0</v>
      </c>
    </row>
    <row r="915" spans="1:63">
      <c r="A915" s="1" t="s">
        <v>2024</v>
      </c>
      <c r="B915" t="s">
        <v>59</v>
      </c>
      <c r="D915" t="s">
        <v>59</v>
      </c>
      <c r="E915" t="s">
        <v>55</v>
      </c>
      <c r="F915" t="s">
        <v>56</v>
      </c>
      <c r="G915">
        <f t="shared" si="43"/>
        <v>72</v>
      </c>
      <c r="H915" s="1">
        <v>72</v>
      </c>
      <c r="I915" t="s">
        <v>56</v>
      </c>
      <c r="K915" t="s">
        <v>55</v>
      </c>
      <c r="L915">
        <v>0</v>
      </c>
      <c r="M915">
        <v>0</v>
      </c>
      <c r="N915" s="1">
        <v>0</v>
      </c>
      <c r="O915" t="s">
        <v>170</v>
      </c>
      <c r="P915" t="s">
        <v>2025</v>
      </c>
      <c r="Q915">
        <v>36.799647999999998</v>
      </c>
      <c r="R915">
        <v>-119.801247</v>
      </c>
      <c r="T915">
        <v>26580</v>
      </c>
      <c r="V915" s="2">
        <v>4</v>
      </c>
      <c r="W915">
        <f t="shared" si="42"/>
        <v>4</v>
      </c>
      <c r="X915" s="1">
        <v>4</v>
      </c>
      <c r="Y915" t="s">
        <v>56</v>
      </c>
      <c r="Z915">
        <v>1</v>
      </c>
      <c r="AA915">
        <v>1</v>
      </c>
      <c r="AB915" s="1">
        <v>1</v>
      </c>
      <c r="AC915">
        <v>72</v>
      </c>
      <c r="AD915" t="s">
        <v>233</v>
      </c>
      <c r="AE915" s="7">
        <f t="shared" ca="1" si="44"/>
        <v>72</v>
      </c>
      <c r="AF915" s="8">
        <v>72</v>
      </c>
      <c r="AG915" t="s">
        <v>59</v>
      </c>
      <c r="AI915">
        <v>18.739999999999998</v>
      </c>
      <c r="AK915" t="s">
        <v>56</v>
      </c>
      <c r="AM915" t="s">
        <v>56</v>
      </c>
      <c r="AN915" t="s">
        <v>59</v>
      </c>
      <c r="AO915">
        <v>14</v>
      </c>
      <c r="AP915" t="s">
        <v>55</v>
      </c>
      <c r="AQ915" t="s">
        <v>56</v>
      </c>
      <c r="AR915" t="s">
        <v>56</v>
      </c>
      <c r="AS915" t="s">
        <v>59</v>
      </c>
      <c r="AT915" t="s">
        <v>56</v>
      </c>
      <c r="AU915" t="s">
        <v>56</v>
      </c>
      <c r="AV915" t="s">
        <v>56</v>
      </c>
      <c r="AW915" t="s">
        <v>55</v>
      </c>
      <c r="AX915" t="s">
        <v>363</v>
      </c>
      <c r="AY915" t="s">
        <v>56</v>
      </c>
      <c r="AZ915" t="s">
        <v>63</v>
      </c>
      <c r="BA915" t="s">
        <v>59</v>
      </c>
      <c r="BB915">
        <v>7932.5</v>
      </c>
      <c r="BC915">
        <v>0</v>
      </c>
      <c r="BD915" t="s">
        <v>59</v>
      </c>
      <c r="BE915">
        <v>1349.28</v>
      </c>
      <c r="BF915">
        <v>9421.7800000000007</v>
      </c>
      <c r="BG915" t="s">
        <v>59</v>
      </c>
      <c r="BH915" s="1" t="s">
        <v>59</v>
      </c>
      <c r="BI915" t="s">
        <v>59</v>
      </c>
      <c r="BJ915" t="b">
        <v>1</v>
      </c>
      <c r="BK915">
        <v>1</v>
      </c>
    </row>
    <row r="916" spans="1:63">
      <c r="A916" s="1" t="s">
        <v>2026</v>
      </c>
      <c r="B916" t="s">
        <v>54</v>
      </c>
      <c r="D916">
        <v>66</v>
      </c>
      <c r="E916" t="s">
        <v>55</v>
      </c>
      <c r="F916" t="s">
        <v>56</v>
      </c>
      <c r="G916">
        <f t="shared" si="43"/>
        <v>66</v>
      </c>
      <c r="H916" s="1">
        <v>66</v>
      </c>
      <c r="I916" t="s">
        <v>56</v>
      </c>
      <c r="K916" t="s">
        <v>55</v>
      </c>
      <c r="L916">
        <v>0</v>
      </c>
      <c r="M916">
        <v>0</v>
      </c>
      <c r="N916" s="1">
        <v>0</v>
      </c>
      <c r="O916" t="s">
        <v>170</v>
      </c>
      <c r="P916" t="s">
        <v>2027</v>
      </c>
      <c r="Q916">
        <v>36.789790000000004</v>
      </c>
      <c r="R916">
        <v>-119.929894</v>
      </c>
      <c r="T916">
        <v>60889</v>
      </c>
      <c r="V916" s="2" t="s">
        <v>59</v>
      </c>
      <c r="W916">
        <f t="shared" si="42"/>
        <v>4</v>
      </c>
      <c r="X916" s="1">
        <v>4</v>
      </c>
      <c r="Y916" t="s">
        <v>56</v>
      </c>
      <c r="Z916">
        <v>1</v>
      </c>
      <c r="AA916">
        <v>1</v>
      </c>
      <c r="AB916" s="1">
        <v>1</v>
      </c>
      <c r="AC916">
        <v>34</v>
      </c>
      <c r="AD916" t="s">
        <v>60</v>
      </c>
      <c r="AE916" s="7">
        <f t="shared" ca="1" si="44"/>
        <v>34</v>
      </c>
      <c r="AF916" s="8">
        <v>34</v>
      </c>
      <c r="AG916" t="s">
        <v>56</v>
      </c>
      <c r="AI916" t="s">
        <v>59</v>
      </c>
      <c r="AK916" t="s">
        <v>56</v>
      </c>
      <c r="AM916" t="s">
        <v>56</v>
      </c>
      <c r="AN916" t="s">
        <v>68</v>
      </c>
      <c r="AO916">
        <v>16</v>
      </c>
      <c r="AP916" t="s">
        <v>55</v>
      </c>
      <c r="AQ916" t="s">
        <v>55</v>
      </c>
      <c r="AR916" t="s">
        <v>55</v>
      </c>
      <c r="AS916" t="s">
        <v>55</v>
      </c>
      <c r="AT916" t="s">
        <v>55</v>
      </c>
      <c r="AU916" t="s">
        <v>55</v>
      </c>
      <c r="AV916" t="s">
        <v>55</v>
      </c>
      <c r="AW916" t="s">
        <v>56</v>
      </c>
      <c r="AX916" t="s">
        <v>62</v>
      </c>
      <c r="AY916" t="s">
        <v>56</v>
      </c>
      <c r="AZ916" t="s">
        <v>63</v>
      </c>
      <c r="BA916">
        <v>75.55</v>
      </c>
      <c r="BB916" t="s">
        <v>59</v>
      </c>
      <c r="BC916">
        <v>0</v>
      </c>
      <c r="BD916">
        <v>0</v>
      </c>
      <c r="BE916">
        <v>70.38</v>
      </c>
      <c r="BF916">
        <v>2495.7800000000002</v>
      </c>
      <c r="BG916" t="s">
        <v>996</v>
      </c>
      <c r="BH916" s="1" t="s">
        <v>996</v>
      </c>
      <c r="BI916" t="s">
        <v>59</v>
      </c>
      <c r="BJ916" t="b">
        <v>1</v>
      </c>
      <c r="BK916">
        <v>0</v>
      </c>
    </row>
    <row r="917" spans="1:63">
      <c r="A917" s="1" t="s">
        <v>2028</v>
      </c>
      <c r="B917" t="s">
        <v>54</v>
      </c>
      <c r="D917">
        <v>71</v>
      </c>
      <c r="E917" t="s">
        <v>55</v>
      </c>
      <c r="F917" t="s">
        <v>56</v>
      </c>
      <c r="G917">
        <f t="shared" si="43"/>
        <v>71</v>
      </c>
      <c r="H917" s="1">
        <v>71</v>
      </c>
      <c r="I917" t="s">
        <v>56</v>
      </c>
      <c r="K917" t="s">
        <v>55</v>
      </c>
      <c r="L917">
        <v>0</v>
      </c>
      <c r="M917">
        <v>0</v>
      </c>
      <c r="N917" s="1">
        <v>0</v>
      </c>
      <c r="O917" t="s">
        <v>170</v>
      </c>
      <c r="P917" t="s">
        <v>2029</v>
      </c>
      <c r="Q917">
        <v>36.757345000000001</v>
      </c>
      <c r="R917">
        <v>-119.818274</v>
      </c>
      <c r="T917">
        <v>16346</v>
      </c>
      <c r="V917" s="2">
        <v>4</v>
      </c>
      <c r="W917">
        <f t="shared" si="42"/>
        <v>4</v>
      </c>
      <c r="X917" s="1">
        <v>4</v>
      </c>
      <c r="Y917" t="s">
        <v>56</v>
      </c>
      <c r="Z917">
        <v>1</v>
      </c>
      <c r="AA917">
        <v>1</v>
      </c>
      <c r="AB917" s="1">
        <v>1</v>
      </c>
      <c r="AC917">
        <v>19</v>
      </c>
      <c r="AD917" t="s">
        <v>59</v>
      </c>
      <c r="AE917" s="7">
        <f t="shared" ca="1" si="44"/>
        <v>19</v>
      </c>
      <c r="AF917" s="8">
        <v>19</v>
      </c>
      <c r="AG917" t="s">
        <v>56</v>
      </c>
      <c r="AI917">
        <v>30.44</v>
      </c>
      <c r="AK917" t="s">
        <v>55</v>
      </c>
      <c r="AM917" t="s">
        <v>56</v>
      </c>
      <c r="AN917" t="s">
        <v>61</v>
      </c>
      <c r="AO917" t="s">
        <v>59</v>
      </c>
      <c r="AP917" t="s">
        <v>56</v>
      </c>
      <c r="AQ917" t="s">
        <v>55</v>
      </c>
      <c r="AR917" t="s">
        <v>56</v>
      </c>
      <c r="AS917" t="s">
        <v>55</v>
      </c>
      <c r="AT917" t="s">
        <v>56</v>
      </c>
      <c r="AU917" t="s">
        <v>55</v>
      </c>
      <c r="AV917" t="s">
        <v>55</v>
      </c>
      <c r="AW917" t="s">
        <v>56</v>
      </c>
      <c r="AX917" t="s">
        <v>62</v>
      </c>
      <c r="AY917" t="s">
        <v>55</v>
      </c>
      <c r="AZ917" t="s">
        <v>63</v>
      </c>
      <c r="BA917" t="s">
        <v>59</v>
      </c>
      <c r="BB917">
        <v>1286.05</v>
      </c>
      <c r="BC917">
        <v>0</v>
      </c>
      <c r="BD917">
        <v>0</v>
      </c>
      <c r="BE917">
        <v>578.36</v>
      </c>
      <c r="BF917">
        <v>1864.41</v>
      </c>
      <c r="BG917" t="s">
        <v>996</v>
      </c>
      <c r="BH917" s="1" t="s">
        <v>996</v>
      </c>
      <c r="BI917" t="s">
        <v>59</v>
      </c>
      <c r="BJ917" t="b">
        <v>1</v>
      </c>
      <c r="BK917">
        <v>0</v>
      </c>
    </row>
    <row r="918" spans="1:63">
      <c r="A918" s="1" t="s">
        <v>2030</v>
      </c>
      <c r="B918" t="s">
        <v>66</v>
      </c>
      <c r="D918">
        <v>65</v>
      </c>
      <c r="E918" t="s">
        <v>55</v>
      </c>
      <c r="F918" t="s">
        <v>56</v>
      </c>
      <c r="G918">
        <f t="shared" si="43"/>
        <v>65</v>
      </c>
      <c r="H918" s="1">
        <v>65</v>
      </c>
      <c r="I918" t="s">
        <v>55</v>
      </c>
      <c r="K918" t="s">
        <v>59</v>
      </c>
      <c r="L918">
        <v>0</v>
      </c>
      <c r="M918">
        <v>0</v>
      </c>
      <c r="N918" s="1">
        <v>0</v>
      </c>
      <c r="O918" t="s">
        <v>59</v>
      </c>
      <c r="P918" t="s">
        <v>59</v>
      </c>
      <c r="Q918" t="s">
        <v>59</v>
      </c>
      <c r="R918" t="s">
        <v>59</v>
      </c>
      <c r="T918" t="s">
        <v>59</v>
      </c>
      <c r="V918" s="2">
        <v>4</v>
      </c>
      <c r="W918">
        <f t="shared" si="42"/>
        <v>4</v>
      </c>
      <c r="X918" s="1">
        <v>4</v>
      </c>
      <c r="Y918" t="s">
        <v>55</v>
      </c>
      <c r="Z918">
        <v>0</v>
      </c>
      <c r="AA918">
        <v>0</v>
      </c>
      <c r="AB918" s="1">
        <v>0</v>
      </c>
      <c r="AC918">
        <v>35</v>
      </c>
      <c r="AD918" t="s">
        <v>60</v>
      </c>
      <c r="AE918" s="7">
        <f t="shared" ca="1" si="44"/>
        <v>35</v>
      </c>
      <c r="AF918" s="8">
        <v>35</v>
      </c>
      <c r="AG918" t="s">
        <v>59</v>
      </c>
      <c r="AI918" t="s">
        <v>59</v>
      </c>
      <c r="AK918" t="s">
        <v>55</v>
      </c>
      <c r="AM918" t="s">
        <v>56</v>
      </c>
      <c r="AN918" t="s">
        <v>68</v>
      </c>
      <c r="AO918">
        <v>30</v>
      </c>
      <c r="AP918" t="s">
        <v>55</v>
      </c>
      <c r="AQ918" t="s">
        <v>55</v>
      </c>
      <c r="AR918" t="s">
        <v>55</v>
      </c>
      <c r="AS918" t="s">
        <v>55</v>
      </c>
      <c r="AT918" t="s">
        <v>55</v>
      </c>
      <c r="AU918" t="s">
        <v>55</v>
      </c>
      <c r="AV918" t="s">
        <v>55</v>
      </c>
      <c r="AW918" t="s">
        <v>56</v>
      </c>
      <c r="AX918" t="s">
        <v>62</v>
      </c>
      <c r="AY918" t="s">
        <v>55</v>
      </c>
      <c r="AZ918" t="s">
        <v>63</v>
      </c>
      <c r="BA918">
        <v>70.55</v>
      </c>
      <c r="BB918">
        <v>2419</v>
      </c>
      <c r="BC918">
        <v>0</v>
      </c>
      <c r="BD918">
        <v>0</v>
      </c>
      <c r="BE918">
        <v>591.85</v>
      </c>
      <c r="BF918">
        <v>3010.85</v>
      </c>
      <c r="BG918" t="s">
        <v>996</v>
      </c>
      <c r="BH918" s="1" t="s">
        <v>996</v>
      </c>
      <c r="BI918" t="s">
        <v>59</v>
      </c>
      <c r="BJ918" t="b">
        <v>1</v>
      </c>
      <c r="BK918">
        <v>0</v>
      </c>
    </row>
    <row r="919" spans="1:63">
      <c r="A919" s="1" t="s">
        <v>2031</v>
      </c>
      <c r="B919" t="s">
        <v>54</v>
      </c>
      <c r="D919">
        <v>65</v>
      </c>
      <c r="E919" t="s">
        <v>55</v>
      </c>
      <c r="F919" t="s">
        <v>56</v>
      </c>
      <c r="G919">
        <f t="shared" si="43"/>
        <v>65</v>
      </c>
      <c r="H919" s="1">
        <v>65</v>
      </c>
      <c r="I919" t="s">
        <v>59</v>
      </c>
      <c r="K919" t="s">
        <v>55</v>
      </c>
      <c r="L919">
        <v>0</v>
      </c>
      <c r="M919">
        <v>0</v>
      </c>
      <c r="N919" s="1">
        <v>0</v>
      </c>
      <c r="O919" t="s">
        <v>606</v>
      </c>
      <c r="P919" t="s">
        <v>2032</v>
      </c>
      <c r="Q919">
        <v>37.680844</v>
      </c>
      <c r="R919">
        <v>-122.48130999999999</v>
      </c>
      <c r="T919">
        <v>63337</v>
      </c>
      <c r="V919" s="2" t="s">
        <v>59</v>
      </c>
      <c r="W919" t="e">
        <f t="shared" si="42"/>
        <v>#N/A</v>
      </c>
      <c r="X919" s="1" t="e">
        <v>#N/A</v>
      </c>
      <c r="Y919" t="s">
        <v>56</v>
      </c>
      <c r="Z919">
        <v>6</v>
      </c>
      <c r="AA919">
        <v>6</v>
      </c>
      <c r="AB919" s="1">
        <v>6</v>
      </c>
      <c r="AC919" t="s">
        <v>59</v>
      </c>
      <c r="AD919" t="s">
        <v>60</v>
      </c>
      <c r="AE919" s="7">
        <f t="shared" ca="1" si="44"/>
        <v>8.281621600349089</v>
      </c>
      <c r="AF919" s="8">
        <v>24.860210658354685</v>
      </c>
      <c r="AG919" t="s">
        <v>55</v>
      </c>
      <c r="AI919">
        <v>0</v>
      </c>
      <c r="AK919" t="s">
        <v>55</v>
      </c>
      <c r="AM919" t="s">
        <v>56</v>
      </c>
      <c r="AN919" t="s">
        <v>61</v>
      </c>
      <c r="AO919">
        <v>14</v>
      </c>
      <c r="AP919" t="s">
        <v>55</v>
      </c>
      <c r="AQ919" t="s">
        <v>56</v>
      </c>
      <c r="AR919" t="s">
        <v>56</v>
      </c>
      <c r="AS919" t="s">
        <v>55</v>
      </c>
      <c r="AT919" t="s">
        <v>55</v>
      </c>
      <c r="AU919" t="s">
        <v>55</v>
      </c>
      <c r="AV919" t="s">
        <v>55</v>
      </c>
      <c r="AW919" t="s">
        <v>56</v>
      </c>
      <c r="AX919" t="s">
        <v>62</v>
      </c>
      <c r="AY919" t="s">
        <v>59</v>
      </c>
      <c r="AZ919" t="s">
        <v>138</v>
      </c>
      <c r="BA919">
        <v>34.299999999999997</v>
      </c>
      <c r="BB919">
        <v>577.15</v>
      </c>
      <c r="BC919">
        <v>0</v>
      </c>
      <c r="BD919">
        <v>0</v>
      </c>
      <c r="BE919">
        <v>0</v>
      </c>
      <c r="BF919" t="s">
        <v>59</v>
      </c>
      <c r="BG919" t="s">
        <v>59</v>
      </c>
      <c r="BH919" s="1" t="s">
        <v>59</v>
      </c>
      <c r="BI919" t="s">
        <v>59</v>
      </c>
      <c r="BJ919" t="b">
        <v>1</v>
      </c>
      <c r="BK919">
        <v>1</v>
      </c>
    </row>
    <row r="920" spans="1:63">
      <c r="A920" s="1" t="s">
        <v>2033</v>
      </c>
      <c r="B920" t="s">
        <v>54</v>
      </c>
      <c r="D920" t="s">
        <v>59</v>
      </c>
      <c r="E920" t="s">
        <v>55</v>
      </c>
      <c r="F920" t="s">
        <v>56</v>
      </c>
      <c r="G920">
        <f t="shared" si="43"/>
        <v>72</v>
      </c>
      <c r="H920" s="1">
        <v>72</v>
      </c>
      <c r="I920" t="s">
        <v>56</v>
      </c>
      <c r="K920" t="s">
        <v>55</v>
      </c>
      <c r="L920">
        <v>0</v>
      </c>
      <c r="M920">
        <v>0</v>
      </c>
      <c r="N920" s="1">
        <v>0</v>
      </c>
      <c r="O920" t="s">
        <v>59</v>
      </c>
      <c r="P920" t="s">
        <v>59</v>
      </c>
      <c r="Q920" t="s">
        <v>59</v>
      </c>
      <c r="R920" t="s">
        <v>59</v>
      </c>
      <c r="T920" t="s">
        <v>59</v>
      </c>
      <c r="V920" s="2">
        <v>4</v>
      </c>
      <c r="W920">
        <f t="shared" si="42"/>
        <v>4</v>
      </c>
      <c r="X920" s="1">
        <v>4</v>
      </c>
      <c r="Y920" t="s">
        <v>56</v>
      </c>
      <c r="Z920">
        <v>2</v>
      </c>
      <c r="AA920">
        <v>2</v>
      </c>
      <c r="AB920" s="1">
        <v>2</v>
      </c>
      <c r="AC920">
        <v>7</v>
      </c>
      <c r="AD920" t="s">
        <v>60</v>
      </c>
      <c r="AE920" s="7">
        <f t="shared" ca="1" si="44"/>
        <v>7</v>
      </c>
      <c r="AF920" s="8">
        <v>7</v>
      </c>
      <c r="AG920" t="s">
        <v>56</v>
      </c>
      <c r="AI920">
        <v>21.37</v>
      </c>
      <c r="AK920" t="s">
        <v>59</v>
      </c>
      <c r="AM920" t="s">
        <v>56</v>
      </c>
      <c r="AN920" t="s">
        <v>68</v>
      </c>
      <c r="AO920">
        <v>21</v>
      </c>
      <c r="AP920" t="s">
        <v>55</v>
      </c>
      <c r="AQ920" t="s">
        <v>55</v>
      </c>
      <c r="AR920" t="s">
        <v>55</v>
      </c>
      <c r="AS920" t="s">
        <v>55</v>
      </c>
      <c r="AT920" t="s">
        <v>55</v>
      </c>
      <c r="AU920" t="s">
        <v>55</v>
      </c>
      <c r="AV920" t="s">
        <v>55</v>
      </c>
      <c r="AW920" t="s">
        <v>56</v>
      </c>
      <c r="AX920" t="s">
        <v>59</v>
      </c>
      <c r="AY920" t="s">
        <v>56</v>
      </c>
      <c r="AZ920" t="s">
        <v>63</v>
      </c>
      <c r="BA920">
        <v>75.400000000000006</v>
      </c>
      <c r="BB920">
        <v>533.04999999999995</v>
      </c>
      <c r="BC920">
        <v>0</v>
      </c>
      <c r="BD920">
        <v>0</v>
      </c>
      <c r="BE920">
        <v>149.59</v>
      </c>
      <c r="BF920">
        <v>682.64</v>
      </c>
      <c r="BG920" t="s">
        <v>59</v>
      </c>
      <c r="BH920" s="1" t="s">
        <v>59</v>
      </c>
      <c r="BI920" t="s">
        <v>59</v>
      </c>
      <c r="BJ920" t="b">
        <v>1</v>
      </c>
      <c r="BK920">
        <v>1</v>
      </c>
    </row>
    <row r="921" spans="1:63">
      <c r="A921" s="1" t="s">
        <v>2034</v>
      </c>
      <c r="B921" t="s">
        <v>54</v>
      </c>
      <c r="D921">
        <v>76</v>
      </c>
      <c r="E921" t="s">
        <v>55</v>
      </c>
      <c r="F921" t="s">
        <v>56</v>
      </c>
      <c r="G921">
        <f t="shared" si="43"/>
        <v>76</v>
      </c>
      <c r="H921" s="1">
        <v>76</v>
      </c>
      <c r="I921" t="s">
        <v>56</v>
      </c>
      <c r="K921" t="s">
        <v>55</v>
      </c>
      <c r="L921">
        <v>0</v>
      </c>
      <c r="M921">
        <v>0</v>
      </c>
      <c r="N921" s="1">
        <v>0</v>
      </c>
      <c r="O921" t="s">
        <v>1179</v>
      </c>
      <c r="P921" t="s">
        <v>59</v>
      </c>
      <c r="Q921">
        <v>37.540582000000001</v>
      </c>
      <c r="R921">
        <v>-122.50959400000001</v>
      </c>
      <c r="T921">
        <v>2346</v>
      </c>
      <c r="V921" s="2" t="s">
        <v>59</v>
      </c>
      <c r="W921" t="e">
        <f t="shared" si="42"/>
        <v>#N/A</v>
      </c>
      <c r="X921" s="1" t="e">
        <v>#N/A</v>
      </c>
      <c r="Y921" t="s">
        <v>56</v>
      </c>
      <c r="Z921">
        <v>2</v>
      </c>
      <c r="AA921">
        <v>2</v>
      </c>
      <c r="AB921" s="1">
        <v>2</v>
      </c>
      <c r="AC921">
        <v>35</v>
      </c>
      <c r="AD921" t="s">
        <v>60</v>
      </c>
      <c r="AE921" s="7">
        <f t="shared" ca="1" si="44"/>
        <v>35</v>
      </c>
      <c r="AF921" s="8">
        <v>35</v>
      </c>
      <c r="AG921" t="s">
        <v>56</v>
      </c>
      <c r="AI921">
        <v>4.16</v>
      </c>
      <c r="AK921" t="s">
        <v>56</v>
      </c>
      <c r="AM921" t="s">
        <v>56</v>
      </c>
      <c r="AN921" t="s">
        <v>68</v>
      </c>
      <c r="AO921">
        <v>28</v>
      </c>
      <c r="AP921" t="s">
        <v>55</v>
      </c>
      <c r="AQ921" t="s">
        <v>55</v>
      </c>
      <c r="AR921" t="s">
        <v>56</v>
      </c>
      <c r="AS921" t="s">
        <v>55</v>
      </c>
      <c r="AT921" t="s">
        <v>55</v>
      </c>
      <c r="AU921" t="s">
        <v>55</v>
      </c>
      <c r="AV921" t="s">
        <v>55</v>
      </c>
      <c r="AW921" t="s">
        <v>56</v>
      </c>
      <c r="AX921" t="s">
        <v>59</v>
      </c>
      <c r="AY921" t="s">
        <v>56</v>
      </c>
      <c r="AZ921" t="s">
        <v>63</v>
      </c>
      <c r="BA921">
        <v>81.599999999999994</v>
      </c>
      <c r="BB921" t="s">
        <v>59</v>
      </c>
      <c r="BC921">
        <v>0</v>
      </c>
      <c r="BD921">
        <v>0</v>
      </c>
      <c r="BE921">
        <v>145.6</v>
      </c>
      <c r="BF921" t="s">
        <v>59</v>
      </c>
      <c r="BG921" t="s">
        <v>59</v>
      </c>
      <c r="BH921" s="1" t="s">
        <v>59</v>
      </c>
      <c r="BI921" t="b">
        <v>1</v>
      </c>
      <c r="BJ921" t="s">
        <v>59</v>
      </c>
      <c r="BK921">
        <v>0</v>
      </c>
    </row>
    <row r="922" spans="1:63">
      <c r="A922" s="1" t="s">
        <v>2035</v>
      </c>
      <c r="B922" t="s">
        <v>66</v>
      </c>
      <c r="D922">
        <v>74</v>
      </c>
      <c r="E922" t="s">
        <v>59</v>
      </c>
      <c r="F922" t="s">
        <v>56</v>
      </c>
      <c r="G922">
        <f t="shared" si="43"/>
        <v>74</v>
      </c>
      <c r="H922" s="1">
        <v>74</v>
      </c>
      <c r="I922" t="s">
        <v>55</v>
      </c>
      <c r="K922" t="s">
        <v>59</v>
      </c>
      <c r="L922">
        <v>0</v>
      </c>
      <c r="M922">
        <v>0</v>
      </c>
      <c r="N922" s="1">
        <v>0</v>
      </c>
      <c r="O922" t="s">
        <v>835</v>
      </c>
      <c r="P922" t="s">
        <v>2036</v>
      </c>
      <c r="Q922">
        <v>37.410567</v>
      </c>
      <c r="R922" t="s">
        <v>59</v>
      </c>
      <c r="T922">
        <v>25569</v>
      </c>
      <c r="V922" s="2" t="s">
        <v>59</v>
      </c>
      <c r="W922">
        <f t="shared" si="42"/>
        <v>4</v>
      </c>
      <c r="X922" s="1">
        <v>4</v>
      </c>
      <c r="Y922" t="s">
        <v>59</v>
      </c>
      <c r="Z922">
        <v>0</v>
      </c>
      <c r="AA922">
        <v>0</v>
      </c>
      <c r="AB922" s="1">
        <v>0</v>
      </c>
      <c r="AC922">
        <v>35</v>
      </c>
      <c r="AD922" t="s">
        <v>60</v>
      </c>
      <c r="AE922" s="7">
        <f t="shared" ca="1" si="44"/>
        <v>35</v>
      </c>
      <c r="AF922" s="8">
        <v>35</v>
      </c>
      <c r="AG922" t="s">
        <v>56</v>
      </c>
      <c r="AI922">
        <v>32.92</v>
      </c>
      <c r="AK922" t="s">
        <v>56</v>
      </c>
      <c r="AM922" t="s">
        <v>56</v>
      </c>
      <c r="AN922" t="s">
        <v>68</v>
      </c>
      <c r="AO922">
        <v>22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56</v>
      </c>
      <c r="AW922" t="s">
        <v>55</v>
      </c>
      <c r="AX922" t="s">
        <v>59</v>
      </c>
      <c r="AY922" t="s">
        <v>59</v>
      </c>
      <c r="AZ922" t="s">
        <v>63</v>
      </c>
      <c r="BA922">
        <v>110.8</v>
      </c>
      <c r="BB922">
        <v>3836.3</v>
      </c>
      <c r="BC922">
        <v>0</v>
      </c>
      <c r="BD922">
        <v>110</v>
      </c>
      <c r="BE922">
        <v>1152.2</v>
      </c>
      <c r="BF922">
        <v>5098.5</v>
      </c>
      <c r="BG922" t="s">
        <v>996</v>
      </c>
      <c r="BH922" s="1" t="s">
        <v>996</v>
      </c>
      <c r="BI922" t="s">
        <v>59</v>
      </c>
      <c r="BJ922" t="b">
        <v>1</v>
      </c>
      <c r="BK922">
        <v>0</v>
      </c>
    </row>
    <row r="923" spans="1:63">
      <c r="A923" s="1" t="s">
        <v>2037</v>
      </c>
      <c r="B923" t="s">
        <v>54</v>
      </c>
      <c r="D923">
        <v>74</v>
      </c>
      <c r="E923" t="s">
        <v>55</v>
      </c>
      <c r="F923" t="s">
        <v>56</v>
      </c>
      <c r="G923">
        <f t="shared" si="43"/>
        <v>74</v>
      </c>
      <c r="H923" s="1">
        <v>74</v>
      </c>
      <c r="I923" t="s">
        <v>56</v>
      </c>
      <c r="K923" t="s">
        <v>55</v>
      </c>
      <c r="L923">
        <v>0</v>
      </c>
      <c r="M923">
        <v>0</v>
      </c>
      <c r="N923" s="1">
        <v>0</v>
      </c>
      <c r="O923" t="s">
        <v>176</v>
      </c>
      <c r="P923" t="s">
        <v>59</v>
      </c>
      <c r="Q923" t="s">
        <v>59</v>
      </c>
      <c r="R923">
        <v>-122.42227</v>
      </c>
      <c r="T923">
        <v>56330</v>
      </c>
      <c r="V923" s="2">
        <v>5</v>
      </c>
      <c r="W923">
        <f t="shared" si="42"/>
        <v>5</v>
      </c>
      <c r="X923" s="1">
        <v>5</v>
      </c>
      <c r="Y923" t="s">
        <v>59</v>
      </c>
      <c r="Z923">
        <v>4</v>
      </c>
      <c r="AA923">
        <v>4</v>
      </c>
      <c r="AB923" s="1">
        <v>4</v>
      </c>
      <c r="AC923">
        <v>44</v>
      </c>
      <c r="AD923" t="s">
        <v>59</v>
      </c>
      <c r="AE923" s="7">
        <f t="shared" ca="1" si="44"/>
        <v>44</v>
      </c>
      <c r="AF923" s="8">
        <v>44</v>
      </c>
      <c r="AG923" t="s">
        <v>56</v>
      </c>
      <c r="AI923">
        <v>1.89</v>
      </c>
      <c r="AK923" t="s">
        <v>55</v>
      </c>
      <c r="AM923" t="s">
        <v>55</v>
      </c>
      <c r="AN923" t="s">
        <v>60</v>
      </c>
      <c r="AO923" t="s">
        <v>59</v>
      </c>
      <c r="AP923" t="s">
        <v>55</v>
      </c>
      <c r="AQ923" t="s">
        <v>55</v>
      </c>
      <c r="AR923" t="s">
        <v>55</v>
      </c>
      <c r="AS923" t="s">
        <v>55</v>
      </c>
      <c r="AT923" t="s">
        <v>55</v>
      </c>
      <c r="AU923" t="s">
        <v>55</v>
      </c>
      <c r="AV923" t="s">
        <v>55</v>
      </c>
      <c r="AW923" t="s">
        <v>55</v>
      </c>
      <c r="AX923" t="s">
        <v>363</v>
      </c>
      <c r="AY923" t="s">
        <v>56</v>
      </c>
      <c r="AZ923" t="s">
        <v>138</v>
      </c>
      <c r="BA923" t="s">
        <v>59</v>
      </c>
      <c r="BB923" t="s">
        <v>59</v>
      </c>
      <c r="BC923">
        <v>0</v>
      </c>
      <c r="BD923">
        <v>0</v>
      </c>
      <c r="BE923">
        <v>83.16</v>
      </c>
      <c r="BF923">
        <v>930.41</v>
      </c>
      <c r="BG923" t="s">
        <v>996</v>
      </c>
      <c r="BH923" s="1" t="s">
        <v>996</v>
      </c>
      <c r="BI923" t="s">
        <v>59</v>
      </c>
      <c r="BJ923" t="b">
        <v>1</v>
      </c>
      <c r="BK923">
        <v>0</v>
      </c>
    </row>
    <row r="924" spans="1:63">
      <c r="A924" s="1" t="s">
        <v>2038</v>
      </c>
      <c r="B924" t="s">
        <v>59</v>
      </c>
      <c r="D924">
        <v>65</v>
      </c>
      <c r="E924" t="s">
        <v>55</v>
      </c>
      <c r="F924" t="s">
        <v>56</v>
      </c>
      <c r="G924">
        <f t="shared" si="43"/>
        <v>65</v>
      </c>
      <c r="H924" s="1">
        <v>65</v>
      </c>
      <c r="I924" t="s">
        <v>56</v>
      </c>
      <c r="K924" t="s">
        <v>55</v>
      </c>
      <c r="L924">
        <v>0</v>
      </c>
      <c r="M924">
        <v>0</v>
      </c>
      <c r="N924" s="1">
        <v>0</v>
      </c>
      <c r="O924" t="s">
        <v>59</v>
      </c>
      <c r="P924" t="s">
        <v>59</v>
      </c>
      <c r="Q924" t="s">
        <v>59</v>
      </c>
      <c r="R924" t="s">
        <v>59</v>
      </c>
      <c r="T924" t="s">
        <v>59</v>
      </c>
      <c r="V924" s="2">
        <v>4</v>
      </c>
      <c r="W924">
        <f t="shared" si="42"/>
        <v>4</v>
      </c>
      <c r="X924" s="1">
        <v>4</v>
      </c>
      <c r="Y924" t="s">
        <v>56</v>
      </c>
      <c r="Z924">
        <v>4</v>
      </c>
      <c r="AA924">
        <v>4</v>
      </c>
      <c r="AB924" s="1">
        <v>4</v>
      </c>
      <c r="AC924" t="s">
        <v>59</v>
      </c>
      <c r="AD924" t="s">
        <v>60</v>
      </c>
      <c r="AE924" s="7">
        <f t="shared" ca="1" si="44"/>
        <v>1.7293506068128512</v>
      </c>
      <c r="AF924" s="8">
        <v>8.7103776014883927</v>
      </c>
      <c r="AG924" t="s">
        <v>55</v>
      </c>
      <c r="AI924">
        <v>0</v>
      </c>
      <c r="AK924" t="s">
        <v>55</v>
      </c>
      <c r="AM924" t="s">
        <v>56</v>
      </c>
      <c r="AN924" t="s">
        <v>102</v>
      </c>
      <c r="AO924">
        <v>23</v>
      </c>
      <c r="AP924" t="s">
        <v>59</v>
      </c>
      <c r="AQ924" t="s">
        <v>59</v>
      </c>
      <c r="AR924" t="s">
        <v>55</v>
      </c>
      <c r="AS924" t="s">
        <v>55</v>
      </c>
      <c r="AT924" t="s">
        <v>56</v>
      </c>
      <c r="AU924" t="s">
        <v>59</v>
      </c>
      <c r="AV924" t="s">
        <v>56</v>
      </c>
      <c r="AW924" t="s">
        <v>56</v>
      </c>
      <c r="AX924" t="s">
        <v>62</v>
      </c>
      <c r="AY924" t="s">
        <v>59</v>
      </c>
      <c r="AZ924" t="s">
        <v>59</v>
      </c>
      <c r="BA924">
        <v>50.25</v>
      </c>
      <c r="BB924">
        <v>2997.45</v>
      </c>
      <c r="BC924">
        <v>0</v>
      </c>
      <c r="BD924">
        <v>0</v>
      </c>
      <c r="BE924">
        <v>0</v>
      </c>
      <c r="BF924">
        <v>2997.45</v>
      </c>
      <c r="BG924" t="s">
        <v>59</v>
      </c>
      <c r="BH924" s="1" t="s">
        <v>59</v>
      </c>
      <c r="BI924" t="s">
        <v>59</v>
      </c>
      <c r="BJ924" t="b">
        <v>1</v>
      </c>
      <c r="BK924">
        <v>1</v>
      </c>
    </row>
    <row r="925" spans="1:63">
      <c r="A925" s="1" t="s">
        <v>2039</v>
      </c>
      <c r="B925" t="s">
        <v>59</v>
      </c>
      <c r="D925">
        <v>80</v>
      </c>
      <c r="E925" t="s">
        <v>55</v>
      </c>
      <c r="F925" t="s">
        <v>56</v>
      </c>
      <c r="G925">
        <f t="shared" si="43"/>
        <v>80</v>
      </c>
      <c r="H925" s="1">
        <v>80</v>
      </c>
      <c r="I925" t="s">
        <v>56</v>
      </c>
      <c r="K925" t="s">
        <v>55</v>
      </c>
      <c r="L925">
        <v>0</v>
      </c>
      <c r="M925">
        <v>0</v>
      </c>
      <c r="N925" s="1">
        <v>0</v>
      </c>
      <c r="O925" t="s">
        <v>2040</v>
      </c>
      <c r="P925" t="s">
        <v>2041</v>
      </c>
      <c r="Q925">
        <v>37.774633000000001</v>
      </c>
      <c r="R925">
        <v>-122.274434</v>
      </c>
      <c r="T925">
        <v>58555</v>
      </c>
      <c r="V925" s="2" t="s">
        <v>59</v>
      </c>
      <c r="W925" t="e">
        <f t="shared" si="42"/>
        <v>#N/A</v>
      </c>
      <c r="X925" s="1" t="e">
        <v>#N/A</v>
      </c>
      <c r="Y925" t="s">
        <v>56</v>
      </c>
      <c r="Z925" t="s">
        <v>59</v>
      </c>
      <c r="AA925">
        <v>1</v>
      </c>
      <c r="AB925" s="1">
        <v>1</v>
      </c>
      <c r="AC925" t="s">
        <v>59</v>
      </c>
      <c r="AD925" t="s">
        <v>233</v>
      </c>
      <c r="AE925" s="7">
        <f t="shared" ca="1" si="44"/>
        <v>70</v>
      </c>
      <c r="AF925" s="8">
        <v>70</v>
      </c>
      <c r="AG925" t="s">
        <v>56</v>
      </c>
      <c r="AI925">
        <v>37.25</v>
      </c>
      <c r="AK925" t="s">
        <v>56</v>
      </c>
      <c r="AM925" t="s">
        <v>55</v>
      </c>
      <c r="AN925" t="s">
        <v>60</v>
      </c>
      <c r="AO925">
        <v>0</v>
      </c>
      <c r="AP925" t="s">
        <v>55</v>
      </c>
      <c r="AQ925" t="s">
        <v>55</v>
      </c>
      <c r="AR925" t="s">
        <v>55</v>
      </c>
      <c r="AS925" t="s">
        <v>55</v>
      </c>
      <c r="AT925" t="s">
        <v>55</v>
      </c>
      <c r="AU925" t="s">
        <v>55</v>
      </c>
      <c r="AV925" t="s">
        <v>55</v>
      </c>
      <c r="AW925" t="s">
        <v>59</v>
      </c>
      <c r="AX925" t="s">
        <v>363</v>
      </c>
      <c r="AY925" t="s">
        <v>55</v>
      </c>
      <c r="AZ925" t="s">
        <v>138</v>
      </c>
      <c r="BA925">
        <v>25.45</v>
      </c>
      <c r="BB925">
        <v>1789.65</v>
      </c>
      <c r="BC925">
        <v>0</v>
      </c>
      <c r="BD925">
        <v>0</v>
      </c>
      <c r="BE925">
        <v>2644.75</v>
      </c>
      <c r="BF925" t="s">
        <v>59</v>
      </c>
      <c r="BG925" t="s">
        <v>59</v>
      </c>
      <c r="BH925" s="1" t="s">
        <v>59</v>
      </c>
      <c r="BI925" t="b">
        <v>1</v>
      </c>
      <c r="BJ925" t="s">
        <v>59</v>
      </c>
      <c r="BK925">
        <v>0</v>
      </c>
    </row>
    <row r="926" spans="1:63">
      <c r="A926" s="1" t="s">
        <v>2042</v>
      </c>
      <c r="B926" t="s">
        <v>54</v>
      </c>
      <c r="D926">
        <v>75</v>
      </c>
      <c r="E926" t="s">
        <v>55</v>
      </c>
      <c r="F926" t="s">
        <v>56</v>
      </c>
      <c r="G926">
        <f t="shared" si="43"/>
        <v>75</v>
      </c>
      <c r="H926" s="1">
        <v>75</v>
      </c>
      <c r="I926" t="s">
        <v>55</v>
      </c>
      <c r="K926" t="s">
        <v>55</v>
      </c>
      <c r="L926">
        <v>0</v>
      </c>
      <c r="M926">
        <v>0</v>
      </c>
      <c r="N926" s="1">
        <v>0</v>
      </c>
      <c r="O926" t="s">
        <v>2043</v>
      </c>
      <c r="P926" t="s">
        <v>2044</v>
      </c>
      <c r="Q926">
        <v>37.855716999999999</v>
      </c>
      <c r="R926">
        <v>-121.99481299999999</v>
      </c>
      <c r="T926">
        <v>15187</v>
      </c>
      <c r="V926" s="2">
        <v>4</v>
      </c>
      <c r="W926">
        <f t="shared" si="42"/>
        <v>4</v>
      </c>
      <c r="X926" s="1">
        <v>4</v>
      </c>
      <c r="Y926" t="s">
        <v>59</v>
      </c>
      <c r="Z926" t="s">
        <v>59</v>
      </c>
      <c r="AA926">
        <v>0</v>
      </c>
      <c r="AB926" s="1">
        <v>0</v>
      </c>
      <c r="AC926" t="s">
        <v>59</v>
      </c>
      <c r="AD926" t="s">
        <v>59</v>
      </c>
      <c r="AE926" s="7">
        <f t="shared" ca="1" si="44"/>
        <v>8.9655598297730954</v>
      </c>
      <c r="AF926" s="8">
        <v>34.588596917306951</v>
      </c>
      <c r="AG926" t="s">
        <v>59</v>
      </c>
      <c r="AI926" t="s">
        <v>59</v>
      </c>
      <c r="AK926" t="s">
        <v>59</v>
      </c>
      <c r="AM926" t="s">
        <v>59</v>
      </c>
      <c r="AN926" t="s">
        <v>59</v>
      </c>
      <c r="AO926" t="s">
        <v>59</v>
      </c>
      <c r="AP926" t="s">
        <v>59</v>
      </c>
      <c r="AQ926" t="s">
        <v>59</v>
      </c>
      <c r="AR926" t="s">
        <v>59</v>
      </c>
      <c r="AS926" t="s">
        <v>59</v>
      </c>
      <c r="AT926" t="s">
        <v>59</v>
      </c>
      <c r="AU926" t="s">
        <v>59</v>
      </c>
      <c r="AV926" t="s">
        <v>59</v>
      </c>
      <c r="AW926" t="s">
        <v>59</v>
      </c>
      <c r="AX926" t="s">
        <v>59</v>
      </c>
      <c r="AY926" t="s">
        <v>59</v>
      </c>
      <c r="AZ926" t="s">
        <v>59</v>
      </c>
      <c r="BA926" t="s">
        <v>59</v>
      </c>
      <c r="BB926" t="s">
        <v>59</v>
      </c>
      <c r="BC926" t="s">
        <v>59</v>
      </c>
      <c r="BD926" t="s">
        <v>59</v>
      </c>
      <c r="BE926" t="s">
        <v>59</v>
      </c>
      <c r="BF926" t="s">
        <v>59</v>
      </c>
      <c r="BG926" t="s">
        <v>59</v>
      </c>
      <c r="BH926" s="1" t="s">
        <v>59</v>
      </c>
      <c r="BI926" t="b">
        <v>1</v>
      </c>
      <c r="BJ926" t="s">
        <v>59</v>
      </c>
      <c r="BK926">
        <v>0</v>
      </c>
    </row>
    <row r="927" spans="1:63">
      <c r="A927" s="1" t="s">
        <v>2045</v>
      </c>
      <c r="B927" t="s">
        <v>66</v>
      </c>
      <c r="D927">
        <v>70</v>
      </c>
      <c r="E927" t="s">
        <v>55</v>
      </c>
      <c r="F927" t="s">
        <v>56</v>
      </c>
      <c r="G927">
        <f t="shared" si="43"/>
        <v>70</v>
      </c>
      <c r="H927" s="1">
        <v>70</v>
      </c>
      <c r="I927" t="s">
        <v>59</v>
      </c>
      <c r="K927" t="s">
        <v>59</v>
      </c>
      <c r="L927">
        <v>0</v>
      </c>
      <c r="M927">
        <v>0</v>
      </c>
      <c r="N927" s="1">
        <v>0</v>
      </c>
      <c r="O927" t="s">
        <v>1197</v>
      </c>
      <c r="P927" t="s">
        <v>2046</v>
      </c>
      <c r="Q927">
        <v>37.505768000000003</v>
      </c>
      <c r="R927">
        <v>-121.96247200000001</v>
      </c>
      <c r="T927">
        <v>56126</v>
      </c>
      <c r="V927" s="2">
        <v>3</v>
      </c>
      <c r="W927">
        <f t="shared" si="42"/>
        <v>3</v>
      </c>
      <c r="X927" s="1">
        <v>3</v>
      </c>
      <c r="Y927" t="s">
        <v>59</v>
      </c>
      <c r="Z927" t="s">
        <v>59</v>
      </c>
      <c r="AA927">
        <v>0</v>
      </c>
      <c r="AB927" s="1">
        <v>0</v>
      </c>
      <c r="AC927" t="s">
        <v>59</v>
      </c>
      <c r="AD927" t="s">
        <v>59</v>
      </c>
      <c r="AE927" s="7">
        <f t="shared" ca="1" si="44"/>
        <v>56.782493995242731</v>
      </c>
      <c r="AF927" s="8">
        <v>11.400345043359609</v>
      </c>
      <c r="AG927" t="s">
        <v>59</v>
      </c>
      <c r="AI927" t="s">
        <v>59</v>
      </c>
      <c r="AK927" t="s">
        <v>59</v>
      </c>
      <c r="AM927" t="s">
        <v>59</v>
      </c>
      <c r="AN927" t="s">
        <v>59</v>
      </c>
      <c r="AO927" t="s">
        <v>59</v>
      </c>
      <c r="AP927" t="s">
        <v>59</v>
      </c>
      <c r="AQ927" t="s">
        <v>59</v>
      </c>
      <c r="AR927" t="s">
        <v>59</v>
      </c>
      <c r="AS927" t="s">
        <v>59</v>
      </c>
      <c r="AT927" t="s">
        <v>59</v>
      </c>
      <c r="AU927" t="s">
        <v>59</v>
      </c>
      <c r="AV927" t="s">
        <v>59</v>
      </c>
      <c r="AW927" t="s">
        <v>59</v>
      </c>
      <c r="AX927" t="s">
        <v>59</v>
      </c>
      <c r="AY927" t="s">
        <v>59</v>
      </c>
      <c r="AZ927" t="s">
        <v>59</v>
      </c>
      <c r="BA927" t="s">
        <v>59</v>
      </c>
      <c r="BB927" t="s">
        <v>59</v>
      </c>
      <c r="BC927" t="s">
        <v>59</v>
      </c>
      <c r="BD927" t="s">
        <v>59</v>
      </c>
      <c r="BE927" t="s">
        <v>59</v>
      </c>
      <c r="BF927" t="s">
        <v>59</v>
      </c>
      <c r="BG927" t="s">
        <v>996</v>
      </c>
      <c r="BH927" s="1" t="s">
        <v>996</v>
      </c>
      <c r="BI927" t="s">
        <v>59</v>
      </c>
      <c r="BJ927" t="b">
        <v>1</v>
      </c>
      <c r="BK927">
        <v>0</v>
      </c>
    </row>
    <row r="928" spans="1:63">
      <c r="A928" s="1" t="s">
        <v>2047</v>
      </c>
      <c r="B928" t="s">
        <v>54</v>
      </c>
      <c r="D928">
        <v>68</v>
      </c>
      <c r="E928" t="s">
        <v>55</v>
      </c>
      <c r="F928" t="s">
        <v>56</v>
      </c>
      <c r="G928">
        <f t="shared" si="43"/>
        <v>68</v>
      </c>
      <c r="H928" s="1">
        <v>68</v>
      </c>
      <c r="I928" t="s">
        <v>56</v>
      </c>
      <c r="K928" t="s">
        <v>55</v>
      </c>
      <c r="L928" t="s">
        <v>59</v>
      </c>
      <c r="M928">
        <v>0</v>
      </c>
      <c r="N928" s="1">
        <v>0</v>
      </c>
      <c r="O928" t="s">
        <v>2048</v>
      </c>
      <c r="P928" t="s">
        <v>191</v>
      </c>
      <c r="Q928">
        <v>37.571747999999999</v>
      </c>
      <c r="R928">
        <v>-121.65956199999999</v>
      </c>
      <c r="T928">
        <v>75929</v>
      </c>
      <c r="V928" s="2">
        <v>4</v>
      </c>
      <c r="W928">
        <f t="shared" si="42"/>
        <v>4</v>
      </c>
      <c r="X928" s="1">
        <v>4</v>
      </c>
      <c r="Y928" t="s">
        <v>56</v>
      </c>
      <c r="Z928">
        <v>4</v>
      </c>
      <c r="AA928">
        <v>4</v>
      </c>
      <c r="AB928" s="1">
        <v>4</v>
      </c>
      <c r="AC928">
        <v>62</v>
      </c>
      <c r="AD928" t="s">
        <v>60</v>
      </c>
      <c r="AE928" s="7">
        <f t="shared" ca="1" si="44"/>
        <v>62</v>
      </c>
      <c r="AF928" s="8">
        <v>62</v>
      </c>
      <c r="AG928" t="s">
        <v>56</v>
      </c>
      <c r="AI928" t="s">
        <v>59</v>
      </c>
      <c r="AK928" t="s">
        <v>56</v>
      </c>
      <c r="AM928" t="s">
        <v>56</v>
      </c>
      <c r="AN928" t="s">
        <v>68</v>
      </c>
      <c r="AO928">
        <v>3</v>
      </c>
      <c r="AP928" t="s">
        <v>56</v>
      </c>
      <c r="AQ928" t="s">
        <v>56</v>
      </c>
      <c r="AR928" t="s">
        <v>56</v>
      </c>
      <c r="AS928" t="s">
        <v>55</v>
      </c>
      <c r="AT928" t="s">
        <v>55</v>
      </c>
      <c r="AU928" t="s">
        <v>55</v>
      </c>
      <c r="AV928" t="s">
        <v>55</v>
      </c>
      <c r="AW928" t="s">
        <v>56</v>
      </c>
      <c r="AX928" t="s">
        <v>62</v>
      </c>
      <c r="AY928" t="s">
        <v>56</v>
      </c>
      <c r="AZ928" t="s">
        <v>63</v>
      </c>
      <c r="BA928">
        <v>89.1</v>
      </c>
      <c r="BB928">
        <v>5618.3</v>
      </c>
      <c r="BC928" t="s">
        <v>59</v>
      </c>
      <c r="BD928">
        <v>0</v>
      </c>
      <c r="BE928">
        <v>295.12</v>
      </c>
      <c r="BF928">
        <v>5913.42</v>
      </c>
      <c r="BG928" t="s">
        <v>59</v>
      </c>
      <c r="BH928" s="1" t="s">
        <v>59</v>
      </c>
      <c r="BI928" t="b">
        <v>1</v>
      </c>
      <c r="BJ928" t="s">
        <v>59</v>
      </c>
      <c r="BK928">
        <v>0</v>
      </c>
    </row>
    <row r="929" spans="1:63">
      <c r="A929" s="1" t="s">
        <v>2049</v>
      </c>
      <c r="B929" t="s">
        <v>54</v>
      </c>
      <c r="D929">
        <v>76</v>
      </c>
      <c r="E929" t="s">
        <v>55</v>
      </c>
      <c r="F929" t="s">
        <v>56</v>
      </c>
      <c r="G929">
        <f t="shared" si="43"/>
        <v>76</v>
      </c>
      <c r="H929" s="1">
        <v>76</v>
      </c>
      <c r="I929" t="s">
        <v>55</v>
      </c>
      <c r="K929" t="s">
        <v>55</v>
      </c>
      <c r="L929" t="s">
        <v>59</v>
      </c>
      <c r="M929">
        <v>0</v>
      </c>
      <c r="N929" s="1">
        <v>0</v>
      </c>
      <c r="O929" t="s">
        <v>193</v>
      </c>
      <c r="P929" t="s">
        <v>406</v>
      </c>
      <c r="Q929">
        <v>38.232388999999998</v>
      </c>
      <c r="R929">
        <v>-122.324944</v>
      </c>
      <c r="T929">
        <v>26894</v>
      </c>
      <c r="V929" s="2" t="s">
        <v>59</v>
      </c>
      <c r="W929" t="e">
        <f t="shared" si="42"/>
        <v>#N/A</v>
      </c>
      <c r="X929" s="1" t="e">
        <v>#N/A</v>
      </c>
      <c r="Y929" t="s">
        <v>55</v>
      </c>
      <c r="Z929" t="s">
        <v>59</v>
      </c>
      <c r="AA929">
        <v>0</v>
      </c>
      <c r="AB929" s="1">
        <v>0</v>
      </c>
      <c r="AC929">
        <v>13</v>
      </c>
      <c r="AD929" t="s">
        <v>60</v>
      </c>
      <c r="AE929" s="7">
        <f t="shared" ca="1" si="44"/>
        <v>13</v>
      </c>
      <c r="AF929" s="8">
        <v>13</v>
      </c>
      <c r="AG929" t="s">
        <v>56</v>
      </c>
      <c r="AI929">
        <v>49.9</v>
      </c>
      <c r="AK929" t="s">
        <v>55</v>
      </c>
      <c r="AM929" t="s">
        <v>56</v>
      </c>
      <c r="AN929" t="s">
        <v>61</v>
      </c>
      <c r="AO929">
        <v>30</v>
      </c>
      <c r="AP929" t="s">
        <v>55</v>
      </c>
      <c r="AQ929" t="s">
        <v>56</v>
      </c>
      <c r="AR929" t="s">
        <v>55</v>
      </c>
      <c r="AS929" t="s">
        <v>55</v>
      </c>
      <c r="AT929" t="s">
        <v>56</v>
      </c>
      <c r="AU929" t="s">
        <v>55</v>
      </c>
      <c r="AV929" t="s">
        <v>55</v>
      </c>
      <c r="AW929" t="s">
        <v>59</v>
      </c>
      <c r="AX929" t="s">
        <v>59</v>
      </c>
      <c r="AY929" t="s">
        <v>56</v>
      </c>
      <c r="AZ929" t="s">
        <v>63</v>
      </c>
      <c r="BA929">
        <v>59.9</v>
      </c>
      <c r="BB929">
        <v>788.35</v>
      </c>
      <c r="BC929">
        <v>0</v>
      </c>
      <c r="BD929">
        <v>0</v>
      </c>
      <c r="BE929" t="s">
        <v>59</v>
      </c>
      <c r="BF929">
        <v>1437.05</v>
      </c>
      <c r="BG929" t="s">
        <v>59</v>
      </c>
      <c r="BH929" s="1" t="s">
        <v>59</v>
      </c>
      <c r="BI929" t="b">
        <v>1</v>
      </c>
      <c r="BJ929" t="s">
        <v>59</v>
      </c>
      <c r="BK929">
        <v>0</v>
      </c>
    </row>
    <row r="930" spans="1:63">
      <c r="A930" s="1" t="s">
        <v>2050</v>
      </c>
      <c r="B930" t="s">
        <v>54</v>
      </c>
      <c r="D930" t="s">
        <v>59</v>
      </c>
      <c r="E930" t="s">
        <v>55</v>
      </c>
      <c r="F930" t="s">
        <v>56</v>
      </c>
      <c r="G930">
        <f t="shared" si="43"/>
        <v>72</v>
      </c>
      <c r="H930" s="1">
        <v>72</v>
      </c>
      <c r="I930" t="s">
        <v>56</v>
      </c>
      <c r="K930" t="s">
        <v>56</v>
      </c>
      <c r="L930">
        <v>1</v>
      </c>
      <c r="M930">
        <v>1</v>
      </c>
      <c r="N930" s="1">
        <v>1</v>
      </c>
      <c r="O930" t="s">
        <v>2051</v>
      </c>
      <c r="P930" t="s">
        <v>2052</v>
      </c>
      <c r="Q930">
        <v>37.873916000000001</v>
      </c>
      <c r="R930">
        <v>-122.20522</v>
      </c>
      <c r="T930">
        <v>17964</v>
      </c>
      <c r="V930" s="2">
        <v>3</v>
      </c>
      <c r="W930">
        <f t="shared" si="42"/>
        <v>3</v>
      </c>
      <c r="X930" s="1">
        <v>3</v>
      </c>
      <c r="Y930" t="s">
        <v>56</v>
      </c>
      <c r="Z930">
        <v>7</v>
      </c>
      <c r="AA930">
        <v>7</v>
      </c>
      <c r="AB930" s="1">
        <v>7</v>
      </c>
      <c r="AC930">
        <v>34</v>
      </c>
      <c r="AD930" t="s">
        <v>60</v>
      </c>
      <c r="AE930" s="7">
        <f t="shared" ca="1" si="44"/>
        <v>34</v>
      </c>
      <c r="AF930" s="8">
        <v>34</v>
      </c>
      <c r="AG930" t="s">
        <v>56</v>
      </c>
      <c r="AI930">
        <v>11.74</v>
      </c>
      <c r="AK930" t="s">
        <v>56</v>
      </c>
      <c r="AM930" t="s">
        <v>56</v>
      </c>
      <c r="AN930" t="s">
        <v>68</v>
      </c>
      <c r="AO930">
        <v>12</v>
      </c>
      <c r="AP930" t="s">
        <v>55</v>
      </c>
      <c r="AQ930" t="s">
        <v>56</v>
      </c>
      <c r="AR930" t="s">
        <v>56</v>
      </c>
      <c r="AS930" t="s">
        <v>56</v>
      </c>
      <c r="AT930" t="s">
        <v>56</v>
      </c>
      <c r="AU930" t="s">
        <v>59</v>
      </c>
      <c r="AV930" t="s">
        <v>56</v>
      </c>
      <c r="AW930" t="s">
        <v>55</v>
      </c>
      <c r="AX930" t="s">
        <v>59</v>
      </c>
      <c r="AY930" t="s">
        <v>56</v>
      </c>
      <c r="AZ930" t="s">
        <v>63</v>
      </c>
      <c r="BA930">
        <v>108.9</v>
      </c>
      <c r="BB930">
        <v>3625.2</v>
      </c>
      <c r="BC930">
        <v>0</v>
      </c>
      <c r="BD930">
        <v>30</v>
      </c>
      <c r="BE930">
        <v>399.16</v>
      </c>
      <c r="BF930" t="s">
        <v>59</v>
      </c>
      <c r="BG930" t="s">
        <v>996</v>
      </c>
      <c r="BH930" s="1" t="s">
        <v>996</v>
      </c>
      <c r="BI930" t="s">
        <v>59</v>
      </c>
      <c r="BJ930" t="b">
        <v>1</v>
      </c>
      <c r="BK930">
        <v>0</v>
      </c>
    </row>
    <row r="931" spans="1:63">
      <c r="A931" s="1" t="s">
        <v>2053</v>
      </c>
      <c r="B931" t="s">
        <v>59</v>
      </c>
      <c r="D931">
        <v>75</v>
      </c>
      <c r="E931" t="s">
        <v>55</v>
      </c>
      <c r="F931" t="s">
        <v>56</v>
      </c>
      <c r="G931">
        <f t="shared" si="43"/>
        <v>75</v>
      </c>
      <c r="H931" s="1">
        <v>75</v>
      </c>
      <c r="I931" t="s">
        <v>56</v>
      </c>
      <c r="K931" t="s">
        <v>56</v>
      </c>
      <c r="L931" t="s">
        <v>59</v>
      </c>
      <c r="M931">
        <v>2</v>
      </c>
      <c r="N931" s="1">
        <v>2</v>
      </c>
      <c r="O931" t="s">
        <v>1479</v>
      </c>
      <c r="P931" t="s">
        <v>1480</v>
      </c>
      <c r="Q931" t="s">
        <v>59</v>
      </c>
      <c r="R931">
        <v>-121.737696</v>
      </c>
      <c r="T931">
        <v>5246</v>
      </c>
      <c r="V931" s="2">
        <v>3</v>
      </c>
      <c r="W931">
        <f t="shared" si="42"/>
        <v>3</v>
      </c>
      <c r="X931" s="1">
        <v>3</v>
      </c>
      <c r="Y931" t="s">
        <v>56</v>
      </c>
      <c r="Z931">
        <v>8</v>
      </c>
      <c r="AA931">
        <v>8</v>
      </c>
      <c r="AB931" s="1">
        <v>8</v>
      </c>
      <c r="AC931">
        <v>57</v>
      </c>
      <c r="AD931" t="s">
        <v>59</v>
      </c>
      <c r="AE931" s="7">
        <f t="shared" ca="1" si="44"/>
        <v>57</v>
      </c>
      <c r="AF931" s="8">
        <v>57</v>
      </c>
      <c r="AG931" t="s">
        <v>56</v>
      </c>
      <c r="AI931" t="s">
        <v>59</v>
      </c>
      <c r="AK931" t="s">
        <v>55</v>
      </c>
      <c r="AM931" t="s">
        <v>56</v>
      </c>
      <c r="AN931" t="s">
        <v>68</v>
      </c>
      <c r="AO931">
        <v>15</v>
      </c>
      <c r="AP931" t="s">
        <v>55</v>
      </c>
      <c r="AQ931" t="s">
        <v>56</v>
      </c>
      <c r="AR931" t="s">
        <v>56</v>
      </c>
      <c r="AS931" t="s">
        <v>59</v>
      </c>
      <c r="AT931" t="s">
        <v>56</v>
      </c>
      <c r="AU931" t="s">
        <v>55</v>
      </c>
      <c r="AV931" t="s">
        <v>55</v>
      </c>
      <c r="AW931" t="s">
        <v>56</v>
      </c>
      <c r="AX931" t="s">
        <v>62</v>
      </c>
      <c r="AY931" t="s">
        <v>56</v>
      </c>
      <c r="AZ931" t="s">
        <v>138</v>
      </c>
      <c r="BA931">
        <v>95.3</v>
      </c>
      <c r="BB931">
        <v>5567.45</v>
      </c>
      <c r="BC931">
        <v>0</v>
      </c>
      <c r="BD931">
        <v>0</v>
      </c>
      <c r="BE931" t="s">
        <v>59</v>
      </c>
      <c r="BF931">
        <v>7177.7</v>
      </c>
      <c r="BG931" t="s">
        <v>996</v>
      </c>
      <c r="BH931" s="1" t="s">
        <v>996</v>
      </c>
      <c r="BI931" t="s">
        <v>59</v>
      </c>
      <c r="BJ931" t="b">
        <v>1</v>
      </c>
      <c r="BK931">
        <v>0</v>
      </c>
    </row>
    <row r="932" spans="1:63">
      <c r="A932" s="1" t="s">
        <v>2054</v>
      </c>
      <c r="B932" t="s">
        <v>59</v>
      </c>
      <c r="D932">
        <v>69</v>
      </c>
      <c r="E932" t="s">
        <v>55</v>
      </c>
      <c r="F932" t="s">
        <v>56</v>
      </c>
      <c r="G932">
        <f t="shared" si="43"/>
        <v>69</v>
      </c>
      <c r="H932" s="1">
        <v>69</v>
      </c>
      <c r="I932" t="s">
        <v>55</v>
      </c>
      <c r="K932" t="s">
        <v>55</v>
      </c>
      <c r="L932">
        <v>0</v>
      </c>
      <c r="M932">
        <v>0</v>
      </c>
      <c r="N932" s="1">
        <v>0</v>
      </c>
      <c r="O932" t="s">
        <v>627</v>
      </c>
      <c r="P932" t="s">
        <v>2055</v>
      </c>
      <c r="Q932">
        <v>38.105733000000001</v>
      </c>
      <c r="R932" t="s">
        <v>59</v>
      </c>
      <c r="T932">
        <v>51665</v>
      </c>
      <c r="V932" s="2">
        <v>4</v>
      </c>
      <c r="W932">
        <f t="shared" si="42"/>
        <v>4</v>
      </c>
      <c r="X932" s="1">
        <v>4</v>
      </c>
      <c r="Y932" t="s">
        <v>55</v>
      </c>
      <c r="Z932" t="s">
        <v>59</v>
      </c>
      <c r="AA932">
        <v>0</v>
      </c>
      <c r="AB932" s="1">
        <v>0</v>
      </c>
      <c r="AC932">
        <v>62</v>
      </c>
      <c r="AD932" t="s">
        <v>59</v>
      </c>
      <c r="AE932" s="7">
        <f t="shared" ca="1" si="44"/>
        <v>62</v>
      </c>
      <c r="AF932" s="8">
        <v>62</v>
      </c>
      <c r="AG932" t="s">
        <v>56</v>
      </c>
      <c r="AI932">
        <v>19.52</v>
      </c>
      <c r="AK932" t="s">
        <v>56</v>
      </c>
      <c r="AM932" t="s">
        <v>56</v>
      </c>
      <c r="AN932" t="s">
        <v>68</v>
      </c>
      <c r="AO932">
        <v>3</v>
      </c>
      <c r="AP932" t="s">
        <v>55</v>
      </c>
      <c r="AQ932" t="s">
        <v>59</v>
      </c>
      <c r="AR932" t="s">
        <v>55</v>
      </c>
      <c r="AS932" t="s">
        <v>55</v>
      </c>
      <c r="AT932" t="s">
        <v>56</v>
      </c>
      <c r="AU932" t="s">
        <v>59</v>
      </c>
      <c r="AV932" t="s">
        <v>55</v>
      </c>
      <c r="AW932" t="s">
        <v>56</v>
      </c>
      <c r="AX932" t="s">
        <v>59</v>
      </c>
      <c r="AY932" t="s">
        <v>55</v>
      </c>
      <c r="AZ932" t="s">
        <v>63</v>
      </c>
      <c r="BA932">
        <v>84.45</v>
      </c>
      <c r="BB932">
        <v>4959.1499999999996</v>
      </c>
      <c r="BC932">
        <v>0</v>
      </c>
      <c r="BD932">
        <v>0</v>
      </c>
      <c r="BE932">
        <v>1210.24</v>
      </c>
      <c r="BF932">
        <v>6169.39</v>
      </c>
      <c r="BG932" t="s">
        <v>59</v>
      </c>
      <c r="BH932" s="1" t="s">
        <v>59</v>
      </c>
      <c r="BI932" t="s">
        <v>59</v>
      </c>
      <c r="BJ932" t="b">
        <v>1</v>
      </c>
      <c r="BK932">
        <v>1</v>
      </c>
    </row>
    <row r="933" spans="1:63">
      <c r="A933" s="1" t="s">
        <v>2056</v>
      </c>
      <c r="B933" t="s">
        <v>54</v>
      </c>
      <c r="D933">
        <v>72</v>
      </c>
      <c r="E933" t="s">
        <v>55</v>
      </c>
      <c r="F933" t="s">
        <v>59</v>
      </c>
      <c r="G933">
        <f t="shared" si="43"/>
        <v>72</v>
      </c>
      <c r="H933" s="1">
        <v>72</v>
      </c>
      <c r="I933" t="s">
        <v>55</v>
      </c>
      <c r="K933" t="s">
        <v>55</v>
      </c>
      <c r="L933">
        <v>0</v>
      </c>
      <c r="M933">
        <v>0</v>
      </c>
      <c r="N933" s="1">
        <v>0</v>
      </c>
      <c r="O933" t="s">
        <v>2057</v>
      </c>
      <c r="P933" t="s">
        <v>2058</v>
      </c>
      <c r="Q933">
        <v>38.326214999999998</v>
      </c>
      <c r="R933">
        <v>-122.71874200000001</v>
      </c>
      <c r="T933">
        <v>7936</v>
      </c>
      <c r="V933" s="2">
        <v>3</v>
      </c>
      <c r="W933">
        <f t="shared" si="42"/>
        <v>3</v>
      </c>
      <c r="X933" s="1">
        <v>3</v>
      </c>
      <c r="Y933" t="s">
        <v>55</v>
      </c>
      <c r="Z933" t="s">
        <v>59</v>
      </c>
      <c r="AA933">
        <v>0</v>
      </c>
      <c r="AB933" s="1">
        <v>0</v>
      </c>
      <c r="AC933">
        <v>60</v>
      </c>
      <c r="AD933" t="s">
        <v>60</v>
      </c>
      <c r="AE933" s="7">
        <f t="shared" ca="1" si="44"/>
        <v>60</v>
      </c>
      <c r="AF933" s="8">
        <v>60</v>
      </c>
      <c r="AG933" t="s">
        <v>56</v>
      </c>
      <c r="AI933">
        <v>10.199999999999999</v>
      </c>
      <c r="AK933" t="s">
        <v>56</v>
      </c>
      <c r="AM933" t="s">
        <v>56</v>
      </c>
      <c r="AN933" t="s">
        <v>61</v>
      </c>
      <c r="AO933">
        <v>29</v>
      </c>
      <c r="AP933" t="s">
        <v>56</v>
      </c>
      <c r="AQ933" t="s">
        <v>56</v>
      </c>
      <c r="AR933" t="s">
        <v>55</v>
      </c>
      <c r="AS933" t="s">
        <v>59</v>
      </c>
      <c r="AT933" t="s">
        <v>55</v>
      </c>
      <c r="AU933" t="s">
        <v>59</v>
      </c>
      <c r="AV933" t="s">
        <v>56</v>
      </c>
      <c r="AW933" t="s">
        <v>55</v>
      </c>
      <c r="AX933" t="s">
        <v>145</v>
      </c>
      <c r="AY933" t="s">
        <v>56</v>
      </c>
      <c r="AZ933" t="s">
        <v>63</v>
      </c>
      <c r="BA933">
        <v>71.75</v>
      </c>
      <c r="BB933">
        <v>4374.55</v>
      </c>
      <c r="BC933">
        <v>0</v>
      </c>
      <c r="BD933">
        <v>10</v>
      </c>
      <c r="BE933">
        <v>612</v>
      </c>
      <c r="BF933">
        <v>4996.55</v>
      </c>
      <c r="BG933" t="s">
        <v>59</v>
      </c>
      <c r="BH933" s="1" t="s">
        <v>59</v>
      </c>
      <c r="BI933" t="b">
        <v>1</v>
      </c>
      <c r="BJ933" t="s">
        <v>59</v>
      </c>
      <c r="BK933">
        <v>0</v>
      </c>
    </row>
    <row r="934" spans="1:63">
      <c r="A934" s="1" t="s">
        <v>2059</v>
      </c>
      <c r="B934" t="s">
        <v>66</v>
      </c>
      <c r="D934">
        <v>79</v>
      </c>
      <c r="E934" t="s">
        <v>55</v>
      </c>
      <c r="F934" t="s">
        <v>56</v>
      </c>
      <c r="G934">
        <f t="shared" si="43"/>
        <v>79</v>
      </c>
      <c r="H934" s="1">
        <v>79</v>
      </c>
      <c r="I934" t="s">
        <v>56</v>
      </c>
      <c r="K934" t="s">
        <v>55</v>
      </c>
      <c r="L934">
        <v>0</v>
      </c>
      <c r="M934">
        <v>0</v>
      </c>
      <c r="N934" s="1">
        <v>0</v>
      </c>
      <c r="O934" t="s">
        <v>59</v>
      </c>
      <c r="P934" t="s">
        <v>59</v>
      </c>
      <c r="Q934" t="s">
        <v>59</v>
      </c>
      <c r="R934" t="s">
        <v>59</v>
      </c>
      <c r="T934" t="s">
        <v>59</v>
      </c>
      <c r="V934" s="2">
        <v>3</v>
      </c>
      <c r="W934">
        <f t="shared" si="42"/>
        <v>3</v>
      </c>
      <c r="X934" s="1">
        <v>3</v>
      </c>
      <c r="Y934" t="s">
        <v>56</v>
      </c>
      <c r="Z934">
        <v>1</v>
      </c>
      <c r="AA934">
        <v>1</v>
      </c>
      <c r="AB934" s="1">
        <v>1</v>
      </c>
      <c r="AC934" t="s">
        <v>59</v>
      </c>
      <c r="AD934" t="s">
        <v>60</v>
      </c>
      <c r="AE934" s="7">
        <f t="shared" ca="1" si="44"/>
        <v>32.169634040844784</v>
      </c>
      <c r="AF934" s="8">
        <v>31.755155902255066</v>
      </c>
      <c r="AG934" t="s">
        <v>56</v>
      </c>
      <c r="AI934">
        <v>36.58</v>
      </c>
      <c r="AK934" t="s">
        <v>56</v>
      </c>
      <c r="AM934" t="s">
        <v>56</v>
      </c>
      <c r="AN934" t="s">
        <v>68</v>
      </c>
      <c r="AO934">
        <v>23</v>
      </c>
      <c r="AP934" t="s">
        <v>55</v>
      </c>
      <c r="AQ934" t="s">
        <v>55</v>
      </c>
      <c r="AR934" t="s">
        <v>55</v>
      </c>
      <c r="AS934" t="s">
        <v>56</v>
      </c>
      <c r="AT934" t="s">
        <v>56</v>
      </c>
      <c r="AU934" t="s">
        <v>56</v>
      </c>
      <c r="AV934" t="s">
        <v>56</v>
      </c>
      <c r="AW934" t="s">
        <v>56</v>
      </c>
      <c r="AX934" t="s">
        <v>59</v>
      </c>
      <c r="AY934" t="s">
        <v>59</v>
      </c>
      <c r="AZ934" t="s">
        <v>63</v>
      </c>
      <c r="BA934">
        <v>100.65</v>
      </c>
      <c r="BB934">
        <v>5189.75</v>
      </c>
      <c r="BC934">
        <v>0</v>
      </c>
      <c r="BD934">
        <v>0</v>
      </c>
      <c r="BE934">
        <v>1829</v>
      </c>
      <c r="BF934">
        <v>7018.75</v>
      </c>
      <c r="BG934" t="s">
        <v>996</v>
      </c>
      <c r="BH934" s="1" t="s">
        <v>996</v>
      </c>
      <c r="BI934" t="s">
        <v>59</v>
      </c>
      <c r="BJ934" t="b">
        <v>1</v>
      </c>
      <c r="BK934">
        <v>0</v>
      </c>
    </row>
    <row r="935" spans="1:63">
      <c r="A935" s="1" t="s">
        <v>2060</v>
      </c>
      <c r="B935" t="s">
        <v>66</v>
      </c>
      <c r="D935">
        <v>66</v>
      </c>
      <c r="E935" t="s">
        <v>55</v>
      </c>
      <c r="F935" t="s">
        <v>56</v>
      </c>
      <c r="G935">
        <f t="shared" si="43"/>
        <v>66</v>
      </c>
      <c r="H935" s="1">
        <v>66</v>
      </c>
      <c r="I935" t="s">
        <v>55</v>
      </c>
      <c r="K935" t="s">
        <v>55</v>
      </c>
      <c r="L935" t="s">
        <v>59</v>
      </c>
      <c r="M935">
        <v>0</v>
      </c>
      <c r="N935" s="1">
        <v>0</v>
      </c>
      <c r="O935" t="s">
        <v>59</v>
      </c>
      <c r="P935" t="s">
        <v>59</v>
      </c>
      <c r="Q935" t="s">
        <v>59</v>
      </c>
      <c r="R935" t="s">
        <v>59</v>
      </c>
      <c r="T935" t="s">
        <v>59</v>
      </c>
      <c r="V935" s="2">
        <v>5</v>
      </c>
      <c r="W935">
        <f t="shared" si="42"/>
        <v>5</v>
      </c>
      <c r="X935" s="1">
        <v>5</v>
      </c>
      <c r="Y935" t="s">
        <v>59</v>
      </c>
      <c r="Z935">
        <v>0</v>
      </c>
      <c r="AA935">
        <v>0</v>
      </c>
      <c r="AB935" s="1">
        <v>0</v>
      </c>
      <c r="AC935" t="s">
        <v>59</v>
      </c>
      <c r="AD935" t="s">
        <v>60</v>
      </c>
      <c r="AE935" s="7">
        <f t="shared" ca="1" si="44"/>
        <v>68.675584544732516</v>
      </c>
      <c r="AF935" s="8">
        <v>67.111510528436114</v>
      </c>
      <c r="AG935" t="s">
        <v>56</v>
      </c>
      <c r="AI935">
        <v>47.46</v>
      </c>
      <c r="AK935" t="s">
        <v>55</v>
      </c>
      <c r="AM935" t="s">
        <v>55</v>
      </c>
      <c r="AN935" t="s">
        <v>60</v>
      </c>
      <c r="AO935">
        <v>0</v>
      </c>
      <c r="AP935" t="s">
        <v>55</v>
      </c>
      <c r="AQ935" t="s">
        <v>55</v>
      </c>
      <c r="AR935" t="s">
        <v>59</v>
      </c>
      <c r="AS935" t="s">
        <v>55</v>
      </c>
      <c r="AT935" t="s">
        <v>55</v>
      </c>
      <c r="AU935" t="s">
        <v>55</v>
      </c>
      <c r="AV935" t="s">
        <v>55</v>
      </c>
      <c r="AW935" t="s">
        <v>55</v>
      </c>
      <c r="AX935" t="s">
        <v>363</v>
      </c>
      <c r="AY935" t="s">
        <v>55</v>
      </c>
      <c r="AZ935" t="s">
        <v>138</v>
      </c>
      <c r="BA935">
        <v>19.600000000000001</v>
      </c>
      <c r="BB935">
        <v>967.9</v>
      </c>
      <c r="BC935">
        <v>0</v>
      </c>
      <c r="BD935">
        <v>0</v>
      </c>
      <c r="BE935">
        <v>2420.46</v>
      </c>
      <c r="BF935">
        <v>3388.36</v>
      </c>
      <c r="BG935" t="s">
        <v>59</v>
      </c>
      <c r="BH935" s="1" t="s">
        <v>59</v>
      </c>
      <c r="BI935" t="b">
        <v>1</v>
      </c>
      <c r="BJ935" t="s">
        <v>59</v>
      </c>
      <c r="BK935">
        <v>0</v>
      </c>
    </row>
    <row r="936" spans="1:63">
      <c r="A936" s="1" t="s">
        <v>2061</v>
      </c>
      <c r="B936" t="s">
        <v>66</v>
      </c>
      <c r="D936">
        <v>70</v>
      </c>
      <c r="E936" t="s">
        <v>59</v>
      </c>
      <c r="F936" t="s">
        <v>56</v>
      </c>
      <c r="G936">
        <f t="shared" si="43"/>
        <v>70</v>
      </c>
      <c r="H936" s="1">
        <v>70</v>
      </c>
      <c r="I936" t="s">
        <v>56</v>
      </c>
      <c r="K936" t="s">
        <v>56</v>
      </c>
      <c r="L936">
        <v>1</v>
      </c>
      <c r="M936">
        <v>1</v>
      </c>
      <c r="N936" s="1">
        <v>1</v>
      </c>
      <c r="O936" t="s">
        <v>59</v>
      </c>
      <c r="P936" t="s">
        <v>59</v>
      </c>
      <c r="Q936" t="s">
        <v>59</v>
      </c>
      <c r="R936" t="s">
        <v>59</v>
      </c>
      <c r="T936" t="s">
        <v>59</v>
      </c>
      <c r="V936" s="2">
        <v>4</v>
      </c>
      <c r="W936">
        <f t="shared" si="42"/>
        <v>4</v>
      </c>
      <c r="X936" s="1">
        <v>4</v>
      </c>
      <c r="Y936" t="s">
        <v>56</v>
      </c>
      <c r="Z936" t="s">
        <v>59</v>
      </c>
      <c r="AA936">
        <v>1</v>
      </c>
      <c r="AB936" s="1">
        <v>1</v>
      </c>
      <c r="AC936">
        <v>12</v>
      </c>
      <c r="AD936" t="s">
        <v>97</v>
      </c>
      <c r="AE936" s="7">
        <f t="shared" ca="1" si="44"/>
        <v>12</v>
      </c>
      <c r="AF936" s="8">
        <v>12</v>
      </c>
      <c r="AG936" t="s">
        <v>59</v>
      </c>
      <c r="AI936">
        <v>0</v>
      </c>
      <c r="AK936" t="s">
        <v>55</v>
      </c>
      <c r="AM936" t="s">
        <v>56</v>
      </c>
      <c r="AN936" t="s">
        <v>61</v>
      </c>
      <c r="AO936">
        <v>14</v>
      </c>
      <c r="AP936" t="s">
        <v>55</v>
      </c>
      <c r="AQ936" t="s">
        <v>55</v>
      </c>
      <c r="AR936" t="s">
        <v>55</v>
      </c>
      <c r="AS936" t="s">
        <v>56</v>
      </c>
      <c r="AT936" t="s">
        <v>55</v>
      </c>
      <c r="AU936" t="s">
        <v>55</v>
      </c>
      <c r="AV936" t="s">
        <v>55</v>
      </c>
      <c r="AW936" t="s">
        <v>59</v>
      </c>
      <c r="AX936" t="s">
        <v>62</v>
      </c>
      <c r="AY936" t="s">
        <v>56</v>
      </c>
      <c r="AZ936" t="s">
        <v>83</v>
      </c>
      <c r="BA936">
        <v>29.3</v>
      </c>
      <c r="BB936" t="s">
        <v>59</v>
      </c>
      <c r="BC936">
        <v>0</v>
      </c>
      <c r="BD936">
        <v>0</v>
      </c>
      <c r="BE936">
        <v>0</v>
      </c>
      <c r="BF936">
        <v>355.9</v>
      </c>
      <c r="BG936" t="s">
        <v>59</v>
      </c>
      <c r="BH936" s="1" t="s">
        <v>59</v>
      </c>
      <c r="BI936" t="s">
        <v>59</v>
      </c>
      <c r="BJ936" t="b">
        <v>1</v>
      </c>
      <c r="BK936">
        <v>1</v>
      </c>
    </row>
    <row r="937" spans="1:63">
      <c r="A937" s="1" t="s">
        <v>2062</v>
      </c>
      <c r="B937" t="s">
        <v>54</v>
      </c>
      <c r="D937">
        <v>68</v>
      </c>
      <c r="E937" t="s">
        <v>59</v>
      </c>
      <c r="F937" t="s">
        <v>56</v>
      </c>
      <c r="G937">
        <f t="shared" si="43"/>
        <v>68</v>
      </c>
      <c r="H937" s="1">
        <v>68</v>
      </c>
      <c r="I937" t="s">
        <v>59</v>
      </c>
      <c r="K937" t="s">
        <v>55</v>
      </c>
      <c r="L937">
        <v>0</v>
      </c>
      <c r="M937">
        <v>0</v>
      </c>
      <c r="N937" s="1">
        <v>0</v>
      </c>
      <c r="O937" t="s">
        <v>1213</v>
      </c>
      <c r="P937" t="s">
        <v>1214</v>
      </c>
      <c r="Q937">
        <v>36.784481</v>
      </c>
      <c r="R937">
        <v>-121.75905400000001</v>
      </c>
      <c r="T937">
        <v>8582</v>
      </c>
      <c r="V937" s="2">
        <v>3</v>
      </c>
      <c r="W937">
        <f t="shared" si="42"/>
        <v>3</v>
      </c>
      <c r="X937" s="1">
        <v>3</v>
      </c>
      <c r="Y937" t="s">
        <v>55</v>
      </c>
      <c r="Z937">
        <v>0</v>
      </c>
      <c r="AA937">
        <v>0</v>
      </c>
      <c r="AB937" s="1">
        <v>0</v>
      </c>
      <c r="AC937">
        <v>63</v>
      </c>
      <c r="AD937" t="s">
        <v>60</v>
      </c>
      <c r="AE937" s="7">
        <f t="shared" ca="1" si="44"/>
        <v>63</v>
      </c>
      <c r="AF937" s="8">
        <v>63</v>
      </c>
      <c r="AG937" t="s">
        <v>56</v>
      </c>
      <c r="AI937">
        <v>26.11</v>
      </c>
      <c r="AK937" t="s">
        <v>56</v>
      </c>
      <c r="AM937" t="s">
        <v>56</v>
      </c>
      <c r="AN937" t="s">
        <v>59</v>
      </c>
      <c r="AO937">
        <v>20</v>
      </c>
      <c r="AP937" t="s">
        <v>56</v>
      </c>
      <c r="AQ937" t="s">
        <v>56</v>
      </c>
      <c r="AR937" t="s">
        <v>56</v>
      </c>
      <c r="AS937" t="s">
        <v>55</v>
      </c>
      <c r="AT937" t="s">
        <v>56</v>
      </c>
      <c r="AU937" t="s">
        <v>56</v>
      </c>
      <c r="AV937" t="s">
        <v>59</v>
      </c>
      <c r="AW937" t="s">
        <v>56</v>
      </c>
      <c r="AX937" t="s">
        <v>62</v>
      </c>
      <c r="AY937" t="s">
        <v>59</v>
      </c>
      <c r="AZ937" t="s">
        <v>63</v>
      </c>
      <c r="BA937">
        <v>109.4</v>
      </c>
      <c r="BB937">
        <v>7031.45</v>
      </c>
      <c r="BC937" t="s">
        <v>59</v>
      </c>
      <c r="BD937">
        <v>0</v>
      </c>
      <c r="BE937">
        <v>1644.93</v>
      </c>
      <c r="BF937">
        <v>8676.3799999999992</v>
      </c>
      <c r="BG937" t="s">
        <v>996</v>
      </c>
      <c r="BH937" s="1" t="s">
        <v>996</v>
      </c>
      <c r="BI937" t="s">
        <v>59</v>
      </c>
      <c r="BJ937" t="b">
        <v>1</v>
      </c>
      <c r="BK937">
        <v>0</v>
      </c>
    </row>
    <row r="938" spans="1:63">
      <c r="A938" s="1" t="s">
        <v>2063</v>
      </c>
      <c r="B938" t="s">
        <v>66</v>
      </c>
      <c r="D938">
        <v>77</v>
      </c>
      <c r="E938" t="s">
        <v>55</v>
      </c>
      <c r="F938" t="s">
        <v>56</v>
      </c>
      <c r="G938">
        <f t="shared" si="43"/>
        <v>77</v>
      </c>
      <c r="H938" s="1">
        <v>77</v>
      </c>
      <c r="I938" t="s">
        <v>59</v>
      </c>
      <c r="K938" t="s">
        <v>59</v>
      </c>
      <c r="L938">
        <v>0</v>
      </c>
      <c r="M938">
        <v>0</v>
      </c>
      <c r="N938" s="1">
        <v>0</v>
      </c>
      <c r="O938" t="s">
        <v>59</v>
      </c>
      <c r="P938" t="s">
        <v>213</v>
      </c>
      <c r="Q938" t="s">
        <v>59</v>
      </c>
      <c r="R938">
        <v>-121.528955</v>
      </c>
      <c r="T938">
        <v>49968</v>
      </c>
      <c r="V938" s="2">
        <v>4</v>
      </c>
      <c r="W938">
        <f t="shared" si="42"/>
        <v>4</v>
      </c>
      <c r="X938" s="1">
        <v>4</v>
      </c>
      <c r="Y938" t="s">
        <v>56</v>
      </c>
      <c r="Z938">
        <v>1</v>
      </c>
      <c r="AA938">
        <v>1</v>
      </c>
      <c r="AB938" s="1">
        <v>1</v>
      </c>
      <c r="AC938">
        <v>37</v>
      </c>
      <c r="AD938" t="s">
        <v>60</v>
      </c>
      <c r="AE938" s="7">
        <f t="shared" ca="1" si="44"/>
        <v>37</v>
      </c>
      <c r="AF938" s="8">
        <v>37</v>
      </c>
      <c r="AG938" t="s">
        <v>59</v>
      </c>
      <c r="AI938">
        <v>25.35</v>
      </c>
      <c r="AK938" t="s">
        <v>55</v>
      </c>
      <c r="AM938" t="s">
        <v>55</v>
      </c>
      <c r="AN938" t="s">
        <v>60</v>
      </c>
      <c r="AO938" t="s">
        <v>59</v>
      </c>
      <c r="AP938" t="s">
        <v>55</v>
      </c>
      <c r="AQ938" t="s">
        <v>55</v>
      </c>
      <c r="AR938" t="s">
        <v>55</v>
      </c>
      <c r="AS938" t="s">
        <v>55</v>
      </c>
      <c r="AT938" t="s">
        <v>55</v>
      </c>
      <c r="AU938" t="s">
        <v>55</v>
      </c>
      <c r="AV938" t="s">
        <v>55</v>
      </c>
      <c r="AW938" t="s">
        <v>55</v>
      </c>
      <c r="AX938" t="s">
        <v>145</v>
      </c>
      <c r="AY938" t="s">
        <v>55</v>
      </c>
      <c r="AZ938" t="s">
        <v>83</v>
      </c>
      <c r="BA938">
        <v>19.600000000000001</v>
      </c>
      <c r="BB938">
        <v>727.8</v>
      </c>
      <c r="BC938">
        <v>0</v>
      </c>
      <c r="BD938">
        <v>0</v>
      </c>
      <c r="BE938">
        <v>937.95</v>
      </c>
      <c r="BF938">
        <v>1665.75</v>
      </c>
      <c r="BG938" t="s">
        <v>996</v>
      </c>
      <c r="BH938" s="1" t="s">
        <v>996</v>
      </c>
      <c r="BI938" t="s">
        <v>59</v>
      </c>
      <c r="BJ938" t="b">
        <v>1</v>
      </c>
      <c r="BK938">
        <v>0</v>
      </c>
    </row>
    <row r="939" spans="1:63">
      <c r="A939" s="1" t="s">
        <v>2064</v>
      </c>
      <c r="B939" t="s">
        <v>66</v>
      </c>
      <c r="D939">
        <v>80</v>
      </c>
      <c r="E939" t="s">
        <v>55</v>
      </c>
      <c r="F939" t="s">
        <v>56</v>
      </c>
      <c r="G939">
        <f t="shared" si="43"/>
        <v>80</v>
      </c>
      <c r="H939" s="1">
        <v>80</v>
      </c>
      <c r="I939" t="s">
        <v>55</v>
      </c>
      <c r="K939" t="s">
        <v>55</v>
      </c>
      <c r="L939">
        <v>0</v>
      </c>
      <c r="M939">
        <v>0</v>
      </c>
      <c r="N939" s="1">
        <v>0</v>
      </c>
      <c r="O939" t="s">
        <v>2065</v>
      </c>
      <c r="P939" t="s">
        <v>2066</v>
      </c>
      <c r="Q939">
        <v>37.031404000000002</v>
      </c>
      <c r="R939">
        <v>-121.981865</v>
      </c>
      <c r="T939">
        <v>8365</v>
      </c>
      <c r="V939" s="2">
        <v>5</v>
      </c>
      <c r="W939">
        <f t="shared" si="42"/>
        <v>5</v>
      </c>
      <c r="X939" s="1">
        <v>5</v>
      </c>
      <c r="Y939" t="s">
        <v>55</v>
      </c>
      <c r="Z939" t="s">
        <v>59</v>
      </c>
      <c r="AA939">
        <v>0</v>
      </c>
      <c r="AB939" s="1">
        <v>0</v>
      </c>
      <c r="AC939">
        <v>8</v>
      </c>
      <c r="AD939" t="s">
        <v>60</v>
      </c>
      <c r="AE939" s="7">
        <f t="shared" ca="1" si="44"/>
        <v>8</v>
      </c>
      <c r="AF939" s="8">
        <v>8</v>
      </c>
      <c r="AG939" t="s">
        <v>56</v>
      </c>
      <c r="AI939" t="s">
        <v>59</v>
      </c>
      <c r="AK939" t="s">
        <v>59</v>
      </c>
      <c r="AM939" t="s">
        <v>56</v>
      </c>
      <c r="AN939" t="s">
        <v>68</v>
      </c>
      <c r="AO939">
        <v>28</v>
      </c>
      <c r="AP939" t="s">
        <v>55</v>
      </c>
      <c r="AQ939" t="s">
        <v>56</v>
      </c>
      <c r="AR939" t="s">
        <v>55</v>
      </c>
      <c r="AS939" t="s">
        <v>55</v>
      </c>
      <c r="AT939" t="s">
        <v>56</v>
      </c>
      <c r="AU939" t="s">
        <v>55</v>
      </c>
      <c r="AV939" t="s">
        <v>55</v>
      </c>
      <c r="AW939" t="s">
        <v>56</v>
      </c>
      <c r="AX939" t="s">
        <v>62</v>
      </c>
      <c r="AY939" t="s">
        <v>56</v>
      </c>
      <c r="AZ939" t="s">
        <v>63</v>
      </c>
      <c r="BA939" t="s">
        <v>59</v>
      </c>
      <c r="BB939">
        <v>713.6</v>
      </c>
      <c r="BC939">
        <v>0</v>
      </c>
      <c r="BD939">
        <v>0</v>
      </c>
      <c r="BE939">
        <v>312.08</v>
      </c>
      <c r="BF939">
        <v>1025.68</v>
      </c>
      <c r="BG939" t="s">
        <v>996</v>
      </c>
      <c r="BH939" s="1" t="s">
        <v>996</v>
      </c>
      <c r="BI939" t="s">
        <v>59</v>
      </c>
      <c r="BJ939" t="b">
        <v>1</v>
      </c>
      <c r="BK939">
        <v>0</v>
      </c>
    </row>
    <row r="940" spans="1:63">
      <c r="A940" s="1" t="s">
        <v>2067</v>
      </c>
      <c r="B940" t="s">
        <v>66</v>
      </c>
      <c r="D940">
        <v>75</v>
      </c>
      <c r="E940" t="s">
        <v>55</v>
      </c>
      <c r="F940" t="s">
        <v>56</v>
      </c>
      <c r="G940">
        <f t="shared" si="43"/>
        <v>75</v>
      </c>
      <c r="H940" s="1">
        <v>75</v>
      </c>
      <c r="I940" t="s">
        <v>55</v>
      </c>
      <c r="K940" t="s">
        <v>55</v>
      </c>
      <c r="L940">
        <v>0</v>
      </c>
      <c r="M940">
        <v>0</v>
      </c>
      <c r="N940" s="1">
        <v>0</v>
      </c>
      <c r="O940" t="s">
        <v>2068</v>
      </c>
      <c r="P940" t="s">
        <v>2069</v>
      </c>
      <c r="Q940">
        <v>37.257772000000003</v>
      </c>
      <c r="R940">
        <v>-122.051824</v>
      </c>
      <c r="T940">
        <v>30589</v>
      </c>
      <c r="V940" s="2">
        <v>3</v>
      </c>
      <c r="W940">
        <f t="shared" si="42"/>
        <v>3</v>
      </c>
      <c r="X940" s="1">
        <v>3</v>
      </c>
      <c r="Y940" t="s">
        <v>55</v>
      </c>
      <c r="Z940">
        <v>0</v>
      </c>
      <c r="AA940">
        <v>0</v>
      </c>
      <c r="AB940" s="1">
        <v>0</v>
      </c>
      <c r="AC940" t="s">
        <v>59</v>
      </c>
      <c r="AD940" t="s">
        <v>60</v>
      </c>
      <c r="AE940" s="7">
        <f t="shared" ca="1" si="44"/>
        <v>32.385882840408001</v>
      </c>
      <c r="AF940" s="8">
        <v>66.650334933686324</v>
      </c>
      <c r="AG940" t="s">
        <v>56</v>
      </c>
      <c r="AI940">
        <v>16.739999999999998</v>
      </c>
      <c r="AK940" t="s">
        <v>55</v>
      </c>
      <c r="AM940" t="s">
        <v>56</v>
      </c>
      <c r="AN940" t="s">
        <v>68</v>
      </c>
      <c r="AO940">
        <v>15</v>
      </c>
      <c r="AP940" t="s">
        <v>55</v>
      </c>
      <c r="AQ940" t="s">
        <v>56</v>
      </c>
      <c r="AR940" t="s">
        <v>55</v>
      </c>
      <c r="AS940" t="s">
        <v>55</v>
      </c>
      <c r="AT940" t="s">
        <v>55</v>
      </c>
      <c r="AU940" t="s">
        <v>55</v>
      </c>
      <c r="AV940" t="s">
        <v>59</v>
      </c>
      <c r="AW940" t="s">
        <v>56</v>
      </c>
      <c r="AX940" t="s">
        <v>62</v>
      </c>
      <c r="AY940" t="s">
        <v>59</v>
      </c>
      <c r="AZ940" t="s">
        <v>138</v>
      </c>
      <c r="BA940" t="s">
        <v>59</v>
      </c>
      <c r="BB940" t="s">
        <v>59</v>
      </c>
      <c r="BC940">
        <v>0</v>
      </c>
      <c r="BD940" t="s">
        <v>59</v>
      </c>
      <c r="BE940">
        <v>887.22</v>
      </c>
      <c r="BF940" t="s">
        <v>59</v>
      </c>
      <c r="BG940" t="s">
        <v>996</v>
      </c>
      <c r="BH940" s="1" t="s">
        <v>996</v>
      </c>
      <c r="BI940" t="s">
        <v>59</v>
      </c>
      <c r="BJ940" t="b">
        <v>1</v>
      </c>
      <c r="BK940">
        <v>0</v>
      </c>
    </row>
    <row r="941" spans="1:63">
      <c r="A941" s="1" t="s">
        <v>2070</v>
      </c>
      <c r="B941" t="s">
        <v>54</v>
      </c>
      <c r="D941">
        <v>69</v>
      </c>
      <c r="E941" t="s">
        <v>55</v>
      </c>
      <c r="F941" t="s">
        <v>56</v>
      </c>
      <c r="G941">
        <f t="shared" si="43"/>
        <v>69</v>
      </c>
      <c r="H941" s="1">
        <v>69</v>
      </c>
      <c r="I941" t="s">
        <v>59</v>
      </c>
      <c r="K941" t="s">
        <v>56</v>
      </c>
      <c r="L941">
        <v>1</v>
      </c>
      <c r="M941">
        <v>1</v>
      </c>
      <c r="N941" s="1">
        <v>1</v>
      </c>
      <c r="O941" t="s">
        <v>216</v>
      </c>
      <c r="P941" t="s">
        <v>2071</v>
      </c>
      <c r="Q941">
        <v>37.277591999999999</v>
      </c>
      <c r="R941">
        <v>-121.98647699999999</v>
      </c>
      <c r="T941">
        <v>13481</v>
      </c>
      <c r="V941" s="2">
        <v>3</v>
      </c>
      <c r="W941">
        <f t="shared" si="42"/>
        <v>3</v>
      </c>
      <c r="X941" s="1">
        <v>3</v>
      </c>
      <c r="Y941" t="s">
        <v>56</v>
      </c>
      <c r="Z941" t="s">
        <v>59</v>
      </c>
      <c r="AA941">
        <v>1</v>
      </c>
      <c r="AB941" s="1">
        <v>1</v>
      </c>
      <c r="AC941">
        <v>64</v>
      </c>
      <c r="AD941" t="s">
        <v>59</v>
      </c>
      <c r="AE941" s="7">
        <f t="shared" ca="1" si="44"/>
        <v>64</v>
      </c>
      <c r="AF941" s="8">
        <v>64</v>
      </c>
      <c r="AG941" t="s">
        <v>56</v>
      </c>
      <c r="AI941">
        <v>37.090000000000003</v>
      </c>
      <c r="AK941" t="s">
        <v>56</v>
      </c>
      <c r="AM941" t="s">
        <v>55</v>
      </c>
      <c r="AN941" t="s">
        <v>60</v>
      </c>
      <c r="AO941">
        <v>0</v>
      </c>
      <c r="AP941" t="s">
        <v>55</v>
      </c>
      <c r="AQ941" t="s">
        <v>59</v>
      </c>
      <c r="AR941" t="s">
        <v>55</v>
      </c>
      <c r="AS941" t="s">
        <v>55</v>
      </c>
      <c r="AT941" t="s">
        <v>55</v>
      </c>
      <c r="AU941" t="s">
        <v>55</v>
      </c>
      <c r="AV941" t="s">
        <v>59</v>
      </c>
      <c r="AW941" t="s">
        <v>55</v>
      </c>
      <c r="AX941" t="s">
        <v>363</v>
      </c>
      <c r="AY941" t="s">
        <v>56</v>
      </c>
      <c r="AZ941" t="s">
        <v>63</v>
      </c>
      <c r="BA941">
        <v>24.4</v>
      </c>
      <c r="BB941">
        <v>1548.65</v>
      </c>
      <c r="BC941">
        <v>0</v>
      </c>
      <c r="BD941">
        <v>0</v>
      </c>
      <c r="BE941">
        <v>2373.7600000000002</v>
      </c>
      <c r="BF941">
        <v>3922.41</v>
      </c>
      <c r="BG941" t="s">
        <v>59</v>
      </c>
      <c r="BH941" s="1" t="s">
        <v>59</v>
      </c>
      <c r="BI941" t="b">
        <v>1</v>
      </c>
      <c r="BJ941" t="s">
        <v>59</v>
      </c>
      <c r="BK941">
        <v>0</v>
      </c>
    </row>
    <row r="942" spans="1:63">
      <c r="A942" s="1" t="s">
        <v>2072</v>
      </c>
      <c r="B942" t="s">
        <v>66</v>
      </c>
      <c r="D942">
        <v>69</v>
      </c>
      <c r="E942" t="s">
        <v>59</v>
      </c>
      <c r="F942" t="s">
        <v>56</v>
      </c>
      <c r="G942">
        <f t="shared" si="43"/>
        <v>69</v>
      </c>
      <c r="H942" s="1">
        <v>69</v>
      </c>
      <c r="I942" t="s">
        <v>55</v>
      </c>
      <c r="K942" t="s">
        <v>55</v>
      </c>
      <c r="L942">
        <v>0</v>
      </c>
      <c r="M942">
        <v>0</v>
      </c>
      <c r="N942" s="1">
        <v>0</v>
      </c>
      <c r="O942" t="s">
        <v>648</v>
      </c>
      <c r="P942" t="s">
        <v>2073</v>
      </c>
      <c r="Q942">
        <v>37.974497999999997</v>
      </c>
      <c r="R942">
        <v>-121.319568</v>
      </c>
      <c r="T942">
        <v>30476</v>
      </c>
      <c r="V942" s="2">
        <v>5</v>
      </c>
      <c r="W942">
        <f t="shared" si="42"/>
        <v>5</v>
      </c>
      <c r="X942" s="1">
        <v>5</v>
      </c>
      <c r="Y942" t="s">
        <v>59</v>
      </c>
      <c r="Z942" t="s">
        <v>59</v>
      </c>
      <c r="AA942">
        <v>0</v>
      </c>
      <c r="AB942" s="1">
        <v>0</v>
      </c>
      <c r="AC942" t="s">
        <v>59</v>
      </c>
      <c r="AD942" t="s">
        <v>59</v>
      </c>
      <c r="AE942" s="7">
        <f t="shared" ca="1" si="44"/>
        <v>33.353848975957519</v>
      </c>
      <c r="AF942" s="8">
        <v>2.4583609256947203</v>
      </c>
      <c r="AG942" t="s">
        <v>59</v>
      </c>
      <c r="AI942" t="s">
        <v>59</v>
      </c>
      <c r="AK942" t="s">
        <v>59</v>
      </c>
      <c r="AM942" t="s">
        <v>59</v>
      </c>
      <c r="AN942" t="s">
        <v>59</v>
      </c>
      <c r="AO942" t="s">
        <v>59</v>
      </c>
      <c r="AP942" t="s">
        <v>59</v>
      </c>
      <c r="AQ942" t="s">
        <v>59</v>
      </c>
      <c r="AR942" t="s">
        <v>59</v>
      </c>
      <c r="AS942" t="s">
        <v>59</v>
      </c>
      <c r="AT942" t="s">
        <v>59</v>
      </c>
      <c r="AU942" t="s">
        <v>59</v>
      </c>
      <c r="AV942" t="s">
        <v>59</v>
      </c>
      <c r="AW942" t="s">
        <v>59</v>
      </c>
      <c r="AX942" t="s">
        <v>59</v>
      </c>
      <c r="AY942" t="s">
        <v>59</v>
      </c>
      <c r="AZ942" t="s">
        <v>59</v>
      </c>
      <c r="BA942" t="s">
        <v>59</v>
      </c>
      <c r="BB942" t="s">
        <v>59</v>
      </c>
      <c r="BC942" t="s">
        <v>59</v>
      </c>
      <c r="BD942" t="s">
        <v>59</v>
      </c>
      <c r="BE942" t="s">
        <v>59</v>
      </c>
      <c r="BF942" t="s">
        <v>59</v>
      </c>
      <c r="BG942" t="s">
        <v>59</v>
      </c>
      <c r="BH942" s="1" t="s">
        <v>59</v>
      </c>
      <c r="BI942" t="b">
        <v>1</v>
      </c>
      <c r="BJ942" t="s">
        <v>59</v>
      </c>
      <c r="BK942">
        <v>0</v>
      </c>
    </row>
    <row r="943" spans="1:63">
      <c r="A943" s="1" t="s">
        <v>2074</v>
      </c>
      <c r="B943" t="s">
        <v>66</v>
      </c>
      <c r="D943">
        <v>72</v>
      </c>
      <c r="E943" t="s">
        <v>55</v>
      </c>
      <c r="F943" t="s">
        <v>56</v>
      </c>
      <c r="G943">
        <f t="shared" si="43"/>
        <v>72</v>
      </c>
      <c r="H943" s="1">
        <v>72</v>
      </c>
      <c r="I943" t="s">
        <v>55</v>
      </c>
      <c r="K943" t="s">
        <v>55</v>
      </c>
      <c r="L943">
        <v>0</v>
      </c>
      <c r="M943">
        <v>0</v>
      </c>
      <c r="N943" s="1">
        <v>0</v>
      </c>
      <c r="O943" t="s">
        <v>648</v>
      </c>
      <c r="P943" t="s">
        <v>2075</v>
      </c>
      <c r="Q943">
        <v>38.033219000000003</v>
      </c>
      <c r="R943" t="s">
        <v>59</v>
      </c>
      <c r="T943">
        <v>40611</v>
      </c>
      <c r="V943" s="2">
        <v>3</v>
      </c>
      <c r="W943">
        <f t="shared" si="42"/>
        <v>3</v>
      </c>
      <c r="X943" s="1">
        <v>3</v>
      </c>
      <c r="Y943" t="s">
        <v>55</v>
      </c>
      <c r="Z943">
        <v>0</v>
      </c>
      <c r="AA943">
        <v>0</v>
      </c>
      <c r="AB943" s="1">
        <v>0</v>
      </c>
      <c r="AC943">
        <v>69</v>
      </c>
      <c r="AD943" t="s">
        <v>60</v>
      </c>
      <c r="AE943" s="7">
        <f t="shared" ca="1" si="44"/>
        <v>69</v>
      </c>
      <c r="AF943" s="8">
        <v>69</v>
      </c>
      <c r="AG943" t="s">
        <v>59</v>
      </c>
      <c r="AI943">
        <v>23.4</v>
      </c>
      <c r="AK943" t="s">
        <v>56</v>
      </c>
      <c r="AM943" t="s">
        <v>56</v>
      </c>
      <c r="AN943" t="s">
        <v>59</v>
      </c>
      <c r="AO943" t="s">
        <v>59</v>
      </c>
      <c r="AP943" t="s">
        <v>56</v>
      </c>
      <c r="AQ943" t="s">
        <v>55</v>
      </c>
      <c r="AR943" t="s">
        <v>59</v>
      </c>
      <c r="AS943" t="s">
        <v>56</v>
      </c>
      <c r="AT943" t="s">
        <v>56</v>
      </c>
      <c r="AU943" t="s">
        <v>56</v>
      </c>
      <c r="AV943" t="s">
        <v>56</v>
      </c>
      <c r="AW943" t="s">
        <v>56</v>
      </c>
      <c r="AX943" t="s">
        <v>59</v>
      </c>
      <c r="AY943" t="s">
        <v>55</v>
      </c>
      <c r="AZ943" t="s">
        <v>138</v>
      </c>
      <c r="BA943" t="s">
        <v>59</v>
      </c>
      <c r="BB943">
        <v>7467.55</v>
      </c>
      <c r="BC943">
        <v>0</v>
      </c>
      <c r="BD943">
        <v>0</v>
      </c>
      <c r="BE943">
        <v>1614.6</v>
      </c>
      <c r="BF943">
        <v>9082.15</v>
      </c>
      <c r="BG943" t="s">
        <v>59</v>
      </c>
      <c r="BH943" s="1" t="s">
        <v>59</v>
      </c>
      <c r="BI943" t="b">
        <v>1</v>
      </c>
      <c r="BJ943" t="s">
        <v>59</v>
      </c>
      <c r="BK943">
        <v>0</v>
      </c>
    </row>
    <row r="944" spans="1:63">
      <c r="A944" s="1" t="s">
        <v>2076</v>
      </c>
      <c r="B944" t="s">
        <v>66</v>
      </c>
      <c r="D944">
        <v>67</v>
      </c>
      <c r="E944" t="s">
        <v>55</v>
      </c>
      <c r="F944" t="s">
        <v>56</v>
      </c>
      <c r="G944">
        <f t="shared" si="43"/>
        <v>67</v>
      </c>
      <c r="H944" s="1">
        <v>67</v>
      </c>
      <c r="I944" t="s">
        <v>56</v>
      </c>
      <c r="K944" t="s">
        <v>56</v>
      </c>
      <c r="L944">
        <v>1</v>
      </c>
      <c r="M944">
        <v>1</v>
      </c>
      <c r="N944" s="1">
        <v>1</v>
      </c>
      <c r="O944" t="s">
        <v>2077</v>
      </c>
      <c r="P944" t="s">
        <v>2078</v>
      </c>
      <c r="Q944">
        <v>37.943953999999998</v>
      </c>
      <c r="R944">
        <v>-120.67108</v>
      </c>
      <c r="T944">
        <v>2633</v>
      </c>
      <c r="V944" s="2" t="s">
        <v>59</v>
      </c>
      <c r="W944">
        <f t="shared" si="42"/>
        <v>4</v>
      </c>
      <c r="X944" s="1">
        <v>4</v>
      </c>
      <c r="Y944" t="s">
        <v>59</v>
      </c>
      <c r="Z944">
        <v>6</v>
      </c>
      <c r="AA944">
        <v>6</v>
      </c>
      <c r="AB944" s="1">
        <v>6</v>
      </c>
      <c r="AC944">
        <v>66</v>
      </c>
      <c r="AD944" t="s">
        <v>60</v>
      </c>
      <c r="AE944" s="7">
        <f t="shared" ca="1" si="44"/>
        <v>66</v>
      </c>
      <c r="AF944" s="8">
        <v>66</v>
      </c>
      <c r="AG944" t="s">
        <v>56</v>
      </c>
      <c r="AI944" t="s">
        <v>59</v>
      </c>
      <c r="AK944" t="s">
        <v>56</v>
      </c>
      <c r="AM944" t="s">
        <v>56</v>
      </c>
      <c r="AN944" t="s">
        <v>68</v>
      </c>
      <c r="AO944">
        <v>30</v>
      </c>
      <c r="AP944" t="s">
        <v>59</v>
      </c>
      <c r="AQ944" t="s">
        <v>56</v>
      </c>
      <c r="AR944" t="s">
        <v>56</v>
      </c>
      <c r="AS944" t="s">
        <v>55</v>
      </c>
      <c r="AT944" t="s">
        <v>56</v>
      </c>
      <c r="AU944" t="s">
        <v>56</v>
      </c>
      <c r="AV944" t="s">
        <v>56</v>
      </c>
      <c r="AW944" t="s">
        <v>59</v>
      </c>
      <c r="AX944" t="s">
        <v>145</v>
      </c>
      <c r="AY944" t="s">
        <v>59</v>
      </c>
      <c r="AZ944" t="s">
        <v>63</v>
      </c>
      <c r="BA944">
        <v>104.9</v>
      </c>
      <c r="BB944">
        <v>6891.45</v>
      </c>
      <c r="BC944" t="s">
        <v>59</v>
      </c>
      <c r="BD944">
        <v>0</v>
      </c>
      <c r="BE944">
        <v>2599.08</v>
      </c>
      <c r="BF944">
        <v>9490.5300000000007</v>
      </c>
      <c r="BG944" t="s">
        <v>996</v>
      </c>
      <c r="BH944" s="1" t="s">
        <v>996</v>
      </c>
      <c r="BI944" t="s">
        <v>59</v>
      </c>
      <c r="BJ944" t="b">
        <v>1</v>
      </c>
      <c r="BK944">
        <v>0</v>
      </c>
    </row>
    <row r="945" spans="1:63">
      <c r="A945" s="1" t="s">
        <v>2079</v>
      </c>
      <c r="B945" t="s">
        <v>54</v>
      </c>
      <c r="D945">
        <v>69</v>
      </c>
      <c r="E945" t="s">
        <v>59</v>
      </c>
      <c r="F945" t="s">
        <v>56</v>
      </c>
      <c r="G945">
        <f t="shared" si="43"/>
        <v>69</v>
      </c>
      <c r="H945" s="1">
        <v>69</v>
      </c>
      <c r="I945" t="s">
        <v>59</v>
      </c>
      <c r="K945" t="s">
        <v>55</v>
      </c>
      <c r="L945">
        <v>0</v>
      </c>
      <c r="M945">
        <v>0</v>
      </c>
      <c r="N945" s="1">
        <v>0</v>
      </c>
      <c r="O945" t="s">
        <v>2080</v>
      </c>
      <c r="P945" t="s">
        <v>59</v>
      </c>
      <c r="Q945">
        <v>37.818589000000003</v>
      </c>
      <c r="R945">
        <v>-120.256995</v>
      </c>
      <c r="T945">
        <v>167</v>
      </c>
      <c r="V945" s="2">
        <v>3</v>
      </c>
      <c r="W945">
        <f t="shared" si="42"/>
        <v>3</v>
      </c>
      <c r="X945" s="1">
        <v>3</v>
      </c>
      <c r="Y945" t="s">
        <v>55</v>
      </c>
      <c r="Z945">
        <v>0</v>
      </c>
      <c r="AA945">
        <v>0</v>
      </c>
      <c r="AB945" s="1">
        <v>0</v>
      </c>
      <c r="AC945">
        <v>6</v>
      </c>
      <c r="AD945" t="s">
        <v>67</v>
      </c>
      <c r="AE945" s="7">
        <f t="shared" ca="1" si="44"/>
        <v>6</v>
      </c>
      <c r="AF945" s="8">
        <v>6</v>
      </c>
      <c r="AG945" t="s">
        <v>59</v>
      </c>
      <c r="AI945">
        <v>19.739999999999998</v>
      </c>
      <c r="AK945" t="s">
        <v>55</v>
      </c>
      <c r="AM945" t="s">
        <v>59</v>
      </c>
      <c r="AN945" t="s">
        <v>61</v>
      </c>
      <c r="AO945">
        <v>7</v>
      </c>
      <c r="AP945" t="s">
        <v>55</v>
      </c>
      <c r="AQ945" t="s">
        <v>55</v>
      </c>
      <c r="AR945" t="s">
        <v>55</v>
      </c>
      <c r="AS945" t="s">
        <v>55</v>
      </c>
      <c r="AT945" t="s">
        <v>55</v>
      </c>
      <c r="AU945" t="s">
        <v>55</v>
      </c>
      <c r="AV945" t="s">
        <v>55</v>
      </c>
      <c r="AW945" t="s">
        <v>56</v>
      </c>
      <c r="AX945" t="s">
        <v>62</v>
      </c>
      <c r="AY945" t="s">
        <v>55</v>
      </c>
      <c r="AZ945" t="s">
        <v>138</v>
      </c>
      <c r="BA945">
        <v>44.7</v>
      </c>
      <c r="BB945">
        <v>276.5</v>
      </c>
      <c r="BC945">
        <v>0</v>
      </c>
      <c r="BD945">
        <v>0</v>
      </c>
      <c r="BE945">
        <v>118.44</v>
      </c>
      <c r="BF945">
        <v>394.94</v>
      </c>
      <c r="BG945" t="s">
        <v>996</v>
      </c>
      <c r="BH945" s="1" t="s">
        <v>996</v>
      </c>
      <c r="BI945" t="s">
        <v>59</v>
      </c>
      <c r="BJ945" t="b">
        <v>1</v>
      </c>
      <c r="BK945">
        <v>0</v>
      </c>
    </row>
    <row r="946" spans="1:63">
      <c r="A946" s="1" t="s">
        <v>2081</v>
      </c>
      <c r="B946" t="s">
        <v>54</v>
      </c>
      <c r="D946">
        <v>66</v>
      </c>
      <c r="E946" t="s">
        <v>55</v>
      </c>
      <c r="F946" t="s">
        <v>56</v>
      </c>
      <c r="G946">
        <f t="shared" si="43"/>
        <v>66</v>
      </c>
      <c r="H946" s="1">
        <v>66</v>
      </c>
      <c r="I946" t="s">
        <v>56</v>
      </c>
      <c r="K946" t="s">
        <v>55</v>
      </c>
      <c r="L946">
        <v>0</v>
      </c>
      <c r="M946">
        <v>0</v>
      </c>
      <c r="N946" s="1">
        <v>0</v>
      </c>
      <c r="O946" t="s">
        <v>59</v>
      </c>
      <c r="P946" t="s">
        <v>59</v>
      </c>
      <c r="Q946" t="s">
        <v>59</v>
      </c>
      <c r="R946" t="s">
        <v>59</v>
      </c>
      <c r="T946" t="s">
        <v>59</v>
      </c>
      <c r="V946" s="2" t="s">
        <v>59</v>
      </c>
      <c r="W946">
        <f t="shared" si="42"/>
        <v>4</v>
      </c>
      <c r="X946" s="1">
        <v>4</v>
      </c>
      <c r="Y946" t="s">
        <v>56</v>
      </c>
      <c r="Z946">
        <v>10</v>
      </c>
      <c r="AA946">
        <v>10</v>
      </c>
      <c r="AB946" s="1">
        <v>10</v>
      </c>
      <c r="AC946" t="s">
        <v>59</v>
      </c>
      <c r="AD946" t="s">
        <v>60</v>
      </c>
      <c r="AE946" s="7">
        <f t="shared" ca="1" si="44"/>
        <v>46.814540664290767</v>
      </c>
      <c r="AF946" s="8">
        <v>67.577539606701805</v>
      </c>
      <c r="AG946" t="s">
        <v>56</v>
      </c>
      <c r="AI946" t="s">
        <v>59</v>
      </c>
      <c r="AK946" t="s">
        <v>56</v>
      </c>
      <c r="AM946" t="s">
        <v>56</v>
      </c>
      <c r="AN946" t="s">
        <v>68</v>
      </c>
      <c r="AO946">
        <v>20</v>
      </c>
      <c r="AP946" t="s">
        <v>56</v>
      </c>
      <c r="AQ946" t="s">
        <v>56</v>
      </c>
      <c r="AR946" t="s">
        <v>59</v>
      </c>
      <c r="AS946" t="s">
        <v>55</v>
      </c>
      <c r="AT946" t="s">
        <v>55</v>
      </c>
      <c r="AU946" t="s">
        <v>55</v>
      </c>
      <c r="AV946" t="s">
        <v>55</v>
      </c>
      <c r="AW946" t="s">
        <v>56</v>
      </c>
      <c r="AX946" t="s">
        <v>59</v>
      </c>
      <c r="AY946" t="s">
        <v>55</v>
      </c>
      <c r="AZ946" t="s">
        <v>63</v>
      </c>
      <c r="BA946">
        <v>83.85</v>
      </c>
      <c r="BB946" t="s">
        <v>59</v>
      </c>
      <c r="BC946">
        <v>0</v>
      </c>
      <c r="BD946" t="s">
        <v>59</v>
      </c>
      <c r="BE946">
        <v>3008.3</v>
      </c>
      <c r="BF946" t="s">
        <v>59</v>
      </c>
      <c r="BG946" t="s">
        <v>996</v>
      </c>
      <c r="BH946" s="1" t="s">
        <v>996</v>
      </c>
      <c r="BI946" t="s">
        <v>59</v>
      </c>
      <c r="BJ946" t="b">
        <v>1</v>
      </c>
      <c r="BK946">
        <v>0</v>
      </c>
    </row>
    <row r="947" spans="1:63">
      <c r="A947" s="1" t="s">
        <v>2082</v>
      </c>
      <c r="B947" t="s">
        <v>54</v>
      </c>
      <c r="D947">
        <v>70</v>
      </c>
      <c r="E947" t="s">
        <v>55</v>
      </c>
      <c r="F947" t="s">
        <v>59</v>
      </c>
      <c r="G947">
        <f t="shared" si="43"/>
        <v>70</v>
      </c>
      <c r="H947" s="1">
        <v>70</v>
      </c>
      <c r="I947" t="s">
        <v>56</v>
      </c>
      <c r="K947" t="s">
        <v>55</v>
      </c>
      <c r="L947">
        <v>0</v>
      </c>
      <c r="M947">
        <v>0</v>
      </c>
      <c r="N947" s="1">
        <v>0</v>
      </c>
      <c r="O947" t="s">
        <v>2083</v>
      </c>
      <c r="P947" t="s">
        <v>2084</v>
      </c>
      <c r="Q947">
        <v>37.654550999999998</v>
      </c>
      <c r="R947">
        <v>-119.82298400000001</v>
      </c>
      <c r="T947">
        <v>579</v>
      </c>
      <c r="V947" s="2">
        <v>3</v>
      </c>
      <c r="W947">
        <f t="shared" si="42"/>
        <v>3</v>
      </c>
      <c r="X947" s="1">
        <v>3</v>
      </c>
      <c r="Y947" t="s">
        <v>56</v>
      </c>
      <c r="Z947">
        <v>3</v>
      </c>
      <c r="AA947">
        <v>3</v>
      </c>
      <c r="AB947" s="1">
        <v>3</v>
      </c>
      <c r="AC947">
        <v>23</v>
      </c>
      <c r="AD947" t="s">
        <v>97</v>
      </c>
      <c r="AE947" s="7">
        <f t="shared" ca="1" si="44"/>
        <v>23</v>
      </c>
      <c r="AF947" s="8">
        <v>23</v>
      </c>
      <c r="AG947" t="s">
        <v>56</v>
      </c>
      <c r="AI947">
        <v>31.53</v>
      </c>
      <c r="AK947" t="s">
        <v>55</v>
      </c>
      <c r="AM947" t="s">
        <v>56</v>
      </c>
      <c r="AN947" t="s">
        <v>68</v>
      </c>
      <c r="AO947">
        <v>20</v>
      </c>
      <c r="AP947" t="s">
        <v>56</v>
      </c>
      <c r="AQ947" t="s">
        <v>59</v>
      </c>
      <c r="AR947" t="s">
        <v>55</v>
      </c>
      <c r="AS947" t="s">
        <v>55</v>
      </c>
      <c r="AT947" t="s">
        <v>55</v>
      </c>
      <c r="AU947" t="s">
        <v>56</v>
      </c>
      <c r="AV947" t="s">
        <v>55</v>
      </c>
      <c r="AW947" t="s">
        <v>56</v>
      </c>
      <c r="AX947" t="s">
        <v>62</v>
      </c>
      <c r="AY947" t="s">
        <v>56</v>
      </c>
      <c r="AZ947" t="s">
        <v>63</v>
      </c>
      <c r="BA947">
        <v>90</v>
      </c>
      <c r="BB947">
        <v>2024.1</v>
      </c>
      <c r="BC947">
        <v>0</v>
      </c>
      <c r="BD947">
        <v>0</v>
      </c>
      <c r="BE947">
        <v>725.19</v>
      </c>
      <c r="BF947" t="s">
        <v>59</v>
      </c>
      <c r="BG947" t="s">
        <v>59</v>
      </c>
      <c r="BH947" s="1" t="s">
        <v>59</v>
      </c>
      <c r="BI947" t="b">
        <v>1</v>
      </c>
      <c r="BJ947" t="s">
        <v>59</v>
      </c>
      <c r="BK947">
        <v>0</v>
      </c>
    </row>
    <row r="948" spans="1:63">
      <c r="A948" s="1" t="s">
        <v>2085</v>
      </c>
      <c r="B948" t="s">
        <v>66</v>
      </c>
      <c r="D948" t="s">
        <v>59</v>
      </c>
      <c r="E948" t="s">
        <v>55</v>
      </c>
      <c r="F948" t="s">
        <v>56</v>
      </c>
      <c r="G948">
        <f t="shared" si="43"/>
        <v>72</v>
      </c>
      <c r="H948" s="1">
        <v>72</v>
      </c>
      <c r="I948" t="s">
        <v>56</v>
      </c>
      <c r="K948" t="s">
        <v>55</v>
      </c>
      <c r="L948">
        <v>0</v>
      </c>
      <c r="M948">
        <v>0</v>
      </c>
      <c r="N948" s="1">
        <v>0</v>
      </c>
      <c r="O948" t="s">
        <v>2086</v>
      </c>
      <c r="P948" t="s">
        <v>2087</v>
      </c>
      <c r="Q948" t="s">
        <v>59</v>
      </c>
      <c r="R948">
        <v>-121.120161</v>
      </c>
      <c r="T948">
        <v>7872</v>
      </c>
      <c r="V948" s="2">
        <v>3</v>
      </c>
      <c r="W948">
        <f t="shared" si="42"/>
        <v>3</v>
      </c>
      <c r="X948" s="1">
        <v>3</v>
      </c>
      <c r="Y948" t="s">
        <v>56</v>
      </c>
      <c r="Z948">
        <v>6</v>
      </c>
      <c r="AA948">
        <v>6</v>
      </c>
      <c r="AB948" s="1">
        <v>6</v>
      </c>
      <c r="AC948">
        <v>39</v>
      </c>
      <c r="AD948" t="s">
        <v>59</v>
      </c>
      <c r="AE948" s="7">
        <f t="shared" ca="1" si="44"/>
        <v>39</v>
      </c>
      <c r="AF948" s="8">
        <v>39</v>
      </c>
      <c r="AG948" t="s">
        <v>56</v>
      </c>
      <c r="AI948" t="s">
        <v>59</v>
      </c>
      <c r="AK948" t="s">
        <v>55</v>
      </c>
      <c r="AM948" t="s">
        <v>56</v>
      </c>
      <c r="AN948" t="s">
        <v>68</v>
      </c>
      <c r="AO948">
        <v>18</v>
      </c>
      <c r="AP948" t="s">
        <v>56</v>
      </c>
      <c r="AQ948" t="s">
        <v>56</v>
      </c>
      <c r="AR948" t="s">
        <v>55</v>
      </c>
      <c r="AS948" t="s">
        <v>55</v>
      </c>
      <c r="AT948" t="s">
        <v>56</v>
      </c>
      <c r="AU948" t="s">
        <v>56</v>
      </c>
      <c r="AV948" t="s">
        <v>59</v>
      </c>
      <c r="AW948" t="s">
        <v>59</v>
      </c>
      <c r="AX948" t="s">
        <v>145</v>
      </c>
      <c r="AY948" t="s">
        <v>55</v>
      </c>
      <c r="AZ948" t="s">
        <v>83</v>
      </c>
      <c r="BA948">
        <v>99.1</v>
      </c>
      <c r="BB948">
        <v>3877.95</v>
      </c>
      <c r="BC948">
        <v>0</v>
      </c>
      <c r="BD948">
        <v>0</v>
      </c>
      <c r="BE948">
        <v>356.07</v>
      </c>
      <c r="BF948">
        <v>4234.0200000000004</v>
      </c>
      <c r="BG948" t="s">
        <v>996</v>
      </c>
      <c r="BH948" s="1" t="s">
        <v>996</v>
      </c>
      <c r="BI948" t="s">
        <v>59</v>
      </c>
      <c r="BJ948" t="b">
        <v>1</v>
      </c>
      <c r="BK948">
        <v>0</v>
      </c>
    </row>
    <row r="949" spans="1:63">
      <c r="A949" s="1" t="s">
        <v>2088</v>
      </c>
      <c r="B949" t="s">
        <v>66</v>
      </c>
      <c r="D949">
        <v>70</v>
      </c>
      <c r="E949" t="s">
        <v>55</v>
      </c>
      <c r="F949" t="s">
        <v>56</v>
      </c>
      <c r="G949">
        <f t="shared" si="43"/>
        <v>70</v>
      </c>
      <c r="H949" s="1">
        <v>70</v>
      </c>
      <c r="I949" t="s">
        <v>56</v>
      </c>
      <c r="K949" t="s">
        <v>55</v>
      </c>
      <c r="L949">
        <v>0</v>
      </c>
      <c r="M949">
        <v>0</v>
      </c>
      <c r="N949" s="1">
        <v>0</v>
      </c>
      <c r="O949" t="s">
        <v>655</v>
      </c>
      <c r="P949" t="s">
        <v>2089</v>
      </c>
      <c r="Q949">
        <v>37.255637</v>
      </c>
      <c r="R949">
        <v>-120.493537</v>
      </c>
      <c r="T949">
        <v>59289</v>
      </c>
      <c r="V949" s="2" t="s">
        <v>59</v>
      </c>
      <c r="W949">
        <f t="shared" si="42"/>
        <v>4</v>
      </c>
      <c r="X949" s="1">
        <v>4</v>
      </c>
      <c r="Y949" t="s">
        <v>59</v>
      </c>
      <c r="Z949" t="s">
        <v>59</v>
      </c>
      <c r="AA949">
        <v>0</v>
      </c>
      <c r="AB949" s="1">
        <v>0</v>
      </c>
      <c r="AC949" t="s">
        <v>59</v>
      </c>
      <c r="AD949" t="s">
        <v>59</v>
      </c>
      <c r="AE949" s="7">
        <f t="shared" ca="1" si="44"/>
        <v>59.193184837617252</v>
      </c>
      <c r="AF949" s="8">
        <v>12.301006533380418</v>
      </c>
      <c r="AG949" t="s">
        <v>59</v>
      </c>
      <c r="AI949" t="s">
        <v>59</v>
      </c>
      <c r="AK949" t="s">
        <v>59</v>
      </c>
      <c r="AM949" t="s">
        <v>59</v>
      </c>
      <c r="AN949" t="s">
        <v>59</v>
      </c>
      <c r="AO949" t="s">
        <v>59</v>
      </c>
      <c r="AP949" t="s">
        <v>59</v>
      </c>
      <c r="AQ949" t="s">
        <v>59</v>
      </c>
      <c r="AR949" t="s">
        <v>59</v>
      </c>
      <c r="AS949" t="s">
        <v>59</v>
      </c>
      <c r="AT949" t="s">
        <v>59</v>
      </c>
      <c r="AU949" t="s">
        <v>59</v>
      </c>
      <c r="AV949" t="s">
        <v>59</v>
      </c>
      <c r="AW949" t="s">
        <v>59</v>
      </c>
      <c r="AX949" t="s">
        <v>59</v>
      </c>
      <c r="AY949" t="s">
        <v>59</v>
      </c>
      <c r="AZ949" t="s">
        <v>59</v>
      </c>
      <c r="BA949" t="s">
        <v>59</v>
      </c>
      <c r="BB949" t="s">
        <v>59</v>
      </c>
      <c r="BC949" t="s">
        <v>59</v>
      </c>
      <c r="BD949" t="s">
        <v>59</v>
      </c>
      <c r="BE949" t="s">
        <v>59</v>
      </c>
      <c r="BF949" t="s">
        <v>59</v>
      </c>
      <c r="BG949" t="s">
        <v>996</v>
      </c>
      <c r="BH949" s="1" t="s">
        <v>996</v>
      </c>
      <c r="BI949" t="s">
        <v>59</v>
      </c>
      <c r="BJ949" t="b">
        <v>1</v>
      </c>
      <c r="BK949">
        <v>0</v>
      </c>
    </row>
    <row r="950" spans="1:63">
      <c r="A950" s="1" t="s">
        <v>2090</v>
      </c>
      <c r="B950" t="s">
        <v>54</v>
      </c>
      <c r="D950">
        <v>69</v>
      </c>
      <c r="E950" t="s">
        <v>55</v>
      </c>
      <c r="F950" t="s">
        <v>56</v>
      </c>
      <c r="G950">
        <f t="shared" si="43"/>
        <v>69</v>
      </c>
      <c r="H950" s="1">
        <v>69</v>
      </c>
      <c r="I950" t="s">
        <v>55</v>
      </c>
      <c r="K950" t="s">
        <v>55</v>
      </c>
      <c r="L950" t="s">
        <v>59</v>
      </c>
      <c r="M950">
        <v>0</v>
      </c>
      <c r="N950" s="1">
        <v>0</v>
      </c>
      <c r="O950" t="s">
        <v>655</v>
      </c>
      <c r="P950" t="s">
        <v>656</v>
      </c>
      <c r="Q950">
        <v>37.401220000000002</v>
      </c>
      <c r="R950" t="s">
        <v>59</v>
      </c>
      <c r="T950">
        <v>23100</v>
      </c>
      <c r="V950" s="2">
        <v>4</v>
      </c>
      <c r="W950">
        <f t="shared" si="42"/>
        <v>4</v>
      </c>
      <c r="X950" s="1">
        <v>4</v>
      </c>
      <c r="Y950" t="s">
        <v>59</v>
      </c>
      <c r="Z950">
        <v>0</v>
      </c>
      <c r="AA950">
        <v>0</v>
      </c>
      <c r="AB950" s="1">
        <v>0</v>
      </c>
      <c r="AC950">
        <v>4</v>
      </c>
      <c r="AD950" t="s">
        <v>67</v>
      </c>
      <c r="AE950" s="7">
        <f t="shared" ca="1" si="44"/>
        <v>4</v>
      </c>
      <c r="AF950" s="8">
        <v>4</v>
      </c>
      <c r="AG950" t="s">
        <v>56</v>
      </c>
      <c r="AI950" t="s">
        <v>59</v>
      </c>
      <c r="AK950" t="s">
        <v>55</v>
      </c>
      <c r="AM950" t="s">
        <v>56</v>
      </c>
      <c r="AN950" t="s">
        <v>68</v>
      </c>
      <c r="AO950">
        <v>12</v>
      </c>
      <c r="AP950" t="s">
        <v>59</v>
      </c>
      <c r="AQ950" t="s">
        <v>55</v>
      </c>
      <c r="AR950" t="s">
        <v>55</v>
      </c>
      <c r="AS950" t="s">
        <v>55</v>
      </c>
      <c r="AT950" t="s">
        <v>55</v>
      </c>
      <c r="AU950" t="s">
        <v>55</v>
      </c>
      <c r="AV950" t="s">
        <v>55</v>
      </c>
      <c r="AW950" t="s">
        <v>59</v>
      </c>
      <c r="AX950" t="s">
        <v>62</v>
      </c>
      <c r="AY950" t="s">
        <v>56</v>
      </c>
      <c r="AZ950" t="s">
        <v>63</v>
      </c>
      <c r="BA950">
        <v>70.650000000000006</v>
      </c>
      <c r="BB950" t="s">
        <v>59</v>
      </c>
      <c r="BC950">
        <v>0</v>
      </c>
      <c r="BD950">
        <v>0</v>
      </c>
      <c r="BE950">
        <v>24.72</v>
      </c>
      <c r="BF950" t="s">
        <v>59</v>
      </c>
      <c r="BG950" t="s">
        <v>996</v>
      </c>
      <c r="BH950" s="1" t="s">
        <v>996</v>
      </c>
      <c r="BI950" t="s">
        <v>59</v>
      </c>
      <c r="BJ950" t="b">
        <v>1</v>
      </c>
      <c r="BK950">
        <v>0</v>
      </c>
    </row>
    <row r="951" spans="1:63">
      <c r="A951" s="1" t="s">
        <v>2091</v>
      </c>
      <c r="B951" t="s">
        <v>66</v>
      </c>
      <c r="D951">
        <v>75</v>
      </c>
      <c r="E951" t="s">
        <v>55</v>
      </c>
      <c r="F951" t="s">
        <v>56</v>
      </c>
      <c r="G951">
        <f t="shared" si="43"/>
        <v>75</v>
      </c>
      <c r="H951" s="1">
        <v>75</v>
      </c>
      <c r="I951" t="s">
        <v>56</v>
      </c>
      <c r="K951" t="s">
        <v>56</v>
      </c>
      <c r="L951">
        <v>1</v>
      </c>
      <c r="M951">
        <v>1</v>
      </c>
      <c r="N951" s="1">
        <v>1</v>
      </c>
      <c r="O951" t="s">
        <v>658</v>
      </c>
      <c r="P951" t="s">
        <v>2092</v>
      </c>
      <c r="Q951">
        <v>37.670526000000002</v>
      </c>
      <c r="R951">
        <v>-120.877572</v>
      </c>
      <c r="T951" t="s">
        <v>59</v>
      </c>
      <c r="V951" s="2">
        <v>3</v>
      </c>
      <c r="W951">
        <f t="shared" si="42"/>
        <v>3</v>
      </c>
      <c r="X951" s="1">
        <v>3</v>
      </c>
      <c r="Y951" t="s">
        <v>59</v>
      </c>
      <c r="Z951">
        <v>3</v>
      </c>
      <c r="AA951">
        <v>3</v>
      </c>
      <c r="AB951" s="1">
        <v>3</v>
      </c>
      <c r="AC951">
        <v>59</v>
      </c>
      <c r="AD951" t="s">
        <v>60</v>
      </c>
      <c r="AE951" s="7">
        <f t="shared" ca="1" si="44"/>
        <v>59</v>
      </c>
      <c r="AF951" s="8">
        <v>59</v>
      </c>
      <c r="AG951" t="s">
        <v>56</v>
      </c>
      <c r="AI951">
        <v>16.149999999999999</v>
      </c>
      <c r="AK951" t="s">
        <v>56</v>
      </c>
      <c r="AM951" t="s">
        <v>56</v>
      </c>
      <c r="AN951" t="s">
        <v>68</v>
      </c>
      <c r="AO951">
        <v>26</v>
      </c>
      <c r="AP951" t="s">
        <v>55</v>
      </c>
      <c r="AQ951" t="s">
        <v>55</v>
      </c>
      <c r="AR951" t="s">
        <v>56</v>
      </c>
      <c r="AS951" t="s">
        <v>55</v>
      </c>
      <c r="AT951" t="s">
        <v>55</v>
      </c>
      <c r="AU951" t="s">
        <v>59</v>
      </c>
      <c r="AV951" t="s">
        <v>55</v>
      </c>
      <c r="AW951" t="s">
        <v>56</v>
      </c>
      <c r="AX951" t="s">
        <v>62</v>
      </c>
      <c r="AY951" t="s">
        <v>56</v>
      </c>
      <c r="AZ951" t="s">
        <v>138</v>
      </c>
      <c r="BA951">
        <v>88.75</v>
      </c>
      <c r="BB951">
        <v>5348.65</v>
      </c>
      <c r="BC951">
        <v>0</v>
      </c>
      <c r="BD951">
        <v>0</v>
      </c>
      <c r="BE951">
        <v>952.85</v>
      </c>
      <c r="BF951">
        <v>6301.5</v>
      </c>
      <c r="BG951" t="s">
        <v>996</v>
      </c>
      <c r="BH951" s="1" t="s">
        <v>996</v>
      </c>
      <c r="BI951" t="s">
        <v>59</v>
      </c>
      <c r="BJ951" t="b">
        <v>1</v>
      </c>
      <c r="BK951">
        <v>0</v>
      </c>
    </row>
    <row r="952" spans="1:63">
      <c r="A952" s="1" t="s">
        <v>2093</v>
      </c>
      <c r="B952" t="s">
        <v>54</v>
      </c>
      <c r="D952">
        <v>78</v>
      </c>
      <c r="E952" t="s">
        <v>55</v>
      </c>
      <c r="F952" t="s">
        <v>56</v>
      </c>
      <c r="G952">
        <f t="shared" si="43"/>
        <v>78</v>
      </c>
      <c r="H952" s="1">
        <v>78</v>
      </c>
      <c r="I952" t="s">
        <v>55</v>
      </c>
      <c r="K952" t="s">
        <v>55</v>
      </c>
      <c r="L952">
        <v>0</v>
      </c>
      <c r="M952">
        <v>0</v>
      </c>
      <c r="N952" s="1">
        <v>0</v>
      </c>
      <c r="O952" t="s">
        <v>59</v>
      </c>
      <c r="P952" t="s">
        <v>59</v>
      </c>
      <c r="Q952" t="s">
        <v>59</v>
      </c>
      <c r="R952" t="s">
        <v>59</v>
      </c>
      <c r="T952" t="s">
        <v>59</v>
      </c>
      <c r="V952" s="2">
        <v>3</v>
      </c>
      <c r="W952">
        <f t="shared" si="42"/>
        <v>3</v>
      </c>
      <c r="X952" s="1">
        <v>3</v>
      </c>
      <c r="Y952" t="s">
        <v>55</v>
      </c>
      <c r="Z952">
        <v>0</v>
      </c>
      <c r="AA952">
        <v>0</v>
      </c>
      <c r="AB952" s="1">
        <v>0</v>
      </c>
      <c r="AC952">
        <v>35</v>
      </c>
      <c r="AD952" t="s">
        <v>60</v>
      </c>
      <c r="AE952" s="7">
        <f t="shared" ca="1" si="44"/>
        <v>35</v>
      </c>
      <c r="AF952" s="8">
        <v>35</v>
      </c>
      <c r="AG952" t="s">
        <v>56</v>
      </c>
      <c r="AI952">
        <v>26.19</v>
      </c>
      <c r="AK952" t="s">
        <v>56</v>
      </c>
      <c r="AM952" t="s">
        <v>56</v>
      </c>
      <c r="AN952" t="s">
        <v>68</v>
      </c>
      <c r="AO952">
        <v>19</v>
      </c>
      <c r="AP952" t="s">
        <v>56</v>
      </c>
      <c r="AQ952" t="s">
        <v>55</v>
      </c>
      <c r="AR952" t="s">
        <v>55</v>
      </c>
      <c r="AS952" t="s">
        <v>55</v>
      </c>
      <c r="AT952" t="s">
        <v>55</v>
      </c>
      <c r="AU952" t="s">
        <v>56</v>
      </c>
      <c r="AV952" t="s">
        <v>55</v>
      </c>
      <c r="AW952" t="s">
        <v>55</v>
      </c>
      <c r="AX952" t="s">
        <v>62</v>
      </c>
      <c r="AY952" t="s">
        <v>55</v>
      </c>
      <c r="AZ952" t="s">
        <v>138</v>
      </c>
      <c r="BA952" t="s">
        <v>59</v>
      </c>
      <c r="BB952">
        <v>3180.5</v>
      </c>
      <c r="BC952">
        <v>0</v>
      </c>
      <c r="BD952">
        <v>40</v>
      </c>
      <c r="BE952">
        <v>916.65</v>
      </c>
      <c r="BF952">
        <v>4137.1499999999996</v>
      </c>
      <c r="BG952" t="s">
        <v>996</v>
      </c>
      <c r="BH952" s="1" t="s">
        <v>996</v>
      </c>
      <c r="BI952" t="s">
        <v>59</v>
      </c>
      <c r="BJ952" t="b">
        <v>1</v>
      </c>
      <c r="BK952">
        <v>0</v>
      </c>
    </row>
    <row r="953" spans="1:63">
      <c r="A953" s="1" t="s">
        <v>2094</v>
      </c>
      <c r="B953" t="s">
        <v>59</v>
      </c>
      <c r="D953">
        <v>68</v>
      </c>
      <c r="E953" t="s">
        <v>55</v>
      </c>
      <c r="F953" t="s">
        <v>56</v>
      </c>
      <c r="G953">
        <f t="shared" si="43"/>
        <v>68</v>
      </c>
      <c r="H953" s="1">
        <v>68</v>
      </c>
      <c r="I953" t="s">
        <v>56</v>
      </c>
      <c r="K953" t="s">
        <v>55</v>
      </c>
      <c r="L953">
        <v>0</v>
      </c>
      <c r="M953">
        <v>0</v>
      </c>
      <c r="N953" s="1">
        <v>0</v>
      </c>
      <c r="O953" t="s">
        <v>2095</v>
      </c>
      <c r="P953" t="s">
        <v>2096</v>
      </c>
      <c r="Q953">
        <v>37.750777999999997</v>
      </c>
      <c r="R953">
        <v>-121.13238</v>
      </c>
      <c r="T953">
        <v>12646</v>
      </c>
      <c r="V953" s="2">
        <v>4</v>
      </c>
      <c r="W953">
        <f t="shared" si="42"/>
        <v>4</v>
      </c>
      <c r="X953" s="1">
        <v>4</v>
      </c>
      <c r="Y953" t="s">
        <v>56</v>
      </c>
      <c r="Z953" t="s">
        <v>59</v>
      </c>
      <c r="AA953">
        <v>1</v>
      </c>
      <c r="AB953" s="1">
        <v>1</v>
      </c>
      <c r="AC953">
        <v>54</v>
      </c>
      <c r="AD953" t="s">
        <v>60</v>
      </c>
      <c r="AE953" s="7">
        <f t="shared" ca="1" si="44"/>
        <v>54</v>
      </c>
      <c r="AF953" s="8">
        <v>54</v>
      </c>
      <c r="AG953" t="s">
        <v>56</v>
      </c>
      <c r="AI953">
        <v>23.94</v>
      </c>
      <c r="AK953" t="s">
        <v>55</v>
      </c>
      <c r="AM953" t="s">
        <v>55</v>
      </c>
      <c r="AN953" t="s">
        <v>60</v>
      </c>
      <c r="AO953">
        <v>0</v>
      </c>
      <c r="AP953" t="s">
        <v>55</v>
      </c>
      <c r="AQ953" t="s">
        <v>55</v>
      </c>
      <c r="AR953" t="s">
        <v>59</v>
      </c>
      <c r="AS953" t="s">
        <v>55</v>
      </c>
      <c r="AT953" t="s">
        <v>55</v>
      </c>
      <c r="AU953" t="s">
        <v>59</v>
      </c>
      <c r="AV953" t="s">
        <v>59</v>
      </c>
      <c r="AW953" t="s">
        <v>59</v>
      </c>
      <c r="AX953" t="s">
        <v>363</v>
      </c>
      <c r="AY953" t="s">
        <v>56</v>
      </c>
      <c r="AZ953" t="s">
        <v>83</v>
      </c>
      <c r="BA953">
        <v>18.95</v>
      </c>
      <c r="BB953">
        <v>1031.0999999999999</v>
      </c>
      <c r="BC953">
        <v>0</v>
      </c>
      <c r="BD953">
        <v>0</v>
      </c>
      <c r="BE953">
        <v>1292.76</v>
      </c>
      <c r="BF953">
        <v>2323.86</v>
      </c>
      <c r="BG953" t="s">
        <v>996</v>
      </c>
      <c r="BH953" s="1" t="s">
        <v>996</v>
      </c>
      <c r="BI953" t="s">
        <v>59</v>
      </c>
      <c r="BJ953" t="b">
        <v>1</v>
      </c>
      <c r="BK953">
        <v>0</v>
      </c>
    </row>
    <row r="954" spans="1:63">
      <c r="A954" s="1" t="s">
        <v>2097</v>
      </c>
      <c r="B954" t="s">
        <v>66</v>
      </c>
      <c r="D954">
        <v>66</v>
      </c>
      <c r="E954" t="s">
        <v>59</v>
      </c>
      <c r="F954" t="s">
        <v>56</v>
      </c>
      <c r="G954">
        <f t="shared" si="43"/>
        <v>66</v>
      </c>
      <c r="H954" s="1">
        <v>66</v>
      </c>
      <c r="I954" t="s">
        <v>55</v>
      </c>
      <c r="K954" t="s">
        <v>55</v>
      </c>
      <c r="L954">
        <v>0</v>
      </c>
      <c r="M954">
        <v>0</v>
      </c>
      <c r="N954" s="1">
        <v>0</v>
      </c>
      <c r="O954" t="s">
        <v>1235</v>
      </c>
      <c r="P954" t="s">
        <v>1236</v>
      </c>
      <c r="Q954">
        <v>37.669516000000002</v>
      </c>
      <c r="R954">
        <v>-120.626964</v>
      </c>
      <c r="T954">
        <v>8308</v>
      </c>
      <c r="V954" s="2" t="s">
        <v>59</v>
      </c>
      <c r="W954">
        <f t="shared" si="42"/>
        <v>4</v>
      </c>
      <c r="X954" s="1">
        <v>4</v>
      </c>
      <c r="Y954" t="s">
        <v>55</v>
      </c>
      <c r="Z954" t="s">
        <v>59</v>
      </c>
      <c r="AA954">
        <v>0</v>
      </c>
      <c r="AB954" s="1">
        <v>0</v>
      </c>
      <c r="AC954">
        <v>42</v>
      </c>
      <c r="AD954" t="s">
        <v>60</v>
      </c>
      <c r="AE954" s="7">
        <f t="shared" ca="1" si="44"/>
        <v>42</v>
      </c>
      <c r="AF954" s="8">
        <v>42</v>
      </c>
      <c r="AG954" t="s">
        <v>59</v>
      </c>
      <c r="AI954">
        <v>27</v>
      </c>
      <c r="AK954" t="s">
        <v>56</v>
      </c>
      <c r="AM954" t="s">
        <v>56</v>
      </c>
      <c r="AN954" t="s">
        <v>102</v>
      </c>
      <c r="AO954">
        <v>30</v>
      </c>
      <c r="AP954" t="s">
        <v>55</v>
      </c>
      <c r="AQ954" t="s">
        <v>59</v>
      </c>
      <c r="AR954" t="s">
        <v>56</v>
      </c>
      <c r="AS954" t="s">
        <v>55</v>
      </c>
      <c r="AT954" t="s">
        <v>55</v>
      </c>
      <c r="AU954" t="s">
        <v>55</v>
      </c>
      <c r="AV954" t="s">
        <v>55</v>
      </c>
      <c r="AW954" t="s">
        <v>56</v>
      </c>
      <c r="AX954" t="s">
        <v>62</v>
      </c>
      <c r="AY954" t="s">
        <v>55</v>
      </c>
      <c r="AZ954" t="s">
        <v>59</v>
      </c>
      <c r="BA954">
        <v>55.65</v>
      </c>
      <c r="BB954" t="s">
        <v>59</v>
      </c>
      <c r="BC954">
        <v>0</v>
      </c>
      <c r="BD954">
        <v>0</v>
      </c>
      <c r="BE954">
        <v>1134</v>
      </c>
      <c r="BF954">
        <v>3555.75</v>
      </c>
      <c r="BG954" t="s">
        <v>996</v>
      </c>
      <c r="BH954" s="1" t="s">
        <v>996</v>
      </c>
      <c r="BI954" t="s">
        <v>59</v>
      </c>
      <c r="BJ954" t="b">
        <v>1</v>
      </c>
      <c r="BK954">
        <v>0</v>
      </c>
    </row>
    <row r="955" spans="1:63">
      <c r="A955" s="1" t="s">
        <v>2098</v>
      </c>
      <c r="B955" t="s">
        <v>66</v>
      </c>
      <c r="D955">
        <v>78</v>
      </c>
      <c r="E955" t="s">
        <v>55</v>
      </c>
      <c r="F955" t="s">
        <v>56</v>
      </c>
      <c r="G955">
        <f t="shared" si="43"/>
        <v>78</v>
      </c>
      <c r="H955" s="1">
        <v>78</v>
      </c>
      <c r="I955" t="s">
        <v>55</v>
      </c>
      <c r="K955" t="s">
        <v>55</v>
      </c>
      <c r="L955">
        <v>0</v>
      </c>
      <c r="M955">
        <v>0</v>
      </c>
      <c r="N955" s="1">
        <v>0</v>
      </c>
      <c r="O955" t="s">
        <v>227</v>
      </c>
      <c r="P955" t="s">
        <v>59</v>
      </c>
      <c r="Q955">
        <v>33.141264999999997</v>
      </c>
      <c r="R955">
        <v>-116.967221</v>
      </c>
      <c r="T955">
        <v>48690</v>
      </c>
      <c r="V955" s="2">
        <v>4</v>
      </c>
      <c r="W955">
        <f t="shared" si="42"/>
        <v>4</v>
      </c>
      <c r="X955" s="1">
        <v>4</v>
      </c>
      <c r="Y955" t="s">
        <v>55</v>
      </c>
      <c r="Z955">
        <v>0</v>
      </c>
      <c r="AA955">
        <v>0</v>
      </c>
      <c r="AB955" s="1">
        <v>0</v>
      </c>
      <c r="AC955">
        <v>18</v>
      </c>
      <c r="AD955" t="s">
        <v>59</v>
      </c>
      <c r="AE955" s="7">
        <f t="shared" ca="1" si="44"/>
        <v>18</v>
      </c>
      <c r="AF955" s="8">
        <v>18</v>
      </c>
      <c r="AG955" t="s">
        <v>56</v>
      </c>
      <c r="AI955">
        <v>21.09</v>
      </c>
      <c r="AK955" t="s">
        <v>55</v>
      </c>
      <c r="AM955" t="s">
        <v>56</v>
      </c>
      <c r="AN955" t="s">
        <v>68</v>
      </c>
      <c r="AO955" t="s">
        <v>59</v>
      </c>
      <c r="AP955" t="s">
        <v>55</v>
      </c>
      <c r="AQ955" t="s">
        <v>56</v>
      </c>
      <c r="AR955" t="s">
        <v>55</v>
      </c>
      <c r="AS955" t="s">
        <v>55</v>
      </c>
      <c r="AT955" t="s">
        <v>55</v>
      </c>
      <c r="AU955" t="s">
        <v>59</v>
      </c>
      <c r="AV955" t="s">
        <v>55</v>
      </c>
      <c r="AW955" t="s">
        <v>55</v>
      </c>
      <c r="AX955" t="s">
        <v>62</v>
      </c>
      <c r="AY955" t="s">
        <v>56</v>
      </c>
      <c r="AZ955" t="s">
        <v>63</v>
      </c>
      <c r="BA955">
        <v>74.7</v>
      </c>
      <c r="BB955">
        <v>1294.5999999999999</v>
      </c>
      <c r="BC955" t="s">
        <v>59</v>
      </c>
      <c r="BD955">
        <v>20</v>
      </c>
      <c r="BE955">
        <v>379.62</v>
      </c>
      <c r="BF955">
        <v>1694.22</v>
      </c>
      <c r="BG955" t="s">
        <v>996</v>
      </c>
      <c r="BH955" s="1" t="s">
        <v>996</v>
      </c>
      <c r="BI955" t="s">
        <v>59</v>
      </c>
      <c r="BJ955" t="b">
        <v>1</v>
      </c>
      <c r="BK955">
        <v>0</v>
      </c>
    </row>
    <row r="956" spans="1:63">
      <c r="A956" s="1" t="s">
        <v>2099</v>
      </c>
      <c r="B956" t="s">
        <v>66</v>
      </c>
      <c r="D956">
        <v>72</v>
      </c>
      <c r="E956" t="s">
        <v>55</v>
      </c>
      <c r="F956" t="s">
        <v>56</v>
      </c>
      <c r="G956">
        <f t="shared" si="43"/>
        <v>72</v>
      </c>
      <c r="H956" s="1">
        <v>72</v>
      </c>
      <c r="I956" t="s">
        <v>55</v>
      </c>
      <c r="K956" t="s">
        <v>55</v>
      </c>
      <c r="L956">
        <v>0</v>
      </c>
      <c r="M956">
        <v>0</v>
      </c>
      <c r="N956" s="1">
        <v>0</v>
      </c>
      <c r="O956" t="s">
        <v>1238</v>
      </c>
      <c r="P956" t="s">
        <v>1239</v>
      </c>
      <c r="Q956">
        <v>39.225693999999997</v>
      </c>
      <c r="R956">
        <v>-123.717354</v>
      </c>
      <c r="T956">
        <v>1054</v>
      </c>
      <c r="V956" s="2">
        <v>4</v>
      </c>
      <c r="W956">
        <f t="shared" si="42"/>
        <v>4</v>
      </c>
      <c r="X956" s="1">
        <v>4</v>
      </c>
      <c r="Y956" t="s">
        <v>59</v>
      </c>
      <c r="Z956" t="s">
        <v>59</v>
      </c>
      <c r="AA956">
        <v>0</v>
      </c>
      <c r="AB956" s="1">
        <v>0</v>
      </c>
      <c r="AC956" t="s">
        <v>59</v>
      </c>
      <c r="AD956" t="s">
        <v>59</v>
      </c>
      <c r="AE956" s="7">
        <f t="shared" ca="1" si="44"/>
        <v>57.809091428412373</v>
      </c>
      <c r="AF956" s="8">
        <v>11.89983278709499</v>
      </c>
      <c r="AG956" t="s">
        <v>59</v>
      </c>
      <c r="AI956" t="s">
        <v>59</v>
      </c>
      <c r="AK956" t="s">
        <v>59</v>
      </c>
      <c r="AM956" t="s">
        <v>59</v>
      </c>
      <c r="AN956" t="s">
        <v>59</v>
      </c>
      <c r="AO956" t="s">
        <v>59</v>
      </c>
      <c r="AP956" t="s">
        <v>59</v>
      </c>
      <c r="AQ956" t="s">
        <v>59</v>
      </c>
      <c r="AR956" t="s">
        <v>59</v>
      </c>
      <c r="AS956" t="s">
        <v>59</v>
      </c>
      <c r="AT956" t="s">
        <v>59</v>
      </c>
      <c r="AU956" t="s">
        <v>59</v>
      </c>
      <c r="AV956" t="s">
        <v>59</v>
      </c>
      <c r="AW956" t="s">
        <v>59</v>
      </c>
      <c r="AX956" t="s">
        <v>59</v>
      </c>
      <c r="AY956" t="s">
        <v>59</v>
      </c>
      <c r="AZ956" t="s">
        <v>59</v>
      </c>
      <c r="BA956" t="s">
        <v>59</v>
      </c>
      <c r="BB956" t="s">
        <v>59</v>
      </c>
      <c r="BC956" t="s">
        <v>59</v>
      </c>
      <c r="BD956" t="s">
        <v>59</v>
      </c>
      <c r="BE956" t="s">
        <v>59</v>
      </c>
      <c r="BF956" t="s">
        <v>59</v>
      </c>
      <c r="BG956" t="s">
        <v>996</v>
      </c>
      <c r="BH956" s="1" t="s">
        <v>996</v>
      </c>
      <c r="BI956" t="s">
        <v>59</v>
      </c>
      <c r="BJ956" t="b">
        <v>1</v>
      </c>
      <c r="BK956">
        <v>0</v>
      </c>
    </row>
    <row r="957" spans="1:63">
      <c r="A957" s="1" t="s">
        <v>2100</v>
      </c>
      <c r="B957" t="s">
        <v>54</v>
      </c>
      <c r="D957" t="s">
        <v>59</v>
      </c>
      <c r="E957" t="s">
        <v>55</v>
      </c>
      <c r="F957" t="s">
        <v>56</v>
      </c>
      <c r="G957">
        <f t="shared" si="43"/>
        <v>72</v>
      </c>
      <c r="H957" s="1">
        <v>72</v>
      </c>
      <c r="I957" t="s">
        <v>56</v>
      </c>
      <c r="K957" t="s">
        <v>55</v>
      </c>
      <c r="L957">
        <v>0</v>
      </c>
      <c r="M957">
        <v>0</v>
      </c>
      <c r="N957" s="1">
        <v>0</v>
      </c>
      <c r="O957" t="s">
        <v>2101</v>
      </c>
      <c r="P957" t="s">
        <v>2102</v>
      </c>
      <c r="Q957">
        <v>38.966712999999999</v>
      </c>
      <c r="R957">
        <v>-123.586412</v>
      </c>
      <c r="T957">
        <v>586</v>
      </c>
      <c r="V957" s="2">
        <v>4</v>
      </c>
      <c r="W957">
        <f t="shared" si="42"/>
        <v>4</v>
      </c>
      <c r="X957" s="1">
        <v>4</v>
      </c>
      <c r="Y957" t="s">
        <v>56</v>
      </c>
      <c r="Z957">
        <v>6</v>
      </c>
      <c r="AA957">
        <v>6</v>
      </c>
      <c r="AB957" s="1">
        <v>6</v>
      </c>
      <c r="AC957">
        <v>33</v>
      </c>
      <c r="AD957" t="s">
        <v>60</v>
      </c>
      <c r="AE957" s="7">
        <f t="shared" ca="1" si="44"/>
        <v>33</v>
      </c>
      <c r="AF957" s="8">
        <v>33</v>
      </c>
      <c r="AG957" t="s">
        <v>56</v>
      </c>
      <c r="AI957">
        <v>44.1</v>
      </c>
      <c r="AK957" t="s">
        <v>56</v>
      </c>
      <c r="AM957" t="s">
        <v>56</v>
      </c>
      <c r="AN957" t="s">
        <v>68</v>
      </c>
      <c r="AO957">
        <v>22</v>
      </c>
      <c r="AP957" t="s">
        <v>55</v>
      </c>
      <c r="AQ957" t="s">
        <v>56</v>
      </c>
      <c r="AR957" t="s">
        <v>55</v>
      </c>
      <c r="AS957" t="s">
        <v>55</v>
      </c>
      <c r="AT957" t="s">
        <v>56</v>
      </c>
      <c r="AU957" t="s">
        <v>56</v>
      </c>
      <c r="AV957" t="s">
        <v>59</v>
      </c>
      <c r="AW957" t="s">
        <v>59</v>
      </c>
      <c r="AX957" t="s">
        <v>62</v>
      </c>
      <c r="AY957" t="s">
        <v>56</v>
      </c>
      <c r="AZ957" t="s">
        <v>63</v>
      </c>
      <c r="BA957">
        <v>100.6</v>
      </c>
      <c r="BB957">
        <v>3270.25</v>
      </c>
      <c r="BC957">
        <v>0</v>
      </c>
      <c r="BD957">
        <v>0</v>
      </c>
      <c r="BE957" t="s">
        <v>59</v>
      </c>
      <c r="BF957">
        <v>4725.55</v>
      </c>
      <c r="BG957" t="s">
        <v>59</v>
      </c>
      <c r="BH957" s="1" t="s">
        <v>59</v>
      </c>
      <c r="BI957" t="b">
        <v>1</v>
      </c>
      <c r="BJ957" t="s">
        <v>59</v>
      </c>
      <c r="BK957">
        <v>0</v>
      </c>
    </row>
    <row r="958" spans="1:63">
      <c r="A958" s="1" t="s">
        <v>2103</v>
      </c>
      <c r="B958" t="s">
        <v>54</v>
      </c>
      <c r="D958">
        <v>73</v>
      </c>
      <c r="E958" t="s">
        <v>59</v>
      </c>
      <c r="F958" t="s">
        <v>56</v>
      </c>
      <c r="G958">
        <f t="shared" si="43"/>
        <v>73</v>
      </c>
      <c r="H958" s="1">
        <v>73</v>
      </c>
      <c r="I958" t="s">
        <v>56</v>
      </c>
      <c r="K958" t="s">
        <v>55</v>
      </c>
      <c r="L958">
        <v>0</v>
      </c>
      <c r="M958">
        <v>0</v>
      </c>
      <c r="N958" s="1">
        <v>0</v>
      </c>
      <c r="O958" t="s">
        <v>2104</v>
      </c>
      <c r="P958" t="s">
        <v>2105</v>
      </c>
      <c r="Q958">
        <v>38.787446000000003</v>
      </c>
      <c r="R958">
        <v>-122.58674999999999</v>
      </c>
      <c r="T958">
        <v>7789</v>
      </c>
      <c r="V958" s="2">
        <v>5</v>
      </c>
      <c r="W958">
        <f t="shared" si="42"/>
        <v>5</v>
      </c>
      <c r="X958" s="1">
        <v>5</v>
      </c>
      <c r="Y958" t="s">
        <v>59</v>
      </c>
      <c r="Z958" t="s">
        <v>59</v>
      </c>
      <c r="AA958">
        <v>0</v>
      </c>
      <c r="AB958" s="1">
        <v>0</v>
      </c>
      <c r="AC958" t="s">
        <v>59</v>
      </c>
      <c r="AD958" t="s">
        <v>59</v>
      </c>
      <c r="AE958" s="7">
        <f t="shared" ca="1" si="44"/>
        <v>47.435065803604097</v>
      </c>
      <c r="AF958" s="8">
        <v>34.697020790258946</v>
      </c>
      <c r="AG958" t="s">
        <v>59</v>
      </c>
      <c r="AI958" t="s">
        <v>59</v>
      </c>
      <c r="AK958" t="s">
        <v>59</v>
      </c>
      <c r="AM958" t="s">
        <v>59</v>
      </c>
      <c r="AN958" t="s">
        <v>59</v>
      </c>
      <c r="AO958" t="s">
        <v>59</v>
      </c>
      <c r="AP958" t="s">
        <v>59</v>
      </c>
      <c r="AQ958" t="s">
        <v>59</v>
      </c>
      <c r="AR958" t="s">
        <v>59</v>
      </c>
      <c r="AS958" t="s">
        <v>59</v>
      </c>
      <c r="AT958" t="s">
        <v>59</v>
      </c>
      <c r="AU958" t="s">
        <v>59</v>
      </c>
      <c r="AV958" t="s">
        <v>59</v>
      </c>
      <c r="AW958" t="s">
        <v>59</v>
      </c>
      <c r="AX958" t="s">
        <v>59</v>
      </c>
      <c r="AY958" t="s">
        <v>59</v>
      </c>
      <c r="AZ958" t="s">
        <v>59</v>
      </c>
      <c r="BA958" t="s">
        <v>59</v>
      </c>
      <c r="BB958" t="s">
        <v>59</v>
      </c>
      <c r="BC958" t="s">
        <v>59</v>
      </c>
      <c r="BD958" t="s">
        <v>59</v>
      </c>
      <c r="BE958" t="s">
        <v>59</v>
      </c>
      <c r="BF958" t="s">
        <v>59</v>
      </c>
      <c r="BG958" t="s">
        <v>59</v>
      </c>
      <c r="BH958" s="1" t="s">
        <v>59</v>
      </c>
      <c r="BI958" t="b">
        <v>1</v>
      </c>
      <c r="BJ958" t="s">
        <v>59</v>
      </c>
      <c r="BK958">
        <v>0</v>
      </c>
    </row>
    <row r="959" spans="1:63">
      <c r="A959" s="1" t="s">
        <v>2106</v>
      </c>
      <c r="B959" t="s">
        <v>54</v>
      </c>
      <c r="D959">
        <v>67</v>
      </c>
      <c r="E959" t="s">
        <v>55</v>
      </c>
      <c r="F959" t="s">
        <v>56</v>
      </c>
      <c r="G959">
        <f t="shared" si="43"/>
        <v>67</v>
      </c>
      <c r="H959" s="1">
        <v>67</v>
      </c>
      <c r="I959" t="s">
        <v>56</v>
      </c>
      <c r="K959" t="s">
        <v>55</v>
      </c>
      <c r="L959">
        <v>0</v>
      </c>
      <c r="M959">
        <v>0</v>
      </c>
      <c r="N959" s="1">
        <v>0</v>
      </c>
      <c r="O959" t="s">
        <v>2107</v>
      </c>
      <c r="P959" t="s">
        <v>2108</v>
      </c>
      <c r="Q959">
        <v>38.911299</v>
      </c>
      <c r="R959">
        <v>-123.609588</v>
      </c>
      <c r="T959">
        <v>1352</v>
      </c>
      <c r="V959" s="2">
        <v>5</v>
      </c>
      <c r="W959">
        <f t="shared" si="42"/>
        <v>5</v>
      </c>
      <c r="X959" s="1">
        <v>5</v>
      </c>
      <c r="Y959" t="s">
        <v>55</v>
      </c>
      <c r="Z959">
        <v>0</v>
      </c>
      <c r="AA959">
        <v>0</v>
      </c>
      <c r="AB959" s="1">
        <v>0</v>
      </c>
      <c r="AC959" t="s">
        <v>59</v>
      </c>
      <c r="AD959" t="s">
        <v>59</v>
      </c>
      <c r="AE959" s="7">
        <f t="shared" ca="1" si="44"/>
        <v>0.64254078526451441</v>
      </c>
      <c r="AF959" s="8">
        <v>42.258103398776271</v>
      </c>
      <c r="AG959" t="s">
        <v>56</v>
      </c>
      <c r="AI959">
        <v>38.479999999999997</v>
      </c>
      <c r="AK959" t="s">
        <v>56</v>
      </c>
      <c r="AM959" t="s">
        <v>56</v>
      </c>
      <c r="AN959" t="s">
        <v>68</v>
      </c>
      <c r="AO959">
        <v>13</v>
      </c>
      <c r="AP959" t="s">
        <v>59</v>
      </c>
      <c r="AQ959" t="s">
        <v>55</v>
      </c>
      <c r="AR959" t="s">
        <v>59</v>
      </c>
      <c r="AS959" t="s">
        <v>55</v>
      </c>
      <c r="AT959" t="s">
        <v>56</v>
      </c>
      <c r="AU959" t="s">
        <v>56</v>
      </c>
      <c r="AV959" t="s">
        <v>55</v>
      </c>
      <c r="AW959" t="s">
        <v>55</v>
      </c>
      <c r="AX959" t="s">
        <v>62</v>
      </c>
      <c r="AY959" t="s">
        <v>56</v>
      </c>
      <c r="AZ959" t="s">
        <v>59</v>
      </c>
      <c r="BA959">
        <v>99.05</v>
      </c>
      <c r="BB959">
        <v>5295.7</v>
      </c>
      <c r="BC959">
        <v>0</v>
      </c>
      <c r="BD959">
        <v>40</v>
      </c>
      <c r="BE959">
        <v>2077.92</v>
      </c>
      <c r="BF959" t="s">
        <v>59</v>
      </c>
      <c r="BG959" t="s">
        <v>996</v>
      </c>
      <c r="BH959" s="1" t="s">
        <v>996</v>
      </c>
      <c r="BI959" t="s">
        <v>59</v>
      </c>
      <c r="BJ959" t="b">
        <v>1</v>
      </c>
      <c r="BK959">
        <v>0</v>
      </c>
    </row>
    <row r="960" spans="1:63">
      <c r="A960" s="1" t="s">
        <v>2109</v>
      </c>
      <c r="B960" t="s">
        <v>54</v>
      </c>
      <c r="D960">
        <v>73</v>
      </c>
      <c r="E960" t="s">
        <v>55</v>
      </c>
      <c r="F960" t="s">
        <v>56</v>
      </c>
      <c r="G960">
        <f t="shared" si="43"/>
        <v>73</v>
      </c>
      <c r="H960" s="1">
        <v>73</v>
      </c>
      <c r="I960" t="s">
        <v>59</v>
      </c>
      <c r="K960" t="s">
        <v>55</v>
      </c>
      <c r="L960">
        <v>0</v>
      </c>
      <c r="M960">
        <v>0</v>
      </c>
      <c r="N960" s="1">
        <v>0</v>
      </c>
      <c r="O960" t="s">
        <v>2110</v>
      </c>
      <c r="P960" t="s">
        <v>2111</v>
      </c>
      <c r="Q960">
        <v>39.222323000000003</v>
      </c>
      <c r="R960" t="s">
        <v>59</v>
      </c>
      <c r="T960">
        <v>240</v>
      </c>
      <c r="V960" s="2">
        <v>3</v>
      </c>
      <c r="W960">
        <f t="shared" si="42"/>
        <v>3</v>
      </c>
      <c r="X960" s="1">
        <v>3</v>
      </c>
      <c r="Y960" t="s">
        <v>56</v>
      </c>
      <c r="Z960">
        <v>2</v>
      </c>
      <c r="AA960">
        <v>2</v>
      </c>
      <c r="AB960" s="1">
        <v>2</v>
      </c>
      <c r="AC960">
        <v>69</v>
      </c>
      <c r="AD960" t="s">
        <v>60</v>
      </c>
      <c r="AE960" s="7">
        <f t="shared" ca="1" si="44"/>
        <v>69</v>
      </c>
      <c r="AF960" s="8">
        <v>69</v>
      </c>
      <c r="AG960" t="s">
        <v>56</v>
      </c>
      <c r="AI960">
        <v>8.3000000000000007</v>
      </c>
      <c r="AK960" t="s">
        <v>56</v>
      </c>
      <c r="AM960" t="s">
        <v>56</v>
      </c>
      <c r="AN960" t="s">
        <v>59</v>
      </c>
      <c r="AO960">
        <v>14</v>
      </c>
      <c r="AP960" t="s">
        <v>56</v>
      </c>
      <c r="AQ960" t="s">
        <v>59</v>
      </c>
      <c r="AR960" t="s">
        <v>56</v>
      </c>
      <c r="AS960" t="s">
        <v>56</v>
      </c>
      <c r="AT960" t="s">
        <v>56</v>
      </c>
      <c r="AU960" t="s">
        <v>59</v>
      </c>
      <c r="AV960" t="s">
        <v>55</v>
      </c>
      <c r="AW960" t="s">
        <v>56</v>
      </c>
      <c r="AX960" t="s">
        <v>59</v>
      </c>
      <c r="AY960" t="s">
        <v>56</v>
      </c>
      <c r="AZ960" t="s">
        <v>83</v>
      </c>
      <c r="BA960">
        <v>110.55</v>
      </c>
      <c r="BB960">
        <v>7610.1</v>
      </c>
      <c r="BC960" t="s">
        <v>59</v>
      </c>
      <c r="BD960">
        <v>0</v>
      </c>
      <c r="BE960" t="s">
        <v>59</v>
      </c>
      <c r="BF960">
        <v>8182.8</v>
      </c>
      <c r="BG960" t="s">
        <v>996</v>
      </c>
      <c r="BH960" s="1" t="s">
        <v>996</v>
      </c>
      <c r="BI960" t="s">
        <v>59</v>
      </c>
      <c r="BJ960" t="b">
        <v>1</v>
      </c>
      <c r="BK960">
        <v>0</v>
      </c>
    </row>
    <row r="961" spans="1:63">
      <c r="A961" s="1" t="s">
        <v>2112</v>
      </c>
      <c r="B961" t="s">
        <v>54</v>
      </c>
      <c r="D961">
        <v>72</v>
      </c>
      <c r="E961" t="s">
        <v>55</v>
      </c>
      <c r="F961" t="s">
        <v>56</v>
      </c>
      <c r="G961">
        <f t="shared" si="43"/>
        <v>72</v>
      </c>
      <c r="H961" s="1">
        <v>72</v>
      </c>
      <c r="I961" t="s">
        <v>56</v>
      </c>
      <c r="K961" t="s">
        <v>55</v>
      </c>
      <c r="L961">
        <v>0</v>
      </c>
      <c r="M961">
        <v>0</v>
      </c>
      <c r="N961" s="1">
        <v>0</v>
      </c>
      <c r="O961" t="s">
        <v>2113</v>
      </c>
      <c r="P961" t="s">
        <v>2114</v>
      </c>
      <c r="Q961">
        <v>40.726948999999998</v>
      </c>
      <c r="R961">
        <v>-124.217378</v>
      </c>
      <c r="T961">
        <v>228</v>
      </c>
      <c r="V961" s="2">
        <v>3</v>
      </c>
      <c r="W961">
        <f t="shared" si="42"/>
        <v>3</v>
      </c>
      <c r="X961" s="1">
        <v>3</v>
      </c>
      <c r="Y961" t="s">
        <v>56</v>
      </c>
      <c r="Z961">
        <v>7</v>
      </c>
      <c r="AA961">
        <v>7</v>
      </c>
      <c r="AB961" s="1">
        <v>7</v>
      </c>
      <c r="AC961">
        <v>27</v>
      </c>
      <c r="AD961" t="s">
        <v>60</v>
      </c>
      <c r="AE961" s="7">
        <f t="shared" ca="1" si="44"/>
        <v>27</v>
      </c>
      <c r="AF961" s="8">
        <v>27</v>
      </c>
      <c r="AG961" t="s">
        <v>56</v>
      </c>
      <c r="AI961">
        <v>41.11</v>
      </c>
      <c r="AK961" t="s">
        <v>56</v>
      </c>
      <c r="AM961" t="s">
        <v>59</v>
      </c>
      <c r="AN961" t="s">
        <v>68</v>
      </c>
      <c r="AO961">
        <v>14</v>
      </c>
      <c r="AP961" t="s">
        <v>56</v>
      </c>
      <c r="AQ961" t="s">
        <v>55</v>
      </c>
      <c r="AR961" t="s">
        <v>56</v>
      </c>
      <c r="AS961" t="s">
        <v>55</v>
      </c>
      <c r="AT961" t="s">
        <v>55</v>
      </c>
      <c r="AU961" t="s">
        <v>55</v>
      </c>
      <c r="AV961" t="s">
        <v>55</v>
      </c>
      <c r="AW961" t="s">
        <v>56</v>
      </c>
      <c r="AX961" t="s">
        <v>59</v>
      </c>
      <c r="AY961" t="s">
        <v>56</v>
      </c>
      <c r="AZ961" t="s">
        <v>63</v>
      </c>
      <c r="BA961">
        <v>85.9</v>
      </c>
      <c r="BB961">
        <v>2220.1</v>
      </c>
      <c r="BC961">
        <v>0</v>
      </c>
      <c r="BD961">
        <v>0</v>
      </c>
      <c r="BE961">
        <v>1109.97</v>
      </c>
      <c r="BF961">
        <v>3330.07</v>
      </c>
      <c r="BG961" t="s">
        <v>59</v>
      </c>
      <c r="BH961" s="1" t="s">
        <v>59</v>
      </c>
      <c r="BI961" t="b">
        <v>1</v>
      </c>
      <c r="BJ961" t="s">
        <v>59</v>
      </c>
      <c r="BK961">
        <v>0</v>
      </c>
    </row>
    <row r="962" spans="1:63">
      <c r="A962" s="1" t="s">
        <v>2115</v>
      </c>
      <c r="B962" t="s">
        <v>66</v>
      </c>
      <c r="D962">
        <v>72</v>
      </c>
      <c r="E962" t="s">
        <v>55</v>
      </c>
      <c r="F962" t="s">
        <v>56</v>
      </c>
      <c r="G962">
        <f t="shared" si="43"/>
        <v>72</v>
      </c>
      <c r="H962" s="1">
        <v>72</v>
      </c>
      <c r="I962" t="s">
        <v>56</v>
      </c>
      <c r="K962" t="s">
        <v>59</v>
      </c>
      <c r="L962">
        <v>0</v>
      </c>
      <c r="M962">
        <v>0</v>
      </c>
      <c r="N962" s="1">
        <v>0</v>
      </c>
      <c r="O962" t="s">
        <v>2116</v>
      </c>
      <c r="P962" t="s">
        <v>2117</v>
      </c>
      <c r="Q962">
        <v>40.363446000000003</v>
      </c>
      <c r="R962">
        <v>-123.835041</v>
      </c>
      <c r="T962">
        <v>400</v>
      </c>
      <c r="V962" s="2" t="s">
        <v>59</v>
      </c>
      <c r="W962" t="e">
        <f t="shared" ref="W962:W1025" si="45">_xlfn.IFS(V962&lt;&gt;"NA", V962, BG962="Competitor", 1, BG962="Dissatisfaction", 1, BG962="Price", 2, BG962="Other", 2, BG962="Attitude", 2, BG962="No Churn", 4)</f>
        <v>#N/A</v>
      </c>
      <c r="X962" s="1" t="e">
        <v>#N/A</v>
      </c>
      <c r="Y962" t="s">
        <v>56</v>
      </c>
      <c r="Z962">
        <v>10</v>
      </c>
      <c r="AA962">
        <v>10</v>
      </c>
      <c r="AB962" s="1">
        <v>10</v>
      </c>
      <c r="AC962">
        <v>31</v>
      </c>
      <c r="AD962" t="s">
        <v>73</v>
      </c>
      <c r="AE962" s="7">
        <f t="shared" ca="1" si="44"/>
        <v>31</v>
      </c>
      <c r="AF962" s="8">
        <v>31</v>
      </c>
      <c r="AG962" t="s">
        <v>55</v>
      </c>
      <c r="AI962">
        <v>0</v>
      </c>
      <c r="AK962" t="s">
        <v>55</v>
      </c>
      <c r="AM962" t="s">
        <v>56</v>
      </c>
      <c r="AN962" t="s">
        <v>61</v>
      </c>
      <c r="AO962">
        <v>21</v>
      </c>
      <c r="AP962" t="s">
        <v>56</v>
      </c>
      <c r="AQ962" t="s">
        <v>56</v>
      </c>
      <c r="AR962" t="s">
        <v>56</v>
      </c>
      <c r="AS962" t="s">
        <v>55</v>
      </c>
      <c r="AT962" t="s">
        <v>55</v>
      </c>
      <c r="AU962" t="s">
        <v>56</v>
      </c>
      <c r="AV962" t="s">
        <v>55</v>
      </c>
      <c r="AW962" t="s">
        <v>56</v>
      </c>
      <c r="AX962" t="s">
        <v>59</v>
      </c>
      <c r="AY962" t="s">
        <v>59</v>
      </c>
      <c r="AZ962" t="s">
        <v>59</v>
      </c>
      <c r="BA962">
        <v>50.4</v>
      </c>
      <c r="BB962">
        <v>1580.1</v>
      </c>
      <c r="BC962">
        <v>0</v>
      </c>
      <c r="BD962">
        <v>0</v>
      </c>
      <c r="BE962">
        <v>0</v>
      </c>
      <c r="BF962">
        <v>1580.1</v>
      </c>
      <c r="BG962" t="s">
        <v>59</v>
      </c>
      <c r="BH962" s="1" t="s">
        <v>59</v>
      </c>
      <c r="BI962" t="b">
        <v>1</v>
      </c>
      <c r="BJ962" t="s">
        <v>59</v>
      </c>
      <c r="BK962">
        <v>0</v>
      </c>
    </row>
    <row r="963" spans="1:63">
      <c r="A963" s="1" t="s">
        <v>2118</v>
      </c>
      <c r="B963" t="s">
        <v>66</v>
      </c>
      <c r="D963">
        <v>68</v>
      </c>
      <c r="E963" t="s">
        <v>55</v>
      </c>
      <c r="F963" t="s">
        <v>56</v>
      </c>
      <c r="G963">
        <f t="shared" ref="G963:G1026" si="46">IF(D963&lt;&gt;"NA", D963, IF(E963="Yes",24, IF(F963="Yes", 72, 47)))</f>
        <v>68</v>
      </c>
      <c r="H963" s="1">
        <v>68</v>
      </c>
      <c r="I963" t="s">
        <v>55</v>
      </c>
      <c r="K963" t="s">
        <v>59</v>
      </c>
      <c r="L963">
        <v>0</v>
      </c>
      <c r="M963">
        <v>0</v>
      </c>
      <c r="N963" s="1">
        <v>0</v>
      </c>
      <c r="O963" t="s">
        <v>445</v>
      </c>
      <c r="P963" t="s">
        <v>59</v>
      </c>
      <c r="Q963">
        <v>39.955587000000001</v>
      </c>
      <c r="R963">
        <v>-123.681175</v>
      </c>
      <c r="T963">
        <v>200</v>
      </c>
      <c r="V963" s="2">
        <v>4</v>
      </c>
      <c r="W963">
        <f t="shared" si="45"/>
        <v>4</v>
      </c>
      <c r="X963" s="1">
        <v>4</v>
      </c>
      <c r="Y963" t="s">
        <v>55</v>
      </c>
      <c r="Z963">
        <v>0</v>
      </c>
      <c r="AA963">
        <v>0</v>
      </c>
      <c r="AB963" s="1">
        <v>0</v>
      </c>
      <c r="AC963">
        <v>67</v>
      </c>
      <c r="AD963" t="s">
        <v>60</v>
      </c>
      <c r="AE963" s="7">
        <f t="shared" ref="AE963:AE1026" ca="1" si="47">IF(AC963&lt;&gt;"NA",AC963,_xlfn.IFS(AD963="Offer A",70,AD963="Offer B",53,AD963="Offer C",31,AD963="Offer D",16,AD963="Offer E",4,OR(AD963="None",AD963="Na"),72*_xlfn.BETA.INV(RAND(),0.526,0.673)))</f>
        <v>67</v>
      </c>
      <c r="AF963" s="8">
        <v>67</v>
      </c>
      <c r="AG963" t="s">
        <v>56</v>
      </c>
      <c r="AI963">
        <v>48.43</v>
      </c>
      <c r="AK963" t="s">
        <v>56</v>
      </c>
      <c r="AM963" t="s">
        <v>59</v>
      </c>
      <c r="AN963" t="s">
        <v>61</v>
      </c>
      <c r="AO963">
        <v>28</v>
      </c>
      <c r="AP963" t="s">
        <v>55</v>
      </c>
      <c r="AQ963" t="s">
        <v>56</v>
      </c>
      <c r="AR963" t="s">
        <v>55</v>
      </c>
      <c r="AS963" t="s">
        <v>55</v>
      </c>
      <c r="AT963" t="s">
        <v>55</v>
      </c>
      <c r="AU963" t="s">
        <v>55</v>
      </c>
      <c r="AV963" t="s">
        <v>55</v>
      </c>
      <c r="AW963" t="s">
        <v>56</v>
      </c>
      <c r="AX963" t="s">
        <v>62</v>
      </c>
      <c r="AY963" t="s">
        <v>55</v>
      </c>
      <c r="AZ963" t="s">
        <v>63</v>
      </c>
      <c r="BA963">
        <v>54.9</v>
      </c>
      <c r="BB963">
        <v>3725.5</v>
      </c>
      <c r="BC963">
        <v>0</v>
      </c>
      <c r="BD963">
        <v>0</v>
      </c>
      <c r="BE963">
        <v>3244.81</v>
      </c>
      <c r="BF963">
        <v>6970.31</v>
      </c>
      <c r="BG963" t="s">
        <v>996</v>
      </c>
      <c r="BH963" s="1" t="s">
        <v>996</v>
      </c>
      <c r="BI963" t="s">
        <v>59</v>
      </c>
      <c r="BJ963" t="b">
        <v>1</v>
      </c>
      <c r="BK963">
        <v>0</v>
      </c>
    </row>
    <row r="964" spans="1:63">
      <c r="A964" s="1" t="s">
        <v>2119</v>
      </c>
      <c r="B964" t="s">
        <v>66</v>
      </c>
      <c r="D964" t="s">
        <v>59</v>
      </c>
      <c r="E964" t="s">
        <v>55</v>
      </c>
      <c r="F964" t="s">
        <v>56</v>
      </c>
      <c r="G964">
        <f t="shared" si="46"/>
        <v>72</v>
      </c>
      <c r="H964" s="1">
        <v>72</v>
      </c>
      <c r="I964" t="s">
        <v>55</v>
      </c>
      <c r="K964" t="s">
        <v>55</v>
      </c>
      <c r="L964">
        <v>0</v>
      </c>
      <c r="M964">
        <v>0</v>
      </c>
      <c r="N964" s="1">
        <v>0</v>
      </c>
      <c r="O964" t="s">
        <v>451</v>
      </c>
      <c r="P964" t="s">
        <v>452</v>
      </c>
      <c r="Q964">
        <v>38.695079999999997</v>
      </c>
      <c r="R964">
        <v>-121.27161599999999</v>
      </c>
      <c r="T964">
        <v>43718</v>
      </c>
      <c r="V964" s="2" t="s">
        <v>59</v>
      </c>
      <c r="W964">
        <f t="shared" si="45"/>
        <v>4</v>
      </c>
      <c r="X964" s="1">
        <v>4</v>
      </c>
      <c r="Y964" t="s">
        <v>55</v>
      </c>
      <c r="Z964">
        <v>0</v>
      </c>
      <c r="AA964">
        <v>0</v>
      </c>
      <c r="AB964" s="1">
        <v>0</v>
      </c>
      <c r="AC964" t="s">
        <v>59</v>
      </c>
      <c r="AD964" t="s">
        <v>60</v>
      </c>
      <c r="AE964" s="7">
        <f t="shared" ca="1" si="47"/>
        <v>35.573382420489978</v>
      </c>
      <c r="AF964" s="8">
        <v>40.542570361804763</v>
      </c>
      <c r="AG964" t="s">
        <v>56</v>
      </c>
      <c r="AI964">
        <v>29.6</v>
      </c>
      <c r="AK964" t="s">
        <v>56</v>
      </c>
      <c r="AM964" t="s">
        <v>56</v>
      </c>
      <c r="AN964" t="s">
        <v>68</v>
      </c>
      <c r="AO964">
        <v>3</v>
      </c>
      <c r="AP964" t="s">
        <v>55</v>
      </c>
      <c r="AQ964" t="s">
        <v>55</v>
      </c>
      <c r="AR964" t="s">
        <v>56</v>
      </c>
      <c r="AS964" t="s">
        <v>59</v>
      </c>
      <c r="AT964" t="s">
        <v>56</v>
      </c>
      <c r="AU964" t="s">
        <v>56</v>
      </c>
      <c r="AV964" t="s">
        <v>55</v>
      </c>
      <c r="AW964" t="s">
        <v>59</v>
      </c>
      <c r="AX964" t="s">
        <v>59</v>
      </c>
      <c r="AY964" t="s">
        <v>56</v>
      </c>
      <c r="AZ964" t="s">
        <v>63</v>
      </c>
      <c r="BA964">
        <v>100.15</v>
      </c>
      <c r="BB964">
        <v>5409.75</v>
      </c>
      <c r="BC964" t="s">
        <v>59</v>
      </c>
      <c r="BD964">
        <v>0</v>
      </c>
      <c r="BE964">
        <v>1628</v>
      </c>
      <c r="BF964">
        <v>7037.75</v>
      </c>
      <c r="BG964" t="s">
        <v>996</v>
      </c>
      <c r="BH964" s="1" t="s">
        <v>996</v>
      </c>
      <c r="BI964" t="s">
        <v>59</v>
      </c>
      <c r="BJ964" t="b">
        <v>1</v>
      </c>
      <c r="BK964">
        <v>0</v>
      </c>
    </row>
    <row r="965" spans="1:63">
      <c r="A965" s="1" t="s">
        <v>2120</v>
      </c>
      <c r="B965" t="s">
        <v>59</v>
      </c>
      <c r="D965">
        <v>76</v>
      </c>
      <c r="E965" t="s">
        <v>55</v>
      </c>
      <c r="F965" t="s">
        <v>56</v>
      </c>
      <c r="G965">
        <f t="shared" si="46"/>
        <v>76</v>
      </c>
      <c r="H965" s="1">
        <v>76</v>
      </c>
      <c r="I965" t="s">
        <v>56</v>
      </c>
      <c r="K965" t="s">
        <v>55</v>
      </c>
      <c r="L965">
        <v>0</v>
      </c>
      <c r="M965">
        <v>0</v>
      </c>
      <c r="N965" s="1">
        <v>0</v>
      </c>
      <c r="O965" t="s">
        <v>451</v>
      </c>
      <c r="P965" t="s">
        <v>2121</v>
      </c>
      <c r="Q965">
        <v>38.695489999999999</v>
      </c>
      <c r="R965">
        <v>-121.307864</v>
      </c>
      <c r="T965">
        <v>41636</v>
      </c>
      <c r="V965" s="2" t="s">
        <v>59</v>
      </c>
      <c r="W965">
        <f t="shared" si="45"/>
        <v>4</v>
      </c>
      <c r="X965" s="1">
        <v>4</v>
      </c>
      <c r="Y965" t="s">
        <v>56</v>
      </c>
      <c r="Z965">
        <v>4</v>
      </c>
      <c r="AA965">
        <v>4</v>
      </c>
      <c r="AB965" s="1">
        <v>4</v>
      </c>
      <c r="AC965">
        <v>54</v>
      </c>
      <c r="AD965" t="s">
        <v>88</v>
      </c>
      <c r="AE965" s="7">
        <f t="shared" ca="1" si="47"/>
        <v>54</v>
      </c>
      <c r="AF965" s="8">
        <v>54</v>
      </c>
      <c r="AG965" t="s">
        <v>55</v>
      </c>
      <c r="AI965">
        <v>0</v>
      </c>
      <c r="AK965" t="s">
        <v>55</v>
      </c>
      <c r="AM965" t="s">
        <v>56</v>
      </c>
      <c r="AN965" t="s">
        <v>61</v>
      </c>
      <c r="AO965">
        <v>4</v>
      </c>
      <c r="AP965" t="s">
        <v>55</v>
      </c>
      <c r="AQ965" t="s">
        <v>55</v>
      </c>
      <c r="AR965" t="s">
        <v>55</v>
      </c>
      <c r="AS965" t="s">
        <v>55</v>
      </c>
      <c r="AT965" t="s">
        <v>55</v>
      </c>
      <c r="AU965" t="s">
        <v>55</v>
      </c>
      <c r="AV965" t="s">
        <v>55</v>
      </c>
      <c r="AW965" t="s">
        <v>56</v>
      </c>
      <c r="AX965" t="s">
        <v>62</v>
      </c>
      <c r="AY965" t="s">
        <v>56</v>
      </c>
      <c r="AZ965" t="s">
        <v>63</v>
      </c>
      <c r="BA965">
        <v>24.95</v>
      </c>
      <c r="BB965">
        <v>1364.75</v>
      </c>
      <c r="BC965" t="s">
        <v>59</v>
      </c>
      <c r="BD965">
        <v>0</v>
      </c>
      <c r="BE965">
        <v>0</v>
      </c>
      <c r="BF965">
        <v>1364.75</v>
      </c>
      <c r="BG965" t="s">
        <v>996</v>
      </c>
      <c r="BH965" s="1" t="s">
        <v>996</v>
      </c>
      <c r="BI965" t="s">
        <v>59</v>
      </c>
      <c r="BJ965" t="b">
        <v>1</v>
      </c>
      <c r="BK965">
        <v>0</v>
      </c>
    </row>
    <row r="966" spans="1:63">
      <c r="A966" s="1" t="s">
        <v>2122</v>
      </c>
      <c r="B966" t="s">
        <v>66</v>
      </c>
      <c r="D966">
        <v>68</v>
      </c>
      <c r="E966" t="s">
        <v>55</v>
      </c>
      <c r="F966" t="s">
        <v>56</v>
      </c>
      <c r="G966">
        <f t="shared" si="46"/>
        <v>68</v>
      </c>
      <c r="H966" s="1">
        <v>68</v>
      </c>
      <c r="I966" t="s">
        <v>55</v>
      </c>
      <c r="K966" t="s">
        <v>55</v>
      </c>
      <c r="L966">
        <v>0</v>
      </c>
      <c r="M966">
        <v>0</v>
      </c>
      <c r="N966" s="1">
        <v>0</v>
      </c>
      <c r="O966" t="s">
        <v>251</v>
      </c>
      <c r="P966" t="s">
        <v>59</v>
      </c>
      <c r="Q966">
        <v>38.674275999999999</v>
      </c>
      <c r="R966">
        <v>-121.961866</v>
      </c>
      <c r="T966">
        <v>844</v>
      </c>
      <c r="V966" s="2" t="s">
        <v>59</v>
      </c>
      <c r="W966">
        <f t="shared" si="45"/>
        <v>4</v>
      </c>
      <c r="X966" s="1">
        <v>4</v>
      </c>
      <c r="Y966" t="s">
        <v>59</v>
      </c>
      <c r="Z966" t="s">
        <v>59</v>
      </c>
      <c r="AA966">
        <v>0</v>
      </c>
      <c r="AB966" s="1">
        <v>0</v>
      </c>
      <c r="AC966" t="s">
        <v>59</v>
      </c>
      <c r="AD966" t="s">
        <v>59</v>
      </c>
      <c r="AE966" s="7">
        <f t="shared" ca="1" si="47"/>
        <v>71.969227854224044</v>
      </c>
      <c r="AF966" s="8">
        <v>1.5631353938340897</v>
      </c>
      <c r="AG966" t="s">
        <v>59</v>
      </c>
      <c r="AI966" t="s">
        <v>59</v>
      </c>
      <c r="AK966" t="s">
        <v>59</v>
      </c>
      <c r="AM966" t="s">
        <v>59</v>
      </c>
      <c r="AN966" t="s">
        <v>59</v>
      </c>
      <c r="AO966" t="s">
        <v>59</v>
      </c>
      <c r="AP966" t="s">
        <v>59</v>
      </c>
      <c r="AQ966" t="s">
        <v>59</v>
      </c>
      <c r="AR966" t="s">
        <v>59</v>
      </c>
      <c r="AS966" t="s">
        <v>59</v>
      </c>
      <c r="AT966" t="s">
        <v>59</v>
      </c>
      <c r="AU966" t="s">
        <v>59</v>
      </c>
      <c r="AV966" t="s">
        <v>59</v>
      </c>
      <c r="AW966" t="s">
        <v>59</v>
      </c>
      <c r="AX966" t="s">
        <v>59</v>
      </c>
      <c r="AY966" t="s">
        <v>59</v>
      </c>
      <c r="AZ966" t="s">
        <v>59</v>
      </c>
      <c r="BA966" t="s">
        <v>59</v>
      </c>
      <c r="BB966" t="s">
        <v>59</v>
      </c>
      <c r="BC966" t="s">
        <v>59</v>
      </c>
      <c r="BD966" t="s">
        <v>59</v>
      </c>
      <c r="BE966" t="s">
        <v>59</v>
      </c>
      <c r="BF966" t="s">
        <v>59</v>
      </c>
      <c r="BG966" t="s">
        <v>996</v>
      </c>
      <c r="BH966" s="1" t="s">
        <v>996</v>
      </c>
      <c r="BI966" t="s">
        <v>59</v>
      </c>
      <c r="BJ966" t="b">
        <v>1</v>
      </c>
      <c r="BK966">
        <v>0</v>
      </c>
    </row>
    <row r="967" spans="1:63">
      <c r="A967" s="1" t="s">
        <v>2123</v>
      </c>
      <c r="B967" t="s">
        <v>54</v>
      </c>
      <c r="D967">
        <v>65</v>
      </c>
      <c r="E967" t="s">
        <v>55</v>
      </c>
      <c r="F967" t="s">
        <v>56</v>
      </c>
      <c r="G967">
        <f t="shared" si="46"/>
        <v>65</v>
      </c>
      <c r="H967" s="1">
        <v>65</v>
      </c>
      <c r="I967" t="s">
        <v>55</v>
      </c>
      <c r="K967" t="s">
        <v>55</v>
      </c>
      <c r="L967">
        <v>0</v>
      </c>
      <c r="M967">
        <v>0</v>
      </c>
      <c r="N967" s="1">
        <v>0</v>
      </c>
      <c r="O967" t="s">
        <v>2124</v>
      </c>
      <c r="P967" t="s">
        <v>2125</v>
      </c>
      <c r="Q967">
        <v>38.606703000000003</v>
      </c>
      <c r="R967">
        <v>-120.586659</v>
      </c>
      <c r="T967">
        <v>2958</v>
      </c>
      <c r="V967" s="2">
        <v>4</v>
      </c>
      <c r="W967">
        <f t="shared" si="45"/>
        <v>4</v>
      </c>
      <c r="X967" s="1">
        <v>4</v>
      </c>
      <c r="Y967" t="s">
        <v>55</v>
      </c>
      <c r="Z967">
        <v>0</v>
      </c>
      <c r="AA967">
        <v>0</v>
      </c>
      <c r="AB967" s="1">
        <v>0</v>
      </c>
      <c r="AC967">
        <v>67</v>
      </c>
      <c r="AD967" t="s">
        <v>60</v>
      </c>
      <c r="AE967" s="7">
        <f t="shared" ca="1" si="47"/>
        <v>67</v>
      </c>
      <c r="AF967" s="8">
        <v>67</v>
      </c>
      <c r="AG967" t="s">
        <v>59</v>
      </c>
      <c r="AI967" t="s">
        <v>59</v>
      </c>
      <c r="AK967" t="s">
        <v>55</v>
      </c>
      <c r="AM967" t="s">
        <v>56</v>
      </c>
      <c r="AN967" t="s">
        <v>68</v>
      </c>
      <c r="AO967">
        <v>11</v>
      </c>
      <c r="AP967" t="s">
        <v>56</v>
      </c>
      <c r="AQ967" t="s">
        <v>56</v>
      </c>
      <c r="AR967" t="s">
        <v>55</v>
      </c>
      <c r="AS967" t="s">
        <v>56</v>
      </c>
      <c r="AT967" t="s">
        <v>56</v>
      </c>
      <c r="AU967" t="s">
        <v>59</v>
      </c>
      <c r="AV967" t="s">
        <v>56</v>
      </c>
      <c r="AW967" t="s">
        <v>56</v>
      </c>
      <c r="AX967" t="s">
        <v>363</v>
      </c>
      <c r="AY967" t="s">
        <v>56</v>
      </c>
      <c r="AZ967" t="s">
        <v>59</v>
      </c>
      <c r="BA967">
        <v>105.05</v>
      </c>
      <c r="BB967">
        <v>7171.7</v>
      </c>
      <c r="BC967">
        <v>0</v>
      </c>
      <c r="BD967">
        <v>0</v>
      </c>
      <c r="BE967">
        <v>2293.41</v>
      </c>
      <c r="BF967">
        <v>9465.11</v>
      </c>
      <c r="BG967" t="s">
        <v>59</v>
      </c>
      <c r="BH967" s="1" t="s">
        <v>59</v>
      </c>
      <c r="BI967" t="b">
        <v>1</v>
      </c>
      <c r="BJ967" t="s">
        <v>59</v>
      </c>
      <c r="BK967">
        <v>0</v>
      </c>
    </row>
    <row r="968" spans="1:63">
      <c r="A968" s="1" t="s">
        <v>2126</v>
      </c>
      <c r="B968" t="s">
        <v>54</v>
      </c>
      <c r="D968">
        <v>76</v>
      </c>
      <c r="E968" t="s">
        <v>55</v>
      </c>
      <c r="F968" t="s">
        <v>56</v>
      </c>
      <c r="G968">
        <f t="shared" si="46"/>
        <v>76</v>
      </c>
      <c r="H968" s="1">
        <v>76</v>
      </c>
      <c r="I968" t="s">
        <v>59</v>
      </c>
      <c r="K968" t="s">
        <v>59</v>
      </c>
      <c r="L968">
        <v>0</v>
      </c>
      <c r="M968">
        <v>0</v>
      </c>
      <c r="N968" s="1">
        <v>0</v>
      </c>
      <c r="O968" t="s">
        <v>2127</v>
      </c>
      <c r="P968" t="s">
        <v>2128</v>
      </c>
      <c r="Q968">
        <v>38.719670000000001</v>
      </c>
      <c r="R968">
        <v>-121.862416</v>
      </c>
      <c r="T968" t="s">
        <v>59</v>
      </c>
      <c r="V968" s="2">
        <v>5</v>
      </c>
      <c r="W968">
        <f t="shared" si="45"/>
        <v>5</v>
      </c>
      <c r="X968" s="1">
        <v>5</v>
      </c>
      <c r="Y968" t="s">
        <v>56</v>
      </c>
      <c r="Z968" t="s">
        <v>59</v>
      </c>
      <c r="AA968">
        <v>1</v>
      </c>
      <c r="AB968" s="1">
        <v>1</v>
      </c>
      <c r="AC968">
        <v>65</v>
      </c>
      <c r="AD968" t="s">
        <v>88</v>
      </c>
      <c r="AE968" s="7">
        <f t="shared" ca="1" si="47"/>
        <v>65</v>
      </c>
      <c r="AF968" s="8">
        <v>65</v>
      </c>
      <c r="AG968" t="s">
        <v>59</v>
      </c>
      <c r="AI968">
        <v>8.59</v>
      </c>
      <c r="AK968" t="s">
        <v>56</v>
      </c>
      <c r="AM968" t="s">
        <v>56</v>
      </c>
      <c r="AN968" t="s">
        <v>68</v>
      </c>
      <c r="AO968">
        <v>7</v>
      </c>
      <c r="AP968" t="s">
        <v>55</v>
      </c>
      <c r="AQ968" t="s">
        <v>59</v>
      </c>
      <c r="AR968" t="s">
        <v>56</v>
      </c>
      <c r="AS968" t="s">
        <v>55</v>
      </c>
      <c r="AT968" t="s">
        <v>56</v>
      </c>
      <c r="AU968" t="s">
        <v>56</v>
      </c>
      <c r="AV968" t="s">
        <v>55</v>
      </c>
      <c r="AW968" t="s">
        <v>56</v>
      </c>
      <c r="AX968" t="s">
        <v>62</v>
      </c>
      <c r="AY968" t="s">
        <v>56</v>
      </c>
      <c r="AZ968" t="s">
        <v>59</v>
      </c>
      <c r="BA968">
        <v>104.35</v>
      </c>
      <c r="BB968">
        <v>6578.55</v>
      </c>
      <c r="BC968" t="s">
        <v>59</v>
      </c>
      <c r="BD968">
        <v>0</v>
      </c>
      <c r="BE968">
        <v>558.35</v>
      </c>
      <c r="BF968">
        <v>7136.9</v>
      </c>
      <c r="BG968" t="s">
        <v>996</v>
      </c>
      <c r="BH968" s="1" t="s">
        <v>996</v>
      </c>
      <c r="BI968" t="s">
        <v>59</v>
      </c>
      <c r="BJ968" t="b">
        <v>1</v>
      </c>
      <c r="BK968">
        <v>0</v>
      </c>
    </row>
    <row r="969" spans="1:63">
      <c r="A969" s="1" t="s">
        <v>2129</v>
      </c>
      <c r="B969" t="s">
        <v>54</v>
      </c>
      <c r="D969">
        <v>79</v>
      </c>
      <c r="E969" t="s">
        <v>55</v>
      </c>
      <c r="F969" t="s">
        <v>56</v>
      </c>
      <c r="G969">
        <f t="shared" si="46"/>
        <v>79</v>
      </c>
      <c r="H969" s="1">
        <v>79</v>
      </c>
      <c r="I969" t="s">
        <v>55</v>
      </c>
      <c r="K969" t="s">
        <v>55</v>
      </c>
      <c r="L969">
        <v>0</v>
      </c>
      <c r="M969">
        <v>0</v>
      </c>
      <c r="N969" s="1">
        <v>0</v>
      </c>
      <c r="O969" t="s">
        <v>59</v>
      </c>
      <c r="P969" t="s">
        <v>1271</v>
      </c>
      <c r="Q969">
        <v>38.784329</v>
      </c>
      <c r="R969">
        <v>-121.373245</v>
      </c>
      <c r="T969">
        <v>25418</v>
      </c>
      <c r="V969" s="2">
        <v>4</v>
      </c>
      <c r="W969">
        <f t="shared" si="45"/>
        <v>4</v>
      </c>
      <c r="X969" s="1">
        <v>4</v>
      </c>
      <c r="Y969" t="s">
        <v>55</v>
      </c>
      <c r="Z969">
        <v>0</v>
      </c>
      <c r="AA969">
        <v>0</v>
      </c>
      <c r="AB969" s="1">
        <v>0</v>
      </c>
      <c r="AC969">
        <v>54</v>
      </c>
      <c r="AD969" t="s">
        <v>59</v>
      </c>
      <c r="AE969" s="7">
        <f t="shared" ca="1" si="47"/>
        <v>54</v>
      </c>
      <c r="AF969" s="8">
        <v>54</v>
      </c>
      <c r="AG969" t="s">
        <v>56</v>
      </c>
      <c r="AI969">
        <v>5.14</v>
      </c>
      <c r="AK969" t="s">
        <v>59</v>
      </c>
      <c r="AM969" t="s">
        <v>56</v>
      </c>
      <c r="AN969" t="s">
        <v>61</v>
      </c>
      <c r="AO969">
        <v>6</v>
      </c>
      <c r="AP969" t="s">
        <v>55</v>
      </c>
      <c r="AQ969" t="s">
        <v>55</v>
      </c>
      <c r="AR969" t="s">
        <v>56</v>
      </c>
      <c r="AS969" t="s">
        <v>59</v>
      </c>
      <c r="AT969" t="s">
        <v>55</v>
      </c>
      <c r="AU969" t="s">
        <v>56</v>
      </c>
      <c r="AV969" t="s">
        <v>55</v>
      </c>
      <c r="AW969" t="s">
        <v>56</v>
      </c>
      <c r="AX969" t="s">
        <v>145</v>
      </c>
      <c r="AY969" t="s">
        <v>59</v>
      </c>
      <c r="AZ969" t="s">
        <v>63</v>
      </c>
      <c r="BA969" t="s">
        <v>59</v>
      </c>
      <c r="BB969">
        <v>3529.95</v>
      </c>
      <c r="BC969">
        <v>33.07</v>
      </c>
      <c r="BD969" t="s">
        <v>59</v>
      </c>
      <c r="BE969">
        <v>277.56</v>
      </c>
      <c r="BF969">
        <v>3774.44</v>
      </c>
      <c r="BG969" t="s">
        <v>59</v>
      </c>
      <c r="BH969" s="1" t="s">
        <v>59</v>
      </c>
      <c r="BI969" t="b">
        <v>1</v>
      </c>
      <c r="BJ969" t="s">
        <v>59</v>
      </c>
      <c r="BK969">
        <v>0</v>
      </c>
    </row>
    <row r="970" spans="1:63">
      <c r="A970" s="1" t="s">
        <v>2130</v>
      </c>
      <c r="B970" t="s">
        <v>66</v>
      </c>
      <c r="D970">
        <v>74</v>
      </c>
      <c r="E970" t="s">
        <v>59</v>
      </c>
      <c r="F970" t="s">
        <v>56</v>
      </c>
      <c r="G970">
        <f t="shared" si="46"/>
        <v>74</v>
      </c>
      <c r="H970" s="1">
        <v>74</v>
      </c>
      <c r="I970" t="s">
        <v>59</v>
      </c>
      <c r="K970" t="s">
        <v>55</v>
      </c>
      <c r="L970">
        <v>0</v>
      </c>
      <c r="M970">
        <v>0</v>
      </c>
      <c r="N970" s="1">
        <v>0</v>
      </c>
      <c r="O970" t="s">
        <v>465</v>
      </c>
      <c r="P970" t="s">
        <v>2131</v>
      </c>
      <c r="Q970">
        <v>38.550722</v>
      </c>
      <c r="R970">
        <v>-121.457314</v>
      </c>
      <c r="T970">
        <v>14966</v>
      </c>
      <c r="V970" s="2">
        <v>4</v>
      </c>
      <c r="W970">
        <f t="shared" si="45"/>
        <v>4</v>
      </c>
      <c r="X970" s="1">
        <v>4</v>
      </c>
      <c r="Y970" t="s">
        <v>55</v>
      </c>
      <c r="Z970">
        <v>0</v>
      </c>
      <c r="AA970">
        <v>0</v>
      </c>
      <c r="AB970" s="1">
        <v>0</v>
      </c>
      <c r="AC970">
        <v>60</v>
      </c>
      <c r="AD970" t="s">
        <v>88</v>
      </c>
      <c r="AE970" s="7">
        <f t="shared" ca="1" si="47"/>
        <v>60</v>
      </c>
      <c r="AF970" s="8">
        <v>60</v>
      </c>
      <c r="AG970" t="s">
        <v>56</v>
      </c>
      <c r="AI970">
        <v>48.92</v>
      </c>
      <c r="AK970" t="s">
        <v>56</v>
      </c>
      <c r="AM970" t="s">
        <v>59</v>
      </c>
      <c r="AN970" t="s">
        <v>68</v>
      </c>
      <c r="AO970">
        <v>11</v>
      </c>
      <c r="AP970" t="s">
        <v>56</v>
      </c>
      <c r="AQ970" t="s">
        <v>55</v>
      </c>
      <c r="AR970" t="s">
        <v>55</v>
      </c>
      <c r="AS970" t="s">
        <v>55</v>
      </c>
      <c r="AT970" t="s">
        <v>56</v>
      </c>
      <c r="AU970" t="s">
        <v>56</v>
      </c>
      <c r="AV970" t="s">
        <v>55</v>
      </c>
      <c r="AW970" t="s">
        <v>56</v>
      </c>
      <c r="AX970" t="s">
        <v>145</v>
      </c>
      <c r="AY970" t="s">
        <v>56</v>
      </c>
      <c r="AZ970" t="s">
        <v>63</v>
      </c>
      <c r="BA970">
        <v>101.4</v>
      </c>
      <c r="BB970" t="s">
        <v>59</v>
      </c>
      <c r="BC970">
        <v>0</v>
      </c>
      <c r="BD970">
        <v>0</v>
      </c>
      <c r="BE970">
        <v>2935.2</v>
      </c>
      <c r="BF970">
        <v>9111.7999999999993</v>
      </c>
      <c r="BG970" t="s">
        <v>996</v>
      </c>
      <c r="BH970" s="1" t="s">
        <v>996</v>
      </c>
      <c r="BI970" t="s">
        <v>59</v>
      </c>
      <c r="BJ970" t="b">
        <v>1</v>
      </c>
      <c r="BK970">
        <v>0</v>
      </c>
    </row>
    <row r="971" spans="1:63">
      <c r="A971" s="1" t="s">
        <v>2132</v>
      </c>
      <c r="B971" t="s">
        <v>66</v>
      </c>
      <c r="D971">
        <v>71</v>
      </c>
      <c r="E971" t="s">
        <v>55</v>
      </c>
      <c r="F971" t="s">
        <v>56</v>
      </c>
      <c r="G971">
        <f t="shared" si="46"/>
        <v>71</v>
      </c>
      <c r="H971" s="1">
        <v>71</v>
      </c>
      <c r="I971" t="s">
        <v>55</v>
      </c>
      <c r="K971" t="s">
        <v>55</v>
      </c>
      <c r="L971">
        <v>0</v>
      </c>
      <c r="M971">
        <v>0</v>
      </c>
      <c r="N971" s="1">
        <v>0</v>
      </c>
      <c r="O971" t="s">
        <v>465</v>
      </c>
      <c r="P971" t="s">
        <v>2133</v>
      </c>
      <c r="Q971">
        <v>38.512568999999999</v>
      </c>
      <c r="R971">
        <v>-121.49518399999999</v>
      </c>
      <c r="T971">
        <v>44683</v>
      </c>
      <c r="V971" s="2">
        <v>3</v>
      </c>
      <c r="W971">
        <f t="shared" si="45"/>
        <v>3</v>
      </c>
      <c r="X971" s="1">
        <v>3</v>
      </c>
      <c r="Y971" t="s">
        <v>55</v>
      </c>
      <c r="Z971">
        <v>0</v>
      </c>
      <c r="AA971">
        <v>0</v>
      </c>
      <c r="AB971" s="1">
        <v>0</v>
      </c>
      <c r="AC971">
        <v>63</v>
      </c>
      <c r="AD971" t="s">
        <v>88</v>
      </c>
      <c r="AE971" s="7">
        <f t="shared" ca="1" si="47"/>
        <v>63</v>
      </c>
      <c r="AF971" s="8">
        <v>63</v>
      </c>
      <c r="AG971" t="s">
        <v>56</v>
      </c>
      <c r="AI971">
        <v>15.62</v>
      </c>
      <c r="AK971" t="s">
        <v>56</v>
      </c>
      <c r="AM971" t="s">
        <v>59</v>
      </c>
      <c r="AN971" t="s">
        <v>61</v>
      </c>
      <c r="AO971">
        <v>18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55</v>
      </c>
      <c r="AV971" t="s">
        <v>55</v>
      </c>
      <c r="AW971" t="s">
        <v>56</v>
      </c>
      <c r="AX971" t="s">
        <v>59</v>
      </c>
      <c r="AY971" t="s">
        <v>55</v>
      </c>
      <c r="AZ971" t="s">
        <v>59</v>
      </c>
      <c r="BA971">
        <v>83</v>
      </c>
      <c r="BB971">
        <v>5243.05</v>
      </c>
      <c r="BC971">
        <v>0</v>
      </c>
      <c r="BD971">
        <v>0</v>
      </c>
      <c r="BE971">
        <v>984.06</v>
      </c>
      <c r="BF971">
        <v>6227.11</v>
      </c>
      <c r="BG971" t="s">
        <v>996</v>
      </c>
      <c r="BH971" s="1" t="s">
        <v>996</v>
      </c>
      <c r="BI971" t="s">
        <v>59</v>
      </c>
      <c r="BJ971" t="b">
        <v>1</v>
      </c>
      <c r="BK971">
        <v>0</v>
      </c>
    </row>
    <row r="972" spans="1:63">
      <c r="A972" s="1" t="s">
        <v>2134</v>
      </c>
      <c r="B972" t="s">
        <v>54</v>
      </c>
      <c r="D972">
        <v>70</v>
      </c>
      <c r="E972" t="s">
        <v>55</v>
      </c>
      <c r="F972" t="s">
        <v>56</v>
      </c>
      <c r="G972">
        <f t="shared" si="46"/>
        <v>70</v>
      </c>
      <c r="H972" s="1">
        <v>70</v>
      </c>
      <c r="I972" t="s">
        <v>56</v>
      </c>
      <c r="K972" t="s">
        <v>59</v>
      </c>
      <c r="L972">
        <v>0</v>
      </c>
      <c r="M972">
        <v>0</v>
      </c>
      <c r="N972" s="1">
        <v>0</v>
      </c>
      <c r="O972" t="s">
        <v>59</v>
      </c>
      <c r="P972" t="s">
        <v>59</v>
      </c>
      <c r="Q972" t="s">
        <v>59</v>
      </c>
      <c r="R972" t="s">
        <v>59</v>
      </c>
      <c r="T972" t="s">
        <v>59</v>
      </c>
      <c r="V972" s="2">
        <v>4</v>
      </c>
      <c r="W972">
        <f t="shared" si="45"/>
        <v>4</v>
      </c>
      <c r="X972" s="1">
        <v>4</v>
      </c>
      <c r="Y972" t="s">
        <v>56</v>
      </c>
      <c r="Z972">
        <v>9</v>
      </c>
      <c r="AA972">
        <v>9</v>
      </c>
      <c r="AB972" s="1">
        <v>9</v>
      </c>
      <c r="AC972">
        <v>2</v>
      </c>
      <c r="AD972" t="s">
        <v>67</v>
      </c>
      <c r="AE972" s="7">
        <f t="shared" ca="1" si="47"/>
        <v>2</v>
      </c>
      <c r="AF972" s="8">
        <v>2</v>
      </c>
      <c r="AG972" t="s">
        <v>56</v>
      </c>
      <c r="AI972" t="s">
        <v>59</v>
      </c>
      <c r="AK972" t="s">
        <v>55</v>
      </c>
      <c r="AM972" t="s">
        <v>56</v>
      </c>
      <c r="AN972" t="s">
        <v>68</v>
      </c>
      <c r="AO972">
        <v>24</v>
      </c>
      <c r="AP972" t="s">
        <v>59</v>
      </c>
      <c r="AQ972" t="s">
        <v>55</v>
      </c>
      <c r="AR972" t="s">
        <v>55</v>
      </c>
      <c r="AS972" t="s">
        <v>55</v>
      </c>
      <c r="AT972" t="s">
        <v>55</v>
      </c>
      <c r="AU972" t="s">
        <v>55</v>
      </c>
      <c r="AV972" t="s">
        <v>55</v>
      </c>
      <c r="AW972" t="s">
        <v>56</v>
      </c>
      <c r="AX972" t="s">
        <v>62</v>
      </c>
      <c r="AY972" t="s">
        <v>55</v>
      </c>
      <c r="AZ972" t="s">
        <v>63</v>
      </c>
      <c r="BA972">
        <v>70.099999999999994</v>
      </c>
      <c r="BB972">
        <v>141.65</v>
      </c>
      <c r="BC972">
        <v>0</v>
      </c>
      <c r="BD972" t="s">
        <v>59</v>
      </c>
      <c r="BE972">
        <v>69.98</v>
      </c>
      <c r="BF972">
        <v>211.63</v>
      </c>
      <c r="BG972" t="s">
        <v>59</v>
      </c>
      <c r="BH972" s="1" t="s">
        <v>59</v>
      </c>
      <c r="BI972" t="b">
        <v>1</v>
      </c>
      <c r="BJ972" t="s">
        <v>59</v>
      </c>
      <c r="BK972">
        <v>0</v>
      </c>
    </row>
    <row r="973" spans="1:63">
      <c r="A973" s="1" t="s">
        <v>2135</v>
      </c>
      <c r="B973" t="s">
        <v>54</v>
      </c>
      <c r="D973">
        <v>77</v>
      </c>
      <c r="E973" t="s">
        <v>55</v>
      </c>
      <c r="F973" t="s">
        <v>56</v>
      </c>
      <c r="G973">
        <f t="shared" si="46"/>
        <v>77</v>
      </c>
      <c r="H973" s="1">
        <v>77</v>
      </c>
      <c r="I973" t="s">
        <v>56</v>
      </c>
      <c r="K973" t="s">
        <v>55</v>
      </c>
      <c r="L973">
        <v>0</v>
      </c>
      <c r="M973">
        <v>0</v>
      </c>
      <c r="N973" s="1">
        <v>0</v>
      </c>
      <c r="O973" t="s">
        <v>465</v>
      </c>
      <c r="P973" t="s">
        <v>2136</v>
      </c>
      <c r="Q973" t="s">
        <v>59</v>
      </c>
      <c r="R973">
        <v>-121.529447</v>
      </c>
      <c r="T973">
        <v>42832</v>
      </c>
      <c r="V973" s="2" t="s">
        <v>59</v>
      </c>
      <c r="W973">
        <f t="shared" si="45"/>
        <v>4</v>
      </c>
      <c r="X973" s="1">
        <v>4</v>
      </c>
      <c r="Y973" t="s">
        <v>56</v>
      </c>
      <c r="Z973">
        <v>7</v>
      </c>
      <c r="AA973">
        <v>7</v>
      </c>
      <c r="AB973" s="1">
        <v>7</v>
      </c>
      <c r="AC973">
        <v>69</v>
      </c>
      <c r="AD973" t="s">
        <v>60</v>
      </c>
      <c r="AE973" s="7">
        <f t="shared" ca="1" si="47"/>
        <v>69</v>
      </c>
      <c r="AF973" s="8">
        <v>69</v>
      </c>
      <c r="AG973" t="s">
        <v>56</v>
      </c>
      <c r="AI973">
        <v>14.76</v>
      </c>
      <c r="AK973" t="s">
        <v>56</v>
      </c>
      <c r="AM973" t="s">
        <v>56</v>
      </c>
      <c r="AN973" t="s">
        <v>68</v>
      </c>
      <c r="AO973">
        <v>14</v>
      </c>
      <c r="AP973" t="s">
        <v>56</v>
      </c>
      <c r="AQ973" t="s">
        <v>56</v>
      </c>
      <c r="AR973" t="s">
        <v>55</v>
      </c>
      <c r="AS973" t="s">
        <v>55</v>
      </c>
      <c r="AT973" t="s">
        <v>55</v>
      </c>
      <c r="AU973" t="s">
        <v>55</v>
      </c>
      <c r="AV973" t="s">
        <v>55</v>
      </c>
      <c r="AW973" t="s">
        <v>59</v>
      </c>
      <c r="AX973" t="s">
        <v>62</v>
      </c>
      <c r="AY973" t="s">
        <v>56</v>
      </c>
      <c r="AZ973" t="s">
        <v>138</v>
      </c>
      <c r="BA973">
        <v>84.9</v>
      </c>
      <c r="BB973">
        <v>5785.65</v>
      </c>
      <c r="BC973">
        <v>0</v>
      </c>
      <c r="BD973">
        <v>0</v>
      </c>
      <c r="BE973">
        <v>1018.44</v>
      </c>
      <c r="BF973">
        <v>6804.09</v>
      </c>
      <c r="BG973" t="s">
        <v>996</v>
      </c>
      <c r="BH973" s="1" t="s">
        <v>996</v>
      </c>
      <c r="BI973" t="s">
        <v>59</v>
      </c>
      <c r="BJ973" t="b">
        <v>1</v>
      </c>
      <c r="BK973">
        <v>0</v>
      </c>
    </row>
    <row r="974" spans="1:63">
      <c r="A974" s="1" t="s">
        <v>2137</v>
      </c>
      <c r="B974" t="s">
        <v>54</v>
      </c>
      <c r="D974">
        <v>71</v>
      </c>
      <c r="E974" t="s">
        <v>55</v>
      </c>
      <c r="F974" t="s">
        <v>56</v>
      </c>
      <c r="G974">
        <f t="shared" si="46"/>
        <v>71</v>
      </c>
      <c r="H974" s="1">
        <v>71</v>
      </c>
      <c r="I974" t="s">
        <v>56</v>
      </c>
      <c r="K974" t="s">
        <v>56</v>
      </c>
      <c r="L974">
        <v>1</v>
      </c>
      <c r="M974">
        <v>1</v>
      </c>
      <c r="N974" s="1">
        <v>1</v>
      </c>
      <c r="O974" t="s">
        <v>2138</v>
      </c>
      <c r="P974" t="s">
        <v>2139</v>
      </c>
      <c r="Q974" t="s">
        <v>59</v>
      </c>
      <c r="R974" t="s">
        <v>59</v>
      </c>
      <c r="T974">
        <v>7503</v>
      </c>
      <c r="V974" s="2">
        <v>3</v>
      </c>
      <c r="W974">
        <f t="shared" si="45"/>
        <v>3</v>
      </c>
      <c r="X974" s="1">
        <v>3</v>
      </c>
      <c r="Y974" t="s">
        <v>56</v>
      </c>
      <c r="Z974">
        <v>1</v>
      </c>
      <c r="AA974">
        <v>1</v>
      </c>
      <c r="AB974" s="1">
        <v>1</v>
      </c>
      <c r="AC974">
        <v>58</v>
      </c>
      <c r="AD974" t="s">
        <v>88</v>
      </c>
      <c r="AE974" s="7">
        <f t="shared" ca="1" si="47"/>
        <v>58</v>
      </c>
      <c r="AF974" s="8">
        <v>58</v>
      </c>
      <c r="AG974" t="s">
        <v>56</v>
      </c>
      <c r="AI974">
        <v>18.43</v>
      </c>
      <c r="AK974" t="s">
        <v>56</v>
      </c>
      <c r="AM974" t="s">
        <v>56</v>
      </c>
      <c r="AN974" t="s">
        <v>68</v>
      </c>
      <c r="AO974">
        <v>10</v>
      </c>
      <c r="AP974" t="s">
        <v>56</v>
      </c>
      <c r="AQ974" t="s">
        <v>56</v>
      </c>
      <c r="AR974" t="s">
        <v>55</v>
      </c>
      <c r="AS974" t="s">
        <v>56</v>
      </c>
      <c r="AT974" t="s">
        <v>55</v>
      </c>
      <c r="AU974" t="s">
        <v>55</v>
      </c>
      <c r="AV974" t="s">
        <v>55</v>
      </c>
      <c r="AW974" t="s">
        <v>55</v>
      </c>
      <c r="AX974" t="s">
        <v>145</v>
      </c>
      <c r="AY974" t="s">
        <v>56</v>
      </c>
      <c r="AZ974" t="s">
        <v>63</v>
      </c>
      <c r="BA974">
        <v>89.85</v>
      </c>
      <c r="BB974" t="s">
        <v>59</v>
      </c>
      <c r="BC974">
        <v>0</v>
      </c>
      <c r="BD974">
        <v>130</v>
      </c>
      <c r="BE974">
        <v>1068.94</v>
      </c>
      <c r="BF974">
        <v>6324.69</v>
      </c>
      <c r="BG974" t="s">
        <v>996</v>
      </c>
      <c r="BH974" s="1" t="s">
        <v>996</v>
      </c>
      <c r="BI974" t="s">
        <v>59</v>
      </c>
      <c r="BJ974" t="b">
        <v>1</v>
      </c>
      <c r="BK974">
        <v>0</v>
      </c>
    </row>
    <row r="975" spans="1:63">
      <c r="A975" s="1" t="s">
        <v>2140</v>
      </c>
      <c r="B975" t="s">
        <v>54</v>
      </c>
      <c r="D975">
        <v>77</v>
      </c>
      <c r="E975" t="s">
        <v>55</v>
      </c>
      <c r="F975" t="s">
        <v>56</v>
      </c>
      <c r="G975">
        <f t="shared" si="46"/>
        <v>77</v>
      </c>
      <c r="H975" s="1">
        <v>77</v>
      </c>
      <c r="I975" t="s">
        <v>59</v>
      </c>
      <c r="K975" t="s">
        <v>56</v>
      </c>
      <c r="L975">
        <v>2</v>
      </c>
      <c r="M975">
        <v>2</v>
      </c>
      <c r="N975" s="1">
        <v>2</v>
      </c>
      <c r="O975" t="s">
        <v>2141</v>
      </c>
      <c r="P975" t="s">
        <v>2142</v>
      </c>
      <c r="Q975">
        <v>39.607830999999997</v>
      </c>
      <c r="R975">
        <v>-121.777959</v>
      </c>
      <c r="T975">
        <v>3524</v>
      </c>
      <c r="V975" s="2">
        <v>3</v>
      </c>
      <c r="W975">
        <f t="shared" si="45"/>
        <v>3</v>
      </c>
      <c r="X975" s="1">
        <v>3</v>
      </c>
      <c r="Y975" t="s">
        <v>55</v>
      </c>
      <c r="Z975">
        <v>0</v>
      </c>
      <c r="AA975">
        <v>0</v>
      </c>
      <c r="AB975" s="1">
        <v>0</v>
      </c>
      <c r="AC975">
        <v>66</v>
      </c>
      <c r="AD975" t="s">
        <v>60</v>
      </c>
      <c r="AE975" s="7">
        <f t="shared" ca="1" si="47"/>
        <v>66</v>
      </c>
      <c r="AF975" s="8">
        <v>66</v>
      </c>
      <c r="AG975" t="s">
        <v>56</v>
      </c>
      <c r="AI975">
        <v>3.27</v>
      </c>
      <c r="AK975" t="s">
        <v>59</v>
      </c>
      <c r="AM975" t="s">
        <v>56</v>
      </c>
      <c r="AN975" t="s">
        <v>68</v>
      </c>
      <c r="AO975">
        <v>10</v>
      </c>
      <c r="AP975" t="s">
        <v>56</v>
      </c>
      <c r="AQ975" t="s">
        <v>56</v>
      </c>
      <c r="AR975" t="s">
        <v>56</v>
      </c>
      <c r="AS975" t="s">
        <v>59</v>
      </c>
      <c r="AT975" t="s">
        <v>56</v>
      </c>
      <c r="AU975" t="s">
        <v>59</v>
      </c>
      <c r="AV975" t="s">
        <v>55</v>
      </c>
      <c r="AW975" t="s">
        <v>56</v>
      </c>
      <c r="AX975" t="s">
        <v>145</v>
      </c>
      <c r="AY975" t="s">
        <v>59</v>
      </c>
      <c r="AZ975" t="s">
        <v>63</v>
      </c>
      <c r="BA975">
        <v>116.25</v>
      </c>
      <c r="BB975">
        <v>7862.25</v>
      </c>
      <c r="BC975">
        <v>0</v>
      </c>
      <c r="BD975" t="s">
        <v>59</v>
      </c>
      <c r="BE975">
        <v>215.82</v>
      </c>
      <c r="BF975">
        <v>8078.07</v>
      </c>
      <c r="BG975" t="s">
        <v>996</v>
      </c>
      <c r="BH975" s="1" t="s">
        <v>996</v>
      </c>
      <c r="BI975" t="s">
        <v>59</v>
      </c>
      <c r="BJ975" t="b">
        <v>1</v>
      </c>
      <c r="BK975">
        <v>0</v>
      </c>
    </row>
    <row r="976" spans="1:63">
      <c r="A976" s="1" t="s">
        <v>2143</v>
      </c>
      <c r="B976" t="s">
        <v>59</v>
      </c>
      <c r="D976" t="s">
        <v>59</v>
      </c>
      <c r="E976" t="s">
        <v>59</v>
      </c>
      <c r="F976" t="s">
        <v>56</v>
      </c>
      <c r="G976">
        <f t="shared" si="46"/>
        <v>72</v>
      </c>
      <c r="H976" s="1">
        <v>72</v>
      </c>
      <c r="I976" t="s">
        <v>56</v>
      </c>
      <c r="K976" t="s">
        <v>55</v>
      </c>
      <c r="L976">
        <v>0</v>
      </c>
      <c r="M976">
        <v>0</v>
      </c>
      <c r="N976" s="1">
        <v>0</v>
      </c>
      <c r="O976" t="s">
        <v>1283</v>
      </c>
      <c r="P976" t="s">
        <v>1284</v>
      </c>
      <c r="Q976">
        <v>40.160386000000003</v>
      </c>
      <c r="R976">
        <v>-120.83542799999999</v>
      </c>
      <c r="T976">
        <v>2064</v>
      </c>
      <c r="V976" s="2">
        <v>4</v>
      </c>
      <c r="W976">
        <f t="shared" si="45"/>
        <v>4</v>
      </c>
      <c r="X976" s="1">
        <v>4</v>
      </c>
      <c r="Y976" t="s">
        <v>59</v>
      </c>
      <c r="Z976">
        <v>1</v>
      </c>
      <c r="AA976">
        <v>1</v>
      </c>
      <c r="AB976" s="1">
        <v>1</v>
      </c>
      <c r="AC976">
        <v>51</v>
      </c>
      <c r="AD976" t="s">
        <v>88</v>
      </c>
      <c r="AE976" s="7">
        <f t="shared" ca="1" si="47"/>
        <v>51</v>
      </c>
      <c r="AF976" s="8">
        <v>51</v>
      </c>
      <c r="AG976" t="s">
        <v>55</v>
      </c>
      <c r="AI976">
        <v>0</v>
      </c>
      <c r="AK976" t="s">
        <v>59</v>
      </c>
      <c r="AM976" t="s">
        <v>56</v>
      </c>
      <c r="AN976" t="s">
        <v>61</v>
      </c>
      <c r="AO976">
        <v>21</v>
      </c>
      <c r="AP976" t="s">
        <v>55</v>
      </c>
      <c r="AQ976" t="s">
        <v>56</v>
      </c>
      <c r="AR976" t="s">
        <v>55</v>
      </c>
      <c r="AS976" t="s">
        <v>55</v>
      </c>
      <c r="AT976" t="s">
        <v>55</v>
      </c>
      <c r="AU976" t="s">
        <v>55</v>
      </c>
      <c r="AV976" t="s">
        <v>55</v>
      </c>
      <c r="AW976" t="s">
        <v>56</v>
      </c>
      <c r="AX976" t="s">
        <v>62</v>
      </c>
      <c r="AY976" t="s">
        <v>56</v>
      </c>
      <c r="AZ976" t="s">
        <v>138</v>
      </c>
      <c r="BA976">
        <v>29.45</v>
      </c>
      <c r="BB976">
        <v>1459.35</v>
      </c>
      <c r="BC976">
        <v>0</v>
      </c>
      <c r="BD976">
        <v>0</v>
      </c>
      <c r="BE976">
        <v>0</v>
      </c>
      <c r="BF976">
        <v>1459.35</v>
      </c>
      <c r="BG976" t="s">
        <v>996</v>
      </c>
      <c r="BH976" s="1" t="s">
        <v>996</v>
      </c>
      <c r="BI976" t="s">
        <v>59</v>
      </c>
      <c r="BJ976" t="b">
        <v>1</v>
      </c>
      <c r="BK976">
        <v>0</v>
      </c>
    </row>
    <row r="977" spans="1:63">
      <c r="A977" s="1" t="s">
        <v>2144</v>
      </c>
      <c r="B977" t="s">
        <v>54</v>
      </c>
      <c r="D977">
        <v>69</v>
      </c>
      <c r="E977" t="s">
        <v>55</v>
      </c>
      <c r="F977" t="s">
        <v>59</v>
      </c>
      <c r="G977">
        <f t="shared" si="46"/>
        <v>69</v>
      </c>
      <c r="H977" s="1">
        <v>69</v>
      </c>
      <c r="I977" t="s">
        <v>55</v>
      </c>
      <c r="K977" t="s">
        <v>55</v>
      </c>
      <c r="L977">
        <v>0</v>
      </c>
      <c r="M977">
        <v>0</v>
      </c>
      <c r="N977" s="1">
        <v>0</v>
      </c>
      <c r="O977" t="s">
        <v>1286</v>
      </c>
      <c r="P977" t="s">
        <v>59</v>
      </c>
      <c r="Q977">
        <v>39.258746000000002</v>
      </c>
      <c r="R977">
        <v>-121.77697000000001</v>
      </c>
      <c r="T977">
        <v>8695</v>
      </c>
      <c r="V977" s="2" t="s">
        <v>59</v>
      </c>
      <c r="W977">
        <f t="shared" si="45"/>
        <v>4</v>
      </c>
      <c r="X977" s="1">
        <v>4</v>
      </c>
      <c r="Y977" t="s">
        <v>55</v>
      </c>
      <c r="Z977">
        <v>0</v>
      </c>
      <c r="AA977">
        <v>0</v>
      </c>
      <c r="AB977" s="1">
        <v>0</v>
      </c>
      <c r="AC977">
        <v>50</v>
      </c>
      <c r="AD977" t="s">
        <v>88</v>
      </c>
      <c r="AE977" s="7">
        <f t="shared" ca="1" si="47"/>
        <v>50</v>
      </c>
      <c r="AF977" s="8">
        <v>50</v>
      </c>
      <c r="AG977" t="s">
        <v>56</v>
      </c>
      <c r="AI977">
        <v>25.23</v>
      </c>
      <c r="AK977" t="s">
        <v>56</v>
      </c>
      <c r="AM977" t="s">
        <v>56</v>
      </c>
      <c r="AN977" t="s">
        <v>61</v>
      </c>
      <c r="AO977">
        <v>23</v>
      </c>
      <c r="AP977" t="s">
        <v>56</v>
      </c>
      <c r="AQ977" t="s">
        <v>56</v>
      </c>
      <c r="AR977" t="s">
        <v>55</v>
      </c>
      <c r="AS977" t="s">
        <v>59</v>
      </c>
      <c r="AT977" t="s">
        <v>56</v>
      </c>
      <c r="AU977" t="s">
        <v>55</v>
      </c>
      <c r="AV977" t="s">
        <v>55</v>
      </c>
      <c r="AW977" t="s">
        <v>55</v>
      </c>
      <c r="AX977" t="s">
        <v>62</v>
      </c>
      <c r="AY977" t="s">
        <v>59</v>
      </c>
      <c r="AZ977" t="s">
        <v>63</v>
      </c>
      <c r="BA977">
        <v>70.349999999999994</v>
      </c>
      <c r="BB977">
        <v>3454.6</v>
      </c>
      <c r="BC977" t="s">
        <v>59</v>
      </c>
      <c r="BD977">
        <v>100</v>
      </c>
      <c r="BE977">
        <v>1261.5</v>
      </c>
      <c r="BF977" t="s">
        <v>59</v>
      </c>
      <c r="BG977" t="s">
        <v>996</v>
      </c>
      <c r="BH977" s="1" t="s">
        <v>996</v>
      </c>
      <c r="BI977" t="s">
        <v>59</v>
      </c>
      <c r="BJ977" t="b">
        <v>1</v>
      </c>
      <c r="BK977">
        <v>0</v>
      </c>
    </row>
    <row r="978" spans="1:63">
      <c r="A978" s="1" t="s">
        <v>2145</v>
      </c>
      <c r="B978" t="s">
        <v>59</v>
      </c>
      <c r="D978">
        <v>67</v>
      </c>
      <c r="E978" t="s">
        <v>55</v>
      </c>
      <c r="F978" t="s">
        <v>59</v>
      </c>
      <c r="G978">
        <f t="shared" si="46"/>
        <v>67</v>
      </c>
      <c r="H978" s="1">
        <v>67</v>
      </c>
      <c r="I978" t="s">
        <v>56</v>
      </c>
      <c r="K978" t="s">
        <v>55</v>
      </c>
      <c r="L978">
        <v>0</v>
      </c>
      <c r="M978">
        <v>0</v>
      </c>
      <c r="N978" s="1">
        <v>0</v>
      </c>
      <c r="O978" t="s">
        <v>2146</v>
      </c>
      <c r="P978" t="s">
        <v>2147</v>
      </c>
      <c r="Q978">
        <v>39.696759999999998</v>
      </c>
      <c r="R978">
        <v>-121.644379</v>
      </c>
      <c r="T978" t="s">
        <v>59</v>
      </c>
      <c r="V978" s="2">
        <v>3</v>
      </c>
      <c r="W978">
        <f t="shared" si="45"/>
        <v>3</v>
      </c>
      <c r="X978" s="1">
        <v>3</v>
      </c>
      <c r="Y978" t="s">
        <v>56</v>
      </c>
      <c r="Z978">
        <v>1</v>
      </c>
      <c r="AA978">
        <v>1</v>
      </c>
      <c r="AB978" s="1">
        <v>1</v>
      </c>
      <c r="AC978">
        <v>72</v>
      </c>
      <c r="AD978" t="s">
        <v>60</v>
      </c>
      <c r="AE978" s="7">
        <f t="shared" ca="1" si="47"/>
        <v>72</v>
      </c>
      <c r="AF978" s="8">
        <v>72</v>
      </c>
      <c r="AG978" t="s">
        <v>56</v>
      </c>
      <c r="AI978">
        <v>17.71</v>
      </c>
      <c r="AK978" t="s">
        <v>56</v>
      </c>
      <c r="AM978" t="s">
        <v>56</v>
      </c>
      <c r="AN978" t="s">
        <v>68</v>
      </c>
      <c r="AO978">
        <v>4</v>
      </c>
      <c r="AP978" t="s">
        <v>56</v>
      </c>
      <c r="AQ978" t="s">
        <v>56</v>
      </c>
      <c r="AR978" t="s">
        <v>56</v>
      </c>
      <c r="AS978" t="s">
        <v>55</v>
      </c>
      <c r="AT978" t="s">
        <v>56</v>
      </c>
      <c r="AU978" t="s">
        <v>56</v>
      </c>
      <c r="AV978" t="s">
        <v>59</v>
      </c>
      <c r="AW978" t="s">
        <v>56</v>
      </c>
      <c r="AX978" t="s">
        <v>363</v>
      </c>
      <c r="AY978" t="s">
        <v>56</v>
      </c>
      <c r="AZ978" t="s">
        <v>63</v>
      </c>
      <c r="BA978">
        <v>109.55</v>
      </c>
      <c r="BB978">
        <v>7920.7</v>
      </c>
      <c r="BC978">
        <v>0</v>
      </c>
      <c r="BD978">
        <v>0</v>
      </c>
      <c r="BE978">
        <v>1275.1199999999999</v>
      </c>
      <c r="BF978">
        <v>9195.82</v>
      </c>
      <c r="BG978" t="s">
        <v>59</v>
      </c>
      <c r="BH978" s="1" t="s">
        <v>59</v>
      </c>
      <c r="BI978" t="s">
        <v>59</v>
      </c>
      <c r="BJ978" t="b">
        <v>1</v>
      </c>
      <c r="BK978">
        <v>1</v>
      </c>
    </row>
    <row r="979" spans="1:63">
      <c r="A979" s="1" t="s">
        <v>2148</v>
      </c>
      <c r="B979" t="s">
        <v>54</v>
      </c>
      <c r="D979">
        <v>76</v>
      </c>
      <c r="E979" t="s">
        <v>55</v>
      </c>
      <c r="F979" t="s">
        <v>59</v>
      </c>
      <c r="G979">
        <f t="shared" si="46"/>
        <v>76</v>
      </c>
      <c r="H979" s="1">
        <v>76</v>
      </c>
      <c r="I979" t="s">
        <v>56</v>
      </c>
      <c r="K979" t="s">
        <v>55</v>
      </c>
      <c r="L979">
        <v>0</v>
      </c>
      <c r="M979">
        <v>0</v>
      </c>
      <c r="N979" s="1">
        <v>0</v>
      </c>
      <c r="O979" t="s">
        <v>59</v>
      </c>
      <c r="P979" t="s">
        <v>2149</v>
      </c>
      <c r="Q979">
        <v>40.648023999999999</v>
      </c>
      <c r="R979">
        <v>-123.46508799999999</v>
      </c>
      <c r="T979">
        <v>268</v>
      </c>
      <c r="V979" s="2" t="s">
        <v>59</v>
      </c>
      <c r="W979" t="e">
        <f t="shared" si="45"/>
        <v>#N/A</v>
      </c>
      <c r="X979" s="1" t="e">
        <v>#N/A</v>
      </c>
      <c r="Y979" t="s">
        <v>56</v>
      </c>
      <c r="Z979">
        <v>2</v>
      </c>
      <c r="AA979">
        <v>2</v>
      </c>
      <c r="AB979" s="1">
        <v>2</v>
      </c>
      <c r="AC979">
        <v>63</v>
      </c>
      <c r="AD979" t="s">
        <v>88</v>
      </c>
      <c r="AE979" s="7">
        <f t="shared" ca="1" si="47"/>
        <v>63</v>
      </c>
      <c r="AF979" s="8">
        <v>63</v>
      </c>
      <c r="AG979" t="s">
        <v>55</v>
      </c>
      <c r="AI979" t="s">
        <v>59</v>
      </c>
      <c r="AK979" t="s">
        <v>55</v>
      </c>
      <c r="AM979" t="s">
        <v>56</v>
      </c>
      <c r="AN979" t="s">
        <v>61</v>
      </c>
      <c r="AO979">
        <v>7</v>
      </c>
      <c r="AP979" t="s">
        <v>56</v>
      </c>
      <c r="AQ979" t="s">
        <v>55</v>
      </c>
      <c r="AR979" t="s">
        <v>55</v>
      </c>
      <c r="AS979" t="s">
        <v>56</v>
      </c>
      <c r="AT979" t="s">
        <v>55</v>
      </c>
      <c r="AU979" t="s">
        <v>55</v>
      </c>
      <c r="AV979" t="s">
        <v>55</v>
      </c>
      <c r="AW979" t="s">
        <v>56</v>
      </c>
      <c r="AX979" t="s">
        <v>145</v>
      </c>
      <c r="AY979" t="s">
        <v>55</v>
      </c>
      <c r="AZ979" t="s">
        <v>63</v>
      </c>
      <c r="BA979">
        <v>36.1</v>
      </c>
      <c r="BB979">
        <v>2298.9</v>
      </c>
      <c r="BC979">
        <v>0</v>
      </c>
      <c r="BD979">
        <v>0</v>
      </c>
      <c r="BE979">
        <v>0</v>
      </c>
      <c r="BF979">
        <v>2298.9</v>
      </c>
      <c r="BG979" t="s">
        <v>59</v>
      </c>
      <c r="BH979" s="1" t="s">
        <v>59</v>
      </c>
      <c r="BI979" t="b">
        <v>1</v>
      </c>
      <c r="BJ979" t="s">
        <v>59</v>
      </c>
      <c r="BK979">
        <v>0</v>
      </c>
    </row>
    <row r="980" spans="1:63">
      <c r="A980" s="1" t="s">
        <v>2150</v>
      </c>
      <c r="B980" t="s">
        <v>66</v>
      </c>
      <c r="D980">
        <v>77</v>
      </c>
      <c r="E980" t="s">
        <v>55</v>
      </c>
      <c r="F980" t="s">
        <v>56</v>
      </c>
      <c r="G980">
        <f t="shared" si="46"/>
        <v>77</v>
      </c>
      <c r="H980" s="1">
        <v>77</v>
      </c>
      <c r="I980" t="s">
        <v>55</v>
      </c>
      <c r="K980" t="s">
        <v>55</v>
      </c>
      <c r="L980">
        <v>0</v>
      </c>
      <c r="M980">
        <v>0</v>
      </c>
      <c r="N980" s="1">
        <v>0</v>
      </c>
      <c r="O980" t="s">
        <v>1298</v>
      </c>
      <c r="P980" t="s">
        <v>1299</v>
      </c>
      <c r="Q980">
        <v>40.913192000000002</v>
      </c>
      <c r="R980">
        <v>-123.06596999999999</v>
      </c>
      <c r="T980">
        <v>734</v>
      </c>
      <c r="V980" s="2">
        <v>4</v>
      </c>
      <c r="W980">
        <f t="shared" si="45"/>
        <v>4</v>
      </c>
      <c r="X980" s="1">
        <v>4</v>
      </c>
      <c r="Y980" t="s">
        <v>59</v>
      </c>
      <c r="Z980">
        <v>0</v>
      </c>
      <c r="AA980">
        <v>0</v>
      </c>
      <c r="AB980" s="1">
        <v>0</v>
      </c>
      <c r="AC980">
        <v>18</v>
      </c>
      <c r="AD980" t="s">
        <v>97</v>
      </c>
      <c r="AE980" s="7">
        <f t="shared" ca="1" si="47"/>
        <v>18</v>
      </c>
      <c r="AF980" s="8">
        <v>18</v>
      </c>
      <c r="AG980" t="s">
        <v>56</v>
      </c>
      <c r="AI980">
        <v>37.53</v>
      </c>
      <c r="AK980" t="s">
        <v>55</v>
      </c>
      <c r="AM980" t="s">
        <v>55</v>
      </c>
      <c r="AN980" t="s">
        <v>60</v>
      </c>
      <c r="AO980">
        <v>0</v>
      </c>
      <c r="AP980" t="s">
        <v>55</v>
      </c>
      <c r="AQ980" t="s">
        <v>55</v>
      </c>
      <c r="AR980" t="s">
        <v>55</v>
      </c>
      <c r="AS980" t="s">
        <v>59</v>
      </c>
      <c r="AT980" t="s">
        <v>55</v>
      </c>
      <c r="AU980" t="s">
        <v>55</v>
      </c>
      <c r="AV980" t="s">
        <v>59</v>
      </c>
      <c r="AW980" t="s">
        <v>55</v>
      </c>
      <c r="AX980" t="s">
        <v>145</v>
      </c>
      <c r="AY980" t="s">
        <v>55</v>
      </c>
      <c r="AZ980" t="s">
        <v>63</v>
      </c>
      <c r="BA980">
        <v>20.350000000000001</v>
      </c>
      <c r="BB980">
        <v>369.6</v>
      </c>
      <c r="BC980">
        <v>0</v>
      </c>
      <c r="BD980">
        <v>0</v>
      </c>
      <c r="BE980" t="s">
        <v>59</v>
      </c>
      <c r="BF980">
        <v>1045.1400000000001</v>
      </c>
      <c r="BG980" t="s">
        <v>996</v>
      </c>
      <c r="BH980" s="1" t="s">
        <v>996</v>
      </c>
      <c r="BI980" t="s">
        <v>59</v>
      </c>
      <c r="BJ980" t="b">
        <v>1</v>
      </c>
      <c r="BK980">
        <v>0</v>
      </c>
    </row>
    <row r="981" spans="1:63">
      <c r="A981" s="1" t="s">
        <v>2151</v>
      </c>
      <c r="B981" t="s">
        <v>54</v>
      </c>
      <c r="D981" t="s">
        <v>59</v>
      </c>
      <c r="E981" t="s">
        <v>55</v>
      </c>
      <c r="F981" t="s">
        <v>56</v>
      </c>
      <c r="G981">
        <f t="shared" si="46"/>
        <v>72</v>
      </c>
      <c r="H981" s="1">
        <v>72</v>
      </c>
      <c r="I981" t="s">
        <v>56</v>
      </c>
      <c r="K981" t="s">
        <v>59</v>
      </c>
      <c r="L981">
        <v>0</v>
      </c>
      <c r="M981">
        <v>0</v>
      </c>
      <c r="N981" s="1">
        <v>0</v>
      </c>
      <c r="O981" t="s">
        <v>59</v>
      </c>
      <c r="P981" t="s">
        <v>59</v>
      </c>
      <c r="Q981" t="s">
        <v>59</v>
      </c>
      <c r="R981" t="s">
        <v>59</v>
      </c>
      <c r="T981" t="s">
        <v>59</v>
      </c>
      <c r="V981" s="2">
        <v>3</v>
      </c>
      <c r="W981">
        <f t="shared" si="45"/>
        <v>3</v>
      </c>
      <c r="X981" s="1">
        <v>3</v>
      </c>
      <c r="Y981" t="s">
        <v>56</v>
      </c>
      <c r="Z981">
        <v>8</v>
      </c>
      <c r="AA981">
        <v>8</v>
      </c>
      <c r="AB981" s="1">
        <v>8</v>
      </c>
      <c r="AC981">
        <v>28</v>
      </c>
      <c r="AD981" t="s">
        <v>73</v>
      </c>
      <c r="AE981" s="7">
        <f t="shared" ca="1" si="47"/>
        <v>28</v>
      </c>
      <c r="AF981" s="8">
        <v>28</v>
      </c>
      <c r="AG981" t="s">
        <v>56</v>
      </c>
      <c r="AI981">
        <v>24.35</v>
      </c>
      <c r="AK981" t="s">
        <v>56</v>
      </c>
      <c r="AM981" t="s">
        <v>56</v>
      </c>
      <c r="AN981" t="s">
        <v>59</v>
      </c>
      <c r="AO981">
        <v>15</v>
      </c>
      <c r="AP981" t="s">
        <v>55</v>
      </c>
      <c r="AQ981" t="s">
        <v>59</v>
      </c>
      <c r="AR981" t="s">
        <v>55</v>
      </c>
      <c r="AS981" t="s">
        <v>56</v>
      </c>
      <c r="AT981" t="s">
        <v>56</v>
      </c>
      <c r="AU981" t="s">
        <v>56</v>
      </c>
      <c r="AV981" t="s">
        <v>56</v>
      </c>
      <c r="AW981" t="s">
        <v>59</v>
      </c>
      <c r="AX981" t="s">
        <v>62</v>
      </c>
      <c r="AY981" t="s">
        <v>56</v>
      </c>
      <c r="AZ981" t="s">
        <v>63</v>
      </c>
      <c r="BA981" t="s">
        <v>59</v>
      </c>
      <c r="BB981">
        <v>2998</v>
      </c>
      <c r="BC981">
        <v>0</v>
      </c>
      <c r="BD981">
        <v>0</v>
      </c>
      <c r="BE981">
        <v>681.8</v>
      </c>
      <c r="BF981">
        <v>3679.8</v>
      </c>
      <c r="BG981" t="s">
        <v>996</v>
      </c>
      <c r="BH981" s="1" t="s">
        <v>996</v>
      </c>
      <c r="BI981" t="s">
        <v>59</v>
      </c>
      <c r="BJ981" t="b">
        <v>1</v>
      </c>
      <c r="BK981">
        <v>0</v>
      </c>
    </row>
    <row r="982" spans="1:63">
      <c r="A982" s="1" t="s">
        <v>2152</v>
      </c>
      <c r="B982" t="s">
        <v>66</v>
      </c>
      <c r="D982">
        <v>72</v>
      </c>
      <c r="E982" t="s">
        <v>55</v>
      </c>
      <c r="F982" t="s">
        <v>56</v>
      </c>
      <c r="G982">
        <f t="shared" si="46"/>
        <v>72</v>
      </c>
      <c r="H982" s="1">
        <v>72</v>
      </c>
      <c r="I982" t="s">
        <v>55</v>
      </c>
      <c r="K982" t="s">
        <v>55</v>
      </c>
      <c r="L982">
        <v>0</v>
      </c>
      <c r="M982">
        <v>0</v>
      </c>
      <c r="N982" s="1">
        <v>0</v>
      </c>
      <c r="O982" t="s">
        <v>59</v>
      </c>
      <c r="P982" t="s">
        <v>59</v>
      </c>
      <c r="Q982" t="s">
        <v>59</v>
      </c>
      <c r="R982" t="s">
        <v>59</v>
      </c>
      <c r="T982" t="s">
        <v>59</v>
      </c>
      <c r="V982" s="2">
        <v>4</v>
      </c>
      <c r="W982">
        <f t="shared" si="45"/>
        <v>4</v>
      </c>
      <c r="X982" s="1">
        <v>4</v>
      </c>
      <c r="Y982" t="s">
        <v>59</v>
      </c>
      <c r="Z982" t="s">
        <v>59</v>
      </c>
      <c r="AA982">
        <v>0</v>
      </c>
      <c r="AB982" s="1">
        <v>0</v>
      </c>
      <c r="AC982" t="s">
        <v>59</v>
      </c>
      <c r="AD982" t="s">
        <v>59</v>
      </c>
      <c r="AE982" s="7">
        <f t="shared" ca="1" si="47"/>
        <v>1.3060280489619605</v>
      </c>
      <c r="AF982" s="8">
        <v>0.31059576233988223</v>
      </c>
      <c r="AG982" t="s">
        <v>59</v>
      </c>
      <c r="AI982" t="s">
        <v>59</v>
      </c>
      <c r="AK982" t="s">
        <v>59</v>
      </c>
      <c r="AM982" t="s">
        <v>59</v>
      </c>
      <c r="AN982" t="s">
        <v>59</v>
      </c>
      <c r="AO982" t="s">
        <v>59</v>
      </c>
      <c r="AP982" t="s">
        <v>59</v>
      </c>
      <c r="AQ982" t="s">
        <v>59</v>
      </c>
      <c r="AR982" t="s">
        <v>59</v>
      </c>
      <c r="AS982" t="s">
        <v>59</v>
      </c>
      <c r="AT982" t="s">
        <v>59</v>
      </c>
      <c r="AU982" t="s">
        <v>59</v>
      </c>
      <c r="AV982" t="s">
        <v>59</v>
      </c>
      <c r="AW982" t="s">
        <v>59</v>
      </c>
      <c r="AX982" t="s">
        <v>59</v>
      </c>
      <c r="AY982" t="s">
        <v>59</v>
      </c>
      <c r="AZ982" t="s">
        <v>59</v>
      </c>
      <c r="BA982" t="s">
        <v>59</v>
      </c>
      <c r="BB982" t="s">
        <v>59</v>
      </c>
      <c r="BC982" t="s">
        <v>59</v>
      </c>
      <c r="BD982" t="s">
        <v>59</v>
      </c>
      <c r="BE982" t="s">
        <v>59</v>
      </c>
      <c r="BF982" t="s">
        <v>59</v>
      </c>
      <c r="BG982" t="s">
        <v>996</v>
      </c>
      <c r="BH982" s="1" t="s">
        <v>996</v>
      </c>
      <c r="BI982" t="s">
        <v>59</v>
      </c>
      <c r="BJ982" t="b">
        <v>1</v>
      </c>
      <c r="BK982">
        <v>0</v>
      </c>
    </row>
    <row r="983" spans="1:63">
      <c r="A983" s="1" t="s">
        <v>2153</v>
      </c>
      <c r="B983" t="s">
        <v>66</v>
      </c>
      <c r="D983">
        <v>66</v>
      </c>
      <c r="E983" t="s">
        <v>59</v>
      </c>
      <c r="F983" t="s">
        <v>56</v>
      </c>
      <c r="G983">
        <f t="shared" si="46"/>
        <v>66</v>
      </c>
      <c r="H983" s="1">
        <v>66</v>
      </c>
      <c r="I983" t="s">
        <v>55</v>
      </c>
      <c r="K983" t="s">
        <v>55</v>
      </c>
      <c r="L983">
        <v>0</v>
      </c>
      <c r="M983">
        <v>0</v>
      </c>
      <c r="N983" s="1">
        <v>0</v>
      </c>
      <c r="O983" t="s">
        <v>2154</v>
      </c>
      <c r="P983" t="s">
        <v>2155</v>
      </c>
      <c r="Q983">
        <v>41.750354000000002</v>
      </c>
      <c r="R983">
        <v>-120.403885</v>
      </c>
      <c r="T983">
        <v>104</v>
      </c>
      <c r="V983" s="2">
        <v>5</v>
      </c>
      <c r="W983">
        <f t="shared" si="45"/>
        <v>5</v>
      </c>
      <c r="X983" s="1">
        <v>5</v>
      </c>
      <c r="Y983" t="s">
        <v>55</v>
      </c>
      <c r="Z983">
        <v>0</v>
      </c>
      <c r="AA983">
        <v>0</v>
      </c>
      <c r="AB983" s="1">
        <v>0</v>
      </c>
      <c r="AC983">
        <v>9</v>
      </c>
      <c r="AD983" t="s">
        <v>67</v>
      </c>
      <c r="AE983" s="7">
        <f t="shared" ca="1" si="47"/>
        <v>9</v>
      </c>
      <c r="AF983" s="8">
        <v>9</v>
      </c>
      <c r="AG983" t="s">
        <v>56</v>
      </c>
      <c r="AI983">
        <v>40</v>
      </c>
      <c r="AK983" t="s">
        <v>56</v>
      </c>
      <c r="AM983" t="s">
        <v>59</v>
      </c>
      <c r="AN983" t="s">
        <v>68</v>
      </c>
      <c r="AO983">
        <v>4</v>
      </c>
      <c r="AP983" t="s">
        <v>55</v>
      </c>
      <c r="AQ983" t="s">
        <v>55</v>
      </c>
      <c r="AR983" t="s">
        <v>56</v>
      </c>
      <c r="AS983" t="s">
        <v>55</v>
      </c>
      <c r="AT983" t="s">
        <v>56</v>
      </c>
      <c r="AU983" t="s">
        <v>55</v>
      </c>
      <c r="AV983" t="s">
        <v>55</v>
      </c>
      <c r="AW983" t="s">
        <v>56</v>
      </c>
      <c r="AX983" t="s">
        <v>62</v>
      </c>
      <c r="AY983" t="s">
        <v>56</v>
      </c>
      <c r="AZ983" t="s">
        <v>63</v>
      </c>
      <c r="BA983">
        <v>90.1</v>
      </c>
      <c r="BB983">
        <v>816.8</v>
      </c>
      <c r="BC983">
        <v>0</v>
      </c>
      <c r="BD983" t="s">
        <v>59</v>
      </c>
      <c r="BE983" t="s">
        <v>59</v>
      </c>
      <c r="BF983">
        <v>1176.8</v>
      </c>
      <c r="BG983" t="s">
        <v>996</v>
      </c>
      <c r="BH983" s="1" t="s">
        <v>996</v>
      </c>
      <c r="BI983" t="s">
        <v>59</v>
      </c>
      <c r="BJ983" t="b">
        <v>1</v>
      </c>
      <c r="BK983">
        <v>0</v>
      </c>
    </row>
    <row r="984" spans="1:63">
      <c r="A984" s="1" t="s">
        <v>2156</v>
      </c>
      <c r="B984" t="s">
        <v>66</v>
      </c>
      <c r="D984">
        <v>68</v>
      </c>
      <c r="E984" t="s">
        <v>55</v>
      </c>
      <c r="F984" t="s">
        <v>56</v>
      </c>
      <c r="G984">
        <f t="shared" si="46"/>
        <v>68</v>
      </c>
      <c r="H984" s="1">
        <v>68</v>
      </c>
      <c r="I984" t="s">
        <v>55</v>
      </c>
      <c r="K984" t="s">
        <v>55</v>
      </c>
      <c r="L984">
        <v>0</v>
      </c>
      <c r="M984">
        <v>0</v>
      </c>
      <c r="N984" s="1">
        <v>0</v>
      </c>
      <c r="O984" t="s">
        <v>59</v>
      </c>
      <c r="P984" t="s">
        <v>1873</v>
      </c>
      <c r="Q984">
        <v>41.266007999999999</v>
      </c>
      <c r="R984">
        <v>-120.490731</v>
      </c>
      <c r="T984">
        <v>277</v>
      </c>
      <c r="V984" s="2">
        <v>5</v>
      </c>
      <c r="W984">
        <f t="shared" si="45"/>
        <v>5</v>
      </c>
      <c r="X984" s="1">
        <v>5</v>
      </c>
      <c r="Y984" t="s">
        <v>55</v>
      </c>
      <c r="Z984">
        <v>0</v>
      </c>
      <c r="AA984">
        <v>0</v>
      </c>
      <c r="AB984" s="1">
        <v>0</v>
      </c>
      <c r="AC984">
        <v>54</v>
      </c>
      <c r="AD984" t="s">
        <v>88</v>
      </c>
      <c r="AE984" s="7">
        <f t="shared" ca="1" si="47"/>
        <v>54</v>
      </c>
      <c r="AF984" s="8">
        <v>54</v>
      </c>
      <c r="AG984" t="s">
        <v>56</v>
      </c>
      <c r="AI984">
        <v>45.43</v>
      </c>
      <c r="AK984" t="s">
        <v>56</v>
      </c>
      <c r="AM984" t="s">
        <v>56</v>
      </c>
      <c r="AN984" t="s">
        <v>102</v>
      </c>
      <c r="AO984">
        <v>2</v>
      </c>
      <c r="AP984" t="s">
        <v>55</v>
      </c>
      <c r="AQ984" t="s">
        <v>56</v>
      </c>
      <c r="AR984" t="s">
        <v>55</v>
      </c>
      <c r="AS984" t="s">
        <v>59</v>
      </c>
      <c r="AT984" t="s">
        <v>56</v>
      </c>
      <c r="AU984" t="s">
        <v>55</v>
      </c>
      <c r="AV984" t="s">
        <v>55</v>
      </c>
      <c r="AW984" t="s">
        <v>56</v>
      </c>
      <c r="AX984" t="s">
        <v>145</v>
      </c>
      <c r="AY984" t="s">
        <v>55</v>
      </c>
      <c r="AZ984" t="s">
        <v>138</v>
      </c>
      <c r="BA984">
        <v>72.099999999999994</v>
      </c>
      <c r="BB984">
        <v>3886.05</v>
      </c>
      <c r="BC984">
        <v>0</v>
      </c>
      <c r="BD984">
        <v>0</v>
      </c>
      <c r="BE984" t="s">
        <v>59</v>
      </c>
      <c r="BF984">
        <v>6339.27</v>
      </c>
      <c r="BG984" t="s">
        <v>59</v>
      </c>
      <c r="BH984" s="1" t="s">
        <v>59</v>
      </c>
      <c r="BI984" t="b">
        <v>1</v>
      </c>
      <c r="BJ984" t="s">
        <v>59</v>
      </c>
      <c r="BK984">
        <v>0</v>
      </c>
    </row>
    <row r="985" spans="1:63">
      <c r="A985" s="1" t="s">
        <v>2157</v>
      </c>
      <c r="B985" t="s">
        <v>54</v>
      </c>
      <c r="D985">
        <v>78</v>
      </c>
      <c r="E985" t="s">
        <v>55</v>
      </c>
      <c r="F985" t="s">
        <v>56</v>
      </c>
      <c r="G985">
        <f t="shared" si="46"/>
        <v>78</v>
      </c>
      <c r="H985" s="1">
        <v>78</v>
      </c>
      <c r="I985" t="s">
        <v>55</v>
      </c>
      <c r="K985" t="s">
        <v>55</v>
      </c>
      <c r="L985">
        <v>0</v>
      </c>
      <c r="M985">
        <v>0</v>
      </c>
      <c r="N985" s="1">
        <v>0</v>
      </c>
      <c r="O985" t="s">
        <v>59</v>
      </c>
      <c r="P985" t="s">
        <v>59</v>
      </c>
      <c r="Q985" t="s">
        <v>59</v>
      </c>
      <c r="R985" t="s">
        <v>59</v>
      </c>
      <c r="T985" t="s">
        <v>59</v>
      </c>
      <c r="V985" s="2">
        <v>3</v>
      </c>
      <c r="W985">
        <f t="shared" si="45"/>
        <v>3</v>
      </c>
      <c r="X985" s="1">
        <v>3</v>
      </c>
      <c r="Y985" t="s">
        <v>59</v>
      </c>
      <c r="Z985" t="s">
        <v>59</v>
      </c>
      <c r="AA985">
        <v>0</v>
      </c>
      <c r="AB985" s="1">
        <v>0</v>
      </c>
      <c r="AC985" t="s">
        <v>59</v>
      </c>
      <c r="AD985" t="s">
        <v>59</v>
      </c>
      <c r="AE985" s="7">
        <f t="shared" ca="1" si="47"/>
        <v>71.626653569083558</v>
      </c>
      <c r="AF985" s="8">
        <v>60.75733890408295</v>
      </c>
      <c r="AG985" t="s">
        <v>59</v>
      </c>
      <c r="AI985" t="s">
        <v>59</v>
      </c>
      <c r="AK985" t="s">
        <v>59</v>
      </c>
      <c r="AM985" t="s">
        <v>59</v>
      </c>
      <c r="AN985" t="s">
        <v>59</v>
      </c>
      <c r="AO985" t="s">
        <v>59</v>
      </c>
      <c r="AP985" t="s">
        <v>59</v>
      </c>
      <c r="AQ985" t="s">
        <v>59</v>
      </c>
      <c r="AR985" t="s">
        <v>59</v>
      </c>
      <c r="AS985" t="s">
        <v>59</v>
      </c>
      <c r="AT985" t="s">
        <v>59</v>
      </c>
      <c r="AU985" t="s">
        <v>59</v>
      </c>
      <c r="AV985" t="s">
        <v>59</v>
      </c>
      <c r="AW985" t="s">
        <v>59</v>
      </c>
      <c r="AX985" t="s">
        <v>59</v>
      </c>
      <c r="AY985" t="s">
        <v>59</v>
      </c>
      <c r="AZ985" t="s">
        <v>59</v>
      </c>
      <c r="BA985" t="s">
        <v>59</v>
      </c>
      <c r="BB985" t="s">
        <v>59</v>
      </c>
      <c r="BC985" t="s">
        <v>59</v>
      </c>
      <c r="BD985" t="s">
        <v>59</v>
      </c>
      <c r="BE985" t="s">
        <v>59</v>
      </c>
      <c r="BF985" t="s">
        <v>59</v>
      </c>
      <c r="BG985" t="s">
        <v>996</v>
      </c>
      <c r="BH985" s="1" t="s">
        <v>996</v>
      </c>
      <c r="BI985" t="s">
        <v>59</v>
      </c>
      <c r="BJ985" t="b">
        <v>1</v>
      </c>
      <c r="BK985">
        <v>0</v>
      </c>
    </row>
    <row r="986" spans="1:63">
      <c r="A986" s="1" t="s">
        <v>2158</v>
      </c>
      <c r="B986" t="s">
        <v>66</v>
      </c>
      <c r="D986">
        <v>72</v>
      </c>
      <c r="E986" t="s">
        <v>55</v>
      </c>
      <c r="F986" t="s">
        <v>56</v>
      </c>
      <c r="G986">
        <f t="shared" si="46"/>
        <v>72</v>
      </c>
      <c r="H986" s="1">
        <v>72</v>
      </c>
      <c r="I986" t="s">
        <v>59</v>
      </c>
      <c r="K986" t="s">
        <v>55</v>
      </c>
      <c r="L986" t="s">
        <v>59</v>
      </c>
      <c r="M986">
        <v>0</v>
      </c>
      <c r="N986" s="1">
        <v>0</v>
      </c>
      <c r="O986" t="s">
        <v>57</v>
      </c>
      <c r="P986" t="s">
        <v>2159</v>
      </c>
      <c r="Q986">
        <v>34.017696999999998</v>
      </c>
      <c r="R986" t="s">
        <v>59</v>
      </c>
      <c r="T986">
        <v>47487</v>
      </c>
      <c r="V986" s="2">
        <v>3</v>
      </c>
      <c r="W986">
        <f t="shared" si="45"/>
        <v>3</v>
      </c>
      <c r="X986" s="1">
        <v>3</v>
      </c>
      <c r="Y986" t="s">
        <v>56</v>
      </c>
      <c r="Z986">
        <v>5</v>
      </c>
      <c r="AA986">
        <v>5</v>
      </c>
      <c r="AB986" s="1">
        <v>5</v>
      </c>
      <c r="AC986">
        <v>72</v>
      </c>
      <c r="AD986" t="s">
        <v>60</v>
      </c>
      <c r="AE986" s="7">
        <f t="shared" ca="1" si="47"/>
        <v>72</v>
      </c>
      <c r="AF986" s="8">
        <v>72</v>
      </c>
      <c r="AG986" t="s">
        <v>59</v>
      </c>
      <c r="AI986">
        <v>47.4</v>
      </c>
      <c r="AK986" t="s">
        <v>56</v>
      </c>
      <c r="AM986" t="s">
        <v>56</v>
      </c>
      <c r="AN986" t="s">
        <v>61</v>
      </c>
      <c r="AO986">
        <v>28</v>
      </c>
      <c r="AP986" t="s">
        <v>56</v>
      </c>
      <c r="AQ986" t="s">
        <v>56</v>
      </c>
      <c r="AR986" t="s">
        <v>56</v>
      </c>
      <c r="AS986" t="s">
        <v>59</v>
      </c>
      <c r="AT986" t="s">
        <v>56</v>
      </c>
      <c r="AU986" t="s">
        <v>56</v>
      </c>
      <c r="AV986" t="s">
        <v>56</v>
      </c>
      <c r="AW986" t="s">
        <v>56</v>
      </c>
      <c r="AX986" t="s">
        <v>363</v>
      </c>
      <c r="AY986" t="s">
        <v>56</v>
      </c>
      <c r="AZ986" t="s">
        <v>59</v>
      </c>
      <c r="BA986">
        <v>84.1</v>
      </c>
      <c r="BB986">
        <v>6129.65</v>
      </c>
      <c r="BC986">
        <v>0</v>
      </c>
      <c r="BD986">
        <v>0</v>
      </c>
      <c r="BE986">
        <v>3412.8</v>
      </c>
      <c r="BF986">
        <v>9542.4500000000007</v>
      </c>
      <c r="BG986" t="s">
        <v>996</v>
      </c>
      <c r="BH986" s="1" t="s">
        <v>996</v>
      </c>
      <c r="BI986" t="s">
        <v>59</v>
      </c>
      <c r="BJ986" t="b">
        <v>1</v>
      </c>
      <c r="BK986">
        <v>0</v>
      </c>
    </row>
    <row r="987" spans="1:63">
      <c r="A987" s="1" t="s">
        <v>2160</v>
      </c>
      <c r="B987" t="s">
        <v>54</v>
      </c>
      <c r="D987">
        <v>68</v>
      </c>
      <c r="E987" t="s">
        <v>55</v>
      </c>
      <c r="F987" t="s">
        <v>59</v>
      </c>
      <c r="G987">
        <f t="shared" si="46"/>
        <v>68</v>
      </c>
      <c r="H987" s="1">
        <v>68</v>
      </c>
      <c r="I987" t="s">
        <v>55</v>
      </c>
      <c r="K987" t="s">
        <v>55</v>
      </c>
      <c r="L987">
        <v>0</v>
      </c>
      <c r="M987">
        <v>0</v>
      </c>
      <c r="N987" s="1">
        <v>0</v>
      </c>
      <c r="O987" t="s">
        <v>57</v>
      </c>
      <c r="P987" t="s">
        <v>2161</v>
      </c>
      <c r="Q987">
        <v>34.066302999999998</v>
      </c>
      <c r="R987">
        <v>-118.435479</v>
      </c>
      <c r="T987">
        <v>44150</v>
      </c>
      <c r="V987" s="2">
        <v>4</v>
      </c>
      <c r="W987">
        <f t="shared" si="45"/>
        <v>4</v>
      </c>
      <c r="X987" s="1">
        <v>4</v>
      </c>
      <c r="Y987" t="s">
        <v>59</v>
      </c>
      <c r="Z987" t="s">
        <v>59</v>
      </c>
      <c r="AA987">
        <v>0</v>
      </c>
      <c r="AB987" s="1">
        <v>0</v>
      </c>
      <c r="AC987" t="s">
        <v>59</v>
      </c>
      <c r="AD987" t="s">
        <v>59</v>
      </c>
      <c r="AE987" s="7">
        <f t="shared" ca="1" si="47"/>
        <v>34.863410675425179</v>
      </c>
      <c r="AF987" s="8">
        <v>41.767944711267376</v>
      </c>
      <c r="AG987" t="s">
        <v>59</v>
      </c>
      <c r="AI987" t="s">
        <v>59</v>
      </c>
      <c r="AK987" t="s">
        <v>59</v>
      </c>
      <c r="AM987" t="s">
        <v>59</v>
      </c>
      <c r="AN987" t="s">
        <v>59</v>
      </c>
      <c r="AO987" t="s">
        <v>59</v>
      </c>
      <c r="AP987" t="s">
        <v>59</v>
      </c>
      <c r="AQ987" t="s">
        <v>59</v>
      </c>
      <c r="AR987" t="s">
        <v>59</v>
      </c>
      <c r="AS987" t="s">
        <v>59</v>
      </c>
      <c r="AT987" t="s">
        <v>59</v>
      </c>
      <c r="AU987" t="s">
        <v>59</v>
      </c>
      <c r="AV987" t="s">
        <v>59</v>
      </c>
      <c r="AW987" t="s">
        <v>59</v>
      </c>
      <c r="AX987" t="s">
        <v>59</v>
      </c>
      <c r="AY987" t="s">
        <v>59</v>
      </c>
      <c r="AZ987" t="s">
        <v>59</v>
      </c>
      <c r="BA987" t="s">
        <v>59</v>
      </c>
      <c r="BB987" t="s">
        <v>59</v>
      </c>
      <c r="BC987" t="s">
        <v>59</v>
      </c>
      <c r="BD987" t="s">
        <v>59</v>
      </c>
      <c r="BE987" t="s">
        <v>59</v>
      </c>
      <c r="BF987" t="s">
        <v>59</v>
      </c>
      <c r="BG987" t="s">
        <v>996</v>
      </c>
      <c r="BH987" s="1" t="s">
        <v>996</v>
      </c>
      <c r="BI987" t="s">
        <v>59</v>
      </c>
      <c r="BJ987" t="b">
        <v>1</v>
      </c>
      <c r="BK987">
        <v>0</v>
      </c>
    </row>
    <row r="988" spans="1:63">
      <c r="A988" s="1" t="s">
        <v>2162</v>
      </c>
      <c r="B988" t="s">
        <v>66</v>
      </c>
      <c r="D988">
        <v>80</v>
      </c>
      <c r="E988" t="s">
        <v>55</v>
      </c>
      <c r="F988" t="s">
        <v>56</v>
      </c>
      <c r="G988">
        <f t="shared" si="46"/>
        <v>80</v>
      </c>
      <c r="H988" s="1">
        <v>80</v>
      </c>
      <c r="I988" t="s">
        <v>56</v>
      </c>
      <c r="K988" t="s">
        <v>59</v>
      </c>
      <c r="L988">
        <v>0</v>
      </c>
      <c r="M988">
        <v>0</v>
      </c>
      <c r="N988" s="1">
        <v>0</v>
      </c>
      <c r="O988" t="s">
        <v>57</v>
      </c>
      <c r="P988" t="s">
        <v>59</v>
      </c>
      <c r="Q988">
        <v>34.088017000000001</v>
      </c>
      <c r="R988">
        <v>-118.327168</v>
      </c>
      <c r="T988">
        <v>32562</v>
      </c>
      <c r="V988" s="2">
        <v>5</v>
      </c>
      <c r="W988">
        <f t="shared" si="45"/>
        <v>5</v>
      </c>
      <c r="X988" s="1">
        <v>5</v>
      </c>
      <c r="Y988" t="s">
        <v>56</v>
      </c>
      <c r="Z988">
        <v>3</v>
      </c>
      <c r="AA988">
        <v>3</v>
      </c>
      <c r="AB988" s="1">
        <v>3</v>
      </c>
      <c r="AC988">
        <v>3</v>
      </c>
      <c r="AD988" t="s">
        <v>67</v>
      </c>
      <c r="AE988" s="7">
        <f t="shared" ca="1" si="47"/>
        <v>3</v>
      </c>
      <c r="AF988" s="8">
        <v>3</v>
      </c>
      <c r="AG988" t="s">
        <v>56</v>
      </c>
      <c r="AI988">
        <v>39.51</v>
      </c>
      <c r="AK988" t="s">
        <v>55</v>
      </c>
      <c r="AM988" t="s">
        <v>59</v>
      </c>
      <c r="AN988" t="s">
        <v>68</v>
      </c>
      <c r="AO988">
        <v>17</v>
      </c>
      <c r="AP988" t="s">
        <v>55</v>
      </c>
      <c r="AQ988" t="s">
        <v>56</v>
      </c>
      <c r="AR988" t="s">
        <v>55</v>
      </c>
      <c r="AS988" t="s">
        <v>55</v>
      </c>
      <c r="AT988" t="s">
        <v>55</v>
      </c>
      <c r="AU988" t="s">
        <v>55</v>
      </c>
      <c r="AV988" t="s">
        <v>55</v>
      </c>
      <c r="AW988" t="s">
        <v>59</v>
      </c>
      <c r="AX988" t="s">
        <v>62</v>
      </c>
      <c r="AY988" t="s">
        <v>56</v>
      </c>
      <c r="AZ988" t="s">
        <v>63</v>
      </c>
      <c r="BA988">
        <v>74.599999999999994</v>
      </c>
      <c r="BB988" t="s">
        <v>59</v>
      </c>
      <c r="BC988">
        <v>0</v>
      </c>
      <c r="BD988">
        <v>30</v>
      </c>
      <c r="BE988">
        <v>118.53</v>
      </c>
      <c r="BF988">
        <v>387.58</v>
      </c>
      <c r="BG988" t="s">
        <v>59</v>
      </c>
      <c r="BH988" s="1" t="s">
        <v>59</v>
      </c>
      <c r="BI988" t="b">
        <v>1</v>
      </c>
      <c r="BJ988" t="s">
        <v>59</v>
      </c>
      <c r="BK988">
        <v>0</v>
      </c>
    </row>
    <row r="989" spans="1:63">
      <c r="A989" s="1" t="s">
        <v>2163</v>
      </c>
      <c r="B989" t="s">
        <v>66</v>
      </c>
      <c r="D989" t="s">
        <v>59</v>
      </c>
      <c r="E989" t="s">
        <v>55</v>
      </c>
      <c r="F989" t="s">
        <v>56</v>
      </c>
      <c r="G989">
        <f t="shared" si="46"/>
        <v>72</v>
      </c>
      <c r="H989" s="1">
        <v>72</v>
      </c>
      <c r="I989" t="s">
        <v>56</v>
      </c>
      <c r="K989" t="s">
        <v>55</v>
      </c>
      <c r="L989">
        <v>0</v>
      </c>
      <c r="M989">
        <v>0</v>
      </c>
      <c r="N989" s="1">
        <v>0</v>
      </c>
      <c r="O989" t="s">
        <v>57</v>
      </c>
      <c r="P989" t="s">
        <v>1893</v>
      </c>
      <c r="Q989">
        <v>34.137411</v>
      </c>
      <c r="R989">
        <v>-118.32891499999999</v>
      </c>
      <c r="T989">
        <v>21728</v>
      </c>
      <c r="V989" s="2" t="s">
        <v>59</v>
      </c>
      <c r="W989" t="e">
        <f t="shared" si="45"/>
        <v>#N/A</v>
      </c>
      <c r="X989" s="1" t="e">
        <v>#N/A</v>
      </c>
      <c r="Y989" t="s">
        <v>59</v>
      </c>
      <c r="Z989">
        <v>5</v>
      </c>
      <c r="AA989">
        <v>5</v>
      </c>
      <c r="AB989" s="1">
        <v>5</v>
      </c>
      <c r="AC989">
        <v>27</v>
      </c>
      <c r="AD989" t="s">
        <v>73</v>
      </c>
      <c r="AE989" s="7">
        <f t="shared" ca="1" si="47"/>
        <v>27</v>
      </c>
      <c r="AF989" s="8">
        <v>27</v>
      </c>
      <c r="AG989" t="s">
        <v>56</v>
      </c>
      <c r="AI989">
        <v>3.43</v>
      </c>
      <c r="AK989" t="s">
        <v>56</v>
      </c>
      <c r="AM989" t="s">
        <v>56</v>
      </c>
      <c r="AN989" t="s">
        <v>61</v>
      </c>
      <c r="AO989">
        <v>21</v>
      </c>
      <c r="AP989" t="s">
        <v>55</v>
      </c>
      <c r="AQ989" t="s">
        <v>56</v>
      </c>
      <c r="AR989" t="s">
        <v>56</v>
      </c>
      <c r="AS989" t="s">
        <v>59</v>
      </c>
      <c r="AT989" t="s">
        <v>56</v>
      </c>
      <c r="AU989" t="s">
        <v>56</v>
      </c>
      <c r="AV989" t="s">
        <v>56</v>
      </c>
      <c r="AW989" t="s">
        <v>56</v>
      </c>
      <c r="AX989" t="s">
        <v>62</v>
      </c>
      <c r="AY989" t="s">
        <v>55</v>
      </c>
      <c r="AZ989" t="s">
        <v>63</v>
      </c>
      <c r="BA989">
        <v>83.85</v>
      </c>
      <c r="BB989">
        <v>2310.1999999999998</v>
      </c>
      <c r="BC989">
        <v>0</v>
      </c>
      <c r="BD989">
        <v>0</v>
      </c>
      <c r="BE989" t="s">
        <v>59</v>
      </c>
      <c r="BF989" t="s">
        <v>59</v>
      </c>
      <c r="BG989" t="s">
        <v>59</v>
      </c>
      <c r="BH989" s="1" t="s">
        <v>59</v>
      </c>
      <c r="BI989" t="b">
        <v>1</v>
      </c>
      <c r="BJ989" t="s">
        <v>59</v>
      </c>
      <c r="BK989">
        <v>0</v>
      </c>
    </row>
    <row r="990" spans="1:63">
      <c r="A990" s="1" t="s">
        <v>2164</v>
      </c>
      <c r="B990" t="s">
        <v>66</v>
      </c>
      <c r="D990">
        <v>78</v>
      </c>
      <c r="E990" t="s">
        <v>55</v>
      </c>
      <c r="F990" t="s">
        <v>56</v>
      </c>
      <c r="G990">
        <f t="shared" si="46"/>
        <v>78</v>
      </c>
      <c r="H990" s="1">
        <v>78</v>
      </c>
      <c r="I990" t="s">
        <v>55</v>
      </c>
      <c r="K990" t="s">
        <v>55</v>
      </c>
      <c r="L990" t="s">
        <v>59</v>
      </c>
      <c r="M990">
        <v>0</v>
      </c>
      <c r="N990" s="1">
        <v>0</v>
      </c>
      <c r="O990" t="s">
        <v>57</v>
      </c>
      <c r="P990" t="s">
        <v>2165</v>
      </c>
      <c r="Q990">
        <v>34.102083999999998</v>
      </c>
      <c r="R990">
        <v>-118.451629</v>
      </c>
      <c r="T990">
        <v>10470</v>
      </c>
      <c r="V990" s="2">
        <v>4</v>
      </c>
      <c r="W990">
        <f t="shared" si="45"/>
        <v>4</v>
      </c>
      <c r="X990" s="1">
        <v>4</v>
      </c>
      <c r="Y990" t="s">
        <v>55</v>
      </c>
      <c r="Z990">
        <v>0</v>
      </c>
      <c r="AA990">
        <v>0</v>
      </c>
      <c r="AB990" s="1">
        <v>0</v>
      </c>
      <c r="AC990">
        <v>35</v>
      </c>
      <c r="AD990" t="s">
        <v>73</v>
      </c>
      <c r="AE990" s="7">
        <f t="shared" ca="1" si="47"/>
        <v>35</v>
      </c>
      <c r="AF990" s="8">
        <v>35</v>
      </c>
      <c r="AG990" t="s">
        <v>56</v>
      </c>
      <c r="AI990">
        <v>31.64</v>
      </c>
      <c r="AK990" t="s">
        <v>56</v>
      </c>
      <c r="AM990" t="s">
        <v>56</v>
      </c>
      <c r="AN990" t="s">
        <v>68</v>
      </c>
      <c r="AO990">
        <v>7</v>
      </c>
      <c r="AP990" t="s">
        <v>56</v>
      </c>
      <c r="AQ990" t="s">
        <v>55</v>
      </c>
      <c r="AR990" t="s">
        <v>55</v>
      </c>
      <c r="AS990" t="s">
        <v>55</v>
      </c>
      <c r="AT990" t="s">
        <v>56</v>
      </c>
      <c r="AU990" t="s">
        <v>56</v>
      </c>
      <c r="AV990" t="s">
        <v>56</v>
      </c>
      <c r="AW990" t="s">
        <v>56</v>
      </c>
      <c r="AX990" t="s">
        <v>62</v>
      </c>
      <c r="AY990" t="s">
        <v>56</v>
      </c>
      <c r="AZ990" t="s">
        <v>63</v>
      </c>
      <c r="BA990">
        <v>99.05</v>
      </c>
      <c r="BB990">
        <v>3554.6</v>
      </c>
      <c r="BC990">
        <v>0</v>
      </c>
      <c r="BD990">
        <v>0</v>
      </c>
      <c r="BE990">
        <v>1107.4000000000001</v>
      </c>
      <c r="BF990">
        <v>4662</v>
      </c>
      <c r="BG990" t="s">
        <v>996</v>
      </c>
      <c r="BH990" s="1" t="s">
        <v>996</v>
      </c>
      <c r="BI990" t="s">
        <v>59</v>
      </c>
      <c r="BJ990" t="b">
        <v>1</v>
      </c>
      <c r="BK990">
        <v>0</v>
      </c>
    </row>
    <row r="991" spans="1:63">
      <c r="A991" s="1" t="s">
        <v>2166</v>
      </c>
      <c r="B991" t="s">
        <v>66</v>
      </c>
      <c r="D991">
        <v>70</v>
      </c>
      <c r="E991" t="s">
        <v>55</v>
      </c>
      <c r="F991" t="s">
        <v>56</v>
      </c>
      <c r="G991">
        <f t="shared" si="46"/>
        <v>70</v>
      </c>
      <c r="H991" s="1">
        <v>70</v>
      </c>
      <c r="I991" t="s">
        <v>56</v>
      </c>
      <c r="K991" t="s">
        <v>55</v>
      </c>
      <c r="L991">
        <v>0</v>
      </c>
      <c r="M991">
        <v>0</v>
      </c>
      <c r="N991" s="1">
        <v>0</v>
      </c>
      <c r="O991" t="s">
        <v>59</v>
      </c>
      <c r="P991" t="s">
        <v>2167</v>
      </c>
      <c r="Q991">
        <v>33.936290999999997</v>
      </c>
      <c r="R991">
        <v>-118.332639</v>
      </c>
      <c r="T991">
        <v>27778</v>
      </c>
      <c r="V991" s="2">
        <v>3</v>
      </c>
      <c r="W991">
        <f t="shared" si="45"/>
        <v>3</v>
      </c>
      <c r="X991" s="1">
        <v>3</v>
      </c>
      <c r="Y991" t="s">
        <v>56</v>
      </c>
      <c r="Z991">
        <v>9</v>
      </c>
      <c r="AA991">
        <v>9</v>
      </c>
      <c r="AB991" s="1">
        <v>9</v>
      </c>
      <c r="AC991">
        <v>72</v>
      </c>
      <c r="AD991" t="s">
        <v>59</v>
      </c>
      <c r="AE991" s="7">
        <f t="shared" ca="1" si="47"/>
        <v>72</v>
      </c>
      <c r="AF991" s="8">
        <v>72</v>
      </c>
      <c r="AG991" t="s">
        <v>56</v>
      </c>
      <c r="AI991">
        <v>8.48</v>
      </c>
      <c r="AK991" t="s">
        <v>56</v>
      </c>
      <c r="AM991" t="s">
        <v>55</v>
      </c>
      <c r="AN991" t="s">
        <v>60</v>
      </c>
      <c r="AO991">
        <v>0</v>
      </c>
      <c r="AP991" t="s">
        <v>55</v>
      </c>
      <c r="AQ991" t="s">
        <v>59</v>
      </c>
      <c r="AR991" t="s">
        <v>55</v>
      </c>
      <c r="AS991" t="s">
        <v>59</v>
      </c>
      <c r="AT991" t="s">
        <v>55</v>
      </c>
      <c r="AU991" t="s">
        <v>55</v>
      </c>
      <c r="AV991" t="s">
        <v>59</v>
      </c>
      <c r="AW991" t="s">
        <v>55</v>
      </c>
      <c r="AX991" t="s">
        <v>363</v>
      </c>
      <c r="AY991" t="s">
        <v>56</v>
      </c>
      <c r="AZ991" t="s">
        <v>59</v>
      </c>
      <c r="BA991">
        <v>25.7</v>
      </c>
      <c r="BB991">
        <v>1937.4</v>
      </c>
      <c r="BC991">
        <v>0</v>
      </c>
      <c r="BD991">
        <v>0</v>
      </c>
      <c r="BE991">
        <v>610.55999999999995</v>
      </c>
      <c r="BF991">
        <v>2547.96</v>
      </c>
      <c r="BG991" t="s">
        <v>996</v>
      </c>
      <c r="BH991" s="1" t="s">
        <v>996</v>
      </c>
      <c r="BI991" t="s">
        <v>59</v>
      </c>
      <c r="BJ991" t="b">
        <v>1</v>
      </c>
      <c r="BK991">
        <v>0</v>
      </c>
    </row>
    <row r="992" spans="1:63">
      <c r="A992" s="1" t="s">
        <v>2168</v>
      </c>
      <c r="B992" t="s">
        <v>54</v>
      </c>
      <c r="D992">
        <v>66</v>
      </c>
      <c r="E992" t="s">
        <v>55</v>
      </c>
      <c r="F992" t="s">
        <v>56</v>
      </c>
      <c r="G992">
        <f t="shared" si="46"/>
        <v>66</v>
      </c>
      <c r="H992" s="1">
        <v>66</v>
      </c>
      <c r="I992" t="s">
        <v>55</v>
      </c>
      <c r="K992" t="s">
        <v>55</v>
      </c>
      <c r="L992">
        <v>0</v>
      </c>
      <c r="M992">
        <v>0</v>
      </c>
      <c r="N992" s="1">
        <v>0</v>
      </c>
      <c r="O992" t="s">
        <v>59</v>
      </c>
      <c r="P992" t="s">
        <v>59</v>
      </c>
      <c r="Q992" t="s">
        <v>59</v>
      </c>
      <c r="R992" t="s">
        <v>59</v>
      </c>
      <c r="T992" t="s">
        <v>59</v>
      </c>
      <c r="V992" s="2">
        <v>3</v>
      </c>
      <c r="W992">
        <f t="shared" si="45"/>
        <v>3</v>
      </c>
      <c r="X992" s="1">
        <v>3</v>
      </c>
      <c r="Y992" t="s">
        <v>55</v>
      </c>
      <c r="Z992">
        <v>0</v>
      </c>
      <c r="AA992">
        <v>0</v>
      </c>
      <c r="AB992" s="1">
        <v>0</v>
      </c>
      <c r="AC992">
        <v>68</v>
      </c>
      <c r="AD992" t="s">
        <v>59</v>
      </c>
      <c r="AE992" s="7">
        <f t="shared" ca="1" si="47"/>
        <v>68</v>
      </c>
      <c r="AF992" s="8">
        <v>68</v>
      </c>
      <c r="AG992" t="s">
        <v>56</v>
      </c>
      <c r="AI992">
        <v>19.670000000000002</v>
      </c>
      <c r="AK992" t="s">
        <v>56</v>
      </c>
      <c r="AM992" t="s">
        <v>56</v>
      </c>
      <c r="AN992" t="s">
        <v>68</v>
      </c>
      <c r="AO992">
        <v>28</v>
      </c>
      <c r="AP992" t="s">
        <v>55</v>
      </c>
      <c r="AQ992" t="s">
        <v>56</v>
      </c>
      <c r="AR992" t="s">
        <v>56</v>
      </c>
      <c r="AS992" t="s">
        <v>59</v>
      </c>
      <c r="AT992" t="s">
        <v>55</v>
      </c>
      <c r="AU992" t="s">
        <v>56</v>
      </c>
      <c r="AV992" t="s">
        <v>55</v>
      </c>
      <c r="AW992" t="s">
        <v>59</v>
      </c>
      <c r="AX992" t="s">
        <v>62</v>
      </c>
      <c r="AY992" t="s">
        <v>56</v>
      </c>
      <c r="AZ992" t="s">
        <v>63</v>
      </c>
      <c r="BA992" t="s">
        <v>59</v>
      </c>
      <c r="BB992">
        <v>6503.2</v>
      </c>
      <c r="BC992" t="s">
        <v>59</v>
      </c>
      <c r="BD992">
        <v>0</v>
      </c>
      <c r="BE992">
        <v>1337.56</v>
      </c>
      <c r="BF992">
        <v>7840.76</v>
      </c>
      <c r="BG992" t="s">
        <v>996</v>
      </c>
      <c r="BH992" s="1" t="s">
        <v>996</v>
      </c>
      <c r="BI992" t="s">
        <v>59</v>
      </c>
      <c r="BJ992" t="b">
        <v>1</v>
      </c>
      <c r="BK992">
        <v>0</v>
      </c>
    </row>
    <row r="993" spans="1:63">
      <c r="A993" s="1" t="s">
        <v>2169</v>
      </c>
      <c r="B993" t="s">
        <v>66</v>
      </c>
      <c r="D993">
        <v>67</v>
      </c>
      <c r="E993" t="s">
        <v>55</v>
      </c>
      <c r="F993" t="s">
        <v>59</v>
      </c>
      <c r="G993">
        <f t="shared" si="46"/>
        <v>67</v>
      </c>
      <c r="H993" s="1">
        <v>67</v>
      </c>
      <c r="I993" t="s">
        <v>56</v>
      </c>
      <c r="K993" t="s">
        <v>55</v>
      </c>
      <c r="L993">
        <v>0</v>
      </c>
      <c r="M993">
        <v>0</v>
      </c>
      <c r="N993" s="1">
        <v>0</v>
      </c>
      <c r="O993" t="s">
        <v>76</v>
      </c>
      <c r="P993" t="s">
        <v>2170</v>
      </c>
      <c r="Q993">
        <v>33.945318</v>
      </c>
      <c r="R993">
        <v>-117.99206599999999</v>
      </c>
      <c r="T993" t="s">
        <v>59</v>
      </c>
      <c r="V993" s="2">
        <v>3</v>
      </c>
      <c r="W993">
        <f t="shared" si="45"/>
        <v>3</v>
      </c>
      <c r="X993" s="1">
        <v>3</v>
      </c>
      <c r="Y993" t="s">
        <v>56</v>
      </c>
      <c r="Z993">
        <v>8</v>
      </c>
      <c r="AA993">
        <v>8</v>
      </c>
      <c r="AB993" s="1">
        <v>8</v>
      </c>
      <c r="AC993">
        <v>67</v>
      </c>
      <c r="AD993" t="s">
        <v>60</v>
      </c>
      <c r="AE993" s="7">
        <f t="shared" ca="1" si="47"/>
        <v>67</v>
      </c>
      <c r="AF993" s="8">
        <v>67</v>
      </c>
      <c r="AG993" t="s">
        <v>56</v>
      </c>
      <c r="AI993">
        <v>38.47</v>
      </c>
      <c r="AK993" t="s">
        <v>56</v>
      </c>
      <c r="AM993" t="s">
        <v>56</v>
      </c>
      <c r="AN993" t="s">
        <v>68</v>
      </c>
      <c r="AO993" t="s">
        <v>59</v>
      </c>
      <c r="AP993" t="s">
        <v>56</v>
      </c>
      <c r="AQ993" t="s">
        <v>55</v>
      </c>
      <c r="AR993" t="s">
        <v>56</v>
      </c>
      <c r="AS993" t="s">
        <v>55</v>
      </c>
      <c r="AT993" t="s">
        <v>56</v>
      </c>
      <c r="AU993" t="s">
        <v>56</v>
      </c>
      <c r="AV993" t="s">
        <v>55</v>
      </c>
      <c r="AW993" t="s">
        <v>56</v>
      </c>
      <c r="AX993" t="s">
        <v>145</v>
      </c>
      <c r="AY993" t="s">
        <v>56</v>
      </c>
      <c r="AZ993" t="s">
        <v>138</v>
      </c>
      <c r="BA993">
        <v>107.05</v>
      </c>
      <c r="BB993">
        <v>7142.5</v>
      </c>
      <c r="BC993">
        <v>0</v>
      </c>
      <c r="BD993">
        <v>0</v>
      </c>
      <c r="BE993">
        <v>2577.4899999999998</v>
      </c>
      <c r="BF993" t="s">
        <v>59</v>
      </c>
      <c r="BG993" t="s">
        <v>996</v>
      </c>
      <c r="BH993" s="1" t="s">
        <v>996</v>
      </c>
      <c r="BI993" t="s">
        <v>59</v>
      </c>
      <c r="BJ993" t="b">
        <v>1</v>
      </c>
      <c r="BK993">
        <v>0</v>
      </c>
    </row>
    <row r="994" spans="1:63">
      <c r="A994" s="1" t="s">
        <v>2171</v>
      </c>
      <c r="B994" t="s">
        <v>66</v>
      </c>
      <c r="D994">
        <v>68</v>
      </c>
      <c r="E994" t="s">
        <v>59</v>
      </c>
      <c r="F994" t="s">
        <v>56</v>
      </c>
      <c r="G994">
        <f t="shared" si="46"/>
        <v>68</v>
      </c>
      <c r="H994" s="1">
        <v>68</v>
      </c>
      <c r="I994" t="s">
        <v>56</v>
      </c>
      <c r="K994" t="s">
        <v>55</v>
      </c>
      <c r="L994">
        <v>0</v>
      </c>
      <c r="M994">
        <v>0</v>
      </c>
      <c r="N994" s="1">
        <v>0</v>
      </c>
      <c r="O994" t="s">
        <v>296</v>
      </c>
      <c r="P994" t="s">
        <v>299</v>
      </c>
      <c r="Q994">
        <v>33.874223999999998</v>
      </c>
      <c r="R994">
        <v>-117.993368</v>
      </c>
      <c r="T994">
        <v>33528</v>
      </c>
      <c r="V994" s="2">
        <v>4</v>
      </c>
      <c r="W994">
        <f t="shared" si="45"/>
        <v>4</v>
      </c>
      <c r="X994" s="1">
        <v>4</v>
      </c>
      <c r="Y994" t="s">
        <v>56</v>
      </c>
      <c r="Z994">
        <v>5</v>
      </c>
      <c r="AA994">
        <v>5</v>
      </c>
      <c r="AB994" s="1">
        <v>5</v>
      </c>
      <c r="AC994">
        <v>13</v>
      </c>
      <c r="AD994" t="s">
        <v>60</v>
      </c>
      <c r="AE994" s="7">
        <f t="shared" ca="1" si="47"/>
        <v>13</v>
      </c>
      <c r="AF994" s="8">
        <v>13</v>
      </c>
      <c r="AG994" t="s">
        <v>55</v>
      </c>
      <c r="AI994" t="s">
        <v>59</v>
      </c>
      <c r="AK994" t="s">
        <v>55</v>
      </c>
      <c r="AM994" t="s">
        <v>56</v>
      </c>
      <c r="AN994" t="s">
        <v>61</v>
      </c>
      <c r="AO994">
        <v>9</v>
      </c>
      <c r="AP994" t="s">
        <v>55</v>
      </c>
      <c r="AQ994" t="s">
        <v>55</v>
      </c>
      <c r="AR994" t="s">
        <v>55</v>
      </c>
      <c r="AS994" t="s">
        <v>55</v>
      </c>
      <c r="AT994" t="s">
        <v>56</v>
      </c>
      <c r="AU994" t="s">
        <v>59</v>
      </c>
      <c r="AV994" t="s">
        <v>55</v>
      </c>
      <c r="AW994" t="s">
        <v>56</v>
      </c>
      <c r="AX994" t="s">
        <v>62</v>
      </c>
      <c r="AY994" t="s">
        <v>55</v>
      </c>
      <c r="AZ994" t="s">
        <v>63</v>
      </c>
      <c r="BA994">
        <v>45.3</v>
      </c>
      <c r="BB994">
        <v>528.45000000000005</v>
      </c>
      <c r="BC994">
        <v>0</v>
      </c>
      <c r="BD994">
        <v>0</v>
      </c>
      <c r="BE994">
        <v>0</v>
      </c>
      <c r="BF994">
        <v>528.45000000000005</v>
      </c>
      <c r="BG994" t="s">
        <v>59</v>
      </c>
      <c r="BH994" s="1" t="s">
        <v>59</v>
      </c>
      <c r="BI994" t="b">
        <v>1</v>
      </c>
      <c r="BJ994" t="s">
        <v>59</v>
      </c>
      <c r="BK994">
        <v>0</v>
      </c>
    </row>
    <row r="995" spans="1:63">
      <c r="A995" s="1" t="s">
        <v>2172</v>
      </c>
      <c r="B995" t="s">
        <v>59</v>
      </c>
      <c r="D995">
        <v>65</v>
      </c>
      <c r="E995" t="s">
        <v>59</v>
      </c>
      <c r="F995" t="s">
        <v>56</v>
      </c>
      <c r="G995">
        <f t="shared" si="46"/>
        <v>65</v>
      </c>
      <c r="H995" s="1">
        <v>65</v>
      </c>
      <c r="I995" t="s">
        <v>56</v>
      </c>
      <c r="K995" t="s">
        <v>55</v>
      </c>
      <c r="L995">
        <v>0</v>
      </c>
      <c r="M995">
        <v>0</v>
      </c>
      <c r="N995" s="1">
        <v>0</v>
      </c>
      <c r="O995" t="s">
        <v>2173</v>
      </c>
      <c r="P995" t="s">
        <v>2174</v>
      </c>
      <c r="Q995">
        <v>33.859171000000003</v>
      </c>
      <c r="R995">
        <v>-118.252272</v>
      </c>
      <c r="T995">
        <v>25566</v>
      </c>
      <c r="V995" s="2">
        <v>3</v>
      </c>
      <c r="W995">
        <f t="shared" si="45"/>
        <v>3</v>
      </c>
      <c r="X995" s="1">
        <v>3</v>
      </c>
      <c r="Y995" t="s">
        <v>56</v>
      </c>
      <c r="Z995">
        <v>8</v>
      </c>
      <c r="AA995">
        <v>8</v>
      </c>
      <c r="AB995" s="1">
        <v>8</v>
      </c>
      <c r="AC995">
        <v>22</v>
      </c>
      <c r="AD995" t="s">
        <v>60</v>
      </c>
      <c r="AE995" s="7">
        <f t="shared" ca="1" si="47"/>
        <v>22</v>
      </c>
      <c r="AF995" s="8">
        <v>22</v>
      </c>
      <c r="AG995" t="s">
        <v>56</v>
      </c>
      <c r="AI995">
        <v>22.38</v>
      </c>
      <c r="AK995" t="s">
        <v>55</v>
      </c>
      <c r="AM995" t="s">
        <v>56</v>
      </c>
      <c r="AN995" t="s">
        <v>68</v>
      </c>
      <c r="AO995">
        <v>14</v>
      </c>
      <c r="AP995" t="s">
        <v>55</v>
      </c>
      <c r="AQ995" t="s">
        <v>55</v>
      </c>
      <c r="AR995" t="s">
        <v>59</v>
      </c>
      <c r="AS995" t="s">
        <v>55</v>
      </c>
      <c r="AT995" t="s">
        <v>56</v>
      </c>
      <c r="AU995" t="s">
        <v>59</v>
      </c>
      <c r="AV995" t="s">
        <v>56</v>
      </c>
      <c r="AW995" t="s">
        <v>56</v>
      </c>
      <c r="AX995" t="s">
        <v>62</v>
      </c>
      <c r="AY995" t="s">
        <v>56</v>
      </c>
      <c r="AZ995" t="s">
        <v>63</v>
      </c>
      <c r="BA995">
        <v>89.75</v>
      </c>
      <c r="BB995" t="s">
        <v>59</v>
      </c>
      <c r="BC995">
        <v>0</v>
      </c>
      <c r="BD995">
        <v>0</v>
      </c>
      <c r="BE995">
        <v>492.36</v>
      </c>
      <c r="BF995">
        <v>2431.2600000000002</v>
      </c>
      <c r="BG995" t="s">
        <v>996</v>
      </c>
      <c r="BH995" s="1" t="s">
        <v>996</v>
      </c>
      <c r="BI995" t="s">
        <v>59</v>
      </c>
      <c r="BJ995" t="b">
        <v>1</v>
      </c>
      <c r="BK995">
        <v>0</v>
      </c>
    </row>
    <row r="996" spans="1:63">
      <c r="A996" s="1" t="s">
        <v>2175</v>
      </c>
      <c r="B996" t="s">
        <v>54</v>
      </c>
      <c r="D996">
        <v>76</v>
      </c>
      <c r="E996" t="s">
        <v>59</v>
      </c>
      <c r="F996" t="s">
        <v>59</v>
      </c>
      <c r="G996">
        <f t="shared" si="46"/>
        <v>76</v>
      </c>
      <c r="H996" s="1">
        <v>76</v>
      </c>
      <c r="I996" t="s">
        <v>59</v>
      </c>
      <c r="K996" t="s">
        <v>55</v>
      </c>
      <c r="L996">
        <v>0</v>
      </c>
      <c r="M996">
        <v>0</v>
      </c>
      <c r="N996" s="1">
        <v>0</v>
      </c>
      <c r="O996" t="s">
        <v>726</v>
      </c>
      <c r="P996" t="s">
        <v>2176</v>
      </c>
      <c r="Q996">
        <v>33.783047000000003</v>
      </c>
      <c r="R996">
        <v>-118.1486</v>
      </c>
      <c r="T996">
        <v>43467</v>
      </c>
      <c r="V996" s="2">
        <v>4</v>
      </c>
      <c r="W996">
        <f t="shared" si="45"/>
        <v>4</v>
      </c>
      <c r="X996" s="1">
        <v>4</v>
      </c>
      <c r="Y996" t="s">
        <v>56</v>
      </c>
      <c r="Z996">
        <v>7</v>
      </c>
      <c r="AA996">
        <v>7</v>
      </c>
      <c r="AB996" s="1">
        <v>7</v>
      </c>
      <c r="AC996" t="s">
        <v>59</v>
      </c>
      <c r="AD996" t="s">
        <v>88</v>
      </c>
      <c r="AE996" s="7">
        <f t="shared" ca="1" si="47"/>
        <v>53</v>
      </c>
      <c r="AF996" s="8">
        <v>53</v>
      </c>
      <c r="AG996" t="s">
        <v>56</v>
      </c>
      <c r="AI996">
        <v>2.21</v>
      </c>
      <c r="AK996" t="s">
        <v>59</v>
      </c>
      <c r="AM996" t="s">
        <v>56</v>
      </c>
      <c r="AN996" t="s">
        <v>68</v>
      </c>
      <c r="AO996">
        <v>10</v>
      </c>
      <c r="AP996" t="s">
        <v>56</v>
      </c>
      <c r="AQ996" t="s">
        <v>55</v>
      </c>
      <c r="AR996" t="s">
        <v>56</v>
      </c>
      <c r="AS996" t="s">
        <v>55</v>
      </c>
      <c r="AT996" t="s">
        <v>55</v>
      </c>
      <c r="AU996" t="s">
        <v>56</v>
      </c>
      <c r="AV996" t="s">
        <v>59</v>
      </c>
      <c r="AW996" t="s">
        <v>56</v>
      </c>
      <c r="AX996" t="s">
        <v>145</v>
      </c>
      <c r="AY996" t="s">
        <v>59</v>
      </c>
      <c r="AZ996" t="s">
        <v>63</v>
      </c>
      <c r="BA996">
        <v>93.65</v>
      </c>
      <c r="BB996">
        <v>4839.1499999999996</v>
      </c>
      <c r="BC996">
        <v>0</v>
      </c>
      <c r="BD996">
        <v>0</v>
      </c>
      <c r="BE996">
        <v>112.71</v>
      </c>
      <c r="BF996">
        <v>4951.8599999999997</v>
      </c>
      <c r="BG996" t="s">
        <v>59</v>
      </c>
      <c r="BH996" s="1" t="s">
        <v>59</v>
      </c>
      <c r="BI996" t="s">
        <v>59</v>
      </c>
      <c r="BJ996" t="b">
        <v>1</v>
      </c>
      <c r="BK996">
        <v>1</v>
      </c>
    </row>
    <row r="997" spans="1:63">
      <c r="A997" s="1" t="s">
        <v>2177</v>
      </c>
      <c r="B997" t="s">
        <v>54</v>
      </c>
      <c r="D997">
        <v>74</v>
      </c>
      <c r="E997" t="s">
        <v>55</v>
      </c>
      <c r="F997" t="s">
        <v>59</v>
      </c>
      <c r="G997">
        <f t="shared" si="46"/>
        <v>74</v>
      </c>
      <c r="H997" s="1">
        <v>74</v>
      </c>
      <c r="I997" t="s">
        <v>56</v>
      </c>
      <c r="K997" t="s">
        <v>56</v>
      </c>
      <c r="L997">
        <v>3</v>
      </c>
      <c r="M997">
        <v>3</v>
      </c>
      <c r="N997" s="1">
        <v>3</v>
      </c>
      <c r="O997" t="s">
        <v>726</v>
      </c>
      <c r="P997" t="s">
        <v>729</v>
      </c>
      <c r="Q997">
        <v>33.823943</v>
      </c>
      <c r="R997">
        <v>-118.111335</v>
      </c>
      <c r="T997">
        <v>37417</v>
      </c>
      <c r="V997" s="2" t="s">
        <v>59</v>
      </c>
      <c r="W997">
        <f t="shared" si="45"/>
        <v>4</v>
      </c>
      <c r="X997" s="1">
        <v>4</v>
      </c>
      <c r="Y997" t="s">
        <v>56</v>
      </c>
      <c r="Z997">
        <v>1</v>
      </c>
      <c r="AA997">
        <v>1</v>
      </c>
      <c r="AB997" s="1">
        <v>1</v>
      </c>
      <c r="AC997">
        <v>71</v>
      </c>
      <c r="AD997" t="s">
        <v>60</v>
      </c>
      <c r="AE997" s="7">
        <f t="shared" ca="1" si="47"/>
        <v>71</v>
      </c>
      <c r="AF997" s="8">
        <v>71</v>
      </c>
      <c r="AG997" t="s">
        <v>56</v>
      </c>
      <c r="AI997">
        <v>46.11</v>
      </c>
      <c r="AK997" t="s">
        <v>56</v>
      </c>
      <c r="AM997" t="s">
        <v>56</v>
      </c>
      <c r="AN997" t="s">
        <v>61</v>
      </c>
      <c r="AO997">
        <v>20</v>
      </c>
      <c r="AP997" t="s">
        <v>55</v>
      </c>
      <c r="AQ997" t="s">
        <v>56</v>
      </c>
      <c r="AR997" t="s">
        <v>56</v>
      </c>
      <c r="AS997" t="s">
        <v>56</v>
      </c>
      <c r="AT997" t="s">
        <v>55</v>
      </c>
      <c r="AU997" t="s">
        <v>56</v>
      </c>
      <c r="AV997" t="s">
        <v>55</v>
      </c>
      <c r="AW997" t="s">
        <v>55</v>
      </c>
      <c r="AX997" t="s">
        <v>145</v>
      </c>
      <c r="AY997" t="s">
        <v>56</v>
      </c>
      <c r="AZ997" t="s">
        <v>63</v>
      </c>
      <c r="BA997">
        <v>72.900000000000006</v>
      </c>
      <c r="BB997" t="s">
        <v>59</v>
      </c>
      <c r="BC997">
        <v>0</v>
      </c>
      <c r="BD997">
        <v>20</v>
      </c>
      <c r="BE997">
        <v>3273.81</v>
      </c>
      <c r="BF997" t="s">
        <v>59</v>
      </c>
      <c r="BG997" t="s">
        <v>996</v>
      </c>
      <c r="BH997" s="1" t="s">
        <v>996</v>
      </c>
      <c r="BI997" t="s">
        <v>59</v>
      </c>
      <c r="BJ997" t="b">
        <v>1</v>
      </c>
      <c r="BK997">
        <v>0</v>
      </c>
    </row>
    <row r="998" spans="1:63">
      <c r="A998" s="1" t="s">
        <v>2178</v>
      </c>
      <c r="B998" t="s">
        <v>54</v>
      </c>
      <c r="D998">
        <v>72</v>
      </c>
      <c r="E998" t="s">
        <v>55</v>
      </c>
      <c r="F998" t="s">
        <v>56</v>
      </c>
      <c r="G998">
        <f t="shared" si="46"/>
        <v>72</v>
      </c>
      <c r="H998" s="1">
        <v>72</v>
      </c>
      <c r="I998" t="s">
        <v>55</v>
      </c>
      <c r="K998" t="s">
        <v>55</v>
      </c>
      <c r="L998">
        <v>0</v>
      </c>
      <c r="M998">
        <v>0</v>
      </c>
      <c r="N998" s="1">
        <v>0</v>
      </c>
      <c r="O998" t="s">
        <v>731</v>
      </c>
      <c r="P998" t="s">
        <v>59</v>
      </c>
      <c r="Q998">
        <v>34.211199999999998</v>
      </c>
      <c r="R998">
        <v>-118.230625</v>
      </c>
      <c r="T998">
        <v>7527</v>
      </c>
      <c r="V998" s="2">
        <v>4</v>
      </c>
      <c r="W998">
        <f t="shared" si="45"/>
        <v>4</v>
      </c>
      <c r="X998" s="1">
        <v>4</v>
      </c>
      <c r="Y998" t="s">
        <v>55</v>
      </c>
      <c r="Z998">
        <v>0</v>
      </c>
      <c r="AA998">
        <v>0</v>
      </c>
      <c r="AB998" s="1">
        <v>0</v>
      </c>
      <c r="AC998">
        <v>57</v>
      </c>
      <c r="AD998" t="s">
        <v>88</v>
      </c>
      <c r="AE998" s="7">
        <f t="shared" ca="1" si="47"/>
        <v>57</v>
      </c>
      <c r="AF998" s="8">
        <v>57</v>
      </c>
      <c r="AG998" t="s">
        <v>56</v>
      </c>
      <c r="AI998">
        <v>9.1</v>
      </c>
      <c r="AK998" t="s">
        <v>56</v>
      </c>
      <c r="AM998" t="s">
        <v>56</v>
      </c>
      <c r="AN998" t="s">
        <v>61</v>
      </c>
      <c r="AO998" t="s">
        <v>59</v>
      </c>
      <c r="AP998" t="s">
        <v>55</v>
      </c>
      <c r="AQ998" t="s">
        <v>56</v>
      </c>
      <c r="AR998" t="s">
        <v>56</v>
      </c>
      <c r="AS998" t="s">
        <v>55</v>
      </c>
      <c r="AT998" t="s">
        <v>56</v>
      </c>
      <c r="AU998" t="s">
        <v>56</v>
      </c>
      <c r="AV998" t="s">
        <v>55</v>
      </c>
      <c r="AW998" t="s">
        <v>56</v>
      </c>
      <c r="AX998" t="s">
        <v>59</v>
      </c>
      <c r="AY998" t="s">
        <v>56</v>
      </c>
      <c r="AZ998" t="s">
        <v>63</v>
      </c>
      <c r="BA998">
        <v>79.75</v>
      </c>
      <c r="BB998">
        <v>4438.2</v>
      </c>
      <c r="BC998">
        <v>0</v>
      </c>
      <c r="BD998">
        <v>0</v>
      </c>
      <c r="BE998">
        <v>518.70000000000005</v>
      </c>
      <c r="BF998">
        <v>4956.8999999999996</v>
      </c>
      <c r="BG998" t="s">
        <v>996</v>
      </c>
      <c r="BH998" s="1" t="s">
        <v>996</v>
      </c>
      <c r="BI998" t="s">
        <v>59</v>
      </c>
      <c r="BJ998" t="b">
        <v>1</v>
      </c>
      <c r="BK998">
        <v>0</v>
      </c>
    </row>
    <row r="999" spans="1:63">
      <c r="A999" s="1" t="s">
        <v>2179</v>
      </c>
      <c r="B999" t="s">
        <v>66</v>
      </c>
      <c r="D999">
        <v>69</v>
      </c>
      <c r="E999" t="s">
        <v>55</v>
      </c>
      <c r="F999" t="s">
        <v>56</v>
      </c>
      <c r="G999">
        <f t="shared" si="46"/>
        <v>69</v>
      </c>
      <c r="H999" s="1">
        <v>69</v>
      </c>
      <c r="I999" t="s">
        <v>56</v>
      </c>
      <c r="K999" t="s">
        <v>55</v>
      </c>
      <c r="L999">
        <v>0</v>
      </c>
      <c r="M999">
        <v>0</v>
      </c>
      <c r="N999" s="1">
        <v>0</v>
      </c>
      <c r="O999" t="s">
        <v>86</v>
      </c>
      <c r="P999" t="s">
        <v>87</v>
      </c>
      <c r="Q999">
        <v>34.168686000000001</v>
      </c>
      <c r="R999" t="s">
        <v>59</v>
      </c>
      <c r="T999" t="s">
        <v>59</v>
      </c>
      <c r="V999" s="2">
        <v>4</v>
      </c>
      <c r="W999">
        <f t="shared" si="45"/>
        <v>4</v>
      </c>
      <c r="X999" s="1">
        <v>4</v>
      </c>
      <c r="Y999" t="s">
        <v>56</v>
      </c>
      <c r="Z999">
        <v>9</v>
      </c>
      <c r="AA999">
        <v>9</v>
      </c>
      <c r="AB999" s="1">
        <v>9</v>
      </c>
      <c r="AC999">
        <v>62</v>
      </c>
      <c r="AD999" t="s">
        <v>88</v>
      </c>
      <c r="AE999" s="7">
        <f t="shared" ca="1" si="47"/>
        <v>62</v>
      </c>
      <c r="AF999" s="8">
        <v>62</v>
      </c>
      <c r="AG999" t="s">
        <v>56</v>
      </c>
      <c r="AI999">
        <v>24.62</v>
      </c>
      <c r="AK999" t="s">
        <v>55</v>
      </c>
      <c r="AM999" t="s">
        <v>59</v>
      </c>
      <c r="AN999" t="s">
        <v>61</v>
      </c>
      <c r="AO999">
        <v>29</v>
      </c>
      <c r="AP999" t="s">
        <v>56</v>
      </c>
      <c r="AQ999" t="s">
        <v>55</v>
      </c>
      <c r="AR999" t="s">
        <v>59</v>
      </c>
      <c r="AS999" t="s">
        <v>59</v>
      </c>
      <c r="AT999" t="s">
        <v>59</v>
      </c>
      <c r="AU999" t="s">
        <v>56</v>
      </c>
      <c r="AV999" t="s">
        <v>55</v>
      </c>
      <c r="AW999" t="s">
        <v>56</v>
      </c>
      <c r="AX999" t="s">
        <v>363</v>
      </c>
      <c r="AY999" t="s">
        <v>56</v>
      </c>
      <c r="AZ999" t="s">
        <v>138</v>
      </c>
      <c r="BA999">
        <v>79.95</v>
      </c>
      <c r="BB999">
        <v>4819.75</v>
      </c>
      <c r="BC999">
        <v>0</v>
      </c>
      <c r="BD999">
        <v>0</v>
      </c>
      <c r="BE999">
        <v>1526.44</v>
      </c>
      <c r="BF999" t="s">
        <v>59</v>
      </c>
      <c r="BG999" t="s">
        <v>996</v>
      </c>
      <c r="BH999" s="1" t="s">
        <v>996</v>
      </c>
      <c r="BI999" t="s">
        <v>59</v>
      </c>
      <c r="BJ999" t="b">
        <v>1</v>
      </c>
      <c r="BK999">
        <v>0</v>
      </c>
    </row>
    <row r="1000" spans="1:63">
      <c r="A1000" s="1" t="s">
        <v>2180</v>
      </c>
      <c r="B1000" t="s">
        <v>66</v>
      </c>
      <c r="D1000">
        <v>72</v>
      </c>
      <c r="E1000" t="s">
        <v>55</v>
      </c>
      <c r="F1000" t="s">
        <v>56</v>
      </c>
      <c r="G1000">
        <f t="shared" si="46"/>
        <v>72</v>
      </c>
      <c r="H1000" s="1">
        <v>72</v>
      </c>
      <c r="I1000" t="s">
        <v>56</v>
      </c>
      <c r="K1000" t="s">
        <v>55</v>
      </c>
      <c r="L1000">
        <v>0</v>
      </c>
      <c r="M1000">
        <v>0</v>
      </c>
      <c r="N1000" s="1">
        <v>0</v>
      </c>
      <c r="O1000" t="s">
        <v>59</v>
      </c>
      <c r="P1000" t="s">
        <v>59</v>
      </c>
      <c r="Q1000">
        <v>34.370378000000002</v>
      </c>
      <c r="R1000">
        <v>-118.50411800000001</v>
      </c>
      <c r="T1000">
        <v>30742</v>
      </c>
      <c r="V1000" s="2" t="s">
        <v>59</v>
      </c>
      <c r="W1000">
        <f t="shared" si="45"/>
        <v>4</v>
      </c>
      <c r="X1000" s="1">
        <v>4</v>
      </c>
      <c r="Y1000" t="s">
        <v>59</v>
      </c>
      <c r="Z1000" t="s">
        <v>59</v>
      </c>
      <c r="AA1000">
        <v>0</v>
      </c>
      <c r="AB1000" s="1">
        <v>0</v>
      </c>
      <c r="AC1000" t="s">
        <v>59</v>
      </c>
      <c r="AD1000" t="s">
        <v>59</v>
      </c>
      <c r="AE1000" s="7">
        <f t="shared" ca="1" si="47"/>
        <v>65.547573328067358</v>
      </c>
      <c r="AF1000" s="8">
        <v>9.6230372828110777</v>
      </c>
      <c r="AG1000" t="s">
        <v>59</v>
      </c>
      <c r="AI1000" t="s">
        <v>59</v>
      </c>
      <c r="AK1000" t="s">
        <v>59</v>
      </c>
      <c r="AM1000" t="s">
        <v>59</v>
      </c>
      <c r="AN1000" t="s">
        <v>59</v>
      </c>
      <c r="AO1000" t="s">
        <v>59</v>
      </c>
      <c r="AP1000" t="s">
        <v>59</v>
      </c>
      <c r="AQ1000" t="s">
        <v>59</v>
      </c>
      <c r="AR1000" t="s">
        <v>59</v>
      </c>
      <c r="AS1000" t="s">
        <v>59</v>
      </c>
      <c r="AT1000" t="s">
        <v>59</v>
      </c>
      <c r="AU1000" t="s">
        <v>59</v>
      </c>
      <c r="AV1000" t="s">
        <v>59</v>
      </c>
      <c r="AW1000" t="s">
        <v>59</v>
      </c>
      <c r="AX1000" t="s">
        <v>59</v>
      </c>
      <c r="AY1000" t="s">
        <v>59</v>
      </c>
      <c r="AZ1000" t="s">
        <v>59</v>
      </c>
      <c r="BA1000" t="s">
        <v>59</v>
      </c>
      <c r="BB1000" t="s">
        <v>59</v>
      </c>
      <c r="BC1000" t="s">
        <v>59</v>
      </c>
      <c r="BD1000" t="s">
        <v>59</v>
      </c>
      <c r="BE1000" t="s">
        <v>59</v>
      </c>
      <c r="BF1000" t="s">
        <v>59</v>
      </c>
      <c r="BG1000" t="s">
        <v>996</v>
      </c>
      <c r="BH1000" s="1" t="s">
        <v>996</v>
      </c>
      <c r="BI1000" t="s">
        <v>59</v>
      </c>
      <c r="BJ1000" t="b">
        <v>1</v>
      </c>
      <c r="BK1000">
        <v>0</v>
      </c>
    </row>
    <row r="1001" spans="1:63">
      <c r="A1001" s="1" t="s">
        <v>2181</v>
      </c>
      <c r="B1001" t="s">
        <v>66</v>
      </c>
      <c r="D1001">
        <v>80</v>
      </c>
      <c r="E1001" t="s">
        <v>59</v>
      </c>
      <c r="F1001" t="s">
        <v>56</v>
      </c>
      <c r="G1001">
        <f t="shared" si="46"/>
        <v>80</v>
      </c>
      <c r="H1001" s="1">
        <v>80</v>
      </c>
      <c r="I1001" t="s">
        <v>59</v>
      </c>
      <c r="K1001" t="s">
        <v>55</v>
      </c>
      <c r="L1001">
        <v>0</v>
      </c>
      <c r="M1001">
        <v>0</v>
      </c>
      <c r="N1001" s="1">
        <v>0</v>
      </c>
      <c r="O1001" t="s">
        <v>312</v>
      </c>
      <c r="P1001" t="s">
        <v>313</v>
      </c>
      <c r="Q1001">
        <v>34.321621</v>
      </c>
      <c r="R1001">
        <v>-118.399841</v>
      </c>
      <c r="T1001">
        <v>81986</v>
      </c>
      <c r="V1001" s="2">
        <v>4</v>
      </c>
      <c r="W1001">
        <f t="shared" si="45"/>
        <v>4</v>
      </c>
      <c r="X1001" s="1">
        <v>4</v>
      </c>
      <c r="Y1001" t="s">
        <v>55</v>
      </c>
      <c r="Z1001">
        <v>0</v>
      </c>
      <c r="AA1001">
        <v>0</v>
      </c>
      <c r="AB1001" s="1">
        <v>0</v>
      </c>
      <c r="AC1001">
        <v>45</v>
      </c>
      <c r="AD1001" t="s">
        <v>60</v>
      </c>
      <c r="AE1001" s="7">
        <f t="shared" ca="1" si="47"/>
        <v>45</v>
      </c>
      <c r="AF1001" s="8">
        <v>45</v>
      </c>
      <c r="AG1001" t="s">
        <v>56</v>
      </c>
      <c r="AI1001" t="s">
        <v>59</v>
      </c>
      <c r="AK1001" t="s">
        <v>55</v>
      </c>
      <c r="AM1001" t="s">
        <v>56</v>
      </c>
      <c r="AN1001" t="s">
        <v>68</v>
      </c>
      <c r="AO1001">
        <v>20</v>
      </c>
      <c r="AP1001" t="s">
        <v>56</v>
      </c>
      <c r="AQ1001" t="s">
        <v>56</v>
      </c>
      <c r="AR1001" t="s">
        <v>55</v>
      </c>
      <c r="AS1001" t="s">
        <v>56</v>
      </c>
      <c r="AT1001" t="s">
        <v>55</v>
      </c>
      <c r="AU1001" t="s">
        <v>55</v>
      </c>
      <c r="AV1001" t="s">
        <v>55</v>
      </c>
      <c r="AW1001" t="s">
        <v>55</v>
      </c>
      <c r="AX1001" t="s">
        <v>62</v>
      </c>
      <c r="AY1001" t="s">
        <v>56</v>
      </c>
      <c r="AZ1001" t="s">
        <v>63</v>
      </c>
      <c r="BA1001" t="s">
        <v>59</v>
      </c>
      <c r="BB1001">
        <v>3778.1</v>
      </c>
      <c r="BC1001">
        <v>0</v>
      </c>
      <c r="BD1001">
        <v>50</v>
      </c>
      <c r="BE1001" t="s">
        <v>59</v>
      </c>
      <c r="BF1001">
        <v>4014.4</v>
      </c>
      <c r="BG1001" t="s">
        <v>59</v>
      </c>
      <c r="BH1001" s="1" t="s">
        <v>59</v>
      </c>
      <c r="BI1001" t="s">
        <v>59</v>
      </c>
      <c r="BJ1001" t="b">
        <v>1</v>
      </c>
      <c r="BK1001">
        <v>1</v>
      </c>
    </row>
    <row r="1002" spans="1:63">
      <c r="A1002" s="1" t="s">
        <v>2182</v>
      </c>
      <c r="B1002" t="s">
        <v>66</v>
      </c>
      <c r="D1002">
        <v>65</v>
      </c>
      <c r="E1002" t="s">
        <v>55</v>
      </c>
      <c r="F1002" t="s">
        <v>59</v>
      </c>
      <c r="G1002">
        <f t="shared" si="46"/>
        <v>65</v>
      </c>
      <c r="H1002" s="1">
        <v>65</v>
      </c>
      <c r="I1002" t="s">
        <v>55</v>
      </c>
      <c r="K1002" t="s">
        <v>55</v>
      </c>
      <c r="L1002">
        <v>0</v>
      </c>
      <c r="M1002">
        <v>0</v>
      </c>
      <c r="N1002" s="1">
        <v>0</v>
      </c>
      <c r="O1002" t="s">
        <v>527</v>
      </c>
      <c r="P1002" t="s">
        <v>1611</v>
      </c>
      <c r="Q1002">
        <v>34.202494000000002</v>
      </c>
      <c r="R1002" t="s">
        <v>59</v>
      </c>
      <c r="T1002">
        <v>51348</v>
      </c>
      <c r="V1002" s="2">
        <v>4</v>
      </c>
      <c r="W1002">
        <f t="shared" si="45"/>
        <v>4</v>
      </c>
      <c r="X1002" s="1">
        <v>4</v>
      </c>
      <c r="Y1002" t="s">
        <v>59</v>
      </c>
      <c r="Z1002">
        <v>0</v>
      </c>
      <c r="AA1002">
        <v>0</v>
      </c>
      <c r="AB1002" s="1">
        <v>0</v>
      </c>
      <c r="AC1002">
        <v>18</v>
      </c>
      <c r="AD1002" t="s">
        <v>60</v>
      </c>
      <c r="AE1002" s="7">
        <f t="shared" ca="1" si="47"/>
        <v>18</v>
      </c>
      <c r="AF1002" s="8">
        <v>18</v>
      </c>
      <c r="AG1002" t="s">
        <v>56</v>
      </c>
      <c r="AI1002">
        <v>1.27</v>
      </c>
      <c r="AK1002" t="s">
        <v>59</v>
      </c>
      <c r="AM1002" t="s">
        <v>56</v>
      </c>
      <c r="AN1002" t="s">
        <v>68</v>
      </c>
      <c r="AO1002" t="s">
        <v>59</v>
      </c>
      <c r="AP1002" t="s">
        <v>55</v>
      </c>
      <c r="AQ1002" t="s">
        <v>56</v>
      </c>
      <c r="AR1002" t="s">
        <v>55</v>
      </c>
      <c r="AS1002" t="s">
        <v>56</v>
      </c>
      <c r="AT1002" t="s">
        <v>59</v>
      </c>
      <c r="AU1002" t="s">
        <v>56</v>
      </c>
      <c r="AV1002" t="s">
        <v>56</v>
      </c>
      <c r="AW1002" t="s">
        <v>55</v>
      </c>
      <c r="AX1002" t="s">
        <v>62</v>
      </c>
      <c r="AY1002" t="s">
        <v>56</v>
      </c>
      <c r="AZ1002" t="s">
        <v>138</v>
      </c>
      <c r="BA1002">
        <v>103.6</v>
      </c>
      <c r="BB1002">
        <v>1806.35</v>
      </c>
      <c r="BC1002">
        <v>0</v>
      </c>
      <c r="BD1002">
        <v>10</v>
      </c>
      <c r="BE1002">
        <v>22.86</v>
      </c>
      <c r="BF1002">
        <v>1839.21</v>
      </c>
      <c r="BG1002" t="s">
        <v>996</v>
      </c>
      <c r="BH1002" s="1" t="s">
        <v>996</v>
      </c>
      <c r="BI1002" t="s">
        <v>59</v>
      </c>
      <c r="BJ1002" t="b">
        <v>1</v>
      </c>
      <c r="BK1002">
        <v>0</v>
      </c>
    </row>
    <row r="1003" spans="1:63">
      <c r="A1003" s="1" t="s">
        <v>2183</v>
      </c>
      <c r="B1003" t="s">
        <v>54</v>
      </c>
      <c r="D1003">
        <v>69</v>
      </c>
      <c r="E1003" t="s">
        <v>55</v>
      </c>
      <c r="F1003" t="s">
        <v>56</v>
      </c>
      <c r="G1003">
        <f t="shared" si="46"/>
        <v>69</v>
      </c>
      <c r="H1003" s="1">
        <v>69</v>
      </c>
      <c r="I1003" t="s">
        <v>55</v>
      </c>
      <c r="K1003" t="s">
        <v>55</v>
      </c>
      <c r="L1003">
        <v>0</v>
      </c>
      <c r="M1003">
        <v>0</v>
      </c>
      <c r="N1003" s="1">
        <v>0</v>
      </c>
      <c r="O1003" t="s">
        <v>2184</v>
      </c>
      <c r="P1003" t="s">
        <v>2185</v>
      </c>
      <c r="Q1003" t="s">
        <v>59</v>
      </c>
      <c r="R1003">
        <v>-118.486056</v>
      </c>
      <c r="T1003">
        <v>13129</v>
      </c>
      <c r="V1003" s="2">
        <v>5</v>
      </c>
      <c r="W1003">
        <f t="shared" si="45"/>
        <v>5</v>
      </c>
      <c r="X1003" s="1">
        <v>5</v>
      </c>
      <c r="Y1003" t="s">
        <v>55</v>
      </c>
      <c r="Z1003">
        <v>0</v>
      </c>
      <c r="AA1003">
        <v>0</v>
      </c>
      <c r="AB1003" s="1">
        <v>0</v>
      </c>
      <c r="AC1003" t="s">
        <v>59</v>
      </c>
      <c r="AD1003" t="s">
        <v>59</v>
      </c>
      <c r="AE1003" s="7">
        <f t="shared" ca="1" si="47"/>
        <v>43.956827141014244</v>
      </c>
      <c r="AF1003" s="8">
        <v>8.427935094746335</v>
      </c>
      <c r="AG1003" t="s">
        <v>56</v>
      </c>
      <c r="AI1003">
        <v>48.32</v>
      </c>
      <c r="AK1003" t="s">
        <v>55</v>
      </c>
      <c r="AM1003" t="s">
        <v>56</v>
      </c>
      <c r="AN1003" t="s">
        <v>59</v>
      </c>
      <c r="AO1003">
        <v>11</v>
      </c>
      <c r="AP1003" t="s">
        <v>55</v>
      </c>
      <c r="AQ1003" t="s">
        <v>55</v>
      </c>
      <c r="AR1003" t="s">
        <v>55</v>
      </c>
      <c r="AS1003" t="s">
        <v>55</v>
      </c>
      <c r="AT1003" t="s">
        <v>56</v>
      </c>
      <c r="AU1003" t="s">
        <v>55</v>
      </c>
      <c r="AV1003" t="s">
        <v>55</v>
      </c>
      <c r="AW1003" t="s">
        <v>56</v>
      </c>
      <c r="AX1003" t="s">
        <v>62</v>
      </c>
      <c r="AY1003" t="s">
        <v>56</v>
      </c>
      <c r="AZ1003" t="s">
        <v>63</v>
      </c>
      <c r="BA1003">
        <v>79.7</v>
      </c>
      <c r="BB1003">
        <v>497.6</v>
      </c>
      <c r="BC1003" t="s">
        <v>59</v>
      </c>
      <c r="BD1003" t="s">
        <v>59</v>
      </c>
      <c r="BE1003">
        <v>289.92</v>
      </c>
      <c r="BF1003">
        <v>787.52</v>
      </c>
      <c r="BG1003" t="s">
        <v>996</v>
      </c>
      <c r="BH1003" s="1" t="s">
        <v>996</v>
      </c>
      <c r="BI1003" t="s">
        <v>59</v>
      </c>
      <c r="BJ1003" t="b">
        <v>1</v>
      </c>
      <c r="BK1003">
        <v>0</v>
      </c>
    </row>
    <row r="1004" spans="1:63">
      <c r="A1004" s="1" t="s">
        <v>2186</v>
      </c>
      <c r="B1004" t="s">
        <v>54</v>
      </c>
      <c r="D1004">
        <v>71</v>
      </c>
      <c r="E1004" t="s">
        <v>55</v>
      </c>
      <c r="F1004" t="s">
        <v>56</v>
      </c>
      <c r="G1004">
        <f t="shared" si="46"/>
        <v>71</v>
      </c>
      <c r="H1004" s="1">
        <v>71</v>
      </c>
      <c r="I1004" t="s">
        <v>55</v>
      </c>
      <c r="K1004" t="s">
        <v>55</v>
      </c>
      <c r="L1004">
        <v>0</v>
      </c>
      <c r="M1004">
        <v>0</v>
      </c>
      <c r="N1004" s="1">
        <v>0</v>
      </c>
      <c r="O1004" t="s">
        <v>2187</v>
      </c>
      <c r="P1004" t="s">
        <v>2188</v>
      </c>
      <c r="Q1004">
        <v>34.139082000000002</v>
      </c>
      <c r="R1004">
        <v>-118.39275000000001</v>
      </c>
      <c r="T1004">
        <v>26157</v>
      </c>
      <c r="V1004" s="2">
        <v>5</v>
      </c>
      <c r="W1004">
        <f t="shared" si="45"/>
        <v>5</v>
      </c>
      <c r="X1004" s="1">
        <v>5</v>
      </c>
      <c r="Y1004" t="s">
        <v>55</v>
      </c>
      <c r="Z1004">
        <v>0</v>
      </c>
      <c r="AA1004">
        <v>0</v>
      </c>
      <c r="AB1004" s="1">
        <v>0</v>
      </c>
      <c r="AC1004">
        <v>1</v>
      </c>
      <c r="AD1004" t="s">
        <v>60</v>
      </c>
      <c r="AE1004" s="7">
        <f t="shared" ca="1" si="47"/>
        <v>1</v>
      </c>
      <c r="AF1004" s="8">
        <v>1</v>
      </c>
      <c r="AG1004" t="s">
        <v>56</v>
      </c>
      <c r="AI1004">
        <v>40.380000000000003</v>
      </c>
      <c r="AK1004" t="s">
        <v>55</v>
      </c>
      <c r="AM1004" t="s">
        <v>56</v>
      </c>
      <c r="AN1004" t="s">
        <v>61</v>
      </c>
      <c r="AO1004">
        <v>6</v>
      </c>
      <c r="AP1004" t="s">
        <v>55</v>
      </c>
      <c r="AQ1004" t="s">
        <v>55</v>
      </c>
      <c r="AR1004" t="s">
        <v>55</v>
      </c>
      <c r="AS1004" t="s">
        <v>55</v>
      </c>
      <c r="AT1004" t="s">
        <v>55</v>
      </c>
      <c r="AU1004" t="s">
        <v>55</v>
      </c>
      <c r="AV1004" t="s">
        <v>55</v>
      </c>
      <c r="AW1004" t="s">
        <v>56</v>
      </c>
      <c r="AX1004" t="s">
        <v>62</v>
      </c>
      <c r="AY1004" t="s">
        <v>56</v>
      </c>
      <c r="AZ1004" t="s">
        <v>138</v>
      </c>
      <c r="BA1004">
        <v>45.85</v>
      </c>
      <c r="BB1004">
        <v>45.85</v>
      </c>
      <c r="BC1004" t="s">
        <v>59</v>
      </c>
      <c r="BD1004">
        <v>0</v>
      </c>
      <c r="BE1004" t="s">
        <v>59</v>
      </c>
      <c r="BF1004">
        <v>86.23</v>
      </c>
      <c r="BG1004" t="s">
        <v>996</v>
      </c>
      <c r="BH1004" s="1" t="s">
        <v>996</v>
      </c>
      <c r="BI1004" t="s">
        <v>59</v>
      </c>
      <c r="BJ1004" t="b">
        <v>1</v>
      </c>
      <c r="BK1004">
        <v>0</v>
      </c>
    </row>
    <row r="1005" spans="1:63">
      <c r="A1005" s="1" t="s">
        <v>2189</v>
      </c>
      <c r="B1005" t="s">
        <v>66</v>
      </c>
      <c r="D1005">
        <v>68</v>
      </c>
      <c r="E1005" t="s">
        <v>55</v>
      </c>
      <c r="F1005" t="s">
        <v>59</v>
      </c>
      <c r="G1005">
        <f t="shared" si="46"/>
        <v>68</v>
      </c>
      <c r="H1005" s="1">
        <v>68</v>
      </c>
      <c r="I1005" t="s">
        <v>55</v>
      </c>
      <c r="K1005" t="s">
        <v>55</v>
      </c>
      <c r="L1005">
        <v>0</v>
      </c>
      <c r="M1005">
        <v>0</v>
      </c>
      <c r="N1005" s="1">
        <v>0</v>
      </c>
      <c r="O1005" t="s">
        <v>751</v>
      </c>
      <c r="P1005" t="s">
        <v>2190</v>
      </c>
      <c r="Q1005">
        <v>34.067931999999999</v>
      </c>
      <c r="R1005" t="s">
        <v>59</v>
      </c>
      <c r="T1005">
        <v>36057</v>
      </c>
      <c r="V1005" s="2" t="s">
        <v>59</v>
      </c>
      <c r="W1005">
        <f t="shared" si="45"/>
        <v>4</v>
      </c>
      <c r="X1005" s="1">
        <v>4</v>
      </c>
      <c r="Y1005" t="s">
        <v>55</v>
      </c>
      <c r="Z1005">
        <v>0</v>
      </c>
      <c r="AA1005">
        <v>0</v>
      </c>
      <c r="AB1005" s="1">
        <v>0</v>
      </c>
      <c r="AC1005">
        <v>71</v>
      </c>
      <c r="AD1005" t="s">
        <v>59</v>
      </c>
      <c r="AE1005" s="7">
        <f t="shared" ca="1" si="47"/>
        <v>71</v>
      </c>
      <c r="AF1005" s="8">
        <v>71</v>
      </c>
      <c r="AG1005" t="s">
        <v>56</v>
      </c>
      <c r="AI1005">
        <v>3.91</v>
      </c>
      <c r="AK1005" t="s">
        <v>56</v>
      </c>
      <c r="AM1005" t="s">
        <v>56</v>
      </c>
      <c r="AN1005" t="s">
        <v>68</v>
      </c>
      <c r="AO1005">
        <v>12</v>
      </c>
      <c r="AP1005" t="s">
        <v>56</v>
      </c>
      <c r="AQ1005" t="s">
        <v>56</v>
      </c>
      <c r="AR1005" t="s">
        <v>55</v>
      </c>
      <c r="AS1005" t="s">
        <v>59</v>
      </c>
      <c r="AT1005" t="s">
        <v>56</v>
      </c>
      <c r="AU1005" t="s">
        <v>55</v>
      </c>
      <c r="AV1005" t="s">
        <v>55</v>
      </c>
      <c r="AW1005" t="s">
        <v>56</v>
      </c>
      <c r="AX1005" t="s">
        <v>145</v>
      </c>
      <c r="AY1005" t="s">
        <v>56</v>
      </c>
      <c r="AZ1005" t="s">
        <v>138</v>
      </c>
      <c r="BA1005">
        <v>99.65</v>
      </c>
      <c r="BB1005">
        <v>7181.25</v>
      </c>
      <c r="BC1005">
        <v>0</v>
      </c>
      <c r="BD1005">
        <v>0</v>
      </c>
      <c r="BE1005">
        <v>277.61</v>
      </c>
      <c r="BF1005" t="s">
        <v>59</v>
      </c>
      <c r="BG1005" t="s">
        <v>996</v>
      </c>
      <c r="BH1005" s="1" t="s">
        <v>996</v>
      </c>
      <c r="BI1005" t="s">
        <v>59</v>
      </c>
      <c r="BJ1005" t="b">
        <v>1</v>
      </c>
      <c r="BK1005">
        <v>0</v>
      </c>
    </row>
    <row r="1006" spans="1:63">
      <c r="A1006" s="1" t="s">
        <v>2191</v>
      </c>
      <c r="B1006" t="s">
        <v>59</v>
      </c>
      <c r="D1006">
        <v>69</v>
      </c>
      <c r="E1006" t="s">
        <v>55</v>
      </c>
      <c r="F1006" t="s">
        <v>56</v>
      </c>
      <c r="G1006">
        <f t="shared" si="46"/>
        <v>69</v>
      </c>
      <c r="H1006" s="1">
        <v>69</v>
      </c>
      <c r="I1006" t="s">
        <v>55</v>
      </c>
      <c r="K1006" t="s">
        <v>55</v>
      </c>
      <c r="L1006">
        <v>0</v>
      </c>
      <c r="M1006">
        <v>0</v>
      </c>
      <c r="N1006" s="1">
        <v>0</v>
      </c>
      <c r="O1006" t="s">
        <v>537</v>
      </c>
      <c r="P1006" t="s">
        <v>2192</v>
      </c>
      <c r="Q1006">
        <v>32.636792</v>
      </c>
      <c r="R1006">
        <v>-117.05498900000001</v>
      </c>
      <c r="T1006">
        <v>74025</v>
      </c>
      <c r="V1006" s="2">
        <v>4</v>
      </c>
      <c r="W1006">
        <f t="shared" si="45"/>
        <v>4</v>
      </c>
      <c r="X1006" s="1">
        <v>4</v>
      </c>
      <c r="Y1006" t="s">
        <v>55</v>
      </c>
      <c r="Z1006">
        <v>0</v>
      </c>
      <c r="AA1006">
        <v>0</v>
      </c>
      <c r="AB1006" s="1">
        <v>0</v>
      </c>
      <c r="AC1006" t="s">
        <v>59</v>
      </c>
      <c r="AD1006" t="s">
        <v>60</v>
      </c>
      <c r="AE1006" s="7">
        <f t="shared" ca="1" si="47"/>
        <v>58.854373843262721</v>
      </c>
      <c r="AF1006" s="8">
        <v>65.087588543084024</v>
      </c>
      <c r="AG1006" t="s">
        <v>56</v>
      </c>
      <c r="AI1006" t="s">
        <v>59</v>
      </c>
      <c r="AK1006" t="s">
        <v>55</v>
      </c>
      <c r="AM1006" t="s">
        <v>56</v>
      </c>
      <c r="AN1006" t="s">
        <v>59</v>
      </c>
      <c r="AO1006">
        <v>21</v>
      </c>
      <c r="AP1006" t="s">
        <v>55</v>
      </c>
      <c r="AQ1006" t="s">
        <v>55</v>
      </c>
      <c r="AR1006" t="s">
        <v>56</v>
      </c>
      <c r="AS1006" t="s">
        <v>55</v>
      </c>
      <c r="AT1006" t="s">
        <v>56</v>
      </c>
      <c r="AU1006" t="s">
        <v>56</v>
      </c>
      <c r="AV1006" t="s">
        <v>56</v>
      </c>
      <c r="AW1006" t="s">
        <v>56</v>
      </c>
      <c r="AX1006" t="s">
        <v>145</v>
      </c>
      <c r="AY1006" t="s">
        <v>56</v>
      </c>
      <c r="AZ1006" t="s">
        <v>63</v>
      </c>
      <c r="BA1006">
        <v>94</v>
      </c>
      <c r="BB1006">
        <v>4905.75</v>
      </c>
      <c r="BC1006">
        <v>0</v>
      </c>
      <c r="BD1006" t="s">
        <v>59</v>
      </c>
      <c r="BE1006">
        <v>211.14</v>
      </c>
      <c r="BF1006">
        <v>5116.8900000000003</v>
      </c>
      <c r="BG1006" t="s">
        <v>996</v>
      </c>
      <c r="BH1006" s="1" t="s">
        <v>996</v>
      </c>
      <c r="BI1006" t="s">
        <v>59</v>
      </c>
      <c r="BJ1006" t="b">
        <v>1</v>
      </c>
      <c r="BK1006">
        <v>0</v>
      </c>
    </row>
    <row r="1007" spans="1:63">
      <c r="A1007" s="1" t="s">
        <v>2193</v>
      </c>
      <c r="B1007" t="s">
        <v>59</v>
      </c>
      <c r="D1007">
        <v>75</v>
      </c>
      <c r="E1007" t="s">
        <v>55</v>
      </c>
      <c r="F1007" t="s">
        <v>56</v>
      </c>
      <c r="G1007">
        <f t="shared" si="46"/>
        <v>75</v>
      </c>
      <c r="H1007" s="1">
        <v>75</v>
      </c>
      <c r="I1007" t="s">
        <v>56</v>
      </c>
      <c r="K1007" t="s">
        <v>55</v>
      </c>
      <c r="L1007">
        <v>0</v>
      </c>
      <c r="M1007">
        <v>0</v>
      </c>
      <c r="N1007" s="1">
        <v>0</v>
      </c>
      <c r="O1007" t="s">
        <v>537</v>
      </c>
      <c r="P1007" t="s">
        <v>1627</v>
      </c>
      <c r="Q1007">
        <v>32.641640000000002</v>
      </c>
      <c r="R1007">
        <v>-116.985026</v>
      </c>
      <c r="T1007">
        <v>12884</v>
      </c>
      <c r="V1007" s="2">
        <v>4</v>
      </c>
      <c r="W1007">
        <f t="shared" si="45"/>
        <v>4</v>
      </c>
      <c r="X1007" s="1">
        <v>4</v>
      </c>
      <c r="Y1007" t="s">
        <v>56</v>
      </c>
      <c r="Z1007">
        <v>1</v>
      </c>
      <c r="AA1007">
        <v>1</v>
      </c>
      <c r="AB1007" s="1">
        <v>1</v>
      </c>
      <c r="AC1007" t="s">
        <v>59</v>
      </c>
      <c r="AD1007" t="s">
        <v>60</v>
      </c>
      <c r="AE1007" s="7">
        <f t="shared" ca="1" si="47"/>
        <v>53.456830660369256</v>
      </c>
      <c r="AF1007" s="8">
        <v>54.095419144320481</v>
      </c>
      <c r="AG1007" t="s">
        <v>56</v>
      </c>
      <c r="AI1007">
        <v>26.82</v>
      </c>
      <c r="AK1007" t="s">
        <v>56</v>
      </c>
      <c r="AM1007" t="s">
        <v>59</v>
      </c>
      <c r="AN1007" t="s">
        <v>102</v>
      </c>
      <c r="AO1007">
        <v>18</v>
      </c>
      <c r="AP1007" t="s">
        <v>56</v>
      </c>
      <c r="AQ1007" t="s">
        <v>56</v>
      </c>
      <c r="AR1007" t="s">
        <v>56</v>
      </c>
      <c r="AS1007" t="s">
        <v>56</v>
      </c>
      <c r="AT1007" t="s">
        <v>55</v>
      </c>
      <c r="AU1007" t="s">
        <v>55</v>
      </c>
      <c r="AV1007" t="s">
        <v>59</v>
      </c>
      <c r="AW1007" t="s">
        <v>56</v>
      </c>
      <c r="AX1007" t="s">
        <v>145</v>
      </c>
      <c r="AY1007" t="s">
        <v>56</v>
      </c>
      <c r="AZ1007" t="s">
        <v>138</v>
      </c>
      <c r="BA1007">
        <v>68.45</v>
      </c>
      <c r="BB1007">
        <v>4014</v>
      </c>
      <c r="BC1007">
        <v>0</v>
      </c>
      <c r="BD1007">
        <v>0</v>
      </c>
      <c r="BE1007">
        <v>1501.92</v>
      </c>
      <c r="BF1007">
        <v>5515.92</v>
      </c>
      <c r="BG1007" t="s">
        <v>996</v>
      </c>
      <c r="BH1007" s="1" t="s">
        <v>996</v>
      </c>
      <c r="BI1007" t="s">
        <v>59</v>
      </c>
      <c r="BJ1007" t="b">
        <v>1</v>
      </c>
      <c r="BK1007">
        <v>0</v>
      </c>
    </row>
    <row r="1008" spans="1:63">
      <c r="A1008" s="1" t="s">
        <v>2194</v>
      </c>
      <c r="B1008" t="s">
        <v>66</v>
      </c>
      <c r="D1008">
        <v>77</v>
      </c>
      <c r="E1008" t="s">
        <v>55</v>
      </c>
      <c r="F1008" t="s">
        <v>56</v>
      </c>
      <c r="G1008">
        <f t="shared" si="46"/>
        <v>77</v>
      </c>
      <c r="H1008" s="1">
        <v>77</v>
      </c>
      <c r="I1008" t="s">
        <v>55</v>
      </c>
      <c r="K1008" t="s">
        <v>55</v>
      </c>
      <c r="L1008">
        <v>0</v>
      </c>
      <c r="M1008">
        <v>0</v>
      </c>
      <c r="N1008" s="1">
        <v>0</v>
      </c>
      <c r="O1008" t="s">
        <v>537</v>
      </c>
      <c r="P1008" t="s">
        <v>538</v>
      </c>
      <c r="Q1008" t="s">
        <v>59</v>
      </c>
      <c r="R1008" t="s">
        <v>59</v>
      </c>
      <c r="T1008">
        <v>9278</v>
      </c>
      <c r="V1008" s="2">
        <v>5</v>
      </c>
      <c r="W1008">
        <f t="shared" si="45"/>
        <v>5</v>
      </c>
      <c r="X1008" s="1">
        <v>5</v>
      </c>
      <c r="Y1008" t="s">
        <v>55</v>
      </c>
      <c r="Z1008">
        <v>0</v>
      </c>
      <c r="AA1008">
        <v>0</v>
      </c>
      <c r="AB1008" s="1">
        <v>0</v>
      </c>
      <c r="AC1008">
        <v>64</v>
      </c>
      <c r="AD1008" t="s">
        <v>60</v>
      </c>
      <c r="AE1008" s="7">
        <f t="shared" ca="1" si="47"/>
        <v>64</v>
      </c>
      <c r="AF1008" s="8">
        <v>64</v>
      </c>
      <c r="AG1008" t="s">
        <v>55</v>
      </c>
      <c r="AI1008">
        <v>0</v>
      </c>
      <c r="AK1008" t="s">
        <v>55</v>
      </c>
      <c r="AM1008" t="s">
        <v>56</v>
      </c>
      <c r="AN1008" t="s">
        <v>61</v>
      </c>
      <c r="AO1008">
        <v>21</v>
      </c>
      <c r="AP1008" t="s">
        <v>59</v>
      </c>
      <c r="AQ1008" t="s">
        <v>56</v>
      </c>
      <c r="AR1008" t="s">
        <v>55</v>
      </c>
      <c r="AS1008" t="s">
        <v>59</v>
      </c>
      <c r="AT1008" t="s">
        <v>56</v>
      </c>
      <c r="AU1008" t="s">
        <v>55</v>
      </c>
      <c r="AV1008" t="s">
        <v>55</v>
      </c>
      <c r="AW1008" t="s">
        <v>55</v>
      </c>
      <c r="AX1008" t="s">
        <v>59</v>
      </c>
      <c r="AY1008" t="s">
        <v>56</v>
      </c>
      <c r="AZ1008" t="s">
        <v>63</v>
      </c>
      <c r="BA1008">
        <v>43.85</v>
      </c>
      <c r="BB1008" t="s">
        <v>59</v>
      </c>
      <c r="BC1008">
        <v>0</v>
      </c>
      <c r="BD1008" t="s">
        <v>59</v>
      </c>
      <c r="BE1008">
        <v>0</v>
      </c>
      <c r="BF1008">
        <v>2781</v>
      </c>
      <c r="BG1008" t="s">
        <v>59</v>
      </c>
      <c r="BH1008" s="1" t="s">
        <v>59</v>
      </c>
      <c r="BI1008" t="s">
        <v>59</v>
      </c>
      <c r="BJ1008" t="b">
        <v>1</v>
      </c>
      <c r="BK1008">
        <v>1</v>
      </c>
    </row>
    <row r="1009" spans="1:63">
      <c r="A1009" s="1" t="s">
        <v>2195</v>
      </c>
      <c r="B1009" t="s">
        <v>54</v>
      </c>
      <c r="D1009">
        <v>79</v>
      </c>
      <c r="E1009" t="s">
        <v>55</v>
      </c>
      <c r="F1009" t="s">
        <v>59</v>
      </c>
      <c r="G1009">
        <f t="shared" si="46"/>
        <v>79</v>
      </c>
      <c r="H1009" s="1">
        <v>79</v>
      </c>
      <c r="I1009" t="s">
        <v>55</v>
      </c>
      <c r="K1009" t="s">
        <v>55</v>
      </c>
      <c r="L1009">
        <v>0</v>
      </c>
      <c r="M1009">
        <v>0</v>
      </c>
      <c r="N1009" s="1">
        <v>0</v>
      </c>
      <c r="O1009" t="s">
        <v>552</v>
      </c>
      <c r="P1009" t="s">
        <v>553</v>
      </c>
      <c r="Q1009">
        <v>33.22784</v>
      </c>
      <c r="R1009">
        <v>-117.200024</v>
      </c>
      <c r="T1009">
        <v>44692</v>
      </c>
      <c r="V1009" s="2">
        <v>3</v>
      </c>
      <c r="W1009">
        <f t="shared" si="45"/>
        <v>3</v>
      </c>
      <c r="X1009" s="1">
        <v>3</v>
      </c>
      <c r="Y1009" t="s">
        <v>55</v>
      </c>
      <c r="Z1009">
        <v>0</v>
      </c>
      <c r="AA1009">
        <v>0</v>
      </c>
      <c r="AB1009" s="1">
        <v>0</v>
      </c>
      <c r="AC1009">
        <v>67</v>
      </c>
      <c r="AD1009" t="s">
        <v>233</v>
      </c>
      <c r="AE1009" s="7">
        <f t="shared" ca="1" si="47"/>
        <v>67</v>
      </c>
      <c r="AF1009" s="8">
        <v>67</v>
      </c>
      <c r="AG1009" t="s">
        <v>56</v>
      </c>
      <c r="AI1009">
        <v>28.88</v>
      </c>
      <c r="AK1009" t="s">
        <v>56</v>
      </c>
      <c r="AM1009" t="s">
        <v>56</v>
      </c>
      <c r="AN1009" t="s">
        <v>61</v>
      </c>
      <c r="AO1009">
        <v>11</v>
      </c>
      <c r="AP1009" t="s">
        <v>56</v>
      </c>
      <c r="AQ1009" t="s">
        <v>56</v>
      </c>
      <c r="AR1009" t="s">
        <v>55</v>
      </c>
      <c r="AS1009" t="s">
        <v>56</v>
      </c>
      <c r="AT1009" t="s">
        <v>55</v>
      </c>
      <c r="AU1009" t="s">
        <v>55</v>
      </c>
      <c r="AV1009" t="s">
        <v>55</v>
      </c>
      <c r="AW1009" t="s">
        <v>56</v>
      </c>
      <c r="AX1009" t="s">
        <v>363</v>
      </c>
      <c r="AY1009" t="s">
        <v>56</v>
      </c>
      <c r="AZ1009" t="s">
        <v>63</v>
      </c>
      <c r="BA1009">
        <v>64.55</v>
      </c>
      <c r="BB1009">
        <v>4250.1000000000004</v>
      </c>
      <c r="BC1009">
        <v>0</v>
      </c>
      <c r="BD1009">
        <v>0</v>
      </c>
      <c r="BE1009">
        <v>1934.96</v>
      </c>
      <c r="BF1009">
        <v>6185.06</v>
      </c>
      <c r="BG1009" t="s">
        <v>996</v>
      </c>
      <c r="BH1009" s="1" t="s">
        <v>996</v>
      </c>
      <c r="BI1009" t="s">
        <v>59</v>
      </c>
      <c r="BJ1009" t="b">
        <v>1</v>
      </c>
      <c r="BK1009">
        <v>0</v>
      </c>
    </row>
    <row r="1010" spans="1:63">
      <c r="A1010" s="1" t="s">
        <v>2196</v>
      </c>
      <c r="B1010" t="s">
        <v>66</v>
      </c>
      <c r="D1010">
        <v>66</v>
      </c>
      <c r="E1010" t="s">
        <v>55</v>
      </c>
      <c r="F1010" t="s">
        <v>56</v>
      </c>
      <c r="G1010">
        <f t="shared" si="46"/>
        <v>66</v>
      </c>
      <c r="H1010" s="1">
        <v>66</v>
      </c>
      <c r="I1010" t="s">
        <v>56</v>
      </c>
      <c r="K1010" t="s">
        <v>55</v>
      </c>
      <c r="L1010">
        <v>0</v>
      </c>
      <c r="M1010">
        <v>0</v>
      </c>
      <c r="N1010" s="1">
        <v>0</v>
      </c>
      <c r="O1010" t="s">
        <v>59</v>
      </c>
      <c r="P1010" t="s">
        <v>59</v>
      </c>
      <c r="Q1010" t="s">
        <v>59</v>
      </c>
      <c r="R1010" t="s">
        <v>59</v>
      </c>
      <c r="T1010" t="s">
        <v>59</v>
      </c>
      <c r="V1010" s="2">
        <v>3</v>
      </c>
      <c r="W1010">
        <f t="shared" si="45"/>
        <v>3</v>
      </c>
      <c r="X1010" s="1">
        <v>3</v>
      </c>
      <c r="Y1010" t="s">
        <v>56</v>
      </c>
      <c r="Z1010" t="s">
        <v>59</v>
      </c>
      <c r="AA1010">
        <v>1</v>
      </c>
      <c r="AB1010" s="1">
        <v>1</v>
      </c>
      <c r="AC1010">
        <v>42</v>
      </c>
      <c r="AD1010" t="s">
        <v>60</v>
      </c>
      <c r="AE1010" s="7">
        <f t="shared" ca="1" si="47"/>
        <v>42</v>
      </c>
      <c r="AF1010" s="8">
        <v>42</v>
      </c>
      <c r="AG1010" t="s">
        <v>56</v>
      </c>
      <c r="AI1010">
        <v>22.89</v>
      </c>
      <c r="AK1010" t="s">
        <v>56</v>
      </c>
      <c r="AM1010" t="s">
        <v>59</v>
      </c>
      <c r="AN1010" t="s">
        <v>68</v>
      </c>
      <c r="AO1010">
        <v>12</v>
      </c>
      <c r="AP1010" t="s">
        <v>55</v>
      </c>
      <c r="AQ1010" t="s">
        <v>59</v>
      </c>
      <c r="AR1010" t="s">
        <v>56</v>
      </c>
      <c r="AS1010" t="s">
        <v>59</v>
      </c>
      <c r="AT1010" t="s">
        <v>59</v>
      </c>
      <c r="AU1010" t="s">
        <v>55</v>
      </c>
      <c r="AV1010" t="s">
        <v>55</v>
      </c>
      <c r="AW1010" t="s">
        <v>56</v>
      </c>
      <c r="AX1010" t="s">
        <v>62</v>
      </c>
      <c r="AY1010" t="s">
        <v>56</v>
      </c>
      <c r="AZ1010" t="s">
        <v>63</v>
      </c>
      <c r="BA1010">
        <v>95.55</v>
      </c>
      <c r="BB1010">
        <v>3930.6</v>
      </c>
      <c r="BC1010">
        <v>0</v>
      </c>
      <c r="BD1010">
        <v>0</v>
      </c>
      <c r="BE1010">
        <v>961.38</v>
      </c>
      <c r="BF1010">
        <v>4891.9799999999996</v>
      </c>
      <c r="BG1010" t="s">
        <v>59</v>
      </c>
      <c r="BH1010" s="1" t="s">
        <v>59</v>
      </c>
      <c r="BI1010" t="s">
        <v>59</v>
      </c>
      <c r="BJ1010" t="b">
        <v>1</v>
      </c>
      <c r="BK1010">
        <v>1</v>
      </c>
    </row>
    <row r="1011" spans="1:63">
      <c r="A1011" s="1" t="s">
        <v>2197</v>
      </c>
      <c r="B1011" t="s">
        <v>66</v>
      </c>
      <c r="D1011">
        <v>77</v>
      </c>
      <c r="E1011" t="s">
        <v>55</v>
      </c>
      <c r="F1011" t="s">
        <v>56</v>
      </c>
      <c r="G1011">
        <f t="shared" si="46"/>
        <v>77</v>
      </c>
      <c r="H1011" s="1">
        <v>77</v>
      </c>
      <c r="I1011" t="s">
        <v>56</v>
      </c>
      <c r="K1011" t="s">
        <v>55</v>
      </c>
      <c r="L1011" t="s">
        <v>59</v>
      </c>
      <c r="M1011">
        <v>0</v>
      </c>
      <c r="N1011" s="1">
        <v>0</v>
      </c>
      <c r="O1011" t="s">
        <v>59</v>
      </c>
      <c r="P1011" t="s">
        <v>59</v>
      </c>
      <c r="Q1011" t="s">
        <v>59</v>
      </c>
      <c r="R1011" t="s">
        <v>59</v>
      </c>
      <c r="T1011" t="s">
        <v>59</v>
      </c>
      <c r="V1011" s="2" t="s">
        <v>59</v>
      </c>
      <c r="W1011" t="e">
        <f t="shared" si="45"/>
        <v>#N/A</v>
      </c>
      <c r="X1011" s="1" t="e">
        <v>#N/A</v>
      </c>
      <c r="Y1011" t="s">
        <v>56</v>
      </c>
      <c r="Z1011">
        <v>1</v>
      </c>
      <c r="AA1011">
        <v>1</v>
      </c>
      <c r="AB1011" s="1">
        <v>1</v>
      </c>
      <c r="AC1011">
        <v>61</v>
      </c>
      <c r="AD1011" t="s">
        <v>60</v>
      </c>
      <c r="AE1011" s="7">
        <f t="shared" ca="1" si="47"/>
        <v>61</v>
      </c>
      <c r="AF1011" s="8">
        <v>61</v>
      </c>
      <c r="AG1011" t="s">
        <v>59</v>
      </c>
      <c r="AI1011">
        <v>33.75</v>
      </c>
      <c r="AK1011" t="s">
        <v>56</v>
      </c>
      <c r="AM1011" t="s">
        <v>56</v>
      </c>
      <c r="AN1011" t="s">
        <v>68</v>
      </c>
      <c r="AO1011">
        <v>29</v>
      </c>
      <c r="AP1011" t="s">
        <v>56</v>
      </c>
      <c r="AQ1011" t="s">
        <v>56</v>
      </c>
      <c r="AR1011" t="s">
        <v>56</v>
      </c>
      <c r="AS1011" t="s">
        <v>56</v>
      </c>
      <c r="AT1011" t="s">
        <v>55</v>
      </c>
      <c r="AU1011" t="s">
        <v>55</v>
      </c>
      <c r="AV1011" t="s">
        <v>55</v>
      </c>
      <c r="AW1011" t="s">
        <v>56</v>
      </c>
      <c r="AX1011" t="s">
        <v>62</v>
      </c>
      <c r="AY1011" t="s">
        <v>56</v>
      </c>
      <c r="AZ1011" t="s">
        <v>138</v>
      </c>
      <c r="BA1011" t="s">
        <v>59</v>
      </c>
      <c r="BB1011">
        <v>5895.45</v>
      </c>
      <c r="BC1011">
        <v>0</v>
      </c>
      <c r="BD1011">
        <v>0</v>
      </c>
      <c r="BE1011">
        <v>2058.75</v>
      </c>
      <c r="BF1011">
        <v>7954.2</v>
      </c>
      <c r="BG1011" t="s">
        <v>59</v>
      </c>
      <c r="BH1011" s="1" t="s">
        <v>59</v>
      </c>
      <c r="BI1011" t="s">
        <v>59</v>
      </c>
      <c r="BJ1011" t="b">
        <v>1</v>
      </c>
      <c r="BK1011">
        <v>1</v>
      </c>
    </row>
    <row r="1012" spans="1:63">
      <c r="A1012" s="1" t="s">
        <v>2198</v>
      </c>
      <c r="B1012" t="s">
        <v>66</v>
      </c>
      <c r="D1012" t="s">
        <v>59</v>
      </c>
      <c r="E1012" t="s">
        <v>55</v>
      </c>
      <c r="F1012" t="s">
        <v>56</v>
      </c>
      <c r="G1012">
        <f t="shared" si="46"/>
        <v>72</v>
      </c>
      <c r="H1012" s="1">
        <v>72</v>
      </c>
      <c r="I1012" t="s">
        <v>56</v>
      </c>
      <c r="K1012" t="s">
        <v>55</v>
      </c>
      <c r="L1012">
        <v>0</v>
      </c>
      <c r="M1012">
        <v>0</v>
      </c>
      <c r="N1012" s="1">
        <v>0</v>
      </c>
      <c r="O1012" t="s">
        <v>59</v>
      </c>
      <c r="P1012" t="s">
        <v>59</v>
      </c>
      <c r="Q1012" t="s">
        <v>59</v>
      </c>
      <c r="R1012" t="s">
        <v>59</v>
      </c>
      <c r="T1012" t="s">
        <v>59</v>
      </c>
      <c r="V1012" s="2">
        <v>3</v>
      </c>
      <c r="W1012">
        <f t="shared" si="45"/>
        <v>3</v>
      </c>
      <c r="X1012" s="1">
        <v>3</v>
      </c>
      <c r="Y1012" t="s">
        <v>56</v>
      </c>
      <c r="Z1012">
        <v>1</v>
      </c>
      <c r="AA1012">
        <v>1</v>
      </c>
      <c r="AB1012" s="1">
        <v>1</v>
      </c>
      <c r="AC1012">
        <v>53</v>
      </c>
      <c r="AD1012" t="s">
        <v>60</v>
      </c>
      <c r="AE1012" s="7">
        <f t="shared" ca="1" si="47"/>
        <v>53</v>
      </c>
      <c r="AF1012" s="8">
        <v>53</v>
      </c>
      <c r="AG1012" t="s">
        <v>56</v>
      </c>
      <c r="AI1012">
        <v>47.64</v>
      </c>
      <c r="AK1012" t="s">
        <v>55</v>
      </c>
      <c r="AM1012" t="s">
        <v>59</v>
      </c>
      <c r="AN1012" t="s">
        <v>68</v>
      </c>
      <c r="AO1012">
        <v>25</v>
      </c>
      <c r="AP1012" t="s">
        <v>55</v>
      </c>
      <c r="AQ1012" t="s">
        <v>56</v>
      </c>
      <c r="AR1012" t="s">
        <v>56</v>
      </c>
      <c r="AS1012" t="s">
        <v>59</v>
      </c>
      <c r="AT1012" t="s">
        <v>56</v>
      </c>
      <c r="AU1012" t="s">
        <v>55</v>
      </c>
      <c r="AV1012" t="s">
        <v>55</v>
      </c>
      <c r="AW1012" t="s">
        <v>56</v>
      </c>
      <c r="AX1012" t="s">
        <v>145</v>
      </c>
      <c r="AY1012" t="s">
        <v>59</v>
      </c>
      <c r="AZ1012" t="s">
        <v>63</v>
      </c>
      <c r="BA1012">
        <v>94</v>
      </c>
      <c r="BB1012" t="s">
        <v>59</v>
      </c>
      <c r="BC1012">
        <v>0</v>
      </c>
      <c r="BD1012">
        <v>0</v>
      </c>
      <c r="BE1012">
        <v>2524.92</v>
      </c>
      <c r="BF1012">
        <v>7396.37</v>
      </c>
      <c r="BG1012" t="s">
        <v>996</v>
      </c>
      <c r="BH1012" s="1" t="s">
        <v>996</v>
      </c>
      <c r="BI1012" t="s">
        <v>59</v>
      </c>
      <c r="BJ1012" t="b">
        <v>1</v>
      </c>
      <c r="BK1012">
        <v>0</v>
      </c>
    </row>
    <row r="1013" spans="1:63">
      <c r="A1013" s="1" t="s">
        <v>2199</v>
      </c>
      <c r="B1013" t="s">
        <v>59</v>
      </c>
      <c r="D1013">
        <v>72</v>
      </c>
      <c r="E1013" t="s">
        <v>55</v>
      </c>
      <c r="F1013" t="s">
        <v>56</v>
      </c>
      <c r="G1013">
        <f t="shared" si="46"/>
        <v>72</v>
      </c>
      <c r="H1013" s="1">
        <v>72</v>
      </c>
      <c r="I1013" t="s">
        <v>55</v>
      </c>
      <c r="K1013" t="s">
        <v>55</v>
      </c>
      <c r="L1013">
        <v>0</v>
      </c>
      <c r="M1013">
        <v>0</v>
      </c>
      <c r="N1013" s="1">
        <v>0</v>
      </c>
      <c r="O1013" t="s">
        <v>108</v>
      </c>
      <c r="P1013" t="s">
        <v>2200</v>
      </c>
      <c r="Q1013">
        <v>32.893250000000002</v>
      </c>
      <c r="R1013">
        <v>-117.087091</v>
      </c>
      <c r="T1013">
        <v>29283</v>
      </c>
      <c r="V1013" s="2">
        <v>3</v>
      </c>
      <c r="W1013">
        <f t="shared" si="45"/>
        <v>3</v>
      </c>
      <c r="X1013" s="1">
        <v>3</v>
      </c>
      <c r="Y1013" t="s">
        <v>55</v>
      </c>
      <c r="Z1013">
        <v>0</v>
      </c>
      <c r="AA1013">
        <v>0</v>
      </c>
      <c r="AB1013" s="1">
        <v>0</v>
      </c>
      <c r="AC1013">
        <v>35</v>
      </c>
      <c r="AD1013" t="s">
        <v>73</v>
      </c>
      <c r="AE1013" s="7">
        <f t="shared" ca="1" si="47"/>
        <v>35</v>
      </c>
      <c r="AF1013" s="8">
        <v>35</v>
      </c>
      <c r="AG1013" t="s">
        <v>56</v>
      </c>
      <c r="AI1013">
        <v>10.73</v>
      </c>
      <c r="AK1013" t="s">
        <v>59</v>
      </c>
      <c r="AM1013" t="s">
        <v>56</v>
      </c>
      <c r="AN1013" t="s">
        <v>68</v>
      </c>
      <c r="AO1013">
        <v>3</v>
      </c>
      <c r="AP1013" t="s">
        <v>56</v>
      </c>
      <c r="AQ1013" t="s">
        <v>56</v>
      </c>
      <c r="AR1013" t="s">
        <v>56</v>
      </c>
      <c r="AS1013" t="s">
        <v>55</v>
      </c>
      <c r="AT1013" t="s">
        <v>59</v>
      </c>
      <c r="AU1013" t="s">
        <v>56</v>
      </c>
      <c r="AV1013" t="s">
        <v>56</v>
      </c>
      <c r="AW1013" t="s">
        <v>56</v>
      </c>
      <c r="AX1013" t="s">
        <v>59</v>
      </c>
      <c r="AY1013" t="s">
        <v>56</v>
      </c>
      <c r="AZ1013" t="s">
        <v>63</v>
      </c>
      <c r="BA1013">
        <v>108.35</v>
      </c>
      <c r="BB1013">
        <v>3726.15</v>
      </c>
      <c r="BC1013">
        <v>0</v>
      </c>
      <c r="BD1013" t="s">
        <v>59</v>
      </c>
      <c r="BE1013">
        <v>375.55</v>
      </c>
      <c r="BF1013">
        <v>4101.7</v>
      </c>
      <c r="BG1013" t="s">
        <v>996</v>
      </c>
      <c r="BH1013" s="1" t="s">
        <v>996</v>
      </c>
      <c r="BI1013" t="s">
        <v>59</v>
      </c>
      <c r="BJ1013" t="b">
        <v>1</v>
      </c>
      <c r="BK1013">
        <v>0</v>
      </c>
    </row>
    <row r="1014" spans="1:63">
      <c r="A1014" s="1" t="s">
        <v>2201</v>
      </c>
      <c r="B1014" t="s">
        <v>54</v>
      </c>
      <c r="D1014">
        <v>78</v>
      </c>
      <c r="E1014" t="s">
        <v>59</v>
      </c>
      <c r="F1014" t="s">
        <v>56</v>
      </c>
      <c r="G1014">
        <f t="shared" si="46"/>
        <v>78</v>
      </c>
      <c r="H1014" s="1">
        <v>78</v>
      </c>
      <c r="I1014" t="s">
        <v>59</v>
      </c>
      <c r="K1014" t="s">
        <v>55</v>
      </c>
      <c r="L1014" t="s">
        <v>59</v>
      </c>
      <c r="M1014">
        <v>0</v>
      </c>
      <c r="N1014" s="1">
        <v>0</v>
      </c>
      <c r="O1014" t="s">
        <v>2202</v>
      </c>
      <c r="P1014" t="s">
        <v>2203</v>
      </c>
      <c r="Q1014">
        <v>34.137742000000003</v>
      </c>
      <c r="R1014">
        <v>-114.36514</v>
      </c>
      <c r="T1014">
        <v>1564</v>
      </c>
      <c r="V1014" s="2" t="s">
        <v>59</v>
      </c>
      <c r="W1014">
        <f t="shared" si="45"/>
        <v>4</v>
      </c>
      <c r="X1014" s="1">
        <v>4</v>
      </c>
      <c r="Y1014" t="s">
        <v>59</v>
      </c>
      <c r="Z1014">
        <v>8</v>
      </c>
      <c r="AA1014">
        <v>8</v>
      </c>
      <c r="AB1014" s="1">
        <v>8</v>
      </c>
      <c r="AC1014">
        <v>72</v>
      </c>
      <c r="AD1014" t="s">
        <v>233</v>
      </c>
      <c r="AE1014" s="7">
        <f t="shared" ca="1" si="47"/>
        <v>72</v>
      </c>
      <c r="AF1014" s="8">
        <v>72</v>
      </c>
      <c r="AG1014" t="s">
        <v>55</v>
      </c>
      <c r="AI1014">
        <v>0</v>
      </c>
      <c r="AK1014" t="s">
        <v>55</v>
      </c>
      <c r="AM1014" t="s">
        <v>56</v>
      </c>
      <c r="AN1014" t="s">
        <v>102</v>
      </c>
      <c r="AO1014">
        <v>26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56</v>
      </c>
      <c r="AV1014" t="s">
        <v>56</v>
      </c>
      <c r="AW1014" t="s">
        <v>56</v>
      </c>
      <c r="AX1014" t="s">
        <v>363</v>
      </c>
      <c r="AY1014" t="s">
        <v>56</v>
      </c>
      <c r="AZ1014" t="s">
        <v>63</v>
      </c>
      <c r="BA1014">
        <v>63.1</v>
      </c>
      <c r="BB1014">
        <v>4685.55</v>
      </c>
      <c r="BC1014">
        <v>0</v>
      </c>
      <c r="BD1014">
        <v>0</v>
      </c>
      <c r="BE1014">
        <v>0</v>
      </c>
      <c r="BF1014">
        <v>4685.55</v>
      </c>
      <c r="BG1014" t="s">
        <v>996</v>
      </c>
      <c r="BH1014" s="1" t="s">
        <v>996</v>
      </c>
      <c r="BI1014" t="s">
        <v>59</v>
      </c>
      <c r="BJ1014" t="b">
        <v>1</v>
      </c>
      <c r="BK1014">
        <v>0</v>
      </c>
    </row>
    <row r="1015" spans="1:63">
      <c r="A1015" s="1" t="s">
        <v>2204</v>
      </c>
      <c r="B1015" t="s">
        <v>54</v>
      </c>
      <c r="D1015">
        <v>80</v>
      </c>
      <c r="E1015" t="s">
        <v>55</v>
      </c>
      <c r="F1015" t="s">
        <v>56</v>
      </c>
      <c r="G1015">
        <f t="shared" si="46"/>
        <v>80</v>
      </c>
      <c r="H1015" s="1">
        <v>80</v>
      </c>
      <c r="I1015" t="s">
        <v>56</v>
      </c>
      <c r="K1015" t="s">
        <v>55</v>
      </c>
      <c r="L1015">
        <v>0</v>
      </c>
      <c r="M1015">
        <v>0</v>
      </c>
      <c r="N1015" s="1">
        <v>0</v>
      </c>
      <c r="O1015" t="s">
        <v>2205</v>
      </c>
      <c r="P1015" t="s">
        <v>59</v>
      </c>
      <c r="Q1015">
        <v>34.097862999999997</v>
      </c>
      <c r="R1015" t="s">
        <v>59</v>
      </c>
      <c r="T1015">
        <v>3499</v>
      </c>
      <c r="V1015" s="2">
        <v>5</v>
      </c>
      <c r="W1015">
        <f t="shared" si="45"/>
        <v>5</v>
      </c>
      <c r="X1015" s="1">
        <v>5</v>
      </c>
      <c r="Y1015" t="s">
        <v>56</v>
      </c>
      <c r="Z1015" t="s">
        <v>59</v>
      </c>
      <c r="AA1015">
        <v>1</v>
      </c>
      <c r="AB1015" s="1">
        <v>1</v>
      </c>
      <c r="AC1015" t="s">
        <v>59</v>
      </c>
      <c r="AD1015" t="s">
        <v>73</v>
      </c>
      <c r="AE1015" s="7">
        <f t="shared" ca="1" si="47"/>
        <v>31</v>
      </c>
      <c r="AF1015" s="8">
        <v>31</v>
      </c>
      <c r="AG1015" t="s">
        <v>59</v>
      </c>
      <c r="AI1015" t="s">
        <v>59</v>
      </c>
      <c r="AK1015" t="s">
        <v>55</v>
      </c>
      <c r="AM1015" t="s">
        <v>59</v>
      </c>
      <c r="AN1015" t="s">
        <v>59</v>
      </c>
      <c r="AO1015">
        <v>29</v>
      </c>
      <c r="AP1015" t="s">
        <v>55</v>
      </c>
      <c r="AQ1015" t="s">
        <v>55</v>
      </c>
      <c r="AR1015" t="s">
        <v>56</v>
      </c>
      <c r="AS1015" t="s">
        <v>55</v>
      </c>
      <c r="AT1015" t="s">
        <v>59</v>
      </c>
      <c r="AU1015" t="s">
        <v>59</v>
      </c>
      <c r="AV1015" t="s">
        <v>55</v>
      </c>
      <c r="AW1015" t="s">
        <v>56</v>
      </c>
      <c r="AX1015" t="s">
        <v>62</v>
      </c>
      <c r="AY1015" t="s">
        <v>56</v>
      </c>
      <c r="AZ1015" t="s">
        <v>138</v>
      </c>
      <c r="BA1015" t="s">
        <v>59</v>
      </c>
      <c r="BB1015" t="s">
        <v>59</v>
      </c>
      <c r="BC1015">
        <v>0</v>
      </c>
      <c r="BD1015">
        <v>0</v>
      </c>
      <c r="BE1015">
        <v>1008.44</v>
      </c>
      <c r="BF1015" t="s">
        <v>59</v>
      </c>
      <c r="BG1015" t="s">
        <v>59</v>
      </c>
      <c r="BH1015" s="1" t="s">
        <v>59</v>
      </c>
      <c r="BI1015" t="s">
        <v>59</v>
      </c>
      <c r="BJ1015" t="b">
        <v>1</v>
      </c>
      <c r="BK1015">
        <v>1</v>
      </c>
    </row>
    <row r="1016" spans="1:63">
      <c r="A1016" s="1" t="s">
        <v>2206</v>
      </c>
      <c r="B1016" t="s">
        <v>66</v>
      </c>
      <c r="D1016">
        <v>77</v>
      </c>
      <c r="E1016" t="s">
        <v>55</v>
      </c>
      <c r="F1016" t="s">
        <v>56</v>
      </c>
      <c r="G1016">
        <f t="shared" si="46"/>
        <v>77</v>
      </c>
      <c r="H1016" s="1">
        <v>77</v>
      </c>
      <c r="I1016" t="s">
        <v>56</v>
      </c>
      <c r="K1016" t="s">
        <v>55</v>
      </c>
      <c r="L1016">
        <v>0</v>
      </c>
      <c r="M1016">
        <v>0</v>
      </c>
      <c r="N1016" s="1">
        <v>0</v>
      </c>
      <c r="O1016" t="s">
        <v>2207</v>
      </c>
      <c r="P1016" t="s">
        <v>2208</v>
      </c>
      <c r="Q1016">
        <v>34.273871999999997</v>
      </c>
      <c r="R1016">
        <v>-114.19290100000001</v>
      </c>
      <c r="T1016">
        <v>131</v>
      </c>
      <c r="V1016" s="2">
        <v>4</v>
      </c>
      <c r="W1016">
        <f t="shared" si="45"/>
        <v>4</v>
      </c>
      <c r="X1016" s="1">
        <v>4</v>
      </c>
      <c r="Y1016" t="s">
        <v>56</v>
      </c>
      <c r="Z1016">
        <v>2</v>
      </c>
      <c r="AA1016">
        <v>2</v>
      </c>
      <c r="AB1016" s="1">
        <v>2</v>
      </c>
      <c r="AC1016">
        <v>63</v>
      </c>
      <c r="AD1016" t="s">
        <v>60</v>
      </c>
      <c r="AE1016" s="7">
        <f t="shared" ca="1" si="47"/>
        <v>63</v>
      </c>
      <c r="AF1016" s="8">
        <v>63</v>
      </c>
      <c r="AG1016" t="s">
        <v>56</v>
      </c>
      <c r="AI1016">
        <v>18.14</v>
      </c>
      <c r="AK1016" t="s">
        <v>56</v>
      </c>
      <c r="AM1016" t="s">
        <v>56</v>
      </c>
      <c r="AN1016" t="s">
        <v>68</v>
      </c>
      <c r="AO1016">
        <v>2</v>
      </c>
      <c r="AP1016" t="s">
        <v>55</v>
      </c>
      <c r="AQ1016" t="s">
        <v>56</v>
      </c>
      <c r="AR1016" t="s">
        <v>56</v>
      </c>
      <c r="AS1016" t="s">
        <v>55</v>
      </c>
      <c r="AT1016" t="s">
        <v>56</v>
      </c>
      <c r="AU1016" t="s">
        <v>56</v>
      </c>
      <c r="AV1016" t="s">
        <v>56</v>
      </c>
      <c r="AW1016" t="s">
        <v>56</v>
      </c>
      <c r="AX1016" t="s">
        <v>62</v>
      </c>
      <c r="AY1016" t="s">
        <v>56</v>
      </c>
      <c r="AZ1016" t="s">
        <v>59</v>
      </c>
      <c r="BA1016">
        <v>103.5</v>
      </c>
      <c r="BB1016">
        <v>6479.4</v>
      </c>
      <c r="BC1016">
        <v>0</v>
      </c>
      <c r="BD1016">
        <v>0</v>
      </c>
      <c r="BE1016" t="s">
        <v>59</v>
      </c>
      <c r="BF1016">
        <v>7622.22</v>
      </c>
      <c r="BG1016" t="s">
        <v>996</v>
      </c>
      <c r="BH1016" s="1" t="s">
        <v>996</v>
      </c>
      <c r="BI1016" t="s">
        <v>59</v>
      </c>
      <c r="BJ1016" t="b">
        <v>1</v>
      </c>
      <c r="BK1016">
        <v>0</v>
      </c>
    </row>
    <row r="1017" spans="1:63">
      <c r="A1017" s="1" t="s">
        <v>2209</v>
      </c>
      <c r="B1017" t="s">
        <v>66</v>
      </c>
      <c r="D1017">
        <v>75</v>
      </c>
      <c r="E1017" t="s">
        <v>55</v>
      </c>
      <c r="F1017" t="s">
        <v>56</v>
      </c>
      <c r="G1017">
        <f t="shared" si="46"/>
        <v>75</v>
      </c>
      <c r="H1017" s="1">
        <v>75</v>
      </c>
      <c r="I1017" t="s">
        <v>59</v>
      </c>
      <c r="K1017" t="s">
        <v>55</v>
      </c>
      <c r="L1017">
        <v>0</v>
      </c>
      <c r="M1017">
        <v>0</v>
      </c>
      <c r="N1017" s="1">
        <v>0</v>
      </c>
      <c r="O1017" t="s">
        <v>2210</v>
      </c>
      <c r="P1017" t="s">
        <v>2211</v>
      </c>
      <c r="Q1017">
        <v>33.849263000000001</v>
      </c>
      <c r="R1017">
        <v>-116.382778</v>
      </c>
      <c r="T1017">
        <v>6242</v>
      </c>
      <c r="V1017" s="2">
        <v>5</v>
      </c>
      <c r="W1017">
        <f t="shared" si="45"/>
        <v>5</v>
      </c>
      <c r="X1017" s="1">
        <v>5</v>
      </c>
      <c r="Y1017" t="s">
        <v>55</v>
      </c>
      <c r="Z1017" t="s">
        <v>59</v>
      </c>
      <c r="AA1017">
        <v>0</v>
      </c>
      <c r="AB1017" s="1">
        <v>0</v>
      </c>
      <c r="AC1017">
        <v>6</v>
      </c>
      <c r="AD1017" t="s">
        <v>60</v>
      </c>
      <c r="AE1017" s="7">
        <f t="shared" ca="1" si="47"/>
        <v>6</v>
      </c>
      <c r="AF1017" s="8">
        <v>6</v>
      </c>
      <c r="AG1017" t="s">
        <v>55</v>
      </c>
      <c r="AI1017">
        <v>0</v>
      </c>
      <c r="AK1017" t="s">
        <v>55</v>
      </c>
      <c r="AM1017" t="s">
        <v>56</v>
      </c>
      <c r="AN1017" t="s">
        <v>61</v>
      </c>
      <c r="AO1017">
        <v>24</v>
      </c>
      <c r="AP1017" t="s">
        <v>55</v>
      </c>
      <c r="AQ1017" t="s">
        <v>55</v>
      </c>
      <c r="AR1017" t="s">
        <v>55</v>
      </c>
      <c r="AS1017" t="s">
        <v>55</v>
      </c>
      <c r="AT1017" t="s">
        <v>56</v>
      </c>
      <c r="AU1017" t="s">
        <v>59</v>
      </c>
      <c r="AV1017" t="s">
        <v>56</v>
      </c>
      <c r="AW1017" t="s">
        <v>56</v>
      </c>
      <c r="AX1017" t="s">
        <v>59</v>
      </c>
      <c r="AY1017" t="s">
        <v>56</v>
      </c>
      <c r="AZ1017" t="s">
        <v>63</v>
      </c>
      <c r="BA1017">
        <v>44.4</v>
      </c>
      <c r="BB1017" t="s">
        <v>59</v>
      </c>
      <c r="BC1017">
        <v>0</v>
      </c>
      <c r="BD1017">
        <v>0</v>
      </c>
      <c r="BE1017">
        <v>0</v>
      </c>
      <c r="BF1017">
        <v>263.05</v>
      </c>
      <c r="BG1017" t="s">
        <v>996</v>
      </c>
      <c r="BH1017" s="1" t="s">
        <v>996</v>
      </c>
      <c r="BI1017" t="s">
        <v>59</v>
      </c>
      <c r="BJ1017" t="b">
        <v>1</v>
      </c>
      <c r="BK1017">
        <v>0</v>
      </c>
    </row>
    <row r="1018" spans="1:63">
      <c r="A1018" s="1" t="s">
        <v>2212</v>
      </c>
      <c r="B1018" t="s">
        <v>54</v>
      </c>
      <c r="D1018">
        <v>67</v>
      </c>
      <c r="E1018" t="s">
        <v>59</v>
      </c>
      <c r="F1018" t="s">
        <v>56</v>
      </c>
      <c r="G1018">
        <f t="shared" si="46"/>
        <v>67</v>
      </c>
      <c r="H1018" s="1">
        <v>67</v>
      </c>
      <c r="I1018" t="s">
        <v>56</v>
      </c>
      <c r="K1018" t="s">
        <v>55</v>
      </c>
      <c r="L1018">
        <v>0</v>
      </c>
      <c r="M1018">
        <v>0</v>
      </c>
      <c r="N1018" s="1">
        <v>0</v>
      </c>
      <c r="O1018" t="s">
        <v>1366</v>
      </c>
      <c r="P1018" t="s">
        <v>1367</v>
      </c>
      <c r="Q1018">
        <v>34.457828999999997</v>
      </c>
      <c r="R1018" t="s">
        <v>59</v>
      </c>
      <c r="T1018">
        <v>14104</v>
      </c>
      <c r="V1018" s="2">
        <v>4</v>
      </c>
      <c r="W1018">
        <f t="shared" si="45"/>
        <v>4</v>
      </c>
      <c r="X1018" s="1">
        <v>4</v>
      </c>
      <c r="Y1018" t="s">
        <v>56</v>
      </c>
      <c r="Z1018">
        <v>2</v>
      </c>
      <c r="AA1018">
        <v>2</v>
      </c>
      <c r="AB1018" s="1">
        <v>2</v>
      </c>
      <c r="AC1018">
        <v>55</v>
      </c>
      <c r="AD1018" t="s">
        <v>59</v>
      </c>
      <c r="AE1018" s="7">
        <f t="shared" ca="1" si="47"/>
        <v>55</v>
      </c>
      <c r="AF1018" s="8">
        <v>55</v>
      </c>
      <c r="AG1018" t="s">
        <v>56</v>
      </c>
      <c r="AI1018">
        <v>9.08</v>
      </c>
      <c r="AK1018" t="s">
        <v>56</v>
      </c>
      <c r="AM1018" t="s">
        <v>56</v>
      </c>
      <c r="AN1018" t="s">
        <v>102</v>
      </c>
      <c r="AO1018">
        <v>23</v>
      </c>
      <c r="AP1018" t="s">
        <v>56</v>
      </c>
      <c r="AQ1018" t="s">
        <v>56</v>
      </c>
      <c r="AR1018" t="s">
        <v>55</v>
      </c>
      <c r="AS1018" t="s">
        <v>55</v>
      </c>
      <c r="AT1018" t="s">
        <v>55</v>
      </c>
      <c r="AU1018" t="s">
        <v>55</v>
      </c>
      <c r="AV1018" t="s">
        <v>55</v>
      </c>
      <c r="AW1018" t="s">
        <v>56</v>
      </c>
      <c r="AX1018" t="s">
        <v>145</v>
      </c>
      <c r="AY1018" t="s">
        <v>55</v>
      </c>
      <c r="AZ1018" t="s">
        <v>138</v>
      </c>
      <c r="BA1018">
        <v>60</v>
      </c>
      <c r="BB1018">
        <v>3316.1</v>
      </c>
      <c r="BC1018">
        <v>0</v>
      </c>
      <c r="BD1018" t="s">
        <v>59</v>
      </c>
      <c r="BE1018">
        <v>499.4</v>
      </c>
      <c r="BF1018">
        <v>3815.5</v>
      </c>
      <c r="BG1018" t="s">
        <v>996</v>
      </c>
      <c r="BH1018" s="1" t="s">
        <v>996</v>
      </c>
      <c r="BI1018" t="s">
        <v>59</v>
      </c>
      <c r="BJ1018" t="b">
        <v>1</v>
      </c>
      <c r="BK1018">
        <v>0</v>
      </c>
    </row>
    <row r="1019" spans="1:63">
      <c r="A1019" s="1" t="s">
        <v>2213</v>
      </c>
      <c r="B1019" t="s">
        <v>54</v>
      </c>
      <c r="D1019">
        <v>37</v>
      </c>
      <c r="E1019" t="s">
        <v>55</v>
      </c>
      <c r="F1019" t="s">
        <v>55</v>
      </c>
      <c r="G1019">
        <f t="shared" si="46"/>
        <v>37</v>
      </c>
      <c r="H1019" s="1">
        <v>37</v>
      </c>
      <c r="I1019" t="s">
        <v>55</v>
      </c>
      <c r="K1019" t="s">
        <v>55</v>
      </c>
      <c r="L1019">
        <v>0</v>
      </c>
      <c r="M1019">
        <v>0</v>
      </c>
      <c r="N1019" s="1">
        <v>0</v>
      </c>
      <c r="O1019" t="s">
        <v>57</v>
      </c>
      <c r="P1019" t="s">
        <v>2214</v>
      </c>
      <c r="Q1019">
        <v>33.964131000000002</v>
      </c>
      <c r="R1019">
        <v>-118.272783</v>
      </c>
      <c r="T1019">
        <v>58198</v>
      </c>
      <c r="V1019" s="2">
        <v>1</v>
      </c>
      <c r="W1019">
        <f t="shared" si="45"/>
        <v>1</v>
      </c>
      <c r="X1019" s="1">
        <v>1</v>
      </c>
      <c r="Y1019" t="s">
        <v>55</v>
      </c>
      <c r="Z1019">
        <v>0</v>
      </c>
      <c r="AA1019">
        <v>0</v>
      </c>
      <c r="AB1019" s="1">
        <v>0</v>
      </c>
      <c r="AC1019">
        <v>2</v>
      </c>
      <c r="AD1019" t="s">
        <v>59</v>
      </c>
      <c r="AE1019" s="7">
        <f t="shared" ca="1" si="47"/>
        <v>2</v>
      </c>
      <c r="AF1019" s="8">
        <v>2</v>
      </c>
      <c r="AG1019" t="s">
        <v>59</v>
      </c>
      <c r="AI1019">
        <v>10.47</v>
      </c>
      <c r="AK1019" t="s">
        <v>55</v>
      </c>
      <c r="AM1019" t="s">
        <v>56</v>
      </c>
      <c r="AN1019" t="s">
        <v>61</v>
      </c>
      <c r="AO1019">
        <v>21</v>
      </c>
      <c r="AP1019" t="s">
        <v>56</v>
      </c>
      <c r="AQ1019" t="s">
        <v>56</v>
      </c>
      <c r="AR1019" t="s">
        <v>55</v>
      </c>
      <c r="AS1019" t="s">
        <v>55</v>
      </c>
      <c r="AT1019" t="s">
        <v>55</v>
      </c>
      <c r="AU1019" t="s">
        <v>55</v>
      </c>
      <c r="AV1019" t="s">
        <v>55</v>
      </c>
      <c r="AW1019" t="s">
        <v>56</v>
      </c>
      <c r="AX1019" t="s">
        <v>62</v>
      </c>
      <c r="AY1019" t="s">
        <v>56</v>
      </c>
      <c r="AZ1019" t="s">
        <v>138</v>
      </c>
      <c r="BA1019">
        <v>53.85</v>
      </c>
      <c r="BB1019">
        <v>108.15</v>
      </c>
      <c r="BC1019">
        <v>0</v>
      </c>
      <c r="BD1019">
        <v>0</v>
      </c>
      <c r="BE1019">
        <v>20.94</v>
      </c>
      <c r="BF1019">
        <v>129.09</v>
      </c>
      <c r="BG1019" t="s">
        <v>64</v>
      </c>
      <c r="BH1019" s="1" t="s">
        <v>64</v>
      </c>
      <c r="BI1019" t="s">
        <v>59</v>
      </c>
      <c r="BJ1019" t="b">
        <v>1</v>
      </c>
      <c r="BK1019">
        <v>0</v>
      </c>
    </row>
    <row r="1020" spans="1:63">
      <c r="A1020" s="1" t="s">
        <v>2215</v>
      </c>
      <c r="B1020" t="s">
        <v>66</v>
      </c>
      <c r="D1020" t="s">
        <v>59</v>
      </c>
      <c r="E1020" t="s">
        <v>56</v>
      </c>
      <c r="F1020" t="s">
        <v>55</v>
      </c>
      <c r="G1020">
        <f t="shared" si="46"/>
        <v>24</v>
      </c>
      <c r="H1020" s="1">
        <v>24</v>
      </c>
      <c r="I1020" t="s">
        <v>59</v>
      </c>
      <c r="K1020" t="s">
        <v>56</v>
      </c>
      <c r="L1020">
        <v>2</v>
      </c>
      <c r="M1020">
        <v>2</v>
      </c>
      <c r="N1020" s="1">
        <v>2</v>
      </c>
      <c r="O1020" t="s">
        <v>59</v>
      </c>
      <c r="P1020" t="s">
        <v>708</v>
      </c>
      <c r="Q1020">
        <v>34.059280999999999</v>
      </c>
      <c r="R1020">
        <v>-118.30741999999999</v>
      </c>
      <c r="T1020">
        <v>43019</v>
      </c>
      <c r="V1020" s="2">
        <v>2</v>
      </c>
      <c r="W1020">
        <f t="shared" si="45"/>
        <v>2</v>
      </c>
      <c r="X1020" s="1">
        <v>2</v>
      </c>
      <c r="Y1020" t="s">
        <v>55</v>
      </c>
      <c r="Z1020">
        <v>0</v>
      </c>
      <c r="AA1020">
        <v>0</v>
      </c>
      <c r="AB1020" s="1">
        <v>0</v>
      </c>
      <c r="AC1020">
        <v>2</v>
      </c>
      <c r="AD1020" t="s">
        <v>60</v>
      </c>
      <c r="AE1020" s="7">
        <f t="shared" ca="1" si="47"/>
        <v>2</v>
      </c>
      <c r="AF1020" s="8">
        <v>2</v>
      </c>
      <c r="AG1020" t="s">
        <v>56</v>
      </c>
      <c r="AI1020">
        <v>9.1199999999999992</v>
      </c>
      <c r="AK1020" t="s">
        <v>59</v>
      </c>
      <c r="AM1020" t="s">
        <v>56</v>
      </c>
      <c r="AN1020" t="s">
        <v>68</v>
      </c>
      <c r="AO1020">
        <v>51</v>
      </c>
      <c r="AP1020" t="s">
        <v>55</v>
      </c>
      <c r="AQ1020" t="s">
        <v>55</v>
      </c>
      <c r="AR1020" t="s">
        <v>55</v>
      </c>
      <c r="AS1020" t="s">
        <v>59</v>
      </c>
      <c r="AT1020" t="s">
        <v>55</v>
      </c>
      <c r="AU1020" t="s">
        <v>55</v>
      </c>
      <c r="AV1020" t="s">
        <v>55</v>
      </c>
      <c r="AW1020" t="s">
        <v>56</v>
      </c>
      <c r="AX1020" t="s">
        <v>62</v>
      </c>
      <c r="AY1020" t="s">
        <v>56</v>
      </c>
      <c r="AZ1020" t="s">
        <v>63</v>
      </c>
      <c r="BA1020">
        <v>70.7</v>
      </c>
      <c r="BB1020">
        <v>151.65</v>
      </c>
      <c r="BC1020">
        <v>0</v>
      </c>
      <c r="BD1020">
        <v>0</v>
      </c>
      <c r="BE1020">
        <v>18.239999999999998</v>
      </c>
      <c r="BF1020" t="s">
        <v>59</v>
      </c>
      <c r="BG1020" t="s">
        <v>84</v>
      </c>
      <c r="BH1020" s="1" t="s">
        <v>84</v>
      </c>
      <c r="BI1020" t="s">
        <v>59</v>
      </c>
      <c r="BJ1020" t="b">
        <v>1</v>
      </c>
      <c r="BK1020">
        <v>0</v>
      </c>
    </row>
    <row r="1021" spans="1:63">
      <c r="A1021" s="1" t="s">
        <v>2216</v>
      </c>
      <c r="B1021" t="s">
        <v>66</v>
      </c>
      <c r="D1021">
        <v>23</v>
      </c>
      <c r="E1021" t="s">
        <v>59</v>
      </c>
      <c r="F1021" t="s">
        <v>55</v>
      </c>
      <c r="G1021">
        <f t="shared" si="46"/>
        <v>23</v>
      </c>
      <c r="H1021" s="1">
        <v>23</v>
      </c>
      <c r="I1021" t="s">
        <v>56</v>
      </c>
      <c r="K1021" t="s">
        <v>56</v>
      </c>
      <c r="L1021">
        <v>3</v>
      </c>
      <c r="M1021">
        <v>3</v>
      </c>
      <c r="N1021" s="1">
        <v>3</v>
      </c>
      <c r="O1021" t="s">
        <v>57</v>
      </c>
      <c r="P1021" t="s">
        <v>2217</v>
      </c>
      <c r="Q1021">
        <v>34.062125000000002</v>
      </c>
      <c r="R1021">
        <v>-118.315709</v>
      </c>
      <c r="T1021">
        <v>1957</v>
      </c>
      <c r="V1021" s="2" t="s">
        <v>59</v>
      </c>
      <c r="W1021">
        <f t="shared" si="45"/>
        <v>2</v>
      </c>
      <c r="X1021" s="1">
        <v>2</v>
      </c>
      <c r="Y1021" t="s">
        <v>55</v>
      </c>
      <c r="Z1021">
        <v>0</v>
      </c>
      <c r="AA1021">
        <v>0</v>
      </c>
      <c r="AB1021" s="1">
        <v>0</v>
      </c>
      <c r="AC1021">
        <v>28</v>
      </c>
      <c r="AD1021" t="s">
        <v>73</v>
      </c>
      <c r="AE1021" s="7">
        <f t="shared" ca="1" si="47"/>
        <v>28</v>
      </c>
      <c r="AF1021" s="8">
        <v>28</v>
      </c>
      <c r="AG1021" t="s">
        <v>56</v>
      </c>
      <c r="AI1021">
        <v>4.8899999999999997</v>
      </c>
      <c r="AK1021" t="s">
        <v>56</v>
      </c>
      <c r="AM1021" t="s">
        <v>56</v>
      </c>
      <c r="AN1021" t="s">
        <v>68</v>
      </c>
      <c r="AO1021">
        <v>47</v>
      </c>
      <c r="AP1021" t="s">
        <v>55</v>
      </c>
      <c r="AQ1021" t="s">
        <v>55</v>
      </c>
      <c r="AR1021" t="s">
        <v>56</v>
      </c>
      <c r="AS1021" t="s">
        <v>56</v>
      </c>
      <c r="AT1021" t="s">
        <v>56</v>
      </c>
      <c r="AU1021" t="s">
        <v>56</v>
      </c>
      <c r="AV1021" t="s">
        <v>59</v>
      </c>
      <c r="AW1021" t="s">
        <v>56</v>
      </c>
      <c r="AX1021" t="s">
        <v>62</v>
      </c>
      <c r="AY1021" t="s">
        <v>56</v>
      </c>
      <c r="AZ1021" t="s">
        <v>63</v>
      </c>
      <c r="BA1021">
        <v>104.8</v>
      </c>
      <c r="BB1021">
        <v>3046.05</v>
      </c>
      <c r="BC1021">
        <v>0</v>
      </c>
      <c r="BD1021">
        <v>0</v>
      </c>
      <c r="BE1021">
        <v>136.91999999999999</v>
      </c>
      <c r="BF1021">
        <v>3182.97</v>
      </c>
      <c r="BG1021" t="s">
        <v>84</v>
      </c>
      <c r="BH1021" s="1" t="s">
        <v>84</v>
      </c>
      <c r="BI1021" t="s">
        <v>59</v>
      </c>
      <c r="BJ1021" t="b">
        <v>1</v>
      </c>
      <c r="BK1021">
        <v>0</v>
      </c>
    </row>
    <row r="1022" spans="1:63">
      <c r="A1022" s="1" t="s">
        <v>2218</v>
      </c>
      <c r="B1022" t="s">
        <v>54</v>
      </c>
      <c r="D1022">
        <v>38</v>
      </c>
      <c r="E1022" t="s">
        <v>55</v>
      </c>
      <c r="F1022" t="s">
        <v>55</v>
      </c>
      <c r="G1022">
        <f t="shared" si="46"/>
        <v>38</v>
      </c>
      <c r="H1022" s="1">
        <v>38</v>
      </c>
      <c r="I1022" t="s">
        <v>55</v>
      </c>
      <c r="K1022" t="s">
        <v>56</v>
      </c>
      <c r="L1022">
        <v>1</v>
      </c>
      <c r="M1022">
        <v>1</v>
      </c>
      <c r="N1022" s="1">
        <v>1</v>
      </c>
      <c r="O1022" t="s">
        <v>59</v>
      </c>
      <c r="P1022" t="s">
        <v>2219</v>
      </c>
      <c r="Q1022">
        <v>34.039223999999997</v>
      </c>
      <c r="R1022">
        <v>-118.266293</v>
      </c>
      <c r="T1022">
        <v>15140</v>
      </c>
      <c r="V1022" s="2">
        <v>1</v>
      </c>
      <c r="W1022">
        <f t="shared" si="45"/>
        <v>1</v>
      </c>
      <c r="X1022" s="1">
        <v>1</v>
      </c>
      <c r="Y1022" t="s">
        <v>59</v>
      </c>
      <c r="Z1022" t="s">
        <v>59</v>
      </c>
      <c r="AA1022">
        <v>0</v>
      </c>
      <c r="AB1022" s="1">
        <v>0</v>
      </c>
      <c r="AC1022" t="s">
        <v>59</v>
      </c>
      <c r="AD1022" t="s">
        <v>59</v>
      </c>
      <c r="AE1022" s="7">
        <f t="shared" ca="1" si="47"/>
        <v>28.185874803889885</v>
      </c>
      <c r="AF1022" s="8">
        <v>35.035446351876011</v>
      </c>
      <c r="AG1022" t="s">
        <v>59</v>
      </c>
      <c r="AI1022" t="s">
        <v>59</v>
      </c>
      <c r="AK1022" t="s">
        <v>59</v>
      </c>
      <c r="AM1022" t="s">
        <v>59</v>
      </c>
      <c r="AN1022" t="s">
        <v>59</v>
      </c>
      <c r="AO1022" t="s">
        <v>59</v>
      </c>
      <c r="AP1022" t="s">
        <v>59</v>
      </c>
      <c r="AQ1022" t="s">
        <v>59</v>
      </c>
      <c r="AR1022" t="s">
        <v>59</v>
      </c>
      <c r="AS1022" t="s">
        <v>59</v>
      </c>
      <c r="AT1022" t="s">
        <v>59</v>
      </c>
      <c r="AU1022" t="s">
        <v>59</v>
      </c>
      <c r="AV1022" t="s">
        <v>59</v>
      </c>
      <c r="AW1022" t="s">
        <v>59</v>
      </c>
      <c r="AX1022" t="s">
        <v>59</v>
      </c>
      <c r="AY1022" t="s">
        <v>59</v>
      </c>
      <c r="AZ1022" t="s">
        <v>59</v>
      </c>
      <c r="BA1022" t="s">
        <v>59</v>
      </c>
      <c r="BB1022" t="s">
        <v>59</v>
      </c>
      <c r="BC1022" t="s">
        <v>59</v>
      </c>
      <c r="BD1022" t="s">
        <v>59</v>
      </c>
      <c r="BE1022" t="s">
        <v>59</v>
      </c>
      <c r="BF1022" t="s">
        <v>59</v>
      </c>
      <c r="BG1022" t="s">
        <v>64</v>
      </c>
      <c r="BH1022" s="1" t="s">
        <v>64</v>
      </c>
      <c r="BI1022" t="s">
        <v>59</v>
      </c>
      <c r="BJ1022" t="b">
        <v>1</v>
      </c>
      <c r="BK1022">
        <v>0</v>
      </c>
    </row>
    <row r="1023" spans="1:63">
      <c r="A1023" s="1" t="s">
        <v>2220</v>
      </c>
      <c r="B1023" t="s">
        <v>66</v>
      </c>
      <c r="D1023">
        <v>21</v>
      </c>
      <c r="E1023" t="s">
        <v>56</v>
      </c>
      <c r="F1023" t="s">
        <v>55</v>
      </c>
      <c r="G1023">
        <f t="shared" si="46"/>
        <v>21</v>
      </c>
      <c r="H1023" s="1">
        <v>21</v>
      </c>
      <c r="I1023" t="s">
        <v>56</v>
      </c>
      <c r="K1023" t="s">
        <v>55</v>
      </c>
      <c r="L1023">
        <v>0</v>
      </c>
      <c r="M1023">
        <v>0</v>
      </c>
      <c r="N1023" s="1">
        <v>0</v>
      </c>
      <c r="O1023" t="s">
        <v>108</v>
      </c>
      <c r="P1023" t="s">
        <v>291</v>
      </c>
      <c r="Q1023" t="s">
        <v>59</v>
      </c>
      <c r="R1023">
        <v>-117.20293700000001</v>
      </c>
      <c r="T1023">
        <v>4258</v>
      </c>
      <c r="V1023" s="2">
        <v>1</v>
      </c>
      <c r="W1023">
        <f t="shared" si="45"/>
        <v>1</v>
      </c>
      <c r="X1023" s="1">
        <v>1</v>
      </c>
      <c r="Y1023" t="s">
        <v>59</v>
      </c>
      <c r="Z1023" t="s">
        <v>59</v>
      </c>
      <c r="AA1023">
        <v>0</v>
      </c>
      <c r="AB1023" s="1">
        <v>0</v>
      </c>
      <c r="AC1023" t="s">
        <v>59</v>
      </c>
      <c r="AD1023" t="s">
        <v>59</v>
      </c>
      <c r="AE1023" s="7">
        <f t="shared" ca="1" si="47"/>
        <v>42.919363302151169</v>
      </c>
      <c r="AF1023" s="8">
        <v>33.278398163944694</v>
      </c>
      <c r="AG1023" t="s">
        <v>59</v>
      </c>
      <c r="AI1023" t="s">
        <v>59</v>
      </c>
      <c r="AK1023" t="s">
        <v>59</v>
      </c>
      <c r="AM1023" t="s">
        <v>59</v>
      </c>
      <c r="AN1023" t="s">
        <v>59</v>
      </c>
      <c r="AO1023" t="s">
        <v>59</v>
      </c>
      <c r="AP1023" t="s">
        <v>59</v>
      </c>
      <c r="AQ1023" t="s">
        <v>59</v>
      </c>
      <c r="AR1023" t="s">
        <v>59</v>
      </c>
      <c r="AS1023" t="s">
        <v>59</v>
      </c>
      <c r="AT1023" t="s">
        <v>59</v>
      </c>
      <c r="AU1023" t="s">
        <v>59</v>
      </c>
      <c r="AV1023" t="s">
        <v>59</v>
      </c>
      <c r="AW1023" t="s">
        <v>59</v>
      </c>
      <c r="AX1023" t="s">
        <v>59</v>
      </c>
      <c r="AY1023" t="s">
        <v>59</v>
      </c>
      <c r="AZ1023" t="s">
        <v>59</v>
      </c>
      <c r="BA1023" t="s">
        <v>59</v>
      </c>
      <c r="BB1023" t="s">
        <v>59</v>
      </c>
      <c r="BC1023" t="s">
        <v>59</v>
      </c>
      <c r="BD1023" t="s">
        <v>59</v>
      </c>
      <c r="BE1023" t="s">
        <v>59</v>
      </c>
      <c r="BF1023" t="s">
        <v>59</v>
      </c>
      <c r="BG1023" t="s">
        <v>59</v>
      </c>
      <c r="BH1023" s="1" t="s">
        <v>59</v>
      </c>
      <c r="BI1023" t="s">
        <v>59</v>
      </c>
      <c r="BJ1023" t="b">
        <v>1</v>
      </c>
      <c r="BK1023">
        <v>1</v>
      </c>
    </row>
    <row r="1024" spans="1:63">
      <c r="A1024" s="1" t="s">
        <v>2221</v>
      </c>
      <c r="B1024" t="s">
        <v>54</v>
      </c>
      <c r="D1024">
        <v>29</v>
      </c>
      <c r="E1024" t="s">
        <v>59</v>
      </c>
      <c r="F1024" t="s">
        <v>55</v>
      </c>
      <c r="G1024">
        <f t="shared" si="46"/>
        <v>29</v>
      </c>
      <c r="H1024" s="1">
        <v>29</v>
      </c>
      <c r="I1024" t="s">
        <v>55</v>
      </c>
      <c r="K1024" t="s">
        <v>55</v>
      </c>
      <c r="L1024" t="s">
        <v>59</v>
      </c>
      <c r="M1024">
        <v>0</v>
      </c>
      <c r="N1024" s="1">
        <v>0</v>
      </c>
      <c r="O1024" t="s">
        <v>57</v>
      </c>
      <c r="P1024" t="s">
        <v>2161</v>
      </c>
      <c r="Q1024">
        <v>34.066302999999998</v>
      </c>
      <c r="R1024">
        <v>-118.435479</v>
      </c>
      <c r="T1024">
        <v>44150</v>
      </c>
      <c r="V1024" s="2">
        <v>1</v>
      </c>
      <c r="W1024">
        <f t="shared" si="45"/>
        <v>1</v>
      </c>
      <c r="X1024" s="1">
        <v>1</v>
      </c>
      <c r="Y1024" t="s">
        <v>55</v>
      </c>
      <c r="Z1024">
        <v>0</v>
      </c>
      <c r="AA1024">
        <v>0</v>
      </c>
      <c r="AB1024" s="1">
        <v>0</v>
      </c>
      <c r="AC1024">
        <v>1</v>
      </c>
      <c r="AD1024" t="s">
        <v>59</v>
      </c>
      <c r="AE1024" s="7">
        <f t="shared" ca="1" si="47"/>
        <v>1</v>
      </c>
      <c r="AF1024" s="8">
        <v>1</v>
      </c>
      <c r="AG1024" t="s">
        <v>56</v>
      </c>
      <c r="AI1024">
        <v>33.58</v>
      </c>
      <c r="AK1024" t="s">
        <v>55</v>
      </c>
      <c r="AM1024" t="s">
        <v>55</v>
      </c>
      <c r="AN1024" t="s">
        <v>60</v>
      </c>
      <c r="AO1024">
        <v>0</v>
      </c>
      <c r="AP1024" t="s">
        <v>55</v>
      </c>
      <c r="AQ1024" t="s">
        <v>59</v>
      </c>
      <c r="AR1024" t="s">
        <v>55</v>
      </c>
      <c r="AS1024" t="s">
        <v>55</v>
      </c>
      <c r="AT1024" t="s">
        <v>55</v>
      </c>
      <c r="AU1024" t="s">
        <v>55</v>
      </c>
      <c r="AV1024" t="s">
        <v>55</v>
      </c>
      <c r="AW1024" t="s">
        <v>59</v>
      </c>
      <c r="AX1024" t="s">
        <v>62</v>
      </c>
      <c r="AY1024" t="s">
        <v>55</v>
      </c>
      <c r="AZ1024" t="s">
        <v>138</v>
      </c>
      <c r="BA1024">
        <v>20.149999999999999</v>
      </c>
      <c r="BB1024">
        <v>20.149999999999999</v>
      </c>
      <c r="BC1024">
        <v>0</v>
      </c>
      <c r="BD1024" t="s">
        <v>59</v>
      </c>
      <c r="BE1024">
        <v>33.58</v>
      </c>
      <c r="BF1024">
        <v>53.73</v>
      </c>
      <c r="BG1024" t="s">
        <v>64</v>
      </c>
      <c r="BH1024" s="1" t="s">
        <v>64</v>
      </c>
      <c r="BI1024" t="s">
        <v>59</v>
      </c>
      <c r="BJ1024" t="b">
        <v>1</v>
      </c>
      <c r="BK1024">
        <v>0</v>
      </c>
    </row>
    <row r="1025" spans="1:63">
      <c r="A1025" s="1" t="s">
        <v>2222</v>
      </c>
      <c r="B1025" t="s">
        <v>54</v>
      </c>
      <c r="D1025">
        <v>61</v>
      </c>
      <c r="E1025" t="s">
        <v>55</v>
      </c>
      <c r="F1025" t="s">
        <v>55</v>
      </c>
      <c r="G1025">
        <f t="shared" si="46"/>
        <v>61</v>
      </c>
      <c r="H1025" s="1">
        <v>61</v>
      </c>
      <c r="I1025" t="s">
        <v>56</v>
      </c>
      <c r="K1025" t="s">
        <v>56</v>
      </c>
      <c r="L1025" t="s">
        <v>59</v>
      </c>
      <c r="M1025">
        <v>2</v>
      </c>
      <c r="N1025" s="1">
        <v>2</v>
      </c>
      <c r="O1025" t="s">
        <v>57</v>
      </c>
      <c r="P1025" t="s">
        <v>506</v>
      </c>
      <c r="Q1025">
        <v>34.099868999999998</v>
      </c>
      <c r="R1025">
        <v>-118.326843</v>
      </c>
      <c r="T1025">
        <v>30568</v>
      </c>
      <c r="V1025" s="2">
        <v>1</v>
      </c>
      <c r="W1025">
        <f t="shared" si="45"/>
        <v>1</v>
      </c>
      <c r="X1025" s="1">
        <v>1</v>
      </c>
      <c r="Y1025" t="s">
        <v>56</v>
      </c>
      <c r="Z1025">
        <v>1</v>
      </c>
      <c r="AA1025">
        <v>1</v>
      </c>
      <c r="AB1025" s="1">
        <v>1</v>
      </c>
      <c r="AC1025">
        <v>47</v>
      </c>
      <c r="AD1025" t="s">
        <v>60</v>
      </c>
      <c r="AE1025" s="7">
        <f t="shared" ca="1" si="47"/>
        <v>47</v>
      </c>
      <c r="AF1025" s="8">
        <v>47</v>
      </c>
      <c r="AG1025" t="s">
        <v>56</v>
      </c>
      <c r="AI1025">
        <v>31.35</v>
      </c>
      <c r="AK1025" t="s">
        <v>59</v>
      </c>
      <c r="AM1025" t="s">
        <v>56</v>
      </c>
      <c r="AN1025" t="s">
        <v>68</v>
      </c>
      <c r="AO1025">
        <v>16</v>
      </c>
      <c r="AP1025" t="s">
        <v>55</v>
      </c>
      <c r="AQ1025" t="s">
        <v>56</v>
      </c>
      <c r="AR1025" t="s">
        <v>55</v>
      </c>
      <c r="AS1025" t="s">
        <v>55</v>
      </c>
      <c r="AT1025" t="s">
        <v>59</v>
      </c>
      <c r="AU1025" t="s">
        <v>56</v>
      </c>
      <c r="AV1025" t="s">
        <v>56</v>
      </c>
      <c r="AW1025" t="s">
        <v>56</v>
      </c>
      <c r="AX1025" t="s">
        <v>62</v>
      </c>
      <c r="AY1025" t="s">
        <v>56</v>
      </c>
      <c r="AZ1025" t="s">
        <v>63</v>
      </c>
      <c r="BA1025" t="s">
        <v>59</v>
      </c>
      <c r="BB1025">
        <v>4749.1499999999996</v>
      </c>
      <c r="BC1025" t="s">
        <v>59</v>
      </c>
      <c r="BD1025">
        <v>0</v>
      </c>
      <c r="BE1025" t="s">
        <v>59</v>
      </c>
      <c r="BF1025">
        <v>6222.6</v>
      </c>
      <c r="BG1025" t="s">
        <v>59</v>
      </c>
      <c r="BH1025" s="1" t="s">
        <v>59</v>
      </c>
      <c r="BI1025" t="b">
        <v>1</v>
      </c>
      <c r="BJ1025" t="s">
        <v>59</v>
      </c>
      <c r="BK1025">
        <v>0</v>
      </c>
    </row>
    <row r="1026" spans="1:63">
      <c r="A1026" s="1" t="s">
        <v>2223</v>
      </c>
      <c r="B1026" t="s">
        <v>54</v>
      </c>
      <c r="D1026">
        <v>27</v>
      </c>
      <c r="E1026" t="s">
        <v>56</v>
      </c>
      <c r="F1026" t="s">
        <v>55</v>
      </c>
      <c r="G1026">
        <f t="shared" si="46"/>
        <v>27</v>
      </c>
      <c r="H1026" s="1">
        <v>27</v>
      </c>
      <c r="I1026" t="s">
        <v>59</v>
      </c>
      <c r="K1026" t="s">
        <v>55</v>
      </c>
      <c r="L1026">
        <v>0</v>
      </c>
      <c r="M1026">
        <v>0</v>
      </c>
      <c r="N1026" s="1">
        <v>0</v>
      </c>
      <c r="O1026" t="s">
        <v>59</v>
      </c>
      <c r="P1026" t="s">
        <v>59</v>
      </c>
      <c r="Q1026" t="s">
        <v>59</v>
      </c>
      <c r="R1026" t="s">
        <v>59</v>
      </c>
      <c r="T1026" t="s">
        <v>59</v>
      </c>
      <c r="V1026" s="2">
        <v>1</v>
      </c>
      <c r="W1026">
        <f t="shared" ref="W1026:W1089" si="48">_xlfn.IFS(V1026&lt;&gt;"NA", V1026, BG1026="Competitor", 1, BG1026="Dissatisfaction", 1, BG1026="Price", 2, BG1026="Other", 2, BG1026="Attitude", 2, BG1026="No Churn", 4)</f>
        <v>1</v>
      </c>
      <c r="X1026" s="1">
        <v>1</v>
      </c>
      <c r="Y1026" t="s">
        <v>56</v>
      </c>
      <c r="Z1026">
        <v>1</v>
      </c>
      <c r="AA1026">
        <v>1</v>
      </c>
      <c r="AB1026" s="1">
        <v>1</v>
      </c>
      <c r="AC1026">
        <v>1</v>
      </c>
      <c r="AD1026" t="s">
        <v>60</v>
      </c>
      <c r="AE1026" s="7">
        <f t="shared" ca="1" si="47"/>
        <v>1</v>
      </c>
      <c r="AF1026" s="8">
        <v>1</v>
      </c>
      <c r="AG1026" t="s">
        <v>55</v>
      </c>
      <c r="AI1026">
        <v>0</v>
      </c>
      <c r="AK1026" t="s">
        <v>55</v>
      </c>
      <c r="AM1026" t="s">
        <v>56</v>
      </c>
      <c r="AN1026" t="s">
        <v>59</v>
      </c>
      <c r="AO1026" t="s">
        <v>59</v>
      </c>
      <c r="AP1026" t="s">
        <v>55</v>
      </c>
      <c r="AQ1026" t="s">
        <v>56</v>
      </c>
      <c r="AR1026" t="s">
        <v>55</v>
      </c>
      <c r="AS1026" t="s">
        <v>55</v>
      </c>
      <c r="AT1026" t="s">
        <v>59</v>
      </c>
      <c r="AU1026" t="s">
        <v>59</v>
      </c>
      <c r="AV1026" t="s">
        <v>55</v>
      </c>
      <c r="AW1026" t="s">
        <v>56</v>
      </c>
      <c r="AX1026" t="s">
        <v>59</v>
      </c>
      <c r="AY1026" t="s">
        <v>55</v>
      </c>
      <c r="AZ1026" t="s">
        <v>63</v>
      </c>
      <c r="BA1026">
        <v>30.2</v>
      </c>
      <c r="BB1026">
        <v>30.2</v>
      </c>
      <c r="BC1026">
        <v>0</v>
      </c>
      <c r="BD1026">
        <v>0</v>
      </c>
      <c r="BE1026">
        <v>0</v>
      </c>
      <c r="BF1026">
        <v>30.2</v>
      </c>
      <c r="BG1026" t="s">
        <v>59</v>
      </c>
      <c r="BH1026" s="1" t="s">
        <v>59</v>
      </c>
      <c r="BI1026" t="s">
        <v>59</v>
      </c>
      <c r="BJ1026" t="b">
        <v>1</v>
      </c>
      <c r="BK1026">
        <v>1</v>
      </c>
    </row>
    <row r="1027" spans="1:63">
      <c r="A1027" s="1" t="s">
        <v>2224</v>
      </c>
      <c r="B1027" t="s">
        <v>66</v>
      </c>
      <c r="D1027" t="s">
        <v>59</v>
      </c>
      <c r="E1027" t="s">
        <v>56</v>
      </c>
      <c r="F1027" t="s">
        <v>55</v>
      </c>
      <c r="G1027">
        <f t="shared" ref="G1027:G1090" si="49">IF(D1027&lt;&gt;"NA", D1027, IF(E1027="Yes",24, IF(F1027="Yes", 72, 47)))</f>
        <v>24</v>
      </c>
      <c r="H1027" s="1">
        <v>24</v>
      </c>
      <c r="I1027" t="s">
        <v>55</v>
      </c>
      <c r="K1027" t="s">
        <v>55</v>
      </c>
      <c r="L1027">
        <v>0</v>
      </c>
      <c r="M1027">
        <v>0</v>
      </c>
      <c r="N1027" s="1">
        <v>0</v>
      </c>
      <c r="O1027" t="s">
        <v>57</v>
      </c>
      <c r="P1027" t="s">
        <v>2225</v>
      </c>
      <c r="Q1027" t="s">
        <v>59</v>
      </c>
      <c r="R1027" t="s">
        <v>59</v>
      </c>
      <c r="T1027">
        <v>46960</v>
      </c>
      <c r="V1027" s="2">
        <v>1</v>
      </c>
      <c r="W1027">
        <f t="shared" si="48"/>
        <v>1</v>
      </c>
      <c r="X1027" s="1">
        <v>1</v>
      </c>
      <c r="Y1027" t="s">
        <v>55</v>
      </c>
      <c r="Z1027">
        <v>0</v>
      </c>
      <c r="AA1027">
        <v>0</v>
      </c>
      <c r="AB1027" s="1">
        <v>0</v>
      </c>
      <c r="AC1027">
        <v>17</v>
      </c>
      <c r="AD1027" t="s">
        <v>60</v>
      </c>
      <c r="AE1027" s="7">
        <f t="shared" ref="AE1027:AE1090" ca="1" si="50">IF(AC1027&lt;&gt;"NA",AC1027,_xlfn.IFS(AD1027="Offer A",70,AD1027="Offer B",53,AD1027="Offer C",31,AD1027="Offer D",16,AD1027="Offer E",4,OR(AD1027="None",AD1027="Na"),72*_xlfn.BETA.INV(RAND(),0.526,0.673)))</f>
        <v>17</v>
      </c>
      <c r="AF1027" s="8">
        <v>17</v>
      </c>
      <c r="AG1027" t="s">
        <v>56</v>
      </c>
      <c r="AI1027">
        <v>40.549999999999997</v>
      </c>
      <c r="AK1027" t="s">
        <v>55</v>
      </c>
      <c r="AM1027" t="s">
        <v>56</v>
      </c>
      <c r="AN1027" t="s">
        <v>102</v>
      </c>
      <c r="AO1027">
        <v>41</v>
      </c>
      <c r="AP1027" t="s">
        <v>55</v>
      </c>
      <c r="AQ1027" t="s">
        <v>55</v>
      </c>
      <c r="AR1027" t="s">
        <v>55</v>
      </c>
      <c r="AS1027" t="s">
        <v>55</v>
      </c>
      <c r="AT1027" t="s">
        <v>56</v>
      </c>
      <c r="AU1027" t="s">
        <v>56</v>
      </c>
      <c r="AV1027" t="s">
        <v>56</v>
      </c>
      <c r="AW1027" t="s">
        <v>56</v>
      </c>
      <c r="AX1027" t="s">
        <v>62</v>
      </c>
      <c r="AY1027" t="s">
        <v>56</v>
      </c>
      <c r="AZ1027" t="s">
        <v>59</v>
      </c>
      <c r="BA1027">
        <v>64.7</v>
      </c>
      <c r="BB1027">
        <v>1093.0999999999999</v>
      </c>
      <c r="BC1027" t="s">
        <v>59</v>
      </c>
      <c r="BD1027">
        <v>0</v>
      </c>
      <c r="BE1027">
        <v>689.35</v>
      </c>
      <c r="BF1027">
        <v>1782.45</v>
      </c>
      <c r="BG1027" t="s">
        <v>64</v>
      </c>
      <c r="BH1027" s="1" t="s">
        <v>64</v>
      </c>
      <c r="BI1027" t="s">
        <v>59</v>
      </c>
      <c r="BJ1027" t="b">
        <v>1</v>
      </c>
      <c r="BK1027">
        <v>0</v>
      </c>
    </row>
    <row r="1028" spans="1:63">
      <c r="A1028" s="1" t="s">
        <v>2226</v>
      </c>
      <c r="B1028" t="s">
        <v>54</v>
      </c>
      <c r="D1028" t="s">
        <v>59</v>
      </c>
      <c r="E1028" t="s">
        <v>55</v>
      </c>
      <c r="F1028" t="s">
        <v>55</v>
      </c>
      <c r="G1028">
        <f t="shared" si="49"/>
        <v>47</v>
      </c>
      <c r="H1028" s="1">
        <v>47</v>
      </c>
      <c r="I1028" t="s">
        <v>55</v>
      </c>
      <c r="K1028" t="s">
        <v>56</v>
      </c>
      <c r="L1028">
        <v>3</v>
      </c>
      <c r="M1028">
        <v>3</v>
      </c>
      <c r="N1028" s="1">
        <v>3</v>
      </c>
      <c r="O1028" t="s">
        <v>57</v>
      </c>
      <c r="P1028" t="s">
        <v>508</v>
      </c>
      <c r="Q1028">
        <v>34.110844999999998</v>
      </c>
      <c r="R1028">
        <v>-118.259595</v>
      </c>
      <c r="T1028" t="s">
        <v>59</v>
      </c>
      <c r="V1028" s="2">
        <v>1</v>
      </c>
      <c r="W1028">
        <f t="shared" si="48"/>
        <v>1</v>
      </c>
      <c r="X1028" s="1">
        <v>1</v>
      </c>
      <c r="Y1028" t="s">
        <v>55</v>
      </c>
      <c r="Z1028">
        <v>0</v>
      </c>
      <c r="AA1028">
        <v>0</v>
      </c>
      <c r="AB1028" s="1">
        <v>0</v>
      </c>
      <c r="AC1028" t="s">
        <v>59</v>
      </c>
      <c r="AD1028" t="s">
        <v>60</v>
      </c>
      <c r="AE1028" s="7">
        <f t="shared" ca="1" si="50"/>
        <v>68.27504897271919</v>
      </c>
      <c r="AF1028" s="8">
        <v>24.015977927407995</v>
      </c>
      <c r="AG1028" t="s">
        <v>56</v>
      </c>
      <c r="AI1028">
        <v>12.6</v>
      </c>
      <c r="AK1028" t="s">
        <v>55</v>
      </c>
      <c r="AM1028" t="s">
        <v>56</v>
      </c>
      <c r="AN1028" t="s">
        <v>68</v>
      </c>
      <c r="AO1028" t="s">
        <v>59</v>
      </c>
      <c r="AP1028" t="s">
        <v>55</v>
      </c>
      <c r="AQ1028" t="s">
        <v>55</v>
      </c>
      <c r="AR1028" t="s">
        <v>59</v>
      </c>
      <c r="AS1028" t="s">
        <v>55</v>
      </c>
      <c r="AT1028" t="s">
        <v>59</v>
      </c>
      <c r="AU1028" t="s">
        <v>59</v>
      </c>
      <c r="AV1028" t="s">
        <v>55</v>
      </c>
      <c r="AW1028" t="s">
        <v>56</v>
      </c>
      <c r="AX1028" t="s">
        <v>59</v>
      </c>
      <c r="AY1028" t="s">
        <v>59</v>
      </c>
      <c r="AZ1028" t="s">
        <v>63</v>
      </c>
      <c r="BA1028">
        <v>69.7</v>
      </c>
      <c r="BB1028">
        <v>316.89999999999998</v>
      </c>
      <c r="BC1028">
        <v>0</v>
      </c>
      <c r="BD1028" t="s">
        <v>59</v>
      </c>
      <c r="BE1028">
        <v>63</v>
      </c>
      <c r="BF1028">
        <v>379.9</v>
      </c>
      <c r="BG1028" t="s">
        <v>64</v>
      </c>
      <c r="BH1028" s="1" t="s">
        <v>64</v>
      </c>
      <c r="BI1028" t="s">
        <v>59</v>
      </c>
      <c r="BJ1028" t="b">
        <v>1</v>
      </c>
      <c r="BK1028">
        <v>0</v>
      </c>
    </row>
    <row r="1029" spans="1:63">
      <c r="A1029" s="1" t="s">
        <v>2227</v>
      </c>
      <c r="B1029" t="s">
        <v>54</v>
      </c>
      <c r="D1029">
        <v>51</v>
      </c>
      <c r="E1029" t="s">
        <v>55</v>
      </c>
      <c r="F1029" t="s">
        <v>55</v>
      </c>
      <c r="G1029">
        <f t="shared" si="49"/>
        <v>51</v>
      </c>
      <c r="H1029" s="1">
        <v>51</v>
      </c>
      <c r="I1029" t="s">
        <v>55</v>
      </c>
      <c r="K1029" t="s">
        <v>56</v>
      </c>
      <c r="L1029">
        <v>1</v>
      </c>
      <c r="M1029">
        <v>1</v>
      </c>
      <c r="N1029" s="1">
        <v>1</v>
      </c>
      <c r="O1029" t="s">
        <v>57</v>
      </c>
      <c r="P1029" t="s">
        <v>59</v>
      </c>
      <c r="Q1029">
        <v>34.137411999999998</v>
      </c>
      <c r="R1029">
        <v>-118.207607</v>
      </c>
      <c r="T1029">
        <v>27866</v>
      </c>
      <c r="V1029" s="2" t="s">
        <v>59</v>
      </c>
      <c r="W1029" t="e">
        <f t="shared" si="48"/>
        <v>#N/A</v>
      </c>
      <c r="X1029" s="1" t="e">
        <v>#N/A</v>
      </c>
      <c r="Y1029" t="s">
        <v>55</v>
      </c>
      <c r="Z1029">
        <v>0</v>
      </c>
      <c r="AA1029">
        <v>0</v>
      </c>
      <c r="AB1029" s="1">
        <v>0</v>
      </c>
      <c r="AC1029">
        <v>34</v>
      </c>
      <c r="AD1029" t="s">
        <v>73</v>
      </c>
      <c r="AE1029" s="7">
        <f t="shared" ca="1" si="50"/>
        <v>34</v>
      </c>
      <c r="AF1029" s="8">
        <v>34</v>
      </c>
      <c r="AG1029" t="s">
        <v>56</v>
      </c>
      <c r="AI1029">
        <v>21.69</v>
      </c>
      <c r="AK1029" t="s">
        <v>56</v>
      </c>
      <c r="AM1029" t="s">
        <v>59</v>
      </c>
      <c r="AN1029" t="s">
        <v>68</v>
      </c>
      <c r="AO1029" t="s">
        <v>59</v>
      </c>
      <c r="AP1029" t="s">
        <v>55</v>
      </c>
      <c r="AQ1029" t="s">
        <v>56</v>
      </c>
      <c r="AR1029" t="s">
        <v>56</v>
      </c>
      <c r="AS1029" t="s">
        <v>55</v>
      </c>
      <c r="AT1029" t="s">
        <v>56</v>
      </c>
      <c r="AU1029" t="s">
        <v>56</v>
      </c>
      <c r="AV1029" t="s">
        <v>56</v>
      </c>
      <c r="AW1029" t="s">
        <v>56</v>
      </c>
      <c r="AX1029" t="s">
        <v>62</v>
      </c>
      <c r="AY1029" t="s">
        <v>56</v>
      </c>
      <c r="AZ1029" t="s">
        <v>63</v>
      </c>
      <c r="BA1029">
        <v>106.35</v>
      </c>
      <c r="BB1029">
        <v>3549.25</v>
      </c>
      <c r="BC1029">
        <v>0</v>
      </c>
      <c r="BD1029">
        <v>0</v>
      </c>
      <c r="BE1029">
        <v>737.46</v>
      </c>
      <c r="BF1029">
        <v>4286.71</v>
      </c>
      <c r="BG1029" t="s">
        <v>59</v>
      </c>
      <c r="BH1029" s="1" t="s">
        <v>59</v>
      </c>
      <c r="BI1029" t="b">
        <v>1</v>
      </c>
      <c r="BJ1029" t="s">
        <v>59</v>
      </c>
      <c r="BK1029">
        <v>0</v>
      </c>
    </row>
    <row r="1030" spans="1:63">
      <c r="A1030" s="1" t="s">
        <v>2228</v>
      </c>
      <c r="B1030" t="s">
        <v>66</v>
      </c>
      <c r="D1030" t="s">
        <v>59</v>
      </c>
      <c r="E1030" t="s">
        <v>55</v>
      </c>
      <c r="F1030" t="s">
        <v>55</v>
      </c>
      <c r="G1030">
        <f t="shared" si="49"/>
        <v>47</v>
      </c>
      <c r="H1030" s="1">
        <v>47</v>
      </c>
      <c r="I1030" t="s">
        <v>55</v>
      </c>
      <c r="K1030" t="s">
        <v>56</v>
      </c>
      <c r="L1030" t="s">
        <v>59</v>
      </c>
      <c r="M1030">
        <v>2</v>
      </c>
      <c r="N1030" s="1">
        <v>2</v>
      </c>
      <c r="O1030" t="s">
        <v>57</v>
      </c>
      <c r="P1030" t="s">
        <v>2229</v>
      </c>
      <c r="Q1030">
        <v>34.115720000000003</v>
      </c>
      <c r="R1030">
        <v>-118.19275399999999</v>
      </c>
      <c r="T1030">
        <v>64672</v>
      </c>
      <c r="V1030" s="2">
        <v>3</v>
      </c>
      <c r="W1030">
        <f t="shared" si="48"/>
        <v>3</v>
      </c>
      <c r="X1030" s="1">
        <v>3</v>
      </c>
      <c r="Y1030" t="s">
        <v>55</v>
      </c>
      <c r="Z1030" t="s">
        <v>59</v>
      </c>
      <c r="AA1030">
        <v>0</v>
      </c>
      <c r="AB1030" s="1">
        <v>0</v>
      </c>
      <c r="AC1030">
        <v>11</v>
      </c>
      <c r="AD1030" t="s">
        <v>60</v>
      </c>
      <c r="AE1030" s="7">
        <f t="shared" ca="1" si="50"/>
        <v>11</v>
      </c>
      <c r="AF1030" s="8">
        <v>11</v>
      </c>
      <c r="AG1030" t="s">
        <v>56</v>
      </c>
      <c r="AI1030">
        <v>27.57</v>
      </c>
      <c r="AK1030" t="s">
        <v>56</v>
      </c>
      <c r="AM1030" t="s">
        <v>56</v>
      </c>
      <c r="AN1030" t="s">
        <v>102</v>
      </c>
      <c r="AO1030">
        <v>18</v>
      </c>
      <c r="AP1030" t="s">
        <v>55</v>
      </c>
      <c r="AQ1030" t="s">
        <v>55</v>
      </c>
      <c r="AR1030" t="s">
        <v>56</v>
      </c>
      <c r="AS1030" t="s">
        <v>55</v>
      </c>
      <c r="AT1030" t="s">
        <v>56</v>
      </c>
      <c r="AU1030" t="s">
        <v>56</v>
      </c>
      <c r="AV1030" t="s">
        <v>56</v>
      </c>
      <c r="AW1030" t="s">
        <v>56</v>
      </c>
      <c r="AX1030" t="s">
        <v>62</v>
      </c>
      <c r="AY1030" t="s">
        <v>56</v>
      </c>
      <c r="AZ1030" t="s">
        <v>63</v>
      </c>
      <c r="BA1030">
        <v>97.85</v>
      </c>
      <c r="BB1030">
        <v>1105.4000000000001</v>
      </c>
      <c r="BC1030">
        <v>0</v>
      </c>
      <c r="BD1030">
        <v>0</v>
      </c>
      <c r="BE1030">
        <v>303.27</v>
      </c>
      <c r="BF1030">
        <v>1408.67</v>
      </c>
      <c r="BG1030" t="s">
        <v>59</v>
      </c>
      <c r="BH1030" s="1" t="s">
        <v>59</v>
      </c>
      <c r="BI1030" t="s">
        <v>59</v>
      </c>
      <c r="BJ1030" t="b">
        <v>1</v>
      </c>
      <c r="BK1030">
        <v>1</v>
      </c>
    </row>
    <row r="1031" spans="1:63">
      <c r="A1031" s="1" t="s">
        <v>2230</v>
      </c>
      <c r="B1031" t="s">
        <v>66</v>
      </c>
      <c r="D1031" t="s">
        <v>59</v>
      </c>
      <c r="E1031" t="s">
        <v>55</v>
      </c>
      <c r="F1031" t="s">
        <v>55</v>
      </c>
      <c r="G1031">
        <f t="shared" si="49"/>
        <v>47</v>
      </c>
      <c r="H1031" s="1">
        <v>47</v>
      </c>
      <c r="I1031" t="s">
        <v>55</v>
      </c>
      <c r="K1031" t="s">
        <v>56</v>
      </c>
      <c r="L1031">
        <v>1</v>
      </c>
      <c r="M1031">
        <v>1</v>
      </c>
      <c r="N1031" s="1">
        <v>1</v>
      </c>
      <c r="O1031" t="s">
        <v>57</v>
      </c>
      <c r="P1031" t="s">
        <v>2231</v>
      </c>
      <c r="Q1031">
        <v>33.921280000000003</v>
      </c>
      <c r="R1031">
        <v>-118.274186</v>
      </c>
      <c r="T1031">
        <v>24511</v>
      </c>
      <c r="V1031" s="2">
        <v>1</v>
      </c>
      <c r="W1031">
        <f t="shared" si="48"/>
        <v>1</v>
      </c>
      <c r="X1031" s="1">
        <v>1</v>
      </c>
      <c r="Y1031" t="s">
        <v>59</v>
      </c>
      <c r="Z1031" t="s">
        <v>59</v>
      </c>
      <c r="AA1031">
        <v>0</v>
      </c>
      <c r="AB1031" s="1">
        <v>0</v>
      </c>
      <c r="AC1031" t="s">
        <v>59</v>
      </c>
      <c r="AD1031" t="s">
        <v>59</v>
      </c>
      <c r="AE1031" s="7">
        <f t="shared" ca="1" si="50"/>
        <v>10.602967475163275</v>
      </c>
      <c r="AF1031" s="8">
        <v>21.036962575940688</v>
      </c>
      <c r="AG1031" t="s">
        <v>59</v>
      </c>
      <c r="AI1031" t="s">
        <v>59</v>
      </c>
      <c r="AK1031" t="s">
        <v>59</v>
      </c>
      <c r="AM1031" t="s">
        <v>59</v>
      </c>
      <c r="AN1031" t="s">
        <v>59</v>
      </c>
      <c r="AO1031" t="s">
        <v>59</v>
      </c>
      <c r="AP1031" t="s">
        <v>59</v>
      </c>
      <c r="AQ1031" t="s">
        <v>59</v>
      </c>
      <c r="AR1031" t="s">
        <v>59</v>
      </c>
      <c r="AS1031" t="s">
        <v>59</v>
      </c>
      <c r="AT1031" t="s">
        <v>59</v>
      </c>
      <c r="AU1031" t="s">
        <v>59</v>
      </c>
      <c r="AV1031" t="s">
        <v>59</v>
      </c>
      <c r="AW1031" t="s">
        <v>59</v>
      </c>
      <c r="AX1031" t="s">
        <v>59</v>
      </c>
      <c r="AY1031" t="s">
        <v>59</v>
      </c>
      <c r="AZ1031" t="s">
        <v>59</v>
      </c>
      <c r="BA1031" t="s">
        <v>59</v>
      </c>
      <c r="BB1031" t="s">
        <v>59</v>
      </c>
      <c r="BC1031" t="s">
        <v>59</v>
      </c>
      <c r="BD1031" t="s">
        <v>59</v>
      </c>
      <c r="BE1031" t="s">
        <v>59</v>
      </c>
      <c r="BF1031" t="s">
        <v>59</v>
      </c>
      <c r="BG1031" t="s">
        <v>64</v>
      </c>
      <c r="BH1031" s="1" t="s">
        <v>64</v>
      </c>
      <c r="BI1031" t="s">
        <v>59</v>
      </c>
      <c r="BJ1031" t="b">
        <v>1</v>
      </c>
      <c r="BK1031">
        <v>0</v>
      </c>
    </row>
    <row r="1032" spans="1:63">
      <c r="A1032" s="1" t="s">
        <v>2232</v>
      </c>
      <c r="B1032" t="s">
        <v>66</v>
      </c>
      <c r="D1032">
        <v>41</v>
      </c>
      <c r="E1032" t="s">
        <v>55</v>
      </c>
      <c r="F1032" t="s">
        <v>55</v>
      </c>
      <c r="G1032">
        <f t="shared" si="49"/>
        <v>41</v>
      </c>
      <c r="H1032" s="1">
        <v>41</v>
      </c>
      <c r="I1032" t="s">
        <v>59</v>
      </c>
      <c r="K1032" t="s">
        <v>56</v>
      </c>
      <c r="L1032">
        <v>2</v>
      </c>
      <c r="M1032">
        <v>2</v>
      </c>
      <c r="N1032" s="1">
        <v>2</v>
      </c>
      <c r="O1032" t="s">
        <v>59</v>
      </c>
      <c r="P1032" t="s">
        <v>2233</v>
      </c>
      <c r="Q1032" t="s">
        <v>59</v>
      </c>
      <c r="R1032">
        <v>-118.38300099999999</v>
      </c>
      <c r="T1032">
        <v>8321</v>
      </c>
      <c r="V1032" s="2">
        <v>3</v>
      </c>
      <c r="W1032">
        <f t="shared" si="48"/>
        <v>3</v>
      </c>
      <c r="X1032" s="1">
        <v>3</v>
      </c>
      <c r="Y1032" t="s">
        <v>55</v>
      </c>
      <c r="Z1032">
        <v>0</v>
      </c>
      <c r="AA1032">
        <v>0</v>
      </c>
      <c r="AB1032" s="1">
        <v>0</v>
      </c>
      <c r="AC1032">
        <v>9</v>
      </c>
      <c r="AD1032" t="s">
        <v>60</v>
      </c>
      <c r="AE1032" s="7">
        <f t="shared" ca="1" si="50"/>
        <v>9</v>
      </c>
      <c r="AF1032" s="8">
        <v>9</v>
      </c>
      <c r="AG1032" t="s">
        <v>56</v>
      </c>
      <c r="AI1032" t="s">
        <v>59</v>
      </c>
      <c r="AK1032" t="s">
        <v>59</v>
      </c>
      <c r="AM1032" t="s">
        <v>56</v>
      </c>
      <c r="AN1032" t="s">
        <v>68</v>
      </c>
      <c r="AO1032">
        <v>29</v>
      </c>
      <c r="AP1032" t="s">
        <v>55</v>
      </c>
      <c r="AQ1032" t="s">
        <v>59</v>
      </c>
      <c r="AR1032" t="s">
        <v>55</v>
      </c>
      <c r="AS1032" t="s">
        <v>55</v>
      </c>
      <c r="AT1032" t="s">
        <v>56</v>
      </c>
      <c r="AU1032" t="s">
        <v>56</v>
      </c>
      <c r="AV1032" t="s">
        <v>56</v>
      </c>
      <c r="AW1032" t="s">
        <v>56</v>
      </c>
      <c r="AX1032" t="s">
        <v>62</v>
      </c>
      <c r="AY1032" t="s">
        <v>55</v>
      </c>
      <c r="AZ1032" t="s">
        <v>63</v>
      </c>
      <c r="BA1032">
        <v>94.4</v>
      </c>
      <c r="BB1032">
        <v>857.25</v>
      </c>
      <c r="BC1032">
        <v>0</v>
      </c>
      <c r="BD1032">
        <v>0</v>
      </c>
      <c r="BE1032">
        <v>244.89</v>
      </c>
      <c r="BF1032" t="s">
        <v>59</v>
      </c>
      <c r="BG1032" t="s">
        <v>78</v>
      </c>
      <c r="BH1032" s="1" t="s">
        <v>78</v>
      </c>
      <c r="BI1032" t="s">
        <v>59</v>
      </c>
      <c r="BJ1032" t="b">
        <v>1</v>
      </c>
      <c r="BK1032">
        <v>0</v>
      </c>
    </row>
    <row r="1033" spans="1:63">
      <c r="A1033" s="1" t="s">
        <v>2234</v>
      </c>
      <c r="B1033" t="s">
        <v>66</v>
      </c>
      <c r="D1033">
        <v>32</v>
      </c>
      <c r="E1033" t="s">
        <v>55</v>
      </c>
      <c r="F1033" t="s">
        <v>59</v>
      </c>
      <c r="G1033">
        <f t="shared" si="49"/>
        <v>32</v>
      </c>
      <c r="H1033" s="1">
        <v>32</v>
      </c>
      <c r="I1033" t="s">
        <v>55</v>
      </c>
      <c r="K1033" t="s">
        <v>56</v>
      </c>
      <c r="L1033">
        <v>3</v>
      </c>
      <c r="M1033">
        <v>3</v>
      </c>
      <c r="N1033" s="1">
        <v>3</v>
      </c>
      <c r="O1033" t="s">
        <v>59</v>
      </c>
      <c r="P1033" t="s">
        <v>59</v>
      </c>
      <c r="Q1033" t="s">
        <v>59</v>
      </c>
      <c r="R1033" t="s">
        <v>59</v>
      </c>
      <c r="T1033" t="s">
        <v>59</v>
      </c>
      <c r="V1033" s="2" t="s">
        <v>59</v>
      </c>
      <c r="W1033" t="e">
        <f t="shared" si="48"/>
        <v>#N/A</v>
      </c>
      <c r="X1033" s="1" t="e">
        <v>#N/A</v>
      </c>
      <c r="Y1033" t="s">
        <v>55</v>
      </c>
      <c r="Z1033">
        <v>0</v>
      </c>
      <c r="AA1033">
        <v>0</v>
      </c>
      <c r="AB1033" s="1">
        <v>0</v>
      </c>
      <c r="AC1033">
        <v>1</v>
      </c>
      <c r="AD1033" t="s">
        <v>60</v>
      </c>
      <c r="AE1033" s="7">
        <f t="shared" ca="1" si="50"/>
        <v>1</v>
      </c>
      <c r="AF1033" s="8">
        <v>1</v>
      </c>
      <c r="AG1033" t="s">
        <v>56</v>
      </c>
      <c r="AI1033" t="s">
        <v>59</v>
      </c>
      <c r="AK1033" t="s">
        <v>55</v>
      </c>
      <c r="AM1033" t="s">
        <v>56</v>
      </c>
      <c r="AN1033" t="s">
        <v>68</v>
      </c>
      <c r="AO1033">
        <v>57</v>
      </c>
      <c r="AP1033" t="s">
        <v>55</v>
      </c>
      <c r="AQ1033" t="s">
        <v>59</v>
      </c>
      <c r="AR1033" t="s">
        <v>55</v>
      </c>
      <c r="AS1033" t="s">
        <v>55</v>
      </c>
      <c r="AT1033" t="s">
        <v>56</v>
      </c>
      <c r="AU1033" t="s">
        <v>55</v>
      </c>
      <c r="AV1033" t="s">
        <v>55</v>
      </c>
      <c r="AW1033" t="s">
        <v>56</v>
      </c>
      <c r="AX1033" t="s">
        <v>62</v>
      </c>
      <c r="AY1033" t="s">
        <v>56</v>
      </c>
      <c r="AZ1033" t="s">
        <v>63</v>
      </c>
      <c r="BA1033">
        <v>79.349999999999994</v>
      </c>
      <c r="BB1033">
        <v>79.349999999999994</v>
      </c>
      <c r="BC1033">
        <v>0</v>
      </c>
      <c r="BD1033">
        <v>0</v>
      </c>
      <c r="BE1033" t="s">
        <v>59</v>
      </c>
      <c r="BF1033" t="s">
        <v>59</v>
      </c>
      <c r="BG1033" t="s">
        <v>59</v>
      </c>
      <c r="BH1033" s="1" t="s">
        <v>59</v>
      </c>
      <c r="BI1033" t="b">
        <v>1</v>
      </c>
      <c r="BJ1033" t="s">
        <v>59</v>
      </c>
      <c r="BK1033">
        <v>0</v>
      </c>
    </row>
    <row r="1034" spans="1:63">
      <c r="A1034" s="1" t="s">
        <v>2235</v>
      </c>
      <c r="B1034" t="s">
        <v>66</v>
      </c>
      <c r="D1034">
        <v>34</v>
      </c>
      <c r="E1034" t="s">
        <v>55</v>
      </c>
      <c r="F1034" t="s">
        <v>55</v>
      </c>
      <c r="G1034">
        <f t="shared" si="49"/>
        <v>34</v>
      </c>
      <c r="H1034" s="1">
        <v>34</v>
      </c>
      <c r="I1034" t="s">
        <v>56</v>
      </c>
      <c r="K1034" t="s">
        <v>56</v>
      </c>
      <c r="L1034">
        <v>5</v>
      </c>
      <c r="M1034">
        <v>5</v>
      </c>
      <c r="N1034" s="1">
        <v>5</v>
      </c>
      <c r="O1034" t="s">
        <v>2236</v>
      </c>
      <c r="P1034" t="s">
        <v>2237</v>
      </c>
      <c r="Q1034">
        <v>33.923572999999998</v>
      </c>
      <c r="R1034">
        <v>-118.200669</v>
      </c>
      <c r="T1034">
        <v>69850</v>
      </c>
      <c r="V1034" s="2" t="s">
        <v>59</v>
      </c>
      <c r="W1034">
        <f t="shared" si="48"/>
        <v>1</v>
      </c>
      <c r="X1034" s="1">
        <v>1</v>
      </c>
      <c r="Y1034" t="s">
        <v>56</v>
      </c>
      <c r="Z1034">
        <v>1</v>
      </c>
      <c r="AA1034">
        <v>1</v>
      </c>
      <c r="AB1034" s="1">
        <v>1</v>
      </c>
      <c r="AC1034">
        <v>7</v>
      </c>
      <c r="AD1034" t="s">
        <v>59</v>
      </c>
      <c r="AE1034" s="7">
        <f t="shared" ca="1" si="50"/>
        <v>7</v>
      </c>
      <c r="AF1034" s="8">
        <v>7</v>
      </c>
      <c r="AG1034" t="s">
        <v>56</v>
      </c>
      <c r="AI1034">
        <v>8.69</v>
      </c>
      <c r="AK1034" t="s">
        <v>55</v>
      </c>
      <c r="AM1034" t="s">
        <v>56</v>
      </c>
      <c r="AN1034" t="s">
        <v>68</v>
      </c>
      <c r="AO1034">
        <v>53</v>
      </c>
      <c r="AP1034" t="s">
        <v>55</v>
      </c>
      <c r="AQ1034" t="s">
        <v>59</v>
      </c>
      <c r="AR1034" t="s">
        <v>56</v>
      </c>
      <c r="AS1034" t="s">
        <v>55</v>
      </c>
      <c r="AT1034" t="s">
        <v>55</v>
      </c>
      <c r="AU1034" t="s">
        <v>55</v>
      </c>
      <c r="AV1034" t="s">
        <v>59</v>
      </c>
      <c r="AW1034" t="s">
        <v>59</v>
      </c>
      <c r="AX1034" t="s">
        <v>62</v>
      </c>
      <c r="AY1034" t="s">
        <v>56</v>
      </c>
      <c r="AZ1034" t="s">
        <v>63</v>
      </c>
      <c r="BA1034">
        <v>75.150000000000006</v>
      </c>
      <c r="BB1034">
        <v>496.9</v>
      </c>
      <c r="BC1034">
        <v>0</v>
      </c>
      <c r="BD1034">
        <v>0</v>
      </c>
      <c r="BE1034">
        <v>60.83</v>
      </c>
      <c r="BF1034">
        <v>557.73</v>
      </c>
      <c r="BG1034" t="s">
        <v>74</v>
      </c>
      <c r="BH1034" s="1" t="s">
        <v>74</v>
      </c>
      <c r="BI1034" t="s">
        <v>59</v>
      </c>
      <c r="BJ1034" t="b">
        <v>1</v>
      </c>
      <c r="BK1034">
        <v>0</v>
      </c>
    </row>
    <row r="1035" spans="1:63">
      <c r="A1035" s="1" t="s">
        <v>2238</v>
      </c>
      <c r="B1035" t="s">
        <v>66</v>
      </c>
      <c r="D1035">
        <v>34</v>
      </c>
      <c r="E1035" t="s">
        <v>55</v>
      </c>
      <c r="F1035" t="s">
        <v>55</v>
      </c>
      <c r="G1035">
        <f t="shared" si="49"/>
        <v>34</v>
      </c>
      <c r="H1035" s="1">
        <v>34</v>
      </c>
      <c r="I1035" t="s">
        <v>55</v>
      </c>
      <c r="K1035" t="s">
        <v>56</v>
      </c>
      <c r="L1035">
        <v>3</v>
      </c>
      <c r="M1035">
        <v>3</v>
      </c>
      <c r="N1035" s="1">
        <v>3</v>
      </c>
      <c r="O1035" t="s">
        <v>2239</v>
      </c>
      <c r="P1035" t="s">
        <v>2240</v>
      </c>
      <c r="Q1035">
        <v>33.977468000000002</v>
      </c>
      <c r="R1035">
        <v>-118.445475</v>
      </c>
      <c r="T1035">
        <v>18058</v>
      </c>
      <c r="V1035" s="2">
        <v>1</v>
      </c>
      <c r="W1035">
        <f t="shared" si="48"/>
        <v>1</v>
      </c>
      <c r="X1035" s="1">
        <v>1</v>
      </c>
      <c r="Y1035" t="s">
        <v>59</v>
      </c>
      <c r="Z1035">
        <v>0</v>
      </c>
      <c r="AA1035">
        <v>0</v>
      </c>
      <c r="AB1035" s="1">
        <v>0</v>
      </c>
      <c r="AC1035">
        <v>12</v>
      </c>
      <c r="AD1035" t="s">
        <v>60</v>
      </c>
      <c r="AE1035" s="7">
        <f t="shared" ca="1" si="50"/>
        <v>12</v>
      </c>
      <c r="AF1035" s="8">
        <v>12</v>
      </c>
      <c r="AG1035" t="s">
        <v>59</v>
      </c>
      <c r="AI1035">
        <v>25.34</v>
      </c>
      <c r="AK1035" t="s">
        <v>56</v>
      </c>
      <c r="AM1035" t="s">
        <v>56</v>
      </c>
      <c r="AN1035" t="s">
        <v>68</v>
      </c>
      <c r="AO1035">
        <v>56</v>
      </c>
      <c r="AP1035" t="s">
        <v>59</v>
      </c>
      <c r="AQ1035" t="s">
        <v>55</v>
      </c>
      <c r="AR1035" t="s">
        <v>55</v>
      </c>
      <c r="AS1035" t="s">
        <v>55</v>
      </c>
      <c r="AT1035" t="s">
        <v>55</v>
      </c>
      <c r="AU1035" t="s">
        <v>55</v>
      </c>
      <c r="AV1035" t="s">
        <v>59</v>
      </c>
      <c r="AW1035" t="s">
        <v>55</v>
      </c>
      <c r="AX1035" t="s">
        <v>62</v>
      </c>
      <c r="AY1035" t="s">
        <v>56</v>
      </c>
      <c r="AZ1035" t="s">
        <v>63</v>
      </c>
      <c r="BA1035" t="s">
        <v>59</v>
      </c>
      <c r="BB1035">
        <v>927.35</v>
      </c>
      <c r="BC1035">
        <v>0</v>
      </c>
      <c r="BD1035">
        <v>80</v>
      </c>
      <c r="BE1035" t="s">
        <v>59</v>
      </c>
      <c r="BF1035">
        <v>1311.43</v>
      </c>
      <c r="BG1035" t="s">
        <v>134</v>
      </c>
      <c r="BH1035" s="1" t="s">
        <v>134</v>
      </c>
      <c r="BI1035" t="s">
        <v>59</v>
      </c>
      <c r="BJ1035" t="b">
        <v>1</v>
      </c>
      <c r="BK1035">
        <v>0</v>
      </c>
    </row>
    <row r="1036" spans="1:63">
      <c r="A1036" s="1" t="s">
        <v>2241</v>
      </c>
      <c r="B1036" t="s">
        <v>59</v>
      </c>
      <c r="D1036" t="s">
        <v>59</v>
      </c>
      <c r="E1036" t="s">
        <v>59</v>
      </c>
      <c r="F1036" t="s">
        <v>55</v>
      </c>
      <c r="G1036">
        <f t="shared" si="49"/>
        <v>47</v>
      </c>
      <c r="H1036" s="1">
        <v>47</v>
      </c>
      <c r="I1036" t="s">
        <v>56</v>
      </c>
      <c r="K1036" t="s">
        <v>55</v>
      </c>
      <c r="L1036" t="s">
        <v>59</v>
      </c>
      <c r="M1036">
        <v>0</v>
      </c>
      <c r="N1036" s="1">
        <v>0</v>
      </c>
      <c r="O1036" t="s">
        <v>1018</v>
      </c>
      <c r="P1036" t="s">
        <v>59</v>
      </c>
      <c r="Q1036">
        <v>34.031528999999999</v>
      </c>
      <c r="R1036">
        <v>-118.491156</v>
      </c>
      <c r="T1036">
        <v>23559</v>
      </c>
      <c r="V1036" s="2">
        <v>2</v>
      </c>
      <c r="W1036">
        <f t="shared" si="48"/>
        <v>2</v>
      </c>
      <c r="X1036" s="1">
        <v>2</v>
      </c>
      <c r="Y1036" t="s">
        <v>56</v>
      </c>
      <c r="Z1036">
        <v>4</v>
      </c>
      <c r="AA1036">
        <v>4</v>
      </c>
      <c r="AB1036" s="1">
        <v>4</v>
      </c>
      <c r="AC1036">
        <v>68</v>
      </c>
      <c r="AD1036" t="s">
        <v>233</v>
      </c>
      <c r="AE1036" s="7">
        <f t="shared" ca="1" si="50"/>
        <v>68</v>
      </c>
      <c r="AF1036" s="8">
        <v>68</v>
      </c>
      <c r="AG1036" t="s">
        <v>56</v>
      </c>
      <c r="AI1036">
        <v>14.79</v>
      </c>
      <c r="AK1036" t="s">
        <v>59</v>
      </c>
      <c r="AM1036" t="s">
        <v>56</v>
      </c>
      <c r="AN1036" t="s">
        <v>68</v>
      </c>
      <c r="AO1036">
        <v>47</v>
      </c>
      <c r="AP1036" t="s">
        <v>55</v>
      </c>
      <c r="AQ1036" t="s">
        <v>56</v>
      </c>
      <c r="AR1036" t="s">
        <v>56</v>
      </c>
      <c r="AS1036" t="s">
        <v>56</v>
      </c>
      <c r="AT1036" t="s">
        <v>56</v>
      </c>
      <c r="AU1036" t="s">
        <v>56</v>
      </c>
      <c r="AV1036" t="s">
        <v>56</v>
      </c>
      <c r="AW1036" t="s">
        <v>56</v>
      </c>
      <c r="AX1036" t="s">
        <v>59</v>
      </c>
      <c r="AY1036" t="s">
        <v>56</v>
      </c>
      <c r="AZ1036" t="s">
        <v>63</v>
      </c>
      <c r="BA1036">
        <v>110</v>
      </c>
      <c r="BB1036" t="s">
        <v>59</v>
      </c>
      <c r="BC1036" t="s">
        <v>59</v>
      </c>
      <c r="BD1036">
        <v>0</v>
      </c>
      <c r="BE1036">
        <v>1005.72</v>
      </c>
      <c r="BF1036">
        <v>8617.57</v>
      </c>
      <c r="BG1036" t="s">
        <v>64</v>
      </c>
      <c r="BH1036" s="1" t="s">
        <v>64</v>
      </c>
      <c r="BI1036" t="s">
        <v>59</v>
      </c>
      <c r="BJ1036" t="b">
        <v>1</v>
      </c>
      <c r="BK1036">
        <v>0</v>
      </c>
    </row>
    <row r="1037" spans="1:63">
      <c r="A1037" s="1" t="s">
        <v>2242</v>
      </c>
      <c r="B1037" t="s">
        <v>54</v>
      </c>
      <c r="D1037">
        <v>37</v>
      </c>
      <c r="E1037" t="s">
        <v>55</v>
      </c>
      <c r="F1037" t="s">
        <v>55</v>
      </c>
      <c r="G1037">
        <f t="shared" si="49"/>
        <v>37</v>
      </c>
      <c r="H1037" s="1">
        <v>37</v>
      </c>
      <c r="I1037" t="s">
        <v>56</v>
      </c>
      <c r="K1037" t="s">
        <v>56</v>
      </c>
      <c r="L1037">
        <v>1</v>
      </c>
      <c r="M1037">
        <v>1</v>
      </c>
      <c r="N1037" s="1">
        <v>1</v>
      </c>
      <c r="O1037" t="s">
        <v>59</v>
      </c>
      <c r="P1037" t="s">
        <v>2243</v>
      </c>
      <c r="Q1037">
        <v>33.867257000000002</v>
      </c>
      <c r="R1037">
        <v>-118.330794</v>
      </c>
      <c r="T1037">
        <v>31678</v>
      </c>
      <c r="V1037" s="2">
        <v>1</v>
      </c>
      <c r="W1037">
        <f t="shared" si="48"/>
        <v>1</v>
      </c>
      <c r="X1037" s="1">
        <v>1</v>
      </c>
      <c r="Y1037" t="s">
        <v>55</v>
      </c>
      <c r="Z1037">
        <v>0</v>
      </c>
      <c r="AA1037">
        <v>0</v>
      </c>
      <c r="AB1037" s="1">
        <v>0</v>
      </c>
      <c r="AC1037">
        <v>55</v>
      </c>
      <c r="AD1037" t="s">
        <v>60</v>
      </c>
      <c r="AE1037" s="7">
        <f t="shared" ca="1" si="50"/>
        <v>55</v>
      </c>
      <c r="AF1037" s="8">
        <v>55</v>
      </c>
      <c r="AG1037" t="s">
        <v>56</v>
      </c>
      <c r="AI1037">
        <v>49.06</v>
      </c>
      <c r="AK1037" t="s">
        <v>56</v>
      </c>
      <c r="AM1037" t="s">
        <v>56</v>
      </c>
      <c r="AN1037" t="s">
        <v>68</v>
      </c>
      <c r="AO1037">
        <v>27</v>
      </c>
      <c r="AP1037" t="s">
        <v>59</v>
      </c>
      <c r="AQ1037" t="s">
        <v>59</v>
      </c>
      <c r="AR1037" t="s">
        <v>55</v>
      </c>
      <c r="AS1037" t="s">
        <v>59</v>
      </c>
      <c r="AT1037" t="s">
        <v>56</v>
      </c>
      <c r="AU1037" t="s">
        <v>55</v>
      </c>
      <c r="AV1037" t="s">
        <v>55</v>
      </c>
      <c r="AW1037" t="s">
        <v>59</v>
      </c>
      <c r="AX1037" t="s">
        <v>62</v>
      </c>
      <c r="AY1037" t="s">
        <v>59</v>
      </c>
      <c r="AZ1037" t="s">
        <v>63</v>
      </c>
      <c r="BA1037">
        <v>96.75</v>
      </c>
      <c r="BB1037">
        <v>5238.8999999999996</v>
      </c>
      <c r="BC1037">
        <v>0</v>
      </c>
      <c r="BD1037">
        <v>0</v>
      </c>
      <c r="BE1037">
        <v>2698.3</v>
      </c>
      <c r="BF1037">
        <v>7937.2</v>
      </c>
      <c r="BG1037" t="s">
        <v>59</v>
      </c>
      <c r="BH1037" s="1" t="s">
        <v>59</v>
      </c>
      <c r="BI1037" t="b">
        <v>1</v>
      </c>
      <c r="BJ1037" t="s">
        <v>59</v>
      </c>
      <c r="BK1037">
        <v>0</v>
      </c>
    </row>
    <row r="1038" spans="1:63">
      <c r="A1038" s="1" t="s">
        <v>2244</v>
      </c>
      <c r="B1038" t="s">
        <v>66</v>
      </c>
      <c r="D1038">
        <v>62</v>
      </c>
      <c r="E1038" t="s">
        <v>55</v>
      </c>
      <c r="F1038" t="s">
        <v>55</v>
      </c>
      <c r="G1038">
        <f t="shared" si="49"/>
        <v>62</v>
      </c>
      <c r="H1038" s="1">
        <v>62</v>
      </c>
      <c r="I1038" t="s">
        <v>56</v>
      </c>
      <c r="K1038" t="s">
        <v>59</v>
      </c>
      <c r="L1038">
        <v>2</v>
      </c>
      <c r="M1038">
        <v>2</v>
      </c>
      <c r="N1038" s="1">
        <v>2</v>
      </c>
      <c r="O1038" t="s">
        <v>76</v>
      </c>
      <c r="P1038" t="s">
        <v>2245</v>
      </c>
      <c r="Q1038">
        <v>33.976678</v>
      </c>
      <c r="R1038">
        <v>-118.06587500000001</v>
      </c>
      <c r="T1038" t="s">
        <v>59</v>
      </c>
      <c r="V1038" s="2">
        <v>2</v>
      </c>
      <c r="W1038">
        <f t="shared" si="48"/>
        <v>2</v>
      </c>
      <c r="X1038" s="1">
        <v>2</v>
      </c>
      <c r="Y1038" t="s">
        <v>56</v>
      </c>
      <c r="Z1038">
        <v>1</v>
      </c>
      <c r="AA1038">
        <v>1</v>
      </c>
      <c r="AB1038" s="1">
        <v>1</v>
      </c>
      <c r="AC1038">
        <v>10</v>
      </c>
      <c r="AD1038" t="s">
        <v>60</v>
      </c>
      <c r="AE1038" s="7">
        <f t="shared" ca="1" si="50"/>
        <v>10</v>
      </c>
      <c r="AF1038" s="8">
        <v>10</v>
      </c>
      <c r="AG1038" t="s">
        <v>56</v>
      </c>
      <c r="AI1038">
        <v>24.48</v>
      </c>
      <c r="AK1038" t="s">
        <v>56</v>
      </c>
      <c r="AM1038" t="s">
        <v>56</v>
      </c>
      <c r="AN1038" t="s">
        <v>59</v>
      </c>
      <c r="AO1038">
        <v>30</v>
      </c>
      <c r="AP1038" t="s">
        <v>56</v>
      </c>
      <c r="AQ1038" t="s">
        <v>55</v>
      </c>
      <c r="AR1038" t="s">
        <v>55</v>
      </c>
      <c r="AS1038" t="s">
        <v>55</v>
      </c>
      <c r="AT1038" t="s">
        <v>56</v>
      </c>
      <c r="AU1038" t="s">
        <v>56</v>
      </c>
      <c r="AV1038" t="s">
        <v>56</v>
      </c>
      <c r="AW1038" t="s">
        <v>56</v>
      </c>
      <c r="AX1038" t="s">
        <v>62</v>
      </c>
      <c r="AY1038" t="s">
        <v>56</v>
      </c>
      <c r="AZ1038" t="s">
        <v>63</v>
      </c>
      <c r="BA1038">
        <v>100.25</v>
      </c>
      <c r="BB1038">
        <v>1064.6500000000001</v>
      </c>
      <c r="BC1038">
        <v>0</v>
      </c>
      <c r="BD1038">
        <v>0</v>
      </c>
      <c r="BE1038">
        <v>244.8</v>
      </c>
      <c r="BF1038">
        <v>1309.45</v>
      </c>
      <c r="BG1038" t="s">
        <v>59</v>
      </c>
      <c r="BH1038" s="1" t="s">
        <v>59</v>
      </c>
      <c r="BI1038" t="s">
        <v>59</v>
      </c>
      <c r="BJ1038" t="b">
        <v>1</v>
      </c>
      <c r="BK1038">
        <v>1</v>
      </c>
    </row>
    <row r="1039" spans="1:63">
      <c r="A1039" s="1" t="s">
        <v>2246</v>
      </c>
      <c r="B1039" t="s">
        <v>54</v>
      </c>
      <c r="D1039">
        <v>21</v>
      </c>
      <c r="E1039" t="s">
        <v>56</v>
      </c>
      <c r="F1039" t="s">
        <v>55</v>
      </c>
      <c r="G1039">
        <f t="shared" si="49"/>
        <v>21</v>
      </c>
      <c r="H1039" s="1">
        <v>21</v>
      </c>
      <c r="I1039" t="s">
        <v>59</v>
      </c>
      <c r="K1039" t="s">
        <v>59</v>
      </c>
      <c r="L1039">
        <v>2</v>
      </c>
      <c r="M1039">
        <v>2</v>
      </c>
      <c r="N1039" s="1">
        <v>2</v>
      </c>
      <c r="O1039" t="s">
        <v>59</v>
      </c>
      <c r="P1039" t="s">
        <v>2247</v>
      </c>
      <c r="Q1039">
        <v>33.940618999999998</v>
      </c>
      <c r="R1039">
        <v>-117.9513</v>
      </c>
      <c r="T1039">
        <v>67354</v>
      </c>
      <c r="V1039" s="2">
        <v>1</v>
      </c>
      <c r="W1039">
        <f t="shared" si="48"/>
        <v>1</v>
      </c>
      <c r="X1039" s="1">
        <v>1</v>
      </c>
      <c r="Y1039" t="s">
        <v>55</v>
      </c>
      <c r="Z1039">
        <v>0</v>
      </c>
      <c r="AA1039">
        <v>0</v>
      </c>
      <c r="AB1039" s="1">
        <v>0</v>
      </c>
      <c r="AC1039">
        <v>3</v>
      </c>
      <c r="AD1039" t="s">
        <v>67</v>
      </c>
      <c r="AE1039" s="7">
        <f t="shared" ca="1" si="50"/>
        <v>3</v>
      </c>
      <c r="AF1039" s="8">
        <v>3</v>
      </c>
      <c r="AG1039" t="s">
        <v>56</v>
      </c>
      <c r="AI1039">
        <v>14.6</v>
      </c>
      <c r="AK1039" t="s">
        <v>56</v>
      </c>
      <c r="AM1039" t="s">
        <v>56</v>
      </c>
      <c r="AN1039" t="s">
        <v>68</v>
      </c>
      <c r="AO1039">
        <v>71</v>
      </c>
      <c r="AP1039" t="s">
        <v>55</v>
      </c>
      <c r="AQ1039" t="s">
        <v>55</v>
      </c>
      <c r="AR1039" t="s">
        <v>55</v>
      </c>
      <c r="AS1039" t="s">
        <v>55</v>
      </c>
      <c r="AT1039" t="s">
        <v>55</v>
      </c>
      <c r="AU1039" t="s">
        <v>55</v>
      </c>
      <c r="AV1039" t="s">
        <v>56</v>
      </c>
      <c r="AW1039" t="s">
        <v>56</v>
      </c>
      <c r="AX1039" t="s">
        <v>59</v>
      </c>
      <c r="AY1039" t="s">
        <v>56</v>
      </c>
      <c r="AZ1039" t="s">
        <v>63</v>
      </c>
      <c r="BA1039">
        <v>74.400000000000006</v>
      </c>
      <c r="BB1039">
        <v>229.55</v>
      </c>
      <c r="BC1039">
        <v>8.74</v>
      </c>
      <c r="BD1039">
        <v>0</v>
      </c>
      <c r="BE1039">
        <v>43.8</v>
      </c>
      <c r="BF1039" t="s">
        <v>59</v>
      </c>
      <c r="BG1039" t="s">
        <v>74</v>
      </c>
      <c r="BH1039" s="1" t="s">
        <v>74</v>
      </c>
      <c r="BI1039" t="s">
        <v>59</v>
      </c>
      <c r="BJ1039" t="b">
        <v>1</v>
      </c>
      <c r="BK1039">
        <v>0</v>
      </c>
    </row>
    <row r="1040" spans="1:63">
      <c r="A1040" s="1" t="s">
        <v>2248</v>
      </c>
      <c r="B1040" t="s">
        <v>59</v>
      </c>
      <c r="D1040" t="s">
        <v>59</v>
      </c>
      <c r="E1040" t="s">
        <v>56</v>
      </c>
      <c r="F1040" t="s">
        <v>55</v>
      </c>
      <c r="G1040">
        <f t="shared" si="49"/>
        <v>24</v>
      </c>
      <c r="H1040" s="1">
        <v>24</v>
      </c>
      <c r="I1040" t="s">
        <v>56</v>
      </c>
      <c r="K1040" t="s">
        <v>59</v>
      </c>
      <c r="L1040">
        <v>0</v>
      </c>
      <c r="M1040">
        <v>0</v>
      </c>
      <c r="N1040" s="1">
        <v>0</v>
      </c>
      <c r="O1040" t="s">
        <v>2249</v>
      </c>
      <c r="P1040" t="s">
        <v>2250</v>
      </c>
      <c r="Q1040">
        <v>33.391181000000003</v>
      </c>
      <c r="R1040">
        <v>-118.421305</v>
      </c>
      <c r="T1040">
        <v>3699</v>
      </c>
      <c r="V1040" s="2">
        <v>1</v>
      </c>
      <c r="W1040">
        <f t="shared" si="48"/>
        <v>1</v>
      </c>
      <c r="X1040" s="1">
        <v>1</v>
      </c>
      <c r="Y1040" t="s">
        <v>56</v>
      </c>
      <c r="Z1040">
        <v>6</v>
      </c>
      <c r="AA1040">
        <v>6</v>
      </c>
      <c r="AB1040" s="1">
        <v>6</v>
      </c>
      <c r="AC1040">
        <v>25</v>
      </c>
      <c r="AD1040" t="s">
        <v>73</v>
      </c>
      <c r="AE1040" s="7">
        <f t="shared" ca="1" si="50"/>
        <v>25</v>
      </c>
      <c r="AF1040" s="8">
        <v>25</v>
      </c>
      <c r="AG1040" t="s">
        <v>55</v>
      </c>
      <c r="AI1040">
        <v>0</v>
      </c>
      <c r="AK1040" t="s">
        <v>55</v>
      </c>
      <c r="AM1040" t="s">
        <v>56</v>
      </c>
      <c r="AN1040" t="s">
        <v>61</v>
      </c>
      <c r="AO1040">
        <v>48</v>
      </c>
      <c r="AP1040" t="s">
        <v>56</v>
      </c>
      <c r="AQ1040" t="s">
        <v>56</v>
      </c>
      <c r="AR1040" t="s">
        <v>56</v>
      </c>
      <c r="AS1040" t="s">
        <v>59</v>
      </c>
      <c r="AT1040" t="s">
        <v>59</v>
      </c>
      <c r="AU1040" t="s">
        <v>59</v>
      </c>
      <c r="AV1040" t="s">
        <v>56</v>
      </c>
      <c r="AW1040" t="s">
        <v>56</v>
      </c>
      <c r="AX1040" t="s">
        <v>62</v>
      </c>
      <c r="AY1040" t="s">
        <v>56</v>
      </c>
      <c r="AZ1040" t="s">
        <v>138</v>
      </c>
      <c r="BA1040">
        <v>58.6</v>
      </c>
      <c r="BB1040">
        <v>1502.65</v>
      </c>
      <c r="BC1040">
        <v>4.4800000000000004</v>
      </c>
      <c r="BD1040">
        <v>0</v>
      </c>
      <c r="BE1040" t="s">
        <v>59</v>
      </c>
      <c r="BF1040">
        <v>1498.17</v>
      </c>
      <c r="BG1040" t="s">
        <v>134</v>
      </c>
      <c r="BH1040" s="1" t="s">
        <v>134</v>
      </c>
      <c r="BI1040" t="s">
        <v>59</v>
      </c>
      <c r="BJ1040" t="b">
        <v>1</v>
      </c>
      <c r="BK1040">
        <v>0</v>
      </c>
    </row>
    <row r="1041" spans="1:63">
      <c r="A1041" s="1" t="s">
        <v>2251</v>
      </c>
      <c r="B1041" t="s">
        <v>54</v>
      </c>
      <c r="D1041">
        <v>64</v>
      </c>
      <c r="E1041" t="s">
        <v>55</v>
      </c>
      <c r="F1041" t="s">
        <v>55</v>
      </c>
      <c r="G1041">
        <f t="shared" si="49"/>
        <v>64</v>
      </c>
      <c r="H1041" s="1">
        <v>64</v>
      </c>
      <c r="I1041" t="s">
        <v>59</v>
      </c>
      <c r="K1041" t="s">
        <v>55</v>
      </c>
      <c r="L1041">
        <v>0</v>
      </c>
      <c r="M1041">
        <v>0</v>
      </c>
      <c r="N1041" s="1">
        <v>0</v>
      </c>
      <c r="O1041" t="s">
        <v>2252</v>
      </c>
      <c r="P1041" t="s">
        <v>2253</v>
      </c>
      <c r="Q1041">
        <v>33.798265999999998</v>
      </c>
      <c r="R1041">
        <v>-118.300237</v>
      </c>
      <c r="T1041">
        <v>24660</v>
      </c>
      <c r="V1041" s="2" t="s">
        <v>59</v>
      </c>
      <c r="W1041">
        <f t="shared" si="48"/>
        <v>1</v>
      </c>
      <c r="X1041" s="1">
        <v>1</v>
      </c>
      <c r="Y1041" t="s">
        <v>55</v>
      </c>
      <c r="Z1041">
        <v>0</v>
      </c>
      <c r="AA1041">
        <v>0</v>
      </c>
      <c r="AB1041" s="1">
        <v>0</v>
      </c>
      <c r="AC1041">
        <v>1</v>
      </c>
      <c r="AD1041" t="s">
        <v>67</v>
      </c>
      <c r="AE1041" s="7">
        <f t="shared" ca="1" si="50"/>
        <v>1</v>
      </c>
      <c r="AF1041" s="8">
        <v>1</v>
      </c>
      <c r="AG1041" t="s">
        <v>55</v>
      </c>
      <c r="AI1041">
        <v>0</v>
      </c>
      <c r="AK1041" t="s">
        <v>55</v>
      </c>
      <c r="AM1041" t="s">
        <v>56</v>
      </c>
      <c r="AN1041" t="s">
        <v>61</v>
      </c>
      <c r="AO1041">
        <v>22</v>
      </c>
      <c r="AP1041" t="s">
        <v>55</v>
      </c>
      <c r="AQ1041" t="s">
        <v>55</v>
      </c>
      <c r="AR1041" t="s">
        <v>55</v>
      </c>
      <c r="AS1041" t="s">
        <v>55</v>
      </c>
      <c r="AT1041" t="s">
        <v>55</v>
      </c>
      <c r="AU1041" t="s">
        <v>56</v>
      </c>
      <c r="AV1041" t="s">
        <v>56</v>
      </c>
      <c r="AW1041" t="s">
        <v>56</v>
      </c>
      <c r="AX1041" t="s">
        <v>62</v>
      </c>
      <c r="AY1041" t="s">
        <v>56</v>
      </c>
      <c r="AZ1041" t="s">
        <v>63</v>
      </c>
      <c r="BA1041">
        <v>35.450000000000003</v>
      </c>
      <c r="BB1041">
        <v>35.450000000000003</v>
      </c>
      <c r="BC1041">
        <v>0</v>
      </c>
      <c r="BD1041">
        <v>0</v>
      </c>
      <c r="BE1041">
        <v>0</v>
      </c>
      <c r="BF1041">
        <v>35.450000000000003</v>
      </c>
      <c r="BG1041" t="s">
        <v>74</v>
      </c>
      <c r="BH1041" s="1" t="s">
        <v>74</v>
      </c>
      <c r="BI1041" t="s">
        <v>59</v>
      </c>
      <c r="BJ1041" t="b">
        <v>1</v>
      </c>
      <c r="BK1041">
        <v>0</v>
      </c>
    </row>
    <row r="1042" spans="1:63">
      <c r="A1042" s="1" t="s">
        <v>2254</v>
      </c>
      <c r="B1042" t="s">
        <v>59</v>
      </c>
      <c r="D1042" t="s">
        <v>59</v>
      </c>
      <c r="E1042" t="s">
        <v>55</v>
      </c>
      <c r="F1042" t="s">
        <v>55</v>
      </c>
      <c r="G1042">
        <f t="shared" si="49"/>
        <v>47</v>
      </c>
      <c r="H1042" s="1">
        <v>47</v>
      </c>
      <c r="I1042" t="s">
        <v>55</v>
      </c>
      <c r="K1042" t="s">
        <v>55</v>
      </c>
      <c r="L1042" t="s">
        <v>59</v>
      </c>
      <c r="M1042">
        <v>0</v>
      </c>
      <c r="N1042" s="1">
        <v>0</v>
      </c>
      <c r="O1042" t="s">
        <v>230</v>
      </c>
      <c r="P1042" t="s">
        <v>889</v>
      </c>
      <c r="Q1042">
        <v>33.840524000000002</v>
      </c>
      <c r="R1042">
        <v>-118.148403</v>
      </c>
      <c r="T1042">
        <v>30173</v>
      </c>
      <c r="V1042" s="2">
        <v>3</v>
      </c>
      <c r="W1042">
        <f t="shared" si="48"/>
        <v>3</v>
      </c>
      <c r="X1042" s="1">
        <v>3</v>
      </c>
      <c r="Y1042" t="s">
        <v>59</v>
      </c>
      <c r="Z1042" t="s">
        <v>59</v>
      </c>
      <c r="AA1042">
        <v>0</v>
      </c>
      <c r="AB1042" s="1">
        <v>0</v>
      </c>
      <c r="AC1042" t="s">
        <v>59</v>
      </c>
      <c r="AD1042" t="s">
        <v>59</v>
      </c>
      <c r="AE1042" s="7">
        <f t="shared" ca="1" si="50"/>
        <v>7.0195951352857033</v>
      </c>
      <c r="AF1042" s="8">
        <v>0.12045210158697706</v>
      </c>
      <c r="AG1042" t="s">
        <v>59</v>
      </c>
      <c r="AI1042" t="s">
        <v>59</v>
      </c>
      <c r="AK1042" t="s">
        <v>59</v>
      </c>
      <c r="AM1042" t="s">
        <v>59</v>
      </c>
      <c r="AN1042" t="s">
        <v>59</v>
      </c>
      <c r="AO1042" t="s">
        <v>59</v>
      </c>
      <c r="AP1042" t="s">
        <v>59</v>
      </c>
      <c r="AQ1042" t="s">
        <v>59</v>
      </c>
      <c r="AR1042" t="s">
        <v>59</v>
      </c>
      <c r="AS1042" t="s">
        <v>59</v>
      </c>
      <c r="AT1042" t="s">
        <v>59</v>
      </c>
      <c r="AU1042" t="s">
        <v>59</v>
      </c>
      <c r="AV1042" t="s">
        <v>59</v>
      </c>
      <c r="AW1042" t="s">
        <v>59</v>
      </c>
      <c r="AX1042" t="s">
        <v>59</v>
      </c>
      <c r="AY1042" t="s">
        <v>59</v>
      </c>
      <c r="AZ1042" t="s">
        <v>59</v>
      </c>
      <c r="BA1042" t="s">
        <v>59</v>
      </c>
      <c r="BB1042" t="s">
        <v>59</v>
      </c>
      <c r="BC1042" t="s">
        <v>59</v>
      </c>
      <c r="BD1042" t="s">
        <v>59</v>
      </c>
      <c r="BE1042" t="s">
        <v>59</v>
      </c>
      <c r="BF1042" t="s">
        <v>59</v>
      </c>
      <c r="BG1042" t="s">
        <v>59</v>
      </c>
      <c r="BH1042" s="1" t="s">
        <v>59</v>
      </c>
      <c r="BI1042" t="b">
        <v>1</v>
      </c>
      <c r="BJ1042" t="s">
        <v>59</v>
      </c>
      <c r="BK1042">
        <v>0</v>
      </c>
    </row>
    <row r="1043" spans="1:63">
      <c r="A1043" s="1" t="s">
        <v>2255</v>
      </c>
      <c r="B1043" t="s">
        <v>66</v>
      </c>
      <c r="D1043">
        <v>53</v>
      </c>
      <c r="E1043" t="s">
        <v>55</v>
      </c>
      <c r="F1043" t="s">
        <v>55</v>
      </c>
      <c r="G1043">
        <f t="shared" si="49"/>
        <v>53</v>
      </c>
      <c r="H1043" s="1">
        <v>53</v>
      </c>
      <c r="I1043" t="s">
        <v>55</v>
      </c>
      <c r="K1043" t="s">
        <v>55</v>
      </c>
      <c r="L1043">
        <v>0</v>
      </c>
      <c r="M1043">
        <v>0</v>
      </c>
      <c r="N1043" s="1">
        <v>0</v>
      </c>
      <c r="O1043" t="s">
        <v>723</v>
      </c>
      <c r="P1043" t="s">
        <v>2256</v>
      </c>
      <c r="Q1043">
        <v>33.736387000000001</v>
      </c>
      <c r="R1043">
        <v>-118.284363</v>
      </c>
      <c r="T1043">
        <v>58639</v>
      </c>
      <c r="V1043" s="2">
        <v>1</v>
      </c>
      <c r="W1043">
        <f t="shared" si="48"/>
        <v>1</v>
      </c>
      <c r="X1043" s="1">
        <v>1</v>
      </c>
      <c r="Y1043" t="s">
        <v>55</v>
      </c>
      <c r="Z1043">
        <v>0</v>
      </c>
      <c r="AA1043">
        <v>0</v>
      </c>
      <c r="AB1043" s="1">
        <v>0</v>
      </c>
      <c r="AC1043">
        <v>8</v>
      </c>
      <c r="AD1043" t="s">
        <v>67</v>
      </c>
      <c r="AE1043" s="7">
        <f t="shared" ca="1" si="50"/>
        <v>8</v>
      </c>
      <c r="AF1043" s="8">
        <v>8</v>
      </c>
      <c r="AG1043" t="s">
        <v>59</v>
      </c>
      <c r="AI1043">
        <v>48.14</v>
      </c>
      <c r="AK1043" t="s">
        <v>56</v>
      </c>
      <c r="AM1043" t="s">
        <v>56</v>
      </c>
      <c r="AN1043" t="s">
        <v>61</v>
      </c>
      <c r="AO1043">
        <v>18</v>
      </c>
      <c r="AP1043" t="s">
        <v>56</v>
      </c>
      <c r="AQ1043" t="s">
        <v>55</v>
      </c>
      <c r="AR1043" t="s">
        <v>55</v>
      </c>
      <c r="AS1043" t="s">
        <v>56</v>
      </c>
      <c r="AT1043" t="s">
        <v>55</v>
      </c>
      <c r="AU1043" t="s">
        <v>56</v>
      </c>
      <c r="AV1043" t="s">
        <v>56</v>
      </c>
      <c r="AW1043" t="s">
        <v>56</v>
      </c>
      <c r="AX1043" t="s">
        <v>62</v>
      </c>
      <c r="AY1043" t="s">
        <v>55</v>
      </c>
      <c r="AZ1043" t="s">
        <v>63</v>
      </c>
      <c r="BA1043">
        <v>71.150000000000006</v>
      </c>
      <c r="BB1043">
        <v>563.65</v>
      </c>
      <c r="BC1043">
        <v>0</v>
      </c>
      <c r="BD1043">
        <v>0</v>
      </c>
      <c r="BE1043">
        <v>385.12</v>
      </c>
      <c r="BF1043">
        <v>948.77</v>
      </c>
      <c r="BG1043" t="s">
        <v>84</v>
      </c>
      <c r="BH1043" s="1" t="s">
        <v>84</v>
      </c>
      <c r="BI1043" t="s">
        <v>59</v>
      </c>
      <c r="BJ1043" t="b">
        <v>1</v>
      </c>
      <c r="BK1043">
        <v>0</v>
      </c>
    </row>
    <row r="1044" spans="1:63">
      <c r="A1044" s="1" t="s">
        <v>2257</v>
      </c>
      <c r="B1044" t="s">
        <v>59</v>
      </c>
      <c r="D1044">
        <v>63</v>
      </c>
      <c r="E1044" t="s">
        <v>55</v>
      </c>
      <c r="F1044" t="s">
        <v>55</v>
      </c>
      <c r="G1044">
        <f t="shared" si="49"/>
        <v>63</v>
      </c>
      <c r="H1044" s="1">
        <v>63</v>
      </c>
      <c r="I1044" t="s">
        <v>59</v>
      </c>
      <c r="K1044" t="s">
        <v>59</v>
      </c>
      <c r="L1044">
        <v>0</v>
      </c>
      <c r="M1044">
        <v>0</v>
      </c>
      <c r="N1044" s="1">
        <v>0</v>
      </c>
      <c r="O1044" t="s">
        <v>2173</v>
      </c>
      <c r="P1044" t="s">
        <v>59</v>
      </c>
      <c r="Q1044">
        <v>33.822294999999997</v>
      </c>
      <c r="R1044" t="s">
        <v>59</v>
      </c>
      <c r="T1044">
        <v>55486</v>
      </c>
      <c r="V1044" s="2" t="s">
        <v>59</v>
      </c>
      <c r="W1044">
        <f t="shared" si="48"/>
        <v>1</v>
      </c>
      <c r="X1044" s="1">
        <v>1</v>
      </c>
      <c r="Y1044" t="s">
        <v>55</v>
      </c>
      <c r="Z1044">
        <v>0</v>
      </c>
      <c r="AA1044">
        <v>0</v>
      </c>
      <c r="AB1044" s="1">
        <v>0</v>
      </c>
      <c r="AC1044">
        <v>1</v>
      </c>
      <c r="AD1044" t="s">
        <v>67</v>
      </c>
      <c r="AE1044" s="7">
        <f t="shared" ca="1" si="50"/>
        <v>1</v>
      </c>
      <c r="AF1044" s="8">
        <v>1</v>
      </c>
      <c r="AG1044" t="s">
        <v>56</v>
      </c>
      <c r="AI1044">
        <v>14.12</v>
      </c>
      <c r="AK1044" t="s">
        <v>55</v>
      </c>
      <c r="AM1044" t="s">
        <v>56</v>
      </c>
      <c r="AN1044" t="s">
        <v>102</v>
      </c>
      <c r="AO1044">
        <v>24</v>
      </c>
      <c r="AP1044" t="s">
        <v>55</v>
      </c>
      <c r="AQ1044" t="s">
        <v>55</v>
      </c>
      <c r="AR1044" t="s">
        <v>55</v>
      </c>
      <c r="AS1044" t="s">
        <v>55</v>
      </c>
      <c r="AT1044" t="s">
        <v>55</v>
      </c>
      <c r="AU1044" t="s">
        <v>55</v>
      </c>
      <c r="AV1044" t="s">
        <v>59</v>
      </c>
      <c r="AW1044" t="s">
        <v>56</v>
      </c>
      <c r="AX1044" t="s">
        <v>62</v>
      </c>
      <c r="AY1044" t="s">
        <v>56</v>
      </c>
      <c r="AZ1044" t="s">
        <v>63</v>
      </c>
      <c r="BA1044">
        <v>45.65</v>
      </c>
      <c r="BB1044" t="s">
        <v>59</v>
      </c>
      <c r="BC1044">
        <v>0</v>
      </c>
      <c r="BD1044">
        <v>0</v>
      </c>
      <c r="BE1044">
        <v>14.12</v>
      </c>
      <c r="BF1044" t="s">
        <v>59</v>
      </c>
      <c r="BG1044" t="s">
        <v>64</v>
      </c>
      <c r="BH1044" s="1" t="s">
        <v>64</v>
      </c>
      <c r="BI1044" t="s">
        <v>59</v>
      </c>
      <c r="BJ1044" t="b">
        <v>1</v>
      </c>
      <c r="BK1044">
        <v>0</v>
      </c>
    </row>
    <row r="1045" spans="1:63">
      <c r="A1045" s="1" t="s">
        <v>2258</v>
      </c>
      <c r="B1045" t="s">
        <v>59</v>
      </c>
      <c r="D1045">
        <v>32</v>
      </c>
      <c r="E1045" t="s">
        <v>55</v>
      </c>
      <c r="F1045" t="s">
        <v>55</v>
      </c>
      <c r="G1045">
        <f t="shared" si="49"/>
        <v>32</v>
      </c>
      <c r="H1045" s="1">
        <v>32</v>
      </c>
      <c r="I1045" t="s">
        <v>55</v>
      </c>
      <c r="K1045" t="s">
        <v>56</v>
      </c>
      <c r="L1045">
        <v>4</v>
      </c>
      <c r="M1045">
        <v>4</v>
      </c>
      <c r="N1045" s="1">
        <v>4</v>
      </c>
      <c r="O1045" t="s">
        <v>726</v>
      </c>
      <c r="P1045" t="s">
        <v>2176</v>
      </c>
      <c r="Q1045">
        <v>33.783047000000003</v>
      </c>
      <c r="R1045">
        <v>-118.1486</v>
      </c>
      <c r="T1045">
        <v>43467</v>
      </c>
      <c r="V1045" s="2">
        <v>1</v>
      </c>
      <c r="W1045">
        <f t="shared" si="48"/>
        <v>1</v>
      </c>
      <c r="X1045" s="1">
        <v>1</v>
      </c>
      <c r="Y1045" t="s">
        <v>55</v>
      </c>
      <c r="Z1045">
        <v>0</v>
      </c>
      <c r="AA1045">
        <v>0</v>
      </c>
      <c r="AB1045" s="1">
        <v>0</v>
      </c>
      <c r="AC1045">
        <v>7</v>
      </c>
      <c r="AD1045" t="s">
        <v>67</v>
      </c>
      <c r="AE1045" s="7">
        <f t="shared" ca="1" si="50"/>
        <v>7</v>
      </c>
      <c r="AF1045" s="8">
        <v>7</v>
      </c>
      <c r="AG1045" t="s">
        <v>56</v>
      </c>
      <c r="AI1045">
        <v>20.52</v>
      </c>
      <c r="AK1045" t="s">
        <v>59</v>
      </c>
      <c r="AM1045" t="s">
        <v>56</v>
      </c>
      <c r="AN1045" t="s">
        <v>102</v>
      </c>
      <c r="AO1045">
        <v>28</v>
      </c>
      <c r="AP1045" t="s">
        <v>55</v>
      </c>
      <c r="AQ1045" t="s">
        <v>55</v>
      </c>
      <c r="AR1045" t="s">
        <v>55</v>
      </c>
      <c r="AS1045" t="s">
        <v>55</v>
      </c>
      <c r="AT1045" t="s">
        <v>56</v>
      </c>
      <c r="AU1045" t="s">
        <v>56</v>
      </c>
      <c r="AV1045" t="s">
        <v>56</v>
      </c>
      <c r="AW1045" t="s">
        <v>55</v>
      </c>
      <c r="AX1045" t="s">
        <v>62</v>
      </c>
      <c r="AY1045" t="s">
        <v>55</v>
      </c>
      <c r="AZ1045" t="s">
        <v>138</v>
      </c>
      <c r="BA1045">
        <v>95</v>
      </c>
      <c r="BB1045">
        <v>655.5</v>
      </c>
      <c r="BC1045">
        <v>36.6</v>
      </c>
      <c r="BD1045">
        <v>10</v>
      </c>
      <c r="BE1045">
        <v>143.63999999999999</v>
      </c>
      <c r="BF1045">
        <v>772.54</v>
      </c>
      <c r="BG1045" t="s">
        <v>64</v>
      </c>
      <c r="BH1045" s="1" t="s">
        <v>64</v>
      </c>
      <c r="BI1045" t="s">
        <v>59</v>
      </c>
      <c r="BJ1045" t="b">
        <v>1</v>
      </c>
      <c r="BK1045">
        <v>0</v>
      </c>
    </row>
    <row r="1046" spans="1:63">
      <c r="A1046" s="1" t="s">
        <v>2259</v>
      </c>
      <c r="B1046" t="s">
        <v>66</v>
      </c>
      <c r="D1046">
        <v>26</v>
      </c>
      <c r="E1046" t="s">
        <v>56</v>
      </c>
      <c r="F1046" t="s">
        <v>59</v>
      </c>
      <c r="G1046">
        <f t="shared" si="49"/>
        <v>26</v>
      </c>
      <c r="H1046" s="1">
        <v>26</v>
      </c>
      <c r="I1046" t="s">
        <v>56</v>
      </c>
      <c r="K1046" t="s">
        <v>56</v>
      </c>
      <c r="L1046">
        <v>1</v>
      </c>
      <c r="M1046">
        <v>1</v>
      </c>
      <c r="N1046" s="1">
        <v>1</v>
      </c>
      <c r="O1046" t="s">
        <v>59</v>
      </c>
      <c r="P1046" t="s">
        <v>59</v>
      </c>
      <c r="Q1046" t="s">
        <v>59</v>
      </c>
      <c r="R1046" t="s">
        <v>59</v>
      </c>
      <c r="T1046" t="s">
        <v>59</v>
      </c>
      <c r="V1046" s="2" t="s">
        <v>59</v>
      </c>
      <c r="W1046">
        <f t="shared" si="48"/>
        <v>2</v>
      </c>
      <c r="X1046" s="1">
        <v>2</v>
      </c>
      <c r="Y1046" t="s">
        <v>56</v>
      </c>
      <c r="Z1046">
        <v>5</v>
      </c>
      <c r="AA1046">
        <v>5</v>
      </c>
      <c r="AB1046" s="1">
        <v>5</v>
      </c>
      <c r="AC1046">
        <v>20</v>
      </c>
      <c r="AD1046" t="s">
        <v>60</v>
      </c>
      <c r="AE1046" s="7">
        <f t="shared" ca="1" si="50"/>
        <v>20</v>
      </c>
      <c r="AF1046" s="8">
        <v>20</v>
      </c>
      <c r="AG1046" t="s">
        <v>56</v>
      </c>
      <c r="AI1046">
        <v>36.6</v>
      </c>
      <c r="AK1046" t="s">
        <v>56</v>
      </c>
      <c r="AM1046" t="s">
        <v>56</v>
      </c>
      <c r="AN1046" t="s">
        <v>68</v>
      </c>
      <c r="AO1046">
        <v>51</v>
      </c>
      <c r="AP1046" t="s">
        <v>56</v>
      </c>
      <c r="AQ1046" t="s">
        <v>55</v>
      </c>
      <c r="AR1046" t="s">
        <v>55</v>
      </c>
      <c r="AS1046" t="s">
        <v>55</v>
      </c>
      <c r="AT1046" t="s">
        <v>55</v>
      </c>
      <c r="AU1046" t="s">
        <v>59</v>
      </c>
      <c r="AV1046" t="s">
        <v>56</v>
      </c>
      <c r="AW1046" t="s">
        <v>56</v>
      </c>
      <c r="AX1046" t="s">
        <v>62</v>
      </c>
      <c r="AY1046" t="s">
        <v>55</v>
      </c>
      <c r="AZ1046" t="s">
        <v>63</v>
      </c>
      <c r="BA1046">
        <v>82.4</v>
      </c>
      <c r="BB1046">
        <v>1592.35</v>
      </c>
      <c r="BC1046">
        <v>33.43</v>
      </c>
      <c r="BD1046">
        <v>0</v>
      </c>
      <c r="BE1046">
        <v>732</v>
      </c>
      <c r="BF1046">
        <v>2290.92</v>
      </c>
      <c r="BG1046" t="s">
        <v>78</v>
      </c>
      <c r="BH1046" s="1" t="s">
        <v>78</v>
      </c>
      <c r="BI1046" t="s">
        <v>59</v>
      </c>
      <c r="BJ1046" t="b">
        <v>1</v>
      </c>
      <c r="BK1046">
        <v>0</v>
      </c>
    </row>
    <row r="1047" spans="1:63">
      <c r="A1047" s="1" t="s">
        <v>2260</v>
      </c>
      <c r="B1047" t="s">
        <v>66</v>
      </c>
      <c r="D1047">
        <v>42</v>
      </c>
      <c r="E1047" t="s">
        <v>55</v>
      </c>
      <c r="F1047" t="s">
        <v>55</v>
      </c>
      <c r="G1047">
        <f t="shared" si="49"/>
        <v>42</v>
      </c>
      <c r="H1047" s="1">
        <v>42</v>
      </c>
      <c r="I1047" t="s">
        <v>55</v>
      </c>
      <c r="K1047" t="s">
        <v>56</v>
      </c>
      <c r="L1047">
        <v>1</v>
      </c>
      <c r="M1047">
        <v>1</v>
      </c>
      <c r="N1047" s="1">
        <v>1</v>
      </c>
      <c r="O1047" t="s">
        <v>59</v>
      </c>
      <c r="P1047" t="s">
        <v>59</v>
      </c>
      <c r="Q1047" t="s">
        <v>59</v>
      </c>
      <c r="R1047" t="s">
        <v>59</v>
      </c>
      <c r="T1047" t="s">
        <v>59</v>
      </c>
      <c r="V1047" s="2">
        <v>1</v>
      </c>
      <c r="W1047">
        <f t="shared" si="48"/>
        <v>1</v>
      </c>
      <c r="X1047" s="1">
        <v>1</v>
      </c>
      <c r="Y1047" t="s">
        <v>59</v>
      </c>
      <c r="Z1047" t="s">
        <v>59</v>
      </c>
      <c r="AA1047">
        <v>0</v>
      </c>
      <c r="AB1047" s="1">
        <v>0</v>
      </c>
      <c r="AC1047" t="s">
        <v>59</v>
      </c>
      <c r="AD1047" t="s">
        <v>59</v>
      </c>
      <c r="AE1047" s="7">
        <f t="shared" ca="1" si="50"/>
        <v>23.490530012927518</v>
      </c>
      <c r="AF1047" s="8">
        <v>1.7563614886360796E-3</v>
      </c>
      <c r="AG1047" t="s">
        <v>59</v>
      </c>
      <c r="AI1047" t="s">
        <v>59</v>
      </c>
      <c r="AK1047" t="s">
        <v>59</v>
      </c>
      <c r="AM1047" t="s">
        <v>59</v>
      </c>
      <c r="AN1047" t="s">
        <v>59</v>
      </c>
      <c r="AO1047" t="s">
        <v>59</v>
      </c>
      <c r="AP1047" t="s">
        <v>59</v>
      </c>
      <c r="AQ1047" t="s">
        <v>59</v>
      </c>
      <c r="AR1047" t="s">
        <v>59</v>
      </c>
      <c r="AS1047" t="s">
        <v>59</v>
      </c>
      <c r="AT1047" t="s">
        <v>59</v>
      </c>
      <c r="AU1047" t="s">
        <v>59</v>
      </c>
      <c r="AV1047" t="s">
        <v>59</v>
      </c>
      <c r="AW1047" t="s">
        <v>59</v>
      </c>
      <c r="AX1047" t="s">
        <v>59</v>
      </c>
      <c r="AY1047" t="s">
        <v>59</v>
      </c>
      <c r="AZ1047" t="s">
        <v>59</v>
      </c>
      <c r="BA1047" t="s">
        <v>59</v>
      </c>
      <c r="BB1047" t="s">
        <v>59</v>
      </c>
      <c r="BC1047" t="s">
        <v>59</v>
      </c>
      <c r="BD1047" t="s">
        <v>59</v>
      </c>
      <c r="BE1047" t="s">
        <v>59</v>
      </c>
      <c r="BF1047" t="s">
        <v>59</v>
      </c>
      <c r="BG1047" t="s">
        <v>59</v>
      </c>
      <c r="BH1047" s="1" t="s">
        <v>59</v>
      </c>
      <c r="BI1047" t="b">
        <v>1</v>
      </c>
      <c r="BJ1047" t="s">
        <v>59</v>
      </c>
      <c r="BK1047">
        <v>0</v>
      </c>
    </row>
    <row r="1048" spans="1:63">
      <c r="A1048" s="1" t="s">
        <v>2261</v>
      </c>
      <c r="B1048" t="s">
        <v>66</v>
      </c>
      <c r="D1048">
        <v>26</v>
      </c>
      <c r="E1048" t="s">
        <v>56</v>
      </c>
      <c r="F1048" t="s">
        <v>55</v>
      </c>
      <c r="G1048">
        <f t="shared" si="49"/>
        <v>26</v>
      </c>
      <c r="H1048" s="1">
        <v>26</v>
      </c>
      <c r="I1048" t="s">
        <v>56</v>
      </c>
      <c r="K1048" t="s">
        <v>56</v>
      </c>
      <c r="L1048">
        <v>3</v>
      </c>
      <c r="M1048">
        <v>3</v>
      </c>
      <c r="N1048" s="1">
        <v>3</v>
      </c>
      <c r="O1048" t="s">
        <v>2262</v>
      </c>
      <c r="P1048" t="s">
        <v>2263</v>
      </c>
      <c r="Q1048">
        <v>34.296574</v>
      </c>
      <c r="R1048">
        <v>-118.244839</v>
      </c>
      <c r="T1048">
        <v>26753</v>
      </c>
      <c r="V1048" s="2" t="s">
        <v>59</v>
      </c>
      <c r="W1048" t="e">
        <f t="shared" si="48"/>
        <v>#N/A</v>
      </c>
      <c r="X1048" s="1" t="e">
        <v>#N/A</v>
      </c>
      <c r="Y1048" t="s">
        <v>59</v>
      </c>
      <c r="Z1048">
        <v>1</v>
      </c>
      <c r="AA1048">
        <v>1</v>
      </c>
      <c r="AB1048" s="1">
        <v>1</v>
      </c>
      <c r="AC1048">
        <v>2</v>
      </c>
      <c r="AD1048" t="s">
        <v>67</v>
      </c>
      <c r="AE1048" s="7">
        <f t="shared" ca="1" si="50"/>
        <v>2</v>
      </c>
      <c r="AF1048" s="8">
        <v>2</v>
      </c>
      <c r="AG1048" t="s">
        <v>56</v>
      </c>
      <c r="AI1048">
        <v>11.51</v>
      </c>
      <c r="AK1048" t="s">
        <v>56</v>
      </c>
      <c r="AM1048" t="s">
        <v>56</v>
      </c>
      <c r="AN1048" t="s">
        <v>68</v>
      </c>
      <c r="AO1048" t="s">
        <v>59</v>
      </c>
      <c r="AP1048" t="s">
        <v>55</v>
      </c>
      <c r="AQ1048" t="s">
        <v>55</v>
      </c>
      <c r="AR1048" t="s">
        <v>56</v>
      </c>
      <c r="AS1048" t="s">
        <v>56</v>
      </c>
      <c r="AT1048" t="s">
        <v>56</v>
      </c>
      <c r="AU1048" t="s">
        <v>56</v>
      </c>
      <c r="AV1048" t="s">
        <v>56</v>
      </c>
      <c r="AW1048" t="s">
        <v>59</v>
      </c>
      <c r="AX1048" t="s">
        <v>59</v>
      </c>
      <c r="AY1048" t="s">
        <v>56</v>
      </c>
      <c r="AZ1048" t="s">
        <v>63</v>
      </c>
      <c r="BA1048">
        <v>104.4</v>
      </c>
      <c r="BB1048">
        <v>242.8</v>
      </c>
      <c r="BC1048">
        <v>45.44</v>
      </c>
      <c r="BD1048" t="s">
        <v>59</v>
      </c>
      <c r="BE1048">
        <v>23.02</v>
      </c>
      <c r="BF1048">
        <v>220.38</v>
      </c>
      <c r="BG1048" t="s">
        <v>59</v>
      </c>
      <c r="BH1048" s="1" t="s">
        <v>59</v>
      </c>
      <c r="BI1048" t="b">
        <v>1</v>
      </c>
      <c r="BJ1048" t="s">
        <v>59</v>
      </c>
      <c r="BK1048">
        <v>0</v>
      </c>
    </row>
    <row r="1049" spans="1:63">
      <c r="A1049" s="1" t="s">
        <v>2264</v>
      </c>
      <c r="B1049" t="s">
        <v>66</v>
      </c>
      <c r="D1049">
        <v>24</v>
      </c>
      <c r="E1049" t="s">
        <v>56</v>
      </c>
      <c r="F1049" t="s">
        <v>59</v>
      </c>
      <c r="G1049">
        <f t="shared" si="49"/>
        <v>24</v>
      </c>
      <c r="H1049" s="1">
        <v>24</v>
      </c>
      <c r="I1049" t="s">
        <v>56</v>
      </c>
      <c r="K1049" t="s">
        <v>55</v>
      </c>
      <c r="L1049">
        <v>0</v>
      </c>
      <c r="M1049">
        <v>0</v>
      </c>
      <c r="N1049" s="1">
        <v>0</v>
      </c>
      <c r="O1049" t="s">
        <v>90</v>
      </c>
      <c r="P1049" t="s">
        <v>2265</v>
      </c>
      <c r="Q1049" t="s">
        <v>59</v>
      </c>
      <c r="R1049">
        <v>-118.165327</v>
      </c>
      <c r="T1049">
        <v>27891</v>
      </c>
      <c r="V1049" s="2" t="s">
        <v>59</v>
      </c>
      <c r="W1049" t="e">
        <f t="shared" si="48"/>
        <v>#N/A</v>
      </c>
      <c r="X1049" s="1" t="e">
        <v>#N/A</v>
      </c>
      <c r="Y1049" t="s">
        <v>59</v>
      </c>
      <c r="Z1049" t="s">
        <v>59</v>
      </c>
      <c r="AA1049">
        <v>0</v>
      </c>
      <c r="AB1049" s="1">
        <v>0</v>
      </c>
      <c r="AC1049" t="s">
        <v>59</v>
      </c>
      <c r="AD1049" t="s">
        <v>59</v>
      </c>
      <c r="AE1049" s="7">
        <f t="shared" ca="1" si="50"/>
        <v>48.629197437671685</v>
      </c>
      <c r="AF1049" s="8">
        <v>2.7383924438151803</v>
      </c>
      <c r="AG1049" t="s">
        <v>59</v>
      </c>
      <c r="AI1049" t="s">
        <v>59</v>
      </c>
      <c r="AK1049" t="s">
        <v>59</v>
      </c>
      <c r="AM1049" t="s">
        <v>59</v>
      </c>
      <c r="AN1049" t="s">
        <v>59</v>
      </c>
      <c r="AO1049" t="s">
        <v>59</v>
      </c>
      <c r="AP1049" t="s">
        <v>59</v>
      </c>
      <c r="AQ1049" t="s">
        <v>59</v>
      </c>
      <c r="AR1049" t="s">
        <v>59</v>
      </c>
      <c r="AS1049" t="s">
        <v>59</v>
      </c>
      <c r="AT1049" t="s">
        <v>59</v>
      </c>
      <c r="AU1049" t="s">
        <v>59</v>
      </c>
      <c r="AV1049" t="s">
        <v>59</v>
      </c>
      <c r="AW1049" t="s">
        <v>59</v>
      </c>
      <c r="AX1049" t="s">
        <v>59</v>
      </c>
      <c r="AY1049" t="s">
        <v>59</v>
      </c>
      <c r="AZ1049" t="s">
        <v>59</v>
      </c>
      <c r="BA1049" t="s">
        <v>59</v>
      </c>
      <c r="BB1049" t="s">
        <v>59</v>
      </c>
      <c r="BC1049" t="s">
        <v>59</v>
      </c>
      <c r="BD1049" t="s">
        <v>59</v>
      </c>
      <c r="BE1049" t="s">
        <v>59</v>
      </c>
      <c r="BF1049" t="s">
        <v>59</v>
      </c>
      <c r="BG1049" t="s">
        <v>59</v>
      </c>
      <c r="BH1049" s="1" t="s">
        <v>59</v>
      </c>
      <c r="BI1049" t="b">
        <v>1</v>
      </c>
      <c r="BJ1049" t="s">
        <v>59</v>
      </c>
      <c r="BK1049">
        <v>0</v>
      </c>
    </row>
    <row r="1050" spans="1:63">
      <c r="A1050" s="1" t="s">
        <v>2266</v>
      </c>
      <c r="B1050" t="s">
        <v>54</v>
      </c>
      <c r="D1050">
        <v>51</v>
      </c>
      <c r="E1050" t="s">
        <v>55</v>
      </c>
      <c r="F1050" t="s">
        <v>55</v>
      </c>
      <c r="G1050">
        <f t="shared" si="49"/>
        <v>51</v>
      </c>
      <c r="H1050" s="1">
        <v>51</v>
      </c>
      <c r="I1050" t="s">
        <v>55</v>
      </c>
      <c r="K1050" t="s">
        <v>56</v>
      </c>
      <c r="L1050">
        <v>2</v>
      </c>
      <c r="M1050">
        <v>2</v>
      </c>
      <c r="N1050" s="1">
        <v>2</v>
      </c>
      <c r="O1050" t="s">
        <v>304</v>
      </c>
      <c r="P1050" t="s">
        <v>307</v>
      </c>
      <c r="Q1050">
        <v>34.136305999999998</v>
      </c>
      <c r="R1050">
        <v>-118.26036000000001</v>
      </c>
      <c r="T1050">
        <v>17015</v>
      </c>
      <c r="V1050" s="2">
        <v>2</v>
      </c>
      <c r="W1050">
        <f t="shared" si="48"/>
        <v>2</v>
      </c>
      <c r="X1050" s="1">
        <v>2</v>
      </c>
      <c r="Y1050" t="s">
        <v>55</v>
      </c>
      <c r="Z1050">
        <v>0</v>
      </c>
      <c r="AA1050">
        <v>0</v>
      </c>
      <c r="AB1050" s="1">
        <v>0</v>
      </c>
      <c r="AC1050">
        <v>8</v>
      </c>
      <c r="AD1050" t="s">
        <v>59</v>
      </c>
      <c r="AE1050" s="7">
        <f t="shared" ca="1" si="50"/>
        <v>8</v>
      </c>
      <c r="AF1050" s="8">
        <v>8</v>
      </c>
      <c r="AG1050" t="s">
        <v>56</v>
      </c>
      <c r="AI1050">
        <v>25.73</v>
      </c>
      <c r="AK1050" t="s">
        <v>56</v>
      </c>
      <c r="AM1050" t="s">
        <v>56</v>
      </c>
      <c r="AN1050" t="s">
        <v>68</v>
      </c>
      <c r="AO1050">
        <v>19</v>
      </c>
      <c r="AP1050" t="s">
        <v>55</v>
      </c>
      <c r="AQ1050" t="s">
        <v>55</v>
      </c>
      <c r="AR1050" t="s">
        <v>55</v>
      </c>
      <c r="AS1050" t="s">
        <v>55</v>
      </c>
      <c r="AT1050" t="s">
        <v>59</v>
      </c>
      <c r="AU1050" t="s">
        <v>56</v>
      </c>
      <c r="AV1050" t="s">
        <v>56</v>
      </c>
      <c r="AW1050" t="s">
        <v>56</v>
      </c>
      <c r="AX1050" t="s">
        <v>62</v>
      </c>
      <c r="AY1050" t="s">
        <v>55</v>
      </c>
      <c r="AZ1050" t="s">
        <v>63</v>
      </c>
      <c r="BA1050">
        <v>84.5</v>
      </c>
      <c r="BB1050">
        <v>662.65</v>
      </c>
      <c r="BC1050">
        <v>33.21</v>
      </c>
      <c r="BD1050">
        <v>0</v>
      </c>
      <c r="BE1050">
        <v>205.84</v>
      </c>
      <c r="BF1050">
        <v>835.28</v>
      </c>
      <c r="BG1050" t="s">
        <v>59</v>
      </c>
      <c r="BH1050" s="1" t="s">
        <v>59</v>
      </c>
      <c r="BI1050" t="s">
        <v>59</v>
      </c>
      <c r="BJ1050" t="b">
        <v>1</v>
      </c>
      <c r="BK1050">
        <v>1</v>
      </c>
    </row>
    <row r="1051" spans="1:63">
      <c r="A1051" s="1" t="s">
        <v>2267</v>
      </c>
      <c r="B1051" t="s">
        <v>66</v>
      </c>
      <c r="D1051">
        <v>48</v>
      </c>
      <c r="E1051" t="s">
        <v>55</v>
      </c>
      <c r="F1051" t="s">
        <v>55</v>
      </c>
      <c r="G1051">
        <f t="shared" si="49"/>
        <v>48</v>
      </c>
      <c r="H1051" s="1">
        <v>48</v>
      </c>
      <c r="I1051" t="s">
        <v>55</v>
      </c>
      <c r="K1051" t="s">
        <v>56</v>
      </c>
      <c r="L1051">
        <v>3</v>
      </c>
      <c r="M1051">
        <v>3</v>
      </c>
      <c r="N1051" s="1">
        <v>3</v>
      </c>
      <c r="O1051" t="s">
        <v>59</v>
      </c>
      <c r="P1051" t="s">
        <v>2268</v>
      </c>
      <c r="Q1051">
        <v>34.162514999999999</v>
      </c>
      <c r="R1051" t="s">
        <v>59</v>
      </c>
      <c r="T1051">
        <v>31297</v>
      </c>
      <c r="V1051" s="2">
        <v>1</v>
      </c>
      <c r="W1051">
        <f t="shared" si="48"/>
        <v>1</v>
      </c>
      <c r="X1051" s="1">
        <v>1</v>
      </c>
      <c r="Y1051" t="s">
        <v>55</v>
      </c>
      <c r="Z1051">
        <v>0</v>
      </c>
      <c r="AA1051">
        <v>0</v>
      </c>
      <c r="AB1051" s="1">
        <v>0</v>
      </c>
      <c r="AC1051">
        <v>13</v>
      </c>
      <c r="AD1051" t="s">
        <v>60</v>
      </c>
      <c r="AE1051" s="7">
        <f t="shared" ca="1" si="50"/>
        <v>13</v>
      </c>
      <c r="AF1051" s="8">
        <v>13</v>
      </c>
      <c r="AG1051" t="s">
        <v>56</v>
      </c>
      <c r="AI1051">
        <v>33.54</v>
      </c>
      <c r="AK1051" t="s">
        <v>59</v>
      </c>
      <c r="AM1051" t="s">
        <v>56</v>
      </c>
      <c r="AN1051" t="s">
        <v>68</v>
      </c>
      <c r="AO1051">
        <v>76</v>
      </c>
      <c r="AP1051" t="s">
        <v>55</v>
      </c>
      <c r="AQ1051" t="s">
        <v>56</v>
      </c>
      <c r="AR1051" t="s">
        <v>56</v>
      </c>
      <c r="AS1051" t="s">
        <v>59</v>
      </c>
      <c r="AT1051" t="s">
        <v>55</v>
      </c>
      <c r="AU1051" t="s">
        <v>55</v>
      </c>
      <c r="AV1051" t="s">
        <v>55</v>
      </c>
      <c r="AW1051" t="s">
        <v>56</v>
      </c>
      <c r="AX1051" t="s">
        <v>62</v>
      </c>
      <c r="AY1051" t="s">
        <v>56</v>
      </c>
      <c r="AZ1051" t="s">
        <v>63</v>
      </c>
      <c r="BA1051" t="s">
        <v>59</v>
      </c>
      <c r="BB1051">
        <v>1111.6500000000001</v>
      </c>
      <c r="BC1051">
        <v>48.25</v>
      </c>
      <c r="BD1051">
        <v>0</v>
      </c>
      <c r="BE1051">
        <v>436.02</v>
      </c>
      <c r="BF1051">
        <v>1499.42</v>
      </c>
      <c r="BG1051" t="s">
        <v>64</v>
      </c>
      <c r="BH1051" s="1" t="s">
        <v>64</v>
      </c>
      <c r="BI1051" t="s">
        <v>59</v>
      </c>
      <c r="BJ1051" t="b">
        <v>1</v>
      </c>
      <c r="BK1051">
        <v>0</v>
      </c>
    </row>
    <row r="1052" spans="1:63">
      <c r="A1052" s="1" t="s">
        <v>2269</v>
      </c>
      <c r="B1052" t="s">
        <v>66</v>
      </c>
      <c r="D1052">
        <v>29</v>
      </c>
      <c r="E1052" t="s">
        <v>56</v>
      </c>
      <c r="F1052" t="s">
        <v>59</v>
      </c>
      <c r="G1052">
        <f t="shared" si="49"/>
        <v>29</v>
      </c>
      <c r="H1052" s="1">
        <v>29</v>
      </c>
      <c r="I1052" t="s">
        <v>56</v>
      </c>
      <c r="K1052" t="s">
        <v>55</v>
      </c>
      <c r="L1052">
        <v>0</v>
      </c>
      <c r="M1052">
        <v>0</v>
      </c>
      <c r="N1052" s="1">
        <v>0</v>
      </c>
      <c r="O1052" t="s">
        <v>304</v>
      </c>
      <c r="P1052" t="s">
        <v>2270</v>
      </c>
      <c r="Q1052" t="s">
        <v>59</v>
      </c>
      <c r="R1052">
        <v>-118.262922</v>
      </c>
      <c r="T1052">
        <v>9864</v>
      </c>
      <c r="V1052" s="2" t="s">
        <v>59</v>
      </c>
      <c r="W1052">
        <f t="shared" si="48"/>
        <v>1</v>
      </c>
      <c r="X1052" s="1">
        <v>1</v>
      </c>
      <c r="Y1052" t="s">
        <v>56</v>
      </c>
      <c r="Z1052">
        <v>4</v>
      </c>
      <c r="AA1052">
        <v>4</v>
      </c>
      <c r="AB1052" s="1">
        <v>4</v>
      </c>
      <c r="AC1052">
        <v>1</v>
      </c>
      <c r="AD1052" t="s">
        <v>59</v>
      </c>
      <c r="AE1052" s="7">
        <f t="shared" ca="1" si="50"/>
        <v>1</v>
      </c>
      <c r="AF1052" s="8">
        <v>1</v>
      </c>
      <c r="AG1052" t="s">
        <v>55</v>
      </c>
      <c r="AI1052">
        <v>0</v>
      </c>
      <c r="AK1052" t="s">
        <v>55</v>
      </c>
      <c r="AM1052" t="s">
        <v>56</v>
      </c>
      <c r="AN1052" t="s">
        <v>61</v>
      </c>
      <c r="AO1052">
        <v>29</v>
      </c>
      <c r="AP1052" t="s">
        <v>55</v>
      </c>
      <c r="AQ1052" t="s">
        <v>55</v>
      </c>
      <c r="AR1052" t="s">
        <v>55</v>
      </c>
      <c r="AS1052" t="s">
        <v>55</v>
      </c>
      <c r="AT1052" t="s">
        <v>55</v>
      </c>
      <c r="AU1052" t="s">
        <v>55</v>
      </c>
      <c r="AV1052" t="s">
        <v>56</v>
      </c>
      <c r="AW1052" t="s">
        <v>56</v>
      </c>
      <c r="AX1052" t="s">
        <v>62</v>
      </c>
      <c r="AY1052" t="s">
        <v>56</v>
      </c>
      <c r="AZ1052" t="s">
        <v>63</v>
      </c>
      <c r="BA1052">
        <v>24.8</v>
      </c>
      <c r="BB1052">
        <v>24.8</v>
      </c>
      <c r="BC1052">
        <v>0</v>
      </c>
      <c r="BD1052">
        <v>0</v>
      </c>
      <c r="BE1052">
        <v>0</v>
      </c>
      <c r="BF1052">
        <v>24.8</v>
      </c>
      <c r="BG1052" t="s">
        <v>74</v>
      </c>
      <c r="BH1052" s="1" t="s">
        <v>74</v>
      </c>
      <c r="BI1052" t="s">
        <v>59</v>
      </c>
      <c r="BJ1052" t="b">
        <v>1</v>
      </c>
      <c r="BK1052">
        <v>0</v>
      </c>
    </row>
    <row r="1053" spans="1:63">
      <c r="A1053" s="1" t="s">
        <v>2271</v>
      </c>
      <c r="B1053" t="s">
        <v>54</v>
      </c>
      <c r="D1053">
        <v>39</v>
      </c>
      <c r="E1053" t="s">
        <v>59</v>
      </c>
      <c r="F1053" t="s">
        <v>55</v>
      </c>
      <c r="G1053">
        <f t="shared" si="49"/>
        <v>39</v>
      </c>
      <c r="H1053" s="1">
        <v>39</v>
      </c>
      <c r="I1053" t="s">
        <v>56</v>
      </c>
      <c r="K1053" t="s">
        <v>56</v>
      </c>
      <c r="L1053">
        <v>2</v>
      </c>
      <c r="M1053">
        <v>2</v>
      </c>
      <c r="N1053" s="1">
        <v>2</v>
      </c>
      <c r="O1053" t="s">
        <v>2272</v>
      </c>
      <c r="P1053" t="s">
        <v>2273</v>
      </c>
      <c r="Q1053">
        <v>34.224376999999997</v>
      </c>
      <c r="R1053">
        <v>-118.632656</v>
      </c>
      <c r="T1053">
        <v>49242</v>
      </c>
      <c r="V1053" s="2">
        <v>2</v>
      </c>
      <c r="W1053">
        <f t="shared" si="48"/>
        <v>2</v>
      </c>
      <c r="X1053" s="1">
        <v>2</v>
      </c>
      <c r="Y1053" t="s">
        <v>56</v>
      </c>
      <c r="Z1053" t="s">
        <v>59</v>
      </c>
      <c r="AA1053">
        <v>1</v>
      </c>
      <c r="AB1053" s="1">
        <v>1</v>
      </c>
      <c r="AC1053">
        <v>6</v>
      </c>
      <c r="AD1053" t="s">
        <v>60</v>
      </c>
      <c r="AE1053" s="7">
        <f t="shared" ca="1" si="50"/>
        <v>6</v>
      </c>
      <c r="AF1053" s="8">
        <v>6</v>
      </c>
      <c r="AG1053" t="s">
        <v>56</v>
      </c>
      <c r="AI1053">
        <v>42.08</v>
      </c>
      <c r="AK1053" t="s">
        <v>55</v>
      </c>
      <c r="AM1053" t="s">
        <v>56</v>
      </c>
      <c r="AN1053" t="s">
        <v>68</v>
      </c>
      <c r="AO1053" t="s">
        <v>59</v>
      </c>
      <c r="AP1053" t="s">
        <v>55</v>
      </c>
      <c r="AQ1053" t="s">
        <v>56</v>
      </c>
      <c r="AR1053" t="s">
        <v>56</v>
      </c>
      <c r="AS1053" t="s">
        <v>55</v>
      </c>
      <c r="AT1053" t="s">
        <v>55</v>
      </c>
      <c r="AU1053" t="s">
        <v>56</v>
      </c>
      <c r="AV1053" t="s">
        <v>56</v>
      </c>
      <c r="AW1053" t="s">
        <v>56</v>
      </c>
      <c r="AX1053" t="s">
        <v>62</v>
      </c>
      <c r="AY1053" t="s">
        <v>56</v>
      </c>
      <c r="AZ1053" t="s">
        <v>63</v>
      </c>
      <c r="BA1053">
        <v>91</v>
      </c>
      <c r="BB1053">
        <v>531</v>
      </c>
      <c r="BC1053">
        <v>0</v>
      </c>
      <c r="BD1053">
        <v>0</v>
      </c>
      <c r="BE1053">
        <v>252.48</v>
      </c>
      <c r="BF1053">
        <v>783.48</v>
      </c>
      <c r="BG1053" t="s">
        <v>74</v>
      </c>
      <c r="BH1053" s="1" t="s">
        <v>74</v>
      </c>
      <c r="BI1053" t="s">
        <v>59</v>
      </c>
      <c r="BJ1053" t="b">
        <v>1</v>
      </c>
      <c r="BK1053">
        <v>0</v>
      </c>
    </row>
    <row r="1054" spans="1:63">
      <c r="A1054" s="1" t="s">
        <v>2274</v>
      </c>
      <c r="B1054" t="s">
        <v>54</v>
      </c>
      <c r="D1054">
        <v>62</v>
      </c>
      <c r="E1054" t="s">
        <v>55</v>
      </c>
      <c r="F1054" t="s">
        <v>55</v>
      </c>
      <c r="G1054">
        <f t="shared" si="49"/>
        <v>62</v>
      </c>
      <c r="H1054" s="1">
        <v>62</v>
      </c>
      <c r="I1054" t="s">
        <v>55</v>
      </c>
      <c r="K1054" t="s">
        <v>56</v>
      </c>
      <c r="L1054">
        <v>3</v>
      </c>
      <c r="M1054">
        <v>3</v>
      </c>
      <c r="N1054" s="1">
        <v>3</v>
      </c>
      <c r="O1054" t="s">
        <v>2275</v>
      </c>
      <c r="P1054" t="s">
        <v>2276</v>
      </c>
      <c r="Q1054">
        <v>34.266388999999997</v>
      </c>
      <c r="R1054">
        <v>-118.459744</v>
      </c>
      <c r="T1054">
        <v>17112</v>
      </c>
      <c r="V1054" s="2">
        <v>2</v>
      </c>
      <c r="W1054">
        <f t="shared" si="48"/>
        <v>2</v>
      </c>
      <c r="X1054" s="1">
        <v>2</v>
      </c>
      <c r="Y1054" t="s">
        <v>55</v>
      </c>
      <c r="Z1054">
        <v>0</v>
      </c>
      <c r="AA1054">
        <v>0</v>
      </c>
      <c r="AB1054" s="1">
        <v>0</v>
      </c>
      <c r="AC1054">
        <v>1</v>
      </c>
      <c r="AD1054" t="s">
        <v>60</v>
      </c>
      <c r="AE1054" s="7">
        <f t="shared" ca="1" si="50"/>
        <v>1</v>
      </c>
      <c r="AF1054" s="8">
        <v>1</v>
      </c>
      <c r="AG1054" t="s">
        <v>56</v>
      </c>
      <c r="AI1054">
        <v>23.2</v>
      </c>
      <c r="AK1054" t="s">
        <v>55</v>
      </c>
      <c r="AM1054" t="s">
        <v>59</v>
      </c>
      <c r="AN1054" t="s">
        <v>68</v>
      </c>
      <c r="AO1054">
        <v>21</v>
      </c>
      <c r="AP1054" t="s">
        <v>55</v>
      </c>
      <c r="AQ1054" t="s">
        <v>55</v>
      </c>
      <c r="AR1054" t="s">
        <v>55</v>
      </c>
      <c r="AS1054" t="s">
        <v>55</v>
      </c>
      <c r="AT1054" t="s">
        <v>55</v>
      </c>
      <c r="AU1054" t="s">
        <v>59</v>
      </c>
      <c r="AV1054" t="s">
        <v>56</v>
      </c>
      <c r="AW1054" t="s">
        <v>56</v>
      </c>
      <c r="AX1054" t="s">
        <v>62</v>
      </c>
      <c r="AY1054" t="s">
        <v>59</v>
      </c>
      <c r="AZ1054" t="s">
        <v>63</v>
      </c>
      <c r="BA1054">
        <v>79.900000000000006</v>
      </c>
      <c r="BB1054">
        <v>79.900000000000006</v>
      </c>
      <c r="BC1054" t="s">
        <v>59</v>
      </c>
      <c r="BD1054">
        <v>0</v>
      </c>
      <c r="BE1054">
        <v>23.2</v>
      </c>
      <c r="BF1054">
        <v>103.1</v>
      </c>
      <c r="BG1054" t="s">
        <v>59</v>
      </c>
      <c r="BH1054" s="1" t="s">
        <v>59</v>
      </c>
      <c r="BI1054" t="b">
        <v>1</v>
      </c>
      <c r="BJ1054" t="s">
        <v>59</v>
      </c>
      <c r="BK1054">
        <v>0</v>
      </c>
    </row>
    <row r="1055" spans="1:63">
      <c r="A1055" s="1" t="s">
        <v>2277</v>
      </c>
      <c r="B1055" t="s">
        <v>66</v>
      </c>
      <c r="D1055">
        <v>43</v>
      </c>
      <c r="E1055" t="s">
        <v>59</v>
      </c>
      <c r="F1055" t="s">
        <v>55</v>
      </c>
      <c r="G1055">
        <f t="shared" si="49"/>
        <v>43</v>
      </c>
      <c r="H1055" s="1">
        <v>43</v>
      </c>
      <c r="I1055" t="s">
        <v>55</v>
      </c>
      <c r="K1055" t="s">
        <v>56</v>
      </c>
      <c r="L1055">
        <v>1</v>
      </c>
      <c r="M1055">
        <v>1</v>
      </c>
      <c r="N1055" s="1">
        <v>1</v>
      </c>
      <c r="O1055" t="s">
        <v>2278</v>
      </c>
      <c r="P1055" t="s">
        <v>2279</v>
      </c>
      <c r="Q1055">
        <v>34.502431999999999</v>
      </c>
      <c r="R1055">
        <v>-118.41459</v>
      </c>
      <c r="T1055">
        <v>40077</v>
      </c>
      <c r="V1055" s="2">
        <v>1</v>
      </c>
      <c r="W1055">
        <f t="shared" si="48"/>
        <v>1</v>
      </c>
      <c r="X1055" s="1">
        <v>1</v>
      </c>
      <c r="Y1055" t="s">
        <v>55</v>
      </c>
      <c r="Z1055">
        <v>0</v>
      </c>
      <c r="AA1055">
        <v>0</v>
      </c>
      <c r="AB1055" s="1">
        <v>0</v>
      </c>
      <c r="AC1055">
        <v>19</v>
      </c>
      <c r="AD1055" t="s">
        <v>59</v>
      </c>
      <c r="AE1055" s="7">
        <f t="shared" ca="1" si="50"/>
        <v>19</v>
      </c>
      <c r="AF1055" s="8">
        <v>19</v>
      </c>
      <c r="AG1055" t="s">
        <v>56</v>
      </c>
      <c r="AI1055" t="s">
        <v>59</v>
      </c>
      <c r="AK1055" t="s">
        <v>55</v>
      </c>
      <c r="AM1055" t="s">
        <v>56</v>
      </c>
      <c r="AN1055" t="s">
        <v>68</v>
      </c>
      <c r="AO1055">
        <v>19</v>
      </c>
      <c r="AP1055" t="s">
        <v>56</v>
      </c>
      <c r="AQ1055" t="s">
        <v>55</v>
      </c>
      <c r="AR1055" t="s">
        <v>56</v>
      </c>
      <c r="AS1055" t="s">
        <v>56</v>
      </c>
      <c r="AT1055" t="s">
        <v>56</v>
      </c>
      <c r="AU1055" t="s">
        <v>59</v>
      </c>
      <c r="AV1055" t="s">
        <v>56</v>
      </c>
      <c r="AW1055" t="s">
        <v>55</v>
      </c>
      <c r="AX1055" t="s">
        <v>62</v>
      </c>
      <c r="AY1055" t="s">
        <v>56</v>
      </c>
      <c r="AZ1055" t="s">
        <v>59</v>
      </c>
      <c r="BA1055">
        <v>106.6</v>
      </c>
      <c r="BB1055">
        <v>1934.45</v>
      </c>
      <c r="BC1055">
        <v>21.72</v>
      </c>
      <c r="BD1055">
        <v>40</v>
      </c>
      <c r="BE1055">
        <v>538.65</v>
      </c>
      <c r="BF1055">
        <v>2491.38</v>
      </c>
      <c r="BG1055" t="s">
        <v>59</v>
      </c>
      <c r="BH1055" s="1" t="s">
        <v>59</v>
      </c>
      <c r="BI1055" t="s">
        <v>59</v>
      </c>
      <c r="BJ1055" t="b">
        <v>1</v>
      </c>
      <c r="BK1055">
        <v>1</v>
      </c>
    </row>
    <row r="1056" spans="1:63">
      <c r="A1056" s="1" t="s">
        <v>2280</v>
      </c>
      <c r="B1056" t="s">
        <v>54</v>
      </c>
      <c r="D1056">
        <v>19</v>
      </c>
      <c r="E1056" t="s">
        <v>56</v>
      </c>
      <c r="F1056" t="s">
        <v>55</v>
      </c>
      <c r="G1056">
        <f t="shared" si="49"/>
        <v>19</v>
      </c>
      <c r="H1056" s="1">
        <v>19</v>
      </c>
      <c r="I1056" t="s">
        <v>55</v>
      </c>
      <c r="K1056" t="s">
        <v>55</v>
      </c>
      <c r="L1056">
        <v>0</v>
      </c>
      <c r="M1056">
        <v>0</v>
      </c>
      <c r="N1056" s="1">
        <v>0</v>
      </c>
      <c r="O1056" t="s">
        <v>1343</v>
      </c>
      <c r="P1056" t="s">
        <v>2281</v>
      </c>
      <c r="Q1056">
        <v>34.231053000000003</v>
      </c>
      <c r="R1056" t="s">
        <v>59</v>
      </c>
      <c r="T1056">
        <v>46639</v>
      </c>
      <c r="V1056" s="2">
        <v>3</v>
      </c>
      <c r="W1056">
        <f t="shared" si="48"/>
        <v>3</v>
      </c>
      <c r="X1056" s="1">
        <v>3</v>
      </c>
      <c r="Y1056" t="s">
        <v>55</v>
      </c>
      <c r="Z1056" t="s">
        <v>59</v>
      </c>
      <c r="AA1056">
        <v>0</v>
      </c>
      <c r="AB1056" s="1">
        <v>0</v>
      </c>
      <c r="AC1056" t="s">
        <v>59</v>
      </c>
      <c r="AD1056" t="s">
        <v>60</v>
      </c>
      <c r="AE1056" s="7">
        <f t="shared" ca="1" si="50"/>
        <v>32.526965321011431</v>
      </c>
      <c r="AF1056" s="8">
        <v>29.952119438414336</v>
      </c>
      <c r="AG1056" t="s">
        <v>56</v>
      </c>
      <c r="AI1056">
        <v>49.81</v>
      </c>
      <c r="AK1056" t="s">
        <v>55</v>
      </c>
      <c r="AM1056" t="s">
        <v>56</v>
      </c>
      <c r="AN1056" t="s">
        <v>61</v>
      </c>
      <c r="AO1056" t="s">
        <v>59</v>
      </c>
      <c r="AP1056" t="s">
        <v>55</v>
      </c>
      <c r="AQ1056" t="s">
        <v>55</v>
      </c>
      <c r="AR1056" t="s">
        <v>55</v>
      </c>
      <c r="AS1056" t="s">
        <v>55</v>
      </c>
      <c r="AT1056" t="s">
        <v>55</v>
      </c>
      <c r="AU1056" t="s">
        <v>59</v>
      </c>
      <c r="AV1056" t="s">
        <v>56</v>
      </c>
      <c r="AW1056" t="s">
        <v>56</v>
      </c>
      <c r="AX1056" t="s">
        <v>62</v>
      </c>
      <c r="AY1056" t="s">
        <v>56</v>
      </c>
      <c r="AZ1056" t="s">
        <v>138</v>
      </c>
      <c r="BA1056" t="s">
        <v>59</v>
      </c>
      <c r="BB1056">
        <v>84.5</v>
      </c>
      <c r="BC1056">
        <v>0</v>
      </c>
      <c r="BD1056">
        <v>0</v>
      </c>
      <c r="BE1056">
        <v>99.62</v>
      </c>
      <c r="BF1056">
        <v>184.12</v>
      </c>
      <c r="BG1056" t="s">
        <v>59</v>
      </c>
      <c r="BH1056" s="1" t="s">
        <v>59</v>
      </c>
      <c r="BI1056" t="b">
        <v>1</v>
      </c>
      <c r="BJ1056" t="s">
        <v>59</v>
      </c>
      <c r="BK1056">
        <v>0</v>
      </c>
    </row>
    <row r="1057" spans="1:63">
      <c r="A1057" s="1" t="s">
        <v>2282</v>
      </c>
      <c r="B1057" t="s">
        <v>66</v>
      </c>
      <c r="D1057">
        <v>39</v>
      </c>
      <c r="E1057" t="s">
        <v>55</v>
      </c>
      <c r="F1057" t="s">
        <v>55</v>
      </c>
      <c r="G1057">
        <f t="shared" si="49"/>
        <v>39</v>
      </c>
      <c r="H1057" s="1">
        <v>39</v>
      </c>
      <c r="I1057" t="s">
        <v>55</v>
      </c>
      <c r="K1057" t="s">
        <v>56</v>
      </c>
      <c r="L1057">
        <v>2</v>
      </c>
      <c r="M1057">
        <v>2</v>
      </c>
      <c r="N1057" s="1">
        <v>2</v>
      </c>
      <c r="O1057" t="s">
        <v>2283</v>
      </c>
      <c r="P1057" t="s">
        <v>2284</v>
      </c>
      <c r="Q1057">
        <v>34.364153000000002</v>
      </c>
      <c r="R1057">
        <v>-118.615583</v>
      </c>
      <c r="T1057">
        <v>9937</v>
      </c>
      <c r="V1057" s="2">
        <v>2</v>
      </c>
      <c r="W1057">
        <f t="shared" si="48"/>
        <v>2</v>
      </c>
      <c r="X1057" s="1">
        <v>2</v>
      </c>
      <c r="Y1057" t="s">
        <v>55</v>
      </c>
      <c r="Z1057">
        <v>0</v>
      </c>
      <c r="AA1057">
        <v>0</v>
      </c>
      <c r="AB1057" s="1">
        <v>0</v>
      </c>
      <c r="AC1057">
        <v>4</v>
      </c>
      <c r="AD1057" t="s">
        <v>60</v>
      </c>
      <c r="AE1057" s="7">
        <f t="shared" ca="1" si="50"/>
        <v>4</v>
      </c>
      <c r="AF1057" s="8">
        <v>4</v>
      </c>
      <c r="AG1057" t="s">
        <v>56</v>
      </c>
      <c r="AI1057">
        <v>29.4</v>
      </c>
      <c r="AK1057" t="s">
        <v>55</v>
      </c>
      <c r="AM1057" t="s">
        <v>56</v>
      </c>
      <c r="AN1057" t="s">
        <v>59</v>
      </c>
      <c r="AO1057">
        <v>17</v>
      </c>
      <c r="AP1057" t="s">
        <v>55</v>
      </c>
      <c r="AQ1057" t="s">
        <v>59</v>
      </c>
      <c r="AR1057" t="s">
        <v>55</v>
      </c>
      <c r="AS1057" t="s">
        <v>55</v>
      </c>
      <c r="AT1057" t="s">
        <v>55</v>
      </c>
      <c r="AU1057" t="s">
        <v>55</v>
      </c>
      <c r="AV1057" t="s">
        <v>55</v>
      </c>
      <c r="AW1057" t="s">
        <v>56</v>
      </c>
      <c r="AX1057" t="s">
        <v>59</v>
      </c>
      <c r="AY1057" t="s">
        <v>56</v>
      </c>
      <c r="AZ1057" t="s">
        <v>63</v>
      </c>
      <c r="BA1057">
        <v>70.150000000000006</v>
      </c>
      <c r="BB1057">
        <v>268.35000000000002</v>
      </c>
      <c r="BC1057">
        <v>21.69</v>
      </c>
      <c r="BD1057">
        <v>0</v>
      </c>
      <c r="BE1057">
        <v>117.6</v>
      </c>
      <c r="BF1057">
        <v>364.26</v>
      </c>
      <c r="BG1057" t="s">
        <v>84</v>
      </c>
      <c r="BH1057" s="1" t="s">
        <v>84</v>
      </c>
      <c r="BI1057" t="s">
        <v>59</v>
      </c>
      <c r="BJ1057" t="b">
        <v>1</v>
      </c>
      <c r="BK1057">
        <v>0</v>
      </c>
    </row>
    <row r="1058" spans="1:63">
      <c r="A1058" s="1" t="s">
        <v>2285</v>
      </c>
      <c r="B1058" t="s">
        <v>59</v>
      </c>
      <c r="D1058" t="s">
        <v>59</v>
      </c>
      <c r="E1058" t="s">
        <v>55</v>
      </c>
      <c r="F1058" t="s">
        <v>59</v>
      </c>
      <c r="G1058">
        <f t="shared" si="49"/>
        <v>47</v>
      </c>
      <c r="H1058" s="1">
        <v>47</v>
      </c>
      <c r="I1058" t="s">
        <v>56</v>
      </c>
      <c r="K1058" t="s">
        <v>55</v>
      </c>
      <c r="L1058" t="s">
        <v>59</v>
      </c>
      <c r="M1058">
        <v>0</v>
      </c>
      <c r="N1058" s="1">
        <v>0</v>
      </c>
      <c r="O1058" t="s">
        <v>274</v>
      </c>
      <c r="P1058" t="s">
        <v>335</v>
      </c>
      <c r="Q1058">
        <v>33.362575</v>
      </c>
      <c r="R1058">
        <v>-117.299644</v>
      </c>
      <c r="T1058">
        <v>42239</v>
      </c>
      <c r="V1058" s="2">
        <v>2</v>
      </c>
      <c r="W1058">
        <f t="shared" si="48"/>
        <v>2</v>
      </c>
      <c r="X1058" s="1">
        <v>2</v>
      </c>
      <c r="Y1058" t="s">
        <v>59</v>
      </c>
      <c r="Z1058" t="s">
        <v>59</v>
      </c>
      <c r="AA1058">
        <v>0</v>
      </c>
      <c r="AB1058" s="1">
        <v>0</v>
      </c>
      <c r="AC1058" t="s">
        <v>59</v>
      </c>
      <c r="AD1058" t="s">
        <v>59</v>
      </c>
      <c r="AE1058" s="7">
        <f t="shared" ca="1" si="50"/>
        <v>21.666103116307205</v>
      </c>
      <c r="AF1058" s="8">
        <v>71.289298757808552</v>
      </c>
      <c r="AG1058" t="s">
        <v>59</v>
      </c>
      <c r="AI1058" t="s">
        <v>59</v>
      </c>
      <c r="AK1058" t="s">
        <v>59</v>
      </c>
      <c r="AM1058" t="s">
        <v>59</v>
      </c>
      <c r="AN1058" t="s">
        <v>59</v>
      </c>
      <c r="AO1058" t="s">
        <v>59</v>
      </c>
      <c r="AP1058" t="s">
        <v>59</v>
      </c>
      <c r="AQ1058" t="s">
        <v>59</v>
      </c>
      <c r="AR1058" t="s">
        <v>59</v>
      </c>
      <c r="AS1058" t="s">
        <v>59</v>
      </c>
      <c r="AT1058" t="s">
        <v>59</v>
      </c>
      <c r="AU1058" t="s">
        <v>59</v>
      </c>
      <c r="AV1058" t="s">
        <v>59</v>
      </c>
      <c r="AW1058" t="s">
        <v>59</v>
      </c>
      <c r="AX1058" t="s">
        <v>59</v>
      </c>
      <c r="AY1058" t="s">
        <v>59</v>
      </c>
      <c r="AZ1058" t="s">
        <v>59</v>
      </c>
      <c r="BA1058" t="s">
        <v>59</v>
      </c>
      <c r="BB1058" t="s">
        <v>59</v>
      </c>
      <c r="BC1058" t="s">
        <v>59</v>
      </c>
      <c r="BD1058" t="s">
        <v>59</v>
      </c>
      <c r="BE1058" t="s">
        <v>59</v>
      </c>
      <c r="BF1058" t="s">
        <v>59</v>
      </c>
      <c r="BG1058" t="s">
        <v>64</v>
      </c>
      <c r="BH1058" s="1" t="s">
        <v>64</v>
      </c>
      <c r="BI1058" t="s">
        <v>59</v>
      </c>
      <c r="BJ1058" t="b">
        <v>1</v>
      </c>
      <c r="BK1058">
        <v>0</v>
      </c>
    </row>
    <row r="1059" spans="1:63">
      <c r="A1059" s="1" t="s">
        <v>2286</v>
      </c>
      <c r="B1059" t="s">
        <v>66</v>
      </c>
      <c r="D1059">
        <v>22</v>
      </c>
      <c r="E1059" t="s">
        <v>56</v>
      </c>
      <c r="F1059" t="s">
        <v>55</v>
      </c>
      <c r="G1059">
        <f t="shared" si="49"/>
        <v>22</v>
      </c>
      <c r="H1059" s="1">
        <v>22</v>
      </c>
      <c r="I1059" t="s">
        <v>56</v>
      </c>
      <c r="K1059" t="s">
        <v>55</v>
      </c>
      <c r="L1059">
        <v>0</v>
      </c>
      <c r="M1059">
        <v>0</v>
      </c>
      <c r="N1059" s="1">
        <v>0</v>
      </c>
      <c r="O1059" t="s">
        <v>59</v>
      </c>
      <c r="P1059" t="s">
        <v>2287</v>
      </c>
      <c r="Q1059">
        <v>34.178469999999997</v>
      </c>
      <c r="R1059">
        <v>-118.45947200000001</v>
      </c>
      <c r="T1059">
        <v>23646</v>
      </c>
      <c r="V1059" s="2">
        <v>2</v>
      </c>
      <c r="W1059">
        <f t="shared" si="48"/>
        <v>2</v>
      </c>
      <c r="X1059" s="1">
        <v>2</v>
      </c>
      <c r="Y1059" t="s">
        <v>59</v>
      </c>
      <c r="Z1059" t="s">
        <v>59</v>
      </c>
      <c r="AA1059">
        <v>0</v>
      </c>
      <c r="AB1059" s="1">
        <v>0</v>
      </c>
      <c r="AC1059" t="s">
        <v>59</v>
      </c>
      <c r="AD1059" t="s">
        <v>59</v>
      </c>
      <c r="AE1059" s="7">
        <f t="shared" ca="1" si="50"/>
        <v>46.847113080667917</v>
      </c>
      <c r="AF1059" s="8">
        <v>21.816818679494876</v>
      </c>
      <c r="AG1059" t="s">
        <v>59</v>
      </c>
      <c r="AI1059" t="s">
        <v>59</v>
      </c>
      <c r="AK1059" t="s">
        <v>59</v>
      </c>
      <c r="AM1059" t="s">
        <v>59</v>
      </c>
      <c r="AN1059" t="s">
        <v>59</v>
      </c>
      <c r="AO1059" t="s">
        <v>59</v>
      </c>
      <c r="AP1059" t="s">
        <v>59</v>
      </c>
      <c r="AQ1059" t="s">
        <v>59</v>
      </c>
      <c r="AR1059" t="s">
        <v>59</v>
      </c>
      <c r="AS1059" t="s">
        <v>59</v>
      </c>
      <c r="AT1059" t="s">
        <v>59</v>
      </c>
      <c r="AU1059" t="s">
        <v>59</v>
      </c>
      <c r="AV1059" t="s">
        <v>59</v>
      </c>
      <c r="AW1059" t="s">
        <v>59</v>
      </c>
      <c r="AX1059" t="s">
        <v>59</v>
      </c>
      <c r="AY1059" t="s">
        <v>59</v>
      </c>
      <c r="AZ1059" t="s">
        <v>59</v>
      </c>
      <c r="BA1059" t="s">
        <v>59</v>
      </c>
      <c r="BB1059" t="s">
        <v>59</v>
      </c>
      <c r="BC1059" t="s">
        <v>59</v>
      </c>
      <c r="BD1059" t="s">
        <v>59</v>
      </c>
      <c r="BE1059" t="s">
        <v>59</v>
      </c>
      <c r="BF1059" t="s">
        <v>59</v>
      </c>
      <c r="BG1059" t="s">
        <v>74</v>
      </c>
      <c r="BH1059" s="1" t="s">
        <v>74</v>
      </c>
      <c r="BI1059" t="s">
        <v>59</v>
      </c>
      <c r="BJ1059" t="b">
        <v>1</v>
      </c>
      <c r="BK1059">
        <v>0</v>
      </c>
    </row>
    <row r="1060" spans="1:63">
      <c r="A1060" s="1" t="s">
        <v>2288</v>
      </c>
      <c r="B1060" t="s">
        <v>54</v>
      </c>
      <c r="D1060">
        <v>40</v>
      </c>
      <c r="E1060" t="s">
        <v>55</v>
      </c>
      <c r="F1060" t="s">
        <v>55</v>
      </c>
      <c r="G1060">
        <f t="shared" si="49"/>
        <v>40</v>
      </c>
      <c r="H1060" s="1">
        <v>40</v>
      </c>
      <c r="I1060" t="s">
        <v>55</v>
      </c>
      <c r="K1060" t="s">
        <v>56</v>
      </c>
      <c r="L1060">
        <v>1</v>
      </c>
      <c r="M1060">
        <v>1</v>
      </c>
      <c r="N1060" s="1">
        <v>1</v>
      </c>
      <c r="O1060" t="s">
        <v>744</v>
      </c>
      <c r="P1060" t="s">
        <v>2289</v>
      </c>
      <c r="Q1060">
        <v>34.213048999999998</v>
      </c>
      <c r="R1060">
        <v>-118.317651</v>
      </c>
      <c r="T1060">
        <v>25882</v>
      </c>
      <c r="V1060" s="2">
        <v>2</v>
      </c>
      <c r="W1060">
        <f t="shared" si="48"/>
        <v>2</v>
      </c>
      <c r="X1060" s="1">
        <v>2</v>
      </c>
      <c r="Y1060" t="s">
        <v>55</v>
      </c>
      <c r="Z1060">
        <v>0</v>
      </c>
      <c r="AA1060">
        <v>0</v>
      </c>
      <c r="AB1060" s="1">
        <v>0</v>
      </c>
      <c r="AC1060">
        <v>1</v>
      </c>
      <c r="AD1060" t="s">
        <v>60</v>
      </c>
      <c r="AE1060" s="7">
        <f t="shared" ca="1" si="50"/>
        <v>1</v>
      </c>
      <c r="AF1060" s="8">
        <v>1</v>
      </c>
      <c r="AG1060" t="s">
        <v>56</v>
      </c>
      <c r="AI1060" t="s">
        <v>59</v>
      </c>
      <c r="AK1060" t="s">
        <v>55</v>
      </c>
      <c r="AM1060" t="s">
        <v>56</v>
      </c>
      <c r="AN1060" t="s">
        <v>59</v>
      </c>
      <c r="AO1060">
        <v>11</v>
      </c>
      <c r="AP1060" t="s">
        <v>56</v>
      </c>
      <c r="AQ1060" t="s">
        <v>55</v>
      </c>
      <c r="AR1060" t="s">
        <v>55</v>
      </c>
      <c r="AS1060" t="s">
        <v>55</v>
      </c>
      <c r="AT1060" t="s">
        <v>55</v>
      </c>
      <c r="AU1060" t="s">
        <v>56</v>
      </c>
      <c r="AV1060" t="s">
        <v>56</v>
      </c>
      <c r="AW1060" t="s">
        <v>56</v>
      </c>
      <c r="AX1060" t="s">
        <v>62</v>
      </c>
      <c r="AY1060" t="s">
        <v>56</v>
      </c>
      <c r="AZ1060" t="s">
        <v>138</v>
      </c>
      <c r="BA1060">
        <v>84.6</v>
      </c>
      <c r="BB1060" t="s">
        <v>59</v>
      </c>
      <c r="BC1060" t="s">
        <v>59</v>
      </c>
      <c r="BD1060">
        <v>0</v>
      </c>
      <c r="BE1060">
        <v>26.85</v>
      </c>
      <c r="BF1060">
        <v>111.45</v>
      </c>
      <c r="BG1060" t="s">
        <v>74</v>
      </c>
      <c r="BH1060" s="1" t="s">
        <v>74</v>
      </c>
      <c r="BI1060" t="s">
        <v>59</v>
      </c>
      <c r="BJ1060" t="b">
        <v>1</v>
      </c>
      <c r="BK1060">
        <v>0</v>
      </c>
    </row>
    <row r="1061" spans="1:63">
      <c r="A1061" s="1" t="s">
        <v>2290</v>
      </c>
      <c r="B1061" t="s">
        <v>54</v>
      </c>
      <c r="D1061">
        <v>22</v>
      </c>
      <c r="E1061" t="s">
        <v>56</v>
      </c>
      <c r="F1061" t="s">
        <v>55</v>
      </c>
      <c r="G1061">
        <f t="shared" si="49"/>
        <v>22</v>
      </c>
      <c r="H1061" s="1">
        <v>22</v>
      </c>
      <c r="I1061" t="s">
        <v>55</v>
      </c>
      <c r="K1061" t="s">
        <v>55</v>
      </c>
      <c r="L1061">
        <v>0</v>
      </c>
      <c r="M1061">
        <v>0</v>
      </c>
      <c r="N1061" s="1">
        <v>0</v>
      </c>
      <c r="O1061" t="s">
        <v>93</v>
      </c>
      <c r="P1061" t="s">
        <v>2291</v>
      </c>
      <c r="Q1061">
        <v>34.169199999999996</v>
      </c>
      <c r="R1061">
        <v>-118.37249799999999</v>
      </c>
      <c r="T1061">
        <v>36625</v>
      </c>
      <c r="V1061" s="2" t="s">
        <v>59</v>
      </c>
      <c r="W1061" t="e">
        <f t="shared" si="48"/>
        <v>#N/A</v>
      </c>
      <c r="X1061" s="1" t="e">
        <v>#N/A</v>
      </c>
      <c r="Y1061" t="s">
        <v>59</v>
      </c>
      <c r="Z1061">
        <v>0</v>
      </c>
      <c r="AA1061">
        <v>0</v>
      </c>
      <c r="AB1061" s="1">
        <v>0</v>
      </c>
      <c r="AC1061">
        <v>2</v>
      </c>
      <c r="AD1061" t="s">
        <v>60</v>
      </c>
      <c r="AE1061" s="7">
        <f t="shared" ca="1" si="50"/>
        <v>2</v>
      </c>
      <c r="AF1061" s="8">
        <v>2</v>
      </c>
      <c r="AG1061" t="s">
        <v>59</v>
      </c>
      <c r="AI1061">
        <v>44.31</v>
      </c>
      <c r="AK1061" t="s">
        <v>59</v>
      </c>
      <c r="AM1061" t="s">
        <v>56</v>
      </c>
      <c r="AN1061" t="s">
        <v>61</v>
      </c>
      <c r="AO1061">
        <v>73</v>
      </c>
      <c r="AP1061" t="s">
        <v>59</v>
      </c>
      <c r="AQ1061" t="s">
        <v>56</v>
      </c>
      <c r="AR1061" t="s">
        <v>55</v>
      </c>
      <c r="AS1061" t="s">
        <v>55</v>
      </c>
      <c r="AT1061" t="s">
        <v>55</v>
      </c>
      <c r="AU1061" t="s">
        <v>55</v>
      </c>
      <c r="AV1061" t="s">
        <v>56</v>
      </c>
      <c r="AW1061" t="s">
        <v>56</v>
      </c>
      <c r="AX1061" t="s">
        <v>62</v>
      </c>
      <c r="AY1061" t="s">
        <v>56</v>
      </c>
      <c r="AZ1061" t="s">
        <v>138</v>
      </c>
      <c r="BA1061">
        <v>54.4</v>
      </c>
      <c r="BB1061">
        <v>114.1</v>
      </c>
      <c r="BC1061">
        <v>0</v>
      </c>
      <c r="BD1061" t="s">
        <v>59</v>
      </c>
      <c r="BE1061" t="s">
        <v>59</v>
      </c>
      <c r="BF1061">
        <v>202.72</v>
      </c>
      <c r="BG1061" t="s">
        <v>59</v>
      </c>
      <c r="BH1061" s="1" t="s">
        <v>59</v>
      </c>
      <c r="BI1061" t="b">
        <v>1</v>
      </c>
      <c r="BJ1061" t="s">
        <v>59</v>
      </c>
      <c r="BK1061">
        <v>0</v>
      </c>
    </row>
    <row r="1062" spans="1:63">
      <c r="A1062" s="1" t="s">
        <v>2292</v>
      </c>
      <c r="B1062" t="s">
        <v>54</v>
      </c>
      <c r="D1062">
        <v>37</v>
      </c>
      <c r="E1062" t="s">
        <v>55</v>
      </c>
      <c r="F1062" t="s">
        <v>55</v>
      </c>
      <c r="G1062">
        <f t="shared" si="49"/>
        <v>37</v>
      </c>
      <c r="H1062" s="1">
        <v>37</v>
      </c>
      <c r="I1062" t="s">
        <v>55</v>
      </c>
      <c r="K1062" t="s">
        <v>55</v>
      </c>
      <c r="L1062">
        <v>0</v>
      </c>
      <c r="M1062">
        <v>0</v>
      </c>
      <c r="N1062" s="1">
        <v>0</v>
      </c>
      <c r="O1062" t="s">
        <v>59</v>
      </c>
      <c r="P1062" t="s">
        <v>1921</v>
      </c>
      <c r="Q1062">
        <v>34.084747</v>
      </c>
      <c r="R1062">
        <v>-117.886844</v>
      </c>
      <c r="T1062">
        <v>17554</v>
      </c>
      <c r="V1062" s="2">
        <v>1</v>
      </c>
      <c r="W1062">
        <f t="shared" si="48"/>
        <v>1</v>
      </c>
      <c r="X1062" s="1">
        <v>1</v>
      </c>
      <c r="Y1062" t="s">
        <v>55</v>
      </c>
      <c r="Z1062" t="s">
        <v>59</v>
      </c>
      <c r="AA1062">
        <v>0</v>
      </c>
      <c r="AB1062" s="1">
        <v>0</v>
      </c>
      <c r="AC1062">
        <v>1</v>
      </c>
      <c r="AD1062" t="s">
        <v>59</v>
      </c>
      <c r="AE1062" s="7">
        <f t="shared" ca="1" si="50"/>
        <v>1</v>
      </c>
      <c r="AF1062" s="8">
        <v>1</v>
      </c>
      <c r="AG1062" t="s">
        <v>56</v>
      </c>
      <c r="AI1062">
        <v>11.35</v>
      </c>
      <c r="AK1062" t="s">
        <v>55</v>
      </c>
      <c r="AM1062" t="s">
        <v>56</v>
      </c>
      <c r="AN1062" t="s">
        <v>61</v>
      </c>
      <c r="AO1062">
        <v>9</v>
      </c>
      <c r="AP1062" t="s">
        <v>56</v>
      </c>
      <c r="AQ1062" t="s">
        <v>55</v>
      </c>
      <c r="AR1062" t="s">
        <v>55</v>
      </c>
      <c r="AS1062" t="s">
        <v>55</v>
      </c>
      <c r="AT1062" t="s">
        <v>55</v>
      </c>
      <c r="AU1062" t="s">
        <v>55</v>
      </c>
      <c r="AV1062" t="s">
        <v>55</v>
      </c>
      <c r="AW1062" t="s">
        <v>56</v>
      </c>
      <c r="AX1062" t="s">
        <v>62</v>
      </c>
      <c r="AY1062" t="s">
        <v>56</v>
      </c>
      <c r="AZ1062" t="s">
        <v>138</v>
      </c>
      <c r="BA1062">
        <v>48.55</v>
      </c>
      <c r="BB1062">
        <v>48.55</v>
      </c>
      <c r="BC1062">
        <v>0</v>
      </c>
      <c r="BD1062">
        <v>0</v>
      </c>
      <c r="BE1062">
        <v>11.35</v>
      </c>
      <c r="BF1062">
        <v>59.9</v>
      </c>
      <c r="BG1062" t="s">
        <v>134</v>
      </c>
      <c r="BH1062" s="1" t="s">
        <v>134</v>
      </c>
      <c r="BI1062" t="s">
        <v>59</v>
      </c>
      <c r="BJ1062" t="b">
        <v>1</v>
      </c>
      <c r="BK1062">
        <v>0</v>
      </c>
    </row>
    <row r="1063" spans="1:63">
      <c r="A1063" s="1" t="s">
        <v>2293</v>
      </c>
      <c r="B1063" t="s">
        <v>66</v>
      </c>
      <c r="D1063">
        <v>47</v>
      </c>
      <c r="E1063" t="s">
        <v>55</v>
      </c>
      <c r="F1063" t="s">
        <v>55</v>
      </c>
      <c r="G1063">
        <f t="shared" si="49"/>
        <v>47</v>
      </c>
      <c r="H1063" s="1">
        <v>47</v>
      </c>
      <c r="I1063" t="s">
        <v>56</v>
      </c>
      <c r="K1063" t="s">
        <v>55</v>
      </c>
      <c r="L1063" t="s">
        <v>59</v>
      </c>
      <c r="M1063">
        <v>0</v>
      </c>
      <c r="N1063" s="1">
        <v>0</v>
      </c>
      <c r="O1063" t="s">
        <v>748</v>
      </c>
      <c r="P1063" t="s">
        <v>749</v>
      </c>
      <c r="Q1063" t="s">
        <v>59</v>
      </c>
      <c r="R1063">
        <v>-118.046695</v>
      </c>
      <c r="T1063">
        <v>30211</v>
      </c>
      <c r="V1063" s="2">
        <v>1</v>
      </c>
      <c r="W1063">
        <f t="shared" si="48"/>
        <v>1</v>
      </c>
      <c r="X1063" s="1">
        <v>1</v>
      </c>
      <c r="Y1063" t="s">
        <v>56</v>
      </c>
      <c r="Z1063" t="s">
        <v>59</v>
      </c>
      <c r="AA1063">
        <v>1</v>
      </c>
      <c r="AB1063" s="1">
        <v>1</v>
      </c>
      <c r="AC1063">
        <v>2</v>
      </c>
      <c r="AD1063" t="s">
        <v>60</v>
      </c>
      <c r="AE1063" s="7">
        <f t="shared" ca="1" si="50"/>
        <v>2</v>
      </c>
      <c r="AF1063" s="8">
        <v>2</v>
      </c>
      <c r="AG1063" t="s">
        <v>56</v>
      </c>
      <c r="AI1063">
        <v>46.23</v>
      </c>
      <c r="AK1063" t="s">
        <v>55</v>
      </c>
      <c r="AM1063" t="s">
        <v>56</v>
      </c>
      <c r="AN1063" t="s">
        <v>68</v>
      </c>
      <c r="AO1063">
        <v>21</v>
      </c>
      <c r="AP1063" t="s">
        <v>59</v>
      </c>
      <c r="AQ1063" t="s">
        <v>55</v>
      </c>
      <c r="AR1063" t="s">
        <v>55</v>
      </c>
      <c r="AS1063" t="s">
        <v>55</v>
      </c>
      <c r="AT1063" t="s">
        <v>55</v>
      </c>
      <c r="AU1063" t="s">
        <v>55</v>
      </c>
      <c r="AV1063" t="s">
        <v>55</v>
      </c>
      <c r="AW1063" t="s">
        <v>56</v>
      </c>
      <c r="AX1063" t="s">
        <v>62</v>
      </c>
      <c r="AY1063" t="s">
        <v>55</v>
      </c>
      <c r="AZ1063" t="s">
        <v>63</v>
      </c>
      <c r="BA1063">
        <v>70.400000000000006</v>
      </c>
      <c r="BB1063">
        <v>147.15</v>
      </c>
      <c r="BC1063">
        <v>0</v>
      </c>
      <c r="BD1063" t="s">
        <v>59</v>
      </c>
      <c r="BE1063">
        <v>92.46</v>
      </c>
      <c r="BF1063">
        <v>239.61</v>
      </c>
      <c r="BG1063" t="s">
        <v>74</v>
      </c>
      <c r="BH1063" s="1" t="s">
        <v>74</v>
      </c>
      <c r="BI1063" t="s">
        <v>59</v>
      </c>
      <c r="BJ1063" t="b">
        <v>1</v>
      </c>
      <c r="BK1063">
        <v>0</v>
      </c>
    </row>
    <row r="1064" spans="1:63">
      <c r="A1064" s="1" t="s">
        <v>2294</v>
      </c>
      <c r="B1064" t="s">
        <v>66</v>
      </c>
      <c r="D1064">
        <v>41</v>
      </c>
      <c r="E1064" t="s">
        <v>55</v>
      </c>
      <c r="F1064" t="s">
        <v>55</v>
      </c>
      <c r="G1064">
        <f t="shared" si="49"/>
        <v>41</v>
      </c>
      <c r="H1064" s="1">
        <v>41</v>
      </c>
      <c r="I1064" t="s">
        <v>56</v>
      </c>
      <c r="K1064" t="s">
        <v>55</v>
      </c>
      <c r="L1064">
        <v>0</v>
      </c>
      <c r="M1064">
        <v>0</v>
      </c>
      <c r="N1064" s="1">
        <v>0</v>
      </c>
      <c r="O1064" t="s">
        <v>2295</v>
      </c>
      <c r="P1064" t="s">
        <v>2296</v>
      </c>
      <c r="Q1064">
        <v>34.031441000000001</v>
      </c>
      <c r="R1064">
        <v>-117.936436</v>
      </c>
      <c r="T1064">
        <v>84965</v>
      </c>
      <c r="V1064" s="2">
        <v>2</v>
      </c>
      <c r="W1064">
        <f t="shared" si="48"/>
        <v>2</v>
      </c>
      <c r="X1064" s="1">
        <v>2</v>
      </c>
      <c r="Y1064" t="s">
        <v>56</v>
      </c>
      <c r="Z1064">
        <v>3</v>
      </c>
      <c r="AA1064">
        <v>3</v>
      </c>
      <c r="AB1064" s="1">
        <v>3</v>
      </c>
      <c r="AC1064">
        <v>2</v>
      </c>
      <c r="AD1064" t="s">
        <v>67</v>
      </c>
      <c r="AE1064" s="7">
        <f t="shared" ca="1" si="50"/>
        <v>2</v>
      </c>
      <c r="AF1064" s="8">
        <v>2</v>
      </c>
      <c r="AG1064" t="s">
        <v>59</v>
      </c>
      <c r="AI1064">
        <v>30.19</v>
      </c>
      <c r="AK1064" t="s">
        <v>55</v>
      </c>
      <c r="AM1064" t="s">
        <v>56</v>
      </c>
      <c r="AN1064" t="s">
        <v>102</v>
      </c>
      <c r="AO1064">
        <v>16</v>
      </c>
      <c r="AP1064" t="s">
        <v>55</v>
      </c>
      <c r="AQ1064" t="s">
        <v>55</v>
      </c>
      <c r="AR1064" t="s">
        <v>55</v>
      </c>
      <c r="AS1064" t="s">
        <v>55</v>
      </c>
      <c r="AT1064" t="s">
        <v>55</v>
      </c>
      <c r="AU1064" t="s">
        <v>55</v>
      </c>
      <c r="AV1064" t="s">
        <v>59</v>
      </c>
      <c r="AW1064" t="s">
        <v>56</v>
      </c>
      <c r="AX1064" t="s">
        <v>62</v>
      </c>
      <c r="AY1064" t="s">
        <v>59</v>
      </c>
      <c r="AZ1064" t="s">
        <v>138</v>
      </c>
      <c r="BA1064">
        <v>44.6</v>
      </c>
      <c r="BB1064">
        <v>80.55</v>
      </c>
      <c r="BC1064">
        <v>0</v>
      </c>
      <c r="BD1064">
        <v>0</v>
      </c>
      <c r="BE1064">
        <v>60.38</v>
      </c>
      <c r="BF1064">
        <v>140.93</v>
      </c>
      <c r="BG1064" t="s">
        <v>78</v>
      </c>
      <c r="BH1064" s="1" t="s">
        <v>78</v>
      </c>
      <c r="BI1064" t="s">
        <v>59</v>
      </c>
      <c r="BJ1064" t="b">
        <v>1</v>
      </c>
      <c r="BK1064">
        <v>0</v>
      </c>
    </row>
    <row r="1065" spans="1:63">
      <c r="A1065" s="1" t="s">
        <v>2297</v>
      </c>
      <c r="B1065" t="s">
        <v>59</v>
      </c>
      <c r="D1065">
        <v>51</v>
      </c>
      <c r="E1065" t="s">
        <v>55</v>
      </c>
      <c r="F1065" t="s">
        <v>55</v>
      </c>
      <c r="G1065">
        <f t="shared" si="49"/>
        <v>51</v>
      </c>
      <c r="H1065" s="1">
        <v>51</v>
      </c>
      <c r="I1065" t="s">
        <v>55</v>
      </c>
      <c r="K1065" t="s">
        <v>55</v>
      </c>
      <c r="L1065" t="s">
        <v>59</v>
      </c>
      <c r="M1065">
        <v>0</v>
      </c>
      <c r="N1065" s="1">
        <v>0</v>
      </c>
      <c r="O1065" t="s">
        <v>1037</v>
      </c>
      <c r="P1065" t="s">
        <v>1622</v>
      </c>
      <c r="Q1065">
        <v>34.057256000000002</v>
      </c>
      <c r="R1065">
        <v>-117.667677</v>
      </c>
      <c r="T1065">
        <v>54254</v>
      </c>
      <c r="V1065" s="2">
        <v>3</v>
      </c>
      <c r="W1065">
        <f t="shared" si="48"/>
        <v>3</v>
      </c>
      <c r="X1065" s="1">
        <v>3</v>
      </c>
      <c r="Y1065" t="s">
        <v>55</v>
      </c>
      <c r="Z1065" t="s">
        <v>59</v>
      </c>
      <c r="AA1065">
        <v>0</v>
      </c>
      <c r="AB1065" s="1">
        <v>0</v>
      </c>
      <c r="AC1065" t="s">
        <v>59</v>
      </c>
      <c r="AD1065" t="s">
        <v>60</v>
      </c>
      <c r="AE1065" s="7">
        <f t="shared" ca="1" si="50"/>
        <v>33.536709463773519</v>
      </c>
      <c r="AF1065" s="8">
        <v>20.702069555169203</v>
      </c>
      <c r="AG1065" t="s">
        <v>56</v>
      </c>
      <c r="AI1065">
        <v>26.63</v>
      </c>
      <c r="AK1065" t="s">
        <v>55</v>
      </c>
      <c r="AM1065" t="s">
        <v>55</v>
      </c>
      <c r="AN1065" t="s">
        <v>60</v>
      </c>
      <c r="AO1065">
        <v>0</v>
      </c>
      <c r="AP1065" t="s">
        <v>55</v>
      </c>
      <c r="AQ1065" t="s">
        <v>55</v>
      </c>
      <c r="AR1065" t="s">
        <v>55</v>
      </c>
      <c r="AS1065" t="s">
        <v>55</v>
      </c>
      <c r="AT1065" t="s">
        <v>55</v>
      </c>
      <c r="AU1065" t="s">
        <v>55</v>
      </c>
      <c r="AV1065" t="s">
        <v>55</v>
      </c>
      <c r="AW1065" t="s">
        <v>55</v>
      </c>
      <c r="AX1065" t="s">
        <v>363</v>
      </c>
      <c r="AY1065" t="s">
        <v>55</v>
      </c>
      <c r="AZ1065" t="s">
        <v>138</v>
      </c>
      <c r="BA1065">
        <v>19.350000000000001</v>
      </c>
      <c r="BB1065">
        <v>1099.5999999999999</v>
      </c>
      <c r="BC1065" t="s">
        <v>59</v>
      </c>
      <c r="BD1065">
        <v>0</v>
      </c>
      <c r="BE1065">
        <v>1571.17</v>
      </c>
      <c r="BF1065" t="s">
        <v>59</v>
      </c>
      <c r="BG1065" t="s">
        <v>59</v>
      </c>
      <c r="BH1065" s="1" t="s">
        <v>59</v>
      </c>
      <c r="BI1065" t="b">
        <v>1</v>
      </c>
      <c r="BJ1065" t="s">
        <v>59</v>
      </c>
      <c r="BK1065">
        <v>0</v>
      </c>
    </row>
    <row r="1066" spans="1:63">
      <c r="A1066" s="1" t="s">
        <v>2298</v>
      </c>
      <c r="B1066" t="s">
        <v>54</v>
      </c>
      <c r="D1066">
        <v>60</v>
      </c>
      <c r="E1066" t="s">
        <v>55</v>
      </c>
      <c r="F1066" t="s">
        <v>59</v>
      </c>
      <c r="G1066">
        <f t="shared" si="49"/>
        <v>60</v>
      </c>
      <c r="H1066" s="1">
        <v>60</v>
      </c>
      <c r="I1066" t="s">
        <v>59</v>
      </c>
      <c r="K1066" t="s">
        <v>55</v>
      </c>
      <c r="L1066">
        <v>0</v>
      </c>
      <c r="M1066">
        <v>0</v>
      </c>
      <c r="N1066" s="1">
        <v>0</v>
      </c>
      <c r="O1066" t="s">
        <v>751</v>
      </c>
      <c r="P1066" t="s">
        <v>2299</v>
      </c>
      <c r="Q1066">
        <v>34.042285999999997</v>
      </c>
      <c r="R1066">
        <v>-117.756106</v>
      </c>
      <c r="T1066">
        <v>69974</v>
      </c>
      <c r="V1066" s="2">
        <v>2</v>
      </c>
      <c r="W1066">
        <f t="shared" si="48"/>
        <v>2</v>
      </c>
      <c r="X1066" s="1">
        <v>2</v>
      </c>
      <c r="Y1066" t="s">
        <v>55</v>
      </c>
      <c r="Z1066" t="s">
        <v>59</v>
      </c>
      <c r="AA1066">
        <v>0</v>
      </c>
      <c r="AB1066" s="1">
        <v>0</v>
      </c>
      <c r="AC1066">
        <v>1</v>
      </c>
      <c r="AD1066" t="s">
        <v>67</v>
      </c>
      <c r="AE1066" s="7">
        <f t="shared" ca="1" si="50"/>
        <v>1</v>
      </c>
      <c r="AF1066" s="8">
        <v>1</v>
      </c>
      <c r="AG1066" t="s">
        <v>55</v>
      </c>
      <c r="AI1066" t="s">
        <v>59</v>
      </c>
      <c r="AK1066" t="s">
        <v>55</v>
      </c>
      <c r="AM1066" t="s">
        <v>56</v>
      </c>
      <c r="AN1066" t="s">
        <v>102</v>
      </c>
      <c r="AO1066">
        <v>29</v>
      </c>
      <c r="AP1066" t="s">
        <v>55</v>
      </c>
      <c r="AQ1066" t="s">
        <v>55</v>
      </c>
      <c r="AR1066" t="s">
        <v>55</v>
      </c>
      <c r="AS1066" t="s">
        <v>55</v>
      </c>
      <c r="AT1066" t="s">
        <v>55</v>
      </c>
      <c r="AU1066" t="s">
        <v>55</v>
      </c>
      <c r="AV1066" t="s">
        <v>55</v>
      </c>
      <c r="AW1066" t="s">
        <v>56</v>
      </c>
      <c r="AX1066" t="s">
        <v>62</v>
      </c>
      <c r="AY1066" t="s">
        <v>55</v>
      </c>
      <c r="AZ1066" t="s">
        <v>63</v>
      </c>
      <c r="BA1066">
        <v>24.8</v>
      </c>
      <c r="BB1066">
        <v>24.8</v>
      </c>
      <c r="BC1066">
        <v>0</v>
      </c>
      <c r="BD1066">
        <v>0</v>
      </c>
      <c r="BE1066">
        <v>0</v>
      </c>
      <c r="BF1066">
        <v>24.8</v>
      </c>
      <c r="BG1066" t="s">
        <v>59</v>
      </c>
      <c r="BH1066" s="1" t="s">
        <v>59</v>
      </c>
      <c r="BI1066" t="b">
        <v>1</v>
      </c>
      <c r="BJ1066" t="s">
        <v>59</v>
      </c>
      <c r="BK1066">
        <v>0</v>
      </c>
    </row>
    <row r="1067" spans="1:63">
      <c r="A1067" s="1" t="s">
        <v>2300</v>
      </c>
      <c r="B1067" t="s">
        <v>54</v>
      </c>
      <c r="D1067">
        <v>30</v>
      </c>
      <c r="E1067" t="s">
        <v>55</v>
      </c>
      <c r="F1067" t="s">
        <v>59</v>
      </c>
      <c r="G1067">
        <f t="shared" si="49"/>
        <v>30</v>
      </c>
      <c r="H1067" s="1">
        <v>30</v>
      </c>
      <c r="I1067" t="s">
        <v>55</v>
      </c>
      <c r="K1067" t="s">
        <v>55</v>
      </c>
      <c r="L1067">
        <v>0</v>
      </c>
      <c r="M1067">
        <v>0</v>
      </c>
      <c r="N1067" s="1">
        <v>0</v>
      </c>
      <c r="O1067" t="s">
        <v>751</v>
      </c>
      <c r="P1067" t="s">
        <v>2190</v>
      </c>
      <c r="Q1067" t="s">
        <v>59</v>
      </c>
      <c r="R1067">
        <v>-117.785168</v>
      </c>
      <c r="T1067">
        <v>36057</v>
      </c>
      <c r="V1067" s="2">
        <v>2</v>
      </c>
      <c r="W1067">
        <f t="shared" si="48"/>
        <v>2</v>
      </c>
      <c r="X1067" s="1">
        <v>2</v>
      </c>
      <c r="Y1067" t="s">
        <v>55</v>
      </c>
      <c r="Z1067">
        <v>0</v>
      </c>
      <c r="AA1067">
        <v>0</v>
      </c>
      <c r="AB1067" s="1">
        <v>0</v>
      </c>
      <c r="AC1067">
        <v>1</v>
      </c>
      <c r="AD1067" t="s">
        <v>67</v>
      </c>
      <c r="AE1067" s="7">
        <f t="shared" ca="1" si="50"/>
        <v>1</v>
      </c>
      <c r="AF1067" s="8">
        <v>1</v>
      </c>
      <c r="AG1067" t="s">
        <v>56</v>
      </c>
      <c r="AI1067">
        <v>44.59</v>
      </c>
      <c r="AK1067" t="s">
        <v>55</v>
      </c>
      <c r="AM1067" t="s">
        <v>56</v>
      </c>
      <c r="AN1067" t="s">
        <v>68</v>
      </c>
      <c r="AO1067">
        <v>41</v>
      </c>
      <c r="AP1067" t="s">
        <v>55</v>
      </c>
      <c r="AQ1067" t="s">
        <v>55</v>
      </c>
      <c r="AR1067" t="s">
        <v>55</v>
      </c>
      <c r="AS1067" t="s">
        <v>59</v>
      </c>
      <c r="AT1067" t="s">
        <v>55</v>
      </c>
      <c r="AU1067" t="s">
        <v>55</v>
      </c>
      <c r="AV1067" t="s">
        <v>55</v>
      </c>
      <c r="AW1067" t="s">
        <v>56</v>
      </c>
      <c r="AX1067" t="s">
        <v>62</v>
      </c>
      <c r="AY1067" t="s">
        <v>55</v>
      </c>
      <c r="AZ1067" t="s">
        <v>59</v>
      </c>
      <c r="BA1067">
        <v>70.599999999999994</v>
      </c>
      <c r="BB1067" t="s">
        <v>59</v>
      </c>
      <c r="BC1067">
        <v>0</v>
      </c>
      <c r="BD1067" t="s">
        <v>59</v>
      </c>
      <c r="BE1067" t="s">
        <v>59</v>
      </c>
      <c r="BF1067">
        <v>115.19</v>
      </c>
      <c r="BG1067" t="s">
        <v>134</v>
      </c>
      <c r="BH1067" s="1" t="s">
        <v>134</v>
      </c>
      <c r="BI1067" t="s">
        <v>59</v>
      </c>
      <c r="BJ1067" t="b">
        <v>1</v>
      </c>
      <c r="BK1067">
        <v>0</v>
      </c>
    </row>
    <row r="1068" spans="1:63">
      <c r="A1068" s="1" t="s">
        <v>2301</v>
      </c>
      <c r="B1068" t="s">
        <v>54</v>
      </c>
      <c r="D1068">
        <v>51</v>
      </c>
      <c r="E1068" t="s">
        <v>55</v>
      </c>
      <c r="F1068" t="s">
        <v>59</v>
      </c>
      <c r="G1068">
        <f t="shared" si="49"/>
        <v>51</v>
      </c>
      <c r="H1068" s="1">
        <v>51</v>
      </c>
      <c r="I1068" t="s">
        <v>59</v>
      </c>
      <c r="K1068" t="s">
        <v>55</v>
      </c>
      <c r="L1068">
        <v>0</v>
      </c>
      <c r="M1068">
        <v>0</v>
      </c>
      <c r="N1068" s="1">
        <v>0</v>
      </c>
      <c r="O1068" t="s">
        <v>753</v>
      </c>
      <c r="P1068" t="s">
        <v>2302</v>
      </c>
      <c r="Q1068" t="s">
        <v>59</v>
      </c>
      <c r="R1068">
        <v>-118.082791</v>
      </c>
      <c r="T1068">
        <v>61623</v>
      </c>
      <c r="V1068" s="2">
        <v>3</v>
      </c>
      <c r="W1068">
        <f t="shared" si="48"/>
        <v>3</v>
      </c>
      <c r="X1068" s="1">
        <v>3</v>
      </c>
      <c r="Y1068" t="s">
        <v>56</v>
      </c>
      <c r="Z1068">
        <v>1</v>
      </c>
      <c r="AA1068">
        <v>1</v>
      </c>
      <c r="AB1068" s="1">
        <v>1</v>
      </c>
      <c r="AC1068">
        <v>5</v>
      </c>
      <c r="AD1068" t="s">
        <v>67</v>
      </c>
      <c r="AE1068" s="7">
        <f t="shared" ca="1" si="50"/>
        <v>5</v>
      </c>
      <c r="AF1068" s="8">
        <v>5</v>
      </c>
      <c r="AG1068" t="s">
        <v>56</v>
      </c>
      <c r="AI1068">
        <v>42.29</v>
      </c>
      <c r="AK1068" t="s">
        <v>56</v>
      </c>
      <c r="AM1068" t="s">
        <v>56</v>
      </c>
      <c r="AN1068" t="s">
        <v>68</v>
      </c>
      <c r="AO1068">
        <v>16</v>
      </c>
      <c r="AP1068" t="s">
        <v>55</v>
      </c>
      <c r="AQ1068" t="s">
        <v>59</v>
      </c>
      <c r="AR1068" t="s">
        <v>55</v>
      </c>
      <c r="AS1068" t="s">
        <v>56</v>
      </c>
      <c r="AT1068" t="s">
        <v>55</v>
      </c>
      <c r="AU1068" t="s">
        <v>55</v>
      </c>
      <c r="AV1068" t="s">
        <v>55</v>
      </c>
      <c r="AW1068" t="s">
        <v>59</v>
      </c>
      <c r="AX1068" t="s">
        <v>62</v>
      </c>
      <c r="AY1068" t="s">
        <v>56</v>
      </c>
      <c r="AZ1068" t="s">
        <v>63</v>
      </c>
      <c r="BA1068">
        <v>85.4</v>
      </c>
      <c r="BB1068">
        <v>401.1</v>
      </c>
      <c r="BC1068" t="s">
        <v>59</v>
      </c>
      <c r="BD1068">
        <v>0</v>
      </c>
      <c r="BE1068">
        <v>211.45</v>
      </c>
      <c r="BF1068">
        <v>567.17999999999995</v>
      </c>
      <c r="BG1068" t="s">
        <v>59</v>
      </c>
      <c r="BH1068" s="1" t="s">
        <v>59</v>
      </c>
      <c r="BI1068" t="b">
        <v>1</v>
      </c>
      <c r="BJ1068" t="s">
        <v>59</v>
      </c>
      <c r="BK1068">
        <v>0</v>
      </c>
    </row>
    <row r="1069" spans="1:63">
      <c r="A1069" s="1" t="s">
        <v>2303</v>
      </c>
      <c r="B1069" t="s">
        <v>54</v>
      </c>
      <c r="D1069">
        <v>52</v>
      </c>
      <c r="E1069" t="s">
        <v>55</v>
      </c>
      <c r="F1069" t="s">
        <v>55</v>
      </c>
      <c r="G1069">
        <f t="shared" si="49"/>
        <v>52</v>
      </c>
      <c r="H1069" s="1">
        <v>52</v>
      </c>
      <c r="I1069" t="s">
        <v>56</v>
      </c>
      <c r="K1069" t="s">
        <v>55</v>
      </c>
      <c r="L1069">
        <v>0</v>
      </c>
      <c r="M1069">
        <v>0</v>
      </c>
      <c r="N1069" s="1">
        <v>0</v>
      </c>
      <c r="O1069" t="s">
        <v>531</v>
      </c>
      <c r="P1069" t="s">
        <v>2304</v>
      </c>
      <c r="Q1069">
        <v>34.061633999999998</v>
      </c>
      <c r="R1069">
        <v>-117.893169</v>
      </c>
      <c r="T1069">
        <v>30458</v>
      </c>
      <c r="V1069" s="2" t="s">
        <v>59</v>
      </c>
      <c r="W1069" t="e">
        <f t="shared" si="48"/>
        <v>#N/A</v>
      </c>
      <c r="X1069" s="1" t="e">
        <v>#N/A</v>
      </c>
      <c r="Y1069" t="s">
        <v>56</v>
      </c>
      <c r="Z1069">
        <v>6</v>
      </c>
      <c r="AA1069">
        <v>6</v>
      </c>
      <c r="AB1069" s="1">
        <v>6</v>
      </c>
      <c r="AC1069">
        <v>18</v>
      </c>
      <c r="AD1069" t="s">
        <v>59</v>
      </c>
      <c r="AE1069" s="7">
        <f t="shared" ca="1" si="50"/>
        <v>18</v>
      </c>
      <c r="AF1069" s="8">
        <v>18</v>
      </c>
      <c r="AG1069" t="s">
        <v>56</v>
      </c>
      <c r="AI1069">
        <v>1.51</v>
      </c>
      <c r="AK1069" t="s">
        <v>59</v>
      </c>
      <c r="AM1069" t="s">
        <v>56</v>
      </c>
      <c r="AN1069" t="s">
        <v>68</v>
      </c>
      <c r="AO1069">
        <v>28</v>
      </c>
      <c r="AP1069" t="s">
        <v>59</v>
      </c>
      <c r="AQ1069" t="s">
        <v>59</v>
      </c>
      <c r="AR1069" t="s">
        <v>56</v>
      </c>
      <c r="AS1069" t="s">
        <v>55</v>
      </c>
      <c r="AT1069" t="s">
        <v>56</v>
      </c>
      <c r="AU1069" t="s">
        <v>59</v>
      </c>
      <c r="AV1069" t="s">
        <v>56</v>
      </c>
      <c r="AW1069" t="s">
        <v>56</v>
      </c>
      <c r="AX1069" t="s">
        <v>62</v>
      </c>
      <c r="AY1069" t="s">
        <v>55</v>
      </c>
      <c r="AZ1069" t="s">
        <v>138</v>
      </c>
      <c r="BA1069">
        <v>95.15</v>
      </c>
      <c r="BB1069">
        <v>1779.95</v>
      </c>
      <c r="BC1069" t="s">
        <v>59</v>
      </c>
      <c r="BD1069">
        <v>0</v>
      </c>
      <c r="BE1069">
        <v>27.18</v>
      </c>
      <c r="BF1069">
        <v>1796.96</v>
      </c>
      <c r="BG1069" t="s">
        <v>59</v>
      </c>
      <c r="BH1069" s="1" t="s">
        <v>59</v>
      </c>
      <c r="BI1069" t="b">
        <v>1</v>
      </c>
      <c r="BJ1069" t="s">
        <v>59</v>
      </c>
      <c r="BK1069">
        <v>0</v>
      </c>
    </row>
    <row r="1070" spans="1:63">
      <c r="A1070" s="1" t="s">
        <v>2305</v>
      </c>
      <c r="B1070" t="s">
        <v>54</v>
      </c>
      <c r="D1070" t="s">
        <v>59</v>
      </c>
      <c r="E1070" t="s">
        <v>55</v>
      </c>
      <c r="F1070" t="s">
        <v>55</v>
      </c>
      <c r="G1070">
        <f t="shared" si="49"/>
        <v>47</v>
      </c>
      <c r="H1070" s="1">
        <v>47</v>
      </c>
      <c r="I1070" t="s">
        <v>56</v>
      </c>
      <c r="K1070" t="s">
        <v>55</v>
      </c>
      <c r="L1070">
        <v>0</v>
      </c>
      <c r="M1070">
        <v>0</v>
      </c>
      <c r="N1070" s="1">
        <v>0</v>
      </c>
      <c r="O1070" t="s">
        <v>974</v>
      </c>
      <c r="P1070" t="s">
        <v>2306</v>
      </c>
      <c r="Q1070">
        <v>34.074736000000001</v>
      </c>
      <c r="R1070">
        <v>-118.145959</v>
      </c>
      <c r="T1070">
        <v>30635</v>
      </c>
      <c r="V1070" s="2">
        <v>3</v>
      </c>
      <c r="W1070">
        <f t="shared" si="48"/>
        <v>3</v>
      </c>
      <c r="X1070" s="1">
        <v>3</v>
      </c>
      <c r="Y1070" t="s">
        <v>56</v>
      </c>
      <c r="Z1070">
        <v>1</v>
      </c>
      <c r="AA1070">
        <v>1</v>
      </c>
      <c r="AB1070" s="1">
        <v>1</v>
      </c>
      <c r="AC1070">
        <v>1</v>
      </c>
      <c r="AD1070" t="s">
        <v>59</v>
      </c>
      <c r="AE1070" s="7">
        <f t="shared" ca="1" si="50"/>
        <v>1</v>
      </c>
      <c r="AF1070" s="8">
        <v>1</v>
      </c>
      <c r="AG1070" t="s">
        <v>56</v>
      </c>
      <c r="AI1070">
        <v>19.149999999999999</v>
      </c>
      <c r="AK1070" t="s">
        <v>55</v>
      </c>
      <c r="AM1070" t="s">
        <v>56</v>
      </c>
      <c r="AN1070" t="s">
        <v>68</v>
      </c>
      <c r="AO1070" t="s">
        <v>59</v>
      </c>
      <c r="AP1070" t="s">
        <v>55</v>
      </c>
      <c r="AQ1070" t="s">
        <v>55</v>
      </c>
      <c r="AR1070" t="s">
        <v>55</v>
      </c>
      <c r="AS1070" t="s">
        <v>55</v>
      </c>
      <c r="AT1070" t="s">
        <v>55</v>
      </c>
      <c r="AU1070" t="s">
        <v>59</v>
      </c>
      <c r="AV1070" t="s">
        <v>55</v>
      </c>
      <c r="AW1070" t="s">
        <v>55</v>
      </c>
      <c r="AX1070" t="s">
        <v>62</v>
      </c>
      <c r="AY1070" t="s">
        <v>55</v>
      </c>
      <c r="AZ1070" t="s">
        <v>63</v>
      </c>
      <c r="BA1070">
        <v>70</v>
      </c>
      <c r="BB1070">
        <v>70</v>
      </c>
      <c r="BC1070">
        <v>0</v>
      </c>
      <c r="BD1070">
        <v>10</v>
      </c>
      <c r="BE1070">
        <v>19.149999999999999</v>
      </c>
      <c r="BF1070">
        <v>99.15</v>
      </c>
      <c r="BG1070" t="s">
        <v>59</v>
      </c>
      <c r="BH1070" s="1" t="s">
        <v>59</v>
      </c>
      <c r="BI1070" t="s">
        <v>59</v>
      </c>
      <c r="BJ1070" t="b">
        <v>1</v>
      </c>
      <c r="BK1070">
        <v>1</v>
      </c>
    </row>
    <row r="1071" spans="1:63">
      <c r="A1071" s="1" t="s">
        <v>2307</v>
      </c>
      <c r="B1071" t="s">
        <v>54</v>
      </c>
      <c r="D1071">
        <v>34</v>
      </c>
      <c r="E1071" t="s">
        <v>55</v>
      </c>
      <c r="F1071" t="s">
        <v>55</v>
      </c>
      <c r="G1071">
        <f t="shared" si="49"/>
        <v>34</v>
      </c>
      <c r="H1071" s="1">
        <v>34</v>
      </c>
      <c r="I1071" t="s">
        <v>55</v>
      </c>
      <c r="K1071" t="s">
        <v>55</v>
      </c>
      <c r="L1071">
        <v>0</v>
      </c>
      <c r="M1071">
        <v>0</v>
      </c>
      <c r="N1071" s="1">
        <v>0</v>
      </c>
      <c r="O1071" t="s">
        <v>108</v>
      </c>
      <c r="P1071" t="s">
        <v>2308</v>
      </c>
      <c r="Q1071">
        <v>32.857230000000001</v>
      </c>
      <c r="R1071">
        <v>-117.209774</v>
      </c>
      <c r="T1071">
        <v>34902</v>
      </c>
      <c r="V1071" s="2">
        <v>2</v>
      </c>
      <c r="W1071">
        <f t="shared" si="48"/>
        <v>2</v>
      </c>
      <c r="X1071" s="1">
        <v>2</v>
      </c>
      <c r="Y1071" t="s">
        <v>55</v>
      </c>
      <c r="Z1071" t="s">
        <v>59</v>
      </c>
      <c r="AA1071">
        <v>0</v>
      </c>
      <c r="AB1071" s="1">
        <v>0</v>
      </c>
      <c r="AC1071">
        <v>10</v>
      </c>
      <c r="AD1071" t="s">
        <v>60</v>
      </c>
      <c r="AE1071" s="7">
        <f t="shared" ca="1" si="50"/>
        <v>10</v>
      </c>
      <c r="AF1071" s="8">
        <v>10</v>
      </c>
      <c r="AG1071" t="s">
        <v>56</v>
      </c>
      <c r="AI1071">
        <v>49.58</v>
      </c>
      <c r="AK1071" t="s">
        <v>55</v>
      </c>
      <c r="AM1071" t="s">
        <v>56</v>
      </c>
      <c r="AN1071" t="s">
        <v>61</v>
      </c>
      <c r="AO1071">
        <v>17</v>
      </c>
      <c r="AP1071" t="s">
        <v>55</v>
      </c>
      <c r="AQ1071" t="s">
        <v>55</v>
      </c>
      <c r="AR1071" t="s">
        <v>55</v>
      </c>
      <c r="AS1071" t="s">
        <v>55</v>
      </c>
      <c r="AT1071" t="s">
        <v>55</v>
      </c>
      <c r="AU1071" t="s">
        <v>59</v>
      </c>
      <c r="AV1071" t="s">
        <v>55</v>
      </c>
      <c r="AW1071" t="s">
        <v>56</v>
      </c>
      <c r="AX1071" t="s">
        <v>62</v>
      </c>
      <c r="AY1071" t="s">
        <v>56</v>
      </c>
      <c r="AZ1071" t="s">
        <v>138</v>
      </c>
      <c r="BA1071">
        <v>44.85</v>
      </c>
      <c r="BB1071">
        <v>435.4</v>
      </c>
      <c r="BC1071">
        <v>0</v>
      </c>
      <c r="BD1071">
        <v>0</v>
      </c>
      <c r="BE1071">
        <v>495.8</v>
      </c>
      <c r="BF1071" t="s">
        <v>59</v>
      </c>
      <c r="BG1071" t="s">
        <v>59</v>
      </c>
      <c r="BH1071" s="1" t="s">
        <v>59</v>
      </c>
      <c r="BI1071" t="b">
        <v>1</v>
      </c>
      <c r="BJ1071" t="s">
        <v>59</v>
      </c>
      <c r="BK1071">
        <v>0</v>
      </c>
    </row>
    <row r="1072" spans="1:63">
      <c r="A1072" s="1" t="s">
        <v>2309</v>
      </c>
      <c r="B1072" t="s">
        <v>54</v>
      </c>
      <c r="D1072">
        <v>30</v>
      </c>
      <c r="E1072" t="s">
        <v>55</v>
      </c>
      <c r="F1072" t="s">
        <v>55</v>
      </c>
      <c r="G1072">
        <f t="shared" si="49"/>
        <v>30</v>
      </c>
      <c r="H1072" s="1">
        <v>30</v>
      </c>
      <c r="I1072" t="s">
        <v>55</v>
      </c>
      <c r="K1072" t="s">
        <v>55</v>
      </c>
      <c r="L1072">
        <v>0</v>
      </c>
      <c r="M1072">
        <v>0</v>
      </c>
      <c r="N1072" s="1">
        <v>0</v>
      </c>
      <c r="O1072" t="s">
        <v>108</v>
      </c>
      <c r="P1072" t="s">
        <v>2310</v>
      </c>
      <c r="Q1072" t="s">
        <v>59</v>
      </c>
      <c r="R1072">
        <v>-117.209774</v>
      </c>
      <c r="T1072">
        <v>34902</v>
      </c>
      <c r="V1072" s="2">
        <v>2</v>
      </c>
      <c r="W1072">
        <f t="shared" si="48"/>
        <v>2</v>
      </c>
      <c r="X1072" s="1">
        <v>2</v>
      </c>
      <c r="Y1072" t="s">
        <v>55</v>
      </c>
      <c r="Z1072">
        <v>0</v>
      </c>
      <c r="AA1072">
        <v>0</v>
      </c>
      <c r="AB1072" s="1">
        <v>0</v>
      </c>
      <c r="AC1072">
        <v>5</v>
      </c>
      <c r="AD1072" t="s">
        <v>67</v>
      </c>
      <c r="AE1072" s="7">
        <f t="shared" ca="1" si="50"/>
        <v>5</v>
      </c>
      <c r="AF1072" s="8">
        <v>5</v>
      </c>
      <c r="AG1072" t="s">
        <v>56</v>
      </c>
      <c r="AI1072">
        <v>5.78</v>
      </c>
      <c r="AK1072" t="s">
        <v>55</v>
      </c>
      <c r="AM1072" t="s">
        <v>59</v>
      </c>
      <c r="AN1072" t="s">
        <v>68</v>
      </c>
      <c r="AO1072" t="s">
        <v>59</v>
      </c>
      <c r="AP1072" t="s">
        <v>59</v>
      </c>
      <c r="AQ1072" t="s">
        <v>55</v>
      </c>
      <c r="AR1072" t="s">
        <v>55</v>
      </c>
      <c r="AS1072" t="s">
        <v>59</v>
      </c>
      <c r="AT1072" t="s">
        <v>56</v>
      </c>
      <c r="AU1072" t="s">
        <v>55</v>
      </c>
      <c r="AV1072" t="s">
        <v>55</v>
      </c>
      <c r="AW1072" t="s">
        <v>55</v>
      </c>
      <c r="AX1072" t="s">
        <v>62</v>
      </c>
      <c r="AY1072" t="s">
        <v>56</v>
      </c>
      <c r="AZ1072" t="s">
        <v>59</v>
      </c>
      <c r="BA1072">
        <v>80.599999999999994</v>
      </c>
      <c r="BB1072">
        <v>415.55</v>
      </c>
      <c r="BC1072" t="s">
        <v>59</v>
      </c>
      <c r="BD1072">
        <v>40</v>
      </c>
      <c r="BE1072">
        <v>28.9</v>
      </c>
      <c r="BF1072">
        <v>448.01</v>
      </c>
      <c r="BG1072" t="s">
        <v>59</v>
      </c>
      <c r="BH1072" s="1" t="s">
        <v>59</v>
      </c>
      <c r="BI1072" t="b">
        <v>1</v>
      </c>
      <c r="BJ1072" t="s">
        <v>59</v>
      </c>
      <c r="BK1072">
        <v>0</v>
      </c>
    </row>
    <row r="1073" spans="1:63">
      <c r="A1073" s="1" t="s">
        <v>2311</v>
      </c>
      <c r="B1073" t="s">
        <v>66</v>
      </c>
      <c r="D1073">
        <v>55</v>
      </c>
      <c r="E1073" t="s">
        <v>55</v>
      </c>
      <c r="F1073" t="s">
        <v>55</v>
      </c>
      <c r="G1073">
        <f t="shared" si="49"/>
        <v>55</v>
      </c>
      <c r="H1073" s="1">
        <v>55</v>
      </c>
      <c r="I1073" t="s">
        <v>56</v>
      </c>
      <c r="K1073" t="s">
        <v>55</v>
      </c>
      <c r="L1073">
        <v>0</v>
      </c>
      <c r="M1073">
        <v>0</v>
      </c>
      <c r="N1073" s="1">
        <v>0</v>
      </c>
      <c r="O1073" t="s">
        <v>108</v>
      </c>
      <c r="P1073" t="s">
        <v>2312</v>
      </c>
      <c r="Q1073">
        <v>32.857230000000001</v>
      </c>
      <c r="R1073" t="s">
        <v>59</v>
      </c>
      <c r="T1073">
        <v>34902</v>
      </c>
      <c r="V1073" s="2">
        <v>1</v>
      </c>
      <c r="W1073">
        <f t="shared" si="48"/>
        <v>1</v>
      </c>
      <c r="X1073" s="1">
        <v>1</v>
      </c>
      <c r="Y1073" t="s">
        <v>59</v>
      </c>
      <c r="Z1073" t="s">
        <v>59</v>
      </c>
      <c r="AA1073">
        <v>0</v>
      </c>
      <c r="AB1073" s="1">
        <v>0</v>
      </c>
      <c r="AC1073" t="s">
        <v>59</v>
      </c>
      <c r="AD1073" t="s">
        <v>59</v>
      </c>
      <c r="AE1073" s="7">
        <f t="shared" ca="1" si="50"/>
        <v>11.625223967273829</v>
      </c>
      <c r="AF1073" s="8">
        <v>60.585458777827114</v>
      </c>
      <c r="AG1073" t="s">
        <v>59</v>
      </c>
      <c r="AI1073" t="s">
        <v>59</v>
      </c>
      <c r="AK1073" t="s">
        <v>59</v>
      </c>
      <c r="AM1073" t="s">
        <v>59</v>
      </c>
      <c r="AN1073" t="s">
        <v>59</v>
      </c>
      <c r="AO1073" t="s">
        <v>59</v>
      </c>
      <c r="AP1073" t="s">
        <v>59</v>
      </c>
      <c r="AQ1073" t="s">
        <v>59</v>
      </c>
      <c r="AR1073" t="s">
        <v>59</v>
      </c>
      <c r="AS1073" t="s">
        <v>59</v>
      </c>
      <c r="AT1073" t="s">
        <v>59</v>
      </c>
      <c r="AU1073" t="s">
        <v>59</v>
      </c>
      <c r="AV1073" t="s">
        <v>59</v>
      </c>
      <c r="AW1073" t="s">
        <v>59</v>
      </c>
      <c r="AX1073" t="s">
        <v>59</v>
      </c>
      <c r="AY1073" t="s">
        <v>59</v>
      </c>
      <c r="AZ1073" t="s">
        <v>59</v>
      </c>
      <c r="BA1073" t="s">
        <v>59</v>
      </c>
      <c r="BB1073" t="s">
        <v>59</v>
      </c>
      <c r="BC1073" t="s">
        <v>59</v>
      </c>
      <c r="BD1073" t="s">
        <v>59</v>
      </c>
      <c r="BE1073" t="s">
        <v>59</v>
      </c>
      <c r="BF1073" t="s">
        <v>59</v>
      </c>
      <c r="BG1073" t="s">
        <v>59</v>
      </c>
      <c r="BH1073" s="1" t="s">
        <v>59</v>
      </c>
      <c r="BI1073" t="s">
        <v>59</v>
      </c>
      <c r="BJ1073" t="b">
        <v>1</v>
      </c>
      <c r="BK1073">
        <v>1</v>
      </c>
    </row>
    <row r="1074" spans="1:63">
      <c r="A1074" s="1" t="s">
        <v>2313</v>
      </c>
      <c r="B1074" t="s">
        <v>59</v>
      </c>
      <c r="D1074">
        <v>29</v>
      </c>
      <c r="E1074" t="s">
        <v>56</v>
      </c>
      <c r="F1074" t="s">
        <v>59</v>
      </c>
      <c r="G1074">
        <f t="shared" si="49"/>
        <v>29</v>
      </c>
      <c r="H1074" s="1">
        <v>29</v>
      </c>
      <c r="I1074" t="s">
        <v>55</v>
      </c>
      <c r="K1074" t="s">
        <v>55</v>
      </c>
      <c r="L1074">
        <v>0</v>
      </c>
      <c r="M1074">
        <v>0</v>
      </c>
      <c r="N1074" s="1">
        <v>0</v>
      </c>
      <c r="O1074" t="s">
        <v>108</v>
      </c>
      <c r="P1074" t="s">
        <v>2314</v>
      </c>
      <c r="Q1074">
        <v>32.857230000000001</v>
      </c>
      <c r="R1074" t="s">
        <v>59</v>
      </c>
      <c r="T1074">
        <v>34902</v>
      </c>
      <c r="V1074" s="2" t="s">
        <v>59</v>
      </c>
      <c r="W1074" t="e">
        <f t="shared" si="48"/>
        <v>#N/A</v>
      </c>
      <c r="X1074" s="1" t="e">
        <v>#N/A</v>
      </c>
      <c r="Y1074" t="s">
        <v>55</v>
      </c>
      <c r="Z1074">
        <v>0</v>
      </c>
      <c r="AA1074">
        <v>0</v>
      </c>
      <c r="AB1074" s="1">
        <v>0</v>
      </c>
      <c r="AC1074" t="s">
        <v>59</v>
      </c>
      <c r="AD1074" t="s">
        <v>60</v>
      </c>
      <c r="AE1074" s="7">
        <f t="shared" ca="1" si="50"/>
        <v>1.7318261551361442</v>
      </c>
      <c r="AF1074" s="8">
        <v>40.079219379276779</v>
      </c>
      <c r="AG1074" t="s">
        <v>56</v>
      </c>
      <c r="AI1074">
        <v>28.62</v>
      </c>
      <c r="AK1074" t="s">
        <v>56</v>
      </c>
      <c r="AM1074" t="s">
        <v>56</v>
      </c>
      <c r="AN1074" t="s">
        <v>68</v>
      </c>
      <c r="AO1074" t="s">
        <v>59</v>
      </c>
      <c r="AP1074" t="s">
        <v>55</v>
      </c>
      <c r="AQ1074" t="s">
        <v>55</v>
      </c>
      <c r="AR1074" t="s">
        <v>55</v>
      </c>
      <c r="AS1074" t="s">
        <v>55</v>
      </c>
      <c r="AT1074" t="s">
        <v>55</v>
      </c>
      <c r="AU1074" t="s">
        <v>59</v>
      </c>
      <c r="AV1074" t="s">
        <v>56</v>
      </c>
      <c r="AW1074" t="s">
        <v>56</v>
      </c>
      <c r="AX1074" t="s">
        <v>62</v>
      </c>
      <c r="AY1074" t="s">
        <v>56</v>
      </c>
      <c r="AZ1074" t="s">
        <v>63</v>
      </c>
      <c r="BA1074">
        <v>73.849999999999994</v>
      </c>
      <c r="BB1074">
        <v>511.25</v>
      </c>
      <c r="BC1074">
        <v>13.03</v>
      </c>
      <c r="BD1074">
        <v>0</v>
      </c>
      <c r="BE1074">
        <v>200.34</v>
      </c>
      <c r="BF1074">
        <v>698.56</v>
      </c>
      <c r="BG1074" t="s">
        <v>59</v>
      </c>
      <c r="BH1074" s="1" t="s">
        <v>59</v>
      </c>
      <c r="BI1074" t="s">
        <v>59</v>
      </c>
      <c r="BJ1074" t="b">
        <v>1</v>
      </c>
      <c r="BK1074">
        <v>1</v>
      </c>
    </row>
    <row r="1075" spans="1:63">
      <c r="A1075" s="1" t="s">
        <v>2315</v>
      </c>
      <c r="B1075" t="s">
        <v>66</v>
      </c>
      <c r="D1075">
        <v>54</v>
      </c>
      <c r="E1075" t="s">
        <v>55</v>
      </c>
      <c r="F1075" t="s">
        <v>55</v>
      </c>
      <c r="G1075">
        <f t="shared" si="49"/>
        <v>54</v>
      </c>
      <c r="H1075" s="1">
        <v>54</v>
      </c>
      <c r="I1075" t="s">
        <v>55</v>
      </c>
      <c r="K1075" t="s">
        <v>59</v>
      </c>
      <c r="L1075">
        <v>0</v>
      </c>
      <c r="M1075">
        <v>0</v>
      </c>
      <c r="N1075" s="1">
        <v>0</v>
      </c>
      <c r="O1075" t="s">
        <v>108</v>
      </c>
      <c r="P1075" t="s">
        <v>2316</v>
      </c>
      <c r="Q1075">
        <v>32.857230000000001</v>
      </c>
      <c r="R1075">
        <v>-117.209774</v>
      </c>
      <c r="T1075">
        <v>34902</v>
      </c>
      <c r="V1075" s="2">
        <v>1</v>
      </c>
      <c r="W1075">
        <f t="shared" si="48"/>
        <v>1</v>
      </c>
      <c r="X1075" s="1">
        <v>1</v>
      </c>
      <c r="Y1075" t="s">
        <v>55</v>
      </c>
      <c r="Z1075">
        <v>0</v>
      </c>
      <c r="AA1075">
        <v>0</v>
      </c>
      <c r="AB1075" s="1">
        <v>0</v>
      </c>
      <c r="AC1075" t="s">
        <v>59</v>
      </c>
      <c r="AD1075" t="s">
        <v>60</v>
      </c>
      <c r="AE1075" s="7">
        <f t="shared" ca="1" si="50"/>
        <v>15.475018995362344</v>
      </c>
      <c r="AF1075" s="8">
        <v>40.215338748533036</v>
      </c>
      <c r="AG1075" t="s">
        <v>56</v>
      </c>
      <c r="AI1075">
        <v>5.32</v>
      </c>
      <c r="AK1075" t="s">
        <v>56</v>
      </c>
      <c r="AM1075" t="s">
        <v>56</v>
      </c>
      <c r="AN1075" t="s">
        <v>68</v>
      </c>
      <c r="AO1075">
        <v>20</v>
      </c>
      <c r="AP1075" t="s">
        <v>55</v>
      </c>
      <c r="AQ1075" t="s">
        <v>55</v>
      </c>
      <c r="AR1075" t="s">
        <v>56</v>
      </c>
      <c r="AS1075" t="s">
        <v>55</v>
      </c>
      <c r="AT1075" t="s">
        <v>55</v>
      </c>
      <c r="AU1075" t="s">
        <v>55</v>
      </c>
      <c r="AV1075" t="s">
        <v>59</v>
      </c>
      <c r="AW1075" t="s">
        <v>56</v>
      </c>
      <c r="AX1075" t="s">
        <v>59</v>
      </c>
      <c r="AY1075" t="s">
        <v>59</v>
      </c>
      <c r="AZ1075" t="s">
        <v>59</v>
      </c>
      <c r="BA1075">
        <v>80.599999999999994</v>
      </c>
      <c r="BB1075" t="s">
        <v>59</v>
      </c>
      <c r="BC1075" t="s">
        <v>59</v>
      </c>
      <c r="BD1075">
        <v>0</v>
      </c>
      <c r="BE1075">
        <v>10.64</v>
      </c>
      <c r="BF1075">
        <v>166.44</v>
      </c>
      <c r="BG1075" t="s">
        <v>64</v>
      </c>
      <c r="BH1075" s="1" t="s">
        <v>64</v>
      </c>
      <c r="BI1075" t="s">
        <v>59</v>
      </c>
      <c r="BJ1075" t="b">
        <v>1</v>
      </c>
      <c r="BK1075">
        <v>0</v>
      </c>
    </row>
    <row r="1076" spans="1:63">
      <c r="A1076" s="1" t="s">
        <v>2317</v>
      </c>
      <c r="B1076" t="s">
        <v>54</v>
      </c>
      <c r="D1076">
        <v>63</v>
      </c>
      <c r="E1076" t="s">
        <v>55</v>
      </c>
      <c r="F1076" t="s">
        <v>55</v>
      </c>
      <c r="G1076">
        <f t="shared" si="49"/>
        <v>63</v>
      </c>
      <c r="H1076" s="1">
        <v>63</v>
      </c>
      <c r="I1076" t="s">
        <v>56</v>
      </c>
      <c r="K1076" t="s">
        <v>55</v>
      </c>
      <c r="L1076">
        <v>0</v>
      </c>
      <c r="M1076">
        <v>0</v>
      </c>
      <c r="N1076" s="1">
        <v>0</v>
      </c>
      <c r="O1076" t="s">
        <v>108</v>
      </c>
      <c r="P1076" t="s">
        <v>2318</v>
      </c>
      <c r="Q1076">
        <v>32.857230000000001</v>
      </c>
      <c r="R1076">
        <v>-117.209774</v>
      </c>
      <c r="T1076" t="s">
        <v>59</v>
      </c>
      <c r="V1076" s="2">
        <v>3</v>
      </c>
      <c r="W1076">
        <f t="shared" si="48"/>
        <v>3</v>
      </c>
      <c r="X1076" s="1">
        <v>3</v>
      </c>
      <c r="Y1076" t="s">
        <v>56</v>
      </c>
      <c r="Z1076">
        <v>1</v>
      </c>
      <c r="AA1076">
        <v>1</v>
      </c>
      <c r="AB1076" s="1">
        <v>1</v>
      </c>
      <c r="AC1076">
        <v>68</v>
      </c>
      <c r="AD1076" t="s">
        <v>233</v>
      </c>
      <c r="AE1076" s="7">
        <f t="shared" ca="1" si="50"/>
        <v>68</v>
      </c>
      <c r="AF1076" s="8">
        <v>68</v>
      </c>
      <c r="AG1076" t="s">
        <v>56</v>
      </c>
      <c r="AI1076" t="s">
        <v>59</v>
      </c>
      <c r="AK1076" t="s">
        <v>56</v>
      </c>
      <c r="AM1076" t="s">
        <v>56</v>
      </c>
      <c r="AN1076" t="s">
        <v>61</v>
      </c>
      <c r="AO1076">
        <v>18</v>
      </c>
      <c r="AP1076" t="s">
        <v>55</v>
      </c>
      <c r="AQ1076" t="s">
        <v>56</v>
      </c>
      <c r="AR1076" t="s">
        <v>56</v>
      </c>
      <c r="AS1076" t="s">
        <v>56</v>
      </c>
      <c r="AT1076" t="s">
        <v>55</v>
      </c>
      <c r="AU1076" t="s">
        <v>56</v>
      </c>
      <c r="AV1076" t="s">
        <v>56</v>
      </c>
      <c r="AW1076" t="s">
        <v>55</v>
      </c>
      <c r="AX1076" t="s">
        <v>59</v>
      </c>
      <c r="AY1076" t="s">
        <v>56</v>
      </c>
      <c r="AZ1076" t="s">
        <v>63</v>
      </c>
      <c r="BA1076" t="s">
        <v>59</v>
      </c>
      <c r="BB1076">
        <v>5293.95</v>
      </c>
      <c r="BC1076">
        <v>0</v>
      </c>
      <c r="BD1076">
        <v>90</v>
      </c>
      <c r="BE1076">
        <v>1984.24</v>
      </c>
      <c r="BF1076">
        <v>7368.19</v>
      </c>
      <c r="BG1076" t="s">
        <v>64</v>
      </c>
      <c r="BH1076" s="1" t="s">
        <v>64</v>
      </c>
      <c r="BI1076" t="s">
        <v>59</v>
      </c>
      <c r="BJ1076" t="b">
        <v>1</v>
      </c>
      <c r="BK1076">
        <v>0</v>
      </c>
    </row>
    <row r="1077" spans="1:63">
      <c r="A1077" s="1" t="s">
        <v>2319</v>
      </c>
      <c r="B1077" t="s">
        <v>66</v>
      </c>
      <c r="D1077">
        <v>24</v>
      </c>
      <c r="E1077" t="s">
        <v>56</v>
      </c>
      <c r="F1077" t="s">
        <v>55</v>
      </c>
      <c r="G1077">
        <f t="shared" si="49"/>
        <v>24</v>
      </c>
      <c r="H1077" s="1">
        <v>24</v>
      </c>
      <c r="I1077" t="s">
        <v>55</v>
      </c>
      <c r="K1077" t="s">
        <v>55</v>
      </c>
      <c r="L1077">
        <v>0</v>
      </c>
      <c r="M1077">
        <v>0</v>
      </c>
      <c r="N1077" s="1">
        <v>0</v>
      </c>
      <c r="O1077" t="s">
        <v>108</v>
      </c>
      <c r="P1077" t="s">
        <v>2320</v>
      </c>
      <c r="Q1077">
        <v>32.857230000000001</v>
      </c>
      <c r="R1077">
        <v>-117.209774</v>
      </c>
      <c r="T1077">
        <v>34902</v>
      </c>
      <c r="V1077" s="2">
        <v>1</v>
      </c>
      <c r="W1077">
        <f t="shared" si="48"/>
        <v>1</v>
      </c>
      <c r="X1077" s="1">
        <v>1</v>
      </c>
      <c r="Y1077" t="s">
        <v>55</v>
      </c>
      <c r="Z1077">
        <v>0</v>
      </c>
      <c r="AA1077">
        <v>0</v>
      </c>
      <c r="AB1077" s="1">
        <v>0</v>
      </c>
      <c r="AC1077" t="s">
        <v>59</v>
      </c>
      <c r="AD1077" t="s">
        <v>60</v>
      </c>
      <c r="AE1077" s="7">
        <f t="shared" ca="1" si="50"/>
        <v>28.471573033355526</v>
      </c>
      <c r="AF1077" s="8">
        <v>5.2048512010909868E-2</v>
      </c>
      <c r="AG1077" t="s">
        <v>56</v>
      </c>
      <c r="AI1077">
        <v>12.88</v>
      </c>
      <c r="AK1077" t="s">
        <v>56</v>
      </c>
      <c r="AM1077" t="s">
        <v>56</v>
      </c>
      <c r="AN1077" t="s">
        <v>68</v>
      </c>
      <c r="AO1077">
        <v>59</v>
      </c>
      <c r="AP1077" t="s">
        <v>55</v>
      </c>
      <c r="AQ1077" t="s">
        <v>56</v>
      </c>
      <c r="AR1077" t="s">
        <v>56</v>
      </c>
      <c r="AS1077" t="s">
        <v>55</v>
      </c>
      <c r="AT1077" t="s">
        <v>56</v>
      </c>
      <c r="AU1077" t="s">
        <v>56</v>
      </c>
      <c r="AV1077" t="s">
        <v>56</v>
      </c>
      <c r="AW1077" t="s">
        <v>56</v>
      </c>
      <c r="AX1077" t="s">
        <v>363</v>
      </c>
      <c r="AY1077" t="s">
        <v>56</v>
      </c>
      <c r="AZ1077" t="s">
        <v>63</v>
      </c>
      <c r="BA1077">
        <v>104.6</v>
      </c>
      <c r="BB1077">
        <v>4759.8500000000004</v>
      </c>
      <c r="BC1077" t="s">
        <v>59</v>
      </c>
      <c r="BD1077">
        <v>0</v>
      </c>
      <c r="BE1077">
        <v>553.84</v>
      </c>
      <c r="BF1077">
        <v>5313.69</v>
      </c>
      <c r="BG1077" t="s">
        <v>64</v>
      </c>
      <c r="BH1077" s="1" t="s">
        <v>64</v>
      </c>
      <c r="BI1077" t="s">
        <v>59</v>
      </c>
      <c r="BJ1077" t="b">
        <v>1</v>
      </c>
      <c r="BK1077">
        <v>0</v>
      </c>
    </row>
    <row r="1078" spans="1:63">
      <c r="A1078" s="1" t="s">
        <v>2321</v>
      </c>
      <c r="B1078" t="s">
        <v>54</v>
      </c>
      <c r="D1078">
        <v>61</v>
      </c>
      <c r="E1078" t="s">
        <v>55</v>
      </c>
      <c r="F1078" t="s">
        <v>55</v>
      </c>
      <c r="G1078">
        <f t="shared" si="49"/>
        <v>61</v>
      </c>
      <c r="H1078" s="1">
        <v>61</v>
      </c>
      <c r="I1078" t="s">
        <v>56</v>
      </c>
      <c r="K1078" t="s">
        <v>59</v>
      </c>
      <c r="L1078">
        <v>0</v>
      </c>
      <c r="M1078">
        <v>0</v>
      </c>
      <c r="N1078" s="1">
        <v>0</v>
      </c>
      <c r="O1078" t="s">
        <v>108</v>
      </c>
      <c r="P1078" t="s">
        <v>2322</v>
      </c>
      <c r="Q1078">
        <v>32.857230000000001</v>
      </c>
      <c r="R1078">
        <v>-117.209774</v>
      </c>
      <c r="T1078">
        <v>34902</v>
      </c>
      <c r="V1078" s="2">
        <v>2</v>
      </c>
      <c r="W1078">
        <f t="shared" si="48"/>
        <v>2</v>
      </c>
      <c r="X1078" s="1">
        <v>2</v>
      </c>
      <c r="Y1078" t="s">
        <v>56</v>
      </c>
      <c r="Z1078">
        <v>2</v>
      </c>
      <c r="AA1078">
        <v>2</v>
      </c>
      <c r="AB1078" s="1">
        <v>2</v>
      </c>
      <c r="AC1078">
        <v>63</v>
      </c>
      <c r="AD1078" t="s">
        <v>60</v>
      </c>
      <c r="AE1078" s="7">
        <f t="shared" ca="1" si="50"/>
        <v>63</v>
      </c>
      <c r="AF1078" s="8">
        <v>63</v>
      </c>
      <c r="AG1078" t="s">
        <v>56</v>
      </c>
      <c r="AI1078">
        <v>48.95</v>
      </c>
      <c r="AK1078" t="s">
        <v>59</v>
      </c>
      <c r="AM1078" t="s">
        <v>56</v>
      </c>
      <c r="AN1078" t="s">
        <v>68</v>
      </c>
      <c r="AO1078">
        <v>13</v>
      </c>
      <c r="AP1078" t="s">
        <v>55</v>
      </c>
      <c r="AQ1078" t="s">
        <v>59</v>
      </c>
      <c r="AR1078" t="s">
        <v>56</v>
      </c>
      <c r="AS1078" t="s">
        <v>55</v>
      </c>
      <c r="AT1078" t="s">
        <v>56</v>
      </c>
      <c r="AU1078" t="s">
        <v>56</v>
      </c>
      <c r="AV1078" t="s">
        <v>56</v>
      </c>
      <c r="AW1078" t="s">
        <v>59</v>
      </c>
      <c r="AX1078" t="s">
        <v>62</v>
      </c>
      <c r="AY1078" t="s">
        <v>56</v>
      </c>
      <c r="AZ1078" t="s">
        <v>63</v>
      </c>
      <c r="BA1078">
        <v>103.4</v>
      </c>
      <c r="BB1078">
        <v>6603</v>
      </c>
      <c r="BC1078">
        <v>0</v>
      </c>
      <c r="BD1078">
        <v>0</v>
      </c>
      <c r="BE1078">
        <v>3083.85</v>
      </c>
      <c r="BF1078">
        <v>9686.85</v>
      </c>
      <c r="BG1078" t="s">
        <v>59</v>
      </c>
      <c r="BH1078" s="1" t="s">
        <v>59</v>
      </c>
      <c r="BI1078" t="s">
        <v>59</v>
      </c>
      <c r="BJ1078" t="b">
        <v>1</v>
      </c>
      <c r="BK1078">
        <v>1</v>
      </c>
    </row>
    <row r="1079" spans="1:63">
      <c r="A1079" s="1" t="s">
        <v>2323</v>
      </c>
      <c r="B1079" t="s">
        <v>66</v>
      </c>
      <c r="D1079">
        <v>40</v>
      </c>
      <c r="E1079" t="s">
        <v>59</v>
      </c>
      <c r="F1079" t="s">
        <v>55</v>
      </c>
      <c r="G1079">
        <f t="shared" si="49"/>
        <v>40</v>
      </c>
      <c r="H1079" s="1">
        <v>40</v>
      </c>
      <c r="I1079" t="s">
        <v>55</v>
      </c>
      <c r="K1079" t="s">
        <v>55</v>
      </c>
      <c r="L1079">
        <v>0</v>
      </c>
      <c r="M1079">
        <v>0</v>
      </c>
      <c r="N1079" s="1">
        <v>0</v>
      </c>
      <c r="O1079" t="s">
        <v>108</v>
      </c>
      <c r="P1079" t="s">
        <v>2324</v>
      </c>
      <c r="Q1079">
        <v>32.857230000000001</v>
      </c>
      <c r="R1079">
        <v>-117.209774</v>
      </c>
      <c r="T1079">
        <v>34902</v>
      </c>
      <c r="V1079" s="2">
        <v>3</v>
      </c>
      <c r="W1079">
        <f t="shared" si="48"/>
        <v>3</v>
      </c>
      <c r="X1079" s="1">
        <v>3</v>
      </c>
      <c r="Y1079" t="s">
        <v>55</v>
      </c>
      <c r="Z1079">
        <v>0</v>
      </c>
      <c r="AA1079">
        <v>0</v>
      </c>
      <c r="AB1079" s="1">
        <v>0</v>
      </c>
      <c r="AC1079" t="s">
        <v>59</v>
      </c>
      <c r="AD1079" t="s">
        <v>60</v>
      </c>
      <c r="AE1079" s="7">
        <f t="shared" ca="1" si="50"/>
        <v>7.5963358763993494</v>
      </c>
      <c r="AF1079" s="8">
        <v>65.246647089791637</v>
      </c>
      <c r="AG1079" t="s">
        <v>56</v>
      </c>
      <c r="AI1079" t="s">
        <v>59</v>
      </c>
      <c r="AK1079" t="s">
        <v>55</v>
      </c>
      <c r="AM1079" t="s">
        <v>56</v>
      </c>
      <c r="AN1079" t="s">
        <v>68</v>
      </c>
      <c r="AO1079">
        <v>11</v>
      </c>
      <c r="AP1079" t="s">
        <v>55</v>
      </c>
      <c r="AQ1079" t="s">
        <v>55</v>
      </c>
      <c r="AR1079" t="s">
        <v>55</v>
      </c>
      <c r="AS1079" t="s">
        <v>55</v>
      </c>
      <c r="AT1079" t="s">
        <v>55</v>
      </c>
      <c r="AU1079" t="s">
        <v>56</v>
      </c>
      <c r="AV1079" t="s">
        <v>56</v>
      </c>
      <c r="AW1079" t="s">
        <v>56</v>
      </c>
      <c r="AX1079" t="s">
        <v>59</v>
      </c>
      <c r="AY1079" t="s">
        <v>56</v>
      </c>
      <c r="AZ1079" t="s">
        <v>63</v>
      </c>
      <c r="BA1079" t="s">
        <v>59</v>
      </c>
      <c r="BB1079" t="s">
        <v>59</v>
      </c>
      <c r="BC1079">
        <v>0</v>
      </c>
      <c r="BD1079" t="s">
        <v>59</v>
      </c>
      <c r="BE1079">
        <v>271</v>
      </c>
      <c r="BF1079">
        <v>1117</v>
      </c>
      <c r="BG1079" t="s">
        <v>59</v>
      </c>
      <c r="BH1079" s="1" t="s">
        <v>59</v>
      </c>
      <c r="BI1079" t="b">
        <v>1</v>
      </c>
      <c r="BJ1079" t="s">
        <v>59</v>
      </c>
      <c r="BK1079">
        <v>0</v>
      </c>
    </row>
    <row r="1080" spans="1:63">
      <c r="A1080" s="1" t="s">
        <v>2325</v>
      </c>
      <c r="B1080" t="s">
        <v>54</v>
      </c>
      <c r="D1080">
        <v>54</v>
      </c>
      <c r="E1080" t="s">
        <v>59</v>
      </c>
      <c r="F1080" t="s">
        <v>55</v>
      </c>
      <c r="G1080">
        <f t="shared" si="49"/>
        <v>54</v>
      </c>
      <c r="H1080" s="1">
        <v>54</v>
      </c>
      <c r="I1080" t="s">
        <v>55</v>
      </c>
      <c r="K1080" t="s">
        <v>55</v>
      </c>
      <c r="L1080">
        <v>0</v>
      </c>
      <c r="M1080">
        <v>0</v>
      </c>
      <c r="N1080" s="1">
        <v>0</v>
      </c>
      <c r="O1080" t="s">
        <v>108</v>
      </c>
      <c r="P1080" t="s">
        <v>2326</v>
      </c>
      <c r="Q1080">
        <v>32.857230000000001</v>
      </c>
      <c r="R1080">
        <v>-117.209774</v>
      </c>
      <c r="T1080" t="s">
        <v>59</v>
      </c>
      <c r="V1080" s="2">
        <v>3</v>
      </c>
      <c r="W1080">
        <f t="shared" si="48"/>
        <v>3</v>
      </c>
      <c r="X1080" s="1">
        <v>3</v>
      </c>
      <c r="Y1080" t="s">
        <v>55</v>
      </c>
      <c r="Z1080">
        <v>0</v>
      </c>
      <c r="AA1080">
        <v>0</v>
      </c>
      <c r="AB1080" s="1">
        <v>0</v>
      </c>
      <c r="AC1080">
        <v>5</v>
      </c>
      <c r="AD1080" t="s">
        <v>67</v>
      </c>
      <c r="AE1080" s="7">
        <f t="shared" ca="1" si="50"/>
        <v>5</v>
      </c>
      <c r="AF1080" s="8">
        <v>5</v>
      </c>
      <c r="AG1080" t="s">
        <v>56</v>
      </c>
      <c r="AI1080">
        <v>20.86</v>
      </c>
      <c r="AK1080" t="s">
        <v>55</v>
      </c>
      <c r="AM1080" t="s">
        <v>59</v>
      </c>
      <c r="AN1080" t="s">
        <v>68</v>
      </c>
      <c r="AO1080">
        <v>8</v>
      </c>
      <c r="AP1080" t="s">
        <v>55</v>
      </c>
      <c r="AQ1080" t="s">
        <v>55</v>
      </c>
      <c r="AR1080" t="s">
        <v>56</v>
      </c>
      <c r="AS1080" t="s">
        <v>59</v>
      </c>
      <c r="AT1080" t="s">
        <v>56</v>
      </c>
      <c r="AU1080" t="s">
        <v>56</v>
      </c>
      <c r="AV1080" t="s">
        <v>59</v>
      </c>
      <c r="AW1080" t="s">
        <v>56</v>
      </c>
      <c r="AX1080" t="s">
        <v>62</v>
      </c>
      <c r="AY1080" t="s">
        <v>55</v>
      </c>
      <c r="AZ1080" t="s">
        <v>63</v>
      </c>
      <c r="BA1080">
        <v>96.5</v>
      </c>
      <c r="BB1080">
        <v>492.55</v>
      </c>
      <c r="BC1080">
        <v>0</v>
      </c>
      <c r="BD1080">
        <v>0</v>
      </c>
      <c r="BE1080">
        <v>104.3</v>
      </c>
      <c r="BF1080">
        <v>596.85</v>
      </c>
      <c r="BG1080" t="s">
        <v>64</v>
      </c>
      <c r="BH1080" s="1" t="s">
        <v>64</v>
      </c>
      <c r="BI1080" t="s">
        <v>59</v>
      </c>
      <c r="BJ1080" t="b">
        <v>1</v>
      </c>
      <c r="BK1080">
        <v>0</v>
      </c>
    </row>
    <row r="1081" spans="1:63">
      <c r="A1081" s="1" t="s">
        <v>2327</v>
      </c>
      <c r="B1081" t="s">
        <v>59</v>
      </c>
      <c r="D1081">
        <v>22</v>
      </c>
      <c r="E1081" t="s">
        <v>56</v>
      </c>
      <c r="F1081" t="s">
        <v>55</v>
      </c>
      <c r="G1081">
        <f t="shared" si="49"/>
        <v>22</v>
      </c>
      <c r="H1081" s="1">
        <v>22</v>
      </c>
      <c r="I1081" t="s">
        <v>55</v>
      </c>
      <c r="K1081" t="s">
        <v>55</v>
      </c>
      <c r="L1081">
        <v>0</v>
      </c>
      <c r="M1081">
        <v>0</v>
      </c>
      <c r="N1081" s="1">
        <v>0</v>
      </c>
      <c r="O1081" t="s">
        <v>59</v>
      </c>
      <c r="P1081" t="s">
        <v>59</v>
      </c>
      <c r="Q1081" t="s">
        <v>59</v>
      </c>
      <c r="R1081" t="s">
        <v>59</v>
      </c>
      <c r="T1081" t="s">
        <v>59</v>
      </c>
      <c r="V1081" s="2" t="s">
        <v>59</v>
      </c>
      <c r="W1081">
        <f t="shared" si="48"/>
        <v>1</v>
      </c>
      <c r="X1081" s="1">
        <v>1</v>
      </c>
      <c r="Y1081" t="s">
        <v>55</v>
      </c>
      <c r="Z1081">
        <v>0</v>
      </c>
      <c r="AA1081">
        <v>0</v>
      </c>
      <c r="AB1081" s="1">
        <v>0</v>
      </c>
      <c r="AC1081">
        <v>2</v>
      </c>
      <c r="AD1081" t="s">
        <v>59</v>
      </c>
      <c r="AE1081" s="7">
        <f t="shared" ca="1" si="50"/>
        <v>2</v>
      </c>
      <c r="AF1081" s="8">
        <v>2</v>
      </c>
      <c r="AG1081" t="s">
        <v>56</v>
      </c>
      <c r="AI1081" t="s">
        <v>59</v>
      </c>
      <c r="AK1081" t="s">
        <v>59</v>
      </c>
      <c r="AM1081" t="s">
        <v>56</v>
      </c>
      <c r="AN1081" t="s">
        <v>102</v>
      </c>
      <c r="AO1081">
        <v>27</v>
      </c>
      <c r="AP1081" t="s">
        <v>55</v>
      </c>
      <c r="AQ1081" t="s">
        <v>55</v>
      </c>
      <c r="AR1081" t="s">
        <v>59</v>
      </c>
      <c r="AS1081" t="s">
        <v>55</v>
      </c>
      <c r="AT1081" t="s">
        <v>56</v>
      </c>
      <c r="AU1081" t="s">
        <v>55</v>
      </c>
      <c r="AV1081" t="s">
        <v>56</v>
      </c>
      <c r="AW1081" t="s">
        <v>56</v>
      </c>
      <c r="AX1081" t="s">
        <v>62</v>
      </c>
      <c r="AY1081" t="s">
        <v>56</v>
      </c>
      <c r="AZ1081" t="s">
        <v>63</v>
      </c>
      <c r="BA1081">
        <v>85.65</v>
      </c>
      <c r="BB1081">
        <v>181.5</v>
      </c>
      <c r="BC1081">
        <v>0</v>
      </c>
      <c r="BD1081">
        <v>0</v>
      </c>
      <c r="BE1081">
        <v>80.86</v>
      </c>
      <c r="BF1081">
        <v>262.36</v>
      </c>
      <c r="BG1081" t="s">
        <v>64</v>
      </c>
      <c r="BH1081" s="1" t="s">
        <v>64</v>
      </c>
      <c r="BI1081" t="s">
        <v>59</v>
      </c>
      <c r="BJ1081" t="b">
        <v>1</v>
      </c>
      <c r="BK1081">
        <v>0</v>
      </c>
    </row>
    <row r="1082" spans="1:63">
      <c r="A1082" s="1" t="s">
        <v>2328</v>
      </c>
      <c r="B1082" t="s">
        <v>66</v>
      </c>
      <c r="D1082">
        <v>48</v>
      </c>
      <c r="E1082" t="s">
        <v>55</v>
      </c>
      <c r="F1082" t="s">
        <v>55</v>
      </c>
      <c r="G1082">
        <f t="shared" si="49"/>
        <v>48</v>
      </c>
      <c r="H1082" s="1">
        <v>48</v>
      </c>
      <c r="I1082" t="s">
        <v>56</v>
      </c>
      <c r="K1082" t="s">
        <v>55</v>
      </c>
      <c r="L1082">
        <v>0</v>
      </c>
      <c r="M1082">
        <v>0</v>
      </c>
      <c r="N1082" s="1">
        <v>0</v>
      </c>
      <c r="O1082" t="s">
        <v>108</v>
      </c>
      <c r="P1082" t="s">
        <v>2329</v>
      </c>
      <c r="Q1082">
        <v>32.857230000000001</v>
      </c>
      <c r="R1082">
        <v>-117.209774</v>
      </c>
      <c r="T1082">
        <v>34902</v>
      </c>
      <c r="V1082" s="2">
        <v>3</v>
      </c>
      <c r="W1082">
        <f t="shared" si="48"/>
        <v>3</v>
      </c>
      <c r="X1082" s="1">
        <v>3</v>
      </c>
      <c r="Y1082" t="s">
        <v>59</v>
      </c>
      <c r="Z1082" t="s">
        <v>59</v>
      </c>
      <c r="AA1082">
        <v>0</v>
      </c>
      <c r="AB1082" s="1">
        <v>0</v>
      </c>
      <c r="AC1082" t="s">
        <v>59</v>
      </c>
      <c r="AD1082" t="s">
        <v>59</v>
      </c>
      <c r="AE1082" s="7">
        <f t="shared" ca="1" si="50"/>
        <v>3.5101415884188718</v>
      </c>
      <c r="AF1082" s="8">
        <v>41.490950435364979</v>
      </c>
      <c r="AG1082" t="s">
        <v>59</v>
      </c>
      <c r="AI1082" t="s">
        <v>59</v>
      </c>
      <c r="AK1082" t="s">
        <v>59</v>
      </c>
      <c r="AM1082" t="s">
        <v>59</v>
      </c>
      <c r="AN1082" t="s">
        <v>59</v>
      </c>
      <c r="AO1082" t="s">
        <v>59</v>
      </c>
      <c r="AP1082" t="s">
        <v>59</v>
      </c>
      <c r="AQ1082" t="s">
        <v>59</v>
      </c>
      <c r="AR1082" t="s">
        <v>59</v>
      </c>
      <c r="AS1082" t="s">
        <v>59</v>
      </c>
      <c r="AT1082" t="s">
        <v>59</v>
      </c>
      <c r="AU1082" t="s">
        <v>59</v>
      </c>
      <c r="AV1082" t="s">
        <v>59</v>
      </c>
      <c r="AW1082" t="s">
        <v>59</v>
      </c>
      <c r="AX1082" t="s">
        <v>59</v>
      </c>
      <c r="AY1082" t="s">
        <v>59</v>
      </c>
      <c r="AZ1082" t="s">
        <v>59</v>
      </c>
      <c r="BA1082" t="s">
        <v>59</v>
      </c>
      <c r="BB1082" t="s">
        <v>59</v>
      </c>
      <c r="BC1082" t="s">
        <v>59</v>
      </c>
      <c r="BD1082" t="s">
        <v>59</v>
      </c>
      <c r="BE1082" t="s">
        <v>59</v>
      </c>
      <c r="BF1082" t="s">
        <v>59</v>
      </c>
      <c r="BG1082" t="s">
        <v>64</v>
      </c>
      <c r="BH1082" s="1" t="s">
        <v>64</v>
      </c>
      <c r="BI1082" t="s">
        <v>59</v>
      </c>
      <c r="BJ1082" t="b">
        <v>1</v>
      </c>
      <c r="BK1082">
        <v>0</v>
      </c>
    </row>
    <row r="1083" spans="1:63">
      <c r="A1083" s="1" t="s">
        <v>2330</v>
      </c>
      <c r="B1083" t="s">
        <v>54</v>
      </c>
      <c r="D1083">
        <v>26</v>
      </c>
      <c r="E1083" t="s">
        <v>56</v>
      </c>
      <c r="F1083" t="s">
        <v>55</v>
      </c>
      <c r="G1083">
        <f t="shared" si="49"/>
        <v>26</v>
      </c>
      <c r="H1083" s="1">
        <v>26</v>
      </c>
      <c r="I1083" t="s">
        <v>55</v>
      </c>
      <c r="K1083" t="s">
        <v>55</v>
      </c>
      <c r="L1083">
        <v>0</v>
      </c>
      <c r="M1083">
        <v>0</v>
      </c>
      <c r="N1083" s="1">
        <v>0</v>
      </c>
      <c r="O1083" t="s">
        <v>108</v>
      </c>
      <c r="P1083" t="s">
        <v>2331</v>
      </c>
      <c r="Q1083">
        <v>32.857230000000001</v>
      </c>
      <c r="R1083">
        <v>-117.209774</v>
      </c>
      <c r="T1083">
        <v>34902</v>
      </c>
      <c r="V1083" s="2">
        <v>1</v>
      </c>
      <c r="W1083">
        <f t="shared" si="48"/>
        <v>1</v>
      </c>
      <c r="X1083" s="1">
        <v>1</v>
      </c>
      <c r="Y1083" t="s">
        <v>59</v>
      </c>
      <c r="Z1083">
        <v>0</v>
      </c>
      <c r="AA1083">
        <v>0</v>
      </c>
      <c r="AB1083" s="1">
        <v>0</v>
      </c>
      <c r="AC1083">
        <v>1</v>
      </c>
      <c r="AD1083" t="s">
        <v>67</v>
      </c>
      <c r="AE1083" s="7">
        <f t="shared" ca="1" si="50"/>
        <v>1</v>
      </c>
      <c r="AF1083" s="8">
        <v>1</v>
      </c>
      <c r="AG1083" t="s">
        <v>56</v>
      </c>
      <c r="AI1083">
        <v>14.78</v>
      </c>
      <c r="AK1083" t="s">
        <v>55</v>
      </c>
      <c r="AM1083" t="s">
        <v>56</v>
      </c>
      <c r="AN1083" t="s">
        <v>61</v>
      </c>
      <c r="AO1083">
        <v>59</v>
      </c>
      <c r="AP1083" t="s">
        <v>55</v>
      </c>
      <c r="AQ1083" t="s">
        <v>56</v>
      </c>
      <c r="AR1083" t="s">
        <v>55</v>
      </c>
      <c r="AS1083" t="s">
        <v>55</v>
      </c>
      <c r="AT1083" t="s">
        <v>59</v>
      </c>
      <c r="AU1083" t="s">
        <v>55</v>
      </c>
      <c r="AV1083" t="s">
        <v>56</v>
      </c>
      <c r="AW1083" t="s">
        <v>56</v>
      </c>
      <c r="AX1083" t="s">
        <v>62</v>
      </c>
      <c r="AY1083" t="s">
        <v>55</v>
      </c>
      <c r="AZ1083" t="s">
        <v>138</v>
      </c>
      <c r="BA1083">
        <v>50.65</v>
      </c>
      <c r="BB1083">
        <v>50.65</v>
      </c>
      <c r="BC1083" t="s">
        <v>59</v>
      </c>
      <c r="BD1083">
        <v>0</v>
      </c>
      <c r="BE1083">
        <v>14.78</v>
      </c>
      <c r="BF1083">
        <v>65.430000000000007</v>
      </c>
      <c r="BG1083" t="s">
        <v>64</v>
      </c>
      <c r="BH1083" s="1" t="s">
        <v>64</v>
      </c>
      <c r="BI1083" t="s">
        <v>59</v>
      </c>
      <c r="BJ1083" t="b">
        <v>1</v>
      </c>
      <c r="BK1083">
        <v>0</v>
      </c>
    </row>
    <row r="1084" spans="1:63">
      <c r="A1084" s="1" t="s">
        <v>2332</v>
      </c>
      <c r="B1084" t="s">
        <v>54</v>
      </c>
      <c r="D1084">
        <v>64</v>
      </c>
      <c r="E1084" t="s">
        <v>55</v>
      </c>
      <c r="F1084" t="s">
        <v>55</v>
      </c>
      <c r="G1084">
        <f t="shared" si="49"/>
        <v>64</v>
      </c>
      <c r="H1084" s="1">
        <v>64</v>
      </c>
      <c r="I1084" t="s">
        <v>59</v>
      </c>
      <c r="K1084" t="s">
        <v>59</v>
      </c>
      <c r="L1084">
        <v>0</v>
      </c>
      <c r="M1084">
        <v>0</v>
      </c>
      <c r="N1084" s="1">
        <v>0</v>
      </c>
      <c r="O1084" t="s">
        <v>59</v>
      </c>
      <c r="P1084" t="s">
        <v>59</v>
      </c>
      <c r="Q1084" t="s">
        <v>59</v>
      </c>
      <c r="R1084" t="s">
        <v>59</v>
      </c>
      <c r="T1084" t="s">
        <v>59</v>
      </c>
      <c r="V1084" s="2">
        <v>3</v>
      </c>
      <c r="W1084">
        <f t="shared" si="48"/>
        <v>3</v>
      </c>
      <c r="X1084" s="1">
        <v>3</v>
      </c>
      <c r="Y1084" t="s">
        <v>55</v>
      </c>
      <c r="Z1084">
        <v>0</v>
      </c>
      <c r="AA1084">
        <v>0</v>
      </c>
      <c r="AB1084" s="1">
        <v>0</v>
      </c>
      <c r="AC1084">
        <v>1</v>
      </c>
      <c r="AD1084" t="s">
        <v>67</v>
      </c>
      <c r="AE1084" s="7">
        <f t="shared" ca="1" si="50"/>
        <v>1</v>
      </c>
      <c r="AF1084" s="8">
        <v>1</v>
      </c>
      <c r="AG1084" t="s">
        <v>56</v>
      </c>
      <c r="AI1084">
        <v>8.56</v>
      </c>
      <c r="AK1084" t="s">
        <v>56</v>
      </c>
      <c r="AM1084" t="s">
        <v>56</v>
      </c>
      <c r="AN1084" t="s">
        <v>68</v>
      </c>
      <c r="AO1084">
        <v>24</v>
      </c>
      <c r="AP1084" t="s">
        <v>55</v>
      </c>
      <c r="AQ1084" t="s">
        <v>56</v>
      </c>
      <c r="AR1084" t="s">
        <v>59</v>
      </c>
      <c r="AS1084" t="s">
        <v>55</v>
      </c>
      <c r="AT1084" t="s">
        <v>55</v>
      </c>
      <c r="AU1084" t="s">
        <v>56</v>
      </c>
      <c r="AV1084" t="s">
        <v>56</v>
      </c>
      <c r="AW1084" t="s">
        <v>56</v>
      </c>
      <c r="AX1084" t="s">
        <v>62</v>
      </c>
      <c r="AY1084" t="s">
        <v>56</v>
      </c>
      <c r="AZ1084" t="s">
        <v>138</v>
      </c>
      <c r="BA1084">
        <v>90.85</v>
      </c>
      <c r="BB1084">
        <v>90.85</v>
      </c>
      <c r="BC1084">
        <v>0</v>
      </c>
      <c r="BD1084">
        <v>0</v>
      </c>
      <c r="BE1084">
        <v>8.56</v>
      </c>
      <c r="BF1084" t="s">
        <v>59</v>
      </c>
      <c r="BG1084" t="s">
        <v>59</v>
      </c>
      <c r="BH1084" s="1" t="s">
        <v>59</v>
      </c>
      <c r="BI1084" t="b">
        <v>1</v>
      </c>
      <c r="BJ1084" t="s">
        <v>59</v>
      </c>
      <c r="BK1084">
        <v>0</v>
      </c>
    </row>
    <row r="1085" spans="1:63">
      <c r="A1085" s="1" t="s">
        <v>2333</v>
      </c>
      <c r="B1085" t="s">
        <v>66</v>
      </c>
      <c r="D1085">
        <v>63</v>
      </c>
      <c r="E1085" t="s">
        <v>55</v>
      </c>
      <c r="F1085" t="s">
        <v>59</v>
      </c>
      <c r="G1085">
        <f t="shared" si="49"/>
        <v>63</v>
      </c>
      <c r="H1085" s="1">
        <v>63</v>
      </c>
      <c r="I1085" t="s">
        <v>55</v>
      </c>
      <c r="K1085" t="s">
        <v>55</v>
      </c>
      <c r="L1085">
        <v>0</v>
      </c>
      <c r="M1085">
        <v>0</v>
      </c>
      <c r="N1085" s="1">
        <v>0</v>
      </c>
      <c r="O1085" t="s">
        <v>108</v>
      </c>
      <c r="P1085" t="s">
        <v>2334</v>
      </c>
      <c r="Q1085">
        <v>32.857230000000001</v>
      </c>
      <c r="R1085">
        <v>-117.209774</v>
      </c>
      <c r="T1085">
        <v>34902</v>
      </c>
      <c r="V1085" s="2">
        <v>3</v>
      </c>
      <c r="W1085">
        <f t="shared" si="48"/>
        <v>3</v>
      </c>
      <c r="X1085" s="1">
        <v>3</v>
      </c>
      <c r="Y1085" t="s">
        <v>55</v>
      </c>
      <c r="Z1085">
        <v>0</v>
      </c>
      <c r="AA1085">
        <v>0</v>
      </c>
      <c r="AB1085" s="1">
        <v>0</v>
      </c>
      <c r="AC1085">
        <v>34</v>
      </c>
      <c r="AD1085" t="s">
        <v>73</v>
      </c>
      <c r="AE1085" s="7">
        <f t="shared" ca="1" si="50"/>
        <v>34</v>
      </c>
      <c r="AF1085" s="8">
        <v>34</v>
      </c>
      <c r="AG1085" t="s">
        <v>56</v>
      </c>
      <c r="AI1085">
        <v>1.55</v>
      </c>
      <c r="AK1085" t="s">
        <v>55</v>
      </c>
      <c r="AM1085" t="s">
        <v>56</v>
      </c>
      <c r="AN1085" t="s">
        <v>68</v>
      </c>
      <c r="AO1085">
        <v>14</v>
      </c>
      <c r="AP1085" t="s">
        <v>55</v>
      </c>
      <c r="AQ1085" t="s">
        <v>56</v>
      </c>
      <c r="AR1085" t="s">
        <v>55</v>
      </c>
      <c r="AS1085" t="s">
        <v>55</v>
      </c>
      <c r="AT1085" t="s">
        <v>55</v>
      </c>
      <c r="AU1085" t="s">
        <v>55</v>
      </c>
      <c r="AV1085" t="s">
        <v>55</v>
      </c>
      <c r="AW1085" t="s">
        <v>56</v>
      </c>
      <c r="AX1085" t="s">
        <v>62</v>
      </c>
      <c r="AY1085" t="s">
        <v>56</v>
      </c>
      <c r="AZ1085" t="s">
        <v>138</v>
      </c>
      <c r="BA1085">
        <v>73.95</v>
      </c>
      <c r="BB1085">
        <v>2524.4499999999998</v>
      </c>
      <c r="BC1085">
        <v>0</v>
      </c>
      <c r="BD1085">
        <v>0</v>
      </c>
      <c r="BE1085">
        <v>52.7</v>
      </c>
      <c r="BF1085">
        <v>2577.15</v>
      </c>
      <c r="BG1085" t="s">
        <v>59</v>
      </c>
      <c r="BH1085" s="1" t="s">
        <v>59</v>
      </c>
      <c r="BI1085" t="s">
        <v>59</v>
      </c>
      <c r="BJ1085" t="b">
        <v>1</v>
      </c>
      <c r="BK1085">
        <v>1</v>
      </c>
    </row>
    <row r="1086" spans="1:63">
      <c r="A1086" s="1" t="s">
        <v>2335</v>
      </c>
      <c r="B1086" t="s">
        <v>54</v>
      </c>
      <c r="D1086">
        <v>30</v>
      </c>
      <c r="E1086" t="s">
        <v>55</v>
      </c>
      <c r="F1086" t="s">
        <v>55</v>
      </c>
      <c r="G1086">
        <f t="shared" si="49"/>
        <v>30</v>
      </c>
      <c r="H1086" s="1">
        <v>30</v>
      </c>
      <c r="I1086" t="s">
        <v>56</v>
      </c>
      <c r="K1086" t="s">
        <v>55</v>
      </c>
      <c r="L1086">
        <v>0</v>
      </c>
      <c r="M1086">
        <v>0</v>
      </c>
      <c r="N1086" s="1">
        <v>0</v>
      </c>
      <c r="O1086" t="s">
        <v>59</v>
      </c>
      <c r="P1086" t="s">
        <v>2336</v>
      </c>
      <c r="Q1086">
        <v>32.857230000000001</v>
      </c>
      <c r="R1086" t="s">
        <v>59</v>
      </c>
      <c r="T1086">
        <v>34902</v>
      </c>
      <c r="V1086" s="2">
        <v>3</v>
      </c>
      <c r="W1086">
        <f t="shared" si="48"/>
        <v>3</v>
      </c>
      <c r="X1086" s="1">
        <v>3</v>
      </c>
      <c r="Y1086" t="s">
        <v>56</v>
      </c>
      <c r="Z1086">
        <v>2</v>
      </c>
      <c r="AA1086">
        <v>2</v>
      </c>
      <c r="AB1086" s="1">
        <v>2</v>
      </c>
      <c r="AC1086">
        <v>69</v>
      </c>
      <c r="AD1086" t="s">
        <v>59</v>
      </c>
      <c r="AE1086" s="7">
        <f t="shared" ca="1" si="50"/>
        <v>69</v>
      </c>
      <c r="AF1086" s="8">
        <v>69</v>
      </c>
      <c r="AG1086" t="s">
        <v>56</v>
      </c>
      <c r="AI1086" t="s">
        <v>59</v>
      </c>
      <c r="AK1086" t="s">
        <v>56</v>
      </c>
      <c r="AM1086" t="s">
        <v>56</v>
      </c>
      <c r="AN1086" t="s">
        <v>68</v>
      </c>
      <c r="AO1086">
        <v>26</v>
      </c>
      <c r="AP1086" t="s">
        <v>55</v>
      </c>
      <c r="AQ1086" t="s">
        <v>55</v>
      </c>
      <c r="AR1086" t="s">
        <v>56</v>
      </c>
      <c r="AS1086" t="s">
        <v>59</v>
      </c>
      <c r="AT1086" t="s">
        <v>56</v>
      </c>
      <c r="AU1086" t="s">
        <v>59</v>
      </c>
      <c r="AV1086" t="s">
        <v>59</v>
      </c>
      <c r="AW1086" t="s">
        <v>56</v>
      </c>
      <c r="AX1086" t="s">
        <v>62</v>
      </c>
      <c r="AY1086" t="s">
        <v>56</v>
      </c>
      <c r="AZ1086" t="s">
        <v>138</v>
      </c>
      <c r="BA1086">
        <v>99.45</v>
      </c>
      <c r="BB1086">
        <v>7007.6</v>
      </c>
      <c r="BC1086">
        <v>0</v>
      </c>
      <c r="BD1086" t="s">
        <v>59</v>
      </c>
      <c r="BE1086">
        <v>3367.2</v>
      </c>
      <c r="BF1086">
        <v>10374.799999999999</v>
      </c>
      <c r="BG1086" t="s">
        <v>59</v>
      </c>
      <c r="BH1086" s="1" t="s">
        <v>59</v>
      </c>
      <c r="BI1086" t="s">
        <v>59</v>
      </c>
      <c r="BJ1086" t="b">
        <v>1</v>
      </c>
      <c r="BK1086">
        <v>1</v>
      </c>
    </row>
    <row r="1087" spans="1:63">
      <c r="A1087" s="1" t="s">
        <v>2337</v>
      </c>
      <c r="B1087" t="s">
        <v>66</v>
      </c>
      <c r="D1087">
        <v>59</v>
      </c>
      <c r="E1087" t="s">
        <v>55</v>
      </c>
      <c r="F1087" t="s">
        <v>55</v>
      </c>
      <c r="G1087">
        <f t="shared" si="49"/>
        <v>59</v>
      </c>
      <c r="H1087" s="1">
        <v>59</v>
      </c>
      <c r="I1087" t="s">
        <v>55</v>
      </c>
      <c r="K1087" t="s">
        <v>59</v>
      </c>
      <c r="L1087">
        <v>0</v>
      </c>
      <c r="M1087">
        <v>0</v>
      </c>
      <c r="N1087" s="1">
        <v>0</v>
      </c>
      <c r="O1087" t="s">
        <v>108</v>
      </c>
      <c r="P1087" t="s">
        <v>2338</v>
      </c>
      <c r="Q1087" t="s">
        <v>59</v>
      </c>
      <c r="R1087" t="s">
        <v>59</v>
      </c>
      <c r="T1087">
        <v>34902</v>
      </c>
      <c r="V1087" s="2">
        <v>3</v>
      </c>
      <c r="W1087">
        <f t="shared" si="48"/>
        <v>3</v>
      </c>
      <c r="X1087" s="1">
        <v>3</v>
      </c>
      <c r="Y1087" t="s">
        <v>59</v>
      </c>
      <c r="Z1087">
        <v>0</v>
      </c>
      <c r="AA1087">
        <v>0</v>
      </c>
      <c r="AB1087" s="1">
        <v>0</v>
      </c>
      <c r="AC1087" t="s">
        <v>59</v>
      </c>
      <c r="AD1087" t="s">
        <v>67</v>
      </c>
      <c r="AE1087" s="7">
        <f t="shared" ca="1" si="50"/>
        <v>4</v>
      </c>
      <c r="AF1087" s="8">
        <v>4</v>
      </c>
      <c r="AG1087" t="s">
        <v>56</v>
      </c>
      <c r="AI1087">
        <v>36.630000000000003</v>
      </c>
      <c r="AK1087" t="s">
        <v>55</v>
      </c>
      <c r="AM1087" t="s">
        <v>55</v>
      </c>
      <c r="AN1087" t="s">
        <v>60</v>
      </c>
      <c r="AO1087">
        <v>0</v>
      </c>
      <c r="AP1087" t="s">
        <v>55</v>
      </c>
      <c r="AQ1087" t="s">
        <v>55</v>
      </c>
      <c r="AR1087" t="s">
        <v>59</v>
      </c>
      <c r="AS1087" t="s">
        <v>55</v>
      </c>
      <c r="AT1087" t="s">
        <v>55</v>
      </c>
      <c r="AU1087" t="s">
        <v>55</v>
      </c>
      <c r="AV1087" t="s">
        <v>55</v>
      </c>
      <c r="AW1087" t="s">
        <v>55</v>
      </c>
      <c r="AX1087" t="s">
        <v>62</v>
      </c>
      <c r="AY1087" t="s">
        <v>56</v>
      </c>
      <c r="AZ1087" t="s">
        <v>138</v>
      </c>
      <c r="BA1087">
        <v>19.899999999999999</v>
      </c>
      <c r="BB1087">
        <v>19.899999999999999</v>
      </c>
      <c r="BC1087">
        <v>0</v>
      </c>
      <c r="BD1087" t="s">
        <v>59</v>
      </c>
      <c r="BE1087" t="s">
        <v>59</v>
      </c>
      <c r="BF1087">
        <v>56.53</v>
      </c>
      <c r="BG1087" t="s">
        <v>64</v>
      </c>
      <c r="BH1087" s="1" t="s">
        <v>64</v>
      </c>
      <c r="BI1087" t="s">
        <v>59</v>
      </c>
      <c r="BJ1087" t="b">
        <v>1</v>
      </c>
      <c r="BK1087">
        <v>0</v>
      </c>
    </row>
    <row r="1088" spans="1:63">
      <c r="A1088" s="1" t="s">
        <v>2339</v>
      </c>
      <c r="B1088" t="s">
        <v>54</v>
      </c>
      <c r="D1088">
        <v>52</v>
      </c>
      <c r="E1088" t="s">
        <v>55</v>
      </c>
      <c r="F1088" t="s">
        <v>59</v>
      </c>
      <c r="G1088">
        <f t="shared" si="49"/>
        <v>52</v>
      </c>
      <c r="H1088" s="1">
        <v>52</v>
      </c>
      <c r="I1088" t="s">
        <v>55</v>
      </c>
      <c r="K1088" t="s">
        <v>55</v>
      </c>
      <c r="L1088">
        <v>0</v>
      </c>
      <c r="M1088">
        <v>0</v>
      </c>
      <c r="N1088" s="1">
        <v>0</v>
      </c>
      <c r="O1088" t="s">
        <v>108</v>
      </c>
      <c r="P1088" t="s">
        <v>2340</v>
      </c>
      <c r="Q1088">
        <v>32.857230000000001</v>
      </c>
      <c r="R1088">
        <v>-117.209774</v>
      </c>
      <c r="T1088">
        <v>34902</v>
      </c>
      <c r="V1088" s="2">
        <v>1</v>
      </c>
      <c r="W1088">
        <f t="shared" si="48"/>
        <v>1</v>
      </c>
      <c r="X1088" s="1">
        <v>1</v>
      </c>
      <c r="Y1088" t="s">
        <v>55</v>
      </c>
      <c r="Z1088">
        <v>0</v>
      </c>
      <c r="AA1088">
        <v>0</v>
      </c>
      <c r="AB1088" s="1">
        <v>0</v>
      </c>
      <c r="AC1088">
        <v>1</v>
      </c>
      <c r="AD1088" t="s">
        <v>67</v>
      </c>
      <c r="AE1088" s="7">
        <f t="shared" ca="1" si="50"/>
        <v>1</v>
      </c>
      <c r="AF1088" s="8">
        <v>1</v>
      </c>
      <c r="AG1088" t="s">
        <v>56</v>
      </c>
      <c r="AI1088">
        <v>14.17</v>
      </c>
      <c r="AK1088" t="s">
        <v>55</v>
      </c>
      <c r="AM1088" t="s">
        <v>55</v>
      </c>
      <c r="AN1088" t="s">
        <v>60</v>
      </c>
      <c r="AO1088">
        <v>0</v>
      </c>
      <c r="AP1088" t="s">
        <v>55</v>
      </c>
      <c r="AQ1088" t="s">
        <v>59</v>
      </c>
      <c r="AR1088" t="s">
        <v>55</v>
      </c>
      <c r="AS1088" t="s">
        <v>55</v>
      </c>
      <c r="AT1088" t="s">
        <v>55</v>
      </c>
      <c r="AU1088" t="s">
        <v>55</v>
      </c>
      <c r="AV1088" t="s">
        <v>55</v>
      </c>
      <c r="AW1088" t="s">
        <v>59</v>
      </c>
      <c r="AX1088" t="s">
        <v>62</v>
      </c>
      <c r="AY1088" t="s">
        <v>56</v>
      </c>
      <c r="AZ1088" t="s">
        <v>138</v>
      </c>
      <c r="BA1088">
        <v>19.600000000000001</v>
      </c>
      <c r="BB1088">
        <v>19.600000000000001</v>
      </c>
      <c r="BC1088">
        <v>0</v>
      </c>
      <c r="BD1088">
        <v>0</v>
      </c>
      <c r="BE1088">
        <v>14.17</v>
      </c>
      <c r="BF1088">
        <v>33.770000000000003</v>
      </c>
      <c r="BG1088" t="s">
        <v>59</v>
      </c>
      <c r="BH1088" s="1" t="s">
        <v>59</v>
      </c>
      <c r="BI1088" t="b">
        <v>1</v>
      </c>
      <c r="BJ1088" t="s">
        <v>59</v>
      </c>
      <c r="BK1088">
        <v>0</v>
      </c>
    </row>
    <row r="1089" spans="1:63">
      <c r="A1089" s="1" t="s">
        <v>2341</v>
      </c>
      <c r="B1089" t="s">
        <v>59</v>
      </c>
      <c r="D1089">
        <v>23</v>
      </c>
      <c r="E1089" t="s">
        <v>59</v>
      </c>
      <c r="F1089" t="s">
        <v>55</v>
      </c>
      <c r="G1089">
        <f t="shared" si="49"/>
        <v>23</v>
      </c>
      <c r="H1089" s="1">
        <v>23</v>
      </c>
      <c r="I1089" t="s">
        <v>56</v>
      </c>
      <c r="K1089" t="s">
        <v>59</v>
      </c>
      <c r="L1089">
        <v>0</v>
      </c>
      <c r="M1089">
        <v>0</v>
      </c>
      <c r="N1089" s="1">
        <v>0</v>
      </c>
      <c r="O1089" t="s">
        <v>2342</v>
      </c>
      <c r="P1089" t="s">
        <v>2343</v>
      </c>
      <c r="Q1089">
        <v>32.790281999999998</v>
      </c>
      <c r="R1089">
        <v>-115.689559</v>
      </c>
      <c r="T1089">
        <v>1632</v>
      </c>
      <c r="V1089" s="2">
        <v>1</v>
      </c>
      <c r="W1089">
        <f t="shared" si="48"/>
        <v>1</v>
      </c>
      <c r="X1089" s="1">
        <v>1</v>
      </c>
      <c r="Y1089" t="s">
        <v>56</v>
      </c>
      <c r="Z1089">
        <v>4</v>
      </c>
      <c r="AA1089">
        <v>4</v>
      </c>
      <c r="AB1089" s="1">
        <v>4</v>
      </c>
      <c r="AC1089">
        <v>22</v>
      </c>
      <c r="AD1089" t="s">
        <v>60</v>
      </c>
      <c r="AE1089" s="7">
        <f t="shared" ca="1" si="50"/>
        <v>22</v>
      </c>
      <c r="AF1089" s="8">
        <v>22</v>
      </c>
      <c r="AG1089" t="s">
        <v>56</v>
      </c>
      <c r="AI1089">
        <v>4.01</v>
      </c>
      <c r="AK1089" t="s">
        <v>55</v>
      </c>
      <c r="AM1089" t="s">
        <v>56</v>
      </c>
      <c r="AN1089" t="s">
        <v>102</v>
      </c>
      <c r="AO1089">
        <v>53</v>
      </c>
      <c r="AP1089" t="s">
        <v>55</v>
      </c>
      <c r="AQ1089" t="s">
        <v>56</v>
      </c>
      <c r="AR1089" t="s">
        <v>55</v>
      </c>
      <c r="AS1089" t="s">
        <v>55</v>
      </c>
      <c r="AT1089" t="s">
        <v>55</v>
      </c>
      <c r="AU1089" t="s">
        <v>56</v>
      </c>
      <c r="AV1089" t="s">
        <v>56</v>
      </c>
      <c r="AW1089" t="s">
        <v>56</v>
      </c>
      <c r="AX1089" t="s">
        <v>62</v>
      </c>
      <c r="AY1089" t="s">
        <v>55</v>
      </c>
      <c r="AZ1089" t="s">
        <v>63</v>
      </c>
      <c r="BA1089">
        <v>83.3</v>
      </c>
      <c r="BB1089">
        <v>1845.9</v>
      </c>
      <c r="BC1089" t="s">
        <v>59</v>
      </c>
      <c r="BD1089">
        <v>0</v>
      </c>
      <c r="BE1089">
        <v>88.22</v>
      </c>
      <c r="BF1089">
        <v>1934.12</v>
      </c>
      <c r="BG1089" t="s">
        <v>64</v>
      </c>
      <c r="BH1089" s="1" t="s">
        <v>64</v>
      </c>
      <c r="BI1089" t="s">
        <v>59</v>
      </c>
      <c r="BJ1089" t="b">
        <v>1</v>
      </c>
      <c r="BK1089">
        <v>0</v>
      </c>
    </row>
    <row r="1090" spans="1:63">
      <c r="A1090" s="1" t="s">
        <v>2344</v>
      </c>
      <c r="B1090" t="s">
        <v>66</v>
      </c>
      <c r="D1090" t="s">
        <v>59</v>
      </c>
      <c r="E1090" t="s">
        <v>56</v>
      </c>
      <c r="F1090" t="s">
        <v>59</v>
      </c>
      <c r="G1090">
        <f t="shared" si="49"/>
        <v>24</v>
      </c>
      <c r="H1090" s="1">
        <v>24</v>
      </c>
      <c r="I1090" t="s">
        <v>56</v>
      </c>
      <c r="K1090" t="s">
        <v>55</v>
      </c>
      <c r="L1090">
        <v>0</v>
      </c>
      <c r="M1090">
        <v>0</v>
      </c>
      <c r="N1090" s="1">
        <v>0</v>
      </c>
      <c r="O1090" t="s">
        <v>1662</v>
      </c>
      <c r="P1090" t="s">
        <v>59</v>
      </c>
      <c r="Q1090">
        <v>34.667814999999997</v>
      </c>
      <c r="R1090">
        <v>-117.53618299999999</v>
      </c>
      <c r="T1090">
        <v>18980</v>
      </c>
      <c r="V1090" s="2" t="s">
        <v>59</v>
      </c>
      <c r="W1090" t="e">
        <f t="shared" ref="W1090:W1153" si="51">_xlfn.IFS(V1090&lt;&gt;"NA", V1090, BG1090="Competitor", 1, BG1090="Dissatisfaction", 1, BG1090="Price", 2, BG1090="Other", 2, BG1090="Attitude", 2, BG1090="No Churn", 4)</f>
        <v>#N/A</v>
      </c>
      <c r="X1090" s="1" t="e">
        <v>#N/A</v>
      </c>
      <c r="Y1090" t="s">
        <v>56</v>
      </c>
      <c r="Z1090">
        <v>3</v>
      </c>
      <c r="AA1090">
        <v>3</v>
      </c>
      <c r="AB1090" s="1">
        <v>3</v>
      </c>
      <c r="AC1090" t="s">
        <v>59</v>
      </c>
      <c r="AD1090" t="s">
        <v>60</v>
      </c>
      <c r="AE1090" s="7">
        <f t="shared" ca="1" si="50"/>
        <v>2.6338636259373125</v>
      </c>
      <c r="AF1090" s="8">
        <v>4.5567335519867749</v>
      </c>
      <c r="AG1090" t="s">
        <v>56</v>
      </c>
      <c r="AI1090">
        <v>46.27</v>
      </c>
      <c r="AK1090" t="s">
        <v>59</v>
      </c>
      <c r="AM1090" t="s">
        <v>55</v>
      </c>
      <c r="AN1090" t="s">
        <v>59</v>
      </c>
      <c r="AO1090">
        <v>0</v>
      </c>
      <c r="AP1090" t="s">
        <v>59</v>
      </c>
      <c r="AQ1090" t="s">
        <v>55</v>
      </c>
      <c r="AR1090" t="s">
        <v>55</v>
      </c>
      <c r="AS1090" t="s">
        <v>55</v>
      </c>
      <c r="AT1090" t="s">
        <v>55</v>
      </c>
      <c r="AU1090" t="s">
        <v>55</v>
      </c>
      <c r="AV1090" t="s">
        <v>59</v>
      </c>
      <c r="AW1090" t="s">
        <v>55</v>
      </c>
      <c r="AX1090" t="s">
        <v>59</v>
      </c>
      <c r="AY1090" t="s">
        <v>56</v>
      </c>
      <c r="AZ1090" t="s">
        <v>138</v>
      </c>
      <c r="BA1090">
        <v>19.399999999999999</v>
      </c>
      <c r="BB1090">
        <v>1182.55</v>
      </c>
      <c r="BC1090">
        <v>0</v>
      </c>
      <c r="BD1090">
        <v>0</v>
      </c>
      <c r="BE1090">
        <v>2822.47</v>
      </c>
      <c r="BF1090">
        <v>4005.02</v>
      </c>
      <c r="BG1090" t="s">
        <v>59</v>
      </c>
      <c r="BH1090" s="1" t="s">
        <v>59</v>
      </c>
      <c r="BI1090" t="b">
        <v>1</v>
      </c>
      <c r="BJ1090" t="s">
        <v>59</v>
      </c>
      <c r="BK1090">
        <v>0</v>
      </c>
    </row>
    <row r="1091" spans="1:63">
      <c r="A1091" s="1" t="s">
        <v>2345</v>
      </c>
      <c r="B1091" t="s">
        <v>54</v>
      </c>
      <c r="D1091">
        <v>49</v>
      </c>
      <c r="E1091" t="s">
        <v>55</v>
      </c>
      <c r="F1091" t="s">
        <v>55</v>
      </c>
      <c r="G1091">
        <f t="shared" ref="G1091:G1154" si="52">IF(D1091&lt;&gt;"NA", D1091, IF(E1091="Yes",24, IF(F1091="Yes", 72, 47)))</f>
        <v>49</v>
      </c>
      <c r="H1091" s="1">
        <v>49</v>
      </c>
      <c r="I1091" t="s">
        <v>55</v>
      </c>
      <c r="K1091" t="s">
        <v>59</v>
      </c>
      <c r="L1091">
        <v>0</v>
      </c>
      <c r="M1091">
        <v>0</v>
      </c>
      <c r="N1091" s="1">
        <v>0</v>
      </c>
      <c r="O1091" t="s">
        <v>274</v>
      </c>
      <c r="P1091" t="s">
        <v>59</v>
      </c>
      <c r="Q1091">
        <v>33.362575</v>
      </c>
      <c r="R1091">
        <v>-117.299644</v>
      </c>
      <c r="T1091" t="s">
        <v>59</v>
      </c>
      <c r="V1091" s="2">
        <v>3</v>
      </c>
      <c r="W1091">
        <f t="shared" si="51"/>
        <v>3</v>
      </c>
      <c r="X1091" s="1">
        <v>3</v>
      </c>
      <c r="Y1091" t="s">
        <v>55</v>
      </c>
      <c r="Z1091">
        <v>0</v>
      </c>
      <c r="AA1091">
        <v>0</v>
      </c>
      <c r="AB1091" s="1">
        <v>0</v>
      </c>
      <c r="AC1091">
        <v>12</v>
      </c>
      <c r="AD1091" t="s">
        <v>60</v>
      </c>
      <c r="AE1091" s="7">
        <f t="shared" ref="AE1091:AE1154" ca="1" si="53">IF(AC1091&lt;&gt;"NA",AC1091,_xlfn.IFS(AD1091="Offer A",70,AD1091="Offer B",53,AD1091="Offer C",31,AD1091="Offer D",16,AD1091="Offer E",4,OR(AD1091="None",AD1091="Na"),72*_xlfn.BETA.INV(RAND(),0.526,0.673)))</f>
        <v>12</v>
      </c>
      <c r="AF1091" s="8">
        <v>12</v>
      </c>
      <c r="AG1091" t="s">
        <v>56</v>
      </c>
      <c r="AI1091">
        <v>11.12</v>
      </c>
      <c r="AK1091" t="s">
        <v>55</v>
      </c>
      <c r="AM1091" t="s">
        <v>56</v>
      </c>
      <c r="AN1091" t="s">
        <v>59</v>
      </c>
      <c r="AO1091">
        <v>14</v>
      </c>
      <c r="AP1091" t="s">
        <v>59</v>
      </c>
      <c r="AQ1091" t="s">
        <v>55</v>
      </c>
      <c r="AR1091" t="s">
        <v>55</v>
      </c>
      <c r="AS1091" t="s">
        <v>55</v>
      </c>
      <c r="AT1091" t="s">
        <v>55</v>
      </c>
      <c r="AU1091" t="s">
        <v>55</v>
      </c>
      <c r="AV1091" t="s">
        <v>59</v>
      </c>
      <c r="AW1091" t="s">
        <v>59</v>
      </c>
      <c r="AX1091" t="s">
        <v>62</v>
      </c>
      <c r="AY1091" t="s">
        <v>56</v>
      </c>
      <c r="AZ1091" t="s">
        <v>59</v>
      </c>
      <c r="BA1091">
        <v>45.4</v>
      </c>
      <c r="BB1091">
        <v>518.9</v>
      </c>
      <c r="BC1091">
        <v>0</v>
      </c>
      <c r="BD1091" t="s">
        <v>59</v>
      </c>
      <c r="BE1091" t="s">
        <v>59</v>
      </c>
      <c r="BF1091">
        <v>652.34</v>
      </c>
      <c r="BG1091" t="s">
        <v>64</v>
      </c>
      <c r="BH1091" s="1" t="s">
        <v>64</v>
      </c>
      <c r="BI1091" t="s">
        <v>59</v>
      </c>
      <c r="BJ1091" t="b">
        <v>1</v>
      </c>
      <c r="BK1091">
        <v>0</v>
      </c>
    </row>
    <row r="1092" spans="1:63">
      <c r="A1092" s="1" t="s">
        <v>2346</v>
      </c>
      <c r="B1092" t="s">
        <v>59</v>
      </c>
      <c r="D1092">
        <v>20</v>
      </c>
      <c r="E1092" t="s">
        <v>56</v>
      </c>
      <c r="F1092" t="s">
        <v>55</v>
      </c>
      <c r="G1092">
        <f t="shared" si="52"/>
        <v>20</v>
      </c>
      <c r="H1092" s="1">
        <v>20</v>
      </c>
      <c r="I1092" t="s">
        <v>55</v>
      </c>
      <c r="K1092" t="s">
        <v>55</v>
      </c>
      <c r="L1092">
        <v>0</v>
      </c>
      <c r="M1092">
        <v>0</v>
      </c>
      <c r="N1092" s="1">
        <v>0</v>
      </c>
      <c r="O1092" t="s">
        <v>59</v>
      </c>
      <c r="P1092" t="s">
        <v>59</v>
      </c>
      <c r="Q1092" t="s">
        <v>59</v>
      </c>
      <c r="R1092" t="s">
        <v>59</v>
      </c>
      <c r="T1092" t="s">
        <v>59</v>
      </c>
      <c r="V1092" s="2" t="s">
        <v>59</v>
      </c>
      <c r="W1092" t="e">
        <f t="shared" si="51"/>
        <v>#N/A</v>
      </c>
      <c r="X1092" s="1" t="e">
        <v>#N/A</v>
      </c>
      <c r="Y1092" t="s">
        <v>55</v>
      </c>
      <c r="Z1092" t="s">
        <v>59</v>
      </c>
      <c r="AA1092">
        <v>0</v>
      </c>
      <c r="AB1092" s="1">
        <v>0</v>
      </c>
      <c r="AC1092">
        <v>60</v>
      </c>
      <c r="AD1092" t="s">
        <v>60</v>
      </c>
      <c r="AE1092" s="7">
        <f t="shared" ca="1" si="53"/>
        <v>60</v>
      </c>
      <c r="AF1092" s="8">
        <v>60</v>
      </c>
      <c r="AG1092" t="s">
        <v>56</v>
      </c>
      <c r="AI1092">
        <v>10.7</v>
      </c>
      <c r="AK1092" t="s">
        <v>56</v>
      </c>
      <c r="AM1092" t="s">
        <v>56</v>
      </c>
      <c r="AN1092" t="s">
        <v>68</v>
      </c>
      <c r="AO1092" t="s">
        <v>59</v>
      </c>
      <c r="AP1092" t="s">
        <v>55</v>
      </c>
      <c r="AQ1092" t="s">
        <v>56</v>
      </c>
      <c r="AR1092" t="s">
        <v>56</v>
      </c>
      <c r="AS1092" t="s">
        <v>55</v>
      </c>
      <c r="AT1092" t="s">
        <v>56</v>
      </c>
      <c r="AU1092" t="s">
        <v>59</v>
      </c>
      <c r="AV1092" t="s">
        <v>56</v>
      </c>
      <c r="AW1092" t="s">
        <v>56</v>
      </c>
      <c r="AX1092" t="s">
        <v>62</v>
      </c>
      <c r="AY1092" t="s">
        <v>56</v>
      </c>
      <c r="AZ1092" t="s">
        <v>63</v>
      </c>
      <c r="BA1092">
        <v>105.9</v>
      </c>
      <c r="BB1092">
        <v>6396.45</v>
      </c>
      <c r="BC1092">
        <v>0</v>
      </c>
      <c r="BD1092">
        <v>0</v>
      </c>
      <c r="BE1092">
        <v>642</v>
      </c>
      <c r="BF1092" t="s">
        <v>59</v>
      </c>
      <c r="BG1092" t="s">
        <v>59</v>
      </c>
      <c r="BH1092" s="1" t="s">
        <v>59</v>
      </c>
      <c r="BI1092" t="b">
        <v>1</v>
      </c>
      <c r="BJ1092" t="s">
        <v>59</v>
      </c>
      <c r="BK1092">
        <v>0</v>
      </c>
    </row>
    <row r="1093" spans="1:63">
      <c r="A1093" s="1" t="s">
        <v>2347</v>
      </c>
      <c r="B1093" t="s">
        <v>59</v>
      </c>
      <c r="D1093">
        <v>54</v>
      </c>
      <c r="E1093" t="s">
        <v>55</v>
      </c>
      <c r="F1093" t="s">
        <v>59</v>
      </c>
      <c r="G1093">
        <f t="shared" si="52"/>
        <v>54</v>
      </c>
      <c r="H1093" s="1">
        <v>54</v>
      </c>
      <c r="I1093" t="s">
        <v>55</v>
      </c>
      <c r="K1093" t="s">
        <v>59</v>
      </c>
      <c r="L1093">
        <v>0</v>
      </c>
      <c r="M1093">
        <v>0</v>
      </c>
      <c r="N1093" s="1">
        <v>0</v>
      </c>
      <c r="O1093" t="s">
        <v>59</v>
      </c>
      <c r="P1093" t="s">
        <v>59</v>
      </c>
      <c r="Q1093" t="s">
        <v>59</v>
      </c>
      <c r="R1093" t="s">
        <v>59</v>
      </c>
      <c r="T1093" t="s">
        <v>59</v>
      </c>
      <c r="V1093" s="2">
        <v>1</v>
      </c>
      <c r="W1093">
        <f t="shared" si="51"/>
        <v>1</v>
      </c>
      <c r="X1093" s="1">
        <v>1</v>
      </c>
      <c r="Y1093" t="s">
        <v>55</v>
      </c>
      <c r="Z1093">
        <v>0</v>
      </c>
      <c r="AA1093">
        <v>0</v>
      </c>
      <c r="AB1093" s="1">
        <v>0</v>
      </c>
      <c r="AC1093">
        <v>1</v>
      </c>
      <c r="AD1093" t="s">
        <v>67</v>
      </c>
      <c r="AE1093" s="7">
        <f t="shared" ca="1" si="53"/>
        <v>1</v>
      </c>
      <c r="AF1093" s="8">
        <v>1</v>
      </c>
      <c r="AG1093" t="s">
        <v>56</v>
      </c>
      <c r="AI1093">
        <v>29.78</v>
      </c>
      <c r="AK1093" t="s">
        <v>55</v>
      </c>
      <c r="AM1093" t="s">
        <v>59</v>
      </c>
      <c r="AN1093" t="s">
        <v>68</v>
      </c>
      <c r="AO1093">
        <v>13</v>
      </c>
      <c r="AP1093" t="s">
        <v>59</v>
      </c>
      <c r="AQ1093" t="s">
        <v>55</v>
      </c>
      <c r="AR1093" t="s">
        <v>55</v>
      </c>
      <c r="AS1093" t="s">
        <v>59</v>
      </c>
      <c r="AT1093" t="s">
        <v>59</v>
      </c>
      <c r="AU1093" t="s">
        <v>59</v>
      </c>
      <c r="AV1093" t="s">
        <v>55</v>
      </c>
      <c r="AW1093" t="s">
        <v>56</v>
      </c>
      <c r="AX1093" t="s">
        <v>59</v>
      </c>
      <c r="AY1093" t="s">
        <v>55</v>
      </c>
      <c r="AZ1093" t="s">
        <v>138</v>
      </c>
      <c r="BA1093">
        <v>69.55</v>
      </c>
      <c r="BB1093">
        <v>69.55</v>
      </c>
      <c r="BC1093">
        <v>0</v>
      </c>
      <c r="BD1093">
        <v>0</v>
      </c>
      <c r="BE1093">
        <v>29.78</v>
      </c>
      <c r="BF1093">
        <v>99.33</v>
      </c>
      <c r="BG1093" t="s">
        <v>64</v>
      </c>
      <c r="BH1093" s="1" t="s">
        <v>64</v>
      </c>
      <c r="BI1093" t="s">
        <v>59</v>
      </c>
      <c r="BJ1093" t="b">
        <v>1</v>
      </c>
      <c r="BK1093">
        <v>0</v>
      </c>
    </row>
    <row r="1094" spans="1:63">
      <c r="A1094" s="1" t="s">
        <v>2348</v>
      </c>
      <c r="B1094" t="s">
        <v>66</v>
      </c>
      <c r="D1094">
        <v>58</v>
      </c>
      <c r="E1094" t="s">
        <v>55</v>
      </c>
      <c r="F1094" t="s">
        <v>55</v>
      </c>
      <c r="G1094">
        <f t="shared" si="52"/>
        <v>58</v>
      </c>
      <c r="H1094" s="1">
        <v>58</v>
      </c>
      <c r="I1094" t="s">
        <v>56</v>
      </c>
      <c r="K1094" t="s">
        <v>55</v>
      </c>
      <c r="L1094">
        <v>0</v>
      </c>
      <c r="M1094">
        <v>0</v>
      </c>
      <c r="N1094" s="1">
        <v>0</v>
      </c>
      <c r="O1094" t="s">
        <v>2349</v>
      </c>
      <c r="P1094" t="s">
        <v>2350</v>
      </c>
      <c r="Q1094">
        <v>34.702765999999997</v>
      </c>
      <c r="R1094">
        <v>-116.09337600000001</v>
      </c>
      <c r="T1094">
        <v>23</v>
      </c>
      <c r="V1094" s="2">
        <v>1</v>
      </c>
      <c r="W1094">
        <f t="shared" si="51"/>
        <v>1</v>
      </c>
      <c r="X1094" s="1">
        <v>1</v>
      </c>
      <c r="Y1094" t="s">
        <v>59</v>
      </c>
      <c r="Z1094">
        <v>1</v>
      </c>
      <c r="AA1094">
        <v>1</v>
      </c>
      <c r="AB1094" s="1">
        <v>1</v>
      </c>
      <c r="AC1094">
        <v>28</v>
      </c>
      <c r="AD1094" t="s">
        <v>73</v>
      </c>
      <c r="AE1094" s="7">
        <f t="shared" ca="1" si="53"/>
        <v>28</v>
      </c>
      <c r="AF1094" s="8">
        <v>28</v>
      </c>
      <c r="AG1094" t="s">
        <v>56</v>
      </c>
      <c r="AI1094" t="s">
        <v>59</v>
      </c>
      <c r="AK1094" t="s">
        <v>55</v>
      </c>
      <c r="AM1094" t="s">
        <v>56</v>
      </c>
      <c r="AN1094" t="s">
        <v>68</v>
      </c>
      <c r="AO1094">
        <v>13</v>
      </c>
      <c r="AP1094" t="s">
        <v>55</v>
      </c>
      <c r="AQ1094" t="s">
        <v>59</v>
      </c>
      <c r="AR1094" t="s">
        <v>55</v>
      </c>
      <c r="AS1094" t="s">
        <v>55</v>
      </c>
      <c r="AT1094" t="s">
        <v>55</v>
      </c>
      <c r="AU1094" t="s">
        <v>56</v>
      </c>
      <c r="AV1094" t="s">
        <v>56</v>
      </c>
      <c r="AW1094" t="s">
        <v>56</v>
      </c>
      <c r="AX1094" t="s">
        <v>62</v>
      </c>
      <c r="AY1094" t="s">
        <v>56</v>
      </c>
      <c r="AZ1094" t="s">
        <v>63</v>
      </c>
      <c r="BA1094">
        <v>81.05</v>
      </c>
      <c r="BB1094">
        <v>2227.1</v>
      </c>
      <c r="BC1094">
        <v>0</v>
      </c>
      <c r="BD1094" t="s">
        <v>59</v>
      </c>
      <c r="BE1094">
        <v>471.8</v>
      </c>
      <c r="BF1094">
        <v>2698.9</v>
      </c>
      <c r="BG1094" t="s">
        <v>59</v>
      </c>
      <c r="BH1094" s="1" t="s">
        <v>59</v>
      </c>
      <c r="BI1094" t="s">
        <v>59</v>
      </c>
      <c r="BJ1094" t="b">
        <v>1</v>
      </c>
      <c r="BK1094">
        <v>1</v>
      </c>
    </row>
    <row r="1095" spans="1:63">
      <c r="A1095" s="1" t="s">
        <v>2351</v>
      </c>
      <c r="B1095" t="s">
        <v>54</v>
      </c>
      <c r="D1095" t="s">
        <v>59</v>
      </c>
      <c r="E1095" t="s">
        <v>56</v>
      </c>
      <c r="F1095" t="s">
        <v>59</v>
      </c>
      <c r="G1095">
        <f t="shared" si="52"/>
        <v>24</v>
      </c>
      <c r="H1095" s="1">
        <v>24</v>
      </c>
      <c r="I1095" t="s">
        <v>56</v>
      </c>
      <c r="K1095" t="s">
        <v>55</v>
      </c>
      <c r="L1095">
        <v>0</v>
      </c>
      <c r="M1095">
        <v>0</v>
      </c>
      <c r="N1095" s="1">
        <v>0</v>
      </c>
      <c r="O1095" t="s">
        <v>1951</v>
      </c>
      <c r="P1095" t="s">
        <v>1952</v>
      </c>
      <c r="Q1095">
        <v>34.508417000000001</v>
      </c>
      <c r="R1095">
        <v>-116.856103</v>
      </c>
      <c r="T1095">
        <v>5256</v>
      </c>
      <c r="V1095" s="2">
        <v>1</v>
      </c>
      <c r="W1095">
        <f t="shared" si="51"/>
        <v>1</v>
      </c>
      <c r="X1095" s="1">
        <v>1</v>
      </c>
      <c r="Y1095" t="s">
        <v>56</v>
      </c>
      <c r="Z1095">
        <v>3</v>
      </c>
      <c r="AA1095">
        <v>3</v>
      </c>
      <c r="AB1095" s="1">
        <v>3</v>
      </c>
      <c r="AC1095">
        <v>4</v>
      </c>
      <c r="AD1095" t="s">
        <v>59</v>
      </c>
      <c r="AE1095" s="7">
        <f t="shared" ca="1" si="53"/>
        <v>4</v>
      </c>
      <c r="AF1095" s="8">
        <v>4</v>
      </c>
      <c r="AG1095" t="s">
        <v>56</v>
      </c>
      <c r="AI1095">
        <v>9.56</v>
      </c>
      <c r="AK1095" t="s">
        <v>56</v>
      </c>
      <c r="AM1095" t="s">
        <v>59</v>
      </c>
      <c r="AN1095" t="s">
        <v>68</v>
      </c>
      <c r="AO1095" t="s">
        <v>59</v>
      </c>
      <c r="AP1095" t="s">
        <v>55</v>
      </c>
      <c r="AQ1095" t="s">
        <v>55</v>
      </c>
      <c r="AR1095" t="s">
        <v>56</v>
      </c>
      <c r="AS1095" t="s">
        <v>55</v>
      </c>
      <c r="AT1095" t="s">
        <v>56</v>
      </c>
      <c r="AU1095" t="s">
        <v>56</v>
      </c>
      <c r="AV1095" t="s">
        <v>56</v>
      </c>
      <c r="AW1095" t="s">
        <v>56</v>
      </c>
      <c r="AX1095" t="s">
        <v>62</v>
      </c>
      <c r="AY1095" t="s">
        <v>55</v>
      </c>
      <c r="AZ1095" t="s">
        <v>63</v>
      </c>
      <c r="BA1095" t="s">
        <v>59</v>
      </c>
      <c r="BB1095">
        <v>385.9</v>
      </c>
      <c r="BC1095">
        <v>0</v>
      </c>
      <c r="BD1095">
        <v>0</v>
      </c>
      <c r="BE1095">
        <v>38.24</v>
      </c>
      <c r="BF1095">
        <v>424.14</v>
      </c>
      <c r="BG1095" t="s">
        <v>64</v>
      </c>
      <c r="BH1095" s="1" t="s">
        <v>64</v>
      </c>
      <c r="BI1095" t="s">
        <v>59</v>
      </c>
      <c r="BJ1095" t="b">
        <v>1</v>
      </c>
      <c r="BK1095">
        <v>0</v>
      </c>
    </row>
    <row r="1096" spans="1:63">
      <c r="A1096" s="1" t="s">
        <v>2352</v>
      </c>
      <c r="B1096" t="s">
        <v>54</v>
      </c>
      <c r="D1096">
        <v>61</v>
      </c>
      <c r="E1096" t="s">
        <v>55</v>
      </c>
      <c r="F1096" t="s">
        <v>55</v>
      </c>
      <c r="G1096">
        <f t="shared" si="52"/>
        <v>61</v>
      </c>
      <c r="H1096" s="1">
        <v>61</v>
      </c>
      <c r="I1096" t="s">
        <v>55</v>
      </c>
      <c r="K1096" t="s">
        <v>55</v>
      </c>
      <c r="L1096">
        <v>0</v>
      </c>
      <c r="M1096">
        <v>0</v>
      </c>
      <c r="N1096" s="1">
        <v>0</v>
      </c>
      <c r="O1096" t="s">
        <v>59</v>
      </c>
      <c r="P1096" t="s">
        <v>1955</v>
      </c>
      <c r="Q1096">
        <v>34.238162000000003</v>
      </c>
      <c r="R1096" t="s">
        <v>59</v>
      </c>
      <c r="T1096">
        <v>1090</v>
      </c>
      <c r="V1096" s="2">
        <v>1</v>
      </c>
      <c r="W1096">
        <f t="shared" si="51"/>
        <v>1</v>
      </c>
      <c r="X1096" s="1">
        <v>1</v>
      </c>
      <c r="Y1096" t="s">
        <v>55</v>
      </c>
      <c r="Z1096">
        <v>0</v>
      </c>
      <c r="AA1096">
        <v>0</v>
      </c>
      <c r="AB1096" s="1">
        <v>0</v>
      </c>
      <c r="AC1096">
        <v>7</v>
      </c>
      <c r="AD1096" t="s">
        <v>60</v>
      </c>
      <c r="AE1096" s="7">
        <f t="shared" ca="1" si="53"/>
        <v>7</v>
      </c>
      <c r="AF1096" s="8">
        <v>7</v>
      </c>
      <c r="AG1096" t="s">
        <v>56</v>
      </c>
      <c r="AI1096">
        <v>47.03</v>
      </c>
      <c r="AK1096" t="s">
        <v>56</v>
      </c>
      <c r="AM1096" t="s">
        <v>56</v>
      </c>
      <c r="AN1096" t="s">
        <v>68</v>
      </c>
      <c r="AO1096">
        <v>2</v>
      </c>
      <c r="AP1096" t="s">
        <v>55</v>
      </c>
      <c r="AQ1096" t="s">
        <v>56</v>
      </c>
      <c r="AR1096" t="s">
        <v>59</v>
      </c>
      <c r="AS1096" t="s">
        <v>55</v>
      </c>
      <c r="AT1096" t="s">
        <v>56</v>
      </c>
      <c r="AU1096" t="s">
        <v>56</v>
      </c>
      <c r="AV1096" t="s">
        <v>56</v>
      </c>
      <c r="AW1096" t="s">
        <v>55</v>
      </c>
      <c r="AX1096" t="s">
        <v>62</v>
      </c>
      <c r="AY1096" t="s">
        <v>56</v>
      </c>
      <c r="AZ1096" t="s">
        <v>63</v>
      </c>
      <c r="BA1096">
        <v>99.8</v>
      </c>
      <c r="BB1096">
        <v>673.25</v>
      </c>
      <c r="BC1096">
        <v>0</v>
      </c>
      <c r="BD1096">
        <v>10</v>
      </c>
      <c r="BE1096">
        <v>329.21</v>
      </c>
      <c r="BF1096">
        <v>1012.46</v>
      </c>
      <c r="BG1096" t="s">
        <v>59</v>
      </c>
      <c r="BH1096" s="1" t="s">
        <v>59</v>
      </c>
      <c r="BI1096" t="s">
        <v>59</v>
      </c>
      <c r="BJ1096" t="b">
        <v>1</v>
      </c>
      <c r="BK1096">
        <v>1</v>
      </c>
    </row>
    <row r="1097" spans="1:63">
      <c r="A1097" s="1" t="s">
        <v>2353</v>
      </c>
      <c r="B1097" t="s">
        <v>54</v>
      </c>
      <c r="D1097">
        <v>25</v>
      </c>
      <c r="E1097" t="s">
        <v>59</v>
      </c>
      <c r="F1097" t="s">
        <v>55</v>
      </c>
      <c r="G1097">
        <f t="shared" si="52"/>
        <v>25</v>
      </c>
      <c r="H1097" s="1">
        <v>25</v>
      </c>
      <c r="I1097" t="s">
        <v>59</v>
      </c>
      <c r="K1097" t="s">
        <v>55</v>
      </c>
      <c r="L1097">
        <v>0</v>
      </c>
      <c r="M1097">
        <v>0</v>
      </c>
      <c r="N1097" s="1">
        <v>0</v>
      </c>
      <c r="O1097" t="s">
        <v>562</v>
      </c>
      <c r="P1097" t="s">
        <v>563</v>
      </c>
      <c r="Q1097">
        <v>34.003242999999998</v>
      </c>
      <c r="R1097">
        <v>-117.13828599999999</v>
      </c>
      <c r="T1097">
        <v>31230</v>
      </c>
      <c r="V1097" s="2" t="s">
        <v>59</v>
      </c>
      <c r="W1097">
        <f t="shared" si="51"/>
        <v>1</v>
      </c>
      <c r="X1097" s="1">
        <v>1</v>
      </c>
      <c r="Y1097" t="s">
        <v>55</v>
      </c>
      <c r="Z1097" t="s">
        <v>59</v>
      </c>
      <c r="AA1097">
        <v>0</v>
      </c>
      <c r="AB1097" s="1">
        <v>0</v>
      </c>
      <c r="AC1097">
        <v>1</v>
      </c>
      <c r="AD1097" t="s">
        <v>60</v>
      </c>
      <c r="AE1097" s="7">
        <f t="shared" ca="1" si="53"/>
        <v>1</v>
      </c>
      <c r="AF1097" s="8">
        <v>1</v>
      </c>
      <c r="AG1097" t="s">
        <v>56</v>
      </c>
      <c r="AI1097">
        <v>47.22</v>
      </c>
      <c r="AK1097" t="s">
        <v>55</v>
      </c>
      <c r="AM1097" t="s">
        <v>56</v>
      </c>
      <c r="AN1097" t="s">
        <v>102</v>
      </c>
      <c r="AO1097">
        <v>53</v>
      </c>
      <c r="AP1097" t="s">
        <v>55</v>
      </c>
      <c r="AQ1097" t="s">
        <v>55</v>
      </c>
      <c r="AR1097" t="s">
        <v>55</v>
      </c>
      <c r="AS1097" t="s">
        <v>55</v>
      </c>
      <c r="AT1097" t="s">
        <v>55</v>
      </c>
      <c r="AU1097" t="s">
        <v>56</v>
      </c>
      <c r="AV1097" t="s">
        <v>56</v>
      </c>
      <c r="AW1097" t="s">
        <v>56</v>
      </c>
      <c r="AX1097" t="s">
        <v>62</v>
      </c>
      <c r="AY1097" t="s">
        <v>56</v>
      </c>
      <c r="AZ1097" t="s">
        <v>63</v>
      </c>
      <c r="BA1097">
        <v>55</v>
      </c>
      <c r="BB1097">
        <v>55</v>
      </c>
      <c r="BC1097">
        <v>0</v>
      </c>
      <c r="BD1097" t="s">
        <v>59</v>
      </c>
      <c r="BE1097">
        <v>47.22</v>
      </c>
      <c r="BF1097">
        <v>102.22</v>
      </c>
      <c r="BG1097" t="s">
        <v>64</v>
      </c>
      <c r="BH1097" s="1" t="s">
        <v>64</v>
      </c>
      <c r="BI1097" t="s">
        <v>59</v>
      </c>
      <c r="BJ1097" t="b">
        <v>1</v>
      </c>
      <c r="BK1097">
        <v>0</v>
      </c>
    </row>
    <row r="1098" spans="1:63">
      <c r="A1098" s="1" t="s">
        <v>2354</v>
      </c>
      <c r="B1098" t="s">
        <v>66</v>
      </c>
      <c r="D1098" t="s">
        <v>59</v>
      </c>
      <c r="E1098" t="s">
        <v>55</v>
      </c>
      <c r="F1098" t="s">
        <v>59</v>
      </c>
      <c r="G1098">
        <f t="shared" si="52"/>
        <v>47</v>
      </c>
      <c r="H1098" s="1">
        <v>47</v>
      </c>
      <c r="I1098" t="s">
        <v>56</v>
      </c>
      <c r="K1098" t="s">
        <v>55</v>
      </c>
      <c r="L1098">
        <v>0</v>
      </c>
      <c r="M1098">
        <v>0</v>
      </c>
      <c r="N1098" s="1">
        <v>0</v>
      </c>
      <c r="O1098" t="s">
        <v>2355</v>
      </c>
      <c r="P1098" t="s">
        <v>59</v>
      </c>
      <c r="Q1098" t="s">
        <v>59</v>
      </c>
      <c r="R1098">
        <v>-117.404686</v>
      </c>
      <c r="T1098">
        <v>18518</v>
      </c>
      <c r="V1098" s="2">
        <v>1</v>
      </c>
      <c r="W1098">
        <f t="shared" si="51"/>
        <v>1</v>
      </c>
      <c r="X1098" s="1">
        <v>1</v>
      </c>
      <c r="Y1098" t="s">
        <v>55</v>
      </c>
      <c r="Z1098">
        <v>0</v>
      </c>
      <c r="AA1098">
        <v>0</v>
      </c>
      <c r="AB1098" s="1">
        <v>0</v>
      </c>
      <c r="AC1098">
        <v>1</v>
      </c>
      <c r="AD1098" t="s">
        <v>60</v>
      </c>
      <c r="AE1098" s="7">
        <f t="shared" ca="1" si="53"/>
        <v>1</v>
      </c>
      <c r="AF1098" s="8">
        <v>1</v>
      </c>
      <c r="AG1098" t="s">
        <v>56</v>
      </c>
      <c r="AI1098">
        <v>21.91</v>
      </c>
      <c r="AK1098" t="s">
        <v>55</v>
      </c>
      <c r="AM1098" t="s">
        <v>59</v>
      </c>
      <c r="AN1098" t="s">
        <v>68</v>
      </c>
      <c r="AO1098">
        <v>8</v>
      </c>
      <c r="AP1098" t="s">
        <v>55</v>
      </c>
      <c r="AQ1098" t="s">
        <v>56</v>
      </c>
      <c r="AR1098" t="s">
        <v>55</v>
      </c>
      <c r="AS1098" t="s">
        <v>59</v>
      </c>
      <c r="AT1098" t="s">
        <v>55</v>
      </c>
      <c r="AU1098" t="s">
        <v>55</v>
      </c>
      <c r="AV1098" t="s">
        <v>55</v>
      </c>
      <c r="AW1098" t="s">
        <v>56</v>
      </c>
      <c r="AX1098" t="s">
        <v>62</v>
      </c>
      <c r="AY1098" t="s">
        <v>56</v>
      </c>
      <c r="AZ1098" t="s">
        <v>63</v>
      </c>
      <c r="BA1098">
        <v>74.7</v>
      </c>
      <c r="BB1098">
        <v>74.7</v>
      </c>
      <c r="BC1098">
        <v>0</v>
      </c>
      <c r="BD1098">
        <v>0</v>
      </c>
      <c r="BE1098">
        <v>21.91</v>
      </c>
      <c r="BF1098" t="s">
        <v>59</v>
      </c>
      <c r="BG1098" t="s">
        <v>59</v>
      </c>
      <c r="BH1098" s="1" t="s">
        <v>59</v>
      </c>
      <c r="BI1098" t="s">
        <v>59</v>
      </c>
      <c r="BJ1098" t="b">
        <v>1</v>
      </c>
      <c r="BK1098">
        <v>1</v>
      </c>
    </row>
    <row r="1099" spans="1:63">
      <c r="A1099" s="1" t="s">
        <v>2356</v>
      </c>
      <c r="B1099" t="s">
        <v>54</v>
      </c>
      <c r="D1099">
        <v>52</v>
      </c>
      <c r="E1099" t="s">
        <v>55</v>
      </c>
      <c r="F1099" t="s">
        <v>55</v>
      </c>
      <c r="G1099">
        <f t="shared" si="52"/>
        <v>52</v>
      </c>
      <c r="H1099" s="1">
        <v>52</v>
      </c>
      <c r="I1099" t="s">
        <v>55</v>
      </c>
      <c r="K1099" t="s">
        <v>59</v>
      </c>
      <c r="L1099">
        <v>0</v>
      </c>
      <c r="M1099">
        <v>0</v>
      </c>
      <c r="N1099" s="1">
        <v>0</v>
      </c>
      <c r="O1099" t="s">
        <v>565</v>
      </c>
      <c r="P1099" t="s">
        <v>566</v>
      </c>
      <c r="Q1099">
        <v>34.186211</v>
      </c>
      <c r="R1099" t="s">
        <v>59</v>
      </c>
      <c r="T1099">
        <v>5395</v>
      </c>
      <c r="V1099" s="2" t="s">
        <v>59</v>
      </c>
      <c r="W1099" t="e">
        <f t="shared" si="51"/>
        <v>#N/A</v>
      </c>
      <c r="X1099" s="1" t="e">
        <v>#N/A</v>
      </c>
      <c r="Y1099" t="s">
        <v>59</v>
      </c>
      <c r="Z1099">
        <v>0</v>
      </c>
      <c r="AA1099">
        <v>0</v>
      </c>
      <c r="AB1099" s="1">
        <v>0</v>
      </c>
      <c r="AC1099">
        <v>24</v>
      </c>
      <c r="AD1099" t="s">
        <v>73</v>
      </c>
      <c r="AE1099" s="7">
        <f t="shared" ca="1" si="53"/>
        <v>24</v>
      </c>
      <c r="AF1099" s="8">
        <v>24</v>
      </c>
      <c r="AG1099" t="s">
        <v>56</v>
      </c>
      <c r="AI1099">
        <v>49.3</v>
      </c>
      <c r="AK1099" t="s">
        <v>56</v>
      </c>
      <c r="AM1099" t="s">
        <v>56</v>
      </c>
      <c r="AN1099" t="s">
        <v>68</v>
      </c>
      <c r="AO1099">
        <v>20</v>
      </c>
      <c r="AP1099" t="s">
        <v>55</v>
      </c>
      <c r="AQ1099" t="s">
        <v>56</v>
      </c>
      <c r="AR1099" t="s">
        <v>55</v>
      </c>
      <c r="AS1099" t="s">
        <v>59</v>
      </c>
      <c r="AT1099" t="s">
        <v>55</v>
      </c>
      <c r="AU1099" t="s">
        <v>55</v>
      </c>
      <c r="AV1099" t="s">
        <v>55</v>
      </c>
      <c r="AW1099" t="s">
        <v>56</v>
      </c>
      <c r="AX1099" t="s">
        <v>62</v>
      </c>
      <c r="AY1099" t="s">
        <v>56</v>
      </c>
      <c r="AZ1099" t="s">
        <v>63</v>
      </c>
      <c r="BA1099">
        <v>80.25</v>
      </c>
      <c r="BB1099">
        <v>1861.5</v>
      </c>
      <c r="BC1099">
        <v>0</v>
      </c>
      <c r="BD1099">
        <v>0</v>
      </c>
      <c r="BE1099">
        <v>1183.2</v>
      </c>
      <c r="BF1099">
        <v>3044.7</v>
      </c>
      <c r="BG1099" t="s">
        <v>59</v>
      </c>
      <c r="BH1099" s="1" t="s">
        <v>59</v>
      </c>
      <c r="BI1099" t="s">
        <v>59</v>
      </c>
      <c r="BJ1099" t="b">
        <v>1</v>
      </c>
      <c r="BK1099">
        <v>1</v>
      </c>
    </row>
    <row r="1100" spans="1:63">
      <c r="A1100" s="1" t="s">
        <v>2357</v>
      </c>
      <c r="B1100" t="s">
        <v>59</v>
      </c>
      <c r="D1100">
        <v>40</v>
      </c>
      <c r="E1100" t="s">
        <v>55</v>
      </c>
      <c r="F1100" t="s">
        <v>55</v>
      </c>
      <c r="G1100">
        <f t="shared" si="52"/>
        <v>40</v>
      </c>
      <c r="H1100" s="1">
        <v>40</v>
      </c>
      <c r="I1100" t="s">
        <v>55</v>
      </c>
      <c r="K1100" t="s">
        <v>55</v>
      </c>
      <c r="L1100">
        <v>0</v>
      </c>
      <c r="M1100">
        <v>0</v>
      </c>
      <c r="N1100" s="1">
        <v>0</v>
      </c>
      <c r="O1100" t="s">
        <v>2358</v>
      </c>
      <c r="P1100" t="s">
        <v>2359</v>
      </c>
      <c r="Q1100">
        <v>34.486834999999999</v>
      </c>
      <c r="R1100">
        <v>-117.362274</v>
      </c>
      <c r="T1100">
        <v>63235</v>
      </c>
      <c r="V1100" s="2">
        <v>1</v>
      </c>
      <c r="W1100">
        <f t="shared" si="51"/>
        <v>1</v>
      </c>
      <c r="X1100" s="1">
        <v>1</v>
      </c>
      <c r="Y1100" t="s">
        <v>59</v>
      </c>
      <c r="Z1100" t="s">
        <v>59</v>
      </c>
      <c r="AA1100">
        <v>0</v>
      </c>
      <c r="AB1100" s="1">
        <v>0</v>
      </c>
      <c r="AC1100" t="s">
        <v>59</v>
      </c>
      <c r="AD1100" t="s">
        <v>59</v>
      </c>
      <c r="AE1100" s="7">
        <f t="shared" ca="1" si="53"/>
        <v>14.164523891851026</v>
      </c>
      <c r="AF1100" s="8">
        <v>64.715185193510521</v>
      </c>
      <c r="AG1100" t="s">
        <v>59</v>
      </c>
      <c r="AI1100" t="s">
        <v>59</v>
      </c>
      <c r="AK1100" t="s">
        <v>59</v>
      </c>
      <c r="AM1100" t="s">
        <v>59</v>
      </c>
      <c r="AN1100" t="s">
        <v>59</v>
      </c>
      <c r="AO1100" t="s">
        <v>59</v>
      </c>
      <c r="AP1100" t="s">
        <v>59</v>
      </c>
      <c r="AQ1100" t="s">
        <v>59</v>
      </c>
      <c r="AR1100" t="s">
        <v>59</v>
      </c>
      <c r="AS1100" t="s">
        <v>59</v>
      </c>
      <c r="AT1100" t="s">
        <v>59</v>
      </c>
      <c r="AU1100" t="s">
        <v>59</v>
      </c>
      <c r="AV1100" t="s">
        <v>59</v>
      </c>
      <c r="AW1100" t="s">
        <v>59</v>
      </c>
      <c r="AX1100" t="s">
        <v>59</v>
      </c>
      <c r="AY1100" t="s">
        <v>59</v>
      </c>
      <c r="AZ1100" t="s">
        <v>59</v>
      </c>
      <c r="BA1100" t="s">
        <v>59</v>
      </c>
      <c r="BB1100" t="s">
        <v>59</v>
      </c>
      <c r="BC1100" t="s">
        <v>59</v>
      </c>
      <c r="BD1100" t="s">
        <v>59</v>
      </c>
      <c r="BE1100" t="s">
        <v>59</v>
      </c>
      <c r="BF1100" t="s">
        <v>59</v>
      </c>
      <c r="BG1100" t="s">
        <v>64</v>
      </c>
      <c r="BH1100" s="1" t="s">
        <v>64</v>
      </c>
      <c r="BI1100" t="s">
        <v>59</v>
      </c>
      <c r="BJ1100" t="b">
        <v>1</v>
      </c>
      <c r="BK1100">
        <v>0</v>
      </c>
    </row>
    <row r="1101" spans="1:63">
      <c r="A1101" s="1" t="s">
        <v>2360</v>
      </c>
      <c r="B1101" t="s">
        <v>66</v>
      </c>
      <c r="D1101">
        <v>32</v>
      </c>
      <c r="E1101" t="s">
        <v>59</v>
      </c>
      <c r="F1101" t="s">
        <v>59</v>
      </c>
      <c r="G1101">
        <f t="shared" si="52"/>
        <v>32</v>
      </c>
      <c r="H1101" s="1">
        <v>32</v>
      </c>
      <c r="I1101" t="s">
        <v>56</v>
      </c>
      <c r="K1101" t="s">
        <v>55</v>
      </c>
      <c r="L1101">
        <v>0</v>
      </c>
      <c r="M1101">
        <v>0</v>
      </c>
      <c r="N1101" s="1">
        <v>0</v>
      </c>
      <c r="O1101" t="s">
        <v>569</v>
      </c>
      <c r="P1101" t="s">
        <v>2361</v>
      </c>
      <c r="Q1101" t="s">
        <v>59</v>
      </c>
      <c r="R1101">
        <v>-117.2914</v>
      </c>
      <c r="T1101" t="s">
        <v>59</v>
      </c>
      <c r="V1101" s="2">
        <v>1</v>
      </c>
      <c r="W1101">
        <f t="shared" si="51"/>
        <v>1</v>
      </c>
      <c r="X1101" s="1">
        <v>1</v>
      </c>
      <c r="Y1101" t="s">
        <v>59</v>
      </c>
      <c r="Z1101" t="s">
        <v>59</v>
      </c>
      <c r="AA1101">
        <v>0</v>
      </c>
      <c r="AB1101" s="1">
        <v>0</v>
      </c>
      <c r="AC1101" t="s">
        <v>59</v>
      </c>
      <c r="AD1101" t="s">
        <v>59</v>
      </c>
      <c r="AE1101" s="7">
        <f t="shared" ca="1" si="53"/>
        <v>13.026600383754566</v>
      </c>
      <c r="AF1101" s="8">
        <v>2.4594458785283217</v>
      </c>
      <c r="AG1101" t="s">
        <v>59</v>
      </c>
      <c r="AI1101" t="s">
        <v>59</v>
      </c>
      <c r="AK1101" t="s">
        <v>59</v>
      </c>
      <c r="AM1101" t="s">
        <v>59</v>
      </c>
      <c r="AN1101" t="s">
        <v>59</v>
      </c>
      <c r="AO1101" t="s">
        <v>59</v>
      </c>
      <c r="AP1101" t="s">
        <v>59</v>
      </c>
      <c r="AQ1101" t="s">
        <v>59</v>
      </c>
      <c r="AR1101" t="s">
        <v>59</v>
      </c>
      <c r="AS1101" t="s">
        <v>59</v>
      </c>
      <c r="AT1101" t="s">
        <v>59</v>
      </c>
      <c r="AU1101" t="s">
        <v>59</v>
      </c>
      <c r="AV1101" t="s">
        <v>59</v>
      </c>
      <c r="AW1101" t="s">
        <v>59</v>
      </c>
      <c r="AX1101" t="s">
        <v>59</v>
      </c>
      <c r="AY1101" t="s">
        <v>59</v>
      </c>
      <c r="AZ1101" t="s">
        <v>59</v>
      </c>
      <c r="BA1101" t="s">
        <v>59</v>
      </c>
      <c r="BB1101" t="s">
        <v>59</v>
      </c>
      <c r="BC1101" t="s">
        <v>59</v>
      </c>
      <c r="BD1101" t="s">
        <v>59</v>
      </c>
      <c r="BE1101" t="s">
        <v>59</v>
      </c>
      <c r="BF1101" t="s">
        <v>59</v>
      </c>
      <c r="BG1101" t="s">
        <v>74</v>
      </c>
      <c r="BH1101" s="1" t="s">
        <v>74</v>
      </c>
      <c r="BI1101" t="s">
        <v>59</v>
      </c>
      <c r="BJ1101" t="b">
        <v>1</v>
      </c>
      <c r="BK1101">
        <v>0</v>
      </c>
    </row>
    <row r="1102" spans="1:63">
      <c r="A1102" s="1" t="s">
        <v>2362</v>
      </c>
      <c r="B1102" t="s">
        <v>54</v>
      </c>
      <c r="D1102">
        <v>32</v>
      </c>
      <c r="E1102" t="s">
        <v>55</v>
      </c>
      <c r="F1102" t="s">
        <v>55</v>
      </c>
      <c r="G1102">
        <f t="shared" si="52"/>
        <v>32</v>
      </c>
      <c r="H1102" s="1">
        <v>32</v>
      </c>
      <c r="I1102" t="s">
        <v>55</v>
      </c>
      <c r="K1102" t="s">
        <v>55</v>
      </c>
      <c r="L1102">
        <v>0</v>
      </c>
      <c r="M1102">
        <v>0</v>
      </c>
      <c r="N1102" s="1">
        <v>0</v>
      </c>
      <c r="O1102" t="s">
        <v>59</v>
      </c>
      <c r="P1102" t="s">
        <v>2363</v>
      </c>
      <c r="Q1102">
        <v>34.106921999999997</v>
      </c>
      <c r="R1102">
        <v>-117.29755299999999</v>
      </c>
      <c r="T1102">
        <v>44556</v>
      </c>
      <c r="V1102" s="2">
        <v>1</v>
      </c>
      <c r="W1102">
        <f t="shared" si="51"/>
        <v>1</v>
      </c>
      <c r="X1102" s="1">
        <v>1</v>
      </c>
      <c r="Y1102" t="s">
        <v>59</v>
      </c>
      <c r="Z1102" t="s">
        <v>59</v>
      </c>
      <c r="AA1102">
        <v>0</v>
      </c>
      <c r="AB1102" s="1">
        <v>0</v>
      </c>
      <c r="AC1102">
        <v>1</v>
      </c>
      <c r="AD1102" t="s">
        <v>60</v>
      </c>
      <c r="AE1102" s="7">
        <f t="shared" ca="1" si="53"/>
        <v>1</v>
      </c>
      <c r="AF1102" s="8">
        <v>1</v>
      </c>
      <c r="AG1102" t="s">
        <v>56</v>
      </c>
      <c r="AI1102">
        <v>14.02</v>
      </c>
      <c r="AK1102" t="s">
        <v>56</v>
      </c>
      <c r="AM1102" t="s">
        <v>56</v>
      </c>
      <c r="AN1102" t="s">
        <v>68</v>
      </c>
      <c r="AO1102">
        <v>2</v>
      </c>
      <c r="AP1102" t="s">
        <v>55</v>
      </c>
      <c r="AQ1102" t="s">
        <v>55</v>
      </c>
      <c r="AR1102" t="s">
        <v>55</v>
      </c>
      <c r="AS1102" t="s">
        <v>55</v>
      </c>
      <c r="AT1102" t="s">
        <v>55</v>
      </c>
      <c r="AU1102" t="s">
        <v>55</v>
      </c>
      <c r="AV1102" t="s">
        <v>55</v>
      </c>
      <c r="AW1102" t="s">
        <v>56</v>
      </c>
      <c r="AX1102" t="s">
        <v>62</v>
      </c>
      <c r="AY1102" t="s">
        <v>56</v>
      </c>
      <c r="AZ1102" t="s">
        <v>59</v>
      </c>
      <c r="BA1102">
        <v>74.349999999999994</v>
      </c>
      <c r="BB1102">
        <v>74.349999999999994</v>
      </c>
      <c r="BC1102">
        <v>0</v>
      </c>
      <c r="BD1102">
        <v>0</v>
      </c>
      <c r="BE1102">
        <v>14.02</v>
      </c>
      <c r="BF1102">
        <v>88.37</v>
      </c>
      <c r="BG1102" t="s">
        <v>64</v>
      </c>
      <c r="BH1102" s="1" t="s">
        <v>64</v>
      </c>
      <c r="BI1102" t="s">
        <v>59</v>
      </c>
      <c r="BJ1102" t="b">
        <v>1</v>
      </c>
      <c r="BK1102">
        <v>0</v>
      </c>
    </row>
    <row r="1103" spans="1:63">
      <c r="A1103" s="1" t="s">
        <v>2364</v>
      </c>
      <c r="B1103" t="s">
        <v>59</v>
      </c>
      <c r="D1103">
        <v>51</v>
      </c>
      <c r="E1103" t="s">
        <v>55</v>
      </c>
      <c r="F1103" t="s">
        <v>55</v>
      </c>
      <c r="G1103">
        <f t="shared" si="52"/>
        <v>51</v>
      </c>
      <c r="H1103" s="1">
        <v>51</v>
      </c>
      <c r="I1103" t="s">
        <v>55</v>
      </c>
      <c r="K1103" t="s">
        <v>55</v>
      </c>
      <c r="L1103">
        <v>0</v>
      </c>
      <c r="M1103">
        <v>0</v>
      </c>
      <c r="N1103" s="1">
        <v>0</v>
      </c>
      <c r="O1103" t="s">
        <v>771</v>
      </c>
      <c r="P1103" t="s">
        <v>2365</v>
      </c>
      <c r="Q1103">
        <v>33.930931000000001</v>
      </c>
      <c r="R1103">
        <v>-117.361788</v>
      </c>
      <c r="T1103">
        <v>42425</v>
      </c>
      <c r="V1103" s="2">
        <v>3</v>
      </c>
      <c r="W1103">
        <f t="shared" si="51"/>
        <v>3</v>
      </c>
      <c r="X1103" s="1">
        <v>3</v>
      </c>
      <c r="Y1103" t="s">
        <v>55</v>
      </c>
      <c r="Z1103">
        <v>0</v>
      </c>
      <c r="AA1103">
        <v>0</v>
      </c>
      <c r="AB1103" s="1">
        <v>0</v>
      </c>
      <c r="AC1103">
        <v>22</v>
      </c>
      <c r="AD1103" t="s">
        <v>59</v>
      </c>
      <c r="AE1103" s="7">
        <f t="shared" ca="1" si="53"/>
        <v>22</v>
      </c>
      <c r="AF1103" s="8">
        <v>22</v>
      </c>
      <c r="AG1103" t="s">
        <v>59</v>
      </c>
      <c r="AI1103">
        <v>0</v>
      </c>
      <c r="AK1103" t="s">
        <v>55</v>
      </c>
      <c r="AM1103" t="s">
        <v>56</v>
      </c>
      <c r="AN1103" t="s">
        <v>61</v>
      </c>
      <c r="AO1103" t="s">
        <v>59</v>
      </c>
      <c r="AP1103" t="s">
        <v>55</v>
      </c>
      <c r="AQ1103" t="s">
        <v>59</v>
      </c>
      <c r="AR1103" t="s">
        <v>56</v>
      </c>
      <c r="AS1103" t="s">
        <v>55</v>
      </c>
      <c r="AT1103" t="s">
        <v>55</v>
      </c>
      <c r="AU1103" t="s">
        <v>56</v>
      </c>
      <c r="AV1103" t="s">
        <v>59</v>
      </c>
      <c r="AW1103" t="s">
        <v>56</v>
      </c>
      <c r="AX1103" t="s">
        <v>145</v>
      </c>
      <c r="AY1103" t="s">
        <v>56</v>
      </c>
      <c r="AZ1103" t="s">
        <v>63</v>
      </c>
      <c r="BA1103">
        <v>43.75</v>
      </c>
      <c r="BB1103">
        <v>903.6</v>
      </c>
      <c r="BC1103">
        <v>0</v>
      </c>
      <c r="BD1103">
        <v>0</v>
      </c>
      <c r="BE1103">
        <v>0</v>
      </c>
      <c r="BF1103">
        <v>903.6</v>
      </c>
      <c r="BG1103" t="s">
        <v>74</v>
      </c>
      <c r="BH1103" s="1" t="s">
        <v>74</v>
      </c>
      <c r="BI1103" t="s">
        <v>59</v>
      </c>
      <c r="BJ1103" t="b">
        <v>1</v>
      </c>
      <c r="BK1103">
        <v>0</v>
      </c>
    </row>
    <row r="1104" spans="1:63">
      <c r="A1104" s="1" t="s">
        <v>2366</v>
      </c>
      <c r="B1104" t="s">
        <v>66</v>
      </c>
      <c r="D1104">
        <v>49</v>
      </c>
      <c r="E1104" t="s">
        <v>55</v>
      </c>
      <c r="F1104" t="s">
        <v>55</v>
      </c>
      <c r="G1104">
        <f t="shared" si="52"/>
        <v>49</v>
      </c>
      <c r="H1104" s="1">
        <v>49</v>
      </c>
      <c r="I1104" t="s">
        <v>55</v>
      </c>
      <c r="K1104" t="s">
        <v>55</v>
      </c>
      <c r="L1104">
        <v>0</v>
      </c>
      <c r="M1104">
        <v>0</v>
      </c>
      <c r="N1104" s="1">
        <v>0</v>
      </c>
      <c r="O1104" t="s">
        <v>2367</v>
      </c>
      <c r="P1104" t="s">
        <v>2368</v>
      </c>
      <c r="Q1104">
        <v>33.888323</v>
      </c>
      <c r="R1104">
        <v>-117.27753300000001</v>
      </c>
      <c r="T1104" t="s">
        <v>59</v>
      </c>
      <c r="V1104" s="2">
        <v>1</v>
      </c>
      <c r="W1104">
        <f t="shared" si="51"/>
        <v>1</v>
      </c>
      <c r="X1104" s="1">
        <v>1</v>
      </c>
      <c r="Y1104" t="s">
        <v>55</v>
      </c>
      <c r="Z1104">
        <v>0</v>
      </c>
      <c r="AA1104">
        <v>0</v>
      </c>
      <c r="AB1104" s="1">
        <v>0</v>
      </c>
      <c r="AC1104">
        <v>12</v>
      </c>
      <c r="AD1104" t="s">
        <v>59</v>
      </c>
      <c r="AE1104" s="7">
        <f t="shared" ca="1" si="53"/>
        <v>12</v>
      </c>
      <c r="AF1104" s="8">
        <v>12</v>
      </c>
      <c r="AG1104" t="s">
        <v>56</v>
      </c>
      <c r="AI1104">
        <v>16.07</v>
      </c>
      <c r="AK1104" t="s">
        <v>56</v>
      </c>
      <c r="AM1104" t="s">
        <v>56</v>
      </c>
      <c r="AN1104" t="s">
        <v>68</v>
      </c>
      <c r="AO1104">
        <v>14</v>
      </c>
      <c r="AP1104" t="s">
        <v>56</v>
      </c>
      <c r="AQ1104" t="s">
        <v>56</v>
      </c>
      <c r="AR1104" t="s">
        <v>56</v>
      </c>
      <c r="AS1104" t="s">
        <v>55</v>
      </c>
      <c r="AT1104" t="s">
        <v>55</v>
      </c>
      <c r="AU1104" t="s">
        <v>56</v>
      </c>
      <c r="AV1104" t="s">
        <v>56</v>
      </c>
      <c r="AW1104" t="s">
        <v>56</v>
      </c>
      <c r="AX1104" t="s">
        <v>62</v>
      </c>
      <c r="AY1104" t="s">
        <v>56</v>
      </c>
      <c r="AZ1104" t="s">
        <v>59</v>
      </c>
      <c r="BA1104">
        <v>99.7</v>
      </c>
      <c r="BB1104">
        <v>1238.45</v>
      </c>
      <c r="BC1104">
        <v>0</v>
      </c>
      <c r="BD1104">
        <v>0</v>
      </c>
      <c r="BE1104">
        <v>192.84</v>
      </c>
      <c r="BF1104" t="s">
        <v>59</v>
      </c>
      <c r="BG1104" t="s">
        <v>59</v>
      </c>
      <c r="BH1104" s="1" t="s">
        <v>59</v>
      </c>
      <c r="BI1104" t="s">
        <v>59</v>
      </c>
      <c r="BJ1104" t="b">
        <v>1</v>
      </c>
      <c r="BK1104">
        <v>1</v>
      </c>
    </row>
    <row r="1105" spans="1:63">
      <c r="A1105" s="1" t="s">
        <v>2369</v>
      </c>
      <c r="B1105" t="s">
        <v>54</v>
      </c>
      <c r="D1105">
        <v>49</v>
      </c>
      <c r="E1105" t="s">
        <v>55</v>
      </c>
      <c r="F1105" t="s">
        <v>55</v>
      </c>
      <c r="G1105">
        <f t="shared" si="52"/>
        <v>49</v>
      </c>
      <c r="H1105" s="1">
        <v>49</v>
      </c>
      <c r="I1105" t="s">
        <v>56</v>
      </c>
      <c r="K1105" t="s">
        <v>55</v>
      </c>
      <c r="L1105">
        <v>0</v>
      </c>
      <c r="M1105">
        <v>0</v>
      </c>
      <c r="N1105" s="1">
        <v>0</v>
      </c>
      <c r="O1105" t="s">
        <v>2370</v>
      </c>
      <c r="P1105" t="s">
        <v>2371</v>
      </c>
      <c r="Q1105">
        <v>33.761893999999998</v>
      </c>
      <c r="R1105">
        <v>-117.120868</v>
      </c>
      <c r="T1105">
        <v>4283</v>
      </c>
      <c r="V1105" s="2">
        <v>2</v>
      </c>
      <c r="W1105">
        <f t="shared" si="51"/>
        <v>2</v>
      </c>
      <c r="X1105" s="1">
        <v>2</v>
      </c>
      <c r="Y1105" t="s">
        <v>56</v>
      </c>
      <c r="Z1105">
        <v>4</v>
      </c>
      <c r="AA1105">
        <v>4</v>
      </c>
      <c r="AB1105" s="1">
        <v>4</v>
      </c>
      <c r="AC1105">
        <v>2</v>
      </c>
      <c r="AD1105" t="s">
        <v>60</v>
      </c>
      <c r="AE1105" s="7">
        <f t="shared" ca="1" si="53"/>
        <v>2</v>
      </c>
      <c r="AF1105" s="8">
        <v>2</v>
      </c>
      <c r="AG1105" t="s">
        <v>59</v>
      </c>
      <c r="AI1105">
        <v>18.79</v>
      </c>
      <c r="AK1105" t="s">
        <v>55</v>
      </c>
      <c r="AM1105" t="s">
        <v>59</v>
      </c>
      <c r="AN1105" t="s">
        <v>68</v>
      </c>
      <c r="AO1105" t="s">
        <v>59</v>
      </c>
      <c r="AP1105" t="s">
        <v>55</v>
      </c>
      <c r="AQ1105" t="s">
        <v>55</v>
      </c>
      <c r="AR1105" t="s">
        <v>55</v>
      </c>
      <c r="AS1105" t="s">
        <v>56</v>
      </c>
      <c r="AT1105" t="s">
        <v>56</v>
      </c>
      <c r="AU1105" t="s">
        <v>56</v>
      </c>
      <c r="AV1105" t="s">
        <v>56</v>
      </c>
      <c r="AW1105" t="s">
        <v>56</v>
      </c>
      <c r="AX1105" t="s">
        <v>62</v>
      </c>
      <c r="AY1105" t="s">
        <v>56</v>
      </c>
      <c r="AZ1105" t="s">
        <v>63</v>
      </c>
      <c r="BA1105">
        <v>94.2</v>
      </c>
      <c r="BB1105">
        <v>167.5</v>
      </c>
      <c r="BC1105">
        <v>0</v>
      </c>
      <c r="BD1105">
        <v>0</v>
      </c>
      <c r="BE1105">
        <v>37.58</v>
      </c>
      <c r="BF1105">
        <v>205.08</v>
      </c>
      <c r="BG1105" t="s">
        <v>84</v>
      </c>
      <c r="BH1105" s="1" t="s">
        <v>84</v>
      </c>
      <c r="BI1105" t="s">
        <v>59</v>
      </c>
      <c r="BJ1105" t="b">
        <v>1</v>
      </c>
      <c r="BK1105">
        <v>0</v>
      </c>
    </row>
    <row r="1106" spans="1:63">
      <c r="A1106" s="1" t="s">
        <v>2372</v>
      </c>
      <c r="B1106" t="s">
        <v>66</v>
      </c>
      <c r="D1106">
        <v>64</v>
      </c>
      <c r="E1106" t="s">
        <v>55</v>
      </c>
      <c r="F1106" t="s">
        <v>59</v>
      </c>
      <c r="G1106">
        <f t="shared" si="52"/>
        <v>64</v>
      </c>
      <c r="H1106" s="1">
        <v>64</v>
      </c>
      <c r="I1106" t="s">
        <v>56</v>
      </c>
      <c r="K1106" t="s">
        <v>55</v>
      </c>
      <c r="L1106" t="s">
        <v>59</v>
      </c>
      <c r="M1106">
        <v>0</v>
      </c>
      <c r="N1106" s="1">
        <v>0</v>
      </c>
      <c r="O1106" t="s">
        <v>2373</v>
      </c>
      <c r="P1106" t="s">
        <v>2374</v>
      </c>
      <c r="Q1106">
        <v>33.755038999999996</v>
      </c>
      <c r="R1106">
        <v>-116.74179599999999</v>
      </c>
      <c r="T1106">
        <v>3588</v>
      </c>
      <c r="V1106" s="2" t="s">
        <v>59</v>
      </c>
      <c r="W1106">
        <f t="shared" si="51"/>
        <v>2</v>
      </c>
      <c r="X1106" s="1">
        <v>2</v>
      </c>
      <c r="Y1106" t="s">
        <v>56</v>
      </c>
      <c r="Z1106">
        <v>1</v>
      </c>
      <c r="AA1106">
        <v>1</v>
      </c>
      <c r="AB1106" s="1">
        <v>1</v>
      </c>
      <c r="AC1106">
        <v>6</v>
      </c>
      <c r="AD1106" t="s">
        <v>60</v>
      </c>
      <c r="AE1106" s="7">
        <f t="shared" ca="1" si="53"/>
        <v>6</v>
      </c>
      <c r="AF1106" s="8">
        <v>6</v>
      </c>
      <c r="AG1106" t="s">
        <v>56</v>
      </c>
      <c r="AI1106">
        <v>36.119999999999997</v>
      </c>
      <c r="AK1106" t="s">
        <v>56</v>
      </c>
      <c r="AM1106" t="s">
        <v>56</v>
      </c>
      <c r="AN1106" t="s">
        <v>68</v>
      </c>
      <c r="AO1106">
        <v>23</v>
      </c>
      <c r="AP1106" t="s">
        <v>55</v>
      </c>
      <c r="AQ1106" t="s">
        <v>59</v>
      </c>
      <c r="AR1106" t="s">
        <v>55</v>
      </c>
      <c r="AS1106" t="s">
        <v>56</v>
      </c>
      <c r="AT1106" t="s">
        <v>55</v>
      </c>
      <c r="AU1106" t="s">
        <v>55</v>
      </c>
      <c r="AV1106" t="s">
        <v>55</v>
      </c>
      <c r="AW1106" t="s">
        <v>56</v>
      </c>
      <c r="AX1106" t="s">
        <v>62</v>
      </c>
      <c r="AY1106" t="s">
        <v>59</v>
      </c>
      <c r="AZ1106" t="s">
        <v>63</v>
      </c>
      <c r="BA1106">
        <v>80.5</v>
      </c>
      <c r="BB1106">
        <v>502.85</v>
      </c>
      <c r="BC1106">
        <v>0</v>
      </c>
      <c r="BD1106">
        <v>0</v>
      </c>
      <c r="BE1106">
        <v>216.72</v>
      </c>
      <c r="BF1106" t="s">
        <v>59</v>
      </c>
      <c r="BG1106" t="s">
        <v>78</v>
      </c>
      <c r="BH1106" s="1" t="s">
        <v>78</v>
      </c>
      <c r="BI1106" t="s">
        <v>59</v>
      </c>
      <c r="BJ1106" t="b">
        <v>1</v>
      </c>
      <c r="BK1106">
        <v>0</v>
      </c>
    </row>
    <row r="1107" spans="1:63">
      <c r="A1107" s="1" t="s">
        <v>2375</v>
      </c>
      <c r="B1107" t="s">
        <v>66</v>
      </c>
      <c r="D1107">
        <v>47</v>
      </c>
      <c r="E1107" t="s">
        <v>55</v>
      </c>
      <c r="F1107" t="s">
        <v>59</v>
      </c>
      <c r="G1107">
        <f t="shared" si="52"/>
        <v>47</v>
      </c>
      <c r="H1107" s="1">
        <v>47</v>
      </c>
      <c r="I1107" t="s">
        <v>55</v>
      </c>
      <c r="K1107" t="s">
        <v>55</v>
      </c>
      <c r="L1107" t="s">
        <v>59</v>
      </c>
      <c r="M1107">
        <v>0</v>
      </c>
      <c r="N1107" s="1">
        <v>0</v>
      </c>
      <c r="O1107" t="s">
        <v>59</v>
      </c>
      <c r="P1107" t="s">
        <v>2376</v>
      </c>
      <c r="Q1107">
        <v>33.707483000000003</v>
      </c>
      <c r="R1107">
        <v>-117.200006</v>
      </c>
      <c r="T1107">
        <v>18161</v>
      </c>
      <c r="V1107" s="2">
        <v>1</v>
      </c>
      <c r="W1107">
        <f t="shared" si="51"/>
        <v>1</v>
      </c>
      <c r="X1107" s="1">
        <v>1</v>
      </c>
      <c r="Y1107" t="s">
        <v>55</v>
      </c>
      <c r="Z1107">
        <v>0</v>
      </c>
      <c r="AA1107">
        <v>0</v>
      </c>
      <c r="AB1107" s="1">
        <v>0</v>
      </c>
      <c r="AC1107">
        <v>23</v>
      </c>
      <c r="AD1107" t="s">
        <v>97</v>
      </c>
      <c r="AE1107" s="7">
        <f t="shared" ca="1" si="53"/>
        <v>23</v>
      </c>
      <c r="AF1107" s="8">
        <v>23</v>
      </c>
      <c r="AG1107" t="s">
        <v>56</v>
      </c>
      <c r="AI1107">
        <v>27.61</v>
      </c>
      <c r="AK1107" t="s">
        <v>56</v>
      </c>
      <c r="AM1107" t="s">
        <v>56</v>
      </c>
      <c r="AN1107" t="s">
        <v>68</v>
      </c>
      <c r="AO1107">
        <v>23</v>
      </c>
      <c r="AP1107" t="s">
        <v>55</v>
      </c>
      <c r="AQ1107" t="s">
        <v>55</v>
      </c>
      <c r="AR1107" t="s">
        <v>55</v>
      </c>
      <c r="AS1107" t="s">
        <v>55</v>
      </c>
      <c r="AT1107" t="s">
        <v>55</v>
      </c>
      <c r="AU1107" t="s">
        <v>55</v>
      </c>
      <c r="AV1107" t="s">
        <v>55</v>
      </c>
      <c r="AW1107" t="s">
        <v>56</v>
      </c>
      <c r="AX1107" t="s">
        <v>62</v>
      </c>
      <c r="AY1107" t="s">
        <v>55</v>
      </c>
      <c r="AZ1107" t="s">
        <v>63</v>
      </c>
      <c r="BA1107">
        <v>75.599999999999994</v>
      </c>
      <c r="BB1107">
        <v>1758.6</v>
      </c>
      <c r="BC1107">
        <v>0</v>
      </c>
      <c r="BD1107">
        <v>0</v>
      </c>
      <c r="BE1107">
        <v>635.03</v>
      </c>
      <c r="BF1107">
        <v>2393.63</v>
      </c>
      <c r="BG1107" t="s">
        <v>74</v>
      </c>
      <c r="BH1107" s="1" t="s">
        <v>74</v>
      </c>
      <c r="BI1107" t="s">
        <v>59</v>
      </c>
      <c r="BJ1107" t="b">
        <v>1</v>
      </c>
      <c r="BK1107">
        <v>0</v>
      </c>
    </row>
    <row r="1108" spans="1:63">
      <c r="A1108" s="1" t="s">
        <v>2377</v>
      </c>
      <c r="B1108" t="s">
        <v>59</v>
      </c>
      <c r="D1108">
        <v>22</v>
      </c>
      <c r="E1108" t="s">
        <v>56</v>
      </c>
      <c r="F1108" t="s">
        <v>55</v>
      </c>
      <c r="G1108">
        <f t="shared" si="52"/>
        <v>22</v>
      </c>
      <c r="H1108" s="1">
        <v>22</v>
      </c>
      <c r="I1108" t="s">
        <v>56</v>
      </c>
      <c r="K1108" t="s">
        <v>55</v>
      </c>
      <c r="L1108">
        <v>0</v>
      </c>
      <c r="M1108">
        <v>0</v>
      </c>
      <c r="N1108" s="1">
        <v>0</v>
      </c>
      <c r="O1108" t="s">
        <v>2378</v>
      </c>
      <c r="P1108" t="s">
        <v>2379</v>
      </c>
      <c r="Q1108">
        <v>33.698869999999999</v>
      </c>
      <c r="R1108">
        <v>-117.25071</v>
      </c>
      <c r="T1108">
        <v>13151</v>
      </c>
      <c r="V1108" s="2">
        <v>3</v>
      </c>
      <c r="W1108">
        <f t="shared" si="51"/>
        <v>3</v>
      </c>
      <c r="X1108" s="1">
        <v>3</v>
      </c>
      <c r="Y1108" t="s">
        <v>56</v>
      </c>
      <c r="Z1108">
        <v>2</v>
      </c>
      <c r="AA1108">
        <v>2</v>
      </c>
      <c r="AB1108" s="1">
        <v>2</v>
      </c>
      <c r="AC1108">
        <v>34</v>
      </c>
      <c r="AD1108" t="s">
        <v>73</v>
      </c>
      <c r="AE1108" s="7">
        <f t="shared" ca="1" si="53"/>
        <v>34</v>
      </c>
      <c r="AF1108" s="8">
        <v>34</v>
      </c>
      <c r="AG1108" t="s">
        <v>56</v>
      </c>
      <c r="AI1108">
        <v>23.09</v>
      </c>
      <c r="AK1108" t="s">
        <v>56</v>
      </c>
      <c r="AM1108" t="s">
        <v>56</v>
      </c>
      <c r="AN1108" t="s">
        <v>68</v>
      </c>
      <c r="AO1108">
        <v>52</v>
      </c>
      <c r="AP1108" t="s">
        <v>55</v>
      </c>
      <c r="AQ1108" t="s">
        <v>55</v>
      </c>
      <c r="AR1108" t="s">
        <v>56</v>
      </c>
      <c r="AS1108" t="s">
        <v>59</v>
      </c>
      <c r="AT1108" t="s">
        <v>56</v>
      </c>
      <c r="AU1108" t="s">
        <v>56</v>
      </c>
      <c r="AV1108" t="s">
        <v>56</v>
      </c>
      <c r="AW1108" t="s">
        <v>55</v>
      </c>
      <c r="AX1108" t="s">
        <v>62</v>
      </c>
      <c r="AY1108" t="s">
        <v>56</v>
      </c>
      <c r="AZ1108" t="s">
        <v>63</v>
      </c>
      <c r="BA1108">
        <v>100.05</v>
      </c>
      <c r="BB1108" t="s">
        <v>59</v>
      </c>
      <c r="BC1108">
        <v>0</v>
      </c>
      <c r="BD1108">
        <v>20</v>
      </c>
      <c r="BE1108" t="s">
        <v>59</v>
      </c>
      <c r="BF1108">
        <v>4285.0600000000004</v>
      </c>
      <c r="BG1108" t="s">
        <v>59</v>
      </c>
      <c r="BH1108" s="1" t="s">
        <v>59</v>
      </c>
      <c r="BI1108" t="b">
        <v>1</v>
      </c>
      <c r="BJ1108" t="s">
        <v>59</v>
      </c>
      <c r="BK1108">
        <v>0</v>
      </c>
    </row>
    <row r="1109" spans="1:63">
      <c r="A1109" s="1" t="s">
        <v>2380</v>
      </c>
      <c r="B1109" t="s">
        <v>66</v>
      </c>
      <c r="D1109" t="s">
        <v>59</v>
      </c>
      <c r="E1109" t="s">
        <v>55</v>
      </c>
      <c r="F1109" t="s">
        <v>55</v>
      </c>
      <c r="G1109">
        <f t="shared" si="52"/>
        <v>47</v>
      </c>
      <c r="H1109" s="1">
        <v>47</v>
      </c>
      <c r="I1109" t="s">
        <v>55</v>
      </c>
      <c r="K1109" t="s">
        <v>59</v>
      </c>
      <c r="L1109">
        <v>0</v>
      </c>
      <c r="M1109">
        <v>0</v>
      </c>
      <c r="N1109" s="1">
        <v>0</v>
      </c>
      <c r="O1109" t="s">
        <v>345</v>
      </c>
      <c r="P1109" t="s">
        <v>2381</v>
      </c>
      <c r="Q1109">
        <v>33.643095000000002</v>
      </c>
      <c r="R1109" t="s">
        <v>59</v>
      </c>
      <c r="T1109">
        <v>41062</v>
      </c>
      <c r="V1109" s="2">
        <v>3</v>
      </c>
      <c r="W1109">
        <f t="shared" si="51"/>
        <v>3</v>
      </c>
      <c r="X1109" s="1">
        <v>3</v>
      </c>
      <c r="Y1109" t="s">
        <v>55</v>
      </c>
      <c r="Z1109">
        <v>0</v>
      </c>
      <c r="AA1109">
        <v>0</v>
      </c>
      <c r="AB1109" s="1">
        <v>0</v>
      </c>
      <c r="AC1109">
        <v>1</v>
      </c>
      <c r="AD1109" t="s">
        <v>59</v>
      </c>
      <c r="AE1109" s="7">
        <f t="shared" ca="1" si="53"/>
        <v>1</v>
      </c>
      <c r="AF1109" s="8">
        <v>1</v>
      </c>
      <c r="AG1109" t="s">
        <v>56</v>
      </c>
      <c r="AI1109">
        <v>30.52</v>
      </c>
      <c r="AK1109" t="s">
        <v>56</v>
      </c>
      <c r="AM1109" t="s">
        <v>56</v>
      </c>
      <c r="AN1109" t="s">
        <v>68</v>
      </c>
      <c r="AO1109">
        <v>30</v>
      </c>
      <c r="AP1109" t="s">
        <v>55</v>
      </c>
      <c r="AQ1109" t="s">
        <v>55</v>
      </c>
      <c r="AR1109" t="s">
        <v>55</v>
      </c>
      <c r="AS1109" t="s">
        <v>59</v>
      </c>
      <c r="AT1109" t="s">
        <v>55</v>
      </c>
      <c r="AU1109" t="s">
        <v>56</v>
      </c>
      <c r="AV1109" t="s">
        <v>56</v>
      </c>
      <c r="AW1109" t="s">
        <v>59</v>
      </c>
      <c r="AX1109" t="s">
        <v>62</v>
      </c>
      <c r="AY1109" t="s">
        <v>56</v>
      </c>
      <c r="AZ1109" t="s">
        <v>63</v>
      </c>
      <c r="BA1109" t="s">
        <v>59</v>
      </c>
      <c r="BB1109">
        <v>85</v>
      </c>
      <c r="BC1109">
        <v>0</v>
      </c>
      <c r="BD1109">
        <v>0</v>
      </c>
      <c r="BE1109">
        <v>30.52</v>
      </c>
      <c r="BF1109">
        <v>115.52</v>
      </c>
      <c r="BG1109" t="s">
        <v>84</v>
      </c>
      <c r="BH1109" s="1" t="s">
        <v>84</v>
      </c>
      <c r="BI1109" t="s">
        <v>59</v>
      </c>
      <c r="BJ1109" t="b">
        <v>1</v>
      </c>
      <c r="BK1109">
        <v>0</v>
      </c>
    </row>
    <row r="1110" spans="1:63">
      <c r="A1110" s="1" t="s">
        <v>2382</v>
      </c>
      <c r="B1110" t="s">
        <v>54</v>
      </c>
      <c r="D1110">
        <v>33</v>
      </c>
      <c r="E1110" t="s">
        <v>55</v>
      </c>
      <c r="F1110" t="s">
        <v>55</v>
      </c>
      <c r="G1110">
        <f t="shared" si="52"/>
        <v>33</v>
      </c>
      <c r="H1110" s="1">
        <v>33</v>
      </c>
      <c r="I1110" t="s">
        <v>55</v>
      </c>
      <c r="K1110" t="s">
        <v>55</v>
      </c>
      <c r="L1110">
        <v>0</v>
      </c>
      <c r="M1110">
        <v>0</v>
      </c>
      <c r="N1110" s="1">
        <v>0</v>
      </c>
      <c r="O1110" t="s">
        <v>781</v>
      </c>
      <c r="P1110" t="s">
        <v>59</v>
      </c>
      <c r="Q1110">
        <v>33.644849000000001</v>
      </c>
      <c r="R1110">
        <v>-117.684254</v>
      </c>
      <c r="T1110">
        <v>59176</v>
      </c>
      <c r="V1110" s="2">
        <v>3</v>
      </c>
      <c r="W1110">
        <f t="shared" si="51"/>
        <v>3</v>
      </c>
      <c r="X1110" s="1">
        <v>3</v>
      </c>
      <c r="Y1110" t="s">
        <v>55</v>
      </c>
      <c r="Z1110">
        <v>0</v>
      </c>
      <c r="AA1110">
        <v>0</v>
      </c>
      <c r="AB1110" s="1">
        <v>0</v>
      </c>
      <c r="AC1110" t="s">
        <v>59</v>
      </c>
      <c r="AD1110" t="s">
        <v>97</v>
      </c>
      <c r="AE1110" s="7">
        <f t="shared" ca="1" si="53"/>
        <v>16</v>
      </c>
      <c r="AF1110" s="8">
        <v>16</v>
      </c>
      <c r="AG1110" t="s">
        <v>59</v>
      </c>
      <c r="AI1110">
        <v>5.92</v>
      </c>
      <c r="AK1110" t="s">
        <v>56</v>
      </c>
      <c r="AM1110" t="s">
        <v>59</v>
      </c>
      <c r="AN1110" t="s">
        <v>68</v>
      </c>
      <c r="AO1110">
        <v>11</v>
      </c>
      <c r="AP1110" t="s">
        <v>59</v>
      </c>
      <c r="AQ1110" t="s">
        <v>55</v>
      </c>
      <c r="AR1110" t="s">
        <v>55</v>
      </c>
      <c r="AS1110" t="s">
        <v>55</v>
      </c>
      <c r="AT1110" t="s">
        <v>59</v>
      </c>
      <c r="AU1110" t="s">
        <v>55</v>
      </c>
      <c r="AV1110" t="s">
        <v>55</v>
      </c>
      <c r="AW1110" t="s">
        <v>56</v>
      </c>
      <c r="AX1110" t="s">
        <v>62</v>
      </c>
      <c r="AY1110" t="s">
        <v>56</v>
      </c>
      <c r="AZ1110" t="s">
        <v>63</v>
      </c>
      <c r="BA1110">
        <v>86.05</v>
      </c>
      <c r="BB1110">
        <v>834.1</v>
      </c>
      <c r="BC1110" t="s">
        <v>59</v>
      </c>
      <c r="BD1110">
        <v>0</v>
      </c>
      <c r="BE1110">
        <v>59.2</v>
      </c>
      <c r="BF1110" t="s">
        <v>59</v>
      </c>
      <c r="BG1110" t="s">
        <v>84</v>
      </c>
      <c r="BH1110" s="1" t="s">
        <v>84</v>
      </c>
      <c r="BI1110" t="s">
        <v>59</v>
      </c>
      <c r="BJ1110" t="b">
        <v>1</v>
      </c>
      <c r="BK1110">
        <v>0</v>
      </c>
    </row>
    <row r="1111" spans="1:63">
      <c r="A1111" s="1" t="s">
        <v>2383</v>
      </c>
      <c r="B1111" t="s">
        <v>54</v>
      </c>
      <c r="D1111" t="s">
        <v>59</v>
      </c>
      <c r="E1111" t="s">
        <v>55</v>
      </c>
      <c r="F1111" t="s">
        <v>55</v>
      </c>
      <c r="G1111">
        <f t="shared" si="52"/>
        <v>47</v>
      </c>
      <c r="H1111" s="1">
        <v>47</v>
      </c>
      <c r="I1111" t="s">
        <v>55</v>
      </c>
      <c r="K1111" t="s">
        <v>55</v>
      </c>
      <c r="L1111">
        <v>0</v>
      </c>
      <c r="M1111">
        <v>0</v>
      </c>
      <c r="N1111" s="1">
        <v>0</v>
      </c>
      <c r="O1111" t="s">
        <v>59</v>
      </c>
      <c r="P1111" t="s">
        <v>59</v>
      </c>
      <c r="Q1111" t="s">
        <v>59</v>
      </c>
      <c r="R1111" t="s">
        <v>59</v>
      </c>
      <c r="T1111" t="s">
        <v>59</v>
      </c>
      <c r="V1111" s="2" t="s">
        <v>59</v>
      </c>
      <c r="W1111">
        <f t="shared" si="51"/>
        <v>1</v>
      </c>
      <c r="X1111" s="1">
        <v>1</v>
      </c>
      <c r="Y1111" t="s">
        <v>55</v>
      </c>
      <c r="Z1111">
        <v>0</v>
      </c>
      <c r="AA1111">
        <v>0</v>
      </c>
      <c r="AB1111" s="1">
        <v>0</v>
      </c>
      <c r="AC1111">
        <v>13</v>
      </c>
      <c r="AD1111" t="s">
        <v>97</v>
      </c>
      <c r="AE1111" s="7">
        <f t="shared" ca="1" si="53"/>
        <v>13</v>
      </c>
      <c r="AF1111" s="8">
        <v>13</v>
      </c>
      <c r="AG1111" t="s">
        <v>55</v>
      </c>
      <c r="AI1111" t="s">
        <v>59</v>
      </c>
      <c r="AK1111" t="s">
        <v>59</v>
      </c>
      <c r="AM1111" t="s">
        <v>56</v>
      </c>
      <c r="AN1111" t="s">
        <v>61</v>
      </c>
      <c r="AO1111">
        <v>17</v>
      </c>
      <c r="AP1111" t="s">
        <v>59</v>
      </c>
      <c r="AQ1111" t="s">
        <v>55</v>
      </c>
      <c r="AR1111" t="s">
        <v>55</v>
      </c>
      <c r="AS1111" t="s">
        <v>56</v>
      </c>
      <c r="AT1111" t="s">
        <v>56</v>
      </c>
      <c r="AU1111" t="s">
        <v>55</v>
      </c>
      <c r="AV1111" t="s">
        <v>55</v>
      </c>
      <c r="AW1111" t="s">
        <v>56</v>
      </c>
      <c r="AX1111" t="s">
        <v>62</v>
      </c>
      <c r="AY1111" t="s">
        <v>59</v>
      </c>
      <c r="AZ1111" t="s">
        <v>138</v>
      </c>
      <c r="BA1111">
        <v>45.55</v>
      </c>
      <c r="BB1111">
        <v>597</v>
      </c>
      <c r="BC1111">
        <v>0</v>
      </c>
      <c r="BD1111">
        <v>0</v>
      </c>
      <c r="BE1111">
        <v>0</v>
      </c>
      <c r="BF1111">
        <v>597</v>
      </c>
      <c r="BG1111" t="s">
        <v>74</v>
      </c>
      <c r="BH1111" s="1" t="s">
        <v>74</v>
      </c>
      <c r="BI1111" t="s">
        <v>59</v>
      </c>
      <c r="BJ1111" t="b">
        <v>1</v>
      </c>
      <c r="BK1111">
        <v>0</v>
      </c>
    </row>
    <row r="1112" spans="1:63">
      <c r="A1112" s="1" t="s">
        <v>2384</v>
      </c>
      <c r="B1112" t="s">
        <v>54</v>
      </c>
      <c r="D1112">
        <v>29</v>
      </c>
      <c r="E1112" t="s">
        <v>56</v>
      </c>
      <c r="F1112" t="s">
        <v>55</v>
      </c>
      <c r="G1112">
        <f t="shared" si="52"/>
        <v>29</v>
      </c>
      <c r="H1112" s="1">
        <v>29</v>
      </c>
      <c r="I1112" t="s">
        <v>56</v>
      </c>
      <c r="K1112" t="s">
        <v>55</v>
      </c>
      <c r="L1112">
        <v>0</v>
      </c>
      <c r="M1112">
        <v>0</v>
      </c>
      <c r="N1112" s="1">
        <v>0</v>
      </c>
      <c r="O1112" t="s">
        <v>784</v>
      </c>
      <c r="P1112" t="s">
        <v>59</v>
      </c>
      <c r="Q1112">
        <v>33.679659000000001</v>
      </c>
      <c r="R1112">
        <v>-118.016195</v>
      </c>
      <c r="T1112">
        <v>42663</v>
      </c>
      <c r="V1112" s="2">
        <v>1</v>
      </c>
      <c r="W1112">
        <f t="shared" si="51"/>
        <v>1</v>
      </c>
      <c r="X1112" s="1">
        <v>1</v>
      </c>
      <c r="Y1112" t="s">
        <v>56</v>
      </c>
      <c r="Z1112">
        <v>5</v>
      </c>
      <c r="AA1112">
        <v>5</v>
      </c>
      <c r="AB1112" s="1">
        <v>5</v>
      </c>
      <c r="AC1112">
        <v>39</v>
      </c>
      <c r="AD1112" t="s">
        <v>73</v>
      </c>
      <c r="AE1112" s="7">
        <f t="shared" ca="1" si="53"/>
        <v>39</v>
      </c>
      <c r="AF1112" s="8">
        <v>39</v>
      </c>
      <c r="AG1112" t="s">
        <v>56</v>
      </c>
      <c r="AI1112">
        <v>40.25</v>
      </c>
      <c r="AK1112" t="s">
        <v>55</v>
      </c>
      <c r="AM1112" t="s">
        <v>56</v>
      </c>
      <c r="AN1112" t="s">
        <v>68</v>
      </c>
      <c r="AO1112">
        <v>19</v>
      </c>
      <c r="AP1112" t="s">
        <v>59</v>
      </c>
      <c r="AQ1112" t="s">
        <v>56</v>
      </c>
      <c r="AR1112" t="s">
        <v>55</v>
      </c>
      <c r="AS1112" t="s">
        <v>55</v>
      </c>
      <c r="AT1112" t="s">
        <v>56</v>
      </c>
      <c r="AU1112" t="s">
        <v>55</v>
      </c>
      <c r="AV1112" t="s">
        <v>55</v>
      </c>
      <c r="AW1112" t="s">
        <v>59</v>
      </c>
      <c r="AX1112" t="s">
        <v>62</v>
      </c>
      <c r="AY1112" t="s">
        <v>56</v>
      </c>
      <c r="AZ1112" t="s">
        <v>59</v>
      </c>
      <c r="BA1112">
        <v>86.3</v>
      </c>
      <c r="BB1112">
        <v>3266</v>
      </c>
      <c r="BC1112">
        <v>0</v>
      </c>
      <c r="BD1112">
        <v>0</v>
      </c>
      <c r="BE1112">
        <v>1569.75</v>
      </c>
      <c r="BF1112">
        <v>4835.75</v>
      </c>
      <c r="BG1112" t="s">
        <v>59</v>
      </c>
      <c r="BH1112" s="1" t="s">
        <v>59</v>
      </c>
      <c r="BI1112" t="s">
        <v>59</v>
      </c>
      <c r="BJ1112" t="b">
        <v>1</v>
      </c>
      <c r="BK1112">
        <v>1</v>
      </c>
    </row>
    <row r="1113" spans="1:63">
      <c r="A1113" s="1" t="s">
        <v>2385</v>
      </c>
      <c r="B1113" t="s">
        <v>54</v>
      </c>
      <c r="D1113">
        <v>31</v>
      </c>
      <c r="E1113" t="s">
        <v>55</v>
      </c>
      <c r="F1113" t="s">
        <v>55</v>
      </c>
      <c r="G1113">
        <f t="shared" si="52"/>
        <v>31</v>
      </c>
      <c r="H1113" s="1">
        <v>31</v>
      </c>
      <c r="I1113" t="s">
        <v>55</v>
      </c>
      <c r="K1113" t="s">
        <v>55</v>
      </c>
      <c r="L1113">
        <v>0</v>
      </c>
      <c r="M1113">
        <v>0</v>
      </c>
      <c r="N1113" s="1">
        <v>0</v>
      </c>
      <c r="O1113" t="s">
        <v>352</v>
      </c>
      <c r="P1113" t="s">
        <v>353</v>
      </c>
      <c r="Q1113">
        <v>33.601309000000001</v>
      </c>
      <c r="R1113" t="s">
        <v>59</v>
      </c>
      <c r="T1113">
        <v>4242</v>
      </c>
      <c r="V1113" s="2" t="s">
        <v>59</v>
      </c>
      <c r="W1113">
        <f t="shared" si="51"/>
        <v>1</v>
      </c>
      <c r="X1113" s="1">
        <v>1</v>
      </c>
      <c r="Y1113" t="s">
        <v>55</v>
      </c>
      <c r="Z1113">
        <v>0</v>
      </c>
      <c r="AA1113">
        <v>0</v>
      </c>
      <c r="AB1113" s="1">
        <v>0</v>
      </c>
      <c r="AC1113">
        <v>32</v>
      </c>
      <c r="AD1113" t="s">
        <v>73</v>
      </c>
      <c r="AE1113" s="7">
        <f t="shared" ca="1" si="53"/>
        <v>32</v>
      </c>
      <c r="AF1113" s="8">
        <v>32</v>
      </c>
      <c r="AG1113" t="s">
        <v>59</v>
      </c>
      <c r="AI1113">
        <v>1.49</v>
      </c>
      <c r="AK1113" t="s">
        <v>56</v>
      </c>
      <c r="AM1113" t="s">
        <v>56</v>
      </c>
      <c r="AN1113" t="s">
        <v>68</v>
      </c>
      <c r="AO1113">
        <v>21</v>
      </c>
      <c r="AP1113" t="s">
        <v>55</v>
      </c>
      <c r="AQ1113" t="s">
        <v>59</v>
      </c>
      <c r="AR1113" t="s">
        <v>55</v>
      </c>
      <c r="AS1113" t="s">
        <v>55</v>
      </c>
      <c r="AT1113" t="s">
        <v>55</v>
      </c>
      <c r="AU1113" t="s">
        <v>59</v>
      </c>
      <c r="AV1113" t="s">
        <v>55</v>
      </c>
      <c r="AW1113" t="s">
        <v>56</v>
      </c>
      <c r="AX1113" t="s">
        <v>62</v>
      </c>
      <c r="AY1113" t="s">
        <v>56</v>
      </c>
      <c r="AZ1113" t="s">
        <v>63</v>
      </c>
      <c r="BA1113">
        <v>80.349999999999994</v>
      </c>
      <c r="BB1113">
        <v>2596.15</v>
      </c>
      <c r="BC1113" t="s">
        <v>59</v>
      </c>
      <c r="BD1113">
        <v>0</v>
      </c>
      <c r="BE1113">
        <v>47.68</v>
      </c>
      <c r="BF1113">
        <v>2643.83</v>
      </c>
      <c r="BG1113" t="s">
        <v>64</v>
      </c>
      <c r="BH1113" s="1" t="s">
        <v>64</v>
      </c>
      <c r="BI1113" t="s">
        <v>59</v>
      </c>
      <c r="BJ1113" t="b">
        <v>1</v>
      </c>
      <c r="BK1113">
        <v>0</v>
      </c>
    </row>
    <row r="1114" spans="1:63">
      <c r="A1114" s="1" t="s">
        <v>2386</v>
      </c>
      <c r="B1114" t="s">
        <v>66</v>
      </c>
      <c r="D1114">
        <v>44</v>
      </c>
      <c r="E1114" t="s">
        <v>55</v>
      </c>
      <c r="F1114" t="s">
        <v>55</v>
      </c>
      <c r="G1114">
        <f t="shared" si="52"/>
        <v>44</v>
      </c>
      <c r="H1114" s="1">
        <v>44</v>
      </c>
      <c r="I1114" t="s">
        <v>59</v>
      </c>
      <c r="K1114" t="s">
        <v>59</v>
      </c>
      <c r="L1114">
        <v>0</v>
      </c>
      <c r="M1114">
        <v>0</v>
      </c>
      <c r="N1114" s="1">
        <v>0</v>
      </c>
      <c r="O1114" t="s">
        <v>357</v>
      </c>
      <c r="P1114" t="s">
        <v>2387</v>
      </c>
      <c r="Q1114">
        <v>33.748477999999999</v>
      </c>
      <c r="R1114">
        <v>-117.858918</v>
      </c>
      <c r="T1114">
        <v>58157</v>
      </c>
      <c r="V1114" s="2" t="s">
        <v>59</v>
      </c>
      <c r="W1114">
        <f t="shared" si="51"/>
        <v>1</v>
      </c>
      <c r="X1114" s="1">
        <v>1</v>
      </c>
      <c r="Y1114" t="s">
        <v>55</v>
      </c>
      <c r="Z1114">
        <v>0</v>
      </c>
      <c r="AA1114">
        <v>0</v>
      </c>
      <c r="AB1114" s="1">
        <v>0</v>
      </c>
      <c r="AC1114" t="s">
        <v>59</v>
      </c>
      <c r="AD1114" t="s">
        <v>73</v>
      </c>
      <c r="AE1114" s="7">
        <f t="shared" ca="1" si="53"/>
        <v>31</v>
      </c>
      <c r="AF1114" s="8">
        <v>31</v>
      </c>
      <c r="AG1114" t="s">
        <v>56</v>
      </c>
      <c r="AI1114">
        <v>10.49</v>
      </c>
      <c r="AK1114" t="s">
        <v>56</v>
      </c>
      <c r="AM1114" t="s">
        <v>56</v>
      </c>
      <c r="AN1114" t="s">
        <v>68</v>
      </c>
      <c r="AO1114">
        <v>17</v>
      </c>
      <c r="AP1114" t="s">
        <v>55</v>
      </c>
      <c r="AQ1114" t="s">
        <v>55</v>
      </c>
      <c r="AR1114" t="s">
        <v>56</v>
      </c>
      <c r="AS1114" t="s">
        <v>55</v>
      </c>
      <c r="AT1114" t="s">
        <v>56</v>
      </c>
      <c r="AU1114" t="s">
        <v>56</v>
      </c>
      <c r="AV1114" t="s">
        <v>56</v>
      </c>
      <c r="AW1114" t="s">
        <v>59</v>
      </c>
      <c r="AX1114" t="s">
        <v>62</v>
      </c>
      <c r="AY1114" t="s">
        <v>59</v>
      </c>
      <c r="AZ1114" t="s">
        <v>63</v>
      </c>
      <c r="BA1114" t="s">
        <v>59</v>
      </c>
      <c r="BB1114">
        <v>3527.6</v>
      </c>
      <c r="BC1114" t="s">
        <v>59</v>
      </c>
      <c r="BD1114" t="s">
        <v>59</v>
      </c>
      <c r="BE1114">
        <v>367.15</v>
      </c>
      <c r="BF1114">
        <v>3894.75</v>
      </c>
      <c r="BG1114" t="s">
        <v>64</v>
      </c>
      <c r="BH1114" s="1" t="s">
        <v>64</v>
      </c>
      <c r="BI1114" t="s">
        <v>59</v>
      </c>
      <c r="BJ1114" t="b">
        <v>1</v>
      </c>
      <c r="BK1114">
        <v>0</v>
      </c>
    </row>
    <row r="1115" spans="1:63">
      <c r="A1115" s="1" t="s">
        <v>2388</v>
      </c>
      <c r="B1115" t="s">
        <v>54</v>
      </c>
      <c r="D1115">
        <v>50</v>
      </c>
      <c r="E1115" t="s">
        <v>55</v>
      </c>
      <c r="F1115" t="s">
        <v>55</v>
      </c>
      <c r="G1115">
        <f t="shared" si="52"/>
        <v>50</v>
      </c>
      <c r="H1115" s="1">
        <v>50</v>
      </c>
      <c r="I1115" t="s">
        <v>56</v>
      </c>
      <c r="K1115" t="s">
        <v>55</v>
      </c>
      <c r="L1115">
        <v>0</v>
      </c>
      <c r="M1115">
        <v>0</v>
      </c>
      <c r="N1115" s="1">
        <v>0</v>
      </c>
      <c r="O1115" t="s">
        <v>357</v>
      </c>
      <c r="P1115" t="s">
        <v>2389</v>
      </c>
      <c r="Q1115">
        <v>33.714829000000002</v>
      </c>
      <c r="R1115">
        <v>-117.872941</v>
      </c>
      <c r="T1115" t="s">
        <v>59</v>
      </c>
      <c r="V1115" s="2">
        <v>2</v>
      </c>
      <c r="W1115">
        <f t="shared" si="51"/>
        <v>2</v>
      </c>
      <c r="X1115" s="1">
        <v>2</v>
      </c>
      <c r="Y1115" t="s">
        <v>56</v>
      </c>
      <c r="Z1115">
        <v>2</v>
      </c>
      <c r="AA1115">
        <v>2</v>
      </c>
      <c r="AB1115" s="1">
        <v>2</v>
      </c>
      <c r="AC1115">
        <v>56</v>
      </c>
      <c r="AD1115" t="s">
        <v>60</v>
      </c>
      <c r="AE1115" s="7">
        <f t="shared" ca="1" si="53"/>
        <v>56</v>
      </c>
      <c r="AF1115" s="8">
        <v>56</v>
      </c>
      <c r="AG1115" t="s">
        <v>56</v>
      </c>
      <c r="AI1115">
        <v>26.15</v>
      </c>
      <c r="AK1115" t="s">
        <v>56</v>
      </c>
      <c r="AM1115" t="s">
        <v>56</v>
      </c>
      <c r="AN1115" t="s">
        <v>59</v>
      </c>
      <c r="AO1115">
        <v>7</v>
      </c>
      <c r="AP1115" t="s">
        <v>55</v>
      </c>
      <c r="AQ1115" t="s">
        <v>56</v>
      </c>
      <c r="AR1115" t="s">
        <v>59</v>
      </c>
      <c r="AS1115" t="s">
        <v>55</v>
      </c>
      <c r="AT1115" t="s">
        <v>56</v>
      </c>
      <c r="AU1115" t="s">
        <v>56</v>
      </c>
      <c r="AV1115" t="s">
        <v>56</v>
      </c>
      <c r="AW1115" t="s">
        <v>59</v>
      </c>
      <c r="AX1115" t="s">
        <v>145</v>
      </c>
      <c r="AY1115" t="s">
        <v>55</v>
      </c>
      <c r="AZ1115" t="s">
        <v>138</v>
      </c>
      <c r="BA1115">
        <v>100.3</v>
      </c>
      <c r="BB1115">
        <v>5614.45</v>
      </c>
      <c r="BC1115">
        <v>0</v>
      </c>
      <c r="BD1115">
        <v>100</v>
      </c>
      <c r="BE1115">
        <v>1464.4</v>
      </c>
      <c r="BF1115">
        <v>7178.85</v>
      </c>
      <c r="BG1115" t="s">
        <v>64</v>
      </c>
      <c r="BH1115" s="1" t="s">
        <v>64</v>
      </c>
      <c r="BI1115" t="s">
        <v>59</v>
      </c>
      <c r="BJ1115" t="b">
        <v>1</v>
      </c>
      <c r="BK1115">
        <v>0</v>
      </c>
    </row>
    <row r="1116" spans="1:63">
      <c r="A1116" s="1" t="s">
        <v>2390</v>
      </c>
      <c r="B1116" t="s">
        <v>66</v>
      </c>
      <c r="D1116">
        <v>48</v>
      </c>
      <c r="E1116" t="s">
        <v>55</v>
      </c>
      <c r="F1116" t="s">
        <v>55</v>
      </c>
      <c r="G1116">
        <f t="shared" si="52"/>
        <v>48</v>
      </c>
      <c r="H1116" s="1">
        <v>48</v>
      </c>
      <c r="I1116" t="s">
        <v>56</v>
      </c>
      <c r="K1116" t="s">
        <v>55</v>
      </c>
      <c r="L1116">
        <v>0</v>
      </c>
      <c r="M1116">
        <v>0</v>
      </c>
      <c r="N1116" s="1">
        <v>0</v>
      </c>
      <c r="O1116" t="s">
        <v>59</v>
      </c>
      <c r="P1116" t="s">
        <v>59</v>
      </c>
      <c r="Q1116" t="s">
        <v>59</v>
      </c>
      <c r="R1116" t="s">
        <v>59</v>
      </c>
      <c r="T1116" t="s">
        <v>59</v>
      </c>
      <c r="V1116" s="2">
        <v>1</v>
      </c>
      <c r="W1116">
        <f t="shared" si="51"/>
        <v>1</v>
      </c>
      <c r="X1116" s="1">
        <v>1</v>
      </c>
      <c r="Y1116" t="s">
        <v>56</v>
      </c>
      <c r="Z1116">
        <v>1</v>
      </c>
      <c r="AA1116">
        <v>1</v>
      </c>
      <c r="AB1116" s="1">
        <v>1</v>
      </c>
      <c r="AC1116">
        <v>12</v>
      </c>
      <c r="AD1116" t="s">
        <v>97</v>
      </c>
      <c r="AE1116" s="7">
        <f t="shared" ca="1" si="53"/>
        <v>12</v>
      </c>
      <c r="AF1116" s="8">
        <v>12</v>
      </c>
      <c r="AG1116" t="s">
        <v>56</v>
      </c>
      <c r="AI1116">
        <v>19.48</v>
      </c>
      <c r="AK1116" t="s">
        <v>55</v>
      </c>
      <c r="AM1116" t="s">
        <v>55</v>
      </c>
      <c r="AN1116" t="s">
        <v>60</v>
      </c>
      <c r="AO1116" t="s">
        <v>59</v>
      </c>
      <c r="AP1116" t="s">
        <v>55</v>
      </c>
      <c r="AQ1116" t="s">
        <v>59</v>
      </c>
      <c r="AR1116" t="s">
        <v>55</v>
      </c>
      <c r="AS1116" t="s">
        <v>55</v>
      </c>
      <c r="AT1116" t="s">
        <v>55</v>
      </c>
      <c r="AU1116" t="s">
        <v>55</v>
      </c>
      <c r="AV1116" t="s">
        <v>59</v>
      </c>
      <c r="AW1116" t="s">
        <v>59</v>
      </c>
      <c r="AX1116" t="s">
        <v>62</v>
      </c>
      <c r="AY1116" t="s">
        <v>55</v>
      </c>
      <c r="AZ1116" t="s">
        <v>138</v>
      </c>
      <c r="BA1116">
        <v>19</v>
      </c>
      <c r="BB1116">
        <v>233.55</v>
      </c>
      <c r="BC1116">
        <v>0</v>
      </c>
      <c r="BD1116">
        <v>0</v>
      </c>
      <c r="BE1116">
        <v>233.76</v>
      </c>
      <c r="BF1116">
        <v>467.31</v>
      </c>
      <c r="BG1116" t="s">
        <v>64</v>
      </c>
      <c r="BH1116" s="1" t="s">
        <v>64</v>
      </c>
      <c r="BI1116" t="s">
        <v>59</v>
      </c>
      <c r="BJ1116" t="b">
        <v>1</v>
      </c>
      <c r="BK1116">
        <v>0</v>
      </c>
    </row>
    <row r="1117" spans="1:63">
      <c r="A1117" s="1" t="s">
        <v>2391</v>
      </c>
      <c r="B1117" t="s">
        <v>66</v>
      </c>
      <c r="D1117">
        <v>28</v>
      </c>
      <c r="E1117" t="s">
        <v>56</v>
      </c>
      <c r="F1117" t="s">
        <v>55</v>
      </c>
      <c r="G1117">
        <f t="shared" si="52"/>
        <v>28</v>
      </c>
      <c r="H1117" s="1">
        <v>28</v>
      </c>
      <c r="I1117" t="s">
        <v>55</v>
      </c>
      <c r="K1117" t="s">
        <v>55</v>
      </c>
      <c r="L1117">
        <v>0</v>
      </c>
      <c r="M1117">
        <v>0</v>
      </c>
      <c r="N1117" s="1">
        <v>0</v>
      </c>
      <c r="O1117" t="s">
        <v>1118</v>
      </c>
      <c r="P1117" t="s">
        <v>2392</v>
      </c>
      <c r="Q1117">
        <v>33.837960000000002</v>
      </c>
      <c r="R1117">
        <v>-117.87049399999999</v>
      </c>
      <c r="T1117">
        <v>34398</v>
      </c>
      <c r="V1117" s="2">
        <v>1</v>
      </c>
      <c r="W1117">
        <f t="shared" si="51"/>
        <v>1</v>
      </c>
      <c r="X1117" s="1">
        <v>1</v>
      </c>
      <c r="Y1117" t="s">
        <v>59</v>
      </c>
      <c r="Z1117" t="s">
        <v>59</v>
      </c>
      <c r="AA1117">
        <v>0</v>
      </c>
      <c r="AB1117" s="1">
        <v>0</v>
      </c>
      <c r="AC1117" t="s">
        <v>59</v>
      </c>
      <c r="AD1117" t="s">
        <v>59</v>
      </c>
      <c r="AE1117" s="7">
        <f t="shared" ca="1" si="53"/>
        <v>4.2502600691276209</v>
      </c>
      <c r="AF1117" s="8">
        <v>0.53237596983666136</v>
      </c>
      <c r="AG1117" t="s">
        <v>59</v>
      </c>
      <c r="AI1117" t="s">
        <v>59</v>
      </c>
      <c r="AK1117" t="s">
        <v>59</v>
      </c>
      <c r="AM1117" t="s">
        <v>59</v>
      </c>
      <c r="AN1117" t="s">
        <v>59</v>
      </c>
      <c r="AO1117" t="s">
        <v>59</v>
      </c>
      <c r="AP1117" t="s">
        <v>59</v>
      </c>
      <c r="AQ1117" t="s">
        <v>59</v>
      </c>
      <c r="AR1117" t="s">
        <v>59</v>
      </c>
      <c r="AS1117" t="s">
        <v>59</v>
      </c>
      <c r="AT1117" t="s">
        <v>59</v>
      </c>
      <c r="AU1117" t="s">
        <v>59</v>
      </c>
      <c r="AV1117" t="s">
        <v>59</v>
      </c>
      <c r="AW1117" t="s">
        <v>59</v>
      </c>
      <c r="AX1117" t="s">
        <v>59</v>
      </c>
      <c r="AY1117" t="s">
        <v>59</v>
      </c>
      <c r="AZ1117" t="s">
        <v>59</v>
      </c>
      <c r="BA1117" t="s">
        <v>59</v>
      </c>
      <c r="BB1117" t="s">
        <v>59</v>
      </c>
      <c r="BC1117" t="s">
        <v>59</v>
      </c>
      <c r="BD1117" t="s">
        <v>59</v>
      </c>
      <c r="BE1117" t="s">
        <v>59</v>
      </c>
      <c r="BF1117" t="s">
        <v>59</v>
      </c>
      <c r="BG1117" t="s">
        <v>64</v>
      </c>
      <c r="BH1117" s="1" t="s">
        <v>64</v>
      </c>
      <c r="BI1117" t="s">
        <v>59</v>
      </c>
      <c r="BJ1117" t="b">
        <v>1</v>
      </c>
      <c r="BK1117">
        <v>0</v>
      </c>
    </row>
    <row r="1118" spans="1:63">
      <c r="A1118" s="1" t="s">
        <v>2393</v>
      </c>
      <c r="B1118" t="s">
        <v>66</v>
      </c>
      <c r="D1118">
        <v>52</v>
      </c>
      <c r="E1118" t="s">
        <v>55</v>
      </c>
      <c r="F1118" t="s">
        <v>55</v>
      </c>
      <c r="G1118">
        <f t="shared" si="52"/>
        <v>52</v>
      </c>
      <c r="H1118" s="1">
        <v>52</v>
      </c>
      <c r="I1118" t="s">
        <v>55</v>
      </c>
      <c r="K1118" t="s">
        <v>55</v>
      </c>
      <c r="L1118">
        <v>0</v>
      </c>
      <c r="M1118">
        <v>0</v>
      </c>
      <c r="N1118" s="1">
        <v>0</v>
      </c>
      <c r="O1118" t="s">
        <v>59</v>
      </c>
      <c r="P1118" t="s">
        <v>1675</v>
      </c>
      <c r="Q1118">
        <v>33.925832999999997</v>
      </c>
      <c r="R1118" t="s">
        <v>59</v>
      </c>
      <c r="T1118">
        <v>22443</v>
      </c>
      <c r="V1118" s="2">
        <v>1</v>
      </c>
      <c r="W1118">
        <f t="shared" si="51"/>
        <v>1</v>
      </c>
      <c r="X1118" s="1">
        <v>1</v>
      </c>
      <c r="Y1118" t="s">
        <v>59</v>
      </c>
      <c r="Z1118">
        <v>0</v>
      </c>
      <c r="AA1118">
        <v>0</v>
      </c>
      <c r="AB1118" s="1">
        <v>0</v>
      </c>
      <c r="AC1118">
        <v>12</v>
      </c>
      <c r="AD1118" t="s">
        <v>97</v>
      </c>
      <c r="AE1118" s="7">
        <f t="shared" ca="1" si="53"/>
        <v>12</v>
      </c>
      <c r="AF1118" s="8">
        <v>12</v>
      </c>
      <c r="AG1118" t="s">
        <v>56</v>
      </c>
      <c r="AI1118">
        <v>36.24</v>
      </c>
      <c r="AK1118" t="s">
        <v>59</v>
      </c>
      <c r="AM1118" t="s">
        <v>56</v>
      </c>
      <c r="AN1118" t="s">
        <v>61</v>
      </c>
      <c r="AO1118">
        <v>30</v>
      </c>
      <c r="AP1118" t="s">
        <v>56</v>
      </c>
      <c r="AQ1118" t="s">
        <v>59</v>
      </c>
      <c r="AR1118" t="s">
        <v>59</v>
      </c>
      <c r="AS1118" t="s">
        <v>56</v>
      </c>
      <c r="AT1118" t="s">
        <v>59</v>
      </c>
      <c r="AU1118" t="s">
        <v>55</v>
      </c>
      <c r="AV1118" t="s">
        <v>55</v>
      </c>
      <c r="AW1118" t="s">
        <v>56</v>
      </c>
      <c r="AX1118" t="s">
        <v>62</v>
      </c>
      <c r="AY1118" t="s">
        <v>56</v>
      </c>
      <c r="AZ1118" t="s">
        <v>59</v>
      </c>
      <c r="BA1118">
        <v>61.65</v>
      </c>
      <c r="BB1118">
        <v>713.75</v>
      </c>
      <c r="BC1118">
        <v>0</v>
      </c>
      <c r="BD1118">
        <v>0</v>
      </c>
      <c r="BE1118">
        <v>434.88</v>
      </c>
      <c r="BF1118">
        <v>1148.6300000000001</v>
      </c>
      <c r="BG1118" t="s">
        <v>59</v>
      </c>
      <c r="BH1118" s="1" t="s">
        <v>59</v>
      </c>
      <c r="BI1118" t="s">
        <v>59</v>
      </c>
      <c r="BJ1118" t="b">
        <v>1</v>
      </c>
      <c r="BK1118">
        <v>1</v>
      </c>
    </row>
    <row r="1119" spans="1:63">
      <c r="A1119" s="1" t="s">
        <v>2394</v>
      </c>
      <c r="B1119" t="s">
        <v>54</v>
      </c>
      <c r="D1119">
        <v>32</v>
      </c>
      <c r="E1119" t="s">
        <v>55</v>
      </c>
      <c r="F1119" t="s">
        <v>55</v>
      </c>
      <c r="G1119">
        <f t="shared" si="52"/>
        <v>32</v>
      </c>
      <c r="H1119" s="1">
        <v>32</v>
      </c>
      <c r="I1119" t="s">
        <v>56</v>
      </c>
      <c r="K1119" t="s">
        <v>59</v>
      </c>
      <c r="L1119">
        <v>0</v>
      </c>
      <c r="M1119">
        <v>0</v>
      </c>
      <c r="N1119" s="1">
        <v>0</v>
      </c>
      <c r="O1119" t="s">
        <v>59</v>
      </c>
      <c r="P1119" t="s">
        <v>59</v>
      </c>
      <c r="Q1119" t="s">
        <v>59</v>
      </c>
      <c r="R1119" t="s">
        <v>59</v>
      </c>
      <c r="T1119" t="s">
        <v>59</v>
      </c>
      <c r="V1119" s="2">
        <v>2</v>
      </c>
      <c r="W1119">
        <f t="shared" si="51"/>
        <v>2</v>
      </c>
      <c r="X1119" s="1">
        <v>2</v>
      </c>
      <c r="Y1119" t="s">
        <v>56</v>
      </c>
      <c r="Z1119">
        <v>1</v>
      </c>
      <c r="AA1119">
        <v>1</v>
      </c>
      <c r="AB1119" s="1">
        <v>1</v>
      </c>
      <c r="AC1119" t="s">
        <v>59</v>
      </c>
      <c r="AD1119" t="s">
        <v>67</v>
      </c>
      <c r="AE1119" s="7">
        <f t="shared" ca="1" si="53"/>
        <v>4</v>
      </c>
      <c r="AF1119" s="8">
        <v>4</v>
      </c>
      <c r="AG1119" t="s">
        <v>55</v>
      </c>
      <c r="AI1119">
        <v>0</v>
      </c>
      <c r="AK1119" t="s">
        <v>55</v>
      </c>
      <c r="AM1119" t="s">
        <v>56</v>
      </c>
      <c r="AN1119" t="s">
        <v>59</v>
      </c>
      <c r="AO1119">
        <v>9</v>
      </c>
      <c r="AP1119" t="s">
        <v>55</v>
      </c>
      <c r="AQ1119" t="s">
        <v>56</v>
      </c>
      <c r="AR1119" t="s">
        <v>55</v>
      </c>
      <c r="AS1119" t="s">
        <v>55</v>
      </c>
      <c r="AT1119" t="s">
        <v>55</v>
      </c>
      <c r="AU1119" t="s">
        <v>55</v>
      </c>
      <c r="AV1119" t="s">
        <v>55</v>
      </c>
      <c r="AW1119" t="s">
        <v>55</v>
      </c>
      <c r="AX1119" t="s">
        <v>59</v>
      </c>
      <c r="AY1119" t="s">
        <v>56</v>
      </c>
      <c r="AZ1119" t="s">
        <v>59</v>
      </c>
      <c r="BA1119">
        <v>29.95</v>
      </c>
      <c r="BB1119" t="s">
        <v>59</v>
      </c>
      <c r="BC1119">
        <v>0</v>
      </c>
      <c r="BD1119">
        <v>10</v>
      </c>
      <c r="BE1119">
        <v>0</v>
      </c>
      <c r="BF1119">
        <v>258.95</v>
      </c>
      <c r="BG1119" t="s">
        <v>64</v>
      </c>
      <c r="BH1119" s="1" t="s">
        <v>64</v>
      </c>
      <c r="BI1119" t="s">
        <v>59</v>
      </c>
      <c r="BJ1119" t="b">
        <v>1</v>
      </c>
      <c r="BK1119">
        <v>0</v>
      </c>
    </row>
    <row r="1120" spans="1:63">
      <c r="A1120" s="1" t="s">
        <v>2395</v>
      </c>
      <c r="B1120" t="s">
        <v>59</v>
      </c>
      <c r="D1120">
        <v>20</v>
      </c>
      <c r="E1120" t="s">
        <v>56</v>
      </c>
      <c r="F1120" t="s">
        <v>59</v>
      </c>
      <c r="G1120">
        <f t="shared" si="52"/>
        <v>20</v>
      </c>
      <c r="H1120" s="1">
        <v>20</v>
      </c>
      <c r="I1120" t="s">
        <v>56</v>
      </c>
      <c r="K1120" t="s">
        <v>55</v>
      </c>
      <c r="L1120">
        <v>0</v>
      </c>
      <c r="M1120">
        <v>0</v>
      </c>
      <c r="N1120" s="1">
        <v>0</v>
      </c>
      <c r="O1120" t="s">
        <v>2396</v>
      </c>
      <c r="P1120" t="s">
        <v>2397</v>
      </c>
      <c r="Q1120">
        <v>34.279221</v>
      </c>
      <c r="R1120">
        <v>-119.22143699999999</v>
      </c>
      <c r="T1120" t="s">
        <v>59</v>
      </c>
      <c r="V1120" s="2">
        <v>1</v>
      </c>
      <c r="W1120">
        <f t="shared" si="51"/>
        <v>1</v>
      </c>
      <c r="X1120" s="1">
        <v>1</v>
      </c>
      <c r="Y1120" t="s">
        <v>56</v>
      </c>
      <c r="Z1120">
        <v>1</v>
      </c>
      <c r="AA1120">
        <v>1</v>
      </c>
      <c r="AB1120" s="1">
        <v>1</v>
      </c>
      <c r="AC1120">
        <v>9</v>
      </c>
      <c r="AD1120" t="s">
        <v>67</v>
      </c>
      <c r="AE1120" s="7">
        <f t="shared" ca="1" si="53"/>
        <v>9</v>
      </c>
      <c r="AF1120" s="8">
        <v>9</v>
      </c>
      <c r="AG1120" t="s">
        <v>56</v>
      </c>
      <c r="AI1120">
        <v>6.35</v>
      </c>
      <c r="AK1120" t="s">
        <v>55</v>
      </c>
      <c r="AM1120" t="s">
        <v>59</v>
      </c>
      <c r="AN1120" t="s">
        <v>102</v>
      </c>
      <c r="AO1120" t="s">
        <v>59</v>
      </c>
      <c r="AP1120" t="s">
        <v>56</v>
      </c>
      <c r="AQ1120" t="s">
        <v>56</v>
      </c>
      <c r="AR1120" t="s">
        <v>56</v>
      </c>
      <c r="AS1120" t="s">
        <v>56</v>
      </c>
      <c r="AT1120" t="s">
        <v>55</v>
      </c>
      <c r="AU1120" t="s">
        <v>59</v>
      </c>
      <c r="AV1120" t="s">
        <v>55</v>
      </c>
      <c r="AW1120" t="s">
        <v>56</v>
      </c>
      <c r="AX1120" t="s">
        <v>62</v>
      </c>
      <c r="AY1120" t="s">
        <v>55</v>
      </c>
      <c r="AZ1120" t="s">
        <v>83</v>
      </c>
      <c r="BA1120">
        <v>65</v>
      </c>
      <c r="BB1120">
        <v>663.05</v>
      </c>
      <c r="BC1120" t="s">
        <v>59</v>
      </c>
      <c r="BD1120">
        <v>0</v>
      </c>
      <c r="BE1120">
        <v>57.15</v>
      </c>
      <c r="BF1120">
        <v>720.2</v>
      </c>
      <c r="BG1120" t="s">
        <v>59</v>
      </c>
      <c r="BH1120" s="1" t="s">
        <v>59</v>
      </c>
      <c r="BI1120" t="s">
        <v>59</v>
      </c>
      <c r="BJ1120" t="b">
        <v>1</v>
      </c>
      <c r="BK1120">
        <v>1</v>
      </c>
    </row>
    <row r="1121" spans="1:63">
      <c r="A1121" s="1" t="s">
        <v>2398</v>
      </c>
      <c r="B1121" t="s">
        <v>59</v>
      </c>
      <c r="D1121">
        <v>20</v>
      </c>
      <c r="E1121" t="s">
        <v>56</v>
      </c>
      <c r="F1121" t="s">
        <v>55</v>
      </c>
      <c r="G1121">
        <f t="shared" si="52"/>
        <v>20</v>
      </c>
      <c r="H1121" s="1">
        <v>20</v>
      </c>
      <c r="I1121" t="s">
        <v>56</v>
      </c>
      <c r="K1121" t="s">
        <v>55</v>
      </c>
      <c r="L1121">
        <v>0</v>
      </c>
      <c r="M1121">
        <v>0</v>
      </c>
      <c r="N1121" s="1">
        <v>0</v>
      </c>
      <c r="O1121" t="s">
        <v>140</v>
      </c>
      <c r="P1121" t="s">
        <v>362</v>
      </c>
      <c r="Q1121">
        <v>34.437944999999999</v>
      </c>
      <c r="R1121">
        <v>-119.77191000000001</v>
      </c>
      <c r="T1121">
        <v>15757</v>
      </c>
      <c r="V1121" s="2">
        <v>1</v>
      </c>
      <c r="W1121">
        <f t="shared" si="51"/>
        <v>1</v>
      </c>
      <c r="X1121" s="1">
        <v>1</v>
      </c>
      <c r="Y1121" t="s">
        <v>56</v>
      </c>
      <c r="Z1121">
        <v>7</v>
      </c>
      <c r="AA1121">
        <v>7</v>
      </c>
      <c r="AB1121" s="1">
        <v>7</v>
      </c>
      <c r="AC1121">
        <v>65</v>
      </c>
      <c r="AD1121" t="s">
        <v>60</v>
      </c>
      <c r="AE1121" s="7">
        <f t="shared" ca="1" si="53"/>
        <v>65</v>
      </c>
      <c r="AF1121" s="8">
        <v>65</v>
      </c>
      <c r="AG1121" t="s">
        <v>56</v>
      </c>
      <c r="AI1121">
        <v>34.14</v>
      </c>
      <c r="AK1121" t="s">
        <v>56</v>
      </c>
      <c r="AM1121" t="s">
        <v>56</v>
      </c>
      <c r="AN1121" t="s">
        <v>68</v>
      </c>
      <c r="AO1121">
        <v>26</v>
      </c>
      <c r="AP1121" t="s">
        <v>55</v>
      </c>
      <c r="AQ1121" t="s">
        <v>56</v>
      </c>
      <c r="AR1121" t="s">
        <v>56</v>
      </c>
      <c r="AS1121" t="s">
        <v>59</v>
      </c>
      <c r="AT1121" t="s">
        <v>56</v>
      </c>
      <c r="AU1121" t="s">
        <v>59</v>
      </c>
      <c r="AV1121" t="s">
        <v>56</v>
      </c>
      <c r="AW1121" t="s">
        <v>59</v>
      </c>
      <c r="AX1121" t="s">
        <v>59</v>
      </c>
      <c r="AY1121" t="s">
        <v>59</v>
      </c>
      <c r="AZ1121" t="s">
        <v>63</v>
      </c>
      <c r="BA1121" t="s">
        <v>59</v>
      </c>
      <c r="BB1121">
        <v>6985.65</v>
      </c>
      <c r="BC1121" t="s">
        <v>59</v>
      </c>
      <c r="BD1121">
        <v>0</v>
      </c>
      <c r="BE1121">
        <v>2219.1</v>
      </c>
      <c r="BF1121">
        <v>9204.75</v>
      </c>
      <c r="BG1121" t="s">
        <v>64</v>
      </c>
      <c r="BH1121" s="1" t="s">
        <v>64</v>
      </c>
      <c r="BI1121" t="s">
        <v>59</v>
      </c>
      <c r="BJ1121" t="b">
        <v>1</v>
      </c>
      <c r="BK1121">
        <v>0</v>
      </c>
    </row>
    <row r="1122" spans="1:63">
      <c r="A1122" s="1" t="s">
        <v>2399</v>
      </c>
      <c r="B1122" t="s">
        <v>59</v>
      </c>
      <c r="D1122">
        <v>26</v>
      </c>
      <c r="E1122" t="s">
        <v>56</v>
      </c>
      <c r="F1122" t="s">
        <v>55</v>
      </c>
      <c r="G1122">
        <f t="shared" si="52"/>
        <v>26</v>
      </c>
      <c r="H1122" s="1">
        <v>26</v>
      </c>
      <c r="I1122" t="s">
        <v>56</v>
      </c>
      <c r="K1122" t="s">
        <v>55</v>
      </c>
      <c r="L1122">
        <v>0</v>
      </c>
      <c r="M1122">
        <v>0</v>
      </c>
      <c r="N1122" s="1">
        <v>0</v>
      </c>
      <c r="O1122" t="s">
        <v>2400</v>
      </c>
      <c r="P1122" t="s">
        <v>2401</v>
      </c>
      <c r="Q1122" t="s">
        <v>59</v>
      </c>
      <c r="R1122" t="s">
        <v>59</v>
      </c>
      <c r="T1122">
        <v>2872</v>
      </c>
      <c r="V1122" s="2">
        <v>3</v>
      </c>
      <c r="W1122">
        <f t="shared" si="51"/>
        <v>3</v>
      </c>
      <c r="X1122" s="1">
        <v>3</v>
      </c>
      <c r="Y1122" t="s">
        <v>59</v>
      </c>
      <c r="Z1122">
        <v>1</v>
      </c>
      <c r="AA1122">
        <v>1</v>
      </c>
      <c r="AB1122" s="1">
        <v>1</v>
      </c>
      <c r="AC1122">
        <v>10</v>
      </c>
      <c r="AD1122" t="s">
        <v>97</v>
      </c>
      <c r="AE1122" s="7">
        <f t="shared" ca="1" si="53"/>
        <v>10</v>
      </c>
      <c r="AF1122" s="8">
        <v>10</v>
      </c>
      <c r="AG1122" t="s">
        <v>59</v>
      </c>
      <c r="AI1122" t="s">
        <v>59</v>
      </c>
      <c r="AK1122" t="s">
        <v>56</v>
      </c>
      <c r="AM1122" t="s">
        <v>56</v>
      </c>
      <c r="AN1122" t="s">
        <v>68</v>
      </c>
      <c r="AO1122">
        <v>82</v>
      </c>
      <c r="AP1122" t="s">
        <v>55</v>
      </c>
      <c r="AQ1122" t="s">
        <v>55</v>
      </c>
      <c r="AR1122" t="s">
        <v>55</v>
      </c>
      <c r="AS1122" t="s">
        <v>55</v>
      </c>
      <c r="AT1122" t="s">
        <v>55</v>
      </c>
      <c r="AU1122" t="s">
        <v>56</v>
      </c>
      <c r="AV1122" t="s">
        <v>56</v>
      </c>
      <c r="AW1122" t="s">
        <v>55</v>
      </c>
      <c r="AX1122" t="s">
        <v>62</v>
      </c>
      <c r="AY1122" t="s">
        <v>56</v>
      </c>
      <c r="AZ1122" t="s">
        <v>63</v>
      </c>
      <c r="BA1122">
        <v>85.25</v>
      </c>
      <c r="BB1122">
        <v>855.3</v>
      </c>
      <c r="BC1122">
        <v>0</v>
      </c>
      <c r="BD1122">
        <v>100</v>
      </c>
      <c r="BE1122">
        <v>20.2</v>
      </c>
      <c r="BF1122">
        <v>975.5</v>
      </c>
      <c r="BG1122" t="s">
        <v>64</v>
      </c>
      <c r="BH1122" s="1" t="s">
        <v>64</v>
      </c>
      <c r="BI1122" t="s">
        <v>59</v>
      </c>
      <c r="BJ1122" t="b">
        <v>1</v>
      </c>
      <c r="BK1122">
        <v>0</v>
      </c>
    </row>
    <row r="1123" spans="1:63">
      <c r="A1123" s="1" t="s">
        <v>2402</v>
      </c>
      <c r="B1123" t="s">
        <v>66</v>
      </c>
      <c r="D1123">
        <v>57</v>
      </c>
      <c r="E1123" t="s">
        <v>55</v>
      </c>
      <c r="F1123" t="s">
        <v>59</v>
      </c>
      <c r="G1123">
        <f t="shared" si="52"/>
        <v>57</v>
      </c>
      <c r="H1123" s="1">
        <v>57</v>
      </c>
      <c r="I1123" t="s">
        <v>56</v>
      </c>
      <c r="K1123" t="s">
        <v>55</v>
      </c>
      <c r="L1123">
        <v>0</v>
      </c>
      <c r="M1123">
        <v>0</v>
      </c>
      <c r="N1123" s="1">
        <v>0</v>
      </c>
      <c r="O1123" t="s">
        <v>795</v>
      </c>
      <c r="P1123" t="s">
        <v>796</v>
      </c>
      <c r="Q1123">
        <v>35.916943000000003</v>
      </c>
      <c r="R1123">
        <v>-120.129921</v>
      </c>
      <c r="T1123" t="s">
        <v>59</v>
      </c>
      <c r="V1123" s="2">
        <v>2</v>
      </c>
      <c r="W1123">
        <f t="shared" si="51"/>
        <v>2</v>
      </c>
      <c r="X1123" s="1">
        <v>2</v>
      </c>
      <c r="Y1123" t="s">
        <v>56</v>
      </c>
      <c r="Z1123" t="s">
        <v>59</v>
      </c>
      <c r="AA1123">
        <v>1</v>
      </c>
      <c r="AB1123" s="1">
        <v>1</v>
      </c>
      <c r="AC1123">
        <v>43</v>
      </c>
      <c r="AD1123" t="s">
        <v>60</v>
      </c>
      <c r="AE1123" s="7">
        <f t="shared" ca="1" si="53"/>
        <v>43</v>
      </c>
      <c r="AF1123" s="8">
        <v>43</v>
      </c>
      <c r="AG1123" t="s">
        <v>56</v>
      </c>
      <c r="AI1123">
        <v>37.25</v>
      </c>
      <c r="AK1123" t="s">
        <v>55</v>
      </c>
      <c r="AM1123" t="s">
        <v>56</v>
      </c>
      <c r="AN1123" t="s">
        <v>61</v>
      </c>
      <c r="AO1123">
        <v>20</v>
      </c>
      <c r="AP1123" t="s">
        <v>55</v>
      </c>
      <c r="AQ1123" t="s">
        <v>55</v>
      </c>
      <c r="AR1123" t="s">
        <v>55</v>
      </c>
      <c r="AS1123" t="s">
        <v>55</v>
      </c>
      <c r="AT1123" t="s">
        <v>56</v>
      </c>
      <c r="AU1123" t="s">
        <v>55</v>
      </c>
      <c r="AV1123" t="s">
        <v>55</v>
      </c>
      <c r="AW1123" t="s">
        <v>56</v>
      </c>
      <c r="AX1123" t="s">
        <v>62</v>
      </c>
      <c r="AY1123" t="s">
        <v>55</v>
      </c>
      <c r="AZ1123" t="s">
        <v>63</v>
      </c>
      <c r="BA1123">
        <v>56.15</v>
      </c>
      <c r="BB1123" t="s">
        <v>59</v>
      </c>
      <c r="BC1123">
        <v>0</v>
      </c>
      <c r="BD1123">
        <v>0</v>
      </c>
      <c r="BE1123">
        <v>1601.75</v>
      </c>
      <c r="BF1123">
        <v>4101.05</v>
      </c>
      <c r="BG1123" t="s">
        <v>84</v>
      </c>
      <c r="BH1123" s="1" t="s">
        <v>84</v>
      </c>
      <c r="BI1123" t="s">
        <v>59</v>
      </c>
      <c r="BJ1123" t="b">
        <v>1</v>
      </c>
      <c r="BK1123">
        <v>0</v>
      </c>
    </row>
    <row r="1124" spans="1:63">
      <c r="A1124" s="1" t="s">
        <v>2403</v>
      </c>
      <c r="B1124" t="s">
        <v>59</v>
      </c>
      <c r="D1124" t="s">
        <v>59</v>
      </c>
      <c r="E1124" t="s">
        <v>55</v>
      </c>
      <c r="F1124" t="s">
        <v>55</v>
      </c>
      <c r="G1124">
        <f t="shared" si="52"/>
        <v>47</v>
      </c>
      <c r="H1124" s="1">
        <v>47</v>
      </c>
      <c r="I1124" t="s">
        <v>55</v>
      </c>
      <c r="K1124" t="s">
        <v>55</v>
      </c>
      <c r="L1124">
        <v>0</v>
      </c>
      <c r="M1124">
        <v>0</v>
      </c>
      <c r="N1124" s="1">
        <v>0</v>
      </c>
      <c r="O1124" t="s">
        <v>59</v>
      </c>
      <c r="P1124" t="s">
        <v>59</v>
      </c>
      <c r="Q1124" t="s">
        <v>59</v>
      </c>
      <c r="R1124" t="s">
        <v>59</v>
      </c>
      <c r="T1124" t="s">
        <v>59</v>
      </c>
      <c r="V1124" s="2">
        <v>2</v>
      </c>
      <c r="W1124">
        <f t="shared" si="51"/>
        <v>2</v>
      </c>
      <c r="X1124" s="1">
        <v>2</v>
      </c>
      <c r="Y1124" t="s">
        <v>55</v>
      </c>
      <c r="Z1124" t="s">
        <v>59</v>
      </c>
      <c r="AA1124">
        <v>0</v>
      </c>
      <c r="AB1124" s="1">
        <v>0</v>
      </c>
      <c r="AC1124" t="s">
        <v>59</v>
      </c>
      <c r="AD1124" t="s">
        <v>67</v>
      </c>
      <c r="AE1124" s="7">
        <f t="shared" ca="1" si="53"/>
        <v>4</v>
      </c>
      <c r="AF1124" s="8">
        <v>4</v>
      </c>
      <c r="AG1124" t="s">
        <v>56</v>
      </c>
      <c r="AI1124">
        <v>42.46</v>
      </c>
      <c r="AK1124" t="s">
        <v>59</v>
      </c>
      <c r="AM1124" t="s">
        <v>56</v>
      </c>
      <c r="AN1124" t="s">
        <v>102</v>
      </c>
      <c r="AO1124">
        <v>27</v>
      </c>
      <c r="AP1124" t="s">
        <v>55</v>
      </c>
      <c r="AQ1124" t="s">
        <v>55</v>
      </c>
      <c r="AR1124" t="s">
        <v>55</v>
      </c>
      <c r="AS1124" t="s">
        <v>55</v>
      </c>
      <c r="AT1124" t="s">
        <v>56</v>
      </c>
      <c r="AU1124" t="s">
        <v>56</v>
      </c>
      <c r="AV1124" t="s">
        <v>56</v>
      </c>
      <c r="AW1124" t="s">
        <v>56</v>
      </c>
      <c r="AX1124" t="s">
        <v>62</v>
      </c>
      <c r="AY1124" t="s">
        <v>56</v>
      </c>
      <c r="AZ1124" t="s">
        <v>63</v>
      </c>
      <c r="BA1124" t="s">
        <v>59</v>
      </c>
      <c r="BB1124">
        <v>89.55</v>
      </c>
      <c r="BC1124">
        <v>0</v>
      </c>
      <c r="BD1124">
        <v>0</v>
      </c>
      <c r="BE1124">
        <v>42.46</v>
      </c>
      <c r="BF1124">
        <v>132.01</v>
      </c>
      <c r="BG1124" t="s">
        <v>59</v>
      </c>
      <c r="BH1124" s="1" t="s">
        <v>59</v>
      </c>
      <c r="BI1124" t="b">
        <v>1</v>
      </c>
      <c r="BJ1124" t="s">
        <v>59</v>
      </c>
      <c r="BK1124">
        <v>0</v>
      </c>
    </row>
    <row r="1125" spans="1:63">
      <c r="A1125" s="1" t="s">
        <v>2404</v>
      </c>
      <c r="B1125" t="s">
        <v>54</v>
      </c>
      <c r="D1125">
        <v>57</v>
      </c>
      <c r="E1125" t="s">
        <v>55</v>
      </c>
      <c r="F1125" t="s">
        <v>55</v>
      </c>
      <c r="G1125">
        <f t="shared" si="52"/>
        <v>57</v>
      </c>
      <c r="H1125" s="1">
        <v>57</v>
      </c>
      <c r="I1125" t="s">
        <v>55</v>
      </c>
      <c r="K1125" t="s">
        <v>55</v>
      </c>
      <c r="L1125">
        <v>0</v>
      </c>
      <c r="M1125">
        <v>0</v>
      </c>
      <c r="N1125" s="1">
        <v>0</v>
      </c>
      <c r="O1125" t="s">
        <v>2405</v>
      </c>
      <c r="P1125" t="s">
        <v>2406</v>
      </c>
      <c r="Q1125">
        <v>36.186866999999999</v>
      </c>
      <c r="R1125">
        <v>-120.387793</v>
      </c>
      <c r="T1125">
        <v>18036</v>
      </c>
      <c r="V1125" s="2">
        <v>3</v>
      </c>
      <c r="W1125">
        <f t="shared" si="51"/>
        <v>3</v>
      </c>
      <c r="X1125" s="1">
        <v>3</v>
      </c>
      <c r="Y1125" t="s">
        <v>55</v>
      </c>
      <c r="Z1125">
        <v>0</v>
      </c>
      <c r="AA1125">
        <v>0</v>
      </c>
      <c r="AB1125" s="1">
        <v>0</v>
      </c>
      <c r="AC1125">
        <v>1</v>
      </c>
      <c r="AD1125" t="s">
        <v>67</v>
      </c>
      <c r="AE1125" s="7">
        <f t="shared" ca="1" si="53"/>
        <v>1</v>
      </c>
      <c r="AF1125" s="8">
        <v>1</v>
      </c>
      <c r="AG1125" t="s">
        <v>56</v>
      </c>
      <c r="AI1125">
        <v>5.55</v>
      </c>
      <c r="AK1125" t="s">
        <v>55</v>
      </c>
      <c r="AM1125" t="s">
        <v>59</v>
      </c>
      <c r="AN1125" t="s">
        <v>61</v>
      </c>
      <c r="AO1125">
        <v>13</v>
      </c>
      <c r="AP1125" t="s">
        <v>55</v>
      </c>
      <c r="AQ1125" t="s">
        <v>59</v>
      </c>
      <c r="AR1125" t="s">
        <v>59</v>
      </c>
      <c r="AS1125" t="s">
        <v>59</v>
      </c>
      <c r="AT1125" t="s">
        <v>55</v>
      </c>
      <c r="AU1125" t="s">
        <v>55</v>
      </c>
      <c r="AV1125" t="s">
        <v>55</v>
      </c>
      <c r="AW1125" t="s">
        <v>56</v>
      </c>
      <c r="AX1125" t="s">
        <v>59</v>
      </c>
      <c r="AY1125" t="s">
        <v>59</v>
      </c>
      <c r="AZ1125" t="s">
        <v>83</v>
      </c>
      <c r="BA1125">
        <v>45.7</v>
      </c>
      <c r="BB1125">
        <v>45.7</v>
      </c>
      <c r="BC1125">
        <v>0</v>
      </c>
      <c r="BD1125">
        <v>0</v>
      </c>
      <c r="BE1125">
        <v>5.55</v>
      </c>
      <c r="BF1125">
        <v>51.25</v>
      </c>
      <c r="BG1125" t="s">
        <v>64</v>
      </c>
      <c r="BH1125" s="1" t="s">
        <v>64</v>
      </c>
      <c r="BI1125" t="s">
        <v>59</v>
      </c>
      <c r="BJ1125" t="b">
        <v>1</v>
      </c>
      <c r="BK1125">
        <v>0</v>
      </c>
    </row>
    <row r="1126" spans="1:63">
      <c r="A1126" s="1" t="s">
        <v>2407</v>
      </c>
      <c r="B1126" t="s">
        <v>66</v>
      </c>
      <c r="D1126">
        <v>30</v>
      </c>
      <c r="E1126" t="s">
        <v>55</v>
      </c>
      <c r="F1126" t="s">
        <v>55</v>
      </c>
      <c r="G1126">
        <f t="shared" si="52"/>
        <v>30</v>
      </c>
      <c r="H1126" s="1">
        <v>30</v>
      </c>
      <c r="I1126" t="s">
        <v>55</v>
      </c>
      <c r="K1126" t="s">
        <v>55</v>
      </c>
      <c r="L1126">
        <v>0</v>
      </c>
      <c r="M1126">
        <v>0</v>
      </c>
      <c r="N1126" s="1">
        <v>0</v>
      </c>
      <c r="O1126" t="s">
        <v>1682</v>
      </c>
      <c r="P1126" t="s">
        <v>1683</v>
      </c>
      <c r="Q1126">
        <v>35.858054000000003</v>
      </c>
      <c r="R1126">
        <v>-119.305858</v>
      </c>
      <c r="T1126">
        <v>9318</v>
      </c>
      <c r="V1126" s="2" t="s">
        <v>59</v>
      </c>
      <c r="W1126" t="e">
        <f t="shared" si="51"/>
        <v>#N/A</v>
      </c>
      <c r="X1126" s="1" t="e">
        <v>#N/A</v>
      </c>
      <c r="Y1126" t="s">
        <v>59</v>
      </c>
      <c r="Z1126" t="s">
        <v>59</v>
      </c>
      <c r="AA1126">
        <v>0</v>
      </c>
      <c r="AB1126" s="1">
        <v>0</v>
      </c>
      <c r="AC1126" t="s">
        <v>59</v>
      </c>
      <c r="AD1126" t="s">
        <v>59</v>
      </c>
      <c r="AE1126" s="7">
        <f t="shared" ca="1" si="53"/>
        <v>61.852940482953287</v>
      </c>
      <c r="AF1126" s="8">
        <v>46.788878829405157</v>
      </c>
      <c r="AG1126" t="s">
        <v>59</v>
      </c>
      <c r="AI1126" t="s">
        <v>59</v>
      </c>
      <c r="AK1126" t="s">
        <v>59</v>
      </c>
      <c r="AM1126" t="s">
        <v>59</v>
      </c>
      <c r="AN1126" t="s">
        <v>59</v>
      </c>
      <c r="AO1126" t="s">
        <v>59</v>
      </c>
      <c r="AP1126" t="s">
        <v>59</v>
      </c>
      <c r="AQ1126" t="s">
        <v>59</v>
      </c>
      <c r="AR1126" t="s">
        <v>59</v>
      </c>
      <c r="AS1126" t="s">
        <v>59</v>
      </c>
      <c r="AT1126" t="s">
        <v>59</v>
      </c>
      <c r="AU1126" t="s">
        <v>59</v>
      </c>
      <c r="AV1126" t="s">
        <v>59</v>
      </c>
      <c r="AW1126" t="s">
        <v>59</v>
      </c>
      <c r="AX1126" t="s">
        <v>59</v>
      </c>
      <c r="AY1126" t="s">
        <v>59</v>
      </c>
      <c r="AZ1126" t="s">
        <v>59</v>
      </c>
      <c r="BA1126" t="s">
        <v>59</v>
      </c>
      <c r="BB1126" t="s">
        <v>59</v>
      </c>
      <c r="BC1126" t="s">
        <v>59</v>
      </c>
      <c r="BD1126" t="s">
        <v>59</v>
      </c>
      <c r="BE1126" t="s">
        <v>59</v>
      </c>
      <c r="BF1126" t="s">
        <v>59</v>
      </c>
      <c r="BG1126" t="s">
        <v>59</v>
      </c>
      <c r="BH1126" s="1" t="s">
        <v>59</v>
      </c>
      <c r="BI1126" t="b">
        <v>1</v>
      </c>
      <c r="BJ1126" t="s">
        <v>59</v>
      </c>
      <c r="BK1126">
        <v>0</v>
      </c>
    </row>
    <row r="1127" spans="1:63">
      <c r="A1127" s="1" t="s">
        <v>2408</v>
      </c>
      <c r="B1127" t="s">
        <v>66</v>
      </c>
      <c r="D1127">
        <v>23</v>
      </c>
      <c r="E1127" t="s">
        <v>56</v>
      </c>
      <c r="F1127" t="s">
        <v>55</v>
      </c>
      <c r="G1127">
        <f t="shared" si="52"/>
        <v>23</v>
      </c>
      <c r="H1127" s="1">
        <v>23</v>
      </c>
      <c r="I1127" t="s">
        <v>55</v>
      </c>
      <c r="K1127" t="s">
        <v>55</v>
      </c>
      <c r="L1127">
        <v>0</v>
      </c>
      <c r="M1127">
        <v>0</v>
      </c>
      <c r="N1127" s="1">
        <v>0</v>
      </c>
      <c r="O1127" t="s">
        <v>798</v>
      </c>
      <c r="P1127" t="s">
        <v>799</v>
      </c>
      <c r="Q1127">
        <v>36.301689000000003</v>
      </c>
      <c r="R1127">
        <v>-119.018233</v>
      </c>
      <c r="T1127">
        <v>13333</v>
      </c>
      <c r="V1127" s="2" t="s">
        <v>59</v>
      </c>
      <c r="W1127">
        <f t="shared" si="51"/>
        <v>1</v>
      </c>
      <c r="X1127" s="1">
        <v>1</v>
      </c>
      <c r="Y1127" t="s">
        <v>55</v>
      </c>
      <c r="Z1127">
        <v>0</v>
      </c>
      <c r="AA1127">
        <v>0</v>
      </c>
      <c r="AB1127" s="1">
        <v>0</v>
      </c>
      <c r="AC1127">
        <v>1</v>
      </c>
      <c r="AD1127" t="s">
        <v>67</v>
      </c>
      <c r="AE1127" s="7">
        <f t="shared" ca="1" si="53"/>
        <v>1</v>
      </c>
      <c r="AF1127" s="8">
        <v>1</v>
      </c>
      <c r="AG1127" t="s">
        <v>56</v>
      </c>
      <c r="AI1127">
        <v>22.16</v>
      </c>
      <c r="AK1127" t="s">
        <v>55</v>
      </c>
      <c r="AM1127" t="s">
        <v>56</v>
      </c>
      <c r="AN1127" t="s">
        <v>68</v>
      </c>
      <c r="AO1127">
        <v>47</v>
      </c>
      <c r="AP1127" t="s">
        <v>55</v>
      </c>
      <c r="AQ1127" t="s">
        <v>59</v>
      </c>
      <c r="AR1127" t="s">
        <v>56</v>
      </c>
      <c r="AS1127" t="s">
        <v>55</v>
      </c>
      <c r="AT1127" t="s">
        <v>55</v>
      </c>
      <c r="AU1127" t="s">
        <v>55</v>
      </c>
      <c r="AV1127" t="s">
        <v>55</v>
      </c>
      <c r="AW1127" t="s">
        <v>55</v>
      </c>
      <c r="AX1127" t="s">
        <v>62</v>
      </c>
      <c r="AY1127" t="s">
        <v>56</v>
      </c>
      <c r="AZ1127" t="s">
        <v>59</v>
      </c>
      <c r="BA1127">
        <v>74.599999999999994</v>
      </c>
      <c r="BB1127" t="s">
        <v>59</v>
      </c>
      <c r="BC1127">
        <v>0</v>
      </c>
      <c r="BD1127" t="s">
        <v>59</v>
      </c>
      <c r="BE1127">
        <v>22.16</v>
      </c>
      <c r="BF1127">
        <v>106.76</v>
      </c>
      <c r="BG1127" t="s">
        <v>64</v>
      </c>
      <c r="BH1127" s="1" t="s">
        <v>64</v>
      </c>
      <c r="BI1127" t="s">
        <v>59</v>
      </c>
      <c r="BJ1127" t="b">
        <v>1</v>
      </c>
      <c r="BK1127">
        <v>0</v>
      </c>
    </row>
    <row r="1128" spans="1:63">
      <c r="A1128" s="1" t="s">
        <v>2409</v>
      </c>
      <c r="B1128" t="s">
        <v>54</v>
      </c>
      <c r="D1128">
        <v>40</v>
      </c>
      <c r="E1128" t="s">
        <v>55</v>
      </c>
      <c r="F1128" t="s">
        <v>55</v>
      </c>
      <c r="G1128">
        <f t="shared" si="52"/>
        <v>40</v>
      </c>
      <c r="H1128" s="1">
        <v>40</v>
      </c>
      <c r="I1128" t="s">
        <v>56</v>
      </c>
      <c r="K1128" t="s">
        <v>55</v>
      </c>
      <c r="L1128" t="s">
        <v>59</v>
      </c>
      <c r="M1128">
        <v>0</v>
      </c>
      <c r="N1128" s="1">
        <v>0</v>
      </c>
      <c r="O1128" t="s">
        <v>59</v>
      </c>
      <c r="P1128" t="s">
        <v>59</v>
      </c>
      <c r="Q1128" t="s">
        <v>59</v>
      </c>
      <c r="R1128" t="s">
        <v>59</v>
      </c>
      <c r="T1128" t="s">
        <v>59</v>
      </c>
      <c r="V1128" s="2">
        <v>3</v>
      </c>
      <c r="W1128">
        <f t="shared" si="51"/>
        <v>3</v>
      </c>
      <c r="X1128" s="1">
        <v>3</v>
      </c>
      <c r="Y1128" t="s">
        <v>56</v>
      </c>
      <c r="Z1128">
        <v>2</v>
      </c>
      <c r="AA1128">
        <v>2</v>
      </c>
      <c r="AB1128" s="1">
        <v>2</v>
      </c>
      <c r="AC1128">
        <v>2</v>
      </c>
      <c r="AD1128" t="s">
        <v>67</v>
      </c>
      <c r="AE1128" s="7">
        <f t="shared" ca="1" si="53"/>
        <v>2</v>
      </c>
      <c r="AF1128" s="8">
        <v>2</v>
      </c>
      <c r="AG1128" t="s">
        <v>56</v>
      </c>
      <c r="AI1128">
        <v>15.14</v>
      </c>
      <c r="AK1128" t="s">
        <v>55</v>
      </c>
      <c r="AM1128" t="s">
        <v>55</v>
      </c>
      <c r="AN1128" t="s">
        <v>60</v>
      </c>
      <c r="AO1128">
        <v>0</v>
      </c>
      <c r="AP1128" t="s">
        <v>59</v>
      </c>
      <c r="AQ1128" t="s">
        <v>55</v>
      </c>
      <c r="AR1128" t="s">
        <v>55</v>
      </c>
      <c r="AS1128" t="s">
        <v>55</v>
      </c>
      <c r="AT1128" t="s">
        <v>59</v>
      </c>
      <c r="AU1128" t="s">
        <v>55</v>
      </c>
      <c r="AV1128" t="s">
        <v>55</v>
      </c>
      <c r="AW1128" t="s">
        <v>55</v>
      </c>
      <c r="AX1128" t="s">
        <v>145</v>
      </c>
      <c r="AY1128" t="s">
        <v>55</v>
      </c>
      <c r="AZ1128" t="s">
        <v>83</v>
      </c>
      <c r="BA1128">
        <v>19.850000000000001</v>
      </c>
      <c r="BB1128">
        <v>35.9</v>
      </c>
      <c r="BC1128">
        <v>0</v>
      </c>
      <c r="BD1128">
        <v>0</v>
      </c>
      <c r="BE1128">
        <v>30.28</v>
      </c>
      <c r="BF1128">
        <v>66.180000000000007</v>
      </c>
      <c r="BG1128" t="s">
        <v>134</v>
      </c>
      <c r="BH1128" s="1" t="s">
        <v>134</v>
      </c>
      <c r="BI1128" t="s">
        <v>59</v>
      </c>
      <c r="BJ1128" t="b">
        <v>1</v>
      </c>
      <c r="BK1128">
        <v>0</v>
      </c>
    </row>
    <row r="1129" spans="1:63">
      <c r="A1129" s="1" t="s">
        <v>2410</v>
      </c>
      <c r="B1129" t="s">
        <v>66</v>
      </c>
      <c r="D1129">
        <v>52</v>
      </c>
      <c r="E1129" t="s">
        <v>59</v>
      </c>
      <c r="F1129" t="s">
        <v>55</v>
      </c>
      <c r="G1129">
        <f t="shared" si="52"/>
        <v>52</v>
      </c>
      <c r="H1129" s="1">
        <v>52</v>
      </c>
      <c r="I1129" t="s">
        <v>55</v>
      </c>
      <c r="K1129" t="s">
        <v>55</v>
      </c>
      <c r="L1129" t="s">
        <v>59</v>
      </c>
      <c r="M1129">
        <v>0</v>
      </c>
      <c r="N1129" s="1">
        <v>0</v>
      </c>
      <c r="O1129" t="s">
        <v>2411</v>
      </c>
      <c r="P1129" t="s">
        <v>2412</v>
      </c>
      <c r="Q1129">
        <v>36.462671</v>
      </c>
      <c r="R1129">
        <v>-118.997291</v>
      </c>
      <c r="T1129" t="s">
        <v>59</v>
      </c>
      <c r="V1129" s="2" t="s">
        <v>59</v>
      </c>
      <c r="W1129" t="e">
        <f t="shared" si="51"/>
        <v>#N/A</v>
      </c>
      <c r="X1129" s="1" t="e">
        <v>#N/A</v>
      </c>
      <c r="Y1129" t="s">
        <v>55</v>
      </c>
      <c r="Z1129" t="s">
        <v>59</v>
      </c>
      <c r="AA1129">
        <v>0</v>
      </c>
      <c r="AB1129" s="1">
        <v>0</v>
      </c>
      <c r="AC1129">
        <v>2</v>
      </c>
      <c r="AD1129" t="s">
        <v>67</v>
      </c>
      <c r="AE1129" s="7">
        <f t="shared" ca="1" si="53"/>
        <v>2</v>
      </c>
      <c r="AF1129" s="8">
        <v>2</v>
      </c>
      <c r="AG1129" t="s">
        <v>56</v>
      </c>
      <c r="AI1129">
        <v>7.64</v>
      </c>
      <c r="AK1129" t="s">
        <v>55</v>
      </c>
      <c r="AM1129" t="s">
        <v>56</v>
      </c>
      <c r="AN1129" t="s">
        <v>59</v>
      </c>
      <c r="AO1129" t="s">
        <v>59</v>
      </c>
      <c r="AP1129" t="s">
        <v>55</v>
      </c>
      <c r="AQ1129" t="s">
        <v>55</v>
      </c>
      <c r="AR1129" t="s">
        <v>55</v>
      </c>
      <c r="AS1129" t="s">
        <v>59</v>
      </c>
      <c r="AT1129" t="s">
        <v>59</v>
      </c>
      <c r="AU1129" t="s">
        <v>59</v>
      </c>
      <c r="AV1129" t="s">
        <v>55</v>
      </c>
      <c r="AW1129" t="s">
        <v>56</v>
      </c>
      <c r="AX1129" t="s">
        <v>62</v>
      </c>
      <c r="AY1129" t="s">
        <v>55</v>
      </c>
      <c r="AZ1129" t="s">
        <v>63</v>
      </c>
      <c r="BA1129">
        <v>69.650000000000006</v>
      </c>
      <c r="BB1129">
        <v>145.15</v>
      </c>
      <c r="BC1129">
        <v>0</v>
      </c>
      <c r="BD1129">
        <v>0</v>
      </c>
      <c r="BE1129">
        <v>15.28</v>
      </c>
      <c r="BF1129">
        <v>160.43</v>
      </c>
      <c r="BG1129" t="s">
        <v>59</v>
      </c>
      <c r="BH1129" s="1" t="s">
        <v>59</v>
      </c>
      <c r="BI1129" t="s">
        <v>59</v>
      </c>
      <c r="BJ1129" t="b">
        <v>1</v>
      </c>
      <c r="BK1129">
        <v>1</v>
      </c>
    </row>
    <row r="1130" spans="1:63">
      <c r="A1130" s="1" t="s">
        <v>2413</v>
      </c>
      <c r="B1130" t="s">
        <v>66</v>
      </c>
      <c r="D1130">
        <v>47</v>
      </c>
      <c r="E1130" t="s">
        <v>59</v>
      </c>
      <c r="F1130" t="s">
        <v>55</v>
      </c>
      <c r="G1130">
        <f t="shared" si="52"/>
        <v>47</v>
      </c>
      <c r="H1130" s="1">
        <v>47</v>
      </c>
      <c r="I1130" t="s">
        <v>55</v>
      </c>
      <c r="K1130" t="s">
        <v>55</v>
      </c>
      <c r="L1130">
        <v>0</v>
      </c>
      <c r="M1130">
        <v>0</v>
      </c>
      <c r="N1130" s="1">
        <v>0</v>
      </c>
      <c r="O1130" t="s">
        <v>2414</v>
      </c>
      <c r="P1130" t="s">
        <v>1981</v>
      </c>
      <c r="Q1130">
        <v>36.205464999999997</v>
      </c>
      <c r="R1130">
        <v>-119.085807</v>
      </c>
      <c r="T1130" t="s">
        <v>59</v>
      </c>
      <c r="V1130" s="2" t="s">
        <v>59</v>
      </c>
      <c r="W1130">
        <f t="shared" si="51"/>
        <v>1</v>
      </c>
      <c r="X1130" s="1">
        <v>1</v>
      </c>
      <c r="Y1130" t="s">
        <v>55</v>
      </c>
      <c r="Z1130">
        <v>0</v>
      </c>
      <c r="AA1130">
        <v>0</v>
      </c>
      <c r="AB1130" s="1">
        <v>0</v>
      </c>
      <c r="AC1130">
        <v>4</v>
      </c>
      <c r="AD1130" t="s">
        <v>60</v>
      </c>
      <c r="AE1130" s="7">
        <f t="shared" ca="1" si="53"/>
        <v>4</v>
      </c>
      <c r="AF1130" s="8">
        <v>4</v>
      </c>
      <c r="AG1130" t="s">
        <v>56</v>
      </c>
      <c r="AI1130">
        <v>45.4</v>
      </c>
      <c r="AK1130" t="s">
        <v>55</v>
      </c>
      <c r="AM1130" t="s">
        <v>56</v>
      </c>
      <c r="AN1130" t="s">
        <v>61</v>
      </c>
      <c r="AO1130">
        <v>27</v>
      </c>
      <c r="AP1130" t="s">
        <v>55</v>
      </c>
      <c r="AQ1130" t="s">
        <v>59</v>
      </c>
      <c r="AR1130" t="s">
        <v>55</v>
      </c>
      <c r="AS1130" t="s">
        <v>55</v>
      </c>
      <c r="AT1130" t="s">
        <v>55</v>
      </c>
      <c r="AU1130" t="s">
        <v>55</v>
      </c>
      <c r="AV1130" t="s">
        <v>55</v>
      </c>
      <c r="AW1130" t="s">
        <v>56</v>
      </c>
      <c r="AX1130" t="s">
        <v>59</v>
      </c>
      <c r="AY1130" t="s">
        <v>55</v>
      </c>
      <c r="AZ1130" t="s">
        <v>83</v>
      </c>
      <c r="BA1130">
        <v>45.65</v>
      </c>
      <c r="BB1130">
        <v>191.05</v>
      </c>
      <c r="BC1130">
        <v>0</v>
      </c>
      <c r="BD1130">
        <v>0</v>
      </c>
      <c r="BE1130" t="s">
        <v>59</v>
      </c>
      <c r="BF1130">
        <v>372.65</v>
      </c>
      <c r="BG1130" t="s">
        <v>64</v>
      </c>
      <c r="BH1130" s="1" t="s">
        <v>64</v>
      </c>
      <c r="BI1130" t="s">
        <v>59</v>
      </c>
      <c r="BJ1130" t="b">
        <v>1</v>
      </c>
      <c r="BK1130">
        <v>0</v>
      </c>
    </row>
    <row r="1131" spans="1:63">
      <c r="A1131" s="1" t="s">
        <v>2415</v>
      </c>
      <c r="B1131" t="s">
        <v>66</v>
      </c>
      <c r="D1131">
        <v>23</v>
      </c>
      <c r="E1131" t="s">
        <v>56</v>
      </c>
      <c r="F1131" t="s">
        <v>55</v>
      </c>
      <c r="G1131">
        <f t="shared" si="52"/>
        <v>23</v>
      </c>
      <c r="H1131" s="1">
        <v>23</v>
      </c>
      <c r="I1131" t="s">
        <v>55</v>
      </c>
      <c r="K1131" t="s">
        <v>55</v>
      </c>
      <c r="L1131">
        <v>0</v>
      </c>
      <c r="M1131">
        <v>0</v>
      </c>
      <c r="N1131" s="1">
        <v>0</v>
      </c>
      <c r="O1131" t="s">
        <v>153</v>
      </c>
      <c r="P1131" t="s">
        <v>154</v>
      </c>
      <c r="Q1131">
        <v>33.507255000000001</v>
      </c>
      <c r="R1131">
        <v>-117.029473</v>
      </c>
      <c r="T1131">
        <v>46171</v>
      </c>
      <c r="V1131" s="2" t="s">
        <v>59</v>
      </c>
      <c r="W1131">
        <f t="shared" si="51"/>
        <v>1</v>
      </c>
      <c r="X1131" s="1">
        <v>1</v>
      </c>
      <c r="Y1131" t="s">
        <v>55</v>
      </c>
      <c r="Z1131">
        <v>0</v>
      </c>
      <c r="AA1131">
        <v>0</v>
      </c>
      <c r="AB1131" s="1">
        <v>0</v>
      </c>
      <c r="AC1131">
        <v>1</v>
      </c>
      <c r="AD1131" t="s">
        <v>67</v>
      </c>
      <c r="AE1131" s="7">
        <f t="shared" ca="1" si="53"/>
        <v>1</v>
      </c>
      <c r="AF1131" s="8">
        <v>1</v>
      </c>
      <c r="AG1131" t="s">
        <v>59</v>
      </c>
      <c r="AI1131">
        <v>32.86</v>
      </c>
      <c r="AK1131" t="s">
        <v>56</v>
      </c>
      <c r="AM1131" t="s">
        <v>56</v>
      </c>
      <c r="AN1131" t="s">
        <v>68</v>
      </c>
      <c r="AO1131">
        <v>58</v>
      </c>
      <c r="AP1131" t="s">
        <v>59</v>
      </c>
      <c r="AQ1131" t="s">
        <v>55</v>
      </c>
      <c r="AR1131" t="s">
        <v>55</v>
      </c>
      <c r="AS1131" t="s">
        <v>55</v>
      </c>
      <c r="AT1131" t="s">
        <v>55</v>
      </c>
      <c r="AU1131" t="s">
        <v>55</v>
      </c>
      <c r="AV1131" t="s">
        <v>55</v>
      </c>
      <c r="AW1131" t="s">
        <v>56</v>
      </c>
      <c r="AX1131" t="s">
        <v>62</v>
      </c>
      <c r="AY1131" t="s">
        <v>56</v>
      </c>
      <c r="AZ1131" t="s">
        <v>83</v>
      </c>
      <c r="BA1131">
        <v>75.05</v>
      </c>
      <c r="BB1131">
        <v>75.05</v>
      </c>
      <c r="BC1131">
        <v>0</v>
      </c>
      <c r="BD1131">
        <v>0</v>
      </c>
      <c r="BE1131">
        <v>32.86</v>
      </c>
      <c r="BF1131">
        <v>107.91</v>
      </c>
      <c r="BG1131" t="s">
        <v>64</v>
      </c>
      <c r="BH1131" s="1" t="s">
        <v>64</v>
      </c>
      <c r="BI1131" t="s">
        <v>59</v>
      </c>
      <c r="BJ1131" t="b">
        <v>1</v>
      </c>
      <c r="BK1131">
        <v>0</v>
      </c>
    </row>
    <row r="1132" spans="1:63">
      <c r="A1132" s="1" t="s">
        <v>2416</v>
      </c>
      <c r="B1132" t="s">
        <v>66</v>
      </c>
      <c r="D1132">
        <v>19</v>
      </c>
      <c r="E1132" t="s">
        <v>59</v>
      </c>
      <c r="F1132" t="s">
        <v>55</v>
      </c>
      <c r="G1132">
        <f t="shared" si="52"/>
        <v>19</v>
      </c>
      <c r="H1132" s="1">
        <v>19</v>
      </c>
      <c r="I1132" t="s">
        <v>55</v>
      </c>
      <c r="K1132" t="s">
        <v>55</v>
      </c>
      <c r="L1132">
        <v>0</v>
      </c>
      <c r="M1132">
        <v>0</v>
      </c>
      <c r="N1132" s="1">
        <v>0</v>
      </c>
      <c r="O1132" t="s">
        <v>1688</v>
      </c>
      <c r="P1132" t="s">
        <v>1689</v>
      </c>
      <c r="Q1132">
        <v>35.861927999999999</v>
      </c>
      <c r="R1132">
        <v>-118.636698</v>
      </c>
      <c r="T1132">
        <v>266</v>
      </c>
      <c r="V1132" s="2">
        <v>1</v>
      </c>
      <c r="W1132">
        <f t="shared" si="51"/>
        <v>1</v>
      </c>
      <c r="X1132" s="1">
        <v>1</v>
      </c>
      <c r="Y1132" t="s">
        <v>59</v>
      </c>
      <c r="Z1132" t="s">
        <v>59</v>
      </c>
      <c r="AA1132">
        <v>0</v>
      </c>
      <c r="AB1132" s="1">
        <v>0</v>
      </c>
      <c r="AC1132" t="s">
        <v>59</v>
      </c>
      <c r="AD1132" t="s">
        <v>59</v>
      </c>
      <c r="AE1132" s="7">
        <f t="shared" ca="1" si="53"/>
        <v>31.045542415986464</v>
      </c>
      <c r="AF1132" s="8">
        <v>27.222416014944933</v>
      </c>
      <c r="AG1132" t="s">
        <v>59</v>
      </c>
      <c r="AI1132" t="s">
        <v>59</v>
      </c>
      <c r="AK1132" t="s">
        <v>59</v>
      </c>
      <c r="AM1132" t="s">
        <v>59</v>
      </c>
      <c r="AN1132" t="s">
        <v>59</v>
      </c>
      <c r="AO1132" t="s">
        <v>59</v>
      </c>
      <c r="AP1132" t="s">
        <v>59</v>
      </c>
      <c r="AQ1132" t="s">
        <v>59</v>
      </c>
      <c r="AR1132" t="s">
        <v>59</v>
      </c>
      <c r="AS1132" t="s">
        <v>59</v>
      </c>
      <c r="AT1132" t="s">
        <v>59</v>
      </c>
      <c r="AU1132" t="s">
        <v>59</v>
      </c>
      <c r="AV1132" t="s">
        <v>59</v>
      </c>
      <c r="AW1132" t="s">
        <v>59</v>
      </c>
      <c r="AX1132" t="s">
        <v>59</v>
      </c>
      <c r="AY1132" t="s">
        <v>59</v>
      </c>
      <c r="AZ1132" t="s">
        <v>59</v>
      </c>
      <c r="BA1132" t="s">
        <v>59</v>
      </c>
      <c r="BB1132" t="s">
        <v>59</v>
      </c>
      <c r="BC1132" t="s">
        <v>59</v>
      </c>
      <c r="BD1132" t="s">
        <v>59</v>
      </c>
      <c r="BE1132" t="s">
        <v>59</v>
      </c>
      <c r="BF1132" t="s">
        <v>59</v>
      </c>
      <c r="BG1132" t="s">
        <v>64</v>
      </c>
      <c r="BH1132" s="1" t="s">
        <v>64</v>
      </c>
      <c r="BI1132" t="s">
        <v>59</v>
      </c>
      <c r="BJ1132" t="b">
        <v>1</v>
      </c>
      <c r="BK1132">
        <v>0</v>
      </c>
    </row>
    <row r="1133" spans="1:63">
      <c r="A1133" s="1" t="s">
        <v>2417</v>
      </c>
      <c r="B1133" t="s">
        <v>54</v>
      </c>
      <c r="D1133">
        <v>48</v>
      </c>
      <c r="E1133" t="s">
        <v>59</v>
      </c>
      <c r="F1133" t="s">
        <v>55</v>
      </c>
      <c r="G1133">
        <f t="shared" si="52"/>
        <v>48</v>
      </c>
      <c r="H1133" s="1">
        <v>48</v>
      </c>
      <c r="I1133" t="s">
        <v>56</v>
      </c>
      <c r="K1133" t="s">
        <v>55</v>
      </c>
      <c r="L1133">
        <v>0</v>
      </c>
      <c r="M1133">
        <v>0</v>
      </c>
      <c r="N1133" s="1">
        <v>0</v>
      </c>
      <c r="O1133" t="s">
        <v>2418</v>
      </c>
      <c r="P1133" t="s">
        <v>2419</v>
      </c>
      <c r="Q1133">
        <v>35.490704999999998</v>
      </c>
      <c r="R1133" t="s">
        <v>59</v>
      </c>
      <c r="T1133">
        <v>15177</v>
      </c>
      <c r="V1133" s="2">
        <v>1</v>
      </c>
      <c r="W1133">
        <f t="shared" si="51"/>
        <v>1</v>
      </c>
      <c r="X1133" s="1">
        <v>1</v>
      </c>
      <c r="Y1133" t="s">
        <v>56</v>
      </c>
      <c r="Z1133">
        <v>1</v>
      </c>
      <c r="AA1133">
        <v>1</v>
      </c>
      <c r="AB1133" s="1">
        <v>1</v>
      </c>
      <c r="AC1133">
        <v>1</v>
      </c>
      <c r="AD1133" t="s">
        <v>67</v>
      </c>
      <c r="AE1133" s="7">
        <f t="shared" ca="1" si="53"/>
        <v>1</v>
      </c>
      <c r="AF1133" s="8">
        <v>1</v>
      </c>
      <c r="AG1133" t="s">
        <v>56</v>
      </c>
      <c r="AI1133">
        <v>35.71</v>
      </c>
      <c r="AK1133" t="s">
        <v>55</v>
      </c>
      <c r="AM1133" t="s">
        <v>56</v>
      </c>
      <c r="AN1133" t="s">
        <v>102</v>
      </c>
      <c r="AO1133">
        <v>3</v>
      </c>
      <c r="AP1133" t="s">
        <v>59</v>
      </c>
      <c r="AQ1133" t="s">
        <v>55</v>
      </c>
      <c r="AR1133" t="s">
        <v>55</v>
      </c>
      <c r="AS1133" t="s">
        <v>55</v>
      </c>
      <c r="AT1133" t="s">
        <v>55</v>
      </c>
      <c r="AU1133" t="s">
        <v>56</v>
      </c>
      <c r="AV1133" t="s">
        <v>56</v>
      </c>
      <c r="AW1133" t="s">
        <v>56</v>
      </c>
      <c r="AX1133" t="s">
        <v>62</v>
      </c>
      <c r="AY1133" t="s">
        <v>55</v>
      </c>
      <c r="AZ1133" t="s">
        <v>63</v>
      </c>
      <c r="BA1133">
        <v>80</v>
      </c>
      <c r="BB1133">
        <v>80</v>
      </c>
      <c r="BC1133" t="s">
        <v>59</v>
      </c>
      <c r="BD1133">
        <v>0</v>
      </c>
      <c r="BE1133">
        <v>35.71</v>
      </c>
      <c r="BF1133">
        <v>115.71</v>
      </c>
      <c r="BG1133" t="s">
        <v>64</v>
      </c>
      <c r="BH1133" s="1" t="s">
        <v>64</v>
      </c>
      <c r="BI1133" t="s">
        <v>59</v>
      </c>
      <c r="BJ1133" t="b">
        <v>1</v>
      </c>
      <c r="BK1133">
        <v>0</v>
      </c>
    </row>
    <row r="1134" spans="1:63">
      <c r="A1134" s="1" t="s">
        <v>2420</v>
      </c>
      <c r="B1134" t="s">
        <v>59</v>
      </c>
      <c r="D1134">
        <v>63</v>
      </c>
      <c r="E1134" t="s">
        <v>59</v>
      </c>
      <c r="F1134" t="s">
        <v>55</v>
      </c>
      <c r="G1134">
        <f t="shared" si="52"/>
        <v>63</v>
      </c>
      <c r="H1134" s="1">
        <v>63</v>
      </c>
      <c r="I1134" t="s">
        <v>55</v>
      </c>
      <c r="K1134" t="s">
        <v>55</v>
      </c>
      <c r="L1134">
        <v>0</v>
      </c>
      <c r="M1134">
        <v>0</v>
      </c>
      <c r="N1134" s="1">
        <v>0</v>
      </c>
      <c r="O1134" t="s">
        <v>108</v>
      </c>
      <c r="P1134" t="s">
        <v>59</v>
      </c>
      <c r="Q1134">
        <v>32.961064</v>
      </c>
      <c r="R1134">
        <v>-117.134917</v>
      </c>
      <c r="T1134" t="s">
        <v>59</v>
      </c>
      <c r="V1134" s="2">
        <v>3</v>
      </c>
      <c r="W1134">
        <f t="shared" si="51"/>
        <v>3</v>
      </c>
      <c r="X1134" s="1">
        <v>3</v>
      </c>
      <c r="Y1134" t="s">
        <v>59</v>
      </c>
      <c r="Z1134" t="s">
        <v>59</v>
      </c>
      <c r="AA1134">
        <v>0</v>
      </c>
      <c r="AB1134" s="1">
        <v>0</v>
      </c>
      <c r="AC1134" t="s">
        <v>59</v>
      </c>
      <c r="AD1134" t="s">
        <v>59</v>
      </c>
      <c r="AE1134" s="7">
        <f t="shared" ca="1" si="53"/>
        <v>31.38121442520908</v>
      </c>
      <c r="AF1134" s="8">
        <v>65.609824602283823</v>
      </c>
      <c r="AG1134" t="s">
        <v>59</v>
      </c>
      <c r="AI1134" t="s">
        <v>59</v>
      </c>
      <c r="AK1134" t="s">
        <v>59</v>
      </c>
      <c r="AM1134" t="s">
        <v>59</v>
      </c>
      <c r="AN1134" t="s">
        <v>59</v>
      </c>
      <c r="AO1134" t="s">
        <v>59</v>
      </c>
      <c r="AP1134" t="s">
        <v>59</v>
      </c>
      <c r="AQ1134" t="s">
        <v>59</v>
      </c>
      <c r="AR1134" t="s">
        <v>59</v>
      </c>
      <c r="AS1134" t="s">
        <v>59</v>
      </c>
      <c r="AT1134" t="s">
        <v>59</v>
      </c>
      <c r="AU1134" t="s">
        <v>59</v>
      </c>
      <c r="AV1134" t="s">
        <v>59</v>
      </c>
      <c r="AW1134" t="s">
        <v>59</v>
      </c>
      <c r="AX1134" t="s">
        <v>59</v>
      </c>
      <c r="AY1134" t="s">
        <v>59</v>
      </c>
      <c r="AZ1134" t="s">
        <v>59</v>
      </c>
      <c r="BA1134" t="s">
        <v>59</v>
      </c>
      <c r="BB1134" t="s">
        <v>59</v>
      </c>
      <c r="BC1134" t="s">
        <v>59</v>
      </c>
      <c r="BD1134" t="s">
        <v>59</v>
      </c>
      <c r="BE1134" t="s">
        <v>59</v>
      </c>
      <c r="BF1134" t="s">
        <v>59</v>
      </c>
      <c r="BG1134" t="s">
        <v>59</v>
      </c>
      <c r="BH1134" s="1" t="s">
        <v>59</v>
      </c>
      <c r="BI1134" t="s">
        <v>59</v>
      </c>
      <c r="BJ1134" t="b">
        <v>1</v>
      </c>
      <c r="BK1134">
        <v>1</v>
      </c>
    </row>
    <row r="1135" spans="1:63">
      <c r="A1135" s="1" t="s">
        <v>2421</v>
      </c>
      <c r="B1135" t="s">
        <v>54</v>
      </c>
      <c r="D1135">
        <v>23</v>
      </c>
      <c r="E1135" t="s">
        <v>56</v>
      </c>
      <c r="F1135" t="s">
        <v>55</v>
      </c>
      <c r="G1135">
        <f t="shared" si="52"/>
        <v>23</v>
      </c>
      <c r="H1135" s="1">
        <v>23</v>
      </c>
      <c r="I1135" t="s">
        <v>56</v>
      </c>
      <c r="K1135" t="s">
        <v>59</v>
      </c>
      <c r="L1135">
        <v>0</v>
      </c>
      <c r="M1135">
        <v>0</v>
      </c>
      <c r="N1135" s="1">
        <v>0</v>
      </c>
      <c r="O1135" t="s">
        <v>59</v>
      </c>
      <c r="P1135" t="s">
        <v>156</v>
      </c>
      <c r="Q1135">
        <v>32.961064</v>
      </c>
      <c r="R1135">
        <v>-117.134917</v>
      </c>
      <c r="T1135">
        <v>47224</v>
      </c>
      <c r="V1135" s="2">
        <v>1</v>
      </c>
      <c r="W1135">
        <f t="shared" si="51"/>
        <v>1</v>
      </c>
      <c r="X1135" s="1">
        <v>1</v>
      </c>
      <c r="Y1135" t="s">
        <v>56</v>
      </c>
      <c r="Z1135">
        <v>1</v>
      </c>
      <c r="AA1135">
        <v>1</v>
      </c>
      <c r="AB1135" s="1">
        <v>1</v>
      </c>
      <c r="AC1135">
        <v>3</v>
      </c>
      <c r="AD1135" t="s">
        <v>59</v>
      </c>
      <c r="AE1135" s="7">
        <f t="shared" ca="1" si="53"/>
        <v>3</v>
      </c>
      <c r="AF1135" s="8">
        <v>3</v>
      </c>
      <c r="AG1135" t="s">
        <v>56</v>
      </c>
      <c r="AI1135">
        <v>13.54</v>
      </c>
      <c r="AK1135" t="s">
        <v>55</v>
      </c>
      <c r="AM1135" t="s">
        <v>56</v>
      </c>
      <c r="AN1135" t="s">
        <v>102</v>
      </c>
      <c r="AO1135">
        <v>51</v>
      </c>
      <c r="AP1135" t="s">
        <v>55</v>
      </c>
      <c r="AQ1135" t="s">
        <v>55</v>
      </c>
      <c r="AR1135" t="s">
        <v>56</v>
      </c>
      <c r="AS1135" t="s">
        <v>59</v>
      </c>
      <c r="AT1135" t="s">
        <v>55</v>
      </c>
      <c r="AU1135" t="s">
        <v>55</v>
      </c>
      <c r="AV1135" t="s">
        <v>55</v>
      </c>
      <c r="AW1135" t="s">
        <v>56</v>
      </c>
      <c r="AX1135" t="s">
        <v>62</v>
      </c>
      <c r="AY1135" t="s">
        <v>59</v>
      </c>
      <c r="AZ1135" t="s">
        <v>59</v>
      </c>
      <c r="BA1135">
        <v>50.15</v>
      </c>
      <c r="BB1135">
        <v>168.15</v>
      </c>
      <c r="BC1135">
        <v>0</v>
      </c>
      <c r="BD1135">
        <v>0</v>
      </c>
      <c r="BE1135">
        <v>40.619999999999997</v>
      </c>
      <c r="BF1135">
        <v>208.77</v>
      </c>
      <c r="BG1135" t="s">
        <v>59</v>
      </c>
      <c r="BH1135" s="1" t="s">
        <v>59</v>
      </c>
      <c r="BI1135" t="s">
        <v>59</v>
      </c>
      <c r="BJ1135" t="b">
        <v>1</v>
      </c>
      <c r="BK1135">
        <v>1</v>
      </c>
    </row>
    <row r="1136" spans="1:63">
      <c r="A1136" s="1" t="s">
        <v>2422</v>
      </c>
      <c r="B1136" t="s">
        <v>54</v>
      </c>
      <c r="D1136">
        <v>27</v>
      </c>
      <c r="E1136" t="s">
        <v>56</v>
      </c>
      <c r="F1136" t="s">
        <v>55</v>
      </c>
      <c r="G1136">
        <f t="shared" si="52"/>
        <v>27</v>
      </c>
      <c r="H1136" s="1">
        <v>27</v>
      </c>
      <c r="I1136" t="s">
        <v>59</v>
      </c>
      <c r="K1136" t="s">
        <v>55</v>
      </c>
      <c r="L1136">
        <v>0</v>
      </c>
      <c r="M1136">
        <v>0</v>
      </c>
      <c r="N1136" s="1">
        <v>0</v>
      </c>
      <c r="O1136" t="s">
        <v>108</v>
      </c>
      <c r="P1136" t="s">
        <v>156</v>
      </c>
      <c r="Q1136">
        <v>32.961064</v>
      </c>
      <c r="R1136">
        <v>-117.134917</v>
      </c>
      <c r="T1136">
        <v>47224</v>
      </c>
      <c r="V1136" s="2">
        <v>2</v>
      </c>
      <c r="W1136">
        <f t="shared" si="51"/>
        <v>2</v>
      </c>
      <c r="X1136" s="1">
        <v>2</v>
      </c>
      <c r="Y1136" t="s">
        <v>55</v>
      </c>
      <c r="Z1136">
        <v>0</v>
      </c>
      <c r="AA1136">
        <v>0</v>
      </c>
      <c r="AB1136" s="1">
        <v>0</v>
      </c>
      <c r="AC1136">
        <v>1</v>
      </c>
      <c r="AD1136" t="s">
        <v>60</v>
      </c>
      <c r="AE1136" s="7">
        <f t="shared" ca="1" si="53"/>
        <v>1</v>
      </c>
      <c r="AF1136" s="8">
        <v>1</v>
      </c>
      <c r="AG1136" t="s">
        <v>56</v>
      </c>
      <c r="AI1136">
        <v>38.44</v>
      </c>
      <c r="AK1136" t="s">
        <v>55</v>
      </c>
      <c r="AM1136" t="s">
        <v>55</v>
      </c>
      <c r="AN1136" t="s">
        <v>60</v>
      </c>
      <c r="AO1136" t="s">
        <v>59</v>
      </c>
      <c r="AP1136" t="s">
        <v>55</v>
      </c>
      <c r="AQ1136" t="s">
        <v>55</v>
      </c>
      <c r="AR1136" t="s">
        <v>55</v>
      </c>
      <c r="AS1136" t="s">
        <v>55</v>
      </c>
      <c r="AT1136" t="s">
        <v>55</v>
      </c>
      <c r="AU1136" t="s">
        <v>55</v>
      </c>
      <c r="AV1136" t="s">
        <v>55</v>
      </c>
      <c r="AW1136" t="s">
        <v>55</v>
      </c>
      <c r="AX1136" t="s">
        <v>62</v>
      </c>
      <c r="AY1136" t="s">
        <v>55</v>
      </c>
      <c r="AZ1136" t="s">
        <v>59</v>
      </c>
      <c r="BA1136">
        <v>19.55</v>
      </c>
      <c r="BB1136">
        <v>19.55</v>
      </c>
      <c r="BC1136" t="s">
        <v>59</v>
      </c>
      <c r="BD1136">
        <v>0</v>
      </c>
      <c r="BE1136">
        <v>38.44</v>
      </c>
      <c r="BF1136">
        <v>57.99</v>
      </c>
      <c r="BG1136" t="s">
        <v>59</v>
      </c>
      <c r="BH1136" s="1" t="s">
        <v>59</v>
      </c>
      <c r="BI1136" t="s">
        <v>59</v>
      </c>
      <c r="BJ1136" t="b">
        <v>1</v>
      </c>
      <c r="BK1136">
        <v>1</v>
      </c>
    </row>
    <row r="1137" spans="1:63">
      <c r="A1137" s="1" t="s">
        <v>2423</v>
      </c>
      <c r="B1137" t="s">
        <v>66</v>
      </c>
      <c r="D1137">
        <v>48</v>
      </c>
      <c r="E1137" t="s">
        <v>55</v>
      </c>
      <c r="F1137" t="s">
        <v>55</v>
      </c>
      <c r="G1137">
        <f t="shared" si="52"/>
        <v>48</v>
      </c>
      <c r="H1137" s="1">
        <v>48</v>
      </c>
      <c r="I1137" t="s">
        <v>56</v>
      </c>
      <c r="K1137" t="s">
        <v>55</v>
      </c>
      <c r="L1137">
        <v>0</v>
      </c>
      <c r="M1137">
        <v>0</v>
      </c>
      <c r="N1137" s="1">
        <v>0</v>
      </c>
      <c r="O1137" t="s">
        <v>108</v>
      </c>
      <c r="P1137" t="s">
        <v>156</v>
      </c>
      <c r="Q1137">
        <v>32.961064</v>
      </c>
      <c r="R1137">
        <v>-117.134917</v>
      </c>
      <c r="T1137" t="s">
        <v>59</v>
      </c>
      <c r="V1137" s="2" t="s">
        <v>59</v>
      </c>
      <c r="W1137">
        <f t="shared" si="51"/>
        <v>1</v>
      </c>
      <c r="X1137" s="1">
        <v>1</v>
      </c>
      <c r="Y1137" t="s">
        <v>56</v>
      </c>
      <c r="Z1137">
        <v>1</v>
      </c>
      <c r="AA1137">
        <v>1</v>
      </c>
      <c r="AB1137" s="1">
        <v>1</v>
      </c>
      <c r="AC1137" t="s">
        <v>59</v>
      </c>
      <c r="AD1137" t="s">
        <v>60</v>
      </c>
      <c r="AE1137" s="7">
        <f t="shared" ca="1" si="53"/>
        <v>64.674567804622001</v>
      </c>
      <c r="AF1137" s="8">
        <v>69.623111700454032</v>
      </c>
      <c r="AG1137" t="s">
        <v>56</v>
      </c>
      <c r="AI1137">
        <v>4.1399999999999997</v>
      </c>
      <c r="AK1137" t="s">
        <v>56</v>
      </c>
      <c r="AM1137" t="s">
        <v>56</v>
      </c>
      <c r="AN1137" t="s">
        <v>68</v>
      </c>
      <c r="AO1137">
        <v>30</v>
      </c>
      <c r="AP1137" t="s">
        <v>55</v>
      </c>
      <c r="AQ1137" t="s">
        <v>55</v>
      </c>
      <c r="AR1137" t="s">
        <v>55</v>
      </c>
      <c r="AS1137" t="s">
        <v>55</v>
      </c>
      <c r="AT1137" t="s">
        <v>55</v>
      </c>
      <c r="AU1137" t="s">
        <v>56</v>
      </c>
      <c r="AV1137" t="s">
        <v>56</v>
      </c>
      <c r="AW1137" t="s">
        <v>56</v>
      </c>
      <c r="AX1137" t="s">
        <v>59</v>
      </c>
      <c r="AY1137" t="s">
        <v>56</v>
      </c>
      <c r="AZ1137" t="s">
        <v>63</v>
      </c>
      <c r="BA1137">
        <v>85.95</v>
      </c>
      <c r="BB1137">
        <v>381.3</v>
      </c>
      <c r="BC1137">
        <v>0</v>
      </c>
      <c r="BD1137">
        <v>0</v>
      </c>
      <c r="BE1137">
        <v>16.559999999999999</v>
      </c>
      <c r="BF1137" t="s">
        <v>59</v>
      </c>
      <c r="BG1137" t="s">
        <v>64</v>
      </c>
      <c r="BH1137" s="1" t="s">
        <v>64</v>
      </c>
      <c r="BI1137" t="s">
        <v>59</v>
      </c>
      <c r="BJ1137" t="b">
        <v>1</v>
      </c>
      <c r="BK1137">
        <v>0</v>
      </c>
    </row>
    <row r="1138" spans="1:63">
      <c r="A1138" s="1" t="s">
        <v>2424</v>
      </c>
      <c r="B1138" t="s">
        <v>54</v>
      </c>
      <c r="D1138">
        <v>26</v>
      </c>
      <c r="E1138" t="s">
        <v>56</v>
      </c>
      <c r="F1138" t="s">
        <v>55</v>
      </c>
      <c r="G1138">
        <f t="shared" si="52"/>
        <v>26</v>
      </c>
      <c r="H1138" s="1">
        <v>26</v>
      </c>
      <c r="I1138" t="s">
        <v>55</v>
      </c>
      <c r="K1138" t="s">
        <v>55</v>
      </c>
      <c r="L1138">
        <v>0</v>
      </c>
      <c r="M1138">
        <v>0</v>
      </c>
      <c r="N1138" s="1">
        <v>0</v>
      </c>
      <c r="O1138" t="s">
        <v>59</v>
      </c>
      <c r="P1138" t="s">
        <v>59</v>
      </c>
      <c r="Q1138">
        <v>32.961064</v>
      </c>
      <c r="R1138">
        <v>-117.134917</v>
      </c>
      <c r="T1138">
        <v>47224</v>
      </c>
      <c r="V1138" s="2" t="s">
        <v>59</v>
      </c>
      <c r="W1138" t="e">
        <f t="shared" si="51"/>
        <v>#N/A</v>
      </c>
      <c r="X1138" s="1" t="e">
        <v>#N/A</v>
      </c>
      <c r="Y1138" t="s">
        <v>55</v>
      </c>
      <c r="Z1138">
        <v>0</v>
      </c>
      <c r="AA1138">
        <v>0</v>
      </c>
      <c r="AB1138" s="1">
        <v>0</v>
      </c>
      <c r="AC1138">
        <v>3</v>
      </c>
      <c r="AD1138" t="s">
        <v>60</v>
      </c>
      <c r="AE1138" s="7">
        <f t="shared" ca="1" si="53"/>
        <v>3</v>
      </c>
      <c r="AF1138" s="8">
        <v>3</v>
      </c>
      <c r="AG1138" t="s">
        <v>56</v>
      </c>
      <c r="AI1138">
        <v>36.479999999999997</v>
      </c>
      <c r="AK1138" t="s">
        <v>55</v>
      </c>
      <c r="AM1138" t="s">
        <v>56</v>
      </c>
      <c r="AN1138" t="s">
        <v>61</v>
      </c>
      <c r="AO1138">
        <v>59</v>
      </c>
      <c r="AP1138" t="s">
        <v>55</v>
      </c>
      <c r="AQ1138" t="s">
        <v>55</v>
      </c>
      <c r="AR1138" t="s">
        <v>55</v>
      </c>
      <c r="AS1138" t="s">
        <v>55</v>
      </c>
      <c r="AT1138" t="s">
        <v>55</v>
      </c>
      <c r="AU1138" t="s">
        <v>55</v>
      </c>
      <c r="AV1138" t="s">
        <v>55</v>
      </c>
      <c r="AW1138" t="s">
        <v>56</v>
      </c>
      <c r="AX1138" t="s">
        <v>62</v>
      </c>
      <c r="AY1138" t="s">
        <v>56</v>
      </c>
      <c r="AZ1138" t="s">
        <v>63</v>
      </c>
      <c r="BA1138">
        <v>45.35</v>
      </c>
      <c r="BB1138">
        <v>141.5</v>
      </c>
      <c r="BC1138">
        <v>0</v>
      </c>
      <c r="BD1138">
        <v>0</v>
      </c>
      <c r="BE1138">
        <v>109.44</v>
      </c>
      <c r="BF1138">
        <v>250.94</v>
      </c>
      <c r="BG1138" t="s">
        <v>59</v>
      </c>
      <c r="BH1138" s="1" t="s">
        <v>59</v>
      </c>
      <c r="BI1138" t="b">
        <v>1</v>
      </c>
      <c r="BJ1138" t="s">
        <v>59</v>
      </c>
      <c r="BK1138">
        <v>0</v>
      </c>
    </row>
    <row r="1139" spans="1:63">
      <c r="A1139" s="1" t="s">
        <v>2425</v>
      </c>
      <c r="B1139" t="s">
        <v>66</v>
      </c>
      <c r="D1139">
        <v>29</v>
      </c>
      <c r="E1139" t="s">
        <v>56</v>
      </c>
      <c r="F1139" t="s">
        <v>55</v>
      </c>
      <c r="G1139">
        <f t="shared" si="52"/>
        <v>29</v>
      </c>
      <c r="H1139" s="1">
        <v>29</v>
      </c>
      <c r="I1139" t="s">
        <v>55</v>
      </c>
      <c r="K1139" t="s">
        <v>55</v>
      </c>
      <c r="L1139">
        <v>0</v>
      </c>
      <c r="M1139">
        <v>0</v>
      </c>
      <c r="N1139" s="1">
        <v>0</v>
      </c>
      <c r="O1139" t="s">
        <v>59</v>
      </c>
      <c r="P1139" t="s">
        <v>156</v>
      </c>
      <c r="Q1139">
        <v>32.961064</v>
      </c>
      <c r="R1139">
        <v>-117.134917</v>
      </c>
      <c r="T1139">
        <v>47224</v>
      </c>
      <c r="V1139" s="2">
        <v>1</v>
      </c>
      <c r="W1139">
        <f t="shared" si="51"/>
        <v>1</v>
      </c>
      <c r="X1139" s="1">
        <v>1</v>
      </c>
      <c r="Y1139" t="s">
        <v>55</v>
      </c>
      <c r="Z1139">
        <v>0</v>
      </c>
      <c r="AA1139">
        <v>0</v>
      </c>
      <c r="AB1139" s="1">
        <v>0</v>
      </c>
      <c r="AC1139">
        <v>45</v>
      </c>
      <c r="AD1139" t="s">
        <v>60</v>
      </c>
      <c r="AE1139" s="7">
        <f t="shared" ca="1" si="53"/>
        <v>45</v>
      </c>
      <c r="AF1139" s="8">
        <v>45</v>
      </c>
      <c r="AG1139" t="s">
        <v>56</v>
      </c>
      <c r="AI1139">
        <v>4.4800000000000004</v>
      </c>
      <c r="AK1139" t="s">
        <v>56</v>
      </c>
      <c r="AM1139" t="s">
        <v>56</v>
      </c>
      <c r="AN1139" t="s">
        <v>102</v>
      </c>
      <c r="AO1139">
        <v>51</v>
      </c>
      <c r="AP1139" t="s">
        <v>55</v>
      </c>
      <c r="AQ1139" t="s">
        <v>55</v>
      </c>
      <c r="AR1139" t="s">
        <v>56</v>
      </c>
      <c r="AS1139" t="s">
        <v>56</v>
      </c>
      <c r="AT1139" t="s">
        <v>55</v>
      </c>
      <c r="AU1139" t="s">
        <v>59</v>
      </c>
      <c r="AV1139" t="s">
        <v>55</v>
      </c>
      <c r="AW1139" t="s">
        <v>56</v>
      </c>
      <c r="AX1139" t="s">
        <v>62</v>
      </c>
      <c r="AY1139" t="s">
        <v>56</v>
      </c>
      <c r="AZ1139" t="s">
        <v>63</v>
      </c>
      <c r="BA1139">
        <v>87.25</v>
      </c>
      <c r="BB1139">
        <v>3941.7</v>
      </c>
      <c r="BC1139" t="s">
        <v>59</v>
      </c>
      <c r="BD1139">
        <v>0</v>
      </c>
      <c r="BE1139">
        <v>201.6</v>
      </c>
      <c r="BF1139" t="s">
        <v>59</v>
      </c>
      <c r="BG1139" t="s">
        <v>64</v>
      </c>
      <c r="BH1139" s="1" t="s">
        <v>64</v>
      </c>
      <c r="BI1139" t="s">
        <v>59</v>
      </c>
      <c r="BJ1139" t="b">
        <v>1</v>
      </c>
      <c r="BK1139">
        <v>0</v>
      </c>
    </row>
    <row r="1140" spans="1:63">
      <c r="A1140" s="1" t="s">
        <v>2426</v>
      </c>
      <c r="B1140" t="s">
        <v>59</v>
      </c>
      <c r="D1140">
        <v>51</v>
      </c>
      <c r="E1140" t="s">
        <v>55</v>
      </c>
      <c r="F1140" t="s">
        <v>59</v>
      </c>
      <c r="G1140">
        <f t="shared" si="52"/>
        <v>51</v>
      </c>
      <c r="H1140" s="1">
        <v>51</v>
      </c>
      <c r="I1140" t="s">
        <v>55</v>
      </c>
      <c r="K1140" t="s">
        <v>55</v>
      </c>
      <c r="L1140">
        <v>0</v>
      </c>
      <c r="M1140">
        <v>0</v>
      </c>
      <c r="N1140" s="1">
        <v>0</v>
      </c>
      <c r="O1140" t="s">
        <v>108</v>
      </c>
      <c r="P1140" t="s">
        <v>156</v>
      </c>
      <c r="Q1140">
        <v>32.961064</v>
      </c>
      <c r="R1140">
        <v>-117.134917</v>
      </c>
      <c r="T1140">
        <v>47224</v>
      </c>
      <c r="V1140" s="2">
        <v>1</v>
      </c>
      <c r="W1140">
        <f t="shared" si="51"/>
        <v>1</v>
      </c>
      <c r="X1140" s="1">
        <v>1</v>
      </c>
      <c r="Y1140" t="s">
        <v>55</v>
      </c>
      <c r="Z1140">
        <v>0</v>
      </c>
      <c r="AA1140">
        <v>0</v>
      </c>
      <c r="AB1140" s="1">
        <v>0</v>
      </c>
      <c r="AC1140">
        <v>10</v>
      </c>
      <c r="AD1140" t="s">
        <v>59</v>
      </c>
      <c r="AE1140" s="7">
        <f t="shared" ca="1" si="53"/>
        <v>10</v>
      </c>
      <c r="AF1140" s="8">
        <v>10</v>
      </c>
      <c r="AG1140" t="s">
        <v>56</v>
      </c>
      <c r="AI1140">
        <v>27.57</v>
      </c>
      <c r="AK1140" t="s">
        <v>56</v>
      </c>
      <c r="AM1140" t="s">
        <v>56</v>
      </c>
      <c r="AN1140" t="s">
        <v>59</v>
      </c>
      <c r="AO1140" t="s">
        <v>59</v>
      </c>
      <c r="AP1140" t="s">
        <v>56</v>
      </c>
      <c r="AQ1140" t="s">
        <v>55</v>
      </c>
      <c r="AR1140" t="s">
        <v>55</v>
      </c>
      <c r="AS1140" t="s">
        <v>55</v>
      </c>
      <c r="AT1140" t="s">
        <v>59</v>
      </c>
      <c r="AU1140" t="s">
        <v>56</v>
      </c>
      <c r="AV1140" t="s">
        <v>56</v>
      </c>
      <c r="AW1140" t="s">
        <v>56</v>
      </c>
      <c r="AX1140" t="s">
        <v>62</v>
      </c>
      <c r="AY1140" t="s">
        <v>55</v>
      </c>
      <c r="AZ1140" t="s">
        <v>63</v>
      </c>
      <c r="BA1140">
        <v>98.55</v>
      </c>
      <c r="BB1140">
        <v>1008.55</v>
      </c>
      <c r="BC1140">
        <v>0</v>
      </c>
      <c r="BD1140">
        <v>0</v>
      </c>
      <c r="BE1140">
        <v>275.7</v>
      </c>
      <c r="BF1140">
        <v>1284.25</v>
      </c>
      <c r="BG1140" t="s">
        <v>64</v>
      </c>
      <c r="BH1140" s="1" t="s">
        <v>64</v>
      </c>
      <c r="BI1140" t="s">
        <v>59</v>
      </c>
      <c r="BJ1140" t="b">
        <v>1</v>
      </c>
      <c r="BK1140">
        <v>0</v>
      </c>
    </row>
    <row r="1141" spans="1:63">
      <c r="A1141" s="1" t="s">
        <v>2427</v>
      </c>
      <c r="B1141" t="s">
        <v>66</v>
      </c>
      <c r="D1141">
        <v>37</v>
      </c>
      <c r="E1141" t="s">
        <v>55</v>
      </c>
      <c r="F1141" t="s">
        <v>55</v>
      </c>
      <c r="G1141">
        <f t="shared" si="52"/>
        <v>37</v>
      </c>
      <c r="H1141" s="1">
        <v>37</v>
      </c>
      <c r="I1141" t="s">
        <v>55</v>
      </c>
      <c r="K1141" t="s">
        <v>55</v>
      </c>
      <c r="L1141" t="s">
        <v>59</v>
      </c>
      <c r="M1141">
        <v>0</v>
      </c>
      <c r="N1141" s="1">
        <v>0</v>
      </c>
      <c r="O1141" t="s">
        <v>2428</v>
      </c>
      <c r="P1141" t="s">
        <v>59</v>
      </c>
      <c r="Q1141" t="s">
        <v>59</v>
      </c>
      <c r="R1141">
        <v>-118.59049</v>
      </c>
      <c r="T1141" t="s">
        <v>59</v>
      </c>
      <c r="V1141" s="2">
        <v>3</v>
      </c>
      <c r="W1141">
        <f t="shared" si="51"/>
        <v>3</v>
      </c>
      <c r="X1141" s="1">
        <v>3</v>
      </c>
      <c r="Y1141" t="s">
        <v>59</v>
      </c>
      <c r="Z1141" t="s">
        <v>59</v>
      </c>
      <c r="AA1141">
        <v>0</v>
      </c>
      <c r="AB1141" s="1">
        <v>0</v>
      </c>
      <c r="AC1141" t="s">
        <v>59</v>
      </c>
      <c r="AD1141" t="s">
        <v>59</v>
      </c>
      <c r="AE1141" s="7">
        <f t="shared" ca="1" si="53"/>
        <v>41.818827653751995</v>
      </c>
      <c r="AF1141" s="8">
        <v>56.27832064757564</v>
      </c>
      <c r="AG1141" t="s">
        <v>59</v>
      </c>
      <c r="AI1141" t="s">
        <v>59</v>
      </c>
      <c r="AK1141" t="s">
        <v>59</v>
      </c>
      <c r="AM1141" t="s">
        <v>59</v>
      </c>
      <c r="AN1141" t="s">
        <v>59</v>
      </c>
      <c r="AO1141" t="s">
        <v>59</v>
      </c>
      <c r="AP1141" t="s">
        <v>59</v>
      </c>
      <c r="AQ1141" t="s">
        <v>59</v>
      </c>
      <c r="AR1141" t="s">
        <v>59</v>
      </c>
      <c r="AS1141" t="s">
        <v>59</v>
      </c>
      <c r="AT1141" t="s">
        <v>59</v>
      </c>
      <c r="AU1141" t="s">
        <v>59</v>
      </c>
      <c r="AV1141" t="s">
        <v>59</v>
      </c>
      <c r="AW1141" t="s">
        <v>59</v>
      </c>
      <c r="AX1141" t="s">
        <v>59</v>
      </c>
      <c r="AY1141" t="s">
        <v>59</v>
      </c>
      <c r="AZ1141" t="s">
        <v>59</v>
      </c>
      <c r="BA1141" t="s">
        <v>59</v>
      </c>
      <c r="BB1141" t="s">
        <v>59</v>
      </c>
      <c r="BC1141" t="s">
        <v>59</v>
      </c>
      <c r="BD1141" t="s">
        <v>59</v>
      </c>
      <c r="BE1141" t="s">
        <v>59</v>
      </c>
      <c r="BF1141" t="s">
        <v>59</v>
      </c>
      <c r="BG1141" t="s">
        <v>84</v>
      </c>
      <c r="BH1141" s="1" t="s">
        <v>84</v>
      </c>
      <c r="BI1141" t="s">
        <v>59</v>
      </c>
      <c r="BJ1141" t="b">
        <v>1</v>
      </c>
      <c r="BK1141">
        <v>0</v>
      </c>
    </row>
    <row r="1142" spans="1:63">
      <c r="A1142" s="1" t="s">
        <v>2429</v>
      </c>
      <c r="B1142" t="s">
        <v>66</v>
      </c>
      <c r="D1142">
        <v>38</v>
      </c>
      <c r="E1142" t="s">
        <v>55</v>
      </c>
      <c r="F1142" t="s">
        <v>55</v>
      </c>
      <c r="G1142">
        <f t="shared" si="52"/>
        <v>38</v>
      </c>
      <c r="H1142" s="1">
        <v>38</v>
      </c>
      <c r="I1142" t="s">
        <v>55</v>
      </c>
      <c r="K1142" t="s">
        <v>55</v>
      </c>
      <c r="L1142">
        <v>0</v>
      </c>
      <c r="M1142">
        <v>0</v>
      </c>
      <c r="N1142" s="1">
        <v>0</v>
      </c>
      <c r="O1142" t="s">
        <v>2000</v>
      </c>
      <c r="P1142" t="s">
        <v>2430</v>
      </c>
      <c r="Q1142">
        <v>34.712707999999999</v>
      </c>
      <c r="R1142">
        <v>-117.889656</v>
      </c>
      <c r="T1142">
        <v>57794</v>
      </c>
      <c r="V1142" s="2">
        <v>1</v>
      </c>
      <c r="W1142">
        <f t="shared" si="51"/>
        <v>1</v>
      </c>
      <c r="X1142" s="1">
        <v>1</v>
      </c>
      <c r="Y1142" t="s">
        <v>59</v>
      </c>
      <c r="Z1142" t="s">
        <v>59</v>
      </c>
      <c r="AA1142">
        <v>0</v>
      </c>
      <c r="AB1142" s="1">
        <v>0</v>
      </c>
      <c r="AC1142" t="s">
        <v>59</v>
      </c>
      <c r="AD1142" t="s">
        <v>59</v>
      </c>
      <c r="AE1142" s="7">
        <f t="shared" ca="1" si="53"/>
        <v>46.139395873053708</v>
      </c>
      <c r="AF1142" s="8">
        <v>48.77087147915951</v>
      </c>
      <c r="AG1142" t="s">
        <v>59</v>
      </c>
      <c r="AI1142" t="s">
        <v>59</v>
      </c>
      <c r="AK1142" t="s">
        <v>59</v>
      </c>
      <c r="AM1142" t="s">
        <v>59</v>
      </c>
      <c r="AN1142" t="s">
        <v>59</v>
      </c>
      <c r="AO1142" t="s">
        <v>59</v>
      </c>
      <c r="AP1142" t="s">
        <v>59</v>
      </c>
      <c r="AQ1142" t="s">
        <v>59</v>
      </c>
      <c r="AR1142" t="s">
        <v>59</v>
      </c>
      <c r="AS1142" t="s">
        <v>59</v>
      </c>
      <c r="AT1142" t="s">
        <v>59</v>
      </c>
      <c r="AU1142" t="s">
        <v>59</v>
      </c>
      <c r="AV1142" t="s">
        <v>59</v>
      </c>
      <c r="AW1142" t="s">
        <v>59</v>
      </c>
      <c r="AX1142" t="s">
        <v>59</v>
      </c>
      <c r="AY1142" t="s">
        <v>59</v>
      </c>
      <c r="AZ1142" t="s">
        <v>59</v>
      </c>
      <c r="BA1142" t="s">
        <v>59</v>
      </c>
      <c r="BB1142" t="s">
        <v>59</v>
      </c>
      <c r="BC1142" t="s">
        <v>59</v>
      </c>
      <c r="BD1142" t="s">
        <v>59</v>
      </c>
      <c r="BE1142" t="s">
        <v>59</v>
      </c>
      <c r="BF1142" t="s">
        <v>59</v>
      </c>
      <c r="BG1142" t="s">
        <v>59</v>
      </c>
      <c r="BH1142" s="1" t="s">
        <v>59</v>
      </c>
      <c r="BI1142" t="b">
        <v>1</v>
      </c>
      <c r="BJ1142" t="s">
        <v>59</v>
      </c>
      <c r="BK1142">
        <v>0</v>
      </c>
    </row>
    <row r="1143" spans="1:63">
      <c r="A1143" s="1" t="s">
        <v>2431</v>
      </c>
      <c r="B1143" t="s">
        <v>54</v>
      </c>
      <c r="D1143">
        <v>31</v>
      </c>
      <c r="E1143" t="s">
        <v>55</v>
      </c>
      <c r="F1143" t="s">
        <v>55</v>
      </c>
      <c r="G1143">
        <f t="shared" si="52"/>
        <v>31</v>
      </c>
      <c r="H1143" s="1">
        <v>31</v>
      </c>
      <c r="I1143" t="s">
        <v>56</v>
      </c>
      <c r="K1143" t="s">
        <v>55</v>
      </c>
      <c r="L1143">
        <v>0</v>
      </c>
      <c r="M1143">
        <v>0</v>
      </c>
      <c r="N1143" s="1">
        <v>0</v>
      </c>
      <c r="O1143" t="s">
        <v>2000</v>
      </c>
      <c r="P1143" t="s">
        <v>2432</v>
      </c>
      <c r="Q1143">
        <v>34.741405999999998</v>
      </c>
      <c r="R1143">
        <v>-118.38111000000001</v>
      </c>
      <c r="T1143">
        <v>49309</v>
      </c>
      <c r="V1143" s="2" t="s">
        <v>59</v>
      </c>
      <c r="W1143" t="e">
        <f t="shared" si="51"/>
        <v>#N/A</v>
      </c>
      <c r="X1143" s="1" t="e">
        <v>#N/A</v>
      </c>
      <c r="Y1143" t="s">
        <v>59</v>
      </c>
      <c r="Z1143" t="s">
        <v>59</v>
      </c>
      <c r="AA1143">
        <v>0</v>
      </c>
      <c r="AB1143" s="1">
        <v>0</v>
      </c>
      <c r="AC1143" t="s">
        <v>59</v>
      </c>
      <c r="AD1143" t="s">
        <v>59</v>
      </c>
      <c r="AE1143" s="7">
        <f t="shared" ca="1" si="53"/>
        <v>42.371484396620666</v>
      </c>
      <c r="AF1143" s="8">
        <v>31.159860976261392</v>
      </c>
      <c r="AG1143" t="s">
        <v>59</v>
      </c>
      <c r="AI1143" t="s">
        <v>59</v>
      </c>
      <c r="AK1143" t="s">
        <v>59</v>
      </c>
      <c r="AM1143" t="s">
        <v>59</v>
      </c>
      <c r="AN1143" t="s">
        <v>59</v>
      </c>
      <c r="AO1143" t="s">
        <v>59</v>
      </c>
      <c r="AP1143" t="s">
        <v>59</v>
      </c>
      <c r="AQ1143" t="s">
        <v>59</v>
      </c>
      <c r="AR1143" t="s">
        <v>59</v>
      </c>
      <c r="AS1143" t="s">
        <v>59</v>
      </c>
      <c r="AT1143" t="s">
        <v>59</v>
      </c>
      <c r="AU1143" t="s">
        <v>59</v>
      </c>
      <c r="AV1143" t="s">
        <v>59</v>
      </c>
      <c r="AW1143" t="s">
        <v>59</v>
      </c>
      <c r="AX1143" t="s">
        <v>59</v>
      </c>
      <c r="AY1143" t="s">
        <v>59</v>
      </c>
      <c r="AZ1143" t="s">
        <v>59</v>
      </c>
      <c r="BA1143" t="s">
        <v>59</v>
      </c>
      <c r="BB1143" t="s">
        <v>59</v>
      </c>
      <c r="BC1143" t="s">
        <v>59</v>
      </c>
      <c r="BD1143" t="s">
        <v>59</v>
      </c>
      <c r="BE1143" t="s">
        <v>59</v>
      </c>
      <c r="BF1143" t="s">
        <v>59</v>
      </c>
      <c r="BG1143" t="s">
        <v>59</v>
      </c>
      <c r="BH1143" s="1" t="s">
        <v>59</v>
      </c>
      <c r="BI1143" t="s">
        <v>59</v>
      </c>
      <c r="BJ1143" t="b">
        <v>1</v>
      </c>
      <c r="BK1143">
        <v>1</v>
      </c>
    </row>
    <row r="1144" spans="1:63">
      <c r="A1144" s="1" t="s">
        <v>2433</v>
      </c>
      <c r="B1144" t="s">
        <v>54</v>
      </c>
      <c r="D1144">
        <v>49</v>
      </c>
      <c r="E1144" t="s">
        <v>55</v>
      </c>
      <c r="F1144" t="s">
        <v>55</v>
      </c>
      <c r="G1144">
        <f t="shared" si="52"/>
        <v>49</v>
      </c>
      <c r="H1144" s="1">
        <v>49</v>
      </c>
      <c r="I1144" t="s">
        <v>55</v>
      </c>
      <c r="K1144" t="s">
        <v>55</v>
      </c>
      <c r="L1144">
        <v>0</v>
      </c>
      <c r="M1144">
        <v>0</v>
      </c>
      <c r="N1144" s="1">
        <v>0</v>
      </c>
      <c r="O1144" t="s">
        <v>373</v>
      </c>
      <c r="P1144" t="s">
        <v>2434</v>
      </c>
      <c r="Q1144">
        <v>34.557710999999998</v>
      </c>
      <c r="R1144">
        <v>-118.02944100000001</v>
      </c>
      <c r="T1144">
        <v>25370</v>
      </c>
      <c r="V1144" s="2">
        <v>1</v>
      </c>
      <c r="W1144">
        <f t="shared" si="51"/>
        <v>1</v>
      </c>
      <c r="X1144" s="1">
        <v>1</v>
      </c>
      <c r="Y1144" t="s">
        <v>55</v>
      </c>
      <c r="Z1144">
        <v>0</v>
      </c>
      <c r="AA1144">
        <v>0</v>
      </c>
      <c r="AB1144" s="1">
        <v>0</v>
      </c>
      <c r="AC1144" t="s">
        <v>59</v>
      </c>
      <c r="AD1144" t="s">
        <v>60</v>
      </c>
      <c r="AE1144" s="7">
        <f t="shared" ca="1" si="53"/>
        <v>59.742674979443144</v>
      </c>
      <c r="AF1144" s="8">
        <v>61.920534367146871</v>
      </c>
      <c r="AG1144" t="s">
        <v>56</v>
      </c>
      <c r="AI1144">
        <v>48.93</v>
      </c>
      <c r="AK1144" t="s">
        <v>56</v>
      </c>
      <c r="AM1144" t="s">
        <v>56</v>
      </c>
      <c r="AN1144" t="s">
        <v>68</v>
      </c>
      <c r="AO1144">
        <v>15</v>
      </c>
      <c r="AP1144" t="s">
        <v>55</v>
      </c>
      <c r="AQ1144" t="s">
        <v>55</v>
      </c>
      <c r="AR1144" t="s">
        <v>55</v>
      </c>
      <c r="AS1144" t="s">
        <v>55</v>
      </c>
      <c r="AT1144" t="s">
        <v>56</v>
      </c>
      <c r="AU1144" t="s">
        <v>59</v>
      </c>
      <c r="AV1144" t="s">
        <v>56</v>
      </c>
      <c r="AW1144" t="s">
        <v>56</v>
      </c>
      <c r="AX1144" t="s">
        <v>62</v>
      </c>
      <c r="AY1144" t="s">
        <v>56</v>
      </c>
      <c r="AZ1144" t="s">
        <v>63</v>
      </c>
      <c r="BA1144">
        <v>93.35</v>
      </c>
      <c r="BB1144">
        <v>1444.65</v>
      </c>
      <c r="BC1144">
        <v>0</v>
      </c>
      <c r="BD1144">
        <v>0</v>
      </c>
      <c r="BE1144">
        <v>733.95</v>
      </c>
      <c r="BF1144">
        <v>2178.6</v>
      </c>
      <c r="BG1144" t="s">
        <v>59</v>
      </c>
      <c r="BH1144" s="1" t="s">
        <v>59</v>
      </c>
      <c r="BI1144" t="s">
        <v>59</v>
      </c>
      <c r="BJ1144" t="b">
        <v>1</v>
      </c>
      <c r="BK1144">
        <v>1</v>
      </c>
    </row>
    <row r="1145" spans="1:63">
      <c r="A1145" s="1" t="s">
        <v>2435</v>
      </c>
      <c r="B1145" t="s">
        <v>66</v>
      </c>
      <c r="D1145">
        <v>45</v>
      </c>
      <c r="E1145" t="s">
        <v>55</v>
      </c>
      <c r="F1145" t="s">
        <v>55</v>
      </c>
      <c r="G1145">
        <f t="shared" si="52"/>
        <v>45</v>
      </c>
      <c r="H1145" s="1">
        <v>45</v>
      </c>
      <c r="I1145" t="s">
        <v>55</v>
      </c>
      <c r="K1145" t="s">
        <v>55</v>
      </c>
      <c r="L1145">
        <v>0</v>
      </c>
      <c r="M1145">
        <v>0</v>
      </c>
      <c r="N1145" s="1">
        <v>0</v>
      </c>
      <c r="O1145" t="s">
        <v>2436</v>
      </c>
      <c r="P1145" t="s">
        <v>2437</v>
      </c>
      <c r="Q1145">
        <v>34.445239000000001</v>
      </c>
      <c r="R1145">
        <v>-117.894868</v>
      </c>
      <c r="T1145">
        <v>1613</v>
      </c>
      <c r="V1145" s="2">
        <v>2</v>
      </c>
      <c r="W1145">
        <f t="shared" si="51"/>
        <v>2</v>
      </c>
      <c r="X1145" s="1">
        <v>2</v>
      </c>
      <c r="Y1145" t="s">
        <v>59</v>
      </c>
      <c r="Z1145">
        <v>0</v>
      </c>
      <c r="AA1145">
        <v>0</v>
      </c>
      <c r="AB1145" s="1">
        <v>0</v>
      </c>
      <c r="AC1145">
        <v>1</v>
      </c>
      <c r="AD1145" t="s">
        <v>60</v>
      </c>
      <c r="AE1145" s="7">
        <f t="shared" ca="1" si="53"/>
        <v>1</v>
      </c>
      <c r="AF1145" s="8">
        <v>1</v>
      </c>
      <c r="AG1145" t="s">
        <v>56</v>
      </c>
      <c r="AI1145" t="s">
        <v>59</v>
      </c>
      <c r="AK1145" t="s">
        <v>55</v>
      </c>
      <c r="AM1145" t="s">
        <v>55</v>
      </c>
      <c r="AN1145" t="s">
        <v>60</v>
      </c>
      <c r="AO1145">
        <v>0</v>
      </c>
      <c r="AP1145" t="s">
        <v>55</v>
      </c>
      <c r="AQ1145" t="s">
        <v>55</v>
      </c>
      <c r="AR1145" t="s">
        <v>55</v>
      </c>
      <c r="AS1145" t="s">
        <v>55</v>
      </c>
      <c r="AT1145" t="s">
        <v>59</v>
      </c>
      <c r="AU1145" t="s">
        <v>59</v>
      </c>
      <c r="AV1145" t="s">
        <v>55</v>
      </c>
      <c r="AW1145" t="s">
        <v>55</v>
      </c>
      <c r="AX1145" t="s">
        <v>62</v>
      </c>
      <c r="AY1145" t="s">
        <v>55</v>
      </c>
      <c r="AZ1145" t="s">
        <v>83</v>
      </c>
      <c r="BA1145" t="s">
        <v>59</v>
      </c>
      <c r="BB1145">
        <v>19.899999999999999</v>
      </c>
      <c r="BC1145">
        <v>0</v>
      </c>
      <c r="BD1145" t="s">
        <v>59</v>
      </c>
      <c r="BE1145">
        <v>49.51</v>
      </c>
      <c r="BF1145">
        <v>69.41</v>
      </c>
      <c r="BG1145" t="s">
        <v>134</v>
      </c>
      <c r="BH1145" s="1" t="s">
        <v>134</v>
      </c>
      <c r="BI1145" t="s">
        <v>59</v>
      </c>
      <c r="BJ1145" t="b">
        <v>1</v>
      </c>
      <c r="BK1145">
        <v>0</v>
      </c>
    </row>
    <row r="1146" spans="1:63">
      <c r="A1146" s="1" t="s">
        <v>2438</v>
      </c>
      <c r="B1146" t="s">
        <v>66</v>
      </c>
      <c r="D1146">
        <v>37</v>
      </c>
      <c r="E1146" t="s">
        <v>55</v>
      </c>
      <c r="F1146" t="s">
        <v>55</v>
      </c>
      <c r="G1146">
        <f t="shared" si="52"/>
        <v>37</v>
      </c>
      <c r="H1146" s="1">
        <v>37</v>
      </c>
      <c r="I1146" t="s">
        <v>56</v>
      </c>
      <c r="K1146" t="s">
        <v>55</v>
      </c>
      <c r="L1146">
        <v>0</v>
      </c>
      <c r="M1146">
        <v>0</v>
      </c>
      <c r="N1146" s="1">
        <v>0</v>
      </c>
      <c r="O1146" t="s">
        <v>59</v>
      </c>
      <c r="P1146" t="s">
        <v>59</v>
      </c>
      <c r="Q1146" t="s">
        <v>59</v>
      </c>
      <c r="R1146" t="s">
        <v>59</v>
      </c>
      <c r="T1146" t="s">
        <v>59</v>
      </c>
      <c r="V1146" s="2" t="s">
        <v>59</v>
      </c>
      <c r="W1146" t="e">
        <f t="shared" si="51"/>
        <v>#N/A</v>
      </c>
      <c r="X1146" s="1" t="e">
        <v>#N/A</v>
      </c>
      <c r="Y1146" t="s">
        <v>56</v>
      </c>
      <c r="Z1146">
        <v>1</v>
      </c>
      <c r="AA1146">
        <v>1</v>
      </c>
      <c r="AB1146" s="1">
        <v>1</v>
      </c>
      <c r="AC1146">
        <v>5</v>
      </c>
      <c r="AD1146" t="s">
        <v>60</v>
      </c>
      <c r="AE1146" s="7">
        <f t="shared" ca="1" si="53"/>
        <v>5</v>
      </c>
      <c r="AF1146" s="8">
        <v>5</v>
      </c>
      <c r="AG1146" t="s">
        <v>56</v>
      </c>
      <c r="AI1146">
        <v>41.57</v>
      </c>
      <c r="AK1146" t="s">
        <v>55</v>
      </c>
      <c r="AM1146" t="s">
        <v>56</v>
      </c>
      <c r="AN1146" t="s">
        <v>102</v>
      </c>
      <c r="AO1146" t="s">
        <v>59</v>
      </c>
      <c r="AP1146" t="s">
        <v>56</v>
      </c>
      <c r="AQ1146" t="s">
        <v>55</v>
      </c>
      <c r="AR1146" t="s">
        <v>56</v>
      </c>
      <c r="AS1146" t="s">
        <v>55</v>
      </c>
      <c r="AT1146" t="s">
        <v>59</v>
      </c>
      <c r="AU1146" t="s">
        <v>56</v>
      </c>
      <c r="AV1146" t="s">
        <v>59</v>
      </c>
      <c r="AW1146" t="s">
        <v>56</v>
      </c>
      <c r="AX1146" t="s">
        <v>62</v>
      </c>
      <c r="AY1146" t="s">
        <v>56</v>
      </c>
      <c r="AZ1146" t="s">
        <v>83</v>
      </c>
      <c r="BA1146">
        <v>88.9</v>
      </c>
      <c r="BB1146">
        <v>454.15</v>
      </c>
      <c r="BC1146">
        <v>0</v>
      </c>
      <c r="BD1146">
        <v>0</v>
      </c>
      <c r="BE1146">
        <v>207.85</v>
      </c>
      <c r="BF1146">
        <v>662</v>
      </c>
      <c r="BG1146" t="s">
        <v>59</v>
      </c>
      <c r="BH1146" s="1" t="s">
        <v>59</v>
      </c>
      <c r="BI1146" t="s">
        <v>59</v>
      </c>
      <c r="BJ1146" t="b">
        <v>1</v>
      </c>
      <c r="BK1146">
        <v>1</v>
      </c>
    </row>
    <row r="1147" spans="1:63">
      <c r="A1147" s="1" t="s">
        <v>2439</v>
      </c>
      <c r="B1147" t="s">
        <v>54</v>
      </c>
      <c r="D1147">
        <v>24</v>
      </c>
      <c r="E1147" t="s">
        <v>56</v>
      </c>
      <c r="F1147" t="s">
        <v>55</v>
      </c>
      <c r="G1147">
        <f t="shared" si="52"/>
        <v>24</v>
      </c>
      <c r="H1147" s="1">
        <v>24</v>
      </c>
      <c r="I1147" t="s">
        <v>56</v>
      </c>
      <c r="K1147" t="s">
        <v>55</v>
      </c>
      <c r="L1147">
        <v>0</v>
      </c>
      <c r="M1147">
        <v>0</v>
      </c>
      <c r="N1147" s="1">
        <v>0</v>
      </c>
      <c r="O1147" t="s">
        <v>59</v>
      </c>
      <c r="P1147" t="s">
        <v>59</v>
      </c>
      <c r="Q1147" t="s">
        <v>59</v>
      </c>
      <c r="R1147" t="s">
        <v>59</v>
      </c>
      <c r="T1147" t="s">
        <v>59</v>
      </c>
      <c r="V1147" s="2" t="s">
        <v>59</v>
      </c>
      <c r="W1147">
        <f t="shared" si="51"/>
        <v>1</v>
      </c>
      <c r="X1147" s="1">
        <v>1</v>
      </c>
      <c r="Y1147" t="s">
        <v>59</v>
      </c>
      <c r="Z1147" t="s">
        <v>59</v>
      </c>
      <c r="AA1147">
        <v>0</v>
      </c>
      <c r="AB1147" s="1">
        <v>0</v>
      </c>
      <c r="AC1147" t="s">
        <v>59</v>
      </c>
      <c r="AD1147" t="s">
        <v>59</v>
      </c>
      <c r="AE1147" s="7">
        <f t="shared" ca="1" si="53"/>
        <v>2.1511390772518596E-2</v>
      </c>
      <c r="AF1147" s="8">
        <v>8.5642006743533319</v>
      </c>
      <c r="AG1147" t="s">
        <v>59</v>
      </c>
      <c r="AI1147" t="s">
        <v>59</v>
      </c>
      <c r="AK1147" t="s">
        <v>59</v>
      </c>
      <c r="AM1147" t="s">
        <v>59</v>
      </c>
      <c r="AN1147" t="s">
        <v>59</v>
      </c>
      <c r="AO1147" t="s">
        <v>59</v>
      </c>
      <c r="AP1147" t="s">
        <v>59</v>
      </c>
      <c r="AQ1147" t="s">
        <v>59</v>
      </c>
      <c r="AR1147" t="s">
        <v>59</v>
      </c>
      <c r="AS1147" t="s">
        <v>59</v>
      </c>
      <c r="AT1147" t="s">
        <v>59</v>
      </c>
      <c r="AU1147" t="s">
        <v>59</v>
      </c>
      <c r="AV1147" t="s">
        <v>59</v>
      </c>
      <c r="AW1147" t="s">
        <v>59</v>
      </c>
      <c r="AX1147" t="s">
        <v>59</v>
      </c>
      <c r="AY1147" t="s">
        <v>59</v>
      </c>
      <c r="AZ1147" t="s">
        <v>59</v>
      </c>
      <c r="BA1147" t="s">
        <v>59</v>
      </c>
      <c r="BB1147" t="s">
        <v>59</v>
      </c>
      <c r="BC1147" t="s">
        <v>59</v>
      </c>
      <c r="BD1147" t="s">
        <v>59</v>
      </c>
      <c r="BE1147" t="s">
        <v>59</v>
      </c>
      <c r="BF1147" t="s">
        <v>59</v>
      </c>
      <c r="BG1147" t="s">
        <v>64</v>
      </c>
      <c r="BH1147" s="1" t="s">
        <v>64</v>
      </c>
      <c r="BI1147" t="s">
        <v>59</v>
      </c>
      <c r="BJ1147" t="b">
        <v>1</v>
      </c>
      <c r="BK1147">
        <v>0</v>
      </c>
    </row>
    <row r="1148" spans="1:63">
      <c r="A1148" s="1" t="s">
        <v>2440</v>
      </c>
      <c r="B1148" t="s">
        <v>54</v>
      </c>
      <c r="D1148">
        <v>42</v>
      </c>
      <c r="E1148" t="s">
        <v>55</v>
      </c>
      <c r="F1148" t="s">
        <v>55</v>
      </c>
      <c r="G1148">
        <f t="shared" si="52"/>
        <v>42</v>
      </c>
      <c r="H1148" s="1">
        <v>42</v>
      </c>
      <c r="I1148" t="s">
        <v>55</v>
      </c>
      <c r="K1148" t="s">
        <v>55</v>
      </c>
      <c r="L1148">
        <v>0</v>
      </c>
      <c r="M1148">
        <v>0</v>
      </c>
      <c r="N1148" s="1">
        <v>0</v>
      </c>
      <c r="O1148" t="s">
        <v>59</v>
      </c>
      <c r="P1148" t="s">
        <v>59</v>
      </c>
      <c r="Q1148" t="s">
        <v>59</v>
      </c>
      <c r="R1148" t="s">
        <v>59</v>
      </c>
      <c r="T1148" t="s">
        <v>59</v>
      </c>
      <c r="V1148" s="2">
        <v>3</v>
      </c>
      <c r="W1148">
        <f t="shared" si="51"/>
        <v>3</v>
      </c>
      <c r="X1148" s="1">
        <v>3</v>
      </c>
      <c r="Y1148" t="s">
        <v>59</v>
      </c>
      <c r="Z1148">
        <v>0</v>
      </c>
      <c r="AA1148">
        <v>0</v>
      </c>
      <c r="AB1148" s="1">
        <v>0</v>
      </c>
      <c r="AC1148">
        <v>2</v>
      </c>
      <c r="AD1148" t="s">
        <v>60</v>
      </c>
      <c r="AE1148" s="7">
        <f t="shared" ca="1" si="53"/>
        <v>2</v>
      </c>
      <c r="AF1148" s="8">
        <v>2</v>
      </c>
      <c r="AG1148" t="s">
        <v>56</v>
      </c>
      <c r="AI1148" t="s">
        <v>59</v>
      </c>
      <c r="AK1148" t="s">
        <v>59</v>
      </c>
      <c r="AM1148" t="s">
        <v>59</v>
      </c>
      <c r="AN1148" t="s">
        <v>68</v>
      </c>
      <c r="AO1148">
        <v>14</v>
      </c>
      <c r="AP1148" t="s">
        <v>55</v>
      </c>
      <c r="AQ1148" t="s">
        <v>56</v>
      </c>
      <c r="AR1148" t="s">
        <v>55</v>
      </c>
      <c r="AS1148" t="s">
        <v>55</v>
      </c>
      <c r="AT1148" t="s">
        <v>55</v>
      </c>
      <c r="AU1148" t="s">
        <v>55</v>
      </c>
      <c r="AV1148" t="s">
        <v>55</v>
      </c>
      <c r="AW1148" t="s">
        <v>59</v>
      </c>
      <c r="AX1148" t="s">
        <v>62</v>
      </c>
      <c r="AY1148" t="s">
        <v>56</v>
      </c>
      <c r="AZ1148" t="s">
        <v>59</v>
      </c>
      <c r="BA1148">
        <v>82</v>
      </c>
      <c r="BB1148">
        <v>184.65</v>
      </c>
      <c r="BC1148">
        <v>0</v>
      </c>
      <c r="BD1148">
        <v>0</v>
      </c>
      <c r="BE1148" t="s">
        <v>59</v>
      </c>
      <c r="BF1148">
        <v>267.01</v>
      </c>
      <c r="BG1148" t="s">
        <v>59</v>
      </c>
      <c r="BH1148" s="1" t="s">
        <v>59</v>
      </c>
      <c r="BI1148" t="b">
        <v>1</v>
      </c>
      <c r="BJ1148" t="s">
        <v>59</v>
      </c>
      <c r="BK1148">
        <v>0</v>
      </c>
    </row>
    <row r="1149" spans="1:63">
      <c r="A1149" s="1" t="s">
        <v>2441</v>
      </c>
      <c r="B1149" t="s">
        <v>54</v>
      </c>
      <c r="D1149">
        <v>63</v>
      </c>
      <c r="E1149" t="s">
        <v>55</v>
      </c>
      <c r="F1149" t="s">
        <v>55</v>
      </c>
      <c r="G1149">
        <f t="shared" si="52"/>
        <v>63</v>
      </c>
      <c r="H1149" s="1">
        <v>63</v>
      </c>
      <c r="I1149" t="s">
        <v>55</v>
      </c>
      <c r="K1149" t="s">
        <v>59</v>
      </c>
      <c r="L1149">
        <v>0</v>
      </c>
      <c r="M1149">
        <v>0</v>
      </c>
      <c r="N1149" s="1">
        <v>0</v>
      </c>
      <c r="O1149" t="s">
        <v>373</v>
      </c>
      <c r="P1149" t="s">
        <v>374</v>
      </c>
      <c r="Q1149">
        <v>34.598221000000002</v>
      </c>
      <c r="R1149">
        <v>-117.79593</v>
      </c>
      <c r="T1149">
        <v>6787</v>
      </c>
      <c r="V1149" s="2" t="s">
        <v>59</v>
      </c>
      <c r="W1149">
        <f t="shared" si="51"/>
        <v>1</v>
      </c>
      <c r="X1149" s="1">
        <v>1</v>
      </c>
      <c r="Y1149" t="s">
        <v>59</v>
      </c>
      <c r="Z1149">
        <v>0</v>
      </c>
      <c r="AA1149">
        <v>0</v>
      </c>
      <c r="AB1149" s="1">
        <v>0</v>
      </c>
      <c r="AC1149">
        <v>2</v>
      </c>
      <c r="AD1149" t="s">
        <v>60</v>
      </c>
      <c r="AE1149" s="7">
        <f t="shared" ca="1" si="53"/>
        <v>2</v>
      </c>
      <c r="AF1149" s="8">
        <v>2</v>
      </c>
      <c r="AG1149" t="s">
        <v>59</v>
      </c>
      <c r="AI1149">
        <v>25.49</v>
      </c>
      <c r="AK1149" t="s">
        <v>55</v>
      </c>
      <c r="AM1149" t="s">
        <v>56</v>
      </c>
      <c r="AN1149" t="s">
        <v>61</v>
      </c>
      <c r="AO1149">
        <v>9</v>
      </c>
      <c r="AP1149" t="s">
        <v>55</v>
      </c>
      <c r="AQ1149" t="s">
        <v>55</v>
      </c>
      <c r="AR1149" t="s">
        <v>55</v>
      </c>
      <c r="AS1149" t="s">
        <v>55</v>
      </c>
      <c r="AT1149" t="s">
        <v>55</v>
      </c>
      <c r="AU1149" t="s">
        <v>55</v>
      </c>
      <c r="AV1149" t="s">
        <v>55</v>
      </c>
      <c r="AW1149" t="s">
        <v>56</v>
      </c>
      <c r="AX1149" t="s">
        <v>62</v>
      </c>
      <c r="AY1149" t="s">
        <v>55</v>
      </c>
      <c r="AZ1149" t="s">
        <v>63</v>
      </c>
      <c r="BA1149">
        <v>45.35</v>
      </c>
      <c r="BB1149">
        <v>89.5</v>
      </c>
      <c r="BC1149" t="s">
        <v>59</v>
      </c>
      <c r="BD1149">
        <v>0</v>
      </c>
      <c r="BE1149" t="s">
        <v>59</v>
      </c>
      <c r="BF1149">
        <v>140.47999999999999</v>
      </c>
      <c r="BG1149" t="s">
        <v>64</v>
      </c>
      <c r="BH1149" s="1" t="s">
        <v>64</v>
      </c>
      <c r="BI1149" t="s">
        <v>59</v>
      </c>
      <c r="BJ1149" t="b">
        <v>1</v>
      </c>
      <c r="BK1149">
        <v>0</v>
      </c>
    </row>
    <row r="1150" spans="1:63">
      <c r="A1150" s="1" t="s">
        <v>2442</v>
      </c>
      <c r="B1150" t="s">
        <v>66</v>
      </c>
      <c r="D1150" t="s">
        <v>59</v>
      </c>
      <c r="E1150" t="s">
        <v>59</v>
      </c>
      <c r="F1150" t="s">
        <v>55</v>
      </c>
      <c r="G1150">
        <f t="shared" si="52"/>
        <v>47</v>
      </c>
      <c r="H1150" s="1">
        <v>47</v>
      </c>
      <c r="I1150" t="s">
        <v>55</v>
      </c>
      <c r="K1150" t="s">
        <v>55</v>
      </c>
      <c r="L1150">
        <v>0</v>
      </c>
      <c r="M1150">
        <v>0</v>
      </c>
      <c r="N1150" s="1">
        <v>0</v>
      </c>
      <c r="O1150" t="s">
        <v>59</v>
      </c>
      <c r="P1150" t="s">
        <v>59</v>
      </c>
      <c r="Q1150" t="s">
        <v>59</v>
      </c>
      <c r="R1150" t="s">
        <v>59</v>
      </c>
      <c r="T1150" t="s">
        <v>59</v>
      </c>
      <c r="V1150" s="2">
        <v>1</v>
      </c>
      <c r="W1150">
        <f t="shared" si="51"/>
        <v>1</v>
      </c>
      <c r="X1150" s="1">
        <v>1</v>
      </c>
      <c r="Y1150" t="s">
        <v>55</v>
      </c>
      <c r="Z1150">
        <v>0</v>
      </c>
      <c r="AA1150">
        <v>0</v>
      </c>
      <c r="AB1150" s="1">
        <v>0</v>
      </c>
      <c r="AC1150">
        <v>1</v>
      </c>
      <c r="AD1150" t="s">
        <v>60</v>
      </c>
      <c r="AE1150" s="7">
        <f t="shared" ca="1" si="53"/>
        <v>1</v>
      </c>
      <c r="AF1150" s="8">
        <v>1</v>
      </c>
      <c r="AG1150" t="s">
        <v>56</v>
      </c>
      <c r="AI1150">
        <v>34.04</v>
      </c>
      <c r="AK1150" t="s">
        <v>59</v>
      </c>
      <c r="AM1150" t="s">
        <v>56</v>
      </c>
      <c r="AN1150" t="s">
        <v>61</v>
      </c>
      <c r="AO1150">
        <v>23</v>
      </c>
      <c r="AP1150" t="s">
        <v>55</v>
      </c>
      <c r="AQ1150" t="s">
        <v>55</v>
      </c>
      <c r="AR1150" t="s">
        <v>55</v>
      </c>
      <c r="AS1150" t="s">
        <v>56</v>
      </c>
      <c r="AT1150" t="s">
        <v>55</v>
      </c>
      <c r="AU1150" t="s">
        <v>55</v>
      </c>
      <c r="AV1150" t="s">
        <v>55</v>
      </c>
      <c r="AW1150" t="s">
        <v>56</v>
      </c>
      <c r="AX1150" t="s">
        <v>62</v>
      </c>
      <c r="AY1150" t="s">
        <v>56</v>
      </c>
      <c r="AZ1150" t="s">
        <v>63</v>
      </c>
      <c r="BA1150">
        <v>52.2</v>
      </c>
      <c r="BB1150">
        <v>52.2</v>
      </c>
      <c r="BC1150">
        <v>0</v>
      </c>
      <c r="BD1150">
        <v>0</v>
      </c>
      <c r="BE1150">
        <v>34.04</v>
      </c>
      <c r="BF1150">
        <v>86.24</v>
      </c>
      <c r="BG1150" t="s">
        <v>64</v>
      </c>
      <c r="BH1150" s="1" t="s">
        <v>64</v>
      </c>
      <c r="BI1150" t="s">
        <v>59</v>
      </c>
      <c r="BJ1150" t="b">
        <v>1</v>
      </c>
      <c r="BK1150">
        <v>0</v>
      </c>
    </row>
    <row r="1151" spans="1:63">
      <c r="A1151" s="1" t="s">
        <v>2443</v>
      </c>
      <c r="B1151" t="s">
        <v>54</v>
      </c>
      <c r="D1151">
        <v>58</v>
      </c>
      <c r="E1151" t="s">
        <v>55</v>
      </c>
      <c r="F1151" t="s">
        <v>55</v>
      </c>
      <c r="G1151">
        <f t="shared" si="52"/>
        <v>58</v>
      </c>
      <c r="H1151" s="1">
        <v>58</v>
      </c>
      <c r="I1151" t="s">
        <v>59</v>
      </c>
      <c r="K1151" t="s">
        <v>55</v>
      </c>
      <c r="L1151">
        <v>0</v>
      </c>
      <c r="M1151">
        <v>0</v>
      </c>
      <c r="N1151" s="1">
        <v>0</v>
      </c>
      <c r="O1151" t="s">
        <v>2015</v>
      </c>
      <c r="P1151" t="s">
        <v>59</v>
      </c>
      <c r="Q1151">
        <v>36.397745</v>
      </c>
      <c r="R1151" t="s">
        <v>59</v>
      </c>
      <c r="T1151">
        <v>1852</v>
      </c>
      <c r="V1151" s="2" t="s">
        <v>59</v>
      </c>
      <c r="W1151">
        <f t="shared" si="51"/>
        <v>2</v>
      </c>
      <c r="X1151" s="1">
        <v>2</v>
      </c>
      <c r="Y1151" t="s">
        <v>55</v>
      </c>
      <c r="Z1151">
        <v>0</v>
      </c>
      <c r="AA1151">
        <v>0</v>
      </c>
      <c r="AB1151" s="1">
        <v>0</v>
      </c>
      <c r="AC1151">
        <v>62</v>
      </c>
      <c r="AD1151" t="s">
        <v>88</v>
      </c>
      <c r="AE1151" s="7">
        <f t="shared" ca="1" si="53"/>
        <v>62</v>
      </c>
      <c r="AF1151" s="8">
        <v>62</v>
      </c>
      <c r="AG1151" t="s">
        <v>56</v>
      </c>
      <c r="AI1151">
        <v>22.64</v>
      </c>
      <c r="AK1151" t="s">
        <v>56</v>
      </c>
      <c r="AM1151" t="s">
        <v>56</v>
      </c>
      <c r="AN1151" t="s">
        <v>68</v>
      </c>
      <c r="AO1151">
        <v>9</v>
      </c>
      <c r="AP1151" t="s">
        <v>55</v>
      </c>
      <c r="AQ1151" t="s">
        <v>55</v>
      </c>
      <c r="AR1151" t="s">
        <v>56</v>
      </c>
      <c r="AS1151" t="s">
        <v>55</v>
      </c>
      <c r="AT1151" t="s">
        <v>56</v>
      </c>
      <c r="AU1151" t="s">
        <v>56</v>
      </c>
      <c r="AV1151" t="s">
        <v>56</v>
      </c>
      <c r="AW1151" t="s">
        <v>56</v>
      </c>
      <c r="AX1151" t="s">
        <v>145</v>
      </c>
      <c r="AY1151" t="s">
        <v>56</v>
      </c>
      <c r="AZ1151" t="s">
        <v>63</v>
      </c>
      <c r="BA1151">
        <v>96.75</v>
      </c>
      <c r="BB1151">
        <v>6125.4</v>
      </c>
      <c r="BC1151">
        <v>0</v>
      </c>
      <c r="BD1151">
        <v>0</v>
      </c>
      <c r="BE1151">
        <v>1403.68</v>
      </c>
      <c r="BF1151">
        <v>7529.08</v>
      </c>
      <c r="BG1151" t="s">
        <v>134</v>
      </c>
      <c r="BH1151" s="1" t="s">
        <v>134</v>
      </c>
      <c r="BI1151" t="s">
        <v>59</v>
      </c>
      <c r="BJ1151" t="b">
        <v>1</v>
      </c>
      <c r="BK1151">
        <v>0</v>
      </c>
    </row>
    <row r="1152" spans="1:63">
      <c r="A1152" s="1" t="s">
        <v>2444</v>
      </c>
      <c r="B1152" t="s">
        <v>66</v>
      </c>
      <c r="D1152">
        <v>33</v>
      </c>
      <c r="E1152" t="s">
        <v>55</v>
      </c>
      <c r="F1152" t="s">
        <v>55</v>
      </c>
      <c r="G1152">
        <f t="shared" si="52"/>
        <v>33</v>
      </c>
      <c r="H1152" s="1">
        <v>33</v>
      </c>
      <c r="I1152" t="s">
        <v>59</v>
      </c>
      <c r="K1152" t="s">
        <v>55</v>
      </c>
      <c r="L1152">
        <v>0</v>
      </c>
      <c r="M1152">
        <v>0</v>
      </c>
      <c r="N1152" s="1">
        <v>0</v>
      </c>
      <c r="O1152" t="s">
        <v>1453</v>
      </c>
      <c r="P1152" t="s">
        <v>1454</v>
      </c>
      <c r="Q1152" t="s">
        <v>59</v>
      </c>
      <c r="R1152">
        <v>-119.69056</v>
      </c>
      <c r="T1152" t="s">
        <v>59</v>
      </c>
      <c r="V1152" s="2">
        <v>1</v>
      </c>
      <c r="W1152">
        <f t="shared" si="51"/>
        <v>1</v>
      </c>
      <c r="X1152" s="1">
        <v>1</v>
      </c>
      <c r="Y1152" t="s">
        <v>59</v>
      </c>
      <c r="Z1152" t="s">
        <v>59</v>
      </c>
      <c r="AA1152">
        <v>0</v>
      </c>
      <c r="AB1152" s="1">
        <v>0</v>
      </c>
      <c r="AC1152" t="s">
        <v>59</v>
      </c>
      <c r="AD1152" t="s">
        <v>59</v>
      </c>
      <c r="AE1152" s="7">
        <f t="shared" ca="1" si="53"/>
        <v>65.370293176473609</v>
      </c>
      <c r="AF1152" s="8">
        <v>23.619613100621233</v>
      </c>
      <c r="AG1152" t="s">
        <v>59</v>
      </c>
      <c r="AI1152" t="s">
        <v>59</v>
      </c>
      <c r="AK1152" t="s">
        <v>59</v>
      </c>
      <c r="AM1152" t="s">
        <v>59</v>
      </c>
      <c r="AN1152" t="s">
        <v>59</v>
      </c>
      <c r="AO1152" t="s">
        <v>59</v>
      </c>
      <c r="AP1152" t="s">
        <v>59</v>
      </c>
      <c r="AQ1152" t="s">
        <v>59</v>
      </c>
      <c r="AR1152" t="s">
        <v>59</v>
      </c>
      <c r="AS1152" t="s">
        <v>59</v>
      </c>
      <c r="AT1152" t="s">
        <v>59</v>
      </c>
      <c r="AU1152" t="s">
        <v>59</v>
      </c>
      <c r="AV1152" t="s">
        <v>59</v>
      </c>
      <c r="AW1152" t="s">
        <v>59</v>
      </c>
      <c r="AX1152" t="s">
        <v>59</v>
      </c>
      <c r="AY1152" t="s">
        <v>59</v>
      </c>
      <c r="AZ1152" t="s">
        <v>59</v>
      </c>
      <c r="BA1152" t="s">
        <v>59</v>
      </c>
      <c r="BB1152" t="s">
        <v>59</v>
      </c>
      <c r="BC1152" t="s">
        <v>59</v>
      </c>
      <c r="BD1152" t="s">
        <v>59</v>
      </c>
      <c r="BE1152" t="s">
        <v>59</v>
      </c>
      <c r="BF1152" t="s">
        <v>59</v>
      </c>
      <c r="BG1152" t="s">
        <v>59</v>
      </c>
      <c r="BH1152" s="1" t="s">
        <v>59</v>
      </c>
      <c r="BI1152" t="s">
        <v>59</v>
      </c>
      <c r="BJ1152" t="b">
        <v>1</v>
      </c>
      <c r="BK1152">
        <v>1</v>
      </c>
    </row>
    <row r="1153" spans="1:63">
      <c r="A1153" s="1" t="s">
        <v>2445</v>
      </c>
      <c r="B1153" t="s">
        <v>54</v>
      </c>
      <c r="D1153">
        <v>54</v>
      </c>
      <c r="E1153" t="s">
        <v>55</v>
      </c>
      <c r="F1153" t="s">
        <v>55</v>
      </c>
      <c r="G1153">
        <f t="shared" si="52"/>
        <v>54</v>
      </c>
      <c r="H1153" s="1">
        <v>54</v>
      </c>
      <c r="I1153" t="s">
        <v>56</v>
      </c>
      <c r="K1153" t="s">
        <v>59</v>
      </c>
      <c r="L1153">
        <v>0</v>
      </c>
      <c r="M1153">
        <v>0</v>
      </c>
      <c r="N1153" s="1">
        <v>0</v>
      </c>
      <c r="O1153" t="s">
        <v>2023</v>
      </c>
      <c r="P1153" t="s">
        <v>59</v>
      </c>
      <c r="Q1153" t="s">
        <v>59</v>
      </c>
      <c r="R1153">
        <v>-120.19427399999999</v>
      </c>
      <c r="T1153">
        <v>28434</v>
      </c>
      <c r="V1153" s="2">
        <v>1</v>
      </c>
      <c r="W1153">
        <f t="shared" si="51"/>
        <v>1</v>
      </c>
      <c r="X1153" s="1">
        <v>1</v>
      </c>
      <c r="Y1153" t="s">
        <v>56</v>
      </c>
      <c r="Z1153" t="s">
        <v>59</v>
      </c>
      <c r="AA1153">
        <v>1</v>
      </c>
      <c r="AB1153" s="1">
        <v>1</v>
      </c>
      <c r="AC1153" t="s">
        <v>59</v>
      </c>
      <c r="AD1153" t="s">
        <v>88</v>
      </c>
      <c r="AE1153" s="7">
        <f t="shared" ca="1" si="53"/>
        <v>53</v>
      </c>
      <c r="AF1153" s="8">
        <v>53</v>
      </c>
      <c r="AG1153" t="s">
        <v>56</v>
      </c>
      <c r="AI1153">
        <v>22.56</v>
      </c>
      <c r="AK1153" t="s">
        <v>56</v>
      </c>
      <c r="AM1153" t="s">
        <v>56</v>
      </c>
      <c r="AN1153" t="s">
        <v>59</v>
      </c>
      <c r="AO1153">
        <v>4</v>
      </c>
      <c r="AP1153" t="s">
        <v>55</v>
      </c>
      <c r="AQ1153" t="s">
        <v>56</v>
      </c>
      <c r="AR1153" t="s">
        <v>55</v>
      </c>
      <c r="AS1153" t="s">
        <v>55</v>
      </c>
      <c r="AT1153" t="s">
        <v>56</v>
      </c>
      <c r="AU1153" t="s">
        <v>56</v>
      </c>
      <c r="AV1153" t="s">
        <v>56</v>
      </c>
      <c r="AW1153" t="s">
        <v>56</v>
      </c>
      <c r="AX1153" t="s">
        <v>59</v>
      </c>
      <c r="AY1153" t="s">
        <v>56</v>
      </c>
      <c r="AZ1153" t="s">
        <v>59</v>
      </c>
      <c r="BA1153">
        <v>101.3</v>
      </c>
      <c r="BB1153">
        <v>4113.1000000000004</v>
      </c>
      <c r="BC1153" t="s">
        <v>59</v>
      </c>
      <c r="BD1153" t="s">
        <v>59</v>
      </c>
      <c r="BE1153">
        <v>902.4</v>
      </c>
      <c r="BF1153">
        <v>5015.5</v>
      </c>
      <c r="BG1153" t="s">
        <v>64</v>
      </c>
      <c r="BH1153" s="1" t="s">
        <v>64</v>
      </c>
      <c r="BI1153" t="s">
        <v>59</v>
      </c>
      <c r="BJ1153" t="b">
        <v>1</v>
      </c>
      <c r="BK1153">
        <v>0</v>
      </c>
    </row>
    <row r="1154" spans="1:63">
      <c r="A1154" s="1" t="s">
        <v>2446</v>
      </c>
      <c r="B1154" t="s">
        <v>54</v>
      </c>
      <c r="D1154">
        <v>27</v>
      </c>
      <c r="E1154" t="s">
        <v>59</v>
      </c>
      <c r="F1154" t="s">
        <v>55</v>
      </c>
      <c r="G1154">
        <f t="shared" si="52"/>
        <v>27</v>
      </c>
      <c r="H1154" s="1">
        <v>27</v>
      </c>
      <c r="I1154" t="s">
        <v>55</v>
      </c>
      <c r="K1154" t="s">
        <v>55</v>
      </c>
      <c r="L1154">
        <v>0</v>
      </c>
      <c r="M1154">
        <v>0</v>
      </c>
      <c r="N1154" s="1">
        <v>0</v>
      </c>
      <c r="O1154" t="s">
        <v>2023</v>
      </c>
      <c r="P1154" t="s">
        <v>2447</v>
      </c>
      <c r="Q1154">
        <v>37.004067999999997</v>
      </c>
      <c r="R1154">
        <v>-119.930027</v>
      </c>
      <c r="T1154">
        <v>49247</v>
      </c>
      <c r="V1154" s="2">
        <v>2</v>
      </c>
      <c r="W1154">
        <f t="shared" ref="W1154:W1217" si="54">_xlfn.IFS(V1154&lt;&gt;"NA", V1154, BG1154="Competitor", 1, BG1154="Dissatisfaction", 1, BG1154="Price", 2, BG1154="Other", 2, BG1154="Attitude", 2, BG1154="No Churn", 4)</f>
        <v>2</v>
      </c>
      <c r="X1154" s="1">
        <v>2</v>
      </c>
      <c r="Y1154" t="s">
        <v>55</v>
      </c>
      <c r="Z1154">
        <v>0</v>
      </c>
      <c r="AA1154">
        <v>0</v>
      </c>
      <c r="AB1154" s="1">
        <v>0</v>
      </c>
      <c r="AC1154">
        <v>1</v>
      </c>
      <c r="AD1154" t="s">
        <v>67</v>
      </c>
      <c r="AE1154" s="7">
        <f t="shared" ca="1" si="53"/>
        <v>1</v>
      </c>
      <c r="AF1154" s="8">
        <v>1</v>
      </c>
      <c r="AG1154" t="s">
        <v>56</v>
      </c>
      <c r="AI1154">
        <v>49.43</v>
      </c>
      <c r="AK1154" t="s">
        <v>55</v>
      </c>
      <c r="AM1154" t="s">
        <v>56</v>
      </c>
      <c r="AN1154" t="s">
        <v>68</v>
      </c>
      <c r="AO1154">
        <v>48</v>
      </c>
      <c r="AP1154" t="s">
        <v>55</v>
      </c>
      <c r="AQ1154" t="s">
        <v>55</v>
      </c>
      <c r="AR1154" t="s">
        <v>55</v>
      </c>
      <c r="AS1154" t="s">
        <v>55</v>
      </c>
      <c r="AT1154" t="s">
        <v>55</v>
      </c>
      <c r="AU1154" t="s">
        <v>55</v>
      </c>
      <c r="AV1154" t="s">
        <v>56</v>
      </c>
      <c r="AW1154" t="s">
        <v>56</v>
      </c>
      <c r="AX1154" t="s">
        <v>62</v>
      </c>
      <c r="AY1154" t="s">
        <v>56</v>
      </c>
      <c r="AZ1154" t="s">
        <v>63</v>
      </c>
      <c r="BA1154">
        <v>69.55</v>
      </c>
      <c r="BB1154">
        <v>69.55</v>
      </c>
      <c r="BC1154">
        <v>0</v>
      </c>
      <c r="BD1154">
        <v>0</v>
      </c>
      <c r="BE1154">
        <v>49.43</v>
      </c>
      <c r="BF1154">
        <v>118.98</v>
      </c>
      <c r="BG1154" t="s">
        <v>134</v>
      </c>
      <c r="BH1154" s="1" t="s">
        <v>134</v>
      </c>
      <c r="BI1154" t="s">
        <v>59</v>
      </c>
      <c r="BJ1154" t="b">
        <v>1</v>
      </c>
      <c r="BK1154">
        <v>0</v>
      </c>
    </row>
    <row r="1155" spans="1:63">
      <c r="A1155" s="1" t="s">
        <v>2448</v>
      </c>
      <c r="B1155" t="s">
        <v>54</v>
      </c>
      <c r="D1155">
        <v>20</v>
      </c>
      <c r="E1155" t="s">
        <v>56</v>
      </c>
      <c r="F1155" t="s">
        <v>55</v>
      </c>
      <c r="G1155">
        <f t="shared" ref="G1155:G1218" si="55">IF(D1155&lt;&gt;"NA", D1155, IF(E1155="Yes",24, IF(F1155="Yes", 72, 47)))</f>
        <v>20</v>
      </c>
      <c r="H1155" s="1">
        <v>20</v>
      </c>
      <c r="I1155" t="s">
        <v>55</v>
      </c>
      <c r="K1155" t="s">
        <v>55</v>
      </c>
      <c r="L1155">
        <v>0</v>
      </c>
      <c r="M1155">
        <v>0</v>
      </c>
      <c r="N1155" s="1">
        <v>0</v>
      </c>
      <c r="O1155" t="s">
        <v>227</v>
      </c>
      <c r="P1155" t="s">
        <v>228</v>
      </c>
      <c r="Q1155">
        <v>33.141264999999997</v>
      </c>
      <c r="R1155">
        <v>-116.967221</v>
      </c>
      <c r="T1155">
        <v>48690</v>
      </c>
      <c r="V1155" s="2">
        <v>1</v>
      </c>
      <c r="W1155">
        <f t="shared" si="54"/>
        <v>1</v>
      </c>
      <c r="X1155" s="1">
        <v>1</v>
      </c>
      <c r="Y1155" t="s">
        <v>55</v>
      </c>
      <c r="Z1155">
        <v>0</v>
      </c>
      <c r="AA1155">
        <v>0</v>
      </c>
      <c r="AB1155" s="1">
        <v>0</v>
      </c>
      <c r="AC1155">
        <v>58</v>
      </c>
      <c r="AD1155" t="s">
        <v>88</v>
      </c>
      <c r="AE1155" s="7">
        <f t="shared" ref="AE1155:AE1218" ca="1" si="56">IF(AC1155&lt;&gt;"NA",AC1155,_xlfn.IFS(AD1155="Offer A",70,AD1155="Offer B",53,AD1155="Offer C",31,AD1155="Offer D",16,AD1155="Offer E",4,OR(AD1155="None",AD1155="Na"),72*_xlfn.BETA.INV(RAND(),0.526,0.673)))</f>
        <v>58</v>
      </c>
      <c r="AF1155" s="8">
        <v>58</v>
      </c>
      <c r="AG1155" t="s">
        <v>56</v>
      </c>
      <c r="AI1155">
        <v>44.5</v>
      </c>
      <c r="AK1155" t="s">
        <v>56</v>
      </c>
      <c r="AM1155" t="s">
        <v>56</v>
      </c>
      <c r="AN1155" t="s">
        <v>68</v>
      </c>
      <c r="AO1155">
        <v>47</v>
      </c>
      <c r="AP1155" t="s">
        <v>55</v>
      </c>
      <c r="AQ1155" t="s">
        <v>56</v>
      </c>
      <c r="AR1155" t="s">
        <v>56</v>
      </c>
      <c r="AS1155" t="s">
        <v>55</v>
      </c>
      <c r="AT1155" t="s">
        <v>56</v>
      </c>
      <c r="AU1155" t="s">
        <v>56</v>
      </c>
      <c r="AV1155" t="s">
        <v>56</v>
      </c>
      <c r="AW1155" t="s">
        <v>56</v>
      </c>
      <c r="AX1155" t="s">
        <v>145</v>
      </c>
      <c r="AY1155" t="s">
        <v>56</v>
      </c>
      <c r="AZ1155" t="s">
        <v>63</v>
      </c>
      <c r="BA1155">
        <v>103.25</v>
      </c>
      <c r="BB1155">
        <v>6017.65</v>
      </c>
      <c r="BC1155">
        <v>0</v>
      </c>
      <c r="BD1155">
        <v>0</v>
      </c>
      <c r="BE1155">
        <v>2581</v>
      </c>
      <c r="BF1155">
        <v>8598.65</v>
      </c>
      <c r="BG1155" t="s">
        <v>59</v>
      </c>
      <c r="BH1155" s="1" t="s">
        <v>59</v>
      </c>
      <c r="BI1155" t="b">
        <v>1</v>
      </c>
      <c r="BJ1155" t="s">
        <v>59</v>
      </c>
      <c r="BK1155">
        <v>0</v>
      </c>
    </row>
    <row r="1156" spans="1:63">
      <c r="A1156" s="1" t="s">
        <v>2449</v>
      </c>
      <c r="B1156" t="s">
        <v>54</v>
      </c>
      <c r="D1156">
        <v>25</v>
      </c>
      <c r="E1156" t="s">
        <v>56</v>
      </c>
      <c r="F1156" t="s">
        <v>55</v>
      </c>
      <c r="G1156">
        <f t="shared" si="55"/>
        <v>25</v>
      </c>
      <c r="H1156" s="1">
        <v>25</v>
      </c>
      <c r="I1156" t="s">
        <v>55</v>
      </c>
      <c r="K1156" t="s">
        <v>55</v>
      </c>
      <c r="L1156">
        <v>0</v>
      </c>
      <c r="M1156">
        <v>0</v>
      </c>
      <c r="N1156" s="1">
        <v>0</v>
      </c>
      <c r="O1156" t="s">
        <v>2450</v>
      </c>
      <c r="P1156" t="s">
        <v>2451</v>
      </c>
      <c r="Q1156" t="s">
        <v>59</v>
      </c>
      <c r="R1156">
        <v>-119.024051</v>
      </c>
      <c r="T1156">
        <v>571</v>
      </c>
      <c r="V1156" s="2">
        <v>1</v>
      </c>
      <c r="W1156">
        <f t="shared" si="54"/>
        <v>1</v>
      </c>
      <c r="X1156" s="1">
        <v>1</v>
      </c>
      <c r="Y1156" t="s">
        <v>55</v>
      </c>
      <c r="Z1156" t="s">
        <v>59</v>
      </c>
      <c r="AA1156">
        <v>0</v>
      </c>
      <c r="AB1156" s="1">
        <v>0</v>
      </c>
      <c r="AC1156">
        <v>70</v>
      </c>
      <c r="AD1156" t="s">
        <v>233</v>
      </c>
      <c r="AE1156" s="7">
        <f t="shared" ca="1" si="56"/>
        <v>70</v>
      </c>
      <c r="AF1156" s="8">
        <v>70</v>
      </c>
      <c r="AG1156" t="s">
        <v>59</v>
      </c>
      <c r="AI1156" t="s">
        <v>59</v>
      </c>
      <c r="AK1156" t="s">
        <v>59</v>
      </c>
      <c r="AM1156" t="s">
        <v>56</v>
      </c>
      <c r="AN1156" t="s">
        <v>68</v>
      </c>
      <c r="AO1156">
        <v>42</v>
      </c>
      <c r="AP1156" t="s">
        <v>59</v>
      </c>
      <c r="AQ1156" t="s">
        <v>55</v>
      </c>
      <c r="AR1156" t="s">
        <v>55</v>
      </c>
      <c r="AS1156" t="s">
        <v>56</v>
      </c>
      <c r="AT1156" t="s">
        <v>56</v>
      </c>
      <c r="AU1156" t="s">
        <v>56</v>
      </c>
      <c r="AV1156" t="s">
        <v>56</v>
      </c>
      <c r="AW1156" t="s">
        <v>56</v>
      </c>
      <c r="AX1156" t="s">
        <v>363</v>
      </c>
      <c r="AY1156" t="s">
        <v>56</v>
      </c>
      <c r="AZ1156" t="s">
        <v>138</v>
      </c>
      <c r="BA1156">
        <v>104</v>
      </c>
      <c r="BB1156">
        <v>7250.15</v>
      </c>
      <c r="BC1156">
        <v>0</v>
      </c>
      <c r="BD1156">
        <v>0</v>
      </c>
      <c r="BE1156">
        <v>853.3</v>
      </c>
      <c r="BF1156">
        <v>8103.45</v>
      </c>
      <c r="BG1156" t="s">
        <v>134</v>
      </c>
      <c r="BH1156" s="1" t="s">
        <v>134</v>
      </c>
      <c r="BI1156" t="s">
        <v>59</v>
      </c>
      <c r="BJ1156" t="b">
        <v>1</v>
      </c>
      <c r="BK1156">
        <v>0</v>
      </c>
    </row>
    <row r="1157" spans="1:63">
      <c r="A1157" s="1" t="s">
        <v>2452</v>
      </c>
      <c r="B1157" t="s">
        <v>66</v>
      </c>
      <c r="D1157">
        <v>62</v>
      </c>
      <c r="E1157" t="s">
        <v>55</v>
      </c>
      <c r="F1157" t="s">
        <v>55</v>
      </c>
      <c r="G1157">
        <f t="shared" si="55"/>
        <v>62</v>
      </c>
      <c r="H1157" s="1">
        <v>62</v>
      </c>
      <c r="I1157" t="s">
        <v>55</v>
      </c>
      <c r="K1157" t="s">
        <v>55</v>
      </c>
      <c r="L1157">
        <v>0</v>
      </c>
      <c r="M1157">
        <v>0</v>
      </c>
      <c r="N1157" s="1">
        <v>0</v>
      </c>
      <c r="O1157" t="s">
        <v>2453</v>
      </c>
      <c r="P1157" t="s">
        <v>2454</v>
      </c>
      <c r="Q1157">
        <v>36.600185000000003</v>
      </c>
      <c r="R1157">
        <v>-119.17565500000001</v>
      </c>
      <c r="T1157" t="s">
        <v>59</v>
      </c>
      <c r="V1157" s="2" t="s">
        <v>59</v>
      </c>
      <c r="W1157" t="e">
        <f t="shared" si="54"/>
        <v>#N/A</v>
      </c>
      <c r="X1157" s="1" t="e">
        <v>#N/A</v>
      </c>
      <c r="Y1157" t="s">
        <v>55</v>
      </c>
      <c r="Z1157">
        <v>0</v>
      </c>
      <c r="AA1157">
        <v>0</v>
      </c>
      <c r="AB1157" s="1">
        <v>0</v>
      </c>
      <c r="AC1157" t="s">
        <v>59</v>
      </c>
      <c r="AD1157" t="s">
        <v>67</v>
      </c>
      <c r="AE1157" s="7">
        <f t="shared" ca="1" si="56"/>
        <v>4</v>
      </c>
      <c r="AF1157" s="8">
        <v>4</v>
      </c>
      <c r="AG1157" t="s">
        <v>56</v>
      </c>
      <c r="AI1157">
        <v>24.05</v>
      </c>
      <c r="AK1157" t="s">
        <v>55</v>
      </c>
      <c r="AM1157" t="s">
        <v>56</v>
      </c>
      <c r="AN1157" t="s">
        <v>68</v>
      </c>
      <c r="AO1157">
        <v>27</v>
      </c>
      <c r="AP1157" t="s">
        <v>55</v>
      </c>
      <c r="AQ1157" t="s">
        <v>55</v>
      </c>
      <c r="AR1157" t="s">
        <v>56</v>
      </c>
      <c r="AS1157" t="s">
        <v>55</v>
      </c>
      <c r="AT1157" t="s">
        <v>55</v>
      </c>
      <c r="AU1157" t="s">
        <v>56</v>
      </c>
      <c r="AV1157" t="s">
        <v>56</v>
      </c>
      <c r="AW1157" t="s">
        <v>56</v>
      </c>
      <c r="AX1157" t="s">
        <v>59</v>
      </c>
      <c r="AY1157" t="s">
        <v>56</v>
      </c>
      <c r="AZ1157" t="s">
        <v>83</v>
      </c>
      <c r="BA1157">
        <v>86.2</v>
      </c>
      <c r="BB1157">
        <v>178.7</v>
      </c>
      <c r="BC1157">
        <v>0</v>
      </c>
      <c r="BD1157">
        <v>0</v>
      </c>
      <c r="BE1157">
        <v>48.1</v>
      </c>
      <c r="BF1157">
        <v>226.8</v>
      </c>
      <c r="BG1157" t="s">
        <v>59</v>
      </c>
      <c r="BH1157" s="1" t="s">
        <v>59</v>
      </c>
      <c r="BI1157" t="b">
        <v>1</v>
      </c>
      <c r="BJ1157" t="s">
        <v>59</v>
      </c>
      <c r="BK1157">
        <v>0</v>
      </c>
    </row>
    <row r="1158" spans="1:63">
      <c r="A1158" s="1" t="s">
        <v>2455</v>
      </c>
      <c r="B1158" t="s">
        <v>59</v>
      </c>
      <c r="D1158">
        <v>24</v>
      </c>
      <c r="E1158" t="s">
        <v>56</v>
      </c>
      <c r="F1158" t="s">
        <v>59</v>
      </c>
      <c r="G1158">
        <f t="shared" si="55"/>
        <v>24</v>
      </c>
      <c r="H1158" s="1">
        <v>24</v>
      </c>
      <c r="I1158" t="s">
        <v>56</v>
      </c>
      <c r="K1158" t="s">
        <v>59</v>
      </c>
      <c r="L1158">
        <v>0</v>
      </c>
      <c r="M1158">
        <v>0</v>
      </c>
      <c r="N1158" s="1">
        <v>0</v>
      </c>
      <c r="O1158" t="s">
        <v>170</v>
      </c>
      <c r="P1158" t="s">
        <v>2456</v>
      </c>
      <c r="Q1158">
        <v>36.841655000000003</v>
      </c>
      <c r="R1158">
        <v>-119.797113</v>
      </c>
      <c r="T1158">
        <v>3258</v>
      </c>
      <c r="V1158" s="2">
        <v>3</v>
      </c>
      <c r="W1158">
        <f t="shared" si="54"/>
        <v>3</v>
      </c>
      <c r="X1158" s="1">
        <v>3</v>
      </c>
      <c r="Y1158" t="s">
        <v>56</v>
      </c>
      <c r="Z1158">
        <v>1</v>
      </c>
      <c r="AA1158">
        <v>1</v>
      </c>
      <c r="AB1158" s="1">
        <v>1</v>
      </c>
      <c r="AC1158">
        <v>21</v>
      </c>
      <c r="AD1158" t="s">
        <v>59</v>
      </c>
      <c r="AE1158" s="7">
        <f t="shared" ca="1" si="56"/>
        <v>21</v>
      </c>
      <c r="AF1158" s="8">
        <v>21</v>
      </c>
      <c r="AG1158" t="s">
        <v>56</v>
      </c>
      <c r="AI1158">
        <v>36.26</v>
      </c>
      <c r="AK1158" t="s">
        <v>56</v>
      </c>
      <c r="AM1158" t="s">
        <v>56</v>
      </c>
      <c r="AN1158" t="s">
        <v>68</v>
      </c>
      <c r="AO1158" t="s">
        <v>59</v>
      </c>
      <c r="AP1158" t="s">
        <v>59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56</v>
      </c>
      <c r="AW1158" t="s">
        <v>55</v>
      </c>
      <c r="AX1158" t="s">
        <v>62</v>
      </c>
      <c r="AY1158" t="s">
        <v>56</v>
      </c>
      <c r="AZ1158" t="s">
        <v>59</v>
      </c>
      <c r="BA1158">
        <v>111.2</v>
      </c>
      <c r="BB1158">
        <v>2317.1</v>
      </c>
      <c r="BC1158">
        <v>0</v>
      </c>
      <c r="BD1158">
        <v>120</v>
      </c>
      <c r="BE1158">
        <v>761.46</v>
      </c>
      <c r="BF1158">
        <v>3198.56</v>
      </c>
      <c r="BG1158" t="s">
        <v>134</v>
      </c>
      <c r="BH1158" s="1" t="s">
        <v>134</v>
      </c>
      <c r="BI1158" t="s">
        <v>59</v>
      </c>
      <c r="BJ1158" t="b">
        <v>1</v>
      </c>
      <c r="BK1158">
        <v>0</v>
      </c>
    </row>
    <row r="1159" spans="1:63">
      <c r="A1159" s="1" t="s">
        <v>2457</v>
      </c>
      <c r="B1159" t="s">
        <v>54</v>
      </c>
      <c r="D1159" t="s">
        <v>59</v>
      </c>
      <c r="E1159" t="s">
        <v>59</v>
      </c>
      <c r="F1159" t="s">
        <v>55</v>
      </c>
      <c r="G1159">
        <f t="shared" si="55"/>
        <v>47</v>
      </c>
      <c r="H1159" s="1">
        <v>47</v>
      </c>
      <c r="I1159" t="s">
        <v>56</v>
      </c>
      <c r="K1159" t="s">
        <v>55</v>
      </c>
      <c r="L1159">
        <v>0</v>
      </c>
      <c r="M1159">
        <v>0</v>
      </c>
      <c r="N1159" s="1">
        <v>0</v>
      </c>
      <c r="O1159" t="s">
        <v>2458</v>
      </c>
      <c r="P1159" t="s">
        <v>2459</v>
      </c>
      <c r="Q1159">
        <v>36.959730999999998</v>
      </c>
      <c r="R1159" t="s">
        <v>59</v>
      </c>
      <c r="T1159">
        <v>343</v>
      </c>
      <c r="V1159" s="2">
        <v>3</v>
      </c>
      <c r="W1159">
        <f t="shared" si="54"/>
        <v>3</v>
      </c>
      <c r="X1159" s="1">
        <v>3</v>
      </c>
      <c r="Y1159" t="s">
        <v>56</v>
      </c>
      <c r="Z1159">
        <v>1</v>
      </c>
      <c r="AA1159">
        <v>1</v>
      </c>
      <c r="AB1159" s="1">
        <v>1</v>
      </c>
      <c r="AC1159">
        <v>60</v>
      </c>
      <c r="AD1159" t="s">
        <v>59</v>
      </c>
      <c r="AE1159" s="7">
        <f t="shared" ca="1" si="56"/>
        <v>60</v>
      </c>
      <c r="AF1159" s="8">
        <v>60</v>
      </c>
      <c r="AG1159" t="s">
        <v>56</v>
      </c>
      <c r="AI1159">
        <v>33.25</v>
      </c>
      <c r="AK1159" t="s">
        <v>59</v>
      </c>
      <c r="AM1159" t="s">
        <v>56</v>
      </c>
      <c r="AN1159" t="s">
        <v>68</v>
      </c>
      <c r="AO1159">
        <v>52</v>
      </c>
      <c r="AP1159" t="s">
        <v>55</v>
      </c>
      <c r="AQ1159" t="s">
        <v>56</v>
      </c>
      <c r="AR1159" t="s">
        <v>59</v>
      </c>
      <c r="AS1159" t="s">
        <v>55</v>
      </c>
      <c r="AT1159" t="s">
        <v>56</v>
      </c>
      <c r="AU1159" t="s">
        <v>55</v>
      </c>
      <c r="AV1159" t="s">
        <v>56</v>
      </c>
      <c r="AW1159" t="s">
        <v>56</v>
      </c>
      <c r="AX1159" t="s">
        <v>145</v>
      </c>
      <c r="AY1159" t="s">
        <v>55</v>
      </c>
      <c r="AZ1159" t="s">
        <v>63</v>
      </c>
      <c r="BA1159">
        <v>90.95</v>
      </c>
      <c r="BB1159">
        <v>5453.4</v>
      </c>
      <c r="BC1159">
        <v>0</v>
      </c>
      <c r="BD1159">
        <v>0</v>
      </c>
      <c r="BE1159">
        <v>1995</v>
      </c>
      <c r="BF1159">
        <v>7448.4</v>
      </c>
      <c r="BG1159" t="s">
        <v>84</v>
      </c>
      <c r="BH1159" s="1" t="s">
        <v>84</v>
      </c>
      <c r="BI1159" t="s">
        <v>59</v>
      </c>
      <c r="BJ1159" t="b">
        <v>1</v>
      </c>
      <c r="BK1159">
        <v>0</v>
      </c>
    </row>
    <row r="1160" spans="1:63">
      <c r="A1160" s="1" t="s">
        <v>2460</v>
      </c>
      <c r="B1160" t="s">
        <v>66</v>
      </c>
      <c r="D1160" t="s">
        <v>59</v>
      </c>
      <c r="E1160" t="s">
        <v>55</v>
      </c>
      <c r="F1160" t="s">
        <v>55</v>
      </c>
      <c r="G1160">
        <f t="shared" si="55"/>
        <v>47</v>
      </c>
      <c r="H1160" s="1">
        <v>47</v>
      </c>
      <c r="I1160" t="s">
        <v>56</v>
      </c>
      <c r="K1160" t="s">
        <v>55</v>
      </c>
      <c r="L1160" t="s">
        <v>59</v>
      </c>
      <c r="M1160">
        <v>0</v>
      </c>
      <c r="N1160" s="1">
        <v>0</v>
      </c>
      <c r="O1160" t="s">
        <v>2461</v>
      </c>
      <c r="P1160" t="s">
        <v>2462</v>
      </c>
      <c r="Q1160" t="s">
        <v>59</v>
      </c>
      <c r="R1160">
        <v>-119.34826700000001</v>
      </c>
      <c r="T1160">
        <v>2633</v>
      </c>
      <c r="V1160" s="2">
        <v>2</v>
      </c>
      <c r="W1160">
        <f t="shared" si="54"/>
        <v>2</v>
      </c>
      <c r="X1160" s="1">
        <v>2</v>
      </c>
      <c r="Y1160" t="s">
        <v>56</v>
      </c>
      <c r="Z1160" t="s">
        <v>59</v>
      </c>
      <c r="AA1160">
        <v>1</v>
      </c>
      <c r="AB1160" s="1">
        <v>1</v>
      </c>
      <c r="AC1160">
        <v>50</v>
      </c>
      <c r="AD1160" t="s">
        <v>88</v>
      </c>
      <c r="AE1160" s="7">
        <f t="shared" ca="1" si="56"/>
        <v>50</v>
      </c>
      <c r="AF1160" s="8">
        <v>50</v>
      </c>
      <c r="AG1160" t="s">
        <v>56</v>
      </c>
      <c r="AI1160">
        <v>29.43</v>
      </c>
      <c r="AK1160" t="s">
        <v>56</v>
      </c>
      <c r="AM1160" t="s">
        <v>59</v>
      </c>
      <c r="AN1160" t="s">
        <v>68</v>
      </c>
      <c r="AO1160">
        <v>14</v>
      </c>
      <c r="AP1160" t="s">
        <v>56</v>
      </c>
      <c r="AQ1160" t="s">
        <v>56</v>
      </c>
      <c r="AR1160" t="s">
        <v>55</v>
      </c>
      <c r="AS1160" t="s">
        <v>59</v>
      </c>
      <c r="AT1160" t="s">
        <v>56</v>
      </c>
      <c r="AU1160" t="s">
        <v>56</v>
      </c>
      <c r="AV1160" t="s">
        <v>56</v>
      </c>
      <c r="AW1160" t="s">
        <v>56</v>
      </c>
      <c r="AX1160" t="s">
        <v>145</v>
      </c>
      <c r="AY1160" t="s">
        <v>55</v>
      </c>
      <c r="AZ1160" t="s">
        <v>63</v>
      </c>
      <c r="BA1160">
        <v>108.55</v>
      </c>
      <c r="BB1160">
        <v>5610.7</v>
      </c>
      <c r="BC1160">
        <v>0</v>
      </c>
      <c r="BD1160" t="s">
        <v>59</v>
      </c>
      <c r="BE1160">
        <v>1471.5</v>
      </c>
      <c r="BF1160">
        <v>7082.2</v>
      </c>
      <c r="BG1160" t="s">
        <v>84</v>
      </c>
      <c r="BH1160" s="1" t="s">
        <v>84</v>
      </c>
      <c r="BI1160" t="s">
        <v>59</v>
      </c>
      <c r="BJ1160" t="b">
        <v>1</v>
      </c>
      <c r="BK1160">
        <v>0</v>
      </c>
    </row>
    <row r="1161" spans="1:63">
      <c r="A1161" s="1" t="s">
        <v>2463</v>
      </c>
      <c r="B1161" t="s">
        <v>54</v>
      </c>
      <c r="D1161">
        <v>45</v>
      </c>
      <c r="E1161" t="s">
        <v>55</v>
      </c>
      <c r="F1161" t="s">
        <v>55</v>
      </c>
      <c r="G1161">
        <f t="shared" si="55"/>
        <v>45</v>
      </c>
      <c r="H1161" s="1">
        <v>45</v>
      </c>
      <c r="I1161" t="s">
        <v>55</v>
      </c>
      <c r="K1161" t="s">
        <v>55</v>
      </c>
      <c r="L1161">
        <v>0</v>
      </c>
      <c r="M1161">
        <v>0</v>
      </c>
      <c r="N1161" s="1">
        <v>0</v>
      </c>
      <c r="O1161" t="s">
        <v>170</v>
      </c>
      <c r="P1161" t="s">
        <v>1723</v>
      </c>
      <c r="Q1161">
        <v>36.768774000000001</v>
      </c>
      <c r="R1161">
        <v>-119.76263299999999</v>
      </c>
      <c r="T1161">
        <v>31180</v>
      </c>
      <c r="V1161" s="2">
        <v>1</v>
      </c>
      <c r="W1161">
        <f t="shared" si="54"/>
        <v>1</v>
      </c>
      <c r="X1161" s="1">
        <v>1</v>
      </c>
      <c r="Y1161" t="s">
        <v>55</v>
      </c>
      <c r="Z1161">
        <v>0</v>
      </c>
      <c r="AA1161">
        <v>0</v>
      </c>
      <c r="AB1161" s="1">
        <v>0</v>
      </c>
      <c r="AC1161">
        <v>1</v>
      </c>
      <c r="AD1161" t="s">
        <v>59</v>
      </c>
      <c r="AE1161" s="7">
        <f t="shared" ca="1" si="56"/>
        <v>1</v>
      </c>
      <c r="AF1161" s="8">
        <v>1</v>
      </c>
      <c r="AG1161" t="s">
        <v>59</v>
      </c>
      <c r="AI1161">
        <v>32.44</v>
      </c>
      <c r="AK1161" t="s">
        <v>55</v>
      </c>
      <c r="AM1161" t="s">
        <v>56</v>
      </c>
      <c r="AN1161" t="s">
        <v>59</v>
      </c>
      <c r="AO1161" t="s">
        <v>59</v>
      </c>
      <c r="AP1161" t="s">
        <v>55</v>
      </c>
      <c r="AQ1161" t="s">
        <v>55</v>
      </c>
      <c r="AR1161" t="s">
        <v>55</v>
      </c>
      <c r="AS1161" t="s">
        <v>55</v>
      </c>
      <c r="AT1161" t="s">
        <v>55</v>
      </c>
      <c r="AU1161" t="s">
        <v>55</v>
      </c>
      <c r="AV1161" t="s">
        <v>55</v>
      </c>
      <c r="AW1161" t="s">
        <v>56</v>
      </c>
      <c r="AX1161" t="s">
        <v>62</v>
      </c>
      <c r="AY1161" t="s">
        <v>55</v>
      </c>
      <c r="AZ1161" t="s">
        <v>83</v>
      </c>
      <c r="BA1161">
        <v>44.4</v>
      </c>
      <c r="BB1161">
        <v>44.4</v>
      </c>
      <c r="BC1161" t="s">
        <v>59</v>
      </c>
      <c r="BD1161">
        <v>0</v>
      </c>
      <c r="BE1161">
        <v>32.44</v>
      </c>
      <c r="BF1161">
        <v>76.84</v>
      </c>
      <c r="BG1161" t="s">
        <v>59</v>
      </c>
      <c r="BH1161" s="1" t="s">
        <v>59</v>
      </c>
      <c r="BI1161" t="b">
        <v>1</v>
      </c>
      <c r="BJ1161" t="s">
        <v>59</v>
      </c>
      <c r="BK1161">
        <v>0</v>
      </c>
    </row>
    <row r="1162" spans="1:63">
      <c r="A1162" s="1" t="s">
        <v>2464</v>
      </c>
      <c r="B1162" t="s">
        <v>66</v>
      </c>
      <c r="D1162">
        <v>59</v>
      </c>
      <c r="E1162" t="s">
        <v>59</v>
      </c>
      <c r="F1162" t="s">
        <v>55</v>
      </c>
      <c r="G1162">
        <f t="shared" si="55"/>
        <v>59</v>
      </c>
      <c r="H1162" s="1">
        <v>59</v>
      </c>
      <c r="I1162" t="s">
        <v>56</v>
      </c>
      <c r="K1162" t="s">
        <v>55</v>
      </c>
      <c r="L1162">
        <v>0</v>
      </c>
      <c r="M1162">
        <v>0</v>
      </c>
      <c r="N1162" s="1">
        <v>0</v>
      </c>
      <c r="O1162" t="s">
        <v>170</v>
      </c>
      <c r="P1162" t="s">
        <v>2465</v>
      </c>
      <c r="Q1162">
        <v>36.833002</v>
      </c>
      <c r="R1162">
        <v>-119.82947</v>
      </c>
      <c r="T1162">
        <v>36274</v>
      </c>
      <c r="V1162" s="2">
        <v>3</v>
      </c>
      <c r="W1162">
        <f t="shared" si="54"/>
        <v>3</v>
      </c>
      <c r="X1162" s="1">
        <v>3</v>
      </c>
      <c r="Y1162" t="s">
        <v>59</v>
      </c>
      <c r="Z1162" t="s">
        <v>59</v>
      </c>
      <c r="AA1162">
        <v>0</v>
      </c>
      <c r="AB1162" s="1">
        <v>0</v>
      </c>
      <c r="AC1162" t="s">
        <v>59</v>
      </c>
      <c r="AD1162" t="s">
        <v>59</v>
      </c>
      <c r="AE1162" s="7">
        <f t="shared" ca="1" si="56"/>
        <v>44.696652953982237</v>
      </c>
      <c r="AF1162" s="8">
        <v>23.493268666747845</v>
      </c>
      <c r="AG1162" t="s">
        <v>59</v>
      </c>
      <c r="AI1162" t="s">
        <v>59</v>
      </c>
      <c r="AK1162" t="s">
        <v>59</v>
      </c>
      <c r="AM1162" t="s">
        <v>59</v>
      </c>
      <c r="AN1162" t="s">
        <v>59</v>
      </c>
      <c r="AO1162" t="s">
        <v>59</v>
      </c>
      <c r="AP1162" t="s">
        <v>59</v>
      </c>
      <c r="AQ1162" t="s">
        <v>59</v>
      </c>
      <c r="AR1162" t="s">
        <v>59</v>
      </c>
      <c r="AS1162" t="s">
        <v>59</v>
      </c>
      <c r="AT1162" t="s">
        <v>59</v>
      </c>
      <c r="AU1162" t="s">
        <v>59</v>
      </c>
      <c r="AV1162" t="s">
        <v>59</v>
      </c>
      <c r="AW1162" t="s">
        <v>59</v>
      </c>
      <c r="AX1162" t="s">
        <v>59</v>
      </c>
      <c r="AY1162" t="s">
        <v>59</v>
      </c>
      <c r="AZ1162" t="s">
        <v>59</v>
      </c>
      <c r="BA1162" t="s">
        <v>59</v>
      </c>
      <c r="BB1162" t="s">
        <v>59</v>
      </c>
      <c r="BC1162" t="s">
        <v>59</v>
      </c>
      <c r="BD1162" t="s">
        <v>59</v>
      </c>
      <c r="BE1162" t="s">
        <v>59</v>
      </c>
      <c r="BF1162" t="s">
        <v>59</v>
      </c>
      <c r="BG1162" t="s">
        <v>134</v>
      </c>
      <c r="BH1162" s="1" t="s">
        <v>134</v>
      </c>
      <c r="BI1162" t="s">
        <v>59</v>
      </c>
      <c r="BJ1162" t="b">
        <v>1</v>
      </c>
      <c r="BK1162">
        <v>0</v>
      </c>
    </row>
    <row r="1163" spans="1:63">
      <c r="A1163" s="1" t="s">
        <v>2466</v>
      </c>
      <c r="B1163" t="s">
        <v>54</v>
      </c>
      <c r="D1163" t="s">
        <v>59</v>
      </c>
      <c r="E1163" t="s">
        <v>56</v>
      </c>
      <c r="F1163" t="s">
        <v>55</v>
      </c>
      <c r="G1163">
        <f t="shared" si="55"/>
        <v>24</v>
      </c>
      <c r="H1163" s="1">
        <v>24</v>
      </c>
      <c r="I1163" t="s">
        <v>55</v>
      </c>
      <c r="K1163" t="s">
        <v>55</v>
      </c>
      <c r="L1163">
        <v>0</v>
      </c>
      <c r="M1163">
        <v>0</v>
      </c>
      <c r="N1163" s="1">
        <v>0</v>
      </c>
      <c r="O1163" t="s">
        <v>59</v>
      </c>
      <c r="P1163" t="s">
        <v>59</v>
      </c>
      <c r="Q1163" t="s">
        <v>59</v>
      </c>
      <c r="R1163" t="s">
        <v>59</v>
      </c>
      <c r="T1163" t="s">
        <v>59</v>
      </c>
      <c r="V1163" s="2">
        <v>1</v>
      </c>
      <c r="W1163">
        <f t="shared" si="54"/>
        <v>1</v>
      </c>
      <c r="X1163" s="1">
        <v>1</v>
      </c>
      <c r="Y1163" t="s">
        <v>55</v>
      </c>
      <c r="Z1163">
        <v>0</v>
      </c>
      <c r="AA1163">
        <v>0</v>
      </c>
      <c r="AB1163" s="1">
        <v>0</v>
      </c>
      <c r="AC1163" t="s">
        <v>59</v>
      </c>
      <c r="AD1163" t="s">
        <v>59</v>
      </c>
      <c r="AE1163" s="7">
        <f t="shared" ca="1" si="56"/>
        <v>0.25485948380153728</v>
      </c>
      <c r="AF1163" s="8">
        <v>49.721631000163747</v>
      </c>
      <c r="AG1163" t="s">
        <v>56</v>
      </c>
      <c r="AI1163">
        <v>32.85</v>
      </c>
      <c r="AK1163" t="s">
        <v>55</v>
      </c>
      <c r="AM1163" t="s">
        <v>56</v>
      </c>
      <c r="AN1163" t="s">
        <v>68</v>
      </c>
      <c r="AO1163">
        <v>53</v>
      </c>
      <c r="AP1163" t="s">
        <v>55</v>
      </c>
      <c r="AQ1163" t="s">
        <v>55</v>
      </c>
      <c r="AR1163" t="s">
        <v>59</v>
      </c>
      <c r="AS1163" t="s">
        <v>55</v>
      </c>
      <c r="AT1163" t="s">
        <v>56</v>
      </c>
      <c r="AU1163" t="s">
        <v>56</v>
      </c>
      <c r="AV1163" t="s">
        <v>56</v>
      </c>
      <c r="AW1163" t="s">
        <v>56</v>
      </c>
      <c r="AX1163" t="s">
        <v>62</v>
      </c>
      <c r="AY1163" t="s">
        <v>56</v>
      </c>
      <c r="AZ1163" t="s">
        <v>63</v>
      </c>
      <c r="BA1163">
        <v>89.9</v>
      </c>
      <c r="BB1163" t="s">
        <v>59</v>
      </c>
      <c r="BC1163" t="s">
        <v>59</v>
      </c>
      <c r="BD1163">
        <v>0</v>
      </c>
      <c r="BE1163">
        <v>32.85</v>
      </c>
      <c r="BF1163">
        <v>122.75</v>
      </c>
      <c r="BG1163" t="s">
        <v>59</v>
      </c>
      <c r="BH1163" s="1" t="s">
        <v>59</v>
      </c>
      <c r="BI1163" t="s">
        <v>59</v>
      </c>
      <c r="BJ1163" t="b">
        <v>1</v>
      </c>
      <c r="BK1163">
        <v>1</v>
      </c>
    </row>
    <row r="1164" spans="1:63">
      <c r="A1164" s="1" t="s">
        <v>2467</v>
      </c>
      <c r="B1164" t="s">
        <v>66</v>
      </c>
      <c r="D1164" t="s">
        <v>59</v>
      </c>
      <c r="E1164" t="s">
        <v>55</v>
      </c>
      <c r="F1164" t="s">
        <v>55</v>
      </c>
      <c r="G1164">
        <f t="shared" si="55"/>
        <v>47</v>
      </c>
      <c r="H1164" s="1">
        <v>47</v>
      </c>
      <c r="I1164" t="s">
        <v>55</v>
      </c>
      <c r="K1164" t="s">
        <v>55</v>
      </c>
      <c r="L1164">
        <v>0</v>
      </c>
      <c r="M1164">
        <v>0</v>
      </c>
      <c r="N1164" s="1">
        <v>0</v>
      </c>
      <c r="O1164" t="s">
        <v>227</v>
      </c>
      <c r="P1164" t="s">
        <v>228</v>
      </c>
      <c r="Q1164">
        <v>33.141264999999997</v>
      </c>
      <c r="R1164">
        <v>-116.967221</v>
      </c>
      <c r="T1164">
        <v>48690</v>
      </c>
      <c r="V1164" s="2">
        <v>3</v>
      </c>
      <c r="W1164">
        <f t="shared" si="54"/>
        <v>3</v>
      </c>
      <c r="X1164" s="1">
        <v>3</v>
      </c>
      <c r="Y1164" t="s">
        <v>59</v>
      </c>
      <c r="Z1164" t="s">
        <v>59</v>
      </c>
      <c r="AA1164">
        <v>0</v>
      </c>
      <c r="AB1164" s="1">
        <v>0</v>
      </c>
      <c r="AC1164" t="s">
        <v>59</v>
      </c>
      <c r="AD1164" t="s">
        <v>59</v>
      </c>
      <c r="AE1164" s="7">
        <f t="shared" ca="1" si="56"/>
        <v>41.08813987005923</v>
      </c>
      <c r="AF1164" s="8">
        <v>48.316097186225747</v>
      </c>
      <c r="AG1164" t="s">
        <v>59</v>
      </c>
      <c r="AI1164" t="s">
        <v>59</v>
      </c>
      <c r="AK1164" t="s">
        <v>59</v>
      </c>
      <c r="AM1164" t="s">
        <v>59</v>
      </c>
      <c r="AN1164" t="s">
        <v>59</v>
      </c>
      <c r="AO1164" t="s">
        <v>59</v>
      </c>
      <c r="AP1164" t="s">
        <v>59</v>
      </c>
      <c r="AQ1164" t="s">
        <v>59</v>
      </c>
      <c r="AR1164" t="s">
        <v>59</v>
      </c>
      <c r="AS1164" t="s">
        <v>59</v>
      </c>
      <c r="AT1164" t="s">
        <v>59</v>
      </c>
      <c r="AU1164" t="s">
        <v>59</v>
      </c>
      <c r="AV1164" t="s">
        <v>59</v>
      </c>
      <c r="AW1164" t="s">
        <v>59</v>
      </c>
      <c r="AX1164" t="s">
        <v>59</v>
      </c>
      <c r="AY1164" t="s">
        <v>59</v>
      </c>
      <c r="AZ1164" t="s">
        <v>59</v>
      </c>
      <c r="BA1164" t="s">
        <v>59</v>
      </c>
      <c r="BB1164" t="s">
        <v>59</v>
      </c>
      <c r="BC1164" t="s">
        <v>59</v>
      </c>
      <c r="BD1164" t="s">
        <v>59</v>
      </c>
      <c r="BE1164" t="s">
        <v>59</v>
      </c>
      <c r="BF1164" t="s">
        <v>59</v>
      </c>
      <c r="BG1164" t="s">
        <v>64</v>
      </c>
      <c r="BH1164" s="1" t="s">
        <v>64</v>
      </c>
      <c r="BI1164" t="s">
        <v>59</v>
      </c>
      <c r="BJ1164" t="b">
        <v>1</v>
      </c>
      <c r="BK1164">
        <v>0</v>
      </c>
    </row>
    <row r="1165" spans="1:63">
      <c r="A1165" s="1" t="s">
        <v>2468</v>
      </c>
      <c r="B1165" t="s">
        <v>54</v>
      </c>
      <c r="D1165">
        <v>58</v>
      </c>
      <c r="E1165" t="s">
        <v>55</v>
      </c>
      <c r="F1165" t="s">
        <v>55</v>
      </c>
      <c r="G1165">
        <f t="shared" si="55"/>
        <v>58</v>
      </c>
      <c r="H1165" s="1">
        <v>58</v>
      </c>
      <c r="I1165" t="s">
        <v>55</v>
      </c>
      <c r="K1165" t="s">
        <v>55</v>
      </c>
      <c r="L1165" t="s">
        <v>59</v>
      </c>
      <c r="M1165">
        <v>0</v>
      </c>
      <c r="N1165" s="1">
        <v>0</v>
      </c>
      <c r="O1165" t="s">
        <v>1732</v>
      </c>
      <c r="P1165" t="s">
        <v>59</v>
      </c>
      <c r="Q1165">
        <v>36.460611</v>
      </c>
      <c r="R1165">
        <v>-121.852507</v>
      </c>
      <c r="T1165">
        <v>13121</v>
      </c>
      <c r="V1165" s="2">
        <v>1</v>
      </c>
      <c r="W1165">
        <f t="shared" si="54"/>
        <v>1</v>
      </c>
      <c r="X1165" s="1">
        <v>1</v>
      </c>
      <c r="Y1165" t="s">
        <v>55</v>
      </c>
      <c r="Z1165">
        <v>0</v>
      </c>
      <c r="AA1165">
        <v>0</v>
      </c>
      <c r="AB1165" s="1">
        <v>0</v>
      </c>
      <c r="AC1165">
        <v>1</v>
      </c>
      <c r="AD1165" t="s">
        <v>67</v>
      </c>
      <c r="AE1165" s="7">
        <f t="shared" ca="1" si="56"/>
        <v>1</v>
      </c>
      <c r="AF1165" s="8">
        <v>1</v>
      </c>
      <c r="AG1165" t="s">
        <v>56</v>
      </c>
      <c r="AI1165">
        <v>1.28</v>
      </c>
      <c r="AK1165" t="s">
        <v>55</v>
      </c>
      <c r="AM1165" t="s">
        <v>56</v>
      </c>
      <c r="AN1165" t="s">
        <v>59</v>
      </c>
      <c r="AO1165">
        <v>27</v>
      </c>
      <c r="AP1165" t="s">
        <v>55</v>
      </c>
      <c r="AQ1165" t="s">
        <v>56</v>
      </c>
      <c r="AR1165" t="s">
        <v>59</v>
      </c>
      <c r="AS1165" t="s">
        <v>55</v>
      </c>
      <c r="AT1165" t="s">
        <v>55</v>
      </c>
      <c r="AU1165" t="s">
        <v>55</v>
      </c>
      <c r="AV1165" t="s">
        <v>55</v>
      </c>
      <c r="AW1165" t="s">
        <v>56</v>
      </c>
      <c r="AX1165" t="s">
        <v>62</v>
      </c>
      <c r="AY1165" t="s">
        <v>55</v>
      </c>
      <c r="AZ1165" t="s">
        <v>59</v>
      </c>
      <c r="BA1165">
        <v>50.8</v>
      </c>
      <c r="BB1165">
        <v>50.8</v>
      </c>
      <c r="BC1165" t="s">
        <v>59</v>
      </c>
      <c r="BD1165">
        <v>0</v>
      </c>
      <c r="BE1165">
        <v>1.28</v>
      </c>
      <c r="BF1165">
        <v>52.08</v>
      </c>
      <c r="BG1165" t="s">
        <v>64</v>
      </c>
      <c r="BH1165" s="1" t="s">
        <v>64</v>
      </c>
      <c r="BI1165" t="s">
        <v>59</v>
      </c>
      <c r="BJ1165" t="b">
        <v>1</v>
      </c>
      <c r="BK1165">
        <v>0</v>
      </c>
    </row>
    <row r="1166" spans="1:63">
      <c r="A1166" s="1" t="s">
        <v>2469</v>
      </c>
      <c r="B1166" t="s">
        <v>66</v>
      </c>
      <c r="D1166">
        <v>55</v>
      </c>
      <c r="E1166" t="s">
        <v>55</v>
      </c>
      <c r="F1166" t="s">
        <v>59</v>
      </c>
      <c r="G1166">
        <f t="shared" si="55"/>
        <v>55</v>
      </c>
      <c r="H1166" s="1">
        <v>55</v>
      </c>
      <c r="I1166" t="s">
        <v>59</v>
      </c>
      <c r="K1166" t="s">
        <v>55</v>
      </c>
      <c r="L1166">
        <v>0</v>
      </c>
      <c r="M1166">
        <v>0</v>
      </c>
      <c r="N1166" s="1">
        <v>0</v>
      </c>
      <c r="O1166" t="s">
        <v>2470</v>
      </c>
      <c r="P1166" t="s">
        <v>2471</v>
      </c>
      <c r="Q1166">
        <v>36.220761000000003</v>
      </c>
      <c r="R1166" t="s">
        <v>59</v>
      </c>
      <c r="T1166">
        <v>14477</v>
      </c>
      <c r="V1166" s="2" t="s">
        <v>59</v>
      </c>
      <c r="W1166">
        <f t="shared" si="54"/>
        <v>1</v>
      </c>
      <c r="X1166" s="1">
        <v>1</v>
      </c>
      <c r="Y1166" t="s">
        <v>59</v>
      </c>
      <c r="Z1166">
        <v>0</v>
      </c>
      <c r="AA1166">
        <v>0</v>
      </c>
      <c r="AB1166" s="1">
        <v>0</v>
      </c>
      <c r="AC1166">
        <v>3</v>
      </c>
      <c r="AD1166" t="s">
        <v>67</v>
      </c>
      <c r="AE1166" s="7">
        <f t="shared" ca="1" si="56"/>
        <v>3</v>
      </c>
      <c r="AF1166" s="8">
        <v>3</v>
      </c>
      <c r="AG1166" t="s">
        <v>56</v>
      </c>
      <c r="AI1166">
        <v>47.62</v>
      </c>
      <c r="AK1166" t="s">
        <v>55</v>
      </c>
      <c r="AM1166" t="s">
        <v>56</v>
      </c>
      <c r="AN1166" t="s">
        <v>102</v>
      </c>
      <c r="AO1166">
        <v>29</v>
      </c>
      <c r="AP1166" t="s">
        <v>55</v>
      </c>
      <c r="AQ1166" t="s">
        <v>56</v>
      </c>
      <c r="AR1166" t="s">
        <v>55</v>
      </c>
      <c r="AS1166" t="s">
        <v>55</v>
      </c>
      <c r="AT1166" t="s">
        <v>56</v>
      </c>
      <c r="AU1166" t="s">
        <v>56</v>
      </c>
      <c r="AV1166" t="s">
        <v>56</v>
      </c>
      <c r="AW1166" t="s">
        <v>56</v>
      </c>
      <c r="AX1166" t="s">
        <v>62</v>
      </c>
      <c r="AY1166" t="s">
        <v>56</v>
      </c>
      <c r="AZ1166" t="s">
        <v>63</v>
      </c>
      <c r="BA1166">
        <v>95.1</v>
      </c>
      <c r="BB1166">
        <v>307.39999999999998</v>
      </c>
      <c r="BC1166">
        <v>0</v>
      </c>
      <c r="BD1166" t="s">
        <v>59</v>
      </c>
      <c r="BE1166" t="s">
        <v>59</v>
      </c>
      <c r="BF1166">
        <v>450.26</v>
      </c>
      <c r="BG1166" t="s">
        <v>64</v>
      </c>
      <c r="BH1166" s="1" t="s">
        <v>64</v>
      </c>
      <c r="BI1166" t="s">
        <v>59</v>
      </c>
      <c r="BJ1166" t="b">
        <v>1</v>
      </c>
      <c r="BK1166">
        <v>0</v>
      </c>
    </row>
    <row r="1167" spans="1:63">
      <c r="A1167" s="1" t="s">
        <v>2472</v>
      </c>
      <c r="B1167" t="s">
        <v>59</v>
      </c>
      <c r="D1167">
        <v>46</v>
      </c>
      <c r="E1167" t="s">
        <v>59</v>
      </c>
      <c r="F1167" t="s">
        <v>55</v>
      </c>
      <c r="G1167">
        <f t="shared" si="55"/>
        <v>46</v>
      </c>
      <c r="H1167" s="1">
        <v>46</v>
      </c>
      <c r="I1167" t="s">
        <v>56</v>
      </c>
      <c r="K1167" t="s">
        <v>59</v>
      </c>
      <c r="L1167">
        <v>0</v>
      </c>
      <c r="M1167">
        <v>0</v>
      </c>
      <c r="N1167" s="1">
        <v>0</v>
      </c>
      <c r="O1167" t="s">
        <v>2473</v>
      </c>
      <c r="P1167" t="s">
        <v>390</v>
      </c>
      <c r="Q1167">
        <v>36.689582000000001</v>
      </c>
      <c r="R1167">
        <v>-121.758398</v>
      </c>
      <c r="T1167">
        <v>21759</v>
      </c>
      <c r="V1167" s="2" t="s">
        <v>59</v>
      </c>
      <c r="W1167">
        <f t="shared" si="54"/>
        <v>1</v>
      </c>
      <c r="X1167" s="1">
        <v>1</v>
      </c>
      <c r="Y1167" t="s">
        <v>56</v>
      </c>
      <c r="Z1167">
        <v>1</v>
      </c>
      <c r="AA1167">
        <v>1</v>
      </c>
      <c r="AB1167" s="1">
        <v>1</v>
      </c>
      <c r="AC1167">
        <v>4</v>
      </c>
      <c r="AD1167" t="s">
        <v>67</v>
      </c>
      <c r="AE1167" s="7">
        <f t="shared" ca="1" si="56"/>
        <v>4</v>
      </c>
      <c r="AF1167" s="8">
        <v>4</v>
      </c>
      <c r="AG1167" t="s">
        <v>56</v>
      </c>
      <c r="AI1167">
        <v>14.3</v>
      </c>
      <c r="AK1167" t="s">
        <v>59</v>
      </c>
      <c r="AM1167" t="s">
        <v>56</v>
      </c>
      <c r="AN1167" t="s">
        <v>68</v>
      </c>
      <c r="AO1167" t="s">
        <v>59</v>
      </c>
      <c r="AP1167" t="s">
        <v>55</v>
      </c>
      <c r="AQ1167" t="s">
        <v>55</v>
      </c>
      <c r="AR1167" t="s">
        <v>56</v>
      </c>
      <c r="AS1167" t="s">
        <v>56</v>
      </c>
      <c r="AT1167" t="s">
        <v>55</v>
      </c>
      <c r="AU1167" t="s">
        <v>55</v>
      </c>
      <c r="AV1167" t="s">
        <v>55</v>
      </c>
      <c r="AW1167" t="s">
        <v>56</v>
      </c>
      <c r="AX1167" t="s">
        <v>62</v>
      </c>
      <c r="AY1167" t="s">
        <v>56</v>
      </c>
      <c r="AZ1167" t="s">
        <v>83</v>
      </c>
      <c r="BA1167">
        <v>80.599999999999994</v>
      </c>
      <c r="BB1167">
        <v>319.14999999999998</v>
      </c>
      <c r="BC1167">
        <v>0</v>
      </c>
      <c r="BD1167">
        <v>0</v>
      </c>
      <c r="BE1167">
        <v>57.2</v>
      </c>
      <c r="BF1167" t="s">
        <v>59</v>
      </c>
      <c r="BG1167" t="s">
        <v>64</v>
      </c>
      <c r="BH1167" s="1" t="s">
        <v>64</v>
      </c>
      <c r="BI1167" t="s">
        <v>59</v>
      </c>
      <c r="BJ1167" t="b">
        <v>1</v>
      </c>
      <c r="BK1167">
        <v>0</v>
      </c>
    </row>
    <row r="1168" spans="1:63">
      <c r="A1168" s="1" t="s">
        <v>2474</v>
      </c>
      <c r="B1168" t="s">
        <v>54</v>
      </c>
      <c r="D1168">
        <v>24</v>
      </c>
      <c r="E1168" t="s">
        <v>59</v>
      </c>
      <c r="F1168" t="s">
        <v>55</v>
      </c>
      <c r="G1168">
        <f t="shared" si="55"/>
        <v>24</v>
      </c>
      <c r="H1168" s="1">
        <v>24</v>
      </c>
      <c r="I1168" t="s">
        <v>56</v>
      </c>
      <c r="K1168" t="s">
        <v>55</v>
      </c>
      <c r="L1168">
        <v>0</v>
      </c>
      <c r="M1168">
        <v>0</v>
      </c>
      <c r="N1168" s="1">
        <v>0</v>
      </c>
      <c r="O1168" t="s">
        <v>2475</v>
      </c>
      <c r="P1168" t="s">
        <v>59</v>
      </c>
      <c r="Q1168">
        <v>36.587496999999999</v>
      </c>
      <c r="R1168">
        <v>-121.94481500000001</v>
      </c>
      <c r="T1168">
        <v>4602</v>
      </c>
      <c r="V1168" s="2" t="s">
        <v>59</v>
      </c>
      <c r="W1168">
        <f t="shared" si="54"/>
        <v>1</v>
      </c>
      <c r="X1168" s="1">
        <v>1</v>
      </c>
      <c r="Y1168" t="s">
        <v>55</v>
      </c>
      <c r="Z1168">
        <v>0</v>
      </c>
      <c r="AA1168">
        <v>0</v>
      </c>
      <c r="AB1168" s="1">
        <v>0</v>
      </c>
      <c r="AC1168">
        <v>59</v>
      </c>
      <c r="AD1168" t="s">
        <v>59</v>
      </c>
      <c r="AE1168" s="7">
        <f t="shared" ca="1" si="56"/>
        <v>59</v>
      </c>
      <c r="AF1168" s="8">
        <v>59</v>
      </c>
      <c r="AG1168" t="s">
        <v>56</v>
      </c>
      <c r="AI1168">
        <v>6.91</v>
      </c>
      <c r="AK1168" t="s">
        <v>56</v>
      </c>
      <c r="AM1168" t="s">
        <v>56</v>
      </c>
      <c r="AN1168" t="s">
        <v>68</v>
      </c>
      <c r="AO1168">
        <v>52</v>
      </c>
      <c r="AP1168" t="s">
        <v>55</v>
      </c>
      <c r="AQ1168" t="s">
        <v>55</v>
      </c>
      <c r="AR1168" t="s">
        <v>55</v>
      </c>
      <c r="AS1168" t="s">
        <v>55</v>
      </c>
      <c r="AT1168" t="s">
        <v>55</v>
      </c>
      <c r="AU1168" t="s">
        <v>56</v>
      </c>
      <c r="AV1168" t="s">
        <v>56</v>
      </c>
      <c r="AW1168" t="s">
        <v>56</v>
      </c>
      <c r="AX1168" t="s">
        <v>145</v>
      </c>
      <c r="AY1168" t="s">
        <v>55</v>
      </c>
      <c r="AZ1168" t="s">
        <v>63</v>
      </c>
      <c r="BA1168">
        <v>85.55</v>
      </c>
      <c r="BB1168">
        <v>5084.6499999999996</v>
      </c>
      <c r="BC1168">
        <v>0</v>
      </c>
      <c r="BD1168">
        <v>0</v>
      </c>
      <c r="BE1168">
        <v>407.69</v>
      </c>
      <c r="BF1168">
        <v>5492.34</v>
      </c>
      <c r="BG1168" t="s">
        <v>64</v>
      </c>
      <c r="BH1168" s="1" t="s">
        <v>64</v>
      </c>
      <c r="BI1168" t="s">
        <v>59</v>
      </c>
      <c r="BJ1168" t="b">
        <v>1</v>
      </c>
      <c r="BK1168">
        <v>0</v>
      </c>
    </row>
    <row r="1169" spans="1:63">
      <c r="A1169" s="1" t="s">
        <v>2476</v>
      </c>
      <c r="B1169" t="s">
        <v>66</v>
      </c>
      <c r="D1169">
        <v>54</v>
      </c>
      <c r="E1169" t="s">
        <v>55</v>
      </c>
      <c r="F1169" t="s">
        <v>55</v>
      </c>
      <c r="G1169">
        <f t="shared" si="55"/>
        <v>54</v>
      </c>
      <c r="H1169" s="1">
        <v>54</v>
      </c>
      <c r="I1169" t="s">
        <v>55</v>
      </c>
      <c r="K1169" t="s">
        <v>55</v>
      </c>
      <c r="L1169">
        <v>0</v>
      </c>
      <c r="M1169">
        <v>0</v>
      </c>
      <c r="N1169" s="1">
        <v>0</v>
      </c>
      <c r="O1169" t="s">
        <v>606</v>
      </c>
      <c r="P1169" t="s">
        <v>607</v>
      </c>
      <c r="Q1169">
        <v>37.691561</v>
      </c>
      <c r="R1169">
        <v>-122.44520199999999</v>
      </c>
      <c r="T1169">
        <v>47453</v>
      </c>
      <c r="V1169" s="2" t="s">
        <v>59</v>
      </c>
      <c r="W1169" t="e">
        <f t="shared" si="54"/>
        <v>#N/A</v>
      </c>
      <c r="X1169" s="1" t="e">
        <v>#N/A</v>
      </c>
      <c r="Y1169" t="s">
        <v>59</v>
      </c>
      <c r="Z1169">
        <v>0</v>
      </c>
      <c r="AA1169">
        <v>0</v>
      </c>
      <c r="AB1169" s="1">
        <v>0</v>
      </c>
      <c r="AC1169">
        <v>15</v>
      </c>
      <c r="AD1169" t="s">
        <v>60</v>
      </c>
      <c r="AE1169" s="7">
        <f t="shared" ca="1" si="56"/>
        <v>15</v>
      </c>
      <c r="AF1169" s="8">
        <v>15</v>
      </c>
      <c r="AG1169" t="s">
        <v>56</v>
      </c>
      <c r="AI1169">
        <v>22.39</v>
      </c>
      <c r="AK1169" t="s">
        <v>55</v>
      </c>
      <c r="AM1169" t="s">
        <v>56</v>
      </c>
      <c r="AN1169" t="s">
        <v>68</v>
      </c>
      <c r="AO1169">
        <v>7</v>
      </c>
      <c r="AP1169" t="s">
        <v>56</v>
      </c>
      <c r="AQ1169" t="s">
        <v>55</v>
      </c>
      <c r="AR1169" t="s">
        <v>56</v>
      </c>
      <c r="AS1169" t="s">
        <v>56</v>
      </c>
      <c r="AT1169" t="s">
        <v>56</v>
      </c>
      <c r="AU1169" t="s">
        <v>56</v>
      </c>
      <c r="AV1169" t="s">
        <v>56</v>
      </c>
      <c r="AW1169" t="s">
        <v>56</v>
      </c>
      <c r="AX1169" t="s">
        <v>62</v>
      </c>
      <c r="AY1169" t="s">
        <v>59</v>
      </c>
      <c r="AZ1169" t="s">
        <v>63</v>
      </c>
      <c r="BA1169">
        <v>105.1</v>
      </c>
      <c r="BB1169">
        <v>1582.75</v>
      </c>
      <c r="BC1169">
        <v>0</v>
      </c>
      <c r="BD1169">
        <v>0</v>
      </c>
      <c r="BE1169">
        <v>335.85</v>
      </c>
      <c r="BF1169">
        <v>1918.6</v>
      </c>
      <c r="BG1169" t="s">
        <v>59</v>
      </c>
      <c r="BH1169" s="1" t="s">
        <v>59</v>
      </c>
      <c r="BI1169" t="s">
        <v>59</v>
      </c>
      <c r="BJ1169" t="b">
        <v>1</v>
      </c>
      <c r="BK1169">
        <v>1</v>
      </c>
    </row>
    <row r="1170" spans="1:63">
      <c r="A1170" s="1" t="s">
        <v>2477</v>
      </c>
      <c r="B1170" t="s">
        <v>54</v>
      </c>
      <c r="D1170">
        <v>53</v>
      </c>
      <c r="E1170" t="s">
        <v>55</v>
      </c>
      <c r="F1170" t="s">
        <v>55</v>
      </c>
      <c r="G1170">
        <f t="shared" si="55"/>
        <v>53</v>
      </c>
      <c r="H1170" s="1">
        <v>53</v>
      </c>
      <c r="I1170" t="s">
        <v>55</v>
      </c>
      <c r="K1170" t="s">
        <v>55</v>
      </c>
      <c r="L1170" t="s">
        <v>59</v>
      </c>
      <c r="M1170">
        <v>0</v>
      </c>
      <c r="N1170" s="1">
        <v>0</v>
      </c>
      <c r="O1170" t="s">
        <v>611</v>
      </c>
      <c r="P1170" t="s">
        <v>1467</v>
      </c>
      <c r="Q1170">
        <v>37.266387999999999</v>
      </c>
      <c r="R1170">
        <v>-122.26308</v>
      </c>
      <c r="T1170">
        <v>148</v>
      </c>
      <c r="V1170" s="2">
        <v>1</v>
      </c>
      <c r="W1170">
        <f t="shared" si="54"/>
        <v>1</v>
      </c>
      <c r="X1170" s="1">
        <v>1</v>
      </c>
      <c r="Y1170" t="s">
        <v>55</v>
      </c>
      <c r="Z1170">
        <v>0</v>
      </c>
      <c r="AA1170">
        <v>0</v>
      </c>
      <c r="AB1170" s="1">
        <v>0</v>
      </c>
      <c r="AC1170">
        <v>10</v>
      </c>
      <c r="AD1170" t="s">
        <v>60</v>
      </c>
      <c r="AE1170" s="7">
        <f t="shared" ca="1" si="56"/>
        <v>10</v>
      </c>
      <c r="AF1170" s="8">
        <v>10</v>
      </c>
      <c r="AG1170" t="s">
        <v>56</v>
      </c>
      <c r="AI1170">
        <v>18.03</v>
      </c>
      <c r="AK1170" t="s">
        <v>55</v>
      </c>
      <c r="AM1170" t="s">
        <v>56</v>
      </c>
      <c r="AN1170" t="s">
        <v>68</v>
      </c>
      <c r="AO1170">
        <v>6</v>
      </c>
      <c r="AP1170" t="s">
        <v>56</v>
      </c>
      <c r="AQ1170" t="s">
        <v>56</v>
      </c>
      <c r="AR1170" t="s">
        <v>59</v>
      </c>
      <c r="AS1170" t="s">
        <v>59</v>
      </c>
      <c r="AT1170" t="s">
        <v>56</v>
      </c>
      <c r="AU1170" t="s">
        <v>56</v>
      </c>
      <c r="AV1170" t="s">
        <v>56</v>
      </c>
      <c r="AW1170" t="s">
        <v>56</v>
      </c>
      <c r="AX1170" t="s">
        <v>62</v>
      </c>
      <c r="AY1170" t="s">
        <v>56</v>
      </c>
      <c r="AZ1170" t="s">
        <v>63</v>
      </c>
      <c r="BA1170">
        <v>110.1</v>
      </c>
      <c r="BB1170" t="s">
        <v>59</v>
      </c>
      <c r="BC1170">
        <v>0</v>
      </c>
      <c r="BD1170">
        <v>0</v>
      </c>
      <c r="BE1170">
        <v>180.3</v>
      </c>
      <c r="BF1170">
        <v>1223.5999999999999</v>
      </c>
      <c r="BG1170" t="s">
        <v>64</v>
      </c>
      <c r="BH1170" s="1" t="s">
        <v>64</v>
      </c>
      <c r="BI1170" t="s">
        <v>59</v>
      </c>
      <c r="BJ1170" t="b">
        <v>1</v>
      </c>
      <c r="BK1170">
        <v>0</v>
      </c>
    </row>
    <row r="1171" spans="1:63">
      <c r="A1171" s="1" t="s">
        <v>2478</v>
      </c>
      <c r="B1171" t="s">
        <v>66</v>
      </c>
      <c r="D1171">
        <v>40</v>
      </c>
      <c r="E1171" t="s">
        <v>55</v>
      </c>
      <c r="F1171" t="s">
        <v>55</v>
      </c>
      <c r="G1171">
        <f t="shared" si="55"/>
        <v>40</v>
      </c>
      <c r="H1171" s="1">
        <v>40</v>
      </c>
      <c r="I1171" t="s">
        <v>55</v>
      </c>
      <c r="K1171" t="s">
        <v>59</v>
      </c>
      <c r="L1171">
        <v>0</v>
      </c>
      <c r="M1171">
        <v>0</v>
      </c>
      <c r="N1171" s="1">
        <v>0</v>
      </c>
      <c r="O1171" t="s">
        <v>1173</v>
      </c>
      <c r="P1171" t="s">
        <v>2479</v>
      </c>
      <c r="Q1171">
        <v>37.352910999999999</v>
      </c>
      <c r="R1171">
        <v>-122.093002</v>
      </c>
      <c r="T1171">
        <v>21496</v>
      </c>
      <c r="V1171" s="2" t="s">
        <v>59</v>
      </c>
      <c r="W1171" t="e">
        <f t="shared" si="54"/>
        <v>#N/A</v>
      </c>
      <c r="X1171" s="1" t="e">
        <v>#N/A</v>
      </c>
      <c r="Y1171" t="s">
        <v>55</v>
      </c>
      <c r="Z1171">
        <v>0</v>
      </c>
      <c r="AA1171">
        <v>0</v>
      </c>
      <c r="AB1171" s="1">
        <v>0</v>
      </c>
      <c r="AC1171" t="s">
        <v>59</v>
      </c>
      <c r="AD1171" t="s">
        <v>60</v>
      </c>
      <c r="AE1171" s="7">
        <f t="shared" ca="1" si="56"/>
        <v>24.887036871416257</v>
      </c>
      <c r="AF1171" s="8">
        <v>11.267442633808519</v>
      </c>
      <c r="AG1171" t="s">
        <v>56</v>
      </c>
      <c r="AI1171">
        <v>25.93</v>
      </c>
      <c r="AK1171" t="s">
        <v>55</v>
      </c>
      <c r="AM1171" t="s">
        <v>56</v>
      </c>
      <c r="AN1171" t="s">
        <v>59</v>
      </c>
      <c r="AO1171">
        <v>24</v>
      </c>
      <c r="AP1171" t="s">
        <v>55</v>
      </c>
      <c r="AQ1171" t="s">
        <v>55</v>
      </c>
      <c r="AR1171" t="s">
        <v>56</v>
      </c>
      <c r="AS1171" t="s">
        <v>59</v>
      </c>
      <c r="AT1171" t="s">
        <v>55</v>
      </c>
      <c r="AU1171" t="s">
        <v>56</v>
      </c>
      <c r="AV1171" t="s">
        <v>56</v>
      </c>
      <c r="AW1171" t="s">
        <v>56</v>
      </c>
      <c r="AX1171" t="s">
        <v>62</v>
      </c>
      <c r="AY1171" t="s">
        <v>55</v>
      </c>
      <c r="AZ1171" t="s">
        <v>63</v>
      </c>
      <c r="BA1171">
        <v>83.9</v>
      </c>
      <c r="BB1171">
        <v>497.55</v>
      </c>
      <c r="BC1171">
        <v>0</v>
      </c>
      <c r="BD1171">
        <v>0</v>
      </c>
      <c r="BE1171">
        <v>155.58000000000001</v>
      </c>
      <c r="BF1171">
        <v>653.13</v>
      </c>
      <c r="BG1171" t="s">
        <v>59</v>
      </c>
      <c r="BH1171" s="1" t="s">
        <v>59</v>
      </c>
      <c r="BI1171" t="s">
        <v>59</v>
      </c>
      <c r="BJ1171" t="b">
        <v>1</v>
      </c>
      <c r="BK1171">
        <v>1</v>
      </c>
    </row>
    <row r="1172" spans="1:63">
      <c r="A1172" s="1" t="s">
        <v>2480</v>
      </c>
      <c r="B1172" t="s">
        <v>66</v>
      </c>
      <c r="D1172">
        <v>48</v>
      </c>
      <c r="E1172" t="s">
        <v>59</v>
      </c>
      <c r="F1172" t="s">
        <v>55</v>
      </c>
      <c r="G1172">
        <f t="shared" si="55"/>
        <v>48</v>
      </c>
      <c r="H1172" s="1">
        <v>48</v>
      </c>
      <c r="I1172" t="s">
        <v>59</v>
      </c>
      <c r="K1172" t="s">
        <v>55</v>
      </c>
      <c r="L1172">
        <v>0</v>
      </c>
      <c r="M1172">
        <v>0</v>
      </c>
      <c r="N1172" s="1">
        <v>0</v>
      </c>
      <c r="O1172" t="s">
        <v>2481</v>
      </c>
      <c r="P1172" t="s">
        <v>59</v>
      </c>
      <c r="Q1172" t="s">
        <v>59</v>
      </c>
      <c r="R1172">
        <v>-122.086022</v>
      </c>
      <c r="T1172">
        <v>32143</v>
      </c>
      <c r="V1172" s="2">
        <v>2</v>
      </c>
      <c r="W1172">
        <f t="shared" si="54"/>
        <v>2</v>
      </c>
      <c r="X1172" s="1">
        <v>2</v>
      </c>
      <c r="Y1172" t="s">
        <v>56</v>
      </c>
      <c r="Z1172">
        <v>3</v>
      </c>
      <c r="AA1172">
        <v>3</v>
      </c>
      <c r="AB1172" s="1">
        <v>3</v>
      </c>
      <c r="AC1172">
        <v>63</v>
      </c>
      <c r="AD1172" t="s">
        <v>88</v>
      </c>
      <c r="AE1172" s="7">
        <f t="shared" ca="1" si="56"/>
        <v>63</v>
      </c>
      <c r="AF1172" s="8">
        <v>63</v>
      </c>
      <c r="AG1172" t="s">
        <v>59</v>
      </c>
      <c r="AI1172">
        <v>8.98</v>
      </c>
      <c r="AK1172" t="s">
        <v>56</v>
      </c>
      <c r="AM1172" t="s">
        <v>56</v>
      </c>
      <c r="AN1172" t="s">
        <v>68</v>
      </c>
      <c r="AO1172" t="s">
        <v>59</v>
      </c>
      <c r="AP1172" t="s">
        <v>56</v>
      </c>
      <c r="AQ1172" t="s">
        <v>56</v>
      </c>
      <c r="AR1172" t="s">
        <v>56</v>
      </c>
      <c r="AS1172" t="s">
        <v>55</v>
      </c>
      <c r="AT1172" t="s">
        <v>59</v>
      </c>
      <c r="AU1172" t="s">
        <v>59</v>
      </c>
      <c r="AV1172" t="s">
        <v>55</v>
      </c>
      <c r="AW1172" t="s">
        <v>55</v>
      </c>
      <c r="AX1172" t="s">
        <v>62</v>
      </c>
      <c r="AY1172" t="s">
        <v>56</v>
      </c>
      <c r="AZ1172" t="s">
        <v>63</v>
      </c>
      <c r="BA1172">
        <v>100.55</v>
      </c>
      <c r="BB1172">
        <v>6215.35</v>
      </c>
      <c r="BC1172">
        <v>0</v>
      </c>
      <c r="BD1172">
        <v>0</v>
      </c>
      <c r="BE1172">
        <v>565.74</v>
      </c>
      <c r="BF1172" t="s">
        <v>59</v>
      </c>
      <c r="BG1172" t="s">
        <v>59</v>
      </c>
      <c r="BH1172" s="1" t="s">
        <v>59</v>
      </c>
      <c r="BI1172" t="b">
        <v>1</v>
      </c>
      <c r="BJ1172" t="s">
        <v>59</v>
      </c>
      <c r="BK1172">
        <v>0</v>
      </c>
    </row>
    <row r="1173" spans="1:63">
      <c r="A1173" s="1" t="s">
        <v>2482</v>
      </c>
      <c r="B1173" t="s">
        <v>54</v>
      </c>
      <c r="D1173">
        <v>55</v>
      </c>
      <c r="E1173" t="s">
        <v>55</v>
      </c>
      <c r="F1173" t="s">
        <v>55</v>
      </c>
      <c r="G1173">
        <f t="shared" si="55"/>
        <v>55</v>
      </c>
      <c r="H1173" s="1">
        <v>55</v>
      </c>
      <c r="I1173" t="s">
        <v>56</v>
      </c>
      <c r="K1173" t="s">
        <v>55</v>
      </c>
      <c r="L1173">
        <v>0</v>
      </c>
      <c r="M1173">
        <v>0</v>
      </c>
      <c r="N1173" s="1">
        <v>0</v>
      </c>
      <c r="O1173" t="s">
        <v>2481</v>
      </c>
      <c r="P1173" t="s">
        <v>1736</v>
      </c>
      <c r="Q1173">
        <v>37.419725</v>
      </c>
      <c r="R1173">
        <v>-122.06294699999999</v>
      </c>
      <c r="T1173">
        <v>27822</v>
      </c>
      <c r="V1173" s="2">
        <v>2</v>
      </c>
      <c r="W1173">
        <f t="shared" si="54"/>
        <v>2</v>
      </c>
      <c r="X1173" s="1">
        <v>2</v>
      </c>
      <c r="Y1173" t="s">
        <v>56</v>
      </c>
      <c r="Z1173">
        <v>6</v>
      </c>
      <c r="AA1173">
        <v>6</v>
      </c>
      <c r="AB1173" s="1">
        <v>6</v>
      </c>
      <c r="AC1173">
        <v>50</v>
      </c>
      <c r="AD1173" t="s">
        <v>88</v>
      </c>
      <c r="AE1173" s="7">
        <f t="shared" ca="1" si="56"/>
        <v>50</v>
      </c>
      <c r="AF1173" s="8">
        <v>50</v>
      </c>
      <c r="AG1173" t="s">
        <v>56</v>
      </c>
      <c r="AI1173">
        <v>42.21</v>
      </c>
      <c r="AK1173" t="s">
        <v>56</v>
      </c>
      <c r="AM1173" t="s">
        <v>56</v>
      </c>
      <c r="AN1173" t="s">
        <v>68</v>
      </c>
      <c r="AO1173">
        <v>14</v>
      </c>
      <c r="AP1173" t="s">
        <v>55</v>
      </c>
      <c r="AQ1173" t="s">
        <v>56</v>
      </c>
      <c r="AR1173" t="s">
        <v>56</v>
      </c>
      <c r="AS1173" t="s">
        <v>55</v>
      </c>
      <c r="AT1173" t="s">
        <v>56</v>
      </c>
      <c r="AU1173" t="s">
        <v>59</v>
      </c>
      <c r="AV1173" t="s">
        <v>56</v>
      </c>
      <c r="AW1173" t="s">
        <v>56</v>
      </c>
      <c r="AX1173" t="s">
        <v>59</v>
      </c>
      <c r="AY1173" t="s">
        <v>56</v>
      </c>
      <c r="AZ1173" t="s">
        <v>63</v>
      </c>
      <c r="BA1173" t="s">
        <v>59</v>
      </c>
      <c r="BB1173">
        <v>5017.8999999999996</v>
      </c>
      <c r="BC1173">
        <v>0</v>
      </c>
      <c r="BD1173">
        <v>0</v>
      </c>
      <c r="BE1173" t="s">
        <v>59</v>
      </c>
      <c r="BF1173">
        <v>7128.4</v>
      </c>
      <c r="BG1173" t="s">
        <v>78</v>
      </c>
      <c r="BH1173" s="1" t="s">
        <v>78</v>
      </c>
      <c r="BI1173" t="s">
        <v>59</v>
      </c>
      <c r="BJ1173" t="b">
        <v>1</v>
      </c>
      <c r="BK1173">
        <v>0</v>
      </c>
    </row>
    <row r="1174" spans="1:63">
      <c r="A1174" s="1" t="s">
        <v>2483</v>
      </c>
      <c r="B1174" t="s">
        <v>66</v>
      </c>
      <c r="D1174">
        <v>64</v>
      </c>
      <c r="E1174" t="s">
        <v>55</v>
      </c>
      <c r="F1174" t="s">
        <v>55</v>
      </c>
      <c r="G1174">
        <f t="shared" si="55"/>
        <v>64</v>
      </c>
      <c r="H1174" s="1">
        <v>64</v>
      </c>
      <c r="I1174" t="s">
        <v>55</v>
      </c>
      <c r="K1174" t="s">
        <v>55</v>
      </c>
      <c r="L1174">
        <v>0</v>
      </c>
      <c r="M1174">
        <v>0</v>
      </c>
      <c r="N1174" s="1">
        <v>0</v>
      </c>
      <c r="O1174" t="s">
        <v>2484</v>
      </c>
      <c r="P1174" t="s">
        <v>2485</v>
      </c>
      <c r="Q1174">
        <v>37.624436000000003</v>
      </c>
      <c r="R1174">
        <v>-122.430661</v>
      </c>
      <c r="T1174">
        <v>39566</v>
      </c>
      <c r="V1174" s="2">
        <v>1</v>
      </c>
      <c r="W1174">
        <f t="shared" si="54"/>
        <v>1</v>
      </c>
      <c r="X1174" s="1">
        <v>1</v>
      </c>
      <c r="Y1174" t="s">
        <v>55</v>
      </c>
      <c r="Z1174">
        <v>0</v>
      </c>
      <c r="AA1174">
        <v>0</v>
      </c>
      <c r="AB1174" s="1">
        <v>0</v>
      </c>
      <c r="AC1174">
        <v>12</v>
      </c>
      <c r="AD1174" t="s">
        <v>59</v>
      </c>
      <c r="AE1174" s="7">
        <f t="shared" ca="1" si="56"/>
        <v>12</v>
      </c>
      <c r="AF1174" s="8">
        <v>12</v>
      </c>
      <c r="AG1174" t="s">
        <v>56</v>
      </c>
      <c r="AI1174">
        <v>34.92</v>
      </c>
      <c r="AK1174" t="s">
        <v>55</v>
      </c>
      <c r="AM1174" t="s">
        <v>56</v>
      </c>
      <c r="AN1174" t="s">
        <v>59</v>
      </c>
      <c r="AO1174">
        <v>23</v>
      </c>
      <c r="AP1174" t="s">
        <v>56</v>
      </c>
      <c r="AQ1174" t="s">
        <v>59</v>
      </c>
      <c r="AR1174" t="s">
        <v>55</v>
      </c>
      <c r="AS1174" t="s">
        <v>56</v>
      </c>
      <c r="AT1174" t="s">
        <v>56</v>
      </c>
      <c r="AU1174" t="s">
        <v>56</v>
      </c>
      <c r="AV1174" t="s">
        <v>56</v>
      </c>
      <c r="AW1174" t="s">
        <v>56</v>
      </c>
      <c r="AX1174" t="s">
        <v>62</v>
      </c>
      <c r="AY1174" t="s">
        <v>56</v>
      </c>
      <c r="AZ1174" t="s">
        <v>63</v>
      </c>
      <c r="BA1174" t="s">
        <v>59</v>
      </c>
      <c r="BB1174">
        <v>1120.95</v>
      </c>
      <c r="BC1174">
        <v>0</v>
      </c>
      <c r="BD1174">
        <v>0</v>
      </c>
      <c r="BE1174">
        <v>419.04</v>
      </c>
      <c r="BF1174">
        <v>1539.99</v>
      </c>
      <c r="BG1174" t="s">
        <v>78</v>
      </c>
      <c r="BH1174" s="1" t="s">
        <v>78</v>
      </c>
      <c r="BI1174" t="s">
        <v>59</v>
      </c>
      <c r="BJ1174" t="b">
        <v>1</v>
      </c>
      <c r="BK1174">
        <v>0</v>
      </c>
    </row>
    <row r="1175" spans="1:63">
      <c r="A1175" s="1" t="s">
        <v>2486</v>
      </c>
      <c r="B1175" t="s">
        <v>66</v>
      </c>
      <c r="D1175">
        <v>27</v>
      </c>
      <c r="E1175" t="s">
        <v>59</v>
      </c>
      <c r="F1175" t="s">
        <v>55</v>
      </c>
      <c r="G1175">
        <f t="shared" si="55"/>
        <v>27</v>
      </c>
      <c r="H1175" s="1">
        <v>27</v>
      </c>
      <c r="I1175" t="s">
        <v>55</v>
      </c>
      <c r="K1175" t="s">
        <v>55</v>
      </c>
      <c r="L1175">
        <v>0</v>
      </c>
      <c r="M1175">
        <v>0</v>
      </c>
      <c r="N1175" s="1">
        <v>0</v>
      </c>
      <c r="O1175" t="s">
        <v>2487</v>
      </c>
      <c r="P1175" t="s">
        <v>2488</v>
      </c>
      <c r="Q1175" t="s">
        <v>59</v>
      </c>
      <c r="R1175" t="s">
        <v>59</v>
      </c>
      <c r="T1175">
        <v>60599</v>
      </c>
      <c r="V1175" s="2">
        <v>2</v>
      </c>
      <c r="W1175">
        <f t="shared" si="54"/>
        <v>2</v>
      </c>
      <c r="X1175" s="1">
        <v>2</v>
      </c>
      <c r="Y1175" t="s">
        <v>55</v>
      </c>
      <c r="Z1175">
        <v>0</v>
      </c>
      <c r="AA1175">
        <v>0</v>
      </c>
      <c r="AB1175" s="1">
        <v>0</v>
      </c>
      <c r="AC1175">
        <v>9</v>
      </c>
      <c r="AD1175" t="s">
        <v>60</v>
      </c>
      <c r="AE1175" s="7">
        <f t="shared" ca="1" si="56"/>
        <v>9</v>
      </c>
      <c r="AF1175" s="8">
        <v>9</v>
      </c>
      <c r="AG1175" t="s">
        <v>56</v>
      </c>
      <c r="AI1175">
        <v>38.76</v>
      </c>
      <c r="AK1175" t="s">
        <v>56</v>
      </c>
      <c r="AM1175" t="s">
        <v>56</v>
      </c>
      <c r="AN1175" t="s">
        <v>59</v>
      </c>
      <c r="AO1175">
        <v>82</v>
      </c>
      <c r="AP1175" t="s">
        <v>55</v>
      </c>
      <c r="AQ1175" t="s">
        <v>59</v>
      </c>
      <c r="AR1175" t="s">
        <v>56</v>
      </c>
      <c r="AS1175" t="s">
        <v>59</v>
      </c>
      <c r="AT1175" t="s">
        <v>59</v>
      </c>
      <c r="AU1175" t="s">
        <v>56</v>
      </c>
      <c r="AV1175" t="s">
        <v>56</v>
      </c>
      <c r="AW1175" t="s">
        <v>56</v>
      </c>
      <c r="AX1175" t="s">
        <v>62</v>
      </c>
      <c r="AY1175" t="s">
        <v>55</v>
      </c>
      <c r="AZ1175" t="s">
        <v>138</v>
      </c>
      <c r="BA1175">
        <v>98.3</v>
      </c>
      <c r="BB1175">
        <v>923.5</v>
      </c>
      <c r="BC1175">
        <v>0</v>
      </c>
      <c r="BD1175">
        <v>0</v>
      </c>
      <c r="BE1175">
        <v>348.84</v>
      </c>
      <c r="BF1175" t="s">
        <v>59</v>
      </c>
      <c r="BG1175" t="s">
        <v>59</v>
      </c>
      <c r="BH1175" s="1" t="s">
        <v>59</v>
      </c>
      <c r="BI1175" t="s">
        <v>59</v>
      </c>
      <c r="BJ1175" t="b">
        <v>1</v>
      </c>
      <c r="BK1175">
        <v>1</v>
      </c>
    </row>
    <row r="1176" spans="1:63">
      <c r="A1176" s="1" t="s">
        <v>2489</v>
      </c>
      <c r="B1176" t="s">
        <v>54</v>
      </c>
      <c r="D1176">
        <v>36</v>
      </c>
      <c r="E1176" t="s">
        <v>55</v>
      </c>
      <c r="F1176" t="s">
        <v>55</v>
      </c>
      <c r="G1176">
        <f t="shared" si="55"/>
        <v>36</v>
      </c>
      <c r="H1176" s="1">
        <v>36</v>
      </c>
      <c r="I1176" t="s">
        <v>55</v>
      </c>
      <c r="K1176" t="s">
        <v>55</v>
      </c>
      <c r="L1176">
        <v>0</v>
      </c>
      <c r="M1176">
        <v>0</v>
      </c>
      <c r="N1176" s="1">
        <v>0</v>
      </c>
      <c r="O1176" t="s">
        <v>2490</v>
      </c>
      <c r="P1176" t="s">
        <v>2491</v>
      </c>
      <c r="Q1176">
        <v>37.378540999999998</v>
      </c>
      <c r="R1176">
        <v>-122.020456</v>
      </c>
      <c r="T1176">
        <v>64010</v>
      </c>
      <c r="V1176" s="2" t="s">
        <v>59</v>
      </c>
      <c r="W1176" t="e">
        <f t="shared" si="54"/>
        <v>#N/A</v>
      </c>
      <c r="X1176" s="1" t="e">
        <v>#N/A</v>
      </c>
      <c r="Y1176" t="s">
        <v>55</v>
      </c>
      <c r="Z1176">
        <v>0</v>
      </c>
      <c r="AA1176">
        <v>0</v>
      </c>
      <c r="AB1176" s="1">
        <v>0</v>
      </c>
      <c r="AC1176">
        <v>17</v>
      </c>
      <c r="AD1176" t="s">
        <v>60</v>
      </c>
      <c r="AE1176" s="7">
        <f t="shared" ca="1" si="56"/>
        <v>17</v>
      </c>
      <c r="AF1176" s="8">
        <v>17</v>
      </c>
      <c r="AG1176" t="s">
        <v>56</v>
      </c>
      <c r="AI1176">
        <v>4.51</v>
      </c>
      <c r="AK1176" t="s">
        <v>55</v>
      </c>
      <c r="AM1176" t="s">
        <v>56</v>
      </c>
      <c r="AN1176" t="s">
        <v>68</v>
      </c>
      <c r="AO1176">
        <v>13</v>
      </c>
      <c r="AP1176" t="s">
        <v>56</v>
      </c>
      <c r="AQ1176" t="s">
        <v>59</v>
      </c>
      <c r="AR1176" t="s">
        <v>55</v>
      </c>
      <c r="AS1176" t="s">
        <v>55</v>
      </c>
      <c r="AT1176" t="s">
        <v>56</v>
      </c>
      <c r="AU1176" t="s">
        <v>56</v>
      </c>
      <c r="AV1176" t="s">
        <v>56</v>
      </c>
      <c r="AW1176" t="s">
        <v>56</v>
      </c>
      <c r="AX1176" t="s">
        <v>62</v>
      </c>
      <c r="AY1176" t="s">
        <v>55</v>
      </c>
      <c r="AZ1176" t="s">
        <v>63</v>
      </c>
      <c r="BA1176">
        <v>93.85</v>
      </c>
      <c r="BB1176">
        <v>1625.65</v>
      </c>
      <c r="BC1176">
        <v>0</v>
      </c>
      <c r="BD1176">
        <v>0</v>
      </c>
      <c r="BE1176">
        <v>76.67</v>
      </c>
      <c r="BF1176">
        <v>1702.32</v>
      </c>
      <c r="BG1176" t="s">
        <v>59</v>
      </c>
      <c r="BH1176" s="1" t="s">
        <v>59</v>
      </c>
      <c r="BI1176" t="b">
        <v>1</v>
      </c>
      <c r="BJ1176" t="s">
        <v>59</v>
      </c>
      <c r="BK1176">
        <v>0</v>
      </c>
    </row>
    <row r="1177" spans="1:63">
      <c r="A1177" s="1" t="s">
        <v>2492</v>
      </c>
      <c r="B1177" t="s">
        <v>66</v>
      </c>
      <c r="D1177">
        <v>37</v>
      </c>
      <c r="E1177" t="s">
        <v>55</v>
      </c>
      <c r="F1177" t="s">
        <v>55</v>
      </c>
      <c r="G1177">
        <f t="shared" si="55"/>
        <v>37</v>
      </c>
      <c r="H1177" s="1">
        <v>37</v>
      </c>
      <c r="I1177" t="s">
        <v>55</v>
      </c>
      <c r="K1177" t="s">
        <v>59</v>
      </c>
      <c r="L1177">
        <v>0</v>
      </c>
      <c r="M1177">
        <v>0</v>
      </c>
      <c r="N1177" s="1">
        <v>0</v>
      </c>
      <c r="O1177" t="s">
        <v>176</v>
      </c>
      <c r="P1177" t="s">
        <v>2493</v>
      </c>
      <c r="Q1177">
        <v>37.746699</v>
      </c>
      <c r="R1177">
        <v>-122.44283299999999</v>
      </c>
      <c r="T1177" t="s">
        <v>59</v>
      </c>
      <c r="V1177" s="2">
        <v>1</v>
      </c>
      <c r="W1177">
        <f t="shared" si="54"/>
        <v>1</v>
      </c>
      <c r="X1177" s="1">
        <v>1</v>
      </c>
      <c r="Y1177" t="s">
        <v>55</v>
      </c>
      <c r="Z1177" t="s">
        <v>59</v>
      </c>
      <c r="AA1177">
        <v>0</v>
      </c>
      <c r="AB1177" s="1">
        <v>0</v>
      </c>
      <c r="AC1177">
        <v>13</v>
      </c>
      <c r="AD1177" t="s">
        <v>60</v>
      </c>
      <c r="AE1177" s="7">
        <f t="shared" ca="1" si="56"/>
        <v>13</v>
      </c>
      <c r="AF1177" s="8">
        <v>13</v>
      </c>
      <c r="AG1177" t="s">
        <v>56</v>
      </c>
      <c r="AI1177">
        <v>3.84</v>
      </c>
      <c r="AK1177" t="s">
        <v>55</v>
      </c>
      <c r="AM1177" t="s">
        <v>56</v>
      </c>
      <c r="AN1177" t="s">
        <v>68</v>
      </c>
      <c r="AO1177">
        <v>4</v>
      </c>
      <c r="AP1177" t="s">
        <v>55</v>
      </c>
      <c r="AQ1177" t="s">
        <v>56</v>
      </c>
      <c r="AR1177" t="s">
        <v>56</v>
      </c>
      <c r="AS1177" t="s">
        <v>55</v>
      </c>
      <c r="AT1177" t="s">
        <v>55</v>
      </c>
      <c r="AU1177" t="s">
        <v>55</v>
      </c>
      <c r="AV1177" t="s">
        <v>55</v>
      </c>
      <c r="AW1177" t="s">
        <v>56</v>
      </c>
      <c r="AX1177" t="s">
        <v>59</v>
      </c>
      <c r="AY1177" t="s">
        <v>59</v>
      </c>
      <c r="AZ1177" t="s">
        <v>63</v>
      </c>
      <c r="BA1177">
        <v>81.150000000000006</v>
      </c>
      <c r="BB1177">
        <v>952.3</v>
      </c>
      <c r="BC1177">
        <v>0</v>
      </c>
      <c r="BD1177">
        <v>0</v>
      </c>
      <c r="BE1177" t="s">
        <v>59</v>
      </c>
      <c r="BF1177">
        <v>1002.22</v>
      </c>
      <c r="BG1177" t="s">
        <v>59</v>
      </c>
      <c r="BH1177" s="1" t="s">
        <v>59</v>
      </c>
      <c r="BI1177" t="b">
        <v>1</v>
      </c>
      <c r="BJ1177" t="s">
        <v>59</v>
      </c>
      <c r="BK1177">
        <v>0</v>
      </c>
    </row>
    <row r="1178" spans="1:63">
      <c r="A1178" s="1" t="s">
        <v>2494</v>
      </c>
      <c r="B1178" t="s">
        <v>66</v>
      </c>
      <c r="D1178" t="s">
        <v>59</v>
      </c>
      <c r="E1178" t="s">
        <v>55</v>
      </c>
      <c r="F1178" t="s">
        <v>55</v>
      </c>
      <c r="G1178">
        <f t="shared" si="55"/>
        <v>47</v>
      </c>
      <c r="H1178" s="1">
        <v>47</v>
      </c>
      <c r="I1178" t="s">
        <v>55</v>
      </c>
      <c r="K1178" t="s">
        <v>55</v>
      </c>
      <c r="L1178">
        <v>0</v>
      </c>
      <c r="M1178">
        <v>0</v>
      </c>
      <c r="N1178" s="1">
        <v>0</v>
      </c>
      <c r="O1178" t="s">
        <v>59</v>
      </c>
      <c r="P1178" t="s">
        <v>59</v>
      </c>
      <c r="Q1178" t="s">
        <v>59</v>
      </c>
      <c r="R1178" t="s">
        <v>59</v>
      </c>
      <c r="T1178" t="s">
        <v>59</v>
      </c>
      <c r="V1178" s="2">
        <v>1</v>
      </c>
      <c r="W1178">
        <f t="shared" si="54"/>
        <v>1</v>
      </c>
      <c r="X1178" s="1">
        <v>1</v>
      </c>
      <c r="Y1178" t="s">
        <v>55</v>
      </c>
      <c r="Z1178">
        <v>0</v>
      </c>
      <c r="AA1178">
        <v>0</v>
      </c>
      <c r="AB1178" s="1">
        <v>0</v>
      </c>
      <c r="AC1178">
        <v>6</v>
      </c>
      <c r="AD1178" t="s">
        <v>60</v>
      </c>
      <c r="AE1178" s="7">
        <f t="shared" ca="1" si="56"/>
        <v>6</v>
      </c>
      <c r="AF1178" s="8">
        <v>6</v>
      </c>
      <c r="AG1178" t="s">
        <v>56</v>
      </c>
      <c r="AI1178">
        <v>19.739999999999998</v>
      </c>
      <c r="AK1178" t="s">
        <v>56</v>
      </c>
      <c r="AM1178" t="s">
        <v>56</v>
      </c>
      <c r="AN1178" t="s">
        <v>68</v>
      </c>
      <c r="AO1178">
        <v>27</v>
      </c>
      <c r="AP1178" t="s">
        <v>56</v>
      </c>
      <c r="AQ1178" t="s">
        <v>55</v>
      </c>
      <c r="AR1178" t="s">
        <v>55</v>
      </c>
      <c r="AS1178" t="s">
        <v>55</v>
      </c>
      <c r="AT1178" t="s">
        <v>59</v>
      </c>
      <c r="AU1178" t="s">
        <v>55</v>
      </c>
      <c r="AV1178" t="s">
        <v>55</v>
      </c>
      <c r="AW1178" t="s">
        <v>56</v>
      </c>
      <c r="AX1178" t="s">
        <v>62</v>
      </c>
      <c r="AY1178" t="s">
        <v>56</v>
      </c>
      <c r="AZ1178" t="s">
        <v>63</v>
      </c>
      <c r="BA1178">
        <v>79.05</v>
      </c>
      <c r="BB1178">
        <v>434.5</v>
      </c>
      <c r="BC1178">
        <v>0</v>
      </c>
      <c r="BD1178">
        <v>0</v>
      </c>
      <c r="BE1178">
        <v>118.44</v>
      </c>
      <c r="BF1178">
        <v>552.94000000000005</v>
      </c>
      <c r="BG1178" t="s">
        <v>74</v>
      </c>
      <c r="BH1178" s="1" t="s">
        <v>74</v>
      </c>
      <c r="BI1178" t="s">
        <v>59</v>
      </c>
      <c r="BJ1178" t="b">
        <v>1</v>
      </c>
      <c r="BK1178">
        <v>0</v>
      </c>
    </row>
    <row r="1179" spans="1:63">
      <c r="A1179" s="1" t="s">
        <v>2495</v>
      </c>
      <c r="B1179" t="s">
        <v>66</v>
      </c>
      <c r="D1179" t="s">
        <v>59</v>
      </c>
      <c r="E1179" t="s">
        <v>59</v>
      </c>
      <c r="F1179" t="s">
        <v>55</v>
      </c>
      <c r="G1179">
        <f t="shared" si="55"/>
        <v>47</v>
      </c>
      <c r="H1179" s="1">
        <v>47</v>
      </c>
      <c r="I1179" t="s">
        <v>55</v>
      </c>
      <c r="K1179" t="s">
        <v>55</v>
      </c>
      <c r="L1179">
        <v>0</v>
      </c>
      <c r="M1179">
        <v>0</v>
      </c>
      <c r="N1179" s="1">
        <v>0</v>
      </c>
      <c r="O1179" t="s">
        <v>2496</v>
      </c>
      <c r="P1179" t="s">
        <v>2497</v>
      </c>
      <c r="Q1179">
        <v>37.980057000000002</v>
      </c>
      <c r="R1179" t="s">
        <v>59</v>
      </c>
      <c r="T1179">
        <v>90891</v>
      </c>
      <c r="V1179" s="2" t="s">
        <v>59</v>
      </c>
      <c r="W1179" t="e">
        <f t="shared" si="54"/>
        <v>#N/A</v>
      </c>
      <c r="X1179" s="1" t="e">
        <v>#N/A</v>
      </c>
      <c r="Y1179" t="s">
        <v>55</v>
      </c>
      <c r="Z1179">
        <v>0</v>
      </c>
      <c r="AA1179">
        <v>0</v>
      </c>
      <c r="AB1179" s="1">
        <v>0</v>
      </c>
      <c r="AC1179">
        <v>3</v>
      </c>
      <c r="AD1179" t="s">
        <v>60</v>
      </c>
      <c r="AE1179" s="7">
        <f t="shared" ca="1" si="56"/>
        <v>3</v>
      </c>
      <c r="AF1179" s="8">
        <v>3</v>
      </c>
      <c r="AG1179" t="s">
        <v>59</v>
      </c>
      <c r="AI1179">
        <v>23.82</v>
      </c>
      <c r="AK1179" t="s">
        <v>59</v>
      </c>
      <c r="AM1179" t="s">
        <v>56</v>
      </c>
      <c r="AN1179" t="s">
        <v>59</v>
      </c>
      <c r="AO1179">
        <v>24</v>
      </c>
      <c r="AP1179" t="s">
        <v>59</v>
      </c>
      <c r="AQ1179" t="s">
        <v>55</v>
      </c>
      <c r="AR1179" t="s">
        <v>59</v>
      </c>
      <c r="AS1179" t="s">
        <v>55</v>
      </c>
      <c r="AT1179" t="s">
        <v>55</v>
      </c>
      <c r="AU1179" t="s">
        <v>55</v>
      </c>
      <c r="AV1179" t="s">
        <v>55</v>
      </c>
      <c r="AW1179" t="s">
        <v>56</v>
      </c>
      <c r="AX1179" t="s">
        <v>62</v>
      </c>
      <c r="AY1179" t="s">
        <v>55</v>
      </c>
      <c r="AZ1179" t="s">
        <v>63</v>
      </c>
      <c r="BA1179">
        <v>74.400000000000006</v>
      </c>
      <c r="BB1179">
        <v>215.8</v>
      </c>
      <c r="BC1179">
        <v>0</v>
      </c>
      <c r="BD1179">
        <v>0</v>
      </c>
      <c r="BE1179">
        <v>71.459999999999994</v>
      </c>
      <c r="BF1179">
        <v>287.26</v>
      </c>
      <c r="BG1179" t="s">
        <v>59</v>
      </c>
      <c r="BH1179" s="1" t="s">
        <v>59</v>
      </c>
      <c r="BI1179" t="s">
        <v>59</v>
      </c>
      <c r="BJ1179" t="b">
        <v>1</v>
      </c>
      <c r="BK1179">
        <v>1</v>
      </c>
    </row>
    <row r="1180" spans="1:63">
      <c r="A1180" s="1" t="s">
        <v>2498</v>
      </c>
      <c r="B1180" t="s">
        <v>54</v>
      </c>
      <c r="D1180">
        <v>21</v>
      </c>
      <c r="E1180" t="s">
        <v>56</v>
      </c>
      <c r="F1180" t="s">
        <v>55</v>
      </c>
      <c r="G1180">
        <f t="shared" si="55"/>
        <v>21</v>
      </c>
      <c r="H1180" s="1">
        <v>21</v>
      </c>
      <c r="I1180" t="s">
        <v>56</v>
      </c>
      <c r="K1180" t="s">
        <v>55</v>
      </c>
      <c r="L1180" t="s">
        <v>59</v>
      </c>
      <c r="M1180">
        <v>0</v>
      </c>
      <c r="N1180" s="1">
        <v>0</v>
      </c>
      <c r="O1180" t="s">
        <v>614</v>
      </c>
      <c r="P1180" t="s">
        <v>403</v>
      </c>
      <c r="Q1180">
        <v>38.013824999999997</v>
      </c>
      <c r="R1180">
        <v>-122.03914399999999</v>
      </c>
      <c r="T1180">
        <v>36186</v>
      </c>
      <c r="V1180" s="2">
        <v>3</v>
      </c>
      <c r="W1180">
        <f t="shared" si="54"/>
        <v>3</v>
      </c>
      <c r="X1180" s="1">
        <v>3</v>
      </c>
      <c r="Y1180" t="s">
        <v>56</v>
      </c>
      <c r="Z1180">
        <v>1</v>
      </c>
      <c r="AA1180">
        <v>1</v>
      </c>
      <c r="AB1180" s="1">
        <v>1</v>
      </c>
      <c r="AC1180">
        <v>1</v>
      </c>
      <c r="AD1180" t="s">
        <v>60</v>
      </c>
      <c r="AE1180" s="7">
        <f t="shared" ca="1" si="56"/>
        <v>1</v>
      </c>
      <c r="AF1180" s="8">
        <v>1</v>
      </c>
      <c r="AG1180" t="s">
        <v>59</v>
      </c>
      <c r="AI1180">
        <v>32.08</v>
      </c>
      <c r="AK1180" t="s">
        <v>55</v>
      </c>
      <c r="AM1180" t="s">
        <v>59</v>
      </c>
      <c r="AN1180" t="s">
        <v>61</v>
      </c>
      <c r="AO1180">
        <v>73</v>
      </c>
      <c r="AP1180" t="s">
        <v>59</v>
      </c>
      <c r="AQ1180" t="s">
        <v>55</v>
      </c>
      <c r="AR1180" t="s">
        <v>59</v>
      </c>
      <c r="AS1180" t="s">
        <v>55</v>
      </c>
      <c r="AT1180" t="s">
        <v>55</v>
      </c>
      <c r="AU1180" t="s">
        <v>59</v>
      </c>
      <c r="AV1180" t="s">
        <v>56</v>
      </c>
      <c r="AW1180" t="s">
        <v>56</v>
      </c>
      <c r="AX1180" t="s">
        <v>59</v>
      </c>
      <c r="AY1180" t="s">
        <v>55</v>
      </c>
      <c r="AZ1180" t="s">
        <v>138</v>
      </c>
      <c r="BA1180">
        <v>44.7</v>
      </c>
      <c r="BB1180">
        <v>44.7</v>
      </c>
      <c r="BC1180" t="s">
        <v>59</v>
      </c>
      <c r="BD1180">
        <v>0</v>
      </c>
      <c r="BE1180">
        <v>32.08</v>
      </c>
      <c r="BF1180" t="s">
        <v>59</v>
      </c>
      <c r="BG1180" t="s">
        <v>84</v>
      </c>
      <c r="BH1180" s="1" t="s">
        <v>84</v>
      </c>
      <c r="BI1180" t="s">
        <v>59</v>
      </c>
      <c r="BJ1180" t="b">
        <v>1</v>
      </c>
      <c r="BK1180">
        <v>0</v>
      </c>
    </row>
    <row r="1181" spans="1:63">
      <c r="A1181" s="1" t="s">
        <v>2499</v>
      </c>
      <c r="B1181" t="s">
        <v>54</v>
      </c>
      <c r="D1181" t="s">
        <v>59</v>
      </c>
      <c r="E1181" t="s">
        <v>55</v>
      </c>
      <c r="F1181" t="s">
        <v>55</v>
      </c>
      <c r="G1181">
        <f t="shared" si="55"/>
        <v>47</v>
      </c>
      <c r="H1181" s="1">
        <v>47</v>
      </c>
      <c r="I1181" t="s">
        <v>55</v>
      </c>
      <c r="K1181" t="s">
        <v>55</v>
      </c>
      <c r="L1181">
        <v>0</v>
      </c>
      <c r="M1181">
        <v>0</v>
      </c>
      <c r="N1181" s="1">
        <v>0</v>
      </c>
      <c r="O1181" t="s">
        <v>2500</v>
      </c>
      <c r="P1181" t="s">
        <v>59</v>
      </c>
      <c r="Q1181">
        <v>37.674002000000002</v>
      </c>
      <c r="R1181">
        <v>-122.076796</v>
      </c>
      <c r="T1181">
        <v>60274</v>
      </c>
      <c r="V1181" s="2">
        <v>3</v>
      </c>
      <c r="W1181">
        <f t="shared" si="54"/>
        <v>3</v>
      </c>
      <c r="X1181" s="1">
        <v>3</v>
      </c>
      <c r="Y1181" t="s">
        <v>55</v>
      </c>
      <c r="Z1181">
        <v>0</v>
      </c>
      <c r="AA1181">
        <v>0</v>
      </c>
      <c r="AB1181" s="1">
        <v>0</v>
      </c>
      <c r="AC1181">
        <v>7</v>
      </c>
      <c r="AD1181" t="s">
        <v>60</v>
      </c>
      <c r="AE1181" s="7">
        <f t="shared" ca="1" si="56"/>
        <v>7</v>
      </c>
      <c r="AF1181" s="8">
        <v>7</v>
      </c>
      <c r="AG1181" t="s">
        <v>56</v>
      </c>
      <c r="AI1181">
        <v>9.14</v>
      </c>
      <c r="AK1181" t="s">
        <v>55</v>
      </c>
      <c r="AM1181" t="s">
        <v>55</v>
      </c>
      <c r="AN1181" t="s">
        <v>60</v>
      </c>
      <c r="AO1181">
        <v>0</v>
      </c>
      <c r="AP1181" t="s">
        <v>55</v>
      </c>
      <c r="AQ1181" t="s">
        <v>55</v>
      </c>
      <c r="AR1181" t="s">
        <v>55</v>
      </c>
      <c r="AS1181" t="s">
        <v>55</v>
      </c>
      <c r="AT1181" t="s">
        <v>55</v>
      </c>
      <c r="AU1181" t="s">
        <v>55</v>
      </c>
      <c r="AV1181" t="s">
        <v>55</v>
      </c>
      <c r="AW1181" t="s">
        <v>55</v>
      </c>
      <c r="AX1181" t="s">
        <v>62</v>
      </c>
      <c r="AY1181" t="s">
        <v>55</v>
      </c>
      <c r="AZ1181" t="s">
        <v>63</v>
      </c>
      <c r="BA1181" t="s">
        <v>59</v>
      </c>
      <c r="BB1181">
        <v>112.3</v>
      </c>
      <c r="BC1181">
        <v>0</v>
      </c>
      <c r="BD1181">
        <v>0</v>
      </c>
      <c r="BE1181">
        <v>63.98</v>
      </c>
      <c r="BF1181" t="s">
        <v>59</v>
      </c>
      <c r="BG1181" t="s">
        <v>134</v>
      </c>
      <c r="BH1181" s="1" t="s">
        <v>134</v>
      </c>
      <c r="BI1181" t="s">
        <v>59</v>
      </c>
      <c r="BJ1181" t="b">
        <v>1</v>
      </c>
      <c r="BK1181">
        <v>0</v>
      </c>
    </row>
    <row r="1182" spans="1:63">
      <c r="A1182" s="1" t="s">
        <v>2501</v>
      </c>
      <c r="B1182" t="s">
        <v>66</v>
      </c>
      <c r="D1182">
        <v>57</v>
      </c>
      <c r="E1182" t="s">
        <v>55</v>
      </c>
      <c r="F1182" t="s">
        <v>55</v>
      </c>
      <c r="G1182">
        <f t="shared" si="55"/>
        <v>57</v>
      </c>
      <c r="H1182" s="1">
        <v>57</v>
      </c>
      <c r="I1182" t="s">
        <v>55</v>
      </c>
      <c r="K1182" t="s">
        <v>59</v>
      </c>
      <c r="L1182" t="s">
        <v>59</v>
      </c>
      <c r="M1182">
        <v>0</v>
      </c>
      <c r="N1182" s="1">
        <v>0</v>
      </c>
      <c r="O1182" t="s">
        <v>2500</v>
      </c>
      <c r="P1182" t="s">
        <v>2502</v>
      </c>
      <c r="Q1182">
        <v>37.629840000000002</v>
      </c>
      <c r="R1182">
        <v>-122.12084299999999</v>
      </c>
      <c r="T1182">
        <v>27311</v>
      </c>
      <c r="V1182" s="2" t="s">
        <v>59</v>
      </c>
      <c r="W1182">
        <f t="shared" si="54"/>
        <v>1</v>
      </c>
      <c r="X1182" s="1">
        <v>1</v>
      </c>
      <c r="Y1182" t="s">
        <v>55</v>
      </c>
      <c r="Z1182">
        <v>0</v>
      </c>
      <c r="AA1182">
        <v>0</v>
      </c>
      <c r="AB1182" s="1">
        <v>0</v>
      </c>
      <c r="AC1182" t="s">
        <v>59</v>
      </c>
      <c r="AD1182" t="s">
        <v>60</v>
      </c>
      <c r="AE1182" s="7">
        <f t="shared" ca="1" si="56"/>
        <v>44.264162829660343</v>
      </c>
      <c r="AF1182" s="8">
        <v>7.2394539492398593</v>
      </c>
      <c r="AG1182" t="s">
        <v>56</v>
      </c>
      <c r="AI1182">
        <v>48.34</v>
      </c>
      <c r="AK1182" t="s">
        <v>56</v>
      </c>
      <c r="AM1182" t="s">
        <v>56</v>
      </c>
      <c r="AN1182" t="s">
        <v>68</v>
      </c>
      <c r="AO1182">
        <v>28</v>
      </c>
      <c r="AP1182" t="s">
        <v>55</v>
      </c>
      <c r="AQ1182" t="s">
        <v>55</v>
      </c>
      <c r="AR1182" t="s">
        <v>55</v>
      </c>
      <c r="AS1182" t="s">
        <v>55</v>
      </c>
      <c r="AT1182" t="s">
        <v>56</v>
      </c>
      <c r="AU1182" t="s">
        <v>56</v>
      </c>
      <c r="AV1182" t="s">
        <v>59</v>
      </c>
      <c r="AW1182" t="s">
        <v>56</v>
      </c>
      <c r="AX1182" t="s">
        <v>62</v>
      </c>
      <c r="AY1182" t="s">
        <v>56</v>
      </c>
      <c r="AZ1182" t="s">
        <v>63</v>
      </c>
      <c r="BA1182">
        <v>96</v>
      </c>
      <c r="BB1182" t="s">
        <v>59</v>
      </c>
      <c r="BC1182">
        <v>0</v>
      </c>
      <c r="BD1182">
        <v>0</v>
      </c>
      <c r="BE1182">
        <v>96.68</v>
      </c>
      <c r="BF1182" t="s">
        <v>59</v>
      </c>
      <c r="BG1182" t="s">
        <v>64</v>
      </c>
      <c r="BH1182" s="1" t="s">
        <v>64</v>
      </c>
      <c r="BI1182" t="s">
        <v>59</v>
      </c>
      <c r="BJ1182" t="b">
        <v>1</v>
      </c>
      <c r="BK1182">
        <v>0</v>
      </c>
    </row>
    <row r="1183" spans="1:63">
      <c r="A1183" s="1" t="s">
        <v>2503</v>
      </c>
      <c r="B1183" t="s">
        <v>66</v>
      </c>
      <c r="D1183">
        <v>30</v>
      </c>
      <c r="E1183" t="s">
        <v>55</v>
      </c>
      <c r="F1183" t="s">
        <v>55</v>
      </c>
      <c r="G1183">
        <f t="shared" si="55"/>
        <v>30</v>
      </c>
      <c r="H1183" s="1">
        <v>30</v>
      </c>
      <c r="I1183" t="s">
        <v>55</v>
      </c>
      <c r="K1183" t="s">
        <v>55</v>
      </c>
      <c r="L1183">
        <v>0</v>
      </c>
      <c r="M1183">
        <v>0</v>
      </c>
      <c r="N1183" s="1">
        <v>0</v>
      </c>
      <c r="O1183" t="s">
        <v>2504</v>
      </c>
      <c r="P1183" t="s">
        <v>1477</v>
      </c>
      <c r="Q1183">
        <v>37.708326999999997</v>
      </c>
      <c r="R1183">
        <v>-122.083473</v>
      </c>
      <c r="T1183">
        <v>41698</v>
      </c>
      <c r="V1183" s="2" t="s">
        <v>59</v>
      </c>
      <c r="W1183" t="e">
        <f t="shared" si="54"/>
        <v>#N/A</v>
      </c>
      <c r="X1183" s="1" t="e">
        <v>#N/A</v>
      </c>
      <c r="Y1183" t="s">
        <v>55</v>
      </c>
      <c r="Z1183" t="s">
        <v>59</v>
      </c>
      <c r="AA1183">
        <v>0</v>
      </c>
      <c r="AB1183" s="1">
        <v>0</v>
      </c>
      <c r="AC1183">
        <v>1</v>
      </c>
      <c r="AD1183" t="s">
        <v>67</v>
      </c>
      <c r="AE1183" s="7">
        <f t="shared" ca="1" si="56"/>
        <v>1</v>
      </c>
      <c r="AF1183" s="8">
        <v>1</v>
      </c>
      <c r="AG1183" t="s">
        <v>56</v>
      </c>
      <c r="AI1183">
        <v>15.44</v>
      </c>
      <c r="AK1183" t="s">
        <v>55</v>
      </c>
      <c r="AM1183" t="s">
        <v>56</v>
      </c>
      <c r="AN1183" t="s">
        <v>68</v>
      </c>
      <c r="AO1183">
        <v>51</v>
      </c>
      <c r="AP1183" t="s">
        <v>55</v>
      </c>
      <c r="AQ1183" t="s">
        <v>55</v>
      </c>
      <c r="AR1183" t="s">
        <v>55</v>
      </c>
      <c r="AS1183" t="s">
        <v>55</v>
      </c>
      <c r="AT1183" t="s">
        <v>56</v>
      </c>
      <c r="AU1183" t="s">
        <v>56</v>
      </c>
      <c r="AV1183" t="s">
        <v>56</v>
      </c>
      <c r="AW1183" t="s">
        <v>55</v>
      </c>
      <c r="AX1183" t="s">
        <v>62</v>
      </c>
      <c r="AY1183" t="s">
        <v>55</v>
      </c>
      <c r="AZ1183" t="s">
        <v>63</v>
      </c>
      <c r="BA1183">
        <v>90.55</v>
      </c>
      <c r="BB1183">
        <v>90.55</v>
      </c>
      <c r="BC1183">
        <v>0</v>
      </c>
      <c r="BD1183" t="s">
        <v>59</v>
      </c>
      <c r="BE1183">
        <v>15.44</v>
      </c>
      <c r="BF1183">
        <v>165.99</v>
      </c>
      <c r="BG1183" t="s">
        <v>59</v>
      </c>
      <c r="BH1183" s="1" t="s">
        <v>59</v>
      </c>
      <c r="BI1183" t="b">
        <v>1</v>
      </c>
      <c r="BJ1183" t="s">
        <v>59</v>
      </c>
      <c r="BK1183">
        <v>0</v>
      </c>
    </row>
    <row r="1184" spans="1:63">
      <c r="A1184" s="1" t="s">
        <v>2505</v>
      </c>
      <c r="B1184" t="s">
        <v>54</v>
      </c>
      <c r="D1184">
        <v>30</v>
      </c>
      <c r="E1184" t="s">
        <v>55</v>
      </c>
      <c r="F1184" t="s">
        <v>55</v>
      </c>
      <c r="G1184">
        <f t="shared" si="55"/>
        <v>30</v>
      </c>
      <c r="H1184" s="1">
        <v>30</v>
      </c>
      <c r="I1184" t="s">
        <v>55</v>
      </c>
      <c r="K1184" t="s">
        <v>55</v>
      </c>
      <c r="L1184">
        <v>0</v>
      </c>
      <c r="M1184">
        <v>0</v>
      </c>
      <c r="N1184" s="1">
        <v>0</v>
      </c>
      <c r="O1184" t="s">
        <v>841</v>
      </c>
      <c r="P1184" t="s">
        <v>842</v>
      </c>
      <c r="Q1184">
        <v>38.014457</v>
      </c>
      <c r="R1184" t="s">
        <v>59</v>
      </c>
      <c r="T1184">
        <v>46677</v>
      </c>
      <c r="V1184" s="2" t="s">
        <v>59</v>
      </c>
      <c r="W1184">
        <f t="shared" si="54"/>
        <v>1</v>
      </c>
      <c r="X1184" s="1">
        <v>1</v>
      </c>
      <c r="Y1184" t="s">
        <v>59</v>
      </c>
      <c r="Z1184" t="s">
        <v>59</v>
      </c>
      <c r="AA1184">
        <v>0</v>
      </c>
      <c r="AB1184" s="1">
        <v>0</v>
      </c>
      <c r="AC1184" t="s">
        <v>59</v>
      </c>
      <c r="AD1184" t="s">
        <v>59</v>
      </c>
      <c r="AE1184" s="7">
        <f t="shared" ca="1" si="56"/>
        <v>53.74612730235512</v>
      </c>
      <c r="AF1184" s="8">
        <v>69.603438666600937</v>
      </c>
      <c r="AG1184" t="s">
        <v>59</v>
      </c>
      <c r="AI1184" t="s">
        <v>59</v>
      </c>
      <c r="AK1184" t="s">
        <v>59</v>
      </c>
      <c r="AM1184" t="s">
        <v>59</v>
      </c>
      <c r="AN1184" t="s">
        <v>59</v>
      </c>
      <c r="AO1184" t="s">
        <v>59</v>
      </c>
      <c r="AP1184" t="s">
        <v>59</v>
      </c>
      <c r="AQ1184" t="s">
        <v>59</v>
      </c>
      <c r="AR1184" t="s">
        <v>59</v>
      </c>
      <c r="AS1184" t="s">
        <v>59</v>
      </c>
      <c r="AT1184" t="s">
        <v>59</v>
      </c>
      <c r="AU1184" t="s">
        <v>59</v>
      </c>
      <c r="AV1184" t="s">
        <v>59</v>
      </c>
      <c r="AW1184" t="s">
        <v>59</v>
      </c>
      <c r="AX1184" t="s">
        <v>59</v>
      </c>
      <c r="AY1184" t="s">
        <v>59</v>
      </c>
      <c r="AZ1184" t="s">
        <v>59</v>
      </c>
      <c r="BA1184" t="s">
        <v>59</v>
      </c>
      <c r="BB1184" t="s">
        <v>59</v>
      </c>
      <c r="BC1184" t="s">
        <v>59</v>
      </c>
      <c r="BD1184" t="s">
        <v>59</v>
      </c>
      <c r="BE1184" t="s">
        <v>59</v>
      </c>
      <c r="BF1184" t="s">
        <v>59</v>
      </c>
      <c r="BG1184" t="s">
        <v>64</v>
      </c>
      <c r="BH1184" s="1" t="s">
        <v>64</v>
      </c>
      <c r="BI1184" t="s">
        <v>59</v>
      </c>
      <c r="BJ1184" t="b">
        <v>1</v>
      </c>
      <c r="BK1184">
        <v>0</v>
      </c>
    </row>
    <row r="1185" spans="1:63">
      <c r="A1185" s="1" t="s">
        <v>2506</v>
      </c>
      <c r="B1185" t="s">
        <v>54</v>
      </c>
      <c r="D1185">
        <v>51</v>
      </c>
      <c r="E1185" t="s">
        <v>55</v>
      </c>
      <c r="F1185" t="s">
        <v>59</v>
      </c>
      <c r="G1185">
        <f t="shared" si="55"/>
        <v>51</v>
      </c>
      <c r="H1185" s="1">
        <v>51</v>
      </c>
      <c r="I1185" t="s">
        <v>59</v>
      </c>
      <c r="K1185" t="s">
        <v>59</v>
      </c>
      <c r="L1185">
        <v>0</v>
      </c>
      <c r="M1185">
        <v>0</v>
      </c>
      <c r="N1185" s="1">
        <v>0</v>
      </c>
      <c r="O1185" t="s">
        <v>59</v>
      </c>
      <c r="P1185" t="s">
        <v>59</v>
      </c>
      <c r="Q1185" t="s">
        <v>59</v>
      </c>
      <c r="R1185" t="s">
        <v>59</v>
      </c>
      <c r="T1185" t="s">
        <v>59</v>
      </c>
      <c r="V1185" s="2">
        <v>3</v>
      </c>
      <c r="W1185">
        <f t="shared" si="54"/>
        <v>3</v>
      </c>
      <c r="X1185" s="1">
        <v>3</v>
      </c>
      <c r="Y1185" t="s">
        <v>59</v>
      </c>
      <c r="Z1185">
        <v>0</v>
      </c>
      <c r="AA1185">
        <v>0</v>
      </c>
      <c r="AB1185" s="1">
        <v>0</v>
      </c>
      <c r="AC1185">
        <v>1</v>
      </c>
      <c r="AD1185" t="s">
        <v>67</v>
      </c>
      <c r="AE1185" s="7">
        <f t="shared" ca="1" si="56"/>
        <v>1</v>
      </c>
      <c r="AF1185" s="8">
        <v>1</v>
      </c>
      <c r="AG1185" t="s">
        <v>56</v>
      </c>
      <c r="AI1185">
        <v>45.66</v>
      </c>
      <c r="AK1185" t="s">
        <v>55</v>
      </c>
      <c r="AM1185" t="s">
        <v>56</v>
      </c>
      <c r="AN1185" t="s">
        <v>68</v>
      </c>
      <c r="AO1185">
        <v>28</v>
      </c>
      <c r="AP1185" t="s">
        <v>55</v>
      </c>
      <c r="AQ1185" t="s">
        <v>55</v>
      </c>
      <c r="AR1185" t="s">
        <v>55</v>
      </c>
      <c r="AS1185" t="s">
        <v>55</v>
      </c>
      <c r="AT1185" t="s">
        <v>55</v>
      </c>
      <c r="AU1185" t="s">
        <v>55</v>
      </c>
      <c r="AV1185" t="s">
        <v>55</v>
      </c>
      <c r="AW1185" t="s">
        <v>56</v>
      </c>
      <c r="AX1185" t="s">
        <v>59</v>
      </c>
      <c r="AY1185" t="s">
        <v>56</v>
      </c>
      <c r="AZ1185" t="s">
        <v>63</v>
      </c>
      <c r="BA1185" t="s">
        <v>59</v>
      </c>
      <c r="BB1185">
        <v>69.900000000000006</v>
      </c>
      <c r="BC1185">
        <v>0</v>
      </c>
      <c r="BD1185">
        <v>0</v>
      </c>
      <c r="BE1185" t="s">
        <v>59</v>
      </c>
      <c r="BF1185" t="s">
        <v>59</v>
      </c>
      <c r="BG1185" t="s">
        <v>59</v>
      </c>
      <c r="BH1185" s="1" t="s">
        <v>59</v>
      </c>
      <c r="BI1185" t="b">
        <v>1</v>
      </c>
      <c r="BJ1185" t="s">
        <v>59</v>
      </c>
      <c r="BK1185">
        <v>0</v>
      </c>
    </row>
    <row r="1186" spans="1:63">
      <c r="A1186" s="1" t="s">
        <v>2507</v>
      </c>
      <c r="B1186" t="s">
        <v>54</v>
      </c>
      <c r="D1186">
        <v>41</v>
      </c>
      <c r="E1186" t="s">
        <v>59</v>
      </c>
      <c r="F1186" t="s">
        <v>59</v>
      </c>
      <c r="G1186">
        <f t="shared" si="55"/>
        <v>41</v>
      </c>
      <c r="H1186" s="1">
        <v>41</v>
      </c>
      <c r="I1186" t="s">
        <v>55</v>
      </c>
      <c r="K1186" t="s">
        <v>55</v>
      </c>
      <c r="L1186">
        <v>0</v>
      </c>
      <c r="M1186">
        <v>0</v>
      </c>
      <c r="N1186" s="1">
        <v>0</v>
      </c>
      <c r="O1186" t="s">
        <v>2508</v>
      </c>
      <c r="P1186" t="s">
        <v>2509</v>
      </c>
      <c r="Q1186" t="s">
        <v>59</v>
      </c>
      <c r="R1186">
        <v>-122.293716</v>
      </c>
      <c r="T1186">
        <v>16717</v>
      </c>
      <c r="V1186" s="2" t="s">
        <v>59</v>
      </c>
      <c r="W1186" t="e">
        <f t="shared" si="54"/>
        <v>#N/A</v>
      </c>
      <c r="X1186" s="1" t="e">
        <v>#N/A</v>
      </c>
      <c r="Y1186" t="s">
        <v>55</v>
      </c>
      <c r="Z1186">
        <v>0</v>
      </c>
      <c r="AA1186">
        <v>0</v>
      </c>
      <c r="AB1186" s="1">
        <v>0</v>
      </c>
      <c r="AC1186">
        <v>1</v>
      </c>
      <c r="AD1186" t="s">
        <v>67</v>
      </c>
      <c r="AE1186" s="7">
        <f t="shared" ca="1" si="56"/>
        <v>1</v>
      </c>
      <c r="AF1186" s="8">
        <v>1</v>
      </c>
      <c r="AG1186" t="s">
        <v>56</v>
      </c>
      <c r="AI1186">
        <v>5.43</v>
      </c>
      <c r="AK1186" t="s">
        <v>56</v>
      </c>
      <c r="AM1186" t="s">
        <v>56</v>
      </c>
      <c r="AN1186" t="s">
        <v>68</v>
      </c>
      <c r="AO1186">
        <v>18</v>
      </c>
      <c r="AP1186" t="s">
        <v>55</v>
      </c>
      <c r="AQ1186" t="s">
        <v>55</v>
      </c>
      <c r="AR1186" t="s">
        <v>55</v>
      </c>
      <c r="AS1186" t="s">
        <v>55</v>
      </c>
      <c r="AT1186" t="s">
        <v>55</v>
      </c>
      <c r="AU1186" t="s">
        <v>56</v>
      </c>
      <c r="AV1186" t="s">
        <v>56</v>
      </c>
      <c r="AW1186" t="s">
        <v>56</v>
      </c>
      <c r="AX1186" t="s">
        <v>62</v>
      </c>
      <c r="AY1186" t="s">
        <v>56</v>
      </c>
      <c r="AZ1186" t="s">
        <v>63</v>
      </c>
      <c r="BA1186" t="s">
        <v>59</v>
      </c>
      <c r="BB1186">
        <v>86.6</v>
      </c>
      <c r="BC1186">
        <v>0</v>
      </c>
      <c r="BD1186">
        <v>0</v>
      </c>
      <c r="BE1186">
        <v>5.43</v>
      </c>
      <c r="BF1186">
        <v>92.03</v>
      </c>
      <c r="BG1186" t="s">
        <v>59</v>
      </c>
      <c r="BH1186" s="1" t="s">
        <v>59</v>
      </c>
      <c r="BI1186" t="s">
        <v>59</v>
      </c>
      <c r="BJ1186" t="b">
        <v>1</v>
      </c>
      <c r="BK1186">
        <v>1</v>
      </c>
    </row>
    <row r="1187" spans="1:63">
      <c r="A1187" s="1" t="s">
        <v>2510</v>
      </c>
      <c r="B1187" t="s">
        <v>66</v>
      </c>
      <c r="D1187">
        <v>61</v>
      </c>
      <c r="E1187" t="s">
        <v>55</v>
      </c>
      <c r="F1187" t="s">
        <v>55</v>
      </c>
      <c r="G1187">
        <f t="shared" si="55"/>
        <v>61</v>
      </c>
      <c r="H1187" s="1">
        <v>61</v>
      </c>
      <c r="I1187" t="s">
        <v>55</v>
      </c>
      <c r="K1187" t="s">
        <v>55</v>
      </c>
      <c r="L1187" t="s">
        <v>59</v>
      </c>
      <c r="M1187">
        <v>0</v>
      </c>
      <c r="N1187" s="1">
        <v>0</v>
      </c>
      <c r="O1187" t="s">
        <v>2511</v>
      </c>
      <c r="P1187" t="s">
        <v>2512</v>
      </c>
      <c r="Q1187">
        <v>37.676248999999999</v>
      </c>
      <c r="R1187">
        <v>-122.13241499999999</v>
      </c>
      <c r="T1187">
        <v>26240</v>
      </c>
      <c r="V1187" s="2" t="s">
        <v>59</v>
      </c>
      <c r="W1187">
        <f t="shared" si="54"/>
        <v>1</v>
      </c>
      <c r="X1187" s="1">
        <v>1</v>
      </c>
      <c r="Y1187" t="s">
        <v>59</v>
      </c>
      <c r="Z1187" t="s">
        <v>59</v>
      </c>
      <c r="AA1187">
        <v>0</v>
      </c>
      <c r="AB1187" s="1">
        <v>0</v>
      </c>
      <c r="AC1187" t="s">
        <v>59</v>
      </c>
      <c r="AD1187" t="s">
        <v>59</v>
      </c>
      <c r="AE1187" s="7">
        <f t="shared" ca="1" si="56"/>
        <v>71.193726453905043</v>
      </c>
      <c r="AF1187" s="8">
        <v>67.106371939474784</v>
      </c>
      <c r="AG1187" t="s">
        <v>59</v>
      </c>
      <c r="AI1187" t="s">
        <v>59</v>
      </c>
      <c r="AK1187" t="s">
        <v>59</v>
      </c>
      <c r="AM1187" t="s">
        <v>59</v>
      </c>
      <c r="AN1187" t="s">
        <v>59</v>
      </c>
      <c r="AO1187" t="s">
        <v>59</v>
      </c>
      <c r="AP1187" t="s">
        <v>59</v>
      </c>
      <c r="AQ1187" t="s">
        <v>59</v>
      </c>
      <c r="AR1187" t="s">
        <v>59</v>
      </c>
      <c r="AS1187" t="s">
        <v>59</v>
      </c>
      <c r="AT1187" t="s">
        <v>59</v>
      </c>
      <c r="AU1187" t="s">
        <v>59</v>
      </c>
      <c r="AV1187" t="s">
        <v>59</v>
      </c>
      <c r="AW1187" t="s">
        <v>59</v>
      </c>
      <c r="AX1187" t="s">
        <v>59</v>
      </c>
      <c r="AY1187" t="s">
        <v>59</v>
      </c>
      <c r="AZ1187" t="s">
        <v>59</v>
      </c>
      <c r="BA1187" t="s">
        <v>59</v>
      </c>
      <c r="BB1187" t="s">
        <v>59</v>
      </c>
      <c r="BC1187" t="s">
        <v>59</v>
      </c>
      <c r="BD1187" t="s">
        <v>59</v>
      </c>
      <c r="BE1187" t="s">
        <v>59</v>
      </c>
      <c r="BF1187" t="s">
        <v>59</v>
      </c>
      <c r="BG1187" t="s">
        <v>64</v>
      </c>
      <c r="BH1187" s="1" t="s">
        <v>64</v>
      </c>
      <c r="BI1187" t="s">
        <v>59</v>
      </c>
      <c r="BJ1187" t="b">
        <v>1</v>
      </c>
      <c r="BK1187">
        <v>0</v>
      </c>
    </row>
    <row r="1188" spans="1:63">
      <c r="A1188" s="1" t="s">
        <v>2513</v>
      </c>
      <c r="B1188" t="s">
        <v>66</v>
      </c>
      <c r="D1188">
        <v>46</v>
      </c>
      <c r="E1188" t="s">
        <v>55</v>
      </c>
      <c r="F1188" t="s">
        <v>55</v>
      </c>
      <c r="G1188">
        <f t="shared" si="55"/>
        <v>46</v>
      </c>
      <c r="H1188" s="1">
        <v>46</v>
      </c>
      <c r="I1188" t="s">
        <v>55</v>
      </c>
      <c r="K1188" t="s">
        <v>55</v>
      </c>
      <c r="L1188">
        <v>0</v>
      </c>
      <c r="M1188">
        <v>0</v>
      </c>
      <c r="N1188" s="1">
        <v>0</v>
      </c>
      <c r="O1188" t="s">
        <v>2514</v>
      </c>
      <c r="P1188" t="s">
        <v>2515</v>
      </c>
      <c r="Q1188">
        <v>37.594850000000001</v>
      </c>
      <c r="R1188">
        <v>-122.05152099999999</v>
      </c>
      <c r="T1188">
        <v>66472</v>
      </c>
      <c r="V1188" s="2" t="s">
        <v>59</v>
      </c>
      <c r="W1188">
        <f t="shared" si="54"/>
        <v>1</v>
      </c>
      <c r="X1188" s="1">
        <v>1</v>
      </c>
      <c r="Y1188" t="s">
        <v>55</v>
      </c>
      <c r="Z1188">
        <v>0</v>
      </c>
      <c r="AA1188">
        <v>0</v>
      </c>
      <c r="AB1188" s="1">
        <v>0</v>
      </c>
      <c r="AC1188">
        <v>7</v>
      </c>
      <c r="AD1188" t="s">
        <v>67</v>
      </c>
      <c r="AE1188" s="7">
        <f t="shared" ca="1" si="56"/>
        <v>7</v>
      </c>
      <c r="AF1188" s="8">
        <v>7</v>
      </c>
      <c r="AG1188" t="s">
        <v>59</v>
      </c>
      <c r="AI1188">
        <v>48.36</v>
      </c>
      <c r="AK1188" t="s">
        <v>55</v>
      </c>
      <c r="AM1188" t="s">
        <v>56</v>
      </c>
      <c r="AN1188" t="s">
        <v>68</v>
      </c>
      <c r="AO1188">
        <v>15</v>
      </c>
      <c r="AP1188" t="s">
        <v>55</v>
      </c>
      <c r="AQ1188" t="s">
        <v>55</v>
      </c>
      <c r="AR1188" t="s">
        <v>56</v>
      </c>
      <c r="AS1188" t="s">
        <v>55</v>
      </c>
      <c r="AT1188" t="s">
        <v>56</v>
      </c>
      <c r="AU1188" t="s">
        <v>56</v>
      </c>
      <c r="AV1188" t="s">
        <v>56</v>
      </c>
      <c r="AW1188" t="s">
        <v>56</v>
      </c>
      <c r="AX1188" t="s">
        <v>59</v>
      </c>
      <c r="AY1188" t="s">
        <v>56</v>
      </c>
      <c r="AZ1188" t="s">
        <v>63</v>
      </c>
      <c r="BA1188">
        <v>95.35</v>
      </c>
      <c r="BB1188">
        <v>660.9</v>
      </c>
      <c r="BC1188">
        <v>34.29</v>
      </c>
      <c r="BD1188">
        <v>0</v>
      </c>
      <c r="BE1188">
        <v>338.52</v>
      </c>
      <c r="BF1188">
        <v>965.13</v>
      </c>
      <c r="BG1188" t="s">
        <v>64</v>
      </c>
      <c r="BH1188" s="1" t="s">
        <v>64</v>
      </c>
      <c r="BI1188" t="s">
        <v>59</v>
      </c>
      <c r="BJ1188" t="b">
        <v>1</v>
      </c>
      <c r="BK1188">
        <v>0</v>
      </c>
    </row>
    <row r="1189" spans="1:63">
      <c r="A1189" s="1" t="s">
        <v>2516</v>
      </c>
      <c r="B1189" t="s">
        <v>66</v>
      </c>
      <c r="D1189">
        <v>33</v>
      </c>
      <c r="E1189" t="s">
        <v>55</v>
      </c>
      <c r="F1189" t="s">
        <v>55</v>
      </c>
      <c r="G1189">
        <f t="shared" si="55"/>
        <v>33</v>
      </c>
      <c r="H1189" s="1">
        <v>33</v>
      </c>
      <c r="I1189" t="s">
        <v>55</v>
      </c>
      <c r="K1189" t="s">
        <v>55</v>
      </c>
      <c r="L1189">
        <v>0</v>
      </c>
      <c r="M1189">
        <v>0</v>
      </c>
      <c r="N1189" s="1">
        <v>0</v>
      </c>
      <c r="O1189" t="s">
        <v>2517</v>
      </c>
      <c r="P1189" t="s">
        <v>2518</v>
      </c>
      <c r="Q1189">
        <v>37.862127999999998</v>
      </c>
      <c r="R1189">
        <v>-122.075197</v>
      </c>
      <c r="T1189" t="s">
        <v>59</v>
      </c>
      <c r="V1189" s="2">
        <v>1</v>
      </c>
      <c r="W1189">
        <f t="shared" si="54"/>
        <v>1</v>
      </c>
      <c r="X1189" s="1">
        <v>1</v>
      </c>
      <c r="Y1189" t="s">
        <v>55</v>
      </c>
      <c r="Z1189" t="s">
        <v>59</v>
      </c>
      <c r="AA1189">
        <v>0</v>
      </c>
      <c r="AB1189" s="1">
        <v>0</v>
      </c>
      <c r="AC1189">
        <v>18</v>
      </c>
      <c r="AD1189" t="s">
        <v>60</v>
      </c>
      <c r="AE1189" s="7">
        <f t="shared" ca="1" si="56"/>
        <v>18</v>
      </c>
      <c r="AF1189" s="8">
        <v>18</v>
      </c>
      <c r="AG1189" t="s">
        <v>56</v>
      </c>
      <c r="AI1189">
        <v>34.21</v>
      </c>
      <c r="AK1189" t="s">
        <v>56</v>
      </c>
      <c r="AM1189" t="s">
        <v>56</v>
      </c>
      <c r="AN1189" t="s">
        <v>68</v>
      </c>
      <c r="AO1189">
        <v>19</v>
      </c>
      <c r="AP1189" t="s">
        <v>55</v>
      </c>
      <c r="AQ1189" t="s">
        <v>55</v>
      </c>
      <c r="AR1189" t="s">
        <v>55</v>
      </c>
      <c r="AS1189" t="s">
        <v>56</v>
      </c>
      <c r="AT1189" t="s">
        <v>59</v>
      </c>
      <c r="AU1189" t="s">
        <v>56</v>
      </c>
      <c r="AV1189" t="s">
        <v>56</v>
      </c>
      <c r="AW1189" t="s">
        <v>56</v>
      </c>
      <c r="AX1189" t="s">
        <v>62</v>
      </c>
      <c r="AY1189" t="s">
        <v>59</v>
      </c>
      <c r="AZ1189" t="s">
        <v>63</v>
      </c>
      <c r="BA1189">
        <v>90.1</v>
      </c>
      <c r="BB1189">
        <v>1612.75</v>
      </c>
      <c r="BC1189">
        <v>48.26</v>
      </c>
      <c r="BD1189">
        <v>0</v>
      </c>
      <c r="BE1189">
        <v>615.78</v>
      </c>
      <c r="BF1189">
        <v>2180.27</v>
      </c>
      <c r="BG1189" t="s">
        <v>59</v>
      </c>
      <c r="BH1189" s="1" t="s">
        <v>59</v>
      </c>
      <c r="BI1189" t="b">
        <v>1</v>
      </c>
      <c r="BJ1189" t="s">
        <v>59</v>
      </c>
      <c r="BK1189">
        <v>0</v>
      </c>
    </row>
    <row r="1190" spans="1:63">
      <c r="A1190" s="1" t="s">
        <v>2519</v>
      </c>
      <c r="B1190" t="s">
        <v>54</v>
      </c>
      <c r="D1190">
        <v>53</v>
      </c>
      <c r="E1190" t="s">
        <v>55</v>
      </c>
      <c r="F1190" t="s">
        <v>55</v>
      </c>
      <c r="G1190">
        <f t="shared" si="55"/>
        <v>53</v>
      </c>
      <c r="H1190" s="1">
        <v>53</v>
      </c>
      <c r="I1190" t="s">
        <v>56</v>
      </c>
      <c r="K1190" t="s">
        <v>55</v>
      </c>
      <c r="L1190">
        <v>0</v>
      </c>
      <c r="M1190">
        <v>0</v>
      </c>
      <c r="N1190" s="1">
        <v>0</v>
      </c>
      <c r="O1190" t="s">
        <v>59</v>
      </c>
      <c r="P1190" t="s">
        <v>2520</v>
      </c>
      <c r="Q1190">
        <v>37.792489000000003</v>
      </c>
      <c r="R1190" t="s">
        <v>59</v>
      </c>
      <c r="T1190" t="s">
        <v>59</v>
      </c>
      <c r="V1190" s="2">
        <v>1</v>
      </c>
      <c r="W1190">
        <f t="shared" si="54"/>
        <v>1</v>
      </c>
      <c r="X1190" s="1">
        <v>1</v>
      </c>
      <c r="Y1190" t="s">
        <v>59</v>
      </c>
      <c r="Z1190">
        <v>1</v>
      </c>
      <c r="AA1190">
        <v>1</v>
      </c>
      <c r="AB1190" s="1">
        <v>1</v>
      </c>
      <c r="AC1190">
        <v>18</v>
      </c>
      <c r="AD1190" t="s">
        <v>60</v>
      </c>
      <c r="AE1190" s="7">
        <f t="shared" ca="1" si="56"/>
        <v>18</v>
      </c>
      <c r="AF1190" s="8">
        <v>18</v>
      </c>
      <c r="AG1190" t="s">
        <v>56</v>
      </c>
      <c r="AI1190">
        <v>2.86</v>
      </c>
      <c r="AK1190" t="s">
        <v>55</v>
      </c>
      <c r="AM1190" t="s">
        <v>56</v>
      </c>
      <c r="AN1190" t="s">
        <v>61</v>
      </c>
      <c r="AO1190">
        <v>22</v>
      </c>
      <c r="AP1190" t="s">
        <v>55</v>
      </c>
      <c r="AQ1190" t="s">
        <v>55</v>
      </c>
      <c r="AR1190" t="s">
        <v>56</v>
      </c>
      <c r="AS1190" t="s">
        <v>55</v>
      </c>
      <c r="AT1190" t="s">
        <v>55</v>
      </c>
      <c r="AU1190" t="s">
        <v>59</v>
      </c>
      <c r="AV1190" t="s">
        <v>56</v>
      </c>
      <c r="AW1190" t="s">
        <v>56</v>
      </c>
      <c r="AX1190" t="s">
        <v>62</v>
      </c>
      <c r="AY1190" t="s">
        <v>55</v>
      </c>
      <c r="AZ1190" t="s">
        <v>63</v>
      </c>
      <c r="BA1190">
        <v>57.45</v>
      </c>
      <c r="BB1190">
        <v>990.85</v>
      </c>
      <c r="BC1190">
        <v>15.73</v>
      </c>
      <c r="BD1190">
        <v>0</v>
      </c>
      <c r="BE1190">
        <v>51.48</v>
      </c>
      <c r="BF1190">
        <v>1026.5999999999999</v>
      </c>
      <c r="BG1190" t="s">
        <v>64</v>
      </c>
      <c r="BH1190" s="1" t="s">
        <v>64</v>
      </c>
      <c r="BI1190" t="s">
        <v>59</v>
      </c>
      <c r="BJ1190" t="b">
        <v>1</v>
      </c>
      <c r="BK1190">
        <v>0</v>
      </c>
    </row>
    <row r="1191" spans="1:63">
      <c r="A1191" s="1" t="s">
        <v>2521</v>
      </c>
      <c r="B1191" t="s">
        <v>54</v>
      </c>
      <c r="D1191">
        <v>62</v>
      </c>
      <c r="E1191" t="s">
        <v>55</v>
      </c>
      <c r="F1191" t="s">
        <v>55</v>
      </c>
      <c r="G1191">
        <f t="shared" si="55"/>
        <v>62</v>
      </c>
      <c r="H1191" s="1">
        <v>62</v>
      </c>
      <c r="I1191" t="s">
        <v>56</v>
      </c>
      <c r="K1191" t="s">
        <v>55</v>
      </c>
      <c r="L1191">
        <v>0</v>
      </c>
      <c r="M1191">
        <v>0</v>
      </c>
      <c r="N1191" s="1">
        <v>0</v>
      </c>
      <c r="O1191" t="s">
        <v>2522</v>
      </c>
      <c r="P1191" t="s">
        <v>2523</v>
      </c>
      <c r="Q1191">
        <v>37.890273999999998</v>
      </c>
      <c r="R1191">
        <v>-122.295192</v>
      </c>
      <c r="T1191">
        <v>15882</v>
      </c>
      <c r="V1191" s="2">
        <v>3</v>
      </c>
      <c r="W1191">
        <f t="shared" si="54"/>
        <v>3</v>
      </c>
      <c r="X1191" s="1">
        <v>3</v>
      </c>
      <c r="Y1191" t="s">
        <v>56</v>
      </c>
      <c r="Z1191">
        <v>1</v>
      </c>
      <c r="AA1191">
        <v>1</v>
      </c>
      <c r="AB1191" s="1">
        <v>1</v>
      </c>
      <c r="AC1191">
        <v>26</v>
      </c>
      <c r="AD1191" t="s">
        <v>73</v>
      </c>
      <c r="AE1191" s="7">
        <f t="shared" ca="1" si="56"/>
        <v>26</v>
      </c>
      <c r="AF1191" s="8">
        <v>26</v>
      </c>
      <c r="AG1191" t="s">
        <v>56</v>
      </c>
      <c r="AI1191">
        <v>35.9</v>
      </c>
      <c r="AK1191" t="s">
        <v>59</v>
      </c>
      <c r="AM1191" t="s">
        <v>56</v>
      </c>
      <c r="AN1191" t="s">
        <v>102</v>
      </c>
      <c r="AO1191" t="s">
        <v>59</v>
      </c>
      <c r="AP1191" t="s">
        <v>55</v>
      </c>
      <c r="AQ1191" t="s">
        <v>55</v>
      </c>
      <c r="AR1191" t="s">
        <v>59</v>
      </c>
      <c r="AS1191" t="s">
        <v>55</v>
      </c>
      <c r="AT1191" t="s">
        <v>56</v>
      </c>
      <c r="AU1191" t="s">
        <v>55</v>
      </c>
      <c r="AV1191" t="s">
        <v>55</v>
      </c>
      <c r="AW1191" t="s">
        <v>56</v>
      </c>
      <c r="AX1191" t="s">
        <v>62</v>
      </c>
      <c r="AY1191" t="s">
        <v>56</v>
      </c>
      <c r="AZ1191" t="s">
        <v>63</v>
      </c>
      <c r="BA1191">
        <v>83.75</v>
      </c>
      <c r="BB1191">
        <v>2070.6</v>
      </c>
      <c r="BC1191">
        <v>0</v>
      </c>
      <c r="BD1191" t="s">
        <v>59</v>
      </c>
      <c r="BE1191">
        <v>933.4</v>
      </c>
      <c r="BF1191" t="s">
        <v>59</v>
      </c>
      <c r="BG1191" t="s">
        <v>64</v>
      </c>
      <c r="BH1191" s="1" t="s">
        <v>64</v>
      </c>
      <c r="BI1191" t="s">
        <v>59</v>
      </c>
      <c r="BJ1191" t="b">
        <v>1</v>
      </c>
      <c r="BK1191">
        <v>0</v>
      </c>
    </row>
    <row r="1192" spans="1:63">
      <c r="A1192" s="1" t="s">
        <v>2524</v>
      </c>
      <c r="B1192" t="s">
        <v>54</v>
      </c>
      <c r="D1192">
        <v>44</v>
      </c>
      <c r="E1192" t="s">
        <v>55</v>
      </c>
      <c r="F1192" t="s">
        <v>59</v>
      </c>
      <c r="G1192">
        <f t="shared" si="55"/>
        <v>44</v>
      </c>
      <c r="H1192" s="1">
        <v>44</v>
      </c>
      <c r="I1192" t="s">
        <v>56</v>
      </c>
      <c r="K1192" t="s">
        <v>55</v>
      </c>
      <c r="L1192">
        <v>0</v>
      </c>
      <c r="M1192">
        <v>0</v>
      </c>
      <c r="N1192" s="1">
        <v>0</v>
      </c>
      <c r="O1192" t="s">
        <v>411</v>
      </c>
      <c r="P1192" t="s">
        <v>635</v>
      </c>
      <c r="Q1192">
        <v>38.018065</v>
      </c>
      <c r="R1192" t="s">
        <v>59</v>
      </c>
      <c r="T1192">
        <v>28403</v>
      </c>
      <c r="V1192" s="2">
        <v>1</v>
      </c>
      <c r="W1192">
        <f t="shared" si="54"/>
        <v>1</v>
      </c>
      <c r="X1192" s="1">
        <v>1</v>
      </c>
      <c r="Y1192" t="s">
        <v>59</v>
      </c>
      <c r="Z1192">
        <v>1</v>
      </c>
      <c r="AA1192">
        <v>1</v>
      </c>
      <c r="AB1192" s="1">
        <v>1</v>
      </c>
      <c r="AC1192">
        <v>38</v>
      </c>
      <c r="AD1192" t="s">
        <v>60</v>
      </c>
      <c r="AE1192" s="7">
        <f t="shared" ca="1" si="56"/>
        <v>38</v>
      </c>
      <c r="AF1192" s="8">
        <v>38</v>
      </c>
      <c r="AG1192" t="s">
        <v>59</v>
      </c>
      <c r="AI1192">
        <v>35.61</v>
      </c>
      <c r="AK1192" t="s">
        <v>55</v>
      </c>
      <c r="AM1192" t="s">
        <v>56</v>
      </c>
      <c r="AN1192" t="s">
        <v>68</v>
      </c>
      <c r="AO1192">
        <v>13</v>
      </c>
      <c r="AP1192" t="s">
        <v>56</v>
      </c>
      <c r="AQ1192" t="s">
        <v>56</v>
      </c>
      <c r="AR1192" t="s">
        <v>55</v>
      </c>
      <c r="AS1192" t="s">
        <v>55</v>
      </c>
      <c r="AT1192" t="s">
        <v>55</v>
      </c>
      <c r="AU1192" t="s">
        <v>55</v>
      </c>
      <c r="AV1192" t="s">
        <v>55</v>
      </c>
      <c r="AW1192" t="s">
        <v>59</v>
      </c>
      <c r="AX1192" t="s">
        <v>62</v>
      </c>
      <c r="AY1192" t="s">
        <v>56</v>
      </c>
      <c r="AZ1192" t="s">
        <v>63</v>
      </c>
      <c r="BA1192">
        <v>79.45</v>
      </c>
      <c r="BB1192" t="s">
        <v>59</v>
      </c>
      <c r="BC1192">
        <v>9.36</v>
      </c>
      <c r="BD1192">
        <v>40</v>
      </c>
      <c r="BE1192">
        <v>1353.18</v>
      </c>
      <c r="BF1192">
        <v>4396.87</v>
      </c>
      <c r="BG1192" t="s">
        <v>59</v>
      </c>
      <c r="BH1192" s="1" t="s">
        <v>59</v>
      </c>
      <c r="BI1192" t="s">
        <v>59</v>
      </c>
      <c r="BJ1192" t="b">
        <v>1</v>
      </c>
      <c r="BK1192">
        <v>1</v>
      </c>
    </row>
    <row r="1193" spans="1:63">
      <c r="A1193" s="1" t="s">
        <v>2525</v>
      </c>
      <c r="B1193" t="s">
        <v>54</v>
      </c>
      <c r="D1193">
        <v>37</v>
      </c>
      <c r="E1193" t="s">
        <v>55</v>
      </c>
      <c r="F1193" t="s">
        <v>55</v>
      </c>
      <c r="G1193">
        <f t="shared" si="55"/>
        <v>37</v>
      </c>
      <c r="H1193" s="1">
        <v>37</v>
      </c>
      <c r="I1193" t="s">
        <v>56</v>
      </c>
      <c r="K1193" t="s">
        <v>55</v>
      </c>
      <c r="L1193">
        <v>0</v>
      </c>
      <c r="M1193">
        <v>0</v>
      </c>
      <c r="N1193" s="1">
        <v>0</v>
      </c>
      <c r="O1193" t="s">
        <v>2526</v>
      </c>
      <c r="P1193" t="s">
        <v>2527</v>
      </c>
      <c r="Q1193">
        <v>38.377164999999998</v>
      </c>
      <c r="R1193" t="s">
        <v>59</v>
      </c>
      <c r="T1193">
        <v>1785</v>
      </c>
      <c r="V1193" s="2">
        <v>2</v>
      </c>
      <c r="W1193">
        <f t="shared" si="54"/>
        <v>2</v>
      </c>
      <c r="X1193" s="1">
        <v>2</v>
      </c>
      <c r="Y1193" t="s">
        <v>56</v>
      </c>
      <c r="Z1193">
        <v>1</v>
      </c>
      <c r="AA1193">
        <v>1</v>
      </c>
      <c r="AB1193" s="1">
        <v>1</v>
      </c>
      <c r="AC1193">
        <v>32</v>
      </c>
      <c r="AD1193" t="s">
        <v>60</v>
      </c>
      <c r="AE1193" s="7">
        <f t="shared" ca="1" si="56"/>
        <v>32</v>
      </c>
      <c r="AF1193" s="8">
        <v>32</v>
      </c>
      <c r="AG1193" t="s">
        <v>56</v>
      </c>
      <c r="AI1193">
        <v>5.99</v>
      </c>
      <c r="AK1193" t="s">
        <v>55</v>
      </c>
      <c r="AM1193" t="s">
        <v>59</v>
      </c>
      <c r="AN1193" t="s">
        <v>68</v>
      </c>
      <c r="AO1193">
        <v>5</v>
      </c>
      <c r="AP1193" t="s">
        <v>55</v>
      </c>
      <c r="AQ1193" t="s">
        <v>55</v>
      </c>
      <c r="AR1193" t="s">
        <v>55</v>
      </c>
      <c r="AS1193" t="s">
        <v>55</v>
      </c>
      <c r="AT1193" t="s">
        <v>55</v>
      </c>
      <c r="AU1193" t="s">
        <v>55</v>
      </c>
      <c r="AV1193" t="s">
        <v>55</v>
      </c>
      <c r="AW1193" t="s">
        <v>56</v>
      </c>
      <c r="AX1193" t="s">
        <v>62</v>
      </c>
      <c r="AY1193" t="s">
        <v>56</v>
      </c>
      <c r="AZ1193" t="s">
        <v>63</v>
      </c>
      <c r="BA1193" t="s">
        <v>59</v>
      </c>
      <c r="BB1193">
        <v>2347.9</v>
      </c>
      <c r="BC1193">
        <v>19.670000000000002</v>
      </c>
      <c r="BD1193" t="s">
        <v>59</v>
      </c>
      <c r="BE1193">
        <v>191.68</v>
      </c>
      <c r="BF1193">
        <v>2519.91</v>
      </c>
      <c r="BG1193" t="s">
        <v>84</v>
      </c>
      <c r="BH1193" s="1" t="s">
        <v>84</v>
      </c>
      <c r="BI1193" t="s">
        <v>59</v>
      </c>
      <c r="BJ1193" t="b">
        <v>1</v>
      </c>
      <c r="BK1193">
        <v>0</v>
      </c>
    </row>
    <row r="1194" spans="1:63">
      <c r="A1194" s="1" t="s">
        <v>2528</v>
      </c>
      <c r="B1194" t="s">
        <v>66</v>
      </c>
      <c r="D1194">
        <v>50</v>
      </c>
      <c r="E1194" t="s">
        <v>55</v>
      </c>
      <c r="F1194" t="s">
        <v>55</v>
      </c>
      <c r="G1194">
        <f t="shared" si="55"/>
        <v>50</v>
      </c>
      <c r="H1194" s="1">
        <v>50</v>
      </c>
      <c r="I1194" t="s">
        <v>55</v>
      </c>
      <c r="K1194" t="s">
        <v>55</v>
      </c>
      <c r="L1194">
        <v>0</v>
      </c>
      <c r="M1194">
        <v>0</v>
      </c>
      <c r="N1194" s="1">
        <v>0</v>
      </c>
      <c r="O1194" t="s">
        <v>2057</v>
      </c>
      <c r="P1194" t="s">
        <v>2058</v>
      </c>
      <c r="Q1194">
        <v>38.326214999999998</v>
      </c>
      <c r="R1194">
        <v>-122.71874200000001</v>
      </c>
      <c r="T1194">
        <v>7936</v>
      </c>
      <c r="V1194" s="2">
        <v>3</v>
      </c>
      <c r="W1194">
        <f t="shared" si="54"/>
        <v>3</v>
      </c>
      <c r="X1194" s="1">
        <v>3</v>
      </c>
      <c r="Y1194" t="s">
        <v>55</v>
      </c>
      <c r="Z1194">
        <v>0</v>
      </c>
      <c r="AA1194">
        <v>0</v>
      </c>
      <c r="AB1194" s="1">
        <v>0</v>
      </c>
      <c r="AC1194">
        <v>1</v>
      </c>
      <c r="AD1194" t="s">
        <v>67</v>
      </c>
      <c r="AE1194" s="7">
        <f t="shared" ca="1" si="56"/>
        <v>1</v>
      </c>
      <c r="AF1194" s="8">
        <v>1</v>
      </c>
      <c r="AG1194" t="s">
        <v>56</v>
      </c>
      <c r="AI1194">
        <v>6.08</v>
      </c>
      <c r="AK1194" t="s">
        <v>55</v>
      </c>
      <c r="AM1194" t="s">
        <v>59</v>
      </c>
      <c r="AN1194" t="s">
        <v>60</v>
      </c>
      <c r="AO1194">
        <v>0</v>
      </c>
      <c r="AP1194" t="s">
        <v>55</v>
      </c>
      <c r="AQ1194" t="s">
        <v>55</v>
      </c>
      <c r="AR1194" t="s">
        <v>55</v>
      </c>
      <c r="AS1194" t="s">
        <v>55</v>
      </c>
      <c r="AT1194" t="s">
        <v>55</v>
      </c>
      <c r="AU1194" t="s">
        <v>59</v>
      </c>
      <c r="AV1194" t="s">
        <v>59</v>
      </c>
      <c r="AW1194" t="s">
        <v>55</v>
      </c>
      <c r="AX1194" t="s">
        <v>62</v>
      </c>
      <c r="AY1194" t="s">
        <v>55</v>
      </c>
      <c r="AZ1194" t="s">
        <v>83</v>
      </c>
      <c r="BA1194">
        <v>19.649999999999999</v>
      </c>
      <c r="BB1194">
        <v>19.649999999999999</v>
      </c>
      <c r="BC1194">
        <v>0</v>
      </c>
      <c r="BD1194">
        <v>0</v>
      </c>
      <c r="BE1194">
        <v>6.08</v>
      </c>
      <c r="BF1194">
        <v>25.73</v>
      </c>
      <c r="BG1194" t="s">
        <v>64</v>
      </c>
      <c r="BH1194" s="1" t="s">
        <v>64</v>
      </c>
      <c r="BI1194" t="s">
        <v>59</v>
      </c>
      <c r="BJ1194" t="b">
        <v>1</v>
      </c>
      <c r="BK1194">
        <v>0</v>
      </c>
    </row>
    <row r="1195" spans="1:63">
      <c r="A1195" s="1" t="s">
        <v>2529</v>
      </c>
      <c r="B1195" t="s">
        <v>59</v>
      </c>
      <c r="D1195">
        <v>55</v>
      </c>
      <c r="E1195" t="s">
        <v>55</v>
      </c>
      <c r="F1195" t="s">
        <v>55</v>
      </c>
      <c r="G1195">
        <f t="shared" si="55"/>
        <v>55</v>
      </c>
      <c r="H1195" s="1">
        <v>55</v>
      </c>
      <c r="I1195" t="s">
        <v>55</v>
      </c>
      <c r="K1195" t="s">
        <v>55</v>
      </c>
      <c r="L1195">
        <v>0</v>
      </c>
      <c r="M1195">
        <v>0</v>
      </c>
      <c r="N1195" s="1">
        <v>0</v>
      </c>
      <c r="O1195" t="s">
        <v>854</v>
      </c>
      <c r="P1195" t="s">
        <v>855</v>
      </c>
      <c r="Q1195">
        <v>37.937081999999997</v>
      </c>
      <c r="R1195">
        <v>-122.532369</v>
      </c>
      <c r="T1195">
        <v>6773</v>
      </c>
      <c r="V1195" s="2">
        <v>2</v>
      </c>
      <c r="W1195">
        <f t="shared" si="54"/>
        <v>2</v>
      </c>
      <c r="X1195" s="1">
        <v>2</v>
      </c>
      <c r="Y1195" t="s">
        <v>55</v>
      </c>
      <c r="Z1195">
        <v>0</v>
      </c>
      <c r="AA1195">
        <v>0</v>
      </c>
      <c r="AB1195" s="1">
        <v>0</v>
      </c>
      <c r="AC1195">
        <v>5</v>
      </c>
      <c r="AD1195" t="s">
        <v>59</v>
      </c>
      <c r="AE1195" s="7">
        <f t="shared" ca="1" si="56"/>
        <v>5</v>
      </c>
      <c r="AF1195" s="8">
        <v>5</v>
      </c>
      <c r="AG1195" t="s">
        <v>55</v>
      </c>
      <c r="AI1195">
        <v>0</v>
      </c>
      <c r="AK1195" t="s">
        <v>55</v>
      </c>
      <c r="AM1195" t="s">
        <v>56</v>
      </c>
      <c r="AN1195" t="s">
        <v>61</v>
      </c>
      <c r="AO1195">
        <v>2</v>
      </c>
      <c r="AP1195" t="s">
        <v>55</v>
      </c>
      <c r="AQ1195" t="s">
        <v>55</v>
      </c>
      <c r="AR1195" t="s">
        <v>59</v>
      </c>
      <c r="AS1195" t="s">
        <v>55</v>
      </c>
      <c r="AT1195" t="s">
        <v>55</v>
      </c>
      <c r="AU1195" t="s">
        <v>56</v>
      </c>
      <c r="AV1195" t="s">
        <v>56</v>
      </c>
      <c r="AW1195" t="s">
        <v>56</v>
      </c>
      <c r="AX1195" t="s">
        <v>62</v>
      </c>
      <c r="AY1195" t="s">
        <v>55</v>
      </c>
      <c r="AZ1195" t="s">
        <v>63</v>
      </c>
      <c r="BA1195">
        <v>39.5</v>
      </c>
      <c r="BB1195">
        <v>210.75</v>
      </c>
      <c r="BC1195">
        <v>39.270000000000003</v>
      </c>
      <c r="BD1195" t="s">
        <v>59</v>
      </c>
      <c r="BE1195">
        <v>0</v>
      </c>
      <c r="BF1195">
        <v>171.48</v>
      </c>
      <c r="BG1195" t="s">
        <v>64</v>
      </c>
      <c r="BH1195" s="1" t="s">
        <v>64</v>
      </c>
      <c r="BI1195" t="s">
        <v>59</v>
      </c>
      <c r="BJ1195" t="b">
        <v>1</v>
      </c>
      <c r="BK1195">
        <v>0</v>
      </c>
    </row>
    <row r="1196" spans="1:63">
      <c r="A1196" s="1" t="s">
        <v>2530</v>
      </c>
      <c r="B1196" t="s">
        <v>54</v>
      </c>
      <c r="D1196">
        <v>58</v>
      </c>
      <c r="E1196" t="s">
        <v>55</v>
      </c>
      <c r="F1196" t="s">
        <v>55</v>
      </c>
      <c r="G1196">
        <f t="shared" si="55"/>
        <v>58</v>
      </c>
      <c r="H1196" s="1">
        <v>58</v>
      </c>
      <c r="I1196" t="s">
        <v>56</v>
      </c>
      <c r="K1196" t="s">
        <v>55</v>
      </c>
      <c r="L1196">
        <v>0</v>
      </c>
      <c r="M1196">
        <v>0</v>
      </c>
      <c r="N1196" s="1">
        <v>0</v>
      </c>
      <c r="O1196" t="s">
        <v>2531</v>
      </c>
      <c r="P1196" t="s">
        <v>2532</v>
      </c>
      <c r="Q1196">
        <v>38.129308000000002</v>
      </c>
      <c r="R1196">
        <v>-122.83481500000001</v>
      </c>
      <c r="T1196">
        <v>406</v>
      </c>
      <c r="V1196" s="2" t="s">
        <v>59</v>
      </c>
      <c r="W1196" t="e">
        <f t="shared" si="54"/>
        <v>#N/A</v>
      </c>
      <c r="X1196" s="1" t="e">
        <v>#N/A</v>
      </c>
      <c r="Y1196" t="s">
        <v>56</v>
      </c>
      <c r="Z1196">
        <v>1</v>
      </c>
      <c r="AA1196">
        <v>1</v>
      </c>
      <c r="AB1196" s="1">
        <v>1</v>
      </c>
      <c r="AC1196">
        <v>40</v>
      </c>
      <c r="AD1196" t="s">
        <v>88</v>
      </c>
      <c r="AE1196" s="7">
        <f t="shared" ca="1" si="56"/>
        <v>40</v>
      </c>
      <c r="AF1196" s="8">
        <v>40</v>
      </c>
      <c r="AG1196" t="s">
        <v>59</v>
      </c>
      <c r="AI1196">
        <v>16.329999999999998</v>
      </c>
      <c r="AK1196" t="s">
        <v>56</v>
      </c>
      <c r="AM1196" t="s">
        <v>56</v>
      </c>
      <c r="AN1196" t="s">
        <v>68</v>
      </c>
      <c r="AO1196">
        <v>23</v>
      </c>
      <c r="AP1196" t="s">
        <v>55</v>
      </c>
      <c r="AQ1196" t="s">
        <v>55</v>
      </c>
      <c r="AR1196" t="s">
        <v>55</v>
      </c>
      <c r="AS1196" t="s">
        <v>55</v>
      </c>
      <c r="AT1196" t="s">
        <v>56</v>
      </c>
      <c r="AU1196" t="s">
        <v>56</v>
      </c>
      <c r="AV1196" t="s">
        <v>56</v>
      </c>
      <c r="AW1196" t="s">
        <v>56</v>
      </c>
      <c r="AX1196" t="s">
        <v>62</v>
      </c>
      <c r="AY1196" t="s">
        <v>56</v>
      </c>
      <c r="AZ1196" t="s">
        <v>63</v>
      </c>
      <c r="BA1196" t="s">
        <v>59</v>
      </c>
      <c r="BB1196">
        <v>3706.95</v>
      </c>
      <c r="BC1196">
        <v>41.85</v>
      </c>
      <c r="BD1196">
        <v>0</v>
      </c>
      <c r="BE1196">
        <v>653.20000000000005</v>
      </c>
      <c r="BF1196" t="s">
        <v>59</v>
      </c>
      <c r="BG1196" t="s">
        <v>59</v>
      </c>
      <c r="BH1196" s="1" t="s">
        <v>59</v>
      </c>
      <c r="BI1196" t="b">
        <v>1</v>
      </c>
      <c r="BJ1196" t="s">
        <v>59</v>
      </c>
      <c r="BK1196">
        <v>0</v>
      </c>
    </row>
    <row r="1197" spans="1:63">
      <c r="A1197" s="1" t="s">
        <v>2533</v>
      </c>
      <c r="B1197" t="s">
        <v>66</v>
      </c>
      <c r="D1197">
        <v>26</v>
      </c>
      <c r="E1197" t="s">
        <v>56</v>
      </c>
      <c r="F1197" t="s">
        <v>55</v>
      </c>
      <c r="G1197">
        <f t="shared" si="55"/>
        <v>26</v>
      </c>
      <c r="H1197" s="1">
        <v>26</v>
      </c>
      <c r="I1197" t="s">
        <v>55</v>
      </c>
      <c r="K1197" t="s">
        <v>59</v>
      </c>
      <c r="L1197">
        <v>0</v>
      </c>
      <c r="M1197">
        <v>0</v>
      </c>
      <c r="N1197" s="1">
        <v>0</v>
      </c>
      <c r="O1197" t="s">
        <v>1763</v>
      </c>
      <c r="P1197" t="s">
        <v>1764</v>
      </c>
      <c r="Q1197">
        <v>38.135897</v>
      </c>
      <c r="R1197">
        <v>-122.563683</v>
      </c>
      <c r="T1197">
        <v>16429</v>
      </c>
      <c r="V1197" s="2">
        <v>3</v>
      </c>
      <c r="W1197">
        <f t="shared" si="54"/>
        <v>3</v>
      </c>
      <c r="X1197" s="1">
        <v>3</v>
      </c>
      <c r="Y1197" t="s">
        <v>55</v>
      </c>
      <c r="Z1197">
        <v>0</v>
      </c>
      <c r="AA1197">
        <v>0</v>
      </c>
      <c r="AB1197" s="1">
        <v>0</v>
      </c>
      <c r="AC1197">
        <v>5</v>
      </c>
      <c r="AD1197" t="s">
        <v>67</v>
      </c>
      <c r="AE1197" s="7">
        <f t="shared" ca="1" si="56"/>
        <v>5</v>
      </c>
      <c r="AF1197" s="8">
        <v>5</v>
      </c>
      <c r="AG1197" t="s">
        <v>56</v>
      </c>
      <c r="AI1197">
        <v>43.99</v>
      </c>
      <c r="AK1197" t="s">
        <v>55</v>
      </c>
      <c r="AM1197" t="s">
        <v>56</v>
      </c>
      <c r="AN1197" t="s">
        <v>68</v>
      </c>
      <c r="AO1197">
        <v>42</v>
      </c>
      <c r="AP1197" t="s">
        <v>55</v>
      </c>
      <c r="AQ1197" t="s">
        <v>59</v>
      </c>
      <c r="AR1197" t="s">
        <v>55</v>
      </c>
      <c r="AS1197" t="s">
        <v>59</v>
      </c>
      <c r="AT1197" t="s">
        <v>55</v>
      </c>
      <c r="AU1197" t="s">
        <v>56</v>
      </c>
      <c r="AV1197" t="s">
        <v>56</v>
      </c>
      <c r="AW1197" t="s">
        <v>55</v>
      </c>
      <c r="AX1197" t="s">
        <v>62</v>
      </c>
      <c r="AY1197" t="s">
        <v>56</v>
      </c>
      <c r="AZ1197" t="s">
        <v>63</v>
      </c>
      <c r="BA1197">
        <v>80</v>
      </c>
      <c r="BB1197">
        <v>412.5</v>
      </c>
      <c r="BC1197">
        <v>40</v>
      </c>
      <c r="BD1197">
        <v>10</v>
      </c>
      <c r="BE1197">
        <v>219.95</v>
      </c>
      <c r="BF1197">
        <v>602.45000000000005</v>
      </c>
      <c r="BG1197" t="s">
        <v>64</v>
      </c>
      <c r="BH1197" s="1" t="s">
        <v>64</v>
      </c>
      <c r="BI1197" t="s">
        <v>59</v>
      </c>
      <c r="BJ1197" t="b">
        <v>1</v>
      </c>
      <c r="BK1197">
        <v>0</v>
      </c>
    </row>
    <row r="1198" spans="1:63">
      <c r="A1198" s="1" t="s">
        <v>2534</v>
      </c>
      <c r="B1198" t="s">
        <v>66</v>
      </c>
      <c r="D1198">
        <v>40</v>
      </c>
      <c r="E1198" t="s">
        <v>55</v>
      </c>
      <c r="F1198" t="s">
        <v>59</v>
      </c>
      <c r="G1198">
        <f t="shared" si="55"/>
        <v>40</v>
      </c>
      <c r="H1198" s="1">
        <v>40</v>
      </c>
      <c r="I1198" t="s">
        <v>55</v>
      </c>
      <c r="K1198" t="s">
        <v>55</v>
      </c>
      <c r="L1198">
        <v>0</v>
      </c>
      <c r="M1198">
        <v>0</v>
      </c>
      <c r="N1198" s="1">
        <v>0</v>
      </c>
      <c r="O1198" t="s">
        <v>1486</v>
      </c>
      <c r="P1198" t="s">
        <v>1487</v>
      </c>
      <c r="Q1198">
        <v>38.065359000000001</v>
      </c>
      <c r="R1198">
        <v>-122.665566</v>
      </c>
      <c r="T1198">
        <v>607</v>
      </c>
      <c r="V1198" s="2">
        <v>1</v>
      </c>
      <c r="W1198">
        <f t="shared" si="54"/>
        <v>1</v>
      </c>
      <c r="X1198" s="1">
        <v>1</v>
      </c>
      <c r="Y1198" t="s">
        <v>55</v>
      </c>
      <c r="Z1198">
        <v>0</v>
      </c>
      <c r="AA1198">
        <v>0</v>
      </c>
      <c r="AB1198" s="1">
        <v>0</v>
      </c>
      <c r="AC1198">
        <v>10</v>
      </c>
      <c r="AD1198" t="s">
        <v>60</v>
      </c>
      <c r="AE1198" s="7">
        <f t="shared" ca="1" si="56"/>
        <v>10</v>
      </c>
      <c r="AF1198" s="8">
        <v>10</v>
      </c>
      <c r="AG1198" t="s">
        <v>59</v>
      </c>
      <c r="AI1198">
        <v>45.69</v>
      </c>
      <c r="AK1198" t="s">
        <v>55</v>
      </c>
      <c r="AM1198" t="s">
        <v>56</v>
      </c>
      <c r="AN1198" t="s">
        <v>68</v>
      </c>
      <c r="AO1198">
        <v>18</v>
      </c>
      <c r="AP1198" t="s">
        <v>59</v>
      </c>
      <c r="AQ1198" t="s">
        <v>59</v>
      </c>
      <c r="AR1198" t="s">
        <v>59</v>
      </c>
      <c r="AS1198" t="s">
        <v>59</v>
      </c>
      <c r="AT1198" t="s">
        <v>59</v>
      </c>
      <c r="AU1198" t="s">
        <v>55</v>
      </c>
      <c r="AV1198" t="s">
        <v>55</v>
      </c>
      <c r="AW1198" t="s">
        <v>56</v>
      </c>
      <c r="AX1198" t="s">
        <v>62</v>
      </c>
      <c r="AY1198" t="s">
        <v>56</v>
      </c>
      <c r="AZ1198" t="s">
        <v>83</v>
      </c>
      <c r="BA1198">
        <v>84.7</v>
      </c>
      <c r="BB1198">
        <v>832.05</v>
      </c>
      <c r="BC1198">
        <v>12.81</v>
      </c>
      <c r="BD1198">
        <v>0</v>
      </c>
      <c r="BE1198" t="s">
        <v>59</v>
      </c>
      <c r="BF1198">
        <v>1276.1400000000001</v>
      </c>
      <c r="BG1198" t="s">
        <v>64</v>
      </c>
      <c r="BH1198" s="1" t="s">
        <v>64</v>
      </c>
      <c r="BI1198" t="s">
        <v>59</v>
      </c>
      <c r="BJ1198" t="b">
        <v>1</v>
      </c>
      <c r="BK1198">
        <v>0</v>
      </c>
    </row>
    <row r="1199" spans="1:63">
      <c r="A1199" s="1" t="s">
        <v>2535</v>
      </c>
      <c r="B1199" t="s">
        <v>54</v>
      </c>
      <c r="D1199">
        <v>49</v>
      </c>
      <c r="E1199" t="s">
        <v>55</v>
      </c>
      <c r="F1199" t="s">
        <v>55</v>
      </c>
      <c r="G1199">
        <f t="shared" si="55"/>
        <v>49</v>
      </c>
      <c r="H1199" s="1">
        <v>49</v>
      </c>
      <c r="I1199" t="s">
        <v>56</v>
      </c>
      <c r="K1199" t="s">
        <v>55</v>
      </c>
      <c r="L1199">
        <v>0</v>
      </c>
      <c r="M1199">
        <v>0</v>
      </c>
      <c r="N1199" s="1">
        <v>0</v>
      </c>
      <c r="O1199" t="s">
        <v>1763</v>
      </c>
      <c r="P1199" t="s">
        <v>2536</v>
      </c>
      <c r="Q1199" t="s">
        <v>59</v>
      </c>
      <c r="R1199" t="s">
        <v>59</v>
      </c>
      <c r="T1199">
        <v>24741</v>
      </c>
      <c r="V1199" s="2">
        <v>1</v>
      </c>
      <c r="W1199">
        <f t="shared" si="54"/>
        <v>1</v>
      </c>
      <c r="X1199" s="1">
        <v>1</v>
      </c>
      <c r="Y1199" t="s">
        <v>56</v>
      </c>
      <c r="Z1199">
        <v>1</v>
      </c>
      <c r="AA1199">
        <v>1</v>
      </c>
      <c r="AB1199" s="1">
        <v>1</v>
      </c>
      <c r="AC1199">
        <v>2</v>
      </c>
      <c r="AD1199" t="s">
        <v>67</v>
      </c>
      <c r="AE1199" s="7">
        <f t="shared" ca="1" si="56"/>
        <v>2</v>
      </c>
      <c r="AF1199" s="8">
        <v>2</v>
      </c>
      <c r="AG1199" t="s">
        <v>59</v>
      </c>
      <c r="AI1199">
        <v>8.86</v>
      </c>
      <c r="AK1199" t="s">
        <v>55</v>
      </c>
      <c r="AM1199" t="s">
        <v>56</v>
      </c>
      <c r="AN1199" t="s">
        <v>68</v>
      </c>
      <c r="AO1199">
        <v>23</v>
      </c>
      <c r="AP1199" t="s">
        <v>55</v>
      </c>
      <c r="AQ1199" t="s">
        <v>55</v>
      </c>
      <c r="AR1199" t="s">
        <v>55</v>
      </c>
      <c r="AS1199" t="s">
        <v>55</v>
      </c>
      <c r="AT1199" t="s">
        <v>59</v>
      </c>
      <c r="AU1199" t="s">
        <v>56</v>
      </c>
      <c r="AV1199" t="s">
        <v>56</v>
      </c>
      <c r="AW1199" t="s">
        <v>56</v>
      </c>
      <c r="AX1199" t="s">
        <v>62</v>
      </c>
      <c r="AY1199" t="s">
        <v>56</v>
      </c>
      <c r="AZ1199" t="s">
        <v>59</v>
      </c>
      <c r="BA1199">
        <v>89.55</v>
      </c>
      <c r="BB1199">
        <v>185.55</v>
      </c>
      <c r="BC1199">
        <v>0</v>
      </c>
      <c r="BD1199">
        <v>0</v>
      </c>
      <c r="BE1199">
        <v>17.72</v>
      </c>
      <c r="BF1199">
        <v>203.27</v>
      </c>
      <c r="BG1199" t="s">
        <v>59</v>
      </c>
      <c r="BH1199" s="1" t="s">
        <v>59</v>
      </c>
      <c r="BI1199" t="s">
        <v>59</v>
      </c>
      <c r="BJ1199" t="b">
        <v>1</v>
      </c>
      <c r="BK1199">
        <v>1</v>
      </c>
    </row>
    <row r="1200" spans="1:63">
      <c r="A1200" s="1" t="s">
        <v>2537</v>
      </c>
      <c r="B1200" t="s">
        <v>59</v>
      </c>
      <c r="D1200">
        <v>21</v>
      </c>
      <c r="E1200" t="s">
        <v>59</v>
      </c>
      <c r="F1200" t="s">
        <v>55</v>
      </c>
      <c r="G1200">
        <f t="shared" si="55"/>
        <v>21</v>
      </c>
      <c r="H1200" s="1">
        <v>21</v>
      </c>
      <c r="I1200" t="s">
        <v>55</v>
      </c>
      <c r="K1200" t="s">
        <v>59</v>
      </c>
      <c r="L1200">
        <v>0</v>
      </c>
      <c r="M1200">
        <v>0</v>
      </c>
      <c r="N1200" s="1">
        <v>0</v>
      </c>
      <c r="O1200" t="s">
        <v>1763</v>
      </c>
      <c r="P1200" t="s">
        <v>2538</v>
      </c>
      <c r="Q1200">
        <v>38.067203999999997</v>
      </c>
      <c r="R1200">
        <v>-122.52400400000001</v>
      </c>
      <c r="T1200">
        <v>13361</v>
      </c>
      <c r="V1200" s="2" t="s">
        <v>59</v>
      </c>
      <c r="W1200" t="e">
        <f t="shared" si="54"/>
        <v>#N/A</v>
      </c>
      <c r="X1200" s="1" t="e">
        <v>#N/A</v>
      </c>
      <c r="Y1200" t="s">
        <v>55</v>
      </c>
      <c r="Z1200">
        <v>0</v>
      </c>
      <c r="AA1200">
        <v>0</v>
      </c>
      <c r="AB1200" s="1">
        <v>0</v>
      </c>
      <c r="AC1200">
        <v>23</v>
      </c>
      <c r="AD1200" t="s">
        <v>60</v>
      </c>
      <c r="AE1200" s="7">
        <f t="shared" ca="1" si="56"/>
        <v>23</v>
      </c>
      <c r="AF1200" s="8">
        <v>23</v>
      </c>
      <c r="AG1200" t="s">
        <v>56</v>
      </c>
      <c r="AI1200">
        <v>38.69</v>
      </c>
      <c r="AK1200" t="s">
        <v>56</v>
      </c>
      <c r="AM1200" t="s">
        <v>56</v>
      </c>
      <c r="AN1200" t="s">
        <v>102</v>
      </c>
      <c r="AO1200">
        <v>69</v>
      </c>
      <c r="AP1200" t="s">
        <v>55</v>
      </c>
      <c r="AQ1200" t="s">
        <v>55</v>
      </c>
      <c r="AR1200" t="s">
        <v>55</v>
      </c>
      <c r="AS1200" t="s">
        <v>56</v>
      </c>
      <c r="AT1200" t="s">
        <v>56</v>
      </c>
      <c r="AU1200" t="s">
        <v>55</v>
      </c>
      <c r="AV1200" t="s">
        <v>56</v>
      </c>
      <c r="AW1200" t="s">
        <v>56</v>
      </c>
      <c r="AX1200" t="s">
        <v>59</v>
      </c>
      <c r="AY1200" t="s">
        <v>56</v>
      </c>
      <c r="AZ1200" t="s">
        <v>63</v>
      </c>
      <c r="BA1200">
        <v>90.6</v>
      </c>
      <c r="BB1200">
        <v>1943.2</v>
      </c>
      <c r="BC1200">
        <v>4.7300000000000004</v>
      </c>
      <c r="BD1200">
        <v>0</v>
      </c>
      <c r="BE1200">
        <v>889.87</v>
      </c>
      <c r="BF1200">
        <v>2828.34</v>
      </c>
      <c r="BG1200" t="s">
        <v>59</v>
      </c>
      <c r="BH1200" s="1" t="s">
        <v>59</v>
      </c>
      <c r="BI1200" t="s">
        <v>59</v>
      </c>
      <c r="BJ1200" t="b">
        <v>1</v>
      </c>
      <c r="BK1200">
        <v>1</v>
      </c>
    </row>
    <row r="1201" spans="1:63">
      <c r="A1201" s="1" t="s">
        <v>2539</v>
      </c>
      <c r="B1201" t="s">
        <v>66</v>
      </c>
      <c r="D1201">
        <v>64</v>
      </c>
      <c r="E1201" t="s">
        <v>55</v>
      </c>
      <c r="F1201" t="s">
        <v>55</v>
      </c>
      <c r="G1201">
        <f t="shared" si="55"/>
        <v>64</v>
      </c>
      <c r="H1201" s="1">
        <v>64</v>
      </c>
      <c r="I1201" t="s">
        <v>55</v>
      </c>
      <c r="K1201" t="s">
        <v>55</v>
      </c>
      <c r="L1201">
        <v>0</v>
      </c>
      <c r="M1201">
        <v>0</v>
      </c>
      <c r="N1201" s="1">
        <v>0</v>
      </c>
      <c r="O1201" t="s">
        <v>2540</v>
      </c>
      <c r="P1201" t="s">
        <v>2541</v>
      </c>
      <c r="Q1201">
        <v>37.992719999999998</v>
      </c>
      <c r="R1201">
        <v>-122.57502599999999</v>
      </c>
      <c r="T1201">
        <v>16849</v>
      </c>
      <c r="V1201" s="2" t="s">
        <v>59</v>
      </c>
      <c r="W1201" t="e">
        <f t="shared" si="54"/>
        <v>#N/A</v>
      </c>
      <c r="X1201" s="1" t="e">
        <v>#N/A</v>
      </c>
      <c r="Y1201" t="s">
        <v>55</v>
      </c>
      <c r="Z1201">
        <v>0</v>
      </c>
      <c r="AA1201">
        <v>0</v>
      </c>
      <c r="AB1201" s="1">
        <v>0</v>
      </c>
      <c r="AC1201">
        <v>23</v>
      </c>
      <c r="AD1201" t="s">
        <v>60</v>
      </c>
      <c r="AE1201" s="7">
        <f t="shared" ca="1" si="56"/>
        <v>23</v>
      </c>
      <c r="AF1201" s="8">
        <v>23</v>
      </c>
      <c r="AG1201" t="s">
        <v>59</v>
      </c>
      <c r="AI1201">
        <v>3.55</v>
      </c>
      <c r="AK1201" t="s">
        <v>56</v>
      </c>
      <c r="AM1201" t="s">
        <v>56</v>
      </c>
      <c r="AN1201" t="s">
        <v>59</v>
      </c>
      <c r="AO1201" t="s">
        <v>59</v>
      </c>
      <c r="AP1201" t="s">
        <v>56</v>
      </c>
      <c r="AQ1201" t="s">
        <v>55</v>
      </c>
      <c r="AR1201" t="s">
        <v>55</v>
      </c>
      <c r="AS1201" t="s">
        <v>55</v>
      </c>
      <c r="AT1201" t="s">
        <v>56</v>
      </c>
      <c r="AU1201" t="s">
        <v>55</v>
      </c>
      <c r="AV1201" t="s">
        <v>55</v>
      </c>
      <c r="AW1201" t="s">
        <v>56</v>
      </c>
      <c r="AX1201" t="s">
        <v>62</v>
      </c>
      <c r="AY1201" t="s">
        <v>56</v>
      </c>
      <c r="AZ1201" t="s">
        <v>63</v>
      </c>
      <c r="BA1201">
        <v>90.05</v>
      </c>
      <c r="BB1201" t="s">
        <v>59</v>
      </c>
      <c r="BC1201">
        <v>27.38</v>
      </c>
      <c r="BD1201">
        <v>0</v>
      </c>
      <c r="BE1201">
        <v>81.650000000000006</v>
      </c>
      <c r="BF1201" t="s">
        <v>59</v>
      </c>
      <c r="BG1201" t="s">
        <v>59</v>
      </c>
      <c r="BH1201" s="1" t="s">
        <v>59</v>
      </c>
      <c r="BI1201" t="s">
        <v>59</v>
      </c>
      <c r="BJ1201" t="b">
        <v>1</v>
      </c>
      <c r="BK1201">
        <v>1</v>
      </c>
    </row>
    <row r="1202" spans="1:63">
      <c r="A1202" s="1" t="s">
        <v>2542</v>
      </c>
      <c r="B1202" t="s">
        <v>54</v>
      </c>
      <c r="D1202">
        <v>54</v>
      </c>
      <c r="E1202" t="s">
        <v>55</v>
      </c>
      <c r="F1202" t="s">
        <v>55</v>
      </c>
      <c r="G1202">
        <f t="shared" si="55"/>
        <v>54</v>
      </c>
      <c r="H1202" s="1">
        <v>54</v>
      </c>
      <c r="I1202" t="s">
        <v>56</v>
      </c>
      <c r="K1202" t="s">
        <v>55</v>
      </c>
      <c r="L1202">
        <v>0</v>
      </c>
      <c r="M1202">
        <v>0</v>
      </c>
      <c r="N1202" s="1">
        <v>0</v>
      </c>
      <c r="O1202" t="s">
        <v>2543</v>
      </c>
      <c r="P1202" t="s">
        <v>2544</v>
      </c>
      <c r="Q1202">
        <v>37.848641000000001</v>
      </c>
      <c r="R1202">
        <v>-122.515692</v>
      </c>
      <c r="T1202">
        <v>11213</v>
      </c>
      <c r="V1202" s="2">
        <v>2</v>
      </c>
      <c r="W1202">
        <f t="shared" si="54"/>
        <v>2</v>
      </c>
      <c r="X1202" s="1">
        <v>2</v>
      </c>
      <c r="Y1202" t="s">
        <v>56</v>
      </c>
      <c r="Z1202">
        <v>1</v>
      </c>
      <c r="AA1202">
        <v>1</v>
      </c>
      <c r="AB1202" s="1">
        <v>1</v>
      </c>
      <c r="AC1202">
        <v>49</v>
      </c>
      <c r="AD1202" t="s">
        <v>88</v>
      </c>
      <c r="AE1202" s="7">
        <f t="shared" ca="1" si="56"/>
        <v>49</v>
      </c>
      <c r="AF1202" s="8">
        <v>49</v>
      </c>
      <c r="AG1202" t="s">
        <v>59</v>
      </c>
      <c r="AI1202">
        <v>20.48</v>
      </c>
      <c r="AK1202" t="s">
        <v>56</v>
      </c>
      <c r="AM1202" t="s">
        <v>59</v>
      </c>
      <c r="AN1202" t="s">
        <v>68</v>
      </c>
      <c r="AO1202">
        <v>22</v>
      </c>
      <c r="AP1202" t="s">
        <v>59</v>
      </c>
      <c r="AQ1202" t="s">
        <v>56</v>
      </c>
      <c r="AR1202" t="s">
        <v>55</v>
      </c>
      <c r="AS1202" t="s">
        <v>55</v>
      </c>
      <c r="AT1202" t="s">
        <v>56</v>
      </c>
      <c r="AU1202" t="s">
        <v>56</v>
      </c>
      <c r="AV1202" t="s">
        <v>56</v>
      </c>
      <c r="AW1202" t="s">
        <v>56</v>
      </c>
      <c r="AX1202" t="s">
        <v>62</v>
      </c>
      <c r="AY1202" t="s">
        <v>56</v>
      </c>
      <c r="AZ1202" t="s">
        <v>63</v>
      </c>
      <c r="BA1202">
        <v>99.05</v>
      </c>
      <c r="BB1202" t="s">
        <v>59</v>
      </c>
      <c r="BC1202" t="s">
        <v>59</v>
      </c>
      <c r="BD1202">
        <v>0</v>
      </c>
      <c r="BE1202">
        <v>1003.52</v>
      </c>
      <c r="BF1202">
        <v>5843.03</v>
      </c>
      <c r="BG1202" t="s">
        <v>59</v>
      </c>
      <c r="BH1202" s="1" t="s">
        <v>59</v>
      </c>
      <c r="BI1202" t="s">
        <v>59</v>
      </c>
      <c r="BJ1202" t="b">
        <v>1</v>
      </c>
      <c r="BK1202">
        <v>1</v>
      </c>
    </row>
    <row r="1203" spans="1:63">
      <c r="A1203" s="1" t="s">
        <v>2545</v>
      </c>
      <c r="B1203" t="s">
        <v>66</v>
      </c>
      <c r="D1203">
        <v>46</v>
      </c>
      <c r="E1203" t="s">
        <v>55</v>
      </c>
      <c r="F1203" t="s">
        <v>59</v>
      </c>
      <c r="G1203">
        <f t="shared" si="55"/>
        <v>46</v>
      </c>
      <c r="H1203" s="1">
        <v>46</v>
      </c>
      <c r="I1203" t="s">
        <v>59</v>
      </c>
      <c r="K1203" t="s">
        <v>59</v>
      </c>
      <c r="L1203">
        <v>0</v>
      </c>
      <c r="M1203">
        <v>0</v>
      </c>
      <c r="N1203" s="1">
        <v>0</v>
      </c>
      <c r="O1203" t="s">
        <v>2546</v>
      </c>
      <c r="P1203" t="s">
        <v>2547</v>
      </c>
      <c r="Q1203">
        <v>38.240769</v>
      </c>
      <c r="R1203">
        <v>-122.90104100000001</v>
      </c>
      <c r="T1203">
        <v>384</v>
      </c>
      <c r="V1203" s="2" t="s">
        <v>59</v>
      </c>
      <c r="W1203" t="e">
        <f t="shared" si="54"/>
        <v>#N/A</v>
      </c>
      <c r="X1203" s="1" t="e">
        <v>#N/A</v>
      </c>
      <c r="Y1203" t="s">
        <v>55</v>
      </c>
      <c r="Z1203">
        <v>0</v>
      </c>
      <c r="AA1203">
        <v>0</v>
      </c>
      <c r="AB1203" s="1">
        <v>0</v>
      </c>
      <c r="AC1203">
        <v>2</v>
      </c>
      <c r="AD1203" t="s">
        <v>59</v>
      </c>
      <c r="AE1203" s="7">
        <f t="shared" ca="1" si="56"/>
        <v>2</v>
      </c>
      <c r="AF1203" s="8">
        <v>2</v>
      </c>
      <c r="AG1203" t="s">
        <v>56</v>
      </c>
      <c r="AI1203">
        <v>26.44</v>
      </c>
      <c r="AK1203" t="s">
        <v>55</v>
      </c>
      <c r="AM1203" t="s">
        <v>59</v>
      </c>
      <c r="AN1203" t="s">
        <v>59</v>
      </c>
      <c r="AO1203">
        <v>24</v>
      </c>
      <c r="AP1203" t="s">
        <v>55</v>
      </c>
      <c r="AQ1203" t="s">
        <v>55</v>
      </c>
      <c r="AR1203" t="s">
        <v>55</v>
      </c>
      <c r="AS1203" t="s">
        <v>55</v>
      </c>
      <c r="AT1203" t="s">
        <v>55</v>
      </c>
      <c r="AU1203" t="s">
        <v>55</v>
      </c>
      <c r="AV1203" t="s">
        <v>59</v>
      </c>
      <c r="AW1203" t="s">
        <v>56</v>
      </c>
      <c r="AX1203" t="s">
        <v>62</v>
      </c>
      <c r="AY1203" t="s">
        <v>55</v>
      </c>
      <c r="AZ1203" t="s">
        <v>63</v>
      </c>
      <c r="BA1203">
        <v>69.75</v>
      </c>
      <c r="BB1203" t="s">
        <v>59</v>
      </c>
      <c r="BC1203">
        <v>0</v>
      </c>
      <c r="BD1203">
        <v>0</v>
      </c>
      <c r="BE1203">
        <v>52.88</v>
      </c>
      <c r="BF1203">
        <v>197.43</v>
      </c>
      <c r="BG1203" t="s">
        <v>59</v>
      </c>
      <c r="BH1203" s="1" t="s">
        <v>59</v>
      </c>
      <c r="BI1203" t="b">
        <v>1</v>
      </c>
      <c r="BJ1203" t="s">
        <v>59</v>
      </c>
      <c r="BK1203">
        <v>0</v>
      </c>
    </row>
    <row r="1204" spans="1:63">
      <c r="A1204" s="1" t="s">
        <v>2548</v>
      </c>
      <c r="B1204" t="s">
        <v>66</v>
      </c>
      <c r="D1204" t="s">
        <v>59</v>
      </c>
      <c r="E1204" t="s">
        <v>55</v>
      </c>
      <c r="F1204" t="s">
        <v>55</v>
      </c>
      <c r="G1204">
        <f t="shared" si="55"/>
        <v>47</v>
      </c>
      <c r="H1204" s="1">
        <v>47</v>
      </c>
      <c r="I1204" t="s">
        <v>55</v>
      </c>
      <c r="K1204" t="s">
        <v>59</v>
      </c>
      <c r="L1204" t="s">
        <v>59</v>
      </c>
      <c r="M1204">
        <v>0</v>
      </c>
      <c r="N1204" s="1">
        <v>0</v>
      </c>
      <c r="O1204" t="s">
        <v>2549</v>
      </c>
      <c r="P1204" t="s">
        <v>59</v>
      </c>
      <c r="Q1204">
        <v>38.339995999999999</v>
      </c>
      <c r="R1204">
        <v>-122.935056</v>
      </c>
      <c r="T1204">
        <v>66</v>
      </c>
      <c r="V1204" s="2">
        <v>1</v>
      </c>
      <c r="W1204">
        <f t="shared" si="54"/>
        <v>1</v>
      </c>
      <c r="X1204" s="1">
        <v>1</v>
      </c>
      <c r="Y1204" t="s">
        <v>55</v>
      </c>
      <c r="Z1204">
        <v>0</v>
      </c>
      <c r="AA1204">
        <v>0</v>
      </c>
      <c r="AB1204" s="1">
        <v>0</v>
      </c>
      <c r="AC1204" t="s">
        <v>59</v>
      </c>
      <c r="AD1204" t="s">
        <v>59</v>
      </c>
      <c r="AE1204" s="7">
        <f t="shared" ca="1" si="56"/>
        <v>70.097703089285602</v>
      </c>
      <c r="AF1204" s="8">
        <v>37.549612873864291</v>
      </c>
      <c r="AG1204" t="s">
        <v>56</v>
      </c>
      <c r="AI1204">
        <v>14.7</v>
      </c>
      <c r="AK1204" t="s">
        <v>59</v>
      </c>
      <c r="AM1204" t="s">
        <v>56</v>
      </c>
      <c r="AN1204" t="s">
        <v>61</v>
      </c>
      <c r="AO1204">
        <v>13</v>
      </c>
      <c r="AP1204" t="s">
        <v>55</v>
      </c>
      <c r="AQ1204" t="s">
        <v>56</v>
      </c>
      <c r="AR1204" t="s">
        <v>55</v>
      </c>
      <c r="AS1204" t="s">
        <v>55</v>
      </c>
      <c r="AT1204" t="s">
        <v>55</v>
      </c>
      <c r="AU1204" t="s">
        <v>55</v>
      </c>
      <c r="AV1204" t="s">
        <v>59</v>
      </c>
      <c r="AW1204" t="s">
        <v>55</v>
      </c>
      <c r="AX1204" t="s">
        <v>62</v>
      </c>
      <c r="AY1204" t="s">
        <v>56</v>
      </c>
      <c r="AZ1204" t="s">
        <v>138</v>
      </c>
      <c r="BA1204">
        <v>49.05</v>
      </c>
      <c r="BB1204">
        <v>91.1</v>
      </c>
      <c r="BC1204" t="s">
        <v>59</v>
      </c>
      <c r="BD1204">
        <v>40</v>
      </c>
      <c r="BE1204">
        <v>29.4</v>
      </c>
      <c r="BF1204" t="s">
        <v>59</v>
      </c>
      <c r="BG1204" t="s">
        <v>64</v>
      </c>
      <c r="BH1204" s="1" t="s">
        <v>64</v>
      </c>
      <c r="BI1204" t="s">
        <v>59</v>
      </c>
      <c r="BJ1204" t="b">
        <v>1</v>
      </c>
      <c r="BK1204">
        <v>0</v>
      </c>
    </row>
    <row r="1205" spans="1:63">
      <c r="A1205" s="1" t="s">
        <v>2550</v>
      </c>
      <c r="B1205" t="s">
        <v>54</v>
      </c>
      <c r="D1205">
        <v>32</v>
      </c>
      <c r="E1205" t="s">
        <v>55</v>
      </c>
      <c r="F1205" t="s">
        <v>55</v>
      </c>
      <c r="G1205">
        <f t="shared" si="55"/>
        <v>32</v>
      </c>
      <c r="H1205" s="1">
        <v>32</v>
      </c>
      <c r="I1205" t="s">
        <v>55</v>
      </c>
      <c r="K1205" t="s">
        <v>55</v>
      </c>
      <c r="L1205">
        <v>0</v>
      </c>
      <c r="M1205">
        <v>0</v>
      </c>
      <c r="N1205" s="1">
        <v>0</v>
      </c>
      <c r="O1205" t="s">
        <v>2551</v>
      </c>
      <c r="P1205" t="s">
        <v>2552</v>
      </c>
      <c r="Q1205">
        <v>37.449536999999999</v>
      </c>
      <c r="R1205">
        <v>-121.99481299999999</v>
      </c>
      <c r="T1205">
        <v>2147</v>
      </c>
      <c r="V1205" s="2">
        <v>1</v>
      </c>
      <c r="W1205">
        <f t="shared" si="54"/>
        <v>1</v>
      </c>
      <c r="X1205" s="1">
        <v>1</v>
      </c>
      <c r="Y1205" t="s">
        <v>55</v>
      </c>
      <c r="Z1205">
        <v>0</v>
      </c>
      <c r="AA1205">
        <v>0</v>
      </c>
      <c r="AB1205" s="1">
        <v>0</v>
      </c>
      <c r="AC1205">
        <v>7</v>
      </c>
      <c r="AD1205" t="s">
        <v>67</v>
      </c>
      <c r="AE1205" s="7">
        <f t="shared" ca="1" si="56"/>
        <v>7</v>
      </c>
      <c r="AF1205" s="8">
        <v>7</v>
      </c>
      <c r="AG1205" t="s">
        <v>56</v>
      </c>
      <c r="AI1205">
        <v>9.25</v>
      </c>
      <c r="AK1205" t="s">
        <v>56</v>
      </c>
      <c r="AM1205" t="s">
        <v>56</v>
      </c>
      <c r="AN1205" t="s">
        <v>68</v>
      </c>
      <c r="AO1205">
        <v>29</v>
      </c>
      <c r="AP1205" t="s">
        <v>55</v>
      </c>
      <c r="AQ1205" t="s">
        <v>55</v>
      </c>
      <c r="AR1205" t="s">
        <v>56</v>
      </c>
      <c r="AS1205" t="s">
        <v>55</v>
      </c>
      <c r="AT1205" t="s">
        <v>59</v>
      </c>
      <c r="AU1205" t="s">
        <v>56</v>
      </c>
      <c r="AV1205" t="s">
        <v>56</v>
      </c>
      <c r="AW1205" t="s">
        <v>56</v>
      </c>
      <c r="AX1205" t="s">
        <v>59</v>
      </c>
      <c r="AY1205" t="s">
        <v>56</v>
      </c>
      <c r="AZ1205" t="s">
        <v>63</v>
      </c>
      <c r="BA1205">
        <v>98.05</v>
      </c>
      <c r="BB1205">
        <v>713</v>
      </c>
      <c r="BC1205">
        <v>0</v>
      </c>
      <c r="BD1205">
        <v>0</v>
      </c>
      <c r="BE1205">
        <v>64.75</v>
      </c>
      <c r="BF1205" t="s">
        <v>59</v>
      </c>
      <c r="BG1205" t="s">
        <v>64</v>
      </c>
      <c r="BH1205" s="1" t="s">
        <v>64</v>
      </c>
      <c r="BI1205" t="s">
        <v>59</v>
      </c>
      <c r="BJ1205" t="b">
        <v>1</v>
      </c>
      <c r="BK1205">
        <v>0</v>
      </c>
    </row>
    <row r="1206" spans="1:63">
      <c r="A1206" s="1" t="s">
        <v>2553</v>
      </c>
      <c r="B1206" t="s">
        <v>66</v>
      </c>
      <c r="D1206">
        <v>23</v>
      </c>
      <c r="E1206" t="s">
        <v>59</v>
      </c>
      <c r="F1206" t="s">
        <v>55</v>
      </c>
      <c r="G1206">
        <f t="shared" si="55"/>
        <v>23</v>
      </c>
      <c r="H1206" s="1">
        <v>23</v>
      </c>
      <c r="I1206" t="s">
        <v>55</v>
      </c>
      <c r="K1206" t="s">
        <v>55</v>
      </c>
      <c r="L1206">
        <v>0</v>
      </c>
      <c r="M1206">
        <v>0</v>
      </c>
      <c r="N1206" s="1">
        <v>0</v>
      </c>
      <c r="O1206" t="s">
        <v>59</v>
      </c>
      <c r="P1206" t="s">
        <v>59</v>
      </c>
      <c r="Q1206" t="s">
        <v>59</v>
      </c>
      <c r="R1206" t="s">
        <v>59</v>
      </c>
      <c r="T1206" t="s">
        <v>59</v>
      </c>
      <c r="V1206" s="2">
        <v>1</v>
      </c>
      <c r="W1206">
        <f t="shared" si="54"/>
        <v>1</v>
      </c>
      <c r="X1206" s="1">
        <v>1</v>
      </c>
      <c r="Y1206" t="s">
        <v>55</v>
      </c>
      <c r="Z1206" t="s">
        <v>59</v>
      </c>
      <c r="AA1206">
        <v>0</v>
      </c>
      <c r="AB1206" s="1">
        <v>0</v>
      </c>
      <c r="AC1206">
        <v>41</v>
      </c>
      <c r="AD1206" t="s">
        <v>88</v>
      </c>
      <c r="AE1206" s="7">
        <f t="shared" ca="1" si="56"/>
        <v>41</v>
      </c>
      <c r="AF1206" s="8">
        <v>41</v>
      </c>
      <c r="AG1206" t="s">
        <v>56</v>
      </c>
      <c r="AI1206" t="s">
        <v>59</v>
      </c>
      <c r="AK1206" t="s">
        <v>56</v>
      </c>
      <c r="AM1206" t="s">
        <v>56</v>
      </c>
      <c r="AN1206" t="s">
        <v>59</v>
      </c>
      <c r="AO1206">
        <v>59</v>
      </c>
      <c r="AP1206" t="s">
        <v>56</v>
      </c>
      <c r="AQ1206" t="s">
        <v>56</v>
      </c>
      <c r="AR1206" t="s">
        <v>56</v>
      </c>
      <c r="AS1206" t="s">
        <v>59</v>
      </c>
      <c r="AT1206" t="s">
        <v>56</v>
      </c>
      <c r="AU1206" t="s">
        <v>56</v>
      </c>
      <c r="AV1206" t="s">
        <v>56</v>
      </c>
      <c r="AW1206" t="s">
        <v>56</v>
      </c>
      <c r="AX1206" t="s">
        <v>62</v>
      </c>
      <c r="AY1206" t="s">
        <v>56</v>
      </c>
      <c r="AZ1206" t="s">
        <v>63</v>
      </c>
      <c r="BA1206">
        <v>114.5</v>
      </c>
      <c r="BB1206">
        <v>4527.45</v>
      </c>
      <c r="BC1206">
        <v>0</v>
      </c>
      <c r="BD1206">
        <v>0</v>
      </c>
      <c r="BE1206">
        <v>883.96</v>
      </c>
      <c r="BF1206" t="s">
        <v>59</v>
      </c>
      <c r="BG1206" t="s">
        <v>64</v>
      </c>
      <c r="BH1206" s="1" t="s">
        <v>64</v>
      </c>
      <c r="BI1206" t="s">
        <v>59</v>
      </c>
      <c r="BJ1206" t="b">
        <v>1</v>
      </c>
      <c r="BK1206">
        <v>0</v>
      </c>
    </row>
    <row r="1207" spans="1:63">
      <c r="A1207" s="1" t="s">
        <v>2554</v>
      </c>
      <c r="B1207" t="s">
        <v>59</v>
      </c>
      <c r="D1207">
        <v>51</v>
      </c>
      <c r="E1207" t="s">
        <v>55</v>
      </c>
      <c r="F1207" t="s">
        <v>55</v>
      </c>
      <c r="G1207">
        <f t="shared" si="55"/>
        <v>51</v>
      </c>
      <c r="H1207" s="1">
        <v>51</v>
      </c>
      <c r="I1207" t="s">
        <v>55</v>
      </c>
      <c r="K1207" t="s">
        <v>55</v>
      </c>
      <c r="L1207">
        <v>0</v>
      </c>
      <c r="M1207">
        <v>0</v>
      </c>
      <c r="N1207" s="1">
        <v>0</v>
      </c>
      <c r="O1207" t="s">
        <v>866</v>
      </c>
      <c r="P1207" t="s">
        <v>1489</v>
      </c>
      <c r="Q1207" t="s">
        <v>59</v>
      </c>
      <c r="R1207" t="s">
        <v>59</v>
      </c>
      <c r="T1207">
        <v>857</v>
      </c>
      <c r="V1207" s="2">
        <v>3</v>
      </c>
      <c r="W1207">
        <f t="shared" si="54"/>
        <v>3</v>
      </c>
      <c r="X1207" s="1">
        <v>3</v>
      </c>
      <c r="Y1207" t="s">
        <v>55</v>
      </c>
      <c r="Z1207">
        <v>0</v>
      </c>
      <c r="AA1207">
        <v>0</v>
      </c>
      <c r="AB1207" s="1">
        <v>0</v>
      </c>
      <c r="AC1207">
        <v>2</v>
      </c>
      <c r="AD1207" t="s">
        <v>67</v>
      </c>
      <c r="AE1207" s="7">
        <f t="shared" ca="1" si="56"/>
        <v>2</v>
      </c>
      <c r="AF1207" s="8">
        <v>2</v>
      </c>
      <c r="AG1207" t="s">
        <v>56</v>
      </c>
      <c r="AI1207">
        <v>17.329999999999998</v>
      </c>
      <c r="AK1207" t="s">
        <v>55</v>
      </c>
      <c r="AM1207" t="s">
        <v>59</v>
      </c>
      <c r="AN1207" t="s">
        <v>59</v>
      </c>
      <c r="AO1207">
        <v>14</v>
      </c>
      <c r="AP1207" t="s">
        <v>55</v>
      </c>
      <c r="AQ1207" t="s">
        <v>55</v>
      </c>
      <c r="AR1207" t="s">
        <v>59</v>
      </c>
      <c r="AS1207" t="s">
        <v>55</v>
      </c>
      <c r="AT1207" t="s">
        <v>55</v>
      </c>
      <c r="AU1207" t="s">
        <v>56</v>
      </c>
      <c r="AV1207" t="s">
        <v>56</v>
      </c>
      <c r="AW1207" t="s">
        <v>59</v>
      </c>
      <c r="AX1207" t="s">
        <v>62</v>
      </c>
      <c r="AY1207" t="s">
        <v>56</v>
      </c>
      <c r="AZ1207" t="s">
        <v>63</v>
      </c>
      <c r="BA1207">
        <v>80.95</v>
      </c>
      <c r="BB1207">
        <v>171.15</v>
      </c>
      <c r="BC1207">
        <v>0</v>
      </c>
      <c r="BD1207">
        <v>0</v>
      </c>
      <c r="BE1207">
        <v>34.659999999999997</v>
      </c>
      <c r="BF1207">
        <v>205.81</v>
      </c>
      <c r="BG1207" t="s">
        <v>64</v>
      </c>
      <c r="BH1207" s="1" t="s">
        <v>64</v>
      </c>
      <c r="BI1207" t="s">
        <v>59</v>
      </c>
      <c r="BJ1207" t="b">
        <v>1</v>
      </c>
      <c r="BK1207">
        <v>0</v>
      </c>
    </row>
    <row r="1208" spans="1:63">
      <c r="A1208" s="1" t="s">
        <v>2555</v>
      </c>
      <c r="B1208" t="s">
        <v>54</v>
      </c>
      <c r="D1208">
        <v>63</v>
      </c>
      <c r="E1208" t="s">
        <v>55</v>
      </c>
      <c r="F1208" t="s">
        <v>55</v>
      </c>
      <c r="G1208">
        <f t="shared" si="55"/>
        <v>63</v>
      </c>
      <c r="H1208" s="1">
        <v>63</v>
      </c>
      <c r="I1208" t="s">
        <v>59</v>
      </c>
      <c r="K1208" t="s">
        <v>55</v>
      </c>
      <c r="L1208">
        <v>0</v>
      </c>
      <c r="M1208">
        <v>0</v>
      </c>
      <c r="N1208" s="1">
        <v>0</v>
      </c>
      <c r="O1208" t="s">
        <v>1773</v>
      </c>
      <c r="P1208" t="s">
        <v>59</v>
      </c>
      <c r="Q1208">
        <v>37.084696999999998</v>
      </c>
      <c r="R1208">
        <v>-121.60641699999999</v>
      </c>
      <c r="T1208">
        <v>5671</v>
      </c>
      <c r="V1208" s="2">
        <v>3</v>
      </c>
      <c r="W1208">
        <f t="shared" si="54"/>
        <v>3</v>
      </c>
      <c r="X1208" s="1">
        <v>3</v>
      </c>
      <c r="Y1208" t="s">
        <v>56</v>
      </c>
      <c r="Z1208">
        <v>1</v>
      </c>
      <c r="AA1208">
        <v>1</v>
      </c>
      <c r="AB1208" s="1">
        <v>1</v>
      </c>
      <c r="AC1208">
        <v>25</v>
      </c>
      <c r="AD1208" t="s">
        <v>60</v>
      </c>
      <c r="AE1208" s="7">
        <f t="shared" ca="1" si="56"/>
        <v>25</v>
      </c>
      <c r="AF1208" s="8">
        <v>25</v>
      </c>
      <c r="AG1208" t="s">
        <v>59</v>
      </c>
      <c r="AI1208" t="s">
        <v>59</v>
      </c>
      <c r="AK1208" t="s">
        <v>55</v>
      </c>
      <c r="AM1208" t="s">
        <v>56</v>
      </c>
      <c r="AN1208" t="s">
        <v>59</v>
      </c>
      <c r="AO1208">
        <v>4</v>
      </c>
      <c r="AP1208" t="s">
        <v>55</v>
      </c>
      <c r="AQ1208" t="s">
        <v>55</v>
      </c>
      <c r="AR1208" t="s">
        <v>55</v>
      </c>
      <c r="AS1208" t="s">
        <v>55</v>
      </c>
      <c r="AT1208" t="s">
        <v>56</v>
      </c>
      <c r="AU1208" t="s">
        <v>56</v>
      </c>
      <c r="AV1208" t="s">
        <v>56</v>
      </c>
      <c r="AW1208" t="s">
        <v>55</v>
      </c>
      <c r="AX1208" t="s">
        <v>145</v>
      </c>
      <c r="AY1208" t="s">
        <v>56</v>
      </c>
      <c r="AZ1208" t="s">
        <v>63</v>
      </c>
      <c r="BA1208">
        <v>90.4</v>
      </c>
      <c r="BB1208">
        <v>2178.6</v>
      </c>
      <c r="BC1208">
        <v>0</v>
      </c>
      <c r="BD1208" t="s">
        <v>59</v>
      </c>
      <c r="BE1208">
        <v>881.75</v>
      </c>
      <c r="BF1208" t="s">
        <v>59</v>
      </c>
      <c r="BG1208" t="s">
        <v>64</v>
      </c>
      <c r="BH1208" s="1" t="s">
        <v>64</v>
      </c>
      <c r="BI1208" t="s">
        <v>59</v>
      </c>
      <c r="BJ1208" t="b">
        <v>1</v>
      </c>
      <c r="BK1208">
        <v>0</v>
      </c>
    </row>
    <row r="1209" spans="1:63">
      <c r="A1209" s="1" t="s">
        <v>2556</v>
      </c>
      <c r="B1209" t="s">
        <v>54</v>
      </c>
      <c r="D1209">
        <v>21</v>
      </c>
      <c r="E1209" t="s">
        <v>59</v>
      </c>
      <c r="F1209" t="s">
        <v>55</v>
      </c>
      <c r="G1209">
        <f t="shared" si="55"/>
        <v>21</v>
      </c>
      <c r="H1209" s="1">
        <v>21</v>
      </c>
      <c r="I1209" t="s">
        <v>56</v>
      </c>
      <c r="K1209" t="s">
        <v>55</v>
      </c>
      <c r="L1209">
        <v>0</v>
      </c>
      <c r="M1209">
        <v>0</v>
      </c>
      <c r="N1209" s="1">
        <v>0</v>
      </c>
      <c r="O1209" t="s">
        <v>2065</v>
      </c>
      <c r="P1209" t="s">
        <v>2557</v>
      </c>
      <c r="Q1209">
        <v>36.974575000000002</v>
      </c>
      <c r="R1209">
        <v>-121.99114899999999</v>
      </c>
      <c r="T1209">
        <v>36631</v>
      </c>
      <c r="V1209" s="2">
        <v>1</v>
      </c>
      <c r="W1209">
        <f t="shared" si="54"/>
        <v>1</v>
      </c>
      <c r="X1209" s="1">
        <v>1</v>
      </c>
      <c r="Y1209" t="s">
        <v>59</v>
      </c>
      <c r="Z1209">
        <v>1</v>
      </c>
      <c r="AA1209">
        <v>1</v>
      </c>
      <c r="AB1209" s="1">
        <v>1</v>
      </c>
      <c r="AC1209" t="s">
        <v>59</v>
      </c>
      <c r="AD1209" t="s">
        <v>67</v>
      </c>
      <c r="AE1209" s="7">
        <f t="shared" ca="1" si="56"/>
        <v>4</v>
      </c>
      <c r="AF1209" s="8">
        <v>4</v>
      </c>
      <c r="AG1209" t="s">
        <v>56</v>
      </c>
      <c r="AI1209">
        <v>29.29</v>
      </c>
      <c r="AK1209" t="s">
        <v>55</v>
      </c>
      <c r="AM1209" t="s">
        <v>56</v>
      </c>
      <c r="AN1209" t="s">
        <v>102</v>
      </c>
      <c r="AO1209">
        <v>52</v>
      </c>
      <c r="AP1209" t="s">
        <v>55</v>
      </c>
      <c r="AQ1209" t="s">
        <v>56</v>
      </c>
      <c r="AR1209" t="s">
        <v>56</v>
      </c>
      <c r="AS1209" t="s">
        <v>55</v>
      </c>
      <c r="AT1209" t="s">
        <v>55</v>
      </c>
      <c r="AU1209" t="s">
        <v>55</v>
      </c>
      <c r="AV1209" t="s">
        <v>56</v>
      </c>
      <c r="AW1209" t="s">
        <v>56</v>
      </c>
      <c r="AX1209" t="s">
        <v>62</v>
      </c>
      <c r="AY1209" t="s">
        <v>56</v>
      </c>
      <c r="AZ1209" t="s">
        <v>83</v>
      </c>
      <c r="BA1209">
        <v>56.15</v>
      </c>
      <c r="BB1209" t="s">
        <v>59</v>
      </c>
      <c r="BC1209">
        <v>0</v>
      </c>
      <c r="BD1209">
        <v>0</v>
      </c>
      <c r="BE1209">
        <v>87.87</v>
      </c>
      <c r="BF1209">
        <v>256.02</v>
      </c>
      <c r="BG1209" t="s">
        <v>64</v>
      </c>
      <c r="BH1209" s="1" t="s">
        <v>64</v>
      </c>
      <c r="BI1209" t="s">
        <v>59</v>
      </c>
      <c r="BJ1209" t="b">
        <v>1</v>
      </c>
      <c r="BK1209">
        <v>0</v>
      </c>
    </row>
    <row r="1210" spans="1:63">
      <c r="A1210" s="1" t="s">
        <v>2558</v>
      </c>
      <c r="B1210" t="s">
        <v>66</v>
      </c>
      <c r="D1210">
        <v>59</v>
      </c>
      <c r="E1210" t="s">
        <v>55</v>
      </c>
      <c r="F1210" t="s">
        <v>59</v>
      </c>
      <c r="G1210">
        <f t="shared" si="55"/>
        <v>59</v>
      </c>
      <c r="H1210" s="1">
        <v>59</v>
      </c>
      <c r="I1210" t="s">
        <v>55</v>
      </c>
      <c r="K1210" t="s">
        <v>55</v>
      </c>
      <c r="L1210">
        <v>0</v>
      </c>
      <c r="M1210">
        <v>0</v>
      </c>
      <c r="N1210" s="1">
        <v>0</v>
      </c>
      <c r="O1210" t="s">
        <v>216</v>
      </c>
      <c r="P1210" t="s">
        <v>2559</v>
      </c>
      <c r="Q1210">
        <v>37.343826999999997</v>
      </c>
      <c r="R1210">
        <v>-121.88311899999999</v>
      </c>
      <c r="T1210">
        <v>52334</v>
      </c>
      <c r="V1210" s="2">
        <v>1</v>
      </c>
      <c r="W1210">
        <f t="shared" si="54"/>
        <v>1</v>
      </c>
      <c r="X1210" s="1">
        <v>1</v>
      </c>
      <c r="Y1210" t="s">
        <v>59</v>
      </c>
      <c r="Z1210" t="s">
        <v>59</v>
      </c>
      <c r="AA1210">
        <v>0</v>
      </c>
      <c r="AB1210" s="1">
        <v>0</v>
      </c>
      <c r="AC1210" t="s">
        <v>59</v>
      </c>
      <c r="AD1210" t="s">
        <v>59</v>
      </c>
      <c r="AE1210" s="7">
        <f t="shared" ca="1" si="56"/>
        <v>21.449223715267259</v>
      </c>
      <c r="AF1210" s="8">
        <v>0.37724069919140729</v>
      </c>
      <c r="AG1210" t="s">
        <v>59</v>
      </c>
      <c r="AI1210" t="s">
        <v>59</v>
      </c>
      <c r="AK1210" t="s">
        <v>59</v>
      </c>
      <c r="AM1210" t="s">
        <v>59</v>
      </c>
      <c r="AN1210" t="s">
        <v>59</v>
      </c>
      <c r="AO1210" t="s">
        <v>59</v>
      </c>
      <c r="AP1210" t="s">
        <v>59</v>
      </c>
      <c r="AQ1210" t="s">
        <v>59</v>
      </c>
      <c r="AR1210" t="s">
        <v>59</v>
      </c>
      <c r="AS1210" t="s">
        <v>59</v>
      </c>
      <c r="AT1210" t="s">
        <v>59</v>
      </c>
      <c r="AU1210" t="s">
        <v>59</v>
      </c>
      <c r="AV1210" t="s">
        <v>59</v>
      </c>
      <c r="AW1210" t="s">
        <v>59</v>
      </c>
      <c r="AX1210" t="s">
        <v>59</v>
      </c>
      <c r="AY1210" t="s">
        <v>59</v>
      </c>
      <c r="AZ1210" t="s">
        <v>59</v>
      </c>
      <c r="BA1210" t="s">
        <v>59</v>
      </c>
      <c r="BB1210" t="s">
        <v>59</v>
      </c>
      <c r="BC1210" t="s">
        <v>59</v>
      </c>
      <c r="BD1210" t="s">
        <v>59</v>
      </c>
      <c r="BE1210" t="s">
        <v>59</v>
      </c>
      <c r="BF1210" t="s">
        <v>59</v>
      </c>
      <c r="BG1210" t="s">
        <v>64</v>
      </c>
      <c r="BH1210" s="1" t="s">
        <v>64</v>
      </c>
      <c r="BI1210" t="s">
        <v>59</v>
      </c>
      <c r="BJ1210" t="b">
        <v>1</v>
      </c>
      <c r="BK1210">
        <v>0</v>
      </c>
    </row>
    <row r="1211" spans="1:63">
      <c r="A1211" s="1" t="s">
        <v>2560</v>
      </c>
      <c r="B1211" t="s">
        <v>66</v>
      </c>
      <c r="D1211" t="s">
        <v>59</v>
      </c>
      <c r="E1211" t="s">
        <v>55</v>
      </c>
      <c r="F1211" t="s">
        <v>59</v>
      </c>
      <c r="G1211">
        <f t="shared" si="55"/>
        <v>47</v>
      </c>
      <c r="H1211" s="1">
        <v>47</v>
      </c>
      <c r="I1211" t="s">
        <v>56</v>
      </c>
      <c r="K1211" t="s">
        <v>55</v>
      </c>
      <c r="L1211">
        <v>0</v>
      </c>
      <c r="M1211">
        <v>0</v>
      </c>
      <c r="N1211" s="1">
        <v>0</v>
      </c>
      <c r="O1211" t="s">
        <v>216</v>
      </c>
      <c r="P1211" t="s">
        <v>2561</v>
      </c>
      <c r="Q1211">
        <v>37.350284000000002</v>
      </c>
      <c r="R1211">
        <v>-121.85285500000001</v>
      </c>
      <c r="T1211" t="s">
        <v>59</v>
      </c>
      <c r="V1211" s="2">
        <v>3</v>
      </c>
      <c r="W1211">
        <f t="shared" si="54"/>
        <v>3</v>
      </c>
      <c r="X1211" s="1">
        <v>3</v>
      </c>
      <c r="Y1211" t="s">
        <v>55</v>
      </c>
      <c r="Z1211" t="s">
        <v>59</v>
      </c>
      <c r="AA1211">
        <v>0</v>
      </c>
      <c r="AB1211" s="1">
        <v>0</v>
      </c>
      <c r="AC1211">
        <v>37</v>
      </c>
      <c r="AD1211" t="s">
        <v>60</v>
      </c>
      <c r="AE1211" s="7">
        <f t="shared" ca="1" si="56"/>
        <v>37</v>
      </c>
      <c r="AF1211" s="8">
        <v>37</v>
      </c>
      <c r="AG1211" t="s">
        <v>59</v>
      </c>
      <c r="AI1211">
        <v>37.49</v>
      </c>
      <c r="AK1211" t="s">
        <v>56</v>
      </c>
      <c r="AM1211" t="s">
        <v>56</v>
      </c>
      <c r="AN1211" t="s">
        <v>68</v>
      </c>
      <c r="AO1211">
        <v>29</v>
      </c>
      <c r="AP1211" t="s">
        <v>55</v>
      </c>
      <c r="AQ1211" t="s">
        <v>55</v>
      </c>
      <c r="AR1211" t="s">
        <v>56</v>
      </c>
      <c r="AS1211" t="s">
        <v>59</v>
      </c>
      <c r="AT1211" t="s">
        <v>55</v>
      </c>
      <c r="AU1211" t="s">
        <v>55</v>
      </c>
      <c r="AV1211" t="s">
        <v>55</v>
      </c>
      <c r="AW1211" t="s">
        <v>59</v>
      </c>
      <c r="AX1211" t="s">
        <v>62</v>
      </c>
      <c r="AY1211" t="s">
        <v>56</v>
      </c>
      <c r="AZ1211" t="s">
        <v>138</v>
      </c>
      <c r="BA1211">
        <v>78.95</v>
      </c>
      <c r="BB1211" t="s">
        <v>59</v>
      </c>
      <c r="BC1211">
        <v>0</v>
      </c>
      <c r="BD1211">
        <v>0</v>
      </c>
      <c r="BE1211" t="s">
        <v>59</v>
      </c>
      <c r="BF1211">
        <v>4226.78</v>
      </c>
      <c r="BG1211" t="s">
        <v>64</v>
      </c>
      <c r="BH1211" s="1" t="s">
        <v>64</v>
      </c>
      <c r="BI1211" t="s">
        <v>59</v>
      </c>
      <c r="BJ1211" t="b">
        <v>1</v>
      </c>
      <c r="BK1211">
        <v>0</v>
      </c>
    </row>
    <row r="1212" spans="1:63">
      <c r="A1212" s="1" t="s">
        <v>2562</v>
      </c>
      <c r="B1212" t="s">
        <v>54</v>
      </c>
      <c r="D1212">
        <v>23</v>
      </c>
      <c r="E1212" t="s">
        <v>56</v>
      </c>
      <c r="F1212" t="s">
        <v>55</v>
      </c>
      <c r="G1212">
        <f t="shared" si="55"/>
        <v>23</v>
      </c>
      <c r="H1212" s="1">
        <v>23</v>
      </c>
      <c r="I1212" t="s">
        <v>55</v>
      </c>
      <c r="K1212" t="s">
        <v>55</v>
      </c>
      <c r="L1212">
        <v>0</v>
      </c>
      <c r="M1212">
        <v>0</v>
      </c>
      <c r="N1212" s="1">
        <v>0</v>
      </c>
      <c r="O1212" t="s">
        <v>216</v>
      </c>
      <c r="P1212" t="s">
        <v>2563</v>
      </c>
      <c r="Q1212" t="s">
        <v>59</v>
      </c>
      <c r="R1212">
        <v>-122.00088700000001</v>
      </c>
      <c r="T1212">
        <v>37570</v>
      </c>
      <c r="V1212" s="2">
        <v>3</v>
      </c>
      <c r="W1212">
        <f t="shared" si="54"/>
        <v>3</v>
      </c>
      <c r="X1212" s="1">
        <v>3</v>
      </c>
      <c r="Y1212" t="s">
        <v>55</v>
      </c>
      <c r="Z1212">
        <v>0</v>
      </c>
      <c r="AA1212">
        <v>0</v>
      </c>
      <c r="AB1212" s="1">
        <v>0</v>
      </c>
      <c r="AC1212">
        <v>7</v>
      </c>
      <c r="AD1212" t="s">
        <v>67</v>
      </c>
      <c r="AE1212" s="7">
        <f t="shared" ca="1" si="56"/>
        <v>7</v>
      </c>
      <c r="AF1212" s="8">
        <v>7</v>
      </c>
      <c r="AG1212" t="s">
        <v>56</v>
      </c>
      <c r="AI1212">
        <v>21.58</v>
      </c>
      <c r="AK1212" t="s">
        <v>55</v>
      </c>
      <c r="AM1212" t="s">
        <v>59</v>
      </c>
      <c r="AN1212" t="s">
        <v>68</v>
      </c>
      <c r="AO1212">
        <v>71</v>
      </c>
      <c r="AP1212" t="s">
        <v>55</v>
      </c>
      <c r="AQ1212" t="s">
        <v>55</v>
      </c>
      <c r="AR1212" t="s">
        <v>56</v>
      </c>
      <c r="AS1212" t="s">
        <v>59</v>
      </c>
      <c r="AT1212" t="s">
        <v>59</v>
      </c>
      <c r="AU1212" t="s">
        <v>59</v>
      </c>
      <c r="AV1212" t="s">
        <v>56</v>
      </c>
      <c r="AW1212" t="s">
        <v>55</v>
      </c>
      <c r="AX1212" t="s">
        <v>62</v>
      </c>
      <c r="AY1212" t="s">
        <v>59</v>
      </c>
      <c r="AZ1212" t="s">
        <v>59</v>
      </c>
      <c r="BA1212">
        <v>74.650000000000006</v>
      </c>
      <c r="BB1212">
        <v>544.54999999999995</v>
      </c>
      <c r="BC1212">
        <v>0</v>
      </c>
      <c r="BD1212">
        <v>10</v>
      </c>
      <c r="BE1212" t="s">
        <v>59</v>
      </c>
      <c r="BF1212">
        <v>705.61</v>
      </c>
      <c r="BG1212" t="s">
        <v>64</v>
      </c>
      <c r="BH1212" s="1" t="s">
        <v>64</v>
      </c>
      <c r="BI1212" t="s">
        <v>59</v>
      </c>
      <c r="BJ1212" t="b">
        <v>1</v>
      </c>
      <c r="BK1212">
        <v>0</v>
      </c>
    </row>
    <row r="1213" spans="1:63">
      <c r="A1213" s="1" t="s">
        <v>2564</v>
      </c>
      <c r="B1213" t="s">
        <v>59</v>
      </c>
      <c r="D1213">
        <v>51</v>
      </c>
      <c r="E1213" t="s">
        <v>55</v>
      </c>
      <c r="F1213" t="s">
        <v>55</v>
      </c>
      <c r="G1213">
        <f t="shared" si="55"/>
        <v>51</v>
      </c>
      <c r="H1213" s="1">
        <v>51</v>
      </c>
      <c r="I1213" t="s">
        <v>56</v>
      </c>
      <c r="K1213" t="s">
        <v>55</v>
      </c>
      <c r="L1213">
        <v>0</v>
      </c>
      <c r="M1213">
        <v>0</v>
      </c>
      <c r="N1213" s="1">
        <v>0</v>
      </c>
      <c r="O1213" t="s">
        <v>216</v>
      </c>
      <c r="P1213" t="s">
        <v>2565</v>
      </c>
      <c r="Q1213">
        <v>37.42765</v>
      </c>
      <c r="R1213">
        <v>-121.94541599999999</v>
      </c>
      <c r="T1213">
        <v>9657</v>
      </c>
      <c r="V1213" s="2" t="s">
        <v>59</v>
      </c>
      <c r="W1213">
        <f t="shared" si="54"/>
        <v>1</v>
      </c>
      <c r="X1213" s="1">
        <v>1</v>
      </c>
      <c r="Y1213" t="s">
        <v>59</v>
      </c>
      <c r="Z1213" t="s">
        <v>59</v>
      </c>
      <c r="AA1213">
        <v>0</v>
      </c>
      <c r="AB1213" s="1">
        <v>0</v>
      </c>
      <c r="AC1213" t="s">
        <v>59</v>
      </c>
      <c r="AD1213" t="s">
        <v>59</v>
      </c>
      <c r="AE1213" s="7">
        <f t="shared" ca="1" si="56"/>
        <v>41.883657008604956</v>
      </c>
      <c r="AF1213" s="8">
        <v>12.776864552307044</v>
      </c>
      <c r="AG1213" t="s">
        <v>59</v>
      </c>
      <c r="AI1213" t="s">
        <v>59</v>
      </c>
      <c r="AK1213" t="s">
        <v>59</v>
      </c>
      <c r="AM1213" t="s">
        <v>59</v>
      </c>
      <c r="AN1213" t="s">
        <v>59</v>
      </c>
      <c r="AO1213" t="s">
        <v>59</v>
      </c>
      <c r="AP1213" t="s">
        <v>59</v>
      </c>
      <c r="AQ1213" t="s">
        <v>59</v>
      </c>
      <c r="AR1213" t="s">
        <v>59</v>
      </c>
      <c r="AS1213" t="s">
        <v>59</v>
      </c>
      <c r="AT1213" t="s">
        <v>59</v>
      </c>
      <c r="AU1213" t="s">
        <v>59</v>
      </c>
      <c r="AV1213" t="s">
        <v>59</v>
      </c>
      <c r="AW1213" t="s">
        <v>59</v>
      </c>
      <c r="AX1213" t="s">
        <v>59</v>
      </c>
      <c r="AY1213" t="s">
        <v>59</v>
      </c>
      <c r="AZ1213" t="s">
        <v>59</v>
      </c>
      <c r="BA1213" t="s">
        <v>59</v>
      </c>
      <c r="BB1213" t="s">
        <v>59</v>
      </c>
      <c r="BC1213" t="s">
        <v>59</v>
      </c>
      <c r="BD1213" t="s">
        <v>59</v>
      </c>
      <c r="BE1213" t="s">
        <v>59</v>
      </c>
      <c r="BF1213" t="s">
        <v>59</v>
      </c>
      <c r="BG1213" t="s">
        <v>64</v>
      </c>
      <c r="BH1213" s="1" t="s">
        <v>64</v>
      </c>
      <c r="BI1213" t="s">
        <v>59</v>
      </c>
      <c r="BJ1213" t="b">
        <v>1</v>
      </c>
      <c r="BK1213">
        <v>0</v>
      </c>
    </row>
    <row r="1214" spans="1:63">
      <c r="A1214" s="1" t="s">
        <v>2566</v>
      </c>
      <c r="B1214" t="s">
        <v>54</v>
      </c>
      <c r="D1214">
        <v>38</v>
      </c>
      <c r="E1214" t="s">
        <v>55</v>
      </c>
      <c r="F1214" t="s">
        <v>55</v>
      </c>
      <c r="G1214">
        <f t="shared" si="55"/>
        <v>38</v>
      </c>
      <c r="H1214" s="1">
        <v>38</v>
      </c>
      <c r="I1214" t="s">
        <v>55</v>
      </c>
      <c r="K1214" t="s">
        <v>55</v>
      </c>
      <c r="L1214">
        <v>0</v>
      </c>
      <c r="M1214">
        <v>0</v>
      </c>
      <c r="N1214" s="1">
        <v>0</v>
      </c>
      <c r="O1214" t="s">
        <v>648</v>
      </c>
      <c r="P1214" t="s">
        <v>873</v>
      </c>
      <c r="Q1214">
        <v>38.044522999999998</v>
      </c>
      <c r="R1214">
        <v>-121.34804800000001</v>
      </c>
      <c r="T1214" t="s">
        <v>59</v>
      </c>
      <c r="V1214" s="2">
        <v>1</v>
      </c>
      <c r="W1214">
        <f t="shared" si="54"/>
        <v>1</v>
      </c>
      <c r="X1214" s="1">
        <v>1</v>
      </c>
      <c r="Y1214" t="s">
        <v>59</v>
      </c>
      <c r="Z1214" t="s">
        <v>59</v>
      </c>
      <c r="AA1214">
        <v>0</v>
      </c>
      <c r="AB1214" s="1">
        <v>0</v>
      </c>
      <c r="AC1214" t="s">
        <v>59</v>
      </c>
      <c r="AD1214" t="s">
        <v>59</v>
      </c>
      <c r="AE1214" s="7">
        <f t="shared" ca="1" si="56"/>
        <v>30.153403588275943</v>
      </c>
      <c r="AF1214" s="8">
        <v>5.1548178180693925E-2</v>
      </c>
      <c r="AG1214" t="s">
        <v>59</v>
      </c>
      <c r="AI1214" t="s">
        <v>59</v>
      </c>
      <c r="AK1214" t="s">
        <v>59</v>
      </c>
      <c r="AM1214" t="s">
        <v>59</v>
      </c>
      <c r="AN1214" t="s">
        <v>59</v>
      </c>
      <c r="AO1214" t="s">
        <v>59</v>
      </c>
      <c r="AP1214" t="s">
        <v>59</v>
      </c>
      <c r="AQ1214" t="s">
        <v>59</v>
      </c>
      <c r="AR1214" t="s">
        <v>59</v>
      </c>
      <c r="AS1214" t="s">
        <v>59</v>
      </c>
      <c r="AT1214" t="s">
        <v>59</v>
      </c>
      <c r="AU1214" t="s">
        <v>59</v>
      </c>
      <c r="AV1214" t="s">
        <v>59</v>
      </c>
      <c r="AW1214" t="s">
        <v>59</v>
      </c>
      <c r="AX1214" t="s">
        <v>59</v>
      </c>
      <c r="AY1214" t="s">
        <v>59</v>
      </c>
      <c r="AZ1214" t="s">
        <v>59</v>
      </c>
      <c r="BA1214" t="s">
        <v>59</v>
      </c>
      <c r="BB1214" t="s">
        <v>59</v>
      </c>
      <c r="BC1214" t="s">
        <v>59</v>
      </c>
      <c r="BD1214" t="s">
        <v>59</v>
      </c>
      <c r="BE1214" t="s">
        <v>59</v>
      </c>
      <c r="BF1214" t="s">
        <v>59</v>
      </c>
      <c r="BG1214" t="s">
        <v>84</v>
      </c>
      <c r="BH1214" s="1" t="s">
        <v>84</v>
      </c>
      <c r="BI1214" t="s">
        <v>59</v>
      </c>
      <c r="BJ1214" t="b">
        <v>1</v>
      </c>
      <c r="BK1214">
        <v>0</v>
      </c>
    </row>
    <row r="1215" spans="1:63">
      <c r="A1215" s="1" t="s">
        <v>2567</v>
      </c>
      <c r="B1215" t="s">
        <v>54</v>
      </c>
      <c r="D1215">
        <v>54</v>
      </c>
      <c r="E1215" t="s">
        <v>55</v>
      </c>
      <c r="F1215" t="s">
        <v>55</v>
      </c>
      <c r="G1215">
        <f t="shared" si="55"/>
        <v>54</v>
      </c>
      <c r="H1215" s="1">
        <v>54</v>
      </c>
      <c r="I1215" t="s">
        <v>56</v>
      </c>
      <c r="K1215" t="s">
        <v>55</v>
      </c>
      <c r="L1215">
        <v>0</v>
      </c>
      <c r="M1215">
        <v>0</v>
      </c>
      <c r="N1215" s="1">
        <v>0</v>
      </c>
      <c r="O1215" t="s">
        <v>2568</v>
      </c>
      <c r="P1215" t="s">
        <v>2569</v>
      </c>
      <c r="Q1215">
        <v>38.200231000000002</v>
      </c>
      <c r="R1215">
        <v>-121.235034</v>
      </c>
      <c r="T1215">
        <v>6317</v>
      </c>
      <c r="V1215" s="2">
        <v>1</v>
      </c>
      <c r="W1215">
        <f t="shared" si="54"/>
        <v>1</v>
      </c>
      <c r="X1215" s="1">
        <v>1</v>
      </c>
      <c r="Y1215" t="s">
        <v>56</v>
      </c>
      <c r="Z1215">
        <v>4</v>
      </c>
      <c r="AA1215">
        <v>4</v>
      </c>
      <c r="AB1215" s="1">
        <v>4</v>
      </c>
      <c r="AC1215">
        <v>13</v>
      </c>
      <c r="AD1215" t="s">
        <v>97</v>
      </c>
      <c r="AE1215" s="7">
        <f t="shared" ca="1" si="56"/>
        <v>13</v>
      </c>
      <c r="AF1215" s="8">
        <v>13</v>
      </c>
      <c r="AG1215" t="s">
        <v>56</v>
      </c>
      <c r="AI1215">
        <v>45.6</v>
      </c>
      <c r="AK1215" t="s">
        <v>55</v>
      </c>
      <c r="AM1215" t="s">
        <v>56</v>
      </c>
      <c r="AN1215" t="s">
        <v>68</v>
      </c>
      <c r="AO1215">
        <v>11</v>
      </c>
      <c r="AP1215" t="s">
        <v>55</v>
      </c>
      <c r="AQ1215" t="s">
        <v>55</v>
      </c>
      <c r="AR1215" t="s">
        <v>56</v>
      </c>
      <c r="AS1215" t="s">
        <v>55</v>
      </c>
      <c r="AT1215" t="s">
        <v>56</v>
      </c>
      <c r="AU1215" t="s">
        <v>56</v>
      </c>
      <c r="AV1215" t="s">
        <v>56</v>
      </c>
      <c r="AW1215" t="s">
        <v>56</v>
      </c>
      <c r="AX1215" t="s">
        <v>59</v>
      </c>
      <c r="AY1215" t="s">
        <v>56</v>
      </c>
      <c r="AZ1215" t="s">
        <v>83</v>
      </c>
      <c r="BA1215">
        <v>96.65</v>
      </c>
      <c r="BB1215" t="s">
        <v>59</v>
      </c>
      <c r="BC1215">
        <v>0</v>
      </c>
      <c r="BD1215">
        <v>0</v>
      </c>
      <c r="BE1215">
        <v>592.79999999999995</v>
      </c>
      <c r="BF1215">
        <v>1755.65</v>
      </c>
      <c r="BG1215" t="s">
        <v>64</v>
      </c>
      <c r="BH1215" s="1" t="s">
        <v>64</v>
      </c>
      <c r="BI1215" t="s">
        <v>59</v>
      </c>
      <c r="BJ1215" t="b">
        <v>1</v>
      </c>
      <c r="BK1215">
        <v>0</v>
      </c>
    </row>
    <row r="1216" spans="1:63">
      <c r="A1216" s="1" t="s">
        <v>2570</v>
      </c>
      <c r="B1216" t="s">
        <v>54</v>
      </c>
      <c r="D1216">
        <v>41</v>
      </c>
      <c r="E1216" t="s">
        <v>55</v>
      </c>
      <c r="F1216" t="s">
        <v>59</v>
      </c>
      <c r="G1216">
        <f t="shared" si="55"/>
        <v>41</v>
      </c>
      <c r="H1216" s="1">
        <v>41</v>
      </c>
      <c r="I1216" t="s">
        <v>55</v>
      </c>
      <c r="K1216" t="s">
        <v>55</v>
      </c>
      <c r="L1216">
        <v>0</v>
      </c>
      <c r="M1216">
        <v>0</v>
      </c>
      <c r="N1216" s="1">
        <v>0</v>
      </c>
      <c r="O1216" t="s">
        <v>2571</v>
      </c>
      <c r="P1216" t="s">
        <v>2572</v>
      </c>
      <c r="Q1216">
        <v>38.047745999999997</v>
      </c>
      <c r="R1216">
        <v>-121.03049900000001</v>
      </c>
      <c r="T1216" t="s">
        <v>59</v>
      </c>
      <c r="V1216" s="2">
        <v>2</v>
      </c>
      <c r="W1216">
        <f t="shared" si="54"/>
        <v>2</v>
      </c>
      <c r="X1216" s="1">
        <v>2</v>
      </c>
      <c r="Y1216" t="s">
        <v>55</v>
      </c>
      <c r="Z1216">
        <v>0</v>
      </c>
      <c r="AA1216">
        <v>0</v>
      </c>
      <c r="AB1216" s="1">
        <v>0</v>
      </c>
      <c r="AC1216">
        <v>1</v>
      </c>
      <c r="AD1216" t="s">
        <v>67</v>
      </c>
      <c r="AE1216" s="7">
        <f t="shared" ca="1" si="56"/>
        <v>1</v>
      </c>
      <c r="AF1216" s="8">
        <v>1</v>
      </c>
      <c r="AG1216" t="s">
        <v>59</v>
      </c>
      <c r="AI1216">
        <v>0</v>
      </c>
      <c r="AK1216" t="s">
        <v>55</v>
      </c>
      <c r="AM1216" t="s">
        <v>56</v>
      </c>
      <c r="AN1216" t="s">
        <v>61</v>
      </c>
      <c r="AO1216">
        <v>6</v>
      </c>
      <c r="AP1216" t="s">
        <v>55</v>
      </c>
      <c r="AQ1216" t="s">
        <v>56</v>
      </c>
      <c r="AR1216" t="s">
        <v>55</v>
      </c>
      <c r="AS1216" t="s">
        <v>55</v>
      </c>
      <c r="AT1216" t="s">
        <v>55</v>
      </c>
      <c r="AU1216" t="s">
        <v>55</v>
      </c>
      <c r="AV1216" t="s">
        <v>55</v>
      </c>
      <c r="AW1216" t="s">
        <v>55</v>
      </c>
      <c r="AX1216" t="s">
        <v>62</v>
      </c>
      <c r="AY1216" t="s">
        <v>56</v>
      </c>
      <c r="AZ1216" t="s">
        <v>83</v>
      </c>
      <c r="BA1216">
        <v>31.35</v>
      </c>
      <c r="BB1216">
        <v>31.35</v>
      </c>
      <c r="BC1216">
        <v>0</v>
      </c>
      <c r="BD1216">
        <v>80</v>
      </c>
      <c r="BE1216">
        <v>0</v>
      </c>
      <c r="BF1216">
        <v>111.35</v>
      </c>
      <c r="BG1216" t="s">
        <v>134</v>
      </c>
      <c r="BH1216" s="1" t="s">
        <v>134</v>
      </c>
      <c r="BI1216" t="s">
        <v>59</v>
      </c>
      <c r="BJ1216" t="b">
        <v>1</v>
      </c>
      <c r="BK1216">
        <v>0</v>
      </c>
    </row>
    <row r="1217" spans="1:63">
      <c r="A1217" s="1" t="s">
        <v>2573</v>
      </c>
      <c r="B1217" t="s">
        <v>66</v>
      </c>
      <c r="D1217">
        <v>57</v>
      </c>
      <c r="E1217" t="s">
        <v>59</v>
      </c>
      <c r="F1217" t="s">
        <v>55</v>
      </c>
      <c r="G1217">
        <f t="shared" si="55"/>
        <v>57</v>
      </c>
      <c r="H1217" s="1">
        <v>57</v>
      </c>
      <c r="I1217" t="s">
        <v>55</v>
      </c>
      <c r="K1217" t="s">
        <v>55</v>
      </c>
      <c r="L1217">
        <v>0</v>
      </c>
      <c r="M1217">
        <v>0</v>
      </c>
      <c r="N1217" s="1">
        <v>0</v>
      </c>
      <c r="O1217" t="s">
        <v>1225</v>
      </c>
      <c r="P1217" t="s">
        <v>2574</v>
      </c>
      <c r="Q1217">
        <v>38.123544000000003</v>
      </c>
      <c r="R1217">
        <v>-121.15907799999999</v>
      </c>
      <c r="T1217">
        <v>45755</v>
      </c>
      <c r="V1217" s="2">
        <v>3</v>
      </c>
      <c r="W1217">
        <f t="shared" si="54"/>
        <v>3</v>
      </c>
      <c r="X1217" s="1">
        <v>3</v>
      </c>
      <c r="Y1217" t="s">
        <v>59</v>
      </c>
      <c r="Z1217" t="s">
        <v>59</v>
      </c>
      <c r="AA1217">
        <v>0</v>
      </c>
      <c r="AB1217" s="1">
        <v>0</v>
      </c>
      <c r="AC1217" t="s">
        <v>59</v>
      </c>
      <c r="AD1217" t="s">
        <v>59</v>
      </c>
      <c r="AE1217" s="7">
        <f t="shared" ca="1" si="56"/>
        <v>1.6769729896105843</v>
      </c>
      <c r="AF1217" s="8">
        <v>0.14529317318162002</v>
      </c>
      <c r="AG1217" t="s">
        <v>59</v>
      </c>
      <c r="AI1217" t="s">
        <v>59</v>
      </c>
      <c r="AK1217" t="s">
        <v>59</v>
      </c>
      <c r="AM1217" t="s">
        <v>59</v>
      </c>
      <c r="AN1217" t="s">
        <v>59</v>
      </c>
      <c r="AO1217" t="s">
        <v>59</v>
      </c>
      <c r="AP1217" t="s">
        <v>59</v>
      </c>
      <c r="AQ1217" t="s">
        <v>59</v>
      </c>
      <c r="AR1217" t="s">
        <v>59</v>
      </c>
      <c r="AS1217" t="s">
        <v>59</v>
      </c>
      <c r="AT1217" t="s">
        <v>59</v>
      </c>
      <c r="AU1217" t="s">
        <v>59</v>
      </c>
      <c r="AV1217" t="s">
        <v>59</v>
      </c>
      <c r="AW1217" t="s">
        <v>59</v>
      </c>
      <c r="AX1217" t="s">
        <v>59</v>
      </c>
      <c r="AY1217" t="s">
        <v>59</v>
      </c>
      <c r="AZ1217" t="s">
        <v>59</v>
      </c>
      <c r="BA1217" t="s">
        <v>59</v>
      </c>
      <c r="BB1217" t="s">
        <v>59</v>
      </c>
      <c r="BC1217" t="s">
        <v>59</v>
      </c>
      <c r="BD1217" t="s">
        <v>59</v>
      </c>
      <c r="BE1217" t="s">
        <v>59</v>
      </c>
      <c r="BF1217" t="s">
        <v>59</v>
      </c>
      <c r="BG1217" t="s">
        <v>134</v>
      </c>
      <c r="BH1217" s="1" t="s">
        <v>134</v>
      </c>
      <c r="BI1217" t="s">
        <v>59</v>
      </c>
      <c r="BJ1217" t="b">
        <v>1</v>
      </c>
      <c r="BK1217">
        <v>0</v>
      </c>
    </row>
    <row r="1218" spans="1:63">
      <c r="A1218" s="1" t="s">
        <v>2575</v>
      </c>
      <c r="B1218" t="s">
        <v>66</v>
      </c>
      <c r="D1218">
        <v>55</v>
      </c>
      <c r="E1218" t="s">
        <v>55</v>
      </c>
      <c r="F1218" t="s">
        <v>55</v>
      </c>
      <c r="G1218">
        <f t="shared" si="55"/>
        <v>55</v>
      </c>
      <c r="H1218" s="1">
        <v>55</v>
      </c>
      <c r="I1218" t="s">
        <v>55</v>
      </c>
      <c r="K1218" t="s">
        <v>55</v>
      </c>
      <c r="L1218">
        <v>0</v>
      </c>
      <c r="M1218">
        <v>0</v>
      </c>
      <c r="N1218" s="1">
        <v>0</v>
      </c>
      <c r="O1218" t="s">
        <v>59</v>
      </c>
      <c r="P1218" t="s">
        <v>59</v>
      </c>
      <c r="Q1218" t="s">
        <v>59</v>
      </c>
      <c r="R1218" t="s">
        <v>59</v>
      </c>
      <c r="T1218" t="s">
        <v>59</v>
      </c>
      <c r="V1218" s="2">
        <v>1</v>
      </c>
      <c r="W1218">
        <f t="shared" ref="W1218:W1281" si="57">_xlfn.IFS(V1218&lt;&gt;"NA", V1218, BG1218="Competitor", 1, BG1218="Dissatisfaction", 1, BG1218="Price", 2, BG1218="Other", 2, BG1218="Attitude", 2, BG1218="No Churn", 4)</f>
        <v>1</v>
      </c>
      <c r="X1218" s="1">
        <v>1</v>
      </c>
      <c r="Y1218" t="s">
        <v>55</v>
      </c>
      <c r="Z1218">
        <v>0</v>
      </c>
      <c r="AA1218">
        <v>0</v>
      </c>
      <c r="AB1218" s="1">
        <v>0</v>
      </c>
      <c r="AC1218">
        <v>6</v>
      </c>
      <c r="AD1218" t="s">
        <v>67</v>
      </c>
      <c r="AE1218" s="7">
        <f t="shared" ca="1" si="56"/>
        <v>6</v>
      </c>
      <c r="AF1218" s="8">
        <v>6</v>
      </c>
      <c r="AG1218" t="s">
        <v>59</v>
      </c>
      <c r="AI1218">
        <v>20.36</v>
      </c>
      <c r="AK1218" t="s">
        <v>56</v>
      </c>
      <c r="AM1218" t="s">
        <v>56</v>
      </c>
      <c r="AN1218" t="s">
        <v>68</v>
      </c>
      <c r="AO1218">
        <v>10</v>
      </c>
      <c r="AP1218" t="s">
        <v>55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59</v>
      </c>
      <c r="AW1218" t="s">
        <v>56</v>
      </c>
      <c r="AX1218" t="s">
        <v>62</v>
      </c>
      <c r="AY1218" t="s">
        <v>56</v>
      </c>
      <c r="AZ1218" t="s">
        <v>138</v>
      </c>
      <c r="BA1218">
        <v>109.9</v>
      </c>
      <c r="BB1218">
        <v>669.45</v>
      </c>
      <c r="BC1218">
        <v>0</v>
      </c>
      <c r="BD1218">
        <v>0</v>
      </c>
      <c r="BE1218">
        <v>122.16</v>
      </c>
      <c r="BF1218" t="s">
        <v>59</v>
      </c>
      <c r="BG1218" t="s">
        <v>59</v>
      </c>
      <c r="BH1218" s="1" t="s">
        <v>59</v>
      </c>
      <c r="BI1218" t="b">
        <v>1</v>
      </c>
      <c r="BJ1218" t="s">
        <v>59</v>
      </c>
      <c r="BK1218">
        <v>0</v>
      </c>
    </row>
    <row r="1219" spans="1:63">
      <c r="A1219" s="1" t="s">
        <v>2576</v>
      </c>
      <c r="B1219" t="s">
        <v>54</v>
      </c>
      <c r="D1219">
        <v>42</v>
      </c>
      <c r="E1219" t="s">
        <v>55</v>
      </c>
      <c r="F1219" t="s">
        <v>55</v>
      </c>
      <c r="G1219">
        <f t="shared" ref="G1219:G1282" si="58">IF(D1219&lt;&gt;"NA", D1219, IF(E1219="Yes",24, IF(F1219="Yes", 72, 47)))</f>
        <v>42</v>
      </c>
      <c r="H1219" s="1">
        <v>42</v>
      </c>
      <c r="I1219" t="s">
        <v>55</v>
      </c>
      <c r="K1219" t="s">
        <v>55</v>
      </c>
      <c r="L1219" t="s">
        <v>59</v>
      </c>
      <c r="M1219">
        <v>0</v>
      </c>
      <c r="N1219" s="1">
        <v>0</v>
      </c>
      <c r="O1219" t="s">
        <v>59</v>
      </c>
      <c r="P1219" t="s">
        <v>2577</v>
      </c>
      <c r="Q1219">
        <v>37.818589000000003</v>
      </c>
      <c r="R1219">
        <v>-120.256995</v>
      </c>
      <c r="T1219" t="s">
        <v>59</v>
      </c>
      <c r="V1219" s="2">
        <v>2</v>
      </c>
      <c r="W1219">
        <f t="shared" si="57"/>
        <v>2</v>
      </c>
      <c r="X1219" s="1">
        <v>2</v>
      </c>
      <c r="Y1219" t="s">
        <v>55</v>
      </c>
      <c r="Z1219">
        <v>0</v>
      </c>
      <c r="AA1219">
        <v>0</v>
      </c>
      <c r="AB1219" s="1">
        <v>0</v>
      </c>
      <c r="AC1219">
        <v>15</v>
      </c>
      <c r="AD1219" t="s">
        <v>97</v>
      </c>
      <c r="AE1219" s="7">
        <f t="shared" ref="AE1219:AE1282" ca="1" si="59">IF(AC1219&lt;&gt;"NA",AC1219,_xlfn.IFS(AD1219="Offer A",70,AD1219="Offer B",53,AD1219="Offer C",31,AD1219="Offer D",16,AD1219="Offer E",4,OR(AD1219="None",AD1219="Na"),72*_xlfn.BETA.INV(RAND(),0.526,0.673)))</f>
        <v>15</v>
      </c>
      <c r="AF1219" s="8">
        <v>15</v>
      </c>
      <c r="AG1219" t="s">
        <v>56</v>
      </c>
      <c r="AI1219">
        <v>45.92</v>
      </c>
      <c r="AK1219" t="s">
        <v>55</v>
      </c>
      <c r="AM1219" t="s">
        <v>56</v>
      </c>
      <c r="AN1219" t="s">
        <v>68</v>
      </c>
      <c r="AO1219">
        <v>12</v>
      </c>
      <c r="AP1219" t="s">
        <v>55</v>
      </c>
      <c r="AQ1219" t="s">
        <v>55</v>
      </c>
      <c r="AR1219" t="s">
        <v>59</v>
      </c>
      <c r="AS1219" t="s">
        <v>56</v>
      </c>
      <c r="AT1219" t="s">
        <v>56</v>
      </c>
      <c r="AU1219" t="s">
        <v>56</v>
      </c>
      <c r="AV1219" t="s">
        <v>59</v>
      </c>
      <c r="AW1219" t="s">
        <v>56</v>
      </c>
      <c r="AX1219" t="s">
        <v>62</v>
      </c>
      <c r="AY1219" t="s">
        <v>56</v>
      </c>
      <c r="AZ1219" t="s">
        <v>63</v>
      </c>
      <c r="BA1219">
        <v>101.35</v>
      </c>
      <c r="BB1219">
        <v>1553.95</v>
      </c>
      <c r="BC1219">
        <v>0</v>
      </c>
      <c r="BD1219">
        <v>0</v>
      </c>
      <c r="BE1219">
        <v>688.8</v>
      </c>
      <c r="BF1219" t="s">
        <v>59</v>
      </c>
      <c r="BG1219" t="s">
        <v>59</v>
      </c>
      <c r="BH1219" s="1" t="s">
        <v>59</v>
      </c>
      <c r="BI1219" t="b">
        <v>1</v>
      </c>
      <c r="BJ1219" t="s">
        <v>59</v>
      </c>
      <c r="BK1219">
        <v>0</v>
      </c>
    </row>
    <row r="1220" spans="1:63">
      <c r="A1220" s="1" t="s">
        <v>2578</v>
      </c>
      <c r="B1220" t="s">
        <v>54</v>
      </c>
      <c r="D1220">
        <v>31</v>
      </c>
      <c r="E1220" t="s">
        <v>55</v>
      </c>
      <c r="F1220" t="s">
        <v>55</v>
      </c>
      <c r="G1220">
        <f t="shared" si="58"/>
        <v>31</v>
      </c>
      <c r="H1220" s="1">
        <v>31</v>
      </c>
      <c r="I1220" t="s">
        <v>55</v>
      </c>
      <c r="K1220" t="s">
        <v>55</v>
      </c>
      <c r="L1220">
        <v>0</v>
      </c>
      <c r="M1220">
        <v>0</v>
      </c>
      <c r="N1220" s="1">
        <v>0</v>
      </c>
      <c r="O1220" t="s">
        <v>435</v>
      </c>
      <c r="P1220" t="s">
        <v>2579</v>
      </c>
      <c r="Q1220">
        <v>37.605925999999997</v>
      </c>
      <c r="R1220">
        <v>-120.69955</v>
      </c>
      <c r="T1220">
        <v>1055</v>
      </c>
      <c r="V1220" s="2">
        <v>2</v>
      </c>
      <c r="W1220">
        <f t="shared" si="57"/>
        <v>2</v>
      </c>
      <c r="X1220" s="1">
        <v>2</v>
      </c>
      <c r="Y1220" t="s">
        <v>55</v>
      </c>
      <c r="Z1220">
        <v>0</v>
      </c>
      <c r="AA1220">
        <v>0</v>
      </c>
      <c r="AB1220" s="1">
        <v>0</v>
      </c>
      <c r="AC1220">
        <v>7</v>
      </c>
      <c r="AD1220" t="s">
        <v>67</v>
      </c>
      <c r="AE1220" s="7">
        <f t="shared" ca="1" si="59"/>
        <v>7</v>
      </c>
      <c r="AF1220" s="8">
        <v>7</v>
      </c>
      <c r="AG1220" t="s">
        <v>56</v>
      </c>
      <c r="AI1220">
        <v>35.909999999999997</v>
      </c>
      <c r="AK1220" t="s">
        <v>59</v>
      </c>
      <c r="AM1220" t="s">
        <v>56</v>
      </c>
      <c r="AN1220" t="s">
        <v>68</v>
      </c>
      <c r="AO1220">
        <v>27</v>
      </c>
      <c r="AP1220" t="s">
        <v>55</v>
      </c>
      <c r="AQ1220" t="s">
        <v>55</v>
      </c>
      <c r="AR1220" t="s">
        <v>59</v>
      </c>
      <c r="AS1220" t="s">
        <v>55</v>
      </c>
      <c r="AT1220" t="s">
        <v>56</v>
      </c>
      <c r="AU1220" t="s">
        <v>55</v>
      </c>
      <c r="AV1220" t="s">
        <v>55</v>
      </c>
      <c r="AW1220" t="s">
        <v>56</v>
      </c>
      <c r="AX1220" t="s">
        <v>62</v>
      </c>
      <c r="AY1220" t="s">
        <v>56</v>
      </c>
      <c r="AZ1220" t="s">
        <v>63</v>
      </c>
      <c r="BA1220">
        <v>90.45</v>
      </c>
      <c r="BB1220">
        <v>593.45000000000005</v>
      </c>
      <c r="BC1220">
        <v>0</v>
      </c>
      <c r="BD1220">
        <v>0</v>
      </c>
      <c r="BE1220">
        <v>251.37</v>
      </c>
      <c r="BF1220">
        <v>844.82</v>
      </c>
      <c r="BG1220" t="s">
        <v>59</v>
      </c>
      <c r="BH1220" s="1" t="s">
        <v>59</v>
      </c>
      <c r="BI1220" t="b">
        <v>1</v>
      </c>
      <c r="BJ1220" t="s">
        <v>59</v>
      </c>
      <c r="BK1220">
        <v>0</v>
      </c>
    </row>
    <row r="1221" spans="1:63">
      <c r="A1221" s="1" t="s">
        <v>2580</v>
      </c>
      <c r="B1221" t="s">
        <v>54</v>
      </c>
      <c r="D1221">
        <v>48</v>
      </c>
      <c r="E1221" t="s">
        <v>55</v>
      </c>
      <c r="F1221" t="s">
        <v>55</v>
      </c>
      <c r="G1221">
        <f t="shared" si="58"/>
        <v>48</v>
      </c>
      <c r="H1221" s="1">
        <v>48</v>
      </c>
      <c r="I1221" t="s">
        <v>56</v>
      </c>
      <c r="K1221" t="s">
        <v>55</v>
      </c>
      <c r="L1221">
        <v>0</v>
      </c>
      <c r="M1221">
        <v>0</v>
      </c>
      <c r="N1221" s="1">
        <v>0</v>
      </c>
      <c r="O1221" t="s">
        <v>1788</v>
      </c>
      <c r="P1221" t="s">
        <v>2581</v>
      </c>
      <c r="Q1221">
        <v>38.109124999999999</v>
      </c>
      <c r="R1221">
        <v>-120.078597</v>
      </c>
      <c r="T1221">
        <v>683</v>
      </c>
      <c r="V1221" s="2" t="s">
        <v>59</v>
      </c>
      <c r="W1221" t="e">
        <f t="shared" si="57"/>
        <v>#N/A</v>
      </c>
      <c r="X1221" s="1" t="e">
        <v>#N/A</v>
      </c>
      <c r="Y1221" t="s">
        <v>56</v>
      </c>
      <c r="Z1221">
        <v>1</v>
      </c>
      <c r="AA1221">
        <v>1</v>
      </c>
      <c r="AB1221" s="1">
        <v>1</v>
      </c>
      <c r="AC1221">
        <v>53</v>
      </c>
      <c r="AD1221" t="s">
        <v>88</v>
      </c>
      <c r="AE1221" s="7">
        <f t="shared" ca="1" si="59"/>
        <v>53</v>
      </c>
      <c r="AF1221" s="8">
        <v>53</v>
      </c>
      <c r="AG1221" t="s">
        <v>56</v>
      </c>
      <c r="AI1221">
        <v>15.77</v>
      </c>
      <c r="AK1221" t="s">
        <v>55</v>
      </c>
      <c r="AM1221" t="s">
        <v>59</v>
      </c>
      <c r="AN1221" t="s">
        <v>68</v>
      </c>
      <c r="AO1221">
        <v>9</v>
      </c>
      <c r="AP1221" t="s">
        <v>59</v>
      </c>
      <c r="AQ1221" t="s">
        <v>56</v>
      </c>
      <c r="AR1221" t="s">
        <v>55</v>
      </c>
      <c r="AS1221" t="s">
        <v>55</v>
      </c>
      <c r="AT1221" t="s">
        <v>59</v>
      </c>
      <c r="AU1221" t="s">
        <v>56</v>
      </c>
      <c r="AV1221" t="s">
        <v>56</v>
      </c>
      <c r="AW1221" t="s">
        <v>56</v>
      </c>
      <c r="AX1221" t="s">
        <v>145</v>
      </c>
      <c r="AY1221" t="s">
        <v>56</v>
      </c>
      <c r="AZ1221" t="s">
        <v>63</v>
      </c>
      <c r="BA1221">
        <v>94.25</v>
      </c>
      <c r="BB1221">
        <v>4867.95</v>
      </c>
      <c r="BC1221">
        <v>0</v>
      </c>
      <c r="BD1221">
        <v>0</v>
      </c>
      <c r="BE1221">
        <v>835.81</v>
      </c>
      <c r="BF1221">
        <v>5703.76</v>
      </c>
      <c r="BG1221" t="s">
        <v>59</v>
      </c>
      <c r="BH1221" s="1" t="s">
        <v>59</v>
      </c>
      <c r="BI1221" t="b">
        <v>1</v>
      </c>
      <c r="BJ1221" t="s">
        <v>59</v>
      </c>
      <c r="BK1221">
        <v>0</v>
      </c>
    </row>
    <row r="1222" spans="1:63">
      <c r="A1222" s="1" t="s">
        <v>2582</v>
      </c>
      <c r="B1222" t="s">
        <v>54</v>
      </c>
      <c r="D1222">
        <v>26</v>
      </c>
      <c r="E1222" t="s">
        <v>56</v>
      </c>
      <c r="F1222" t="s">
        <v>55</v>
      </c>
      <c r="G1222">
        <f t="shared" si="58"/>
        <v>26</v>
      </c>
      <c r="H1222" s="1">
        <v>26</v>
      </c>
      <c r="I1222" t="s">
        <v>55</v>
      </c>
      <c r="K1222" t="s">
        <v>55</v>
      </c>
      <c r="L1222">
        <v>0</v>
      </c>
      <c r="M1222">
        <v>0</v>
      </c>
      <c r="N1222" s="1">
        <v>0</v>
      </c>
      <c r="O1222" t="s">
        <v>2583</v>
      </c>
      <c r="P1222" t="s">
        <v>2584</v>
      </c>
      <c r="Q1222">
        <v>37.526791000000003</v>
      </c>
      <c r="R1222">
        <v>-119.99437</v>
      </c>
      <c r="T1222">
        <v>10226</v>
      </c>
      <c r="V1222" s="2">
        <v>3</v>
      </c>
      <c r="W1222">
        <f t="shared" si="57"/>
        <v>3</v>
      </c>
      <c r="X1222" s="1">
        <v>3</v>
      </c>
      <c r="Y1222" t="s">
        <v>55</v>
      </c>
      <c r="Z1222">
        <v>0</v>
      </c>
      <c r="AA1222">
        <v>0</v>
      </c>
      <c r="AB1222" s="1">
        <v>0</v>
      </c>
      <c r="AC1222">
        <v>1</v>
      </c>
      <c r="AD1222" t="s">
        <v>59</v>
      </c>
      <c r="AE1222" s="7">
        <f t="shared" ca="1" si="59"/>
        <v>1</v>
      </c>
      <c r="AF1222" s="8">
        <v>1</v>
      </c>
      <c r="AG1222" t="s">
        <v>56</v>
      </c>
      <c r="AI1222">
        <v>1.84</v>
      </c>
      <c r="AK1222" t="s">
        <v>56</v>
      </c>
      <c r="AM1222" t="s">
        <v>56</v>
      </c>
      <c r="AN1222" t="s">
        <v>68</v>
      </c>
      <c r="AO1222">
        <v>76</v>
      </c>
      <c r="AP1222" t="s">
        <v>55</v>
      </c>
      <c r="AQ1222" t="s">
        <v>55</v>
      </c>
      <c r="AR1222" t="s">
        <v>55</v>
      </c>
      <c r="AS1222" t="s">
        <v>55</v>
      </c>
      <c r="AT1222" t="s">
        <v>59</v>
      </c>
      <c r="AU1222" t="s">
        <v>55</v>
      </c>
      <c r="AV1222" t="s">
        <v>59</v>
      </c>
      <c r="AW1222" t="s">
        <v>56</v>
      </c>
      <c r="AX1222" t="s">
        <v>62</v>
      </c>
      <c r="AY1222" t="s">
        <v>59</v>
      </c>
      <c r="AZ1222" t="s">
        <v>63</v>
      </c>
      <c r="BA1222">
        <v>74.900000000000006</v>
      </c>
      <c r="BB1222">
        <v>74.900000000000006</v>
      </c>
      <c r="BC1222">
        <v>0</v>
      </c>
      <c r="BD1222">
        <v>0</v>
      </c>
      <c r="BE1222">
        <v>1.84</v>
      </c>
      <c r="BF1222">
        <v>76.739999999999995</v>
      </c>
      <c r="BG1222" t="s">
        <v>84</v>
      </c>
      <c r="BH1222" s="1" t="s">
        <v>84</v>
      </c>
      <c r="BI1222" t="s">
        <v>59</v>
      </c>
      <c r="BJ1222" t="b">
        <v>1</v>
      </c>
      <c r="BK1222">
        <v>0</v>
      </c>
    </row>
    <row r="1223" spans="1:63">
      <c r="A1223" s="1" t="s">
        <v>2585</v>
      </c>
      <c r="B1223" t="s">
        <v>66</v>
      </c>
      <c r="D1223">
        <v>34</v>
      </c>
      <c r="E1223" t="s">
        <v>55</v>
      </c>
      <c r="F1223" t="s">
        <v>55</v>
      </c>
      <c r="G1223">
        <f t="shared" si="58"/>
        <v>34</v>
      </c>
      <c r="H1223" s="1">
        <v>34</v>
      </c>
      <c r="I1223" t="s">
        <v>55</v>
      </c>
      <c r="K1223" t="s">
        <v>55</v>
      </c>
      <c r="L1223">
        <v>0</v>
      </c>
      <c r="M1223">
        <v>0</v>
      </c>
      <c r="N1223" s="1">
        <v>0</v>
      </c>
      <c r="O1223" t="s">
        <v>1503</v>
      </c>
      <c r="P1223" t="s">
        <v>1504</v>
      </c>
      <c r="Q1223">
        <v>38.121600999999998</v>
      </c>
      <c r="R1223">
        <v>-120.133915</v>
      </c>
      <c r="T1223">
        <v>1278</v>
      </c>
      <c r="V1223" s="2">
        <v>2</v>
      </c>
      <c r="W1223">
        <f t="shared" si="57"/>
        <v>2</v>
      </c>
      <c r="X1223" s="1">
        <v>2</v>
      </c>
      <c r="Y1223" t="s">
        <v>55</v>
      </c>
      <c r="Z1223">
        <v>0</v>
      </c>
      <c r="AA1223">
        <v>0</v>
      </c>
      <c r="AB1223" s="1">
        <v>0</v>
      </c>
      <c r="AC1223">
        <v>1</v>
      </c>
      <c r="AD1223" t="s">
        <v>67</v>
      </c>
      <c r="AE1223" s="7">
        <f t="shared" ca="1" si="59"/>
        <v>1</v>
      </c>
      <c r="AF1223" s="8">
        <v>1</v>
      </c>
      <c r="AG1223" t="s">
        <v>59</v>
      </c>
      <c r="AI1223">
        <v>32.92</v>
      </c>
      <c r="AK1223" t="s">
        <v>55</v>
      </c>
      <c r="AM1223" t="s">
        <v>56</v>
      </c>
      <c r="AN1223" t="s">
        <v>68</v>
      </c>
      <c r="AO1223">
        <v>3</v>
      </c>
      <c r="AP1223" t="s">
        <v>59</v>
      </c>
      <c r="AQ1223" t="s">
        <v>55</v>
      </c>
      <c r="AR1223" t="s">
        <v>59</v>
      </c>
      <c r="AS1223" t="s">
        <v>59</v>
      </c>
      <c r="AT1223" t="s">
        <v>56</v>
      </c>
      <c r="AU1223" t="s">
        <v>55</v>
      </c>
      <c r="AV1223" t="s">
        <v>55</v>
      </c>
      <c r="AW1223" t="s">
        <v>56</v>
      </c>
      <c r="AX1223" t="s">
        <v>62</v>
      </c>
      <c r="AY1223" t="s">
        <v>56</v>
      </c>
      <c r="AZ1223" t="s">
        <v>63</v>
      </c>
      <c r="BA1223">
        <v>80.25</v>
      </c>
      <c r="BB1223" t="s">
        <v>59</v>
      </c>
      <c r="BC1223">
        <v>0</v>
      </c>
      <c r="BD1223" t="s">
        <v>59</v>
      </c>
      <c r="BE1223">
        <v>32.92</v>
      </c>
      <c r="BF1223">
        <v>113.17</v>
      </c>
      <c r="BG1223" t="s">
        <v>84</v>
      </c>
      <c r="BH1223" s="1" t="s">
        <v>84</v>
      </c>
      <c r="BI1223" t="s">
        <v>59</v>
      </c>
      <c r="BJ1223" t="b">
        <v>1</v>
      </c>
      <c r="BK1223">
        <v>0</v>
      </c>
    </row>
    <row r="1224" spans="1:63">
      <c r="A1224" s="1" t="s">
        <v>2586</v>
      </c>
      <c r="B1224" t="s">
        <v>54</v>
      </c>
      <c r="D1224">
        <v>58</v>
      </c>
      <c r="E1224" t="s">
        <v>55</v>
      </c>
      <c r="F1224" t="s">
        <v>55</v>
      </c>
      <c r="G1224">
        <f t="shared" si="58"/>
        <v>58</v>
      </c>
      <c r="H1224" s="1">
        <v>58</v>
      </c>
      <c r="I1224" t="s">
        <v>59</v>
      </c>
      <c r="K1224" t="s">
        <v>55</v>
      </c>
      <c r="L1224">
        <v>0</v>
      </c>
      <c r="M1224">
        <v>0</v>
      </c>
      <c r="N1224" s="1">
        <v>0</v>
      </c>
      <c r="O1224" t="s">
        <v>658</v>
      </c>
      <c r="P1224" t="s">
        <v>2587</v>
      </c>
      <c r="Q1224">
        <v>37.671805999999997</v>
      </c>
      <c r="R1224" t="s">
        <v>59</v>
      </c>
      <c r="T1224">
        <v>52872</v>
      </c>
      <c r="V1224" s="2">
        <v>2</v>
      </c>
      <c r="W1224">
        <f t="shared" si="57"/>
        <v>2</v>
      </c>
      <c r="X1224" s="1">
        <v>2</v>
      </c>
      <c r="Y1224" t="s">
        <v>56</v>
      </c>
      <c r="Z1224">
        <v>1</v>
      </c>
      <c r="AA1224">
        <v>1</v>
      </c>
      <c r="AB1224" s="1">
        <v>1</v>
      </c>
      <c r="AC1224">
        <v>17</v>
      </c>
      <c r="AD1224" t="s">
        <v>97</v>
      </c>
      <c r="AE1224" s="7">
        <f t="shared" ca="1" si="59"/>
        <v>17</v>
      </c>
      <c r="AF1224" s="8">
        <v>17</v>
      </c>
      <c r="AG1224" t="s">
        <v>59</v>
      </c>
      <c r="AI1224">
        <v>44.97</v>
      </c>
      <c r="AK1224" t="s">
        <v>55</v>
      </c>
      <c r="AM1224" t="s">
        <v>56</v>
      </c>
      <c r="AN1224" t="s">
        <v>68</v>
      </c>
      <c r="AO1224">
        <v>11</v>
      </c>
      <c r="AP1224" t="s">
        <v>55</v>
      </c>
      <c r="AQ1224" t="s">
        <v>55</v>
      </c>
      <c r="AR1224" t="s">
        <v>55</v>
      </c>
      <c r="AS1224" t="s">
        <v>55</v>
      </c>
      <c r="AT1224" t="s">
        <v>59</v>
      </c>
      <c r="AU1224" t="s">
        <v>55</v>
      </c>
      <c r="AV1224" t="s">
        <v>55</v>
      </c>
      <c r="AW1224" t="s">
        <v>56</v>
      </c>
      <c r="AX1224" t="s">
        <v>62</v>
      </c>
      <c r="AY1224" t="s">
        <v>56</v>
      </c>
      <c r="AZ1224" t="s">
        <v>63</v>
      </c>
      <c r="BA1224">
        <v>69</v>
      </c>
      <c r="BB1224">
        <v>1149.6500000000001</v>
      </c>
      <c r="BC1224">
        <v>0</v>
      </c>
      <c r="BD1224">
        <v>0</v>
      </c>
      <c r="BE1224">
        <v>764.49</v>
      </c>
      <c r="BF1224">
        <v>1914.14</v>
      </c>
      <c r="BG1224" t="s">
        <v>64</v>
      </c>
      <c r="BH1224" s="1" t="s">
        <v>64</v>
      </c>
      <c r="BI1224" t="s">
        <v>59</v>
      </c>
      <c r="BJ1224" t="b">
        <v>1</v>
      </c>
      <c r="BK1224">
        <v>0</v>
      </c>
    </row>
    <row r="1225" spans="1:63">
      <c r="A1225" s="1" t="s">
        <v>2588</v>
      </c>
      <c r="B1225" t="s">
        <v>66</v>
      </c>
      <c r="D1225">
        <v>62</v>
      </c>
      <c r="E1225" t="s">
        <v>55</v>
      </c>
      <c r="F1225" t="s">
        <v>55</v>
      </c>
      <c r="G1225">
        <f t="shared" si="58"/>
        <v>62</v>
      </c>
      <c r="H1225" s="1">
        <v>62</v>
      </c>
      <c r="I1225" t="s">
        <v>56</v>
      </c>
      <c r="K1225" t="s">
        <v>55</v>
      </c>
      <c r="L1225">
        <v>0</v>
      </c>
      <c r="M1225">
        <v>0</v>
      </c>
      <c r="N1225" s="1">
        <v>0</v>
      </c>
      <c r="O1225" t="s">
        <v>658</v>
      </c>
      <c r="P1225" t="s">
        <v>2589</v>
      </c>
      <c r="Q1225">
        <v>37.621457999999997</v>
      </c>
      <c r="R1225">
        <v>-121.01229499999999</v>
      </c>
      <c r="T1225">
        <v>47536</v>
      </c>
      <c r="V1225" s="2" t="s">
        <v>59</v>
      </c>
      <c r="W1225" t="e">
        <f t="shared" si="57"/>
        <v>#N/A</v>
      </c>
      <c r="X1225" s="1" t="e">
        <v>#N/A</v>
      </c>
      <c r="Y1225" t="s">
        <v>56</v>
      </c>
      <c r="Z1225">
        <v>1</v>
      </c>
      <c r="AA1225">
        <v>1</v>
      </c>
      <c r="AB1225" s="1">
        <v>1</v>
      </c>
      <c r="AC1225">
        <v>11</v>
      </c>
      <c r="AD1225" t="s">
        <v>97</v>
      </c>
      <c r="AE1225" s="7">
        <f t="shared" ca="1" si="59"/>
        <v>11</v>
      </c>
      <c r="AF1225" s="8">
        <v>11</v>
      </c>
      <c r="AG1225" t="s">
        <v>56</v>
      </c>
      <c r="AI1225">
        <v>15.69</v>
      </c>
      <c r="AK1225" t="s">
        <v>56</v>
      </c>
      <c r="AM1225" t="s">
        <v>59</v>
      </c>
      <c r="AN1225" t="s">
        <v>59</v>
      </c>
      <c r="AO1225">
        <v>12</v>
      </c>
      <c r="AP1225" t="s">
        <v>55</v>
      </c>
      <c r="AQ1225" t="s">
        <v>55</v>
      </c>
      <c r="AR1225" t="s">
        <v>55</v>
      </c>
      <c r="AS1225" t="s">
        <v>56</v>
      </c>
      <c r="AT1225" t="s">
        <v>55</v>
      </c>
      <c r="AU1225" t="s">
        <v>56</v>
      </c>
      <c r="AV1225" t="s">
        <v>56</v>
      </c>
      <c r="AW1225" t="s">
        <v>56</v>
      </c>
      <c r="AX1225" t="s">
        <v>62</v>
      </c>
      <c r="AY1225" t="s">
        <v>56</v>
      </c>
      <c r="AZ1225" t="s">
        <v>63</v>
      </c>
      <c r="BA1225">
        <v>66.349999999999994</v>
      </c>
      <c r="BB1225">
        <v>740.8</v>
      </c>
      <c r="BC1225">
        <v>0</v>
      </c>
      <c r="BD1225">
        <v>0</v>
      </c>
      <c r="BE1225">
        <v>172.59</v>
      </c>
      <c r="BF1225">
        <v>913.39</v>
      </c>
      <c r="BG1225" t="s">
        <v>59</v>
      </c>
      <c r="BH1225" s="1" t="s">
        <v>59</v>
      </c>
      <c r="BI1225" t="b">
        <v>1</v>
      </c>
      <c r="BJ1225" t="s">
        <v>59</v>
      </c>
      <c r="BK1225">
        <v>0</v>
      </c>
    </row>
    <row r="1226" spans="1:63">
      <c r="A1226" s="1" t="s">
        <v>2590</v>
      </c>
      <c r="B1226" t="s">
        <v>59</v>
      </c>
      <c r="D1226">
        <v>58</v>
      </c>
      <c r="E1226" t="s">
        <v>55</v>
      </c>
      <c r="F1226" t="s">
        <v>59</v>
      </c>
      <c r="G1226">
        <f t="shared" si="58"/>
        <v>58</v>
      </c>
      <c r="H1226" s="1">
        <v>58</v>
      </c>
      <c r="I1226" t="s">
        <v>55</v>
      </c>
      <c r="K1226" t="s">
        <v>55</v>
      </c>
      <c r="L1226">
        <v>0</v>
      </c>
      <c r="M1226">
        <v>0</v>
      </c>
      <c r="N1226" s="1">
        <v>0</v>
      </c>
      <c r="O1226" t="s">
        <v>658</v>
      </c>
      <c r="P1226" t="s">
        <v>661</v>
      </c>
      <c r="Q1226">
        <v>37.716186</v>
      </c>
      <c r="R1226">
        <v>-121.025836</v>
      </c>
      <c r="T1226">
        <v>26055</v>
      </c>
      <c r="V1226" s="2" t="s">
        <v>59</v>
      </c>
      <c r="W1226">
        <f t="shared" si="57"/>
        <v>1</v>
      </c>
      <c r="X1226" s="1">
        <v>1</v>
      </c>
      <c r="Y1226" t="s">
        <v>55</v>
      </c>
      <c r="Z1226">
        <v>0</v>
      </c>
      <c r="AA1226">
        <v>0</v>
      </c>
      <c r="AB1226" s="1">
        <v>0</v>
      </c>
      <c r="AC1226">
        <v>19</v>
      </c>
      <c r="AD1226" t="s">
        <v>97</v>
      </c>
      <c r="AE1226" s="7">
        <f t="shared" ca="1" si="59"/>
        <v>19</v>
      </c>
      <c r="AF1226" s="8">
        <v>19</v>
      </c>
      <c r="AG1226" t="s">
        <v>56</v>
      </c>
      <c r="AI1226">
        <v>20.41</v>
      </c>
      <c r="AK1226" t="s">
        <v>56</v>
      </c>
      <c r="AM1226" t="s">
        <v>56</v>
      </c>
      <c r="AN1226" t="s">
        <v>68</v>
      </c>
      <c r="AO1226" t="s">
        <v>59</v>
      </c>
      <c r="AP1226" t="s">
        <v>59</v>
      </c>
      <c r="AQ1226" t="s">
        <v>55</v>
      </c>
      <c r="AR1226" t="s">
        <v>55</v>
      </c>
      <c r="AS1226" t="s">
        <v>55</v>
      </c>
      <c r="AT1226" t="s">
        <v>55</v>
      </c>
      <c r="AU1226" t="s">
        <v>56</v>
      </c>
      <c r="AV1226" t="s">
        <v>56</v>
      </c>
      <c r="AW1226" t="s">
        <v>55</v>
      </c>
      <c r="AX1226" t="s">
        <v>59</v>
      </c>
      <c r="AY1226" t="s">
        <v>56</v>
      </c>
      <c r="AZ1226" t="s">
        <v>63</v>
      </c>
      <c r="BA1226">
        <v>86</v>
      </c>
      <c r="BB1226">
        <v>1532.45</v>
      </c>
      <c r="BC1226">
        <v>0</v>
      </c>
      <c r="BD1226">
        <v>30</v>
      </c>
      <c r="BE1226">
        <v>387.79</v>
      </c>
      <c r="BF1226">
        <v>1950.24</v>
      </c>
      <c r="BG1226" t="s">
        <v>64</v>
      </c>
      <c r="BH1226" s="1" t="s">
        <v>64</v>
      </c>
      <c r="BI1226" t="s">
        <v>59</v>
      </c>
      <c r="BJ1226" t="b">
        <v>1</v>
      </c>
      <c r="BK1226">
        <v>0</v>
      </c>
    </row>
    <row r="1227" spans="1:63">
      <c r="A1227" s="1" t="s">
        <v>2591</v>
      </c>
      <c r="B1227" t="s">
        <v>59</v>
      </c>
      <c r="D1227">
        <v>37</v>
      </c>
      <c r="E1227" t="s">
        <v>55</v>
      </c>
      <c r="F1227" t="s">
        <v>55</v>
      </c>
      <c r="G1227">
        <f t="shared" si="58"/>
        <v>37</v>
      </c>
      <c r="H1227" s="1">
        <v>37</v>
      </c>
      <c r="I1227" t="s">
        <v>59</v>
      </c>
      <c r="K1227" t="s">
        <v>55</v>
      </c>
      <c r="L1227">
        <v>0</v>
      </c>
      <c r="M1227">
        <v>0</v>
      </c>
      <c r="N1227" s="1">
        <v>0</v>
      </c>
      <c r="O1227" t="s">
        <v>658</v>
      </c>
      <c r="P1227" t="s">
        <v>2092</v>
      </c>
      <c r="Q1227">
        <v>37.670526000000002</v>
      </c>
      <c r="R1227">
        <v>-120.877572</v>
      </c>
      <c r="T1227">
        <v>13343</v>
      </c>
      <c r="V1227" s="2">
        <v>1</v>
      </c>
      <c r="W1227">
        <f t="shared" si="57"/>
        <v>1</v>
      </c>
      <c r="X1227" s="1">
        <v>1</v>
      </c>
      <c r="Y1227" t="s">
        <v>56</v>
      </c>
      <c r="Z1227">
        <v>1</v>
      </c>
      <c r="AA1227">
        <v>1</v>
      </c>
      <c r="AB1227" s="1">
        <v>1</v>
      </c>
      <c r="AC1227">
        <v>3</v>
      </c>
      <c r="AD1227" t="s">
        <v>67</v>
      </c>
      <c r="AE1227" s="7">
        <f t="shared" ca="1" si="59"/>
        <v>3</v>
      </c>
      <c r="AF1227" s="8">
        <v>3</v>
      </c>
      <c r="AG1227" t="s">
        <v>56</v>
      </c>
      <c r="AI1227">
        <v>48.38</v>
      </c>
      <c r="AK1227" t="s">
        <v>55</v>
      </c>
      <c r="AM1227" t="s">
        <v>56</v>
      </c>
      <c r="AN1227" t="s">
        <v>68</v>
      </c>
      <c r="AO1227">
        <v>14</v>
      </c>
      <c r="AP1227" t="s">
        <v>55</v>
      </c>
      <c r="AQ1227" t="s">
        <v>55</v>
      </c>
      <c r="AR1227" t="s">
        <v>55</v>
      </c>
      <c r="AS1227" t="s">
        <v>55</v>
      </c>
      <c r="AT1227" t="s">
        <v>55</v>
      </c>
      <c r="AU1227" t="s">
        <v>56</v>
      </c>
      <c r="AV1227" t="s">
        <v>59</v>
      </c>
      <c r="AW1227" t="s">
        <v>56</v>
      </c>
      <c r="AX1227" t="s">
        <v>59</v>
      </c>
      <c r="AY1227" t="s">
        <v>56</v>
      </c>
      <c r="AZ1227" t="s">
        <v>59</v>
      </c>
      <c r="BA1227">
        <v>80.3</v>
      </c>
      <c r="BB1227">
        <v>250.05</v>
      </c>
      <c r="BC1227">
        <v>0</v>
      </c>
      <c r="BD1227">
        <v>0</v>
      </c>
      <c r="BE1227">
        <v>145.13999999999999</v>
      </c>
      <c r="BF1227">
        <v>395.19</v>
      </c>
      <c r="BG1227" t="s">
        <v>64</v>
      </c>
      <c r="BH1227" s="1" t="s">
        <v>64</v>
      </c>
      <c r="BI1227" t="s">
        <v>59</v>
      </c>
      <c r="BJ1227" t="b">
        <v>1</v>
      </c>
      <c r="BK1227">
        <v>0</v>
      </c>
    </row>
    <row r="1228" spans="1:63">
      <c r="A1228" s="1" t="s">
        <v>2592</v>
      </c>
      <c r="B1228" t="s">
        <v>54</v>
      </c>
      <c r="D1228">
        <v>40</v>
      </c>
      <c r="E1228" t="s">
        <v>55</v>
      </c>
      <c r="F1228" t="s">
        <v>55</v>
      </c>
      <c r="G1228">
        <f t="shared" si="58"/>
        <v>40</v>
      </c>
      <c r="H1228" s="1">
        <v>40</v>
      </c>
      <c r="I1228" t="s">
        <v>55</v>
      </c>
      <c r="K1228" t="s">
        <v>55</v>
      </c>
      <c r="L1228">
        <v>0</v>
      </c>
      <c r="M1228">
        <v>0</v>
      </c>
      <c r="N1228" s="1">
        <v>0</v>
      </c>
      <c r="O1228" t="s">
        <v>2593</v>
      </c>
      <c r="P1228" t="s">
        <v>2594</v>
      </c>
      <c r="Q1228">
        <v>37.785032999999999</v>
      </c>
      <c r="R1228">
        <v>-120.776141</v>
      </c>
      <c r="T1228">
        <v>25384</v>
      </c>
      <c r="V1228" s="2">
        <v>2</v>
      </c>
      <c r="W1228">
        <f t="shared" si="57"/>
        <v>2</v>
      </c>
      <c r="X1228" s="1">
        <v>2</v>
      </c>
      <c r="Y1228" t="s">
        <v>55</v>
      </c>
      <c r="Z1228">
        <v>0</v>
      </c>
      <c r="AA1228">
        <v>0</v>
      </c>
      <c r="AB1228" s="1">
        <v>0</v>
      </c>
      <c r="AC1228">
        <v>24</v>
      </c>
      <c r="AD1228" t="s">
        <v>60</v>
      </c>
      <c r="AE1228" s="7">
        <f t="shared" ca="1" si="59"/>
        <v>24</v>
      </c>
      <c r="AF1228" s="8">
        <v>24</v>
      </c>
      <c r="AG1228" t="s">
        <v>56</v>
      </c>
      <c r="AI1228">
        <v>35.93</v>
      </c>
      <c r="AK1228" t="s">
        <v>56</v>
      </c>
      <c r="AM1228" t="s">
        <v>59</v>
      </c>
      <c r="AN1228" t="s">
        <v>68</v>
      </c>
      <c r="AO1228">
        <v>5</v>
      </c>
      <c r="AP1228" t="s">
        <v>55</v>
      </c>
      <c r="AQ1228" t="s">
        <v>56</v>
      </c>
      <c r="AR1228" t="s">
        <v>55</v>
      </c>
      <c r="AS1228" t="s">
        <v>55</v>
      </c>
      <c r="AT1228" t="s">
        <v>56</v>
      </c>
      <c r="AU1228" t="s">
        <v>55</v>
      </c>
      <c r="AV1228" t="s">
        <v>59</v>
      </c>
      <c r="AW1228" t="s">
        <v>59</v>
      </c>
      <c r="AX1228" t="s">
        <v>62</v>
      </c>
      <c r="AY1228" t="s">
        <v>56</v>
      </c>
      <c r="AZ1228" t="s">
        <v>138</v>
      </c>
      <c r="BA1228" t="s">
        <v>59</v>
      </c>
      <c r="BB1228">
        <v>2282.5500000000002</v>
      </c>
      <c r="BC1228" t="s">
        <v>59</v>
      </c>
      <c r="BD1228">
        <v>0</v>
      </c>
      <c r="BE1228" t="s">
        <v>59</v>
      </c>
      <c r="BF1228">
        <v>3144.87</v>
      </c>
      <c r="BG1228" t="s">
        <v>59</v>
      </c>
      <c r="BH1228" s="1" t="s">
        <v>59</v>
      </c>
      <c r="BI1228" t="s">
        <v>59</v>
      </c>
      <c r="BJ1228" t="b">
        <v>1</v>
      </c>
      <c r="BK1228">
        <v>1</v>
      </c>
    </row>
    <row r="1229" spans="1:63">
      <c r="A1229" s="1" t="s">
        <v>2595</v>
      </c>
      <c r="B1229" t="s">
        <v>66</v>
      </c>
      <c r="D1229">
        <v>30</v>
      </c>
      <c r="E1229" t="s">
        <v>55</v>
      </c>
      <c r="F1229" t="s">
        <v>59</v>
      </c>
      <c r="G1229">
        <f t="shared" si="58"/>
        <v>30</v>
      </c>
      <c r="H1229" s="1">
        <v>30</v>
      </c>
      <c r="I1229" t="s">
        <v>55</v>
      </c>
      <c r="K1229" t="s">
        <v>55</v>
      </c>
      <c r="L1229">
        <v>0</v>
      </c>
      <c r="M1229">
        <v>0</v>
      </c>
      <c r="N1229" s="1">
        <v>0</v>
      </c>
      <c r="O1229" t="s">
        <v>881</v>
      </c>
      <c r="P1229" t="s">
        <v>882</v>
      </c>
      <c r="Q1229">
        <v>37.734971000000002</v>
      </c>
      <c r="R1229">
        <v>-120.95427100000001</v>
      </c>
      <c r="T1229">
        <v>16525</v>
      </c>
      <c r="V1229" s="2">
        <v>1</v>
      </c>
      <c r="W1229">
        <f t="shared" si="57"/>
        <v>1</v>
      </c>
      <c r="X1229" s="1">
        <v>1</v>
      </c>
      <c r="Y1229" t="s">
        <v>55</v>
      </c>
      <c r="Z1229">
        <v>0</v>
      </c>
      <c r="AA1229">
        <v>0</v>
      </c>
      <c r="AB1229" s="1">
        <v>0</v>
      </c>
      <c r="AC1229">
        <v>2</v>
      </c>
      <c r="AD1229" t="s">
        <v>59</v>
      </c>
      <c r="AE1229" s="7">
        <f t="shared" ca="1" si="59"/>
        <v>2</v>
      </c>
      <c r="AF1229" s="8">
        <v>2</v>
      </c>
      <c r="AG1229" t="s">
        <v>56</v>
      </c>
      <c r="AI1229">
        <v>26.87</v>
      </c>
      <c r="AK1229" t="s">
        <v>56</v>
      </c>
      <c r="AM1229" t="s">
        <v>56</v>
      </c>
      <c r="AN1229" t="s">
        <v>68</v>
      </c>
      <c r="AO1229">
        <v>52</v>
      </c>
      <c r="AP1229" t="s">
        <v>55</v>
      </c>
      <c r="AQ1229" t="s">
        <v>55</v>
      </c>
      <c r="AR1229" t="s">
        <v>59</v>
      </c>
      <c r="AS1229" t="s">
        <v>55</v>
      </c>
      <c r="AT1229" t="s">
        <v>55</v>
      </c>
      <c r="AU1229" t="s">
        <v>55</v>
      </c>
      <c r="AV1229" t="s">
        <v>55</v>
      </c>
      <c r="AW1229" t="s">
        <v>59</v>
      </c>
      <c r="AX1229" t="s">
        <v>62</v>
      </c>
      <c r="AY1229" t="s">
        <v>56</v>
      </c>
      <c r="AZ1229" t="s">
        <v>63</v>
      </c>
      <c r="BA1229">
        <v>75.900000000000006</v>
      </c>
      <c r="BB1229" t="s">
        <v>59</v>
      </c>
      <c r="BC1229">
        <v>0</v>
      </c>
      <c r="BD1229">
        <v>0</v>
      </c>
      <c r="BE1229">
        <v>53.74</v>
      </c>
      <c r="BF1229">
        <v>197.09</v>
      </c>
      <c r="BG1229" t="s">
        <v>84</v>
      </c>
      <c r="BH1229" s="1" t="s">
        <v>84</v>
      </c>
      <c r="BI1229" t="s">
        <v>59</v>
      </c>
      <c r="BJ1229" t="b">
        <v>1</v>
      </c>
      <c r="BK1229">
        <v>0</v>
      </c>
    </row>
    <row r="1230" spans="1:63">
      <c r="A1230" s="1" t="s">
        <v>2596</v>
      </c>
      <c r="B1230" t="s">
        <v>54</v>
      </c>
      <c r="D1230">
        <v>47</v>
      </c>
      <c r="E1230" t="s">
        <v>55</v>
      </c>
      <c r="F1230" t="s">
        <v>55</v>
      </c>
      <c r="G1230">
        <f t="shared" si="58"/>
        <v>47</v>
      </c>
      <c r="H1230" s="1">
        <v>47</v>
      </c>
      <c r="I1230" t="s">
        <v>56</v>
      </c>
      <c r="K1230" t="s">
        <v>59</v>
      </c>
      <c r="L1230" t="s">
        <v>59</v>
      </c>
      <c r="M1230">
        <v>0</v>
      </c>
      <c r="N1230" s="1">
        <v>0</v>
      </c>
      <c r="O1230" t="s">
        <v>2597</v>
      </c>
      <c r="P1230" t="s">
        <v>59</v>
      </c>
      <c r="Q1230">
        <v>37.713152000000001</v>
      </c>
      <c r="R1230" t="s">
        <v>59</v>
      </c>
      <c r="T1230">
        <v>12466</v>
      </c>
      <c r="V1230" s="2">
        <v>2</v>
      </c>
      <c r="W1230">
        <f t="shared" si="57"/>
        <v>2</v>
      </c>
      <c r="X1230" s="1">
        <v>2</v>
      </c>
      <c r="Y1230" t="s">
        <v>56</v>
      </c>
      <c r="Z1230">
        <v>1</v>
      </c>
      <c r="AA1230">
        <v>1</v>
      </c>
      <c r="AB1230" s="1">
        <v>1</v>
      </c>
      <c r="AC1230">
        <v>1</v>
      </c>
      <c r="AD1230" t="s">
        <v>60</v>
      </c>
      <c r="AE1230" s="7">
        <f t="shared" ca="1" si="59"/>
        <v>1</v>
      </c>
      <c r="AF1230" s="8">
        <v>1</v>
      </c>
      <c r="AG1230" t="s">
        <v>56</v>
      </c>
      <c r="AI1230">
        <v>14.9</v>
      </c>
      <c r="AK1230" t="s">
        <v>55</v>
      </c>
      <c r="AM1230" t="s">
        <v>56</v>
      </c>
      <c r="AN1230" t="s">
        <v>61</v>
      </c>
      <c r="AO1230">
        <v>6</v>
      </c>
      <c r="AP1230" t="s">
        <v>55</v>
      </c>
      <c r="AQ1230" t="s">
        <v>55</v>
      </c>
      <c r="AR1230" t="s">
        <v>55</v>
      </c>
      <c r="AS1230" t="s">
        <v>55</v>
      </c>
      <c r="AT1230" t="s">
        <v>55</v>
      </c>
      <c r="AU1230" t="s">
        <v>55</v>
      </c>
      <c r="AV1230" t="s">
        <v>55</v>
      </c>
      <c r="AW1230" t="s">
        <v>56</v>
      </c>
      <c r="AX1230" t="s">
        <v>62</v>
      </c>
      <c r="AY1230" t="s">
        <v>56</v>
      </c>
      <c r="AZ1230" t="s">
        <v>138</v>
      </c>
      <c r="BA1230">
        <v>45.85</v>
      </c>
      <c r="BB1230">
        <v>45.85</v>
      </c>
      <c r="BC1230">
        <v>0</v>
      </c>
      <c r="BD1230">
        <v>0</v>
      </c>
      <c r="BE1230">
        <v>14.9</v>
      </c>
      <c r="BF1230">
        <v>60.75</v>
      </c>
      <c r="BG1230" t="s">
        <v>84</v>
      </c>
      <c r="BH1230" s="1" t="s">
        <v>84</v>
      </c>
      <c r="BI1230" t="s">
        <v>59</v>
      </c>
      <c r="BJ1230" t="b">
        <v>1</v>
      </c>
      <c r="BK1230">
        <v>0</v>
      </c>
    </row>
    <row r="1231" spans="1:63">
      <c r="A1231" s="1" t="s">
        <v>2598</v>
      </c>
      <c r="B1231" t="s">
        <v>66</v>
      </c>
      <c r="D1231" t="s">
        <v>59</v>
      </c>
      <c r="E1231" t="s">
        <v>59</v>
      </c>
      <c r="F1231" t="s">
        <v>55</v>
      </c>
      <c r="G1231">
        <f t="shared" si="58"/>
        <v>47</v>
      </c>
      <c r="H1231" s="1">
        <v>47</v>
      </c>
      <c r="I1231" t="s">
        <v>56</v>
      </c>
      <c r="K1231" t="s">
        <v>55</v>
      </c>
      <c r="L1231">
        <v>0</v>
      </c>
      <c r="M1231">
        <v>0</v>
      </c>
      <c r="N1231" s="1">
        <v>0</v>
      </c>
      <c r="O1231" t="s">
        <v>1791</v>
      </c>
      <c r="P1231" t="s">
        <v>1792</v>
      </c>
      <c r="Q1231">
        <v>37.521707999999997</v>
      </c>
      <c r="R1231">
        <v>-120.42684300000001</v>
      </c>
      <c r="T1231">
        <v>1158</v>
      </c>
      <c r="V1231" s="2">
        <v>1</v>
      </c>
      <c r="W1231">
        <f t="shared" si="57"/>
        <v>1</v>
      </c>
      <c r="X1231" s="1">
        <v>1</v>
      </c>
      <c r="Y1231" t="s">
        <v>56</v>
      </c>
      <c r="Z1231">
        <v>1</v>
      </c>
      <c r="AA1231">
        <v>1</v>
      </c>
      <c r="AB1231" s="1">
        <v>1</v>
      </c>
      <c r="AC1231">
        <v>16</v>
      </c>
      <c r="AD1231" t="s">
        <v>97</v>
      </c>
      <c r="AE1231" s="7">
        <f t="shared" ca="1" si="59"/>
        <v>16</v>
      </c>
      <c r="AF1231" s="8">
        <v>16</v>
      </c>
      <c r="AG1231" t="s">
        <v>55</v>
      </c>
      <c r="AI1231">
        <v>0</v>
      </c>
      <c r="AK1231" t="s">
        <v>59</v>
      </c>
      <c r="AM1231" t="s">
        <v>56</v>
      </c>
      <c r="AN1231" t="s">
        <v>61</v>
      </c>
      <c r="AO1231">
        <v>29</v>
      </c>
      <c r="AP1231" t="s">
        <v>55</v>
      </c>
      <c r="AQ1231" t="s">
        <v>55</v>
      </c>
      <c r="AR1231" t="s">
        <v>55</v>
      </c>
      <c r="AS1231" t="s">
        <v>56</v>
      </c>
      <c r="AT1231" t="s">
        <v>56</v>
      </c>
      <c r="AU1231" t="s">
        <v>56</v>
      </c>
      <c r="AV1231" t="s">
        <v>56</v>
      </c>
      <c r="AW1231" t="s">
        <v>56</v>
      </c>
      <c r="AX1231" t="s">
        <v>62</v>
      </c>
      <c r="AY1231" t="s">
        <v>59</v>
      </c>
      <c r="AZ1231" t="s">
        <v>63</v>
      </c>
      <c r="BA1231">
        <v>49.95</v>
      </c>
      <c r="BB1231">
        <v>810.2</v>
      </c>
      <c r="BC1231">
        <v>0</v>
      </c>
      <c r="BD1231">
        <v>0</v>
      </c>
      <c r="BE1231">
        <v>0</v>
      </c>
      <c r="BF1231">
        <v>810.2</v>
      </c>
      <c r="BG1231" t="s">
        <v>59</v>
      </c>
      <c r="BH1231" s="1" t="s">
        <v>59</v>
      </c>
      <c r="BI1231" t="b">
        <v>1</v>
      </c>
      <c r="BJ1231" t="s">
        <v>59</v>
      </c>
      <c r="BK1231">
        <v>0</v>
      </c>
    </row>
    <row r="1232" spans="1:63">
      <c r="A1232" s="1" t="s">
        <v>2599</v>
      </c>
      <c r="B1232" t="s">
        <v>54</v>
      </c>
      <c r="D1232">
        <v>36</v>
      </c>
      <c r="E1232" t="s">
        <v>55</v>
      </c>
      <c r="F1232" t="s">
        <v>55</v>
      </c>
      <c r="G1232">
        <f t="shared" si="58"/>
        <v>36</v>
      </c>
      <c r="H1232" s="1">
        <v>36</v>
      </c>
      <c r="I1232" t="s">
        <v>56</v>
      </c>
      <c r="K1232" t="s">
        <v>55</v>
      </c>
      <c r="L1232">
        <v>0</v>
      </c>
      <c r="M1232">
        <v>0</v>
      </c>
      <c r="N1232" s="1">
        <v>0</v>
      </c>
      <c r="O1232" t="s">
        <v>1506</v>
      </c>
      <c r="P1232" t="s">
        <v>1507</v>
      </c>
      <c r="Q1232">
        <v>37.529656000000003</v>
      </c>
      <c r="R1232">
        <v>-120.85435699999999</v>
      </c>
      <c r="T1232">
        <v>24708</v>
      </c>
      <c r="V1232" s="2">
        <v>3</v>
      </c>
      <c r="W1232">
        <f t="shared" si="57"/>
        <v>3</v>
      </c>
      <c r="X1232" s="1">
        <v>3</v>
      </c>
      <c r="Y1232" t="s">
        <v>56</v>
      </c>
      <c r="Z1232">
        <v>1</v>
      </c>
      <c r="AA1232">
        <v>1</v>
      </c>
      <c r="AB1232" s="1">
        <v>1</v>
      </c>
      <c r="AC1232">
        <v>34</v>
      </c>
      <c r="AD1232" t="s">
        <v>60</v>
      </c>
      <c r="AE1232" s="7">
        <f t="shared" ca="1" si="59"/>
        <v>34</v>
      </c>
      <c r="AF1232" s="8">
        <v>34</v>
      </c>
      <c r="AG1232" t="s">
        <v>56</v>
      </c>
      <c r="AI1232" t="s">
        <v>59</v>
      </c>
      <c r="AK1232" t="s">
        <v>55</v>
      </c>
      <c r="AM1232" t="s">
        <v>56</v>
      </c>
      <c r="AN1232" t="s">
        <v>68</v>
      </c>
      <c r="AO1232">
        <v>12</v>
      </c>
      <c r="AP1232" t="s">
        <v>55</v>
      </c>
      <c r="AQ1232" t="s">
        <v>55</v>
      </c>
      <c r="AR1232" t="s">
        <v>55</v>
      </c>
      <c r="AS1232" t="s">
        <v>55</v>
      </c>
      <c r="AT1232" t="s">
        <v>56</v>
      </c>
      <c r="AU1232" t="s">
        <v>55</v>
      </c>
      <c r="AV1232" t="s">
        <v>55</v>
      </c>
      <c r="AW1232" t="s">
        <v>59</v>
      </c>
      <c r="AX1232" t="s">
        <v>62</v>
      </c>
      <c r="AY1232" t="s">
        <v>59</v>
      </c>
      <c r="AZ1232" t="s">
        <v>63</v>
      </c>
      <c r="BA1232">
        <v>78.3</v>
      </c>
      <c r="BB1232" t="s">
        <v>59</v>
      </c>
      <c r="BC1232">
        <v>0</v>
      </c>
      <c r="BD1232">
        <v>0</v>
      </c>
      <c r="BE1232" t="s">
        <v>59</v>
      </c>
      <c r="BF1232">
        <v>3021.6</v>
      </c>
      <c r="BG1232" t="s">
        <v>84</v>
      </c>
      <c r="BH1232" s="1" t="s">
        <v>84</v>
      </c>
      <c r="BI1232" t="s">
        <v>59</v>
      </c>
      <c r="BJ1232" t="b">
        <v>1</v>
      </c>
      <c r="BK1232">
        <v>0</v>
      </c>
    </row>
    <row r="1233" spans="1:63">
      <c r="A1233" s="1" t="s">
        <v>2600</v>
      </c>
      <c r="B1233" t="s">
        <v>54</v>
      </c>
      <c r="D1233">
        <v>44</v>
      </c>
      <c r="E1233" t="s">
        <v>55</v>
      </c>
      <c r="F1233" t="s">
        <v>55</v>
      </c>
      <c r="G1233">
        <f t="shared" si="58"/>
        <v>44</v>
      </c>
      <c r="H1233" s="1">
        <v>44</v>
      </c>
      <c r="I1233" t="s">
        <v>55</v>
      </c>
      <c r="K1233" t="s">
        <v>55</v>
      </c>
      <c r="L1233">
        <v>0</v>
      </c>
      <c r="M1233">
        <v>0</v>
      </c>
      <c r="N1233" s="1">
        <v>0</v>
      </c>
      <c r="O1233" t="s">
        <v>59</v>
      </c>
      <c r="P1233" t="s">
        <v>59</v>
      </c>
      <c r="Q1233" t="s">
        <v>59</v>
      </c>
      <c r="R1233" t="s">
        <v>59</v>
      </c>
      <c r="T1233" t="s">
        <v>59</v>
      </c>
      <c r="V1233" s="2">
        <v>2</v>
      </c>
      <c r="W1233">
        <f t="shared" si="57"/>
        <v>2</v>
      </c>
      <c r="X1233" s="1">
        <v>2</v>
      </c>
      <c r="Y1233" t="s">
        <v>59</v>
      </c>
      <c r="Z1233">
        <v>0</v>
      </c>
      <c r="AA1233">
        <v>0</v>
      </c>
      <c r="AB1233" s="1">
        <v>0</v>
      </c>
      <c r="AC1233">
        <v>3</v>
      </c>
      <c r="AD1233" t="s">
        <v>59</v>
      </c>
      <c r="AE1233" s="7">
        <f t="shared" ca="1" si="59"/>
        <v>3</v>
      </c>
      <c r="AF1233" s="8">
        <v>3</v>
      </c>
      <c r="AG1233" t="s">
        <v>56</v>
      </c>
      <c r="AI1233">
        <v>38.380000000000003</v>
      </c>
      <c r="AK1233" t="s">
        <v>56</v>
      </c>
      <c r="AM1233" t="s">
        <v>59</v>
      </c>
      <c r="AN1233" t="s">
        <v>59</v>
      </c>
      <c r="AO1233">
        <v>23</v>
      </c>
      <c r="AP1233" t="s">
        <v>55</v>
      </c>
      <c r="AQ1233" t="s">
        <v>55</v>
      </c>
      <c r="AR1233" t="s">
        <v>55</v>
      </c>
      <c r="AS1233" t="s">
        <v>55</v>
      </c>
      <c r="AT1233" t="s">
        <v>55</v>
      </c>
      <c r="AU1233" t="s">
        <v>55</v>
      </c>
      <c r="AV1233" t="s">
        <v>55</v>
      </c>
      <c r="AW1233" t="s">
        <v>55</v>
      </c>
      <c r="AX1233" t="s">
        <v>62</v>
      </c>
      <c r="AY1233" t="s">
        <v>56</v>
      </c>
      <c r="AZ1233" t="s">
        <v>63</v>
      </c>
      <c r="BA1233" t="s">
        <v>59</v>
      </c>
      <c r="BB1233">
        <v>228.4</v>
      </c>
      <c r="BC1233">
        <v>0</v>
      </c>
      <c r="BD1233">
        <v>10</v>
      </c>
      <c r="BE1233">
        <v>115.14</v>
      </c>
      <c r="BF1233">
        <v>353.54</v>
      </c>
      <c r="BG1233" t="s">
        <v>59</v>
      </c>
      <c r="BH1233" s="1" t="s">
        <v>59</v>
      </c>
      <c r="BI1233" t="s">
        <v>59</v>
      </c>
      <c r="BJ1233" t="b">
        <v>1</v>
      </c>
      <c r="BK1233">
        <v>1</v>
      </c>
    </row>
    <row r="1234" spans="1:63">
      <c r="A1234" s="1" t="s">
        <v>2601</v>
      </c>
      <c r="B1234" t="s">
        <v>66</v>
      </c>
      <c r="D1234">
        <v>47</v>
      </c>
      <c r="E1234" t="s">
        <v>55</v>
      </c>
      <c r="F1234" t="s">
        <v>59</v>
      </c>
      <c r="G1234">
        <f t="shared" si="58"/>
        <v>47</v>
      </c>
      <c r="H1234" s="1">
        <v>47</v>
      </c>
      <c r="I1234" t="s">
        <v>59</v>
      </c>
      <c r="K1234" t="s">
        <v>55</v>
      </c>
      <c r="L1234">
        <v>0</v>
      </c>
      <c r="M1234">
        <v>0</v>
      </c>
      <c r="N1234" s="1">
        <v>0</v>
      </c>
      <c r="O1234" t="s">
        <v>884</v>
      </c>
      <c r="P1234" t="s">
        <v>2602</v>
      </c>
      <c r="Q1234">
        <v>38.468893000000001</v>
      </c>
      <c r="R1234">
        <v>-122.580539</v>
      </c>
      <c r="T1234">
        <v>25718</v>
      </c>
      <c r="V1234" s="2">
        <v>1</v>
      </c>
      <c r="W1234">
        <f t="shared" si="57"/>
        <v>1</v>
      </c>
      <c r="X1234" s="1">
        <v>1</v>
      </c>
      <c r="Y1234" t="s">
        <v>55</v>
      </c>
      <c r="Z1234">
        <v>0</v>
      </c>
      <c r="AA1234">
        <v>0</v>
      </c>
      <c r="AB1234" s="1">
        <v>0</v>
      </c>
      <c r="AC1234">
        <v>15</v>
      </c>
      <c r="AD1234" t="s">
        <v>97</v>
      </c>
      <c r="AE1234" s="7">
        <f t="shared" ca="1" si="59"/>
        <v>15</v>
      </c>
      <c r="AF1234" s="8">
        <v>15</v>
      </c>
      <c r="AG1234" t="s">
        <v>56</v>
      </c>
      <c r="AI1234">
        <v>33.14</v>
      </c>
      <c r="AK1234" t="s">
        <v>55</v>
      </c>
      <c r="AM1234" t="s">
        <v>55</v>
      </c>
      <c r="AN1234" t="s">
        <v>60</v>
      </c>
      <c r="AO1234">
        <v>0</v>
      </c>
      <c r="AP1234" t="s">
        <v>55</v>
      </c>
      <c r="AQ1234" t="s">
        <v>55</v>
      </c>
      <c r="AR1234" t="s">
        <v>55</v>
      </c>
      <c r="AS1234" t="s">
        <v>55</v>
      </c>
      <c r="AT1234" t="s">
        <v>55</v>
      </c>
      <c r="AU1234" t="s">
        <v>55</v>
      </c>
      <c r="AV1234" t="s">
        <v>55</v>
      </c>
      <c r="AW1234" t="s">
        <v>55</v>
      </c>
      <c r="AX1234" t="s">
        <v>62</v>
      </c>
      <c r="AY1234" t="s">
        <v>55</v>
      </c>
      <c r="AZ1234" t="s">
        <v>63</v>
      </c>
      <c r="BA1234">
        <v>19.399999999999999</v>
      </c>
      <c r="BB1234">
        <v>289.3</v>
      </c>
      <c r="BC1234">
        <v>0</v>
      </c>
      <c r="BD1234">
        <v>0</v>
      </c>
      <c r="BE1234">
        <v>497.1</v>
      </c>
      <c r="BF1234">
        <v>786.4</v>
      </c>
      <c r="BG1234" t="s">
        <v>59</v>
      </c>
      <c r="BH1234" s="1" t="s">
        <v>59</v>
      </c>
      <c r="BI1234" t="s">
        <v>59</v>
      </c>
      <c r="BJ1234" t="b">
        <v>1</v>
      </c>
      <c r="BK1234">
        <v>1</v>
      </c>
    </row>
    <row r="1235" spans="1:63">
      <c r="A1235" s="1" t="s">
        <v>2603</v>
      </c>
      <c r="B1235" t="s">
        <v>54</v>
      </c>
      <c r="D1235">
        <v>23</v>
      </c>
      <c r="E1235" t="s">
        <v>59</v>
      </c>
      <c r="F1235" t="s">
        <v>55</v>
      </c>
      <c r="G1235">
        <f t="shared" si="58"/>
        <v>23</v>
      </c>
      <c r="H1235" s="1">
        <v>23</v>
      </c>
      <c r="I1235" t="s">
        <v>55</v>
      </c>
      <c r="K1235" t="s">
        <v>55</v>
      </c>
      <c r="L1235">
        <v>0</v>
      </c>
      <c r="M1235">
        <v>0</v>
      </c>
      <c r="N1235" s="1">
        <v>0</v>
      </c>
      <c r="O1235" t="s">
        <v>2604</v>
      </c>
      <c r="P1235" t="s">
        <v>2605</v>
      </c>
      <c r="Q1235">
        <v>39.361283</v>
      </c>
      <c r="R1235">
        <v>-123.784599</v>
      </c>
      <c r="T1235">
        <v>333</v>
      </c>
      <c r="V1235" s="2">
        <v>1</v>
      </c>
      <c r="W1235">
        <f t="shared" si="57"/>
        <v>1</v>
      </c>
      <c r="X1235" s="1">
        <v>1</v>
      </c>
      <c r="Y1235" t="s">
        <v>55</v>
      </c>
      <c r="Z1235">
        <v>0</v>
      </c>
      <c r="AA1235">
        <v>0</v>
      </c>
      <c r="AB1235" s="1">
        <v>0</v>
      </c>
      <c r="AC1235">
        <v>1</v>
      </c>
      <c r="AD1235" t="s">
        <v>59</v>
      </c>
      <c r="AE1235" s="7">
        <f t="shared" ca="1" si="59"/>
        <v>1</v>
      </c>
      <c r="AF1235" s="8">
        <v>1</v>
      </c>
      <c r="AG1235" t="s">
        <v>56</v>
      </c>
      <c r="AI1235">
        <v>48.03</v>
      </c>
      <c r="AK1235" t="s">
        <v>59</v>
      </c>
      <c r="AM1235" t="s">
        <v>56</v>
      </c>
      <c r="AN1235" t="s">
        <v>102</v>
      </c>
      <c r="AO1235">
        <v>73</v>
      </c>
      <c r="AP1235" t="s">
        <v>59</v>
      </c>
      <c r="AQ1235" t="s">
        <v>55</v>
      </c>
      <c r="AR1235" t="s">
        <v>55</v>
      </c>
      <c r="AS1235" t="s">
        <v>59</v>
      </c>
      <c r="AT1235" t="s">
        <v>59</v>
      </c>
      <c r="AU1235" t="s">
        <v>55</v>
      </c>
      <c r="AV1235" t="s">
        <v>56</v>
      </c>
      <c r="AW1235" t="s">
        <v>56</v>
      </c>
      <c r="AX1235" t="s">
        <v>62</v>
      </c>
      <c r="AY1235" t="s">
        <v>55</v>
      </c>
      <c r="AZ1235" t="s">
        <v>138</v>
      </c>
      <c r="BA1235">
        <v>45.05</v>
      </c>
      <c r="BB1235" t="s">
        <v>59</v>
      </c>
      <c r="BC1235">
        <v>0</v>
      </c>
      <c r="BD1235">
        <v>0</v>
      </c>
      <c r="BE1235">
        <v>48.03</v>
      </c>
      <c r="BF1235" t="s">
        <v>59</v>
      </c>
      <c r="BG1235" t="s">
        <v>64</v>
      </c>
      <c r="BH1235" s="1" t="s">
        <v>64</v>
      </c>
      <c r="BI1235" t="s">
        <v>59</v>
      </c>
      <c r="BJ1235" t="b">
        <v>1</v>
      </c>
      <c r="BK1235">
        <v>0</v>
      </c>
    </row>
    <row r="1236" spans="1:63">
      <c r="A1236" s="1" t="s">
        <v>2606</v>
      </c>
      <c r="B1236" t="s">
        <v>66</v>
      </c>
      <c r="D1236">
        <v>53</v>
      </c>
      <c r="E1236" t="s">
        <v>55</v>
      </c>
      <c r="F1236" t="s">
        <v>55</v>
      </c>
      <c r="G1236">
        <f t="shared" si="58"/>
        <v>53</v>
      </c>
      <c r="H1236" s="1">
        <v>53</v>
      </c>
      <c r="I1236" t="s">
        <v>59</v>
      </c>
      <c r="K1236" t="s">
        <v>55</v>
      </c>
      <c r="L1236" t="s">
        <v>59</v>
      </c>
      <c r="M1236">
        <v>0</v>
      </c>
      <c r="N1236" s="1">
        <v>0</v>
      </c>
      <c r="O1236" t="s">
        <v>2607</v>
      </c>
      <c r="P1236" t="s">
        <v>887</v>
      </c>
      <c r="Q1236">
        <v>38.965803999999999</v>
      </c>
      <c r="R1236">
        <v>-122.63177899999999</v>
      </c>
      <c r="T1236">
        <v>13485</v>
      </c>
      <c r="V1236" s="2" t="s">
        <v>59</v>
      </c>
      <c r="W1236">
        <f t="shared" si="57"/>
        <v>1</v>
      </c>
      <c r="X1236" s="1">
        <v>1</v>
      </c>
      <c r="Y1236" t="s">
        <v>55</v>
      </c>
      <c r="Z1236" t="s">
        <v>59</v>
      </c>
      <c r="AA1236">
        <v>0</v>
      </c>
      <c r="AB1236" s="1">
        <v>0</v>
      </c>
      <c r="AC1236" t="s">
        <v>59</v>
      </c>
      <c r="AD1236" t="s">
        <v>59</v>
      </c>
      <c r="AE1236" s="7">
        <f t="shared" ca="1" si="59"/>
        <v>33.176736989311742</v>
      </c>
      <c r="AF1236" s="8">
        <v>3.2843063326819166</v>
      </c>
      <c r="AG1236" t="s">
        <v>59</v>
      </c>
      <c r="AI1236">
        <v>14.48</v>
      </c>
      <c r="AK1236" t="s">
        <v>55</v>
      </c>
      <c r="AM1236" t="s">
        <v>56</v>
      </c>
      <c r="AN1236" t="s">
        <v>68</v>
      </c>
      <c r="AO1236">
        <v>26</v>
      </c>
      <c r="AP1236" t="s">
        <v>55</v>
      </c>
      <c r="AQ1236" t="s">
        <v>56</v>
      </c>
      <c r="AR1236" t="s">
        <v>55</v>
      </c>
      <c r="AS1236" t="s">
        <v>55</v>
      </c>
      <c r="AT1236" t="s">
        <v>55</v>
      </c>
      <c r="AU1236" t="s">
        <v>55</v>
      </c>
      <c r="AV1236" t="s">
        <v>55</v>
      </c>
      <c r="AW1236" t="s">
        <v>56</v>
      </c>
      <c r="AX1236" t="s">
        <v>62</v>
      </c>
      <c r="AY1236" t="s">
        <v>55</v>
      </c>
      <c r="AZ1236" t="s">
        <v>63</v>
      </c>
      <c r="BA1236">
        <v>75.8</v>
      </c>
      <c r="BB1236">
        <v>75.8</v>
      </c>
      <c r="BC1236">
        <v>0</v>
      </c>
      <c r="BD1236">
        <v>0</v>
      </c>
      <c r="BE1236">
        <v>14.48</v>
      </c>
      <c r="BF1236">
        <v>90.28</v>
      </c>
      <c r="BG1236" t="s">
        <v>64</v>
      </c>
      <c r="BH1236" s="1" t="s">
        <v>64</v>
      </c>
      <c r="BI1236" t="s">
        <v>59</v>
      </c>
      <c r="BJ1236" t="b">
        <v>1</v>
      </c>
      <c r="BK1236">
        <v>0</v>
      </c>
    </row>
    <row r="1237" spans="1:63">
      <c r="A1237" s="1" t="s">
        <v>2608</v>
      </c>
      <c r="B1237" t="s">
        <v>66</v>
      </c>
      <c r="D1237">
        <v>53</v>
      </c>
      <c r="E1237" t="s">
        <v>59</v>
      </c>
      <c r="F1237" t="s">
        <v>55</v>
      </c>
      <c r="G1237">
        <f t="shared" si="58"/>
        <v>53</v>
      </c>
      <c r="H1237" s="1">
        <v>53</v>
      </c>
      <c r="I1237" t="s">
        <v>55</v>
      </c>
      <c r="K1237" t="s">
        <v>55</v>
      </c>
      <c r="L1237" t="s">
        <v>59</v>
      </c>
      <c r="M1237">
        <v>0</v>
      </c>
      <c r="N1237" s="1">
        <v>0</v>
      </c>
      <c r="O1237" t="s">
        <v>2609</v>
      </c>
      <c r="P1237" t="s">
        <v>2610</v>
      </c>
      <c r="Q1237">
        <v>39.239818</v>
      </c>
      <c r="R1237">
        <v>-123.565432</v>
      </c>
      <c r="T1237" t="s">
        <v>59</v>
      </c>
      <c r="V1237" s="2">
        <v>2</v>
      </c>
      <c r="W1237">
        <f t="shared" si="57"/>
        <v>2</v>
      </c>
      <c r="X1237" s="1">
        <v>2</v>
      </c>
      <c r="Y1237" t="s">
        <v>55</v>
      </c>
      <c r="Z1237">
        <v>0</v>
      </c>
      <c r="AA1237">
        <v>0</v>
      </c>
      <c r="AB1237" s="1">
        <v>0</v>
      </c>
      <c r="AC1237" t="s">
        <v>59</v>
      </c>
      <c r="AD1237" t="s">
        <v>60</v>
      </c>
      <c r="AE1237" s="7">
        <f t="shared" ca="1" si="59"/>
        <v>16.522516737926221</v>
      </c>
      <c r="AF1237" s="8">
        <v>40.653442360328299</v>
      </c>
      <c r="AG1237" t="s">
        <v>59</v>
      </c>
      <c r="AI1237">
        <v>0</v>
      </c>
      <c r="AK1237" t="s">
        <v>55</v>
      </c>
      <c r="AM1237" t="s">
        <v>56</v>
      </c>
      <c r="AN1237" t="s">
        <v>59</v>
      </c>
      <c r="AO1237">
        <v>18</v>
      </c>
      <c r="AP1237" t="s">
        <v>55</v>
      </c>
      <c r="AQ1237" t="s">
        <v>55</v>
      </c>
      <c r="AR1237" t="s">
        <v>55</v>
      </c>
      <c r="AS1237" t="s">
        <v>56</v>
      </c>
      <c r="AT1237" t="s">
        <v>59</v>
      </c>
      <c r="AU1237" t="s">
        <v>59</v>
      </c>
      <c r="AV1237" t="s">
        <v>55</v>
      </c>
      <c r="AW1237" t="s">
        <v>56</v>
      </c>
      <c r="AX1237" t="s">
        <v>62</v>
      </c>
      <c r="AY1237" t="s">
        <v>56</v>
      </c>
      <c r="AZ1237" t="s">
        <v>59</v>
      </c>
      <c r="BA1237">
        <v>30.9</v>
      </c>
      <c r="BB1237">
        <v>59.05</v>
      </c>
      <c r="BC1237">
        <v>0</v>
      </c>
      <c r="BD1237">
        <v>0</v>
      </c>
      <c r="BE1237">
        <v>0</v>
      </c>
      <c r="BF1237">
        <v>59.05</v>
      </c>
      <c r="BG1237" t="s">
        <v>74</v>
      </c>
      <c r="BH1237" s="1" t="s">
        <v>74</v>
      </c>
      <c r="BI1237" t="s">
        <v>59</v>
      </c>
      <c r="BJ1237" t="b">
        <v>1</v>
      </c>
      <c r="BK1237">
        <v>0</v>
      </c>
    </row>
    <row r="1238" spans="1:63">
      <c r="A1238" s="1" t="s">
        <v>2611</v>
      </c>
      <c r="B1238" t="s">
        <v>59</v>
      </c>
      <c r="D1238">
        <v>43</v>
      </c>
      <c r="E1238" t="s">
        <v>55</v>
      </c>
      <c r="F1238" t="s">
        <v>59</v>
      </c>
      <c r="G1238">
        <f t="shared" si="58"/>
        <v>43</v>
      </c>
      <c r="H1238" s="1">
        <v>43</v>
      </c>
      <c r="I1238" t="s">
        <v>59</v>
      </c>
      <c r="K1238" t="s">
        <v>55</v>
      </c>
      <c r="L1238" t="s">
        <v>59</v>
      </c>
      <c r="M1238">
        <v>0</v>
      </c>
      <c r="N1238" s="1">
        <v>0</v>
      </c>
      <c r="O1238" t="s">
        <v>2612</v>
      </c>
      <c r="P1238" t="s">
        <v>2613</v>
      </c>
      <c r="Q1238">
        <v>38.848081999999998</v>
      </c>
      <c r="R1238">
        <v>-123.50608</v>
      </c>
      <c r="T1238" t="s">
        <v>59</v>
      </c>
      <c r="V1238" s="2">
        <v>1</v>
      </c>
      <c r="W1238">
        <f t="shared" si="57"/>
        <v>1</v>
      </c>
      <c r="X1238" s="1">
        <v>1</v>
      </c>
      <c r="Y1238" t="s">
        <v>56</v>
      </c>
      <c r="Z1238">
        <v>1</v>
      </c>
      <c r="AA1238">
        <v>1</v>
      </c>
      <c r="AB1238" s="1">
        <v>1</v>
      </c>
      <c r="AC1238">
        <v>59</v>
      </c>
      <c r="AD1238" t="s">
        <v>88</v>
      </c>
      <c r="AE1238" s="7">
        <f t="shared" ca="1" si="59"/>
        <v>59</v>
      </c>
      <c r="AF1238" s="8">
        <v>59</v>
      </c>
      <c r="AG1238" t="s">
        <v>56</v>
      </c>
      <c r="AI1238">
        <v>22.71</v>
      </c>
      <c r="AK1238" t="s">
        <v>56</v>
      </c>
      <c r="AM1238" t="s">
        <v>59</v>
      </c>
      <c r="AN1238" t="s">
        <v>68</v>
      </c>
      <c r="AO1238" t="s">
        <v>59</v>
      </c>
      <c r="AP1238" t="s">
        <v>59</v>
      </c>
      <c r="AQ1238" t="s">
        <v>56</v>
      </c>
      <c r="AR1238" t="s">
        <v>56</v>
      </c>
      <c r="AS1238" t="s">
        <v>55</v>
      </c>
      <c r="AT1238" t="s">
        <v>56</v>
      </c>
      <c r="AU1238" t="s">
        <v>56</v>
      </c>
      <c r="AV1238" t="s">
        <v>56</v>
      </c>
      <c r="AW1238" t="s">
        <v>56</v>
      </c>
      <c r="AX1238" t="s">
        <v>59</v>
      </c>
      <c r="AY1238" t="s">
        <v>56</v>
      </c>
      <c r="AZ1238" t="s">
        <v>63</v>
      </c>
      <c r="BA1238">
        <v>110.15</v>
      </c>
      <c r="BB1238">
        <v>6448.05</v>
      </c>
      <c r="BC1238">
        <v>0</v>
      </c>
      <c r="BD1238">
        <v>0</v>
      </c>
      <c r="BE1238">
        <v>1339.89</v>
      </c>
      <c r="BF1238">
        <v>7787.94</v>
      </c>
      <c r="BG1238" t="s">
        <v>74</v>
      </c>
      <c r="BH1238" s="1" t="s">
        <v>74</v>
      </c>
      <c r="BI1238" t="s">
        <v>59</v>
      </c>
      <c r="BJ1238" t="b">
        <v>1</v>
      </c>
      <c r="BK1238">
        <v>0</v>
      </c>
    </row>
    <row r="1239" spans="1:63">
      <c r="A1239" s="1" t="s">
        <v>2614</v>
      </c>
      <c r="B1239" t="s">
        <v>54</v>
      </c>
      <c r="D1239">
        <v>20</v>
      </c>
      <c r="E1239" t="s">
        <v>56</v>
      </c>
      <c r="F1239" t="s">
        <v>55</v>
      </c>
      <c r="G1239">
        <f t="shared" si="58"/>
        <v>20</v>
      </c>
      <c r="H1239" s="1">
        <v>20</v>
      </c>
      <c r="I1239" t="s">
        <v>56</v>
      </c>
      <c r="K1239" t="s">
        <v>55</v>
      </c>
      <c r="L1239">
        <v>0</v>
      </c>
      <c r="M1239">
        <v>0</v>
      </c>
      <c r="N1239" s="1">
        <v>0</v>
      </c>
      <c r="O1239" t="s">
        <v>2615</v>
      </c>
      <c r="P1239" t="s">
        <v>2616</v>
      </c>
      <c r="Q1239">
        <v>38.522328000000002</v>
      </c>
      <c r="R1239">
        <v>-122.97932</v>
      </c>
      <c r="T1239">
        <v>298</v>
      </c>
      <c r="V1239" s="2">
        <v>1</v>
      </c>
      <c r="W1239">
        <f t="shared" si="57"/>
        <v>1</v>
      </c>
      <c r="X1239" s="1">
        <v>1</v>
      </c>
      <c r="Y1239" t="s">
        <v>56</v>
      </c>
      <c r="Z1239">
        <v>1</v>
      </c>
      <c r="AA1239">
        <v>1</v>
      </c>
      <c r="AB1239" s="1">
        <v>1</v>
      </c>
      <c r="AC1239">
        <v>8</v>
      </c>
      <c r="AD1239" t="s">
        <v>60</v>
      </c>
      <c r="AE1239" s="7">
        <f t="shared" ca="1" si="59"/>
        <v>8</v>
      </c>
      <c r="AF1239" s="8">
        <v>8</v>
      </c>
      <c r="AG1239" t="s">
        <v>56</v>
      </c>
      <c r="AI1239">
        <v>5.34</v>
      </c>
      <c r="AK1239" t="s">
        <v>55</v>
      </c>
      <c r="AM1239" t="s">
        <v>56</v>
      </c>
      <c r="AN1239" t="s">
        <v>68</v>
      </c>
      <c r="AO1239" t="s">
        <v>59</v>
      </c>
      <c r="AP1239" t="s">
        <v>56</v>
      </c>
      <c r="AQ1239" t="s">
        <v>55</v>
      </c>
      <c r="AR1239" t="s">
        <v>55</v>
      </c>
      <c r="AS1239" t="s">
        <v>55</v>
      </c>
      <c r="AT1239" t="s">
        <v>55</v>
      </c>
      <c r="AU1239" t="s">
        <v>55</v>
      </c>
      <c r="AV1239" t="s">
        <v>56</v>
      </c>
      <c r="AW1239" t="s">
        <v>56</v>
      </c>
      <c r="AX1239" t="s">
        <v>62</v>
      </c>
      <c r="AY1239" t="s">
        <v>55</v>
      </c>
      <c r="AZ1239" t="s">
        <v>63</v>
      </c>
      <c r="BA1239">
        <v>75</v>
      </c>
      <c r="BB1239">
        <v>632.95000000000005</v>
      </c>
      <c r="BC1239">
        <v>0</v>
      </c>
      <c r="BD1239">
        <v>0</v>
      </c>
      <c r="BE1239" t="s">
        <v>59</v>
      </c>
      <c r="BF1239">
        <v>675.67</v>
      </c>
      <c r="BG1239" t="s">
        <v>74</v>
      </c>
      <c r="BH1239" s="1" t="s">
        <v>74</v>
      </c>
      <c r="BI1239" t="s">
        <v>59</v>
      </c>
      <c r="BJ1239" t="b">
        <v>1</v>
      </c>
      <c r="BK1239">
        <v>0</v>
      </c>
    </row>
    <row r="1240" spans="1:63">
      <c r="A1240" s="1" t="s">
        <v>2617</v>
      </c>
      <c r="B1240" t="s">
        <v>54</v>
      </c>
      <c r="D1240">
        <v>35</v>
      </c>
      <c r="E1240" t="s">
        <v>55</v>
      </c>
      <c r="F1240" t="s">
        <v>55</v>
      </c>
      <c r="G1240">
        <f t="shared" si="58"/>
        <v>35</v>
      </c>
      <c r="H1240" s="1">
        <v>35</v>
      </c>
      <c r="I1240" t="s">
        <v>55</v>
      </c>
      <c r="K1240" t="s">
        <v>55</v>
      </c>
      <c r="L1240">
        <v>0</v>
      </c>
      <c r="M1240">
        <v>0</v>
      </c>
      <c r="N1240" s="1">
        <v>0</v>
      </c>
      <c r="O1240" t="s">
        <v>2618</v>
      </c>
      <c r="P1240" t="s">
        <v>2619</v>
      </c>
      <c r="Q1240">
        <v>39.134075000000003</v>
      </c>
      <c r="R1240" t="s">
        <v>59</v>
      </c>
      <c r="T1240">
        <v>30988</v>
      </c>
      <c r="V1240" s="2" t="s">
        <v>59</v>
      </c>
      <c r="W1240" t="e">
        <f t="shared" si="57"/>
        <v>#N/A</v>
      </c>
      <c r="X1240" s="1" t="e">
        <v>#N/A</v>
      </c>
      <c r="Y1240" t="s">
        <v>59</v>
      </c>
      <c r="Z1240" t="s">
        <v>59</v>
      </c>
      <c r="AA1240">
        <v>0</v>
      </c>
      <c r="AB1240" s="1">
        <v>0</v>
      </c>
      <c r="AC1240" t="s">
        <v>59</v>
      </c>
      <c r="AD1240" t="s">
        <v>59</v>
      </c>
      <c r="AE1240" s="7">
        <f t="shared" ca="1" si="59"/>
        <v>43.380483617534111</v>
      </c>
      <c r="AF1240" s="8">
        <v>47.665329818192767</v>
      </c>
      <c r="AG1240" t="s">
        <v>59</v>
      </c>
      <c r="AI1240" t="s">
        <v>59</v>
      </c>
      <c r="AK1240" t="s">
        <v>59</v>
      </c>
      <c r="AM1240" t="s">
        <v>59</v>
      </c>
      <c r="AN1240" t="s">
        <v>59</v>
      </c>
      <c r="AO1240" t="s">
        <v>59</v>
      </c>
      <c r="AP1240" t="s">
        <v>59</v>
      </c>
      <c r="AQ1240" t="s">
        <v>59</v>
      </c>
      <c r="AR1240" t="s">
        <v>59</v>
      </c>
      <c r="AS1240" t="s">
        <v>59</v>
      </c>
      <c r="AT1240" t="s">
        <v>59</v>
      </c>
      <c r="AU1240" t="s">
        <v>59</v>
      </c>
      <c r="AV1240" t="s">
        <v>59</v>
      </c>
      <c r="AW1240" t="s">
        <v>59</v>
      </c>
      <c r="AX1240" t="s">
        <v>59</v>
      </c>
      <c r="AY1240" t="s">
        <v>59</v>
      </c>
      <c r="AZ1240" t="s">
        <v>59</v>
      </c>
      <c r="BA1240" t="s">
        <v>59</v>
      </c>
      <c r="BB1240" t="s">
        <v>59</v>
      </c>
      <c r="BC1240" t="s">
        <v>59</v>
      </c>
      <c r="BD1240" t="s">
        <v>59</v>
      </c>
      <c r="BE1240" t="s">
        <v>59</v>
      </c>
      <c r="BF1240" t="s">
        <v>59</v>
      </c>
      <c r="BG1240" t="s">
        <v>59</v>
      </c>
      <c r="BH1240" s="1" t="s">
        <v>59</v>
      </c>
      <c r="BI1240" t="b">
        <v>1</v>
      </c>
      <c r="BJ1240" t="s">
        <v>59</v>
      </c>
      <c r="BK1240">
        <v>0</v>
      </c>
    </row>
    <row r="1241" spans="1:63">
      <c r="A1241" s="1" t="s">
        <v>2620</v>
      </c>
      <c r="B1241" t="s">
        <v>66</v>
      </c>
      <c r="D1241">
        <v>41</v>
      </c>
      <c r="E1241" t="s">
        <v>55</v>
      </c>
      <c r="F1241" t="s">
        <v>55</v>
      </c>
      <c r="G1241">
        <f t="shared" si="58"/>
        <v>41</v>
      </c>
      <c r="H1241" s="1">
        <v>41</v>
      </c>
      <c r="I1241" t="s">
        <v>56</v>
      </c>
      <c r="K1241" t="s">
        <v>59</v>
      </c>
      <c r="L1241">
        <v>0</v>
      </c>
      <c r="M1241">
        <v>0</v>
      </c>
      <c r="N1241" s="1">
        <v>0</v>
      </c>
      <c r="O1241" t="s">
        <v>2110</v>
      </c>
      <c r="P1241" t="s">
        <v>2111</v>
      </c>
      <c r="Q1241">
        <v>39.222323000000003</v>
      </c>
      <c r="R1241">
        <v>-122.985488</v>
      </c>
      <c r="T1241">
        <v>240</v>
      </c>
      <c r="V1241" s="2">
        <v>1</v>
      </c>
      <c r="W1241">
        <f t="shared" si="57"/>
        <v>1</v>
      </c>
      <c r="X1241" s="1">
        <v>1</v>
      </c>
      <c r="Y1241" t="s">
        <v>56</v>
      </c>
      <c r="Z1241">
        <v>1</v>
      </c>
      <c r="AA1241">
        <v>1</v>
      </c>
      <c r="AB1241" s="1">
        <v>1</v>
      </c>
      <c r="AC1241">
        <v>11</v>
      </c>
      <c r="AD1241" t="s">
        <v>59</v>
      </c>
      <c r="AE1241" s="7">
        <f t="shared" ca="1" si="59"/>
        <v>11</v>
      </c>
      <c r="AF1241" s="8">
        <v>11</v>
      </c>
      <c r="AG1241" t="s">
        <v>56</v>
      </c>
      <c r="AI1241" t="s">
        <v>59</v>
      </c>
      <c r="AK1241" t="s">
        <v>55</v>
      </c>
      <c r="AM1241" t="s">
        <v>56</v>
      </c>
      <c r="AN1241" t="s">
        <v>61</v>
      </c>
      <c r="AO1241">
        <v>30</v>
      </c>
      <c r="AP1241" t="s">
        <v>55</v>
      </c>
      <c r="AQ1241" t="s">
        <v>55</v>
      </c>
      <c r="AR1241" t="s">
        <v>59</v>
      </c>
      <c r="AS1241" t="s">
        <v>55</v>
      </c>
      <c r="AT1241" t="s">
        <v>55</v>
      </c>
      <c r="AU1241" t="s">
        <v>55</v>
      </c>
      <c r="AV1241" t="s">
        <v>55</v>
      </c>
      <c r="AW1241" t="s">
        <v>56</v>
      </c>
      <c r="AX1241" t="s">
        <v>62</v>
      </c>
      <c r="AY1241" t="s">
        <v>56</v>
      </c>
      <c r="AZ1241" t="s">
        <v>59</v>
      </c>
      <c r="BA1241">
        <v>44.05</v>
      </c>
      <c r="BB1241">
        <v>483.7</v>
      </c>
      <c r="BC1241">
        <v>0</v>
      </c>
      <c r="BD1241">
        <v>0</v>
      </c>
      <c r="BE1241">
        <v>273.13</v>
      </c>
      <c r="BF1241">
        <v>756.83</v>
      </c>
      <c r="BG1241" t="s">
        <v>64</v>
      </c>
      <c r="BH1241" s="1" t="s">
        <v>64</v>
      </c>
      <c r="BI1241" t="s">
        <v>59</v>
      </c>
      <c r="BJ1241" t="b">
        <v>1</v>
      </c>
      <c r="BK1241">
        <v>0</v>
      </c>
    </row>
    <row r="1242" spans="1:63">
      <c r="A1242" s="1" t="s">
        <v>2621</v>
      </c>
      <c r="B1242" t="s">
        <v>66</v>
      </c>
      <c r="D1242">
        <v>30</v>
      </c>
      <c r="E1242" t="s">
        <v>55</v>
      </c>
      <c r="F1242" t="s">
        <v>55</v>
      </c>
      <c r="G1242">
        <f t="shared" si="58"/>
        <v>30</v>
      </c>
      <c r="H1242" s="1">
        <v>30</v>
      </c>
      <c r="I1242" t="s">
        <v>55</v>
      </c>
      <c r="K1242" t="s">
        <v>55</v>
      </c>
      <c r="L1242">
        <v>0</v>
      </c>
      <c r="M1242">
        <v>0</v>
      </c>
      <c r="N1242" s="1">
        <v>0</v>
      </c>
      <c r="O1242" t="s">
        <v>2622</v>
      </c>
      <c r="P1242" t="s">
        <v>2623</v>
      </c>
      <c r="Q1242">
        <v>40.965010999999997</v>
      </c>
      <c r="R1242" t="s">
        <v>59</v>
      </c>
      <c r="T1242">
        <v>15921</v>
      </c>
      <c r="V1242" s="2" t="s">
        <v>59</v>
      </c>
      <c r="W1242">
        <f t="shared" si="57"/>
        <v>1</v>
      </c>
      <c r="X1242" s="1">
        <v>1</v>
      </c>
      <c r="Y1242" t="s">
        <v>55</v>
      </c>
      <c r="Z1242">
        <v>0</v>
      </c>
      <c r="AA1242">
        <v>0</v>
      </c>
      <c r="AB1242" s="1">
        <v>0</v>
      </c>
      <c r="AC1242">
        <v>70</v>
      </c>
      <c r="AD1242" t="s">
        <v>233</v>
      </c>
      <c r="AE1242" s="7">
        <f t="shared" ca="1" si="59"/>
        <v>70</v>
      </c>
      <c r="AF1242" s="8">
        <v>70</v>
      </c>
      <c r="AG1242" t="s">
        <v>56</v>
      </c>
      <c r="AI1242" t="s">
        <v>59</v>
      </c>
      <c r="AK1242" t="s">
        <v>56</v>
      </c>
      <c r="AM1242" t="s">
        <v>56</v>
      </c>
      <c r="AN1242" t="s">
        <v>68</v>
      </c>
      <c r="AO1242">
        <v>52</v>
      </c>
      <c r="AP1242" t="s">
        <v>56</v>
      </c>
      <c r="AQ1242" t="s">
        <v>59</v>
      </c>
      <c r="AR1242" t="s">
        <v>59</v>
      </c>
      <c r="AS1242" t="s">
        <v>56</v>
      </c>
      <c r="AT1242" t="s">
        <v>56</v>
      </c>
      <c r="AU1242" t="s">
        <v>56</v>
      </c>
      <c r="AV1242" t="s">
        <v>56</v>
      </c>
      <c r="AW1242" t="s">
        <v>56</v>
      </c>
      <c r="AX1242" t="s">
        <v>145</v>
      </c>
      <c r="AY1242" t="s">
        <v>55</v>
      </c>
      <c r="AZ1242" t="s">
        <v>138</v>
      </c>
      <c r="BA1242">
        <v>115.55</v>
      </c>
      <c r="BB1242" t="s">
        <v>59</v>
      </c>
      <c r="BC1242">
        <v>0</v>
      </c>
      <c r="BD1242">
        <v>0</v>
      </c>
      <c r="BE1242">
        <v>714.7</v>
      </c>
      <c r="BF1242">
        <v>8842.2999999999993</v>
      </c>
      <c r="BG1242" t="s">
        <v>74</v>
      </c>
      <c r="BH1242" s="1" t="s">
        <v>74</v>
      </c>
      <c r="BI1242" t="s">
        <v>59</v>
      </c>
      <c r="BJ1242" t="b">
        <v>1</v>
      </c>
      <c r="BK1242">
        <v>0</v>
      </c>
    </row>
    <row r="1243" spans="1:63">
      <c r="A1243" s="1" t="s">
        <v>2624</v>
      </c>
      <c r="B1243" t="s">
        <v>66</v>
      </c>
      <c r="D1243">
        <v>35</v>
      </c>
      <c r="E1243" t="s">
        <v>55</v>
      </c>
      <c r="F1243" t="s">
        <v>55</v>
      </c>
      <c r="G1243">
        <f t="shared" si="58"/>
        <v>35</v>
      </c>
      <c r="H1243" s="1">
        <v>35</v>
      </c>
      <c r="I1243" t="s">
        <v>56</v>
      </c>
      <c r="K1243" t="s">
        <v>55</v>
      </c>
      <c r="L1243">
        <v>0</v>
      </c>
      <c r="M1243">
        <v>0</v>
      </c>
      <c r="N1243" s="1">
        <v>0</v>
      </c>
      <c r="O1243" t="s">
        <v>900</v>
      </c>
      <c r="P1243" t="s">
        <v>901</v>
      </c>
      <c r="Q1243">
        <v>40.372532</v>
      </c>
      <c r="R1243">
        <v>-123.525626</v>
      </c>
      <c r="T1243">
        <v>695</v>
      </c>
      <c r="V1243" s="2">
        <v>2</v>
      </c>
      <c r="W1243">
        <f t="shared" si="57"/>
        <v>2</v>
      </c>
      <c r="X1243" s="1">
        <v>2</v>
      </c>
      <c r="Y1243" t="s">
        <v>59</v>
      </c>
      <c r="Z1243" t="s">
        <v>59</v>
      </c>
      <c r="AA1243">
        <v>0</v>
      </c>
      <c r="AB1243" s="1">
        <v>0</v>
      </c>
      <c r="AC1243" t="s">
        <v>59</v>
      </c>
      <c r="AD1243" t="s">
        <v>59</v>
      </c>
      <c r="AE1243" s="7">
        <f t="shared" ca="1" si="59"/>
        <v>1.2733734156665821</v>
      </c>
      <c r="AF1243" s="8">
        <v>2.1020678414862415</v>
      </c>
      <c r="AG1243" t="s">
        <v>59</v>
      </c>
      <c r="AI1243" t="s">
        <v>59</v>
      </c>
      <c r="AK1243" t="s">
        <v>59</v>
      </c>
      <c r="AM1243" t="s">
        <v>59</v>
      </c>
      <c r="AN1243" t="s">
        <v>59</v>
      </c>
      <c r="AO1243" t="s">
        <v>59</v>
      </c>
      <c r="AP1243" t="s">
        <v>59</v>
      </c>
      <c r="AQ1243" t="s">
        <v>59</v>
      </c>
      <c r="AR1243" t="s">
        <v>59</v>
      </c>
      <c r="AS1243" t="s">
        <v>59</v>
      </c>
      <c r="AT1243" t="s">
        <v>59</v>
      </c>
      <c r="AU1243" t="s">
        <v>59</v>
      </c>
      <c r="AV1243" t="s">
        <v>59</v>
      </c>
      <c r="AW1243" t="s">
        <v>59</v>
      </c>
      <c r="AX1243" t="s">
        <v>59</v>
      </c>
      <c r="AY1243" t="s">
        <v>59</v>
      </c>
      <c r="AZ1243" t="s">
        <v>59</v>
      </c>
      <c r="BA1243" t="s">
        <v>59</v>
      </c>
      <c r="BB1243" t="s">
        <v>59</v>
      </c>
      <c r="BC1243" t="s">
        <v>59</v>
      </c>
      <c r="BD1243" t="s">
        <v>59</v>
      </c>
      <c r="BE1243" t="s">
        <v>59</v>
      </c>
      <c r="BF1243" t="s">
        <v>59</v>
      </c>
      <c r="BG1243" t="s">
        <v>59</v>
      </c>
      <c r="BH1243" s="1" t="s">
        <v>59</v>
      </c>
      <c r="BI1243" t="s">
        <v>59</v>
      </c>
      <c r="BJ1243" t="b">
        <v>1</v>
      </c>
      <c r="BK1243">
        <v>1</v>
      </c>
    </row>
    <row r="1244" spans="1:63">
      <c r="A1244" s="1" t="s">
        <v>2625</v>
      </c>
      <c r="B1244" t="s">
        <v>54</v>
      </c>
      <c r="D1244">
        <v>54</v>
      </c>
      <c r="E1244" t="s">
        <v>59</v>
      </c>
      <c r="F1244" t="s">
        <v>55</v>
      </c>
      <c r="G1244">
        <f t="shared" si="58"/>
        <v>54</v>
      </c>
      <c r="H1244" s="1">
        <v>54</v>
      </c>
      <c r="I1244" t="s">
        <v>56</v>
      </c>
      <c r="K1244" t="s">
        <v>55</v>
      </c>
      <c r="L1244">
        <v>0</v>
      </c>
      <c r="M1244">
        <v>0</v>
      </c>
      <c r="N1244" s="1">
        <v>0</v>
      </c>
      <c r="O1244" t="s">
        <v>274</v>
      </c>
      <c r="P1244" t="s">
        <v>335</v>
      </c>
      <c r="Q1244">
        <v>33.362575</v>
      </c>
      <c r="R1244">
        <v>-117.299644</v>
      </c>
      <c r="T1244">
        <v>42239</v>
      </c>
      <c r="V1244" s="2">
        <v>2</v>
      </c>
      <c r="W1244">
        <f t="shared" si="57"/>
        <v>2</v>
      </c>
      <c r="X1244" s="1">
        <v>2</v>
      </c>
      <c r="Y1244" t="s">
        <v>56</v>
      </c>
      <c r="Z1244">
        <v>1</v>
      </c>
      <c r="AA1244">
        <v>1</v>
      </c>
      <c r="AB1244" s="1">
        <v>1</v>
      </c>
      <c r="AC1244" t="s">
        <v>59</v>
      </c>
      <c r="AD1244" t="s">
        <v>88</v>
      </c>
      <c r="AE1244" s="7">
        <f t="shared" ca="1" si="59"/>
        <v>53</v>
      </c>
      <c r="AF1244" s="8">
        <v>53</v>
      </c>
      <c r="AG1244" t="s">
        <v>56</v>
      </c>
      <c r="AI1244">
        <v>7.62</v>
      </c>
      <c r="AK1244" t="s">
        <v>56</v>
      </c>
      <c r="AM1244" t="s">
        <v>56</v>
      </c>
      <c r="AN1244" t="s">
        <v>68</v>
      </c>
      <c r="AO1244">
        <v>20</v>
      </c>
      <c r="AP1244" t="s">
        <v>55</v>
      </c>
      <c r="AQ1244" t="s">
        <v>56</v>
      </c>
      <c r="AR1244" t="s">
        <v>56</v>
      </c>
      <c r="AS1244" t="s">
        <v>56</v>
      </c>
      <c r="AT1244" t="s">
        <v>56</v>
      </c>
      <c r="AU1244" t="s">
        <v>56</v>
      </c>
      <c r="AV1244" t="s">
        <v>56</v>
      </c>
      <c r="AW1244" t="s">
        <v>55</v>
      </c>
      <c r="AX1244" t="s">
        <v>62</v>
      </c>
      <c r="AY1244" t="s">
        <v>56</v>
      </c>
      <c r="AZ1244" t="s">
        <v>63</v>
      </c>
      <c r="BA1244">
        <v>109.55</v>
      </c>
      <c r="BB1244" t="s">
        <v>59</v>
      </c>
      <c r="BC1244" t="s">
        <v>59</v>
      </c>
      <c r="BD1244">
        <v>0</v>
      </c>
      <c r="BE1244">
        <v>358.14</v>
      </c>
      <c r="BF1244">
        <v>5482.69</v>
      </c>
      <c r="BG1244" t="s">
        <v>59</v>
      </c>
      <c r="BH1244" s="1" t="s">
        <v>59</v>
      </c>
      <c r="BI1244" t="s">
        <v>59</v>
      </c>
      <c r="BJ1244" t="b">
        <v>1</v>
      </c>
      <c r="BK1244">
        <v>1</v>
      </c>
    </row>
    <row r="1245" spans="1:63">
      <c r="A1245" s="1" t="s">
        <v>2626</v>
      </c>
      <c r="B1245" t="s">
        <v>66</v>
      </c>
      <c r="D1245">
        <v>50</v>
      </c>
      <c r="E1245" t="s">
        <v>55</v>
      </c>
      <c r="F1245" t="s">
        <v>55</v>
      </c>
      <c r="G1245">
        <f t="shared" si="58"/>
        <v>50</v>
      </c>
      <c r="H1245" s="1">
        <v>50</v>
      </c>
      <c r="I1245" t="s">
        <v>56</v>
      </c>
      <c r="K1245" t="s">
        <v>55</v>
      </c>
      <c r="L1245">
        <v>0</v>
      </c>
      <c r="M1245">
        <v>0</v>
      </c>
      <c r="N1245" s="1">
        <v>0</v>
      </c>
      <c r="O1245" t="s">
        <v>1519</v>
      </c>
      <c r="P1245" t="s">
        <v>1520</v>
      </c>
      <c r="Q1245" t="s">
        <v>59</v>
      </c>
      <c r="R1245">
        <v>-124.301372</v>
      </c>
      <c r="T1245">
        <v>2965</v>
      </c>
      <c r="V1245" s="2">
        <v>2</v>
      </c>
      <c r="W1245">
        <f t="shared" si="57"/>
        <v>2</v>
      </c>
      <c r="X1245" s="1">
        <v>2</v>
      </c>
      <c r="Y1245" t="s">
        <v>59</v>
      </c>
      <c r="Z1245" t="s">
        <v>59</v>
      </c>
      <c r="AA1245">
        <v>0</v>
      </c>
      <c r="AB1245" s="1">
        <v>0</v>
      </c>
      <c r="AC1245" t="s">
        <v>59</v>
      </c>
      <c r="AD1245" t="s">
        <v>59</v>
      </c>
      <c r="AE1245" s="7">
        <f t="shared" ca="1" si="59"/>
        <v>11.314425089714828</v>
      </c>
      <c r="AF1245" s="8">
        <v>36.347384464926783</v>
      </c>
      <c r="AG1245" t="s">
        <v>59</v>
      </c>
      <c r="AI1245" t="s">
        <v>59</v>
      </c>
      <c r="AK1245" t="s">
        <v>59</v>
      </c>
      <c r="AM1245" t="s">
        <v>59</v>
      </c>
      <c r="AN1245" t="s">
        <v>59</v>
      </c>
      <c r="AO1245" t="s">
        <v>59</v>
      </c>
      <c r="AP1245" t="s">
        <v>59</v>
      </c>
      <c r="AQ1245" t="s">
        <v>59</v>
      </c>
      <c r="AR1245" t="s">
        <v>59</v>
      </c>
      <c r="AS1245" t="s">
        <v>59</v>
      </c>
      <c r="AT1245" t="s">
        <v>59</v>
      </c>
      <c r="AU1245" t="s">
        <v>59</v>
      </c>
      <c r="AV1245" t="s">
        <v>59</v>
      </c>
      <c r="AW1245" t="s">
        <v>59</v>
      </c>
      <c r="AX1245" t="s">
        <v>59</v>
      </c>
      <c r="AY1245" t="s">
        <v>59</v>
      </c>
      <c r="AZ1245" t="s">
        <v>59</v>
      </c>
      <c r="BA1245" t="s">
        <v>59</v>
      </c>
      <c r="BB1245" t="s">
        <v>59</v>
      </c>
      <c r="BC1245" t="s">
        <v>59</v>
      </c>
      <c r="BD1245" t="s">
        <v>59</v>
      </c>
      <c r="BE1245" t="s">
        <v>59</v>
      </c>
      <c r="BF1245" t="s">
        <v>59</v>
      </c>
      <c r="BG1245" t="s">
        <v>74</v>
      </c>
      <c r="BH1245" s="1" t="s">
        <v>74</v>
      </c>
      <c r="BI1245" t="s">
        <v>59</v>
      </c>
      <c r="BJ1245" t="b">
        <v>1</v>
      </c>
      <c r="BK1245">
        <v>0</v>
      </c>
    </row>
    <row r="1246" spans="1:63">
      <c r="A1246" s="1" t="s">
        <v>2627</v>
      </c>
      <c r="B1246" t="s">
        <v>54</v>
      </c>
      <c r="D1246">
        <v>42</v>
      </c>
      <c r="E1246" t="s">
        <v>55</v>
      </c>
      <c r="F1246" t="s">
        <v>55</v>
      </c>
      <c r="G1246">
        <f t="shared" si="58"/>
        <v>42</v>
      </c>
      <c r="H1246" s="1">
        <v>42</v>
      </c>
      <c r="I1246" t="s">
        <v>59</v>
      </c>
      <c r="K1246" t="s">
        <v>55</v>
      </c>
      <c r="L1246">
        <v>0</v>
      </c>
      <c r="M1246">
        <v>0</v>
      </c>
      <c r="N1246" s="1">
        <v>0</v>
      </c>
      <c r="O1246" t="s">
        <v>1803</v>
      </c>
      <c r="P1246" t="s">
        <v>1804</v>
      </c>
      <c r="Q1246" t="s">
        <v>59</v>
      </c>
      <c r="R1246">
        <v>-124.063329</v>
      </c>
      <c r="T1246">
        <v>82</v>
      </c>
      <c r="V1246" s="2">
        <v>2</v>
      </c>
      <c r="W1246">
        <f t="shared" si="57"/>
        <v>2</v>
      </c>
      <c r="X1246" s="1">
        <v>2</v>
      </c>
      <c r="Y1246" t="s">
        <v>59</v>
      </c>
      <c r="Z1246">
        <v>0</v>
      </c>
      <c r="AA1246">
        <v>0</v>
      </c>
      <c r="AB1246" s="1">
        <v>0</v>
      </c>
      <c r="AC1246">
        <v>1</v>
      </c>
      <c r="AD1246" t="s">
        <v>59</v>
      </c>
      <c r="AE1246" s="7">
        <f t="shared" ca="1" si="59"/>
        <v>1</v>
      </c>
      <c r="AF1246" s="8">
        <v>1</v>
      </c>
      <c r="AG1246" t="s">
        <v>56</v>
      </c>
      <c r="AI1246">
        <v>48.96</v>
      </c>
      <c r="AK1246" t="s">
        <v>55</v>
      </c>
      <c r="AM1246" t="s">
        <v>55</v>
      </c>
      <c r="AN1246" t="s">
        <v>60</v>
      </c>
      <c r="AO1246">
        <v>0</v>
      </c>
      <c r="AP1246" t="s">
        <v>55</v>
      </c>
      <c r="AQ1246" t="s">
        <v>59</v>
      </c>
      <c r="AR1246" t="s">
        <v>55</v>
      </c>
      <c r="AS1246" t="s">
        <v>55</v>
      </c>
      <c r="AT1246" t="s">
        <v>55</v>
      </c>
      <c r="AU1246" t="s">
        <v>55</v>
      </c>
      <c r="AV1246" t="s">
        <v>55</v>
      </c>
      <c r="AW1246" t="s">
        <v>55</v>
      </c>
      <c r="AX1246" t="s">
        <v>62</v>
      </c>
      <c r="AY1246" t="s">
        <v>56</v>
      </c>
      <c r="AZ1246" t="s">
        <v>138</v>
      </c>
      <c r="BA1246" t="s">
        <v>59</v>
      </c>
      <c r="BB1246">
        <v>19.45</v>
      </c>
      <c r="BC1246">
        <v>0</v>
      </c>
      <c r="BD1246">
        <v>0</v>
      </c>
      <c r="BE1246" t="s">
        <v>59</v>
      </c>
      <c r="BF1246">
        <v>68.41</v>
      </c>
      <c r="BG1246" t="s">
        <v>59</v>
      </c>
      <c r="BH1246" s="1" t="s">
        <v>59</v>
      </c>
      <c r="BI1246" t="s">
        <v>59</v>
      </c>
      <c r="BJ1246" t="b">
        <v>1</v>
      </c>
      <c r="BK1246">
        <v>1</v>
      </c>
    </row>
    <row r="1247" spans="1:63">
      <c r="A1247" s="1" t="s">
        <v>2628</v>
      </c>
      <c r="B1247" t="s">
        <v>59</v>
      </c>
      <c r="D1247" t="s">
        <v>59</v>
      </c>
      <c r="E1247" t="s">
        <v>55</v>
      </c>
      <c r="F1247" t="s">
        <v>55</v>
      </c>
      <c r="G1247">
        <f t="shared" si="58"/>
        <v>47</v>
      </c>
      <c r="H1247" s="1">
        <v>47</v>
      </c>
      <c r="I1247" t="s">
        <v>56</v>
      </c>
      <c r="K1247" t="s">
        <v>55</v>
      </c>
      <c r="L1247">
        <v>0</v>
      </c>
      <c r="M1247">
        <v>0</v>
      </c>
      <c r="N1247" s="1">
        <v>0</v>
      </c>
      <c r="O1247" t="s">
        <v>59</v>
      </c>
      <c r="P1247" t="s">
        <v>59</v>
      </c>
      <c r="Q1247" t="s">
        <v>59</v>
      </c>
      <c r="R1247" t="s">
        <v>59</v>
      </c>
      <c r="T1247" t="s">
        <v>59</v>
      </c>
      <c r="V1247" s="2">
        <v>1</v>
      </c>
      <c r="W1247">
        <f t="shared" si="57"/>
        <v>1</v>
      </c>
      <c r="X1247" s="1">
        <v>1</v>
      </c>
      <c r="Y1247" t="s">
        <v>55</v>
      </c>
      <c r="Z1247">
        <v>0</v>
      </c>
      <c r="AA1247">
        <v>0</v>
      </c>
      <c r="AB1247" s="1">
        <v>0</v>
      </c>
      <c r="AC1247">
        <v>4</v>
      </c>
      <c r="AD1247" t="s">
        <v>67</v>
      </c>
      <c r="AE1247" s="7">
        <f t="shared" ca="1" si="59"/>
        <v>4</v>
      </c>
      <c r="AF1247" s="8">
        <v>4</v>
      </c>
      <c r="AG1247" t="s">
        <v>56</v>
      </c>
      <c r="AI1247">
        <v>12.43</v>
      </c>
      <c r="AK1247" t="s">
        <v>55</v>
      </c>
      <c r="AM1247" t="s">
        <v>55</v>
      </c>
      <c r="AN1247" t="s">
        <v>60</v>
      </c>
      <c r="AO1247">
        <v>0</v>
      </c>
      <c r="AP1247" t="s">
        <v>55</v>
      </c>
      <c r="AQ1247" t="s">
        <v>55</v>
      </c>
      <c r="AR1247" t="s">
        <v>59</v>
      </c>
      <c r="AS1247" t="s">
        <v>55</v>
      </c>
      <c r="AT1247" t="s">
        <v>55</v>
      </c>
      <c r="AU1247" t="s">
        <v>55</v>
      </c>
      <c r="AV1247" t="s">
        <v>55</v>
      </c>
      <c r="AW1247" t="s">
        <v>59</v>
      </c>
      <c r="AX1247" t="s">
        <v>62</v>
      </c>
      <c r="AY1247" t="s">
        <v>55</v>
      </c>
      <c r="AZ1247" t="s">
        <v>138</v>
      </c>
      <c r="BA1247">
        <v>20.350000000000001</v>
      </c>
      <c r="BB1247">
        <v>76.349999999999994</v>
      </c>
      <c r="BC1247">
        <v>0</v>
      </c>
      <c r="BD1247">
        <v>0</v>
      </c>
      <c r="BE1247">
        <v>49.72</v>
      </c>
      <c r="BF1247">
        <v>126.07</v>
      </c>
      <c r="BG1247" t="s">
        <v>78</v>
      </c>
      <c r="BH1247" s="1" t="s">
        <v>78</v>
      </c>
      <c r="BI1247" t="s">
        <v>59</v>
      </c>
      <c r="BJ1247" t="b">
        <v>1</v>
      </c>
      <c r="BK1247">
        <v>0</v>
      </c>
    </row>
    <row r="1248" spans="1:63">
      <c r="A1248" s="1" t="s">
        <v>2629</v>
      </c>
      <c r="B1248" t="s">
        <v>54</v>
      </c>
      <c r="D1248">
        <v>44</v>
      </c>
      <c r="E1248" t="s">
        <v>55</v>
      </c>
      <c r="F1248" t="s">
        <v>55</v>
      </c>
      <c r="G1248">
        <f t="shared" si="58"/>
        <v>44</v>
      </c>
      <c r="H1248" s="1">
        <v>44</v>
      </c>
      <c r="I1248" t="s">
        <v>59</v>
      </c>
      <c r="K1248" t="s">
        <v>55</v>
      </c>
      <c r="L1248">
        <v>0</v>
      </c>
      <c r="M1248">
        <v>0</v>
      </c>
      <c r="N1248" s="1">
        <v>0</v>
      </c>
      <c r="O1248" t="s">
        <v>1814</v>
      </c>
      <c r="P1248" t="s">
        <v>59</v>
      </c>
      <c r="Q1248">
        <v>40.89866</v>
      </c>
      <c r="R1248">
        <v>-123.539754</v>
      </c>
      <c r="T1248">
        <v>660</v>
      </c>
      <c r="V1248" s="2">
        <v>1</v>
      </c>
      <c r="W1248">
        <f t="shared" si="57"/>
        <v>1</v>
      </c>
      <c r="X1248" s="1">
        <v>1</v>
      </c>
      <c r="Y1248" t="s">
        <v>55</v>
      </c>
      <c r="Z1248">
        <v>0</v>
      </c>
      <c r="AA1248">
        <v>0</v>
      </c>
      <c r="AB1248" s="1">
        <v>0</v>
      </c>
      <c r="AC1248">
        <v>2</v>
      </c>
      <c r="AD1248" t="s">
        <v>60</v>
      </c>
      <c r="AE1248" s="7">
        <f t="shared" ca="1" si="59"/>
        <v>2</v>
      </c>
      <c r="AF1248" s="8">
        <v>2</v>
      </c>
      <c r="AG1248" t="s">
        <v>56</v>
      </c>
      <c r="AI1248">
        <v>17.25</v>
      </c>
      <c r="AK1248" t="s">
        <v>55</v>
      </c>
      <c r="AM1248" t="s">
        <v>56</v>
      </c>
      <c r="AN1248" t="s">
        <v>102</v>
      </c>
      <c r="AO1248">
        <v>3</v>
      </c>
      <c r="AP1248" t="s">
        <v>55</v>
      </c>
      <c r="AQ1248" t="s">
        <v>55</v>
      </c>
      <c r="AR1248" t="s">
        <v>55</v>
      </c>
      <c r="AS1248" t="s">
        <v>55</v>
      </c>
      <c r="AT1248" t="s">
        <v>55</v>
      </c>
      <c r="AU1248" t="s">
        <v>55</v>
      </c>
      <c r="AV1248" t="s">
        <v>55</v>
      </c>
      <c r="AW1248" t="s">
        <v>55</v>
      </c>
      <c r="AX1248" t="s">
        <v>62</v>
      </c>
      <c r="AY1248" t="s">
        <v>56</v>
      </c>
      <c r="AZ1248" t="s">
        <v>138</v>
      </c>
      <c r="BA1248">
        <v>45</v>
      </c>
      <c r="BB1248">
        <v>96.45</v>
      </c>
      <c r="BC1248">
        <v>0</v>
      </c>
      <c r="BD1248">
        <v>30</v>
      </c>
      <c r="BE1248">
        <v>34.5</v>
      </c>
      <c r="BF1248">
        <v>160.94999999999999</v>
      </c>
      <c r="BG1248" t="s">
        <v>59</v>
      </c>
      <c r="BH1248" s="1" t="s">
        <v>59</v>
      </c>
      <c r="BI1248" t="b">
        <v>1</v>
      </c>
      <c r="BJ1248" t="s">
        <v>59</v>
      </c>
      <c r="BK1248">
        <v>0</v>
      </c>
    </row>
    <row r="1249" spans="1:63">
      <c r="A1249" s="1" t="s">
        <v>2630</v>
      </c>
      <c r="B1249" t="s">
        <v>54</v>
      </c>
      <c r="D1249">
        <v>35</v>
      </c>
      <c r="E1249" t="s">
        <v>55</v>
      </c>
      <c r="F1249" t="s">
        <v>59</v>
      </c>
      <c r="G1249">
        <f t="shared" si="58"/>
        <v>35</v>
      </c>
      <c r="H1249" s="1">
        <v>35</v>
      </c>
      <c r="I1249" t="s">
        <v>55</v>
      </c>
      <c r="K1249" t="s">
        <v>55</v>
      </c>
      <c r="L1249">
        <v>0</v>
      </c>
      <c r="M1249">
        <v>0</v>
      </c>
      <c r="N1249" s="1">
        <v>0</v>
      </c>
      <c r="O1249" t="s">
        <v>2631</v>
      </c>
      <c r="P1249" t="s">
        <v>2632</v>
      </c>
      <c r="Q1249">
        <v>41.950682999999998</v>
      </c>
      <c r="R1249" t="s">
        <v>59</v>
      </c>
      <c r="T1249">
        <v>2020</v>
      </c>
      <c r="V1249" s="2">
        <v>2</v>
      </c>
      <c r="W1249">
        <f t="shared" si="57"/>
        <v>2</v>
      </c>
      <c r="X1249" s="1">
        <v>2</v>
      </c>
      <c r="Y1249" t="s">
        <v>55</v>
      </c>
      <c r="Z1249">
        <v>0</v>
      </c>
      <c r="AA1249">
        <v>0</v>
      </c>
      <c r="AB1249" s="1">
        <v>0</v>
      </c>
      <c r="AC1249">
        <v>1</v>
      </c>
      <c r="AD1249" t="s">
        <v>67</v>
      </c>
      <c r="AE1249" s="7">
        <f t="shared" ca="1" si="59"/>
        <v>1</v>
      </c>
      <c r="AF1249" s="8">
        <v>1</v>
      </c>
      <c r="AG1249" t="s">
        <v>56</v>
      </c>
      <c r="AI1249">
        <v>40.51</v>
      </c>
      <c r="AK1249" t="s">
        <v>55</v>
      </c>
      <c r="AM1249" t="s">
        <v>55</v>
      </c>
      <c r="AN1249" t="s">
        <v>59</v>
      </c>
      <c r="AO1249">
        <v>0</v>
      </c>
      <c r="AP1249" t="s">
        <v>55</v>
      </c>
      <c r="AQ1249" t="s">
        <v>55</v>
      </c>
      <c r="AR1249" t="s">
        <v>55</v>
      </c>
      <c r="AS1249" t="s">
        <v>55</v>
      </c>
      <c r="AT1249" t="s">
        <v>59</v>
      </c>
      <c r="AU1249" t="s">
        <v>55</v>
      </c>
      <c r="AV1249" t="s">
        <v>55</v>
      </c>
      <c r="AW1249" t="s">
        <v>55</v>
      </c>
      <c r="AX1249" t="s">
        <v>62</v>
      </c>
      <c r="AY1249" t="s">
        <v>55</v>
      </c>
      <c r="AZ1249" t="s">
        <v>138</v>
      </c>
      <c r="BA1249">
        <v>20.149999999999999</v>
      </c>
      <c r="BB1249">
        <v>20.149999999999999</v>
      </c>
      <c r="BC1249">
        <v>0</v>
      </c>
      <c r="BD1249" t="s">
        <v>59</v>
      </c>
      <c r="BE1249" t="s">
        <v>59</v>
      </c>
      <c r="BF1249">
        <v>60.66</v>
      </c>
      <c r="BG1249" t="s">
        <v>78</v>
      </c>
      <c r="BH1249" s="1" t="s">
        <v>78</v>
      </c>
      <c r="BI1249" t="s">
        <v>59</v>
      </c>
      <c r="BJ1249" t="b">
        <v>1</v>
      </c>
      <c r="BK1249">
        <v>0</v>
      </c>
    </row>
    <row r="1250" spans="1:63">
      <c r="A1250" s="1" t="s">
        <v>2633</v>
      </c>
      <c r="B1250" t="s">
        <v>54</v>
      </c>
      <c r="D1250">
        <v>28</v>
      </c>
      <c r="E1250" t="s">
        <v>56</v>
      </c>
      <c r="F1250" t="s">
        <v>59</v>
      </c>
      <c r="G1250">
        <f t="shared" si="58"/>
        <v>28</v>
      </c>
      <c r="H1250" s="1">
        <v>28</v>
      </c>
      <c r="I1250" t="s">
        <v>56</v>
      </c>
      <c r="K1250" t="s">
        <v>55</v>
      </c>
      <c r="L1250">
        <v>0</v>
      </c>
      <c r="M1250">
        <v>0</v>
      </c>
      <c r="N1250" s="1">
        <v>0</v>
      </c>
      <c r="O1250" t="s">
        <v>2634</v>
      </c>
      <c r="P1250" t="s">
        <v>1524</v>
      </c>
      <c r="Q1250">
        <v>41.444606</v>
      </c>
      <c r="R1250" t="s">
        <v>59</v>
      </c>
      <c r="T1250" t="s">
        <v>59</v>
      </c>
      <c r="V1250" s="2">
        <v>1</v>
      </c>
      <c r="W1250">
        <f t="shared" si="57"/>
        <v>1</v>
      </c>
      <c r="X1250" s="1">
        <v>1</v>
      </c>
      <c r="Y1250" t="s">
        <v>55</v>
      </c>
      <c r="Z1250">
        <v>0</v>
      </c>
      <c r="AA1250">
        <v>0</v>
      </c>
      <c r="AB1250" s="1">
        <v>0</v>
      </c>
      <c r="AC1250" t="s">
        <v>59</v>
      </c>
      <c r="AD1250" t="s">
        <v>233</v>
      </c>
      <c r="AE1250" s="7">
        <f t="shared" ca="1" si="59"/>
        <v>70</v>
      </c>
      <c r="AF1250" s="8">
        <v>70</v>
      </c>
      <c r="AG1250" t="s">
        <v>56</v>
      </c>
      <c r="AI1250">
        <v>7.28</v>
      </c>
      <c r="AK1250" t="s">
        <v>56</v>
      </c>
      <c r="AM1250" t="s">
        <v>56</v>
      </c>
      <c r="AN1250" t="s">
        <v>68</v>
      </c>
      <c r="AO1250">
        <v>51</v>
      </c>
      <c r="AP1250" t="s">
        <v>59</v>
      </c>
      <c r="AQ1250" t="s">
        <v>56</v>
      </c>
      <c r="AR1250" t="s">
        <v>56</v>
      </c>
      <c r="AS1250" t="s">
        <v>55</v>
      </c>
      <c r="AT1250" t="s">
        <v>56</v>
      </c>
      <c r="AU1250" t="s">
        <v>56</v>
      </c>
      <c r="AV1250" t="s">
        <v>56</v>
      </c>
      <c r="AW1250" t="s">
        <v>56</v>
      </c>
      <c r="AX1250" t="s">
        <v>62</v>
      </c>
      <c r="AY1250" t="s">
        <v>56</v>
      </c>
      <c r="AZ1250" t="s">
        <v>138</v>
      </c>
      <c r="BA1250">
        <v>105</v>
      </c>
      <c r="BB1250">
        <v>7133.25</v>
      </c>
      <c r="BC1250">
        <v>0</v>
      </c>
      <c r="BD1250">
        <v>0</v>
      </c>
      <c r="BE1250">
        <v>480.48</v>
      </c>
      <c r="BF1250">
        <v>7613.73</v>
      </c>
      <c r="BG1250" t="s">
        <v>59</v>
      </c>
      <c r="BH1250" s="1" t="s">
        <v>59</v>
      </c>
      <c r="BI1250" t="s">
        <v>59</v>
      </c>
      <c r="BJ1250" t="b">
        <v>1</v>
      </c>
      <c r="BK1250">
        <v>1</v>
      </c>
    </row>
    <row r="1251" spans="1:63">
      <c r="A1251" s="1" t="s">
        <v>2635</v>
      </c>
      <c r="B1251" t="s">
        <v>59</v>
      </c>
      <c r="D1251">
        <v>58</v>
      </c>
      <c r="E1251" t="s">
        <v>55</v>
      </c>
      <c r="F1251" t="s">
        <v>59</v>
      </c>
      <c r="G1251">
        <f t="shared" si="58"/>
        <v>58</v>
      </c>
      <c r="H1251" s="1">
        <v>58</v>
      </c>
      <c r="I1251" t="s">
        <v>55</v>
      </c>
      <c r="K1251" t="s">
        <v>55</v>
      </c>
      <c r="L1251">
        <v>0</v>
      </c>
      <c r="M1251">
        <v>0</v>
      </c>
      <c r="N1251" s="1">
        <v>0</v>
      </c>
      <c r="O1251" t="s">
        <v>2636</v>
      </c>
      <c r="P1251" t="s">
        <v>2637</v>
      </c>
      <c r="Q1251">
        <v>41.162295</v>
      </c>
      <c r="R1251">
        <v>-124.02738100000001</v>
      </c>
      <c r="T1251">
        <v>2369</v>
      </c>
      <c r="V1251" s="2">
        <v>1</v>
      </c>
      <c r="W1251">
        <f t="shared" si="57"/>
        <v>1</v>
      </c>
      <c r="X1251" s="1">
        <v>1</v>
      </c>
      <c r="Y1251" t="s">
        <v>55</v>
      </c>
      <c r="Z1251">
        <v>0</v>
      </c>
      <c r="AA1251">
        <v>0</v>
      </c>
      <c r="AB1251" s="1">
        <v>0</v>
      </c>
      <c r="AC1251">
        <v>3</v>
      </c>
      <c r="AD1251" t="s">
        <v>67</v>
      </c>
      <c r="AE1251" s="7">
        <f t="shared" ca="1" si="59"/>
        <v>3</v>
      </c>
      <c r="AF1251" s="8">
        <v>3</v>
      </c>
      <c r="AG1251" t="s">
        <v>59</v>
      </c>
      <c r="AI1251">
        <v>2.88</v>
      </c>
      <c r="AK1251" t="s">
        <v>55</v>
      </c>
      <c r="AM1251" t="s">
        <v>59</v>
      </c>
      <c r="AN1251" t="s">
        <v>61</v>
      </c>
      <c r="AO1251">
        <v>17</v>
      </c>
      <c r="AP1251" t="s">
        <v>59</v>
      </c>
      <c r="AQ1251" t="s">
        <v>55</v>
      </c>
      <c r="AR1251" t="s">
        <v>55</v>
      </c>
      <c r="AS1251" t="s">
        <v>55</v>
      </c>
      <c r="AT1251" t="s">
        <v>56</v>
      </c>
      <c r="AU1251" t="s">
        <v>55</v>
      </c>
      <c r="AV1251" t="s">
        <v>55</v>
      </c>
      <c r="AW1251" t="s">
        <v>56</v>
      </c>
      <c r="AX1251" t="s">
        <v>62</v>
      </c>
      <c r="AY1251" t="s">
        <v>56</v>
      </c>
      <c r="AZ1251" t="s">
        <v>138</v>
      </c>
      <c r="BA1251">
        <v>54.7</v>
      </c>
      <c r="BB1251">
        <v>169.45</v>
      </c>
      <c r="BC1251">
        <v>0</v>
      </c>
      <c r="BD1251">
        <v>0</v>
      </c>
      <c r="BE1251">
        <v>8.64</v>
      </c>
      <c r="BF1251">
        <v>178.09</v>
      </c>
      <c r="BG1251" t="s">
        <v>59</v>
      </c>
      <c r="BH1251" s="1" t="s">
        <v>59</v>
      </c>
      <c r="BI1251" t="b">
        <v>1</v>
      </c>
      <c r="BJ1251" t="s">
        <v>59</v>
      </c>
      <c r="BK1251">
        <v>0</v>
      </c>
    </row>
    <row r="1252" spans="1:63">
      <c r="A1252" s="1" t="s">
        <v>2638</v>
      </c>
      <c r="B1252" t="s">
        <v>66</v>
      </c>
      <c r="D1252">
        <v>49</v>
      </c>
      <c r="E1252" t="s">
        <v>55</v>
      </c>
      <c r="F1252" t="s">
        <v>55</v>
      </c>
      <c r="G1252">
        <f t="shared" si="58"/>
        <v>49</v>
      </c>
      <c r="H1252" s="1">
        <v>49</v>
      </c>
      <c r="I1252" t="s">
        <v>56</v>
      </c>
      <c r="K1252" t="s">
        <v>55</v>
      </c>
      <c r="L1252">
        <v>0</v>
      </c>
      <c r="M1252">
        <v>0</v>
      </c>
      <c r="N1252" s="1">
        <v>0</v>
      </c>
      <c r="O1252" t="s">
        <v>274</v>
      </c>
      <c r="P1252" t="s">
        <v>335</v>
      </c>
      <c r="Q1252">
        <v>33.362575</v>
      </c>
      <c r="R1252">
        <v>-117.299644</v>
      </c>
      <c r="T1252">
        <v>42239</v>
      </c>
      <c r="V1252" s="2" t="s">
        <v>59</v>
      </c>
      <c r="W1252">
        <f t="shared" si="57"/>
        <v>1</v>
      </c>
      <c r="X1252" s="1">
        <v>1</v>
      </c>
      <c r="Y1252" t="s">
        <v>56</v>
      </c>
      <c r="Z1252">
        <v>1</v>
      </c>
      <c r="AA1252">
        <v>1</v>
      </c>
      <c r="AB1252" s="1">
        <v>1</v>
      </c>
      <c r="AC1252">
        <v>14</v>
      </c>
      <c r="AD1252" t="s">
        <v>60</v>
      </c>
      <c r="AE1252" s="7">
        <f t="shared" ca="1" si="59"/>
        <v>14</v>
      </c>
      <c r="AF1252" s="8">
        <v>14</v>
      </c>
      <c r="AG1252" t="s">
        <v>56</v>
      </c>
      <c r="AI1252">
        <v>29.18</v>
      </c>
      <c r="AK1252" t="s">
        <v>56</v>
      </c>
      <c r="AM1252" t="s">
        <v>56</v>
      </c>
      <c r="AN1252" t="s">
        <v>68</v>
      </c>
      <c r="AO1252">
        <v>19</v>
      </c>
      <c r="AP1252" t="s">
        <v>55</v>
      </c>
      <c r="AQ1252" t="s">
        <v>55</v>
      </c>
      <c r="AR1252" t="s">
        <v>56</v>
      </c>
      <c r="AS1252" t="s">
        <v>55</v>
      </c>
      <c r="AT1252" t="s">
        <v>55</v>
      </c>
      <c r="AU1252" t="s">
        <v>59</v>
      </c>
      <c r="AV1252" t="s">
        <v>59</v>
      </c>
      <c r="AW1252" t="s">
        <v>56</v>
      </c>
      <c r="AX1252" t="s">
        <v>62</v>
      </c>
      <c r="AY1252" t="s">
        <v>56</v>
      </c>
      <c r="AZ1252" t="s">
        <v>63</v>
      </c>
      <c r="BA1252">
        <v>87.25</v>
      </c>
      <c r="BB1252" t="s">
        <v>59</v>
      </c>
      <c r="BC1252">
        <v>0</v>
      </c>
      <c r="BD1252">
        <v>0</v>
      </c>
      <c r="BE1252">
        <v>408.52</v>
      </c>
      <c r="BF1252">
        <v>1667.12</v>
      </c>
      <c r="BG1252" t="s">
        <v>64</v>
      </c>
      <c r="BH1252" s="1" t="s">
        <v>64</v>
      </c>
      <c r="BI1252" t="s">
        <v>59</v>
      </c>
      <c r="BJ1252" t="b">
        <v>1</v>
      </c>
      <c r="BK1252">
        <v>0</v>
      </c>
    </row>
    <row r="1253" spans="1:63">
      <c r="A1253" s="1" t="s">
        <v>2639</v>
      </c>
      <c r="B1253" t="s">
        <v>54</v>
      </c>
      <c r="D1253">
        <v>38</v>
      </c>
      <c r="E1253" t="s">
        <v>55</v>
      </c>
      <c r="F1253" t="s">
        <v>55</v>
      </c>
      <c r="G1253">
        <f t="shared" si="58"/>
        <v>38</v>
      </c>
      <c r="H1253" s="1">
        <v>38</v>
      </c>
      <c r="I1253" t="s">
        <v>56</v>
      </c>
      <c r="K1253" t="s">
        <v>55</v>
      </c>
      <c r="L1253">
        <v>0</v>
      </c>
      <c r="M1253">
        <v>0</v>
      </c>
      <c r="N1253" s="1">
        <v>0</v>
      </c>
      <c r="O1253" t="s">
        <v>2640</v>
      </c>
      <c r="P1253" t="s">
        <v>2641</v>
      </c>
      <c r="Q1253">
        <v>38.431407</v>
      </c>
      <c r="R1253">
        <v>-120.8421</v>
      </c>
      <c r="T1253">
        <v>222</v>
      </c>
      <c r="V1253" s="2">
        <v>1</v>
      </c>
      <c r="W1253">
        <f t="shared" si="57"/>
        <v>1</v>
      </c>
      <c r="X1253" s="1">
        <v>1</v>
      </c>
      <c r="Y1253" t="s">
        <v>56</v>
      </c>
      <c r="Z1253">
        <v>1</v>
      </c>
      <c r="AA1253">
        <v>1</v>
      </c>
      <c r="AB1253" s="1">
        <v>1</v>
      </c>
      <c r="AC1253" t="s">
        <v>59</v>
      </c>
      <c r="AD1253" t="s">
        <v>60</v>
      </c>
      <c r="AE1253" s="7">
        <f t="shared" ca="1" si="59"/>
        <v>66.509575271082468</v>
      </c>
      <c r="AF1253" s="8">
        <v>26.879908734295729</v>
      </c>
      <c r="AG1253" t="s">
        <v>59</v>
      </c>
      <c r="AI1253" t="s">
        <v>59</v>
      </c>
      <c r="AK1253" t="s">
        <v>55</v>
      </c>
      <c r="AM1253" t="s">
        <v>59</v>
      </c>
      <c r="AN1253" t="s">
        <v>68</v>
      </c>
      <c r="AO1253" t="s">
        <v>59</v>
      </c>
      <c r="AP1253" t="s">
        <v>59</v>
      </c>
      <c r="AQ1253" t="s">
        <v>55</v>
      </c>
      <c r="AR1253" t="s">
        <v>55</v>
      </c>
      <c r="AS1253" t="s">
        <v>55</v>
      </c>
      <c r="AT1253" t="s">
        <v>59</v>
      </c>
      <c r="AU1253" t="s">
        <v>55</v>
      </c>
      <c r="AV1253" t="s">
        <v>55</v>
      </c>
      <c r="AW1253" t="s">
        <v>56</v>
      </c>
      <c r="AX1253" t="s">
        <v>62</v>
      </c>
      <c r="AY1253" t="s">
        <v>59</v>
      </c>
      <c r="AZ1253" t="s">
        <v>63</v>
      </c>
      <c r="BA1253">
        <v>79.95</v>
      </c>
      <c r="BB1253">
        <v>857.2</v>
      </c>
      <c r="BC1253">
        <v>0</v>
      </c>
      <c r="BD1253">
        <v>0</v>
      </c>
      <c r="BE1253">
        <v>113</v>
      </c>
      <c r="BF1253" t="s">
        <v>59</v>
      </c>
      <c r="BG1253" t="s">
        <v>59</v>
      </c>
      <c r="BH1253" s="1" t="s">
        <v>59</v>
      </c>
      <c r="BI1253" t="b">
        <v>1</v>
      </c>
      <c r="BJ1253" t="s">
        <v>59</v>
      </c>
      <c r="BK1253">
        <v>0</v>
      </c>
    </row>
    <row r="1254" spans="1:63">
      <c r="A1254" s="1" t="s">
        <v>2642</v>
      </c>
      <c r="B1254" t="s">
        <v>66</v>
      </c>
      <c r="D1254">
        <v>47</v>
      </c>
      <c r="E1254" t="s">
        <v>55</v>
      </c>
      <c r="F1254" t="s">
        <v>55</v>
      </c>
      <c r="G1254">
        <f t="shared" si="58"/>
        <v>47</v>
      </c>
      <c r="H1254" s="1">
        <v>47</v>
      </c>
      <c r="I1254" t="s">
        <v>59</v>
      </c>
      <c r="K1254" t="s">
        <v>55</v>
      </c>
      <c r="L1254">
        <v>0</v>
      </c>
      <c r="M1254">
        <v>0</v>
      </c>
      <c r="N1254" s="1">
        <v>0</v>
      </c>
      <c r="O1254" t="s">
        <v>448</v>
      </c>
      <c r="P1254" t="s">
        <v>449</v>
      </c>
      <c r="Q1254">
        <v>38.626128000000001</v>
      </c>
      <c r="R1254">
        <v>-121.328011</v>
      </c>
      <c r="T1254">
        <v>58830</v>
      </c>
      <c r="V1254" s="2">
        <v>3</v>
      </c>
      <c r="W1254">
        <f t="shared" si="57"/>
        <v>3</v>
      </c>
      <c r="X1254" s="1">
        <v>3</v>
      </c>
      <c r="Y1254" t="s">
        <v>55</v>
      </c>
      <c r="Z1254">
        <v>0</v>
      </c>
      <c r="AA1254">
        <v>0</v>
      </c>
      <c r="AB1254" s="1">
        <v>0</v>
      </c>
      <c r="AC1254">
        <v>18</v>
      </c>
      <c r="AD1254" t="s">
        <v>60</v>
      </c>
      <c r="AE1254" s="7">
        <f t="shared" ca="1" si="59"/>
        <v>18</v>
      </c>
      <c r="AF1254" s="8">
        <v>18</v>
      </c>
      <c r="AG1254" t="s">
        <v>56</v>
      </c>
      <c r="AI1254">
        <v>12.67</v>
      </c>
      <c r="AK1254" t="s">
        <v>56</v>
      </c>
      <c r="AM1254" t="s">
        <v>59</v>
      </c>
      <c r="AN1254" t="s">
        <v>68</v>
      </c>
      <c r="AO1254">
        <v>23</v>
      </c>
      <c r="AP1254" t="s">
        <v>55</v>
      </c>
      <c r="AQ1254" t="s">
        <v>55</v>
      </c>
      <c r="AR1254" t="s">
        <v>55</v>
      </c>
      <c r="AS1254" t="s">
        <v>56</v>
      </c>
      <c r="AT1254" t="s">
        <v>56</v>
      </c>
      <c r="AU1254" t="s">
        <v>55</v>
      </c>
      <c r="AV1254" t="s">
        <v>55</v>
      </c>
      <c r="AW1254" t="s">
        <v>56</v>
      </c>
      <c r="AX1254" t="s">
        <v>62</v>
      </c>
      <c r="AY1254" t="s">
        <v>56</v>
      </c>
      <c r="AZ1254" t="s">
        <v>63</v>
      </c>
      <c r="BA1254">
        <v>88.35</v>
      </c>
      <c r="BB1254">
        <v>1639.3</v>
      </c>
      <c r="BC1254">
        <v>0</v>
      </c>
      <c r="BD1254">
        <v>0</v>
      </c>
      <c r="BE1254">
        <v>228.06</v>
      </c>
      <c r="BF1254">
        <v>1867.36</v>
      </c>
      <c r="BG1254" t="s">
        <v>64</v>
      </c>
      <c r="BH1254" s="1" t="s">
        <v>64</v>
      </c>
      <c r="BI1254" t="s">
        <v>59</v>
      </c>
      <c r="BJ1254" t="b">
        <v>1</v>
      </c>
      <c r="BK1254">
        <v>0</v>
      </c>
    </row>
    <row r="1255" spans="1:63">
      <c r="A1255" s="1" t="s">
        <v>2643</v>
      </c>
      <c r="B1255" t="s">
        <v>66</v>
      </c>
      <c r="D1255">
        <v>34</v>
      </c>
      <c r="E1255" t="s">
        <v>59</v>
      </c>
      <c r="F1255" t="s">
        <v>55</v>
      </c>
      <c r="G1255">
        <f t="shared" si="58"/>
        <v>34</v>
      </c>
      <c r="H1255" s="1">
        <v>34</v>
      </c>
      <c r="I1255" t="s">
        <v>55</v>
      </c>
      <c r="K1255" t="s">
        <v>55</v>
      </c>
      <c r="L1255">
        <v>0</v>
      </c>
      <c r="M1255">
        <v>0</v>
      </c>
      <c r="N1255" s="1">
        <v>0</v>
      </c>
      <c r="O1255" t="s">
        <v>248</v>
      </c>
      <c r="P1255" t="s">
        <v>2644</v>
      </c>
      <c r="Q1255">
        <v>38.508735000000001</v>
      </c>
      <c r="R1255">
        <v>-121.67881300000001</v>
      </c>
      <c r="T1255">
        <v>67411</v>
      </c>
      <c r="V1255" s="2">
        <v>2</v>
      </c>
      <c r="W1255">
        <f t="shared" si="57"/>
        <v>2</v>
      </c>
      <c r="X1255" s="1">
        <v>2</v>
      </c>
      <c r="Y1255" t="s">
        <v>55</v>
      </c>
      <c r="Z1255">
        <v>0</v>
      </c>
      <c r="AA1255">
        <v>0</v>
      </c>
      <c r="AB1255" s="1">
        <v>0</v>
      </c>
      <c r="AC1255">
        <v>9</v>
      </c>
      <c r="AD1255" t="s">
        <v>67</v>
      </c>
      <c r="AE1255" s="7">
        <f t="shared" ca="1" si="59"/>
        <v>9</v>
      </c>
      <c r="AF1255" s="8">
        <v>9</v>
      </c>
      <c r="AG1255" t="s">
        <v>56</v>
      </c>
      <c r="AI1255">
        <v>10.07</v>
      </c>
      <c r="AK1255" t="s">
        <v>59</v>
      </c>
      <c r="AM1255" t="s">
        <v>56</v>
      </c>
      <c r="AN1255" t="s">
        <v>68</v>
      </c>
      <c r="AO1255">
        <v>26</v>
      </c>
      <c r="AP1255" t="s">
        <v>55</v>
      </c>
      <c r="AQ1255" t="s">
        <v>55</v>
      </c>
      <c r="AR1255" t="s">
        <v>55</v>
      </c>
      <c r="AS1255" t="s">
        <v>55</v>
      </c>
      <c r="AT1255" t="s">
        <v>59</v>
      </c>
      <c r="AU1255" t="s">
        <v>59</v>
      </c>
      <c r="AV1255" t="s">
        <v>56</v>
      </c>
      <c r="AW1255" t="s">
        <v>55</v>
      </c>
      <c r="AX1255" t="s">
        <v>62</v>
      </c>
      <c r="AY1255" t="s">
        <v>56</v>
      </c>
      <c r="AZ1255" t="s">
        <v>63</v>
      </c>
      <c r="BA1255">
        <v>94.75</v>
      </c>
      <c r="BB1255" t="s">
        <v>59</v>
      </c>
      <c r="BC1255">
        <v>0</v>
      </c>
      <c r="BD1255">
        <v>30</v>
      </c>
      <c r="BE1255">
        <v>90.63</v>
      </c>
      <c r="BF1255" t="s">
        <v>59</v>
      </c>
      <c r="BG1255" t="s">
        <v>59</v>
      </c>
      <c r="BH1255" s="1" t="s">
        <v>59</v>
      </c>
      <c r="BI1255" t="b">
        <v>1</v>
      </c>
      <c r="BJ1255" t="s">
        <v>59</v>
      </c>
      <c r="BK1255">
        <v>0</v>
      </c>
    </row>
    <row r="1256" spans="1:63">
      <c r="A1256" s="1" t="s">
        <v>2645</v>
      </c>
      <c r="B1256" t="s">
        <v>54</v>
      </c>
      <c r="D1256">
        <v>28</v>
      </c>
      <c r="E1256" t="s">
        <v>56</v>
      </c>
      <c r="F1256" t="s">
        <v>55</v>
      </c>
      <c r="G1256">
        <f t="shared" si="58"/>
        <v>28</v>
      </c>
      <c r="H1256" s="1">
        <v>28</v>
      </c>
      <c r="I1256" t="s">
        <v>55</v>
      </c>
      <c r="K1256" t="s">
        <v>55</v>
      </c>
      <c r="L1256">
        <v>0</v>
      </c>
      <c r="M1256">
        <v>0</v>
      </c>
      <c r="N1256" s="1">
        <v>0</v>
      </c>
      <c r="O1256" t="s">
        <v>2646</v>
      </c>
      <c r="P1256" t="s">
        <v>2647</v>
      </c>
      <c r="Q1256">
        <v>38.683605</v>
      </c>
      <c r="R1256">
        <v>-120.811852</v>
      </c>
      <c r="T1256">
        <v>4426</v>
      </c>
      <c r="V1256" s="2" t="s">
        <v>59</v>
      </c>
      <c r="W1256">
        <f t="shared" si="57"/>
        <v>1</v>
      </c>
      <c r="X1256" s="1">
        <v>1</v>
      </c>
      <c r="Y1256" t="s">
        <v>55</v>
      </c>
      <c r="Z1256">
        <v>0</v>
      </c>
      <c r="AA1256">
        <v>0</v>
      </c>
      <c r="AB1256" s="1">
        <v>0</v>
      </c>
      <c r="AC1256">
        <v>4</v>
      </c>
      <c r="AD1256" t="s">
        <v>67</v>
      </c>
      <c r="AE1256" s="7">
        <f t="shared" ca="1" si="59"/>
        <v>4</v>
      </c>
      <c r="AF1256" s="8">
        <v>4</v>
      </c>
      <c r="AG1256" t="s">
        <v>56</v>
      </c>
      <c r="AI1256">
        <v>42.06</v>
      </c>
      <c r="AK1256" t="s">
        <v>56</v>
      </c>
      <c r="AM1256" t="s">
        <v>56</v>
      </c>
      <c r="AN1256" t="s">
        <v>68</v>
      </c>
      <c r="AO1256">
        <v>58</v>
      </c>
      <c r="AP1256" t="s">
        <v>55</v>
      </c>
      <c r="AQ1256" t="s">
        <v>56</v>
      </c>
      <c r="AR1256" t="s">
        <v>55</v>
      </c>
      <c r="AS1256" t="s">
        <v>55</v>
      </c>
      <c r="AT1256" t="s">
        <v>55</v>
      </c>
      <c r="AU1256" t="s">
        <v>55</v>
      </c>
      <c r="AV1256" t="s">
        <v>56</v>
      </c>
      <c r="AW1256" t="s">
        <v>56</v>
      </c>
      <c r="AX1256" t="s">
        <v>62</v>
      </c>
      <c r="AY1256" t="s">
        <v>55</v>
      </c>
      <c r="AZ1256" t="s">
        <v>63</v>
      </c>
      <c r="BA1256" t="s">
        <v>59</v>
      </c>
      <c r="BB1256">
        <v>330.05</v>
      </c>
      <c r="BC1256" t="s">
        <v>59</v>
      </c>
      <c r="BD1256" t="s">
        <v>59</v>
      </c>
      <c r="BE1256">
        <v>168.24</v>
      </c>
      <c r="BF1256">
        <v>498.29</v>
      </c>
      <c r="BG1256" t="s">
        <v>64</v>
      </c>
      <c r="BH1256" s="1" t="s">
        <v>64</v>
      </c>
      <c r="BI1256" t="s">
        <v>59</v>
      </c>
      <c r="BJ1256" t="b">
        <v>1</v>
      </c>
      <c r="BK1256">
        <v>0</v>
      </c>
    </row>
    <row r="1257" spans="1:63">
      <c r="A1257" s="1" t="s">
        <v>2648</v>
      </c>
      <c r="B1257" t="s">
        <v>54</v>
      </c>
      <c r="D1257">
        <v>43</v>
      </c>
      <c r="E1257" t="s">
        <v>55</v>
      </c>
      <c r="F1257" t="s">
        <v>59</v>
      </c>
      <c r="G1257">
        <f t="shared" si="58"/>
        <v>43</v>
      </c>
      <c r="H1257" s="1">
        <v>43</v>
      </c>
      <c r="I1257" t="s">
        <v>55</v>
      </c>
      <c r="K1257" t="s">
        <v>59</v>
      </c>
      <c r="L1257">
        <v>0</v>
      </c>
      <c r="M1257">
        <v>0</v>
      </c>
      <c r="N1257" s="1">
        <v>0</v>
      </c>
      <c r="O1257" t="s">
        <v>59</v>
      </c>
      <c r="P1257" t="s">
        <v>1533</v>
      </c>
      <c r="Q1257">
        <v>38.392820999999998</v>
      </c>
      <c r="R1257">
        <v>-121.79991699999999</v>
      </c>
      <c r="T1257">
        <v>18529</v>
      </c>
      <c r="V1257" s="2">
        <v>1</v>
      </c>
      <c r="W1257">
        <f t="shared" si="57"/>
        <v>1</v>
      </c>
      <c r="X1257" s="1">
        <v>1</v>
      </c>
      <c r="Y1257" t="s">
        <v>55</v>
      </c>
      <c r="Z1257">
        <v>0</v>
      </c>
      <c r="AA1257">
        <v>0</v>
      </c>
      <c r="AB1257" s="1">
        <v>0</v>
      </c>
      <c r="AC1257">
        <v>4</v>
      </c>
      <c r="AD1257" t="s">
        <v>60</v>
      </c>
      <c r="AE1257" s="7">
        <f t="shared" ca="1" si="59"/>
        <v>4</v>
      </c>
      <c r="AF1257" s="8">
        <v>4</v>
      </c>
      <c r="AG1257" t="s">
        <v>56</v>
      </c>
      <c r="AI1257">
        <v>13.02</v>
      </c>
      <c r="AK1257" t="s">
        <v>55</v>
      </c>
      <c r="AM1257" t="s">
        <v>56</v>
      </c>
      <c r="AN1257" t="s">
        <v>59</v>
      </c>
      <c r="AO1257" t="s">
        <v>59</v>
      </c>
      <c r="AP1257" t="s">
        <v>55</v>
      </c>
      <c r="AQ1257" t="s">
        <v>55</v>
      </c>
      <c r="AR1257" t="s">
        <v>55</v>
      </c>
      <c r="AS1257" t="s">
        <v>55</v>
      </c>
      <c r="AT1257" t="s">
        <v>59</v>
      </c>
      <c r="AU1257" t="s">
        <v>55</v>
      </c>
      <c r="AV1257" t="s">
        <v>55</v>
      </c>
      <c r="AW1257" t="s">
        <v>56</v>
      </c>
      <c r="AX1257" t="s">
        <v>62</v>
      </c>
      <c r="AY1257" t="s">
        <v>59</v>
      </c>
      <c r="AZ1257" t="s">
        <v>63</v>
      </c>
      <c r="BA1257">
        <v>70.2</v>
      </c>
      <c r="BB1257">
        <v>237.95</v>
      </c>
      <c r="BC1257">
        <v>0</v>
      </c>
      <c r="BD1257">
        <v>0</v>
      </c>
      <c r="BE1257">
        <v>52.08</v>
      </c>
      <c r="BF1257">
        <v>290.02999999999997</v>
      </c>
      <c r="BG1257" t="s">
        <v>64</v>
      </c>
      <c r="BH1257" s="1" t="s">
        <v>64</v>
      </c>
      <c r="BI1257" t="s">
        <v>59</v>
      </c>
      <c r="BJ1257" t="b">
        <v>1</v>
      </c>
      <c r="BK1257">
        <v>0</v>
      </c>
    </row>
    <row r="1258" spans="1:63">
      <c r="A1258" s="1" t="s">
        <v>2649</v>
      </c>
      <c r="B1258" t="s">
        <v>54</v>
      </c>
      <c r="D1258">
        <v>23</v>
      </c>
      <c r="E1258" t="s">
        <v>56</v>
      </c>
      <c r="F1258" t="s">
        <v>55</v>
      </c>
      <c r="G1258">
        <f t="shared" si="58"/>
        <v>23</v>
      </c>
      <c r="H1258" s="1">
        <v>23</v>
      </c>
      <c r="I1258" t="s">
        <v>56</v>
      </c>
      <c r="K1258" t="s">
        <v>55</v>
      </c>
      <c r="L1258">
        <v>0</v>
      </c>
      <c r="M1258">
        <v>0</v>
      </c>
      <c r="N1258" s="1">
        <v>0</v>
      </c>
      <c r="O1258" t="s">
        <v>59</v>
      </c>
      <c r="P1258" t="s">
        <v>59</v>
      </c>
      <c r="Q1258" t="s">
        <v>59</v>
      </c>
      <c r="R1258" t="s">
        <v>59</v>
      </c>
      <c r="T1258" t="s">
        <v>59</v>
      </c>
      <c r="V1258" s="2">
        <v>2</v>
      </c>
      <c r="W1258">
        <f t="shared" si="57"/>
        <v>2</v>
      </c>
      <c r="X1258" s="1">
        <v>2</v>
      </c>
      <c r="Y1258" t="s">
        <v>56</v>
      </c>
      <c r="Z1258">
        <v>1</v>
      </c>
      <c r="AA1258">
        <v>1</v>
      </c>
      <c r="AB1258" s="1">
        <v>1</v>
      </c>
      <c r="AC1258" t="s">
        <v>59</v>
      </c>
      <c r="AD1258" t="s">
        <v>88</v>
      </c>
      <c r="AE1258" s="7">
        <f t="shared" ca="1" si="59"/>
        <v>53</v>
      </c>
      <c r="AF1258" s="8">
        <v>53</v>
      </c>
      <c r="AG1258" t="s">
        <v>55</v>
      </c>
      <c r="AI1258">
        <v>0</v>
      </c>
      <c r="AK1258" t="s">
        <v>55</v>
      </c>
      <c r="AM1258" t="s">
        <v>56</v>
      </c>
      <c r="AN1258" t="s">
        <v>61</v>
      </c>
      <c r="AO1258" t="s">
        <v>59</v>
      </c>
      <c r="AP1258" t="s">
        <v>55</v>
      </c>
      <c r="AQ1258" t="s">
        <v>59</v>
      </c>
      <c r="AR1258" t="s">
        <v>55</v>
      </c>
      <c r="AS1258" t="s">
        <v>55</v>
      </c>
      <c r="AT1258" t="s">
        <v>55</v>
      </c>
      <c r="AU1258" t="s">
        <v>56</v>
      </c>
      <c r="AV1258" t="s">
        <v>56</v>
      </c>
      <c r="AW1258" t="s">
        <v>56</v>
      </c>
      <c r="AX1258" t="s">
        <v>62</v>
      </c>
      <c r="AY1258" t="s">
        <v>56</v>
      </c>
      <c r="AZ1258" t="s">
        <v>63</v>
      </c>
      <c r="BA1258">
        <v>41.05</v>
      </c>
      <c r="BB1258">
        <v>2452.6999999999998</v>
      </c>
      <c r="BC1258">
        <v>0</v>
      </c>
      <c r="BD1258" t="s">
        <v>59</v>
      </c>
      <c r="BE1258">
        <v>0</v>
      </c>
      <c r="BF1258">
        <v>2452.6999999999998</v>
      </c>
      <c r="BG1258" t="s">
        <v>59</v>
      </c>
      <c r="BH1258" s="1" t="s">
        <v>59</v>
      </c>
      <c r="BI1258" t="s">
        <v>59</v>
      </c>
      <c r="BJ1258" t="b">
        <v>1</v>
      </c>
      <c r="BK1258">
        <v>1</v>
      </c>
    </row>
    <row r="1259" spans="1:63">
      <c r="A1259" s="1" t="s">
        <v>2650</v>
      </c>
      <c r="B1259" t="s">
        <v>54</v>
      </c>
      <c r="D1259">
        <v>63</v>
      </c>
      <c r="E1259" t="s">
        <v>55</v>
      </c>
      <c r="F1259" t="s">
        <v>55</v>
      </c>
      <c r="G1259">
        <f t="shared" si="58"/>
        <v>63</v>
      </c>
      <c r="H1259" s="1">
        <v>63</v>
      </c>
      <c r="I1259" t="s">
        <v>59</v>
      </c>
      <c r="K1259" t="s">
        <v>55</v>
      </c>
      <c r="L1259">
        <v>0</v>
      </c>
      <c r="M1259">
        <v>0</v>
      </c>
      <c r="N1259" s="1">
        <v>0</v>
      </c>
      <c r="O1259" t="s">
        <v>1535</v>
      </c>
      <c r="P1259" t="s">
        <v>1536</v>
      </c>
      <c r="Q1259">
        <v>38.349195000000002</v>
      </c>
      <c r="R1259">
        <v>-121.90294299999999</v>
      </c>
      <c r="T1259">
        <v>171</v>
      </c>
      <c r="V1259" s="2">
        <v>2</v>
      </c>
      <c r="W1259">
        <f t="shared" si="57"/>
        <v>2</v>
      </c>
      <c r="X1259" s="1">
        <v>2</v>
      </c>
      <c r="Y1259" t="s">
        <v>56</v>
      </c>
      <c r="Z1259">
        <v>1</v>
      </c>
      <c r="AA1259">
        <v>1</v>
      </c>
      <c r="AB1259" s="1">
        <v>1</v>
      </c>
      <c r="AC1259">
        <v>10</v>
      </c>
      <c r="AD1259" t="s">
        <v>60</v>
      </c>
      <c r="AE1259" s="7">
        <f t="shared" ca="1" si="59"/>
        <v>10</v>
      </c>
      <c r="AF1259" s="8">
        <v>10</v>
      </c>
      <c r="AG1259" t="s">
        <v>56</v>
      </c>
      <c r="AI1259">
        <v>30.1</v>
      </c>
      <c r="AK1259" t="s">
        <v>56</v>
      </c>
      <c r="AM1259" t="s">
        <v>56</v>
      </c>
      <c r="AN1259" t="s">
        <v>102</v>
      </c>
      <c r="AO1259" t="s">
        <v>59</v>
      </c>
      <c r="AP1259" t="s">
        <v>55</v>
      </c>
      <c r="AQ1259" t="s">
        <v>55</v>
      </c>
      <c r="AR1259" t="s">
        <v>55</v>
      </c>
      <c r="AS1259" t="s">
        <v>55</v>
      </c>
      <c r="AT1259" t="s">
        <v>56</v>
      </c>
      <c r="AU1259" t="s">
        <v>55</v>
      </c>
      <c r="AV1259" t="s">
        <v>55</v>
      </c>
      <c r="AW1259" t="s">
        <v>56</v>
      </c>
      <c r="AX1259" t="s">
        <v>62</v>
      </c>
      <c r="AY1259" t="s">
        <v>56</v>
      </c>
      <c r="AZ1259" t="s">
        <v>63</v>
      </c>
      <c r="BA1259">
        <v>85.6</v>
      </c>
      <c r="BB1259">
        <v>813.85</v>
      </c>
      <c r="BC1259">
        <v>0</v>
      </c>
      <c r="BD1259">
        <v>0</v>
      </c>
      <c r="BE1259">
        <v>301</v>
      </c>
      <c r="BF1259">
        <v>1114.8499999999999</v>
      </c>
      <c r="BG1259" t="s">
        <v>64</v>
      </c>
      <c r="BH1259" s="1" t="s">
        <v>64</v>
      </c>
      <c r="BI1259" t="s">
        <v>59</v>
      </c>
      <c r="BJ1259" t="b">
        <v>1</v>
      </c>
      <c r="BK1259">
        <v>0</v>
      </c>
    </row>
    <row r="1260" spans="1:63">
      <c r="A1260" s="1" t="s">
        <v>2651</v>
      </c>
      <c r="B1260" t="s">
        <v>54</v>
      </c>
      <c r="D1260">
        <v>39</v>
      </c>
      <c r="E1260" t="s">
        <v>55</v>
      </c>
      <c r="F1260" t="s">
        <v>55</v>
      </c>
      <c r="G1260">
        <f t="shared" si="58"/>
        <v>39</v>
      </c>
      <c r="H1260" s="1">
        <v>39</v>
      </c>
      <c r="I1260" t="s">
        <v>55</v>
      </c>
      <c r="K1260" t="s">
        <v>55</v>
      </c>
      <c r="L1260">
        <v>0</v>
      </c>
      <c r="M1260">
        <v>0</v>
      </c>
      <c r="N1260" s="1">
        <v>0</v>
      </c>
      <c r="O1260" t="s">
        <v>2652</v>
      </c>
      <c r="P1260" t="s">
        <v>2653</v>
      </c>
      <c r="Q1260">
        <v>38.921332999999997</v>
      </c>
      <c r="R1260">
        <v>-120.897718</v>
      </c>
      <c r="T1260" t="s">
        <v>59</v>
      </c>
      <c r="V1260" s="2">
        <v>2</v>
      </c>
      <c r="W1260">
        <f t="shared" si="57"/>
        <v>2</v>
      </c>
      <c r="X1260" s="1">
        <v>2</v>
      </c>
      <c r="Y1260" t="s">
        <v>55</v>
      </c>
      <c r="Z1260">
        <v>0</v>
      </c>
      <c r="AA1260">
        <v>0</v>
      </c>
      <c r="AB1260" s="1">
        <v>0</v>
      </c>
      <c r="AC1260">
        <v>5</v>
      </c>
      <c r="AD1260" t="s">
        <v>60</v>
      </c>
      <c r="AE1260" s="7">
        <f t="shared" ca="1" si="59"/>
        <v>5</v>
      </c>
      <c r="AF1260" s="8">
        <v>5</v>
      </c>
      <c r="AG1260" t="s">
        <v>56</v>
      </c>
      <c r="AI1260">
        <v>45.25</v>
      </c>
      <c r="AK1260" t="s">
        <v>55</v>
      </c>
      <c r="AM1260" t="s">
        <v>56</v>
      </c>
      <c r="AN1260" t="s">
        <v>61</v>
      </c>
      <c r="AO1260">
        <v>22</v>
      </c>
      <c r="AP1260" t="s">
        <v>55</v>
      </c>
      <c r="AQ1260" t="s">
        <v>55</v>
      </c>
      <c r="AR1260" t="s">
        <v>56</v>
      </c>
      <c r="AS1260" t="s">
        <v>55</v>
      </c>
      <c r="AT1260" t="s">
        <v>59</v>
      </c>
      <c r="AU1260" t="s">
        <v>56</v>
      </c>
      <c r="AV1260" t="s">
        <v>56</v>
      </c>
      <c r="AW1260" t="s">
        <v>55</v>
      </c>
      <c r="AX1260" t="s">
        <v>145</v>
      </c>
      <c r="AY1260" t="s">
        <v>56</v>
      </c>
      <c r="AZ1260" t="s">
        <v>138</v>
      </c>
      <c r="BA1260">
        <v>70</v>
      </c>
      <c r="BB1260">
        <v>347.4</v>
      </c>
      <c r="BC1260">
        <v>0</v>
      </c>
      <c r="BD1260">
        <v>10</v>
      </c>
      <c r="BE1260" t="s">
        <v>59</v>
      </c>
      <c r="BF1260">
        <v>583.65</v>
      </c>
      <c r="BG1260" t="s">
        <v>59</v>
      </c>
      <c r="BH1260" s="1" t="s">
        <v>59</v>
      </c>
      <c r="BI1260" t="b">
        <v>1</v>
      </c>
      <c r="BJ1260" t="s">
        <v>59</v>
      </c>
      <c r="BK1260">
        <v>0</v>
      </c>
    </row>
    <row r="1261" spans="1:63">
      <c r="A1261" s="1" t="s">
        <v>2654</v>
      </c>
      <c r="B1261" t="s">
        <v>66</v>
      </c>
      <c r="D1261">
        <v>19</v>
      </c>
      <c r="E1261" t="s">
        <v>56</v>
      </c>
      <c r="F1261" t="s">
        <v>55</v>
      </c>
      <c r="G1261">
        <f t="shared" si="58"/>
        <v>19</v>
      </c>
      <c r="H1261" s="1">
        <v>19</v>
      </c>
      <c r="I1261" t="s">
        <v>56</v>
      </c>
      <c r="K1261" t="s">
        <v>55</v>
      </c>
      <c r="L1261">
        <v>0</v>
      </c>
      <c r="M1261">
        <v>0</v>
      </c>
      <c r="N1261" s="1">
        <v>0</v>
      </c>
      <c r="O1261" t="s">
        <v>1821</v>
      </c>
      <c r="P1261" t="s">
        <v>1822</v>
      </c>
      <c r="Q1261">
        <v>38.875508000000004</v>
      </c>
      <c r="R1261">
        <v>-121.765866</v>
      </c>
      <c r="T1261">
        <v>1793</v>
      </c>
      <c r="V1261" s="2">
        <v>1</v>
      </c>
      <c r="W1261">
        <f t="shared" si="57"/>
        <v>1</v>
      </c>
      <c r="X1261" s="1">
        <v>1</v>
      </c>
      <c r="Y1261" t="s">
        <v>56</v>
      </c>
      <c r="Z1261">
        <v>1</v>
      </c>
      <c r="AA1261">
        <v>1</v>
      </c>
      <c r="AB1261" s="1">
        <v>1</v>
      </c>
      <c r="AC1261">
        <v>22</v>
      </c>
      <c r="AD1261" t="s">
        <v>60</v>
      </c>
      <c r="AE1261" s="7">
        <f t="shared" ca="1" si="59"/>
        <v>22</v>
      </c>
      <c r="AF1261" s="8">
        <v>22</v>
      </c>
      <c r="AG1261" t="s">
        <v>56</v>
      </c>
      <c r="AI1261" t="s">
        <v>59</v>
      </c>
      <c r="AK1261" t="s">
        <v>59</v>
      </c>
      <c r="AM1261" t="s">
        <v>56</v>
      </c>
      <c r="AN1261" t="s">
        <v>68</v>
      </c>
      <c r="AO1261">
        <v>52</v>
      </c>
      <c r="AP1261" t="s">
        <v>55</v>
      </c>
      <c r="AQ1261" t="s">
        <v>59</v>
      </c>
      <c r="AR1261" t="s">
        <v>55</v>
      </c>
      <c r="AS1261" t="s">
        <v>55</v>
      </c>
      <c r="AT1261" t="s">
        <v>55</v>
      </c>
      <c r="AU1261" t="s">
        <v>55</v>
      </c>
      <c r="AV1261" t="s">
        <v>55</v>
      </c>
      <c r="AW1261" t="s">
        <v>56</v>
      </c>
      <c r="AX1261" t="s">
        <v>59</v>
      </c>
      <c r="AY1261" t="s">
        <v>56</v>
      </c>
      <c r="AZ1261" t="s">
        <v>63</v>
      </c>
      <c r="BA1261">
        <v>69.25</v>
      </c>
      <c r="BB1261">
        <v>1554</v>
      </c>
      <c r="BC1261">
        <v>0</v>
      </c>
      <c r="BD1261" t="s">
        <v>59</v>
      </c>
      <c r="BE1261">
        <v>706.42</v>
      </c>
      <c r="BF1261">
        <v>2260.42</v>
      </c>
      <c r="BG1261" t="s">
        <v>59</v>
      </c>
      <c r="BH1261" s="1" t="s">
        <v>59</v>
      </c>
      <c r="BI1261" t="b">
        <v>1</v>
      </c>
      <c r="BJ1261" t="s">
        <v>59</v>
      </c>
      <c r="BK1261">
        <v>0</v>
      </c>
    </row>
    <row r="1262" spans="1:63">
      <c r="A1262" s="1" t="s">
        <v>2655</v>
      </c>
      <c r="B1262" t="s">
        <v>54</v>
      </c>
      <c r="D1262">
        <v>34</v>
      </c>
      <c r="E1262" t="s">
        <v>55</v>
      </c>
      <c r="F1262" t="s">
        <v>55</v>
      </c>
      <c r="G1262">
        <f t="shared" si="58"/>
        <v>34</v>
      </c>
      <c r="H1262" s="1">
        <v>34</v>
      </c>
      <c r="I1262" t="s">
        <v>56</v>
      </c>
      <c r="K1262" t="s">
        <v>55</v>
      </c>
      <c r="L1262">
        <v>0</v>
      </c>
      <c r="M1262">
        <v>0</v>
      </c>
      <c r="N1262" s="1">
        <v>0</v>
      </c>
      <c r="O1262" t="s">
        <v>2656</v>
      </c>
      <c r="P1262" t="s">
        <v>2657</v>
      </c>
      <c r="Q1262">
        <v>38.689174000000001</v>
      </c>
      <c r="R1262">
        <v>-121.218435</v>
      </c>
      <c r="T1262">
        <v>32040</v>
      </c>
      <c r="V1262" s="2">
        <v>2</v>
      </c>
      <c r="W1262">
        <f t="shared" si="57"/>
        <v>2</v>
      </c>
      <c r="X1262" s="1">
        <v>2</v>
      </c>
      <c r="Y1262" t="s">
        <v>56</v>
      </c>
      <c r="Z1262">
        <v>1</v>
      </c>
      <c r="AA1262">
        <v>1</v>
      </c>
      <c r="AB1262" s="1">
        <v>1</v>
      </c>
      <c r="AC1262">
        <v>41</v>
      </c>
      <c r="AD1262" t="s">
        <v>60</v>
      </c>
      <c r="AE1262" s="7">
        <f t="shared" ca="1" si="59"/>
        <v>41</v>
      </c>
      <c r="AF1262" s="8">
        <v>41</v>
      </c>
      <c r="AG1262" t="s">
        <v>56</v>
      </c>
      <c r="AI1262">
        <v>15.91</v>
      </c>
      <c r="AK1262" t="s">
        <v>56</v>
      </c>
      <c r="AM1262" t="s">
        <v>56</v>
      </c>
      <c r="AN1262" t="s">
        <v>61</v>
      </c>
      <c r="AO1262">
        <v>29</v>
      </c>
      <c r="AP1262" t="s">
        <v>59</v>
      </c>
      <c r="AQ1262" t="s">
        <v>55</v>
      </c>
      <c r="AR1262" t="s">
        <v>56</v>
      </c>
      <c r="AS1262" t="s">
        <v>55</v>
      </c>
      <c r="AT1262" t="s">
        <v>56</v>
      </c>
      <c r="AU1262" t="s">
        <v>56</v>
      </c>
      <c r="AV1262" t="s">
        <v>59</v>
      </c>
      <c r="AW1262" t="s">
        <v>59</v>
      </c>
      <c r="AX1262" t="s">
        <v>145</v>
      </c>
      <c r="AY1262" t="s">
        <v>56</v>
      </c>
      <c r="AZ1262" t="s">
        <v>63</v>
      </c>
      <c r="BA1262">
        <v>73</v>
      </c>
      <c r="BB1262">
        <v>3001.2</v>
      </c>
      <c r="BC1262">
        <v>0</v>
      </c>
      <c r="BD1262" t="s">
        <v>59</v>
      </c>
      <c r="BE1262">
        <v>652.30999999999995</v>
      </c>
      <c r="BF1262">
        <v>3653.51</v>
      </c>
      <c r="BG1262" t="s">
        <v>64</v>
      </c>
      <c r="BH1262" s="1" t="s">
        <v>64</v>
      </c>
      <c r="BI1262" t="s">
        <v>59</v>
      </c>
      <c r="BJ1262" t="b">
        <v>1</v>
      </c>
      <c r="BK1262">
        <v>0</v>
      </c>
    </row>
    <row r="1263" spans="1:63">
      <c r="A1263" s="1" t="s">
        <v>2658</v>
      </c>
      <c r="B1263" t="s">
        <v>66</v>
      </c>
      <c r="D1263">
        <v>39</v>
      </c>
      <c r="E1263" t="s">
        <v>55</v>
      </c>
      <c r="F1263" t="s">
        <v>55</v>
      </c>
      <c r="G1263">
        <f t="shared" si="58"/>
        <v>39</v>
      </c>
      <c r="H1263" s="1">
        <v>39</v>
      </c>
      <c r="I1263" t="s">
        <v>55</v>
      </c>
      <c r="K1263" t="s">
        <v>55</v>
      </c>
      <c r="L1263">
        <v>0</v>
      </c>
      <c r="M1263">
        <v>0</v>
      </c>
      <c r="N1263" s="1">
        <v>0</v>
      </c>
      <c r="O1263" t="s">
        <v>2659</v>
      </c>
      <c r="P1263" t="s">
        <v>2660</v>
      </c>
      <c r="Q1263" t="s">
        <v>59</v>
      </c>
      <c r="R1263">
        <v>-121.182872</v>
      </c>
      <c r="T1263" t="s">
        <v>59</v>
      </c>
      <c r="V1263" s="2">
        <v>1</v>
      </c>
      <c r="W1263">
        <f t="shared" si="57"/>
        <v>1</v>
      </c>
      <c r="X1263" s="1">
        <v>1</v>
      </c>
      <c r="Y1263" t="s">
        <v>59</v>
      </c>
      <c r="Z1263">
        <v>0</v>
      </c>
      <c r="AA1263">
        <v>0</v>
      </c>
      <c r="AB1263" s="1">
        <v>0</v>
      </c>
      <c r="AC1263">
        <v>64</v>
      </c>
      <c r="AD1263" t="s">
        <v>60</v>
      </c>
      <c r="AE1263" s="7">
        <f t="shared" ca="1" si="59"/>
        <v>64</v>
      </c>
      <c r="AF1263" s="8">
        <v>64</v>
      </c>
      <c r="AG1263" t="s">
        <v>56</v>
      </c>
      <c r="AI1263">
        <v>28.13</v>
      </c>
      <c r="AK1263" t="s">
        <v>56</v>
      </c>
      <c r="AM1263" t="s">
        <v>56</v>
      </c>
      <c r="AN1263" t="s">
        <v>68</v>
      </c>
      <c r="AO1263">
        <v>18</v>
      </c>
      <c r="AP1263" t="s">
        <v>55</v>
      </c>
      <c r="AQ1263" t="s">
        <v>55</v>
      </c>
      <c r="AR1263" t="s">
        <v>56</v>
      </c>
      <c r="AS1263" t="s">
        <v>55</v>
      </c>
      <c r="AT1263" t="s">
        <v>56</v>
      </c>
      <c r="AU1263" t="s">
        <v>56</v>
      </c>
      <c r="AV1263" t="s">
        <v>59</v>
      </c>
      <c r="AW1263" t="s">
        <v>56</v>
      </c>
      <c r="AX1263" t="s">
        <v>145</v>
      </c>
      <c r="AY1263" t="s">
        <v>56</v>
      </c>
      <c r="AZ1263" t="s">
        <v>138</v>
      </c>
      <c r="BA1263">
        <v>100.05</v>
      </c>
      <c r="BB1263" t="s">
        <v>59</v>
      </c>
      <c r="BC1263" t="s">
        <v>59</v>
      </c>
      <c r="BD1263">
        <v>0</v>
      </c>
      <c r="BE1263">
        <v>1800.32</v>
      </c>
      <c r="BF1263">
        <v>8054.52</v>
      </c>
      <c r="BG1263" t="s">
        <v>59</v>
      </c>
      <c r="BH1263" s="1" t="s">
        <v>59</v>
      </c>
      <c r="BI1263" t="b">
        <v>1</v>
      </c>
      <c r="BJ1263" t="s">
        <v>59</v>
      </c>
      <c r="BK1263">
        <v>0</v>
      </c>
    </row>
    <row r="1264" spans="1:63">
      <c r="A1264" s="1" t="s">
        <v>2661</v>
      </c>
      <c r="B1264" t="s">
        <v>66</v>
      </c>
      <c r="D1264">
        <v>27</v>
      </c>
      <c r="E1264" t="s">
        <v>56</v>
      </c>
      <c r="F1264" t="s">
        <v>55</v>
      </c>
      <c r="G1264">
        <f t="shared" si="58"/>
        <v>27</v>
      </c>
      <c r="H1264" s="1">
        <v>27</v>
      </c>
      <c r="I1264" t="s">
        <v>55</v>
      </c>
      <c r="K1264" t="s">
        <v>55</v>
      </c>
      <c r="L1264">
        <v>0</v>
      </c>
      <c r="M1264">
        <v>0</v>
      </c>
      <c r="N1264" s="1">
        <v>0</v>
      </c>
      <c r="O1264" t="s">
        <v>2662</v>
      </c>
      <c r="P1264" t="s">
        <v>2663</v>
      </c>
      <c r="Q1264">
        <v>38.489272999999997</v>
      </c>
      <c r="R1264">
        <v>-120.891614</v>
      </c>
      <c r="T1264">
        <v>2220</v>
      </c>
      <c r="V1264" s="2">
        <v>2</v>
      </c>
      <c r="W1264">
        <f t="shared" si="57"/>
        <v>2</v>
      </c>
      <c r="X1264" s="1">
        <v>2</v>
      </c>
      <c r="Y1264" t="s">
        <v>55</v>
      </c>
      <c r="Z1264">
        <v>0</v>
      </c>
      <c r="AA1264">
        <v>0</v>
      </c>
      <c r="AB1264" s="1">
        <v>0</v>
      </c>
      <c r="AC1264">
        <v>18</v>
      </c>
      <c r="AD1264" t="s">
        <v>60</v>
      </c>
      <c r="AE1264" s="7">
        <f t="shared" ca="1" si="59"/>
        <v>18</v>
      </c>
      <c r="AF1264" s="8">
        <v>18</v>
      </c>
      <c r="AG1264" t="s">
        <v>55</v>
      </c>
      <c r="AI1264">
        <v>0</v>
      </c>
      <c r="AK1264" t="s">
        <v>59</v>
      </c>
      <c r="AM1264" t="s">
        <v>56</v>
      </c>
      <c r="AN1264" t="s">
        <v>59</v>
      </c>
      <c r="AO1264">
        <v>85</v>
      </c>
      <c r="AP1264" t="s">
        <v>55</v>
      </c>
      <c r="AQ1264" t="s">
        <v>55</v>
      </c>
      <c r="AR1264" t="s">
        <v>55</v>
      </c>
      <c r="AS1264" t="s">
        <v>55</v>
      </c>
      <c r="AT1264" t="s">
        <v>59</v>
      </c>
      <c r="AU1264" t="s">
        <v>56</v>
      </c>
      <c r="AV1264" t="s">
        <v>56</v>
      </c>
      <c r="AW1264" t="s">
        <v>55</v>
      </c>
      <c r="AX1264" t="s">
        <v>62</v>
      </c>
      <c r="AY1264" t="s">
        <v>56</v>
      </c>
      <c r="AZ1264" t="s">
        <v>63</v>
      </c>
      <c r="BA1264">
        <v>35</v>
      </c>
      <c r="BB1264">
        <v>553</v>
      </c>
      <c r="BC1264">
        <v>0</v>
      </c>
      <c r="BD1264">
        <v>70</v>
      </c>
      <c r="BE1264">
        <v>0</v>
      </c>
      <c r="BF1264">
        <v>623</v>
      </c>
      <c r="BG1264" t="s">
        <v>59</v>
      </c>
      <c r="BH1264" s="1" t="s">
        <v>59</v>
      </c>
      <c r="BI1264" t="s">
        <v>59</v>
      </c>
      <c r="BJ1264" t="b">
        <v>1</v>
      </c>
      <c r="BK1264">
        <v>1</v>
      </c>
    </row>
    <row r="1265" spans="1:63">
      <c r="A1265" s="1" t="s">
        <v>2664</v>
      </c>
      <c r="B1265" t="s">
        <v>66</v>
      </c>
      <c r="D1265">
        <v>20</v>
      </c>
      <c r="E1265" t="s">
        <v>56</v>
      </c>
      <c r="F1265" t="s">
        <v>55</v>
      </c>
      <c r="G1265">
        <f t="shared" si="58"/>
        <v>20</v>
      </c>
      <c r="H1265" s="1">
        <v>20</v>
      </c>
      <c r="I1265" t="s">
        <v>55</v>
      </c>
      <c r="K1265" t="s">
        <v>55</v>
      </c>
      <c r="L1265">
        <v>0</v>
      </c>
      <c r="M1265">
        <v>0</v>
      </c>
      <c r="N1265" s="1">
        <v>0</v>
      </c>
      <c r="O1265" t="s">
        <v>1830</v>
      </c>
      <c r="P1265" t="s">
        <v>1831</v>
      </c>
      <c r="Q1265">
        <v>38.688763999999999</v>
      </c>
      <c r="R1265">
        <v>-121.457596</v>
      </c>
      <c r="T1265">
        <v>14010</v>
      </c>
      <c r="V1265" s="2">
        <v>1</v>
      </c>
      <c r="W1265">
        <f t="shared" si="57"/>
        <v>1</v>
      </c>
      <c r="X1265" s="1">
        <v>1</v>
      </c>
      <c r="Y1265" t="s">
        <v>55</v>
      </c>
      <c r="Z1265" t="s">
        <v>59</v>
      </c>
      <c r="AA1265">
        <v>0</v>
      </c>
      <c r="AB1265" s="1">
        <v>0</v>
      </c>
      <c r="AC1265">
        <v>1</v>
      </c>
      <c r="AD1265" t="s">
        <v>60</v>
      </c>
      <c r="AE1265" s="7">
        <f t="shared" ca="1" si="59"/>
        <v>1</v>
      </c>
      <c r="AF1265" s="8">
        <v>1</v>
      </c>
      <c r="AG1265" t="s">
        <v>56</v>
      </c>
      <c r="AI1265">
        <v>35.01</v>
      </c>
      <c r="AK1265" t="s">
        <v>56</v>
      </c>
      <c r="AM1265" t="s">
        <v>56</v>
      </c>
      <c r="AN1265" t="s">
        <v>68</v>
      </c>
      <c r="AO1265">
        <v>52</v>
      </c>
      <c r="AP1265" t="s">
        <v>55</v>
      </c>
      <c r="AQ1265" t="s">
        <v>55</v>
      </c>
      <c r="AR1265" t="s">
        <v>55</v>
      </c>
      <c r="AS1265" t="s">
        <v>55</v>
      </c>
      <c r="AT1265" t="s">
        <v>55</v>
      </c>
      <c r="AU1265" t="s">
        <v>55</v>
      </c>
      <c r="AV1265" t="s">
        <v>55</v>
      </c>
      <c r="AW1265" t="s">
        <v>56</v>
      </c>
      <c r="AX1265" t="s">
        <v>62</v>
      </c>
      <c r="AY1265" t="s">
        <v>55</v>
      </c>
      <c r="AZ1265" t="s">
        <v>63</v>
      </c>
      <c r="BA1265">
        <v>76</v>
      </c>
      <c r="BB1265">
        <v>76</v>
      </c>
      <c r="BC1265">
        <v>0</v>
      </c>
      <c r="BD1265" t="s">
        <v>59</v>
      </c>
      <c r="BE1265">
        <v>35.01</v>
      </c>
      <c r="BF1265">
        <v>111.01</v>
      </c>
      <c r="BG1265" t="s">
        <v>59</v>
      </c>
      <c r="BH1265" s="1" t="s">
        <v>59</v>
      </c>
      <c r="BI1265" t="b">
        <v>1</v>
      </c>
      <c r="BJ1265" t="s">
        <v>59</v>
      </c>
      <c r="BK1265">
        <v>0</v>
      </c>
    </row>
    <row r="1266" spans="1:63">
      <c r="A1266" s="1" t="s">
        <v>2665</v>
      </c>
      <c r="B1266" t="s">
        <v>66</v>
      </c>
      <c r="D1266">
        <v>36</v>
      </c>
      <c r="E1266" t="s">
        <v>55</v>
      </c>
      <c r="F1266" t="s">
        <v>55</v>
      </c>
      <c r="G1266">
        <f t="shared" si="58"/>
        <v>36</v>
      </c>
      <c r="H1266" s="1">
        <v>36</v>
      </c>
      <c r="I1266" t="s">
        <v>56</v>
      </c>
      <c r="K1266" t="s">
        <v>55</v>
      </c>
      <c r="L1266">
        <v>0</v>
      </c>
      <c r="M1266">
        <v>0</v>
      </c>
      <c r="N1266" s="1">
        <v>0</v>
      </c>
      <c r="O1266" t="s">
        <v>913</v>
      </c>
      <c r="P1266" t="s">
        <v>914</v>
      </c>
      <c r="Q1266" t="s">
        <v>59</v>
      </c>
      <c r="R1266">
        <v>-121.114897</v>
      </c>
      <c r="T1266">
        <v>4731</v>
      </c>
      <c r="V1266" s="2">
        <v>1</v>
      </c>
      <c r="W1266">
        <f t="shared" si="57"/>
        <v>1</v>
      </c>
      <c r="X1266" s="1">
        <v>1</v>
      </c>
      <c r="Y1266" t="s">
        <v>56</v>
      </c>
      <c r="Z1266">
        <v>1</v>
      </c>
      <c r="AA1266">
        <v>1</v>
      </c>
      <c r="AB1266" s="1">
        <v>1</v>
      </c>
      <c r="AC1266">
        <v>15</v>
      </c>
      <c r="AD1266" t="s">
        <v>59</v>
      </c>
      <c r="AE1266" s="7">
        <f t="shared" ca="1" si="59"/>
        <v>15</v>
      </c>
      <c r="AF1266" s="8">
        <v>15</v>
      </c>
      <c r="AG1266" t="s">
        <v>59</v>
      </c>
      <c r="AI1266">
        <v>28.3</v>
      </c>
      <c r="AK1266" t="s">
        <v>55</v>
      </c>
      <c r="AM1266" t="s">
        <v>56</v>
      </c>
      <c r="AN1266" t="s">
        <v>59</v>
      </c>
      <c r="AO1266">
        <v>28</v>
      </c>
      <c r="AP1266" t="s">
        <v>55</v>
      </c>
      <c r="AQ1266" t="s">
        <v>55</v>
      </c>
      <c r="AR1266" t="s">
        <v>56</v>
      </c>
      <c r="AS1266" t="s">
        <v>55</v>
      </c>
      <c r="AT1266" t="s">
        <v>56</v>
      </c>
      <c r="AU1266" t="s">
        <v>55</v>
      </c>
      <c r="AV1266" t="s">
        <v>55</v>
      </c>
      <c r="AW1266" t="s">
        <v>59</v>
      </c>
      <c r="AX1266" t="s">
        <v>59</v>
      </c>
      <c r="AY1266" t="s">
        <v>59</v>
      </c>
      <c r="AZ1266" t="s">
        <v>63</v>
      </c>
      <c r="BA1266">
        <v>84.3</v>
      </c>
      <c r="BB1266">
        <v>1308.4000000000001</v>
      </c>
      <c r="BC1266">
        <v>0</v>
      </c>
      <c r="BD1266">
        <v>0</v>
      </c>
      <c r="BE1266">
        <v>424.5</v>
      </c>
      <c r="BF1266">
        <v>1732.9</v>
      </c>
      <c r="BG1266" t="s">
        <v>59</v>
      </c>
      <c r="BH1266" s="1" t="s">
        <v>59</v>
      </c>
      <c r="BI1266" t="b">
        <v>1</v>
      </c>
      <c r="BJ1266" t="s">
        <v>59</v>
      </c>
      <c r="BK1266">
        <v>0</v>
      </c>
    </row>
    <row r="1267" spans="1:63">
      <c r="A1267" s="1" t="s">
        <v>2666</v>
      </c>
      <c r="B1267" t="s">
        <v>54</v>
      </c>
      <c r="D1267">
        <v>62</v>
      </c>
      <c r="E1267" t="s">
        <v>55</v>
      </c>
      <c r="F1267" t="s">
        <v>55</v>
      </c>
      <c r="G1267">
        <f t="shared" si="58"/>
        <v>62</v>
      </c>
      <c r="H1267" s="1">
        <v>62</v>
      </c>
      <c r="I1267" t="s">
        <v>56</v>
      </c>
      <c r="K1267" t="s">
        <v>59</v>
      </c>
      <c r="L1267">
        <v>0</v>
      </c>
      <c r="M1267">
        <v>0</v>
      </c>
      <c r="N1267" s="1">
        <v>0</v>
      </c>
      <c r="O1267" t="s">
        <v>2667</v>
      </c>
      <c r="P1267" t="s">
        <v>2668</v>
      </c>
      <c r="Q1267">
        <v>38.578603999999999</v>
      </c>
      <c r="R1267">
        <v>-122.024579</v>
      </c>
      <c r="T1267">
        <v>8406</v>
      </c>
      <c r="V1267" s="2" t="s">
        <v>59</v>
      </c>
      <c r="W1267">
        <f t="shared" si="57"/>
        <v>1</v>
      </c>
      <c r="X1267" s="1">
        <v>1</v>
      </c>
      <c r="Y1267" t="s">
        <v>56</v>
      </c>
      <c r="Z1267" t="s">
        <v>59</v>
      </c>
      <c r="AA1267">
        <v>1</v>
      </c>
      <c r="AB1267" s="1">
        <v>1</v>
      </c>
      <c r="AC1267">
        <v>15</v>
      </c>
      <c r="AD1267" t="s">
        <v>60</v>
      </c>
      <c r="AE1267" s="7">
        <f t="shared" ca="1" si="59"/>
        <v>15</v>
      </c>
      <c r="AF1267" s="8">
        <v>15</v>
      </c>
      <c r="AG1267" t="s">
        <v>56</v>
      </c>
      <c r="AI1267">
        <v>40.700000000000003</v>
      </c>
      <c r="AK1267" t="s">
        <v>56</v>
      </c>
      <c r="AM1267" t="s">
        <v>56</v>
      </c>
      <c r="AN1267" t="s">
        <v>68</v>
      </c>
      <c r="AO1267">
        <v>29</v>
      </c>
      <c r="AP1267" t="s">
        <v>55</v>
      </c>
      <c r="AQ1267" t="s">
        <v>59</v>
      </c>
      <c r="AR1267" t="s">
        <v>56</v>
      </c>
      <c r="AS1267" t="s">
        <v>55</v>
      </c>
      <c r="AT1267" t="s">
        <v>56</v>
      </c>
      <c r="AU1267" t="s">
        <v>56</v>
      </c>
      <c r="AV1267" t="s">
        <v>56</v>
      </c>
      <c r="AW1267" t="s">
        <v>56</v>
      </c>
      <c r="AX1267" t="s">
        <v>62</v>
      </c>
      <c r="AY1267" t="s">
        <v>56</v>
      </c>
      <c r="AZ1267" t="s">
        <v>63</v>
      </c>
      <c r="BA1267">
        <v>101.1</v>
      </c>
      <c r="BB1267">
        <v>1504.05</v>
      </c>
      <c r="BC1267">
        <v>0</v>
      </c>
      <c r="BD1267">
        <v>0</v>
      </c>
      <c r="BE1267" t="s">
        <v>59</v>
      </c>
      <c r="BF1267">
        <v>2114.5500000000002</v>
      </c>
      <c r="BG1267" t="s">
        <v>64</v>
      </c>
      <c r="BH1267" s="1" t="s">
        <v>64</v>
      </c>
      <c r="BI1267" t="s">
        <v>59</v>
      </c>
      <c r="BJ1267" t="b">
        <v>1</v>
      </c>
      <c r="BK1267">
        <v>0</v>
      </c>
    </row>
    <row r="1268" spans="1:63">
      <c r="A1268" s="1" t="s">
        <v>2669</v>
      </c>
      <c r="B1268" t="s">
        <v>54</v>
      </c>
      <c r="D1268">
        <v>37</v>
      </c>
      <c r="E1268" t="s">
        <v>59</v>
      </c>
      <c r="F1268" t="s">
        <v>55</v>
      </c>
      <c r="G1268">
        <f t="shared" si="58"/>
        <v>37</v>
      </c>
      <c r="H1268" s="1">
        <v>37</v>
      </c>
      <c r="I1268" t="s">
        <v>55</v>
      </c>
      <c r="K1268" t="s">
        <v>55</v>
      </c>
      <c r="L1268" t="s">
        <v>59</v>
      </c>
      <c r="M1268">
        <v>0</v>
      </c>
      <c r="N1268" s="1">
        <v>0</v>
      </c>
      <c r="O1268" t="s">
        <v>2670</v>
      </c>
      <c r="P1268" t="s">
        <v>2671</v>
      </c>
      <c r="Q1268" t="s">
        <v>59</v>
      </c>
      <c r="R1268">
        <v>-120.894014</v>
      </c>
      <c r="T1268">
        <v>8525</v>
      </c>
      <c r="V1268" s="2">
        <v>3</v>
      </c>
      <c r="W1268">
        <f t="shared" si="57"/>
        <v>3</v>
      </c>
      <c r="X1268" s="1">
        <v>3</v>
      </c>
      <c r="Y1268" t="s">
        <v>55</v>
      </c>
      <c r="Z1268">
        <v>0</v>
      </c>
      <c r="AA1268">
        <v>0</v>
      </c>
      <c r="AB1268" s="1">
        <v>0</v>
      </c>
      <c r="AC1268">
        <v>1</v>
      </c>
      <c r="AD1268" t="s">
        <v>60</v>
      </c>
      <c r="AE1268" s="7">
        <f t="shared" ca="1" si="59"/>
        <v>1</v>
      </c>
      <c r="AF1268" s="8">
        <v>1</v>
      </c>
      <c r="AG1268" t="s">
        <v>59</v>
      </c>
      <c r="AI1268">
        <v>28.25</v>
      </c>
      <c r="AK1268" t="s">
        <v>56</v>
      </c>
      <c r="AM1268" t="s">
        <v>56</v>
      </c>
      <c r="AN1268" t="s">
        <v>102</v>
      </c>
      <c r="AO1268" t="s">
        <v>59</v>
      </c>
      <c r="AP1268" t="s">
        <v>59</v>
      </c>
      <c r="AQ1268" t="s">
        <v>55</v>
      </c>
      <c r="AR1268" t="s">
        <v>55</v>
      </c>
      <c r="AS1268" t="s">
        <v>55</v>
      </c>
      <c r="AT1268" t="s">
        <v>59</v>
      </c>
      <c r="AU1268" t="s">
        <v>55</v>
      </c>
      <c r="AV1268" t="s">
        <v>55</v>
      </c>
      <c r="AW1268" t="s">
        <v>56</v>
      </c>
      <c r="AX1268" t="s">
        <v>62</v>
      </c>
      <c r="AY1268" t="s">
        <v>56</v>
      </c>
      <c r="AZ1268" t="s">
        <v>63</v>
      </c>
      <c r="BA1268">
        <v>50.45</v>
      </c>
      <c r="BB1268">
        <v>50.45</v>
      </c>
      <c r="BC1268">
        <v>0</v>
      </c>
      <c r="BD1268">
        <v>0</v>
      </c>
      <c r="BE1268">
        <v>28.25</v>
      </c>
      <c r="BF1268">
        <v>78.7</v>
      </c>
      <c r="BG1268" t="s">
        <v>64</v>
      </c>
      <c r="BH1268" s="1" t="s">
        <v>64</v>
      </c>
      <c r="BI1268" t="s">
        <v>59</v>
      </c>
      <c r="BJ1268" t="b">
        <v>1</v>
      </c>
      <c r="BK1268">
        <v>0</v>
      </c>
    </row>
    <row r="1269" spans="1:63">
      <c r="A1269" s="1" t="s">
        <v>2672</v>
      </c>
      <c r="B1269" t="s">
        <v>54</v>
      </c>
      <c r="D1269" t="s">
        <v>59</v>
      </c>
      <c r="E1269" t="s">
        <v>59</v>
      </c>
      <c r="F1269" t="s">
        <v>55</v>
      </c>
      <c r="G1269">
        <f t="shared" si="58"/>
        <v>47</v>
      </c>
      <c r="H1269" s="1">
        <v>47</v>
      </c>
      <c r="I1269" t="s">
        <v>55</v>
      </c>
      <c r="K1269" t="s">
        <v>55</v>
      </c>
      <c r="L1269">
        <v>0</v>
      </c>
      <c r="M1269">
        <v>0</v>
      </c>
      <c r="N1269" s="1">
        <v>0</v>
      </c>
      <c r="O1269" t="s">
        <v>59</v>
      </c>
      <c r="P1269" t="s">
        <v>59</v>
      </c>
      <c r="Q1269" t="s">
        <v>59</v>
      </c>
      <c r="R1269" t="s">
        <v>59</v>
      </c>
      <c r="T1269" t="s">
        <v>59</v>
      </c>
      <c r="V1269" s="2">
        <v>1</v>
      </c>
      <c r="W1269">
        <f t="shared" si="57"/>
        <v>1</v>
      </c>
      <c r="X1269" s="1">
        <v>1</v>
      </c>
      <c r="Y1269" t="s">
        <v>55</v>
      </c>
      <c r="Z1269">
        <v>0</v>
      </c>
      <c r="AA1269">
        <v>0</v>
      </c>
      <c r="AB1269" s="1">
        <v>0</v>
      </c>
      <c r="AC1269">
        <v>12</v>
      </c>
      <c r="AD1269" t="s">
        <v>60</v>
      </c>
      <c r="AE1269" s="7">
        <f t="shared" ca="1" si="59"/>
        <v>12</v>
      </c>
      <c r="AF1269" s="8">
        <v>12</v>
      </c>
      <c r="AG1269" t="s">
        <v>59</v>
      </c>
      <c r="AI1269">
        <v>28.16</v>
      </c>
      <c r="AK1269" t="s">
        <v>56</v>
      </c>
      <c r="AM1269" t="s">
        <v>56</v>
      </c>
      <c r="AN1269" t="s">
        <v>68</v>
      </c>
      <c r="AO1269">
        <v>42</v>
      </c>
      <c r="AP1269" t="s">
        <v>55</v>
      </c>
      <c r="AQ1269" t="s">
        <v>55</v>
      </c>
      <c r="AR1269" t="s">
        <v>55</v>
      </c>
      <c r="AS1269" t="s">
        <v>56</v>
      </c>
      <c r="AT1269" t="s">
        <v>56</v>
      </c>
      <c r="AU1269" t="s">
        <v>56</v>
      </c>
      <c r="AV1269" t="s">
        <v>56</v>
      </c>
      <c r="AW1269" t="s">
        <v>59</v>
      </c>
      <c r="AX1269" t="s">
        <v>62</v>
      </c>
      <c r="AY1269" t="s">
        <v>56</v>
      </c>
      <c r="AZ1269" t="s">
        <v>138</v>
      </c>
      <c r="BA1269">
        <v>99.95</v>
      </c>
      <c r="BB1269">
        <v>1132.75</v>
      </c>
      <c r="BC1269">
        <v>0</v>
      </c>
      <c r="BD1269" t="s">
        <v>59</v>
      </c>
      <c r="BE1269">
        <v>337.92</v>
      </c>
      <c r="BF1269">
        <v>1590.67</v>
      </c>
      <c r="BG1269" t="s">
        <v>64</v>
      </c>
      <c r="BH1269" s="1" t="s">
        <v>64</v>
      </c>
      <c r="BI1269" t="s">
        <v>59</v>
      </c>
      <c r="BJ1269" t="b">
        <v>1</v>
      </c>
      <c r="BK1269">
        <v>0</v>
      </c>
    </row>
    <row r="1270" spans="1:63">
      <c r="A1270" s="1" t="s">
        <v>2673</v>
      </c>
      <c r="B1270" t="s">
        <v>66</v>
      </c>
      <c r="D1270">
        <v>50</v>
      </c>
      <c r="E1270" t="s">
        <v>55</v>
      </c>
      <c r="F1270" t="s">
        <v>55</v>
      </c>
      <c r="G1270">
        <f t="shared" si="58"/>
        <v>50</v>
      </c>
      <c r="H1270" s="1">
        <v>50</v>
      </c>
      <c r="I1270" t="s">
        <v>55</v>
      </c>
      <c r="K1270" t="s">
        <v>59</v>
      </c>
      <c r="L1270">
        <v>0</v>
      </c>
      <c r="M1270">
        <v>0</v>
      </c>
      <c r="N1270" s="1">
        <v>0</v>
      </c>
      <c r="O1270" t="s">
        <v>687</v>
      </c>
      <c r="P1270" t="s">
        <v>688</v>
      </c>
      <c r="Q1270">
        <v>39.279068000000002</v>
      </c>
      <c r="R1270" t="s">
        <v>59</v>
      </c>
      <c r="T1270">
        <v>88</v>
      </c>
      <c r="V1270" s="2">
        <v>1</v>
      </c>
      <c r="W1270">
        <f t="shared" si="57"/>
        <v>1</v>
      </c>
      <c r="X1270" s="1">
        <v>1</v>
      </c>
      <c r="Y1270" t="s">
        <v>55</v>
      </c>
      <c r="Z1270">
        <v>0</v>
      </c>
      <c r="AA1270">
        <v>0</v>
      </c>
      <c r="AB1270" s="1">
        <v>0</v>
      </c>
      <c r="AC1270" t="s">
        <v>59</v>
      </c>
      <c r="AD1270" t="s">
        <v>60</v>
      </c>
      <c r="AE1270" s="7">
        <f t="shared" ca="1" si="59"/>
        <v>9.7913490179220172E-2</v>
      </c>
      <c r="AF1270" s="8">
        <v>66.428752123702608</v>
      </c>
      <c r="AG1270" t="s">
        <v>56</v>
      </c>
      <c r="AI1270">
        <v>39.619999999999997</v>
      </c>
      <c r="AK1270" t="s">
        <v>56</v>
      </c>
      <c r="AM1270" t="s">
        <v>59</v>
      </c>
      <c r="AN1270" t="s">
        <v>68</v>
      </c>
      <c r="AO1270">
        <v>7</v>
      </c>
      <c r="AP1270" t="s">
        <v>55</v>
      </c>
      <c r="AQ1270" t="s">
        <v>55</v>
      </c>
      <c r="AR1270" t="s">
        <v>59</v>
      </c>
      <c r="AS1270" t="s">
        <v>55</v>
      </c>
      <c r="AT1270" t="s">
        <v>59</v>
      </c>
      <c r="AU1270" t="s">
        <v>55</v>
      </c>
      <c r="AV1270" t="s">
        <v>55</v>
      </c>
      <c r="AW1270" t="s">
        <v>56</v>
      </c>
      <c r="AX1270" t="s">
        <v>62</v>
      </c>
      <c r="AY1270" t="s">
        <v>56</v>
      </c>
      <c r="AZ1270" t="s">
        <v>63</v>
      </c>
      <c r="BA1270">
        <v>91.4</v>
      </c>
      <c r="BB1270">
        <v>193.6</v>
      </c>
      <c r="BC1270">
        <v>0</v>
      </c>
      <c r="BD1270">
        <v>0</v>
      </c>
      <c r="BE1270">
        <v>79.239999999999995</v>
      </c>
      <c r="BF1270">
        <v>272.83999999999997</v>
      </c>
      <c r="BG1270" t="s">
        <v>64</v>
      </c>
      <c r="BH1270" s="1" t="s">
        <v>64</v>
      </c>
      <c r="BI1270" t="s">
        <v>59</v>
      </c>
      <c r="BJ1270" t="b">
        <v>1</v>
      </c>
      <c r="BK1270">
        <v>0</v>
      </c>
    </row>
    <row r="1271" spans="1:63">
      <c r="A1271" s="1" t="s">
        <v>2674</v>
      </c>
      <c r="B1271" t="s">
        <v>54</v>
      </c>
      <c r="D1271">
        <v>28</v>
      </c>
      <c r="E1271" t="s">
        <v>56</v>
      </c>
      <c r="F1271" t="s">
        <v>59</v>
      </c>
      <c r="G1271">
        <f t="shared" si="58"/>
        <v>28</v>
      </c>
      <c r="H1271" s="1">
        <v>28</v>
      </c>
      <c r="I1271" t="s">
        <v>55</v>
      </c>
      <c r="K1271" t="s">
        <v>55</v>
      </c>
      <c r="L1271">
        <v>0</v>
      </c>
      <c r="M1271">
        <v>0</v>
      </c>
      <c r="N1271" s="1">
        <v>0</v>
      </c>
      <c r="O1271" t="s">
        <v>465</v>
      </c>
      <c r="P1271" t="s">
        <v>2675</v>
      </c>
      <c r="Q1271">
        <v>38.608404999999998</v>
      </c>
      <c r="R1271">
        <v>-121.44994199999999</v>
      </c>
      <c r="T1271">
        <v>25355</v>
      </c>
      <c r="V1271" s="2">
        <v>2</v>
      </c>
      <c r="W1271">
        <f t="shared" si="57"/>
        <v>2</v>
      </c>
      <c r="X1271" s="1">
        <v>2</v>
      </c>
      <c r="Y1271" t="s">
        <v>55</v>
      </c>
      <c r="Z1271">
        <v>0</v>
      </c>
      <c r="AA1271">
        <v>0</v>
      </c>
      <c r="AB1271" s="1">
        <v>0</v>
      </c>
      <c r="AC1271">
        <v>4</v>
      </c>
      <c r="AD1271" t="s">
        <v>60</v>
      </c>
      <c r="AE1271" s="7">
        <f t="shared" ca="1" si="59"/>
        <v>4</v>
      </c>
      <c r="AF1271" s="8">
        <v>4</v>
      </c>
      <c r="AG1271" t="s">
        <v>56</v>
      </c>
      <c r="AI1271">
        <v>42.33</v>
      </c>
      <c r="AK1271" t="s">
        <v>56</v>
      </c>
      <c r="AM1271" t="s">
        <v>56</v>
      </c>
      <c r="AN1271" t="s">
        <v>59</v>
      </c>
      <c r="AO1271">
        <v>76</v>
      </c>
      <c r="AP1271" t="s">
        <v>59</v>
      </c>
      <c r="AQ1271" t="s">
        <v>55</v>
      </c>
      <c r="AR1271" t="s">
        <v>55</v>
      </c>
      <c r="AS1271" t="s">
        <v>56</v>
      </c>
      <c r="AT1271" t="s">
        <v>55</v>
      </c>
      <c r="AU1271" t="s">
        <v>55</v>
      </c>
      <c r="AV1271" t="s">
        <v>56</v>
      </c>
      <c r="AW1271" t="s">
        <v>56</v>
      </c>
      <c r="AX1271" t="s">
        <v>62</v>
      </c>
      <c r="AY1271" t="s">
        <v>55</v>
      </c>
      <c r="AZ1271" t="s">
        <v>138</v>
      </c>
      <c r="BA1271">
        <v>80.8</v>
      </c>
      <c r="BB1271">
        <v>332.45</v>
      </c>
      <c r="BC1271">
        <v>0</v>
      </c>
      <c r="BD1271" t="s">
        <v>59</v>
      </c>
      <c r="BE1271">
        <v>169.32</v>
      </c>
      <c r="BF1271">
        <v>501.77</v>
      </c>
      <c r="BG1271" t="s">
        <v>64</v>
      </c>
      <c r="BH1271" s="1" t="s">
        <v>64</v>
      </c>
      <c r="BI1271" t="s">
        <v>59</v>
      </c>
      <c r="BJ1271" t="b">
        <v>1</v>
      </c>
      <c r="BK1271">
        <v>0</v>
      </c>
    </row>
    <row r="1272" spans="1:63">
      <c r="A1272" s="1" t="s">
        <v>2676</v>
      </c>
      <c r="B1272" t="s">
        <v>66</v>
      </c>
      <c r="D1272">
        <v>61</v>
      </c>
      <c r="E1272" t="s">
        <v>55</v>
      </c>
      <c r="F1272" t="s">
        <v>55</v>
      </c>
      <c r="G1272">
        <f t="shared" si="58"/>
        <v>61</v>
      </c>
      <c r="H1272" s="1">
        <v>61</v>
      </c>
      <c r="I1272" t="s">
        <v>59</v>
      </c>
      <c r="K1272" t="s">
        <v>55</v>
      </c>
      <c r="L1272" t="s">
        <v>59</v>
      </c>
      <c r="M1272">
        <v>0</v>
      </c>
      <c r="N1272" s="1">
        <v>0</v>
      </c>
      <c r="O1272" t="s">
        <v>465</v>
      </c>
      <c r="P1272" t="s">
        <v>2677</v>
      </c>
      <c r="Q1272">
        <v>38.517294999999997</v>
      </c>
      <c r="R1272">
        <v>-121.439819</v>
      </c>
      <c r="T1272">
        <v>30580</v>
      </c>
      <c r="V1272" s="2">
        <v>1</v>
      </c>
      <c r="W1272">
        <f t="shared" si="57"/>
        <v>1</v>
      </c>
      <c r="X1272" s="1">
        <v>1</v>
      </c>
      <c r="Y1272" t="s">
        <v>56</v>
      </c>
      <c r="Z1272">
        <v>1</v>
      </c>
      <c r="AA1272">
        <v>1</v>
      </c>
      <c r="AB1272" s="1">
        <v>1</v>
      </c>
      <c r="AC1272">
        <v>16</v>
      </c>
      <c r="AD1272" t="s">
        <v>60</v>
      </c>
      <c r="AE1272" s="7">
        <f t="shared" ca="1" si="59"/>
        <v>16</v>
      </c>
      <c r="AF1272" s="8">
        <v>16</v>
      </c>
      <c r="AG1272" t="s">
        <v>56</v>
      </c>
      <c r="AI1272" t="s">
        <v>59</v>
      </c>
      <c r="AK1272" t="s">
        <v>56</v>
      </c>
      <c r="AM1272" t="s">
        <v>56</v>
      </c>
      <c r="AN1272" t="s">
        <v>102</v>
      </c>
      <c r="AO1272">
        <v>26</v>
      </c>
      <c r="AP1272" t="s">
        <v>55</v>
      </c>
      <c r="AQ1272" t="s">
        <v>56</v>
      </c>
      <c r="AR1272" t="s">
        <v>55</v>
      </c>
      <c r="AS1272" t="s">
        <v>55</v>
      </c>
      <c r="AT1272" t="s">
        <v>56</v>
      </c>
      <c r="AU1272" t="s">
        <v>56</v>
      </c>
      <c r="AV1272" t="s">
        <v>56</v>
      </c>
      <c r="AW1272" t="s">
        <v>56</v>
      </c>
      <c r="AX1272" t="s">
        <v>59</v>
      </c>
      <c r="AY1272" t="s">
        <v>59</v>
      </c>
      <c r="AZ1272" t="s">
        <v>59</v>
      </c>
      <c r="BA1272">
        <v>100</v>
      </c>
      <c r="BB1272" t="s">
        <v>59</v>
      </c>
      <c r="BC1272" t="s">
        <v>59</v>
      </c>
      <c r="BD1272">
        <v>0</v>
      </c>
      <c r="BE1272">
        <v>605.28</v>
      </c>
      <c r="BF1272">
        <v>2140.0300000000002</v>
      </c>
      <c r="BG1272" t="s">
        <v>64</v>
      </c>
      <c r="BH1272" s="1" t="s">
        <v>64</v>
      </c>
      <c r="BI1272" t="s">
        <v>59</v>
      </c>
      <c r="BJ1272" t="b">
        <v>1</v>
      </c>
      <c r="BK1272">
        <v>0</v>
      </c>
    </row>
    <row r="1273" spans="1:63">
      <c r="A1273" s="1" t="s">
        <v>2678</v>
      </c>
      <c r="B1273" t="s">
        <v>66</v>
      </c>
      <c r="D1273">
        <v>19</v>
      </c>
      <c r="E1273" t="s">
        <v>56</v>
      </c>
      <c r="F1273" t="s">
        <v>55</v>
      </c>
      <c r="G1273">
        <f t="shared" si="58"/>
        <v>19</v>
      </c>
      <c r="H1273" s="1">
        <v>19</v>
      </c>
      <c r="I1273" t="s">
        <v>55</v>
      </c>
      <c r="K1273" t="s">
        <v>55</v>
      </c>
      <c r="L1273">
        <v>0</v>
      </c>
      <c r="M1273">
        <v>0</v>
      </c>
      <c r="N1273" s="1">
        <v>0</v>
      </c>
      <c r="O1273" t="s">
        <v>465</v>
      </c>
      <c r="P1273" t="s">
        <v>2136</v>
      </c>
      <c r="Q1273">
        <v>38.494832000000002</v>
      </c>
      <c r="R1273">
        <v>-121.529447</v>
      </c>
      <c r="T1273">
        <v>42832</v>
      </c>
      <c r="V1273" s="2">
        <v>1</v>
      </c>
      <c r="W1273">
        <f t="shared" si="57"/>
        <v>1</v>
      </c>
      <c r="X1273" s="1">
        <v>1</v>
      </c>
      <c r="Y1273" t="s">
        <v>55</v>
      </c>
      <c r="Z1273">
        <v>0</v>
      </c>
      <c r="AA1273">
        <v>0</v>
      </c>
      <c r="AB1273" s="1">
        <v>0</v>
      </c>
      <c r="AC1273" t="s">
        <v>59</v>
      </c>
      <c r="AD1273" t="s">
        <v>60</v>
      </c>
      <c r="AE1273" s="7">
        <f t="shared" ca="1" si="59"/>
        <v>34.641746389332667</v>
      </c>
      <c r="AF1273" s="8">
        <v>70.419834692615808</v>
      </c>
      <c r="AG1273" t="s">
        <v>56</v>
      </c>
      <c r="AI1273">
        <v>41.12</v>
      </c>
      <c r="AK1273" t="s">
        <v>55</v>
      </c>
      <c r="AM1273" t="s">
        <v>56</v>
      </c>
      <c r="AN1273" t="s">
        <v>68</v>
      </c>
      <c r="AO1273">
        <v>42</v>
      </c>
      <c r="AP1273" t="s">
        <v>55</v>
      </c>
      <c r="AQ1273" t="s">
        <v>55</v>
      </c>
      <c r="AR1273" t="s">
        <v>59</v>
      </c>
      <c r="AS1273" t="s">
        <v>55</v>
      </c>
      <c r="AT1273" t="s">
        <v>55</v>
      </c>
      <c r="AU1273" t="s">
        <v>55</v>
      </c>
      <c r="AV1273" t="s">
        <v>56</v>
      </c>
      <c r="AW1273" t="s">
        <v>55</v>
      </c>
      <c r="AX1273" t="s">
        <v>62</v>
      </c>
      <c r="AY1273" t="s">
        <v>55</v>
      </c>
      <c r="AZ1273" t="s">
        <v>63</v>
      </c>
      <c r="BA1273">
        <v>70.400000000000006</v>
      </c>
      <c r="BB1273">
        <v>281</v>
      </c>
      <c r="BC1273">
        <v>0</v>
      </c>
      <c r="BD1273">
        <v>70</v>
      </c>
      <c r="BE1273">
        <v>164.48</v>
      </c>
      <c r="BF1273">
        <v>515.48</v>
      </c>
      <c r="BG1273" t="s">
        <v>59</v>
      </c>
      <c r="BH1273" s="1" t="s">
        <v>59</v>
      </c>
      <c r="BI1273" t="s">
        <v>59</v>
      </c>
      <c r="BJ1273" t="b">
        <v>1</v>
      </c>
      <c r="BK1273">
        <v>1</v>
      </c>
    </row>
    <row r="1274" spans="1:63">
      <c r="A1274" s="1" t="s">
        <v>2679</v>
      </c>
      <c r="B1274" t="s">
        <v>59</v>
      </c>
      <c r="D1274">
        <v>27</v>
      </c>
      <c r="E1274" t="s">
        <v>56</v>
      </c>
      <c r="F1274" t="s">
        <v>55</v>
      </c>
      <c r="G1274">
        <f t="shared" si="58"/>
        <v>27</v>
      </c>
      <c r="H1274" s="1">
        <v>27</v>
      </c>
      <c r="I1274" t="s">
        <v>55</v>
      </c>
      <c r="K1274" t="s">
        <v>55</v>
      </c>
      <c r="L1274">
        <v>0</v>
      </c>
      <c r="M1274">
        <v>0</v>
      </c>
      <c r="N1274" s="1">
        <v>0</v>
      </c>
      <c r="O1274" t="s">
        <v>465</v>
      </c>
      <c r="P1274" t="s">
        <v>59</v>
      </c>
      <c r="Q1274" t="s">
        <v>59</v>
      </c>
      <c r="R1274">
        <v>-121.44243299999999</v>
      </c>
      <c r="T1274">
        <v>34894</v>
      </c>
      <c r="V1274" s="2">
        <v>1</v>
      </c>
      <c r="W1274">
        <f t="shared" si="57"/>
        <v>1</v>
      </c>
      <c r="X1274" s="1">
        <v>1</v>
      </c>
      <c r="Y1274" t="s">
        <v>59</v>
      </c>
      <c r="Z1274">
        <v>0</v>
      </c>
      <c r="AA1274">
        <v>0</v>
      </c>
      <c r="AB1274" s="1">
        <v>0</v>
      </c>
      <c r="AC1274">
        <v>37</v>
      </c>
      <c r="AD1274" t="s">
        <v>60</v>
      </c>
      <c r="AE1274" s="7">
        <f t="shared" ca="1" si="59"/>
        <v>37</v>
      </c>
      <c r="AF1274" s="8">
        <v>37</v>
      </c>
      <c r="AG1274" t="s">
        <v>59</v>
      </c>
      <c r="AI1274">
        <v>30.72</v>
      </c>
      <c r="AK1274" t="s">
        <v>59</v>
      </c>
      <c r="AM1274" t="s">
        <v>56</v>
      </c>
      <c r="AN1274" t="s">
        <v>68</v>
      </c>
      <c r="AO1274">
        <v>42</v>
      </c>
      <c r="AP1274" t="s">
        <v>55</v>
      </c>
      <c r="AQ1274" t="s">
        <v>55</v>
      </c>
      <c r="AR1274" t="s">
        <v>55</v>
      </c>
      <c r="AS1274" t="s">
        <v>59</v>
      </c>
      <c r="AT1274" t="s">
        <v>59</v>
      </c>
      <c r="AU1274" t="s">
        <v>56</v>
      </c>
      <c r="AV1274" t="s">
        <v>56</v>
      </c>
      <c r="AW1274" t="s">
        <v>56</v>
      </c>
      <c r="AX1274" t="s">
        <v>62</v>
      </c>
      <c r="AY1274" t="s">
        <v>55</v>
      </c>
      <c r="AZ1274" t="s">
        <v>63</v>
      </c>
      <c r="BA1274">
        <v>98.8</v>
      </c>
      <c r="BB1274">
        <v>3475.55</v>
      </c>
      <c r="BC1274" t="s">
        <v>59</v>
      </c>
      <c r="BD1274">
        <v>0</v>
      </c>
      <c r="BE1274">
        <v>1136.6400000000001</v>
      </c>
      <c r="BF1274" t="s">
        <v>59</v>
      </c>
      <c r="BG1274" t="s">
        <v>59</v>
      </c>
      <c r="BH1274" s="1" t="s">
        <v>59</v>
      </c>
      <c r="BI1274" t="b">
        <v>1</v>
      </c>
      <c r="BJ1274" t="s">
        <v>59</v>
      </c>
      <c r="BK1274">
        <v>0</v>
      </c>
    </row>
    <row r="1275" spans="1:63">
      <c r="A1275" s="1" t="s">
        <v>2680</v>
      </c>
      <c r="B1275" t="s">
        <v>54</v>
      </c>
      <c r="D1275">
        <v>36</v>
      </c>
      <c r="E1275" t="s">
        <v>55</v>
      </c>
      <c r="F1275" t="s">
        <v>55</v>
      </c>
      <c r="G1275">
        <f t="shared" si="58"/>
        <v>36</v>
      </c>
      <c r="H1275" s="1">
        <v>36</v>
      </c>
      <c r="I1275" t="s">
        <v>56</v>
      </c>
      <c r="K1275" t="s">
        <v>55</v>
      </c>
      <c r="L1275">
        <v>0</v>
      </c>
      <c r="M1275">
        <v>0</v>
      </c>
      <c r="N1275" s="1">
        <v>0</v>
      </c>
      <c r="O1275" t="s">
        <v>2681</v>
      </c>
      <c r="P1275" t="s">
        <v>2682</v>
      </c>
      <c r="Q1275" t="s">
        <v>59</v>
      </c>
      <c r="R1275">
        <v>-121.363411</v>
      </c>
      <c r="T1275">
        <v>36432</v>
      </c>
      <c r="V1275" s="2" t="s">
        <v>59</v>
      </c>
      <c r="W1275">
        <f t="shared" si="57"/>
        <v>1</v>
      </c>
      <c r="X1275" s="1">
        <v>1</v>
      </c>
      <c r="Y1275" t="s">
        <v>56</v>
      </c>
      <c r="Z1275">
        <v>1</v>
      </c>
      <c r="AA1275">
        <v>1</v>
      </c>
      <c r="AB1275" s="1">
        <v>1</v>
      </c>
      <c r="AC1275" t="s">
        <v>59</v>
      </c>
      <c r="AD1275" t="s">
        <v>60</v>
      </c>
      <c r="AE1275" s="7">
        <f t="shared" ca="1" si="59"/>
        <v>34.235281042648722</v>
      </c>
      <c r="AF1275" s="8">
        <v>20.963122651418086</v>
      </c>
      <c r="AG1275" t="s">
        <v>59</v>
      </c>
      <c r="AI1275">
        <v>2.92</v>
      </c>
      <c r="AK1275" t="s">
        <v>59</v>
      </c>
      <c r="AM1275" t="s">
        <v>56</v>
      </c>
      <c r="AN1275" t="s">
        <v>68</v>
      </c>
      <c r="AO1275">
        <v>21</v>
      </c>
      <c r="AP1275" t="s">
        <v>55</v>
      </c>
      <c r="AQ1275" t="s">
        <v>55</v>
      </c>
      <c r="AR1275" t="s">
        <v>55</v>
      </c>
      <c r="AS1275" t="s">
        <v>55</v>
      </c>
      <c r="AT1275" t="s">
        <v>55</v>
      </c>
      <c r="AU1275" t="s">
        <v>59</v>
      </c>
      <c r="AV1275" t="s">
        <v>55</v>
      </c>
      <c r="AW1275" t="s">
        <v>56</v>
      </c>
      <c r="AX1275" t="s">
        <v>62</v>
      </c>
      <c r="AY1275" t="s">
        <v>56</v>
      </c>
      <c r="AZ1275" t="s">
        <v>138</v>
      </c>
      <c r="BA1275">
        <v>74.400000000000006</v>
      </c>
      <c r="BB1275">
        <v>896.75</v>
      </c>
      <c r="BC1275">
        <v>0</v>
      </c>
      <c r="BD1275" t="s">
        <v>59</v>
      </c>
      <c r="BE1275">
        <v>37.96</v>
      </c>
      <c r="BF1275">
        <v>934.71</v>
      </c>
      <c r="BG1275" t="s">
        <v>64</v>
      </c>
      <c r="BH1275" s="1" t="s">
        <v>64</v>
      </c>
      <c r="BI1275" t="s">
        <v>59</v>
      </c>
      <c r="BJ1275" t="b">
        <v>1</v>
      </c>
      <c r="BK1275">
        <v>0</v>
      </c>
    </row>
    <row r="1276" spans="1:63">
      <c r="A1276" s="1" t="s">
        <v>2683</v>
      </c>
      <c r="B1276" t="s">
        <v>66</v>
      </c>
      <c r="D1276">
        <v>35</v>
      </c>
      <c r="E1276" t="s">
        <v>55</v>
      </c>
      <c r="F1276" t="s">
        <v>55</v>
      </c>
      <c r="G1276">
        <f t="shared" si="58"/>
        <v>35</v>
      </c>
      <c r="H1276" s="1">
        <v>35</v>
      </c>
      <c r="I1276" t="s">
        <v>55</v>
      </c>
      <c r="K1276" t="s">
        <v>59</v>
      </c>
      <c r="L1276">
        <v>0</v>
      </c>
      <c r="M1276">
        <v>0</v>
      </c>
      <c r="N1276" s="1">
        <v>0</v>
      </c>
      <c r="O1276" t="s">
        <v>465</v>
      </c>
      <c r="P1276" t="s">
        <v>2684</v>
      </c>
      <c r="Q1276">
        <v>38.585825999999997</v>
      </c>
      <c r="R1276">
        <v>-121.37626299999999</v>
      </c>
      <c r="T1276">
        <v>23362</v>
      </c>
      <c r="V1276" s="2">
        <v>1</v>
      </c>
      <c r="W1276">
        <f t="shared" si="57"/>
        <v>1</v>
      </c>
      <c r="X1276" s="1">
        <v>1</v>
      </c>
      <c r="Y1276" t="s">
        <v>59</v>
      </c>
      <c r="Z1276" t="s">
        <v>59</v>
      </c>
      <c r="AA1276">
        <v>0</v>
      </c>
      <c r="AB1276" s="1">
        <v>0</v>
      </c>
      <c r="AC1276" t="s">
        <v>59</v>
      </c>
      <c r="AD1276" t="s">
        <v>59</v>
      </c>
      <c r="AE1276" s="7">
        <f t="shared" ca="1" si="59"/>
        <v>41.235219273454049</v>
      </c>
      <c r="AF1276" s="8">
        <v>37.09059005235369</v>
      </c>
      <c r="AG1276" t="s">
        <v>59</v>
      </c>
      <c r="AI1276" t="s">
        <v>59</v>
      </c>
      <c r="AK1276" t="s">
        <v>59</v>
      </c>
      <c r="AM1276" t="s">
        <v>59</v>
      </c>
      <c r="AN1276" t="s">
        <v>59</v>
      </c>
      <c r="AO1276" t="s">
        <v>59</v>
      </c>
      <c r="AP1276" t="s">
        <v>59</v>
      </c>
      <c r="AQ1276" t="s">
        <v>59</v>
      </c>
      <c r="AR1276" t="s">
        <v>59</v>
      </c>
      <c r="AS1276" t="s">
        <v>59</v>
      </c>
      <c r="AT1276" t="s">
        <v>59</v>
      </c>
      <c r="AU1276" t="s">
        <v>59</v>
      </c>
      <c r="AV1276" t="s">
        <v>59</v>
      </c>
      <c r="AW1276" t="s">
        <v>59</v>
      </c>
      <c r="AX1276" t="s">
        <v>59</v>
      </c>
      <c r="AY1276" t="s">
        <v>59</v>
      </c>
      <c r="AZ1276" t="s">
        <v>59</v>
      </c>
      <c r="BA1276" t="s">
        <v>59</v>
      </c>
      <c r="BB1276" t="s">
        <v>59</v>
      </c>
      <c r="BC1276" t="s">
        <v>59</v>
      </c>
      <c r="BD1276" t="s">
        <v>59</v>
      </c>
      <c r="BE1276" t="s">
        <v>59</v>
      </c>
      <c r="BF1276" t="s">
        <v>59</v>
      </c>
      <c r="BG1276" t="s">
        <v>59</v>
      </c>
      <c r="BH1276" s="1" t="s">
        <v>59</v>
      </c>
      <c r="BI1276" t="b">
        <v>1</v>
      </c>
      <c r="BJ1276" t="s">
        <v>59</v>
      </c>
      <c r="BK1276">
        <v>0</v>
      </c>
    </row>
    <row r="1277" spans="1:63">
      <c r="A1277" s="1" t="s">
        <v>2685</v>
      </c>
      <c r="B1277" t="s">
        <v>54</v>
      </c>
      <c r="D1277">
        <v>52</v>
      </c>
      <c r="E1277" t="s">
        <v>55</v>
      </c>
      <c r="F1277" t="s">
        <v>55</v>
      </c>
      <c r="G1277">
        <f t="shared" si="58"/>
        <v>52</v>
      </c>
      <c r="H1277" s="1">
        <v>52</v>
      </c>
      <c r="I1277" t="s">
        <v>59</v>
      </c>
      <c r="K1277" t="s">
        <v>55</v>
      </c>
      <c r="L1277" t="s">
        <v>59</v>
      </c>
      <c r="M1277">
        <v>0</v>
      </c>
      <c r="N1277" s="1">
        <v>0</v>
      </c>
      <c r="O1277" t="s">
        <v>2686</v>
      </c>
      <c r="P1277" t="s">
        <v>2687</v>
      </c>
      <c r="Q1277">
        <v>38.982373000000003</v>
      </c>
      <c r="R1277">
        <v>-122.04775100000001</v>
      </c>
      <c r="T1277">
        <v>4796</v>
      </c>
      <c r="V1277" s="2" t="s">
        <v>59</v>
      </c>
      <c r="W1277" t="e">
        <f t="shared" si="57"/>
        <v>#N/A</v>
      </c>
      <c r="X1277" s="1" t="e">
        <v>#N/A</v>
      </c>
      <c r="Y1277" t="s">
        <v>56</v>
      </c>
      <c r="Z1277">
        <v>1</v>
      </c>
      <c r="AA1277">
        <v>1</v>
      </c>
      <c r="AB1277" s="1">
        <v>1</v>
      </c>
      <c r="AC1277">
        <v>61</v>
      </c>
      <c r="AD1277" t="s">
        <v>59</v>
      </c>
      <c r="AE1277" s="7">
        <f t="shared" ca="1" si="59"/>
        <v>61</v>
      </c>
      <c r="AF1277" s="8">
        <v>61</v>
      </c>
      <c r="AG1277" t="s">
        <v>56</v>
      </c>
      <c r="AI1277">
        <v>46.95</v>
      </c>
      <c r="AK1277" t="s">
        <v>56</v>
      </c>
      <c r="AM1277" t="s">
        <v>56</v>
      </c>
      <c r="AN1277" t="s">
        <v>102</v>
      </c>
      <c r="AO1277" t="s">
        <v>59</v>
      </c>
      <c r="AP1277" t="s">
        <v>56</v>
      </c>
      <c r="AQ1277" t="s">
        <v>56</v>
      </c>
      <c r="AR1277" t="s">
        <v>59</v>
      </c>
      <c r="AS1277" t="s">
        <v>55</v>
      </c>
      <c r="AT1277" t="s">
        <v>56</v>
      </c>
      <c r="AU1277" t="s">
        <v>56</v>
      </c>
      <c r="AV1277" t="s">
        <v>56</v>
      </c>
      <c r="AW1277" t="s">
        <v>56</v>
      </c>
      <c r="AX1277" t="s">
        <v>59</v>
      </c>
      <c r="AY1277" t="s">
        <v>56</v>
      </c>
      <c r="AZ1277" t="s">
        <v>63</v>
      </c>
      <c r="BA1277">
        <v>106</v>
      </c>
      <c r="BB1277">
        <v>6547.7</v>
      </c>
      <c r="BC1277">
        <v>0</v>
      </c>
      <c r="BD1277">
        <v>0</v>
      </c>
      <c r="BE1277">
        <v>2863.95</v>
      </c>
      <c r="BF1277" t="s">
        <v>59</v>
      </c>
      <c r="BG1277" t="s">
        <v>59</v>
      </c>
      <c r="BH1277" s="1" t="s">
        <v>59</v>
      </c>
      <c r="BI1277" t="s">
        <v>59</v>
      </c>
      <c r="BJ1277" t="b">
        <v>1</v>
      </c>
      <c r="BK1277">
        <v>1</v>
      </c>
    </row>
    <row r="1278" spans="1:63">
      <c r="A1278" s="1" t="s">
        <v>2688</v>
      </c>
      <c r="B1278" t="s">
        <v>54</v>
      </c>
      <c r="D1278">
        <v>21</v>
      </c>
      <c r="E1278" t="s">
        <v>59</v>
      </c>
      <c r="F1278" t="s">
        <v>55</v>
      </c>
      <c r="G1278">
        <f t="shared" si="58"/>
        <v>21</v>
      </c>
      <c r="H1278" s="1">
        <v>21</v>
      </c>
      <c r="I1278" t="s">
        <v>55</v>
      </c>
      <c r="K1278" t="s">
        <v>55</v>
      </c>
      <c r="L1278">
        <v>0</v>
      </c>
      <c r="M1278">
        <v>0</v>
      </c>
      <c r="N1278" s="1">
        <v>0</v>
      </c>
      <c r="O1278" t="s">
        <v>2689</v>
      </c>
      <c r="P1278" t="s">
        <v>2690</v>
      </c>
      <c r="Q1278">
        <v>39.396585000000002</v>
      </c>
      <c r="R1278">
        <v>-121.38029</v>
      </c>
      <c r="T1278">
        <v>626</v>
      </c>
      <c r="V1278" s="2">
        <v>1</v>
      </c>
      <c r="W1278">
        <f t="shared" si="57"/>
        <v>1</v>
      </c>
      <c r="X1278" s="1">
        <v>1</v>
      </c>
      <c r="Y1278" t="s">
        <v>55</v>
      </c>
      <c r="Z1278">
        <v>0</v>
      </c>
      <c r="AA1278">
        <v>0</v>
      </c>
      <c r="AB1278" s="1">
        <v>0</v>
      </c>
      <c r="AC1278">
        <v>41</v>
      </c>
      <c r="AD1278" t="s">
        <v>60</v>
      </c>
      <c r="AE1278" s="7">
        <f t="shared" ca="1" si="59"/>
        <v>41</v>
      </c>
      <c r="AF1278" s="8">
        <v>41</v>
      </c>
      <c r="AG1278" t="s">
        <v>56</v>
      </c>
      <c r="AI1278">
        <v>47.74</v>
      </c>
      <c r="AK1278" t="s">
        <v>56</v>
      </c>
      <c r="AM1278" t="s">
        <v>56</v>
      </c>
      <c r="AN1278" t="s">
        <v>68</v>
      </c>
      <c r="AO1278">
        <v>48</v>
      </c>
      <c r="AP1278" t="s">
        <v>55</v>
      </c>
      <c r="AQ1278" t="s">
        <v>56</v>
      </c>
      <c r="AR1278" t="s">
        <v>56</v>
      </c>
      <c r="AS1278" t="s">
        <v>55</v>
      </c>
      <c r="AT1278" t="s">
        <v>56</v>
      </c>
      <c r="AU1278" t="s">
        <v>56</v>
      </c>
      <c r="AV1278" t="s">
        <v>56</v>
      </c>
      <c r="AW1278" t="s">
        <v>56</v>
      </c>
      <c r="AX1278" t="s">
        <v>62</v>
      </c>
      <c r="AY1278" t="s">
        <v>59</v>
      </c>
      <c r="AZ1278" t="s">
        <v>63</v>
      </c>
      <c r="BA1278">
        <v>104.7</v>
      </c>
      <c r="BB1278">
        <v>4346.3999999999996</v>
      </c>
      <c r="BC1278">
        <v>0</v>
      </c>
      <c r="BD1278">
        <v>0</v>
      </c>
      <c r="BE1278">
        <v>1957.34</v>
      </c>
      <c r="BF1278">
        <v>6303.74</v>
      </c>
      <c r="BG1278" t="s">
        <v>64</v>
      </c>
      <c r="BH1278" s="1" t="s">
        <v>64</v>
      </c>
      <c r="BI1278" t="s">
        <v>59</v>
      </c>
      <c r="BJ1278" t="b">
        <v>1</v>
      </c>
      <c r="BK1278">
        <v>0</v>
      </c>
    </row>
    <row r="1279" spans="1:63">
      <c r="A1279" s="1" t="s">
        <v>2691</v>
      </c>
      <c r="B1279" t="s">
        <v>66</v>
      </c>
      <c r="D1279" t="s">
        <v>59</v>
      </c>
      <c r="E1279" t="s">
        <v>59</v>
      </c>
      <c r="F1279" t="s">
        <v>55</v>
      </c>
      <c r="G1279">
        <f t="shared" si="58"/>
        <v>47</v>
      </c>
      <c r="H1279" s="1">
        <v>47</v>
      </c>
      <c r="I1279" t="s">
        <v>55</v>
      </c>
      <c r="K1279" t="s">
        <v>55</v>
      </c>
      <c r="L1279">
        <v>0</v>
      </c>
      <c r="M1279">
        <v>0</v>
      </c>
      <c r="N1279" s="1">
        <v>0</v>
      </c>
      <c r="O1279" t="s">
        <v>1844</v>
      </c>
      <c r="P1279" t="s">
        <v>1845</v>
      </c>
      <c r="Q1279">
        <v>39.461767999999999</v>
      </c>
      <c r="R1279">
        <v>-121.195825</v>
      </c>
      <c r="T1279">
        <v>262</v>
      </c>
      <c r="V1279" s="2" t="s">
        <v>59</v>
      </c>
      <c r="W1279">
        <f t="shared" si="57"/>
        <v>1</v>
      </c>
      <c r="X1279" s="1">
        <v>1</v>
      </c>
      <c r="Y1279" t="s">
        <v>55</v>
      </c>
      <c r="Z1279">
        <v>0</v>
      </c>
      <c r="AA1279">
        <v>0</v>
      </c>
      <c r="AB1279" s="1">
        <v>0</v>
      </c>
      <c r="AC1279">
        <v>2</v>
      </c>
      <c r="AD1279" t="s">
        <v>67</v>
      </c>
      <c r="AE1279" s="7">
        <f t="shared" ca="1" si="59"/>
        <v>2</v>
      </c>
      <c r="AF1279" s="8">
        <v>2</v>
      </c>
      <c r="AG1279" t="s">
        <v>56</v>
      </c>
      <c r="AI1279">
        <v>42.55</v>
      </c>
      <c r="AK1279" t="s">
        <v>55</v>
      </c>
      <c r="AM1279" t="s">
        <v>56</v>
      </c>
      <c r="AN1279" t="s">
        <v>59</v>
      </c>
      <c r="AO1279">
        <v>30</v>
      </c>
      <c r="AP1279" t="s">
        <v>55</v>
      </c>
      <c r="AQ1279" t="s">
        <v>56</v>
      </c>
      <c r="AR1279" t="s">
        <v>55</v>
      </c>
      <c r="AS1279" t="s">
        <v>56</v>
      </c>
      <c r="AT1279" t="s">
        <v>55</v>
      </c>
      <c r="AU1279" t="s">
        <v>55</v>
      </c>
      <c r="AV1279" t="s">
        <v>55</v>
      </c>
      <c r="AW1279" t="s">
        <v>59</v>
      </c>
      <c r="AX1279" t="s">
        <v>62</v>
      </c>
      <c r="AY1279" t="s">
        <v>56</v>
      </c>
      <c r="AZ1279" t="s">
        <v>138</v>
      </c>
      <c r="BA1279">
        <v>55.05</v>
      </c>
      <c r="BB1279">
        <v>102.75</v>
      </c>
      <c r="BC1279">
        <v>0</v>
      </c>
      <c r="BD1279">
        <v>0</v>
      </c>
      <c r="BE1279">
        <v>85.1</v>
      </c>
      <c r="BF1279">
        <v>187.85</v>
      </c>
      <c r="BG1279" t="s">
        <v>64</v>
      </c>
      <c r="BH1279" s="1" t="s">
        <v>64</v>
      </c>
      <c r="BI1279" t="s">
        <v>59</v>
      </c>
      <c r="BJ1279" t="b">
        <v>1</v>
      </c>
      <c r="BK1279">
        <v>0</v>
      </c>
    </row>
    <row r="1280" spans="1:63">
      <c r="A1280" s="1" t="s">
        <v>2692</v>
      </c>
      <c r="B1280" t="s">
        <v>66</v>
      </c>
      <c r="D1280">
        <v>44</v>
      </c>
      <c r="E1280" t="s">
        <v>55</v>
      </c>
      <c r="F1280" t="s">
        <v>55</v>
      </c>
      <c r="G1280">
        <f t="shared" si="58"/>
        <v>44</v>
      </c>
      <c r="H1280" s="1">
        <v>44</v>
      </c>
      <c r="I1280" t="s">
        <v>56</v>
      </c>
      <c r="K1280" t="s">
        <v>55</v>
      </c>
      <c r="L1280">
        <v>0</v>
      </c>
      <c r="M1280">
        <v>0</v>
      </c>
      <c r="N1280" s="1">
        <v>0</v>
      </c>
      <c r="O1280" t="s">
        <v>1847</v>
      </c>
      <c r="P1280" t="s">
        <v>2693</v>
      </c>
      <c r="Q1280">
        <v>38.931424999999997</v>
      </c>
      <c r="R1280">
        <v>-121.94608100000001</v>
      </c>
      <c r="T1280">
        <v>19</v>
      </c>
      <c r="V1280" s="2" t="s">
        <v>59</v>
      </c>
      <c r="W1280">
        <f t="shared" si="57"/>
        <v>2</v>
      </c>
      <c r="X1280" s="1">
        <v>2</v>
      </c>
      <c r="Y1280" t="s">
        <v>56</v>
      </c>
      <c r="Z1280" t="s">
        <v>59</v>
      </c>
      <c r="AA1280">
        <v>1</v>
      </c>
      <c r="AB1280" s="1">
        <v>1</v>
      </c>
      <c r="AC1280" t="s">
        <v>59</v>
      </c>
      <c r="AD1280" t="s">
        <v>67</v>
      </c>
      <c r="AE1280" s="7">
        <f t="shared" ca="1" si="59"/>
        <v>4</v>
      </c>
      <c r="AF1280" s="8">
        <v>4</v>
      </c>
      <c r="AG1280" t="s">
        <v>56</v>
      </c>
      <c r="AI1280">
        <v>46.13</v>
      </c>
      <c r="AK1280" t="s">
        <v>55</v>
      </c>
      <c r="AM1280" t="s">
        <v>55</v>
      </c>
      <c r="AN1280" t="s">
        <v>60</v>
      </c>
      <c r="AO1280">
        <v>0</v>
      </c>
      <c r="AP1280" t="s">
        <v>55</v>
      </c>
      <c r="AQ1280" t="s">
        <v>55</v>
      </c>
      <c r="AR1280" t="s">
        <v>55</v>
      </c>
      <c r="AS1280" t="s">
        <v>55</v>
      </c>
      <c r="AT1280" t="s">
        <v>55</v>
      </c>
      <c r="AU1280" t="s">
        <v>55</v>
      </c>
      <c r="AV1280" t="s">
        <v>55</v>
      </c>
      <c r="AW1280" t="s">
        <v>55</v>
      </c>
      <c r="AX1280" t="s">
        <v>145</v>
      </c>
      <c r="AY1280" t="s">
        <v>56</v>
      </c>
      <c r="AZ1280" t="s">
        <v>138</v>
      </c>
      <c r="BA1280">
        <v>19.75</v>
      </c>
      <c r="BB1280">
        <v>145</v>
      </c>
      <c r="BC1280">
        <v>0</v>
      </c>
      <c r="BD1280">
        <v>0</v>
      </c>
      <c r="BE1280">
        <v>369.04</v>
      </c>
      <c r="BF1280">
        <v>514.04</v>
      </c>
      <c r="BG1280" t="s">
        <v>78</v>
      </c>
      <c r="BH1280" s="1" t="s">
        <v>78</v>
      </c>
      <c r="BI1280" t="s">
        <v>59</v>
      </c>
      <c r="BJ1280" t="b">
        <v>1</v>
      </c>
      <c r="BK1280">
        <v>0</v>
      </c>
    </row>
    <row r="1281" spans="1:63">
      <c r="A1281" s="1" t="s">
        <v>2694</v>
      </c>
      <c r="B1281" t="s">
        <v>54</v>
      </c>
      <c r="D1281">
        <v>62</v>
      </c>
      <c r="E1281" t="s">
        <v>55</v>
      </c>
      <c r="F1281" t="s">
        <v>55</v>
      </c>
      <c r="G1281">
        <f t="shared" si="58"/>
        <v>62</v>
      </c>
      <c r="H1281" s="1">
        <v>62</v>
      </c>
      <c r="I1281" t="s">
        <v>55</v>
      </c>
      <c r="K1281" t="s">
        <v>55</v>
      </c>
      <c r="L1281">
        <v>0</v>
      </c>
      <c r="M1281">
        <v>0</v>
      </c>
      <c r="N1281" s="1">
        <v>0</v>
      </c>
      <c r="O1281" t="s">
        <v>2695</v>
      </c>
      <c r="P1281" t="s">
        <v>2696</v>
      </c>
      <c r="Q1281">
        <v>39.933852000000002</v>
      </c>
      <c r="R1281">
        <v>-121.584371</v>
      </c>
      <c r="T1281">
        <v>11168</v>
      </c>
      <c r="V1281" s="2">
        <v>2</v>
      </c>
      <c r="W1281">
        <f t="shared" si="57"/>
        <v>2</v>
      </c>
      <c r="X1281" s="1">
        <v>2</v>
      </c>
      <c r="Y1281" t="s">
        <v>55</v>
      </c>
      <c r="Z1281">
        <v>0</v>
      </c>
      <c r="AA1281">
        <v>0</v>
      </c>
      <c r="AB1281" s="1">
        <v>0</v>
      </c>
      <c r="AC1281">
        <v>17</v>
      </c>
      <c r="AD1281" t="s">
        <v>60</v>
      </c>
      <c r="AE1281" s="7">
        <f t="shared" ca="1" si="59"/>
        <v>17</v>
      </c>
      <c r="AF1281" s="8">
        <v>17</v>
      </c>
      <c r="AG1281" t="s">
        <v>56</v>
      </c>
      <c r="AI1281" t="s">
        <v>59</v>
      </c>
      <c r="AK1281" t="s">
        <v>55</v>
      </c>
      <c r="AM1281" t="s">
        <v>56</v>
      </c>
      <c r="AN1281" t="s">
        <v>68</v>
      </c>
      <c r="AO1281">
        <v>7</v>
      </c>
      <c r="AP1281" t="s">
        <v>55</v>
      </c>
      <c r="AQ1281" t="s">
        <v>59</v>
      </c>
      <c r="AR1281" t="s">
        <v>56</v>
      </c>
      <c r="AS1281" t="s">
        <v>59</v>
      </c>
      <c r="AT1281" t="s">
        <v>55</v>
      </c>
      <c r="AU1281" t="s">
        <v>55</v>
      </c>
      <c r="AV1281" t="s">
        <v>59</v>
      </c>
      <c r="AW1281" t="s">
        <v>59</v>
      </c>
      <c r="AX1281" t="s">
        <v>62</v>
      </c>
      <c r="AY1281" t="s">
        <v>56</v>
      </c>
      <c r="AZ1281" t="s">
        <v>59</v>
      </c>
      <c r="BA1281">
        <v>76.650000000000006</v>
      </c>
      <c r="BB1281">
        <v>1313.55</v>
      </c>
      <c r="BC1281">
        <v>0</v>
      </c>
      <c r="BD1281">
        <v>0</v>
      </c>
      <c r="BE1281">
        <v>520.37</v>
      </c>
      <c r="BF1281">
        <v>1833.92</v>
      </c>
      <c r="BG1281" t="s">
        <v>59</v>
      </c>
      <c r="BH1281" s="1" t="s">
        <v>59</v>
      </c>
      <c r="BI1281" t="b">
        <v>1</v>
      </c>
      <c r="BJ1281" t="s">
        <v>59</v>
      </c>
      <c r="BK1281">
        <v>0</v>
      </c>
    </row>
    <row r="1282" spans="1:63">
      <c r="A1282" s="1" t="s">
        <v>2697</v>
      </c>
      <c r="B1282" t="s">
        <v>66</v>
      </c>
      <c r="D1282">
        <v>49</v>
      </c>
      <c r="E1282" t="s">
        <v>55</v>
      </c>
      <c r="F1282" t="s">
        <v>55</v>
      </c>
      <c r="G1282">
        <f t="shared" si="58"/>
        <v>49</v>
      </c>
      <c r="H1282" s="1">
        <v>49</v>
      </c>
      <c r="I1282" t="s">
        <v>55</v>
      </c>
      <c r="K1282" t="s">
        <v>59</v>
      </c>
      <c r="L1282">
        <v>0</v>
      </c>
      <c r="M1282">
        <v>0</v>
      </c>
      <c r="N1282" s="1">
        <v>0</v>
      </c>
      <c r="O1282" t="s">
        <v>2698</v>
      </c>
      <c r="P1282" t="s">
        <v>2699</v>
      </c>
      <c r="Q1282">
        <v>39.473896000000003</v>
      </c>
      <c r="R1282">
        <v>-121.415927</v>
      </c>
      <c r="T1282">
        <v>28382</v>
      </c>
      <c r="V1282" s="2" t="s">
        <v>59</v>
      </c>
      <c r="W1282">
        <f t="shared" ref="W1282:W1345" si="60">_xlfn.IFS(V1282&lt;&gt;"NA", V1282, BG1282="Competitor", 1, BG1282="Dissatisfaction", 1, BG1282="Price", 2, BG1282="Other", 2, BG1282="Attitude", 2, BG1282="No Churn", 4)</f>
        <v>1</v>
      </c>
      <c r="X1282" s="1">
        <v>1</v>
      </c>
      <c r="Y1282" t="s">
        <v>55</v>
      </c>
      <c r="Z1282">
        <v>0</v>
      </c>
      <c r="AA1282">
        <v>0</v>
      </c>
      <c r="AB1282" s="1">
        <v>0</v>
      </c>
      <c r="AC1282">
        <v>2</v>
      </c>
      <c r="AD1282" t="s">
        <v>67</v>
      </c>
      <c r="AE1282" s="7">
        <f t="shared" ca="1" si="59"/>
        <v>2</v>
      </c>
      <c r="AF1282" s="8">
        <v>2</v>
      </c>
      <c r="AG1282" t="s">
        <v>55</v>
      </c>
      <c r="AI1282" t="s">
        <v>59</v>
      </c>
      <c r="AK1282" t="s">
        <v>55</v>
      </c>
      <c r="AM1282" t="s">
        <v>56</v>
      </c>
      <c r="AN1282" t="s">
        <v>61</v>
      </c>
      <c r="AO1282">
        <v>21</v>
      </c>
      <c r="AP1282" t="s">
        <v>56</v>
      </c>
      <c r="AQ1282" t="s">
        <v>59</v>
      </c>
      <c r="AR1282" t="s">
        <v>55</v>
      </c>
      <c r="AS1282" t="s">
        <v>55</v>
      </c>
      <c r="AT1282" t="s">
        <v>55</v>
      </c>
      <c r="AU1282" t="s">
        <v>56</v>
      </c>
      <c r="AV1282" t="s">
        <v>59</v>
      </c>
      <c r="AW1282" t="s">
        <v>56</v>
      </c>
      <c r="AX1282" t="s">
        <v>62</v>
      </c>
      <c r="AY1282" t="s">
        <v>56</v>
      </c>
      <c r="AZ1282" t="s">
        <v>59</v>
      </c>
      <c r="BA1282">
        <v>42.6</v>
      </c>
      <c r="BB1282">
        <v>72.400000000000006</v>
      </c>
      <c r="BC1282">
        <v>0</v>
      </c>
      <c r="BD1282">
        <v>0</v>
      </c>
      <c r="BE1282">
        <v>0</v>
      </c>
      <c r="BF1282" t="s">
        <v>59</v>
      </c>
      <c r="BG1282" t="s">
        <v>64</v>
      </c>
      <c r="BH1282" s="1" t="s">
        <v>64</v>
      </c>
      <c r="BI1282" t="s">
        <v>59</v>
      </c>
      <c r="BJ1282" t="b">
        <v>1</v>
      </c>
      <c r="BK1282">
        <v>0</v>
      </c>
    </row>
    <row r="1283" spans="1:63">
      <c r="A1283" s="1" t="s">
        <v>2700</v>
      </c>
      <c r="B1283" t="s">
        <v>66</v>
      </c>
      <c r="D1283">
        <v>45</v>
      </c>
      <c r="E1283" t="s">
        <v>55</v>
      </c>
      <c r="F1283" t="s">
        <v>55</v>
      </c>
      <c r="G1283">
        <f t="shared" ref="G1283:G1346" si="61">IF(D1283&lt;&gt;"NA", D1283, IF(E1283="Yes",24, IF(F1283="Yes", 72, 47)))</f>
        <v>45</v>
      </c>
      <c r="H1283" s="1">
        <v>45</v>
      </c>
      <c r="I1283" t="s">
        <v>55</v>
      </c>
      <c r="K1283" t="s">
        <v>59</v>
      </c>
      <c r="L1283">
        <v>0</v>
      </c>
      <c r="M1283">
        <v>0</v>
      </c>
      <c r="N1283" s="1">
        <v>0</v>
      </c>
      <c r="O1283" t="s">
        <v>59</v>
      </c>
      <c r="P1283" t="s">
        <v>59</v>
      </c>
      <c r="Q1283" t="s">
        <v>59</v>
      </c>
      <c r="R1283" t="s">
        <v>59</v>
      </c>
      <c r="T1283" t="s">
        <v>59</v>
      </c>
      <c r="V1283" s="2" t="s">
        <v>59</v>
      </c>
      <c r="W1283">
        <f t="shared" si="60"/>
        <v>1</v>
      </c>
      <c r="X1283" s="1">
        <v>1</v>
      </c>
      <c r="Y1283" t="s">
        <v>55</v>
      </c>
      <c r="Z1283">
        <v>0</v>
      </c>
      <c r="AA1283">
        <v>0</v>
      </c>
      <c r="AB1283" s="1">
        <v>0</v>
      </c>
      <c r="AC1283">
        <v>29</v>
      </c>
      <c r="AD1283" t="s">
        <v>60</v>
      </c>
      <c r="AE1283" s="7">
        <f t="shared" ref="AE1283:AE1346" ca="1" si="62">IF(AC1283&lt;&gt;"NA",AC1283,_xlfn.IFS(AD1283="Offer A",70,AD1283="Offer B",53,AD1283="Offer C",31,AD1283="Offer D",16,AD1283="Offer E",4,OR(AD1283="None",AD1283="Na"),72*_xlfn.BETA.INV(RAND(),0.526,0.673)))</f>
        <v>29</v>
      </c>
      <c r="AF1283" s="8">
        <v>29</v>
      </c>
      <c r="AG1283" t="s">
        <v>56</v>
      </c>
      <c r="AI1283">
        <v>1.02</v>
      </c>
      <c r="AK1283" t="s">
        <v>55</v>
      </c>
      <c r="AM1283" t="s">
        <v>56</v>
      </c>
      <c r="AN1283" t="s">
        <v>61</v>
      </c>
      <c r="AO1283" t="s">
        <v>59</v>
      </c>
      <c r="AP1283" t="s">
        <v>56</v>
      </c>
      <c r="AQ1283" t="s">
        <v>56</v>
      </c>
      <c r="AR1283" t="s">
        <v>56</v>
      </c>
      <c r="AS1283" t="s">
        <v>55</v>
      </c>
      <c r="AT1283" t="s">
        <v>55</v>
      </c>
      <c r="AU1283" t="s">
        <v>56</v>
      </c>
      <c r="AV1283" t="s">
        <v>56</v>
      </c>
      <c r="AW1283" t="s">
        <v>59</v>
      </c>
      <c r="AX1283" t="s">
        <v>62</v>
      </c>
      <c r="AY1283" t="s">
        <v>56</v>
      </c>
      <c r="AZ1283" t="s">
        <v>63</v>
      </c>
      <c r="BA1283" t="s">
        <v>59</v>
      </c>
      <c r="BB1283" t="s">
        <v>59</v>
      </c>
      <c r="BC1283">
        <v>0</v>
      </c>
      <c r="BD1283">
        <v>0</v>
      </c>
      <c r="BE1283">
        <v>29.58</v>
      </c>
      <c r="BF1283">
        <v>2000.08</v>
      </c>
      <c r="BG1283" t="s">
        <v>64</v>
      </c>
      <c r="BH1283" s="1" t="s">
        <v>64</v>
      </c>
      <c r="BI1283" t="s">
        <v>59</v>
      </c>
      <c r="BJ1283" t="b">
        <v>1</v>
      </c>
      <c r="BK1283">
        <v>0</v>
      </c>
    </row>
    <row r="1284" spans="1:63">
      <c r="A1284" s="1" t="s">
        <v>2701</v>
      </c>
      <c r="B1284" t="s">
        <v>54</v>
      </c>
      <c r="D1284">
        <v>51</v>
      </c>
      <c r="E1284" t="s">
        <v>55</v>
      </c>
      <c r="F1284" t="s">
        <v>55</v>
      </c>
      <c r="G1284">
        <f t="shared" si="61"/>
        <v>51</v>
      </c>
      <c r="H1284" s="1">
        <v>51</v>
      </c>
      <c r="I1284" t="s">
        <v>56</v>
      </c>
      <c r="K1284" t="s">
        <v>55</v>
      </c>
      <c r="L1284">
        <v>0</v>
      </c>
      <c r="M1284">
        <v>0</v>
      </c>
      <c r="N1284" s="1">
        <v>0</v>
      </c>
      <c r="O1284" t="s">
        <v>2702</v>
      </c>
      <c r="P1284" t="s">
        <v>2703</v>
      </c>
      <c r="Q1284">
        <v>39.584580000000003</v>
      </c>
      <c r="R1284">
        <v>-121.093256</v>
      </c>
      <c r="T1284">
        <v>101</v>
      </c>
      <c r="V1284" s="2">
        <v>2</v>
      </c>
      <c r="W1284">
        <f t="shared" si="60"/>
        <v>2</v>
      </c>
      <c r="X1284" s="1">
        <v>2</v>
      </c>
      <c r="Y1284" t="s">
        <v>56</v>
      </c>
      <c r="Z1284">
        <v>1</v>
      </c>
      <c r="AA1284">
        <v>1</v>
      </c>
      <c r="AB1284" s="1">
        <v>1</v>
      </c>
      <c r="AC1284">
        <v>2</v>
      </c>
      <c r="AD1284" t="s">
        <v>60</v>
      </c>
      <c r="AE1284" s="7">
        <f t="shared" ca="1" si="62"/>
        <v>2</v>
      </c>
      <c r="AF1284" s="8">
        <v>2</v>
      </c>
      <c r="AG1284" t="s">
        <v>59</v>
      </c>
      <c r="AI1284" t="s">
        <v>59</v>
      </c>
      <c r="AK1284" t="s">
        <v>55</v>
      </c>
      <c r="AM1284" t="s">
        <v>56</v>
      </c>
      <c r="AN1284" t="s">
        <v>68</v>
      </c>
      <c r="AO1284">
        <v>7</v>
      </c>
      <c r="AP1284" t="s">
        <v>55</v>
      </c>
      <c r="AQ1284" t="s">
        <v>55</v>
      </c>
      <c r="AR1284" t="s">
        <v>56</v>
      </c>
      <c r="AS1284" t="s">
        <v>59</v>
      </c>
      <c r="AT1284" t="s">
        <v>55</v>
      </c>
      <c r="AU1284" t="s">
        <v>56</v>
      </c>
      <c r="AV1284" t="s">
        <v>56</v>
      </c>
      <c r="AW1284" t="s">
        <v>56</v>
      </c>
      <c r="AX1284" t="s">
        <v>62</v>
      </c>
      <c r="AY1284" t="s">
        <v>59</v>
      </c>
      <c r="AZ1284" t="s">
        <v>138</v>
      </c>
      <c r="BA1284">
        <v>90</v>
      </c>
      <c r="BB1284">
        <v>190.05</v>
      </c>
      <c r="BC1284">
        <v>0</v>
      </c>
      <c r="BD1284">
        <v>0</v>
      </c>
      <c r="BE1284">
        <v>93.84</v>
      </c>
      <c r="BF1284">
        <v>283.89</v>
      </c>
      <c r="BG1284" t="s">
        <v>59</v>
      </c>
      <c r="BH1284" s="1" t="s">
        <v>59</v>
      </c>
      <c r="BI1284" t="b">
        <v>1</v>
      </c>
      <c r="BJ1284" t="s">
        <v>59</v>
      </c>
      <c r="BK1284">
        <v>0</v>
      </c>
    </row>
    <row r="1285" spans="1:63">
      <c r="A1285" s="1" t="s">
        <v>2704</v>
      </c>
      <c r="B1285" t="s">
        <v>66</v>
      </c>
      <c r="D1285">
        <v>42</v>
      </c>
      <c r="E1285" t="s">
        <v>55</v>
      </c>
      <c r="F1285" t="s">
        <v>55</v>
      </c>
      <c r="G1285">
        <f t="shared" si="61"/>
        <v>42</v>
      </c>
      <c r="H1285" s="1">
        <v>42</v>
      </c>
      <c r="I1285" t="s">
        <v>59</v>
      </c>
      <c r="K1285" t="s">
        <v>55</v>
      </c>
      <c r="L1285">
        <v>0</v>
      </c>
      <c r="M1285">
        <v>0</v>
      </c>
      <c r="N1285" s="1">
        <v>0</v>
      </c>
      <c r="O1285" t="s">
        <v>59</v>
      </c>
      <c r="P1285" t="s">
        <v>59</v>
      </c>
      <c r="Q1285" t="s">
        <v>59</v>
      </c>
      <c r="R1285" t="s">
        <v>59</v>
      </c>
      <c r="T1285" t="s">
        <v>59</v>
      </c>
      <c r="V1285" s="2" t="s">
        <v>59</v>
      </c>
      <c r="W1285">
        <f t="shared" si="60"/>
        <v>2</v>
      </c>
      <c r="X1285" s="1">
        <v>2</v>
      </c>
      <c r="Y1285" t="s">
        <v>55</v>
      </c>
      <c r="Z1285">
        <v>0</v>
      </c>
      <c r="AA1285">
        <v>0</v>
      </c>
      <c r="AB1285" s="1">
        <v>0</v>
      </c>
      <c r="AC1285">
        <v>14</v>
      </c>
      <c r="AD1285" t="s">
        <v>97</v>
      </c>
      <c r="AE1285" s="7">
        <f t="shared" ca="1" si="62"/>
        <v>14</v>
      </c>
      <c r="AF1285" s="8">
        <v>14</v>
      </c>
      <c r="AG1285" t="s">
        <v>56</v>
      </c>
      <c r="AI1285">
        <v>18.739999999999998</v>
      </c>
      <c r="AK1285" t="s">
        <v>55</v>
      </c>
      <c r="AM1285" t="s">
        <v>56</v>
      </c>
      <c r="AN1285" t="s">
        <v>102</v>
      </c>
      <c r="AO1285">
        <v>20</v>
      </c>
      <c r="AP1285" t="s">
        <v>55</v>
      </c>
      <c r="AQ1285" t="s">
        <v>59</v>
      </c>
      <c r="AR1285" t="s">
        <v>56</v>
      </c>
      <c r="AS1285" t="s">
        <v>55</v>
      </c>
      <c r="AT1285" t="s">
        <v>55</v>
      </c>
      <c r="AU1285" t="s">
        <v>55</v>
      </c>
      <c r="AV1285" t="s">
        <v>55</v>
      </c>
      <c r="AW1285" t="s">
        <v>56</v>
      </c>
      <c r="AX1285" t="s">
        <v>62</v>
      </c>
      <c r="AY1285" t="s">
        <v>55</v>
      </c>
      <c r="AZ1285" t="s">
        <v>63</v>
      </c>
      <c r="BA1285">
        <v>75.349999999999994</v>
      </c>
      <c r="BB1285">
        <v>1025.95</v>
      </c>
      <c r="BC1285">
        <v>0</v>
      </c>
      <c r="BD1285">
        <v>0</v>
      </c>
      <c r="BE1285">
        <v>262.36</v>
      </c>
      <c r="BF1285">
        <v>1288.31</v>
      </c>
      <c r="BG1285" t="s">
        <v>134</v>
      </c>
      <c r="BH1285" s="1" t="s">
        <v>134</v>
      </c>
      <c r="BI1285" t="s">
        <v>59</v>
      </c>
      <c r="BJ1285" t="b">
        <v>1</v>
      </c>
      <c r="BK1285">
        <v>0</v>
      </c>
    </row>
    <row r="1286" spans="1:63">
      <c r="A1286" s="1" t="s">
        <v>2705</v>
      </c>
      <c r="B1286" t="s">
        <v>66</v>
      </c>
      <c r="D1286">
        <v>55</v>
      </c>
      <c r="E1286" t="s">
        <v>55</v>
      </c>
      <c r="F1286" t="s">
        <v>59</v>
      </c>
      <c r="G1286">
        <f t="shared" si="61"/>
        <v>55</v>
      </c>
      <c r="H1286" s="1">
        <v>55</v>
      </c>
      <c r="I1286" t="s">
        <v>56</v>
      </c>
      <c r="K1286" t="s">
        <v>55</v>
      </c>
      <c r="L1286" t="s">
        <v>59</v>
      </c>
      <c r="M1286">
        <v>0</v>
      </c>
      <c r="N1286" s="1">
        <v>0</v>
      </c>
      <c r="O1286" t="s">
        <v>59</v>
      </c>
      <c r="P1286" t="s">
        <v>2706</v>
      </c>
      <c r="Q1286">
        <v>40.448632000000003</v>
      </c>
      <c r="R1286">
        <v>-122.306657</v>
      </c>
      <c r="T1286">
        <v>21418</v>
      </c>
      <c r="V1286" s="2">
        <v>2</v>
      </c>
      <c r="W1286">
        <f t="shared" si="60"/>
        <v>2</v>
      </c>
      <c r="X1286" s="1">
        <v>2</v>
      </c>
      <c r="Y1286" t="s">
        <v>56</v>
      </c>
      <c r="Z1286" t="s">
        <v>59</v>
      </c>
      <c r="AA1286">
        <v>1</v>
      </c>
      <c r="AB1286" s="1">
        <v>1</v>
      </c>
      <c r="AC1286" t="s">
        <v>59</v>
      </c>
      <c r="AD1286" t="s">
        <v>59</v>
      </c>
      <c r="AE1286" s="7">
        <f t="shared" ca="1" si="62"/>
        <v>69.376099284880155</v>
      </c>
      <c r="AF1286" s="8">
        <v>70.088618339773319</v>
      </c>
      <c r="AG1286" t="s">
        <v>59</v>
      </c>
      <c r="AI1286">
        <v>17.079999999999998</v>
      </c>
      <c r="AK1286" t="s">
        <v>55</v>
      </c>
      <c r="AM1286" t="s">
        <v>56</v>
      </c>
      <c r="AN1286" t="s">
        <v>68</v>
      </c>
      <c r="AO1286">
        <v>10</v>
      </c>
      <c r="AP1286" t="s">
        <v>59</v>
      </c>
      <c r="AQ1286" t="s">
        <v>55</v>
      </c>
      <c r="AR1286" t="s">
        <v>55</v>
      </c>
      <c r="AS1286" t="s">
        <v>55</v>
      </c>
      <c r="AT1286" t="s">
        <v>55</v>
      </c>
      <c r="AU1286" t="s">
        <v>55</v>
      </c>
      <c r="AV1286" t="s">
        <v>55</v>
      </c>
      <c r="AW1286" t="s">
        <v>59</v>
      </c>
      <c r="AX1286" t="s">
        <v>62</v>
      </c>
      <c r="AY1286" t="s">
        <v>55</v>
      </c>
      <c r="AZ1286" t="s">
        <v>63</v>
      </c>
      <c r="BA1286">
        <v>69.95</v>
      </c>
      <c r="BB1286">
        <v>330.15</v>
      </c>
      <c r="BC1286">
        <v>0</v>
      </c>
      <c r="BD1286">
        <v>0</v>
      </c>
      <c r="BE1286">
        <v>85.4</v>
      </c>
      <c r="BF1286">
        <v>415.55</v>
      </c>
      <c r="BG1286" t="s">
        <v>59</v>
      </c>
      <c r="BH1286" s="1" t="s">
        <v>59</v>
      </c>
      <c r="BI1286" t="s">
        <v>59</v>
      </c>
      <c r="BJ1286" t="b">
        <v>1</v>
      </c>
      <c r="BK1286">
        <v>1</v>
      </c>
    </row>
    <row r="1287" spans="1:63">
      <c r="A1287" s="1" t="s">
        <v>2707</v>
      </c>
      <c r="B1287" t="s">
        <v>66</v>
      </c>
      <c r="D1287" t="s">
        <v>59</v>
      </c>
      <c r="E1287" t="s">
        <v>55</v>
      </c>
      <c r="F1287" t="s">
        <v>55</v>
      </c>
      <c r="G1287">
        <f t="shared" si="61"/>
        <v>47</v>
      </c>
      <c r="H1287" s="1">
        <v>47</v>
      </c>
      <c r="I1287" t="s">
        <v>56</v>
      </c>
      <c r="K1287" t="s">
        <v>59</v>
      </c>
      <c r="L1287">
        <v>0</v>
      </c>
      <c r="M1287">
        <v>0</v>
      </c>
      <c r="N1287" s="1">
        <v>0</v>
      </c>
      <c r="O1287" t="s">
        <v>59</v>
      </c>
      <c r="P1287" t="s">
        <v>59</v>
      </c>
      <c r="Q1287" t="s">
        <v>59</v>
      </c>
      <c r="R1287" t="s">
        <v>59</v>
      </c>
      <c r="T1287" t="s">
        <v>59</v>
      </c>
      <c r="V1287" s="2" t="s">
        <v>59</v>
      </c>
      <c r="W1287">
        <f t="shared" si="60"/>
        <v>2</v>
      </c>
      <c r="X1287" s="1">
        <v>2</v>
      </c>
      <c r="Y1287" t="s">
        <v>56</v>
      </c>
      <c r="Z1287">
        <v>1</v>
      </c>
      <c r="AA1287">
        <v>1</v>
      </c>
      <c r="AB1287" s="1">
        <v>1</v>
      </c>
      <c r="AC1287">
        <v>63</v>
      </c>
      <c r="AD1287" t="s">
        <v>60</v>
      </c>
      <c r="AE1287" s="7">
        <f t="shared" ca="1" si="62"/>
        <v>63</v>
      </c>
      <c r="AF1287" s="8">
        <v>63</v>
      </c>
      <c r="AG1287" t="s">
        <v>56</v>
      </c>
      <c r="AI1287">
        <v>1.93</v>
      </c>
      <c r="AK1287" t="s">
        <v>56</v>
      </c>
      <c r="AM1287" t="s">
        <v>56</v>
      </c>
      <c r="AN1287" t="s">
        <v>68</v>
      </c>
      <c r="AO1287">
        <v>21</v>
      </c>
      <c r="AP1287" t="s">
        <v>55</v>
      </c>
      <c r="AQ1287" t="s">
        <v>56</v>
      </c>
      <c r="AR1287" t="s">
        <v>56</v>
      </c>
      <c r="AS1287" t="s">
        <v>55</v>
      </c>
      <c r="AT1287" t="s">
        <v>56</v>
      </c>
      <c r="AU1287" t="s">
        <v>56</v>
      </c>
      <c r="AV1287" t="s">
        <v>56</v>
      </c>
      <c r="AW1287" t="s">
        <v>55</v>
      </c>
      <c r="AX1287" t="s">
        <v>145</v>
      </c>
      <c r="AY1287" t="s">
        <v>56</v>
      </c>
      <c r="AZ1287" t="s">
        <v>59</v>
      </c>
      <c r="BA1287">
        <v>107.5</v>
      </c>
      <c r="BB1287">
        <v>6873.75</v>
      </c>
      <c r="BC1287">
        <v>0</v>
      </c>
      <c r="BD1287">
        <v>60</v>
      </c>
      <c r="BE1287">
        <v>121.59</v>
      </c>
      <c r="BF1287">
        <v>7055.34</v>
      </c>
      <c r="BG1287" t="s">
        <v>134</v>
      </c>
      <c r="BH1287" s="1" t="s">
        <v>134</v>
      </c>
      <c r="BI1287" t="s">
        <v>59</v>
      </c>
      <c r="BJ1287" t="b">
        <v>1</v>
      </c>
      <c r="BK1287">
        <v>0</v>
      </c>
    </row>
    <row r="1288" spans="1:63">
      <c r="A1288" s="1" t="s">
        <v>2708</v>
      </c>
      <c r="B1288" t="s">
        <v>54</v>
      </c>
      <c r="D1288">
        <v>58</v>
      </c>
      <c r="E1288" t="s">
        <v>55</v>
      </c>
      <c r="F1288" t="s">
        <v>55</v>
      </c>
      <c r="G1288">
        <f t="shared" si="61"/>
        <v>58</v>
      </c>
      <c r="H1288" s="1">
        <v>58</v>
      </c>
      <c r="I1288" t="s">
        <v>55</v>
      </c>
      <c r="K1288" t="s">
        <v>55</v>
      </c>
      <c r="L1288">
        <v>0</v>
      </c>
      <c r="M1288">
        <v>0</v>
      </c>
      <c r="N1288" s="1">
        <v>0</v>
      </c>
      <c r="O1288" t="s">
        <v>2709</v>
      </c>
      <c r="P1288" t="s">
        <v>59</v>
      </c>
      <c r="Q1288">
        <v>41.388396999999998</v>
      </c>
      <c r="R1288">
        <v>-122.794636</v>
      </c>
      <c r="T1288">
        <v>290</v>
      </c>
      <c r="V1288" s="2">
        <v>2</v>
      </c>
      <c r="W1288">
        <f t="shared" si="60"/>
        <v>2</v>
      </c>
      <c r="X1288" s="1">
        <v>2</v>
      </c>
      <c r="Y1288" t="s">
        <v>59</v>
      </c>
      <c r="Z1288">
        <v>0</v>
      </c>
      <c r="AA1288">
        <v>0</v>
      </c>
      <c r="AB1288" s="1">
        <v>0</v>
      </c>
      <c r="AC1288">
        <v>1</v>
      </c>
      <c r="AD1288" t="s">
        <v>67</v>
      </c>
      <c r="AE1288" s="7">
        <f t="shared" ca="1" si="62"/>
        <v>1</v>
      </c>
      <c r="AF1288" s="8">
        <v>1</v>
      </c>
      <c r="AG1288" t="s">
        <v>59</v>
      </c>
      <c r="AI1288">
        <v>44.75</v>
      </c>
      <c r="AK1288" t="s">
        <v>55</v>
      </c>
      <c r="AM1288" t="s">
        <v>56</v>
      </c>
      <c r="AN1288" t="s">
        <v>102</v>
      </c>
      <c r="AO1288">
        <v>12</v>
      </c>
      <c r="AP1288" t="s">
        <v>55</v>
      </c>
      <c r="AQ1288" t="s">
        <v>55</v>
      </c>
      <c r="AR1288" t="s">
        <v>55</v>
      </c>
      <c r="AS1288" t="s">
        <v>55</v>
      </c>
      <c r="AT1288" t="s">
        <v>55</v>
      </c>
      <c r="AU1288" t="s">
        <v>59</v>
      </c>
      <c r="AV1288" t="s">
        <v>55</v>
      </c>
      <c r="AW1288" t="s">
        <v>56</v>
      </c>
      <c r="AX1288" t="s">
        <v>62</v>
      </c>
      <c r="AY1288" t="s">
        <v>56</v>
      </c>
      <c r="AZ1288" t="s">
        <v>138</v>
      </c>
      <c r="BA1288">
        <v>45.85</v>
      </c>
      <c r="BB1288">
        <v>45.85</v>
      </c>
      <c r="BC1288">
        <v>0</v>
      </c>
      <c r="BD1288">
        <v>0</v>
      </c>
      <c r="BE1288">
        <v>44.75</v>
      </c>
      <c r="BF1288">
        <v>90.6</v>
      </c>
      <c r="BG1288" t="s">
        <v>59</v>
      </c>
      <c r="BH1288" s="1" t="s">
        <v>59</v>
      </c>
      <c r="BI1288" t="b">
        <v>1</v>
      </c>
      <c r="BJ1288" t="s">
        <v>59</v>
      </c>
      <c r="BK1288">
        <v>0</v>
      </c>
    </row>
    <row r="1289" spans="1:63">
      <c r="A1289" s="1" t="s">
        <v>2710</v>
      </c>
      <c r="B1289" t="s">
        <v>66</v>
      </c>
      <c r="D1289">
        <v>39</v>
      </c>
      <c r="E1289" t="s">
        <v>55</v>
      </c>
      <c r="F1289" t="s">
        <v>55</v>
      </c>
      <c r="G1289">
        <f t="shared" si="61"/>
        <v>39</v>
      </c>
      <c r="H1289" s="1">
        <v>39</v>
      </c>
      <c r="I1289" t="s">
        <v>55</v>
      </c>
      <c r="K1289" t="s">
        <v>55</v>
      </c>
      <c r="L1289">
        <v>0</v>
      </c>
      <c r="M1289">
        <v>0</v>
      </c>
      <c r="N1289" s="1">
        <v>0</v>
      </c>
      <c r="O1289" t="s">
        <v>2711</v>
      </c>
      <c r="P1289" t="s">
        <v>2712</v>
      </c>
      <c r="Q1289" t="s">
        <v>59</v>
      </c>
      <c r="R1289" t="s">
        <v>59</v>
      </c>
      <c r="T1289">
        <v>960</v>
      </c>
      <c r="V1289" s="2" t="s">
        <v>59</v>
      </c>
      <c r="W1289">
        <f t="shared" si="60"/>
        <v>2</v>
      </c>
      <c r="X1289" s="1">
        <v>2</v>
      </c>
      <c r="Y1289" t="s">
        <v>55</v>
      </c>
      <c r="Z1289" t="s">
        <v>59</v>
      </c>
      <c r="AA1289">
        <v>0</v>
      </c>
      <c r="AB1289" s="1">
        <v>0</v>
      </c>
      <c r="AC1289">
        <v>16</v>
      </c>
      <c r="AD1289" t="s">
        <v>97</v>
      </c>
      <c r="AE1289" s="7">
        <f t="shared" ca="1" si="62"/>
        <v>16</v>
      </c>
      <c r="AF1289" s="8">
        <v>16</v>
      </c>
      <c r="AG1289" t="s">
        <v>56</v>
      </c>
      <c r="AI1289">
        <v>18.989999999999998</v>
      </c>
      <c r="AK1289" t="s">
        <v>56</v>
      </c>
      <c r="AM1289" t="s">
        <v>59</v>
      </c>
      <c r="AN1289" t="s">
        <v>68</v>
      </c>
      <c r="AO1289">
        <v>30</v>
      </c>
      <c r="AP1289" t="s">
        <v>55</v>
      </c>
      <c r="AQ1289" t="s">
        <v>56</v>
      </c>
      <c r="AR1289" t="s">
        <v>56</v>
      </c>
      <c r="AS1289" t="s">
        <v>55</v>
      </c>
      <c r="AT1289" t="s">
        <v>55</v>
      </c>
      <c r="AU1289" t="s">
        <v>56</v>
      </c>
      <c r="AV1289" t="s">
        <v>56</v>
      </c>
      <c r="AW1289" t="s">
        <v>56</v>
      </c>
      <c r="AX1289" t="s">
        <v>62</v>
      </c>
      <c r="AY1289" t="s">
        <v>56</v>
      </c>
      <c r="AZ1289" t="s">
        <v>138</v>
      </c>
      <c r="BA1289">
        <v>95.6</v>
      </c>
      <c r="BB1289">
        <v>1555.65</v>
      </c>
      <c r="BC1289">
        <v>0</v>
      </c>
      <c r="BD1289">
        <v>0</v>
      </c>
      <c r="BE1289">
        <v>303.83999999999997</v>
      </c>
      <c r="BF1289">
        <v>1859.49</v>
      </c>
      <c r="BG1289" t="s">
        <v>134</v>
      </c>
      <c r="BH1289" s="1" t="s">
        <v>134</v>
      </c>
      <c r="BI1289" t="s">
        <v>59</v>
      </c>
      <c r="BJ1289" t="b">
        <v>1</v>
      </c>
      <c r="BK1289">
        <v>0</v>
      </c>
    </row>
    <row r="1290" spans="1:63">
      <c r="A1290" s="1" t="s">
        <v>2713</v>
      </c>
      <c r="B1290" t="s">
        <v>59</v>
      </c>
      <c r="D1290">
        <v>59</v>
      </c>
      <c r="E1290" t="s">
        <v>55</v>
      </c>
      <c r="F1290" t="s">
        <v>55</v>
      </c>
      <c r="G1290">
        <f t="shared" si="61"/>
        <v>59</v>
      </c>
      <c r="H1290" s="1">
        <v>59</v>
      </c>
      <c r="I1290" t="s">
        <v>55</v>
      </c>
      <c r="K1290" t="s">
        <v>55</v>
      </c>
      <c r="L1290">
        <v>0</v>
      </c>
      <c r="M1290">
        <v>0</v>
      </c>
      <c r="N1290" s="1">
        <v>0</v>
      </c>
      <c r="O1290" t="s">
        <v>59</v>
      </c>
      <c r="P1290" t="s">
        <v>2714</v>
      </c>
      <c r="Q1290">
        <v>41.017282000000002</v>
      </c>
      <c r="R1290">
        <v>-121.46894500000001</v>
      </c>
      <c r="T1290">
        <v>1902</v>
      </c>
      <c r="V1290" s="2">
        <v>1</v>
      </c>
      <c r="W1290">
        <f t="shared" si="60"/>
        <v>1</v>
      </c>
      <c r="X1290" s="1">
        <v>1</v>
      </c>
      <c r="Y1290" t="s">
        <v>55</v>
      </c>
      <c r="Z1290">
        <v>0</v>
      </c>
      <c r="AA1290">
        <v>0</v>
      </c>
      <c r="AB1290" s="1">
        <v>0</v>
      </c>
      <c r="AC1290">
        <v>1</v>
      </c>
      <c r="AD1290" t="s">
        <v>67</v>
      </c>
      <c r="AE1290" s="7">
        <f t="shared" ca="1" si="62"/>
        <v>1</v>
      </c>
      <c r="AF1290" s="8">
        <v>1</v>
      </c>
      <c r="AG1290" t="s">
        <v>56</v>
      </c>
      <c r="AI1290">
        <v>30.07</v>
      </c>
      <c r="AK1290" t="s">
        <v>59</v>
      </c>
      <c r="AM1290" t="s">
        <v>56</v>
      </c>
      <c r="AN1290" t="s">
        <v>68</v>
      </c>
      <c r="AO1290">
        <v>26</v>
      </c>
      <c r="AP1290" t="s">
        <v>55</v>
      </c>
      <c r="AQ1290" t="s">
        <v>55</v>
      </c>
      <c r="AR1290" t="s">
        <v>59</v>
      </c>
      <c r="AS1290" t="s">
        <v>55</v>
      </c>
      <c r="AT1290" t="s">
        <v>59</v>
      </c>
      <c r="AU1290" t="s">
        <v>55</v>
      </c>
      <c r="AV1290" t="s">
        <v>55</v>
      </c>
      <c r="AW1290" t="s">
        <v>56</v>
      </c>
      <c r="AX1290" t="s">
        <v>62</v>
      </c>
      <c r="AY1290" t="s">
        <v>56</v>
      </c>
      <c r="AZ1290" t="s">
        <v>63</v>
      </c>
      <c r="BA1290">
        <v>74.95</v>
      </c>
      <c r="BB1290">
        <v>74.95</v>
      </c>
      <c r="BC1290">
        <v>0</v>
      </c>
      <c r="BD1290">
        <v>0</v>
      </c>
      <c r="BE1290">
        <v>30.07</v>
      </c>
      <c r="BF1290" t="s">
        <v>59</v>
      </c>
      <c r="BG1290" t="s">
        <v>59</v>
      </c>
      <c r="BH1290" s="1" t="s">
        <v>59</v>
      </c>
      <c r="BI1290" t="s">
        <v>59</v>
      </c>
      <c r="BJ1290" t="b">
        <v>1</v>
      </c>
      <c r="BK1290">
        <v>1</v>
      </c>
    </row>
    <row r="1291" spans="1:63">
      <c r="A1291" s="1" t="s">
        <v>2715</v>
      </c>
      <c r="B1291" t="s">
        <v>66</v>
      </c>
      <c r="D1291">
        <v>38</v>
      </c>
      <c r="E1291" t="s">
        <v>55</v>
      </c>
      <c r="F1291" t="s">
        <v>59</v>
      </c>
      <c r="G1291">
        <f t="shared" si="61"/>
        <v>38</v>
      </c>
      <c r="H1291" s="1">
        <v>38</v>
      </c>
      <c r="I1291" t="s">
        <v>56</v>
      </c>
      <c r="K1291" t="s">
        <v>55</v>
      </c>
      <c r="L1291">
        <v>0</v>
      </c>
      <c r="M1291">
        <v>0</v>
      </c>
      <c r="N1291" s="1">
        <v>0</v>
      </c>
      <c r="O1291" t="s">
        <v>2716</v>
      </c>
      <c r="P1291" t="s">
        <v>2717</v>
      </c>
      <c r="Q1291">
        <v>41.816595</v>
      </c>
      <c r="R1291">
        <v>-122.94828699999999</v>
      </c>
      <c r="T1291">
        <v>482</v>
      </c>
      <c r="V1291" s="2">
        <v>2</v>
      </c>
      <c r="W1291">
        <f t="shared" si="60"/>
        <v>2</v>
      </c>
      <c r="X1291" s="1">
        <v>2</v>
      </c>
      <c r="Y1291" t="s">
        <v>59</v>
      </c>
      <c r="Z1291">
        <v>1</v>
      </c>
      <c r="AA1291">
        <v>1</v>
      </c>
      <c r="AB1291" s="1">
        <v>1</v>
      </c>
      <c r="AC1291">
        <v>17</v>
      </c>
      <c r="AD1291" t="s">
        <v>97</v>
      </c>
      <c r="AE1291" s="7">
        <f t="shared" ca="1" si="62"/>
        <v>17</v>
      </c>
      <c r="AF1291" s="8">
        <v>17</v>
      </c>
      <c r="AG1291" t="s">
        <v>59</v>
      </c>
      <c r="AI1291">
        <v>5.4</v>
      </c>
      <c r="AK1291" t="s">
        <v>55</v>
      </c>
      <c r="AM1291" t="s">
        <v>56</v>
      </c>
      <c r="AN1291" t="s">
        <v>68</v>
      </c>
      <c r="AO1291">
        <v>8</v>
      </c>
      <c r="AP1291" t="s">
        <v>55</v>
      </c>
      <c r="AQ1291" t="s">
        <v>55</v>
      </c>
      <c r="AR1291" t="s">
        <v>56</v>
      </c>
      <c r="AS1291" t="s">
        <v>59</v>
      </c>
      <c r="AT1291" t="s">
        <v>56</v>
      </c>
      <c r="AU1291" t="s">
        <v>56</v>
      </c>
      <c r="AV1291" t="s">
        <v>56</v>
      </c>
      <c r="AW1291" t="s">
        <v>56</v>
      </c>
      <c r="AX1291" t="s">
        <v>145</v>
      </c>
      <c r="AY1291" t="s">
        <v>55</v>
      </c>
      <c r="AZ1291" t="s">
        <v>59</v>
      </c>
      <c r="BA1291">
        <v>98.6</v>
      </c>
      <c r="BB1291">
        <v>1704.95</v>
      </c>
      <c r="BC1291" t="s">
        <v>59</v>
      </c>
      <c r="BD1291">
        <v>0</v>
      </c>
      <c r="BE1291">
        <v>91.8</v>
      </c>
      <c r="BF1291">
        <v>1796.75</v>
      </c>
      <c r="BG1291" t="s">
        <v>64</v>
      </c>
      <c r="BH1291" s="1" t="s">
        <v>64</v>
      </c>
      <c r="BI1291" t="s">
        <v>59</v>
      </c>
      <c r="BJ1291" t="b">
        <v>1</v>
      </c>
      <c r="BK1291">
        <v>0</v>
      </c>
    </row>
    <row r="1292" spans="1:63">
      <c r="A1292" s="1" t="s">
        <v>2718</v>
      </c>
      <c r="B1292" t="s">
        <v>66</v>
      </c>
      <c r="D1292">
        <v>54</v>
      </c>
      <c r="E1292" t="s">
        <v>55</v>
      </c>
      <c r="F1292" t="s">
        <v>55</v>
      </c>
      <c r="G1292">
        <f t="shared" si="61"/>
        <v>54</v>
      </c>
      <c r="H1292" s="1">
        <v>54</v>
      </c>
      <c r="I1292" t="s">
        <v>55</v>
      </c>
      <c r="K1292" t="s">
        <v>55</v>
      </c>
      <c r="L1292">
        <v>0</v>
      </c>
      <c r="M1292">
        <v>0</v>
      </c>
      <c r="N1292" s="1">
        <v>0</v>
      </c>
      <c r="O1292" t="s">
        <v>2719</v>
      </c>
      <c r="P1292" t="s">
        <v>2720</v>
      </c>
      <c r="Q1292">
        <v>40.883853000000002</v>
      </c>
      <c r="R1292">
        <v>-122.41825799999999</v>
      </c>
      <c r="T1292">
        <v>1236</v>
      </c>
      <c r="V1292" s="2" t="s">
        <v>59</v>
      </c>
      <c r="W1292">
        <f t="shared" si="60"/>
        <v>2</v>
      </c>
      <c r="X1292" s="1">
        <v>2</v>
      </c>
      <c r="Y1292" t="s">
        <v>55</v>
      </c>
      <c r="Z1292" t="s">
        <v>59</v>
      </c>
      <c r="AA1292">
        <v>0</v>
      </c>
      <c r="AB1292" s="1">
        <v>0</v>
      </c>
      <c r="AC1292">
        <v>7</v>
      </c>
      <c r="AD1292" t="s">
        <v>67</v>
      </c>
      <c r="AE1292" s="7">
        <f t="shared" ca="1" si="62"/>
        <v>7</v>
      </c>
      <c r="AF1292" s="8">
        <v>7</v>
      </c>
      <c r="AG1292" t="s">
        <v>56</v>
      </c>
      <c r="AI1292">
        <v>2.2400000000000002</v>
      </c>
      <c r="AK1292" t="s">
        <v>59</v>
      </c>
      <c r="AM1292" t="s">
        <v>56</v>
      </c>
      <c r="AN1292" t="s">
        <v>61</v>
      </c>
      <c r="AO1292">
        <v>22</v>
      </c>
      <c r="AP1292" t="s">
        <v>55</v>
      </c>
      <c r="AQ1292" t="s">
        <v>55</v>
      </c>
      <c r="AR1292" t="s">
        <v>55</v>
      </c>
      <c r="AS1292" t="s">
        <v>56</v>
      </c>
      <c r="AT1292" t="s">
        <v>56</v>
      </c>
      <c r="AU1292" t="s">
        <v>55</v>
      </c>
      <c r="AV1292" t="s">
        <v>55</v>
      </c>
      <c r="AW1292" t="s">
        <v>56</v>
      </c>
      <c r="AX1292" t="s">
        <v>62</v>
      </c>
      <c r="AY1292" t="s">
        <v>56</v>
      </c>
      <c r="AZ1292" t="s">
        <v>138</v>
      </c>
      <c r="BA1292">
        <v>59.5</v>
      </c>
      <c r="BB1292">
        <v>415.95</v>
      </c>
      <c r="BC1292" t="s">
        <v>59</v>
      </c>
      <c r="BD1292">
        <v>0</v>
      </c>
      <c r="BE1292">
        <v>15.68</v>
      </c>
      <c r="BF1292">
        <v>431.63</v>
      </c>
      <c r="BG1292" t="s">
        <v>84</v>
      </c>
      <c r="BH1292" s="1" t="s">
        <v>84</v>
      </c>
      <c r="BI1292" t="s">
        <v>59</v>
      </c>
      <c r="BJ1292" t="b">
        <v>1</v>
      </c>
      <c r="BK1292">
        <v>0</v>
      </c>
    </row>
    <row r="1293" spans="1:63">
      <c r="A1293" s="1" t="s">
        <v>2721</v>
      </c>
      <c r="B1293" t="s">
        <v>66</v>
      </c>
      <c r="D1293">
        <v>53</v>
      </c>
      <c r="E1293" t="s">
        <v>59</v>
      </c>
      <c r="F1293" t="s">
        <v>59</v>
      </c>
      <c r="G1293">
        <f t="shared" si="61"/>
        <v>53</v>
      </c>
      <c r="H1293" s="1">
        <v>53</v>
      </c>
      <c r="I1293" t="s">
        <v>59</v>
      </c>
      <c r="K1293" t="s">
        <v>55</v>
      </c>
      <c r="L1293" t="s">
        <v>59</v>
      </c>
      <c r="M1293">
        <v>0</v>
      </c>
      <c r="N1293" s="1">
        <v>0</v>
      </c>
      <c r="O1293" t="s">
        <v>2722</v>
      </c>
      <c r="P1293" t="s">
        <v>2723</v>
      </c>
      <c r="Q1293">
        <v>41.082472000000003</v>
      </c>
      <c r="R1293">
        <v>-121.195215</v>
      </c>
      <c r="T1293">
        <v>240</v>
      </c>
      <c r="V1293" s="2">
        <v>1</v>
      </c>
      <c r="W1293">
        <f t="shared" si="60"/>
        <v>1</v>
      </c>
      <c r="X1293" s="1">
        <v>1</v>
      </c>
      <c r="Y1293" t="s">
        <v>56</v>
      </c>
      <c r="Z1293">
        <v>1</v>
      </c>
      <c r="AA1293">
        <v>1</v>
      </c>
      <c r="AB1293" s="1">
        <v>1</v>
      </c>
      <c r="AC1293">
        <v>42</v>
      </c>
      <c r="AD1293" t="s">
        <v>60</v>
      </c>
      <c r="AE1293" s="7">
        <f t="shared" ca="1" si="62"/>
        <v>42</v>
      </c>
      <c r="AF1293" s="8">
        <v>42</v>
      </c>
      <c r="AG1293" t="s">
        <v>56</v>
      </c>
      <c r="AI1293" t="s">
        <v>59</v>
      </c>
      <c r="AK1293" t="s">
        <v>55</v>
      </c>
      <c r="AM1293" t="s">
        <v>56</v>
      </c>
      <c r="AN1293" t="s">
        <v>68</v>
      </c>
      <c r="AO1293">
        <v>18</v>
      </c>
      <c r="AP1293" t="s">
        <v>55</v>
      </c>
      <c r="AQ1293" t="s">
        <v>55</v>
      </c>
      <c r="AR1293" t="s">
        <v>55</v>
      </c>
      <c r="AS1293" t="s">
        <v>55</v>
      </c>
      <c r="AT1293" t="s">
        <v>59</v>
      </c>
      <c r="AU1293" t="s">
        <v>59</v>
      </c>
      <c r="AV1293" t="s">
        <v>55</v>
      </c>
      <c r="AW1293" t="s">
        <v>56</v>
      </c>
      <c r="AX1293" t="s">
        <v>62</v>
      </c>
      <c r="AY1293" t="s">
        <v>56</v>
      </c>
      <c r="AZ1293" t="s">
        <v>138</v>
      </c>
      <c r="BA1293">
        <v>77.95</v>
      </c>
      <c r="BB1293">
        <v>3384</v>
      </c>
      <c r="BC1293">
        <v>0</v>
      </c>
      <c r="BD1293">
        <v>0</v>
      </c>
      <c r="BE1293">
        <v>1428.84</v>
      </c>
      <c r="BF1293">
        <v>4812.84</v>
      </c>
      <c r="BG1293" t="s">
        <v>59</v>
      </c>
      <c r="BH1293" s="1" t="s">
        <v>59</v>
      </c>
      <c r="BI1293" t="s">
        <v>59</v>
      </c>
      <c r="BJ1293" t="b">
        <v>1</v>
      </c>
      <c r="BK1293">
        <v>1</v>
      </c>
    </row>
    <row r="1294" spans="1:63">
      <c r="A1294" s="1" t="s">
        <v>2724</v>
      </c>
      <c r="B1294" t="s">
        <v>54</v>
      </c>
      <c r="D1294">
        <v>33</v>
      </c>
      <c r="E1294" t="s">
        <v>55</v>
      </c>
      <c r="F1294" t="s">
        <v>55</v>
      </c>
      <c r="G1294">
        <f t="shared" si="61"/>
        <v>33</v>
      </c>
      <c r="H1294" s="1">
        <v>33</v>
      </c>
      <c r="I1294" t="s">
        <v>55</v>
      </c>
      <c r="K1294" t="s">
        <v>55</v>
      </c>
      <c r="L1294">
        <v>0</v>
      </c>
      <c r="M1294">
        <v>0</v>
      </c>
      <c r="N1294" s="1">
        <v>0</v>
      </c>
      <c r="O1294" t="s">
        <v>108</v>
      </c>
      <c r="P1294" t="s">
        <v>285</v>
      </c>
      <c r="Q1294">
        <v>32.957194999999999</v>
      </c>
      <c r="R1294">
        <v>-117.20254199999999</v>
      </c>
      <c r="T1294" t="s">
        <v>59</v>
      </c>
      <c r="V1294" s="2">
        <v>2</v>
      </c>
      <c r="W1294">
        <f t="shared" si="60"/>
        <v>2</v>
      </c>
      <c r="X1294" s="1">
        <v>2</v>
      </c>
      <c r="Y1294" t="s">
        <v>55</v>
      </c>
      <c r="Z1294">
        <v>0</v>
      </c>
      <c r="AA1294">
        <v>0</v>
      </c>
      <c r="AB1294" s="1">
        <v>0</v>
      </c>
      <c r="AC1294">
        <v>30</v>
      </c>
      <c r="AD1294" t="s">
        <v>59</v>
      </c>
      <c r="AE1294" s="7">
        <f t="shared" ca="1" si="62"/>
        <v>30</v>
      </c>
      <c r="AF1294" s="8">
        <v>30</v>
      </c>
      <c r="AG1294" t="s">
        <v>56</v>
      </c>
      <c r="AI1294" t="s">
        <v>59</v>
      </c>
      <c r="AK1294" t="s">
        <v>55</v>
      </c>
      <c r="AM1294" t="s">
        <v>56</v>
      </c>
      <c r="AN1294" t="s">
        <v>68</v>
      </c>
      <c r="AO1294">
        <v>19</v>
      </c>
      <c r="AP1294" t="s">
        <v>55</v>
      </c>
      <c r="AQ1294" t="s">
        <v>55</v>
      </c>
      <c r="AR1294" t="s">
        <v>55</v>
      </c>
      <c r="AS1294" t="s">
        <v>55</v>
      </c>
      <c r="AT1294" t="s">
        <v>56</v>
      </c>
      <c r="AU1294" t="s">
        <v>56</v>
      </c>
      <c r="AV1294" t="s">
        <v>56</v>
      </c>
      <c r="AW1294" t="s">
        <v>56</v>
      </c>
      <c r="AX1294" t="s">
        <v>62</v>
      </c>
      <c r="AY1294" t="s">
        <v>56</v>
      </c>
      <c r="AZ1294" t="s">
        <v>63</v>
      </c>
      <c r="BA1294">
        <v>90.25</v>
      </c>
      <c r="BB1294">
        <v>2755.35</v>
      </c>
      <c r="BC1294">
        <v>0</v>
      </c>
      <c r="BD1294">
        <v>0</v>
      </c>
      <c r="BE1294">
        <v>901.8</v>
      </c>
      <c r="BF1294">
        <v>3657.15</v>
      </c>
      <c r="BG1294" t="s">
        <v>64</v>
      </c>
      <c r="BH1294" s="1" t="s">
        <v>64</v>
      </c>
      <c r="BI1294" t="s">
        <v>59</v>
      </c>
      <c r="BJ1294" t="b">
        <v>1</v>
      </c>
      <c r="BK1294">
        <v>0</v>
      </c>
    </row>
    <row r="1295" spans="1:63">
      <c r="A1295" s="1" t="s">
        <v>2725</v>
      </c>
      <c r="B1295" t="s">
        <v>66</v>
      </c>
      <c r="D1295">
        <v>51</v>
      </c>
      <c r="E1295" t="s">
        <v>55</v>
      </c>
      <c r="F1295" t="s">
        <v>55</v>
      </c>
      <c r="G1295">
        <f t="shared" si="61"/>
        <v>51</v>
      </c>
      <c r="H1295" s="1">
        <v>51</v>
      </c>
      <c r="I1295" t="s">
        <v>55</v>
      </c>
      <c r="K1295" t="s">
        <v>55</v>
      </c>
      <c r="L1295">
        <v>0</v>
      </c>
      <c r="M1295">
        <v>0</v>
      </c>
      <c r="N1295" s="1">
        <v>0</v>
      </c>
      <c r="O1295" t="s">
        <v>108</v>
      </c>
      <c r="P1295" t="s">
        <v>285</v>
      </c>
      <c r="Q1295">
        <v>32.957194999999999</v>
      </c>
      <c r="R1295">
        <v>-117.20254199999999</v>
      </c>
      <c r="T1295">
        <v>28201</v>
      </c>
      <c r="V1295" s="2">
        <v>1</v>
      </c>
      <c r="W1295">
        <f t="shared" si="60"/>
        <v>1</v>
      </c>
      <c r="X1295" s="1">
        <v>1</v>
      </c>
      <c r="Y1295" t="s">
        <v>55</v>
      </c>
      <c r="Z1295" t="s">
        <v>59</v>
      </c>
      <c r="AA1295">
        <v>0</v>
      </c>
      <c r="AB1295" s="1">
        <v>0</v>
      </c>
      <c r="AC1295">
        <v>15</v>
      </c>
      <c r="AD1295" t="s">
        <v>97</v>
      </c>
      <c r="AE1295" s="7">
        <f t="shared" ca="1" si="62"/>
        <v>15</v>
      </c>
      <c r="AF1295" s="8">
        <v>15</v>
      </c>
      <c r="AG1295" t="s">
        <v>59</v>
      </c>
      <c r="AI1295" t="s">
        <v>59</v>
      </c>
      <c r="AK1295" t="s">
        <v>56</v>
      </c>
      <c r="AM1295" t="s">
        <v>59</v>
      </c>
      <c r="AN1295" t="s">
        <v>61</v>
      </c>
      <c r="AO1295">
        <v>26</v>
      </c>
      <c r="AP1295" t="s">
        <v>59</v>
      </c>
      <c r="AQ1295" t="s">
        <v>55</v>
      </c>
      <c r="AR1295" t="s">
        <v>55</v>
      </c>
      <c r="AS1295" t="s">
        <v>59</v>
      </c>
      <c r="AT1295" t="s">
        <v>55</v>
      </c>
      <c r="AU1295" t="s">
        <v>56</v>
      </c>
      <c r="AV1295" t="s">
        <v>56</v>
      </c>
      <c r="AW1295" t="s">
        <v>59</v>
      </c>
      <c r="AX1295" t="s">
        <v>62</v>
      </c>
      <c r="AY1295" t="s">
        <v>56</v>
      </c>
      <c r="AZ1295" t="s">
        <v>63</v>
      </c>
      <c r="BA1295">
        <v>64.650000000000006</v>
      </c>
      <c r="BB1295" t="s">
        <v>59</v>
      </c>
      <c r="BC1295">
        <v>0</v>
      </c>
      <c r="BD1295" t="s">
        <v>59</v>
      </c>
      <c r="BE1295">
        <v>713.55</v>
      </c>
      <c r="BF1295">
        <v>1708.1</v>
      </c>
      <c r="BG1295" t="s">
        <v>59</v>
      </c>
      <c r="BH1295" s="1" t="s">
        <v>59</v>
      </c>
      <c r="BI1295" t="s">
        <v>59</v>
      </c>
      <c r="BJ1295" t="b">
        <v>1</v>
      </c>
      <c r="BK1295">
        <v>1</v>
      </c>
    </row>
    <row r="1296" spans="1:63">
      <c r="A1296" s="1" t="s">
        <v>2726</v>
      </c>
      <c r="B1296" t="s">
        <v>59</v>
      </c>
      <c r="D1296">
        <v>34</v>
      </c>
      <c r="E1296" t="s">
        <v>55</v>
      </c>
      <c r="F1296" t="s">
        <v>55</v>
      </c>
      <c r="G1296">
        <f t="shared" si="61"/>
        <v>34</v>
      </c>
      <c r="H1296" s="1">
        <v>34</v>
      </c>
      <c r="I1296" t="s">
        <v>56</v>
      </c>
      <c r="K1296" t="s">
        <v>55</v>
      </c>
      <c r="L1296">
        <v>0</v>
      </c>
      <c r="M1296">
        <v>0</v>
      </c>
      <c r="N1296" s="1">
        <v>0</v>
      </c>
      <c r="O1296" t="s">
        <v>108</v>
      </c>
      <c r="P1296" t="s">
        <v>285</v>
      </c>
      <c r="Q1296">
        <v>32.957194999999999</v>
      </c>
      <c r="R1296">
        <v>-117.20254199999999</v>
      </c>
      <c r="T1296">
        <v>28201</v>
      </c>
      <c r="V1296" s="2">
        <v>2</v>
      </c>
      <c r="W1296">
        <f t="shared" si="60"/>
        <v>2</v>
      </c>
      <c r="X1296" s="1">
        <v>2</v>
      </c>
      <c r="Y1296" t="s">
        <v>56</v>
      </c>
      <c r="Z1296">
        <v>1</v>
      </c>
      <c r="AA1296">
        <v>1</v>
      </c>
      <c r="AB1296" s="1">
        <v>1</v>
      </c>
      <c r="AC1296">
        <v>67</v>
      </c>
      <c r="AD1296" t="s">
        <v>233</v>
      </c>
      <c r="AE1296" s="7">
        <f t="shared" ca="1" si="62"/>
        <v>67</v>
      </c>
      <c r="AF1296" s="8">
        <v>67</v>
      </c>
      <c r="AG1296" t="s">
        <v>56</v>
      </c>
      <c r="AI1296">
        <v>28.4</v>
      </c>
      <c r="AK1296" t="s">
        <v>56</v>
      </c>
      <c r="AM1296" t="s">
        <v>56</v>
      </c>
      <c r="AN1296" t="s">
        <v>102</v>
      </c>
      <c r="AO1296">
        <v>10</v>
      </c>
      <c r="AP1296" t="s">
        <v>55</v>
      </c>
      <c r="AQ1296" t="s">
        <v>56</v>
      </c>
      <c r="AR1296" t="s">
        <v>56</v>
      </c>
      <c r="AS1296" t="s">
        <v>55</v>
      </c>
      <c r="AT1296" t="s">
        <v>55</v>
      </c>
      <c r="AU1296" t="s">
        <v>55</v>
      </c>
      <c r="AV1296" t="s">
        <v>55</v>
      </c>
      <c r="AW1296" t="s">
        <v>56</v>
      </c>
      <c r="AX1296" t="s">
        <v>145</v>
      </c>
      <c r="AY1296" t="s">
        <v>59</v>
      </c>
      <c r="AZ1296" t="s">
        <v>63</v>
      </c>
      <c r="BA1296">
        <v>87.4</v>
      </c>
      <c r="BB1296">
        <v>5918.8</v>
      </c>
      <c r="BC1296">
        <v>0</v>
      </c>
      <c r="BD1296">
        <v>0</v>
      </c>
      <c r="BE1296">
        <v>1902.8</v>
      </c>
      <c r="BF1296" t="s">
        <v>59</v>
      </c>
      <c r="BG1296" t="s">
        <v>59</v>
      </c>
      <c r="BH1296" s="1" t="s">
        <v>59</v>
      </c>
      <c r="BI1296" t="s">
        <v>59</v>
      </c>
      <c r="BJ1296" t="b">
        <v>1</v>
      </c>
      <c r="BK1296">
        <v>1</v>
      </c>
    </row>
    <row r="1297" spans="1:63">
      <c r="A1297" s="1" t="s">
        <v>2727</v>
      </c>
      <c r="B1297" t="s">
        <v>66</v>
      </c>
      <c r="D1297">
        <v>32</v>
      </c>
      <c r="E1297" t="s">
        <v>55</v>
      </c>
      <c r="F1297" t="s">
        <v>55</v>
      </c>
      <c r="G1297">
        <f t="shared" si="61"/>
        <v>32</v>
      </c>
      <c r="H1297" s="1">
        <v>32</v>
      </c>
      <c r="I1297" t="s">
        <v>55</v>
      </c>
      <c r="K1297" t="s">
        <v>55</v>
      </c>
      <c r="L1297">
        <v>0</v>
      </c>
      <c r="M1297">
        <v>0</v>
      </c>
      <c r="N1297" s="1">
        <v>0</v>
      </c>
      <c r="O1297" t="s">
        <v>108</v>
      </c>
      <c r="P1297" t="s">
        <v>285</v>
      </c>
      <c r="Q1297" t="s">
        <v>59</v>
      </c>
      <c r="R1297">
        <v>-117.20254199999999</v>
      </c>
      <c r="T1297">
        <v>28201</v>
      </c>
      <c r="V1297" s="2">
        <v>1</v>
      </c>
      <c r="W1297">
        <f t="shared" si="60"/>
        <v>1</v>
      </c>
      <c r="X1297" s="1">
        <v>1</v>
      </c>
      <c r="Y1297" t="s">
        <v>55</v>
      </c>
      <c r="Z1297">
        <v>0</v>
      </c>
      <c r="AA1297">
        <v>0</v>
      </c>
      <c r="AB1297" s="1">
        <v>0</v>
      </c>
      <c r="AC1297">
        <v>35</v>
      </c>
      <c r="AD1297" t="s">
        <v>59</v>
      </c>
      <c r="AE1297" s="7">
        <f t="shared" ca="1" si="62"/>
        <v>35</v>
      </c>
      <c r="AF1297" s="8">
        <v>35</v>
      </c>
      <c r="AG1297" t="s">
        <v>56</v>
      </c>
      <c r="AI1297">
        <v>19.07</v>
      </c>
      <c r="AK1297" t="s">
        <v>56</v>
      </c>
      <c r="AM1297" t="s">
        <v>56</v>
      </c>
      <c r="AN1297" t="s">
        <v>68</v>
      </c>
      <c r="AO1297">
        <v>17</v>
      </c>
      <c r="AP1297" t="s">
        <v>55</v>
      </c>
      <c r="AQ1297" t="s">
        <v>55</v>
      </c>
      <c r="AR1297" t="s">
        <v>55</v>
      </c>
      <c r="AS1297" t="s">
        <v>55</v>
      </c>
      <c r="AT1297" t="s">
        <v>56</v>
      </c>
      <c r="AU1297" t="s">
        <v>55</v>
      </c>
      <c r="AV1297" t="s">
        <v>59</v>
      </c>
      <c r="AW1297" t="s">
        <v>56</v>
      </c>
      <c r="AX1297" t="s">
        <v>62</v>
      </c>
      <c r="AY1297" t="s">
        <v>56</v>
      </c>
      <c r="AZ1297" t="s">
        <v>63</v>
      </c>
      <c r="BA1297">
        <v>86.45</v>
      </c>
      <c r="BB1297">
        <v>3029.1</v>
      </c>
      <c r="BC1297">
        <v>0</v>
      </c>
      <c r="BD1297">
        <v>0</v>
      </c>
      <c r="BE1297">
        <v>667.45</v>
      </c>
      <c r="BF1297">
        <v>3696.55</v>
      </c>
      <c r="BG1297" t="s">
        <v>59</v>
      </c>
      <c r="BH1297" s="1" t="s">
        <v>59</v>
      </c>
      <c r="BI1297" t="s">
        <v>59</v>
      </c>
      <c r="BJ1297" t="b">
        <v>1</v>
      </c>
      <c r="BK1297">
        <v>1</v>
      </c>
    </row>
    <row r="1298" spans="1:63">
      <c r="A1298" s="1" t="s">
        <v>2728</v>
      </c>
      <c r="B1298" t="s">
        <v>66</v>
      </c>
      <c r="D1298">
        <v>21</v>
      </c>
      <c r="E1298" t="s">
        <v>59</v>
      </c>
      <c r="F1298" t="s">
        <v>55</v>
      </c>
      <c r="G1298">
        <f t="shared" si="61"/>
        <v>21</v>
      </c>
      <c r="H1298" s="1">
        <v>21</v>
      </c>
      <c r="I1298" t="s">
        <v>56</v>
      </c>
      <c r="K1298" t="s">
        <v>59</v>
      </c>
      <c r="L1298">
        <v>0</v>
      </c>
      <c r="M1298">
        <v>0</v>
      </c>
      <c r="N1298" s="1">
        <v>0</v>
      </c>
      <c r="O1298" t="s">
        <v>108</v>
      </c>
      <c r="P1298" t="s">
        <v>285</v>
      </c>
      <c r="Q1298">
        <v>32.957194999999999</v>
      </c>
      <c r="R1298">
        <v>-117.20254199999999</v>
      </c>
      <c r="T1298">
        <v>28201</v>
      </c>
      <c r="V1298" s="2" t="s">
        <v>59</v>
      </c>
      <c r="W1298">
        <f t="shared" si="60"/>
        <v>1</v>
      </c>
      <c r="X1298" s="1">
        <v>1</v>
      </c>
      <c r="Y1298" t="s">
        <v>59</v>
      </c>
      <c r="Z1298">
        <v>1</v>
      </c>
      <c r="AA1298">
        <v>1</v>
      </c>
      <c r="AB1298" s="1">
        <v>1</v>
      </c>
      <c r="AC1298">
        <v>56</v>
      </c>
      <c r="AD1298" t="s">
        <v>59</v>
      </c>
      <c r="AE1298" s="7">
        <f t="shared" ca="1" si="62"/>
        <v>56</v>
      </c>
      <c r="AF1298" s="8">
        <v>56</v>
      </c>
      <c r="AG1298" t="s">
        <v>59</v>
      </c>
      <c r="AI1298">
        <v>19.16</v>
      </c>
      <c r="AK1298" t="s">
        <v>56</v>
      </c>
      <c r="AM1298" t="s">
        <v>56</v>
      </c>
      <c r="AN1298" t="s">
        <v>59</v>
      </c>
      <c r="AO1298">
        <v>48</v>
      </c>
      <c r="AP1298" t="s">
        <v>55</v>
      </c>
      <c r="AQ1298" t="s">
        <v>56</v>
      </c>
      <c r="AR1298" t="s">
        <v>55</v>
      </c>
      <c r="AS1298" t="s">
        <v>59</v>
      </c>
      <c r="AT1298" t="s">
        <v>56</v>
      </c>
      <c r="AU1298" t="s">
        <v>56</v>
      </c>
      <c r="AV1298" t="s">
        <v>56</v>
      </c>
      <c r="AW1298" t="s">
        <v>55</v>
      </c>
      <c r="AX1298" t="s">
        <v>145</v>
      </c>
      <c r="AY1298" t="s">
        <v>56</v>
      </c>
      <c r="AZ1298" t="s">
        <v>63</v>
      </c>
      <c r="BA1298" t="s">
        <v>59</v>
      </c>
      <c r="BB1298">
        <v>5508.35</v>
      </c>
      <c r="BC1298">
        <v>0</v>
      </c>
      <c r="BD1298">
        <v>150</v>
      </c>
      <c r="BE1298">
        <v>1072.96</v>
      </c>
      <c r="BF1298" t="s">
        <v>59</v>
      </c>
      <c r="BG1298" t="s">
        <v>64</v>
      </c>
      <c r="BH1298" s="1" t="s">
        <v>64</v>
      </c>
      <c r="BI1298" t="s">
        <v>59</v>
      </c>
      <c r="BJ1298" t="b">
        <v>1</v>
      </c>
      <c r="BK1298">
        <v>0</v>
      </c>
    </row>
    <row r="1299" spans="1:63">
      <c r="A1299" s="1" t="s">
        <v>2729</v>
      </c>
      <c r="B1299" t="s">
        <v>66</v>
      </c>
      <c r="D1299" t="s">
        <v>59</v>
      </c>
      <c r="E1299" t="s">
        <v>55</v>
      </c>
      <c r="F1299" t="s">
        <v>55</v>
      </c>
      <c r="G1299">
        <f t="shared" si="61"/>
        <v>47</v>
      </c>
      <c r="H1299" s="1">
        <v>47</v>
      </c>
      <c r="I1299" t="s">
        <v>56</v>
      </c>
      <c r="K1299" t="s">
        <v>55</v>
      </c>
      <c r="L1299">
        <v>0</v>
      </c>
      <c r="M1299">
        <v>0</v>
      </c>
      <c r="N1299" s="1">
        <v>0</v>
      </c>
      <c r="O1299" t="s">
        <v>108</v>
      </c>
      <c r="P1299" t="s">
        <v>59</v>
      </c>
      <c r="Q1299">
        <v>32.957194999999999</v>
      </c>
      <c r="R1299">
        <v>-117.20254199999999</v>
      </c>
      <c r="T1299">
        <v>28201</v>
      </c>
      <c r="V1299" s="2">
        <v>3</v>
      </c>
      <c r="W1299">
        <f t="shared" si="60"/>
        <v>3</v>
      </c>
      <c r="X1299" s="1">
        <v>3</v>
      </c>
      <c r="Y1299" t="s">
        <v>56</v>
      </c>
      <c r="Z1299">
        <v>1</v>
      </c>
      <c r="AA1299">
        <v>1</v>
      </c>
      <c r="AB1299" s="1">
        <v>1</v>
      </c>
      <c r="AC1299">
        <v>9</v>
      </c>
      <c r="AD1299" t="s">
        <v>67</v>
      </c>
      <c r="AE1299" s="7">
        <f t="shared" ca="1" si="62"/>
        <v>9</v>
      </c>
      <c r="AF1299" s="8">
        <v>9</v>
      </c>
      <c r="AG1299" t="s">
        <v>56</v>
      </c>
      <c r="AI1299">
        <v>31.75</v>
      </c>
      <c r="AK1299" t="s">
        <v>55</v>
      </c>
      <c r="AM1299" t="s">
        <v>56</v>
      </c>
      <c r="AN1299" t="s">
        <v>68</v>
      </c>
      <c r="AO1299">
        <v>25</v>
      </c>
      <c r="AP1299" t="s">
        <v>55</v>
      </c>
      <c r="AQ1299" t="s">
        <v>55</v>
      </c>
      <c r="AR1299" t="s">
        <v>56</v>
      </c>
      <c r="AS1299" t="s">
        <v>55</v>
      </c>
      <c r="AT1299" t="s">
        <v>55</v>
      </c>
      <c r="AU1299" t="s">
        <v>55</v>
      </c>
      <c r="AV1299" t="s">
        <v>55</v>
      </c>
      <c r="AW1299" t="s">
        <v>56</v>
      </c>
      <c r="AX1299" t="s">
        <v>62</v>
      </c>
      <c r="AY1299" t="s">
        <v>56</v>
      </c>
      <c r="AZ1299" t="s">
        <v>63</v>
      </c>
      <c r="BA1299" t="s">
        <v>59</v>
      </c>
      <c r="BB1299">
        <v>655.9</v>
      </c>
      <c r="BC1299">
        <v>0</v>
      </c>
      <c r="BD1299" t="s">
        <v>59</v>
      </c>
      <c r="BE1299" t="s">
        <v>59</v>
      </c>
      <c r="BF1299">
        <v>941.65</v>
      </c>
      <c r="BG1299" t="s">
        <v>59</v>
      </c>
      <c r="BH1299" s="1" t="s">
        <v>59</v>
      </c>
      <c r="BI1299" t="b">
        <v>1</v>
      </c>
      <c r="BJ1299" t="s">
        <v>59</v>
      </c>
      <c r="BK1299">
        <v>0</v>
      </c>
    </row>
    <row r="1300" spans="1:63">
      <c r="A1300" s="1" t="s">
        <v>2730</v>
      </c>
      <c r="B1300" t="s">
        <v>54</v>
      </c>
      <c r="D1300">
        <v>55</v>
      </c>
      <c r="E1300" t="s">
        <v>55</v>
      </c>
      <c r="F1300" t="s">
        <v>55</v>
      </c>
      <c r="G1300">
        <f t="shared" si="61"/>
        <v>55</v>
      </c>
      <c r="H1300" s="1">
        <v>55</v>
      </c>
      <c r="I1300" t="s">
        <v>55</v>
      </c>
      <c r="K1300" t="s">
        <v>55</v>
      </c>
      <c r="L1300">
        <v>0</v>
      </c>
      <c r="M1300">
        <v>0</v>
      </c>
      <c r="N1300" s="1">
        <v>0</v>
      </c>
      <c r="O1300" t="s">
        <v>108</v>
      </c>
      <c r="P1300" t="s">
        <v>285</v>
      </c>
      <c r="Q1300">
        <v>32.957194999999999</v>
      </c>
      <c r="R1300">
        <v>-117.20254199999999</v>
      </c>
      <c r="T1300">
        <v>28201</v>
      </c>
      <c r="V1300" s="2" t="s">
        <v>59</v>
      </c>
      <c r="W1300">
        <f t="shared" si="60"/>
        <v>2</v>
      </c>
      <c r="X1300" s="1">
        <v>2</v>
      </c>
      <c r="Y1300" t="s">
        <v>55</v>
      </c>
      <c r="Z1300">
        <v>0</v>
      </c>
      <c r="AA1300">
        <v>0</v>
      </c>
      <c r="AB1300" s="1">
        <v>0</v>
      </c>
      <c r="AC1300">
        <v>48</v>
      </c>
      <c r="AD1300" t="s">
        <v>60</v>
      </c>
      <c r="AE1300" s="7">
        <f t="shared" ca="1" si="62"/>
        <v>48</v>
      </c>
      <c r="AF1300" s="8">
        <v>48</v>
      </c>
      <c r="AG1300" t="s">
        <v>56</v>
      </c>
      <c r="AI1300">
        <v>24.73</v>
      </c>
      <c r="AK1300" t="s">
        <v>56</v>
      </c>
      <c r="AM1300" t="s">
        <v>56</v>
      </c>
      <c r="AN1300" t="s">
        <v>68</v>
      </c>
      <c r="AO1300" t="s">
        <v>59</v>
      </c>
      <c r="AP1300" t="s">
        <v>55</v>
      </c>
      <c r="AQ1300" t="s">
        <v>56</v>
      </c>
      <c r="AR1300" t="s">
        <v>56</v>
      </c>
      <c r="AS1300" t="s">
        <v>55</v>
      </c>
      <c r="AT1300" t="s">
        <v>59</v>
      </c>
      <c r="AU1300" t="s">
        <v>56</v>
      </c>
      <c r="AV1300" t="s">
        <v>56</v>
      </c>
      <c r="AW1300" t="s">
        <v>56</v>
      </c>
      <c r="AX1300" t="s">
        <v>145</v>
      </c>
      <c r="AY1300" t="s">
        <v>56</v>
      </c>
      <c r="AZ1300" t="s">
        <v>59</v>
      </c>
      <c r="BA1300">
        <v>106.1</v>
      </c>
      <c r="BB1300">
        <v>5082.8</v>
      </c>
      <c r="BC1300">
        <v>0</v>
      </c>
      <c r="BD1300">
        <v>0</v>
      </c>
      <c r="BE1300">
        <v>1187.04</v>
      </c>
      <c r="BF1300" t="s">
        <v>59</v>
      </c>
      <c r="BG1300" t="s">
        <v>84</v>
      </c>
      <c r="BH1300" s="1" t="s">
        <v>84</v>
      </c>
      <c r="BI1300" t="s">
        <v>59</v>
      </c>
      <c r="BJ1300" t="b">
        <v>1</v>
      </c>
      <c r="BK1300">
        <v>0</v>
      </c>
    </row>
    <row r="1301" spans="1:63">
      <c r="A1301" s="1" t="s">
        <v>2731</v>
      </c>
      <c r="B1301" t="s">
        <v>59</v>
      </c>
      <c r="D1301" t="s">
        <v>59</v>
      </c>
      <c r="E1301" t="s">
        <v>56</v>
      </c>
      <c r="F1301" t="s">
        <v>55</v>
      </c>
      <c r="G1301">
        <f t="shared" si="61"/>
        <v>24</v>
      </c>
      <c r="H1301" s="1">
        <v>24</v>
      </c>
      <c r="I1301" t="s">
        <v>55</v>
      </c>
      <c r="K1301" t="s">
        <v>55</v>
      </c>
      <c r="L1301">
        <v>0</v>
      </c>
      <c r="M1301">
        <v>0</v>
      </c>
      <c r="N1301" s="1">
        <v>0</v>
      </c>
      <c r="O1301" t="s">
        <v>108</v>
      </c>
      <c r="P1301" t="s">
        <v>285</v>
      </c>
      <c r="Q1301">
        <v>32.957194999999999</v>
      </c>
      <c r="R1301">
        <v>-117.20254199999999</v>
      </c>
      <c r="T1301">
        <v>28201</v>
      </c>
      <c r="V1301" s="2">
        <v>1</v>
      </c>
      <c r="W1301">
        <f t="shared" si="60"/>
        <v>1</v>
      </c>
      <c r="X1301" s="1">
        <v>1</v>
      </c>
      <c r="Y1301" t="s">
        <v>55</v>
      </c>
      <c r="Z1301">
        <v>0</v>
      </c>
      <c r="AA1301">
        <v>0</v>
      </c>
      <c r="AB1301" s="1">
        <v>0</v>
      </c>
      <c r="AC1301" t="s">
        <v>59</v>
      </c>
      <c r="AD1301" t="s">
        <v>60</v>
      </c>
      <c r="AE1301" s="7">
        <f t="shared" ca="1" si="62"/>
        <v>7.8609919909948358</v>
      </c>
      <c r="AF1301" s="8">
        <v>50.606654620744031</v>
      </c>
      <c r="AG1301" t="s">
        <v>56</v>
      </c>
      <c r="AI1301">
        <v>7.99</v>
      </c>
      <c r="AK1301" t="s">
        <v>59</v>
      </c>
      <c r="AM1301" t="s">
        <v>59</v>
      </c>
      <c r="AN1301" t="s">
        <v>68</v>
      </c>
      <c r="AO1301" t="s">
        <v>59</v>
      </c>
      <c r="AP1301" t="s">
        <v>59</v>
      </c>
      <c r="AQ1301" t="s">
        <v>56</v>
      </c>
      <c r="AR1301" t="s">
        <v>56</v>
      </c>
      <c r="AS1301" t="s">
        <v>55</v>
      </c>
      <c r="AT1301" t="s">
        <v>56</v>
      </c>
      <c r="AU1301" t="s">
        <v>56</v>
      </c>
      <c r="AV1301" t="s">
        <v>56</v>
      </c>
      <c r="AW1301" t="s">
        <v>56</v>
      </c>
      <c r="AX1301" t="s">
        <v>62</v>
      </c>
      <c r="AY1301" t="s">
        <v>56</v>
      </c>
      <c r="AZ1301" t="s">
        <v>138</v>
      </c>
      <c r="BA1301">
        <v>109.8</v>
      </c>
      <c r="BB1301">
        <v>3587.25</v>
      </c>
      <c r="BC1301">
        <v>0</v>
      </c>
      <c r="BD1301">
        <v>0</v>
      </c>
      <c r="BE1301">
        <v>271.66000000000003</v>
      </c>
      <c r="BF1301" t="s">
        <v>59</v>
      </c>
      <c r="BG1301" t="s">
        <v>59</v>
      </c>
      <c r="BH1301" s="1" t="s">
        <v>59</v>
      </c>
      <c r="BI1301" t="b">
        <v>1</v>
      </c>
      <c r="BJ1301" t="s">
        <v>59</v>
      </c>
      <c r="BK1301">
        <v>0</v>
      </c>
    </row>
    <row r="1302" spans="1:63">
      <c r="A1302" s="1" t="s">
        <v>2732</v>
      </c>
      <c r="B1302" t="s">
        <v>54</v>
      </c>
      <c r="D1302" t="s">
        <v>59</v>
      </c>
      <c r="E1302" t="s">
        <v>55</v>
      </c>
      <c r="F1302" t="s">
        <v>55</v>
      </c>
      <c r="G1302">
        <f t="shared" si="61"/>
        <v>47</v>
      </c>
      <c r="H1302" s="1">
        <v>47</v>
      </c>
      <c r="I1302" t="s">
        <v>56</v>
      </c>
      <c r="K1302" t="s">
        <v>55</v>
      </c>
      <c r="L1302">
        <v>0</v>
      </c>
      <c r="M1302">
        <v>0</v>
      </c>
      <c r="N1302" s="1">
        <v>0</v>
      </c>
      <c r="O1302" t="s">
        <v>108</v>
      </c>
      <c r="P1302" t="s">
        <v>285</v>
      </c>
      <c r="Q1302" t="s">
        <v>59</v>
      </c>
      <c r="R1302">
        <v>-117.20254199999999</v>
      </c>
      <c r="T1302">
        <v>28201</v>
      </c>
      <c r="V1302" s="2">
        <v>1</v>
      </c>
      <c r="W1302">
        <f t="shared" si="60"/>
        <v>1</v>
      </c>
      <c r="X1302" s="1">
        <v>1</v>
      </c>
      <c r="Y1302" t="s">
        <v>56</v>
      </c>
      <c r="Z1302">
        <v>1</v>
      </c>
      <c r="AA1302">
        <v>1</v>
      </c>
      <c r="AB1302" s="1">
        <v>1</v>
      </c>
      <c r="AC1302" t="s">
        <v>59</v>
      </c>
      <c r="AD1302" t="s">
        <v>59</v>
      </c>
      <c r="AE1302" s="7">
        <f t="shared" ca="1" si="62"/>
        <v>11.954300308281928</v>
      </c>
      <c r="AF1302" s="8">
        <v>25.188877676123486</v>
      </c>
      <c r="AG1302" t="s">
        <v>56</v>
      </c>
      <c r="AI1302" t="s">
        <v>59</v>
      </c>
      <c r="AK1302" t="s">
        <v>55</v>
      </c>
      <c r="AM1302" t="s">
        <v>56</v>
      </c>
      <c r="AN1302" t="s">
        <v>68</v>
      </c>
      <c r="AO1302">
        <v>19</v>
      </c>
      <c r="AP1302" t="s">
        <v>55</v>
      </c>
      <c r="AQ1302" t="s">
        <v>55</v>
      </c>
      <c r="AR1302" t="s">
        <v>55</v>
      </c>
      <c r="AS1302" t="s">
        <v>55</v>
      </c>
      <c r="AT1302" t="s">
        <v>56</v>
      </c>
      <c r="AU1302" t="s">
        <v>55</v>
      </c>
      <c r="AV1302" t="s">
        <v>55</v>
      </c>
      <c r="AW1302" t="s">
        <v>59</v>
      </c>
      <c r="AX1302" t="s">
        <v>62</v>
      </c>
      <c r="AY1302" t="s">
        <v>56</v>
      </c>
      <c r="AZ1302" t="s">
        <v>63</v>
      </c>
      <c r="BA1302">
        <v>79.5</v>
      </c>
      <c r="BB1302">
        <v>868.5</v>
      </c>
      <c r="BC1302">
        <v>0</v>
      </c>
      <c r="BD1302">
        <v>50</v>
      </c>
      <c r="BE1302">
        <v>146.63</v>
      </c>
      <c r="BF1302">
        <v>1065.1300000000001</v>
      </c>
      <c r="BG1302" t="s">
        <v>59</v>
      </c>
      <c r="BH1302" s="1" t="s">
        <v>59</v>
      </c>
      <c r="BI1302" t="s">
        <v>59</v>
      </c>
      <c r="BJ1302" t="b">
        <v>1</v>
      </c>
      <c r="BK1302">
        <v>1</v>
      </c>
    </row>
    <row r="1303" spans="1:63">
      <c r="A1303" s="1" t="s">
        <v>2733</v>
      </c>
      <c r="B1303" t="s">
        <v>66</v>
      </c>
      <c r="D1303" t="s">
        <v>59</v>
      </c>
      <c r="E1303" t="s">
        <v>55</v>
      </c>
      <c r="F1303" t="s">
        <v>55</v>
      </c>
      <c r="G1303">
        <f t="shared" si="61"/>
        <v>47</v>
      </c>
      <c r="H1303" s="1">
        <v>47</v>
      </c>
      <c r="I1303" t="s">
        <v>55</v>
      </c>
      <c r="K1303" t="s">
        <v>59</v>
      </c>
      <c r="L1303">
        <v>0</v>
      </c>
      <c r="M1303">
        <v>0</v>
      </c>
      <c r="N1303" s="1">
        <v>0</v>
      </c>
      <c r="O1303" t="s">
        <v>59</v>
      </c>
      <c r="P1303" t="s">
        <v>59</v>
      </c>
      <c r="Q1303">
        <v>32.957194999999999</v>
      </c>
      <c r="R1303">
        <v>-117.20254199999999</v>
      </c>
      <c r="T1303">
        <v>28201</v>
      </c>
      <c r="V1303" s="2">
        <v>3</v>
      </c>
      <c r="W1303">
        <f t="shared" si="60"/>
        <v>3</v>
      </c>
      <c r="X1303" s="1">
        <v>3</v>
      </c>
      <c r="Y1303" t="s">
        <v>55</v>
      </c>
      <c r="Z1303">
        <v>0</v>
      </c>
      <c r="AA1303">
        <v>0</v>
      </c>
      <c r="AB1303" s="1">
        <v>0</v>
      </c>
      <c r="AC1303">
        <v>1</v>
      </c>
      <c r="AD1303" t="s">
        <v>59</v>
      </c>
      <c r="AE1303" s="7">
        <f t="shared" ca="1" si="62"/>
        <v>1</v>
      </c>
      <c r="AF1303" s="8">
        <v>1</v>
      </c>
      <c r="AG1303" t="s">
        <v>56</v>
      </c>
      <c r="AI1303">
        <v>34.47</v>
      </c>
      <c r="AK1303" t="s">
        <v>56</v>
      </c>
      <c r="AM1303" t="s">
        <v>56</v>
      </c>
      <c r="AN1303" t="s">
        <v>68</v>
      </c>
      <c r="AO1303">
        <v>59</v>
      </c>
      <c r="AP1303" t="s">
        <v>55</v>
      </c>
      <c r="AQ1303" t="s">
        <v>55</v>
      </c>
      <c r="AR1303" t="s">
        <v>55</v>
      </c>
      <c r="AS1303" t="s">
        <v>55</v>
      </c>
      <c r="AT1303" t="s">
        <v>55</v>
      </c>
      <c r="AU1303" t="s">
        <v>56</v>
      </c>
      <c r="AV1303" t="s">
        <v>56</v>
      </c>
      <c r="AW1303" t="s">
        <v>56</v>
      </c>
      <c r="AX1303" t="s">
        <v>62</v>
      </c>
      <c r="AY1303" t="s">
        <v>59</v>
      </c>
      <c r="AZ1303" t="s">
        <v>138</v>
      </c>
      <c r="BA1303">
        <v>85.8</v>
      </c>
      <c r="BB1303">
        <v>85.8</v>
      </c>
      <c r="BC1303">
        <v>0</v>
      </c>
      <c r="BD1303">
        <v>0</v>
      </c>
      <c r="BE1303">
        <v>34.47</v>
      </c>
      <c r="BF1303">
        <v>120.27</v>
      </c>
      <c r="BG1303" t="s">
        <v>64</v>
      </c>
      <c r="BH1303" s="1" t="s">
        <v>64</v>
      </c>
      <c r="BI1303" t="s">
        <v>59</v>
      </c>
      <c r="BJ1303" t="b">
        <v>1</v>
      </c>
      <c r="BK1303">
        <v>0</v>
      </c>
    </row>
    <row r="1304" spans="1:63">
      <c r="A1304" s="1" t="s">
        <v>2734</v>
      </c>
      <c r="B1304" t="s">
        <v>66</v>
      </c>
      <c r="D1304">
        <v>19</v>
      </c>
      <c r="E1304" t="s">
        <v>56</v>
      </c>
      <c r="F1304" t="s">
        <v>55</v>
      </c>
      <c r="G1304">
        <f t="shared" si="61"/>
        <v>19</v>
      </c>
      <c r="H1304" s="1">
        <v>19</v>
      </c>
      <c r="I1304" t="s">
        <v>56</v>
      </c>
      <c r="K1304" t="s">
        <v>55</v>
      </c>
      <c r="L1304" t="s">
        <v>59</v>
      </c>
      <c r="M1304">
        <v>0</v>
      </c>
      <c r="N1304" s="1">
        <v>0</v>
      </c>
      <c r="O1304" t="s">
        <v>59</v>
      </c>
      <c r="P1304" t="s">
        <v>2735</v>
      </c>
      <c r="Q1304">
        <v>34.076259</v>
      </c>
      <c r="R1304">
        <v>-118.310715</v>
      </c>
      <c r="T1304">
        <v>67852</v>
      </c>
      <c r="V1304" s="2">
        <v>2</v>
      </c>
      <c r="W1304">
        <f t="shared" si="60"/>
        <v>2</v>
      </c>
      <c r="X1304" s="1">
        <v>2</v>
      </c>
      <c r="Y1304" t="s">
        <v>59</v>
      </c>
      <c r="Z1304">
        <v>1</v>
      </c>
      <c r="AA1304">
        <v>1</v>
      </c>
      <c r="AB1304" s="1">
        <v>1</v>
      </c>
      <c r="AC1304">
        <v>3</v>
      </c>
      <c r="AD1304" t="s">
        <v>67</v>
      </c>
      <c r="AE1304" s="7">
        <f t="shared" ca="1" si="62"/>
        <v>3</v>
      </c>
      <c r="AF1304" s="8">
        <v>3</v>
      </c>
      <c r="AG1304" t="s">
        <v>59</v>
      </c>
      <c r="AI1304">
        <v>44.46</v>
      </c>
      <c r="AK1304" t="s">
        <v>55</v>
      </c>
      <c r="AM1304" t="s">
        <v>59</v>
      </c>
      <c r="AN1304" t="s">
        <v>61</v>
      </c>
      <c r="AO1304">
        <v>51</v>
      </c>
      <c r="AP1304" t="s">
        <v>55</v>
      </c>
      <c r="AQ1304" t="s">
        <v>55</v>
      </c>
      <c r="AR1304" t="s">
        <v>55</v>
      </c>
      <c r="AS1304" t="s">
        <v>55</v>
      </c>
      <c r="AT1304" t="s">
        <v>55</v>
      </c>
      <c r="AU1304" t="s">
        <v>55</v>
      </c>
      <c r="AV1304" t="s">
        <v>56</v>
      </c>
      <c r="AW1304" t="s">
        <v>56</v>
      </c>
      <c r="AX1304" t="s">
        <v>62</v>
      </c>
      <c r="AY1304" t="s">
        <v>55</v>
      </c>
      <c r="AZ1304" t="s">
        <v>138</v>
      </c>
      <c r="BA1304">
        <v>44.3</v>
      </c>
      <c r="BB1304">
        <v>134.5</v>
      </c>
      <c r="BC1304">
        <v>0</v>
      </c>
      <c r="BD1304">
        <v>0</v>
      </c>
      <c r="BE1304">
        <v>133.38</v>
      </c>
      <c r="BF1304">
        <v>267.88</v>
      </c>
      <c r="BG1304" t="s">
        <v>59</v>
      </c>
      <c r="BH1304" s="1" t="s">
        <v>59</v>
      </c>
      <c r="BI1304" t="s">
        <v>59</v>
      </c>
      <c r="BJ1304" t="b">
        <v>1</v>
      </c>
      <c r="BK1304">
        <v>1</v>
      </c>
    </row>
    <row r="1305" spans="1:63">
      <c r="A1305" s="1" t="s">
        <v>2736</v>
      </c>
      <c r="B1305" t="s">
        <v>59</v>
      </c>
      <c r="D1305">
        <v>32</v>
      </c>
      <c r="E1305" t="s">
        <v>55</v>
      </c>
      <c r="F1305" t="s">
        <v>55</v>
      </c>
      <c r="G1305">
        <f t="shared" si="61"/>
        <v>32</v>
      </c>
      <c r="H1305" s="1">
        <v>32</v>
      </c>
      <c r="I1305" t="s">
        <v>55</v>
      </c>
      <c r="K1305" t="s">
        <v>55</v>
      </c>
      <c r="L1305">
        <v>0</v>
      </c>
      <c r="M1305">
        <v>0</v>
      </c>
      <c r="N1305" s="1">
        <v>0</v>
      </c>
      <c r="O1305" t="s">
        <v>57</v>
      </c>
      <c r="P1305" t="s">
        <v>2737</v>
      </c>
      <c r="Q1305">
        <v>34.065874999999998</v>
      </c>
      <c r="R1305">
        <v>-118.23872799999999</v>
      </c>
      <c r="T1305">
        <v>30596</v>
      </c>
      <c r="V1305" s="2" t="s">
        <v>59</v>
      </c>
      <c r="W1305">
        <f t="shared" si="60"/>
        <v>1</v>
      </c>
      <c r="X1305" s="1">
        <v>1</v>
      </c>
      <c r="Y1305" t="s">
        <v>55</v>
      </c>
      <c r="Z1305">
        <v>0</v>
      </c>
      <c r="AA1305">
        <v>0</v>
      </c>
      <c r="AB1305" s="1">
        <v>0</v>
      </c>
      <c r="AC1305">
        <v>5</v>
      </c>
      <c r="AD1305" t="s">
        <v>67</v>
      </c>
      <c r="AE1305" s="7">
        <f t="shared" ca="1" si="62"/>
        <v>5</v>
      </c>
      <c r="AF1305" s="8">
        <v>5</v>
      </c>
      <c r="AG1305" t="s">
        <v>56</v>
      </c>
      <c r="AI1305">
        <v>31.14</v>
      </c>
      <c r="AK1305" t="s">
        <v>55</v>
      </c>
      <c r="AM1305" t="s">
        <v>56</v>
      </c>
      <c r="AN1305" t="s">
        <v>68</v>
      </c>
      <c r="AO1305">
        <v>5</v>
      </c>
      <c r="AP1305" t="s">
        <v>59</v>
      </c>
      <c r="AQ1305" t="s">
        <v>55</v>
      </c>
      <c r="AR1305" t="s">
        <v>55</v>
      </c>
      <c r="AS1305" t="s">
        <v>55</v>
      </c>
      <c r="AT1305" t="s">
        <v>55</v>
      </c>
      <c r="AU1305" t="s">
        <v>55</v>
      </c>
      <c r="AV1305" t="s">
        <v>55</v>
      </c>
      <c r="AW1305" t="s">
        <v>59</v>
      </c>
      <c r="AX1305" t="s">
        <v>62</v>
      </c>
      <c r="AY1305" t="s">
        <v>56</v>
      </c>
      <c r="AZ1305" t="s">
        <v>63</v>
      </c>
      <c r="BA1305">
        <v>69.75</v>
      </c>
      <c r="BB1305" t="s">
        <v>59</v>
      </c>
      <c r="BC1305">
        <v>0</v>
      </c>
      <c r="BD1305">
        <v>0</v>
      </c>
      <c r="BE1305">
        <v>155.69999999999999</v>
      </c>
      <c r="BF1305">
        <v>480.3</v>
      </c>
      <c r="BG1305" t="s">
        <v>64</v>
      </c>
      <c r="BH1305" s="1" t="s">
        <v>64</v>
      </c>
      <c r="BI1305" t="s">
        <v>59</v>
      </c>
      <c r="BJ1305" t="b">
        <v>1</v>
      </c>
      <c r="BK1305">
        <v>0</v>
      </c>
    </row>
    <row r="1306" spans="1:63">
      <c r="A1306" s="1" t="s">
        <v>2738</v>
      </c>
      <c r="B1306" t="s">
        <v>54</v>
      </c>
      <c r="D1306">
        <v>44</v>
      </c>
      <c r="E1306" t="s">
        <v>55</v>
      </c>
      <c r="F1306" t="s">
        <v>55</v>
      </c>
      <c r="G1306">
        <f t="shared" si="61"/>
        <v>44</v>
      </c>
      <c r="H1306" s="1">
        <v>44</v>
      </c>
      <c r="I1306" t="s">
        <v>56</v>
      </c>
      <c r="K1306" t="s">
        <v>55</v>
      </c>
      <c r="L1306">
        <v>0</v>
      </c>
      <c r="M1306">
        <v>0</v>
      </c>
      <c r="N1306" s="1">
        <v>0</v>
      </c>
      <c r="O1306" t="s">
        <v>57</v>
      </c>
      <c r="P1306" t="s">
        <v>1577</v>
      </c>
      <c r="Q1306">
        <v>34.044638999999997</v>
      </c>
      <c r="R1306">
        <v>-118.240413</v>
      </c>
      <c r="T1306">
        <v>9732</v>
      </c>
      <c r="V1306" s="2" t="s">
        <v>59</v>
      </c>
      <c r="W1306">
        <f t="shared" si="60"/>
        <v>1</v>
      </c>
      <c r="X1306" s="1">
        <v>1</v>
      </c>
      <c r="Y1306" t="s">
        <v>56</v>
      </c>
      <c r="Z1306">
        <v>1</v>
      </c>
      <c r="AA1306">
        <v>1</v>
      </c>
      <c r="AB1306" s="1">
        <v>1</v>
      </c>
      <c r="AC1306" t="s">
        <v>59</v>
      </c>
      <c r="AD1306" t="s">
        <v>60</v>
      </c>
      <c r="AE1306" s="7">
        <f t="shared" ca="1" si="62"/>
        <v>5.9724744374730969</v>
      </c>
      <c r="AF1306" s="8">
        <v>2.1299426885790376</v>
      </c>
      <c r="AG1306" t="s">
        <v>56</v>
      </c>
      <c r="AI1306">
        <v>21.08</v>
      </c>
      <c r="AK1306" t="s">
        <v>56</v>
      </c>
      <c r="AM1306" t="s">
        <v>56</v>
      </c>
      <c r="AN1306" t="s">
        <v>68</v>
      </c>
      <c r="AO1306">
        <v>9</v>
      </c>
      <c r="AP1306" t="s">
        <v>55</v>
      </c>
      <c r="AQ1306" t="s">
        <v>55</v>
      </c>
      <c r="AR1306" t="s">
        <v>55</v>
      </c>
      <c r="AS1306" t="s">
        <v>59</v>
      </c>
      <c r="AT1306" t="s">
        <v>59</v>
      </c>
      <c r="AU1306" t="s">
        <v>56</v>
      </c>
      <c r="AV1306" t="s">
        <v>56</v>
      </c>
      <c r="AW1306" t="s">
        <v>59</v>
      </c>
      <c r="AX1306" t="s">
        <v>62</v>
      </c>
      <c r="AY1306" t="s">
        <v>56</v>
      </c>
      <c r="AZ1306" t="s">
        <v>63</v>
      </c>
      <c r="BA1306">
        <v>94.65</v>
      </c>
      <c r="BB1306">
        <v>4812.75</v>
      </c>
      <c r="BC1306">
        <v>0</v>
      </c>
      <c r="BD1306">
        <v>0</v>
      </c>
      <c r="BE1306">
        <v>1075.08</v>
      </c>
      <c r="BF1306">
        <v>5887.83</v>
      </c>
      <c r="BG1306" t="s">
        <v>64</v>
      </c>
      <c r="BH1306" s="1" t="s">
        <v>64</v>
      </c>
      <c r="BI1306" t="s">
        <v>59</v>
      </c>
      <c r="BJ1306" t="b">
        <v>1</v>
      </c>
      <c r="BK1306">
        <v>0</v>
      </c>
    </row>
    <row r="1307" spans="1:63">
      <c r="A1307" s="1" t="s">
        <v>2739</v>
      </c>
      <c r="B1307" t="s">
        <v>66</v>
      </c>
      <c r="D1307">
        <v>57</v>
      </c>
      <c r="E1307" t="s">
        <v>55</v>
      </c>
      <c r="F1307" t="s">
        <v>59</v>
      </c>
      <c r="G1307">
        <f t="shared" si="61"/>
        <v>57</v>
      </c>
      <c r="H1307" s="1">
        <v>57</v>
      </c>
      <c r="I1307" t="s">
        <v>55</v>
      </c>
      <c r="K1307" t="s">
        <v>55</v>
      </c>
      <c r="L1307">
        <v>0</v>
      </c>
      <c r="M1307">
        <v>0</v>
      </c>
      <c r="N1307" s="1">
        <v>0</v>
      </c>
      <c r="O1307" t="s">
        <v>59</v>
      </c>
      <c r="P1307" t="s">
        <v>1885</v>
      </c>
      <c r="Q1307" t="s">
        <v>59</v>
      </c>
      <c r="R1307">
        <v>-118.251977</v>
      </c>
      <c r="T1307">
        <v>3524</v>
      </c>
      <c r="V1307" s="2" t="s">
        <v>59</v>
      </c>
      <c r="W1307">
        <f t="shared" si="60"/>
        <v>2</v>
      </c>
      <c r="X1307" s="1">
        <v>2</v>
      </c>
      <c r="Y1307" t="s">
        <v>55</v>
      </c>
      <c r="Z1307">
        <v>0</v>
      </c>
      <c r="AA1307">
        <v>0</v>
      </c>
      <c r="AB1307" s="1">
        <v>0</v>
      </c>
      <c r="AC1307">
        <v>46</v>
      </c>
      <c r="AD1307" t="s">
        <v>60</v>
      </c>
      <c r="AE1307" s="7">
        <f t="shared" ca="1" si="62"/>
        <v>46</v>
      </c>
      <c r="AF1307" s="8">
        <v>46</v>
      </c>
      <c r="AG1307" t="s">
        <v>56</v>
      </c>
      <c r="AI1307">
        <v>6.18</v>
      </c>
      <c r="AK1307" t="s">
        <v>59</v>
      </c>
      <c r="AM1307" t="s">
        <v>59</v>
      </c>
      <c r="AN1307" t="s">
        <v>102</v>
      </c>
      <c r="AO1307" t="s">
        <v>59</v>
      </c>
      <c r="AP1307" t="s">
        <v>55</v>
      </c>
      <c r="AQ1307" t="s">
        <v>55</v>
      </c>
      <c r="AR1307" t="s">
        <v>55</v>
      </c>
      <c r="AS1307" t="s">
        <v>59</v>
      </c>
      <c r="AT1307" t="s">
        <v>56</v>
      </c>
      <c r="AU1307" t="s">
        <v>56</v>
      </c>
      <c r="AV1307" t="s">
        <v>59</v>
      </c>
      <c r="AW1307" t="s">
        <v>55</v>
      </c>
      <c r="AX1307" t="s">
        <v>62</v>
      </c>
      <c r="AY1307" t="s">
        <v>55</v>
      </c>
      <c r="AZ1307" t="s">
        <v>59</v>
      </c>
      <c r="BA1307">
        <v>96.05</v>
      </c>
      <c r="BB1307">
        <v>4399.5</v>
      </c>
      <c r="BC1307">
        <v>0</v>
      </c>
      <c r="BD1307">
        <v>80</v>
      </c>
      <c r="BE1307">
        <v>284.27999999999997</v>
      </c>
      <c r="BF1307">
        <v>4763.78</v>
      </c>
      <c r="BG1307" t="s">
        <v>78</v>
      </c>
      <c r="BH1307" s="1" t="s">
        <v>78</v>
      </c>
      <c r="BI1307" t="s">
        <v>59</v>
      </c>
      <c r="BJ1307" t="b">
        <v>1</v>
      </c>
      <c r="BK1307">
        <v>0</v>
      </c>
    </row>
    <row r="1308" spans="1:63">
      <c r="A1308" s="1" t="s">
        <v>2740</v>
      </c>
      <c r="B1308" t="s">
        <v>66</v>
      </c>
      <c r="D1308">
        <v>41</v>
      </c>
      <c r="E1308" t="s">
        <v>59</v>
      </c>
      <c r="F1308" t="s">
        <v>59</v>
      </c>
      <c r="G1308">
        <f t="shared" si="61"/>
        <v>41</v>
      </c>
      <c r="H1308" s="1">
        <v>41</v>
      </c>
      <c r="I1308" t="s">
        <v>56</v>
      </c>
      <c r="K1308" t="s">
        <v>55</v>
      </c>
      <c r="L1308">
        <v>0</v>
      </c>
      <c r="M1308">
        <v>0</v>
      </c>
      <c r="N1308" s="1">
        <v>0</v>
      </c>
      <c r="O1308" t="s">
        <v>57</v>
      </c>
      <c r="P1308" t="s">
        <v>2159</v>
      </c>
      <c r="Q1308">
        <v>34.017696999999998</v>
      </c>
      <c r="R1308">
        <v>-118.200577</v>
      </c>
      <c r="T1308">
        <v>47487</v>
      </c>
      <c r="V1308" s="2">
        <v>1</v>
      </c>
      <c r="W1308">
        <f t="shared" si="60"/>
        <v>1</v>
      </c>
      <c r="X1308" s="1">
        <v>1</v>
      </c>
      <c r="Y1308" t="s">
        <v>56</v>
      </c>
      <c r="Z1308">
        <v>1</v>
      </c>
      <c r="AA1308">
        <v>1</v>
      </c>
      <c r="AB1308" s="1">
        <v>1</v>
      </c>
      <c r="AC1308">
        <v>41</v>
      </c>
      <c r="AD1308" t="s">
        <v>60</v>
      </c>
      <c r="AE1308" s="7">
        <f t="shared" ca="1" si="62"/>
        <v>41</v>
      </c>
      <c r="AF1308" s="8">
        <v>41</v>
      </c>
      <c r="AG1308" t="s">
        <v>56</v>
      </c>
      <c r="AI1308" t="s">
        <v>59</v>
      </c>
      <c r="AK1308" t="s">
        <v>56</v>
      </c>
      <c r="AM1308" t="s">
        <v>56</v>
      </c>
      <c r="AN1308" t="s">
        <v>59</v>
      </c>
      <c r="AO1308">
        <v>10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56</v>
      </c>
      <c r="AW1308" t="s">
        <v>59</v>
      </c>
      <c r="AX1308" t="s">
        <v>62</v>
      </c>
      <c r="AY1308" t="s">
        <v>56</v>
      </c>
      <c r="AZ1308" t="s">
        <v>63</v>
      </c>
      <c r="BA1308">
        <v>113.6</v>
      </c>
      <c r="BB1308" t="s">
        <v>59</v>
      </c>
      <c r="BC1308">
        <v>0</v>
      </c>
      <c r="BD1308">
        <v>0</v>
      </c>
      <c r="BE1308">
        <v>205.41</v>
      </c>
      <c r="BF1308">
        <v>4800.3599999999997</v>
      </c>
      <c r="BG1308" t="s">
        <v>78</v>
      </c>
      <c r="BH1308" s="1" t="s">
        <v>78</v>
      </c>
      <c r="BI1308" t="s">
        <v>59</v>
      </c>
      <c r="BJ1308" t="b">
        <v>1</v>
      </c>
      <c r="BK1308">
        <v>0</v>
      </c>
    </row>
    <row r="1309" spans="1:63">
      <c r="A1309" s="1" t="s">
        <v>2741</v>
      </c>
      <c r="B1309" t="s">
        <v>66</v>
      </c>
      <c r="D1309">
        <v>37</v>
      </c>
      <c r="E1309" t="s">
        <v>55</v>
      </c>
      <c r="F1309" t="s">
        <v>55</v>
      </c>
      <c r="G1309">
        <f t="shared" si="61"/>
        <v>37</v>
      </c>
      <c r="H1309" s="1">
        <v>37</v>
      </c>
      <c r="I1309" t="s">
        <v>55</v>
      </c>
      <c r="K1309" t="s">
        <v>59</v>
      </c>
      <c r="L1309" t="s">
        <v>59</v>
      </c>
      <c r="M1309">
        <v>0</v>
      </c>
      <c r="N1309" s="1">
        <v>0</v>
      </c>
      <c r="O1309" t="s">
        <v>59</v>
      </c>
      <c r="P1309" t="s">
        <v>59</v>
      </c>
      <c r="Q1309" t="s">
        <v>59</v>
      </c>
      <c r="R1309" t="s">
        <v>59</v>
      </c>
      <c r="T1309" t="s">
        <v>59</v>
      </c>
      <c r="V1309" s="2">
        <v>2</v>
      </c>
      <c r="W1309">
        <f t="shared" si="60"/>
        <v>2</v>
      </c>
      <c r="X1309" s="1">
        <v>2</v>
      </c>
      <c r="Y1309" t="s">
        <v>59</v>
      </c>
      <c r="Z1309">
        <v>0</v>
      </c>
      <c r="AA1309">
        <v>0</v>
      </c>
      <c r="AB1309" s="1">
        <v>0</v>
      </c>
      <c r="AC1309">
        <v>29</v>
      </c>
      <c r="AD1309" t="s">
        <v>60</v>
      </c>
      <c r="AE1309" s="7">
        <f t="shared" ca="1" si="62"/>
        <v>29</v>
      </c>
      <c r="AF1309" s="8">
        <v>29</v>
      </c>
      <c r="AG1309" t="s">
        <v>56</v>
      </c>
      <c r="AI1309">
        <v>44.33</v>
      </c>
      <c r="AK1309" t="s">
        <v>55</v>
      </c>
      <c r="AM1309" t="s">
        <v>56</v>
      </c>
      <c r="AN1309" t="s">
        <v>68</v>
      </c>
      <c r="AO1309" t="s">
        <v>59</v>
      </c>
      <c r="AP1309" t="s">
        <v>55</v>
      </c>
      <c r="AQ1309" t="s">
        <v>55</v>
      </c>
      <c r="AR1309" t="s">
        <v>55</v>
      </c>
      <c r="AS1309" t="s">
        <v>55</v>
      </c>
      <c r="AT1309" t="s">
        <v>56</v>
      </c>
      <c r="AU1309" t="s">
        <v>55</v>
      </c>
      <c r="AV1309" t="s">
        <v>55</v>
      </c>
      <c r="AW1309" t="s">
        <v>56</v>
      </c>
      <c r="AX1309" t="s">
        <v>62</v>
      </c>
      <c r="AY1309" t="s">
        <v>56</v>
      </c>
      <c r="AZ1309" t="s">
        <v>63</v>
      </c>
      <c r="BA1309">
        <v>78.900000000000006</v>
      </c>
      <c r="BB1309">
        <v>2384.15</v>
      </c>
      <c r="BC1309">
        <v>0</v>
      </c>
      <c r="BD1309">
        <v>0</v>
      </c>
      <c r="BE1309">
        <v>1285.57</v>
      </c>
      <c r="BF1309">
        <v>3669.72</v>
      </c>
      <c r="BG1309" t="s">
        <v>78</v>
      </c>
      <c r="BH1309" s="1" t="s">
        <v>78</v>
      </c>
      <c r="BI1309" t="s">
        <v>59</v>
      </c>
      <c r="BJ1309" t="b">
        <v>1</v>
      </c>
      <c r="BK1309">
        <v>0</v>
      </c>
    </row>
    <row r="1310" spans="1:63">
      <c r="A1310" s="1" t="s">
        <v>2742</v>
      </c>
      <c r="B1310" t="s">
        <v>66</v>
      </c>
      <c r="D1310">
        <v>35</v>
      </c>
      <c r="E1310" t="s">
        <v>55</v>
      </c>
      <c r="F1310" t="s">
        <v>55</v>
      </c>
      <c r="G1310">
        <f t="shared" si="61"/>
        <v>35</v>
      </c>
      <c r="H1310" s="1">
        <v>35</v>
      </c>
      <c r="I1310" t="s">
        <v>56</v>
      </c>
      <c r="K1310" t="s">
        <v>55</v>
      </c>
      <c r="L1310" t="s">
        <v>59</v>
      </c>
      <c r="M1310">
        <v>0</v>
      </c>
      <c r="N1310" s="1">
        <v>0</v>
      </c>
      <c r="O1310" t="s">
        <v>57</v>
      </c>
      <c r="P1310" t="s">
        <v>998</v>
      </c>
      <c r="Q1310" t="s">
        <v>59</v>
      </c>
      <c r="R1310">
        <v>-118.28759599999999</v>
      </c>
      <c r="T1310">
        <v>56709</v>
      </c>
      <c r="V1310" s="2">
        <v>2</v>
      </c>
      <c r="W1310">
        <f t="shared" si="60"/>
        <v>2</v>
      </c>
      <c r="X1310" s="1">
        <v>2</v>
      </c>
      <c r="Y1310" t="s">
        <v>56</v>
      </c>
      <c r="Z1310" t="s">
        <v>59</v>
      </c>
      <c r="AA1310">
        <v>1</v>
      </c>
      <c r="AB1310" s="1">
        <v>1</v>
      </c>
      <c r="AC1310">
        <v>26</v>
      </c>
      <c r="AD1310" t="s">
        <v>60</v>
      </c>
      <c r="AE1310" s="7">
        <f t="shared" ca="1" si="62"/>
        <v>26</v>
      </c>
      <c r="AF1310" s="8">
        <v>26</v>
      </c>
      <c r="AG1310" t="s">
        <v>59</v>
      </c>
      <c r="AI1310">
        <v>22.33</v>
      </c>
      <c r="AK1310" t="s">
        <v>56</v>
      </c>
      <c r="AM1310" t="s">
        <v>59</v>
      </c>
      <c r="AN1310" t="s">
        <v>61</v>
      </c>
      <c r="AO1310">
        <v>13</v>
      </c>
      <c r="AP1310" t="s">
        <v>59</v>
      </c>
      <c r="AQ1310" t="s">
        <v>56</v>
      </c>
      <c r="AR1310" t="s">
        <v>55</v>
      </c>
      <c r="AS1310" t="s">
        <v>56</v>
      </c>
      <c r="AT1310" t="s">
        <v>59</v>
      </c>
      <c r="AU1310" t="s">
        <v>55</v>
      </c>
      <c r="AV1310" t="s">
        <v>55</v>
      </c>
      <c r="AW1310" t="s">
        <v>56</v>
      </c>
      <c r="AX1310" t="s">
        <v>62</v>
      </c>
      <c r="AY1310" t="s">
        <v>56</v>
      </c>
      <c r="AZ1310" t="s">
        <v>63</v>
      </c>
      <c r="BA1310">
        <v>60.05</v>
      </c>
      <c r="BB1310">
        <v>1616.15</v>
      </c>
      <c r="BC1310">
        <v>0</v>
      </c>
      <c r="BD1310">
        <v>0</v>
      </c>
      <c r="BE1310">
        <v>580.58000000000004</v>
      </c>
      <c r="BF1310">
        <v>2196.73</v>
      </c>
      <c r="BG1310" t="s">
        <v>59</v>
      </c>
      <c r="BH1310" s="1" t="s">
        <v>59</v>
      </c>
      <c r="BI1310" t="b">
        <v>1</v>
      </c>
      <c r="BJ1310" t="s">
        <v>59</v>
      </c>
      <c r="BK1310">
        <v>0</v>
      </c>
    </row>
    <row r="1311" spans="1:63">
      <c r="A1311" s="1" t="s">
        <v>2743</v>
      </c>
      <c r="B1311" t="s">
        <v>54</v>
      </c>
      <c r="D1311">
        <v>46</v>
      </c>
      <c r="E1311" t="s">
        <v>55</v>
      </c>
      <c r="F1311" t="s">
        <v>55</v>
      </c>
      <c r="G1311">
        <f t="shared" si="61"/>
        <v>46</v>
      </c>
      <c r="H1311" s="1">
        <v>46</v>
      </c>
      <c r="I1311" t="s">
        <v>55</v>
      </c>
      <c r="K1311" t="s">
        <v>55</v>
      </c>
      <c r="L1311">
        <v>0</v>
      </c>
      <c r="M1311">
        <v>0</v>
      </c>
      <c r="N1311" s="1">
        <v>0</v>
      </c>
      <c r="O1311" t="s">
        <v>59</v>
      </c>
      <c r="P1311" t="s">
        <v>59</v>
      </c>
      <c r="Q1311" t="s">
        <v>59</v>
      </c>
      <c r="R1311" t="s">
        <v>59</v>
      </c>
      <c r="T1311" t="s">
        <v>59</v>
      </c>
      <c r="V1311" s="2">
        <v>1</v>
      </c>
      <c r="W1311">
        <f t="shared" si="60"/>
        <v>1</v>
      </c>
      <c r="X1311" s="1">
        <v>1</v>
      </c>
      <c r="Y1311" t="s">
        <v>55</v>
      </c>
      <c r="Z1311">
        <v>0</v>
      </c>
      <c r="AA1311">
        <v>0</v>
      </c>
      <c r="AB1311" s="1">
        <v>0</v>
      </c>
      <c r="AC1311">
        <v>3</v>
      </c>
      <c r="AD1311" t="s">
        <v>67</v>
      </c>
      <c r="AE1311" s="7">
        <f t="shared" ca="1" si="62"/>
        <v>3</v>
      </c>
      <c r="AF1311" s="8">
        <v>3</v>
      </c>
      <c r="AG1311" t="s">
        <v>56</v>
      </c>
      <c r="AI1311">
        <v>14.28</v>
      </c>
      <c r="AK1311" t="s">
        <v>56</v>
      </c>
      <c r="AM1311" t="s">
        <v>56</v>
      </c>
      <c r="AN1311" t="s">
        <v>68</v>
      </c>
      <c r="AO1311" t="s">
        <v>59</v>
      </c>
      <c r="AP1311" t="s">
        <v>55</v>
      </c>
      <c r="AQ1311" t="s">
        <v>55</v>
      </c>
      <c r="AR1311" t="s">
        <v>55</v>
      </c>
      <c r="AS1311" t="s">
        <v>59</v>
      </c>
      <c r="AT1311" t="s">
        <v>55</v>
      </c>
      <c r="AU1311" t="s">
        <v>56</v>
      </c>
      <c r="AV1311" t="s">
        <v>59</v>
      </c>
      <c r="AW1311" t="s">
        <v>56</v>
      </c>
      <c r="AX1311" t="s">
        <v>62</v>
      </c>
      <c r="AY1311" t="s">
        <v>56</v>
      </c>
      <c r="AZ1311" t="s">
        <v>59</v>
      </c>
      <c r="BA1311" t="s">
        <v>59</v>
      </c>
      <c r="BB1311">
        <v>264.8</v>
      </c>
      <c r="BC1311" t="s">
        <v>59</v>
      </c>
      <c r="BD1311">
        <v>0</v>
      </c>
      <c r="BE1311">
        <v>42.84</v>
      </c>
      <c r="BF1311">
        <v>307.64</v>
      </c>
      <c r="BG1311" t="s">
        <v>84</v>
      </c>
      <c r="BH1311" s="1" t="s">
        <v>84</v>
      </c>
      <c r="BI1311" t="s">
        <v>59</v>
      </c>
      <c r="BJ1311" t="b">
        <v>1</v>
      </c>
      <c r="BK1311">
        <v>0</v>
      </c>
    </row>
    <row r="1312" spans="1:63">
      <c r="A1312" s="1" t="s">
        <v>2744</v>
      </c>
      <c r="B1312" t="s">
        <v>66</v>
      </c>
      <c r="D1312">
        <v>41</v>
      </c>
      <c r="E1312" t="s">
        <v>55</v>
      </c>
      <c r="F1312" t="s">
        <v>55</v>
      </c>
      <c r="G1312">
        <f t="shared" si="61"/>
        <v>41</v>
      </c>
      <c r="H1312" s="1">
        <v>41</v>
      </c>
      <c r="I1312" t="s">
        <v>56</v>
      </c>
      <c r="K1312" t="s">
        <v>59</v>
      </c>
      <c r="L1312" t="s">
        <v>59</v>
      </c>
      <c r="M1312">
        <v>0</v>
      </c>
      <c r="N1312" s="1">
        <v>0</v>
      </c>
      <c r="O1312" t="s">
        <v>59</v>
      </c>
      <c r="P1312" t="s">
        <v>59</v>
      </c>
      <c r="Q1312">
        <v>34.001617000000003</v>
      </c>
      <c r="R1312">
        <v>-118.222274</v>
      </c>
      <c r="T1312">
        <v>3642</v>
      </c>
      <c r="V1312" s="2">
        <v>1</v>
      </c>
      <c r="W1312">
        <f t="shared" si="60"/>
        <v>1</v>
      </c>
      <c r="X1312" s="1">
        <v>1</v>
      </c>
      <c r="Y1312" t="s">
        <v>56</v>
      </c>
      <c r="Z1312">
        <v>1</v>
      </c>
      <c r="AA1312">
        <v>1</v>
      </c>
      <c r="AB1312" s="1">
        <v>1</v>
      </c>
      <c r="AC1312">
        <v>66</v>
      </c>
      <c r="AD1312" t="s">
        <v>233</v>
      </c>
      <c r="AE1312" s="7">
        <f t="shared" ca="1" si="62"/>
        <v>66</v>
      </c>
      <c r="AF1312" s="8">
        <v>66</v>
      </c>
      <c r="AG1312" t="s">
        <v>59</v>
      </c>
      <c r="AI1312">
        <v>48.77</v>
      </c>
      <c r="AK1312" t="s">
        <v>56</v>
      </c>
      <c r="AM1312" t="s">
        <v>56</v>
      </c>
      <c r="AN1312" t="s">
        <v>68</v>
      </c>
      <c r="AO1312">
        <v>12</v>
      </c>
      <c r="AP1312" t="s">
        <v>59</v>
      </c>
      <c r="AQ1312" t="s">
        <v>56</v>
      </c>
      <c r="AR1312" t="s">
        <v>56</v>
      </c>
      <c r="AS1312" t="s">
        <v>55</v>
      </c>
      <c r="AT1312" t="s">
        <v>56</v>
      </c>
      <c r="AU1312" t="s">
        <v>56</v>
      </c>
      <c r="AV1312" t="s">
        <v>56</v>
      </c>
      <c r="AW1312" t="s">
        <v>59</v>
      </c>
      <c r="AX1312" t="s">
        <v>145</v>
      </c>
      <c r="AY1312" t="s">
        <v>56</v>
      </c>
      <c r="AZ1312" t="s">
        <v>138</v>
      </c>
      <c r="BA1312">
        <v>102.45</v>
      </c>
      <c r="BB1312" t="s">
        <v>59</v>
      </c>
      <c r="BC1312">
        <v>0</v>
      </c>
      <c r="BD1312">
        <v>130</v>
      </c>
      <c r="BE1312">
        <v>3218.82</v>
      </c>
      <c r="BF1312" t="s">
        <v>59</v>
      </c>
      <c r="BG1312" t="s">
        <v>59</v>
      </c>
      <c r="BH1312" s="1" t="s">
        <v>59</v>
      </c>
      <c r="BI1312" t="b">
        <v>1</v>
      </c>
      <c r="BJ1312" t="s">
        <v>59</v>
      </c>
      <c r="BK1312">
        <v>0</v>
      </c>
    </row>
    <row r="1313" spans="1:63">
      <c r="A1313" s="1" t="s">
        <v>2745</v>
      </c>
      <c r="B1313" t="s">
        <v>66</v>
      </c>
      <c r="D1313">
        <v>22</v>
      </c>
      <c r="E1313" t="s">
        <v>56</v>
      </c>
      <c r="F1313" t="s">
        <v>55</v>
      </c>
      <c r="G1313">
        <f t="shared" si="61"/>
        <v>22</v>
      </c>
      <c r="H1313" s="1">
        <v>22</v>
      </c>
      <c r="I1313" t="s">
        <v>59</v>
      </c>
      <c r="K1313" t="s">
        <v>55</v>
      </c>
      <c r="L1313">
        <v>0</v>
      </c>
      <c r="M1313">
        <v>0</v>
      </c>
      <c r="N1313" s="1">
        <v>0</v>
      </c>
      <c r="O1313" t="s">
        <v>59</v>
      </c>
      <c r="P1313" t="s">
        <v>59</v>
      </c>
      <c r="Q1313" t="s">
        <v>59</v>
      </c>
      <c r="R1313" t="s">
        <v>59</v>
      </c>
      <c r="T1313" t="s">
        <v>59</v>
      </c>
      <c r="V1313" s="2">
        <v>1</v>
      </c>
      <c r="W1313">
        <f t="shared" si="60"/>
        <v>1</v>
      </c>
      <c r="X1313" s="1">
        <v>1</v>
      </c>
      <c r="Y1313" t="s">
        <v>56</v>
      </c>
      <c r="Z1313">
        <v>1</v>
      </c>
      <c r="AA1313">
        <v>1</v>
      </c>
      <c r="AB1313" s="1">
        <v>1</v>
      </c>
      <c r="AC1313">
        <v>21</v>
      </c>
      <c r="AD1313" t="s">
        <v>97</v>
      </c>
      <c r="AE1313" s="7">
        <f t="shared" ca="1" si="62"/>
        <v>21</v>
      </c>
      <c r="AF1313" s="8">
        <v>21</v>
      </c>
      <c r="AG1313" t="s">
        <v>56</v>
      </c>
      <c r="AI1313">
        <v>38.520000000000003</v>
      </c>
      <c r="AK1313" t="s">
        <v>59</v>
      </c>
      <c r="AM1313" t="s">
        <v>56</v>
      </c>
      <c r="AN1313" t="s">
        <v>68</v>
      </c>
      <c r="AO1313">
        <v>59</v>
      </c>
      <c r="AP1313" t="s">
        <v>56</v>
      </c>
      <c r="AQ1313" t="s">
        <v>55</v>
      </c>
      <c r="AR1313" t="s">
        <v>56</v>
      </c>
      <c r="AS1313" t="s">
        <v>55</v>
      </c>
      <c r="AT1313" t="s">
        <v>56</v>
      </c>
      <c r="AU1313" t="s">
        <v>56</v>
      </c>
      <c r="AV1313" t="s">
        <v>59</v>
      </c>
      <c r="AW1313" t="s">
        <v>56</v>
      </c>
      <c r="AX1313" t="s">
        <v>59</v>
      </c>
      <c r="AY1313" t="s">
        <v>56</v>
      </c>
      <c r="AZ1313" t="s">
        <v>63</v>
      </c>
      <c r="BA1313">
        <v>104.4</v>
      </c>
      <c r="BB1313">
        <v>2200.25</v>
      </c>
      <c r="BC1313">
        <v>0</v>
      </c>
      <c r="BD1313">
        <v>0</v>
      </c>
      <c r="BE1313">
        <v>808.92</v>
      </c>
      <c r="BF1313">
        <v>3009.17</v>
      </c>
      <c r="BG1313" t="s">
        <v>134</v>
      </c>
      <c r="BH1313" s="1" t="s">
        <v>134</v>
      </c>
      <c r="BI1313" t="s">
        <v>59</v>
      </c>
      <c r="BJ1313" t="b">
        <v>1</v>
      </c>
      <c r="BK1313">
        <v>0</v>
      </c>
    </row>
    <row r="1314" spans="1:63">
      <c r="A1314" s="1" t="s">
        <v>2746</v>
      </c>
      <c r="B1314" t="s">
        <v>59</v>
      </c>
      <c r="D1314">
        <v>59</v>
      </c>
      <c r="E1314" t="s">
        <v>55</v>
      </c>
      <c r="F1314" t="s">
        <v>55</v>
      </c>
      <c r="G1314">
        <f t="shared" si="61"/>
        <v>59</v>
      </c>
      <c r="H1314" s="1">
        <v>59</v>
      </c>
      <c r="I1314" t="s">
        <v>55</v>
      </c>
      <c r="K1314" t="s">
        <v>55</v>
      </c>
      <c r="L1314">
        <v>0</v>
      </c>
      <c r="M1314">
        <v>0</v>
      </c>
      <c r="N1314" s="1">
        <v>0</v>
      </c>
      <c r="O1314" t="s">
        <v>57</v>
      </c>
      <c r="P1314" t="s">
        <v>1001</v>
      </c>
      <c r="Q1314">
        <v>34.003552999999997</v>
      </c>
      <c r="R1314">
        <v>-118.308933</v>
      </c>
      <c r="T1314" t="s">
        <v>59</v>
      </c>
      <c r="V1314" s="2">
        <v>1</v>
      </c>
      <c r="W1314">
        <f t="shared" si="60"/>
        <v>1</v>
      </c>
      <c r="X1314" s="1">
        <v>1</v>
      </c>
      <c r="Y1314" t="s">
        <v>59</v>
      </c>
      <c r="Z1314" t="s">
        <v>59</v>
      </c>
      <c r="AA1314">
        <v>0</v>
      </c>
      <c r="AB1314" s="1">
        <v>0</v>
      </c>
      <c r="AC1314" t="s">
        <v>59</v>
      </c>
      <c r="AD1314" t="s">
        <v>59</v>
      </c>
      <c r="AE1314" s="7">
        <f t="shared" ca="1" si="62"/>
        <v>6.3490220246159712</v>
      </c>
      <c r="AF1314" s="8">
        <v>14.229330109977248</v>
      </c>
      <c r="AG1314" t="s">
        <v>59</v>
      </c>
      <c r="AI1314" t="s">
        <v>59</v>
      </c>
      <c r="AK1314" t="s">
        <v>59</v>
      </c>
      <c r="AM1314" t="s">
        <v>59</v>
      </c>
      <c r="AN1314" t="s">
        <v>59</v>
      </c>
      <c r="AO1314" t="s">
        <v>59</v>
      </c>
      <c r="AP1314" t="s">
        <v>59</v>
      </c>
      <c r="AQ1314" t="s">
        <v>59</v>
      </c>
      <c r="AR1314" t="s">
        <v>59</v>
      </c>
      <c r="AS1314" t="s">
        <v>59</v>
      </c>
      <c r="AT1314" t="s">
        <v>59</v>
      </c>
      <c r="AU1314" t="s">
        <v>59</v>
      </c>
      <c r="AV1314" t="s">
        <v>59</v>
      </c>
      <c r="AW1314" t="s">
        <v>59</v>
      </c>
      <c r="AX1314" t="s">
        <v>59</v>
      </c>
      <c r="AY1314" t="s">
        <v>59</v>
      </c>
      <c r="AZ1314" t="s">
        <v>59</v>
      </c>
      <c r="BA1314" t="s">
        <v>59</v>
      </c>
      <c r="BB1314" t="s">
        <v>59</v>
      </c>
      <c r="BC1314" t="s">
        <v>59</v>
      </c>
      <c r="BD1314" t="s">
        <v>59</v>
      </c>
      <c r="BE1314" t="s">
        <v>59</v>
      </c>
      <c r="BF1314" t="s">
        <v>59</v>
      </c>
      <c r="BG1314" t="s">
        <v>64</v>
      </c>
      <c r="BH1314" s="1" t="s">
        <v>64</v>
      </c>
      <c r="BI1314" t="s">
        <v>59</v>
      </c>
      <c r="BJ1314" t="b">
        <v>1</v>
      </c>
      <c r="BK1314">
        <v>0</v>
      </c>
    </row>
    <row r="1315" spans="1:63">
      <c r="A1315" s="1" t="s">
        <v>2747</v>
      </c>
      <c r="B1315" t="s">
        <v>59</v>
      </c>
      <c r="D1315">
        <v>39</v>
      </c>
      <c r="E1315" t="s">
        <v>55</v>
      </c>
      <c r="F1315" t="s">
        <v>55</v>
      </c>
      <c r="G1315">
        <f t="shared" si="61"/>
        <v>39</v>
      </c>
      <c r="H1315" s="1">
        <v>39</v>
      </c>
      <c r="I1315" t="s">
        <v>55</v>
      </c>
      <c r="K1315" t="s">
        <v>55</v>
      </c>
      <c r="L1315">
        <v>0</v>
      </c>
      <c r="M1315">
        <v>0</v>
      </c>
      <c r="N1315" s="1">
        <v>0</v>
      </c>
      <c r="O1315" t="s">
        <v>57</v>
      </c>
      <c r="P1315" t="s">
        <v>59</v>
      </c>
      <c r="Q1315">
        <v>34.002028000000003</v>
      </c>
      <c r="R1315">
        <v>-118.430656</v>
      </c>
      <c r="T1315" t="s">
        <v>59</v>
      </c>
      <c r="V1315" s="2">
        <v>2</v>
      </c>
      <c r="W1315">
        <f t="shared" si="60"/>
        <v>2</v>
      </c>
      <c r="X1315" s="1">
        <v>2</v>
      </c>
      <c r="Y1315" t="s">
        <v>59</v>
      </c>
      <c r="Z1315">
        <v>0</v>
      </c>
      <c r="AA1315">
        <v>0</v>
      </c>
      <c r="AB1315" s="1">
        <v>0</v>
      </c>
      <c r="AC1315">
        <v>4</v>
      </c>
      <c r="AD1315" t="s">
        <v>60</v>
      </c>
      <c r="AE1315" s="7">
        <f t="shared" ca="1" si="62"/>
        <v>4</v>
      </c>
      <c r="AF1315" s="8">
        <v>4</v>
      </c>
      <c r="AG1315" t="s">
        <v>56</v>
      </c>
      <c r="AI1315">
        <v>28.89</v>
      </c>
      <c r="AK1315" t="s">
        <v>55</v>
      </c>
      <c r="AM1315" t="s">
        <v>56</v>
      </c>
      <c r="AN1315" t="s">
        <v>61</v>
      </c>
      <c r="AO1315">
        <v>3</v>
      </c>
      <c r="AP1315" t="s">
        <v>55</v>
      </c>
      <c r="AQ1315" t="s">
        <v>55</v>
      </c>
      <c r="AR1315" t="s">
        <v>56</v>
      </c>
      <c r="AS1315" t="s">
        <v>56</v>
      </c>
      <c r="AT1315" t="s">
        <v>56</v>
      </c>
      <c r="AU1315" t="s">
        <v>56</v>
      </c>
      <c r="AV1315" t="s">
        <v>56</v>
      </c>
      <c r="AW1315" t="s">
        <v>56</v>
      </c>
      <c r="AX1315" t="s">
        <v>62</v>
      </c>
      <c r="AY1315" t="s">
        <v>56</v>
      </c>
      <c r="AZ1315" t="s">
        <v>63</v>
      </c>
      <c r="BA1315">
        <v>74.400000000000006</v>
      </c>
      <c r="BB1315">
        <v>299.7</v>
      </c>
      <c r="BC1315">
        <v>0</v>
      </c>
      <c r="BD1315">
        <v>0</v>
      </c>
      <c r="BE1315">
        <v>115.56</v>
      </c>
      <c r="BF1315">
        <v>415.26</v>
      </c>
      <c r="BG1315" t="s">
        <v>59</v>
      </c>
      <c r="BH1315" s="1" t="s">
        <v>59</v>
      </c>
      <c r="BI1315" t="b">
        <v>1</v>
      </c>
      <c r="BJ1315" t="s">
        <v>59</v>
      </c>
      <c r="BK1315">
        <v>0</v>
      </c>
    </row>
    <row r="1316" spans="1:63">
      <c r="A1316" s="1" t="s">
        <v>2748</v>
      </c>
      <c r="B1316" t="s">
        <v>66</v>
      </c>
      <c r="D1316">
        <v>23</v>
      </c>
      <c r="E1316" t="s">
        <v>56</v>
      </c>
      <c r="F1316" t="s">
        <v>55</v>
      </c>
      <c r="G1316">
        <f t="shared" si="61"/>
        <v>23</v>
      </c>
      <c r="H1316" s="1">
        <v>23</v>
      </c>
      <c r="I1316" t="s">
        <v>55</v>
      </c>
      <c r="K1316" t="s">
        <v>55</v>
      </c>
      <c r="L1316">
        <v>0</v>
      </c>
      <c r="M1316">
        <v>0</v>
      </c>
      <c r="N1316" s="1">
        <v>0</v>
      </c>
      <c r="O1316" t="s">
        <v>2749</v>
      </c>
      <c r="P1316" t="s">
        <v>510</v>
      </c>
      <c r="Q1316">
        <v>33.993991000000001</v>
      </c>
      <c r="R1316">
        <v>-118.39704</v>
      </c>
      <c r="T1316">
        <v>31963</v>
      </c>
      <c r="V1316" s="2">
        <v>1</v>
      </c>
      <c r="W1316">
        <f t="shared" si="60"/>
        <v>1</v>
      </c>
      <c r="X1316" s="1">
        <v>1</v>
      </c>
      <c r="Y1316" t="s">
        <v>55</v>
      </c>
      <c r="Z1316">
        <v>0</v>
      </c>
      <c r="AA1316">
        <v>0</v>
      </c>
      <c r="AB1316" s="1">
        <v>0</v>
      </c>
      <c r="AC1316">
        <v>9</v>
      </c>
      <c r="AD1316" t="s">
        <v>60</v>
      </c>
      <c r="AE1316" s="7">
        <f t="shared" ca="1" si="62"/>
        <v>9</v>
      </c>
      <c r="AF1316" s="8">
        <v>9</v>
      </c>
      <c r="AG1316" t="s">
        <v>56</v>
      </c>
      <c r="AI1316">
        <v>13.86</v>
      </c>
      <c r="AK1316" t="s">
        <v>55</v>
      </c>
      <c r="AM1316" t="s">
        <v>56</v>
      </c>
      <c r="AN1316" t="s">
        <v>68</v>
      </c>
      <c r="AO1316">
        <v>76</v>
      </c>
      <c r="AP1316" t="s">
        <v>56</v>
      </c>
      <c r="AQ1316" t="s">
        <v>55</v>
      </c>
      <c r="AR1316" t="s">
        <v>55</v>
      </c>
      <c r="AS1316" t="s">
        <v>55</v>
      </c>
      <c r="AT1316" t="s">
        <v>55</v>
      </c>
      <c r="AU1316" t="s">
        <v>55</v>
      </c>
      <c r="AV1316" t="s">
        <v>56</v>
      </c>
      <c r="AW1316" t="s">
        <v>56</v>
      </c>
      <c r="AX1316" t="s">
        <v>62</v>
      </c>
      <c r="AY1316" t="s">
        <v>56</v>
      </c>
      <c r="AZ1316" t="s">
        <v>138</v>
      </c>
      <c r="BA1316">
        <v>74.25</v>
      </c>
      <c r="BB1316">
        <v>639.65</v>
      </c>
      <c r="BC1316">
        <v>0</v>
      </c>
      <c r="BD1316">
        <v>0</v>
      </c>
      <c r="BE1316">
        <v>124.74</v>
      </c>
      <c r="BF1316">
        <v>764.39</v>
      </c>
      <c r="BG1316" t="s">
        <v>134</v>
      </c>
      <c r="BH1316" s="1" t="s">
        <v>134</v>
      </c>
      <c r="BI1316" t="s">
        <v>59</v>
      </c>
      <c r="BJ1316" t="b">
        <v>1</v>
      </c>
      <c r="BK1316">
        <v>0</v>
      </c>
    </row>
    <row r="1317" spans="1:63">
      <c r="A1317" s="1" t="s">
        <v>2750</v>
      </c>
      <c r="B1317" t="s">
        <v>54</v>
      </c>
      <c r="D1317">
        <v>50</v>
      </c>
      <c r="E1317" t="s">
        <v>55</v>
      </c>
      <c r="F1317" t="s">
        <v>55</v>
      </c>
      <c r="G1317">
        <f t="shared" si="61"/>
        <v>50</v>
      </c>
      <c r="H1317" s="1">
        <v>50</v>
      </c>
      <c r="I1317" t="s">
        <v>55</v>
      </c>
      <c r="K1317" t="s">
        <v>55</v>
      </c>
      <c r="L1317">
        <v>0</v>
      </c>
      <c r="M1317">
        <v>0</v>
      </c>
      <c r="N1317" s="1">
        <v>0</v>
      </c>
      <c r="O1317" t="s">
        <v>1012</v>
      </c>
      <c r="P1317" t="s">
        <v>1013</v>
      </c>
      <c r="Q1317">
        <v>33.914774999999999</v>
      </c>
      <c r="R1317">
        <v>-118.348083</v>
      </c>
      <c r="T1317">
        <v>93315</v>
      </c>
      <c r="V1317" s="2" t="s">
        <v>59</v>
      </c>
      <c r="W1317">
        <f t="shared" si="60"/>
        <v>2</v>
      </c>
      <c r="X1317" s="1">
        <v>2</v>
      </c>
      <c r="Y1317" t="s">
        <v>55</v>
      </c>
      <c r="Z1317">
        <v>0</v>
      </c>
      <c r="AA1317">
        <v>0</v>
      </c>
      <c r="AB1317" s="1">
        <v>0</v>
      </c>
      <c r="AC1317">
        <v>1</v>
      </c>
      <c r="AD1317" t="s">
        <v>60</v>
      </c>
      <c r="AE1317" s="7">
        <f t="shared" ca="1" si="62"/>
        <v>1</v>
      </c>
      <c r="AF1317" s="8">
        <v>1</v>
      </c>
      <c r="AG1317" t="s">
        <v>56</v>
      </c>
      <c r="AI1317">
        <v>22.05</v>
      </c>
      <c r="AK1317" t="s">
        <v>59</v>
      </c>
      <c r="AM1317" t="s">
        <v>56</v>
      </c>
      <c r="AN1317" t="s">
        <v>102</v>
      </c>
      <c r="AO1317" t="s">
        <v>59</v>
      </c>
      <c r="AP1317" t="s">
        <v>59</v>
      </c>
      <c r="AQ1317" t="s">
        <v>55</v>
      </c>
      <c r="AR1317" t="s">
        <v>55</v>
      </c>
      <c r="AS1317" t="s">
        <v>55</v>
      </c>
      <c r="AT1317" t="s">
        <v>59</v>
      </c>
      <c r="AU1317" t="s">
        <v>59</v>
      </c>
      <c r="AV1317" t="s">
        <v>55</v>
      </c>
      <c r="AW1317" t="s">
        <v>59</v>
      </c>
      <c r="AX1317" t="s">
        <v>62</v>
      </c>
      <c r="AY1317" t="s">
        <v>59</v>
      </c>
      <c r="AZ1317" t="s">
        <v>63</v>
      </c>
      <c r="BA1317">
        <v>59.85</v>
      </c>
      <c r="BB1317">
        <v>59.85</v>
      </c>
      <c r="BC1317">
        <v>0</v>
      </c>
      <c r="BD1317" t="s">
        <v>59</v>
      </c>
      <c r="BE1317">
        <v>22.05</v>
      </c>
      <c r="BF1317">
        <v>81.900000000000006</v>
      </c>
      <c r="BG1317" t="s">
        <v>134</v>
      </c>
      <c r="BH1317" s="1" t="s">
        <v>134</v>
      </c>
      <c r="BI1317" t="s">
        <v>59</v>
      </c>
      <c r="BJ1317" t="b">
        <v>1</v>
      </c>
      <c r="BK1317">
        <v>0</v>
      </c>
    </row>
    <row r="1318" spans="1:63">
      <c r="A1318" s="1" t="s">
        <v>2751</v>
      </c>
      <c r="B1318" t="s">
        <v>54</v>
      </c>
      <c r="D1318" t="s">
        <v>59</v>
      </c>
      <c r="E1318" t="s">
        <v>55</v>
      </c>
      <c r="F1318" t="s">
        <v>55</v>
      </c>
      <c r="G1318">
        <f t="shared" si="61"/>
        <v>47</v>
      </c>
      <c r="H1318" s="1">
        <v>47</v>
      </c>
      <c r="I1318" t="s">
        <v>55</v>
      </c>
      <c r="K1318" t="s">
        <v>55</v>
      </c>
      <c r="L1318">
        <v>0</v>
      </c>
      <c r="M1318">
        <v>0</v>
      </c>
      <c r="N1318" s="1">
        <v>0</v>
      </c>
      <c r="O1318" t="s">
        <v>2236</v>
      </c>
      <c r="P1318" t="s">
        <v>2237</v>
      </c>
      <c r="Q1318">
        <v>33.923572999999998</v>
      </c>
      <c r="R1318">
        <v>-118.200669</v>
      </c>
      <c r="T1318">
        <v>69850</v>
      </c>
      <c r="V1318" s="2">
        <v>1</v>
      </c>
      <c r="W1318">
        <f t="shared" si="60"/>
        <v>1</v>
      </c>
      <c r="X1318" s="1">
        <v>1</v>
      </c>
      <c r="Y1318" t="s">
        <v>55</v>
      </c>
      <c r="Z1318">
        <v>0</v>
      </c>
      <c r="AA1318">
        <v>0</v>
      </c>
      <c r="AB1318" s="1">
        <v>0</v>
      </c>
      <c r="AC1318" t="s">
        <v>59</v>
      </c>
      <c r="AD1318" t="s">
        <v>60</v>
      </c>
      <c r="AE1318" s="7">
        <f t="shared" ca="1" si="62"/>
        <v>0.62368994981192327</v>
      </c>
      <c r="AF1318" s="8">
        <v>68.605276183970872</v>
      </c>
      <c r="AG1318" t="s">
        <v>55</v>
      </c>
      <c r="AI1318">
        <v>0</v>
      </c>
      <c r="AK1318" t="s">
        <v>59</v>
      </c>
      <c r="AM1318" t="s">
        <v>56</v>
      </c>
      <c r="AN1318" t="s">
        <v>102</v>
      </c>
      <c r="AO1318">
        <v>20</v>
      </c>
      <c r="AP1318" t="s">
        <v>55</v>
      </c>
      <c r="AQ1318" t="s">
        <v>55</v>
      </c>
      <c r="AR1318" t="s">
        <v>55</v>
      </c>
      <c r="AS1318" t="s">
        <v>55</v>
      </c>
      <c r="AT1318" t="s">
        <v>56</v>
      </c>
      <c r="AU1318" t="s">
        <v>56</v>
      </c>
      <c r="AV1318" t="s">
        <v>56</v>
      </c>
      <c r="AW1318" t="s">
        <v>55</v>
      </c>
      <c r="AX1318" t="s">
        <v>59</v>
      </c>
      <c r="AY1318" t="s">
        <v>59</v>
      </c>
      <c r="AZ1318" t="s">
        <v>63</v>
      </c>
      <c r="BA1318">
        <v>45.4</v>
      </c>
      <c r="BB1318" t="s">
        <v>59</v>
      </c>
      <c r="BC1318">
        <v>0</v>
      </c>
      <c r="BD1318" t="s">
        <v>59</v>
      </c>
      <c r="BE1318" t="s">
        <v>59</v>
      </c>
      <c r="BF1318">
        <v>438.8</v>
      </c>
      <c r="BG1318" t="s">
        <v>59</v>
      </c>
      <c r="BH1318" s="1" t="s">
        <v>59</v>
      </c>
      <c r="BI1318" t="s">
        <v>59</v>
      </c>
      <c r="BJ1318" t="b">
        <v>1</v>
      </c>
      <c r="BK1318">
        <v>1</v>
      </c>
    </row>
    <row r="1319" spans="1:63">
      <c r="A1319" s="1" t="s">
        <v>2752</v>
      </c>
      <c r="B1319" t="s">
        <v>66</v>
      </c>
      <c r="D1319">
        <v>54</v>
      </c>
      <c r="E1319" t="s">
        <v>55</v>
      </c>
      <c r="F1319" t="s">
        <v>55</v>
      </c>
      <c r="G1319">
        <f t="shared" si="61"/>
        <v>54</v>
      </c>
      <c r="H1319" s="1">
        <v>54</v>
      </c>
      <c r="I1319" t="s">
        <v>55</v>
      </c>
      <c r="K1319" t="s">
        <v>55</v>
      </c>
      <c r="L1319">
        <v>0</v>
      </c>
      <c r="M1319">
        <v>0</v>
      </c>
      <c r="N1319" s="1">
        <v>0</v>
      </c>
      <c r="O1319" t="s">
        <v>717</v>
      </c>
      <c r="P1319" t="s">
        <v>2753</v>
      </c>
      <c r="Q1319">
        <v>34.074572000000003</v>
      </c>
      <c r="R1319" t="s">
        <v>59</v>
      </c>
      <c r="T1319">
        <v>19630</v>
      </c>
      <c r="V1319" s="2">
        <v>2</v>
      </c>
      <c r="W1319">
        <f t="shared" si="60"/>
        <v>2</v>
      </c>
      <c r="X1319" s="1">
        <v>2</v>
      </c>
      <c r="Y1319" t="s">
        <v>59</v>
      </c>
      <c r="Z1319">
        <v>0</v>
      </c>
      <c r="AA1319">
        <v>0</v>
      </c>
      <c r="AB1319" s="1">
        <v>0</v>
      </c>
      <c r="AC1319">
        <v>1</v>
      </c>
      <c r="AD1319" t="s">
        <v>60</v>
      </c>
      <c r="AE1319" s="7">
        <f t="shared" ca="1" si="62"/>
        <v>1</v>
      </c>
      <c r="AF1319" s="8">
        <v>1</v>
      </c>
      <c r="AG1319" t="s">
        <v>56</v>
      </c>
      <c r="AI1319">
        <v>32.450000000000003</v>
      </c>
      <c r="AK1319" t="s">
        <v>59</v>
      </c>
      <c r="AM1319" t="s">
        <v>55</v>
      </c>
      <c r="AN1319" t="s">
        <v>60</v>
      </c>
      <c r="AO1319">
        <v>0</v>
      </c>
      <c r="AP1319" t="s">
        <v>55</v>
      </c>
      <c r="AQ1319" t="s">
        <v>55</v>
      </c>
      <c r="AR1319" t="s">
        <v>55</v>
      </c>
      <c r="AS1319" t="s">
        <v>55</v>
      </c>
      <c r="AT1319" t="s">
        <v>55</v>
      </c>
      <c r="AU1319" t="s">
        <v>55</v>
      </c>
      <c r="AV1319" t="s">
        <v>55</v>
      </c>
      <c r="AW1319" t="s">
        <v>55</v>
      </c>
      <c r="AX1319" t="s">
        <v>62</v>
      </c>
      <c r="AY1319" t="s">
        <v>55</v>
      </c>
      <c r="AZ1319" t="s">
        <v>138</v>
      </c>
      <c r="BA1319">
        <v>19.5</v>
      </c>
      <c r="BB1319">
        <v>19.5</v>
      </c>
      <c r="BC1319" t="s">
        <v>59</v>
      </c>
      <c r="BD1319">
        <v>0</v>
      </c>
      <c r="BE1319" t="s">
        <v>59</v>
      </c>
      <c r="BF1319">
        <v>51.95</v>
      </c>
      <c r="BG1319" t="s">
        <v>59</v>
      </c>
      <c r="BH1319" s="1" t="s">
        <v>59</v>
      </c>
      <c r="BI1319" t="b">
        <v>1</v>
      </c>
      <c r="BJ1319" t="s">
        <v>59</v>
      </c>
      <c r="BK1319">
        <v>0</v>
      </c>
    </row>
    <row r="1320" spans="1:63">
      <c r="A1320" s="1" t="s">
        <v>2754</v>
      </c>
      <c r="B1320" t="s">
        <v>54</v>
      </c>
      <c r="D1320">
        <v>56</v>
      </c>
      <c r="E1320" t="s">
        <v>55</v>
      </c>
      <c r="F1320" t="s">
        <v>55</v>
      </c>
      <c r="G1320">
        <f t="shared" si="61"/>
        <v>56</v>
      </c>
      <c r="H1320" s="1">
        <v>56</v>
      </c>
      <c r="I1320" t="s">
        <v>55</v>
      </c>
      <c r="K1320" t="s">
        <v>55</v>
      </c>
      <c r="L1320">
        <v>0</v>
      </c>
      <c r="M1320">
        <v>0</v>
      </c>
      <c r="N1320" s="1">
        <v>0</v>
      </c>
      <c r="O1320" t="s">
        <v>720</v>
      </c>
      <c r="P1320" t="s">
        <v>2755</v>
      </c>
      <c r="Q1320">
        <v>34.079448999999997</v>
      </c>
      <c r="R1320">
        <v>-118.548306</v>
      </c>
      <c r="T1320">
        <v>22548</v>
      </c>
      <c r="V1320" s="2">
        <v>2</v>
      </c>
      <c r="W1320">
        <f t="shared" si="60"/>
        <v>2</v>
      </c>
      <c r="X1320" s="1">
        <v>2</v>
      </c>
      <c r="Y1320" t="s">
        <v>59</v>
      </c>
      <c r="Z1320">
        <v>0</v>
      </c>
      <c r="AA1320">
        <v>0</v>
      </c>
      <c r="AB1320" s="1">
        <v>0</v>
      </c>
      <c r="AC1320">
        <v>1</v>
      </c>
      <c r="AD1320" t="s">
        <v>60</v>
      </c>
      <c r="AE1320" s="7">
        <f t="shared" ca="1" si="62"/>
        <v>1</v>
      </c>
      <c r="AF1320" s="8">
        <v>1</v>
      </c>
      <c r="AG1320" t="s">
        <v>59</v>
      </c>
      <c r="AI1320">
        <v>45.5</v>
      </c>
      <c r="AK1320" t="s">
        <v>55</v>
      </c>
      <c r="AM1320" t="s">
        <v>56</v>
      </c>
      <c r="AN1320" t="s">
        <v>68</v>
      </c>
      <c r="AO1320">
        <v>12</v>
      </c>
      <c r="AP1320" t="s">
        <v>55</v>
      </c>
      <c r="AQ1320" t="s">
        <v>55</v>
      </c>
      <c r="AR1320" t="s">
        <v>55</v>
      </c>
      <c r="AS1320" t="s">
        <v>55</v>
      </c>
      <c r="AT1320" t="s">
        <v>59</v>
      </c>
      <c r="AU1320" t="s">
        <v>55</v>
      </c>
      <c r="AV1320" t="s">
        <v>55</v>
      </c>
      <c r="AW1320" t="s">
        <v>56</v>
      </c>
      <c r="AX1320" t="s">
        <v>62</v>
      </c>
      <c r="AY1320" t="s">
        <v>56</v>
      </c>
      <c r="AZ1320" t="s">
        <v>63</v>
      </c>
      <c r="BA1320">
        <v>69.900000000000006</v>
      </c>
      <c r="BB1320">
        <v>69.900000000000006</v>
      </c>
      <c r="BC1320">
        <v>0</v>
      </c>
      <c r="BD1320">
        <v>0</v>
      </c>
      <c r="BE1320">
        <v>45.5</v>
      </c>
      <c r="BF1320">
        <v>115.4</v>
      </c>
      <c r="BG1320" t="s">
        <v>59</v>
      </c>
      <c r="BH1320" s="1" t="s">
        <v>59</v>
      </c>
      <c r="BI1320" t="b">
        <v>1</v>
      </c>
      <c r="BJ1320" t="s">
        <v>59</v>
      </c>
      <c r="BK1320">
        <v>0</v>
      </c>
    </row>
    <row r="1321" spans="1:63">
      <c r="A1321" s="1" t="s">
        <v>2756</v>
      </c>
      <c r="B1321" t="s">
        <v>66</v>
      </c>
      <c r="D1321" t="s">
        <v>59</v>
      </c>
      <c r="E1321" t="s">
        <v>55</v>
      </c>
      <c r="F1321" t="s">
        <v>59</v>
      </c>
      <c r="G1321">
        <f t="shared" si="61"/>
        <v>47</v>
      </c>
      <c r="H1321" s="1">
        <v>47</v>
      </c>
      <c r="I1321" t="s">
        <v>55</v>
      </c>
      <c r="K1321" t="s">
        <v>55</v>
      </c>
      <c r="L1321">
        <v>0</v>
      </c>
      <c r="M1321">
        <v>0</v>
      </c>
      <c r="N1321" s="1">
        <v>0</v>
      </c>
      <c r="O1321" t="s">
        <v>59</v>
      </c>
      <c r="P1321" t="s">
        <v>59</v>
      </c>
      <c r="Q1321" t="s">
        <v>59</v>
      </c>
      <c r="R1321" t="s">
        <v>59</v>
      </c>
      <c r="T1321" t="s">
        <v>59</v>
      </c>
      <c r="V1321" s="2">
        <v>2</v>
      </c>
      <c r="W1321">
        <f t="shared" si="60"/>
        <v>2</v>
      </c>
      <c r="X1321" s="1">
        <v>2</v>
      </c>
      <c r="Y1321" t="s">
        <v>55</v>
      </c>
      <c r="Z1321">
        <v>0</v>
      </c>
      <c r="AA1321">
        <v>0</v>
      </c>
      <c r="AB1321" s="1">
        <v>0</v>
      </c>
      <c r="AC1321">
        <v>2</v>
      </c>
      <c r="AD1321" t="s">
        <v>60</v>
      </c>
      <c r="AE1321" s="7">
        <f t="shared" ca="1" si="62"/>
        <v>2</v>
      </c>
      <c r="AF1321" s="8">
        <v>2</v>
      </c>
      <c r="AG1321" t="s">
        <v>59</v>
      </c>
      <c r="AI1321">
        <v>6.2</v>
      </c>
      <c r="AK1321" t="s">
        <v>55</v>
      </c>
      <c r="AM1321" t="s">
        <v>59</v>
      </c>
      <c r="AN1321" t="s">
        <v>68</v>
      </c>
      <c r="AO1321">
        <v>6</v>
      </c>
      <c r="AP1321" t="s">
        <v>55</v>
      </c>
      <c r="AQ1321" t="s">
        <v>56</v>
      </c>
      <c r="AR1321" t="s">
        <v>55</v>
      </c>
      <c r="AS1321" t="s">
        <v>59</v>
      </c>
      <c r="AT1321" t="s">
        <v>56</v>
      </c>
      <c r="AU1321" t="s">
        <v>55</v>
      </c>
      <c r="AV1321" t="s">
        <v>55</v>
      </c>
      <c r="AW1321" t="s">
        <v>59</v>
      </c>
      <c r="AX1321" t="s">
        <v>62</v>
      </c>
      <c r="AY1321" t="s">
        <v>59</v>
      </c>
      <c r="AZ1321" t="s">
        <v>63</v>
      </c>
      <c r="BA1321">
        <v>87.15</v>
      </c>
      <c r="BB1321">
        <v>183.75</v>
      </c>
      <c r="BC1321">
        <v>0</v>
      </c>
      <c r="BD1321">
        <v>0</v>
      </c>
      <c r="BE1321" t="s">
        <v>59</v>
      </c>
      <c r="BF1321" t="s">
        <v>59</v>
      </c>
      <c r="BG1321" t="s">
        <v>84</v>
      </c>
      <c r="BH1321" s="1" t="s">
        <v>84</v>
      </c>
      <c r="BI1321" t="s">
        <v>59</v>
      </c>
      <c r="BJ1321" t="b">
        <v>1</v>
      </c>
      <c r="BK1321">
        <v>0</v>
      </c>
    </row>
    <row r="1322" spans="1:63">
      <c r="A1322" s="1" t="s">
        <v>2757</v>
      </c>
      <c r="B1322" t="s">
        <v>66</v>
      </c>
      <c r="D1322">
        <v>47</v>
      </c>
      <c r="E1322" t="s">
        <v>59</v>
      </c>
      <c r="F1322" t="s">
        <v>55</v>
      </c>
      <c r="G1322">
        <f t="shared" si="61"/>
        <v>47</v>
      </c>
      <c r="H1322" s="1">
        <v>47</v>
      </c>
      <c r="I1322" t="s">
        <v>56</v>
      </c>
      <c r="K1322" t="s">
        <v>55</v>
      </c>
      <c r="L1322">
        <v>0</v>
      </c>
      <c r="M1322">
        <v>0</v>
      </c>
      <c r="N1322" s="1">
        <v>0</v>
      </c>
      <c r="O1322" t="s">
        <v>2239</v>
      </c>
      <c r="P1322" t="s">
        <v>2240</v>
      </c>
      <c r="Q1322">
        <v>33.977468000000002</v>
      </c>
      <c r="R1322">
        <v>-118.445475</v>
      </c>
      <c r="T1322">
        <v>18058</v>
      </c>
      <c r="V1322" s="2">
        <v>1</v>
      </c>
      <c r="W1322">
        <f t="shared" si="60"/>
        <v>1</v>
      </c>
      <c r="X1322" s="1">
        <v>1</v>
      </c>
      <c r="Y1322" t="s">
        <v>56</v>
      </c>
      <c r="Z1322">
        <v>1</v>
      </c>
      <c r="AA1322">
        <v>1</v>
      </c>
      <c r="AB1322" s="1">
        <v>1</v>
      </c>
      <c r="AC1322">
        <v>3</v>
      </c>
      <c r="AD1322" t="s">
        <v>60</v>
      </c>
      <c r="AE1322" s="7">
        <f t="shared" ca="1" si="62"/>
        <v>3</v>
      </c>
      <c r="AF1322" s="8">
        <v>3</v>
      </c>
      <c r="AG1322" t="s">
        <v>56</v>
      </c>
      <c r="AI1322">
        <v>38.090000000000003</v>
      </c>
      <c r="AK1322" t="s">
        <v>56</v>
      </c>
      <c r="AM1322" t="s">
        <v>56</v>
      </c>
      <c r="AN1322" t="s">
        <v>68</v>
      </c>
      <c r="AO1322">
        <v>30</v>
      </c>
      <c r="AP1322" t="s">
        <v>55</v>
      </c>
      <c r="AQ1322" t="s">
        <v>55</v>
      </c>
      <c r="AR1322" t="s">
        <v>59</v>
      </c>
      <c r="AS1322" t="s">
        <v>55</v>
      </c>
      <c r="AT1322" t="s">
        <v>55</v>
      </c>
      <c r="AU1322" t="s">
        <v>56</v>
      </c>
      <c r="AV1322" t="s">
        <v>56</v>
      </c>
      <c r="AW1322" t="s">
        <v>56</v>
      </c>
      <c r="AX1322" t="s">
        <v>62</v>
      </c>
      <c r="AY1322" t="s">
        <v>56</v>
      </c>
      <c r="AZ1322" t="s">
        <v>63</v>
      </c>
      <c r="BA1322">
        <v>84.75</v>
      </c>
      <c r="BB1322" t="s">
        <v>59</v>
      </c>
      <c r="BC1322" t="s">
        <v>59</v>
      </c>
      <c r="BD1322">
        <v>0</v>
      </c>
      <c r="BE1322">
        <v>114.27</v>
      </c>
      <c r="BF1322">
        <v>379.12</v>
      </c>
      <c r="BG1322" t="s">
        <v>64</v>
      </c>
      <c r="BH1322" s="1" t="s">
        <v>64</v>
      </c>
      <c r="BI1322" t="s">
        <v>59</v>
      </c>
      <c r="BJ1322" t="b">
        <v>1</v>
      </c>
      <c r="BK1322">
        <v>0</v>
      </c>
    </row>
    <row r="1323" spans="1:63">
      <c r="A1323" s="1" t="s">
        <v>2758</v>
      </c>
      <c r="B1323" t="s">
        <v>59</v>
      </c>
      <c r="D1323">
        <v>33</v>
      </c>
      <c r="E1323" t="s">
        <v>59</v>
      </c>
      <c r="F1323" t="s">
        <v>55</v>
      </c>
      <c r="G1323">
        <f t="shared" si="61"/>
        <v>33</v>
      </c>
      <c r="H1323" s="1">
        <v>33</v>
      </c>
      <c r="I1323" t="s">
        <v>55</v>
      </c>
      <c r="K1323" t="s">
        <v>55</v>
      </c>
      <c r="L1323">
        <v>0</v>
      </c>
      <c r="M1323">
        <v>0</v>
      </c>
      <c r="N1323" s="1">
        <v>0</v>
      </c>
      <c r="O1323" t="s">
        <v>2759</v>
      </c>
      <c r="P1323" t="s">
        <v>2760</v>
      </c>
      <c r="Q1323">
        <v>33.850504000000001</v>
      </c>
      <c r="R1323">
        <v>-118.03989199999999</v>
      </c>
      <c r="T1323">
        <v>15505</v>
      </c>
      <c r="V1323" s="2">
        <v>3</v>
      </c>
      <c r="W1323">
        <f t="shared" si="60"/>
        <v>3</v>
      </c>
      <c r="X1323" s="1">
        <v>3</v>
      </c>
      <c r="Y1323" t="s">
        <v>59</v>
      </c>
      <c r="Z1323" t="s">
        <v>59</v>
      </c>
      <c r="AA1323">
        <v>0</v>
      </c>
      <c r="AB1323" s="1">
        <v>0</v>
      </c>
      <c r="AC1323" t="s">
        <v>59</v>
      </c>
      <c r="AD1323" t="s">
        <v>59</v>
      </c>
      <c r="AE1323" s="7">
        <f t="shared" ca="1" si="62"/>
        <v>48.152842654400615</v>
      </c>
      <c r="AF1323" s="8">
        <v>57.838671105777713</v>
      </c>
      <c r="AG1323" t="s">
        <v>59</v>
      </c>
      <c r="AI1323" t="s">
        <v>59</v>
      </c>
      <c r="AK1323" t="s">
        <v>59</v>
      </c>
      <c r="AM1323" t="s">
        <v>59</v>
      </c>
      <c r="AN1323" t="s">
        <v>59</v>
      </c>
      <c r="AO1323" t="s">
        <v>59</v>
      </c>
      <c r="AP1323" t="s">
        <v>59</v>
      </c>
      <c r="AQ1323" t="s">
        <v>59</v>
      </c>
      <c r="AR1323" t="s">
        <v>59</v>
      </c>
      <c r="AS1323" t="s">
        <v>59</v>
      </c>
      <c r="AT1323" t="s">
        <v>59</v>
      </c>
      <c r="AU1323" t="s">
        <v>59</v>
      </c>
      <c r="AV1323" t="s">
        <v>59</v>
      </c>
      <c r="AW1323" t="s">
        <v>59</v>
      </c>
      <c r="AX1323" t="s">
        <v>59</v>
      </c>
      <c r="AY1323" t="s">
        <v>59</v>
      </c>
      <c r="AZ1323" t="s">
        <v>59</v>
      </c>
      <c r="BA1323" t="s">
        <v>59</v>
      </c>
      <c r="BB1323" t="s">
        <v>59</v>
      </c>
      <c r="BC1323" t="s">
        <v>59</v>
      </c>
      <c r="BD1323" t="s">
        <v>59</v>
      </c>
      <c r="BE1323" t="s">
        <v>59</v>
      </c>
      <c r="BF1323" t="s">
        <v>59</v>
      </c>
      <c r="BG1323" t="s">
        <v>59</v>
      </c>
      <c r="BH1323" s="1" t="s">
        <v>59</v>
      </c>
      <c r="BI1323" t="s">
        <v>59</v>
      </c>
      <c r="BJ1323" t="b">
        <v>1</v>
      </c>
      <c r="BK1323">
        <v>1</v>
      </c>
    </row>
    <row r="1324" spans="1:63">
      <c r="A1324" s="1" t="s">
        <v>2761</v>
      </c>
      <c r="B1324" t="s">
        <v>66</v>
      </c>
      <c r="D1324">
        <v>39</v>
      </c>
      <c r="E1324" t="s">
        <v>55</v>
      </c>
      <c r="F1324" t="s">
        <v>55</v>
      </c>
      <c r="G1324">
        <f t="shared" si="61"/>
        <v>39</v>
      </c>
      <c r="H1324" s="1">
        <v>39</v>
      </c>
      <c r="I1324" t="s">
        <v>55</v>
      </c>
      <c r="K1324" t="s">
        <v>55</v>
      </c>
      <c r="L1324">
        <v>0</v>
      </c>
      <c r="M1324">
        <v>0</v>
      </c>
      <c r="N1324" s="1">
        <v>0</v>
      </c>
      <c r="O1324" t="s">
        <v>59</v>
      </c>
      <c r="P1324" t="s">
        <v>59</v>
      </c>
      <c r="Q1324" t="s">
        <v>59</v>
      </c>
      <c r="R1324" t="s">
        <v>59</v>
      </c>
      <c r="T1324" t="s">
        <v>59</v>
      </c>
      <c r="V1324" s="2" t="s">
        <v>59</v>
      </c>
      <c r="W1324">
        <f t="shared" si="60"/>
        <v>2</v>
      </c>
      <c r="X1324" s="1">
        <v>2</v>
      </c>
      <c r="Y1324" t="s">
        <v>55</v>
      </c>
      <c r="Z1324">
        <v>0</v>
      </c>
      <c r="AA1324">
        <v>0</v>
      </c>
      <c r="AB1324" s="1">
        <v>0</v>
      </c>
      <c r="AC1324">
        <v>18</v>
      </c>
      <c r="AD1324" t="s">
        <v>97</v>
      </c>
      <c r="AE1324" s="7">
        <f t="shared" ca="1" si="62"/>
        <v>18</v>
      </c>
      <c r="AF1324" s="8">
        <v>18</v>
      </c>
      <c r="AG1324" t="s">
        <v>56</v>
      </c>
      <c r="AI1324">
        <v>8.9499999999999993</v>
      </c>
      <c r="AK1324" t="s">
        <v>55</v>
      </c>
      <c r="AM1324" t="s">
        <v>55</v>
      </c>
      <c r="AN1324" t="s">
        <v>60</v>
      </c>
      <c r="AO1324">
        <v>0</v>
      </c>
      <c r="AP1324" t="s">
        <v>55</v>
      </c>
      <c r="AQ1324" t="s">
        <v>55</v>
      </c>
      <c r="AR1324" t="s">
        <v>55</v>
      </c>
      <c r="AS1324" t="s">
        <v>55</v>
      </c>
      <c r="AT1324" t="s">
        <v>55</v>
      </c>
      <c r="AU1324" t="s">
        <v>55</v>
      </c>
      <c r="AV1324" t="s">
        <v>55</v>
      </c>
      <c r="AW1324" t="s">
        <v>59</v>
      </c>
      <c r="AX1324" t="s">
        <v>145</v>
      </c>
      <c r="AY1324" t="s">
        <v>55</v>
      </c>
      <c r="AZ1324" t="s">
        <v>63</v>
      </c>
      <c r="BA1324" t="s">
        <v>59</v>
      </c>
      <c r="BB1324">
        <v>390.85</v>
      </c>
      <c r="BC1324">
        <v>0</v>
      </c>
      <c r="BD1324">
        <v>0</v>
      </c>
      <c r="BE1324">
        <v>161.1</v>
      </c>
      <c r="BF1324">
        <v>551.95000000000005</v>
      </c>
      <c r="BG1324" t="s">
        <v>134</v>
      </c>
      <c r="BH1324" s="1" t="s">
        <v>134</v>
      </c>
      <c r="BI1324" t="s">
        <v>59</v>
      </c>
      <c r="BJ1324" t="b">
        <v>1</v>
      </c>
      <c r="BK1324">
        <v>0</v>
      </c>
    </row>
    <row r="1325" spans="1:63">
      <c r="A1325" s="1" t="s">
        <v>2762</v>
      </c>
      <c r="B1325" t="s">
        <v>54</v>
      </c>
      <c r="D1325">
        <v>60</v>
      </c>
      <c r="E1325" t="s">
        <v>55</v>
      </c>
      <c r="F1325" t="s">
        <v>55</v>
      </c>
      <c r="G1325">
        <f t="shared" si="61"/>
        <v>60</v>
      </c>
      <c r="H1325" s="1">
        <v>60</v>
      </c>
      <c r="I1325" t="s">
        <v>59</v>
      </c>
      <c r="K1325" t="s">
        <v>55</v>
      </c>
      <c r="L1325">
        <v>0</v>
      </c>
      <c r="M1325">
        <v>0</v>
      </c>
      <c r="N1325" s="1">
        <v>0</v>
      </c>
      <c r="O1325" t="s">
        <v>2249</v>
      </c>
      <c r="P1325" t="s">
        <v>2250</v>
      </c>
      <c r="Q1325">
        <v>33.391181000000003</v>
      </c>
      <c r="R1325">
        <v>-118.421305</v>
      </c>
      <c r="T1325">
        <v>3699</v>
      </c>
      <c r="V1325" s="2">
        <v>1</v>
      </c>
      <c r="W1325">
        <f t="shared" si="60"/>
        <v>1</v>
      </c>
      <c r="X1325" s="1">
        <v>1</v>
      </c>
      <c r="Y1325" t="s">
        <v>59</v>
      </c>
      <c r="Z1325">
        <v>0</v>
      </c>
      <c r="AA1325">
        <v>0</v>
      </c>
      <c r="AB1325" s="1">
        <v>0</v>
      </c>
      <c r="AC1325">
        <v>1</v>
      </c>
      <c r="AD1325" t="s">
        <v>60</v>
      </c>
      <c r="AE1325" s="7">
        <f t="shared" ca="1" si="62"/>
        <v>1</v>
      </c>
      <c r="AF1325" s="8">
        <v>1</v>
      </c>
      <c r="AG1325" t="s">
        <v>56</v>
      </c>
      <c r="AI1325">
        <v>17.54</v>
      </c>
      <c r="AK1325" t="s">
        <v>55</v>
      </c>
      <c r="AM1325" t="s">
        <v>56</v>
      </c>
      <c r="AN1325" t="s">
        <v>59</v>
      </c>
      <c r="AO1325">
        <v>16</v>
      </c>
      <c r="AP1325" t="s">
        <v>55</v>
      </c>
      <c r="AQ1325" t="s">
        <v>55</v>
      </c>
      <c r="AR1325" t="s">
        <v>55</v>
      </c>
      <c r="AS1325" t="s">
        <v>55</v>
      </c>
      <c r="AT1325" t="s">
        <v>55</v>
      </c>
      <c r="AU1325" t="s">
        <v>55</v>
      </c>
      <c r="AV1325" t="s">
        <v>59</v>
      </c>
      <c r="AW1325" t="s">
        <v>56</v>
      </c>
      <c r="AX1325" t="s">
        <v>59</v>
      </c>
      <c r="AY1325" t="s">
        <v>56</v>
      </c>
      <c r="AZ1325" t="s">
        <v>63</v>
      </c>
      <c r="BA1325">
        <v>71.650000000000006</v>
      </c>
      <c r="BB1325">
        <v>71.650000000000006</v>
      </c>
      <c r="BC1325">
        <v>0</v>
      </c>
      <c r="BD1325">
        <v>0</v>
      </c>
      <c r="BE1325">
        <v>17.54</v>
      </c>
      <c r="BF1325" t="s">
        <v>59</v>
      </c>
      <c r="BG1325" t="s">
        <v>59</v>
      </c>
      <c r="BH1325" s="1" t="s">
        <v>59</v>
      </c>
      <c r="BI1325" t="s">
        <v>59</v>
      </c>
      <c r="BJ1325" t="b">
        <v>1</v>
      </c>
      <c r="BK1325">
        <v>1</v>
      </c>
    </row>
    <row r="1326" spans="1:63">
      <c r="A1326" s="1" t="s">
        <v>2763</v>
      </c>
      <c r="B1326" t="s">
        <v>66</v>
      </c>
      <c r="D1326">
        <v>35</v>
      </c>
      <c r="E1326" t="s">
        <v>55</v>
      </c>
      <c r="F1326" t="s">
        <v>59</v>
      </c>
      <c r="G1326">
        <f t="shared" si="61"/>
        <v>35</v>
      </c>
      <c r="H1326" s="1">
        <v>35</v>
      </c>
      <c r="I1326" t="s">
        <v>55</v>
      </c>
      <c r="K1326" t="s">
        <v>55</v>
      </c>
      <c r="L1326">
        <v>0</v>
      </c>
      <c r="M1326">
        <v>0</v>
      </c>
      <c r="N1326" s="1">
        <v>0</v>
      </c>
      <c r="O1326" t="s">
        <v>950</v>
      </c>
      <c r="P1326" t="s">
        <v>951</v>
      </c>
      <c r="Q1326">
        <v>33.887675999999999</v>
      </c>
      <c r="R1326">
        <v>-118.127289</v>
      </c>
      <c r="T1326">
        <v>72893</v>
      </c>
      <c r="V1326" s="2">
        <v>3</v>
      </c>
      <c r="W1326">
        <f t="shared" si="60"/>
        <v>3</v>
      </c>
      <c r="X1326" s="1">
        <v>3</v>
      </c>
      <c r="Y1326" t="s">
        <v>55</v>
      </c>
      <c r="Z1326">
        <v>0</v>
      </c>
      <c r="AA1326">
        <v>0</v>
      </c>
      <c r="AB1326" s="1">
        <v>0</v>
      </c>
      <c r="AC1326" t="s">
        <v>59</v>
      </c>
      <c r="AD1326" t="s">
        <v>60</v>
      </c>
      <c r="AE1326" s="7">
        <f t="shared" ca="1" si="62"/>
        <v>16.916604409417729</v>
      </c>
      <c r="AF1326" s="8">
        <v>67.197285288227334</v>
      </c>
      <c r="AG1326" t="s">
        <v>56</v>
      </c>
      <c r="AI1326" t="s">
        <v>59</v>
      </c>
      <c r="AK1326" t="s">
        <v>55</v>
      </c>
      <c r="AM1326" t="s">
        <v>55</v>
      </c>
      <c r="AN1326" t="s">
        <v>60</v>
      </c>
      <c r="AO1326">
        <v>0</v>
      </c>
      <c r="AP1326" t="s">
        <v>55</v>
      </c>
      <c r="AQ1326" t="s">
        <v>55</v>
      </c>
      <c r="AR1326" t="s">
        <v>55</v>
      </c>
      <c r="AS1326" t="s">
        <v>55</v>
      </c>
      <c r="AT1326" t="s">
        <v>55</v>
      </c>
      <c r="AU1326" t="s">
        <v>55</v>
      </c>
      <c r="AV1326" t="s">
        <v>55</v>
      </c>
      <c r="AW1326" t="s">
        <v>55</v>
      </c>
      <c r="AX1326" t="s">
        <v>62</v>
      </c>
      <c r="AY1326" t="s">
        <v>55</v>
      </c>
      <c r="AZ1326" t="s">
        <v>138</v>
      </c>
      <c r="BA1326">
        <v>20.350000000000001</v>
      </c>
      <c r="BB1326">
        <v>77.5</v>
      </c>
      <c r="BC1326">
        <v>0</v>
      </c>
      <c r="BD1326">
        <v>0</v>
      </c>
      <c r="BE1326">
        <v>150.63999999999999</v>
      </c>
      <c r="BF1326">
        <v>228.14</v>
      </c>
      <c r="BG1326" t="s">
        <v>59</v>
      </c>
      <c r="BH1326" s="1" t="s">
        <v>59</v>
      </c>
      <c r="BI1326" t="s">
        <v>59</v>
      </c>
      <c r="BJ1326" t="b">
        <v>1</v>
      </c>
      <c r="BK1326">
        <v>1</v>
      </c>
    </row>
    <row r="1327" spans="1:63">
      <c r="A1327" s="1" t="s">
        <v>2764</v>
      </c>
      <c r="B1327" t="s">
        <v>66</v>
      </c>
      <c r="D1327">
        <v>32</v>
      </c>
      <c r="E1327" t="s">
        <v>55</v>
      </c>
      <c r="F1327" t="s">
        <v>55</v>
      </c>
      <c r="G1327">
        <f t="shared" si="61"/>
        <v>32</v>
      </c>
      <c r="H1327" s="1">
        <v>32</v>
      </c>
      <c r="I1327" t="s">
        <v>55</v>
      </c>
      <c r="K1327" t="s">
        <v>55</v>
      </c>
      <c r="L1327" t="s">
        <v>59</v>
      </c>
      <c r="M1327">
        <v>0</v>
      </c>
      <c r="N1327" s="1">
        <v>0</v>
      </c>
      <c r="O1327" t="s">
        <v>2765</v>
      </c>
      <c r="P1327" t="s">
        <v>2766</v>
      </c>
      <c r="Q1327">
        <v>33.794209000000002</v>
      </c>
      <c r="R1327">
        <v>-118.31735399999999</v>
      </c>
      <c r="T1327">
        <v>21065</v>
      </c>
      <c r="V1327" s="2">
        <v>3</v>
      </c>
      <c r="W1327">
        <f t="shared" si="60"/>
        <v>3</v>
      </c>
      <c r="X1327" s="1">
        <v>3</v>
      </c>
      <c r="Y1327" t="s">
        <v>55</v>
      </c>
      <c r="Z1327">
        <v>0</v>
      </c>
      <c r="AA1327">
        <v>0</v>
      </c>
      <c r="AB1327" s="1">
        <v>0</v>
      </c>
      <c r="AC1327">
        <v>12</v>
      </c>
      <c r="AD1327" t="s">
        <v>97</v>
      </c>
      <c r="AE1327" s="7">
        <f t="shared" ca="1" si="62"/>
        <v>12</v>
      </c>
      <c r="AF1327" s="8">
        <v>12</v>
      </c>
      <c r="AG1327" t="s">
        <v>56</v>
      </c>
      <c r="AI1327">
        <v>42.55</v>
      </c>
      <c r="AK1327" t="s">
        <v>55</v>
      </c>
      <c r="AM1327" t="s">
        <v>56</v>
      </c>
      <c r="AN1327" t="s">
        <v>68</v>
      </c>
      <c r="AO1327">
        <v>18</v>
      </c>
      <c r="AP1327" t="s">
        <v>55</v>
      </c>
      <c r="AQ1327" t="s">
        <v>55</v>
      </c>
      <c r="AR1327" t="s">
        <v>55</v>
      </c>
      <c r="AS1327" t="s">
        <v>55</v>
      </c>
      <c r="AT1327" t="s">
        <v>55</v>
      </c>
      <c r="AU1327" t="s">
        <v>56</v>
      </c>
      <c r="AV1327" t="s">
        <v>56</v>
      </c>
      <c r="AW1327" t="s">
        <v>56</v>
      </c>
      <c r="AX1327" t="s">
        <v>62</v>
      </c>
      <c r="AY1327" t="s">
        <v>55</v>
      </c>
      <c r="AZ1327" t="s">
        <v>63</v>
      </c>
      <c r="BA1327">
        <v>78.099999999999994</v>
      </c>
      <c r="BB1327">
        <v>947.3</v>
      </c>
      <c r="BC1327">
        <v>0</v>
      </c>
      <c r="BD1327">
        <v>0</v>
      </c>
      <c r="BE1327">
        <v>510.6</v>
      </c>
      <c r="BF1327">
        <v>1457.9</v>
      </c>
      <c r="BG1327" t="s">
        <v>134</v>
      </c>
      <c r="BH1327" s="1" t="s">
        <v>134</v>
      </c>
      <c r="BI1327" t="s">
        <v>59</v>
      </c>
      <c r="BJ1327" t="b">
        <v>1</v>
      </c>
      <c r="BK1327">
        <v>0</v>
      </c>
    </row>
    <row r="1328" spans="1:63">
      <c r="A1328" s="1" t="s">
        <v>2767</v>
      </c>
      <c r="B1328" t="s">
        <v>66</v>
      </c>
      <c r="D1328">
        <v>20</v>
      </c>
      <c r="E1328" t="s">
        <v>56</v>
      </c>
      <c r="F1328" t="s">
        <v>55</v>
      </c>
      <c r="G1328">
        <f t="shared" si="61"/>
        <v>20</v>
      </c>
      <c r="H1328" s="1">
        <v>20</v>
      </c>
      <c r="I1328" t="s">
        <v>56</v>
      </c>
      <c r="K1328" t="s">
        <v>55</v>
      </c>
      <c r="L1328" t="s">
        <v>59</v>
      </c>
      <c r="M1328">
        <v>0</v>
      </c>
      <c r="N1328" s="1">
        <v>0</v>
      </c>
      <c r="O1328" t="s">
        <v>59</v>
      </c>
      <c r="P1328" t="s">
        <v>2768</v>
      </c>
      <c r="Q1328">
        <v>33.754620000000003</v>
      </c>
      <c r="R1328">
        <v>-118.071128</v>
      </c>
      <c r="T1328">
        <v>24180</v>
      </c>
      <c r="V1328" s="2">
        <v>3</v>
      </c>
      <c r="W1328">
        <f t="shared" si="60"/>
        <v>3</v>
      </c>
      <c r="X1328" s="1">
        <v>3</v>
      </c>
      <c r="Y1328" t="s">
        <v>59</v>
      </c>
      <c r="Z1328" t="s">
        <v>59</v>
      </c>
      <c r="AA1328">
        <v>0</v>
      </c>
      <c r="AB1328" s="1">
        <v>0</v>
      </c>
      <c r="AC1328" t="s">
        <v>59</v>
      </c>
      <c r="AD1328" t="s">
        <v>59</v>
      </c>
      <c r="AE1328" s="7">
        <f t="shared" ca="1" si="62"/>
        <v>9.9965136469877578</v>
      </c>
      <c r="AF1328" s="8">
        <v>35.310074544458907</v>
      </c>
      <c r="AG1328" t="s">
        <v>59</v>
      </c>
      <c r="AI1328" t="s">
        <v>59</v>
      </c>
      <c r="AK1328" t="s">
        <v>59</v>
      </c>
      <c r="AM1328" t="s">
        <v>59</v>
      </c>
      <c r="AN1328" t="s">
        <v>59</v>
      </c>
      <c r="AO1328" t="s">
        <v>59</v>
      </c>
      <c r="AP1328" t="s">
        <v>59</v>
      </c>
      <c r="AQ1328" t="s">
        <v>59</v>
      </c>
      <c r="AR1328" t="s">
        <v>59</v>
      </c>
      <c r="AS1328" t="s">
        <v>59</v>
      </c>
      <c r="AT1328" t="s">
        <v>59</v>
      </c>
      <c r="AU1328" t="s">
        <v>59</v>
      </c>
      <c r="AV1328" t="s">
        <v>59</v>
      </c>
      <c r="AW1328" t="s">
        <v>59</v>
      </c>
      <c r="AX1328" t="s">
        <v>59</v>
      </c>
      <c r="AY1328" t="s">
        <v>59</v>
      </c>
      <c r="AZ1328" t="s">
        <v>59</v>
      </c>
      <c r="BA1328" t="s">
        <v>59</v>
      </c>
      <c r="BB1328" t="s">
        <v>59</v>
      </c>
      <c r="BC1328" t="s">
        <v>59</v>
      </c>
      <c r="BD1328" t="s">
        <v>59</v>
      </c>
      <c r="BE1328" t="s">
        <v>59</v>
      </c>
      <c r="BF1328" t="s">
        <v>59</v>
      </c>
      <c r="BG1328" t="s">
        <v>59</v>
      </c>
      <c r="BH1328" s="1" t="s">
        <v>59</v>
      </c>
      <c r="BI1328" t="b">
        <v>1</v>
      </c>
      <c r="BJ1328" t="s">
        <v>59</v>
      </c>
      <c r="BK1328">
        <v>0</v>
      </c>
    </row>
    <row r="1329" spans="1:63">
      <c r="A1329" s="1" t="s">
        <v>2769</v>
      </c>
      <c r="B1329" t="s">
        <v>66</v>
      </c>
      <c r="D1329">
        <v>35</v>
      </c>
      <c r="E1329" t="s">
        <v>55</v>
      </c>
      <c r="F1329" t="s">
        <v>55</v>
      </c>
      <c r="G1329">
        <f t="shared" si="61"/>
        <v>35</v>
      </c>
      <c r="H1329" s="1">
        <v>35</v>
      </c>
      <c r="I1329" t="s">
        <v>55</v>
      </c>
      <c r="K1329" t="s">
        <v>59</v>
      </c>
      <c r="L1329">
        <v>0</v>
      </c>
      <c r="M1329">
        <v>0</v>
      </c>
      <c r="N1329" s="1">
        <v>0</v>
      </c>
      <c r="O1329" t="s">
        <v>2173</v>
      </c>
      <c r="P1329" t="s">
        <v>1595</v>
      </c>
      <c r="Q1329">
        <v>33.822294999999997</v>
      </c>
      <c r="R1329">
        <v>-118.26411</v>
      </c>
      <c r="T1329">
        <v>55486</v>
      </c>
      <c r="V1329" s="2">
        <v>1</v>
      </c>
      <c r="W1329">
        <f t="shared" si="60"/>
        <v>1</v>
      </c>
      <c r="X1329" s="1">
        <v>1</v>
      </c>
      <c r="Y1329" t="s">
        <v>59</v>
      </c>
      <c r="Z1329" t="s">
        <v>59</v>
      </c>
      <c r="AA1329">
        <v>0</v>
      </c>
      <c r="AB1329" s="1">
        <v>0</v>
      </c>
      <c r="AC1329" t="s">
        <v>59</v>
      </c>
      <c r="AD1329" t="s">
        <v>59</v>
      </c>
      <c r="AE1329" s="7">
        <f t="shared" ca="1" si="62"/>
        <v>1.8516288502354508</v>
      </c>
      <c r="AF1329" s="8">
        <v>44.169415714713843</v>
      </c>
      <c r="AG1329" t="s">
        <v>59</v>
      </c>
      <c r="AI1329" t="s">
        <v>59</v>
      </c>
      <c r="AK1329" t="s">
        <v>59</v>
      </c>
      <c r="AM1329" t="s">
        <v>59</v>
      </c>
      <c r="AN1329" t="s">
        <v>59</v>
      </c>
      <c r="AO1329" t="s">
        <v>59</v>
      </c>
      <c r="AP1329" t="s">
        <v>59</v>
      </c>
      <c r="AQ1329" t="s">
        <v>59</v>
      </c>
      <c r="AR1329" t="s">
        <v>59</v>
      </c>
      <c r="AS1329" t="s">
        <v>59</v>
      </c>
      <c r="AT1329" t="s">
        <v>59</v>
      </c>
      <c r="AU1329" t="s">
        <v>59</v>
      </c>
      <c r="AV1329" t="s">
        <v>59</v>
      </c>
      <c r="AW1329" t="s">
        <v>59</v>
      </c>
      <c r="AX1329" t="s">
        <v>59</v>
      </c>
      <c r="AY1329" t="s">
        <v>59</v>
      </c>
      <c r="AZ1329" t="s">
        <v>59</v>
      </c>
      <c r="BA1329" t="s">
        <v>59</v>
      </c>
      <c r="BB1329" t="s">
        <v>59</v>
      </c>
      <c r="BC1329" t="s">
        <v>59</v>
      </c>
      <c r="BD1329" t="s">
        <v>59</v>
      </c>
      <c r="BE1329" t="s">
        <v>59</v>
      </c>
      <c r="BF1329" t="s">
        <v>59</v>
      </c>
      <c r="BG1329" t="s">
        <v>59</v>
      </c>
      <c r="BH1329" s="1" t="s">
        <v>59</v>
      </c>
      <c r="BI1329" t="b">
        <v>1</v>
      </c>
      <c r="BJ1329" t="s">
        <v>59</v>
      </c>
      <c r="BK1329">
        <v>0</v>
      </c>
    </row>
    <row r="1330" spans="1:63">
      <c r="A1330" s="1" t="s">
        <v>2770</v>
      </c>
      <c r="B1330" t="s">
        <v>66</v>
      </c>
      <c r="D1330">
        <v>63</v>
      </c>
      <c r="E1330" t="s">
        <v>55</v>
      </c>
      <c r="F1330" t="s">
        <v>59</v>
      </c>
      <c r="G1330">
        <f t="shared" si="61"/>
        <v>63</v>
      </c>
      <c r="H1330" s="1">
        <v>63</v>
      </c>
      <c r="I1330" t="s">
        <v>55</v>
      </c>
      <c r="K1330" t="s">
        <v>55</v>
      </c>
      <c r="L1330">
        <v>0</v>
      </c>
      <c r="M1330">
        <v>0</v>
      </c>
      <c r="N1330" s="1">
        <v>0</v>
      </c>
      <c r="O1330" t="s">
        <v>726</v>
      </c>
      <c r="P1330" t="s">
        <v>729</v>
      </c>
      <c r="Q1330">
        <v>33.823943</v>
      </c>
      <c r="R1330">
        <v>-118.111335</v>
      </c>
      <c r="T1330">
        <v>37417</v>
      </c>
      <c r="V1330" s="2" t="s">
        <v>59</v>
      </c>
      <c r="W1330">
        <f t="shared" si="60"/>
        <v>2</v>
      </c>
      <c r="X1330" s="1">
        <v>2</v>
      </c>
      <c r="Y1330" t="s">
        <v>59</v>
      </c>
      <c r="Z1330" t="s">
        <v>59</v>
      </c>
      <c r="AA1330">
        <v>0</v>
      </c>
      <c r="AB1330" s="1">
        <v>0</v>
      </c>
      <c r="AC1330" t="s">
        <v>59</v>
      </c>
      <c r="AD1330" t="s">
        <v>59</v>
      </c>
      <c r="AE1330" s="7">
        <f t="shared" ca="1" si="62"/>
        <v>4.5950157723217204</v>
      </c>
      <c r="AF1330" s="8">
        <v>31.752691565309981</v>
      </c>
      <c r="AG1330" t="s">
        <v>59</v>
      </c>
      <c r="AI1330" t="s">
        <v>59</v>
      </c>
      <c r="AK1330" t="s">
        <v>59</v>
      </c>
      <c r="AM1330" t="s">
        <v>59</v>
      </c>
      <c r="AN1330" t="s">
        <v>59</v>
      </c>
      <c r="AO1330" t="s">
        <v>59</v>
      </c>
      <c r="AP1330" t="s">
        <v>59</v>
      </c>
      <c r="AQ1330" t="s">
        <v>59</v>
      </c>
      <c r="AR1330" t="s">
        <v>59</v>
      </c>
      <c r="AS1330" t="s">
        <v>59</v>
      </c>
      <c r="AT1330" t="s">
        <v>59</v>
      </c>
      <c r="AU1330" t="s">
        <v>59</v>
      </c>
      <c r="AV1330" t="s">
        <v>59</v>
      </c>
      <c r="AW1330" t="s">
        <v>59</v>
      </c>
      <c r="AX1330" t="s">
        <v>59</v>
      </c>
      <c r="AY1330" t="s">
        <v>59</v>
      </c>
      <c r="AZ1330" t="s">
        <v>59</v>
      </c>
      <c r="BA1330" t="s">
        <v>59</v>
      </c>
      <c r="BB1330" t="s">
        <v>59</v>
      </c>
      <c r="BC1330" t="s">
        <v>59</v>
      </c>
      <c r="BD1330" t="s">
        <v>59</v>
      </c>
      <c r="BE1330" t="s">
        <v>59</v>
      </c>
      <c r="BF1330" t="s">
        <v>59</v>
      </c>
      <c r="BG1330" t="s">
        <v>134</v>
      </c>
      <c r="BH1330" s="1" t="s">
        <v>134</v>
      </c>
      <c r="BI1330" t="s">
        <v>59</v>
      </c>
      <c r="BJ1330" t="b">
        <v>1</v>
      </c>
      <c r="BK1330">
        <v>0</v>
      </c>
    </row>
    <row r="1331" spans="1:63">
      <c r="A1331" s="1" t="s">
        <v>2771</v>
      </c>
      <c r="B1331" t="s">
        <v>66</v>
      </c>
      <c r="D1331" t="s">
        <v>59</v>
      </c>
      <c r="E1331" t="s">
        <v>55</v>
      </c>
      <c r="F1331" t="s">
        <v>55</v>
      </c>
      <c r="G1331">
        <f t="shared" si="61"/>
        <v>47</v>
      </c>
      <c r="H1331" s="1">
        <v>47</v>
      </c>
      <c r="I1331" t="s">
        <v>55</v>
      </c>
      <c r="K1331" t="s">
        <v>55</v>
      </c>
      <c r="L1331">
        <v>0</v>
      </c>
      <c r="M1331">
        <v>0</v>
      </c>
      <c r="N1331" s="1">
        <v>0</v>
      </c>
      <c r="O1331" t="s">
        <v>726</v>
      </c>
      <c r="P1331" t="s">
        <v>59</v>
      </c>
      <c r="Q1331">
        <v>33.819814000000001</v>
      </c>
      <c r="R1331">
        <v>-118.222416</v>
      </c>
      <c r="T1331">
        <v>35656</v>
      </c>
      <c r="V1331" s="2">
        <v>1</v>
      </c>
      <c r="W1331">
        <f t="shared" si="60"/>
        <v>1</v>
      </c>
      <c r="X1331" s="1">
        <v>1</v>
      </c>
      <c r="Y1331" t="s">
        <v>55</v>
      </c>
      <c r="Z1331">
        <v>0</v>
      </c>
      <c r="AA1331">
        <v>0</v>
      </c>
      <c r="AB1331" s="1">
        <v>0</v>
      </c>
      <c r="AC1331">
        <v>23</v>
      </c>
      <c r="AD1331" t="s">
        <v>97</v>
      </c>
      <c r="AE1331" s="7">
        <f t="shared" ca="1" si="62"/>
        <v>23</v>
      </c>
      <c r="AF1331" s="8">
        <v>23</v>
      </c>
      <c r="AG1331" t="s">
        <v>56</v>
      </c>
      <c r="AI1331" t="s">
        <v>59</v>
      </c>
      <c r="AK1331" t="s">
        <v>56</v>
      </c>
      <c r="AM1331" t="s">
        <v>56</v>
      </c>
      <c r="AN1331" t="s">
        <v>68</v>
      </c>
      <c r="AO1331">
        <v>11</v>
      </c>
      <c r="AP1331" t="s">
        <v>55</v>
      </c>
      <c r="AQ1331" t="s">
        <v>56</v>
      </c>
      <c r="AR1331" t="s">
        <v>55</v>
      </c>
      <c r="AS1331" t="s">
        <v>55</v>
      </c>
      <c r="AT1331" t="s">
        <v>55</v>
      </c>
      <c r="AU1331" t="s">
        <v>55</v>
      </c>
      <c r="AV1331" t="s">
        <v>55</v>
      </c>
      <c r="AW1331" t="s">
        <v>56</v>
      </c>
      <c r="AX1331" t="s">
        <v>62</v>
      </c>
      <c r="AY1331" t="s">
        <v>56</v>
      </c>
      <c r="AZ1331" t="s">
        <v>63</v>
      </c>
      <c r="BA1331">
        <v>79.150000000000006</v>
      </c>
      <c r="BB1331" t="s">
        <v>59</v>
      </c>
      <c r="BC1331">
        <v>0</v>
      </c>
      <c r="BD1331">
        <v>0</v>
      </c>
      <c r="BE1331">
        <v>769.12</v>
      </c>
      <c r="BF1331">
        <v>2446.0700000000002</v>
      </c>
      <c r="BG1331" t="s">
        <v>59</v>
      </c>
      <c r="BH1331" s="1" t="s">
        <v>59</v>
      </c>
      <c r="BI1331" t="b">
        <v>1</v>
      </c>
      <c r="BJ1331" t="s">
        <v>59</v>
      </c>
      <c r="BK1331">
        <v>0</v>
      </c>
    </row>
    <row r="1332" spans="1:63">
      <c r="A1332" s="1" t="s">
        <v>2772</v>
      </c>
      <c r="B1332" t="s">
        <v>66</v>
      </c>
      <c r="D1332">
        <v>44</v>
      </c>
      <c r="E1332" t="s">
        <v>55</v>
      </c>
      <c r="F1332" t="s">
        <v>55</v>
      </c>
      <c r="G1332">
        <f t="shared" si="61"/>
        <v>44</v>
      </c>
      <c r="H1332" s="1">
        <v>44</v>
      </c>
      <c r="I1332" t="s">
        <v>55</v>
      </c>
      <c r="K1332" t="s">
        <v>55</v>
      </c>
      <c r="L1332">
        <v>0</v>
      </c>
      <c r="M1332">
        <v>0</v>
      </c>
      <c r="N1332" s="1">
        <v>0</v>
      </c>
      <c r="O1332" t="s">
        <v>59</v>
      </c>
      <c r="P1332" t="s">
        <v>59</v>
      </c>
      <c r="Q1332" t="s">
        <v>59</v>
      </c>
      <c r="R1332" t="s">
        <v>59</v>
      </c>
      <c r="T1332" t="s">
        <v>59</v>
      </c>
      <c r="V1332" s="2">
        <v>3</v>
      </c>
      <c r="W1332">
        <f t="shared" si="60"/>
        <v>3</v>
      </c>
      <c r="X1332" s="1">
        <v>3</v>
      </c>
      <c r="Y1332" t="s">
        <v>59</v>
      </c>
      <c r="Z1332" t="s">
        <v>59</v>
      </c>
      <c r="AA1332">
        <v>0</v>
      </c>
      <c r="AB1332" s="1">
        <v>0</v>
      </c>
      <c r="AC1332" t="s">
        <v>59</v>
      </c>
      <c r="AD1332" t="s">
        <v>59</v>
      </c>
      <c r="AE1332" s="7">
        <f t="shared" ca="1" si="62"/>
        <v>5.397542643511497</v>
      </c>
      <c r="AF1332" s="8">
        <v>69.130411625182489</v>
      </c>
      <c r="AG1332" t="s">
        <v>59</v>
      </c>
      <c r="AI1332" t="s">
        <v>59</v>
      </c>
      <c r="AK1332" t="s">
        <v>59</v>
      </c>
      <c r="AM1332" t="s">
        <v>59</v>
      </c>
      <c r="AN1332" t="s">
        <v>59</v>
      </c>
      <c r="AO1332" t="s">
        <v>59</v>
      </c>
      <c r="AP1332" t="s">
        <v>59</v>
      </c>
      <c r="AQ1332" t="s">
        <v>59</v>
      </c>
      <c r="AR1332" t="s">
        <v>59</v>
      </c>
      <c r="AS1332" t="s">
        <v>59</v>
      </c>
      <c r="AT1332" t="s">
        <v>59</v>
      </c>
      <c r="AU1332" t="s">
        <v>59</v>
      </c>
      <c r="AV1332" t="s">
        <v>59</v>
      </c>
      <c r="AW1332" t="s">
        <v>59</v>
      </c>
      <c r="AX1332" t="s">
        <v>59</v>
      </c>
      <c r="AY1332" t="s">
        <v>59</v>
      </c>
      <c r="AZ1332" t="s">
        <v>59</v>
      </c>
      <c r="BA1332" t="s">
        <v>59</v>
      </c>
      <c r="BB1332" t="s">
        <v>59</v>
      </c>
      <c r="BC1332" t="s">
        <v>59</v>
      </c>
      <c r="BD1332" t="s">
        <v>59</v>
      </c>
      <c r="BE1332" t="s">
        <v>59</v>
      </c>
      <c r="BF1332" t="s">
        <v>59</v>
      </c>
      <c r="BG1332" t="s">
        <v>134</v>
      </c>
      <c r="BH1332" s="1" t="s">
        <v>134</v>
      </c>
      <c r="BI1332" t="s">
        <v>59</v>
      </c>
      <c r="BJ1332" t="b">
        <v>1</v>
      </c>
      <c r="BK1332">
        <v>0</v>
      </c>
    </row>
    <row r="1333" spans="1:63">
      <c r="A1333" s="1" t="s">
        <v>2773</v>
      </c>
      <c r="B1333" t="s">
        <v>54</v>
      </c>
      <c r="D1333">
        <v>47</v>
      </c>
      <c r="E1333" t="s">
        <v>55</v>
      </c>
      <c r="F1333" t="s">
        <v>55</v>
      </c>
      <c r="G1333">
        <f t="shared" si="61"/>
        <v>47</v>
      </c>
      <c r="H1333" s="1">
        <v>47</v>
      </c>
      <c r="I1333" t="s">
        <v>55</v>
      </c>
      <c r="K1333" t="s">
        <v>55</v>
      </c>
      <c r="L1333">
        <v>0</v>
      </c>
      <c r="M1333">
        <v>0</v>
      </c>
      <c r="N1333" s="1">
        <v>0</v>
      </c>
      <c r="O1333" t="s">
        <v>2262</v>
      </c>
      <c r="P1333" t="s">
        <v>2263</v>
      </c>
      <c r="Q1333">
        <v>34.296574</v>
      </c>
      <c r="R1333" t="s">
        <v>59</v>
      </c>
      <c r="T1333">
        <v>26753</v>
      </c>
      <c r="V1333" s="2">
        <v>3</v>
      </c>
      <c r="W1333">
        <f t="shared" si="60"/>
        <v>3</v>
      </c>
      <c r="X1333" s="1">
        <v>3</v>
      </c>
      <c r="Y1333" t="s">
        <v>55</v>
      </c>
      <c r="Z1333">
        <v>0</v>
      </c>
      <c r="AA1333">
        <v>0</v>
      </c>
      <c r="AB1333" s="1">
        <v>0</v>
      </c>
      <c r="AC1333">
        <v>19</v>
      </c>
      <c r="AD1333" t="s">
        <v>97</v>
      </c>
      <c r="AE1333" s="7">
        <f t="shared" ca="1" si="62"/>
        <v>19</v>
      </c>
      <c r="AF1333" s="8">
        <v>19</v>
      </c>
      <c r="AG1333" t="s">
        <v>59</v>
      </c>
      <c r="AI1333">
        <v>1.79</v>
      </c>
      <c r="AK1333" t="s">
        <v>55</v>
      </c>
      <c r="AM1333" t="s">
        <v>56</v>
      </c>
      <c r="AN1333" t="s">
        <v>68</v>
      </c>
      <c r="AO1333">
        <v>14</v>
      </c>
      <c r="AP1333" t="s">
        <v>55</v>
      </c>
      <c r="AQ1333" t="s">
        <v>56</v>
      </c>
      <c r="AR1333" t="s">
        <v>55</v>
      </c>
      <c r="AS1333" t="s">
        <v>55</v>
      </c>
      <c r="AT1333" t="s">
        <v>59</v>
      </c>
      <c r="AU1333" t="s">
        <v>55</v>
      </c>
      <c r="AV1333" t="s">
        <v>55</v>
      </c>
      <c r="AW1333" t="s">
        <v>55</v>
      </c>
      <c r="AX1333" t="s">
        <v>62</v>
      </c>
      <c r="AY1333" t="s">
        <v>56</v>
      </c>
      <c r="AZ1333" t="s">
        <v>138</v>
      </c>
      <c r="BA1333">
        <v>73.849999999999994</v>
      </c>
      <c r="BB1333">
        <v>1424.5</v>
      </c>
      <c r="BC1333">
        <v>0</v>
      </c>
      <c r="BD1333">
        <v>130</v>
      </c>
      <c r="BE1333">
        <v>34.01</v>
      </c>
      <c r="BF1333">
        <v>1588.51</v>
      </c>
      <c r="BG1333" t="s">
        <v>134</v>
      </c>
      <c r="BH1333" s="1" t="s">
        <v>134</v>
      </c>
      <c r="BI1333" t="s">
        <v>59</v>
      </c>
      <c r="BJ1333" t="b">
        <v>1</v>
      </c>
      <c r="BK1333">
        <v>0</v>
      </c>
    </row>
    <row r="1334" spans="1:63">
      <c r="A1334" s="1" t="s">
        <v>2774</v>
      </c>
      <c r="B1334" t="s">
        <v>54</v>
      </c>
      <c r="D1334">
        <v>44</v>
      </c>
      <c r="E1334" t="s">
        <v>59</v>
      </c>
      <c r="F1334" t="s">
        <v>55</v>
      </c>
      <c r="G1334">
        <f t="shared" si="61"/>
        <v>44</v>
      </c>
      <c r="H1334" s="1">
        <v>44</v>
      </c>
      <c r="I1334" t="s">
        <v>55</v>
      </c>
      <c r="K1334" t="s">
        <v>55</v>
      </c>
      <c r="L1334">
        <v>0</v>
      </c>
      <c r="M1334">
        <v>0</v>
      </c>
      <c r="N1334" s="1">
        <v>0</v>
      </c>
      <c r="O1334" t="s">
        <v>304</v>
      </c>
      <c r="P1334" t="s">
        <v>2268</v>
      </c>
      <c r="Q1334">
        <v>34.162514999999999</v>
      </c>
      <c r="R1334">
        <v>-118.203869</v>
      </c>
      <c r="T1334">
        <v>31297</v>
      </c>
      <c r="V1334" s="2">
        <v>1</v>
      </c>
      <c r="W1334">
        <f t="shared" si="60"/>
        <v>1</v>
      </c>
      <c r="X1334" s="1">
        <v>1</v>
      </c>
      <c r="Y1334" t="s">
        <v>55</v>
      </c>
      <c r="Z1334">
        <v>0</v>
      </c>
      <c r="AA1334">
        <v>0</v>
      </c>
      <c r="AB1334" s="1">
        <v>0</v>
      </c>
      <c r="AC1334">
        <v>24</v>
      </c>
      <c r="AD1334" t="s">
        <v>60</v>
      </c>
      <c r="AE1334" s="7">
        <f t="shared" ca="1" si="62"/>
        <v>24</v>
      </c>
      <c r="AF1334" s="8">
        <v>24</v>
      </c>
      <c r="AG1334" t="s">
        <v>56</v>
      </c>
      <c r="AI1334">
        <v>24.76</v>
      </c>
      <c r="AK1334" t="s">
        <v>55</v>
      </c>
      <c r="AM1334" t="s">
        <v>56</v>
      </c>
      <c r="AN1334" t="s">
        <v>59</v>
      </c>
      <c r="AO1334">
        <v>2</v>
      </c>
      <c r="AP1334" t="s">
        <v>55</v>
      </c>
      <c r="AQ1334" t="s">
        <v>55</v>
      </c>
      <c r="AR1334" t="s">
        <v>55</v>
      </c>
      <c r="AS1334" t="s">
        <v>56</v>
      </c>
      <c r="AT1334" t="s">
        <v>56</v>
      </c>
      <c r="AU1334" t="s">
        <v>56</v>
      </c>
      <c r="AV1334" t="s">
        <v>56</v>
      </c>
      <c r="AW1334" t="s">
        <v>56</v>
      </c>
      <c r="AX1334" t="s">
        <v>62</v>
      </c>
      <c r="AY1334" t="s">
        <v>56</v>
      </c>
      <c r="AZ1334" t="s">
        <v>63</v>
      </c>
      <c r="BA1334">
        <v>96</v>
      </c>
      <c r="BB1334">
        <v>2122.4499999999998</v>
      </c>
      <c r="BC1334">
        <v>0</v>
      </c>
      <c r="BD1334">
        <v>0</v>
      </c>
      <c r="BE1334">
        <v>594.24</v>
      </c>
      <c r="BF1334">
        <v>2716.69</v>
      </c>
      <c r="BG1334" t="s">
        <v>64</v>
      </c>
      <c r="BH1334" s="1" t="s">
        <v>64</v>
      </c>
      <c r="BI1334" t="s">
        <v>59</v>
      </c>
      <c r="BJ1334" t="b">
        <v>1</v>
      </c>
      <c r="BK1334">
        <v>0</v>
      </c>
    </row>
    <row r="1335" spans="1:63">
      <c r="A1335" s="1" t="s">
        <v>2775</v>
      </c>
      <c r="B1335" t="s">
        <v>54</v>
      </c>
      <c r="D1335">
        <v>57</v>
      </c>
      <c r="E1335" t="s">
        <v>55</v>
      </c>
      <c r="F1335" t="s">
        <v>59</v>
      </c>
      <c r="G1335">
        <f t="shared" si="61"/>
        <v>57</v>
      </c>
      <c r="H1335" s="1">
        <v>57</v>
      </c>
      <c r="I1335" t="s">
        <v>55</v>
      </c>
      <c r="K1335" t="s">
        <v>55</v>
      </c>
      <c r="L1335">
        <v>0</v>
      </c>
      <c r="M1335">
        <v>0</v>
      </c>
      <c r="N1335" s="1">
        <v>0</v>
      </c>
      <c r="O1335" t="s">
        <v>304</v>
      </c>
      <c r="P1335" t="s">
        <v>2270</v>
      </c>
      <c r="Q1335">
        <v>34.182378</v>
      </c>
      <c r="R1335">
        <v>-118.262922</v>
      </c>
      <c r="T1335">
        <v>9864</v>
      </c>
      <c r="V1335" s="2">
        <v>2</v>
      </c>
      <c r="W1335">
        <f t="shared" si="60"/>
        <v>2</v>
      </c>
      <c r="X1335" s="1">
        <v>2</v>
      </c>
      <c r="Y1335" t="s">
        <v>55</v>
      </c>
      <c r="Z1335">
        <v>0</v>
      </c>
      <c r="AA1335">
        <v>0</v>
      </c>
      <c r="AB1335" s="1">
        <v>0</v>
      </c>
      <c r="AC1335">
        <v>1</v>
      </c>
      <c r="AD1335" t="s">
        <v>60</v>
      </c>
      <c r="AE1335" s="7">
        <f t="shared" ca="1" si="62"/>
        <v>1</v>
      </c>
      <c r="AF1335" s="8">
        <v>1</v>
      </c>
      <c r="AG1335" t="s">
        <v>56</v>
      </c>
      <c r="AI1335">
        <v>12</v>
      </c>
      <c r="AK1335" t="s">
        <v>55</v>
      </c>
      <c r="AM1335" t="s">
        <v>55</v>
      </c>
      <c r="AN1335" t="s">
        <v>60</v>
      </c>
      <c r="AO1335">
        <v>0</v>
      </c>
      <c r="AP1335" t="s">
        <v>55</v>
      </c>
      <c r="AQ1335" t="s">
        <v>55</v>
      </c>
      <c r="AR1335" t="s">
        <v>55</v>
      </c>
      <c r="AS1335" t="s">
        <v>55</v>
      </c>
      <c r="AT1335" t="s">
        <v>55</v>
      </c>
      <c r="AU1335" t="s">
        <v>55</v>
      </c>
      <c r="AV1335" t="s">
        <v>55</v>
      </c>
      <c r="AW1335" t="s">
        <v>59</v>
      </c>
      <c r="AX1335" t="s">
        <v>59</v>
      </c>
      <c r="AY1335" t="s">
        <v>55</v>
      </c>
      <c r="AZ1335" t="s">
        <v>63</v>
      </c>
      <c r="BA1335">
        <v>20.05</v>
      </c>
      <c r="BB1335">
        <v>20.05</v>
      </c>
      <c r="BC1335">
        <v>0</v>
      </c>
      <c r="BD1335" t="s">
        <v>59</v>
      </c>
      <c r="BE1335">
        <v>12</v>
      </c>
      <c r="BF1335">
        <v>32.049999999999997</v>
      </c>
      <c r="BG1335" t="s">
        <v>59</v>
      </c>
      <c r="BH1335" s="1" t="s">
        <v>59</v>
      </c>
      <c r="BI1335" t="s">
        <v>59</v>
      </c>
      <c r="BJ1335" t="b">
        <v>1</v>
      </c>
      <c r="BK1335">
        <v>1</v>
      </c>
    </row>
    <row r="1336" spans="1:63">
      <c r="A1336" s="1" t="s">
        <v>2776</v>
      </c>
      <c r="B1336" t="s">
        <v>54</v>
      </c>
      <c r="D1336">
        <v>53</v>
      </c>
      <c r="E1336" t="s">
        <v>55</v>
      </c>
      <c r="F1336" t="s">
        <v>55</v>
      </c>
      <c r="G1336">
        <f t="shared" si="61"/>
        <v>53</v>
      </c>
      <c r="H1336" s="1">
        <v>53</v>
      </c>
      <c r="I1336" t="s">
        <v>56</v>
      </c>
      <c r="K1336" t="s">
        <v>55</v>
      </c>
      <c r="L1336">
        <v>0</v>
      </c>
      <c r="M1336">
        <v>0</v>
      </c>
      <c r="N1336" s="1">
        <v>0</v>
      </c>
      <c r="O1336" t="s">
        <v>2777</v>
      </c>
      <c r="P1336" t="s">
        <v>2778</v>
      </c>
      <c r="Q1336">
        <v>34.129058000000001</v>
      </c>
      <c r="R1336" t="s">
        <v>59</v>
      </c>
      <c r="T1336">
        <v>25303</v>
      </c>
      <c r="V1336" s="2" t="s">
        <v>59</v>
      </c>
      <c r="W1336" t="e">
        <f t="shared" si="60"/>
        <v>#N/A</v>
      </c>
      <c r="X1336" s="1" t="e">
        <v>#N/A</v>
      </c>
      <c r="Y1336" t="s">
        <v>59</v>
      </c>
      <c r="Z1336" t="s">
        <v>59</v>
      </c>
      <c r="AA1336">
        <v>0</v>
      </c>
      <c r="AB1336" s="1">
        <v>0</v>
      </c>
      <c r="AC1336" t="s">
        <v>59</v>
      </c>
      <c r="AD1336" t="s">
        <v>59</v>
      </c>
      <c r="AE1336" s="7">
        <f t="shared" ca="1" si="62"/>
        <v>31.844414980773017</v>
      </c>
      <c r="AF1336" s="8">
        <v>7.807159898165863</v>
      </c>
      <c r="AG1336" t="s">
        <v>59</v>
      </c>
      <c r="AI1336" t="s">
        <v>59</v>
      </c>
      <c r="AK1336" t="s">
        <v>59</v>
      </c>
      <c r="AM1336" t="s">
        <v>59</v>
      </c>
      <c r="AN1336" t="s">
        <v>59</v>
      </c>
      <c r="AO1336" t="s">
        <v>59</v>
      </c>
      <c r="AP1336" t="s">
        <v>59</v>
      </c>
      <c r="AQ1336" t="s">
        <v>59</v>
      </c>
      <c r="AR1336" t="s">
        <v>59</v>
      </c>
      <c r="AS1336" t="s">
        <v>59</v>
      </c>
      <c r="AT1336" t="s">
        <v>59</v>
      </c>
      <c r="AU1336" t="s">
        <v>59</v>
      </c>
      <c r="AV1336" t="s">
        <v>59</v>
      </c>
      <c r="AW1336" t="s">
        <v>59</v>
      </c>
      <c r="AX1336" t="s">
        <v>59</v>
      </c>
      <c r="AY1336" t="s">
        <v>59</v>
      </c>
      <c r="AZ1336" t="s">
        <v>59</v>
      </c>
      <c r="BA1336" t="s">
        <v>59</v>
      </c>
      <c r="BB1336" t="s">
        <v>59</v>
      </c>
      <c r="BC1336" t="s">
        <v>59</v>
      </c>
      <c r="BD1336" t="s">
        <v>59</v>
      </c>
      <c r="BE1336" t="s">
        <v>59</v>
      </c>
      <c r="BF1336" t="s">
        <v>59</v>
      </c>
      <c r="BG1336" t="s">
        <v>59</v>
      </c>
      <c r="BH1336" s="1" t="s">
        <v>59</v>
      </c>
      <c r="BI1336" t="s">
        <v>59</v>
      </c>
      <c r="BJ1336" t="b">
        <v>1</v>
      </c>
      <c r="BK1336">
        <v>1</v>
      </c>
    </row>
    <row r="1337" spans="1:63">
      <c r="A1337" s="1" t="s">
        <v>2779</v>
      </c>
      <c r="B1337" t="s">
        <v>54</v>
      </c>
      <c r="D1337">
        <v>28</v>
      </c>
      <c r="E1337" t="s">
        <v>56</v>
      </c>
      <c r="F1337" t="s">
        <v>55</v>
      </c>
      <c r="G1337">
        <f t="shared" si="61"/>
        <v>28</v>
      </c>
      <c r="H1337" s="1">
        <v>28</v>
      </c>
      <c r="I1337" t="s">
        <v>55</v>
      </c>
      <c r="K1337" t="s">
        <v>55</v>
      </c>
      <c r="L1337">
        <v>0</v>
      </c>
      <c r="M1337">
        <v>0</v>
      </c>
      <c r="N1337" s="1">
        <v>0</v>
      </c>
      <c r="O1337" t="s">
        <v>59</v>
      </c>
      <c r="P1337" t="s">
        <v>59</v>
      </c>
      <c r="Q1337" t="s">
        <v>59</v>
      </c>
      <c r="R1337" t="s">
        <v>59</v>
      </c>
      <c r="T1337" t="s">
        <v>59</v>
      </c>
      <c r="V1337" s="2">
        <v>1</v>
      </c>
      <c r="W1337">
        <f t="shared" si="60"/>
        <v>1</v>
      </c>
      <c r="X1337" s="1">
        <v>1</v>
      </c>
      <c r="Y1337" t="s">
        <v>55</v>
      </c>
      <c r="Z1337">
        <v>0</v>
      </c>
      <c r="AA1337">
        <v>0</v>
      </c>
      <c r="AB1337" s="1">
        <v>0</v>
      </c>
      <c r="AC1337" t="s">
        <v>59</v>
      </c>
      <c r="AD1337" t="s">
        <v>97</v>
      </c>
      <c r="AE1337" s="7">
        <f t="shared" ca="1" si="62"/>
        <v>16</v>
      </c>
      <c r="AF1337" s="8">
        <v>16</v>
      </c>
      <c r="AG1337" t="s">
        <v>56</v>
      </c>
      <c r="AI1337">
        <v>34.44</v>
      </c>
      <c r="AK1337" t="s">
        <v>59</v>
      </c>
      <c r="AM1337" t="s">
        <v>56</v>
      </c>
      <c r="AN1337" t="s">
        <v>102</v>
      </c>
      <c r="AO1337">
        <v>69</v>
      </c>
      <c r="AP1337" t="s">
        <v>55</v>
      </c>
      <c r="AQ1337" t="s">
        <v>55</v>
      </c>
      <c r="AR1337" t="s">
        <v>59</v>
      </c>
      <c r="AS1337" t="s">
        <v>59</v>
      </c>
      <c r="AT1337" t="s">
        <v>55</v>
      </c>
      <c r="AU1337" t="s">
        <v>55</v>
      </c>
      <c r="AV1337" t="s">
        <v>56</v>
      </c>
      <c r="AW1337" t="s">
        <v>56</v>
      </c>
      <c r="AX1337" t="s">
        <v>62</v>
      </c>
      <c r="AY1337" t="s">
        <v>56</v>
      </c>
      <c r="AZ1337" t="s">
        <v>63</v>
      </c>
      <c r="BA1337">
        <v>45.55</v>
      </c>
      <c r="BB1337">
        <v>402.6</v>
      </c>
      <c r="BC1337">
        <v>0</v>
      </c>
      <c r="BD1337" t="s">
        <v>59</v>
      </c>
      <c r="BE1337">
        <v>344.4</v>
      </c>
      <c r="BF1337">
        <v>747</v>
      </c>
      <c r="BG1337" t="s">
        <v>59</v>
      </c>
      <c r="BH1337" s="1" t="s">
        <v>59</v>
      </c>
      <c r="BI1337" t="b">
        <v>1</v>
      </c>
      <c r="BJ1337" t="s">
        <v>59</v>
      </c>
      <c r="BK1337">
        <v>0</v>
      </c>
    </row>
    <row r="1338" spans="1:63">
      <c r="A1338" s="1" t="s">
        <v>2780</v>
      </c>
      <c r="B1338" t="s">
        <v>66</v>
      </c>
      <c r="D1338">
        <v>36</v>
      </c>
      <c r="E1338" t="s">
        <v>55</v>
      </c>
      <c r="F1338" t="s">
        <v>55</v>
      </c>
      <c r="G1338">
        <f t="shared" si="61"/>
        <v>36</v>
      </c>
      <c r="H1338" s="1">
        <v>36</v>
      </c>
      <c r="I1338" t="s">
        <v>56</v>
      </c>
      <c r="K1338" t="s">
        <v>59</v>
      </c>
      <c r="L1338">
        <v>0</v>
      </c>
      <c r="M1338">
        <v>0</v>
      </c>
      <c r="N1338" s="1">
        <v>0</v>
      </c>
      <c r="O1338" t="s">
        <v>1340</v>
      </c>
      <c r="P1338" t="s">
        <v>2781</v>
      </c>
      <c r="Q1338">
        <v>34.236682999999999</v>
      </c>
      <c r="R1338" t="s">
        <v>59</v>
      </c>
      <c r="T1338">
        <v>32307</v>
      </c>
      <c r="V1338" s="2">
        <v>2</v>
      </c>
      <c r="W1338">
        <f t="shared" si="60"/>
        <v>2</v>
      </c>
      <c r="X1338" s="1">
        <v>2</v>
      </c>
      <c r="Y1338" t="s">
        <v>56</v>
      </c>
      <c r="Z1338">
        <v>1</v>
      </c>
      <c r="AA1338">
        <v>1</v>
      </c>
      <c r="AB1338" s="1">
        <v>1</v>
      </c>
      <c r="AC1338">
        <v>2</v>
      </c>
      <c r="AD1338" t="s">
        <v>59</v>
      </c>
      <c r="AE1338" s="7">
        <f t="shared" ca="1" si="62"/>
        <v>2</v>
      </c>
      <c r="AF1338" s="8">
        <v>2</v>
      </c>
      <c r="AG1338" t="s">
        <v>55</v>
      </c>
      <c r="AI1338">
        <v>0</v>
      </c>
      <c r="AK1338" t="s">
        <v>55</v>
      </c>
      <c r="AM1338" t="s">
        <v>56</v>
      </c>
      <c r="AN1338" t="s">
        <v>61</v>
      </c>
      <c r="AO1338">
        <v>12</v>
      </c>
      <c r="AP1338" t="s">
        <v>55</v>
      </c>
      <c r="AQ1338" t="s">
        <v>55</v>
      </c>
      <c r="AR1338" t="s">
        <v>55</v>
      </c>
      <c r="AS1338" t="s">
        <v>55</v>
      </c>
      <c r="AT1338" t="s">
        <v>59</v>
      </c>
      <c r="AU1338" t="s">
        <v>56</v>
      </c>
      <c r="AV1338" t="s">
        <v>59</v>
      </c>
      <c r="AW1338" t="s">
        <v>55</v>
      </c>
      <c r="AX1338" t="s">
        <v>62</v>
      </c>
      <c r="AY1338" t="s">
        <v>56</v>
      </c>
      <c r="AZ1338" t="s">
        <v>63</v>
      </c>
      <c r="BA1338">
        <v>35.1</v>
      </c>
      <c r="BB1338">
        <v>68.75</v>
      </c>
      <c r="BC1338" t="s">
        <v>59</v>
      </c>
      <c r="BD1338">
        <v>10</v>
      </c>
      <c r="BE1338">
        <v>0</v>
      </c>
      <c r="BF1338">
        <v>78.75</v>
      </c>
      <c r="BG1338" t="s">
        <v>134</v>
      </c>
      <c r="BH1338" s="1" t="s">
        <v>134</v>
      </c>
      <c r="BI1338" t="s">
        <v>59</v>
      </c>
      <c r="BJ1338" t="b">
        <v>1</v>
      </c>
      <c r="BK1338">
        <v>0</v>
      </c>
    </row>
    <row r="1339" spans="1:63">
      <c r="A1339" s="1" t="s">
        <v>2782</v>
      </c>
      <c r="B1339" t="s">
        <v>54</v>
      </c>
      <c r="D1339">
        <v>47</v>
      </c>
      <c r="E1339" t="s">
        <v>55</v>
      </c>
      <c r="F1339" t="s">
        <v>55</v>
      </c>
      <c r="G1339">
        <f t="shared" si="61"/>
        <v>47</v>
      </c>
      <c r="H1339" s="1">
        <v>47</v>
      </c>
      <c r="I1339" t="s">
        <v>55</v>
      </c>
      <c r="K1339" t="s">
        <v>55</v>
      </c>
      <c r="L1339" t="s">
        <v>59</v>
      </c>
      <c r="M1339">
        <v>0</v>
      </c>
      <c r="N1339" s="1">
        <v>0</v>
      </c>
      <c r="O1339" t="s">
        <v>2783</v>
      </c>
      <c r="P1339" t="s">
        <v>2784</v>
      </c>
      <c r="Q1339">
        <v>34.281911000000001</v>
      </c>
      <c r="R1339">
        <v>-118.556218</v>
      </c>
      <c r="T1339" t="s">
        <v>59</v>
      </c>
      <c r="V1339" s="2">
        <v>2</v>
      </c>
      <c r="W1339">
        <f t="shared" si="60"/>
        <v>2</v>
      </c>
      <c r="X1339" s="1">
        <v>2</v>
      </c>
      <c r="Y1339" t="s">
        <v>55</v>
      </c>
      <c r="Z1339">
        <v>0</v>
      </c>
      <c r="AA1339">
        <v>0</v>
      </c>
      <c r="AB1339" s="1">
        <v>0</v>
      </c>
      <c r="AC1339">
        <v>1</v>
      </c>
      <c r="AD1339" t="s">
        <v>67</v>
      </c>
      <c r="AE1339" s="7">
        <f t="shared" ca="1" si="62"/>
        <v>1</v>
      </c>
      <c r="AF1339" s="8">
        <v>1</v>
      </c>
      <c r="AG1339" t="s">
        <v>56</v>
      </c>
      <c r="AI1339">
        <v>48.58</v>
      </c>
      <c r="AK1339" t="s">
        <v>55</v>
      </c>
      <c r="AM1339" t="s">
        <v>56</v>
      </c>
      <c r="AN1339" t="s">
        <v>61</v>
      </c>
      <c r="AO1339">
        <v>21</v>
      </c>
      <c r="AP1339" t="s">
        <v>55</v>
      </c>
      <c r="AQ1339" t="s">
        <v>55</v>
      </c>
      <c r="AR1339" t="s">
        <v>55</v>
      </c>
      <c r="AS1339" t="s">
        <v>55</v>
      </c>
      <c r="AT1339" t="s">
        <v>55</v>
      </c>
      <c r="AU1339" t="s">
        <v>59</v>
      </c>
      <c r="AV1339" t="s">
        <v>55</v>
      </c>
      <c r="AW1339" t="s">
        <v>56</v>
      </c>
      <c r="AX1339" t="s">
        <v>62</v>
      </c>
      <c r="AY1339" t="s">
        <v>55</v>
      </c>
      <c r="AZ1339" t="s">
        <v>138</v>
      </c>
      <c r="BA1339">
        <v>46.2</v>
      </c>
      <c r="BB1339">
        <v>46.2</v>
      </c>
      <c r="BC1339">
        <v>0</v>
      </c>
      <c r="BD1339">
        <v>0</v>
      </c>
      <c r="BE1339">
        <v>48.58</v>
      </c>
      <c r="BF1339">
        <v>94.78</v>
      </c>
      <c r="BG1339" t="s">
        <v>59</v>
      </c>
      <c r="BH1339" s="1" t="s">
        <v>59</v>
      </c>
      <c r="BI1339" t="b">
        <v>1</v>
      </c>
      <c r="BJ1339" t="s">
        <v>59</v>
      </c>
      <c r="BK1339">
        <v>0</v>
      </c>
    </row>
    <row r="1340" spans="1:63">
      <c r="A1340" s="1" t="s">
        <v>2785</v>
      </c>
      <c r="B1340" t="s">
        <v>66</v>
      </c>
      <c r="D1340">
        <v>29</v>
      </c>
      <c r="E1340" t="s">
        <v>56</v>
      </c>
      <c r="F1340" t="s">
        <v>55</v>
      </c>
      <c r="G1340">
        <f t="shared" si="61"/>
        <v>29</v>
      </c>
      <c r="H1340" s="1">
        <v>29</v>
      </c>
      <c r="I1340" t="s">
        <v>55</v>
      </c>
      <c r="K1340" t="s">
        <v>55</v>
      </c>
      <c r="L1340">
        <v>0</v>
      </c>
      <c r="M1340">
        <v>0</v>
      </c>
      <c r="N1340" s="1">
        <v>0</v>
      </c>
      <c r="O1340" t="s">
        <v>958</v>
      </c>
      <c r="P1340" t="s">
        <v>2786</v>
      </c>
      <c r="Q1340" t="s">
        <v>59</v>
      </c>
      <c r="R1340">
        <v>-118.421314</v>
      </c>
      <c r="T1340">
        <v>97318</v>
      </c>
      <c r="V1340" s="2">
        <v>3</v>
      </c>
      <c r="W1340">
        <f t="shared" si="60"/>
        <v>3</v>
      </c>
      <c r="X1340" s="1">
        <v>3</v>
      </c>
      <c r="Y1340" t="s">
        <v>59</v>
      </c>
      <c r="Z1340" t="s">
        <v>59</v>
      </c>
      <c r="AA1340">
        <v>0</v>
      </c>
      <c r="AB1340" s="1">
        <v>0</v>
      </c>
      <c r="AC1340" t="s">
        <v>59</v>
      </c>
      <c r="AD1340" t="s">
        <v>59</v>
      </c>
      <c r="AE1340" s="7">
        <f t="shared" ca="1" si="62"/>
        <v>3.733862188674256</v>
      </c>
      <c r="AF1340" s="8">
        <v>16.022285222572901</v>
      </c>
      <c r="AG1340" t="s">
        <v>59</v>
      </c>
      <c r="AI1340" t="s">
        <v>59</v>
      </c>
      <c r="AK1340" t="s">
        <v>59</v>
      </c>
      <c r="AM1340" t="s">
        <v>59</v>
      </c>
      <c r="AN1340" t="s">
        <v>59</v>
      </c>
      <c r="AO1340" t="s">
        <v>59</v>
      </c>
      <c r="AP1340" t="s">
        <v>59</v>
      </c>
      <c r="AQ1340" t="s">
        <v>59</v>
      </c>
      <c r="AR1340" t="s">
        <v>59</v>
      </c>
      <c r="AS1340" t="s">
        <v>59</v>
      </c>
      <c r="AT1340" t="s">
        <v>59</v>
      </c>
      <c r="AU1340" t="s">
        <v>59</v>
      </c>
      <c r="AV1340" t="s">
        <v>59</v>
      </c>
      <c r="AW1340" t="s">
        <v>59</v>
      </c>
      <c r="AX1340" t="s">
        <v>59</v>
      </c>
      <c r="AY1340" t="s">
        <v>59</v>
      </c>
      <c r="AZ1340" t="s">
        <v>59</v>
      </c>
      <c r="BA1340" t="s">
        <v>59</v>
      </c>
      <c r="BB1340" t="s">
        <v>59</v>
      </c>
      <c r="BC1340" t="s">
        <v>59</v>
      </c>
      <c r="BD1340" t="s">
        <v>59</v>
      </c>
      <c r="BE1340" t="s">
        <v>59</v>
      </c>
      <c r="BF1340" t="s">
        <v>59</v>
      </c>
      <c r="BG1340" t="s">
        <v>134</v>
      </c>
      <c r="BH1340" s="1" t="s">
        <v>134</v>
      </c>
      <c r="BI1340" t="s">
        <v>59</v>
      </c>
      <c r="BJ1340" t="b">
        <v>1</v>
      </c>
      <c r="BK1340">
        <v>0</v>
      </c>
    </row>
    <row r="1341" spans="1:63">
      <c r="A1341" s="1" t="s">
        <v>2787</v>
      </c>
      <c r="B1341" t="s">
        <v>66</v>
      </c>
      <c r="D1341">
        <v>31</v>
      </c>
      <c r="E1341" t="s">
        <v>55</v>
      </c>
      <c r="F1341" t="s">
        <v>59</v>
      </c>
      <c r="G1341">
        <f t="shared" si="61"/>
        <v>31</v>
      </c>
      <c r="H1341" s="1">
        <v>31</v>
      </c>
      <c r="I1341" t="s">
        <v>56</v>
      </c>
      <c r="K1341" t="s">
        <v>55</v>
      </c>
      <c r="L1341">
        <v>0</v>
      </c>
      <c r="M1341">
        <v>0</v>
      </c>
      <c r="N1341" s="1">
        <v>0</v>
      </c>
      <c r="O1341" t="s">
        <v>2788</v>
      </c>
      <c r="P1341" t="s">
        <v>2789</v>
      </c>
      <c r="Q1341">
        <v>34.291272999999997</v>
      </c>
      <c r="R1341">
        <v>-118.505104</v>
      </c>
      <c r="T1341">
        <v>48867</v>
      </c>
      <c r="V1341" s="2">
        <v>2</v>
      </c>
      <c r="W1341">
        <f t="shared" si="60"/>
        <v>2</v>
      </c>
      <c r="X1341" s="1">
        <v>2</v>
      </c>
      <c r="Y1341" t="s">
        <v>56</v>
      </c>
      <c r="Z1341">
        <v>1</v>
      </c>
      <c r="AA1341">
        <v>1</v>
      </c>
      <c r="AB1341" s="1">
        <v>1</v>
      </c>
      <c r="AC1341">
        <v>19</v>
      </c>
      <c r="AD1341" t="s">
        <v>97</v>
      </c>
      <c r="AE1341" s="7">
        <f t="shared" ca="1" si="62"/>
        <v>19</v>
      </c>
      <c r="AF1341" s="8">
        <v>19</v>
      </c>
      <c r="AG1341" t="s">
        <v>56</v>
      </c>
      <c r="AI1341">
        <v>25.75</v>
      </c>
      <c r="AK1341" t="s">
        <v>59</v>
      </c>
      <c r="AM1341" t="s">
        <v>59</v>
      </c>
      <c r="AN1341" t="s">
        <v>68</v>
      </c>
      <c r="AO1341">
        <v>22</v>
      </c>
      <c r="AP1341" t="s">
        <v>59</v>
      </c>
      <c r="AQ1341" t="s">
        <v>55</v>
      </c>
      <c r="AR1341" t="s">
        <v>55</v>
      </c>
      <c r="AS1341" t="s">
        <v>55</v>
      </c>
      <c r="AT1341" t="s">
        <v>55</v>
      </c>
      <c r="AU1341" t="s">
        <v>55</v>
      </c>
      <c r="AV1341" t="s">
        <v>55</v>
      </c>
      <c r="AW1341" t="s">
        <v>56</v>
      </c>
      <c r="AX1341" t="s">
        <v>62</v>
      </c>
      <c r="AY1341" t="s">
        <v>56</v>
      </c>
      <c r="AZ1341" t="s">
        <v>63</v>
      </c>
      <c r="BA1341">
        <v>73.2</v>
      </c>
      <c r="BB1341">
        <v>1441.1</v>
      </c>
      <c r="BC1341">
        <v>0</v>
      </c>
      <c r="BD1341" t="s">
        <v>59</v>
      </c>
      <c r="BE1341">
        <v>489.25</v>
      </c>
      <c r="BF1341">
        <v>1930.35</v>
      </c>
      <c r="BG1341" t="s">
        <v>59</v>
      </c>
      <c r="BH1341" s="1" t="s">
        <v>59</v>
      </c>
      <c r="BI1341" t="b">
        <v>1</v>
      </c>
      <c r="BJ1341" t="s">
        <v>59</v>
      </c>
      <c r="BK1341">
        <v>0</v>
      </c>
    </row>
    <row r="1342" spans="1:63">
      <c r="A1342" s="1" t="s">
        <v>2790</v>
      </c>
      <c r="B1342" t="s">
        <v>54</v>
      </c>
      <c r="D1342" t="s">
        <v>59</v>
      </c>
      <c r="E1342" t="s">
        <v>55</v>
      </c>
      <c r="F1342" t="s">
        <v>55</v>
      </c>
      <c r="G1342">
        <f t="shared" si="61"/>
        <v>47</v>
      </c>
      <c r="H1342" s="1">
        <v>47</v>
      </c>
      <c r="I1342" t="s">
        <v>59</v>
      </c>
      <c r="K1342" t="s">
        <v>59</v>
      </c>
      <c r="L1342">
        <v>0</v>
      </c>
      <c r="M1342">
        <v>0</v>
      </c>
      <c r="N1342" s="1">
        <v>0</v>
      </c>
      <c r="O1342" t="s">
        <v>2275</v>
      </c>
      <c r="P1342" t="s">
        <v>2276</v>
      </c>
      <c r="Q1342">
        <v>34.266388999999997</v>
      </c>
      <c r="R1342">
        <v>-118.459744</v>
      </c>
      <c r="T1342">
        <v>17112</v>
      </c>
      <c r="V1342" s="2">
        <v>3</v>
      </c>
      <c r="W1342">
        <f t="shared" si="60"/>
        <v>3</v>
      </c>
      <c r="X1342" s="1">
        <v>3</v>
      </c>
      <c r="Y1342" t="s">
        <v>55</v>
      </c>
      <c r="Z1342">
        <v>0</v>
      </c>
      <c r="AA1342">
        <v>0</v>
      </c>
      <c r="AB1342" s="1">
        <v>0</v>
      </c>
      <c r="AC1342">
        <v>52</v>
      </c>
      <c r="AD1342" t="s">
        <v>60</v>
      </c>
      <c r="AE1342" s="7">
        <f t="shared" ca="1" si="62"/>
        <v>52</v>
      </c>
      <c r="AF1342" s="8">
        <v>52</v>
      </c>
      <c r="AG1342" t="s">
        <v>56</v>
      </c>
      <c r="AI1342" t="s">
        <v>59</v>
      </c>
      <c r="AK1342" t="s">
        <v>55</v>
      </c>
      <c r="AM1342" t="s">
        <v>56</v>
      </c>
      <c r="AN1342" t="s">
        <v>68</v>
      </c>
      <c r="AO1342">
        <v>12</v>
      </c>
      <c r="AP1342" t="s">
        <v>55</v>
      </c>
      <c r="AQ1342" t="s">
        <v>56</v>
      </c>
      <c r="AR1342" t="s">
        <v>55</v>
      </c>
      <c r="AS1342" t="s">
        <v>55</v>
      </c>
      <c r="AT1342" t="s">
        <v>55</v>
      </c>
      <c r="AU1342" t="s">
        <v>56</v>
      </c>
      <c r="AV1342" t="s">
        <v>56</v>
      </c>
      <c r="AW1342" t="s">
        <v>59</v>
      </c>
      <c r="AX1342" t="s">
        <v>62</v>
      </c>
      <c r="AY1342" t="s">
        <v>56</v>
      </c>
      <c r="AZ1342" t="s">
        <v>63</v>
      </c>
      <c r="BA1342">
        <v>85.35</v>
      </c>
      <c r="BB1342">
        <v>4338.6000000000004</v>
      </c>
      <c r="BC1342">
        <v>0</v>
      </c>
      <c r="BD1342" t="s">
        <v>59</v>
      </c>
      <c r="BE1342">
        <v>2502.7600000000002</v>
      </c>
      <c r="BF1342">
        <v>6931.36</v>
      </c>
      <c r="BG1342" t="s">
        <v>59</v>
      </c>
      <c r="BH1342" s="1" t="s">
        <v>59</v>
      </c>
      <c r="BI1342" t="b">
        <v>1</v>
      </c>
      <c r="BJ1342" t="s">
        <v>59</v>
      </c>
      <c r="BK1342">
        <v>0</v>
      </c>
    </row>
    <row r="1343" spans="1:63">
      <c r="A1343" s="1" t="s">
        <v>2791</v>
      </c>
      <c r="B1343" t="s">
        <v>66</v>
      </c>
      <c r="D1343">
        <v>23</v>
      </c>
      <c r="E1343" t="s">
        <v>56</v>
      </c>
      <c r="F1343" t="s">
        <v>55</v>
      </c>
      <c r="G1343">
        <f t="shared" si="61"/>
        <v>23</v>
      </c>
      <c r="H1343" s="1">
        <v>23</v>
      </c>
      <c r="I1343" t="s">
        <v>59</v>
      </c>
      <c r="K1343" t="s">
        <v>55</v>
      </c>
      <c r="L1343" t="s">
        <v>59</v>
      </c>
      <c r="M1343">
        <v>0</v>
      </c>
      <c r="N1343" s="1">
        <v>0</v>
      </c>
      <c r="O1343" t="s">
        <v>739</v>
      </c>
      <c r="P1343" t="s">
        <v>740</v>
      </c>
      <c r="Q1343">
        <v>34.422519000000001</v>
      </c>
      <c r="R1343">
        <v>-118.420717</v>
      </c>
      <c r="T1343">
        <v>59259</v>
      </c>
      <c r="V1343" s="2" t="s">
        <v>59</v>
      </c>
      <c r="W1343">
        <f t="shared" si="60"/>
        <v>2</v>
      </c>
      <c r="X1343" s="1">
        <v>2</v>
      </c>
      <c r="Y1343" t="s">
        <v>59</v>
      </c>
      <c r="Z1343" t="s">
        <v>59</v>
      </c>
      <c r="AA1343">
        <v>0</v>
      </c>
      <c r="AB1343" s="1">
        <v>0</v>
      </c>
      <c r="AC1343" t="s">
        <v>59</v>
      </c>
      <c r="AD1343" t="s">
        <v>59</v>
      </c>
      <c r="AE1343" s="7">
        <f t="shared" ca="1" si="62"/>
        <v>7.1725789684020373</v>
      </c>
      <c r="AF1343" s="8">
        <v>56.527535486308047</v>
      </c>
      <c r="AG1343" t="s">
        <v>59</v>
      </c>
      <c r="AI1343" t="s">
        <v>59</v>
      </c>
      <c r="AK1343" t="s">
        <v>59</v>
      </c>
      <c r="AM1343" t="s">
        <v>59</v>
      </c>
      <c r="AN1343" t="s">
        <v>59</v>
      </c>
      <c r="AO1343" t="s">
        <v>59</v>
      </c>
      <c r="AP1343" t="s">
        <v>59</v>
      </c>
      <c r="AQ1343" t="s">
        <v>59</v>
      </c>
      <c r="AR1343" t="s">
        <v>59</v>
      </c>
      <c r="AS1343" t="s">
        <v>59</v>
      </c>
      <c r="AT1343" t="s">
        <v>59</v>
      </c>
      <c r="AU1343" t="s">
        <v>59</v>
      </c>
      <c r="AV1343" t="s">
        <v>59</v>
      </c>
      <c r="AW1343" t="s">
        <v>59</v>
      </c>
      <c r="AX1343" t="s">
        <v>59</v>
      </c>
      <c r="AY1343" t="s">
        <v>59</v>
      </c>
      <c r="AZ1343" t="s">
        <v>59</v>
      </c>
      <c r="BA1343" t="s">
        <v>59</v>
      </c>
      <c r="BB1343" t="s">
        <v>59</v>
      </c>
      <c r="BC1343" t="s">
        <v>59</v>
      </c>
      <c r="BD1343" t="s">
        <v>59</v>
      </c>
      <c r="BE1343" t="s">
        <v>59</v>
      </c>
      <c r="BF1343" t="s">
        <v>59</v>
      </c>
      <c r="BG1343" t="s">
        <v>134</v>
      </c>
      <c r="BH1343" s="1" t="s">
        <v>134</v>
      </c>
      <c r="BI1343" t="s">
        <v>59</v>
      </c>
      <c r="BJ1343" t="b">
        <v>1</v>
      </c>
      <c r="BK1343">
        <v>0</v>
      </c>
    </row>
    <row r="1344" spans="1:63">
      <c r="A1344" s="1" t="s">
        <v>2792</v>
      </c>
      <c r="B1344" t="s">
        <v>66</v>
      </c>
      <c r="D1344">
        <v>55</v>
      </c>
      <c r="E1344" t="s">
        <v>55</v>
      </c>
      <c r="F1344" t="s">
        <v>55</v>
      </c>
      <c r="G1344">
        <f t="shared" si="61"/>
        <v>55</v>
      </c>
      <c r="H1344" s="1">
        <v>55</v>
      </c>
      <c r="I1344" t="s">
        <v>55</v>
      </c>
      <c r="K1344" t="s">
        <v>55</v>
      </c>
      <c r="L1344">
        <v>0</v>
      </c>
      <c r="M1344">
        <v>0</v>
      </c>
      <c r="N1344" s="1">
        <v>0</v>
      </c>
      <c r="O1344" t="s">
        <v>2793</v>
      </c>
      <c r="P1344" t="s">
        <v>1609</v>
      </c>
      <c r="Q1344">
        <v>34.130991999999999</v>
      </c>
      <c r="R1344">
        <v>-118.894673</v>
      </c>
      <c r="T1344">
        <v>18735</v>
      </c>
      <c r="V1344" s="2">
        <v>2</v>
      </c>
      <c r="W1344">
        <f t="shared" si="60"/>
        <v>2</v>
      </c>
      <c r="X1344" s="1">
        <v>2</v>
      </c>
      <c r="Y1344" t="s">
        <v>55</v>
      </c>
      <c r="Z1344">
        <v>0</v>
      </c>
      <c r="AA1344">
        <v>0</v>
      </c>
      <c r="AB1344" s="1">
        <v>0</v>
      </c>
      <c r="AC1344">
        <v>3</v>
      </c>
      <c r="AD1344" t="s">
        <v>67</v>
      </c>
      <c r="AE1344" s="7">
        <f t="shared" ca="1" si="62"/>
        <v>3</v>
      </c>
      <c r="AF1344" s="8">
        <v>3</v>
      </c>
      <c r="AG1344" t="s">
        <v>59</v>
      </c>
      <c r="AI1344" t="s">
        <v>59</v>
      </c>
      <c r="AK1344" t="s">
        <v>55</v>
      </c>
      <c r="AM1344" t="s">
        <v>56</v>
      </c>
      <c r="AN1344" t="s">
        <v>68</v>
      </c>
      <c r="AO1344">
        <v>4</v>
      </c>
      <c r="AP1344" t="s">
        <v>55</v>
      </c>
      <c r="AQ1344" t="s">
        <v>56</v>
      </c>
      <c r="AR1344" t="s">
        <v>55</v>
      </c>
      <c r="AS1344" t="s">
        <v>55</v>
      </c>
      <c r="AT1344" t="s">
        <v>56</v>
      </c>
      <c r="AU1344" t="s">
        <v>59</v>
      </c>
      <c r="AV1344" t="s">
        <v>55</v>
      </c>
      <c r="AW1344" t="s">
        <v>56</v>
      </c>
      <c r="AX1344" t="s">
        <v>62</v>
      </c>
      <c r="AY1344" t="s">
        <v>55</v>
      </c>
      <c r="AZ1344" t="s">
        <v>63</v>
      </c>
      <c r="BA1344">
        <v>83.75</v>
      </c>
      <c r="BB1344" t="s">
        <v>59</v>
      </c>
      <c r="BC1344" t="s">
        <v>59</v>
      </c>
      <c r="BD1344">
        <v>0</v>
      </c>
      <c r="BE1344">
        <v>139.08000000000001</v>
      </c>
      <c r="BF1344">
        <v>386.33</v>
      </c>
      <c r="BG1344" t="s">
        <v>134</v>
      </c>
      <c r="BH1344" s="1" t="s">
        <v>134</v>
      </c>
      <c r="BI1344" t="s">
        <v>59</v>
      </c>
      <c r="BJ1344" t="b">
        <v>1</v>
      </c>
      <c r="BK1344">
        <v>0</v>
      </c>
    </row>
    <row r="1345" spans="1:63">
      <c r="A1345" s="1" t="s">
        <v>2794</v>
      </c>
      <c r="B1345" t="s">
        <v>54</v>
      </c>
      <c r="D1345" t="s">
        <v>59</v>
      </c>
      <c r="E1345" t="s">
        <v>55</v>
      </c>
      <c r="F1345" t="s">
        <v>55</v>
      </c>
      <c r="G1345">
        <f t="shared" si="61"/>
        <v>47</v>
      </c>
      <c r="H1345" s="1">
        <v>47</v>
      </c>
      <c r="I1345" t="s">
        <v>55</v>
      </c>
      <c r="K1345" t="s">
        <v>55</v>
      </c>
      <c r="L1345" t="s">
        <v>59</v>
      </c>
      <c r="M1345">
        <v>0</v>
      </c>
      <c r="N1345" s="1">
        <v>0</v>
      </c>
      <c r="O1345" t="s">
        <v>59</v>
      </c>
      <c r="P1345" t="s">
        <v>2287</v>
      </c>
      <c r="Q1345">
        <v>34.178469999999997</v>
      </c>
      <c r="R1345">
        <v>-118.45947200000001</v>
      </c>
      <c r="T1345" t="s">
        <v>59</v>
      </c>
      <c r="V1345" s="2">
        <v>2</v>
      </c>
      <c r="W1345">
        <f t="shared" si="60"/>
        <v>2</v>
      </c>
      <c r="X1345" s="1">
        <v>2</v>
      </c>
      <c r="Y1345" t="s">
        <v>55</v>
      </c>
      <c r="Z1345">
        <v>0</v>
      </c>
      <c r="AA1345">
        <v>0</v>
      </c>
      <c r="AB1345" s="1">
        <v>0</v>
      </c>
      <c r="AC1345">
        <v>1</v>
      </c>
      <c r="AD1345" t="s">
        <v>59</v>
      </c>
      <c r="AE1345" s="7">
        <f t="shared" ca="1" si="62"/>
        <v>1</v>
      </c>
      <c r="AF1345" s="8">
        <v>1</v>
      </c>
      <c r="AG1345" t="s">
        <v>56</v>
      </c>
      <c r="AI1345">
        <v>27.89</v>
      </c>
      <c r="AK1345" t="s">
        <v>55</v>
      </c>
      <c r="AM1345" t="s">
        <v>56</v>
      </c>
      <c r="AN1345" t="s">
        <v>68</v>
      </c>
      <c r="AO1345">
        <v>20</v>
      </c>
      <c r="AP1345" t="s">
        <v>59</v>
      </c>
      <c r="AQ1345" t="s">
        <v>55</v>
      </c>
      <c r="AR1345" t="s">
        <v>59</v>
      </c>
      <c r="AS1345" t="s">
        <v>55</v>
      </c>
      <c r="AT1345" t="s">
        <v>55</v>
      </c>
      <c r="AU1345" t="s">
        <v>59</v>
      </c>
      <c r="AV1345" t="s">
        <v>55</v>
      </c>
      <c r="AW1345" t="s">
        <v>56</v>
      </c>
      <c r="AX1345" t="s">
        <v>62</v>
      </c>
      <c r="AY1345" t="s">
        <v>56</v>
      </c>
      <c r="AZ1345" t="s">
        <v>63</v>
      </c>
      <c r="BA1345">
        <v>70.05</v>
      </c>
      <c r="BB1345">
        <v>70.05</v>
      </c>
      <c r="BC1345">
        <v>0</v>
      </c>
      <c r="BD1345">
        <v>0</v>
      </c>
      <c r="BE1345">
        <v>27.89</v>
      </c>
      <c r="BF1345">
        <v>97.94</v>
      </c>
      <c r="BG1345" t="s">
        <v>134</v>
      </c>
      <c r="BH1345" s="1" t="s">
        <v>134</v>
      </c>
      <c r="BI1345" t="s">
        <v>59</v>
      </c>
      <c r="BJ1345" t="b">
        <v>1</v>
      </c>
      <c r="BK1345">
        <v>0</v>
      </c>
    </row>
    <row r="1346" spans="1:63">
      <c r="A1346" s="1" t="s">
        <v>2795</v>
      </c>
      <c r="B1346" t="s">
        <v>54</v>
      </c>
      <c r="D1346">
        <v>61</v>
      </c>
      <c r="E1346" t="s">
        <v>55</v>
      </c>
      <c r="F1346" t="s">
        <v>55</v>
      </c>
      <c r="G1346">
        <f t="shared" si="61"/>
        <v>61</v>
      </c>
      <c r="H1346" s="1">
        <v>61</v>
      </c>
      <c r="I1346" t="s">
        <v>55</v>
      </c>
      <c r="K1346" t="s">
        <v>55</v>
      </c>
      <c r="L1346">
        <v>0</v>
      </c>
      <c r="M1346">
        <v>0</v>
      </c>
      <c r="N1346" s="1">
        <v>0</v>
      </c>
      <c r="O1346" t="s">
        <v>964</v>
      </c>
      <c r="P1346" t="s">
        <v>965</v>
      </c>
      <c r="Q1346">
        <v>34.146957</v>
      </c>
      <c r="R1346">
        <v>-118.43213799999999</v>
      </c>
      <c r="T1346">
        <v>29387</v>
      </c>
      <c r="V1346" s="2" t="s">
        <v>59</v>
      </c>
      <c r="W1346">
        <f t="shared" ref="W1346:W1409" si="63">_xlfn.IFS(V1346&lt;&gt;"NA", V1346, BG1346="Competitor", 1, BG1346="Dissatisfaction", 1, BG1346="Price", 2, BG1346="Other", 2, BG1346="Attitude", 2, BG1346="No Churn", 4)</f>
        <v>2</v>
      </c>
      <c r="X1346" s="1">
        <v>2</v>
      </c>
      <c r="Y1346" t="s">
        <v>55</v>
      </c>
      <c r="Z1346">
        <v>0</v>
      </c>
      <c r="AA1346">
        <v>0</v>
      </c>
      <c r="AB1346" s="1">
        <v>0</v>
      </c>
      <c r="AC1346">
        <v>2</v>
      </c>
      <c r="AD1346" t="s">
        <v>59</v>
      </c>
      <c r="AE1346" s="7">
        <f t="shared" ca="1" si="62"/>
        <v>2</v>
      </c>
      <c r="AF1346" s="8">
        <v>2</v>
      </c>
      <c r="AG1346" t="s">
        <v>59</v>
      </c>
      <c r="AI1346" t="s">
        <v>59</v>
      </c>
      <c r="AK1346" t="s">
        <v>56</v>
      </c>
      <c r="AM1346" t="s">
        <v>56</v>
      </c>
      <c r="AN1346" t="s">
        <v>59</v>
      </c>
      <c r="AO1346">
        <v>30</v>
      </c>
      <c r="AP1346" t="s">
        <v>55</v>
      </c>
      <c r="AQ1346" t="s">
        <v>55</v>
      </c>
      <c r="AR1346" t="s">
        <v>55</v>
      </c>
      <c r="AS1346" t="s">
        <v>55</v>
      </c>
      <c r="AT1346" t="s">
        <v>55</v>
      </c>
      <c r="AU1346" t="s">
        <v>56</v>
      </c>
      <c r="AV1346" t="s">
        <v>56</v>
      </c>
      <c r="AW1346" t="s">
        <v>56</v>
      </c>
      <c r="AX1346" t="s">
        <v>62</v>
      </c>
      <c r="AY1346" t="s">
        <v>56</v>
      </c>
      <c r="AZ1346" t="s">
        <v>63</v>
      </c>
      <c r="BA1346">
        <v>86</v>
      </c>
      <c r="BB1346">
        <v>165.45</v>
      </c>
      <c r="BC1346">
        <v>0</v>
      </c>
      <c r="BD1346">
        <v>0</v>
      </c>
      <c r="BE1346">
        <v>86.94</v>
      </c>
      <c r="BF1346">
        <v>252.39</v>
      </c>
      <c r="BG1346" t="s">
        <v>134</v>
      </c>
      <c r="BH1346" s="1" t="s">
        <v>134</v>
      </c>
      <c r="BI1346" t="s">
        <v>59</v>
      </c>
      <c r="BJ1346" t="b">
        <v>1</v>
      </c>
      <c r="BK1346">
        <v>0</v>
      </c>
    </row>
    <row r="1347" spans="1:63">
      <c r="A1347" s="1" t="s">
        <v>2796</v>
      </c>
      <c r="B1347" t="s">
        <v>66</v>
      </c>
      <c r="D1347">
        <v>30</v>
      </c>
      <c r="E1347" t="s">
        <v>55</v>
      </c>
      <c r="F1347" t="s">
        <v>55</v>
      </c>
      <c r="G1347">
        <f t="shared" ref="G1347:G1410" si="64">IF(D1347&lt;&gt;"NA", D1347, IF(E1347="Yes",24, IF(F1347="Yes", 72, 47)))</f>
        <v>30</v>
      </c>
      <c r="H1347" s="1">
        <v>30</v>
      </c>
      <c r="I1347" t="s">
        <v>56</v>
      </c>
      <c r="K1347" t="s">
        <v>55</v>
      </c>
      <c r="L1347">
        <v>0</v>
      </c>
      <c r="M1347">
        <v>0</v>
      </c>
      <c r="N1347" s="1">
        <v>0</v>
      </c>
      <c r="O1347" t="s">
        <v>93</v>
      </c>
      <c r="P1347" t="s">
        <v>94</v>
      </c>
      <c r="Q1347">
        <v>34.207295000000002</v>
      </c>
      <c r="R1347">
        <v>-118.40002200000001</v>
      </c>
      <c r="T1347">
        <v>57146</v>
      </c>
      <c r="V1347" s="2">
        <v>2</v>
      </c>
      <c r="W1347">
        <f t="shared" si="63"/>
        <v>2</v>
      </c>
      <c r="X1347" s="1">
        <v>2</v>
      </c>
      <c r="Y1347" t="s">
        <v>56</v>
      </c>
      <c r="Z1347">
        <v>1</v>
      </c>
      <c r="AA1347">
        <v>1</v>
      </c>
      <c r="AB1347" s="1">
        <v>1</v>
      </c>
      <c r="AC1347">
        <v>1</v>
      </c>
      <c r="AD1347" t="s">
        <v>67</v>
      </c>
      <c r="AE1347" s="7">
        <f t="shared" ref="AE1347:AE1410" ca="1" si="65">IF(AC1347&lt;&gt;"NA",AC1347,_xlfn.IFS(AD1347="Offer A",70,AD1347="Offer B",53,AD1347="Offer C",31,AD1347="Offer D",16,AD1347="Offer E",4,OR(AD1347="None",AD1347="Na"),72*_xlfn.BETA.INV(RAND(),0.526,0.673)))</f>
        <v>1</v>
      </c>
      <c r="AF1347" s="8">
        <v>1</v>
      </c>
      <c r="AG1347" t="s">
        <v>56</v>
      </c>
      <c r="AI1347">
        <v>16.66</v>
      </c>
      <c r="AK1347" t="s">
        <v>55</v>
      </c>
      <c r="AM1347" t="s">
        <v>55</v>
      </c>
      <c r="AN1347" t="s">
        <v>59</v>
      </c>
      <c r="AO1347">
        <v>0</v>
      </c>
      <c r="AP1347" t="s">
        <v>59</v>
      </c>
      <c r="AQ1347" t="s">
        <v>55</v>
      </c>
      <c r="AR1347" t="s">
        <v>59</v>
      </c>
      <c r="AS1347" t="s">
        <v>55</v>
      </c>
      <c r="AT1347" t="s">
        <v>55</v>
      </c>
      <c r="AU1347" t="s">
        <v>59</v>
      </c>
      <c r="AV1347" t="s">
        <v>55</v>
      </c>
      <c r="AW1347" t="s">
        <v>55</v>
      </c>
      <c r="AX1347" t="s">
        <v>59</v>
      </c>
      <c r="AY1347" t="s">
        <v>56</v>
      </c>
      <c r="AZ1347" t="s">
        <v>63</v>
      </c>
      <c r="BA1347">
        <v>21</v>
      </c>
      <c r="BB1347" t="s">
        <v>59</v>
      </c>
      <c r="BC1347">
        <v>0</v>
      </c>
      <c r="BD1347">
        <v>0</v>
      </c>
      <c r="BE1347">
        <v>16.66</v>
      </c>
      <c r="BF1347">
        <v>37.659999999999997</v>
      </c>
      <c r="BG1347" t="s">
        <v>134</v>
      </c>
      <c r="BH1347" s="1" t="s">
        <v>134</v>
      </c>
      <c r="BI1347" t="s">
        <v>59</v>
      </c>
      <c r="BJ1347" t="b">
        <v>1</v>
      </c>
      <c r="BK1347">
        <v>0</v>
      </c>
    </row>
    <row r="1348" spans="1:63">
      <c r="A1348" s="1" t="s">
        <v>2797</v>
      </c>
      <c r="B1348" t="s">
        <v>54</v>
      </c>
      <c r="D1348" t="s">
        <v>59</v>
      </c>
      <c r="E1348" t="s">
        <v>56</v>
      </c>
      <c r="F1348" t="s">
        <v>59</v>
      </c>
      <c r="G1348">
        <f t="shared" si="64"/>
        <v>24</v>
      </c>
      <c r="H1348" s="1">
        <v>24</v>
      </c>
      <c r="I1348" t="s">
        <v>55</v>
      </c>
      <c r="K1348" t="s">
        <v>55</v>
      </c>
      <c r="L1348">
        <v>0</v>
      </c>
      <c r="M1348">
        <v>0</v>
      </c>
      <c r="N1348" s="1">
        <v>0</v>
      </c>
      <c r="O1348" t="s">
        <v>748</v>
      </c>
      <c r="P1348" t="s">
        <v>2798</v>
      </c>
      <c r="Q1348">
        <v>34.074491999999999</v>
      </c>
      <c r="R1348">
        <v>-118.01461999999999</v>
      </c>
      <c r="T1348">
        <v>62660</v>
      </c>
      <c r="V1348" s="2">
        <v>3</v>
      </c>
      <c r="W1348">
        <f t="shared" si="63"/>
        <v>3</v>
      </c>
      <c r="X1348" s="1">
        <v>3</v>
      </c>
      <c r="Y1348" t="s">
        <v>55</v>
      </c>
      <c r="Z1348">
        <v>0</v>
      </c>
      <c r="AA1348">
        <v>0</v>
      </c>
      <c r="AB1348" s="1">
        <v>0</v>
      </c>
      <c r="AC1348" t="s">
        <v>59</v>
      </c>
      <c r="AD1348" t="s">
        <v>60</v>
      </c>
      <c r="AE1348" s="7">
        <f t="shared" ca="1" si="65"/>
        <v>37.820281379515777</v>
      </c>
      <c r="AF1348" s="8">
        <v>11.611627783227215</v>
      </c>
      <c r="AG1348" t="s">
        <v>56</v>
      </c>
      <c r="AI1348">
        <v>25.41</v>
      </c>
      <c r="AK1348" t="s">
        <v>56</v>
      </c>
      <c r="AM1348" t="s">
        <v>59</v>
      </c>
      <c r="AN1348" t="s">
        <v>59</v>
      </c>
      <c r="AO1348">
        <v>51</v>
      </c>
      <c r="AP1348" t="s">
        <v>55</v>
      </c>
      <c r="AQ1348" t="s">
        <v>56</v>
      </c>
      <c r="AR1348" t="s">
        <v>55</v>
      </c>
      <c r="AS1348" t="s">
        <v>56</v>
      </c>
      <c r="AT1348" t="s">
        <v>55</v>
      </c>
      <c r="AU1348" t="s">
        <v>56</v>
      </c>
      <c r="AV1348" t="s">
        <v>56</v>
      </c>
      <c r="AW1348" t="s">
        <v>56</v>
      </c>
      <c r="AX1348" t="s">
        <v>62</v>
      </c>
      <c r="AY1348" t="s">
        <v>56</v>
      </c>
      <c r="AZ1348" t="s">
        <v>63</v>
      </c>
      <c r="BA1348" t="s">
        <v>59</v>
      </c>
      <c r="BB1348">
        <v>5124.6000000000004</v>
      </c>
      <c r="BC1348">
        <v>0</v>
      </c>
      <c r="BD1348">
        <v>0</v>
      </c>
      <c r="BE1348">
        <v>1422.96</v>
      </c>
      <c r="BF1348">
        <v>6547.56</v>
      </c>
      <c r="BG1348" t="s">
        <v>134</v>
      </c>
      <c r="BH1348" s="1" t="s">
        <v>134</v>
      </c>
      <c r="BI1348" t="s">
        <v>59</v>
      </c>
      <c r="BJ1348" t="b">
        <v>1</v>
      </c>
      <c r="BK1348">
        <v>0</v>
      </c>
    </row>
    <row r="1349" spans="1:63">
      <c r="A1349" s="1" t="s">
        <v>2799</v>
      </c>
      <c r="B1349" t="s">
        <v>59</v>
      </c>
      <c r="D1349">
        <v>54</v>
      </c>
      <c r="E1349" t="s">
        <v>55</v>
      </c>
      <c r="F1349" t="s">
        <v>55</v>
      </c>
      <c r="G1349">
        <f t="shared" si="64"/>
        <v>54</v>
      </c>
      <c r="H1349" s="1">
        <v>54</v>
      </c>
      <c r="I1349" t="s">
        <v>59</v>
      </c>
      <c r="K1349" t="s">
        <v>59</v>
      </c>
      <c r="L1349">
        <v>0</v>
      </c>
      <c r="M1349">
        <v>0</v>
      </c>
      <c r="N1349" s="1">
        <v>0</v>
      </c>
      <c r="O1349" t="s">
        <v>1351</v>
      </c>
      <c r="P1349" t="s">
        <v>2800</v>
      </c>
      <c r="Q1349">
        <v>34.050322000000001</v>
      </c>
      <c r="R1349">
        <v>-118.147037</v>
      </c>
      <c r="T1349">
        <v>33280</v>
      </c>
      <c r="V1349" s="2" t="s">
        <v>59</v>
      </c>
      <c r="W1349">
        <f t="shared" si="63"/>
        <v>2</v>
      </c>
      <c r="X1349" s="1">
        <v>2</v>
      </c>
      <c r="Y1349" t="s">
        <v>59</v>
      </c>
      <c r="Z1349">
        <v>0</v>
      </c>
      <c r="AA1349">
        <v>0</v>
      </c>
      <c r="AB1349" s="1">
        <v>0</v>
      </c>
      <c r="AC1349">
        <v>44</v>
      </c>
      <c r="AD1349" t="s">
        <v>60</v>
      </c>
      <c r="AE1349" s="7">
        <f t="shared" ca="1" si="65"/>
        <v>44</v>
      </c>
      <c r="AF1349" s="8">
        <v>44</v>
      </c>
      <c r="AG1349" t="s">
        <v>56</v>
      </c>
      <c r="AI1349">
        <v>40.17</v>
      </c>
      <c r="AK1349" t="s">
        <v>56</v>
      </c>
      <c r="AM1349" t="s">
        <v>56</v>
      </c>
      <c r="AN1349" t="s">
        <v>68</v>
      </c>
      <c r="AO1349">
        <v>6</v>
      </c>
      <c r="AP1349" t="s">
        <v>55</v>
      </c>
      <c r="AQ1349" t="s">
        <v>56</v>
      </c>
      <c r="AR1349" t="s">
        <v>56</v>
      </c>
      <c r="AS1349" t="s">
        <v>55</v>
      </c>
      <c r="AT1349" t="s">
        <v>55</v>
      </c>
      <c r="AU1349" t="s">
        <v>55</v>
      </c>
      <c r="AV1349" t="s">
        <v>59</v>
      </c>
      <c r="AW1349" t="s">
        <v>59</v>
      </c>
      <c r="AX1349" t="s">
        <v>62</v>
      </c>
      <c r="AY1349" t="s">
        <v>56</v>
      </c>
      <c r="AZ1349" t="s">
        <v>59</v>
      </c>
      <c r="BA1349">
        <v>84.8</v>
      </c>
      <c r="BB1349">
        <v>3862.55</v>
      </c>
      <c r="BC1349">
        <v>0</v>
      </c>
      <c r="BD1349">
        <v>0</v>
      </c>
      <c r="BE1349">
        <v>1767.48</v>
      </c>
      <c r="BF1349">
        <v>5630.03</v>
      </c>
      <c r="BG1349" t="s">
        <v>134</v>
      </c>
      <c r="BH1349" s="1" t="s">
        <v>134</v>
      </c>
      <c r="BI1349" t="s">
        <v>59</v>
      </c>
      <c r="BJ1349" t="b">
        <v>1</v>
      </c>
      <c r="BK1349">
        <v>0</v>
      </c>
    </row>
    <row r="1350" spans="1:63">
      <c r="A1350" s="1" t="s">
        <v>2801</v>
      </c>
      <c r="B1350" t="s">
        <v>54</v>
      </c>
      <c r="D1350">
        <v>50</v>
      </c>
      <c r="E1350" t="s">
        <v>59</v>
      </c>
      <c r="F1350" t="s">
        <v>55</v>
      </c>
      <c r="G1350">
        <f t="shared" si="64"/>
        <v>50</v>
      </c>
      <c r="H1350" s="1">
        <v>50</v>
      </c>
      <c r="I1350" t="s">
        <v>55</v>
      </c>
      <c r="K1350" t="s">
        <v>55</v>
      </c>
      <c r="L1350" t="s">
        <v>59</v>
      </c>
      <c r="M1350">
        <v>0</v>
      </c>
      <c r="N1350" s="1">
        <v>0</v>
      </c>
      <c r="O1350" t="s">
        <v>1037</v>
      </c>
      <c r="P1350" t="s">
        <v>2802</v>
      </c>
      <c r="Q1350">
        <v>34.035601999999997</v>
      </c>
      <c r="R1350">
        <v>-117.591528</v>
      </c>
      <c r="T1350">
        <v>56280</v>
      </c>
      <c r="V1350" s="2">
        <v>1</v>
      </c>
      <c r="W1350">
        <f t="shared" si="63"/>
        <v>1</v>
      </c>
      <c r="X1350" s="1">
        <v>1</v>
      </c>
      <c r="Y1350" t="s">
        <v>59</v>
      </c>
      <c r="Z1350">
        <v>0</v>
      </c>
      <c r="AA1350">
        <v>0</v>
      </c>
      <c r="AB1350" s="1">
        <v>0</v>
      </c>
      <c r="AC1350">
        <v>1</v>
      </c>
      <c r="AD1350" t="s">
        <v>67</v>
      </c>
      <c r="AE1350" s="7">
        <f t="shared" ca="1" si="65"/>
        <v>1</v>
      </c>
      <c r="AF1350" s="8">
        <v>1</v>
      </c>
      <c r="AG1350" t="s">
        <v>59</v>
      </c>
      <c r="AI1350">
        <v>6.95</v>
      </c>
      <c r="AK1350" t="s">
        <v>55</v>
      </c>
      <c r="AM1350" t="s">
        <v>56</v>
      </c>
      <c r="AN1350" t="s">
        <v>61</v>
      </c>
      <c r="AO1350">
        <v>11</v>
      </c>
      <c r="AP1350" t="s">
        <v>55</v>
      </c>
      <c r="AQ1350" t="s">
        <v>55</v>
      </c>
      <c r="AR1350" t="s">
        <v>56</v>
      </c>
      <c r="AS1350" t="s">
        <v>55</v>
      </c>
      <c r="AT1350" t="s">
        <v>55</v>
      </c>
      <c r="AU1350" t="s">
        <v>55</v>
      </c>
      <c r="AV1350" t="s">
        <v>55</v>
      </c>
      <c r="AW1350" t="s">
        <v>56</v>
      </c>
      <c r="AX1350" t="s">
        <v>62</v>
      </c>
      <c r="AY1350" t="s">
        <v>55</v>
      </c>
      <c r="AZ1350" t="s">
        <v>138</v>
      </c>
      <c r="BA1350">
        <v>50.9</v>
      </c>
      <c r="BB1350">
        <v>50.9</v>
      </c>
      <c r="BC1350">
        <v>0</v>
      </c>
      <c r="BD1350">
        <v>0</v>
      </c>
      <c r="BE1350">
        <v>6.95</v>
      </c>
      <c r="BF1350">
        <v>57.85</v>
      </c>
      <c r="BG1350" t="s">
        <v>134</v>
      </c>
      <c r="BH1350" s="1" t="s">
        <v>134</v>
      </c>
      <c r="BI1350" t="s">
        <v>59</v>
      </c>
      <c r="BJ1350" t="b">
        <v>1</v>
      </c>
      <c r="BK1350">
        <v>0</v>
      </c>
    </row>
    <row r="1351" spans="1:63">
      <c r="A1351" s="1" t="s">
        <v>2803</v>
      </c>
      <c r="B1351" t="s">
        <v>59</v>
      </c>
      <c r="D1351">
        <v>27</v>
      </c>
      <c r="E1351" t="s">
        <v>56</v>
      </c>
      <c r="F1351" t="s">
        <v>55</v>
      </c>
      <c r="G1351">
        <f t="shared" si="64"/>
        <v>27</v>
      </c>
      <c r="H1351" s="1">
        <v>27</v>
      </c>
      <c r="I1351" t="s">
        <v>56</v>
      </c>
      <c r="K1351" t="s">
        <v>55</v>
      </c>
      <c r="L1351">
        <v>0</v>
      </c>
      <c r="M1351">
        <v>0</v>
      </c>
      <c r="N1351" s="1">
        <v>0</v>
      </c>
      <c r="O1351" t="s">
        <v>751</v>
      </c>
      <c r="P1351" t="s">
        <v>2190</v>
      </c>
      <c r="Q1351">
        <v>34.067931999999999</v>
      </c>
      <c r="R1351">
        <v>-117.785168</v>
      </c>
      <c r="T1351">
        <v>36057</v>
      </c>
      <c r="V1351" s="2">
        <v>1</v>
      </c>
      <c r="W1351">
        <f t="shared" si="63"/>
        <v>1</v>
      </c>
      <c r="X1351" s="1">
        <v>1</v>
      </c>
      <c r="Y1351" t="s">
        <v>56</v>
      </c>
      <c r="Z1351">
        <v>1</v>
      </c>
      <c r="AA1351">
        <v>1</v>
      </c>
      <c r="AB1351" s="1">
        <v>1</v>
      </c>
      <c r="AC1351">
        <v>49</v>
      </c>
      <c r="AD1351" t="s">
        <v>60</v>
      </c>
      <c r="AE1351" s="7">
        <f t="shared" ca="1" si="65"/>
        <v>49</v>
      </c>
      <c r="AF1351" s="8">
        <v>49</v>
      </c>
      <c r="AG1351" t="s">
        <v>56</v>
      </c>
      <c r="AI1351">
        <v>46.94</v>
      </c>
      <c r="AK1351" t="s">
        <v>56</v>
      </c>
      <c r="AM1351" t="s">
        <v>59</v>
      </c>
      <c r="AN1351" t="s">
        <v>59</v>
      </c>
      <c r="AO1351">
        <v>73</v>
      </c>
      <c r="AP1351" t="s">
        <v>55</v>
      </c>
      <c r="AQ1351" t="s">
        <v>55</v>
      </c>
      <c r="AR1351" t="s">
        <v>56</v>
      </c>
      <c r="AS1351" t="s">
        <v>55</v>
      </c>
      <c r="AT1351" t="s">
        <v>56</v>
      </c>
      <c r="AU1351" t="s">
        <v>56</v>
      </c>
      <c r="AV1351" t="s">
        <v>56</v>
      </c>
      <c r="AW1351" t="s">
        <v>55</v>
      </c>
      <c r="AX1351" t="s">
        <v>62</v>
      </c>
      <c r="AY1351" t="s">
        <v>56</v>
      </c>
      <c r="AZ1351" t="s">
        <v>63</v>
      </c>
      <c r="BA1351">
        <v>99.8</v>
      </c>
      <c r="BB1351">
        <v>4872.45</v>
      </c>
      <c r="BC1351">
        <v>0</v>
      </c>
      <c r="BD1351">
        <v>130</v>
      </c>
      <c r="BE1351">
        <v>2300.06</v>
      </c>
      <c r="BF1351">
        <v>7302.51</v>
      </c>
      <c r="BG1351" t="s">
        <v>134</v>
      </c>
      <c r="BH1351" s="1" t="s">
        <v>134</v>
      </c>
      <c r="BI1351" t="s">
        <v>59</v>
      </c>
      <c r="BJ1351" t="b">
        <v>1</v>
      </c>
      <c r="BK1351">
        <v>0</v>
      </c>
    </row>
    <row r="1352" spans="1:63">
      <c r="A1352" s="1" t="s">
        <v>2804</v>
      </c>
      <c r="B1352" t="s">
        <v>54</v>
      </c>
      <c r="D1352">
        <v>43</v>
      </c>
      <c r="E1352" t="s">
        <v>55</v>
      </c>
      <c r="F1352" t="s">
        <v>55</v>
      </c>
      <c r="G1352">
        <f t="shared" si="64"/>
        <v>43</v>
      </c>
      <c r="H1352" s="1">
        <v>43</v>
      </c>
      <c r="I1352" t="s">
        <v>56</v>
      </c>
      <c r="K1352" t="s">
        <v>55</v>
      </c>
      <c r="L1352" t="s">
        <v>59</v>
      </c>
      <c r="M1352">
        <v>0</v>
      </c>
      <c r="N1352" s="1">
        <v>0</v>
      </c>
      <c r="O1352" t="s">
        <v>753</v>
      </c>
      <c r="P1352" t="s">
        <v>2302</v>
      </c>
      <c r="Q1352">
        <v>34.065108000000002</v>
      </c>
      <c r="R1352">
        <v>-118.082791</v>
      </c>
      <c r="T1352">
        <v>61623</v>
      </c>
      <c r="V1352" s="2">
        <v>2</v>
      </c>
      <c r="W1352">
        <f t="shared" si="63"/>
        <v>2</v>
      </c>
      <c r="X1352" s="1">
        <v>2</v>
      </c>
      <c r="Y1352" t="s">
        <v>56</v>
      </c>
      <c r="Z1352">
        <v>1</v>
      </c>
      <c r="AA1352">
        <v>1</v>
      </c>
      <c r="AB1352" s="1">
        <v>1</v>
      </c>
      <c r="AC1352">
        <v>47</v>
      </c>
      <c r="AD1352" t="s">
        <v>60</v>
      </c>
      <c r="AE1352" s="7">
        <f t="shared" ca="1" si="65"/>
        <v>47</v>
      </c>
      <c r="AF1352" s="8">
        <v>47</v>
      </c>
      <c r="AG1352" t="s">
        <v>59</v>
      </c>
      <c r="AI1352">
        <v>37.74</v>
      </c>
      <c r="AK1352" t="s">
        <v>56</v>
      </c>
      <c r="AM1352" t="s">
        <v>59</v>
      </c>
      <c r="AN1352" t="s">
        <v>68</v>
      </c>
      <c r="AO1352">
        <v>7</v>
      </c>
      <c r="AP1352" t="s">
        <v>55</v>
      </c>
      <c r="AQ1352" t="s">
        <v>55</v>
      </c>
      <c r="AR1352" t="s">
        <v>56</v>
      </c>
      <c r="AS1352" t="s">
        <v>56</v>
      </c>
      <c r="AT1352" t="s">
        <v>56</v>
      </c>
      <c r="AU1352" t="s">
        <v>56</v>
      </c>
      <c r="AV1352" t="s">
        <v>56</v>
      </c>
      <c r="AW1352" t="s">
        <v>56</v>
      </c>
      <c r="AX1352" t="s">
        <v>62</v>
      </c>
      <c r="AY1352" t="s">
        <v>56</v>
      </c>
      <c r="AZ1352" t="s">
        <v>59</v>
      </c>
      <c r="BA1352">
        <v>107.35</v>
      </c>
      <c r="BB1352">
        <v>5118.95</v>
      </c>
      <c r="BC1352">
        <v>0</v>
      </c>
      <c r="BD1352" t="s">
        <v>59</v>
      </c>
      <c r="BE1352">
        <v>1773.78</v>
      </c>
      <c r="BF1352" t="s">
        <v>59</v>
      </c>
      <c r="BG1352" t="s">
        <v>134</v>
      </c>
      <c r="BH1352" s="1" t="s">
        <v>134</v>
      </c>
      <c r="BI1352" t="s">
        <v>59</v>
      </c>
      <c r="BJ1352" t="b">
        <v>1</v>
      </c>
      <c r="BK1352">
        <v>0</v>
      </c>
    </row>
    <row r="1353" spans="1:63">
      <c r="A1353" s="1" t="s">
        <v>2805</v>
      </c>
      <c r="B1353" t="s">
        <v>66</v>
      </c>
      <c r="D1353">
        <v>45</v>
      </c>
      <c r="E1353" t="s">
        <v>59</v>
      </c>
      <c r="F1353" t="s">
        <v>55</v>
      </c>
      <c r="G1353">
        <f t="shared" si="64"/>
        <v>45</v>
      </c>
      <c r="H1353" s="1">
        <v>45</v>
      </c>
      <c r="I1353" t="s">
        <v>56</v>
      </c>
      <c r="K1353" t="s">
        <v>55</v>
      </c>
      <c r="L1353">
        <v>0</v>
      </c>
      <c r="M1353">
        <v>0</v>
      </c>
      <c r="N1353" s="1">
        <v>0</v>
      </c>
      <c r="O1353" t="s">
        <v>2806</v>
      </c>
      <c r="P1353" t="s">
        <v>2807</v>
      </c>
      <c r="Q1353">
        <v>34.102119000000002</v>
      </c>
      <c r="R1353">
        <v>-117.815532</v>
      </c>
      <c r="T1353">
        <v>33878</v>
      </c>
      <c r="V1353" s="2">
        <v>3</v>
      </c>
      <c r="W1353">
        <f t="shared" si="63"/>
        <v>3</v>
      </c>
      <c r="X1353" s="1">
        <v>3</v>
      </c>
      <c r="Y1353" t="s">
        <v>56</v>
      </c>
      <c r="Z1353">
        <v>1</v>
      </c>
      <c r="AA1353">
        <v>1</v>
      </c>
      <c r="AB1353" s="1">
        <v>1</v>
      </c>
      <c r="AC1353">
        <v>31</v>
      </c>
      <c r="AD1353" t="s">
        <v>60</v>
      </c>
      <c r="AE1353" s="7">
        <f t="shared" ca="1" si="65"/>
        <v>31</v>
      </c>
      <c r="AF1353" s="8">
        <v>31</v>
      </c>
      <c r="AG1353" t="s">
        <v>56</v>
      </c>
      <c r="AI1353">
        <v>30.07</v>
      </c>
      <c r="AK1353" t="s">
        <v>55</v>
      </c>
      <c r="AM1353" t="s">
        <v>55</v>
      </c>
      <c r="AN1353" t="s">
        <v>60</v>
      </c>
      <c r="AO1353">
        <v>0</v>
      </c>
      <c r="AP1353" t="s">
        <v>55</v>
      </c>
      <c r="AQ1353" t="s">
        <v>59</v>
      </c>
      <c r="AR1353" t="s">
        <v>55</v>
      </c>
      <c r="AS1353" t="s">
        <v>59</v>
      </c>
      <c r="AT1353" t="s">
        <v>55</v>
      </c>
      <c r="AU1353" t="s">
        <v>59</v>
      </c>
      <c r="AV1353" t="s">
        <v>55</v>
      </c>
      <c r="AW1353" t="s">
        <v>55</v>
      </c>
      <c r="AX1353" t="s">
        <v>62</v>
      </c>
      <c r="AY1353" t="s">
        <v>56</v>
      </c>
      <c r="AZ1353" t="s">
        <v>138</v>
      </c>
      <c r="BA1353">
        <v>19.55</v>
      </c>
      <c r="BB1353">
        <v>658.95</v>
      </c>
      <c r="BC1353">
        <v>0</v>
      </c>
      <c r="BD1353">
        <v>0</v>
      </c>
      <c r="BE1353">
        <v>932.17</v>
      </c>
      <c r="BF1353">
        <v>1591.12</v>
      </c>
      <c r="BG1353" t="s">
        <v>59</v>
      </c>
      <c r="BH1353" s="1" t="s">
        <v>59</v>
      </c>
      <c r="BI1353" t="s">
        <v>59</v>
      </c>
      <c r="BJ1353" t="b">
        <v>1</v>
      </c>
      <c r="BK1353">
        <v>1</v>
      </c>
    </row>
    <row r="1354" spans="1:63">
      <c r="A1354" s="1" t="s">
        <v>2808</v>
      </c>
      <c r="B1354" t="s">
        <v>54</v>
      </c>
      <c r="D1354">
        <v>40</v>
      </c>
      <c r="E1354" t="s">
        <v>55</v>
      </c>
      <c r="F1354" t="s">
        <v>55</v>
      </c>
      <c r="G1354">
        <f t="shared" si="64"/>
        <v>40</v>
      </c>
      <c r="H1354" s="1">
        <v>40</v>
      </c>
      <c r="I1354" t="s">
        <v>55</v>
      </c>
      <c r="K1354" t="s">
        <v>55</v>
      </c>
      <c r="L1354">
        <v>0</v>
      </c>
      <c r="M1354">
        <v>0</v>
      </c>
      <c r="N1354" s="1">
        <v>0</v>
      </c>
      <c r="O1354" t="s">
        <v>108</v>
      </c>
      <c r="P1354" t="s">
        <v>59</v>
      </c>
      <c r="Q1354">
        <v>32.825085999999999</v>
      </c>
      <c r="R1354">
        <v>-117.19942399999999</v>
      </c>
      <c r="T1354">
        <v>51213</v>
      </c>
      <c r="V1354" s="2" t="s">
        <v>59</v>
      </c>
      <c r="W1354">
        <f t="shared" si="63"/>
        <v>2</v>
      </c>
      <c r="X1354" s="1">
        <v>2</v>
      </c>
      <c r="Y1354" t="s">
        <v>55</v>
      </c>
      <c r="Z1354">
        <v>0</v>
      </c>
      <c r="AA1354">
        <v>0</v>
      </c>
      <c r="AB1354" s="1">
        <v>0</v>
      </c>
      <c r="AC1354">
        <v>8</v>
      </c>
      <c r="AD1354" t="s">
        <v>60</v>
      </c>
      <c r="AE1354" s="7">
        <f t="shared" ca="1" si="65"/>
        <v>8</v>
      </c>
      <c r="AF1354" s="8">
        <v>8</v>
      </c>
      <c r="AG1354" t="s">
        <v>55</v>
      </c>
      <c r="AI1354">
        <v>0</v>
      </c>
      <c r="AK1354" t="s">
        <v>55</v>
      </c>
      <c r="AM1354" t="s">
        <v>56</v>
      </c>
      <c r="AN1354" t="s">
        <v>61</v>
      </c>
      <c r="AO1354">
        <v>16</v>
      </c>
      <c r="AP1354" t="s">
        <v>55</v>
      </c>
      <c r="AQ1354" t="s">
        <v>59</v>
      </c>
      <c r="AR1354" t="s">
        <v>55</v>
      </c>
      <c r="AS1354" t="s">
        <v>55</v>
      </c>
      <c r="AT1354" t="s">
        <v>55</v>
      </c>
      <c r="AU1354" t="s">
        <v>55</v>
      </c>
      <c r="AV1354" t="s">
        <v>55</v>
      </c>
      <c r="AW1354" t="s">
        <v>56</v>
      </c>
      <c r="AX1354" t="s">
        <v>62</v>
      </c>
      <c r="AY1354" t="s">
        <v>55</v>
      </c>
      <c r="AZ1354" t="s">
        <v>83</v>
      </c>
      <c r="BA1354">
        <v>25.5</v>
      </c>
      <c r="BB1354">
        <v>215.2</v>
      </c>
      <c r="BC1354">
        <v>0</v>
      </c>
      <c r="BD1354">
        <v>0</v>
      </c>
      <c r="BE1354">
        <v>0</v>
      </c>
      <c r="BF1354">
        <v>215.2</v>
      </c>
      <c r="BG1354" t="s">
        <v>134</v>
      </c>
      <c r="BH1354" s="1" t="s">
        <v>134</v>
      </c>
      <c r="BI1354" t="s">
        <v>59</v>
      </c>
      <c r="BJ1354" t="b">
        <v>1</v>
      </c>
      <c r="BK1354">
        <v>0</v>
      </c>
    </row>
    <row r="1355" spans="1:63">
      <c r="A1355" s="1" t="s">
        <v>2809</v>
      </c>
      <c r="B1355" t="s">
        <v>66</v>
      </c>
      <c r="D1355">
        <v>41</v>
      </c>
      <c r="E1355" t="s">
        <v>55</v>
      </c>
      <c r="F1355" t="s">
        <v>55</v>
      </c>
      <c r="G1355">
        <f t="shared" si="64"/>
        <v>41</v>
      </c>
      <c r="H1355" s="1">
        <v>41</v>
      </c>
      <c r="I1355" t="s">
        <v>55</v>
      </c>
      <c r="K1355" t="s">
        <v>55</v>
      </c>
      <c r="L1355">
        <v>0</v>
      </c>
      <c r="M1355">
        <v>0</v>
      </c>
      <c r="N1355" s="1">
        <v>0</v>
      </c>
      <c r="O1355" t="s">
        <v>59</v>
      </c>
      <c r="P1355" t="s">
        <v>324</v>
      </c>
      <c r="Q1355">
        <v>32.825085999999999</v>
      </c>
      <c r="R1355">
        <v>-117.19942399999999</v>
      </c>
      <c r="T1355" t="s">
        <v>59</v>
      </c>
      <c r="V1355" s="2" t="s">
        <v>59</v>
      </c>
      <c r="W1355">
        <f t="shared" si="63"/>
        <v>1</v>
      </c>
      <c r="X1355" s="1">
        <v>1</v>
      </c>
      <c r="Y1355" t="s">
        <v>55</v>
      </c>
      <c r="Z1355">
        <v>0</v>
      </c>
      <c r="AA1355">
        <v>0</v>
      </c>
      <c r="AB1355" s="1">
        <v>0</v>
      </c>
      <c r="AC1355">
        <v>2</v>
      </c>
      <c r="AD1355" t="s">
        <v>60</v>
      </c>
      <c r="AE1355" s="7">
        <f t="shared" ca="1" si="65"/>
        <v>2</v>
      </c>
      <c r="AF1355" s="8">
        <v>2</v>
      </c>
      <c r="AG1355" t="s">
        <v>56</v>
      </c>
      <c r="AI1355">
        <v>5.1100000000000003</v>
      </c>
      <c r="AK1355" t="s">
        <v>55</v>
      </c>
      <c r="AM1355" t="s">
        <v>56</v>
      </c>
      <c r="AN1355" t="s">
        <v>68</v>
      </c>
      <c r="AO1355">
        <v>6</v>
      </c>
      <c r="AP1355" t="s">
        <v>55</v>
      </c>
      <c r="AQ1355" t="s">
        <v>59</v>
      </c>
      <c r="AR1355" t="s">
        <v>55</v>
      </c>
      <c r="AS1355" t="s">
        <v>55</v>
      </c>
      <c r="AT1355" t="s">
        <v>55</v>
      </c>
      <c r="AU1355" t="s">
        <v>56</v>
      </c>
      <c r="AV1355" t="s">
        <v>56</v>
      </c>
      <c r="AW1355" t="s">
        <v>56</v>
      </c>
      <c r="AX1355" t="s">
        <v>62</v>
      </c>
      <c r="AY1355" t="s">
        <v>55</v>
      </c>
      <c r="AZ1355" t="s">
        <v>63</v>
      </c>
      <c r="BA1355">
        <v>80.75</v>
      </c>
      <c r="BB1355" t="s">
        <v>59</v>
      </c>
      <c r="BC1355" t="s">
        <v>59</v>
      </c>
      <c r="BD1355" t="s">
        <v>59</v>
      </c>
      <c r="BE1355">
        <v>10.220000000000001</v>
      </c>
      <c r="BF1355">
        <v>169.67</v>
      </c>
      <c r="BG1355" t="s">
        <v>64</v>
      </c>
      <c r="BH1355" s="1" t="s">
        <v>64</v>
      </c>
      <c r="BI1355" t="s">
        <v>59</v>
      </c>
      <c r="BJ1355" t="b">
        <v>1</v>
      </c>
      <c r="BK1355">
        <v>0</v>
      </c>
    </row>
    <row r="1356" spans="1:63">
      <c r="A1356" s="1" t="s">
        <v>2810</v>
      </c>
      <c r="B1356" t="s">
        <v>54</v>
      </c>
      <c r="D1356">
        <v>29</v>
      </c>
      <c r="E1356" t="s">
        <v>56</v>
      </c>
      <c r="F1356" t="s">
        <v>55</v>
      </c>
      <c r="G1356">
        <f t="shared" si="64"/>
        <v>29</v>
      </c>
      <c r="H1356" s="1">
        <v>29</v>
      </c>
      <c r="I1356" t="s">
        <v>59</v>
      </c>
      <c r="K1356" t="s">
        <v>59</v>
      </c>
      <c r="L1356">
        <v>0</v>
      </c>
      <c r="M1356">
        <v>0</v>
      </c>
      <c r="N1356" s="1">
        <v>0</v>
      </c>
      <c r="O1356" t="s">
        <v>59</v>
      </c>
      <c r="P1356" t="s">
        <v>59</v>
      </c>
      <c r="Q1356" t="s">
        <v>59</v>
      </c>
      <c r="R1356" t="s">
        <v>59</v>
      </c>
      <c r="T1356" t="s">
        <v>59</v>
      </c>
      <c r="V1356" s="2">
        <v>3</v>
      </c>
      <c r="W1356">
        <f t="shared" si="63"/>
        <v>3</v>
      </c>
      <c r="X1356" s="1">
        <v>3</v>
      </c>
      <c r="Y1356" t="s">
        <v>55</v>
      </c>
      <c r="Z1356">
        <v>0</v>
      </c>
      <c r="AA1356">
        <v>0</v>
      </c>
      <c r="AB1356" s="1">
        <v>0</v>
      </c>
      <c r="AC1356" t="s">
        <v>59</v>
      </c>
      <c r="AD1356" t="s">
        <v>60</v>
      </c>
      <c r="AE1356" s="7">
        <f t="shared" ca="1" si="65"/>
        <v>4.5703086162919471</v>
      </c>
      <c r="AF1356" s="8">
        <v>7.1928129249648123</v>
      </c>
      <c r="AG1356" t="s">
        <v>56</v>
      </c>
      <c r="AI1356">
        <v>36.75</v>
      </c>
      <c r="AK1356" t="s">
        <v>56</v>
      </c>
      <c r="AM1356" t="s">
        <v>56</v>
      </c>
      <c r="AN1356" t="s">
        <v>68</v>
      </c>
      <c r="AO1356">
        <v>73</v>
      </c>
      <c r="AP1356" t="s">
        <v>55</v>
      </c>
      <c r="AQ1356" t="s">
        <v>56</v>
      </c>
      <c r="AR1356" t="s">
        <v>55</v>
      </c>
      <c r="AS1356" t="s">
        <v>55</v>
      </c>
      <c r="AT1356" t="s">
        <v>56</v>
      </c>
      <c r="AU1356" t="s">
        <v>55</v>
      </c>
      <c r="AV1356" t="s">
        <v>56</v>
      </c>
      <c r="AW1356" t="s">
        <v>56</v>
      </c>
      <c r="AX1356" t="s">
        <v>62</v>
      </c>
      <c r="AY1356" t="s">
        <v>56</v>
      </c>
      <c r="AZ1356" t="s">
        <v>63</v>
      </c>
      <c r="BA1356">
        <v>91.85</v>
      </c>
      <c r="BB1356">
        <v>5940.85</v>
      </c>
      <c r="BC1356">
        <v>0</v>
      </c>
      <c r="BD1356">
        <v>0</v>
      </c>
      <c r="BE1356">
        <v>2388.75</v>
      </c>
      <c r="BF1356">
        <v>8329.6</v>
      </c>
      <c r="BG1356" t="s">
        <v>64</v>
      </c>
      <c r="BH1356" s="1" t="s">
        <v>64</v>
      </c>
      <c r="BI1356" t="s">
        <v>59</v>
      </c>
      <c r="BJ1356" t="b">
        <v>1</v>
      </c>
      <c r="BK1356">
        <v>0</v>
      </c>
    </row>
    <row r="1357" spans="1:63">
      <c r="A1357" s="1" t="s">
        <v>2811</v>
      </c>
      <c r="B1357" t="s">
        <v>54</v>
      </c>
      <c r="D1357">
        <v>55</v>
      </c>
      <c r="E1357" t="s">
        <v>55</v>
      </c>
      <c r="F1357" t="s">
        <v>55</v>
      </c>
      <c r="G1357">
        <f t="shared" si="64"/>
        <v>55</v>
      </c>
      <c r="H1357" s="1">
        <v>55</v>
      </c>
      <c r="I1357" t="s">
        <v>55</v>
      </c>
      <c r="K1357" t="s">
        <v>55</v>
      </c>
      <c r="L1357">
        <v>0</v>
      </c>
      <c r="M1357">
        <v>0</v>
      </c>
      <c r="N1357" s="1">
        <v>0</v>
      </c>
      <c r="O1357" t="s">
        <v>108</v>
      </c>
      <c r="P1357" t="s">
        <v>324</v>
      </c>
      <c r="Q1357">
        <v>32.825085999999999</v>
      </c>
      <c r="R1357">
        <v>-117.19942399999999</v>
      </c>
      <c r="T1357">
        <v>51213</v>
      </c>
      <c r="V1357" s="2">
        <v>3</v>
      </c>
      <c r="W1357">
        <f t="shared" si="63"/>
        <v>3</v>
      </c>
      <c r="X1357" s="1">
        <v>3</v>
      </c>
      <c r="Y1357" t="s">
        <v>59</v>
      </c>
      <c r="Z1357" t="s">
        <v>59</v>
      </c>
      <c r="AA1357">
        <v>0</v>
      </c>
      <c r="AB1357" s="1">
        <v>0</v>
      </c>
      <c r="AC1357" t="s">
        <v>59</v>
      </c>
      <c r="AD1357" t="s">
        <v>59</v>
      </c>
      <c r="AE1357" s="7">
        <f t="shared" ca="1" si="65"/>
        <v>0.12405736138096025</v>
      </c>
      <c r="AF1357" s="8">
        <v>6.8013044165823313</v>
      </c>
      <c r="AG1357" t="s">
        <v>59</v>
      </c>
      <c r="AI1357" t="s">
        <v>59</v>
      </c>
      <c r="AK1357" t="s">
        <v>59</v>
      </c>
      <c r="AM1357" t="s">
        <v>59</v>
      </c>
      <c r="AN1357" t="s">
        <v>59</v>
      </c>
      <c r="AO1357" t="s">
        <v>59</v>
      </c>
      <c r="AP1357" t="s">
        <v>59</v>
      </c>
      <c r="AQ1357" t="s">
        <v>59</v>
      </c>
      <c r="AR1357" t="s">
        <v>59</v>
      </c>
      <c r="AS1357" t="s">
        <v>59</v>
      </c>
      <c r="AT1357" t="s">
        <v>59</v>
      </c>
      <c r="AU1357" t="s">
        <v>59</v>
      </c>
      <c r="AV1357" t="s">
        <v>59</v>
      </c>
      <c r="AW1357" t="s">
        <v>59</v>
      </c>
      <c r="AX1357" t="s">
        <v>59</v>
      </c>
      <c r="AY1357" t="s">
        <v>59</v>
      </c>
      <c r="AZ1357" t="s">
        <v>59</v>
      </c>
      <c r="BA1357" t="s">
        <v>59</v>
      </c>
      <c r="BB1357" t="s">
        <v>59</v>
      </c>
      <c r="BC1357" t="s">
        <v>59</v>
      </c>
      <c r="BD1357" t="s">
        <v>59</v>
      </c>
      <c r="BE1357" t="s">
        <v>59</v>
      </c>
      <c r="BF1357" t="s">
        <v>59</v>
      </c>
      <c r="BG1357" t="s">
        <v>64</v>
      </c>
      <c r="BH1357" s="1" t="s">
        <v>64</v>
      </c>
      <c r="BI1357" t="s">
        <v>59</v>
      </c>
      <c r="BJ1357" t="b">
        <v>1</v>
      </c>
      <c r="BK1357">
        <v>0</v>
      </c>
    </row>
    <row r="1358" spans="1:63">
      <c r="A1358" s="1" t="s">
        <v>2812</v>
      </c>
      <c r="B1358" t="s">
        <v>54</v>
      </c>
      <c r="D1358">
        <v>35</v>
      </c>
      <c r="E1358" t="s">
        <v>55</v>
      </c>
      <c r="F1358" t="s">
        <v>59</v>
      </c>
      <c r="G1358">
        <f t="shared" si="64"/>
        <v>35</v>
      </c>
      <c r="H1358" s="1">
        <v>35</v>
      </c>
      <c r="I1358" t="s">
        <v>55</v>
      </c>
      <c r="K1358" t="s">
        <v>55</v>
      </c>
      <c r="L1358">
        <v>0</v>
      </c>
      <c r="M1358">
        <v>0</v>
      </c>
      <c r="N1358" s="1">
        <v>0</v>
      </c>
      <c r="O1358" t="s">
        <v>108</v>
      </c>
      <c r="P1358" t="s">
        <v>324</v>
      </c>
      <c r="Q1358">
        <v>32.825085999999999</v>
      </c>
      <c r="R1358">
        <v>-117.19942399999999</v>
      </c>
      <c r="T1358">
        <v>51213</v>
      </c>
      <c r="V1358" s="2" t="s">
        <v>59</v>
      </c>
      <c r="W1358">
        <f t="shared" si="63"/>
        <v>2</v>
      </c>
      <c r="X1358" s="1">
        <v>2</v>
      </c>
      <c r="Y1358" t="s">
        <v>59</v>
      </c>
      <c r="Z1358" t="s">
        <v>59</v>
      </c>
      <c r="AA1358">
        <v>0</v>
      </c>
      <c r="AB1358" s="1">
        <v>0</v>
      </c>
      <c r="AC1358" t="s">
        <v>59</v>
      </c>
      <c r="AD1358" t="s">
        <v>59</v>
      </c>
      <c r="AE1358" s="7">
        <f t="shared" ca="1" si="65"/>
        <v>51.776072083741582</v>
      </c>
      <c r="AF1358" s="8">
        <v>35.562512606891858</v>
      </c>
      <c r="AG1358" t="s">
        <v>59</v>
      </c>
      <c r="AI1358" t="s">
        <v>59</v>
      </c>
      <c r="AK1358" t="s">
        <v>59</v>
      </c>
      <c r="AM1358" t="s">
        <v>59</v>
      </c>
      <c r="AN1358" t="s">
        <v>59</v>
      </c>
      <c r="AO1358" t="s">
        <v>59</v>
      </c>
      <c r="AP1358" t="s">
        <v>59</v>
      </c>
      <c r="AQ1358" t="s">
        <v>59</v>
      </c>
      <c r="AR1358" t="s">
        <v>59</v>
      </c>
      <c r="AS1358" t="s">
        <v>59</v>
      </c>
      <c r="AT1358" t="s">
        <v>59</v>
      </c>
      <c r="AU1358" t="s">
        <v>59</v>
      </c>
      <c r="AV1358" t="s">
        <v>59</v>
      </c>
      <c r="AW1358" t="s">
        <v>59</v>
      </c>
      <c r="AX1358" t="s">
        <v>59</v>
      </c>
      <c r="AY1358" t="s">
        <v>59</v>
      </c>
      <c r="AZ1358" t="s">
        <v>59</v>
      </c>
      <c r="BA1358" t="s">
        <v>59</v>
      </c>
      <c r="BB1358" t="s">
        <v>59</v>
      </c>
      <c r="BC1358" t="s">
        <v>59</v>
      </c>
      <c r="BD1358" t="s">
        <v>59</v>
      </c>
      <c r="BE1358" t="s">
        <v>59</v>
      </c>
      <c r="BF1358" t="s">
        <v>59</v>
      </c>
      <c r="BG1358" t="s">
        <v>84</v>
      </c>
      <c r="BH1358" s="1" t="s">
        <v>84</v>
      </c>
      <c r="BI1358" t="s">
        <v>59</v>
      </c>
      <c r="BJ1358" t="b">
        <v>1</v>
      </c>
      <c r="BK1358">
        <v>0</v>
      </c>
    </row>
    <row r="1359" spans="1:63">
      <c r="A1359" s="1" t="s">
        <v>2813</v>
      </c>
      <c r="B1359" t="s">
        <v>54</v>
      </c>
      <c r="D1359">
        <v>51</v>
      </c>
      <c r="E1359" t="s">
        <v>55</v>
      </c>
      <c r="F1359" t="s">
        <v>59</v>
      </c>
      <c r="G1359">
        <f t="shared" si="64"/>
        <v>51</v>
      </c>
      <c r="H1359" s="1">
        <v>51</v>
      </c>
      <c r="I1359" t="s">
        <v>55</v>
      </c>
      <c r="K1359" t="s">
        <v>55</v>
      </c>
      <c r="L1359">
        <v>0</v>
      </c>
      <c r="M1359">
        <v>0</v>
      </c>
      <c r="N1359" s="1">
        <v>0</v>
      </c>
      <c r="O1359" t="s">
        <v>108</v>
      </c>
      <c r="P1359" t="s">
        <v>324</v>
      </c>
      <c r="Q1359">
        <v>32.825085999999999</v>
      </c>
      <c r="R1359">
        <v>-117.19942399999999</v>
      </c>
      <c r="T1359">
        <v>51213</v>
      </c>
      <c r="V1359" s="2">
        <v>1</v>
      </c>
      <c r="W1359">
        <f t="shared" si="63"/>
        <v>1</v>
      </c>
      <c r="X1359" s="1">
        <v>1</v>
      </c>
      <c r="Y1359" t="s">
        <v>55</v>
      </c>
      <c r="Z1359" t="s">
        <v>59</v>
      </c>
      <c r="AA1359">
        <v>0</v>
      </c>
      <c r="AB1359" s="1">
        <v>0</v>
      </c>
      <c r="AC1359">
        <v>69</v>
      </c>
      <c r="AD1359" t="s">
        <v>233</v>
      </c>
      <c r="AE1359" s="7">
        <f t="shared" ca="1" si="65"/>
        <v>69</v>
      </c>
      <c r="AF1359" s="8">
        <v>69</v>
      </c>
      <c r="AG1359" t="s">
        <v>56</v>
      </c>
      <c r="AI1359">
        <v>29.38</v>
      </c>
      <c r="AK1359" t="s">
        <v>56</v>
      </c>
      <c r="AM1359" t="s">
        <v>56</v>
      </c>
      <c r="AN1359" t="s">
        <v>61</v>
      </c>
      <c r="AO1359">
        <v>9</v>
      </c>
      <c r="AP1359" t="s">
        <v>56</v>
      </c>
      <c r="AQ1359" t="s">
        <v>56</v>
      </c>
      <c r="AR1359" t="s">
        <v>56</v>
      </c>
      <c r="AS1359" t="s">
        <v>56</v>
      </c>
      <c r="AT1359" t="s">
        <v>55</v>
      </c>
      <c r="AU1359" t="s">
        <v>56</v>
      </c>
      <c r="AV1359" t="s">
        <v>56</v>
      </c>
      <c r="AW1359" t="s">
        <v>56</v>
      </c>
      <c r="AX1359" t="s">
        <v>59</v>
      </c>
      <c r="AY1359" t="s">
        <v>59</v>
      </c>
      <c r="AZ1359" t="s">
        <v>138</v>
      </c>
      <c r="BA1359">
        <v>78.599999999999994</v>
      </c>
      <c r="BB1359">
        <v>5356.45</v>
      </c>
      <c r="BC1359">
        <v>0</v>
      </c>
      <c r="BD1359">
        <v>0</v>
      </c>
      <c r="BE1359">
        <v>2027.22</v>
      </c>
      <c r="BF1359" t="s">
        <v>59</v>
      </c>
      <c r="BG1359" t="s">
        <v>59</v>
      </c>
      <c r="BH1359" s="1" t="s">
        <v>59</v>
      </c>
      <c r="BI1359" t="s">
        <v>59</v>
      </c>
      <c r="BJ1359" t="b">
        <v>1</v>
      </c>
      <c r="BK1359">
        <v>1</v>
      </c>
    </row>
    <row r="1360" spans="1:63">
      <c r="A1360" s="1" t="s">
        <v>2814</v>
      </c>
      <c r="B1360" t="s">
        <v>66</v>
      </c>
      <c r="D1360">
        <v>35</v>
      </c>
      <c r="E1360" t="s">
        <v>55</v>
      </c>
      <c r="F1360" t="s">
        <v>55</v>
      </c>
      <c r="G1360">
        <f t="shared" si="64"/>
        <v>35</v>
      </c>
      <c r="H1360" s="1">
        <v>35</v>
      </c>
      <c r="I1360" t="s">
        <v>59</v>
      </c>
      <c r="K1360" t="s">
        <v>55</v>
      </c>
      <c r="L1360">
        <v>0</v>
      </c>
      <c r="M1360">
        <v>0</v>
      </c>
      <c r="N1360" s="1">
        <v>0</v>
      </c>
      <c r="O1360" t="s">
        <v>108</v>
      </c>
      <c r="P1360" t="s">
        <v>324</v>
      </c>
      <c r="Q1360">
        <v>32.825085999999999</v>
      </c>
      <c r="R1360" t="s">
        <v>59</v>
      </c>
      <c r="T1360">
        <v>51213</v>
      </c>
      <c r="V1360" s="2">
        <v>2</v>
      </c>
      <c r="W1360">
        <f t="shared" si="63"/>
        <v>2</v>
      </c>
      <c r="X1360" s="1">
        <v>2</v>
      </c>
      <c r="Y1360" t="s">
        <v>56</v>
      </c>
      <c r="Z1360">
        <v>1</v>
      </c>
      <c r="AA1360">
        <v>1</v>
      </c>
      <c r="AB1360" s="1">
        <v>1</v>
      </c>
      <c r="AC1360">
        <v>7</v>
      </c>
      <c r="AD1360" t="s">
        <v>60</v>
      </c>
      <c r="AE1360" s="7">
        <f t="shared" ca="1" si="65"/>
        <v>7</v>
      </c>
      <c r="AF1360" s="8">
        <v>7</v>
      </c>
      <c r="AG1360" t="s">
        <v>56</v>
      </c>
      <c r="AI1360" t="s">
        <v>59</v>
      </c>
      <c r="AK1360" t="s">
        <v>55</v>
      </c>
      <c r="AM1360" t="s">
        <v>56</v>
      </c>
      <c r="AN1360" t="s">
        <v>68</v>
      </c>
      <c r="AO1360">
        <v>27</v>
      </c>
      <c r="AP1360" t="s">
        <v>55</v>
      </c>
      <c r="AQ1360" t="s">
        <v>55</v>
      </c>
      <c r="AR1360" t="s">
        <v>55</v>
      </c>
      <c r="AS1360" t="s">
        <v>55</v>
      </c>
      <c r="AT1360" t="s">
        <v>56</v>
      </c>
      <c r="AU1360" t="s">
        <v>55</v>
      </c>
      <c r="AV1360" t="s">
        <v>55</v>
      </c>
      <c r="AW1360" t="s">
        <v>56</v>
      </c>
      <c r="AX1360" t="s">
        <v>62</v>
      </c>
      <c r="AY1360" t="s">
        <v>56</v>
      </c>
      <c r="AZ1360" t="s">
        <v>59</v>
      </c>
      <c r="BA1360" t="s">
        <v>59</v>
      </c>
      <c r="BB1360">
        <v>576.65</v>
      </c>
      <c r="BC1360" t="s">
        <v>59</v>
      </c>
      <c r="BD1360">
        <v>0</v>
      </c>
      <c r="BE1360">
        <v>81.06</v>
      </c>
      <c r="BF1360">
        <v>657.71</v>
      </c>
      <c r="BG1360" t="s">
        <v>59</v>
      </c>
      <c r="BH1360" s="1" t="s">
        <v>59</v>
      </c>
      <c r="BI1360" t="b">
        <v>1</v>
      </c>
      <c r="BJ1360" t="s">
        <v>59</v>
      </c>
      <c r="BK1360">
        <v>0</v>
      </c>
    </row>
    <row r="1361" spans="1:63">
      <c r="A1361" s="1" t="s">
        <v>2815</v>
      </c>
      <c r="B1361" t="s">
        <v>66</v>
      </c>
      <c r="D1361">
        <v>33</v>
      </c>
      <c r="E1361" t="s">
        <v>59</v>
      </c>
      <c r="F1361" t="s">
        <v>55</v>
      </c>
      <c r="G1361">
        <f t="shared" si="64"/>
        <v>33</v>
      </c>
      <c r="H1361" s="1">
        <v>33</v>
      </c>
      <c r="I1361" t="s">
        <v>56</v>
      </c>
      <c r="K1361" t="s">
        <v>55</v>
      </c>
      <c r="L1361" t="s">
        <v>59</v>
      </c>
      <c r="M1361">
        <v>0</v>
      </c>
      <c r="N1361" s="1">
        <v>0</v>
      </c>
      <c r="O1361" t="s">
        <v>59</v>
      </c>
      <c r="P1361" t="s">
        <v>59</v>
      </c>
      <c r="Q1361" t="s">
        <v>59</v>
      </c>
      <c r="R1361" t="s">
        <v>59</v>
      </c>
      <c r="T1361" t="s">
        <v>59</v>
      </c>
      <c r="V1361" s="2">
        <v>2</v>
      </c>
      <c r="W1361">
        <f t="shared" si="63"/>
        <v>2</v>
      </c>
      <c r="X1361" s="1">
        <v>2</v>
      </c>
      <c r="Y1361" t="s">
        <v>56</v>
      </c>
      <c r="Z1361">
        <v>1</v>
      </c>
      <c r="AA1361">
        <v>1</v>
      </c>
      <c r="AB1361" s="1">
        <v>1</v>
      </c>
      <c r="AC1361">
        <v>58</v>
      </c>
      <c r="AD1361" t="s">
        <v>60</v>
      </c>
      <c r="AE1361" s="7">
        <f t="shared" ca="1" si="65"/>
        <v>58</v>
      </c>
      <c r="AF1361" s="8">
        <v>58</v>
      </c>
      <c r="AG1361" t="s">
        <v>59</v>
      </c>
      <c r="AI1361">
        <v>3.51</v>
      </c>
      <c r="AK1361" t="s">
        <v>56</v>
      </c>
      <c r="AM1361" t="s">
        <v>56</v>
      </c>
      <c r="AN1361" t="s">
        <v>68</v>
      </c>
      <c r="AO1361" t="s">
        <v>59</v>
      </c>
      <c r="AP1361" t="s">
        <v>55</v>
      </c>
      <c r="AQ1361" t="s">
        <v>55</v>
      </c>
      <c r="AR1361" t="s">
        <v>56</v>
      </c>
      <c r="AS1361" t="s">
        <v>59</v>
      </c>
      <c r="AT1361" t="s">
        <v>56</v>
      </c>
      <c r="AU1361" t="s">
        <v>56</v>
      </c>
      <c r="AV1361" t="s">
        <v>56</v>
      </c>
      <c r="AW1361" t="s">
        <v>55</v>
      </c>
      <c r="AX1361" t="s">
        <v>62</v>
      </c>
      <c r="AY1361" t="s">
        <v>56</v>
      </c>
      <c r="AZ1361" t="s">
        <v>138</v>
      </c>
      <c r="BA1361">
        <v>102.1</v>
      </c>
      <c r="BB1361">
        <v>5885.4</v>
      </c>
      <c r="BC1361">
        <v>0</v>
      </c>
      <c r="BD1361">
        <v>100</v>
      </c>
      <c r="BE1361" t="s">
        <v>59</v>
      </c>
      <c r="BF1361">
        <v>6188.98</v>
      </c>
      <c r="BG1361" t="s">
        <v>59</v>
      </c>
      <c r="BH1361" s="1" t="s">
        <v>59</v>
      </c>
      <c r="BI1361" t="b">
        <v>1</v>
      </c>
      <c r="BJ1361" t="s">
        <v>59</v>
      </c>
      <c r="BK1361">
        <v>0</v>
      </c>
    </row>
    <row r="1362" spans="1:63">
      <c r="A1362" s="1" t="s">
        <v>2816</v>
      </c>
      <c r="B1362" t="s">
        <v>66</v>
      </c>
      <c r="D1362">
        <v>46</v>
      </c>
      <c r="E1362" t="s">
        <v>55</v>
      </c>
      <c r="F1362" t="s">
        <v>55</v>
      </c>
      <c r="G1362">
        <f t="shared" si="64"/>
        <v>46</v>
      </c>
      <c r="H1362" s="1">
        <v>46</v>
      </c>
      <c r="I1362" t="s">
        <v>56</v>
      </c>
      <c r="K1362" t="s">
        <v>55</v>
      </c>
      <c r="L1362" t="s">
        <v>59</v>
      </c>
      <c r="M1362">
        <v>0</v>
      </c>
      <c r="N1362" s="1">
        <v>0</v>
      </c>
      <c r="O1362" t="s">
        <v>59</v>
      </c>
      <c r="P1362" t="s">
        <v>59</v>
      </c>
      <c r="Q1362" t="s">
        <v>59</v>
      </c>
      <c r="R1362" t="s">
        <v>59</v>
      </c>
      <c r="T1362" t="s">
        <v>59</v>
      </c>
      <c r="V1362" s="2">
        <v>1</v>
      </c>
      <c r="W1362">
        <f t="shared" si="63"/>
        <v>1</v>
      </c>
      <c r="X1362" s="1">
        <v>1</v>
      </c>
      <c r="Y1362" t="s">
        <v>56</v>
      </c>
      <c r="Z1362">
        <v>1</v>
      </c>
      <c r="AA1362">
        <v>1</v>
      </c>
      <c r="AB1362" s="1">
        <v>1</v>
      </c>
      <c r="AC1362">
        <v>12</v>
      </c>
      <c r="AD1362" t="s">
        <v>60</v>
      </c>
      <c r="AE1362" s="7">
        <f t="shared" ca="1" si="65"/>
        <v>12</v>
      </c>
      <c r="AF1362" s="8">
        <v>12</v>
      </c>
      <c r="AG1362" t="s">
        <v>55</v>
      </c>
      <c r="AI1362" t="s">
        <v>59</v>
      </c>
      <c r="AK1362" t="s">
        <v>55</v>
      </c>
      <c r="AM1362" t="s">
        <v>56</v>
      </c>
      <c r="AN1362" t="s">
        <v>59</v>
      </c>
      <c r="AO1362">
        <v>27</v>
      </c>
      <c r="AP1362" t="s">
        <v>55</v>
      </c>
      <c r="AQ1362" t="s">
        <v>56</v>
      </c>
      <c r="AR1362" t="s">
        <v>55</v>
      </c>
      <c r="AS1362" t="s">
        <v>55</v>
      </c>
      <c r="AT1362" t="s">
        <v>55</v>
      </c>
      <c r="AU1362" t="s">
        <v>55</v>
      </c>
      <c r="AV1362" t="s">
        <v>55</v>
      </c>
      <c r="AW1362" t="s">
        <v>56</v>
      </c>
      <c r="AX1362" t="s">
        <v>62</v>
      </c>
      <c r="AY1362" t="s">
        <v>55</v>
      </c>
      <c r="AZ1362" t="s">
        <v>83</v>
      </c>
      <c r="BA1362">
        <v>29.2</v>
      </c>
      <c r="BB1362" t="s">
        <v>59</v>
      </c>
      <c r="BC1362">
        <v>0</v>
      </c>
      <c r="BD1362">
        <v>0</v>
      </c>
      <c r="BE1362">
        <v>0</v>
      </c>
      <c r="BF1362">
        <v>309.10000000000002</v>
      </c>
      <c r="BG1362" t="s">
        <v>59</v>
      </c>
      <c r="BH1362" s="1" t="s">
        <v>59</v>
      </c>
      <c r="BI1362" t="s">
        <v>59</v>
      </c>
      <c r="BJ1362" t="b">
        <v>1</v>
      </c>
      <c r="BK1362">
        <v>1</v>
      </c>
    </row>
    <row r="1363" spans="1:63">
      <c r="A1363" s="1" t="s">
        <v>2817</v>
      </c>
      <c r="B1363" t="s">
        <v>59</v>
      </c>
      <c r="D1363">
        <v>36</v>
      </c>
      <c r="E1363" t="s">
        <v>59</v>
      </c>
      <c r="F1363" t="s">
        <v>55</v>
      </c>
      <c r="G1363">
        <f t="shared" si="64"/>
        <v>36</v>
      </c>
      <c r="H1363" s="1">
        <v>36</v>
      </c>
      <c r="I1363" t="s">
        <v>56</v>
      </c>
      <c r="K1363" t="s">
        <v>55</v>
      </c>
      <c r="L1363">
        <v>0</v>
      </c>
      <c r="M1363">
        <v>0</v>
      </c>
      <c r="N1363" s="1">
        <v>0</v>
      </c>
      <c r="O1363" t="s">
        <v>59</v>
      </c>
      <c r="P1363" t="s">
        <v>324</v>
      </c>
      <c r="Q1363" t="s">
        <v>59</v>
      </c>
      <c r="R1363">
        <v>-117.19942399999999</v>
      </c>
      <c r="T1363" t="s">
        <v>59</v>
      </c>
      <c r="V1363" s="2" t="s">
        <v>59</v>
      </c>
      <c r="W1363">
        <f t="shared" si="63"/>
        <v>1</v>
      </c>
      <c r="X1363" s="1">
        <v>1</v>
      </c>
      <c r="Y1363" t="s">
        <v>56</v>
      </c>
      <c r="Z1363">
        <v>1</v>
      </c>
      <c r="AA1363">
        <v>1</v>
      </c>
      <c r="AB1363" s="1">
        <v>1</v>
      </c>
      <c r="AC1363">
        <v>25</v>
      </c>
      <c r="AD1363" t="s">
        <v>60</v>
      </c>
      <c r="AE1363" s="7">
        <f t="shared" ca="1" si="65"/>
        <v>25</v>
      </c>
      <c r="AF1363" s="8">
        <v>25</v>
      </c>
      <c r="AG1363" t="s">
        <v>56</v>
      </c>
      <c r="AI1363">
        <v>24.64</v>
      </c>
      <c r="AK1363" t="s">
        <v>55</v>
      </c>
      <c r="AM1363" t="s">
        <v>56</v>
      </c>
      <c r="AN1363" t="s">
        <v>59</v>
      </c>
      <c r="AO1363">
        <v>5</v>
      </c>
      <c r="AP1363" t="s">
        <v>55</v>
      </c>
      <c r="AQ1363" t="s">
        <v>59</v>
      </c>
      <c r="AR1363" t="s">
        <v>56</v>
      </c>
      <c r="AS1363" t="s">
        <v>55</v>
      </c>
      <c r="AT1363" t="s">
        <v>56</v>
      </c>
      <c r="AU1363" t="s">
        <v>55</v>
      </c>
      <c r="AV1363" t="s">
        <v>55</v>
      </c>
      <c r="AW1363" t="s">
        <v>56</v>
      </c>
      <c r="AX1363" t="s">
        <v>62</v>
      </c>
      <c r="AY1363" t="s">
        <v>56</v>
      </c>
      <c r="AZ1363" t="s">
        <v>63</v>
      </c>
      <c r="BA1363" t="s">
        <v>59</v>
      </c>
      <c r="BB1363">
        <v>2257.75</v>
      </c>
      <c r="BC1363">
        <v>0</v>
      </c>
      <c r="BD1363">
        <v>0</v>
      </c>
      <c r="BE1363">
        <v>616</v>
      </c>
      <c r="BF1363">
        <v>2873.75</v>
      </c>
      <c r="BG1363" t="s">
        <v>64</v>
      </c>
      <c r="BH1363" s="1" t="s">
        <v>64</v>
      </c>
      <c r="BI1363" t="s">
        <v>59</v>
      </c>
      <c r="BJ1363" t="b">
        <v>1</v>
      </c>
      <c r="BK1363">
        <v>0</v>
      </c>
    </row>
    <row r="1364" spans="1:63">
      <c r="A1364" s="1" t="s">
        <v>2818</v>
      </c>
      <c r="B1364" t="s">
        <v>66</v>
      </c>
      <c r="D1364">
        <v>37</v>
      </c>
      <c r="E1364" t="s">
        <v>55</v>
      </c>
      <c r="F1364" t="s">
        <v>55</v>
      </c>
      <c r="G1364">
        <f t="shared" si="64"/>
        <v>37</v>
      </c>
      <c r="H1364" s="1">
        <v>37</v>
      </c>
      <c r="I1364" t="s">
        <v>56</v>
      </c>
      <c r="K1364" t="s">
        <v>55</v>
      </c>
      <c r="L1364">
        <v>0</v>
      </c>
      <c r="M1364">
        <v>0</v>
      </c>
      <c r="N1364" s="1">
        <v>0</v>
      </c>
      <c r="O1364" t="s">
        <v>108</v>
      </c>
      <c r="P1364" t="s">
        <v>324</v>
      </c>
      <c r="Q1364">
        <v>32.825085999999999</v>
      </c>
      <c r="R1364">
        <v>-117.19942399999999</v>
      </c>
      <c r="T1364">
        <v>51213</v>
      </c>
      <c r="V1364" s="2" t="s">
        <v>59</v>
      </c>
      <c r="W1364" t="e">
        <f t="shared" si="63"/>
        <v>#N/A</v>
      </c>
      <c r="X1364" s="1" t="e">
        <v>#N/A</v>
      </c>
      <c r="Y1364" t="s">
        <v>59</v>
      </c>
      <c r="Z1364">
        <v>3</v>
      </c>
      <c r="AA1364">
        <v>3</v>
      </c>
      <c r="AB1364" s="1">
        <v>3</v>
      </c>
      <c r="AC1364" t="s">
        <v>59</v>
      </c>
      <c r="AD1364" t="s">
        <v>60</v>
      </c>
      <c r="AE1364" s="7">
        <f t="shared" ca="1" si="65"/>
        <v>66.748773677322305</v>
      </c>
      <c r="AF1364" s="8">
        <v>64.367986877986141</v>
      </c>
      <c r="AG1364" t="s">
        <v>56</v>
      </c>
      <c r="AI1364">
        <v>12.8</v>
      </c>
      <c r="AK1364" t="s">
        <v>55</v>
      </c>
      <c r="AM1364" t="s">
        <v>56</v>
      </c>
      <c r="AN1364" t="s">
        <v>61</v>
      </c>
      <c r="AO1364">
        <v>5</v>
      </c>
      <c r="AP1364" t="s">
        <v>55</v>
      </c>
      <c r="AQ1364" t="s">
        <v>55</v>
      </c>
      <c r="AR1364" t="s">
        <v>55</v>
      </c>
      <c r="AS1364" t="s">
        <v>55</v>
      </c>
      <c r="AT1364" t="s">
        <v>55</v>
      </c>
      <c r="AU1364" t="s">
        <v>55</v>
      </c>
      <c r="AV1364" t="s">
        <v>55</v>
      </c>
      <c r="AW1364" t="s">
        <v>59</v>
      </c>
      <c r="AX1364" t="s">
        <v>62</v>
      </c>
      <c r="AY1364" t="s">
        <v>59</v>
      </c>
      <c r="AZ1364" t="s">
        <v>63</v>
      </c>
      <c r="BA1364" t="s">
        <v>59</v>
      </c>
      <c r="BB1364">
        <v>45.7</v>
      </c>
      <c r="BC1364">
        <v>0</v>
      </c>
      <c r="BD1364">
        <v>0</v>
      </c>
      <c r="BE1364">
        <v>12.8</v>
      </c>
      <c r="BF1364">
        <v>58.5</v>
      </c>
      <c r="BG1364" t="s">
        <v>59</v>
      </c>
      <c r="BH1364" s="1" t="s">
        <v>59</v>
      </c>
      <c r="BI1364" t="b">
        <v>1</v>
      </c>
      <c r="BJ1364" t="s">
        <v>59</v>
      </c>
      <c r="BK1364">
        <v>0</v>
      </c>
    </row>
    <row r="1365" spans="1:63">
      <c r="A1365" s="1" t="s">
        <v>2819</v>
      </c>
      <c r="B1365" t="s">
        <v>59</v>
      </c>
      <c r="D1365">
        <v>23</v>
      </c>
      <c r="E1365" t="s">
        <v>56</v>
      </c>
      <c r="F1365" t="s">
        <v>55</v>
      </c>
      <c r="G1365">
        <f t="shared" si="64"/>
        <v>23</v>
      </c>
      <c r="H1365" s="1">
        <v>23</v>
      </c>
      <c r="I1365" t="s">
        <v>56</v>
      </c>
      <c r="K1365" t="s">
        <v>55</v>
      </c>
      <c r="L1365">
        <v>0</v>
      </c>
      <c r="M1365">
        <v>0</v>
      </c>
      <c r="N1365" s="1">
        <v>0</v>
      </c>
      <c r="O1365" t="s">
        <v>108</v>
      </c>
      <c r="P1365" t="s">
        <v>324</v>
      </c>
      <c r="Q1365">
        <v>32.825085999999999</v>
      </c>
      <c r="R1365">
        <v>-117.19942399999999</v>
      </c>
      <c r="T1365">
        <v>51213</v>
      </c>
      <c r="V1365" s="2" t="s">
        <v>59</v>
      </c>
      <c r="W1365">
        <f t="shared" si="63"/>
        <v>1</v>
      </c>
      <c r="X1365" s="1">
        <v>1</v>
      </c>
      <c r="Y1365" t="s">
        <v>56</v>
      </c>
      <c r="Z1365">
        <v>1</v>
      </c>
      <c r="AA1365">
        <v>1</v>
      </c>
      <c r="AB1365" s="1">
        <v>1</v>
      </c>
      <c r="AC1365">
        <v>2</v>
      </c>
      <c r="AD1365" t="s">
        <v>60</v>
      </c>
      <c r="AE1365" s="7">
        <f t="shared" ca="1" si="65"/>
        <v>2</v>
      </c>
      <c r="AF1365" s="8">
        <v>2</v>
      </c>
      <c r="AG1365" t="s">
        <v>55</v>
      </c>
      <c r="AI1365">
        <v>0</v>
      </c>
      <c r="AK1365" t="s">
        <v>59</v>
      </c>
      <c r="AM1365" t="s">
        <v>56</v>
      </c>
      <c r="AN1365" t="s">
        <v>102</v>
      </c>
      <c r="AO1365">
        <v>51</v>
      </c>
      <c r="AP1365" t="s">
        <v>59</v>
      </c>
      <c r="AQ1365" t="s">
        <v>55</v>
      </c>
      <c r="AR1365" t="s">
        <v>55</v>
      </c>
      <c r="AS1365" t="s">
        <v>55</v>
      </c>
      <c r="AT1365" t="s">
        <v>59</v>
      </c>
      <c r="AU1365" t="s">
        <v>56</v>
      </c>
      <c r="AV1365" t="s">
        <v>59</v>
      </c>
      <c r="AW1365" t="s">
        <v>56</v>
      </c>
      <c r="AX1365" t="s">
        <v>62</v>
      </c>
      <c r="AY1365" t="s">
        <v>55</v>
      </c>
      <c r="AZ1365" t="s">
        <v>63</v>
      </c>
      <c r="BA1365">
        <v>44.6</v>
      </c>
      <c r="BB1365">
        <v>97.1</v>
      </c>
      <c r="BC1365">
        <v>0</v>
      </c>
      <c r="BD1365">
        <v>0</v>
      </c>
      <c r="BE1365">
        <v>0</v>
      </c>
      <c r="BF1365">
        <v>97.1</v>
      </c>
      <c r="BG1365" t="s">
        <v>64</v>
      </c>
      <c r="BH1365" s="1" t="s">
        <v>64</v>
      </c>
      <c r="BI1365" t="s">
        <v>59</v>
      </c>
      <c r="BJ1365" t="b">
        <v>1</v>
      </c>
      <c r="BK1365">
        <v>0</v>
      </c>
    </row>
    <row r="1366" spans="1:63">
      <c r="A1366" s="1" t="s">
        <v>2820</v>
      </c>
      <c r="B1366" t="s">
        <v>59</v>
      </c>
      <c r="D1366" t="s">
        <v>59</v>
      </c>
      <c r="E1366" t="s">
        <v>55</v>
      </c>
      <c r="F1366" t="s">
        <v>55</v>
      </c>
      <c r="G1366">
        <f t="shared" si="64"/>
        <v>47</v>
      </c>
      <c r="H1366" s="1">
        <v>47</v>
      </c>
      <c r="I1366" t="s">
        <v>55</v>
      </c>
      <c r="K1366" t="s">
        <v>55</v>
      </c>
      <c r="L1366">
        <v>0</v>
      </c>
      <c r="M1366">
        <v>0</v>
      </c>
      <c r="N1366" s="1">
        <v>0</v>
      </c>
      <c r="O1366" t="s">
        <v>108</v>
      </c>
      <c r="P1366" t="s">
        <v>324</v>
      </c>
      <c r="Q1366">
        <v>32.825085999999999</v>
      </c>
      <c r="R1366">
        <v>-117.19942399999999</v>
      </c>
      <c r="T1366">
        <v>51213</v>
      </c>
      <c r="V1366" s="2">
        <v>3</v>
      </c>
      <c r="W1366">
        <f t="shared" si="63"/>
        <v>3</v>
      </c>
      <c r="X1366" s="1">
        <v>3</v>
      </c>
      <c r="Y1366" t="s">
        <v>55</v>
      </c>
      <c r="Z1366">
        <v>0</v>
      </c>
      <c r="AA1366">
        <v>0</v>
      </c>
      <c r="AB1366" s="1">
        <v>0</v>
      </c>
      <c r="AC1366">
        <v>23</v>
      </c>
      <c r="AD1366" t="s">
        <v>60</v>
      </c>
      <c r="AE1366" s="7">
        <f t="shared" ca="1" si="65"/>
        <v>23</v>
      </c>
      <c r="AF1366" s="8">
        <v>23</v>
      </c>
      <c r="AG1366" t="s">
        <v>56</v>
      </c>
      <c r="AI1366" t="s">
        <v>59</v>
      </c>
      <c r="AK1366" t="s">
        <v>56</v>
      </c>
      <c r="AM1366" t="s">
        <v>56</v>
      </c>
      <c r="AN1366" t="s">
        <v>102</v>
      </c>
      <c r="AO1366">
        <v>13</v>
      </c>
      <c r="AP1366" t="s">
        <v>55</v>
      </c>
      <c r="AQ1366" t="s">
        <v>55</v>
      </c>
      <c r="AR1366" t="s">
        <v>55</v>
      </c>
      <c r="AS1366" t="s">
        <v>55</v>
      </c>
      <c r="AT1366" t="s">
        <v>55</v>
      </c>
      <c r="AU1366" t="s">
        <v>55</v>
      </c>
      <c r="AV1366" t="s">
        <v>59</v>
      </c>
      <c r="AW1366" t="s">
        <v>56</v>
      </c>
      <c r="AX1366" t="s">
        <v>62</v>
      </c>
      <c r="AY1366" t="s">
        <v>56</v>
      </c>
      <c r="AZ1366" t="s">
        <v>63</v>
      </c>
      <c r="BA1366">
        <v>74.95</v>
      </c>
      <c r="BB1366">
        <v>1710.45</v>
      </c>
      <c r="BC1366">
        <v>0</v>
      </c>
      <c r="BD1366">
        <v>0</v>
      </c>
      <c r="BE1366">
        <v>662.4</v>
      </c>
      <c r="BF1366">
        <v>2372.85</v>
      </c>
      <c r="BG1366" t="s">
        <v>59</v>
      </c>
      <c r="BH1366" s="1" t="s">
        <v>59</v>
      </c>
      <c r="BI1366" t="s">
        <v>59</v>
      </c>
      <c r="BJ1366" t="b">
        <v>1</v>
      </c>
      <c r="BK1366">
        <v>1</v>
      </c>
    </row>
    <row r="1367" spans="1:63">
      <c r="A1367" s="1" t="s">
        <v>2821</v>
      </c>
      <c r="B1367" t="s">
        <v>59</v>
      </c>
      <c r="D1367">
        <v>39</v>
      </c>
      <c r="E1367" t="s">
        <v>55</v>
      </c>
      <c r="F1367" t="s">
        <v>55</v>
      </c>
      <c r="G1367">
        <f t="shared" si="64"/>
        <v>39</v>
      </c>
      <c r="H1367" s="1">
        <v>39</v>
      </c>
      <c r="I1367" t="s">
        <v>55</v>
      </c>
      <c r="K1367" t="s">
        <v>55</v>
      </c>
      <c r="L1367">
        <v>0</v>
      </c>
      <c r="M1367">
        <v>0</v>
      </c>
      <c r="N1367" s="1">
        <v>0</v>
      </c>
      <c r="O1367" t="s">
        <v>108</v>
      </c>
      <c r="P1367" t="s">
        <v>324</v>
      </c>
      <c r="Q1367">
        <v>32.825085999999999</v>
      </c>
      <c r="R1367" t="s">
        <v>59</v>
      </c>
      <c r="T1367">
        <v>51213</v>
      </c>
      <c r="V1367" s="2">
        <v>1</v>
      </c>
      <c r="W1367">
        <f t="shared" si="63"/>
        <v>1</v>
      </c>
      <c r="X1367" s="1">
        <v>1</v>
      </c>
      <c r="Y1367" t="s">
        <v>55</v>
      </c>
      <c r="Z1367">
        <v>0</v>
      </c>
      <c r="AA1367">
        <v>0</v>
      </c>
      <c r="AB1367" s="1">
        <v>0</v>
      </c>
      <c r="AC1367">
        <v>57</v>
      </c>
      <c r="AD1367" t="s">
        <v>60</v>
      </c>
      <c r="AE1367" s="7">
        <f t="shared" ca="1" si="65"/>
        <v>57</v>
      </c>
      <c r="AF1367" s="8">
        <v>57</v>
      </c>
      <c r="AG1367" t="s">
        <v>56</v>
      </c>
      <c r="AI1367">
        <v>17.55</v>
      </c>
      <c r="AK1367" t="s">
        <v>59</v>
      </c>
      <c r="AM1367" t="s">
        <v>56</v>
      </c>
      <c r="AN1367" t="s">
        <v>68</v>
      </c>
      <c r="AO1367">
        <v>15</v>
      </c>
      <c r="AP1367" t="s">
        <v>55</v>
      </c>
      <c r="AQ1367" t="s">
        <v>55</v>
      </c>
      <c r="AR1367" t="s">
        <v>56</v>
      </c>
      <c r="AS1367" t="s">
        <v>55</v>
      </c>
      <c r="AT1367" t="s">
        <v>56</v>
      </c>
      <c r="AU1367" t="s">
        <v>56</v>
      </c>
      <c r="AV1367" t="s">
        <v>56</v>
      </c>
      <c r="AW1367" t="s">
        <v>56</v>
      </c>
      <c r="AX1367" t="s">
        <v>363</v>
      </c>
      <c r="AY1367" t="s">
        <v>56</v>
      </c>
      <c r="AZ1367" t="s">
        <v>59</v>
      </c>
      <c r="BA1367">
        <v>95.25</v>
      </c>
      <c r="BB1367">
        <v>5464.65</v>
      </c>
      <c r="BC1367">
        <v>0</v>
      </c>
      <c r="BD1367">
        <v>0</v>
      </c>
      <c r="BE1367">
        <v>1000.35</v>
      </c>
      <c r="BF1367">
        <v>6465</v>
      </c>
      <c r="BG1367" t="s">
        <v>59</v>
      </c>
      <c r="BH1367" s="1" t="s">
        <v>59</v>
      </c>
      <c r="BI1367" t="s">
        <v>59</v>
      </c>
      <c r="BJ1367" t="b">
        <v>1</v>
      </c>
      <c r="BK1367">
        <v>1</v>
      </c>
    </row>
    <row r="1368" spans="1:63">
      <c r="A1368" s="1" t="s">
        <v>2822</v>
      </c>
      <c r="B1368" t="s">
        <v>54</v>
      </c>
      <c r="D1368">
        <v>23</v>
      </c>
      <c r="E1368" t="s">
        <v>56</v>
      </c>
      <c r="F1368" t="s">
        <v>55</v>
      </c>
      <c r="G1368">
        <f t="shared" si="64"/>
        <v>23</v>
      </c>
      <c r="H1368" s="1">
        <v>23</v>
      </c>
      <c r="I1368" t="s">
        <v>55</v>
      </c>
      <c r="K1368" t="s">
        <v>55</v>
      </c>
      <c r="L1368">
        <v>0</v>
      </c>
      <c r="M1368">
        <v>0</v>
      </c>
      <c r="N1368" s="1">
        <v>0</v>
      </c>
      <c r="O1368" t="s">
        <v>59</v>
      </c>
      <c r="P1368" t="s">
        <v>59</v>
      </c>
      <c r="Q1368" t="s">
        <v>59</v>
      </c>
      <c r="R1368" t="s">
        <v>59</v>
      </c>
      <c r="T1368" t="s">
        <v>59</v>
      </c>
      <c r="V1368" s="2" t="s">
        <v>59</v>
      </c>
      <c r="W1368" t="e">
        <f t="shared" si="63"/>
        <v>#N/A</v>
      </c>
      <c r="X1368" s="1" t="e">
        <v>#N/A</v>
      </c>
      <c r="Y1368" t="s">
        <v>55</v>
      </c>
      <c r="Z1368">
        <v>0</v>
      </c>
      <c r="AA1368">
        <v>0</v>
      </c>
      <c r="AB1368" s="1">
        <v>0</v>
      </c>
      <c r="AC1368">
        <v>24</v>
      </c>
      <c r="AD1368" t="s">
        <v>59</v>
      </c>
      <c r="AE1368" s="7">
        <f t="shared" ca="1" si="65"/>
        <v>24</v>
      </c>
      <c r="AF1368" s="8">
        <v>24</v>
      </c>
      <c r="AG1368" t="s">
        <v>56</v>
      </c>
      <c r="AI1368">
        <v>27.97</v>
      </c>
      <c r="AK1368" t="s">
        <v>56</v>
      </c>
      <c r="AM1368" t="s">
        <v>56</v>
      </c>
      <c r="AN1368" t="s">
        <v>68</v>
      </c>
      <c r="AO1368">
        <v>58</v>
      </c>
      <c r="AP1368" t="s">
        <v>55</v>
      </c>
      <c r="AQ1368" t="s">
        <v>55</v>
      </c>
      <c r="AR1368" t="s">
        <v>56</v>
      </c>
      <c r="AS1368" t="s">
        <v>55</v>
      </c>
      <c r="AT1368" t="s">
        <v>56</v>
      </c>
      <c r="AU1368" t="s">
        <v>55</v>
      </c>
      <c r="AV1368" t="s">
        <v>59</v>
      </c>
      <c r="AW1368" t="s">
        <v>56</v>
      </c>
      <c r="AX1368" t="s">
        <v>62</v>
      </c>
      <c r="AY1368" t="s">
        <v>59</v>
      </c>
      <c r="AZ1368" t="s">
        <v>83</v>
      </c>
      <c r="BA1368">
        <v>89.85</v>
      </c>
      <c r="BB1368">
        <v>2165.0500000000002</v>
      </c>
      <c r="BC1368">
        <v>0</v>
      </c>
      <c r="BD1368">
        <v>0</v>
      </c>
      <c r="BE1368">
        <v>671.28</v>
      </c>
      <c r="BF1368">
        <v>2836.33</v>
      </c>
      <c r="BG1368" t="s">
        <v>59</v>
      </c>
      <c r="BH1368" s="1" t="s">
        <v>59</v>
      </c>
      <c r="BI1368" t="b">
        <v>1</v>
      </c>
      <c r="BJ1368" t="s">
        <v>59</v>
      </c>
      <c r="BK1368">
        <v>0</v>
      </c>
    </row>
    <row r="1369" spans="1:63">
      <c r="A1369" s="1" t="s">
        <v>2823</v>
      </c>
      <c r="B1369" t="s">
        <v>59</v>
      </c>
      <c r="D1369">
        <v>35</v>
      </c>
      <c r="E1369" t="s">
        <v>55</v>
      </c>
      <c r="F1369" t="s">
        <v>55</v>
      </c>
      <c r="G1369">
        <f t="shared" si="64"/>
        <v>35</v>
      </c>
      <c r="H1369" s="1">
        <v>35</v>
      </c>
      <c r="I1369" t="s">
        <v>56</v>
      </c>
      <c r="K1369" t="s">
        <v>55</v>
      </c>
      <c r="L1369">
        <v>0</v>
      </c>
      <c r="M1369">
        <v>0</v>
      </c>
      <c r="N1369" s="1">
        <v>0</v>
      </c>
      <c r="O1369" t="s">
        <v>108</v>
      </c>
      <c r="P1369" t="s">
        <v>324</v>
      </c>
      <c r="Q1369">
        <v>32.825085999999999</v>
      </c>
      <c r="R1369" t="s">
        <v>59</v>
      </c>
      <c r="T1369">
        <v>51213</v>
      </c>
      <c r="V1369" s="2">
        <v>3</v>
      </c>
      <c r="W1369">
        <f t="shared" si="63"/>
        <v>3</v>
      </c>
      <c r="X1369" s="1">
        <v>3</v>
      </c>
      <c r="Y1369" t="s">
        <v>59</v>
      </c>
      <c r="Z1369" t="s">
        <v>59</v>
      </c>
      <c r="AA1369">
        <v>0</v>
      </c>
      <c r="AB1369" s="1">
        <v>0</v>
      </c>
      <c r="AC1369" t="s">
        <v>59</v>
      </c>
      <c r="AD1369" t="s">
        <v>59</v>
      </c>
      <c r="AE1369" s="7">
        <f t="shared" ca="1" si="65"/>
        <v>61.190623923746095</v>
      </c>
      <c r="AF1369" s="8">
        <v>57.708773492750254</v>
      </c>
      <c r="AG1369" t="s">
        <v>59</v>
      </c>
      <c r="AI1369" t="s">
        <v>59</v>
      </c>
      <c r="AK1369" t="s">
        <v>59</v>
      </c>
      <c r="AM1369" t="s">
        <v>59</v>
      </c>
      <c r="AN1369" t="s">
        <v>59</v>
      </c>
      <c r="AO1369" t="s">
        <v>59</v>
      </c>
      <c r="AP1369" t="s">
        <v>59</v>
      </c>
      <c r="AQ1369" t="s">
        <v>59</v>
      </c>
      <c r="AR1369" t="s">
        <v>59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 t="s">
        <v>59</v>
      </c>
      <c r="AY1369" t="s">
        <v>59</v>
      </c>
      <c r="AZ1369" t="s">
        <v>59</v>
      </c>
      <c r="BA1369" t="s">
        <v>59</v>
      </c>
      <c r="BB1369" t="s">
        <v>59</v>
      </c>
      <c r="BC1369" t="s">
        <v>59</v>
      </c>
      <c r="BD1369" t="s">
        <v>59</v>
      </c>
      <c r="BE1369" t="s">
        <v>59</v>
      </c>
      <c r="BF1369" t="s">
        <v>59</v>
      </c>
      <c r="BG1369" t="s">
        <v>59</v>
      </c>
      <c r="BH1369" s="1" t="s">
        <v>59</v>
      </c>
      <c r="BI1369" t="b">
        <v>1</v>
      </c>
      <c r="BJ1369" t="s">
        <v>59</v>
      </c>
      <c r="BK1369">
        <v>0</v>
      </c>
    </row>
    <row r="1370" spans="1:63">
      <c r="A1370" s="1" t="s">
        <v>2824</v>
      </c>
      <c r="B1370" t="s">
        <v>54</v>
      </c>
      <c r="D1370">
        <v>25</v>
      </c>
      <c r="E1370" t="s">
        <v>56</v>
      </c>
      <c r="F1370" t="s">
        <v>55</v>
      </c>
      <c r="G1370">
        <f t="shared" si="64"/>
        <v>25</v>
      </c>
      <c r="H1370" s="1">
        <v>25</v>
      </c>
      <c r="I1370" t="s">
        <v>59</v>
      </c>
      <c r="K1370" t="s">
        <v>55</v>
      </c>
      <c r="L1370">
        <v>0</v>
      </c>
      <c r="M1370">
        <v>0</v>
      </c>
      <c r="N1370" s="1">
        <v>0</v>
      </c>
      <c r="O1370" t="s">
        <v>108</v>
      </c>
      <c r="P1370" t="s">
        <v>324</v>
      </c>
      <c r="Q1370">
        <v>32.825085999999999</v>
      </c>
      <c r="R1370">
        <v>-117.19942399999999</v>
      </c>
      <c r="T1370">
        <v>51213</v>
      </c>
      <c r="V1370" s="2">
        <v>2</v>
      </c>
      <c r="W1370">
        <f t="shared" si="63"/>
        <v>2</v>
      </c>
      <c r="X1370" s="1">
        <v>2</v>
      </c>
      <c r="Y1370" t="s">
        <v>55</v>
      </c>
      <c r="Z1370">
        <v>0</v>
      </c>
      <c r="AA1370">
        <v>0</v>
      </c>
      <c r="AB1370" s="1">
        <v>0</v>
      </c>
      <c r="AC1370">
        <v>5</v>
      </c>
      <c r="AD1370" t="s">
        <v>60</v>
      </c>
      <c r="AE1370" s="7">
        <f t="shared" ca="1" si="65"/>
        <v>5</v>
      </c>
      <c r="AF1370" s="8">
        <v>5</v>
      </c>
      <c r="AG1370" t="s">
        <v>59</v>
      </c>
      <c r="AI1370">
        <v>22.01</v>
      </c>
      <c r="AK1370" t="s">
        <v>56</v>
      </c>
      <c r="AM1370" t="s">
        <v>59</v>
      </c>
      <c r="AN1370" t="s">
        <v>102</v>
      </c>
      <c r="AO1370">
        <v>85</v>
      </c>
      <c r="AP1370" t="s">
        <v>55</v>
      </c>
      <c r="AQ1370" t="s">
        <v>55</v>
      </c>
      <c r="AR1370" t="s">
        <v>55</v>
      </c>
      <c r="AS1370" t="s">
        <v>59</v>
      </c>
      <c r="AT1370" t="s">
        <v>55</v>
      </c>
      <c r="AU1370" t="s">
        <v>55</v>
      </c>
      <c r="AV1370" t="s">
        <v>56</v>
      </c>
      <c r="AW1370" t="s">
        <v>56</v>
      </c>
      <c r="AX1370" t="s">
        <v>62</v>
      </c>
      <c r="AY1370" t="s">
        <v>55</v>
      </c>
      <c r="AZ1370" t="s">
        <v>59</v>
      </c>
      <c r="BA1370">
        <v>47.15</v>
      </c>
      <c r="BB1370">
        <v>223.15</v>
      </c>
      <c r="BC1370">
        <v>0</v>
      </c>
      <c r="BD1370">
        <v>0</v>
      </c>
      <c r="BE1370">
        <v>110.05</v>
      </c>
      <c r="BF1370">
        <v>333.2</v>
      </c>
      <c r="BG1370" t="s">
        <v>59</v>
      </c>
      <c r="BH1370" s="1" t="s">
        <v>59</v>
      </c>
      <c r="BI1370" t="b">
        <v>1</v>
      </c>
      <c r="BJ1370" t="s">
        <v>59</v>
      </c>
      <c r="BK1370">
        <v>0</v>
      </c>
    </row>
    <row r="1371" spans="1:63">
      <c r="A1371" s="1" t="s">
        <v>2825</v>
      </c>
      <c r="B1371" t="s">
        <v>54</v>
      </c>
      <c r="D1371">
        <v>58</v>
      </c>
      <c r="E1371" t="s">
        <v>55</v>
      </c>
      <c r="F1371" t="s">
        <v>55</v>
      </c>
      <c r="G1371">
        <f t="shared" si="64"/>
        <v>58</v>
      </c>
      <c r="H1371" s="1">
        <v>58</v>
      </c>
      <c r="I1371" t="s">
        <v>55</v>
      </c>
      <c r="K1371" t="s">
        <v>55</v>
      </c>
      <c r="L1371">
        <v>0</v>
      </c>
      <c r="M1371">
        <v>0</v>
      </c>
      <c r="N1371" s="1">
        <v>0</v>
      </c>
      <c r="O1371" t="s">
        <v>108</v>
      </c>
      <c r="P1371" t="s">
        <v>324</v>
      </c>
      <c r="Q1371">
        <v>32.825085999999999</v>
      </c>
      <c r="R1371">
        <v>-117.19942399999999</v>
      </c>
      <c r="T1371" t="s">
        <v>59</v>
      </c>
      <c r="V1371" s="2">
        <v>1</v>
      </c>
      <c r="W1371">
        <f t="shared" si="63"/>
        <v>1</v>
      </c>
      <c r="X1371" s="1">
        <v>1</v>
      </c>
      <c r="Y1371" t="s">
        <v>55</v>
      </c>
      <c r="Z1371">
        <v>0</v>
      </c>
      <c r="AA1371">
        <v>0</v>
      </c>
      <c r="AB1371" s="1">
        <v>0</v>
      </c>
      <c r="AC1371">
        <v>2</v>
      </c>
      <c r="AD1371" t="s">
        <v>60</v>
      </c>
      <c r="AE1371" s="7">
        <f t="shared" ca="1" si="65"/>
        <v>2</v>
      </c>
      <c r="AF1371" s="8">
        <v>2</v>
      </c>
      <c r="AG1371" t="s">
        <v>56</v>
      </c>
      <c r="AI1371">
        <v>26.47</v>
      </c>
      <c r="AK1371" t="s">
        <v>55</v>
      </c>
      <c r="AM1371" t="s">
        <v>56</v>
      </c>
      <c r="AN1371" t="s">
        <v>68</v>
      </c>
      <c r="AO1371">
        <v>10</v>
      </c>
      <c r="AP1371" t="s">
        <v>55</v>
      </c>
      <c r="AQ1371" t="s">
        <v>55</v>
      </c>
      <c r="AR1371" t="s">
        <v>59</v>
      </c>
      <c r="AS1371" t="s">
        <v>55</v>
      </c>
      <c r="AT1371" t="s">
        <v>55</v>
      </c>
      <c r="AU1371" t="s">
        <v>56</v>
      </c>
      <c r="AV1371" t="s">
        <v>56</v>
      </c>
      <c r="AW1371" t="s">
        <v>59</v>
      </c>
      <c r="AX1371" t="s">
        <v>62</v>
      </c>
      <c r="AY1371" t="s">
        <v>59</v>
      </c>
      <c r="AZ1371" t="s">
        <v>63</v>
      </c>
      <c r="BA1371">
        <v>80.2</v>
      </c>
      <c r="BB1371">
        <v>181.1</v>
      </c>
      <c r="BC1371">
        <v>0</v>
      </c>
      <c r="BD1371">
        <v>10</v>
      </c>
      <c r="BE1371">
        <v>52.94</v>
      </c>
      <c r="BF1371">
        <v>244.04</v>
      </c>
      <c r="BG1371" t="s">
        <v>64</v>
      </c>
      <c r="BH1371" s="1" t="s">
        <v>64</v>
      </c>
      <c r="BI1371" t="s">
        <v>59</v>
      </c>
      <c r="BJ1371" t="b">
        <v>1</v>
      </c>
      <c r="BK1371">
        <v>0</v>
      </c>
    </row>
    <row r="1372" spans="1:63">
      <c r="A1372" s="1" t="s">
        <v>2826</v>
      </c>
      <c r="B1372" t="s">
        <v>66</v>
      </c>
      <c r="D1372">
        <v>33</v>
      </c>
      <c r="E1372" t="s">
        <v>55</v>
      </c>
      <c r="F1372" t="s">
        <v>55</v>
      </c>
      <c r="G1372">
        <f t="shared" si="64"/>
        <v>33</v>
      </c>
      <c r="H1372" s="1">
        <v>33</v>
      </c>
      <c r="I1372" t="s">
        <v>55</v>
      </c>
      <c r="K1372" t="s">
        <v>55</v>
      </c>
      <c r="L1372">
        <v>0</v>
      </c>
      <c r="M1372">
        <v>0</v>
      </c>
      <c r="N1372" s="1">
        <v>0</v>
      </c>
      <c r="O1372" t="s">
        <v>59</v>
      </c>
      <c r="P1372" t="s">
        <v>59</v>
      </c>
      <c r="Q1372" t="s">
        <v>59</v>
      </c>
      <c r="R1372" t="s">
        <v>59</v>
      </c>
      <c r="T1372" t="s">
        <v>59</v>
      </c>
      <c r="V1372" s="2">
        <v>2</v>
      </c>
      <c r="W1372">
        <f t="shared" si="63"/>
        <v>2</v>
      </c>
      <c r="X1372" s="1">
        <v>2</v>
      </c>
      <c r="Y1372" t="s">
        <v>55</v>
      </c>
      <c r="Z1372">
        <v>0</v>
      </c>
      <c r="AA1372">
        <v>0</v>
      </c>
      <c r="AB1372" s="1">
        <v>0</v>
      </c>
      <c r="AC1372">
        <v>4</v>
      </c>
      <c r="AD1372" t="s">
        <v>60</v>
      </c>
      <c r="AE1372" s="7">
        <f t="shared" ca="1" si="65"/>
        <v>4</v>
      </c>
      <c r="AF1372" s="8">
        <v>4</v>
      </c>
      <c r="AG1372" t="s">
        <v>56</v>
      </c>
      <c r="AI1372">
        <v>32.46</v>
      </c>
      <c r="AK1372" t="s">
        <v>56</v>
      </c>
      <c r="AM1372" t="s">
        <v>56</v>
      </c>
      <c r="AN1372" t="s">
        <v>59</v>
      </c>
      <c r="AO1372">
        <v>3</v>
      </c>
      <c r="AP1372" t="s">
        <v>55</v>
      </c>
      <c r="AQ1372" t="s">
        <v>55</v>
      </c>
      <c r="AR1372" t="s">
        <v>59</v>
      </c>
      <c r="AS1372" t="s">
        <v>56</v>
      </c>
      <c r="AT1372" t="s">
        <v>55</v>
      </c>
      <c r="AU1372" t="s">
        <v>55</v>
      </c>
      <c r="AV1372" t="s">
        <v>59</v>
      </c>
      <c r="AW1372" t="s">
        <v>56</v>
      </c>
      <c r="AX1372" t="s">
        <v>62</v>
      </c>
      <c r="AY1372" t="s">
        <v>56</v>
      </c>
      <c r="AZ1372" t="s">
        <v>83</v>
      </c>
      <c r="BA1372">
        <v>87.1</v>
      </c>
      <c r="BB1372">
        <v>341.45</v>
      </c>
      <c r="BC1372">
        <v>0</v>
      </c>
      <c r="BD1372">
        <v>0</v>
      </c>
      <c r="BE1372">
        <v>129.84</v>
      </c>
      <c r="BF1372">
        <v>471.29</v>
      </c>
      <c r="BG1372" t="s">
        <v>64</v>
      </c>
      <c r="BH1372" s="1" t="s">
        <v>64</v>
      </c>
      <c r="BI1372" t="s">
        <v>59</v>
      </c>
      <c r="BJ1372" t="b">
        <v>1</v>
      </c>
      <c r="BK1372">
        <v>0</v>
      </c>
    </row>
    <row r="1373" spans="1:63">
      <c r="A1373" s="1" t="s">
        <v>2827</v>
      </c>
      <c r="B1373" t="s">
        <v>54</v>
      </c>
      <c r="D1373">
        <v>30</v>
      </c>
      <c r="E1373" t="s">
        <v>55</v>
      </c>
      <c r="F1373" t="s">
        <v>55</v>
      </c>
      <c r="G1373">
        <f t="shared" si="64"/>
        <v>30</v>
      </c>
      <c r="H1373" s="1">
        <v>30</v>
      </c>
      <c r="I1373" t="s">
        <v>55</v>
      </c>
      <c r="K1373" t="s">
        <v>55</v>
      </c>
      <c r="L1373">
        <v>0</v>
      </c>
      <c r="M1373">
        <v>0</v>
      </c>
      <c r="N1373" s="1">
        <v>0</v>
      </c>
      <c r="O1373" t="s">
        <v>108</v>
      </c>
      <c r="P1373" t="s">
        <v>324</v>
      </c>
      <c r="Q1373">
        <v>32.825085999999999</v>
      </c>
      <c r="R1373">
        <v>-117.19942399999999</v>
      </c>
      <c r="T1373">
        <v>51213</v>
      </c>
      <c r="V1373" s="2">
        <v>2</v>
      </c>
      <c r="W1373">
        <f t="shared" si="63"/>
        <v>2</v>
      </c>
      <c r="X1373" s="1">
        <v>2</v>
      </c>
      <c r="Y1373" t="s">
        <v>55</v>
      </c>
      <c r="Z1373">
        <v>0</v>
      </c>
      <c r="AA1373">
        <v>0</v>
      </c>
      <c r="AB1373" s="1">
        <v>0</v>
      </c>
      <c r="AC1373">
        <v>5</v>
      </c>
      <c r="AD1373" t="s">
        <v>59</v>
      </c>
      <c r="AE1373" s="7">
        <f t="shared" ca="1" si="65"/>
        <v>5</v>
      </c>
      <c r="AF1373" s="8">
        <v>5</v>
      </c>
      <c r="AG1373" t="s">
        <v>56</v>
      </c>
      <c r="AI1373" t="s">
        <v>59</v>
      </c>
      <c r="AK1373" t="s">
        <v>56</v>
      </c>
      <c r="AM1373" t="s">
        <v>56</v>
      </c>
      <c r="AN1373" t="s">
        <v>68</v>
      </c>
      <c r="AO1373">
        <v>59</v>
      </c>
      <c r="AP1373" t="s">
        <v>55</v>
      </c>
      <c r="AQ1373" t="s">
        <v>55</v>
      </c>
      <c r="AR1373" t="s">
        <v>55</v>
      </c>
      <c r="AS1373" t="s">
        <v>55</v>
      </c>
      <c r="AT1373" t="s">
        <v>55</v>
      </c>
      <c r="AU1373" t="s">
        <v>55</v>
      </c>
      <c r="AV1373" t="s">
        <v>55</v>
      </c>
      <c r="AW1373" t="s">
        <v>56</v>
      </c>
      <c r="AX1373" t="s">
        <v>62</v>
      </c>
      <c r="AY1373" t="s">
        <v>56</v>
      </c>
      <c r="AZ1373" t="s">
        <v>59</v>
      </c>
      <c r="BA1373">
        <v>75.900000000000006</v>
      </c>
      <c r="BB1373">
        <v>357.75</v>
      </c>
      <c r="BC1373">
        <v>0</v>
      </c>
      <c r="BD1373">
        <v>0</v>
      </c>
      <c r="BE1373">
        <v>234.4</v>
      </c>
      <c r="BF1373">
        <v>592.15</v>
      </c>
      <c r="BG1373" t="s">
        <v>64</v>
      </c>
      <c r="BH1373" s="1" t="s">
        <v>64</v>
      </c>
      <c r="BI1373" t="s">
        <v>59</v>
      </c>
      <c r="BJ1373" t="b">
        <v>1</v>
      </c>
      <c r="BK1373">
        <v>0</v>
      </c>
    </row>
    <row r="1374" spans="1:63">
      <c r="A1374" s="1" t="s">
        <v>2828</v>
      </c>
      <c r="B1374" t="s">
        <v>66</v>
      </c>
      <c r="D1374">
        <v>29</v>
      </c>
      <c r="E1374" t="s">
        <v>56</v>
      </c>
      <c r="F1374" t="s">
        <v>59</v>
      </c>
      <c r="G1374">
        <f t="shared" si="64"/>
        <v>29</v>
      </c>
      <c r="H1374" s="1">
        <v>29</v>
      </c>
      <c r="I1374" t="s">
        <v>59</v>
      </c>
      <c r="K1374" t="s">
        <v>55</v>
      </c>
      <c r="L1374">
        <v>0</v>
      </c>
      <c r="M1374">
        <v>0</v>
      </c>
      <c r="N1374" s="1">
        <v>0</v>
      </c>
      <c r="O1374" t="s">
        <v>108</v>
      </c>
      <c r="P1374" t="s">
        <v>324</v>
      </c>
      <c r="Q1374">
        <v>32.825085999999999</v>
      </c>
      <c r="R1374">
        <v>-117.19942399999999</v>
      </c>
      <c r="T1374">
        <v>51213</v>
      </c>
      <c r="V1374" s="2">
        <v>1</v>
      </c>
      <c r="W1374">
        <f t="shared" si="63"/>
        <v>1</v>
      </c>
      <c r="X1374" s="1">
        <v>1</v>
      </c>
      <c r="Y1374" t="s">
        <v>56</v>
      </c>
      <c r="Z1374" t="s">
        <v>59</v>
      </c>
      <c r="AA1374">
        <v>1</v>
      </c>
      <c r="AB1374" s="1">
        <v>1</v>
      </c>
      <c r="AC1374">
        <v>47</v>
      </c>
      <c r="AD1374" t="s">
        <v>60</v>
      </c>
      <c r="AE1374" s="7">
        <f t="shared" ca="1" si="65"/>
        <v>47</v>
      </c>
      <c r="AF1374" s="8">
        <v>47</v>
      </c>
      <c r="AG1374" t="s">
        <v>56</v>
      </c>
      <c r="AI1374">
        <v>2.87</v>
      </c>
      <c r="AK1374" t="s">
        <v>56</v>
      </c>
      <c r="AM1374" t="s">
        <v>56</v>
      </c>
      <c r="AN1374" t="s">
        <v>59</v>
      </c>
      <c r="AO1374">
        <v>51</v>
      </c>
      <c r="AP1374" t="s">
        <v>56</v>
      </c>
      <c r="AQ1374" t="s">
        <v>56</v>
      </c>
      <c r="AR1374" t="s">
        <v>56</v>
      </c>
      <c r="AS1374" t="s">
        <v>59</v>
      </c>
      <c r="AT1374" t="s">
        <v>56</v>
      </c>
      <c r="AU1374" t="s">
        <v>59</v>
      </c>
      <c r="AV1374" t="s">
        <v>56</v>
      </c>
      <c r="AW1374" t="s">
        <v>56</v>
      </c>
      <c r="AX1374" t="s">
        <v>62</v>
      </c>
      <c r="AY1374" t="s">
        <v>56</v>
      </c>
      <c r="AZ1374" t="s">
        <v>63</v>
      </c>
      <c r="BA1374">
        <v>98.75</v>
      </c>
      <c r="BB1374" t="s">
        <v>59</v>
      </c>
      <c r="BC1374">
        <v>0</v>
      </c>
      <c r="BD1374">
        <v>0</v>
      </c>
      <c r="BE1374">
        <v>134.88999999999999</v>
      </c>
      <c r="BF1374">
        <v>4668.59</v>
      </c>
      <c r="BG1374" t="s">
        <v>64</v>
      </c>
      <c r="BH1374" s="1" t="s">
        <v>64</v>
      </c>
      <c r="BI1374" t="s">
        <v>59</v>
      </c>
      <c r="BJ1374" t="b">
        <v>1</v>
      </c>
      <c r="BK1374">
        <v>0</v>
      </c>
    </row>
    <row r="1375" spans="1:63">
      <c r="A1375" s="1" t="s">
        <v>2829</v>
      </c>
      <c r="B1375" t="s">
        <v>66</v>
      </c>
      <c r="D1375">
        <v>57</v>
      </c>
      <c r="E1375" t="s">
        <v>55</v>
      </c>
      <c r="F1375" t="s">
        <v>55</v>
      </c>
      <c r="G1375">
        <f t="shared" si="64"/>
        <v>57</v>
      </c>
      <c r="H1375" s="1">
        <v>57</v>
      </c>
      <c r="I1375" t="s">
        <v>55</v>
      </c>
      <c r="K1375" t="s">
        <v>59</v>
      </c>
      <c r="L1375">
        <v>0</v>
      </c>
      <c r="M1375">
        <v>0</v>
      </c>
      <c r="N1375" s="1">
        <v>0</v>
      </c>
      <c r="O1375" t="s">
        <v>108</v>
      </c>
      <c r="P1375" t="s">
        <v>324</v>
      </c>
      <c r="Q1375">
        <v>32.825085999999999</v>
      </c>
      <c r="R1375">
        <v>-117.19942399999999</v>
      </c>
      <c r="T1375">
        <v>51213</v>
      </c>
      <c r="V1375" s="2">
        <v>2</v>
      </c>
      <c r="W1375">
        <f t="shared" si="63"/>
        <v>2</v>
      </c>
      <c r="X1375" s="1">
        <v>2</v>
      </c>
      <c r="Y1375" t="s">
        <v>55</v>
      </c>
      <c r="Z1375">
        <v>0</v>
      </c>
      <c r="AA1375">
        <v>0</v>
      </c>
      <c r="AB1375" s="1">
        <v>0</v>
      </c>
      <c r="AC1375">
        <v>10</v>
      </c>
      <c r="AD1375" t="s">
        <v>60</v>
      </c>
      <c r="AE1375" s="7">
        <f t="shared" ca="1" si="65"/>
        <v>10</v>
      </c>
      <c r="AF1375" s="8">
        <v>10</v>
      </c>
      <c r="AG1375" t="s">
        <v>56</v>
      </c>
      <c r="AI1375">
        <v>17.649999999999999</v>
      </c>
      <c r="AK1375" t="s">
        <v>56</v>
      </c>
      <c r="AM1375" t="s">
        <v>56</v>
      </c>
      <c r="AN1375" t="s">
        <v>68</v>
      </c>
      <c r="AO1375">
        <v>20</v>
      </c>
      <c r="AP1375" t="s">
        <v>55</v>
      </c>
      <c r="AQ1375" t="s">
        <v>55</v>
      </c>
      <c r="AR1375" t="s">
        <v>55</v>
      </c>
      <c r="AS1375" t="s">
        <v>55</v>
      </c>
      <c r="AT1375" t="s">
        <v>55</v>
      </c>
      <c r="AU1375" t="s">
        <v>56</v>
      </c>
      <c r="AV1375" t="s">
        <v>56</v>
      </c>
      <c r="AW1375" t="s">
        <v>56</v>
      </c>
      <c r="AX1375" t="s">
        <v>59</v>
      </c>
      <c r="AY1375" t="s">
        <v>55</v>
      </c>
      <c r="AZ1375" t="s">
        <v>63</v>
      </c>
      <c r="BA1375">
        <v>86.45</v>
      </c>
      <c r="BB1375">
        <v>830.85</v>
      </c>
      <c r="BC1375">
        <v>0</v>
      </c>
      <c r="BD1375" t="s">
        <v>59</v>
      </c>
      <c r="BE1375">
        <v>176.5</v>
      </c>
      <c r="BF1375">
        <v>1007.35</v>
      </c>
      <c r="BG1375" t="s">
        <v>59</v>
      </c>
      <c r="BH1375" s="1" t="s">
        <v>59</v>
      </c>
      <c r="BI1375" t="b">
        <v>1</v>
      </c>
      <c r="BJ1375" t="s">
        <v>59</v>
      </c>
      <c r="BK1375">
        <v>0</v>
      </c>
    </row>
    <row r="1376" spans="1:63">
      <c r="A1376" s="1" t="s">
        <v>2830</v>
      </c>
      <c r="B1376" t="s">
        <v>66</v>
      </c>
      <c r="D1376">
        <v>28</v>
      </c>
      <c r="E1376" t="s">
        <v>56</v>
      </c>
      <c r="F1376" t="s">
        <v>55</v>
      </c>
      <c r="G1376">
        <f t="shared" si="64"/>
        <v>28</v>
      </c>
      <c r="H1376" s="1">
        <v>28</v>
      </c>
      <c r="I1376" t="s">
        <v>55</v>
      </c>
      <c r="K1376" t="s">
        <v>55</v>
      </c>
      <c r="L1376">
        <v>0</v>
      </c>
      <c r="M1376">
        <v>0</v>
      </c>
      <c r="N1376" s="1">
        <v>0</v>
      </c>
      <c r="O1376" t="s">
        <v>59</v>
      </c>
      <c r="P1376" t="s">
        <v>59</v>
      </c>
      <c r="Q1376" t="s">
        <v>59</v>
      </c>
      <c r="R1376" t="s">
        <v>59</v>
      </c>
      <c r="T1376" t="s">
        <v>59</v>
      </c>
      <c r="V1376" s="2">
        <v>1</v>
      </c>
      <c r="W1376">
        <f t="shared" si="63"/>
        <v>1</v>
      </c>
      <c r="X1376" s="1">
        <v>1</v>
      </c>
      <c r="Y1376" t="s">
        <v>55</v>
      </c>
      <c r="Z1376">
        <v>0</v>
      </c>
      <c r="AA1376">
        <v>0</v>
      </c>
      <c r="AB1376" s="1">
        <v>0</v>
      </c>
      <c r="AC1376" t="s">
        <v>59</v>
      </c>
      <c r="AD1376" t="s">
        <v>60</v>
      </c>
      <c r="AE1376" s="7">
        <f t="shared" ca="1" si="65"/>
        <v>11.643154150685932</v>
      </c>
      <c r="AF1376" s="8">
        <v>25.148733649840139</v>
      </c>
      <c r="AG1376" t="s">
        <v>56</v>
      </c>
      <c r="AI1376">
        <v>39.94</v>
      </c>
      <c r="AK1376" t="s">
        <v>59</v>
      </c>
      <c r="AM1376" t="s">
        <v>56</v>
      </c>
      <c r="AN1376" t="s">
        <v>102</v>
      </c>
      <c r="AO1376">
        <v>59</v>
      </c>
      <c r="AP1376" t="s">
        <v>55</v>
      </c>
      <c r="AQ1376" t="s">
        <v>55</v>
      </c>
      <c r="AR1376" t="s">
        <v>55</v>
      </c>
      <c r="AS1376" t="s">
        <v>55</v>
      </c>
      <c r="AT1376" t="s">
        <v>55</v>
      </c>
      <c r="AU1376" t="s">
        <v>55</v>
      </c>
      <c r="AV1376" t="s">
        <v>56</v>
      </c>
      <c r="AW1376" t="s">
        <v>56</v>
      </c>
      <c r="AX1376" t="s">
        <v>62</v>
      </c>
      <c r="AY1376" t="s">
        <v>59</v>
      </c>
      <c r="AZ1376" t="s">
        <v>83</v>
      </c>
      <c r="BA1376">
        <v>45.3</v>
      </c>
      <c r="BB1376">
        <v>45.3</v>
      </c>
      <c r="BC1376">
        <v>0</v>
      </c>
      <c r="BD1376">
        <v>0</v>
      </c>
      <c r="BE1376">
        <v>39.94</v>
      </c>
      <c r="BF1376">
        <v>85.24</v>
      </c>
      <c r="BG1376" t="s">
        <v>64</v>
      </c>
      <c r="BH1376" s="1" t="s">
        <v>64</v>
      </c>
      <c r="BI1376" t="s">
        <v>59</v>
      </c>
      <c r="BJ1376" t="b">
        <v>1</v>
      </c>
      <c r="BK1376">
        <v>0</v>
      </c>
    </row>
    <row r="1377" spans="1:63">
      <c r="A1377" s="1" t="s">
        <v>2831</v>
      </c>
      <c r="B1377" t="s">
        <v>54</v>
      </c>
      <c r="D1377">
        <v>61</v>
      </c>
      <c r="E1377" t="s">
        <v>55</v>
      </c>
      <c r="F1377" t="s">
        <v>55</v>
      </c>
      <c r="G1377">
        <f t="shared" si="64"/>
        <v>61</v>
      </c>
      <c r="H1377" s="1">
        <v>61</v>
      </c>
      <c r="I1377" t="s">
        <v>56</v>
      </c>
      <c r="K1377" t="s">
        <v>55</v>
      </c>
      <c r="L1377" t="s">
        <v>59</v>
      </c>
      <c r="M1377">
        <v>0</v>
      </c>
      <c r="N1377" s="1">
        <v>0</v>
      </c>
      <c r="O1377" t="s">
        <v>59</v>
      </c>
      <c r="P1377" t="s">
        <v>59</v>
      </c>
      <c r="Q1377" t="s">
        <v>59</v>
      </c>
      <c r="R1377" t="s">
        <v>59</v>
      </c>
      <c r="T1377" t="s">
        <v>59</v>
      </c>
      <c r="V1377" s="2">
        <v>2</v>
      </c>
      <c r="W1377">
        <f t="shared" si="63"/>
        <v>2</v>
      </c>
      <c r="X1377" s="1">
        <v>2</v>
      </c>
      <c r="Y1377" t="s">
        <v>56</v>
      </c>
      <c r="Z1377">
        <v>4</v>
      </c>
      <c r="AA1377">
        <v>4</v>
      </c>
      <c r="AB1377" s="1">
        <v>4</v>
      </c>
      <c r="AC1377">
        <v>67</v>
      </c>
      <c r="AD1377" t="s">
        <v>233</v>
      </c>
      <c r="AE1377" s="7">
        <f t="shared" ca="1" si="65"/>
        <v>67</v>
      </c>
      <c r="AF1377" s="8">
        <v>67</v>
      </c>
      <c r="AG1377" t="s">
        <v>56</v>
      </c>
      <c r="AI1377">
        <v>8.18</v>
      </c>
      <c r="AK1377" t="s">
        <v>56</v>
      </c>
      <c r="AM1377" t="s">
        <v>56</v>
      </c>
      <c r="AN1377" t="s">
        <v>59</v>
      </c>
      <c r="AO1377">
        <v>3</v>
      </c>
      <c r="AP1377" t="s">
        <v>55</v>
      </c>
      <c r="AQ1377" t="s">
        <v>56</v>
      </c>
      <c r="AR1377" t="s">
        <v>56</v>
      </c>
      <c r="AS1377" t="s">
        <v>55</v>
      </c>
      <c r="AT1377" t="s">
        <v>56</v>
      </c>
      <c r="AU1377" t="s">
        <v>56</v>
      </c>
      <c r="AV1377" t="s">
        <v>56</v>
      </c>
      <c r="AW1377" t="s">
        <v>56</v>
      </c>
      <c r="AX1377" t="s">
        <v>145</v>
      </c>
      <c r="AY1377" t="s">
        <v>55</v>
      </c>
      <c r="AZ1377" t="s">
        <v>63</v>
      </c>
      <c r="BA1377">
        <v>104.1</v>
      </c>
      <c r="BB1377">
        <v>7040.85</v>
      </c>
      <c r="BC1377">
        <v>0</v>
      </c>
      <c r="BD1377">
        <v>0</v>
      </c>
      <c r="BE1377">
        <v>548.05999999999995</v>
      </c>
      <c r="BF1377">
        <v>7588.91</v>
      </c>
      <c r="BG1377" t="s">
        <v>59</v>
      </c>
      <c r="BH1377" s="1" t="s">
        <v>59</v>
      </c>
      <c r="BI1377" t="s">
        <v>59</v>
      </c>
      <c r="BJ1377" t="b">
        <v>1</v>
      </c>
      <c r="BK1377">
        <v>1</v>
      </c>
    </row>
    <row r="1378" spans="1:63">
      <c r="A1378" s="1" t="s">
        <v>2832</v>
      </c>
      <c r="B1378" t="s">
        <v>54</v>
      </c>
      <c r="D1378">
        <v>31</v>
      </c>
      <c r="E1378" t="s">
        <v>55</v>
      </c>
      <c r="F1378" t="s">
        <v>59</v>
      </c>
      <c r="G1378">
        <f t="shared" si="64"/>
        <v>31</v>
      </c>
      <c r="H1378" s="1">
        <v>31</v>
      </c>
      <c r="I1378" t="s">
        <v>56</v>
      </c>
      <c r="K1378" t="s">
        <v>59</v>
      </c>
      <c r="L1378">
        <v>0</v>
      </c>
      <c r="M1378">
        <v>0</v>
      </c>
      <c r="N1378" s="1">
        <v>0</v>
      </c>
      <c r="O1378" t="s">
        <v>108</v>
      </c>
      <c r="P1378" t="s">
        <v>156</v>
      </c>
      <c r="Q1378">
        <v>32.961064</v>
      </c>
      <c r="R1378">
        <v>-117.134917</v>
      </c>
      <c r="T1378">
        <v>47224</v>
      </c>
      <c r="V1378" s="2">
        <v>1</v>
      </c>
      <c r="W1378">
        <f t="shared" si="63"/>
        <v>1</v>
      </c>
      <c r="X1378" s="1">
        <v>1</v>
      </c>
      <c r="Y1378" t="s">
        <v>59</v>
      </c>
      <c r="Z1378" t="s">
        <v>59</v>
      </c>
      <c r="AA1378">
        <v>0</v>
      </c>
      <c r="AB1378" s="1">
        <v>0</v>
      </c>
      <c r="AC1378" t="s">
        <v>59</v>
      </c>
      <c r="AD1378" t="s">
        <v>59</v>
      </c>
      <c r="AE1378" s="7">
        <f t="shared" ca="1" si="65"/>
        <v>23.186710838949608</v>
      </c>
      <c r="AF1378" s="8">
        <v>20.033595991599174</v>
      </c>
      <c r="AG1378" t="s">
        <v>59</v>
      </c>
      <c r="AI1378" t="s">
        <v>59</v>
      </c>
      <c r="AK1378" t="s">
        <v>59</v>
      </c>
      <c r="AM1378" t="s">
        <v>59</v>
      </c>
      <c r="AN1378" t="s">
        <v>59</v>
      </c>
      <c r="AO1378" t="s">
        <v>59</v>
      </c>
      <c r="AP1378" t="s">
        <v>59</v>
      </c>
      <c r="AQ1378" t="s">
        <v>59</v>
      </c>
      <c r="AR1378" t="s">
        <v>59</v>
      </c>
      <c r="AS1378" t="s">
        <v>59</v>
      </c>
      <c r="AT1378" t="s">
        <v>59</v>
      </c>
      <c r="AU1378" t="s">
        <v>59</v>
      </c>
      <c r="AV1378" t="s">
        <v>59</v>
      </c>
      <c r="AW1378" t="s">
        <v>59</v>
      </c>
      <c r="AX1378" t="s">
        <v>59</v>
      </c>
      <c r="AY1378" t="s">
        <v>59</v>
      </c>
      <c r="AZ1378" t="s">
        <v>59</v>
      </c>
      <c r="BA1378" t="s">
        <v>59</v>
      </c>
      <c r="BB1378" t="s">
        <v>59</v>
      </c>
      <c r="BC1378" t="s">
        <v>59</v>
      </c>
      <c r="BD1378" t="s">
        <v>59</v>
      </c>
      <c r="BE1378" t="s">
        <v>59</v>
      </c>
      <c r="BF1378" t="s">
        <v>59</v>
      </c>
      <c r="BG1378" t="s">
        <v>64</v>
      </c>
      <c r="BH1378" s="1" t="s">
        <v>64</v>
      </c>
      <c r="BI1378" t="s">
        <v>59</v>
      </c>
      <c r="BJ1378" t="b">
        <v>1</v>
      </c>
      <c r="BK1378">
        <v>0</v>
      </c>
    </row>
    <row r="1379" spans="1:63">
      <c r="A1379" s="1" t="s">
        <v>2833</v>
      </c>
      <c r="B1379" t="s">
        <v>66</v>
      </c>
      <c r="D1379">
        <v>21</v>
      </c>
      <c r="E1379" t="s">
        <v>56</v>
      </c>
      <c r="F1379" t="s">
        <v>55</v>
      </c>
      <c r="G1379">
        <f t="shared" si="64"/>
        <v>21</v>
      </c>
      <c r="H1379" s="1">
        <v>21</v>
      </c>
      <c r="I1379" t="s">
        <v>56</v>
      </c>
      <c r="K1379" t="s">
        <v>55</v>
      </c>
      <c r="L1379">
        <v>0</v>
      </c>
      <c r="M1379">
        <v>0</v>
      </c>
      <c r="N1379" s="1">
        <v>0</v>
      </c>
      <c r="O1379" t="s">
        <v>108</v>
      </c>
      <c r="P1379" t="s">
        <v>2834</v>
      </c>
      <c r="Q1379">
        <v>32.677715999999997</v>
      </c>
      <c r="R1379">
        <v>-117.04766600000001</v>
      </c>
      <c r="T1379">
        <v>36351</v>
      </c>
      <c r="V1379" s="2">
        <v>1</v>
      </c>
      <c r="W1379">
        <f t="shared" si="63"/>
        <v>1</v>
      </c>
      <c r="X1379" s="1">
        <v>1</v>
      </c>
      <c r="Y1379" t="s">
        <v>56</v>
      </c>
      <c r="Z1379">
        <v>1</v>
      </c>
      <c r="AA1379">
        <v>1</v>
      </c>
      <c r="AB1379" s="1">
        <v>1</v>
      </c>
      <c r="AC1379">
        <v>15</v>
      </c>
      <c r="AD1379" t="s">
        <v>60</v>
      </c>
      <c r="AE1379" s="7">
        <f t="shared" ca="1" si="65"/>
        <v>15</v>
      </c>
      <c r="AF1379" s="8">
        <v>15</v>
      </c>
      <c r="AG1379" t="s">
        <v>56</v>
      </c>
      <c r="AI1379">
        <v>12.27</v>
      </c>
      <c r="AK1379" t="s">
        <v>55</v>
      </c>
      <c r="AM1379" t="s">
        <v>56</v>
      </c>
      <c r="AN1379" t="s">
        <v>68</v>
      </c>
      <c r="AO1379" t="s">
        <v>59</v>
      </c>
      <c r="AP1379" t="s">
        <v>55</v>
      </c>
      <c r="AQ1379" t="s">
        <v>55</v>
      </c>
      <c r="AR1379" t="s">
        <v>55</v>
      </c>
      <c r="AS1379" t="s">
        <v>55</v>
      </c>
      <c r="AT1379" t="s">
        <v>56</v>
      </c>
      <c r="AU1379" t="s">
        <v>56</v>
      </c>
      <c r="AV1379" t="s">
        <v>56</v>
      </c>
      <c r="AW1379" t="s">
        <v>56</v>
      </c>
      <c r="AX1379" t="s">
        <v>62</v>
      </c>
      <c r="AY1379" t="s">
        <v>55</v>
      </c>
      <c r="AZ1379" t="s">
        <v>63</v>
      </c>
      <c r="BA1379">
        <v>88.15</v>
      </c>
      <c r="BB1379">
        <v>1390.6</v>
      </c>
      <c r="BC1379">
        <v>0</v>
      </c>
      <c r="BD1379">
        <v>0</v>
      </c>
      <c r="BE1379">
        <v>184.05</v>
      </c>
      <c r="BF1379">
        <v>1574.65</v>
      </c>
      <c r="BG1379" t="s">
        <v>59</v>
      </c>
      <c r="BH1379" s="1" t="s">
        <v>59</v>
      </c>
      <c r="BI1379" t="b">
        <v>1</v>
      </c>
      <c r="BJ1379" t="s">
        <v>59</v>
      </c>
      <c r="BK1379">
        <v>0</v>
      </c>
    </row>
    <row r="1380" spans="1:63">
      <c r="A1380" s="1" t="s">
        <v>2835</v>
      </c>
      <c r="B1380" t="s">
        <v>59</v>
      </c>
      <c r="D1380">
        <v>55</v>
      </c>
      <c r="E1380" t="s">
        <v>55</v>
      </c>
      <c r="F1380" t="s">
        <v>55</v>
      </c>
      <c r="G1380">
        <f t="shared" si="64"/>
        <v>55</v>
      </c>
      <c r="H1380" s="1">
        <v>55</v>
      </c>
      <c r="I1380" t="s">
        <v>55</v>
      </c>
      <c r="K1380" t="s">
        <v>55</v>
      </c>
      <c r="L1380">
        <v>0</v>
      </c>
      <c r="M1380">
        <v>0</v>
      </c>
      <c r="N1380" s="1">
        <v>0</v>
      </c>
      <c r="O1380" t="s">
        <v>59</v>
      </c>
      <c r="P1380" t="s">
        <v>2836</v>
      </c>
      <c r="Q1380">
        <v>32.578102999999999</v>
      </c>
      <c r="R1380">
        <v>-117.012975</v>
      </c>
      <c r="T1380">
        <v>68776</v>
      </c>
      <c r="V1380" s="2">
        <v>1</v>
      </c>
      <c r="W1380">
        <f t="shared" si="63"/>
        <v>1</v>
      </c>
      <c r="X1380" s="1">
        <v>1</v>
      </c>
      <c r="Y1380" t="s">
        <v>59</v>
      </c>
      <c r="Z1380" t="s">
        <v>59</v>
      </c>
      <c r="AA1380">
        <v>0</v>
      </c>
      <c r="AB1380" s="1">
        <v>0</v>
      </c>
      <c r="AC1380" t="s">
        <v>59</v>
      </c>
      <c r="AD1380" t="s">
        <v>59</v>
      </c>
      <c r="AE1380" s="7">
        <f t="shared" ca="1" si="65"/>
        <v>20.397463097309963</v>
      </c>
      <c r="AF1380" s="8">
        <v>54.947972325204539</v>
      </c>
      <c r="AG1380" t="s">
        <v>59</v>
      </c>
      <c r="AI1380" t="s">
        <v>59</v>
      </c>
      <c r="AK1380" t="s">
        <v>59</v>
      </c>
      <c r="AM1380" t="s">
        <v>59</v>
      </c>
      <c r="AN1380" t="s">
        <v>59</v>
      </c>
      <c r="AO1380" t="s">
        <v>59</v>
      </c>
      <c r="AP1380" t="s">
        <v>59</v>
      </c>
      <c r="AQ1380" t="s">
        <v>59</v>
      </c>
      <c r="AR1380" t="s">
        <v>59</v>
      </c>
      <c r="AS1380" t="s">
        <v>59</v>
      </c>
      <c r="AT1380" t="s">
        <v>59</v>
      </c>
      <c r="AU1380" t="s">
        <v>59</v>
      </c>
      <c r="AV1380" t="s">
        <v>59</v>
      </c>
      <c r="AW1380" t="s">
        <v>59</v>
      </c>
      <c r="AX1380" t="s">
        <v>59</v>
      </c>
      <c r="AY1380" t="s">
        <v>59</v>
      </c>
      <c r="AZ1380" t="s">
        <v>59</v>
      </c>
      <c r="BA1380" t="s">
        <v>59</v>
      </c>
      <c r="BB1380" t="s">
        <v>59</v>
      </c>
      <c r="BC1380" t="s">
        <v>59</v>
      </c>
      <c r="BD1380" t="s">
        <v>59</v>
      </c>
      <c r="BE1380" t="s">
        <v>59</v>
      </c>
      <c r="BF1380" t="s">
        <v>59</v>
      </c>
      <c r="BG1380" t="s">
        <v>78</v>
      </c>
      <c r="BH1380" s="1" t="s">
        <v>78</v>
      </c>
      <c r="BI1380" t="s">
        <v>59</v>
      </c>
      <c r="BJ1380" t="b">
        <v>1</v>
      </c>
      <c r="BK1380">
        <v>0</v>
      </c>
    </row>
    <row r="1381" spans="1:63">
      <c r="A1381" s="1" t="s">
        <v>2837</v>
      </c>
      <c r="B1381" t="s">
        <v>59</v>
      </c>
      <c r="D1381">
        <v>47</v>
      </c>
      <c r="E1381" t="s">
        <v>55</v>
      </c>
      <c r="F1381" t="s">
        <v>55</v>
      </c>
      <c r="G1381">
        <f t="shared" si="64"/>
        <v>47</v>
      </c>
      <c r="H1381" s="1">
        <v>47</v>
      </c>
      <c r="I1381" t="s">
        <v>56</v>
      </c>
      <c r="K1381" t="s">
        <v>55</v>
      </c>
      <c r="L1381">
        <v>0</v>
      </c>
      <c r="M1381">
        <v>0</v>
      </c>
      <c r="N1381" s="1">
        <v>0</v>
      </c>
      <c r="O1381" t="s">
        <v>1660</v>
      </c>
      <c r="P1381" t="s">
        <v>2838</v>
      </c>
      <c r="Q1381">
        <v>33.762759000000003</v>
      </c>
      <c r="R1381">
        <v>-116.324817</v>
      </c>
      <c r="T1381">
        <v>19702</v>
      </c>
      <c r="V1381" s="2">
        <v>1</v>
      </c>
      <c r="W1381">
        <f t="shared" si="63"/>
        <v>1</v>
      </c>
      <c r="X1381" s="1">
        <v>1</v>
      </c>
      <c r="Y1381" t="s">
        <v>56</v>
      </c>
      <c r="Z1381">
        <v>1</v>
      </c>
      <c r="AA1381">
        <v>1</v>
      </c>
      <c r="AB1381" s="1">
        <v>1</v>
      </c>
      <c r="AC1381">
        <v>26</v>
      </c>
      <c r="AD1381" t="s">
        <v>59</v>
      </c>
      <c r="AE1381" s="7">
        <f t="shared" ca="1" si="65"/>
        <v>26</v>
      </c>
      <c r="AF1381" s="8">
        <v>26</v>
      </c>
      <c r="AG1381" t="s">
        <v>56</v>
      </c>
      <c r="AI1381" t="s">
        <v>59</v>
      </c>
      <c r="AK1381" t="s">
        <v>55</v>
      </c>
      <c r="AM1381" t="s">
        <v>56</v>
      </c>
      <c r="AN1381" t="s">
        <v>68</v>
      </c>
      <c r="AO1381" t="s">
        <v>59</v>
      </c>
      <c r="AP1381" t="s">
        <v>55</v>
      </c>
      <c r="AQ1381" t="s">
        <v>55</v>
      </c>
      <c r="AR1381" t="s">
        <v>55</v>
      </c>
      <c r="AS1381" t="s">
        <v>55</v>
      </c>
      <c r="AT1381" t="s">
        <v>56</v>
      </c>
      <c r="AU1381" t="s">
        <v>56</v>
      </c>
      <c r="AV1381" t="s">
        <v>56</v>
      </c>
      <c r="AW1381" t="s">
        <v>56</v>
      </c>
      <c r="AX1381" t="s">
        <v>59</v>
      </c>
      <c r="AY1381" t="s">
        <v>56</v>
      </c>
      <c r="AZ1381" t="s">
        <v>63</v>
      </c>
      <c r="BA1381">
        <v>90.8</v>
      </c>
      <c r="BB1381" t="s">
        <v>59</v>
      </c>
      <c r="BC1381" t="s">
        <v>59</v>
      </c>
      <c r="BD1381">
        <v>0</v>
      </c>
      <c r="BE1381">
        <v>399.62</v>
      </c>
      <c r="BF1381">
        <v>2761.42</v>
      </c>
      <c r="BG1381" t="s">
        <v>59</v>
      </c>
      <c r="BH1381" s="1" t="s">
        <v>59</v>
      </c>
      <c r="BI1381" t="s">
        <v>59</v>
      </c>
      <c r="BJ1381" t="b">
        <v>1</v>
      </c>
      <c r="BK1381">
        <v>1</v>
      </c>
    </row>
    <row r="1382" spans="1:63">
      <c r="A1382" s="1" t="s">
        <v>2839</v>
      </c>
      <c r="B1382" t="s">
        <v>54</v>
      </c>
      <c r="D1382" t="s">
        <v>59</v>
      </c>
      <c r="E1382" t="s">
        <v>55</v>
      </c>
      <c r="F1382" t="s">
        <v>55</v>
      </c>
      <c r="G1382">
        <f t="shared" si="64"/>
        <v>47</v>
      </c>
      <c r="H1382" s="1">
        <v>47</v>
      </c>
      <c r="I1382" t="s">
        <v>55</v>
      </c>
      <c r="K1382" t="s">
        <v>59</v>
      </c>
      <c r="L1382">
        <v>0</v>
      </c>
      <c r="M1382">
        <v>0</v>
      </c>
      <c r="N1382" s="1">
        <v>0</v>
      </c>
      <c r="O1382" t="s">
        <v>59</v>
      </c>
      <c r="P1382" t="s">
        <v>59</v>
      </c>
      <c r="Q1382" t="s">
        <v>59</v>
      </c>
      <c r="R1382" t="s">
        <v>59</v>
      </c>
      <c r="T1382" t="s">
        <v>59</v>
      </c>
      <c r="V1382" s="2" t="s">
        <v>59</v>
      </c>
      <c r="W1382" t="e">
        <f t="shared" si="63"/>
        <v>#N/A</v>
      </c>
      <c r="X1382" s="1" t="e">
        <v>#N/A</v>
      </c>
      <c r="Y1382" t="s">
        <v>59</v>
      </c>
      <c r="Z1382">
        <v>0</v>
      </c>
      <c r="AA1382">
        <v>0</v>
      </c>
      <c r="AB1382" s="1">
        <v>0</v>
      </c>
      <c r="AC1382" t="s">
        <v>59</v>
      </c>
      <c r="AD1382" t="s">
        <v>59</v>
      </c>
      <c r="AE1382" s="7">
        <f t="shared" ca="1" si="65"/>
        <v>3.7452995703892764</v>
      </c>
      <c r="AF1382" s="8">
        <v>0.14558670018078951</v>
      </c>
      <c r="AG1382" t="s">
        <v>56</v>
      </c>
      <c r="AI1382">
        <v>19.190000000000001</v>
      </c>
      <c r="AK1382" t="s">
        <v>56</v>
      </c>
      <c r="AM1382" t="s">
        <v>56</v>
      </c>
      <c r="AN1382" t="s">
        <v>68</v>
      </c>
      <c r="AO1382">
        <v>17</v>
      </c>
      <c r="AP1382" t="s">
        <v>55</v>
      </c>
      <c r="AQ1382" t="s">
        <v>59</v>
      </c>
      <c r="AR1382" t="s">
        <v>59</v>
      </c>
      <c r="AS1382" t="s">
        <v>55</v>
      </c>
      <c r="AT1382" t="s">
        <v>55</v>
      </c>
      <c r="AU1382" t="s">
        <v>55</v>
      </c>
      <c r="AV1382" t="s">
        <v>55</v>
      </c>
      <c r="AW1382" t="s">
        <v>56</v>
      </c>
      <c r="AX1382" t="s">
        <v>62</v>
      </c>
      <c r="AY1382" t="s">
        <v>56</v>
      </c>
      <c r="AZ1382" t="s">
        <v>63</v>
      </c>
      <c r="BA1382">
        <v>79.349999999999994</v>
      </c>
      <c r="BB1382">
        <v>1730.35</v>
      </c>
      <c r="BC1382">
        <v>0</v>
      </c>
      <c r="BD1382">
        <v>0</v>
      </c>
      <c r="BE1382">
        <v>422.18</v>
      </c>
      <c r="BF1382">
        <v>2152.5300000000002</v>
      </c>
      <c r="BG1382" t="s">
        <v>59</v>
      </c>
      <c r="BH1382" s="1" t="s">
        <v>59</v>
      </c>
      <c r="BI1382" t="s">
        <v>59</v>
      </c>
      <c r="BJ1382" t="b">
        <v>1</v>
      </c>
      <c r="BK1382">
        <v>1</v>
      </c>
    </row>
    <row r="1383" spans="1:63">
      <c r="A1383" s="1" t="s">
        <v>2840</v>
      </c>
      <c r="B1383" t="s">
        <v>54</v>
      </c>
      <c r="D1383">
        <v>26</v>
      </c>
      <c r="E1383" t="s">
        <v>56</v>
      </c>
      <c r="F1383" t="s">
        <v>55</v>
      </c>
      <c r="G1383">
        <f t="shared" si="64"/>
        <v>26</v>
      </c>
      <c r="H1383" s="1">
        <v>26</v>
      </c>
      <c r="I1383" t="s">
        <v>56</v>
      </c>
      <c r="K1383" t="s">
        <v>55</v>
      </c>
      <c r="L1383">
        <v>0</v>
      </c>
      <c r="M1383">
        <v>0</v>
      </c>
      <c r="N1383" s="1">
        <v>0</v>
      </c>
      <c r="O1383" t="s">
        <v>2841</v>
      </c>
      <c r="P1383" t="s">
        <v>59</v>
      </c>
      <c r="Q1383">
        <v>32.730583000000003</v>
      </c>
      <c r="R1383">
        <v>-115.50108299999999</v>
      </c>
      <c r="T1383">
        <v>3535</v>
      </c>
      <c r="V1383" s="2">
        <v>1</v>
      </c>
      <c r="W1383">
        <f t="shared" si="63"/>
        <v>1</v>
      </c>
      <c r="X1383" s="1">
        <v>1</v>
      </c>
      <c r="Y1383" t="s">
        <v>56</v>
      </c>
      <c r="Z1383">
        <v>1</v>
      </c>
      <c r="AA1383">
        <v>1</v>
      </c>
      <c r="AB1383" s="1">
        <v>1</v>
      </c>
      <c r="AC1383">
        <v>47</v>
      </c>
      <c r="AD1383" t="s">
        <v>88</v>
      </c>
      <c r="AE1383" s="7">
        <f t="shared" ca="1" si="65"/>
        <v>47</v>
      </c>
      <c r="AF1383" s="8">
        <v>47</v>
      </c>
      <c r="AG1383" t="s">
        <v>56</v>
      </c>
      <c r="AI1383">
        <v>17.54</v>
      </c>
      <c r="AK1383" t="s">
        <v>56</v>
      </c>
      <c r="AM1383" t="s">
        <v>56</v>
      </c>
      <c r="AN1383" t="s">
        <v>68</v>
      </c>
      <c r="AO1383">
        <v>59</v>
      </c>
      <c r="AP1383" t="s">
        <v>55</v>
      </c>
      <c r="AQ1383" t="s">
        <v>56</v>
      </c>
      <c r="AR1383" t="s">
        <v>59</v>
      </c>
      <c r="AS1383" t="s">
        <v>55</v>
      </c>
      <c r="AT1383" t="s">
        <v>55</v>
      </c>
      <c r="AU1383" t="s">
        <v>55</v>
      </c>
      <c r="AV1383" t="s">
        <v>59</v>
      </c>
      <c r="AW1383" t="s">
        <v>55</v>
      </c>
      <c r="AX1383" t="s">
        <v>62</v>
      </c>
      <c r="AY1383" t="s">
        <v>56</v>
      </c>
      <c r="AZ1383" t="s">
        <v>63</v>
      </c>
      <c r="BA1383">
        <v>83.35</v>
      </c>
      <c r="BB1383">
        <v>4065</v>
      </c>
      <c r="BC1383">
        <v>0</v>
      </c>
      <c r="BD1383">
        <v>140</v>
      </c>
      <c r="BE1383">
        <v>824.38</v>
      </c>
      <c r="BF1383" t="s">
        <v>59</v>
      </c>
      <c r="BG1383" t="s">
        <v>59</v>
      </c>
      <c r="BH1383" s="1" t="s">
        <v>59</v>
      </c>
      <c r="BI1383" t="b">
        <v>1</v>
      </c>
      <c r="BJ1383" t="s">
        <v>59</v>
      </c>
      <c r="BK1383">
        <v>0</v>
      </c>
    </row>
    <row r="1384" spans="1:63">
      <c r="A1384" s="1" t="s">
        <v>2842</v>
      </c>
      <c r="B1384" t="s">
        <v>66</v>
      </c>
      <c r="D1384" t="s">
        <v>59</v>
      </c>
      <c r="E1384" t="s">
        <v>56</v>
      </c>
      <c r="F1384" t="s">
        <v>55</v>
      </c>
      <c r="G1384">
        <f t="shared" si="64"/>
        <v>24</v>
      </c>
      <c r="H1384" s="1">
        <v>24</v>
      </c>
      <c r="I1384" t="s">
        <v>55</v>
      </c>
      <c r="K1384" t="s">
        <v>55</v>
      </c>
      <c r="L1384">
        <v>0</v>
      </c>
      <c r="M1384">
        <v>0</v>
      </c>
      <c r="N1384" s="1">
        <v>0</v>
      </c>
      <c r="O1384" t="s">
        <v>59</v>
      </c>
      <c r="P1384" t="s">
        <v>59</v>
      </c>
      <c r="Q1384">
        <v>33.362575</v>
      </c>
      <c r="R1384">
        <v>-117.299644</v>
      </c>
      <c r="T1384">
        <v>42239</v>
      </c>
      <c r="V1384" s="2">
        <v>1</v>
      </c>
      <c r="W1384">
        <f t="shared" si="63"/>
        <v>1</v>
      </c>
      <c r="X1384" s="1">
        <v>1</v>
      </c>
      <c r="Y1384" t="s">
        <v>55</v>
      </c>
      <c r="Z1384" t="s">
        <v>59</v>
      </c>
      <c r="AA1384">
        <v>0</v>
      </c>
      <c r="AB1384" s="1">
        <v>0</v>
      </c>
      <c r="AC1384">
        <v>2</v>
      </c>
      <c r="AD1384" t="s">
        <v>60</v>
      </c>
      <c r="AE1384" s="7">
        <f t="shared" ca="1" si="65"/>
        <v>2</v>
      </c>
      <c r="AF1384" s="8">
        <v>2</v>
      </c>
      <c r="AG1384" t="s">
        <v>56</v>
      </c>
      <c r="AI1384">
        <v>24.83</v>
      </c>
      <c r="AK1384" t="s">
        <v>56</v>
      </c>
      <c r="AM1384" t="s">
        <v>56</v>
      </c>
      <c r="AN1384" t="s">
        <v>102</v>
      </c>
      <c r="AO1384" t="s">
        <v>59</v>
      </c>
      <c r="AP1384" t="s">
        <v>55</v>
      </c>
      <c r="AQ1384" t="s">
        <v>55</v>
      </c>
      <c r="AR1384" t="s">
        <v>59</v>
      </c>
      <c r="AS1384" t="s">
        <v>55</v>
      </c>
      <c r="AT1384" t="s">
        <v>55</v>
      </c>
      <c r="AU1384" t="s">
        <v>55</v>
      </c>
      <c r="AV1384" t="s">
        <v>56</v>
      </c>
      <c r="AW1384" t="s">
        <v>56</v>
      </c>
      <c r="AX1384" t="s">
        <v>62</v>
      </c>
      <c r="AY1384" t="s">
        <v>56</v>
      </c>
      <c r="AZ1384" t="s">
        <v>63</v>
      </c>
      <c r="BA1384">
        <v>49.4</v>
      </c>
      <c r="BB1384">
        <v>106.55</v>
      </c>
      <c r="BC1384">
        <v>0</v>
      </c>
      <c r="BD1384">
        <v>0</v>
      </c>
      <c r="BE1384">
        <v>49.66</v>
      </c>
      <c r="BF1384" t="s">
        <v>59</v>
      </c>
      <c r="BG1384" t="s">
        <v>59</v>
      </c>
      <c r="BH1384" s="1" t="s">
        <v>59</v>
      </c>
      <c r="BI1384" t="b">
        <v>1</v>
      </c>
      <c r="BJ1384" t="s">
        <v>59</v>
      </c>
      <c r="BK1384">
        <v>0</v>
      </c>
    </row>
    <row r="1385" spans="1:63">
      <c r="A1385" s="1" t="s">
        <v>2843</v>
      </c>
      <c r="B1385" t="s">
        <v>66</v>
      </c>
      <c r="D1385" t="s">
        <v>59</v>
      </c>
      <c r="E1385" t="s">
        <v>56</v>
      </c>
      <c r="F1385" t="s">
        <v>55</v>
      </c>
      <c r="G1385">
        <f t="shared" si="64"/>
        <v>24</v>
      </c>
      <c r="H1385" s="1">
        <v>24</v>
      </c>
      <c r="I1385" t="s">
        <v>56</v>
      </c>
      <c r="K1385" t="s">
        <v>55</v>
      </c>
      <c r="L1385">
        <v>0</v>
      </c>
      <c r="M1385">
        <v>0</v>
      </c>
      <c r="N1385" s="1">
        <v>0</v>
      </c>
      <c r="O1385" t="s">
        <v>2844</v>
      </c>
      <c r="P1385" t="s">
        <v>2845</v>
      </c>
      <c r="Q1385">
        <v>33.695532</v>
      </c>
      <c r="R1385">
        <v>-116.310571</v>
      </c>
      <c r="T1385">
        <v>23971</v>
      </c>
      <c r="V1385" s="2">
        <v>1</v>
      </c>
      <c r="W1385">
        <f t="shared" si="63"/>
        <v>1</v>
      </c>
      <c r="X1385" s="1">
        <v>1</v>
      </c>
      <c r="Y1385" t="s">
        <v>56</v>
      </c>
      <c r="Z1385">
        <v>1</v>
      </c>
      <c r="AA1385">
        <v>1</v>
      </c>
      <c r="AB1385" s="1">
        <v>1</v>
      </c>
      <c r="AC1385">
        <v>22</v>
      </c>
      <c r="AD1385" t="s">
        <v>60</v>
      </c>
      <c r="AE1385" s="7">
        <f t="shared" ca="1" si="65"/>
        <v>22</v>
      </c>
      <c r="AF1385" s="8">
        <v>22</v>
      </c>
      <c r="AG1385" t="s">
        <v>59</v>
      </c>
      <c r="AI1385">
        <v>13.11</v>
      </c>
      <c r="AK1385" t="s">
        <v>56</v>
      </c>
      <c r="AM1385" t="s">
        <v>56</v>
      </c>
      <c r="AN1385" t="s">
        <v>61</v>
      </c>
      <c r="AO1385">
        <v>51</v>
      </c>
      <c r="AP1385" t="s">
        <v>56</v>
      </c>
      <c r="AQ1385" t="s">
        <v>59</v>
      </c>
      <c r="AR1385" t="s">
        <v>55</v>
      </c>
      <c r="AS1385" t="s">
        <v>56</v>
      </c>
      <c r="AT1385" t="s">
        <v>56</v>
      </c>
      <c r="AU1385" t="s">
        <v>56</v>
      </c>
      <c r="AV1385" t="s">
        <v>56</v>
      </c>
      <c r="AW1385" t="s">
        <v>56</v>
      </c>
      <c r="AX1385" t="s">
        <v>59</v>
      </c>
      <c r="AY1385" t="s">
        <v>56</v>
      </c>
      <c r="AZ1385" t="s">
        <v>63</v>
      </c>
      <c r="BA1385">
        <v>79.2</v>
      </c>
      <c r="BB1385">
        <v>1742.75</v>
      </c>
      <c r="BC1385">
        <v>0</v>
      </c>
      <c r="BD1385">
        <v>0</v>
      </c>
      <c r="BE1385">
        <v>288.42</v>
      </c>
      <c r="BF1385">
        <v>2031.17</v>
      </c>
      <c r="BG1385" t="s">
        <v>74</v>
      </c>
      <c r="BH1385" s="1" t="s">
        <v>74</v>
      </c>
      <c r="BI1385" t="s">
        <v>59</v>
      </c>
      <c r="BJ1385" t="b">
        <v>1</v>
      </c>
      <c r="BK1385">
        <v>0</v>
      </c>
    </row>
    <row r="1386" spans="1:63">
      <c r="A1386" s="1" t="s">
        <v>2846</v>
      </c>
      <c r="B1386" t="s">
        <v>54</v>
      </c>
      <c r="D1386">
        <v>61</v>
      </c>
      <c r="E1386" t="s">
        <v>55</v>
      </c>
      <c r="F1386" t="s">
        <v>55</v>
      </c>
      <c r="G1386">
        <f t="shared" si="64"/>
        <v>61</v>
      </c>
      <c r="H1386" s="1">
        <v>61</v>
      </c>
      <c r="I1386" t="s">
        <v>56</v>
      </c>
      <c r="K1386" t="s">
        <v>59</v>
      </c>
      <c r="L1386">
        <v>0</v>
      </c>
      <c r="M1386">
        <v>0</v>
      </c>
      <c r="N1386" s="1">
        <v>0</v>
      </c>
      <c r="O1386" t="s">
        <v>2847</v>
      </c>
      <c r="P1386" t="s">
        <v>2848</v>
      </c>
      <c r="Q1386" t="s">
        <v>59</v>
      </c>
      <c r="R1386">
        <v>-116.56949899999999</v>
      </c>
      <c r="T1386">
        <v>732</v>
      </c>
      <c r="V1386" s="2">
        <v>2</v>
      </c>
      <c r="W1386">
        <f t="shared" si="63"/>
        <v>2</v>
      </c>
      <c r="X1386" s="1">
        <v>2</v>
      </c>
      <c r="Y1386" t="s">
        <v>56</v>
      </c>
      <c r="Z1386">
        <v>1</v>
      </c>
      <c r="AA1386">
        <v>1</v>
      </c>
      <c r="AB1386" s="1">
        <v>1</v>
      </c>
      <c r="AC1386">
        <v>7</v>
      </c>
      <c r="AD1386" t="s">
        <v>60</v>
      </c>
      <c r="AE1386" s="7">
        <f t="shared" ca="1" si="65"/>
        <v>7</v>
      </c>
      <c r="AF1386" s="8">
        <v>7</v>
      </c>
      <c r="AG1386" t="s">
        <v>56</v>
      </c>
      <c r="AI1386">
        <v>5.13</v>
      </c>
      <c r="AK1386" t="s">
        <v>55</v>
      </c>
      <c r="AM1386" t="s">
        <v>59</v>
      </c>
      <c r="AN1386" t="s">
        <v>59</v>
      </c>
      <c r="AO1386">
        <v>4</v>
      </c>
      <c r="AP1386" t="s">
        <v>55</v>
      </c>
      <c r="AQ1386" t="s">
        <v>55</v>
      </c>
      <c r="AR1386" t="s">
        <v>56</v>
      </c>
      <c r="AS1386" t="s">
        <v>59</v>
      </c>
      <c r="AT1386" t="s">
        <v>59</v>
      </c>
      <c r="AU1386" t="s">
        <v>55</v>
      </c>
      <c r="AV1386" t="s">
        <v>55</v>
      </c>
      <c r="AW1386" t="s">
        <v>56</v>
      </c>
      <c r="AX1386" t="s">
        <v>62</v>
      </c>
      <c r="AY1386" t="s">
        <v>55</v>
      </c>
      <c r="AZ1386" t="s">
        <v>63</v>
      </c>
      <c r="BA1386">
        <v>48.7</v>
      </c>
      <c r="BB1386">
        <v>340.25</v>
      </c>
      <c r="BC1386">
        <v>0</v>
      </c>
      <c r="BD1386">
        <v>0</v>
      </c>
      <c r="BE1386">
        <v>35.909999999999997</v>
      </c>
      <c r="BF1386" t="s">
        <v>59</v>
      </c>
      <c r="BG1386" t="s">
        <v>84</v>
      </c>
      <c r="BH1386" s="1" t="s">
        <v>84</v>
      </c>
      <c r="BI1386" t="s">
        <v>59</v>
      </c>
      <c r="BJ1386" t="b">
        <v>1</v>
      </c>
      <c r="BK1386">
        <v>0</v>
      </c>
    </row>
    <row r="1387" spans="1:63">
      <c r="A1387" s="1" t="s">
        <v>2849</v>
      </c>
      <c r="B1387" t="s">
        <v>59</v>
      </c>
      <c r="D1387">
        <v>40</v>
      </c>
      <c r="E1387" t="s">
        <v>55</v>
      </c>
      <c r="F1387" t="s">
        <v>55</v>
      </c>
      <c r="G1387">
        <f t="shared" si="64"/>
        <v>40</v>
      </c>
      <c r="H1387" s="1">
        <v>40</v>
      </c>
      <c r="I1387" t="s">
        <v>55</v>
      </c>
      <c r="K1387" t="s">
        <v>59</v>
      </c>
      <c r="L1387">
        <v>0</v>
      </c>
      <c r="M1387">
        <v>0</v>
      </c>
      <c r="N1387" s="1">
        <v>0</v>
      </c>
      <c r="O1387" t="s">
        <v>2342</v>
      </c>
      <c r="P1387" t="s">
        <v>59</v>
      </c>
      <c r="Q1387">
        <v>32.790281999999998</v>
      </c>
      <c r="R1387">
        <v>-115.689559</v>
      </c>
      <c r="T1387">
        <v>1632</v>
      </c>
      <c r="V1387" s="2">
        <v>1</v>
      </c>
      <c r="W1387">
        <f t="shared" si="63"/>
        <v>1</v>
      </c>
      <c r="X1387" s="1">
        <v>1</v>
      </c>
      <c r="Y1387" t="s">
        <v>59</v>
      </c>
      <c r="Z1387" t="s">
        <v>59</v>
      </c>
      <c r="AA1387">
        <v>0</v>
      </c>
      <c r="AB1387" s="1">
        <v>0</v>
      </c>
      <c r="AC1387" t="s">
        <v>59</v>
      </c>
      <c r="AD1387" t="s">
        <v>59</v>
      </c>
      <c r="AE1387" s="7">
        <f t="shared" ca="1" si="65"/>
        <v>25.173950262762439</v>
      </c>
      <c r="AF1387" s="8">
        <v>18.161522120759965</v>
      </c>
      <c r="AG1387" t="s">
        <v>59</v>
      </c>
      <c r="AI1387" t="s">
        <v>59</v>
      </c>
      <c r="AK1387" t="s">
        <v>59</v>
      </c>
      <c r="AM1387" t="s">
        <v>59</v>
      </c>
      <c r="AN1387" t="s">
        <v>59</v>
      </c>
      <c r="AO1387" t="s">
        <v>59</v>
      </c>
      <c r="AP1387" t="s">
        <v>59</v>
      </c>
      <c r="AQ1387" t="s">
        <v>59</v>
      </c>
      <c r="AR1387" t="s">
        <v>59</v>
      </c>
      <c r="AS1387" t="s">
        <v>59</v>
      </c>
      <c r="AT1387" t="s">
        <v>59</v>
      </c>
      <c r="AU1387" t="s">
        <v>59</v>
      </c>
      <c r="AV1387" t="s">
        <v>59</v>
      </c>
      <c r="AW1387" t="s">
        <v>59</v>
      </c>
      <c r="AX1387" t="s">
        <v>59</v>
      </c>
      <c r="AY1387" t="s">
        <v>59</v>
      </c>
      <c r="AZ1387" t="s">
        <v>59</v>
      </c>
      <c r="BA1387" t="s">
        <v>59</v>
      </c>
      <c r="BB1387" t="s">
        <v>59</v>
      </c>
      <c r="BC1387" t="s">
        <v>59</v>
      </c>
      <c r="BD1387" t="s">
        <v>59</v>
      </c>
      <c r="BE1387" t="s">
        <v>59</v>
      </c>
      <c r="BF1387" t="s">
        <v>59</v>
      </c>
      <c r="BG1387" t="s">
        <v>84</v>
      </c>
      <c r="BH1387" s="1" t="s">
        <v>84</v>
      </c>
      <c r="BI1387" t="s">
        <v>59</v>
      </c>
      <c r="BJ1387" t="b">
        <v>1</v>
      </c>
      <c r="BK1387">
        <v>0</v>
      </c>
    </row>
    <row r="1388" spans="1:63">
      <c r="A1388" s="1" t="s">
        <v>2850</v>
      </c>
      <c r="B1388" t="s">
        <v>66</v>
      </c>
      <c r="D1388">
        <v>43</v>
      </c>
      <c r="E1388" t="s">
        <v>55</v>
      </c>
      <c r="F1388" t="s">
        <v>55</v>
      </c>
      <c r="G1388">
        <f t="shared" si="64"/>
        <v>43</v>
      </c>
      <c r="H1388" s="1">
        <v>43</v>
      </c>
      <c r="I1388" t="s">
        <v>55</v>
      </c>
      <c r="K1388" t="s">
        <v>55</v>
      </c>
      <c r="L1388">
        <v>0</v>
      </c>
      <c r="M1388">
        <v>0</v>
      </c>
      <c r="N1388" s="1">
        <v>0</v>
      </c>
      <c r="O1388" t="s">
        <v>2851</v>
      </c>
      <c r="P1388" t="s">
        <v>2852</v>
      </c>
      <c r="Q1388">
        <v>33.036790000000003</v>
      </c>
      <c r="R1388">
        <v>-115.60503</v>
      </c>
      <c r="T1388">
        <v>2388</v>
      </c>
      <c r="V1388" s="2">
        <v>3</v>
      </c>
      <c r="W1388">
        <f t="shared" si="63"/>
        <v>3</v>
      </c>
      <c r="X1388" s="1">
        <v>3</v>
      </c>
      <c r="Y1388" t="s">
        <v>55</v>
      </c>
      <c r="Z1388">
        <v>0</v>
      </c>
      <c r="AA1388">
        <v>0</v>
      </c>
      <c r="AB1388" s="1">
        <v>0</v>
      </c>
      <c r="AC1388">
        <v>1</v>
      </c>
      <c r="AD1388" t="s">
        <v>60</v>
      </c>
      <c r="AE1388" s="7">
        <f t="shared" ca="1" si="65"/>
        <v>1</v>
      </c>
      <c r="AF1388" s="8">
        <v>1</v>
      </c>
      <c r="AG1388" t="s">
        <v>56</v>
      </c>
      <c r="AI1388">
        <v>40.4</v>
      </c>
      <c r="AK1388" t="s">
        <v>55</v>
      </c>
      <c r="AM1388" t="s">
        <v>56</v>
      </c>
      <c r="AN1388" t="s">
        <v>102</v>
      </c>
      <c r="AO1388">
        <v>13</v>
      </c>
      <c r="AP1388" t="s">
        <v>55</v>
      </c>
      <c r="AQ1388" t="s">
        <v>55</v>
      </c>
      <c r="AR1388" t="s">
        <v>55</v>
      </c>
      <c r="AS1388" t="s">
        <v>55</v>
      </c>
      <c r="AT1388" t="s">
        <v>55</v>
      </c>
      <c r="AU1388" t="s">
        <v>55</v>
      </c>
      <c r="AV1388" t="s">
        <v>55</v>
      </c>
      <c r="AW1388" t="s">
        <v>55</v>
      </c>
      <c r="AX1388" t="s">
        <v>62</v>
      </c>
      <c r="AY1388" t="s">
        <v>55</v>
      </c>
      <c r="AZ1388" t="s">
        <v>63</v>
      </c>
      <c r="BA1388">
        <v>71.349999999999994</v>
      </c>
      <c r="BB1388">
        <v>71.349999999999994</v>
      </c>
      <c r="BC1388" t="s">
        <v>59</v>
      </c>
      <c r="BD1388">
        <v>0</v>
      </c>
      <c r="BE1388">
        <v>40.4</v>
      </c>
      <c r="BF1388" t="s">
        <v>59</v>
      </c>
      <c r="BG1388" t="s">
        <v>74</v>
      </c>
      <c r="BH1388" s="1" t="s">
        <v>74</v>
      </c>
      <c r="BI1388" t="s">
        <v>59</v>
      </c>
      <c r="BJ1388" t="b">
        <v>1</v>
      </c>
      <c r="BK1388">
        <v>0</v>
      </c>
    </row>
    <row r="1389" spans="1:63">
      <c r="A1389" s="1" t="s">
        <v>2853</v>
      </c>
      <c r="B1389" t="s">
        <v>59</v>
      </c>
      <c r="D1389">
        <v>42</v>
      </c>
      <c r="E1389" t="s">
        <v>55</v>
      </c>
      <c r="F1389" t="s">
        <v>55</v>
      </c>
      <c r="G1389">
        <f t="shared" si="64"/>
        <v>42</v>
      </c>
      <c r="H1389" s="1">
        <v>42</v>
      </c>
      <c r="I1389" t="s">
        <v>55</v>
      </c>
      <c r="K1389" t="s">
        <v>55</v>
      </c>
      <c r="L1389">
        <v>0</v>
      </c>
      <c r="M1389">
        <v>0</v>
      </c>
      <c r="N1389" s="1">
        <v>0</v>
      </c>
      <c r="O1389" t="s">
        <v>2854</v>
      </c>
      <c r="P1389" t="s">
        <v>2855</v>
      </c>
      <c r="Q1389" t="s">
        <v>59</v>
      </c>
      <c r="R1389">
        <v>-115.637164</v>
      </c>
      <c r="T1389">
        <v>42</v>
      </c>
      <c r="V1389" s="2">
        <v>3</v>
      </c>
      <c r="W1389">
        <f t="shared" si="63"/>
        <v>3</v>
      </c>
      <c r="X1389" s="1">
        <v>3</v>
      </c>
      <c r="Y1389" t="s">
        <v>55</v>
      </c>
      <c r="Z1389">
        <v>0</v>
      </c>
      <c r="AA1389">
        <v>0</v>
      </c>
      <c r="AB1389" s="1">
        <v>0</v>
      </c>
      <c r="AC1389">
        <v>1</v>
      </c>
      <c r="AD1389" t="s">
        <v>67</v>
      </c>
      <c r="AE1389" s="7">
        <f t="shared" ca="1" si="65"/>
        <v>1</v>
      </c>
      <c r="AF1389" s="8">
        <v>1</v>
      </c>
      <c r="AG1389" t="s">
        <v>59</v>
      </c>
      <c r="AI1389">
        <v>21.59</v>
      </c>
      <c r="AK1389" t="s">
        <v>55</v>
      </c>
      <c r="AM1389" t="s">
        <v>55</v>
      </c>
      <c r="AN1389" t="s">
        <v>60</v>
      </c>
      <c r="AO1389">
        <v>0</v>
      </c>
      <c r="AP1389" t="s">
        <v>55</v>
      </c>
      <c r="AQ1389" t="s">
        <v>55</v>
      </c>
      <c r="AR1389" t="s">
        <v>55</v>
      </c>
      <c r="AS1389" t="s">
        <v>55</v>
      </c>
      <c r="AT1389" t="s">
        <v>55</v>
      </c>
      <c r="AU1389" t="s">
        <v>55</v>
      </c>
      <c r="AV1389" t="s">
        <v>55</v>
      </c>
      <c r="AW1389" t="s">
        <v>55</v>
      </c>
      <c r="AX1389" t="s">
        <v>62</v>
      </c>
      <c r="AY1389" t="s">
        <v>56</v>
      </c>
      <c r="AZ1389" t="s">
        <v>83</v>
      </c>
      <c r="BA1389">
        <v>20.149999999999999</v>
      </c>
      <c r="BB1389">
        <v>20.149999999999999</v>
      </c>
      <c r="BC1389">
        <v>0</v>
      </c>
      <c r="BD1389" t="s">
        <v>59</v>
      </c>
      <c r="BE1389">
        <v>21.59</v>
      </c>
      <c r="BF1389" t="s">
        <v>59</v>
      </c>
      <c r="BG1389" t="s">
        <v>59</v>
      </c>
      <c r="BH1389" s="1" t="s">
        <v>59</v>
      </c>
      <c r="BI1389" t="b">
        <v>1</v>
      </c>
      <c r="BJ1389" t="s">
        <v>59</v>
      </c>
      <c r="BK1389">
        <v>0</v>
      </c>
    </row>
    <row r="1390" spans="1:63">
      <c r="A1390" s="1" t="s">
        <v>2856</v>
      </c>
      <c r="B1390" t="s">
        <v>54</v>
      </c>
      <c r="D1390">
        <v>35</v>
      </c>
      <c r="E1390" t="s">
        <v>55</v>
      </c>
      <c r="F1390" t="s">
        <v>55</v>
      </c>
      <c r="G1390">
        <f t="shared" si="64"/>
        <v>35</v>
      </c>
      <c r="H1390" s="1">
        <v>35</v>
      </c>
      <c r="I1390" t="s">
        <v>55</v>
      </c>
      <c r="K1390" t="s">
        <v>55</v>
      </c>
      <c r="L1390">
        <v>0</v>
      </c>
      <c r="M1390">
        <v>0</v>
      </c>
      <c r="N1390" s="1">
        <v>0</v>
      </c>
      <c r="O1390" t="s">
        <v>2857</v>
      </c>
      <c r="P1390" t="s">
        <v>2858</v>
      </c>
      <c r="Q1390">
        <v>34.1678</v>
      </c>
      <c r="R1390">
        <v>-116.86433</v>
      </c>
      <c r="T1390">
        <v>301</v>
      </c>
      <c r="V1390" s="2">
        <v>2</v>
      </c>
      <c r="W1390">
        <f t="shared" si="63"/>
        <v>2</v>
      </c>
      <c r="X1390" s="1">
        <v>2</v>
      </c>
      <c r="Y1390" t="s">
        <v>55</v>
      </c>
      <c r="Z1390">
        <v>0</v>
      </c>
      <c r="AA1390">
        <v>0</v>
      </c>
      <c r="AB1390" s="1">
        <v>0</v>
      </c>
      <c r="AC1390">
        <v>1</v>
      </c>
      <c r="AD1390" t="s">
        <v>67</v>
      </c>
      <c r="AE1390" s="7">
        <f t="shared" ca="1" si="65"/>
        <v>1</v>
      </c>
      <c r="AF1390" s="8">
        <v>1</v>
      </c>
      <c r="AG1390" t="s">
        <v>56</v>
      </c>
      <c r="AI1390">
        <v>27.97</v>
      </c>
      <c r="AK1390" t="s">
        <v>55</v>
      </c>
      <c r="AM1390" t="s">
        <v>56</v>
      </c>
      <c r="AN1390" t="s">
        <v>68</v>
      </c>
      <c r="AO1390">
        <v>18</v>
      </c>
      <c r="AP1390" t="s">
        <v>59</v>
      </c>
      <c r="AQ1390" t="s">
        <v>55</v>
      </c>
      <c r="AR1390" t="s">
        <v>59</v>
      </c>
      <c r="AS1390" t="s">
        <v>55</v>
      </c>
      <c r="AT1390" t="s">
        <v>55</v>
      </c>
      <c r="AU1390" t="s">
        <v>55</v>
      </c>
      <c r="AV1390" t="s">
        <v>55</v>
      </c>
      <c r="AW1390" t="s">
        <v>56</v>
      </c>
      <c r="AX1390" t="s">
        <v>62</v>
      </c>
      <c r="AY1390" t="s">
        <v>55</v>
      </c>
      <c r="AZ1390" t="s">
        <v>63</v>
      </c>
      <c r="BA1390">
        <v>69.75</v>
      </c>
      <c r="BB1390">
        <v>69.75</v>
      </c>
      <c r="BC1390">
        <v>0</v>
      </c>
      <c r="BD1390">
        <v>0</v>
      </c>
      <c r="BE1390">
        <v>27.97</v>
      </c>
      <c r="BF1390" t="s">
        <v>59</v>
      </c>
      <c r="BG1390" t="s">
        <v>59</v>
      </c>
      <c r="BH1390" s="1" t="s">
        <v>59</v>
      </c>
      <c r="BI1390" t="b">
        <v>1</v>
      </c>
      <c r="BJ1390" t="s">
        <v>59</v>
      </c>
      <c r="BK1390">
        <v>0</v>
      </c>
    </row>
    <row r="1391" spans="1:63">
      <c r="A1391" s="1" t="s">
        <v>2859</v>
      </c>
      <c r="B1391" t="s">
        <v>54</v>
      </c>
      <c r="D1391">
        <v>41</v>
      </c>
      <c r="E1391" t="s">
        <v>59</v>
      </c>
      <c r="F1391" t="s">
        <v>55</v>
      </c>
      <c r="G1391">
        <f t="shared" si="64"/>
        <v>41</v>
      </c>
      <c r="H1391" s="1">
        <v>41</v>
      </c>
      <c r="I1391" t="s">
        <v>56</v>
      </c>
      <c r="K1391" t="s">
        <v>55</v>
      </c>
      <c r="L1391">
        <v>0</v>
      </c>
      <c r="M1391">
        <v>0</v>
      </c>
      <c r="N1391" s="1">
        <v>0</v>
      </c>
      <c r="O1391" t="s">
        <v>2860</v>
      </c>
      <c r="P1391" t="s">
        <v>2861</v>
      </c>
      <c r="Q1391">
        <v>34.424925999999999</v>
      </c>
      <c r="R1391">
        <v>-117.18450300000001</v>
      </c>
      <c r="T1391">
        <v>28819</v>
      </c>
      <c r="V1391" s="2" t="s">
        <v>59</v>
      </c>
      <c r="W1391">
        <f t="shared" si="63"/>
        <v>1</v>
      </c>
      <c r="X1391" s="1">
        <v>1</v>
      </c>
      <c r="Y1391" t="s">
        <v>56</v>
      </c>
      <c r="Z1391">
        <v>1</v>
      </c>
      <c r="AA1391">
        <v>1</v>
      </c>
      <c r="AB1391" s="1">
        <v>1</v>
      </c>
      <c r="AC1391" t="s">
        <v>59</v>
      </c>
      <c r="AD1391" t="s">
        <v>59</v>
      </c>
      <c r="AE1391" s="7">
        <f t="shared" ca="1" si="65"/>
        <v>62.428834611704879</v>
      </c>
      <c r="AF1391" s="8">
        <v>33.906675569541541</v>
      </c>
      <c r="AG1391" t="s">
        <v>56</v>
      </c>
      <c r="AI1391">
        <v>16.61</v>
      </c>
      <c r="AK1391" t="s">
        <v>59</v>
      </c>
      <c r="AM1391" t="s">
        <v>56</v>
      </c>
      <c r="AN1391" t="s">
        <v>68</v>
      </c>
      <c r="AO1391">
        <v>3</v>
      </c>
      <c r="AP1391" t="s">
        <v>55</v>
      </c>
      <c r="AQ1391" t="s">
        <v>55</v>
      </c>
      <c r="AR1391" t="s">
        <v>55</v>
      </c>
      <c r="AS1391" t="s">
        <v>55</v>
      </c>
      <c r="AT1391" t="s">
        <v>59</v>
      </c>
      <c r="AU1391" t="s">
        <v>55</v>
      </c>
      <c r="AV1391" t="s">
        <v>55</v>
      </c>
      <c r="AW1391" t="s">
        <v>56</v>
      </c>
      <c r="AX1391" t="s">
        <v>62</v>
      </c>
      <c r="AY1391" t="s">
        <v>59</v>
      </c>
      <c r="AZ1391" t="s">
        <v>63</v>
      </c>
      <c r="BA1391">
        <v>80.849999999999994</v>
      </c>
      <c r="BB1391">
        <v>1400.85</v>
      </c>
      <c r="BC1391">
        <v>0</v>
      </c>
      <c r="BD1391">
        <v>0</v>
      </c>
      <c r="BE1391">
        <v>282.37</v>
      </c>
      <c r="BF1391">
        <v>1683.22</v>
      </c>
      <c r="BG1391" t="s">
        <v>64</v>
      </c>
      <c r="BH1391" s="1" t="s">
        <v>64</v>
      </c>
      <c r="BI1391" t="s">
        <v>59</v>
      </c>
      <c r="BJ1391" t="b">
        <v>1</v>
      </c>
      <c r="BK1391">
        <v>0</v>
      </c>
    </row>
    <row r="1392" spans="1:63">
      <c r="A1392" s="1" t="s">
        <v>2862</v>
      </c>
      <c r="B1392" t="s">
        <v>66</v>
      </c>
      <c r="D1392">
        <v>47</v>
      </c>
      <c r="E1392" t="s">
        <v>55</v>
      </c>
      <c r="F1392" t="s">
        <v>55</v>
      </c>
      <c r="G1392">
        <f t="shared" si="64"/>
        <v>47</v>
      </c>
      <c r="H1392" s="1">
        <v>47</v>
      </c>
      <c r="I1392" t="s">
        <v>55</v>
      </c>
      <c r="K1392" t="s">
        <v>55</v>
      </c>
      <c r="L1392">
        <v>0</v>
      </c>
      <c r="M1392">
        <v>0</v>
      </c>
      <c r="N1392" s="1">
        <v>0</v>
      </c>
      <c r="O1392" t="s">
        <v>2863</v>
      </c>
      <c r="P1392" t="s">
        <v>2864</v>
      </c>
      <c r="Q1392">
        <v>35.289520000000003</v>
      </c>
      <c r="R1392">
        <v>-116.092214</v>
      </c>
      <c r="T1392">
        <v>904</v>
      </c>
      <c r="V1392" s="2" t="s">
        <v>59</v>
      </c>
      <c r="W1392">
        <f t="shared" si="63"/>
        <v>2</v>
      </c>
      <c r="X1392" s="1">
        <v>2</v>
      </c>
      <c r="Y1392" t="s">
        <v>55</v>
      </c>
      <c r="Z1392">
        <v>0</v>
      </c>
      <c r="AA1392">
        <v>0</v>
      </c>
      <c r="AB1392" s="1">
        <v>0</v>
      </c>
      <c r="AC1392">
        <v>4</v>
      </c>
      <c r="AD1392" t="s">
        <v>67</v>
      </c>
      <c r="AE1392" s="7">
        <f t="shared" ca="1" si="65"/>
        <v>4</v>
      </c>
      <c r="AF1392" s="8">
        <v>4</v>
      </c>
      <c r="AG1392" t="s">
        <v>55</v>
      </c>
      <c r="AI1392">
        <v>0</v>
      </c>
      <c r="AK1392" t="s">
        <v>55</v>
      </c>
      <c r="AM1392" t="s">
        <v>56</v>
      </c>
      <c r="AN1392" t="s">
        <v>61</v>
      </c>
      <c r="AO1392">
        <v>4</v>
      </c>
      <c r="AP1392" t="s">
        <v>56</v>
      </c>
      <c r="AQ1392" t="s">
        <v>56</v>
      </c>
      <c r="AR1392" t="s">
        <v>55</v>
      </c>
      <c r="AS1392" t="s">
        <v>55</v>
      </c>
      <c r="AT1392" t="s">
        <v>55</v>
      </c>
      <c r="AU1392" t="s">
        <v>55</v>
      </c>
      <c r="AV1392" t="s">
        <v>59</v>
      </c>
      <c r="AW1392" t="s">
        <v>56</v>
      </c>
      <c r="AX1392" t="s">
        <v>62</v>
      </c>
      <c r="AY1392" t="s">
        <v>56</v>
      </c>
      <c r="AZ1392" t="s">
        <v>59</v>
      </c>
      <c r="BA1392">
        <v>33.65</v>
      </c>
      <c r="BB1392" t="s">
        <v>59</v>
      </c>
      <c r="BC1392">
        <v>0</v>
      </c>
      <c r="BD1392">
        <v>0</v>
      </c>
      <c r="BE1392">
        <v>0</v>
      </c>
      <c r="BF1392">
        <v>137.85</v>
      </c>
      <c r="BG1392" t="s">
        <v>134</v>
      </c>
      <c r="BH1392" s="1" t="s">
        <v>134</v>
      </c>
      <c r="BI1392" t="s">
        <v>59</v>
      </c>
      <c r="BJ1392" t="b">
        <v>1</v>
      </c>
      <c r="BK1392">
        <v>0</v>
      </c>
    </row>
    <row r="1393" spans="1:63">
      <c r="A1393" s="1" t="s">
        <v>2865</v>
      </c>
      <c r="B1393" t="s">
        <v>54</v>
      </c>
      <c r="D1393">
        <v>56</v>
      </c>
      <c r="E1393" t="s">
        <v>55</v>
      </c>
      <c r="F1393" t="s">
        <v>55</v>
      </c>
      <c r="G1393">
        <f t="shared" si="64"/>
        <v>56</v>
      </c>
      <c r="H1393" s="1">
        <v>56</v>
      </c>
      <c r="I1393" t="s">
        <v>55</v>
      </c>
      <c r="K1393" t="s">
        <v>55</v>
      </c>
      <c r="L1393">
        <v>0</v>
      </c>
      <c r="M1393">
        <v>0</v>
      </c>
      <c r="N1393" s="1">
        <v>0</v>
      </c>
      <c r="O1393" t="s">
        <v>59</v>
      </c>
      <c r="P1393" t="s">
        <v>59</v>
      </c>
      <c r="Q1393">
        <v>34.255203000000002</v>
      </c>
      <c r="R1393">
        <v>-117.17565399999999</v>
      </c>
      <c r="T1393">
        <v>455</v>
      </c>
      <c r="V1393" s="2">
        <v>3</v>
      </c>
      <c r="W1393">
        <f t="shared" si="63"/>
        <v>3</v>
      </c>
      <c r="X1393" s="1">
        <v>3</v>
      </c>
      <c r="Y1393" t="s">
        <v>55</v>
      </c>
      <c r="Z1393">
        <v>0</v>
      </c>
      <c r="AA1393">
        <v>0</v>
      </c>
      <c r="AB1393" s="1">
        <v>0</v>
      </c>
      <c r="AC1393">
        <v>1</v>
      </c>
      <c r="AD1393" t="s">
        <v>67</v>
      </c>
      <c r="AE1393" s="7">
        <f t="shared" ca="1" si="65"/>
        <v>1</v>
      </c>
      <c r="AF1393" s="8">
        <v>1</v>
      </c>
      <c r="AG1393" t="s">
        <v>56</v>
      </c>
      <c r="AI1393">
        <v>3.13</v>
      </c>
      <c r="AK1393" t="s">
        <v>55</v>
      </c>
      <c r="AM1393" t="s">
        <v>56</v>
      </c>
      <c r="AN1393" t="s">
        <v>68</v>
      </c>
      <c r="AO1393">
        <v>5</v>
      </c>
      <c r="AP1393" t="s">
        <v>55</v>
      </c>
      <c r="AQ1393" t="s">
        <v>55</v>
      </c>
      <c r="AR1393" t="s">
        <v>55</v>
      </c>
      <c r="AS1393" t="s">
        <v>55</v>
      </c>
      <c r="AT1393" t="s">
        <v>56</v>
      </c>
      <c r="AU1393" t="s">
        <v>55</v>
      </c>
      <c r="AV1393" t="s">
        <v>55</v>
      </c>
      <c r="AW1393" t="s">
        <v>56</v>
      </c>
      <c r="AX1393" t="s">
        <v>62</v>
      </c>
      <c r="AY1393" t="s">
        <v>56</v>
      </c>
      <c r="AZ1393" t="s">
        <v>63</v>
      </c>
      <c r="BA1393">
        <v>79.95</v>
      </c>
      <c r="BB1393">
        <v>79.95</v>
      </c>
      <c r="BC1393">
        <v>0</v>
      </c>
      <c r="BD1393">
        <v>0</v>
      </c>
      <c r="BE1393">
        <v>3.13</v>
      </c>
      <c r="BF1393">
        <v>83.08</v>
      </c>
      <c r="BG1393" t="s">
        <v>59</v>
      </c>
      <c r="BH1393" s="1" t="s">
        <v>59</v>
      </c>
      <c r="BI1393" t="b">
        <v>1</v>
      </c>
      <c r="BJ1393" t="s">
        <v>59</v>
      </c>
      <c r="BK1393">
        <v>0</v>
      </c>
    </row>
    <row r="1394" spans="1:63">
      <c r="A1394" s="1" t="s">
        <v>2866</v>
      </c>
      <c r="B1394" t="s">
        <v>66</v>
      </c>
      <c r="D1394">
        <v>58</v>
      </c>
      <c r="E1394" t="s">
        <v>55</v>
      </c>
      <c r="F1394" t="s">
        <v>55</v>
      </c>
      <c r="G1394">
        <f t="shared" si="64"/>
        <v>58</v>
      </c>
      <c r="H1394" s="1">
        <v>58</v>
      </c>
      <c r="I1394" t="s">
        <v>55</v>
      </c>
      <c r="K1394" t="s">
        <v>55</v>
      </c>
      <c r="L1394">
        <v>0</v>
      </c>
      <c r="M1394">
        <v>0</v>
      </c>
      <c r="N1394" s="1">
        <v>0</v>
      </c>
      <c r="O1394" t="s">
        <v>2867</v>
      </c>
      <c r="P1394" t="s">
        <v>2868</v>
      </c>
      <c r="Q1394">
        <v>34.030915</v>
      </c>
      <c r="R1394">
        <v>-117.273201</v>
      </c>
      <c r="T1394">
        <v>52202</v>
      </c>
      <c r="V1394" s="2">
        <v>2</v>
      </c>
      <c r="W1394">
        <f t="shared" si="63"/>
        <v>2</v>
      </c>
      <c r="X1394" s="1">
        <v>2</v>
      </c>
      <c r="Y1394" t="s">
        <v>55</v>
      </c>
      <c r="Z1394">
        <v>0</v>
      </c>
      <c r="AA1394">
        <v>0</v>
      </c>
      <c r="AB1394" s="1">
        <v>0</v>
      </c>
      <c r="AC1394" t="s">
        <v>59</v>
      </c>
      <c r="AD1394" t="s">
        <v>67</v>
      </c>
      <c r="AE1394" s="7">
        <f t="shared" ca="1" si="65"/>
        <v>4</v>
      </c>
      <c r="AF1394" s="8">
        <v>4</v>
      </c>
      <c r="AG1394" t="s">
        <v>56</v>
      </c>
      <c r="AI1394">
        <v>25.62</v>
      </c>
      <c r="AK1394" t="s">
        <v>55</v>
      </c>
      <c r="AM1394" t="s">
        <v>55</v>
      </c>
      <c r="AN1394" t="s">
        <v>60</v>
      </c>
      <c r="AO1394">
        <v>0</v>
      </c>
      <c r="AP1394" t="s">
        <v>55</v>
      </c>
      <c r="AQ1394" t="s">
        <v>55</v>
      </c>
      <c r="AR1394" t="s">
        <v>55</v>
      </c>
      <c r="AS1394" t="s">
        <v>55</v>
      </c>
      <c r="AT1394" t="s">
        <v>55</v>
      </c>
      <c r="AU1394" t="s">
        <v>55</v>
      </c>
      <c r="AV1394" t="s">
        <v>59</v>
      </c>
      <c r="AW1394" t="s">
        <v>55</v>
      </c>
      <c r="AX1394" t="s">
        <v>59</v>
      </c>
      <c r="AY1394" t="s">
        <v>59</v>
      </c>
      <c r="AZ1394" t="s">
        <v>63</v>
      </c>
      <c r="BA1394">
        <v>19.3</v>
      </c>
      <c r="BB1394">
        <v>19.3</v>
      </c>
      <c r="BC1394">
        <v>0</v>
      </c>
      <c r="BD1394">
        <v>0</v>
      </c>
      <c r="BE1394">
        <v>25.62</v>
      </c>
      <c r="BF1394">
        <v>44.92</v>
      </c>
      <c r="BG1394" t="s">
        <v>59</v>
      </c>
      <c r="BH1394" s="1" t="s">
        <v>59</v>
      </c>
      <c r="BI1394" t="s">
        <v>59</v>
      </c>
      <c r="BJ1394" t="b">
        <v>1</v>
      </c>
      <c r="BK1394">
        <v>1</v>
      </c>
    </row>
    <row r="1395" spans="1:63">
      <c r="A1395" s="1" t="s">
        <v>2869</v>
      </c>
      <c r="B1395" t="s">
        <v>59</v>
      </c>
      <c r="D1395">
        <v>55</v>
      </c>
      <c r="E1395" t="s">
        <v>55</v>
      </c>
      <c r="F1395" t="s">
        <v>55</v>
      </c>
      <c r="G1395">
        <f t="shared" si="64"/>
        <v>55</v>
      </c>
      <c r="H1395" s="1">
        <v>55</v>
      </c>
      <c r="I1395" t="s">
        <v>56</v>
      </c>
      <c r="K1395" t="s">
        <v>55</v>
      </c>
      <c r="L1395">
        <v>0</v>
      </c>
      <c r="M1395">
        <v>0</v>
      </c>
      <c r="N1395" s="1">
        <v>0</v>
      </c>
      <c r="O1395" t="s">
        <v>59</v>
      </c>
      <c r="P1395" t="s">
        <v>59</v>
      </c>
      <c r="Q1395" t="s">
        <v>59</v>
      </c>
      <c r="R1395" t="s">
        <v>59</v>
      </c>
      <c r="T1395" t="s">
        <v>59</v>
      </c>
      <c r="V1395" s="2">
        <v>1</v>
      </c>
      <c r="W1395">
        <f t="shared" si="63"/>
        <v>1</v>
      </c>
      <c r="X1395" s="1">
        <v>1</v>
      </c>
      <c r="Y1395" t="s">
        <v>59</v>
      </c>
      <c r="Z1395" t="s">
        <v>59</v>
      </c>
      <c r="AA1395">
        <v>0</v>
      </c>
      <c r="AB1395" s="1">
        <v>0</v>
      </c>
      <c r="AC1395" t="s">
        <v>59</v>
      </c>
      <c r="AD1395" t="s">
        <v>59</v>
      </c>
      <c r="AE1395" s="7">
        <f t="shared" ca="1" si="65"/>
        <v>62.177042827836011</v>
      </c>
      <c r="AF1395" s="8">
        <v>52.013068429039407</v>
      </c>
      <c r="AG1395" t="s">
        <v>59</v>
      </c>
      <c r="AI1395" t="s">
        <v>59</v>
      </c>
      <c r="AK1395" t="s">
        <v>59</v>
      </c>
      <c r="AM1395" t="s">
        <v>59</v>
      </c>
      <c r="AN1395" t="s">
        <v>59</v>
      </c>
      <c r="AO1395" t="s">
        <v>59</v>
      </c>
      <c r="AP1395" t="s">
        <v>59</v>
      </c>
      <c r="AQ1395" t="s">
        <v>59</v>
      </c>
      <c r="AR1395" t="s">
        <v>59</v>
      </c>
      <c r="AS1395" t="s">
        <v>59</v>
      </c>
      <c r="AT1395" t="s">
        <v>59</v>
      </c>
      <c r="AU1395" t="s">
        <v>59</v>
      </c>
      <c r="AV1395" t="s">
        <v>59</v>
      </c>
      <c r="AW1395" t="s">
        <v>59</v>
      </c>
      <c r="AX1395" t="s">
        <v>59</v>
      </c>
      <c r="AY1395" t="s">
        <v>59</v>
      </c>
      <c r="AZ1395" t="s">
        <v>59</v>
      </c>
      <c r="BA1395" t="s">
        <v>59</v>
      </c>
      <c r="BB1395" t="s">
        <v>59</v>
      </c>
      <c r="BC1395" t="s">
        <v>59</v>
      </c>
      <c r="BD1395" t="s">
        <v>59</v>
      </c>
      <c r="BE1395" t="s">
        <v>59</v>
      </c>
      <c r="BF1395" t="s">
        <v>59</v>
      </c>
      <c r="BG1395" t="s">
        <v>134</v>
      </c>
      <c r="BH1395" s="1" t="s">
        <v>134</v>
      </c>
      <c r="BI1395" t="s">
        <v>59</v>
      </c>
      <c r="BJ1395" t="b">
        <v>1</v>
      </c>
      <c r="BK1395">
        <v>0</v>
      </c>
    </row>
    <row r="1396" spans="1:63">
      <c r="A1396" s="1" t="s">
        <v>2870</v>
      </c>
      <c r="B1396" t="s">
        <v>59</v>
      </c>
      <c r="D1396">
        <v>32</v>
      </c>
      <c r="E1396" t="s">
        <v>55</v>
      </c>
      <c r="F1396" t="s">
        <v>55</v>
      </c>
      <c r="G1396">
        <f t="shared" si="64"/>
        <v>32</v>
      </c>
      <c r="H1396" s="1">
        <v>32</v>
      </c>
      <c r="I1396" t="s">
        <v>56</v>
      </c>
      <c r="K1396" t="s">
        <v>55</v>
      </c>
      <c r="L1396">
        <v>0</v>
      </c>
      <c r="M1396">
        <v>0</v>
      </c>
      <c r="N1396" s="1">
        <v>0</v>
      </c>
      <c r="O1396" t="s">
        <v>1082</v>
      </c>
      <c r="P1396" t="s">
        <v>2871</v>
      </c>
      <c r="Q1396">
        <v>34.049670999999996</v>
      </c>
      <c r="R1396">
        <v>-117.468896</v>
      </c>
      <c r="T1396">
        <v>29847</v>
      </c>
      <c r="V1396" s="2">
        <v>1</v>
      </c>
      <c r="W1396">
        <f t="shared" si="63"/>
        <v>1</v>
      </c>
      <c r="X1396" s="1">
        <v>1</v>
      </c>
      <c r="Y1396" t="s">
        <v>55</v>
      </c>
      <c r="Z1396">
        <v>0</v>
      </c>
      <c r="AA1396">
        <v>0</v>
      </c>
      <c r="AB1396" s="1">
        <v>0</v>
      </c>
      <c r="AC1396">
        <v>8</v>
      </c>
      <c r="AD1396" t="s">
        <v>67</v>
      </c>
      <c r="AE1396" s="7">
        <f t="shared" ca="1" si="65"/>
        <v>8</v>
      </c>
      <c r="AF1396" s="8">
        <v>8</v>
      </c>
      <c r="AG1396" t="s">
        <v>59</v>
      </c>
      <c r="AI1396">
        <v>26.41</v>
      </c>
      <c r="AK1396" t="s">
        <v>59</v>
      </c>
      <c r="AM1396" t="s">
        <v>56</v>
      </c>
      <c r="AN1396" t="s">
        <v>68</v>
      </c>
      <c r="AO1396">
        <v>16</v>
      </c>
      <c r="AP1396" t="s">
        <v>55</v>
      </c>
      <c r="AQ1396" t="s">
        <v>55</v>
      </c>
      <c r="AR1396" t="s">
        <v>55</v>
      </c>
      <c r="AS1396" t="s">
        <v>59</v>
      </c>
      <c r="AT1396" t="s">
        <v>59</v>
      </c>
      <c r="AU1396" t="s">
        <v>59</v>
      </c>
      <c r="AV1396" t="s">
        <v>56</v>
      </c>
      <c r="AW1396" t="s">
        <v>59</v>
      </c>
      <c r="AX1396" t="s">
        <v>62</v>
      </c>
      <c r="AY1396" t="s">
        <v>56</v>
      </c>
      <c r="AZ1396" t="s">
        <v>138</v>
      </c>
      <c r="BA1396">
        <v>85.2</v>
      </c>
      <c r="BB1396">
        <v>627.4</v>
      </c>
      <c r="BC1396">
        <v>0</v>
      </c>
      <c r="BD1396">
        <v>0</v>
      </c>
      <c r="BE1396">
        <v>211.28</v>
      </c>
      <c r="BF1396">
        <v>838.68</v>
      </c>
      <c r="BG1396" t="s">
        <v>64</v>
      </c>
      <c r="BH1396" s="1" t="s">
        <v>64</v>
      </c>
      <c r="BI1396" t="s">
        <v>59</v>
      </c>
      <c r="BJ1396" t="b">
        <v>1</v>
      </c>
      <c r="BK1396">
        <v>0</v>
      </c>
    </row>
    <row r="1397" spans="1:63">
      <c r="A1397" s="1" t="s">
        <v>2872</v>
      </c>
      <c r="B1397" t="s">
        <v>66</v>
      </c>
      <c r="D1397">
        <v>40</v>
      </c>
      <c r="E1397" t="s">
        <v>55</v>
      </c>
      <c r="F1397" t="s">
        <v>55</v>
      </c>
      <c r="G1397">
        <f t="shared" si="64"/>
        <v>40</v>
      </c>
      <c r="H1397" s="1">
        <v>40</v>
      </c>
      <c r="I1397" t="s">
        <v>55</v>
      </c>
      <c r="K1397" t="s">
        <v>59</v>
      </c>
      <c r="L1397">
        <v>0</v>
      </c>
      <c r="M1397">
        <v>0</v>
      </c>
      <c r="N1397" s="1">
        <v>0</v>
      </c>
      <c r="O1397" t="s">
        <v>2349</v>
      </c>
      <c r="P1397" t="s">
        <v>2350</v>
      </c>
      <c r="Q1397">
        <v>34.702765999999997</v>
      </c>
      <c r="R1397">
        <v>-116.09337600000001</v>
      </c>
      <c r="T1397">
        <v>23</v>
      </c>
      <c r="V1397" s="2">
        <v>3</v>
      </c>
      <c r="W1397">
        <f t="shared" si="63"/>
        <v>3</v>
      </c>
      <c r="X1397" s="1">
        <v>3</v>
      </c>
      <c r="Y1397" t="s">
        <v>59</v>
      </c>
      <c r="Z1397" t="s">
        <v>59</v>
      </c>
      <c r="AA1397">
        <v>0</v>
      </c>
      <c r="AB1397" s="1">
        <v>0</v>
      </c>
      <c r="AC1397" t="s">
        <v>59</v>
      </c>
      <c r="AD1397" t="s">
        <v>59</v>
      </c>
      <c r="AE1397" s="7">
        <f t="shared" ca="1" si="65"/>
        <v>50.12997259813131</v>
      </c>
      <c r="AF1397" s="8">
        <v>35.626242511627012</v>
      </c>
      <c r="AG1397" t="s">
        <v>59</v>
      </c>
      <c r="AI1397" t="s">
        <v>59</v>
      </c>
      <c r="AK1397" t="s">
        <v>59</v>
      </c>
      <c r="AM1397" t="s">
        <v>59</v>
      </c>
      <c r="AN1397" t="s">
        <v>59</v>
      </c>
      <c r="AO1397" t="s">
        <v>59</v>
      </c>
      <c r="AP1397" t="s">
        <v>59</v>
      </c>
      <c r="AQ1397" t="s">
        <v>59</v>
      </c>
      <c r="AR1397" t="s">
        <v>59</v>
      </c>
      <c r="AS1397" t="s">
        <v>59</v>
      </c>
      <c r="AT1397" t="s">
        <v>59</v>
      </c>
      <c r="AU1397" t="s">
        <v>59</v>
      </c>
      <c r="AV1397" t="s">
        <v>59</v>
      </c>
      <c r="AW1397" t="s">
        <v>59</v>
      </c>
      <c r="AX1397" t="s">
        <v>59</v>
      </c>
      <c r="AY1397" t="s">
        <v>59</v>
      </c>
      <c r="AZ1397" t="s">
        <v>59</v>
      </c>
      <c r="BA1397" t="s">
        <v>59</v>
      </c>
      <c r="BB1397" t="s">
        <v>59</v>
      </c>
      <c r="BC1397" t="s">
        <v>59</v>
      </c>
      <c r="BD1397" t="s">
        <v>59</v>
      </c>
      <c r="BE1397" t="s">
        <v>59</v>
      </c>
      <c r="BF1397" t="s">
        <v>59</v>
      </c>
      <c r="BG1397" t="s">
        <v>134</v>
      </c>
      <c r="BH1397" s="1" t="s">
        <v>134</v>
      </c>
      <c r="BI1397" t="s">
        <v>59</v>
      </c>
      <c r="BJ1397" t="b">
        <v>1</v>
      </c>
      <c r="BK1397">
        <v>0</v>
      </c>
    </row>
    <row r="1398" spans="1:63">
      <c r="A1398" s="1" t="s">
        <v>2873</v>
      </c>
      <c r="B1398" t="s">
        <v>54</v>
      </c>
      <c r="D1398">
        <v>30</v>
      </c>
      <c r="E1398" t="s">
        <v>55</v>
      </c>
      <c r="F1398" t="s">
        <v>55</v>
      </c>
      <c r="G1398">
        <f t="shared" si="64"/>
        <v>30</v>
      </c>
      <c r="H1398" s="1">
        <v>30</v>
      </c>
      <c r="I1398" t="s">
        <v>55</v>
      </c>
      <c r="K1398" t="s">
        <v>55</v>
      </c>
      <c r="L1398">
        <v>0</v>
      </c>
      <c r="M1398">
        <v>0</v>
      </c>
      <c r="N1398" s="1">
        <v>0</v>
      </c>
      <c r="O1398" t="s">
        <v>2874</v>
      </c>
      <c r="P1398" t="s">
        <v>2875</v>
      </c>
      <c r="Q1398">
        <v>34.103577999999999</v>
      </c>
      <c r="R1398">
        <v>-117.04053999999999</v>
      </c>
      <c r="T1398">
        <v>7324</v>
      </c>
      <c r="V1398" s="2">
        <v>3</v>
      </c>
      <c r="W1398">
        <f t="shared" si="63"/>
        <v>3</v>
      </c>
      <c r="X1398" s="1">
        <v>3</v>
      </c>
      <c r="Y1398" t="s">
        <v>55</v>
      </c>
      <c r="Z1398">
        <v>0</v>
      </c>
      <c r="AA1398">
        <v>0</v>
      </c>
      <c r="AB1398" s="1">
        <v>0</v>
      </c>
      <c r="AC1398">
        <v>1</v>
      </c>
      <c r="AD1398" t="s">
        <v>67</v>
      </c>
      <c r="AE1398" s="7">
        <f t="shared" ca="1" si="65"/>
        <v>1</v>
      </c>
      <c r="AF1398" s="8">
        <v>1</v>
      </c>
      <c r="AG1398" t="s">
        <v>56</v>
      </c>
      <c r="AI1398">
        <v>25.39</v>
      </c>
      <c r="AK1398" t="s">
        <v>56</v>
      </c>
      <c r="AM1398" t="s">
        <v>56</v>
      </c>
      <c r="AN1398" t="s">
        <v>59</v>
      </c>
      <c r="AO1398">
        <v>52</v>
      </c>
      <c r="AP1398" t="s">
        <v>55</v>
      </c>
      <c r="AQ1398" t="s">
        <v>55</v>
      </c>
      <c r="AR1398" t="s">
        <v>56</v>
      </c>
      <c r="AS1398" t="s">
        <v>55</v>
      </c>
      <c r="AT1398" t="s">
        <v>55</v>
      </c>
      <c r="AU1398" t="s">
        <v>55</v>
      </c>
      <c r="AV1398" t="s">
        <v>59</v>
      </c>
      <c r="AW1398" t="s">
        <v>56</v>
      </c>
      <c r="AX1398" t="s">
        <v>62</v>
      </c>
      <c r="AY1398" t="s">
        <v>55</v>
      </c>
      <c r="AZ1398" t="s">
        <v>63</v>
      </c>
      <c r="BA1398">
        <v>54.35</v>
      </c>
      <c r="BB1398" t="s">
        <v>59</v>
      </c>
      <c r="BC1398">
        <v>0</v>
      </c>
      <c r="BD1398">
        <v>0</v>
      </c>
      <c r="BE1398">
        <v>25.39</v>
      </c>
      <c r="BF1398">
        <v>79.739999999999995</v>
      </c>
      <c r="BG1398" t="s">
        <v>134</v>
      </c>
      <c r="BH1398" s="1" t="s">
        <v>134</v>
      </c>
      <c r="BI1398" t="s">
        <v>59</v>
      </c>
      <c r="BJ1398" t="b">
        <v>1</v>
      </c>
      <c r="BK1398">
        <v>0</v>
      </c>
    </row>
    <row r="1399" spans="1:63">
      <c r="A1399" s="1" t="s">
        <v>2876</v>
      </c>
      <c r="B1399" t="s">
        <v>54</v>
      </c>
      <c r="D1399">
        <v>37</v>
      </c>
      <c r="E1399" t="s">
        <v>59</v>
      </c>
      <c r="F1399" t="s">
        <v>59</v>
      </c>
      <c r="G1399">
        <f t="shared" si="64"/>
        <v>37</v>
      </c>
      <c r="H1399" s="1">
        <v>37</v>
      </c>
      <c r="I1399" t="s">
        <v>56</v>
      </c>
      <c r="K1399" t="s">
        <v>55</v>
      </c>
      <c r="L1399">
        <v>0</v>
      </c>
      <c r="M1399">
        <v>0</v>
      </c>
      <c r="N1399" s="1">
        <v>0</v>
      </c>
      <c r="O1399" t="s">
        <v>562</v>
      </c>
      <c r="P1399" t="s">
        <v>2877</v>
      </c>
      <c r="Q1399">
        <v>34.064073</v>
      </c>
      <c r="R1399">
        <v>-117.166158</v>
      </c>
      <c r="T1399">
        <v>36675</v>
      </c>
      <c r="V1399" s="2" t="s">
        <v>59</v>
      </c>
      <c r="W1399" t="e">
        <f t="shared" si="63"/>
        <v>#N/A</v>
      </c>
      <c r="X1399" s="1" t="e">
        <v>#N/A</v>
      </c>
      <c r="Y1399" t="s">
        <v>59</v>
      </c>
      <c r="Z1399" t="s">
        <v>59</v>
      </c>
      <c r="AA1399">
        <v>0</v>
      </c>
      <c r="AB1399" s="1">
        <v>0</v>
      </c>
      <c r="AC1399" t="s">
        <v>59</v>
      </c>
      <c r="AD1399" t="s">
        <v>59</v>
      </c>
      <c r="AE1399" s="7">
        <f t="shared" ca="1" si="65"/>
        <v>1.4682447297017491</v>
      </c>
      <c r="AF1399" s="8">
        <v>24.033156608861994</v>
      </c>
      <c r="AG1399" t="s">
        <v>59</v>
      </c>
      <c r="AI1399" t="s">
        <v>59</v>
      </c>
      <c r="AK1399" t="s">
        <v>59</v>
      </c>
      <c r="AM1399" t="s">
        <v>59</v>
      </c>
      <c r="AN1399" t="s">
        <v>59</v>
      </c>
      <c r="AO1399" t="s">
        <v>59</v>
      </c>
      <c r="AP1399" t="s">
        <v>59</v>
      </c>
      <c r="AQ1399" t="s">
        <v>59</v>
      </c>
      <c r="AR1399" t="s">
        <v>59</v>
      </c>
      <c r="AS1399" t="s">
        <v>59</v>
      </c>
      <c r="AT1399" t="s">
        <v>59</v>
      </c>
      <c r="AU1399" t="s">
        <v>59</v>
      </c>
      <c r="AV1399" t="s">
        <v>59</v>
      </c>
      <c r="AW1399" t="s">
        <v>59</v>
      </c>
      <c r="AX1399" t="s">
        <v>59</v>
      </c>
      <c r="AY1399" t="s">
        <v>59</v>
      </c>
      <c r="AZ1399" t="s">
        <v>59</v>
      </c>
      <c r="BA1399" t="s">
        <v>59</v>
      </c>
      <c r="BB1399" t="s">
        <v>59</v>
      </c>
      <c r="BC1399" t="s">
        <v>59</v>
      </c>
      <c r="BD1399" t="s">
        <v>59</v>
      </c>
      <c r="BE1399" t="s">
        <v>59</v>
      </c>
      <c r="BF1399" t="s">
        <v>59</v>
      </c>
      <c r="BG1399" t="s">
        <v>59</v>
      </c>
      <c r="BH1399" s="1" t="s">
        <v>59</v>
      </c>
      <c r="BI1399" t="s">
        <v>59</v>
      </c>
      <c r="BJ1399" t="b">
        <v>1</v>
      </c>
      <c r="BK1399">
        <v>1</v>
      </c>
    </row>
    <row r="1400" spans="1:63">
      <c r="A1400" s="1" t="s">
        <v>2878</v>
      </c>
      <c r="B1400" t="s">
        <v>59</v>
      </c>
      <c r="D1400">
        <v>39</v>
      </c>
      <c r="E1400" t="s">
        <v>55</v>
      </c>
      <c r="F1400" t="s">
        <v>55</v>
      </c>
      <c r="G1400">
        <f t="shared" si="64"/>
        <v>39</v>
      </c>
      <c r="H1400" s="1">
        <v>39</v>
      </c>
      <c r="I1400" t="s">
        <v>56</v>
      </c>
      <c r="K1400" t="s">
        <v>59</v>
      </c>
      <c r="L1400" t="s">
        <v>59</v>
      </c>
      <c r="M1400">
        <v>0</v>
      </c>
      <c r="N1400" s="1">
        <v>0</v>
      </c>
      <c r="O1400" t="s">
        <v>59</v>
      </c>
      <c r="P1400" t="s">
        <v>59</v>
      </c>
      <c r="Q1400">
        <v>34.186211</v>
      </c>
      <c r="R1400" t="s">
        <v>59</v>
      </c>
      <c r="T1400">
        <v>5395</v>
      </c>
      <c r="V1400" s="2">
        <v>1</v>
      </c>
      <c r="W1400">
        <f t="shared" si="63"/>
        <v>1</v>
      </c>
      <c r="X1400" s="1">
        <v>1</v>
      </c>
      <c r="Y1400" t="s">
        <v>56</v>
      </c>
      <c r="Z1400" t="s">
        <v>59</v>
      </c>
      <c r="AA1400">
        <v>1</v>
      </c>
      <c r="AB1400" s="1">
        <v>1</v>
      </c>
      <c r="AC1400">
        <v>40</v>
      </c>
      <c r="AD1400" t="s">
        <v>88</v>
      </c>
      <c r="AE1400" s="7">
        <f t="shared" ca="1" si="65"/>
        <v>40</v>
      </c>
      <c r="AF1400" s="8">
        <v>40</v>
      </c>
      <c r="AG1400" t="s">
        <v>55</v>
      </c>
      <c r="AI1400">
        <v>0</v>
      </c>
      <c r="AK1400" t="s">
        <v>55</v>
      </c>
      <c r="AM1400" t="s">
        <v>56</v>
      </c>
      <c r="AN1400" t="s">
        <v>61</v>
      </c>
      <c r="AO1400">
        <v>21</v>
      </c>
      <c r="AP1400" t="s">
        <v>56</v>
      </c>
      <c r="AQ1400" t="s">
        <v>56</v>
      </c>
      <c r="AR1400" t="s">
        <v>56</v>
      </c>
      <c r="AS1400" t="s">
        <v>55</v>
      </c>
      <c r="AT1400" t="s">
        <v>55</v>
      </c>
      <c r="AU1400" t="s">
        <v>55</v>
      </c>
      <c r="AV1400" t="s">
        <v>55</v>
      </c>
      <c r="AW1400" t="s">
        <v>56</v>
      </c>
      <c r="AX1400" t="s">
        <v>145</v>
      </c>
      <c r="AY1400" t="s">
        <v>56</v>
      </c>
      <c r="AZ1400" t="s">
        <v>63</v>
      </c>
      <c r="BA1400">
        <v>42.35</v>
      </c>
      <c r="BB1400">
        <v>1716.45</v>
      </c>
      <c r="BC1400">
        <v>0</v>
      </c>
      <c r="BD1400">
        <v>0</v>
      </c>
      <c r="BE1400">
        <v>0</v>
      </c>
      <c r="BF1400">
        <v>1716.45</v>
      </c>
      <c r="BG1400" t="s">
        <v>134</v>
      </c>
      <c r="BH1400" s="1" t="s">
        <v>134</v>
      </c>
      <c r="BI1400" t="s">
        <v>59</v>
      </c>
      <c r="BJ1400" t="b">
        <v>1</v>
      </c>
      <c r="BK1400">
        <v>0</v>
      </c>
    </row>
    <row r="1401" spans="1:63">
      <c r="A1401" s="1" t="s">
        <v>2879</v>
      </c>
      <c r="B1401" t="s">
        <v>54</v>
      </c>
      <c r="D1401">
        <v>22</v>
      </c>
      <c r="E1401" t="s">
        <v>56</v>
      </c>
      <c r="F1401" t="s">
        <v>55</v>
      </c>
      <c r="G1401">
        <f t="shared" si="64"/>
        <v>22</v>
      </c>
      <c r="H1401" s="1">
        <v>22</v>
      </c>
      <c r="I1401" t="s">
        <v>55</v>
      </c>
      <c r="K1401" t="s">
        <v>55</v>
      </c>
      <c r="L1401" t="s">
        <v>59</v>
      </c>
      <c r="M1401">
        <v>0</v>
      </c>
      <c r="N1401" s="1">
        <v>0</v>
      </c>
      <c r="O1401" t="s">
        <v>274</v>
      </c>
      <c r="P1401" t="s">
        <v>335</v>
      </c>
      <c r="Q1401">
        <v>33.362575</v>
      </c>
      <c r="R1401">
        <v>-117.299644</v>
      </c>
      <c r="T1401">
        <v>42239</v>
      </c>
      <c r="V1401" s="2" t="s">
        <v>59</v>
      </c>
      <c r="W1401" t="e">
        <f t="shared" si="63"/>
        <v>#N/A</v>
      </c>
      <c r="X1401" s="1" t="e">
        <v>#N/A</v>
      </c>
      <c r="Y1401" t="s">
        <v>55</v>
      </c>
      <c r="Z1401">
        <v>0</v>
      </c>
      <c r="AA1401">
        <v>0</v>
      </c>
      <c r="AB1401" s="1">
        <v>0</v>
      </c>
      <c r="AC1401">
        <v>51</v>
      </c>
      <c r="AD1401" t="s">
        <v>88</v>
      </c>
      <c r="AE1401" s="7">
        <f t="shared" ca="1" si="65"/>
        <v>51</v>
      </c>
      <c r="AF1401" s="8">
        <v>51</v>
      </c>
      <c r="AG1401" t="s">
        <v>56</v>
      </c>
      <c r="AI1401">
        <v>44.77</v>
      </c>
      <c r="AK1401" t="s">
        <v>56</v>
      </c>
      <c r="AM1401" t="s">
        <v>56</v>
      </c>
      <c r="AN1401" t="s">
        <v>68</v>
      </c>
      <c r="AO1401">
        <v>58</v>
      </c>
      <c r="AP1401" t="s">
        <v>59</v>
      </c>
      <c r="AQ1401" t="s">
        <v>56</v>
      </c>
      <c r="AR1401" t="s">
        <v>55</v>
      </c>
      <c r="AS1401" t="s">
        <v>55</v>
      </c>
      <c r="AT1401" t="s">
        <v>56</v>
      </c>
      <c r="AU1401" t="s">
        <v>55</v>
      </c>
      <c r="AV1401" t="s">
        <v>56</v>
      </c>
      <c r="AW1401" t="s">
        <v>56</v>
      </c>
      <c r="AX1401" t="s">
        <v>59</v>
      </c>
      <c r="AY1401" t="s">
        <v>56</v>
      </c>
      <c r="AZ1401" t="s">
        <v>63</v>
      </c>
      <c r="BA1401">
        <v>94.8</v>
      </c>
      <c r="BB1401">
        <v>4837.6000000000004</v>
      </c>
      <c r="BC1401">
        <v>0</v>
      </c>
      <c r="BD1401">
        <v>0</v>
      </c>
      <c r="BE1401">
        <v>2283.27</v>
      </c>
      <c r="BF1401">
        <v>7120.87</v>
      </c>
      <c r="BG1401" t="s">
        <v>59</v>
      </c>
      <c r="BH1401" s="1" t="s">
        <v>59</v>
      </c>
      <c r="BI1401" t="b">
        <v>1</v>
      </c>
      <c r="BJ1401" t="s">
        <v>59</v>
      </c>
      <c r="BK1401">
        <v>0</v>
      </c>
    </row>
    <row r="1402" spans="1:63">
      <c r="A1402" s="1" t="s">
        <v>2880</v>
      </c>
      <c r="B1402" t="s">
        <v>59</v>
      </c>
      <c r="D1402" t="s">
        <v>59</v>
      </c>
      <c r="E1402" t="s">
        <v>55</v>
      </c>
      <c r="F1402" t="s">
        <v>55</v>
      </c>
      <c r="G1402">
        <f t="shared" si="64"/>
        <v>47</v>
      </c>
      <c r="H1402" s="1">
        <v>47</v>
      </c>
      <c r="I1402" t="s">
        <v>56</v>
      </c>
      <c r="K1402" t="s">
        <v>55</v>
      </c>
      <c r="L1402">
        <v>0</v>
      </c>
      <c r="M1402">
        <v>0</v>
      </c>
      <c r="N1402" s="1">
        <v>0</v>
      </c>
      <c r="O1402" t="s">
        <v>569</v>
      </c>
      <c r="P1402" t="s">
        <v>570</v>
      </c>
      <c r="Q1402">
        <v>34.084909000000003</v>
      </c>
      <c r="R1402">
        <v>-117.258107</v>
      </c>
      <c r="T1402">
        <v>12149</v>
      </c>
      <c r="V1402" s="2">
        <v>2</v>
      </c>
      <c r="W1402">
        <f t="shared" si="63"/>
        <v>2</v>
      </c>
      <c r="X1402" s="1">
        <v>2</v>
      </c>
      <c r="Y1402" t="s">
        <v>56</v>
      </c>
      <c r="Z1402">
        <v>1</v>
      </c>
      <c r="AA1402">
        <v>1</v>
      </c>
      <c r="AB1402" s="1">
        <v>1</v>
      </c>
      <c r="AC1402">
        <v>33</v>
      </c>
      <c r="AD1402" t="s">
        <v>60</v>
      </c>
      <c r="AE1402" s="7">
        <f t="shared" ca="1" si="65"/>
        <v>33</v>
      </c>
      <c r="AF1402" s="8">
        <v>33</v>
      </c>
      <c r="AG1402" t="s">
        <v>56</v>
      </c>
      <c r="AI1402">
        <v>14.34</v>
      </c>
      <c r="AK1402" t="s">
        <v>56</v>
      </c>
      <c r="AM1402" t="s">
        <v>56</v>
      </c>
      <c r="AN1402" t="s">
        <v>68</v>
      </c>
      <c r="AO1402">
        <v>28</v>
      </c>
      <c r="AP1402" t="s">
        <v>55</v>
      </c>
      <c r="AQ1402" t="s">
        <v>55</v>
      </c>
      <c r="AR1402" t="s">
        <v>59</v>
      </c>
      <c r="AS1402" t="s">
        <v>55</v>
      </c>
      <c r="AT1402" t="s">
        <v>55</v>
      </c>
      <c r="AU1402" t="s">
        <v>56</v>
      </c>
      <c r="AV1402" t="s">
        <v>56</v>
      </c>
      <c r="AW1402" t="s">
        <v>59</v>
      </c>
      <c r="AX1402" t="s">
        <v>62</v>
      </c>
      <c r="AY1402" t="s">
        <v>55</v>
      </c>
      <c r="AZ1402" t="s">
        <v>138</v>
      </c>
      <c r="BA1402">
        <v>86.15</v>
      </c>
      <c r="BB1402">
        <v>2745.7</v>
      </c>
      <c r="BC1402">
        <v>0</v>
      </c>
      <c r="BD1402">
        <v>0</v>
      </c>
      <c r="BE1402" t="s">
        <v>59</v>
      </c>
      <c r="BF1402">
        <v>3218.92</v>
      </c>
      <c r="BG1402" t="s">
        <v>134</v>
      </c>
      <c r="BH1402" s="1" t="s">
        <v>134</v>
      </c>
      <c r="BI1402" t="s">
        <v>59</v>
      </c>
      <c r="BJ1402" t="b">
        <v>1</v>
      </c>
      <c r="BK1402">
        <v>0</v>
      </c>
    </row>
    <row r="1403" spans="1:63">
      <c r="A1403" s="1" t="s">
        <v>2881</v>
      </c>
      <c r="B1403" t="s">
        <v>66</v>
      </c>
      <c r="D1403" t="s">
        <v>59</v>
      </c>
      <c r="E1403" t="s">
        <v>56</v>
      </c>
      <c r="F1403" t="s">
        <v>55</v>
      </c>
      <c r="G1403">
        <f t="shared" si="64"/>
        <v>24</v>
      </c>
      <c r="H1403" s="1">
        <v>24</v>
      </c>
      <c r="I1403" t="s">
        <v>56</v>
      </c>
      <c r="K1403" t="s">
        <v>59</v>
      </c>
      <c r="L1403" t="s">
        <v>59</v>
      </c>
      <c r="M1403">
        <v>0</v>
      </c>
      <c r="N1403" s="1">
        <v>0</v>
      </c>
      <c r="O1403" t="s">
        <v>2882</v>
      </c>
      <c r="P1403" t="s">
        <v>2883</v>
      </c>
      <c r="Q1403">
        <v>33.527605000000001</v>
      </c>
      <c r="R1403">
        <v>-116.666551</v>
      </c>
      <c r="T1403">
        <v>3745</v>
      </c>
      <c r="V1403" s="2" t="s">
        <v>59</v>
      </c>
      <c r="W1403">
        <f t="shared" si="63"/>
        <v>2</v>
      </c>
      <c r="X1403" s="1">
        <v>2</v>
      </c>
      <c r="Y1403" t="s">
        <v>56</v>
      </c>
      <c r="Z1403">
        <v>1</v>
      </c>
      <c r="AA1403">
        <v>1</v>
      </c>
      <c r="AB1403" s="1">
        <v>1</v>
      </c>
      <c r="AC1403">
        <v>30</v>
      </c>
      <c r="AD1403" t="s">
        <v>73</v>
      </c>
      <c r="AE1403" s="7">
        <f t="shared" ca="1" si="65"/>
        <v>30</v>
      </c>
      <c r="AF1403" s="8">
        <v>30</v>
      </c>
      <c r="AG1403" t="s">
        <v>56</v>
      </c>
      <c r="AI1403">
        <v>4.82</v>
      </c>
      <c r="AK1403" t="s">
        <v>56</v>
      </c>
      <c r="AM1403" t="s">
        <v>59</v>
      </c>
      <c r="AN1403" t="s">
        <v>68</v>
      </c>
      <c r="AO1403">
        <v>41</v>
      </c>
      <c r="AP1403" t="s">
        <v>55</v>
      </c>
      <c r="AQ1403" t="s">
        <v>55</v>
      </c>
      <c r="AR1403" t="s">
        <v>55</v>
      </c>
      <c r="AS1403" t="s">
        <v>59</v>
      </c>
      <c r="AT1403" t="s">
        <v>55</v>
      </c>
      <c r="AU1403" t="s">
        <v>56</v>
      </c>
      <c r="AV1403" t="s">
        <v>56</v>
      </c>
      <c r="AW1403" t="s">
        <v>56</v>
      </c>
      <c r="AX1403" t="s">
        <v>62</v>
      </c>
      <c r="AY1403" t="s">
        <v>56</v>
      </c>
      <c r="AZ1403" t="s">
        <v>63</v>
      </c>
      <c r="BA1403">
        <v>85</v>
      </c>
      <c r="BB1403">
        <v>2624.25</v>
      </c>
      <c r="BC1403">
        <v>0</v>
      </c>
      <c r="BD1403">
        <v>0</v>
      </c>
      <c r="BE1403">
        <v>144.6</v>
      </c>
      <c r="BF1403">
        <v>2768.85</v>
      </c>
      <c r="BG1403" t="s">
        <v>84</v>
      </c>
      <c r="BH1403" s="1" t="s">
        <v>84</v>
      </c>
      <c r="BI1403" t="s">
        <v>59</v>
      </c>
      <c r="BJ1403" t="b">
        <v>1</v>
      </c>
      <c r="BK1403">
        <v>0</v>
      </c>
    </row>
    <row r="1404" spans="1:63">
      <c r="A1404" s="1" t="s">
        <v>2884</v>
      </c>
      <c r="B1404" t="s">
        <v>66</v>
      </c>
      <c r="D1404">
        <v>45</v>
      </c>
      <c r="E1404" t="s">
        <v>55</v>
      </c>
      <c r="F1404" t="s">
        <v>55</v>
      </c>
      <c r="G1404">
        <f t="shared" si="64"/>
        <v>45</v>
      </c>
      <c r="H1404" s="1">
        <v>45</v>
      </c>
      <c r="I1404" t="s">
        <v>55</v>
      </c>
      <c r="K1404" t="s">
        <v>55</v>
      </c>
      <c r="L1404">
        <v>0</v>
      </c>
      <c r="M1404">
        <v>0</v>
      </c>
      <c r="N1404" s="1">
        <v>0</v>
      </c>
      <c r="O1404" t="s">
        <v>2378</v>
      </c>
      <c r="P1404" t="s">
        <v>59</v>
      </c>
      <c r="Q1404">
        <v>33.707483000000003</v>
      </c>
      <c r="R1404">
        <v>-117.200006</v>
      </c>
      <c r="T1404">
        <v>18161</v>
      </c>
      <c r="V1404" s="2">
        <v>2</v>
      </c>
      <c r="W1404">
        <f t="shared" si="63"/>
        <v>2</v>
      </c>
      <c r="X1404" s="1">
        <v>2</v>
      </c>
      <c r="Y1404" t="s">
        <v>55</v>
      </c>
      <c r="Z1404">
        <v>0</v>
      </c>
      <c r="AA1404">
        <v>0</v>
      </c>
      <c r="AB1404" s="1">
        <v>0</v>
      </c>
      <c r="AC1404">
        <v>30</v>
      </c>
      <c r="AD1404" t="s">
        <v>73</v>
      </c>
      <c r="AE1404" s="7">
        <f t="shared" ca="1" si="65"/>
        <v>30</v>
      </c>
      <c r="AF1404" s="8">
        <v>30</v>
      </c>
      <c r="AG1404" t="s">
        <v>56</v>
      </c>
      <c r="AI1404">
        <v>9.34</v>
      </c>
      <c r="AK1404" t="s">
        <v>55</v>
      </c>
      <c r="AM1404" t="s">
        <v>56</v>
      </c>
      <c r="AN1404" t="s">
        <v>68</v>
      </c>
      <c r="AO1404">
        <v>8</v>
      </c>
      <c r="AP1404" t="s">
        <v>55</v>
      </c>
      <c r="AQ1404" t="s">
        <v>55</v>
      </c>
      <c r="AR1404" t="s">
        <v>55</v>
      </c>
      <c r="AS1404" t="s">
        <v>56</v>
      </c>
      <c r="AT1404" t="s">
        <v>56</v>
      </c>
      <c r="AU1404" t="s">
        <v>55</v>
      </c>
      <c r="AV1404" t="s">
        <v>55</v>
      </c>
      <c r="AW1404" t="s">
        <v>56</v>
      </c>
      <c r="AX1404" t="s">
        <v>62</v>
      </c>
      <c r="AY1404" t="s">
        <v>55</v>
      </c>
      <c r="AZ1404" t="s">
        <v>63</v>
      </c>
      <c r="BA1404">
        <v>85.15</v>
      </c>
      <c r="BB1404">
        <v>2555.9</v>
      </c>
      <c r="BC1404">
        <v>0</v>
      </c>
      <c r="BD1404">
        <v>0</v>
      </c>
      <c r="BE1404">
        <v>280.2</v>
      </c>
      <c r="BF1404">
        <v>2836.1</v>
      </c>
      <c r="BG1404" t="s">
        <v>134</v>
      </c>
      <c r="BH1404" s="1" t="s">
        <v>134</v>
      </c>
      <c r="BI1404" t="s">
        <v>59</v>
      </c>
      <c r="BJ1404" t="b">
        <v>1</v>
      </c>
      <c r="BK1404">
        <v>0</v>
      </c>
    </row>
    <row r="1405" spans="1:63">
      <c r="A1405" s="1" t="s">
        <v>2885</v>
      </c>
      <c r="B1405" t="s">
        <v>54</v>
      </c>
      <c r="D1405">
        <v>63</v>
      </c>
      <c r="E1405" t="s">
        <v>55</v>
      </c>
      <c r="F1405" t="s">
        <v>55</v>
      </c>
      <c r="G1405">
        <f t="shared" si="64"/>
        <v>63</v>
      </c>
      <c r="H1405" s="1">
        <v>63</v>
      </c>
      <c r="I1405" t="s">
        <v>56</v>
      </c>
      <c r="K1405" t="s">
        <v>56</v>
      </c>
      <c r="L1405">
        <v>2</v>
      </c>
      <c r="M1405">
        <v>2</v>
      </c>
      <c r="N1405" s="1">
        <v>2</v>
      </c>
      <c r="O1405" t="s">
        <v>2886</v>
      </c>
      <c r="P1405" t="s">
        <v>2887</v>
      </c>
      <c r="Q1405">
        <v>33.698728000000003</v>
      </c>
      <c r="R1405">
        <v>-117.67768</v>
      </c>
      <c r="T1405">
        <v>10936</v>
      </c>
      <c r="V1405" s="2">
        <v>1</v>
      </c>
      <c r="W1405">
        <f t="shared" si="63"/>
        <v>1</v>
      </c>
      <c r="X1405" s="1">
        <v>1</v>
      </c>
      <c r="Y1405" t="s">
        <v>59</v>
      </c>
      <c r="Z1405">
        <v>1</v>
      </c>
      <c r="AA1405">
        <v>1</v>
      </c>
      <c r="AB1405" s="1">
        <v>1</v>
      </c>
      <c r="AC1405">
        <v>24</v>
      </c>
      <c r="AD1405" t="s">
        <v>73</v>
      </c>
      <c r="AE1405" s="7">
        <f t="shared" ca="1" si="65"/>
        <v>24</v>
      </c>
      <c r="AF1405" s="8">
        <v>24</v>
      </c>
      <c r="AG1405" t="s">
        <v>59</v>
      </c>
      <c r="AI1405">
        <v>17.27</v>
      </c>
      <c r="AK1405" t="s">
        <v>56</v>
      </c>
      <c r="AM1405" t="s">
        <v>56</v>
      </c>
      <c r="AN1405" t="s">
        <v>61</v>
      </c>
      <c r="AO1405" t="s">
        <v>59</v>
      </c>
      <c r="AP1405" t="s">
        <v>56</v>
      </c>
      <c r="AQ1405" t="s">
        <v>55</v>
      </c>
      <c r="AR1405" t="s">
        <v>59</v>
      </c>
      <c r="AS1405" t="s">
        <v>55</v>
      </c>
      <c r="AT1405" t="s">
        <v>55</v>
      </c>
      <c r="AU1405" t="s">
        <v>55</v>
      </c>
      <c r="AV1405" t="s">
        <v>55</v>
      </c>
      <c r="AW1405" t="s">
        <v>56</v>
      </c>
      <c r="AX1405" t="s">
        <v>62</v>
      </c>
      <c r="AY1405" t="s">
        <v>55</v>
      </c>
      <c r="AZ1405" t="s">
        <v>63</v>
      </c>
      <c r="BA1405" t="s">
        <v>59</v>
      </c>
      <c r="BB1405">
        <v>1338.15</v>
      </c>
      <c r="BC1405">
        <v>0</v>
      </c>
      <c r="BD1405">
        <v>0</v>
      </c>
      <c r="BE1405">
        <v>414.48</v>
      </c>
      <c r="BF1405">
        <v>1752.63</v>
      </c>
      <c r="BG1405" t="s">
        <v>134</v>
      </c>
      <c r="BH1405" s="1" t="s">
        <v>134</v>
      </c>
      <c r="BI1405" t="s">
        <v>59</v>
      </c>
      <c r="BJ1405" t="b">
        <v>1</v>
      </c>
      <c r="BK1405">
        <v>0</v>
      </c>
    </row>
    <row r="1406" spans="1:63">
      <c r="A1406" s="1" t="s">
        <v>2888</v>
      </c>
      <c r="B1406" t="s">
        <v>54</v>
      </c>
      <c r="D1406">
        <v>60</v>
      </c>
      <c r="E1406" t="s">
        <v>55</v>
      </c>
      <c r="F1406" t="s">
        <v>55</v>
      </c>
      <c r="G1406">
        <f t="shared" si="64"/>
        <v>60</v>
      </c>
      <c r="H1406" s="1">
        <v>60</v>
      </c>
      <c r="I1406" t="s">
        <v>55</v>
      </c>
      <c r="K1406" t="s">
        <v>55</v>
      </c>
      <c r="L1406">
        <v>0</v>
      </c>
      <c r="M1406">
        <v>0</v>
      </c>
      <c r="N1406" s="1">
        <v>0</v>
      </c>
      <c r="O1406" t="s">
        <v>2889</v>
      </c>
      <c r="P1406" t="s">
        <v>779</v>
      </c>
      <c r="Q1406">
        <v>33.477922999999997</v>
      </c>
      <c r="R1406">
        <v>-117.705314</v>
      </c>
      <c r="T1406">
        <v>27730</v>
      </c>
      <c r="V1406" s="2">
        <v>2</v>
      </c>
      <c r="W1406">
        <f t="shared" si="63"/>
        <v>2</v>
      </c>
      <c r="X1406" s="1">
        <v>2</v>
      </c>
      <c r="Y1406" t="s">
        <v>55</v>
      </c>
      <c r="Z1406">
        <v>0</v>
      </c>
      <c r="AA1406">
        <v>0</v>
      </c>
      <c r="AB1406" s="1">
        <v>0</v>
      </c>
      <c r="AC1406" t="s">
        <v>59</v>
      </c>
      <c r="AD1406" t="s">
        <v>67</v>
      </c>
      <c r="AE1406" s="7">
        <f t="shared" ca="1" si="65"/>
        <v>4</v>
      </c>
      <c r="AF1406" s="8">
        <v>4</v>
      </c>
      <c r="AG1406" t="s">
        <v>59</v>
      </c>
      <c r="AI1406">
        <v>48.97</v>
      </c>
      <c r="AK1406" t="s">
        <v>55</v>
      </c>
      <c r="AM1406" t="s">
        <v>56</v>
      </c>
      <c r="AN1406" t="s">
        <v>68</v>
      </c>
      <c r="AO1406">
        <v>23</v>
      </c>
      <c r="AP1406" t="s">
        <v>55</v>
      </c>
      <c r="AQ1406" t="s">
        <v>55</v>
      </c>
      <c r="AR1406" t="s">
        <v>55</v>
      </c>
      <c r="AS1406" t="s">
        <v>55</v>
      </c>
      <c r="AT1406" t="s">
        <v>56</v>
      </c>
      <c r="AU1406" t="s">
        <v>55</v>
      </c>
      <c r="AV1406" t="s">
        <v>55</v>
      </c>
      <c r="AW1406" t="s">
        <v>59</v>
      </c>
      <c r="AX1406" t="s">
        <v>62</v>
      </c>
      <c r="AY1406" t="s">
        <v>56</v>
      </c>
      <c r="AZ1406" t="s">
        <v>63</v>
      </c>
      <c r="BA1406">
        <v>79.5</v>
      </c>
      <c r="BB1406">
        <v>79.5</v>
      </c>
      <c r="BC1406">
        <v>0</v>
      </c>
      <c r="BD1406">
        <v>0</v>
      </c>
      <c r="BE1406">
        <v>48.97</v>
      </c>
      <c r="BF1406">
        <v>128.47</v>
      </c>
      <c r="BG1406" t="s">
        <v>134</v>
      </c>
      <c r="BH1406" s="1" t="s">
        <v>134</v>
      </c>
      <c r="BI1406" t="s">
        <v>59</v>
      </c>
      <c r="BJ1406" t="b">
        <v>1</v>
      </c>
      <c r="BK1406">
        <v>0</v>
      </c>
    </row>
    <row r="1407" spans="1:63">
      <c r="A1407" s="1" t="s">
        <v>2890</v>
      </c>
      <c r="B1407" t="s">
        <v>54</v>
      </c>
      <c r="D1407">
        <v>58</v>
      </c>
      <c r="E1407" t="s">
        <v>55</v>
      </c>
      <c r="F1407" t="s">
        <v>55</v>
      </c>
      <c r="G1407">
        <f t="shared" si="64"/>
        <v>58</v>
      </c>
      <c r="H1407" s="1">
        <v>58</v>
      </c>
      <c r="I1407" t="s">
        <v>56</v>
      </c>
      <c r="K1407" t="s">
        <v>55</v>
      </c>
      <c r="L1407" t="s">
        <v>59</v>
      </c>
      <c r="M1407">
        <v>0</v>
      </c>
      <c r="N1407" s="1">
        <v>0</v>
      </c>
      <c r="O1407" t="s">
        <v>2891</v>
      </c>
      <c r="P1407" t="s">
        <v>2892</v>
      </c>
      <c r="Q1407">
        <v>33.603282</v>
      </c>
      <c r="R1407">
        <v>-117.82184100000001</v>
      </c>
      <c r="T1407">
        <v>5597</v>
      </c>
      <c r="V1407" s="2">
        <v>3</v>
      </c>
      <c r="W1407">
        <f t="shared" si="63"/>
        <v>3</v>
      </c>
      <c r="X1407" s="1">
        <v>3</v>
      </c>
      <c r="Y1407" t="s">
        <v>55</v>
      </c>
      <c r="Z1407">
        <v>0</v>
      </c>
      <c r="AA1407">
        <v>0</v>
      </c>
      <c r="AB1407" s="1">
        <v>0</v>
      </c>
      <c r="AC1407">
        <v>67</v>
      </c>
      <c r="AD1407" t="s">
        <v>59</v>
      </c>
      <c r="AE1407" s="7">
        <f t="shared" ca="1" si="65"/>
        <v>67</v>
      </c>
      <c r="AF1407" s="8">
        <v>67</v>
      </c>
      <c r="AG1407" t="s">
        <v>56</v>
      </c>
      <c r="AI1407" t="s">
        <v>59</v>
      </c>
      <c r="AK1407" t="s">
        <v>56</v>
      </c>
      <c r="AM1407" t="s">
        <v>56</v>
      </c>
      <c r="AN1407" t="s">
        <v>68</v>
      </c>
      <c r="AO1407">
        <v>21</v>
      </c>
      <c r="AP1407" t="s">
        <v>56</v>
      </c>
      <c r="AQ1407" t="s">
        <v>56</v>
      </c>
      <c r="AR1407" t="s">
        <v>56</v>
      </c>
      <c r="AS1407" t="s">
        <v>55</v>
      </c>
      <c r="AT1407" t="s">
        <v>56</v>
      </c>
      <c r="AU1407" t="s">
        <v>56</v>
      </c>
      <c r="AV1407" t="s">
        <v>56</v>
      </c>
      <c r="AW1407" t="s">
        <v>56</v>
      </c>
      <c r="AX1407" t="s">
        <v>145</v>
      </c>
      <c r="AY1407" t="s">
        <v>56</v>
      </c>
      <c r="AZ1407" t="s">
        <v>59</v>
      </c>
      <c r="BA1407">
        <v>111.3</v>
      </c>
      <c r="BB1407">
        <v>7482.1</v>
      </c>
      <c r="BC1407">
        <v>0</v>
      </c>
      <c r="BD1407">
        <v>0</v>
      </c>
      <c r="BE1407">
        <v>1959.08</v>
      </c>
      <c r="BF1407">
        <v>9441.18</v>
      </c>
      <c r="BG1407" t="s">
        <v>59</v>
      </c>
      <c r="BH1407" s="1" t="s">
        <v>59</v>
      </c>
      <c r="BI1407" t="b">
        <v>1</v>
      </c>
      <c r="BJ1407" t="s">
        <v>59</v>
      </c>
      <c r="BK1407">
        <v>0</v>
      </c>
    </row>
    <row r="1408" spans="1:63">
      <c r="A1408" s="1" t="s">
        <v>2893</v>
      </c>
      <c r="B1408" t="s">
        <v>66</v>
      </c>
      <c r="D1408">
        <v>63</v>
      </c>
      <c r="E1408" t="s">
        <v>55</v>
      </c>
      <c r="F1408" t="s">
        <v>55</v>
      </c>
      <c r="G1408">
        <f t="shared" si="64"/>
        <v>63</v>
      </c>
      <c r="H1408" s="1">
        <v>63</v>
      </c>
      <c r="I1408" t="s">
        <v>56</v>
      </c>
      <c r="K1408" t="s">
        <v>55</v>
      </c>
      <c r="L1408">
        <v>0</v>
      </c>
      <c r="M1408">
        <v>0</v>
      </c>
      <c r="N1408" s="1">
        <v>0</v>
      </c>
      <c r="O1408" t="s">
        <v>352</v>
      </c>
      <c r="P1408" t="s">
        <v>2894</v>
      </c>
      <c r="Q1408">
        <v>33.606335999999999</v>
      </c>
      <c r="R1408">
        <v>-117.89304199999999</v>
      </c>
      <c r="T1408">
        <v>3124</v>
      </c>
      <c r="V1408" s="2">
        <v>2</v>
      </c>
      <c r="W1408">
        <f t="shared" si="63"/>
        <v>2</v>
      </c>
      <c r="X1408" s="1">
        <v>2</v>
      </c>
      <c r="Y1408" t="s">
        <v>56</v>
      </c>
      <c r="Z1408">
        <v>1</v>
      </c>
      <c r="AA1408">
        <v>1</v>
      </c>
      <c r="AB1408" s="1">
        <v>1</v>
      </c>
      <c r="AC1408" t="s">
        <v>59</v>
      </c>
      <c r="AD1408" t="s">
        <v>67</v>
      </c>
      <c r="AE1408" s="7">
        <f t="shared" ca="1" si="65"/>
        <v>4</v>
      </c>
      <c r="AF1408" s="8">
        <v>4</v>
      </c>
      <c r="AG1408" t="s">
        <v>56</v>
      </c>
      <c r="AI1408">
        <v>44.66</v>
      </c>
      <c r="AK1408" t="s">
        <v>59</v>
      </c>
      <c r="AM1408" t="s">
        <v>56</v>
      </c>
      <c r="AN1408" t="s">
        <v>68</v>
      </c>
      <c r="AO1408">
        <v>26</v>
      </c>
      <c r="AP1408" t="s">
        <v>55</v>
      </c>
      <c r="AQ1408" t="s">
        <v>55</v>
      </c>
      <c r="AR1408" t="s">
        <v>56</v>
      </c>
      <c r="AS1408" t="s">
        <v>55</v>
      </c>
      <c r="AT1408" t="s">
        <v>56</v>
      </c>
      <c r="AU1408" t="s">
        <v>55</v>
      </c>
      <c r="AV1408" t="s">
        <v>55</v>
      </c>
      <c r="AW1408" t="s">
        <v>56</v>
      </c>
      <c r="AX1408" t="s">
        <v>62</v>
      </c>
      <c r="AY1408" t="s">
        <v>59</v>
      </c>
      <c r="AZ1408" t="s">
        <v>63</v>
      </c>
      <c r="BA1408">
        <v>86.25</v>
      </c>
      <c r="BB1408">
        <v>587.1</v>
      </c>
      <c r="BC1408" t="s">
        <v>59</v>
      </c>
      <c r="BD1408">
        <v>0</v>
      </c>
      <c r="BE1408">
        <v>312.62</v>
      </c>
      <c r="BF1408">
        <v>899.72</v>
      </c>
      <c r="BG1408" t="s">
        <v>134</v>
      </c>
      <c r="BH1408" s="1" t="s">
        <v>134</v>
      </c>
      <c r="BI1408" t="s">
        <v>59</v>
      </c>
      <c r="BJ1408" t="b">
        <v>1</v>
      </c>
      <c r="BK1408">
        <v>0</v>
      </c>
    </row>
    <row r="1409" spans="1:63">
      <c r="A1409" s="1" t="s">
        <v>2895</v>
      </c>
      <c r="B1409" t="s">
        <v>66</v>
      </c>
      <c r="D1409" t="s">
        <v>59</v>
      </c>
      <c r="E1409" t="s">
        <v>55</v>
      </c>
      <c r="F1409" t="s">
        <v>55</v>
      </c>
      <c r="G1409">
        <f t="shared" si="64"/>
        <v>47</v>
      </c>
      <c r="H1409" s="1">
        <v>47</v>
      </c>
      <c r="I1409" t="s">
        <v>55</v>
      </c>
      <c r="K1409" t="s">
        <v>55</v>
      </c>
      <c r="L1409">
        <v>0</v>
      </c>
      <c r="M1409">
        <v>0</v>
      </c>
      <c r="N1409" s="1">
        <v>0</v>
      </c>
      <c r="O1409" t="s">
        <v>2896</v>
      </c>
      <c r="P1409" t="s">
        <v>59</v>
      </c>
      <c r="Q1409" t="s">
        <v>59</v>
      </c>
      <c r="R1409">
        <v>-117.567346</v>
      </c>
      <c r="T1409">
        <v>32268</v>
      </c>
      <c r="V1409" s="2">
        <v>2</v>
      </c>
      <c r="W1409">
        <f t="shared" si="63"/>
        <v>2</v>
      </c>
      <c r="X1409" s="1">
        <v>2</v>
      </c>
      <c r="Y1409" t="s">
        <v>55</v>
      </c>
      <c r="Z1409">
        <v>0</v>
      </c>
      <c r="AA1409">
        <v>0</v>
      </c>
      <c r="AB1409" s="1">
        <v>0</v>
      </c>
      <c r="AC1409">
        <v>14</v>
      </c>
      <c r="AD1409" t="s">
        <v>59</v>
      </c>
      <c r="AE1409" s="7">
        <f t="shared" ca="1" si="65"/>
        <v>14</v>
      </c>
      <c r="AF1409" s="8">
        <v>14</v>
      </c>
      <c r="AG1409" t="s">
        <v>56</v>
      </c>
      <c r="AI1409">
        <v>29.3</v>
      </c>
      <c r="AK1409" t="s">
        <v>55</v>
      </c>
      <c r="AM1409" t="s">
        <v>56</v>
      </c>
      <c r="AN1409" t="s">
        <v>68</v>
      </c>
      <c r="AO1409" t="s">
        <v>59</v>
      </c>
      <c r="AP1409" t="s">
        <v>55</v>
      </c>
      <c r="AQ1409" t="s">
        <v>56</v>
      </c>
      <c r="AR1409" t="s">
        <v>55</v>
      </c>
      <c r="AS1409" t="s">
        <v>55</v>
      </c>
      <c r="AT1409" t="s">
        <v>59</v>
      </c>
      <c r="AU1409" t="s">
        <v>56</v>
      </c>
      <c r="AV1409" t="s">
        <v>59</v>
      </c>
      <c r="AW1409" t="s">
        <v>59</v>
      </c>
      <c r="AX1409" t="s">
        <v>62</v>
      </c>
      <c r="AY1409" t="s">
        <v>56</v>
      </c>
      <c r="AZ1409" t="s">
        <v>63</v>
      </c>
      <c r="BA1409">
        <v>86.3</v>
      </c>
      <c r="BB1409">
        <v>1180.95</v>
      </c>
      <c r="BC1409">
        <v>0</v>
      </c>
      <c r="BD1409">
        <v>10</v>
      </c>
      <c r="BE1409" t="s">
        <v>59</v>
      </c>
      <c r="BF1409">
        <v>1601.15</v>
      </c>
      <c r="BG1409" t="s">
        <v>134</v>
      </c>
      <c r="BH1409" s="1" t="s">
        <v>134</v>
      </c>
      <c r="BI1409" t="s">
        <v>59</v>
      </c>
      <c r="BJ1409" t="b">
        <v>1</v>
      </c>
      <c r="BK1409">
        <v>0</v>
      </c>
    </row>
    <row r="1410" spans="1:63">
      <c r="A1410" s="1" t="s">
        <v>2897</v>
      </c>
      <c r="B1410" t="s">
        <v>66</v>
      </c>
      <c r="D1410" t="s">
        <v>59</v>
      </c>
      <c r="E1410" t="s">
        <v>55</v>
      </c>
      <c r="F1410" t="s">
        <v>55</v>
      </c>
      <c r="G1410">
        <f t="shared" si="64"/>
        <v>47</v>
      </c>
      <c r="H1410" s="1">
        <v>47</v>
      </c>
      <c r="I1410" t="s">
        <v>55</v>
      </c>
      <c r="K1410" t="s">
        <v>55</v>
      </c>
      <c r="L1410">
        <v>0</v>
      </c>
      <c r="M1410">
        <v>0</v>
      </c>
      <c r="N1410" s="1">
        <v>0</v>
      </c>
      <c r="O1410" t="s">
        <v>357</v>
      </c>
      <c r="P1410" t="s">
        <v>582</v>
      </c>
      <c r="Q1410">
        <v>33.766004000000002</v>
      </c>
      <c r="R1410">
        <v>-117.78676299999999</v>
      </c>
      <c r="T1410">
        <v>44117</v>
      </c>
      <c r="V1410" s="2" t="s">
        <v>59</v>
      </c>
      <c r="W1410">
        <f t="shared" ref="W1410:W1473" si="66">_xlfn.IFS(V1410&lt;&gt;"NA", V1410, BG1410="Competitor", 1, BG1410="Dissatisfaction", 1, BG1410="Price", 2, BG1410="Other", 2, BG1410="Attitude", 2, BG1410="No Churn", 4)</f>
        <v>2</v>
      </c>
      <c r="X1410" s="1">
        <v>2</v>
      </c>
      <c r="Y1410" t="s">
        <v>59</v>
      </c>
      <c r="Z1410">
        <v>0</v>
      </c>
      <c r="AA1410">
        <v>0</v>
      </c>
      <c r="AB1410" s="1">
        <v>0</v>
      </c>
      <c r="AC1410" t="s">
        <v>59</v>
      </c>
      <c r="AD1410" t="s">
        <v>73</v>
      </c>
      <c r="AE1410" s="7">
        <f t="shared" ca="1" si="65"/>
        <v>31</v>
      </c>
      <c r="AF1410" s="8">
        <v>31</v>
      </c>
      <c r="AG1410" t="s">
        <v>56</v>
      </c>
      <c r="AI1410">
        <v>30.28</v>
      </c>
      <c r="AK1410" t="s">
        <v>56</v>
      </c>
      <c r="AM1410" t="s">
        <v>56</v>
      </c>
      <c r="AN1410" t="s">
        <v>68</v>
      </c>
      <c r="AO1410">
        <v>30</v>
      </c>
      <c r="AP1410" t="s">
        <v>59</v>
      </c>
      <c r="AQ1410" t="s">
        <v>59</v>
      </c>
      <c r="AR1410" t="s">
        <v>55</v>
      </c>
      <c r="AS1410" t="s">
        <v>55</v>
      </c>
      <c r="AT1410" t="s">
        <v>55</v>
      </c>
      <c r="AU1410" t="s">
        <v>56</v>
      </c>
      <c r="AV1410" t="s">
        <v>56</v>
      </c>
      <c r="AW1410" t="s">
        <v>56</v>
      </c>
      <c r="AX1410" t="s">
        <v>62</v>
      </c>
      <c r="AY1410" t="s">
        <v>56</v>
      </c>
      <c r="AZ1410" t="s">
        <v>63</v>
      </c>
      <c r="BA1410">
        <v>89.95</v>
      </c>
      <c r="BB1410">
        <v>2625.55</v>
      </c>
      <c r="BC1410">
        <v>0</v>
      </c>
      <c r="BD1410" t="s">
        <v>59</v>
      </c>
      <c r="BE1410">
        <v>847.84</v>
      </c>
      <c r="BF1410">
        <v>3473.39</v>
      </c>
      <c r="BG1410" t="s">
        <v>134</v>
      </c>
      <c r="BH1410" s="1" t="s">
        <v>134</v>
      </c>
      <c r="BI1410" t="s">
        <v>59</v>
      </c>
      <c r="BJ1410" t="b">
        <v>1</v>
      </c>
      <c r="BK1410">
        <v>0</v>
      </c>
    </row>
    <row r="1411" spans="1:63">
      <c r="A1411" s="1" t="s">
        <v>2898</v>
      </c>
      <c r="B1411" t="s">
        <v>54</v>
      </c>
      <c r="D1411">
        <v>41</v>
      </c>
      <c r="E1411" t="s">
        <v>55</v>
      </c>
      <c r="F1411" t="s">
        <v>55</v>
      </c>
      <c r="G1411">
        <f t="shared" ref="G1411:G1474" si="67">IF(D1411&lt;&gt;"NA", D1411, IF(E1411="Yes",24, IF(F1411="Yes", 72, 47)))</f>
        <v>41</v>
      </c>
      <c r="H1411" s="1">
        <v>41</v>
      </c>
      <c r="I1411" t="s">
        <v>55</v>
      </c>
      <c r="K1411" t="s">
        <v>55</v>
      </c>
      <c r="L1411">
        <v>0</v>
      </c>
      <c r="M1411">
        <v>0</v>
      </c>
      <c r="N1411" s="1">
        <v>0</v>
      </c>
      <c r="O1411" t="s">
        <v>1118</v>
      </c>
      <c r="P1411" t="s">
        <v>2899</v>
      </c>
      <c r="Q1411">
        <v>33.817999999999998</v>
      </c>
      <c r="R1411">
        <v>-117.97440400000001</v>
      </c>
      <c r="T1411">
        <v>81333</v>
      </c>
      <c r="V1411" s="2">
        <v>1</v>
      </c>
      <c r="W1411">
        <f t="shared" si="66"/>
        <v>1</v>
      </c>
      <c r="X1411" s="1">
        <v>1</v>
      </c>
      <c r="Y1411" t="s">
        <v>59</v>
      </c>
      <c r="Z1411" t="s">
        <v>59</v>
      </c>
      <c r="AA1411">
        <v>0</v>
      </c>
      <c r="AB1411" s="1">
        <v>0</v>
      </c>
      <c r="AC1411" t="s">
        <v>59</v>
      </c>
      <c r="AD1411" t="s">
        <v>59</v>
      </c>
      <c r="AE1411" s="7">
        <f t="shared" ref="AE1411:AE1474" ca="1" si="68">IF(AC1411&lt;&gt;"NA",AC1411,_xlfn.IFS(AD1411="Offer A",70,AD1411="Offer B",53,AD1411="Offer C",31,AD1411="Offer D",16,AD1411="Offer E",4,OR(AD1411="None",AD1411="Na"),72*_xlfn.BETA.INV(RAND(),0.526,0.673)))</f>
        <v>71.356544330070165</v>
      </c>
      <c r="AF1411" s="8">
        <v>10.414382000836646</v>
      </c>
      <c r="AG1411" t="s">
        <v>59</v>
      </c>
      <c r="AI1411" t="s">
        <v>59</v>
      </c>
      <c r="AK1411" t="s">
        <v>59</v>
      </c>
      <c r="AM1411" t="s">
        <v>59</v>
      </c>
      <c r="AN1411" t="s">
        <v>59</v>
      </c>
      <c r="AO1411" t="s">
        <v>59</v>
      </c>
      <c r="AP1411" t="s">
        <v>59</v>
      </c>
      <c r="AQ1411" t="s">
        <v>59</v>
      </c>
      <c r="AR1411" t="s">
        <v>59</v>
      </c>
      <c r="AS1411" t="s">
        <v>59</v>
      </c>
      <c r="AT1411" t="s">
        <v>59</v>
      </c>
      <c r="AU1411" t="s">
        <v>59</v>
      </c>
      <c r="AV1411" t="s">
        <v>59</v>
      </c>
      <c r="AW1411" t="s">
        <v>59</v>
      </c>
      <c r="AX1411" t="s">
        <v>59</v>
      </c>
      <c r="AY1411" t="s">
        <v>59</v>
      </c>
      <c r="AZ1411" t="s">
        <v>59</v>
      </c>
      <c r="BA1411" t="s">
        <v>59</v>
      </c>
      <c r="BB1411" t="s">
        <v>59</v>
      </c>
      <c r="BC1411" t="s">
        <v>59</v>
      </c>
      <c r="BD1411" t="s">
        <v>59</v>
      </c>
      <c r="BE1411" t="s">
        <v>59</v>
      </c>
      <c r="BF1411" t="s">
        <v>59</v>
      </c>
      <c r="BG1411" t="s">
        <v>64</v>
      </c>
      <c r="BH1411" s="1" t="s">
        <v>64</v>
      </c>
      <c r="BI1411" t="s">
        <v>59</v>
      </c>
      <c r="BJ1411" t="b">
        <v>1</v>
      </c>
      <c r="BK1411">
        <v>0</v>
      </c>
    </row>
    <row r="1412" spans="1:63">
      <c r="A1412" s="1" t="s">
        <v>2900</v>
      </c>
      <c r="B1412" t="s">
        <v>66</v>
      </c>
      <c r="D1412">
        <v>53</v>
      </c>
      <c r="E1412" t="s">
        <v>55</v>
      </c>
      <c r="F1412" t="s">
        <v>55</v>
      </c>
      <c r="G1412">
        <f t="shared" si="67"/>
        <v>53</v>
      </c>
      <c r="H1412" s="1">
        <v>53</v>
      </c>
      <c r="I1412" t="s">
        <v>59</v>
      </c>
      <c r="K1412" t="s">
        <v>55</v>
      </c>
      <c r="L1412">
        <v>0</v>
      </c>
      <c r="M1412">
        <v>0</v>
      </c>
      <c r="N1412" s="1">
        <v>0</v>
      </c>
      <c r="O1412" t="s">
        <v>2901</v>
      </c>
      <c r="P1412" t="s">
        <v>2902</v>
      </c>
      <c r="Q1412">
        <v>33.764018</v>
      </c>
      <c r="R1412">
        <v>-117.931507</v>
      </c>
      <c r="T1412">
        <v>43491</v>
      </c>
      <c r="V1412" s="2">
        <v>2</v>
      </c>
      <c r="W1412">
        <f t="shared" si="66"/>
        <v>2</v>
      </c>
      <c r="X1412" s="1">
        <v>2</v>
      </c>
      <c r="Y1412" t="s">
        <v>55</v>
      </c>
      <c r="Z1412">
        <v>0</v>
      </c>
      <c r="AA1412">
        <v>0</v>
      </c>
      <c r="AB1412" s="1">
        <v>0</v>
      </c>
      <c r="AC1412">
        <v>34</v>
      </c>
      <c r="AD1412" t="s">
        <v>73</v>
      </c>
      <c r="AE1412" s="7">
        <f t="shared" ca="1" si="68"/>
        <v>34</v>
      </c>
      <c r="AF1412" s="8">
        <v>34</v>
      </c>
      <c r="AG1412" t="s">
        <v>56</v>
      </c>
      <c r="AI1412">
        <v>34.409999999999997</v>
      </c>
      <c r="AK1412" t="s">
        <v>56</v>
      </c>
      <c r="AM1412" t="s">
        <v>56</v>
      </c>
      <c r="AN1412" t="s">
        <v>61</v>
      </c>
      <c r="AO1412">
        <v>4</v>
      </c>
      <c r="AP1412" t="s">
        <v>56</v>
      </c>
      <c r="AQ1412" t="s">
        <v>56</v>
      </c>
      <c r="AR1412" t="s">
        <v>55</v>
      </c>
      <c r="AS1412" t="s">
        <v>56</v>
      </c>
      <c r="AT1412" t="s">
        <v>55</v>
      </c>
      <c r="AU1412" t="s">
        <v>55</v>
      </c>
      <c r="AV1412" t="s">
        <v>55</v>
      </c>
      <c r="AW1412" t="s">
        <v>56</v>
      </c>
      <c r="AX1412" t="s">
        <v>145</v>
      </c>
      <c r="AY1412" t="s">
        <v>56</v>
      </c>
      <c r="AZ1412" t="s">
        <v>83</v>
      </c>
      <c r="BA1412">
        <v>64.400000000000006</v>
      </c>
      <c r="BB1412">
        <v>2088.75</v>
      </c>
      <c r="BC1412">
        <v>0</v>
      </c>
      <c r="BD1412">
        <v>0</v>
      </c>
      <c r="BE1412">
        <v>1169.94</v>
      </c>
      <c r="BF1412" t="s">
        <v>59</v>
      </c>
      <c r="BG1412" t="s">
        <v>134</v>
      </c>
      <c r="BH1412" s="1" t="s">
        <v>134</v>
      </c>
      <c r="BI1412" t="s">
        <v>59</v>
      </c>
      <c r="BJ1412" t="b">
        <v>1</v>
      </c>
      <c r="BK1412">
        <v>0</v>
      </c>
    </row>
    <row r="1413" spans="1:63">
      <c r="A1413" s="1" t="s">
        <v>2903</v>
      </c>
      <c r="B1413" t="s">
        <v>59</v>
      </c>
      <c r="D1413">
        <v>52</v>
      </c>
      <c r="E1413" t="s">
        <v>55</v>
      </c>
      <c r="F1413" t="s">
        <v>55</v>
      </c>
      <c r="G1413">
        <f t="shared" si="67"/>
        <v>52</v>
      </c>
      <c r="H1413" s="1">
        <v>52</v>
      </c>
      <c r="I1413" t="s">
        <v>56</v>
      </c>
      <c r="K1413" t="s">
        <v>55</v>
      </c>
      <c r="L1413">
        <v>0</v>
      </c>
      <c r="M1413">
        <v>0</v>
      </c>
      <c r="N1413" s="1">
        <v>0</v>
      </c>
      <c r="O1413" t="s">
        <v>59</v>
      </c>
      <c r="P1413" t="s">
        <v>2904</v>
      </c>
      <c r="Q1413">
        <v>33.782955000000001</v>
      </c>
      <c r="R1413">
        <v>-118.026456</v>
      </c>
      <c r="T1413">
        <v>15878</v>
      </c>
      <c r="V1413" s="2">
        <v>1</v>
      </c>
      <c r="W1413">
        <f t="shared" si="66"/>
        <v>1</v>
      </c>
      <c r="X1413" s="1">
        <v>1</v>
      </c>
      <c r="Y1413" t="s">
        <v>56</v>
      </c>
      <c r="Z1413">
        <v>1</v>
      </c>
      <c r="AA1413">
        <v>1</v>
      </c>
      <c r="AB1413" s="1">
        <v>1</v>
      </c>
      <c r="AC1413">
        <v>1</v>
      </c>
      <c r="AD1413" t="s">
        <v>60</v>
      </c>
      <c r="AE1413" s="7">
        <f t="shared" ca="1" si="68"/>
        <v>1</v>
      </c>
      <c r="AF1413" s="8">
        <v>1</v>
      </c>
      <c r="AG1413" t="s">
        <v>56</v>
      </c>
      <c r="AI1413">
        <v>25.88</v>
      </c>
      <c r="AK1413" t="s">
        <v>56</v>
      </c>
      <c r="AM1413" t="s">
        <v>56</v>
      </c>
      <c r="AN1413" t="s">
        <v>68</v>
      </c>
      <c r="AO1413">
        <v>9</v>
      </c>
      <c r="AP1413" t="s">
        <v>56</v>
      </c>
      <c r="AQ1413" t="s">
        <v>55</v>
      </c>
      <c r="AR1413" t="s">
        <v>59</v>
      </c>
      <c r="AS1413" t="s">
        <v>55</v>
      </c>
      <c r="AT1413" t="s">
        <v>56</v>
      </c>
      <c r="AU1413" t="s">
        <v>56</v>
      </c>
      <c r="AV1413" t="s">
        <v>56</v>
      </c>
      <c r="AW1413" t="s">
        <v>59</v>
      </c>
      <c r="AX1413" t="s">
        <v>62</v>
      </c>
      <c r="AY1413" t="s">
        <v>56</v>
      </c>
      <c r="AZ1413" t="s">
        <v>59</v>
      </c>
      <c r="BA1413">
        <v>102.45</v>
      </c>
      <c r="BB1413">
        <v>102.45</v>
      </c>
      <c r="BC1413">
        <v>0</v>
      </c>
      <c r="BD1413">
        <v>0</v>
      </c>
      <c r="BE1413">
        <v>25.88</v>
      </c>
      <c r="BF1413">
        <v>128.33000000000001</v>
      </c>
      <c r="BG1413" t="s">
        <v>59</v>
      </c>
      <c r="BH1413" s="1" t="s">
        <v>59</v>
      </c>
      <c r="BI1413" t="s">
        <v>59</v>
      </c>
      <c r="BJ1413" t="b">
        <v>1</v>
      </c>
      <c r="BK1413">
        <v>1</v>
      </c>
    </row>
    <row r="1414" spans="1:63">
      <c r="A1414" s="1" t="s">
        <v>2905</v>
      </c>
      <c r="B1414" t="s">
        <v>66</v>
      </c>
      <c r="D1414">
        <v>30</v>
      </c>
      <c r="E1414" t="s">
        <v>55</v>
      </c>
      <c r="F1414" t="s">
        <v>55</v>
      </c>
      <c r="G1414">
        <f t="shared" si="67"/>
        <v>30</v>
      </c>
      <c r="H1414" s="1">
        <v>30</v>
      </c>
      <c r="I1414" t="s">
        <v>55</v>
      </c>
      <c r="K1414" t="s">
        <v>55</v>
      </c>
      <c r="L1414" t="s">
        <v>59</v>
      </c>
      <c r="M1414">
        <v>0</v>
      </c>
      <c r="N1414" s="1">
        <v>0</v>
      </c>
      <c r="O1414" t="s">
        <v>2906</v>
      </c>
      <c r="P1414" t="s">
        <v>2907</v>
      </c>
      <c r="Q1414">
        <v>33.897252999999999</v>
      </c>
      <c r="R1414">
        <v>-117.792202</v>
      </c>
      <c r="T1414">
        <v>39458</v>
      </c>
      <c r="V1414" s="2">
        <v>3</v>
      </c>
      <c r="W1414">
        <f t="shared" si="66"/>
        <v>3</v>
      </c>
      <c r="X1414" s="1">
        <v>3</v>
      </c>
      <c r="Y1414" t="s">
        <v>59</v>
      </c>
      <c r="Z1414">
        <v>0</v>
      </c>
      <c r="AA1414">
        <v>0</v>
      </c>
      <c r="AB1414" s="1">
        <v>0</v>
      </c>
      <c r="AC1414">
        <v>3</v>
      </c>
      <c r="AD1414" t="s">
        <v>59</v>
      </c>
      <c r="AE1414" s="7">
        <f t="shared" ca="1" si="68"/>
        <v>3</v>
      </c>
      <c r="AF1414" s="8">
        <v>3</v>
      </c>
      <c r="AG1414" t="s">
        <v>59</v>
      </c>
      <c r="AI1414">
        <v>40.67</v>
      </c>
      <c r="AK1414" t="s">
        <v>55</v>
      </c>
      <c r="AM1414" t="s">
        <v>56</v>
      </c>
      <c r="AN1414" t="s">
        <v>68</v>
      </c>
      <c r="AO1414">
        <v>58</v>
      </c>
      <c r="AP1414" t="s">
        <v>55</v>
      </c>
      <c r="AQ1414" t="s">
        <v>55</v>
      </c>
      <c r="AR1414" t="s">
        <v>56</v>
      </c>
      <c r="AS1414" t="s">
        <v>59</v>
      </c>
      <c r="AT1414" t="s">
        <v>55</v>
      </c>
      <c r="AU1414" t="s">
        <v>55</v>
      </c>
      <c r="AV1414" t="s">
        <v>59</v>
      </c>
      <c r="AW1414" t="s">
        <v>56</v>
      </c>
      <c r="AX1414" t="s">
        <v>62</v>
      </c>
      <c r="AY1414" t="s">
        <v>55</v>
      </c>
      <c r="AZ1414" t="s">
        <v>138</v>
      </c>
      <c r="BA1414">
        <v>80.099999999999994</v>
      </c>
      <c r="BB1414">
        <v>217.55</v>
      </c>
      <c r="BC1414">
        <v>0</v>
      </c>
      <c r="BD1414">
        <v>0</v>
      </c>
      <c r="BE1414">
        <v>122.01</v>
      </c>
      <c r="BF1414">
        <v>339.56</v>
      </c>
      <c r="BG1414" t="s">
        <v>134</v>
      </c>
      <c r="BH1414" s="1" t="s">
        <v>134</v>
      </c>
      <c r="BI1414" t="s">
        <v>59</v>
      </c>
      <c r="BJ1414" t="b">
        <v>1</v>
      </c>
      <c r="BK1414">
        <v>0</v>
      </c>
    </row>
    <row r="1415" spans="1:63">
      <c r="A1415" s="1" t="s">
        <v>2908</v>
      </c>
      <c r="B1415" t="s">
        <v>66</v>
      </c>
      <c r="D1415">
        <v>51</v>
      </c>
      <c r="E1415" t="s">
        <v>55</v>
      </c>
      <c r="F1415" t="s">
        <v>59</v>
      </c>
      <c r="G1415">
        <f t="shared" si="67"/>
        <v>51</v>
      </c>
      <c r="H1415" s="1">
        <v>51</v>
      </c>
      <c r="I1415" t="s">
        <v>55</v>
      </c>
      <c r="K1415" t="s">
        <v>55</v>
      </c>
      <c r="L1415">
        <v>0</v>
      </c>
      <c r="M1415">
        <v>0</v>
      </c>
      <c r="N1415" s="1">
        <v>0</v>
      </c>
      <c r="O1415" t="s">
        <v>2396</v>
      </c>
      <c r="P1415" t="s">
        <v>2909</v>
      </c>
      <c r="Q1415">
        <v>34.360261000000001</v>
      </c>
      <c r="R1415">
        <v>-119.306383</v>
      </c>
      <c r="T1415">
        <v>32899</v>
      </c>
      <c r="V1415" s="2">
        <v>2</v>
      </c>
      <c r="W1415">
        <f t="shared" si="66"/>
        <v>2</v>
      </c>
      <c r="X1415" s="1">
        <v>2</v>
      </c>
      <c r="Y1415" t="s">
        <v>55</v>
      </c>
      <c r="Z1415">
        <v>0</v>
      </c>
      <c r="AA1415">
        <v>0</v>
      </c>
      <c r="AB1415" s="1">
        <v>0</v>
      </c>
      <c r="AC1415">
        <v>2</v>
      </c>
      <c r="AD1415" t="s">
        <v>67</v>
      </c>
      <c r="AE1415" s="7">
        <f t="shared" ca="1" si="68"/>
        <v>2</v>
      </c>
      <c r="AF1415" s="8">
        <v>2</v>
      </c>
      <c r="AG1415" t="s">
        <v>56</v>
      </c>
      <c r="AI1415" t="s">
        <v>59</v>
      </c>
      <c r="AK1415" t="s">
        <v>55</v>
      </c>
      <c r="AM1415" t="s">
        <v>56</v>
      </c>
      <c r="AN1415" t="s">
        <v>68</v>
      </c>
      <c r="AO1415" t="s">
        <v>59</v>
      </c>
      <c r="AP1415" t="s">
        <v>59</v>
      </c>
      <c r="AQ1415" t="s">
        <v>55</v>
      </c>
      <c r="AR1415" t="s">
        <v>55</v>
      </c>
      <c r="AS1415" t="s">
        <v>55</v>
      </c>
      <c r="AT1415" t="s">
        <v>56</v>
      </c>
      <c r="AU1415" t="s">
        <v>55</v>
      </c>
      <c r="AV1415" t="s">
        <v>55</v>
      </c>
      <c r="AW1415" t="s">
        <v>59</v>
      </c>
      <c r="AX1415" t="s">
        <v>59</v>
      </c>
      <c r="AY1415" t="s">
        <v>56</v>
      </c>
      <c r="AZ1415" t="s">
        <v>63</v>
      </c>
      <c r="BA1415">
        <v>80.2</v>
      </c>
      <c r="BB1415">
        <v>146.05000000000001</v>
      </c>
      <c r="BC1415" t="s">
        <v>59</v>
      </c>
      <c r="BD1415">
        <v>10</v>
      </c>
      <c r="BE1415">
        <v>99.58</v>
      </c>
      <c r="BF1415">
        <v>255.63</v>
      </c>
      <c r="BG1415" t="s">
        <v>134</v>
      </c>
      <c r="BH1415" s="1" t="s">
        <v>134</v>
      </c>
      <c r="BI1415" t="s">
        <v>59</v>
      </c>
      <c r="BJ1415" t="b">
        <v>1</v>
      </c>
      <c r="BK1415">
        <v>0</v>
      </c>
    </row>
    <row r="1416" spans="1:63">
      <c r="A1416" s="1" t="s">
        <v>2910</v>
      </c>
      <c r="B1416" t="s">
        <v>54</v>
      </c>
      <c r="D1416">
        <v>60</v>
      </c>
      <c r="E1416" t="s">
        <v>55</v>
      </c>
      <c r="F1416" t="s">
        <v>55</v>
      </c>
      <c r="G1416">
        <f t="shared" si="67"/>
        <v>60</v>
      </c>
      <c r="H1416" s="1">
        <v>60</v>
      </c>
      <c r="I1416" t="s">
        <v>55</v>
      </c>
      <c r="K1416" t="s">
        <v>55</v>
      </c>
      <c r="L1416">
        <v>0</v>
      </c>
      <c r="M1416">
        <v>0</v>
      </c>
      <c r="N1416" s="1">
        <v>0</v>
      </c>
      <c r="O1416" t="s">
        <v>1397</v>
      </c>
      <c r="P1416" t="s">
        <v>1120</v>
      </c>
      <c r="Q1416">
        <v>34.227846</v>
      </c>
      <c r="R1416">
        <v>-119.079903</v>
      </c>
      <c r="T1416">
        <v>42853</v>
      </c>
      <c r="V1416" s="2">
        <v>2</v>
      </c>
      <c r="W1416">
        <f t="shared" si="66"/>
        <v>2</v>
      </c>
      <c r="X1416" s="1">
        <v>2</v>
      </c>
      <c r="Y1416" t="s">
        <v>55</v>
      </c>
      <c r="Z1416">
        <v>0</v>
      </c>
      <c r="AA1416">
        <v>0</v>
      </c>
      <c r="AB1416" s="1">
        <v>0</v>
      </c>
      <c r="AC1416">
        <v>12</v>
      </c>
      <c r="AD1416" t="s">
        <v>59</v>
      </c>
      <c r="AE1416" s="7">
        <f t="shared" ca="1" si="68"/>
        <v>12</v>
      </c>
      <c r="AF1416" s="8">
        <v>12</v>
      </c>
      <c r="AG1416" t="s">
        <v>56</v>
      </c>
      <c r="AI1416" t="s">
        <v>59</v>
      </c>
      <c r="AK1416" t="s">
        <v>56</v>
      </c>
      <c r="AM1416" t="s">
        <v>56</v>
      </c>
      <c r="AN1416" t="s">
        <v>102</v>
      </c>
      <c r="AO1416">
        <v>23</v>
      </c>
      <c r="AP1416" t="s">
        <v>55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56</v>
      </c>
      <c r="AW1416" t="s">
        <v>56</v>
      </c>
      <c r="AX1416" t="s">
        <v>62</v>
      </c>
      <c r="AY1416" t="s">
        <v>56</v>
      </c>
      <c r="AZ1416" t="s">
        <v>83</v>
      </c>
      <c r="BA1416">
        <v>112.95</v>
      </c>
      <c r="BB1416" t="s">
        <v>59</v>
      </c>
      <c r="BC1416">
        <v>0</v>
      </c>
      <c r="BD1416">
        <v>0</v>
      </c>
      <c r="BE1416">
        <v>197.4</v>
      </c>
      <c r="BF1416">
        <v>1582.15</v>
      </c>
      <c r="BG1416" t="s">
        <v>134</v>
      </c>
      <c r="BH1416" s="1" t="s">
        <v>134</v>
      </c>
      <c r="BI1416" t="s">
        <v>59</v>
      </c>
      <c r="BJ1416" t="b">
        <v>1</v>
      </c>
      <c r="BK1416">
        <v>0</v>
      </c>
    </row>
    <row r="1417" spans="1:63">
      <c r="A1417" s="1" t="s">
        <v>2911</v>
      </c>
      <c r="B1417" t="s">
        <v>66</v>
      </c>
      <c r="D1417">
        <v>43</v>
      </c>
      <c r="E1417" t="s">
        <v>55</v>
      </c>
      <c r="F1417" t="s">
        <v>55</v>
      </c>
      <c r="G1417">
        <f t="shared" si="67"/>
        <v>43</v>
      </c>
      <c r="H1417" s="1">
        <v>43</v>
      </c>
      <c r="I1417" t="s">
        <v>55</v>
      </c>
      <c r="K1417" t="s">
        <v>55</v>
      </c>
      <c r="L1417">
        <v>0</v>
      </c>
      <c r="M1417">
        <v>0</v>
      </c>
      <c r="N1417" s="1">
        <v>0</v>
      </c>
      <c r="O1417" t="s">
        <v>791</v>
      </c>
      <c r="P1417" t="s">
        <v>792</v>
      </c>
      <c r="Q1417">
        <v>34.312944999999999</v>
      </c>
      <c r="R1417">
        <v>-118.858169</v>
      </c>
      <c r="T1417">
        <v>32984</v>
      </c>
      <c r="V1417" s="2">
        <v>1</v>
      </c>
      <c r="W1417">
        <f t="shared" si="66"/>
        <v>1</v>
      </c>
      <c r="X1417" s="1">
        <v>1</v>
      </c>
      <c r="Y1417" t="s">
        <v>59</v>
      </c>
      <c r="Z1417" t="s">
        <v>59</v>
      </c>
      <c r="AA1417">
        <v>0</v>
      </c>
      <c r="AB1417" s="1">
        <v>0</v>
      </c>
      <c r="AC1417" t="s">
        <v>59</v>
      </c>
      <c r="AD1417" t="s">
        <v>59</v>
      </c>
      <c r="AE1417" s="7">
        <f t="shared" ca="1" si="68"/>
        <v>11.114655615472795</v>
      </c>
      <c r="AF1417" s="8">
        <v>0.49815861933266559</v>
      </c>
      <c r="AG1417" t="s">
        <v>59</v>
      </c>
      <c r="AI1417" t="s">
        <v>59</v>
      </c>
      <c r="AK1417" t="s">
        <v>59</v>
      </c>
      <c r="AM1417" t="s">
        <v>59</v>
      </c>
      <c r="AN1417" t="s">
        <v>59</v>
      </c>
      <c r="AO1417" t="s">
        <v>59</v>
      </c>
      <c r="AP1417" t="s">
        <v>59</v>
      </c>
      <c r="AQ1417" t="s">
        <v>59</v>
      </c>
      <c r="AR1417" t="s">
        <v>59</v>
      </c>
      <c r="AS1417" t="s">
        <v>59</v>
      </c>
      <c r="AT1417" t="s">
        <v>59</v>
      </c>
      <c r="AU1417" t="s">
        <v>59</v>
      </c>
      <c r="AV1417" t="s">
        <v>59</v>
      </c>
      <c r="AW1417" t="s">
        <v>59</v>
      </c>
      <c r="AX1417" t="s">
        <v>59</v>
      </c>
      <c r="AY1417" t="s">
        <v>59</v>
      </c>
      <c r="AZ1417" t="s">
        <v>59</v>
      </c>
      <c r="BA1417" t="s">
        <v>59</v>
      </c>
      <c r="BB1417" t="s">
        <v>59</v>
      </c>
      <c r="BC1417" t="s">
        <v>59</v>
      </c>
      <c r="BD1417" t="s">
        <v>59</v>
      </c>
      <c r="BE1417" t="s">
        <v>59</v>
      </c>
      <c r="BF1417" t="s">
        <v>59</v>
      </c>
      <c r="BG1417" t="s">
        <v>64</v>
      </c>
      <c r="BH1417" s="1" t="s">
        <v>64</v>
      </c>
      <c r="BI1417" t="s">
        <v>59</v>
      </c>
      <c r="BJ1417" t="b">
        <v>1</v>
      </c>
      <c r="BK1417">
        <v>0</v>
      </c>
    </row>
    <row r="1418" spans="1:63">
      <c r="A1418" s="1" t="s">
        <v>2912</v>
      </c>
      <c r="B1418" t="s">
        <v>54</v>
      </c>
      <c r="D1418">
        <v>28</v>
      </c>
      <c r="E1418" t="s">
        <v>56</v>
      </c>
      <c r="F1418" t="s">
        <v>55</v>
      </c>
      <c r="G1418">
        <f t="shared" si="67"/>
        <v>28</v>
      </c>
      <c r="H1418" s="1">
        <v>28</v>
      </c>
      <c r="I1418" t="s">
        <v>56</v>
      </c>
      <c r="K1418" t="s">
        <v>55</v>
      </c>
      <c r="L1418">
        <v>0</v>
      </c>
      <c r="M1418">
        <v>0</v>
      </c>
      <c r="N1418" s="1">
        <v>0</v>
      </c>
      <c r="O1418" t="s">
        <v>1123</v>
      </c>
      <c r="P1418" t="s">
        <v>2913</v>
      </c>
      <c r="Q1418">
        <v>34.184539999999998</v>
      </c>
      <c r="R1418">
        <v>-119.224666</v>
      </c>
      <c r="T1418">
        <v>25322</v>
      </c>
      <c r="V1418" s="2">
        <v>1</v>
      </c>
      <c r="W1418">
        <f t="shared" si="66"/>
        <v>1</v>
      </c>
      <c r="X1418" s="1">
        <v>1</v>
      </c>
      <c r="Y1418" t="s">
        <v>59</v>
      </c>
      <c r="Z1418">
        <v>1</v>
      </c>
      <c r="AA1418">
        <v>1</v>
      </c>
      <c r="AB1418" s="1">
        <v>1</v>
      </c>
      <c r="AC1418">
        <v>23</v>
      </c>
      <c r="AD1418" t="s">
        <v>60</v>
      </c>
      <c r="AE1418" s="7">
        <f t="shared" ca="1" si="68"/>
        <v>23</v>
      </c>
      <c r="AF1418" s="8">
        <v>23</v>
      </c>
      <c r="AG1418" t="s">
        <v>59</v>
      </c>
      <c r="AI1418" t="s">
        <v>59</v>
      </c>
      <c r="AK1418" t="s">
        <v>55</v>
      </c>
      <c r="AM1418" t="s">
        <v>59</v>
      </c>
      <c r="AN1418" t="s">
        <v>68</v>
      </c>
      <c r="AO1418" t="s">
        <v>59</v>
      </c>
      <c r="AP1418" t="s">
        <v>56</v>
      </c>
      <c r="AQ1418" t="s">
        <v>55</v>
      </c>
      <c r="AR1418" t="s">
        <v>55</v>
      </c>
      <c r="AS1418" t="s">
        <v>59</v>
      </c>
      <c r="AT1418" t="s">
        <v>56</v>
      </c>
      <c r="AU1418" t="s">
        <v>56</v>
      </c>
      <c r="AV1418" t="s">
        <v>56</v>
      </c>
      <c r="AW1418" t="s">
        <v>56</v>
      </c>
      <c r="AX1418" t="s">
        <v>59</v>
      </c>
      <c r="AY1418" t="s">
        <v>56</v>
      </c>
      <c r="AZ1418" t="s">
        <v>63</v>
      </c>
      <c r="BA1418">
        <v>99.85</v>
      </c>
      <c r="BB1418">
        <v>2331.3000000000002</v>
      </c>
      <c r="BC1418">
        <v>0</v>
      </c>
      <c r="BD1418">
        <v>0</v>
      </c>
      <c r="BE1418">
        <v>872.85</v>
      </c>
      <c r="BF1418">
        <v>3204.15</v>
      </c>
      <c r="BG1418" t="s">
        <v>84</v>
      </c>
      <c r="BH1418" s="1" t="s">
        <v>84</v>
      </c>
      <c r="BI1418" t="s">
        <v>59</v>
      </c>
      <c r="BJ1418" t="b">
        <v>1</v>
      </c>
      <c r="BK1418">
        <v>0</v>
      </c>
    </row>
    <row r="1419" spans="1:63">
      <c r="A1419" s="1" t="s">
        <v>2914</v>
      </c>
      <c r="B1419" t="s">
        <v>54</v>
      </c>
      <c r="D1419">
        <v>41</v>
      </c>
      <c r="E1419" t="s">
        <v>55</v>
      </c>
      <c r="F1419" t="s">
        <v>55</v>
      </c>
      <c r="G1419">
        <f t="shared" si="67"/>
        <v>41</v>
      </c>
      <c r="H1419" s="1">
        <v>41</v>
      </c>
      <c r="I1419" t="s">
        <v>56</v>
      </c>
      <c r="K1419" t="s">
        <v>55</v>
      </c>
      <c r="L1419">
        <v>0</v>
      </c>
      <c r="M1419">
        <v>0</v>
      </c>
      <c r="N1419" s="1">
        <v>0</v>
      </c>
      <c r="O1419" t="s">
        <v>59</v>
      </c>
      <c r="P1419" t="s">
        <v>2915</v>
      </c>
      <c r="Q1419">
        <v>34.432842999999998</v>
      </c>
      <c r="R1419">
        <v>-118.73010600000001</v>
      </c>
      <c r="T1419">
        <v>1459</v>
      </c>
      <c r="V1419" s="2">
        <v>3</v>
      </c>
      <c r="W1419">
        <f t="shared" si="66"/>
        <v>3</v>
      </c>
      <c r="X1419" s="1">
        <v>3</v>
      </c>
      <c r="Y1419" t="s">
        <v>55</v>
      </c>
      <c r="Z1419">
        <v>0</v>
      </c>
      <c r="AA1419">
        <v>0</v>
      </c>
      <c r="AB1419" s="1">
        <v>0</v>
      </c>
      <c r="AC1419">
        <v>1</v>
      </c>
      <c r="AD1419" t="s">
        <v>60</v>
      </c>
      <c r="AE1419" s="7">
        <f t="shared" ca="1" si="68"/>
        <v>1</v>
      </c>
      <c r="AF1419" s="8">
        <v>1</v>
      </c>
      <c r="AG1419" t="s">
        <v>56</v>
      </c>
      <c r="AI1419">
        <v>36.44</v>
      </c>
      <c r="AK1419" t="s">
        <v>56</v>
      </c>
      <c r="AM1419" t="s">
        <v>56</v>
      </c>
      <c r="AN1419" t="s">
        <v>68</v>
      </c>
      <c r="AO1419">
        <v>16</v>
      </c>
      <c r="AP1419" t="s">
        <v>55</v>
      </c>
      <c r="AQ1419" t="s">
        <v>55</v>
      </c>
      <c r="AR1419" t="s">
        <v>55</v>
      </c>
      <c r="AS1419" t="s">
        <v>55</v>
      </c>
      <c r="AT1419" t="s">
        <v>55</v>
      </c>
      <c r="AU1419" t="s">
        <v>55</v>
      </c>
      <c r="AV1419" t="s">
        <v>55</v>
      </c>
      <c r="AW1419" t="s">
        <v>56</v>
      </c>
      <c r="AX1419" t="s">
        <v>62</v>
      </c>
      <c r="AY1419" t="s">
        <v>56</v>
      </c>
      <c r="AZ1419" t="s">
        <v>63</v>
      </c>
      <c r="BA1419">
        <v>74.5</v>
      </c>
      <c r="BB1419">
        <v>74.5</v>
      </c>
      <c r="BC1419" t="s">
        <v>59</v>
      </c>
      <c r="BD1419">
        <v>0</v>
      </c>
      <c r="BE1419">
        <v>36.44</v>
      </c>
      <c r="BF1419">
        <v>110.94</v>
      </c>
      <c r="BG1419" t="s">
        <v>59</v>
      </c>
      <c r="BH1419" s="1" t="s">
        <v>59</v>
      </c>
      <c r="BI1419" t="b">
        <v>1</v>
      </c>
      <c r="BJ1419" t="s">
        <v>59</v>
      </c>
      <c r="BK1419">
        <v>0</v>
      </c>
    </row>
    <row r="1420" spans="1:63">
      <c r="A1420" s="1" t="s">
        <v>2916</v>
      </c>
      <c r="B1420" t="s">
        <v>54</v>
      </c>
      <c r="D1420">
        <v>60</v>
      </c>
      <c r="E1420" t="s">
        <v>59</v>
      </c>
      <c r="F1420" t="s">
        <v>55</v>
      </c>
      <c r="G1420">
        <f t="shared" si="67"/>
        <v>60</v>
      </c>
      <c r="H1420" s="1">
        <v>60</v>
      </c>
      <c r="I1420" t="s">
        <v>59</v>
      </c>
      <c r="K1420" t="s">
        <v>55</v>
      </c>
      <c r="L1420">
        <v>0</v>
      </c>
      <c r="M1420">
        <v>0</v>
      </c>
      <c r="N1420" s="1">
        <v>0</v>
      </c>
      <c r="O1420" t="s">
        <v>59</v>
      </c>
      <c r="P1420" t="s">
        <v>59</v>
      </c>
      <c r="Q1420" t="s">
        <v>59</v>
      </c>
      <c r="R1420" t="s">
        <v>59</v>
      </c>
      <c r="T1420" t="s">
        <v>59</v>
      </c>
      <c r="V1420" s="2">
        <v>2</v>
      </c>
      <c r="W1420">
        <f t="shared" si="66"/>
        <v>2</v>
      </c>
      <c r="X1420" s="1">
        <v>2</v>
      </c>
      <c r="Y1420" t="s">
        <v>55</v>
      </c>
      <c r="Z1420">
        <v>0</v>
      </c>
      <c r="AA1420">
        <v>0</v>
      </c>
      <c r="AB1420" s="1">
        <v>0</v>
      </c>
      <c r="AC1420">
        <v>65</v>
      </c>
      <c r="AD1420" t="s">
        <v>88</v>
      </c>
      <c r="AE1420" s="7">
        <f t="shared" ca="1" si="68"/>
        <v>65</v>
      </c>
      <c r="AF1420" s="8">
        <v>65</v>
      </c>
      <c r="AG1420" t="s">
        <v>56</v>
      </c>
      <c r="AI1420">
        <v>9.36</v>
      </c>
      <c r="AK1420" t="s">
        <v>59</v>
      </c>
      <c r="AM1420" t="s">
        <v>56</v>
      </c>
      <c r="AN1420" t="s">
        <v>68</v>
      </c>
      <c r="AO1420">
        <v>4</v>
      </c>
      <c r="AP1420" t="s">
        <v>55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59</v>
      </c>
      <c r="AW1420" t="s">
        <v>55</v>
      </c>
      <c r="AX1420" t="s">
        <v>62</v>
      </c>
      <c r="AY1420" t="s">
        <v>56</v>
      </c>
      <c r="AZ1420" t="s">
        <v>63</v>
      </c>
      <c r="BA1420">
        <v>109.15</v>
      </c>
      <c r="BB1420">
        <v>6941.2</v>
      </c>
      <c r="BC1420">
        <v>0</v>
      </c>
      <c r="BD1420" t="s">
        <v>59</v>
      </c>
      <c r="BE1420">
        <v>608.4</v>
      </c>
      <c r="BF1420">
        <v>7689.6</v>
      </c>
      <c r="BG1420" t="s">
        <v>59</v>
      </c>
      <c r="BH1420" s="1" t="s">
        <v>59</v>
      </c>
      <c r="BI1420" t="b">
        <v>1</v>
      </c>
      <c r="BJ1420" t="s">
        <v>59</v>
      </c>
      <c r="BK1420">
        <v>0</v>
      </c>
    </row>
    <row r="1421" spans="1:63">
      <c r="A1421" s="1" t="s">
        <v>2917</v>
      </c>
      <c r="B1421" t="s">
        <v>66</v>
      </c>
      <c r="D1421">
        <v>48</v>
      </c>
      <c r="E1421" t="s">
        <v>59</v>
      </c>
      <c r="F1421" t="s">
        <v>55</v>
      </c>
      <c r="G1421">
        <f t="shared" si="67"/>
        <v>48</v>
      </c>
      <c r="H1421" s="1">
        <v>48</v>
      </c>
      <c r="I1421" t="s">
        <v>55</v>
      </c>
      <c r="K1421" t="s">
        <v>59</v>
      </c>
      <c r="L1421">
        <v>0</v>
      </c>
      <c r="M1421">
        <v>0</v>
      </c>
      <c r="N1421" s="1">
        <v>0</v>
      </c>
      <c r="O1421" t="s">
        <v>59</v>
      </c>
      <c r="P1421" t="s">
        <v>59</v>
      </c>
      <c r="Q1421" t="s">
        <v>59</v>
      </c>
      <c r="R1421" t="s">
        <v>59</v>
      </c>
      <c r="T1421" t="s">
        <v>59</v>
      </c>
      <c r="V1421" s="2">
        <v>1</v>
      </c>
      <c r="W1421">
        <f t="shared" si="66"/>
        <v>1</v>
      </c>
      <c r="X1421" s="1">
        <v>1</v>
      </c>
      <c r="Y1421" t="s">
        <v>55</v>
      </c>
      <c r="Z1421">
        <v>0</v>
      </c>
      <c r="AA1421">
        <v>0</v>
      </c>
      <c r="AB1421" s="1">
        <v>0</v>
      </c>
      <c r="AC1421">
        <v>16</v>
      </c>
      <c r="AD1421" t="s">
        <v>60</v>
      </c>
      <c r="AE1421" s="7">
        <f t="shared" ca="1" si="68"/>
        <v>16</v>
      </c>
      <c r="AF1421" s="8">
        <v>16</v>
      </c>
      <c r="AG1421" t="s">
        <v>56</v>
      </c>
      <c r="AI1421">
        <v>47.45</v>
      </c>
      <c r="AK1421" t="s">
        <v>59</v>
      </c>
      <c r="AM1421" t="s">
        <v>56</v>
      </c>
      <c r="AN1421" t="s">
        <v>61</v>
      </c>
      <c r="AO1421">
        <v>30</v>
      </c>
      <c r="AP1421" t="s">
        <v>55</v>
      </c>
      <c r="AQ1421" t="s">
        <v>55</v>
      </c>
      <c r="AR1421" t="s">
        <v>56</v>
      </c>
      <c r="AS1421" t="s">
        <v>55</v>
      </c>
      <c r="AT1421" t="s">
        <v>55</v>
      </c>
      <c r="AU1421" t="s">
        <v>56</v>
      </c>
      <c r="AV1421" t="s">
        <v>56</v>
      </c>
      <c r="AW1421" t="s">
        <v>56</v>
      </c>
      <c r="AX1421" t="s">
        <v>62</v>
      </c>
      <c r="AY1421" t="s">
        <v>56</v>
      </c>
      <c r="AZ1421" t="s">
        <v>138</v>
      </c>
      <c r="BA1421">
        <v>65.2</v>
      </c>
      <c r="BB1421">
        <v>1043.3499999999999</v>
      </c>
      <c r="BC1421">
        <v>0</v>
      </c>
      <c r="BD1421">
        <v>0</v>
      </c>
      <c r="BE1421" t="s">
        <v>59</v>
      </c>
      <c r="BF1421">
        <v>1802.55</v>
      </c>
      <c r="BG1421" t="s">
        <v>59</v>
      </c>
      <c r="BH1421" s="1" t="s">
        <v>59</v>
      </c>
      <c r="BI1421" t="s">
        <v>59</v>
      </c>
      <c r="BJ1421" t="b">
        <v>1</v>
      </c>
      <c r="BK1421">
        <v>1</v>
      </c>
    </row>
    <row r="1422" spans="1:63">
      <c r="A1422" s="1" t="s">
        <v>2918</v>
      </c>
      <c r="B1422" t="s">
        <v>54</v>
      </c>
      <c r="D1422">
        <v>42</v>
      </c>
      <c r="E1422" t="s">
        <v>55</v>
      </c>
      <c r="F1422" t="s">
        <v>55</v>
      </c>
      <c r="G1422">
        <f t="shared" si="67"/>
        <v>42</v>
      </c>
      <c r="H1422" s="1">
        <v>42</v>
      </c>
      <c r="I1422" t="s">
        <v>55</v>
      </c>
      <c r="K1422" t="s">
        <v>55</v>
      </c>
      <c r="L1422">
        <v>0</v>
      </c>
      <c r="M1422">
        <v>0</v>
      </c>
      <c r="N1422" s="1">
        <v>0</v>
      </c>
      <c r="O1422" t="s">
        <v>59</v>
      </c>
      <c r="P1422" t="s">
        <v>59</v>
      </c>
      <c r="Q1422">
        <v>34.438580999999999</v>
      </c>
      <c r="R1422">
        <v>-119.685368</v>
      </c>
      <c r="T1422" t="s">
        <v>59</v>
      </c>
      <c r="V1422" s="2">
        <v>1</v>
      </c>
      <c r="W1422">
        <f t="shared" si="66"/>
        <v>1</v>
      </c>
      <c r="X1422" s="1">
        <v>1</v>
      </c>
      <c r="Y1422" t="s">
        <v>55</v>
      </c>
      <c r="Z1422" t="s">
        <v>59</v>
      </c>
      <c r="AA1422">
        <v>0</v>
      </c>
      <c r="AB1422" s="1">
        <v>0</v>
      </c>
      <c r="AC1422">
        <v>1</v>
      </c>
      <c r="AD1422" t="s">
        <v>67</v>
      </c>
      <c r="AE1422" s="7">
        <f t="shared" ca="1" si="68"/>
        <v>1</v>
      </c>
      <c r="AF1422" s="8">
        <v>1</v>
      </c>
      <c r="AG1422" t="s">
        <v>56</v>
      </c>
      <c r="AI1422">
        <v>17.27</v>
      </c>
      <c r="AK1422" t="s">
        <v>55</v>
      </c>
      <c r="AM1422" t="s">
        <v>56</v>
      </c>
      <c r="AN1422" t="s">
        <v>68</v>
      </c>
      <c r="AO1422">
        <v>10</v>
      </c>
      <c r="AP1422" t="s">
        <v>55</v>
      </c>
      <c r="AQ1422" t="s">
        <v>55</v>
      </c>
      <c r="AR1422" t="s">
        <v>55</v>
      </c>
      <c r="AS1422" t="s">
        <v>55</v>
      </c>
      <c r="AT1422" t="s">
        <v>55</v>
      </c>
      <c r="AU1422" t="s">
        <v>59</v>
      </c>
      <c r="AV1422" t="s">
        <v>55</v>
      </c>
      <c r="AW1422" t="s">
        <v>56</v>
      </c>
      <c r="AX1422" t="s">
        <v>62</v>
      </c>
      <c r="AY1422" t="s">
        <v>56</v>
      </c>
      <c r="AZ1422" t="s">
        <v>83</v>
      </c>
      <c r="BA1422">
        <v>71.55</v>
      </c>
      <c r="BB1422">
        <v>71.55</v>
      </c>
      <c r="BC1422">
        <v>0</v>
      </c>
      <c r="BD1422">
        <v>0</v>
      </c>
      <c r="BE1422">
        <v>17.27</v>
      </c>
      <c r="BF1422">
        <v>88.82</v>
      </c>
      <c r="BG1422" t="s">
        <v>64</v>
      </c>
      <c r="BH1422" s="1" t="s">
        <v>64</v>
      </c>
      <c r="BI1422" t="s">
        <v>59</v>
      </c>
      <c r="BJ1422" t="b">
        <v>1</v>
      </c>
      <c r="BK1422">
        <v>0</v>
      </c>
    </row>
    <row r="1423" spans="1:63">
      <c r="A1423" s="1" t="s">
        <v>2919</v>
      </c>
      <c r="B1423" t="s">
        <v>54</v>
      </c>
      <c r="D1423">
        <v>27</v>
      </c>
      <c r="E1423" t="s">
        <v>56</v>
      </c>
      <c r="F1423" t="s">
        <v>55</v>
      </c>
      <c r="G1423">
        <f t="shared" si="67"/>
        <v>27</v>
      </c>
      <c r="H1423" s="1">
        <v>27</v>
      </c>
      <c r="I1423" t="s">
        <v>56</v>
      </c>
      <c r="K1423" t="s">
        <v>59</v>
      </c>
      <c r="L1423">
        <v>0</v>
      </c>
      <c r="M1423">
        <v>0</v>
      </c>
      <c r="N1423" s="1">
        <v>0</v>
      </c>
      <c r="O1423" t="s">
        <v>140</v>
      </c>
      <c r="P1423" t="s">
        <v>2920</v>
      </c>
      <c r="Q1423" t="s">
        <v>59</v>
      </c>
      <c r="R1423">
        <v>-119.631072</v>
      </c>
      <c r="T1423">
        <v>12741</v>
      </c>
      <c r="V1423" s="2">
        <v>1</v>
      </c>
      <c r="W1423">
        <f t="shared" si="66"/>
        <v>1</v>
      </c>
      <c r="X1423" s="1">
        <v>1</v>
      </c>
      <c r="Y1423" t="s">
        <v>56</v>
      </c>
      <c r="Z1423">
        <v>1</v>
      </c>
      <c r="AA1423">
        <v>1</v>
      </c>
      <c r="AB1423" s="1">
        <v>1</v>
      </c>
      <c r="AC1423">
        <v>53</v>
      </c>
      <c r="AD1423" t="s">
        <v>88</v>
      </c>
      <c r="AE1423" s="7">
        <f t="shared" ca="1" si="68"/>
        <v>53</v>
      </c>
      <c r="AF1423" s="8">
        <v>53</v>
      </c>
      <c r="AG1423" t="s">
        <v>56</v>
      </c>
      <c r="AI1423" t="s">
        <v>59</v>
      </c>
      <c r="AK1423" t="s">
        <v>56</v>
      </c>
      <c r="AM1423" t="s">
        <v>56</v>
      </c>
      <c r="AN1423" t="s">
        <v>68</v>
      </c>
      <c r="AO1423">
        <v>73</v>
      </c>
      <c r="AP1423" t="s">
        <v>56</v>
      </c>
      <c r="AQ1423" t="s">
        <v>55</v>
      </c>
      <c r="AR1423" t="s">
        <v>56</v>
      </c>
      <c r="AS1423" t="s">
        <v>55</v>
      </c>
      <c r="AT1423" t="s">
        <v>55</v>
      </c>
      <c r="AU1423" t="s">
        <v>56</v>
      </c>
      <c r="AV1423" t="s">
        <v>56</v>
      </c>
      <c r="AW1423" t="s">
        <v>59</v>
      </c>
      <c r="AX1423" t="s">
        <v>62</v>
      </c>
      <c r="AY1423" t="s">
        <v>55</v>
      </c>
      <c r="AZ1423" t="s">
        <v>63</v>
      </c>
      <c r="BA1423">
        <v>93.9</v>
      </c>
      <c r="BB1423">
        <v>5029.2</v>
      </c>
      <c r="BC1423">
        <v>0</v>
      </c>
      <c r="BD1423">
        <v>0</v>
      </c>
      <c r="BE1423">
        <v>1655.72</v>
      </c>
      <c r="BF1423">
        <v>6684.92</v>
      </c>
      <c r="BG1423" t="s">
        <v>134</v>
      </c>
      <c r="BH1423" s="1" t="s">
        <v>134</v>
      </c>
      <c r="BI1423" t="s">
        <v>59</v>
      </c>
      <c r="BJ1423" t="b">
        <v>1</v>
      </c>
      <c r="BK1423">
        <v>0</v>
      </c>
    </row>
    <row r="1424" spans="1:63">
      <c r="A1424" s="1" t="s">
        <v>2921</v>
      </c>
      <c r="B1424" t="s">
        <v>66</v>
      </c>
      <c r="D1424">
        <v>42</v>
      </c>
      <c r="E1424" t="s">
        <v>55</v>
      </c>
      <c r="F1424" t="s">
        <v>55</v>
      </c>
      <c r="G1424">
        <f t="shared" si="67"/>
        <v>42</v>
      </c>
      <c r="H1424" s="1">
        <v>42</v>
      </c>
      <c r="I1424" t="s">
        <v>56</v>
      </c>
      <c r="K1424" t="s">
        <v>55</v>
      </c>
      <c r="L1424">
        <v>0</v>
      </c>
      <c r="M1424">
        <v>0</v>
      </c>
      <c r="N1424" s="1">
        <v>0</v>
      </c>
      <c r="O1424" t="s">
        <v>143</v>
      </c>
      <c r="P1424" t="s">
        <v>144</v>
      </c>
      <c r="Q1424" t="s">
        <v>59</v>
      </c>
      <c r="R1424">
        <v>-119.498771</v>
      </c>
      <c r="T1424">
        <v>1054</v>
      </c>
      <c r="V1424" s="2">
        <v>2</v>
      </c>
      <c r="W1424">
        <f t="shared" si="66"/>
        <v>2</v>
      </c>
      <c r="X1424" s="1">
        <v>2</v>
      </c>
      <c r="Y1424" t="s">
        <v>59</v>
      </c>
      <c r="Z1424">
        <v>1</v>
      </c>
      <c r="AA1424">
        <v>1</v>
      </c>
      <c r="AB1424" s="1">
        <v>1</v>
      </c>
      <c r="AC1424">
        <v>13</v>
      </c>
      <c r="AD1424" t="s">
        <v>60</v>
      </c>
      <c r="AE1424" s="7">
        <f t="shared" ca="1" si="68"/>
        <v>13</v>
      </c>
      <c r="AF1424" s="8">
        <v>13</v>
      </c>
      <c r="AG1424" t="s">
        <v>55</v>
      </c>
      <c r="AI1424">
        <v>0</v>
      </c>
      <c r="AK1424" t="s">
        <v>55</v>
      </c>
      <c r="AM1424" t="s">
        <v>56</v>
      </c>
      <c r="AN1424" t="s">
        <v>61</v>
      </c>
      <c r="AO1424">
        <v>8</v>
      </c>
      <c r="AP1424" t="s">
        <v>55</v>
      </c>
      <c r="AQ1424" t="s">
        <v>59</v>
      </c>
      <c r="AR1424" t="s">
        <v>56</v>
      </c>
      <c r="AS1424" t="s">
        <v>55</v>
      </c>
      <c r="AT1424" t="s">
        <v>56</v>
      </c>
      <c r="AU1424" t="s">
        <v>56</v>
      </c>
      <c r="AV1424" t="s">
        <v>56</v>
      </c>
      <c r="AW1424" t="s">
        <v>56</v>
      </c>
      <c r="AX1424" t="s">
        <v>62</v>
      </c>
      <c r="AY1424" t="s">
        <v>56</v>
      </c>
      <c r="AZ1424" t="s">
        <v>63</v>
      </c>
      <c r="BA1424">
        <v>48.75</v>
      </c>
      <c r="BB1424">
        <v>633.4</v>
      </c>
      <c r="BC1424">
        <v>0</v>
      </c>
      <c r="BD1424" t="s">
        <v>59</v>
      </c>
      <c r="BE1424">
        <v>0</v>
      </c>
      <c r="BF1424">
        <v>633.4</v>
      </c>
      <c r="BG1424" t="s">
        <v>134</v>
      </c>
      <c r="BH1424" s="1" t="s">
        <v>134</v>
      </c>
      <c r="BI1424" t="s">
        <v>59</v>
      </c>
      <c r="BJ1424" t="b">
        <v>1</v>
      </c>
      <c r="BK1424">
        <v>0</v>
      </c>
    </row>
    <row r="1425" spans="1:63">
      <c r="A1425" s="1" t="s">
        <v>2922</v>
      </c>
      <c r="B1425" t="s">
        <v>66</v>
      </c>
      <c r="D1425">
        <v>63</v>
      </c>
      <c r="E1425" t="s">
        <v>55</v>
      </c>
      <c r="F1425" t="s">
        <v>55</v>
      </c>
      <c r="G1425">
        <f t="shared" si="67"/>
        <v>63</v>
      </c>
      <c r="H1425" s="1">
        <v>63</v>
      </c>
      <c r="I1425" t="s">
        <v>55</v>
      </c>
      <c r="K1425" t="s">
        <v>55</v>
      </c>
      <c r="L1425" t="s">
        <v>59</v>
      </c>
      <c r="M1425">
        <v>0</v>
      </c>
      <c r="N1425" s="1">
        <v>0</v>
      </c>
      <c r="O1425" t="s">
        <v>59</v>
      </c>
      <c r="P1425" t="s">
        <v>59</v>
      </c>
      <c r="Q1425" t="s">
        <v>59</v>
      </c>
      <c r="R1425" t="s">
        <v>59</v>
      </c>
      <c r="T1425" t="s">
        <v>59</v>
      </c>
      <c r="V1425" s="2" t="s">
        <v>59</v>
      </c>
      <c r="W1425">
        <f t="shared" si="66"/>
        <v>1</v>
      </c>
      <c r="X1425" s="1">
        <v>1</v>
      </c>
      <c r="Y1425" t="s">
        <v>59</v>
      </c>
      <c r="Z1425">
        <v>0</v>
      </c>
      <c r="AA1425">
        <v>0</v>
      </c>
      <c r="AB1425" s="1">
        <v>0</v>
      </c>
      <c r="AC1425">
        <v>4</v>
      </c>
      <c r="AD1425" t="s">
        <v>67</v>
      </c>
      <c r="AE1425" s="7">
        <f t="shared" ca="1" si="68"/>
        <v>4</v>
      </c>
      <c r="AF1425" s="8">
        <v>4</v>
      </c>
      <c r="AG1425" t="s">
        <v>56</v>
      </c>
      <c r="AI1425">
        <v>43.32</v>
      </c>
      <c r="AK1425" t="s">
        <v>56</v>
      </c>
      <c r="AM1425" t="s">
        <v>56</v>
      </c>
      <c r="AN1425" t="s">
        <v>59</v>
      </c>
      <c r="AO1425">
        <v>20</v>
      </c>
      <c r="AP1425" t="s">
        <v>59</v>
      </c>
      <c r="AQ1425" t="s">
        <v>55</v>
      </c>
      <c r="AR1425" t="s">
        <v>55</v>
      </c>
      <c r="AS1425" t="s">
        <v>55</v>
      </c>
      <c r="AT1425" t="s">
        <v>56</v>
      </c>
      <c r="AU1425" t="s">
        <v>55</v>
      </c>
      <c r="AV1425" t="s">
        <v>55</v>
      </c>
      <c r="AW1425" t="s">
        <v>55</v>
      </c>
      <c r="AX1425" t="s">
        <v>62</v>
      </c>
      <c r="AY1425" t="s">
        <v>56</v>
      </c>
      <c r="AZ1425" t="s">
        <v>63</v>
      </c>
      <c r="BA1425">
        <v>85.65</v>
      </c>
      <c r="BB1425">
        <v>321.64999999999998</v>
      </c>
      <c r="BC1425">
        <v>0</v>
      </c>
      <c r="BD1425">
        <v>10</v>
      </c>
      <c r="BE1425" t="s">
        <v>59</v>
      </c>
      <c r="BF1425">
        <v>504.93</v>
      </c>
      <c r="BG1425" t="s">
        <v>64</v>
      </c>
      <c r="BH1425" s="1" t="s">
        <v>64</v>
      </c>
      <c r="BI1425" t="s">
        <v>59</v>
      </c>
      <c r="BJ1425" t="b">
        <v>1</v>
      </c>
      <c r="BK1425">
        <v>0</v>
      </c>
    </row>
    <row r="1426" spans="1:63">
      <c r="A1426" s="1" t="s">
        <v>2923</v>
      </c>
      <c r="B1426" t="s">
        <v>54</v>
      </c>
      <c r="D1426">
        <v>44</v>
      </c>
      <c r="E1426" t="s">
        <v>55</v>
      </c>
      <c r="F1426" t="s">
        <v>55</v>
      </c>
      <c r="G1426">
        <f t="shared" si="67"/>
        <v>44</v>
      </c>
      <c r="H1426" s="1">
        <v>44</v>
      </c>
      <c r="I1426" t="s">
        <v>55</v>
      </c>
      <c r="K1426" t="s">
        <v>55</v>
      </c>
      <c r="L1426">
        <v>0</v>
      </c>
      <c r="M1426">
        <v>0</v>
      </c>
      <c r="N1426" s="1">
        <v>0</v>
      </c>
      <c r="O1426" t="s">
        <v>2924</v>
      </c>
      <c r="P1426" t="s">
        <v>59</v>
      </c>
      <c r="Q1426">
        <v>35.523991000000002</v>
      </c>
      <c r="R1426">
        <v>-118.400432</v>
      </c>
      <c r="T1426">
        <v>1954</v>
      </c>
      <c r="V1426" s="2" t="s">
        <v>59</v>
      </c>
      <c r="W1426" t="e">
        <f t="shared" si="66"/>
        <v>#N/A</v>
      </c>
      <c r="X1426" s="1" t="e">
        <v>#N/A</v>
      </c>
      <c r="Y1426" t="s">
        <v>55</v>
      </c>
      <c r="Z1426">
        <v>0</v>
      </c>
      <c r="AA1426">
        <v>0</v>
      </c>
      <c r="AB1426" s="1">
        <v>0</v>
      </c>
      <c r="AC1426" t="s">
        <v>59</v>
      </c>
      <c r="AD1426" t="s">
        <v>60</v>
      </c>
      <c r="AE1426" s="7">
        <f t="shared" ca="1" si="68"/>
        <v>9.3489093889848771</v>
      </c>
      <c r="AF1426" s="8">
        <v>39.898228468994176</v>
      </c>
      <c r="AG1426" t="s">
        <v>56</v>
      </c>
      <c r="AI1426">
        <v>25.19</v>
      </c>
      <c r="AK1426" t="s">
        <v>56</v>
      </c>
      <c r="AM1426" t="s">
        <v>56</v>
      </c>
      <c r="AN1426" t="s">
        <v>68</v>
      </c>
      <c r="AO1426" t="s">
        <v>59</v>
      </c>
      <c r="AP1426" t="s">
        <v>59</v>
      </c>
      <c r="AQ1426" t="s">
        <v>56</v>
      </c>
      <c r="AR1426" t="s">
        <v>56</v>
      </c>
      <c r="AS1426" t="s">
        <v>55</v>
      </c>
      <c r="AT1426" t="s">
        <v>56</v>
      </c>
      <c r="AU1426" t="s">
        <v>56</v>
      </c>
      <c r="AV1426" t="s">
        <v>56</v>
      </c>
      <c r="AW1426" t="s">
        <v>56</v>
      </c>
      <c r="AX1426" t="s">
        <v>62</v>
      </c>
      <c r="AY1426" t="s">
        <v>56</v>
      </c>
      <c r="AZ1426" t="s">
        <v>63</v>
      </c>
      <c r="BA1426">
        <v>106.7</v>
      </c>
      <c r="BB1426">
        <v>1253.9000000000001</v>
      </c>
      <c r="BC1426">
        <v>0</v>
      </c>
      <c r="BD1426">
        <v>0</v>
      </c>
      <c r="BE1426">
        <v>302.27999999999997</v>
      </c>
      <c r="BF1426">
        <v>1556.18</v>
      </c>
      <c r="BG1426" t="s">
        <v>59</v>
      </c>
      <c r="BH1426" s="1" t="s">
        <v>59</v>
      </c>
      <c r="BI1426" t="b">
        <v>1</v>
      </c>
      <c r="BJ1426" t="s">
        <v>59</v>
      </c>
      <c r="BK1426">
        <v>0</v>
      </c>
    </row>
    <row r="1427" spans="1:63">
      <c r="A1427" s="1" t="s">
        <v>2925</v>
      </c>
      <c r="B1427" t="s">
        <v>54</v>
      </c>
      <c r="D1427">
        <v>46</v>
      </c>
      <c r="E1427" t="s">
        <v>55</v>
      </c>
      <c r="F1427" t="s">
        <v>55</v>
      </c>
      <c r="G1427">
        <f t="shared" si="67"/>
        <v>46</v>
      </c>
      <c r="H1427" s="1">
        <v>46</v>
      </c>
      <c r="I1427" t="s">
        <v>55</v>
      </c>
      <c r="K1427" t="s">
        <v>55</v>
      </c>
      <c r="L1427">
        <v>0</v>
      </c>
      <c r="M1427">
        <v>0</v>
      </c>
      <c r="N1427" s="1">
        <v>0</v>
      </c>
      <c r="O1427" t="s">
        <v>1130</v>
      </c>
      <c r="P1427" t="s">
        <v>1131</v>
      </c>
      <c r="Q1427">
        <v>35.451402000000002</v>
      </c>
      <c r="R1427">
        <v>-119.48841299999999</v>
      </c>
      <c r="T1427" t="s">
        <v>59</v>
      </c>
      <c r="V1427" s="2">
        <v>1</v>
      </c>
      <c r="W1427">
        <f t="shared" si="66"/>
        <v>1</v>
      </c>
      <c r="X1427" s="1">
        <v>1</v>
      </c>
      <c r="Y1427" t="s">
        <v>59</v>
      </c>
      <c r="Z1427">
        <v>0</v>
      </c>
      <c r="AA1427">
        <v>0</v>
      </c>
      <c r="AB1427" s="1">
        <v>0</v>
      </c>
      <c r="AC1427">
        <v>1</v>
      </c>
      <c r="AD1427" t="s">
        <v>67</v>
      </c>
      <c r="AE1427" s="7">
        <f t="shared" ca="1" si="68"/>
        <v>1</v>
      </c>
      <c r="AF1427" s="8">
        <v>1</v>
      </c>
      <c r="AG1427" t="s">
        <v>55</v>
      </c>
      <c r="AI1427">
        <v>0</v>
      </c>
      <c r="AK1427" t="s">
        <v>55</v>
      </c>
      <c r="AM1427" t="s">
        <v>56</v>
      </c>
      <c r="AN1427" t="s">
        <v>61</v>
      </c>
      <c r="AO1427">
        <v>5</v>
      </c>
      <c r="AP1427" t="s">
        <v>55</v>
      </c>
      <c r="AQ1427" t="s">
        <v>55</v>
      </c>
      <c r="AR1427" t="s">
        <v>55</v>
      </c>
      <c r="AS1427" t="s">
        <v>59</v>
      </c>
      <c r="AT1427" t="s">
        <v>55</v>
      </c>
      <c r="AU1427" t="s">
        <v>55</v>
      </c>
      <c r="AV1427" t="s">
        <v>55</v>
      </c>
      <c r="AW1427" t="s">
        <v>56</v>
      </c>
      <c r="AX1427" t="s">
        <v>62</v>
      </c>
      <c r="AY1427" t="s">
        <v>56</v>
      </c>
      <c r="AZ1427" t="s">
        <v>59</v>
      </c>
      <c r="BA1427">
        <v>25.15</v>
      </c>
      <c r="BB1427">
        <v>25.15</v>
      </c>
      <c r="BC1427">
        <v>0</v>
      </c>
      <c r="BD1427">
        <v>0</v>
      </c>
      <c r="BE1427">
        <v>0</v>
      </c>
      <c r="BF1427">
        <v>25.15</v>
      </c>
      <c r="BG1427" t="s">
        <v>59</v>
      </c>
      <c r="BH1427" s="1" t="s">
        <v>59</v>
      </c>
      <c r="BI1427" t="s">
        <v>59</v>
      </c>
      <c r="BJ1427" t="b">
        <v>1</v>
      </c>
      <c r="BK1427">
        <v>1</v>
      </c>
    </row>
    <row r="1428" spans="1:63">
      <c r="A1428" s="1" t="s">
        <v>2926</v>
      </c>
      <c r="B1428" t="s">
        <v>66</v>
      </c>
      <c r="D1428">
        <v>21</v>
      </c>
      <c r="E1428" t="s">
        <v>59</v>
      </c>
      <c r="F1428" t="s">
        <v>55</v>
      </c>
      <c r="G1428">
        <f t="shared" si="67"/>
        <v>21</v>
      </c>
      <c r="H1428" s="1">
        <v>21</v>
      </c>
      <c r="I1428" t="s">
        <v>56</v>
      </c>
      <c r="K1428" t="s">
        <v>59</v>
      </c>
      <c r="L1428">
        <v>0</v>
      </c>
      <c r="M1428">
        <v>0</v>
      </c>
      <c r="N1428" s="1">
        <v>0</v>
      </c>
      <c r="O1428" t="s">
        <v>147</v>
      </c>
      <c r="P1428" t="s">
        <v>148</v>
      </c>
      <c r="Q1428">
        <v>36.057457999999997</v>
      </c>
      <c r="R1428">
        <v>-118.59195099999999</v>
      </c>
      <c r="T1428" t="s">
        <v>59</v>
      </c>
      <c r="V1428" s="2">
        <v>1</v>
      </c>
      <c r="W1428">
        <f t="shared" si="66"/>
        <v>1</v>
      </c>
      <c r="X1428" s="1">
        <v>1</v>
      </c>
      <c r="Y1428" t="s">
        <v>56</v>
      </c>
      <c r="Z1428">
        <v>1</v>
      </c>
      <c r="AA1428">
        <v>1</v>
      </c>
      <c r="AB1428" s="1">
        <v>1</v>
      </c>
      <c r="AC1428">
        <v>54</v>
      </c>
      <c r="AD1428" t="s">
        <v>88</v>
      </c>
      <c r="AE1428" s="7">
        <f t="shared" ca="1" si="68"/>
        <v>54</v>
      </c>
      <c r="AF1428" s="8">
        <v>54</v>
      </c>
      <c r="AG1428" t="s">
        <v>59</v>
      </c>
      <c r="AI1428">
        <v>2.1800000000000002</v>
      </c>
      <c r="AK1428" t="s">
        <v>56</v>
      </c>
      <c r="AM1428" t="s">
        <v>59</v>
      </c>
      <c r="AN1428" t="s">
        <v>68</v>
      </c>
      <c r="AO1428">
        <v>71</v>
      </c>
      <c r="AP1428" t="s">
        <v>55</v>
      </c>
      <c r="AQ1428" t="s">
        <v>56</v>
      </c>
      <c r="AR1428" t="s">
        <v>56</v>
      </c>
      <c r="AS1428" t="s">
        <v>56</v>
      </c>
      <c r="AT1428" t="s">
        <v>56</v>
      </c>
      <c r="AU1428" t="s">
        <v>59</v>
      </c>
      <c r="AV1428" t="s">
        <v>56</v>
      </c>
      <c r="AW1428" t="s">
        <v>59</v>
      </c>
      <c r="AX1428" t="s">
        <v>145</v>
      </c>
      <c r="AY1428" t="s">
        <v>55</v>
      </c>
      <c r="AZ1428" t="s">
        <v>63</v>
      </c>
      <c r="BA1428">
        <v>110.35</v>
      </c>
      <c r="BB1428" t="s">
        <v>59</v>
      </c>
      <c r="BC1428">
        <v>0</v>
      </c>
      <c r="BD1428">
        <v>0</v>
      </c>
      <c r="BE1428">
        <v>117.72</v>
      </c>
      <c r="BF1428">
        <v>6010.87</v>
      </c>
      <c r="BG1428" t="s">
        <v>59</v>
      </c>
      <c r="BH1428" s="1" t="s">
        <v>59</v>
      </c>
      <c r="BI1428" t="b">
        <v>1</v>
      </c>
      <c r="BJ1428" t="s">
        <v>59</v>
      </c>
      <c r="BK1428">
        <v>0</v>
      </c>
    </row>
    <row r="1429" spans="1:63">
      <c r="A1429" s="1" t="s">
        <v>2927</v>
      </c>
      <c r="B1429" t="s">
        <v>66</v>
      </c>
      <c r="D1429">
        <v>24</v>
      </c>
      <c r="E1429" t="s">
        <v>56</v>
      </c>
      <c r="F1429" t="s">
        <v>55</v>
      </c>
      <c r="G1429">
        <f t="shared" si="67"/>
        <v>24</v>
      </c>
      <c r="H1429" s="1">
        <v>24</v>
      </c>
      <c r="I1429" t="s">
        <v>56</v>
      </c>
      <c r="K1429" t="s">
        <v>55</v>
      </c>
      <c r="L1429">
        <v>0</v>
      </c>
      <c r="M1429">
        <v>0</v>
      </c>
      <c r="N1429" s="1">
        <v>0</v>
      </c>
      <c r="O1429" t="s">
        <v>2928</v>
      </c>
      <c r="P1429" t="s">
        <v>2929</v>
      </c>
      <c r="Q1429">
        <v>35.772244000000001</v>
      </c>
      <c r="R1429">
        <v>-119.209689</v>
      </c>
      <c r="T1429">
        <v>37280</v>
      </c>
      <c r="V1429" s="2" t="s">
        <v>59</v>
      </c>
      <c r="W1429">
        <f t="shared" si="66"/>
        <v>2</v>
      </c>
      <c r="X1429" s="1">
        <v>2</v>
      </c>
      <c r="Y1429" t="s">
        <v>59</v>
      </c>
      <c r="Z1429" t="s">
        <v>59</v>
      </c>
      <c r="AA1429">
        <v>0</v>
      </c>
      <c r="AB1429" s="1">
        <v>0</v>
      </c>
      <c r="AC1429" t="s">
        <v>59</v>
      </c>
      <c r="AD1429" t="s">
        <v>59</v>
      </c>
      <c r="AE1429" s="7">
        <f t="shared" ca="1" si="68"/>
        <v>26.947527385656091</v>
      </c>
      <c r="AF1429" s="8">
        <v>43.421433545855677</v>
      </c>
      <c r="AG1429" t="s">
        <v>59</v>
      </c>
      <c r="AI1429" t="s">
        <v>59</v>
      </c>
      <c r="AK1429" t="s">
        <v>59</v>
      </c>
      <c r="AM1429" t="s">
        <v>59</v>
      </c>
      <c r="AN1429" t="s">
        <v>59</v>
      </c>
      <c r="AO1429" t="s">
        <v>59</v>
      </c>
      <c r="AP1429" t="s">
        <v>59</v>
      </c>
      <c r="AQ1429" t="s">
        <v>59</v>
      </c>
      <c r="AR1429" t="s">
        <v>59</v>
      </c>
      <c r="AS1429" t="s">
        <v>59</v>
      </c>
      <c r="AT1429" t="s">
        <v>59</v>
      </c>
      <c r="AU1429" t="s">
        <v>59</v>
      </c>
      <c r="AV1429" t="s">
        <v>59</v>
      </c>
      <c r="AW1429" t="s">
        <v>59</v>
      </c>
      <c r="AX1429" t="s">
        <v>59</v>
      </c>
      <c r="AY1429" t="s">
        <v>59</v>
      </c>
      <c r="AZ1429" t="s">
        <v>59</v>
      </c>
      <c r="BA1429" t="s">
        <v>59</v>
      </c>
      <c r="BB1429" t="s">
        <v>59</v>
      </c>
      <c r="BC1429" t="s">
        <v>59</v>
      </c>
      <c r="BD1429" t="s">
        <v>59</v>
      </c>
      <c r="BE1429" t="s">
        <v>59</v>
      </c>
      <c r="BF1429" t="s">
        <v>59</v>
      </c>
      <c r="BG1429" t="s">
        <v>134</v>
      </c>
      <c r="BH1429" s="1" t="s">
        <v>134</v>
      </c>
      <c r="BI1429" t="s">
        <v>59</v>
      </c>
      <c r="BJ1429" t="b">
        <v>1</v>
      </c>
      <c r="BK1429">
        <v>0</v>
      </c>
    </row>
    <row r="1430" spans="1:63">
      <c r="A1430" s="1" t="s">
        <v>2930</v>
      </c>
      <c r="B1430" t="s">
        <v>54</v>
      </c>
      <c r="D1430">
        <v>35</v>
      </c>
      <c r="E1430" t="s">
        <v>55</v>
      </c>
      <c r="F1430" t="s">
        <v>55</v>
      </c>
      <c r="G1430">
        <f t="shared" si="67"/>
        <v>35</v>
      </c>
      <c r="H1430" s="1">
        <v>35</v>
      </c>
      <c r="I1430" t="s">
        <v>59</v>
      </c>
      <c r="K1430" t="s">
        <v>55</v>
      </c>
      <c r="L1430">
        <v>0</v>
      </c>
      <c r="M1430">
        <v>0</v>
      </c>
      <c r="N1430" s="1">
        <v>0</v>
      </c>
      <c r="O1430" t="s">
        <v>798</v>
      </c>
      <c r="P1430" t="s">
        <v>799</v>
      </c>
      <c r="Q1430" t="s">
        <v>59</v>
      </c>
      <c r="R1430">
        <v>-119.018233</v>
      </c>
      <c r="T1430">
        <v>13333</v>
      </c>
      <c r="V1430" s="2">
        <v>1</v>
      </c>
      <c r="W1430">
        <f t="shared" si="66"/>
        <v>1</v>
      </c>
      <c r="X1430" s="1">
        <v>1</v>
      </c>
      <c r="Y1430" t="s">
        <v>55</v>
      </c>
      <c r="Z1430">
        <v>0</v>
      </c>
      <c r="AA1430">
        <v>0</v>
      </c>
      <c r="AB1430" s="1">
        <v>0</v>
      </c>
      <c r="AC1430" t="s">
        <v>59</v>
      </c>
      <c r="AD1430" t="s">
        <v>67</v>
      </c>
      <c r="AE1430" s="7">
        <f t="shared" ca="1" si="68"/>
        <v>4</v>
      </c>
      <c r="AF1430" s="8">
        <v>4</v>
      </c>
      <c r="AG1430" t="s">
        <v>59</v>
      </c>
      <c r="AI1430" t="s">
        <v>59</v>
      </c>
      <c r="AK1430" t="s">
        <v>59</v>
      </c>
      <c r="AM1430" t="s">
        <v>56</v>
      </c>
      <c r="AN1430" t="s">
        <v>61</v>
      </c>
      <c r="AO1430">
        <v>11</v>
      </c>
      <c r="AP1430" t="s">
        <v>56</v>
      </c>
      <c r="AQ1430" t="s">
        <v>55</v>
      </c>
      <c r="AR1430" t="s">
        <v>55</v>
      </c>
      <c r="AS1430" t="s">
        <v>55</v>
      </c>
      <c r="AT1430" t="s">
        <v>55</v>
      </c>
      <c r="AU1430" t="s">
        <v>55</v>
      </c>
      <c r="AV1430" t="s">
        <v>55</v>
      </c>
      <c r="AW1430" t="s">
        <v>56</v>
      </c>
      <c r="AX1430" t="s">
        <v>59</v>
      </c>
      <c r="AY1430" t="s">
        <v>56</v>
      </c>
      <c r="AZ1430" t="s">
        <v>59</v>
      </c>
      <c r="BA1430" t="s">
        <v>59</v>
      </c>
      <c r="BB1430">
        <v>92.45</v>
      </c>
      <c r="BC1430">
        <v>0</v>
      </c>
      <c r="BD1430">
        <v>0</v>
      </c>
      <c r="BE1430">
        <v>27.46</v>
      </c>
      <c r="BF1430">
        <v>119.91</v>
      </c>
      <c r="BG1430" t="s">
        <v>59</v>
      </c>
      <c r="BH1430" s="1" t="s">
        <v>59</v>
      </c>
      <c r="BI1430" t="s">
        <v>59</v>
      </c>
      <c r="BJ1430" t="b">
        <v>1</v>
      </c>
      <c r="BK1430">
        <v>1</v>
      </c>
    </row>
    <row r="1431" spans="1:63">
      <c r="A1431" s="1" t="s">
        <v>2931</v>
      </c>
      <c r="B1431" t="s">
        <v>66</v>
      </c>
      <c r="D1431">
        <v>49</v>
      </c>
      <c r="E1431" t="s">
        <v>59</v>
      </c>
      <c r="F1431" t="s">
        <v>55</v>
      </c>
      <c r="G1431">
        <f t="shared" si="67"/>
        <v>49</v>
      </c>
      <c r="H1431" s="1">
        <v>49</v>
      </c>
      <c r="I1431" t="s">
        <v>59</v>
      </c>
      <c r="K1431" t="s">
        <v>59</v>
      </c>
      <c r="L1431">
        <v>0</v>
      </c>
      <c r="M1431">
        <v>0</v>
      </c>
      <c r="N1431" s="1">
        <v>0</v>
      </c>
      <c r="O1431" t="s">
        <v>59</v>
      </c>
      <c r="P1431" t="s">
        <v>59</v>
      </c>
      <c r="Q1431" t="s">
        <v>59</v>
      </c>
      <c r="R1431" t="s">
        <v>59</v>
      </c>
      <c r="T1431" t="s">
        <v>59</v>
      </c>
      <c r="V1431" s="2" t="s">
        <v>59</v>
      </c>
      <c r="W1431">
        <f t="shared" si="66"/>
        <v>1</v>
      </c>
      <c r="X1431" s="1">
        <v>1</v>
      </c>
      <c r="Y1431" t="s">
        <v>55</v>
      </c>
      <c r="Z1431">
        <v>0</v>
      </c>
      <c r="AA1431">
        <v>0</v>
      </c>
      <c r="AB1431" s="1">
        <v>0</v>
      </c>
      <c r="AC1431" t="s">
        <v>59</v>
      </c>
      <c r="AD1431" t="s">
        <v>73</v>
      </c>
      <c r="AE1431" s="7">
        <f t="shared" ca="1" si="68"/>
        <v>31</v>
      </c>
      <c r="AF1431" s="8">
        <v>31</v>
      </c>
      <c r="AG1431" t="s">
        <v>56</v>
      </c>
      <c r="AI1431">
        <v>27.75</v>
      </c>
      <c r="AK1431" t="s">
        <v>56</v>
      </c>
      <c r="AM1431" t="s">
        <v>56</v>
      </c>
      <c r="AN1431" t="s">
        <v>68</v>
      </c>
      <c r="AO1431">
        <v>2</v>
      </c>
      <c r="AP1431" t="s">
        <v>55</v>
      </c>
      <c r="AQ1431" t="s">
        <v>55</v>
      </c>
      <c r="AR1431" t="s">
        <v>56</v>
      </c>
      <c r="AS1431" t="s">
        <v>59</v>
      </c>
      <c r="AT1431" t="s">
        <v>59</v>
      </c>
      <c r="AU1431" t="s">
        <v>56</v>
      </c>
      <c r="AV1431" t="s">
        <v>56</v>
      </c>
      <c r="AW1431" t="s">
        <v>56</v>
      </c>
      <c r="AX1431" t="s">
        <v>62</v>
      </c>
      <c r="AY1431" t="s">
        <v>56</v>
      </c>
      <c r="AZ1431" t="s">
        <v>138</v>
      </c>
      <c r="BA1431">
        <v>98.6</v>
      </c>
      <c r="BB1431">
        <v>2933.2</v>
      </c>
      <c r="BC1431">
        <v>0</v>
      </c>
      <c r="BD1431">
        <v>0</v>
      </c>
      <c r="BE1431">
        <v>804.75</v>
      </c>
      <c r="BF1431">
        <v>3737.95</v>
      </c>
      <c r="BG1431" t="s">
        <v>64</v>
      </c>
      <c r="BH1431" s="1" t="s">
        <v>64</v>
      </c>
      <c r="BI1431" t="s">
        <v>59</v>
      </c>
      <c r="BJ1431" t="b">
        <v>1</v>
      </c>
      <c r="BK1431">
        <v>0</v>
      </c>
    </row>
    <row r="1432" spans="1:63">
      <c r="A1432" s="1" t="s">
        <v>2932</v>
      </c>
      <c r="B1432" t="s">
        <v>54</v>
      </c>
      <c r="D1432">
        <v>35</v>
      </c>
      <c r="E1432" t="s">
        <v>55</v>
      </c>
      <c r="F1432" t="s">
        <v>55</v>
      </c>
      <c r="G1432">
        <f t="shared" si="67"/>
        <v>35</v>
      </c>
      <c r="H1432" s="1">
        <v>35</v>
      </c>
      <c r="I1432" t="s">
        <v>56</v>
      </c>
      <c r="K1432" t="s">
        <v>55</v>
      </c>
      <c r="L1432">
        <v>0</v>
      </c>
      <c r="M1432">
        <v>0</v>
      </c>
      <c r="N1432" s="1">
        <v>0</v>
      </c>
      <c r="O1432" t="s">
        <v>2933</v>
      </c>
      <c r="P1432" t="s">
        <v>59</v>
      </c>
      <c r="Q1432">
        <v>35.184837000000002</v>
      </c>
      <c r="R1432">
        <v>-119.402525</v>
      </c>
      <c r="T1432">
        <v>14937</v>
      </c>
      <c r="V1432" s="2">
        <v>1</v>
      </c>
      <c r="W1432">
        <f t="shared" si="66"/>
        <v>1</v>
      </c>
      <c r="X1432" s="1">
        <v>1</v>
      </c>
      <c r="Y1432" t="s">
        <v>56</v>
      </c>
      <c r="Z1432">
        <v>1</v>
      </c>
      <c r="AA1432">
        <v>1</v>
      </c>
      <c r="AB1432" s="1">
        <v>1</v>
      </c>
      <c r="AC1432" t="s">
        <v>59</v>
      </c>
      <c r="AD1432" t="s">
        <v>60</v>
      </c>
      <c r="AE1432" s="7">
        <f t="shared" ca="1" si="68"/>
        <v>34.392819813284554</v>
      </c>
      <c r="AF1432" s="8">
        <v>11.554252936347858</v>
      </c>
      <c r="AG1432" t="s">
        <v>56</v>
      </c>
      <c r="AI1432">
        <v>13.68</v>
      </c>
      <c r="AK1432" t="s">
        <v>55</v>
      </c>
      <c r="AM1432" t="s">
        <v>56</v>
      </c>
      <c r="AN1432" t="s">
        <v>68</v>
      </c>
      <c r="AO1432">
        <v>11</v>
      </c>
      <c r="AP1432" t="s">
        <v>59</v>
      </c>
      <c r="AQ1432" t="s">
        <v>55</v>
      </c>
      <c r="AR1432" t="s">
        <v>55</v>
      </c>
      <c r="AS1432" t="s">
        <v>55</v>
      </c>
      <c r="AT1432" t="s">
        <v>55</v>
      </c>
      <c r="AU1432" t="s">
        <v>55</v>
      </c>
      <c r="AV1432" t="s">
        <v>55</v>
      </c>
      <c r="AW1432" t="s">
        <v>56</v>
      </c>
      <c r="AX1432" t="s">
        <v>59</v>
      </c>
      <c r="AY1432" t="s">
        <v>59</v>
      </c>
      <c r="AZ1432" t="s">
        <v>63</v>
      </c>
      <c r="BA1432">
        <v>70.400000000000006</v>
      </c>
      <c r="BB1432">
        <v>1214.05</v>
      </c>
      <c r="BC1432">
        <v>0</v>
      </c>
      <c r="BD1432">
        <v>0</v>
      </c>
      <c r="BE1432">
        <v>232.56</v>
      </c>
      <c r="BF1432">
        <v>1446.61</v>
      </c>
      <c r="BG1432" t="s">
        <v>64</v>
      </c>
      <c r="BH1432" s="1" t="s">
        <v>64</v>
      </c>
      <c r="BI1432" t="s">
        <v>59</v>
      </c>
      <c r="BJ1432" t="b">
        <v>1</v>
      </c>
      <c r="BK1432">
        <v>0</v>
      </c>
    </row>
    <row r="1433" spans="1:63">
      <c r="A1433" s="1" t="s">
        <v>2934</v>
      </c>
      <c r="B1433" t="s">
        <v>66</v>
      </c>
      <c r="D1433">
        <v>49</v>
      </c>
      <c r="E1433" t="s">
        <v>55</v>
      </c>
      <c r="F1433" t="s">
        <v>55</v>
      </c>
      <c r="G1433">
        <f t="shared" si="67"/>
        <v>49</v>
      </c>
      <c r="H1433" s="1">
        <v>49</v>
      </c>
      <c r="I1433" t="s">
        <v>55</v>
      </c>
      <c r="K1433" t="s">
        <v>56</v>
      </c>
      <c r="L1433" t="s">
        <v>59</v>
      </c>
      <c r="M1433">
        <v>2</v>
      </c>
      <c r="N1433" s="1">
        <v>2</v>
      </c>
      <c r="O1433" t="s">
        <v>2935</v>
      </c>
      <c r="P1433" t="s">
        <v>2936</v>
      </c>
      <c r="Q1433">
        <v>35.279983999999999</v>
      </c>
      <c r="R1433">
        <v>-120.824288</v>
      </c>
      <c r="T1433">
        <v>14859</v>
      </c>
      <c r="V1433" s="2" t="s">
        <v>59</v>
      </c>
      <c r="W1433">
        <f t="shared" si="66"/>
        <v>1</v>
      </c>
      <c r="X1433" s="1">
        <v>1</v>
      </c>
      <c r="Y1433" t="s">
        <v>55</v>
      </c>
      <c r="Z1433">
        <v>0</v>
      </c>
      <c r="AA1433">
        <v>0</v>
      </c>
      <c r="AB1433" s="1">
        <v>0</v>
      </c>
      <c r="AC1433">
        <v>1</v>
      </c>
      <c r="AD1433" t="s">
        <v>67</v>
      </c>
      <c r="AE1433" s="7">
        <f t="shared" ca="1" si="68"/>
        <v>1</v>
      </c>
      <c r="AF1433" s="8">
        <v>1</v>
      </c>
      <c r="AG1433" t="s">
        <v>56</v>
      </c>
      <c r="AI1433">
        <v>46.17</v>
      </c>
      <c r="AK1433" t="s">
        <v>55</v>
      </c>
      <c r="AM1433" t="s">
        <v>59</v>
      </c>
      <c r="AN1433" t="s">
        <v>102</v>
      </c>
      <c r="AO1433">
        <v>19</v>
      </c>
      <c r="AP1433" t="s">
        <v>55</v>
      </c>
      <c r="AQ1433" t="s">
        <v>55</v>
      </c>
      <c r="AR1433" t="s">
        <v>59</v>
      </c>
      <c r="AS1433" t="s">
        <v>55</v>
      </c>
      <c r="AT1433" t="s">
        <v>55</v>
      </c>
      <c r="AU1433" t="s">
        <v>55</v>
      </c>
      <c r="AV1433" t="s">
        <v>59</v>
      </c>
      <c r="AW1433" t="s">
        <v>56</v>
      </c>
      <c r="AX1433" t="s">
        <v>62</v>
      </c>
      <c r="AY1433" t="s">
        <v>55</v>
      </c>
      <c r="AZ1433" t="s">
        <v>83</v>
      </c>
      <c r="BA1433">
        <v>45.95</v>
      </c>
      <c r="BB1433">
        <v>45.95</v>
      </c>
      <c r="BC1433">
        <v>0</v>
      </c>
      <c r="BD1433" t="s">
        <v>59</v>
      </c>
      <c r="BE1433">
        <v>46.17</v>
      </c>
      <c r="BF1433">
        <v>92.12</v>
      </c>
      <c r="BG1433" t="s">
        <v>64</v>
      </c>
      <c r="BH1433" s="1" t="s">
        <v>64</v>
      </c>
      <c r="BI1433" t="s">
        <v>59</v>
      </c>
      <c r="BJ1433" t="b">
        <v>1</v>
      </c>
      <c r="BK1433">
        <v>0</v>
      </c>
    </row>
    <row r="1434" spans="1:63">
      <c r="A1434" s="1" t="s">
        <v>2937</v>
      </c>
      <c r="B1434" t="s">
        <v>66</v>
      </c>
      <c r="D1434" t="s">
        <v>59</v>
      </c>
      <c r="E1434" t="s">
        <v>59</v>
      </c>
      <c r="F1434" t="s">
        <v>55</v>
      </c>
      <c r="G1434">
        <f t="shared" si="67"/>
        <v>47</v>
      </c>
      <c r="H1434" s="1">
        <v>47</v>
      </c>
      <c r="I1434" t="s">
        <v>59</v>
      </c>
      <c r="K1434" t="s">
        <v>59</v>
      </c>
      <c r="L1434">
        <v>0</v>
      </c>
      <c r="M1434">
        <v>0</v>
      </c>
      <c r="N1434" s="1">
        <v>0</v>
      </c>
      <c r="O1434" t="s">
        <v>2938</v>
      </c>
      <c r="P1434" t="s">
        <v>2939</v>
      </c>
      <c r="Q1434">
        <v>34.631362000000003</v>
      </c>
      <c r="R1434">
        <v>-120.238218</v>
      </c>
      <c r="T1434">
        <v>4644</v>
      </c>
      <c r="V1434" s="2">
        <v>2</v>
      </c>
      <c r="W1434">
        <f t="shared" si="66"/>
        <v>2</v>
      </c>
      <c r="X1434" s="1">
        <v>2</v>
      </c>
      <c r="Y1434" t="s">
        <v>55</v>
      </c>
      <c r="Z1434">
        <v>0</v>
      </c>
      <c r="AA1434">
        <v>0</v>
      </c>
      <c r="AB1434" s="1">
        <v>0</v>
      </c>
      <c r="AC1434">
        <v>1</v>
      </c>
      <c r="AD1434" t="s">
        <v>67</v>
      </c>
      <c r="AE1434" s="7">
        <f t="shared" ca="1" si="68"/>
        <v>1</v>
      </c>
      <c r="AF1434" s="8">
        <v>1</v>
      </c>
      <c r="AG1434" t="s">
        <v>56</v>
      </c>
      <c r="AI1434">
        <v>33.340000000000003</v>
      </c>
      <c r="AK1434" t="s">
        <v>55</v>
      </c>
      <c r="AM1434" t="s">
        <v>56</v>
      </c>
      <c r="AN1434" t="s">
        <v>68</v>
      </c>
      <c r="AO1434">
        <v>4</v>
      </c>
      <c r="AP1434" t="s">
        <v>55</v>
      </c>
      <c r="AQ1434" t="s">
        <v>55</v>
      </c>
      <c r="AR1434" t="s">
        <v>56</v>
      </c>
      <c r="AS1434" t="s">
        <v>55</v>
      </c>
      <c r="AT1434" t="s">
        <v>56</v>
      </c>
      <c r="AU1434" t="s">
        <v>55</v>
      </c>
      <c r="AV1434" t="s">
        <v>55</v>
      </c>
      <c r="AW1434" t="s">
        <v>56</v>
      </c>
      <c r="AX1434" t="s">
        <v>62</v>
      </c>
      <c r="AY1434" t="s">
        <v>56</v>
      </c>
      <c r="AZ1434" t="s">
        <v>138</v>
      </c>
      <c r="BA1434" t="s">
        <v>59</v>
      </c>
      <c r="BB1434">
        <v>85.55</v>
      </c>
      <c r="BC1434">
        <v>0</v>
      </c>
      <c r="BD1434">
        <v>0</v>
      </c>
      <c r="BE1434" t="s">
        <v>59</v>
      </c>
      <c r="BF1434">
        <v>118.89</v>
      </c>
      <c r="BG1434" t="s">
        <v>84</v>
      </c>
      <c r="BH1434" s="1" t="s">
        <v>84</v>
      </c>
      <c r="BI1434" t="s">
        <v>59</v>
      </c>
      <c r="BJ1434" t="b">
        <v>1</v>
      </c>
      <c r="BK1434">
        <v>0</v>
      </c>
    </row>
    <row r="1435" spans="1:63">
      <c r="A1435" s="1" t="s">
        <v>2940</v>
      </c>
      <c r="B1435" t="s">
        <v>66</v>
      </c>
      <c r="D1435">
        <v>61</v>
      </c>
      <c r="E1435" t="s">
        <v>55</v>
      </c>
      <c r="F1435" t="s">
        <v>55</v>
      </c>
      <c r="G1435">
        <f t="shared" si="67"/>
        <v>61</v>
      </c>
      <c r="H1435" s="1">
        <v>61</v>
      </c>
      <c r="I1435" t="s">
        <v>56</v>
      </c>
      <c r="K1435" t="s">
        <v>55</v>
      </c>
      <c r="L1435">
        <v>0</v>
      </c>
      <c r="M1435">
        <v>0</v>
      </c>
      <c r="N1435" s="1">
        <v>0</v>
      </c>
      <c r="O1435" t="s">
        <v>59</v>
      </c>
      <c r="P1435" t="s">
        <v>59</v>
      </c>
      <c r="Q1435" t="s">
        <v>59</v>
      </c>
      <c r="R1435" t="s">
        <v>59</v>
      </c>
      <c r="T1435" t="s">
        <v>59</v>
      </c>
      <c r="V1435" s="2">
        <v>3</v>
      </c>
      <c r="W1435">
        <f t="shared" si="66"/>
        <v>3</v>
      </c>
      <c r="X1435" s="1">
        <v>3</v>
      </c>
      <c r="Y1435" t="s">
        <v>56</v>
      </c>
      <c r="Z1435">
        <v>4</v>
      </c>
      <c r="AA1435">
        <v>4</v>
      </c>
      <c r="AB1435" s="1">
        <v>4</v>
      </c>
      <c r="AC1435">
        <v>35</v>
      </c>
      <c r="AD1435" t="s">
        <v>73</v>
      </c>
      <c r="AE1435" s="7">
        <f t="shared" ca="1" si="68"/>
        <v>35</v>
      </c>
      <c r="AF1435" s="8">
        <v>35</v>
      </c>
      <c r="AG1435" t="s">
        <v>59</v>
      </c>
      <c r="AI1435">
        <v>10.43</v>
      </c>
      <c r="AK1435" t="s">
        <v>55</v>
      </c>
      <c r="AM1435" t="s">
        <v>56</v>
      </c>
      <c r="AN1435" t="s">
        <v>68</v>
      </c>
      <c r="AO1435">
        <v>4</v>
      </c>
      <c r="AP1435" t="s">
        <v>55</v>
      </c>
      <c r="AQ1435" t="s">
        <v>55</v>
      </c>
      <c r="AR1435" t="s">
        <v>55</v>
      </c>
      <c r="AS1435" t="s">
        <v>55</v>
      </c>
      <c r="AT1435" t="s">
        <v>55</v>
      </c>
      <c r="AU1435" t="s">
        <v>55</v>
      </c>
      <c r="AV1435" t="s">
        <v>55</v>
      </c>
      <c r="AW1435" t="s">
        <v>55</v>
      </c>
      <c r="AX1435" t="s">
        <v>62</v>
      </c>
      <c r="AY1435" t="s">
        <v>56</v>
      </c>
      <c r="AZ1435" t="s">
        <v>63</v>
      </c>
      <c r="BA1435">
        <v>70.3</v>
      </c>
      <c r="BB1435">
        <v>2416.5500000000002</v>
      </c>
      <c r="BC1435">
        <v>0</v>
      </c>
      <c r="BD1435">
        <v>80</v>
      </c>
      <c r="BE1435">
        <v>365.05</v>
      </c>
      <c r="BF1435">
        <v>2861.6</v>
      </c>
      <c r="BG1435" t="s">
        <v>59</v>
      </c>
      <c r="BH1435" s="1" t="s">
        <v>59</v>
      </c>
      <c r="BI1435" t="b">
        <v>1</v>
      </c>
      <c r="BJ1435" t="s">
        <v>59</v>
      </c>
      <c r="BK1435">
        <v>0</v>
      </c>
    </row>
    <row r="1436" spans="1:63">
      <c r="A1436" s="1" t="s">
        <v>2941</v>
      </c>
      <c r="B1436" t="s">
        <v>66</v>
      </c>
      <c r="D1436" t="s">
        <v>59</v>
      </c>
      <c r="E1436" t="s">
        <v>56</v>
      </c>
      <c r="F1436" t="s">
        <v>59</v>
      </c>
      <c r="G1436">
        <f t="shared" si="67"/>
        <v>24</v>
      </c>
      <c r="H1436" s="1">
        <v>24</v>
      </c>
      <c r="I1436" t="s">
        <v>56</v>
      </c>
      <c r="K1436" t="s">
        <v>55</v>
      </c>
      <c r="L1436">
        <v>0</v>
      </c>
      <c r="M1436">
        <v>0</v>
      </c>
      <c r="N1436" s="1">
        <v>0</v>
      </c>
      <c r="O1436" t="s">
        <v>2942</v>
      </c>
      <c r="P1436" t="s">
        <v>2943</v>
      </c>
      <c r="Q1436">
        <v>35.536115000000002</v>
      </c>
      <c r="R1436">
        <v>-120.739231</v>
      </c>
      <c r="T1436">
        <v>7918</v>
      </c>
      <c r="V1436" s="2">
        <v>2</v>
      </c>
      <c r="W1436">
        <f t="shared" si="66"/>
        <v>2</v>
      </c>
      <c r="X1436" s="1">
        <v>2</v>
      </c>
      <c r="Y1436" t="s">
        <v>56</v>
      </c>
      <c r="Z1436">
        <v>1</v>
      </c>
      <c r="AA1436">
        <v>1</v>
      </c>
      <c r="AB1436" s="1">
        <v>1</v>
      </c>
      <c r="AC1436">
        <v>33</v>
      </c>
      <c r="AD1436" t="s">
        <v>73</v>
      </c>
      <c r="AE1436" s="7">
        <f t="shared" ca="1" si="68"/>
        <v>33</v>
      </c>
      <c r="AF1436" s="8">
        <v>33</v>
      </c>
      <c r="AG1436" t="s">
        <v>56</v>
      </c>
      <c r="AI1436">
        <v>41.61</v>
      </c>
      <c r="AK1436" t="s">
        <v>56</v>
      </c>
      <c r="AM1436" t="s">
        <v>56</v>
      </c>
      <c r="AN1436" t="s">
        <v>68</v>
      </c>
      <c r="AO1436">
        <v>73</v>
      </c>
      <c r="AP1436" t="s">
        <v>56</v>
      </c>
      <c r="AQ1436" t="s">
        <v>55</v>
      </c>
      <c r="AR1436" t="s">
        <v>56</v>
      </c>
      <c r="AS1436" t="s">
        <v>55</v>
      </c>
      <c r="AT1436" t="s">
        <v>56</v>
      </c>
      <c r="AU1436" t="s">
        <v>56</v>
      </c>
      <c r="AV1436" t="s">
        <v>56</v>
      </c>
      <c r="AW1436" t="s">
        <v>56</v>
      </c>
      <c r="AX1436" t="s">
        <v>145</v>
      </c>
      <c r="AY1436" t="s">
        <v>56</v>
      </c>
      <c r="AZ1436" t="s">
        <v>59</v>
      </c>
      <c r="BA1436">
        <v>103.7</v>
      </c>
      <c r="BB1436">
        <v>3467</v>
      </c>
      <c r="BC1436">
        <v>0</v>
      </c>
      <c r="BD1436">
        <v>0</v>
      </c>
      <c r="BE1436">
        <v>1373.13</v>
      </c>
      <c r="BF1436">
        <v>4840.13</v>
      </c>
      <c r="BG1436" t="s">
        <v>59</v>
      </c>
      <c r="BH1436" s="1" t="s">
        <v>59</v>
      </c>
      <c r="BI1436" t="b">
        <v>1</v>
      </c>
      <c r="BJ1436" t="s">
        <v>59</v>
      </c>
      <c r="BK1436">
        <v>0</v>
      </c>
    </row>
    <row r="1437" spans="1:63">
      <c r="A1437" s="1" t="s">
        <v>2944</v>
      </c>
      <c r="B1437" t="s">
        <v>54</v>
      </c>
      <c r="D1437">
        <v>23</v>
      </c>
      <c r="E1437" t="s">
        <v>56</v>
      </c>
      <c r="F1437" t="s">
        <v>55</v>
      </c>
      <c r="G1437">
        <f t="shared" si="67"/>
        <v>23</v>
      </c>
      <c r="H1437" s="1">
        <v>23</v>
      </c>
      <c r="I1437" t="s">
        <v>55</v>
      </c>
      <c r="K1437" t="s">
        <v>55</v>
      </c>
      <c r="L1437" t="s">
        <v>59</v>
      </c>
      <c r="M1437">
        <v>0</v>
      </c>
      <c r="N1437" s="1">
        <v>0</v>
      </c>
      <c r="O1437" t="s">
        <v>1157</v>
      </c>
      <c r="P1437" t="s">
        <v>1158</v>
      </c>
      <c r="Q1437">
        <v>37.653947000000002</v>
      </c>
      <c r="R1437">
        <v>-118.231443</v>
      </c>
      <c r="T1437">
        <v>340</v>
      </c>
      <c r="V1437" s="2">
        <v>1</v>
      </c>
      <c r="W1437">
        <f t="shared" si="66"/>
        <v>1</v>
      </c>
      <c r="X1437" s="1">
        <v>1</v>
      </c>
      <c r="Y1437" t="s">
        <v>55</v>
      </c>
      <c r="Z1437">
        <v>0</v>
      </c>
      <c r="AA1437">
        <v>0</v>
      </c>
      <c r="AB1437" s="1">
        <v>0</v>
      </c>
      <c r="AC1437">
        <v>1</v>
      </c>
      <c r="AD1437" t="s">
        <v>60</v>
      </c>
      <c r="AE1437" s="7">
        <f t="shared" ca="1" si="68"/>
        <v>1</v>
      </c>
      <c r="AF1437" s="8">
        <v>1</v>
      </c>
      <c r="AG1437" t="s">
        <v>56</v>
      </c>
      <c r="AI1437">
        <v>14.26</v>
      </c>
      <c r="AK1437" t="s">
        <v>55</v>
      </c>
      <c r="AM1437" t="s">
        <v>56</v>
      </c>
      <c r="AN1437" t="s">
        <v>68</v>
      </c>
      <c r="AO1437">
        <v>46</v>
      </c>
      <c r="AP1437" t="s">
        <v>55</v>
      </c>
      <c r="AQ1437" t="s">
        <v>55</v>
      </c>
      <c r="AR1437" t="s">
        <v>55</v>
      </c>
      <c r="AS1437" t="s">
        <v>59</v>
      </c>
      <c r="AT1437" t="s">
        <v>59</v>
      </c>
      <c r="AU1437" t="s">
        <v>56</v>
      </c>
      <c r="AV1437" t="s">
        <v>56</v>
      </c>
      <c r="AW1437" t="s">
        <v>59</v>
      </c>
      <c r="AX1437" t="s">
        <v>62</v>
      </c>
      <c r="AY1437" t="s">
        <v>56</v>
      </c>
      <c r="AZ1437" t="s">
        <v>63</v>
      </c>
      <c r="BA1437">
        <v>88.35</v>
      </c>
      <c r="BB1437" t="s">
        <v>59</v>
      </c>
      <c r="BC1437">
        <v>0</v>
      </c>
      <c r="BD1437">
        <v>0</v>
      </c>
      <c r="BE1437">
        <v>14.26</v>
      </c>
      <c r="BF1437">
        <v>102.61</v>
      </c>
      <c r="BG1437" t="s">
        <v>59</v>
      </c>
      <c r="BH1437" s="1" t="s">
        <v>59</v>
      </c>
      <c r="BI1437" t="b">
        <v>1</v>
      </c>
      <c r="BJ1437" t="s">
        <v>59</v>
      </c>
      <c r="BK1437">
        <v>0</v>
      </c>
    </row>
    <row r="1438" spans="1:63">
      <c r="A1438" s="1" t="s">
        <v>2945</v>
      </c>
      <c r="B1438" t="s">
        <v>66</v>
      </c>
      <c r="D1438">
        <v>62</v>
      </c>
      <c r="E1438" t="s">
        <v>55</v>
      </c>
      <c r="F1438" t="s">
        <v>55</v>
      </c>
      <c r="G1438">
        <f t="shared" si="67"/>
        <v>62</v>
      </c>
      <c r="H1438" s="1">
        <v>62</v>
      </c>
      <c r="I1438" t="s">
        <v>55</v>
      </c>
      <c r="K1438" t="s">
        <v>55</v>
      </c>
      <c r="L1438">
        <v>0</v>
      </c>
      <c r="M1438">
        <v>0</v>
      </c>
      <c r="N1438" s="1">
        <v>0</v>
      </c>
      <c r="O1438" t="s">
        <v>153</v>
      </c>
      <c r="P1438" t="s">
        <v>154</v>
      </c>
      <c r="Q1438">
        <v>33.507255000000001</v>
      </c>
      <c r="R1438">
        <v>-117.029473</v>
      </c>
      <c r="T1438">
        <v>46171</v>
      </c>
      <c r="V1438" s="2">
        <v>2</v>
      </c>
      <c r="W1438">
        <f t="shared" si="66"/>
        <v>2</v>
      </c>
      <c r="X1438" s="1">
        <v>2</v>
      </c>
      <c r="Y1438" t="s">
        <v>55</v>
      </c>
      <c r="Z1438" t="s">
        <v>59</v>
      </c>
      <c r="AA1438">
        <v>0</v>
      </c>
      <c r="AB1438" s="1">
        <v>0</v>
      </c>
      <c r="AC1438">
        <v>5</v>
      </c>
      <c r="AD1438" t="s">
        <v>67</v>
      </c>
      <c r="AE1438" s="7">
        <f t="shared" ca="1" si="68"/>
        <v>5</v>
      </c>
      <c r="AF1438" s="8">
        <v>5</v>
      </c>
      <c r="AG1438" t="s">
        <v>56</v>
      </c>
      <c r="AI1438">
        <v>32.119999999999997</v>
      </c>
      <c r="AK1438" t="s">
        <v>55</v>
      </c>
      <c r="AM1438" t="s">
        <v>56</v>
      </c>
      <c r="AN1438" t="s">
        <v>68</v>
      </c>
      <c r="AO1438">
        <v>10</v>
      </c>
      <c r="AP1438" t="s">
        <v>55</v>
      </c>
      <c r="AQ1438" t="s">
        <v>56</v>
      </c>
      <c r="AR1438" t="s">
        <v>55</v>
      </c>
      <c r="AS1438" t="s">
        <v>55</v>
      </c>
      <c r="AT1438" t="s">
        <v>56</v>
      </c>
      <c r="AU1438" t="s">
        <v>56</v>
      </c>
      <c r="AV1438" t="s">
        <v>56</v>
      </c>
      <c r="AW1438" t="s">
        <v>56</v>
      </c>
      <c r="AX1438" t="s">
        <v>62</v>
      </c>
      <c r="AY1438" t="s">
        <v>56</v>
      </c>
      <c r="AZ1438" t="s">
        <v>63</v>
      </c>
      <c r="BA1438">
        <v>96.25</v>
      </c>
      <c r="BB1438">
        <v>512.45000000000005</v>
      </c>
      <c r="BC1438">
        <v>0</v>
      </c>
      <c r="BD1438">
        <v>0</v>
      </c>
      <c r="BE1438">
        <v>160.6</v>
      </c>
      <c r="BF1438">
        <v>673.05</v>
      </c>
      <c r="BG1438" t="s">
        <v>64</v>
      </c>
      <c r="BH1438" s="1" t="s">
        <v>64</v>
      </c>
      <c r="BI1438" t="s">
        <v>59</v>
      </c>
      <c r="BJ1438" t="b">
        <v>1</v>
      </c>
      <c r="BK1438">
        <v>0</v>
      </c>
    </row>
    <row r="1439" spans="1:63">
      <c r="A1439" s="1" t="s">
        <v>2946</v>
      </c>
      <c r="B1439" t="s">
        <v>66</v>
      </c>
      <c r="D1439">
        <v>55</v>
      </c>
      <c r="E1439" t="s">
        <v>55</v>
      </c>
      <c r="F1439" t="s">
        <v>55</v>
      </c>
      <c r="G1439">
        <f t="shared" si="67"/>
        <v>55</v>
      </c>
      <c r="H1439" s="1">
        <v>55</v>
      </c>
      <c r="I1439" t="s">
        <v>56</v>
      </c>
      <c r="K1439" t="s">
        <v>55</v>
      </c>
      <c r="L1439">
        <v>0</v>
      </c>
      <c r="M1439">
        <v>0</v>
      </c>
      <c r="N1439" s="1">
        <v>0</v>
      </c>
      <c r="O1439" t="s">
        <v>59</v>
      </c>
      <c r="P1439" t="s">
        <v>59</v>
      </c>
      <c r="Q1439" t="s">
        <v>59</v>
      </c>
      <c r="R1439" t="s">
        <v>59</v>
      </c>
      <c r="T1439" t="s">
        <v>59</v>
      </c>
      <c r="V1439" s="2">
        <v>2</v>
      </c>
      <c r="W1439">
        <f t="shared" si="66"/>
        <v>2</v>
      </c>
      <c r="X1439" s="1">
        <v>2</v>
      </c>
      <c r="Y1439" t="s">
        <v>56</v>
      </c>
      <c r="Z1439">
        <v>1</v>
      </c>
      <c r="AA1439">
        <v>1</v>
      </c>
      <c r="AB1439" s="1">
        <v>1</v>
      </c>
      <c r="AC1439" t="s">
        <v>59</v>
      </c>
      <c r="AD1439" t="s">
        <v>88</v>
      </c>
      <c r="AE1439" s="7">
        <f t="shared" ca="1" si="68"/>
        <v>53</v>
      </c>
      <c r="AF1439" s="8">
        <v>53</v>
      </c>
      <c r="AG1439" t="s">
        <v>59</v>
      </c>
      <c r="AI1439" t="s">
        <v>59</v>
      </c>
      <c r="AK1439" t="s">
        <v>59</v>
      </c>
      <c r="AM1439" t="s">
        <v>56</v>
      </c>
      <c r="AN1439" t="s">
        <v>102</v>
      </c>
      <c r="AO1439">
        <v>5</v>
      </c>
      <c r="AP1439" t="s">
        <v>55</v>
      </c>
      <c r="AQ1439" t="s">
        <v>59</v>
      </c>
      <c r="AR1439" t="s">
        <v>55</v>
      </c>
      <c r="AS1439" t="s">
        <v>56</v>
      </c>
      <c r="AT1439" t="s">
        <v>55</v>
      </c>
      <c r="AU1439" t="s">
        <v>55</v>
      </c>
      <c r="AV1439" t="s">
        <v>55</v>
      </c>
      <c r="AW1439" t="s">
        <v>59</v>
      </c>
      <c r="AX1439" t="s">
        <v>145</v>
      </c>
      <c r="AY1439" t="s">
        <v>55</v>
      </c>
      <c r="AZ1439" t="s">
        <v>59</v>
      </c>
      <c r="BA1439" t="s">
        <v>59</v>
      </c>
      <c r="BB1439">
        <v>1445.3</v>
      </c>
      <c r="BC1439">
        <v>0</v>
      </c>
      <c r="BD1439">
        <v>50</v>
      </c>
      <c r="BE1439">
        <v>0</v>
      </c>
      <c r="BF1439">
        <v>1495.3</v>
      </c>
      <c r="BG1439" t="s">
        <v>64</v>
      </c>
      <c r="BH1439" s="1" t="s">
        <v>64</v>
      </c>
      <c r="BI1439" t="s">
        <v>59</v>
      </c>
      <c r="BJ1439" t="b">
        <v>1</v>
      </c>
      <c r="BK1439">
        <v>0</v>
      </c>
    </row>
    <row r="1440" spans="1:63">
      <c r="A1440" s="1" t="s">
        <v>2947</v>
      </c>
      <c r="B1440" t="s">
        <v>66</v>
      </c>
      <c r="D1440">
        <v>38</v>
      </c>
      <c r="E1440" t="s">
        <v>55</v>
      </c>
      <c r="F1440" t="s">
        <v>55</v>
      </c>
      <c r="G1440">
        <f t="shared" si="67"/>
        <v>38</v>
      </c>
      <c r="H1440" s="1">
        <v>38</v>
      </c>
      <c r="I1440" t="s">
        <v>55</v>
      </c>
      <c r="K1440" t="s">
        <v>55</v>
      </c>
      <c r="L1440">
        <v>0</v>
      </c>
      <c r="M1440">
        <v>0</v>
      </c>
      <c r="N1440" s="1">
        <v>0</v>
      </c>
      <c r="O1440" t="s">
        <v>2436</v>
      </c>
      <c r="P1440" t="s">
        <v>2437</v>
      </c>
      <c r="Q1440">
        <v>34.445239000000001</v>
      </c>
      <c r="R1440">
        <v>-117.894868</v>
      </c>
      <c r="T1440">
        <v>1613</v>
      </c>
      <c r="V1440" s="2">
        <v>1</v>
      </c>
      <c r="W1440">
        <f t="shared" si="66"/>
        <v>1</v>
      </c>
      <c r="X1440" s="1">
        <v>1</v>
      </c>
      <c r="Y1440" t="s">
        <v>59</v>
      </c>
      <c r="Z1440">
        <v>0</v>
      </c>
      <c r="AA1440">
        <v>0</v>
      </c>
      <c r="AB1440" s="1">
        <v>0</v>
      </c>
      <c r="AC1440" t="s">
        <v>59</v>
      </c>
      <c r="AD1440" t="s">
        <v>59</v>
      </c>
      <c r="AE1440" s="7">
        <f t="shared" ca="1" si="68"/>
        <v>2.0195100529313965</v>
      </c>
      <c r="AF1440" s="8">
        <v>60.949496680926345</v>
      </c>
      <c r="AG1440" t="s">
        <v>56</v>
      </c>
      <c r="AI1440">
        <v>48.86</v>
      </c>
      <c r="AK1440" t="s">
        <v>56</v>
      </c>
      <c r="AM1440" t="s">
        <v>56</v>
      </c>
      <c r="AN1440" t="s">
        <v>68</v>
      </c>
      <c r="AO1440">
        <v>6</v>
      </c>
      <c r="AP1440" t="s">
        <v>56</v>
      </c>
      <c r="AQ1440" t="s">
        <v>59</v>
      </c>
      <c r="AR1440" t="s">
        <v>59</v>
      </c>
      <c r="AS1440" t="s">
        <v>55</v>
      </c>
      <c r="AT1440" t="s">
        <v>56</v>
      </c>
      <c r="AU1440" t="s">
        <v>56</v>
      </c>
      <c r="AV1440" t="s">
        <v>56</v>
      </c>
      <c r="AW1440" t="s">
        <v>56</v>
      </c>
      <c r="AX1440" t="s">
        <v>363</v>
      </c>
      <c r="AY1440" t="s">
        <v>56</v>
      </c>
      <c r="AZ1440" t="s">
        <v>59</v>
      </c>
      <c r="BA1440">
        <v>112.95</v>
      </c>
      <c r="BB1440">
        <v>6465</v>
      </c>
      <c r="BC1440">
        <v>0</v>
      </c>
      <c r="BD1440" t="s">
        <v>59</v>
      </c>
      <c r="BE1440">
        <v>2785.02</v>
      </c>
      <c r="BF1440">
        <v>9250.02</v>
      </c>
      <c r="BG1440" t="s">
        <v>64</v>
      </c>
      <c r="BH1440" s="1" t="s">
        <v>64</v>
      </c>
      <c r="BI1440" t="s">
        <v>59</v>
      </c>
      <c r="BJ1440" t="b">
        <v>1</v>
      </c>
      <c r="BK1440">
        <v>0</v>
      </c>
    </row>
    <row r="1441" spans="1:63">
      <c r="A1441" s="1" t="s">
        <v>2948</v>
      </c>
      <c r="B1441" t="s">
        <v>59</v>
      </c>
      <c r="D1441">
        <v>54</v>
      </c>
      <c r="E1441" t="s">
        <v>55</v>
      </c>
      <c r="F1441" t="s">
        <v>55</v>
      </c>
      <c r="G1441">
        <f t="shared" si="67"/>
        <v>54</v>
      </c>
      <c r="H1441" s="1">
        <v>54</v>
      </c>
      <c r="I1441" t="s">
        <v>55</v>
      </c>
      <c r="K1441" t="s">
        <v>55</v>
      </c>
      <c r="L1441">
        <v>0</v>
      </c>
      <c r="M1441">
        <v>0</v>
      </c>
      <c r="N1441" s="1">
        <v>0</v>
      </c>
      <c r="O1441" t="s">
        <v>2949</v>
      </c>
      <c r="P1441" t="s">
        <v>2950</v>
      </c>
      <c r="Q1441">
        <v>34.903052000000002</v>
      </c>
      <c r="R1441">
        <v>-118.41125099999999</v>
      </c>
      <c r="T1441">
        <v>14931</v>
      </c>
      <c r="V1441" s="2">
        <v>1</v>
      </c>
      <c r="W1441">
        <f t="shared" si="66"/>
        <v>1</v>
      </c>
      <c r="X1441" s="1">
        <v>1</v>
      </c>
      <c r="Y1441" t="s">
        <v>55</v>
      </c>
      <c r="Z1441">
        <v>0</v>
      </c>
      <c r="AA1441">
        <v>0</v>
      </c>
      <c r="AB1441" s="1">
        <v>0</v>
      </c>
      <c r="AC1441">
        <v>1</v>
      </c>
      <c r="AD1441" t="s">
        <v>67</v>
      </c>
      <c r="AE1441" s="7">
        <f t="shared" ca="1" si="68"/>
        <v>1</v>
      </c>
      <c r="AF1441" s="8">
        <v>1</v>
      </c>
      <c r="AG1441" t="s">
        <v>59</v>
      </c>
      <c r="AI1441">
        <v>0</v>
      </c>
      <c r="AK1441" t="s">
        <v>59</v>
      </c>
      <c r="AM1441" t="s">
        <v>59</v>
      </c>
      <c r="AN1441" t="s">
        <v>102</v>
      </c>
      <c r="AO1441">
        <v>29</v>
      </c>
      <c r="AP1441" t="s">
        <v>55</v>
      </c>
      <c r="AQ1441" t="s">
        <v>55</v>
      </c>
      <c r="AR1441" t="s">
        <v>55</v>
      </c>
      <c r="AS1441" t="s">
        <v>55</v>
      </c>
      <c r="AT1441" t="s">
        <v>55</v>
      </c>
      <c r="AU1441" t="s">
        <v>56</v>
      </c>
      <c r="AV1441" t="s">
        <v>56</v>
      </c>
      <c r="AW1441" t="s">
        <v>56</v>
      </c>
      <c r="AX1441" t="s">
        <v>62</v>
      </c>
      <c r="AY1441" t="s">
        <v>55</v>
      </c>
      <c r="AZ1441" t="s">
        <v>59</v>
      </c>
      <c r="BA1441">
        <v>35.9</v>
      </c>
      <c r="BB1441">
        <v>35.9</v>
      </c>
      <c r="BC1441">
        <v>0</v>
      </c>
      <c r="BD1441">
        <v>0</v>
      </c>
      <c r="BE1441">
        <v>0</v>
      </c>
      <c r="BF1441">
        <v>35.9</v>
      </c>
      <c r="BG1441" t="s">
        <v>64</v>
      </c>
      <c r="BH1441" s="1" t="s">
        <v>64</v>
      </c>
      <c r="BI1441" t="s">
        <v>59</v>
      </c>
      <c r="BJ1441" t="b">
        <v>1</v>
      </c>
      <c r="BK1441">
        <v>0</v>
      </c>
    </row>
    <row r="1442" spans="1:63">
      <c r="A1442" s="1" t="s">
        <v>2951</v>
      </c>
      <c r="B1442" t="s">
        <v>54</v>
      </c>
      <c r="D1442">
        <v>30</v>
      </c>
      <c r="E1442" t="s">
        <v>55</v>
      </c>
      <c r="F1442" t="s">
        <v>55</v>
      </c>
      <c r="G1442">
        <f t="shared" si="67"/>
        <v>30</v>
      </c>
      <c r="H1442" s="1">
        <v>30</v>
      </c>
      <c r="I1442" t="s">
        <v>55</v>
      </c>
      <c r="K1442" t="s">
        <v>55</v>
      </c>
      <c r="L1442">
        <v>0</v>
      </c>
      <c r="M1442">
        <v>0</v>
      </c>
      <c r="N1442" s="1">
        <v>0</v>
      </c>
      <c r="O1442" t="s">
        <v>2002</v>
      </c>
      <c r="P1442" t="s">
        <v>2003</v>
      </c>
      <c r="Q1442">
        <v>35.073777</v>
      </c>
      <c r="R1442">
        <v>-118.652112</v>
      </c>
      <c r="T1442">
        <v>25805</v>
      </c>
      <c r="V1442" s="2">
        <v>1</v>
      </c>
      <c r="W1442">
        <f t="shared" si="66"/>
        <v>1</v>
      </c>
      <c r="X1442" s="1">
        <v>1</v>
      </c>
      <c r="Y1442" t="s">
        <v>55</v>
      </c>
      <c r="Z1442">
        <v>0</v>
      </c>
      <c r="AA1442">
        <v>0</v>
      </c>
      <c r="AB1442" s="1">
        <v>0</v>
      </c>
      <c r="AC1442">
        <v>38</v>
      </c>
      <c r="AD1442" t="s">
        <v>59</v>
      </c>
      <c r="AE1442" s="7">
        <f t="shared" ca="1" si="68"/>
        <v>38</v>
      </c>
      <c r="AF1442" s="8">
        <v>38</v>
      </c>
      <c r="AG1442" t="s">
        <v>56</v>
      </c>
      <c r="AI1442">
        <v>31.27</v>
      </c>
      <c r="AK1442" t="s">
        <v>56</v>
      </c>
      <c r="AM1442" t="s">
        <v>56</v>
      </c>
      <c r="AN1442" t="s">
        <v>68</v>
      </c>
      <c r="AO1442">
        <v>85</v>
      </c>
      <c r="AP1442" t="s">
        <v>55</v>
      </c>
      <c r="AQ1442" t="s">
        <v>55</v>
      </c>
      <c r="AR1442" t="s">
        <v>56</v>
      </c>
      <c r="AS1442" t="s">
        <v>55</v>
      </c>
      <c r="AT1442" t="s">
        <v>56</v>
      </c>
      <c r="AU1442" t="s">
        <v>56</v>
      </c>
      <c r="AV1442" t="s">
        <v>56</v>
      </c>
      <c r="AW1442" t="s">
        <v>59</v>
      </c>
      <c r="AX1442" t="s">
        <v>62</v>
      </c>
      <c r="AY1442" t="s">
        <v>56</v>
      </c>
      <c r="AZ1442" t="s">
        <v>63</v>
      </c>
      <c r="BA1442">
        <v>99.25</v>
      </c>
      <c r="BB1442">
        <v>3777.15</v>
      </c>
      <c r="BC1442">
        <v>0</v>
      </c>
      <c r="BD1442">
        <v>0</v>
      </c>
      <c r="BE1442">
        <v>1188.26</v>
      </c>
      <c r="BF1442">
        <v>4965.41</v>
      </c>
      <c r="BG1442" t="s">
        <v>64</v>
      </c>
      <c r="BH1442" s="1" t="s">
        <v>64</v>
      </c>
      <c r="BI1442" t="s">
        <v>59</v>
      </c>
      <c r="BJ1442" t="b">
        <v>1</v>
      </c>
      <c r="BK1442">
        <v>0</v>
      </c>
    </row>
    <row r="1443" spans="1:63">
      <c r="A1443" s="1" t="s">
        <v>2952</v>
      </c>
      <c r="B1443" t="s">
        <v>66</v>
      </c>
      <c r="D1443">
        <v>26</v>
      </c>
      <c r="E1443" t="s">
        <v>56</v>
      </c>
      <c r="F1443" t="s">
        <v>55</v>
      </c>
      <c r="G1443">
        <f t="shared" si="67"/>
        <v>26</v>
      </c>
      <c r="H1443" s="1">
        <v>26</v>
      </c>
      <c r="I1443" t="s">
        <v>55</v>
      </c>
      <c r="K1443" t="s">
        <v>55</v>
      </c>
      <c r="L1443" t="s">
        <v>59</v>
      </c>
      <c r="M1443">
        <v>0</v>
      </c>
      <c r="N1443" s="1">
        <v>0</v>
      </c>
      <c r="O1443" t="s">
        <v>59</v>
      </c>
      <c r="P1443" t="s">
        <v>59</v>
      </c>
      <c r="Q1443" t="s">
        <v>59</v>
      </c>
      <c r="R1443" t="s">
        <v>59</v>
      </c>
      <c r="T1443" t="s">
        <v>59</v>
      </c>
      <c r="V1443" s="2">
        <v>1</v>
      </c>
      <c r="W1443">
        <f t="shared" si="66"/>
        <v>1</v>
      </c>
      <c r="X1443" s="1">
        <v>1</v>
      </c>
      <c r="Y1443" t="s">
        <v>55</v>
      </c>
      <c r="Z1443">
        <v>0</v>
      </c>
      <c r="AA1443">
        <v>0</v>
      </c>
      <c r="AB1443" s="1">
        <v>0</v>
      </c>
      <c r="AC1443">
        <v>8</v>
      </c>
      <c r="AD1443" t="s">
        <v>67</v>
      </c>
      <c r="AE1443" s="7">
        <f t="shared" ca="1" si="68"/>
        <v>8</v>
      </c>
      <c r="AF1443" s="8">
        <v>8</v>
      </c>
      <c r="AG1443" t="s">
        <v>56</v>
      </c>
      <c r="AI1443">
        <v>19.68</v>
      </c>
      <c r="AK1443" t="s">
        <v>56</v>
      </c>
      <c r="AM1443" t="s">
        <v>56</v>
      </c>
      <c r="AN1443" t="s">
        <v>68</v>
      </c>
      <c r="AO1443">
        <v>41</v>
      </c>
      <c r="AP1443" t="s">
        <v>56</v>
      </c>
      <c r="AQ1443" t="s">
        <v>55</v>
      </c>
      <c r="AR1443" t="s">
        <v>55</v>
      </c>
      <c r="AS1443" t="s">
        <v>59</v>
      </c>
      <c r="AT1443" t="s">
        <v>56</v>
      </c>
      <c r="AU1443" t="s">
        <v>56</v>
      </c>
      <c r="AV1443" t="s">
        <v>59</v>
      </c>
      <c r="AW1443" t="s">
        <v>56</v>
      </c>
      <c r="AX1443" t="s">
        <v>62</v>
      </c>
      <c r="AY1443" t="s">
        <v>59</v>
      </c>
      <c r="AZ1443" t="s">
        <v>63</v>
      </c>
      <c r="BA1443">
        <v>103.35</v>
      </c>
      <c r="BB1443">
        <v>847.3</v>
      </c>
      <c r="BC1443">
        <v>0</v>
      </c>
      <c r="BD1443">
        <v>0</v>
      </c>
      <c r="BE1443">
        <v>157.44</v>
      </c>
      <c r="BF1443">
        <v>1004.74</v>
      </c>
      <c r="BG1443" t="s">
        <v>59</v>
      </c>
      <c r="BH1443" s="1" t="s">
        <v>59</v>
      </c>
      <c r="BI1443" t="s">
        <v>59</v>
      </c>
      <c r="BJ1443" t="b">
        <v>1</v>
      </c>
      <c r="BK1443">
        <v>1</v>
      </c>
    </row>
    <row r="1444" spans="1:63">
      <c r="A1444" s="1" t="s">
        <v>2953</v>
      </c>
      <c r="B1444" t="s">
        <v>66</v>
      </c>
      <c r="D1444">
        <v>55</v>
      </c>
      <c r="E1444" t="s">
        <v>55</v>
      </c>
      <c r="F1444" t="s">
        <v>55</v>
      </c>
      <c r="G1444">
        <f t="shared" si="67"/>
        <v>55</v>
      </c>
      <c r="H1444" s="1">
        <v>55</v>
      </c>
      <c r="I1444" t="s">
        <v>55</v>
      </c>
      <c r="K1444" t="s">
        <v>55</v>
      </c>
      <c r="L1444">
        <v>0</v>
      </c>
      <c r="M1444">
        <v>0</v>
      </c>
      <c r="N1444" s="1">
        <v>0</v>
      </c>
      <c r="O1444" t="s">
        <v>2954</v>
      </c>
      <c r="P1444" t="s">
        <v>2955</v>
      </c>
      <c r="Q1444">
        <v>36.523618999999997</v>
      </c>
      <c r="R1444">
        <v>-119.38686800000001</v>
      </c>
      <c r="T1444" t="s">
        <v>59</v>
      </c>
      <c r="V1444" s="2">
        <v>1</v>
      </c>
      <c r="W1444">
        <f t="shared" si="66"/>
        <v>1</v>
      </c>
      <c r="X1444" s="1">
        <v>1</v>
      </c>
      <c r="Y1444" t="s">
        <v>55</v>
      </c>
      <c r="Z1444">
        <v>0</v>
      </c>
      <c r="AA1444">
        <v>0</v>
      </c>
      <c r="AB1444" s="1">
        <v>0</v>
      </c>
      <c r="AC1444" t="s">
        <v>59</v>
      </c>
      <c r="AD1444" t="s">
        <v>60</v>
      </c>
      <c r="AE1444" s="7">
        <f t="shared" ca="1" si="68"/>
        <v>71.976055578195314</v>
      </c>
      <c r="AF1444" s="8">
        <v>16.836627862760579</v>
      </c>
      <c r="AG1444" t="s">
        <v>56</v>
      </c>
      <c r="AI1444">
        <v>13.65</v>
      </c>
      <c r="AK1444" t="s">
        <v>56</v>
      </c>
      <c r="AM1444" t="s">
        <v>56</v>
      </c>
      <c r="AN1444" t="s">
        <v>68</v>
      </c>
      <c r="AO1444">
        <v>5</v>
      </c>
      <c r="AP1444" t="s">
        <v>55</v>
      </c>
      <c r="AQ1444" t="s">
        <v>56</v>
      </c>
      <c r="AR1444" t="s">
        <v>59</v>
      </c>
      <c r="AS1444" t="s">
        <v>55</v>
      </c>
      <c r="AT1444" t="s">
        <v>56</v>
      </c>
      <c r="AU1444" t="s">
        <v>55</v>
      </c>
      <c r="AV1444" t="s">
        <v>55</v>
      </c>
      <c r="AW1444" t="s">
        <v>56</v>
      </c>
      <c r="AX1444" t="s">
        <v>62</v>
      </c>
      <c r="AY1444" t="s">
        <v>56</v>
      </c>
      <c r="AZ1444" t="s">
        <v>138</v>
      </c>
      <c r="BA1444">
        <v>90</v>
      </c>
      <c r="BB1444">
        <v>1527.35</v>
      </c>
      <c r="BC1444">
        <v>0</v>
      </c>
      <c r="BD1444">
        <v>0</v>
      </c>
      <c r="BE1444">
        <v>245.7</v>
      </c>
      <c r="BF1444">
        <v>1773.05</v>
      </c>
      <c r="BG1444" t="s">
        <v>64</v>
      </c>
      <c r="BH1444" s="1" t="s">
        <v>64</v>
      </c>
      <c r="BI1444" t="s">
        <v>59</v>
      </c>
      <c r="BJ1444" t="b">
        <v>1</v>
      </c>
      <c r="BK1444">
        <v>0</v>
      </c>
    </row>
    <row r="1445" spans="1:63">
      <c r="A1445" s="1" t="s">
        <v>2956</v>
      </c>
      <c r="B1445" t="s">
        <v>54</v>
      </c>
      <c r="D1445">
        <v>58</v>
      </c>
      <c r="E1445" t="s">
        <v>55</v>
      </c>
      <c r="F1445" t="s">
        <v>55</v>
      </c>
      <c r="G1445">
        <f t="shared" si="67"/>
        <v>58</v>
      </c>
      <c r="H1445" s="1">
        <v>58</v>
      </c>
      <c r="I1445" t="s">
        <v>59</v>
      </c>
      <c r="K1445" t="s">
        <v>55</v>
      </c>
      <c r="L1445">
        <v>0</v>
      </c>
      <c r="M1445">
        <v>0</v>
      </c>
      <c r="N1445" s="1">
        <v>0</v>
      </c>
      <c r="O1445" t="s">
        <v>2015</v>
      </c>
      <c r="P1445" t="s">
        <v>2016</v>
      </c>
      <c r="Q1445" t="s">
        <v>59</v>
      </c>
      <c r="R1445">
        <v>-120.119911</v>
      </c>
      <c r="T1445">
        <v>1852</v>
      </c>
      <c r="V1445" s="2">
        <v>1</v>
      </c>
      <c r="W1445">
        <f t="shared" si="66"/>
        <v>1</v>
      </c>
      <c r="X1445" s="1">
        <v>1</v>
      </c>
      <c r="Y1445" t="s">
        <v>59</v>
      </c>
      <c r="Z1445">
        <v>1</v>
      </c>
      <c r="AA1445">
        <v>1</v>
      </c>
      <c r="AB1445" s="1">
        <v>1</v>
      </c>
      <c r="AC1445">
        <v>28</v>
      </c>
      <c r="AD1445" t="s">
        <v>73</v>
      </c>
      <c r="AE1445" s="7">
        <f t="shared" ca="1" si="68"/>
        <v>28</v>
      </c>
      <c r="AF1445" s="8">
        <v>28</v>
      </c>
      <c r="AG1445" t="s">
        <v>59</v>
      </c>
      <c r="AI1445">
        <v>9.6199999999999992</v>
      </c>
      <c r="AK1445" t="s">
        <v>56</v>
      </c>
      <c r="AM1445" t="s">
        <v>56</v>
      </c>
      <c r="AN1445" t="s">
        <v>68</v>
      </c>
      <c r="AO1445">
        <v>24</v>
      </c>
      <c r="AP1445" t="s">
        <v>56</v>
      </c>
      <c r="AQ1445" t="s">
        <v>59</v>
      </c>
      <c r="AR1445" t="s">
        <v>55</v>
      </c>
      <c r="AS1445" t="s">
        <v>55</v>
      </c>
      <c r="AT1445" t="s">
        <v>59</v>
      </c>
      <c r="AU1445" t="s">
        <v>56</v>
      </c>
      <c r="AV1445" t="s">
        <v>56</v>
      </c>
      <c r="AW1445" t="s">
        <v>59</v>
      </c>
      <c r="AX1445" t="s">
        <v>145</v>
      </c>
      <c r="AY1445" t="s">
        <v>55</v>
      </c>
      <c r="AZ1445" t="s">
        <v>63</v>
      </c>
      <c r="BA1445">
        <v>106.1</v>
      </c>
      <c r="BB1445">
        <v>2847.4</v>
      </c>
      <c r="BC1445" t="s">
        <v>59</v>
      </c>
      <c r="BD1445">
        <v>0</v>
      </c>
      <c r="BE1445">
        <v>269.36</v>
      </c>
      <c r="BF1445">
        <v>3116.76</v>
      </c>
      <c r="BG1445" t="s">
        <v>74</v>
      </c>
      <c r="BH1445" s="1" t="s">
        <v>74</v>
      </c>
      <c r="BI1445" t="s">
        <v>59</v>
      </c>
      <c r="BJ1445" t="b">
        <v>1</v>
      </c>
      <c r="BK1445">
        <v>0</v>
      </c>
    </row>
    <row r="1446" spans="1:63">
      <c r="A1446" s="1" t="s">
        <v>2957</v>
      </c>
      <c r="B1446" t="s">
        <v>66</v>
      </c>
      <c r="D1446">
        <v>30</v>
      </c>
      <c r="E1446" t="s">
        <v>55</v>
      </c>
      <c r="F1446" t="s">
        <v>55</v>
      </c>
      <c r="G1446">
        <f t="shared" si="67"/>
        <v>30</v>
      </c>
      <c r="H1446" s="1">
        <v>30</v>
      </c>
      <c r="I1446" t="s">
        <v>55</v>
      </c>
      <c r="K1446" t="s">
        <v>59</v>
      </c>
      <c r="L1446">
        <v>0</v>
      </c>
      <c r="M1446">
        <v>0</v>
      </c>
      <c r="N1446" s="1">
        <v>0</v>
      </c>
      <c r="O1446" t="s">
        <v>2958</v>
      </c>
      <c r="P1446" t="s">
        <v>2959</v>
      </c>
      <c r="Q1446">
        <v>36.807594999999999</v>
      </c>
      <c r="R1446">
        <v>-118.901544</v>
      </c>
      <c r="T1446">
        <v>93</v>
      </c>
      <c r="V1446" s="2">
        <v>3</v>
      </c>
      <c r="W1446">
        <f t="shared" si="66"/>
        <v>3</v>
      </c>
      <c r="X1446" s="1">
        <v>3</v>
      </c>
      <c r="Y1446" t="s">
        <v>55</v>
      </c>
      <c r="Z1446">
        <v>0</v>
      </c>
      <c r="AA1446">
        <v>0</v>
      </c>
      <c r="AB1446" s="1">
        <v>0</v>
      </c>
      <c r="AC1446">
        <v>5</v>
      </c>
      <c r="AD1446" t="s">
        <v>67</v>
      </c>
      <c r="AE1446" s="7">
        <f t="shared" ca="1" si="68"/>
        <v>5</v>
      </c>
      <c r="AF1446" s="8">
        <v>5</v>
      </c>
      <c r="AG1446" t="s">
        <v>56</v>
      </c>
      <c r="AI1446">
        <v>10.11</v>
      </c>
      <c r="AK1446" t="s">
        <v>55</v>
      </c>
      <c r="AM1446" t="s">
        <v>56</v>
      </c>
      <c r="AN1446" t="s">
        <v>68</v>
      </c>
      <c r="AO1446">
        <v>69</v>
      </c>
      <c r="AP1446" t="s">
        <v>59</v>
      </c>
      <c r="AQ1446" t="s">
        <v>56</v>
      </c>
      <c r="AR1446" t="s">
        <v>55</v>
      </c>
      <c r="AS1446" t="s">
        <v>56</v>
      </c>
      <c r="AT1446" t="s">
        <v>55</v>
      </c>
      <c r="AU1446" t="s">
        <v>59</v>
      </c>
      <c r="AV1446" t="s">
        <v>56</v>
      </c>
      <c r="AW1446" t="s">
        <v>59</v>
      </c>
      <c r="AX1446" t="s">
        <v>62</v>
      </c>
      <c r="AY1446" t="s">
        <v>56</v>
      </c>
      <c r="AZ1446" t="s">
        <v>63</v>
      </c>
      <c r="BA1446">
        <v>89.35</v>
      </c>
      <c r="BB1446">
        <v>461.7</v>
      </c>
      <c r="BC1446">
        <v>0</v>
      </c>
      <c r="BD1446">
        <v>0</v>
      </c>
      <c r="BE1446">
        <v>50.55</v>
      </c>
      <c r="BF1446" t="s">
        <v>59</v>
      </c>
      <c r="BG1446" t="s">
        <v>59</v>
      </c>
      <c r="BH1446" s="1" t="s">
        <v>59</v>
      </c>
      <c r="BI1446" t="s">
        <v>59</v>
      </c>
      <c r="BJ1446" t="b">
        <v>1</v>
      </c>
      <c r="BK1446">
        <v>1</v>
      </c>
    </row>
    <row r="1447" spans="1:63">
      <c r="A1447" s="1" t="s">
        <v>2960</v>
      </c>
      <c r="B1447" t="s">
        <v>66</v>
      </c>
      <c r="D1447">
        <v>32</v>
      </c>
      <c r="E1447" t="s">
        <v>59</v>
      </c>
      <c r="F1447" t="s">
        <v>55</v>
      </c>
      <c r="G1447">
        <f t="shared" si="67"/>
        <v>32</v>
      </c>
      <c r="H1447" s="1">
        <v>32</v>
      </c>
      <c r="I1447" t="s">
        <v>59</v>
      </c>
      <c r="K1447" t="s">
        <v>55</v>
      </c>
      <c r="L1447">
        <v>0</v>
      </c>
      <c r="M1447">
        <v>0</v>
      </c>
      <c r="N1447" s="1">
        <v>0</v>
      </c>
      <c r="O1447" t="s">
        <v>2961</v>
      </c>
      <c r="P1447" t="s">
        <v>2962</v>
      </c>
      <c r="Q1447">
        <v>37.244306999999999</v>
      </c>
      <c r="R1447">
        <v>-119.47025600000001</v>
      </c>
      <c r="T1447">
        <v>3376</v>
      </c>
      <c r="V1447" s="2">
        <v>3</v>
      </c>
      <c r="W1447">
        <f t="shared" si="66"/>
        <v>3</v>
      </c>
      <c r="X1447" s="1">
        <v>3</v>
      </c>
      <c r="Y1447" t="s">
        <v>55</v>
      </c>
      <c r="Z1447">
        <v>0</v>
      </c>
      <c r="AA1447">
        <v>0</v>
      </c>
      <c r="AB1447" s="1">
        <v>0</v>
      </c>
      <c r="AC1447">
        <v>1</v>
      </c>
      <c r="AD1447" t="s">
        <v>60</v>
      </c>
      <c r="AE1447" s="7">
        <f t="shared" ca="1" si="68"/>
        <v>1</v>
      </c>
      <c r="AF1447" s="8">
        <v>1</v>
      </c>
      <c r="AG1447" t="s">
        <v>56</v>
      </c>
      <c r="AI1447" t="s">
        <v>59</v>
      </c>
      <c r="AK1447" t="s">
        <v>56</v>
      </c>
      <c r="AM1447" t="s">
        <v>59</v>
      </c>
      <c r="AN1447" t="s">
        <v>68</v>
      </c>
      <c r="AO1447">
        <v>19</v>
      </c>
      <c r="AP1447" t="s">
        <v>55</v>
      </c>
      <c r="AQ1447" t="s">
        <v>59</v>
      </c>
      <c r="AR1447" t="s">
        <v>55</v>
      </c>
      <c r="AS1447" t="s">
        <v>55</v>
      </c>
      <c r="AT1447" t="s">
        <v>55</v>
      </c>
      <c r="AU1447" t="s">
        <v>55</v>
      </c>
      <c r="AV1447" t="s">
        <v>55</v>
      </c>
      <c r="AW1447" t="s">
        <v>55</v>
      </c>
      <c r="AX1447" t="s">
        <v>62</v>
      </c>
      <c r="AY1447" t="s">
        <v>56</v>
      </c>
      <c r="AZ1447" t="s">
        <v>63</v>
      </c>
      <c r="BA1447">
        <v>77.150000000000006</v>
      </c>
      <c r="BB1447">
        <v>77.150000000000006</v>
      </c>
      <c r="BC1447">
        <v>0</v>
      </c>
      <c r="BD1447">
        <v>10</v>
      </c>
      <c r="BE1447">
        <v>27.7</v>
      </c>
      <c r="BF1447" t="s">
        <v>59</v>
      </c>
      <c r="BG1447" t="s">
        <v>74</v>
      </c>
      <c r="BH1447" s="1" t="s">
        <v>74</v>
      </c>
      <c r="BI1447" t="s">
        <v>59</v>
      </c>
      <c r="BJ1447" t="b">
        <v>1</v>
      </c>
      <c r="BK1447">
        <v>0</v>
      </c>
    </row>
    <row r="1448" spans="1:63">
      <c r="A1448" s="1" t="s">
        <v>2963</v>
      </c>
      <c r="B1448" t="s">
        <v>59</v>
      </c>
      <c r="D1448" t="s">
        <v>59</v>
      </c>
      <c r="E1448" t="s">
        <v>56</v>
      </c>
      <c r="F1448" t="s">
        <v>55</v>
      </c>
      <c r="G1448">
        <f t="shared" si="67"/>
        <v>24</v>
      </c>
      <c r="H1448" s="1">
        <v>24</v>
      </c>
      <c r="I1448" t="s">
        <v>56</v>
      </c>
      <c r="K1448" t="s">
        <v>55</v>
      </c>
      <c r="L1448">
        <v>0</v>
      </c>
      <c r="M1448">
        <v>0</v>
      </c>
      <c r="N1448" s="1">
        <v>0</v>
      </c>
      <c r="O1448" t="s">
        <v>59</v>
      </c>
      <c r="P1448" t="s">
        <v>2454</v>
      </c>
      <c r="Q1448">
        <v>36.600185000000003</v>
      </c>
      <c r="R1448" t="s">
        <v>59</v>
      </c>
      <c r="T1448">
        <v>9780</v>
      </c>
      <c r="V1448" s="2" t="s">
        <v>59</v>
      </c>
      <c r="W1448">
        <f t="shared" si="66"/>
        <v>2</v>
      </c>
      <c r="X1448" s="1">
        <v>2</v>
      </c>
      <c r="Y1448" t="s">
        <v>56</v>
      </c>
      <c r="Z1448">
        <v>4</v>
      </c>
      <c r="AA1448">
        <v>4</v>
      </c>
      <c r="AB1448" s="1">
        <v>4</v>
      </c>
      <c r="AC1448">
        <v>4</v>
      </c>
      <c r="AD1448" t="s">
        <v>60</v>
      </c>
      <c r="AE1448" s="7">
        <f t="shared" ca="1" si="68"/>
        <v>4</v>
      </c>
      <c r="AF1448" s="8">
        <v>4</v>
      </c>
      <c r="AG1448" t="s">
        <v>55</v>
      </c>
      <c r="AI1448">
        <v>0</v>
      </c>
      <c r="AK1448" t="s">
        <v>55</v>
      </c>
      <c r="AM1448" t="s">
        <v>56</v>
      </c>
      <c r="AN1448" t="s">
        <v>61</v>
      </c>
      <c r="AO1448" t="s">
        <v>59</v>
      </c>
      <c r="AP1448" t="s">
        <v>59</v>
      </c>
      <c r="AQ1448" t="s">
        <v>56</v>
      </c>
      <c r="AR1448" t="s">
        <v>59</v>
      </c>
      <c r="AS1448" t="s">
        <v>55</v>
      </c>
      <c r="AT1448" t="s">
        <v>56</v>
      </c>
      <c r="AU1448" t="s">
        <v>59</v>
      </c>
      <c r="AV1448" t="s">
        <v>56</v>
      </c>
      <c r="AW1448" t="s">
        <v>56</v>
      </c>
      <c r="AX1448" t="s">
        <v>59</v>
      </c>
      <c r="AY1448" t="s">
        <v>56</v>
      </c>
      <c r="AZ1448" t="s">
        <v>63</v>
      </c>
      <c r="BA1448" t="s">
        <v>59</v>
      </c>
      <c r="BB1448">
        <v>201</v>
      </c>
      <c r="BC1448">
        <v>0</v>
      </c>
      <c r="BD1448">
        <v>0</v>
      </c>
      <c r="BE1448">
        <v>0</v>
      </c>
      <c r="BF1448" t="s">
        <v>59</v>
      </c>
      <c r="BG1448" t="s">
        <v>78</v>
      </c>
      <c r="BH1448" s="1" t="s">
        <v>78</v>
      </c>
      <c r="BI1448" t="s">
        <v>59</v>
      </c>
      <c r="BJ1448" t="b">
        <v>1</v>
      </c>
      <c r="BK1448">
        <v>0</v>
      </c>
    </row>
    <row r="1449" spans="1:63">
      <c r="A1449" s="1" t="s">
        <v>2964</v>
      </c>
      <c r="B1449" t="s">
        <v>66</v>
      </c>
      <c r="D1449">
        <v>45</v>
      </c>
      <c r="E1449" t="s">
        <v>55</v>
      </c>
      <c r="F1449" t="s">
        <v>55</v>
      </c>
      <c r="G1449">
        <f t="shared" si="67"/>
        <v>45</v>
      </c>
      <c r="H1449" s="1">
        <v>45</v>
      </c>
      <c r="I1449" t="s">
        <v>56</v>
      </c>
      <c r="K1449" t="s">
        <v>59</v>
      </c>
      <c r="L1449">
        <v>0</v>
      </c>
      <c r="M1449">
        <v>0</v>
      </c>
      <c r="N1449" s="1">
        <v>0</v>
      </c>
      <c r="O1449" t="s">
        <v>59</v>
      </c>
      <c r="P1449" t="s">
        <v>59</v>
      </c>
      <c r="Q1449" t="s">
        <v>59</v>
      </c>
      <c r="R1449" t="s">
        <v>59</v>
      </c>
      <c r="T1449" t="s">
        <v>59</v>
      </c>
      <c r="V1449" s="2">
        <v>2</v>
      </c>
      <c r="W1449">
        <f t="shared" si="66"/>
        <v>2</v>
      </c>
      <c r="X1449" s="1">
        <v>2</v>
      </c>
      <c r="Y1449" t="s">
        <v>59</v>
      </c>
      <c r="Z1449" t="s">
        <v>59</v>
      </c>
      <c r="AA1449">
        <v>0</v>
      </c>
      <c r="AB1449" s="1">
        <v>0</v>
      </c>
      <c r="AC1449" t="s">
        <v>59</v>
      </c>
      <c r="AD1449" t="s">
        <v>59</v>
      </c>
      <c r="AE1449" s="7">
        <f t="shared" ca="1" si="68"/>
        <v>3.5471985074340302</v>
      </c>
      <c r="AF1449" s="8">
        <v>11.175792924469906</v>
      </c>
      <c r="AG1449" t="s">
        <v>59</v>
      </c>
      <c r="AI1449" t="s">
        <v>59</v>
      </c>
      <c r="AK1449" t="s">
        <v>59</v>
      </c>
      <c r="AM1449" t="s">
        <v>59</v>
      </c>
      <c r="AN1449" t="s">
        <v>59</v>
      </c>
      <c r="AO1449" t="s">
        <v>59</v>
      </c>
      <c r="AP1449" t="s">
        <v>59</v>
      </c>
      <c r="AQ1449" t="s">
        <v>59</v>
      </c>
      <c r="AR1449" t="s">
        <v>59</v>
      </c>
      <c r="AS1449" t="s">
        <v>59</v>
      </c>
      <c r="AT1449" t="s">
        <v>59</v>
      </c>
      <c r="AU1449" t="s">
        <v>59</v>
      </c>
      <c r="AV1449" t="s">
        <v>59</v>
      </c>
      <c r="AW1449" t="s">
        <v>59</v>
      </c>
      <c r="AX1449" t="s">
        <v>59</v>
      </c>
      <c r="AY1449" t="s">
        <v>59</v>
      </c>
      <c r="AZ1449" t="s">
        <v>59</v>
      </c>
      <c r="BA1449" t="s">
        <v>59</v>
      </c>
      <c r="BB1449" t="s">
        <v>59</v>
      </c>
      <c r="BC1449" t="s">
        <v>59</v>
      </c>
      <c r="BD1449" t="s">
        <v>59</v>
      </c>
      <c r="BE1449" t="s">
        <v>59</v>
      </c>
      <c r="BF1449" t="s">
        <v>59</v>
      </c>
      <c r="BG1449" t="s">
        <v>59</v>
      </c>
      <c r="BH1449" s="1" t="s">
        <v>59</v>
      </c>
      <c r="BI1449" t="b">
        <v>1</v>
      </c>
      <c r="BJ1449" t="s">
        <v>59</v>
      </c>
      <c r="BK1449">
        <v>0</v>
      </c>
    </row>
    <row r="1450" spans="1:63">
      <c r="A1450" s="1" t="s">
        <v>2965</v>
      </c>
      <c r="B1450" t="s">
        <v>59</v>
      </c>
      <c r="D1450">
        <v>44</v>
      </c>
      <c r="E1450" t="s">
        <v>59</v>
      </c>
      <c r="F1450" t="s">
        <v>55</v>
      </c>
      <c r="G1450">
        <f t="shared" si="67"/>
        <v>44</v>
      </c>
      <c r="H1450" s="1">
        <v>44</v>
      </c>
      <c r="I1450" t="s">
        <v>55</v>
      </c>
      <c r="K1450" t="s">
        <v>55</v>
      </c>
      <c r="L1450">
        <v>0</v>
      </c>
      <c r="M1450">
        <v>0</v>
      </c>
      <c r="N1450" s="1">
        <v>0</v>
      </c>
      <c r="O1450" t="s">
        <v>2966</v>
      </c>
      <c r="P1450" t="s">
        <v>2967</v>
      </c>
      <c r="Q1450">
        <v>36.456091000000001</v>
      </c>
      <c r="R1450">
        <v>-119.486225</v>
      </c>
      <c r="T1450">
        <v>646</v>
      </c>
      <c r="V1450" s="2">
        <v>1</v>
      </c>
      <c r="W1450">
        <f t="shared" si="66"/>
        <v>1</v>
      </c>
      <c r="X1450" s="1">
        <v>1</v>
      </c>
      <c r="Y1450" t="s">
        <v>59</v>
      </c>
      <c r="Z1450" t="s">
        <v>59</v>
      </c>
      <c r="AA1450">
        <v>0</v>
      </c>
      <c r="AB1450" s="1">
        <v>0</v>
      </c>
      <c r="AC1450" t="s">
        <v>59</v>
      </c>
      <c r="AD1450" t="s">
        <v>59</v>
      </c>
      <c r="AE1450" s="7">
        <f t="shared" ca="1" si="68"/>
        <v>6.7813894158576202</v>
      </c>
      <c r="AF1450" s="8">
        <v>63.965014223958171</v>
      </c>
      <c r="AG1450" t="s">
        <v>59</v>
      </c>
      <c r="AI1450" t="s">
        <v>59</v>
      </c>
      <c r="AK1450" t="s">
        <v>59</v>
      </c>
      <c r="AM1450" t="s">
        <v>59</v>
      </c>
      <c r="AN1450" t="s">
        <v>59</v>
      </c>
      <c r="AO1450" t="s">
        <v>59</v>
      </c>
      <c r="AP1450" t="s">
        <v>59</v>
      </c>
      <c r="AQ1450" t="s">
        <v>59</v>
      </c>
      <c r="AR1450" t="s">
        <v>59</v>
      </c>
      <c r="AS1450" t="s">
        <v>59</v>
      </c>
      <c r="AT1450" t="s">
        <v>59</v>
      </c>
      <c r="AU1450" t="s">
        <v>59</v>
      </c>
      <c r="AV1450" t="s">
        <v>59</v>
      </c>
      <c r="AW1450" t="s">
        <v>59</v>
      </c>
      <c r="AX1450" t="s">
        <v>59</v>
      </c>
      <c r="AY1450" t="s">
        <v>59</v>
      </c>
      <c r="AZ1450" t="s">
        <v>59</v>
      </c>
      <c r="BA1450" t="s">
        <v>59</v>
      </c>
      <c r="BB1450" t="s">
        <v>59</v>
      </c>
      <c r="BC1450" t="s">
        <v>59</v>
      </c>
      <c r="BD1450" t="s">
        <v>59</v>
      </c>
      <c r="BE1450" t="s">
        <v>59</v>
      </c>
      <c r="BF1450" t="s">
        <v>59</v>
      </c>
      <c r="BG1450" t="s">
        <v>64</v>
      </c>
      <c r="BH1450" s="1" t="s">
        <v>64</v>
      </c>
      <c r="BI1450" t="s">
        <v>59</v>
      </c>
      <c r="BJ1450" t="b">
        <v>1</v>
      </c>
      <c r="BK1450">
        <v>0</v>
      </c>
    </row>
    <row r="1451" spans="1:63">
      <c r="A1451" s="1" t="s">
        <v>2968</v>
      </c>
      <c r="B1451" t="s">
        <v>54</v>
      </c>
      <c r="D1451">
        <v>60</v>
      </c>
      <c r="E1451" t="s">
        <v>55</v>
      </c>
      <c r="F1451" t="s">
        <v>55</v>
      </c>
      <c r="G1451">
        <f t="shared" si="67"/>
        <v>60</v>
      </c>
      <c r="H1451" s="1">
        <v>60</v>
      </c>
      <c r="I1451" t="s">
        <v>55</v>
      </c>
      <c r="K1451" t="s">
        <v>55</v>
      </c>
      <c r="L1451">
        <v>0</v>
      </c>
      <c r="M1451">
        <v>0</v>
      </c>
      <c r="N1451" s="1">
        <v>0</v>
      </c>
      <c r="O1451" t="s">
        <v>59</v>
      </c>
      <c r="P1451" t="s">
        <v>59</v>
      </c>
      <c r="Q1451" t="s">
        <v>59</v>
      </c>
      <c r="R1451" t="s">
        <v>59</v>
      </c>
      <c r="T1451" t="s">
        <v>59</v>
      </c>
      <c r="V1451" s="2">
        <v>3</v>
      </c>
      <c r="W1451">
        <f t="shared" si="66"/>
        <v>3</v>
      </c>
      <c r="X1451" s="1">
        <v>3</v>
      </c>
      <c r="Y1451" t="s">
        <v>55</v>
      </c>
      <c r="Z1451">
        <v>0</v>
      </c>
      <c r="AA1451">
        <v>0</v>
      </c>
      <c r="AB1451" s="1">
        <v>0</v>
      </c>
      <c r="AC1451">
        <v>31</v>
      </c>
      <c r="AD1451" t="s">
        <v>73</v>
      </c>
      <c r="AE1451" s="7">
        <f t="shared" ca="1" si="68"/>
        <v>31</v>
      </c>
      <c r="AF1451" s="8">
        <v>31</v>
      </c>
      <c r="AG1451" t="s">
        <v>56</v>
      </c>
      <c r="AI1451">
        <v>1.53</v>
      </c>
      <c r="AK1451" t="s">
        <v>55</v>
      </c>
      <c r="AM1451" t="s">
        <v>56</v>
      </c>
      <c r="AN1451" t="s">
        <v>61</v>
      </c>
      <c r="AO1451">
        <v>6</v>
      </c>
      <c r="AP1451" t="s">
        <v>55</v>
      </c>
      <c r="AQ1451" t="s">
        <v>55</v>
      </c>
      <c r="AR1451" t="s">
        <v>56</v>
      </c>
      <c r="AS1451" t="s">
        <v>56</v>
      </c>
      <c r="AT1451" t="s">
        <v>55</v>
      </c>
      <c r="AU1451" t="s">
        <v>55</v>
      </c>
      <c r="AV1451" t="s">
        <v>55</v>
      </c>
      <c r="AW1451" t="s">
        <v>55</v>
      </c>
      <c r="AX1451" t="s">
        <v>62</v>
      </c>
      <c r="AY1451" t="s">
        <v>56</v>
      </c>
      <c r="AZ1451" t="s">
        <v>63</v>
      </c>
      <c r="BA1451">
        <v>55.25</v>
      </c>
      <c r="BB1451">
        <v>1715.65</v>
      </c>
      <c r="BC1451" t="s">
        <v>59</v>
      </c>
      <c r="BD1451">
        <v>10</v>
      </c>
      <c r="BE1451">
        <v>47.43</v>
      </c>
      <c r="BF1451">
        <v>1773.08</v>
      </c>
      <c r="BG1451" t="s">
        <v>59</v>
      </c>
      <c r="BH1451" s="1" t="s">
        <v>59</v>
      </c>
      <c r="BI1451" t="b">
        <v>1</v>
      </c>
      <c r="BJ1451" t="s">
        <v>59</v>
      </c>
      <c r="BK1451">
        <v>0</v>
      </c>
    </row>
    <row r="1452" spans="1:63">
      <c r="A1452" s="1" t="s">
        <v>2969</v>
      </c>
      <c r="B1452" t="s">
        <v>54</v>
      </c>
      <c r="D1452">
        <v>28</v>
      </c>
      <c r="E1452" t="s">
        <v>56</v>
      </c>
      <c r="F1452" t="s">
        <v>55</v>
      </c>
      <c r="G1452">
        <f t="shared" si="67"/>
        <v>28</v>
      </c>
      <c r="H1452" s="1">
        <v>28</v>
      </c>
      <c r="I1452" t="s">
        <v>56</v>
      </c>
      <c r="K1452" t="s">
        <v>55</v>
      </c>
      <c r="L1452" t="s">
        <v>59</v>
      </c>
      <c r="M1452">
        <v>0</v>
      </c>
      <c r="N1452" s="1">
        <v>0</v>
      </c>
      <c r="O1452" t="s">
        <v>59</v>
      </c>
      <c r="P1452" t="s">
        <v>171</v>
      </c>
      <c r="Q1452" t="s">
        <v>59</v>
      </c>
      <c r="R1452">
        <v>-119.903674</v>
      </c>
      <c r="T1452">
        <v>35790</v>
      </c>
      <c r="V1452" s="2">
        <v>1</v>
      </c>
      <c r="W1452">
        <f t="shared" si="66"/>
        <v>1</v>
      </c>
      <c r="X1452" s="1">
        <v>1</v>
      </c>
      <c r="Y1452" t="s">
        <v>56</v>
      </c>
      <c r="Z1452">
        <v>1</v>
      </c>
      <c r="AA1452">
        <v>1</v>
      </c>
      <c r="AB1452" s="1">
        <v>1</v>
      </c>
      <c r="AC1452">
        <v>13</v>
      </c>
      <c r="AD1452" t="s">
        <v>60</v>
      </c>
      <c r="AE1452" s="7">
        <f t="shared" ca="1" si="68"/>
        <v>13</v>
      </c>
      <c r="AF1452" s="8">
        <v>13</v>
      </c>
      <c r="AG1452" t="s">
        <v>55</v>
      </c>
      <c r="AI1452" t="s">
        <v>59</v>
      </c>
      <c r="AK1452" t="s">
        <v>59</v>
      </c>
      <c r="AM1452" t="s">
        <v>56</v>
      </c>
      <c r="AN1452" t="s">
        <v>102</v>
      </c>
      <c r="AO1452">
        <v>71</v>
      </c>
      <c r="AP1452" t="s">
        <v>59</v>
      </c>
      <c r="AQ1452" t="s">
        <v>55</v>
      </c>
      <c r="AR1452" t="s">
        <v>55</v>
      </c>
      <c r="AS1452" t="s">
        <v>56</v>
      </c>
      <c r="AT1452" t="s">
        <v>56</v>
      </c>
      <c r="AU1452" t="s">
        <v>56</v>
      </c>
      <c r="AV1452" t="s">
        <v>56</v>
      </c>
      <c r="AW1452" t="s">
        <v>59</v>
      </c>
      <c r="AX1452" t="s">
        <v>62</v>
      </c>
      <c r="AY1452" t="s">
        <v>56</v>
      </c>
      <c r="AZ1452" t="s">
        <v>63</v>
      </c>
      <c r="BA1452">
        <v>54.45</v>
      </c>
      <c r="BB1452">
        <v>706.85</v>
      </c>
      <c r="BC1452">
        <v>0</v>
      </c>
      <c r="BD1452">
        <v>0</v>
      </c>
      <c r="BE1452">
        <v>0</v>
      </c>
      <c r="BF1452">
        <v>706.85</v>
      </c>
      <c r="BG1452" t="s">
        <v>59</v>
      </c>
      <c r="BH1452" s="1" t="s">
        <v>59</v>
      </c>
      <c r="BI1452" t="s">
        <v>59</v>
      </c>
      <c r="BJ1452" t="b">
        <v>1</v>
      </c>
      <c r="BK1452">
        <v>1</v>
      </c>
    </row>
    <row r="1453" spans="1:63">
      <c r="A1453" s="1" t="s">
        <v>2970</v>
      </c>
      <c r="B1453" t="s">
        <v>54</v>
      </c>
      <c r="D1453">
        <v>55</v>
      </c>
      <c r="E1453" t="s">
        <v>55</v>
      </c>
      <c r="F1453" t="s">
        <v>55</v>
      </c>
      <c r="G1453">
        <f t="shared" si="67"/>
        <v>55</v>
      </c>
      <c r="H1453" s="1">
        <v>55</v>
      </c>
      <c r="I1453" t="s">
        <v>55</v>
      </c>
      <c r="K1453" t="s">
        <v>55</v>
      </c>
      <c r="L1453">
        <v>0</v>
      </c>
      <c r="M1453">
        <v>0</v>
      </c>
      <c r="N1453" s="1">
        <v>0</v>
      </c>
      <c r="O1453" t="s">
        <v>1463</v>
      </c>
      <c r="P1453" t="s">
        <v>2971</v>
      </c>
      <c r="Q1453">
        <v>36.722898000000001</v>
      </c>
      <c r="R1453">
        <v>-121.63364799999999</v>
      </c>
      <c r="T1453">
        <v>53946</v>
      </c>
      <c r="V1453" s="2">
        <v>1</v>
      </c>
      <c r="W1453">
        <f t="shared" si="66"/>
        <v>1</v>
      </c>
      <c r="X1453" s="1">
        <v>1</v>
      </c>
      <c r="Y1453" t="s">
        <v>55</v>
      </c>
      <c r="Z1453">
        <v>0</v>
      </c>
      <c r="AA1453">
        <v>0</v>
      </c>
      <c r="AB1453" s="1">
        <v>0</v>
      </c>
      <c r="AC1453">
        <v>2</v>
      </c>
      <c r="AD1453" t="s">
        <v>60</v>
      </c>
      <c r="AE1453" s="7">
        <f t="shared" ca="1" si="68"/>
        <v>2</v>
      </c>
      <c r="AF1453" s="8">
        <v>2</v>
      </c>
      <c r="AG1453" t="s">
        <v>56</v>
      </c>
      <c r="AI1453">
        <v>42.16</v>
      </c>
      <c r="AK1453" t="s">
        <v>55</v>
      </c>
      <c r="AM1453" t="s">
        <v>56</v>
      </c>
      <c r="AN1453" t="s">
        <v>102</v>
      </c>
      <c r="AO1453">
        <v>2</v>
      </c>
      <c r="AP1453" t="s">
        <v>56</v>
      </c>
      <c r="AQ1453" t="s">
        <v>55</v>
      </c>
      <c r="AR1453" t="s">
        <v>55</v>
      </c>
      <c r="AS1453" t="s">
        <v>55</v>
      </c>
      <c r="AT1453" t="s">
        <v>59</v>
      </c>
      <c r="AU1453" t="s">
        <v>55</v>
      </c>
      <c r="AV1453" t="s">
        <v>55</v>
      </c>
      <c r="AW1453" t="s">
        <v>56</v>
      </c>
      <c r="AX1453" t="s">
        <v>62</v>
      </c>
      <c r="AY1453" t="s">
        <v>56</v>
      </c>
      <c r="AZ1453" t="s">
        <v>63</v>
      </c>
      <c r="BA1453">
        <v>75.7</v>
      </c>
      <c r="BB1453">
        <v>189.2</v>
      </c>
      <c r="BC1453">
        <v>0</v>
      </c>
      <c r="BD1453">
        <v>0</v>
      </c>
      <c r="BE1453">
        <v>84.32</v>
      </c>
      <c r="BF1453" t="s">
        <v>59</v>
      </c>
      <c r="BG1453" t="s">
        <v>84</v>
      </c>
      <c r="BH1453" s="1" t="s">
        <v>84</v>
      </c>
      <c r="BI1453" t="s">
        <v>59</v>
      </c>
      <c r="BJ1453" t="b">
        <v>1</v>
      </c>
      <c r="BK1453">
        <v>0</v>
      </c>
    </row>
    <row r="1454" spans="1:63">
      <c r="A1454" s="1" t="s">
        <v>2972</v>
      </c>
      <c r="B1454" t="s">
        <v>54</v>
      </c>
      <c r="D1454">
        <v>28</v>
      </c>
      <c r="E1454" t="s">
        <v>56</v>
      </c>
      <c r="F1454" t="s">
        <v>55</v>
      </c>
      <c r="G1454">
        <f t="shared" si="67"/>
        <v>28</v>
      </c>
      <c r="H1454" s="1">
        <v>28</v>
      </c>
      <c r="I1454" t="s">
        <v>55</v>
      </c>
      <c r="K1454" t="s">
        <v>55</v>
      </c>
      <c r="L1454">
        <v>0</v>
      </c>
      <c r="M1454">
        <v>0</v>
      </c>
      <c r="N1454" s="1">
        <v>0</v>
      </c>
      <c r="O1454" t="s">
        <v>59</v>
      </c>
      <c r="P1454" t="s">
        <v>59</v>
      </c>
      <c r="Q1454" t="s">
        <v>59</v>
      </c>
      <c r="R1454" t="s">
        <v>59</v>
      </c>
      <c r="T1454" t="s">
        <v>59</v>
      </c>
      <c r="V1454" s="2">
        <v>1</v>
      </c>
      <c r="W1454">
        <f t="shared" si="66"/>
        <v>1</v>
      </c>
      <c r="X1454" s="1">
        <v>1</v>
      </c>
      <c r="Y1454" t="s">
        <v>55</v>
      </c>
      <c r="Z1454">
        <v>0</v>
      </c>
      <c r="AA1454">
        <v>0</v>
      </c>
      <c r="AB1454" s="1">
        <v>0</v>
      </c>
      <c r="AC1454">
        <v>1</v>
      </c>
      <c r="AD1454" t="s">
        <v>60</v>
      </c>
      <c r="AE1454" s="7">
        <f t="shared" ca="1" si="68"/>
        <v>1</v>
      </c>
      <c r="AF1454" s="8">
        <v>1</v>
      </c>
      <c r="AG1454" t="s">
        <v>56</v>
      </c>
      <c r="AI1454">
        <v>21.8</v>
      </c>
      <c r="AK1454" t="s">
        <v>59</v>
      </c>
      <c r="AM1454" t="s">
        <v>56</v>
      </c>
      <c r="AN1454" t="s">
        <v>68</v>
      </c>
      <c r="AO1454">
        <v>42</v>
      </c>
      <c r="AP1454" t="s">
        <v>59</v>
      </c>
      <c r="AQ1454" t="s">
        <v>55</v>
      </c>
      <c r="AR1454" t="s">
        <v>55</v>
      </c>
      <c r="AS1454" t="s">
        <v>55</v>
      </c>
      <c r="AT1454" t="s">
        <v>55</v>
      </c>
      <c r="AU1454" t="s">
        <v>55</v>
      </c>
      <c r="AV1454" t="s">
        <v>55</v>
      </c>
      <c r="AW1454" t="s">
        <v>59</v>
      </c>
      <c r="AX1454" t="s">
        <v>62</v>
      </c>
      <c r="AY1454" t="s">
        <v>56</v>
      </c>
      <c r="AZ1454" t="s">
        <v>83</v>
      </c>
      <c r="BA1454">
        <v>74.25</v>
      </c>
      <c r="BB1454">
        <v>74.25</v>
      </c>
      <c r="BC1454">
        <v>0</v>
      </c>
      <c r="BD1454">
        <v>0</v>
      </c>
      <c r="BE1454">
        <v>21.8</v>
      </c>
      <c r="BF1454">
        <v>96.05</v>
      </c>
      <c r="BG1454" t="s">
        <v>59</v>
      </c>
      <c r="BH1454" s="1" t="s">
        <v>59</v>
      </c>
      <c r="BI1454" t="s">
        <v>59</v>
      </c>
      <c r="BJ1454" t="b">
        <v>1</v>
      </c>
      <c r="BK1454">
        <v>1</v>
      </c>
    </row>
    <row r="1455" spans="1:63">
      <c r="A1455" s="1" t="s">
        <v>2973</v>
      </c>
      <c r="B1455" t="s">
        <v>54</v>
      </c>
      <c r="D1455" t="s">
        <v>59</v>
      </c>
      <c r="E1455" t="s">
        <v>55</v>
      </c>
      <c r="F1455" t="s">
        <v>55</v>
      </c>
      <c r="G1455">
        <f t="shared" si="67"/>
        <v>47</v>
      </c>
      <c r="H1455" s="1">
        <v>47</v>
      </c>
      <c r="I1455" t="s">
        <v>55</v>
      </c>
      <c r="K1455" t="s">
        <v>55</v>
      </c>
      <c r="L1455">
        <v>0</v>
      </c>
      <c r="M1455">
        <v>0</v>
      </c>
      <c r="N1455" s="1">
        <v>0</v>
      </c>
      <c r="O1455" t="s">
        <v>59</v>
      </c>
      <c r="P1455" t="s">
        <v>59</v>
      </c>
      <c r="Q1455" t="s">
        <v>59</v>
      </c>
      <c r="R1455" t="s">
        <v>59</v>
      </c>
      <c r="T1455" t="s">
        <v>59</v>
      </c>
      <c r="V1455" s="2">
        <v>2</v>
      </c>
      <c r="W1455">
        <f t="shared" si="66"/>
        <v>2</v>
      </c>
      <c r="X1455" s="1">
        <v>2</v>
      </c>
      <c r="Y1455" t="s">
        <v>55</v>
      </c>
      <c r="Z1455">
        <v>0</v>
      </c>
      <c r="AA1455">
        <v>0</v>
      </c>
      <c r="AB1455" s="1">
        <v>0</v>
      </c>
      <c r="AC1455">
        <v>1</v>
      </c>
      <c r="AD1455" t="s">
        <v>60</v>
      </c>
      <c r="AE1455" s="7">
        <f t="shared" ca="1" si="68"/>
        <v>1</v>
      </c>
      <c r="AF1455" s="8">
        <v>1</v>
      </c>
      <c r="AG1455" t="s">
        <v>56</v>
      </c>
      <c r="AI1455">
        <v>3.14</v>
      </c>
      <c r="AK1455" t="s">
        <v>55</v>
      </c>
      <c r="AM1455" t="s">
        <v>55</v>
      </c>
      <c r="AN1455" t="s">
        <v>60</v>
      </c>
      <c r="AO1455">
        <v>0</v>
      </c>
      <c r="AP1455" t="s">
        <v>55</v>
      </c>
      <c r="AQ1455" t="s">
        <v>55</v>
      </c>
      <c r="AR1455" t="s">
        <v>59</v>
      </c>
      <c r="AS1455" t="s">
        <v>59</v>
      </c>
      <c r="AT1455" t="s">
        <v>55</v>
      </c>
      <c r="AU1455" t="s">
        <v>55</v>
      </c>
      <c r="AV1455" t="s">
        <v>55</v>
      </c>
      <c r="AW1455" t="s">
        <v>55</v>
      </c>
      <c r="AX1455" t="s">
        <v>62</v>
      </c>
      <c r="AY1455" t="s">
        <v>59</v>
      </c>
      <c r="AZ1455" t="s">
        <v>83</v>
      </c>
      <c r="BA1455">
        <v>19.399999999999999</v>
      </c>
      <c r="BB1455">
        <v>19.399999999999999</v>
      </c>
      <c r="BC1455">
        <v>0</v>
      </c>
      <c r="BD1455" t="s">
        <v>59</v>
      </c>
      <c r="BE1455">
        <v>3.14</v>
      </c>
      <c r="BF1455">
        <v>22.54</v>
      </c>
      <c r="BG1455" t="s">
        <v>74</v>
      </c>
      <c r="BH1455" s="1" t="s">
        <v>74</v>
      </c>
      <c r="BI1455" t="s">
        <v>59</v>
      </c>
      <c r="BJ1455" t="b">
        <v>1</v>
      </c>
      <c r="BK1455">
        <v>0</v>
      </c>
    </row>
    <row r="1456" spans="1:63">
      <c r="A1456" s="1" t="s">
        <v>2974</v>
      </c>
      <c r="B1456" t="s">
        <v>66</v>
      </c>
      <c r="D1456">
        <v>46</v>
      </c>
      <c r="E1456" t="s">
        <v>55</v>
      </c>
      <c r="F1456" t="s">
        <v>55</v>
      </c>
      <c r="G1456">
        <f t="shared" si="67"/>
        <v>46</v>
      </c>
      <c r="H1456" s="1">
        <v>46</v>
      </c>
      <c r="I1456" t="s">
        <v>55</v>
      </c>
      <c r="K1456" t="s">
        <v>55</v>
      </c>
      <c r="L1456">
        <v>0</v>
      </c>
      <c r="M1456">
        <v>0</v>
      </c>
      <c r="N1456" s="1">
        <v>0</v>
      </c>
      <c r="O1456" t="s">
        <v>59</v>
      </c>
      <c r="P1456" t="s">
        <v>2975</v>
      </c>
      <c r="Q1456">
        <v>37.570279999999997</v>
      </c>
      <c r="R1456">
        <v>-122.36577800000001</v>
      </c>
      <c r="T1456">
        <v>40346</v>
      </c>
      <c r="V1456" s="2">
        <v>2</v>
      </c>
      <c r="W1456">
        <f t="shared" si="66"/>
        <v>2</v>
      </c>
      <c r="X1456" s="1">
        <v>2</v>
      </c>
      <c r="Y1456" t="s">
        <v>55</v>
      </c>
      <c r="Z1456">
        <v>0</v>
      </c>
      <c r="AA1456">
        <v>0</v>
      </c>
      <c r="AB1456" s="1">
        <v>0</v>
      </c>
      <c r="AC1456">
        <v>9</v>
      </c>
      <c r="AD1456" t="s">
        <v>59</v>
      </c>
      <c r="AE1456" s="7">
        <f t="shared" ca="1" si="68"/>
        <v>9</v>
      </c>
      <c r="AF1456" s="8">
        <v>9</v>
      </c>
      <c r="AG1456" t="s">
        <v>56</v>
      </c>
      <c r="AI1456">
        <v>29.7</v>
      </c>
      <c r="AK1456" t="s">
        <v>56</v>
      </c>
      <c r="AM1456" t="s">
        <v>56</v>
      </c>
      <c r="AN1456" t="s">
        <v>68</v>
      </c>
      <c r="AO1456">
        <v>17</v>
      </c>
      <c r="AP1456" t="s">
        <v>55</v>
      </c>
      <c r="AQ1456" t="s">
        <v>55</v>
      </c>
      <c r="AR1456" t="s">
        <v>55</v>
      </c>
      <c r="AS1456" t="s">
        <v>55</v>
      </c>
      <c r="AT1456" t="s">
        <v>55</v>
      </c>
      <c r="AU1456" t="s">
        <v>56</v>
      </c>
      <c r="AV1456" t="s">
        <v>56</v>
      </c>
      <c r="AW1456" t="s">
        <v>59</v>
      </c>
      <c r="AX1456" t="s">
        <v>62</v>
      </c>
      <c r="AY1456" t="s">
        <v>56</v>
      </c>
      <c r="AZ1456" t="s">
        <v>63</v>
      </c>
      <c r="BA1456">
        <v>83.3</v>
      </c>
      <c r="BB1456">
        <v>803.3</v>
      </c>
      <c r="BC1456">
        <v>0</v>
      </c>
      <c r="BD1456">
        <v>0</v>
      </c>
      <c r="BE1456">
        <v>267.3</v>
      </c>
      <c r="BF1456">
        <v>1070.5999999999999</v>
      </c>
      <c r="BG1456" t="s">
        <v>134</v>
      </c>
      <c r="BH1456" s="1" t="s">
        <v>134</v>
      </c>
      <c r="BI1456" t="s">
        <v>59</v>
      </c>
      <c r="BJ1456" t="b">
        <v>1</v>
      </c>
      <c r="BK1456">
        <v>0</v>
      </c>
    </row>
    <row r="1457" spans="1:63">
      <c r="A1457" s="1" t="s">
        <v>2976</v>
      </c>
      <c r="B1457" t="s">
        <v>66</v>
      </c>
      <c r="D1457">
        <v>34</v>
      </c>
      <c r="E1457" t="s">
        <v>55</v>
      </c>
      <c r="F1457" t="s">
        <v>55</v>
      </c>
      <c r="G1457">
        <f t="shared" si="67"/>
        <v>34</v>
      </c>
      <c r="H1457" s="1">
        <v>34</v>
      </c>
      <c r="I1457" t="s">
        <v>55</v>
      </c>
      <c r="K1457" t="s">
        <v>55</v>
      </c>
      <c r="L1457">
        <v>0</v>
      </c>
      <c r="M1457">
        <v>0</v>
      </c>
      <c r="N1457" s="1">
        <v>0</v>
      </c>
      <c r="O1457" t="s">
        <v>59</v>
      </c>
      <c r="P1457" t="s">
        <v>59</v>
      </c>
      <c r="Q1457" t="s">
        <v>59</v>
      </c>
      <c r="R1457" t="s">
        <v>59</v>
      </c>
      <c r="T1457" t="s">
        <v>59</v>
      </c>
      <c r="V1457" s="2">
        <v>1</v>
      </c>
      <c r="W1457">
        <f t="shared" si="66"/>
        <v>1</v>
      </c>
      <c r="X1457" s="1">
        <v>1</v>
      </c>
      <c r="Y1457" t="s">
        <v>55</v>
      </c>
      <c r="Z1457">
        <v>0</v>
      </c>
      <c r="AA1457">
        <v>0</v>
      </c>
      <c r="AB1457" s="1">
        <v>0</v>
      </c>
      <c r="AC1457">
        <v>8</v>
      </c>
      <c r="AD1457" t="s">
        <v>60</v>
      </c>
      <c r="AE1457" s="7">
        <f t="shared" ca="1" si="68"/>
        <v>8</v>
      </c>
      <c r="AF1457" s="8">
        <v>8</v>
      </c>
      <c r="AG1457" t="s">
        <v>59</v>
      </c>
      <c r="AI1457" t="s">
        <v>59</v>
      </c>
      <c r="AK1457" t="s">
        <v>55</v>
      </c>
      <c r="AM1457" t="s">
        <v>56</v>
      </c>
      <c r="AN1457" t="s">
        <v>68</v>
      </c>
      <c r="AO1457">
        <v>7</v>
      </c>
      <c r="AP1457" t="s">
        <v>55</v>
      </c>
      <c r="AQ1457" t="s">
        <v>55</v>
      </c>
      <c r="AR1457" t="s">
        <v>55</v>
      </c>
      <c r="AS1457" t="s">
        <v>59</v>
      </c>
      <c r="AT1457" t="s">
        <v>56</v>
      </c>
      <c r="AU1457" t="s">
        <v>55</v>
      </c>
      <c r="AV1457" t="s">
        <v>55</v>
      </c>
      <c r="AW1457" t="s">
        <v>56</v>
      </c>
      <c r="AX1457" t="s">
        <v>62</v>
      </c>
      <c r="AY1457" t="s">
        <v>56</v>
      </c>
      <c r="AZ1457" t="s">
        <v>63</v>
      </c>
      <c r="BA1457">
        <v>80.099999999999994</v>
      </c>
      <c r="BB1457">
        <v>679.3</v>
      </c>
      <c r="BC1457">
        <v>0</v>
      </c>
      <c r="BD1457">
        <v>0</v>
      </c>
      <c r="BE1457" t="s">
        <v>59</v>
      </c>
      <c r="BF1457" t="s">
        <v>59</v>
      </c>
      <c r="BG1457" t="s">
        <v>64</v>
      </c>
      <c r="BH1457" s="1" t="s">
        <v>64</v>
      </c>
      <c r="BI1457" t="s">
        <v>59</v>
      </c>
      <c r="BJ1457" t="b">
        <v>1</v>
      </c>
      <c r="BK1457">
        <v>0</v>
      </c>
    </row>
    <row r="1458" spans="1:63">
      <c r="A1458" s="1" t="s">
        <v>2977</v>
      </c>
      <c r="B1458" t="s">
        <v>54</v>
      </c>
      <c r="D1458">
        <v>62</v>
      </c>
      <c r="E1458" t="s">
        <v>55</v>
      </c>
      <c r="F1458" t="s">
        <v>55</v>
      </c>
      <c r="G1458">
        <f t="shared" si="67"/>
        <v>62</v>
      </c>
      <c r="H1458" s="1">
        <v>62</v>
      </c>
      <c r="I1458" t="s">
        <v>55</v>
      </c>
      <c r="K1458" t="s">
        <v>55</v>
      </c>
      <c r="L1458">
        <v>0</v>
      </c>
      <c r="M1458">
        <v>0</v>
      </c>
      <c r="N1458" s="1">
        <v>0</v>
      </c>
      <c r="O1458" t="s">
        <v>2978</v>
      </c>
      <c r="P1458" t="s">
        <v>2979</v>
      </c>
      <c r="Q1458">
        <v>37.454923999999998</v>
      </c>
      <c r="R1458">
        <v>-122.20316800000001</v>
      </c>
      <c r="T1458">
        <v>6876</v>
      </c>
      <c r="V1458" s="2">
        <v>3</v>
      </c>
      <c r="W1458">
        <f t="shared" si="66"/>
        <v>3</v>
      </c>
      <c r="X1458" s="1">
        <v>3</v>
      </c>
      <c r="Y1458" t="s">
        <v>55</v>
      </c>
      <c r="Z1458" t="s">
        <v>59</v>
      </c>
      <c r="AA1458">
        <v>0</v>
      </c>
      <c r="AB1458" s="1">
        <v>0</v>
      </c>
      <c r="AC1458" t="s">
        <v>59</v>
      </c>
      <c r="AD1458" t="s">
        <v>73</v>
      </c>
      <c r="AE1458" s="7">
        <f t="shared" ca="1" si="68"/>
        <v>31</v>
      </c>
      <c r="AF1458" s="8">
        <v>31</v>
      </c>
      <c r="AG1458" t="s">
        <v>56</v>
      </c>
      <c r="AI1458">
        <v>5.57</v>
      </c>
      <c r="AK1458" t="s">
        <v>56</v>
      </c>
      <c r="AM1458" t="s">
        <v>55</v>
      </c>
      <c r="AN1458" t="s">
        <v>60</v>
      </c>
      <c r="AO1458">
        <v>0</v>
      </c>
      <c r="AP1458" t="s">
        <v>55</v>
      </c>
      <c r="AQ1458" t="s">
        <v>59</v>
      </c>
      <c r="AR1458" t="s">
        <v>55</v>
      </c>
      <c r="AS1458" t="s">
        <v>59</v>
      </c>
      <c r="AT1458" t="s">
        <v>55</v>
      </c>
      <c r="AU1458" t="s">
        <v>59</v>
      </c>
      <c r="AV1458" t="s">
        <v>55</v>
      </c>
      <c r="AW1458" t="s">
        <v>55</v>
      </c>
      <c r="AX1458" t="s">
        <v>145</v>
      </c>
      <c r="AY1458" t="s">
        <v>55</v>
      </c>
      <c r="AZ1458" t="s">
        <v>63</v>
      </c>
      <c r="BA1458">
        <v>25.3</v>
      </c>
      <c r="BB1458">
        <v>676.35</v>
      </c>
      <c r="BC1458">
        <v>0</v>
      </c>
      <c r="BD1458" t="s">
        <v>59</v>
      </c>
      <c r="BE1458">
        <v>139.25</v>
      </c>
      <c r="BF1458">
        <v>815.6</v>
      </c>
      <c r="BG1458" t="s">
        <v>78</v>
      </c>
      <c r="BH1458" s="1" t="s">
        <v>78</v>
      </c>
      <c r="BI1458" t="s">
        <v>59</v>
      </c>
      <c r="BJ1458" t="b">
        <v>1</v>
      </c>
      <c r="BK1458">
        <v>0</v>
      </c>
    </row>
    <row r="1459" spans="1:63">
      <c r="A1459" s="1" t="s">
        <v>2980</v>
      </c>
      <c r="B1459" t="s">
        <v>54</v>
      </c>
      <c r="D1459">
        <v>46</v>
      </c>
      <c r="E1459" t="s">
        <v>59</v>
      </c>
      <c r="F1459" t="s">
        <v>55</v>
      </c>
      <c r="G1459">
        <f t="shared" si="67"/>
        <v>46</v>
      </c>
      <c r="H1459" s="1">
        <v>46</v>
      </c>
      <c r="I1459" t="s">
        <v>55</v>
      </c>
      <c r="K1459" t="s">
        <v>55</v>
      </c>
      <c r="L1459">
        <v>0</v>
      </c>
      <c r="M1459">
        <v>0</v>
      </c>
      <c r="N1459" s="1">
        <v>0</v>
      </c>
      <c r="O1459" t="s">
        <v>2481</v>
      </c>
      <c r="P1459" t="s">
        <v>1736</v>
      </c>
      <c r="Q1459">
        <v>37.419725</v>
      </c>
      <c r="R1459">
        <v>-122.06294699999999</v>
      </c>
      <c r="T1459">
        <v>27822</v>
      </c>
      <c r="V1459" s="2">
        <v>1</v>
      </c>
      <c r="W1459">
        <f t="shared" si="66"/>
        <v>1</v>
      </c>
      <c r="X1459" s="1">
        <v>1</v>
      </c>
      <c r="Y1459" t="s">
        <v>55</v>
      </c>
      <c r="Z1459">
        <v>0</v>
      </c>
      <c r="AA1459">
        <v>0</v>
      </c>
      <c r="AB1459" s="1">
        <v>0</v>
      </c>
      <c r="AC1459" t="s">
        <v>59</v>
      </c>
      <c r="AD1459" t="s">
        <v>60</v>
      </c>
      <c r="AE1459" s="7">
        <f t="shared" ca="1" si="68"/>
        <v>25.138833754928019</v>
      </c>
      <c r="AF1459" s="8">
        <v>41.254112293472438</v>
      </c>
      <c r="AG1459" t="s">
        <v>59</v>
      </c>
      <c r="AI1459">
        <v>3.36</v>
      </c>
      <c r="AK1459" t="s">
        <v>56</v>
      </c>
      <c r="AM1459" t="s">
        <v>56</v>
      </c>
      <c r="AN1459" t="s">
        <v>68</v>
      </c>
      <c r="AO1459">
        <v>15</v>
      </c>
      <c r="AP1459" t="s">
        <v>56</v>
      </c>
      <c r="AQ1459" t="s">
        <v>55</v>
      </c>
      <c r="AR1459" t="s">
        <v>55</v>
      </c>
      <c r="AS1459" t="s">
        <v>55</v>
      </c>
      <c r="AT1459" t="s">
        <v>56</v>
      </c>
      <c r="AU1459" t="s">
        <v>56</v>
      </c>
      <c r="AV1459" t="s">
        <v>56</v>
      </c>
      <c r="AW1459" t="s">
        <v>55</v>
      </c>
      <c r="AX1459" t="s">
        <v>59</v>
      </c>
      <c r="AY1459" t="s">
        <v>55</v>
      </c>
      <c r="AZ1459" t="s">
        <v>59</v>
      </c>
      <c r="BA1459">
        <v>98.15</v>
      </c>
      <c r="BB1459">
        <v>1230.25</v>
      </c>
      <c r="BC1459">
        <v>0</v>
      </c>
      <c r="BD1459">
        <v>40</v>
      </c>
      <c r="BE1459">
        <v>43.68</v>
      </c>
      <c r="BF1459">
        <v>1313.93</v>
      </c>
      <c r="BG1459" t="s">
        <v>59</v>
      </c>
      <c r="BH1459" s="1" t="s">
        <v>59</v>
      </c>
      <c r="BI1459" t="b">
        <v>1</v>
      </c>
      <c r="BJ1459" t="s">
        <v>59</v>
      </c>
      <c r="BK1459">
        <v>0</v>
      </c>
    </row>
    <row r="1460" spans="1:63">
      <c r="A1460" s="1" t="s">
        <v>2981</v>
      </c>
      <c r="B1460" t="s">
        <v>54</v>
      </c>
      <c r="D1460">
        <v>36</v>
      </c>
      <c r="E1460" t="s">
        <v>55</v>
      </c>
      <c r="F1460" t="s">
        <v>55</v>
      </c>
      <c r="G1460">
        <f t="shared" si="67"/>
        <v>36</v>
      </c>
      <c r="H1460" s="1">
        <v>36</v>
      </c>
      <c r="I1460" t="s">
        <v>55</v>
      </c>
      <c r="K1460" t="s">
        <v>59</v>
      </c>
      <c r="L1460">
        <v>0</v>
      </c>
      <c r="M1460">
        <v>0</v>
      </c>
      <c r="N1460" s="1">
        <v>0</v>
      </c>
      <c r="O1460" t="s">
        <v>176</v>
      </c>
      <c r="P1460" t="s">
        <v>2982</v>
      </c>
      <c r="Q1460">
        <v>37.750020999999997</v>
      </c>
      <c r="R1460">
        <v>-122.415201</v>
      </c>
      <c r="T1460" t="s">
        <v>59</v>
      </c>
      <c r="V1460" s="2">
        <v>1</v>
      </c>
      <c r="W1460">
        <f t="shared" si="66"/>
        <v>1</v>
      </c>
      <c r="X1460" s="1">
        <v>1</v>
      </c>
      <c r="Y1460" t="s">
        <v>55</v>
      </c>
      <c r="Z1460">
        <v>0</v>
      </c>
      <c r="AA1460">
        <v>0</v>
      </c>
      <c r="AB1460" s="1">
        <v>0</v>
      </c>
      <c r="AC1460" t="s">
        <v>59</v>
      </c>
      <c r="AD1460" t="s">
        <v>60</v>
      </c>
      <c r="AE1460" s="7">
        <f t="shared" ca="1" si="68"/>
        <v>0.16842528047399322</v>
      </c>
      <c r="AF1460" s="8">
        <v>26.303500100567032</v>
      </c>
      <c r="AG1460" t="s">
        <v>59</v>
      </c>
      <c r="AI1460">
        <v>12.5</v>
      </c>
      <c r="AK1460" t="s">
        <v>56</v>
      </c>
      <c r="AM1460" t="s">
        <v>56</v>
      </c>
      <c r="AN1460" t="s">
        <v>61</v>
      </c>
      <c r="AO1460" t="s">
        <v>59</v>
      </c>
      <c r="AP1460" t="s">
        <v>55</v>
      </c>
      <c r="AQ1460" t="s">
        <v>55</v>
      </c>
      <c r="AR1460" t="s">
        <v>56</v>
      </c>
      <c r="AS1460" t="s">
        <v>56</v>
      </c>
      <c r="AT1460" t="s">
        <v>56</v>
      </c>
      <c r="AU1460" t="s">
        <v>56</v>
      </c>
      <c r="AV1460" t="s">
        <v>56</v>
      </c>
      <c r="AW1460" t="s">
        <v>56</v>
      </c>
      <c r="AX1460" t="s">
        <v>59</v>
      </c>
      <c r="AY1460" t="s">
        <v>56</v>
      </c>
      <c r="AZ1460" t="s">
        <v>138</v>
      </c>
      <c r="BA1460">
        <v>82</v>
      </c>
      <c r="BB1460">
        <v>1425.45</v>
      </c>
      <c r="BC1460">
        <v>0</v>
      </c>
      <c r="BD1460">
        <v>0</v>
      </c>
      <c r="BE1460">
        <v>225</v>
      </c>
      <c r="BF1460">
        <v>1650.45</v>
      </c>
      <c r="BG1460" t="s">
        <v>74</v>
      </c>
      <c r="BH1460" s="1" t="s">
        <v>74</v>
      </c>
      <c r="BI1460" t="s">
        <v>59</v>
      </c>
      <c r="BJ1460" t="b">
        <v>1</v>
      </c>
      <c r="BK1460">
        <v>0</v>
      </c>
    </row>
    <row r="1461" spans="1:63">
      <c r="A1461" s="1" t="s">
        <v>2983</v>
      </c>
      <c r="B1461" t="s">
        <v>54</v>
      </c>
      <c r="D1461" t="s">
        <v>59</v>
      </c>
      <c r="E1461" t="s">
        <v>55</v>
      </c>
      <c r="F1461" t="s">
        <v>55</v>
      </c>
      <c r="G1461">
        <f t="shared" si="67"/>
        <v>47</v>
      </c>
      <c r="H1461" s="1">
        <v>47</v>
      </c>
      <c r="I1461" t="s">
        <v>56</v>
      </c>
      <c r="K1461" t="s">
        <v>55</v>
      </c>
      <c r="L1461">
        <v>0</v>
      </c>
      <c r="M1461">
        <v>0</v>
      </c>
      <c r="N1461" s="1">
        <v>0</v>
      </c>
      <c r="O1461" t="s">
        <v>59</v>
      </c>
      <c r="P1461" t="s">
        <v>59</v>
      </c>
      <c r="Q1461">
        <v>37.770533</v>
      </c>
      <c r="R1461">
        <v>-122.445121</v>
      </c>
      <c r="T1461">
        <v>38756</v>
      </c>
      <c r="V1461" s="2">
        <v>3</v>
      </c>
      <c r="W1461">
        <f t="shared" si="66"/>
        <v>3</v>
      </c>
      <c r="X1461" s="1">
        <v>3</v>
      </c>
      <c r="Y1461" t="s">
        <v>56</v>
      </c>
      <c r="Z1461">
        <v>1</v>
      </c>
      <c r="AA1461">
        <v>1</v>
      </c>
      <c r="AB1461" s="1">
        <v>1</v>
      </c>
      <c r="AC1461" t="s">
        <v>59</v>
      </c>
      <c r="AD1461" t="s">
        <v>73</v>
      </c>
      <c r="AE1461" s="7">
        <f t="shared" ca="1" si="68"/>
        <v>31</v>
      </c>
      <c r="AF1461" s="8">
        <v>31</v>
      </c>
      <c r="AG1461" t="s">
        <v>59</v>
      </c>
      <c r="AI1461" t="s">
        <v>59</v>
      </c>
      <c r="AK1461" t="s">
        <v>56</v>
      </c>
      <c r="AM1461" t="s">
        <v>56</v>
      </c>
      <c r="AN1461" t="s">
        <v>68</v>
      </c>
      <c r="AO1461" t="s">
        <v>59</v>
      </c>
      <c r="AP1461" t="s">
        <v>55</v>
      </c>
      <c r="AQ1461" t="s">
        <v>55</v>
      </c>
      <c r="AR1461" t="s">
        <v>55</v>
      </c>
      <c r="AS1461" t="s">
        <v>55</v>
      </c>
      <c r="AT1461" t="s">
        <v>56</v>
      </c>
      <c r="AU1461" t="s">
        <v>56</v>
      </c>
      <c r="AV1461" t="s">
        <v>56</v>
      </c>
      <c r="AW1461" t="s">
        <v>56</v>
      </c>
      <c r="AX1461" t="s">
        <v>62</v>
      </c>
      <c r="AY1461" t="s">
        <v>56</v>
      </c>
      <c r="AZ1461" t="s">
        <v>138</v>
      </c>
      <c r="BA1461">
        <v>94.05</v>
      </c>
      <c r="BB1461">
        <v>2866.45</v>
      </c>
      <c r="BC1461">
        <v>0</v>
      </c>
      <c r="BD1461">
        <v>0</v>
      </c>
      <c r="BE1461">
        <v>315</v>
      </c>
      <c r="BF1461">
        <v>3181.45</v>
      </c>
      <c r="BG1461" t="s">
        <v>134</v>
      </c>
      <c r="BH1461" s="1" t="s">
        <v>134</v>
      </c>
      <c r="BI1461" t="s">
        <v>59</v>
      </c>
      <c r="BJ1461" t="b">
        <v>1</v>
      </c>
      <c r="BK1461">
        <v>0</v>
      </c>
    </row>
    <row r="1462" spans="1:63">
      <c r="A1462" s="1" t="s">
        <v>2984</v>
      </c>
      <c r="B1462" t="s">
        <v>59</v>
      </c>
      <c r="D1462">
        <v>44</v>
      </c>
      <c r="E1462" t="s">
        <v>55</v>
      </c>
      <c r="F1462" t="s">
        <v>55</v>
      </c>
      <c r="G1462">
        <f t="shared" si="67"/>
        <v>44</v>
      </c>
      <c r="H1462" s="1">
        <v>44</v>
      </c>
      <c r="I1462" t="s">
        <v>55</v>
      </c>
      <c r="K1462" t="s">
        <v>55</v>
      </c>
      <c r="L1462">
        <v>0</v>
      </c>
      <c r="M1462">
        <v>0</v>
      </c>
      <c r="N1462" s="1">
        <v>0</v>
      </c>
      <c r="O1462" t="s">
        <v>59</v>
      </c>
      <c r="P1462" t="s">
        <v>59</v>
      </c>
      <c r="Q1462" t="s">
        <v>59</v>
      </c>
      <c r="R1462" t="s">
        <v>59</v>
      </c>
      <c r="T1462" t="s">
        <v>59</v>
      </c>
      <c r="V1462" s="2">
        <v>3</v>
      </c>
      <c r="W1462">
        <f t="shared" si="66"/>
        <v>3</v>
      </c>
      <c r="X1462" s="1">
        <v>3</v>
      </c>
      <c r="Y1462" t="s">
        <v>55</v>
      </c>
      <c r="Z1462">
        <v>0</v>
      </c>
      <c r="AA1462">
        <v>0</v>
      </c>
      <c r="AB1462" s="1">
        <v>0</v>
      </c>
      <c r="AC1462">
        <v>1</v>
      </c>
      <c r="AD1462" t="s">
        <v>60</v>
      </c>
      <c r="AE1462" s="7">
        <f t="shared" ca="1" si="68"/>
        <v>1</v>
      </c>
      <c r="AF1462" s="8">
        <v>1</v>
      </c>
      <c r="AG1462" t="s">
        <v>56</v>
      </c>
      <c r="AI1462" t="s">
        <v>59</v>
      </c>
      <c r="AK1462" t="s">
        <v>55</v>
      </c>
      <c r="AM1462" t="s">
        <v>56</v>
      </c>
      <c r="AN1462" t="s">
        <v>61</v>
      </c>
      <c r="AO1462">
        <v>12</v>
      </c>
      <c r="AP1462" t="s">
        <v>55</v>
      </c>
      <c r="AQ1462" t="s">
        <v>55</v>
      </c>
      <c r="AR1462" t="s">
        <v>55</v>
      </c>
      <c r="AS1462" t="s">
        <v>55</v>
      </c>
      <c r="AT1462" t="s">
        <v>55</v>
      </c>
      <c r="AU1462" t="s">
        <v>56</v>
      </c>
      <c r="AV1462" t="s">
        <v>56</v>
      </c>
      <c r="AW1462" t="s">
        <v>56</v>
      </c>
      <c r="AX1462" t="s">
        <v>62</v>
      </c>
      <c r="AY1462" t="s">
        <v>56</v>
      </c>
      <c r="AZ1462" t="s">
        <v>83</v>
      </c>
      <c r="BA1462">
        <v>54.75</v>
      </c>
      <c r="BB1462">
        <v>54.75</v>
      </c>
      <c r="BC1462">
        <v>0</v>
      </c>
      <c r="BD1462">
        <v>0</v>
      </c>
      <c r="BE1462">
        <v>13.01</v>
      </c>
      <c r="BF1462">
        <v>67.760000000000005</v>
      </c>
      <c r="BG1462" t="s">
        <v>59</v>
      </c>
      <c r="BH1462" s="1" t="s">
        <v>59</v>
      </c>
      <c r="BI1462" t="s">
        <v>59</v>
      </c>
      <c r="BJ1462" t="b">
        <v>1</v>
      </c>
      <c r="BK1462">
        <v>1</v>
      </c>
    </row>
    <row r="1463" spans="1:63">
      <c r="A1463" s="1" t="s">
        <v>2985</v>
      </c>
      <c r="B1463" t="s">
        <v>66</v>
      </c>
      <c r="D1463">
        <v>56</v>
      </c>
      <c r="E1463" t="s">
        <v>55</v>
      </c>
      <c r="F1463" t="s">
        <v>55</v>
      </c>
      <c r="G1463">
        <f t="shared" si="67"/>
        <v>56</v>
      </c>
      <c r="H1463" s="1">
        <v>56</v>
      </c>
      <c r="I1463" t="s">
        <v>55</v>
      </c>
      <c r="K1463" t="s">
        <v>55</v>
      </c>
      <c r="L1463">
        <v>0</v>
      </c>
      <c r="M1463">
        <v>0</v>
      </c>
      <c r="N1463" s="1">
        <v>0</v>
      </c>
      <c r="O1463" t="s">
        <v>59</v>
      </c>
      <c r="P1463" t="s">
        <v>59</v>
      </c>
      <c r="Q1463" t="s">
        <v>59</v>
      </c>
      <c r="R1463" t="s">
        <v>59</v>
      </c>
      <c r="T1463" t="s">
        <v>59</v>
      </c>
      <c r="V1463" s="2" t="s">
        <v>59</v>
      </c>
      <c r="W1463" t="e">
        <f t="shared" si="66"/>
        <v>#N/A</v>
      </c>
      <c r="X1463" s="1" t="e">
        <v>#N/A</v>
      </c>
      <c r="Y1463" t="s">
        <v>55</v>
      </c>
      <c r="Z1463">
        <v>0</v>
      </c>
      <c r="AA1463">
        <v>0</v>
      </c>
      <c r="AB1463" s="1">
        <v>0</v>
      </c>
      <c r="AC1463">
        <v>1</v>
      </c>
      <c r="AD1463" t="s">
        <v>60</v>
      </c>
      <c r="AE1463" s="7">
        <f t="shared" ca="1" si="68"/>
        <v>1</v>
      </c>
      <c r="AF1463" s="8">
        <v>1</v>
      </c>
      <c r="AG1463" t="s">
        <v>59</v>
      </c>
      <c r="AI1463">
        <v>1.17</v>
      </c>
      <c r="AK1463" t="s">
        <v>56</v>
      </c>
      <c r="AM1463" t="s">
        <v>56</v>
      </c>
      <c r="AN1463" t="s">
        <v>68</v>
      </c>
      <c r="AO1463">
        <v>27</v>
      </c>
      <c r="AP1463" t="s">
        <v>55</v>
      </c>
      <c r="AQ1463" t="s">
        <v>55</v>
      </c>
      <c r="AR1463" t="s">
        <v>55</v>
      </c>
      <c r="AS1463" t="s">
        <v>55</v>
      </c>
      <c r="AT1463" t="s">
        <v>59</v>
      </c>
      <c r="AU1463" t="s">
        <v>56</v>
      </c>
      <c r="AV1463" t="s">
        <v>56</v>
      </c>
      <c r="AW1463" t="s">
        <v>56</v>
      </c>
      <c r="AX1463" t="s">
        <v>62</v>
      </c>
      <c r="AY1463" t="s">
        <v>56</v>
      </c>
      <c r="AZ1463" t="s">
        <v>59</v>
      </c>
      <c r="BA1463">
        <v>94.6</v>
      </c>
      <c r="BB1463">
        <v>94.6</v>
      </c>
      <c r="BC1463">
        <v>0</v>
      </c>
      <c r="BD1463">
        <v>0</v>
      </c>
      <c r="BE1463">
        <v>1.17</v>
      </c>
      <c r="BF1463">
        <v>95.77</v>
      </c>
      <c r="BG1463" t="s">
        <v>59</v>
      </c>
      <c r="BH1463" s="1" t="s">
        <v>59</v>
      </c>
      <c r="BI1463" t="s">
        <v>59</v>
      </c>
      <c r="BJ1463" t="b">
        <v>1</v>
      </c>
      <c r="BK1463">
        <v>1</v>
      </c>
    </row>
    <row r="1464" spans="1:63">
      <c r="A1464" s="1" t="s">
        <v>2986</v>
      </c>
      <c r="B1464" t="s">
        <v>54</v>
      </c>
      <c r="D1464">
        <v>61</v>
      </c>
      <c r="E1464" t="s">
        <v>59</v>
      </c>
      <c r="F1464" t="s">
        <v>55</v>
      </c>
      <c r="G1464">
        <f t="shared" si="67"/>
        <v>61</v>
      </c>
      <c r="H1464" s="1">
        <v>61</v>
      </c>
      <c r="I1464" t="s">
        <v>56</v>
      </c>
      <c r="K1464" t="s">
        <v>56</v>
      </c>
      <c r="L1464" t="s">
        <v>59</v>
      </c>
      <c r="M1464">
        <v>2</v>
      </c>
      <c r="N1464" s="1">
        <v>2</v>
      </c>
      <c r="O1464" t="s">
        <v>614</v>
      </c>
      <c r="P1464" t="s">
        <v>2987</v>
      </c>
      <c r="Q1464">
        <v>37.971420999999999</v>
      </c>
      <c r="R1464" t="s">
        <v>59</v>
      </c>
      <c r="T1464">
        <v>39888</v>
      </c>
      <c r="V1464" s="2">
        <v>1</v>
      </c>
      <c r="W1464">
        <f t="shared" si="66"/>
        <v>1</v>
      </c>
      <c r="X1464" s="1">
        <v>1</v>
      </c>
      <c r="Y1464" t="s">
        <v>56</v>
      </c>
      <c r="Z1464">
        <v>2</v>
      </c>
      <c r="AA1464">
        <v>2</v>
      </c>
      <c r="AB1464" s="1">
        <v>2</v>
      </c>
      <c r="AC1464">
        <v>7</v>
      </c>
      <c r="AD1464" t="s">
        <v>59</v>
      </c>
      <c r="AE1464" s="7">
        <f t="shared" ca="1" si="68"/>
        <v>7</v>
      </c>
      <c r="AF1464" s="8">
        <v>7</v>
      </c>
      <c r="AG1464" t="s">
        <v>59</v>
      </c>
      <c r="AI1464">
        <v>0</v>
      </c>
      <c r="AK1464" t="s">
        <v>55</v>
      </c>
      <c r="AM1464" t="s">
        <v>56</v>
      </c>
      <c r="AN1464" t="s">
        <v>102</v>
      </c>
      <c r="AO1464">
        <v>30</v>
      </c>
      <c r="AP1464" t="s">
        <v>56</v>
      </c>
      <c r="AQ1464" t="s">
        <v>59</v>
      </c>
      <c r="AR1464" t="s">
        <v>55</v>
      </c>
      <c r="AS1464" t="s">
        <v>56</v>
      </c>
      <c r="AT1464" t="s">
        <v>55</v>
      </c>
      <c r="AU1464" t="s">
        <v>55</v>
      </c>
      <c r="AV1464" t="s">
        <v>55</v>
      </c>
      <c r="AW1464" t="s">
        <v>56</v>
      </c>
      <c r="AX1464" t="s">
        <v>62</v>
      </c>
      <c r="AY1464" t="s">
        <v>56</v>
      </c>
      <c r="AZ1464" t="s">
        <v>63</v>
      </c>
      <c r="BA1464">
        <v>34.5</v>
      </c>
      <c r="BB1464">
        <v>279.25</v>
      </c>
      <c r="BC1464">
        <v>0</v>
      </c>
      <c r="BD1464" t="s">
        <v>59</v>
      </c>
      <c r="BE1464" t="s">
        <v>59</v>
      </c>
      <c r="BF1464">
        <v>279.25</v>
      </c>
      <c r="BG1464" t="s">
        <v>59</v>
      </c>
      <c r="BH1464" s="1" t="s">
        <v>59</v>
      </c>
      <c r="BI1464" t="b">
        <v>1</v>
      </c>
      <c r="BJ1464" t="s">
        <v>59</v>
      </c>
      <c r="BK1464">
        <v>0</v>
      </c>
    </row>
    <row r="1465" spans="1:63">
      <c r="A1465" s="1" t="s">
        <v>2988</v>
      </c>
      <c r="B1465" t="s">
        <v>54</v>
      </c>
      <c r="D1465">
        <v>44</v>
      </c>
      <c r="E1465" t="s">
        <v>55</v>
      </c>
      <c r="F1465" t="s">
        <v>55</v>
      </c>
      <c r="G1465">
        <f t="shared" si="67"/>
        <v>44</v>
      </c>
      <c r="H1465" s="1">
        <v>44</v>
      </c>
      <c r="I1465" t="s">
        <v>56</v>
      </c>
      <c r="K1465" t="s">
        <v>55</v>
      </c>
      <c r="L1465">
        <v>0</v>
      </c>
      <c r="M1465">
        <v>0</v>
      </c>
      <c r="N1465" s="1">
        <v>0</v>
      </c>
      <c r="O1465" t="s">
        <v>2989</v>
      </c>
      <c r="P1465" t="s">
        <v>2990</v>
      </c>
      <c r="Q1465">
        <v>37.953380000000003</v>
      </c>
      <c r="R1465">
        <v>-122.076886</v>
      </c>
      <c r="T1465">
        <v>32685</v>
      </c>
      <c r="V1465" s="2">
        <v>1</v>
      </c>
      <c r="W1465">
        <f t="shared" si="66"/>
        <v>1</v>
      </c>
      <c r="X1465" s="1">
        <v>1</v>
      </c>
      <c r="Y1465" t="s">
        <v>59</v>
      </c>
      <c r="Z1465" t="s">
        <v>59</v>
      </c>
      <c r="AA1465">
        <v>0</v>
      </c>
      <c r="AB1465" s="1">
        <v>0</v>
      </c>
      <c r="AC1465">
        <v>61</v>
      </c>
      <c r="AD1465" t="s">
        <v>59</v>
      </c>
      <c r="AE1465" s="7">
        <f t="shared" ca="1" si="68"/>
        <v>61</v>
      </c>
      <c r="AF1465" s="8">
        <v>61</v>
      </c>
      <c r="AG1465" t="s">
        <v>56</v>
      </c>
      <c r="AI1465">
        <v>45.7</v>
      </c>
      <c r="AK1465" t="s">
        <v>56</v>
      </c>
      <c r="AM1465" t="s">
        <v>56</v>
      </c>
      <c r="AN1465" t="s">
        <v>59</v>
      </c>
      <c r="AO1465">
        <v>24</v>
      </c>
      <c r="AP1465" t="s">
        <v>55</v>
      </c>
      <c r="AQ1465" t="s">
        <v>56</v>
      </c>
      <c r="AR1465" t="s">
        <v>56</v>
      </c>
      <c r="AS1465" t="s">
        <v>59</v>
      </c>
      <c r="AT1465" t="s">
        <v>56</v>
      </c>
      <c r="AU1465" t="s">
        <v>56</v>
      </c>
      <c r="AV1465" t="s">
        <v>56</v>
      </c>
      <c r="AW1465" t="s">
        <v>56</v>
      </c>
      <c r="AX1465" t="s">
        <v>62</v>
      </c>
      <c r="AY1465" t="s">
        <v>59</v>
      </c>
      <c r="AZ1465" t="s">
        <v>63</v>
      </c>
      <c r="BA1465">
        <v>105.55</v>
      </c>
      <c r="BB1465">
        <v>6281.45</v>
      </c>
      <c r="BC1465">
        <v>0</v>
      </c>
      <c r="BD1465" t="s">
        <v>59</v>
      </c>
      <c r="BE1465">
        <v>2787.7</v>
      </c>
      <c r="BF1465">
        <v>9069.15</v>
      </c>
      <c r="BG1465" t="s">
        <v>59</v>
      </c>
      <c r="BH1465" s="1" t="s">
        <v>59</v>
      </c>
      <c r="BI1465" t="s">
        <v>59</v>
      </c>
      <c r="BJ1465" t="b">
        <v>1</v>
      </c>
      <c r="BK1465">
        <v>1</v>
      </c>
    </row>
    <row r="1466" spans="1:63">
      <c r="A1466" s="1" t="s">
        <v>2991</v>
      </c>
      <c r="B1466" t="s">
        <v>66</v>
      </c>
      <c r="D1466">
        <v>56</v>
      </c>
      <c r="E1466" t="s">
        <v>55</v>
      </c>
      <c r="F1466" t="s">
        <v>55</v>
      </c>
      <c r="G1466">
        <f t="shared" si="67"/>
        <v>56</v>
      </c>
      <c r="H1466" s="1">
        <v>56</v>
      </c>
      <c r="I1466" t="s">
        <v>55</v>
      </c>
      <c r="K1466" t="s">
        <v>56</v>
      </c>
      <c r="L1466">
        <v>2</v>
      </c>
      <c r="M1466">
        <v>2</v>
      </c>
      <c r="N1466" s="1">
        <v>2</v>
      </c>
      <c r="O1466" t="s">
        <v>617</v>
      </c>
      <c r="P1466" t="s">
        <v>618</v>
      </c>
      <c r="Q1466">
        <v>38.049292000000001</v>
      </c>
      <c r="R1466">
        <v>-122.228415</v>
      </c>
      <c r="T1466">
        <v>3193</v>
      </c>
      <c r="V1466" s="2">
        <v>3</v>
      </c>
      <c r="W1466">
        <f t="shared" si="66"/>
        <v>3</v>
      </c>
      <c r="X1466" s="1">
        <v>3</v>
      </c>
      <c r="Y1466" t="s">
        <v>55</v>
      </c>
      <c r="Z1466">
        <v>0</v>
      </c>
      <c r="AA1466">
        <v>0</v>
      </c>
      <c r="AB1466" s="1">
        <v>0</v>
      </c>
      <c r="AC1466">
        <v>39</v>
      </c>
      <c r="AD1466" t="s">
        <v>60</v>
      </c>
      <c r="AE1466" s="7">
        <f t="shared" ca="1" si="68"/>
        <v>39</v>
      </c>
      <c r="AF1466" s="8">
        <v>39</v>
      </c>
      <c r="AG1466" t="s">
        <v>55</v>
      </c>
      <c r="AI1466">
        <v>0</v>
      </c>
      <c r="AK1466" t="s">
        <v>55</v>
      </c>
      <c r="AM1466" t="s">
        <v>56</v>
      </c>
      <c r="AN1466" t="s">
        <v>61</v>
      </c>
      <c r="AO1466">
        <v>24</v>
      </c>
      <c r="AP1466" t="s">
        <v>55</v>
      </c>
      <c r="AQ1466" t="s">
        <v>55</v>
      </c>
      <c r="AR1466" t="s">
        <v>56</v>
      </c>
      <c r="AS1466" t="s">
        <v>55</v>
      </c>
      <c r="AT1466" t="s">
        <v>55</v>
      </c>
      <c r="AU1466" t="s">
        <v>55</v>
      </c>
      <c r="AV1466" t="s">
        <v>55</v>
      </c>
      <c r="AW1466" t="s">
        <v>55</v>
      </c>
      <c r="AX1466" t="s">
        <v>62</v>
      </c>
      <c r="AY1466" t="s">
        <v>55</v>
      </c>
      <c r="AZ1466" t="s">
        <v>138</v>
      </c>
      <c r="BA1466">
        <v>30.1</v>
      </c>
      <c r="BB1466">
        <v>1131.3</v>
      </c>
      <c r="BC1466" t="s">
        <v>59</v>
      </c>
      <c r="BD1466">
        <v>150</v>
      </c>
      <c r="BE1466">
        <v>0</v>
      </c>
      <c r="BF1466">
        <v>1281.3</v>
      </c>
      <c r="BG1466" t="s">
        <v>59</v>
      </c>
      <c r="BH1466" s="1" t="s">
        <v>59</v>
      </c>
      <c r="BI1466" t="b">
        <v>1</v>
      </c>
      <c r="BJ1466" t="s">
        <v>59</v>
      </c>
      <c r="BK1466">
        <v>0</v>
      </c>
    </row>
    <row r="1467" spans="1:63">
      <c r="A1467" s="1" t="s">
        <v>2992</v>
      </c>
      <c r="B1467" t="s">
        <v>54</v>
      </c>
      <c r="D1467" t="s">
        <v>59</v>
      </c>
      <c r="E1467" t="s">
        <v>55</v>
      </c>
      <c r="F1467" t="s">
        <v>55</v>
      </c>
      <c r="G1467">
        <f t="shared" si="67"/>
        <v>47</v>
      </c>
      <c r="H1467" s="1">
        <v>47</v>
      </c>
      <c r="I1467" t="s">
        <v>56</v>
      </c>
      <c r="K1467" t="s">
        <v>55</v>
      </c>
      <c r="L1467">
        <v>0</v>
      </c>
      <c r="M1467">
        <v>0</v>
      </c>
      <c r="N1467" s="1">
        <v>0</v>
      </c>
      <c r="O1467" t="s">
        <v>2993</v>
      </c>
      <c r="P1467" t="s">
        <v>2994</v>
      </c>
      <c r="Q1467">
        <v>37.815458999999997</v>
      </c>
      <c r="R1467">
        <v>-121.977203</v>
      </c>
      <c r="T1467" t="s">
        <v>59</v>
      </c>
      <c r="V1467" s="2" t="s">
        <v>59</v>
      </c>
      <c r="W1467">
        <f t="shared" si="66"/>
        <v>1</v>
      </c>
      <c r="X1467" s="1">
        <v>1</v>
      </c>
      <c r="Y1467" t="s">
        <v>56</v>
      </c>
      <c r="Z1467">
        <v>1</v>
      </c>
      <c r="AA1467">
        <v>1</v>
      </c>
      <c r="AB1467" s="1">
        <v>1</v>
      </c>
      <c r="AC1467">
        <v>10</v>
      </c>
      <c r="AD1467" t="s">
        <v>97</v>
      </c>
      <c r="AE1467" s="7">
        <f t="shared" ca="1" si="68"/>
        <v>10</v>
      </c>
      <c r="AF1467" s="8">
        <v>10</v>
      </c>
      <c r="AG1467" t="s">
        <v>56</v>
      </c>
      <c r="AI1467" t="s">
        <v>59</v>
      </c>
      <c r="AK1467" t="s">
        <v>55</v>
      </c>
      <c r="AM1467" t="s">
        <v>56</v>
      </c>
      <c r="AN1467" t="s">
        <v>68</v>
      </c>
      <c r="AO1467">
        <v>23</v>
      </c>
      <c r="AP1467" t="s">
        <v>59</v>
      </c>
      <c r="AQ1467" t="s">
        <v>55</v>
      </c>
      <c r="AR1467" t="s">
        <v>55</v>
      </c>
      <c r="AS1467" t="s">
        <v>55</v>
      </c>
      <c r="AT1467" t="s">
        <v>55</v>
      </c>
      <c r="AU1467" t="s">
        <v>59</v>
      </c>
      <c r="AV1467" t="s">
        <v>59</v>
      </c>
      <c r="AW1467" t="s">
        <v>56</v>
      </c>
      <c r="AX1467" t="s">
        <v>62</v>
      </c>
      <c r="AY1467" t="s">
        <v>56</v>
      </c>
      <c r="AZ1467" t="s">
        <v>63</v>
      </c>
      <c r="BA1467">
        <v>70.3</v>
      </c>
      <c r="BB1467">
        <v>738.2</v>
      </c>
      <c r="BC1467">
        <v>0</v>
      </c>
      <c r="BD1467">
        <v>0</v>
      </c>
      <c r="BE1467">
        <v>317.2</v>
      </c>
      <c r="BF1467">
        <v>1055.4000000000001</v>
      </c>
      <c r="BG1467" t="s">
        <v>74</v>
      </c>
      <c r="BH1467" s="1" t="s">
        <v>74</v>
      </c>
      <c r="BI1467" t="s">
        <v>59</v>
      </c>
      <c r="BJ1467" t="b">
        <v>1</v>
      </c>
      <c r="BK1467">
        <v>0</v>
      </c>
    </row>
    <row r="1468" spans="1:63">
      <c r="A1468" s="1" t="s">
        <v>2995</v>
      </c>
      <c r="B1468" t="s">
        <v>66</v>
      </c>
      <c r="D1468" t="s">
        <v>59</v>
      </c>
      <c r="E1468" t="s">
        <v>56</v>
      </c>
      <c r="F1468" t="s">
        <v>55</v>
      </c>
      <c r="G1468">
        <f t="shared" si="67"/>
        <v>24</v>
      </c>
      <c r="H1468" s="1">
        <v>24</v>
      </c>
      <c r="I1468" t="s">
        <v>59</v>
      </c>
      <c r="K1468" t="s">
        <v>55</v>
      </c>
      <c r="L1468">
        <v>0</v>
      </c>
      <c r="M1468">
        <v>0</v>
      </c>
      <c r="N1468" s="1">
        <v>0</v>
      </c>
      <c r="O1468" t="s">
        <v>620</v>
      </c>
      <c r="P1468" t="s">
        <v>621</v>
      </c>
      <c r="Q1468">
        <v>38.287135999999997</v>
      </c>
      <c r="R1468">
        <v>-122.02710999999999</v>
      </c>
      <c r="T1468">
        <v>77683</v>
      </c>
      <c r="V1468" s="2">
        <v>3</v>
      </c>
      <c r="W1468">
        <f t="shared" si="66"/>
        <v>3</v>
      </c>
      <c r="X1468" s="1">
        <v>3</v>
      </c>
      <c r="Y1468" t="s">
        <v>55</v>
      </c>
      <c r="Z1468">
        <v>0</v>
      </c>
      <c r="AA1468">
        <v>0</v>
      </c>
      <c r="AB1468" s="1">
        <v>0</v>
      </c>
      <c r="AC1468">
        <v>1</v>
      </c>
      <c r="AD1468" t="s">
        <v>67</v>
      </c>
      <c r="AE1468" s="7">
        <f t="shared" ca="1" si="68"/>
        <v>1</v>
      </c>
      <c r="AF1468" s="8">
        <v>1</v>
      </c>
      <c r="AG1468" t="s">
        <v>56</v>
      </c>
      <c r="AI1468">
        <v>1.23</v>
      </c>
      <c r="AK1468" t="s">
        <v>56</v>
      </c>
      <c r="AM1468" t="s">
        <v>56</v>
      </c>
      <c r="AN1468" t="s">
        <v>68</v>
      </c>
      <c r="AO1468">
        <v>69</v>
      </c>
      <c r="AP1468" t="s">
        <v>55</v>
      </c>
      <c r="AQ1468" t="s">
        <v>56</v>
      </c>
      <c r="AR1468" t="s">
        <v>55</v>
      </c>
      <c r="AS1468" t="s">
        <v>55</v>
      </c>
      <c r="AT1468" t="s">
        <v>55</v>
      </c>
      <c r="AU1468" t="s">
        <v>55</v>
      </c>
      <c r="AV1468" t="s">
        <v>55</v>
      </c>
      <c r="AW1468" t="s">
        <v>56</v>
      </c>
      <c r="AX1468" t="s">
        <v>62</v>
      </c>
      <c r="AY1468" t="s">
        <v>59</v>
      </c>
      <c r="AZ1468" t="s">
        <v>83</v>
      </c>
      <c r="BA1468">
        <v>80.2</v>
      </c>
      <c r="BB1468">
        <v>80.2</v>
      </c>
      <c r="BC1468">
        <v>0</v>
      </c>
      <c r="BD1468">
        <v>0</v>
      </c>
      <c r="BE1468">
        <v>1.23</v>
      </c>
      <c r="BF1468">
        <v>81.430000000000007</v>
      </c>
      <c r="BG1468" t="s">
        <v>78</v>
      </c>
      <c r="BH1468" s="1" t="s">
        <v>78</v>
      </c>
      <c r="BI1468" t="s">
        <v>59</v>
      </c>
      <c r="BJ1468" t="b">
        <v>1</v>
      </c>
      <c r="BK1468">
        <v>0</v>
      </c>
    </row>
    <row r="1469" spans="1:63">
      <c r="A1469" s="1" t="s">
        <v>2996</v>
      </c>
      <c r="B1469" t="s">
        <v>59</v>
      </c>
      <c r="D1469">
        <v>41</v>
      </c>
      <c r="E1469" t="s">
        <v>55</v>
      </c>
      <c r="F1469" t="s">
        <v>55</v>
      </c>
      <c r="G1469">
        <f t="shared" si="67"/>
        <v>41</v>
      </c>
      <c r="H1469" s="1">
        <v>41</v>
      </c>
      <c r="I1469" t="s">
        <v>59</v>
      </c>
      <c r="K1469" t="s">
        <v>55</v>
      </c>
      <c r="L1469">
        <v>0</v>
      </c>
      <c r="M1469">
        <v>0</v>
      </c>
      <c r="N1469" s="1">
        <v>0</v>
      </c>
      <c r="O1469" t="s">
        <v>2997</v>
      </c>
      <c r="P1469" t="s">
        <v>59</v>
      </c>
      <c r="Q1469" t="s">
        <v>59</v>
      </c>
      <c r="R1469" t="s">
        <v>59</v>
      </c>
      <c r="T1469">
        <v>9978</v>
      </c>
      <c r="V1469" s="2">
        <v>1</v>
      </c>
      <c r="W1469">
        <f t="shared" si="66"/>
        <v>1</v>
      </c>
      <c r="X1469" s="1">
        <v>1</v>
      </c>
      <c r="Y1469" t="s">
        <v>56</v>
      </c>
      <c r="Z1469">
        <v>1</v>
      </c>
      <c r="AA1469">
        <v>1</v>
      </c>
      <c r="AB1469" s="1">
        <v>1</v>
      </c>
      <c r="AC1469">
        <v>67</v>
      </c>
      <c r="AD1469" t="s">
        <v>233</v>
      </c>
      <c r="AE1469" s="7">
        <f t="shared" ca="1" si="68"/>
        <v>67</v>
      </c>
      <c r="AF1469" s="8">
        <v>67</v>
      </c>
      <c r="AG1469" t="s">
        <v>56</v>
      </c>
      <c r="AI1469">
        <v>30.94</v>
      </c>
      <c r="AK1469" t="s">
        <v>56</v>
      </c>
      <c r="AM1469" t="s">
        <v>56</v>
      </c>
      <c r="AN1469" t="s">
        <v>68</v>
      </c>
      <c r="AO1469">
        <v>11</v>
      </c>
      <c r="AP1469" t="s">
        <v>59</v>
      </c>
      <c r="AQ1469" t="s">
        <v>55</v>
      </c>
      <c r="AR1469" t="s">
        <v>59</v>
      </c>
      <c r="AS1469" t="s">
        <v>56</v>
      </c>
      <c r="AT1469" t="s">
        <v>55</v>
      </c>
      <c r="AU1469" t="s">
        <v>56</v>
      </c>
      <c r="AV1469" t="s">
        <v>56</v>
      </c>
      <c r="AW1469" t="s">
        <v>56</v>
      </c>
      <c r="AX1469" t="s">
        <v>145</v>
      </c>
      <c r="AY1469" t="s">
        <v>56</v>
      </c>
      <c r="AZ1469" t="s">
        <v>138</v>
      </c>
      <c r="BA1469">
        <v>94.35</v>
      </c>
      <c r="BB1469" t="s">
        <v>59</v>
      </c>
      <c r="BC1469">
        <v>0</v>
      </c>
      <c r="BD1469" t="s">
        <v>59</v>
      </c>
      <c r="BE1469">
        <v>2072.98</v>
      </c>
      <c r="BF1469">
        <v>8414.43</v>
      </c>
      <c r="BG1469" t="s">
        <v>78</v>
      </c>
      <c r="BH1469" s="1" t="s">
        <v>78</v>
      </c>
      <c r="BI1469" t="s">
        <v>59</v>
      </c>
      <c r="BJ1469" t="b">
        <v>1</v>
      </c>
      <c r="BK1469">
        <v>0</v>
      </c>
    </row>
    <row r="1470" spans="1:63">
      <c r="A1470" s="1" t="s">
        <v>2998</v>
      </c>
      <c r="B1470" t="s">
        <v>66</v>
      </c>
      <c r="D1470">
        <v>24</v>
      </c>
      <c r="E1470" t="s">
        <v>59</v>
      </c>
      <c r="F1470" t="s">
        <v>55</v>
      </c>
      <c r="G1470">
        <f t="shared" si="67"/>
        <v>24</v>
      </c>
      <c r="H1470" s="1">
        <v>24</v>
      </c>
      <c r="I1470" t="s">
        <v>55</v>
      </c>
      <c r="K1470" t="s">
        <v>55</v>
      </c>
      <c r="L1470">
        <v>0</v>
      </c>
      <c r="M1470">
        <v>0</v>
      </c>
      <c r="N1470" s="1">
        <v>0</v>
      </c>
      <c r="O1470" t="s">
        <v>59</v>
      </c>
      <c r="P1470" t="s">
        <v>59</v>
      </c>
      <c r="Q1470" t="s">
        <v>59</v>
      </c>
      <c r="R1470" t="s">
        <v>59</v>
      </c>
      <c r="T1470" t="s">
        <v>59</v>
      </c>
      <c r="V1470" s="2">
        <v>2</v>
      </c>
      <c r="W1470">
        <f t="shared" si="66"/>
        <v>2</v>
      </c>
      <c r="X1470" s="1">
        <v>2</v>
      </c>
      <c r="Y1470" t="s">
        <v>59</v>
      </c>
      <c r="Z1470" t="s">
        <v>59</v>
      </c>
      <c r="AA1470">
        <v>0</v>
      </c>
      <c r="AB1470" s="1">
        <v>0</v>
      </c>
      <c r="AC1470" t="s">
        <v>59</v>
      </c>
      <c r="AD1470" t="s">
        <v>59</v>
      </c>
      <c r="AE1470" s="7">
        <f t="shared" ca="1" si="68"/>
        <v>51.405936490304086</v>
      </c>
      <c r="AF1470" s="8">
        <v>25.681191994268907</v>
      </c>
      <c r="AG1470" t="s">
        <v>59</v>
      </c>
      <c r="AI1470" t="s">
        <v>59</v>
      </c>
      <c r="AK1470" t="s">
        <v>59</v>
      </c>
      <c r="AM1470" t="s">
        <v>59</v>
      </c>
      <c r="AN1470" t="s">
        <v>59</v>
      </c>
      <c r="AO1470" t="s">
        <v>59</v>
      </c>
      <c r="AP1470" t="s">
        <v>59</v>
      </c>
      <c r="AQ1470" t="s">
        <v>59</v>
      </c>
      <c r="AR1470" t="s">
        <v>59</v>
      </c>
      <c r="AS1470" t="s">
        <v>59</v>
      </c>
      <c r="AT1470" t="s">
        <v>59</v>
      </c>
      <c r="AU1470" t="s">
        <v>59</v>
      </c>
      <c r="AV1470" t="s">
        <v>59</v>
      </c>
      <c r="AW1470" t="s">
        <v>59</v>
      </c>
      <c r="AX1470" t="s">
        <v>59</v>
      </c>
      <c r="AY1470" t="s">
        <v>59</v>
      </c>
      <c r="AZ1470" t="s">
        <v>59</v>
      </c>
      <c r="BA1470" t="s">
        <v>59</v>
      </c>
      <c r="BB1470" t="s">
        <v>59</v>
      </c>
      <c r="BC1470" t="s">
        <v>59</v>
      </c>
      <c r="BD1470" t="s">
        <v>59</v>
      </c>
      <c r="BE1470" t="s">
        <v>59</v>
      </c>
      <c r="BF1470" t="s">
        <v>59</v>
      </c>
      <c r="BG1470" t="s">
        <v>59</v>
      </c>
      <c r="BH1470" s="1" t="s">
        <v>59</v>
      </c>
      <c r="BI1470" t="b">
        <v>1</v>
      </c>
      <c r="BJ1470" t="s">
        <v>59</v>
      </c>
      <c r="BK1470">
        <v>0</v>
      </c>
    </row>
    <row r="1471" spans="1:63">
      <c r="A1471" s="1" t="s">
        <v>2999</v>
      </c>
      <c r="B1471" t="s">
        <v>54</v>
      </c>
      <c r="D1471">
        <v>21</v>
      </c>
      <c r="E1471" t="s">
        <v>56</v>
      </c>
      <c r="F1471" t="s">
        <v>55</v>
      </c>
      <c r="G1471">
        <f t="shared" si="67"/>
        <v>21</v>
      </c>
      <c r="H1471" s="1">
        <v>21</v>
      </c>
      <c r="I1471" t="s">
        <v>56</v>
      </c>
      <c r="K1471" t="s">
        <v>55</v>
      </c>
      <c r="L1471">
        <v>0</v>
      </c>
      <c r="M1471">
        <v>0</v>
      </c>
      <c r="N1471" s="1">
        <v>0</v>
      </c>
      <c r="O1471" t="s">
        <v>2051</v>
      </c>
      <c r="P1471" t="s">
        <v>2052</v>
      </c>
      <c r="Q1471">
        <v>37.873916000000001</v>
      </c>
      <c r="R1471" t="s">
        <v>59</v>
      </c>
      <c r="T1471">
        <v>17964</v>
      </c>
      <c r="V1471" s="2">
        <v>3</v>
      </c>
      <c r="W1471">
        <f t="shared" si="66"/>
        <v>3</v>
      </c>
      <c r="X1471" s="1">
        <v>3</v>
      </c>
      <c r="Y1471" t="s">
        <v>56</v>
      </c>
      <c r="Z1471">
        <v>1</v>
      </c>
      <c r="AA1471">
        <v>1</v>
      </c>
      <c r="AB1471" s="1">
        <v>1</v>
      </c>
      <c r="AC1471">
        <v>1</v>
      </c>
      <c r="AD1471" t="s">
        <v>67</v>
      </c>
      <c r="AE1471" s="7">
        <f t="shared" ca="1" si="68"/>
        <v>1</v>
      </c>
      <c r="AF1471" s="8">
        <v>1</v>
      </c>
      <c r="AG1471" t="s">
        <v>59</v>
      </c>
      <c r="AI1471">
        <v>37.83</v>
      </c>
      <c r="AK1471" t="s">
        <v>55</v>
      </c>
      <c r="AM1471" t="s">
        <v>56</v>
      </c>
      <c r="AN1471" t="s">
        <v>68</v>
      </c>
      <c r="AO1471" t="s">
        <v>59</v>
      </c>
      <c r="AP1471" t="s">
        <v>55</v>
      </c>
      <c r="AQ1471" t="s">
        <v>55</v>
      </c>
      <c r="AR1471" t="s">
        <v>55</v>
      </c>
      <c r="AS1471" t="s">
        <v>56</v>
      </c>
      <c r="AT1471" t="s">
        <v>56</v>
      </c>
      <c r="AU1471" t="s">
        <v>55</v>
      </c>
      <c r="AV1471" t="s">
        <v>59</v>
      </c>
      <c r="AW1471" t="s">
        <v>56</v>
      </c>
      <c r="AX1471" t="s">
        <v>62</v>
      </c>
      <c r="AY1471" t="s">
        <v>56</v>
      </c>
      <c r="AZ1471" t="s">
        <v>63</v>
      </c>
      <c r="BA1471">
        <v>84.8</v>
      </c>
      <c r="BB1471">
        <v>84.8</v>
      </c>
      <c r="BC1471">
        <v>0</v>
      </c>
      <c r="BD1471">
        <v>0</v>
      </c>
      <c r="BE1471">
        <v>37.83</v>
      </c>
      <c r="BF1471">
        <v>122.63</v>
      </c>
      <c r="BG1471" t="s">
        <v>59</v>
      </c>
      <c r="BH1471" s="1" t="s">
        <v>59</v>
      </c>
      <c r="BI1471" t="s">
        <v>59</v>
      </c>
      <c r="BJ1471" t="b">
        <v>1</v>
      </c>
      <c r="BK1471">
        <v>1</v>
      </c>
    </row>
    <row r="1472" spans="1:63">
      <c r="A1472" s="1" t="s">
        <v>3000</v>
      </c>
      <c r="B1472" t="s">
        <v>54</v>
      </c>
      <c r="D1472">
        <v>21</v>
      </c>
      <c r="E1472" t="s">
        <v>56</v>
      </c>
      <c r="F1472" t="s">
        <v>55</v>
      </c>
      <c r="G1472">
        <f t="shared" si="67"/>
        <v>21</v>
      </c>
      <c r="H1472" s="1">
        <v>21</v>
      </c>
      <c r="I1472" t="s">
        <v>55</v>
      </c>
      <c r="K1472" t="s">
        <v>55</v>
      </c>
      <c r="L1472">
        <v>0</v>
      </c>
      <c r="M1472">
        <v>0</v>
      </c>
      <c r="N1472" s="1">
        <v>0</v>
      </c>
      <c r="O1472" t="s">
        <v>3001</v>
      </c>
      <c r="P1472" t="s">
        <v>59</v>
      </c>
      <c r="Q1472">
        <v>38.672708</v>
      </c>
      <c r="R1472">
        <v>-122.40321900000001</v>
      </c>
      <c r="T1472">
        <v>494</v>
      </c>
      <c r="V1472" s="2">
        <v>2</v>
      </c>
      <c r="W1472">
        <f t="shared" si="66"/>
        <v>2</v>
      </c>
      <c r="X1472" s="1">
        <v>2</v>
      </c>
      <c r="Y1472" t="s">
        <v>55</v>
      </c>
      <c r="Z1472">
        <v>0</v>
      </c>
      <c r="AA1472">
        <v>0</v>
      </c>
      <c r="AB1472" s="1">
        <v>0</v>
      </c>
      <c r="AC1472">
        <v>52</v>
      </c>
      <c r="AD1472" t="s">
        <v>60</v>
      </c>
      <c r="AE1472" s="7">
        <f t="shared" ca="1" si="68"/>
        <v>52</v>
      </c>
      <c r="AF1472" s="8">
        <v>52</v>
      </c>
      <c r="AG1472" t="s">
        <v>56</v>
      </c>
      <c r="AI1472">
        <v>49.29</v>
      </c>
      <c r="AK1472" t="s">
        <v>59</v>
      </c>
      <c r="AM1472" t="s">
        <v>56</v>
      </c>
      <c r="AN1472" t="s">
        <v>68</v>
      </c>
      <c r="AO1472">
        <v>51</v>
      </c>
      <c r="AP1472" t="s">
        <v>55</v>
      </c>
      <c r="AQ1472" t="s">
        <v>56</v>
      </c>
      <c r="AR1472" t="s">
        <v>56</v>
      </c>
      <c r="AS1472" t="s">
        <v>56</v>
      </c>
      <c r="AT1472" t="s">
        <v>56</v>
      </c>
      <c r="AU1472" t="s">
        <v>59</v>
      </c>
      <c r="AV1472" t="s">
        <v>56</v>
      </c>
      <c r="AW1472" t="s">
        <v>56</v>
      </c>
      <c r="AX1472" t="s">
        <v>145</v>
      </c>
      <c r="AY1472" t="s">
        <v>56</v>
      </c>
      <c r="AZ1472" t="s">
        <v>63</v>
      </c>
      <c r="BA1472">
        <v>105</v>
      </c>
      <c r="BB1472">
        <v>5426.85</v>
      </c>
      <c r="BC1472">
        <v>0</v>
      </c>
      <c r="BD1472">
        <v>0</v>
      </c>
      <c r="BE1472">
        <v>2563.08</v>
      </c>
      <c r="BF1472">
        <v>7989.93</v>
      </c>
      <c r="BG1472" t="s">
        <v>59</v>
      </c>
      <c r="BH1472" s="1" t="s">
        <v>59</v>
      </c>
      <c r="BI1472" t="s">
        <v>59</v>
      </c>
      <c r="BJ1472" t="b">
        <v>1</v>
      </c>
      <c r="BK1472">
        <v>1</v>
      </c>
    </row>
    <row r="1473" spans="1:63">
      <c r="A1473" s="1" t="s">
        <v>3002</v>
      </c>
      <c r="B1473" t="s">
        <v>54</v>
      </c>
      <c r="D1473">
        <v>62</v>
      </c>
      <c r="E1473" t="s">
        <v>55</v>
      </c>
      <c r="F1473" t="s">
        <v>55</v>
      </c>
      <c r="G1473">
        <f t="shared" si="67"/>
        <v>62</v>
      </c>
      <c r="H1473" s="1">
        <v>62</v>
      </c>
      <c r="I1473" t="s">
        <v>55</v>
      </c>
      <c r="K1473" t="s">
        <v>55</v>
      </c>
      <c r="L1473">
        <v>0</v>
      </c>
      <c r="M1473">
        <v>0</v>
      </c>
      <c r="N1473" s="1">
        <v>0</v>
      </c>
      <c r="O1473" t="s">
        <v>3003</v>
      </c>
      <c r="P1473" t="s">
        <v>3004</v>
      </c>
      <c r="Q1473">
        <v>37.713926000000001</v>
      </c>
      <c r="R1473">
        <v>-121.928425</v>
      </c>
      <c r="T1473">
        <v>29636</v>
      </c>
      <c r="V1473" s="2">
        <v>1</v>
      </c>
      <c r="W1473">
        <f t="shared" si="66"/>
        <v>1</v>
      </c>
      <c r="X1473" s="1">
        <v>1</v>
      </c>
      <c r="Y1473" t="s">
        <v>59</v>
      </c>
      <c r="Z1473" t="s">
        <v>59</v>
      </c>
      <c r="AA1473">
        <v>0</v>
      </c>
      <c r="AB1473" s="1">
        <v>0</v>
      </c>
      <c r="AC1473" t="s">
        <v>59</v>
      </c>
      <c r="AD1473" t="s">
        <v>59</v>
      </c>
      <c r="AE1473" s="7">
        <f t="shared" ca="1" si="68"/>
        <v>23.365546631979399</v>
      </c>
      <c r="AF1473" s="8">
        <v>53.327768708274341</v>
      </c>
      <c r="AG1473" t="s">
        <v>59</v>
      </c>
      <c r="AI1473" t="s">
        <v>59</v>
      </c>
      <c r="AK1473" t="s">
        <v>59</v>
      </c>
      <c r="AM1473" t="s">
        <v>59</v>
      </c>
      <c r="AN1473" t="s">
        <v>59</v>
      </c>
      <c r="AO1473" t="s">
        <v>59</v>
      </c>
      <c r="AP1473" t="s">
        <v>59</v>
      </c>
      <c r="AQ1473" t="s">
        <v>59</v>
      </c>
      <c r="AR1473" t="s">
        <v>59</v>
      </c>
      <c r="AS1473" t="s">
        <v>59</v>
      </c>
      <c r="AT1473" t="s">
        <v>59</v>
      </c>
      <c r="AU1473" t="s">
        <v>59</v>
      </c>
      <c r="AV1473" t="s">
        <v>59</v>
      </c>
      <c r="AW1473" t="s">
        <v>59</v>
      </c>
      <c r="AX1473" t="s">
        <v>59</v>
      </c>
      <c r="AY1473" t="s">
        <v>59</v>
      </c>
      <c r="AZ1473" t="s">
        <v>59</v>
      </c>
      <c r="BA1473" t="s">
        <v>59</v>
      </c>
      <c r="BB1473" t="s">
        <v>59</v>
      </c>
      <c r="BC1473" t="s">
        <v>59</v>
      </c>
      <c r="BD1473" t="s">
        <v>59</v>
      </c>
      <c r="BE1473" t="s">
        <v>59</v>
      </c>
      <c r="BF1473" t="s">
        <v>59</v>
      </c>
      <c r="BG1473" t="s">
        <v>84</v>
      </c>
      <c r="BH1473" s="1" t="s">
        <v>84</v>
      </c>
      <c r="BI1473" t="s">
        <v>59</v>
      </c>
      <c r="BJ1473" t="b">
        <v>1</v>
      </c>
      <c r="BK1473">
        <v>0</v>
      </c>
    </row>
    <row r="1474" spans="1:63">
      <c r="A1474" s="1" t="s">
        <v>3005</v>
      </c>
      <c r="B1474" t="s">
        <v>66</v>
      </c>
      <c r="D1474">
        <v>40</v>
      </c>
      <c r="E1474" t="s">
        <v>55</v>
      </c>
      <c r="F1474" t="s">
        <v>55</v>
      </c>
      <c r="G1474">
        <f t="shared" si="67"/>
        <v>40</v>
      </c>
      <c r="H1474" s="1">
        <v>40</v>
      </c>
      <c r="I1474" t="s">
        <v>56</v>
      </c>
      <c r="K1474" t="s">
        <v>55</v>
      </c>
      <c r="L1474">
        <v>0</v>
      </c>
      <c r="M1474">
        <v>0</v>
      </c>
      <c r="N1474" s="1">
        <v>0</v>
      </c>
      <c r="O1474" t="s">
        <v>3006</v>
      </c>
      <c r="P1474" t="s">
        <v>3007</v>
      </c>
      <c r="Q1474">
        <v>38.027217999999998</v>
      </c>
      <c r="R1474">
        <v>-122.23463</v>
      </c>
      <c r="T1474">
        <v>8506</v>
      </c>
      <c r="V1474" s="2">
        <v>2</v>
      </c>
      <c r="W1474">
        <f t="shared" ref="W1474:W1537" si="69">_xlfn.IFS(V1474&lt;&gt;"NA", V1474, BG1474="Competitor", 1, BG1474="Dissatisfaction", 1, BG1474="Price", 2, BG1474="Other", 2, BG1474="Attitude", 2, BG1474="No Churn", 4)</f>
        <v>2</v>
      </c>
      <c r="X1474" s="1">
        <v>2</v>
      </c>
      <c r="Y1474" t="s">
        <v>56</v>
      </c>
      <c r="Z1474">
        <v>1</v>
      </c>
      <c r="AA1474">
        <v>1</v>
      </c>
      <c r="AB1474" s="1">
        <v>1</v>
      </c>
      <c r="AC1474">
        <v>47</v>
      </c>
      <c r="AD1474" t="s">
        <v>59</v>
      </c>
      <c r="AE1474" s="7">
        <f t="shared" ca="1" si="68"/>
        <v>47</v>
      </c>
      <c r="AF1474" s="8">
        <v>47</v>
      </c>
      <c r="AG1474" t="s">
        <v>59</v>
      </c>
      <c r="AI1474">
        <v>44.26</v>
      </c>
      <c r="AK1474" t="s">
        <v>59</v>
      </c>
      <c r="AM1474" t="s">
        <v>56</v>
      </c>
      <c r="AN1474" t="s">
        <v>102</v>
      </c>
      <c r="AO1474">
        <v>23</v>
      </c>
      <c r="AP1474" t="s">
        <v>55</v>
      </c>
      <c r="AQ1474" t="s">
        <v>55</v>
      </c>
      <c r="AR1474" t="s">
        <v>56</v>
      </c>
      <c r="AS1474" t="s">
        <v>59</v>
      </c>
      <c r="AT1474" t="s">
        <v>55</v>
      </c>
      <c r="AU1474" t="s">
        <v>59</v>
      </c>
      <c r="AV1474" t="s">
        <v>56</v>
      </c>
      <c r="AW1474" t="s">
        <v>56</v>
      </c>
      <c r="AX1474" t="s">
        <v>62</v>
      </c>
      <c r="AY1474" t="s">
        <v>56</v>
      </c>
      <c r="AZ1474" t="s">
        <v>63</v>
      </c>
      <c r="BA1474">
        <v>85.3</v>
      </c>
      <c r="BB1474">
        <v>4045.65</v>
      </c>
      <c r="BC1474">
        <v>0</v>
      </c>
      <c r="BD1474">
        <v>0</v>
      </c>
      <c r="BE1474">
        <v>2080.2199999999998</v>
      </c>
      <c r="BF1474">
        <v>6125.87</v>
      </c>
      <c r="BG1474" t="s">
        <v>59</v>
      </c>
      <c r="BH1474" s="1" t="s">
        <v>59</v>
      </c>
      <c r="BI1474" t="b">
        <v>1</v>
      </c>
      <c r="BJ1474" t="s">
        <v>59</v>
      </c>
      <c r="BK1474">
        <v>0</v>
      </c>
    </row>
    <row r="1475" spans="1:63">
      <c r="A1475" s="1" t="s">
        <v>3008</v>
      </c>
      <c r="B1475" t="s">
        <v>66</v>
      </c>
      <c r="D1475">
        <v>51</v>
      </c>
      <c r="E1475" t="s">
        <v>55</v>
      </c>
      <c r="F1475" t="s">
        <v>55</v>
      </c>
      <c r="G1475">
        <f t="shared" ref="G1475:G1538" si="70">IF(D1475&lt;&gt;"NA", D1475, IF(E1475="Yes",24, IF(F1475="Yes", 72, 47)))</f>
        <v>51</v>
      </c>
      <c r="H1475" s="1">
        <v>51</v>
      </c>
      <c r="I1475" t="s">
        <v>55</v>
      </c>
      <c r="K1475" t="s">
        <v>55</v>
      </c>
      <c r="L1475">
        <v>0</v>
      </c>
      <c r="M1475">
        <v>0</v>
      </c>
      <c r="N1475" s="1">
        <v>0</v>
      </c>
      <c r="O1475" t="s">
        <v>59</v>
      </c>
      <c r="P1475" t="s">
        <v>1749</v>
      </c>
      <c r="Q1475">
        <v>38.581353999999997</v>
      </c>
      <c r="R1475">
        <v>-122.296283</v>
      </c>
      <c r="T1475">
        <v>9423</v>
      </c>
      <c r="V1475" s="2" t="s">
        <v>59</v>
      </c>
      <c r="W1475">
        <f t="shared" si="69"/>
        <v>2</v>
      </c>
      <c r="X1475" s="1">
        <v>2</v>
      </c>
      <c r="Y1475" t="s">
        <v>55</v>
      </c>
      <c r="Z1475" t="s">
        <v>59</v>
      </c>
      <c r="AA1475">
        <v>0</v>
      </c>
      <c r="AB1475" s="1">
        <v>0</v>
      </c>
      <c r="AC1475">
        <v>33</v>
      </c>
      <c r="AD1475" t="s">
        <v>60</v>
      </c>
      <c r="AE1475" s="7">
        <f t="shared" ref="AE1475:AE1538" ca="1" si="71">IF(AC1475&lt;&gt;"NA",AC1475,_xlfn.IFS(AD1475="Offer A",70,AD1475="Offer B",53,AD1475="Offer C",31,AD1475="Offer D",16,AD1475="Offer E",4,OR(AD1475="None",AD1475="Na"),72*_xlfn.BETA.INV(RAND(),0.526,0.673)))</f>
        <v>33</v>
      </c>
      <c r="AF1475" s="8">
        <v>33</v>
      </c>
      <c r="AG1475" t="s">
        <v>56</v>
      </c>
      <c r="AI1475">
        <v>20.29</v>
      </c>
      <c r="AK1475" t="s">
        <v>59</v>
      </c>
      <c r="AM1475" t="s">
        <v>56</v>
      </c>
      <c r="AN1475" t="s">
        <v>68</v>
      </c>
      <c r="AO1475">
        <v>30</v>
      </c>
      <c r="AP1475" t="s">
        <v>55</v>
      </c>
      <c r="AQ1475" t="s">
        <v>55</v>
      </c>
      <c r="AR1475" t="s">
        <v>55</v>
      </c>
      <c r="AS1475" t="s">
        <v>55</v>
      </c>
      <c r="AT1475" t="s">
        <v>55</v>
      </c>
      <c r="AU1475" t="s">
        <v>56</v>
      </c>
      <c r="AV1475" t="s">
        <v>56</v>
      </c>
      <c r="AW1475" t="s">
        <v>55</v>
      </c>
      <c r="AX1475" t="s">
        <v>62</v>
      </c>
      <c r="AY1475" t="s">
        <v>56</v>
      </c>
      <c r="AZ1475" t="s">
        <v>63</v>
      </c>
      <c r="BA1475">
        <v>83.35</v>
      </c>
      <c r="BB1475">
        <v>2757.85</v>
      </c>
      <c r="BC1475">
        <v>0</v>
      </c>
      <c r="BD1475">
        <v>40</v>
      </c>
      <c r="BE1475">
        <v>669.57</v>
      </c>
      <c r="BF1475">
        <v>3467.42</v>
      </c>
      <c r="BG1475" t="s">
        <v>78</v>
      </c>
      <c r="BH1475" s="1" t="s">
        <v>78</v>
      </c>
      <c r="BI1475" t="s">
        <v>59</v>
      </c>
      <c r="BJ1475" t="b">
        <v>1</v>
      </c>
      <c r="BK1475">
        <v>0</v>
      </c>
    </row>
    <row r="1476" spans="1:63">
      <c r="A1476" s="1" t="s">
        <v>3009</v>
      </c>
      <c r="B1476" t="s">
        <v>54</v>
      </c>
      <c r="D1476">
        <v>59</v>
      </c>
      <c r="E1476" t="s">
        <v>55</v>
      </c>
      <c r="F1476" t="s">
        <v>55</v>
      </c>
      <c r="G1476">
        <f t="shared" si="70"/>
        <v>59</v>
      </c>
      <c r="H1476" s="1">
        <v>59</v>
      </c>
      <c r="I1476" t="s">
        <v>55</v>
      </c>
      <c r="K1476" t="s">
        <v>59</v>
      </c>
      <c r="L1476" t="s">
        <v>59</v>
      </c>
      <c r="M1476">
        <v>0</v>
      </c>
      <c r="N1476" s="1">
        <v>0</v>
      </c>
      <c r="O1476" t="s">
        <v>3010</v>
      </c>
      <c r="P1476" t="s">
        <v>3011</v>
      </c>
      <c r="Q1476">
        <v>38.554383000000001</v>
      </c>
      <c r="R1476">
        <v>-122.474773</v>
      </c>
      <c r="T1476">
        <v>223</v>
      </c>
      <c r="V1476" s="2">
        <v>2</v>
      </c>
      <c r="W1476">
        <f t="shared" si="69"/>
        <v>2</v>
      </c>
      <c r="X1476" s="1">
        <v>2</v>
      </c>
      <c r="Y1476" t="s">
        <v>55</v>
      </c>
      <c r="Z1476">
        <v>0</v>
      </c>
      <c r="AA1476">
        <v>0</v>
      </c>
      <c r="AB1476" s="1">
        <v>0</v>
      </c>
      <c r="AC1476">
        <v>18</v>
      </c>
      <c r="AD1476" t="s">
        <v>97</v>
      </c>
      <c r="AE1476" s="7">
        <f t="shared" ca="1" si="71"/>
        <v>18</v>
      </c>
      <c r="AF1476" s="8">
        <v>18</v>
      </c>
      <c r="AG1476" t="s">
        <v>59</v>
      </c>
      <c r="AI1476">
        <v>0</v>
      </c>
      <c r="AK1476" t="s">
        <v>55</v>
      </c>
      <c r="AM1476" t="s">
        <v>56</v>
      </c>
      <c r="AN1476" t="s">
        <v>61</v>
      </c>
      <c r="AO1476">
        <v>26</v>
      </c>
      <c r="AP1476" t="s">
        <v>59</v>
      </c>
      <c r="AQ1476" t="s">
        <v>59</v>
      </c>
      <c r="AR1476" t="s">
        <v>56</v>
      </c>
      <c r="AS1476" t="s">
        <v>55</v>
      </c>
      <c r="AT1476" t="s">
        <v>55</v>
      </c>
      <c r="AU1476" t="s">
        <v>55</v>
      </c>
      <c r="AV1476" t="s">
        <v>55</v>
      </c>
      <c r="AW1476" t="s">
        <v>59</v>
      </c>
      <c r="AX1476" t="s">
        <v>62</v>
      </c>
      <c r="AY1476" t="s">
        <v>56</v>
      </c>
      <c r="AZ1476" t="s">
        <v>138</v>
      </c>
      <c r="BA1476">
        <v>33.5</v>
      </c>
      <c r="BB1476" t="s">
        <v>59</v>
      </c>
      <c r="BC1476">
        <v>0</v>
      </c>
      <c r="BD1476">
        <v>0</v>
      </c>
      <c r="BE1476" t="s">
        <v>59</v>
      </c>
      <c r="BF1476">
        <v>600</v>
      </c>
      <c r="BG1476" t="s">
        <v>74</v>
      </c>
      <c r="BH1476" s="1" t="s">
        <v>74</v>
      </c>
      <c r="BI1476" t="s">
        <v>59</v>
      </c>
      <c r="BJ1476" t="b">
        <v>1</v>
      </c>
      <c r="BK1476">
        <v>0</v>
      </c>
    </row>
    <row r="1477" spans="1:63">
      <c r="A1477" s="1" t="s">
        <v>3012</v>
      </c>
      <c r="B1477" t="s">
        <v>54</v>
      </c>
      <c r="D1477">
        <v>64</v>
      </c>
      <c r="E1477" t="s">
        <v>55</v>
      </c>
      <c r="F1477" t="s">
        <v>55</v>
      </c>
      <c r="G1477">
        <f t="shared" si="70"/>
        <v>64</v>
      </c>
      <c r="H1477" s="1">
        <v>64</v>
      </c>
      <c r="I1477" t="s">
        <v>55</v>
      </c>
      <c r="K1477" t="s">
        <v>55</v>
      </c>
      <c r="L1477">
        <v>0</v>
      </c>
      <c r="M1477">
        <v>0</v>
      </c>
      <c r="N1477" s="1">
        <v>0</v>
      </c>
      <c r="O1477" t="s">
        <v>3013</v>
      </c>
      <c r="P1477" t="s">
        <v>3014</v>
      </c>
      <c r="Q1477" t="s">
        <v>59</v>
      </c>
      <c r="R1477">
        <v>-121.86285599999999</v>
      </c>
      <c r="T1477">
        <v>790</v>
      </c>
      <c r="V1477" s="2">
        <v>1</v>
      </c>
      <c r="W1477">
        <f t="shared" si="69"/>
        <v>1</v>
      </c>
      <c r="X1477" s="1">
        <v>1</v>
      </c>
      <c r="Y1477" t="s">
        <v>55</v>
      </c>
      <c r="Z1477">
        <v>0</v>
      </c>
      <c r="AA1477">
        <v>0</v>
      </c>
      <c r="AB1477" s="1">
        <v>0</v>
      </c>
      <c r="AC1477">
        <v>24</v>
      </c>
      <c r="AD1477" t="s">
        <v>60</v>
      </c>
      <c r="AE1477" s="7">
        <f t="shared" ca="1" si="71"/>
        <v>24</v>
      </c>
      <c r="AF1477" s="8">
        <v>24</v>
      </c>
      <c r="AG1477" t="s">
        <v>56</v>
      </c>
      <c r="AI1477" t="s">
        <v>59</v>
      </c>
      <c r="AK1477" t="s">
        <v>55</v>
      </c>
      <c r="AM1477" t="s">
        <v>56</v>
      </c>
      <c r="AN1477" t="s">
        <v>68</v>
      </c>
      <c r="AO1477">
        <v>23</v>
      </c>
      <c r="AP1477" t="s">
        <v>55</v>
      </c>
      <c r="AQ1477" t="s">
        <v>55</v>
      </c>
      <c r="AR1477" t="s">
        <v>55</v>
      </c>
      <c r="AS1477" t="s">
        <v>55</v>
      </c>
      <c r="AT1477" t="s">
        <v>56</v>
      </c>
      <c r="AU1477" t="s">
        <v>56</v>
      </c>
      <c r="AV1477" t="s">
        <v>59</v>
      </c>
      <c r="AW1477" t="s">
        <v>56</v>
      </c>
      <c r="AX1477" t="s">
        <v>62</v>
      </c>
      <c r="AY1477" t="s">
        <v>56</v>
      </c>
      <c r="AZ1477" t="s">
        <v>63</v>
      </c>
      <c r="BA1477">
        <v>90.35</v>
      </c>
      <c r="BB1477">
        <v>2238.5</v>
      </c>
      <c r="BC1477">
        <v>0</v>
      </c>
      <c r="BD1477">
        <v>0</v>
      </c>
      <c r="BE1477">
        <v>779.76</v>
      </c>
      <c r="BF1477">
        <v>3018.26</v>
      </c>
      <c r="BG1477" t="s">
        <v>59</v>
      </c>
      <c r="BH1477" s="1" t="s">
        <v>59</v>
      </c>
      <c r="BI1477" t="b">
        <v>1</v>
      </c>
      <c r="BJ1477" t="s">
        <v>59</v>
      </c>
      <c r="BK1477">
        <v>0</v>
      </c>
    </row>
    <row r="1478" spans="1:63">
      <c r="A1478" s="1" t="s">
        <v>3015</v>
      </c>
      <c r="B1478" t="s">
        <v>59</v>
      </c>
      <c r="D1478">
        <v>26</v>
      </c>
      <c r="E1478" t="s">
        <v>56</v>
      </c>
      <c r="F1478" t="s">
        <v>55</v>
      </c>
      <c r="G1478">
        <f t="shared" si="70"/>
        <v>26</v>
      </c>
      <c r="H1478" s="1">
        <v>26</v>
      </c>
      <c r="I1478" t="s">
        <v>56</v>
      </c>
      <c r="K1478" t="s">
        <v>55</v>
      </c>
      <c r="L1478">
        <v>0</v>
      </c>
      <c r="M1478">
        <v>0</v>
      </c>
      <c r="N1478" s="1">
        <v>0</v>
      </c>
      <c r="O1478" t="s">
        <v>627</v>
      </c>
      <c r="P1478" t="s">
        <v>3016</v>
      </c>
      <c r="Q1478">
        <v>38.161321000000001</v>
      </c>
      <c r="R1478">
        <v>-122.27158799999999</v>
      </c>
      <c r="T1478">
        <v>42209</v>
      </c>
      <c r="V1478" s="2" t="s">
        <v>59</v>
      </c>
      <c r="W1478">
        <f t="shared" si="69"/>
        <v>2</v>
      </c>
      <c r="X1478" s="1">
        <v>2</v>
      </c>
      <c r="Y1478" t="s">
        <v>59</v>
      </c>
      <c r="Z1478" t="s">
        <v>59</v>
      </c>
      <c r="AA1478">
        <v>0</v>
      </c>
      <c r="AB1478" s="1">
        <v>0</v>
      </c>
      <c r="AC1478" t="s">
        <v>59</v>
      </c>
      <c r="AD1478" t="s">
        <v>59</v>
      </c>
      <c r="AE1478" s="7">
        <f t="shared" ca="1" si="71"/>
        <v>13.673789111090048</v>
      </c>
      <c r="AF1478" s="8">
        <v>2.1247832581739678</v>
      </c>
      <c r="AG1478" t="s">
        <v>59</v>
      </c>
      <c r="AI1478" t="s">
        <v>59</v>
      </c>
      <c r="AK1478" t="s">
        <v>59</v>
      </c>
      <c r="AM1478" t="s">
        <v>59</v>
      </c>
      <c r="AN1478" t="s">
        <v>59</v>
      </c>
      <c r="AO1478" t="s">
        <v>59</v>
      </c>
      <c r="AP1478" t="s">
        <v>59</v>
      </c>
      <c r="AQ1478" t="s">
        <v>59</v>
      </c>
      <c r="AR1478" t="s">
        <v>59</v>
      </c>
      <c r="AS1478" t="s">
        <v>59</v>
      </c>
      <c r="AT1478" t="s">
        <v>59</v>
      </c>
      <c r="AU1478" t="s">
        <v>59</v>
      </c>
      <c r="AV1478" t="s">
        <v>59</v>
      </c>
      <c r="AW1478" t="s">
        <v>59</v>
      </c>
      <c r="AX1478" t="s">
        <v>59</v>
      </c>
      <c r="AY1478" t="s">
        <v>59</v>
      </c>
      <c r="AZ1478" t="s">
        <v>59</v>
      </c>
      <c r="BA1478" t="s">
        <v>59</v>
      </c>
      <c r="BB1478" t="s">
        <v>59</v>
      </c>
      <c r="BC1478" t="s">
        <v>59</v>
      </c>
      <c r="BD1478" t="s">
        <v>59</v>
      </c>
      <c r="BE1478" t="s">
        <v>59</v>
      </c>
      <c r="BF1478" t="s">
        <v>59</v>
      </c>
      <c r="BG1478" t="s">
        <v>134</v>
      </c>
      <c r="BH1478" s="1" t="s">
        <v>134</v>
      </c>
      <c r="BI1478" t="s">
        <v>59</v>
      </c>
      <c r="BJ1478" t="b">
        <v>1</v>
      </c>
      <c r="BK1478">
        <v>0</v>
      </c>
    </row>
    <row r="1479" spans="1:63">
      <c r="A1479" s="1" t="s">
        <v>3017</v>
      </c>
      <c r="B1479" t="s">
        <v>59</v>
      </c>
      <c r="D1479">
        <v>21</v>
      </c>
      <c r="E1479" t="s">
        <v>59</v>
      </c>
      <c r="F1479" t="s">
        <v>55</v>
      </c>
      <c r="G1479">
        <f t="shared" si="70"/>
        <v>21</v>
      </c>
      <c r="H1479" s="1">
        <v>21</v>
      </c>
      <c r="I1479" t="s">
        <v>55</v>
      </c>
      <c r="K1479" t="s">
        <v>55</v>
      </c>
      <c r="L1479">
        <v>0</v>
      </c>
      <c r="M1479">
        <v>0</v>
      </c>
      <c r="N1479" s="1">
        <v>0</v>
      </c>
      <c r="O1479" t="s">
        <v>629</v>
      </c>
      <c r="P1479" t="s">
        <v>630</v>
      </c>
      <c r="Q1479">
        <v>37.776522999999997</v>
      </c>
      <c r="R1479" t="s">
        <v>59</v>
      </c>
      <c r="T1479">
        <v>54876</v>
      </c>
      <c r="V1479" s="2">
        <v>3</v>
      </c>
      <c r="W1479">
        <f t="shared" si="69"/>
        <v>3</v>
      </c>
      <c r="X1479" s="1">
        <v>3</v>
      </c>
      <c r="Y1479" t="s">
        <v>55</v>
      </c>
      <c r="Z1479">
        <v>0</v>
      </c>
      <c r="AA1479">
        <v>0</v>
      </c>
      <c r="AB1479" s="1">
        <v>0</v>
      </c>
      <c r="AC1479" t="s">
        <v>59</v>
      </c>
      <c r="AD1479" t="s">
        <v>59</v>
      </c>
      <c r="AE1479" s="7">
        <f t="shared" ca="1" si="71"/>
        <v>56.728627335842752</v>
      </c>
      <c r="AF1479" s="8">
        <v>4.4497416567271237</v>
      </c>
      <c r="AG1479" t="s">
        <v>55</v>
      </c>
      <c r="AI1479">
        <v>0</v>
      </c>
      <c r="AK1479" t="s">
        <v>55</v>
      </c>
      <c r="AM1479" t="s">
        <v>56</v>
      </c>
      <c r="AN1479" t="s">
        <v>61</v>
      </c>
      <c r="AO1479">
        <v>51</v>
      </c>
      <c r="AP1479" t="s">
        <v>55</v>
      </c>
      <c r="AQ1479" t="s">
        <v>55</v>
      </c>
      <c r="AR1479" t="s">
        <v>56</v>
      </c>
      <c r="AS1479" t="s">
        <v>55</v>
      </c>
      <c r="AT1479" t="s">
        <v>59</v>
      </c>
      <c r="AU1479" t="s">
        <v>56</v>
      </c>
      <c r="AV1479" t="s">
        <v>56</v>
      </c>
      <c r="AW1479" t="s">
        <v>56</v>
      </c>
      <c r="AX1479" t="s">
        <v>59</v>
      </c>
      <c r="AY1479" t="s">
        <v>56</v>
      </c>
      <c r="AZ1479" t="s">
        <v>63</v>
      </c>
      <c r="BA1479">
        <v>49.25</v>
      </c>
      <c r="BB1479">
        <v>90.35</v>
      </c>
      <c r="BC1479">
        <v>0</v>
      </c>
      <c r="BD1479">
        <v>0</v>
      </c>
      <c r="BE1479">
        <v>0</v>
      </c>
      <c r="BF1479">
        <v>90.35</v>
      </c>
      <c r="BG1479" t="s">
        <v>59</v>
      </c>
      <c r="BH1479" s="1" t="s">
        <v>59</v>
      </c>
      <c r="BI1479" t="s">
        <v>59</v>
      </c>
      <c r="BJ1479" t="b">
        <v>1</v>
      </c>
      <c r="BK1479">
        <v>1</v>
      </c>
    </row>
    <row r="1480" spans="1:63">
      <c r="A1480" s="1" t="s">
        <v>3018</v>
      </c>
      <c r="B1480" t="s">
        <v>54</v>
      </c>
      <c r="D1480" t="s">
        <v>59</v>
      </c>
      <c r="E1480" t="s">
        <v>55</v>
      </c>
      <c r="F1480" t="s">
        <v>59</v>
      </c>
      <c r="G1480">
        <f t="shared" si="70"/>
        <v>47</v>
      </c>
      <c r="H1480" s="1">
        <v>47</v>
      </c>
      <c r="I1480" t="s">
        <v>55</v>
      </c>
      <c r="K1480" t="s">
        <v>56</v>
      </c>
      <c r="L1480">
        <v>3</v>
      </c>
      <c r="M1480">
        <v>3</v>
      </c>
      <c r="N1480" s="1">
        <v>3</v>
      </c>
      <c r="O1480" t="s">
        <v>59</v>
      </c>
      <c r="P1480" t="s">
        <v>59</v>
      </c>
      <c r="Q1480" t="s">
        <v>59</v>
      </c>
      <c r="R1480" t="s">
        <v>59</v>
      </c>
      <c r="T1480" t="s">
        <v>59</v>
      </c>
      <c r="V1480" s="2">
        <v>3</v>
      </c>
      <c r="W1480">
        <f t="shared" si="69"/>
        <v>3</v>
      </c>
      <c r="X1480" s="1">
        <v>3</v>
      </c>
      <c r="Y1480" t="s">
        <v>55</v>
      </c>
      <c r="Z1480">
        <v>0</v>
      </c>
      <c r="AA1480">
        <v>0</v>
      </c>
      <c r="AB1480" s="1">
        <v>0</v>
      </c>
      <c r="AC1480">
        <v>1</v>
      </c>
      <c r="AD1480" t="s">
        <v>60</v>
      </c>
      <c r="AE1480" s="7">
        <f t="shared" ca="1" si="71"/>
        <v>1</v>
      </c>
      <c r="AF1480" s="8">
        <v>1</v>
      </c>
      <c r="AG1480" t="s">
        <v>56</v>
      </c>
      <c r="AI1480">
        <v>11.91</v>
      </c>
      <c r="AK1480" t="s">
        <v>55</v>
      </c>
      <c r="AM1480" t="s">
        <v>55</v>
      </c>
      <c r="AN1480" t="s">
        <v>60</v>
      </c>
      <c r="AO1480" t="s">
        <v>59</v>
      </c>
      <c r="AP1480" t="s">
        <v>55</v>
      </c>
      <c r="AQ1480" t="s">
        <v>55</v>
      </c>
      <c r="AR1480" t="s">
        <v>55</v>
      </c>
      <c r="AS1480" t="s">
        <v>55</v>
      </c>
      <c r="AT1480" t="s">
        <v>55</v>
      </c>
      <c r="AU1480" t="s">
        <v>55</v>
      </c>
      <c r="AV1480" t="s">
        <v>59</v>
      </c>
      <c r="AW1480" t="s">
        <v>55</v>
      </c>
      <c r="AX1480" t="s">
        <v>62</v>
      </c>
      <c r="AY1480" t="s">
        <v>55</v>
      </c>
      <c r="AZ1480" t="s">
        <v>138</v>
      </c>
      <c r="BA1480">
        <v>19.75</v>
      </c>
      <c r="BB1480">
        <v>19.75</v>
      </c>
      <c r="BC1480">
        <v>0</v>
      </c>
      <c r="BD1480">
        <v>0</v>
      </c>
      <c r="BE1480">
        <v>11.91</v>
      </c>
      <c r="BF1480">
        <v>31.66</v>
      </c>
      <c r="BG1480" t="s">
        <v>59</v>
      </c>
      <c r="BH1480" s="1" t="s">
        <v>59</v>
      </c>
      <c r="BI1480" t="b">
        <v>1</v>
      </c>
      <c r="BJ1480" t="s">
        <v>59</v>
      </c>
      <c r="BK1480">
        <v>0</v>
      </c>
    </row>
    <row r="1481" spans="1:63">
      <c r="A1481" s="1" t="s">
        <v>3019</v>
      </c>
      <c r="B1481" t="s">
        <v>66</v>
      </c>
      <c r="D1481" t="s">
        <v>59</v>
      </c>
      <c r="E1481" t="s">
        <v>55</v>
      </c>
      <c r="F1481" t="s">
        <v>55</v>
      </c>
      <c r="G1481">
        <f t="shared" si="70"/>
        <v>47</v>
      </c>
      <c r="H1481" s="1">
        <v>47</v>
      </c>
      <c r="I1481" t="s">
        <v>55</v>
      </c>
      <c r="K1481" t="s">
        <v>55</v>
      </c>
      <c r="L1481">
        <v>0</v>
      </c>
      <c r="M1481">
        <v>0</v>
      </c>
      <c r="N1481" s="1">
        <v>0</v>
      </c>
      <c r="O1481" t="s">
        <v>59</v>
      </c>
      <c r="P1481" t="s">
        <v>59</v>
      </c>
      <c r="Q1481" t="s">
        <v>59</v>
      </c>
      <c r="R1481" t="s">
        <v>59</v>
      </c>
      <c r="T1481" t="s">
        <v>59</v>
      </c>
      <c r="V1481" s="2">
        <v>3</v>
      </c>
      <c r="W1481">
        <f t="shared" si="69"/>
        <v>3</v>
      </c>
      <c r="X1481" s="1">
        <v>3</v>
      </c>
      <c r="Y1481" t="s">
        <v>55</v>
      </c>
      <c r="Z1481" t="s">
        <v>59</v>
      </c>
      <c r="AA1481">
        <v>0</v>
      </c>
      <c r="AB1481" s="1">
        <v>0</v>
      </c>
      <c r="AC1481" t="s">
        <v>59</v>
      </c>
      <c r="AD1481" t="s">
        <v>97</v>
      </c>
      <c r="AE1481" s="7">
        <f t="shared" ca="1" si="71"/>
        <v>16</v>
      </c>
      <c r="AF1481" s="8">
        <v>16</v>
      </c>
      <c r="AG1481" t="s">
        <v>56</v>
      </c>
      <c r="AI1481">
        <v>32.869999999999997</v>
      </c>
      <c r="AK1481" t="s">
        <v>56</v>
      </c>
      <c r="AM1481" t="s">
        <v>56</v>
      </c>
      <c r="AN1481" t="s">
        <v>68</v>
      </c>
      <c r="AO1481" t="s">
        <v>59</v>
      </c>
      <c r="AP1481" t="s">
        <v>59</v>
      </c>
      <c r="AQ1481" t="s">
        <v>56</v>
      </c>
      <c r="AR1481" t="s">
        <v>55</v>
      </c>
      <c r="AS1481" t="s">
        <v>55</v>
      </c>
      <c r="AT1481" t="s">
        <v>55</v>
      </c>
      <c r="AU1481" t="s">
        <v>56</v>
      </c>
      <c r="AV1481" t="s">
        <v>56</v>
      </c>
      <c r="AW1481" t="s">
        <v>55</v>
      </c>
      <c r="AX1481" t="s">
        <v>62</v>
      </c>
      <c r="AY1481" t="s">
        <v>56</v>
      </c>
      <c r="AZ1481" t="s">
        <v>63</v>
      </c>
      <c r="BA1481">
        <v>95.15</v>
      </c>
      <c r="BB1481">
        <v>1789.25</v>
      </c>
      <c r="BC1481">
        <v>0</v>
      </c>
      <c r="BD1481">
        <v>120</v>
      </c>
      <c r="BE1481">
        <v>624.53</v>
      </c>
      <c r="BF1481">
        <v>2533.7800000000002</v>
      </c>
      <c r="BG1481" t="s">
        <v>59</v>
      </c>
      <c r="BH1481" s="1" t="s">
        <v>59</v>
      </c>
      <c r="BI1481" t="b">
        <v>1</v>
      </c>
      <c r="BJ1481" t="s">
        <v>59</v>
      </c>
      <c r="BK1481">
        <v>0</v>
      </c>
    </row>
    <row r="1482" spans="1:63">
      <c r="A1482" s="1" t="s">
        <v>3020</v>
      </c>
      <c r="B1482" t="s">
        <v>54</v>
      </c>
      <c r="D1482" t="s">
        <v>59</v>
      </c>
      <c r="E1482" t="s">
        <v>55</v>
      </c>
      <c r="F1482" t="s">
        <v>55</v>
      </c>
      <c r="G1482">
        <f t="shared" si="70"/>
        <v>47</v>
      </c>
      <c r="H1482" s="1">
        <v>47</v>
      </c>
      <c r="I1482" t="s">
        <v>55</v>
      </c>
      <c r="K1482" t="s">
        <v>55</v>
      </c>
      <c r="L1482">
        <v>0</v>
      </c>
      <c r="M1482">
        <v>0</v>
      </c>
      <c r="N1482" s="1">
        <v>0</v>
      </c>
      <c r="O1482" t="s">
        <v>629</v>
      </c>
      <c r="P1482" t="s">
        <v>3021</v>
      </c>
      <c r="Q1482">
        <v>37.845509999999997</v>
      </c>
      <c r="R1482">
        <v>-122.235181</v>
      </c>
      <c r="T1482">
        <v>15438</v>
      </c>
      <c r="V1482" s="2">
        <v>1</v>
      </c>
      <c r="W1482">
        <f t="shared" si="69"/>
        <v>1</v>
      </c>
      <c r="X1482" s="1">
        <v>1</v>
      </c>
      <c r="Y1482" t="s">
        <v>55</v>
      </c>
      <c r="Z1482">
        <v>0</v>
      </c>
      <c r="AA1482">
        <v>0</v>
      </c>
      <c r="AB1482" s="1">
        <v>0</v>
      </c>
      <c r="AC1482">
        <v>22</v>
      </c>
      <c r="AD1482" t="s">
        <v>59</v>
      </c>
      <c r="AE1482" s="7">
        <f t="shared" ca="1" si="71"/>
        <v>22</v>
      </c>
      <c r="AF1482" s="8">
        <v>22</v>
      </c>
      <c r="AG1482" t="s">
        <v>56</v>
      </c>
      <c r="AI1482" t="s">
        <v>59</v>
      </c>
      <c r="AK1482" t="s">
        <v>56</v>
      </c>
      <c r="AM1482" t="s">
        <v>56</v>
      </c>
      <c r="AN1482" t="s">
        <v>59</v>
      </c>
      <c r="AO1482">
        <v>19</v>
      </c>
      <c r="AP1482" t="s">
        <v>56</v>
      </c>
      <c r="AQ1482" t="s">
        <v>55</v>
      </c>
      <c r="AR1482" t="s">
        <v>55</v>
      </c>
      <c r="AS1482" t="s">
        <v>55</v>
      </c>
      <c r="AT1482" t="s">
        <v>56</v>
      </c>
      <c r="AU1482" t="s">
        <v>59</v>
      </c>
      <c r="AV1482" t="s">
        <v>56</v>
      </c>
      <c r="AW1482" t="s">
        <v>56</v>
      </c>
      <c r="AX1482" t="s">
        <v>62</v>
      </c>
      <c r="AY1482" t="s">
        <v>56</v>
      </c>
      <c r="AZ1482" t="s">
        <v>63</v>
      </c>
      <c r="BA1482">
        <v>101.35</v>
      </c>
      <c r="BB1482" t="s">
        <v>59</v>
      </c>
      <c r="BC1482" t="s">
        <v>59</v>
      </c>
      <c r="BD1482">
        <v>0</v>
      </c>
      <c r="BE1482">
        <v>227.26</v>
      </c>
      <c r="BF1482">
        <v>2544.36</v>
      </c>
      <c r="BG1482" t="s">
        <v>59</v>
      </c>
      <c r="BH1482" s="1" t="s">
        <v>59</v>
      </c>
      <c r="BI1482" t="s">
        <v>59</v>
      </c>
      <c r="BJ1482" t="b">
        <v>1</v>
      </c>
      <c r="BK1482">
        <v>1</v>
      </c>
    </row>
    <row r="1483" spans="1:63">
      <c r="A1483" s="1" t="s">
        <v>3022</v>
      </c>
      <c r="B1483" t="s">
        <v>54</v>
      </c>
      <c r="D1483">
        <v>24</v>
      </c>
      <c r="E1483" t="s">
        <v>56</v>
      </c>
      <c r="F1483" t="s">
        <v>59</v>
      </c>
      <c r="G1483">
        <f t="shared" si="70"/>
        <v>24</v>
      </c>
      <c r="H1483" s="1">
        <v>24</v>
      </c>
      <c r="I1483" t="s">
        <v>56</v>
      </c>
      <c r="K1483" t="s">
        <v>55</v>
      </c>
      <c r="L1483">
        <v>0</v>
      </c>
      <c r="M1483">
        <v>0</v>
      </c>
      <c r="N1483" s="1">
        <v>0</v>
      </c>
      <c r="O1483" t="s">
        <v>202</v>
      </c>
      <c r="P1483" t="s">
        <v>3023</v>
      </c>
      <c r="Q1483">
        <v>37.858898000000003</v>
      </c>
      <c r="R1483">
        <v>-122.240512</v>
      </c>
      <c r="T1483">
        <v>12448</v>
      </c>
      <c r="V1483" s="2" t="s">
        <v>59</v>
      </c>
      <c r="W1483">
        <f t="shared" si="69"/>
        <v>1</v>
      </c>
      <c r="X1483" s="1">
        <v>1</v>
      </c>
      <c r="Y1483" t="s">
        <v>56</v>
      </c>
      <c r="Z1483">
        <v>8</v>
      </c>
      <c r="AA1483">
        <v>8</v>
      </c>
      <c r="AB1483" s="1">
        <v>8</v>
      </c>
      <c r="AC1483">
        <v>4</v>
      </c>
      <c r="AD1483" t="s">
        <v>60</v>
      </c>
      <c r="AE1483" s="7">
        <f t="shared" ca="1" si="71"/>
        <v>4</v>
      </c>
      <c r="AF1483" s="8">
        <v>4</v>
      </c>
      <c r="AG1483" t="s">
        <v>56</v>
      </c>
      <c r="AI1483" t="s">
        <v>59</v>
      </c>
      <c r="AK1483" t="s">
        <v>59</v>
      </c>
      <c r="AM1483" t="s">
        <v>56</v>
      </c>
      <c r="AN1483" t="s">
        <v>68</v>
      </c>
      <c r="AO1483">
        <v>30</v>
      </c>
      <c r="AP1483" t="s">
        <v>55</v>
      </c>
      <c r="AQ1483" t="s">
        <v>55</v>
      </c>
      <c r="AR1483" t="s">
        <v>55</v>
      </c>
      <c r="AS1483" t="s">
        <v>59</v>
      </c>
      <c r="AT1483" t="s">
        <v>55</v>
      </c>
      <c r="AU1483" t="s">
        <v>55</v>
      </c>
      <c r="AV1483" t="s">
        <v>55</v>
      </c>
      <c r="AW1483" t="s">
        <v>56</v>
      </c>
      <c r="AX1483" t="s">
        <v>62</v>
      </c>
      <c r="AY1483" t="s">
        <v>56</v>
      </c>
      <c r="AZ1483" t="s">
        <v>59</v>
      </c>
      <c r="BA1483">
        <v>74.650000000000006</v>
      </c>
      <c r="BB1483">
        <v>301.39999999999998</v>
      </c>
      <c r="BC1483">
        <v>0</v>
      </c>
      <c r="BD1483" t="s">
        <v>59</v>
      </c>
      <c r="BE1483">
        <v>194.56</v>
      </c>
      <c r="BF1483">
        <v>495.96</v>
      </c>
      <c r="BG1483" t="s">
        <v>74</v>
      </c>
      <c r="BH1483" s="1" t="s">
        <v>74</v>
      </c>
      <c r="BI1483" t="s">
        <v>59</v>
      </c>
      <c r="BJ1483" t="b">
        <v>1</v>
      </c>
      <c r="BK1483">
        <v>0</v>
      </c>
    </row>
    <row r="1484" spans="1:63">
      <c r="A1484" s="1" t="s">
        <v>3024</v>
      </c>
      <c r="B1484" t="s">
        <v>54</v>
      </c>
      <c r="D1484">
        <v>60</v>
      </c>
      <c r="E1484" t="s">
        <v>55</v>
      </c>
      <c r="F1484" t="s">
        <v>55</v>
      </c>
      <c r="G1484">
        <f t="shared" si="70"/>
        <v>60</v>
      </c>
      <c r="H1484" s="1">
        <v>60</v>
      </c>
      <c r="I1484" t="s">
        <v>55</v>
      </c>
      <c r="K1484" t="s">
        <v>55</v>
      </c>
      <c r="L1484">
        <v>0</v>
      </c>
      <c r="M1484">
        <v>0</v>
      </c>
      <c r="N1484" s="1">
        <v>0</v>
      </c>
      <c r="O1484" t="s">
        <v>59</v>
      </c>
      <c r="P1484" t="s">
        <v>59</v>
      </c>
      <c r="Q1484" t="s">
        <v>59</v>
      </c>
      <c r="R1484" t="s">
        <v>59</v>
      </c>
      <c r="T1484" t="s">
        <v>59</v>
      </c>
      <c r="V1484" s="2">
        <v>1</v>
      </c>
      <c r="W1484">
        <f t="shared" si="69"/>
        <v>1</v>
      </c>
      <c r="X1484" s="1">
        <v>1</v>
      </c>
      <c r="Y1484" t="s">
        <v>55</v>
      </c>
      <c r="Z1484">
        <v>0</v>
      </c>
      <c r="AA1484">
        <v>0</v>
      </c>
      <c r="AB1484" s="1">
        <v>0</v>
      </c>
      <c r="AC1484">
        <v>4</v>
      </c>
      <c r="AD1484" t="s">
        <v>60</v>
      </c>
      <c r="AE1484" s="7">
        <f t="shared" ca="1" si="71"/>
        <v>4</v>
      </c>
      <c r="AF1484" s="8">
        <v>4</v>
      </c>
      <c r="AG1484" t="s">
        <v>56</v>
      </c>
      <c r="AI1484" t="s">
        <v>59</v>
      </c>
      <c r="AK1484" t="s">
        <v>56</v>
      </c>
      <c r="AM1484" t="s">
        <v>56</v>
      </c>
      <c r="AN1484" t="s">
        <v>59</v>
      </c>
      <c r="AO1484">
        <v>10</v>
      </c>
      <c r="AP1484" t="s">
        <v>55</v>
      </c>
      <c r="AQ1484" t="s">
        <v>55</v>
      </c>
      <c r="AR1484" t="s">
        <v>55</v>
      </c>
      <c r="AS1484" t="s">
        <v>55</v>
      </c>
      <c r="AT1484" t="s">
        <v>55</v>
      </c>
      <c r="AU1484" t="s">
        <v>55</v>
      </c>
      <c r="AV1484" t="s">
        <v>55</v>
      </c>
      <c r="AW1484" t="s">
        <v>56</v>
      </c>
      <c r="AX1484" t="s">
        <v>62</v>
      </c>
      <c r="AY1484" t="s">
        <v>55</v>
      </c>
      <c r="AZ1484" t="s">
        <v>138</v>
      </c>
      <c r="BA1484">
        <v>50.4</v>
      </c>
      <c r="BB1484">
        <v>206.6</v>
      </c>
      <c r="BC1484">
        <v>0</v>
      </c>
      <c r="BD1484">
        <v>0</v>
      </c>
      <c r="BE1484">
        <v>121.76</v>
      </c>
      <c r="BF1484">
        <v>328.36</v>
      </c>
      <c r="BG1484" t="s">
        <v>64</v>
      </c>
      <c r="BH1484" s="1" t="s">
        <v>64</v>
      </c>
      <c r="BI1484" t="s">
        <v>59</v>
      </c>
      <c r="BJ1484" t="b">
        <v>1</v>
      </c>
      <c r="BK1484">
        <v>0</v>
      </c>
    </row>
    <row r="1485" spans="1:63">
      <c r="A1485" s="1" t="s">
        <v>3025</v>
      </c>
      <c r="B1485" t="s">
        <v>66</v>
      </c>
      <c r="D1485">
        <v>61</v>
      </c>
      <c r="E1485" t="s">
        <v>55</v>
      </c>
      <c r="F1485" t="s">
        <v>55</v>
      </c>
      <c r="G1485">
        <f t="shared" si="70"/>
        <v>61</v>
      </c>
      <c r="H1485" s="1">
        <v>61</v>
      </c>
      <c r="I1485" t="s">
        <v>55</v>
      </c>
      <c r="K1485" t="s">
        <v>55</v>
      </c>
      <c r="L1485" t="s">
        <v>59</v>
      </c>
      <c r="M1485">
        <v>0</v>
      </c>
      <c r="N1485" s="1">
        <v>0</v>
      </c>
      <c r="O1485" t="s">
        <v>202</v>
      </c>
      <c r="P1485" t="s">
        <v>1756</v>
      </c>
      <c r="Q1485">
        <v>37.878554000000001</v>
      </c>
      <c r="R1485">
        <v>-122.26609000000001</v>
      </c>
      <c r="T1485">
        <v>10147</v>
      </c>
      <c r="V1485" s="2" t="s">
        <v>59</v>
      </c>
      <c r="W1485">
        <f t="shared" si="69"/>
        <v>2</v>
      </c>
      <c r="X1485" s="1">
        <v>2</v>
      </c>
      <c r="Y1485" t="s">
        <v>55</v>
      </c>
      <c r="Z1485" t="s">
        <v>59</v>
      </c>
      <c r="AA1485">
        <v>0</v>
      </c>
      <c r="AB1485" s="1">
        <v>0</v>
      </c>
      <c r="AC1485">
        <v>7</v>
      </c>
      <c r="AD1485" t="s">
        <v>60</v>
      </c>
      <c r="AE1485" s="7">
        <f t="shared" ca="1" si="71"/>
        <v>7</v>
      </c>
      <c r="AF1485" s="8">
        <v>7</v>
      </c>
      <c r="AG1485" t="s">
        <v>56</v>
      </c>
      <c r="AI1485">
        <v>40.32</v>
      </c>
      <c r="AK1485" t="s">
        <v>56</v>
      </c>
      <c r="AM1485" t="s">
        <v>56</v>
      </c>
      <c r="AN1485" t="s">
        <v>68</v>
      </c>
      <c r="AO1485">
        <v>18</v>
      </c>
      <c r="AP1485" t="s">
        <v>56</v>
      </c>
      <c r="AQ1485" t="s">
        <v>55</v>
      </c>
      <c r="AR1485" t="s">
        <v>55</v>
      </c>
      <c r="AS1485" t="s">
        <v>59</v>
      </c>
      <c r="AT1485" t="s">
        <v>55</v>
      </c>
      <c r="AU1485" t="s">
        <v>55</v>
      </c>
      <c r="AV1485" t="s">
        <v>55</v>
      </c>
      <c r="AW1485" t="s">
        <v>56</v>
      </c>
      <c r="AX1485" t="s">
        <v>59</v>
      </c>
      <c r="AY1485" t="s">
        <v>56</v>
      </c>
      <c r="AZ1485" t="s">
        <v>138</v>
      </c>
      <c r="BA1485">
        <v>79.650000000000006</v>
      </c>
      <c r="BB1485">
        <v>604.70000000000005</v>
      </c>
      <c r="BC1485">
        <v>0</v>
      </c>
      <c r="BD1485">
        <v>0</v>
      </c>
      <c r="BE1485" t="s">
        <v>59</v>
      </c>
      <c r="BF1485">
        <v>886.94</v>
      </c>
      <c r="BG1485" t="s">
        <v>134</v>
      </c>
      <c r="BH1485" s="1" t="s">
        <v>134</v>
      </c>
      <c r="BI1485" t="s">
        <v>59</v>
      </c>
      <c r="BJ1485" t="b">
        <v>1</v>
      </c>
      <c r="BK1485">
        <v>0</v>
      </c>
    </row>
    <row r="1486" spans="1:63">
      <c r="A1486" s="1" t="s">
        <v>3026</v>
      </c>
      <c r="B1486" t="s">
        <v>66</v>
      </c>
      <c r="D1486" t="s">
        <v>59</v>
      </c>
      <c r="E1486" t="s">
        <v>55</v>
      </c>
      <c r="F1486" t="s">
        <v>55</v>
      </c>
      <c r="G1486">
        <f t="shared" si="70"/>
        <v>47</v>
      </c>
      <c r="H1486" s="1">
        <v>47</v>
      </c>
      <c r="I1486" t="s">
        <v>55</v>
      </c>
      <c r="K1486" t="s">
        <v>55</v>
      </c>
      <c r="L1486">
        <v>0</v>
      </c>
      <c r="M1486">
        <v>0</v>
      </c>
      <c r="N1486" s="1">
        <v>0</v>
      </c>
      <c r="O1486" t="s">
        <v>3027</v>
      </c>
      <c r="P1486" t="s">
        <v>3028</v>
      </c>
      <c r="Q1486">
        <v>38.099322999999998</v>
      </c>
      <c r="R1486">
        <v>-122.945723</v>
      </c>
      <c r="T1486">
        <v>1004</v>
      </c>
      <c r="V1486" s="2">
        <v>2</v>
      </c>
      <c r="W1486">
        <f t="shared" si="69"/>
        <v>2</v>
      </c>
      <c r="X1486" s="1">
        <v>2</v>
      </c>
      <c r="Y1486" t="s">
        <v>55</v>
      </c>
      <c r="Z1486" t="s">
        <v>59</v>
      </c>
      <c r="AA1486">
        <v>0</v>
      </c>
      <c r="AB1486" s="1">
        <v>0</v>
      </c>
      <c r="AC1486">
        <v>1</v>
      </c>
      <c r="AD1486" t="s">
        <v>59</v>
      </c>
      <c r="AE1486" s="7">
        <f t="shared" ca="1" si="71"/>
        <v>1</v>
      </c>
      <c r="AF1486" s="8">
        <v>1</v>
      </c>
      <c r="AG1486" t="s">
        <v>56</v>
      </c>
      <c r="AI1486">
        <v>46.49</v>
      </c>
      <c r="AK1486" t="s">
        <v>56</v>
      </c>
      <c r="AM1486" t="s">
        <v>56</v>
      </c>
      <c r="AN1486" t="s">
        <v>61</v>
      </c>
      <c r="AO1486" t="s">
        <v>59</v>
      </c>
      <c r="AP1486" t="s">
        <v>55</v>
      </c>
      <c r="AQ1486" t="s">
        <v>59</v>
      </c>
      <c r="AR1486" t="s">
        <v>55</v>
      </c>
      <c r="AS1486" t="s">
        <v>55</v>
      </c>
      <c r="AT1486" t="s">
        <v>59</v>
      </c>
      <c r="AU1486" t="s">
        <v>55</v>
      </c>
      <c r="AV1486" t="s">
        <v>55</v>
      </c>
      <c r="AW1486" t="s">
        <v>56</v>
      </c>
      <c r="AX1486" t="s">
        <v>59</v>
      </c>
      <c r="AY1486" t="s">
        <v>56</v>
      </c>
      <c r="AZ1486" t="s">
        <v>138</v>
      </c>
      <c r="BA1486">
        <v>50.1</v>
      </c>
      <c r="BB1486">
        <v>50.1</v>
      </c>
      <c r="BC1486">
        <v>0</v>
      </c>
      <c r="BD1486" t="s">
        <v>59</v>
      </c>
      <c r="BE1486">
        <v>46.49</v>
      </c>
      <c r="BF1486">
        <v>96.59</v>
      </c>
      <c r="BG1486" t="s">
        <v>59</v>
      </c>
      <c r="BH1486" s="1" t="s">
        <v>59</v>
      </c>
      <c r="BI1486" t="s">
        <v>59</v>
      </c>
      <c r="BJ1486" t="b">
        <v>1</v>
      </c>
      <c r="BK1486">
        <v>1</v>
      </c>
    </row>
    <row r="1487" spans="1:63">
      <c r="A1487" s="1" t="s">
        <v>3029</v>
      </c>
      <c r="B1487" t="s">
        <v>54</v>
      </c>
      <c r="D1487">
        <v>19</v>
      </c>
      <c r="E1487" t="s">
        <v>56</v>
      </c>
      <c r="F1487" t="s">
        <v>55</v>
      </c>
      <c r="G1487">
        <f t="shared" si="70"/>
        <v>19</v>
      </c>
      <c r="H1487" s="1">
        <v>19</v>
      </c>
      <c r="I1487" t="s">
        <v>56</v>
      </c>
      <c r="K1487" t="s">
        <v>55</v>
      </c>
      <c r="L1487" t="s">
        <v>59</v>
      </c>
      <c r="M1487">
        <v>0</v>
      </c>
      <c r="N1487" s="1">
        <v>0</v>
      </c>
      <c r="O1487" t="s">
        <v>2531</v>
      </c>
      <c r="P1487" t="s">
        <v>2532</v>
      </c>
      <c r="Q1487" t="s">
        <v>59</v>
      </c>
      <c r="R1487">
        <v>-122.83481500000001</v>
      </c>
      <c r="T1487" t="s">
        <v>59</v>
      </c>
      <c r="V1487" s="2">
        <v>1</v>
      </c>
      <c r="W1487">
        <f t="shared" si="69"/>
        <v>1</v>
      </c>
      <c r="X1487" s="1">
        <v>1</v>
      </c>
      <c r="Y1487" t="s">
        <v>56</v>
      </c>
      <c r="Z1487">
        <v>1</v>
      </c>
      <c r="AA1487">
        <v>1</v>
      </c>
      <c r="AB1487" s="1">
        <v>1</v>
      </c>
      <c r="AC1487">
        <v>2</v>
      </c>
      <c r="AD1487" t="s">
        <v>59</v>
      </c>
      <c r="AE1487" s="7">
        <f t="shared" ca="1" si="71"/>
        <v>2</v>
      </c>
      <c r="AF1487" s="8">
        <v>2</v>
      </c>
      <c r="AG1487" t="s">
        <v>56</v>
      </c>
      <c r="AI1487">
        <v>20.5</v>
      </c>
      <c r="AK1487" t="s">
        <v>55</v>
      </c>
      <c r="AM1487" t="s">
        <v>56</v>
      </c>
      <c r="AN1487" t="s">
        <v>68</v>
      </c>
      <c r="AO1487" t="s">
        <v>59</v>
      </c>
      <c r="AP1487" t="s">
        <v>55</v>
      </c>
      <c r="AQ1487" t="s">
        <v>55</v>
      </c>
      <c r="AR1487" t="s">
        <v>56</v>
      </c>
      <c r="AS1487" t="s">
        <v>55</v>
      </c>
      <c r="AT1487" t="s">
        <v>55</v>
      </c>
      <c r="AU1487" t="s">
        <v>55</v>
      </c>
      <c r="AV1487" t="s">
        <v>55</v>
      </c>
      <c r="AW1487" t="s">
        <v>56</v>
      </c>
      <c r="AX1487" t="s">
        <v>62</v>
      </c>
      <c r="AY1487" t="s">
        <v>55</v>
      </c>
      <c r="AZ1487" t="s">
        <v>63</v>
      </c>
      <c r="BA1487">
        <v>76.400000000000006</v>
      </c>
      <c r="BB1487">
        <v>151.80000000000001</v>
      </c>
      <c r="BC1487" t="s">
        <v>59</v>
      </c>
      <c r="BD1487">
        <v>0</v>
      </c>
      <c r="BE1487">
        <v>41</v>
      </c>
      <c r="BF1487">
        <v>192.8</v>
      </c>
      <c r="BG1487" t="s">
        <v>64</v>
      </c>
      <c r="BH1487" s="1" t="s">
        <v>64</v>
      </c>
      <c r="BI1487" t="s">
        <v>59</v>
      </c>
      <c r="BJ1487" t="b">
        <v>1</v>
      </c>
      <c r="BK1487">
        <v>0</v>
      </c>
    </row>
    <row r="1488" spans="1:63">
      <c r="A1488" s="1" t="s">
        <v>3030</v>
      </c>
      <c r="B1488" t="s">
        <v>54</v>
      </c>
      <c r="D1488" t="s">
        <v>59</v>
      </c>
      <c r="E1488" t="s">
        <v>56</v>
      </c>
      <c r="F1488" t="s">
        <v>55</v>
      </c>
      <c r="G1488">
        <f t="shared" si="70"/>
        <v>24</v>
      </c>
      <c r="H1488" s="1">
        <v>24</v>
      </c>
      <c r="I1488" t="s">
        <v>59</v>
      </c>
      <c r="K1488" t="s">
        <v>55</v>
      </c>
      <c r="L1488">
        <v>0</v>
      </c>
      <c r="M1488">
        <v>0</v>
      </c>
      <c r="N1488" s="1">
        <v>0</v>
      </c>
      <c r="O1488" t="s">
        <v>3031</v>
      </c>
      <c r="P1488" t="s">
        <v>3032</v>
      </c>
      <c r="Q1488">
        <v>37.901370999999997</v>
      </c>
      <c r="R1488">
        <v>-122.572024</v>
      </c>
      <c r="T1488">
        <v>28727</v>
      </c>
      <c r="V1488" s="2">
        <v>3</v>
      </c>
      <c r="W1488">
        <f t="shared" si="69"/>
        <v>3</v>
      </c>
      <c r="X1488" s="1">
        <v>3</v>
      </c>
      <c r="Y1488" t="s">
        <v>55</v>
      </c>
      <c r="Z1488">
        <v>0</v>
      </c>
      <c r="AA1488">
        <v>0</v>
      </c>
      <c r="AB1488" s="1">
        <v>0</v>
      </c>
      <c r="AC1488">
        <v>3</v>
      </c>
      <c r="AD1488" t="s">
        <v>67</v>
      </c>
      <c r="AE1488" s="7">
        <f t="shared" ca="1" si="71"/>
        <v>3</v>
      </c>
      <c r="AF1488" s="8">
        <v>3</v>
      </c>
      <c r="AG1488" t="s">
        <v>56</v>
      </c>
      <c r="AI1488">
        <v>32.76</v>
      </c>
      <c r="AK1488" t="s">
        <v>59</v>
      </c>
      <c r="AM1488" t="s">
        <v>59</v>
      </c>
      <c r="AN1488" t="s">
        <v>68</v>
      </c>
      <c r="AO1488">
        <v>73</v>
      </c>
      <c r="AP1488" t="s">
        <v>55</v>
      </c>
      <c r="AQ1488" t="s">
        <v>55</v>
      </c>
      <c r="AR1488" t="s">
        <v>59</v>
      </c>
      <c r="AS1488" t="s">
        <v>56</v>
      </c>
      <c r="AT1488" t="s">
        <v>56</v>
      </c>
      <c r="AU1488" t="s">
        <v>56</v>
      </c>
      <c r="AV1488" t="s">
        <v>56</v>
      </c>
      <c r="AW1488" t="s">
        <v>56</v>
      </c>
      <c r="AX1488" t="s">
        <v>62</v>
      </c>
      <c r="AY1488" t="s">
        <v>56</v>
      </c>
      <c r="AZ1488" t="s">
        <v>63</v>
      </c>
      <c r="BA1488">
        <v>98.7</v>
      </c>
      <c r="BB1488">
        <v>293.64999999999998</v>
      </c>
      <c r="BC1488">
        <v>0</v>
      </c>
      <c r="BD1488">
        <v>0</v>
      </c>
      <c r="BE1488" t="s">
        <v>59</v>
      </c>
      <c r="BF1488">
        <v>391.93</v>
      </c>
      <c r="BG1488" t="s">
        <v>134</v>
      </c>
      <c r="BH1488" s="1" t="s">
        <v>134</v>
      </c>
      <c r="BI1488" t="s">
        <v>59</v>
      </c>
      <c r="BJ1488" t="b">
        <v>1</v>
      </c>
      <c r="BK1488">
        <v>0</v>
      </c>
    </row>
    <row r="1489" spans="1:63">
      <c r="A1489" s="1" t="s">
        <v>3033</v>
      </c>
      <c r="B1489" t="s">
        <v>66</v>
      </c>
      <c r="D1489">
        <v>37</v>
      </c>
      <c r="E1489" t="s">
        <v>55</v>
      </c>
      <c r="F1489" t="s">
        <v>55</v>
      </c>
      <c r="G1489">
        <f t="shared" si="70"/>
        <v>37</v>
      </c>
      <c r="H1489" s="1">
        <v>37</v>
      </c>
      <c r="I1489" t="s">
        <v>56</v>
      </c>
      <c r="K1489" t="s">
        <v>55</v>
      </c>
      <c r="L1489">
        <v>0</v>
      </c>
      <c r="M1489">
        <v>0</v>
      </c>
      <c r="N1489" s="1">
        <v>0</v>
      </c>
      <c r="O1489" t="s">
        <v>1763</v>
      </c>
      <c r="P1489" t="s">
        <v>2538</v>
      </c>
      <c r="Q1489">
        <v>38.067203999999997</v>
      </c>
      <c r="R1489">
        <v>-122.52400400000001</v>
      </c>
      <c r="T1489" t="s">
        <v>59</v>
      </c>
      <c r="V1489" s="2">
        <v>3</v>
      </c>
      <c r="W1489">
        <f t="shared" si="69"/>
        <v>3</v>
      </c>
      <c r="X1489" s="1">
        <v>3</v>
      </c>
      <c r="Y1489" t="s">
        <v>59</v>
      </c>
      <c r="Z1489">
        <v>1</v>
      </c>
      <c r="AA1489">
        <v>1</v>
      </c>
      <c r="AB1489" s="1">
        <v>1</v>
      </c>
      <c r="AC1489">
        <v>28</v>
      </c>
      <c r="AD1489" t="s">
        <v>60</v>
      </c>
      <c r="AE1489" s="7">
        <f t="shared" ca="1" si="71"/>
        <v>28</v>
      </c>
      <c r="AF1489" s="8">
        <v>28</v>
      </c>
      <c r="AG1489" t="s">
        <v>56</v>
      </c>
      <c r="AI1489">
        <v>18.309999999999999</v>
      </c>
      <c r="AK1489" t="s">
        <v>55</v>
      </c>
      <c r="AM1489" t="s">
        <v>56</v>
      </c>
      <c r="AN1489" t="s">
        <v>68</v>
      </c>
      <c r="AO1489">
        <v>13</v>
      </c>
      <c r="AP1489" t="s">
        <v>55</v>
      </c>
      <c r="AQ1489" t="s">
        <v>55</v>
      </c>
      <c r="AR1489" t="s">
        <v>55</v>
      </c>
      <c r="AS1489" t="s">
        <v>55</v>
      </c>
      <c r="AT1489" t="s">
        <v>56</v>
      </c>
      <c r="AU1489" t="s">
        <v>59</v>
      </c>
      <c r="AV1489" t="s">
        <v>56</v>
      </c>
      <c r="AW1489" t="s">
        <v>56</v>
      </c>
      <c r="AX1489" t="s">
        <v>145</v>
      </c>
      <c r="AY1489" t="s">
        <v>56</v>
      </c>
      <c r="AZ1489" t="s">
        <v>63</v>
      </c>
      <c r="BA1489">
        <v>90.1</v>
      </c>
      <c r="BB1489">
        <v>2598.9499999999998</v>
      </c>
      <c r="BC1489">
        <v>0</v>
      </c>
      <c r="BD1489">
        <v>0</v>
      </c>
      <c r="BE1489">
        <v>512.67999999999995</v>
      </c>
      <c r="BF1489">
        <v>3111.63</v>
      </c>
      <c r="BG1489" t="s">
        <v>84</v>
      </c>
      <c r="BH1489" s="1" t="s">
        <v>84</v>
      </c>
      <c r="BI1489" t="s">
        <v>59</v>
      </c>
      <c r="BJ1489" t="b">
        <v>1</v>
      </c>
      <c r="BK1489">
        <v>0</v>
      </c>
    </row>
    <row r="1490" spans="1:63">
      <c r="A1490" s="1" t="s">
        <v>3034</v>
      </c>
      <c r="B1490" t="s">
        <v>54</v>
      </c>
      <c r="D1490" t="s">
        <v>59</v>
      </c>
      <c r="E1490" t="s">
        <v>55</v>
      </c>
      <c r="F1490" t="s">
        <v>55</v>
      </c>
      <c r="G1490">
        <f t="shared" si="70"/>
        <v>47</v>
      </c>
      <c r="H1490" s="1">
        <v>47</v>
      </c>
      <c r="I1490" t="s">
        <v>55</v>
      </c>
      <c r="K1490" t="s">
        <v>55</v>
      </c>
      <c r="L1490">
        <v>0</v>
      </c>
      <c r="M1490">
        <v>0</v>
      </c>
      <c r="N1490" s="1">
        <v>0</v>
      </c>
      <c r="O1490" t="s">
        <v>2543</v>
      </c>
      <c r="P1490" t="s">
        <v>59</v>
      </c>
      <c r="Q1490">
        <v>37.848641000000001</v>
      </c>
      <c r="R1490">
        <v>-122.515692</v>
      </c>
      <c r="T1490">
        <v>11213</v>
      </c>
      <c r="V1490" s="2">
        <v>2</v>
      </c>
      <c r="W1490">
        <f t="shared" si="69"/>
        <v>2</v>
      </c>
      <c r="X1490" s="1">
        <v>2</v>
      </c>
      <c r="Y1490" t="s">
        <v>59</v>
      </c>
      <c r="Z1490">
        <v>0</v>
      </c>
      <c r="AA1490">
        <v>0</v>
      </c>
      <c r="AB1490" s="1">
        <v>0</v>
      </c>
      <c r="AC1490">
        <v>15</v>
      </c>
      <c r="AD1490" t="s">
        <v>97</v>
      </c>
      <c r="AE1490" s="7">
        <f t="shared" ca="1" si="71"/>
        <v>15</v>
      </c>
      <c r="AF1490" s="8">
        <v>15</v>
      </c>
      <c r="AG1490" t="s">
        <v>56</v>
      </c>
      <c r="AI1490" t="s">
        <v>59</v>
      </c>
      <c r="AK1490" t="s">
        <v>56</v>
      </c>
      <c r="AM1490" t="s">
        <v>56</v>
      </c>
      <c r="AN1490" t="s">
        <v>61</v>
      </c>
      <c r="AO1490">
        <v>26</v>
      </c>
      <c r="AP1490" t="s">
        <v>55</v>
      </c>
      <c r="AQ1490" t="s">
        <v>55</v>
      </c>
      <c r="AR1490" t="s">
        <v>55</v>
      </c>
      <c r="AS1490" t="s">
        <v>55</v>
      </c>
      <c r="AT1490" t="s">
        <v>59</v>
      </c>
      <c r="AU1490" t="s">
        <v>55</v>
      </c>
      <c r="AV1490" t="s">
        <v>55</v>
      </c>
      <c r="AW1490" t="s">
        <v>55</v>
      </c>
      <c r="AX1490" t="s">
        <v>62</v>
      </c>
      <c r="AY1490" t="s">
        <v>55</v>
      </c>
      <c r="AZ1490" t="s">
        <v>63</v>
      </c>
      <c r="BA1490">
        <v>51.55</v>
      </c>
      <c r="BB1490">
        <v>765.5</v>
      </c>
      <c r="BC1490">
        <v>0</v>
      </c>
      <c r="BD1490">
        <v>20</v>
      </c>
      <c r="BE1490">
        <v>47.25</v>
      </c>
      <c r="BF1490">
        <v>832.75</v>
      </c>
      <c r="BG1490" t="s">
        <v>134</v>
      </c>
      <c r="BH1490" s="1" t="s">
        <v>134</v>
      </c>
      <c r="BI1490" t="s">
        <v>59</v>
      </c>
      <c r="BJ1490" t="b">
        <v>1</v>
      </c>
      <c r="BK1490">
        <v>0</v>
      </c>
    </row>
    <row r="1491" spans="1:63">
      <c r="A1491" s="1" t="s">
        <v>3035</v>
      </c>
      <c r="B1491" t="s">
        <v>59</v>
      </c>
      <c r="D1491">
        <v>44</v>
      </c>
      <c r="E1491" t="s">
        <v>55</v>
      </c>
      <c r="F1491" t="s">
        <v>55</v>
      </c>
      <c r="G1491">
        <f t="shared" si="70"/>
        <v>44</v>
      </c>
      <c r="H1491" s="1">
        <v>44</v>
      </c>
      <c r="I1491" t="s">
        <v>55</v>
      </c>
      <c r="K1491" t="s">
        <v>55</v>
      </c>
      <c r="L1491">
        <v>0</v>
      </c>
      <c r="M1491">
        <v>0</v>
      </c>
      <c r="N1491" s="1">
        <v>0</v>
      </c>
      <c r="O1491" t="s">
        <v>3036</v>
      </c>
      <c r="P1491" t="s">
        <v>3037</v>
      </c>
      <c r="Q1491">
        <v>36.878363999999998</v>
      </c>
      <c r="R1491">
        <v>-121.62978099999999</v>
      </c>
      <c r="T1491">
        <v>3373</v>
      </c>
      <c r="V1491" s="2">
        <v>3</v>
      </c>
      <c r="W1491">
        <f t="shared" si="69"/>
        <v>3</v>
      </c>
      <c r="X1491" s="1">
        <v>3</v>
      </c>
      <c r="Y1491" t="s">
        <v>55</v>
      </c>
      <c r="Z1491">
        <v>0</v>
      </c>
      <c r="AA1491">
        <v>0</v>
      </c>
      <c r="AB1491" s="1">
        <v>0</v>
      </c>
      <c r="AC1491">
        <v>5</v>
      </c>
      <c r="AD1491" t="s">
        <v>67</v>
      </c>
      <c r="AE1491" s="7">
        <f t="shared" ca="1" si="71"/>
        <v>5</v>
      </c>
      <c r="AF1491" s="8">
        <v>5</v>
      </c>
      <c r="AG1491" t="s">
        <v>56</v>
      </c>
      <c r="AI1491">
        <v>40.15</v>
      </c>
      <c r="AK1491" t="s">
        <v>56</v>
      </c>
      <c r="AM1491" t="s">
        <v>56</v>
      </c>
      <c r="AN1491" t="s">
        <v>68</v>
      </c>
      <c r="AO1491">
        <v>19</v>
      </c>
      <c r="AP1491" t="s">
        <v>55</v>
      </c>
      <c r="AQ1491" t="s">
        <v>55</v>
      </c>
      <c r="AR1491" t="s">
        <v>55</v>
      </c>
      <c r="AS1491" t="s">
        <v>55</v>
      </c>
      <c r="AT1491" t="s">
        <v>56</v>
      </c>
      <c r="AU1491" t="s">
        <v>56</v>
      </c>
      <c r="AV1491" t="s">
        <v>56</v>
      </c>
      <c r="AW1491" t="s">
        <v>59</v>
      </c>
      <c r="AX1491" t="s">
        <v>62</v>
      </c>
      <c r="AY1491" t="s">
        <v>56</v>
      </c>
      <c r="AZ1491" t="s">
        <v>63</v>
      </c>
      <c r="BA1491">
        <v>94.85</v>
      </c>
      <c r="BB1491">
        <v>462.8</v>
      </c>
      <c r="BC1491">
        <v>0</v>
      </c>
      <c r="BD1491" t="s">
        <v>59</v>
      </c>
      <c r="BE1491">
        <v>200.75</v>
      </c>
      <c r="BF1491">
        <v>663.55</v>
      </c>
      <c r="BG1491" t="s">
        <v>134</v>
      </c>
      <c r="BH1491" s="1" t="s">
        <v>134</v>
      </c>
      <c r="BI1491" t="s">
        <v>59</v>
      </c>
      <c r="BJ1491" t="b">
        <v>1</v>
      </c>
      <c r="BK1491">
        <v>0</v>
      </c>
    </row>
    <row r="1492" spans="1:63">
      <c r="A1492" s="1" t="s">
        <v>3038</v>
      </c>
      <c r="B1492" t="s">
        <v>66</v>
      </c>
      <c r="D1492">
        <v>39</v>
      </c>
      <c r="E1492" t="s">
        <v>59</v>
      </c>
      <c r="F1492" t="s">
        <v>55</v>
      </c>
      <c r="G1492">
        <f t="shared" si="70"/>
        <v>39</v>
      </c>
      <c r="H1492" s="1">
        <v>39</v>
      </c>
      <c r="I1492" t="s">
        <v>55</v>
      </c>
      <c r="K1492" t="s">
        <v>55</v>
      </c>
      <c r="L1492">
        <v>0</v>
      </c>
      <c r="M1492">
        <v>0</v>
      </c>
      <c r="N1492" s="1">
        <v>0</v>
      </c>
      <c r="O1492" t="s">
        <v>860</v>
      </c>
      <c r="P1492" t="s">
        <v>59</v>
      </c>
      <c r="Q1492">
        <v>37.171726999999997</v>
      </c>
      <c r="R1492" t="s">
        <v>59</v>
      </c>
      <c r="T1492">
        <v>10520</v>
      </c>
      <c r="V1492" s="2">
        <v>2</v>
      </c>
      <c r="W1492">
        <f t="shared" si="69"/>
        <v>2</v>
      </c>
      <c r="X1492" s="1">
        <v>2</v>
      </c>
      <c r="Y1492" t="s">
        <v>55</v>
      </c>
      <c r="Z1492">
        <v>0</v>
      </c>
      <c r="AA1492">
        <v>0</v>
      </c>
      <c r="AB1492" s="1">
        <v>0</v>
      </c>
      <c r="AC1492">
        <v>2</v>
      </c>
      <c r="AD1492" t="s">
        <v>60</v>
      </c>
      <c r="AE1492" s="7">
        <f t="shared" ca="1" si="71"/>
        <v>2</v>
      </c>
      <c r="AF1492" s="8">
        <v>2</v>
      </c>
      <c r="AG1492" t="s">
        <v>56</v>
      </c>
      <c r="AI1492">
        <v>14.07</v>
      </c>
      <c r="AK1492" t="s">
        <v>56</v>
      </c>
      <c r="AM1492" t="s">
        <v>56</v>
      </c>
      <c r="AN1492" t="s">
        <v>68</v>
      </c>
      <c r="AO1492">
        <v>6</v>
      </c>
      <c r="AP1492" t="s">
        <v>55</v>
      </c>
      <c r="AQ1492" t="s">
        <v>55</v>
      </c>
      <c r="AR1492" t="s">
        <v>55</v>
      </c>
      <c r="AS1492" t="s">
        <v>59</v>
      </c>
      <c r="AT1492" t="s">
        <v>55</v>
      </c>
      <c r="AU1492" t="s">
        <v>59</v>
      </c>
      <c r="AV1492" t="s">
        <v>56</v>
      </c>
      <c r="AW1492" t="s">
        <v>56</v>
      </c>
      <c r="AX1492" t="s">
        <v>62</v>
      </c>
      <c r="AY1492" t="s">
        <v>56</v>
      </c>
      <c r="AZ1492" t="s">
        <v>63</v>
      </c>
      <c r="BA1492">
        <v>85.7</v>
      </c>
      <c r="BB1492">
        <v>169.8</v>
      </c>
      <c r="BC1492">
        <v>0</v>
      </c>
      <c r="BD1492">
        <v>0</v>
      </c>
      <c r="BE1492" t="s">
        <v>59</v>
      </c>
      <c r="BF1492">
        <v>197.94</v>
      </c>
      <c r="BG1492" t="s">
        <v>59</v>
      </c>
      <c r="BH1492" s="1" t="s">
        <v>59</v>
      </c>
      <c r="BI1492" t="b">
        <v>1</v>
      </c>
      <c r="BJ1492" t="s">
        <v>59</v>
      </c>
      <c r="BK1492">
        <v>0</v>
      </c>
    </row>
    <row r="1493" spans="1:63">
      <c r="A1493" s="1" t="s">
        <v>3039</v>
      </c>
      <c r="B1493" t="s">
        <v>66</v>
      </c>
      <c r="D1493">
        <v>58</v>
      </c>
      <c r="E1493" t="s">
        <v>55</v>
      </c>
      <c r="F1493" t="s">
        <v>55</v>
      </c>
      <c r="G1493">
        <f t="shared" si="70"/>
        <v>58</v>
      </c>
      <c r="H1493" s="1">
        <v>58</v>
      </c>
      <c r="I1493" t="s">
        <v>55</v>
      </c>
      <c r="K1493" t="s">
        <v>55</v>
      </c>
      <c r="L1493" t="s">
        <v>59</v>
      </c>
      <c r="M1493">
        <v>0</v>
      </c>
      <c r="N1493" s="1">
        <v>0</v>
      </c>
      <c r="O1493" t="s">
        <v>3040</v>
      </c>
      <c r="P1493" t="s">
        <v>3041</v>
      </c>
      <c r="Q1493">
        <v>37.222842</v>
      </c>
      <c r="R1493">
        <v>-121.988727</v>
      </c>
      <c r="T1493">
        <v>13290</v>
      </c>
      <c r="V1493" s="2">
        <v>2</v>
      </c>
      <c r="W1493">
        <f t="shared" si="69"/>
        <v>2</v>
      </c>
      <c r="X1493" s="1">
        <v>2</v>
      </c>
      <c r="Y1493" t="s">
        <v>55</v>
      </c>
      <c r="Z1493">
        <v>0</v>
      </c>
      <c r="AA1493">
        <v>0</v>
      </c>
      <c r="AB1493" s="1">
        <v>0</v>
      </c>
      <c r="AC1493">
        <v>1</v>
      </c>
      <c r="AD1493" t="s">
        <v>67</v>
      </c>
      <c r="AE1493" s="7">
        <f t="shared" ca="1" si="71"/>
        <v>1</v>
      </c>
      <c r="AF1493" s="8">
        <v>1</v>
      </c>
      <c r="AG1493" t="s">
        <v>56</v>
      </c>
      <c r="AI1493">
        <v>26.53</v>
      </c>
      <c r="AK1493" t="s">
        <v>55</v>
      </c>
      <c r="AM1493" t="s">
        <v>56</v>
      </c>
      <c r="AN1493" t="s">
        <v>61</v>
      </c>
      <c r="AO1493">
        <v>30</v>
      </c>
      <c r="AP1493" t="s">
        <v>55</v>
      </c>
      <c r="AQ1493" t="s">
        <v>55</v>
      </c>
      <c r="AR1493" t="s">
        <v>55</v>
      </c>
      <c r="AS1493" t="s">
        <v>55</v>
      </c>
      <c r="AT1493" t="s">
        <v>55</v>
      </c>
      <c r="AU1493" t="s">
        <v>55</v>
      </c>
      <c r="AV1493" t="s">
        <v>55</v>
      </c>
      <c r="AW1493" t="s">
        <v>56</v>
      </c>
      <c r="AX1493" t="s">
        <v>62</v>
      </c>
      <c r="AY1493" t="s">
        <v>55</v>
      </c>
      <c r="AZ1493" t="s">
        <v>59</v>
      </c>
      <c r="BA1493" t="s">
        <v>59</v>
      </c>
      <c r="BB1493">
        <v>44.4</v>
      </c>
      <c r="BC1493">
        <v>0</v>
      </c>
      <c r="BD1493" t="s">
        <v>59</v>
      </c>
      <c r="BE1493">
        <v>26.53</v>
      </c>
      <c r="BF1493">
        <v>70.930000000000007</v>
      </c>
      <c r="BG1493" t="s">
        <v>134</v>
      </c>
      <c r="BH1493" s="1" t="s">
        <v>134</v>
      </c>
      <c r="BI1493" t="s">
        <v>59</v>
      </c>
      <c r="BJ1493" t="b">
        <v>1</v>
      </c>
      <c r="BK1493">
        <v>0</v>
      </c>
    </row>
    <row r="1494" spans="1:63">
      <c r="A1494" s="1" t="s">
        <v>3042</v>
      </c>
      <c r="B1494" t="s">
        <v>54</v>
      </c>
      <c r="D1494">
        <v>41</v>
      </c>
      <c r="E1494" t="s">
        <v>59</v>
      </c>
      <c r="F1494" t="s">
        <v>59</v>
      </c>
      <c r="G1494">
        <f t="shared" si="70"/>
        <v>41</v>
      </c>
      <c r="H1494" s="1">
        <v>41</v>
      </c>
      <c r="I1494" t="s">
        <v>56</v>
      </c>
      <c r="K1494" t="s">
        <v>56</v>
      </c>
      <c r="L1494">
        <v>3</v>
      </c>
      <c r="M1494">
        <v>3</v>
      </c>
      <c r="N1494" s="1">
        <v>3</v>
      </c>
      <c r="O1494" t="s">
        <v>59</v>
      </c>
      <c r="P1494" t="s">
        <v>3043</v>
      </c>
      <c r="Q1494">
        <v>37.393554000000002</v>
      </c>
      <c r="R1494">
        <v>-121.965114</v>
      </c>
      <c r="T1494" t="s">
        <v>59</v>
      </c>
      <c r="V1494" s="2">
        <v>1</v>
      </c>
      <c r="W1494">
        <f t="shared" si="69"/>
        <v>1</v>
      </c>
      <c r="X1494" s="1">
        <v>1</v>
      </c>
      <c r="Y1494" t="s">
        <v>56</v>
      </c>
      <c r="Z1494">
        <v>1</v>
      </c>
      <c r="AA1494">
        <v>1</v>
      </c>
      <c r="AB1494" s="1">
        <v>1</v>
      </c>
      <c r="AC1494">
        <v>31</v>
      </c>
      <c r="AD1494" t="s">
        <v>59</v>
      </c>
      <c r="AE1494" s="7">
        <f t="shared" ca="1" si="71"/>
        <v>31</v>
      </c>
      <c r="AF1494" s="8">
        <v>31</v>
      </c>
      <c r="AG1494" t="s">
        <v>55</v>
      </c>
      <c r="AI1494" t="s">
        <v>59</v>
      </c>
      <c r="AK1494" t="s">
        <v>55</v>
      </c>
      <c r="AM1494" t="s">
        <v>56</v>
      </c>
      <c r="AN1494" t="s">
        <v>61</v>
      </c>
      <c r="AO1494">
        <v>23</v>
      </c>
      <c r="AP1494" t="s">
        <v>56</v>
      </c>
      <c r="AQ1494" t="s">
        <v>55</v>
      </c>
      <c r="AR1494" t="s">
        <v>59</v>
      </c>
      <c r="AS1494" t="s">
        <v>59</v>
      </c>
      <c r="AT1494" t="s">
        <v>55</v>
      </c>
      <c r="AU1494" t="s">
        <v>55</v>
      </c>
      <c r="AV1494" t="s">
        <v>55</v>
      </c>
      <c r="AW1494" t="s">
        <v>59</v>
      </c>
      <c r="AX1494" t="s">
        <v>62</v>
      </c>
      <c r="AY1494" t="s">
        <v>55</v>
      </c>
      <c r="AZ1494" t="s">
        <v>59</v>
      </c>
      <c r="BA1494" t="s">
        <v>59</v>
      </c>
      <c r="BB1494">
        <v>1077.5</v>
      </c>
      <c r="BC1494">
        <v>0</v>
      </c>
      <c r="BD1494">
        <v>0</v>
      </c>
      <c r="BE1494" t="s">
        <v>59</v>
      </c>
      <c r="BF1494">
        <v>1077.5</v>
      </c>
      <c r="BG1494" t="s">
        <v>134</v>
      </c>
      <c r="BH1494" s="1" t="s">
        <v>134</v>
      </c>
      <c r="BI1494" t="s">
        <v>59</v>
      </c>
      <c r="BJ1494" t="b">
        <v>1</v>
      </c>
      <c r="BK1494">
        <v>0</v>
      </c>
    </row>
    <row r="1495" spans="1:63">
      <c r="A1495" s="1" t="s">
        <v>3044</v>
      </c>
      <c r="B1495" t="s">
        <v>66</v>
      </c>
      <c r="D1495">
        <v>45</v>
      </c>
      <c r="E1495" t="s">
        <v>55</v>
      </c>
      <c r="F1495" t="s">
        <v>55</v>
      </c>
      <c r="G1495">
        <f t="shared" si="70"/>
        <v>45</v>
      </c>
      <c r="H1495" s="1">
        <v>45</v>
      </c>
      <c r="I1495" t="s">
        <v>55</v>
      </c>
      <c r="K1495" t="s">
        <v>55</v>
      </c>
      <c r="L1495">
        <v>0</v>
      </c>
      <c r="M1495">
        <v>0</v>
      </c>
      <c r="N1495" s="1">
        <v>0</v>
      </c>
      <c r="O1495" t="s">
        <v>59</v>
      </c>
      <c r="P1495" t="s">
        <v>3045</v>
      </c>
      <c r="Q1495">
        <v>36.993451</v>
      </c>
      <c r="R1495">
        <v>-122.09885800000001</v>
      </c>
      <c r="T1495" t="s">
        <v>59</v>
      </c>
      <c r="V1495" s="2">
        <v>2</v>
      </c>
      <c r="W1495">
        <f t="shared" si="69"/>
        <v>2</v>
      </c>
      <c r="X1495" s="1">
        <v>2</v>
      </c>
      <c r="Y1495" t="s">
        <v>55</v>
      </c>
      <c r="Z1495" t="s">
        <v>59</v>
      </c>
      <c r="AA1495">
        <v>0</v>
      </c>
      <c r="AB1495" s="1">
        <v>0</v>
      </c>
      <c r="AC1495">
        <v>1</v>
      </c>
      <c r="AD1495" t="s">
        <v>67</v>
      </c>
      <c r="AE1495" s="7">
        <f t="shared" ca="1" si="71"/>
        <v>1</v>
      </c>
      <c r="AF1495" s="8">
        <v>1</v>
      </c>
      <c r="AG1495" t="s">
        <v>56</v>
      </c>
      <c r="AI1495">
        <v>32.33</v>
      </c>
      <c r="AK1495" t="s">
        <v>56</v>
      </c>
      <c r="AM1495" t="s">
        <v>56</v>
      </c>
      <c r="AN1495" t="s">
        <v>68</v>
      </c>
      <c r="AO1495">
        <v>9</v>
      </c>
      <c r="AP1495" t="s">
        <v>55</v>
      </c>
      <c r="AQ1495" t="s">
        <v>55</v>
      </c>
      <c r="AR1495" t="s">
        <v>55</v>
      </c>
      <c r="AS1495" t="s">
        <v>55</v>
      </c>
      <c r="AT1495" t="s">
        <v>59</v>
      </c>
      <c r="AU1495" t="s">
        <v>56</v>
      </c>
      <c r="AV1495" t="s">
        <v>59</v>
      </c>
      <c r="AW1495" t="s">
        <v>56</v>
      </c>
      <c r="AX1495" t="s">
        <v>62</v>
      </c>
      <c r="AY1495" t="s">
        <v>55</v>
      </c>
      <c r="AZ1495" t="s">
        <v>138</v>
      </c>
      <c r="BA1495">
        <v>95.65</v>
      </c>
      <c r="BB1495" t="s">
        <v>59</v>
      </c>
      <c r="BC1495" t="s">
        <v>59</v>
      </c>
      <c r="BD1495" t="s">
        <v>59</v>
      </c>
      <c r="BE1495">
        <v>32.33</v>
      </c>
      <c r="BF1495" t="s">
        <v>59</v>
      </c>
      <c r="BG1495" t="s">
        <v>134</v>
      </c>
      <c r="BH1495" s="1" t="s">
        <v>134</v>
      </c>
      <c r="BI1495" t="s">
        <v>59</v>
      </c>
      <c r="BJ1495" t="b">
        <v>1</v>
      </c>
      <c r="BK1495">
        <v>0</v>
      </c>
    </row>
    <row r="1496" spans="1:63">
      <c r="A1496" s="1" t="s">
        <v>3046</v>
      </c>
      <c r="B1496" t="s">
        <v>66</v>
      </c>
      <c r="D1496">
        <v>19</v>
      </c>
      <c r="E1496" t="s">
        <v>59</v>
      </c>
      <c r="F1496" t="s">
        <v>55</v>
      </c>
      <c r="G1496">
        <f t="shared" si="70"/>
        <v>19</v>
      </c>
      <c r="H1496" s="1">
        <v>19</v>
      </c>
      <c r="I1496" t="s">
        <v>55</v>
      </c>
      <c r="K1496" t="s">
        <v>55</v>
      </c>
      <c r="L1496" t="s">
        <v>59</v>
      </c>
      <c r="M1496">
        <v>0</v>
      </c>
      <c r="N1496" s="1">
        <v>0</v>
      </c>
      <c r="O1496" t="s">
        <v>2065</v>
      </c>
      <c r="P1496" t="s">
        <v>59</v>
      </c>
      <c r="Q1496">
        <v>37.031404000000002</v>
      </c>
      <c r="R1496">
        <v>-121.981865</v>
      </c>
      <c r="T1496">
        <v>8365</v>
      </c>
      <c r="V1496" s="2">
        <v>1</v>
      </c>
      <c r="W1496">
        <f t="shared" si="69"/>
        <v>1</v>
      </c>
      <c r="X1496" s="1">
        <v>1</v>
      </c>
      <c r="Y1496" t="s">
        <v>55</v>
      </c>
      <c r="Z1496">
        <v>0</v>
      </c>
      <c r="AA1496">
        <v>0</v>
      </c>
      <c r="AB1496" s="1">
        <v>0</v>
      </c>
      <c r="AC1496">
        <v>1</v>
      </c>
      <c r="AD1496" t="s">
        <v>60</v>
      </c>
      <c r="AE1496" s="7">
        <f t="shared" ca="1" si="71"/>
        <v>1</v>
      </c>
      <c r="AF1496" s="8">
        <v>1</v>
      </c>
      <c r="AG1496" t="s">
        <v>56</v>
      </c>
      <c r="AI1496">
        <v>40.479999999999997</v>
      </c>
      <c r="AK1496" t="s">
        <v>55</v>
      </c>
      <c r="AM1496" t="s">
        <v>55</v>
      </c>
      <c r="AN1496" t="s">
        <v>60</v>
      </c>
      <c r="AO1496">
        <v>0</v>
      </c>
      <c r="AP1496" t="s">
        <v>55</v>
      </c>
      <c r="AQ1496" t="s">
        <v>55</v>
      </c>
      <c r="AR1496" t="s">
        <v>55</v>
      </c>
      <c r="AS1496" t="s">
        <v>55</v>
      </c>
      <c r="AT1496" t="s">
        <v>55</v>
      </c>
      <c r="AU1496" t="s">
        <v>55</v>
      </c>
      <c r="AV1496" t="s">
        <v>55</v>
      </c>
      <c r="AW1496" t="s">
        <v>55</v>
      </c>
      <c r="AX1496" t="s">
        <v>62</v>
      </c>
      <c r="AY1496" t="s">
        <v>55</v>
      </c>
      <c r="AZ1496" t="s">
        <v>138</v>
      </c>
      <c r="BA1496">
        <v>20.95</v>
      </c>
      <c r="BB1496">
        <v>20.95</v>
      </c>
      <c r="BC1496" t="s">
        <v>59</v>
      </c>
      <c r="BD1496">
        <v>0</v>
      </c>
      <c r="BE1496" t="s">
        <v>59</v>
      </c>
      <c r="BF1496">
        <v>61.43</v>
      </c>
      <c r="BG1496" t="s">
        <v>78</v>
      </c>
      <c r="BH1496" s="1" t="s">
        <v>78</v>
      </c>
      <c r="BI1496" t="s">
        <v>59</v>
      </c>
      <c r="BJ1496" t="b">
        <v>1</v>
      </c>
      <c r="BK1496">
        <v>0</v>
      </c>
    </row>
    <row r="1497" spans="1:63">
      <c r="A1497" s="1" t="s">
        <v>3047</v>
      </c>
      <c r="B1497" t="s">
        <v>66</v>
      </c>
      <c r="D1497">
        <v>54</v>
      </c>
      <c r="E1497" t="s">
        <v>59</v>
      </c>
      <c r="F1497" t="s">
        <v>59</v>
      </c>
      <c r="G1497">
        <f t="shared" si="70"/>
        <v>54</v>
      </c>
      <c r="H1497" s="1">
        <v>54</v>
      </c>
      <c r="I1497" t="s">
        <v>55</v>
      </c>
      <c r="K1497" t="s">
        <v>55</v>
      </c>
      <c r="L1497">
        <v>0</v>
      </c>
      <c r="M1497">
        <v>0</v>
      </c>
      <c r="N1497" s="1">
        <v>0</v>
      </c>
      <c r="O1497" t="s">
        <v>216</v>
      </c>
      <c r="P1497" t="s">
        <v>59</v>
      </c>
      <c r="Q1497">
        <v>37.186140999999999</v>
      </c>
      <c r="R1497">
        <v>-121.843554</v>
      </c>
      <c r="T1497">
        <v>37090</v>
      </c>
      <c r="V1497" s="2" t="s">
        <v>59</v>
      </c>
      <c r="W1497" t="e">
        <f t="shared" si="69"/>
        <v>#N/A</v>
      </c>
      <c r="X1497" s="1" t="e">
        <v>#N/A</v>
      </c>
      <c r="Y1497" t="s">
        <v>55</v>
      </c>
      <c r="Z1497">
        <v>0</v>
      </c>
      <c r="AA1497">
        <v>0</v>
      </c>
      <c r="AB1497" s="1">
        <v>0</v>
      </c>
      <c r="AC1497">
        <v>15</v>
      </c>
      <c r="AD1497" t="s">
        <v>97</v>
      </c>
      <c r="AE1497" s="7">
        <f t="shared" ca="1" si="71"/>
        <v>15</v>
      </c>
      <c r="AF1497" s="8">
        <v>15</v>
      </c>
      <c r="AG1497" t="s">
        <v>56</v>
      </c>
      <c r="AI1497">
        <v>39.840000000000003</v>
      </c>
      <c r="AK1497" t="s">
        <v>55</v>
      </c>
      <c r="AM1497" t="s">
        <v>55</v>
      </c>
      <c r="AN1497" t="s">
        <v>60</v>
      </c>
      <c r="AO1497" t="s">
        <v>59</v>
      </c>
      <c r="AP1497" t="s">
        <v>55</v>
      </c>
      <c r="AQ1497" t="s">
        <v>55</v>
      </c>
      <c r="AR1497" t="s">
        <v>55</v>
      </c>
      <c r="AS1497" t="s">
        <v>55</v>
      </c>
      <c r="AT1497" t="s">
        <v>55</v>
      </c>
      <c r="AU1497" t="s">
        <v>55</v>
      </c>
      <c r="AV1497" t="s">
        <v>55</v>
      </c>
      <c r="AW1497" t="s">
        <v>59</v>
      </c>
      <c r="AX1497" t="s">
        <v>62</v>
      </c>
      <c r="AY1497" t="s">
        <v>55</v>
      </c>
      <c r="AZ1497" t="s">
        <v>63</v>
      </c>
      <c r="BA1497">
        <v>19.75</v>
      </c>
      <c r="BB1497">
        <v>297.3</v>
      </c>
      <c r="BC1497">
        <v>0</v>
      </c>
      <c r="BD1497">
        <v>0</v>
      </c>
      <c r="BE1497">
        <v>597.6</v>
      </c>
      <c r="BF1497">
        <v>894.9</v>
      </c>
      <c r="BG1497" t="s">
        <v>59</v>
      </c>
      <c r="BH1497" s="1" t="s">
        <v>59</v>
      </c>
      <c r="BI1497" t="s">
        <v>59</v>
      </c>
      <c r="BJ1497" t="b">
        <v>1</v>
      </c>
      <c r="BK1497">
        <v>1</v>
      </c>
    </row>
    <row r="1498" spans="1:63">
      <c r="A1498" s="1" t="s">
        <v>3048</v>
      </c>
      <c r="B1498" t="s">
        <v>54</v>
      </c>
      <c r="D1498">
        <v>42</v>
      </c>
      <c r="E1498" t="s">
        <v>55</v>
      </c>
      <c r="F1498" t="s">
        <v>55</v>
      </c>
      <c r="G1498">
        <f t="shared" si="70"/>
        <v>42</v>
      </c>
      <c r="H1498" s="1">
        <v>42</v>
      </c>
      <c r="I1498" t="s">
        <v>56</v>
      </c>
      <c r="K1498" t="s">
        <v>55</v>
      </c>
      <c r="L1498">
        <v>0</v>
      </c>
      <c r="M1498">
        <v>0</v>
      </c>
      <c r="N1498" s="1">
        <v>0</v>
      </c>
      <c r="O1498" t="s">
        <v>216</v>
      </c>
      <c r="P1498" t="s">
        <v>3049</v>
      </c>
      <c r="Q1498">
        <v>37.304681000000002</v>
      </c>
      <c r="R1498">
        <v>-121.809955</v>
      </c>
      <c r="T1498">
        <v>37127</v>
      </c>
      <c r="V1498" s="2">
        <v>3</v>
      </c>
      <c r="W1498">
        <f t="shared" si="69"/>
        <v>3</v>
      </c>
      <c r="X1498" s="1">
        <v>3</v>
      </c>
      <c r="Y1498" t="s">
        <v>56</v>
      </c>
      <c r="Z1498">
        <v>1</v>
      </c>
      <c r="AA1498">
        <v>1</v>
      </c>
      <c r="AB1498" s="1">
        <v>1</v>
      </c>
      <c r="AC1498">
        <v>17</v>
      </c>
      <c r="AD1498" t="s">
        <v>97</v>
      </c>
      <c r="AE1498" s="7">
        <f t="shared" ca="1" si="71"/>
        <v>17</v>
      </c>
      <c r="AF1498" s="8">
        <v>17</v>
      </c>
      <c r="AG1498" t="s">
        <v>56</v>
      </c>
      <c r="AI1498">
        <v>17.71</v>
      </c>
      <c r="AK1498" t="s">
        <v>56</v>
      </c>
      <c r="AM1498" t="s">
        <v>56</v>
      </c>
      <c r="AN1498" t="s">
        <v>68</v>
      </c>
      <c r="AO1498">
        <v>13</v>
      </c>
      <c r="AP1498" t="s">
        <v>55</v>
      </c>
      <c r="AQ1498" t="s">
        <v>55</v>
      </c>
      <c r="AR1498" t="s">
        <v>55</v>
      </c>
      <c r="AS1498" t="s">
        <v>55</v>
      </c>
      <c r="AT1498" t="s">
        <v>56</v>
      </c>
      <c r="AU1498" t="s">
        <v>56</v>
      </c>
      <c r="AV1498" t="s">
        <v>56</v>
      </c>
      <c r="AW1498" t="s">
        <v>56</v>
      </c>
      <c r="AX1498" t="s">
        <v>62</v>
      </c>
      <c r="AY1498" t="s">
        <v>56</v>
      </c>
      <c r="AZ1498" t="s">
        <v>63</v>
      </c>
      <c r="BA1498">
        <v>92.55</v>
      </c>
      <c r="BB1498" t="s">
        <v>59</v>
      </c>
      <c r="BC1498">
        <v>0</v>
      </c>
      <c r="BD1498">
        <v>0</v>
      </c>
      <c r="BE1498">
        <v>301.07</v>
      </c>
      <c r="BF1498" t="s">
        <v>59</v>
      </c>
      <c r="BG1498" t="s">
        <v>84</v>
      </c>
      <c r="BH1498" s="1" t="s">
        <v>84</v>
      </c>
      <c r="BI1498" t="s">
        <v>59</v>
      </c>
      <c r="BJ1498" t="b">
        <v>1</v>
      </c>
      <c r="BK1498">
        <v>0</v>
      </c>
    </row>
    <row r="1499" spans="1:63">
      <c r="A1499" s="1" t="s">
        <v>3050</v>
      </c>
      <c r="B1499" t="s">
        <v>54</v>
      </c>
      <c r="D1499" t="s">
        <v>59</v>
      </c>
      <c r="E1499" t="s">
        <v>56</v>
      </c>
      <c r="F1499" t="s">
        <v>55</v>
      </c>
      <c r="G1499">
        <f t="shared" si="70"/>
        <v>24</v>
      </c>
      <c r="H1499" s="1">
        <v>24</v>
      </c>
      <c r="I1499" t="s">
        <v>55</v>
      </c>
      <c r="K1499" t="s">
        <v>55</v>
      </c>
      <c r="L1499">
        <v>0</v>
      </c>
      <c r="M1499">
        <v>0</v>
      </c>
      <c r="N1499" s="1">
        <v>0</v>
      </c>
      <c r="O1499" t="s">
        <v>216</v>
      </c>
      <c r="P1499" t="s">
        <v>2071</v>
      </c>
      <c r="Q1499">
        <v>37.277591999999999</v>
      </c>
      <c r="R1499">
        <v>-121.98647699999999</v>
      </c>
      <c r="T1499">
        <v>13481</v>
      </c>
      <c r="V1499" s="2">
        <v>2</v>
      </c>
      <c r="W1499">
        <f t="shared" si="69"/>
        <v>2</v>
      </c>
      <c r="X1499" s="1">
        <v>2</v>
      </c>
      <c r="Y1499" t="s">
        <v>55</v>
      </c>
      <c r="Z1499">
        <v>0</v>
      </c>
      <c r="AA1499">
        <v>0</v>
      </c>
      <c r="AB1499" s="1">
        <v>0</v>
      </c>
      <c r="AC1499">
        <v>9</v>
      </c>
      <c r="AD1499" t="s">
        <v>67</v>
      </c>
      <c r="AE1499" s="7">
        <f t="shared" ca="1" si="71"/>
        <v>9</v>
      </c>
      <c r="AF1499" s="8">
        <v>9</v>
      </c>
      <c r="AG1499" t="s">
        <v>56</v>
      </c>
      <c r="AI1499">
        <v>49.14</v>
      </c>
      <c r="AK1499" t="s">
        <v>56</v>
      </c>
      <c r="AM1499" t="s">
        <v>56</v>
      </c>
      <c r="AN1499" t="s">
        <v>68</v>
      </c>
      <c r="AO1499">
        <v>58</v>
      </c>
      <c r="AP1499" t="s">
        <v>55</v>
      </c>
      <c r="AQ1499" t="s">
        <v>55</v>
      </c>
      <c r="AR1499" t="s">
        <v>55</v>
      </c>
      <c r="AS1499" t="s">
        <v>55</v>
      </c>
      <c r="AT1499" t="s">
        <v>59</v>
      </c>
      <c r="AU1499" t="s">
        <v>55</v>
      </c>
      <c r="AV1499" t="s">
        <v>55</v>
      </c>
      <c r="AW1499" t="s">
        <v>56</v>
      </c>
      <c r="AX1499" t="s">
        <v>62</v>
      </c>
      <c r="AY1499" t="s">
        <v>56</v>
      </c>
      <c r="AZ1499" t="s">
        <v>63</v>
      </c>
      <c r="BA1499">
        <v>85.35</v>
      </c>
      <c r="BB1499">
        <v>758.6</v>
      </c>
      <c r="BC1499">
        <v>0</v>
      </c>
      <c r="BD1499">
        <v>0</v>
      </c>
      <c r="BE1499">
        <v>442.26</v>
      </c>
      <c r="BF1499" t="s">
        <v>59</v>
      </c>
      <c r="BG1499" t="s">
        <v>59</v>
      </c>
      <c r="BH1499" s="1" t="s">
        <v>59</v>
      </c>
      <c r="BI1499" t="s">
        <v>59</v>
      </c>
      <c r="BJ1499" t="b">
        <v>1</v>
      </c>
      <c r="BK1499">
        <v>1</v>
      </c>
    </row>
    <row r="1500" spans="1:63">
      <c r="A1500" s="1" t="s">
        <v>3051</v>
      </c>
      <c r="B1500" t="s">
        <v>66</v>
      </c>
      <c r="D1500">
        <v>34</v>
      </c>
      <c r="E1500" t="s">
        <v>55</v>
      </c>
      <c r="F1500" t="s">
        <v>55</v>
      </c>
      <c r="G1500">
        <f t="shared" si="70"/>
        <v>34</v>
      </c>
      <c r="H1500" s="1">
        <v>34</v>
      </c>
      <c r="I1500" t="s">
        <v>55</v>
      </c>
      <c r="K1500" t="s">
        <v>55</v>
      </c>
      <c r="L1500">
        <v>0</v>
      </c>
      <c r="M1500">
        <v>0</v>
      </c>
      <c r="N1500" s="1">
        <v>0</v>
      </c>
      <c r="O1500" t="s">
        <v>59</v>
      </c>
      <c r="P1500" t="s">
        <v>219</v>
      </c>
      <c r="Q1500">
        <v>37.286819999999999</v>
      </c>
      <c r="R1500">
        <v>-121.723877</v>
      </c>
      <c r="T1500" t="s">
        <v>59</v>
      </c>
      <c r="V1500" s="2">
        <v>1</v>
      </c>
      <c r="W1500">
        <f t="shared" si="69"/>
        <v>1</v>
      </c>
      <c r="X1500" s="1">
        <v>1</v>
      </c>
      <c r="Y1500" t="s">
        <v>55</v>
      </c>
      <c r="Z1500">
        <v>0</v>
      </c>
      <c r="AA1500">
        <v>0</v>
      </c>
      <c r="AB1500" s="1">
        <v>0</v>
      </c>
      <c r="AC1500">
        <v>4</v>
      </c>
      <c r="AD1500" t="s">
        <v>67</v>
      </c>
      <c r="AE1500" s="7">
        <f t="shared" ca="1" si="71"/>
        <v>4</v>
      </c>
      <c r="AF1500" s="8">
        <v>4</v>
      </c>
      <c r="AG1500" t="s">
        <v>59</v>
      </c>
      <c r="AI1500">
        <v>5.63</v>
      </c>
      <c r="AK1500" t="s">
        <v>55</v>
      </c>
      <c r="AM1500" t="s">
        <v>56</v>
      </c>
      <c r="AN1500" t="s">
        <v>59</v>
      </c>
      <c r="AO1500">
        <v>18</v>
      </c>
      <c r="AP1500" t="s">
        <v>55</v>
      </c>
      <c r="AQ1500" t="s">
        <v>55</v>
      </c>
      <c r="AR1500" t="s">
        <v>56</v>
      </c>
      <c r="AS1500" t="s">
        <v>56</v>
      </c>
      <c r="AT1500" t="s">
        <v>56</v>
      </c>
      <c r="AU1500" t="s">
        <v>56</v>
      </c>
      <c r="AV1500" t="s">
        <v>56</v>
      </c>
      <c r="AW1500" t="s">
        <v>56</v>
      </c>
      <c r="AX1500" t="s">
        <v>62</v>
      </c>
      <c r="AY1500" t="s">
        <v>56</v>
      </c>
      <c r="AZ1500" t="s">
        <v>63</v>
      </c>
      <c r="BA1500" t="s">
        <v>59</v>
      </c>
      <c r="BB1500">
        <v>396.3</v>
      </c>
      <c r="BC1500" t="s">
        <v>59</v>
      </c>
      <c r="BD1500">
        <v>0</v>
      </c>
      <c r="BE1500">
        <v>22.52</v>
      </c>
      <c r="BF1500">
        <v>418.82</v>
      </c>
      <c r="BG1500" t="s">
        <v>59</v>
      </c>
      <c r="BH1500" s="1" t="s">
        <v>59</v>
      </c>
      <c r="BI1500" t="s">
        <v>59</v>
      </c>
      <c r="BJ1500" t="b">
        <v>1</v>
      </c>
      <c r="BK1500">
        <v>1</v>
      </c>
    </row>
    <row r="1501" spans="1:63">
      <c r="A1501" s="1" t="s">
        <v>3052</v>
      </c>
      <c r="B1501" t="s">
        <v>66</v>
      </c>
      <c r="D1501">
        <v>63</v>
      </c>
      <c r="E1501" t="s">
        <v>55</v>
      </c>
      <c r="F1501" t="s">
        <v>55</v>
      </c>
      <c r="G1501">
        <f t="shared" si="70"/>
        <v>63</v>
      </c>
      <c r="H1501" s="1">
        <v>63</v>
      </c>
      <c r="I1501" t="s">
        <v>55</v>
      </c>
      <c r="K1501" t="s">
        <v>55</v>
      </c>
      <c r="L1501" t="s">
        <v>59</v>
      </c>
      <c r="M1501">
        <v>0</v>
      </c>
      <c r="N1501" s="1">
        <v>0</v>
      </c>
      <c r="O1501" t="s">
        <v>648</v>
      </c>
      <c r="P1501" t="s">
        <v>59</v>
      </c>
      <c r="Q1501">
        <v>37.959705999999997</v>
      </c>
      <c r="R1501">
        <v>-121.28766899999999</v>
      </c>
      <c r="T1501">
        <v>7071</v>
      </c>
      <c r="V1501" s="2">
        <v>1</v>
      </c>
      <c r="W1501">
        <f t="shared" si="69"/>
        <v>1</v>
      </c>
      <c r="X1501" s="1">
        <v>1</v>
      </c>
      <c r="Y1501" t="s">
        <v>55</v>
      </c>
      <c r="Z1501">
        <v>0</v>
      </c>
      <c r="AA1501">
        <v>0</v>
      </c>
      <c r="AB1501" s="1">
        <v>0</v>
      </c>
      <c r="AC1501">
        <v>50</v>
      </c>
      <c r="AD1501" t="s">
        <v>60</v>
      </c>
      <c r="AE1501" s="7">
        <f t="shared" ca="1" si="71"/>
        <v>50</v>
      </c>
      <c r="AF1501" s="8">
        <v>50</v>
      </c>
      <c r="AG1501" t="s">
        <v>56</v>
      </c>
      <c r="AI1501">
        <v>27.7</v>
      </c>
      <c r="AK1501" t="s">
        <v>56</v>
      </c>
      <c r="AM1501" t="s">
        <v>56</v>
      </c>
      <c r="AN1501" t="s">
        <v>68</v>
      </c>
      <c r="AO1501" t="s">
        <v>59</v>
      </c>
      <c r="AP1501" t="s">
        <v>56</v>
      </c>
      <c r="AQ1501" t="s">
        <v>56</v>
      </c>
      <c r="AR1501" t="s">
        <v>59</v>
      </c>
      <c r="AS1501" t="s">
        <v>56</v>
      </c>
      <c r="AT1501" t="s">
        <v>56</v>
      </c>
      <c r="AU1501" t="s">
        <v>56</v>
      </c>
      <c r="AV1501" t="s">
        <v>56</v>
      </c>
      <c r="AW1501" t="s">
        <v>56</v>
      </c>
      <c r="AX1501" t="s">
        <v>363</v>
      </c>
      <c r="AY1501" t="s">
        <v>56</v>
      </c>
      <c r="AZ1501" t="s">
        <v>63</v>
      </c>
      <c r="BA1501">
        <v>109.65</v>
      </c>
      <c r="BB1501">
        <v>5551.15</v>
      </c>
      <c r="BC1501">
        <v>0</v>
      </c>
      <c r="BD1501">
        <v>0</v>
      </c>
      <c r="BE1501">
        <v>1385</v>
      </c>
      <c r="BF1501">
        <v>6936.15</v>
      </c>
      <c r="BG1501" t="s">
        <v>59</v>
      </c>
      <c r="BH1501" s="1" t="s">
        <v>59</v>
      </c>
      <c r="BI1501" t="b">
        <v>1</v>
      </c>
      <c r="BJ1501" t="s">
        <v>59</v>
      </c>
      <c r="BK1501">
        <v>0</v>
      </c>
    </row>
    <row r="1502" spans="1:63">
      <c r="A1502" s="1" t="s">
        <v>3053</v>
      </c>
      <c r="B1502" t="s">
        <v>54</v>
      </c>
      <c r="D1502">
        <v>32</v>
      </c>
      <c r="E1502" t="s">
        <v>55</v>
      </c>
      <c r="F1502" t="s">
        <v>59</v>
      </c>
      <c r="G1502">
        <f t="shared" si="70"/>
        <v>32</v>
      </c>
      <c r="H1502" s="1">
        <v>32</v>
      </c>
      <c r="I1502" t="s">
        <v>55</v>
      </c>
      <c r="K1502" t="s">
        <v>55</v>
      </c>
      <c r="L1502">
        <v>0</v>
      </c>
      <c r="M1502">
        <v>0</v>
      </c>
      <c r="N1502" s="1">
        <v>0</v>
      </c>
      <c r="O1502" t="s">
        <v>648</v>
      </c>
      <c r="P1502" t="s">
        <v>2075</v>
      </c>
      <c r="Q1502">
        <v>38.033219000000003</v>
      </c>
      <c r="R1502">
        <v>-121.297433</v>
      </c>
      <c r="T1502">
        <v>40611</v>
      </c>
      <c r="V1502" s="2">
        <v>1</v>
      </c>
      <c r="W1502">
        <f t="shared" si="69"/>
        <v>1</v>
      </c>
      <c r="X1502" s="1">
        <v>1</v>
      </c>
      <c r="Y1502" t="s">
        <v>55</v>
      </c>
      <c r="Z1502">
        <v>0</v>
      </c>
      <c r="AA1502">
        <v>0</v>
      </c>
      <c r="AB1502" s="1">
        <v>0</v>
      </c>
      <c r="AC1502">
        <v>3</v>
      </c>
      <c r="AD1502" t="s">
        <v>67</v>
      </c>
      <c r="AE1502" s="7">
        <f t="shared" ca="1" si="71"/>
        <v>3</v>
      </c>
      <c r="AF1502" s="8">
        <v>3</v>
      </c>
      <c r="AG1502" t="s">
        <v>56</v>
      </c>
      <c r="AI1502">
        <v>11.94</v>
      </c>
      <c r="AK1502" t="s">
        <v>59</v>
      </c>
      <c r="AM1502" t="s">
        <v>56</v>
      </c>
      <c r="AN1502" t="s">
        <v>102</v>
      </c>
      <c r="AO1502">
        <v>30</v>
      </c>
      <c r="AP1502" t="s">
        <v>55</v>
      </c>
      <c r="AQ1502" t="s">
        <v>55</v>
      </c>
      <c r="AR1502" t="s">
        <v>56</v>
      </c>
      <c r="AS1502" t="s">
        <v>55</v>
      </c>
      <c r="AT1502" t="s">
        <v>59</v>
      </c>
      <c r="AU1502" t="s">
        <v>56</v>
      </c>
      <c r="AV1502" t="s">
        <v>56</v>
      </c>
      <c r="AW1502" t="s">
        <v>55</v>
      </c>
      <c r="AX1502" t="s">
        <v>62</v>
      </c>
      <c r="AY1502" t="s">
        <v>56</v>
      </c>
      <c r="AZ1502" t="s">
        <v>63</v>
      </c>
      <c r="BA1502">
        <v>100.95</v>
      </c>
      <c r="BB1502">
        <v>329.95</v>
      </c>
      <c r="BC1502" t="s">
        <v>59</v>
      </c>
      <c r="BD1502">
        <v>10</v>
      </c>
      <c r="BE1502">
        <v>35.82</v>
      </c>
      <c r="BF1502">
        <v>375.77</v>
      </c>
      <c r="BG1502" t="s">
        <v>59</v>
      </c>
      <c r="BH1502" s="1" t="s">
        <v>59</v>
      </c>
      <c r="BI1502" t="s">
        <v>59</v>
      </c>
      <c r="BJ1502" t="b">
        <v>1</v>
      </c>
      <c r="BK1502">
        <v>1</v>
      </c>
    </row>
    <row r="1503" spans="1:63">
      <c r="A1503" s="1" t="s">
        <v>3054</v>
      </c>
      <c r="B1503" t="s">
        <v>54</v>
      </c>
      <c r="D1503">
        <v>53</v>
      </c>
      <c r="E1503" t="s">
        <v>55</v>
      </c>
      <c r="F1503" t="s">
        <v>55</v>
      </c>
      <c r="G1503">
        <f t="shared" si="70"/>
        <v>53</v>
      </c>
      <c r="H1503" s="1">
        <v>53</v>
      </c>
      <c r="I1503" t="s">
        <v>56</v>
      </c>
      <c r="K1503" t="s">
        <v>55</v>
      </c>
      <c r="L1503">
        <v>0</v>
      </c>
      <c r="M1503">
        <v>0</v>
      </c>
      <c r="N1503" s="1">
        <v>0</v>
      </c>
      <c r="O1503" t="s">
        <v>3055</v>
      </c>
      <c r="P1503" t="s">
        <v>3056</v>
      </c>
      <c r="Q1503">
        <v>38.208336000000003</v>
      </c>
      <c r="R1503">
        <v>-120.339938</v>
      </c>
      <c r="T1503" t="s">
        <v>59</v>
      </c>
      <c r="V1503" s="2">
        <v>2</v>
      </c>
      <c r="W1503">
        <f t="shared" si="69"/>
        <v>2</v>
      </c>
      <c r="X1503" s="1">
        <v>2</v>
      </c>
      <c r="Y1503" t="s">
        <v>56</v>
      </c>
      <c r="Z1503">
        <v>1</v>
      </c>
      <c r="AA1503">
        <v>1</v>
      </c>
      <c r="AB1503" s="1">
        <v>1</v>
      </c>
      <c r="AC1503">
        <v>9</v>
      </c>
      <c r="AD1503" t="s">
        <v>67</v>
      </c>
      <c r="AE1503" s="7">
        <f t="shared" ca="1" si="71"/>
        <v>9</v>
      </c>
      <c r="AF1503" s="8">
        <v>9</v>
      </c>
      <c r="AG1503" t="s">
        <v>55</v>
      </c>
      <c r="AI1503">
        <v>0</v>
      </c>
      <c r="AK1503" t="s">
        <v>55</v>
      </c>
      <c r="AM1503" t="s">
        <v>56</v>
      </c>
      <c r="AN1503" t="s">
        <v>61</v>
      </c>
      <c r="AO1503">
        <v>15</v>
      </c>
      <c r="AP1503" t="s">
        <v>55</v>
      </c>
      <c r="AQ1503" t="s">
        <v>55</v>
      </c>
      <c r="AR1503" t="s">
        <v>55</v>
      </c>
      <c r="AS1503" t="s">
        <v>55</v>
      </c>
      <c r="AT1503" t="s">
        <v>55</v>
      </c>
      <c r="AU1503" t="s">
        <v>59</v>
      </c>
      <c r="AV1503" t="s">
        <v>59</v>
      </c>
      <c r="AW1503" t="s">
        <v>56</v>
      </c>
      <c r="AX1503" t="s">
        <v>145</v>
      </c>
      <c r="AY1503" t="s">
        <v>55</v>
      </c>
      <c r="AZ1503" t="s">
        <v>63</v>
      </c>
      <c r="BA1503">
        <v>24.1</v>
      </c>
      <c r="BB1503" t="s">
        <v>59</v>
      </c>
      <c r="BC1503">
        <v>0</v>
      </c>
      <c r="BD1503">
        <v>0</v>
      </c>
      <c r="BE1503">
        <v>0</v>
      </c>
      <c r="BF1503">
        <v>259.8</v>
      </c>
      <c r="BG1503" t="s">
        <v>64</v>
      </c>
      <c r="BH1503" s="1" t="s">
        <v>64</v>
      </c>
      <c r="BI1503" t="s">
        <v>59</v>
      </c>
      <c r="BJ1503" t="b">
        <v>1</v>
      </c>
      <c r="BK1503">
        <v>0</v>
      </c>
    </row>
    <row r="1504" spans="1:63">
      <c r="A1504" s="1" t="s">
        <v>3057</v>
      </c>
      <c r="B1504" t="s">
        <v>54</v>
      </c>
      <c r="D1504">
        <v>23</v>
      </c>
      <c r="E1504" t="s">
        <v>56</v>
      </c>
      <c r="F1504" t="s">
        <v>55</v>
      </c>
      <c r="G1504">
        <f t="shared" si="70"/>
        <v>23</v>
      </c>
      <c r="H1504" s="1">
        <v>23</v>
      </c>
      <c r="I1504" t="s">
        <v>56</v>
      </c>
      <c r="K1504" t="s">
        <v>55</v>
      </c>
      <c r="L1504">
        <v>0</v>
      </c>
      <c r="M1504">
        <v>0</v>
      </c>
      <c r="N1504" s="1">
        <v>0</v>
      </c>
      <c r="O1504" t="s">
        <v>1222</v>
      </c>
      <c r="P1504" t="s">
        <v>1223</v>
      </c>
      <c r="Q1504" t="s">
        <v>59</v>
      </c>
      <c r="R1504">
        <v>-120.364085</v>
      </c>
      <c r="T1504">
        <v>335</v>
      </c>
      <c r="V1504" s="2">
        <v>2</v>
      </c>
      <c r="W1504">
        <f t="shared" si="69"/>
        <v>2</v>
      </c>
      <c r="X1504" s="1">
        <v>2</v>
      </c>
      <c r="Y1504" t="s">
        <v>56</v>
      </c>
      <c r="Z1504">
        <v>1</v>
      </c>
      <c r="AA1504">
        <v>1</v>
      </c>
      <c r="AB1504" s="1">
        <v>1</v>
      </c>
      <c r="AC1504">
        <v>66</v>
      </c>
      <c r="AD1504" t="s">
        <v>233</v>
      </c>
      <c r="AE1504" s="7">
        <f t="shared" ca="1" si="71"/>
        <v>66</v>
      </c>
      <c r="AF1504" s="8">
        <v>66</v>
      </c>
      <c r="AG1504" t="s">
        <v>56</v>
      </c>
      <c r="AI1504">
        <v>20.07</v>
      </c>
      <c r="AK1504" t="s">
        <v>56</v>
      </c>
      <c r="AM1504" t="s">
        <v>56</v>
      </c>
      <c r="AN1504" t="s">
        <v>68</v>
      </c>
      <c r="AO1504">
        <v>85</v>
      </c>
      <c r="AP1504" t="s">
        <v>55</v>
      </c>
      <c r="AQ1504" t="s">
        <v>56</v>
      </c>
      <c r="AR1504" t="s">
        <v>55</v>
      </c>
      <c r="AS1504" t="s">
        <v>59</v>
      </c>
      <c r="AT1504" t="s">
        <v>56</v>
      </c>
      <c r="AU1504" t="s">
        <v>56</v>
      </c>
      <c r="AV1504" t="s">
        <v>59</v>
      </c>
      <c r="AW1504" t="s">
        <v>56</v>
      </c>
      <c r="AX1504" t="s">
        <v>145</v>
      </c>
      <c r="AY1504" t="s">
        <v>56</v>
      </c>
      <c r="AZ1504" t="s">
        <v>63</v>
      </c>
      <c r="BA1504">
        <v>104.05</v>
      </c>
      <c r="BB1504">
        <v>6890</v>
      </c>
      <c r="BC1504">
        <v>0</v>
      </c>
      <c r="BD1504">
        <v>0</v>
      </c>
      <c r="BE1504">
        <v>1324.62</v>
      </c>
      <c r="BF1504">
        <v>8214.6200000000008</v>
      </c>
      <c r="BG1504" t="s">
        <v>59</v>
      </c>
      <c r="BH1504" s="1" t="s">
        <v>59</v>
      </c>
      <c r="BI1504" t="s">
        <v>59</v>
      </c>
      <c r="BJ1504" t="b">
        <v>1</v>
      </c>
      <c r="BK1504">
        <v>1</v>
      </c>
    </row>
    <row r="1505" spans="1:63">
      <c r="A1505" s="1" t="s">
        <v>3058</v>
      </c>
      <c r="B1505" t="s">
        <v>54</v>
      </c>
      <c r="D1505">
        <v>33</v>
      </c>
      <c r="E1505" t="s">
        <v>55</v>
      </c>
      <c r="F1505" t="s">
        <v>55</v>
      </c>
      <c r="G1505">
        <f t="shared" si="70"/>
        <v>33</v>
      </c>
      <c r="H1505" s="1">
        <v>33</v>
      </c>
      <c r="I1505" t="s">
        <v>59</v>
      </c>
      <c r="K1505" t="s">
        <v>59</v>
      </c>
      <c r="L1505">
        <v>0</v>
      </c>
      <c r="M1505">
        <v>0</v>
      </c>
      <c r="N1505" s="1">
        <v>0</v>
      </c>
      <c r="O1505" t="s">
        <v>1225</v>
      </c>
      <c r="P1505" t="s">
        <v>2574</v>
      </c>
      <c r="Q1505">
        <v>38.123544000000003</v>
      </c>
      <c r="R1505">
        <v>-121.15907799999999</v>
      </c>
      <c r="T1505">
        <v>45755</v>
      </c>
      <c r="V1505" s="2">
        <v>2</v>
      </c>
      <c r="W1505">
        <f t="shared" si="69"/>
        <v>2</v>
      </c>
      <c r="X1505" s="1">
        <v>2</v>
      </c>
      <c r="Y1505" t="s">
        <v>55</v>
      </c>
      <c r="Z1505">
        <v>0</v>
      </c>
      <c r="AA1505">
        <v>0</v>
      </c>
      <c r="AB1505" s="1">
        <v>0</v>
      </c>
      <c r="AC1505">
        <v>3</v>
      </c>
      <c r="AD1505" t="s">
        <v>67</v>
      </c>
      <c r="AE1505" s="7">
        <f t="shared" ca="1" si="71"/>
        <v>3</v>
      </c>
      <c r="AF1505" s="8">
        <v>3</v>
      </c>
      <c r="AG1505" t="s">
        <v>56</v>
      </c>
      <c r="AI1505">
        <v>49.4</v>
      </c>
      <c r="AK1505" t="s">
        <v>55</v>
      </c>
      <c r="AM1505" t="s">
        <v>56</v>
      </c>
      <c r="AN1505" t="s">
        <v>68</v>
      </c>
      <c r="AO1505">
        <v>10</v>
      </c>
      <c r="AP1505" t="s">
        <v>55</v>
      </c>
      <c r="AQ1505" t="s">
        <v>55</v>
      </c>
      <c r="AR1505" t="s">
        <v>59</v>
      </c>
      <c r="AS1505" t="s">
        <v>59</v>
      </c>
      <c r="AT1505" t="s">
        <v>56</v>
      </c>
      <c r="AU1505" t="s">
        <v>55</v>
      </c>
      <c r="AV1505" t="s">
        <v>55</v>
      </c>
      <c r="AW1505" t="s">
        <v>56</v>
      </c>
      <c r="AX1505" t="s">
        <v>62</v>
      </c>
      <c r="AY1505" t="s">
        <v>59</v>
      </c>
      <c r="AZ1505" t="s">
        <v>138</v>
      </c>
      <c r="BA1505">
        <v>88.35</v>
      </c>
      <c r="BB1505">
        <v>262.05</v>
      </c>
      <c r="BC1505">
        <v>0</v>
      </c>
      <c r="BD1505">
        <v>0</v>
      </c>
      <c r="BE1505">
        <v>148.19999999999999</v>
      </c>
      <c r="BF1505">
        <v>410.25</v>
      </c>
      <c r="BG1505" t="s">
        <v>64</v>
      </c>
      <c r="BH1505" s="1" t="s">
        <v>64</v>
      </c>
      <c r="BI1505" t="s">
        <v>59</v>
      </c>
      <c r="BJ1505" t="b">
        <v>1</v>
      </c>
      <c r="BK1505">
        <v>0</v>
      </c>
    </row>
    <row r="1506" spans="1:63">
      <c r="A1506" s="1" t="s">
        <v>3059</v>
      </c>
      <c r="B1506" t="s">
        <v>54</v>
      </c>
      <c r="D1506" t="s">
        <v>59</v>
      </c>
      <c r="E1506" t="s">
        <v>55</v>
      </c>
      <c r="F1506" t="s">
        <v>55</v>
      </c>
      <c r="G1506">
        <f t="shared" si="70"/>
        <v>47</v>
      </c>
      <c r="H1506" s="1">
        <v>47</v>
      </c>
      <c r="I1506" t="s">
        <v>56</v>
      </c>
      <c r="K1506" t="s">
        <v>59</v>
      </c>
      <c r="L1506">
        <v>0</v>
      </c>
      <c r="M1506">
        <v>0</v>
      </c>
      <c r="N1506" s="1">
        <v>0</v>
      </c>
      <c r="O1506" t="s">
        <v>3060</v>
      </c>
      <c r="P1506" t="s">
        <v>3061</v>
      </c>
      <c r="Q1506">
        <v>38.264262000000002</v>
      </c>
      <c r="R1506">
        <v>-120.51513300000001</v>
      </c>
      <c r="T1506">
        <v>1692</v>
      </c>
      <c r="V1506" s="2">
        <v>1</v>
      </c>
      <c r="W1506">
        <f t="shared" si="69"/>
        <v>1</v>
      </c>
      <c r="X1506" s="1">
        <v>1</v>
      </c>
      <c r="Y1506" t="s">
        <v>56</v>
      </c>
      <c r="Z1506">
        <v>1</v>
      </c>
      <c r="AA1506">
        <v>1</v>
      </c>
      <c r="AB1506" s="1">
        <v>1</v>
      </c>
      <c r="AC1506">
        <v>29</v>
      </c>
      <c r="AD1506" t="s">
        <v>60</v>
      </c>
      <c r="AE1506" s="7">
        <f t="shared" ca="1" si="71"/>
        <v>29</v>
      </c>
      <c r="AF1506" s="8">
        <v>29</v>
      </c>
      <c r="AG1506" t="s">
        <v>56</v>
      </c>
      <c r="AI1506">
        <v>40.49</v>
      </c>
      <c r="AK1506" t="s">
        <v>55</v>
      </c>
      <c r="AM1506" t="s">
        <v>56</v>
      </c>
      <c r="AN1506" t="s">
        <v>68</v>
      </c>
      <c r="AO1506" t="s">
        <v>59</v>
      </c>
      <c r="AP1506" t="s">
        <v>59</v>
      </c>
      <c r="AQ1506" t="s">
        <v>55</v>
      </c>
      <c r="AR1506" t="s">
        <v>55</v>
      </c>
      <c r="AS1506" t="s">
        <v>55</v>
      </c>
      <c r="AT1506" t="s">
        <v>56</v>
      </c>
      <c r="AU1506" t="s">
        <v>56</v>
      </c>
      <c r="AV1506" t="s">
        <v>56</v>
      </c>
      <c r="AW1506" t="s">
        <v>59</v>
      </c>
      <c r="AX1506" t="s">
        <v>59</v>
      </c>
      <c r="AY1506" t="s">
        <v>55</v>
      </c>
      <c r="AZ1506" t="s">
        <v>138</v>
      </c>
      <c r="BA1506">
        <v>94.65</v>
      </c>
      <c r="BB1506">
        <v>2649.15</v>
      </c>
      <c r="BC1506">
        <v>0</v>
      </c>
      <c r="BD1506">
        <v>0</v>
      </c>
      <c r="BE1506" t="s">
        <v>59</v>
      </c>
      <c r="BF1506">
        <v>3823.36</v>
      </c>
      <c r="BG1506" t="s">
        <v>84</v>
      </c>
      <c r="BH1506" s="1" t="s">
        <v>84</v>
      </c>
      <c r="BI1506" t="s">
        <v>59</v>
      </c>
      <c r="BJ1506" t="b">
        <v>1</v>
      </c>
      <c r="BK1506">
        <v>0</v>
      </c>
    </row>
    <row r="1507" spans="1:63">
      <c r="A1507" s="1" t="s">
        <v>3062</v>
      </c>
      <c r="B1507" t="s">
        <v>66</v>
      </c>
      <c r="D1507">
        <v>24</v>
      </c>
      <c r="E1507" t="s">
        <v>56</v>
      </c>
      <c r="F1507" t="s">
        <v>55</v>
      </c>
      <c r="G1507">
        <f t="shared" si="70"/>
        <v>24</v>
      </c>
      <c r="H1507" s="1">
        <v>24</v>
      </c>
      <c r="I1507" t="s">
        <v>55</v>
      </c>
      <c r="K1507" t="s">
        <v>55</v>
      </c>
      <c r="L1507">
        <v>0</v>
      </c>
      <c r="M1507">
        <v>0</v>
      </c>
      <c r="N1507" s="1">
        <v>0</v>
      </c>
      <c r="O1507" t="s">
        <v>878</v>
      </c>
      <c r="P1507" t="s">
        <v>879</v>
      </c>
      <c r="Q1507">
        <v>37.422961000000001</v>
      </c>
      <c r="R1507">
        <v>-120.76549300000001</v>
      </c>
      <c r="T1507">
        <v>10159</v>
      </c>
      <c r="V1507" s="2" t="s">
        <v>59</v>
      </c>
      <c r="W1507">
        <f t="shared" si="69"/>
        <v>2</v>
      </c>
      <c r="X1507" s="1">
        <v>2</v>
      </c>
      <c r="Y1507" t="s">
        <v>59</v>
      </c>
      <c r="Z1507">
        <v>0</v>
      </c>
      <c r="AA1507">
        <v>0</v>
      </c>
      <c r="AB1507" s="1">
        <v>0</v>
      </c>
      <c r="AC1507">
        <v>1</v>
      </c>
      <c r="AD1507" t="s">
        <v>67</v>
      </c>
      <c r="AE1507" s="7">
        <f t="shared" ca="1" si="71"/>
        <v>1</v>
      </c>
      <c r="AF1507" s="8">
        <v>1</v>
      </c>
      <c r="AG1507" t="s">
        <v>59</v>
      </c>
      <c r="AI1507">
        <v>26.12</v>
      </c>
      <c r="AK1507" t="s">
        <v>55</v>
      </c>
      <c r="AM1507" t="s">
        <v>55</v>
      </c>
      <c r="AN1507" t="s">
        <v>60</v>
      </c>
      <c r="AO1507">
        <v>0</v>
      </c>
      <c r="AP1507" t="s">
        <v>59</v>
      </c>
      <c r="AQ1507" t="s">
        <v>55</v>
      </c>
      <c r="AR1507" t="s">
        <v>59</v>
      </c>
      <c r="AS1507" t="s">
        <v>55</v>
      </c>
      <c r="AT1507" t="s">
        <v>55</v>
      </c>
      <c r="AU1507" t="s">
        <v>55</v>
      </c>
      <c r="AV1507" t="s">
        <v>55</v>
      </c>
      <c r="AW1507" t="s">
        <v>55</v>
      </c>
      <c r="AX1507" t="s">
        <v>62</v>
      </c>
      <c r="AY1507" t="s">
        <v>59</v>
      </c>
      <c r="AZ1507" t="s">
        <v>138</v>
      </c>
      <c r="BA1507">
        <v>20.5</v>
      </c>
      <c r="BB1507" t="s">
        <v>59</v>
      </c>
      <c r="BC1507" t="s">
        <v>59</v>
      </c>
      <c r="BD1507">
        <v>0</v>
      </c>
      <c r="BE1507">
        <v>26.12</v>
      </c>
      <c r="BF1507">
        <v>46.62</v>
      </c>
      <c r="BG1507" t="s">
        <v>78</v>
      </c>
      <c r="BH1507" s="1" t="s">
        <v>78</v>
      </c>
      <c r="BI1507" t="s">
        <v>59</v>
      </c>
      <c r="BJ1507" t="b">
        <v>1</v>
      </c>
      <c r="BK1507">
        <v>0</v>
      </c>
    </row>
    <row r="1508" spans="1:63">
      <c r="A1508" s="1" t="s">
        <v>3063</v>
      </c>
      <c r="B1508" t="s">
        <v>66</v>
      </c>
      <c r="D1508">
        <v>44</v>
      </c>
      <c r="E1508" t="s">
        <v>55</v>
      </c>
      <c r="F1508" t="s">
        <v>55</v>
      </c>
      <c r="G1508">
        <f t="shared" si="70"/>
        <v>44</v>
      </c>
      <c r="H1508" s="1">
        <v>44</v>
      </c>
      <c r="I1508" t="s">
        <v>59</v>
      </c>
      <c r="K1508" t="s">
        <v>55</v>
      </c>
      <c r="L1508">
        <v>0</v>
      </c>
      <c r="M1508">
        <v>0</v>
      </c>
      <c r="N1508" s="1">
        <v>0</v>
      </c>
      <c r="O1508" t="s">
        <v>59</v>
      </c>
      <c r="P1508" t="s">
        <v>656</v>
      </c>
      <c r="Q1508">
        <v>37.401220000000002</v>
      </c>
      <c r="R1508">
        <v>-120.514191</v>
      </c>
      <c r="T1508" t="s">
        <v>59</v>
      </c>
      <c r="V1508" s="2">
        <v>1</v>
      </c>
      <c r="W1508">
        <f t="shared" si="69"/>
        <v>1</v>
      </c>
      <c r="X1508" s="1">
        <v>1</v>
      </c>
      <c r="Y1508" t="s">
        <v>55</v>
      </c>
      <c r="Z1508">
        <v>0</v>
      </c>
      <c r="AA1508">
        <v>0</v>
      </c>
      <c r="AB1508" s="1">
        <v>0</v>
      </c>
      <c r="AC1508">
        <v>1</v>
      </c>
      <c r="AD1508" t="s">
        <v>67</v>
      </c>
      <c r="AE1508" s="7">
        <f t="shared" ca="1" si="71"/>
        <v>1</v>
      </c>
      <c r="AF1508" s="8">
        <v>1</v>
      </c>
      <c r="AG1508" t="s">
        <v>56</v>
      </c>
      <c r="AI1508">
        <v>44.94</v>
      </c>
      <c r="AK1508" t="s">
        <v>55</v>
      </c>
      <c r="AM1508" t="s">
        <v>56</v>
      </c>
      <c r="AN1508" t="s">
        <v>68</v>
      </c>
      <c r="AO1508" t="s">
        <v>59</v>
      </c>
      <c r="AP1508" t="s">
        <v>55</v>
      </c>
      <c r="AQ1508" t="s">
        <v>55</v>
      </c>
      <c r="AR1508" t="s">
        <v>55</v>
      </c>
      <c r="AS1508" t="s">
        <v>55</v>
      </c>
      <c r="AT1508" t="s">
        <v>55</v>
      </c>
      <c r="AU1508" t="s">
        <v>56</v>
      </c>
      <c r="AV1508" t="s">
        <v>56</v>
      </c>
      <c r="AW1508" t="s">
        <v>56</v>
      </c>
      <c r="AX1508" t="s">
        <v>62</v>
      </c>
      <c r="AY1508" t="s">
        <v>56</v>
      </c>
      <c r="AZ1508" t="s">
        <v>59</v>
      </c>
      <c r="BA1508">
        <v>81.95</v>
      </c>
      <c r="BB1508" t="s">
        <v>59</v>
      </c>
      <c r="BC1508">
        <v>0</v>
      </c>
      <c r="BD1508" t="s">
        <v>59</v>
      </c>
      <c r="BE1508">
        <v>44.94</v>
      </c>
      <c r="BF1508">
        <v>126.89</v>
      </c>
      <c r="BG1508" t="s">
        <v>59</v>
      </c>
      <c r="BH1508" s="1" t="s">
        <v>59</v>
      </c>
      <c r="BI1508" t="b">
        <v>1</v>
      </c>
      <c r="BJ1508" t="s">
        <v>59</v>
      </c>
      <c r="BK1508">
        <v>0</v>
      </c>
    </row>
    <row r="1509" spans="1:63">
      <c r="A1509" s="1" t="s">
        <v>3064</v>
      </c>
      <c r="B1509" t="s">
        <v>54</v>
      </c>
      <c r="D1509">
        <v>39</v>
      </c>
      <c r="E1509" t="s">
        <v>55</v>
      </c>
      <c r="F1509" t="s">
        <v>55</v>
      </c>
      <c r="G1509">
        <f t="shared" si="70"/>
        <v>39</v>
      </c>
      <c r="H1509" s="1">
        <v>39</v>
      </c>
      <c r="I1509" t="s">
        <v>59</v>
      </c>
      <c r="K1509" t="s">
        <v>55</v>
      </c>
      <c r="L1509">
        <v>0</v>
      </c>
      <c r="M1509">
        <v>0</v>
      </c>
      <c r="N1509" s="1">
        <v>0</v>
      </c>
      <c r="O1509" t="s">
        <v>59</v>
      </c>
      <c r="P1509" t="s">
        <v>59</v>
      </c>
      <c r="Q1509" t="s">
        <v>59</v>
      </c>
      <c r="R1509" t="s">
        <v>59</v>
      </c>
      <c r="T1509" t="s">
        <v>59</v>
      </c>
      <c r="V1509" s="2">
        <v>1</v>
      </c>
      <c r="W1509">
        <f t="shared" si="69"/>
        <v>1</v>
      </c>
      <c r="X1509" s="1">
        <v>1</v>
      </c>
      <c r="Y1509" t="s">
        <v>56</v>
      </c>
      <c r="Z1509">
        <v>1</v>
      </c>
      <c r="AA1509">
        <v>1</v>
      </c>
      <c r="AB1509" s="1">
        <v>1</v>
      </c>
      <c r="AC1509">
        <v>7</v>
      </c>
      <c r="AD1509" t="s">
        <v>67</v>
      </c>
      <c r="AE1509" s="7">
        <f t="shared" ca="1" si="71"/>
        <v>7</v>
      </c>
      <c r="AF1509" s="8">
        <v>7</v>
      </c>
      <c r="AG1509" t="s">
        <v>56</v>
      </c>
      <c r="AI1509">
        <v>14.75</v>
      </c>
      <c r="AK1509" t="s">
        <v>55</v>
      </c>
      <c r="AM1509" t="s">
        <v>56</v>
      </c>
      <c r="AN1509" t="s">
        <v>68</v>
      </c>
      <c r="AO1509">
        <v>28</v>
      </c>
      <c r="AP1509" t="s">
        <v>55</v>
      </c>
      <c r="AQ1509" t="s">
        <v>55</v>
      </c>
      <c r="AR1509" t="s">
        <v>55</v>
      </c>
      <c r="AS1509" t="s">
        <v>55</v>
      </c>
      <c r="AT1509" t="s">
        <v>55</v>
      </c>
      <c r="AU1509" t="s">
        <v>59</v>
      </c>
      <c r="AV1509" t="s">
        <v>59</v>
      </c>
      <c r="AW1509" t="s">
        <v>55</v>
      </c>
      <c r="AX1509" t="s">
        <v>62</v>
      </c>
      <c r="AY1509" t="s">
        <v>56</v>
      </c>
      <c r="AZ1509" t="s">
        <v>63</v>
      </c>
      <c r="BA1509">
        <v>69.349999999999994</v>
      </c>
      <c r="BB1509">
        <v>451.1</v>
      </c>
      <c r="BC1509">
        <v>0</v>
      </c>
      <c r="BD1509" t="s">
        <v>59</v>
      </c>
      <c r="BE1509">
        <v>103.25</v>
      </c>
      <c r="BF1509">
        <v>564.35</v>
      </c>
      <c r="BG1509" t="s">
        <v>64</v>
      </c>
      <c r="BH1509" s="1" t="s">
        <v>64</v>
      </c>
      <c r="BI1509" t="s">
        <v>59</v>
      </c>
      <c r="BJ1509" t="b">
        <v>1</v>
      </c>
      <c r="BK1509">
        <v>0</v>
      </c>
    </row>
    <row r="1510" spans="1:63">
      <c r="A1510" s="1" t="s">
        <v>3065</v>
      </c>
      <c r="B1510" t="s">
        <v>66</v>
      </c>
      <c r="D1510" t="s">
        <v>59</v>
      </c>
      <c r="E1510" t="s">
        <v>55</v>
      </c>
      <c r="F1510" t="s">
        <v>55</v>
      </c>
      <c r="G1510">
        <f t="shared" si="70"/>
        <v>47</v>
      </c>
      <c r="H1510" s="1">
        <v>47</v>
      </c>
      <c r="I1510" t="s">
        <v>55</v>
      </c>
      <c r="K1510" t="s">
        <v>55</v>
      </c>
      <c r="L1510">
        <v>0</v>
      </c>
      <c r="M1510">
        <v>0</v>
      </c>
      <c r="N1510" s="1">
        <v>0</v>
      </c>
      <c r="O1510" t="s">
        <v>59</v>
      </c>
      <c r="P1510" t="s">
        <v>3066</v>
      </c>
      <c r="Q1510">
        <v>37.343845999999999</v>
      </c>
      <c r="R1510">
        <v>-121.03939099999999</v>
      </c>
      <c r="T1510">
        <v>8504</v>
      </c>
      <c r="V1510" s="2" t="s">
        <v>59</v>
      </c>
      <c r="W1510">
        <f t="shared" si="69"/>
        <v>2</v>
      </c>
      <c r="X1510" s="1">
        <v>2</v>
      </c>
      <c r="Y1510" t="s">
        <v>55</v>
      </c>
      <c r="Z1510">
        <v>0</v>
      </c>
      <c r="AA1510">
        <v>0</v>
      </c>
      <c r="AB1510" s="1">
        <v>0</v>
      </c>
      <c r="AC1510">
        <v>6</v>
      </c>
      <c r="AD1510" t="s">
        <v>60</v>
      </c>
      <c r="AE1510" s="7">
        <f t="shared" ca="1" si="71"/>
        <v>6</v>
      </c>
      <c r="AF1510" s="8">
        <v>6</v>
      </c>
      <c r="AG1510" t="s">
        <v>56</v>
      </c>
      <c r="AI1510">
        <v>11.81</v>
      </c>
      <c r="AK1510" t="s">
        <v>55</v>
      </c>
      <c r="AM1510" t="s">
        <v>56</v>
      </c>
      <c r="AN1510" t="s">
        <v>68</v>
      </c>
      <c r="AO1510">
        <v>24</v>
      </c>
      <c r="AP1510" t="s">
        <v>55</v>
      </c>
      <c r="AQ1510" t="s">
        <v>55</v>
      </c>
      <c r="AR1510" t="s">
        <v>55</v>
      </c>
      <c r="AS1510" t="s">
        <v>55</v>
      </c>
      <c r="AT1510" t="s">
        <v>56</v>
      </c>
      <c r="AU1510" t="s">
        <v>56</v>
      </c>
      <c r="AV1510" t="s">
        <v>59</v>
      </c>
      <c r="AW1510" t="s">
        <v>56</v>
      </c>
      <c r="AX1510" t="s">
        <v>62</v>
      </c>
      <c r="AY1510" t="s">
        <v>56</v>
      </c>
      <c r="AZ1510" t="s">
        <v>59</v>
      </c>
      <c r="BA1510">
        <v>91.1</v>
      </c>
      <c r="BB1510">
        <v>455.3</v>
      </c>
      <c r="BC1510">
        <v>0</v>
      </c>
      <c r="BD1510">
        <v>0</v>
      </c>
      <c r="BE1510">
        <v>70.86</v>
      </c>
      <c r="BF1510" t="s">
        <v>59</v>
      </c>
      <c r="BG1510" t="s">
        <v>78</v>
      </c>
      <c r="BH1510" s="1" t="s">
        <v>78</v>
      </c>
      <c r="BI1510" t="s">
        <v>59</v>
      </c>
      <c r="BJ1510" t="b">
        <v>1</v>
      </c>
      <c r="BK1510">
        <v>0</v>
      </c>
    </row>
    <row r="1511" spans="1:63">
      <c r="A1511" s="1" t="s">
        <v>3067</v>
      </c>
      <c r="B1511" t="s">
        <v>54</v>
      </c>
      <c r="D1511" t="s">
        <v>59</v>
      </c>
      <c r="E1511" t="s">
        <v>56</v>
      </c>
      <c r="F1511" t="s">
        <v>55</v>
      </c>
      <c r="G1511">
        <f t="shared" si="70"/>
        <v>24</v>
      </c>
      <c r="H1511" s="1">
        <v>24</v>
      </c>
      <c r="I1511" t="s">
        <v>56</v>
      </c>
      <c r="K1511" t="s">
        <v>55</v>
      </c>
      <c r="L1511">
        <v>0</v>
      </c>
      <c r="M1511">
        <v>0</v>
      </c>
      <c r="N1511" s="1">
        <v>0</v>
      </c>
      <c r="O1511" t="s">
        <v>59</v>
      </c>
      <c r="P1511" t="s">
        <v>59</v>
      </c>
      <c r="Q1511" t="s">
        <v>59</v>
      </c>
      <c r="R1511" t="s">
        <v>59</v>
      </c>
      <c r="T1511" t="s">
        <v>59</v>
      </c>
      <c r="V1511" s="2">
        <v>1</v>
      </c>
      <c r="W1511">
        <f t="shared" si="69"/>
        <v>1</v>
      </c>
      <c r="X1511" s="1">
        <v>1</v>
      </c>
      <c r="Y1511" t="s">
        <v>56</v>
      </c>
      <c r="Z1511">
        <v>1</v>
      </c>
      <c r="AA1511">
        <v>1</v>
      </c>
      <c r="AB1511" s="1">
        <v>1</v>
      </c>
      <c r="AC1511">
        <v>14</v>
      </c>
      <c r="AD1511" t="s">
        <v>97</v>
      </c>
      <c r="AE1511" s="7">
        <f t="shared" ca="1" si="71"/>
        <v>14</v>
      </c>
      <c r="AF1511" s="8">
        <v>14</v>
      </c>
      <c r="AG1511" t="s">
        <v>56</v>
      </c>
      <c r="AI1511">
        <v>7.26</v>
      </c>
      <c r="AK1511" t="s">
        <v>56</v>
      </c>
      <c r="AM1511" t="s">
        <v>56</v>
      </c>
      <c r="AN1511" t="s">
        <v>68</v>
      </c>
      <c r="AO1511" t="s">
        <v>59</v>
      </c>
      <c r="AP1511" t="s">
        <v>55</v>
      </c>
      <c r="AQ1511" t="s">
        <v>55</v>
      </c>
      <c r="AR1511" t="s">
        <v>55</v>
      </c>
      <c r="AS1511" t="s">
        <v>55</v>
      </c>
      <c r="AT1511" t="s">
        <v>56</v>
      </c>
      <c r="AU1511" t="s">
        <v>55</v>
      </c>
      <c r="AV1511" t="s">
        <v>55</v>
      </c>
      <c r="AW1511" t="s">
        <v>56</v>
      </c>
      <c r="AX1511" t="s">
        <v>62</v>
      </c>
      <c r="AY1511" t="s">
        <v>56</v>
      </c>
      <c r="AZ1511" t="s">
        <v>63</v>
      </c>
      <c r="BA1511">
        <v>86.1</v>
      </c>
      <c r="BB1511">
        <v>1235.55</v>
      </c>
      <c r="BC1511">
        <v>0</v>
      </c>
      <c r="BD1511" t="s">
        <v>59</v>
      </c>
      <c r="BE1511">
        <v>101.64</v>
      </c>
      <c r="BF1511">
        <v>1337.19</v>
      </c>
      <c r="BG1511" t="s">
        <v>64</v>
      </c>
      <c r="BH1511" s="1" t="s">
        <v>64</v>
      </c>
      <c r="BI1511" t="s">
        <v>59</v>
      </c>
      <c r="BJ1511" t="b">
        <v>1</v>
      </c>
      <c r="BK1511">
        <v>0</v>
      </c>
    </row>
    <row r="1512" spans="1:63">
      <c r="A1512" s="1" t="s">
        <v>3068</v>
      </c>
      <c r="B1512" t="s">
        <v>54</v>
      </c>
      <c r="D1512">
        <v>41</v>
      </c>
      <c r="E1512" t="s">
        <v>55</v>
      </c>
      <c r="F1512" t="s">
        <v>55</v>
      </c>
      <c r="G1512">
        <f t="shared" si="70"/>
        <v>41</v>
      </c>
      <c r="H1512" s="1">
        <v>41</v>
      </c>
      <c r="I1512" t="s">
        <v>55</v>
      </c>
      <c r="K1512" t="s">
        <v>55</v>
      </c>
      <c r="L1512">
        <v>0</v>
      </c>
      <c r="M1512">
        <v>0</v>
      </c>
      <c r="N1512" s="1">
        <v>0</v>
      </c>
      <c r="O1512" t="s">
        <v>3069</v>
      </c>
      <c r="P1512" t="s">
        <v>3070</v>
      </c>
      <c r="Q1512">
        <v>37.329725000000003</v>
      </c>
      <c r="R1512">
        <v>-120.306399</v>
      </c>
      <c r="T1512">
        <v>4150</v>
      </c>
      <c r="V1512" s="2">
        <v>1</v>
      </c>
      <c r="W1512">
        <f t="shared" si="69"/>
        <v>1</v>
      </c>
      <c r="X1512" s="1">
        <v>1</v>
      </c>
      <c r="Y1512" t="s">
        <v>59</v>
      </c>
      <c r="Z1512">
        <v>0</v>
      </c>
      <c r="AA1512">
        <v>0</v>
      </c>
      <c r="AB1512" s="1">
        <v>0</v>
      </c>
      <c r="AC1512" t="s">
        <v>59</v>
      </c>
      <c r="AD1512" t="s">
        <v>60</v>
      </c>
      <c r="AE1512" s="7">
        <f t="shared" ca="1" si="71"/>
        <v>4.3889518431225687</v>
      </c>
      <c r="AF1512" s="8">
        <v>0.24636828551472273</v>
      </c>
      <c r="AG1512" t="s">
        <v>59</v>
      </c>
      <c r="AI1512">
        <v>34.880000000000003</v>
      </c>
      <c r="AK1512" t="s">
        <v>56</v>
      </c>
      <c r="AM1512" t="s">
        <v>56</v>
      </c>
      <c r="AN1512" t="s">
        <v>68</v>
      </c>
      <c r="AO1512">
        <v>8</v>
      </c>
      <c r="AP1512" t="s">
        <v>55</v>
      </c>
      <c r="AQ1512" t="s">
        <v>55</v>
      </c>
      <c r="AR1512" t="s">
        <v>59</v>
      </c>
      <c r="AS1512" t="s">
        <v>55</v>
      </c>
      <c r="AT1512" t="s">
        <v>56</v>
      </c>
      <c r="AU1512" t="s">
        <v>56</v>
      </c>
      <c r="AV1512" t="s">
        <v>56</v>
      </c>
      <c r="AW1512" t="s">
        <v>56</v>
      </c>
      <c r="AX1512" t="s">
        <v>62</v>
      </c>
      <c r="AY1512" t="s">
        <v>56</v>
      </c>
      <c r="AZ1512" t="s">
        <v>63</v>
      </c>
      <c r="BA1512">
        <v>94.7</v>
      </c>
      <c r="BB1512">
        <v>2362.1</v>
      </c>
      <c r="BC1512">
        <v>0</v>
      </c>
      <c r="BD1512">
        <v>0</v>
      </c>
      <c r="BE1512">
        <v>872</v>
      </c>
      <c r="BF1512">
        <v>3234.1</v>
      </c>
      <c r="BG1512" t="s">
        <v>59</v>
      </c>
      <c r="BH1512" s="1" t="s">
        <v>59</v>
      </c>
      <c r="BI1512" t="s">
        <v>59</v>
      </c>
      <c r="BJ1512" t="b">
        <v>1</v>
      </c>
      <c r="BK1512">
        <v>1</v>
      </c>
    </row>
    <row r="1513" spans="1:63">
      <c r="A1513" s="1" t="s">
        <v>3071</v>
      </c>
      <c r="B1513" t="s">
        <v>54</v>
      </c>
      <c r="D1513">
        <v>40</v>
      </c>
      <c r="E1513" t="s">
        <v>55</v>
      </c>
      <c r="F1513" t="s">
        <v>55</v>
      </c>
      <c r="G1513">
        <f t="shared" si="70"/>
        <v>40</v>
      </c>
      <c r="H1513" s="1">
        <v>40</v>
      </c>
      <c r="I1513" t="s">
        <v>56</v>
      </c>
      <c r="K1513" t="s">
        <v>59</v>
      </c>
      <c r="L1513">
        <v>0</v>
      </c>
      <c r="M1513">
        <v>0</v>
      </c>
      <c r="N1513" s="1">
        <v>0</v>
      </c>
      <c r="O1513" t="s">
        <v>881</v>
      </c>
      <c r="P1513" t="s">
        <v>882</v>
      </c>
      <c r="Q1513">
        <v>37.734971000000002</v>
      </c>
      <c r="R1513">
        <v>-120.95427100000001</v>
      </c>
      <c r="T1513">
        <v>16525</v>
      </c>
      <c r="V1513" s="2">
        <v>1</v>
      </c>
      <c r="W1513">
        <f t="shared" si="69"/>
        <v>1</v>
      </c>
      <c r="X1513" s="1">
        <v>1</v>
      </c>
      <c r="Y1513" t="s">
        <v>56</v>
      </c>
      <c r="Z1513">
        <v>1</v>
      </c>
      <c r="AA1513">
        <v>1</v>
      </c>
      <c r="AB1513" s="1">
        <v>1</v>
      </c>
      <c r="AC1513">
        <v>22</v>
      </c>
      <c r="AD1513" t="s">
        <v>97</v>
      </c>
      <c r="AE1513" s="7">
        <f t="shared" ca="1" si="71"/>
        <v>22</v>
      </c>
      <c r="AF1513" s="8">
        <v>22</v>
      </c>
      <c r="AG1513" t="s">
        <v>56</v>
      </c>
      <c r="AI1513" t="s">
        <v>59</v>
      </c>
      <c r="AK1513" t="s">
        <v>56</v>
      </c>
      <c r="AM1513" t="s">
        <v>56</v>
      </c>
      <c r="AN1513" t="s">
        <v>68</v>
      </c>
      <c r="AO1513">
        <v>17</v>
      </c>
      <c r="AP1513" t="s">
        <v>55</v>
      </c>
      <c r="AQ1513" t="s">
        <v>55</v>
      </c>
      <c r="AR1513" t="s">
        <v>55</v>
      </c>
      <c r="AS1513" t="s">
        <v>55</v>
      </c>
      <c r="AT1513" t="s">
        <v>55</v>
      </c>
      <c r="AU1513" t="s">
        <v>56</v>
      </c>
      <c r="AV1513" t="s">
        <v>56</v>
      </c>
      <c r="AW1513" t="s">
        <v>56</v>
      </c>
      <c r="AX1513" t="s">
        <v>62</v>
      </c>
      <c r="AY1513" t="s">
        <v>56</v>
      </c>
      <c r="AZ1513" t="s">
        <v>63</v>
      </c>
      <c r="BA1513">
        <v>85.1</v>
      </c>
      <c r="BB1513">
        <v>1873.7</v>
      </c>
      <c r="BC1513">
        <v>0</v>
      </c>
      <c r="BD1513">
        <v>0</v>
      </c>
      <c r="BE1513">
        <v>356.4</v>
      </c>
      <c r="BF1513">
        <v>2230.1</v>
      </c>
      <c r="BG1513" t="s">
        <v>59</v>
      </c>
      <c r="BH1513" s="1" t="s">
        <v>59</v>
      </c>
      <c r="BI1513" t="s">
        <v>59</v>
      </c>
      <c r="BJ1513" t="b">
        <v>1</v>
      </c>
      <c r="BK1513">
        <v>1</v>
      </c>
    </row>
    <row r="1514" spans="1:63">
      <c r="A1514" s="1" t="s">
        <v>3072</v>
      </c>
      <c r="B1514" t="s">
        <v>66</v>
      </c>
      <c r="D1514">
        <v>63</v>
      </c>
      <c r="E1514" t="s">
        <v>55</v>
      </c>
      <c r="F1514" t="s">
        <v>55</v>
      </c>
      <c r="G1514">
        <f t="shared" si="70"/>
        <v>63</v>
      </c>
      <c r="H1514" s="1">
        <v>63</v>
      </c>
      <c r="I1514" t="s">
        <v>56</v>
      </c>
      <c r="K1514" t="s">
        <v>55</v>
      </c>
      <c r="L1514">
        <v>0</v>
      </c>
      <c r="M1514">
        <v>0</v>
      </c>
      <c r="N1514" s="1">
        <v>0</v>
      </c>
      <c r="O1514" t="s">
        <v>1791</v>
      </c>
      <c r="P1514" t="s">
        <v>1792</v>
      </c>
      <c r="Q1514">
        <v>37.521707999999997</v>
      </c>
      <c r="R1514">
        <v>-120.42684300000001</v>
      </c>
      <c r="T1514">
        <v>1158</v>
      </c>
      <c r="V1514" s="2" t="s">
        <v>59</v>
      </c>
      <c r="W1514">
        <f t="shared" si="69"/>
        <v>1</v>
      </c>
      <c r="X1514" s="1">
        <v>1</v>
      </c>
      <c r="Y1514" t="s">
        <v>56</v>
      </c>
      <c r="Z1514">
        <v>1</v>
      </c>
      <c r="AA1514">
        <v>1</v>
      </c>
      <c r="AB1514" s="1">
        <v>1</v>
      </c>
      <c r="AC1514">
        <v>61</v>
      </c>
      <c r="AD1514" t="s">
        <v>60</v>
      </c>
      <c r="AE1514" s="7">
        <f t="shared" ca="1" si="71"/>
        <v>61</v>
      </c>
      <c r="AF1514" s="8">
        <v>61</v>
      </c>
      <c r="AG1514" t="s">
        <v>59</v>
      </c>
      <c r="AI1514">
        <v>49.33</v>
      </c>
      <c r="AK1514" t="s">
        <v>56</v>
      </c>
      <c r="AM1514" t="s">
        <v>56</v>
      </c>
      <c r="AN1514" t="s">
        <v>68</v>
      </c>
      <c r="AO1514">
        <v>7</v>
      </c>
      <c r="AP1514" t="s">
        <v>55</v>
      </c>
      <c r="AQ1514" t="s">
        <v>56</v>
      </c>
      <c r="AR1514" t="s">
        <v>55</v>
      </c>
      <c r="AS1514" t="s">
        <v>55</v>
      </c>
      <c r="AT1514" t="s">
        <v>56</v>
      </c>
      <c r="AU1514" t="s">
        <v>59</v>
      </c>
      <c r="AV1514" t="s">
        <v>56</v>
      </c>
      <c r="AW1514" t="s">
        <v>56</v>
      </c>
      <c r="AX1514" t="s">
        <v>62</v>
      </c>
      <c r="AY1514" t="s">
        <v>56</v>
      </c>
      <c r="AZ1514" t="s">
        <v>63</v>
      </c>
      <c r="BA1514">
        <v>99.15</v>
      </c>
      <c r="BB1514">
        <v>6010.05</v>
      </c>
      <c r="BC1514">
        <v>0</v>
      </c>
      <c r="BD1514">
        <v>0</v>
      </c>
      <c r="BE1514">
        <v>3009.13</v>
      </c>
      <c r="BF1514">
        <v>9019.18</v>
      </c>
      <c r="BG1514" t="s">
        <v>74</v>
      </c>
      <c r="BH1514" s="1" t="s">
        <v>74</v>
      </c>
      <c r="BI1514" t="s">
        <v>59</v>
      </c>
      <c r="BJ1514" t="b">
        <v>1</v>
      </c>
      <c r="BK1514">
        <v>0</v>
      </c>
    </row>
    <row r="1515" spans="1:63">
      <c r="A1515" s="1" t="s">
        <v>3073</v>
      </c>
      <c r="B1515" t="s">
        <v>66</v>
      </c>
      <c r="D1515">
        <v>39</v>
      </c>
      <c r="E1515" t="s">
        <v>55</v>
      </c>
      <c r="F1515" t="s">
        <v>55</v>
      </c>
      <c r="G1515">
        <f t="shared" si="70"/>
        <v>39</v>
      </c>
      <c r="H1515" s="1">
        <v>39</v>
      </c>
      <c r="I1515" t="s">
        <v>55</v>
      </c>
      <c r="K1515" t="s">
        <v>55</v>
      </c>
      <c r="L1515" t="s">
        <v>59</v>
      </c>
      <c r="M1515">
        <v>0</v>
      </c>
      <c r="N1515" s="1">
        <v>0</v>
      </c>
      <c r="O1515" t="s">
        <v>884</v>
      </c>
      <c r="P1515" t="s">
        <v>3074</v>
      </c>
      <c r="Q1515">
        <v>38.460517000000003</v>
      </c>
      <c r="R1515">
        <v>-122.790335</v>
      </c>
      <c r="T1515">
        <v>36125</v>
      </c>
      <c r="V1515" s="2">
        <v>3</v>
      </c>
      <c r="W1515">
        <f t="shared" si="69"/>
        <v>3</v>
      </c>
      <c r="X1515" s="1">
        <v>3</v>
      </c>
      <c r="Y1515" t="s">
        <v>59</v>
      </c>
      <c r="Z1515" t="s">
        <v>59</v>
      </c>
      <c r="AA1515">
        <v>0</v>
      </c>
      <c r="AB1515" s="1">
        <v>0</v>
      </c>
      <c r="AC1515" t="s">
        <v>59</v>
      </c>
      <c r="AD1515" t="s">
        <v>59</v>
      </c>
      <c r="AE1515" s="7">
        <f t="shared" ca="1" si="71"/>
        <v>18.724952208223758</v>
      </c>
      <c r="AF1515" s="8">
        <v>64.314359112419339</v>
      </c>
      <c r="AG1515" t="s">
        <v>59</v>
      </c>
      <c r="AI1515" t="s">
        <v>59</v>
      </c>
      <c r="AK1515" t="s">
        <v>59</v>
      </c>
      <c r="AM1515" t="s">
        <v>59</v>
      </c>
      <c r="AN1515" t="s">
        <v>59</v>
      </c>
      <c r="AO1515" t="s">
        <v>59</v>
      </c>
      <c r="AP1515" t="s">
        <v>59</v>
      </c>
      <c r="AQ1515" t="s">
        <v>59</v>
      </c>
      <c r="AR1515" t="s">
        <v>59</v>
      </c>
      <c r="AS1515" t="s">
        <v>59</v>
      </c>
      <c r="AT1515" t="s">
        <v>59</v>
      </c>
      <c r="AU1515" t="s">
        <v>59</v>
      </c>
      <c r="AV1515" t="s">
        <v>59</v>
      </c>
      <c r="AW1515" t="s">
        <v>59</v>
      </c>
      <c r="AX1515" t="s">
        <v>59</v>
      </c>
      <c r="AY1515" t="s">
        <v>59</v>
      </c>
      <c r="AZ1515" t="s">
        <v>59</v>
      </c>
      <c r="BA1515" t="s">
        <v>59</v>
      </c>
      <c r="BB1515" t="s">
        <v>59</v>
      </c>
      <c r="BC1515" t="s">
        <v>59</v>
      </c>
      <c r="BD1515" t="s">
        <v>59</v>
      </c>
      <c r="BE1515" t="s">
        <v>59</v>
      </c>
      <c r="BF1515" t="s">
        <v>59</v>
      </c>
      <c r="BG1515" t="s">
        <v>84</v>
      </c>
      <c r="BH1515" s="1" t="s">
        <v>84</v>
      </c>
      <c r="BI1515" t="s">
        <v>59</v>
      </c>
      <c r="BJ1515" t="b">
        <v>1</v>
      </c>
      <c r="BK1515">
        <v>0</v>
      </c>
    </row>
    <row r="1516" spans="1:63">
      <c r="A1516" s="1" t="s">
        <v>3075</v>
      </c>
      <c r="B1516" t="s">
        <v>54</v>
      </c>
      <c r="D1516">
        <v>46</v>
      </c>
      <c r="E1516" t="s">
        <v>55</v>
      </c>
      <c r="F1516" t="s">
        <v>55</v>
      </c>
      <c r="G1516">
        <f t="shared" si="70"/>
        <v>46</v>
      </c>
      <c r="H1516" s="1">
        <v>46</v>
      </c>
      <c r="I1516" t="s">
        <v>55</v>
      </c>
      <c r="K1516" t="s">
        <v>55</v>
      </c>
      <c r="L1516">
        <v>0</v>
      </c>
      <c r="M1516">
        <v>0</v>
      </c>
      <c r="N1516" s="1">
        <v>0</v>
      </c>
      <c r="O1516" t="s">
        <v>884</v>
      </c>
      <c r="P1516" t="s">
        <v>3076</v>
      </c>
      <c r="Q1516">
        <v>38.526941000000001</v>
      </c>
      <c r="R1516" t="s">
        <v>59</v>
      </c>
      <c r="T1516">
        <v>35057</v>
      </c>
      <c r="V1516" s="2">
        <v>3</v>
      </c>
      <c r="W1516">
        <f t="shared" si="69"/>
        <v>3</v>
      </c>
      <c r="X1516" s="1">
        <v>3</v>
      </c>
      <c r="Y1516" t="s">
        <v>55</v>
      </c>
      <c r="Z1516">
        <v>0</v>
      </c>
      <c r="AA1516">
        <v>0</v>
      </c>
      <c r="AB1516" s="1">
        <v>0</v>
      </c>
      <c r="AC1516">
        <v>22</v>
      </c>
      <c r="AD1516" t="s">
        <v>97</v>
      </c>
      <c r="AE1516" s="7">
        <f t="shared" ca="1" si="71"/>
        <v>22</v>
      </c>
      <c r="AF1516" s="8">
        <v>22</v>
      </c>
      <c r="AG1516" t="s">
        <v>56</v>
      </c>
      <c r="AI1516">
        <v>49.43</v>
      </c>
      <c r="AK1516" t="s">
        <v>56</v>
      </c>
      <c r="AM1516" t="s">
        <v>56</v>
      </c>
      <c r="AN1516" t="s">
        <v>102</v>
      </c>
      <c r="AO1516" t="s">
        <v>59</v>
      </c>
      <c r="AP1516" t="s">
        <v>56</v>
      </c>
      <c r="AQ1516" t="s">
        <v>56</v>
      </c>
      <c r="AR1516" t="s">
        <v>55</v>
      </c>
      <c r="AS1516" t="s">
        <v>55</v>
      </c>
      <c r="AT1516" t="s">
        <v>59</v>
      </c>
      <c r="AU1516" t="s">
        <v>55</v>
      </c>
      <c r="AV1516" t="s">
        <v>59</v>
      </c>
      <c r="AW1516" t="s">
        <v>56</v>
      </c>
      <c r="AX1516" t="s">
        <v>62</v>
      </c>
      <c r="AY1516" t="s">
        <v>55</v>
      </c>
      <c r="AZ1516" t="s">
        <v>63</v>
      </c>
      <c r="BA1516">
        <v>59</v>
      </c>
      <c r="BB1516">
        <v>1254.7</v>
      </c>
      <c r="BC1516">
        <v>0</v>
      </c>
      <c r="BD1516">
        <v>0</v>
      </c>
      <c r="BE1516">
        <v>1087.46</v>
      </c>
      <c r="BF1516">
        <v>2342.16</v>
      </c>
      <c r="BG1516" t="s">
        <v>74</v>
      </c>
      <c r="BH1516" s="1" t="s">
        <v>74</v>
      </c>
      <c r="BI1516" t="s">
        <v>59</v>
      </c>
      <c r="BJ1516" t="b">
        <v>1</v>
      </c>
      <c r="BK1516">
        <v>0</v>
      </c>
    </row>
    <row r="1517" spans="1:63">
      <c r="A1517" s="1" t="s">
        <v>3077</v>
      </c>
      <c r="B1517" t="s">
        <v>66</v>
      </c>
      <c r="D1517">
        <v>51</v>
      </c>
      <c r="E1517" t="s">
        <v>55</v>
      </c>
      <c r="F1517" t="s">
        <v>55</v>
      </c>
      <c r="G1517">
        <f t="shared" si="70"/>
        <v>51</v>
      </c>
      <c r="H1517" s="1">
        <v>51</v>
      </c>
      <c r="I1517" t="s">
        <v>55</v>
      </c>
      <c r="K1517" t="s">
        <v>55</v>
      </c>
      <c r="L1517">
        <v>0</v>
      </c>
      <c r="M1517">
        <v>0</v>
      </c>
      <c r="N1517" s="1">
        <v>0</v>
      </c>
      <c r="O1517" t="s">
        <v>59</v>
      </c>
      <c r="P1517" t="s">
        <v>3078</v>
      </c>
      <c r="Q1517">
        <v>38.439695999999998</v>
      </c>
      <c r="R1517">
        <v>-122.668817</v>
      </c>
      <c r="T1517">
        <v>22250</v>
      </c>
      <c r="V1517" s="2" t="s">
        <v>59</v>
      </c>
      <c r="W1517">
        <f t="shared" si="69"/>
        <v>1</v>
      </c>
      <c r="X1517" s="1">
        <v>1</v>
      </c>
      <c r="Y1517" t="s">
        <v>55</v>
      </c>
      <c r="Z1517">
        <v>0</v>
      </c>
      <c r="AA1517">
        <v>0</v>
      </c>
      <c r="AB1517" s="1">
        <v>0</v>
      </c>
      <c r="AC1517">
        <v>48</v>
      </c>
      <c r="AD1517" t="s">
        <v>60</v>
      </c>
      <c r="AE1517" s="7">
        <f t="shared" ca="1" si="71"/>
        <v>48</v>
      </c>
      <c r="AF1517" s="8">
        <v>48</v>
      </c>
      <c r="AG1517" t="s">
        <v>59</v>
      </c>
      <c r="AI1517" t="s">
        <v>59</v>
      </c>
      <c r="AK1517" t="s">
        <v>55</v>
      </c>
      <c r="AM1517" t="s">
        <v>59</v>
      </c>
      <c r="AN1517" t="s">
        <v>59</v>
      </c>
      <c r="AO1517">
        <v>13</v>
      </c>
      <c r="AP1517" t="s">
        <v>56</v>
      </c>
      <c r="AQ1517" t="s">
        <v>55</v>
      </c>
      <c r="AR1517" t="s">
        <v>56</v>
      </c>
      <c r="AS1517" t="s">
        <v>56</v>
      </c>
      <c r="AT1517" t="s">
        <v>55</v>
      </c>
      <c r="AU1517" t="s">
        <v>55</v>
      </c>
      <c r="AV1517" t="s">
        <v>55</v>
      </c>
      <c r="AW1517" t="s">
        <v>56</v>
      </c>
      <c r="AX1517" t="s">
        <v>145</v>
      </c>
      <c r="AY1517" t="s">
        <v>56</v>
      </c>
      <c r="AZ1517" t="s">
        <v>138</v>
      </c>
      <c r="BA1517">
        <v>60.35</v>
      </c>
      <c r="BB1517">
        <v>2896.4</v>
      </c>
      <c r="BC1517">
        <v>0</v>
      </c>
      <c r="BD1517">
        <v>0</v>
      </c>
      <c r="BE1517">
        <v>1627.68</v>
      </c>
      <c r="BF1517" t="s">
        <v>59</v>
      </c>
      <c r="BG1517" t="s">
        <v>74</v>
      </c>
      <c r="BH1517" s="1" t="s">
        <v>74</v>
      </c>
      <c r="BI1517" t="s">
        <v>59</v>
      </c>
      <c r="BJ1517" t="b">
        <v>1</v>
      </c>
      <c r="BK1517">
        <v>0</v>
      </c>
    </row>
    <row r="1518" spans="1:63">
      <c r="A1518" s="1" t="s">
        <v>3079</v>
      </c>
      <c r="B1518" t="s">
        <v>54</v>
      </c>
      <c r="D1518">
        <v>52</v>
      </c>
      <c r="E1518" t="s">
        <v>55</v>
      </c>
      <c r="F1518" t="s">
        <v>55</v>
      </c>
      <c r="G1518">
        <f t="shared" si="70"/>
        <v>52</v>
      </c>
      <c r="H1518" s="1">
        <v>52</v>
      </c>
      <c r="I1518" t="s">
        <v>55</v>
      </c>
      <c r="K1518" t="s">
        <v>55</v>
      </c>
      <c r="L1518">
        <v>0</v>
      </c>
      <c r="M1518">
        <v>0</v>
      </c>
      <c r="N1518" s="1">
        <v>0</v>
      </c>
      <c r="O1518" t="s">
        <v>3080</v>
      </c>
      <c r="P1518" t="s">
        <v>3081</v>
      </c>
      <c r="Q1518" t="s">
        <v>59</v>
      </c>
      <c r="R1518">
        <v>-122.59854199999999</v>
      </c>
      <c r="T1518">
        <v>3684</v>
      </c>
      <c r="V1518" s="2">
        <v>1</v>
      </c>
      <c r="W1518">
        <f t="shared" si="69"/>
        <v>1</v>
      </c>
      <c r="X1518" s="1">
        <v>1</v>
      </c>
      <c r="Y1518" t="s">
        <v>55</v>
      </c>
      <c r="Z1518">
        <v>0</v>
      </c>
      <c r="AA1518">
        <v>0</v>
      </c>
      <c r="AB1518" s="1">
        <v>0</v>
      </c>
      <c r="AC1518">
        <v>25</v>
      </c>
      <c r="AD1518" t="s">
        <v>60</v>
      </c>
      <c r="AE1518" s="7">
        <f t="shared" ca="1" si="71"/>
        <v>25</v>
      </c>
      <c r="AF1518" s="8">
        <v>25</v>
      </c>
      <c r="AG1518" t="s">
        <v>56</v>
      </c>
      <c r="AI1518">
        <v>24.91</v>
      </c>
      <c r="AK1518" t="s">
        <v>55</v>
      </c>
      <c r="AM1518" t="s">
        <v>56</v>
      </c>
      <c r="AN1518" t="s">
        <v>68</v>
      </c>
      <c r="AO1518">
        <v>18</v>
      </c>
      <c r="AP1518" t="s">
        <v>55</v>
      </c>
      <c r="AQ1518" t="s">
        <v>55</v>
      </c>
      <c r="AR1518" t="s">
        <v>55</v>
      </c>
      <c r="AS1518" t="s">
        <v>55</v>
      </c>
      <c r="AT1518" t="s">
        <v>55</v>
      </c>
      <c r="AU1518" t="s">
        <v>59</v>
      </c>
      <c r="AV1518" t="s">
        <v>55</v>
      </c>
      <c r="AW1518" t="s">
        <v>59</v>
      </c>
      <c r="AX1518" t="s">
        <v>59</v>
      </c>
      <c r="AY1518" t="s">
        <v>55</v>
      </c>
      <c r="AZ1518" t="s">
        <v>138</v>
      </c>
      <c r="BA1518">
        <v>70.95</v>
      </c>
      <c r="BB1518" t="s">
        <v>59</v>
      </c>
      <c r="BC1518">
        <v>0</v>
      </c>
      <c r="BD1518">
        <v>20</v>
      </c>
      <c r="BE1518">
        <v>622.75</v>
      </c>
      <c r="BF1518">
        <v>2410.1</v>
      </c>
      <c r="BG1518" t="s">
        <v>74</v>
      </c>
      <c r="BH1518" s="1" t="s">
        <v>74</v>
      </c>
      <c r="BI1518" t="s">
        <v>59</v>
      </c>
      <c r="BJ1518" t="b">
        <v>1</v>
      </c>
      <c r="BK1518">
        <v>0</v>
      </c>
    </row>
    <row r="1519" spans="1:63">
      <c r="A1519" s="1" t="s">
        <v>3082</v>
      </c>
      <c r="B1519" t="s">
        <v>54</v>
      </c>
      <c r="D1519">
        <v>51</v>
      </c>
      <c r="E1519" t="s">
        <v>59</v>
      </c>
      <c r="F1519" t="s">
        <v>59</v>
      </c>
      <c r="G1519">
        <f t="shared" si="70"/>
        <v>51</v>
      </c>
      <c r="H1519" s="1">
        <v>51</v>
      </c>
      <c r="I1519" t="s">
        <v>56</v>
      </c>
      <c r="K1519" t="s">
        <v>59</v>
      </c>
      <c r="L1519">
        <v>0</v>
      </c>
      <c r="M1519">
        <v>0</v>
      </c>
      <c r="N1519" s="1">
        <v>0</v>
      </c>
      <c r="O1519" t="s">
        <v>3083</v>
      </c>
      <c r="P1519" t="s">
        <v>3084</v>
      </c>
      <c r="Q1519">
        <v>39.833069999999999</v>
      </c>
      <c r="R1519">
        <v>-123.178765</v>
      </c>
      <c r="T1519">
        <v>2296</v>
      </c>
      <c r="V1519" s="2">
        <v>1</v>
      </c>
      <c r="W1519">
        <f t="shared" si="69"/>
        <v>1</v>
      </c>
      <c r="X1519" s="1">
        <v>1</v>
      </c>
      <c r="Y1519" t="s">
        <v>59</v>
      </c>
      <c r="Z1519" t="s">
        <v>59</v>
      </c>
      <c r="AA1519">
        <v>0</v>
      </c>
      <c r="AB1519" s="1">
        <v>0</v>
      </c>
      <c r="AC1519" t="s">
        <v>59</v>
      </c>
      <c r="AD1519" t="s">
        <v>59</v>
      </c>
      <c r="AE1519" s="7">
        <f t="shared" ca="1" si="71"/>
        <v>1.7247492541128822</v>
      </c>
      <c r="AF1519" s="8">
        <v>21.025363207993507</v>
      </c>
      <c r="AG1519" t="s">
        <v>59</v>
      </c>
      <c r="AI1519" t="s">
        <v>59</v>
      </c>
      <c r="AK1519" t="s">
        <v>59</v>
      </c>
      <c r="AM1519" t="s">
        <v>59</v>
      </c>
      <c r="AN1519" t="s">
        <v>59</v>
      </c>
      <c r="AO1519" t="s">
        <v>59</v>
      </c>
      <c r="AP1519" t="s">
        <v>59</v>
      </c>
      <c r="AQ1519" t="s">
        <v>59</v>
      </c>
      <c r="AR1519" t="s">
        <v>59</v>
      </c>
      <c r="AS1519" t="s">
        <v>59</v>
      </c>
      <c r="AT1519" t="s">
        <v>59</v>
      </c>
      <c r="AU1519" t="s">
        <v>59</v>
      </c>
      <c r="AV1519" t="s">
        <v>59</v>
      </c>
      <c r="AW1519" t="s">
        <v>59</v>
      </c>
      <c r="AX1519" t="s">
        <v>59</v>
      </c>
      <c r="AY1519" t="s">
        <v>59</v>
      </c>
      <c r="AZ1519" t="s">
        <v>59</v>
      </c>
      <c r="BA1519" t="s">
        <v>59</v>
      </c>
      <c r="BB1519" t="s">
        <v>59</v>
      </c>
      <c r="BC1519" t="s">
        <v>59</v>
      </c>
      <c r="BD1519" t="s">
        <v>59</v>
      </c>
      <c r="BE1519" t="s">
        <v>59</v>
      </c>
      <c r="BF1519" t="s">
        <v>59</v>
      </c>
      <c r="BG1519" t="s">
        <v>134</v>
      </c>
      <c r="BH1519" s="1" t="s">
        <v>134</v>
      </c>
      <c r="BI1519" t="s">
        <v>59</v>
      </c>
      <c r="BJ1519" t="b">
        <v>1</v>
      </c>
      <c r="BK1519">
        <v>0</v>
      </c>
    </row>
    <row r="1520" spans="1:63">
      <c r="A1520" s="1" t="s">
        <v>3085</v>
      </c>
      <c r="B1520" t="s">
        <v>66</v>
      </c>
      <c r="D1520">
        <v>50</v>
      </c>
      <c r="E1520" t="s">
        <v>55</v>
      </c>
      <c r="F1520" t="s">
        <v>55</v>
      </c>
      <c r="G1520">
        <f t="shared" si="70"/>
        <v>50</v>
      </c>
      <c r="H1520" s="1">
        <v>50</v>
      </c>
      <c r="I1520" t="s">
        <v>55</v>
      </c>
      <c r="K1520" t="s">
        <v>55</v>
      </c>
      <c r="L1520" t="s">
        <v>59</v>
      </c>
      <c r="M1520">
        <v>0</v>
      </c>
      <c r="N1520" s="1">
        <v>0</v>
      </c>
      <c r="O1520" t="s">
        <v>3086</v>
      </c>
      <c r="P1520" t="s">
        <v>3087</v>
      </c>
      <c r="Q1520">
        <v>38.348883999999998</v>
      </c>
      <c r="R1520">
        <v>-122.51699000000001</v>
      </c>
      <c r="T1520">
        <v>363</v>
      </c>
      <c r="V1520" s="2" t="s">
        <v>59</v>
      </c>
      <c r="W1520" t="e">
        <f t="shared" si="69"/>
        <v>#N/A</v>
      </c>
      <c r="X1520" s="1" t="e">
        <v>#N/A</v>
      </c>
      <c r="Y1520" t="s">
        <v>55</v>
      </c>
      <c r="Z1520">
        <v>0</v>
      </c>
      <c r="AA1520">
        <v>0</v>
      </c>
      <c r="AB1520" s="1">
        <v>0</v>
      </c>
      <c r="AC1520">
        <v>1</v>
      </c>
      <c r="AD1520" t="s">
        <v>60</v>
      </c>
      <c r="AE1520" s="7">
        <f t="shared" ca="1" si="71"/>
        <v>1</v>
      </c>
      <c r="AF1520" s="8">
        <v>1</v>
      </c>
      <c r="AG1520" t="s">
        <v>56</v>
      </c>
      <c r="AI1520">
        <v>3.84</v>
      </c>
      <c r="AK1520" t="s">
        <v>55</v>
      </c>
      <c r="AM1520" t="s">
        <v>56</v>
      </c>
      <c r="AN1520" t="s">
        <v>59</v>
      </c>
      <c r="AO1520">
        <v>2</v>
      </c>
      <c r="AP1520" t="s">
        <v>55</v>
      </c>
      <c r="AQ1520" t="s">
        <v>55</v>
      </c>
      <c r="AR1520" t="s">
        <v>56</v>
      </c>
      <c r="AS1520" t="s">
        <v>55</v>
      </c>
      <c r="AT1520" t="s">
        <v>55</v>
      </c>
      <c r="AU1520" t="s">
        <v>55</v>
      </c>
      <c r="AV1520" t="s">
        <v>55</v>
      </c>
      <c r="AW1520" t="s">
        <v>56</v>
      </c>
      <c r="AX1520" t="s">
        <v>59</v>
      </c>
      <c r="AY1520" t="s">
        <v>55</v>
      </c>
      <c r="AZ1520" t="s">
        <v>63</v>
      </c>
      <c r="BA1520" t="s">
        <v>59</v>
      </c>
      <c r="BB1520" t="s">
        <v>59</v>
      </c>
      <c r="BC1520">
        <v>0</v>
      </c>
      <c r="BD1520">
        <v>0</v>
      </c>
      <c r="BE1520">
        <v>3.84</v>
      </c>
      <c r="BF1520">
        <v>77.34</v>
      </c>
      <c r="BG1520" t="s">
        <v>59</v>
      </c>
      <c r="BH1520" s="1" t="s">
        <v>59</v>
      </c>
      <c r="BI1520" t="s">
        <v>59</v>
      </c>
      <c r="BJ1520" t="b">
        <v>1</v>
      </c>
      <c r="BK1520">
        <v>1</v>
      </c>
    </row>
    <row r="1521" spans="1:63">
      <c r="A1521" s="1" t="s">
        <v>3088</v>
      </c>
      <c r="B1521" t="s">
        <v>54</v>
      </c>
      <c r="D1521">
        <v>45</v>
      </c>
      <c r="E1521" t="s">
        <v>55</v>
      </c>
      <c r="F1521" t="s">
        <v>55</v>
      </c>
      <c r="G1521">
        <f t="shared" si="70"/>
        <v>45</v>
      </c>
      <c r="H1521" s="1">
        <v>45</v>
      </c>
      <c r="I1521" t="s">
        <v>55</v>
      </c>
      <c r="K1521" t="s">
        <v>55</v>
      </c>
      <c r="L1521">
        <v>0</v>
      </c>
      <c r="M1521">
        <v>0</v>
      </c>
      <c r="N1521" s="1">
        <v>0</v>
      </c>
      <c r="O1521" t="s">
        <v>3089</v>
      </c>
      <c r="P1521" t="s">
        <v>3090</v>
      </c>
      <c r="Q1521">
        <v>38.525759999999998</v>
      </c>
      <c r="R1521">
        <v>-123.013347</v>
      </c>
      <c r="T1521">
        <v>4913</v>
      </c>
      <c r="V1521" s="2">
        <v>2</v>
      </c>
      <c r="W1521">
        <f t="shared" si="69"/>
        <v>2</v>
      </c>
      <c r="X1521" s="1">
        <v>2</v>
      </c>
      <c r="Y1521" t="s">
        <v>55</v>
      </c>
      <c r="Z1521" t="s">
        <v>59</v>
      </c>
      <c r="AA1521">
        <v>0</v>
      </c>
      <c r="AB1521" s="1">
        <v>0</v>
      </c>
      <c r="AC1521">
        <v>9</v>
      </c>
      <c r="AD1521" t="s">
        <v>60</v>
      </c>
      <c r="AE1521" s="7">
        <f t="shared" ca="1" si="71"/>
        <v>9</v>
      </c>
      <c r="AF1521" s="8">
        <v>9</v>
      </c>
      <c r="AG1521" t="s">
        <v>56</v>
      </c>
      <c r="AI1521">
        <v>19.22</v>
      </c>
      <c r="AK1521" t="s">
        <v>56</v>
      </c>
      <c r="AM1521" t="s">
        <v>56</v>
      </c>
      <c r="AN1521" t="s">
        <v>68</v>
      </c>
      <c r="AO1521">
        <v>10</v>
      </c>
      <c r="AP1521" t="s">
        <v>59</v>
      </c>
      <c r="AQ1521" t="s">
        <v>55</v>
      </c>
      <c r="AR1521" t="s">
        <v>59</v>
      </c>
      <c r="AS1521" t="s">
        <v>55</v>
      </c>
      <c r="AT1521" t="s">
        <v>56</v>
      </c>
      <c r="AU1521" t="s">
        <v>56</v>
      </c>
      <c r="AV1521" t="s">
        <v>56</v>
      </c>
      <c r="AW1521" t="s">
        <v>56</v>
      </c>
      <c r="AX1521" t="s">
        <v>62</v>
      </c>
      <c r="AY1521" t="s">
        <v>56</v>
      </c>
      <c r="AZ1521" t="s">
        <v>63</v>
      </c>
      <c r="BA1521">
        <v>95.5</v>
      </c>
      <c r="BB1521">
        <v>829.1</v>
      </c>
      <c r="BC1521">
        <v>0</v>
      </c>
      <c r="BD1521">
        <v>0</v>
      </c>
      <c r="BE1521" t="s">
        <v>59</v>
      </c>
      <c r="BF1521">
        <v>1002.08</v>
      </c>
      <c r="BG1521" t="s">
        <v>59</v>
      </c>
      <c r="BH1521" s="1" t="s">
        <v>59</v>
      </c>
      <c r="BI1521" t="b">
        <v>1</v>
      </c>
      <c r="BJ1521" t="s">
        <v>59</v>
      </c>
      <c r="BK1521">
        <v>0</v>
      </c>
    </row>
    <row r="1522" spans="1:63">
      <c r="A1522" s="1" t="s">
        <v>3091</v>
      </c>
      <c r="B1522" t="s">
        <v>66</v>
      </c>
      <c r="D1522" t="s">
        <v>59</v>
      </c>
      <c r="E1522" t="s">
        <v>55</v>
      </c>
      <c r="F1522" t="s">
        <v>59</v>
      </c>
      <c r="G1522">
        <f t="shared" si="70"/>
        <v>47</v>
      </c>
      <c r="H1522" s="1">
        <v>47</v>
      </c>
      <c r="I1522" t="s">
        <v>56</v>
      </c>
      <c r="K1522" t="s">
        <v>55</v>
      </c>
      <c r="L1522">
        <v>0</v>
      </c>
      <c r="M1522">
        <v>0</v>
      </c>
      <c r="N1522" s="1">
        <v>0</v>
      </c>
      <c r="O1522" t="s">
        <v>59</v>
      </c>
      <c r="P1522" t="s">
        <v>59</v>
      </c>
      <c r="Q1522" t="s">
        <v>59</v>
      </c>
      <c r="R1522" t="s">
        <v>59</v>
      </c>
      <c r="T1522" t="s">
        <v>59</v>
      </c>
      <c r="V1522" s="2" t="s">
        <v>59</v>
      </c>
      <c r="W1522">
        <f t="shared" si="69"/>
        <v>2</v>
      </c>
      <c r="X1522" s="1">
        <v>2</v>
      </c>
      <c r="Y1522" t="s">
        <v>56</v>
      </c>
      <c r="Z1522">
        <v>1</v>
      </c>
      <c r="AA1522">
        <v>1</v>
      </c>
      <c r="AB1522" s="1">
        <v>1</v>
      </c>
      <c r="AC1522">
        <v>28</v>
      </c>
      <c r="AD1522" t="s">
        <v>59</v>
      </c>
      <c r="AE1522" s="7">
        <f t="shared" ca="1" si="71"/>
        <v>28</v>
      </c>
      <c r="AF1522" s="8">
        <v>28</v>
      </c>
      <c r="AG1522" t="s">
        <v>56</v>
      </c>
      <c r="AI1522">
        <v>37.659999999999997</v>
      </c>
      <c r="AK1522" t="s">
        <v>55</v>
      </c>
      <c r="AM1522" t="s">
        <v>56</v>
      </c>
      <c r="AN1522" t="s">
        <v>68</v>
      </c>
      <c r="AO1522" t="s">
        <v>59</v>
      </c>
      <c r="AP1522" t="s">
        <v>56</v>
      </c>
      <c r="AQ1522" t="s">
        <v>55</v>
      </c>
      <c r="AR1522" t="s">
        <v>55</v>
      </c>
      <c r="AS1522" t="s">
        <v>55</v>
      </c>
      <c r="AT1522" t="s">
        <v>56</v>
      </c>
      <c r="AU1522" t="s">
        <v>56</v>
      </c>
      <c r="AV1522" t="s">
        <v>56</v>
      </c>
      <c r="AW1522" t="s">
        <v>56</v>
      </c>
      <c r="AX1522" t="s">
        <v>62</v>
      </c>
      <c r="AY1522" t="s">
        <v>56</v>
      </c>
      <c r="AZ1522" t="s">
        <v>138</v>
      </c>
      <c r="BA1522">
        <v>92.35</v>
      </c>
      <c r="BB1522">
        <v>2602.9</v>
      </c>
      <c r="BC1522">
        <v>0</v>
      </c>
      <c r="BD1522" t="s">
        <v>59</v>
      </c>
      <c r="BE1522">
        <v>1054.48</v>
      </c>
      <c r="BF1522">
        <v>3657.38</v>
      </c>
      <c r="BG1522" t="s">
        <v>78</v>
      </c>
      <c r="BH1522" s="1" t="s">
        <v>78</v>
      </c>
      <c r="BI1522" t="s">
        <v>59</v>
      </c>
      <c r="BJ1522" t="b">
        <v>1</v>
      </c>
      <c r="BK1522">
        <v>0</v>
      </c>
    </row>
    <row r="1523" spans="1:63">
      <c r="A1523" s="1" t="s">
        <v>3092</v>
      </c>
      <c r="B1523" t="s">
        <v>54</v>
      </c>
      <c r="D1523">
        <v>20</v>
      </c>
      <c r="E1523" t="s">
        <v>56</v>
      </c>
      <c r="F1523" t="s">
        <v>55</v>
      </c>
      <c r="G1523">
        <f t="shared" si="70"/>
        <v>20</v>
      </c>
      <c r="H1523" s="1">
        <v>20</v>
      </c>
      <c r="I1523" t="s">
        <v>55</v>
      </c>
      <c r="K1523" t="s">
        <v>55</v>
      </c>
      <c r="L1523">
        <v>0</v>
      </c>
      <c r="M1523">
        <v>0</v>
      </c>
      <c r="N1523" s="1">
        <v>0</v>
      </c>
      <c r="O1523" t="s">
        <v>3093</v>
      </c>
      <c r="P1523" t="s">
        <v>3094</v>
      </c>
      <c r="Q1523">
        <v>38.505994999999999</v>
      </c>
      <c r="R1523">
        <v>-123.18701900000001</v>
      </c>
      <c r="T1523">
        <v>438</v>
      </c>
      <c r="V1523" s="2">
        <v>2</v>
      </c>
      <c r="W1523">
        <f t="shared" si="69"/>
        <v>2</v>
      </c>
      <c r="X1523" s="1">
        <v>2</v>
      </c>
      <c r="Y1523" t="s">
        <v>55</v>
      </c>
      <c r="Z1523">
        <v>0</v>
      </c>
      <c r="AA1523">
        <v>0</v>
      </c>
      <c r="AB1523" s="1">
        <v>0</v>
      </c>
      <c r="AC1523">
        <v>11</v>
      </c>
      <c r="AD1523" t="s">
        <v>60</v>
      </c>
      <c r="AE1523" s="7">
        <f t="shared" ca="1" si="71"/>
        <v>11</v>
      </c>
      <c r="AF1523" s="8">
        <v>11</v>
      </c>
      <c r="AG1523" t="s">
        <v>56</v>
      </c>
      <c r="AI1523">
        <v>5.4</v>
      </c>
      <c r="AK1523" t="s">
        <v>55</v>
      </c>
      <c r="AM1523" t="s">
        <v>56</v>
      </c>
      <c r="AN1523" t="s">
        <v>68</v>
      </c>
      <c r="AO1523">
        <v>41</v>
      </c>
      <c r="AP1523" t="s">
        <v>55</v>
      </c>
      <c r="AQ1523" t="s">
        <v>56</v>
      </c>
      <c r="AR1523" t="s">
        <v>55</v>
      </c>
      <c r="AS1523" t="s">
        <v>55</v>
      </c>
      <c r="AT1523" t="s">
        <v>55</v>
      </c>
      <c r="AU1523" t="s">
        <v>55</v>
      </c>
      <c r="AV1523" t="s">
        <v>55</v>
      </c>
      <c r="AW1523" t="s">
        <v>56</v>
      </c>
      <c r="AX1523" t="s">
        <v>62</v>
      </c>
      <c r="AY1523" t="s">
        <v>56</v>
      </c>
      <c r="AZ1523" t="s">
        <v>59</v>
      </c>
      <c r="BA1523">
        <v>74.55</v>
      </c>
      <c r="BB1523">
        <v>824.75</v>
      </c>
      <c r="BC1523">
        <v>0</v>
      </c>
      <c r="BD1523">
        <v>0</v>
      </c>
      <c r="BE1523">
        <v>59.4</v>
      </c>
      <c r="BF1523">
        <v>884.15</v>
      </c>
      <c r="BG1523" t="s">
        <v>59</v>
      </c>
      <c r="BH1523" s="1" t="s">
        <v>59</v>
      </c>
      <c r="BI1523" t="b">
        <v>1</v>
      </c>
      <c r="BJ1523" t="s">
        <v>59</v>
      </c>
      <c r="BK1523">
        <v>0</v>
      </c>
    </row>
    <row r="1524" spans="1:63">
      <c r="A1524" s="1" t="s">
        <v>3095</v>
      </c>
      <c r="B1524" t="s">
        <v>66</v>
      </c>
      <c r="D1524">
        <v>57</v>
      </c>
      <c r="E1524" t="s">
        <v>55</v>
      </c>
      <c r="F1524" t="s">
        <v>55</v>
      </c>
      <c r="G1524">
        <f t="shared" si="70"/>
        <v>57</v>
      </c>
      <c r="H1524" s="1">
        <v>57</v>
      </c>
      <c r="I1524" t="s">
        <v>56</v>
      </c>
      <c r="K1524" t="s">
        <v>55</v>
      </c>
      <c r="L1524">
        <v>0</v>
      </c>
      <c r="M1524">
        <v>0</v>
      </c>
      <c r="N1524" s="1">
        <v>0</v>
      </c>
      <c r="O1524" t="s">
        <v>897</v>
      </c>
      <c r="P1524" t="s">
        <v>898</v>
      </c>
      <c r="Q1524" t="s">
        <v>59</v>
      </c>
      <c r="R1524">
        <v>-123.43686099999999</v>
      </c>
      <c r="T1524">
        <v>752</v>
      </c>
      <c r="V1524" s="2">
        <v>2</v>
      </c>
      <c r="W1524">
        <f t="shared" si="69"/>
        <v>2</v>
      </c>
      <c r="X1524" s="1">
        <v>2</v>
      </c>
      <c r="Y1524" t="s">
        <v>56</v>
      </c>
      <c r="Z1524" t="s">
        <v>59</v>
      </c>
      <c r="AA1524">
        <v>1</v>
      </c>
      <c r="AB1524" s="1">
        <v>1</v>
      </c>
      <c r="AC1524" t="s">
        <v>59</v>
      </c>
      <c r="AD1524" t="s">
        <v>60</v>
      </c>
      <c r="AE1524" s="7">
        <f t="shared" ca="1" si="71"/>
        <v>12.021708324629699</v>
      </c>
      <c r="AF1524" s="8">
        <v>3.5163099352203964E-2</v>
      </c>
      <c r="AG1524" t="s">
        <v>56</v>
      </c>
      <c r="AI1524">
        <v>28.79</v>
      </c>
      <c r="AK1524" t="s">
        <v>56</v>
      </c>
      <c r="AM1524" t="s">
        <v>56</v>
      </c>
      <c r="AN1524" t="s">
        <v>68</v>
      </c>
      <c r="AO1524">
        <v>16</v>
      </c>
      <c r="AP1524" t="s">
        <v>55</v>
      </c>
      <c r="AQ1524" t="s">
        <v>56</v>
      </c>
      <c r="AR1524" t="s">
        <v>56</v>
      </c>
      <c r="AS1524" t="s">
        <v>55</v>
      </c>
      <c r="AT1524" t="s">
        <v>56</v>
      </c>
      <c r="AU1524" t="s">
        <v>56</v>
      </c>
      <c r="AV1524" t="s">
        <v>56</v>
      </c>
      <c r="AW1524" t="s">
        <v>56</v>
      </c>
      <c r="AX1524" t="s">
        <v>62</v>
      </c>
      <c r="AY1524" t="s">
        <v>56</v>
      </c>
      <c r="AZ1524" t="s">
        <v>63</v>
      </c>
      <c r="BA1524">
        <v>105.85</v>
      </c>
      <c r="BB1524">
        <v>2239.65</v>
      </c>
      <c r="BC1524">
        <v>0</v>
      </c>
      <c r="BD1524">
        <v>0</v>
      </c>
      <c r="BE1524" t="s">
        <v>59</v>
      </c>
      <c r="BF1524">
        <v>2815.45</v>
      </c>
      <c r="BG1524" t="s">
        <v>59</v>
      </c>
      <c r="BH1524" s="1" t="s">
        <v>59</v>
      </c>
      <c r="BI1524" t="b">
        <v>1</v>
      </c>
      <c r="BJ1524" t="s">
        <v>59</v>
      </c>
      <c r="BK1524">
        <v>0</v>
      </c>
    </row>
    <row r="1525" spans="1:63">
      <c r="A1525" s="1" t="s">
        <v>3096</v>
      </c>
      <c r="B1525" t="s">
        <v>66</v>
      </c>
      <c r="D1525">
        <v>35</v>
      </c>
      <c r="E1525" t="s">
        <v>55</v>
      </c>
      <c r="F1525" t="s">
        <v>59</v>
      </c>
      <c r="G1525">
        <f t="shared" si="70"/>
        <v>35</v>
      </c>
      <c r="H1525" s="1">
        <v>35</v>
      </c>
      <c r="I1525" t="s">
        <v>55</v>
      </c>
      <c r="K1525" t="s">
        <v>59</v>
      </c>
      <c r="L1525">
        <v>0</v>
      </c>
      <c r="M1525">
        <v>0</v>
      </c>
      <c r="N1525" s="1">
        <v>0</v>
      </c>
      <c r="O1525" t="s">
        <v>3097</v>
      </c>
      <c r="P1525" t="s">
        <v>3098</v>
      </c>
      <c r="Q1525">
        <v>40.796621000000002</v>
      </c>
      <c r="R1525">
        <v>-124.15428</v>
      </c>
      <c r="T1525" t="s">
        <v>59</v>
      </c>
      <c r="V1525" s="2" t="s">
        <v>59</v>
      </c>
      <c r="W1525">
        <f t="shared" si="69"/>
        <v>1</v>
      </c>
      <c r="X1525" s="1">
        <v>1</v>
      </c>
      <c r="Y1525" t="s">
        <v>55</v>
      </c>
      <c r="Z1525">
        <v>0</v>
      </c>
      <c r="AA1525">
        <v>0</v>
      </c>
      <c r="AB1525" s="1">
        <v>0</v>
      </c>
      <c r="AC1525">
        <v>7</v>
      </c>
      <c r="AD1525" t="s">
        <v>60</v>
      </c>
      <c r="AE1525" s="7">
        <f t="shared" ca="1" si="71"/>
        <v>7</v>
      </c>
      <c r="AF1525" s="8">
        <v>7</v>
      </c>
      <c r="AG1525" t="s">
        <v>56</v>
      </c>
      <c r="AI1525">
        <v>18.100000000000001</v>
      </c>
      <c r="AK1525" t="s">
        <v>56</v>
      </c>
      <c r="AM1525" t="s">
        <v>56</v>
      </c>
      <c r="AN1525" t="s">
        <v>68</v>
      </c>
      <c r="AO1525">
        <v>15</v>
      </c>
      <c r="AP1525" t="s">
        <v>55</v>
      </c>
      <c r="AQ1525" t="s">
        <v>55</v>
      </c>
      <c r="AR1525" t="s">
        <v>55</v>
      </c>
      <c r="AS1525" t="s">
        <v>55</v>
      </c>
      <c r="AT1525" t="s">
        <v>55</v>
      </c>
      <c r="AU1525" t="s">
        <v>55</v>
      </c>
      <c r="AV1525" t="s">
        <v>55</v>
      </c>
      <c r="AW1525" t="s">
        <v>56</v>
      </c>
      <c r="AX1525" t="s">
        <v>62</v>
      </c>
      <c r="AY1525" t="s">
        <v>59</v>
      </c>
      <c r="AZ1525" t="s">
        <v>138</v>
      </c>
      <c r="BA1525">
        <v>75.45</v>
      </c>
      <c r="BB1525">
        <v>480.75</v>
      </c>
      <c r="BC1525" t="s">
        <v>59</v>
      </c>
      <c r="BD1525" t="s">
        <v>59</v>
      </c>
      <c r="BE1525">
        <v>126.7</v>
      </c>
      <c r="BF1525">
        <v>607.45000000000005</v>
      </c>
      <c r="BG1525" t="s">
        <v>64</v>
      </c>
      <c r="BH1525" s="1" t="s">
        <v>64</v>
      </c>
      <c r="BI1525" t="s">
        <v>59</v>
      </c>
      <c r="BJ1525" t="b">
        <v>1</v>
      </c>
      <c r="BK1525">
        <v>0</v>
      </c>
    </row>
    <row r="1526" spans="1:63">
      <c r="A1526" s="1" t="s">
        <v>3099</v>
      </c>
      <c r="B1526" t="s">
        <v>54</v>
      </c>
      <c r="D1526">
        <v>60</v>
      </c>
      <c r="E1526" t="s">
        <v>55</v>
      </c>
      <c r="F1526" t="s">
        <v>55</v>
      </c>
      <c r="G1526">
        <f t="shared" si="70"/>
        <v>60</v>
      </c>
      <c r="H1526" s="1">
        <v>60</v>
      </c>
      <c r="I1526" t="s">
        <v>55</v>
      </c>
      <c r="K1526" t="s">
        <v>55</v>
      </c>
      <c r="L1526">
        <v>0</v>
      </c>
      <c r="M1526">
        <v>0</v>
      </c>
      <c r="N1526" s="1">
        <v>0</v>
      </c>
      <c r="O1526" t="s">
        <v>3097</v>
      </c>
      <c r="P1526" t="s">
        <v>3100</v>
      </c>
      <c r="Q1526">
        <v>40.737431000000001</v>
      </c>
      <c r="R1526">
        <v>-124.108897</v>
      </c>
      <c r="T1526">
        <v>23570</v>
      </c>
      <c r="V1526" s="2" t="s">
        <v>59</v>
      </c>
      <c r="W1526">
        <f t="shared" si="69"/>
        <v>1</v>
      </c>
      <c r="X1526" s="1">
        <v>1</v>
      </c>
      <c r="Y1526" t="s">
        <v>55</v>
      </c>
      <c r="Z1526">
        <v>0</v>
      </c>
      <c r="AA1526">
        <v>0</v>
      </c>
      <c r="AB1526" s="1">
        <v>0</v>
      </c>
      <c r="AC1526">
        <v>7</v>
      </c>
      <c r="AD1526" t="s">
        <v>60</v>
      </c>
      <c r="AE1526" s="7">
        <f t="shared" ca="1" si="71"/>
        <v>7</v>
      </c>
      <c r="AF1526" s="8">
        <v>7</v>
      </c>
      <c r="AG1526" t="s">
        <v>56</v>
      </c>
      <c r="AI1526">
        <v>15.51</v>
      </c>
      <c r="AK1526" t="s">
        <v>56</v>
      </c>
      <c r="AM1526" t="s">
        <v>56</v>
      </c>
      <c r="AN1526" t="s">
        <v>68</v>
      </c>
      <c r="AO1526">
        <v>23</v>
      </c>
      <c r="AP1526" t="s">
        <v>55</v>
      </c>
      <c r="AQ1526" t="s">
        <v>55</v>
      </c>
      <c r="AR1526" t="s">
        <v>59</v>
      </c>
      <c r="AS1526" t="s">
        <v>55</v>
      </c>
      <c r="AT1526" t="s">
        <v>56</v>
      </c>
      <c r="AU1526" t="s">
        <v>56</v>
      </c>
      <c r="AV1526" t="s">
        <v>56</v>
      </c>
      <c r="AW1526" t="s">
        <v>56</v>
      </c>
      <c r="AX1526" t="s">
        <v>62</v>
      </c>
      <c r="AY1526" t="s">
        <v>59</v>
      </c>
      <c r="AZ1526" t="s">
        <v>59</v>
      </c>
      <c r="BA1526">
        <v>93.85</v>
      </c>
      <c r="BB1526">
        <v>635.6</v>
      </c>
      <c r="BC1526">
        <v>0</v>
      </c>
      <c r="BD1526" t="s">
        <v>59</v>
      </c>
      <c r="BE1526">
        <v>108.57</v>
      </c>
      <c r="BF1526">
        <v>744.17</v>
      </c>
      <c r="BG1526" t="s">
        <v>64</v>
      </c>
      <c r="BH1526" s="1" t="s">
        <v>64</v>
      </c>
      <c r="BI1526" t="s">
        <v>59</v>
      </c>
      <c r="BJ1526" t="b">
        <v>1</v>
      </c>
      <c r="BK1526">
        <v>0</v>
      </c>
    </row>
    <row r="1527" spans="1:63">
      <c r="A1527" s="1" t="s">
        <v>3101</v>
      </c>
      <c r="B1527" t="s">
        <v>54</v>
      </c>
      <c r="D1527">
        <v>51</v>
      </c>
      <c r="E1527" t="s">
        <v>55</v>
      </c>
      <c r="F1527" t="s">
        <v>55</v>
      </c>
      <c r="G1527">
        <f t="shared" si="70"/>
        <v>51</v>
      </c>
      <c r="H1527" s="1">
        <v>51</v>
      </c>
      <c r="I1527" t="s">
        <v>55</v>
      </c>
      <c r="K1527" t="s">
        <v>55</v>
      </c>
      <c r="L1527">
        <v>0</v>
      </c>
      <c r="M1527">
        <v>0</v>
      </c>
      <c r="N1527" s="1">
        <v>0</v>
      </c>
      <c r="O1527" t="s">
        <v>59</v>
      </c>
      <c r="P1527" t="s">
        <v>59</v>
      </c>
      <c r="Q1527" t="s">
        <v>59</v>
      </c>
      <c r="R1527" t="s">
        <v>59</v>
      </c>
      <c r="T1527" t="s">
        <v>59</v>
      </c>
      <c r="V1527" s="2">
        <v>2</v>
      </c>
      <c r="W1527">
        <f t="shared" si="69"/>
        <v>2</v>
      </c>
      <c r="X1527" s="1">
        <v>2</v>
      </c>
      <c r="Y1527" t="s">
        <v>59</v>
      </c>
      <c r="Z1527">
        <v>0</v>
      </c>
      <c r="AA1527">
        <v>0</v>
      </c>
      <c r="AB1527" s="1">
        <v>0</v>
      </c>
      <c r="AC1527">
        <v>22</v>
      </c>
      <c r="AD1527" t="s">
        <v>60</v>
      </c>
      <c r="AE1527" s="7">
        <f t="shared" ca="1" si="71"/>
        <v>22</v>
      </c>
      <c r="AF1527" s="8">
        <v>22</v>
      </c>
      <c r="AG1527" t="s">
        <v>56</v>
      </c>
      <c r="AI1527">
        <v>35.93</v>
      </c>
      <c r="AK1527" t="s">
        <v>56</v>
      </c>
      <c r="AM1527" t="s">
        <v>56</v>
      </c>
      <c r="AN1527" t="s">
        <v>68</v>
      </c>
      <c r="AO1527">
        <v>17</v>
      </c>
      <c r="AP1527" t="s">
        <v>56</v>
      </c>
      <c r="AQ1527" t="s">
        <v>55</v>
      </c>
      <c r="AR1527" t="s">
        <v>55</v>
      </c>
      <c r="AS1527" t="s">
        <v>55</v>
      </c>
      <c r="AT1527" t="s">
        <v>56</v>
      </c>
      <c r="AU1527" t="s">
        <v>56</v>
      </c>
      <c r="AV1527" t="s">
        <v>56</v>
      </c>
      <c r="AW1527" t="s">
        <v>56</v>
      </c>
      <c r="AX1527" t="s">
        <v>62</v>
      </c>
      <c r="AY1527" t="s">
        <v>59</v>
      </c>
      <c r="AZ1527" t="s">
        <v>63</v>
      </c>
      <c r="BA1527">
        <v>100.75</v>
      </c>
      <c r="BB1527">
        <v>2095</v>
      </c>
      <c r="BC1527" t="s">
        <v>59</v>
      </c>
      <c r="BD1527">
        <v>0</v>
      </c>
      <c r="BE1527">
        <v>790.46</v>
      </c>
      <c r="BF1527">
        <v>2885.46</v>
      </c>
      <c r="BG1527" t="s">
        <v>84</v>
      </c>
      <c r="BH1527" s="1" t="s">
        <v>84</v>
      </c>
      <c r="BI1527" t="s">
        <v>59</v>
      </c>
      <c r="BJ1527" t="b">
        <v>1</v>
      </c>
      <c r="BK1527">
        <v>0</v>
      </c>
    </row>
    <row r="1528" spans="1:63">
      <c r="A1528" s="1" t="s">
        <v>3102</v>
      </c>
      <c r="B1528" t="s">
        <v>66</v>
      </c>
      <c r="D1528">
        <v>43</v>
      </c>
      <c r="E1528" t="s">
        <v>55</v>
      </c>
      <c r="F1528" t="s">
        <v>55</v>
      </c>
      <c r="G1528">
        <f t="shared" si="70"/>
        <v>43</v>
      </c>
      <c r="H1528" s="1">
        <v>43</v>
      </c>
      <c r="I1528" t="s">
        <v>59</v>
      </c>
      <c r="K1528" t="s">
        <v>56</v>
      </c>
      <c r="L1528">
        <v>1</v>
      </c>
      <c r="M1528">
        <v>1</v>
      </c>
      <c r="N1528" s="1">
        <v>1</v>
      </c>
      <c r="O1528" t="s">
        <v>900</v>
      </c>
      <c r="P1528" t="s">
        <v>901</v>
      </c>
      <c r="Q1528">
        <v>40.372532</v>
      </c>
      <c r="R1528">
        <v>-123.525626</v>
      </c>
      <c r="T1528">
        <v>695</v>
      </c>
      <c r="V1528" s="2">
        <v>3</v>
      </c>
      <c r="W1528">
        <f t="shared" si="69"/>
        <v>3</v>
      </c>
      <c r="X1528" s="1">
        <v>3</v>
      </c>
      <c r="Y1528" t="s">
        <v>56</v>
      </c>
      <c r="Z1528">
        <v>1</v>
      </c>
      <c r="AA1528">
        <v>1</v>
      </c>
      <c r="AB1528" s="1">
        <v>1</v>
      </c>
      <c r="AC1528">
        <v>3</v>
      </c>
      <c r="AD1528" t="s">
        <v>60</v>
      </c>
      <c r="AE1528" s="7">
        <f t="shared" ca="1" si="71"/>
        <v>3</v>
      </c>
      <c r="AF1528" s="8">
        <v>3</v>
      </c>
      <c r="AG1528" t="s">
        <v>55</v>
      </c>
      <c r="AI1528">
        <v>0</v>
      </c>
      <c r="AK1528" t="s">
        <v>55</v>
      </c>
      <c r="AM1528" t="s">
        <v>56</v>
      </c>
      <c r="AN1528" t="s">
        <v>61</v>
      </c>
      <c r="AO1528">
        <v>19</v>
      </c>
      <c r="AP1528" t="s">
        <v>55</v>
      </c>
      <c r="AQ1528" t="s">
        <v>55</v>
      </c>
      <c r="AR1528" t="s">
        <v>59</v>
      </c>
      <c r="AS1528" t="s">
        <v>56</v>
      </c>
      <c r="AT1528" t="s">
        <v>55</v>
      </c>
      <c r="AU1528" t="s">
        <v>59</v>
      </c>
      <c r="AV1528" t="s">
        <v>55</v>
      </c>
      <c r="AW1528" t="s">
        <v>59</v>
      </c>
      <c r="AX1528" t="s">
        <v>62</v>
      </c>
      <c r="AY1528" t="s">
        <v>56</v>
      </c>
      <c r="AZ1528" t="s">
        <v>138</v>
      </c>
      <c r="BA1528">
        <v>31</v>
      </c>
      <c r="BB1528" t="s">
        <v>59</v>
      </c>
      <c r="BC1528">
        <v>0</v>
      </c>
      <c r="BD1528" t="s">
        <v>59</v>
      </c>
      <c r="BE1528">
        <v>0</v>
      </c>
      <c r="BF1528">
        <v>115.05</v>
      </c>
      <c r="BG1528" t="s">
        <v>59</v>
      </c>
      <c r="BH1528" s="1" t="s">
        <v>59</v>
      </c>
      <c r="BI1528" t="s">
        <v>59</v>
      </c>
      <c r="BJ1528" t="b">
        <v>1</v>
      </c>
      <c r="BK1528">
        <v>1</v>
      </c>
    </row>
    <row r="1529" spans="1:63">
      <c r="A1529" s="1" t="s">
        <v>3103</v>
      </c>
      <c r="B1529" t="s">
        <v>59</v>
      </c>
      <c r="D1529">
        <v>38</v>
      </c>
      <c r="E1529" t="s">
        <v>55</v>
      </c>
      <c r="F1529" t="s">
        <v>55</v>
      </c>
      <c r="G1529">
        <f t="shared" si="70"/>
        <v>38</v>
      </c>
      <c r="H1529" s="1">
        <v>38</v>
      </c>
      <c r="I1529" t="s">
        <v>55</v>
      </c>
      <c r="K1529" t="s">
        <v>55</v>
      </c>
      <c r="L1529">
        <v>0</v>
      </c>
      <c r="M1529">
        <v>0</v>
      </c>
      <c r="N1529" s="1">
        <v>0</v>
      </c>
      <c r="O1529" t="s">
        <v>274</v>
      </c>
      <c r="P1529" t="s">
        <v>335</v>
      </c>
      <c r="Q1529" t="s">
        <v>59</v>
      </c>
      <c r="R1529">
        <v>-117.299644</v>
      </c>
      <c r="T1529">
        <v>42239</v>
      </c>
      <c r="V1529" s="2">
        <v>3</v>
      </c>
      <c r="W1529">
        <f t="shared" si="69"/>
        <v>3</v>
      </c>
      <c r="X1529" s="1">
        <v>3</v>
      </c>
      <c r="Y1529" t="s">
        <v>55</v>
      </c>
      <c r="Z1529">
        <v>0</v>
      </c>
      <c r="AA1529">
        <v>0</v>
      </c>
      <c r="AB1529" s="1">
        <v>0</v>
      </c>
      <c r="AC1529">
        <v>51</v>
      </c>
      <c r="AD1529" t="s">
        <v>60</v>
      </c>
      <c r="AE1529" s="7">
        <f t="shared" ca="1" si="71"/>
        <v>51</v>
      </c>
      <c r="AF1529" s="8">
        <v>51</v>
      </c>
      <c r="AG1529" t="s">
        <v>59</v>
      </c>
      <c r="AI1529">
        <v>5.62</v>
      </c>
      <c r="AK1529" t="s">
        <v>56</v>
      </c>
      <c r="AM1529" t="s">
        <v>56</v>
      </c>
      <c r="AN1529" t="s">
        <v>68</v>
      </c>
      <c r="AO1529">
        <v>16</v>
      </c>
      <c r="AP1529" t="s">
        <v>55</v>
      </c>
      <c r="AQ1529" t="s">
        <v>55</v>
      </c>
      <c r="AR1529" t="s">
        <v>56</v>
      </c>
      <c r="AS1529" t="s">
        <v>55</v>
      </c>
      <c r="AT1529" t="s">
        <v>55</v>
      </c>
      <c r="AU1529" t="s">
        <v>55</v>
      </c>
      <c r="AV1529" t="s">
        <v>55</v>
      </c>
      <c r="AW1529" t="s">
        <v>59</v>
      </c>
      <c r="AX1529" t="s">
        <v>62</v>
      </c>
      <c r="AY1529" t="s">
        <v>55</v>
      </c>
      <c r="AZ1529" t="s">
        <v>138</v>
      </c>
      <c r="BA1529">
        <v>80</v>
      </c>
      <c r="BB1529">
        <v>4242.3500000000004</v>
      </c>
      <c r="BC1529">
        <v>0</v>
      </c>
      <c r="BD1529">
        <v>0</v>
      </c>
      <c r="BE1529">
        <v>286.62</v>
      </c>
      <c r="BF1529">
        <v>4528.97</v>
      </c>
      <c r="BG1529" t="s">
        <v>59</v>
      </c>
      <c r="BH1529" s="1" t="s">
        <v>59</v>
      </c>
      <c r="BI1529" t="b">
        <v>1</v>
      </c>
      <c r="BJ1529" t="s">
        <v>59</v>
      </c>
      <c r="BK1529">
        <v>0</v>
      </c>
    </row>
    <row r="1530" spans="1:63">
      <c r="A1530" s="1" t="s">
        <v>3104</v>
      </c>
      <c r="B1530" t="s">
        <v>66</v>
      </c>
      <c r="D1530" t="s">
        <v>59</v>
      </c>
      <c r="E1530" t="s">
        <v>55</v>
      </c>
      <c r="F1530" t="s">
        <v>55</v>
      </c>
      <c r="G1530">
        <f t="shared" si="70"/>
        <v>47</v>
      </c>
      <c r="H1530" s="1">
        <v>47</v>
      </c>
      <c r="I1530" t="s">
        <v>56</v>
      </c>
      <c r="K1530" t="s">
        <v>55</v>
      </c>
      <c r="L1530">
        <v>0</v>
      </c>
      <c r="M1530">
        <v>0</v>
      </c>
      <c r="N1530" s="1">
        <v>0</v>
      </c>
      <c r="O1530" t="s">
        <v>3105</v>
      </c>
      <c r="P1530" t="s">
        <v>1806</v>
      </c>
      <c r="Q1530">
        <v>40.557313999999998</v>
      </c>
      <c r="R1530">
        <v>-124.08166199999999</v>
      </c>
      <c r="T1530">
        <v>1201</v>
      </c>
      <c r="V1530" s="2">
        <v>1</v>
      </c>
      <c r="W1530">
        <f t="shared" si="69"/>
        <v>1</v>
      </c>
      <c r="X1530" s="1">
        <v>1</v>
      </c>
      <c r="Y1530" t="s">
        <v>56</v>
      </c>
      <c r="Z1530">
        <v>1</v>
      </c>
      <c r="AA1530">
        <v>1</v>
      </c>
      <c r="AB1530" s="1">
        <v>1</v>
      </c>
      <c r="AC1530">
        <v>62</v>
      </c>
      <c r="AD1530" t="s">
        <v>60</v>
      </c>
      <c r="AE1530" s="7">
        <f t="shared" ca="1" si="71"/>
        <v>62</v>
      </c>
      <c r="AF1530" s="8">
        <v>62</v>
      </c>
      <c r="AG1530" t="s">
        <v>56</v>
      </c>
      <c r="AI1530">
        <v>48.58</v>
      </c>
      <c r="AK1530" t="s">
        <v>55</v>
      </c>
      <c r="AM1530" t="s">
        <v>56</v>
      </c>
      <c r="AN1530" t="s">
        <v>59</v>
      </c>
      <c r="AO1530" t="s">
        <v>59</v>
      </c>
      <c r="AP1530" t="s">
        <v>55</v>
      </c>
      <c r="AQ1530" t="s">
        <v>56</v>
      </c>
      <c r="AR1530" t="s">
        <v>56</v>
      </c>
      <c r="AS1530" t="s">
        <v>55</v>
      </c>
      <c r="AT1530" t="s">
        <v>56</v>
      </c>
      <c r="AU1530" t="s">
        <v>56</v>
      </c>
      <c r="AV1530" t="s">
        <v>59</v>
      </c>
      <c r="AW1530" t="s">
        <v>56</v>
      </c>
      <c r="AX1530" t="s">
        <v>62</v>
      </c>
      <c r="AY1530" t="s">
        <v>56</v>
      </c>
      <c r="AZ1530" t="s">
        <v>63</v>
      </c>
      <c r="BA1530">
        <v>100.15</v>
      </c>
      <c r="BB1530">
        <v>6283.3</v>
      </c>
      <c r="BC1530">
        <v>0</v>
      </c>
      <c r="BD1530">
        <v>0</v>
      </c>
      <c r="BE1530">
        <v>3011.96</v>
      </c>
      <c r="BF1530">
        <v>9295.26</v>
      </c>
      <c r="BG1530" t="s">
        <v>59</v>
      </c>
      <c r="BH1530" s="1" t="s">
        <v>59</v>
      </c>
      <c r="BI1530" t="s">
        <v>59</v>
      </c>
      <c r="BJ1530" t="b">
        <v>1</v>
      </c>
      <c r="BK1530">
        <v>1</v>
      </c>
    </row>
    <row r="1531" spans="1:63">
      <c r="A1531" s="1" t="s">
        <v>3106</v>
      </c>
      <c r="B1531" t="s">
        <v>59</v>
      </c>
      <c r="D1531">
        <v>52</v>
      </c>
      <c r="E1531" t="s">
        <v>59</v>
      </c>
      <c r="F1531" t="s">
        <v>55</v>
      </c>
      <c r="G1531">
        <f t="shared" si="70"/>
        <v>52</v>
      </c>
      <c r="H1531" s="1">
        <v>52</v>
      </c>
      <c r="I1531" t="s">
        <v>55</v>
      </c>
      <c r="K1531" t="s">
        <v>55</v>
      </c>
      <c r="L1531">
        <v>0</v>
      </c>
      <c r="M1531">
        <v>0</v>
      </c>
      <c r="N1531" s="1">
        <v>0</v>
      </c>
      <c r="O1531" t="s">
        <v>1808</v>
      </c>
      <c r="P1531" t="s">
        <v>1809</v>
      </c>
      <c r="Q1531">
        <v>41.572812999999996</v>
      </c>
      <c r="R1531">
        <v>-124.035011</v>
      </c>
      <c r="T1531" t="s">
        <v>59</v>
      </c>
      <c r="V1531" s="2">
        <v>1</v>
      </c>
      <c r="W1531">
        <f t="shared" si="69"/>
        <v>1</v>
      </c>
      <c r="X1531" s="1">
        <v>1</v>
      </c>
      <c r="Y1531" t="s">
        <v>55</v>
      </c>
      <c r="Z1531">
        <v>0</v>
      </c>
      <c r="AA1531">
        <v>0</v>
      </c>
      <c r="AB1531" s="1">
        <v>0</v>
      </c>
      <c r="AC1531">
        <v>28</v>
      </c>
      <c r="AD1531" t="s">
        <v>59</v>
      </c>
      <c r="AE1531" s="7">
        <f t="shared" ca="1" si="71"/>
        <v>28</v>
      </c>
      <c r="AF1531" s="8">
        <v>28</v>
      </c>
      <c r="AG1531" t="s">
        <v>56</v>
      </c>
      <c r="AI1531">
        <v>35.520000000000003</v>
      </c>
      <c r="AK1531" t="s">
        <v>56</v>
      </c>
      <c r="AM1531" t="s">
        <v>56</v>
      </c>
      <c r="AN1531" t="s">
        <v>68</v>
      </c>
      <c r="AO1531">
        <v>26</v>
      </c>
      <c r="AP1531" t="s">
        <v>56</v>
      </c>
      <c r="AQ1531" t="s">
        <v>56</v>
      </c>
      <c r="AR1531" t="s">
        <v>55</v>
      </c>
      <c r="AS1531" t="s">
        <v>55</v>
      </c>
      <c r="AT1531" t="s">
        <v>59</v>
      </c>
      <c r="AU1531" t="s">
        <v>56</v>
      </c>
      <c r="AV1531" t="s">
        <v>56</v>
      </c>
      <c r="AW1531" t="s">
        <v>59</v>
      </c>
      <c r="AX1531" t="s">
        <v>62</v>
      </c>
      <c r="AY1531" t="s">
        <v>59</v>
      </c>
      <c r="AZ1531" t="s">
        <v>138</v>
      </c>
      <c r="BA1531" t="s">
        <v>59</v>
      </c>
      <c r="BB1531">
        <v>2659.4</v>
      </c>
      <c r="BC1531">
        <v>0</v>
      </c>
      <c r="BD1531">
        <v>0</v>
      </c>
      <c r="BE1531">
        <v>994.56</v>
      </c>
      <c r="BF1531">
        <v>3653.96</v>
      </c>
      <c r="BG1531" t="s">
        <v>59</v>
      </c>
      <c r="BH1531" s="1" t="s">
        <v>59</v>
      </c>
      <c r="BI1531" t="b">
        <v>1</v>
      </c>
      <c r="BJ1531" t="s">
        <v>59</v>
      </c>
      <c r="BK1531">
        <v>0</v>
      </c>
    </row>
    <row r="1532" spans="1:63">
      <c r="A1532" s="1" t="s">
        <v>3107</v>
      </c>
      <c r="B1532" t="s">
        <v>54</v>
      </c>
      <c r="D1532">
        <v>42</v>
      </c>
      <c r="E1532" t="s">
        <v>55</v>
      </c>
      <c r="F1532" t="s">
        <v>55</v>
      </c>
      <c r="G1532">
        <f t="shared" si="70"/>
        <v>42</v>
      </c>
      <c r="H1532" s="1">
        <v>42</v>
      </c>
      <c r="I1532" t="s">
        <v>55</v>
      </c>
      <c r="K1532" t="s">
        <v>55</v>
      </c>
      <c r="L1532">
        <v>0</v>
      </c>
      <c r="M1532">
        <v>0</v>
      </c>
      <c r="N1532" s="1">
        <v>0</v>
      </c>
      <c r="O1532" t="s">
        <v>2631</v>
      </c>
      <c r="P1532" t="s">
        <v>2632</v>
      </c>
      <c r="Q1532">
        <v>41.950682999999998</v>
      </c>
      <c r="R1532">
        <v>-124.097094</v>
      </c>
      <c r="T1532">
        <v>2020</v>
      </c>
      <c r="V1532" s="2">
        <v>1</v>
      </c>
      <c r="W1532">
        <f t="shared" si="69"/>
        <v>1</v>
      </c>
      <c r="X1532" s="1">
        <v>1</v>
      </c>
      <c r="Y1532" t="s">
        <v>55</v>
      </c>
      <c r="Z1532">
        <v>0</v>
      </c>
      <c r="AA1532">
        <v>0</v>
      </c>
      <c r="AB1532" s="1">
        <v>0</v>
      </c>
      <c r="AC1532" t="s">
        <v>59</v>
      </c>
      <c r="AD1532" t="s">
        <v>60</v>
      </c>
      <c r="AE1532" s="7">
        <f t="shared" ca="1" si="71"/>
        <v>67.26557200500767</v>
      </c>
      <c r="AF1532" s="8">
        <v>2.2658305312028197</v>
      </c>
      <c r="AG1532" t="s">
        <v>55</v>
      </c>
      <c r="AI1532">
        <v>0</v>
      </c>
      <c r="AK1532" t="s">
        <v>55</v>
      </c>
      <c r="AM1532" t="s">
        <v>56</v>
      </c>
      <c r="AN1532" t="s">
        <v>61</v>
      </c>
      <c r="AO1532">
        <v>30</v>
      </c>
      <c r="AP1532" t="s">
        <v>59</v>
      </c>
      <c r="AQ1532" t="s">
        <v>55</v>
      </c>
      <c r="AR1532" t="s">
        <v>55</v>
      </c>
      <c r="AS1532" t="s">
        <v>55</v>
      </c>
      <c r="AT1532" t="s">
        <v>55</v>
      </c>
      <c r="AU1532" t="s">
        <v>56</v>
      </c>
      <c r="AV1532" t="s">
        <v>59</v>
      </c>
      <c r="AW1532" t="s">
        <v>56</v>
      </c>
      <c r="AX1532" t="s">
        <v>62</v>
      </c>
      <c r="AY1532" t="s">
        <v>59</v>
      </c>
      <c r="AZ1532" t="s">
        <v>138</v>
      </c>
      <c r="BA1532">
        <v>33.9</v>
      </c>
      <c r="BB1532">
        <v>298.45</v>
      </c>
      <c r="BC1532">
        <v>0</v>
      </c>
      <c r="BD1532">
        <v>0</v>
      </c>
      <c r="BE1532">
        <v>0</v>
      </c>
      <c r="BF1532">
        <v>298.45</v>
      </c>
      <c r="BG1532" t="s">
        <v>134</v>
      </c>
      <c r="BH1532" s="1" t="s">
        <v>134</v>
      </c>
      <c r="BI1532" t="s">
        <v>59</v>
      </c>
      <c r="BJ1532" t="b">
        <v>1</v>
      </c>
      <c r="BK1532">
        <v>0</v>
      </c>
    </row>
    <row r="1533" spans="1:63">
      <c r="A1533" s="1" t="s">
        <v>3108</v>
      </c>
      <c r="B1533" t="s">
        <v>54</v>
      </c>
      <c r="D1533">
        <v>41</v>
      </c>
      <c r="E1533" t="s">
        <v>55</v>
      </c>
      <c r="F1533" t="s">
        <v>55</v>
      </c>
      <c r="G1533">
        <f t="shared" si="70"/>
        <v>41</v>
      </c>
      <c r="H1533" s="1">
        <v>41</v>
      </c>
      <c r="I1533" t="s">
        <v>55</v>
      </c>
      <c r="K1533" t="s">
        <v>55</v>
      </c>
      <c r="L1533">
        <v>0</v>
      </c>
      <c r="M1533">
        <v>0</v>
      </c>
      <c r="N1533" s="1">
        <v>0</v>
      </c>
      <c r="O1533" t="s">
        <v>2640</v>
      </c>
      <c r="P1533" t="s">
        <v>2641</v>
      </c>
      <c r="Q1533">
        <v>38.431407</v>
      </c>
      <c r="R1533">
        <v>-120.8421</v>
      </c>
      <c r="T1533">
        <v>222</v>
      </c>
      <c r="V1533" s="2">
        <v>2</v>
      </c>
      <c r="W1533">
        <f t="shared" si="69"/>
        <v>2</v>
      </c>
      <c r="X1533" s="1">
        <v>2</v>
      </c>
      <c r="Y1533" t="s">
        <v>55</v>
      </c>
      <c r="Z1533" t="s">
        <v>59</v>
      </c>
      <c r="AA1533">
        <v>0</v>
      </c>
      <c r="AB1533" s="1">
        <v>0</v>
      </c>
      <c r="AC1533" t="s">
        <v>59</v>
      </c>
      <c r="AD1533" t="s">
        <v>59</v>
      </c>
      <c r="AE1533" s="7">
        <f t="shared" ca="1" si="71"/>
        <v>10.012316514987202</v>
      </c>
      <c r="AF1533" s="8">
        <v>71.538835657735078</v>
      </c>
      <c r="AG1533" t="s">
        <v>56</v>
      </c>
      <c r="AI1533">
        <v>12.36</v>
      </c>
      <c r="AK1533" t="s">
        <v>56</v>
      </c>
      <c r="AM1533" t="s">
        <v>56</v>
      </c>
      <c r="AN1533" t="s">
        <v>68</v>
      </c>
      <c r="AO1533">
        <v>23</v>
      </c>
      <c r="AP1533" t="s">
        <v>55</v>
      </c>
      <c r="AQ1533" t="s">
        <v>55</v>
      </c>
      <c r="AR1533" t="s">
        <v>55</v>
      </c>
      <c r="AS1533" t="s">
        <v>59</v>
      </c>
      <c r="AT1533" t="s">
        <v>56</v>
      </c>
      <c r="AU1533" t="s">
        <v>55</v>
      </c>
      <c r="AV1533" t="s">
        <v>55</v>
      </c>
      <c r="AW1533" t="s">
        <v>56</v>
      </c>
      <c r="AX1533" t="s">
        <v>59</v>
      </c>
      <c r="AY1533" t="s">
        <v>56</v>
      </c>
      <c r="AZ1533" t="s">
        <v>59</v>
      </c>
      <c r="BA1533">
        <v>84.45</v>
      </c>
      <c r="BB1533" t="s">
        <v>59</v>
      </c>
      <c r="BC1533">
        <v>0</v>
      </c>
      <c r="BD1533">
        <v>0</v>
      </c>
      <c r="BE1533">
        <v>148.32</v>
      </c>
      <c r="BF1533">
        <v>1207.8699999999999</v>
      </c>
      <c r="BG1533" t="s">
        <v>59</v>
      </c>
      <c r="BH1533" s="1" t="s">
        <v>59</v>
      </c>
      <c r="BI1533" t="b">
        <v>1</v>
      </c>
      <c r="BJ1533" t="s">
        <v>59</v>
      </c>
      <c r="BK1533">
        <v>0</v>
      </c>
    </row>
    <row r="1534" spans="1:63">
      <c r="A1534" s="1" t="s">
        <v>3109</v>
      </c>
      <c r="B1534" t="s">
        <v>54</v>
      </c>
      <c r="D1534">
        <v>35</v>
      </c>
      <c r="E1534" t="s">
        <v>55</v>
      </c>
      <c r="F1534" t="s">
        <v>59</v>
      </c>
      <c r="G1534">
        <f t="shared" si="70"/>
        <v>35</v>
      </c>
      <c r="H1534" s="1">
        <v>35</v>
      </c>
      <c r="I1534" t="s">
        <v>55</v>
      </c>
      <c r="K1534" t="s">
        <v>55</v>
      </c>
      <c r="L1534">
        <v>0</v>
      </c>
      <c r="M1534">
        <v>0</v>
      </c>
      <c r="N1534" s="1">
        <v>0</v>
      </c>
      <c r="O1534" t="s">
        <v>3110</v>
      </c>
      <c r="P1534" t="s">
        <v>3111</v>
      </c>
      <c r="Q1534">
        <v>38.592745000000001</v>
      </c>
      <c r="R1534">
        <v>-121.540036</v>
      </c>
      <c r="T1534">
        <v>12756</v>
      </c>
      <c r="V1534" s="2">
        <v>1</v>
      </c>
      <c r="W1534">
        <f t="shared" si="69"/>
        <v>1</v>
      </c>
      <c r="X1534" s="1">
        <v>1</v>
      </c>
      <c r="Y1534" t="s">
        <v>55</v>
      </c>
      <c r="Z1534">
        <v>0</v>
      </c>
      <c r="AA1534">
        <v>0</v>
      </c>
      <c r="AB1534" s="1">
        <v>0</v>
      </c>
      <c r="AC1534">
        <v>27</v>
      </c>
      <c r="AD1534" t="s">
        <v>60</v>
      </c>
      <c r="AE1534" s="7">
        <f t="shared" ca="1" si="71"/>
        <v>27</v>
      </c>
      <c r="AF1534" s="8">
        <v>27</v>
      </c>
      <c r="AG1534" t="s">
        <v>56</v>
      </c>
      <c r="AI1534">
        <v>24.72</v>
      </c>
      <c r="AK1534" t="s">
        <v>56</v>
      </c>
      <c r="AM1534" t="s">
        <v>56</v>
      </c>
      <c r="AN1534" t="s">
        <v>68</v>
      </c>
      <c r="AO1534" t="s">
        <v>59</v>
      </c>
      <c r="AP1534" t="s">
        <v>55</v>
      </c>
      <c r="AQ1534" t="s">
        <v>55</v>
      </c>
      <c r="AR1534" t="s">
        <v>55</v>
      </c>
      <c r="AS1534" t="s">
        <v>56</v>
      </c>
      <c r="AT1534" t="s">
        <v>55</v>
      </c>
      <c r="AU1534" t="s">
        <v>55</v>
      </c>
      <c r="AV1534" t="s">
        <v>55</v>
      </c>
      <c r="AW1534" t="s">
        <v>56</v>
      </c>
      <c r="AX1534" t="s">
        <v>62</v>
      </c>
      <c r="AY1534" t="s">
        <v>56</v>
      </c>
      <c r="AZ1534" t="s">
        <v>63</v>
      </c>
      <c r="BA1534" t="s">
        <v>59</v>
      </c>
      <c r="BB1534">
        <v>2180.5500000000002</v>
      </c>
      <c r="BC1534">
        <v>0</v>
      </c>
      <c r="BD1534">
        <v>0</v>
      </c>
      <c r="BE1534">
        <v>667.44</v>
      </c>
      <c r="BF1534">
        <v>2847.99</v>
      </c>
      <c r="BG1534" t="s">
        <v>59</v>
      </c>
      <c r="BH1534" s="1" t="s">
        <v>59</v>
      </c>
      <c r="BI1534" t="s">
        <v>59</v>
      </c>
      <c r="BJ1534" t="b">
        <v>1</v>
      </c>
      <c r="BK1534">
        <v>1</v>
      </c>
    </row>
    <row r="1535" spans="1:63">
      <c r="A1535" s="1" t="s">
        <v>3112</v>
      </c>
      <c r="B1535" t="s">
        <v>54</v>
      </c>
      <c r="D1535">
        <v>44</v>
      </c>
      <c r="E1535" t="s">
        <v>55</v>
      </c>
      <c r="F1535" t="s">
        <v>55</v>
      </c>
      <c r="G1535">
        <f t="shared" si="70"/>
        <v>44</v>
      </c>
      <c r="H1535" s="1">
        <v>44</v>
      </c>
      <c r="I1535" t="s">
        <v>59</v>
      </c>
      <c r="K1535" t="s">
        <v>55</v>
      </c>
      <c r="L1535">
        <v>0</v>
      </c>
      <c r="M1535">
        <v>0</v>
      </c>
      <c r="N1535" s="1">
        <v>0</v>
      </c>
      <c r="O1535" t="s">
        <v>3113</v>
      </c>
      <c r="P1535" t="s">
        <v>3114</v>
      </c>
      <c r="Q1535" t="s">
        <v>59</v>
      </c>
      <c r="R1535">
        <v>-122.241383</v>
      </c>
      <c r="T1535" t="s">
        <v>59</v>
      </c>
      <c r="V1535" s="2" t="s">
        <v>59</v>
      </c>
      <c r="W1535" t="e">
        <f t="shared" si="69"/>
        <v>#N/A</v>
      </c>
      <c r="X1535" s="1" t="e">
        <v>#N/A</v>
      </c>
      <c r="Y1535" t="s">
        <v>56</v>
      </c>
      <c r="Z1535">
        <v>1</v>
      </c>
      <c r="AA1535">
        <v>1</v>
      </c>
      <c r="AB1535" s="1">
        <v>1</v>
      </c>
      <c r="AC1535">
        <v>1</v>
      </c>
      <c r="AD1535" t="s">
        <v>60</v>
      </c>
      <c r="AE1535" s="7">
        <f t="shared" ca="1" si="71"/>
        <v>1</v>
      </c>
      <c r="AF1535" s="8">
        <v>1</v>
      </c>
      <c r="AG1535" t="s">
        <v>56</v>
      </c>
      <c r="AI1535">
        <v>32.35</v>
      </c>
      <c r="AK1535" t="s">
        <v>55</v>
      </c>
      <c r="AM1535" t="s">
        <v>56</v>
      </c>
      <c r="AN1535" t="s">
        <v>68</v>
      </c>
      <c r="AO1535">
        <v>18</v>
      </c>
      <c r="AP1535" t="s">
        <v>59</v>
      </c>
      <c r="AQ1535" t="s">
        <v>55</v>
      </c>
      <c r="AR1535" t="s">
        <v>55</v>
      </c>
      <c r="AS1535" t="s">
        <v>55</v>
      </c>
      <c r="AT1535" t="s">
        <v>56</v>
      </c>
      <c r="AU1535" t="s">
        <v>56</v>
      </c>
      <c r="AV1535" t="s">
        <v>56</v>
      </c>
      <c r="AW1535" t="s">
        <v>56</v>
      </c>
      <c r="AX1535" t="s">
        <v>62</v>
      </c>
      <c r="AY1535" t="s">
        <v>55</v>
      </c>
      <c r="AZ1535" t="s">
        <v>59</v>
      </c>
      <c r="BA1535" t="s">
        <v>59</v>
      </c>
      <c r="BB1535">
        <v>89.15</v>
      </c>
      <c r="BC1535" t="s">
        <v>59</v>
      </c>
      <c r="BD1535">
        <v>0</v>
      </c>
      <c r="BE1535">
        <v>32.35</v>
      </c>
      <c r="BF1535">
        <v>121.5</v>
      </c>
      <c r="BG1535" t="s">
        <v>59</v>
      </c>
      <c r="BH1535" s="1" t="s">
        <v>59</v>
      </c>
      <c r="BI1535" t="b">
        <v>1</v>
      </c>
      <c r="BJ1535" t="s">
        <v>59</v>
      </c>
      <c r="BK1535">
        <v>0</v>
      </c>
    </row>
    <row r="1536" spans="1:63">
      <c r="A1536" s="1" t="s">
        <v>3115</v>
      </c>
      <c r="B1536" t="s">
        <v>59</v>
      </c>
      <c r="D1536">
        <v>45</v>
      </c>
      <c r="E1536" t="s">
        <v>55</v>
      </c>
      <c r="F1536" t="s">
        <v>55</v>
      </c>
      <c r="G1536">
        <f t="shared" si="70"/>
        <v>45</v>
      </c>
      <c r="H1536" s="1">
        <v>45</v>
      </c>
      <c r="I1536" t="s">
        <v>55</v>
      </c>
      <c r="K1536" t="s">
        <v>55</v>
      </c>
      <c r="L1536">
        <v>0</v>
      </c>
      <c r="M1536">
        <v>0</v>
      </c>
      <c r="N1536" s="1">
        <v>0</v>
      </c>
      <c r="O1536" t="s">
        <v>3116</v>
      </c>
      <c r="P1536" t="s">
        <v>3117</v>
      </c>
      <c r="Q1536">
        <v>38.631529999999998</v>
      </c>
      <c r="R1536">
        <v>-120.842609</v>
      </c>
      <c r="T1536">
        <v>4097</v>
      </c>
      <c r="V1536" s="2" t="s">
        <v>59</v>
      </c>
      <c r="W1536">
        <f t="shared" si="69"/>
        <v>1</v>
      </c>
      <c r="X1536" s="1">
        <v>1</v>
      </c>
      <c r="Y1536" t="s">
        <v>55</v>
      </c>
      <c r="Z1536">
        <v>0</v>
      </c>
      <c r="AA1536">
        <v>0</v>
      </c>
      <c r="AB1536" s="1">
        <v>0</v>
      </c>
      <c r="AC1536">
        <v>3</v>
      </c>
      <c r="AD1536" t="s">
        <v>60</v>
      </c>
      <c r="AE1536" s="7">
        <f t="shared" ca="1" si="71"/>
        <v>3</v>
      </c>
      <c r="AF1536" s="8">
        <v>3</v>
      </c>
      <c r="AG1536" t="s">
        <v>56</v>
      </c>
      <c r="AI1536">
        <v>25.96</v>
      </c>
      <c r="AK1536" t="s">
        <v>55</v>
      </c>
      <c r="AM1536" t="s">
        <v>56</v>
      </c>
      <c r="AN1536" t="s">
        <v>61</v>
      </c>
      <c r="AO1536">
        <v>7</v>
      </c>
      <c r="AP1536" t="s">
        <v>55</v>
      </c>
      <c r="AQ1536" t="s">
        <v>55</v>
      </c>
      <c r="AR1536" t="s">
        <v>55</v>
      </c>
      <c r="AS1536" t="s">
        <v>55</v>
      </c>
      <c r="AT1536" t="s">
        <v>55</v>
      </c>
      <c r="AU1536" t="s">
        <v>56</v>
      </c>
      <c r="AV1536" t="s">
        <v>56</v>
      </c>
      <c r="AW1536" t="s">
        <v>56</v>
      </c>
      <c r="AX1536" t="s">
        <v>62</v>
      </c>
      <c r="AY1536" t="s">
        <v>56</v>
      </c>
      <c r="AZ1536" t="s">
        <v>63</v>
      </c>
      <c r="BA1536" t="s">
        <v>59</v>
      </c>
      <c r="BB1536">
        <v>196.15</v>
      </c>
      <c r="BC1536">
        <v>0</v>
      </c>
      <c r="BD1536">
        <v>0</v>
      </c>
      <c r="BE1536">
        <v>77.88</v>
      </c>
      <c r="BF1536">
        <v>274.02999999999997</v>
      </c>
      <c r="BG1536" t="s">
        <v>74</v>
      </c>
      <c r="BH1536" s="1" t="s">
        <v>74</v>
      </c>
      <c r="BI1536" t="s">
        <v>59</v>
      </c>
      <c r="BJ1536" t="b">
        <v>1</v>
      </c>
      <c r="BK1536">
        <v>0</v>
      </c>
    </row>
    <row r="1537" spans="1:63">
      <c r="A1537" s="1" t="s">
        <v>3118</v>
      </c>
      <c r="B1537" t="s">
        <v>66</v>
      </c>
      <c r="D1537" t="s">
        <v>59</v>
      </c>
      <c r="E1537" t="s">
        <v>55</v>
      </c>
      <c r="F1537" t="s">
        <v>55</v>
      </c>
      <c r="G1537">
        <f t="shared" si="70"/>
        <v>47</v>
      </c>
      <c r="H1537" s="1">
        <v>47</v>
      </c>
      <c r="I1537" t="s">
        <v>56</v>
      </c>
      <c r="K1537" t="s">
        <v>56</v>
      </c>
      <c r="L1537">
        <v>1</v>
      </c>
      <c r="M1537">
        <v>1</v>
      </c>
      <c r="N1537" s="1">
        <v>1</v>
      </c>
      <c r="O1537" t="s">
        <v>1254</v>
      </c>
      <c r="P1537" t="s">
        <v>1255</v>
      </c>
      <c r="Q1537">
        <v>38.734997</v>
      </c>
      <c r="R1537">
        <v>-121.463719</v>
      </c>
      <c r="T1537">
        <v>6197</v>
      </c>
      <c r="V1537" s="2">
        <v>2</v>
      </c>
      <c r="W1537">
        <f t="shared" si="69"/>
        <v>2</v>
      </c>
      <c r="X1537" s="1">
        <v>2</v>
      </c>
      <c r="Y1537" t="s">
        <v>59</v>
      </c>
      <c r="Z1537" t="s">
        <v>59</v>
      </c>
      <c r="AA1537">
        <v>0</v>
      </c>
      <c r="AB1537" s="1">
        <v>0</v>
      </c>
      <c r="AC1537" t="s">
        <v>59</v>
      </c>
      <c r="AD1537" t="s">
        <v>59</v>
      </c>
      <c r="AE1537" s="7">
        <f t="shared" ca="1" si="71"/>
        <v>6.908272781710914</v>
      </c>
      <c r="AF1537" s="8">
        <v>2.53388222248872E-2</v>
      </c>
      <c r="AG1537" t="s">
        <v>59</v>
      </c>
      <c r="AI1537" t="s">
        <v>59</v>
      </c>
      <c r="AK1537" t="s">
        <v>59</v>
      </c>
      <c r="AM1537" t="s">
        <v>59</v>
      </c>
      <c r="AN1537" t="s">
        <v>59</v>
      </c>
      <c r="AO1537" t="s">
        <v>59</v>
      </c>
      <c r="AP1537" t="s">
        <v>59</v>
      </c>
      <c r="AQ1537" t="s">
        <v>59</v>
      </c>
      <c r="AR1537" t="s">
        <v>59</v>
      </c>
      <c r="AS1537" t="s">
        <v>59</v>
      </c>
      <c r="AT1537" t="s">
        <v>59</v>
      </c>
      <c r="AU1537" t="s">
        <v>59</v>
      </c>
      <c r="AV1537" t="s">
        <v>59</v>
      </c>
      <c r="AW1537" t="s">
        <v>59</v>
      </c>
      <c r="AX1537" t="s">
        <v>59</v>
      </c>
      <c r="AY1537" t="s">
        <v>59</v>
      </c>
      <c r="AZ1537" t="s">
        <v>59</v>
      </c>
      <c r="BA1537" t="s">
        <v>59</v>
      </c>
      <c r="BB1537" t="s">
        <v>59</v>
      </c>
      <c r="BC1537" t="s">
        <v>59</v>
      </c>
      <c r="BD1537" t="s">
        <v>59</v>
      </c>
      <c r="BE1537" t="s">
        <v>59</v>
      </c>
      <c r="BF1537" t="s">
        <v>59</v>
      </c>
      <c r="BG1537" t="s">
        <v>74</v>
      </c>
      <c r="BH1537" s="1" t="s">
        <v>74</v>
      </c>
      <c r="BI1537" t="s">
        <v>59</v>
      </c>
      <c r="BJ1537" t="b">
        <v>1</v>
      </c>
      <c r="BK1537">
        <v>0</v>
      </c>
    </row>
    <row r="1538" spans="1:63">
      <c r="A1538" s="1" t="s">
        <v>3119</v>
      </c>
      <c r="B1538" t="s">
        <v>66</v>
      </c>
      <c r="D1538">
        <v>34</v>
      </c>
      <c r="E1538" t="s">
        <v>55</v>
      </c>
      <c r="F1538" t="s">
        <v>55</v>
      </c>
      <c r="G1538">
        <f t="shared" si="70"/>
        <v>34</v>
      </c>
      <c r="H1538" s="1">
        <v>34</v>
      </c>
      <c r="I1538" t="s">
        <v>56</v>
      </c>
      <c r="K1538" t="s">
        <v>55</v>
      </c>
      <c r="L1538" t="s">
        <v>59</v>
      </c>
      <c r="M1538">
        <v>0</v>
      </c>
      <c r="N1538" s="1">
        <v>0</v>
      </c>
      <c r="O1538" t="s">
        <v>3120</v>
      </c>
      <c r="P1538" t="s">
        <v>3121</v>
      </c>
      <c r="Q1538">
        <v>38.852544000000002</v>
      </c>
      <c r="R1538">
        <v>-120.83766900000001</v>
      </c>
      <c r="T1538" t="s">
        <v>59</v>
      </c>
      <c r="V1538" s="2" t="s">
        <v>59</v>
      </c>
      <c r="W1538" t="e">
        <f t="shared" ref="W1538:W1601" si="72">_xlfn.IFS(V1538&lt;&gt;"NA", V1538, BG1538="Competitor", 1, BG1538="Dissatisfaction", 1, BG1538="Price", 2, BG1538="Other", 2, BG1538="Attitude", 2, BG1538="No Churn", 4)</f>
        <v>#N/A</v>
      </c>
      <c r="X1538" s="1" t="e">
        <v>#N/A</v>
      </c>
      <c r="Y1538" t="s">
        <v>56</v>
      </c>
      <c r="Z1538" t="s">
        <v>59</v>
      </c>
      <c r="AA1538">
        <v>1</v>
      </c>
      <c r="AB1538" s="1">
        <v>1</v>
      </c>
      <c r="AC1538">
        <v>16</v>
      </c>
      <c r="AD1538" t="s">
        <v>60</v>
      </c>
      <c r="AE1538" s="7">
        <f t="shared" ca="1" si="71"/>
        <v>16</v>
      </c>
      <c r="AF1538" s="8">
        <v>16</v>
      </c>
      <c r="AG1538" t="s">
        <v>59</v>
      </c>
      <c r="AI1538">
        <v>6.82</v>
      </c>
      <c r="AK1538" t="s">
        <v>56</v>
      </c>
      <c r="AM1538" t="s">
        <v>56</v>
      </c>
      <c r="AN1538" t="s">
        <v>68</v>
      </c>
      <c r="AO1538">
        <v>7</v>
      </c>
      <c r="AP1538" t="s">
        <v>55</v>
      </c>
      <c r="AQ1538" t="s">
        <v>55</v>
      </c>
      <c r="AR1538" t="s">
        <v>59</v>
      </c>
      <c r="AS1538" t="s">
        <v>55</v>
      </c>
      <c r="AT1538" t="s">
        <v>56</v>
      </c>
      <c r="AU1538" t="s">
        <v>59</v>
      </c>
      <c r="AV1538" t="s">
        <v>55</v>
      </c>
      <c r="AW1538" t="s">
        <v>56</v>
      </c>
      <c r="AX1538" t="s">
        <v>62</v>
      </c>
      <c r="AY1538" t="s">
        <v>59</v>
      </c>
      <c r="AZ1538" t="s">
        <v>63</v>
      </c>
      <c r="BA1538" t="s">
        <v>59</v>
      </c>
      <c r="BB1538">
        <v>1378.25</v>
      </c>
      <c r="BC1538">
        <v>0</v>
      </c>
      <c r="BD1538">
        <v>0</v>
      </c>
      <c r="BE1538">
        <v>109.12</v>
      </c>
      <c r="BF1538">
        <v>1487.37</v>
      </c>
      <c r="BG1538" t="s">
        <v>59</v>
      </c>
      <c r="BH1538" s="1" t="s">
        <v>59</v>
      </c>
      <c r="BI1538" t="s">
        <v>59</v>
      </c>
      <c r="BJ1538" t="b">
        <v>1</v>
      </c>
      <c r="BK1538">
        <v>1</v>
      </c>
    </row>
    <row r="1539" spans="1:63">
      <c r="A1539" s="1" t="s">
        <v>3122</v>
      </c>
      <c r="B1539" t="s">
        <v>54</v>
      </c>
      <c r="D1539">
        <v>30</v>
      </c>
      <c r="E1539" t="s">
        <v>55</v>
      </c>
      <c r="F1539" t="s">
        <v>55</v>
      </c>
      <c r="G1539">
        <f t="shared" ref="G1539:G1602" si="73">IF(D1539&lt;&gt;"NA", D1539, IF(E1539="Yes",24, IF(F1539="Yes", 72, 47)))</f>
        <v>30</v>
      </c>
      <c r="H1539" s="1">
        <v>30</v>
      </c>
      <c r="I1539" t="s">
        <v>59</v>
      </c>
      <c r="K1539" t="s">
        <v>59</v>
      </c>
      <c r="L1539">
        <v>0</v>
      </c>
      <c r="M1539">
        <v>0</v>
      </c>
      <c r="N1539" s="1">
        <v>0</v>
      </c>
      <c r="O1539" t="s">
        <v>2652</v>
      </c>
      <c r="P1539" t="s">
        <v>2653</v>
      </c>
      <c r="Q1539">
        <v>38.921332999999997</v>
      </c>
      <c r="R1539" t="s">
        <v>59</v>
      </c>
      <c r="T1539">
        <v>1140</v>
      </c>
      <c r="V1539" s="2">
        <v>2</v>
      </c>
      <c r="W1539">
        <f t="shared" si="72"/>
        <v>2</v>
      </c>
      <c r="X1539" s="1">
        <v>2</v>
      </c>
      <c r="Y1539" t="s">
        <v>55</v>
      </c>
      <c r="Z1539">
        <v>0</v>
      </c>
      <c r="AA1539">
        <v>0</v>
      </c>
      <c r="AB1539" s="1">
        <v>0</v>
      </c>
      <c r="AC1539" t="s">
        <v>59</v>
      </c>
      <c r="AD1539" t="s">
        <v>60</v>
      </c>
      <c r="AE1539" s="7">
        <f t="shared" ref="AE1539:AE1602" ca="1" si="74">IF(AC1539&lt;&gt;"NA",AC1539,_xlfn.IFS(AD1539="Offer A",70,AD1539="Offer B",53,AD1539="Offer C",31,AD1539="Offer D",16,AD1539="Offer E",4,OR(AD1539="None",AD1539="Na"),72*_xlfn.BETA.INV(RAND(),0.526,0.673)))</f>
        <v>38.617610259680234</v>
      </c>
      <c r="AF1539" s="8">
        <v>0.83082149678423889</v>
      </c>
      <c r="AG1539" t="s">
        <v>55</v>
      </c>
      <c r="AI1539">
        <v>0</v>
      </c>
      <c r="AK1539" t="s">
        <v>55</v>
      </c>
      <c r="AM1539" t="s">
        <v>56</v>
      </c>
      <c r="AN1539" t="s">
        <v>102</v>
      </c>
      <c r="AO1539">
        <v>59</v>
      </c>
      <c r="AP1539" t="s">
        <v>56</v>
      </c>
      <c r="AQ1539" t="s">
        <v>59</v>
      </c>
      <c r="AR1539" t="s">
        <v>56</v>
      </c>
      <c r="AS1539" t="s">
        <v>59</v>
      </c>
      <c r="AT1539" t="s">
        <v>55</v>
      </c>
      <c r="AU1539" t="s">
        <v>55</v>
      </c>
      <c r="AV1539" t="s">
        <v>55</v>
      </c>
      <c r="AW1539" t="s">
        <v>56</v>
      </c>
      <c r="AX1539" t="s">
        <v>62</v>
      </c>
      <c r="AY1539" t="s">
        <v>56</v>
      </c>
      <c r="AZ1539" t="s">
        <v>83</v>
      </c>
      <c r="BA1539">
        <v>43.25</v>
      </c>
      <c r="BB1539">
        <v>219</v>
      </c>
      <c r="BC1539">
        <v>0</v>
      </c>
      <c r="BD1539">
        <v>0</v>
      </c>
      <c r="BE1539">
        <v>0</v>
      </c>
      <c r="BF1539">
        <v>219</v>
      </c>
      <c r="BG1539" t="s">
        <v>74</v>
      </c>
      <c r="BH1539" s="1" t="s">
        <v>74</v>
      </c>
      <c r="BI1539" t="s">
        <v>59</v>
      </c>
      <c r="BJ1539" t="b">
        <v>1</v>
      </c>
      <c r="BK1539">
        <v>0</v>
      </c>
    </row>
    <row r="1540" spans="1:63">
      <c r="A1540" s="1" t="s">
        <v>3123</v>
      </c>
      <c r="B1540" t="s">
        <v>54</v>
      </c>
      <c r="D1540">
        <v>60</v>
      </c>
      <c r="E1540" t="s">
        <v>55</v>
      </c>
      <c r="F1540" t="s">
        <v>55</v>
      </c>
      <c r="G1540">
        <f t="shared" si="73"/>
        <v>60</v>
      </c>
      <c r="H1540" s="1">
        <v>60</v>
      </c>
      <c r="I1540" t="s">
        <v>56</v>
      </c>
      <c r="K1540" t="s">
        <v>59</v>
      </c>
      <c r="L1540">
        <v>0</v>
      </c>
      <c r="M1540">
        <v>0</v>
      </c>
      <c r="N1540" s="1">
        <v>0</v>
      </c>
      <c r="O1540" t="s">
        <v>59</v>
      </c>
      <c r="P1540" t="s">
        <v>675</v>
      </c>
      <c r="Q1540">
        <v>38.636102000000001</v>
      </c>
      <c r="R1540">
        <v>-120.522149</v>
      </c>
      <c r="T1540" t="s">
        <v>59</v>
      </c>
      <c r="V1540" s="2">
        <v>2</v>
      </c>
      <c r="W1540">
        <f t="shared" si="72"/>
        <v>2</v>
      </c>
      <c r="X1540" s="1">
        <v>2</v>
      </c>
      <c r="Y1540" t="s">
        <v>59</v>
      </c>
      <c r="Z1540" t="s">
        <v>59</v>
      </c>
      <c r="AA1540">
        <v>0</v>
      </c>
      <c r="AB1540" s="1">
        <v>0</v>
      </c>
      <c r="AC1540" t="s">
        <v>59</v>
      </c>
      <c r="AD1540" t="s">
        <v>59</v>
      </c>
      <c r="AE1540" s="7">
        <f t="shared" ca="1" si="74"/>
        <v>0.26279338874425556</v>
      </c>
      <c r="AF1540" s="8">
        <v>19.232406232315835</v>
      </c>
      <c r="AG1540" t="s">
        <v>59</v>
      </c>
      <c r="AI1540" t="s">
        <v>59</v>
      </c>
      <c r="AK1540" t="s">
        <v>59</v>
      </c>
      <c r="AM1540" t="s">
        <v>59</v>
      </c>
      <c r="AN1540" t="s">
        <v>59</v>
      </c>
      <c r="AO1540" t="s">
        <v>59</v>
      </c>
      <c r="AP1540" t="s">
        <v>59</v>
      </c>
      <c r="AQ1540" t="s">
        <v>59</v>
      </c>
      <c r="AR1540" t="s">
        <v>59</v>
      </c>
      <c r="AS1540" t="s">
        <v>59</v>
      </c>
      <c r="AT1540" t="s">
        <v>59</v>
      </c>
      <c r="AU1540" t="s">
        <v>59</v>
      </c>
      <c r="AV1540" t="s">
        <v>59</v>
      </c>
      <c r="AW1540" t="s">
        <v>59</v>
      </c>
      <c r="AX1540" t="s">
        <v>59</v>
      </c>
      <c r="AY1540" t="s">
        <v>59</v>
      </c>
      <c r="AZ1540" t="s">
        <v>59</v>
      </c>
      <c r="BA1540" t="s">
        <v>59</v>
      </c>
      <c r="BB1540" t="s">
        <v>59</v>
      </c>
      <c r="BC1540" t="s">
        <v>59</v>
      </c>
      <c r="BD1540" t="s">
        <v>59</v>
      </c>
      <c r="BE1540" t="s">
        <v>59</v>
      </c>
      <c r="BF1540" t="s">
        <v>59</v>
      </c>
      <c r="BG1540" t="s">
        <v>59</v>
      </c>
      <c r="BH1540" s="1" t="s">
        <v>59</v>
      </c>
      <c r="BI1540" t="b">
        <v>1</v>
      </c>
      <c r="BJ1540" t="s">
        <v>59</v>
      </c>
      <c r="BK1540">
        <v>0</v>
      </c>
    </row>
    <row r="1541" spans="1:63">
      <c r="A1541" s="1" t="s">
        <v>3124</v>
      </c>
      <c r="B1541" t="s">
        <v>54</v>
      </c>
      <c r="D1541">
        <v>59</v>
      </c>
      <c r="E1541" t="s">
        <v>55</v>
      </c>
      <c r="F1541" t="s">
        <v>55</v>
      </c>
      <c r="G1541">
        <f t="shared" si="73"/>
        <v>59</v>
      </c>
      <c r="H1541" s="1">
        <v>59</v>
      </c>
      <c r="I1541" t="s">
        <v>55</v>
      </c>
      <c r="K1541" t="s">
        <v>55</v>
      </c>
      <c r="L1541" t="s">
        <v>59</v>
      </c>
      <c r="M1541">
        <v>0</v>
      </c>
      <c r="N1541" s="1">
        <v>0</v>
      </c>
      <c r="O1541" t="s">
        <v>677</v>
      </c>
      <c r="P1541" t="s">
        <v>678</v>
      </c>
      <c r="Q1541" t="s">
        <v>59</v>
      </c>
      <c r="R1541">
        <v>-122.196202</v>
      </c>
      <c r="T1541">
        <v>228</v>
      </c>
      <c r="V1541" s="2" t="s">
        <v>59</v>
      </c>
      <c r="W1541">
        <f t="shared" si="72"/>
        <v>2</v>
      </c>
      <c r="X1541" s="1">
        <v>2</v>
      </c>
      <c r="Y1541" t="s">
        <v>55</v>
      </c>
      <c r="Z1541">
        <v>0</v>
      </c>
      <c r="AA1541">
        <v>0</v>
      </c>
      <c r="AB1541" s="1">
        <v>0</v>
      </c>
      <c r="AC1541">
        <v>1</v>
      </c>
      <c r="AD1541" t="s">
        <v>59</v>
      </c>
      <c r="AE1541" s="7">
        <f t="shared" ca="1" si="74"/>
        <v>1</v>
      </c>
      <c r="AF1541" s="8">
        <v>1</v>
      </c>
      <c r="AG1541" t="s">
        <v>59</v>
      </c>
      <c r="AI1541">
        <v>4.04</v>
      </c>
      <c r="AK1541" t="s">
        <v>55</v>
      </c>
      <c r="AM1541" t="s">
        <v>56</v>
      </c>
      <c r="AN1541" t="s">
        <v>68</v>
      </c>
      <c r="AO1541">
        <v>6</v>
      </c>
      <c r="AP1541" t="s">
        <v>55</v>
      </c>
      <c r="AQ1541" t="s">
        <v>55</v>
      </c>
      <c r="AR1541" t="s">
        <v>55</v>
      </c>
      <c r="AS1541" t="s">
        <v>59</v>
      </c>
      <c r="AT1541" t="s">
        <v>56</v>
      </c>
      <c r="AU1541" t="s">
        <v>55</v>
      </c>
      <c r="AV1541" t="s">
        <v>59</v>
      </c>
      <c r="AW1541" t="s">
        <v>56</v>
      </c>
      <c r="AX1541" t="s">
        <v>62</v>
      </c>
      <c r="AY1541" t="s">
        <v>56</v>
      </c>
      <c r="AZ1541" t="s">
        <v>63</v>
      </c>
      <c r="BA1541">
        <v>79.55</v>
      </c>
      <c r="BB1541" t="s">
        <v>59</v>
      </c>
      <c r="BC1541">
        <v>0</v>
      </c>
      <c r="BD1541">
        <v>0</v>
      </c>
      <c r="BE1541">
        <v>4.04</v>
      </c>
      <c r="BF1541">
        <v>83.59</v>
      </c>
      <c r="BG1541" t="s">
        <v>84</v>
      </c>
      <c r="BH1541" s="1" t="s">
        <v>84</v>
      </c>
      <c r="BI1541" t="s">
        <v>59</v>
      </c>
      <c r="BJ1541" t="b">
        <v>1</v>
      </c>
      <c r="BK1541">
        <v>0</v>
      </c>
    </row>
    <row r="1542" spans="1:63">
      <c r="A1542" s="1" t="s">
        <v>3125</v>
      </c>
      <c r="B1542" t="s">
        <v>59</v>
      </c>
      <c r="D1542">
        <v>31</v>
      </c>
      <c r="E1542" t="s">
        <v>55</v>
      </c>
      <c r="F1542" t="s">
        <v>55</v>
      </c>
      <c r="G1542">
        <f t="shared" si="73"/>
        <v>31</v>
      </c>
      <c r="H1542" s="1">
        <v>31</v>
      </c>
      <c r="I1542" t="s">
        <v>55</v>
      </c>
      <c r="K1542" t="s">
        <v>59</v>
      </c>
      <c r="L1542">
        <v>0</v>
      </c>
      <c r="M1542">
        <v>0</v>
      </c>
      <c r="N1542" s="1">
        <v>0</v>
      </c>
      <c r="O1542" t="s">
        <v>1818</v>
      </c>
      <c r="P1542" t="s">
        <v>1819</v>
      </c>
      <c r="Q1542">
        <v>38.154823</v>
      </c>
      <c r="R1542">
        <v>-121.601358</v>
      </c>
      <c r="T1542">
        <v>2010</v>
      </c>
      <c r="V1542" s="2">
        <v>2</v>
      </c>
      <c r="W1542">
        <f t="shared" si="72"/>
        <v>2</v>
      </c>
      <c r="X1542" s="1">
        <v>2</v>
      </c>
      <c r="Y1542" t="s">
        <v>55</v>
      </c>
      <c r="Z1542">
        <v>0</v>
      </c>
      <c r="AA1542">
        <v>0</v>
      </c>
      <c r="AB1542" s="1">
        <v>0</v>
      </c>
      <c r="AC1542" t="s">
        <v>59</v>
      </c>
      <c r="AD1542" t="s">
        <v>60</v>
      </c>
      <c r="AE1542" s="7">
        <f t="shared" ca="1" si="74"/>
        <v>16.035263750307852</v>
      </c>
      <c r="AF1542" s="8">
        <v>35.905088052707534</v>
      </c>
      <c r="AG1542" t="s">
        <v>56</v>
      </c>
      <c r="AI1542">
        <v>6.89</v>
      </c>
      <c r="AK1542" t="s">
        <v>56</v>
      </c>
      <c r="AM1542" t="s">
        <v>56</v>
      </c>
      <c r="AN1542" t="s">
        <v>68</v>
      </c>
      <c r="AO1542">
        <v>12</v>
      </c>
      <c r="AP1542" t="s">
        <v>55</v>
      </c>
      <c r="AQ1542" t="s">
        <v>55</v>
      </c>
      <c r="AR1542" t="s">
        <v>55</v>
      </c>
      <c r="AS1542" t="s">
        <v>55</v>
      </c>
      <c r="AT1542" t="s">
        <v>56</v>
      </c>
      <c r="AU1542" t="s">
        <v>55</v>
      </c>
      <c r="AV1542" t="s">
        <v>55</v>
      </c>
      <c r="AW1542" t="s">
        <v>56</v>
      </c>
      <c r="AX1542" t="s">
        <v>59</v>
      </c>
      <c r="AY1542" t="s">
        <v>55</v>
      </c>
      <c r="AZ1542" t="s">
        <v>63</v>
      </c>
      <c r="BA1542" t="s">
        <v>59</v>
      </c>
      <c r="BB1542">
        <v>84.5</v>
      </c>
      <c r="BC1542">
        <v>0</v>
      </c>
      <c r="BD1542">
        <v>0</v>
      </c>
      <c r="BE1542">
        <v>6.89</v>
      </c>
      <c r="BF1542">
        <v>91.39</v>
      </c>
      <c r="BG1542" t="s">
        <v>78</v>
      </c>
      <c r="BH1542" s="1" t="s">
        <v>78</v>
      </c>
      <c r="BI1542" t="s">
        <v>59</v>
      </c>
      <c r="BJ1542" t="b">
        <v>1</v>
      </c>
      <c r="BK1542">
        <v>0</v>
      </c>
    </row>
    <row r="1543" spans="1:63">
      <c r="A1543" s="1" t="s">
        <v>3126</v>
      </c>
      <c r="B1543" t="s">
        <v>54</v>
      </c>
      <c r="D1543">
        <v>57</v>
      </c>
      <c r="E1543" t="s">
        <v>55</v>
      </c>
      <c r="F1543" t="s">
        <v>55</v>
      </c>
      <c r="G1543">
        <f t="shared" si="73"/>
        <v>57</v>
      </c>
      <c r="H1543" s="1">
        <v>57</v>
      </c>
      <c r="I1543" t="s">
        <v>59</v>
      </c>
      <c r="K1543" t="s">
        <v>55</v>
      </c>
      <c r="L1543">
        <v>0</v>
      </c>
      <c r="M1543">
        <v>0</v>
      </c>
      <c r="N1543" s="1">
        <v>0</v>
      </c>
      <c r="O1543" t="s">
        <v>59</v>
      </c>
      <c r="P1543" t="s">
        <v>59</v>
      </c>
      <c r="Q1543" t="s">
        <v>59</v>
      </c>
      <c r="R1543">
        <v>-120.91699699999999</v>
      </c>
      <c r="T1543">
        <v>485</v>
      </c>
      <c r="V1543" s="2">
        <v>1</v>
      </c>
      <c r="W1543">
        <f t="shared" si="72"/>
        <v>1</v>
      </c>
      <c r="X1543" s="1">
        <v>1</v>
      </c>
      <c r="Y1543" t="s">
        <v>56</v>
      </c>
      <c r="Z1543">
        <v>1</v>
      </c>
      <c r="AA1543">
        <v>1</v>
      </c>
      <c r="AB1543" s="1">
        <v>1</v>
      </c>
      <c r="AC1543">
        <v>71</v>
      </c>
      <c r="AD1543" t="s">
        <v>233</v>
      </c>
      <c r="AE1543" s="7">
        <f t="shared" ca="1" si="74"/>
        <v>71</v>
      </c>
      <c r="AF1543" s="8">
        <v>71</v>
      </c>
      <c r="AG1543" t="s">
        <v>56</v>
      </c>
      <c r="AI1543">
        <v>5.76</v>
      </c>
      <c r="AK1543" t="s">
        <v>59</v>
      </c>
      <c r="AM1543" t="s">
        <v>56</v>
      </c>
      <c r="AN1543" t="s">
        <v>68</v>
      </c>
      <c r="AO1543">
        <v>11</v>
      </c>
      <c r="AP1543" t="s">
        <v>55</v>
      </c>
      <c r="AQ1543" t="s">
        <v>56</v>
      </c>
      <c r="AR1543" t="s">
        <v>56</v>
      </c>
      <c r="AS1543" t="s">
        <v>59</v>
      </c>
      <c r="AT1543" t="s">
        <v>56</v>
      </c>
      <c r="AU1543" t="s">
        <v>56</v>
      </c>
      <c r="AV1543" t="s">
        <v>56</v>
      </c>
      <c r="AW1543" t="s">
        <v>55</v>
      </c>
      <c r="AX1543" t="s">
        <v>59</v>
      </c>
      <c r="AY1543" t="s">
        <v>56</v>
      </c>
      <c r="AZ1543" t="s">
        <v>138</v>
      </c>
      <c r="BA1543">
        <v>108.6</v>
      </c>
      <c r="BB1543">
        <v>7690.9</v>
      </c>
      <c r="BC1543">
        <v>0</v>
      </c>
      <c r="BD1543">
        <v>20</v>
      </c>
      <c r="BE1543">
        <v>408.96</v>
      </c>
      <c r="BF1543">
        <v>8119.86</v>
      </c>
      <c r="BG1543" t="s">
        <v>59</v>
      </c>
      <c r="BH1543" s="1" t="s">
        <v>59</v>
      </c>
      <c r="BI1543" t="b">
        <v>1</v>
      </c>
      <c r="BJ1543" t="s">
        <v>59</v>
      </c>
      <c r="BK1543">
        <v>0</v>
      </c>
    </row>
    <row r="1544" spans="1:63">
      <c r="A1544" s="1" t="s">
        <v>3127</v>
      </c>
      <c r="B1544" t="s">
        <v>59</v>
      </c>
      <c r="D1544">
        <v>57</v>
      </c>
      <c r="E1544" t="s">
        <v>55</v>
      </c>
      <c r="F1544" t="s">
        <v>55</v>
      </c>
      <c r="G1544">
        <f t="shared" si="73"/>
        <v>57</v>
      </c>
      <c r="H1544" s="1">
        <v>57</v>
      </c>
      <c r="I1544" t="s">
        <v>55</v>
      </c>
      <c r="K1544" t="s">
        <v>55</v>
      </c>
      <c r="L1544">
        <v>0</v>
      </c>
      <c r="M1544">
        <v>0</v>
      </c>
      <c r="N1544" s="1">
        <v>0</v>
      </c>
      <c r="O1544" t="s">
        <v>3128</v>
      </c>
      <c r="P1544" t="s">
        <v>911</v>
      </c>
      <c r="Q1544">
        <v>38.549821999999999</v>
      </c>
      <c r="R1544">
        <v>-121.26672499999999</v>
      </c>
      <c r="T1544">
        <v>929</v>
      </c>
      <c r="V1544" s="2" t="s">
        <v>59</v>
      </c>
      <c r="W1544" t="e">
        <f t="shared" si="72"/>
        <v>#N/A</v>
      </c>
      <c r="X1544" s="1" t="e">
        <v>#N/A</v>
      </c>
      <c r="Y1544" t="s">
        <v>59</v>
      </c>
      <c r="Z1544">
        <v>0</v>
      </c>
      <c r="AA1544">
        <v>0</v>
      </c>
      <c r="AB1544" s="1">
        <v>0</v>
      </c>
      <c r="AC1544">
        <v>46</v>
      </c>
      <c r="AD1544" t="s">
        <v>60</v>
      </c>
      <c r="AE1544" s="7">
        <f t="shared" ca="1" si="74"/>
        <v>46</v>
      </c>
      <c r="AF1544" s="8">
        <v>46</v>
      </c>
      <c r="AG1544" t="s">
        <v>55</v>
      </c>
      <c r="AI1544">
        <v>0</v>
      </c>
      <c r="AK1544" t="s">
        <v>55</v>
      </c>
      <c r="AM1544" t="s">
        <v>56</v>
      </c>
      <c r="AN1544" t="s">
        <v>61</v>
      </c>
      <c r="AO1544">
        <v>26</v>
      </c>
      <c r="AP1544" t="s">
        <v>55</v>
      </c>
      <c r="AQ1544" t="s">
        <v>56</v>
      </c>
      <c r="AR1544" t="s">
        <v>55</v>
      </c>
      <c r="AS1544" t="s">
        <v>55</v>
      </c>
      <c r="AT1544" t="s">
        <v>55</v>
      </c>
      <c r="AU1544" t="s">
        <v>55</v>
      </c>
      <c r="AV1544" t="s">
        <v>55</v>
      </c>
      <c r="AW1544" t="s">
        <v>56</v>
      </c>
      <c r="AX1544" t="s">
        <v>62</v>
      </c>
      <c r="AY1544" t="s">
        <v>55</v>
      </c>
      <c r="AZ1544" t="s">
        <v>63</v>
      </c>
      <c r="BA1544" t="s">
        <v>59</v>
      </c>
      <c r="BB1544">
        <v>1380.1</v>
      </c>
      <c r="BC1544">
        <v>0</v>
      </c>
      <c r="BD1544">
        <v>0</v>
      </c>
      <c r="BE1544" t="s">
        <v>59</v>
      </c>
      <c r="BF1544">
        <v>1380.1</v>
      </c>
      <c r="BG1544" t="s">
        <v>59</v>
      </c>
      <c r="BH1544" s="1" t="s">
        <v>59</v>
      </c>
      <c r="BI1544" t="b">
        <v>1</v>
      </c>
      <c r="BJ1544" t="s">
        <v>59</v>
      </c>
      <c r="BK1544">
        <v>0</v>
      </c>
    </row>
    <row r="1545" spans="1:63">
      <c r="A1545" s="1" t="s">
        <v>3129</v>
      </c>
      <c r="B1545" t="s">
        <v>66</v>
      </c>
      <c r="D1545">
        <v>32</v>
      </c>
      <c r="E1545" t="s">
        <v>55</v>
      </c>
      <c r="F1545" t="s">
        <v>55</v>
      </c>
      <c r="G1545">
        <f t="shared" si="73"/>
        <v>32</v>
      </c>
      <c r="H1545" s="1">
        <v>32</v>
      </c>
      <c r="I1545" t="s">
        <v>55</v>
      </c>
      <c r="K1545" t="s">
        <v>59</v>
      </c>
      <c r="L1545" t="s">
        <v>59</v>
      </c>
      <c r="M1545">
        <v>0</v>
      </c>
      <c r="N1545" s="1">
        <v>0</v>
      </c>
      <c r="O1545" t="s">
        <v>3130</v>
      </c>
      <c r="P1545" t="s">
        <v>3131</v>
      </c>
      <c r="Q1545">
        <v>38.788898000000003</v>
      </c>
      <c r="R1545" t="s">
        <v>59</v>
      </c>
      <c r="T1545">
        <v>751</v>
      </c>
      <c r="V1545" s="2">
        <v>2</v>
      </c>
      <c r="W1545">
        <f t="shared" si="72"/>
        <v>2</v>
      </c>
      <c r="X1545" s="1">
        <v>2</v>
      </c>
      <c r="Y1545" t="s">
        <v>55</v>
      </c>
      <c r="Z1545">
        <v>0</v>
      </c>
      <c r="AA1545">
        <v>0</v>
      </c>
      <c r="AB1545" s="1">
        <v>0</v>
      </c>
      <c r="AC1545">
        <v>1</v>
      </c>
      <c r="AD1545" t="s">
        <v>60</v>
      </c>
      <c r="AE1545" s="7">
        <f t="shared" ca="1" si="74"/>
        <v>1</v>
      </c>
      <c r="AF1545" s="8">
        <v>1</v>
      </c>
      <c r="AG1545" t="s">
        <v>56</v>
      </c>
      <c r="AI1545">
        <v>38.31</v>
      </c>
      <c r="AK1545" t="s">
        <v>55</v>
      </c>
      <c r="AM1545" t="s">
        <v>56</v>
      </c>
      <c r="AN1545" t="s">
        <v>102</v>
      </c>
      <c r="AO1545">
        <v>26</v>
      </c>
      <c r="AP1545" t="s">
        <v>55</v>
      </c>
      <c r="AQ1545" t="s">
        <v>55</v>
      </c>
      <c r="AR1545" t="s">
        <v>55</v>
      </c>
      <c r="AS1545" t="s">
        <v>55</v>
      </c>
      <c r="AT1545" t="s">
        <v>55</v>
      </c>
      <c r="AU1545" t="s">
        <v>55</v>
      </c>
      <c r="AV1545" t="s">
        <v>55</v>
      </c>
      <c r="AW1545" t="s">
        <v>59</v>
      </c>
      <c r="AX1545" t="s">
        <v>62</v>
      </c>
      <c r="AY1545" t="s">
        <v>59</v>
      </c>
      <c r="AZ1545" t="s">
        <v>59</v>
      </c>
      <c r="BA1545">
        <v>45.4</v>
      </c>
      <c r="BB1545">
        <v>45.4</v>
      </c>
      <c r="BC1545">
        <v>0</v>
      </c>
      <c r="BD1545">
        <v>0</v>
      </c>
      <c r="BE1545">
        <v>38.31</v>
      </c>
      <c r="BF1545">
        <v>83.71</v>
      </c>
      <c r="BG1545" t="s">
        <v>59</v>
      </c>
      <c r="BH1545" s="1" t="s">
        <v>59</v>
      </c>
      <c r="BI1545" t="s">
        <v>59</v>
      </c>
      <c r="BJ1545" t="b">
        <v>1</v>
      </c>
      <c r="BK1545">
        <v>1</v>
      </c>
    </row>
    <row r="1546" spans="1:63">
      <c r="A1546" s="1" t="s">
        <v>3132</v>
      </c>
      <c r="B1546" t="s">
        <v>66</v>
      </c>
      <c r="D1546">
        <v>53</v>
      </c>
      <c r="E1546" t="s">
        <v>55</v>
      </c>
      <c r="F1546" t="s">
        <v>55</v>
      </c>
      <c r="G1546">
        <f t="shared" si="73"/>
        <v>53</v>
      </c>
      <c r="H1546" s="1">
        <v>53</v>
      </c>
      <c r="I1546" t="s">
        <v>56</v>
      </c>
      <c r="K1546" t="s">
        <v>55</v>
      </c>
      <c r="L1546">
        <v>0</v>
      </c>
      <c r="M1546">
        <v>0</v>
      </c>
      <c r="N1546" s="1">
        <v>0</v>
      </c>
      <c r="O1546" t="s">
        <v>2656</v>
      </c>
      <c r="P1546" t="s">
        <v>2657</v>
      </c>
      <c r="Q1546">
        <v>38.689174000000001</v>
      </c>
      <c r="R1546">
        <v>-121.218435</v>
      </c>
      <c r="T1546">
        <v>32040</v>
      </c>
      <c r="V1546" s="2">
        <v>2</v>
      </c>
      <c r="W1546">
        <f t="shared" si="72"/>
        <v>2</v>
      </c>
      <c r="X1546" s="1">
        <v>2</v>
      </c>
      <c r="Y1546" t="s">
        <v>56</v>
      </c>
      <c r="Z1546" t="s">
        <v>59</v>
      </c>
      <c r="AA1546">
        <v>1</v>
      </c>
      <c r="AB1546" s="1">
        <v>1</v>
      </c>
      <c r="AC1546">
        <v>32</v>
      </c>
      <c r="AD1546" t="s">
        <v>60</v>
      </c>
      <c r="AE1546" s="7">
        <f t="shared" ca="1" si="74"/>
        <v>32</v>
      </c>
      <c r="AF1546" s="8">
        <v>32</v>
      </c>
      <c r="AG1546" t="s">
        <v>59</v>
      </c>
      <c r="AI1546">
        <v>37.479999999999997</v>
      </c>
      <c r="AK1546" t="s">
        <v>55</v>
      </c>
      <c r="AM1546" t="s">
        <v>59</v>
      </c>
      <c r="AN1546" t="s">
        <v>68</v>
      </c>
      <c r="AO1546">
        <v>13</v>
      </c>
      <c r="AP1546" t="s">
        <v>55</v>
      </c>
      <c r="AQ1546" t="s">
        <v>56</v>
      </c>
      <c r="AR1546" t="s">
        <v>55</v>
      </c>
      <c r="AS1546" t="s">
        <v>55</v>
      </c>
      <c r="AT1546" t="s">
        <v>55</v>
      </c>
      <c r="AU1546" t="s">
        <v>56</v>
      </c>
      <c r="AV1546" t="s">
        <v>56</v>
      </c>
      <c r="AW1546" t="s">
        <v>56</v>
      </c>
      <c r="AX1546" t="s">
        <v>62</v>
      </c>
      <c r="AY1546" t="s">
        <v>59</v>
      </c>
      <c r="AZ1546" t="s">
        <v>63</v>
      </c>
      <c r="BA1546">
        <v>84.15</v>
      </c>
      <c r="BB1546">
        <v>2585.9499999999998</v>
      </c>
      <c r="BC1546" t="s">
        <v>59</v>
      </c>
      <c r="BD1546">
        <v>0</v>
      </c>
      <c r="BE1546">
        <v>1199.3599999999999</v>
      </c>
      <c r="BF1546">
        <v>3785.31</v>
      </c>
      <c r="BG1546" t="s">
        <v>59</v>
      </c>
      <c r="BH1546" s="1" t="s">
        <v>59</v>
      </c>
      <c r="BI1546" t="s">
        <v>59</v>
      </c>
      <c r="BJ1546" t="b">
        <v>1</v>
      </c>
      <c r="BK1546">
        <v>1</v>
      </c>
    </row>
    <row r="1547" spans="1:63">
      <c r="A1547" s="1" t="s">
        <v>3133</v>
      </c>
      <c r="B1547" t="s">
        <v>66</v>
      </c>
      <c r="D1547">
        <v>41</v>
      </c>
      <c r="E1547" t="s">
        <v>59</v>
      </c>
      <c r="F1547" t="s">
        <v>55</v>
      </c>
      <c r="G1547">
        <f t="shared" si="73"/>
        <v>41</v>
      </c>
      <c r="H1547" s="1">
        <v>41</v>
      </c>
      <c r="I1547" t="s">
        <v>55</v>
      </c>
      <c r="K1547" t="s">
        <v>55</v>
      </c>
      <c r="L1547">
        <v>0</v>
      </c>
      <c r="M1547">
        <v>0</v>
      </c>
      <c r="N1547" s="1">
        <v>0</v>
      </c>
      <c r="O1547" t="s">
        <v>59</v>
      </c>
      <c r="P1547" t="s">
        <v>59</v>
      </c>
      <c r="Q1547" t="s">
        <v>59</v>
      </c>
      <c r="R1547" t="s">
        <v>59</v>
      </c>
      <c r="T1547" t="s">
        <v>59</v>
      </c>
      <c r="V1547" s="2">
        <v>3</v>
      </c>
      <c r="W1547">
        <f t="shared" si="72"/>
        <v>3</v>
      </c>
      <c r="X1547" s="1">
        <v>3</v>
      </c>
      <c r="Y1547" t="s">
        <v>55</v>
      </c>
      <c r="Z1547">
        <v>0</v>
      </c>
      <c r="AA1547">
        <v>0</v>
      </c>
      <c r="AB1547" s="1">
        <v>0</v>
      </c>
      <c r="AC1547">
        <v>3</v>
      </c>
      <c r="AD1547" t="s">
        <v>67</v>
      </c>
      <c r="AE1547" s="7">
        <f t="shared" ca="1" si="74"/>
        <v>3</v>
      </c>
      <c r="AF1547" s="8">
        <v>3</v>
      </c>
      <c r="AG1547" t="s">
        <v>56</v>
      </c>
      <c r="AI1547">
        <v>24.63</v>
      </c>
      <c r="AK1547" t="s">
        <v>59</v>
      </c>
      <c r="AM1547" t="s">
        <v>55</v>
      </c>
      <c r="AN1547" t="s">
        <v>60</v>
      </c>
      <c r="AO1547">
        <v>0</v>
      </c>
      <c r="AP1547" t="s">
        <v>55</v>
      </c>
      <c r="AQ1547" t="s">
        <v>55</v>
      </c>
      <c r="AR1547" t="s">
        <v>55</v>
      </c>
      <c r="AS1547" t="s">
        <v>55</v>
      </c>
      <c r="AT1547" t="s">
        <v>55</v>
      </c>
      <c r="AU1547" t="s">
        <v>55</v>
      </c>
      <c r="AV1547" t="s">
        <v>59</v>
      </c>
      <c r="AW1547" t="s">
        <v>55</v>
      </c>
      <c r="AX1547" t="s">
        <v>62</v>
      </c>
      <c r="AY1547" t="s">
        <v>55</v>
      </c>
      <c r="AZ1547" t="s">
        <v>63</v>
      </c>
      <c r="BA1547">
        <v>19.75</v>
      </c>
      <c r="BB1547">
        <v>58.85</v>
      </c>
      <c r="BC1547">
        <v>0</v>
      </c>
      <c r="BD1547" t="s">
        <v>59</v>
      </c>
      <c r="BE1547">
        <v>73.89</v>
      </c>
      <c r="BF1547">
        <v>132.74</v>
      </c>
      <c r="BG1547" t="s">
        <v>59</v>
      </c>
      <c r="BH1547" s="1" t="s">
        <v>59</v>
      </c>
      <c r="BI1547" t="b">
        <v>1</v>
      </c>
      <c r="BJ1547" t="s">
        <v>59</v>
      </c>
      <c r="BK1547">
        <v>0</v>
      </c>
    </row>
    <row r="1548" spans="1:63">
      <c r="A1548" s="1" t="s">
        <v>3134</v>
      </c>
      <c r="B1548" t="s">
        <v>66</v>
      </c>
      <c r="D1548">
        <v>62</v>
      </c>
      <c r="E1548" t="s">
        <v>55</v>
      </c>
      <c r="F1548" t="s">
        <v>55</v>
      </c>
      <c r="G1548">
        <f t="shared" si="73"/>
        <v>62</v>
      </c>
      <c r="H1548" s="1">
        <v>62</v>
      </c>
      <c r="I1548" t="s">
        <v>55</v>
      </c>
      <c r="K1548" t="s">
        <v>55</v>
      </c>
      <c r="L1548" t="s">
        <v>59</v>
      </c>
      <c r="M1548">
        <v>0</v>
      </c>
      <c r="N1548" s="1">
        <v>0</v>
      </c>
      <c r="O1548" t="s">
        <v>59</v>
      </c>
      <c r="P1548" t="s">
        <v>59</v>
      </c>
      <c r="Q1548" t="s">
        <v>59</v>
      </c>
      <c r="R1548" t="s">
        <v>59</v>
      </c>
      <c r="T1548" t="s">
        <v>59</v>
      </c>
      <c r="V1548" s="2">
        <v>2</v>
      </c>
      <c r="W1548">
        <f t="shared" si="72"/>
        <v>2</v>
      </c>
      <c r="X1548" s="1">
        <v>2</v>
      </c>
      <c r="Y1548" t="s">
        <v>55</v>
      </c>
      <c r="Z1548">
        <v>0</v>
      </c>
      <c r="AA1548">
        <v>0</v>
      </c>
      <c r="AB1548" s="1">
        <v>0</v>
      </c>
      <c r="AC1548">
        <v>5</v>
      </c>
      <c r="AD1548" t="s">
        <v>67</v>
      </c>
      <c r="AE1548" s="7">
        <f t="shared" ca="1" si="74"/>
        <v>5</v>
      </c>
      <c r="AF1548" s="8">
        <v>5</v>
      </c>
      <c r="AG1548" t="s">
        <v>56</v>
      </c>
      <c r="AI1548">
        <v>43.51</v>
      </c>
      <c r="AK1548" t="s">
        <v>55</v>
      </c>
      <c r="AM1548" t="s">
        <v>56</v>
      </c>
      <c r="AN1548" t="s">
        <v>59</v>
      </c>
      <c r="AO1548">
        <v>17</v>
      </c>
      <c r="AP1548" t="s">
        <v>55</v>
      </c>
      <c r="AQ1548" t="s">
        <v>55</v>
      </c>
      <c r="AR1548" t="s">
        <v>55</v>
      </c>
      <c r="AS1548" t="s">
        <v>56</v>
      </c>
      <c r="AT1548" t="s">
        <v>55</v>
      </c>
      <c r="AU1548" t="s">
        <v>56</v>
      </c>
      <c r="AV1548" t="s">
        <v>56</v>
      </c>
      <c r="AW1548" t="s">
        <v>56</v>
      </c>
      <c r="AX1548" t="s">
        <v>62</v>
      </c>
      <c r="AY1548" t="s">
        <v>56</v>
      </c>
      <c r="AZ1548" t="s">
        <v>138</v>
      </c>
      <c r="BA1548">
        <v>85.4</v>
      </c>
      <c r="BB1548">
        <v>425.9</v>
      </c>
      <c r="BC1548">
        <v>0</v>
      </c>
      <c r="BD1548">
        <v>0</v>
      </c>
      <c r="BE1548">
        <v>217.55</v>
      </c>
      <c r="BF1548">
        <v>643.45000000000005</v>
      </c>
      <c r="BG1548" t="s">
        <v>59</v>
      </c>
      <c r="BH1548" s="1" t="s">
        <v>59</v>
      </c>
      <c r="BI1548" t="s">
        <v>59</v>
      </c>
      <c r="BJ1548" t="b">
        <v>1</v>
      </c>
      <c r="BK1548">
        <v>1</v>
      </c>
    </row>
    <row r="1549" spans="1:63">
      <c r="A1549" s="1" t="s">
        <v>3135</v>
      </c>
      <c r="B1549" t="s">
        <v>59</v>
      </c>
      <c r="D1549" t="s">
        <v>59</v>
      </c>
      <c r="E1549" t="s">
        <v>55</v>
      </c>
      <c r="F1549" t="s">
        <v>55</v>
      </c>
      <c r="G1549">
        <f t="shared" si="73"/>
        <v>47</v>
      </c>
      <c r="H1549" s="1">
        <v>47</v>
      </c>
      <c r="I1549" t="s">
        <v>55</v>
      </c>
      <c r="K1549" t="s">
        <v>55</v>
      </c>
      <c r="L1549">
        <v>0</v>
      </c>
      <c r="M1549">
        <v>0</v>
      </c>
      <c r="N1549" s="1">
        <v>0</v>
      </c>
      <c r="O1549" t="s">
        <v>260</v>
      </c>
      <c r="P1549" t="s">
        <v>3136</v>
      </c>
      <c r="Q1549">
        <v>38.602722999999997</v>
      </c>
      <c r="R1549">
        <v>-121.27991299999999</v>
      </c>
      <c r="T1549">
        <v>49729</v>
      </c>
      <c r="V1549" s="2" t="s">
        <v>59</v>
      </c>
      <c r="W1549">
        <f t="shared" si="72"/>
        <v>2</v>
      </c>
      <c r="X1549" s="1">
        <v>2</v>
      </c>
      <c r="Y1549" t="s">
        <v>55</v>
      </c>
      <c r="Z1549" t="s">
        <v>59</v>
      </c>
      <c r="AA1549">
        <v>0</v>
      </c>
      <c r="AB1549" s="1">
        <v>0</v>
      </c>
      <c r="AC1549">
        <v>49</v>
      </c>
      <c r="AD1549" t="s">
        <v>60</v>
      </c>
      <c r="AE1549" s="7">
        <f t="shared" ca="1" si="74"/>
        <v>49</v>
      </c>
      <c r="AF1549" s="8">
        <v>49</v>
      </c>
      <c r="AG1549" t="s">
        <v>56</v>
      </c>
      <c r="AI1549" t="s">
        <v>59</v>
      </c>
      <c r="AK1549" t="s">
        <v>56</v>
      </c>
      <c r="AM1549" t="s">
        <v>59</v>
      </c>
      <c r="AN1549" t="s">
        <v>68</v>
      </c>
      <c r="AO1549">
        <v>24</v>
      </c>
      <c r="AP1549" t="s">
        <v>59</v>
      </c>
      <c r="AQ1549" t="s">
        <v>55</v>
      </c>
      <c r="AR1549" t="s">
        <v>55</v>
      </c>
      <c r="AS1549" t="s">
        <v>55</v>
      </c>
      <c r="AT1549" t="s">
        <v>55</v>
      </c>
      <c r="AU1549" t="s">
        <v>55</v>
      </c>
      <c r="AV1549" t="s">
        <v>59</v>
      </c>
      <c r="AW1549" t="s">
        <v>55</v>
      </c>
      <c r="AX1549" t="s">
        <v>62</v>
      </c>
      <c r="AY1549" t="s">
        <v>55</v>
      </c>
      <c r="AZ1549" t="s">
        <v>138</v>
      </c>
      <c r="BA1549">
        <v>75.2</v>
      </c>
      <c r="BB1549">
        <v>3678.3</v>
      </c>
      <c r="BC1549">
        <v>0</v>
      </c>
      <c r="BD1549" t="s">
        <v>59</v>
      </c>
      <c r="BE1549" t="s">
        <v>59</v>
      </c>
      <c r="BF1549">
        <v>4633.22</v>
      </c>
      <c r="BG1549" t="s">
        <v>78</v>
      </c>
      <c r="BH1549" s="1" t="s">
        <v>78</v>
      </c>
      <c r="BI1549" t="s">
        <v>59</v>
      </c>
      <c r="BJ1549" t="b">
        <v>1</v>
      </c>
      <c r="BK1549">
        <v>0</v>
      </c>
    </row>
    <row r="1550" spans="1:63">
      <c r="A1550" s="1" t="s">
        <v>3137</v>
      </c>
      <c r="B1550" t="s">
        <v>66</v>
      </c>
      <c r="D1550">
        <v>50</v>
      </c>
      <c r="E1550" t="s">
        <v>55</v>
      </c>
      <c r="F1550" t="s">
        <v>55</v>
      </c>
      <c r="G1550">
        <f t="shared" si="73"/>
        <v>50</v>
      </c>
      <c r="H1550" s="1">
        <v>50</v>
      </c>
      <c r="I1550" t="s">
        <v>55</v>
      </c>
      <c r="K1550" t="s">
        <v>55</v>
      </c>
      <c r="L1550">
        <v>0</v>
      </c>
      <c r="M1550">
        <v>0</v>
      </c>
      <c r="N1550" s="1">
        <v>0</v>
      </c>
      <c r="O1550" t="s">
        <v>3138</v>
      </c>
      <c r="P1550" t="s">
        <v>3139</v>
      </c>
      <c r="Q1550">
        <v>38.954143999999999</v>
      </c>
      <c r="R1550">
        <v>-121.482536</v>
      </c>
      <c r="T1550">
        <v>947</v>
      </c>
      <c r="V1550" s="2">
        <v>2</v>
      </c>
      <c r="W1550">
        <f t="shared" si="72"/>
        <v>2</v>
      </c>
      <c r="X1550" s="1">
        <v>2</v>
      </c>
      <c r="Y1550" t="s">
        <v>55</v>
      </c>
      <c r="Z1550">
        <v>0</v>
      </c>
      <c r="AA1550">
        <v>0</v>
      </c>
      <c r="AB1550" s="1">
        <v>0</v>
      </c>
      <c r="AC1550">
        <v>17</v>
      </c>
      <c r="AD1550" t="s">
        <v>60</v>
      </c>
      <c r="AE1550" s="7">
        <f t="shared" ca="1" si="74"/>
        <v>17</v>
      </c>
      <c r="AF1550" s="8">
        <v>17</v>
      </c>
      <c r="AG1550" t="s">
        <v>56</v>
      </c>
      <c r="AI1550">
        <v>24.31</v>
      </c>
      <c r="AK1550" t="s">
        <v>56</v>
      </c>
      <c r="AM1550" t="s">
        <v>56</v>
      </c>
      <c r="AN1550" t="s">
        <v>61</v>
      </c>
      <c r="AO1550">
        <v>21</v>
      </c>
      <c r="AP1550" t="s">
        <v>55</v>
      </c>
      <c r="AQ1550" t="s">
        <v>55</v>
      </c>
      <c r="AR1550" t="s">
        <v>56</v>
      </c>
      <c r="AS1550" t="s">
        <v>55</v>
      </c>
      <c r="AT1550" t="s">
        <v>55</v>
      </c>
      <c r="AU1550" t="s">
        <v>55</v>
      </c>
      <c r="AV1550" t="s">
        <v>55</v>
      </c>
      <c r="AW1550" t="s">
        <v>56</v>
      </c>
      <c r="AX1550" t="s">
        <v>145</v>
      </c>
      <c r="AY1550" t="s">
        <v>56</v>
      </c>
      <c r="AZ1550" t="s">
        <v>83</v>
      </c>
      <c r="BA1550">
        <v>55.85</v>
      </c>
      <c r="BB1550">
        <v>937.5</v>
      </c>
      <c r="BC1550">
        <v>0</v>
      </c>
      <c r="BD1550">
        <v>0</v>
      </c>
      <c r="BE1550">
        <v>413.27</v>
      </c>
      <c r="BF1550">
        <v>1350.77</v>
      </c>
      <c r="BG1550" t="s">
        <v>59</v>
      </c>
      <c r="BH1550" s="1" t="s">
        <v>59</v>
      </c>
      <c r="BI1550" t="b">
        <v>1</v>
      </c>
      <c r="BJ1550" t="s">
        <v>59</v>
      </c>
      <c r="BK1550">
        <v>0</v>
      </c>
    </row>
    <row r="1551" spans="1:63">
      <c r="A1551" s="1" t="s">
        <v>3140</v>
      </c>
      <c r="B1551" t="s">
        <v>54</v>
      </c>
      <c r="D1551">
        <v>53</v>
      </c>
      <c r="E1551" t="s">
        <v>55</v>
      </c>
      <c r="F1551" t="s">
        <v>55</v>
      </c>
      <c r="G1551">
        <f t="shared" si="73"/>
        <v>53</v>
      </c>
      <c r="H1551" s="1">
        <v>53</v>
      </c>
      <c r="I1551" t="s">
        <v>59</v>
      </c>
      <c r="K1551" t="s">
        <v>59</v>
      </c>
      <c r="L1551">
        <v>0</v>
      </c>
      <c r="M1551">
        <v>0</v>
      </c>
      <c r="N1551" s="1">
        <v>0</v>
      </c>
      <c r="O1551" t="s">
        <v>3141</v>
      </c>
      <c r="P1551" t="s">
        <v>3142</v>
      </c>
      <c r="Q1551">
        <v>38.157794000000003</v>
      </c>
      <c r="R1551">
        <v>-121.520223</v>
      </c>
      <c r="T1551">
        <v>1472</v>
      </c>
      <c r="V1551" s="2">
        <v>3</v>
      </c>
      <c r="W1551">
        <f t="shared" si="72"/>
        <v>3</v>
      </c>
      <c r="X1551" s="1">
        <v>3</v>
      </c>
      <c r="Y1551" t="s">
        <v>55</v>
      </c>
      <c r="Z1551">
        <v>0</v>
      </c>
      <c r="AA1551">
        <v>0</v>
      </c>
      <c r="AB1551" s="1">
        <v>0</v>
      </c>
      <c r="AC1551">
        <v>6</v>
      </c>
      <c r="AD1551" t="s">
        <v>59</v>
      </c>
      <c r="AE1551" s="7">
        <f t="shared" ca="1" si="74"/>
        <v>6</v>
      </c>
      <c r="AF1551" s="8">
        <v>6</v>
      </c>
      <c r="AG1551" t="s">
        <v>56</v>
      </c>
      <c r="AI1551">
        <v>21.97</v>
      </c>
      <c r="AK1551" t="s">
        <v>55</v>
      </c>
      <c r="AM1551" t="s">
        <v>56</v>
      </c>
      <c r="AN1551" t="s">
        <v>68</v>
      </c>
      <c r="AO1551">
        <v>9</v>
      </c>
      <c r="AP1551" t="s">
        <v>55</v>
      </c>
      <c r="AQ1551" t="s">
        <v>56</v>
      </c>
      <c r="AR1551" t="s">
        <v>55</v>
      </c>
      <c r="AS1551" t="s">
        <v>55</v>
      </c>
      <c r="AT1551" t="s">
        <v>55</v>
      </c>
      <c r="AU1551" t="s">
        <v>56</v>
      </c>
      <c r="AV1551" t="s">
        <v>56</v>
      </c>
      <c r="AW1551" t="s">
        <v>56</v>
      </c>
      <c r="AX1551" t="s">
        <v>62</v>
      </c>
      <c r="AY1551" t="s">
        <v>56</v>
      </c>
      <c r="AZ1551" t="s">
        <v>59</v>
      </c>
      <c r="BA1551">
        <v>84.4</v>
      </c>
      <c r="BB1551" t="s">
        <v>59</v>
      </c>
      <c r="BC1551">
        <v>0</v>
      </c>
      <c r="BD1551">
        <v>0</v>
      </c>
      <c r="BE1551">
        <v>131.82</v>
      </c>
      <c r="BF1551">
        <v>688.17</v>
      </c>
      <c r="BG1551" t="s">
        <v>74</v>
      </c>
      <c r="BH1551" s="1" t="s">
        <v>74</v>
      </c>
      <c r="BI1551" t="s">
        <v>59</v>
      </c>
      <c r="BJ1551" t="b">
        <v>1</v>
      </c>
      <c r="BK1551">
        <v>0</v>
      </c>
    </row>
    <row r="1552" spans="1:63">
      <c r="A1552" s="1" t="s">
        <v>3143</v>
      </c>
      <c r="B1552" t="s">
        <v>66</v>
      </c>
      <c r="D1552">
        <v>44</v>
      </c>
      <c r="E1552" t="s">
        <v>55</v>
      </c>
      <c r="F1552" t="s">
        <v>55</v>
      </c>
      <c r="G1552">
        <f t="shared" si="73"/>
        <v>44</v>
      </c>
      <c r="H1552" s="1">
        <v>44</v>
      </c>
      <c r="I1552" t="s">
        <v>55</v>
      </c>
      <c r="K1552" t="s">
        <v>55</v>
      </c>
      <c r="L1552">
        <v>0</v>
      </c>
      <c r="M1552">
        <v>0</v>
      </c>
      <c r="N1552" s="1">
        <v>0</v>
      </c>
      <c r="O1552" t="s">
        <v>2127</v>
      </c>
      <c r="P1552" t="s">
        <v>59</v>
      </c>
      <c r="Q1552">
        <v>38.719670000000001</v>
      </c>
      <c r="R1552">
        <v>-121.862416</v>
      </c>
      <c r="T1552">
        <v>38547</v>
      </c>
      <c r="V1552" s="2">
        <v>1</v>
      </c>
      <c r="W1552">
        <f t="shared" si="72"/>
        <v>1</v>
      </c>
      <c r="X1552" s="1">
        <v>1</v>
      </c>
      <c r="Y1552" t="s">
        <v>59</v>
      </c>
      <c r="Z1552">
        <v>0</v>
      </c>
      <c r="AA1552">
        <v>0</v>
      </c>
      <c r="AB1552" s="1">
        <v>0</v>
      </c>
      <c r="AC1552">
        <v>6</v>
      </c>
      <c r="AD1552" t="s">
        <v>67</v>
      </c>
      <c r="AE1552" s="7">
        <f t="shared" ca="1" si="74"/>
        <v>6</v>
      </c>
      <c r="AF1552" s="8">
        <v>6</v>
      </c>
      <c r="AG1552" t="s">
        <v>56</v>
      </c>
      <c r="AI1552">
        <v>17.18</v>
      </c>
      <c r="AK1552" t="s">
        <v>59</v>
      </c>
      <c r="AM1552" t="s">
        <v>56</v>
      </c>
      <c r="AN1552" t="s">
        <v>61</v>
      </c>
      <c r="AO1552">
        <v>22</v>
      </c>
      <c r="AP1552" t="s">
        <v>56</v>
      </c>
      <c r="AQ1552" t="s">
        <v>56</v>
      </c>
      <c r="AR1552" t="s">
        <v>59</v>
      </c>
      <c r="AS1552" t="s">
        <v>55</v>
      </c>
      <c r="AT1552" t="s">
        <v>55</v>
      </c>
      <c r="AU1552" t="s">
        <v>59</v>
      </c>
      <c r="AV1552" t="s">
        <v>59</v>
      </c>
      <c r="AW1552" t="s">
        <v>56</v>
      </c>
      <c r="AX1552" t="s">
        <v>62</v>
      </c>
      <c r="AY1552" t="s">
        <v>55</v>
      </c>
      <c r="AZ1552" t="s">
        <v>63</v>
      </c>
      <c r="BA1552">
        <v>56.25</v>
      </c>
      <c r="BB1552">
        <v>389.1</v>
      </c>
      <c r="BC1552">
        <v>0</v>
      </c>
      <c r="BD1552">
        <v>0</v>
      </c>
      <c r="BE1552" t="s">
        <v>59</v>
      </c>
      <c r="BF1552">
        <v>492.18</v>
      </c>
      <c r="BG1552" t="s">
        <v>59</v>
      </c>
      <c r="BH1552" s="1" t="s">
        <v>59</v>
      </c>
      <c r="BI1552" t="s">
        <v>59</v>
      </c>
      <c r="BJ1552" t="b">
        <v>1</v>
      </c>
      <c r="BK1552">
        <v>1</v>
      </c>
    </row>
    <row r="1553" spans="1:63">
      <c r="A1553" s="1" t="s">
        <v>3144</v>
      </c>
      <c r="B1553" t="s">
        <v>66</v>
      </c>
      <c r="D1553">
        <v>51</v>
      </c>
      <c r="E1553" t="s">
        <v>55</v>
      </c>
      <c r="F1553" t="s">
        <v>55</v>
      </c>
      <c r="G1553">
        <f t="shared" si="73"/>
        <v>51</v>
      </c>
      <c r="H1553" s="1">
        <v>51</v>
      </c>
      <c r="I1553" t="s">
        <v>59</v>
      </c>
      <c r="K1553" t="s">
        <v>55</v>
      </c>
      <c r="L1553">
        <v>0</v>
      </c>
      <c r="M1553">
        <v>0</v>
      </c>
      <c r="N1553" s="1">
        <v>0</v>
      </c>
      <c r="O1553" t="s">
        <v>1264</v>
      </c>
      <c r="P1553" t="s">
        <v>1265</v>
      </c>
      <c r="Q1553" t="s">
        <v>59</v>
      </c>
      <c r="R1553">
        <v>-120.675512</v>
      </c>
      <c r="T1553">
        <v>4829</v>
      </c>
      <c r="V1553" s="2">
        <v>3</v>
      </c>
      <c r="W1553">
        <f t="shared" si="72"/>
        <v>3</v>
      </c>
      <c r="X1553" s="1">
        <v>3</v>
      </c>
      <c r="Y1553" t="s">
        <v>55</v>
      </c>
      <c r="Z1553">
        <v>0</v>
      </c>
      <c r="AA1553">
        <v>0</v>
      </c>
      <c r="AB1553" s="1">
        <v>0</v>
      </c>
      <c r="AC1553">
        <v>4</v>
      </c>
      <c r="AD1553" t="s">
        <v>67</v>
      </c>
      <c r="AE1553" s="7">
        <f t="shared" ca="1" si="74"/>
        <v>4</v>
      </c>
      <c r="AF1553" s="8">
        <v>4</v>
      </c>
      <c r="AG1553" t="s">
        <v>56</v>
      </c>
      <c r="AI1553">
        <v>10.64</v>
      </c>
      <c r="AK1553" t="s">
        <v>55</v>
      </c>
      <c r="AM1553" t="s">
        <v>56</v>
      </c>
      <c r="AN1553" t="s">
        <v>61</v>
      </c>
      <c r="AO1553">
        <v>23</v>
      </c>
      <c r="AP1553" t="s">
        <v>59</v>
      </c>
      <c r="AQ1553" t="s">
        <v>56</v>
      </c>
      <c r="AR1553" t="s">
        <v>55</v>
      </c>
      <c r="AS1553" t="s">
        <v>55</v>
      </c>
      <c r="AT1553" t="s">
        <v>56</v>
      </c>
      <c r="AU1553" t="s">
        <v>56</v>
      </c>
      <c r="AV1553" t="s">
        <v>56</v>
      </c>
      <c r="AW1553" t="s">
        <v>56</v>
      </c>
      <c r="AX1553" t="s">
        <v>62</v>
      </c>
      <c r="AY1553" t="s">
        <v>56</v>
      </c>
      <c r="AZ1553" t="s">
        <v>63</v>
      </c>
      <c r="BA1553">
        <v>68.650000000000006</v>
      </c>
      <c r="BB1553">
        <v>261.25</v>
      </c>
      <c r="BC1553">
        <v>0</v>
      </c>
      <c r="BD1553">
        <v>0</v>
      </c>
      <c r="BE1553">
        <v>42.56</v>
      </c>
      <c r="BF1553">
        <v>303.81</v>
      </c>
      <c r="BG1553" t="s">
        <v>84</v>
      </c>
      <c r="BH1553" s="1" t="s">
        <v>84</v>
      </c>
      <c r="BI1553" t="s">
        <v>59</v>
      </c>
      <c r="BJ1553" t="b">
        <v>1</v>
      </c>
      <c r="BK1553">
        <v>0</v>
      </c>
    </row>
    <row r="1554" spans="1:63">
      <c r="A1554" s="1" t="s">
        <v>3145</v>
      </c>
      <c r="B1554" t="s">
        <v>54</v>
      </c>
      <c r="D1554">
        <v>48</v>
      </c>
      <c r="E1554" t="s">
        <v>55</v>
      </c>
      <c r="F1554" t="s">
        <v>55</v>
      </c>
      <c r="G1554">
        <f t="shared" si="73"/>
        <v>48</v>
      </c>
      <c r="H1554" s="1">
        <v>48</v>
      </c>
      <c r="I1554" t="s">
        <v>55</v>
      </c>
      <c r="K1554" t="s">
        <v>55</v>
      </c>
      <c r="L1554">
        <v>0</v>
      </c>
      <c r="M1554">
        <v>0</v>
      </c>
      <c r="N1554" s="1">
        <v>0</v>
      </c>
      <c r="O1554" t="s">
        <v>3146</v>
      </c>
      <c r="P1554" t="s">
        <v>59</v>
      </c>
      <c r="Q1554">
        <v>39.197215</v>
      </c>
      <c r="R1554">
        <v>-120.83678999999999</v>
      </c>
      <c r="T1554">
        <v>350</v>
      </c>
      <c r="V1554" s="2" t="s">
        <v>59</v>
      </c>
      <c r="W1554" t="e">
        <f t="shared" si="72"/>
        <v>#N/A</v>
      </c>
      <c r="X1554" s="1" t="e">
        <v>#N/A</v>
      </c>
      <c r="Y1554" t="s">
        <v>55</v>
      </c>
      <c r="Z1554">
        <v>0</v>
      </c>
      <c r="AA1554">
        <v>0</v>
      </c>
      <c r="AB1554" s="1">
        <v>0</v>
      </c>
      <c r="AC1554">
        <v>4</v>
      </c>
      <c r="AD1554" t="s">
        <v>59</v>
      </c>
      <c r="AE1554" s="7">
        <f t="shared" ca="1" si="74"/>
        <v>4</v>
      </c>
      <c r="AF1554" s="8">
        <v>4</v>
      </c>
      <c r="AG1554" t="s">
        <v>56</v>
      </c>
      <c r="AI1554">
        <v>42.8</v>
      </c>
      <c r="AK1554" t="s">
        <v>55</v>
      </c>
      <c r="AM1554" t="s">
        <v>56</v>
      </c>
      <c r="AN1554" t="s">
        <v>68</v>
      </c>
      <c r="AO1554">
        <v>28</v>
      </c>
      <c r="AP1554" t="s">
        <v>55</v>
      </c>
      <c r="AQ1554" t="s">
        <v>55</v>
      </c>
      <c r="AR1554" t="s">
        <v>55</v>
      </c>
      <c r="AS1554" t="s">
        <v>55</v>
      </c>
      <c r="AT1554" t="s">
        <v>56</v>
      </c>
      <c r="AU1554" t="s">
        <v>55</v>
      </c>
      <c r="AV1554" t="s">
        <v>55</v>
      </c>
      <c r="AW1554" t="s">
        <v>55</v>
      </c>
      <c r="AX1554" t="s">
        <v>62</v>
      </c>
      <c r="AY1554" t="s">
        <v>55</v>
      </c>
      <c r="AZ1554" t="s">
        <v>63</v>
      </c>
      <c r="BA1554" t="s">
        <v>59</v>
      </c>
      <c r="BB1554">
        <v>299.2</v>
      </c>
      <c r="BC1554">
        <v>0</v>
      </c>
      <c r="BD1554">
        <v>10</v>
      </c>
      <c r="BE1554">
        <v>171.2</v>
      </c>
      <c r="BF1554">
        <v>480.4</v>
      </c>
      <c r="BG1554" t="s">
        <v>59</v>
      </c>
      <c r="BH1554" s="1" t="s">
        <v>59</v>
      </c>
      <c r="BI1554" t="s">
        <v>59</v>
      </c>
      <c r="BJ1554" t="b">
        <v>1</v>
      </c>
      <c r="BK1554">
        <v>1</v>
      </c>
    </row>
    <row r="1555" spans="1:63">
      <c r="A1555" s="1" t="s">
        <v>3147</v>
      </c>
      <c r="B1555" t="s">
        <v>54</v>
      </c>
      <c r="D1555">
        <v>50</v>
      </c>
      <c r="E1555" t="s">
        <v>59</v>
      </c>
      <c r="F1555" t="s">
        <v>55</v>
      </c>
      <c r="G1555">
        <f t="shared" si="73"/>
        <v>50</v>
      </c>
      <c r="H1555" s="1">
        <v>50</v>
      </c>
      <c r="I1555" t="s">
        <v>55</v>
      </c>
      <c r="K1555" t="s">
        <v>55</v>
      </c>
      <c r="L1555">
        <v>0</v>
      </c>
      <c r="M1555">
        <v>0</v>
      </c>
      <c r="N1555" s="1">
        <v>0</v>
      </c>
      <c r="O1555" t="s">
        <v>3148</v>
      </c>
      <c r="P1555" t="s">
        <v>3149</v>
      </c>
      <c r="Q1555">
        <v>38.851841999999998</v>
      </c>
      <c r="R1555">
        <v>-120.076204</v>
      </c>
      <c r="T1555">
        <v>69</v>
      </c>
      <c r="V1555" s="2" t="s">
        <v>59</v>
      </c>
      <c r="W1555" t="e">
        <f t="shared" si="72"/>
        <v>#N/A</v>
      </c>
      <c r="X1555" s="1" t="e">
        <v>#N/A</v>
      </c>
      <c r="Y1555" t="s">
        <v>59</v>
      </c>
      <c r="Z1555">
        <v>0</v>
      </c>
      <c r="AA1555">
        <v>0</v>
      </c>
      <c r="AB1555" s="1">
        <v>0</v>
      </c>
      <c r="AC1555">
        <v>3</v>
      </c>
      <c r="AD1555" t="s">
        <v>67</v>
      </c>
      <c r="AE1555" s="7">
        <f t="shared" ca="1" si="74"/>
        <v>3</v>
      </c>
      <c r="AF1555" s="8">
        <v>3</v>
      </c>
      <c r="AG1555" t="s">
        <v>56</v>
      </c>
      <c r="AI1555" t="s">
        <v>59</v>
      </c>
      <c r="AK1555" t="s">
        <v>56</v>
      </c>
      <c r="AM1555" t="s">
        <v>56</v>
      </c>
      <c r="AN1555" t="s">
        <v>68</v>
      </c>
      <c r="AO1555" t="s">
        <v>59</v>
      </c>
      <c r="AP1555" t="s">
        <v>55</v>
      </c>
      <c r="AQ1555" t="s">
        <v>56</v>
      </c>
      <c r="AR1555" t="s">
        <v>56</v>
      </c>
      <c r="AS1555" t="s">
        <v>55</v>
      </c>
      <c r="AT1555" t="s">
        <v>56</v>
      </c>
      <c r="AU1555" t="s">
        <v>56</v>
      </c>
      <c r="AV1555" t="s">
        <v>56</v>
      </c>
      <c r="AW1555" t="s">
        <v>59</v>
      </c>
      <c r="AX1555" t="s">
        <v>62</v>
      </c>
      <c r="AY1555" t="s">
        <v>56</v>
      </c>
      <c r="AZ1555" t="s">
        <v>59</v>
      </c>
      <c r="BA1555">
        <v>105.35</v>
      </c>
      <c r="BB1555">
        <v>323.25</v>
      </c>
      <c r="BC1555" t="s">
        <v>59</v>
      </c>
      <c r="BD1555">
        <v>0</v>
      </c>
      <c r="BE1555">
        <v>41.49</v>
      </c>
      <c r="BF1555">
        <v>364.74</v>
      </c>
      <c r="BG1555" t="s">
        <v>59</v>
      </c>
      <c r="BH1555" s="1" t="s">
        <v>59</v>
      </c>
      <c r="BI1555" t="s">
        <v>59</v>
      </c>
      <c r="BJ1555" t="b">
        <v>1</v>
      </c>
      <c r="BK1555">
        <v>1</v>
      </c>
    </row>
    <row r="1556" spans="1:63">
      <c r="A1556" s="1" t="s">
        <v>3150</v>
      </c>
      <c r="B1556" t="s">
        <v>66</v>
      </c>
      <c r="D1556">
        <v>48</v>
      </c>
      <c r="E1556" t="s">
        <v>55</v>
      </c>
      <c r="F1556" t="s">
        <v>55</v>
      </c>
      <c r="G1556">
        <f t="shared" si="73"/>
        <v>48</v>
      </c>
      <c r="H1556" s="1">
        <v>48</v>
      </c>
      <c r="I1556" t="s">
        <v>55</v>
      </c>
      <c r="K1556" t="s">
        <v>55</v>
      </c>
      <c r="L1556">
        <v>0</v>
      </c>
      <c r="M1556">
        <v>0</v>
      </c>
      <c r="N1556" s="1">
        <v>0</v>
      </c>
      <c r="O1556" t="s">
        <v>1267</v>
      </c>
      <c r="P1556" t="s">
        <v>1268</v>
      </c>
      <c r="Q1556" t="s">
        <v>59</v>
      </c>
      <c r="R1556">
        <v>-120.453416</v>
      </c>
      <c r="T1556">
        <v>8577</v>
      </c>
      <c r="V1556" s="2">
        <v>1</v>
      </c>
      <c r="W1556">
        <f t="shared" si="72"/>
        <v>1</v>
      </c>
      <c r="X1556" s="1">
        <v>1</v>
      </c>
      <c r="Y1556" t="s">
        <v>55</v>
      </c>
      <c r="Z1556">
        <v>0</v>
      </c>
      <c r="AA1556">
        <v>0</v>
      </c>
      <c r="AB1556" s="1">
        <v>0</v>
      </c>
      <c r="AC1556">
        <v>8</v>
      </c>
      <c r="AD1556" t="s">
        <v>67</v>
      </c>
      <c r="AE1556" s="7">
        <f t="shared" ca="1" si="74"/>
        <v>8</v>
      </c>
      <c r="AF1556" s="8">
        <v>8</v>
      </c>
      <c r="AG1556" t="s">
        <v>56</v>
      </c>
      <c r="AI1556">
        <v>45.59</v>
      </c>
      <c r="AK1556" t="s">
        <v>56</v>
      </c>
      <c r="AM1556" t="s">
        <v>56</v>
      </c>
      <c r="AN1556" t="s">
        <v>68</v>
      </c>
      <c r="AO1556">
        <v>8</v>
      </c>
      <c r="AP1556" t="s">
        <v>59</v>
      </c>
      <c r="AQ1556" t="s">
        <v>55</v>
      </c>
      <c r="AR1556" t="s">
        <v>55</v>
      </c>
      <c r="AS1556" t="s">
        <v>55</v>
      </c>
      <c r="AT1556" t="s">
        <v>56</v>
      </c>
      <c r="AU1556" t="s">
        <v>55</v>
      </c>
      <c r="AV1556" t="s">
        <v>59</v>
      </c>
      <c r="AW1556" t="s">
        <v>56</v>
      </c>
      <c r="AX1556" t="s">
        <v>62</v>
      </c>
      <c r="AY1556" t="s">
        <v>56</v>
      </c>
      <c r="AZ1556" t="s">
        <v>63</v>
      </c>
      <c r="BA1556">
        <v>87.05</v>
      </c>
      <c r="BB1556">
        <v>762.1</v>
      </c>
      <c r="BC1556">
        <v>0</v>
      </c>
      <c r="BD1556">
        <v>0</v>
      </c>
      <c r="BE1556">
        <v>364.72</v>
      </c>
      <c r="BF1556">
        <v>1126.82</v>
      </c>
      <c r="BG1556" t="s">
        <v>78</v>
      </c>
      <c r="BH1556" s="1" t="s">
        <v>78</v>
      </c>
      <c r="BI1556" t="s">
        <v>59</v>
      </c>
      <c r="BJ1556" t="b">
        <v>1</v>
      </c>
      <c r="BK1556">
        <v>0</v>
      </c>
    </row>
    <row r="1557" spans="1:63">
      <c r="A1557" s="1" t="s">
        <v>3151</v>
      </c>
      <c r="B1557" t="s">
        <v>59</v>
      </c>
      <c r="D1557">
        <v>22</v>
      </c>
      <c r="E1557" t="s">
        <v>56</v>
      </c>
      <c r="F1557" t="s">
        <v>59</v>
      </c>
      <c r="G1557">
        <f t="shared" si="73"/>
        <v>22</v>
      </c>
      <c r="H1557" s="1">
        <v>22</v>
      </c>
      <c r="I1557" t="s">
        <v>55</v>
      </c>
      <c r="K1557" t="s">
        <v>55</v>
      </c>
      <c r="L1557">
        <v>0</v>
      </c>
      <c r="M1557">
        <v>0</v>
      </c>
      <c r="N1557" s="1">
        <v>0</v>
      </c>
      <c r="O1557" t="s">
        <v>3152</v>
      </c>
      <c r="P1557" t="s">
        <v>3153</v>
      </c>
      <c r="Q1557">
        <v>39.009779999999999</v>
      </c>
      <c r="R1557">
        <v>-120.978273</v>
      </c>
      <c r="T1557">
        <v>31</v>
      </c>
      <c r="V1557" s="2">
        <v>1</v>
      </c>
      <c r="W1557">
        <f t="shared" si="72"/>
        <v>1</v>
      </c>
      <c r="X1557" s="1">
        <v>1</v>
      </c>
      <c r="Y1557" t="s">
        <v>55</v>
      </c>
      <c r="Z1557">
        <v>0</v>
      </c>
      <c r="AA1557">
        <v>0</v>
      </c>
      <c r="AB1557" s="1">
        <v>0</v>
      </c>
      <c r="AC1557">
        <v>1</v>
      </c>
      <c r="AD1557" t="s">
        <v>60</v>
      </c>
      <c r="AE1557" s="7">
        <f t="shared" ca="1" si="74"/>
        <v>1</v>
      </c>
      <c r="AF1557" s="8">
        <v>1</v>
      </c>
      <c r="AG1557" t="s">
        <v>56</v>
      </c>
      <c r="AI1557">
        <v>14.58</v>
      </c>
      <c r="AK1557" t="s">
        <v>55</v>
      </c>
      <c r="AM1557" t="s">
        <v>59</v>
      </c>
      <c r="AN1557" t="s">
        <v>61</v>
      </c>
      <c r="AO1557">
        <v>73</v>
      </c>
      <c r="AP1557" t="s">
        <v>55</v>
      </c>
      <c r="AQ1557" t="s">
        <v>55</v>
      </c>
      <c r="AR1557" t="s">
        <v>55</v>
      </c>
      <c r="AS1557" t="s">
        <v>55</v>
      </c>
      <c r="AT1557" t="s">
        <v>56</v>
      </c>
      <c r="AU1557" t="s">
        <v>55</v>
      </c>
      <c r="AV1557" t="s">
        <v>55</v>
      </c>
      <c r="AW1557" t="s">
        <v>56</v>
      </c>
      <c r="AX1557" t="s">
        <v>62</v>
      </c>
      <c r="AY1557" t="s">
        <v>56</v>
      </c>
      <c r="AZ1557" t="s">
        <v>59</v>
      </c>
      <c r="BA1557">
        <v>53.5</v>
      </c>
      <c r="BB1557" t="s">
        <v>59</v>
      </c>
      <c r="BC1557">
        <v>0</v>
      </c>
      <c r="BD1557">
        <v>0</v>
      </c>
      <c r="BE1557">
        <v>14.58</v>
      </c>
      <c r="BF1557">
        <v>68.08</v>
      </c>
      <c r="BG1557" t="s">
        <v>59</v>
      </c>
      <c r="BH1557" s="1" t="s">
        <v>59</v>
      </c>
      <c r="BI1557" t="s">
        <v>59</v>
      </c>
      <c r="BJ1557" t="b">
        <v>1</v>
      </c>
      <c r="BK1557">
        <v>1</v>
      </c>
    </row>
    <row r="1558" spans="1:63">
      <c r="A1558" s="1" t="s">
        <v>3154</v>
      </c>
      <c r="B1558" t="s">
        <v>66</v>
      </c>
      <c r="D1558">
        <v>35</v>
      </c>
      <c r="E1558" t="s">
        <v>55</v>
      </c>
      <c r="F1558" t="s">
        <v>55</v>
      </c>
      <c r="G1558">
        <f t="shared" si="73"/>
        <v>35</v>
      </c>
      <c r="H1558" s="1">
        <v>35</v>
      </c>
      <c r="I1558" t="s">
        <v>59</v>
      </c>
      <c r="K1558" t="s">
        <v>55</v>
      </c>
      <c r="L1558">
        <v>0</v>
      </c>
      <c r="M1558">
        <v>0</v>
      </c>
      <c r="N1558" s="1">
        <v>0</v>
      </c>
      <c r="O1558" t="s">
        <v>59</v>
      </c>
      <c r="P1558" t="s">
        <v>3155</v>
      </c>
      <c r="Q1558">
        <v>38.749465999999998</v>
      </c>
      <c r="R1558">
        <v>-121.184196</v>
      </c>
      <c r="T1558">
        <v>20675</v>
      </c>
      <c r="V1558" s="2">
        <v>1</v>
      </c>
      <c r="W1558">
        <f t="shared" si="72"/>
        <v>1</v>
      </c>
      <c r="X1558" s="1">
        <v>1</v>
      </c>
      <c r="Y1558" t="s">
        <v>59</v>
      </c>
      <c r="Z1558" t="s">
        <v>59</v>
      </c>
      <c r="AA1558">
        <v>0</v>
      </c>
      <c r="AB1558" s="1">
        <v>0</v>
      </c>
      <c r="AC1558" t="s">
        <v>59</v>
      </c>
      <c r="AD1558" t="s">
        <v>59</v>
      </c>
      <c r="AE1558" s="7">
        <f t="shared" ca="1" si="74"/>
        <v>7.9044578649594817</v>
      </c>
      <c r="AF1558" s="8">
        <v>27.821767455090761</v>
      </c>
      <c r="AG1558" t="s">
        <v>59</v>
      </c>
      <c r="AI1558" t="s">
        <v>59</v>
      </c>
      <c r="AK1558" t="s">
        <v>59</v>
      </c>
      <c r="AM1558" t="s">
        <v>59</v>
      </c>
      <c r="AN1558" t="s">
        <v>59</v>
      </c>
      <c r="AO1558" t="s">
        <v>59</v>
      </c>
      <c r="AP1558" t="s">
        <v>59</v>
      </c>
      <c r="AQ1558" t="s">
        <v>59</v>
      </c>
      <c r="AR1558" t="s">
        <v>59</v>
      </c>
      <c r="AS1558" t="s">
        <v>59</v>
      </c>
      <c r="AT1558" t="s">
        <v>59</v>
      </c>
      <c r="AU1558" t="s">
        <v>59</v>
      </c>
      <c r="AV1558" t="s">
        <v>59</v>
      </c>
      <c r="AW1558" t="s">
        <v>59</v>
      </c>
      <c r="AX1558" t="s">
        <v>59</v>
      </c>
      <c r="AY1558" t="s">
        <v>59</v>
      </c>
      <c r="AZ1558" t="s">
        <v>59</v>
      </c>
      <c r="BA1558" t="s">
        <v>59</v>
      </c>
      <c r="BB1558" t="s">
        <v>59</v>
      </c>
      <c r="BC1558" t="s">
        <v>59</v>
      </c>
      <c r="BD1558" t="s">
        <v>59</v>
      </c>
      <c r="BE1558" t="s">
        <v>59</v>
      </c>
      <c r="BF1558" t="s">
        <v>59</v>
      </c>
      <c r="BG1558" t="s">
        <v>59</v>
      </c>
      <c r="BH1558" s="1" t="s">
        <v>59</v>
      </c>
      <c r="BI1558" t="b">
        <v>1</v>
      </c>
      <c r="BJ1558" t="s">
        <v>59</v>
      </c>
      <c r="BK1558">
        <v>0</v>
      </c>
    </row>
    <row r="1559" spans="1:63">
      <c r="A1559" s="1" t="s">
        <v>3156</v>
      </c>
      <c r="B1559" t="s">
        <v>54</v>
      </c>
      <c r="D1559">
        <v>47</v>
      </c>
      <c r="E1559" t="s">
        <v>55</v>
      </c>
      <c r="F1559" t="s">
        <v>59</v>
      </c>
      <c r="G1559">
        <f t="shared" si="73"/>
        <v>47</v>
      </c>
      <c r="H1559" s="1">
        <v>47</v>
      </c>
      <c r="I1559" t="s">
        <v>56</v>
      </c>
      <c r="K1559" t="s">
        <v>55</v>
      </c>
      <c r="L1559" t="s">
        <v>59</v>
      </c>
      <c r="M1559">
        <v>0</v>
      </c>
      <c r="N1559" s="1">
        <v>0</v>
      </c>
      <c r="O1559" t="s">
        <v>465</v>
      </c>
      <c r="P1559" t="s">
        <v>3157</v>
      </c>
      <c r="Q1559">
        <v>38.549185000000001</v>
      </c>
      <c r="R1559">
        <v>-121.32838599999999</v>
      </c>
      <c r="T1559">
        <v>19611</v>
      </c>
      <c r="V1559" s="2">
        <v>3</v>
      </c>
      <c r="W1559">
        <f t="shared" si="72"/>
        <v>3</v>
      </c>
      <c r="X1559" s="1">
        <v>3</v>
      </c>
      <c r="Y1559" t="s">
        <v>56</v>
      </c>
      <c r="Z1559">
        <v>1</v>
      </c>
      <c r="AA1559">
        <v>1</v>
      </c>
      <c r="AB1559" s="1">
        <v>1</v>
      </c>
      <c r="AC1559">
        <v>72</v>
      </c>
      <c r="AD1559" t="s">
        <v>60</v>
      </c>
      <c r="AE1559" s="7">
        <f t="shared" ca="1" si="74"/>
        <v>72</v>
      </c>
      <c r="AF1559" s="8">
        <v>72</v>
      </c>
      <c r="AG1559" t="s">
        <v>56</v>
      </c>
      <c r="AI1559" t="s">
        <v>59</v>
      </c>
      <c r="AK1559" t="s">
        <v>56</v>
      </c>
      <c r="AM1559" t="s">
        <v>56</v>
      </c>
      <c r="AN1559" t="s">
        <v>68</v>
      </c>
      <c r="AO1559">
        <v>23</v>
      </c>
      <c r="AP1559" t="s">
        <v>55</v>
      </c>
      <c r="AQ1559" t="s">
        <v>56</v>
      </c>
      <c r="AR1559" t="s">
        <v>56</v>
      </c>
      <c r="AS1559" t="s">
        <v>59</v>
      </c>
      <c r="AT1559" t="s">
        <v>56</v>
      </c>
      <c r="AU1559" t="s">
        <v>56</v>
      </c>
      <c r="AV1559" t="s">
        <v>56</v>
      </c>
      <c r="AW1559" t="s">
        <v>56</v>
      </c>
      <c r="AX1559" t="s">
        <v>363</v>
      </c>
      <c r="AY1559" t="s">
        <v>56</v>
      </c>
      <c r="AZ1559" t="s">
        <v>63</v>
      </c>
      <c r="BA1559">
        <v>103.4</v>
      </c>
      <c r="BB1559">
        <v>7372.65</v>
      </c>
      <c r="BC1559">
        <v>0</v>
      </c>
      <c r="BD1559">
        <v>0</v>
      </c>
      <c r="BE1559">
        <v>221.04</v>
      </c>
      <c r="BF1559" t="s">
        <v>59</v>
      </c>
      <c r="BG1559" t="s">
        <v>59</v>
      </c>
      <c r="BH1559" s="1" t="s">
        <v>59</v>
      </c>
      <c r="BI1559" t="s">
        <v>59</v>
      </c>
      <c r="BJ1559" t="b">
        <v>1</v>
      </c>
      <c r="BK1559">
        <v>1</v>
      </c>
    </row>
    <row r="1560" spans="1:63">
      <c r="A1560" s="1" t="s">
        <v>3158</v>
      </c>
      <c r="B1560" t="s">
        <v>66</v>
      </c>
      <c r="D1560" t="s">
        <v>59</v>
      </c>
      <c r="E1560" t="s">
        <v>59</v>
      </c>
      <c r="F1560" t="s">
        <v>55</v>
      </c>
      <c r="G1560">
        <f t="shared" si="73"/>
        <v>47</v>
      </c>
      <c r="H1560" s="1">
        <v>47</v>
      </c>
      <c r="I1560" t="s">
        <v>55</v>
      </c>
      <c r="K1560" t="s">
        <v>55</v>
      </c>
      <c r="L1560" t="s">
        <v>59</v>
      </c>
      <c r="M1560">
        <v>0</v>
      </c>
      <c r="N1560" s="1">
        <v>0</v>
      </c>
      <c r="O1560" t="s">
        <v>59</v>
      </c>
      <c r="P1560" t="s">
        <v>59</v>
      </c>
      <c r="Q1560" t="s">
        <v>59</v>
      </c>
      <c r="R1560" t="s">
        <v>59</v>
      </c>
      <c r="T1560" t="s">
        <v>59</v>
      </c>
      <c r="V1560" s="2">
        <v>2</v>
      </c>
      <c r="W1560">
        <f t="shared" si="72"/>
        <v>2</v>
      </c>
      <c r="X1560" s="1">
        <v>2</v>
      </c>
      <c r="Y1560" t="s">
        <v>55</v>
      </c>
      <c r="Z1560">
        <v>0</v>
      </c>
      <c r="AA1560">
        <v>0</v>
      </c>
      <c r="AB1560" s="1">
        <v>0</v>
      </c>
      <c r="AC1560">
        <v>13</v>
      </c>
      <c r="AD1560" t="s">
        <v>60</v>
      </c>
      <c r="AE1560" s="7">
        <f t="shared" ca="1" si="74"/>
        <v>13</v>
      </c>
      <c r="AF1560" s="8">
        <v>13</v>
      </c>
      <c r="AG1560" t="s">
        <v>56</v>
      </c>
      <c r="AI1560">
        <v>21.88</v>
      </c>
      <c r="AK1560" t="s">
        <v>56</v>
      </c>
      <c r="AM1560" t="s">
        <v>56</v>
      </c>
      <c r="AN1560" t="s">
        <v>68</v>
      </c>
      <c r="AO1560">
        <v>4</v>
      </c>
      <c r="AP1560" t="s">
        <v>55</v>
      </c>
      <c r="AQ1560" t="s">
        <v>56</v>
      </c>
      <c r="AR1560" t="s">
        <v>56</v>
      </c>
      <c r="AS1560" t="s">
        <v>55</v>
      </c>
      <c r="AT1560" t="s">
        <v>55</v>
      </c>
      <c r="AU1560" t="s">
        <v>55</v>
      </c>
      <c r="AV1560" t="s">
        <v>55</v>
      </c>
      <c r="AW1560" t="s">
        <v>56</v>
      </c>
      <c r="AX1560" t="s">
        <v>59</v>
      </c>
      <c r="AY1560" t="s">
        <v>56</v>
      </c>
      <c r="AZ1560" t="s">
        <v>63</v>
      </c>
      <c r="BA1560" t="s">
        <v>59</v>
      </c>
      <c r="BB1560" t="s">
        <v>59</v>
      </c>
      <c r="BC1560">
        <v>0</v>
      </c>
      <c r="BD1560">
        <v>0</v>
      </c>
      <c r="BE1560">
        <v>284.44</v>
      </c>
      <c r="BF1560">
        <v>1343.04</v>
      </c>
      <c r="BG1560" t="s">
        <v>78</v>
      </c>
      <c r="BH1560" s="1" t="s">
        <v>78</v>
      </c>
      <c r="BI1560" t="s">
        <v>59</v>
      </c>
      <c r="BJ1560" t="b">
        <v>1</v>
      </c>
      <c r="BK1560">
        <v>0</v>
      </c>
    </row>
    <row r="1561" spans="1:63">
      <c r="A1561" s="1" t="s">
        <v>3159</v>
      </c>
      <c r="B1561" t="s">
        <v>66</v>
      </c>
      <c r="D1561">
        <v>53</v>
      </c>
      <c r="E1561" t="s">
        <v>55</v>
      </c>
      <c r="F1561" t="s">
        <v>55</v>
      </c>
      <c r="G1561">
        <f t="shared" si="73"/>
        <v>53</v>
      </c>
      <c r="H1561" s="1">
        <v>53</v>
      </c>
      <c r="I1561" t="s">
        <v>55</v>
      </c>
      <c r="K1561" t="s">
        <v>55</v>
      </c>
      <c r="L1561">
        <v>0</v>
      </c>
      <c r="M1561">
        <v>0</v>
      </c>
      <c r="N1561" s="1">
        <v>0</v>
      </c>
      <c r="O1561" t="s">
        <v>3160</v>
      </c>
      <c r="P1561" t="s">
        <v>3161</v>
      </c>
      <c r="Q1561">
        <v>39.125311000000004</v>
      </c>
      <c r="R1561">
        <v>-121.39228300000001</v>
      </c>
      <c r="T1561">
        <v>5654</v>
      </c>
      <c r="V1561" s="2">
        <v>2</v>
      </c>
      <c r="W1561">
        <f t="shared" si="72"/>
        <v>2</v>
      </c>
      <c r="X1561" s="1">
        <v>2</v>
      </c>
      <c r="Y1561" t="s">
        <v>55</v>
      </c>
      <c r="Z1561">
        <v>0</v>
      </c>
      <c r="AA1561">
        <v>0</v>
      </c>
      <c r="AB1561" s="1">
        <v>0</v>
      </c>
      <c r="AC1561">
        <v>29</v>
      </c>
      <c r="AD1561" t="s">
        <v>60</v>
      </c>
      <c r="AE1561" s="7">
        <f t="shared" ca="1" si="74"/>
        <v>29</v>
      </c>
      <c r="AF1561" s="8">
        <v>29</v>
      </c>
      <c r="AG1561" t="s">
        <v>55</v>
      </c>
      <c r="AI1561">
        <v>0</v>
      </c>
      <c r="AK1561" t="s">
        <v>55</v>
      </c>
      <c r="AM1561" t="s">
        <v>56</v>
      </c>
      <c r="AN1561" t="s">
        <v>61</v>
      </c>
      <c r="AO1561">
        <v>7</v>
      </c>
      <c r="AP1561" t="s">
        <v>55</v>
      </c>
      <c r="AQ1561" t="s">
        <v>56</v>
      </c>
      <c r="AR1561" t="s">
        <v>55</v>
      </c>
      <c r="AS1561" t="s">
        <v>55</v>
      </c>
      <c r="AT1561" t="s">
        <v>55</v>
      </c>
      <c r="AU1561" t="s">
        <v>55</v>
      </c>
      <c r="AV1561" t="s">
        <v>55</v>
      </c>
      <c r="AW1561" t="s">
        <v>56</v>
      </c>
      <c r="AX1561" t="s">
        <v>62</v>
      </c>
      <c r="AY1561" t="s">
        <v>56</v>
      </c>
      <c r="AZ1561" t="s">
        <v>59</v>
      </c>
      <c r="BA1561">
        <v>30.6</v>
      </c>
      <c r="BB1561" t="s">
        <v>59</v>
      </c>
      <c r="BC1561">
        <v>0</v>
      </c>
      <c r="BD1561">
        <v>0</v>
      </c>
      <c r="BE1561">
        <v>0</v>
      </c>
      <c r="BF1561">
        <v>856.35</v>
      </c>
      <c r="BG1561" t="s">
        <v>59</v>
      </c>
      <c r="BH1561" s="1" t="s">
        <v>59</v>
      </c>
      <c r="BI1561" t="s">
        <v>59</v>
      </c>
      <c r="BJ1561" t="b">
        <v>1</v>
      </c>
      <c r="BK1561">
        <v>1</v>
      </c>
    </row>
    <row r="1562" spans="1:63">
      <c r="A1562" s="1" t="s">
        <v>3162</v>
      </c>
      <c r="B1562" t="s">
        <v>59</v>
      </c>
      <c r="D1562">
        <v>51</v>
      </c>
      <c r="E1562" t="s">
        <v>55</v>
      </c>
      <c r="F1562" t="s">
        <v>55</v>
      </c>
      <c r="G1562">
        <f t="shared" si="73"/>
        <v>51</v>
      </c>
      <c r="H1562" s="1">
        <v>51</v>
      </c>
      <c r="I1562" t="s">
        <v>59</v>
      </c>
      <c r="K1562" t="s">
        <v>55</v>
      </c>
      <c r="L1562">
        <v>0</v>
      </c>
      <c r="M1562">
        <v>0</v>
      </c>
      <c r="N1562" s="1">
        <v>0</v>
      </c>
      <c r="O1562" t="s">
        <v>3163</v>
      </c>
      <c r="P1562" t="s">
        <v>1279</v>
      </c>
      <c r="Q1562">
        <v>39.432127000000001</v>
      </c>
      <c r="R1562">
        <v>-121.099287</v>
      </c>
      <c r="T1562" t="s">
        <v>59</v>
      </c>
      <c r="V1562" s="2">
        <v>1</v>
      </c>
      <c r="W1562">
        <f t="shared" si="72"/>
        <v>1</v>
      </c>
      <c r="X1562" s="1">
        <v>1</v>
      </c>
      <c r="Y1562" t="s">
        <v>55</v>
      </c>
      <c r="Z1562">
        <v>0</v>
      </c>
      <c r="AA1562">
        <v>0</v>
      </c>
      <c r="AB1562" s="1">
        <v>0</v>
      </c>
      <c r="AC1562">
        <v>17</v>
      </c>
      <c r="AD1562" t="s">
        <v>60</v>
      </c>
      <c r="AE1562" s="7">
        <f t="shared" ca="1" si="74"/>
        <v>17</v>
      </c>
      <c r="AF1562" s="8">
        <v>17</v>
      </c>
      <c r="AG1562" t="s">
        <v>56</v>
      </c>
      <c r="AI1562">
        <v>7.66</v>
      </c>
      <c r="AK1562" t="s">
        <v>55</v>
      </c>
      <c r="AM1562" t="s">
        <v>56</v>
      </c>
      <c r="AN1562" t="s">
        <v>68</v>
      </c>
      <c r="AO1562">
        <v>17</v>
      </c>
      <c r="AP1562" t="s">
        <v>55</v>
      </c>
      <c r="AQ1562" t="s">
        <v>55</v>
      </c>
      <c r="AR1562" t="s">
        <v>55</v>
      </c>
      <c r="AS1562" t="s">
        <v>55</v>
      </c>
      <c r="AT1562" t="s">
        <v>59</v>
      </c>
      <c r="AU1562" t="s">
        <v>59</v>
      </c>
      <c r="AV1562" t="s">
        <v>55</v>
      </c>
      <c r="AW1562" t="s">
        <v>55</v>
      </c>
      <c r="AX1562" t="s">
        <v>62</v>
      </c>
      <c r="AY1562" t="s">
        <v>56</v>
      </c>
      <c r="AZ1562" t="s">
        <v>63</v>
      </c>
      <c r="BA1562">
        <v>70</v>
      </c>
      <c r="BB1562">
        <v>1144.5</v>
      </c>
      <c r="BC1562">
        <v>0</v>
      </c>
      <c r="BD1562">
        <v>80</v>
      </c>
      <c r="BE1562">
        <v>130.22</v>
      </c>
      <c r="BF1562" t="s">
        <v>59</v>
      </c>
      <c r="BG1562" t="s">
        <v>59</v>
      </c>
      <c r="BH1562" s="1" t="s">
        <v>59</v>
      </c>
      <c r="BI1562" t="b">
        <v>1</v>
      </c>
      <c r="BJ1562" t="s">
        <v>59</v>
      </c>
      <c r="BK1562">
        <v>0</v>
      </c>
    </row>
    <row r="1563" spans="1:63">
      <c r="A1563" s="1" t="s">
        <v>3164</v>
      </c>
      <c r="B1563" t="s">
        <v>59</v>
      </c>
      <c r="D1563" t="s">
        <v>59</v>
      </c>
      <c r="E1563" t="s">
        <v>55</v>
      </c>
      <c r="F1563" t="s">
        <v>55</v>
      </c>
      <c r="G1563">
        <f t="shared" si="73"/>
        <v>47</v>
      </c>
      <c r="H1563" s="1">
        <v>47</v>
      </c>
      <c r="I1563" t="s">
        <v>55</v>
      </c>
      <c r="K1563" t="s">
        <v>55</v>
      </c>
      <c r="L1563">
        <v>0</v>
      </c>
      <c r="M1563">
        <v>0</v>
      </c>
      <c r="N1563" s="1">
        <v>0</v>
      </c>
      <c r="O1563" t="s">
        <v>1844</v>
      </c>
      <c r="P1563" t="s">
        <v>1845</v>
      </c>
      <c r="Q1563">
        <v>39.461767999999999</v>
      </c>
      <c r="R1563">
        <v>-121.195825</v>
      </c>
      <c r="T1563">
        <v>262</v>
      </c>
      <c r="V1563" s="2" t="s">
        <v>59</v>
      </c>
      <c r="W1563">
        <f t="shared" si="72"/>
        <v>1</v>
      </c>
      <c r="X1563" s="1">
        <v>1</v>
      </c>
      <c r="Y1563" t="s">
        <v>59</v>
      </c>
      <c r="Z1563" t="s">
        <v>59</v>
      </c>
      <c r="AA1563">
        <v>0</v>
      </c>
      <c r="AB1563" s="1">
        <v>0</v>
      </c>
      <c r="AC1563" t="s">
        <v>59</v>
      </c>
      <c r="AD1563" t="s">
        <v>59</v>
      </c>
      <c r="AE1563" s="7">
        <f t="shared" ca="1" si="74"/>
        <v>12.816654066328063</v>
      </c>
      <c r="AF1563" s="8">
        <v>4.8290106957431025</v>
      </c>
      <c r="AG1563" t="s">
        <v>59</v>
      </c>
      <c r="AI1563" t="s">
        <v>59</v>
      </c>
      <c r="AK1563" t="s">
        <v>59</v>
      </c>
      <c r="AM1563" t="s">
        <v>59</v>
      </c>
      <c r="AN1563" t="s">
        <v>59</v>
      </c>
      <c r="AO1563" t="s">
        <v>59</v>
      </c>
      <c r="AP1563" t="s">
        <v>59</v>
      </c>
      <c r="AQ1563" t="s">
        <v>59</v>
      </c>
      <c r="AR1563" t="s">
        <v>59</v>
      </c>
      <c r="AS1563" t="s">
        <v>59</v>
      </c>
      <c r="AT1563" t="s">
        <v>59</v>
      </c>
      <c r="AU1563" t="s">
        <v>59</v>
      </c>
      <c r="AV1563" t="s">
        <v>59</v>
      </c>
      <c r="AW1563" t="s">
        <v>59</v>
      </c>
      <c r="AX1563" t="s">
        <v>59</v>
      </c>
      <c r="AY1563" t="s">
        <v>59</v>
      </c>
      <c r="AZ1563" t="s">
        <v>59</v>
      </c>
      <c r="BA1563" t="s">
        <v>59</v>
      </c>
      <c r="BB1563" t="s">
        <v>59</v>
      </c>
      <c r="BC1563" t="s">
        <v>59</v>
      </c>
      <c r="BD1563" t="s">
        <v>59</v>
      </c>
      <c r="BE1563" t="s">
        <v>59</v>
      </c>
      <c r="BF1563" t="s">
        <v>59</v>
      </c>
      <c r="BG1563" t="s">
        <v>64</v>
      </c>
      <c r="BH1563" s="1" t="s">
        <v>64</v>
      </c>
      <c r="BI1563" t="s">
        <v>59</v>
      </c>
      <c r="BJ1563" t="b">
        <v>1</v>
      </c>
      <c r="BK1563">
        <v>0</v>
      </c>
    </row>
    <row r="1564" spans="1:63">
      <c r="A1564" s="1" t="s">
        <v>3165</v>
      </c>
      <c r="B1564" t="s">
        <v>54</v>
      </c>
      <c r="D1564">
        <v>64</v>
      </c>
      <c r="E1564" t="s">
        <v>55</v>
      </c>
      <c r="F1564" t="s">
        <v>55</v>
      </c>
      <c r="G1564">
        <f t="shared" si="73"/>
        <v>64</v>
      </c>
      <c r="H1564" s="1">
        <v>64</v>
      </c>
      <c r="I1564" t="s">
        <v>55</v>
      </c>
      <c r="K1564" t="s">
        <v>55</v>
      </c>
      <c r="L1564">
        <v>0</v>
      </c>
      <c r="M1564">
        <v>0</v>
      </c>
      <c r="N1564" s="1">
        <v>0</v>
      </c>
      <c r="O1564" t="s">
        <v>3166</v>
      </c>
      <c r="P1564" t="s">
        <v>3167</v>
      </c>
      <c r="Q1564" t="s">
        <v>59</v>
      </c>
      <c r="R1564">
        <v>-121.84332999999999</v>
      </c>
      <c r="T1564">
        <v>35808</v>
      </c>
      <c r="V1564" s="2" t="s">
        <v>59</v>
      </c>
      <c r="W1564" t="e">
        <f t="shared" si="72"/>
        <v>#N/A</v>
      </c>
      <c r="X1564" s="1" t="e">
        <v>#N/A</v>
      </c>
      <c r="Y1564" t="s">
        <v>55</v>
      </c>
      <c r="Z1564">
        <v>0</v>
      </c>
      <c r="AA1564">
        <v>0</v>
      </c>
      <c r="AB1564" s="1">
        <v>0</v>
      </c>
      <c r="AC1564" t="s">
        <v>59</v>
      </c>
      <c r="AD1564" t="s">
        <v>60</v>
      </c>
      <c r="AE1564" s="7">
        <f t="shared" ca="1" si="74"/>
        <v>12.296566223865502</v>
      </c>
      <c r="AF1564" s="8">
        <v>59.846058252463976</v>
      </c>
      <c r="AG1564" t="s">
        <v>55</v>
      </c>
      <c r="AI1564">
        <v>0</v>
      </c>
      <c r="AK1564" t="s">
        <v>55</v>
      </c>
      <c r="AM1564" t="s">
        <v>56</v>
      </c>
      <c r="AN1564" t="s">
        <v>102</v>
      </c>
      <c r="AO1564">
        <v>11</v>
      </c>
      <c r="AP1564" t="s">
        <v>55</v>
      </c>
      <c r="AQ1564" t="s">
        <v>55</v>
      </c>
      <c r="AR1564" t="s">
        <v>55</v>
      </c>
      <c r="AS1564" t="s">
        <v>56</v>
      </c>
      <c r="AT1564" t="s">
        <v>55</v>
      </c>
      <c r="AU1564" t="s">
        <v>55</v>
      </c>
      <c r="AV1564" t="s">
        <v>55</v>
      </c>
      <c r="AW1564" t="s">
        <v>56</v>
      </c>
      <c r="AX1564" t="s">
        <v>62</v>
      </c>
      <c r="AY1564" t="s">
        <v>55</v>
      </c>
      <c r="AZ1564" t="s">
        <v>59</v>
      </c>
      <c r="BA1564">
        <v>29.85</v>
      </c>
      <c r="BB1564">
        <v>75.599999999999994</v>
      </c>
      <c r="BC1564" t="s">
        <v>59</v>
      </c>
      <c r="BD1564">
        <v>0</v>
      </c>
      <c r="BE1564">
        <v>0</v>
      </c>
      <c r="BF1564">
        <v>75.599999999999994</v>
      </c>
      <c r="BG1564" t="s">
        <v>59</v>
      </c>
      <c r="BH1564" s="1" t="s">
        <v>59</v>
      </c>
      <c r="BI1564" t="s">
        <v>59</v>
      </c>
      <c r="BJ1564" t="b">
        <v>1</v>
      </c>
      <c r="BK1564">
        <v>1</v>
      </c>
    </row>
    <row r="1565" spans="1:63">
      <c r="A1565" s="1" t="s">
        <v>3168</v>
      </c>
      <c r="B1565" t="s">
        <v>54</v>
      </c>
      <c r="D1565">
        <v>40</v>
      </c>
      <c r="E1565" t="s">
        <v>55</v>
      </c>
      <c r="F1565" t="s">
        <v>55</v>
      </c>
      <c r="G1565">
        <f t="shared" si="73"/>
        <v>40</v>
      </c>
      <c r="H1565" s="1">
        <v>40</v>
      </c>
      <c r="I1565" t="s">
        <v>55</v>
      </c>
      <c r="K1565" t="s">
        <v>55</v>
      </c>
      <c r="L1565">
        <v>0</v>
      </c>
      <c r="M1565">
        <v>0</v>
      </c>
      <c r="N1565" s="1">
        <v>0</v>
      </c>
      <c r="O1565" t="s">
        <v>2138</v>
      </c>
      <c r="P1565" t="s">
        <v>2139</v>
      </c>
      <c r="Q1565">
        <v>39.273096000000002</v>
      </c>
      <c r="R1565">
        <v>-122.050763</v>
      </c>
      <c r="T1565" t="s">
        <v>59</v>
      </c>
      <c r="V1565" s="2">
        <v>3</v>
      </c>
      <c r="W1565">
        <f t="shared" si="72"/>
        <v>3</v>
      </c>
      <c r="X1565" s="1">
        <v>3</v>
      </c>
      <c r="Y1565" t="s">
        <v>55</v>
      </c>
      <c r="Z1565">
        <v>0</v>
      </c>
      <c r="AA1565">
        <v>0</v>
      </c>
      <c r="AB1565" s="1">
        <v>0</v>
      </c>
      <c r="AC1565">
        <v>1</v>
      </c>
      <c r="AD1565" t="s">
        <v>60</v>
      </c>
      <c r="AE1565" s="7">
        <f t="shared" ca="1" si="74"/>
        <v>1</v>
      </c>
      <c r="AF1565" s="8">
        <v>1</v>
      </c>
      <c r="AG1565" t="s">
        <v>56</v>
      </c>
      <c r="AI1565">
        <v>9.66</v>
      </c>
      <c r="AK1565" t="s">
        <v>55</v>
      </c>
      <c r="AM1565" t="s">
        <v>59</v>
      </c>
      <c r="AN1565" t="s">
        <v>60</v>
      </c>
      <c r="AO1565">
        <v>0</v>
      </c>
      <c r="AP1565" t="s">
        <v>55</v>
      </c>
      <c r="AQ1565" t="s">
        <v>55</v>
      </c>
      <c r="AR1565" t="s">
        <v>55</v>
      </c>
      <c r="AS1565" t="s">
        <v>55</v>
      </c>
      <c r="AT1565" t="s">
        <v>55</v>
      </c>
      <c r="AU1565" t="s">
        <v>55</v>
      </c>
      <c r="AV1565" t="s">
        <v>55</v>
      </c>
      <c r="AW1565" t="s">
        <v>55</v>
      </c>
      <c r="AX1565" t="s">
        <v>62</v>
      </c>
      <c r="AY1565" t="s">
        <v>55</v>
      </c>
      <c r="AZ1565" t="s">
        <v>83</v>
      </c>
      <c r="BA1565">
        <v>19.8</v>
      </c>
      <c r="BB1565">
        <v>19.8</v>
      </c>
      <c r="BC1565">
        <v>0</v>
      </c>
      <c r="BD1565">
        <v>0</v>
      </c>
      <c r="BE1565" t="s">
        <v>59</v>
      </c>
      <c r="BF1565">
        <v>29.46</v>
      </c>
      <c r="BG1565" t="s">
        <v>78</v>
      </c>
      <c r="BH1565" s="1" t="s">
        <v>78</v>
      </c>
      <c r="BI1565" t="s">
        <v>59</v>
      </c>
      <c r="BJ1565" t="b">
        <v>1</v>
      </c>
      <c r="BK1565">
        <v>0</v>
      </c>
    </row>
    <row r="1566" spans="1:63">
      <c r="A1566" s="1" t="s">
        <v>3169</v>
      </c>
      <c r="B1566" t="s">
        <v>66</v>
      </c>
      <c r="D1566">
        <v>36</v>
      </c>
      <c r="E1566" t="s">
        <v>55</v>
      </c>
      <c r="F1566" t="s">
        <v>55</v>
      </c>
      <c r="G1566">
        <f t="shared" si="73"/>
        <v>36</v>
      </c>
      <c r="H1566" s="1">
        <v>36</v>
      </c>
      <c r="I1566" t="s">
        <v>55</v>
      </c>
      <c r="K1566" t="s">
        <v>55</v>
      </c>
      <c r="L1566" t="s">
        <v>59</v>
      </c>
      <c r="M1566">
        <v>0</v>
      </c>
      <c r="N1566" s="1">
        <v>0</v>
      </c>
      <c r="O1566" t="s">
        <v>59</v>
      </c>
      <c r="P1566" t="s">
        <v>59</v>
      </c>
      <c r="Q1566" t="s">
        <v>59</v>
      </c>
      <c r="R1566">
        <v>-120.78078600000001</v>
      </c>
      <c r="T1566">
        <v>404</v>
      </c>
      <c r="V1566" s="2" t="s">
        <v>59</v>
      </c>
      <c r="W1566" t="e">
        <f t="shared" si="72"/>
        <v>#N/A</v>
      </c>
      <c r="X1566" s="1" t="e">
        <v>#N/A</v>
      </c>
      <c r="Y1566" t="s">
        <v>55</v>
      </c>
      <c r="Z1566">
        <v>0</v>
      </c>
      <c r="AA1566">
        <v>0</v>
      </c>
      <c r="AB1566" s="1">
        <v>0</v>
      </c>
      <c r="AC1566">
        <v>4</v>
      </c>
      <c r="AD1566" t="s">
        <v>60</v>
      </c>
      <c r="AE1566" s="7">
        <f t="shared" ca="1" si="74"/>
        <v>4</v>
      </c>
      <c r="AF1566" s="8">
        <v>4</v>
      </c>
      <c r="AG1566" t="s">
        <v>56</v>
      </c>
      <c r="AI1566">
        <v>24.09</v>
      </c>
      <c r="AK1566" t="s">
        <v>55</v>
      </c>
      <c r="AM1566" t="s">
        <v>56</v>
      </c>
      <c r="AN1566" t="s">
        <v>68</v>
      </c>
      <c r="AO1566">
        <v>17</v>
      </c>
      <c r="AP1566" t="s">
        <v>55</v>
      </c>
      <c r="AQ1566" t="s">
        <v>56</v>
      </c>
      <c r="AR1566" t="s">
        <v>55</v>
      </c>
      <c r="AS1566" t="s">
        <v>55</v>
      </c>
      <c r="AT1566" t="s">
        <v>59</v>
      </c>
      <c r="AU1566" t="s">
        <v>59</v>
      </c>
      <c r="AV1566" t="s">
        <v>55</v>
      </c>
      <c r="AW1566" t="s">
        <v>56</v>
      </c>
      <c r="AX1566" t="s">
        <v>62</v>
      </c>
      <c r="AY1566" t="s">
        <v>56</v>
      </c>
      <c r="AZ1566" t="s">
        <v>63</v>
      </c>
      <c r="BA1566">
        <v>76.650000000000006</v>
      </c>
      <c r="BB1566">
        <v>333.6</v>
      </c>
      <c r="BC1566">
        <v>0</v>
      </c>
      <c r="BD1566">
        <v>0</v>
      </c>
      <c r="BE1566">
        <v>96.36</v>
      </c>
      <c r="BF1566">
        <v>429.96</v>
      </c>
      <c r="BG1566" t="s">
        <v>59</v>
      </c>
      <c r="BH1566" s="1" t="s">
        <v>59</v>
      </c>
      <c r="BI1566" t="s">
        <v>59</v>
      </c>
      <c r="BJ1566" t="b">
        <v>1</v>
      </c>
      <c r="BK1566">
        <v>1</v>
      </c>
    </row>
    <row r="1567" spans="1:63">
      <c r="A1567" s="1" t="s">
        <v>3170</v>
      </c>
      <c r="B1567" t="s">
        <v>54</v>
      </c>
      <c r="D1567">
        <v>57</v>
      </c>
      <c r="E1567" t="s">
        <v>59</v>
      </c>
      <c r="F1567" t="s">
        <v>59</v>
      </c>
      <c r="G1567">
        <f t="shared" si="73"/>
        <v>57</v>
      </c>
      <c r="H1567" s="1">
        <v>57</v>
      </c>
      <c r="I1567" t="s">
        <v>55</v>
      </c>
      <c r="K1567" t="s">
        <v>59</v>
      </c>
      <c r="L1567">
        <v>0</v>
      </c>
      <c r="M1567">
        <v>0</v>
      </c>
      <c r="N1567" s="1">
        <v>0</v>
      </c>
      <c r="O1567" t="s">
        <v>269</v>
      </c>
      <c r="P1567" t="s">
        <v>270</v>
      </c>
      <c r="Q1567">
        <v>39.099204</v>
      </c>
      <c r="R1567">
        <v>-121.137962</v>
      </c>
      <c r="T1567">
        <v>17922</v>
      </c>
      <c r="V1567" s="2" t="s">
        <v>59</v>
      </c>
      <c r="W1567">
        <f t="shared" si="72"/>
        <v>1</v>
      </c>
      <c r="X1567" s="1">
        <v>1</v>
      </c>
      <c r="Y1567" t="s">
        <v>59</v>
      </c>
      <c r="Z1567" t="s">
        <v>59</v>
      </c>
      <c r="AA1567">
        <v>0</v>
      </c>
      <c r="AB1567" s="1">
        <v>0</v>
      </c>
      <c r="AC1567" t="s">
        <v>59</v>
      </c>
      <c r="AD1567" t="s">
        <v>59</v>
      </c>
      <c r="AE1567" s="7">
        <f t="shared" ca="1" si="74"/>
        <v>33.375472060731482</v>
      </c>
      <c r="AF1567" s="8">
        <v>58.878865918454224</v>
      </c>
      <c r="AG1567" t="s">
        <v>59</v>
      </c>
      <c r="AI1567" t="s">
        <v>59</v>
      </c>
      <c r="AK1567" t="s">
        <v>59</v>
      </c>
      <c r="AM1567" t="s">
        <v>59</v>
      </c>
      <c r="AN1567" t="s">
        <v>59</v>
      </c>
      <c r="AO1567" t="s">
        <v>59</v>
      </c>
      <c r="AP1567" t="s">
        <v>59</v>
      </c>
      <c r="AQ1567" t="s">
        <v>59</v>
      </c>
      <c r="AR1567" t="s">
        <v>59</v>
      </c>
      <c r="AS1567" t="s">
        <v>59</v>
      </c>
      <c r="AT1567" t="s">
        <v>59</v>
      </c>
      <c r="AU1567" t="s">
        <v>59</v>
      </c>
      <c r="AV1567" t="s">
        <v>59</v>
      </c>
      <c r="AW1567" t="s">
        <v>59</v>
      </c>
      <c r="AX1567" t="s">
        <v>59</v>
      </c>
      <c r="AY1567" t="s">
        <v>59</v>
      </c>
      <c r="AZ1567" t="s">
        <v>59</v>
      </c>
      <c r="BA1567" t="s">
        <v>59</v>
      </c>
      <c r="BB1567" t="s">
        <v>59</v>
      </c>
      <c r="BC1567" t="s">
        <v>59</v>
      </c>
      <c r="BD1567" t="s">
        <v>59</v>
      </c>
      <c r="BE1567" t="s">
        <v>59</v>
      </c>
      <c r="BF1567" t="s">
        <v>59</v>
      </c>
      <c r="BG1567" t="s">
        <v>64</v>
      </c>
      <c r="BH1567" s="1" t="s">
        <v>64</v>
      </c>
      <c r="BI1567" t="s">
        <v>59</v>
      </c>
      <c r="BJ1567" t="b">
        <v>1</v>
      </c>
      <c r="BK1567">
        <v>0</v>
      </c>
    </row>
    <row r="1568" spans="1:63">
      <c r="A1568" s="1" t="s">
        <v>3171</v>
      </c>
      <c r="B1568" t="s">
        <v>54</v>
      </c>
      <c r="D1568">
        <v>53</v>
      </c>
      <c r="E1568" t="s">
        <v>55</v>
      </c>
      <c r="F1568" t="s">
        <v>55</v>
      </c>
      <c r="G1568">
        <f t="shared" si="73"/>
        <v>53</v>
      </c>
      <c r="H1568" s="1">
        <v>53</v>
      </c>
      <c r="I1568" t="s">
        <v>56</v>
      </c>
      <c r="K1568" t="s">
        <v>55</v>
      </c>
      <c r="L1568">
        <v>0</v>
      </c>
      <c r="M1568">
        <v>0</v>
      </c>
      <c r="N1568" s="1">
        <v>0</v>
      </c>
      <c r="O1568" t="s">
        <v>3172</v>
      </c>
      <c r="P1568" t="s">
        <v>3173</v>
      </c>
      <c r="Q1568">
        <v>39.033057999999997</v>
      </c>
      <c r="R1568">
        <v>-121.895718</v>
      </c>
      <c r="T1568">
        <v>531</v>
      </c>
      <c r="V1568" s="2">
        <v>1</v>
      </c>
      <c r="W1568">
        <f t="shared" si="72"/>
        <v>1</v>
      </c>
      <c r="X1568" s="1">
        <v>1</v>
      </c>
      <c r="Y1568" t="s">
        <v>59</v>
      </c>
      <c r="Z1568">
        <v>1</v>
      </c>
      <c r="AA1568">
        <v>1</v>
      </c>
      <c r="AB1568" s="1">
        <v>1</v>
      </c>
      <c r="AC1568">
        <v>18</v>
      </c>
      <c r="AD1568" t="s">
        <v>60</v>
      </c>
      <c r="AE1568" s="7">
        <f t="shared" ca="1" si="74"/>
        <v>18</v>
      </c>
      <c r="AF1568" s="8">
        <v>18</v>
      </c>
      <c r="AG1568" t="s">
        <v>56</v>
      </c>
      <c r="AI1568" t="s">
        <v>59</v>
      </c>
      <c r="AK1568" t="s">
        <v>55</v>
      </c>
      <c r="AM1568" t="s">
        <v>56</v>
      </c>
      <c r="AN1568" t="s">
        <v>59</v>
      </c>
      <c r="AO1568" t="s">
        <v>59</v>
      </c>
      <c r="AP1568" t="s">
        <v>55</v>
      </c>
      <c r="AQ1568" t="s">
        <v>55</v>
      </c>
      <c r="AR1568" t="s">
        <v>56</v>
      </c>
      <c r="AS1568" t="s">
        <v>55</v>
      </c>
      <c r="AT1568" t="s">
        <v>55</v>
      </c>
      <c r="AU1568" t="s">
        <v>55</v>
      </c>
      <c r="AV1568" t="s">
        <v>55</v>
      </c>
      <c r="AW1568" t="s">
        <v>56</v>
      </c>
      <c r="AX1568" t="s">
        <v>62</v>
      </c>
      <c r="AY1568" t="s">
        <v>59</v>
      </c>
      <c r="AZ1568" t="s">
        <v>83</v>
      </c>
      <c r="BA1568">
        <v>49.55</v>
      </c>
      <c r="BB1568">
        <v>878.35</v>
      </c>
      <c r="BC1568">
        <v>0</v>
      </c>
      <c r="BD1568">
        <v>0</v>
      </c>
      <c r="BE1568">
        <v>342.9</v>
      </c>
      <c r="BF1568">
        <v>1221.25</v>
      </c>
      <c r="BG1568" t="s">
        <v>64</v>
      </c>
      <c r="BH1568" s="1" t="s">
        <v>64</v>
      </c>
      <c r="BI1568" t="s">
        <v>59</v>
      </c>
      <c r="BJ1568" t="b">
        <v>1</v>
      </c>
      <c r="BK1568">
        <v>0</v>
      </c>
    </row>
    <row r="1569" spans="1:63">
      <c r="A1569" s="1" t="s">
        <v>3174</v>
      </c>
      <c r="B1569" t="s">
        <v>59</v>
      </c>
      <c r="D1569">
        <v>55</v>
      </c>
      <c r="E1569" t="s">
        <v>55</v>
      </c>
      <c r="F1569" t="s">
        <v>55</v>
      </c>
      <c r="G1569">
        <f t="shared" si="73"/>
        <v>55</v>
      </c>
      <c r="H1569" s="1">
        <v>55</v>
      </c>
      <c r="I1569" t="s">
        <v>55</v>
      </c>
      <c r="K1569" t="s">
        <v>55</v>
      </c>
      <c r="L1569">
        <v>0</v>
      </c>
      <c r="M1569">
        <v>0</v>
      </c>
      <c r="N1569" s="1">
        <v>0</v>
      </c>
      <c r="O1569" t="s">
        <v>3175</v>
      </c>
      <c r="P1569" t="s">
        <v>3176</v>
      </c>
      <c r="Q1569">
        <v>39.435755999999998</v>
      </c>
      <c r="R1569" t="s">
        <v>59</v>
      </c>
      <c r="T1569">
        <v>1254</v>
      </c>
      <c r="V1569" s="2" t="s">
        <v>59</v>
      </c>
      <c r="W1569" t="e">
        <f t="shared" si="72"/>
        <v>#N/A</v>
      </c>
      <c r="X1569" s="1" t="e">
        <v>#N/A</v>
      </c>
      <c r="Y1569" t="s">
        <v>59</v>
      </c>
      <c r="Z1569">
        <v>0</v>
      </c>
      <c r="AA1569">
        <v>0</v>
      </c>
      <c r="AB1569" s="1">
        <v>0</v>
      </c>
      <c r="AC1569">
        <v>25</v>
      </c>
      <c r="AD1569" t="s">
        <v>60</v>
      </c>
      <c r="AE1569" s="7">
        <f t="shared" ca="1" si="74"/>
        <v>25</v>
      </c>
      <c r="AF1569" s="8">
        <v>25</v>
      </c>
      <c r="AG1569" t="s">
        <v>59</v>
      </c>
      <c r="AI1569">
        <v>5.27</v>
      </c>
      <c r="AK1569" t="s">
        <v>55</v>
      </c>
      <c r="AM1569" t="s">
        <v>56</v>
      </c>
      <c r="AN1569" t="s">
        <v>68</v>
      </c>
      <c r="AO1569">
        <v>4</v>
      </c>
      <c r="AP1569" t="s">
        <v>55</v>
      </c>
      <c r="AQ1569" t="s">
        <v>56</v>
      </c>
      <c r="AR1569" t="s">
        <v>55</v>
      </c>
      <c r="AS1569" t="s">
        <v>55</v>
      </c>
      <c r="AT1569" t="s">
        <v>56</v>
      </c>
      <c r="AU1569" t="s">
        <v>56</v>
      </c>
      <c r="AV1569" t="s">
        <v>56</v>
      </c>
      <c r="AW1569" t="s">
        <v>59</v>
      </c>
      <c r="AX1569" t="s">
        <v>62</v>
      </c>
      <c r="AY1569" t="s">
        <v>56</v>
      </c>
      <c r="AZ1569" t="s">
        <v>63</v>
      </c>
      <c r="BA1569">
        <v>95.9</v>
      </c>
      <c r="BB1569">
        <v>2448.75</v>
      </c>
      <c r="BC1569">
        <v>0</v>
      </c>
      <c r="BD1569">
        <v>0</v>
      </c>
      <c r="BE1569">
        <v>131.75</v>
      </c>
      <c r="BF1569">
        <v>2580.5</v>
      </c>
      <c r="BG1569" t="s">
        <v>59</v>
      </c>
      <c r="BH1569" s="1" t="s">
        <v>59</v>
      </c>
      <c r="BI1569" t="b">
        <v>1</v>
      </c>
      <c r="BJ1569" t="s">
        <v>59</v>
      </c>
      <c r="BK1569">
        <v>0</v>
      </c>
    </row>
    <row r="1570" spans="1:63">
      <c r="A1570" s="1" t="s">
        <v>3177</v>
      </c>
      <c r="B1570" t="s">
        <v>54</v>
      </c>
      <c r="D1570">
        <v>40</v>
      </c>
      <c r="E1570" t="s">
        <v>55</v>
      </c>
      <c r="F1570" t="s">
        <v>55</v>
      </c>
      <c r="G1570">
        <f t="shared" si="73"/>
        <v>40</v>
      </c>
      <c r="H1570" s="1">
        <v>40</v>
      </c>
      <c r="I1570" t="s">
        <v>59</v>
      </c>
      <c r="K1570" t="s">
        <v>55</v>
      </c>
      <c r="L1570">
        <v>0</v>
      </c>
      <c r="M1570">
        <v>0</v>
      </c>
      <c r="N1570" s="1">
        <v>0</v>
      </c>
      <c r="O1570" t="s">
        <v>3178</v>
      </c>
      <c r="P1570" t="s">
        <v>3179</v>
      </c>
      <c r="Q1570">
        <v>39.225633999999999</v>
      </c>
      <c r="R1570">
        <v>-121.15616300000001</v>
      </c>
      <c r="T1570">
        <v>1601</v>
      </c>
      <c r="V1570" s="2">
        <v>1</v>
      </c>
      <c r="W1570">
        <f t="shared" si="72"/>
        <v>1</v>
      </c>
      <c r="X1570" s="1">
        <v>1</v>
      </c>
      <c r="Y1570" t="s">
        <v>56</v>
      </c>
      <c r="Z1570">
        <v>1</v>
      </c>
      <c r="AA1570">
        <v>1</v>
      </c>
      <c r="AB1570" s="1">
        <v>1</v>
      </c>
      <c r="AC1570">
        <v>52</v>
      </c>
      <c r="AD1570" t="s">
        <v>60</v>
      </c>
      <c r="AE1570" s="7">
        <f t="shared" ca="1" si="74"/>
        <v>52</v>
      </c>
      <c r="AF1570" s="8">
        <v>52</v>
      </c>
      <c r="AG1570" t="s">
        <v>56</v>
      </c>
      <c r="AI1570">
        <v>38.369999999999997</v>
      </c>
      <c r="AK1570" t="s">
        <v>59</v>
      </c>
      <c r="AM1570" t="s">
        <v>56</v>
      </c>
      <c r="AN1570" t="s">
        <v>68</v>
      </c>
      <c r="AO1570">
        <v>14</v>
      </c>
      <c r="AP1570" t="s">
        <v>56</v>
      </c>
      <c r="AQ1570" t="s">
        <v>55</v>
      </c>
      <c r="AR1570" t="s">
        <v>59</v>
      </c>
      <c r="AS1570" t="s">
        <v>55</v>
      </c>
      <c r="AT1570" t="s">
        <v>56</v>
      </c>
      <c r="AU1570" t="s">
        <v>55</v>
      </c>
      <c r="AV1570" t="s">
        <v>55</v>
      </c>
      <c r="AW1570" t="s">
        <v>56</v>
      </c>
      <c r="AX1570" t="s">
        <v>59</v>
      </c>
      <c r="AY1570" t="s">
        <v>55</v>
      </c>
      <c r="AZ1570" t="s">
        <v>59</v>
      </c>
      <c r="BA1570">
        <v>84.1</v>
      </c>
      <c r="BB1570">
        <v>4348.6499999999996</v>
      </c>
      <c r="BC1570">
        <v>0</v>
      </c>
      <c r="BD1570">
        <v>0</v>
      </c>
      <c r="BE1570">
        <v>1995.24</v>
      </c>
      <c r="BF1570">
        <v>6343.89</v>
      </c>
      <c r="BG1570" t="s">
        <v>59</v>
      </c>
      <c r="BH1570" s="1" t="s">
        <v>59</v>
      </c>
      <c r="BI1570" t="s">
        <v>59</v>
      </c>
      <c r="BJ1570" t="b">
        <v>1</v>
      </c>
      <c r="BK1570">
        <v>1</v>
      </c>
    </row>
    <row r="1571" spans="1:63">
      <c r="A1571" s="1" t="s">
        <v>3180</v>
      </c>
      <c r="B1571" t="s">
        <v>66</v>
      </c>
      <c r="D1571" t="s">
        <v>59</v>
      </c>
      <c r="E1571" t="s">
        <v>55</v>
      </c>
      <c r="F1571" t="s">
        <v>55</v>
      </c>
      <c r="G1571">
        <f t="shared" si="73"/>
        <v>47</v>
      </c>
      <c r="H1571" s="1">
        <v>47</v>
      </c>
      <c r="I1571" t="s">
        <v>55</v>
      </c>
      <c r="K1571" t="s">
        <v>55</v>
      </c>
      <c r="L1571">
        <v>0</v>
      </c>
      <c r="M1571">
        <v>0</v>
      </c>
      <c r="N1571" s="1">
        <v>0</v>
      </c>
      <c r="O1571" t="s">
        <v>1852</v>
      </c>
      <c r="P1571" t="s">
        <v>1853</v>
      </c>
      <c r="Q1571">
        <v>39.493991000000001</v>
      </c>
      <c r="R1571">
        <v>-122.28636299999999</v>
      </c>
      <c r="T1571">
        <v>8812</v>
      </c>
      <c r="V1571" s="2">
        <v>3</v>
      </c>
      <c r="W1571">
        <f t="shared" si="72"/>
        <v>3</v>
      </c>
      <c r="X1571" s="1">
        <v>3</v>
      </c>
      <c r="Y1571" t="s">
        <v>55</v>
      </c>
      <c r="Z1571">
        <v>0</v>
      </c>
      <c r="AA1571">
        <v>0</v>
      </c>
      <c r="AB1571" s="1">
        <v>0</v>
      </c>
      <c r="AC1571" t="s">
        <v>59</v>
      </c>
      <c r="AD1571" t="s">
        <v>60</v>
      </c>
      <c r="AE1571" s="7">
        <f t="shared" ca="1" si="74"/>
        <v>28.298934647462048</v>
      </c>
      <c r="AF1571" s="8">
        <v>65.663354311932963</v>
      </c>
      <c r="AG1571" t="s">
        <v>56</v>
      </c>
      <c r="AI1571">
        <v>37.79</v>
      </c>
      <c r="AK1571" t="s">
        <v>55</v>
      </c>
      <c r="AM1571" t="s">
        <v>59</v>
      </c>
      <c r="AN1571" t="s">
        <v>102</v>
      </c>
      <c r="AO1571">
        <v>25</v>
      </c>
      <c r="AP1571" t="s">
        <v>56</v>
      </c>
      <c r="AQ1571" t="s">
        <v>55</v>
      </c>
      <c r="AR1571" t="s">
        <v>55</v>
      </c>
      <c r="AS1571" t="s">
        <v>55</v>
      </c>
      <c r="AT1571" t="s">
        <v>55</v>
      </c>
      <c r="AU1571" t="s">
        <v>55</v>
      </c>
      <c r="AV1571" t="s">
        <v>59</v>
      </c>
      <c r="AW1571" t="s">
        <v>55</v>
      </c>
      <c r="AX1571" t="s">
        <v>59</v>
      </c>
      <c r="AY1571" t="s">
        <v>56</v>
      </c>
      <c r="AZ1571" t="s">
        <v>59</v>
      </c>
      <c r="BA1571">
        <v>49.85</v>
      </c>
      <c r="BB1571">
        <v>365.55</v>
      </c>
      <c r="BC1571">
        <v>13.01</v>
      </c>
      <c r="BD1571">
        <v>10</v>
      </c>
      <c r="BE1571">
        <v>302.32</v>
      </c>
      <c r="BF1571">
        <v>664.86</v>
      </c>
      <c r="BG1571" t="s">
        <v>64</v>
      </c>
      <c r="BH1571" s="1" t="s">
        <v>64</v>
      </c>
      <c r="BI1571" t="s">
        <v>59</v>
      </c>
      <c r="BJ1571" t="b">
        <v>1</v>
      </c>
      <c r="BK1571">
        <v>0</v>
      </c>
    </row>
    <row r="1572" spans="1:63">
      <c r="A1572" s="1" t="s">
        <v>3181</v>
      </c>
      <c r="B1572" t="s">
        <v>66</v>
      </c>
      <c r="D1572">
        <v>22</v>
      </c>
      <c r="E1572" t="s">
        <v>56</v>
      </c>
      <c r="F1572" t="s">
        <v>55</v>
      </c>
      <c r="G1572">
        <f t="shared" si="73"/>
        <v>22</v>
      </c>
      <c r="H1572" s="1">
        <v>22</v>
      </c>
      <c r="I1572" t="s">
        <v>56</v>
      </c>
      <c r="K1572" t="s">
        <v>55</v>
      </c>
      <c r="L1572">
        <v>0</v>
      </c>
      <c r="M1572">
        <v>0</v>
      </c>
      <c r="N1572" s="1">
        <v>0</v>
      </c>
      <c r="O1572" t="s">
        <v>59</v>
      </c>
      <c r="P1572" t="s">
        <v>59</v>
      </c>
      <c r="Q1572" t="s">
        <v>59</v>
      </c>
      <c r="R1572" t="s">
        <v>59</v>
      </c>
      <c r="T1572" t="s">
        <v>59</v>
      </c>
      <c r="V1572" s="2" t="s">
        <v>59</v>
      </c>
      <c r="W1572" t="e">
        <f t="shared" si="72"/>
        <v>#N/A</v>
      </c>
      <c r="X1572" s="1" t="e">
        <v>#N/A</v>
      </c>
      <c r="Y1572" t="s">
        <v>56</v>
      </c>
      <c r="Z1572">
        <v>1</v>
      </c>
      <c r="AA1572">
        <v>1</v>
      </c>
      <c r="AB1572" s="1">
        <v>1</v>
      </c>
      <c r="AC1572">
        <v>22</v>
      </c>
      <c r="AD1572" t="s">
        <v>60</v>
      </c>
      <c r="AE1572" s="7">
        <f t="shared" ca="1" si="74"/>
        <v>22</v>
      </c>
      <c r="AF1572" s="8">
        <v>22</v>
      </c>
      <c r="AG1572" t="s">
        <v>56</v>
      </c>
      <c r="AI1572">
        <v>35.04</v>
      </c>
      <c r="AK1572" t="s">
        <v>55</v>
      </c>
      <c r="AM1572" t="s">
        <v>56</v>
      </c>
      <c r="AN1572" t="s">
        <v>61</v>
      </c>
      <c r="AO1572">
        <v>76</v>
      </c>
      <c r="AP1572" t="s">
        <v>55</v>
      </c>
      <c r="AQ1572" t="s">
        <v>56</v>
      </c>
      <c r="AR1572" t="s">
        <v>55</v>
      </c>
      <c r="AS1572" t="s">
        <v>55</v>
      </c>
      <c r="AT1572" t="s">
        <v>56</v>
      </c>
      <c r="AU1572" t="s">
        <v>56</v>
      </c>
      <c r="AV1572" t="s">
        <v>56</v>
      </c>
      <c r="AW1572" t="s">
        <v>56</v>
      </c>
      <c r="AX1572" t="s">
        <v>145</v>
      </c>
      <c r="AY1572" t="s">
        <v>56</v>
      </c>
      <c r="AZ1572" t="s">
        <v>59</v>
      </c>
      <c r="BA1572">
        <v>69.5</v>
      </c>
      <c r="BB1572" t="s">
        <v>59</v>
      </c>
      <c r="BC1572" t="s">
        <v>59</v>
      </c>
      <c r="BD1572">
        <v>0</v>
      </c>
      <c r="BE1572">
        <v>770.88</v>
      </c>
      <c r="BF1572">
        <v>2219.5100000000002</v>
      </c>
      <c r="BG1572" t="s">
        <v>59</v>
      </c>
      <c r="BH1572" s="1" t="s">
        <v>59</v>
      </c>
      <c r="BI1572" t="s">
        <v>59</v>
      </c>
      <c r="BJ1572" t="b">
        <v>1</v>
      </c>
      <c r="BK1572">
        <v>1</v>
      </c>
    </row>
    <row r="1573" spans="1:63">
      <c r="A1573" s="1" t="s">
        <v>3182</v>
      </c>
      <c r="B1573" t="s">
        <v>54</v>
      </c>
      <c r="D1573">
        <v>47</v>
      </c>
      <c r="E1573" t="s">
        <v>55</v>
      </c>
      <c r="F1573" t="s">
        <v>55</v>
      </c>
      <c r="G1573">
        <f t="shared" si="73"/>
        <v>47</v>
      </c>
      <c r="H1573" s="1">
        <v>47</v>
      </c>
      <c r="I1573" t="s">
        <v>56</v>
      </c>
      <c r="K1573" t="s">
        <v>55</v>
      </c>
      <c r="L1573">
        <v>0</v>
      </c>
      <c r="M1573">
        <v>0</v>
      </c>
      <c r="N1573" s="1">
        <v>0</v>
      </c>
      <c r="O1573" t="s">
        <v>1855</v>
      </c>
      <c r="P1573" t="s">
        <v>3183</v>
      </c>
      <c r="Q1573">
        <v>40.946784999999998</v>
      </c>
      <c r="R1573">
        <v>-121.719489</v>
      </c>
      <c r="T1573">
        <v>4552</v>
      </c>
      <c r="V1573" s="2">
        <v>1</v>
      </c>
      <c r="W1573">
        <f t="shared" si="72"/>
        <v>1</v>
      </c>
      <c r="X1573" s="1">
        <v>1</v>
      </c>
      <c r="Y1573" t="s">
        <v>56</v>
      </c>
      <c r="Z1573">
        <v>1</v>
      </c>
      <c r="AA1573">
        <v>1</v>
      </c>
      <c r="AB1573" s="1">
        <v>1</v>
      </c>
      <c r="AC1573">
        <v>54</v>
      </c>
      <c r="AD1573" t="s">
        <v>59</v>
      </c>
      <c r="AE1573" s="7">
        <f t="shared" ca="1" si="74"/>
        <v>54</v>
      </c>
      <c r="AF1573" s="8">
        <v>54</v>
      </c>
      <c r="AG1573" t="s">
        <v>59</v>
      </c>
      <c r="AI1573">
        <v>35.46</v>
      </c>
      <c r="AK1573" t="s">
        <v>56</v>
      </c>
      <c r="AM1573" t="s">
        <v>56</v>
      </c>
      <c r="AN1573" t="s">
        <v>68</v>
      </c>
      <c r="AO1573">
        <v>23</v>
      </c>
      <c r="AP1573" t="s">
        <v>55</v>
      </c>
      <c r="AQ1573" t="s">
        <v>56</v>
      </c>
      <c r="AR1573" t="s">
        <v>56</v>
      </c>
      <c r="AS1573" t="s">
        <v>59</v>
      </c>
      <c r="AT1573" t="s">
        <v>56</v>
      </c>
      <c r="AU1573" t="s">
        <v>56</v>
      </c>
      <c r="AV1573" t="s">
        <v>56</v>
      </c>
      <c r="AW1573" t="s">
        <v>56</v>
      </c>
      <c r="AX1573" t="s">
        <v>62</v>
      </c>
      <c r="AY1573" t="s">
        <v>56</v>
      </c>
      <c r="AZ1573" t="s">
        <v>63</v>
      </c>
      <c r="BA1573" t="s">
        <v>59</v>
      </c>
      <c r="BB1573">
        <v>5278.15</v>
      </c>
      <c r="BC1573">
        <v>11.45</v>
      </c>
      <c r="BD1573">
        <v>0</v>
      </c>
      <c r="BE1573">
        <v>1914.84</v>
      </c>
      <c r="BF1573">
        <v>7181.54</v>
      </c>
      <c r="BG1573" t="s">
        <v>59</v>
      </c>
      <c r="BH1573" s="1" t="s">
        <v>59</v>
      </c>
      <c r="BI1573" t="s">
        <v>59</v>
      </c>
      <c r="BJ1573" t="b">
        <v>1</v>
      </c>
      <c r="BK1573">
        <v>1</v>
      </c>
    </row>
    <row r="1574" spans="1:63">
      <c r="A1574" s="1" t="s">
        <v>3184</v>
      </c>
      <c r="B1574" t="s">
        <v>66</v>
      </c>
      <c r="D1574">
        <v>49</v>
      </c>
      <c r="E1574" t="s">
        <v>55</v>
      </c>
      <c r="F1574" t="s">
        <v>55</v>
      </c>
      <c r="G1574">
        <f t="shared" si="73"/>
        <v>49</v>
      </c>
      <c r="H1574" s="1">
        <v>49</v>
      </c>
      <c r="I1574" t="s">
        <v>55</v>
      </c>
      <c r="K1574" t="s">
        <v>55</v>
      </c>
      <c r="L1574">
        <v>0</v>
      </c>
      <c r="M1574">
        <v>0</v>
      </c>
      <c r="N1574" s="1">
        <v>0</v>
      </c>
      <c r="O1574" t="s">
        <v>59</v>
      </c>
      <c r="P1574" t="s">
        <v>59</v>
      </c>
      <c r="Q1574" t="s">
        <v>59</v>
      </c>
      <c r="R1574" t="s">
        <v>59</v>
      </c>
      <c r="T1574" t="s">
        <v>59</v>
      </c>
      <c r="V1574" s="2">
        <v>3</v>
      </c>
      <c r="W1574">
        <f t="shared" si="72"/>
        <v>3</v>
      </c>
      <c r="X1574" s="1">
        <v>3</v>
      </c>
      <c r="Y1574" t="s">
        <v>55</v>
      </c>
      <c r="Z1574">
        <v>0</v>
      </c>
      <c r="AA1574">
        <v>0</v>
      </c>
      <c r="AB1574" s="1">
        <v>0</v>
      </c>
      <c r="AC1574">
        <v>1</v>
      </c>
      <c r="AD1574" t="s">
        <v>67</v>
      </c>
      <c r="AE1574" s="7">
        <f t="shared" ca="1" si="74"/>
        <v>1</v>
      </c>
      <c r="AF1574" s="8">
        <v>1</v>
      </c>
      <c r="AG1574" t="s">
        <v>56</v>
      </c>
      <c r="AI1574">
        <v>16.149999999999999</v>
      </c>
      <c r="AK1574" t="s">
        <v>56</v>
      </c>
      <c r="AM1574" t="s">
        <v>56</v>
      </c>
      <c r="AN1574" t="s">
        <v>68</v>
      </c>
      <c r="AO1574">
        <v>12</v>
      </c>
      <c r="AP1574" t="s">
        <v>55</v>
      </c>
      <c r="AQ1574" t="s">
        <v>55</v>
      </c>
      <c r="AR1574" t="s">
        <v>59</v>
      </c>
      <c r="AS1574" t="s">
        <v>59</v>
      </c>
      <c r="AT1574" t="s">
        <v>56</v>
      </c>
      <c r="AU1574" t="s">
        <v>59</v>
      </c>
      <c r="AV1574" t="s">
        <v>56</v>
      </c>
      <c r="AW1574" t="s">
        <v>56</v>
      </c>
      <c r="AX1574" t="s">
        <v>62</v>
      </c>
      <c r="AY1574" t="s">
        <v>56</v>
      </c>
      <c r="AZ1574" t="s">
        <v>63</v>
      </c>
      <c r="BA1574">
        <v>93.85</v>
      </c>
      <c r="BB1574" t="s">
        <v>59</v>
      </c>
      <c r="BC1574">
        <v>0</v>
      </c>
      <c r="BD1574">
        <v>0</v>
      </c>
      <c r="BE1574">
        <v>16.149999999999999</v>
      </c>
      <c r="BF1574">
        <v>110</v>
      </c>
      <c r="BG1574" t="s">
        <v>64</v>
      </c>
      <c r="BH1574" s="1" t="s">
        <v>64</v>
      </c>
      <c r="BI1574" t="s">
        <v>59</v>
      </c>
      <c r="BJ1574" t="b">
        <v>1</v>
      </c>
      <c r="BK1574">
        <v>0</v>
      </c>
    </row>
    <row r="1575" spans="1:63">
      <c r="A1575" s="1" t="s">
        <v>3185</v>
      </c>
      <c r="B1575" t="s">
        <v>66</v>
      </c>
      <c r="D1575" t="s">
        <v>59</v>
      </c>
      <c r="E1575" t="s">
        <v>55</v>
      </c>
      <c r="F1575" t="s">
        <v>55</v>
      </c>
      <c r="G1575">
        <f t="shared" si="73"/>
        <v>47</v>
      </c>
      <c r="H1575" s="1">
        <v>47</v>
      </c>
      <c r="I1575" t="s">
        <v>55</v>
      </c>
      <c r="K1575" t="s">
        <v>55</v>
      </c>
      <c r="L1575">
        <v>0</v>
      </c>
      <c r="M1575">
        <v>0</v>
      </c>
      <c r="N1575" s="1">
        <v>0</v>
      </c>
      <c r="O1575" t="s">
        <v>2716</v>
      </c>
      <c r="P1575" t="s">
        <v>2717</v>
      </c>
      <c r="Q1575">
        <v>41.816595</v>
      </c>
      <c r="R1575">
        <v>-122.94828699999999</v>
      </c>
      <c r="T1575" t="s">
        <v>59</v>
      </c>
      <c r="V1575" s="2" t="s">
        <v>59</v>
      </c>
      <c r="W1575">
        <f t="shared" si="72"/>
        <v>2</v>
      </c>
      <c r="X1575" s="1">
        <v>2</v>
      </c>
      <c r="Y1575" t="s">
        <v>55</v>
      </c>
      <c r="Z1575" t="s">
        <v>59</v>
      </c>
      <c r="AA1575">
        <v>0</v>
      </c>
      <c r="AB1575" s="1">
        <v>0</v>
      </c>
      <c r="AC1575">
        <v>12</v>
      </c>
      <c r="AD1575" t="s">
        <v>60</v>
      </c>
      <c r="AE1575" s="7">
        <f t="shared" ca="1" si="74"/>
        <v>12</v>
      </c>
      <c r="AF1575" s="8">
        <v>12</v>
      </c>
      <c r="AG1575" t="s">
        <v>56</v>
      </c>
      <c r="AI1575">
        <v>12.75</v>
      </c>
      <c r="AK1575" t="s">
        <v>56</v>
      </c>
      <c r="AM1575" t="s">
        <v>56</v>
      </c>
      <c r="AN1575" t="s">
        <v>68</v>
      </c>
      <c r="AO1575" t="s">
        <v>59</v>
      </c>
      <c r="AP1575" t="s">
        <v>55</v>
      </c>
      <c r="AQ1575" t="s">
        <v>55</v>
      </c>
      <c r="AR1575" t="s">
        <v>55</v>
      </c>
      <c r="AS1575" t="s">
        <v>55</v>
      </c>
      <c r="AT1575" t="s">
        <v>59</v>
      </c>
      <c r="AU1575" t="s">
        <v>56</v>
      </c>
      <c r="AV1575" t="s">
        <v>56</v>
      </c>
      <c r="AW1575" t="s">
        <v>55</v>
      </c>
      <c r="AX1575" t="s">
        <v>62</v>
      </c>
      <c r="AY1575" t="s">
        <v>56</v>
      </c>
      <c r="AZ1575" t="s">
        <v>63</v>
      </c>
      <c r="BA1575">
        <v>94.2</v>
      </c>
      <c r="BB1575">
        <v>1046.0999999999999</v>
      </c>
      <c r="BC1575">
        <v>7.39</v>
      </c>
      <c r="BD1575">
        <v>120</v>
      </c>
      <c r="BE1575">
        <v>153</v>
      </c>
      <c r="BF1575">
        <v>1311.71</v>
      </c>
      <c r="BG1575" t="s">
        <v>78</v>
      </c>
      <c r="BH1575" s="1" t="s">
        <v>78</v>
      </c>
      <c r="BI1575" t="s">
        <v>59</v>
      </c>
      <c r="BJ1575" t="b">
        <v>1</v>
      </c>
      <c r="BK1575">
        <v>0</v>
      </c>
    </row>
    <row r="1576" spans="1:63">
      <c r="A1576" s="1" t="s">
        <v>3186</v>
      </c>
      <c r="B1576" t="s">
        <v>66</v>
      </c>
      <c r="D1576" t="s">
        <v>59</v>
      </c>
      <c r="E1576" t="s">
        <v>59</v>
      </c>
      <c r="F1576" t="s">
        <v>55</v>
      </c>
      <c r="G1576">
        <f t="shared" si="73"/>
        <v>47</v>
      </c>
      <c r="H1576" s="1">
        <v>47</v>
      </c>
      <c r="I1576" t="s">
        <v>56</v>
      </c>
      <c r="K1576" t="s">
        <v>55</v>
      </c>
      <c r="L1576">
        <v>0</v>
      </c>
      <c r="M1576">
        <v>0</v>
      </c>
      <c r="N1576" s="1">
        <v>0</v>
      </c>
      <c r="O1576" t="s">
        <v>59</v>
      </c>
      <c r="P1576" t="s">
        <v>59</v>
      </c>
      <c r="Q1576" t="s">
        <v>59</v>
      </c>
      <c r="R1576" t="s">
        <v>59</v>
      </c>
      <c r="T1576" t="s">
        <v>59</v>
      </c>
      <c r="V1576" s="2">
        <v>1</v>
      </c>
      <c r="W1576">
        <f t="shared" si="72"/>
        <v>1</v>
      </c>
      <c r="X1576" s="1">
        <v>1</v>
      </c>
      <c r="Y1576" t="s">
        <v>56</v>
      </c>
      <c r="Z1576">
        <v>2</v>
      </c>
      <c r="AA1576">
        <v>2</v>
      </c>
      <c r="AB1576" s="1">
        <v>2</v>
      </c>
      <c r="AC1576">
        <v>54</v>
      </c>
      <c r="AD1576" t="s">
        <v>60</v>
      </c>
      <c r="AE1576" s="7">
        <f t="shared" ca="1" si="74"/>
        <v>54</v>
      </c>
      <c r="AF1576" s="8">
        <v>54</v>
      </c>
      <c r="AG1576" t="s">
        <v>56</v>
      </c>
      <c r="AI1576">
        <v>8.83</v>
      </c>
      <c r="AK1576" t="s">
        <v>56</v>
      </c>
      <c r="AM1576" t="s">
        <v>56</v>
      </c>
      <c r="AN1576" t="s">
        <v>68</v>
      </c>
      <c r="AO1576">
        <v>21</v>
      </c>
      <c r="AP1576" t="s">
        <v>56</v>
      </c>
      <c r="AQ1576" t="s">
        <v>56</v>
      </c>
      <c r="AR1576" t="s">
        <v>55</v>
      </c>
      <c r="AS1576" t="s">
        <v>55</v>
      </c>
      <c r="AT1576" t="s">
        <v>56</v>
      </c>
      <c r="AU1576" t="s">
        <v>56</v>
      </c>
      <c r="AV1576" t="s">
        <v>56</v>
      </c>
      <c r="AW1576" t="s">
        <v>56</v>
      </c>
      <c r="AX1576" t="s">
        <v>145</v>
      </c>
      <c r="AY1576" t="s">
        <v>59</v>
      </c>
      <c r="AZ1576" t="s">
        <v>63</v>
      </c>
      <c r="BA1576" t="s">
        <v>59</v>
      </c>
      <c r="BB1576">
        <v>5763.3</v>
      </c>
      <c r="BC1576">
        <v>0</v>
      </c>
      <c r="BD1576">
        <v>0</v>
      </c>
      <c r="BE1576">
        <v>476.82</v>
      </c>
      <c r="BF1576">
        <v>6240.12</v>
      </c>
      <c r="BG1576" t="s">
        <v>74</v>
      </c>
      <c r="BH1576" s="1" t="s">
        <v>74</v>
      </c>
      <c r="BI1576" t="s">
        <v>59</v>
      </c>
      <c r="BJ1576" t="b">
        <v>1</v>
      </c>
      <c r="BK1576">
        <v>0</v>
      </c>
    </row>
    <row r="1577" spans="1:63">
      <c r="A1577" s="1" t="s">
        <v>3187</v>
      </c>
      <c r="B1577" t="s">
        <v>59</v>
      </c>
      <c r="D1577">
        <v>33</v>
      </c>
      <c r="E1577" t="s">
        <v>59</v>
      </c>
      <c r="F1577" t="s">
        <v>55</v>
      </c>
      <c r="G1577">
        <f t="shared" si="73"/>
        <v>33</v>
      </c>
      <c r="H1577" s="1">
        <v>33</v>
      </c>
      <c r="I1577" t="s">
        <v>55</v>
      </c>
      <c r="K1577" t="s">
        <v>55</v>
      </c>
      <c r="L1577">
        <v>0</v>
      </c>
      <c r="M1577">
        <v>0</v>
      </c>
      <c r="N1577" s="1">
        <v>0</v>
      </c>
      <c r="O1577" t="s">
        <v>274</v>
      </c>
      <c r="P1577" t="s">
        <v>335</v>
      </c>
      <c r="Q1577">
        <v>33.362575</v>
      </c>
      <c r="R1577">
        <v>-117.299644</v>
      </c>
      <c r="T1577">
        <v>42239</v>
      </c>
      <c r="V1577" s="2">
        <v>1</v>
      </c>
      <c r="W1577">
        <f t="shared" si="72"/>
        <v>1</v>
      </c>
      <c r="X1577" s="1">
        <v>1</v>
      </c>
      <c r="Y1577" t="s">
        <v>55</v>
      </c>
      <c r="Z1577">
        <v>0</v>
      </c>
      <c r="AA1577">
        <v>0</v>
      </c>
      <c r="AB1577" s="1">
        <v>0</v>
      </c>
      <c r="AC1577">
        <v>1</v>
      </c>
      <c r="AD1577" t="s">
        <v>67</v>
      </c>
      <c r="AE1577" s="7">
        <f t="shared" ca="1" si="74"/>
        <v>1</v>
      </c>
      <c r="AF1577" s="8">
        <v>1</v>
      </c>
      <c r="AG1577" t="s">
        <v>56</v>
      </c>
      <c r="AI1577">
        <v>16.809999999999999</v>
      </c>
      <c r="AK1577" t="s">
        <v>55</v>
      </c>
      <c r="AM1577" t="s">
        <v>59</v>
      </c>
      <c r="AN1577" t="s">
        <v>60</v>
      </c>
      <c r="AO1577">
        <v>0</v>
      </c>
      <c r="AP1577" t="s">
        <v>55</v>
      </c>
      <c r="AQ1577" t="s">
        <v>59</v>
      </c>
      <c r="AR1577" t="s">
        <v>55</v>
      </c>
      <c r="AS1577" t="s">
        <v>55</v>
      </c>
      <c r="AT1577" t="s">
        <v>55</v>
      </c>
      <c r="AU1577" t="s">
        <v>55</v>
      </c>
      <c r="AV1577" t="s">
        <v>55</v>
      </c>
      <c r="AW1577" t="s">
        <v>55</v>
      </c>
      <c r="AX1577" t="s">
        <v>62</v>
      </c>
      <c r="AY1577" t="s">
        <v>55</v>
      </c>
      <c r="AZ1577" t="s">
        <v>59</v>
      </c>
      <c r="BA1577">
        <v>20.100000000000001</v>
      </c>
      <c r="BB1577">
        <v>20.100000000000001</v>
      </c>
      <c r="BC1577">
        <v>0</v>
      </c>
      <c r="BD1577">
        <v>0</v>
      </c>
      <c r="BE1577">
        <v>16.809999999999999</v>
      </c>
      <c r="BF1577">
        <v>36.909999999999997</v>
      </c>
      <c r="BG1577" t="s">
        <v>64</v>
      </c>
      <c r="BH1577" s="1" t="s">
        <v>64</v>
      </c>
      <c r="BI1577" t="s">
        <v>59</v>
      </c>
      <c r="BJ1577" t="b">
        <v>1</v>
      </c>
      <c r="BK1577">
        <v>0</v>
      </c>
    </row>
    <row r="1578" spans="1:63">
      <c r="A1578" s="1" t="s">
        <v>3188</v>
      </c>
      <c r="B1578" t="s">
        <v>59</v>
      </c>
      <c r="D1578">
        <v>45</v>
      </c>
      <c r="E1578" t="s">
        <v>55</v>
      </c>
      <c r="F1578" t="s">
        <v>55</v>
      </c>
      <c r="G1578">
        <f t="shared" si="73"/>
        <v>45</v>
      </c>
      <c r="H1578" s="1">
        <v>45</v>
      </c>
      <c r="I1578" t="s">
        <v>56</v>
      </c>
      <c r="K1578" t="s">
        <v>55</v>
      </c>
      <c r="L1578">
        <v>0</v>
      </c>
      <c r="M1578">
        <v>0</v>
      </c>
      <c r="N1578" s="1">
        <v>0</v>
      </c>
      <c r="O1578" t="s">
        <v>59</v>
      </c>
      <c r="P1578" t="s">
        <v>59</v>
      </c>
      <c r="Q1578" t="s">
        <v>59</v>
      </c>
      <c r="R1578" t="s">
        <v>59</v>
      </c>
      <c r="T1578" t="s">
        <v>59</v>
      </c>
      <c r="V1578" s="2">
        <v>1</v>
      </c>
      <c r="W1578">
        <f t="shared" si="72"/>
        <v>1</v>
      </c>
      <c r="X1578" s="1">
        <v>1</v>
      </c>
      <c r="Y1578" t="s">
        <v>55</v>
      </c>
      <c r="Z1578">
        <v>0</v>
      </c>
      <c r="AA1578">
        <v>0</v>
      </c>
      <c r="AB1578" s="1">
        <v>0</v>
      </c>
      <c r="AC1578">
        <v>23</v>
      </c>
      <c r="AD1578" t="s">
        <v>60</v>
      </c>
      <c r="AE1578" s="7">
        <f t="shared" ca="1" si="74"/>
        <v>23</v>
      </c>
      <c r="AF1578" s="8">
        <v>23</v>
      </c>
      <c r="AG1578" t="s">
        <v>56</v>
      </c>
      <c r="AI1578">
        <v>38.81</v>
      </c>
      <c r="AK1578" t="s">
        <v>55</v>
      </c>
      <c r="AM1578" t="s">
        <v>56</v>
      </c>
      <c r="AN1578" t="s">
        <v>68</v>
      </c>
      <c r="AO1578">
        <v>28</v>
      </c>
      <c r="AP1578" t="s">
        <v>55</v>
      </c>
      <c r="AQ1578" t="s">
        <v>56</v>
      </c>
      <c r="AR1578" t="s">
        <v>56</v>
      </c>
      <c r="AS1578" t="s">
        <v>56</v>
      </c>
      <c r="AT1578" t="s">
        <v>55</v>
      </c>
      <c r="AU1578" t="s">
        <v>59</v>
      </c>
      <c r="AV1578" t="s">
        <v>55</v>
      </c>
      <c r="AW1578" t="s">
        <v>56</v>
      </c>
      <c r="AX1578" t="s">
        <v>62</v>
      </c>
      <c r="AY1578" t="s">
        <v>55</v>
      </c>
      <c r="AZ1578" t="s">
        <v>63</v>
      </c>
      <c r="BA1578">
        <v>83.8</v>
      </c>
      <c r="BB1578">
        <v>1900.25</v>
      </c>
      <c r="BC1578">
        <v>0</v>
      </c>
      <c r="BD1578">
        <v>0</v>
      </c>
      <c r="BE1578">
        <v>892.63</v>
      </c>
      <c r="BF1578" t="s">
        <v>59</v>
      </c>
      <c r="BG1578" t="s">
        <v>59</v>
      </c>
      <c r="BH1578" s="1" t="s">
        <v>59</v>
      </c>
      <c r="BI1578" t="s">
        <v>59</v>
      </c>
      <c r="BJ1578" t="b">
        <v>1</v>
      </c>
      <c r="BK1578">
        <v>1</v>
      </c>
    </row>
    <row r="1579" spans="1:63">
      <c r="A1579" s="1" t="s">
        <v>3189</v>
      </c>
      <c r="B1579" t="s">
        <v>54</v>
      </c>
      <c r="D1579">
        <v>25</v>
      </c>
      <c r="E1579" t="s">
        <v>56</v>
      </c>
      <c r="F1579" t="s">
        <v>55</v>
      </c>
      <c r="G1579">
        <f t="shared" si="73"/>
        <v>25</v>
      </c>
      <c r="H1579" s="1">
        <v>25</v>
      </c>
      <c r="I1579" t="s">
        <v>55</v>
      </c>
      <c r="K1579" t="s">
        <v>55</v>
      </c>
      <c r="L1579">
        <v>0</v>
      </c>
      <c r="M1579">
        <v>0</v>
      </c>
      <c r="N1579" s="1">
        <v>0</v>
      </c>
      <c r="O1579" t="s">
        <v>59</v>
      </c>
      <c r="P1579" t="s">
        <v>59</v>
      </c>
      <c r="Q1579" t="s">
        <v>59</v>
      </c>
      <c r="R1579" t="s">
        <v>59</v>
      </c>
      <c r="T1579" t="s">
        <v>59</v>
      </c>
      <c r="V1579" s="2">
        <v>2</v>
      </c>
      <c r="W1579">
        <f t="shared" si="72"/>
        <v>2</v>
      </c>
      <c r="X1579" s="1">
        <v>2</v>
      </c>
      <c r="Y1579" t="s">
        <v>55</v>
      </c>
      <c r="Z1579">
        <v>0</v>
      </c>
      <c r="AA1579">
        <v>0</v>
      </c>
      <c r="AB1579" s="1">
        <v>0</v>
      </c>
      <c r="AC1579">
        <v>3</v>
      </c>
      <c r="AD1579" t="s">
        <v>59</v>
      </c>
      <c r="AE1579" s="7">
        <f t="shared" ca="1" si="74"/>
        <v>3</v>
      </c>
      <c r="AF1579" s="8">
        <v>3</v>
      </c>
      <c r="AG1579" t="s">
        <v>56</v>
      </c>
      <c r="AI1579">
        <v>22.77</v>
      </c>
      <c r="AK1579" t="s">
        <v>55</v>
      </c>
      <c r="AM1579" t="s">
        <v>56</v>
      </c>
      <c r="AN1579" t="s">
        <v>59</v>
      </c>
      <c r="AO1579" t="s">
        <v>59</v>
      </c>
      <c r="AP1579" t="s">
        <v>55</v>
      </c>
      <c r="AQ1579" t="s">
        <v>55</v>
      </c>
      <c r="AR1579" t="s">
        <v>55</v>
      </c>
      <c r="AS1579" t="s">
        <v>59</v>
      </c>
      <c r="AT1579" t="s">
        <v>56</v>
      </c>
      <c r="AU1579" t="s">
        <v>55</v>
      </c>
      <c r="AV1579" t="s">
        <v>56</v>
      </c>
      <c r="AW1579" t="s">
        <v>59</v>
      </c>
      <c r="AX1579" t="s">
        <v>59</v>
      </c>
      <c r="AY1579" t="s">
        <v>55</v>
      </c>
      <c r="AZ1579" t="s">
        <v>138</v>
      </c>
      <c r="BA1579">
        <v>55.15</v>
      </c>
      <c r="BB1579">
        <v>159.15</v>
      </c>
      <c r="BC1579">
        <v>0</v>
      </c>
      <c r="BD1579">
        <v>0</v>
      </c>
      <c r="BE1579">
        <v>68.31</v>
      </c>
      <c r="BF1579">
        <v>227.46</v>
      </c>
      <c r="BG1579" t="s">
        <v>74</v>
      </c>
      <c r="BH1579" s="1" t="s">
        <v>74</v>
      </c>
      <c r="BI1579" t="s">
        <v>59</v>
      </c>
      <c r="BJ1579" t="b">
        <v>1</v>
      </c>
      <c r="BK1579">
        <v>0</v>
      </c>
    </row>
    <row r="1580" spans="1:63">
      <c r="A1580" s="1" t="s">
        <v>3190</v>
      </c>
      <c r="B1580" t="s">
        <v>59</v>
      </c>
      <c r="D1580">
        <v>46</v>
      </c>
      <c r="E1580" t="s">
        <v>55</v>
      </c>
      <c r="F1580" t="s">
        <v>55</v>
      </c>
      <c r="G1580">
        <f t="shared" si="73"/>
        <v>46</v>
      </c>
      <c r="H1580" s="1">
        <v>46</v>
      </c>
      <c r="I1580" t="s">
        <v>55</v>
      </c>
      <c r="K1580" t="s">
        <v>55</v>
      </c>
      <c r="L1580">
        <v>0</v>
      </c>
      <c r="M1580">
        <v>0</v>
      </c>
      <c r="N1580" s="1">
        <v>0</v>
      </c>
      <c r="O1580" t="s">
        <v>3191</v>
      </c>
      <c r="P1580" t="s">
        <v>59</v>
      </c>
      <c r="Q1580">
        <v>40.759400999999997</v>
      </c>
      <c r="R1580">
        <v>-122.93933699999999</v>
      </c>
      <c r="T1580">
        <v>3749</v>
      </c>
      <c r="V1580" s="2">
        <v>1</v>
      </c>
      <c r="W1580">
        <f t="shared" si="72"/>
        <v>1</v>
      </c>
      <c r="X1580" s="1">
        <v>1</v>
      </c>
      <c r="Y1580" t="s">
        <v>55</v>
      </c>
      <c r="Z1580">
        <v>0</v>
      </c>
      <c r="AA1580">
        <v>0</v>
      </c>
      <c r="AB1580" s="1">
        <v>0</v>
      </c>
      <c r="AC1580">
        <v>31</v>
      </c>
      <c r="AD1580" t="s">
        <v>60</v>
      </c>
      <c r="AE1580" s="7">
        <f t="shared" ca="1" si="74"/>
        <v>31</v>
      </c>
      <c r="AF1580" s="8">
        <v>31</v>
      </c>
      <c r="AG1580" t="s">
        <v>56</v>
      </c>
      <c r="AI1580">
        <v>34.380000000000003</v>
      </c>
      <c r="AK1580" t="s">
        <v>55</v>
      </c>
      <c r="AM1580" t="s">
        <v>56</v>
      </c>
      <c r="AN1580" t="s">
        <v>68</v>
      </c>
      <c r="AO1580">
        <v>20</v>
      </c>
      <c r="AP1580" t="s">
        <v>55</v>
      </c>
      <c r="AQ1580" t="s">
        <v>56</v>
      </c>
      <c r="AR1580" t="s">
        <v>55</v>
      </c>
      <c r="AS1580" t="s">
        <v>56</v>
      </c>
      <c r="AT1580" t="s">
        <v>55</v>
      </c>
      <c r="AU1580" t="s">
        <v>55</v>
      </c>
      <c r="AV1580" t="s">
        <v>55</v>
      </c>
      <c r="AW1580" t="s">
        <v>55</v>
      </c>
      <c r="AX1580" t="s">
        <v>62</v>
      </c>
      <c r="AY1580" t="s">
        <v>56</v>
      </c>
      <c r="AZ1580" t="s">
        <v>63</v>
      </c>
      <c r="BA1580">
        <v>78.45</v>
      </c>
      <c r="BB1580">
        <v>2435.15</v>
      </c>
      <c r="BC1580">
        <v>0</v>
      </c>
      <c r="BD1580">
        <v>40</v>
      </c>
      <c r="BE1580" t="s">
        <v>59</v>
      </c>
      <c r="BF1580">
        <v>3540.93</v>
      </c>
      <c r="BG1580" t="s">
        <v>78</v>
      </c>
      <c r="BH1580" s="1" t="s">
        <v>78</v>
      </c>
      <c r="BI1580" t="s">
        <v>59</v>
      </c>
      <c r="BJ1580" t="b">
        <v>1</v>
      </c>
      <c r="BK1580">
        <v>0</v>
      </c>
    </row>
    <row r="1581" spans="1:63">
      <c r="A1581" s="1" t="s">
        <v>3192</v>
      </c>
      <c r="B1581" t="s">
        <v>54</v>
      </c>
      <c r="D1581">
        <v>36</v>
      </c>
      <c r="E1581" t="s">
        <v>55</v>
      </c>
      <c r="F1581" t="s">
        <v>55</v>
      </c>
      <c r="G1581">
        <f t="shared" si="73"/>
        <v>36</v>
      </c>
      <c r="H1581" s="1">
        <v>36</v>
      </c>
      <c r="I1581" t="s">
        <v>56</v>
      </c>
      <c r="K1581" t="s">
        <v>55</v>
      </c>
      <c r="L1581" t="s">
        <v>59</v>
      </c>
      <c r="M1581">
        <v>0</v>
      </c>
      <c r="N1581" s="1">
        <v>0</v>
      </c>
      <c r="O1581" t="s">
        <v>3193</v>
      </c>
      <c r="P1581" t="s">
        <v>3194</v>
      </c>
      <c r="Q1581" t="s">
        <v>59</v>
      </c>
      <c r="R1581">
        <v>-120.66103200000001</v>
      </c>
      <c r="T1581">
        <v>1839</v>
      </c>
      <c r="V1581" s="2" t="s">
        <v>59</v>
      </c>
      <c r="W1581" t="e">
        <f t="shared" si="72"/>
        <v>#N/A</v>
      </c>
      <c r="X1581" s="1" t="e">
        <v>#N/A</v>
      </c>
      <c r="Y1581" t="s">
        <v>56</v>
      </c>
      <c r="Z1581">
        <v>1</v>
      </c>
      <c r="AA1581">
        <v>1</v>
      </c>
      <c r="AB1581" s="1">
        <v>1</v>
      </c>
      <c r="AC1581" t="s">
        <v>59</v>
      </c>
      <c r="AD1581" t="s">
        <v>59</v>
      </c>
      <c r="AE1581" s="7">
        <f t="shared" ca="1" si="74"/>
        <v>70.316050249860766</v>
      </c>
      <c r="AF1581" s="8">
        <v>8.7847261006441979</v>
      </c>
      <c r="AG1581" t="s">
        <v>56</v>
      </c>
      <c r="AI1581">
        <v>11.24</v>
      </c>
      <c r="AK1581" t="s">
        <v>55</v>
      </c>
      <c r="AM1581" t="s">
        <v>56</v>
      </c>
      <c r="AN1581" t="s">
        <v>59</v>
      </c>
      <c r="AO1581">
        <v>16</v>
      </c>
      <c r="AP1581" t="s">
        <v>55</v>
      </c>
      <c r="AQ1581" t="s">
        <v>59</v>
      </c>
      <c r="AR1581" t="s">
        <v>55</v>
      </c>
      <c r="AS1581" t="s">
        <v>59</v>
      </c>
      <c r="AT1581" t="s">
        <v>55</v>
      </c>
      <c r="AU1581" t="s">
        <v>55</v>
      </c>
      <c r="AV1581" t="s">
        <v>55</v>
      </c>
      <c r="AW1581" t="s">
        <v>56</v>
      </c>
      <c r="AX1581" t="s">
        <v>62</v>
      </c>
      <c r="AY1581" t="s">
        <v>56</v>
      </c>
      <c r="AZ1581" t="s">
        <v>63</v>
      </c>
      <c r="BA1581">
        <v>70.75</v>
      </c>
      <c r="BB1581">
        <v>1974.8</v>
      </c>
      <c r="BC1581">
        <v>0</v>
      </c>
      <c r="BD1581">
        <v>0</v>
      </c>
      <c r="BE1581" t="s">
        <v>59</v>
      </c>
      <c r="BF1581">
        <v>2300.7600000000002</v>
      </c>
      <c r="BG1581" t="s">
        <v>59</v>
      </c>
      <c r="BH1581" s="1" t="s">
        <v>59</v>
      </c>
      <c r="BI1581" t="b">
        <v>1</v>
      </c>
      <c r="BJ1581" t="s">
        <v>59</v>
      </c>
      <c r="BK1581">
        <v>0</v>
      </c>
    </row>
    <row r="1582" spans="1:63">
      <c r="A1582" s="1" t="s">
        <v>3195</v>
      </c>
      <c r="B1582" t="s">
        <v>54</v>
      </c>
      <c r="D1582">
        <v>31</v>
      </c>
      <c r="E1582" t="s">
        <v>55</v>
      </c>
      <c r="F1582" t="s">
        <v>59</v>
      </c>
      <c r="G1582">
        <f t="shared" si="73"/>
        <v>31</v>
      </c>
      <c r="H1582" s="1">
        <v>31</v>
      </c>
      <c r="I1582" t="s">
        <v>55</v>
      </c>
      <c r="K1582" t="s">
        <v>55</v>
      </c>
      <c r="L1582">
        <v>0</v>
      </c>
      <c r="M1582">
        <v>0</v>
      </c>
      <c r="N1582" s="1">
        <v>0</v>
      </c>
      <c r="O1582" t="s">
        <v>59</v>
      </c>
      <c r="P1582" t="s">
        <v>59</v>
      </c>
      <c r="Q1582" t="s">
        <v>59</v>
      </c>
      <c r="R1582" t="s">
        <v>59</v>
      </c>
      <c r="T1582" t="s">
        <v>59</v>
      </c>
      <c r="V1582" s="2">
        <v>1</v>
      </c>
      <c r="W1582">
        <f t="shared" si="72"/>
        <v>1</v>
      </c>
      <c r="X1582" s="1">
        <v>1</v>
      </c>
      <c r="Y1582" t="s">
        <v>55</v>
      </c>
      <c r="Z1582">
        <v>0</v>
      </c>
      <c r="AA1582">
        <v>0</v>
      </c>
      <c r="AB1582" s="1">
        <v>0</v>
      </c>
      <c r="AC1582">
        <v>1</v>
      </c>
      <c r="AD1582" t="s">
        <v>67</v>
      </c>
      <c r="AE1582" s="7">
        <f t="shared" ca="1" si="74"/>
        <v>1</v>
      </c>
      <c r="AF1582" s="8">
        <v>1</v>
      </c>
      <c r="AG1582" t="s">
        <v>56</v>
      </c>
      <c r="AI1582">
        <v>9.81</v>
      </c>
      <c r="AK1582" t="s">
        <v>56</v>
      </c>
      <c r="AM1582" t="s">
        <v>56</v>
      </c>
      <c r="AN1582" t="s">
        <v>68</v>
      </c>
      <c r="AO1582">
        <v>28</v>
      </c>
      <c r="AP1582" t="s">
        <v>56</v>
      </c>
      <c r="AQ1582" t="s">
        <v>55</v>
      </c>
      <c r="AR1582" t="s">
        <v>55</v>
      </c>
      <c r="AS1582" t="s">
        <v>55</v>
      </c>
      <c r="AT1582" t="s">
        <v>55</v>
      </c>
      <c r="AU1582" t="s">
        <v>55</v>
      </c>
      <c r="AV1582" t="s">
        <v>55</v>
      </c>
      <c r="AW1582" t="s">
        <v>56</v>
      </c>
      <c r="AX1582" t="s">
        <v>62</v>
      </c>
      <c r="AY1582" t="s">
        <v>56</v>
      </c>
      <c r="AZ1582" t="s">
        <v>63</v>
      </c>
      <c r="BA1582">
        <v>81.7</v>
      </c>
      <c r="BB1582">
        <v>81.7</v>
      </c>
      <c r="BC1582">
        <v>0</v>
      </c>
      <c r="BD1582">
        <v>0</v>
      </c>
      <c r="BE1582">
        <v>9.81</v>
      </c>
      <c r="BF1582">
        <v>91.51</v>
      </c>
      <c r="BG1582" t="s">
        <v>74</v>
      </c>
      <c r="BH1582" s="1" t="s">
        <v>74</v>
      </c>
      <c r="BI1582" t="s">
        <v>59</v>
      </c>
      <c r="BJ1582" t="b">
        <v>1</v>
      </c>
      <c r="BK1582">
        <v>0</v>
      </c>
    </row>
    <row r="1583" spans="1:63">
      <c r="A1583" s="1" t="s">
        <v>3196</v>
      </c>
      <c r="B1583" t="s">
        <v>54</v>
      </c>
      <c r="D1583">
        <v>37</v>
      </c>
      <c r="E1583" t="s">
        <v>55</v>
      </c>
      <c r="F1583" t="s">
        <v>55</v>
      </c>
      <c r="G1583">
        <f t="shared" si="73"/>
        <v>37</v>
      </c>
      <c r="H1583" s="1">
        <v>37</v>
      </c>
      <c r="I1583" t="s">
        <v>55</v>
      </c>
      <c r="K1583" t="s">
        <v>55</v>
      </c>
      <c r="L1583">
        <v>0</v>
      </c>
      <c r="M1583">
        <v>0</v>
      </c>
      <c r="N1583" s="1">
        <v>0</v>
      </c>
      <c r="O1583" t="s">
        <v>3197</v>
      </c>
      <c r="P1583" t="s">
        <v>3198</v>
      </c>
      <c r="Q1583">
        <v>41.932206999999998</v>
      </c>
      <c r="R1583">
        <v>-120.135941</v>
      </c>
      <c r="T1583">
        <v>231</v>
      </c>
      <c r="V1583" s="2">
        <v>2</v>
      </c>
      <c r="W1583">
        <f t="shared" si="72"/>
        <v>2</v>
      </c>
      <c r="X1583" s="1">
        <v>2</v>
      </c>
      <c r="Y1583" t="s">
        <v>55</v>
      </c>
      <c r="Z1583">
        <v>0</v>
      </c>
      <c r="AA1583">
        <v>0</v>
      </c>
      <c r="AB1583" s="1">
        <v>0</v>
      </c>
      <c r="AC1583">
        <v>33</v>
      </c>
      <c r="AD1583" t="s">
        <v>60</v>
      </c>
      <c r="AE1583" s="7">
        <f t="shared" ca="1" si="74"/>
        <v>33</v>
      </c>
      <c r="AF1583" s="8">
        <v>33</v>
      </c>
      <c r="AG1583" t="s">
        <v>56</v>
      </c>
      <c r="AI1583">
        <v>28.84</v>
      </c>
      <c r="AK1583" t="s">
        <v>55</v>
      </c>
      <c r="AM1583" t="s">
        <v>56</v>
      </c>
      <c r="AN1583" t="s">
        <v>68</v>
      </c>
      <c r="AO1583">
        <v>23</v>
      </c>
      <c r="AP1583" t="s">
        <v>55</v>
      </c>
      <c r="AQ1583" t="s">
        <v>55</v>
      </c>
      <c r="AR1583" t="s">
        <v>55</v>
      </c>
      <c r="AS1583" t="s">
        <v>55</v>
      </c>
      <c r="AT1583" t="s">
        <v>59</v>
      </c>
      <c r="AU1583" t="s">
        <v>55</v>
      </c>
      <c r="AV1583" t="s">
        <v>59</v>
      </c>
      <c r="AW1583" t="s">
        <v>56</v>
      </c>
      <c r="AX1583" t="s">
        <v>62</v>
      </c>
      <c r="AY1583" t="s">
        <v>55</v>
      </c>
      <c r="AZ1583" t="s">
        <v>63</v>
      </c>
      <c r="BA1583">
        <v>68.25</v>
      </c>
      <c r="BB1583">
        <v>2171.15</v>
      </c>
      <c r="BC1583">
        <v>0</v>
      </c>
      <c r="BD1583">
        <v>0</v>
      </c>
      <c r="BE1583">
        <v>951.72</v>
      </c>
      <c r="BF1583">
        <v>3122.87</v>
      </c>
      <c r="BG1583" t="s">
        <v>134</v>
      </c>
      <c r="BH1583" s="1" t="s">
        <v>134</v>
      </c>
      <c r="BI1583" t="s">
        <v>59</v>
      </c>
      <c r="BJ1583" t="b">
        <v>1</v>
      </c>
      <c r="BK1583">
        <v>0</v>
      </c>
    </row>
    <row r="1584" spans="1:63">
      <c r="A1584" s="1" t="s">
        <v>3199</v>
      </c>
      <c r="B1584" t="s">
        <v>54</v>
      </c>
      <c r="D1584">
        <v>29</v>
      </c>
      <c r="E1584" t="s">
        <v>56</v>
      </c>
      <c r="F1584" t="s">
        <v>55</v>
      </c>
      <c r="G1584">
        <f t="shared" si="73"/>
        <v>29</v>
      </c>
      <c r="H1584" s="1">
        <v>29</v>
      </c>
      <c r="I1584" t="s">
        <v>56</v>
      </c>
      <c r="K1584" t="s">
        <v>55</v>
      </c>
      <c r="L1584">
        <v>0</v>
      </c>
      <c r="M1584">
        <v>0</v>
      </c>
      <c r="N1584" s="1">
        <v>0</v>
      </c>
      <c r="O1584" t="s">
        <v>3200</v>
      </c>
      <c r="P1584" t="s">
        <v>3201</v>
      </c>
      <c r="Q1584">
        <v>39.559708999999998</v>
      </c>
      <c r="R1584">
        <v>-120.34563900000001</v>
      </c>
      <c r="T1584">
        <v>227</v>
      </c>
      <c r="V1584" s="2" t="s">
        <v>59</v>
      </c>
      <c r="W1584">
        <f t="shared" si="72"/>
        <v>2</v>
      </c>
      <c r="X1584" s="1">
        <v>2</v>
      </c>
      <c r="Y1584" t="s">
        <v>56</v>
      </c>
      <c r="Z1584" t="s">
        <v>59</v>
      </c>
      <c r="AA1584">
        <v>1</v>
      </c>
      <c r="AB1584" s="1">
        <v>1</v>
      </c>
      <c r="AC1584">
        <v>19</v>
      </c>
      <c r="AD1584" t="s">
        <v>60</v>
      </c>
      <c r="AE1584" s="7">
        <f t="shared" ca="1" si="74"/>
        <v>19</v>
      </c>
      <c r="AF1584" s="8">
        <v>19</v>
      </c>
      <c r="AG1584" t="s">
        <v>56</v>
      </c>
      <c r="AI1584" t="s">
        <v>59</v>
      </c>
      <c r="AK1584" t="s">
        <v>56</v>
      </c>
      <c r="AM1584" t="s">
        <v>56</v>
      </c>
      <c r="AN1584" t="s">
        <v>68</v>
      </c>
      <c r="AO1584">
        <v>51</v>
      </c>
      <c r="AP1584" t="s">
        <v>55</v>
      </c>
      <c r="AQ1584" t="s">
        <v>55</v>
      </c>
      <c r="AR1584" t="s">
        <v>55</v>
      </c>
      <c r="AS1584" t="s">
        <v>56</v>
      </c>
      <c r="AT1584" t="s">
        <v>56</v>
      </c>
      <c r="AU1584" t="s">
        <v>59</v>
      </c>
      <c r="AV1584" t="s">
        <v>56</v>
      </c>
      <c r="AW1584" t="s">
        <v>56</v>
      </c>
      <c r="AX1584" t="s">
        <v>59</v>
      </c>
      <c r="AY1584" t="s">
        <v>56</v>
      </c>
      <c r="AZ1584" t="s">
        <v>63</v>
      </c>
      <c r="BA1584">
        <v>100.95</v>
      </c>
      <c r="BB1584">
        <v>1875.55</v>
      </c>
      <c r="BC1584">
        <v>0</v>
      </c>
      <c r="BD1584">
        <v>0</v>
      </c>
      <c r="BE1584">
        <v>112.67</v>
      </c>
      <c r="BF1584">
        <v>1988.22</v>
      </c>
      <c r="BG1584" t="s">
        <v>84</v>
      </c>
      <c r="BH1584" s="1" t="s">
        <v>84</v>
      </c>
      <c r="BI1584" t="s">
        <v>59</v>
      </c>
      <c r="BJ1584" t="b">
        <v>1</v>
      </c>
      <c r="BK1584">
        <v>0</v>
      </c>
    </row>
    <row r="1585" spans="1:63">
      <c r="A1585" s="1" t="s">
        <v>3202</v>
      </c>
      <c r="B1585" t="s">
        <v>66</v>
      </c>
      <c r="D1585">
        <v>46</v>
      </c>
      <c r="E1585" t="s">
        <v>55</v>
      </c>
      <c r="F1585" t="s">
        <v>55</v>
      </c>
      <c r="G1585">
        <f t="shared" si="73"/>
        <v>46</v>
      </c>
      <c r="H1585" s="1">
        <v>46</v>
      </c>
      <c r="I1585" t="s">
        <v>56</v>
      </c>
      <c r="K1585" t="s">
        <v>59</v>
      </c>
      <c r="L1585" t="s">
        <v>59</v>
      </c>
      <c r="M1585">
        <v>0</v>
      </c>
      <c r="N1585" s="1">
        <v>0</v>
      </c>
      <c r="O1585" t="s">
        <v>3203</v>
      </c>
      <c r="P1585" t="s">
        <v>3204</v>
      </c>
      <c r="Q1585" t="s">
        <v>59</v>
      </c>
      <c r="R1585">
        <v>-121.01808699999999</v>
      </c>
      <c r="T1585">
        <v>4158</v>
      </c>
      <c r="V1585" s="2" t="s">
        <v>59</v>
      </c>
      <c r="W1585" t="e">
        <f t="shared" si="72"/>
        <v>#N/A</v>
      </c>
      <c r="X1585" s="1" t="e">
        <v>#N/A</v>
      </c>
      <c r="Y1585" t="s">
        <v>56</v>
      </c>
      <c r="Z1585" t="s">
        <v>59</v>
      </c>
      <c r="AA1585">
        <v>1</v>
      </c>
      <c r="AB1585" s="1">
        <v>1</v>
      </c>
      <c r="AC1585">
        <v>1</v>
      </c>
      <c r="AD1585" t="s">
        <v>67</v>
      </c>
      <c r="AE1585" s="7">
        <f t="shared" ca="1" si="74"/>
        <v>1</v>
      </c>
      <c r="AF1585" s="8">
        <v>1</v>
      </c>
      <c r="AG1585" t="s">
        <v>56</v>
      </c>
      <c r="AI1585">
        <v>16.55</v>
      </c>
      <c r="AK1585" t="s">
        <v>59</v>
      </c>
      <c r="AM1585" t="s">
        <v>56</v>
      </c>
      <c r="AN1585" t="s">
        <v>68</v>
      </c>
      <c r="AO1585">
        <v>19</v>
      </c>
      <c r="AP1585" t="s">
        <v>55</v>
      </c>
      <c r="AQ1585" t="s">
        <v>55</v>
      </c>
      <c r="AR1585" t="s">
        <v>55</v>
      </c>
      <c r="AS1585" t="s">
        <v>55</v>
      </c>
      <c r="AT1585" t="s">
        <v>55</v>
      </c>
      <c r="AU1585" t="s">
        <v>59</v>
      </c>
      <c r="AV1585" t="s">
        <v>59</v>
      </c>
      <c r="AW1585" t="s">
        <v>56</v>
      </c>
      <c r="AX1585" t="s">
        <v>62</v>
      </c>
      <c r="AY1585" t="s">
        <v>56</v>
      </c>
      <c r="AZ1585" t="s">
        <v>138</v>
      </c>
      <c r="BA1585">
        <v>69.099999999999994</v>
      </c>
      <c r="BB1585">
        <v>69.099999999999994</v>
      </c>
      <c r="BC1585">
        <v>0</v>
      </c>
      <c r="BD1585">
        <v>0</v>
      </c>
      <c r="BE1585">
        <v>16.55</v>
      </c>
      <c r="BF1585">
        <v>85.65</v>
      </c>
      <c r="BG1585" t="s">
        <v>59</v>
      </c>
      <c r="BH1585" s="1" t="s">
        <v>59</v>
      </c>
      <c r="BI1585" t="s">
        <v>59</v>
      </c>
      <c r="BJ1585" t="b">
        <v>1</v>
      </c>
      <c r="BK1585">
        <v>1</v>
      </c>
    </row>
    <row r="1586" spans="1:63">
      <c r="A1586" s="1" t="s">
        <v>3205</v>
      </c>
      <c r="B1586" t="s">
        <v>54</v>
      </c>
      <c r="D1586">
        <v>53</v>
      </c>
      <c r="E1586" t="s">
        <v>59</v>
      </c>
      <c r="F1586" t="s">
        <v>55</v>
      </c>
      <c r="G1586">
        <f t="shared" si="73"/>
        <v>53</v>
      </c>
      <c r="H1586" s="1">
        <v>53</v>
      </c>
      <c r="I1586" t="s">
        <v>55</v>
      </c>
      <c r="K1586" t="s">
        <v>55</v>
      </c>
      <c r="L1586">
        <v>0</v>
      </c>
      <c r="M1586">
        <v>0</v>
      </c>
      <c r="N1586" s="1">
        <v>0</v>
      </c>
      <c r="O1586" t="s">
        <v>3206</v>
      </c>
      <c r="P1586" t="s">
        <v>3207</v>
      </c>
      <c r="Q1586">
        <v>38.911577000000001</v>
      </c>
      <c r="R1586">
        <v>-120.10616899999999</v>
      </c>
      <c r="T1586">
        <v>33038</v>
      </c>
      <c r="V1586" s="2">
        <v>3</v>
      </c>
      <c r="W1586">
        <f t="shared" si="72"/>
        <v>3</v>
      </c>
      <c r="X1586" s="1">
        <v>3</v>
      </c>
      <c r="Y1586" t="s">
        <v>59</v>
      </c>
      <c r="Z1586" t="s">
        <v>59</v>
      </c>
      <c r="AA1586">
        <v>0</v>
      </c>
      <c r="AB1586" s="1">
        <v>0</v>
      </c>
      <c r="AC1586" t="s">
        <v>59</v>
      </c>
      <c r="AD1586" t="s">
        <v>59</v>
      </c>
      <c r="AE1586" s="7">
        <f t="shared" ca="1" si="74"/>
        <v>60.518614484656226</v>
      </c>
      <c r="AF1586" s="8">
        <v>1.0283676701205069</v>
      </c>
      <c r="AG1586" t="s">
        <v>59</v>
      </c>
      <c r="AI1586" t="s">
        <v>59</v>
      </c>
      <c r="AK1586" t="s">
        <v>59</v>
      </c>
      <c r="AM1586" t="s">
        <v>59</v>
      </c>
      <c r="AN1586" t="s">
        <v>59</v>
      </c>
      <c r="AO1586" t="s">
        <v>59</v>
      </c>
      <c r="AP1586" t="s">
        <v>59</v>
      </c>
      <c r="AQ1586" t="s">
        <v>59</v>
      </c>
      <c r="AR1586" t="s">
        <v>59</v>
      </c>
      <c r="AS1586" t="s">
        <v>59</v>
      </c>
      <c r="AT1586" t="s">
        <v>59</v>
      </c>
      <c r="AU1586" t="s">
        <v>59</v>
      </c>
      <c r="AV1586" t="s">
        <v>59</v>
      </c>
      <c r="AW1586" t="s">
        <v>59</v>
      </c>
      <c r="AX1586" t="s">
        <v>59</v>
      </c>
      <c r="AY1586" t="s">
        <v>59</v>
      </c>
      <c r="AZ1586" t="s">
        <v>59</v>
      </c>
      <c r="BA1586" t="s">
        <v>59</v>
      </c>
      <c r="BB1586" t="s">
        <v>59</v>
      </c>
      <c r="BC1586" t="s">
        <v>59</v>
      </c>
      <c r="BD1586" t="s">
        <v>59</v>
      </c>
      <c r="BE1586" t="s">
        <v>59</v>
      </c>
      <c r="BF1586" t="s">
        <v>59</v>
      </c>
      <c r="BG1586" t="s">
        <v>74</v>
      </c>
      <c r="BH1586" s="1" t="s">
        <v>74</v>
      </c>
      <c r="BI1586" t="s">
        <v>59</v>
      </c>
      <c r="BJ1586" t="b">
        <v>1</v>
      </c>
      <c r="BK1586">
        <v>0</v>
      </c>
    </row>
    <row r="1587" spans="1:63">
      <c r="A1587" s="1" t="s">
        <v>3208</v>
      </c>
      <c r="B1587" t="s">
        <v>66</v>
      </c>
      <c r="D1587">
        <v>31</v>
      </c>
      <c r="E1587" t="s">
        <v>55</v>
      </c>
      <c r="F1587" t="s">
        <v>55</v>
      </c>
      <c r="G1587">
        <f t="shared" si="73"/>
        <v>31</v>
      </c>
      <c r="H1587" s="1">
        <v>31</v>
      </c>
      <c r="I1587" t="s">
        <v>55</v>
      </c>
      <c r="K1587" t="s">
        <v>55</v>
      </c>
      <c r="L1587">
        <v>0</v>
      </c>
      <c r="M1587">
        <v>0</v>
      </c>
      <c r="N1587" s="1">
        <v>0</v>
      </c>
      <c r="O1587" t="s">
        <v>108</v>
      </c>
      <c r="P1587" t="s">
        <v>285</v>
      </c>
      <c r="Q1587" t="s">
        <v>59</v>
      </c>
      <c r="R1587">
        <v>-117.20254199999999</v>
      </c>
      <c r="T1587" t="s">
        <v>59</v>
      </c>
      <c r="V1587" s="2">
        <v>2</v>
      </c>
      <c r="W1587">
        <f t="shared" si="72"/>
        <v>2</v>
      </c>
      <c r="X1587" s="1">
        <v>2</v>
      </c>
      <c r="Y1587" t="s">
        <v>55</v>
      </c>
      <c r="Z1587">
        <v>0</v>
      </c>
      <c r="AA1587">
        <v>0</v>
      </c>
      <c r="AB1587" s="1">
        <v>0</v>
      </c>
      <c r="AC1587">
        <v>4</v>
      </c>
      <c r="AD1587" t="s">
        <v>60</v>
      </c>
      <c r="AE1587" s="7">
        <f t="shared" ca="1" si="74"/>
        <v>4</v>
      </c>
      <c r="AF1587" s="8">
        <v>4</v>
      </c>
      <c r="AG1587" t="s">
        <v>59</v>
      </c>
      <c r="AI1587">
        <v>30.95</v>
      </c>
      <c r="AK1587" t="s">
        <v>56</v>
      </c>
      <c r="AM1587" t="s">
        <v>56</v>
      </c>
      <c r="AN1587" t="s">
        <v>59</v>
      </c>
      <c r="AO1587">
        <v>26</v>
      </c>
      <c r="AP1587" t="s">
        <v>55</v>
      </c>
      <c r="AQ1587" t="s">
        <v>59</v>
      </c>
      <c r="AR1587" t="s">
        <v>55</v>
      </c>
      <c r="AS1587" t="s">
        <v>55</v>
      </c>
      <c r="AT1587" t="s">
        <v>55</v>
      </c>
      <c r="AU1587" t="s">
        <v>55</v>
      </c>
      <c r="AV1587" t="s">
        <v>55</v>
      </c>
      <c r="AW1587" t="s">
        <v>56</v>
      </c>
      <c r="AX1587" t="s">
        <v>62</v>
      </c>
      <c r="AY1587" t="s">
        <v>55</v>
      </c>
      <c r="AZ1587" t="s">
        <v>63</v>
      </c>
      <c r="BA1587">
        <v>77.95</v>
      </c>
      <c r="BB1587" t="s">
        <v>59</v>
      </c>
      <c r="BC1587">
        <v>0</v>
      </c>
      <c r="BD1587">
        <v>0</v>
      </c>
      <c r="BE1587">
        <v>123.8</v>
      </c>
      <c r="BF1587">
        <v>429.35</v>
      </c>
      <c r="BG1587" t="s">
        <v>64</v>
      </c>
      <c r="BH1587" s="1" t="s">
        <v>64</v>
      </c>
      <c r="BI1587" t="s">
        <v>59</v>
      </c>
      <c r="BJ1587" t="b">
        <v>1</v>
      </c>
      <c r="BK1587">
        <v>0</v>
      </c>
    </row>
    <row r="1588" spans="1:63">
      <c r="A1588" s="1" t="s">
        <v>3209</v>
      </c>
      <c r="B1588" t="s">
        <v>54</v>
      </c>
      <c r="D1588">
        <v>46</v>
      </c>
      <c r="E1588" t="s">
        <v>55</v>
      </c>
      <c r="F1588" t="s">
        <v>59</v>
      </c>
      <c r="G1588">
        <f t="shared" si="73"/>
        <v>46</v>
      </c>
      <c r="H1588" s="1">
        <v>46</v>
      </c>
      <c r="I1588" t="s">
        <v>55</v>
      </c>
      <c r="K1588" t="s">
        <v>55</v>
      </c>
      <c r="L1588">
        <v>0</v>
      </c>
      <c r="M1588">
        <v>0</v>
      </c>
      <c r="N1588" s="1">
        <v>0</v>
      </c>
      <c r="O1588" t="s">
        <v>57</v>
      </c>
      <c r="P1588" t="s">
        <v>3210</v>
      </c>
      <c r="Q1588">
        <v>34.028331000000001</v>
      </c>
      <c r="R1588">
        <v>-118.354338</v>
      </c>
      <c r="T1588">
        <v>46984</v>
      </c>
      <c r="V1588" s="2">
        <v>3</v>
      </c>
      <c r="W1588">
        <f t="shared" si="72"/>
        <v>3</v>
      </c>
      <c r="X1588" s="1">
        <v>3</v>
      </c>
      <c r="Y1588" t="s">
        <v>55</v>
      </c>
      <c r="Z1588">
        <v>0</v>
      </c>
      <c r="AA1588">
        <v>0</v>
      </c>
      <c r="AB1588" s="1">
        <v>0</v>
      </c>
      <c r="AC1588">
        <v>10</v>
      </c>
      <c r="AD1588" t="s">
        <v>97</v>
      </c>
      <c r="AE1588" s="7">
        <f t="shared" ca="1" si="74"/>
        <v>10</v>
      </c>
      <c r="AF1588" s="8">
        <v>10</v>
      </c>
      <c r="AG1588" t="s">
        <v>55</v>
      </c>
      <c r="AI1588" t="s">
        <v>59</v>
      </c>
      <c r="AK1588" t="s">
        <v>55</v>
      </c>
      <c r="AM1588" t="s">
        <v>56</v>
      </c>
      <c r="AN1588" t="s">
        <v>59</v>
      </c>
      <c r="AO1588">
        <v>30</v>
      </c>
      <c r="AP1588" t="s">
        <v>55</v>
      </c>
      <c r="AQ1588" t="s">
        <v>55</v>
      </c>
      <c r="AR1588" t="s">
        <v>56</v>
      </c>
      <c r="AS1588" t="s">
        <v>55</v>
      </c>
      <c r="AT1588" t="s">
        <v>55</v>
      </c>
      <c r="AU1588" t="s">
        <v>55</v>
      </c>
      <c r="AV1588" t="s">
        <v>55</v>
      </c>
      <c r="AW1588" t="s">
        <v>55</v>
      </c>
      <c r="AX1588" t="s">
        <v>62</v>
      </c>
      <c r="AY1588" t="s">
        <v>55</v>
      </c>
      <c r="AZ1588" t="s">
        <v>138</v>
      </c>
      <c r="BA1588">
        <v>29.5</v>
      </c>
      <c r="BB1588">
        <v>255.25</v>
      </c>
      <c r="BC1588">
        <v>0</v>
      </c>
      <c r="BD1588">
        <v>40</v>
      </c>
      <c r="BE1588">
        <v>0</v>
      </c>
      <c r="BF1588">
        <v>295.25</v>
      </c>
      <c r="BG1588" t="s">
        <v>74</v>
      </c>
      <c r="BH1588" s="1" t="s">
        <v>74</v>
      </c>
      <c r="BI1588" t="s">
        <v>59</v>
      </c>
      <c r="BJ1588" t="b">
        <v>1</v>
      </c>
      <c r="BK1588">
        <v>0</v>
      </c>
    </row>
    <row r="1589" spans="1:63">
      <c r="A1589" s="1" t="s">
        <v>3211</v>
      </c>
      <c r="B1589" t="s">
        <v>66</v>
      </c>
      <c r="D1589" t="s">
        <v>59</v>
      </c>
      <c r="E1589" t="s">
        <v>55</v>
      </c>
      <c r="F1589" t="s">
        <v>55</v>
      </c>
      <c r="G1589">
        <f t="shared" si="73"/>
        <v>47</v>
      </c>
      <c r="H1589" s="1">
        <v>47</v>
      </c>
      <c r="I1589" t="s">
        <v>55</v>
      </c>
      <c r="K1589" t="s">
        <v>55</v>
      </c>
      <c r="L1589">
        <v>0</v>
      </c>
      <c r="M1589">
        <v>0</v>
      </c>
      <c r="N1589" s="1">
        <v>0</v>
      </c>
      <c r="O1589" t="s">
        <v>57</v>
      </c>
      <c r="P1589" t="s">
        <v>3212</v>
      </c>
      <c r="Q1589">
        <v>34.052841999999998</v>
      </c>
      <c r="R1589">
        <v>-118.264495</v>
      </c>
      <c r="T1589">
        <v>20692</v>
      </c>
      <c r="V1589" s="2">
        <v>1</v>
      </c>
      <c r="W1589">
        <f t="shared" si="72"/>
        <v>1</v>
      </c>
      <c r="X1589" s="1">
        <v>1</v>
      </c>
      <c r="Y1589" t="s">
        <v>59</v>
      </c>
      <c r="Z1589" t="s">
        <v>59</v>
      </c>
      <c r="AA1589">
        <v>0</v>
      </c>
      <c r="AB1589" s="1">
        <v>0</v>
      </c>
      <c r="AC1589" t="s">
        <v>59</v>
      </c>
      <c r="AD1589" t="s">
        <v>59</v>
      </c>
      <c r="AE1589" s="7">
        <f t="shared" ca="1" si="74"/>
        <v>40.51602523738093</v>
      </c>
      <c r="AF1589" s="8">
        <v>49.414946905425637</v>
      </c>
      <c r="AG1589" t="s">
        <v>59</v>
      </c>
      <c r="AI1589" t="s">
        <v>59</v>
      </c>
      <c r="AK1589" t="s">
        <v>59</v>
      </c>
      <c r="AM1589" t="s">
        <v>59</v>
      </c>
      <c r="AN1589" t="s">
        <v>59</v>
      </c>
      <c r="AO1589" t="s">
        <v>59</v>
      </c>
      <c r="AP1589" t="s">
        <v>59</v>
      </c>
      <c r="AQ1589" t="s">
        <v>59</v>
      </c>
      <c r="AR1589" t="s">
        <v>59</v>
      </c>
      <c r="AS1589" t="s">
        <v>59</v>
      </c>
      <c r="AT1589" t="s">
        <v>59</v>
      </c>
      <c r="AU1589" t="s">
        <v>59</v>
      </c>
      <c r="AV1589" t="s">
        <v>59</v>
      </c>
      <c r="AW1589" t="s">
        <v>59</v>
      </c>
      <c r="AX1589" t="s">
        <v>59</v>
      </c>
      <c r="AY1589" t="s">
        <v>59</v>
      </c>
      <c r="AZ1589" t="s">
        <v>59</v>
      </c>
      <c r="BA1589" t="s">
        <v>59</v>
      </c>
      <c r="BB1589" t="s">
        <v>59</v>
      </c>
      <c r="BC1589" t="s">
        <v>59</v>
      </c>
      <c r="BD1589" t="s">
        <v>59</v>
      </c>
      <c r="BE1589" t="s">
        <v>59</v>
      </c>
      <c r="BF1589" t="s">
        <v>59</v>
      </c>
      <c r="BG1589" t="s">
        <v>134</v>
      </c>
      <c r="BH1589" s="1" t="s">
        <v>134</v>
      </c>
      <c r="BI1589" t="s">
        <v>59</v>
      </c>
      <c r="BJ1589" t="b">
        <v>1</v>
      </c>
      <c r="BK1589">
        <v>0</v>
      </c>
    </row>
    <row r="1590" spans="1:63">
      <c r="A1590" s="1" t="s">
        <v>3213</v>
      </c>
      <c r="B1590" t="s">
        <v>59</v>
      </c>
      <c r="D1590">
        <v>19</v>
      </c>
      <c r="E1590" t="s">
        <v>56</v>
      </c>
      <c r="F1590" t="s">
        <v>55</v>
      </c>
      <c r="G1590">
        <f t="shared" si="73"/>
        <v>19</v>
      </c>
      <c r="H1590" s="1">
        <v>19</v>
      </c>
      <c r="I1590" t="s">
        <v>55</v>
      </c>
      <c r="K1590" t="s">
        <v>55</v>
      </c>
      <c r="L1590">
        <v>0</v>
      </c>
      <c r="M1590">
        <v>0</v>
      </c>
      <c r="N1590" s="1">
        <v>0</v>
      </c>
      <c r="O1590" t="s">
        <v>57</v>
      </c>
      <c r="P1590" t="s">
        <v>2159</v>
      </c>
      <c r="Q1590">
        <v>34.017696999999998</v>
      </c>
      <c r="R1590">
        <v>-118.200577</v>
      </c>
      <c r="T1590">
        <v>47487</v>
      </c>
      <c r="V1590" s="2">
        <v>1</v>
      </c>
      <c r="W1590">
        <f t="shared" si="72"/>
        <v>1</v>
      </c>
      <c r="X1590" s="1">
        <v>1</v>
      </c>
      <c r="Y1590" t="s">
        <v>55</v>
      </c>
      <c r="Z1590">
        <v>0</v>
      </c>
      <c r="AA1590">
        <v>0</v>
      </c>
      <c r="AB1590" s="1">
        <v>0</v>
      </c>
      <c r="AC1590">
        <v>4</v>
      </c>
      <c r="AD1590" t="s">
        <v>60</v>
      </c>
      <c r="AE1590" s="7">
        <f t="shared" ca="1" si="74"/>
        <v>4</v>
      </c>
      <c r="AF1590" s="8">
        <v>4</v>
      </c>
      <c r="AG1590" t="s">
        <v>59</v>
      </c>
      <c r="AI1590">
        <v>6.91</v>
      </c>
      <c r="AK1590" t="s">
        <v>56</v>
      </c>
      <c r="AM1590" t="s">
        <v>56</v>
      </c>
      <c r="AN1590" t="s">
        <v>59</v>
      </c>
      <c r="AO1590" t="s">
        <v>59</v>
      </c>
      <c r="AP1590" t="s">
        <v>55</v>
      </c>
      <c r="AQ1590" t="s">
        <v>55</v>
      </c>
      <c r="AR1590" t="s">
        <v>59</v>
      </c>
      <c r="AS1590" t="s">
        <v>55</v>
      </c>
      <c r="AT1590" t="s">
        <v>55</v>
      </c>
      <c r="AU1590" t="s">
        <v>56</v>
      </c>
      <c r="AV1590" t="s">
        <v>56</v>
      </c>
      <c r="AW1590" t="s">
        <v>56</v>
      </c>
      <c r="AX1590" t="s">
        <v>62</v>
      </c>
      <c r="AY1590" t="s">
        <v>56</v>
      </c>
      <c r="AZ1590" t="s">
        <v>63</v>
      </c>
      <c r="BA1590">
        <v>85.65</v>
      </c>
      <c r="BB1590">
        <v>338.9</v>
      </c>
      <c r="BC1590">
        <v>0</v>
      </c>
      <c r="BD1590">
        <v>0</v>
      </c>
      <c r="BE1590" t="s">
        <v>59</v>
      </c>
      <c r="BF1590">
        <v>366.54</v>
      </c>
      <c r="BG1590" t="s">
        <v>74</v>
      </c>
      <c r="BH1590" s="1" t="s">
        <v>74</v>
      </c>
      <c r="BI1590" t="s">
        <v>59</v>
      </c>
      <c r="BJ1590" t="b">
        <v>1</v>
      </c>
      <c r="BK1590">
        <v>0</v>
      </c>
    </row>
    <row r="1591" spans="1:63">
      <c r="A1591" s="1" t="s">
        <v>3214</v>
      </c>
      <c r="B1591" t="s">
        <v>66</v>
      </c>
      <c r="D1591">
        <v>36</v>
      </c>
      <c r="E1591" t="s">
        <v>55</v>
      </c>
      <c r="F1591" t="s">
        <v>55</v>
      </c>
      <c r="G1591">
        <f t="shared" si="73"/>
        <v>36</v>
      </c>
      <c r="H1591" s="1">
        <v>36</v>
      </c>
      <c r="I1591" t="s">
        <v>55</v>
      </c>
      <c r="K1591" t="s">
        <v>55</v>
      </c>
      <c r="L1591">
        <v>0</v>
      </c>
      <c r="M1591">
        <v>0</v>
      </c>
      <c r="N1591" s="1">
        <v>0</v>
      </c>
      <c r="O1591" t="s">
        <v>57</v>
      </c>
      <c r="P1591" t="s">
        <v>998</v>
      </c>
      <c r="Q1591">
        <v>34.002642000000002</v>
      </c>
      <c r="R1591">
        <v>-118.28759599999999</v>
      </c>
      <c r="T1591">
        <v>56709</v>
      </c>
      <c r="V1591" s="2">
        <v>1</v>
      </c>
      <c r="W1591">
        <f t="shared" si="72"/>
        <v>1</v>
      </c>
      <c r="X1591" s="1">
        <v>1</v>
      </c>
      <c r="Y1591" t="s">
        <v>55</v>
      </c>
      <c r="Z1591">
        <v>0</v>
      </c>
      <c r="AA1591">
        <v>0</v>
      </c>
      <c r="AB1591" s="1">
        <v>0</v>
      </c>
      <c r="AC1591">
        <v>12</v>
      </c>
      <c r="AD1591" t="s">
        <v>97</v>
      </c>
      <c r="AE1591" s="7">
        <f t="shared" ca="1" si="74"/>
        <v>12</v>
      </c>
      <c r="AF1591" s="8">
        <v>12</v>
      </c>
      <c r="AG1591" t="s">
        <v>56</v>
      </c>
      <c r="AI1591">
        <v>17.46</v>
      </c>
      <c r="AK1591" t="s">
        <v>55</v>
      </c>
      <c r="AM1591" t="s">
        <v>59</v>
      </c>
      <c r="AN1591" t="s">
        <v>68</v>
      </c>
      <c r="AO1591">
        <v>9</v>
      </c>
      <c r="AP1591" t="s">
        <v>59</v>
      </c>
      <c r="AQ1591" t="s">
        <v>55</v>
      </c>
      <c r="AR1591" t="s">
        <v>56</v>
      </c>
      <c r="AS1591" t="s">
        <v>56</v>
      </c>
      <c r="AT1591" t="s">
        <v>55</v>
      </c>
      <c r="AU1591" t="s">
        <v>56</v>
      </c>
      <c r="AV1591" t="s">
        <v>56</v>
      </c>
      <c r="AW1591" t="s">
        <v>56</v>
      </c>
      <c r="AX1591" t="s">
        <v>59</v>
      </c>
      <c r="AY1591" t="s">
        <v>56</v>
      </c>
      <c r="AZ1591" t="s">
        <v>63</v>
      </c>
      <c r="BA1591">
        <v>89.4</v>
      </c>
      <c r="BB1591">
        <v>1095.6500000000001</v>
      </c>
      <c r="BC1591">
        <v>0</v>
      </c>
      <c r="BD1591">
        <v>0</v>
      </c>
      <c r="BE1591" t="s">
        <v>59</v>
      </c>
      <c r="BF1591">
        <v>1305.17</v>
      </c>
      <c r="BG1591" t="s">
        <v>74</v>
      </c>
      <c r="BH1591" s="1" t="s">
        <v>74</v>
      </c>
      <c r="BI1591" t="s">
        <v>59</v>
      </c>
      <c r="BJ1591" t="b">
        <v>1</v>
      </c>
      <c r="BK1591">
        <v>0</v>
      </c>
    </row>
    <row r="1592" spans="1:63">
      <c r="A1592" s="1" t="s">
        <v>3215</v>
      </c>
      <c r="B1592" t="s">
        <v>54</v>
      </c>
      <c r="D1592">
        <v>28</v>
      </c>
      <c r="E1592" t="s">
        <v>56</v>
      </c>
      <c r="F1592" t="s">
        <v>55</v>
      </c>
      <c r="G1592">
        <f t="shared" si="73"/>
        <v>28</v>
      </c>
      <c r="H1592" s="1">
        <v>28</v>
      </c>
      <c r="I1592" t="s">
        <v>55</v>
      </c>
      <c r="K1592" t="s">
        <v>55</v>
      </c>
      <c r="L1592">
        <v>0</v>
      </c>
      <c r="M1592">
        <v>0</v>
      </c>
      <c r="N1592" s="1">
        <v>0</v>
      </c>
      <c r="O1592" t="s">
        <v>57</v>
      </c>
      <c r="P1592" t="s">
        <v>3216</v>
      </c>
      <c r="Q1592">
        <v>33.988543</v>
      </c>
      <c r="R1592">
        <v>-118.334081</v>
      </c>
      <c r="T1592" t="s">
        <v>59</v>
      </c>
      <c r="V1592" s="2">
        <v>1</v>
      </c>
      <c r="W1592">
        <f t="shared" si="72"/>
        <v>1</v>
      </c>
      <c r="X1592" s="1">
        <v>1</v>
      </c>
      <c r="Y1592" t="s">
        <v>55</v>
      </c>
      <c r="Z1592">
        <v>0</v>
      </c>
      <c r="AA1592">
        <v>0</v>
      </c>
      <c r="AB1592" s="1">
        <v>0</v>
      </c>
      <c r="AC1592">
        <v>10</v>
      </c>
      <c r="AD1592" t="s">
        <v>97</v>
      </c>
      <c r="AE1592" s="7">
        <f t="shared" ca="1" si="74"/>
        <v>10</v>
      </c>
      <c r="AF1592" s="8">
        <v>10</v>
      </c>
      <c r="AG1592" t="s">
        <v>56</v>
      </c>
      <c r="AI1592">
        <v>29.24</v>
      </c>
      <c r="AK1592" t="s">
        <v>56</v>
      </c>
      <c r="AM1592" t="s">
        <v>56</v>
      </c>
      <c r="AN1592" t="s">
        <v>68</v>
      </c>
      <c r="AO1592">
        <v>85</v>
      </c>
      <c r="AP1592" t="s">
        <v>55</v>
      </c>
      <c r="AQ1592" t="s">
        <v>55</v>
      </c>
      <c r="AR1592" t="s">
        <v>55</v>
      </c>
      <c r="AS1592" t="s">
        <v>55</v>
      </c>
      <c r="AT1592" t="s">
        <v>55</v>
      </c>
      <c r="AU1592" t="s">
        <v>59</v>
      </c>
      <c r="AV1592" t="s">
        <v>56</v>
      </c>
      <c r="AW1592" t="s">
        <v>56</v>
      </c>
      <c r="AX1592" t="s">
        <v>62</v>
      </c>
      <c r="AY1592" t="s">
        <v>56</v>
      </c>
      <c r="AZ1592" t="s">
        <v>59</v>
      </c>
      <c r="BA1592">
        <v>74.150000000000006</v>
      </c>
      <c r="BB1592">
        <v>811.8</v>
      </c>
      <c r="BC1592">
        <v>0</v>
      </c>
      <c r="BD1592" t="s">
        <v>59</v>
      </c>
      <c r="BE1592">
        <v>292.39999999999998</v>
      </c>
      <c r="BF1592">
        <v>1104.2</v>
      </c>
      <c r="BG1592" t="s">
        <v>134</v>
      </c>
      <c r="BH1592" s="1" t="s">
        <v>134</v>
      </c>
      <c r="BI1592" t="s">
        <v>59</v>
      </c>
      <c r="BJ1592" t="b">
        <v>1</v>
      </c>
      <c r="BK1592">
        <v>0</v>
      </c>
    </row>
    <row r="1593" spans="1:63">
      <c r="A1593" s="1" t="s">
        <v>3217</v>
      </c>
      <c r="B1593" t="s">
        <v>66</v>
      </c>
      <c r="D1593">
        <v>43</v>
      </c>
      <c r="E1593" t="s">
        <v>55</v>
      </c>
      <c r="F1593" t="s">
        <v>59</v>
      </c>
      <c r="G1593">
        <f t="shared" si="73"/>
        <v>43</v>
      </c>
      <c r="H1593" s="1">
        <v>43</v>
      </c>
      <c r="I1593" t="s">
        <v>56</v>
      </c>
      <c r="K1593" t="s">
        <v>55</v>
      </c>
      <c r="L1593">
        <v>0</v>
      </c>
      <c r="M1593">
        <v>0</v>
      </c>
      <c r="N1593" s="1">
        <v>0</v>
      </c>
      <c r="O1593" t="s">
        <v>57</v>
      </c>
      <c r="P1593" t="s">
        <v>3218</v>
      </c>
      <c r="Q1593">
        <v>34.072944999999997</v>
      </c>
      <c r="R1593">
        <v>-118.37267</v>
      </c>
      <c r="T1593">
        <v>21739</v>
      </c>
      <c r="V1593" s="2">
        <v>3</v>
      </c>
      <c r="W1593">
        <f t="shared" si="72"/>
        <v>3</v>
      </c>
      <c r="X1593" s="1">
        <v>3</v>
      </c>
      <c r="Y1593" t="s">
        <v>56</v>
      </c>
      <c r="Z1593">
        <v>1</v>
      </c>
      <c r="AA1593">
        <v>1</v>
      </c>
      <c r="AB1593" s="1">
        <v>1</v>
      </c>
      <c r="AC1593">
        <v>11</v>
      </c>
      <c r="AD1593" t="s">
        <v>97</v>
      </c>
      <c r="AE1593" s="7">
        <f t="shared" ca="1" si="74"/>
        <v>11</v>
      </c>
      <c r="AF1593" s="8">
        <v>11</v>
      </c>
      <c r="AG1593" t="s">
        <v>56</v>
      </c>
      <c r="AI1593">
        <v>31.08</v>
      </c>
      <c r="AK1593" t="s">
        <v>56</v>
      </c>
      <c r="AM1593" t="s">
        <v>56</v>
      </c>
      <c r="AN1593" t="s">
        <v>68</v>
      </c>
      <c r="AO1593">
        <v>26</v>
      </c>
      <c r="AP1593" t="s">
        <v>55</v>
      </c>
      <c r="AQ1593" t="s">
        <v>55</v>
      </c>
      <c r="AR1593" t="s">
        <v>56</v>
      </c>
      <c r="AS1593" t="s">
        <v>59</v>
      </c>
      <c r="AT1593" t="s">
        <v>59</v>
      </c>
      <c r="AU1593" t="s">
        <v>56</v>
      </c>
      <c r="AV1593" t="s">
        <v>56</v>
      </c>
      <c r="AW1593" t="s">
        <v>56</v>
      </c>
      <c r="AX1593" t="s">
        <v>62</v>
      </c>
      <c r="AY1593" t="s">
        <v>56</v>
      </c>
      <c r="AZ1593" t="s">
        <v>59</v>
      </c>
      <c r="BA1593">
        <v>99.5</v>
      </c>
      <c r="BB1593">
        <v>1056.95</v>
      </c>
      <c r="BC1593">
        <v>0</v>
      </c>
      <c r="BD1593">
        <v>0</v>
      </c>
      <c r="BE1593" t="s">
        <v>59</v>
      </c>
      <c r="BF1593">
        <v>1398.83</v>
      </c>
      <c r="BG1593" t="s">
        <v>74</v>
      </c>
      <c r="BH1593" s="1" t="s">
        <v>74</v>
      </c>
      <c r="BI1593" t="s">
        <v>59</v>
      </c>
      <c r="BJ1593" t="b">
        <v>1</v>
      </c>
      <c r="BK1593">
        <v>0</v>
      </c>
    </row>
    <row r="1594" spans="1:63">
      <c r="A1594" s="1" t="s">
        <v>3219</v>
      </c>
      <c r="B1594" t="s">
        <v>54</v>
      </c>
      <c r="D1594">
        <v>44</v>
      </c>
      <c r="E1594" t="s">
        <v>55</v>
      </c>
      <c r="F1594" t="s">
        <v>55</v>
      </c>
      <c r="G1594">
        <f t="shared" si="73"/>
        <v>44</v>
      </c>
      <c r="H1594" s="1">
        <v>44</v>
      </c>
      <c r="I1594" t="s">
        <v>55</v>
      </c>
      <c r="K1594" t="s">
        <v>55</v>
      </c>
      <c r="L1594" t="s">
        <v>59</v>
      </c>
      <c r="M1594">
        <v>0</v>
      </c>
      <c r="N1594" s="1">
        <v>0</v>
      </c>
      <c r="O1594" t="s">
        <v>59</v>
      </c>
      <c r="P1594" t="s">
        <v>59</v>
      </c>
      <c r="Q1594" t="s">
        <v>59</v>
      </c>
      <c r="R1594" t="s">
        <v>59</v>
      </c>
      <c r="T1594" t="s">
        <v>59</v>
      </c>
      <c r="V1594" s="2" t="s">
        <v>59</v>
      </c>
      <c r="W1594">
        <f t="shared" si="72"/>
        <v>2</v>
      </c>
      <c r="X1594" s="1">
        <v>2</v>
      </c>
      <c r="Y1594" t="s">
        <v>59</v>
      </c>
      <c r="Z1594">
        <v>0</v>
      </c>
      <c r="AA1594">
        <v>0</v>
      </c>
      <c r="AB1594" s="1">
        <v>0</v>
      </c>
      <c r="AC1594">
        <v>1</v>
      </c>
      <c r="AD1594" t="s">
        <v>59</v>
      </c>
      <c r="AE1594" s="7">
        <f t="shared" ca="1" si="74"/>
        <v>1</v>
      </c>
      <c r="AF1594" s="8">
        <v>1</v>
      </c>
      <c r="AG1594" t="s">
        <v>56</v>
      </c>
      <c r="AI1594">
        <v>8.77</v>
      </c>
      <c r="AK1594" t="s">
        <v>55</v>
      </c>
      <c r="AM1594" t="s">
        <v>56</v>
      </c>
      <c r="AN1594" t="s">
        <v>61</v>
      </c>
      <c r="AO1594">
        <v>10</v>
      </c>
      <c r="AP1594" t="s">
        <v>55</v>
      </c>
      <c r="AQ1594" t="s">
        <v>55</v>
      </c>
      <c r="AR1594" t="s">
        <v>55</v>
      </c>
      <c r="AS1594" t="s">
        <v>55</v>
      </c>
      <c r="AT1594" t="s">
        <v>55</v>
      </c>
      <c r="AU1594" t="s">
        <v>55</v>
      </c>
      <c r="AV1594" t="s">
        <v>59</v>
      </c>
      <c r="AW1594" t="s">
        <v>59</v>
      </c>
      <c r="AX1594" t="s">
        <v>59</v>
      </c>
      <c r="AY1594" t="s">
        <v>56</v>
      </c>
      <c r="AZ1594" t="s">
        <v>138</v>
      </c>
      <c r="BA1594" t="s">
        <v>59</v>
      </c>
      <c r="BB1594">
        <v>44.15</v>
      </c>
      <c r="BC1594">
        <v>0</v>
      </c>
      <c r="BD1594">
        <v>0</v>
      </c>
      <c r="BE1594">
        <v>8.77</v>
      </c>
      <c r="BF1594">
        <v>52.92</v>
      </c>
      <c r="BG1594" t="s">
        <v>84</v>
      </c>
      <c r="BH1594" s="1" t="s">
        <v>84</v>
      </c>
      <c r="BI1594" t="s">
        <v>59</v>
      </c>
      <c r="BJ1594" t="b">
        <v>1</v>
      </c>
      <c r="BK1594">
        <v>0</v>
      </c>
    </row>
    <row r="1595" spans="1:63">
      <c r="A1595" s="1" t="s">
        <v>3220</v>
      </c>
      <c r="B1595" t="s">
        <v>66</v>
      </c>
      <c r="D1595">
        <v>22</v>
      </c>
      <c r="E1595" t="s">
        <v>56</v>
      </c>
      <c r="F1595" t="s">
        <v>55</v>
      </c>
      <c r="G1595">
        <f t="shared" si="73"/>
        <v>22</v>
      </c>
      <c r="H1595" s="1">
        <v>22</v>
      </c>
      <c r="I1595" t="s">
        <v>55</v>
      </c>
      <c r="K1595" t="s">
        <v>55</v>
      </c>
      <c r="L1595">
        <v>0</v>
      </c>
      <c r="M1595">
        <v>0</v>
      </c>
      <c r="N1595" s="1">
        <v>0</v>
      </c>
      <c r="O1595" t="s">
        <v>57</v>
      </c>
      <c r="P1595" t="s">
        <v>3221</v>
      </c>
      <c r="Q1595">
        <v>34.061917999999999</v>
      </c>
      <c r="R1595">
        <v>-118.277939</v>
      </c>
      <c r="T1595">
        <v>44004</v>
      </c>
      <c r="V1595" s="2">
        <v>1</v>
      </c>
      <c r="W1595">
        <f t="shared" si="72"/>
        <v>1</v>
      </c>
      <c r="X1595" s="1">
        <v>1</v>
      </c>
      <c r="Y1595" t="s">
        <v>55</v>
      </c>
      <c r="Z1595">
        <v>0</v>
      </c>
      <c r="AA1595">
        <v>0</v>
      </c>
      <c r="AB1595" s="1">
        <v>0</v>
      </c>
      <c r="AC1595">
        <v>1</v>
      </c>
      <c r="AD1595" t="s">
        <v>60</v>
      </c>
      <c r="AE1595" s="7">
        <f t="shared" ca="1" si="74"/>
        <v>1</v>
      </c>
      <c r="AF1595" s="8">
        <v>1</v>
      </c>
      <c r="AG1595" t="s">
        <v>56</v>
      </c>
      <c r="AI1595">
        <v>31.03</v>
      </c>
      <c r="AK1595" t="s">
        <v>56</v>
      </c>
      <c r="AM1595" t="s">
        <v>56</v>
      </c>
      <c r="AN1595" t="s">
        <v>59</v>
      </c>
      <c r="AO1595">
        <v>27</v>
      </c>
      <c r="AP1595" t="s">
        <v>55</v>
      </c>
      <c r="AQ1595" t="s">
        <v>59</v>
      </c>
      <c r="AR1595" t="s">
        <v>55</v>
      </c>
      <c r="AS1595" t="s">
        <v>55</v>
      </c>
      <c r="AT1595" t="s">
        <v>55</v>
      </c>
      <c r="AU1595" t="s">
        <v>56</v>
      </c>
      <c r="AV1595" t="s">
        <v>59</v>
      </c>
      <c r="AW1595" t="s">
        <v>56</v>
      </c>
      <c r="AX1595" t="s">
        <v>62</v>
      </c>
      <c r="AY1595" t="s">
        <v>56</v>
      </c>
      <c r="AZ1595" t="s">
        <v>138</v>
      </c>
      <c r="BA1595">
        <v>85.45</v>
      </c>
      <c r="BB1595">
        <v>85.45</v>
      </c>
      <c r="BC1595">
        <v>0</v>
      </c>
      <c r="BD1595">
        <v>0</v>
      </c>
      <c r="BE1595">
        <v>31.03</v>
      </c>
      <c r="BF1595">
        <v>116.48</v>
      </c>
      <c r="BG1595" t="s">
        <v>59</v>
      </c>
      <c r="BH1595" s="1" t="s">
        <v>59</v>
      </c>
      <c r="BI1595" t="b">
        <v>1</v>
      </c>
      <c r="BJ1595" t="s">
        <v>59</v>
      </c>
      <c r="BK1595">
        <v>0</v>
      </c>
    </row>
    <row r="1596" spans="1:63">
      <c r="A1596" s="1" t="s">
        <v>3222</v>
      </c>
      <c r="B1596" t="s">
        <v>66</v>
      </c>
      <c r="D1596">
        <v>36</v>
      </c>
      <c r="E1596" t="s">
        <v>55</v>
      </c>
      <c r="F1596" t="s">
        <v>55</v>
      </c>
      <c r="G1596">
        <f t="shared" si="73"/>
        <v>36</v>
      </c>
      <c r="H1596" s="1">
        <v>36</v>
      </c>
      <c r="I1596" t="s">
        <v>56</v>
      </c>
      <c r="K1596" t="s">
        <v>56</v>
      </c>
      <c r="L1596" t="s">
        <v>59</v>
      </c>
      <c r="M1596">
        <v>2</v>
      </c>
      <c r="N1596" s="1">
        <v>2</v>
      </c>
      <c r="O1596" t="s">
        <v>57</v>
      </c>
      <c r="P1596" t="s">
        <v>1001</v>
      </c>
      <c r="Q1596">
        <v>34.003552999999997</v>
      </c>
      <c r="R1596">
        <v>-118.308933</v>
      </c>
      <c r="T1596">
        <v>29299</v>
      </c>
      <c r="V1596" s="2" t="s">
        <v>59</v>
      </c>
      <c r="W1596" t="e">
        <f t="shared" si="72"/>
        <v>#N/A</v>
      </c>
      <c r="X1596" s="1" t="e">
        <v>#N/A</v>
      </c>
      <c r="Y1596" t="s">
        <v>59</v>
      </c>
      <c r="Z1596" t="s">
        <v>59</v>
      </c>
      <c r="AA1596">
        <v>0</v>
      </c>
      <c r="AB1596" s="1">
        <v>0</v>
      </c>
      <c r="AC1596" t="s">
        <v>59</v>
      </c>
      <c r="AD1596" t="s">
        <v>59</v>
      </c>
      <c r="AE1596" s="7">
        <f t="shared" ca="1" si="74"/>
        <v>5.7475464843882822</v>
      </c>
      <c r="AF1596" s="8">
        <v>69.315686762322173</v>
      </c>
      <c r="AG1596" t="s">
        <v>59</v>
      </c>
      <c r="AI1596" t="s">
        <v>59</v>
      </c>
      <c r="AK1596" t="s">
        <v>59</v>
      </c>
      <c r="AM1596" t="s">
        <v>59</v>
      </c>
      <c r="AN1596" t="s">
        <v>59</v>
      </c>
      <c r="AO1596" t="s">
        <v>59</v>
      </c>
      <c r="AP1596" t="s">
        <v>59</v>
      </c>
      <c r="AQ1596" t="s">
        <v>59</v>
      </c>
      <c r="AR1596" t="s">
        <v>59</v>
      </c>
      <c r="AS1596" t="s">
        <v>59</v>
      </c>
      <c r="AT1596" t="s">
        <v>59</v>
      </c>
      <c r="AU1596" t="s">
        <v>59</v>
      </c>
      <c r="AV1596" t="s">
        <v>59</v>
      </c>
      <c r="AW1596" t="s">
        <v>59</v>
      </c>
      <c r="AX1596" t="s">
        <v>59</v>
      </c>
      <c r="AY1596" t="s">
        <v>59</v>
      </c>
      <c r="AZ1596" t="s">
        <v>59</v>
      </c>
      <c r="BA1596" t="s">
        <v>59</v>
      </c>
      <c r="BB1596" t="s">
        <v>59</v>
      </c>
      <c r="BC1596" t="s">
        <v>59</v>
      </c>
      <c r="BD1596" t="s">
        <v>59</v>
      </c>
      <c r="BE1596" t="s">
        <v>59</v>
      </c>
      <c r="BF1596" t="s">
        <v>59</v>
      </c>
      <c r="BG1596" t="s">
        <v>59</v>
      </c>
      <c r="BH1596" s="1" t="s">
        <v>59</v>
      </c>
      <c r="BI1596" t="s">
        <v>59</v>
      </c>
      <c r="BJ1596" t="b">
        <v>1</v>
      </c>
      <c r="BK1596">
        <v>1</v>
      </c>
    </row>
    <row r="1597" spans="1:63">
      <c r="A1597" s="1" t="s">
        <v>3223</v>
      </c>
      <c r="B1597" t="s">
        <v>66</v>
      </c>
      <c r="D1597" t="s">
        <v>59</v>
      </c>
      <c r="E1597" t="s">
        <v>59</v>
      </c>
      <c r="F1597" t="s">
        <v>55</v>
      </c>
      <c r="G1597">
        <f t="shared" si="73"/>
        <v>47</v>
      </c>
      <c r="H1597" s="1">
        <v>47</v>
      </c>
      <c r="I1597" t="s">
        <v>55</v>
      </c>
      <c r="K1597" t="s">
        <v>56</v>
      </c>
      <c r="L1597">
        <v>3</v>
      </c>
      <c r="M1597">
        <v>3</v>
      </c>
      <c r="N1597" s="1">
        <v>3</v>
      </c>
      <c r="O1597" t="s">
        <v>57</v>
      </c>
      <c r="P1597" t="s">
        <v>1312</v>
      </c>
      <c r="Q1597">
        <v>34.044271000000002</v>
      </c>
      <c r="R1597" t="s">
        <v>59</v>
      </c>
      <c r="T1597">
        <v>55668</v>
      </c>
      <c r="V1597" s="2">
        <v>1</v>
      </c>
      <c r="W1597">
        <f t="shared" si="72"/>
        <v>1</v>
      </c>
      <c r="X1597" s="1">
        <v>1</v>
      </c>
      <c r="Y1597" t="s">
        <v>59</v>
      </c>
      <c r="Z1597" t="s">
        <v>59</v>
      </c>
      <c r="AA1597">
        <v>0</v>
      </c>
      <c r="AB1597" s="1">
        <v>0</v>
      </c>
      <c r="AC1597" t="s">
        <v>59</v>
      </c>
      <c r="AD1597" t="s">
        <v>59</v>
      </c>
      <c r="AE1597" s="7">
        <f t="shared" ca="1" si="74"/>
        <v>60.451604649224265</v>
      </c>
      <c r="AF1597" s="8">
        <v>9.1609647397058644</v>
      </c>
      <c r="AG1597" t="s">
        <v>59</v>
      </c>
      <c r="AI1597" t="s">
        <v>59</v>
      </c>
      <c r="AK1597" t="s">
        <v>59</v>
      </c>
      <c r="AM1597" t="s">
        <v>59</v>
      </c>
      <c r="AN1597" t="s">
        <v>59</v>
      </c>
      <c r="AO1597" t="s">
        <v>59</v>
      </c>
      <c r="AP1597" t="s">
        <v>59</v>
      </c>
      <c r="AQ1597" t="s">
        <v>59</v>
      </c>
      <c r="AR1597" t="s">
        <v>59</v>
      </c>
      <c r="AS1597" t="s">
        <v>59</v>
      </c>
      <c r="AT1597" t="s">
        <v>59</v>
      </c>
      <c r="AU1597" t="s">
        <v>59</v>
      </c>
      <c r="AV1597" t="s">
        <v>59</v>
      </c>
      <c r="AW1597" t="s">
        <v>59</v>
      </c>
      <c r="AX1597" t="s">
        <v>59</v>
      </c>
      <c r="AY1597" t="s">
        <v>59</v>
      </c>
      <c r="AZ1597" t="s">
        <v>59</v>
      </c>
      <c r="BA1597" t="s">
        <v>59</v>
      </c>
      <c r="BB1597" t="s">
        <v>59</v>
      </c>
      <c r="BC1597" t="s">
        <v>59</v>
      </c>
      <c r="BD1597" t="s">
        <v>59</v>
      </c>
      <c r="BE1597" t="s">
        <v>59</v>
      </c>
      <c r="BF1597" t="s">
        <v>59</v>
      </c>
      <c r="BG1597" t="s">
        <v>74</v>
      </c>
      <c r="BH1597" s="1" t="s">
        <v>74</v>
      </c>
      <c r="BI1597" t="s">
        <v>59</v>
      </c>
      <c r="BJ1597" t="b">
        <v>1</v>
      </c>
      <c r="BK1597">
        <v>0</v>
      </c>
    </row>
    <row r="1598" spans="1:63">
      <c r="A1598" s="1" t="s">
        <v>3224</v>
      </c>
      <c r="B1598" t="s">
        <v>54</v>
      </c>
      <c r="D1598">
        <v>42</v>
      </c>
      <c r="E1598" t="s">
        <v>55</v>
      </c>
      <c r="F1598" t="s">
        <v>55</v>
      </c>
      <c r="G1598">
        <f t="shared" si="73"/>
        <v>42</v>
      </c>
      <c r="H1598" s="1">
        <v>42</v>
      </c>
      <c r="I1598" t="s">
        <v>55</v>
      </c>
      <c r="K1598" t="s">
        <v>55</v>
      </c>
      <c r="L1598" t="s">
        <v>59</v>
      </c>
      <c r="M1598">
        <v>0</v>
      </c>
      <c r="N1598" s="1">
        <v>0</v>
      </c>
      <c r="O1598" t="s">
        <v>57</v>
      </c>
      <c r="P1598" t="s">
        <v>59</v>
      </c>
      <c r="Q1598">
        <v>34.002028000000003</v>
      </c>
      <c r="R1598">
        <v>-118.430656</v>
      </c>
      <c r="T1598">
        <v>55204</v>
      </c>
      <c r="V1598" s="2">
        <v>2</v>
      </c>
      <c r="W1598">
        <f t="shared" si="72"/>
        <v>2</v>
      </c>
      <c r="X1598" s="1">
        <v>2</v>
      </c>
      <c r="Y1598" t="s">
        <v>59</v>
      </c>
      <c r="Z1598" t="s">
        <v>59</v>
      </c>
      <c r="AA1598">
        <v>0</v>
      </c>
      <c r="AB1598" s="1">
        <v>0</v>
      </c>
      <c r="AC1598" t="s">
        <v>59</v>
      </c>
      <c r="AD1598" t="s">
        <v>59</v>
      </c>
      <c r="AE1598" s="7">
        <f t="shared" ca="1" si="74"/>
        <v>19.633475644392124</v>
      </c>
      <c r="AF1598" s="8">
        <v>69.828961685199204</v>
      </c>
      <c r="AG1598" t="s">
        <v>56</v>
      </c>
      <c r="AI1598">
        <v>35.4</v>
      </c>
      <c r="AK1598" t="s">
        <v>55</v>
      </c>
      <c r="AM1598" t="s">
        <v>56</v>
      </c>
      <c r="AN1598" t="s">
        <v>68</v>
      </c>
      <c r="AO1598">
        <v>18</v>
      </c>
      <c r="AP1598" t="s">
        <v>55</v>
      </c>
      <c r="AQ1598" t="s">
        <v>59</v>
      </c>
      <c r="AR1598" t="s">
        <v>59</v>
      </c>
      <c r="AS1598" t="s">
        <v>55</v>
      </c>
      <c r="AT1598" t="s">
        <v>56</v>
      </c>
      <c r="AU1598" t="s">
        <v>55</v>
      </c>
      <c r="AV1598" t="s">
        <v>55</v>
      </c>
      <c r="AW1598" t="s">
        <v>56</v>
      </c>
      <c r="AX1598" t="s">
        <v>62</v>
      </c>
      <c r="AY1598" t="s">
        <v>56</v>
      </c>
      <c r="AZ1598" t="s">
        <v>63</v>
      </c>
      <c r="BA1598">
        <v>83.2</v>
      </c>
      <c r="BB1598">
        <v>1060.5999999999999</v>
      </c>
      <c r="BC1598">
        <v>0</v>
      </c>
      <c r="BD1598">
        <v>0</v>
      </c>
      <c r="BE1598">
        <v>460.2</v>
      </c>
      <c r="BF1598">
        <v>1520.8</v>
      </c>
      <c r="BG1598" t="s">
        <v>134</v>
      </c>
      <c r="BH1598" s="1" t="s">
        <v>134</v>
      </c>
      <c r="BI1598" t="s">
        <v>59</v>
      </c>
      <c r="BJ1598" t="b">
        <v>1</v>
      </c>
      <c r="BK1598">
        <v>0</v>
      </c>
    </row>
    <row r="1599" spans="1:63">
      <c r="A1599" s="1" t="s">
        <v>3225</v>
      </c>
      <c r="B1599" t="s">
        <v>66</v>
      </c>
      <c r="D1599" t="s">
        <v>59</v>
      </c>
      <c r="E1599" t="s">
        <v>56</v>
      </c>
      <c r="F1599" t="s">
        <v>55</v>
      </c>
      <c r="G1599">
        <f t="shared" si="73"/>
        <v>24</v>
      </c>
      <c r="H1599" s="1">
        <v>24</v>
      </c>
      <c r="I1599" t="s">
        <v>55</v>
      </c>
      <c r="K1599" t="s">
        <v>55</v>
      </c>
      <c r="L1599" t="s">
        <v>59</v>
      </c>
      <c r="M1599">
        <v>0</v>
      </c>
      <c r="N1599" s="1">
        <v>0</v>
      </c>
      <c r="O1599" t="s">
        <v>57</v>
      </c>
      <c r="P1599" t="s">
        <v>59</v>
      </c>
      <c r="Q1599">
        <v>34.137411</v>
      </c>
      <c r="R1599">
        <v>-118.32891499999999</v>
      </c>
      <c r="T1599">
        <v>21728</v>
      </c>
      <c r="V1599" s="2" t="s">
        <v>59</v>
      </c>
      <c r="W1599" t="e">
        <f t="shared" si="72"/>
        <v>#N/A</v>
      </c>
      <c r="X1599" s="1" t="e">
        <v>#N/A</v>
      </c>
      <c r="Y1599" t="s">
        <v>55</v>
      </c>
      <c r="Z1599">
        <v>0</v>
      </c>
      <c r="AA1599">
        <v>0</v>
      </c>
      <c r="AB1599" s="1">
        <v>0</v>
      </c>
      <c r="AC1599" t="s">
        <v>59</v>
      </c>
      <c r="AD1599" t="s">
        <v>60</v>
      </c>
      <c r="AE1599" s="7">
        <f t="shared" ca="1" si="74"/>
        <v>3.8186878774801256</v>
      </c>
      <c r="AF1599" s="8">
        <v>70.568512586254343</v>
      </c>
      <c r="AG1599" t="s">
        <v>56</v>
      </c>
      <c r="AI1599">
        <v>44.36</v>
      </c>
      <c r="AK1599" t="s">
        <v>55</v>
      </c>
      <c r="AM1599" t="s">
        <v>56</v>
      </c>
      <c r="AN1599" t="s">
        <v>59</v>
      </c>
      <c r="AO1599">
        <v>58</v>
      </c>
      <c r="AP1599" t="s">
        <v>56</v>
      </c>
      <c r="AQ1599" t="s">
        <v>56</v>
      </c>
      <c r="AR1599" t="s">
        <v>55</v>
      </c>
      <c r="AS1599" t="s">
        <v>55</v>
      </c>
      <c r="AT1599" t="s">
        <v>55</v>
      </c>
      <c r="AU1599" t="s">
        <v>59</v>
      </c>
      <c r="AV1599" t="s">
        <v>56</v>
      </c>
      <c r="AW1599" t="s">
        <v>56</v>
      </c>
      <c r="AX1599" t="s">
        <v>62</v>
      </c>
      <c r="AY1599" t="s">
        <v>56</v>
      </c>
      <c r="AZ1599" t="s">
        <v>63</v>
      </c>
      <c r="BA1599" t="s">
        <v>59</v>
      </c>
      <c r="BB1599">
        <v>54.9</v>
      </c>
      <c r="BC1599">
        <v>0</v>
      </c>
      <c r="BD1599">
        <v>0</v>
      </c>
      <c r="BE1599">
        <v>44.36</v>
      </c>
      <c r="BF1599">
        <v>99.26</v>
      </c>
      <c r="BG1599" t="s">
        <v>59</v>
      </c>
      <c r="BH1599" s="1" t="s">
        <v>59</v>
      </c>
      <c r="BI1599" t="b">
        <v>1</v>
      </c>
      <c r="BJ1599" t="s">
        <v>59</v>
      </c>
      <c r="BK1599">
        <v>0</v>
      </c>
    </row>
    <row r="1600" spans="1:63">
      <c r="A1600" s="1" t="s">
        <v>3226</v>
      </c>
      <c r="B1600" t="s">
        <v>66</v>
      </c>
      <c r="D1600">
        <v>57</v>
      </c>
      <c r="E1600" t="s">
        <v>55</v>
      </c>
      <c r="F1600" t="s">
        <v>59</v>
      </c>
      <c r="G1600">
        <f t="shared" si="73"/>
        <v>57</v>
      </c>
      <c r="H1600" s="1">
        <v>57</v>
      </c>
      <c r="I1600" t="s">
        <v>56</v>
      </c>
      <c r="K1600" t="s">
        <v>55</v>
      </c>
      <c r="L1600">
        <v>0</v>
      </c>
      <c r="M1600">
        <v>0</v>
      </c>
      <c r="N1600" s="1">
        <v>0</v>
      </c>
      <c r="O1600" t="s">
        <v>57</v>
      </c>
      <c r="P1600" t="s">
        <v>59</v>
      </c>
      <c r="Q1600">
        <v>34.052917000000001</v>
      </c>
      <c r="R1600">
        <v>-118.255178</v>
      </c>
      <c r="T1600">
        <v>21</v>
      </c>
      <c r="V1600" s="2">
        <v>1</v>
      </c>
      <c r="W1600">
        <f t="shared" si="72"/>
        <v>1</v>
      </c>
      <c r="X1600" s="1">
        <v>1</v>
      </c>
      <c r="Y1600" t="s">
        <v>59</v>
      </c>
      <c r="Z1600">
        <v>1</v>
      </c>
      <c r="AA1600">
        <v>1</v>
      </c>
      <c r="AB1600" s="1">
        <v>1</v>
      </c>
      <c r="AC1600">
        <v>21</v>
      </c>
      <c r="AD1600" t="s">
        <v>97</v>
      </c>
      <c r="AE1600" s="7">
        <f t="shared" ca="1" si="74"/>
        <v>21</v>
      </c>
      <c r="AF1600" s="8">
        <v>21</v>
      </c>
      <c r="AG1600" t="s">
        <v>59</v>
      </c>
      <c r="AI1600">
        <v>1.21</v>
      </c>
      <c r="AK1600" t="s">
        <v>56</v>
      </c>
      <c r="AM1600" t="s">
        <v>56</v>
      </c>
      <c r="AN1600" t="s">
        <v>68</v>
      </c>
      <c r="AO1600">
        <v>16</v>
      </c>
      <c r="AP1600" t="s">
        <v>56</v>
      </c>
      <c r="AQ1600" t="s">
        <v>59</v>
      </c>
      <c r="AR1600" t="s">
        <v>56</v>
      </c>
      <c r="AS1600" t="s">
        <v>55</v>
      </c>
      <c r="AT1600" t="s">
        <v>56</v>
      </c>
      <c r="AU1600" t="s">
        <v>56</v>
      </c>
      <c r="AV1600" t="s">
        <v>56</v>
      </c>
      <c r="AW1600" t="s">
        <v>59</v>
      </c>
      <c r="AX1600" t="s">
        <v>62</v>
      </c>
      <c r="AY1600" t="s">
        <v>56</v>
      </c>
      <c r="AZ1600" t="s">
        <v>63</v>
      </c>
      <c r="BA1600">
        <v>103.9</v>
      </c>
      <c r="BB1600">
        <v>2254.1999999999998</v>
      </c>
      <c r="BC1600">
        <v>0</v>
      </c>
      <c r="BD1600">
        <v>0</v>
      </c>
      <c r="BE1600" t="s">
        <v>59</v>
      </c>
      <c r="BF1600" t="s">
        <v>59</v>
      </c>
      <c r="BG1600" t="s">
        <v>74</v>
      </c>
      <c r="BH1600" s="1" t="s">
        <v>74</v>
      </c>
      <c r="BI1600" t="s">
        <v>59</v>
      </c>
      <c r="BJ1600" t="b">
        <v>1</v>
      </c>
      <c r="BK1600">
        <v>0</v>
      </c>
    </row>
    <row r="1601" spans="1:63">
      <c r="A1601" s="1" t="s">
        <v>3227</v>
      </c>
      <c r="B1601" t="s">
        <v>66</v>
      </c>
      <c r="D1601">
        <v>35</v>
      </c>
      <c r="E1601" t="s">
        <v>55</v>
      </c>
      <c r="F1601" t="s">
        <v>55</v>
      </c>
      <c r="G1601">
        <f t="shared" si="73"/>
        <v>35</v>
      </c>
      <c r="H1601" s="1">
        <v>35</v>
      </c>
      <c r="I1601" t="s">
        <v>56</v>
      </c>
      <c r="K1601" t="s">
        <v>56</v>
      </c>
      <c r="L1601">
        <v>3</v>
      </c>
      <c r="M1601">
        <v>3</v>
      </c>
      <c r="N1601" s="1">
        <v>3</v>
      </c>
      <c r="O1601" t="s">
        <v>59</v>
      </c>
      <c r="P1601" t="s">
        <v>59</v>
      </c>
      <c r="Q1601" t="s">
        <v>59</v>
      </c>
      <c r="R1601" t="s">
        <v>59</v>
      </c>
      <c r="T1601" t="s">
        <v>59</v>
      </c>
      <c r="V1601" s="2" t="s">
        <v>59</v>
      </c>
      <c r="W1601" t="e">
        <f t="shared" si="72"/>
        <v>#N/A</v>
      </c>
      <c r="X1601" s="1" t="e">
        <v>#N/A</v>
      </c>
      <c r="Y1601" t="s">
        <v>56</v>
      </c>
      <c r="Z1601">
        <v>1</v>
      </c>
      <c r="AA1601">
        <v>1</v>
      </c>
      <c r="AB1601" s="1">
        <v>1</v>
      </c>
      <c r="AC1601">
        <v>11</v>
      </c>
      <c r="AD1601" t="s">
        <v>97</v>
      </c>
      <c r="AE1601" s="7">
        <f t="shared" ca="1" si="74"/>
        <v>11</v>
      </c>
      <c r="AF1601" s="8">
        <v>11</v>
      </c>
      <c r="AG1601" t="s">
        <v>56</v>
      </c>
      <c r="AI1601">
        <v>29.01</v>
      </c>
      <c r="AK1601" t="s">
        <v>55</v>
      </c>
      <c r="AM1601" t="s">
        <v>55</v>
      </c>
      <c r="AN1601" t="s">
        <v>60</v>
      </c>
      <c r="AO1601">
        <v>0</v>
      </c>
      <c r="AP1601" t="s">
        <v>55</v>
      </c>
      <c r="AQ1601" t="s">
        <v>55</v>
      </c>
      <c r="AR1601" t="s">
        <v>59</v>
      </c>
      <c r="AS1601" t="s">
        <v>59</v>
      </c>
      <c r="AT1601" t="s">
        <v>55</v>
      </c>
      <c r="AU1601" t="s">
        <v>59</v>
      </c>
      <c r="AV1601" t="s">
        <v>55</v>
      </c>
      <c r="AW1601" t="s">
        <v>55</v>
      </c>
      <c r="AX1601" t="s">
        <v>62</v>
      </c>
      <c r="AY1601" t="s">
        <v>56</v>
      </c>
      <c r="AZ1601" t="s">
        <v>138</v>
      </c>
      <c r="BA1601">
        <v>19.25</v>
      </c>
      <c r="BB1601">
        <v>180.3</v>
      </c>
      <c r="BC1601">
        <v>0</v>
      </c>
      <c r="BD1601">
        <v>0</v>
      </c>
      <c r="BE1601">
        <v>319.11</v>
      </c>
      <c r="BF1601">
        <v>499.41</v>
      </c>
      <c r="BG1601" t="s">
        <v>59</v>
      </c>
      <c r="BH1601" s="1" t="s">
        <v>59</v>
      </c>
      <c r="BI1601" t="b">
        <v>1</v>
      </c>
      <c r="BJ1601" t="s">
        <v>59</v>
      </c>
      <c r="BK1601">
        <v>0</v>
      </c>
    </row>
    <row r="1602" spans="1:63">
      <c r="A1602" s="1" t="s">
        <v>3228</v>
      </c>
      <c r="B1602" t="s">
        <v>54</v>
      </c>
      <c r="D1602">
        <v>33</v>
      </c>
      <c r="E1602" t="s">
        <v>55</v>
      </c>
      <c r="F1602" t="s">
        <v>55</v>
      </c>
      <c r="G1602">
        <f t="shared" si="73"/>
        <v>33</v>
      </c>
      <c r="H1602" s="1">
        <v>33</v>
      </c>
      <c r="I1602" t="s">
        <v>59</v>
      </c>
      <c r="K1602" t="s">
        <v>55</v>
      </c>
      <c r="L1602" t="s">
        <v>59</v>
      </c>
      <c r="M1602">
        <v>0</v>
      </c>
      <c r="N1602" s="1">
        <v>0</v>
      </c>
      <c r="O1602" t="s">
        <v>293</v>
      </c>
      <c r="P1602" t="s">
        <v>294</v>
      </c>
      <c r="Q1602">
        <v>33.865319999999997</v>
      </c>
      <c r="R1602">
        <v>-118.39633600000001</v>
      </c>
      <c r="T1602" t="s">
        <v>59</v>
      </c>
      <c r="V1602" s="2" t="s">
        <v>59</v>
      </c>
      <c r="W1602">
        <f t="shared" ref="W1602:W1665" si="75">_xlfn.IFS(V1602&lt;&gt;"NA", V1602, BG1602="Competitor", 1, BG1602="Dissatisfaction", 1, BG1602="Price", 2, BG1602="Other", 2, BG1602="Attitude", 2, BG1602="No Churn", 4)</f>
        <v>1</v>
      </c>
      <c r="X1602" s="1">
        <v>1</v>
      </c>
      <c r="Y1602" t="s">
        <v>56</v>
      </c>
      <c r="Z1602">
        <v>4</v>
      </c>
      <c r="AA1602">
        <v>4</v>
      </c>
      <c r="AB1602" s="1">
        <v>4</v>
      </c>
      <c r="AC1602">
        <v>6</v>
      </c>
      <c r="AD1602" t="s">
        <v>60</v>
      </c>
      <c r="AE1602" s="7">
        <f t="shared" ca="1" si="74"/>
        <v>6</v>
      </c>
      <c r="AF1602" s="8">
        <v>6</v>
      </c>
      <c r="AG1602" t="s">
        <v>56</v>
      </c>
      <c r="AI1602">
        <v>21.23</v>
      </c>
      <c r="AK1602" t="s">
        <v>56</v>
      </c>
      <c r="AM1602" t="s">
        <v>56</v>
      </c>
      <c r="AN1602" t="s">
        <v>68</v>
      </c>
      <c r="AO1602">
        <v>13</v>
      </c>
      <c r="AP1602" t="s">
        <v>55</v>
      </c>
      <c r="AQ1602" t="s">
        <v>55</v>
      </c>
      <c r="AR1602" t="s">
        <v>55</v>
      </c>
      <c r="AS1602" t="s">
        <v>55</v>
      </c>
      <c r="AT1602" t="s">
        <v>59</v>
      </c>
      <c r="AU1602" t="s">
        <v>55</v>
      </c>
      <c r="AV1602" t="s">
        <v>55</v>
      </c>
      <c r="AW1602" t="s">
        <v>56</v>
      </c>
      <c r="AX1602" t="s">
        <v>62</v>
      </c>
      <c r="AY1602" t="s">
        <v>56</v>
      </c>
      <c r="AZ1602" t="s">
        <v>63</v>
      </c>
      <c r="BA1602">
        <v>75.5</v>
      </c>
      <c r="BB1602">
        <v>438</v>
      </c>
      <c r="BC1602">
        <v>0</v>
      </c>
      <c r="BD1602">
        <v>0</v>
      </c>
      <c r="BE1602">
        <v>127.38</v>
      </c>
      <c r="BF1602">
        <v>565.38</v>
      </c>
      <c r="BG1602" t="s">
        <v>74</v>
      </c>
      <c r="BH1602" s="1" t="s">
        <v>74</v>
      </c>
      <c r="BI1602" t="s">
        <v>59</v>
      </c>
      <c r="BJ1602" t="b">
        <v>1</v>
      </c>
      <c r="BK1602">
        <v>0</v>
      </c>
    </row>
    <row r="1603" spans="1:63">
      <c r="A1603" s="1" t="s">
        <v>3229</v>
      </c>
      <c r="B1603" t="s">
        <v>66</v>
      </c>
      <c r="D1603">
        <v>25</v>
      </c>
      <c r="E1603" t="s">
        <v>56</v>
      </c>
      <c r="F1603" t="s">
        <v>55</v>
      </c>
      <c r="G1603">
        <f t="shared" ref="G1603:G1666" si="76">IF(D1603&lt;&gt;"NA", D1603, IF(E1603="Yes",24, IF(F1603="Yes", 72, 47)))</f>
        <v>25</v>
      </c>
      <c r="H1603" s="1">
        <v>25</v>
      </c>
      <c r="I1603" t="s">
        <v>59</v>
      </c>
      <c r="K1603" t="s">
        <v>55</v>
      </c>
      <c r="L1603">
        <v>0</v>
      </c>
      <c r="M1603">
        <v>0</v>
      </c>
      <c r="N1603" s="1">
        <v>0</v>
      </c>
      <c r="O1603" t="s">
        <v>1319</v>
      </c>
      <c r="P1603" t="s">
        <v>1320</v>
      </c>
      <c r="Q1603">
        <v>33.978029999999997</v>
      </c>
      <c r="R1603">
        <v>-118.217141</v>
      </c>
      <c r="T1603">
        <v>78114</v>
      </c>
      <c r="V1603" s="2" t="s">
        <v>59</v>
      </c>
      <c r="W1603">
        <f t="shared" si="75"/>
        <v>1</v>
      </c>
      <c r="X1603" s="1">
        <v>1</v>
      </c>
      <c r="Y1603" t="s">
        <v>59</v>
      </c>
      <c r="Z1603" t="s">
        <v>59</v>
      </c>
      <c r="AA1603">
        <v>0</v>
      </c>
      <c r="AB1603" s="1">
        <v>0</v>
      </c>
      <c r="AC1603" t="s">
        <v>59</v>
      </c>
      <c r="AD1603" t="s">
        <v>59</v>
      </c>
      <c r="AE1603" s="7">
        <f t="shared" ref="AE1603:AE1666" ca="1" si="77">IF(AC1603&lt;&gt;"NA",AC1603,_xlfn.IFS(AD1603="Offer A",70,AD1603="Offer B",53,AD1603="Offer C",31,AD1603="Offer D",16,AD1603="Offer E",4,OR(AD1603="None",AD1603="Na"),72*_xlfn.BETA.INV(RAND(),0.526,0.673)))</f>
        <v>6.1964767917390962</v>
      </c>
      <c r="AF1603" s="8">
        <v>10.740687967446627</v>
      </c>
      <c r="AG1603" t="s">
        <v>59</v>
      </c>
      <c r="AI1603" t="s">
        <v>59</v>
      </c>
      <c r="AK1603" t="s">
        <v>59</v>
      </c>
      <c r="AM1603" t="s">
        <v>59</v>
      </c>
      <c r="AN1603" t="s">
        <v>59</v>
      </c>
      <c r="AO1603" t="s">
        <v>59</v>
      </c>
      <c r="AP1603" t="s">
        <v>59</v>
      </c>
      <c r="AQ1603" t="s">
        <v>59</v>
      </c>
      <c r="AR1603" t="s">
        <v>59</v>
      </c>
      <c r="AS1603" t="s">
        <v>59</v>
      </c>
      <c r="AT1603" t="s">
        <v>59</v>
      </c>
      <c r="AU1603" t="s">
        <v>59</v>
      </c>
      <c r="AV1603" t="s">
        <v>59</v>
      </c>
      <c r="AW1603" t="s">
        <v>59</v>
      </c>
      <c r="AX1603" t="s">
        <v>59</v>
      </c>
      <c r="AY1603" t="s">
        <v>59</v>
      </c>
      <c r="AZ1603" t="s">
        <v>59</v>
      </c>
      <c r="BA1603" t="s">
        <v>59</v>
      </c>
      <c r="BB1603" t="s">
        <v>59</v>
      </c>
      <c r="BC1603" t="s">
        <v>59</v>
      </c>
      <c r="BD1603" t="s">
        <v>59</v>
      </c>
      <c r="BE1603" t="s">
        <v>59</v>
      </c>
      <c r="BF1603" t="s">
        <v>59</v>
      </c>
      <c r="BG1603" t="s">
        <v>74</v>
      </c>
      <c r="BH1603" s="1" t="s">
        <v>74</v>
      </c>
      <c r="BI1603" t="s">
        <v>59</v>
      </c>
      <c r="BJ1603" t="b">
        <v>1</v>
      </c>
      <c r="BK1603">
        <v>0</v>
      </c>
    </row>
    <row r="1604" spans="1:63">
      <c r="A1604" s="1" t="s">
        <v>3230</v>
      </c>
      <c r="B1604" t="s">
        <v>54</v>
      </c>
      <c r="D1604">
        <v>39</v>
      </c>
      <c r="E1604" t="s">
        <v>55</v>
      </c>
      <c r="F1604" t="s">
        <v>59</v>
      </c>
      <c r="G1604">
        <f t="shared" si="76"/>
        <v>39</v>
      </c>
      <c r="H1604" s="1">
        <v>39</v>
      </c>
      <c r="I1604" t="s">
        <v>55</v>
      </c>
      <c r="K1604" t="s">
        <v>55</v>
      </c>
      <c r="L1604" t="s">
        <v>59</v>
      </c>
      <c r="M1604">
        <v>0</v>
      </c>
      <c r="N1604" s="1">
        <v>0</v>
      </c>
      <c r="O1604" t="s">
        <v>3231</v>
      </c>
      <c r="P1604" t="s">
        <v>59</v>
      </c>
      <c r="Q1604">
        <v>33.888559999999998</v>
      </c>
      <c r="R1604">
        <v>-118.35181300000001</v>
      </c>
      <c r="T1604">
        <v>33300</v>
      </c>
      <c r="V1604" s="2">
        <v>1</v>
      </c>
      <c r="W1604">
        <f t="shared" si="75"/>
        <v>1</v>
      </c>
      <c r="X1604" s="1">
        <v>1</v>
      </c>
      <c r="Y1604" t="s">
        <v>59</v>
      </c>
      <c r="Z1604">
        <v>0</v>
      </c>
      <c r="AA1604">
        <v>0</v>
      </c>
      <c r="AB1604" s="1">
        <v>0</v>
      </c>
      <c r="AC1604">
        <v>12</v>
      </c>
      <c r="AD1604" t="s">
        <v>97</v>
      </c>
      <c r="AE1604" s="7">
        <f t="shared" ca="1" si="77"/>
        <v>12</v>
      </c>
      <c r="AF1604" s="8">
        <v>12</v>
      </c>
      <c r="AG1604" t="s">
        <v>56</v>
      </c>
      <c r="AI1604">
        <v>44.71</v>
      </c>
      <c r="AK1604" t="s">
        <v>56</v>
      </c>
      <c r="AM1604" t="s">
        <v>56</v>
      </c>
      <c r="AN1604" t="s">
        <v>102</v>
      </c>
      <c r="AO1604">
        <v>25</v>
      </c>
      <c r="AP1604" t="s">
        <v>59</v>
      </c>
      <c r="AQ1604" t="s">
        <v>55</v>
      </c>
      <c r="AR1604" t="s">
        <v>55</v>
      </c>
      <c r="AS1604" t="s">
        <v>55</v>
      </c>
      <c r="AT1604" t="s">
        <v>56</v>
      </c>
      <c r="AU1604" t="s">
        <v>59</v>
      </c>
      <c r="AV1604" t="s">
        <v>56</v>
      </c>
      <c r="AW1604" t="s">
        <v>59</v>
      </c>
      <c r="AX1604" t="s">
        <v>62</v>
      </c>
      <c r="AY1604" t="s">
        <v>56</v>
      </c>
      <c r="AZ1604" t="s">
        <v>63</v>
      </c>
      <c r="BA1604">
        <v>96.05</v>
      </c>
      <c r="BB1604">
        <v>1148.0999999999999</v>
      </c>
      <c r="BC1604">
        <v>0</v>
      </c>
      <c r="BD1604">
        <v>0</v>
      </c>
      <c r="BE1604">
        <v>536.52</v>
      </c>
      <c r="BF1604">
        <v>1684.62</v>
      </c>
      <c r="BG1604" t="s">
        <v>134</v>
      </c>
      <c r="BH1604" s="1" t="s">
        <v>134</v>
      </c>
      <c r="BI1604" t="s">
        <v>59</v>
      </c>
      <c r="BJ1604" t="b">
        <v>1</v>
      </c>
      <c r="BK1604">
        <v>0</v>
      </c>
    </row>
    <row r="1605" spans="1:63">
      <c r="A1605" s="1" t="s">
        <v>3232</v>
      </c>
      <c r="B1605" t="s">
        <v>66</v>
      </c>
      <c r="D1605">
        <v>30</v>
      </c>
      <c r="E1605" t="s">
        <v>55</v>
      </c>
      <c r="F1605" t="s">
        <v>55</v>
      </c>
      <c r="G1605">
        <f t="shared" si="76"/>
        <v>30</v>
      </c>
      <c r="H1605" s="1">
        <v>30</v>
      </c>
      <c r="I1605" t="s">
        <v>55</v>
      </c>
      <c r="K1605" t="s">
        <v>55</v>
      </c>
      <c r="L1605">
        <v>0</v>
      </c>
      <c r="M1605">
        <v>0</v>
      </c>
      <c r="N1605" s="1">
        <v>0</v>
      </c>
      <c r="O1605" t="s">
        <v>72</v>
      </c>
      <c r="P1605" t="s">
        <v>3233</v>
      </c>
      <c r="Q1605">
        <v>33.975332000000002</v>
      </c>
      <c r="R1605">
        <v>-118.35525199999999</v>
      </c>
      <c r="T1605">
        <v>30779</v>
      </c>
      <c r="V1605" s="2">
        <v>1</v>
      </c>
      <c r="W1605">
        <f t="shared" si="75"/>
        <v>1</v>
      </c>
      <c r="X1605" s="1">
        <v>1</v>
      </c>
      <c r="Y1605" t="s">
        <v>55</v>
      </c>
      <c r="Z1605">
        <v>0</v>
      </c>
      <c r="AA1605">
        <v>0</v>
      </c>
      <c r="AB1605" s="1">
        <v>0</v>
      </c>
      <c r="AC1605">
        <v>4</v>
      </c>
      <c r="AD1605" t="s">
        <v>60</v>
      </c>
      <c r="AE1605" s="7">
        <f t="shared" ca="1" si="77"/>
        <v>4</v>
      </c>
      <c r="AF1605" s="8">
        <v>4</v>
      </c>
      <c r="AG1605" t="s">
        <v>56</v>
      </c>
      <c r="AI1605">
        <v>48.32</v>
      </c>
      <c r="AK1605" t="s">
        <v>56</v>
      </c>
      <c r="AM1605" t="s">
        <v>56</v>
      </c>
      <c r="AN1605" t="s">
        <v>68</v>
      </c>
      <c r="AO1605">
        <v>51</v>
      </c>
      <c r="AP1605" t="s">
        <v>59</v>
      </c>
      <c r="AQ1605" t="s">
        <v>56</v>
      </c>
      <c r="AR1605" t="s">
        <v>55</v>
      </c>
      <c r="AS1605" t="s">
        <v>55</v>
      </c>
      <c r="AT1605" t="s">
        <v>55</v>
      </c>
      <c r="AU1605" t="s">
        <v>56</v>
      </c>
      <c r="AV1605" t="s">
        <v>56</v>
      </c>
      <c r="AW1605" t="s">
        <v>55</v>
      </c>
      <c r="AX1605" t="s">
        <v>62</v>
      </c>
      <c r="AY1605" t="s">
        <v>56</v>
      </c>
      <c r="AZ1605" t="s">
        <v>63</v>
      </c>
      <c r="BA1605">
        <v>88.95</v>
      </c>
      <c r="BB1605">
        <v>355.2</v>
      </c>
      <c r="BC1605">
        <v>0</v>
      </c>
      <c r="BD1605">
        <v>40</v>
      </c>
      <c r="BE1605">
        <v>193.28</v>
      </c>
      <c r="BF1605">
        <v>588.48</v>
      </c>
      <c r="BG1605" t="s">
        <v>74</v>
      </c>
      <c r="BH1605" s="1" t="s">
        <v>74</v>
      </c>
      <c r="BI1605" t="s">
        <v>59</v>
      </c>
      <c r="BJ1605" t="b">
        <v>1</v>
      </c>
      <c r="BK1605">
        <v>0</v>
      </c>
    </row>
    <row r="1606" spans="1:63">
      <c r="A1606" s="1" t="s">
        <v>3234</v>
      </c>
      <c r="B1606" t="s">
        <v>66</v>
      </c>
      <c r="D1606">
        <v>42</v>
      </c>
      <c r="E1606" t="s">
        <v>55</v>
      </c>
      <c r="F1606" t="s">
        <v>55</v>
      </c>
      <c r="G1606">
        <f t="shared" si="76"/>
        <v>42</v>
      </c>
      <c r="H1606" s="1">
        <v>42</v>
      </c>
      <c r="I1606" t="s">
        <v>55</v>
      </c>
      <c r="K1606" t="s">
        <v>55</v>
      </c>
      <c r="L1606">
        <v>0</v>
      </c>
      <c r="M1606">
        <v>0</v>
      </c>
      <c r="N1606" s="1">
        <v>0</v>
      </c>
      <c r="O1606" t="s">
        <v>1018</v>
      </c>
      <c r="P1606" t="s">
        <v>3235</v>
      </c>
      <c r="Q1606">
        <v>34.031528999999999</v>
      </c>
      <c r="R1606">
        <v>-118.491156</v>
      </c>
      <c r="T1606">
        <v>23559</v>
      </c>
      <c r="V1606" s="2" t="s">
        <v>59</v>
      </c>
      <c r="W1606">
        <f t="shared" si="75"/>
        <v>2</v>
      </c>
      <c r="X1606" s="1">
        <v>2</v>
      </c>
      <c r="Y1606" t="s">
        <v>55</v>
      </c>
      <c r="Z1606">
        <v>0</v>
      </c>
      <c r="AA1606">
        <v>0</v>
      </c>
      <c r="AB1606" s="1">
        <v>0</v>
      </c>
      <c r="AC1606">
        <v>4</v>
      </c>
      <c r="AD1606" t="s">
        <v>60</v>
      </c>
      <c r="AE1606" s="7">
        <f t="shared" ca="1" si="77"/>
        <v>4</v>
      </c>
      <c r="AF1606" s="8">
        <v>4</v>
      </c>
      <c r="AG1606" t="s">
        <v>56</v>
      </c>
      <c r="AI1606">
        <v>9.81</v>
      </c>
      <c r="AK1606" t="s">
        <v>55</v>
      </c>
      <c r="AM1606" t="s">
        <v>56</v>
      </c>
      <c r="AN1606" t="s">
        <v>61</v>
      </c>
      <c r="AO1606">
        <v>30</v>
      </c>
      <c r="AP1606" t="s">
        <v>55</v>
      </c>
      <c r="AQ1606" t="s">
        <v>56</v>
      </c>
      <c r="AR1606" t="s">
        <v>55</v>
      </c>
      <c r="AS1606" t="s">
        <v>55</v>
      </c>
      <c r="AT1606" t="s">
        <v>55</v>
      </c>
      <c r="AU1606" t="s">
        <v>59</v>
      </c>
      <c r="AV1606" t="s">
        <v>55</v>
      </c>
      <c r="AW1606" t="s">
        <v>56</v>
      </c>
      <c r="AX1606" t="s">
        <v>62</v>
      </c>
      <c r="AY1606" t="s">
        <v>55</v>
      </c>
      <c r="AZ1606" t="s">
        <v>138</v>
      </c>
      <c r="BA1606">
        <v>50.7</v>
      </c>
      <c r="BB1606">
        <v>151.30000000000001</v>
      </c>
      <c r="BC1606" t="s">
        <v>59</v>
      </c>
      <c r="BD1606">
        <v>0</v>
      </c>
      <c r="BE1606">
        <v>39.24</v>
      </c>
      <c r="BF1606">
        <v>190.54</v>
      </c>
      <c r="BG1606" t="s">
        <v>84</v>
      </c>
      <c r="BH1606" s="1" t="s">
        <v>84</v>
      </c>
      <c r="BI1606" t="s">
        <v>59</v>
      </c>
      <c r="BJ1606" t="b">
        <v>1</v>
      </c>
      <c r="BK1606">
        <v>0</v>
      </c>
    </row>
    <row r="1607" spans="1:63">
      <c r="A1607" s="1" t="s">
        <v>3236</v>
      </c>
      <c r="B1607" t="s">
        <v>54</v>
      </c>
      <c r="D1607">
        <v>23</v>
      </c>
      <c r="E1607" t="s">
        <v>56</v>
      </c>
      <c r="F1607" t="s">
        <v>55</v>
      </c>
      <c r="G1607">
        <f t="shared" si="76"/>
        <v>23</v>
      </c>
      <c r="H1607" s="1">
        <v>23</v>
      </c>
      <c r="I1607" t="s">
        <v>55</v>
      </c>
      <c r="K1607" t="s">
        <v>55</v>
      </c>
      <c r="L1607">
        <v>0</v>
      </c>
      <c r="M1607">
        <v>0</v>
      </c>
      <c r="N1607" s="1">
        <v>0</v>
      </c>
      <c r="O1607" t="s">
        <v>59</v>
      </c>
      <c r="P1607" t="s">
        <v>3237</v>
      </c>
      <c r="Q1607">
        <v>34.005439000000003</v>
      </c>
      <c r="R1607">
        <v>-118.477507</v>
      </c>
      <c r="T1607">
        <v>26099</v>
      </c>
      <c r="V1607" s="2">
        <v>2</v>
      </c>
      <c r="W1607">
        <f t="shared" si="75"/>
        <v>2</v>
      </c>
      <c r="X1607" s="1">
        <v>2</v>
      </c>
      <c r="Y1607" t="s">
        <v>55</v>
      </c>
      <c r="Z1607">
        <v>0</v>
      </c>
      <c r="AA1607">
        <v>0</v>
      </c>
      <c r="AB1607" s="1">
        <v>0</v>
      </c>
      <c r="AC1607">
        <v>3</v>
      </c>
      <c r="AD1607" t="s">
        <v>60</v>
      </c>
      <c r="AE1607" s="7">
        <f t="shared" ca="1" si="77"/>
        <v>3</v>
      </c>
      <c r="AF1607" s="8">
        <v>3</v>
      </c>
      <c r="AG1607" t="s">
        <v>56</v>
      </c>
      <c r="AI1607">
        <v>47.68</v>
      </c>
      <c r="AK1607" t="s">
        <v>59</v>
      </c>
      <c r="AM1607" t="s">
        <v>56</v>
      </c>
      <c r="AN1607" t="s">
        <v>61</v>
      </c>
      <c r="AO1607">
        <v>82</v>
      </c>
      <c r="AP1607" t="s">
        <v>55</v>
      </c>
      <c r="AQ1607" t="s">
        <v>55</v>
      </c>
      <c r="AR1607" t="s">
        <v>55</v>
      </c>
      <c r="AS1607" t="s">
        <v>55</v>
      </c>
      <c r="AT1607" t="s">
        <v>56</v>
      </c>
      <c r="AU1607" t="s">
        <v>55</v>
      </c>
      <c r="AV1607" t="s">
        <v>56</v>
      </c>
      <c r="AW1607" t="s">
        <v>59</v>
      </c>
      <c r="AX1607" t="s">
        <v>62</v>
      </c>
      <c r="AY1607" t="s">
        <v>59</v>
      </c>
      <c r="AZ1607" t="s">
        <v>138</v>
      </c>
      <c r="BA1607">
        <v>53.4</v>
      </c>
      <c r="BB1607">
        <v>188.7</v>
      </c>
      <c r="BC1607">
        <v>0</v>
      </c>
      <c r="BD1607">
        <v>0</v>
      </c>
      <c r="BE1607">
        <v>143.04</v>
      </c>
      <c r="BF1607">
        <v>331.74</v>
      </c>
      <c r="BG1607" t="s">
        <v>84</v>
      </c>
      <c r="BH1607" s="1" t="s">
        <v>84</v>
      </c>
      <c r="BI1607" t="s">
        <v>59</v>
      </c>
      <c r="BJ1607" t="b">
        <v>1</v>
      </c>
      <c r="BK1607">
        <v>0</v>
      </c>
    </row>
    <row r="1608" spans="1:63">
      <c r="A1608" s="1" t="s">
        <v>3238</v>
      </c>
      <c r="B1608" t="s">
        <v>66</v>
      </c>
      <c r="D1608" t="s">
        <v>59</v>
      </c>
      <c r="E1608" t="s">
        <v>59</v>
      </c>
      <c r="F1608" t="s">
        <v>55</v>
      </c>
      <c r="G1608">
        <f t="shared" si="76"/>
        <v>47</v>
      </c>
      <c r="H1608" s="1">
        <v>47</v>
      </c>
      <c r="I1608" t="s">
        <v>56</v>
      </c>
      <c r="K1608" t="s">
        <v>55</v>
      </c>
      <c r="L1608">
        <v>0</v>
      </c>
      <c r="M1608">
        <v>0</v>
      </c>
      <c r="N1608" s="1">
        <v>0</v>
      </c>
      <c r="O1608" t="s">
        <v>1901</v>
      </c>
      <c r="P1608" t="s">
        <v>3239</v>
      </c>
      <c r="Q1608">
        <v>33.807881999999999</v>
      </c>
      <c r="R1608">
        <v>-118.34795699999999</v>
      </c>
      <c r="T1608">
        <v>34873</v>
      </c>
      <c r="V1608" s="2" t="s">
        <v>59</v>
      </c>
      <c r="W1608">
        <f t="shared" si="75"/>
        <v>1</v>
      </c>
      <c r="X1608" s="1">
        <v>1</v>
      </c>
      <c r="Y1608" t="s">
        <v>56</v>
      </c>
      <c r="Z1608" t="s">
        <v>59</v>
      </c>
      <c r="AA1608">
        <v>1</v>
      </c>
      <c r="AB1608" s="1">
        <v>1</v>
      </c>
      <c r="AC1608">
        <v>68</v>
      </c>
      <c r="AD1608" t="s">
        <v>60</v>
      </c>
      <c r="AE1608" s="7">
        <f t="shared" ca="1" si="77"/>
        <v>68</v>
      </c>
      <c r="AF1608" s="8">
        <v>68</v>
      </c>
      <c r="AG1608" t="s">
        <v>59</v>
      </c>
      <c r="AI1608">
        <v>44.24</v>
      </c>
      <c r="AK1608" t="s">
        <v>56</v>
      </c>
      <c r="AM1608" t="s">
        <v>56</v>
      </c>
      <c r="AN1608" t="s">
        <v>59</v>
      </c>
      <c r="AO1608" t="s">
        <v>59</v>
      </c>
      <c r="AP1608" t="s">
        <v>55</v>
      </c>
      <c r="AQ1608" t="s">
        <v>59</v>
      </c>
      <c r="AR1608" t="s">
        <v>55</v>
      </c>
      <c r="AS1608" t="s">
        <v>55</v>
      </c>
      <c r="AT1608" t="s">
        <v>56</v>
      </c>
      <c r="AU1608" t="s">
        <v>55</v>
      </c>
      <c r="AV1608" t="s">
        <v>55</v>
      </c>
      <c r="AW1608" t="s">
        <v>56</v>
      </c>
      <c r="AX1608" t="s">
        <v>145</v>
      </c>
      <c r="AY1608" t="s">
        <v>59</v>
      </c>
      <c r="AZ1608" t="s">
        <v>59</v>
      </c>
      <c r="BA1608">
        <v>83</v>
      </c>
      <c r="BB1608">
        <v>5685.8</v>
      </c>
      <c r="BC1608">
        <v>0</v>
      </c>
      <c r="BD1608">
        <v>0</v>
      </c>
      <c r="BE1608" t="s">
        <v>59</v>
      </c>
      <c r="BF1608">
        <v>8694.1200000000008</v>
      </c>
      <c r="BG1608" t="s">
        <v>74</v>
      </c>
      <c r="BH1608" s="1" t="s">
        <v>74</v>
      </c>
      <c r="BI1608" t="s">
        <v>59</v>
      </c>
      <c r="BJ1608" t="b">
        <v>1</v>
      </c>
      <c r="BK1608">
        <v>0</v>
      </c>
    </row>
    <row r="1609" spans="1:63">
      <c r="A1609" s="1" t="s">
        <v>3240</v>
      </c>
      <c r="B1609" t="s">
        <v>59</v>
      </c>
      <c r="D1609">
        <v>55</v>
      </c>
      <c r="E1609" t="s">
        <v>59</v>
      </c>
      <c r="F1609" t="s">
        <v>55</v>
      </c>
      <c r="G1609">
        <f t="shared" si="76"/>
        <v>55</v>
      </c>
      <c r="H1609" s="1">
        <v>55</v>
      </c>
      <c r="I1609" t="s">
        <v>55</v>
      </c>
      <c r="K1609" t="s">
        <v>55</v>
      </c>
      <c r="L1609">
        <v>0</v>
      </c>
      <c r="M1609">
        <v>0</v>
      </c>
      <c r="N1609" s="1">
        <v>0</v>
      </c>
      <c r="O1609" t="s">
        <v>2759</v>
      </c>
      <c r="P1609" t="s">
        <v>2760</v>
      </c>
      <c r="Q1609">
        <v>33.850504000000001</v>
      </c>
      <c r="R1609">
        <v>-118.03989199999999</v>
      </c>
      <c r="T1609">
        <v>15505</v>
      </c>
      <c r="V1609" s="2">
        <v>3</v>
      </c>
      <c r="W1609">
        <f t="shared" si="75"/>
        <v>3</v>
      </c>
      <c r="X1609" s="1">
        <v>3</v>
      </c>
      <c r="Y1609" t="s">
        <v>55</v>
      </c>
      <c r="Z1609">
        <v>0</v>
      </c>
      <c r="AA1609">
        <v>0</v>
      </c>
      <c r="AB1609" s="1">
        <v>0</v>
      </c>
      <c r="AC1609">
        <v>10</v>
      </c>
      <c r="AD1609" t="s">
        <v>97</v>
      </c>
      <c r="AE1609" s="7">
        <f t="shared" ca="1" si="77"/>
        <v>10</v>
      </c>
      <c r="AF1609" s="8">
        <v>10</v>
      </c>
      <c r="AG1609" t="s">
        <v>59</v>
      </c>
      <c r="AI1609">
        <v>12.78</v>
      </c>
      <c r="AK1609" t="s">
        <v>55</v>
      </c>
      <c r="AM1609" t="s">
        <v>56</v>
      </c>
      <c r="AN1609" t="s">
        <v>68</v>
      </c>
      <c r="AO1609">
        <v>2</v>
      </c>
      <c r="AP1609" t="s">
        <v>55</v>
      </c>
      <c r="AQ1609" t="s">
        <v>55</v>
      </c>
      <c r="AR1609" t="s">
        <v>55</v>
      </c>
      <c r="AS1609" t="s">
        <v>55</v>
      </c>
      <c r="AT1609" t="s">
        <v>56</v>
      </c>
      <c r="AU1609" t="s">
        <v>56</v>
      </c>
      <c r="AV1609" t="s">
        <v>56</v>
      </c>
      <c r="AW1609" t="s">
        <v>56</v>
      </c>
      <c r="AX1609" t="s">
        <v>62</v>
      </c>
      <c r="AY1609" t="s">
        <v>59</v>
      </c>
      <c r="AZ1609" t="s">
        <v>63</v>
      </c>
      <c r="BA1609">
        <v>89.5</v>
      </c>
      <c r="BB1609">
        <v>863.1</v>
      </c>
      <c r="BC1609">
        <v>0</v>
      </c>
      <c r="BD1609">
        <v>0</v>
      </c>
      <c r="BE1609">
        <v>127.8</v>
      </c>
      <c r="BF1609">
        <v>990.9</v>
      </c>
      <c r="BG1609" t="s">
        <v>134</v>
      </c>
      <c r="BH1609" s="1" t="s">
        <v>134</v>
      </c>
      <c r="BI1609" t="s">
        <v>59</v>
      </c>
      <c r="BJ1609" t="b">
        <v>1</v>
      </c>
      <c r="BK1609">
        <v>0</v>
      </c>
    </row>
    <row r="1610" spans="1:63">
      <c r="A1610" s="1" t="s">
        <v>3241</v>
      </c>
      <c r="B1610" t="s">
        <v>54</v>
      </c>
      <c r="D1610">
        <v>50</v>
      </c>
      <c r="E1610" t="s">
        <v>55</v>
      </c>
      <c r="F1610" t="s">
        <v>59</v>
      </c>
      <c r="G1610">
        <f t="shared" si="76"/>
        <v>50</v>
      </c>
      <c r="H1610" s="1">
        <v>50</v>
      </c>
      <c r="I1610" t="s">
        <v>55</v>
      </c>
      <c r="K1610" t="s">
        <v>55</v>
      </c>
      <c r="L1610">
        <v>0</v>
      </c>
      <c r="M1610">
        <v>0</v>
      </c>
      <c r="N1610" s="1">
        <v>0</v>
      </c>
      <c r="O1610" t="s">
        <v>59</v>
      </c>
      <c r="P1610" t="s">
        <v>59</v>
      </c>
      <c r="Q1610" t="s">
        <v>59</v>
      </c>
      <c r="R1610" t="s">
        <v>59</v>
      </c>
      <c r="T1610" t="s">
        <v>59</v>
      </c>
      <c r="V1610" s="2">
        <v>2</v>
      </c>
      <c r="W1610">
        <f t="shared" si="75"/>
        <v>2</v>
      </c>
      <c r="X1610" s="1">
        <v>2</v>
      </c>
      <c r="Y1610" t="s">
        <v>55</v>
      </c>
      <c r="Z1610" t="s">
        <v>59</v>
      </c>
      <c r="AA1610">
        <v>0</v>
      </c>
      <c r="AB1610" s="1">
        <v>0</v>
      </c>
      <c r="AC1610">
        <v>1</v>
      </c>
      <c r="AD1610" t="s">
        <v>60</v>
      </c>
      <c r="AE1610" s="7">
        <f t="shared" ca="1" si="77"/>
        <v>1</v>
      </c>
      <c r="AF1610" s="8">
        <v>1</v>
      </c>
      <c r="AG1610" t="s">
        <v>56</v>
      </c>
      <c r="AI1610">
        <v>22.86</v>
      </c>
      <c r="AK1610" t="s">
        <v>55</v>
      </c>
      <c r="AM1610" t="s">
        <v>56</v>
      </c>
      <c r="AN1610" t="s">
        <v>68</v>
      </c>
      <c r="AO1610">
        <v>25</v>
      </c>
      <c r="AP1610" t="s">
        <v>55</v>
      </c>
      <c r="AQ1610" t="s">
        <v>59</v>
      </c>
      <c r="AR1610" t="s">
        <v>55</v>
      </c>
      <c r="AS1610" t="s">
        <v>55</v>
      </c>
      <c r="AT1610" t="s">
        <v>59</v>
      </c>
      <c r="AU1610" t="s">
        <v>59</v>
      </c>
      <c r="AV1610" t="s">
        <v>55</v>
      </c>
      <c r="AW1610" t="s">
        <v>55</v>
      </c>
      <c r="AX1610" t="s">
        <v>62</v>
      </c>
      <c r="AY1610" t="s">
        <v>56</v>
      </c>
      <c r="AZ1610" t="s">
        <v>63</v>
      </c>
      <c r="BA1610">
        <v>69.8</v>
      </c>
      <c r="BB1610">
        <v>69.8</v>
      </c>
      <c r="BC1610">
        <v>0</v>
      </c>
      <c r="BD1610">
        <v>10</v>
      </c>
      <c r="BE1610">
        <v>22.86</v>
      </c>
      <c r="BF1610">
        <v>102.66</v>
      </c>
      <c r="BG1610" t="s">
        <v>59</v>
      </c>
      <c r="BH1610" s="1" t="s">
        <v>59</v>
      </c>
      <c r="BI1610" t="b">
        <v>1</v>
      </c>
      <c r="BJ1610" t="s">
        <v>59</v>
      </c>
      <c r="BK1610">
        <v>0</v>
      </c>
    </row>
    <row r="1611" spans="1:63">
      <c r="A1611" s="1" t="s">
        <v>3242</v>
      </c>
      <c r="B1611" t="s">
        <v>54</v>
      </c>
      <c r="D1611">
        <v>53</v>
      </c>
      <c r="E1611" t="s">
        <v>55</v>
      </c>
      <c r="F1611" t="s">
        <v>55</v>
      </c>
      <c r="G1611">
        <f t="shared" si="76"/>
        <v>53</v>
      </c>
      <c r="H1611" s="1">
        <v>53</v>
      </c>
      <c r="I1611" t="s">
        <v>59</v>
      </c>
      <c r="K1611" t="s">
        <v>55</v>
      </c>
      <c r="L1611" t="s">
        <v>59</v>
      </c>
      <c r="M1611">
        <v>0</v>
      </c>
      <c r="N1611" s="1">
        <v>0</v>
      </c>
      <c r="O1611" t="s">
        <v>230</v>
      </c>
      <c r="P1611" t="s">
        <v>889</v>
      </c>
      <c r="Q1611">
        <v>33.840524000000002</v>
      </c>
      <c r="R1611" t="s">
        <v>59</v>
      </c>
      <c r="T1611">
        <v>30173</v>
      </c>
      <c r="V1611" s="2">
        <v>1</v>
      </c>
      <c r="W1611">
        <f t="shared" si="75"/>
        <v>1</v>
      </c>
      <c r="X1611" s="1">
        <v>1</v>
      </c>
      <c r="Y1611" t="s">
        <v>56</v>
      </c>
      <c r="Z1611">
        <v>1</v>
      </c>
      <c r="AA1611">
        <v>1</v>
      </c>
      <c r="AB1611" s="1">
        <v>1</v>
      </c>
      <c r="AC1611" t="s">
        <v>59</v>
      </c>
      <c r="AD1611" t="s">
        <v>97</v>
      </c>
      <c r="AE1611" s="7">
        <f t="shared" ca="1" si="77"/>
        <v>16</v>
      </c>
      <c r="AF1611" s="8">
        <v>16</v>
      </c>
      <c r="AG1611" t="s">
        <v>56</v>
      </c>
      <c r="AI1611" t="s">
        <v>59</v>
      </c>
      <c r="AK1611" t="s">
        <v>56</v>
      </c>
      <c r="AM1611" t="s">
        <v>56</v>
      </c>
      <c r="AN1611" t="s">
        <v>68</v>
      </c>
      <c r="AO1611">
        <v>20</v>
      </c>
      <c r="AP1611" t="s">
        <v>55</v>
      </c>
      <c r="AQ1611" t="s">
        <v>55</v>
      </c>
      <c r="AR1611" t="s">
        <v>55</v>
      </c>
      <c r="AS1611" t="s">
        <v>59</v>
      </c>
      <c r="AT1611" t="s">
        <v>56</v>
      </c>
      <c r="AU1611" t="s">
        <v>56</v>
      </c>
      <c r="AV1611" t="s">
        <v>56</v>
      </c>
      <c r="AW1611" t="s">
        <v>56</v>
      </c>
      <c r="AX1611" t="s">
        <v>62</v>
      </c>
      <c r="AY1611" t="s">
        <v>56</v>
      </c>
      <c r="AZ1611" t="s">
        <v>63</v>
      </c>
      <c r="BA1611" t="s">
        <v>59</v>
      </c>
      <c r="BB1611" t="s">
        <v>59</v>
      </c>
      <c r="BC1611">
        <v>0</v>
      </c>
      <c r="BD1611">
        <v>0</v>
      </c>
      <c r="BE1611">
        <v>566.82000000000005</v>
      </c>
      <c r="BF1611">
        <v>2254.77</v>
      </c>
      <c r="BG1611" t="s">
        <v>78</v>
      </c>
      <c r="BH1611" s="1" t="s">
        <v>78</v>
      </c>
      <c r="BI1611" t="s">
        <v>59</v>
      </c>
      <c r="BJ1611" t="b">
        <v>1</v>
      </c>
      <c r="BK1611">
        <v>0</v>
      </c>
    </row>
    <row r="1612" spans="1:63">
      <c r="A1612" s="1" t="s">
        <v>3243</v>
      </c>
      <c r="B1612" t="s">
        <v>54</v>
      </c>
      <c r="D1612">
        <v>44</v>
      </c>
      <c r="E1612" t="s">
        <v>55</v>
      </c>
      <c r="F1612" t="s">
        <v>55</v>
      </c>
      <c r="G1612">
        <f t="shared" si="76"/>
        <v>44</v>
      </c>
      <c r="H1612" s="1">
        <v>44</v>
      </c>
      <c r="I1612" t="s">
        <v>56</v>
      </c>
      <c r="K1612" t="s">
        <v>56</v>
      </c>
      <c r="L1612" t="s">
        <v>59</v>
      </c>
      <c r="M1612">
        <v>2</v>
      </c>
      <c r="N1612" s="1">
        <v>2</v>
      </c>
      <c r="O1612" t="s">
        <v>3244</v>
      </c>
      <c r="P1612" t="s">
        <v>1025</v>
      </c>
      <c r="Q1612">
        <v>33.719220999999997</v>
      </c>
      <c r="R1612" t="s">
        <v>59</v>
      </c>
      <c r="T1612">
        <v>1107</v>
      </c>
      <c r="V1612" s="2" t="s">
        <v>59</v>
      </c>
      <c r="W1612" t="e">
        <f t="shared" si="75"/>
        <v>#N/A</v>
      </c>
      <c r="X1612" s="1" t="e">
        <v>#N/A</v>
      </c>
      <c r="Y1612" t="s">
        <v>59</v>
      </c>
      <c r="Z1612">
        <v>4</v>
      </c>
      <c r="AA1612">
        <v>4</v>
      </c>
      <c r="AB1612" s="1">
        <v>4</v>
      </c>
      <c r="AC1612" t="s">
        <v>59</v>
      </c>
      <c r="AD1612" t="s">
        <v>60</v>
      </c>
      <c r="AE1612" s="7">
        <f t="shared" ca="1" si="77"/>
        <v>0.87820584908163457</v>
      </c>
      <c r="AF1612" s="8">
        <v>58.976001855619579</v>
      </c>
      <c r="AG1612" t="s">
        <v>56</v>
      </c>
      <c r="AI1612">
        <v>27.24</v>
      </c>
      <c r="AK1612" t="s">
        <v>55</v>
      </c>
      <c r="AM1612" t="s">
        <v>59</v>
      </c>
      <c r="AN1612" t="s">
        <v>61</v>
      </c>
      <c r="AO1612">
        <v>21</v>
      </c>
      <c r="AP1612" t="s">
        <v>55</v>
      </c>
      <c r="AQ1612" t="s">
        <v>55</v>
      </c>
      <c r="AR1612" t="s">
        <v>55</v>
      </c>
      <c r="AS1612" t="s">
        <v>56</v>
      </c>
      <c r="AT1612" t="s">
        <v>55</v>
      </c>
      <c r="AU1612" t="s">
        <v>56</v>
      </c>
      <c r="AV1612" t="s">
        <v>56</v>
      </c>
      <c r="AW1612" t="s">
        <v>56</v>
      </c>
      <c r="AX1612" t="s">
        <v>62</v>
      </c>
      <c r="AY1612" t="s">
        <v>55</v>
      </c>
      <c r="AZ1612" t="s">
        <v>138</v>
      </c>
      <c r="BA1612">
        <v>61.45</v>
      </c>
      <c r="BB1612">
        <v>229.55</v>
      </c>
      <c r="BC1612">
        <v>0</v>
      </c>
      <c r="BD1612">
        <v>0</v>
      </c>
      <c r="BE1612" t="s">
        <v>59</v>
      </c>
      <c r="BF1612">
        <v>338.51</v>
      </c>
      <c r="BG1612" t="s">
        <v>59</v>
      </c>
      <c r="BH1612" s="1" t="s">
        <v>59</v>
      </c>
      <c r="BI1612" t="b">
        <v>1</v>
      </c>
      <c r="BJ1612" t="s">
        <v>59</v>
      </c>
      <c r="BK1612">
        <v>0</v>
      </c>
    </row>
    <row r="1613" spans="1:63">
      <c r="A1613" s="1" t="s">
        <v>3245</v>
      </c>
      <c r="B1613" t="s">
        <v>54</v>
      </c>
      <c r="D1613">
        <v>20</v>
      </c>
      <c r="E1613" t="s">
        <v>56</v>
      </c>
      <c r="F1613" t="s">
        <v>55</v>
      </c>
      <c r="G1613">
        <f t="shared" si="76"/>
        <v>20</v>
      </c>
      <c r="H1613" s="1">
        <v>20</v>
      </c>
      <c r="I1613" t="s">
        <v>55</v>
      </c>
      <c r="K1613" t="s">
        <v>55</v>
      </c>
      <c r="L1613">
        <v>0</v>
      </c>
      <c r="M1613">
        <v>0</v>
      </c>
      <c r="N1613" s="1">
        <v>0</v>
      </c>
      <c r="O1613" t="s">
        <v>726</v>
      </c>
      <c r="P1613" t="s">
        <v>2176</v>
      </c>
      <c r="Q1613" t="s">
        <v>59</v>
      </c>
      <c r="R1613">
        <v>-118.1486</v>
      </c>
      <c r="T1613">
        <v>43467</v>
      </c>
      <c r="V1613" s="2">
        <v>1</v>
      </c>
      <c r="W1613">
        <f t="shared" si="75"/>
        <v>1</v>
      </c>
      <c r="X1613" s="1">
        <v>1</v>
      </c>
      <c r="Y1613" t="s">
        <v>55</v>
      </c>
      <c r="Z1613">
        <v>0</v>
      </c>
      <c r="AA1613">
        <v>0</v>
      </c>
      <c r="AB1613" s="1">
        <v>0</v>
      </c>
      <c r="AC1613">
        <v>1</v>
      </c>
      <c r="AD1613" t="s">
        <v>67</v>
      </c>
      <c r="AE1613" s="7">
        <f t="shared" ca="1" si="77"/>
        <v>1</v>
      </c>
      <c r="AF1613" s="8">
        <v>1</v>
      </c>
      <c r="AG1613" t="s">
        <v>56</v>
      </c>
      <c r="AI1613">
        <v>7.15</v>
      </c>
      <c r="AK1613" t="s">
        <v>55</v>
      </c>
      <c r="AM1613" t="s">
        <v>56</v>
      </c>
      <c r="AN1613" t="s">
        <v>68</v>
      </c>
      <c r="AO1613" t="s">
        <v>59</v>
      </c>
      <c r="AP1613" t="s">
        <v>59</v>
      </c>
      <c r="AQ1613" t="s">
        <v>55</v>
      </c>
      <c r="AR1613" t="s">
        <v>55</v>
      </c>
      <c r="AS1613" t="s">
        <v>59</v>
      </c>
      <c r="AT1613" t="s">
        <v>56</v>
      </c>
      <c r="AU1613" t="s">
        <v>59</v>
      </c>
      <c r="AV1613" t="s">
        <v>56</v>
      </c>
      <c r="AW1613" t="s">
        <v>59</v>
      </c>
      <c r="AX1613" t="s">
        <v>59</v>
      </c>
      <c r="AY1613" t="s">
        <v>56</v>
      </c>
      <c r="AZ1613" t="s">
        <v>63</v>
      </c>
      <c r="BA1613">
        <v>90.55</v>
      </c>
      <c r="BB1613">
        <v>90.55</v>
      </c>
      <c r="BC1613">
        <v>0</v>
      </c>
      <c r="BD1613">
        <v>0</v>
      </c>
      <c r="BE1613">
        <v>7.15</v>
      </c>
      <c r="BF1613">
        <v>97.7</v>
      </c>
      <c r="BG1613" t="s">
        <v>59</v>
      </c>
      <c r="BH1613" s="1" t="s">
        <v>59</v>
      </c>
      <c r="BI1613" t="s">
        <v>59</v>
      </c>
      <c r="BJ1613" t="b">
        <v>1</v>
      </c>
      <c r="BK1613">
        <v>1</v>
      </c>
    </row>
    <row r="1614" spans="1:63">
      <c r="A1614" s="1" t="s">
        <v>3246</v>
      </c>
      <c r="B1614" t="s">
        <v>66</v>
      </c>
      <c r="D1614">
        <v>58</v>
      </c>
      <c r="E1614" t="s">
        <v>55</v>
      </c>
      <c r="F1614" t="s">
        <v>55</v>
      </c>
      <c r="G1614">
        <f t="shared" si="76"/>
        <v>58</v>
      </c>
      <c r="H1614" s="1">
        <v>58</v>
      </c>
      <c r="I1614" t="s">
        <v>59</v>
      </c>
      <c r="K1614" t="s">
        <v>59</v>
      </c>
      <c r="L1614">
        <v>0</v>
      </c>
      <c r="M1614">
        <v>0</v>
      </c>
      <c r="N1614" s="1">
        <v>0</v>
      </c>
      <c r="O1614" t="s">
        <v>726</v>
      </c>
      <c r="P1614" t="s">
        <v>3247</v>
      </c>
      <c r="Q1614">
        <v>33.830098999999997</v>
      </c>
      <c r="R1614">
        <v>-118.182239</v>
      </c>
      <c r="T1614">
        <v>31556</v>
      </c>
      <c r="V1614" s="2">
        <v>2</v>
      </c>
      <c r="W1614">
        <f t="shared" si="75"/>
        <v>2</v>
      </c>
      <c r="X1614" s="1">
        <v>2</v>
      </c>
      <c r="Y1614" t="s">
        <v>59</v>
      </c>
      <c r="Z1614" t="s">
        <v>59</v>
      </c>
      <c r="AA1614">
        <v>0</v>
      </c>
      <c r="AB1614" s="1">
        <v>0</v>
      </c>
      <c r="AC1614" t="s">
        <v>59</v>
      </c>
      <c r="AD1614" t="s">
        <v>59</v>
      </c>
      <c r="AE1614" s="7">
        <f t="shared" ca="1" si="77"/>
        <v>64.243767073443252</v>
      </c>
      <c r="AF1614" s="8">
        <v>58.901116124001625</v>
      </c>
      <c r="AG1614" t="s">
        <v>59</v>
      </c>
      <c r="AI1614" t="s">
        <v>59</v>
      </c>
      <c r="AK1614" t="s">
        <v>59</v>
      </c>
      <c r="AM1614" t="s">
        <v>59</v>
      </c>
      <c r="AN1614" t="s">
        <v>59</v>
      </c>
      <c r="AO1614" t="s">
        <v>59</v>
      </c>
      <c r="AP1614" t="s">
        <v>59</v>
      </c>
      <c r="AQ1614" t="s">
        <v>59</v>
      </c>
      <c r="AR1614" t="s">
        <v>59</v>
      </c>
      <c r="AS1614" t="s">
        <v>59</v>
      </c>
      <c r="AT1614" t="s">
        <v>59</v>
      </c>
      <c r="AU1614" t="s">
        <v>59</v>
      </c>
      <c r="AV1614" t="s">
        <v>59</v>
      </c>
      <c r="AW1614" t="s">
        <v>59</v>
      </c>
      <c r="AX1614" t="s">
        <v>59</v>
      </c>
      <c r="AY1614" t="s">
        <v>59</v>
      </c>
      <c r="AZ1614" t="s">
        <v>59</v>
      </c>
      <c r="BA1614" t="s">
        <v>59</v>
      </c>
      <c r="BB1614" t="s">
        <v>59</v>
      </c>
      <c r="BC1614" t="s">
        <v>59</v>
      </c>
      <c r="BD1614" t="s">
        <v>59</v>
      </c>
      <c r="BE1614" t="s">
        <v>59</v>
      </c>
      <c r="BF1614" t="s">
        <v>59</v>
      </c>
      <c r="BG1614" t="s">
        <v>74</v>
      </c>
      <c r="BH1614" s="1" t="s">
        <v>74</v>
      </c>
      <c r="BI1614" t="s">
        <v>59</v>
      </c>
      <c r="BJ1614" t="b">
        <v>1</v>
      </c>
      <c r="BK1614">
        <v>0</v>
      </c>
    </row>
    <row r="1615" spans="1:63">
      <c r="A1615" s="1" t="s">
        <v>3248</v>
      </c>
      <c r="B1615" t="s">
        <v>54</v>
      </c>
      <c r="D1615">
        <v>23</v>
      </c>
      <c r="E1615" t="s">
        <v>56</v>
      </c>
      <c r="F1615" t="s">
        <v>55</v>
      </c>
      <c r="G1615">
        <f t="shared" si="76"/>
        <v>23</v>
      </c>
      <c r="H1615" s="1">
        <v>23</v>
      </c>
      <c r="I1615" t="s">
        <v>59</v>
      </c>
      <c r="K1615" t="s">
        <v>55</v>
      </c>
      <c r="L1615">
        <v>0</v>
      </c>
      <c r="M1615">
        <v>0</v>
      </c>
      <c r="N1615" s="1">
        <v>0</v>
      </c>
      <c r="O1615" t="s">
        <v>726</v>
      </c>
      <c r="P1615" t="s">
        <v>59</v>
      </c>
      <c r="Q1615">
        <v>33.771611999999998</v>
      </c>
      <c r="R1615" t="s">
        <v>59</v>
      </c>
      <c r="T1615">
        <v>19034</v>
      </c>
      <c r="V1615" s="2">
        <v>1</v>
      </c>
      <c r="W1615">
        <f t="shared" si="75"/>
        <v>1</v>
      </c>
      <c r="X1615" s="1">
        <v>1</v>
      </c>
      <c r="Y1615" t="s">
        <v>55</v>
      </c>
      <c r="Z1615">
        <v>0</v>
      </c>
      <c r="AA1615">
        <v>0</v>
      </c>
      <c r="AB1615" s="1">
        <v>0</v>
      </c>
      <c r="AC1615">
        <v>7</v>
      </c>
      <c r="AD1615" t="s">
        <v>67</v>
      </c>
      <c r="AE1615" s="7">
        <f t="shared" ca="1" si="77"/>
        <v>7</v>
      </c>
      <c r="AF1615" s="8">
        <v>7</v>
      </c>
      <c r="AG1615" t="s">
        <v>56</v>
      </c>
      <c r="AI1615" t="s">
        <v>59</v>
      </c>
      <c r="AK1615" t="s">
        <v>56</v>
      </c>
      <c r="AM1615" t="s">
        <v>56</v>
      </c>
      <c r="AN1615" t="s">
        <v>68</v>
      </c>
      <c r="AO1615">
        <v>26</v>
      </c>
      <c r="AP1615" t="s">
        <v>55</v>
      </c>
      <c r="AQ1615" t="s">
        <v>55</v>
      </c>
      <c r="AR1615" t="s">
        <v>55</v>
      </c>
      <c r="AS1615" t="s">
        <v>55</v>
      </c>
      <c r="AT1615" t="s">
        <v>55</v>
      </c>
      <c r="AU1615" t="s">
        <v>56</v>
      </c>
      <c r="AV1615" t="s">
        <v>56</v>
      </c>
      <c r="AW1615" t="s">
        <v>56</v>
      </c>
      <c r="AX1615" t="s">
        <v>62</v>
      </c>
      <c r="AY1615" t="s">
        <v>56</v>
      </c>
      <c r="AZ1615" t="s">
        <v>138</v>
      </c>
      <c r="BA1615">
        <v>85.2</v>
      </c>
      <c r="BB1615">
        <v>602.54999999999995</v>
      </c>
      <c r="BC1615">
        <v>0</v>
      </c>
      <c r="BD1615">
        <v>0</v>
      </c>
      <c r="BE1615" t="s">
        <v>59</v>
      </c>
      <c r="BF1615">
        <v>734.36</v>
      </c>
      <c r="BG1615" t="s">
        <v>134</v>
      </c>
      <c r="BH1615" s="1" t="s">
        <v>134</v>
      </c>
      <c r="BI1615" t="s">
        <v>59</v>
      </c>
      <c r="BJ1615" t="b">
        <v>1</v>
      </c>
      <c r="BK1615">
        <v>0</v>
      </c>
    </row>
    <row r="1616" spans="1:63">
      <c r="A1616" s="1" t="s">
        <v>3249</v>
      </c>
      <c r="B1616" t="s">
        <v>54</v>
      </c>
      <c r="D1616" t="s">
        <v>59</v>
      </c>
      <c r="E1616" t="s">
        <v>55</v>
      </c>
      <c r="F1616" t="s">
        <v>55</v>
      </c>
      <c r="G1616">
        <f t="shared" si="76"/>
        <v>47</v>
      </c>
      <c r="H1616" s="1">
        <v>47</v>
      </c>
      <c r="I1616" t="s">
        <v>59</v>
      </c>
      <c r="K1616" t="s">
        <v>55</v>
      </c>
      <c r="L1616" t="s">
        <v>59</v>
      </c>
      <c r="M1616">
        <v>0</v>
      </c>
      <c r="N1616" s="1">
        <v>0</v>
      </c>
      <c r="O1616" t="s">
        <v>301</v>
      </c>
      <c r="P1616" t="s">
        <v>302</v>
      </c>
      <c r="Q1616">
        <v>34.110444000000001</v>
      </c>
      <c r="R1616">
        <v>-118.15695700000001</v>
      </c>
      <c r="T1616" t="s">
        <v>59</v>
      </c>
      <c r="V1616" s="2" t="s">
        <v>59</v>
      </c>
      <c r="W1616">
        <f t="shared" si="75"/>
        <v>2</v>
      </c>
      <c r="X1616" s="1">
        <v>2</v>
      </c>
      <c r="Y1616" t="s">
        <v>59</v>
      </c>
      <c r="Z1616">
        <v>1</v>
      </c>
      <c r="AA1616">
        <v>1</v>
      </c>
      <c r="AB1616" s="1">
        <v>1</v>
      </c>
      <c r="AC1616">
        <v>42</v>
      </c>
      <c r="AD1616" t="s">
        <v>59</v>
      </c>
      <c r="AE1616" s="7">
        <f t="shared" ca="1" si="77"/>
        <v>42</v>
      </c>
      <c r="AF1616" s="8">
        <v>42</v>
      </c>
      <c r="AG1616" t="s">
        <v>56</v>
      </c>
      <c r="AI1616">
        <v>2.41</v>
      </c>
      <c r="AK1616" t="s">
        <v>56</v>
      </c>
      <c r="AM1616" t="s">
        <v>56</v>
      </c>
      <c r="AN1616" t="s">
        <v>68</v>
      </c>
      <c r="AO1616">
        <v>21</v>
      </c>
      <c r="AP1616" t="s">
        <v>55</v>
      </c>
      <c r="AQ1616" t="s">
        <v>55</v>
      </c>
      <c r="AR1616" t="s">
        <v>56</v>
      </c>
      <c r="AS1616" t="s">
        <v>56</v>
      </c>
      <c r="AT1616" t="s">
        <v>56</v>
      </c>
      <c r="AU1616" t="s">
        <v>56</v>
      </c>
      <c r="AV1616" t="s">
        <v>59</v>
      </c>
      <c r="AW1616" t="s">
        <v>56</v>
      </c>
      <c r="AX1616" t="s">
        <v>59</v>
      </c>
      <c r="AY1616" t="s">
        <v>56</v>
      </c>
      <c r="AZ1616" t="s">
        <v>63</v>
      </c>
      <c r="BA1616">
        <v>106.15</v>
      </c>
      <c r="BB1616">
        <v>4512.7</v>
      </c>
      <c r="BC1616">
        <v>0</v>
      </c>
      <c r="BD1616">
        <v>0</v>
      </c>
      <c r="BE1616">
        <v>101.22</v>
      </c>
      <c r="BF1616" t="s">
        <v>59</v>
      </c>
      <c r="BG1616" t="s">
        <v>84</v>
      </c>
      <c r="BH1616" s="1" t="s">
        <v>84</v>
      </c>
      <c r="BI1616" t="s">
        <v>59</v>
      </c>
      <c r="BJ1616" t="b">
        <v>1</v>
      </c>
      <c r="BK1616">
        <v>0</v>
      </c>
    </row>
    <row r="1617" spans="1:63">
      <c r="A1617" s="1" t="s">
        <v>3250</v>
      </c>
      <c r="B1617" t="s">
        <v>54</v>
      </c>
      <c r="D1617">
        <v>47</v>
      </c>
      <c r="E1617" t="s">
        <v>55</v>
      </c>
      <c r="F1617" t="s">
        <v>59</v>
      </c>
      <c r="G1617">
        <f t="shared" si="76"/>
        <v>47</v>
      </c>
      <c r="H1617" s="1">
        <v>47</v>
      </c>
      <c r="I1617" t="s">
        <v>56</v>
      </c>
      <c r="K1617" t="s">
        <v>56</v>
      </c>
      <c r="L1617">
        <v>1</v>
      </c>
      <c r="M1617">
        <v>1</v>
      </c>
      <c r="N1617" s="1">
        <v>1</v>
      </c>
      <c r="O1617" t="s">
        <v>59</v>
      </c>
      <c r="P1617" t="s">
        <v>1338</v>
      </c>
      <c r="Q1617">
        <v>34.195385999999999</v>
      </c>
      <c r="R1617" t="s">
        <v>59</v>
      </c>
      <c r="T1617" t="s">
        <v>59</v>
      </c>
      <c r="V1617" s="2">
        <v>1</v>
      </c>
      <c r="W1617">
        <f t="shared" si="75"/>
        <v>1</v>
      </c>
      <c r="X1617" s="1">
        <v>1</v>
      </c>
      <c r="Y1617" t="s">
        <v>56</v>
      </c>
      <c r="Z1617">
        <v>1</v>
      </c>
      <c r="AA1617">
        <v>1</v>
      </c>
      <c r="AB1617" s="1">
        <v>1</v>
      </c>
      <c r="AC1617">
        <v>8</v>
      </c>
      <c r="AD1617" t="s">
        <v>67</v>
      </c>
      <c r="AE1617" s="7">
        <f t="shared" ca="1" si="77"/>
        <v>8</v>
      </c>
      <c r="AF1617" s="8">
        <v>8</v>
      </c>
      <c r="AG1617" t="s">
        <v>56</v>
      </c>
      <c r="AI1617" t="s">
        <v>59</v>
      </c>
      <c r="AK1617" t="s">
        <v>55</v>
      </c>
      <c r="AM1617" t="s">
        <v>56</v>
      </c>
      <c r="AN1617" t="s">
        <v>61</v>
      </c>
      <c r="AO1617" t="s">
        <v>59</v>
      </c>
      <c r="AP1617" t="s">
        <v>59</v>
      </c>
      <c r="AQ1617" t="s">
        <v>55</v>
      </c>
      <c r="AR1617" t="s">
        <v>56</v>
      </c>
      <c r="AS1617" t="s">
        <v>55</v>
      </c>
      <c r="AT1617" t="s">
        <v>55</v>
      </c>
      <c r="AU1617" t="s">
        <v>55</v>
      </c>
      <c r="AV1617" t="s">
        <v>59</v>
      </c>
      <c r="AW1617" t="s">
        <v>56</v>
      </c>
      <c r="AX1617" t="s">
        <v>62</v>
      </c>
      <c r="AY1617" t="s">
        <v>56</v>
      </c>
      <c r="AZ1617" t="s">
        <v>59</v>
      </c>
      <c r="BA1617">
        <v>51.05</v>
      </c>
      <c r="BB1617">
        <v>415.05</v>
      </c>
      <c r="BC1617">
        <v>0</v>
      </c>
      <c r="BD1617">
        <v>0</v>
      </c>
      <c r="BE1617">
        <v>30.8</v>
      </c>
      <c r="BF1617" t="s">
        <v>59</v>
      </c>
      <c r="BG1617" t="s">
        <v>74</v>
      </c>
      <c r="BH1617" s="1" t="s">
        <v>74</v>
      </c>
      <c r="BI1617" t="s">
        <v>59</v>
      </c>
      <c r="BJ1617" t="b">
        <v>1</v>
      </c>
      <c r="BK1617">
        <v>0</v>
      </c>
    </row>
    <row r="1618" spans="1:63">
      <c r="A1618" s="1" t="s">
        <v>3251</v>
      </c>
      <c r="B1618" t="s">
        <v>66</v>
      </c>
      <c r="D1618">
        <v>63</v>
      </c>
      <c r="E1618" t="s">
        <v>59</v>
      </c>
      <c r="F1618" t="s">
        <v>59</v>
      </c>
      <c r="G1618">
        <f t="shared" si="76"/>
        <v>63</v>
      </c>
      <c r="H1618" s="1">
        <v>63</v>
      </c>
      <c r="I1618" t="s">
        <v>56</v>
      </c>
      <c r="K1618" t="s">
        <v>55</v>
      </c>
      <c r="L1618">
        <v>0</v>
      </c>
      <c r="M1618">
        <v>0</v>
      </c>
      <c r="N1618" s="1">
        <v>0</v>
      </c>
      <c r="O1618" t="s">
        <v>2272</v>
      </c>
      <c r="P1618" t="s">
        <v>3252</v>
      </c>
      <c r="Q1618">
        <v>34.19829</v>
      </c>
      <c r="R1618">
        <v>-118.602203</v>
      </c>
      <c r="T1618">
        <v>23519</v>
      </c>
      <c r="V1618" s="2">
        <v>3</v>
      </c>
      <c r="W1618">
        <f t="shared" si="75"/>
        <v>3</v>
      </c>
      <c r="X1618" s="1">
        <v>3</v>
      </c>
      <c r="Y1618" t="s">
        <v>56</v>
      </c>
      <c r="Z1618">
        <v>1</v>
      </c>
      <c r="AA1618">
        <v>1</v>
      </c>
      <c r="AB1618" s="1">
        <v>1</v>
      </c>
      <c r="AC1618" t="s">
        <v>59</v>
      </c>
      <c r="AD1618" t="s">
        <v>67</v>
      </c>
      <c r="AE1618" s="7">
        <f t="shared" ca="1" si="77"/>
        <v>4</v>
      </c>
      <c r="AF1618" s="8">
        <v>4</v>
      </c>
      <c r="AG1618" t="s">
        <v>56</v>
      </c>
      <c r="AI1618" t="s">
        <v>59</v>
      </c>
      <c r="AK1618" t="s">
        <v>56</v>
      </c>
      <c r="AM1618" t="s">
        <v>56</v>
      </c>
      <c r="AN1618" t="s">
        <v>68</v>
      </c>
      <c r="AO1618">
        <v>5</v>
      </c>
      <c r="AP1618" t="s">
        <v>55</v>
      </c>
      <c r="AQ1618" t="s">
        <v>55</v>
      </c>
      <c r="AR1618" t="s">
        <v>55</v>
      </c>
      <c r="AS1618" t="s">
        <v>55</v>
      </c>
      <c r="AT1618" t="s">
        <v>56</v>
      </c>
      <c r="AU1618" t="s">
        <v>55</v>
      </c>
      <c r="AV1618" t="s">
        <v>55</v>
      </c>
      <c r="AW1618" t="s">
        <v>55</v>
      </c>
      <c r="AX1618" t="s">
        <v>62</v>
      </c>
      <c r="AY1618" t="s">
        <v>59</v>
      </c>
      <c r="AZ1618" t="s">
        <v>63</v>
      </c>
      <c r="BA1618">
        <v>85.35</v>
      </c>
      <c r="BB1618">
        <v>754.65</v>
      </c>
      <c r="BC1618">
        <v>0</v>
      </c>
      <c r="BD1618">
        <v>50</v>
      </c>
      <c r="BE1618">
        <v>127.89</v>
      </c>
      <c r="BF1618">
        <v>932.54</v>
      </c>
      <c r="BG1618" t="s">
        <v>59</v>
      </c>
      <c r="BH1618" s="1" t="s">
        <v>59</v>
      </c>
      <c r="BI1618" t="s">
        <v>59</v>
      </c>
      <c r="BJ1618" t="b">
        <v>1</v>
      </c>
      <c r="BK1618">
        <v>1</v>
      </c>
    </row>
    <row r="1619" spans="1:63">
      <c r="A1619" s="1" t="s">
        <v>3253</v>
      </c>
      <c r="B1619" t="s">
        <v>54</v>
      </c>
      <c r="D1619">
        <v>63</v>
      </c>
      <c r="E1619" t="s">
        <v>55</v>
      </c>
      <c r="F1619" t="s">
        <v>55</v>
      </c>
      <c r="G1619">
        <f t="shared" si="76"/>
        <v>63</v>
      </c>
      <c r="H1619" s="1">
        <v>63</v>
      </c>
      <c r="I1619" t="s">
        <v>59</v>
      </c>
      <c r="K1619" t="s">
        <v>55</v>
      </c>
      <c r="L1619">
        <v>0</v>
      </c>
      <c r="M1619">
        <v>0</v>
      </c>
      <c r="N1619" s="1">
        <v>0</v>
      </c>
      <c r="O1619" t="s">
        <v>3254</v>
      </c>
      <c r="P1619" t="s">
        <v>3255</v>
      </c>
      <c r="Q1619">
        <v>34.294142000000001</v>
      </c>
      <c r="R1619">
        <v>-118.603883</v>
      </c>
      <c r="T1619">
        <v>35325</v>
      </c>
      <c r="V1619" s="2">
        <v>1</v>
      </c>
      <c r="W1619">
        <f t="shared" si="75"/>
        <v>1</v>
      </c>
      <c r="X1619" s="1">
        <v>1</v>
      </c>
      <c r="Y1619" t="s">
        <v>55</v>
      </c>
      <c r="Z1619">
        <v>0</v>
      </c>
      <c r="AA1619">
        <v>0</v>
      </c>
      <c r="AB1619" s="1">
        <v>0</v>
      </c>
      <c r="AC1619">
        <v>43</v>
      </c>
      <c r="AD1619" t="s">
        <v>60</v>
      </c>
      <c r="AE1619" s="7">
        <f t="shared" ca="1" si="77"/>
        <v>43</v>
      </c>
      <c r="AF1619" s="8">
        <v>43</v>
      </c>
      <c r="AG1619" t="s">
        <v>56</v>
      </c>
      <c r="AI1619">
        <v>34</v>
      </c>
      <c r="AK1619" t="s">
        <v>59</v>
      </c>
      <c r="AM1619" t="s">
        <v>56</v>
      </c>
      <c r="AN1619" t="s">
        <v>68</v>
      </c>
      <c r="AO1619">
        <v>11</v>
      </c>
      <c r="AP1619" t="s">
        <v>56</v>
      </c>
      <c r="AQ1619" t="s">
        <v>55</v>
      </c>
      <c r="AR1619" t="s">
        <v>55</v>
      </c>
      <c r="AS1619" t="s">
        <v>55</v>
      </c>
      <c r="AT1619" t="s">
        <v>55</v>
      </c>
      <c r="AU1619" t="s">
        <v>55</v>
      </c>
      <c r="AV1619" t="s">
        <v>59</v>
      </c>
      <c r="AW1619" t="s">
        <v>56</v>
      </c>
      <c r="AX1619" t="s">
        <v>62</v>
      </c>
      <c r="AY1619" t="s">
        <v>56</v>
      </c>
      <c r="AZ1619" t="s">
        <v>63</v>
      </c>
      <c r="BA1619">
        <v>75.2</v>
      </c>
      <c r="BB1619">
        <v>3198.6</v>
      </c>
      <c r="BC1619">
        <v>0</v>
      </c>
      <c r="BD1619">
        <v>0</v>
      </c>
      <c r="BE1619">
        <v>1462</v>
      </c>
      <c r="BF1619">
        <v>4660.6000000000004</v>
      </c>
      <c r="BG1619" t="s">
        <v>74</v>
      </c>
      <c r="BH1619" s="1" t="s">
        <v>74</v>
      </c>
      <c r="BI1619" t="s">
        <v>59</v>
      </c>
      <c r="BJ1619" t="b">
        <v>1</v>
      </c>
      <c r="BK1619">
        <v>0</v>
      </c>
    </row>
    <row r="1620" spans="1:63">
      <c r="A1620" s="1" t="s">
        <v>3256</v>
      </c>
      <c r="B1620" t="s">
        <v>59</v>
      </c>
      <c r="D1620">
        <v>54</v>
      </c>
      <c r="E1620" t="s">
        <v>55</v>
      </c>
      <c r="F1620" t="s">
        <v>55</v>
      </c>
      <c r="G1620">
        <f t="shared" si="76"/>
        <v>54</v>
      </c>
      <c r="H1620" s="1">
        <v>54</v>
      </c>
      <c r="I1620" t="s">
        <v>59</v>
      </c>
      <c r="K1620" t="s">
        <v>59</v>
      </c>
      <c r="L1620">
        <v>0</v>
      </c>
      <c r="M1620">
        <v>0</v>
      </c>
      <c r="N1620" s="1">
        <v>0</v>
      </c>
      <c r="O1620" t="s">
        <v>2184</v>
      </c>
      <c r="P1620" t="s">
        <v>3257</v>
      </c>
      <c r="Q1620">
        <v>34.150354</v>
      </c>
      <c r="R1620">
        <v>-118.518292</v>
      </c>
      <c r="T1620">
        <v>27614</v>
      </c>
      <c r="V1620" s="2">
        <v>3</v>
      </c>
      <c r="W1620">
        <f t="shared" si="75"/>
        <v>3</v>
      </c>
      <c r="X1620" s="1">
        <v>3</v>
      </c>
      <c r="Y1620" t="s">
        <v>59</v>
      </c>
      <c r="Z1620">
        <v>0</v>
      </c>
      <c r="AA1620">
        <v>0</v>
      </c>
      <c r="AB1620" s="1">
        <v>0</v>
      </c>
      <c r="AC1620">
        <v>1</v>
      </c>
      <c r="AD1620" t="s">
        <v>67</v>
      </c>
      <c r="AE1620" s="7">
        <f t="shared" ca="1" si="77"/>
        <v>1</v>
      </c>
      <c r="AF1620" s="8">
        <v>1</v>
      </c>
      <c r="AG1620" t="s">
        <v>56</v>
      </c>
      <c r="AI1620">
        <v>15.51</v>
      </c>
      <c r="AK1620" t="s">
        <v>55</v>
      </c>
      <c r="AM1620" t="s">
        <v>55</v>
      </c>
      <c r="AN1620" t="s">
        <v>60</v>
      </c>
      <c r="AO1620">
        <v>0</v>
      </c>
      <c r="AP1620" t="s">
        <v>55</v>
      </c>
      <c r="AQ1620" t="s">
        <v>59</v>
      </c>
      <c r="AR1620" t="s">
        <v>55</v>
      </c>
      <c r="AS1620" t="s">
        <v>55</v>
      </c>
      <c r="AT1620" t="s">
        <v>59</v>
      </c>
      <c r="AU1620" t="s">
        <v>55</v>
      </c>
      <c r="AV1620" t="s">
        <v>55</v>
      </c>
      <c r="AW1620" t="s">
        <v>55</v>
      </c>
      <c r="AX1620" t="s">
        <v>62</v>
      </c>
      <c r="AY1620" t="s">
        <v>55</v>
      </c>
      <c r="AZ1620" t="s">
        <v>138</v>
      </c>
      <c r="BA1620">
        <v>20.9</v>
      </c>
      <c r="BB1620">
        <v>20.9</v>
      </c>
      <c r="BC1620">
        <v>0</v>
      </c>
      <c r="BD1620">
        <v>0</v>
      </c>
      <c r="BE1620">
        <v>15.51</v>
      </c>
      <c r="BF1620">
        <v>36.409999999999997</v>
      </c>
      <c r="BG1620" t="s">
        <v>74</v>
      </c>
      <c r="BH1620" s="1" t="s">
        <v>74</v>
      </c>
      <c r="BI1620" t="s">
        <v>59</v>
      </c>
      <c r="BJ1620" t="b">
        <v>1</v>
      </c>
      <c r="BK1620">
        <v>0</v>
      </c>
    </row>
    <row r="1621" spans="1:63">
      <c r="A1621" s="1" t="s">
        <v>3258</v>
      </c>
      <c r="B1621" t="s">
        <v>54</v>
      </c>
      <c r="D1621">
        <v>23</v>
      </c>
      <c r="E1621" t="s">
        <v>56</v>
      </c>
      <c r="F1621" t="s">
        <v>55</v>
      </c>
      <c r="G1621">
        <f t="shared" si="76"/>
        <v>23</v>
      </c>
      <c r="H1621" s="1">
        <v>23</v>
      </c>
      <c r="I1621" t="s">
        <v>55</v>
      </c>
      <c r="K1621" t="s">
        <v>55</v>
      </c>
      <c r="L1621">
        <v>0</v>
      </c>
      <c r="M1621">
        <v>0</v>
      </c>
      <c r="N1621" s="1">
        <v>0</v>
      </c>
      <c r="O1621" t="s">
        <v>960</v>
      </c>
      <c r="P1621" t="s">
        <v>3259</v>
      </c>
      <c r="Q1621">
        <v>34.439869999999999</v>
      </c>
      <c r="R1621">
        <v>-118.644609</v>
      </c>
      <c r="T1621">
        <v>24977</v>
      </c>
      <c r="V1621" s="2">
        <v>3</v>
      </c>
      <c r="W1621">
        <f t="shared" si="75"/>
        <v>3</v>
      </c>
      <c r="X1621" s="1">
        <v>3</v>
      </c>
      <c r="Y1621" t="s">
        <v>55</v>
      </c>
      <c r="Z1621">
        <v>0</v>
      </c>
      <c r="AA1621">
        <v>0</v>
      </c>
      <c r="AB1621" s="1">
        <v>0</v>
      </c>
      <c r="AC1621" t="s">
        <v>59</v>
      </c>
      <c r="AD1621" t="s">
        <v>59</v>
      </c>
      <c r="AE1621" s="7">
        <f t="shared" ca="1" si="77"/>
        <v>21.256795090914753</v>
      </c>
      <c r="AF1621" s="8">
        <v>24.294452216026308</v>
      </c>
      <c r="AG1621" t="s">
        <v>56</v>
      </c>
      <c r="AI1621">
        <v>48.84</v>
      </c>
      <c r="AK1621" t="s">
        <v>55</v>
      </c>
      <c r="AM1621" t="s">
        <v>56</v>
      </c>
      <c r="AN1621" t="s">
        <v>61</v>
      </c>
      <c r="AO1621">
        <v>41</v>
      </c>
      <c r="AP1621" t="s">
        <v>55</v>
      </c>
      <c r="AQ1621" t="s">
        <v>55</v>
      </c>
      <c r="AR1621" t="s">
        <v>55</v>
      </c>
      <c r="AS1621" t="s">
        <v>55</v>
      </c>
      <c r="AT1621" t="s">
        <v>55</v>
      </c>
      <c r="AU1621" t="s">
        <v>55</v>
      </c>
      <c r="AV1621" t="s">
        <v>59</v>
      </c>
      <c r="AW1621" t="s">
        <v>59</v>
      </c>
      <c r="AX1621" t="s">
        <v>59</v>
      </c>
      <c r="AY1621" t="s">
        <v>56</v>
      </c>
      <c r="AZ1621" t="s">
        <v>63</v>
      </c>
      <c r="BA1621">
        <v>43.3</v>
      </c>
      <c r="BB1621">
        <v>123.65</v>
      </c>
      <c r="BC1621">
        <v>0</v>
      </c>
      <c r="BD1621">
        <v>0</v>
      </c>
      <c r="BE1621">
        <v>146.52000000000001</v>
      </c>
      <c r="BF1621">
        <v>270.17</v>
      </c>
      <c r="BG1621" t="s">
        <v>78</v>
      </c>
      <c r="BH1621" s="1" t="s">
        <v>78</v>
      </c>
      <c r="BI1621" t="s">
        <v>59</v>
      </c>
      <c r="BJ1621" t="b">
        <v>1</v>
      </c>
      <c r="BK1621">
        <v>0</v>
      </c>
    </row>
    <row r="1622" spans="1:63">
      <c r="A1622" s="1" t="s">
        <v>3260</v>
      </c>
      <c r="B1622" t="s">
        <v>54</v>
      </c>
      <c r="D1622">
        <v>38</v>
      </c>
      <c r="E1622" t="s">
        <v>55</v>
      </c>
      <c r="F1622" t="s">
        <v>59</v>
      </c>
      <c r="G1622">
        <f t="shared" si="76"/>
        <v>38</v>
      </c>
      <c r="H1622" s="1">
        <v>38</v>
      </c>
      <c r="I1622" t="s">
        <v>56</v>
      </c>
      <c r="K1622" t="s">
        <v>55</v>
      </c>
      <c r="L1622">
        <v>0</v>
      </c>
      <c r="M1622">
        <v>0</v>
      </c>
      <c r="N1622" s="1">
        <v>0</v>
      </c>
      <c r="O1622" t="s">
        <v>1345</v>
      </c>
      <c r="P1622" t="s">
        <v>1346</v>
      </c>
      <c r="Q1622">
        <v>34.157136999999999</v>
      </c>
      <c r="R1622">
        <v>-118.548511</v>
      </c>
      <c r="T1622">
        <v>27424</v>
      </c>
      <c r="V1622" s="2">
        <v>2</v>
      </c>
      <c r="W1622">
        <f t="shared" si="75"/>
        <v>2</v>
      </c>
      <c r="X1622" s="1">
        <v>2</v>
      </c>
      <c r="Y1622" t="s">
        <v>56</v>
      </c>
      <c r="Z1622">
        <v>1</v>
      </c>
      <c r="AA1622">
        <v>1</v>
      </c>
      <c r="AB1622" s="1">
        <v>1</v>
      </c>
      <c r="AC1622">
        <v>70</v>
      </c>
      <c r="AD1622" t="s">
        <v>60</v>
      </c>
      <c r="AE1622" s="7">
        <f t="shared" ca="1" si="77"/>
        <v>70</v>
      </c>
      <c r="AF1622" s="8">
        <v>70</v>
      </c>
      <c r="AG1622" t="s">
        <v>56</v>
      </c>
      <c r="AI1622">
        <v>39.630000000000003</v>
      </c>
      <c r="AK1622" t="s">
        <v>55</v>
      </c>
      <c r="AM1622" t="s">
        <v>56</v>
      </c>
      <c r="AN1622" t="s">
        <v>68</v>
      </c>
      <c r="AO1622" t="s">
        <v>59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56</v>
      </c>
      <c r="AV1622" t="s">
        <v>56</v>
      </c>
      <c r="AW1622" t="s">
        <v>56</v>
      </c>
      <c r="AX1622" t="s">
        <v>145</v>
      </c>
      <c r="AY1622" t="s">
        <v>56</v>
      </c>
      <c r="AZ1622" t="s">
        <v>63</v>
      </c>
      <c r="BA1622">
        <v>109.5</v>
      </c>
      <c r="BB1622">
        <v>7534.65</v>
      </c>
      <c r="BC1622">
        <v>0</v>
      </c>
      <c r="BD1622">
        <v>0</v>
      </c>
      <c r="BE1622">
        <v>2774.1</v>
      </c>
      <c r="BF1622" t="s">
        <v>59</v>
      </c>
      <c r="BG1622" t="s">
        <v>78</v>
      </c>
      <c r="BH1622" s="1" t="s">
        <v>78</v>
      </c>
      <c r="BI1622" t="s">
        <v>59</v>
      </c>
      <c r="BJ1622" t="b">
        <v>1</v>
      </c>
      <c r="BK1622">
        <v>0</v>
      </c>
    </row>
    <row r="1623" spans="1:63">
      <c r="A1623" s="1" t="s">
        <v>3261</v>
      </c>
      <c r="B1623" t="s">
        <v>54</v>
      </c>
      <c r="D1623" t="s">
        <v>59</v>
      </c>
      <c r="E1623" t="s">
        <v>55</v>
      </c>
      <c r="F1623" t="s">
        <v>59</v>
      </c>
      <c r="G1623">
        <f t="shared" si="76"/>
        <v>47</v>
      </c>
      <c r="H1623" s="1">
        <v>47</v>
      </c>
      <c r="I1623" t="s">
        <v>56</v>
      </c>
      <c r="K1623" t="s">
        <v>55</v>
      </c>
      <c r="L1623" t="s">
        <v>59</v>
      </c>
      <c r="M1623">
        <v>0</v>
      </c>
      <c r="N1623" s="1">
        <v>0</v>
      </c>
      <c r="O1623" t="s">
        <v>274</v>
      </c>
      <c r="P1623" t="s">
        <v>335</v>
      </c>
      <c r="Q1623">
        <v>33.362575</v>
      </c>
      <c r="R1623">
        <v>-117.299644</v>
      </c>
      <c r="T1623">
        <v>42239</v>
      </c>
      <c r="V1623" s="2">
        <v>1</v>
      </c>
      <c r="W1623">
        <f t="shared" si="75"/>
        <v>1</v>
      </c>
      <c r="X1623" s="1">
        <v>1</v>
      </c>
      <c r="Y1623" t="s">
        <v>59</v>
      </c>
      <c r="Z1623" t="s">
        <v>59</v>
      </c>
      <c r="AA1623">
        <v>0</v>
      </c>
      <c r="AB1623" s="1">
        <v>0</v>
      </c>
      <c r="AC1623" t="s">
        <v>59</v>
      </c>
      <c r="AD1623" t="s">
        <v>59</v>
      </c>
      <c r="AE1623" s="7">
        <f t="shared" ca="1" si="77"/>
        <v>4.2484405659343816</v>
      </c>
      <c r="AF1623" s="8">
        <v>37.96044146405255</v>
      </c>
      <c r="AG1623" t="s">
        <v>59</v>
      </c>
      <c r="AI1623" t="s">
        <v>59</v>
      </c>
      <c r="AK1623" t="s">
        <v>59</v>
      </c>
      <c r="AM1623" t="s">
        <v>59</v>
      </c>
      <c r="AN1623" t="s">
        <v>59</v>
      </c>
      <c r="AO1623" t="s">
        <v>59</v>
      </c>
      <c r="AP1623" t="s">
        <v>59</v>
      </c>
      <c r="AQ1623" t="s">
        <v>59</v>
      </c>
      <c r="AR1623" t="s">
        <v>59</v>
      </c>
      <c r="AS1623" t="s">
        <v>59</v>
      </c>
      <c r="AT1623" t="s">
        <v>59</v>
      </c>
      <c r="AU1623" t="s">
        <v>59</v>
      </c>
      <c r="AV1623" t="s">
        <v>59</v>
      </c>
      <c r="AW1623" t="s">
        <v>59</v>
      </c>
      <c r="AX1623" t="s">
        <v>59</v>
      </c>
      <c r="AY1623" t="s">
        <v>59</v>
      </c>
      <c r="AZ1623" t="s">
        <v>59</v>
      </c>
      <c r="BA1623" t="s">
        <v>59</v>
      </c>
      <c r="BB1623" t="s">
        <v>59</v>
      </c>
      <c r="BC1623" t="s">
        <v>59</v>
      </c>
      <c r="BD1623" t="s">
        <v>59</v>
      </c>
      <c r="BE1623" t="s">
        <v>59</v>
      </c>
      <c r="BF1623" t="s">
        <v>59</v>
      </c>
      <c r="BG1623" t="s">
        <v>64</v>
      </c>
      <c r="BH1623" s="1" t="s">
        <v>64</v>
      </c>
      <c r="BI1623" t="s">
        <v>59</v>
      </c>
      <c r="BJ1623" t="b">
        <v>1</v>
      </c>
      <c r="BK1623">
        <v>0</v>
      </c>
    </row>
    <row r="1624" spans="1:63">
      <c r="A1624" s="1" t="s">
        <v>3262</v>
      </c>
      <c r="B1624" t="s">
        <v>66</v>
      </c>
      <c r="D1624">
        <v>25</v>
      </c>
      <c r="E1624" t="s">
        <v>56</v>
      </c>
      <c r="F1624" t="s">
        <v>55</v>
      </c>
      <c r="G1624">
        <f t="shared" si="76"/>
        <v>25</v>
      </c>
      <c r="H1624" s="1">
        <v>25</v>
      </c>
      <c r="I1624" t="s">
        <v>59</v>
      </c>
      <c r="K1624" t="s">
        <v>55</v>
      </c>
      <c r="L1624">
        <v>0</v>
      </c>
      <c r="M1624">
        <v>0</v>
      </c>
      <c r="N1624" s="1">
        <v>0</v>
      </c>
      <c r="O1624" t="s">
        <v>964</v>
      </c>
      <c r="P1624" t="s">
        <v>965</v>
      </c>
      <c r="Q1624">
        <v>34.146957</v>
      </c>
      <c r="R1624">
        <v>-118.43213799999999</v>
      </c>
      <c r="T1624">
        <v>29387</v>
      </c>
      <c r="V1624" s="2" t="s">
        <v>59</v>
      </c>
      <c r="W1624" t="e">
        <f t="shared" si="75"/>
        <v>#N/A</v>
      </c>
      <c r="X1624" s="1" t="e">
        <v>#N/A</v>
      </c>
      <c r="Y1624" t="s">
        <v>59</v>
      </c>
      <c r="Z1624" t="s">
        <v>59</v>
      </c>
      <c r="AA1624">
        <v>0</v>
      </c>
      <c r="AB1624" s="1">
        <v>0</v>
      </c>
      <c r="AC1624" t="s">
        <v>59</v>
      </c>
      <c r="AD1624" t="s">
        <v>59</v>
      </c>
      <c r="AE1624" s="7">
        <f t="shared" ca="1" si="77"/>
        <v>37.480276094882989</v>
      </c>
      <c r="AF1624" s="8">
        <v>8.1253333190129502E-5</v>
      </c>
      <c r="AG1624" t="s">
        <v>59</v>
      </c>
      <c r="AI1624" t="s">
        <v>59</v>
      </c>
      <c r="AK1624" t="s">
        <v>59</v>
      </c>
      <c r="AM1624" t="s">
        <v>59</v>
      </c>
      <c r="AN1624" t="s">
        <v>59</v>
      </c>
      <c r="AO1624" t="s">
        <v>59</v>
      </c>
      <c r="AP1624" t="s">
        <v>59</v>
      </c>
      <c r="AQ1624" t="s">
        <v>59</v>
      </c>
      <c r="AR1624" t="s">
        <v>59</v>
      </c>
      <c r="AS1624" t="s">
        <v>59</v>
      </c>
      <c r="AT1624" t="s">
        <v>59</v>
      </c>
      <c r="AU1624" t="s">
        <v>59</v>
      </c>
      <c r="AV1624" t="s">
        <v>59</v>
      </c>
      <c r="AW1624" t="s">
        <v>59</v>
      </c>
      <c r="AX1624" t="s">
        <v>59</v>
      </c>
      <c r="AY1624" t="s">
        <v>59</v>
      </c>
      <c r="AZ1624" t="s">
        <v>59</v>
      </c>
      <c r="BA1624" t="s">
        <v>59</v>
      </c>
      <c r="BB1624" t="s">
        <v>59</v>
      </c>
      <c r="BC1624" t="s">
        <v>59</v>
      </c>
      <c r="BD1624" t="s">
        <v>59</v>
      </c>
      <c r="BE1624" t="s">
        <v>59</v>
      </c>
      <c r="BF1624" t="s">
        <v>59</v>
      </c>
      <c r="BG1624" t="s">
        <v>59</v>
      </c>
      <c r="BH1624" s="1" t="s">
        <v>59</v>
      </c>
      <c r="BI1624" t="b">
        <v>1</v>
      </c>
      <c r="BJ1624" t="s">
        <v>59</v>
      </c>
      <c r="BK1624">
        <v>0</v>
      </c>
    </row>
    <row r="1625" spans="1:63">
      <c r="A1625" s="1" t="s">
        <v>3263</v>
      </c>
      <c r="B1625" t="s">
        <v>66</v>
      </c>
      <c r="D1625">
        <v>23</v>
      </c>
      <c r="E1625" t="s">
        <v>56</v>
      </c>
      <c r="F1625" t="s">
        <v>55</v>
      </c>
      <c r="G1625">
        <f t="shared" si="76"/>
        <v>23</v>
      </c>
      <c r="H1625" s="1">
        <v>23</v>
      </c>
      <c r="I1625" t="s">
        <v>59</v>
      </c>
      <c r="K1625" t="s">
        <v>55</v>
      </c>
      <c r="L1625">
        <v>0</v>
      </c>
      <c r="M1625">
        <v>0</v>
      </c>
      <c r="N1625" s="1">
        <v>0</v>
      </c>
      <c r="O1625" t="s">
        <v>744</v>
      </c>
      <c r="P1625" t="s">
        <v>745</v>
      </c>
      <c r="Q1625">
        <v>34.188338999999999</v>
      </c>
      <c r="R1625">
        <v>-118.30094200000001</v>
      </c>
      <c r="T1625">
        <v>18112</v>
      </c>
      <c r="V1625" s="2">
        <v>2</v>
      </c>
      <c r="W1625">
        <f t="shared" si="75"/>
        <v>2</v>
      </c>
      <c r="X1625" s="1">
        <v>2</v>
      </c>
      <c r="Y1625" t="s">
        <v>59</v>
      </c>
      <c r="Z1625" t="s">
        <v>59</v>
      </c>
      <c r="AA1625">
        <v>0</v>
      </c>
      <c r="AB1625" s="1">
        <v>0</v>
      </c>
      <c r="AC1625">
        <v>46</v>
      </c>
      <c r="AD1625" t="s">
        <v>60</v>
      </c>
      <c r="AE1625" s="7">
        <f t="shared" ca="1" si="77"/>
        <v>46</v>
      </c>
      <c r="AF1625" s="8">
        <v>46</v>
      </c>
      <c r="AG1625" t="s">
        <v>56</v>
      </c>
      <c r="AI1625">
        <v>43.04</v>
      </c>
      <c r="AK1625" t="s">
        <v>55</v>
      </c>
      <c r="AM1625" t="s">
        <v>56</v>
      </c>
      <c r="AN1625" t="s">
        <v>68</v>
      </c>
      <c r="AO1625">
        <v>71</v>
      </c>
      <c r="AP1625" t="s">
        <v>56</v>
      </c>
      <c r="AQ1625" t="s">
        <v>56</v>
      </c>
      <c r="AR1625" t="s">
        <v>55</v>
      </c>
      <c r="AS1625" t="s">
        <v>56</v>
      </c>
      <c r="AT1625" t="s">
        <v>56</v>
      </c>
      <c r="AU1625" t="s">
        <v>59</v>
      </c>
      <c r="AV1625" t="s">
        <v>59</v>
      </c>
      <c r="AW1625" t="s">
        <v>56</v>
      </c>
      <c r="AX1625" t="s">
        <v>145</v>
      </c>
      <c r="AY1625" t="s">
        <v>56</v>
      </c>
      <c r="AZ1625" t="s">
        <v>63</v>
      </c>
      <c r="BA1625" t="s">
        <v>59</v>
      </c>
      <c r="BB1625">
        <v>4822.8500000000004</v>
      </c>
      <c r="BC1625">
        <v>0</v>
      </c>
      <c r="BD1625">
        <v>0</v>
      </c>
      <c r="BE1625">
        <v>1979.84</v>
      </c>
      <c r="BF1625">
        <v>6802.69</v>
      </c>
      <c r="BG1625" t="s">
        <v>59</v>
      </c>
      <c r="BH1625" s="1" t="s">
        <v>59</v>
      </c>
      <c r="BI1625" t="s">
        <v>59</v>
      </c>
      <c r="BJ1625" t="b">
        <v>1</v>
      </c>
      <c r="BK1625">
        <v>1</v>
      </c>
    </row>
    <row r="1626" spans="1:63">
      <c r="A1626" s="1" t="s">
        <v>3264</v>
      </c>
      <c r="B1626" t="s">
        <v>54</v>
      </c>
      <c r="D1626">
        <v>59</v>
      </c>
      <c r="E1626" t="s">
        <v>55</v>
      </c>
      <c r="F1626" t="s">
        <v>55</v>
      </c>
      <c r="G1626">
        <f t="shared" si="76"/>
        <v>59</v>
      </c>
      <c r="H1626" s="1">
        <v>59</v>
      </c>
      <c r="I1626" t="s">
        <v>55</v>
      </c>
      <c r="K1626" t="s">
        <v>55</v>
      </c>
      <c r="L1626">
        <v>0</v>
      </c>
      <c r="M1626">
        <v>0</v>
      </c>
      <c r="N1626" s="1">
        <v>0</v>
      </c>
      <c r="O1626" t="s">
        <v>57</v>
      </c>
      <c r="P1626" t="s">
        <v>506</v>
      </c>
      <c r="Q1626" t="s">
        <v>59</v>
      </c>
      <c r="R1626">
        <v>-118.326843</v>
      </c>
      <c r="T1626">
        <v>30568</v>
      </c>
      <c r="V1626" s="2">
        <v>2</v>
      </c>
      <c r="W1626">
        <f t="shared" si="75"/>
        <v>2</v>
      </c>
      <c r="X1626" s="1">
        <v>2</v>
      </c>
      <c r="Y1626" t="s">
        <v>55</v>
      </c>
      <c r="Z1626">
        <v>0</v>
      </c>
      <c r="AA1626">
        <v>0</v>
      </c>
      <c r="AB1626" s="1">
        <v>0</v>
      </c>
      <c r="AC1626">
        <v>8</v>
      </c>
      <c r="AD1626" t="s">
        <v>60</v>
      </c>
      <c r="AE1626" s="7">
        <f t="shared" ca="1" si="77"/>
        <v>8</v>
      </c>
      <c r="AF1626" s="8">
        <v>8</v>
      </c>
      <c r="AG1626" t="s">
        <v>56</v>
      </c>
      <c r="AI1626">
        <v>35.53</v>
      </c>
      <c r="AK1626" t="s">
        <v>59</v>
      </c>
      <c r="AM1626" t="s">
        <v>56</v>
      </c>
      <c r="AN1626" t="s">
        <v>102</v>
      </c>
      <c r="AO1626">
        <v>5</v>
      </c>
      <c r="AP1626" t="s">
        <v>55</v>
      </c>
      <c r="AQ1626" t="s">
        <v>55</v>
      </c>
      <c r="AR1626" t="s">
        <v>55</v>
      </c>
      <c r="AS1626" t="s">
        <v>55</v>
      </c>
      <c r="AT1626" t="s">
        <v>59</v>
      </c>
      <c r="AU1626" t="s">
        <v>55</v>
      </c>
      <c r="AV1626" t="s">
        <v>55</v>
      </c>
      <c r="AW1626" t="s">
        <v>56</v>
      </c>
      <c r="AX1626" t="s">
        <v>62</v>
      </c>
      <c r="AY1626" t="s">
        <v>59</v>
      </c>
      <c r="AZ1626" t="s">
        <v>138</v>
      </c>
      <c r="BA1626">
        <v>45.15</v>
      </c>
      <c r="BB1626">
        <v>438.4</v>
      </c>
      <c r="BC1626">
        <v>0</v>
      </c>
      <c r="BD1626">
        <v>0</v>
      </c>
      <c r="BE1626" t="s">
        <v>59</v>
      </c>
      <c r="BF1626">
        <v>722.64</v>
      </c>
      <c r="BG1626" t="s">
        <v>84</v>
      </c>
      <c r="BH1626" s="1" t="s">
        <v>84</v>
      </c>
      <c r="BI1626" t="s">
        <v>59</v>
      </c>
      <c r="BJ1626" t="b">
        <v>1</v>
      </c>
      <c r="BK1626">
        <v>0</v>
      </c>
    </row>
    <row r="1627" spans="1:63">
      <c r="A1627" s="1" t="s">
        <v>3265</v>
      </c>
      <c r="B1627" t="s">
        <v>54</v>
      </c>
      <c r="D1627">
        <v>62</v>
      </c>
      <c r="E1627" t="s">
        <v>55</v>
      </c>
      <c r="F1627" t="s">
        <v>55</v>
      </c>
      <c r="G1627">
        <f t="shared" si="76"/>
        <v>62</v>
      </c>
      <c r="H1627" s="1">
        <v>62</v>
      </c>
      <c r="I1627" t="s">
        <v>56</v>
      </c>
      <c r="K1627" t="s">
        <v>55</v>
      </c>
      <c r="L1627">
        <v>0</v>
      </c>
      <c r="M1627">
        <v>0</v>
      </c>
      <c r="N1627" s="1">
        <v>0</v>
      </c>
      <c r="O1627" t="s">
        <v>59</v>
      </c>
      <c r="P1627" t="s">
        <v>1349</v>
      </c>
      <c r="Q1627">
        <v>34.165782999999998</v>
      </c>
      <c r="R1627">
        <v>-118.399795</v>
      </c>
      <c r="T1627" t="s">
        <v>59</v>
      </c>
      <c r="V1627" s="2" t="s">
        <v>59</v>
      </c>
      <c r="W1627" t="e">
        <f t="shared" si="75"/>
        <v>#N/A</v>
      </c>
      <c r="X1627" s="1" t="e">
        <v>#N/A</v>
      </c>
      <c r="Y1627" t="s">
        <v>59</v>
      </c>
      <c r="Z1627">
        <v>1</v>
      </c>
      <c r="AA1627">
        <v>1</v>
      </c>
      <c r="AB1627" s="1">
        <v>1</v>
      </c>
      <c r="AC1627">
        <v>31</v>
      </c>
      <c r="AD1627" t="s">
        <v>60</v>
      </c>
      <c r="AE1627" s="7">
        <f t="shared" ca="1" si="77"/>
        <v>31</v>
      </c>
      <c r="AF1627" s="8">
        <v>31</v>
      </c>
      <c r="AG1627" t="s">
        <v>56</v>
      </c>
      <c r="AI1627">
        <v>2.12</v>
      </c>
      <c r="AK1627" t="s">
        <v>56</v>
      </c>
      <c r="AM1627" t="s">
        <v>56</v>
      </c>
      <c r="AN1627" t="s">
        <v>68</v>
      </c>
      <c r="AO1627" t="s">
        <v>59</v>
      </c>
      <c r="AP1627" t="s">
        <v>55</v>
      </c>
      <c r="AQ1627" t="s">
        <v>56</v>
      </c>
      <c r="AR1627" t="s">
        <v>56</v>
      </c>
      <c r="AS1627" t="s">
        <v>59</v>
      </c>
      <c r="AT1627" t="s">
        <v>56</v>
      </c>
      <c r="AU1627" t="s">
        <v>55</v>
      </c>
      <c r="AV1627" t="s">
        <v>55</v>
      </c>
      <c r="AW1627" t="s">
        <v>55</v>
      </c>
      <c r="AX1627" t="s">
        <v>62</v>
      </c>
      <c r="AY1627" t="s">
        <v>55</v>
      </c>
      <c r="AZ1627" t="s">
        <v>59</v>
      </c>
      <c r="BA1627">
        <v>93.8</v>
      </c>
      <c r="BB1627">
        <v>3019.5</v>
      </c>
      <c r="BC1627">
        <v>0</v>
      </c>
      <c r="BD1627">
        <v>50</v>
      </c>
      <c r="BE1627">
        <v>65.72</v>
      </c>
      <c r="BF1627">
        <v>3135.22</v>
      </c>
      <c r="BG1627" t="s">
        <v>59</v>
      </c>
      <c r="BH1627" s="1" t="s">
        <v>59</v>
      </c>
      <c r="BI1627" t="s">
        <v>59</v>
      </c>
      <c r="BJ1627" t="b">
        <v>1</v>
      </c>
      <c r="BK1627">
        <v>1</v>
      </c>
    </row>
    <row r="1628" spans="1:63">
      <c r="A1628" s="1" t="s">
        <v>3266</v>
      </c>
      <c r="B1628" t="s">
        <v>54</v>
      </c>
      <c r="D1628">
        <v>45</v>
      </c>
      <c r="E1628" t="s">
        <v>55</v>
      </c>
      <c r="F1628" t="s">
        <v>55</v>
      </c>
      <c r="G1628">
        <f t="shared" si="76"/>
        <v>45</v>
      </c>
      <c r="H1628" s="1">
        <v>45</v>
      </c>
      <c r="I1628" t="s">
        <v>55</v>
      </c>
      <c r="K1628" t="s">
        <v>55</v>
      </c>
      <c r="L1628">
        <v>0</v>
      </c>
      <c r="M1628">
        <v>0</v>
      </c>
      <c r="N1628" s="1">
        <v>0</v>
      </c>
      <c r="O1628" t="s">
        <v>59</v>
      </c>
      <c r="P1628" t="s">
        <v>59</v>
      </c>
      <c r="Q1628" t="s">
        <v>59</v>
      </c>
      <c r="R1628" t="s">
        <v>59</v>
      </c>
      <c r="T1628" t="s">
        <v>59</v>
      </c>
      <c r="V1628" s="2">
        <v>3</v>
      </c>
      <c r="W1628">
        <f t="shared" si="75"/>
        <v>3</v>
      </c>
      <c r="X1628" s="1">
        <v>3</v>
      </c>
      <c r="Y1628" t="s">
        <v>55</v>
      </c>
      <c r="Z1628">
        <v>0</v>
      </c>
      <c r="AA1628">
        <v>0</v>
      </c>
      <c r="AB1628" s="1">
        <v>0</v>
      </c>
      <c r="AC1628">
        <v>32</v>
      </c>
      <c r="AD1628" t="s">
        <v>60</v>
      </c>
      <c r="AE1628" s="7">
        <f t="shared" ca="1" si="77"/>
        <v>32</v>
      </c>
      <c r="AF1628" s="8">
        <v>32</v>
      </c>
      <c r="AG1628" t="s">
        <v>56</v>
      </c>
      <c r="AI1628">
        <v>25.21</v>
      </c>
      <c r="AK1628" t="s">
        <v>59</v>
      </c>
      <c r="AM1628" t="s">
        <v>56</v>
      </c>
      <c r="AN1628" t="s">
        <v>68</v>
      </c>
      <c r="AO1628">
        <v>26</v>
      </c>
      <c r="AP1628" t="s">
        <v>55</v>
      </c>
      <c r="AQ1628" t="s">
        <v>55</v>
      </c>
      <c r="AR1628" t="s">
        <v>59</v>
      </c>
      <c r="AS1628" t="s">
        <v>56</v>
      </c>
      <c r="AT1628" t="s">
        <v>59</v>
      </c>
      <c r="AU1628" t="s">
        <v>56</v>
      </c>
      <c r="AV1628" t="s">
        <v>56</v>
      </c>
      <c r="AW1628" t="s">
        <v>56</v>
      </c>
      <c r="AX1628" t="s">
        <v>62</v>
      </c>
      <c r="AY1628" t="s">
        <v>56</v>
      </c>
      <c r="AZ1628" t="s">
        <v>63</v>
      </c>
      <c r="BA1628">
        <v>96.2</v>
      </c>
      <c r="BB1628">
        <v>3183.4</v>
      </c>
      <c r="BC1628">
        <v>0</v>
      </c>
      <c r="BD1628">
        <v>0</v>
      </c>
      <c r="BE1628">
        <v>806.72</v>
      </c>
      <c r="BF1628">
        <v>3990.12</v>
      </c>
      <c r="BG1628" t="s">
        <v>134</v>
      </c>
      <c r="BH1628" s="1" t="s">
        <v>134</v>
      </c>
      <c r="BI1628" t="s">
        <v>59</v>
      </c>
      <c r="BJ1628" t="b">
        <v>1</v>
      </c>
      <c r="BK1628">
        <v>0</v>
      </c>
    </row>
    <row r="1629" spans="1:63">
      <c r="A1629" s="1" t="s">
        <v>3267</v>
      </c>
      <c r="B1629" t="s">
        <v>66</v>
      </c>
      <c r="D1629" t="s">
        <v>59</v>
      </c>
      <c r="E1629" t="s">
        <v>56</v>
      </c>
      <c r="F1629" t="s">
        <v>55</v>
      </c>
      <c r="G1629">
        <f t="shared" si="76"/>
        <v>24</v>
      </c>
      <c r="H1629" s="1">
        <v>24</v>
      </c>
      <c r="I1629" t="s">
        <v>55</v>
      </c>
      <c r="K1629" t="s">
        <v>55</v>
      </c>
      <c r="L1629">
        <v>0</v>
      </c>
      <c r="M1629">
        <v>0</v>
      </c>
      <c r="N1629" s="1">
        <v>0</v>
      </c>
      <c r="O1629" t="s">
        <v>59</v>
      </c>
      <c r="P1629" t="s">
        <v>96</v>
      </c>
      <c r="Q1629">
        <v>34.097344999999997</v>
      </c>
      <c r="R1629">
        <v>-117.906736</v>
      </c>
      <c r="T1629">
        <v>33817</v>
      </c>
      <c r="V1629" s="2" t="s">
        <v>59</v>
      </c>
      <c r="W1629" t="e">
        <f t="shared" si="75"/>
        <v>#N/A</v>
      </c>
      <c r="X1629" s="1" t="e">
        <v>#N/A</v>
      </c>
      <c r="Y1629" t="s">
        <v>55</v>
      </c>
      <c r="Z1629">
        <v>0</v>
      </c>
      <c r="AA1629">
        <v>0</v>
      </c>
      <c r="AB1629" s="1">
        <v>0</v>
      </c>
      <c r="AC1629">
        <v>1</v>
      </c>
      <c r="AD1629" t="s">
        <v>67</v>
      </c>
      <c r="AE1629" s="7">
        <f t="shared" ca="1" si="77"/>
        <v>1</v>
      </c>
      <c r="AF1629" s="8">
        <v>1</v>
      </c>
      <c r="AG1629" t="s">
        <v>56</v>
      </c>
      <c r="AI1629">
        <v>21.72</v>
      </c>
      <c r="AK1629" t="s">
        <v>55</v>
      </c>
      <c r="AM1629" t="s">
        <v>56</v>
      </c>
      <c r="AN1629" t="s">
        <v>59</v>
      </c>
      <c r="AO1629">
        <v>52</v>
      </c>
      <c r="AP1629" t="s">
        <v>55</v>
      </c>
      <c r="AQ1629" t="s">
        <v>55</v>
      </c>
      <c r="AR1629" t="s">
        <v>59</v>
      </c>
      <c r="AS1629" t="s">
        <v>55</v>
      </c>
      <c r="AT1629" t="s">
        <v>55</v>
      </c>
      <c r="AU1629" t="s">
        <v>56</v>
      </c>
      <c r="AV1629" t="s">
        <v>56</v>
      </c>
      <c r="AW1629" t="s">
        <v>56</v>
      </c>
      <c r="AX1629" t="s">
        <v>62</v>
      </c>
      <c r="AY1629" t="s">
        <v>56</v>
      </c>
      <c r="AZ1629" t="s">
        <v>63</v>
      </c>
      <c r="BA1629">
        <v>79.599999999999994</v>
      </c>
      <c r="BB1629">
        <v>79.599999999999994</v>
      </c>
      <c r="BC1629">
        <v>0</v>
      </c>
      <c r="BD1629">
        <v>0</v>
      </c>
      <c r="BE1629" t="s">
        <v>59</v>
      </c>
      <c r="BF1629">
        <v>101.32</v>
      </c>
      <c r="BG1629" t="s">
        <v>59</v>
      </c>
      <c r="BH1629" s="1" t="s">
        <v>59</v>
      </c>
      <c r="BI1629" t="b">
        <v>1</v>
      </c>
      <c r="BJ1629" t="s">
        <v>59</v>
      </c>
      <c r="BK1629">
        <v>0</v>
      </c>
    </row>
    <row r="1630" spans="1:63">
      <c r="A1630" s="1" t="s">
        <v>3268</v>
      </c>
      <c r="B1630" t="s">
        <v>54</v>
      </c>
      <c r="D1630">
        <v>34</v>
      </c>
      <c r="E1630" t="s">
        <v>55</v>
      </c>
      <c r="F1630" t="s">
        <v>55</v>
      </c>
      <c r="G1630">
        <f t="shared" si="76"/>
        <v>34</v>
      </c>
      <c r="H1630" s="1">
        <v>34</v>
      </c>
      <c r="I1630" t="s">
        <v>55</v>
      </c>
      <c r="K1630" t="s">
        <v>55</v>
      </c>
      <c r="L1630">
        <v>0</v>
      </c>
      <c r="M1630">
        <v>0</v>
      </c>
      <c r="N1630" s="1">
        <v>0</v>
      </c>
      <c r="O1630" t="s">
        <v>59</v>
      </c>
      <c r="P1630" t="s">
        <v>59</v>
      </c>
      <c r="Q1630">
        <v>34.14649</v>
      </c>
      <c r="R1630">
        <v>-117.84981500000001</v>
      </c>
      <c r="T1630">
        <v>24973</v>
      </c>
      <c r="V1630" s="2">
        <v>3</v>
      </c>
      <c r="W1630">
        <f t="shared" si="75"/>
        <v>3</v>
      </c>
      <c r="X1630" s="1">
        <v>3</v>
      </c>
      <c r="Y1630" t="s">
        <v>55</v>
      </c>
      <c r="Z1630">
        <v>0</v>
      </c>
      <c r="AA1630">
        <v>0</v>
      </c>
      <c r="AB1630" s="1">
        <v>0</v>
      </c>
      <c r="AC1630">
        <v>26</v>
      </c>
      <c r="AD1630" t="s">
        <v>60</v>
      </c>
      <c r="AE1630" s="7">
        <f t="shared" ca="1" si="77"/>
        <v>26</v>
      </c>
      <c r="AF1630" s="8">
        <v>26</v>
      </c>
      <c r="AG1630" t="s">
        <v>56</v>
      </c>
      <c r="AI1630">
        <v>24.16</v>
      </c>
      <c r="AK1630" t="s">
        <v>56</v>
      </c>
      <c r="AM1630" t="s">
        <v>56</v>
      </c>
      <c r="AN1630" t="s">
        <v>68</v>
      </c>
      <c r="AO1630">
        <v>22</v>
      </c>
      <c r="AP1630" t="s">
        <v>55</v>
      </c>
      <c r="AQ1630" t="s">
        <v>55</v>
      </c>
      <c r="AR1630" t="s">
        <v>55</v>
      </c>
      <c r="AS1630" t="s">
        <v>56</v>
      </c>
      <c r="AT1630" t="s">
        <v>55</v>
      </c>
      <c r="AU1630" t="s">
        <v>55</v>
      </c>
      <c r="AV1630" t="s">
        <v>55</v>
      </c>
      <c r="AW1630" t="s">
        <v>56</v>
      </c>
      <c r="AX1630" t="s">
        <v>62</v>
      </c>
      <c r="AY1630" t="s">
        <v>59</v>
      </c>
      <c r="AZ1630" t="s">
        <v>63</v>
      </c>
      <c r="BA1630">
        <v>80.5</v>
      </c>
      <c r="BB1630">
        <v>2088.8000000000002</v>
      </c>
      <c r="BC1630">
        <v>0</v>
      </c>
      <c r="BD1630">
        <v>0</v>
      </c>
      <c r="BE1630">
        <v>628.16</v>
      </c>
      <c r="BF1630" t="s">
        <v>59</v>
      </c>
      <c r="BG1630" t="s">
        <v>84</v>
      </c>
      <c r="BH1630" s="1" t="s">
        <v>84</v>
      </c>
      <c r="BI1630" t="s">
        <v>59</v>
      </c>
      <c r="BJ1630" t="b">
        <v>1</v>
      </c>
      <c r="BK1630">
        <v>0</v>
      </c>
    </row>
    <row r="1631" spans="1:63">
      <c r="A1631" s="1" t="s">
        <v>3269</v>
      </c>
      <c r="B1631" t="s">
        <v>54</v>
      </c>
      <c r="D1631">
        <v>61</v>
      </c>
      <c r="E1631" t="s">
        <v>55</v>
      </c>
      <c r="F1631" t="s">
        <v>55</v>
      </c>
      <c r="G1631">
        <f t="shared" si="76"/>
        <v>61</v>
      </c>
      <c r="H1631" s="1">
        <v>61</v>
      </c>
      <c r="I1631" t="s">
        <v>55</v>
      </c>
      <c r="K1631" t="s">
        <v>55</v>
      </c>
      <c r="L1631">
        <v>0</v>
      </c>
      <c r="M1631">
        <v>0</v>
      </c>
      <c r="N1631" s="1">
        <v>0</v>
      </c>
      <c r="O1631" t="s">
        <v>100</v>
      </c>
      <c r="P1631" t="s">
        <v>101</v>
      </c>
      <c r="Q1631">
        <v>33.976753000000002</v>
      </c>
      <c r="R1631">
        <v>-117.897367</v>
      </c>
      <c r="T1631">
        <v>46342</v>
      </c>
      <c r="V1631" s="2">
        <v>2</v>
      </c>
      <c r="W1631">
        <f t="shared" si="75"/>
        <v>2</v>
      </c>
      <c r="X1631" s="1">
        <v>2</v>
      </c>
      <c r="Y1631" t="s">
        <v>59</v>
      </c>
      <c r="Z1631" t="s">
        <v>59</v>
      </c>
      <c r="AA1631">
        <v>0</v>
      </c>
      <c r="AB1631" s="1">
        <v>0</v>
      </c>
      <c r="AC1631" t="s">
        <v>59</v>
      </c>
      <c r="AD1631" t="s">
        <v>59</v>
      </c>
      <c r="AE1631" s="7">
        <f t="shared" ca="1" si="77"/>
        <v>11.497471818650419</v>
      </c>
      <c r="AF1631" s="8">
        <v>59.945854211664098</v>
      </c>
      <c r="AG1631" t="s">
        <v>59</v>
      </c>
      <c r="AI1631" t="s">
        <v>59</v>
      </c>
      <c r="AK1631" t="s">
        <v>59</v>
      </c>
      <c r="AM1631" t="s">
        <v>59</v>
      </c>
      <c r="AN1631" t="s">
        <v>59</v>
      </c>
      <c r="AO1631" t="s">
        <v>59</v>
      </c>
      <c r="AP1631" t="s">
        <v>59</v>
      </c>
      <c r="AQ1631" t="s">
        <v>59</v>
      </c>
      <c r="AR1631" t="s">
        <v>59</v>
      </c>
      <c r="AS1631" t="s">
        <v>59</v>
      </c>
      <c r="AT1631" t="s">
        <v>59</v>
      </c>
      <c r="AU1631" t="s">
        <v>59</v>
      </c>
      <c r="AV1631" t="s">
        <v>59</v>
      </c>
      <c r="AW1631" t="s">
        <v>59</v>
      </c>
      <c r="AX1631" t="s">
        <v>59</v>
      </c>
      <c r="AY1631" t="s">
        <v>59</v>
      </c>
      <c r="AZ1631" t="s">
        <v>59</v>
      </c>
      <c r="BA1631" t="s">
        <v>59</v>
      </c>
      <c r="BB1631" t="s">
        <v>59</v>
      </c>
      <c r="BC1631" t="s">
        <v>59</v>
      </c>
      <c r="BD1631" t="s">
        <v>59</v>
      </c>
      <c r="BE1631" t="s">
        <v>59</v>
      </c>
      <c r="BF1631" t="s">
        <v>59</v>
      </c>
      <c r="BG1631" t="s">
        <v>64</v>
      </c>
      <c r="BH1631" s="1" t="s">
        <v>64</v>
      </c>
      <c r="BI1631" t="s">
        <v>59</v>
      </c>
      <c r="BJ1631" t="b">
        <v>1</v>
      </c>
      <c r="BK1631">
        <v>0</v>
      </c>
    </row>
    <row r="1632" spans="1:63">
      <c r="A1632" s="1" t="s">
        <v>3270</v>
      </c>
      <c r="B1632" t="s">
        <v>66</v>
      </c>
      <c r="D1632">
        <v>57</v>
      </c>
      <c r="E1632" t="s">
        <v>59</v>
      </c>
      <c r="F1632" t="s">
        <v>55</v>
      </c>
      <c r="G1632">
        <f t="shared" si="76"/>
        <v>57</v>
      </c>
      <c r="H1632" s="1">
        <v>57</v>
      </c>
      <c r="I1632" t="s">
        <v>56</v>
      </c>
      <c r="K1632" t="s">
        <v>59</v>
      </c>
      <c r="L1632">
        <v>0</v>
      </c>
      <c r="M1632">
        <v>0</v>
      </c>
      <c r="N1632" s="1">
        <v>0</v>
      </c>
      <c r="O1632" t="s">
        <v>59</v>
      </c>
      <c r="P1632" t="s">
        <v>59</v>
      </c>
      <c r="Q1632" t="s">
        <v>59</v>
      </c>
      <c r="R1632" t="s">
        <v>59</v>
      </c>
      <c r="T1632" t="s">
        <v>59</v>
      </c>
      <c r="V1632" s="2" t="s">
        <v>59</v>
      </c>
      <c r="W1632" t="e">
        <f t="shared" si="75"/>
        <v>#N/A</v>
      </c>
      <c r="X1632" s="1" t="e">
        <v>#N/A</v>
      </c>
      <c r="Y1632" t="s">
        <v>56</v>
      </c>
      <c r="Z1632" t="s">
        <v>59</v>
      </c>
      <c r="AA1632">
        <v>1</v>
      </c>
      <c r="AB1632" s="1">
        <v>1</v>
      </c>
      <c r="AC1632">
        <v>14</v>
      </c>
      <c r="AD1632" t="s">
        <v>97</v>
      </c>
      <c r="AE1632" s="7">
        <f t="shared" ca="1" si="77"/>
        <v>14</v>
      </c>
      <c r="AF1632" s="8">
        <v>14</v>
      </c>
      <c r="AG1632" t="s">
        <v>56</v>
      </c>
      <c r="AI1632" t="s">
        <v>59</v>
      </c>
      <c r="AK1632" t="s">
        <v>55</v>
      </c>
      <c r="AM1632" t="s">
        <v>56</v>
      </c>
      <c r="AN1632" t="s">
        <v>68</v>
      </c>
      <c r="AO1632">
        <v>3</v>
      </c>
      <c r="AP1632" t="s">
        <v>55</v>
      </c>
      <c r="AQ1632" t="s">
        <v>56</v>
      </c>
      <c r="AR1632" t="s">
        <v>59</v>
      </c>
      <c r="AS1632" t="s">
        <v>59</v>
      </c>
      <c r="AT1632" t="s">
        <v>59</v>
      </c>
      <c r="AU1632" t="s">
        <v>56</v>
      </c>
      <c r="AV1632" t="s">
        <v>56</v>
      </c>
      <c r="AW1632" t="s">
        <v>59</v>
      </c>
      <c r="AX1632" t="s">
        <v>62</v>
      </c>
      <c r="AY1632" t="s">
        <v>56</v>
      </c>
      <c r="AZ1632" t="s">
        <v>138</v>
      </c>
      <c r="BA1632">
        <v>89.65</v>
      </c>
      <c r="BB1632">
        <v>1208.3499999999999</v>
      </c>
      <c r="BC1632">
        <v>0</v>
      </c>
      <c r="BD1632">
        <v>120</v>
      </c>
      <c r="BE1632">
        <v>106.68</v>
      </c>
      <c r="BF1632">
        <v>1435.03</v>
      </c>
      <c r="BG1632" t="s">
        <v>59</v>
      </c>
      <c r="BH1632" s="1" t="s">
        <v>59</v>
      </c>
      <c r="BI1632" t="b">
        <v>1</v>
      </c>
      <c r="BJ1632" t="s">
        <v>59</v>
      </c>
      <c r="BK1632">
        <v>0</v>
      </c>
    </row>
    <row r="1633" spans="1:63">
      <c r="A1633" s="1" t="s">
        <v>3271</v>
      </c>
      <c r="B1633" t="s">
        <v>66</v>
      </c>
      <c r="D1633">
        <v>50</v>
      </c>
      <c r="E1633" t="s">
        <v>55</v>
      </c>
      <c r="F1633" t="s">
        <v>55</v>
      </c>
      <c r="G1633">
        <f t="shared" si="76"/>
        <v>50</v>
      </c>
      <c r="H1633" s="1">
        <v>50</v>
      </c>
      <c r="I1633" t="s">
        <v>55</v>
      </c>
      <c r="K1633" t="s">
        <v>59</v>
      </c>
      <c r="L1633">
        <v>2</v>
      </c>
      <c r="M1633">
        <v>2</v>
      </c>
      <c r="N1633" s="1">
        <v>2</v>
      </c>
      <c r="O1633" t="s">
        <v>2806</v>
      </c>
      <c r="P1633" t="s">
        <v>2807</v>
      </c>
      <c r="Q1633">
        <v>34.102119000000002</v>
      </c>
      <c r="R1633">
        <v>-117.815532</v>
      </c>
      <c r="T1633">
        <v>33878</v>
      </c>
      <c r="V1633" s="2">
        <v>1</v>
      </c>
      <c r="W1633">
        <f t="shared" si="75"/>
        <v>1</v>
      </c>
      <c r="X1633" s="1">
        <v>1</v>
      </c>
      <c r="Y1633" t="s">
        <v>55</v>
      </c>
      <c r="Z1633">
        <v>0</v>
      </c>
      <c r="AA1633">
        <v>0</v>
      </c>
      <c r="AB1633" s="1">
        <v>0</v>
      </c>
      <c r="AC1633">
        <v>9</v>
      </c>
      <c r="AD1633" t="s">
        <v>60</v>
      </c>
      <c r="AE1633" s="7">
        <f t="shared" ca="1" si="77"/>
        <v>9</v>
      </c>
      <c r="AF1633" s="8">
        <v>9</v>
      </c>
      <c r="AG1633" t="s">
        <v>56</v>
      </c>
      <c r="AI1633">
        <v>35.49</v>
      </c>
      <c r="AK1633" t="s">
        <v>55</v>
      </c>
      <c r="AM1633" t="s">
        <v>56</v>
      </c>
      <c r="AN1633" t="s">
        <v>102</v>
      </c>
      <c r="AO1633">
        <v>11</v>
      </c>
      <c r="AP1633" t="s">
        <v>55</v>
      </c>
      <c r="AQ1633" t="s">
        <v>55</v>
      </c>
      <c r="AR1633" t="s">
        <v>56</v>
      </c>
      <c r="AS1633" t="s">
        <v>56</v>
      </c>
      <c r="AT1633" t="s">
        <v>59</v>
      </c>
      <c r="AU1633" t="s">
        <v>56</v>
      </c>
      <c r="AV1633" t="s">
        <v>56</v>
      </c>
      <c r="AW1633" t="s">
        <v>56</v>
      </c>
      <c r="AX1633" t="s">
        <v>62</v>
      </c>
      <c r="AY1633" t="s">
        <v>56</v>
      </c>
      <c r="AZ1633" t="s">
        <v>138</v>
      </c>
      <c r="BA1633">
        <v>72.900000000000006</v>
      </c>
      <c r="BB1633">
        <v>651.4</v>
      </c>
      <c r="BC1633">
        <v>0</v>
      </c>
      <c r="BD1633">
        <v>0</v>
      </c>
      <c r="BE1633">
        <v>319.41000000000003</v>
      </c>
      <c r="BF1633">
        <v>970.81</v>
      </c>
      <c r="BG1633" t="s">
        <v>64</v>
      </c>
      <c r="BH1633" s="1" t="s">
        <v>64</v>
      </c>
      <c r="BI1633" t="s">
        <v>59</v>
      </c>
      <c r="BJ1633" t="b">
        <v>1</v>
      </c>
      <c r="BK1633">
        <v>0</v>
      </c>
    </row>
    <row r="1634" spans="1:63">
      <c r="A1634" s="1" t="s">
        <v>3272</v>
      </c>
      <c r="B1634" t="s">
        <v>54</v>
      </c>
      <c r="D1634">
        <v>25</v>
      </c>
      <c r="E1634" t="s">
        <v>56</v>
      </c>
      <c r="F1634" t="s">
        <v>59</v>
      </c>
      <c r="G1634">
        <f t="shared" si="76"/>
        <v>25</v>
      </c>
      <c r="H1634" s="1">
        <v>25</v>
      </c>
      <c r="I1634" t="s">
        <v>55</v>
      </c>
      <c r="K1634" t="s">
        <v>55</v>
      </c>
      <c r="L1634">
        <v>0</v>
      </c>
      <c r="M1634">
        <v>0</v>
      </c>
      <c r="N1634" s="1">
        <v>0</v>
      </c>
      <c r="O1634" t="s">
        <v>3273</v>
      </c>
      <c r="P1634" t="s">
        <v>3274</v>
      </c>
      <c r="Q1634" t="s">
        <v>59</v>
      </c>
      <c r="R1634">
        <v>-117.85492000000001</v>
      </c>
      <c r="T1634">
        <v>45118</v>
      </c>
      <c r="V1634" s="2">
        <v>1</v>
      </c>
      <c r="W1634">
        <f t="shared" si="75"/>
        <v>1</v>
      </c>
      <c r="X1634" s="1">
        <v>1</v>
      </c>
      <c r="Y1634" t="s">
        <v>59</v>
      </c>
      <c r="Z1634" t="s">
        <v>59</v>
      </c>
      <c r="AA1634">
        <v>0</v>
      </c>
      <c r="AB1634" s="1">
        <v>0</v>
      </c>
      <c r="AC1634" t="s">
        <v>59</v>
      </c>
      <c r="AD1634" t="s">
        <v>59</v>
      </c>
      <c r="AE1634" s="7">
        <f t="shared" ca="1" si="77"/>
        <v>63.080744959409913</v>
      </c>
      <c r="AF1634" s="8">
        <v>2.2925967072038951</v>
      </c>
      <c r="AG1634" t="s">
        <v>59</v>
      </c>
      <c r="AI1634" t="s">
        <v>59</v>
      </c>
      <c r="AK1634" t="s">
        <v>59</v>
      </c>
      <c r="AM1634" t="s">
        <v>59</v>
      </c>
      <c r="AN1634" t="s">
        <v>59</v>
      </c>
      <c r="AO1634" t="s">
        <v>59</v>
      </c>
      <c r="AP1634" t="s">
        <v>59</v>
      </c>
      <c r="AQ1634" t="s">
        <v>59</v>
      </c>
      <c r="AR1634" t="s">
        <v>59</v>
      </c>
      <c r="AS1634" t="s">
        <v>59</v>
      </c>
      <c r="AT1634" t="s">
        <v>59</v>
      </c>
      <c r="AU1634" t="s">
        <v>59</v>
      </c>
      <c r="AV1634" t="s">
        <v>59</v>
      </c>
      <c r="AW1634" t="s">
        <v>59</v>
      </c>
      <c r="AX1634" t="s">
        <v>59</v>
      </c>
      <c r="AY1634" t="s">
        <v>59</v>
      </c>
      <c r="AZ1634" t="s">
        <v>59</v>
      </c>
      <c r="BA1634" t="s">
        <v>59</v>
      </c>
      <c r="BB1634" t="s">
        <v>59</v>
      </c>
      <c r="BC1634" t="s">
        <v>59</v>
      </c>
      <c r="BD1634" t="s">
        <v>59</v>
      </c>
      <c r="BE1634" t="s">
        <v>59</v>
      </c>
      <c r="BF1634" t="s">
        <v>59</v>
      </c>
      <c r="BG1634" t="s">
        <v>59</v>
      </c>
      <c r="BH1634" s="1" t="s">
        <v>59</v>
      </c>
      <c r="BI1634" t="s">
        <v>59</v>
      </c>
      <c r="BJ1634" t="b">
        <v>1</v>
      </c>
      <c r="BK1634">
        <v>1</v>
      </c>
    </row>
    <row r="1635" spans="1:63">
      <c r="A1635" s="1" t="s">
        <v>3275</v>
      </c>
      <c r="B1635" t="s">
        <v>66</v>
      </c>
      <c r="D1635">
        <v>43</v>
      </c>
      <c r="E1635" t="s">
        <v>55</v>
      </c>
      <c r="F1635" t="s">
        <v>55</v>
      </c>
      <c r="G1635">
        <f t="shared" si="76"/>
        <v>43</v>
      </c>
      <c r="H1635" s="1">
        <v>43</v>
      </c>
      <c r="I1635" t="s">
        <v>55</v>
      </c>
      <c r="K1635" t="s">
        <v>55</v>
      </c>
      <c r="L1635">
        <v>0</v>
      </c>
      <c r="M1635">
        <v>0</v>
      </c>
      <c r="N1635" s="1">
        <v>0</v>
      </c>
      <c r="O1635" t="s">
        <v>105</v>
      </c>
      <c r="P1635" t="s">
        <v>59</v>
      </c>
      <c r="Q1635">
        <v>32.827184000000003</v>
      </c>
      <c r="R1635">
        <v>-116.703729</v>
      </c>
      <c r="T1635">
        <v>16486</v>
      </c>
      <c r="V1635" s="2">
        <v>2</v>
      </c>
      <c r="W1635">
        <f t="shared" si="75"/>
        <v>2</v>
      </c>
      <c r="X1635" s="1">
        <v>2</v>
      </c>
      <c r="Y1635" t="s">
        <v>55</v>
      </c>
      <c r="Z1635" t="s">
        <v>59</v>
      </c>
      <c r="AA1635">
        <v>0</v>
      </c>
      <c r="AB1635" s="1">
        <v>0</v>
      </c>
      <c r="AC1635" t="s">
        <v>59</v>
      </c>
      <c r="AD1635" t="s">
        <v>60</v>
      </c>
      <c r="AE1635" s="7">
        <f t="shared" ca="1" si="77"/>
        <v>8.9951897134644394</v>
      </c>
      <c r="AF1635" s="8">
        <v>65.794336939530453</v>
      </c>
      <c r="AG1635" t="s">
        <v>56</v>
      </c>
      <c r="AI1635">
        <v>36.99</v>
      </c>
      <c r="AK1635" t="s">
        <v>55</v>
      </c>
      <c r="AM1635" t="s">
        <v>56</v>
      </c>
      <c r="AN1635" t="s">
        <v>102</v>
      </c>
      <c r="AO1635">
        <v>22</v>
      </c>
      <c r="AP1635" t="s">
        <v>55</v>
      </c>
      <c r="AQ1635" t="s">
        <v>55</v>
      </c>
      <c r="AR1635" t="s">
        <v>59</v>
      </c>
      <c r="AS1635" t="s">
        <v>55</v>
      </c>
      <c r="AT1635" t="s">
        <v>55</v>
      </c>
      <c r="AU1635" t="s">
        <v>55</v>
      </c>
      <c r="AV1635" t="s">
        <v>55</v>
      </c>
      <c r="AW1635" t="s">
        <v>56</v>
      </c>
      <c r="AX1635" t="s">
        <v>62</v>
      </c>
      <c r="AY1635" t="s">
        <v>56</v>
      </c>
      <c r="AZ1635" t="s">
        <v>59</v>
      </c>
      <c r="BA1635">
        <v>45.65</v>
      </c>
      <c r="BB1635">
        <v>45.65</v>
      </c>
      <c r="BC1635">
        <v>0</v>
      </c>
      <c r="BD1635">
        <v>0</v>
      </c>
      <c r="BE1635">
        <v>36.99</v>
      </c>
      <c r="BF1635">
        <v>82.64</v>
      </c>
      <c r="BG1635" t="s">
        <v>59</v>
      </c>
      <c r="BH1635" s="1" t="s">
        <v>59</v>
      </c>
      <c r="BI1635" t="s">
        <v>59</v>
      </c>
      <c r="BJ1635" t="b">
        <v>1</v>
      </c>
      <c r="BK1635">
        <v>1</v>
      </c>
    </row>
    <row r="1636" spans="1:63">
      <c r="A1636" s="1" t="s">
        <v>3276</v>
      </c>
      <c r="B1636" t="s">
        <v>59</v>
      </c>
      <c r="D1636">
        <v>30</v>
      </c>
      <c r="E1636" t="s">
        <v>55</v>
      </c>
      <c r="F1636" t="s">
        <v>55</v>
      </c>
      <c r="G1636">
        <f t="shared" si="76"/>
        <v>30</v>
      </c>
      <c r="H1636" s="1">
        <v>30</v>
      </c>
      <c r="I1636" t="s">
        <v>55</v>
      </c>
      <c r="K1636" t="s">
        <v>55</v>
      </c>
      <c r="L1636">
        <v>0</v>
      </c>
      <c r="M1636">
        <v>0</v>
      </c>
      <c r="N1636" s="1">
        <v>0</v>
      </c>
      <c r="O1636" t="s">
        <v>3277</v>
      </c>
      <c r="P1636" t="s">
        <v>3278</v>
      </c>
      <c r="Q1636">
        <v>32.671169999999996</v>
      </c>
      <c r="R1636">
        <v>-117.00232</v>
      </c>
      <c r="T1636">
        <v>17389</v>
      </c>
      <c r="V1636" s="2">
        <v>1</v>
      </c>
      <c r="W1636">
        <f t="shared" si="75"/>
        <v>1</v>
      </c>
      <c r="X1636" s="1">
        <v>1</v>
      </c>
      <c r="Y1636" t="s">
        <v>55</v>
      </c>
      <c r="Z1636">
        <v>0</v>
      </c>
      <c r="AA1636">
        <v>0</v>
      </c>
      <c r="AB1636" s="1">
        <v>0</v>
      </c>
      <c r="AC1636">
        <v>8</v>
      </c>
      <c r="AD1636" t="s">
        <v>60</v>
      </c>
      <c r="AE1636" s="7">
        <f t="shared" ca="1" si="77"/>
        <v>8</v>
      </c>
      <c r="AF1636" s="8">
        <v>8</v>
      </c>
      <c r="AG1636" t="s">
        <v>59</v>
      </c>
      <c r="AI1636">
        <v>13.04</v>
      </c>
      <c r="AK1636" t="s">
        <v>55</v>
      </c>
      <c r="AM1636" t="s">
        <v>59</v>
      </c>
      <c r="AN1636" t="s">
        <v>68</v>
      </c>
      <c r="AO1636">
        <v>85</v>
      </c>
      <c r="AP1636" t="s">
        <v>55</v>
      </c>
      <c r="AQ1636" t="s">
        <v>59</v>
      </c>
      <c r="AR1636" t="s">
        <v>55</v>
      </c>
      <c r="AS1636" t="s">
        <v>55</v>
      </c>
      <c r="AT1636" t="s">
        <v>55</v>
      </c>
      <c r="AU1636" t="s">
        <v>55</v>
      </c>
      <c r="AV1636" t="s">
        <v>55</v>
      </c>
      <c r="AW1636" t="s">
        <v>55</v>
      </c>
      <c r="AX1636" t="s">
        <v>62</v>
      </c>
      <c r="AY1636" t="s">
        <v>56</v>
      </c>
      <c r="AZ1636" t="s">
        <v>138</v>
      </c>
      <c r="BA1636">
        <v>70.099999999999994</v>
      </c>
      <c r="BB1636" t="s">
        <v>59</v>
      </c>
      <c r="BC1636">
        <v>0</v>
      </c>
      <c r="BD1636">
        <v>10</v>
      </c>
      <c r="BE1636" t="s">
        <v>59</v>
      </c>
      <c r="BF1636">
        <v>665.67</v>
      </c>
      <c r="BG1636" t="s">
        <v>64</v>
      </c>
      <c r="BH1636" s="1" t="s">
        <v>64</v>
      </c>
      <c r="BI1636" t="s">
        <v>59</v>
      </c>
      <c r="BJ1636" t="b">
        <v>1</v>
      </c>
      <c r="BK1636">
        <v>0</v>
      </c>
    </row>
    <row r="1637" spans="1:63">
      <c r="A1637" s="1" t="s">
        <v>3279</v>
      </c>
      <c r="B1637" t="s">
        <v>66</v>
      </c>
      <c r="D1637">
        <v>19</v>
      </c>
      <c r="E1637" t="s">
        <v>56</v>
      </c>
      <c r="F1637" t="s">
        <v>55</v>
      </c>
      <c r="G1637">
        <f t="shared" si="76"/>
        <v>19</v>
      </c>
      <c r="H1637" s="1">
        <v>19</v>
      </c>
      <c r="I1637" t="s">
        <v>55</v>
      </c>
      <c r="K1637" t="s">
        <v>55</v>
      </c>
      <c r="L1637">
        <v>0</v>
      </c>
      <c r="M1637">
        <v>0</v>
      </c>
      <c r="N1637" s="1">
        <v>0</v>
      </c>
      <c r="O1637" t="s">
        <v>537</v>
      </c>
      <c r="P1637" t="s">
        <v>2192</v>
      </c>
      <c r="Q1637" t="s">
        <v>59</v>
      </c>
      <c r="R1637">
        <v>-117.05498900000001</v>
      </c>
      <c r="T1637">
        <v>74025</v>
      </c>
      <c r="V1637" s="2">
        <v>2</v>
      </c>
      <c r="W1637">
        <f t="shared" si="75"/>
        <v>2</v>
      </c>
      <c r="X1637" s="1">
        <v>2</v>
      </c>
      <c r="Y1637" t="s">
        <v>55</v>
      </c>
      <c r="Z1637">
        <v>0</v>
      </c>
      <c r="AA1637">
        <v>0</v>
      </c>
      <c r="AB1637" s="1">
        <v>0</v>
      </c>
      <c r="AC1637">
        <v>3</v>
      </c>
      <c r="AD1637" t="s">
        <v>60</v>
      </c>
      <c r="AE1637" s="7">
        <f t="shared" ca="1" si="77"/>
        <v>3</v>
      </c>
      <c r="AF1637" s="8">
        <v>3</v>
      </c>
      <c r="AG1637" t="s">
        <v>56</v>
      </c>
      <c r="AI1637">
        <v>1.24</v>
      </c>
      <c r="AK1637" t="s">
        <v>55</v>
      </c>
      <c r="AM1637" t="s">
        <v>56</v>
      </c>
      <c r="AN1637" t="s">
        <v>61</v>
      </c>
      <c r="AO1637">
        <v>52</v>
      </c>
      <c r="AP1637" t="s">
        <v>56</v>
      </c>
      <c r="AQ1637" t="s">
        <v>56</v>
      </c>
      <c r="AR1637" t="s">
        <v>55</v>
      </c>
      <c r="AS1637" t="s">
        <v>55</v>
      </c>
      <c r="AT1637" t="s">
        <v>55</v>
      </c>
      <c r="AU1637" t="s">
        <v>55</v>
      </c>
      <c r="AV1637" t="s">
        <v>56</v>
      </c>
      <c r="AW1637" t="s">
        <v>56</v>
      </c>
      <c r="AX1637" t="s">
        <v>62</v>
      </c>
      <c r="AY1637" t="s">
        <v>59</v>
      </c>
      <c r="AZ1637" t="s">
        <v>63</v>
      </c>
      <c r="BA1637">
        <v>55.35</v>
      </c>
      <c r="BB1637">
        <v>165.2</v>
      </c>
      <c r="BC1637">
        <v>0</v>
      </c>
      <c r="BD1637">
        <v>0</v>
      </c>
      <c r="BE1637">
        <v>3.72</v>
      </c>
      <c r="BF1637">
        <v>168.92</v>
      </c>
      <c r="BG1637" t="s">
        <v>59</v>
      </c>
      <c r="BH1637" s="1" t="s">
        <v>59</v>
      </c>
      <c r="BI1637" t="s">
        <v>59</v>
      </c>
      <c r="BJ1637" t="b">
        <v>1</v>
      </c>
      <c r="BK1637">
        <v>1</v>
      </c>
    </row>
    <row r="1638" spans="1:63">
      <c r="A1638" s="1" t="s">
        <v>3280</v>
      </c>
      <c r="B1638" t="s">
        <v>54</v>
      </c>
      <c r="D1638">
        <v>34</v>
      </c>
      <c r="E1638" t="s">
        <v>59</v>
      </c>
      <c r="F1638" t="s">
        <v>55</v>
      </c>
      <c r="G1638">
        <f t="shared" si="76"/>
        <v>34</v>
      </c>
      <c r="H1638" s="1">
        <v>34</v>
      </c>
      <c r="I1638" t="s">
        <v>55</v>
      </c>
      <c r="K1638" t="s">
        <v>55</v>
      </c>
      <c r="L1638" t="s">
        <v>59</v>
      </c>
      <c r="M1638">
        <v>0</v>
      </c>
      <c r="N1638" s="1">
        <v>0</v>
      </c>
      <c r="O1638" t="s">
        <v>3281</v>
      </c>
      <c r="P1638" t="s">
        <v>3282</v>
      </c>
      <c r="Q1638">
        <v>32.857945999999998</v>
      </c>
      <c r="R1638" t="s">
        <v>59</v>
      </c>
      <c r="T1638">
        <v>796</v>
      </c>
      <c r="V1638" s="2">
        <v>1</v>
      </c>
      <c r="W1638">
        <f t="shared" si="75"/>
        <v>1</v>
      </c>
      <c r="X1638" s="1">
        <v>1</v>
      </c>
      <c r="Y1638" t="s">
        <v>55</v>
      </c>
      <c r="Z1638">
        <v>0</v>
      </c>
      <c r="AA1638">
        <v>0</v>
      </c>
      <c r="AB1638" s="1">
        <v>0</v>
      </c>
      <c r="AC1638">
        <v>2</v>
      </c>
      <c r="AD1638" t="s">
        <v>60</v>
      </c>
      <c r="AE1638" s="7">
        <f t="shared" ca="1" si="77"/>
        <v>2</v>
      </c>
      <c r="AF1638" s="8">
        <v>2</v>
      </c>
      <c r="AG1638" t="s">
        <v>59</v>
      </c>
      <c r="AI1638">
        <v>19.52</v>
      </c>
      <c r="AK1638" t="s">
        <v>55</v>
      </c>
      <c r="AM1638" t="s">
        <v>59</v>
      </c>
      <c r="AN1638" t="s">
        <v>102</v>
      </c>
      <c r="AO1638">
        <v>16</v>
      </c>
      <c r="AP1638" t="s">
        <v>55</v>
      </c>
      <c r="AQ1638" t="s">
        <v>55</v>
      </c>
      <c r="AR1638" t="s">
        <v>55</v>
      </c>
      <c r="AS1638" t="s">
        <v>55</v>
      </c>
      <c r="AT1638" t="s">
        <v>55</v>
      </c>
      <c r="AU1638" t="s">
        <v>59</v>
      </c>
      <c r="AV1638" t="s">
        <v>59</v>
      </c>
      <c r="AW1638" t="s">
        <v>56</v>
      </c>
      <c r="AX1638" t="s">
        <v>62</v>
      </c>
      <c r="AY1638" t="s">
        <v>59</v>
      </c>
      <c r="AZ1638" t="s">
        <v>138</v>
      </c>
      <c r="BA1638">
        <v>45.85</v>
      </c>
      <c r="BB1638">
        <v>81</v>
      </c>
      <c r="BC1638">
        <v>0</v>
      </c>
      <c r="BD1638" t="s">
        <v>59</v>
      </c>
      <c r="BE1638">
        <v>39.04</v>
      </c>
      <c r="BF1638">
        <v>120.04</v>
      </c>
      <c r="BG1638" t="s">
        <v>59</v>
      </c>
      <c r="BH1638" s="1" t="s">
        <v>59</v>
      </c>
      <c r="BI1638" t="s">
        <v>59</v>
      </c>
      <c r="BJ1638" t="b">
        <v>1</v>
      </c>
      <c r="BK1638">
        <v>1</v>
      </c>
    </row>
    <row r="1639" spans="1:63">
      <c r="A1639" s="1" t="s">
        <v>3283</v>
      </c>
      <c r="B1639" t="s">
        <v>54</v>
      </c>
      <c r="D1639">
        <v>64</v>
      </c>
      <c r="E1639" t="s">
        <v>55</v>
      </c>
      <c r="F1639" t="s">
        <v>55</v>
      </c>
      <c r="G1639">
        <f t="shared" si="76"/>
        <v>64</v>
      </c>
      <c r="H1639" s="1">
        <v>64</v>
      </c>
      <c r="I1639" t="s">
        <v>55</v>
      </c>
      <c r="K1639" t="s">
        <v>55</v>
      </c>
      <c r="L1639">
        <v>0</v>
      </c>
      <c r="M1639">
        <v>0</v>
      </c>
      <c r="N1639" s="1">
        <v>0</v>
      </c>
      <c r="O1639" t="s">
        <v>1931</v>
      </c>
      <c r="P1639" t="s">
        <v>3284</v>
      </c>
      <c r="Q1639">
        <v>32.782501000000003</v>
      </c>
      <c r="R1639">
        <v>-117.01611</v>
      </c>
      <c r="T1639">
        <v>24005</v>
      </c>
      <c r="V1639" s="2">
        <v>3</v>
      </c>
      <c r="W1639">
        <f t="shared" si="75"/>
        <v>3</v>
      </c>
      <c r="X1639" s="1">
        <v>3</v>
      </c>
      <c r="Y1639" t="s">
        <v>55</v>
      </c>
      <c r="Z1639">
        <v>0</v>
      </c>
      <c r="AA1639">
        <v>0</v>
      </c>
      <c r="AB1639" s="1">
        <v>0</v>
      </c>
      <c r="AC1639">
        <v>39</v>
      </c>
      <c r="AD1639" t="s">
        <v>73</v>
      </c>
      <c r="AE1639" s="7">
        <f t="shared" ca="1" si="77"/>
        <v>39</v>
      </c>
      <c r="AF1639" s="8">
        <v>39</v>
      </c>
      <c r="AG1639" t="s">
        <v>56</v>
      </c>
      <c r="AI1639">
        <v>36.17</v>
      </c>
      <c r="AK1639" t="s">
        <v>56</v>
      </c>
      <c r="AM1639" t="s">
        <v>56</v>
      </c>
      <c r="AN1639" t="s">
        <v>68</v>
      </c>
      <c r="AO1639">
        <v>5</v>
      </c>
      <c r="AP1639" t="s">
        <v>55</v>
      </c>
      <c r="AQ1639" t="s">
        <v>55</v>
      </c>
      <c r="AR1639" t="s">
        <v>55</v>
      </c>
      <c r="AS1639" t="s">
        <v>55</v>
      </c>
      <c r="AT1639" t="s">
        <v>55</v>
      </c>
      <c r="AU1639" t="s">
        <v>59</v>
      </c>
      <c r="AV1639" t="s">
        <v>55</v>
      </c>
      <c r="AW1639" t="s">
        <v>59</v>
      </c>
      <c r="AX1639" t="s">
        <v>62</v>
      </c>
      <c r="AY1639" t="s">
        <v>59</v>
      </c>
      <c r="AZ1639" t="s">
        <v>59</v>
      </c>
      <c r="BA1639">
        <v>75.25</v>
      </c>
      <c r="BB1639">
        <v>3017.65</v>
      </c>
      <c r="BC1639">
        <v>0</v>
      </c>
      <c r="BD1639">
        <v>0</v>
      </c>
      <c r="BE1639">
        <v>1410.63</v>
      </c>
      <c r="BF1639">
        <v>4428.28</v>
      </c>
      <c r="BG1639" t="s">
        <v>59</v>
      </c>
      <c r="BH1639" s="1" t="s">
        <v>59</v>
      </c>
      <c r="BI1639" t="s">
        <v>59</v>
      </c>
      <c r="BJ1639" t="b">
        <v>1</v>
      </c>
      <c r="BK1639">
        <v>1</v>
      </c>
    </row>
    <row r="1640" spans="1:63">
      <c r="A1640" s="1" t="s">
        <v>3285</v>
      </c>
      <c r="B1640" t="s">
        <v>66</v>
      </c>
      <c r="D1640">
        <v>53</v>
      </c>
      <c r="E1640" t="s">
        <v>55</v>
      </c>
      <c r="F1640" t="s">
        <v>55</v>
      </c>
      <c r="G1640">
        <f t="shared" si="76"/>
        <v>53</v>
      </c>
      <c r="H1640" s="1">
        <v>53</v>
      </c>
      <c r="I1640" t="s">
        <v>56</v>
      </c>
      <c r="K1640" t="s">
        <v>59</v>
      </c>
      <c r="L1640">
        <v>3</v>
      </c>
      <c r="M1640">
        <v>3</v>
      </c>
      <c r="N1640" s="1">
        <v>3</v>
      </c>
      <c r="O1640" t="s">
        <v>59</v>
      </c>
      <c r="P1640" t="s">
        <v>3286</v>
      </c>
      <c r="Q1640">
        <v>33.098018000000003</v>
      </c>
      <c r="R1640">
        <v>-117.25820299999999</v>
      </c>
      <c r="T1640">
        <v>43161</v>
      </c>
      <c r="V1640" s="2">
        <v>3</v>
      </c>
      <c r="W1640">
        <f t="shared" si="75"/>
        <v>3</v>
      </c>
      <c r="X1640" s="1">
        <v>3</v>
      </c>
      <c r="Y1640" t="s">
        <v>55</v>
      </c>
      <c r="Z1640">
        <v>0</v>
      </c>
      <c r="AA1640">
        <v>0</v>
      </c>
      <c r="AB1640" s="1">
        <v>0</v>
      </c>
      <c r="AC1640">
        <v>2</v>
      </c>
      <c r="AD1640" t="s">
        <v>60</v>
      </c>
      <c r="AE1640" s="7">
        <f t="shared" ca="1" si="77"/>
        <v>2</v>
      </c>
      <c r="AF1640" s="8">
        <v>2</v>
      </c>
      <c r="AG1640" t="s">
        <v>59</v>
      </c>
      <c r="AI1640">
        <v>0</v>
      </c>
      <c r="AK1640" t="s">
        <v>55</v>
      </c>
      <c r="AM1640" t="s">
        <v>59</v>
      </c>
      <c r="AN1640" t="s">
        <v>61</v>
      </c>
      <c r="AO1640">
        <v>52</v>
      </c>
      <c r="AP1640" t="s">
        <v>59</v>
      </c>
      <c r="AQ1640" t="s">
        <v>59</v>
      </c>
      <c r="AR1640" t="s">
        <v>55</v>
      </c>
      <c r="AS1640" t="s">
        <v>55</v>
      </c>
      <c r="AT1640" t="s">
        <v>55</v>
      </c>
      <c r="AU1640" t="s">
        <v>59</v>
      </c>
      <c r="AV1640" t="s">
        <v>55</v>
      </c>
      <c r="AW1640" t="s">
        <v>56</v>
      </c>
      <c r="AX1640" t="s">
        <v>62</v>
      </c>
      <c r="AY1640" t="s">
        <v>56</v>
      </c>
      <c r="AZ1640" t="s">
        <v>138</v>
      </c>
      <c r="BA1640">
        <v>24.4</v>
      </c>
      <c r="BB1640">
        <v>36.549999999999997</v>
      </c>
      <c r="BC1640">
        <v>0</v>
      </c>
      <c r="BD1640">
        <v>0</v>
      </c>
      <c r="BE1640" t="s">
        <v>59</v>
      </c>
      <c r="BF1640">
        <v>36.549999999999997</v>
      </c>
      <c r="BG1640" t="s">
        <v>74</v>
      </c>
      <c r="BH1640" s="1" t="s">
        <v>74</v>
      </c>
      <c r="BI1640" t="s">
        <v>59</v>
      </c>
      <c r="BJ1640" t="b">
        <v>1</v>
      </c>
      <c r="BK1640">
        <v>0</v>
      </c>
    </row>
    <row r="1641" spans="1:63">
      <c r="A1641" s="1" t="s">
        <v>3287</v>
      </c>
      <c r="B1641" t="s">
        <v>66</v>
      </c>
      <c r="D1641">
        <v>36</v>
      </c>
      <c r="E1641" t="s">
        <v>55</v>
      </c>
      <c r="F1641" t="s">
        <v>55</v>
      </c>
      <c r="G1641">
        <f t="shared" si="76"/>
        <v>36</v>
      </c>
      <c r="H1641" s="1">
        <v>36</v>
      </c>
      <c r="I1641" t="s">
        <v>55</v>
      </c>
      <c r="K1641" t="s">
        <v>55</v>
      </c>
      <c r="L1641">
        <v>0</v>
      </c>
      <c r="M1641">
        <v>0</v>
      </c>
      <c r="N1641" s="1">
        <v>0</v>
      </c>
      <c r="O1641" t="s">
        <v>274</v>
      </c>
      <c r="P1641" t="s">
        <v>59</v>
      </c>
      <c r="Q1641">
        <v>33.362575</v>
      </c>
      <c r="R1641">
        <v>-117.299644</v>
      </c>
      <c r="T1641">
        <v>42239</v>
      </c>
      <c r="V1641" s="2" t="s">
        <v>59</v>
      </c>
      <c r="W1641" t="e">
        <f t="shared" si="75"/>
        <v>#N/A</v>
      </c>
      <c r="X1641" s="1" t="e">
        <v>#N/A</v>
      </c>
      <c r="Y1641" t="s">
        <v>59</v>
      </c>
      <c r="Z1641">
        <v>0</v>
      </c>
      <c r="AA1641">
        <v>0</v>
      </c>
      <c r="AB1641" s="1">
        <v>0</v>
      </c>
      <c r="AC1641">
        <v>4</v>
      </c>
      <c r="AD1641" t="s">
        <v>60</v>
      </c>
      <c r="AE1641" s="7">
        <f t="shared" ca="1" si="77"/>
        <v>4</v>
      </c>
      <c r="AF1641" s="8">
        <v>4</v>
      </c>
      <c r="AG1641" t="s">
        <v>56</v>
      </c>
      <c r="AI1641">
        <v>2.0099999999999998</v>
      </c>
      <c r="AK1641" t="s">
        <v>55</v>
      </c>
      <c r="AM1641" t="s">
        <v>55</v>
      </c>
      <c r="AN1641" t="s">
        <v>60</v>
      </c>
      <c r="AO1641">
        <v>0</v>
      </c>
      <c r="AP1641" t="s">
        <v>55</v>
      </c>
      <c r="AQ1641" t="s">
        <v>55</v>
      </c>
      <c r="AR1641" t="s">
        <v>55</v>
      </c>
      <c r="AS1641" t="s">
        <v>55</v>
      </c>
      <c r="AT1641" t="s">
        <v>55</v>
      </c>
      <c r="AU1641" t="s">
        <v>55</v>
      </c>
      <c r="AV1641" t="s">
        <v>55</v>
      </c>
      <c r="AW1641" t="s">
        <v>55</v>
      </c>
      <c r="AX1641" t="s">
        <v>62</v>
      </c>
      <c r="AY1641" t="s">
        <v>55</v>
      </c>
      <c r="AZ1641" t="s">
        <v>63</v>
      </c>
      <c r="BA1641">
        <v>20.95</v>
      </c>
      <c r="BB1641">
        <v>85.5</v>
      </c>
      <c r="BC1641">
        <v>0</v>
      </c>
      <c r="BD1641">
        <v>0</v>
      </c>
      <c r="BE1641">
        <v>8.0399999999999991</v>
      </c>
      <c r="BF1641">
        <v>93.54</v>
      </c>
      <c r="BG1641" t="s">
        <v>59</v>
      </c>
      <c r="BH1641" s="1" t="s">
        <v>59</v>
      </c>
      <c r="BI1641" t="s">
        <v>59</v>
      </c>
      <c r="BJ1641" t="b">
        <v>1</v>
      </c>
      <c r="BK1641">
        <v>1</v>
      </c>
    </row>
    <row r="1642" spans="1:63">
      <c r="A1642" s="1" t="s">
        <v>3288</v>
      </c>
      <c r="B1642" t="s">
        <v>54</v>
      </c>
      <c r="D1642">
        <v>37</v>
      </c>
      <c r="E1642" t="s">
        <v>55</v>
      </c>
      <c r="F1642" t="s">
        <v>55</v>
      </c>
      <c r="G1642">
        <f t="shared" si="76"/>
        <v>37</v>
      </c>
      <c r="H1642" s="1">
        <v>37</v>
      </c>
      <c r="I1642" t="s">
        <v>55</v>
      </c>
      <c r="K1642" t="s">
        <v>55</v>
      </c>
      <c r="L1642">
        <v>0</v>
      </c>
      <c r="M1642">
        <v>0</v>
      </c>
      <c r="N1642" s="1">
        <v>0</v>
      </c>
      <c r="O1642" t="s">
        <v>3289</v>
      </c>
      <c r="P1642" t="s">
        <v>3290</v>
      </c>
      <c r="Q1642">
        <v>33.254497000000001</v>
      </c>
      <c r="R1642">
        <v>-117.28587899999999</v>
      </c>
      <c r="T1642">
        <v>46893</v>
      </c>
      <c r="V1642" s="2">
        <v>1</v>
      </c>
      <c r="W1642">
        <f t="shared" si="75"/>
        <v>1</v>
      </c>
      <c r="X1642" s="1">
        <v>1</v>
      </c>
      <c r="Y1642" t="s">
        <v>59</v>
      </c>
      <c r="Z1642" t="s">
        <v>59</v>
      </c>
      <c r="AA1642">
        <v>0</v>
      </c>
      <c r="AB1642" s="1">
        <v>0</v>
      </c>
      <c r="AC1642" t="s">
        <v>59</v>
      </c>
      <c r="AD1642" t="s">
        <v>59</v>
      </c>
      <c r="AE1642" s="7">
        <f t="shared" ca="1" si="77"/>
        <v>39.917953211109392</v>
      </c>
      <c r="AF1642" s="8">
        <v>10.174748187527326</v>
      </c>
      <c r="AG1642" t="s">
        <v>59</v>
      </c>
      <c r="AI1642" t="s">
        <v>59</v>
      </c>
      <c r="AK1642" t="s">
        <v>59</v>
      </c>
      <c r="AM1642" t="s">
        <v>59</v>
      </c>
      <c r="AN1642" t="s">
        <v>59</v>
      </c>
      <c r="AO1642" t="s">
        <v>59</v>
      </c>
      <c r="AP1642" t="s">
        <v>59</v>
      </c>
      <c r="AQ1642" t="s">
        <v>59</v>
      </c>
      <c r="AR1642" t="s">
        <v>59</v>
      </c>
      <c r="AS1642" t="s">
        <v>59</v>
      </c>
      <c r="AT1642" t="s">
        <v>59</v>
      </c>
      <c r="AU1642" t="s">
        <v>59</v>
      </c>
      <c r="AV1642" t="s">
        <v>59</v>
      </c>
      <c r="AW1642" t="s">
        <v>59</v>
      </c>
      <c r="AX1642" t="s">
        <v>59</v>
      </c>
      <c r="AY1642" t="s">
        <v>59</v>
      </c>
      <c r="AZ1642" t="s">
        <v>59</v>
      </c>
      <c r="BA1642" t="s">
        <v>59</v>
      </c>
      <c r="BB1642" t="s">
        <v>59</v>
      </c>
      <c r="BC1642" t="s">
        <v>59</v>
      </c>
      <c r="BD1642" t="s">
        <v>59</v>
      </c>
      <c r="BE1642" t="s">
        <v>59</v>
      </c>
      <c r="BF1642" t="s">
        <v>59</v>
      </c>
      <c r="BG1642" t="s">
        <v>134</v>
      </c>
      <c r="BH1642" s="1" t="s">
        <v>134</v>
      </c>
      <c r="BI1642" t="s">
        <v>59</v>
      </c>
      <c r="BJ1642" t="b">
        <v>1</v>
      </c>
      <c r="BK1642">
        <v>0</v>
      </c>
    </row>
    <row r="1643" spans="1:63">
      <c r="A1643" s="1" t="s">
        <v>3291</v>
      </c>
      <c r="B1643" t="s">
        <v>59</v>
      </c>
      <c r="D1643">
        <v>59</v>
      </c>
      <c r="E1643" t="s">
        <v>55</v>
      </c>
      <c r="F1643" t="s">
        <v>55</v>
      </c>
      <c r="G1643">
        <f t="shared" si="76"/>
        <v>59</v>
      </c>
      <c r="H1643" s="1">
        <v>59</v>
      </c>
      <c r="I1643" t="s">
        <v>56</v>
      </c>
      <c r="K1643" t="s">
        <v>55</v>
      </c>
      <c r="L1643">
        <v>0</v>
      </c>
      <c r="M1643">
        <v>0</v>
      </c>
      <c r="N1643" s="1">
        <v>0</v>
      </c>
      <c r="O1643" t="s">
        <v>108</v>
      </c>
      <c r="P1643" t="s">
        <v>3292</v>
      </c>
      <c r="Q1643">
        <v>32.697097999999997</v>
      </c>
      <c r="R1643">
        <v>-117.116587</v>
      </c>
      <c r="T1643">
        <v>47431</v>
      </c>
      <c r="V1643" s="2">
        <v>1</v>
      </c>
      <c r="W1643">
        <f t="shared" si="75"/>
        <v>1</v>
      </c>
      <c r="X1643" s="1">
        <v>1</v>
      </c>
      <c r="Y1643" t="s">
        <v>56</v>
      </c>
      <c r="Z1643">
        <v>1</v>
      </c>
      <c r="AA1643">
        <v>1</v>
      </c>
      <c r="AB1643" s="1">
        <v>1</v>
      </c>
      <c r="AC1643">
        <v>50</v>
      </c>
      <c r="AD1643" t="s">
        <v>60</v>
      </c>
      <c r="AE1643" s="7">
        <f t="shared" ca="1" si="77"/>
        <v>50</v>
      </c>
      <c r="AF1643" s="8">
        <v>50</v>
      </c>
      <c r="AG1643" t="s">
        <v>56</v>
      </c>
      <c r="AI1643">
        <v>35.33</v>
      </c>
      <c r="AK1643" t="s">
        <v>56</v>
      </c>
      <c r="AM1643" t="s">
        <v>56</v>
      </c>
      <c r="AN1643" t="s">
        <v>68</v>
      </c>
      <c r="AO1643">
        <v>17</v>
      </c>
      <c r="AP1643" t="s">
        <v>59</v>
      </c>
      <c r="AQ1643" t="s">
        <v>55</v>
      </c>
      <c r="AR1643" t="s">
        <v>55</v>
      </c>
      <c r="AS1643" t="s">
        <v>55</v>
      </c>
      <c r="AT1643" t="s">
        <v>56</v>
      </c>
      <c r="AU1643" t="s">
        <v>55</v>
      </c>
      <c r="AV1643" t="s">
        <v>55</v>
      </c>
      <c r="AW1643" t="s">
        <v>56</v>
      </c>
      <c r="AX1643" t="s">
        <v>62</v>
      </c>
      <c r="AY1643" t="s">
        <v>56</v>
      </c>
      <c r="AZ1643" t="s">
        <v>59</v>
      </c>
      <c r="BA1643">
        <v>84.4</v>
      </c>
      <c r="BB1643">
        <v>4116.1499999999996</v>
      </c>
      <c r="BC1643">
        <v>0</v>
      </c>
      <c r="BD1643">
        <v>0</v>
      </c>
      <c r="BE1643">
        <v>1766.5</v>
      </c>
      <c r="BF1643">
        <v>5882.65</v>
      </c>
      <c r="BG1643" t="s">
        <v>59</v>
      </c>
      <c r="BH1643" s="1" t="s">
        <v>59</v>
      </c>
      <c r="BI1643" t="b">
        <v>1</v>
      </c>
      <c r="BJ1643" t="s">
        <v>59</v>
      </c>
      <c r="BK1643">
        <v>0</v>
      </c>
    </row>
    <row r="1644" spans="1:63">
      <c r="A1644" s="1" t="s">
        <v>3293</v>
      </c>
      <c r="B1644" t="s">
        <v>66</v>
      </c>
      <c r="D1644">
        <v>36</v>
      </c>
      <c r="E1644" t="s">
        <v>59</v>
      </c>
      <c r="F1644" t="s">
        <v>55</v>
      </c>
      <c r="G1644">
        <f t="shared" si="76"/>
        <v>36</v>
      </c>
      <c r="H1644" s="1">
        <v>36</v>
      </c>
      <c r="I1644" t="s">
        <v>55</v>
      </c>
      <c r="K1644" t="s">
        <v>59</v>
      </c>
      <c r="L1644">
        <v>0</v>
      </c>
      <c r="M1644">
        <v>0</v>
      </c>
      <c r="N1644" s="1">
        <v>0</v>
      </c>
      <c r="O1644" t="s">
        <v>3294</v>
      </c>
      <c r="P1644" t="s">
        <v>3295</v>
      </c>
      <c r="Q1644">
        <v>32.68674</v>
      </c>
      <c r="R1644">
        <v>-117.186612</v>
      </c>
      <c r="T1644">
        <v>24093</v>
      </c>
      <c r="V1644" s="2">
        <v>2</v>
      </c>
      <c r="W1644">
        <f t="shared" si="75"/>
        <v>2</v>
      </c>
      <c r="X1644" s="1">
        <v>2</v>
      </c>
      <c r="Y1644" t="s">
        <v>59</v>
      </c>
      <c r="Z1644" t="s">
        <v>59</v>
      </c>
      <c r="AA1644">
        <v>0</v>
      </c>
      <c r="AB1644" s="1">
        <v>0</v>
      </c>
      <c r="AC1644" t="s">
        <v>59</v>
      </c>
      <c r="AD1644" t="s">
        <v>59</v>
      </c>
      <c r="AE1644" s="7">
        <f t="shared" ca="1" si="77"/>
        <v>62.144569114019497</v>
      </c>
      <c r="AF1644" s="8">
        <v>2.1761186246657669</v>
      </c>
      <c r="AG1644" t="s">
        <v>59</v>
      </c>
      <c r="AI1644" t="s">
        <v>59</v>
      </c>
      <c r="AK1644" t="s">
        <v>59</v>
      </c>
      <c r="AM1644" t="s">
        <v>59</v>
      </c>
      <c r="AN1644" t="s">
        <v>59</v>
      </c>
      <c r="AO1644" t="s">
        <v>59</v>
      </c>
      <c r="AP1644" t="s">
        <v>59</v>
      </c>
      <c r="AQ1644" t="s">
        <v>59</v>
      </c>
      <c r="AR1644" t="s">
        <v>59</v>
      </c>
      <c r="AS1644" t="s">
        <v>59</v>
      </c>
      <c r="AT1644" t="s">
        <v>59</v>
      </c>
      <c r="AU1644" t="s">
        <v>59</v>
      </c>
      <c r="AV1644" t="s">
        <v>59</v>
      </c>
      <c r="AW1644" t="s">
        <v>59</v>
      </c>
      <c r="AX1644" t="s">
        <v>59</v>
      </c>
      <c r="AY1644" t="s">
        <v>59</v>
      </c>
      <c r="AZ1644" t="s">
        <v>59</v>
      </c>
      <c r="BA1644" t="s">
        <v>59</v>
      </c>
      <c r="BB1644" t="s">
        <v>59</v>
      </c>
      <c r="BC1644" t="s">
        <v>59</v>
      </c>
      <c r="BD1644" t="s">
        <v>59</v>
      </c>
      <c r="BE1644" t="s">
        <v>59</v>
      </c>
      <c r="BF1644" t="s">
        <v>59</v>
      </c>
      <c r="BG1644" t="s">
        <v>59</v>
      </c>
      <c r="BH1644" s="1" t="s">
        <v>59</v>
      </c>
      <c r="BI1644" t="b">
        <v>1</v>
      </c>
      <c r="BJ1644" t="s">
        <v>59</v>
      </c>
      <c r="BK1644">
        <v>0</v>
      </c>
    </row>
    <row r="1645" spans="1:63">
      <c r="A1645" s="1" t="s">
        <v>3296</v>
      </c>
      <c r="B1645" t="s">
        <v>66</v>
      </c>
      <c r="D1645">
        <v>50</v>
      </c>
      <c r="E1645" t="s">
        <v>55</v>
      </c>
      <c r="F1645" t="s">
        <v>55</v>
      </c>
      <c r="G1645">
        <f t="shared" si="76"/>
        <v>50</v>
      </c>
      <c r="H1645" s="1">
        <v>50</v>
      </c>
      <c r="I1645" t="s">
        <v>56</v>
      </c>
      <c r="K1645" t="s">
        <v>55</v>
      </c>
      <c r="L1645">
        <v>0</v>
      </c>
      <c r="M1645">
        <v>0</v>
      </c>
      <c r="N1645" s="1">
        <v>0</v>
      </c>
      <c r="O1645" t="s">
        <v>59</v>
      </c>
      <c r="P1645" t="s">
        <v>59</v>
      </c>
      <c r="Q1645" t="s">
        <v>59</v>
      </c>
      <c r="R1645" t="s">
        <v>59</v>
      </c>
      <c r="T1645" t="s">
        <v>59</v>
      </c>
      <c r="V1645" s="2" t="s">
        <v>59</v>
      </c>
      <c r="W1645">
        <f t="shared" si="75"/>
        <v>1</v>
      </c>
      <c r="X1645" s="1">
        <v>1</v>
      </c>
      <c r="Y1645" t="s">
        <v>56</v>
      </c>
      <c r="Z1645">
        <v>1</v>
      </c>
      <c r="AA1645">
        <v>1</v>
      </c>
      <c r="AB1645" s="1">
        <v>1</v>
      </c>
      <c r="AC1645">
        <v>54</v>
      </c>
      <c r="AD1645" t="s">
        <v>60</v>
      </c>
      <c r="AE1645" s="7">
        <f t="shared" ca="1" si="77"/>
        <v>54</v>
      </c>
      <c r="AF1645" s="8">
        <v>54</v>
      </c>
      <c r="AG1645" t="s">
        <v>56</v>
      </c>
      <c r="AI1645">
        <v>42.1</v>
      </c>
      <c r="AK1645" t="s">
        <v>56</v>
      </c>
      <c r="AM1645" t="s">
        <v>59</v>
      </c>
      <c r="AN1645" t="s">
        <v>61</v>
      </c>
      <c r="AO1645">
        <v>12</v>
      </c>
      <c r="AP1645" t="s">
        <v>55</v>
      </c>
      <c r="AQ1645" t="s">
        <v>55</v>
      </c>
      <c r="AR1645" t="s">
        <v>55</v>
      </c>
      <c r="AS1645" t="s">
        <v>55</v>
      </c>
      <c r="AT1645" t="s">
        <v>56</v>
      </c>
      <c r="AU1645" t="s">
        <v>56</v>
      </c>
      <c r="AV1645" t="s">
        <v>59</v>
      </c>
      <c r="AW1645" t="s">
        <v>56</v>
      </c>
      <c r="AX1645" t="s">
        <v>145</v>
      </c>
      <c r="AY1645" t="s">
        <v>56</v>
      </c>
      <c r="AZ1645" t="s">
        <v>138</v>
      </c>
      <c r="BA1645" t="s">
        <v>59</v>
      </c>
      <c r="BB1645">
        <v>3715.65</v>
      </c>
      <c r="BC1645">
        <v>0</v>
      </c>
      <c r="BD1645">
        <v>0</v>
      </c>
      <c r="BE1645">
        <v>2273.4</v>
      </c>
      <c r="BF1645" t="s">
        <v>59</v>
      </c>
      <c r="BG1645" t="s">
        <v>74</v>
      </c>
      <c r="BH1645" s="1" t="s">
        <v>74</v>
      </c>
      <c r="BI1645" t="s">
        <v>59</v>
      </c>
      <c r="BJ1645" t="b">
        <v>1</v>
      </c>
      <c r="BK1645">
        <v>0</v>
      </c>
    </row>
    <row r="1646" spans="1:63">
      <c r="A1646" s="1" t="s">
        <v>3297</v>
      </c>
      <c r="B1646" t="s">
        <v>54</v>
      </c>
      <c r="D1646">
        <v>64</v>
      </c>
      <c r="E1646" t="s">
        <v>55</v>
      </c>
      <c r="F1646" t="s">
        <v>55</v>
      </c>
      <c r="G1646">
        <f t="shared" si="76"/>
        <v>64</v>
      </c>
      <c r="H1646" s="1">
        <v>64</v>
      </c>
      <c r="I1646" t="s">
        <v>55</v>
      </c>
      <c r="K1646" t="s">
        <v>55</v>
      </c>
      <c r="L1646">
        <v>0</v>
      </c>
      <c r="M1646">
        <v>0</v>
      </c>
      <c r="N1646" s="1">
        <v>0</v>
      </c>
      <c r="O1646" t="s">
        <v>108</v>
      </c>
      <c r="P1646" t="s">
        <v>3298</v>
      </c>
      <c r="Q1646">
        <v>32.807867000000002</v>
      </c>
      <c r="R1646">
        <v>-117.060993</v>
      </c>
      <c r="T1646">
        <v>25569</v>
      </c>
      <c r="V1646" s="2">
        <v>2</v>
      </c>
      <c r="W1646">
        <f t="shared" si="75"/>
        <v>2</v>
      </c>
      <c r="X1646" s="1">
        <v>2</v>
      </c>
      <c r="Y1646" t="s">
        <v>55</v>
      </c>
      <c r="Z1646">
        <v>0</v>
      </c>
      <c r="AA1646">
        <v>0</v>
      </c>
      <c r="AB1646" s="1">
        <v>0</v>
      </c>
      <c r="AC1646">
        <v>42</v>
      </c>
      <c r="AD1646" t="s">
        <v>60</v>
      </c>
      <c r="AE1646" s="7">
        <f t="shared" ca="1" si="77"/>
        <v>42</v>
      </c>
      <c r="AF1646" s="8">
        <v>42</v>
      </c>
      <c r="AG1646" t="s">
        <v>56</v>
      </c>
      <c r="AI1646">
        <v>18.79</v>
      </c>
      <c r="AK1646" t="s">
        <v>56</v>
      </c>
      <c r="AM1646" t="s">
        <v>56</v>
      </c>
      <c r="AN1646" t="s">
        <v>68</v>
      </c>
      <c r="AO1646">
        <v>16</v>
      </c>
      <c r="AP1646" t="s">
        <v>59</v>
      </c>
      <c r="AQ1646" t="s">
        <v>56</v>
      </c>
      <c r="AR1646" t="s">
        <v>55</v>
      </c>
      <c r="AS1646" t="s">
        <v>55</v>
      </c>
      <c r="AT1646" t="s">
        <v>56</v>
      </c>
      <c r="AU1646" t="s">
        <v>56</v>
      </c>
      <c r="AV1646" t="s">
        <v>59</v>
      </c>
      <c r="AW1646" t="s">
        <v>56</v>
      </c>
      <c r="AX1646" t="s">
        <v>62</v>
      </c>
      <c r="AY1646" t="s">
        <v>59</v>
      </c>
      <c r="AZ1646" t="s">
        <v>63</v>
      </c>
      <c r="BA1646">
        <v>101.75</v>
      </c>
      <c r="BB1646">
        <v>4273.45</v>
      </c>
      <c r="BC1646">
        <v>0</v>
      </c>
      <c r="BD1646">
        <v>0</v>
      </c>
      <c r="BE1646">
        <v>789.18</v>
      </c>
      <c r="BF1646" t="s">
        <v>59</v>
      </c>
      <c r="BG1646" t="s">
        <v>59</v>
      </c>
      <c r="BH1646" s="1" t="s">
        <v>59</v>
      </c>
      <c r="BI1646" t="b">
        <v>1</v>
      </c>
      <c r="BJ1646" t="s">
        <v>59</v>
      </c>
      <c r="BK1646">
        <v>0</v>
      </c>
    </row>
    <row r="1647" spans="1:63">
      <c r="A1647" s="1" t="s">
        <v>3299</v>
      </c>
      <c r="B1647" t="s">
        <v>66</v>
      </c>
      <c r="D1647" t="s">
        <v>59</v>
      </c>
      <c r="E1647" t="s">
        <v>55</v>
      </c>
      <c r="F1647" t="s">
        <v>59</v>
      </c>
      <c r="G1647">
        <f t="shared" si="76"/>
        <v>47</v>
      </c>
      <c r="H1647" s="1">
        <v>47</v>
      </c>
      <c r="I1647" t="s">
        <v>55</v>
      </c>
      <c r="K1647" t="s">
        <v>55</v>
      </c>
      <c r="L1647">
        <v>0</v>
      </c>
      <c r="M1647">
        <v>0</v>
      </c>
      <c r="N1647" s="1">
        <v>0</v>
      </c>
      <c r="O1647" t="s">
        <v>108</v>
      </c>
      <c r="P1647" t="s">
        <v>291</v>
      </c>
      <c r="Q1647">
        <v>32.898612999999997</v>
      </c>
      <c r="R1647">
        <v>-117.20293700000001</v>
      </c>
      <c r="T1647">
        <v>4258</v>
      </c>
      <c r="V1647" s="2">
        <v>1</v>
      </c>
      <c r="W1647">
        <f t="shared" si="75"/>
        <v>1</v>
      </c>
      <c r="X1647" s="1">
        <v>1</v>
      </c>
      <c r="Y1647" t="s">
        <v>55</v>
      </c>
      <c r="Z1647">
        <v>0</v>
      </c>
      <c r="AA1647">
        <v>0</v>
      </c>
      <c r="AB1647" s="1">
        <v>0</v>
      </c>
      <c r="AC1647">
        <v>1</v>
      </c>
      <c r="AD1647" t="s">
        <v>67</v>
      </c>
      <c r="AE1647" s="7">
        <f t="shared" ca="1" si="77"/>
        <v>1</v>
      </c>
      <c r="AF1647" s="8">
        <v>1</v>
      </c>
      <c r="AG1647" t="s">
        <v>56</v>
      </c>
      <c r="AI1647">
        <v>22.11</v>
      </c>
      <c r="AK1647" t="s">
        <v>59</v>
      </c>
      <c r="AM1647" t="s">
        <v>56</v>
      </c>
      <c r="AN1647" t="s">
        <v>61</v>
      </c>
      <c r="AO1647">
        <v>18</v>
      </c>
      <c r="AP1647" t="s">
        <v>55</v>
      </c>
      <c r="AQ1647" t="s">
        <v>55</v>
      </c>
      <c r="AR1647" t="s">
        <v>55</v>
      </c>
      <c r="AS1647" t="s">
        <v>55</v>
      </c>
      <c r="AT1647" t="s">
        <v>55</v>
      </c>
      <c r="AU1647" t="s">
        <v>55</v>
      </c>
      <c r="AV1647" t="s">
        <v>55</v>
      </c>
      <c r="AW1647" t="s">
        <v>55</v>
      </c>
      <c r="AX1647" t="s">
        <v>62</v>
      </c>
      <c r="AY1647" t="s">
        <v>55</v>
      </c>
      <c r="AZ1647" t="s">
        <v>63</v>
      </c>
      <c r="BA1647">
        <v>45.8</v>
      </c>
      <c r="BB1647">
        <v>45.8</v>
      </c>
      <c r="BC1647">
        <v>0</v>
      </c>
      <c r="BD1647">
        <v>10</v>
      </c>
      <c r="BE1647">
        <v>22.11</v>
      </c>
      <c r="BF1647">
        <v>77.91</v>
      </c>
      <c r="BG1647" t="s">
        <v>64</v>
      </c>
      <c r="BH1647" s="1" t="s">
        <v>64</v>
      </c>
      <c r="BI1647" t="s">
        <v>59</v>
      </c>
      <c r="BJ1647" t="b">
        <v>1</v>
      </c>
      <c r="BK1647">
        <v>0</v>
      </c>
    </row>
    <row r="1648" spans="1:63">
      <c r="A1648" s="1" t="s">
        <v>3300</v>
      </c>
      <c r="B1648" t="s">
        <v>54</v>
      </c>
      <c r="D1648">
        <v>63</v>
      </c>
      <c r="E1648" t="s">
        <v>55</v>
      </c>
      <c r="F1648" t="s">
        <v>59</v>
      </c>
      <c r="G1648">
        <f t="shared" si="76"/>
        <v>63</v>
      </c>
      <c r="H1648" s="1">
        <v>63</v>
      </c>
      <c r="I1648" t="s">
        <v>55</v>
      </c>
      <c r="K1648" t="s">
        <v>55</v>
      </c>
      <c r="L1648" t="s">
        <v>59</v>
      </c>
      <c r="M1648">
        <v>0</v>
      </c>
      <c r="N1648" s="1">
        <v>0</v>
      </c>
      <c r="O1648" t="s">
        <v>108</v>
      </c>
      <c r="P1648" t="s">
        <v>3301</v>
      </c>
      <c r="Q1648">
        <v>33.017518000000003</v>
      </c>
      <c r="R1648">
        <v>-117.11845599999999</v>
      </c>
      <c r="T1648" t="s">
        <v>59</v>
      </c>
      <c r="V1648" s="2" t="s">
        <v>59</v>
      </c>
      <c r="W1648" t="e">
        <f t="shared" si="75"/>
        <v>#N/A</v>
      </c>
      <c r="X1648" s="1" t="e">
        <v>#N/A</v>
      </c>
      <c r="Y1648" t="s">
        <v>55</v>
      </c>
      <c r="Z1648">
        <v>0</v>
      </c>
      <c r="AA1648">
        <v>0</v>
      </c>
      <c r="AB1648" s="1">
        <v>0</v>
      </c>
      <c r="AC1648">
        <v>1</v>
      </c>
      <c r="AD1648" t="s">
        <v>67</v>
      </c>
      <c r="AE1648" s="7">
        <f t="shared" ca="1" si="77"/>
        <v>1</v>
      </c>
      <c r="AF1648" s="8">
        <v>1</v>
      </c>
      <c r="AG1648" t="s">
        <v>56</v>
      </c>
      <c r="AI1648">
        <v>40.83</v>
      </c>
      <c r="AK1648" t="s">
        <v>55</v>
      </c>
      <c r="AM1648" t="s">
        <v>55</v>
      </c>
      <c r="AN1648" t="s">
        <v>60</v>
      </c>
      <c r="AO1648">
        <v>0</v>
      </c>
      <c r="AP1648" t="s">
        <v>55</v>
      </c>
      <c r="AQ1648" t="s">
        <v>55</v>
      </c>
      <c r="AR1648" t="s">
        <v>55</v>
      </c>
      <c r="AS1648" t="s">
        <v>55</v>
      </c>
      <c r="AT1648" t="s">
        <v>55</v>
      </c>
      <c r="AU1648" t="s">
        <v>55</v>
      </c>
      <c r="AV1648" t="s">
        <v>55</v>
      </c>
      <c r="AW1648" t="s">
        <v>55</v>
      </c>
      <c r="AX1648" t="s">
        <v>62</v>
      </c>
      <c r="AY1648" t="s">
        <v>56</v>
      </c>
      <c r="AZ1648" t="s">
        <v>138</v>
      </c>
      <c r="BA1648" t="s">
        <v>59</v>
      </c>
      <c r="BB1648">
        <v>20.100000000000001</v>
      </c>
      <c r="BC1648">
        <v>0</v>
      </c>
      <c r="BD1648">
        <v>0</v>
      </c>
      <c r="BE1648">
        <v>40.83</v>
      </c>
      <c r="BF1648">
        <v>60.93</v>
      </c>
      <c r="BG1648" t="s">
        <v>59</v>
      </c>
      <c r="BH1648" s="1" t="s">
        <v>59</v>
      </c>
      <c r="BI1648" t="b">
        <v>1</v>
      </c>
      <c r="BJ1648" t="s">
        <v>59</v>
      </c>
      <c r="BK1648">
        <v>0</v>
      </c>
    </row>
    <row r="1649" spans="1:63">
      <c r="A1649" s="1" t="s">
        <v>3302</v>
      </c>
      <c r="B1649" t="s">
        <v>54</v>
      </c>
      <c r="D1649">
        <v>64</v>
      </c>
      <c r="E1649" t="s">
        <v>55</v>
      </c>
      <c r="F1649" t="s">
        <v>55</v>
      </c>
      <c r="G1649">
        <f t="shared" si="76"/>
        <v>64</v>
      </c>
      <c r="H1649" s="1">
        <v>64</v>
      </c>
      <c r="I1649" t="s">
        <v>56</v>
      </c>
      <c r="K1649" t="s">
        <v>59</v>
      </c>
      <c r="L1649">
        <v>0</v>
      </c>
      <c r="M1649">
        <v>0</v>
      </c>
      <c r="N1649" s="1">
        <v>0</v>
      </c>
      <c r="O1649" t="s">
        <v>108</v>
      </c>
      <c r="P1649" t="s">
        <v>3303</v>
      </c>
      <c r="Q1649">
        <v>33.000269000000003</v>
      </c>
      <c r="R1649">
        <v>-117.072093</v>
      </c>
      <c r="T1649">
        <v>42733</v>
      </c>
      <c r="V1649" s="2">
        <v>1</v>
      </c>
      <c r="W1649">
        <f t="shared" si="75"/>
        <v>1</v>
      </c>
      <c r="X1649" s="1">
        <v>1</v>
      </c>
      <c r="Y1649" t="s">
        <v>59</v>
      </c>
      <c r="Z1649" t="s">
        <v>59</v>
      </c>
      <c r="AA1649">
        <v>0</v>
      </c>
      <c r="AB1649" s="1">
        <v>0</v>
      </c>
      <c r="AC1649" t="s">
        <v>59</v>
      </c>
      <c r="AD1649" t="s">
        <v>59</v>
      </c>
      <c r="AE1649" s="7">
        <f t="shared" ca="1" si="77"/>
        <v>70.98083191391062</v>
      </c>
      <c r="AF1649" s="8">
        <v>8.861125730200195E-2</v>
      </c>
      <c r="AG1649" t="s">
        <v>59</v>
      </c>
      <c r="AI1649" t="s">
        <v>59</v>
      </c>
      <c r="AK1649" t="s">
        <v>59</v>
      </c>
      <c r="AM1649" t="s">
        <v>59</v>
      </c>
      <c r="AN1649" t="s">
        <v>59</v>
      </c>
      <c r="AO1649" t="s">
        <v>59</v>
      </c>
      <c r="AP1649" t="s">
        <v>59</v>
      </c>
      <c r="AQ1649" t="s">
        <v>59</v>
      </c>
      <c r="AR1649" t="s">
        <v>59</v>
      </c>
      <c r="AS1649" t="s">
        <v>59</v>
      </c>
      <c r="AT1649" t="s">
        <v>59</v>
      </c>
      <c r="AU1649" t="s">
        <v>59</v>
      </c>
      <c r="AV1649" t="s">
        <v>59</v>
      </c>
      <c r="AW1649" t="s">
        <v>59</v>
      </c>
      <c r="AX1649" t="s">
        <v>59</v>
      </c>
      <c r="AY1649" t="s">
        <v>59</v>
      </c>
      <c r="AZ1649" t="s">
        <v>59</v>
      </c>
      <c r="BA1649" t="s">
        <v>59</v>
      </c>
      <c r="BB1649" t="s">
        <v>59</v>
      </c>
      <c r="BC1649" t="s">
        <v>59</v>
      </c>
      <c r="BD1649" t="s">
        <v>59</v>
      </c>
      <c r="BE1649" t="s">
        <v>59</v>
      </c>
      <c r="BF1649" t="s">
        <v>59</v>
      </c>
      <c r="BG1649" t="s">
        <v>64</v>
      </c>
      <c r="BH1649" s="1" t="s">
        <v>64</v>
      </c>
      <c r="BI1649" t="s">
        <v>59</v>
      </c>
      <c r="BJ1649" t="b">
        <v>1</v>
      </c>
      <c r="BK1649">
        <v>0</v>
      </c>
    </row>
    <row r="1650" spans="1:63">
      <c r="A1650" s="1" t="s">
        <v>3304</v>
      </c>
      <c r="B1650" t="s">
        <v>54</v>
      </c>
      <c r="D1650">
        <v>62</v>
      </c>
      <c r="E1650" t="s">
        <v>55</v>
      </c>
      <c r="F1650" t="s">
        <v>55</v>
      </c>
      <c r="G1650">
        <f t="shared" si="76"/>
        <v>62</v>
      </c>
      <c r="H1650" s="1">
        <v>62</v>
      </c>
      <c r="I1650" t="s">
        <v>59</v>
      </c>
      <c r="K1650" t="s">
        <v>55</v>
      </c>
      <c r="L1650">
        <v>0</v>
      </c>
      <c r="M1650">
        <v>0</v>
      </c>
      <c r="N1650" s="1">
        <v>0</v>
      </c>
      <c r="O1650" t="s">
        <v>108</v>
      </c>
      <c r="P1650" t="s">
        <v>285</v>
      </c>
      <c r="Q1650">
        <v>32.957194999999999</v>
      </c>
      <c r="R1650">
        <v>-117.20254199999999</v>
      </c>
      <c r="T1650">
        <v>28201</v>
      </c>
      <c r="V1650" s="2">
        <v>1</v>
      </c>
      <c r="W1650">
        <f t="shared" si="75"/>
        <v>1</v>
      </c>
      <c r="X1650" s="1">
        <v>1</v>
      </c>
      <c r="Y1650" t="s">
        <v>55</v>
      </c>
      <c r="Z1650">
        <v>0</v>
      </c>
      <c r="AA1650">
        <v>0</v>
      </c>
      <c r="AB1650" s="1">
        <v>0</v>
      </c>
      <c r="AC1650">
        <v>1</v>
      </c>
      <c r="AD1650" t="s">
        <v>59</v>
      </c>
      <c r="AE1650" s="7">
        <f t="shared" ca="1" si="77"/>
        <v>1</v>
      </c>
      <c r="AF1650" s="8">
        <v>1</v>
      </c>
      <c r="AG1650" t="s">
        <v>56</v>
      </c>
      <c r="AI1650">
        <v>38.659999999999997</v>
      </c>
      <c r="AK1650" t="s">
        <v>55</v>
      </c>
      <c r="AM1650" t="s">
        <v>56</v>
      </c>
      <c r="AN1650" t="s">
        <v>68</v>
      </c>
      <c r="AO1650">
        <v>18</v>
      </c>
      <c r="AP1650" t="s">
        <v>55</v>
      </c>
      <c r="AQ1650" t="s">
        <v>55</v>
      </c>
      <c r="AR1650" t="s">
        <v>55</v>
      </c>
      <c r="AS1650" t="s">
        <v>55</v>
      </c>
      <c r="AT1650" t="s">
        <v>55</v>
      </c>
      <c r="AU1650" t="s">
        <v>55</v>
      </c>
      <c r="AV1650" t="s">
        <v>55</v>
      </c>
      <c r="AW1650" t="s">
        <v>56</v>
      </c>
      <c r="AX1650" t="s">
        <v>62</v>
      </c>
      <c r="AY1650" t="s">
        <v>56</v>
      </c>
      <c r="AZ1650" t="s">
        <v>59</v>
      </c>
      <c r="BA1650">
        <v>69.099999999999994</v>
      </c>
      <c r="BB1650">
        <v>69.099999999999994</v>
      </c>
      <c r="BC1650">
        <v>0</v>
      </c>
      <c r="BD1650">
        <v>0</v>
      </c>
      <c r="BE1650" t="s">
        <v>59</v>
      </c>
      <c r="BF1650" t="s">
        <v>59</v>
      </c>
      <c r="BG1650" t="s">
        <v>64</v>
      </c>
      <c r="BH1650" s="1" t="s">
        <v>64</v>
      </c>
      <c r="BI1650" t="s">
        <v>59</v>
      </c>
      <c r="BJ1650" t="b">
        <v>1</v>
      </c>
      <c r="BK1650">
        <v>0</v>
      </c>
    </row>
    <row r="1651" spans="1:63">
      <c r="A1651" s="1" t="s">
        <v>3305</v>
      </c>
      <c r="B1651" t="s">
        <v>66</v>
      </c>
      <c r="D1651">
        <v>25</v>
      </c>
      <c r="E1651" t="s">
        <v>56</v>
      </c>
      <c r="F1651" t="s">
        <v>55</v>
      </c>
      <c r="G1651">
        <f t="shared" si="76"/>
        <v>25</v>
      </c>
      <c r="H1651" s="1">
        <v>25</v>
      </c>
      <c r="I1651" t="s">
        <v>55</v>
      </c>
      <c r="K1651" t="s">
        <v>55</v>
      </c>
      <c r="L1651">
        <v>0</v>
      </c>
      <c r="M1651">
        <v>0</v>
      </c>
      <c r="N1651" s="1">
        <v>0</v>
      </c>
      <c r="O1651" t="s">
        <v>1067</v>
      </c>
      <c r="P1651" t="s">
        <v>1068</v>
      </c>
      <c r="Q1651">
        <v>32.555827999999998</v>
      </c>
      <c r="R1651">
        <v>-117.04007300000001</v>
      </c>
      <c r="T1651">
        <v>28488</v>
      </c>
      <c r="V1651" s="2">
        <v>2</v>
      </c>
      <c r="W1651">
        <f t="shared" si="75"/>
        <v>2</v>
      </c>
      <c r="X1651" s="1">
        <v>2</v>
      </c>
      <c r="Y1651" t="s">
        <v>55</v>
      </c>
      <c r="Z1651">
        <v>0</v>
      </c>
      <c r="AA1651">
        <v>0</v>
      </c>
      <c r="AB1651" s="1">
        <v>0</v>
      </c>
      <c r="AC1651">
        <v>13</v>
      </c>
      <c r="AD1651" t="s">
        <v>97</v>
      </c>
      <c r="AE1651" s="7">
        <f t="shared" ca="1" si="77"/>
        <v>13</v>
      </c>
      <c r="AF1651" s="8">
        <v>13</v>
      </c>
      <c r="AG1651" t="s">
        <v>56</v>
      </c>
      <c r="AI1651">
        <v>6.03</v>
      </c>
      <c r="AK1651" t="s">
        <v>56</v>
      </c>
      <c r="AM1651" t="s">
        <v>56</v>
      </c>
      <c r="AN1651" t="s">
        <v>68</v>
      </c>
      <c r="AO1651">
        <v>48</v>
      </c>
      <c r="AP1651" t="s">
        <v>55</v>
      </c>
      <c r="AQ1651" t="s">
        <v>55</v>
      </c>
      <c r="AR1651" t="s">
        <v>55</v>
      </c>
      <c r="AS1651" t="s">
        <v>55</v>
      </c>
      <c r="AT1651" t="s">
        <v>55</v>
      </c>
      <c r="AU1651" t="s">
        <v>55</v>
      </c>
      <c r="AV1651" t="s">
        <v>59</v>
      </c>
      <c r="AW1651" t="s">
        <v>59</v>
      </c>
      <c r="AX1651" t="s">
        <v>62</v>
      </c>
      <c r="AY1651" t="s">
        <v>56</v>
      </c>
      <c r="AZ1651" t="s">
        <v>83</v>
      </c>
      <c r="BA1651" t="s">
        <v>59</v>
      </c>
      <c r="BB1651">
        <v>999.45</v>
      </c>
      <c r="BC1651" t="s">
        <v>59</v>
      </c>
      <c r="BD1651" t="s">
        <v>59</v>
      </c>
      <c r="BE1651">
        <v>78.39</v>
      </c>
      <c r="BF1651">
        <v>1077.8399999999999</v>
      </c>
      <c r="BG1651" t="s">
        <v>59</v>
      </c>
      <c r="BH1651" s="1" t="s">
        <v>59</v>
      </c>
      <c r="BI1651" t="b">
        <v>1</v>
      </c>
      <c r="BJ1651" t="s">
        <v>59</v>
      </c>
      <c r="BK1651">
        <v>0</v>
      </c>
    </row>
    <row r="1652" spans="1:63">
      <c r="A1652" s="1" t="s">
        <v>3306</v>
      </c>
      <c r="B1652" t="s">
        <v>54</v>
      </c>
      <c r="D1652">
        <v>56</v>
      </c>
      <c r="E1652" t="s">
        <v>55</v>
      </c>
      <c r="F1652" t="s">
        <v>55</v>
      </c>
      <c r="G1652">
        <f t="shared" si="76"/>
        <v>56</v>
      </c>
      <c r="H1652" s="1">
        <v>56</v>
      </c>
      <c r="I1652" t="s">
        <v>56</v>
      </c>
      <c r="K1652" t="s">
        <v>55</v>
      </c>
      <c r="L1652">
        <v>0</v>
      </c>
      <c r="M1652">
        <v>0</v>
      </c>
      <c r="N1652" s="1">
        <v>0</v>
      </c>
      <c r="O1652" t="s">
        <v>3307</v>
      </c>
      <c r="P1652" t="s">
        <v>3308</v>
      </c>
      <c r="Q1652">
        <v>33.713890999999997</v>
      </c>
      <c r="R1652">
        <v>-116.237257</v>
      </c>
      <c r="T1652">
        <v>56307</v>
      </c>
      <c r="V1652" s="2">
        <v>2</v>
      </c>
      <c r="W1652">
        <f t="shared" si="75"/>
        <v>2</v>
      </c>
      <c r="X1652" s="1">
        <v>2</v>
      </c>
      <c r="Y1652" t="s">
        <v>56</v>
      </c>
      <c r="Z1652" t="s">
        <v>59</v>
      </c>
      <c r="AA1652">
        <v>1</v>
      </c>
      <c r="AB1652" s="1">
        <v>1</v>
      </c>
      <c r="AC1652">
        <v>19</v>
      </c>
      <c r="AD1652" t="s">
        <v>59</v>
      </c>
      <c r="AE1652" s="7">
        <f t="shared" ca="1" si="77"/>
        <v>19</v>
      </c>
      <c r="AF1652" s="8">
        <v>19</v>
      </c>
      <c r="AG1652" t="s">
        <v>56</v>
      </c>
      <c r="AI1652">
        <v>43.95</v>
      </c>
      <c r="AK1652" t="s">
        <v>55</v>
      </c>
      <c r="AM1652" t="s">
        <v>56</v>
      </c>
      <c r="AN1652" t="s">
        <v>68</v>
      </c>
      <c r="AO1652">
        <v>20</v>
      </c>
      <c r="AP1652" t="s">
        <v>55</v>
      </c>
      <c r="AQ1652" t="s">
        <v>56</v>
      </c>
      <c r="AR1652" t="s">
        <v>55</v>
      </c>
      <c r="AS1652" t="s">
        <v>56</v>
      </c>
      <c r="AT1652" t="s">
        <v>56</v>
      </c>
      <c r="AU1652" t="s">
        <v>56</v>
      </c>
      <c r="AV1652" t="s">
        <v>56</v>
      </c>
      <c r="AW1652" t="s">
        <v>56</v>
      </c>
      <c r="AX1652" t="s">
        <v>145</v>
      </c>
      <c r="AY1652" t="s">
        <v>55</v>
      </c>
      <c r="AZ1652" t="s">
        <v>63</v>
      </c>
      <c r="BA1652" t="s">
        <v>59</v>
      </c>
      <c r="BB1652">
        <v>1888.65</v>
      </c>
      <c r="BC1652">
        <v>0</v>
      </c>
      <c r="BD1652">
        <v>0</v>
      </c>
      <c r="BE1652">
        <v>835.05</v>
      </c>
      <c r="BF1652">
        <v>2723.7</v>
      </c>
      <c r="BG1652" t="s">
        <v>64</v>
      </c>
      <c r="BH1652" s="1" t="s">
        <v>64</v>
      </c>
      <c r="BI1652" t="s">
        <v>59</v>
      </c>
      <c r="BJ1652" t="b">
        <v>1</v>
      </c>
      <c r="BK1652">
        <v>0</v>
      </c>
    </row>
    <row r="1653" spans="1:63">
      <c r="A1653" s="1" t="s">
        <v>3309</v>
      </c>
      <c r="B1653" t="s">
        <v>66</v>
      </c>
      <c r="D1653">
        <v>25</v>
      </c>
      <c r="E1653" t="s">
        <v>56</v>
      </c>
      <c r="F1653" t="s">
        <v>55</v>
      </c>
      <c r="G1653">
        <f t="shared" si="76"/>
        <v>25</v>
      </c>
      <c r="H1653" s="1">
        <v>25</v>
      </c>
      <c r="I1653" t="s">
        <v>55</v>
      </c>
      <c r="K1653" t="s">
        <v>55</v>
      </c>
      <c r="L1653" t="s">
        <v>59</v>
      </c>
      <c r="M1653">
        <v>0</v>
      </c>
      <c r="N1653" s="1">
        <v>0</v>
      </c>
      <c r="O1653" t="s">
        <v>1660</v>
      </c>
      <c r="P1653" t="s">
        <v>59</v>
      </c>
      <c r="Q1653">
        <v>33.762759000000003</v>
      </c>
      <c r="R1653">
        <v>-116.324817</v>
      </c>
      <c r="T1653">
        <v>19702</v>
      </c>
      <c r="V1653" s="2">
        <v>1</v>
      </c>
      <c r="W1653">
        <f t="shared" si="75"/>
        <v>1</v>
      </c>
      <c r="X1653" s="1">
        <v>1</v>
      </c>
      <c r="Y1653" t="s">
        <v>55</v>
      </c>
      <c r="Z1653">
        <v>0</v>
      </c>
      <c r="AA1653">
        <v>0</v>
      </c>
      <c r="AB1653" s="1">
        <v>0</v>
      </c>
      <c r="AC1653" t="s">
        <v>59</v>
      </c>
      <c r="AD1653" t="s">
        <v>73</v>
      </c>
      <c r="AE1653" s="7">
        <f t="shared" ca="1" si="77"/>
        <v>31</v>
      </c>
      <c r="AF1653" s="8">
        <v>31</v>
      </c>
      <c r="AG1653" t="s">
        <v>59</v>
      </c>
      <c r="AI1653">
        <v>0</v>
      </c>
      <c r="AK1653" t="s">
        <v>55</v>
      </c>
      <c r="AM1653" t="s">
        <v>56</v>
      </c>
      <c r="AN1653" t="s">
        <v>59</v>
      </c>
      <c r="AO1653">
        <v>52</v>
      </c>
      <c r="AP1653" t="s">
        <v>55</v>
      </c>
      <c r="AQ1653" t="s">
        <v>56</v>
      </c>
      <c r="AR1653" t="s">
        <v>56</v>
      </c>
      <c r="AS1653" t="s">
        <v>55</v>
      </c>
      <c r="AT1653" t="s">
        <v>56</v>
      </c>
      <c r="AU1653" t="s">
        <v>56</v>
      </c>
      <c r="AV1653" t="s">
        <v>56</v>
      </c>
      <c r="AW1653" t="s">
        <v>59</v>
      </c>
      <c r="AX1653" t="s">
        <v>62</v>
      </c>
      <c r="AY1653" t="s">
        <v>56</v>
      </c>
      <c r="AZ1653" t="s">
        <v>138</v>
      </c>
      <c r="BA1653">
        <v>54.15</v>
      </c>
      <c r="BB1653">
        <v>1240.25</v>
      </c>
      <c r="BC1653">
        <v>0</v>
      </c>
      <c r="BD1653">
        <v>0</v>
      </c>
      <c r="BE1653">
        <v>0</v>
      </c>
      <c r="BF1653">
        <v>1240.25</v>
      </c>
      <c r="BG1653" t="s">
        <v>59</v>
      </c>
      <c r="BH1653" s="1" t="s">
        <v>59</v>
      </c>
      <c r="BI1653" t="b">
        <v>1</v>
      </c>
      <c r="BJ1653" t="s">
        <v>59</v>
      </c>
      <c r="BK1653">
        <v>0</v>
      </c>
    </row>
    <row r="1654" spans="1:63">
      <c r="A1654" s="1" t="s">
        <v>3310</v>
      </c>
      <c r="B1654" t="s">
        <v>66</v>
      </c>
      <c r="D1654">
        <v>59</v>
      </c>
      <c r="E1654" t="s">
        <v>55</v>
      </c>
      <c r="F1654" t="s">
        <v>55</v>
      </c>
      <c r="G1654">
        <f t="shared" si="76"/>
        <v>59</v>
      </c>
      <c r="H1654" s="1">
        <v>59</v>
      </c>
      <c r="I1654" t="s">
        <v>56</v>
      </c>
      <c r="K1654" t="s">
        <v>55</v>
      </c>
      <c r="L1654">
        <v>0</v>
      </c>
      <c r="M1654">
        <v>0</v>
      </c>
      <c r="N1654" s="1">
        <v>0</v>
      </c>
      <c r="O1654" t="s">
        <v>1362</v>
      </c>
      <c r="P1654" t="s">
        <v>1363</v>
      </c>
      <c r="Q1654">
        <v>33.03933</v>
      </c>
      <c r="R1654">
        <v>-115.191857</v>
      </c>
      <c r="T1654">
        <v>23394</v>
      </c>
      <c r="V1654" s="2">
        <v>1</v>
      </c>
      <c r="W1654">
        <f t="shared" si="75"/>
        <v>1</v>
      </c>
      <c r="X1654" s="1">
        <v>1</v>
      </c>
      <c r="Y1654" t="s">
        <v>56</v>
      </c>
      <c r="Z1654">
        <v>1</v>
      </c>
      <c r="AA1654">
        <v>1</v>
      </c>
      <c r="AB1654" s="1">
        <v>1</v>
      </c>
      <c r="AC1654">
        <v>67</v>
      </c>
      <c r="AD1654" t="s">
        <v>60</v>
      </c>
      <c r="AE1654" s="7">
        <f t="shared" ca="1" si="77"/>
        <v>67</v>
      </c>
      <c r="AF1654" s="8">
        <v>67</v>
      </c>
      <c r="AG1654" t="s">
        <v>56</v>
      </c>
      <c r="AI1654">
        <v>32.15</v>
      </c>
      <c r="AK1654" t="s">
        <v>56</v>
      </c>
      <c r="AM1654" t="s">
        <v>56</v>
      </c>
      <c r="AN1654" t="s">
        <v>68</v>
      </c>
      <c r="AO1654">
        <v>28</v>
      </c>
      <c r="AP1654" t="s">
        <v>56</v>
      </c>
      <c r="AQ1654" t="s">
        <v>55</v>
      </c>
      <c r="AR1654" t="s">
        <v>56</v>
      </c>
      <c r="AS1654" t="s">
        <v>56</v>
      </c>
      <c r="AT1654" t="s">
        <v>59</v>
      </c>
      <c r="AU1654" t="s">
        <v>59</v>
      </c>
      <c r="AV1654" t="s">
        <v>56</v>
      </c>
      <c r="AW1654" t="s">
        <v>56</v>
      </c>
      <c r="AX1654" t="s">
        <v>363</v>
      </c>
      <c r="AY1654" t="s">
        <v>56</v>
      </c>
      <c r="AZ1654" t="s">
        <v>138</v>
      </c>
      <c r="BA1654">
        <v>108.75</v>
      </c>
      <c r="BB1654">
        <v>7156.2</v>
      </c>
      <c r="BC1654">
        <v>0</v>
      </c>
      <c r="BD1654">
        <v>0</v>
      </c>
      <c r="BE1654">
        <v>2154.0500000000002</v>
      </c>
      <c r="BF1654" t="s">
        <v>59</v>
      </c>
      <c r="BG1654" t="s">
        <v>59</v>
      </c>
      <c r="BH1654" s="1" t="s">
        <v>59</v>
      </c>
      <c r="BI1654" t="b">
        <v>1</v>
      </c>
      <c r="BJ1654" t="s">
        <v>59</v>
      </c>
      <c r="BK1654">
        <v>0</v>
      </c>
    </row>
    <row r="1655" spans="1:63">
      <c r="A1655" s="1" t="s">
        <v>3311</v>
      </c>
      <c r="B1655" t="s">
        <v>59</v>
      </c>
      <c r="D1655">
        <v>59</v>
      </c>
      <c r="E1655" t="s">
        <v>55</v>
      </c>
      <c r="F1655" t="s">
        <v>55</v>
      </c>
      <c r="G1655">
        <f t="shared" si="76"/>
        <v>59</v>
      </c>
      <c r="H1655" s="1">
        <v>59</v>
      </c>
      <c r="I1655" t="s">
        <v>56</v>
      </c>
      <c r="K1655" t="s">
        <v>55</v>
      </c>
      <c r="L1655">
        <v>0</v>
      </c>
      <c r="M1655">
        <v>0</v>
      </c>
      <c r="N1655" s="1">
        <v>0</v>
      </c>
      <c r="O1655" t="s">
        <v>59</v>
      </c>
      <c r="P1655" t="s">
        <v>59</v>
      </c>
      <c r="Q1655">
        <v>32.690654000000002</v>
      </c>
      <c r="R1655">
        <v>-115.431225</v>
      </c>
      <c r="T1655">
        <v>27804</v>
      </c>
      <c r="V1655" s="2" t="s">
        <v>59</v>
      </c>
      <c r="W1655" t="e">
        <f t="shared" si="75"/>
        <v>#N/A</v>
      </c>
      <c r="X1655" s="1" t="e">
        <v>#N/A</v>
      </c>
      <c r="Y1655" t="s">
        <v>56</v>
      </c>
      <c r="Z1655" t="s">
        <v>59</v>
      </c>
      <c r="AA1655">
        <v>1</v>
      </c>
      <c r="AB1655" s="1">
        <v>1</v>
      </c>
      <c r="AC1655">
        <v>6</v>
      </c>
      <c r="AD1655" t="s">
        <v>67</v>
      </c>
      <c r="AE1655" s="7">
        <f t="shared" ca="1" si="77"/>
        <v>6</v>
      </c>
      <c r="AF1655" s="8">
        <v>6</v>
      </c>
      <c r="AG1655" t="s">
        <v>59</v>
      </c>
      <c r="AI1655">
        <v>6.94</v>
      </c>
      <c r="AK1655" t="s">
        <v>55</v>
      </c>
      <c r="AM1655" t="s">
        <v>56</v>
      </c>
      <c r="AN1655" t="s">
        <v>61</v>
      </c>
      <c r="AO1655">
        <v>28</v>
      </c>
      <c r="AP1655" t="s">
        <v>55</v>
      </c>
      <c r="AQ1655" t="s">
        <v>55</v>
      </c>
      <c r="AR1655" t="s">
        <v>55</v>
      </c>
      <c r="AS1655" t="s">
        <v>56</v>
      </c>
      <c r="AT1655" t="s">
        <v>55</v>
      </c>
      <c r="AU1655" t="s">
        <v>55</v>
      </c>
      <c r="AV1655" t="s">
        <v>55</v>
      </c>
      <c r="AW1655" t="s">
        <v>56</v>
      </c>
      <c r="AX1655" t="s">
        <v>62</v>
      </c>
      <c r="AY1655" t="s">
        <v>56</v>
      </c>
      <c r="AZ1655" t="s">
        <v>63</v>
      </c>
      <c r="BA1655">
        <v>49.15</v>
      </c>
      <c r="BB1655">
        <v>270.8</v>
      </c>
      <c r="BC1655" t="s">
        <v>59</v>
      </c>
      <c r="BD1655">
        <v>0</v>
      </c>
      <c r="BE1655">
        <v>41.64</v>
      </c>
      <c r="BF1655">
        <v>312.44</v>
      </c>
      <c r="BG1655" t="s">
        <v>59</v>
      </c>
      <c r="BH1655" s="1" t="s">
        <v>59</v>
      </c>
      <c r="BI1655" t="b">
        <v>1</v>
      </c>
      <c r="BJ1655" t="s">
        <v>59</v>
      </c>
      <c r="BK1655">
        <v>0</v>
      </c>
    </row>
    <row r="1656" spans="1:63">
      <c r="A1656" s="1" t="s">
        <v>3312</v>
      </c>
      <c r="B1656" t="s">
        <v>54</v>
      </c>
      <c r="D1656" t="s">
        <v>59</v>
      </c>
      <c r="E1656" t="s">
        <v>55</v>
      </c>
      <c r="F1656" t="s">
        <v>55</v>
      </c>
      <c r="G1656">
        <f t="shared" si="76"/>
        <v>47</v>
      </c>
      <c r="H1656" s="1">
        <v>47</v>
      </c>
      <c r="I1656" t="s">
        <v>55</v>
      </c>
      <c r="K1656" t="s">
        <v>56</v>
      </c>
      <c r="L1656">
        <v>3</v>
      </c>
      <c r="M1656">
        <v>3</v>
      </c>
      <c r="N1656" s="1">
        <v>3</v>
      </c>
      <c r="O1656" t="s">
        <v>331</v>
      </c>
      <c r="P1656" t="s">
        <v>332</v>
      </c>
      <c r="Q1656">
        <v>33.889605000000003</v>
      </c>
      <c r="R1656">
        <v>-115.257009</v>
      </c>
      <c r="T1656">
        <v>964</v>
      </c>
      <c r="V1656" s="2" t="s">
        <v>59</v>
      </c>
      <c r="W1656" t="e">
        <f t="shared" si="75"/>
        <v>#N/A</v>
      </c>
      <c r="X1656" s="1" t="e">
        <v>#N/A</v>
      </c>
      <c r="Y1656" t="s">
        <v>55</v>
      </c>
      <c r="Z1656">
        <v>0</v>
      </c>
      <c r="AA1656">
        <v>0</v>
      </c>
      <c r="AB1656" s="1">
        <v>0</v>
      </c>
      <c r="AC1656">
        <v>20</v>
      </c>
      <c r="AD1656" t="s">
        <v>59</v>
      </c>
      <c r="AE1656" s="7">
        <f t="shared" ca="1" si="77"/>
        <v>20</v>
      </c>
      <c r="AF1656" s="8">
        <v>20</v>
      </c>
      <c r="AG1656" t="s">
        <v>56</v>
      </c>
      <c r="AI1656">
        <v>22.78</v>
      </c>
      <c r="AK1656" t="s">
        <v>59</v>
      </c>
      <c r="AM1656" t="s">
        <v>55</v>
      </c>
      <c r="AN1656" t="s">
        <v>60</v>
      </c>
      <c r="AO1656" t="s">
        <v>59</v>
      </c>
      <c r="AP1656" t="s">
        <v>55</v>
      </c>
      <c r="AQ1656" t="s">
        <v>55</v>
      </c>
      <c r="AR1656" t="s">
        <v>55</v>
      </c>
      <c r="AS1656" t="s">
        <v>55</v>
      </c>
      <c r="AT1656" t="s">
        <v>59</v>
      </c>
      <c r="AU1656" t="s">
        <v>55</v>
      </c>
      <c r="AV1656" t="s">
        <v>55</v>
      </c>
      <c r="AW1656" t="s">
        <v>55</v>
      </c>
      <c r="AX1656" t="s">
        <v>62</v>
      </c>
      <c r="AY1656" t="s">
        <v>56</v>
      </c>
      <c r="AZ1656" t="s">
        <v>63</v>
      </c>
      <c r="BA1656">
        <v>19.399999999999999</v>
      </c>
      <c r="BB1656">
        <v>374.5</v>
      </c>
      <c r="BC1656">
        <v>0</v>
      </c>
      <c r="BD1656">
        <v>0</v>
      </c>
      <c r="BE1656">
        <v>455.6</v>
      </c>
      <c r="BF1656" t="s">
        <v>59</v>
      </c>
      <c r="BG1656" t="s">
        <v>59</v>
      </c>
      <c r="BH1656" s="1" t="s">
        <v>59</v>
      </c>
      <c r="BI1656" t="b">
        <v>1</v>
      </c>
      <c r="BJ1656" t="s">
        <v>59</v>
      </c>
      <c r="BK1656">
        <v>0</v>
      </c>
    </row>
    <row r="1657" spans="1:63">
      <c r="A1657" s="1" t="s">
        <v>3313</v>
      </c>
      <c r="B1657" t="s">
        <v>66</v>
      </c>
      <c r="D1657">
        <v>36</v>
      </c>
      <c r="E1657" t="s">
        <v>55</v>
      </c>
      <c r="F1657" t="s">
        <v>55</v>
      </c>
      <c r="G1657">
        <f t="shared" si="76"/>
        <v>36</v>
      </c>
      <c r="H1657" s="1">
        <v>36</v>
      </c>
      <c r="I1657" t="s">
        <v>56</v>
      </c>
      <c r="K1657" t="s">
        <v>55</v>
      </c>
      <c r="L1657">
        <v>0</v>
      </c>
      <c r="M1657">
        <v>0</v>
      </c>
      <c r="N1657" s="1">
        <v>0</v>
      </c>
      <c r="O1657" t="s">
        <v>59</v>
      </c>
      <c r="P1657" t="s">
        <v>3314</v>
      </c>
      <c r="Q1657">
        <v>33.839989000000003</v>
      </c>
      <c r="R1657">
        <v>-116.659215</v>
      </c>
      <c r="T1657" t="s">
        <v>59</v>
      </c>
      <c r="V1657" s="2">
        <v>1</v>
      </c>
      <c r="W1657">
        <f t="shared" si="75"/>
        <v>1</v>
      </c>
      <c r="X1657" s="1">
        <v>1</v>
      </c>
      <c r="Y1657" t="s">
        <v>56</v>
      </c>
      <c r="Z1657">
        <v>1</v>
      </c>
      <c r="AA1657">
        <v>1</v>
      </c>
      <c r="AB1657" s="1">
        <v>1</v>
      </c>
      <c r="AC1657">
        <v>11</v>
      </c>
      <c r="AD1657" t="s">
        <v>60</v>
      </c>
      <c r="AE1657" s="7">
        <f t="shared" ca="1" si="77"/>
        <v>11</v>
      </c>
      <c r="AF1657" s="8">
        <v>11</v>
      </c>
      <c r="AG1657" t="s">
        <v>56</v>
      </c>
      <c r="AI1657">
        <v>7.89</v>
      </c>
      <c r="AK1657" t="s">
        <v>56</v>
      </c>
      <c r="AM1657" t="s">
        <v>56</v>
      </c>
      <c r="AN1657" t="s">
        <v>68</v>
      </c>
      <c r="AO1657">
        <v>10</v>
      </c>
      <c r="AP1657" t="s">
        <v>59</v>
      </c>
      <c r="AQ1657" t="s">
        <v>56</v>
      </c>
      <c r="AR1657" t="s">
        <v>55</v>
      </c>
      <c r="AS1657" t="s">
        <v>59</v>
      </c>
      <c r="AT1657" t="s">
        <v>56</v>
      </c>
      <c r="AU1657" t="s">
        <v>56</v>
      </c>
      <c r="AV1657" t="s">
        <v>56</v>
      </c>
      <c r="AW1657" t="s">
        <v>56</v>
      </c>
      <c r="AX1657" t="s">
        <v>59</v>
      </c>
      <c r="AY1657" t="s">
        <v>56</v>
      </c>
      <c r="AZ1657" t="s">
        <v>63</v>
      </c>
      <c r="BA1657">
        <v>102</v>
      </c>
      <c r="BB1657" t="s">
        <v>59</v>
      </c>
      <c r="BC1657">
        <v>0</v>
      </c>
      <c r="BD1657">
        <v>0</v>
      </c>
      <c r="BE1657">
        <v>86.79</v>
      </c>
      <c r="BF1657">
        <v>1232.1400000000001</v>
      </c>
      <c r="BG1657" t="s">
        <v>59</v>
      </c>
      <c r="BH1657" s="1" t="s">
        <v>59</v>
      </c>
      <c r="BI1657" t="s">
        <v>59</v>
      </c>
      <c r="BJ1657" t="b">
        <v>1</v>
      </c>
      <c r="BK1657">
        <v>1</v>
      </c>
    </row>
    <row r="1658" spans="1:63">
      <c r="A1658" s="1" t="s">
        <v>3315</v>
      </c>
      <c r="B1658" t="s">
        <v>59</v>
      </c>
      <c r="D1658">
        <v>60</v>
      </c>
      <c r="E1658" t="s">
        <v>55</v>
      </c>
      <c r="F1658" t="s">
        <v>59</v>
      </c>
      <c r="G1658">
        <f t="shared" si="76"/>
        <v>60</v>
      </c>
      <c r="H1658" s="1">
        <v>60</v>
      </c>
      <c r="I1658" t="s">
        <v>55</v>
      </c>
      <c r="K1658" t="s">
        <v>55</v>
      </c>
      <c r="L1658">
        <v>0</v>
      </c>
      <c r="M1658">
        <v>0</v>
      </c>
      <c r="N1658" s="1">
        <v>0</v>
      </c>
      <c r="O1658" t="s">
        <v>3316</v>
      </c>
      <c r="P1658" t="s">
        <v>3317</v>
      </c>
      <c r="Q1658">
        <v>33.763677999999999</v>
      </c>
      <c r="R1658">
        <v>-116.429928</v>
      </c>
      <c r="T1658">
        <v>12465</v>
      </c>
      <c r="V1658" s="2">
        <v>2</v>
      </c>
      <c r="W1658">
        <f t="shared" si="75"/>
        <v>2</v>
      </c>
      <c r="X1658" s="1">
        <v>2</v>
      </c>
      <c r="Y1658" t="s">
        <v>55</v>
      </c>
      <c r="Z1658">
        <v>0</v>
      </c>
      <c r="AA1658">
        <v>0</v>
      </c>
      <c r="AB1658" s="1">
        <v>0</v>
      </c>
      <c r="AC1658">
        <v>2</v>
      </c>
      <c r="AD1658" t="s">
        <v>67</v>
      </c>
      <c r="AE1658" s="7">
        <f t="shared" ca="1" si="77"/>
        <v>2</v>
      </c>
      <c r="AF1658" s="8">
        <v>2</v>
      </c>
      <c r="AG1658" t="s">
        <v>59</v>
      </c>
      <c r="AI1658">
        <v>24.71</v>
      </c>
      <c r="AK1658" t="s">
        <v>55</v>
      </c>
      <c r="AM1658" t="s">
        <v>55</v>
      </c>
      <c r="AN1658" t="s">
        <v>60</v>
      </c>
      <c r="AO1658">
        <v>0</v>
      </c>
      <c r="AP1658" t="s">
        <v>55</v>
      </c>
      <c r="AQ1658" t="s">
        <v>55</v>
      </c>
      <c r="AR1658" t="s">
        <v>55</v>
      </c>
      <c r="AS1658" t="s">
        <v>55</v>
      </c>
      <c r="AT1658" t="s">
        <v>59</v>
      </c>
      <c r="AU1658" t="s">
        <v>55</v>
      </c>
      <c r="AV1658" t="s">
        <v>55</v>
      </c>
      <c r="AW1658" t="s">
        <v>55</v>
      </c>
      <c r="AX1658" t="s">
        <v>62</v>
      </c>
      <c r="AY1658" t="s">
        <v>55</v>
      </c>
      <c r="AZ1658" t="s">
        <v>83</v>
      </c>
      <c r="BA1658">
        <v>20.65</v>
      </c>
      <c r="BB1658">
        <v>38.700000000000003</v>
      </c>
      <c r="BC1658">
        <v>0</v>
      </c>
      <c r="BD1658">
        <v>0</v>
      </c>
      <c r="BE1658">
        <v>49.42</v>
      </c>
      <c r="BF1658">
        <v>88.12</v>
      </c>
      <c r="BG1658" t="s">
        <v>59</v>
      </c>
      <c r="BH1658" s="1" t="s">
        <v>59</v>
      </c>
      <c r="BI1658" t="s">
        <v>59</v>
      </c>
      <c r="BJ1658" t="b">
        <v>1</v>
      </c>
      <c r="BK1658">
        <v>1</v>
      </c>
    </row>
    <row r="1659" spans="1:63">
      <c r="A1659" s="1" t="s">
        <v>3318</v>
      </c>
      <c r="B1659" t="s">
        <v>54</v>
      </c>
      <c r="D1659">
        <v>37</v>
      </c>
      <c r="E1659" t="s">
        <v>55</v>
      </c>
      <c r="F1659" t="s">
        <v>55</v>
      </c>
      <c r="G1659">
        <f t="shared" si="76"/>
        <v>37</v>
      </c>
      <c r="H1659" s="1">
        <v>37</v>
      </c>
      <c r="I1659" t="s">
        <v>55</v>
      </c>
      <c r="K1659" t="s">
        <v>55</v>
      </c>
      <c r="L1659">
        <v>0</v>
      </c>
      <c r="M1659">
        <v>0</v>
      </c>
      <c r="N1659" s="1">
        <v>0</v>
      </c>
      <c r="O1659" t="s">
        <v>227</v>
      </c>
      <c r="P1659" t="s">
        <v>59</v>
      </c>
      <c r="Q1659">
        <v>33.141264999999997</v>
      </c>
      <c r="R1659">
        <v>-116.967221</v>
      </c>
      <c r="T1659">
        <v>48690</v>
      </c>
      <c r="V1659" s="2">
        <v>3</v>
      </c>
      <c r="W1659">
        <f t="shared" si="75"/>
        <v>3</v>
      </c>
      <c r="X1659" s="1">
        <v>3</v>
      </c>
      <c r="Y1659" t="s">
        <v>55</v>
      </c>
      <c r="Z1659">
        <v>0</v>
      </c>
      <c r="AA1659">
        <v>0</v>
      </c>
      <c r="AB1659" s="1">
        <v>0</v>
      </c>
      <c r="AC1659">
        <v>16</v>
      </c>
      <c r="AD1659" t="s">
        <v>60</v>
      </c>
      <c r="AE1659" s="7">
        <f t="shared" ca="1" si="77"/>
        <v>16</v>
      </c>
      <c r="AF1659" s="8">
        <v>16</v>
      </c>
      <c r="AG1659" t="s">
        <v>56</v>
      </c>
      <c r="AI1659">
        <v>11.96</v>
      </c>
      <c r="AK1659" t="s">
        <v>56</v>
      </c>
      <c r="AM1659" t="s">
        <v>56</v>
      </c>
      <c r="AN1659" t="s">
        <v>68</v>
      </c>
      <c r="AO1659">
        <v>18</v>
      </c>
      <c r="AP1659" t="s">
        <v>55</v>
      </c>
      <c r="AQ1659" t="s">
        <v>55</v>
      </c>
      <c r="AR1659" t="s">
        <v>55</v>
      </c>
      <c r="AS1659" t="s">
        <v>56</v>
      </c>
      <c r="AT1659" t="s">
        <v>55</v>
      </c>
      <c r="AU1659" t="s">
        <v>56</v>
      </c>
      <c r="AV1659" t="s">
        <v>56</v>
      </c>
      <c r="AW1659" t="s">
        <v>56</v>
      </c>
      <c r="AX1659" t="s">
        <v>62</v>
      </c>
      <c r="AY1659" t="s">
        <v>56</v>
      </c>
      <c r="AZ1659" t="s">
        <v>138</v>
      </c>
      <c r="BA1659">
        <v>89.05</v>
      </c>
      <c r="BB1659">
        <v>1448.6</v>
      </c>
      <c r="BC1659">
        <v>0</v>
      </c>
      <c r="BD1659">
        <v>0</v>
      </c>
      <c r="BE1659">
        <v>191.36</v>
      </c>
      <c r="BF1659">
        <v>1639.96</v>
      </c>
      <c r="BG1659" t="s">
        <v>64</v>
      </c>
      <c r="BH1659" s="1" t="s">
        <v>64</v>
      </c>
      <c r="BI1659" t="s">
        <v>59</v>
      </c>
      <c r="BJ1659" t="b">
        <v>1</v>
      </c>
      <c r="BK1659">
        <v>0</v>
      </c>
    </row>
    <row r="1660" spans="1:63">
      <c r="A1660" s="1" t="s">
        <v>3319</v>
      </c>
      <c r="B1660" t="s">
        <v>66</v>
      </c>
      <c r="D1660">
        <v>48</v>
      </c>
      <c r="E1660" t="s">
        <v>55</v>
      </c>
      <c r="F1660" t="s">
        <v>55</v>
      </c>
      <c r="G1660">
        <f t="shared" si="76"/>
        <v>48</v>
      </c>
      <c r="H1660" s="1">
        <v>48</v>
      </c>
      <c r="I1660" t="s">
        <v>55</v>
      </c>
      <c r="K1660" t="s">
        <v>55</v>
      </c>
      <c r="L1660">
        <v>0</v>
      </c>
      <c r="M1660">
        <v>0</v>
      </c>
      <c r="N1660" s="1">
        <v>0</v>
      </c>
      <c r="O1660" t="s">
        <v>1366</v>
      </c>
      <c r="P1660" t="s">
        <v>59</v>
      </c>
      <c r="Q1660">
        <v>34.457828999999997</v>
      </c>
      <c r="R1660">
        <v>-116.139589</v>
      </c>
      <c r="T1660">
        <v>14104</v>
      </c>
      <c r="V1660" s="2">
        <v>1</v>
      </c>
      <c r="W1660">
        <f t="shared" si="75"/>
        <v>1</v>
      </c>
      <c r="X1660" s="1">
        <v>1</v>
      </c>
      <c r="Y1660" t="s">
        <v>55</v>
      </c>
      <c r="Z1660">
        <v>0</v>
      </c>
      <c r="AA1660">
        <v>0</v>
      </c>
      <c r="AB1660" s="1">
        <v>0</v>
      </c>
      <c r="AC1660">
        <v>3</v>
      </c>
      <c r="AD1660" t="s">
        <v>67</v>
      </c>
      <c r="AE1660" s="7">
        <f t="shared" ca="1" si="77"/>
        <v>3</v>
      </c>
      <c r="AF1660" s="8">
        <v>3</v>
      </c>
      <c r="AG1660" t="s">
        <v>56</v>
      </c>
      <c r="AI1660" t="s">
        <v>59</v>
      </c>
      <c r="AK1660" t="s">
        <v>56</v>
      </c>
      <c r="AM1660" t="s">
        <v>56</v>
      </c>
      <c r="AN1660" t="s">
        <v>59</v>
      </c>
      <c r="AO1660">
        <v>13</v>
      </c>
      <c r="AP1660" t="s">
        <v>55</v>
      </c>
      <c r="AQ1660" t="s">
        <v>55</v>
      </c>
      <c r="AR1660" t="s">
        <v>55</v>
      </c>
      <c r="AS1660" t="s">
        <v>59</v>
      </c>
      <c r="AT1660" t="s">
        <v>59</v>
      </c>
      <c r="AU1660" t="s">
        <v>59</v>
      </c>
      <c r="AV1660" t="s">
        <v>59</v>
      </c>
      <c r="AW1660" t="s">
        <v>59</v>
      </c>
      <c r="AX1660" t="s">
        <v>62</v>
      </c>
      <c r="AY1660" t="s">
        <v>56</v>
      </c>
      <c r="AZ1660" t="s">
        <v>63</v>
      </c>
      <c r="BA1660">
        <v>96.6</v>
      </c>
      <c r="BB1660">
        <v>291.89999999999998</v>
      </c>
      <c r="BC1660">
        <v>0</v>
      </c>
      <c r="BD1660">
        <v>0</v>
      </c>
      <c r="BE1660">
        <v>29.85</v>
      </c>
      <c r="BF1660">
        <v>321.75</v>
      </c>
      <c r="BG1660" t="s">
        <v>78</v>
      </c>
      <c r="BH1660" s="1" t="s">
        <v>78</v>
      </c>
      <c r="BI1660" t="s">
        <v>59</v>
      </c>
      <c r="BJ1660" t="b">
        <v>1</v>
      </c>
      <c r="BK1660">
        <v>0</v>
      </c>
    </row>
    <row r="1661" spans="1:63">
      <c r="A1661" s="1" t="s">
        <v>3320</v>
      </c>
      <c r="B1661" t="s">
        <v>66</v>
      </c>
      <c r="D1661">
        <v>47</v>
      </c>
      <c r="E1661" t="s">
        <v>55</v>
      </c>
      <c r="F1661" t="s">
        <v>59</v>
      </c>
      <c r="G1661">
        <f t="shared" si="76"/>
        <v>47</v>
      </c>
      <c r="H1661" s="1">
        <v>47</v>
      </c>
      <c r="I1661" t="s">
        <v>56</v>
      </c>
      <c r="K1661" t="s">
        <v>59</v>
      </c>
      <c r="L1661">
        <v>0</v>
      </c>
      <c r="M1661">
        <v>0</v>
      </c>
      <c r="N1661" s="1">
        <v>0</v>
      </c>
      <c r="O1661" t="s">
        <v>1077</v>
      </c>
      <c r="P1661" t="s">
        <v>1078</v>
      </c>
      <c r="Q1661" t="s">
        <v>59</v>
      </c>
      <c r="R1661">
        <v>-116.654195</v>
      </c>
      <c r="T1661">
        <v>805</v>
      </c>
      <c r="V1661" s="2">
        <v>1</v>
      </c>
      <c r="W1661">
        <f t="shared" si="75"/>
        <v>1</v>
      </c>
      <c r="X1661" s="1">
        <v>1</v>
      </c>
      <c r="Y1661" t="s">
        <v>56</v>
      </c>
      <c r="Z1661">
        <v>1</v>
      </c>
      <c r="AA1661">
        <v>1</v>
      </c>
      <c r="AB1661" s="1">
        <v>1</v>
      </c>
      <c r="AC1661">
        <v>57</v>
      </c>
      <c r="AD1661" t="s">
        <v>60</v>
      </c>
      <c r="AE1661" s="7">
        <f t="shared" ca="1" si="77"/>
        <v>57</v>
      </c>
      <c r="AF1661" s="8">
        <v>57</v>
      </c>
      <c r="AG1661" t="s">
        <v>56</v>
      </c>
      <c r="AI1661">
        <v>40.130000000000003</v>
      </c>
      <c r="AK1661" t="s">
        <v>56</v>
      </c>
      <c r="AM1661" t="s">
        <v>59</v>
      </c>
      <c r="AN1661" t="s">
        <v>68</v>
      </c>
      <c r="AO1661">
        <v>25</v>
      </c>
      <c r="AP1661" t="s">
        <v>55</v>
      </c>
      <c r="AQ1661" t="s">
        <v>56</v>
      </c>
      <c r="AR1661" t="s">
        <v>56</v>
      </c>
      <c r="AS1661" t="s">
        <v>55</v>
      </c>
      <c r="AT1661" t="s">
        <v>56</v>
      </c>
      <c r="AU1661" t="s">
        <v>56</v>
      </c>
      <c r="AV1661" t="s">
        <v>56</v>
      </c>
      <c r="AW1661" t="s">
        <v>56</v>
      </c>
      <c r="AX1661" t="s">
        <v>62</v>
      </c>
      <c r="AY1661" t="s">
        <v>56</v>
      </c>
      <c r="AZ1661" t="s">
        <v>138</v>
      </c>
      <c r="BA1661" t="s">
        <v>59</v>
      </c>
      <c r="BB1661">
        <v>5921.35</v>
      </c>
      <c r="BC1661">
        <v>0</v>
      </c>
      <c r="BD1661">
        <v>0</v>
      </c>
      <c r="BE1661">
        <v>2287.41</v>
      </c>
      <c r="BF1661">
        <v>8208.76</v>
      </c>
      <c r="BG1661" t="s">
        <v>59</v>
      </c>
      <c r="BH1661" s="1" t="s">
        <v>59</v>
      </c>
      <c r="BI1661" t="s">
        <v>59</v>
      </c>
      <c r="BJ1661" t="b">
        <v>1</v>
      </c>
      <c r="BK1661">
        <v>1</v>
      </c>
    </row>
    <row r="1662" spans="1:63">
      <c r="A1662" s="1" t="s">
        <v>3321</v>
      </c>
      <c r="B1662" t="s">
        <v>66</v>
      </c>
      <c r="D1662">
        <v>54</v>
      </c>
      <c r="E1662" t="s">
        <v>55</v>
      </c>
      <c r="F1662" t="s">
        <v>55</v>
      </c>
      <c r="G1662">
        <f t="shared" si="76"/>
        <v>54</v>
      </c>
      <c r="H1662" s="1">
        <v>54</v>
      </c>
      <c r="I1662" t="s">
        <v>55</v>
      </c>
      <c r="K1662" t="s">
        <v>55</v>
      </c>
      <c r="L1662" t="s">
        <v>59</v>
      </c>
      <c r="M1662">
        <v>0</v>
      </c>
      <c r="N1662" s="1">
        <v>0</v>
      </c>
      <c r="O1662" t="s">
        <v>274</v>
      </c>
      <c r="P1662" t="s">
        <v>335</v>
      </c>
      <c r="Q1662">
        <v>33.362575</v>
      </c>
      <c r="R1662" t="s">
        <v>59</v>
      </c>
      <c r="T1662">
        <v>42239</v>
      </c>
      <c r="V1662" s="2">
        <v>2</v>
      </c>
      <c r="W1662">
        <f t="shared" si="75"/>
        <v>2</v>
      </c>
      <c r="X1662" s="1">
        <v>2</v>
      </c>
      <c r="Y1662" t="s">
        <v>59</v>
      </c>
      <c r="Z1662" t="s">
        <v>59</v>
      </c>
      <c r="AA1662">
        <v>0</v>
      </c>
      <c r="AB1662" s="1">
        <v>0</v>
      </c>
      <c r="AC1662" t="s">
        <v>59</v>
      </c>
      <c r="AD1662" t="s">
        <v>59</v>
      </c>
      <c r="AE1662" s="7">
        <f t="shared" ca="1" si="77"/>
        <v>3.7469004529551544</v>
      </c>
      <c r="AF1662" s="8">
        <v>1.7710921048775146</v>
      </c>
      <c r="AG1662" t="s">
        <v>59</v>
      </c>
      <c r="AI1662" t="s">
        <v>59</v>
      </c>
      <c r="AK1662" t="s">
        <v>59</v>
      </c>
      <c r="AM1662" t="s">
        <v>59</v>
      </c>
      <c r="AN1662" t="s">
        <v>59</v>
      </c>
      <c r="AO1662" t="s">
        <v>59</v>
      </c>
      <c r="AP1662" t="s">
        <v>59</v>
      </c>
      <c r="AQ1662" t="s">
        <v>59</v>
      </c>
      <c r="AR1662" t="s">
        <v>59</v>
      </c>
      <c r="AS1662" t="s">
        <v>59</v>
      </c>
      <c r="AT1662" t="s">
        <v>59</v>
      </c>
      <c r="AU1662" t="s">
        <v>59</v>
      </c>
      <c r="AV1662" t="s">
        <v>59</v>
      </c>
      <c r="AW1662" t="s">
        <v>59</v>
      </c>
      <c r="AX1662" t="s">
        <v>59</v>
      </c>
      <c r="AY1662" t="s">
        <v>59</v>
      </c>
      <c r="AZ1662" t="s">
        <v>59</v>
      </c>
      <c r="BA1662" t="s">
        <v>59</v>
      </c>
      <c r="BB1662" t="s">
        <v>59</v>
      </c>
      <c r="BC1662" t="s">
        <v>59</v>
      </c>
      <c r="BD1662" t="s">
        <v>59</v>
      </c>
      <c r="BE1662" t="s">
        <v>59</v>
      </c>
      <c r="BF1662" t="s">
        <v>59</v>
      </c>
      <c r="BG1662" t="s">
        <v>64</v>
      </c>
      <c r="BH1662" s="1" t="s">
        <v>64</v>
      </c>
      <c r="BI1662" t="s">
        <v>59</v>
      </c>
      <c r="BJ1662" t="b">
        <v>1</v>
      </c>
      <c r="BK1662">
        <v>0</v>
      </c>
    </row>
    <row r="1663" spans="1:63">
      <c r="A1663" s="1" t="s">
        <v>3322</v>
      </c>
      <c r="B1663" t="s">
        <v>59</v>
      </c>
      <c r="D1663">
        <v>40</v>
      </c>
      <c r="E1663" t="s">
        <v>55</v>
      </c>
      <c r="F1663" t="s">
        <v>59</v>
      </c>
      <c r="G1663">
        <f t="shared" si="76"/>
        <v>40</v>
      </c>
      <c r="H1663" s="1">
        <v>40</v>
      </c>
      <c r="I1663" t="s">
        <v>55</v>
      </c>
      <c r="K1663" t="s">
        <v>56</v>
      </c>
      <c r="L1663">
        <v>1</v>
      </c>
      <c r="M1663">
        <v>1</v>
      </c>
      <c r="N1663" s="1">
        <v>1</v>
      </c>
      <c r="O1663" t="s">
        <v>3323</v>
      </c>
      <c r="P1663" t="s">
        <v>3324</v>
      </c>
      <c r="Q1663">
        <v>34.278967000000002</v>
      </c>
      <c r="R1663">
        <v>-116.773825</v>
      </c>
      <c r="T1663" t="s">
        <v>59</v>
      </c>
      <c r="V1663" s="2">
        <v>1</v>
      </c>
      <c r="W1663">
        <f t="shared" si="75"/>
        <v>1</v>
      </c>
      <c r="X1663" s="1">
        <v>1</v>
      </c>
      <c r="Y1663" t="s">
        <v>59</v>
      </c>
      <c r="Z1663" t="s">
        <v>59</v>
      </c>
      <c r="AA1663">
        <v>0</v>
      </c>
      <c r="AB1663" s="1">
        <v>0</v>
      </c>
      <c r="AC1663" t="s">
        <v>59</v>
      </c>
      <c r="AD1663" t="s">
        <v>59</v>
      </c>
      <c r="AE1663" s="7">
        <f t="shared" ca="1" si="77"/>
        <v>0.50966173229292255</v>
      </c>
      <c r="AF1663" s="8">
        <v>1.0831790456213204</v>
      </c>
      <c r="AG1663" t="s">
        <v>59</v>
      </c>
      <c r="AI1663" t="s">
        <v>59</v>
      </c>
      <c r="AK1663" t="s">
        <v>59</v>
      </c>
      <c r="AM1663" t="s">
        <v>59</v>
      </c>
      <c r="AN1663" t="s">
        <v>59</v>
      </c>
      <c r="AO1663" t="s">
        <v>59</v>
      </c>
      <c r="AP1663" t="s">
        <v>59</v>
      </c>
      <c r="AQ1663" t="s">
        <v>59</v>
      </c>
      <c r="AR1663" t="s">
        <v>59</v>
      </c>
      <c r="AS1663" t="s">
        <v>59</v>
      </c>
      <c r="AT1663" t="s">
        <v>59</v>
      </c>
      <c r="AU1663" t="s">
        <v>59</v>
      </c>
      <c r="AV1663" t="s">
        <v>59</v>
      </c>
      <c r="AW1663" t="s">
        <v>59</v>
      </c>
      <c r="AX1663" t="s">
        <v>59</v>
      </c>
      <c r="AY1663" t="s">
        <v>59</v>
      </c>
      <c r="AZ1663" t="s">
        <v>59</v>
      </c>
      <c r="BA1663" t="s">
        <v>59</v>
      </c>
      <c r="BB1663" t="s">
        <v>59</v>
      </c>
      <c r="BC1663" t="s">
        <v>59</v>
      </c>
      <c r="BD1663" t="s">
        <v>59</v>
      </c>
      <c r="BE1663" t="s">
        <v>59</v>
      </c>
      <c r="BF1663" t="s">
        <v>59</v>
      </c>
      <c r="BG1663" t="s">
        <v>74</v>
      </c>
      <c r="BH1663" s="1" t="s">
        <v>74</v>
      </c>
      <c r="BI1663" t="s">
        <v>59</v>
      </c>
      <c r="BJ1663" t="b">
        <v>1</v>
      </c>
      <c r="BK1663">
        <v>0</v>
      </c>
    </row>
    <row r="1664" spans="1:63">
      <c r="A1664" s="1" t="s">
        <v>3325</v>
      </c>
      <c r="B1664" t="s">
        <v>66</v>
      </c>
      <c r="D1664">
        <v>64</v>
      </c>
      <c r="E1664" t="s">
        <v>59</v>
      </c>
      <c r="F1664" t="s">
        <v>55</v>
      </c>
      <c r="G1664">
        <f t="shared" si="76"/>
        <v>64</v>
      </c>
      <c r="H1664" s="1">
        <v>64</v>
      </c>
      <c r="I1664" t="s">
        <v>56</v>
      </c>
      <c r="K1664" t="s">
        <v>55</v>
      </c>
      <c r="L1664">
        <v>0</v>
      </c>
      <c r="M1664">
        <v>0</v>
      </c>
      <c r="N1664" s="1">
        <v>0</v>
      </c>
      <c r="O1664" t="s">
        <v>3326</v>
      </c>
      <c r="P1664" t="s">
        <v>3327</v>
      </c>
      <c r="Q1664">
        <v>33.982787000000002</v>
      </c>
      <c r="R1664">
        <v>-117.057627</v>
      </c>
      <c r="T1664" t="s">
        <v>59</v>
      </c>
      <c r="V1664" s="2">
        <v>2</v>
      </c>
      <c r="W1664">
        <f t="shared" si="75"/>
        <v>2</v>
      </c>
      <c r="X1664" s="1">
        <v>2</v>
      </c>
      <c r="Y1664" t="s">
        <v>56</v>
      </c>
      <c r="Z1664">
        <v>1</v>
      </c>
      <c r="AA1664">
        <v>1</v>
      </c>
      <c r="AB1664" s="1">
        <v>1</v>
      </c>
      <c r="AC1664">
        <v>1</v>
      </c>
      <c r="AD1664" t="s">
        <v>67</v>
      </c>
      <c r="AE1664" s="7">
        <f t="shared" ca="1" si="77"/>
        <v>1</v>
      </c>
      <c r="AF1664" s="8">
        <v>1</v>
      </c>
      <c r="AG1664" t="s">
        <v>56</v>
      </c>
      <c r="AI1664">
        <v>21.65</v>
      </c>
      <c r="AK1664" t="s">
        <v>55</v>
      </c>
      <c r="AM1664" t="s">
        <v>56</v>
      </c>
      <c r="AN1664" t="s">
        <v>68</v>
      </c>
      <c r="AO1664">
        <v>13</v>
      </c>
      <c r="AP1664" t="s">
        <v>59</v>
      </c>
      <c r="AQ1664" t="s">
        <v>55</v>
      </c>
      <c r="AR1664" t="s">
        <v>59</v>
      </c>
      <c r="AS1664" t="s">
        <v>55</v>
      </c>
      <c r="AT1664" t="s">
        <v>55</v>
      </c>
      <c r="AU1664" t="s">
        <v>55</v>
      </c>
      <c r="AV1664" t="s">
        <v>55</v>
      </c>
      <c r="AW1664" t="s">
        <v>59</v>
      </c>
      <c r="AX1664" t="s">
        <v>62</v>
      </c>
      <c r="AY1664" t="s">
        <v>56</v>
      </c>
      <c r="AZ1664" t="s">
        <v>63</v>
      </c>
      <c r="BA1664">
        <v>68.95</v>
      </c>
      <c r="BB1664" t="s">
        <v>59</v>
      </c>
      <c r="BC1664">
        <v>0</v>
      </c>
      <c r="BD1664">
        <v>0</v>
      </c>
      <c r="BE1664">
        <v>21.65</v>
      </c>
      <c r="BF1664">
        <v>90.6</v>
      </c>
      <c r="BG1664" t="s">
        <v>59</v>
      </c>
      <c r="BH1664" s="1" t="s">
        <v>59</v>
      </c>
      <c r="BI1664" t="b">
        <v>1</v>
      </c>
      <c r="BJ1664" t="s">
        <v>59</v>
      </c>
      <c r="BK1664">
        <v>0</v>
      </c>
    </row>
    <row r="1665" spans="1:63">
      <c r="A1665" s="1" t="s">
        <v>3328</v>
      </c>
      <c r="B1665" t="s">
        <v>54</v>
      </c>
      <c r="D1665">
        <v>62</v>
      </c>
      <c r="E1665" t="s">
        <v>55</v>
      </c>
      <c r="F1665" t="s">
        <v>55</v>
      </c>
      <c r="G1665">
        <f t="shared" si="76"/>
        <v>62</v>
      </c>
      <c r="H1665" s="1">
        <v>62</v>
      </c>
      <c r="I1665" t="s">
        <v>55</v>
      </c>
      <c r="K1665" t="s">
        <v>55</v>
      </c>
      <c r="L1665">
        <v>0</v>
      </c>
      <c r="M1665">
        <v>0</v>
      </c>
      <c r="N1665" s="1">
        <v>0</v>
      </c>
      <c r="O1665" t="s">
        <v>1082</v>
      </c>
      <c r="P1665" t="s">
        <v>1083</v>
      </c>
      <c r="Q1665">
        <v>34.136367</v>
      </c>
      <c r="R1665">
        <v>-117.460803</v>
      </c>
      <c r="T1665">
        <v>54586</v>
      </c>
      <c r="V1665" s="2">
        <v>1</v>
      </c>
      <c r="W1665">
        <f t="shared" si="75"/>
        <v>1</v>
      </c>
      <c r="X1665" s="1">
        <v>1</v>
      </c>
      <c r="Y1665" t="s">
        <v>55</v>
      </c>
      <c r="Z1665">
        <v>0</v>
      </c>
      <c r="AA1665">
        <v>0</v>
      </c>
      <c r="AB1665" s="1">
        <v>0</v>
      </c>
      <c r="AC1665">
        <v>4</v>
      </c>
      <c r="AD1665" t="s">
        <v>59</v>
      </c>
      <c r="AE1665" s="7">
        <f t="shared" ca="1" si="77"/>
        <v>4</v>
      </c>
      <c r="AF1665" s="8">
        <v>4</v>
      </c>
      <c r="AG1665" t="s">
        <v>56</v>
      </c>
      <c r="AI1665">
        <v>42.44</v>
      </c>
      <c r="AK1665" t="s">
        <v>56</v>
      </c>
      <c r="AM1665" t="s">
        <v>56</v>
      </c>
      <c r="AN1665" t="s">
        <v>68</v>
      </c>
      <c r="AO1665">
        <v>29</v>
      </c>
      <c r="AP1665" t="s">
        <v>55</v>
      </c>
      <c r="AQ1665" t="s">
        <v>55</v>
      </c>
      <c r="AR1665" t="s">
        <v>55</v>
      </c>
      <c r="AS1665" t="s">
        <v>55</v>
      </c>
      <c r="AT1665" t="s">
        <v>55</v>
      </c>
      <c r="AU1665" t="s">
        <v>55</v>
      </c>
      <c r="AV1665" t="s">
        <v>55</v>
      </c>
      <c r="AW1665" t="s">
        <v>56</v>
      </c>
      <c r="AX1665" t="s">
        <v>62</v>
      </c>
      <c r="AY1665" t="s">
        <v>56</v>
      </c>
      <c r="AZ1665" t="s">
        <v>63</v>
      </c>
      <c r="BA1665">
        <v>76.05</v>
      </c>
      <c r="BB1665">
        <v>318.89999999999998</v>
      </c>
      <c r="BC1665">
        <v>0</v>
      </c>
      <c r="BD1665">
        <v>0</v>
      </c>
      <c r="BE1665" t="s">
        <v>59</v>
      </c>
      <c r="BF1665">
        <v>488.66</v>
      </c>
      <c r="BG1665" t="s">
        <v>59</v>
      </c>
      <c r="BH1665" s="1" t="s">
        <v>59</v>
      </c>
      <c r="BI1665" t="b">
        <v>1</v>
      </c>
      <c r="BJ1665" t="s">
        <v>59</v>
      </c>
      <c r="BK1665">
        <v>0</v>
      </c>
    </row>
    <row r="1666" spans="1:63">
      <c r="A1666" s="1" t="s">
        <v>3329</v>
      </c>
      <c r="B1666" t="s">
        <v>54</v>
      </c>
      <c r="D1666">
        <v>44</v>
      </c>
      <c r="E1666" t="s">
        <v>55</v>
      </c>
      <c r="F1666" t="s">
        <v>55</v>
      </c>
      <c r="G1666">
        <f t="shared" si="76"/>
        <v>44</v>
      </c>
      <c r="H1666" s="1">
        <v>44</v>
      </c>
      <c r="I1666" t="s">
        <v>55</v>
      </c>
      <c r="K1666" t="s">
        <v>59</v>
      </c>
      <c r="L1666">
        <v>0</v>
      </c>
      <c r="M1666">
        <v>0</v>
      </c>
      <c r="N1666" s="1">
        <v>0</v>
      </c>
      <c r="O1666" t="s">
        <v>1082</v>
      </c>
      <c r="P1666" t="s">
        <v>2871</v>
      </c>
      <c r="Q1666">
        <v>34.049670999999996</v>
      </c>
      <c r="R1666">
        <v>-117.468896</v>
      </c>
      <c r="T1666">
        <v>29847</v>
      </c>
      <c r="V1666" s="2" t="s">
        <v>59</v>
      </c>
      <c r="W1666">
        <f t="shared" ref="W1666:W1729" si="78">_xlfn.IFS(V1666&lt;&gt;"NA", V1666, BG1666="Competitor", 1, BG1666="Dissatisfaction", 1, BG1666="Price", 2, BG1666="Other", 2, BG1666="Attitude", 2, BG1666="No Churn", 4)</f>
        <v>2</v>
      </c>
      <c r="X1666" s="1">
        <v>2</v>
      </c>
      <c r="Y1666" t="s">
        <v>55</v>
      </c>
      <c r="Z1666" t="s">
        <v>59</v>
      </c>
      <c r="AA1666">
        <v>0</v>
      </c>
      <c r="AB1666" s="1">
        <v>0</v>
      </c>
      <c r="AC1666">
        <v>1</v>
      </c>
      <c r="AD1666" t="s">
        <v>60</v>
      </c>
      <c r="AE1666" s="7">
        <f t="shared" ca="1" si="77"/>
        <v>1</v>
      </c>
      <c r="AF1666" s="8">
        <v>1</v>
      </c>
      <c r="AG1666" t="s">
        <v>55</v>
      </c>
      <c r="AI1666">
        <v>0</v>
      </c>
      <c r="AK1666" t="s">
        <v>55</v>
      </c>
      <c r="AM1666" t="s">
        <v>56</v>
      </c>
      <c r="AN1666" t="s">
        <v>102</v>
      </c>
      <c r="AO1666">
        <v>2</v>
      </c>
      <c r="AP1666" t="s">
        <v>59</v>
      </c>
      <c r="AQ1666" t="s">
        <v>55</v>
      </c>
      <c r="AR1666" t="s">
        <v>55</v>
      </c>
      <c r="AS1666" t="s">
        <v>55</v>
      </c>
      <c r="AT1666" t="s">
        <v>55</v>
      </c>
      <c r="AU1666" t="s">
        <v>55</v>
      </c>
      <c r="AV1666" t="s">
        <v>55</v>
      </c>
      <c r="AW1666" t="s">
        <v>56</v>
      </c>
      <c r="AX1666" t="s">
        <v>62</v>
      </c>
      <c r="AY1666" t="s">
        <v>56</v>
      </c>
      <c r="AZ1666" t="s">
        <v>83</v>
      </c>
      <c r="BA1666">
        <v>24.45</v>
      </c>
      <c r="BB1666">
        <v>24.45</v>
      </c>
      <c r="BC1666">
        <v>0</v>
      </c>
      <c r="BD1666">
        <v>0</v>
      </c>
      <c r="BE1666">
        <v>0</v>
      </c>
      <c r="BF1666">
        <v>24.45</v>
      </c>
      <c r="BG1666" t="s">
        <v>78</v>
      </c>
      <c r="BH1666" s="1" t="s">
        <v>78</v>
      </c>
      <c r="BI1666" t="s">
        <v>59</v>
      </c>
      <c r="BJ1666" t="b">
        <v>1</v>
      </c>
      <c r="BK1666">
        <v>0</v>
      </c>
    </row>
    <row r="1667" spans="1:63">
      <c r="A1667" s="1" t="s">
        <v>3330</v>
      </c>
      <c r="B1667" t="s">
        <v>54</v>
      </c>
      <c r="D1667">
        <v>35</v>
      </c>
      <c r="E1667" t="s">
        <v>55</v>
      </c>
      <c r="F1667" t="s">
        <v>55</v>
      </c>
      <c r="G1667">
        <f t="shared" ref="G1667:G1730" si="79">IF(D1667&lt;&gt;"NA", D1667, IF(E1667="Yes",24, IF(F1667="Yes", 72, 47)))</f>
        <v>35</v>
      </c>
      <c r="H1667" s="1">
        <v>35</v>
      </c>
      <c r="I1667" t="s">
        <v>55</v>
      </c>
      <c r="K1667" t="s">
        <v>55</v>
      </c>
      <c r="L1667">
        <v>0</v>
      </c>
      <c r="M1667">
        <v>0</v>
      </c>
      <c r="N1667" s="1">
        <v>0</v>
      </c>
      <c r="O1667" t="s">
        <v>3331</v>
      </c>
      <c r="P1667" t="s">
        <v>3332</v>
      </c>
      <c r="Q1667">
        <v>34.244410999999999</v>
      </c>
      <c r="R1667" t="s">
        <v>59</v>
      </c>
      <c r="T1667">
        <v>317</v>
      </c>
      <c r="V1667" s="2">
        <v>1</v>
      </c>
      <c r="W1667">
        <f t="shared" si="78"/>
        <v>1</v>
      </c>
      <c r="X1667" s="1">
        <v>1</v>
      </c>
      <c r="Y1667" t="s">
        <v>55</v>
      </c>
      <c r="Z1667">
        <v>0</v>
      </c>
      <c r="AA1667">
        <v>0</v>
      </c>
      <c r="AB1667" s="1">
        <v>0</v>
      </c>
      <c r="AC1667">
        <v>7</v>
      </c>
      <c r="AD1667" t="s">
        <v>60</v>
      </c>
      <c r="AE1667" s="7">
        <f t="shared" ref="AE1667:AE1730" ca="1" si="80">IF(AC1667&lt;&gt;"NA",AC1667,_xlfn.IFS(AD1667="Offer A",70,AD1667="Offer B",53,AD1667="Offer C",31,AD1667="Offer D",16,AD1667="Offer E",4,OR(AD1667="None",AD1667="Na"),72*_xlfn.BETA.INV(RAND(),0.526,0.673)))</f>
        <v>7</v>
      </c>
      <c r="AF1667" s="8">
        <v>7</v>
      </c>
      <c r="AG1667" t="s">
        <v>56</v>
      </c>
      <c r="AI1667">
        <v>36.840000000000003</v>
      </c>
      <c r="AK1667" t="s">
        <v>56</v>
      </c>
      <c r="AM1667" t="s">
        <v>56</v>
      </c>
      <c r="AN1667" t="s">
        <v>68</v>
      </c>
      <c r="AO1667">
        <v>17</v>
      </c>
      <c r="AP1667" t="s">
        <v>55</v>
      </c>
      <c r="AQ1667" t="s">
        <v>55</v>
      </c>
      <c r="AR1667" t="s">
        <v>56</v>
      </c>
      <c r="AS1667" t="s">
        <v>55</v>
      </c>
      <c r="AT1667" t="s">
        <v>59</v>
      </c>
      <c r="AU1667" t="s">
        <v>55</v>
      </c>
      <c r="AV1667" t="s">
        <v>55</v>
      </c>
      <c r="AW1667" t="s">
        <v>55</v>
      </c>
      <c r="AX1667" t="s">
        <v>62</v>
      </c>
      <c r="AY1667" t="s">
        <v>56</v>
      </c>
      <c r="AZ1667" t="s">
        <v>138</v>
      </c>
      <c r="BA1667">
        <v>89.35</v>
      </c>
      <c r="BB1667">
        <v>631.85</v>
      </c>
      <c r="BC1667">
        <v>0</v>
      </c>
      <c r="BD1667">
        <v>60</v>
      </c>
      <c r="BE1667">
        <v>257.88</v>
      </c>
      <c r="BF1667">
        <v>949.73</v>
      </c>
      <c r="BG1667" t="s">
        <v>78</v>
      </c>
      <c r="BH1667" s="1" t="s">
        <v>78</v>
      </c>
      <c r="BI1667" t="s">
        <v>59</v>
      </c>
      <c r="BJ1667" t="b">
        <v>1</v>
      </c>
      <c r="BK1667">
        <v>0</v>
      </c>
    </row>
    <row r="1668" spans="1:63">
      <c r="A1668" s="1" t="s">
        <v>3333</v>
      </c>
      <c r="B1668" t="s">
        <v>54</v>
      </c>
      <c r="D1668">
        <v>60</v>
      </c>
      <c r="E1668" t="s">
        <v>55</v>
      </c>
      <c r="F1668" t="s">
        <v>55</v>
      </c>
      <c r="G1668">
        <f t="shared" si="79"/>
        <v>60</v>
      </c>
      <c r="H1668" s="1">
        <v>60</v>
      </c>
      <c r="I1668" t="s">
        <v>56</v>
      </c>
      <c r="K1668" t="s">
        <v>55</v>
      </c>
      <c r="L1668">
        <v>0</v>
      </c>
      <c r="M1668">
        <v>0</v>
      </c>
      <c r="N1668" s="1">
        <v>0</v>
      </c>
      <c r="O1668" t="s">
        <v>59</v>
      </c>
      <c r="P1668" t="s">
        <v>59</v>
      </c>
      <c r="Q1668" t="s">
        <v>59</v>
      </c>
      <c r="R1668" t="s">
        <v>59</v>
      </c>
      <c r="T1668" t="s">
        <v>59</v>
      </c>
      <c r="V1668" s="2">
        <v>1</v>
      </c>
      <c r="W1668">
        <f t="shared" si="78"/>
        <v>1</v>
      </c>
      <c r="X1668" s="1">
        <v>1</v>
      </c>
      <c r="Y1668" t="s">
        <v>56</v>
      </c>
      <c r="Z1668" t="s">
        <v>59</v>
      </c>
      <c r="AA1668">
        <v>1</v>
      </c>
      <c r="AB1668" s="1">
        <v>1</v>
      </c>
      <c r="AC1668">
        <v>4</v>
      </c>
      <c r="AD1668" t="s">
        <v>60</v>
      </c>
      <c r="AE1668" s="7">
        <f t="shared" ca="1" si="80"/>
        <v>4</v>
      </c>
      <c r="AF1668" s="8">
        <v>4</v>
      </c>
      <c r="AG1668" t="s">
        <v>56</v>
      </c>
      <c r="AI1668" t="s">
        <v>59</v>
      </c>
      <c r="AK1668" t="s">
        <v>55</v>
      </c>
      <c r="AM1668" t="s">
        <v>56</v>
      </c>
      <c r="AN1668" t="s">
        <v>59</v>
      </c>
      <c r="AO1668">
        <v>13</v>
      </c>
      <c r="AP1668" t="s">
        <v>55</v>
      </c>
      <c r="AQ1668" t="s">
        <v>59</v>
      </c>
      <c r="AR1668" t="s">
        <v>55</v>
      </c>
      <c r="AS1668" t="s">
        <v>59</v>
      </c>
      <c r="AT1668" t="s">
        <v>56</v>
      </c>
      <c r="AU1668" t="s">
        <v>55</v>
      </c>
      <c r="AV1668" t="s">
        <v>55</v>
      </c>
      <c r="AW1668" t="s">
        <v>56</v>
      </c>
      <c r="AX1668" t="s">
        <v>62</v>
      </c>
      <c r="AY1668" t="s">
        <v>56</v>
      </c>
      <c r="AZ1668" t="s">
        <v>63</v>
      </c>
      <c r="BA1668">
        <v>80.349999999999994</v>
      </c>
      <c r="BB1668">
        <v>307.39999999999998</v>
      </c>
      <c r="BC1668">
        <v>0</v>
      </c>
      <c r="BD1668">
        <v>0</v>
      </c>
      <c r="BE1668">
        <v>129.72</v>
      </c>
      <c r="BF1668">
        <v>437.12</v>
      </c>
      <c r="BG1668" t="s">
        <v>59</v>
      </c>
      <c r="BH1668" s="1" t="s">
        <v>59</v>
      </c>
      <c r="BI1668" t="b">
        <v>1</v>
      </c>
      <c r="BJ1668" t="s">
        <v>59</v>
      </c>
      <c r="BK1668">
        <v>0</v>
      </c>
    </row>
    <row r="1669" spans="1:63">
      <c r="A1669" s="1" t="s">
        <v>3334</v>
      </c>
      <c r="B1669" t="s">
        <v>54</v>
      </c>
      <c r="D1669">
        <v>42</v>
      </c>
      <c r="E1669" t="s">
        <v>55</v>
      </c>
      <c r="F1669" t="s">
        <v>55</v>
      </c>
      <c r="G1669">
        <f t="shared" si="79"/>
        <v>42</v>
      </c>
      <c r="H1669" s="1">
        <v>42</v>
      </c>
      <c r="I1669" t="s">
        <v>56</v>
      </c>
      <c r="K1669" t="s">
        <v>59</v>
      </c>
      <c r="L1669" t="s">
        <v>59</v>
      </c>
      <c r="M1669">
        <v>0</v>
      </c>
      <c r="N1669" s="1">
        <v>0</v>
      </c>
      <c r="O1669" t="s">
        <v>3335</v>
      </c>
      <c r="P1669" t="s">
        <v>3336</v>
      </c>
      <c r="Q1669">
        <v>34.647959</v>
      </c>
      <c r="R1669">
        <v>-117.29695700000001</v>
      </c>
      <c r="T1669">
        <v>909</v>
      </c>
      <c r="V1669" s="2" t="s">
        <v>59</v>
      </c>
      <c r="W1669" t="e">
        <f t="shared" si="78"/>
        <v>#N/A</v>
      </c>
      <c r="X1669" s="1" t="e">
        <v>#N/A</v>
      </c>
      <c r="Y1669" t="s">
        <v>56</v>
      </c>
      <c r="Z1669">
        <v>1</v>
      </c>
      <c r="AA1669">
        <v>1</v>
      </c>
      <c r="AB1669" s="1">
        <v>1</v>
      </c>
      <c r="AC1669">
        <v>1</v>
      </c>
      <c r="AD1669" t="s">
        <v>60</v>
      </c>
      <c r="AE1669" s="7">
        <f t="shared" ca="1" si="80"/>
        <v>1</v>
      </c>
      <c r="AF1669" s="8">
        <v>1</v>
      </c>
      <c r="AG1669" t="s">
        <v>56</v>
      </c>
      <c r="AI1669">
        <v>12.04</v>
      </c>
      <c r="AK1669" t="s">
        <v>55</v>
      </c>
      <c r="AM1669" t="s">
        <v>56</v>
      </c>
      <c r="AN1669" t="s">
        <v>102</v>
      </c>
      <c r="AO1669">
        <v>5</v>
      </c>
      <c r="AP1669" t="s">
        <v>56</v>
      </c>
      <c r="AQ1669" t="s">
        <v>55</v>
      </c>
      <c r="AR1669" t="s">
        <v>55</v>
      </c>
      <c r="AS1669" t="s">
        <v>55</v>
      </c>
      <c r="AT1669" t="s">
        <v>56</v>
      </c>
      <c r="AU1669" t="s">
        <v>56</v>
      </c>
      <c r="AV1669" t="s">
        <v>59</v>
      </c>
      <c r="AW1669" t="s">
        <v>56</v>
      </c>
      <c r="AX1669" t="s">
        <v>62</v>
      </c>
      <c r="AY1669" t="s">
        <v>56</v>
      </c>
      <c r="AZ1669" t="s">
        <v>63</v>
      </c>
      <c r="BA1669">
        <v>95</v>
      </c>
      <c r="BB1669">
        <v>95</v>
      </c>
      <c r="BC1669">
        <v>0</v>
      </c>
      <c r="BD1669">
        <v>0</v>
      </c>
      <c r="BE1669">
        <v>12.04</v>
      </c>
      <c r="BF1669">
        <v>107.04</v>
      </c>
      <c r="BG1669" t="s">
        <v>59</v>
      </c>
      <c r="BH1669" s="1" t="s">
        <v>59</v>
      </c>
      <c r="BI1669" t="b">
        <v>1</v>
      </c>
      <c r="BJ1669" t="s">
        <v>59</v>
      </c>
      <c r="BK1669">
        <v>0</v>
      </c>
    </row>
    <row r="1670" spans="1:63">
      <c r="A1670" s="1" t="s">
        <v>3337</v>
      </c>
      <c r="B1670" t="s">
        <v>59</v>
      </c>
      <c r="D1670">
        <v>29</v>
      </c>
      <c r="E1670" t="s">
        <v>56</v>
      </c>
      <c r="F1670" t="s">
        <v>55</v>
      </c>
      <c r="G1670">
        <f t="shared" si="79"/>
        <v>29</v>
      </c>
      <c r="H1670" s="1">
        <v>29</v>
      </c>
      <c r="I1670" t="s">
        <v>59</v>
      </c>
      <c r="K1670" t="s">
        <v>55</v>
      </c>
      <c r="L1670" t="s">
        <v>59</v>
      </c>
      <c r="M1670">
        <v>0</v>
      </c>
      <c r="N1670" s="1">
        <v>0</v>
      </c>
      <c r="O1670" t="s">
        <v>3338</v>
      </c>
      <c r="P1670" t="s">
        <v>3339</v>
      </c>
      <c r="Q1670">
        <v>34.441122999999997</v>
      </c>
      <c r="R1670">
        <v>-117.537886</v>
      </c>
      <c r="T1670">
        <v>12463</v>
      </c>
      <c r="V1670" s="2">
        <v>2</v>
      </c>
      <c r="W1670">
        <f t="shared" si="78"/>
        <v>2</v>
      </c>
      <c r="X1670" s="1">
        <v>2</v>
      </c>
      <c r="Y1670" t="s">
        <v>55</v>
      </c>
      <c r="Z1670">
        <v>0</v>
      </c>
      <c r="AA1670">
        <v>0</v>
      </c>
      <c r="AB1670" s="1">
        <v>0</v>
      </c>
      <c r="AC1670">
        <v>1</v>
      </c>
      <c r="AD1670" t="s">
        <v>60</v>
      </c>
      <c r="AE1670" s="7">
        <f t="shared" ca="1" si="80"/>
        <v>1</v>
      </c>
      <c r="AF1670" s="8">
        <v>1</v>
      </c>
      <c r="AG1670" t="s">
        <v>55</v>
      </c>
      <c r="AI1670">
        <v>0</v>
      </c>
      <c r="AK1670" t="s">
        <v>55</v>
      </c>
      <c r="AM1670" t="s">
        <v>56</v>
      </c>
      <c r="AN1670" t="s">
        <v>61</v>
      </c>
      <c r="AO1670">
        <v>73</v>
      </c>
      <c r="AP1670" t="s">
        <v>59</v>
      </c>
      <c r="AQ1670" t="s">
        <v>55</v>
      </c>
      <c r="AR1670" t="s">
        <v>55</v>
      </c>
      <c r="AS1670" t="s">
        <v>55</v>
      </c>
      <c r="AT1670" t="s">
        <v>55</v>
      </c>
      <c r="AU1670" t="s">
        <v>55</v>
      </c>
      <c r="AV1670" t="s">
        <v>56</v>
      </c>
      <c r="AW1670" t="s">
        <v>56</v>
      </c>
      <c r="AX1670" t="s">
        <v>62</v>
      </c>
      <c r="AY1670" t="s">
        <v>55</v>
      </c>
      <c r="AZ1670" t="s">
        <v>83</v>
      </c>
      <c r="BA1670">
        <v>25.2</v>
      </c>
      <c r="BB1670">
        <v>25.2</v>
      </c>
      <c r="BC1670" t="s">
        <v>59</v>
      </c>
      <c r="BD1670">
        <v>0</v>
      </c>
      <c r="BE1670">
        <v>0</v>
      </c>
      <c r="BF1670">
        <v>25.2</v>
      </c>
      <c r="BG1670" t="s">
        <v>84</v>
      </c>
      <c r="BH1670" s="1" t="s">
        <v>84</v>
      </c>
      <c r="BI1670" t="s">
        <v>59</v>
      </c>
      <c r="BJ1670" t="b">
        <v>1</v>
      </c>
      <c r="BK1670">
        <v>0</v>
      </c>
    </row>
    <row r="1671" spans="1:63">
      <c r="A1671" s="1" t="s">
        <v>3340</v>
      </c>
      <c r="B1671" t="s">
        <v>54</v>
      </c>
      <c r="D1671">
        <v>34</v>
      </c>
      <c r="E1671" t="s">
        <v>55</v>
      </c>
      <c r="F1671" t="s">
        <v>55</v>
      </c>
      <c r="G1671">
        <f t="shared" si="79"/>
        <v>34</v>
      </c>
      <c r="H1671" s="1">
        <v>34</v>
      </c>
      <c r="I1671" t="s">
        <v>56</v>
      </c>
      <c r="K1671" t="s">
        <v>55</v>
      </c>
      <c r="L1671">
        <v>0</v>
      </c>
      <c r="M1671">
        <v>0</v>
      </c>
      <c r="N1671" s="1">
        <v>0</v>
      </c>
      <c r="O1671" t="s">
        <v>569</v>
      </c>
      <c r="P1671" t="s">
        <v>2361</v>
      </c>
      <c r="Q1671">
        <v>34.105935000000002</v>
      </c>
      <c r="R1671">
        <v>-117.2914</v>
      </c>
      <c r="T1671">
        <v>1779</v>
      </c>
      <c r="V1671" s="2">
        <v>2</v>
      </c>
      <c r="W1671">
        <f t="shared" si="78"/>
        <v>2</v>
      </c>
      <c r="X1671" s="1">
        <v>2</v>
      </c>
      <c r="Y1671" t="s">
        <v>56</v>
      </c>
      <c r="Z1671">
        <v>1</v>
      </c>
      <c r="AA1671">
        <v>1</v>
      </c>
      <c r="AB1671" s="1">
        <v>1</v>
      </c>
      <c r="AC1671">
        <v>54</v>
      </c>
      <c r="AD1671" t="s">
        <v>60</v>
      </c>
      <c r="AE1671" s="7">
        <f t="shared" ca="1" si="80"/>
        <v>54</v>
      </c>
      <c r="AF1671" s="8">
        <v>54</v>
      </c>
      <c r="AG1671" t="s">
        <v>56</v>
      </c>
      <c r="AI1671" t="s">
        <v>59</v>
      </c>
      <c r="AK1671" t="s">
        <v>55</v>
      </c>
      <c r="AM1671" t="s">
        <v>56</v>
      </c>
      <c r="AN1671" t="s">
        <v>68</v>
      </c>
      <c r="AO1671">
        <v>9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59</v>
      </c>
      <c r="AV1671" t="s">
        <v>56</v>
      </c>
      <c r="AW1671" t="s">
        <v>56</v>
      </c>
      <c r="AX1671" t="s">
        <v>363</v>
      </c>
      <c r="AY1671" t="s">
        <v>55</v>
      </c>
      <c r="AZ1671" t="s">
        <v>63</v>
      </c>
      <c r="BA1671">
        <v>109.75</v>
      </c>
      <c r="BB1671" t="s">
        <v>59</v>
      </c>
      <c r="BC1671" t="s">
        <v>59</v>
      </c>
      <c r="BD1671">
        <v>0</v>
      </c>
      <c r="BE1671">
        <v>2272.86</v>
      </c>
      <c r="BF1671">
        <v>8383.06</v>
      </c>
      <c r="BG1671" t="s">
        <v>64</v>
      </c>
      <c r="BH1671" s="1" t="s">
        <v>64</v>
      </c>
      <c r="BI1671" t="s">
        <v>59</v>
      </c>
      <c r="BJ1671" t="b">
        <v>1</v>
      </c>
      <c r="BK1671">
        <v>0</v>
      </c>
    </row>
    <row r="1672" spans="1:63">
      <c r="A1672" s="1" t="s">
        <v>3341</v>
      </c>
      <c r="B1672" t="s">
        <v>54</v>
      </c>
      <c r="D1672" t="s">
        <v>59</v>
      </c>
      <c r="E1672" t="s">
        <v>55</v>
      </c>
      <c r="F1672" t="s">
        <v>55</v>
      </c>
      <c r="G1672">
        <f t="shared" si="79"/>
        <v>47</v>
      </c>
      <c r="H1672" s="1">
        <v>47</v>
      </c>
      <c r="I1672" t="s">
        <v>55</v>
      </c>
      <c r="K1672" t="s">
        <v>55</v>
      </c>
      <c r="L1672">
        <v>0</v>
      </c>
      <c r="M1672">
        <v>0</v>
      </c>
      <c r="N1672" s="1">
        <v>0</v>
      </c>
      <c r="O1672" t="s">
        <v>59</v>
      </c>
      <c r="P1672" t="s">
        <v>59</v>
      </c>
      <c r="Q1672" t="s">
        <v>59</v>
      </c>
      <c r="R1672" t="s">
        <v>59</v>
      </c>
      <c r="T1672" t="s">
        <v>59</v>
      </c>
      <c r="V1672" s="2">
        <v>3</v>
      </c>
      <c r="W1672">
        <f t="shared" si="78"/>
        <v>3</v>
      </c>
      <c r="X1672" s="1">
        <v>3</v>
      </c>
      <c r="Y1672" t="s">
        <v>55</v>
      </c>
      <c r="Z1672" t="s">
        <v>59</v>
      </c>
      <c r="AA1672">
        <v>0</v>
      </c>
      <c r="AB1672" s="1">
        <v>0</v>
      </c>
      <c r="AC1672" t="s">
        <v>59</v>
      </c>
      <c r="AD1672" t="s">
        <v>60</v>
      </c>
      <c r="AE1672" s="7">
        <f t="shared" ca="1" si="80"/>
        <v>58.205628067906233</v>
      </c>
      <c r="AF1672" s="8">
        <v>71.999894568537769</v>
      </c>
      <c r="AG1672" t="s">
        <v>56</v>
      </c>
      <c r="AI1672">
        <v>15.79</v>
      </c>
      <c r="AK1672" t="s">
        <v>55</v>
      </c>
      <c r="AM1672" t="s">
        <v>55</v>
      </c>
      <c r="AN1672" t="s">
        <v>60</v>
      </c>
      <c r="AO1672" t="s">
        <v>59</v>
      </c>
      <c r="AP1672" t="s">
        <v>59</v>
      </c>
      <c r="AQ1672" t="s">
        <v>59</v>
      </c>
      <c r="AR1672" t="s">
        <v>55</v>
      </c>
      <c r="AS1672" t="s">
        <v>59</v>
      </c>
      <c r="AT1672" t="s">
        <v>55</v>
      </c>
      <c r="AU1672" t="s">
        <v>55</v>
      </c>
      <c r="AV1672" t="s">
        <v>55</v>
      </c>
      <c r="AW1672" t="s">
        <v>55</v>
      </c>
      <c r="AX1672" t="s">
        <v>59</v>
      </c>
      <c r="AY1672" t="s">
        <v>55</v>
      </c>
      <c r="AZ1672" t="s">
        <v>138</v>
      </c>
      <c r="BA1672">
        <v>19.3</v>
      </c>
      <c r="BB1672">
        <v>28.3</v>
      </c>
      <c r="BC1672">
        <v>0</v>
      </c>
      <c r="BD1672">
        <v>0</v>
      </c>
      <c r="BE1672" t="s">
        <v>59</v>
      </c>
      <c r="BF1672">
        <v>59.88</v>
      </c>
      <c r="BG1672" t="s">
        <v>59</v>
      </c>
      <c r="BH1672" s="1" t="s">
        <v>59</v>
      </c>
      <c r="BI1672" t="b">
        <v>1</v>
      </c>
      <c r="BJ1672" t="s">
        <v>59</v>
      </c>
      <c r="BK1672">
        <v>0</v>
      </c>
    </row>
    <row r="1673" spans="1:63">
      <c r="A1673" s="1" t="s">
        <v>3342</v>
      </c>
      <c r="B1673" t="s">
        <v>66</v>
      </c>
      <c r="D1673">
        <v>33</v>
      </c>
      <c r="E1673" t="s">
        <v>55</v>
      </c>
      <c r="F1673" t="s">
        <v>55</v>
      </c>
      <c r="G1673">
        <f t="shared" si="79"/>
        <v>33</v>
      </c>
      <c r="H1673" s="1">
        <v>33</v>
      </c>
      <c r="I1673" t="s">
        <v>55</v>
      </c>
      <c r="K1673" t="s">
        <v>55</v>
      </c>
      <c r="L1673">
        <v>0</v>
      </c>
      <c r="M1673">
        <v>0</v>
      </c>
      <c r="N1673" s="1">
        <v>0</v>
      </c>
      <c r="O1673" t="s">
        <v>771</v>
      </c>
      <c r="P1673" t="s">
        <v>3343</v>
      </c>
      <c r="Q1673">
        <v>33.890045999999998</v>
      </c>
      <c r="R1673">
        <v>-117.455583</v>
      </c>
      <c r="T1673">
        <v>71678</v>
      </c>
      <c r="V1673" s="2">
        <v>1</v>
      </c>
      <c r="W1673">
        <f t="shared" si="78"/>
        <v>1</v>
      </c>
      <c r="X1673" s="1">
        <v>1</v>
      </c>
      <c r="Y1673" t="s">
        <v>55</v>
      </c>
      <c r="Z1673">
        <v>0</v>
      </c>
      <c r="AA1673">
        <v>0</v>
      </c>
      <c r="AB1673" s="1">
        <v>0</v>
      </c>
      <c r="AC1673">
        <v>15</v>
      </c>
      <c r="AD1673" t="s">
        <v>60</v>
      </c>
      <c r="AE1673" s="7">
        <f t="shared" ca="1" si="80"/>
        <v>15</v>
      </c>
      <c r="AF1673" s="8">
        <v>15</v>
      </c>
      <c r="AG1673" t="s">
        <v>59</v>
      </c>
      <c r="AI1673">
        <v>9.7100000000000009</v>
      </c>
      <c r="AK1673" t="s">
        <v>56</v>
      </c>
      <c r="AM1673" t="s">
        <v>56</v>
      </c>
      <c r="AN1673" t="s">
        <v>61</v>
      </c>
      <c r="AO1673" t="s">
        <v>59</v>
      </c>
      <c r="AP1673" t="s">
        <v>55</v>
      </c>
      <c r="AQ1673" t="s">
        <v>55</v>
      </c>
      <c r="AR1673" t="s">
        <v>55</v>
      </c>
      <c r="AS1673" t="s">
        <v>55</v>
      </c>
      <c r="AT1673" t="s">
        <v>59</v>
      </c>
      <c r="AU1673" t="s">
        <v>55</v>
      </c>
      <c r="AV1673" t="s">
        <v>59</v>
      </c>
      <c r="AW1673" t="s">
        <v>56</v>
      </c>
      <c r="AX1673" t="s">
        <v>62</v>
      </c>
      <c r="AY1673" t="s">
        <v>56</v>
      </c>
      <c r="AZ1673" t="s">
        <v>63</v>
      </c>
      <c r="BA1673">
        <v>49.1</v>
      </c>
      <c r="BB1673">
        <v>679.55</v>
      </c>
      <c r="BC1673">
        <v>0</v>
      </c>
      <c r="BD1673">
        <v>0</v>
      </c>
      <c r="BE1673">
        <v>145.65</v>
      </c>
      <c r="BF1673">
        <v>825.2</v>
      </c>
      <c r="BG1673" t="s">
        <v>64</v>
      </c>
      <c r="BH1673" s="1" t="s">
        <v>64</v>
      </c>
      <c r="BI1673" t="s">
        <v>59</v>
      </c>
      <c r="BJ1673" t="b">
        <v>1</v>
      </c>
      <c r="BK1673">
        <v>0</v>
      </c>
    </row>
    <row r="1674" spans="1:63">
      <c r="A1674" s="1" t="s">
        <v>3344</v>
      </c>
      <c r="B1674" t="s">
        <v>66</v>
      </c>
      <c r="D1674">
        <v>29</v>
      </c>
      <c r="E1674" t="s">
        <v>56</v>
      </c>
      <c r="F1674" t="s">
        <v>55</v>
      </c>
      <c r="G1674">
        <f t="shared" si="79"/>
        <v>29</v>
      </c>
      <c r="H1674" s="1">
        <v>29</v>
      </c>
      <c r="I1674" t="s">
        <v>55</v>
      </c>
      <c r="K1674" t="s">
        <v>55</v>
      </c>
      <c r="L1674">
        <v>0</v>
      </c>
      <c r="M1674">
        <v>0</v>
      </c>
      <c r="N1674" s="1">
        <v>0</v>
      </c>
      <c r="O1674" t="s">
        <v>771</v>
      </c>
      <c r="P1674" t="s">
        <v>2365</v>
      </c>
      <c r="Q1674">
        <v>33.930931000000001</v>
      </c>
      <c r="R1674">
        <v>-117.361788</v>
      </c>
      <c r="T1674" t="s">
        <v>59</v>
      </c>
      <c r="V1674" s="2">
        <v>1</v>
      </c>
      <c r="W1674">
        <f t="shared" si="78"/>
        <v>1</v>
      </c>
      <c r="X1674" s="1">
        <v>1</v>
      </c>
      <c r="Y1674" t="s">
        <v>59</v>
      </c>
      <c r="Z1674">
        <v>0</v>
      </c>
      <c r="AA1674">
        <v>0</v>
      </c>
      <c r="AB1674" s="1">
        <v>0</v>
      </c>
      <c r="AC1674">
        <v>31</v>
      </c>
      <c r="AD1674" t="s">
        <v>73</v>
      </c>
      <c r="AE1674" s="7">
        <f t="shared" ca="1" si="80"/>
        <v>31</v>
      </c>
      <c r="AF1674" s="8">
        <v>31</v>
      </c>
      <c r="AG1674" t="s">
        <v>56</v>
      </c>
      <c r="AI1674">
        <v>31.14</v>
      </c>
      <c r="AK1674" t="s">
        <v>56</v>
      </c>
      <c r="AM1674" t="s">
        <v>59</v>
      </c>
      <c r="AN1674" t="s">
        <v>102</v>
      </c>
      <c r="AO1674">
        <v>52</v>
      </c>
      <c r="AP1674" t="s">
        <v>56</v>
      </c>
      <c r="AQ1674" t="s">
        <v>55</v>
      </c>
      <c r="AR1674" t="s">
        <v>56</v>
      </c>
      <c r="AS1674" t="s">
        <v>56</v>
      </c>
      <c r="AT1674" t="s">
        <v>55</v>
      </c>
      <c r="AU1674" t="s">
        <v>55</v>
      </c>
      <c r="AV1674" t="s">
        <v>55</v>
      </c>
      <c r="AW1674" t="s">
        <v>55</v>
      </c>
      <c r="AX1674" t="s">
        <v>62</v>
      </c>
      <c r="AY1674" t="s">
        <v>55</v>
      </c>
      <c r="AZ1674" t="s">
        <v>138</v>
      </c>
      <c r="BA1674">
        <v>65.25</v>
      </c>
      <c r="BB1674">
        <v>1994.3</v>
      </c>
      <c r="BC1674">
        <v>0</v>
      </c>
      <c r="BD1674">
        <v>120</v>
      </c>
      <c r="BE1674" t="s">
        <v>59</v>
      </c>
      <c r="BF1674">
        <v>3079.64</v>
      </c>
      <c r="BG1674" t="s">
        <v>59</v>
      </c>
      <c r="BH1674" s="1" t="s">
        <v>59</v>
      </c>
      <c r="BI1674" t="b">
        <v>1</v>
      </c>
      <c r="BJ1674" t="s">
        <v>59</v>
      </c>
      <c r="BK1674">
        <v>0</v>
      </c>
    </row>
    <row r="1675" spans="1:63">
      <c r="A1675" s="1" t="s">
        <v>3345</v>
      </c>
      <c r="B1675" t="s">
        <v>54</v>
      </c>
      <c r="D1675">
        <v>46</v>
      </c>
      <c r="E1675" t="s">
        <v>55</v>
      </c>
      <c r="F1675" t="s">
        <v>55</v>
      </c>
      <c r="G1675">
        <f t="shared" si="79"/>
        <v>46</v>
      </c>
      <c r="H1675" s="1">
        <v>46</v>
      </c>
      <c r="I1675" t="s">
        <v>56</v>
      </c>
      <c r="K1675" t="s">
        <v>55</v>
      </c>
      <c r="L1675">
        <v>0</v>
      </c>
      <c r="M1675">
        <v>0</v>
      </c>
      <c r="N1675" s="1">
        <v>0</v>
      </c>
      <c r="O1675" t="s">
        <v>2367</v>
      </c>
      <c r="P1675" t="s">
        <v>2368</v>
      </c>
      <c r="Q1675">
        <v>33.888323</v>
      </c>
      <c r="R1675">
        <v>-117.27753300000001</v>
      </c>
      <c r="T1675">
        <v>1005</v>
      </c>
      <c r="V1675" s="2" t="s">
        <v>59</v>
      </c>
      <c r="W1675" t="e">
        <f t="shared" si="78"/>
        <v>#N/A</v>
      </c>
      <c r="X1675" s="1" t="e">
        <v>#N/A</v>
      </c>
      <c r="Y1675" t="s">
        <v>56</v>
      </c>
      <c r="Z1675">
        <v>9</v>
      </c>
      <c r="AA1675">
        <v>9</v>
      </c>
      <c r="AB1675" s="1">
        <v>9</v>
      </c>
      <c r="AC1675">
        <v>61</v>
      </c>
      <c r="AD1675" t="s">
        <v>88</v>
      </c>
      <c r="AE1675" s="7">
        <f t="shared" ca="1" si="80"/>
        <v>61</v>
      </c>
      <c r="AF1675" s="8">
        <v>61</v>
      </c>
      <c r="AG1675" t="s">
        <v>56</v>
      </c>
      <c r="AI1675">
        <v>26.94</v>
      </c>
      <c r="AK1675" t="s">
        <v>59</v>
      </c>
      <c r="AM1675" t="s">
        <v>56</v>
      </c>
      <c r="AN1675" t="s">
        <v>68</v>
      </c>
      <c r="AO1675">
        <v>11</v>
      </c>
      <c r="AP1675" t="s">
        <v>55</v>
      </c>
      <c r="AQ1675" t="s">
        <v>56</v>
      </c>
      <c r="AR1675" t="s">
        <v>55</v>
      </c>
      <c r="AS1675" t="s">
        <v>56</v>
      </c>
      <c r="AT1675" t="s">
        <v>56</v>
      </c>
      <c r="AU1675" t="s">
        <v>55</v>
      </c>
      <c r="AV1675" t="s">
        <v>59</v>
      </c>
      <c r="AW1675" t="s">
        <v>56</v>
      </c>
      <c r="AX1675" t="s">
        <v>363</v>
      </c>
      <c r="AY1675" t="s">
        <v>56</v>
      </c>
      <c r="AZ1675" t="s">
        <v>63</v>
      </c>
      <c r="BA1675">
        <v>94.1</v>
      </c>
      <c r="BB1675">
        <v>5638.3</v>
      </c>
      <c r="BC1675">
        <v>0</v>
      </c>
      <c r="BD1675">
        <v>0</v>
      </c>
      <c r="BE1675" t="s">
        <v>59</v>
      </c>
      <c r="BF1675">
        <v>7281.64</v>
      </c>
      <c r="BG1675" t="s">
        <v>59</v>
      </c>
      <c r="BH1675" s="1" t="s">
        <v>59</v>
      </c>
      <c r="BI1675" t="b">
        <v>1</v>
      </c>
      <c r="BJ1675" t="s">
        <v>59</v>
      </c>
      <c r="BK1675">
        <v>0</v>
      </c>
    </row>
    <row r="1676" spans="1:63">
      <c r="A1676" s="1" t="s">
        <v>3346</v>
      </c>
      <c r="B1676" t="s">
        <v>54</v>
      </c>
      <c r="D1676">
        <v>51</v>
      </c>
      <c r="E1676" t="s">
        <v>55</v>
      </c>
      <c r="F1676" t="s">
        <v>55</v>
      </c>
      <c r="G1676">
        <f t="shared" si="79"/>
        <v>51</v>
      </c>
      <c r="H1676" s="1">
        <v>51</v>
      </c>
      <c r="I1676" t="s">
        <v>56</v>
      </c>
      <c r="K1676" t="s">
        <v>55</v>
      </c>
      <c r="L1676">
        <v>0</v>
      </c>
      <c r="M1676">
        <v>0</v>
      </c>
      <c r="N1676" s="1">
        <v>0</v>
      </c>
      <c r="O1676" t="s">
        <v>2882</v>
      </c>
      <c r="P1676" t="s">
        <v>2883</v>
      </c>
      <c r="Q1676">
        <v>33.527605000000001</v>
      </c>
      <c r="R1676">
        <v>-116.666551</v>
      </c>
      <c r="T1676">
        <v>3745</v>
      </c>
      <c r="V1676" s="2">
        <v>3</v>
      </c>
      <c r="W1676">
        <f t="shared" si="78"/>
        <v>3</v>
      </c>
      <c r="X1676" s="1">
        <v>3</v>
      </c>
      <c r="Y1676" t="s">
        <v>56</v>
      </c>
      <c r="Z1676" t="s">
        <v>59</v>
      </c>
      <c r="AA1676">
        <v>1</v>
      </c>
      <c r="AB1676" s="1">
        <v>1</v>
      </c>
      <c r="AC1676">
        <v>24</v>
      </c>
      <c r="AD1676" t="s">
        <v>73</v>
      </c>
      <c r="AE1676" s="7">
        <f t="shared" ca="1" si="80"/>
        <v>24</v>
      </c>
      <c r="AF1676" s="8">
        <v>24</v>
      </c>
      <c r="AG1676" t="s">
        <v>56</v>
      </c>
      <c r="AI1676" t="s">
        <v>59</v>
      </c>
      <c r="AK1676" t="s">
        <v>56</v>
      </c>
      <c r="AM1676" t="s">
        <v>56</v>
      </c>
      <c r="AN1676" t="s">
        <v>68</v>
      </c>
      <c r="AO1676">
        <v>15</v>
      </c>
      <c r="AP1676" t="s">
        <v>55</v>
      </c>
      <c r="AQ1676" t="s">
        <v>56</v>
      </c>
      <c r="AR1676" t="s">
        <v>56</v>
      </c>
      <c r="AS1676" t="s">
        <v>55</v>
      </c>
      <c r="AT1676" t="s">
        <v>56</v>
      </c>
      <c r="AU1676" t="s">
        <v>56</v>
      </c>
      <c r="AV1676" t="s">
        <v>56</v>
      </c>
      <c r="AW1676" t="s">
        <v>56</v>
      </c>
      <c r="AX1676" t="s">
        <v>62</v>
      </c>
      <c r="AY1676" t="s">
        <v>56</v>
      </c>
      <c r="AZ1676" t="s">
        <v>63</v>
      </c>
      <c r="BA1676">
        <v>104.65</v>
      </c>
      <c r="BB1676" t="s">
        <v>59</v>
      </c>
      <c r="BC1676">
        <v>0</v>
      </c>
      <c r="BD1676">
        <v>0</v>
      </c>
      <c r="BE1676">
        <v>72</v>
      </c>
      <c r="BF1676">
        <v>2614.4499999999998</v>
      </c>
      <c r="BG1676" t="s">
        <v>64</v>
      </c>
      <c r="BH1676" s="1" t="s">
        <v>64</v>
      </c>
      <c r="BI1676" t="s">
        <v>59</v>
      </c>
      <c r="BJ1676" t="b">
        <v>1</v>
      </c>
      <c r="BK1676">
        <v>0</v>
      </c>
    </row>
    <row r="1677" spans="1:63">
      <c r="A1677" s="1" t="s">
        <v>3347</v>
      </c>
      <c r="B1677" t="s">
        <v>54</v>
      </c>
      <c r="D1677">
        <v>57</v>
      </c>
      <c r="E1677" t="s">
        <v>55</v>
      </c>
      <c r="F1677" t="s">
        <v>55</v>
      </c>
      <c r="G1677">
        <f t="shared" si="79"/>
        <v>57</v>
      </c>
      <c r="H1677" s="1">
        <v>57</v>
      </c>
      <c r="I1677" t="s">
        <v>56</v>
      </c>
      <c r="K1677" t="s">
        <v>55</v>
      </c>
      <c r="L1677">
        <v>0</v>
      </c>
      <c r="M1677">
        <v>0</v>
      </c>
      <c r="N1677" s="1">
        <v>0</v>
      </c>
      <c r="O1677" t="s">
        <v>59</v>
      </c>
      <c r="P1677" t="s">
        <v>1107</v>
      </c>
      <c r="Q1677">
        <v>33.540604000000002</v>
      </c>
      <c r="R1677">
        <v>-117.10908999999999</v>
      </c>
      <c r="T1677">
        <v>25655</v>
      </c>
      <c r="V1677" s="2">
        <v>2</v>
      </c>
      <c r="W1677">
        <f t="shared" si="78"/>
        <v>2</v>
      </c>
      <c r="X1677" s="1">
        <v>2</v>
      </c>
      <c r="Y1677" t="s">
        <v>56</v>
      </c>
      <c r="Z1677">
        <v>1</v>
      </c>
      <c r="AA1677">
        <v>1</v>
      </c>
      <c r="AB1677" s="1">
        <v>1</v>
      </c>
      <c r="AC1677">
        <v>4</v>
      </c>
      <c r="AD1677" t="s">
        <v>59</v>
      </c>
      <c r="AE1677" s="7">
        <f t="shared" ca="1" si="80"/>
        <v>4</v>
      </c>
      <c r="AF1677" s="8">
        <v>4</v>
      </c>
      <c r="AG1677" t="s">
        <v>56</v>
      </c>
      <c r="AI1677">
        <v>28.22</v>
      </c>
      <c r="AK1677" t="s">
        <v>56</v>
      </c>
      <c r="AM1677" t="s">
        <v>56</v>
      </c>
      <c r="AN1677" t="s">
        <v>68</v>
      </c>
      <c r="AO1677">
        <v>10</v>
      </c>
      <c r="AP1677" t="s">
        <v>55</v>
      </c>
      <c r="AQ1677" t="s">
        <v>56</v>
      </c>
      <c r="AR1677" t="s">
        <v>55</v>
      </c>
      <c r="AS1677" t="s">
        <v>55</v>
      </c>
      <c r="AT1677" t="s">
        <v>56</v>
      </c>
      <c r="AU1677" t="s">
        <v>56</v>
      </c>
      <c r="AV1677" t="s">
        <v>56</v>
      </c>
      <c r="AW1677" t="s">
        <v>56</v>
      </c>
      <c r="AX1677" t="s">
        <v>59</v>
      </c>
      <c r="AY1677" t="s">
        <v>56</v>
      </c>
      <c r="AZ1677" t="s">
        <v>63</v>
      </c>
      <c r="BA1677">
        <v>100.2</v>
      </c>
      <c r="BB1677">
        <v>420.2</v>
      </c>
      <c r="BC1677">
        <v>0</v>
      </c>
      <c r="BD1677">
        <v>0</v>
      </c>
      <c r="BE1677">
        <v>112.88</v>
      </c>
      <c r="BF1677">
        <v>533.08000000000004</v>
      </c>
      <c r="BG1677" t="s">
        <v>59</v>
      </c>
      <c r="BH1677" s="1" t="s">
        <v>59</v>
      </c>
      <c r="BI1677" t="b">
        <v>1</v>
      </c>
      <c r="BJ1677" t="s">
        <v>59</v>
      </c>
      <c r="BK1677">
        <v>0</v>
      </c>
    </row>
    <row r="1678" spans="1:63">
      <c r="A1678" s="1" t="s">
        <v>3348</v>
      </c>
      <c r="B1678" t="s">
        <v>66</v>
      </c>
      <c r="D1678">
        <v>29</v>
      </c>
      <c r="E1678" t="s">
        <v>56</v>
      </c>
      <c r="F1678" t="s">
        <v>55</v>
      </c>
      <c r="G1678">
        <f t="shared" si="79"/>
        <v>29</v>
      </c>
      <c r="H1678" s="1">
        <v>29</v>
      </c>
      <c r="I1678" t="s">
        <v>55</v>
      </c>
      <c r="K1678" t="s">
        <v>55</v>
      </c>
      <c r="L1678">
        <v>0</v>
      </c>
      <c r="M1678">
        <v>0</v>
      </c>
      <c r="N1678" s="1">
        <v>0</v>
      </c>
      <c r="O1678" t="s">
        <v>2886</v>
      </c>
      <c r="P1678" t="s">
        <v>2887</v>
      </c>
      <c r="Q1678">
        <v>33.698728000000003</v>
      </c>
      <c r="R1678">
        <v>-117.67768</v>
      </c>
      <c r="T1678">
        <v>10936</v>
      </c>
      <c r="V1678" s="2" t="s">
        <v>59</v>
      </c>
      <c r="W1678">
        <f t="shared" si="78"/>
        <v>1</v>
      </c>
      <c r="X1678" s="1">
        <v>1</v>
      </c>
      <c r="Y1678" t="s">
        <v>59</v>
      </c>
      <c r="Z1678" t="s">
        <v>59</v>
      </c>
      <c r="AA1678">
        <v>0</v>
      </c>
      <c r="AB1678" s="1">
        <v>0</v>
      </c>
      <c r="AC1678" t="s">
        <v>59</v>
      </c>
      <c r="AD1678" t="s">
        <v>59</v>
      </c>
      <c r="AE1678" s="7">
        <f t="shared" ca="1" si="80"/>
        <v>7.3750636100544567</v>
      </c>
      <c r="AF1678" s="8">
        <v>16.298792600637395</v>
      </c>
      <c r="AG1678" t="s">
        <v>59</v>
      </c>
      <c r="AI1678" t="s">
        <v>59</v>
      </c>
      <c r="AK1678" t="s">
        <v>59</v>
      </c>
      <c r="AM1678" t="s">
        <v>59</v>
      </c>
      <c r="AN1678" t="s">
        <v>59</v>
      </c>
      <c r="AO1678" t="s">
        <v>59</v>
      </c>
      <c r="AP1678" t="s">
        <v>59</v>
      </c>
      <c r="AQ1678" t="s">
        <v>59</v>
      </c>
      <c r="AR1678" t="s">
        <v>59</v>
      </c>
      <c r="AS1678" t="s">
        <v>59</v>
      </c>
      <c r="AT1678" t="s">
        <v>59</v>
      </c>
      <c r="AU1678" t="s">
        <v>59</v>
      </c>
      <c r="AV1678" t="s">
        <v>59</v>
      </c>
      <c r="AW1678" t="s">
        <v>59</v>
      </c>
      <c r="AX1678" t="s">
        <v>59</v>
      </c>
      <c r="AY1678" t="s">
        <v>59</v>
      </c>
      <c r="AZ1678" t="s">
        <v>59</v>
      </c>
      <c r="BA1678" t="s">
        <v>59</v>
      </c>
      <c r="BB1678" t="s">
        <v>59</v>
      </c>
      <c r="BC1678" t="s">
        <v>59</v>
      </c>
      <c r="BD1678" t="s">
        <v>59</v>
      </c>
      <c r="BE1678" t="s">
        <v>59</v>
      </c>
      <c r="BF1678" t="s">
        <v>59</v>
      </c>
      <c r="BG1678" t="s">
        <v>74</v>
      </c>
      <c r="BH1678" s="1" t="s">
        <v>74</v>
      </c>
      <c r="BI1678" t="s">
        <v>59</v>
      </c>
      <c r="BJ1678" t="b">
        <v>1</v>
      </c>
      <c r="BK1678">
        <v>0</v>
      </c>
    </row>
    <row r="1679" spans="1:63">
      <c r="A1679" s="1" t="s">
        <v>3349</v>
      </c>
      <c r="B1679" t="s">
        <v>66</v>
      </c>
      <c r="D1679">
        <v>27</v>
      </c>
      <c r="E1679" t="s">
        <v>56</v>
      </c>
      <c r="F1679" t="s">
        <v>55</v>
      </c>
      <c r="G1679">
        <f t="shared" si="79"/>
        <v>27</v>
      </c>
      <c r="H1679" s="1">
        <v>27</v>
      </c>
      <c r="I1679" t="s">
        <v>55</v>
      </c>
      <c r="K1679" t="s">
        <v>55</v>
      </c>
      <c r="L1679">
        <v>0</v>
      </c>
      <c r="M1679">
        <v>0</v>
      </c>
      <c r="N1679" s="1">
        <v>0</v>
      </c>
      <c r="O1679" t="s">
        <v>3350</v>
      </c>
      <c r="P1679" t="s">
        <v>3351</v>
      </c>
      <c r="Q1679">
        <v>33.678590999999997</v>
      </c>
      <c r="R1679">
        <v>-117.90547100000001</v>
      </c>
      <c r="T1679" t="s">
        <v>59</v>
      </c>
      <c r="V1679" s="2">
        <v>1</v>
      </c>
      <c r="W1679">
        <f t="shared" si="78"/>
        <v>1</v>
      </c>
      <c r="X1679" s="1">
        <v>1</v>
      </c>
      <c r="Y1679" t="s">
        <v>55</v>
      </c>
      <c r="Z1679">
        <v>0</v>
      </c>
      <c r="AA1679">
        <v>0</v>
      </c>
      <c r="AB1679" s="1">
        <v>0</v>
      </c>
      <c r="AC1679">
        <v>35</v>
      </c>
      <c r="AD1679" t="s">
        <v>73</v>
      </c>
      <c r="AE1679" s="7">
        <f t="shared" ca="1" si="80"/>
        <v>35</v>
      </c>
      <c r="AF1679" s="8">
        <v>35</v>
      </c>
      <c r="AG1679" t="s">
        <v>56</v>
      </c>
      <c r="AI1679">
        <v>8.8000000000000007</v>
      </c>
      <c r="AK1679" t="s">
        <v>56</v>
      </c>
      <c r="AM1679" t="s">
        <v>56</v>
      </c>
      <c r="AN1679" t="s">
        <v>102</v>
      </c>
      <c r="AO1679">
        <v>46</v>
      </c>
      <c r="AP1679" t="s">
        <v>59</v>
      </c>
      <c r="AQ1679" t="s">
        <v>55</v>
      </c>
      <c r="AR1679" t="s">
        <v>56</v>
      </c>
      <c r="AS1679" t="s">
        <v>59</v>
      </c>
      <c r="AT1679" t="s">
        <v>56</v>
      </c>
      <c r="AU1679" t="s">
        <v>56</v>
      </c>
      <c r="AV1679" t="s">
        <v>56</v>
      </c>
      <c r="AW1679" t="s">
        <v>55</v>
      </c>
      <c r="AX1679" t="s">
        <v>145</v>
      </c>
      <c r="AY1679" t="s">
        <v>56</v>
      </c>
      <c r="AZ1679" t="s">
        <v>138</v>
      </c>
      <c r="BA1679">
        <v>85.95</v>
      </c>
      <c r="BB1679">
        <v>3110.1</v>
      </c>
      <c r="BC1679">
        <v>0</v>
      </c>
      <c r="BD1679">
        <v>0</v>
      </c>
      <c r="BE1679" t="s">
        <v>59</v>
      </c>
      <c r="BF1679">
        <v>3418.1</v>
      </c>
      <c r="BG1679" t="s">
        <v>78</v>
      </c>
      <c r="BH1679" s="1" t="s">
        <v>78</v>
      </c>
      <c r="BI1679" t="s">
        <v>59</v>
      </c>
      <c r="BJ1679" t="b">
        <v>1</v>
      </c>
      <c r="BK1679">
        <v>0</v>
      </c>
    </row>
    <row r="1680" spans="1:63">
      <c r="A1680" s="1" t="s">
        <v>3352</v>
      </c>
      <c r="B1680" t="s">
        <v>54</v>
      </c>
      <c r="D1680" t="s">
        <v>59</v>
      </c>
      <c r="E1680" t="s">
        <v>55</v>
      </c>
      <c r="F1680" t="s">
        <v>55</v>
      </c>
      <c r="G1680">
        <f t="shared" si="79"/>
        <v>47</v>
      </c>
      <c r="H1680" s="1">
        <v>47</v>
      </c>
      <c r="I1680" t="s">
        <v>55</v>
      </c>
      <c r="K1680" t="s">
        <v>55</v>
      </c>
      <c r="L1680">
        <v>0</v>
      </c>
      <c r="M1680">
        <v>0</v>
      </c>
      <c r="N1680" s="1">
        <v>0</v>
      </c>
      <c r="O1680" t="s">
        <v>59</v>
      </c>
      <c r="P1680" t="s">
        <v>59</v>
      </c>
      <c r="Q1680" t="s">
        <v>59</v>
      </c>
      <c r="R1680" t="s">
        <v>59</v>
      </c>
      <c r="T1680" t="s">
        <v>59</v>
      </c>
      <c r="V1680" s="2">
        <v>1</v>
      </c>
      <c r="W1680">
        <f t="shared" si="78"/>
        <v>1</v>
      </c>
      <c r="X1680" s="1">
        <v>1</v>
      </c>
      <c r="Y1680" t="s">
        <v>55</v>
      </c>
      <c r="Z1680">
        <v>0</v>
      </c>
      <c r="AA1680">
        <v>0</v>
      </c>
      <c r="AB1680" s="1">
        <v>0</v>
      </c>
      <c r="AC1680">
        <v>4</v>
      </c>
      <c r="AD1680" t="s">
        <v>67</v>
      </c>
      <c r="AE1680" s="7">
        <f t="shared" ca="1" si="80"/>
        <v>4</v>
      </c>
      <c r="AF1680" s="8">
        <v>4</v>
      </c>
      <c r="AG1680" t="s">
        <v>56</v>
      </c>
      <c r="AI1680" t="s">
        <v>59</v>
      </c>
      <c r="AK1680" t="s">
        <v>55</v>
      </c>
      <c r="AM1680" t="s">
        <v>56</v>
      </c>
      <c r="AN1680" t="s">
        <v>68</v>
      </c>
      <c r="AO1680">
        <v>30</v>
      </c>
      <c r="AP1680" t="s">
        <v>55</v>
      </c>
      <c r="AQ1680" t="s">
        <v>55</v>
      </c>
      <c r="AR1680" t="s">
        <v>56</v>
      </c>
      <c r="AS1680" t="s">
        <v>59</v>
      </c>
      <c r="AT1680" t="s">
        <v>55</v>
      </c>
      <c r="AU1680" t="s">
        <v>55</v>
      </c>
      <c r="AV1680" t="s">
        <v>55</v>
      </c>
      <c r="AW1680" t="s">
        <v>59</v>
      </c>
      <c r="AX1680" t="s">
        <v>59</v>
      </c>
      <c r="AY1680" t="s">
        <v>56</v>
      </c>
      <c r="AZ1680" t="s">
        <v>63</v>
      </c>
      <c r="BA1680">
        <v>73.900000000000006</v>
      </c>
      <c r="BB1680">
        <v>280.85000000000002</v>
      </c>
      <c r="BC1680">
        <v>0</v>
      </c>
      <c r="BD1680">
        <v>0</v>
      </c>
      <c r="BE1680" t="s">
        <v>59</v>
      </c>
      <c r="BF1680">
        <v>415.45</v>
      </c>
      <c r="BG1680" t="s">
        <v>64</v>
      </c>
      <c r="BH1680" s="1" t="s">
        <v>64</v>
      </c>
      <c r="BI1680" t="s">
        <v>59</v>
      </c>
      <c r="BJ1680" t="b">
        <v>1</v>
      </c>
      <c r="BK1680">
        <v>0</v>
      </c>
    </row>
    <row r="1681" spans="1:63">
      <c r="A1681" s="1" t="s">
        <v>3353</v>
      </c>
      <c r="B1681" t="s">
        <v>66</v>
      </c>
      <c r="D1681">
        <v>39</v>
      </c>
      <c r="E1681" t="s">
        <v>55</v>
      </c>
      <c r="F1681" t="s">
        <v>55</v>
      </c>
      <c r="G1681">
        <f t="shared" si="79"/>
        <v>39</v>
      </c>
      <c r="H1681" s="1">
        <v>39</v>
      </c>
      <c r="I1681" t="s">
        <v>56</v>
      </c>
      <c r="K1681" t="s">
        <v>55</v>
      </c>
      <c r="L1681">
        <v>0</v>
      </c>
      <c r="M1681">
        <v>0</v>
      </c>
      <c r="N1681" s="1">
        <v>0</v>
      </c>
      <c r="O1681" t="s">
        <v>784</v>
      </c>
      <c r="P1681" t="s">
        <v>59</v>
      </c>
      <c r="Q1681">
        <v>33.723579000000001</v>
      </c>
      <c r="R1681">
        <v>-118.005441</v>
      </c>
      <c r="T1681">
        <v>58764</v>
      </c>
      <c r="V1681" s="2" t="s">
        <v>59</v>
      </c>
      <c r="W1681">
        <f t="shared" si="78"/>
        <v>1</v>
      </c>
      <c r="X1681" s="1">
        <v>1</v>
      </c>
      <c r="Y1681" t="s">
        <v>59</v>
      </c>
      <c r="Z1681" t="s">
        <v>59</v>
      </c>
      <c r="AA1681">
        <v>0</v>
      </c>
      <c r="AB1681" s="1">
        <v>0</v>
      </c>
      <c r="AC1681" t="s">
        <v>59</v>
      </c>
      <c r="AD1681" t="s">
        <v>59</v>
      </c>
      <c r="AE1681" s="7">
        <f t="shared" ca="1" si="80"/>
        <v>10.531470298700855</v>
      </c>
      <c r="AF1681" s="8">
        <v>63.09014563171749</v>
      </c>
      <c r="AG1681" t="s">
        <v>59</v>
      </c>
      <c r="AI1681" t="s">
        <v>59</v>
      </c>
      <c r="AK1681" t="s">
        <v>59</v>
      </c>
      <c r="AM1681" t="s">
        <v>59</v>
      </c>
      <c r="AN1681" t="s">
        <v>59</v>
      </c>
      <c r="AO1681" t="s">
        <v>59</v>
      </c>
      <c r="AP1681" t="s">
        <v>59</v>
      </c>
      <c r="AQ1681" t="s">
        <v>59</v>
      </c>
      <c r="AR1681" t="s">
        <v>59</v>
      </c>
      <c r="AS1681" t="s">
        <v>59</v>
      </c>
      <c r="AT1681" t="s">
        <v>59</v>
      </c>
      <c r="AU1681" t="s">
        <v>59</v>
      </c>
      <c r="AV1681" t="s">
        <v>59</v>
      </c>
      <c r="AW1681" t="s">
        <v>59</v>
      </c>
      <c r="AX1681" t="s">
        <v>59</v>
      </c>
      <c r="AY1681" t="s">
        <v>59</v>
      </c>
      <c r="AZ1681" t="s">
        <v>59</v>
      </c>
      <c r="BA1681" t="s">
        <v>59</v>
      </c>
      <c r="BB1681" t="s">
        <v>59</v>
      </c>
      <c r="BC1681" t="s">
        <v>59</v>
      </c>
      <c r="BD1681" t="s">
        <v>59</v>
      </c>
      <c r="BE1681" t="s">
        <v>59</v>
      </c>
      <c r="BF1681" t="s">
        <v>59</v>
      </c>
      <c r="BG1681" t="s">
        <v>74</v>
      </c>
      <c r="BH1681" s="1" t="s">
        <v>74</v>
      </c>
      <c r="BI1681" t="s">
        <v>59</v>
      </c>
      <c r="BJ1681" t="b">
        <v>1</v>
      </c>
      <c r="BK1681">
        <v>0</v>
      </c>
    </row>
    <row r="1682" spans="1:63">
      <c r="A1682" s="1" t="s">
        <v>3354</v>
      </c>
      <c r="B1682" t="s">
        <v>66</v>
      </c>
      <c r="D1682">
        <v>21</v>
      </c>
      <c r="E1682" t="s">
        <v>56</v>
      </c>
      <c r="F1682" t="s">
        <v>59</v>
      </c>
      <c r="G1682">
        <f t="shared" si="79"/>
        <v>21</v>
      </c>
      <c r="H1682" s="1">
        <v>21</v>
      </c>
      <c r="I1682" t="s">
        <v>55</v>
      </c>
      <c r="K1682" t="s">
        <v>59</v>
      </c>
      <c r="L1682">
        <v>0</v>
      </c>
      <c r="M1682">
        <v>0</v>
      </c>
      <c r="N1682" s="1">
        <v>0</v>
      </c>
      <c r="O1682" t="s">
        <v>59</v>
      </c>
      <c r="P1682" t="s">
        <v>3355</v>
      </c>
      <c r="Q1682">
        <v>33.782345999999997</v>
      </c>
      <c r="R1682">
        <v>-117.63526299999999</v>
      </c>
      <c r="T1682">
        <v>1859</v>
      </c>
      <c r="V1682" s="2">
        <v>1</v>
      </c>
      <c r="W1682">
        <f t="shared" si="78"/>
        <v>1</v>
      </c>
      <c r="X1682" s="1">
        <v>1</v>
      </c>
      <c r="Y1682" t="s">
        <v>59</v>
      </c>
      <c r="Z1682" t="s">
        <v>59</v>
      </c>
      <c r="AA1682">
        <v>0</v>
      </c>
      <c r="AB1682" s="1">
        <v>0</v>
      </c>
      <c r="AC1682" t="s">
        <v>59</v>
      </c>
      <c r="AD1682" t="s">
        <v>59</v>
      </c>
      <c r="AE1682" s="7">
        <f t="shared" ca="1" si="80"/>
        <v>33.19461647497679</v>
      </c>
      <c r="AF1682" s="8">
        <v>6.6161242207847479</v>
      </c>
      <c r="AG1682" t="s">
        <v>59</v>
      </c>
      <c r="AI1682" t="s">
        <v>59</v>
      </c>
      <c r="AK1682" t="s">
        <v>59</v>
      </c>
      <c r="AM1682" t="s">
        <v>59</v>
      </c>
      <c r="AN1682" t="s">
        <v>59</v>
      </c>
      <c r="AO1682" t="s">
        <v>59</v>
      </c>
      <c r="AP1682" t="s">
        <v>59</v>
      </c>
      <c r="AQ1682" t="s">
        <v>59</v>
      </c>
      <c r="AR1682" t="s">
        <v>59</v>
      </c>
      <c r="AS1682" t="s">
        <v>59</v>
      </c>
      <c r="AT1682" t="s">
        <v>59</v>
      </c>
      <c r="AU1682" t="s">
        <v>59</v>
      </c>
      <c r="AV1682" t="s">
        <v>59</v>
      </c>
      <c r="AW1682" t="s">
        <v>59</v>
      </c>
      <c r="AX1682" t="s">
        <v>59</v>
      </c>
      <c r="AY1682" t="s">
        <v>59</v>
      </c>
      <c r="AZ1682" t="s">
        <v>59</v>
      </c>
      <c r="BA1682" t="s">
        <v>59</v>
      </c>
      <c r="BB1682" t="s">
        <v>59</v>
      </c>
      <c r="BC1682" t="s">
        <v>59</v>
      </c>
      <c r="BD1682" t="s">
        <v>59</v>
      </c>
      <c r="BE1682" t="s">
        <v>59</v>
      </c>
      <c r="BF1682" t="s">
        <v>59</v>
      </c>
      <c r="BG1682" t="s">
        <v>74</v>
      </c>
      <c r="BH1682" s="1" t="s">
        <v>74</v>
      </c>
      <c r="BI1682" t="s">
        <v>59</v>
      </c>
      <c r="BJ1682" t="b">
        <v>1</v>
      </c>
      <c r="BK1682">
        <v>0</v>
      </c>
    </row>
    <row r="1683" spans="1:63">
      <c r="A1683" s="1" t="s">
        <v>3356</v>
      </c>
      <c r="B1683" t="s">
        <v>54</v>
      </c>
      <c r="D1683">
        <v>57</v>
      </c>
      <c r="E1683" t="s">
        <v>55</v>
      </c>
      <c r="F1683" t="s">
        <v>55</v>
      </c>
      <c r="G1683">
        <f t="shared" si="79"/>
        <v>57</v>
      </c>
      <c r="H1683" s="1">
        <v>57</v>
      </c>
      <c r="I1683" t="s">
        <v>59</v>
      </c>
      <c r="K1683" t="s">
        <v>55</v>
      </c>
      <c r="L1683">
        <v>0</v>
      </c>
      <c r="M1683">
        <v>0</v>
      </c>
      <c r="N1683" s="1">
        <v>0</v>
      </c>
      <c r="O1683" t="s">
        <v>59</v>
      </c>
      <c r="P1683" t="s">
        <v>1381</v>
      </c>
      <c r="Q1683">
        <v>33.569186000000002</v>
      </c>
      <c r="R1683">
        <v>-117.640055</v>
      </c>
      <c r="T1683">
        <v>350</v>
      </c>
      <c r="V1683" s="2">
        <v>3</v>
      </c>
      <c r="W1683">
        <f t="shared" si="78"/>
        <v>3</v>
      </c>
      <c r="X1683" s="1">
        <v>3</v>
      </c>
      <c r="Y1683" t="s">
        <v>55</v>
      </c>
      <c r="Z1683">
        <v>0</v>
      </c>
      <c r="AA1683">
        <v>0</v>
      </c>
      <c r="AB1683" s="1">
        <v>0</v>
      </c>
      <c r="AC1683">
        <v>3</v>
      </c>
      <c r="AD1683" t="s">
        <v>67</v>
      </c>
      <c r="AE1683" s="7">
        <f t="shared" ca="1" si="80"/>
        <v>3</v>
      </c>
      <c r="AF1683" s="8">
        <v>3</v>
      </c>
      <c r="AG1683" t="s">
        <v>56</v>
      </c>
      <c r="AI1683" t="s">
        <v>59</v>
      </c>
      <c r="AK1683" t="s">
        <v>56</v>
      </c>
      <c r="AM1683" t="s">
        <v>56</v>
      </c>
      <c r="AN1683" t="s">
        <v>68</v>
      </c>
      <c r="AO1683">
        <v>6</v>
      </c>
      <c r="AP1683" t="s">
        <v>55</v>
      </c>
      <c r="AQ1683" t="s">
        <v>55</v>
      </c>
      <c r="AR1683" t="s">
        <v>56</v>
      </c>
      <c r="AS1683" t="s">
        <v>55</v>
      </c>
      <c r="AT1683" t="s">
        <v>56</v>
      </c>
      <c r="AU1683" t="s">
        <v>56</v>
      </c>
      <c r="AV1683" t="s">
        <v>56</v>
      </c>
      <c r="AW1683" t="s">
        <v>56</v>
      </c>
      <c r="AX1683" t="s">
        <v>62</v>
      </c>
      <c r="AY1683" t="s">
        <v>56</v>
      </c>
      <c r="AZ1683" t="s">
        <v>63</v>
      </c>
      <c r="BA1683">
        <v>101.55</v>
      </c>
      <c r="BB1683">
        <v>298.35000000000002</v>
      </c>
      <c r="BC1683">
        <v>0</v>
      </c>
      <c r="BD1683">
        <v>0</v>
      </c>
      <c r="BE1683">
        <v>65.58</v>
      </c>
      <c r="BF1683">
        <v>363.93</v>
      </c>
      <c r="BG1683" t="s">
        <v>74</v>
      </c>
      <c r="BH1683" s="1" t="s">
        <v>74</v>
      </c>
      <c r="BI1683" t="s">
        <v>59</v>
      </c>
      <c r="BJ1683" t="b">
        <v>1</v>
      </c>
      <c r="BK1683">
        <v>0</v>
      </c>
    </row>
    <row r="1684" spans="1:63">
      <c r="A1684" s="1" t="s">
        <v>3357</v>
      </c>
      <c r="B1684" t="s">
        <v>66</v>
      </c>
      <c r="D1684">
        <v>30</v>
      </c>
      <c r="E1684" t="s">
        <v>55</v>
      </c>
      <c r="F1684" t="s">
        <v>55</v>
      </c>
      <c r="G1684">
        <f t="shared" si="79"/>
        <v>30</v>
      </c>
      <c r="H1684" s="1">
        <v>30</v>
      </c>
      <c r="I1684" t="s">
        <v>56</v>
      </c>
      <c r="K1684" t="s">
        <v>55</v>
      </c>
      <c r="L1684" t="s">
        <v>59</v>
      </c>
      <c r="M1684">
        <v>0</v>
      </c>
      <c r="N1684" s="1">
        <v>0</v>
      </c>
      <c r="O1684" t="s">
        <v>59</v>
      </c>
      <c r="P1684" t="s">
        <v>2389</v>
      </c>
      <c r="Q1684">
        <v>33.714829000000002</v>
      </c>
      <c r="R1684">
        <v>-117.872941</v>
      </c>
      <c r="T1684">
        <v>62634</v>
      </c>
      <c r="V1684" s="2">
        <v>1</v>
      </c>
      <c r="W1684">
        <f t="shared" si="78"/>
        <v>1</v>
      </c>
      <c r="X1684" s="1">
        <v>1</v>
      </c>
      <c r="Y1684" t="s">
        <v>59</v>
      </c>
      <c r="Z1684" t="s">
        <v>59</v>
      </c>
      <c r="AA1684">
        <v>0</v>
      </c>
      <c r="AB1684" s="1">
        <v>0</v>
      </c>
      <c r="AC1684" t="s">
        <v>59</v>
      </c>
      <c r="AD1684" t="s">
        <v>59</v>
      </c>
      <c r="AE1684" s="7">
        <f t="shared" ca="1" si="80"/>
        <v>1.623460415959852</v>
      </c>
      <c r="AF1684" s="8">
        <v>70.79082819053869</v>
      </c>
      <c r="AG1684" t="s">
        <v>59</v>
      </c>
      <c r="AI1684" t="s">
        <v>59</v>
      </c>
      <c r="AK1684" t="s">
        <v>59</v>
      </c>
      <c r="AM1684" t="s">
        <v>59</v>
      </c>
      <c r="AN1684" t="s">
        <v>59</v>
      </c>
      <c r="AO1684" t="s">
        <v>59</v>
      </c>
      <c r="AP1684" t="s">
        <v>59</v>
      </c>
      <c r="AQ1684" t="s">
        <v>59</v>
      </c>
      <c r="AR1684" t="s">
        <v>59</v>
      </c>
      <c r="AS1684" t="s">
        <v>59</v>
      </c>
      <c r="AT1684" t="s">
        <v>59</v>
      </c>
      <c r="AU1684" t="s">
        <v>59</v>
      </c>
      <c r="AV1684" t="s">
        <v>59</v>
      </c>
      <c r="AW1684" t="s">
        <v>59</v>
      </c>
      <c r="AX1684" t="s">
        <v>59</v>
      </c>
      <c r="AY1684" t="s">
        <v>59</v>
      </c>
      <c r="AZ1684" t="s">
        <v>59</v>
      </c>
      <c r="BA1684" t="s">
        <v>59</v>
      </c>
      <c r="BB1684" t="s">
        <v>59</v>
      </c>
      <c r="BC1684" t="s">
        <v>59</v>
      </c>
      <c r="BD1684" t="s">
        <v>59</v>
      </c>
      <c r="BE1684" t="s">
        <v>59</v>
      </c>
      <c r="BF1684" t="s">
        <v>59</v>
      </c>
      <c r="BG1684" t="s">
        <v>134</v>
      </c>
      <c r="BH1684" s="1" t="s">
        <v>134</v>
      </c>
      <c r="BI1684" t="s">
        <v>59</v>
      </c>
      <c r="BJ1684" t="b">
        <v>1</v>
      </c>
      <c r="BK1684">
        <v>0</v>
      </c>
    </row>
    <row r="1685" spans="1:63">
      <c r="A1685" s="1" t="s">
        <v>3358</v>
      </c>
      <c r="B1685" t="s">
        <v>54</v>
      </c>
      <c r="D1685">
        <v>36</v>
      </c>
      <c r="E1685" t="s">
        <v>59</v>
      </c>
      <c r="F1685" t="s">
        <v>55</v>
      </c>
      <c r="G1685">
        <f t="shared" si="79"/>
        <v>36</v>
      </c>
      <c r="H1685" s="1">
        <v>36</v>
      </c>
      <c r="I1685" t="s">
        <v>55</v>
      </c>
      <c r="K1685" t="s">
        <v>55</v>
      </c>
      <c r="L1685" t="s">
        <v>59</v>
      </c>
      <c r="M1685">
        <v>0</v>
      </c>
      <c r="N1685" s="1">
        <v>0</v>
      </c>
      <c r="O1685" t="s">
        <v>1383</v>
      </c>
      <c r="P1685" t="s">
        <v>3359</v>
      </c>
      <c r="Q1685">
        <v>33.735802</v>
      </c>
      <c r="R1685">
        <v>-117.818805</v>
      </c>
      <c r="T1685">
        <v>55062</v>
      </c>
      <c r="V1685" s="2" t="s">
        <v>59</v>
      </c>
      <c r="W1685">
        <f t="shared" si="78"/>
        <v>2</v>
      </c>
      <c r="X1685" s="1">
        <v>2</v>
      </c>
      <c r="Y1685" t="s">
        <v>55</v>
      </c>
      <c r="Z1685">
        <v>0</v>
      </c>
      <c r="AA1685">
        <v>0</v>
      </c>
      <c r="AB1685" s="1">
        <v>0</v>
      </c>
      <c r="AC1685">
        <v>1</v>
      </c>
      <c r="AD1685" t="s">
        <v>60</v>
      </c>
      <c r="AE1685" s="7">
        <f t="shared" ca="1" si="80"/>
        <v>1</v>
      </c>
      <c r="AF1685" s="8">
        <v>1</v>
      </c>
      <c r="AG1685" t="s">
        <v>59</v>
      </c>
      <c r="AI1685">
        <v>24.24</v>
      </c>
      <c r="AK1685" t="s">
        <v>55</v>
      </c>
      <c r="AM1685" t="s">
        <v>56</v>
      </c>
      <c r="AN1685" t="s">
        <v>61</v>
      </c>
      <c r="AO1685">
        <v>28</v>
      </c>
      <c r="AP1685" t="s">
        <v>55</v>
      </c>
      <c r="AQ1685" t="s">
        <v>55</v>
      </c>
      <c r="AR1685" t="s">
        <v>55</v>
      </c>
      <c r="AS1685" t="s">
        <v>55</v>
      </c>
      <c r="AT1685" t="s">
        <v>55</v>
      </c>
      <c r="AU1685" t="s">
        <v>55</v>
      </c>
      <c r="AV1685" t="s">
        <v>55</v>
      </c>
      <c r="AW1685" t="s">
        <v>56</v>
      </c>
      <c r="AX1685" t="s">
        <v>62</v>
      </c>
      <c r="AY1685" t="s">
        <v>55</v>
      </c>
      <c r="AZ1685" t="s">
        <v>63</v>
      </c>
      <c r="BA1685">
        <v>45.75</v>
      </c>
      <c r="BB1685">
        <v>45.75</v>
      </c>
      <c r="BC1685">
        <v>0</v>
      </c>
      <c r="BD1685">
        <v>0</v>
      </c>
      <c r="BE1685">
        <v>24.24</v>
      </c>
      <c r="BF1685">
        <v>69.989999999999995</v>
      </c>
      <c r="BG1685" t="s">
        <v>134</v>
      </c>
      <c r="BH1685" s="1" t="s">
        <v>134</v>
      </c>
      <c r="BI1685" t="s">
        <v>59</v>
      </c>
      <c r="BJ1685" t="b">
        <v>1</v>
      </c>
      <c r="BK1685">
        <v>0</v>
      </c>
    </row>
    <row r="1686" spans="1:63">
      <c r="A1686" s="1" t="s">
        <v>3360</v>
      </c>
      <c r="B1686" t="s">
        <v>54</v>
      </c>
      <c r="D1686">
        <v>41</v>
      </c>
      <c r="E1686" t="s">
        <v>55</v>
      </c>
      <c r="F1686" t="s">
        <v>59</v>
      </c>
      <c r="G1686">
        <f t="shared" si="79"/>
        <v>41</v>
      </c>
      <c r="H1686" s="1">
        <v>41</v>
      </c>
      <c r="I1686" t="s">
        <v>55</v>
      </c>
      <c r="K1686" t="s">
        <v>55</v>
      </c>
      <c r="L1686">
        <v>0</v>
      </c>
      <c r="M1686">
        <v>0</v>
      </c>
      <c r="N1686" s="1">
        <v>0</v>
      </c>
      <c r="O1686" t="s">
        <v>1118</v>
      </c>
      <c r="P1686" t="s">
        <v>3361</v>
      </c>
      <c r="Q1686">
        <v>33.850451999999997</v>
      </c>
      <c r="R1686">
        <v>-117.726668</v>
      </c>
      <c r="T1686">
        <v>19629</v>
      </c>
      <c r="V1686" s="2">
        <v>1</v>
      </c>
      <c r="W1686">
        <f t="shared" si="78"/>
        <v>1</v>
      </c>
      <c r="X1686" s="1">
        <v>1</v>
      </c>
      <c r="Y1686" t="s">
        <v>55</v>
      </c>
      <c r="Z1686">
        <v>0</v>
      </c>
      <c r="AA1686">
        <v>0</v>
      </c>
      <c r="AB1686" s="1">
        <v>0</v>
      </c>
      <c r="AC1686">
        <v>11</v>
      </c>
      <c r="AD1686" t="s">
        <v>60</v>
      </c>
      <c r="AE1686" s="7">
        <f t="shared" ca="1" si="80"/>
        <v>11</v>
      </c>
      <c r="AF1686" s="8">
        <v>11</v>
      </c>
      <c r="AG1686" t="s">
        <v>59</v>
      </c>
      <c r="AI1686" t="s">
        <v>59</v>
      </c>
      <c r="AK1686" t="s">
        <v>55</v>
      </c>
      <c r="AM1686" t="s">
        <v>56</v>
      </c>
      <c r="AN1686" t="s">
        <v>68</v>
      </c>
      <c r="AO1686">
        <v>29</v>
      </c>
      <c r="AP1686" t="s">
        <v>55</v>
      </c>
      <c r="AQ1686" t="s">
        <v>59</v>
      </c>
      <c r="AR1686" t="s">
        <v>55</v>
      </c>
      <c r="AS1686" t="s">
        <v>59</v>
      </c>
      <c r="AT1686" t="s">
        <v>59</v>
      </c>
      <c r="AU1686" t="s">
        <v>55</v>
      </c>
      <c r="AV1686" t="s">
        <v>55</v>
      </c>
      <c r="AW1686" t="s">
        <v>56</v>
      </c>
      <c r="AX1686" t="s">
        <v>62</v>
      </c>
      <c r="AY1686" t="s">
        <v>55</v>
      </c>
      <c r="AZ1686" t="s">
        <v>63</v>
      </c>
      <c r="BA1686">
        <v>74.95</v>
      </c>
      <c r="BB1686">
        <v>815.5</v>
      </c>
      <c r="BC1686">
        <v>0</v>
      </c>
      <c r="BD1686" t="s">
        <v>59</v>
      </c>
      <c r="BE1686">
        <v>277.64</v>
      </c>
      <c r="BF1686">
        <v>1093.1400000000001</v>
      </c>
      <c r="BG1686" t="s">
        <v>134</v>
      </c>
      <c r="BH1686" s="1" t="s">
        <v>134</v>
      </c>
      <c r="BI1686" t="s">
        <v>59</v>
      </c>
      <c r="BJ1686" t="b">
        <v>1</v>
      </c>
      <c r="BK1686">
        <v>0</v>
      </c>
    </row>
    <row r="1687" spans="1:63">
      <c r="A1687" s="1" t="s">
        <v>3362</v>
      </c>
      <c r="B1687" t="s">
        <v>66</v>
      </c>
      <c r="D1687">
        <v>53</v>
      </c>
      <c r="E1687" t="s">
        <v>59</v>
      </c>
      <c r="F1687" t="s">
        <v>55</v>
      </c>
      <c r="G1687">
        <f t="shared" si="79"/>
        <v>53</v>
      </c>
      <c r="H1687" s="1">
        <v>53</v>
      </c>
      <c r="I1687" t="s">
        <v>55</v>
      </c>
      <c r="K1687" t="s">
        <v>55</v>
      </c>
      <c r="L1687">
        <v>0</v>
      </c>
      <c r="M1687">
        <v>0</v>
      </c>
      <c r="N1687" s="1">
        <v>0</v>
      </c>
      <c r="O1687" t="s">
        <v>1385</v>
      </c>
      <c r="P1687" t="s">
        <v>1386</v>
      </c>
      <c r="Q1687">
        <v>33.930199000000002</v>
      </c>
      <c r="R1687">
        <v>-117.862898</v>
      </c>
      <c r="T1687">
        <v>34055</v>
      </c>
      <c r="V1687" s="2" t="s">
        <v>59</v>
      </c>
      <c r="W1687">
        <f t="shared" si="78"/>
        <v>2</v>
      </c>
      <c r="X1687" s="1">
        <v>2</v>
      </c>
      <c r="Y1687" t="s">
        <v>55</v>
      </c>
      <c r="Z1687">
        <v>0</v>
      </c>
      <c r="AA1687">
        <v>0</v>
      </c>
      <c r="AB1687" s="1">
        <v>0</v>
      </c>
      <c r="AC1687">
        <v>1</v>
      </c>
      <c r="AD1687" t="s">
        <v>67</v>
      </c>
      <c r="AE1687" s="7">
        <f t="shared" ca="1" si="80"/>
        <v>1</v>
      </c>
      <c r="AF1687" s="8">
        <v>1</v>
      </c>
      <c r="AG1687" t="s">
        <v>59</v>
      </c>
      <c r="AI1687">
        <v>4.67</v>
      </c>
      <c r="AK1687" t="s">
        <v>55</v>
      </c>
      <c r="AM1687" t="s">
        <v>56</v>
      </c>
      <c r="AN1687" t="s">
        <v>68</v>
      </c>
      <c r="AO1687">
        <v>11</v>
      </c>
      <c r="AP1687" t="s">
        <v>55</v>
      </c>
      <c r="AQ1687" t="s">
        <v>55</v>
      </c>
      <c r="AR1687" t="s">
        <v>59</v>
      </c>
      <c r="AS1687" t="s">
        <v>55</v>
      </c>
      <c r="AT1687" t="s">
        <v>55</v>
      </c>
      <c r="AU1687" t="s">
        <v>56</v>
      </c>
      <c r="AV1687" t="s">
        <v>56</v>
      </c>
      <c r="AW1687" t="s">
        <v>59</v>
      </c>
      <c r="AX1687" t="s">
        <v>62</v>
      </c>
      <c r="AY1687" t="s">
        <v>55</v>
      </c>
      <c r="AZ1687" t="s">
        <v>138</v>
      </c>
      <c r="BA1687">
        <v>80.150000000000006</v>
      </c>
      <c r="BB1687" t="s">
        <v>59</v>
      </c>
      <c r="BC1687">
        <v>0</v>
      </c>
      <c r="BD1687" t="s">
        <v>59</v>
      </c>
      <c r="BE1687">
        <v>4.67</v>
      </c>
      <c r="BF1687">
        <v>84.82</v>
      </c>
      <c r="BG1687" t="s">
        <v>134</v>
      </c>
      <c r="BH1687" s="1" t="s">
        <v>134</v>
      </c>
      <c r="BI1687" t="s">
        <v>59</v>
      </c>
      <c r="BJ1687" t="b">
        <v>1</v>
      </c>
      <c r="BK1687">
        <v>0</v>
      </c>
    </row>
    <row r="1688" spans="1:63">
      <c r="A1688" s="1" t="s">
        <v>3363</v>
      </c>
      <c r="B1688" t="s">
        <v>59</v>
      </c>
      <c r="D1688">
        <v>20</v>
      </c>
      <c r="E1688" t="s">
        <v>59</v>
      </c>
      <c r="F1688" t="s">
        <v>55</v>
      </c>
      <c r="G1688">
        <f t="shared" si="79"/>
        <v>20</v>
      </c>
      <c r="H1688" s="1">
        <v>20</v>
      </c>
      <c r="I1688" t="s">
        <v>59</v>
      </c>
      <c r="K1688" t="s">
        <v>55</v>
      </c>
      <c r="L1688">
        <v>0</v>
      </c>
      <c r="M1688">
        <v>0</v>
      </c>
      <c r="N1688" s="1">
        <v>0</v>
      </c>
      <c r="O1688" t="s">
        <v>3364</v>
      </c>
      <c r="P1688" t="s">
        <v>3365</v>
      </c>
      <c r="Q1688">
        <v>33.792791000000001</v>
      </c>
      <c r="R1688">
        <v>-117.789749</v>
      </c>
      <c r="T1688">
        <v>37916</v>
      </c>
      <c r="V1688" s="2">
        <v>1</v>
      </c>
      <c r="W1688">
        <f t="shared" si="78"/>
        <v>1</v>
      </c>
      <c r="X1688" s="1">
        <v>1</v>
      </c>
      <c r="Y1688" t="s">
        <v>59</v>
      </c>
      <c r="Z1688">
        <v>0</v>
      </c>
      <c r="AA1688">
        <v>0</v>
      </c>
      <c r="AB1688" s="1">
        <v>0</v>
      </c>
      <c r="AC1688">
        <v>3</v>
      </c>
      <c r="AD1688" t="s">
        <v>67</v>
      </c>
      <c r="AE1688" s="7">
        <f t="shared" ca="1" si="80"/>
        <v>3</v>
      </c>
      <c r="AF1688" s="8">
        <v>3</v>
      </c>
      <c r="AG1688" t="s">
        <v>55</v>
      </c>
      <c r="AI1688">
        <v>0</v>
      </c>
      <c r="AK1688" t="s">
        <v>55</v>
      </c>
      <c r="AM1688" t="s">
        <v>56</v>
      </c>
      <c r="AN1688" t="s">
        <v>61</v>
      </c>
      <c r="AO1688" t="s">
        <v>59</v>
      </c>
      <c r="AP1688" t="s">
        <v>55</v>
      </c>
      <c r="AQ1688" t="s">
        <v>59</v>
      </c>
      <c r="AR1688" t="s">
        <v>55</v>
      </c>
      <c r="AS1688" t="s">
        <v>55</v>
      </c>
      <c r="AT1688" t="s">
        <v>56</v>
      </c>
      <c r="AU1688" t="s">
        <v>55</v>
      </c>
      <c r="AV1688" t="s">
        <v>55</v>
      </c>
      <c r="AW1688" t="s">
        <v>56</v>
      </c>
      <c r="AX1688" t="s">
        <v>62</v>
      </c>
      <c r="AY1688" t="s">
        <v>55</v>
      </c>
      <c r="AZ1688" t="s">
        <v>59</v>
      </c>
      <c r="BA1688">
        <v>35.200000000000003</v>
      </c>
      <c r="BB1688">
        <v>108.95</v>
      </c>
      <c r="BC1688">
        <v>0</v>
      </c>
      <c r="BD1688">
        <v>0</v>
      </c>
      <c r="BE1688">
        <v>0</v>
      </c>
      <c r="BF1688">
        <v>108.95</v>
      </c>
      <c r="BG1688" t="s">
        <v>59</v>
      </c>
      <c r="BH1688" s="1" t="s">
        <v>59</v>
      </c>
      <c r="BI1688" t="s">
        <v>59</v>
      </c>
      <c r="BJ1688" t="b">
        <v>1</v>
      </c>
      <c r="BK1688">
        <v>1</v>
      </c>
    </row>
    <row r="1689" spans="1:63">
      <c r="A1689" s="1" t="s">
        <v>3366</v>
      </c>
      <c r="B1689" t="s">
        <v>66</v>
      </c>
      <c r="D1689">
        <v>55</v>
      </c>
      <c r="E1689" t="s">
        <v>55</v>
      </c>
      <c r="F1689" t="s">
        <v>59</v>
      </c>
      <c r="G1689">
        <f t="shared" si="79"/>
        <v>55</v>
      </c>
      <c r="H1689" s="1">
        <v>55</v>
      </c>
      <c r="I1689" t="s">
        <v>56</v>
      </c>
      <c r="K1689" t="s">
        <v>59</v>
      </c>
      <c r="L1689">
        <v>0</v>
      </c>
      <c r="M1689">
        <v>0</v>
      </c>
      <c r="N1689" s="1">
        <v>0</v>
      </c>
      <c r="O1689" t="s">
        <v>59</v>
      </c>
      <c r="P1689" t="s">
        <v>1395</v>
      </c>
      <c r="Q1689">
        <v>33.881157999999999</v>
      </c>
      <c r="R1689">
        <v>-117.854783</v>
      </c>
      <c r="T1689">
        <v>48170</v>
      </c>
      <c r="V1689" s="2" t="s">
        <v>59</v>
      </c>
      <c r="W1689" t="e">
        <f t="shared" si="78"/>
        <v>#N/A</v>
      </c>
      <c r="X1689" s="1" t="e">
        <v>#N/A</v>
      </c>
      <c r="Y1689" t="s">
        <v>56</v>
      </c>
      <c r="Z1689">
        <v>1</v>
      </c>
      <c r="AA1689">
        <v>1</v>
      </c>
      <c r="AB1689" s="1">
        <v>1</v>
      </c>
      <c r="AC1689" t="s">
        <v>59</v>
      </c>
      <c r="AD1689" t="s">
        <v>67</v>
      </c>
      <c r="AE1689" s="7">
        <f t="shared" ca="1" si="80"/>
        <v>4</v>
      </c>
      <c r="AF1689" s="8">
        <v>4</v>
      </c>
      <c r="AG1689" t="s">
        <v>56</v>
      </c>
      <c r="AI1689">
        <v>28.04</v>
      </c>
      <c r="AK1689" t="s">
        <v>55</v>
      </c>
      <c r="AM1689" t="s">
        <v>56</v>
      </c>
      <c r="AN1689" t="s">
        <v>68</v>
      </c>
      <c r="AO1689">
        <v>30</v>
      </c>
      <c r="AP1689" t="s">
        <v>55</v>
      </c>
      <c r="AQ1689" t="s">
        <v>55</v>
      </c>
      <c r="AR1689" t="s">
        <v>55</v>
      </c>
      <c r="AS1689" t="s">
        <v>55</v>
      </c>
      <c r="AT1689" t="s">
        <v>56</v>
      </c>
      <c r="AU1689" t="s">
        <v>55</v>
      </c>
      <c r="AV1689" t="s">
        <v>55</v>
      </c>
      <c r="AW1689" t="s">
        <v>56</v>
      </c>
      <c r="AX1689" t="s">
        <v>62</v>
      </c>
      <c r="AY1689" t="s">
        <v>55</v>
      </c>
      <c r="AZ1689" t="s">
        <v>63</v>
      </c>
      <c r="BA1689">
        <v>78.8</v>
      </c>
      <c r="BB1689">
        <v>78.8</v>
      </c>
      <c r="BC1689">
        <v>0</v>
      </c>
      <c r="BD1689">
        <v>0</v>
      </c>
      <c r="BE1689">
        <v>28.04</v>
      </c>
      <c r="BF1689">
        <v>106.84</v>
      </c>
      <c r="BG1689" t="s">
        <v>59</v>
      </c>
      <c r="BH1689" s="1" t="s">
        <v>59</v>
      </c>
      <c r="BI1689" t="b">
        <v>1</v>
      </c>
      <c r="BJ1689" t="s">
        <v>59</v>
      </c>
      <c r="BK1689">
        <v>0</v>
      </c>
    </row>
    <row r="1690" spans="1:63">
      <c r="A1690" s="1" t="s">
        <v>3367</v>
      </c>
      <c r="B1690" t="s">
        <v>59</v>
      </c>
      <c r="D1690">
        <v>42</v>
      </c>
      <c r="E1690" t="s">
        <v>55</v>
      </c>
      <c r="F1690" t="s">
        <v>55</v>
      </c>
      <c r="G1690">
        <f t="shared" si="79"/>
        <v>42</v>
      </c>
      <c r="H1690" s="1">
        <v>42</v>
      </c>
      <c r="I1690" t="s">
        <v>55</v>
      </c>
      <c r="K1690" t="s">
        <v>55</v>
      </c>
      <c r="L1690" t="s">
        <v>59</v>
      </c>
      <c r="M1690">
        <v>0</v>
      </c>
      <c r="N1690" s="1">
        <v>0</v>
      </c>
      <c r="O1690" t="s">
        <v>1677</v>
      </c>
      <c r="P1690" t="s">
        <v>1970</v>
      </c>
      <c r="Q1690">
        <v>33.819384999999997</v>
      </c>
      <c r="R1690">
        <v>-117.600213</v>
      </c>
      <c r="T1690">
        <v>60294</v>
      </c>
      <c r="V1690" s="2">
        <v>1</v>
      </c>
      <c r="W1690">
        <f t="shared" si="78"/>
        <v>1</v>
      </c>
      <c r="X1690" s="1">
        <v>1</v>
      </c>
      <c r="Y1690" t="s">
        <v>55</v>
      </c>
      <c r="Z1690">
        <v>0</v>
      </c>
      <c r="AA1690">
        <v>0</v>
      </c>
      <c r="AB1690" s="1">
        <v>0</v>
      </c>
      <c r="AC1690">
        <v>47</v>
      </c>
      <c r="AD1690" t="s">
        <v>88</v>
      </c>
      <c r="AE1690" s="7">
        <f t="shared" ca="1" si="80"/>
        <v>47</v>
      </c>
      <c r="AF1690" s="8">
        <v>47</v>
      </c>
      <c r="AG1690" t="s">
        <v>56</v>
      </c>
      <c r="AI1690">
        <v>35.97</v>
      </c>
      <c r="AK1690" t="s">
        <v>59</v>
      </c>
      <c r="AM1690" t="s">
        <v>56</v>
      </c>
      <c r="AN1690" t="s">
        <v>68</v>
      </c>
      <c r="AO1690">
        <v>25</v>
      </c>
      <c r="AP1690" t="s">
        <v>59</v>
      </c>
      <c r="AQ1690" t="s">
        <v>56</v>
      </c>
      <c r="AR1690" t="s">
        <v>56</v>
      </c>
      <c r="AS1690" t="s">
        <v>55</v>
      </c>
      <c r="AT1690" t="s">
        <v>56</v>
      </c>
      <c r="AU1690" t="s">
        <v>56</v>
      </c>
      <c r="AV1690" t="s">
        <v>59</v>
      </c>
      <c r="AW1690" t="s">
        <v>55</v>
      </c>
      <c r="AX1690" t="s">
        <v>62</v>
      </c>
      <c r="AY1690" t="s">
        <v>56</v>
      </c>
      <c r="AZ1690" t="s">
        <v>63</v>
      </c>
      <c r="BA1690">
        <v>106.4</v>
      </c>
      <c r="BB1690">
        <v>5127.95</v>
      </c>
      <c r="BC1690">
        <v>0</v>
      </c>
      <c r="BD1690">
        <v>0</v>
      </c>
      <c r="BE1690">
        <v>1690.59</v>
      </c>
      <c r="BF1690">
        <v>6818.54</v>
      </c>
      <c r="BG1690" t="s">
        <v>64</v>
      </c>
      <c r="BH1690" s="1" t="s">
        <v>64</v>
      </c>
      <c r="BI1690" t="s">
        <v>59</v>
      </c>
      <c r="BJ1690" t="b">
        <v>1</v>
      </c>
      <c r="BK1690">
        <v>0</v>
      </c>
    </row>
    <row r="1691" spans="1:63">
      <c r="A1691" s="1" t="s">
        <v>3368</v>
      </c>
      <c r="B1691" t="s">
        <v>66</v>
      </c>
      <c r="D1691">
        <v>42</v>
      </c>
      <c r="E1691" t="s">
        <v>55</v>
      </c>
      <c r="F1691" t="s">
        <v>55</v>
      </c>
      <c r="G1691">
        <f t="shared" si="79"/>
        <v>42</v>
      </c>
      <c r="H1691" s="1">
        <v>42</v>
      </c>
      <c r="I1691" t="s">
        <v>55</v>
      </c>
      <c r="K1691" t="s">
        <v>55</v>
      </c>
      <c r="L1691">
        <v>0</v>
      </c>
      <c r="M1691">
        <v>0</v>
      </c>
      <c r="N1691" s="1">
        <v>0</v>
      </c>
      <c r="O1691" t="s">
        <v>3369</v>
      </c>
      <c r="P1691" t="s">
        <v>3370</v>
      </c>
      <c r="Q1691">
        <v>34.441398</v>
      </c>
      <c r="R1691">
        <v>-119.51316300000001</v>
      </c>
      <c r="T1691">
        <v>17409</v>
      </c>
      <c r="V1691" s="2">
        <v>2</v>
      </c>
      <c r="W1691">
        <f t="shared" si="78"/>
        <v>2</v>
      </c>
      <c r="X1691" s="1">
        <v>2</v>
      </c>
      <c r="Y1691" t="s">
        <v>55</v>
      </c>
      <c r="Z1691">
        <v>0</v>
      </c>
      <c r="AA1691">
        <v>0</v>
      </c>
      <c r="AB1691" s="1">
        <v>0</v>
      </c>
      <c r="AC1691">
        <v>6</v>
      </c>
      <c r="AD1691" t="s">
        <v>67</v>
      </c>
      <c r="AE1691" s="7">
        <f t="shared" ca="1" si="80"/>
        <v>6</v>
      </c>
      <c r="AF1691" s="8">
        <v>6</v>
      </c>
      <c r="AG1691" t="s">
        <v>56</v>
      </c>
      <c r="AI1691" t="s">
        <v>59</v>
      </c>
      <c r="AK1691" t="s">
        <v>56</v>
      </c>
      <c r="AM1691" t="s">
        <v>56</v>
      </c>
      <c r="AN1691" t="s">
        <v>68</v>
      </c>
      <c r="AO1691">
        <v>5</v>
      </c>
      <c r="AP1691" t="s">
        <v>55</v>
      </c>
      <c r="AQ1691" t="s">
        <v>55</v>
      </c>
      <c r="AR1691" t="s">
        <v>55</v>
      </c>
      <c r="AS1691" t="s">
        <v>55</v>
      </c>
      <c r="AT1691" t="s">
        <v>56</v>
      </c>
      <c r="AU1691" t="s">
        <v>56</v>
      </c>
      <c r="AV1691" t="s">
        <v>56</v>
      </c>
      <c r="AW1691" t="s">
        <v>56</v>
      </c>
      <c r="AX1691" t="s">
        <v>62</v>
      </c>
      <c r="AY1691" t="s">
        <v>56</v>
      </c>
      <c r="AZ1691" t="s">
        <v>63</v>
      </c>
      <c r="BA1691">
        <v>93.55</v>
      </c>
      <c r="BB1691">
        <v>536.4</v>
      </c>
      <c r="BC1691">
        <v>0</v>
      </c>
      <c r="BD1691">
        <v>0</v>
      </c>
      <c r="BE1691">
        <v>262.8</v>
      </c>
      <c r="BF1691">
        <v>799.2</v>
      </c>
      <c r="BG1691" t="s">
        <v>59</v>
      </c>
      <c r="BH1691" s="1" t="s">
        <v>59</v>
      </c>
      <c r="BI1691" t="b">
        <v>1</v>
      </c>
      <c r="BJ1691" t="s">
        <v>59</v>
      </c>
      <c r="BK1691">
        <v>0</v>
      </c>
    </row>
    <row r="1692" spans="1:63">
      <c r="A1692" s="1" t="s">
        <v>3371</v>
      </c>
      <c r="B1692" t="s">
        <v>54</v>
      </c>
      <c r="D1692">
        <v>64</v>
      </c>
      <c r="E1692" t="s">
        <v>55</v>
      </c>
      <c r="F1692" t="s">
        <v>55</v>
      </c>
      <c r="G1692">
        <f t="shared" si="79"/>
        <v>64</v>
      </c>
      <c r="H1692" s="1">
        <v>64</v>
      </c>
      <c r="I1692" t="s">
        <v>55</v>
      </c>
      <c r="K1692" t="s">
        <v>55</v>
      </c>
      <c r="L1692" t="s">
        <v>59</v>
      </c>
      <c r="M1692">
        <v>0</v>
      </c>
      <c r="N1692" s="1">
        <v>0</v>
      </c>
      <c r="O1692" t="s">
        <v>1400</v>
      </c>
      <c r="P1692" t="s">
        <v>1401</v>
      </c>
      <c r="Q1692">
        <v>34.581308</v>
      </c>
      <c r="R1692" t="s">
        <v>59</v>
      </c>
      <c r="T1692">
        <v>21633</v>
      </c>
      <c r="V1692" s="2">
        <v>1</v>
      </c>
      <c r="W1692">
        <f t="shared" si="78"/>
        <v>1</v>
      </c>
      <c r="X1692" s="1">
        <v>1</v>
      </c>
      <c r="Y1692" t="s">
        <v>59</v>
      </c>
      <c r="Z1692" t="s">
        <v>59</v>
      </c>
      <c r="AA1692">
        <v>0</v>
      </c>
      <c r="AB1692" s="1">
        <v>0</v>
      </c>
      <c r="AC1692" t="s">
        <v>59</v>
      </c>
      <c r="AD1692" t="s">
        <v>59</v>
      </c>
      <c r="AE1692" s="7">
        <f t="shared" ca="1" si="80"/>
        <v>65.124040364591863</v>
      </c>
      <c r="AF1692" s="8">
        <v>47.289144325765264</v>
      </c>
      <c r="AG1692" t="s">
        <v>59</v>
      </c>
      <c r="AI1692" t="s">
        <v>59</v>
      </c>
      <c r="AK1692" t="s">
        <v>59</v>
      </c>
      <c r="AM1692" t="s">
        <v>59</v>
      </c>
      <c r="AN1692" t="s">
        <v>59</v>
      </c>
      <c r="AO1692" t="s">
        <v>59</v>
      </c>
      <c r="AP1692" t="s">
        <v>59</v>
      </c>
      <c r="AQ1692" t="s">
        <v>59</v>
      </c>
      <c r="AR1692" t="s">
        <v>59</v>
      </c>
      <c r="AS1692" t="s">
        <v>59</v>
      </c>
      <c r="AT1692" t="s">
        <v>59</v>
      </c>
      <c r="AU1692" t="s">
        <v>59</v>
      </c>
      <c r="AV1692" t="s">
        <v>59</v>
      </c>
      <c r="AW1692" t="s">
        <v>59</v>
      </c>
      <c r="AX1692" t="s">
        <v>59</v>
      </c>
      <c r="AY1692" t="s">
        <v>59</v>
      </c>
      <c r="AZ1692" t="s">
        <v>59</v>
      </c>
      <c r="BA1692" t="s">
        <v>59</v>
      </c>
      <c r="BB1692" t="s">
        <v>59</v>
      </c>
      <c r="BC1692" t="s">
        <v>59</v>
      </c>
      <c r="BD1692" t="s">
        <v>59</v>
      </c>
      <c r="BE1692" t="s">
        <v>59</v>
      </c>
      <c r="BF1692" t="s">
        <v>59</v>
      </c>
      <c r="BG1692" t="s">
        <v>64</v>
      </c>
      <c r="BH1692" s="1" t="s">
        <v>64</v>
      </c>
      <c r="BI1692" t="s">
        <v>59</v>
      </c>
      <c r="BJ1692" t="b">
        <v>1</v>
      </c>
      <c r="BK1692">
        <v>0</v>
      </c>
    </row>
    <row r="1693" spans="1:63">
      <c r="A1693" s="1" t="s">
        <v>3372</v>
      </c>
      <c r="B1693" t="s">
        <v>66</v>
      </c>
      <c r="D1693">
        <v>41</v>
      </c>
      <c r="E1693" t="s">
        <v>55</v>
      </c>
      <c r="F1693" t="s">
        <v>55</v>
      </c>
      <c r="G1693">
        <f t="shared" si="79"/>
        <v>41</v>
      </c>
      <c r="H1693" s="1">
        <v>41</v>
      </c>
      <c r="I1693" t="s">
        <v>56</v>
      </c>
      <c r="K1693" t="s">
        <v>55</v>
      </c>
      <c r="L1693">
        <v>0</v>
      </c>
      <c r="M1693">
        <v>0</v>
      </c>
      <c r="N1693" s="1">
        <v>0</v>
      </c>
      <c r="O1693" t="s">
        <v>59</v>
      </c>
      <c r="P1693" t="s">
        <v>59</v>
      </c>
      <c r="Q1693" t="s">
        <v>59</v>
      </c>
      <c r="R1693" t="s">
        <v>59</v>
      </c>
      <c r="T1693" t="s">
        <v>59</v>
      </c>
      <c r="V1693" s="2" t="s">
        <v>59</v>
      </c>
      <c r="W1693">
        <f t="shared" si="78"/>
        <v>1</v>
      </c>
      <c r="X1693" s="1">
        <v>1</v>
      </c>
      <c r="Y1693" t="s">
        <v>56</v>
      </c>
      <c r="Z1693">
        <v>1</v>
      </c>
      <c r="AA1693">
        <v>1</v>
      </c>
      <c r="AB1693" s="1">
        <v>1</v>
      </c>
      <c r="AC1693">
        <v>48</v>
      </c>
      <c r="AD1693" t="s">
        <v>88</v>
      </c>
      <c r="AE1693" s="7">
        <f t="shared" ca="1" si="80"/>
        <v>48</v>
      </c>
      <c r="AF1693" s="8">
        <v>48</v>
      </c>
      <c r="AG1693" t="s">
        <v>59</v>
      </c>
      <c r="AI1693">
        <v>23.95</v>
      </c>
      <c r="AK1693" t="s">
        <v>56</v>
      </c>
      <c r="AM1693" t="s">
        <v>56</v>
      </c>
      <c r="AN1693" t="s">
        <v>68</v>
      </c>
      <c r="AO1693">
        <v>30</v>
      </c>
      <c r="AP1693" t="s">
        <v>55</v>
      </c>
      <c r="AQ1693" t="s">
        <v>55</v>
      </c>
      <c r="AR1693" t="s">
        <v>55</v>
      </c>
      <c r="AS1693" t="s">
        <v>55</v>
      </c>
      <c r="AT1693" t="s">
        <v>55</v>
      </c>
      <c r="AU1693" t="s">
        <v>56</v>
      </c>
      <c r="AV1693" t="s">
        <v>56</v>
      </c>
      <c r="AW1693" t="s">
        <v>56</v>
      </c>
      <c r="AX1693" t="s">
        <v>145</v>
      </c>
      <c r="AY1693" t="s">
        <v>59</v>
      </c>
      <c r="AZ1693" t="s">
        <v>59</v>
      </c>
      <c r="BA1693">
        <v>82.05</v>
      </c>
      <c r="BB1693">
        <v>4029.95</v>
      </c>
      <c r="BC1693">
        <v>0</v>
      </c>
      <c r="BD1693" t="s">
        <v>59</v>
      </c>
      <c r="BE1693">
        <v>1149.5999999999999</v>
      </c>
      <c r="BF1693">
        <v>5179.55</v>
      </c>
      <c r="BG1693" t="s">
        <v>64</v>
      </c>
      <c r="BH1693" s="1" t="s">
        <v>64</v>
      </c>
      <c r="BI1693" t="s">
        <v>59</v>
      </c>
      <c r="BJ1693" t="b">
        <v>1</v>
      </c>
      <c r="BK1693">
        <v>0</v>
      </c>
    </row>
    <row r="1694" spans="1:63">
      <c r="A1694" s="1" t="s">
        <v>3373</v>
      </c>
      <c r="B1694" t="s">
        <v>59</v>
      </c>
      <c r="D1694" t="s">
        <v>59</v>
      </c>
      <c r="E1694" t="s">
        <v>59</v>
      </c>
      <c r="F1694" t="s">
        <v>55</v>
      </c>
      <c r="G1694">
        <f t="shared" si="79"/>
        <v>47</v>
      </c>
      <c r="H1694" s="1">
        <v>47</v>
      </c>
      <c r="I1694" t="s">
        <v>56</v>
      </c>
      <c r="K1694" t="s">
        <v>55</v>
      </c>
      <c r="L1694">
        <v>0</v>
      </c>
      <c r="M1694">
        <v>0</v>
      </c>
      <c r="N1694" s="1">
        <v>0</v>
      </c>
      <c r="O1694" t="s">
        <v>3374</v>
      </c>
      <c r="P1694" t="s">
        <v>2915</v>
      </c>
      <c r="Q1694">
        <v>34.432842999999998</v>
      </c>
      <c r="R1694" t="s">
        <v>59</v>
      </c>
      <c r="T1694" t="s">
        <v>59</v>
      </c>
      <c r="V1694" s="2">
        <v>1</v>
      </c>
      <c r="W1694">
        <f t="shared" si="78"/>
        <v>1</v>
      </c>
      <c r="X1694" s="1">
        <v>1</v>
      </c>
      <c r="Y1694" t="s">
        <v>56</v>
      </c>
      <c r="Z1694">
        <v>1</v>
      </c>
      <c r="AA1694">
        <v>1</v>
      </c>
      <c r="AB1694" s="1">
        <v>1</v>
      </c>
      <c r="AC1694">
        <v>3</v>
      </c>
      <c r="AD1694" t="s">
        <v>67</v>
      </c>
      <c r="AE1694" s="7">
        <f t="shared" ca="1" si="80"/>
        <v>3</v>
      </c>
      <c r="AF1694" s="8">
        <v>3</v>
      </c>
      <c r="AG1694" t="s">
        <v>56</v>
      </c>
      <c r="AI1694">
        <v>37.61</v>
      </c>
      <c r="AK1694" t="s">
        <v>55</v>
      </c>
      <c r="AM1694" t="s">
        <v>55</v>
      </c>
      <c r="AN1694" t="s">
        <v>60</v>
      </c>
      <c r="AO1694">
        <v>0</v>
      </c>
      <c r="AP1694" t="s">
        <v>55</v>
      </c>
      <c r="AQ1694" t="s">
        <v>59</v>
      </c>
      <c r="AR1694" t="s">
        <v>55</v>
      </c>
      <c r="AS1694" t="s">
        <v>55</v>
      </c>
      <c r="AT1694" t="s">
        <v>59</v>
      </c>
      <c r="AU1694" t="s">
        <v>55</v>
      </c>
      <c r="AV1694" t="s">
        <v>55</v>
      </c>
      <c r="AW1694" t="s">
        <v>55</v>
      </c>
      <c r="AX1694" t="s">
        <v>59</v>
      </c>
      <c r="AY1694" t="s">
        <v>56</v>
      </c>
      <c r="AZ1694" t="s">
        <v>138</v>
      </c>
      <c r="BA1694">
        <v>20.55</v>
      </c>
      <c r="BB1694">
        <v>51.15</v>
      </c>
      <c r="BC1694">
        <v>0</v>
      </c>
      <c r="BD1694">
        <v>0</v>
      </c>
      <c r="BE1694">
        <v>112.83</v>
      </c>
      <c r="BF1694">
        <v>163.98</v>
      </c>
      <c r="BG1694" t="s">
        <v>134</v>
      </c>
      <c r="BH1694" s="1" t="s">
        <v>134</v>
      </c>
      <c r="BI1694" t="s">
        <v>59</v>
      </c>
      <c r="BJ1694" t="b">
        <v>1</v>
      </c>
      <c r="BK1694">
        <v>0</v>
      </c>
    </row>
    <row r="1695" spans="1:63">
      <c r="A1695" s="1" t="s">
        <v>3375</v>
      </c>
      <c r="B1695" t="s">
        <v>66</v>
      </c>
      <c r="D1695">
        <v>41</v>
      </c>
      <c r="E1695" t="s">
        <v>59</v>
      </c>
      <c r="F1695" t="s">
        <v>55</v>
      </c>
      <c r="G1695">
        <f t="shared" si="79"/>
        <v>41</v>
      </c>
      <c r="H1695" s="1">
        <v>41</v>
      </c>
      <c r="I1695" t="s">
        <v>55</v>
      </c>
      <c r="K1695" t="s">
        <v>55</v>
      </c>
      <c r="L1695">
        <v>0</v>
      </c>
      <c r="M1695">
        <v>0</v>
      </c>
      <c r="N1695" s="1">
        <v>0</v>
      </c>
      <c r="O1695" t="s">
        <v>140</v>
      </c>
      <c r="P1695" t="s">
        <v>362</v>
      </c>
      <c r="Q1695">
        <v>34.437944999999999</v>
      </c>
      <c r="R1695">
        <v>-119.77191000000001</v>
      </c>
      <c r="T1695">
        <v>15757</v>
      </c>
      <c r="V1695" s="2" t="s">
        <v>59</v>
      </c>
      <c r="W1695">
        <f t="shared" si="78"/>
        <v>1</v>
      </c>
      <c r="X1695" s="1">
        <v>1</v>
      </c>
      <c r="Y1695" t="s">
        <v>59</v>
      </c>
      <c r="Z1695" t="s">
        <v>59</v>
      </c>
      <c r="AA1695">
        <v>0</v>
      </c>
      <c r="AB1695" s="1">
        <v>0</v>
      </c>
      <c r="AC1695" t="s">
        <v>59</v>
      </c>
      <c r="AD1695" t="s">
        <v>59</v>
      </c>
      <c r="AE1695" s="7">
        <f t="shared" ca="1" si="80"/>
        <v>9.8782163289422495</v>
      </c>
      <c r="AF1695" s="8">
        <v>16.415110004288437</v>
      </c>
      <c r="AG1695" t="s">
        <v>59</v>
      </c>
      <c r="AI1695" t="s">
        <v>59</v>
      </c>
      <c r="AK1695" t="s">
        <v>59</v>
      </c>
      <c r="AM1695" t="s">
        <v>59</v>
      </c>
      <c r="AN1695" t="s">
        <v>59</v>
      </c>
      <c r="AO1695" t="s">
        <v>59</v>
      </c>
      <c r="AP1695" t="s">
        <v>59</v>
      </c>
      <c r="AQ1695" t="s">
        <v>59</v>
      </c>
      <c r="AR1695" t="s">
        <v>59</v>
      </c>
      <c r="AS1695" t="s">
        <v>59</v>
      </c>
      <c r="AT1695" t="s">
        <v>59</v>
      </c>
      <c r="AU1695" t="s">
        <v>59</v>
      </c>
      <c r="AV1695" t="s">
        <v>59</v>
      </c>
      <c r="AW1695" t="s">
        <v>59</v>
      </c>
      <c r="AX1695" t="s">
        <v>59</v>
      </c>
      <c r="AY1695" t="s">
        <v>59</v>
      </c>
      <c r="AZ1695" t="s">
        <v>59</v>
      </c>
      <c r="BA1695" t="s">
        <v>59</v>
      </c>
      <c r="BB1695" t="s">
        <v>59</v>
      </c>
      <c r="BC1695" t="s">
        <v>59</v>
      </c>
      <c r="BD1695" t="s">
        <v>59</v>
      </c>
      <c r="BE1695" t="s">
        <v>59</v>
      </c>
      <c r="BF1695" t="s">
        <v>59</v>
      </c>
      <c r="BG1695" t="s">
        <v>64</v>
      </c>
      <c r="BH1695" s="1" t="s">
        <v>64</v>
      </c>
      <c r="BI1695" t="s">
        <v>59</v>
      </c>
      <c r="BJ1695" t="b">
        <v>1</v>
      </c>
      <c r="BK1695">
        <v>0</v>
      </c>
    </row>
    <row r="1696" spans="1:63">
      <c r="A1696" s="1" t="s">
        <v>3376</v>
      </c>
      <c r="B1696" t="s">
        <v>54</v>
      </c>
      <c r="D1696">
        <v>47</v>
      </c>
      <c r="E1696" t="s">
        <v>55</v>
      </c>
      <c r="F1696" t="s">
        <v>59</v>
      </c>
      <c r="G1696">
        <f t="shared" si="79"/>
        <v>47</v>
      </c>
      <c r="H1696" s="1">
        <v>47</v>
      </c>
      <c r="I1696" t="s">
        <v>59</v>
      </c>
      <c r="K1696" t="s">
        <v>55</v>
      </c>
      <c r="L1696">
        <v>0</v>
      </c>
      <c r="M1696">
        <v>0</v>
      </c>
      <c r="N1696" s="1">
        <v>0</v>
      </c>
      <c r="O1696" t="s">
        <v>59</v>
      </c>
      <c r="P1696" t="s">
        <v>144</v>
      </c>
      <c r="Q1696" t="s">
        <v>59</v>
      </c>
      <c r="R1696">
        <v>-119.498771</v>
      </c>
      <c r="T1696">
        <v>1054</v>
      </c>
      <c r="V1696" s="2">
        <v>1</v>
      </c>
      <c r="W1696">
        <f t="shared" si="78"/>
        <v>1</v>
      </c>
      <c r="X1696" s="1">
        <v>1</v>
      </c>
      <c r="Y1696" t="s">
        <v>59</v>
      </c>
      <c r="Z1696" t="s">
        <v>59</v>
      </c>
      <c r="AA1696">
        <v>0</v>
      </c>
      <c r="AB1696" s="1">
        <v>0</v>
      </c>
      <c r="AC1696">
        <v>1</v>
      </c>
      <c r="AD1696" t="s">
        <v>67</v>
      </c>
      <c r="AE1696" s="7">
        <f t="shared" ca="1" si="80"/>
        <v>1</v>
      </c>
      <c r="AF1696" s="8">
        <v>1</v>
      </c>
      <c r="AG1696" t="s">
        <v>56</v>
      </c>
      <c r="AI1696">
        <v>4.0199999999999996</v>
      </c>
      <c r="AK1696" t="s">
        <v>55</v>
      </c>
      <c r="AM1696" t="s">
        <v>56</v>
      </c>
      <c r="AN1696" t="s">
        <v>102</v>
      </c>
      <c r="AO1696">
        <v>11</v>
      </c>
      <c r="AP1696" t="s">
        <v>55</v>
      </c>
      <c r="AQ1696" t="s">
        <v>55</v>
      </c>
      <c r="AR1696" t="s">
        <v>55</v>
      </c>
      <c r="AS1696" t="s">
        <v>55</v>
      </c>
      <c r="AT1696" t="s">
        <v>55</v>
      </c>
      <c r="AU1696" t="s">
        <v>55</v>
      </c>
      <c r="AV1696" t="s">
        <v>55</v>
      </c>
      <c r="AW1696" t="s">
        <v>56</v>
      </c>
      <c r="AX1696" t="s">
        <v>62</v>
      </c>
      <c r="AY1696" t="s">
        <v>56</v>
      </c>
      <c r="AZ1696" t="s">
        <v>63</v>
      </c>
      <c r="BA1696">
        <v>42.9</v>
      </c>
      <c r="BB1696">
        <v>42.9</v>
      </c>
      <c r="BC1696">
        <v>0</v>
      </c>
      <c r="BD1696">
        <v>0</v>
      </c>
      <c r="BE1696">
        <v>4.0199999999999996</v>
      </c>
      <c r="BF1696">
        <v>46.92</v>
      </c>
      <c r="BG1696" t="s">
        <v>59</v>
      </c>
      <c r="BH1696" s="1" t="s">
        <v>59</v>
      </c>
      <c r="BI1696" t="b">
        <v>1</v>
      </c>
      <c r="BJ1696" t="s">
        <v>59</v>
      </c>
      <c r="BK1696">
        <v>0</v>
      </c>
    </row>
    <row r="1697" spans="1:63">
      <c r="A1697" s="1" t="s">
        <v>3377</v>
      </c>
      <c r="B1697" t="s">
        <v>66</v>
      </c>
      <c r="D1697">
        <v>26</v>
      </c>
      <c r="E1697" t="s">
        <v>56</v>
      </c>
      <c r="F1697" t="s">
        <v>55</v>
      </c>
      <c r="G1697">
        <f t="shared" si="79"/>
        <v>26</v>
      </c>
      <c r="H1697" s="1">
        <v>26</v>
      </c>
      <c r="I1697" t="s">
        <v>55</v>
      </c>
      <c r="K1697" t="s">
        <v>55</v>
      </c>
      <c r="L1697">
        <v>0</v>
      </c>
      <c r="M1697">
        <v>0</v>
      </c>
      <c r="N1697" s="1">
        <v>0</v>
      </c>
      <c r="O1697" t="s">
        <v>795</v>
      </c>
      <c r="P1697" t="s">
        <v>796</v>
      </c>
      <c r="Q1697">
        <v>35.916943000000003</v>
      </c>
      <c r="R1697">
        <v>-120.129921</v>
      </c>
      <c r="T1697">
        <v>14697</v>
      </c>
      <c r="V1697" s="2">
        <v>1</v>
      </c>
      <c r="W1697">
        <f t="shared" si="78"/>
        <v>1</v>
      </c>
      <c r="X1697" s="1">
        <v>1</v>
      </c>
      <c r="Y1697" t="s">
        <v>55</v>
      </c>
      <c r="Z1697">
        <v>0</v>
      </c>
      <c r="AA1697">
        <v>0</v>
      </c>
      <c r="AB1697" s="1">
        <v>0</v>
      </c>
      <c r="AC1697">
        <v>3</v>
      </c>
      <c r="AD1697" t="s">
        <v>67</v>
      </c>
      <c r="AE1697" s="7">
        <f t="shared" ca="1" si="80"/>
        <v>3</v>
      </c>
      <c r="AF1697" s="8">
        <v>3</v>
      </c>
      <c r="AG1697" t="s">
        <v>55</v>
      </c>
      <c r="AI1697">
        <v>0</v>
      </c>
      <c r="AK1697" t="s">
        <v>55</v>
      </c>
      <c r="AM1697" t="s">
        <v>56</v>
      </c>
      <c r="AN1697" t="s">
        <v>59</v>
      </c>
      <c r="AO1697">
        <v>52</v>
      </c>
      <c r="AP1697" t="s">
        <v>56</v>
      </c>
      <c r="AQ1697" t="s">
        <v>55</v>
      </c>
      <c r="AR1697" t="s">
        <v>55</v>
      </c>
      <c r="AS1697" t="s">
        <v>56</v>
      </c>
      <c r="AT1697" t="s">
        <v>55</v>
      </c>
      <c r="AU1697" t="s">
        <v>55</v>
      </c>
      <c r="AV1697" t="s">
        <v>55</v>
      </c>
      <c r="AW1697" t="s">
        <v>56</v>
      </c>
      <c r="AX1697" t="s">
        <v>62</v>
      </c>
      <c r="AY1697" t="s">
        <v>55</v>
      </c>
      <c r="AZ1697" t="s">
        <v>83</v>
      </c>
      <c r="BA1697">
        <v>34.25</v>
      </c>
      <c r="BB1697">
        <v>139.35</v>
      </c>
      <c r="BC1697">
        <v>0</v>
      </c>
      <c r="BD1697">
        <v>0</v>
      </c>
      <c r="BE1697">
        <v>0</v>
      </c>
      <c r="BF1697">
        <v>139.35</v>
      </c>
      <c r="BG1697" t="s">
        <v>59</v>
      </c>
      <c r="BH1697" s="1" t="s">
        <v>59</v>
      </c>
      <c r="BI1697" t="b">
        <v>1</v>
      </c>
      <c r="BJ1697" t="s">
        <v>59</v>
      </c>
      <c r="BK1697">
        <v>0</v>
      </c>
    </row>
    <row r="1698" spans="1:63">
      <c r="A1698" s="1" t="s">
        <v>3378</v>
      </c>
      <c r="B1698" t="s">
        <v>66</v>
      </c>
      <c r="D1698">
        <v>30</v>
      </c>
      <c r="E1698" t="s">
        <v>55</v>
      </c>
      <c r="F1698" t="s">
        <v>55</v>
      </c>
      <c r="G1698">
        <f t="shared" si="79"/>
        <v>30</v>
      </c>
      <c r="H1698" s="1">
        <v>30</v>
      </c>
      <c r="I1698" t="s">
        <v>55</v>
      </c>
      <c r="K1698" t="s">
        <v>55</v>
      </c>
      <c r="L1698">
        <v>0</v>
      </c>
      <c r="M1698">
        <v>0</v>
      </c>
      <c r="N1698" s="1">
        <v>0</v>
      </c>
      <c r="O1698" t="s">
        <v>2924</v>
      </c>
      <c r="P1698" t="s">
        <v>3379</v>
      </c>
      <c r="Q1698">
        <v>35.523991000000002</v>
      </c>
      <c r="R1698">
        <v>-118.400432</v>
      </c>
      <c r="T1698">
        <v>1954</v>
      </c>
      <c r="V1698" s="2">
        <v>1</v>
      </c>
      <c r="W1698">
        <f t="shared" si="78"/>
        <v>1</v>
      </c>
      <c r="X1698" s="1">
        <v>1</v>
      </c>
      <c r="Y1698" t="s">
        <v>55</v>
      </c>
      <c r="Z1698">
        <v>0</v>
      </c>
      <c r="AA1698">
        <v>0</v>
      </c>
      <c r="AB1698" s="1">
        <v>0</v>
      </c>
      <c r="AC1698">
        <v>9</v>
      </c>
      <c r="AD1698" t="s">
        <v>67</v>
      </c>
      <c r="AE1698" s="7">
        <f t="shared" ca="1" si="80"/>
        <v>9</v>
      </c>
      <c r="AF1698" s="8">
        <v>9</v>
      </c>
      <c r="AG1698" t="s">
        <v>55</v>
      </c>
      <c r="AI1698">
        <v>0</v>
      </c>
      <c r="AK1698" t="s">
        <v>55</v>
      </c>
      <c r="AM1698" t="s">
        <v>56</v>
      </c>
      <c r="AN1698" t="s">
        <v>59</v>
      </c>
      <c r="AO1698">
        <v>48</v>
      </c>
      <c r="AP1698" t="s">
        <v>56</v>
      </c>
      <c r="AQ1698" t="s">
        <v>55</v>
      </c>
      <c r="AR1698" t="s">
        <v>56</v>
      </c>
      <c r="AS1698" t="s">
        <v>56</v>
      </c>
      <c r="AT1698" t="s">
        <v>56</v>
      </c>
      <c r="AU1698" t="s">
        <v>59</v>
      </c>
      <c r="AV1698" t="s">
        <v>56</v>
      </c>
      <c r="AW1698" t="s">
        <v>56</v>
      </c>
      <c r="AX1698" t="s">
        <v>62</v>
      </c>
      <c r="AY1698" t="s">
        <v>59</v>
      </c>
      <c r="AZ1698" t="s">
        <v>83</v>
      </c>
      <c r="BA1698">
        <v>58.5</v>
      </c>
      <c r="BB1698" t="s">
        <v>59</v>
      </c>
      <c r="BC1698">
        <v>0</v>
      </c>
      <c r="BD1698">
        <v>0</v>
      </c>
      <c r="BE1698">
        <v>0</v>
      </c>
      <c r="BF1698">
        <v>539.85</v>
      </c>
      <c r="BG1698" t="s">
        <v>59</v>
      </c>
      <c r="BH1698" s="1" t="s">
        <v>59</v>
      </c>
      <c r="BI1698" t="s">
        <v>59</v>
      </c>
      <c r="BJ1698" t="b">
        <v>1</v>
      </c>
      <c r="BK1698">
        <v>1</v>
      </c>
    </row>
    <row r="1699" spans="1:63">
      <c r="A1699" s="1" t="s">
        <v>3380</v>
      </c>
      <c r="B1699" t="s">
        <v>54</v>
      </c>
      <c r="D1699">
        <v>32</v>
      </c>
      <c r="E1699" t="s">
        <v>55</v>
      </c>
      <c r="F1699" t="s">
        <v>55</v>
      </c>
      <c r="G1699">
        <f t="shared" si="79"/>
        <v>32</v>
      </c>
      <c r="H1699" s="1">
        <v>32</v>
      </c>
      <c r="I1699" t="s">
        <v>56</v>
      </c>
      <c r="K1699" t="s">
        <v>55</v>
      </c>
      <c r="L1699">
        <v>0</v>
      </c>
      <c r="M1699">
        <v>0</v>
      </c>
      <c r="N1699" s="1">
        <v>0</v>
      </c>
      <c r="O1699" t="s">
        <v>59</v>
      </c>
      <c r="P1699" t="s">
        <v>151</v>
      </c>
      <c r="Q1699">
        <v>35.215730999999998</v>
      </c>
      <c r="R1699">
        <v>-119.57013000000001</v>
      </c>
      <c r="T1699">
        <v>626</v>
      </c>
      <c r="V1699" s="2" t="s">
        <v>59</v>
      </c>
      <c r="W1699" t="e">
        <f t="shared" si="78"/>
        <v>#N/A</v>
      </c>
      <c r="X1699" s="1" t="e">
        <v>#N/A</v>
      </c>
      <c r="Y1699" t="s">
        <v>56</v>
      </c>
      <c r="Z1699">
        <v>1</v>
      </c>
      <c r="AA1699">
        <v>1</v>
      </c>
      <c r="AB1699" s="1">
        <v>1</v>
      </c>
      <c r="AC1699">
        <v>16</v>
      </c>
      <c r="AD1699" t="s">
        <v>60</v>
      </c>
      <c r="AE1699" s="7">
        <f t="shared" ca="1" si="80"/>
        <v>16</v>
      </c>
      <c r="AF1699" s="8">
        <v>16</v>
      </c>
      <c r="AG1699" t="s">
        <v>56</v>
      </c>
      <c r="AI1699">
        <v>17.96</v>
      </c>
      <c r="AK1699" t="s">
        <v>59</v>
      </c>
      <c r="AM1699" t="s">
        <v>56</v>
      </c>
      <c r="AN1699" t="s">
        <v>68</v>
      </c>
      <c r="AO1699">
        <v>30</v>
      </c>
      <c r="AP1699" t="s">
        <v>55</v>
      </c>
      <c r="AQ1699" t="s">
        <v>55</v>
      </c>
      <c r="AR1699" t="s">
        <v>55</v>
      </c>
      <c r="AS1699" t="s">
        <v>59</v>
      </c>
      <c r="AT1699" t="s">
        <v>55</v>
      </c>
      <c r="AU1699" t="s">
        <v>55</v>
      </c>
      <c r="AV1699" t="s">
        <v>59</v>
      </c>
      <c r="AW1699" t="s">
        <v>56</v>
      </c>
      <c r="AX1699" t="s">
        <v>62</v>
      </c>
      <c r="AY1699" t="s">
        <v>56</v>
      </c>
      <c r="AZ1699" t="s">
        <v>63</v>
      </c>
      <c r="BA1699">
        <v>73.849999999999994</v>
      </c>
      <c r="BB1699">
        <v>1284.2</v>
      </c>
      <c r="BC1699">
        <v>0</v>
      </c>
      <c r="BD1699">
        <v>0</v>
      </c>
      <c r="BE1699" t="s">
        <v>59</v>
      </c>
      <c r="BF1699">
        <v>1571.56</v>
      </c>
      <c r="BG1699" t="s">
        <v>59</v>
      </c>
      <c r="BH1699" s="1" t="s">
        <v>59</v>
      </c>
      <c r="BI1699" t="s">
        <v>59</v>
      </c>
      <c r="BJ1699" t="b">
        <v>1</v>
      </c>
      <c r="BK1699">
        <v>1</v>
      </c>
    </row>
    <row r="1700" spans="1:63">
      <c r="A1700" s="1" t="s">
        <v>3381</v>
      </c>
      <c r="B1700" t="s">
        <v>59</v>
      </c>
      <c r="D1700">
        <v>61</v>
      </c>
      <c r="E1700" t="s">
        <v>55</v>
      </c>
      <c r="F1700" t="s">
        <v>55</v>
      </c>
      <c r="G1700">
        <f t="shared" si="79"/>
        <v>61</v>
      </c>
      <c r="H1700" s="1">
        <v>61</v>
      </c>
      <c r="I1700" t="s">
        <v>55</v>
      </c>
      <c r="K1700" t="s">
        <v>55</v>
      </c>
      <c r="L1700">
        <v>0</v>
      </c>
      <c r="M1700">
        <v>0</v>
      </c>
      <c r="N1700" s="1">
        <v>0</v>
      </c>
      <c r="O1700" t="s">
        <v>59</v>
      </c>
      <c r="P1700" t="s">
        <v>3382</v>
      </c>
      <c r="Q1700">
        <v>36.303666</v>
      </c>
      <c r="R1700" t="s">
        <v>59</v>
      </c>
      <c r="T1700">
        <v>30419</v>
      </c>
      <c r="V1700" s="2" t="s">
        <v>59</v>
      </c>
      <c r="W1700" t="e">
        <f t="shared" si="78"/>
        <v>#N/A</v>
      </c>
      <c r="X1700" s="1" t="e">
        <v>#N/A</v>
      </c>
      <c r="Y1700" t="s">
        <v>59</v>
      </c>
      <c r="Z1700" t="s">
        <v>59</v>
      </c>
      <c r="AA1700">
        <v>0</v>
      </c>
      <c r="AB1700" s="1">
        <v>0</v>
      </c>
      <c r="AC1700" t="s">
        <v>59</v>
      </c>
      <c r="AD1700" t="s">
        <v>59</v>
      </c>
      <c r="AE1700" s="7">
        <f t="shared" ca="1" si="80"/>
        <v>63.428758698133613</v>
      </c>
      <c r="AF1700" s="8">
        <v>3.9767994497346875</v>
      </c>
      <c r="AG1700" t="s">
        <v>59</v>
      </c>
      <c r="AI1700" t="s">
        <v>59</v>
      </c>
      <c r="AK1700" t="s">
        <v>59</v>
      </c>
      <c r="AM1700" t="s">
        <v>59</v>
      </c>
      <c r="AN1700" t="s">
        <v>59</v>
      </c>
      <c r="AO1700" t="s">
        <v>59</v>
      </c>
      <c r="AP1700" t="s">
        <v>59</v>
      </c>
      <c r="AQ1700" t="s">
        <v>59</v>
      </c>
      <c r="AR1700" t="s">
        <v>59</v>
      </c>
      <c r="AS1700" t="s">
        <v>59</v>
      </c>
      <c r="AT1700" t="s">
        <v>59</v>
      </c>
      <c r="AU1700" t="s">
        <v>59</v>
      </c>
      <c r="AV1700" t="s">
        <v>59</v>
      </c>
      <c r="AW1700" t="s">
        <v>59</v>
      </c>
      <c r="AX1700" t="s">
        <v>59</v>
      </c>
      <c r="AY1700" t="s">
        <v>59</v>
      </c>
      <c r="AZ1700" t="s">
        <v>59</v>
      </c>
      <c r="BA1700" t="s">
        <v>59</v>
      </c>
      <c r="BB1700" t="s">
        <v>59</v>
      </c>
      <c r="BC1700" t="s">
        <v>59</v>
      </c>
      <c r="BD1700" t="s">
        <v>59</v>
      </c>
      <c r="BE1700" t="s">
        <v>59</v>
      </c>
      <c r="BF1700" t="s">
        <v>59</v>
      </c>
      <c r="BG1700" t="s">
        <v>59</v>
      </c>
      <c r="BH1700" s="1" t="s">
        <v>59</v>
      </c>
      <c r="BI1700" t="b">
        <v>1</v>
      </c>
      <c r="BJ1700" t="s">
        <v>59</v>
      </c>
      <c r="BK1700">
        <v>0</v>
      </c>
    </row>
    <row r="1701" spans="1:63">
      <c r="A1701" s="1" t="s">
        <v>3383</v>
      </c>
      <c r="B1701" t="s">
        <v>66</v>
      </c>
      <c r="D1701">
        <v>31</v>
      </c>
      <c r="E1701" t="s">
        <v>55</v>
      </c>
      <c r="F1701" t="s">
        <v>55</v>
      </c>
      <c r="G1701">
        <f t="shared" si="79"/>
        <v>31</v>
      </c>
      <c r="H1701" s="1">
        <v>31</v>
      </c>
      <c r="I1701" t="s">
        <v>55</v>
      </c>
      <c r="K1701" t="s">
        <v>55</v>
      </c>
      <c r="L1701">
        <v>0</v>
      </c>
      <c r="M1701">
        <v>0</v>
      </c>
      <c r="N1701" s="1">
        <v>0</v>
      </c>
      <c r="O1701" t="s">
        <v>153</v>
      </c>
      <c r="P1701" t="s">
        <v>154</v>
      </c>
      <c r="Q1701">
        <v>33.507255000000001</v>
      </c>
      <c r="R1701">
        <v>-117.029473</v>
      </c>
      <c r="T1701">
        <v>46171</v>
      </c>
      <c r="V1701" s="2">
        <v>1</v>
      </c>
      <c r="W1701">
        <f t="shared" si="78"/>
        <v>1</v>
      </c>
      <c r="X1701" s="1">
        <v>1</v>
      </c>
      <c r="Y1701" t="s">
        <v>55</v>
      </c>
      <c r="Z1701">
        <v>0</v>
      </c>
      <c r="AA1701">
        <v>0</v>
      </c>
      <c r="AB1701" s="1">
        <v>0</v>
      </c>
      <c r="AC1701">
        <v>4</v>
      </c>
      <c r="AD1701" t="s">
        <v>67</v>
      </c>
      <c r="AE1701" s="7">
        <f t="shared" ca="1" si="80"/>
        <v>4</v>
      </c>
      <c r="AF1701" s="8">
        <v>4</v>
      </c>
      <c r="AG1701" t="s">
        <v>55</v>
      </c>
      <c r="AI1701">
        <v>0</v>
      </c>
      <c r="AK1701" t="s">
        <v>55</v>
      </c>
      <c r="AM1701" t="s">
        <v>56</v>
      </c>
      <c r="AN1701" t="s">
        <v>61</v>
      </c>
      <c r="AO1701" t="s">
        <v>59</v>
      </c>
      <c r="AP1701" t="s">
        <v>55</v>
      </c>
      <c r="AQ1701" t="s">
        <v>55</v>
      </c>
      <c r="AR1701" t="s">
        <v>55</v>
      </c>
      <c r="AS1701" t="s">
        <v>55</v>
      </c>
      <c r="AT1701" t="s">
        <v>55</v>
      </c>
      <c r="AU1701" t="s">
        <v>55</v>
      </c>
      <c r="AV1701" t="s">
        <v>55</v>
      </c>
      <c r="AW1701" t="s">
        <v>56</v>
      </c>
      <c r="AX1701" t="s">
        <v>62</v>
      </c>
      <c r="AY1701" t="s">
        <v>59</v>
      </c>
      <c r="AZ1701" t="s">
        <v>63</v>
      </c>
      <c r="BA1701">
        <v>24.45</v>
      </c>
      <c r="BB1701">
        <v>86.6</v>
      </c>
      <c r="BC1701">
        <v>0</v>
      </c>
      <c r="BD1701">
        <v>0</v>
      </c>
      <c r="BE1701">
        <v>0</v>
      </c>
      <c r="BF1701">
        <v>86.6</v>
      </c>
      <c r="BG1701" t="s">
        <v>59</v>
      </c>
      <c r="BH1701" s="1" t="s">
        <v>59</v>
      </c>
      <c r="BI1701" t="s">
        <v>59</v>
      </c>
      <c r="BJ1701" t="b">
        <v>1</v>
      </c>
      <c r="BK1701">
        <v>1</v>
      </c>
    </row>
    <row r="1702" spans="1:63">
      <c r="A1702" s="1" t="s">
        <v>3384</v>
      </c>
      <c r="B1702" t="s">
        <v>54</v>
      </c>
      <c r="D1702">
        <v>33</v>
      </c>
      <c r="E1702" t="s">
        <v>59</v>
      </c>
      <c r="F1702" t="s">
        <v>55</v>
      </c>
      <c r="G1702">
        <f t="shared" si="79"/>
        <v>33</v>
      </c>
      <c r="H1702" s="1">
        <v>33</v>
      </c>
      <c r="I1702" t="s">
        <v>55</v>
      </c>
      <c r="K1702" t="s">
        <v>55</v>
      </c>
      <c r="L1702">
        <v>0</v>
      </c>
      <c r="M1702">
        <v>0</v>
      </c>
      <c r="N1702" s="1">
        <v>0</v>
      </c>
      <c r="O1702" t="s">
        <v>59</v>
      </c>
      <c r="P1702" t="s">
        <v>59</v>
      </c>
      <c r="Q1702" t="s">
        <v>59</v>
      </c>
      <c r="R1702" t="s">
        <v>59</v>
      </c>
      <c r="T1702" t="s">
        <v>59</v>
      </c>
      <c r="V1702" s="2" t="s">
        <v>59</v>
      </c>
      <c r="W1702" t="e">
        <f t="shared" si="78"/>
        <v>#N/A</v>
      </c>
      <c r="X1702" s="1" t="e">
        <v>#N/A</v>
      </c>
      <c r="Y1702" t="s">
        <v>55</v>
      </c>
      <c r="Z1702">
        <v>0</v>
      </c>
      <c r="AA1702">
        <v>0</v>
      </c>
      <c r="AB1702" s="1">
        <v>0</v>
      </c>
      <c r="AC1702">
        <v>28</v>
      </c>
      <c r="AD1702" t="s">
        <v>59</v>
      </c>
      <c r="AE1702" s="7">
        <f t="shared" ca="1" si="80"/>
        <v>28</v>
      </c>
      <c r="AF1702" s="8">
        <v>28</v>
      </c>
      <c r="AG1702" t="s">
        <v>56</v>
      </c>
      <c r="AI1702">
        <v>30.48</v>
      </c>
      <c r="AK1702" t="s">
        <v>56</v>
      </c>
      <c r="AM1702" t="s">
        <v>56</v>
      </c>
      <c r="AN1702" t="s">
        <v>68</v>
      </c>
      <c r="AO1702">
        <v>13</v>
      </c>
      <c r="AP1702" t="s">
        <v>55</v>
      </c>
      <c r="AQ1702" t="s">
        <v>56</v>
      </c>
      <c r="AR1702" t="s">
        <v>56</v>
      </c>
      <c r="AS1702" t="s">
        <v>55</v>
      </c>
      <c r="AT1702" t="s">
        <v>59</v>
      </c>
      <c r="AU1702" t="s">
        <v>56</v>
      </c>
      <c r="AV1702" t="s">
        <v>56</v>
      </c>
      <c r="AW1702" t="s">
        <v>55</v>
      </c>
      <c r="AX1702" t="s">
        <v>62</v>
      </c>
      <c r="AY1702" t="s">
        <v>56</v>
      </c>
      <c r="AZ1702" t="s">
        <v>63</v>
      </c>
      <c r="BA1702">
        <v>105.7</v>
      </c>
      <c r="BB1702">
        <v>2979.5</v>
      </c>
      <c r="BC1702" t="s">
        <v>59</v>
      </c>
      <c r="BD1702">
        <v>80</v>
      </c>
      <c r="BE1702">
        <v>853.44</v>
      </c>
      <c r="BF1702">
        <v>3912.94</v>
      </c>
      <c r="BG1702" t="s">
        <v>59</v>
      </c>
      <c r="BH1702" s="1" t="s">
        <v>59</v>
      </c>
      <c r="BI1702" t="s">
        <v>59</v>
      </c>
      <c r="BJ1702" t="b">
        <v>1</v>
      </c>
      <c r="BK1702">
        <v>1</v>
      </c>
    </row>
    <row r="1703" spans="1:63">
      <c r="A1703" s="1" t="s">
        <v>3385</v>
      </c>
      <c r="B1703" t="s">
        <v>54</v>
      </c>
      <c r="D1703">
        <v>64</v>
      </c>
      <c r="E1703" t="s">
        <v>59</v>
      </c>
      <c r="F1703" t="s">
        <v>55</v>
      </c>
      <c r="G1703">
        <f t="shared" si="79"/>
        <v>64</v>
      </c>
      <c r="H1703" s="1">
        <v>64</v>
      </c>
      <c r="I1703" t="s">
        <v>59</v>
      </c>
      <c r="K1703" t="s">
        <v>55</v>
      </c>
      <c r="L1703">
        <v>0</v>
      </c>
      <c r="M1703">
        <v>0</v>
      </c>
      <c r="N1703" s="1">
        <v>0</v>
      </c>
      <c r="O1703" t="s">
        <v>59</v>
      </c>
      <c r="P1703" t="s">
        <v>3386</v>
      </c>
      <c r="Q1703">
        <v>36.527242999999999</v>
      </c>
      <c r="R1703">
        <v>-118.594938</v>
      </c>
      <c r="T1703">
        <v>56</v>
      </c>
      <c r="V1703" s="2">
        <v>1</v>
      </c>
      <c r="W1703">
        <f t="shared" si="78"/>
        <v>1</v>
      </c>
      <c r="X1703" s="1">
        <v>1</v>
      </c>
      <c r="Y1703" t="s">
        <v>55</v>
      </c>
      <c r="Z1703">
        <v>0</v>
      </c>
      <c r="AA1703">
        <v>0</v>
      </c>
      <c r="AB1703" s="1">
        <v>0</v>
      </c>
      <c r="AC1703">
        <v>1</v>
      </c>
      <c r="AD1703" t="s">
        <v>67</v>
      </c>
      <c r="AE1703" s="7">
        <f t="shared" ca="1" si="80"/>
        <v>1</v>
      </c>
      <c r="AF1703" s="8">
        <v>1</v>
      </c>
      <c r="AG1703" t="s">
        <v>55</v>
      </c>
      <c r="AI1703">
        <v>0</v>
      </c>
      <c r="AK1703" t="s">
        <v>55</v>
      </c>
      <c r="AM1703" t="s">
        <v>56</v>
      </c>
      <c r="AN1703" t="s">
        <v>61</v>
      </c>
      <c r="AO1703">
        <v>7</v>
      </c>
      <c r="AP1703" t="s">
        <v>55</v>
      </c>
      <c r="AQ1703" t="s">
        <v>55</v>
      </c>
      <c r="AR1703" t="s">
        <v>55</v>
      </c>
      <c r="AS1703" t="s">
        <v>55</v>
      </c>
      <c r="AT1703" t="s">
        <v>55</v>
      </c>
      <c r="AU1703" t="s">
        <v>59</v>
      </c>
      <c r="AV1703" t="s">
        <v>55</v>
      </c>
      <c r="AW1703" t="s">
        <v>56</v>
      </c>
      <c r="AX1703" t="s">
        <v>62</v>
      </c>
      <c r="AY1703" t="s">
        <v>59</v>
      </c>
      <c r="AZ1703" t="s">
        <v>63</v>
      </c>
      <c r="BA1703">
        <v>24.25</v>
      </c>
      <c r="BB1703">
        <v>24.25</v>
      </c>
      <c r="BC1703" t="s">
        <v>59</v>
      </c>
      <c r="BD1703">
        <v>0</v>
      </c>
      <c r="BE1703" t="s">
        <v>59</v>
      </c>
      <c r="BF1703">
        <v>24.25</v>
      </c>
      <c r="BG1703" t="s">
        <v>59</v>
      </c>
      <c r="BH1703" s="1" t="s">
        <v>59</v>
      </c>
      <c r="BI1703" t="s">
        <v>59</v>
      </c>
      <c r="BJ1703" t="b">
        <v>1</v>
      </c>
      <c r="BK1703">
        <v>1</v>
      </c>
    </row>
    <row r="1704" spans="1:63">
      <c r="A1704" s="1" t="s">
        <v>3387</v>
      </c>
      <c r="B1704" t="s">
        <v>59</v>
      </c>
      <c r="D1704">
        <v>48</v>
      </c>
      <c r="E1704" t="s">
        <v>55</v>
      </c>
      <c r="F1704" t="s">
        <v>59</v>
      </c>
      <c r="G1704">
        <f t="shared" si="79"/>
        <v>48</v>
      </c>
      <c r="H1704" s="1">
        <v>48</v>
      </c>
      <c r="I1704" t="s">
        <v>55</v>
      </c>
      <c r="K1704" t="s">
        <v>55</v>
      </c>
      <c r="L1704">
        <v>0</v>
      </c>
      <c r="M1704">
        <v>0</v>
      </c>
      <c r="N1704" s="1">
        <v>0</v>
      </c>
      <c r="O1704" t="s">
        <v>1136</v>
      </c>
      <c r="P1704" t="s">
        <v>59</v>
      </c>
      <c r="Q1704">
        <v>36.141319000000003</v>
      </c>
      <c r="R1704">
        <v>-119.129075</v>
      </c>
      <c r="T1704">
        <v>5689</v>
      </c>
      <c r="V1704" s="2">
        <v>3</v>
      </c>
      <c r="W1704">
        <f t="shared" si="78"/>
        <v>3</v>
      </c>
      <c r="X1704" s="1">
        <v>3</v>
      </c>
      <c r="Y1704" t="s">
        <v>55</v>
      </c>
      <c r="Z1704">
        <v>0</v>
      </c>
      <c r="AA1704">
        <v>0</v>
      </c>
      <c r="AB1704" s="1">
        <v>0</v>
      </c>
      <c r="AC1704">
        <v>11</v>
      </c>
      <c r="AD1704" t="s">
        <v>60</v>
      </c>
      <c r="AE1704" s="7">
        <f t="shared" ca="1" si="80"/>
        <v>11</v>
      </c>
      <c r="AF1704" s="8">
        <v>11</v>
      </c>
      <c r="AG1704" t="s">
        <v>56</v>
      </c>
      <c r="AI1704">
        <v>15.6</v>
      </c>
      <c r="AK1704" t="s">
        <v>56</v>
      </c>
      <c r="AM1704" t="s">
        <v>56</v>
      </c>
      <c r="AN1704" t="s">
        <v>68</v>
      </c>
      <c r="AO1704">
        <v>4</v>
      </c>
      <c r="AP1704" t="s">
        <v>59</v>
      </c>
      <c r="AQ1704" t="s">
        <v>59</v>
      </c>
      <c r="AR1704" t="s">
        <v>55</v>
      </c>
      <c r="AS1704" t="s">
        <v>55</v>
      </c>
      <c r="AT1704" t="s">
        <v>55</v>
      </c>
      <c r="AU1704" t="s">
        <v>55</v>
      </c>
      <c r="AV1704" t="s">
        <v>59</v>
      </c>
      <c r="AW1704" t="s">
        <v>59</v>
      </c>
      <c r="AX1704" t="s">
        <v>62</v>
      </c>
      <c r="AY1704" t="s">
        <v>56</v>
      </c>
      <c r="AZ1704" t="s">
        <v>63</v>
      </c>
      <c r="BA1704">
        <v>76.5</v>
      </c>
      <c r="BB1704">
        <v>837.95</v>
      </c>
      <c r="BC1704" t="s">
        <v>59</v>
      </c>
      <c r="BD1704">
        <v>0</v>
      </c>
      <c r="BE1704">
        <v>171.6</v>
      </c>
      <c r="BF1704">
        <v>1009.55</v>
      </c>
      <c r="BG1704" t="s">
        <v>59</v>
      </c>
      <c r="BH1704" s="1" t="s">
        <v>59</v>
      </c>
      <c r="BI1704" t="s">
        <v>59</v>
      </c>
      <c r="BJ1704" t="b">
        <v>1</v>
      </c>
      <c r="BK1704">
        <v>1</v>
      </c>
    </row>
    <row r="1705" spans="1:63">
      <c r="A1705" s="1" t="s">
        <v>3388</v>
      </c>
      <c r="B1705" t="s">
        <v>66</v>
      </c>
      <c r="D1705">
        <v>47</v>
      </c>
      <c r="E1705" t="s">
        <v>55</v>
      </c>
      <c r="F1705" t="s">
        <v>55</v>
      </c>
      <c r="G1705">
        <f t="shared" si="79"/>
        <v>47</v>
      </c>
      <c r="H1705" s="1">
        <v>47</v>
      </c>
      <c r="I1705" t="s">
        <v>55</v>
      </c>
      <c r="K1705" t="s">
        <v>55</v>
      </c>
      <c r="L1705" t="s">
        <v>59</v>
      </c>
      <c r="M1705">
        <v>0</v>
      </c>
      <c r="N1705" s="1">
        <v>0</v>
      </c>
      <c r="O1705" t="s">
        <v>153</v>
      </c>
      <c r="P1705" t="s">
        <v>154</v>
      </c>
      <c r="Q1705">
        <v>33.507255000000001</v>
      </c>
      <c r="R1705">
        <v>-117.029473</v>
      </c>
      <c r="T1705">
        <v>46171</v>
      </c>
      <c r="V1705" s="2">
        <v>2</v>
      </c>
      <c r="W1705">
        <f t="shared" si="78"/>
        <v>2</v>
      </c>
      <c r="X1705" s="1">
        <v>2</v>
      </c>
      <c r="Y1705" t="s">
        <v>55</v>
      </c>
      <c r="Z1705">
        <v>0</v>
      </c>
      <c r="AA1705">
        <v>0</v>
      </c>
      <c r="AB1705" s="1">
        <v>0</v>
      </c>
      <c r="AC1705">
        <v>4</v>
      </c>
      <c r="AD1705" t="s">
        <v>67</v>
      </c>
      <c r="AE1705" s="7">
        <f t="shared" ca="1" si="80"/>
        <v>4</v>
      </c>
      <c r="AF1705" s="8">
        <v>4</v>
      </c>
      <c r="AG1705" t="s">
        <v>56</v>
      </c>
      <c r="AI1705">
        <v>7.39</v>
      </c>
      <c r="AK1705" t="s">
        <v>56</v>
      </c>
      <c r="AM1705" t="s">
        <v>59</v>
      </c>
      <c r="AN1705" t="s">
        <v>68</v>
      </c>
      <c r="AO1705" t="s">
        <v>59</v>
      </c>
      <c r="AP1705" t="s">
        <v>55</v>
      </c>
      <c r="AQ1705" t="s">
        <v>56</v>
      </c>
      <c r="AR1705" t="s">
        <v>55</v>
      </c>
      <c r="AS1705" t="s">
        <v>56</v>
      </c>
      <c r="AT1705" t="s">
        <v>55</v>
      </c>
      <c r="AU1705" t="s">
        <v>56</v>
      </c>
      <c r="AV1705" t="s">
        <v>56</v>
      </c>
      <c r="AW1705" t="s">
        <v>56</v>
      </c>
      <c r="AX1705" t="s">
        <v>62</v>
      </c>
      <c r="AY1705" t="s">
        <v>56</v>
      </c>
      <c r="AZ1705" t="s">
        <v>63</v>
      </c>
      <c r="BA1705">
        <v>93.5</v>
      </c>
      <c r="BB1705">
        <v>362.2</v>
      </c>
      <c r="BC1705">
        <v>0</v>
      </c>
      <c r="BD1705">
        <v>0</v>
      </c>
      <c r="BE1705">
        <v>29.56</v>
      </c>
      <c r="BF1705" t="s">
        <v>59</v>
      </c>
      <c r="BG1705" t="s">
        <v>64</v>
      </c>
      <c r="BH1705" s="1" t="s">
        <v>64</v>
      </c>
      <c r="BI1705" t="s">
        <v>59</v>
      </c>
      <c r="BJ1705" t="b">
        <v>1</v>
      </c>
      <c r="BK1705">
        <v>0</v>
      </c>
    </row>
    <row r="1706" spans="1:63">
      <c r="A1706" s="1" t="s">
        <v>3389</v>
      </c>
      <c r="B1706" t="s">
        <v>54</v>
      </c>
      <c r="D1706" t="s">
        <v>59</v>
      </c>
      <c r="E1706" t="s">
        <v>55</v>
      </c>
      <c r="F1706" t="s">
        <v>55</v>
      </c>
      <c r="G1706">
        <f t="shared" si="79"/>
        <v>47</v>
      </c>
      <c r="H1706" s="1">
        <v>47</v>
      </c>
      <c r="I1706" t="s">
        <v>55</v>
      </c>
      <c r="K1706" t="s">
        <v>55</v>
      </c>
      <c r="L1706">
        <v>0</v>
      </c>
      <c r="M1706">
        <v>0</v>
      </c>
      <c r="N1706" s="1">
        <v>0</v>
      </c>
      <c r="O1706" t="s">
        <v>3390</v>
      </c>
      <c r="P1706" t="s">
        <v>3391</v>
      </c>
      <c r="Q1706">
        <v>35.652242000000001</v>
      </c>
      <c r="R1706">
        <v>-119.4464</v>
      </c>
      <c r="T1706">
        <v>22760</v>
      </c>
      <c r="V1706" s="2">
        <v>1</v>
      </c>
      <c r="W1706">
        <f t="shared" si="78"/>
        <v>1</v>
      </c>
      <c r="X1706" s="1">
        <v>1</v>
      </c>
      <c r="Y1706" t="s">
        <v>59</v>
      </c>
      <c r="Z1706" t="s">
        <v>59</v>
      </c>
      <c r="AA1706">
        <v>0</v>
      </c>
      <c r="AB1706" s="1">
        <v>0</v>
      </c>
      <c r="AC1706" t="s">
        <v>59</v>
      </c>
      <c r="AD1706" t="s">
        <v>59</v>
      </c>
      <c r="AE1706" s="7">
        <f t="shared" ca="1" si="80"/>
        <v>60.46145138661258</v>
      </c>
      <c r="AF1706" s="8">
        <v>1.1422492471287667E-5</v>
      </c>
      <c r="AG1706" t="s">
        <v>59</v>
      </c>
      <c r="AI1706" t="s">
        <v>59</v>
      </c>
      <c r="AK1706" t="s">
        <v>59</v>
      </c>
      <c r="AM1706" t="s">
        <v>59</v>
      </c>
      <c r="AN1706" t="s">
        <v>59</v>
      </c>
      <c r="AO1706" t="s">
        <v>59</v>
      </c>
      <c r="AP1706" t="s">
        <v>59</v>
      </c>
      <c r="AQ1706" t="s">
        <v>59</v>
      </c>
      <c r="AR1706" t="s">
        <v>59</v>
      </c>
      <c r="AS1706" t="s">
        <v>59</v>
      </c>
      <c r="AT1706" t="s">
        <v>59</v>
      </c>
      <c r="AU1706" t="s">
        <v>59</v>
      </c>
      <c r="AV1706" t="s">
        <v>59</v>
      </c>
      <c r="AW1706" t="s">
        <v>59</v>
      </c>
      <c r="AX1706" t="s">
        <v>59</v>
      </c>
      <c r="AY1706" t="s">
        <v>59</v>
      </c>
      <c r="AZ1706" t="s">
        <v>59</v>
      </c>
      <c r="BA1706" t="s">
        <v>59</v>
      </c>
      <c r="BB1706" t="s">
        <v>59</v>
      </c>
      <c r="BC1706" t="s">
        <v>59</v>
      </c>
      <c r="BD1706" t="s">
        <v>59</v>
      </c>
      <c r="BE1706" t="s">
        <v>59</v>
      </c>
      <c r="BF1706" t="s">
        <v>59</v>
      </c>
      <c r="BG1706" t="s">
        <v>78</v>
      </c>
      <c r="BH1706" s="1" t="s">
        <v>78</v>
      </c>
      <c r="BI1706" t="s">
        <v>59</v>
      </c>
      <c r="BJ1706" t="b">
        <v>1</v>
      </c>
      <c r="BK1706">
        <v>0</v>
      </c>
    </row>
    <row r="1707" spans="1:63">
      <c r="A1707" s="1" t="s">
        <v>3392</v>
      </c>
      <c r="B1707" t="s">
        <v>54</v>
      </c>
      <c r="D1707">
        <v>21</v>
      </c>
      <c r="E1707" t="s">
        <v>56</v>
      </c>
      <c r="F1707" t="s">
        <v>55</v>
      </c>
      <c r="G1707">
        <f t="shared" si="79"/>
        <v>21</v>
      </c>
      <c r="H1707" s="1">
        <v>21</v>
      </c>
      <c r="I1707" t="s">
        <v>55</v>
      </c>
      <c r="K1707" t="s">
        <v>55</v>
      </c>
      <c r="L1707">
        <v>0</v>
      </c>
      <c r="M1707">
        <v>0</v>
      </c>
      <c r="N1707" s="1">
        <v>0</v>
      </c>
      <c r="O1707" t="s">
        <v>1141</v>
      </c>
      <c r="P1707" t="s">
        <v>3393</v>
      </c>
      <c r="Q1707">
        <v>35.449880999999998</v>
      </c>
      <c r="R1707">
        <v>-118.841442</v>
      </c>
      <c r="T1707">
        <v>53481</v>
      </c>
      <c r="V1707" s="2">
        <v>2</v>
      </c>
      <c r="W1707">
        <f t="shared" si="78"/>
        <v>2</v>
      </c>
      <c r="X1707" s="1">
        <v>2</v>
      </c>
      <c r="Y1707" t="s">
        <v>59</v>
      </c>
      <c r="Z1707" t="s">
        <v>59</v>
      </c>
      <c r="AA1707">
        <v>0</v>
      </c>
      <c r="AB1707" s="1">
        <v>0</v>
      </c>
      <c r="AC1707" t="s">
        <v>59</v>
      </c>
      <c r="AD1707" t="s">
        <v>59</v>
      </c>
      <c r="AE1707" s="7">
        <f t="shared" ca="1" si="80"/>
        <v>71.281696302054172</v>
      </c>
      <c r="AF1707" s="8">
        <v>2.9795510582087408</v>
      </c>
      <c r="AG1707" t="s">
        <v>59</v>
      </c>
      <c r="AI1707" t="s">
        <v>59</v>
      </c>
      <c r="AK1707" t="s">
        <v>59</v>
      </c>
      <c r="AM1707" t="s">
        <v>59</v>
      </c>
      <c r="AN1707" t="s">
        <v>59</v>
      </c>
      <c r="AO1707" t="s">
        <v>59</v>
      </c>
      <c r="AP1707" t="s">
        <v>59</v>
      </c>
      <c r="AQ1707" t="s">
        <v>59</v>
      </c>
      <c r="AR1707" t="s">
        <v>59</v>
      </c>
      <c r="AS1707" t="s">
        <v>59</v>
      </c>
      <c r="AT1707" t="s">
        <v>59</v>
      </c>
      <c r="AU1707" t="s">
        <v>59</v>
      </c>
      <c r="AV1707" t="s">
        <v>59</v>
      </c>
      <c r="AW1707" t="s">
        <v>59</v>
      </c>
      <c r="AX1707" t="s">
        <v>59</v>
      </c>
      <c r="AY1707" t="s">
        <v>59</v>
      </c>
      <c r="AZ1707" t="s">
        <v>59</v>
      </c>
      <c r="BA1707" t="s">
        <v>59</v>
      </c>
      <c r="BB1707" t="s">
        <v>59</v>
      </c>
      <c r="BC1707" t="s">
        <v>59</v>
      </c>
      <c r="BD1707" t="s">
        <v>59</v>
      </c>
      <c r="BE1707" t="s">
        <v>59</v>
      </c>
      <c r="BF1707" t="s">
        <v>59</v>
      </c>
      <c r="BG1707" t="s">
        <v>59</v>
      </c>
      <c r="BH1707" s="1" t="s">
        <v>59</v>
      </c>
      <c r="BI1707" t="s">
        <v>59</v>
      </c>
      <c r="BJ1707" t="b">
        <v>1</v>
      </c>
      <c r="BK1707">
        <v>1</v>
      </c>
    </row>
    <row r="1708" spans="1:63">
      <c r="A1708" s="1" t="s">
        <v>3394</v>
      </c>
      <c r="B1708" t="s">
        <v>66</v>
      </c>
      <c r="D1708">
        <v>47</v>
      </c>
      <c r="E1708" t="s">
        <v>55</v>
      </c>
      <c r="F1708" t="s">
        <v>55</v>
      </c>
      <c r="G1708">
        <f t="shared" si="79"/>
        <v>47</v>
      </c>
      <c r="H1708" s="1">
        <v>47</v>
      </c>
      <c r="I1708" t="s">
        <v>56</v>
      </c>
      <c r="K1708" t="s">
        <v>59</v>
      </c>
      <c r="L1708">
        <v>3</v>
      </c>
      <c r="M1708">
        <v>3</v>
      </c>
      <c r="N1708" s="1">
        <v>3</v>
      </c>
      <c r="O1708" t="s">
        <v>59</v>
      </c>
      <c r="P1708" t="s">
        <v>3395</v>
      </c>
      <c r="Q1708" t="s">
        <v>59</v>
      </c>
      <c r="R1708">
        <v>-120.536546</v>
      </c>
      <c r="T1708">
        <v>210</v>
      </c>
      <c r="V1708" s="2">
        <v>1</v>
      </c>
      <c r="W1708">
        <f t="shared" si="78"/>
        <v>1</v>
      </c>
      <c r="X1708" s="1">
        <v>1</v>
      </c>
      <c r="Y1708" t="s">
        <v>55</v>
      </c>
      <c r="Z1708">
        <v>0</v>
      </c>
      <c r="AA1708">
        <v>0</v>
      </c>
      <c r="AB1708" s="1">
        <v>0</v>
      </c>
      <c r="AC1708">
        <v>1</v>
      </c>
      <c r="AD1708" t="s">
        <v>60</v>
      </c>
      <c r="AE1708" s="7">
        <f t="shared" ca="1" si="80"/>
        <v>1</v>
      </c>
      <c r="AF1708" s="8">
        <v>1</v>
      </c>
      <c r="AG1708" t="s">
        <v>56</v>
      </c>
      <c r="AI1708">
        <v>34.57</v>
      </c>
      <c r="AK1708" t="s">
        <v>55</v>
      </c>
      <c r="AM1708" t="s">
        <v>55</v>
      </c>
      <c r="AN1708" t="s">
        <v>60</v>
      </c>
      <c r="AO1708" t="s">
        <v>59</v>
      </c>
      <c r="AP1708" t="s">
        <v>55</v>
      </c>
      <c r="AQ1708" t="s">
        <v>55</v>
      </c>
      <c r="AR1708" t="s">
        <v>55</v>
      </c>
      <c r="AS1708" t="s">
        <v>55</v>
      </c>
      <c r="AT1708" t="s">
        <v>55</v>
      </c>
      <c r="AU1708" t="s">
        <v>55</v>
      </c>
      <c r="AV1708" t="s">
        <v>55</v>
      </c>
      <c r="AW1708" t="s">
        <v>55</v>
      </c>
      <c r="AX1708" t="s">
        <v>62</v>
      </c>
      <c r="AY1708" t="s">
        <v>56</v>
      </c>
      <c r="AZ1708" t="s">
        <v>83</v>
      </c>
      <c r="BA1708">
        <v>20.5</v>
      </c>
      <c r="BB1708">
        <v>20.5</v>
      </c>
      <c r="BC1708">
        <v>0</v>
      </c>
      <c r="BD1708">
        <v>0</v>
      </c>
      <c r="BE1708">
        <v>34.57</v>
      </c>
      <c r="BF1708">
        <v>55.07</v>
      </c>
      <c r="BG1708" t="s">
        <v>78</v>
      </c>
      <c r="BH1708" s="1" t="s">
        <v>78</v>
      </c>
      <c r="BI1708" t="s">
        <v>59</v>
      </c>
      <c r="BJ1708" t="b">
        <v>1</v>
      </c>
      <c r="BK1708">
        <v>0</v>
      </c>
    </row>
    <row r="1709" spans="1:63">
      <c r="A1709" s="1" t="s">
        <v>3396</v>
      </c>
      <c r="B1709" t="s">
        <v>54</v>
      </c>
      <c r="D1709">
        <v>51</v>
      </c>
      <c r="E1709" t="s">
        <v>55</v>
      </c>
      <c r="F1709" t="s">
        <v>55</v>
      </c>
      <c r="G1709">
        <f t="shared" si="79"/>
        <v>51</v>
      </c>
      <c r="H1709" s="1">
        <v>51</v>
      </c>
      <c r="I1709" t="s">
        <v>59</v>
      </c>
      <c r="K1709" t="s">
        <v>55</v>
      </c>
      <c r="L1709">
        <v>0</v>
      </c>
      <c r="M1709">
        <v>0</v>
      </c>
      <c r="N1709" s="1">
        <v>0</v>
      </c>
      <c r="O1709" t="s">
        <v>3397</v>
      </c>
      <c r="P1709" t="s">
        <v>3398</v>
      </c>
      <c r="Q1709">
        <v>34.936</v>
      </c>
      <c r="R1709">
        <v>-120.594655</v>
      </c>
      <c r="T1709">
        <v>5726</v>
      </c>
      <c r="V1709" s="2">
        <v>1</v>
      </c>
      <c r="W1709">
        <f t="shared" si="78"/>
        <v>1</v>
      </c>
      <c r="X1709" s="1">
        <v>1</v>
      </c>
      <c r="Y1709" t="s">
        <v>55</v>
      </c>
      <c r="Z1709" t="s">
        <v>59</v>
      </c>
      <c r="AA1709">
        <v>0</v>
      </c>
      <c r="AB1709" s="1">
        <v>0</v>
      </c>
      <c r="AC1709">
        <v>4</v>
      </c>
      <c r="AD1709" t="s">
        <v>60</v>
      </c>
      <c r="AE1709" s="7">
        <f t="shared" ca="1" si="80"/>
        <v>4</v>
      </c>
      <c r="AF1709" s="8">
        <v>4</v>
      </c>
      <c r="AG1709" t="s">
        <v>56</v>
      </c>
      <c r="AI1709">
        <v>7.26</v>
      </c>
      <c r="AK1709" t="s">
        <v>59</v>
      </c>
      <c r="AM1709" t="s">
        <v>56</v>
      </c>
      <c r="AN1709" t="s">
        <v>68</v>
      </c>
      <c r="AO1709">
        <v>29</v>
      </c>
      <c r="AP1709" t="s">
        <v>55</v>
      </c>
      <c r="AQ1709" t="s">
        <v>55</v>
      </c>
      <c r="AR1709" t="s">
        <v>56</v>
      </c>
      <c r="AS1709" t="s">
        <v>55</v>
      </c>
      <c r="AT1709" t="s">
        <v>55</v>
      </c>
      <c r="AU1709" t="s">
        <v>55</v>
      </c>
      <c r="AV1709" t="s">
        <v>59</v>
      </c>
      <c r="AW1709" t="s">
        <v>56</v>
      </c>
      <c r="AX1709" t="s">
        <v>62</v>
      </c>
      <c r="AY1709" t="s">
        <v>56</v>
      </c>
      <c r="AZ1709" t="s">
        <v>63</v>
      </c>
      <c r="BA1709">
        <v>74.8</v>
      </c>
      <c r="BB1709">
        <v>321.89999999999998</v>
      </c>
      <c r="BC1709">
        <v>0</v>
      </c>
      <c r="BD1709">
        <v>0</v>
      </c>
      <c r="BE1709">
        <v>29.04</v>
      </c>
      <c r="BF1709">
        <v>350.94</v>
      </c>
      <c r="BG1709" t="s">
        <v>59</v>
      </c>
      <c r="BH1709" s="1" t="s">
        <v>59</v>
      </c>
      <c r="BI1709" t="s">
        <v>59</v>
      </c>
      <c r="BJ1709" t="b">
        <v>1</v>
      </c>
      <c r="BK1709">
        <v>1</v>
      </c>
    </row>
    <row r="1710" spans="1:63">
      <c r="A1710" s="1" t="s">
        <v>3399</v>
      </c>
      <c r="B1710" t="s">
        <v>66</v>
      </c>
      <c r="D1710">
        <v>44</v>
      </c>
      <c r="E1710" t="s">
        <v>59</v>
      </c>
      <c r="F1710" t="s">
        <v>55</v>
      </c>
      <c r="G1710">
        <f t="shared" si="79"/>
        <v>44</v>
      </c>
      <c r="H1710" s="1">
        <v>44</v>
      </c>
      <c r="I1710" t="s">
        <v>56</v>
      </c>
      <c r="K1710" t="s">
        <v>55</v>
      </c>
      <c r="L1710">
        <v>0</v>
      </c>
      <c r="M1710">
        <v>0</v>
      </c>
      <c r="N1710" s="1">
        <v>0</v>
      </c>
      <c r="O1710" t="s">
        <v>1430</v>
      </c>
      <c r="P1710" t="s">
        <v>59</v>
      </c>
      <c r="Q1710" t="s">
        <v>59</v>
      </c>
      <c r="R1710">
        <v>-120.550507</v>
      </c>
      <c r="T1710">
        <v>6165</v>
      </c>
      <c r="V1710" s="2">
        <v>3</v>
      </c>
      <c r="W1710">
        <f t="shared" si="78"/>
        <v>3</v>
      </c>
      <c r="X1710" s="1">
        <v>3</v>
      </c>
      <c r="Y1710" t="s">
        <v>56</v>
      </c>
      <c r="Z1710">
        <v>1</v>
      </c>
      <c r="AA1710">
        <v>1</v>
      </c>
      <c r="AB1710" s="1">
        <v>1</v>
      </c>
      <c r="AC1710">
        <v>20</v>
      </c>
      <c r="AD1710" t="s">
        <v>60</v>
      </c>
      <c r="AE1710" s="7">
        <f t="shared" ca="1" si="80"/>
        <v>20</v>
      </c>
      <c r="AF1710" s="8">
        <v>20</v>
      </c>
      <c r="AG1710" t="s">
        <v>55</v>
      </c>
      <c r="AI1710">
        <v>0</v>
      </c>
      <c r="AK1710" t="s">
        <v>59</v>
      </c>
      <c r="AM1710" t="s">
        <v>56</v>
      </c>
      <c r="AN1710" t="s">
        <v>61</v>
      </c>
      <c r="AO1710">
        <v>10</v>
      </c>
      <c r="AP1710" t="s">
        <v>55</v>
      </c>
      <c r="AQ1710" t="s">
        <v>59</v>
      </c>
      <c r="AR1710" t="s">
        <v>55</v>
      </c>
      <c r="AS1710" t="s">
        <v>55</v>
      </c>
      <c r="AT1710" t="s">
        <v>59</v>
      </c>
      <c r="AU1710" t="s">
        <v>55</v>
      </c>
      <c r="AV1710" t="s">
        <v>55</v>
      </c>
      <c r="AW1710" t="s">
        <v>56</v>
      </c>
      <c r="AX1710" t="s">
        <v>62</v>
      </c>
      <c r="AY1710" t="s">
        <v>56</v>
      </c>
      <c r="AZ1710" t="s">
        <v>63</v>
      </c>
      <c r="BA1710">
        <v>24.45</v>
      </c>
      <c r="BB1710">
        <v>482.8</v>
      </c>
      <c r="BC1710">
        <v>0</v>
      </c>
      <c r="BD1710" t="s">
        <v>59</v>
      </c>
      <c r="BE1710">
        <v>0</v>
      </c>
      <c r="BF1710">
        <v>482.8</v>
      </c>
      <c r="BG1710" t="s">
        <v>59</v>
      </c>
      <c r="BH1710" s="1" t="s">
        <v>59</v>
      </c>
      <c r="BI1710" t="s">
        <v>59</v>
      </c>
      <c r="BJ1710" t="b">
        <v>1</v>
      </c>
      <c r="BK1710">
        <v>1</v>
      </c>
    </row>
    <row r="1711" spans="1:63">
      <c r="A1711" s="1" t="s">
        <v>3400</v>
      </c>
      <c r="B1711" t="s">
        <v>66</v>
      </c>
      <c r="D1711" t="s">
        <v>59</v>
      </c>
      <c r="E1711" t="s">
        <v>56</v>
      </c>
      <c r="F1711" t="s">
        <v>55</v>
      </c>
      <c r="G1711">
        <f t="shared" si="79"/>
        <v>24</v>
      </c>
      <c r="H1711" s="1">
        <v>24</v>
      </c>
      <c r="I1711" t="s">
        <v>55</v>
      </c>
      <c r="K1711" t="s">
        <v>59</v>
      </c>
      <c r="L1711">
        <v>0</v>
      </c>
      <c r="M1711">
        <v>0</v>
      </c>
      <c r="N1711" s="1">
        <v>0</v>
      </c>
      <c r="O1711" t="s">
        <v>59</v>
      </c>
      <c r="P1711" t="s">
        <v>2943</v>
      </c>
      <c r="Q1711">
        <v>35.536115000000002</v>
      </c>
      <c r="R1711">
        <v>-120.739231</v>
      </c>
      <c r="T1711">
        <v>7918</v>
      </c>
      <c r="V1711" s="2">
        <v>1</v>
      </c>
      <c r="W1711">
        <f t="shared" si="78"/>
        <v>1</v>
      </c>
      <c r="X1711" s="1">
        <v>1</v>
      </c>
      <c r="Y1711" t="s">
        <v>55</v>
      </c>
      <c r="Z1711">
        <v>0</v>
      </c>
      <c r="AA1711">
        <v>0</v>
      </c>
      <c r="AB1711" s="1">
        <v>0</v>
      </c>
      <c r="AC1711">
        <v>14</v>
      </c>
      <c r="AD1711" t="s">
        <v>60</v>
      </c>
      <c r="AE1711" s="7">
        <f t="shared" ca="1" si="80"/>
        <v>14</v>
      </c>
      <c r="AF1711" s="8">
        <v>14</v>
      </c>
      <c r="AG1711" t="s">
        <v>56</v>
      </c>
      <c r="AI1711" t="s">
        <v>59</v>
      </c>
      <c r="AK1711" t="s">
        <v>55</v>
      </c>
      <c r="AM1711" t="s">
        <v>56</v>
      </c>
      <c r="AN1711" t="s">
        <v>68</v>
      </c>
      <c r="AO1711" t="s">
        <v>59</v>
      </c>
      <c r="AP1711" t="s">
        <v>55</v>
      </c>
      <c r="AQ1711" t="s">
        <v>59</v>
      </c>
      <c r="AR1711" t="s">
        <v>59</v>
      </c>
      <c r="AS1711" t="s">
        <v>55</v>
      </c>
      <c r="AT1711" t="s">
        <v>55</v>
      </c>
      <c r="AU1711" t="s">
        <v>55</v>
      </c>
      <c r="AV1711" t="s">
        <v>59</v>
      </c>
      <c r="AW1711" t="s">
        <v>56</v>
      </c>
      <c r="AX1711" t="s">
        <v>62</v>
      </c>
      <c r="AY1711" t="s">
        <v>56</v>
      </c>
      <c r="AZ1711" t="s">
        <v>138</v>
      </c>
      <c r="BA1711">
        <v>71</v>
      </c>
      <c r="BB1711">
        <v>914</v>
      </c>
      <c r="BC1711" t="s">
        <v>59</v>
      </c>
      <c r="BD1711">
        <v>0</v>
      </c>
      <c r="BE1711">
        <v>507.5</v>
      </c>
      <c r="BF1711">
        <v>1421.5</v>
      </c>
      <c r="BG1711" t="s">
        <v>84</v>
      </c>
      <c r="BH1711" s="1" t="s">
        <v>84</v>
      </c>
      <c r="BI1711" t="s">
        <v>59</v>
      </c>
      <c r="BJ1711" t="b">
        <v>1</v>
      </c>
      <c r="BK1711">
        <v>0</v>
      </c>
    </row>
    <row r="1712" spans="1:63">
      <c r="A1712" s="1" t="s">
        <v>3401</v>
      </c>
      <c r="B1712" t="s">
        <v>66</v>
      </c>
      <c r="D1712">
        <v>56</v>
      </c>
      <c r="E1712" t="s">
        <v>55</v>
      </c>
      <c r="F1712" t="s">
        <v>55</v>
      </c>
      <c r="G1712">
        <f t="shared" si="79"/>
        <v>56</v>
      </c>
      <c r="H1712" s="1">
        <v>56</v>
      </c>
      <c r="I1712" t="s">
        <v>55</v>
      </c>
      <c r="K1712" t="s">
        <v>55</v>
      </c>
      <c r="L1712">
        <v>0</v>
      </c>
      <c r="M1712">
        <v>0</v>
      </c>
      <c r="N1712" s="1">
        <v>0</v>
      </c>
      <c r="O1712" t="s">
        <v>1994</v>
      </c>
      <c r="P1712" t="s">
        <v>1995</v>
      </c>
      <c r="Q1712">
        <v>34.966777</v>
      </c>
      <c r="R1712">
        <v>-117.961179</v>
      </c>
      <c r="T1712">
        <v>7685</v>
      </c>
      <c r="V1712" s="2">
        <v>1</v>
      </c>
      <c r="W1712">
        <f t="shared" si="78"/>
        <v>1</v>
      </c>
      <c r="X1712" s="1">
        <v>1</v>
      </c>
      <c r="Y1712" t="s">
        <v>55</v>
      </c>
      <c r="Z1712">
        <v>0</v>
      </c>
      <c r="AA1712">
        <v>0</v>
      </c>
      <c r="AB1712" s="1">
        <v>0</v>
      </c>
      <c r="AC1712">
        <v>3</v>
      </c>
      <c r="AD1712" t="s">
        <v>60</v>
      </c>
      <c r="AE1712" s="7">
        <f t="shared" ca="1" si="80"/>
        <v>3</v>
      </c>
      <c r="AF1712" s="8">
        <v>3</v>
      </c>
      <c r="AG1712" t="s">
        <v>55</v>
      </c>
      <c r="AI1712" t="s">
        <v>59</v>
      </c>
      <c r="AK1712" t="s">
        <v>55</v>
      </c>
      <c r="AM1712" t="s">
        <v>56</v>
      </c>
      <c r="AN1712" t="s">
        <v>102</v>
      </c>
      <c r="AO1712" t="s">
        <v>59</v>
      </c>
      <c r="AP1712" t="s">
        <v>55</v>
      </c>
      <c r="AQ1712" t="s">
        <v>56</v>
      </c>
      <c r="AR1712" t="s">
        <v>55</v>
      </c>
      <c r="AS1712" t="s">
        <v>59</v>
      </c>
      <c r="AT1712" t="s">
        <v>56</v>
      </c>
      <c r="AU1712" t="s">
        <v>56</v>
      </c>
      <c r="AV1712" t="s">
        <v>56</v>
      </c>
      <c r="AW1712" t="s">
        <v>56</v>
      </c>
      <c r="AX1712" t="s">
        <v>59</v>
      </c>
      <c r="AY1712" t="s">
        <v>56</v>
      </c>
      <c r="AZ1712" t="s">
        <v>63</v>
      </c>
      <c r="BA1712">
        <v>50.6</v>
      </c>
      <c r="BB1712">
        <v>155.35</v>
      </c>
      <c r="BC1712">
        <v>0</v>
      </c>
      <c r="BD1712">
        <v>0</v>
      </c>
      <c r="BE1712">
        <v>0</v>
      </c>
      <c r="BF1712">
        <v>155.35</v>
      </c>
      <c r="BG1712" t="s">
        <v>59</v>
      </c>
      <c r="BH1712" s="1" t="s">
        <v>59</v>
      </c>
      <c r="BI1712" t="b">
        <v>1</v>
      </c>
      <c r="BJ1712" t="s">
        <v>59</v>
      </c>
      <c r="BK1712">
        <v>0</v>
      </c>
    </row>
    <row r="1713" spans="1:63">
      <c r="A1713" s="1" t="s">
        <v>3402</v>
      </c>
      <c r="B1713" t="s">
        <v>66</v>
      </c>
      <c r="D1713">
        <v>64</v>
      </c>
      <c r="E1713" t="s">
        <v>55</v>
      </c>
      <c r="F1713" t="s">
        <v>55</v>
      </c>
      <c r="G1713">
        <f t="shared" si="79"/>
        <v>64</v>
      </c>
      <c r="H1713" s="1">
        <v>64</v>
      </c>
      <c r="I1713" t="s">
        <v>56</v>
      </c>
      <c r="K1713" t="s">
        <v>55</v>
      </c>
      <c r="L1713">
        <v>0</v>
      </c>
      <c r="M1713">
        <v>0</v>
      </c>
      <c r="N1713" s="1">
        <v>0</v>
      </c>
      <c r="O1713" t="s">
        <v>153</v>
      </c>
      <c r="P1713" t="s">
        <v>154</v>
      </c>
      <c r="Q1713">
        <v>33.507255000000001</v>
      </c>
      <c r="R1713" t="s">
        <v>59</v>
      </c>
      <c r="T1713">
        <v>46171</v>
      </c>
      <c r="V1713" s="2">
        <v>2</v>
      </c>
      <c r="W1713">
        <f t="shared" si="78"/>
        <v>2</v>
      </c>
      <c r="X1713" s="1">
        <v>2</v>
      </c>
      <c r="Y1713" t="s">
        <v>56</v>
      </c>
      <c r="Z1713" t="s">
        <v>59</v>
      </c>
      <c r="AA1713">
        <v>1</v>
      </c>
      <c r="AB1713" s="1">
        <v>1</v>
      </c>
      <c r="AC1713">
        <v>40</v>
      </c>
      <c r="AD1713" t="s">
        <v>88</v>
      </c>
      <c r="AE1713" s="7">
        <f t="shared" ca="1" si="80"/>
        <v>40</v>
      </c>
      <c r="AF1713" s="8">
        <v>40</v>
      </c>
      <c r="AG1713" t="s">
        <v>56</v>
      </c>
      <c r="AI1713">
        <v>2.0299999999999998</v>
      </c>
      <c r="AK1713" t="s">
        <v>56</v>
      </c>
      <c r="AM1713" t="s">
        <v>59</v>
      </c>
      <c r="AN1713" t="s">
        <v>68</v>
      </c>
      <c r="AO1713">
        <v>19</v>
      </c>
      <c r="AP1713" t="s">
        <v>55</v>
      </c>
      <c r="AQ1713" t="s">
        <v>55</v>
      </c>
      <c r="AR1713" t="s">
        <v>59</v>
      </c>
      <c r="AS1713" t="s">
        <v>56</v>
      </c>
      <c r="AT1713" t="s">
        <v>55</v>
      </c>
      <c r="AU1713" t="s">
        <v>55</v>
      </c>
      <c r="AV1713" t="s">
        <v>55</v>
      </c>
      <c r="AW1713" t="s">
        <v>56</v>
      </c>
      <c r="AX1713" t="s">
        <v>62</v>
      </c>
      <c r="AY1713" t="s">
        <v>56</v>
      </c>
      <c r="AZ1713" t="s">
        <v>63</v>
      </c>
      <c r="BA1713">
        <v>84.85</v>
      </c>
      <c r="BB1713">
        <v>3303.05</v>
      </c>
      <c r="BC1713">
        <v>0</v>
      </c>
      <c r="BD1713">
        <v>0</v>
      </c>
      <c r="BE1713">
        <v>81.2</v>
      </c>
      <c r="BF1713">
        <v>3384.25</v>
      </c>
      <c r="BG1713" t="s">
        <v>64</v>
      </c>
      <c r="BH1713" s="1" t="s">
        <v>64</v>
      </c>
      <c r="BI1713" t="s">
        <v>59</v>
      </c>
      <c r="BJ1713" t="b">
        <v>1</v>
      </c>
      <c r="BK1713">
        <v>0</v>
      </c>
    </row>
    <row r="1714" spans="1:63">
      <c r="A1714" s="1" t="s">
        <v>3403</v>
      </c>
      <c r="B1714" t="s">
        <v>66</v>
      </c>
      <c r="D1714" t="s">
        <v>59</v>
      </c>
      <c r="E1714" t="s">
        <v>59</v>
      </c>
      <c r="F1714" t="s">
        <v>55</v>
      </c>
      <c r="G1714">
        <f t="shared" si="79"/>
        <v>47</v>
      </c>
      <c r="H1714" s="1">
        <v>47</v>
      </c>
      <c r="I1714" t="s">
        <v>56</v>
      </c>
      <c r="K1714" t="s">
        <v>56</v>
      </c>
      <c r="L1714">
        <v>2</v>
      </c>
      <c r="M1714">
        <v>2</v>
      </c>
      <c r="N1714" s="1">
        <v>2</v>
      </c>
      <c r="O1714" t="s">
        <v>814</v>
      </c>
      <c r="P1714" t="s">
        <v>815</v>
      </c>
      <c r="Q1714">
        <v>35.363339000000003</v>
      </c>
      <c r="R1714">
        <v>-117.637641</v>
      </c>
      <c r="T1714">
        <v>207</v>
      </c>
      <c r="V1714" s="2">
        <v>1</v>
      </c>
      <c r="W1714">
        <f t="shared" si="78"/>
        <v>1</v>
      </c>
      <c r="X1714" s="1">
        <v>1</v>
      </c>
      <c r="Y1714" t="s">
        <v>56</v>
      </c>
      <c r="Z1714">
        <v>1</v>
      </c>
      <c r="AA1714">
        <v>1</v>
      </c>
      <c r="AB1714" s="1">
        <v>1</v>
      </c>
      <c r="AC1714">
        <v>2</v>
      </c>
      <c r="AD1714" t="s">
        <v>60</v>
      </c>
      <c r="AE1714" s="7">
        <f t="shared" ca="1" si="80"/>
        <v>2</v>
      </c>
      <c r="AF1714" s="8">
        <v>2</v>
      </c>
      <c r="AG1714" t="s">
        <v>59</v>
      </c>
      <c r="AI1714">
        <v>27.27</v>
      </c>
      <c r="AK1714" t="s">
        <v>55</v>
      </c>
      <c r="AM1714" t="s">
        <v>56</v>
      </c>
      <c r="AN1714" t="s">
        <v>61</v>
      </c>
      <c r="AO1714">
        <v>51</v>
      </c>
      <c r="AP1714" t="s">
        <v>55</v>
      </c>
      <c r="AQ1714" t="s">
        <v>55</v>
      </c>
      <c r="AR1714" t="s">
        <v>55</v>
      </c>
      <c r="AS1714" t="s">
        <v>55</v>
      </c>
      <c r="AT1714" t="s">
        <v>56</v>
      </c>
      <c r="AU1714" t="s">
        <v>56</v>
      </c>
      <c r="AV1714" t="s">
        <v>56</v>
      </c>
      <c r="AW1714" t="s">
        <v>56</v>
      </c>
      <c r="AX1714" t="s">
        <v>62</v>
      </c>
      <c r="AY1714" t="s">
        <v>55</v>
      </c>
      <c r="AZ1714" t="s">
        <v>138</v>
      </c>
      <c r="BA1714">
        <v>65.7</v>
      </c>
      <c r="BB1714">
        <v>134.35</v>
      </c>
      <c r="BC1714">
        <v>0</v>
      </c>
      <c r="BD1714">
        <v>0</v>
      </c>
      <c r="BE1714">
        <v>54.54</v>
      </c>
      <c r="BF1714">
        <v>188.89</v>
      </c>
      <c r="BG1714" t="s">
        <v>64</v>
      </c>
      <c r="BH1714" s="1" t="s">
        <v>64</v>
      </c>
      <c r="BI1714" t="s">
        <v>59</v>
      </c>
      <c r="BJ1714" t="b">
        <v>1</v>
      </c>
      <c r="BK1714">
        <v>0</v>
      </c>
    </row>
    <row r="1715" spans="1:63">
      <c r="A1715" s="1" t="s">
        <v>3404</v>
      </c>
      <c r="B1715" t="s">
        <v>66</v>
      </c>
      <c r="D1715">
        <v>34</v>
      </c>
      <c r="E1715" t="s">
        <v>55</v>
      </c>
      <c r="F1715" t="s">
        <v>55</v>
      </c>
      <c r="G1715">
        <f t="shared" si="79"/>
        <v>34</v>
      </c>
      <c r="H1715" s="1">
        <v>34</v>
      </c>
      <c r="I1715" t="s">
        <v>55</v>
      </c>
      <c r="K1715" t="s">
        <v>55</v>
      </c>
      <c r="L1715" t="s">
        <v>59</v>
      </c>
      <c r="M1715">
        <v>0</v>
      </c>
      <c r="N1715" s="1">
        <v>0</v>
      </c>
      <c r="O1715" t="s">
        <v>59</v>
      </c>
      <c r="P1715" t="s">
        <v>59</v>
      </c>
      <c r="Q1715" t="s">
        <v>59</v>
      </c>
      <c r="R1715" t="s">
        <v>59</v>
      </c>
      <c r="T1715" t="s">
        <v>59</v>
      </c>
      <c r="V1715" s="2">
        <v>3</v>
      </c>
      <c r="W1715">
        <f t="shared" si="78"/>
        <v>3</v>
      </c>
      <c r="X1715" s="1">
        <v>3</v>
      </c>
      <c r="Y1715" t="s">
        <v>55</v>
      </c>
      <c r="Z1715">
        <v>0</v>
      </c>
      <c r="AA1715">
        <v>0</v>
      </c>
      <c r="AB1715" s="1">
        <v>0</v>
      </c>
      <c r="AC1715">
        <v>10</v>
      </c>
      <c r="AD1715" t="s">
        <v>60</v>
      </c>
      <c r="AE1715" s="7">
        <f t="shared" ca="1" si="80"/>
        <v>10</v>
      </c>
      <c r="AF1715" s="8">
        <v>10</v>
      </c>
      <c r="AG1715" t="s">
        <v>56</v>
      </c>
      <c r="AI1715">
        <v>43.26</v>
      </c>
      <c r="AK1715" t="s">
        <v>56</v>
      </c>
      <c r="AM1715" t="s">
        <v>56</v>
      </c>
      <c r="AN1715" t="s">
        <v>59</v>
      </c>
      <c r="AO1715">
        <v>21</v>
      </c>
      <c r="AP1715" t="s">
        <v>55</v>
      </c>
      <c r="AQ1715" t="s">
        <v>56</v>
      </c>
      <c r="AR1715" t="s">
        <v>56</v>
      </c>
      <c r="AS1715" t="s">
        <v>59</v>
      </c>
      <c r="AT1715" t="s">
        <v>59</v>
      </c>
      <c r="AU1715" t="s">
        <v>56</v>
      </c>
      <c r="AV1715" t="s">
        <v>56</v>
      </c>
      <c r="AW1715" t="s">
        <v>56</v>
      </c>
      <c r="AX1715" t="s">
        <v>62</v>
      </c>
      <c r="AY1715" t="s">
        <v>56</v>
      </c>
      <c r="AZ1715" t="s">
        <v>63</v>
      </c>
      <c r="BA1715">
        <v>94.85</v>
      </c>
      <c r="BB1715">
        <v>953.45</v>
      </c>
      <c r="BC1715">
        <v>0</v>
      </c>
      <c r="BD1715" t="s">
        <v>59</v>
      </c>
      <c r="BE1715">
        <v>432.6</v>
      </c>
      <c r="BF1715">
        <v>1386.05</v>
      </c>
      <c r="BG1715" t="s">
        <v>64</v>
      </c>
      <c r="BH1715" s="1" t="s">
        <v>64</v>
      </c>
      <c r="BI1715" t="s">
        <v>59</v>
      </c>
      <c r="BJ1715" t="b">
        <v>1</v>
      </c>
      <c r="BK1715">
        <v>0</v>
      </c>
    </row>
    <row r="1716" spans="1:63">
      <c r="A1716" s="1" t="s">
        <v>3405</v>
      </c>
      <c r="B1716" t="s">
        <v>54</v>
      </c>
      <c r="D1716">
        <v>21</v>
      </c>
      <c r="E1716" t="s">
        <v>56</v>
      </c>
      <c r="F1716" t="s">
        <v>55</v>
      </c>
      <c r="G1716">
        <f t="shared" si="79"/>
        <v>21</v>
      </c>
      <c r="H1716" s="1">
        <v>21</v>
      </c>
      <c r="I1716" t="s">
        <v>55</v>
      </c>
      <c r="K1716" t="s">
        <v>55</v>
      </c>
      <c r="L1716">
        <v>0</v>
      </c>
      <c r="M1716">
        <v>0</v>
      </c>
      <c r="N1716" s="1">
        <v>0</v>
      </c>
      <c r="O1716" t="s">
        <v>2000</v>
      </c>
      <c r="P1716" t="s">
        <v>2430</v>
      </c>
      <c r="Q1716">
        <v>34.712707999999999</v>
      </c>
      <c r="R1716">
        <v>-117.889656</v>
      </c>
      <c r="T1716">
        <v>57794</v>
      </c>
      <c r="V1716" s="2" t="s">
        <v>59</v>
      </c>
      <c r="W1716" t="e">
        <f t="shared" si="78"/>
        <v>#N/A</v>
      </c>
      <c r="X1716" s="1" t="e">
        <v>#N/A</v>
      </c>
      <c r="Y1716" t="s">
        <v>59</v>
      </c>
      <c r="Z1716">
        <v>0</v>
      </c>
      <c r="AA1716">
        <v>0</v>
      </c>
      <c r="AB1716" s="1">
        <v>0</v>
      </c>
      <c r="AC1716">
        <v>1</v>
      </c>
      <c r="AD1716" t="s">
        <v>59</v>
      </c>
      <c r="AE1716" s="7">
        <f t="shared" ca="1" si="80"/>
        <v>1</v>
      </c>
      <c r="AF1716" s="8">
        <v>1</v>
      </c>
      <c r="AG1716" t="s">
        <v>56</v>
      </c>
      <c r="AI1716">
        <v>29.33</v>
      </c>
      <c r="AK1716" t="s">
        <v>55</v>
      </c>
      <c r="AM1716" t="s">
        <v>55</v>
      </c>
      <c r="AN1716" t="s">
        <v>60</v>
      </c>
      <c r="AO1716">
        <v>0</v>
      </c>
      <c r="AP1716" t="s">
        <v>55</v>
      </c>
      <c r="AQ1716" t="s">
        <v>55</v>
      </c>
      <c r="AR1716" t="s">
        <v>55</v>
      </c>
      <c r="AS1716" t="s">
        <v>55</v>
      </c>
      <c r="AT1716" t="s">
        <v>55</v>
      </c>
      <c r="AU1716" t="s">
        <v>59</v>
      </c>
      <c r="AV1716" t="s">
        <v>55</v>
      </c>
      <c r="AW1716" t="s">
        <v>55</v>
      </c>
      <c r="AX1716" t="s">
        <v>62</v>
      </c>
      <c r="AY1716" t="s">
        <v>55</v>
      </c>
      <c r="AZ1716" t="s">
        <v>138</v>
      </c>
      <c r="BA1716">
        <v>19.75</v>
      </c>
      <c r="BB1716">
        <v>19.75</v>
      </c>
      <c r="BC1716">
        <v>0</v>
      </c>
      <c r="BD1716">
        <v>0</v>
      </c>
      <c r="BE1716">
        <v>29.33</v>
      </c>
      <c r="BF1716" t="s">
        <v>59</v>
      </c>
      <c r="BG1716" t="s">
        <v>59</v>
      </c>
      <c r="BH1716" s="1" t="s">
        <v>59</v>
      </c>
      <c r="BI1716" t="b">
        <v>1</v>
      </c>
      <c r="BJ1716" t="s">
        <v>59</v>
      </c>
      <c r="BK1716">
        <v>0</v>
      </c>
    </row>
    <row r="1717" spans="1:63">
      <c r="A1717" s="1" t="s">
        <v>3406</v>
      </c>
      <c r="B1717" t="s">
        <v>54</v>
      </c>
      <c r="D1717">
        <v>42</v>
      </c>
      <c r="E1717" t="s">
        <v>59</v>
      </c>
      <c r="F1717" t="s">
        <v>55</v>
      </c>
      <c r="G1717">
        <f t="shared" si="79"/>
        <v>42</v>
      </c>
      <c r="H1717" s="1">
        <v>42</v>
      </c>
      <c r="I1717" t="s">
        <v>56</v>
      </c>
      <c r="K1717" t="s">
        <v>56</v>
      </c>
      <c r="L1717">
        <v>1</v>
      </c>
      <c r="M1717">
        <v>1</v>
      </c>
      <c r="N1717" s="1">
        <v>1</v>
      </c>
      <c r="O1717" t="s">
        <v>373</v>
      </c>
      <c r="P1717" t="s">
        <v>3407</v>
      </c>
      <c r="Q1717">
        <v>34.536231999999998</v>
      </c>
      <c r="R1717">
        <v>-118.08293500000001</v>
      </c>
      <c r="T1717">
        <v>67232</v>
      </c>
      <c r="V1717" s="2">
        <v>1</v>
      </c>
      <c r="W1717">
        <f t="shared" si="78"/>
        <v>1</v>
      </c>
      <c r="X1717" s="1">
        <v>1</v>
      </c>
      <c r="Y1717" t="s">
        <v>56</v>
      </c>
      <c r="Z1717">
        <v>1</v>
      </c>
      <c r="AA1717">
        <v>1</v>
      </c>
      <c r="AB1717" s="1">
        <v>1</v>
      </c>
      <c r="AC1717">
        <v>14</v>
      </c>
      <c r="AD1717" t="s">
        <v>60</v>
      </c>
      <c r="AE1717" s="7">
        <f t="shared" ca="1" si="80"/>
        <v>14</v>
      </c>
      <c r="AF1717" s="8">
        <v>14</v>
      </c>
      <c r="AG1717" t="s">
        <v>56</v>
      </c>
      <c r="AI1717">
        <v>45.6</v>
      </c>
      <c r="AK1717" t="s">
        <v>55</v>
      </c>
      <c r="AM1717" t="s">
        <v>56</v>
      </c>
      <c r="AN1717" t="s">
        <v>102</v>
      </c>
      <c r="AO1717">
        <v>19</v>
      </c>
      <c r="AP1717" t="s">
        <v>56</v>
      </c>
      <c r="AQ1717" t="s">
        <v>56</v>
      </c>
      <c r="AR1717" t="s">
        <v>55</v>
      </c>
      <c r="AS1717" t="s">
        <v>55</v>
      </c>
      <c r="AT1717" t="s">
        <v>56</v>
      </c>
      <c r="AU1717" t="s">
        <v>55</v>
      </c>
      <c r="AV1717" t="s">
        <v>55</v>
      </c>
      <c r="AW1717" t="s">
        <v>56</v>
      </c>
      <c r="AX1717" t="s">
        <v>62</v>
      </c>
      <c r="AY1717" t="s">
        <v>56</v>
      </c>
      <c r="AZ1717" t="s">
        <v>63</v>
      </c>
      <c r="BA1717">
        <v>65.45</v>
      </c>
      <c r="BB1717">
        <v>937.6</v>
      </c>
      <c r="BC1717" t="s">
        <v>59</v>
      </c>
      <c r="BD1717">
        <v>0</v>
      </c>
      <c r="BE1717">
        <v>638.4</v>
      </c>
      <c r="BF1717">
        <v>1576</v>
      </c>
      <c r="BG1717" t="s">
        <v>64</v>
      </c>
      <c r="BH1717" s="1" t="s">
        <v>64</v>
      </c>
      <c r="BI1717" t="s">
        <v>59</v>
      </c>
      <c r="BJ1717" t="b">
        <v>1</v>
      </c>
      <c r="BK1717">
        <v>0</v>
      </c>
    </row>
    <row r="1718" spans="1:63">
      <c r="A1718" s="1" t="s">
        <v>3408</v>
      </c>
      <c r="B1718" t="s">
        <v>54</v>
      </c>
      <c r="D1718">
        <v>49</v>
      </c>
      <c r="E1718" t="s">
        <v>55</v>
      </c>
      <c r="F1718" t="s">
        <v>55</v>
      </c>
      <c r="G1718">
        <f t="shared" si="79"/>
        <v>49</v>
      </c>
      <c r="H1718" s="1">
        <v>49</v>
      </c>
      <c r="I1718" t="s">
        <v>56</v>
      </c>
      <c r="K1718" t="s">
        <v>55</v>
      </c>
      <c r="L1718">
        <v>0</v>
      </c>
      <c r="M1718">
        <v>0</v>
      </c>
      <c r="N1718" s="1">
        <v>0</v>
      </c>
      <c r="O1718" t="s">
        <v>153</v>
      </c>
      <c r="P1718" t="s">
        <v>154</v>
      </c>
      <c r="Q1718">
        <v>33.507255000000001</v>
      </c>
      <c r="R1718">
        <v>-117.029473</v>
      </c>
      <c r="T1718">
        <v>46171</v>
      </c>
      <c r="V1718" s="2">
        <v>1</v>
      </c>
      <c r="W1718">
        <f t="shared" si="78"/>
        <v>1</v>
      </c>
      <c r="X1718" s="1">
        <v>1</v>
      </c>
      <c r="Y1718" t="s">
        <v>59</v>
      </c>
      <c r="Z1718" t="s">
        <v>59</v>
      </c>
      <c r="AA1718">
        <v>0</v>
      </c>
      <c r="AB1718" s="1">
        <v>0</v>
      </c>
      <c r="AC1718" t="s">
        <v>59</v>
      </c>
      <c r="AD1718" t="s">
        <v>59</v>
      </c>
      <c r="AE1718" s="7">
        <f t="shared" ca="1" si="80"/>
        <v>45.572738398509721</v>
      </c>
      <c r="AF1718" s="8">
        <v>70.117545939318376</v>
      </c>
      <c r="AG1718" t="s">
        <v>59</v>
      </c>
      <c r="AI1718" t="s">
        <v>59</v>
      </c>
      <c r="AK1718" t="s">
        <v>59</v>
      </c>
      <c r="AM1718" t="s">
        <v>59</v>
      </c>
      <c r="AN1718" t="s">
        <v>59</v>
      </c>
      <c r="AO1718" t="s">
        <v>59</v>
      </c>
      <c r="AP1718" t="s">
        <v>59</v>
      </c>
      <c r="AQ1718" t="s">
        <v>59</v>
      </c>
      <c r="AR1718" t="s">
        <v>59</v>
      </c>
      <c r="AS1718" t="s">
        <v>59</v>
      </c>
      <c r="AT1718" t="s">
        <v>59</v>
      </c>
      <c r="AU1718" t="s">
        <v>59</v>
      </c>
      <c r="AV1718" t="s">
        <v>59</v>
      </c>
      <c r="AW1718" t="s">
        <v>59</v>
      </c>
      <c r="AX1718" t="s">
        <v>59</v>
      </c>
      <c r="AY1718" t="s">
        <v>59</v>
      </c>
      <c r="AZ1718" t="s">
        <v>59</v>
      </c>
      <c r="BA1718" t="s">
        <v>59</v>
      </c>
      <c r="BB1718" t="s">
        <v>59</v>
      </c>
      <c r="BC1718" t="s">
        <v>59</v>
      </c>
      <c r="BD1718" t="s">
        <v>59</v>
      </c>
      <c r="BE1718" t="s">
        <v>59</v>
      </c>
      <c r="BF1718" t="s">
        <v>59</v>
      </c>
      <c r="BG1718" t="s">
        <v>84</v>
      </c>
      <c r="BH1718" s="1" t="s">
        <v>84</v>
      </c>
      <c r="BI1718" t="s">
        <v>59</v>
      </c>
      <c r="BJ1718" t="b">
        <v>1</v>
      </c>
      <c r="BK1718">
        <v>0</v>
      </c>
    </row>
    <row r="1719" spans="1:63">
      <c r="A1719" s="1" t="s">
        <v>3409</v>
      </c>
      <c r="B1719" t="s">
        <v>66</v>
      </c>
      <c r="D1719">
        <v>25</v>
      </c>
      <c r="E1719" t="s">
        <v>56</v>
      </c>
      <c r="F1719" t="s">
        <v>55</v>
      </c>
      <c r="G1719">
        <f t="shared" si="79"/>
        <v>25</v>
      </c>
      <c r="H1719" s="1">
        <v>25</v>
      </c>
      <c r="I1719" t="s">
        <v>55</v>
      </c>
      <c r="K1719" t="s">
        <v>55</v>
      </c>
      <c r="L1719">
        <v>0</v>
      </c>
      <c r="M1719">
        <v>0</v>
      </c>
      <c r="N1719" s="1">
        <v>0</v>
      </c>
      <c r="O1719" t="s">
        <v>59</v>
      </c>
      <c r="P1719" t="s">
        <v>154</v>
      </c>
      <c r="Q1719" t="s">
        <v>59</v>
      </c>
      <c r="R1719">
        <v>-117.029473</v>
      </c>
      <c r="T1719">
        <v>46171</v>
      </c>
      <c r="V1719" s="2">
        <v>1</v>
      </c>
      <c r="W1719">
        <f t="shared" si="78"/>
        <v>1</v>
      </c>
      <c r="X1719" s="1">
        <v>1</v>
      </c>
      <c r="Y1719" t="s">
        <v>55</v>
      </c>
      <c r="Z1719">
        <v>0</v>
      </c>
      <c r="AA1719">
        <v>0</v>
      </c>
      <c r="AB1719" s="1">
        <v>0</v>
      </c>
      <c r="AC1719">
        <v>1</v>
      </c>
      <c r="AD1719" t="s">
        <v>60</v>
      </c>
      <c r="AE1719" s="7">
        <f t="shared" ca="1" si="80"/>
        <v>1</v>
      </c>
      <c r="AF1719" s="8">
        <v>1</v>
      </c>
      <c r="AG1719" t="s">
        <v>56</v>
      </c>
      <c r="AI1719">
        <v>14.19</v>
      </c>
      <c r="AK1719" t="s">
        <v>59</v>
      </c>
      <c r="AM1719" t="s">
        <v>56</v>
      </c>
      <c r="AN1719" t="s">
        <v>68</v>
      </c>
      <c r="AO1719" t="s">
        <v>59</v>
      </c>
      <c r="AP1719" t="s">
        <v>55</v>
      </c>
      <c r="AQ1719" t="s">
        <v>55</v>
      </c>
      <c r="AR1719" t="s">
        <v>55</v>
      </c>
      <c r="AS1719" t="s">
        <v>55</v>
      </c>
      <c r="AT1719" t="s">
        <v>55</v>
      </c>
      <c r="AU1719" t="s">
        <v>55</v>
      </c>
      <c r="AV1719" t="s">
        <v>56</v>
      </c>
      <c r="AW1719" t="s">
        <v>56</v>
      </c>
      <c r="AX1719" t="s">
        <v>62</v>
      </c>
      <c r="AY1719" t="s">
        <v>56</v>
      </c>
      <c r="AZ1719" t="s">
        <v>63</v>
      </c>
      <c r="BA1719">
        <v>69.599999999999994</v>
      </c>
      <c r="BB1719">
        <v>69.599999999999994</v>
      </c>
      <c r="BC1719">
        <v>0</v>
      </c>
      <c r="BD1719">
        <v>0</v>
      </c>
      <c r="BE1719">
        <v>14.19</v>
      </c>
      <c r="BF1719">
        <v>83.79</v>
      </c>
      <c r="BG1719" t="s">
        <v>64</v>
      </c>
      <c r="BH1719" s="1" t="s">
        <v>64</v>
      </c>
      <c r="BI1719" t="s">
        <v>59</v>
      </c>
      <c r="BJ1719" t="b">
        <v>1</v>
      </c>
      <c r="BK1719">
        <v>0</v>
      </c>
    </row>
    <row r="1720" spans="1:63">
      <c r="A1720" s="1" t="s">
        <v>3410</v>
      </c>
      <c r="B1720" t="s">
        <v>54</v>
      </c>
      <c r="D1720">
        <v>61</v>
      </c>
      <c r="E1720" t="s">
        <v>59</v>
      </c>
      <c r="F1720" t="s">
        <v>55</v>
      </c>
      <c r="G1720">
        <f t="shared" si="79"/>
        <v>61</v>
      </c>
      <c r="H1720" s="1">
        <v>61</v>
      </c>
      <c r="I1720" t="s">
        <v>56</v>
      </c>
      <c r="K1720" t="s">
        <v>55</v>
      </c>
      <c r="L1720">
        <v>0</v>
      </c>
      <c r="M1720">
        <v>0</v>
      </c>
      <c r="N1720" s="1">
        <v>0</v>
      </c>
      <c r="O1720" t="s">
        <v>3411</v>
      </c>
      <c r="P1720" t="s">
        <v>3412</v>
      </c>
      <c r="Q1720">
        <v>34.395829999999997</v>
      </c>
      <c r="R1720">
        <v>-117.734568</v>
      </c>
      <c r="T1720">
        <v>413</v>
      </c>
      <c r="V1720" s="2">
        <v>2</v>
      </c>
      <c r="W1720">
        <f t="shared" si="78"/>
        <v>2</v>
      </c>
      <c r="X1720" s="1">
        <v>2</v>
      </c>
      <c r="Y1720" t="s">
        <v>56</v>
      </c>
      <c r="Z1720" t="s">
        <v>59</v>
      </c>
      <c r="AA1720">
        <v>1</v>
      </c>
      <c r="AB1720" s="1">
        <v>1</v>
      </c>
      <c r="AC1720" t="s">
        <v>59</v>
      </c>
      <c r="AD1720" t="s">
        <v>88</v>
      </c>
      <c r="AE1720" s="7">
        <f t="shared" ca="1" si="80"/>
        <v>53</v>
      </c>
      <c r="AF1720" s="8">
        <v>53</v>
      </c>
      <c r="AG1720" t="s">
        <v>56</v>
      </c>
      <c r="AI1720">
        <v>39.549999999999997</v>
      </c>
      <c r="AK1720" t="s">
        <v>56</v>
      </c>
      <c r="AM1720" t="s">
        <v>56</v>
      </c>
      <c r="AN1720" t="s">
        <v>102</v>
      </c>
      <c r="AO1720">
        <v>10</v>
      </c>
      <c r="AP1720" t="s">
        <v>56</v>
      </c>
      <c r="AQ1720" t="s">
        <v>55</v>
      </c>
      <c r="AR1720" t="s">
        <v>56</v>
      </c>
      <c r="AS1720" t="s">
        <v>56</v>
      </c>
      <c r="AT1720" t="s">
        <v>56</v>
      </c>
      <c r="AU1720" t="s">
        <v>56</v>
      </c>
      <c r="AV1720" t="s">
        <v>56</v>
      </c>
      <c r="AW1720" t="s">
        <v>56</v>
      </c>
      <c r="AX1720" t="s">
        <v>145</v>
      </c>
      <c r="AY1720" t="s">
        <v>55</v>
      </c>
      <c r="AZ1720" t="s">
        <v>63</v>
      </c>
      <c r="BA1720">
        <v>84.35</v>
      </c>
      <c r="BB1720">
        <v>4059.35</v>
      </c>
      <c r="BC1720">
        <v>0</v>
      </c>
      <c r="BD1720">
        <v>0</v>
      </c>
      <c r="BE1720">
        <v>1937.95</v>
      </c>
      <c r="BF1720">
        <v>5997.3</v>
      </c>
      <c r="BG1720" t="s">
        <v>64</v>
      </c>
      <c r="BH1720" s="1" t="s">
        <v>64</v>
      </c>
      <c r="BI1720" t="s">
        <v>59</v>
      </c>
      <c r="BJ1720" t="b">
        <v>1</v>
      </c>
      <c r="BK1720">
        <v>0</v>
      </c>
    </row>
    <row r="1721" spans="1:63">
      <c r="A1721" s="1" t="s">
        <v>3413</v>
      </c>
      <c r="B1721" t="s">
        <v>66</v>
      </c>
      <c r="D1721">
        <v>20</v>
      </c>
      <c r="E1721" t="s">
        <v>59</v>
      </c>
      <c r="F1721" t="s">
        <v>55</v>
      </c>
      <c r="G1721">
        <f t="shared" si="79"/>
        <v>20</v>
      </c>
      <c r="H1721" s="1">
        <v>20</v>
      </c>
      <c r="I1721" t="s">
        <v>55</v>
      </c>
      <c r="K1721" t="s">
        <v>55</v>
      </c>
      <c r="L1721">
        <v>0</v>
      </c>
      <c r="M1721">
        <v>0</v>
      </c>
      <c r="N1721" s="1">
        <v>0</v>
      </c>
      <c r="O1721" t="s">
        <v>1447</v>
      </c>
      <c r="P1721" t="s">
        <v>1448</v>
      </c>
      <c r="Q1721">
        <v>37.375816</v>
      </c>
      <c r="R1721">
        <v>-119.739935</v>
      </c>
      <c r="T1721">
        <v>1968</v>
      </c>
      <c r="V1721" s="2">
        <v>1</v>
      </c>
      <c r="W1721">
        <f t="shared" si="78"/>
        <v>1</v>
      </c>
      <c r="X1721" s="1">
        <v>1</v>
      </c>
      <c r="Y1721" t="s">
        <v>55</v>
      </c>
      <c r="Z1721">
        <v>0</v>
      </c>
      <c r="AA1721">
        <v>0</v>
      </c>
      <c r="AB1721" s="1">
        <v>0</v>
      </c>
      <c r="AC1721" t="s">
        <v>59</v>
      </c>
      <c r="AD1721" t="s">
        <v>60</v>
      </c>
      <c r="AE1721" s="7">
        <f t="shared" ca="1" si="80"/>
        <v>6.4177173495938167</v>
      </c>
      <c r="AF1721" s="8">
        <v>40.834667762402226</v>
      </c>
      <c r="AG1721" t="s">
        <v>56</v>
      </c>
      <c r="AI1721">
        <v>29.41</v>
      </c>
      <c r="AK1721" t="s">
        <v>55</v>
      </c>
      <c r="AM1721" t="s">
        <v>56</v>
      </c>
      <c r="AN1721" t="s">
        <v>68</v>
      </c>
      <c r="AO1721" t="s">
        <v>59</v>
      </c>
      <c r="AP1721" t="s">
        <v>55</v>
      </c>
      <c r="AQ1721" t="s">
        <v>55</v>
      </c>
      <c r="AR1721" t="s">
        <v>55</v>
      </c>
      <c r="AS1721" t="s">
        <v>55</v>
      </c>
      <c r="AT1721" t="s">
        <v>56</v>
      </c>
      <c r="AU1721" t="s">
        <v>55</v>
      </c>
      <c r="AV1721" t="s">
        <v>59</v>
      </c>
      <c r="AW1721" t="s">
        <v>55</v>
      </c>
      <c r="AX1721" t="s">
        <v>62</v>
      </c>
      <c r="AY1721" t="s">
        <v>55</v>
      </c>
      <c r="AZ1721" t="s">
        <v>63</v>
      </c>
      <c r="BA1721">
        <v>78.05</v>
      </c>
      <c r="BB1721">
        <v>78.05</v>
      </c>
      <c r="BC1721" t="s">
        <v>59</v>
      </c>
      <c r="BD1721" t="s">
        <v>59</v>
      </c>
      <c r="BE1721" t="s">
        <v>59</v>
      </c>
      <c r="BF1721">
        <v>117.46</v>
      </c>
      <c r="BG1721" t="s">
        <v>64</v>
      </c>
      <c r="BH1721" s="1" t="s">
        <v>64</v>
      </c>
      <c r="BI1721" t="s">
        <v>59</v>
      </c>
      <c r="BJ1721" t="b">
        <v>1</v>
      </c>
      <c r="BK1721">
        <v>0</v>
      </c>
    </row>
    <row r="1722" spans="1:63">
      <c r="A1722" s="1" t="s">
        <v>3414</v>
      </c>
      <c r="B1722" t="s">
        <v>66</v>
      </c>
      <c r="D1722">
        <v>55</v>
      </c>
      <c r="E1722" t="s">
        <v>55</v>
      </c>
      <c r="F1722" t="s">
        <v>55</v>
      </c>
      <c r="G1722">
        <f t="shared" si="79"/>
        <v>55</v>
      </c>
      <c r="H1722" s="1">
        <v>55</v>
      </c>
      <c r="I1722" t="s">
        <v>55</v>
      </c>
      <c r="K1722" t="s">
        <v>55</v>
      </c>
      <c r="L1722">
        <v>0</v>
      </c>
      <c r="M1722">
        <v>0</v>
      </c>
      <c r="N1722" s="1">
        <v>0</v>
      </c>
      <c r="O1722" t="s">
        <v>59</v>
      </c>
      <c r="P1722" t="s">
        <v>59</v>
      </c>
      <c r="Q1722" t="s">
        <v>59</v>
      </c>
      <c r="R1722" t="s">
        <v>59</v>
      </c>
      <c r="T1722" t="s">
        <v>59</v>
      </c>
      <c r="V1722" s="2">
        <v>2</v>
      </c>
      <c r="W1722">
        <f t="shared" si="78"/>
        <v>2</v>
      </c>
      <c r="X1722" s="1">
        <v>2</v>
      </c>
      <c r="Y1722" t="s">
        <v>55</v>
      </c>
      <c r="Z1722">
        <v>0</v>
      </c>
      <c r="AA1722">
        <v>0</v>
      </c>
      <c r="AB1722" s="1">
        <v>0</v>
      </c>
      <c r="AC1722">
        <v>9</v>
      </c>
      <c r="AD1722" t="s">
        <v>67</v>
      </c>
      <c r="AE1722" s="7">
        <f t="shared" ca="1" si="80"/>
        <v>9</v>
      </c>
      <c r="AF1722" s="8">
        <v>9</v>
      </c>
      <c r="AG1722" t="s">
        <v>56</v>
      </c>
      <c r="AI1722">
        <v>16.48</v>
      </c>
      <c r="AK1722" t="s">
        <v>56</v>
      </c>
      <c r="AM1722" t="s">
        <v>56</v>
      </c>
      <c r="AN1722" t="s">
        <v>68</v>
      </c>
      <c r="AO1722" t="s">
        <v>59</v>
      </c>
      <c r="AP1722" t="s">
        <v>55</v>
      </c>
      <c r="AQ1722" t="s">
        <v>55</v>
      </c>
      <c r="AR1722" t="s">
        <v>55</v>
      </c>
      <c r="AS1722" t="s">
        <v>59</v>
      </c>
      <c r="AT1722" t="s">
        <v>55</v>
      </c>
      <c r="AU1722" t="s">
        <v>55</v>
      </c>
      <c r="AV1722" t="s">
        <v>55</v>
      </c>
      <c r="AW1722" t="s">
        <v>56</v>
      </c>
      <c r="AX1722" t="s">
        <v>62</v>
      </c>
      <c r="AY1722" t="s">
        <v>56</v>
      </c>
      <c r="AZ1722" t="s">
        <v>63</v>
      </c>
      <c r="BA1722">
        <v>74.75</v>
      </c>
      <c r="BB1722">
        <v>706.6</v>
      </c>
      <c r="BC1722">
        <v>0</v>
      </c>
      <c r="BD1722">
        <v>0</v>
      </c>
      <c r="BE1722">
        <v>148.32</v>
      </c>
      <c r="BF1722" t="s">
        <v>59</v>
      </c>
      <c r="BG1722" t="s">
        <v>59</v>
      </c>
      <c r="BH1722" s="1" t="s">
        <v>59</v>
      </c>
      <c r="BI1722" t="s">
        <v>59</v>
      </c>
      <c r="BJ1722" t="b">
        <v>1</v>
      </c>
      <c r="BK1722">
        <v>1</v>
      </c>
    </row>
    <row r="1723" spans="1:63">
      <c r="A1723" s="1" t="s">
        <v>3415</v>
      </c>
      <c r="B1723" t="s">
        <v>54</v>
      </c>
      <c r="D1723">
        <v>38</v>
      </c>
      <c r="E1723" t="s">
        <v>55</v>
      </c>
      <c r="F1723" t="s">
        <v>55</v>
      </c>
      <c r="G1723">
        <f t="shared" si="79"/>
        <v>38</v>
      </c>
      <c r="H1723" s="1">
        <v>38</v>
      </c>
      <c r="I1723" t="s">
        <v>55</v>
      </c>
      <c r="K1723" t="s">
        <v>55</v>
      </c>
      <c r="L1723">
        <v>0</v>
      </c>
      <c r="M1723">
        <v>0</v>
      </c>
      <c r="N1723" s="1">
        <v>0</v>
      </c>
      <c r="O1723" t="s">
        <v>2954</v>
      </c>
      <c r="P1723" t="s">
        <v>2955</v>
      </c>
      <c r="Q1723">
        <v>36.523618999999997</v>
      </c>
      <c r="R1723">
        <v>-119.38686800000001</v>
      </c>
      <c r="T1723">
        <v>24206</v>
      </c>
      <c r="V1723" s="2">
        <v>1</v>
      </c>
      <c r="W1723">
        <f t="shared" si="78"/>
        <v>1</v>
      </c>
      <c r="X1723" s="1">
        <v>1</v>
      </c>
      <c r="Y1723" t="s">
        <v>55</v>
      </c>
      <c r="Z1723" t="s">
        <v>59</v>
      </c>
      <c r="AA1723">
        <v>0</v>
      </c>
      <c r="AB1723" s="1">
        <v>0</v>
      </c>
      <c r="AC1723">
        <v>1</v>
      </c>
      <c r="AD1723" t="s">
        <v>67</v>
      </c>
      <c r="AE1723" s="7">
        <f t="shared" ca="1" si="80"/>
        <v>1</v>
      </c>
      <c r="AF1723" s="8">
        <v>1</v>
      </c>
      <c r="AG1723" t="s">
        <v>56</v>
      </c>
      <c r="AI1723" t="s">
        <v>59</v>
      </c>
      <c r="AK1723" t="s">
        <v>59</v>
      </c>
      <c r="AM1723" t="s">
        <v>55</v>
      </c>
      <c r="AN1723" t="s">
        <v>60</v>
      </c>
      <c r="AO1723">
        <v>0</v>
      </c>
      <c r="AP1723" t="s">
        <v>55</v>
      </c>
      <c r="AQ1723" t="s">
        <v>55</v>
      </c>
      <c r="AR1723" t="s">
        <v>55</v>
      </c>
      <c r="AS1723" t="s">
        <v>59</v>
      </c>
      <c r="AT1723" t="s">
        <v>55</v>
      </c>
      <c r="AU1723" t="s">
        <v>55</v>
      </c>
      <c r="AV1723" t="s">
        <v>55</v>
      </c>
      <c r="AW1723" t="s">
        <v>55</v>
      </c>
      <c r="AX1723" t="s">
        <v>62</v>
      </c>
      <c r="AY1723" t="s">
        <v>56</v>
      </c>
      <c r="AZ1723" t="s">
        <v>138</v>
      </c>
      <c r="BA1723">
        <v>20.2</v>
      </c>
      <c r="BB1723" t="s">
        <v>59</v>
      </c>
      <c r="BC1723">
        <v>0</v>
      </c>
      <c r="BD1723">
        <v>0</v>
      </c>
      <c r="BE1723">
        <v>45.49</v>
      </c>
      <c r="BF1723">
        <v>65.69</v>
      </c>
      <c r="BG1723" t="s">
        <v>64</v>
      </c>
      <c r="BH1723" s="1" t="s">
        <v>64</v>
      </c>
      <c r="BI1723" t="s">
        <v>59</v>
      </c>
      <c r="BJ1723" t="b">
        <v>1</v>
      </c>
      <c r="BK1723">
        <v>0</v>
      </c>
    </row>
    <row r="1724" spans="1:63">
      <c r="A1724" s="1" t="s">
        <v>3416</v>
      </c>
      <c r="B1724" t="s">
        <v>59</v>
      </c>
      <c r="D1724">
        <v>22</v>
      </c>
      <c r="E1724" t="s">
        <v>56</v>
      </c>
      <c r="F1724" t="s">
        <v>55</v>
      </c>
      <c r="G1724">
        <f t="shared" si="79"/>
        <v>22</v>
      </c>
      <c r="H1724" s="1">
        <v>22</v>
      </c>
      <c r="I1724" t="s">
        <v>55</v>
      </c>
      <c r="K1724" t="s">
        <v>55</v>
      </c>
      <c r="L1724">
        <v>0</v>
      </c>
      <c r="M1724">
        <v>0</v>
      </c>
      <c r="N1724" s="1">
        <v>0</v>
      </c>
      <c r="O1724" t="s">
        <v>1456</v>
      </c>
      <c r="P1724" t="s">
        <v>1457</v>
      </c>
      <c r="Q1724">
        <v>36.478239000000002</v>
      </c>
      <c r="R1724">
        <v>-119.52137</v>
      </c>
      <c r="T1724">
        <v>14088</v>
      </c>
      <c r="V1724" s="2" t="s">
        <v>59</v>
      </c>
      <c r="W1724" t="e">
        <f t="shared" si="78"/>
        <v>#N/A</v>
      </c>
      <c r="X1724" s="1" t="e">
        <v>#N/A</v>
      </c>
      <c r="Y1724" t="s">
        <v>55</v>
      </c>
      <c r="Z1724">
        <v>0</v>
      </c>
      <c r="AA1724">
        <v>0</v>
      </c>
      <c r="AB1724" s="1">
        <v>0</v>
      </c>
      <c r="AC1724">
        <v>2</v>
      </c>
      <c r="AD1724" t="s">
        <v>67</v>
      </c>
      <c r="AE1724" s="7">
        <f t="shared" ca="1" si="80"/>
        <v>2</v>
      </c>
      <c r="AF1724" s="8">
        <v>2</v>
      </c>
      <c r="AG1724" t="s">
        <v>59</v>
      </c>
      <c r="AI1724" t="s">
        <v>59</v>
      </c>
      <c r="AK1724" t="s">
        <v>55</v>
      </c>
      <c r="AM1724" t="s">
        <v>56</v>
      </c>
      <c r="AN1724" t="s">
        <v>102</v>
      </c>
      <c r="AO1724">
        <v>73</v>
      </c>
      <c r="AP1724" t="s">
        <v>55</v>
      </c>
      <c r="AQ1724" t="s">
        <v>55</v>
      </c>
      <c r="AR1724" t="s">
        <v>55</v>
      </c>
      <c r="AS1724" t="s">
        <v>55</v>
      </c>
      <c r="AT1724" t="s">
        <v>55</v>
      </c>
      <c r="AU1724" t="s">
        <v>55</v>
      </c>
      <c r="AV1724" t="s">
        <v>56</v>
      </c>
      <c r="AW1724" t="s">
        <v>56</v>
      </c>
      <c r="AX1724" t="s">
        <v>62</v>
      </c>
      <c r="AY1724" t="s">
        <v>56</v>
      </c>
      <c r="AZ1724" t="s">
        <v>59</v>
      </c>
      <c r="BA1724">
        <v>25.05</v>
      </c>
      <c r="BB1724">
        <v>56.35</v>
      </c>
      <c r="BC1724">
        <v>0</v>
      </c>
      <c r="BD1724">
        <v>0</v>
      </c>
      <c r="BE1724">
        <v>0</v>
      </c>
      <c r="BF1724">
        <v>56.35</v>
      </c>
      <c r="BG1724" t="s">
        <v>59</v>
      </c>
      <c r="BH1724" s="1" t="s">
        <v>59</v>
      </c>
      <c r="BI1724" t="b">
        <v>1</v>
      </c>
      <c r="BJ1724" t="s">
        <v>59</v>
      </c>
      <c r="BK1724">
        <v>0</v>
      </c>
    </row>
    <row r="1725" spans="1:63">
      <c r="A1725" s="1" t="s">
        <v>3417</v>
      </c>
      <c r="B1725" t="s">
        <v>54</v>
      </c>
      <c r="D1725">
        <v>23</v>
      </c>
      <c r="E1725" t="s">
        <v>56</v>
      </c>
      <c r="F1725" t="s">
        <v>55</v>
      </c>
      <c r="G1725">
        <f t="shared" si="79"/>
        <v>23</v>
      </c>
      <c r="H1725" s="1">
        <v>23</v>
      </c>
      <c r="I1725" t="s">
        <v>55</v>
      </c>
      <c r="K1725" t="s">
        <v>59</v>
      </c>
      <c r="L1725">
        <v>0</v>
      </c>
      <c r="M1725">
        <v>0</v>
      </c>
      <c r="N1725" s="1">
        <v>0</v>
      </c>
      <c r="O1725" t="s">
        <v>3418</v>
      </c>
      <c r="P1725" t="s">
        <v>3419</v>
      </c>
      <c r="Q1725">
        <v>36.819628000000002</v>
      </c>
      <c r="R1725">
        <v>-119.440414</v>
      </c>
      <c r="T1725">
        <v>28991</v>
      </c>
      <c r="V1725" s="2">
        <v>1</v>
      </c>
      <c r="W1725">
        <f t="shared" si="78"/>
        <v>1</v>
      </c>
      <c r="X1725" s="1">
        <v>1</v>
      </c>
      <c r="Y1725" t="s">
        <v>55</v>
      </c>
      <c r="Z1725">
        <v>0</v>
      </c>
      <c r="AA1725">
        <v>0</v>
      </c>
      <c r="AB1725" s="1">
        <v>0</v>
      </c>
      <c r="AC1725" t="s">
        <v>59</v>
      </c>
      <c r="AD1725" t="s">
        <v>59</v>
      </c>
      <c r="AE1725" s="7">
        <f t="shared" ca="1" si="80"/>
        <v>41.384287414613347</v>
      </c>
      <c r="AF1725" s="8">
        <v>49.014229913647988</v>
      </c>
      <c r="AG1725" t="s">
        <v>55</v>
      </c>
      <c r="AI1725">
        <v>0</v>
      </c>
      <c r="AK1725" t="s">
        <v>59</v>
      </c>
      <c r="AM1725" t="s">
        <v>56</v>
      </c>
      <c r="AN1725" t="s">
        <v>61</v>
      </c>
      <c r="AO1725">
        <v>59</v>
      </c>
      <c r="AP1725" t="s">
        <v>55</v>
      </c>
      <c r="AQ1725" t="s">
        <v>56</v>
      </c>
      <c r="AR1725" t="s">
        <v>55</v>
      </c>
      <c r="AS1725" t="s">
        <v>55</v>
      </c>
      <c r="AT1725" t="s">
        <v>56</v>
      </c>
      <c r="AU1725" t="s">
        <v>55</v>
      </c>
      <c r="AV1725" t="s">
        <v>56</v>
      </c>
      <c r="AW1725" t="s">
        <v>55</v>
      </c>
      <c r="AX1725" t="s">
        <v>62</v>
      </c>
      <c r="AY1725" t="s">
        <v>56</v>
      </c>
      <c r="AZ1725" t="s">
        <v>63</v>
      </c>
      <c r="BA1725">
        <v>39.299999999999997</v>
      </c>
      <c r="BB1725">
        <v>2111.4499999999998</v>
      </c>
      <c r="BC1725">
        <v>0</v>
      </c>
      <c r="BD1725">
        <v>80</v>
      </c>
      <c r="BE1725">
        <v>0</v>
      </c>
      <c r="BF1725">
        <v>2191.4499999999998</v>
      </c>
      <c r="BG1725" t="s">
        <v>74</v>
      </c>
      <c r="BH1725" s="1" t="s">
        <v>74</v>
      </c>
      <c r="BI1725" t="s">
        <v>59</v>
      </c>
      <c r="BJ1725" t="b">
        <v>1</v>
      </c>
      <c r="BK1725">
        <v>0</v>
      </c>
    </row>
    <row r="1726" spans="1:63">
      <c r="A1726" s="1" t="s">
        <v>3420</v>
      </c>
      <c r="B1726" t="s">
        <v>66</v>
      </c>
      <c r="D1726">
        <v>64</v>
      </c>
      <c r="E1726" t="s">
        <v>59</v>
      </c>
      <c r="F1726" t="s">
        <v>55</v>
      </c>
      <c r="G1726">
        <f t="shared" si="79"/>
        <v>64</v>
      </c>
      <c r="H1726" s="1">
        <v>64</v>
      </c>
      <c r="I1726" t="s">
        <v>55</v>
      </c>
      <c r="K1726" t="s">
        <v>55</v>
      </c>
      <c r="L1726">
        <v>0</v>
      </c>
      <c r="M1726">
        <v>0</v>
      </c>
      <c r="N1726" s="1">
        <v>0</v>
      </c>
      <c r="O1726" t="s">
        <v>821</v>
      </c>
      <c r="P1726" t="s">
        <v>822</v>
      </c>
      <c r="Q1726">
        <v>37.222999999999999</v>
      </c>
      <c r="R1726">
        <v>-119.00102099999999</v>
      </c>
      <c r="T1726">
        <v>642</v>
      </c>
      <c r="V1726" s="2">
        <v>2</v>
      </c>
      <c r="W1726">
        <f t="shared" si="78"/>
        <v>2</v>
      </c>
      <c r="X1726" s="1">
        <v>2</v>
      </c>
      <c r="Y1726" t="s">
        <v>55</v>
      </c>
      <c r="Z1726">
        <v>0</v>
      </c>
      <c r="AA1726">
        <v>0</v>
      </c>
      <c r="AB1726" s="1">
        <v>0</v>
      </c>
      <c r="AC1726">
        <v>1</v>
      </c>
      <c r="AD1726" t="s">
        <v>67</v>
      </c>
      <c r="AE1726" s="7">
        <f t="shared" ca="1" si="80"/>
        <v>1</v>
      </c>
      <c r="AF1726" s="8">
        <v>1</v>
      </c>
      <c r="AG1726" t="s">
        <v>56</v>
      </c>
      <c r="AI1726">
        <v>10.71</v>
      </c>
      <c r="AK1726" t="s">
        <v>55</v>
      </c>
      <c r="AM1726" t="s">
        <v>55</v>
      </c>
      <c r="AN1726" t="s">
        <v>60</v>
      </c>
      <c r="AO1726">
        <v>0</v>
      </c>
      <c r="AP1726" t="s">
        <v>55</v>
      </c>
      <c r="AQ1726" t="s">
        <v>55</v>
      </c>
      <c r="AR1726" t="s">
        <v>59</v>
      </c>
      <c r="AS1726" t="s">
        <v>55</v>
      </c>
      <c r="AT1726" t="s">
        <v>55</v>
      </c>
      <c r="AU1726" t="s">
        <v>55</v>
      </c>
      <c r="AV1726" t="s">
        <v>55</v>
      </c>
      <c r="AW1726" t="s">
        <v>55</v>
      </c>
      <c r="AX1726" t="s">
        <v>62</v>
      </c>
      <c r="AY1726" t="s">
        <v>56</v>
      </c>
      <c r="AZ1726" t="s">
        <v>138</v>
      </c>
      <c r="BA1726">
        <v>20.25</v>
      </c>
      <c r="BB1726">
        <v>20.25</v>
      </c>
      <c r="BC1726">
        <v>0</v>
      </c>
      <c r="BD1726">
        <v>0</v>
      </c>
      <c r="BE1726">
        <v>10.71</v>
      </c>
      <c r="BF1726">
        <v>30.96</v>
      </c>
      <c r="BG1726" t="s">
        <v>59</v>
      </c>
      <c r="BH1726" s="1" t="s">
        <v>59</v>
      </c>
      <c r="BI1726" t="s">
        <v>59</v>
      </c>
      <c r="BJ1726" t="b">
        <v>1</v>
      </c>
      <c r="BK1726">
        <v>1</v>
      </c>
    </row>
    <row r="1727" spans="1:63">
      <c r="A1727" s="1" t="s">
        <v>3421</v>
      </c>
      <c r="B1727" t="s">
        <v>66</v>
      </c>
      <c r="D1727">
        <v>30</v>
      </c>
      <c r="E1727" t="s">
        <v>55</v>
      </c>
      <c r="F1727" t="s">
        <v>55</v>
      </c>
      <c r="G1727">
        <f t="shared" si="79"/>
        <v>30</v>
      </c>
      <c r="H1727" s="1">
        <v>30</v>
      </c>
      <c r="I1727" t="s">
        <v>59</v>
      </c>
      <c r="K1727" t="s">
        <v>55</v>
      </c>
      <c r="L1727">
        <v>0</v>
      </c>
      <c r="M1727">
        <v>0</v>
      </c>
      <c r="N1727" s="1">
        <v>0</v>
      </c>
      <c r="O1727" t="s">
        <v>2458</v>
      </c>
      <c r="P1727" t="s">
        <v>2459</v>
      </c>
      <c r="Q1727">
        <v>36.959730999999998</v>
      </c>
      <c r="R1727">
        <v>-120.653519</v>
      </c>
      <c r="T1727">
        <v>343</v>
      </c>
      <c r="V1727" s="2">
        <v>3</v>
      </c>
      <c r="W1727">
        <f t="shared" si="78"/>
        <v>3</v>
      </c>
      <c r="X1727" s="1">
        <v>3</v>
      </c>
      <c r="Y1727" t="s">
        <v>55</v>
      </c>
      <c r="Z1727">
        <v>0</v>
      </c>
      <c r="AA1727">
        <v>0</v>
      </c>
      <c r="AB1727" s="1">
        <v>0</v>
      </c>
      <c r="AC1727">
        <v>13</v>
      </c>
      <c r="AD1727" t="s">
        <v>60</v>
      </c>
      <c r="AE1727" s="7">
        <f t="shared" ca="1" si="80"/>
        <v>13</v>
      </c>
      <c r="AF1727" s="8">
        <v>13</v>
      </c>
      <c r="AG1727" t="s">
        <v>59</v>
      </c>
      <c r="AI1727">
        <v>0</v>
      </c>
      <c r="AK1727" t="s">
        <v>55</v>
      </c>
      <c r="AM1727" t="s">
        <v>56</v>
      </c>
      <c r="AN1727" t="s">
        <v>61</v>
      </c>
      <c r="AO1727">
        <v>53</v>
      </c>
      <c r="AP1727" t="s">
        <v>55</v>
      </c>
      <c r="AQ1727" t="s">
        <v>55</v>
      </c>
      <c r="AR1727" t="s">
        <v>55</v>
      </c>
      <c r="AS1727" t="s">
        <v>55</v>
      </c>
      <c r="AT1727" t="s">
        <v>55</v>
      </c>
      <c r="AU1727" t="s">
        <v>55</v>
      </c>
      <c r="AV1727" t="s">
        <v>55</v>
      </c>
      <c r="AW1727" t="s">
        <v>56</v>
      </c>
      <c r="AX1727" t="s">
        <v>62</v>
      </c>
      <c r="AY1727" t="s">
        <v>59</v>
      </c>
      <c r="AZ1727" t="s">
        <v>59</v>
      </c>
      <c r="BA1727">
        <v>23.9</v>
      </c>
      <c r="BB1727">
        <v>300.8</v>
      </c>
      <c r="BC1727">
        <v>0</v>
      </c>
      <c r="BD1727">
        <v>0</v>
      </c>
      <c r="BE1727">
        <v>0</v>
      </c>
      <c r="BF1727" t="s">
        <v>59</v>
      </c>
      <c r="BG1727" t="s">
        <v>74</v>
      </c>
      <c r="BH1727" s="1" t="s">
        <v>74</v>
      </c>
      <c r="BI1727" t="s">
        <v>59</v>
      </c>
      <c r="BJ1727" t="b">
        <v>1</v>
      </c>
      <c r="BK1727">
        <v>0</v>
      </c>
    </row>
    <row r="1728" spans="1:63">
      <c r="A1728" s="1" t="s">
        <v>3422</v>
      </c>
      <c r="B1728" t="s">
        <v>66</v>
      </c>
      <c r="D1728">
        <v>48</v>
      </c>
      <c r="E1728" t="s">
        <v>55</v>
      </c>
      <c r="F1728" t="s">
        <v>55</v>
      </c>
      <c r="G1728">
        <f t="shared" si="79"/>
        <v>48</v>
      </c>
      <c r="H1728" s="1">
        <v>48</v>
      </c>
      <c r="I1728" t="s">
        <v>55</v>
      </c>
      <c r="K1728" t="s">
        <v>55</v>
      </c>
      <c r="L1728">
        <v>0</v>
      </c>
      <c r="M1728">
        <v>0</v>
      </c>
      <c r="N1728" s="1">
        <v>0</v>
      </c>
      <c r="O1728" t="s">
        <v>59</v>
      </c>
      <c r="P1728" t="s">
        <v>168</v>
      </c>
      <c r="Q1728">
        <v>36.719141</v>
      </c>
      <c r="R1728">
        <v>-119.20267699999999</v>
      </c>
      <c r="T1728">
        <v>3146</v>
      </c>
      <c r="V1728" s="2">
        <v>2</v>
      </c>
      <c r="W1728">
        <f t="shared" si="78"/>
        <v>2</v>
      </c>
      <c r="X1728" s="1">
        <v>2</v>
      </c>
      <c r="Y1728" t="s">
        <v>55</v>
      </c>
      <c r="Z1728">
        <v>0</v>
      </c>
      <c r="AA1728">
        <v>0</v>
      </c>
      <c r="AB1728" s="1">
        <v>0</v>
      </c>
      <c r="AC1728">
        <v>1</v>
      </c>
      <c r="AD1728" t="s">
        <v>67</v>
      </c>
      <c r="AE1728" s="7">
        <f t="shared" ca="1" si="80"/>
        <v>1</v>
      </c>
      <c r="AF1728" s="8">
        <v>1</v>
      </c>
      <c r="AG1728" t="s">
        <v>56</v>
      </c>
      <c r="AI1728">
        <v>22.97</v>
      </c>
      <c r="AK1728" t="s">
        <v>55</v>
      </c>
      <c r="AM1728" t="s">
        <v>56</v>
      </c>
      <c r="AN1728" t="s">
        <v>68</v>
      </c>
      <c r="AO1728" t="s">
        <v>59</v>
      </c>
      <c r="AP1728" t="s">
        <v>55</v>
      </c>
      <c r="AQ1728" t="s">
        <v>55</v>
      </c>
      <c r="AR1728" t="s">
        <v>56</v>
      </c>
      <c r="AS1728" t="s">
        <v>55</v>
      </c>
      <c r="AT1728" t="s">
        <v>56</v>
      </c>
      <c r="AU1728" t="s">
        <v>55</v>
      </c>
      <c r="AV1728" t="s">
        <v>55</v>
      </c>
      <c r="AW1728" t="s">
        <v>56</v>
      </c>
      <c r="AX1728" t="s">
        <v>59</v>
      </c>
      <c r="AY1728" t="s">
        <v>56</v>
      </c>
      <c r="AZ1728" t="s">
        <v>59</v>
      </c>
      <c r="BA1728" t="s">
        <v>59</v>
      </c>
      <c r="BB1728">
        <v>85.45</v>
      </c>
      <c r="BC1728">
        <v>0</v>
      </c>
      <c r="BD1728" t="s">
        <v>59</v>
      </c>
      <c r="BE1728">
        <v>22.97</v>
      </c>
      <c r="BF1728">
        <v>108.42</v>
      </c>
      <c r="BG1728" t="s">
        <v>78</v>
      </c>
      <c r="BH1728" s="1" t="s">
        <v>78</v>
      </c>
      <c r="BI1728" t="s">
        <v>59</v>
      </c>
      <c r="BJ1728" t="b">
        <v>1</v>
      </c>
      <c r="BK1728">
        <v>0</v>
      </c>
    </row>
    <row r="1729" spans="1:63">
      <c r="A1729" s="1" t="s">
        <v>3423</v>
      </c>
      <c r="B1729" t="s">
        <v>66</v>
      </c>
      <c r="D1729">
        <v>22</v>
      </c>
      <c r="E1729" t="s">
        <v>56</v>
      </c>
      <c r="F1729" t="s">
        <v>55</v>
      </c>
      <c r="G1729">
        <f t="shared" si="79"/>
        <v>22</v>
      </c>
      <c r="H1729" s="1">
        <v>22</v>
      </c>
      <c r="I1729" t="s">
        <v>55</v>
      </c>
      <c r="K1729" t="s">
        <v>59</v>
      </c>
      <c r="L1729">
        <v>0</v>
      </c>
      <c r="M1729">
        <v>0</v>
      </c>
      <c r="N1729" s="1">
        <v>0</v>
      </c>
      <c r="O1729" t="s">
        <v>170</v>
      </c>
      <c r="P1729" t="s">
        <v>824</v>
      </c>
      <c r="Q1729">
        <v>36.739384999999999</v>
      </c>
      <c r="R1729">
        <v>-119.753649</v>
      </c>
      <c r="T1729">
        <v>47999</v>
      </c>
      <c r="V1729" s="2">
        <v>3</v>
      </c>
      <c r="W1729">
        <f t="shared" si="78"/>
        <v>3</v>
      </c>
      <c r="X1729" s="1">
        <v>3</v>
      </c>
      <c r="Y1729" t="s">
        <v>59</v>
      </c>
      <c r="Z1729" t="s">
        <v>59</v>
      </c>
      <c r="AA1729">
        <v>0</v>
      </c>
      <c r="AB1729" s="1">
        <v>0</v>
      </c>
      <c r="AC1729">
        <v>63</v>
      </c>
      <c r="AD1729" t="s">
        <v>88</v>
      </c>
      <c r="AE1729" s="7">
        <f t="shared" ca="1" si="80"/>
        <v>63</v>
      </c>
      <c r="AF1729" s="8">
        <v>63</v>
      </c>
      <c r="AG1729" t="s">
        <v>59</v>
      </c>
      <c r="AI1729">
        <v>8.3800000000000008</v>
      </c>
      <c r="AK1729" t="s">
        <v>56</v>
      </c>
      <c r="AM1729" t="s">
        <v>56</v>
      </c>
      <c r="AN1729" t="s">
        <v>59</v>
      </c>
      <c r="AO1729">
        <v>59</v>
      </c>
      <c r="AP1729" t="s">
        <v>59</v>
      </c>
      <c r="AQ1729" t="s">
        <v>56</v>
      </c>
      <c r="AR1729" t="s">
        <v>55</v>
      </c>
      <c r="AS1729" t="s">
        <v>55</v>
      </c>
      <c r="AT1729" t="s">
        <v>56</v>
      </c>
      <c r="AU1729" t="s">
        <v>56</v>
      </c>
      <c r="AV1729" t="s">
        <v>56</v>
      </c>
      <c r="AW1729" t="s">
        <v>56</v>
      </c>
      <c r="AX1729" t="s">
        <v>145</v>
      </c>
      <c r="AY1729" t="s">
        <v>55</v>
      </c>
      <c r="AZ1729" t="s">
        <v>63</v>
      </c>
      <c r="BA1729" t="s">
        <v>59</v>
      </c>
      <c r="BB1729">
        <v>6137</v>
      </c>
      <c r="BC1729">
        <v>0</v>
      </c>
      <c r="BD1729" t="s">
        <v>59</v>
      </c>
      <c r="BE1729" t="s">
        <v>59</v>
      </c>
      <c r="BF1729">
        <v>6664.94</v>
      </c>
      <c r="BG1729" t="s">
        <v>59</v>
      </c>
      <c r="BH1729" s="1" t="s">
        <v>59</v>
      </c>
      <c r="BI1729" t="s">
        <v>59</v>
      </c>
      <c r="BJ1729" t="b">
        <v>1</v>
      </c>
      <c r="BK1729">
        <v>1</v>
      </c>
    </row>
    <row r="1730" spans="1:63">
      <c r="A1730" s="1" t="s">
        <v>3424</v>
      </c>
      <c r="B1730" t="s">
        <v>54</v>
      </c>
      <c r="D1730">
        <v>64</v>
      </c>
      <c r="E1730" t="s">
        <v>55</v>
      </c>
      <c r="F1730" t="s">
        <v>55</v>
      </c>
      <c r="G1730">
        <f t="shared" si="79"/>
        <v>64</v>
      </c>
      <c r="H1730" s="1">
        <v>64</v>
      </c>
      <c r="I1730" t="s">
        <v>55</v>
      </c>
      <c r="K1730" t="s">
        <v>55</v>
      </c>
      <c r="L1730">
        <v>0</v>
      </c>
      <c r="M1730">
        <v>0</v>
      </c>
      <c r="N1730" s="1">
        <v>0</v>
      </c>
      <c r="O1730" t="s">
        <v>170</v>
      </c>
      <c r="P1730" t="s">
        <v>3425</v>
      </c>
      <c r="Q1730">
        <v>36.787239999999997</v>
      </c>
      <c r="R1730">
        <v>-119.82781300000001</v>
      </c>
      <c r="T1730">
        <v>35451</v>
      </c>
      <c r="V1730" s="2">
        <v>1</v>
      </c>
      <c r="W1730">
        <f t="shared" ref="W1730:W1793" si="81">_xlfn.IFS(V1730&lt;&gt;"NA", V1730, BG1730="Competitor", 1, BG1730="Dissatisfaction", 1, BG1730="Price", 2, BG1730="Other", 2, BG1730="Attitude", 2, BG1730="No Churn", 4)</f>
        <v>1</v>
      </c>
      <c r="X1730" s="1">
        <v>1</v>
      </c>
      <c r="Y1730" t="s">
        <v>55</v>
      </c>
      <c r="Z1730">
        <v>0</v>
      </c>
      <c r="AA1730">
        <v>0</v>
      </c>
      <c r="AB1730" s="1">
        <v>0</v>
      </c>
      <c r="AC1730">
        <v>25</v>
      </c>
      <c r="AD1730" t="s">
        <v>73</v>
      </c>
      <c r="AE1730" s="7">
        <f t="shared" ca="1" si="80"/>
        <v>25</v>
      </c>
      <c r="AF1730" s="8">
        <v>25</v>
      </c>
      <c r="AG1730" t="s">
        <v>59</v>
      </c>
      <c r="AI1730">
        <v>8.31</v>
      </c>
      <c r="AK1730" t="s">
        <v>56</v>
      </c>
      <c r="AM1730" t="s">
        <v>59</v>
      </c>
      <c r="AN1730" t="s">
        <v>68</v>
      </c>
      <c r="AO1730">
        <v>22</v>
      </c>
      <c r="AP1730" t="s">
        <v>59</v>
      </c>
      <c r="AQ1730" t="s">
        <v>55</v>
      </c>
      <c r="AR1730" t="s">
        <v>55</v>
      </c>
      <c r="AS1730" t="s">
        <v>55</v>
      </c>
      <c r="AT1730" t="s">
        <v>55</v>
      </c>
      <c r="AU1730" t="s">
        <v>59</v>
      </c>
      <c r="AV1730" t="s">
        <v>56</v>
      </c>
      <c r="AW1730" t="s">
        <v>56</v>
      </c>
      <c r="AX1730" t="s">
        <v>62</v>
      </c>
      <c r="AY1730" t="s">
        <v>56</v>
      </c>
      <c r="AZ1730" t="s">
        <v>63</v>
      </c>
      <c r="BA1730">
        <v>84.8</v>
      </c>
      <c r="BB1730">
        <v>2043.45</v>
      </c>
      <c r="BC1730">
        <v>0</v>
      </c>
      <c r="BD1730">
        <v>0</v>
      </c>
      <c r="BE1730">
        <v>207.75</v>
      </c>
      <c r="BF1730">
        <v>2251.1999999999998</v>
      </c>
      <c r="BG1730" t="s">
        <v>59</v>
      </c>
      <c r="BH1730" s="1" t="s">
        <v>59</v>
      </c>
      <c r="BI1730" t="s">
        <v>59</v>
      </c>
      <c r="BJ1730" t="b">
        <v>1</v>
      </c>
      <c r="BK1730">
        <v>1</v>
      </c>
    </row>
    <row r="1731" spans="1:63">
      <c r="A1731" s="1" t="s">
        <v>3426</v>
      </c>
      <c r="B1731" t="s">
        <v>59</v>
      </c>
      <c r="D1731">
        <v>48</v>
      </c>
      <c r="E1731" t="s">
        <v>55</v>
      </c>
      <c r="F1731" t="s">
        <v>55</v>
      </c>
      <c r="G1731">
        <f t="shared" ref="G1731:G1794" si="82">IF(D1731&lt;&gt;"NA", D1731, IF(E1731="Yes",24, IF(F1731="Yes", 72, 47)))</f>
        <v>48</v>
      </c>
      <c r="H1731" s="1">
        <v>48</v>
      </c>
      <c r="I1731" t="s">
        <v>56</v>
      </c>
      <c r="K1731" t="s">
        <v>55</v>
      </c>
      <c r="L1731">
        <v>0</v>
      </c>
      <c r="M1731">
        <v>0</v>
      </c>
      <c r="N1731" s="1">
        <v>0</v>
      </c>
      <c r="O1731" t="s">
        <v>2806</v>
      </c>
      <c r="P1731" t="s">
        <v>59</v>
      </c>
      <c r="Q1731">
        <v>34.102119000000002</v>
      </c>
      <c r="R1731">
        <v>-117.815532</v>
      </c>
      <c r="T1731">
        <v>33878</v>
      </c>
      <c r="V1731" s="2">
        <v>2</v>
      </c>
      <c r="W1731">
        <f t="shared" si="81"/>
        <v>2</v>
      </c>
      <c r="X1731" s="1">
        <v>2</v>
      </c>
      <c r="Y1731" t="s">
        <v>56</v>
      </c>
      <c r="Z1731">
        <v>1</v>
      </c>
      <c r="AA1731">
        <v>1</v>
      </c>
      <c r="AB1731" s="1">
        <v>1</v>
      </c>
      <c r="AC1731">
        <v>35</v>
      </c>
      <c r="AD1731" t="s">
        <v>73</v>
      </c>
      <c r="AE1731" s="7">
        <f t="shared" ref="AE1731:AE1794" ca="1" si="83">IF(AC1731&lt;&gt;"NA",AC1731,_xlfn.IFS(AD1731="Offer A",70,AD1731="Offer B",53,AD1731="Offer C",31,AD1731="Offer D",16,AD1731="Offer E",4,OR(AD1731="None",AD1731="Na"),72*_xlfn.BETA.INV(RAND(),0.526,0.673)))</f>
        <v>35</v>
      </c>
      <c r="AF1731" s="8">
        <v>35</v>
      </c>
      <c r="AG1731" t="s">
        <v>56</v>
      </c>
      <c r="AI1731">
        <v>48.47</v>
      </c>
      <c r="AK1731" t="s">
        <v>59</v>
      </c>
      <c r="AM1731" t="s">
        <v>56</v>
      </c>
      <c r="AN1731" t="s">
        <v>68</v>
      </c>
      <c r="AO1731">
        <v>12</v>
      </c>
      <c r="AP1731" t="s">
        <v>55</v>
      </c>
      <c r="AQ1731" t="s">
        <v>55</v>
      </c>
      <c r="AR1731" t="s">
        <v>55</v>
      </c>
      <c r="AS1731" t="s">
        <v>55</v>
      </c>
      <c r="AT1731" t="s">
        <v>55</v>
      </c>
      <c r="AU1731" t="s">
        <v>55</v>
      </c>
      <c r="AV1731" t="s">
        <v>59</v>
      </c>
      <c r="AW1731" t="s">
        <v>56</v>
      </c>
      <c r="AX1731" t="s">
        <v>62</v>
      </c>
      <c r="AY1731" t="s">
        <v>56</v>
      </c>
      <c r="AZ1731" t="s">
        <v>63</v>
      </c>
      <c r="BA1731">
        <v>75.2</v>
      </c>
      <c r="BB1731">
        <v>2576.1999999999998</v>
      </c>
      <c r="BC1731">
        <v>0</v>
      </c>
      <c r="BD1731" t="s">
        <v>59</v>
      </c>
      <c r="BE1731">
        <v>1696.45</v>
      </c>
      <c r="BF1731">
        <v>4272.6499999999996</v>
      </c>
      <c r="BG1731" t="s">
        <v>78</v>
      </c>
      <c r="BH1731" s="1" t="s">
        <v>78</v>
      </c>
      <c r="BI1731" t="s">
        <v>59</v>
      </c>
      <c r="BJ1731" t="b">
        <v>1</v>
      </c>
      <c r="BK1731">
        <v>0</v>
      </c>
    </row>
    <row r="1732" spans="1:63">
      <c r="A1732" s="1" t="s">
        <v>3427</v>
      </c>
      <c r="B1732" t="s">
        <v>54</v>
      </c>
      <c r="D1732">
        <v>44</v>
      </c>
      <c r="E1732" t="s">
        <v>55</v>
      </c>
      <c r="F1732" t="s">
        <v>55</v>
      </c>
      <c r="G1732">
        <f t="shared" si="82"/>
        <v>44</v>
      </c>
      <c r="H1732" s="1">
        <v>44</v>
      </c>
      <c r="I1732" t="s">
        <v>59</v>
      </c>
      <c r="K1732" t="s">
        <v>59</v>
      </c>
      <c r="L1732">
        <v>0</v>
      </c>
      <c r="M1732">
        <v>0</v>
      </c>
      <c r="N1732" s="1">
        <v>0</v>
      </c>
      <c r="O1732" t="s">
        <v>59</v>
      </c>
      <c r="P1732" t="s">
        <v>2027</v>
      </c>
      <c r="Q1732" t="s">
        <v>59</v>
      </c>
      <c r="R1732">
        <v>-119.929894</v>
      </c>
      <c r="T1732">
        <v>60889</v>
      </c>
      <c r="V1732" s="2" t="s">
        <v>59</v>
      </c>
      <c r="W1732">
        <f t="shared" si="81"/>
        <v>1</v>
      </c>
      <c r="X1732" s="1">
        <v>1</v>
      </c>
      <c r="Y1732" t="s">
        <v>56</v>
      </c>
      <c r="Z1732">
        <v>1</v>
      </c>
      <c r="AA1732">
        <v>1</v>
      </c>
      <c r="AB1732" s="1">
        <v>1</v>
      </c>
      <c r="AC1732">
        <v>71</v>
      </c>
      <c r="AD1732" t="s">
        <v>60</v>
      </c>
      <c r="AE1732" s="7">
        <f t="shared" ca="1" si="83"/>
        <v>71</v>
      </c>
      <c r="AF1732" s="8">
        <v>71</v>
      </c>
      <c r="AG1732" t="s">
        <v>55</v>
      </c>
      <c r="AI1732">
        <v>0</v>
      </c>
      <c r="AK1732" t="s">
        <v>55</v>
      </c>
      <c r="AM1732" t="s">
        <v>56</v>
      </c>
      <c r="AN1732" t="s">
        <v>102</v>
      </c>
      <c r="AO1732">
        <v>25</v>
      </c>
      <c r="AP1732" t="s">
        <v>55</v>
      </c>
      <c r="AQ1732" t="s">
        <v>56</v>
      </c>
      <c r="AR1732" t="s">
        <v>55</v>
      </c>
      <c r="AS1732" t="s">
        <v>59</v>
      </c>
      <c r="AT1732" t="s">
        <v>56</v>
      </c>
      <c r="AU1732" t="s">
        <v>56</v>
      </c>
      <c r="AV1732" t="s">
        <v>59</v>
      </c>
      <c r="AW1732" t="s">
        <v>55</v>
      </c>
      <c r="AX1732" t="s">
        <v>363</v>
      </c>
      <c r="AY1732" t="s">
        <v>55</v>
      </c>
      <c r="AZ1732" t="s">
        <v>59</v>
      </c>
      <c r="BA1732">
        <v>49.35</v>
      </c>
      <c r="BB1732">
        <v>3515.25</v>
      </c>
      <c r="BC1732">
        <v>0</v>
      </c>
      <c r="BD1732">
        <v>100</v>
      </c>
      <c r="BE1732">
        <v>0</v>
      </c>
      <c r="BF1732">
        <v>3615.25</v>
      </c>
      <c r="BG1732" t="s">
        <v>74</v>
      </c>
      <c r="BH1732" s="1" t="s">
        <v>74</v>
      </c>
      <c r="BI1732" t="s">
        <v>59</v>
      </c>
      <c r="BJ1732" t="b">
        <v>1</v>
      </c>
      <c r="BK1732">
        <v>0</v>
      </c>
    </row>
    <row r="1733" spans="1:63">
      <c r="A1733" s="1" t="s">
        <v>3428</v>
      </c>
      <c r="B1733" t="s">
        <v>59</v>
      </c>
      <c r="D1733" t="s">
        <v>59</v>
      </c>
      <c r="E1733" t="s">
        <v>55</v>
      </c>
      <c r="F1733" t="s">
        <v>55</v>
      </c>
      <c r="G1733">
        <f t="shared" si="82"/>
        <v>47</v>
      </c>
      <c r="H1733" s="1">
        <v>47</v>
      </c>
      <c r="I1733" t="s">
        <v>55</v>
      </c>
      <c r="K1733" t="s">
        <v>55</v>
      </c>
      <c r="L1733">
        <v>0</v>
      </c>
      <c r="M1733">
        <v>0</v>
      </c>
      <c r="N1733" s="1">
        <v>0</v>
      </c>
      <c r="O1733" t="s">
        <v>1463</v>
      </c>
      <c r="P1733" t="s">
        <v>3429</v>
      </c>
      <c r="Q1733">
        <v>36.64152</v>
      </c>
      <c r="R1733">
        <v>-121.62218799999999</v>
      </c>
      <c r="T1733">
        <v>35739</v>
      </c>
      <c r="V1733" s="2">
        <v>1</v>
      </c>
      <c r="W1733">
        <f t="shared" si="81"/>
        <v>1</v>
      </c>
      <c r="X1733" s="1">
        <v>1</v>
      </c>
      <c r="Y1733" t="s">
        <v>55</v>
      </c>
      <c r="Z1733">
        <v>0</v>
      </c>
      <c r="AA1733">
        <v>0</v>
      </c>
      <c r="AB1733" s="1">
        <v>0</v>
      </c>
      <c r="AC1733">
        <v>6</v>
      </c>
      <c r="AD1733" t="s">
        <v>59</v>
      </c>
      <c r="AE1733" s="7">
        <f t="shared" ca="1" si="83"/>
        <v>6</v>
      </c>
      <c r="AF1733" s="8">
        <v>6</v>
      </c>
      <c r="AG1733" t="s">
        <v>59</v>
      </c>
      <c r="AI1733">
        <v>6.32</v>
      </c>
      <c r="AK1733" t="s">
        <v>56</v>
      </c>
      <c r="AM1733" t="s">
        <v>56</v>
      </c>
      <c r="AN1733" t="s">
        <v>68</v>
      </c>
      <c r="AO1733" t="s">
        <v>59</v>
      </c>
      <c r="AP1733" t="s">
        <v>55</v>
      </c>
      <c r="AQ1733" t="s">
        <v>55</v>
      </c>
      <c r="AR1733" t="s">
        <v>55</v>
      </c>
      <c r="AS1733" t="s">
        <v>55</v>
      </c>
      <c r="AT1733" t="s">
        <v>55</v>
      </c>
      <c r="AU1733" t="s">
        <v>55</v>
      </c>
      <c r="AV1733" t="s">
        <v>59</v>
      </c>
      <c r="AW1733" t="s">
        <v>56</v>
      </c>
      <c r="AX1733" t="s">
        <v>62</v>
      </c>
      <c r="AY1733" t="s">
        <v>56</v>
      </c>
      <c r="AZ1733" t="s">
        <v>59</v>
      </c>
      <c r="BA1733">
        <v>74.900000000000006</v>
      </c>
      <c r="BB1733">
        <v>469.8</v>
      </c>
      <c r="BC1733">
        <v>0</v>
      </c>
      <c r="BD1733">
        <v>0</v>
      </c>
      <c r="BE1733">
        <v>37.92</v>
      </c>
      <c r="BF1733">
        <v>507.72</v>
      </c>
      <c r="BG1733" t="s">
        <v>74</v>
      </c>
      <c r="BH1733" s="1" t="s">
        <v>74</v>
      </c>
      <c r="BI1733" t="s">
        <v>59</v>
      </c>
      <c r="BJ1733" t="b">
        <v>1</v>
      </c>
      <c r="BK1733">
        <v>0</v>
      </c>
    </row>
    <row r="1734" spans="1:63">
      <c r="A1734" s="1" t="s">
        <v>3430</v>
      </c>
      <c r="B1734" t="s">
        <v>66</v>
      </c>
      <c r="D1734" t="s">
        <v>59</v>
      </c>
      <c r="E1734" t="s">
        <v>55</v>
      </c>
      <c r="F1734" t="s">
        <v>59</v>
      </c>
      <c r="G1734">
        <f t="shared" si="82"/>
        <v>47</v>
      </c>
      <c r="H1734" s="1">
        <v>47</v>
      </c>
      <c r="I1734" t="s">
        <v>55</v>
      </c>
      <c r="K1734" t="s">
        <v>55</v>
      </c>
      <c r="L1734">
        <v>0</v>
      </c>
      <c r="M1734">
        <v>0</v>
      </c>
      <c r="N1734" s="1">
        <v>0</v>
      </c>
      <c r="O1734" t="s">
        <v>2473</v>
      </c>
      <c r="P1734" t="s">
        <v>390</v>
      </c>
      <c r="Q1734">
        <v>36.689582000000001</v>
      </c>
      <c r="R1734">
        <v>-121.758398</v>
      </c>
      <c r="T1734">
        <v>21759</v>
      </c>
      <c r="V1734" s="2">
        <v>3</v>
      </c>
      <c r="W1734">
        <f t="shared" si="81"/>
        <v>3</v>
      </c>
      <c r="X1734" s="1">
        <v>3</v>
      </c>
      <c r="Y1734" t="s">
        <v>59</v>
      </c>
      <c r="Z1734" t="s">
        <v>59</v>
      </c>
      <c r="AA1734">
        <v>0</v>
      </c>
      <c r="AB1734" s="1">
        <v>0</v>
      </c>
      <c r="AC1734" t="s">
        <v>59</v>
      </c>
      <c r="AD1734" t="s">
        <v>59</v>
      </c>
      <c r="AE1734" s="7">
        <f t="shared" ca="1" si="83"/>
        <v>1.6731529356337964</v>
      </c>
      <c r="AF1734" s="8">
        <v>13.09137970220268</v>
      </c>
      <c r="AG1734" t="s">
        <v>59</v>
      </c>
      <c r="AI1734" t="s">
        <v>59</v>
      </c>
      <c r="AK1734" t="s">
        <v>59</v>
      </c>
      <c r="AM1734" t="s">
        <v>59</v>
      </c>
      <c r="AN1734" t="s">
        <v>59</v>
      </c>
      <c r="AO1734" t="s">
        <v>59</v>
      </c>
      <c r="AP1734" t="s">
        <v>59</v>
      </c>
      <c r="AQ1734" t="s">
        <v>59</v>
      </c>
      <c r="AR1734" t="s">
        <v>59</v>
      </c>
      <c r="AS1734" t="s">
        <v>59</v>
      </c>
      <c r="AT1734" t="s">
        <v>59</v>
      </c>
      <c r="AU1734" t="s">
        <v>59</v>
      </c>
      <c r="AV1734" t="s">
        <v>59</v>
      </c>
      <c r="AW1734" t="s">
        <v>59</v>
      </c>
      <c r="AX1734" t="s">
        <v>59</v>
      </c>
      <c r="AY1734" t="s">
        <v>59</v>
      </c>
      <c r="AZ1734" t="s">
        <v>59</v>
      </c>
      <c r="BA1734" t="s">
        <v>59</v>
      </c>
      <c r="BB1734" t="s">
        <v>59</v>
      </c>
      <c r="BC1734" t="s">
        <v>59</v>
      </c>
      <c r="BD1734" t="s">
        <v>59</v>
      </c>
      <c r="BE1734" t="s">
        <v>59</v>
      </c>
      <c r="BF1734" t="s">
        <v>59</v>
      </c>
      <c r="BG1734" t="s">
        <v>59</v>
      </c>
      <c r="BH1734" s="1" t="s">
        <v>59</v>
      </c>
      <c r="BI1734" t="b">
        <v>1</v>
      </c>
      <c r="BJ1734" t="s">
        <v>59</v>
      </c>
      <c r="BK1734">
        <v>0</v>
      </c>
    </row>
    <row r="1735" spans="1:63">
      <c r="A1735" s="1" t="s">
        <v>3431</v>
      </c>
      <c r="B1735" t="s">
        <v>54</v>
      </c>
      <c r="D1735">
        <v>59</v>
      </c>
      <c r="E1735" t="s">
        <v>59</v>
      </c>
      <c r="F1735" t="s">
        <v>55</v>
      </c>
      <c r="G1735">
        <f t="shared" si="82"/>
        <v>59</v>
      </c>
      <c r="H1735" s="1">
        <v>59</v>
      </c>
      <c r="I1735" t="s">
        <v>55</v>
      </c>
      <c r="K1735" t="s">
        <v>55</v>
      </c>
      <c r="L1735">
        <v>0</v>
      </c>
      <c r="M1735">
        <v>0</v>
      </c>
      <c r="N1735" s="1">
        <v>0</v>
      </c>
      <c r="O1735" t="s">
        <v>59</v>
      </c>
      <c r="P1735" t="s">
        <v>3432</v>
      </c>
      <c r="Q1735">
        <v>36.618336999999997</v>
      </c>
      <c r="R1735">
        <v>-121.926417</v>
      </c>
      <c r="T1735">
        <v>15449</v>
      </c>
      <c r="V1735" s="2">
        <v>3</v>
      </c>
      <c r="W1735">
        <f t="shared" si="81"/>
        <v>3</v>
      </c>
      <c r="X1735" s="1">
        <v>3</v>
      </c>
      <c r="Y1735" t="s">
        <v>55</v>
      </c>
      <c r="Z1735">
        <v>0</v>
      </c>
      <c r="AA1735">
        <v>0</v>
      </c>
      <c r="AB1735" s="1">
        <v>0</v>
      </c>
      <c r="AC1735">
        <v>9</v>
      </c>
      <c r="AD1735" t="s">
        <v>67</v>
      </c>
      <c r="AE1735" s="7">
        <f t="shared" ca="1" si="83"/>
        <v>9</v>
      </c>
      <c r="AF1735" s="8">
        <v>9</v>
      </c>
      <c r="AG1735" t="s">
        <v>56</v>
      </c>
      <c r="AI1735" t="s">
        <v>59</v>
      </c>
      <c r="AK1735" t="s">
        <v>55</v>
      </c>
      <c r="AM1735" t="s">
        <v>55</v>
      </c>
      <c r="AN1735" t="s">
        <v>59</v>
      </c>
      <c r="AO1735">
        <v>0</v>
      </c>
      <c r="AP1735" t="s">
        <v>55</v>
      </c>
      <c r="AQ1735" t="s">
        <v>59</v>
      </c>
      <c r="AR1735" t="s">
        <v>55</v>
      </c>
      <c r="AS1735" t="s">
        <v>55</v>
      </c>
      <c r="AT1735" t="s">
        <v>55</v>
      </c>
      <c r="AU1735" t="s">
        <v>55</v>
      </c>
      <c r="AV1735" t="s">
        <v>55</v>
      </c>
      <c r="AW1735" t="s">
        <v>55</v>
      </c>
      <c r="AX1735" t="s">
        <v>62</v>
      </c>
      <c r="AY1735" t="s">
        <v>56</v>
      </c>
      <c r="AZ1735" t="s">
        <v>138</v>
      </c>
      <c r="BA1735">
        <v>18.95</v>
      </c>
      <c r="BB1735">
        <v>185.6</v>
      </c>
      <c r="BC1735">
        <v>0</v>
      </c>
      <c r="BD1735">
        <v>0</v>
      </c>
      <c r="BE1735">
        <v>447.66</v>
      </c>
      <c r="BF1735">
        <v>633.26</v>
      </c>
      <c r="BG1735" t="s">
        <v>59</v>
      </c>
      <c r="BH1735" s="1" t="s">
        <v>59</v>
      </c>
      <c r="BI1735" t="b">
        <v>1</v>
      </c>
      <c r="BJ1735" t="s">
        <v>59</v>
      </c>
      <c r="BK1735">
        <v>0</v>
      </c>
    </row>
    <row r="1736" spans="1:63">
      <c r="A1736" s="1" t="s">
        <v>3433</v>
      </c>
      <c r="B1736" t="s">
        <v>66</v>
      </c>
      <c r="D1736">
        <v>31</v>
      </c>
      <c r="E1736" t="s">
        <v>55</v>
      </c>
      <c r="F1736" t="s">
        <v>55</v>
      </c>
      <c r="G1736">
        <f t="shared" si="82"/>
        <v>31</v>
      </c>
      <c r="H1736" s="1">
        <v>31</v>
      </c>
      <c r="I1736" t="s">
        <v>59</v>
      </c>
      <c r="K1736" t="s">
        <v>55</v>
      </c>
      <c r="L1736">
        <v>0</v>
      </c>
      <c r="M1736">
        <v>0</v>
      </c>
      <c r="N1736" s="1">
        <v>0</v>
      </c>
      <c r="O1736" t="s">
        <v>3434</v>
      </c>
      <c r="P1736" t="s">
        <v>3435</v>
      </c>
      <c r="Q1736">
        <v>36.625114000000004</v>
      </c>
      <c r="R1736">
        <v>-121.823565</v>
      </c>
      <c r="T1736">
        <v>38244</v>
      </c>
      <c r="V1736" s="2">
        <v>2</v>
      </c>
      <c r="W1736">
        <f t="shared" si="81"/>
        <v>2</v>
      </c>
      <c r="X1736" s="1">
        <v>2</v>
      </c>
      <c r="Y1736" t="s">
        <v>55</v>
      </c>
      <c r="Z1736">
        <v>0</v>
      </c>
      <c r="AA1736">
        <v>0</v>
      </c>
      <c r="AB1736" s="1">
        <v>0</v>
      </c>
      <c r="AC1736">
        <v>37</v>
      </c>
      <c r="AD1736" t="s">
        <v>60</v>
      </c>
      <c r="AE1736" s="7">
        <f t="shared" ca="1" si="83"/>
        <v>37</v>
      </c>
      <c r="AF1736" s="8">
        <v>37</v>
      </c>
      <c r="AG1736" t="s">
        <v>59</v>
      </c>
      <c r="AI1736">
        <v>0</v>
      </c>
      <c r="AK1736" t="s">
        <v>55</v>
      </c>
      <c r="AM1736" t="s">
        <v>56</v>
      </c>
      <c r="AN1736" t="s">
        <v>61</v>
      </c>
      <c r="AO1736" t="s">
        <v>59</v>
      </c>
      <c r="AP1736" t="s">
        <v>55</v>
      </c>
      <c r="AQ1736" t="s">
        <v>59</v>
      </c>
      <c r="AR1736" t="s">
        <v>55</v>
      </c>
      <c r="AS1736" t="s">
        <v>56</v>
      </c>
      <c r="AT1736" t="s">
        <v>55</v>
      </c>
      <c r="AU1736" t="s">
        <v>55</v>
      </c>
      <c r="AV1736" t="s">
        <v>59</v>
      </c>
      <c r="AW1736" t="s">
        <v>56</v>
      </c>
      <c r="AX1736" t="s">
        <v>62</v>
      </c>
      <c r="AY1736" t="s">
        <v>55</v>
      </c>
      <c r="AZ1736" t="s">
        <v>138</v>
      </c>
      <c r="BA1736">
        <v>28.6</v>
      </c>
      <c r="BB1736">
        <v>973.55</v>
      </c>
      <c r="BC1736">
        <v>0</v>
      </c>
      <c r="BD1736">
        <v>0</v>
      </c>
      <c r="BE1736">
        <v>0</v>
      </c>
      <c r="BF1736">
        <v>973.55</v>
      </c>
      <c r="BG1736" t="s">
        <v>59</v>
      </c>
      <c r="BH1736" s="1" t="s">
        <v>59</v>
      </c>
      <c r="BI1736" t="b">
        <v>1</v>
      </c>
      <c r="BJ1736" t="s">
        <v>59</v>
      </c>
      <c r="BK1736">
        <v>0</v>
      </c>
    </row>
    <row r="1737" spans="1:63">
      <c r="A1737" s="1" t="s">
        <v>3436</v>
      </c>
      <c r="B1737" t="s">
        <v>54</v>
      </c>
      <c r="D1737">
        <v>21</v>
      </c>
      <c r="E1737" t="s">
        <v>56</v>
      </c>
      <c r="F1737" t="s">
        <v>55</v>
      </c>
      <c r="G1737">
        <f t="shared" si="82"/>
        <v>21</v>
      </c>
      <c r="H1737" s="1">
        <v>21</v>
      </c>
      <c r="I1737" t="s">
        <v>56</v>
      </c>
      <c r="K1737" t="s">
        <v>55</v>
      </c>
      <c r="L1737">
        <v>0</v>
      </c>
      <c r="M1737">
        <v>0</v>
      </c>
      <c r="N1737" s="1">
        <v>0</v>
      </c>
      <c r="O1737" t="s">
        <v>835</v>
      </c>
      <c r="P1737" t="s">
        <v>2036</v>
      </c>
      <c r="Q1737">
        <v>37.410567</v>
      </c>
      <c r="R1737">
        <v>-122.297152</v>
      </c>
      <c r="T1737" t="s">
        <v>59</v>
      </c>
      <c r="V1737" s="2">
        <v>1</v>
      </c>
      <c r="W1737">
        <f t="shared" si="81"/>
        <v>1</v>
      </c>
      <c r="X1737" s="1">
        <v>1</v>
      </c>
      <c r="Y1737" t="s">
        <v>56</v>
      </c>
      <c r="Z1737">
        <v>1</v>
      </c>
      <c r="AA1737">
        <v>1</v>
      </c>
      <c r="AB1737" s="1">
        <v>1</v>
      </c>
      <c r="AC1737">
        <v>55</v>
      </c>
      <c r="AD1737" t="s">
        <v>88</v>
      </c>
      <c r="AE1737" s="7">
        <f t="shared" ca="1" si="83"/>
        <v>55</v>
      </c>
      <c r="AF1737" s="8">
        <v>55</v>
      </c>
      <c r="AG1737" t="s">
        <v>56</v>
      </c>
      <c r="AI1737">
        <v>10.61</v>
      </c>
      <c r="AK1737" t="s">
        <v>56</v>
      </c>
      <c r="AM1737" t="s">
        <v>56</v>
      </c>
      <c r="AN1737" t="s">
        <v>68</v>
      </c>
      <c r="AO1737" t="s">
        <v>59</v>
      </c>
      <c r="AP1737" t="s">
        <v>55</v>
      </c>
      <c r="AQ1737" t="s">
        <v>55</v>
      </c>
      <c r="AR1737" t="s">
        <v>56</v>
      </c>
      <c r="AS1737" t="s">
        <v>56</v>
      </c>
      <c r="AT1737" t="s">
        <v>56</v>
      </c>
      <c r="AU1737" t="s">
        <v>59</v>
      </c>
      <c r="AV1737" t="s">
        <v>56</v>
      </c>
      <c r="AW1737" t="s">
        <v>56</v>
      </c>
      <c r="AX1737" t="s">
        <v>145</v>
      </c>
      <c r="AY1737" t="s">
        <v>56</v>
      </c>
      <c r="AZ1737" t="s">
        <v>63</v>
      </c>
      <c r="BA1737">
        <v>104.15</v>
      </c>
      <c r="BB1737">
        <v>5743.05</v>
      </c>
      <c r="BC1737">
        <v>0</v>
      </c>
      <c r="BD1737">
        <v>0</v>
      </c>
      <c r="BE1737">
        <v>583.54999999999995</v>
      </c>
      <c r="BF1737" t="s">
        <v>59</v>
      </c>
      <c r="BG1737" t="s">
        <v>64</v>
      </c>
      <c r="BH1737" s="1" t="s">
        <v>64</v>
      </c>
      <c r="BI1737" t="s">
        <v>59</v>
      </c>
      <c r="BJ1737" t="b">
        <v>1</v>
      </c>
      <c r="BK1737">
        <v>0</v>
      </c>
    </row>
    <row r="1738" spans="1:63">
      <c r="A1738" s="1" t="s">
        <v>3437</v>
      </c>
      <c r="B1738" t="s">
        <v>66</v>
      </c>
      <c r="D1738">
        <v>41</v>
      </c>
      <c r="E1738" t="s">
        <v>55</v>
      </c>
      <c r="F1738" t="s">
        <v>55</v>
      </c>
      <c r="G1738">
        <f t="shared" si="82"/>
        <v>41</v>
      </c>
      <c r="H1738" s="1">
        <v>41</v>
      </c>
      <c r="I1738" t="s">
        <v>55</v>
      </c>
      <c r="K1738" t="s">
        <v>55</v>
      </c>
      <c r="L1738">
        <v>0</v>
      </c>
      <c r="M1738">
        <v>0</v>
      </c>
      <c r="N1738" s="1">
        <v>0</v>
      </c>
      <c r="O1738" t="s">
        <v>176</v>
      </c>
      <c r="P1738" t="s">
        <v>3438</v>
      </c>
      <c r="Q1738">
        <v>37.789167999999997</v>
      </c>
      <c r="R1738">
        <v>-122.395009</v>
      </c>
      <c r="T1738" t="s">
        <v>59</v>
      </c>
      <c r="V1738" s="2">
        <v>1</v>
      </c>
      <c r="W1738">
        <f t="shared" si="81"/>
        <v>1</v>
      </c>
      <c r="X1738" s="1">
        <v>1</v>
      </c>
      <c r="Y1738" t="s">
        <v>55</v>
      </c>
      <c r="Z1738">
        <v>0</v>
      </c>
      <c r="AA1738">
        <v>0</v>
      </c>
      <c r="AB1738" s="1">
        <v>0</v>
      </c>
      <c r="AC1738">
        <v>1</v>
      </c>
      <c r="AD1738" t="s">
        <v>67</v>
      </c>
      <c r="AE1738" s="7">
        <f t="shared" ca="1" si="83"/>
        <v>1</v>
      </c>
      <c r="AF1738" s="8">
        <v>1</v>
      </c>
      <c r="AG1738" t="s">
        <v>56</v>
      </c>
      <c r="AI1738">
        <v>31.68</v>
      </c>
      <c r="AK1738" t="s">
        <v>55</v>
      </c>
      <c r="AM1738" t="s">
        <v>56</v>
      </c>
      <c r="AN1738" t="s">
        <v>68</v>
      </c>
      <c r="AO1738">
        <v>22</v>
      </c>
      <c r="AP1738" t="s">
        <v>55</v>
      </c>
      <c r="AQ1738" t="s">
        <v>55</v>
      </c>
      <c r="AR1738" t="s">
        <v>55</v>
      </c>
      <c r="AS1738" t="s">
        <v>55</v>
      </c>
      <c r="AT1738" t="s">
        <v>56</v>
      </c>
      <c r="AU1738" t="s">
        <v>56</v>
      </c>
      <c r="AV1738" t="s">
        <v>56</v>
      </c>
      <c r="AW1738" t="s">
        <v>56</v>
      </c>
      <c r="AX1738" t="s">
        <v>62</v>
      </c>
      <c r="AY1738" t="s">
        <v>55</v>
      </c>
      <c r="AZ1738" t="s">
        <v>63</v>
      </c>
      <c r="BA1738">
        <v>90.6</v>
      </c>
      <c r="BB1738">
        <v>90.6</v>
      </c>
      <c r="BC1738">
        <v>0</v>
      </c>
      <c r="BD1738" t="s">
        <v>59</v>
      </c>
      <c r="BE1738">
        <v>31.68</v>
      </c>
      <c r="BF1738" t="s">
        <v>59</v>
      </c>
      <c r="BG1738" t="s">
        <v>64</v>
      </c>
      <c r="BH1738" s="1" t="s">
        <v>64</v>
      </c>
      <c r="BI1738" t="s">
        <v>59</v>
      </c>
      <c r="BJ1738" t="b">
        <v>1</v>
      </c>
      <c r="BK1738">
        <v>0</v>
      </c>
    </row>
    <row r="1739" spans="1:63">
      <c r="A1739" s="1" t="s">
        <v>3439</v>
      </c>
      <c r="B1739" t="s">
        <v>66</v>
      </c>
      <c r="D1739">
        <v>51</v>
      </c>
      <c r="E1739" t="s">
        <v>55</v>
      </c>
      <c r="F1739" t="s">
        <v>55</v>
      </c>
      <c r="G1739">
        <f t="shared" si="82"/>
        <v>51</v>
      </c>
      <c r="H1739" s="1">
        <v>51</v>
      </c>
      <c r="I1739" t="s">
        <v>55</v>
      </c>
      <c r="K1739" t="s">
        <v>55</v>
      </c>
      <c r="L1739">
        <v>0</v>
      </c>
      <c r="M1739">
        <v>0</v>
      </c>
      <c r="N1739" s="1">
        <v>0</v>
      </c>
      <c r="O1739" t="s">
        <v>176</v>
      </c>
      <c r="P1739" t="s">
        <v>3440</v>
      </c>
      <c r="Q1739">
        <v>37.768881</v>
      </c>
      <c r="R1739">
        <v>-122.395521</v>
      </c>
      <c r="T1739">
        <v>17372</v>
      </c>
      <c r="V1739" s="2">
        <v>2</v>
      </c>
      <c r="W1739">
        <f t="shared" si="81"/>
        <v>2</v>
      </c>
      <c r="X1739" s="1">
        <v>2</v>
      </c>
      <c r="Y1739" t="s">
        <v>55</v>
      </c>
      <c r="Z1739" t="s">
        <v>59</v>
      </c>
      <c r="AA1739">
        <v>0</v>
      </c>
      <c r="AB1739" s="1">
        <v>0</v>
      </c>
      <c r="AC1739" t="s">
        <v>59</v>
      </c>
      <c r="AD1739" t="s">
        <v>67</v>
      </c>
      <c r="AE1739" s="7">
        <f t="shared" ca="1" si="83"/>
        <v>4</v>
      </c>
      <c r="AF1739" s="8">
        <v>4</v>
      </c>
      <c r="AG1739" t="s">
        <v>56</v>
      </c>
      <c r="AI1739" t="s">
        <v>59</v>
      </c>
      <c r="AK1739" t="s">
        <v>55</v>
      </c>
      <c r="AM1739" t="s">
        <v>56</v>
      </c>
      <c r="AN1739" t="s">
        <v>61</v>
      </c>
      <c r="AO1739" t="s">
        <v>59</v>
      </c>
      <c r="AP1739" t="s">
        <v>55</v>
      </c>
      <c r="AQ1739" t="s">
        <v>55</v>
      </c>
      <c r="AR1739" t="s">
        <v>55</v>
      </c>
      <c r="AS1739" t="s">
        <v>56</v>
      </c>
      <c r="AT1739" t="s">
        <v>55</v>
      </c>
      <c r="AU1739" t="s">
        <v>55</v>
      </c>
      <c r="AV1739" t="s">
        <v>55</v>
      </c>
      <c r="AW1739" t="s">
        <v>56</v>
      </c>
      <c r="AX1739" t="s">
        <v>62</v>
      </c>
      <c r="AY1739" t="s">
        <v>56</v>
      </c>
      <c r="AZ1739" t="s">
        <v>63</v>
      </c>
      <c r="BA1739" t="s">
        <v>59</v>
      </c>
      <c r="BB1739">
        <v>288.05</v>
      </c>
      <c r="BC1739">
        <v>0</v>
      </c>
      <c r="BD1739" t="s">
        <v>59</v>
      </c>
      <c r="BE1739">
        <v>131.46</v>
      </c>
      <c r="BF1739" t="s">
        <v>59</v>
      </c>
      <c r="BG1739" t="s">
        <v>64</v>
      </c>
      <c r="BH1739" s="1" t="s">
        <v>64</v>
      </c>
      <c r="BI1739" t="s">
        <v>59</v>
      </c>
      <c r="BJ1739" t="b">
        <v>1</v>
      </c>
      <c r="BK1739">
        <v>0</v>
      </c>
    </row>
    <row r="1740" spans="1:63">
      <c r="A1740" s="1" t="s">
        <v>3441</v>
      </c>
      <c r="B1740" t="s">
        <v>59</v>
      </c>
      <c r="D1740">
        <v>42</v>
      </c>
      <c r="E1740" t="s">
        <v>55</v>
      </c>
      <c r="F1740" t="s">
        <v>59</v>
      </c>
      <c r="G1740">
        <f t="shared" si="82"/>
        <v>42</v>
      </c>
      <c r="H1740" s="1">
        <v>42</v>
      </c>
      <c r="I1740" t="s">
        <v>55</v>
      </c>
      <c r="K1740" t="s">
        <v>55</v>
      </c>
      <c r="L1740">
        <v>0</v>
      </c>
      <c r="M1740">
        <v>0</v>
      </c>
      <c r="N1740" s="1">
        <v>0</v>
      </c>
      <c r="O1740" t="s">
        <v>176</v>
      </c>
      <c r="P1740" t="s">
        <v>3442</v>
      </c>
      <c r="Q1740">
        <v>37.791998</v>
      </c>
      <c r="R1740">
        <v>-122.408653</v>
      </c>
      <c r="T1740" t="s">
        <v>59</v>
      </c>
      <c r="V1740" s="2">
        <v>3</v>
      </c>
      <c r="W1740">
        <f t="shared" si="81"/>
        <v>3</v>
      </c>
      <c r="X1740" s="1">
        <v>3</v>
      </c>
      <c r="Y1740" t="s">
        <v>59</v>
      </c>
      <c r="Z1740" t="s">
        <v>59</v>
      </c>
      <c r="AA1740">
        <v>0</v>
      </c>
      <c r="AB1740" s="1">
        <v>0</v>
      </c>
      <c r="AC1740" t="s">
        <v>59</v>
      </c>
      <c r="AD1740" t="s">
        <v>59</v>
      </c>
      <c r="AE1740" s="7">
        <f t="shared" ca="1" si="83"/>
        <v>12.075703045801147</v>
      </c>
      <c r="AF1740" s="8">
        <v>27.769532624746578</v>
      </c>
      <c r="AG1740" t="s">
        <v>59</v>
      </c>
      <c r="AI1740" t="s">
        <v>59</v>
      </c>
      <c r="AK1740" t="s">
        <v>59</v>
      </c>
      <c r="AM1740" t="s">
        <v>59</v>
      </c>
      <c r="AN1740" t="s">
        <v>59</v>
      </c>
      <c r="AO1740" t="s">
        <v>59</v>
      </c>
      <c r="AP1740" t="s">
        <v>59</v>
      </c>
      <c r="AQ1740" t="s">
        <v>59</v>
      </c>
      <c r="AR1740" t="s">
        <v>59</v>
      </c>
      <c r="AS1740" t="s">
        <v>59</v>
      </c>
      <c r="AT1740" t="s">
        <v>59</v>
      </c>
      <c r="AU1740" t="s">
        <v>59</v>
      </c>
      <c r="AV1740" t="s">
        <v>59</v>
      </c>
      <c r="AW1740" t="s">
        <v>59</v>
      </c>
      <c r="AX1740" t="s">
        <v>59</v>
      </c>
      <c r="AY1740" t="s">
        <v>59</v>
      </c>
      <c r="AZ1740" t="s">
        <v>59</v>
      </c>
      <c r="BA1740" t="s">
        <v>59</v>
      </c>
      <c r="BB1740" t="s">
        <v>59</v>
      </c>
      <c r="BC1740" t="s">
        <v>59</v>
      </c>
      <c r="BD1740" t="s">
        <v>59</v>
      </c>
      <c r="BE1740" t="s">
        <v>59</v>
      </c>
      <c r="BF1740" t="s">
        <v>59</v>
      </c>
      <c r="BG1740" t="s">
        <v>64</v>
      </c>
      <c r="BH1740" s="1" t="s">
        <v>64</v>
      </c>
      <c r="BI1740" t="s">
        <v>59</v>
      </c>
      <c r="BJ1740" t="b">
        <v>1</v>
      </c>
      <c r="BK1740">
        <v>0</v>
      </c>
    </row>
    <row r="1741" spans="1:63">
      <c r="A1741" s="1" t="s">
        <v>3443</v>
      </c>
      <c r="B1741" t="s">
        <v>66</v>
      </c>
      <c r="D1741">
        <v>61</v>
      </c>
      <c r="E1741" t="s">
        <v>55</v>
      </c>
      <c r="F1741" t="s">
        <v>55</v>
      </c>
      <c r="G1741">
        <f t="shared" si="82"/>
        <v>61</v>
      </c>
      <c r="H1741" s="1">
        <v>61</v>
      </c>
      <c r="I1741" t="s">
        <v>56</v>
      </c>
      <c r="K1741" t="s">
        <v>55</v>
      </c>
      <c r="L1741">
        <v>0</v>
      </c>
      <c r="M1741">
        <v>0</v>
      </c>
      <c r="N1741" s="1">
        <v>0</v>
      </c>
      <c r="O1741" t="s">
        <v>176</v>
      </c>
      <c r="P1741" t="s">
        <v>396</v>
      </c>
      <c r="Q1741">
        <v>37.800254000000002</v>
      </c>
      <c r="R1741" t="s">
        <v>59</v>
      </c>
      <c r="T1741">
        <v>22920</v>
      </c>
      <c r="V1741" s="2">
        <v>2</v>
      </c>
      <c r="W1741">
        <f t="shared" si="81"/>
        <v>2</v>
      </c>
      <c r="X1741" s="1">
        <v>2</v>
      </c>
      <c r="Y1741" t="s">
        <v>56</v>
      </c>
      <c r="Z1741">
        <v>1</v>
      </c>
      <c r="AA1741">
        <v>1</v>
      </c>
      <c r="AB1741" s="1">
        <v>1</v>
      </c>
      <c r="AC1741" t="s">
        <v>59</v>
      </c>
      <c r="AD1741" t="s">
        <v>67</v>
      </c>
      <c r="AE1741" s="7">
        <f t="shared" ca="1" si="83"/>
        <v>4</v>
      </c>
      <c r="AF1741" s="8">
        <v>4</v>
      </c>
      <c r="AG1741" t="s">
        <v>56</v>
      </c>
      <c r="AI1741">
        <v>44.34</v>
      </c>
      <c r="AK1741" t="s">
        <v>56</v>
      </c>
      <c r="AM1741" t="s">
        <v>56</v>
      </c>
      <c r="AN1741" t="s">
        <v>68</v>
      </c>
      <c r="AO1741">
        <v>29</v>
      </c>
      <c r="AP1741" t="s">
        <v>55</v>
      </c>
      <c r="AQ1741" t="s">
        <v>55</v>
      </c>
      <c r="AR1741" t="s">
        <v>59</v>
      </c>
      <c r="AS1741" t="s">
        <v>55</v>
      </c>
      <c r="AT1741" t="s">
        <v>55</v>
      </c>
      <c r="AU1741" t="s">
        <v>55</v>
      </c>
      <c r="AV1741" t="s">
        <v>55</v>
      </c>
      <c r="AW1741" t="s">
        <v>56</v>
      </c>
      <c r="AX1741" t="s">
        <v>62</v>
      </c>
      <c r="AY1741" t="s">
        <v>56</v>
      </c>
      <c r="AZ1741" t="s">
        <v>63</v>
      </c>
      <c r="BA1741">
        <v>75.849999999999994</v>
      </c>
      <c r="BB1741">
        <v>256.60000000000002</v>
      </c>
      <c r="BC1741">
        <v>0</v>
      </c>
      <c r="BD1741">
        <v>0</v>
      </c>
      <c r="BE1741">
        <v>133.02000000000001</v>
      </c>
      <c r="BF1741">
        <v>389.62</v>
      </c>
      <c r="BG1741" t="s">
        <v>59</v>
      </c>
      <c r="BH1741" s="1" t="s">
        <v>59</v>
      </c>
      <c r="BI1741" t="s">
        <v>59</v>
      </c>
      <c r="BJ1741" t="b">
        <v>1</v>
      </c>
      <c r="BK1741">
        <v>1</v>
      </c>
    </row>
    <row r="1742" spans="1:63">
      <c r="A1742" s="1" t="s">
        <v>3444</v>
      </c>
      <c r="B1742" t="s">
        <v>54</v>
      </c>
      <c r="D1742">
        <v>39</v>
      </c>
      <c r="E1742" t="s">
        <v>55</v>
      </c>
      <c r="F1742" t="s">
        <v>59</v>
      </c>
      <c r="G1742">
        <f t="shared" si="82"/>
        <v>39</v>
      </c>
      <c r="H1742" s="1">
        <v>39</v>
      </c>
      <c r="I1742" t="s">
        <v>56</v>
      </c>
      <c r="K1742" t="s">
        <v>55</v>
      </c>
      <c r="L1742">
        <v>0</v>
      </c>
      <c r="M1742">
        <v>0</v>
      </c>
      <c r="N1742" s="1">
        <v>0</v>
      </c>
      <c r="O1742" t="s">
        <v>176</v>
      </c>
      <c r="P1742" t="s">
        <v>1188</v>
      </c>
      <c r="Q1742">
        <v>37.736535000000003</v>
      </c>
      <c r="R1742">
        <v>-122.45732</v>
      </c>
      <c r="T1742">
        <v>20643</v>
      </c>
      <c r="V1742" s="2">
        <v>3</v>
      </c>
      <c r="W1742">
        <f t="shared" si="81"/>
        <v>3</v>
      </c>
      <c r="X1742" s="1">
        <v>3</v>
      </c>
      <c r="Y1742" t="s">
        <v>56</v>
      </c>
      <c r="Z1742">
        <v>1</v>
      </c>
      <c r="AA1742">
        <v>1</v>
      </c>
      <c r="AB1742" s="1">
        <v>1</v>
      </c>
      <c r="AC1742" t="s">
        <v>59</v>
      </c>
      <c r="AD1742" t="s">
        <v>67</v>
      </c>
      <c r="AE1742" s="7">
        <f t="shared" ca="1" si="83"/>
        <v>4</v>
      </c>
      <c r="AF1742" s="8">
        <v>4</v>
      </c>
      <c r="AG1742" t="s">
        <v>56</v>
      </c>
      <c r="AI1742">
        <v>30.62</v>
      </c>
      <c r="AK1742" t="s">
        <v>55</v>
      </c>
      <c r="AM1742" t="s">
        <v>56</v>
      </c>
      <c r="AN1742" t="s">
        <v>68</v>
      </c>
      <c r="AO1742">
        <v>11</v>
      </c>
      <c r="AP1742" t="s">
        <v>55</v>
      </c>
      <c r="AQ1742" t="s">
        <v>55</v>
      </c>
      <c r="AR1742" t="s">
        <v>55</v>
      </c>
      <c r="AS1742" t="s">
        <v>55</v>
      </c>
      <c r="AT1742" t="s">
        <v>55</v>
      </c>
      <c r="AU1742" t="s">
        <v>55</v>
      </c>
      <c r="AV1742" t="s">
        <v>55</v>
      </c>
      <c r="AW1742" t="s">
        <v>56</v>
      </c>
      <c r="AX1742" t="s">
        <v>62</v>
      </c>
      <c r="AY1742" t="s">
        <v>56</v>
      </c>
      <c r="AZ1742" t="s">
        <v>63</v>
      </c>
      <c r="BA1742">
        <v>68.5</v>
      </c>
      <c r="BB1742">
        <v>68.5</v>
      </c>
      <c r="BC1742">
        <v>0</v>
      </c>
      <c r="BD1742">
        <v>0</v>
      </c>
      <c r="BE1742">
        <v>30.62</v>
      </c>
      <c r="BF1742">
        <v>99.12</v>
      </c>
      <c r="BG1742" t="s">
        <v>64</v>
      </c>
      <c r="BH1742" s="1" t="s">
        <v>64</v>
      </c>
      <c r="BI1742" t="s">
        <v>59</v>
      </c>
      <c r="BJ1742" t="b">
        <v>1</v>
      </c>
      <c r="BK1742">
        <v>0</v>
      </c>
    </row>
    <row r="1743" spans="1:63">
      <c r="A1743" s="1" t="s">
        <v>3445</v>
      </c>
      <c r="B1743" t="s">
        <v>54</v>
      </c>
      <c r="D1743">
        <v>30</v>
      </c>
      <c r="E1743" t="s">
        <v>55</v>
      </c>
      <c r="F1743" t="s">
        <v>59</v>
      </c>
      <c r="G1743">
        <f t="shared" si="82"/>
        <v>30</v>
      </c>
      <c r="H1743" s="1">
        <v>30</v>
      </c>
      <c r="I1743" t="s">
        <v>55</v>
      </c>
      <c r="K1743" t="s">
        <v>55</v>
      </c>
      <c r="L1743">
        <v>0</v>
      </c>
      <c r="M1743">
        <v>0</v>
      </c>
      <c r="N1743" s="1">
        <v>0</v>
      </c>
      <c r="O1743" t="s">
        <v>59</v>
      </c>
      <c r="P1743" t="s">
        <v>59</v>
      </c>
      <c r="Q1743" t="s">
        <v>59</v>
      </c>
      <c r="R1743" t="s">
        <v>59</v>
      </c>
      <c r="T1743" t="s">
        <v>59</v>
      </c>
      <c r="V1743" s="2" t="s">
        <v>59</v>
      </c>
      <c r="W1743" t="e">
        <f t="shared" si="81"/>
        <v>#N/A</v>
      </c>
      <c r="X1743" s="1" t="e">
        <v>#N/A</v>
      </c>
      <c r="Y1743" t="s">
        <v>59</v>
      </c>
      <c r="Z1743" t="s">
        <v>59</v>
      </c>
      <c r="AA1743">
        <v>0</v>
      </c>
      <c r="AB1743" s="1">
        <v>0</v>
      </c>
      <c r="AC1743" t="s">
        <v>59</v>
      </c>
      <c r="AD1743" t="s">
        <v>59</v>
      </c>
      <c r="AE1743" s="7">
        <f t="shared" ca="1" si="83"/>
        <v>70.054597005827233</v>
      </c>
      <c r="AF1743" s="8">
        <v>17.045306279252809</v>
      </c>
      <c r="AG1743" t="s">
        <v>59</v>
      </c>
      <c r="AI1743" t="s">
        <v>59</v>
      </c>
      <c r="AK1743" t="s">
        <v>59</v>
      </c>
      <c r="AM1743" t="s">
        <v>59</v>
      </c>
      <c r="AN1743" t="s">
        <v>59</v>
      </c>
      <c r="AO1743" t="s">
        <v>59</v>
      </c>
      <c r="AP1743" t="s">
        <v>59</v>
      </c>
      <c r="AQ1743" t="s">
        <v>59</v>
      </c>
      <c r="AR1743" t="s">
        <v>59</v>
      </c>
      <c r="AS1743" t="s">
        <v>59</v>
      </c>
      <c r="AT1743" t="s">
        <v>59</v>
      </c>
      <c r="AU1743" t="s">
        <v>59</v>
      </c>
      <c r="AV1743" t="s">
        <v>59</v>
      </c>
      <c r="AW1743" t="s">
        <v>59</v>
      </c>
      <c r="AX1743" t="s">
        <v>59</v>
      </c>
      <c r="AY1743" t="s">
        <v>59</v>
      </c>
      <c r="AZ1743" t="s">
        <v>59</v>
      </c>
      <c r="BA1743" t="s">
        <v>59</v>
      </c>
      <c r="BB1743" t="s">
        <v>59</v>
      </c>
      <c r="BC1743" t="s">
        <v>59</v>
      </c>
      <c r="BD1743" t="s">
        <v>59</v>
      </c>
      <c r="BE1743" t="s">
        <v>59</v>
      </c>
      <c r="BF1743" t="s">
        <v>59</v>
      </c>
      <c r="BG1743" t="s">
        <v>59</v>
      </c>
      <c r="BH1743" s="1" t="s">
        <v>59</v>
      </c>
      <c r="BI1743" t="s">
        <v>59</v>
      </c>
      <c r="BJ1743" t="b">
        <v>1</v>
      </c>
      <c r="BK1743">
        <v>1</v>
      </c>
    </row>
    <row r="1744" spans="1:63">
      <c r="A1744" s="1" t="s">
        <v>3446</v>
      </c>
      <c r="B1744" t="s">
        <v>66</v>
      </c>
      <c r="D1744">
        <v>29</v>
      </c>
      <c r="E1744" t="s">
        <v>59</v>
      </c>
      <c r="F1744" t="s">
        <v>55</v>
      </c>
      <c r="G1744">
        <f t="shared" si="82"/>
        <v>29</v>
      </c>
      <c r="H1744" s="1">
        <v>29</v>
      </c>
      <c r="I1744" t="s">
        <v>55</v>
      </c>
      <c r="K1744" t="s">
        <v>55</v>
      </c>
      <c r="L1744">
        <v>0</v>
      </c>
      <c r="M1744">
        <v>0</v>
      </c>
      <c r="N1744" s="1">
        <v>0</v>
      </c>
      <c r="O1744" t="s">
        <v>176</v>
      </c>
      <c r="P1744" t="s">
        <v>838</v>
      </c>
      <c r="Q1744">
        <v>37.722301999999999</v>
      </c>
      <c r="R1744">
        <v>-122.491129</v>
      </c>
      <c r="T1744" t="s">
        <v>59</v>
      </c>
      <c r="V1744" s="2">
        <v>3</v>
      </c>
      <c r="W1744">
        <f t="shared" si="81"/>
        <v>3</v>
      </c>
      <c r="X1744" s="1">
        <v>3</v>
      </c>
      <c r="Y1744" t="s">
        <v>55</v>
      </c>
      <c r="Z1744">
        <v>0</v>
      </c>
      <c r="AA1744">
        <v>0</v>
      </c>
      <c r="AB1744" s="1">
        <v>0</v>
      </c>
      <c r="AC1744">
        <v>1</v>
      </c>
      <c r="AD1744" t="s">
        <v>67</v>
      </c>
      <c r="AE1744" s="7">
        <f t="shared" ca="1" si="83"/>
        <v>1</v>
      </c>
      <c r="AF1744" s="8">
        <v>1</v>
      </c>
      <c r="AG1744" t="s">
        <v>56</v>
      </c>
      <c r="AI1744">
        <v>13.04</v>
      </c>
      <c r="AK1744" t="s">
        <v>55</v>
      </c>
      <c r="AM1744" t="s">
        <v>56</v>
      </c>
      <c r="AN1744" t="s">
        <v>68</v>
      </c>
      <c r="AO1744">
        <v>46</v>
      </c>
      <c r="AP1744" t="s">
        <v>55</v>
      </c>
      <c r="AQ1744" t="s">
        <v>55</v>
      </c>
      <c r="AR1744" t="s">
        <v>55</v>
      </c>
      <c r="AS1744" t="s">
        <v>55</v>
      </c>
      <c r="AT1744" t="s">
        <v>55</v>
      </c>
      <c r="AU1744" t="s">
        <v>59</v>
      </c>
      <c r="AV1744" t="s">
        <v>55</v>
      </c>
      <c r="AW1744" t="s">
        <v>56</v>
      </c>
      <c r="AX1744" t="s">
        <v>62</v>
      </c>
      <c r="AY1744" t="s">
        <v>56</v>
      </c>
      <c r="AZ1744" t="s">
        <v>138</v>
      </c>
      <c r="BA1744" t="s">
        <v>59</v>
      </c>
      <c r="BB1744">
        <v>69.95</v>
      </c>
      <c r="BC1744">
        <v>0</v>
      </c>
      <c r="BD1744">
        <v>0</v>
      </c>
      <c r="BE1744">
        <v>13.04</v>
      </c>
      <c r="BF1744">
        <v>82.99</v>
      </c>
      <c r="BG1744" t="s">
        <v>64</v>
      </c>
      <c r="BH1744" s="1" t="s">
        <v>64</v>
      </c>
      <c r="BI1744" t="s">
        <v>59</v>
      </c>
      <c r="BJ1744" t="b">
        <v>1</v>
      </c>
      <c r="BK1744">
        <v>0</v>
      </c>
    </row>
    <row r="1745" spans="1:63">
      <c r="A1745" s="1" t="s">
        <v>3447</v>
      </c>
      <c r="B1745" t="s">
        <v>54</v>
      </c>
      <c r="D1745">
        <v>52</v>
      </c>
      <c r="E1745" t="s">
        <v>55</v>
      </c>
      <c r="F1745" t="s">
        <v>55</v>
      </c>
      <c r="G1745">
        <f t="shared" si="82"/>
        <v>52</v>
      </c>
      <c r="H1745" s="1">
        <v>52</v>
      </c>
      <c r="I1745" t="s">
        <v>55</v>
      </c>
      <c r="K1745" t="s">
        <v>55</v>
      </c>
      <c r="L1745">
        <v>0</v>
      </c>
      <c r="M1745">
        <v>0</v>
      </c>
      <c r="N1745" s="1">
        <v>0</v>
      </c>
      <c r="O1745" t="s">
        <v>59</v>
      </c>
      <c r="P1745" t="s">
        <v>59</v>
      </c>
      <c r="Q1745">
        <v>37.386977999999999</v>
      </c>
      <c r="R1745">
        <v>-122.177746</v>
      </c>
      <c r="T1745">
        <v>1723</v>
      </c>
      <c r="V1745" s="2">
        <v>1</v>
      </c>
      <c r="W1745">
        <f t="shared" si="81"/>
        <v>1</v>
      </c>
      <c r="X1745" s="1">
        <v>1</v>
      </c>
      <c r="Y1745" t="s">
        <v>55</v>
      </c>
      <c r="Z1745">
        <v>0</v>
      </c>
      <c r="AA1745">
        <v>0</v>
      </c>
      <c r="AB1745" s="1">
        <v>0</v>
      </c>
      <c r="AC1745">
        <v>5</v>
      </c>
      <c r="AD1745" t="s">
        <v>59</v>
      </c>
      <c r="AE1745" s="7">
        <f t="shared" ca="1" si="83"/>
        <v>5</v>
      </c>
      <c r="AF1745" s="8">
        <v>5</v>
      </c>
      <c r="AG1745" t="s">
        <v>59</v>
      </c>
      <c r="AI1745">
        <v>14.26</v>
      </c>
      <c r="AK1745" t="s">
        <v>55</v>
      </c>
      <c r="AM1745" t="s">
        <v>59</v>
      </c>
      <c r="AN1745" t="s">
        <v>61</v>
      </c>
      <c r="AO1745">
        <v>26</v>
      </c>
      <c r="AP1745" t="s">
        <v>55</v>
      </c>
      <c r="AQ1745" t="s">
        <v>55</v>
      </c>
      <c r="AR1745" t="s">
        <v>56</v>
      </c>
      <c r="AS1745" t="s">
        <v>55</v>
      </c>
      <c r="AT1745" t="s">
        <v>56</v>
      </c>
      <c r="AU1745" t="s">
        <v>56</v>
      </c>
      <c r="AV1745" t="s">
        <v>56</v>
      </c>
      <c r="AW1745" t="s">
        <v>56</v>
      </c>
      <c r="AX1745" t="s">
        <v>59</v>
      </c>
      <c r="AY1745" t="s">
        <v>56</v>
      </c>
      <c r="AZ1745" t="s">
        <v>63</v>
      </c>
      <c r="BA1745">
        <v>70.05</v>
      </c>
      <c r="BB1745">
        <v>346.4</v>
      </c>
      <c r="BC1745">
        <v>0</v>
      </c>
      <c r="BD1745">
        <v>0</v>
      </c>
      <c r="BE1745">
        <v>71.3</v>
      </c>
      <c r="BF1745">
        <v>417.7</v>
      </c>
      <c r="BG1745" t="s">
        <v>78</v>
      </c>
      <c r="BH1745" s="1" t="s">
        <v>78</v>
      </c>
      <c r="BI1745" t="s">
        <v>59</v>
      </c>
      <c r="BJ1745" t="b">
        <v>1</v>
      </c>
      <c r="BK1745">
        <v>0</v>
      </c>
    </row>
    <row r="1746" spans="1:63">
      <c r="A1746" s="1" t="s">
        <v>3448</v>
      </c>
      <c r="B1746" t="s">
        <v>54</v>
      </c>
      <c r="D1746">
        <v>59</v>
      </c>
      <c r="E1746" t="s">
        <v>55</v>
      </c>
      <c r="F1746" t="s">
        <v>55</v>
      </c>
      <c r="G1746">
        <f t="shared" si="82"/>
        <v>59</v>
      </c>
      <c r="H1746" s="1">
        <v>59</v>
      </c>
      <c r="I1746" t="s">
        <v>55</v>
      </c>
      <c r="K1746" t="s">
        <v>59</v>
      </c>
      <c r="L1746">
        <v>0</v>
      </c>
      <c r="M1746">
        <v>0</v>
      </c>
      <c r="N1746" s="1">
        <v>0</v>
      </c>
      <c r="O1746" t="s">
        <v>400</v>
      </c>
      <c r="P1746" t="s">
        <v>3449</v>
      </c>
      <c r="Q1746">
        <v>37.590420999999999</v>
      </c>
      <c r="R1746">
        <v>-122.306467</v>
      </c>
      <c r="T1746">
        <v>32488</v>
      </c>
      <c r="V1746" s="2">
        <v>1</v>
      </c>
      <c r="W1746">
        <f t="shared" si="81"/>
        <v>1</v>
      </c>
      <c r="X1746" s="1">
        <v>1</v>
      </c>
      <c r="Y1746" t="s">
        <v>55</v>
      </c>
      <c r="Z1746">
        <v>0</v>
      </c>
      <c r="AA1746">
        <v>0</v>
      </c>
      <c r="AB1746" s="1">
        <v>0</v>
      </c>
      <c r="AC1746">
        <v>8</v>
      </c>
      <c r="AD1746" t="s">
        <v>60</v>
      </c>
      <c r="AE1746" s="7">
        <f t="shared" ca="1" si="83"/>
        <v>8</v>
      </c>
      <c r="AF1746" s="8">
        <v>8</v>
      </c>
      <c r="AG1746" t="s">
        <v>56</v>
      </c>
      <c r="AI1746" t="s">
        <v>59</v>
      </c>
      <c r="AK1746" t="s">
        <v>56</v>
      </c>
      <c r="AM1746" t="s">
        <v>56</v>
      </c>
      <c r="AN1746" t="s">
        <v>68</v>
      </c>
      <c r="AO1746">
        <v>14</v>
      </c>
      <c r="AP1746" t="s">
        <v>55</v>
      </c>
      <c r="AQ1746" t="s">
        <v>56</v>
      </c>
      <c r="AR1746" t="s">
        <v>56</v>
      </c>
      <c r="AS1746" t="s">
        <v>55</v>
      </c>
      <c r="AT1746" t="s">
        <v>56</v>
      </c>
      <c r="AU1746" t="s">
        <v>55</v>
      </c>
      <c r="AV1746" t="s">
        <v>55</v>
      </c>
      <c r="AW1746" t="s">
        <v>56</v>
      </c>
      <c r="AX1746" t="s">
        <v>62</v>
      </c>
      <c r="AY1746" t="s">
        <v>56</v>
      </c>
      <c r="AZ1746" t="s">
        <v>63</v>
      </c>
      <c r="BA1746">
        <v>94</v>
      </c>
      <c r="BB1746">
        <v>773.65</v>
      </c>
      <c r="BC1746">
        <v>0</v>
      </c>
      <c r="BD1746">
        <v>0</v>
      </c>
      <c r="BE1746">
        <v>191.12</v>
      </c>
      <c r="BF1746">
        <v>964.77</v>
      </c>
      <c r="BG1746" t="s">
        <v>74</v>
      </c>
      <c r="BH1746" s="1" t="s">
        <v>74</v>
      </c>
      <c r="BI1746" t="s">
        <v>59</v>
      </c>
      <c r="BJ1746" t="b">
        <v>1</v>
      </c>
      <c r="BK1746">
        <v>0</v>
      </c>
    </row>
    <row r="1747" spans="1:63">
      <c r="A1747" s="1" t="s">
        <v>3450</v>
      </c>
      <c r="B1747" t="s">
        <v>66</v>
      </c>
      <c r="D1747">
        <v>21</v>
      </c>
      <c r="E1747" t="s">
        <v>56</v>
      </c>
      <c r="F1747" t="s">
        <v>55</v>
      </c>
      <c r="G1747">
        <f t="shared" si="82"/>
        <v>21</v>
      </c>
      <c r="H1747" s="1">
        <v>21</v>
      </c>
      <c r="I1747" t="s">
        <v>56</v>
      </c>
      <c r="K1747" t="s">
        <v>56</v>
      </c>
      <c r="L1747">
        <v>3</v>
      </c>
      <c r="M1747">
        <v>3</v>
      </c>
      <c r="N1747" s="1">
        <v>3</v>
      </c>
      <c r="O1747" t="s">
        <v>400</v>
      </c>
      <c r="P1747" t="s">
        <v>401</v>
      </c>
      <c r="Q1747">
        <v>37.556634000000003</v>
      </c>
      <c r="R1747">
        <v>-122.317723</v>
      </c>
      <c r="T1747">
        <v>23393</v>
      </c>
      <c r="V1747" s="2">
        <v>1</v>
      </c>
      <c r="W1747">
        <f t="shared" si="81"/>
        <v>1</v>
      </c>
      <c r="X1747" s="1">
        <v>1</v>
      </c>
      <c r="Y1747" t="s">
        <v>59</v>
      </c>
      <c r="Z1747">
        <v>1</v>
      </c>
      <c r="AA1747">
        <v>1</v>
      </c>
      <c r="AB1747" s="1">
        <v>1</v>
      </c>
      <c r="AC1747">
        <v>22</v>
      </c>
      <c r="AD1747" t="s">
        <v>97</v>
      </c>
      <c r="AE1747" s="7">
        <f t="shared" ca="1" si="83"/>
        <v>22</v>
      </c>
      <c r="AF1747" s="8">
        <v>22</v>
      </c>
      <c r="AG1747" t="s">
        <v>56</v>
      </c>
      <c r="AI1747">
        <v>42.98</v>
      </c>
      <c r="AK1747" t="s">
        <v>59</v>
      </c>
      <c r="AM1747" t="s">
        <v>56</v>
      </c>
      <c r="AN1747" t="s">
        <v>61</v>
      </c>
      <c r="AO1747">
        <v>30</v>
      </c>
      <c r="AP1747" t="s">
        <v>59</v>
      </c>
      <c r="AQ1747" t="s">
        <v>56</v>
      </c>
      <c r="AR1747" t="s">
        <v>56</v>
      </c>
      <c r="AS1747" t="s">
        <v>55</v>
      </c>
      <c r="AT1747" t="s">
        <v>55</v>
      </c>
      <c r="AU1747" t="s">
        <v>55</v>
      </c>
      <c r="AV1747" t="s">
        <v>55</v>
      </c>
      <c r="AW1747" t="s">
        <v>55</v>
      </c>
      <c r="AX1747" t="s">
        <v>62</v>
      </c>
      <c r="AY1747" t="s">
        <v>55</v>
      </c>
      <c r="AZ1747" t="s">
        <v>138</v>
      </c>
      <c r="BA1747">
        <v>61.15</v>
      </c>
      <c r="BB1747">
        <v>1422.05</v>
      </c>
      <c r="BC1747" t="s">
        <v>59</v>
      </c>
      <c r="BD1747" t="s">
        <v>59</v>
      </c>
      <c r="BE1747">
        <v>945.56</v>
      </c>
      <c r="BF1747">
        <v>2447.61</v>
      </c>
      <c r="BG1747" t="s">
        <v>59</v>
      </c>
      <c r="BH1747" s="1" t="s">
        <v>59</v>
      </c>
      <c r="BI1747" t="b">
        <v>1</v>
      </c>
      <c r="BJ1747" t="s">
        <v>59</v>
      </c>
      <c r="BK1747">
        <v>0</v>
      </c>
    </row>
    <row r="1748" spans="1:63">
      <c r="A1748" s="1" t="s">
        <v>3451</v>
      </c>
      <c r="B1748" t="s">
        <v>54</v>
      </c>
      <c r="D1748" t="s">
        <v>59</v>
      </c>
      <c r="E1748" t="s">
        <v>55</v>
      </c>
      <c r="F1748" t="s">
        <v>55</v>
      </c>
      <c r="G1748">
        <f t="shared" si="82"/>
        <v>47</v>
      </c>
      <c r="H1748" s="1">
        <v>47</v>
      </c>
      <c r="I1748" t="s">
        <v>56</v>
      </c>
      <c r="K1748" t="s">
        <v>55</v>
      </c>
      <c r="L1748">
        <v>0</v>
      </c>
      <c r="M1748">
        <v>0</v>
      </c>
      <c r="N1748" s="1">
        <v>0</v>
      </c>
      <c r="O1748" t="s">
        <v>187</v>
      </c>
      <c r="P1748" t="s">
        <v>188</v>
      </c>
      <c r="Q1748">
        <v>37.83323</v>
      </c>
      <c r="R1748">
        <v>-121.601461</v>
      </c>
      <c r="T1748">
        <v>10153</v>
      </c>
      <c r="V1748" s="2">
        <v>1</v>
      </c>
      <c r="W1748">
        <f t="shared" si="81"/>
        <v>1</v>
      </c>
      <c r="X1748" s="1">
        <v>1</v>
      </c>
      <c r="Y1748" t="s">
        <v>55</v>
      </c>
      <c r="Z1748">
        <v>0</v>
      </c>
      <c r="AA1748">
        <v>0</v>
      </c>
      <c r="AB1748" s="1">
        <v>0</v>
      </c>
      <c r="AC1748">
        <v>29</v>
      </c>
      <c r="AD1748" t="s">
        <v>60</v>
      </c>
      <c r="AE1748" s="7">
        <f t="shared" ca="1" si="83"/>
        <v>29</v>
      </c>
      <c r="AF1748" s="8">
        <v>29</v>
      </c>
      <c r="AG1748" t="s">
        <v>56</v>
      </c>
      <c r="AI1748" t="s">
        <v>59</v>
      </c>
      <c r="AK1748" t="s">
        <v>56</v>
      </c>
      <c r="AM1748" t="s">
        <v>56</v>
      </c>
      <c r="AN1748" t="s">
        <v>68</v>
      </c>
      <c r="AO1748">
        <v>12</v>
      </c>
      <c r="AP1748" t="s">
        <v>56</v>
      </c>
      <c r="AQ1748" t="s">
        <v>56</v>
      </c>
      <c r="AR1748" t="s">
        <v>59</v>
      </c>
      <c r="AS1748" t="s">
        <v>55</v>
      </c>
      <c r="AT1748" t="s">
        <v>55</v>
      </c>
      <c r="AU1748" t="s">
        <v>55</v>
      </c>
      <c r="AV1748" t="s">
        <v>55</v>
      </c>
      <c r="AW1748" t="s">
        <v>59</v>
      </c>
      <c r="AX1748" t="s">
        <v>62</v>
      </c>
      <c r="AY1748" t="s">
        <v>56</v>
      </c>
      <c r="AZ1748" t="s">
        <v>63</v>
      </c>
      <c r="BA1748">
        <v>84.45</v>
      </c>
      <c r="BB1748">
        <v>2467.1</v>
      </c>
      <c r="BC1748">
        <v>0</v>
      </c>
      <c r="BD1748" t="s">
        <v>59</v>
      </c>
      <c r="BE1748">
        <v>822.73</v>
      </c>
      <c r="BF1748">
        <v>3289.83</v>
      </c>
      <c r="BG1748" t="s">
        <v>59</v>
      </c>
      <c r="BH1748" s="1" t="s">
        <v>59</v>
      </c>
      <c r="BI1748" t="b">
        <v>1</v>
      </c>
      <c r="BJ1748" t="s">
        <v>59</v>
      </c>
      <c r="BK1748">
        <v>0</v>
      </c>
    </row>
    <row r="1749" spans="1:63">
      <c r="A1749" s="1" t="s">
        <v>3452</v>
      </c>
      <c r="B1749" t="s">
        <v>54</v>
      </c>
      <c r="D1749" t="s">
        <v>59</v>
      </c>
      <c r="E1749" t="s">
        <v>59</v>
      </c>
      <c r="F1749" t="s">
        <v>55</v>
      </c>
      <c r="G1749">
        <f t="shared" si="82"/>
        <v>47</v>
      </c>
      <c r="H1749" s="1">
        <v>47</v>
      </c>
      <c r="I1749" t="s">
        <v>59</v>
      </c>
      <c r="K1749" t="s">
        <v>55</v>
      </c>
      <c r="L1749">
        <v>0</v>
      </c>
      <c r="M1749">
        <v>0</v>
      </c>
      <c r="N1749" s="1">
        <v>0</v>
      </c>
      <c r="O1749" t="s">
        <v>3453</v>
      </c>
      <c r="P1749" t="s">
        <v>3454</v>
      </c>
      <c r="Q1749">
        <v>38.629618000000001</v>
      </c>
      <c r="R1749">
        <v>-122.593216</v>
      </c>
      <c r="T1749">
        <v>7384</v>
      </c>
      <c r="V1749" s="2">
        <v>3</v>
      </c>
      <c r="W1749">
        <f t="shared" si="81"/>
        <v>3</v>
      </c>
      <c r="X1749" s="1">
        <v>3</v>
      </c>
      <c r="Y1749" t="s">
        <v>56</v>
      </c>
      <c r="Z1749" t="s">
        <v>59</v>
      </c>
      <c r="AA1749">
        <v>1</v>
      </c>
      <c r="AB1749" s="1">
        <v>1</v>
      </c>
      <c r="AC1749">
        <v>13</v>
      </c>
      <c r="AD1749" t="s">
        <v>97</v>
      </c>
      <c r="AE1749" s="7">
        <f t="shared" ca="1" si="83"/>
        <v>13</v>
      </c>
      <c r="AF1749" s="8">
        <v>13</v>
      </c>
      <c r="AG1749" t="s">
        <v>59</v>
      </c>
      <c r="AI1749">
        <v>41.22</v>
      </c>
      <c r="AK1749" t="s">
        <v>56</v>
      </c>
      <c r="AM1749" t="s">
        <v>56</v>
      </c>
      <c r="AN1749" t="s">
        <v>102</v>
      </c>
      <c r="AO1749">
        <v>82</v>
      </c>
      <c r="AP1749" t="s">
        <v>55</v>
      </c>
      <c r="AQ1749" t="s">
        <v>59</v>
      </c>
      <c r="AR1749" t="s">
        <v>56</v>
      </c>
      <c r="AS1749" t="s">
        <v>55</v>
      </c>
      <c r="AT1749" t="s">
        <v>56</v>
      </c>
      <c r="AU1749" t="s">
        <v>56</v>
      </c>
      <c r="AV1749" t="s">
        <v>56</v>
      </c>
      <c r="AW1749" t="s">
        <v>56</v>
      </c>
      <c r="AX1749" t="s">
        <v>59</v>
      </c>
      <c r="AY1749" t="s">
        <v>56</v>
      </c>
      <c r="AZ1749" t="s">
        <v>138</v>
      </c>
      <c r="BA1749">
        <v>75.3</v>
      </c>
      <c r="BB1749" t="s">
        <v>59</v>
      </c>
      <c r="BC1749">
        <v>0</v>
      </c>
      <c r="BD1749">
        <v>0</v>
      </c>
      <c r="BE1749">
        <v>535.86</v>
      </c>
      <c r="BF1749" t="s">
        <v>59</v>
      </c>
      <c r="BG1749" t="s">
        <v>74</v>
      </c>
      <c r="BH1749" s="1" t="s">
        <v>74</v>
      </c>
      <c r="BI1749" t="s">
        <v>59</v>
      </c>
      <c r="BJ1749" t="b">
        <v>1</v>
      </c>
      <c r="BK1749">
        <v>0</v>
      </c>
    </row>
    <row r="1750" spans="1:63">
      <c r="A1750" s="1" t="s">
        <v>3455</v>
      </c>
      <c r="B1750" t="s">
        <v>66</v>
      </c>
      <c r="D1750" t="s">
        <v>59</v>
      </c>
      <c r="E1750" t="s">
        <v>55</v>
      </c>
      <c r="F1750" t="s">
        <v>55</v>
      </c>
      <c r="G1750">
        <f t="shared" si="82"/>
        <v>47</v>
      </c>
      <c r="H1750" s="1">
        <v>47</v>
      </c>
      <c r="I1750" t="s">
        <v>55</v>
      </c>
      <c r="K1750" t="s">
        <v>55</v>
      </c>
      <c r="L1750" t="s">
        <v>59</v>
      </c>
      <c r="M1750">
        <v>0</v>
      </c>
      <c r="N1750" s="1">
        <v>0</v>
      </c>
      <c r="O1750" t="s">
        <v>614</v>
      </c>
      <c r="P1750" t="s">
        <v>403</v>
      </c>
      <c r="Q1750">
        <v>38.013824999999997</v>
      </c>
      <c r="R1750">
        <v>-122.03914399999999</v>
      </c>
      <c r="T1750">
        <v>36186</v>
      </c>
      <c r="V1750" s="2">
        <v>3</v>
      </c>
      <c r="W1750">
        <f t="shared" si="81"/>
        <v>3</v>
      </c>
      <c r="X1750" s="1">
        <v>3</v>
      </c>
      <c r="Y1750" t="s">
        <v>55</v>
      </c>
      <c r="Z1750">
        <v>0</v>
      </c>
      <c r="AA1750">
        <v>0</v>
      </c>
      <c r="AB1750" s="1">
        <v>0</v>
      </c>
      <c r="AC1750">
        <v>3</v>
      </c>
      <c r="AD1750" t="s">
        <v>67</v>
      </c>
      <c r="AE1750" s="7">
        <f t="shared" ca="1" si="83"/>
        <v>3</v>
      </c>
      <c r="AF1750" s="8">
        <v>3</v>
      </c>
      <c r="AG1750" t="s">
        <v>56</v>
      </c>
      <c r="AI1750">
        <v>13.28</v>
      </c>
      <c r="AK1750" t="s">
        <v>55</v>
      </c>
      <c r="AM1750" t="s">
        <v>55</v>
      </c>
      <c r="AN1750" t="s">
        <v>60</v>
      </c>
      <c r="AO1750">
        <v>0</v>
      </c>
      <c r="AP1750" t="s">
        <v>55</v>
      </c>
      <c r="AQ1750" t="s">
        <v>55</v>
      </c>
      <c r="AR1750" t="s">
        <v>55</v>
      </c>
      <c r="AS1750" t="s">
        <v>55</v>
      </c>
      <c r="AT1750" t="s">
        <v>59</v>
      </c>
      <c r="AU1750" t="s">
        <v>55</v>
      </c>
      <c r="AV1750" t="s">
        <v>55</v>
      </c>
      <c r="AW1750" t="s">
        <v>55</v>
      </c>
      <c r="AX1750" t="s">
        <v>62</v>
      </c>
      <c r="AY1750" t="s">
        <v>56</v>
      </c>
      <c r="AZ1750" t="s">
        <v>138</v>
      </c>
      <c r="BA1750">
        <v>19.600000000000001</v>
      </c>
      <c r="BB1750">
        <v>59.75</v>
      </c>
      <c r="BC1750" t="s">
        <v>59</v>
      </c>
      <c r="BD1750">
        <v>0</v>
      </c>
      <c r="BE1750">
        <v>39.840000000000003</v>
      </c>
      <c r="BF1750">
        <v>99.59</v>
      </c>
      <c r="BG1750" t="s">
        <v>134</v>
      </c>
      <c r="BH1750" s="1" t="s">
        <v>134</v>
      </c>
      <c r="BI1750" t="s">
        <v>59</v>
      </c>
      <c r="BJ1750" t="b">
        <v>1</v>
      </c>
      <c r="BK1750">
        <v>0</v>
      </c>
    </row>
    <row r="1751" spans="1:63">
      <c r="A1751" s="1" t="s">
        <v>3456</v>
      </c>
      <c r="B1751" t="s">
        <v>54</v>
      </c>
      <c r="D1751">
        <v>63</v>
      </c>
      <c r="E1751" t="s">
        <v>55</v>
      </c>
      <c r="F1751" t="s">
        <v>55</v>
      </c>
      <c r="G1751">
        <f t="shared" si="82"/>
        <v>63</v>
      </c>
      <c r="H1751" s="1">
        <v>63</v>
      </c>
      <c r="I1751" t="s">
        <v>55</v>
      </c>
      <c r="K1751" t="s">
        <v>55</v>
      </c>
      <c r="L1751">
        <v>0</v>
      </c>
      <c r="M1751">
        <v>0</v>
      </c>
      <c r="N1751" s="1">
        <v>0</v>
      </c>
      <c r="O1751" t="s">
        <v>2997</v>
      </c>
      <c r="P1751" t="s">
        <v>3457</v>
      </c>
      <c r="Q1751">
        <v>38.265898999999997</v>
      </c>
      <c r="R1751" t="s">
        <v>59</v>
      </c>
      <c r="T1751">
        <v>9978</v>
      </c>
      <c r="V1751" s="2">
        <v>1</v>
      </c>
      <c r="W1751">
        <f t="shared" si="81"/>
        <v>1</v>
      </c>
      <c r="X1751" s="1">
        <v>1</v>
      </c>
      <c r="Y1751" t="s">
        <v>55</v>
      </c>
      <c r="Z1751">
        <v>0</v>
      </c>
      <c r="AA1751">
        <v>0</v>
      </c>
      <c r="AB1751" s="1">
        <v>0</v>
      </c>
      <c r="AC1751">
        <v>62</v>
      </c>
      <c r="AD1751" t="s">
        <v>59</v>
      </c>
      <c r="AE1751" s="7">
        <f t="shared" ca="1" si="83"/>
        <v>62</v>
      </c>
      <c r="AF1751" s="8">
        <v>62</v>
      </c>
      <c r="AG1751" t="s">
        <v>56</v>
      </c>
      <c r="AI1751">
        <v>8.08</v>
      </c>
      <c r="AK1751" t="s">
        <v>56</v>
      </c>
      <c r="AM1751" t="s">
        <v>59</v>
      </c>
      <c r="AN1751" t="s">
        <v>68</v>
      </c>
      <c r="AO1751">
        <v>21</v>
      </c>
      <c r="AP1751" t="s">
        <v>56</v>
      </c>
      <c r="AQ1751" t="s">
        <v>56</v>
      </c>
      <c r="AR1751" t="s">
        <v>55</v>
      </c>
      <c r="AS1751" t="s">
        <v>56</v>
      </c>
      <c r="AT1751" t="s">
        <v>55</v>
      </c>
      <c r="AU1751" t="s">
        <v>56</v>
      </c>
      <c r="AV1751" t="s">
        <v>56</v>
      </c>
      <c r="AW1751" t="s">
        <v>55</v>
      </c>
      <c r="AX1751" t="s">
        <v>145</v>
      </c>
      <c r="AY1751" t="s">
        <v>55</v>
      </c>
      <c r="AZ1751" t="s">
        <v>63</v>
      </c>
      <c r="BA1751">
        <v>102</v>
      </c>
      <c r="BB1751">
        <v>6529.25</v>
      </c>
      <c r="BC1751">
        <v>0</v>
      </c>
      <c r="BD1751">
        <v>110</v>
      </c>
      <c r="BE1751">
        <v>500.96</v>
      </c>
      <c r="BF1751">
        <v>7140.21</v>
      </c>
      <c r="BG1751" t="s">
        <v>59</v>
      </c>
      <c r="BH1751" s="1" t="s">
        <v>59</v>
      </c>
      <c r="BI1751" t="s">
        <v>59</v>
      </c>
      <c r="BJ1751" t="b">
        <v>1</v>
      </c>
      <c r="BK1751">
        <v>1</v>
      </c>
    </row>
    <row r="1752" spans="1:63">
      <c r="A1752" s="1" t="s">
        <v>3458</v>
      </c>
      <c r="B1752" t="s">
        <v>54</v>
      </c>
      <c r="D1752">
        <v>62</v>
      </c>
      <c r="E1752" t="s">
        <v>55</v>
      </c>
      <c r="F1752" t="s">
        <v>55</v>
      </c>
      <c r="G1752">
        <f t="shared" si="82"/>
        <v>62</v>
      </c>
      <c r="H1752" s="1">
        <v>62</v>
      </c>
      <c r="I1752" t="s">
        <v>56</v>
      </c>
      <c r="K1752" t="s">
        <v>55</v>
      </c>
      <c r="L1752" t="s">
        <v>59</v>
      </c>
      <c r="M1752">
        <v>0</v>
      </c>
      <c r="N1752" s="1">
        <v>0</v>
      </c>
      <c r="O1752" t="s">
        <v>59</v>
      </c>
      <c r="P1752" t="s">
        <v>59</v>
      </c>
      <c r="Q1752" t="s">
        <v>59</v>
      </c>
      <c r="R1752" t="s">
        <v>59</v>
      </c>
      <c r="T1752" t="s">
        <v>59</v>
      </c>
      <c r="V1752" s="2" t="s">
        <v>59</v>
      </c>
      <c r="W1752" t="e">
        <f t="shared" si="81"/>
        <v>#N/A</v>
      </c>
      <c r="X1752" s="1" t="e">
        <v>#N/A</v>
      </c>
      <c r="Y1752" t="s">
        <v>56</v>
      </c>
      <c r="Z1752">
        <v>1</v>
      </c>
      <c r="AA1752">
        <v>1</v>
      </c>
      <c r="AB1752" s="1">
        <v>1</v>
      </c>
      <c r="AC1752">
        <v>17</v>
      </c>
      <c r="AD1752" t="s">
        <v>97</v>
      </c>
      <c r="AE1752" s="7">
        <f t="shared" ca="1" si="83"/>
        <v>17</v>
      </c>
      <c r="AF1752" s="8">
        <v>17</v>
      </c>
      <c r="AG1752" t="s">
        <v>56</v>
      </c>
      <c r="AI1752" t="s">
        <v>59</v>
      </c>
      <c r="AK1752" t="s">
        <v>56</v>
      </c>
      <c r="AM1752" t="s">
        <v>56</v>
      </c>
      <c r="AN1752" t="s">
        <v>68</v>
      </c>
      <c r="AO1752">
        <v>9</v>
      </c>
      <c r="AP1752" t="s">
        <v>56</v>
      </c>
      <c r="AQ1752" t="s">
        <v>56</v>
      </c>
      <c r="AR1752" t="s">
        <v>56</v>
      </c>
      <c r="AS1752" t="s">
        <v>59</v>
      </c>
      <c r="AT1752" t="s">
        <v>55</v>
      </c>
      <c r="AU1752" t="s">
        <v>55</v>
      </c>
      <c r="AV1752" t="s">
        <v>55</v>
      </c>
      <c r="AW1752" t="s">
        <v>56</v>
      </c>
      <c r="AX1752" t="s">
        <v>62</v>
      </c>
      <c r="AY1752" t="s">
        <v>55</v>
      </c>
      <c r="AZ1752" t="s">
        <v>138</v>
      </c>
      <c r="BA1752">
        <v>90.2</v>
      </c>
      <c r="BB1752">
        <v>1454.15</v>
      </c>
      <c r="BC1752">
        <v>0</v>
      </c>
      <c r="BD1752">
        <v>0</v>
      </c>
      <c r="BE1752">
        <v>205.02</v>
      </c>
      <c r="BF1752" t="s">
        <v>59</v>
      </c>
      <c r="BG1752" t="s">
        <v>59</v>
      </c>
      <c r="BH1752" s="1" t="s">
        <v>59</v>
      </c>
      <c r="BI1752" t="s">
        <v>59</v>
      </c>
      <c r="BJ1752" t="b">
        <v>1</v>
      </c>
      <c r="BK1752">
        <v>1</v>
      </c>
    </row>
    <row r="1753" spans="1:63">
      <c r="A1753" s="1" t="s">
        <v>3459</v>
      </c>
      <c r="B1753" t="s">
        <v>54</v>
      </c>
      <c r="D1753">
        <v>19</v>
      </c>
      <c r="E1753" t="s">
        <v>56</v>
      </c>
      <c r="F1753" t="s">
        <v>59</v>
      </c>
      <c r="G1753">
        <f t="shared" si="82"/>
        <v>19</v>
      </c>
      <c r="H1753" s="1">
        <v>19</v>
      </c>
      <c r="I1753" t="s">
        <v>56</v>
      </c>
      <c r="K1753" t="s">
        <v>55</v>
      </c>
      <c r="L1753">
        <v>0</v>
      </c>
      <c r="M1753">
        <v>0</v>
      </c>
      <c r="N1753" s="1">
        <v>0</v>
      </c>
      <c r="O1753" t="s">
        <v>59</v>
      </c>
      <c r="P1753" t="s">
        <v>59</v>
      </c>
      <c r="Q1753" t="s">
        <v>59</v>
      </c>
      <c r="R1753" t="s">
        <v>59</v>
      </c>
      <c r="T1753" t="s">
        <v>59</v>
      </c>
      <c r="V1753" s="2">
        <v>3</v>
      </c>
      <c r="W1753">
        <f t="shared" si="81"/>
        <v>3</v>
      </c>
      <c r="X1753" s="1">
        <v>3</v>
      </c>
      <c r="Y1753" t="s">
        <v>56</v>
      </c>
      <c r="Z1753">
        <v>1</v>
      </c>
      <c r="AA1753">
        <v>1</v>
      </c>
      <c r="AB1753" s="1">
        <v>1</v>
      </c>
      <c r="AC1753">
        <v>56</v>
      </c>
      <c r="AD1753" t="s">
        <v>88</v>
      </c>
      <c r="AE1753" s="7">
        <f t="shared" ca="1" si="83"/>
        <v>56</v>
      </c>
      <c r="AF1753" s="8">
        <v>56</v>
      </c>
      <c r="AG1753" t="s">
        <v>56</v>
      </c>
      <c r="AI1753">
        <v>13.2</v>
      </c>
      <c r="AK1753" t="s">
        <v>56</v>
      </c>
      <c r="AM1753" t="s">
        <v>55</v>
      </c>
      <c r="AN1753" t="s">
        <v>60</v>
      </c>
      <c r="AO1753">
        <v>0</v>
      </c>
      <c r="AP1753" t="s">
        <v>55</v>
      </c>
      <c r="AQ1753" t="s">
        <v>55</v>
      </c>
      <c r="AR1753" t="s">
        <v>55</v>
      </c>
      <c r="AS1753" t="s">
        <v>55</v>
      </c>
      <c r="AT1753" t="s">
        <v>55</v>
      </c>
      <c r="AU1753" t="s">
        <v>59</v>
      </c>
      <c r="AV1753" t="s">
        <v>55</v>
      </c>
      <c r="AW1753" t="s">
        <v>59</v>
      </c>
      <c r="AX1753" t="s">
        <v>59</v>
      </c>
      <c r="AY1753" t="s">
        <v>56</v>
      </c>
      <c r="AZ1753" t="s">
        <v>138</v>
      </c>
      <c r="BA1753">
        <v>25.15</v>
      </c>
      <c r="BB1753">
        <v>1327.15</v>
      </c>
      <c r="BC1753">
        <v>0</v>
      </c>
      <c r="BD1753">
        <v>0</v>
      </c>
      <c r="BE1753">
        <v>739.2</v>
      </c>
      <c r="BF1753">
        <v>2066.35</v>
      </c>
      <c r="BG1753" t="s">
        <v>74</v>
      </c>
      <c r="BH1753" s="1" t="s">
        <v>74</v>
      </c>
      <c r="BI1753" t="s">
        <v>59</v>
      </c>
      <c r="BJ1753" t="b">
        <v>1</v>
      </c>
      <c r="BK1753">
        <v>0</v>
      </c>
    </row>
    <row r="1754" spans="1:63">
      <c r="A1754" s="1" t="s">
        <v>3460</v>
      </c>
      <c r="B1754" t="s">
        <v>66</v>
      </c>
      <c r="D1754">
        <v>58</v>
      </c>
      <c r="E1754" t="s">
        <v>55</v>
      </c>
      <c r="F1754" t="s">
        <v>55</v>
      </c>
      <c r="G1754">
        <f t="shared" si="82"/>
        <v>58</v>
      </c>
      <c r="H1754" s="1">
        <v>58</v>
      </c>
      <c r="I1754" t="s">
        <v>59</v>
      </c>
      <c r="K1754" t="s">
        <v>55</v>
      </c>
      <c r="L1754">
        <v>0</v>
      </c>
      <c r="M1754">
        <v>0</v>
      </c>
      <c r="N1754" s="1">
        <v>0</v>
      </c>
      <c r="O1754" t="s">
        <v>2500</v>
      </c>
      <c r="P1754" t="s">
        <v>2502</v>
      </c>
      <c r="Q1754">
        <v>37.629840000000002</v>
      </c>
      <c r="R1754">
        <v>-122.12084299999999</v>
      </c>
      <c r="T1754">
        <v>27311</v>
      </c>
      <c r="V1754" s="2">
        <v>1</v>
      </c>
      <c r="W1754">
        <f t="shared" si="81"/>
        <v>1</v>
      </c>
      <c r="X1754" s="1">
        <v>1</v>
      </c>
      <c r="Y1754" t="s">
        <v>55</v>
      </c>
      <c r="Z1754">
        <v>0</v>
      </c>
      <c r="AA1754">
        <v>0</v>
      </c>
      <c r="AB1754" s="1">
        <v>0</v>
      </c>
      <c r="AC1754">
        <v>31</v>
      </c>
      <c r="AD1754" t="s">
        <v>59</v>
      </c>
      <c r="AE1754" s="7">
        <f t="shared" ca="1" si="83"/>
        <v>31</v>
      </c>
      <c r="AF1754" s="8">
        <v>31</v>
      </c>
      <c r="AG1754" t="s">
        <v>56</v>
      </c>
      <c r="AI1754">
        <v>16.63</v>
      </c>
      <c r="AK1754" t="s">
        <v>56</v>
      </c>
      <c r="AM1754" t="s">
        <v>56</v>
      </c>
      <c r="AN1754" t="s">
        <v>68</v>
      </c>
      <c r="AO1754">
        <v>12</v>
      </c>
      <c r="AP1754" t="s">
        <v>55</v>
      </c>
      <c r="AQ1754" t="s">
        <v>55</v>
      </c>
      <c r="AR1754" t="s">
        <v>55</v>
      </c>
      <c r="AS1754" t="s">
        <v>56</v>
      </c>
      <c r="AT1754" t="s">
        <v>55</v>
      </c>
      <c r="AU1754" t="s">
        <v>55</v>
      </c>
      <c r="AV1754" t="s">
        <v>55</v>
      </c>
      <c r="AW1754" t="s">
        <v>56</v>
      </c>
      <c r="AX1754" t="s">
        <v>62</v>
      </c>
      <c r="AY1754" t="s">
        <v>56</v>
      </c>
      <c r="AZ1754" t="s">
        <v>138</v>
      </c>
      <c r="BA1754">
        <v>79.849999999999994</v>
      </c>
      <c r="BB1754">
        <v>2404.15</v>
      </c>
      <c r="BC1754">
        <v>0</v>
      </c>
      <c r="BD1754">
        <v>0</v>
      </c>
      <c r="BE1754">
        <v>515.53</v>
      </c>
      <c r="BF1754">
        <v>2919.68</v>
      </c>
      <c r="BG1754" t="s">
        <v>74</v>
      </c>
      <c r="BH1754" s="1" t="s">
        <v>74</v>
      </c>
      <c r="BI1754" t="s">
        <v>59</v>
      </c>
      <c r="BJ1754" t="b">
        <v>1</v>
      </c>
      <c r="BK1754">
        <v>0</v>
      </c>
    </row>
    <row r="1755" spans="1:63">
      <c r="A1755" s="1" t="s">
        <v>3461</v>
      </c>
      <c r="B1755" t="s">
        <v>59</v>
      </c>
      <c r="D1755">
        <v>42</v>
      </c>
      <c r="E1755" t="s">
        <v>59</v>
      </c>
      <c r="F1755" t="s">
        <v>55</v>
      </c>
      <c r="G1755">
        <f t="shared" si="82"/>
        <v>42</v>
      </c>
      <c r="H1755" s="1">
        <v>42</v>
      </c>
      <c r="I1755" t="s">
        <v>59</v>
      </c>
      <c r="K1755" t="s">
        <v>56</v>
      </c>
      <c r="L1755">
        <v>2</v>
      </c>
      <c r="M1755">
        <v>2</v>
      </c>
      <c r="N1755" s="1">
        <v>2</v>
      </c>
      <c r="O1755" t="s">
        <v>3001</v>
      </c>
      <c r="P1755" t="s">
        <v>3462</v>
      </c>
      <c r="Q1755">
        <v>38.672708</v>
      </c>
      <c r="R1755">
        <v>-122.40321900000001</v>
      </c>
      <c r="T1755" t="s">
        <v>59</v>
      </c>
      <c r="V1755" s="2">
        <v>1</v>
      </c>
      <c r="W1755">
        <f t="shared" si="81"/>
        <v>1</v>
      </c>
      <c r="X1755" s="1">
        <v>1</v>
      </c>
      <c r="Y1755" t="s">
        <v>59</v>
      </c>
      <c r="Z1755">
        <v>1</v>
      </c>
      <c r="AA1755">
        <v>1</v>
      </c>
      <c r="AB1755" s="1">
        <v>1</v>
      </c>
      <c r="AC1755" t="s">
        <v>59</v>
      </c>
      <c r="AD1755" t="s">
        <v>60</v>
      </c>
      <c r="AE1755" s="7">
        <f t="shared" ca="1" si="83"/>
        <v>62.068052860935936</v>
      </c>
      <c r="AF1755" s="8">
        <v>23.994471021419098</v>
      </c>
      <c r="AG1755" t="s">
        <v>59</v>
      </c>
      <c r="AI1755">
        <v>0</v>
      </c>
      <c r="AK1755" t="s">
        <v>55</v>
      </c>
      <c r="AM1755" t="s">
        <v>56</v>
      </c>
      <c r="AN1755" t="s">
        <v>61</v>
      </c>
      <c r="AO1755">
        <v>12</v>
      </c>
      <c r="AP1755" t="s">
        <v>55</v>
      </c>
      <c r="AQ1755" t="s">
        <v>55</v>
      </c>
      <c r="AR1755" t="s">
        <v>55</v>
      </c>
      <c r="AS1755" t="s">
        <v>56</v>
      </c>
      <c r="AT1755" t="s">
        <v>56</v>
      </c>
      <c r="AU1755" t="s">
        <v>55</v>
      </c>
      <c r="AV1755" t="s">
        <v>55</v>
      </c>
      <c r="AW1755" t="s">
        <v>55</v>
      </c>
      <c r="AX1755" t="s">
        <v>59</v>
      </c>
      <c r="AY1755" t="s">
        <v>55</v>
      </c>
      <c r="AZ1755" t="s">
        <v>63</v>
      </c>
      <c r="BA1755">
        <v>40.1</v>
      </c>
      <c r="BB1755">
        <v>40.1</v>
      </c>
      <c r="BC1755" t="s">
        <v>59</v>
      </c>
      <c r="BD1755">
        <v>10</v>
      </c>
      <c r="BE1755">
        <v>0</v>
      </c>
      <c r="BF1755">
        <v>50.1</v>
      </c>
      <c r="BG1755" t="s">
        <v>134</v>
      </c>
      <c r="BH1755" s="1" t="s">
        <v>134</v>
      </c>
      <c r="BI1755" t="s">
        <v>59</v>
      </c>
      <c r="BJ1755" t="b">
        <v>1</v>
      </c>
      <c r="BK1755">
        <v>0</v>
      </c>
    </row>
    <row r="1756" spans="1:63">
      <c r="A1756" s="1" t="s">
        <v>3463</v>
      </c>
      <c r="B1756" t="s">
        <v>66</v>
      </c>
      <c r="D1756">
        <v>57</v>
      </c>
      <c r="E1756" t="s">
        <v>55</v>
      </c>
      <c r="F1756" t="s">
        <v>59</v>
      </c>
      <c r="G1756">
        <f t="shared" si="82"/>
        <v>57</v>
      </c>
      <c r="H1756" s="1">
        <v>57</v>
      </c>
      <c r="I1756" t="s">
        <v>55</v>
      </c>
      <c r="K1756" t="s">
        <v>55</v>
      </c>
      <c r="L1756">
        <v>0</v>
      </c>
      <c r="M1756">
        <v>0</v>
      </c>
      <c r="N1756" s="1">
        <v>0</v>
      </c>
      <c r="O1756" t="s">
        <v>1479</v>
      </c>
      <c r="P1756" t="s">
        <v>1480</v>
      </c>
      <c r="Q1756" t="s">
        <v>59</v>
      </c>
      <c r="R1756">
        <v>-121.737696</v>
      </c>
      <c r="T1756">
        <v>5246</v>
      </c>
      <c r="V1756" s="2">
        <v>1</v>
      </c>
      <c r="W1756">
        <f t="shared" si="81"/>
        <v>1</v>
      </c>
      <c r="X1756" s="1">
        <v>1</v>
      </c>
      <c r="Y1756" t="s">
        <v>59</v>
      </c>
      <c r="Z1756" t="s">
        <v>59</v>
      </c>
      <c r="AA1756">
        <v>0</v>
      </c>
      <c r="AB1756" s="1">
        <v>0</v>
      </c>
      <c r="AC1756" t="s">
        <v>59</v>
      </c>
      <c r="AD1756" t="s">
        <v>59</v>
      </c>
      <c r="AE1756" s="7">
        <f t="shared" ca="1" si="83"/>
        <v>34.740682334511966</v>
      </c>
      <c r="AF1756" s="8">
        <v>71.365256824683101</v>
      </c>
      <c r="AG1756" t="s">
        <v>59</v>
      </c>
      <c r="AI1756" t="s">
        <v>59</v>
      </c>
      <c r="AK1756" t="s">
        <v>59</v>
      </c>
      <c r="AM1756" t="s">
        <v>59</v>
      </c>
      <c r="AN1756" t="s">
        <v>59</v>
      </c>
      <c r="AO1756" t="s">
        <v>59</v>
      </c>
      <c r="AP1756" t="s">
        <v>59</v>
      </c>
      <c r="AQ1756" t="s">
        <v>59</v>
      </c>
      <c r="AR1756" t="s">
        <v>59</v>
      </c>
      <c r="AS1756" t="s">
        <v>59</v>
      </c>
      <c r="AT1756" t="s">
        <v>59</v>
      </c>
      <c r="AU1756" t="s">
        <v>59</v>
      </c>
      <c r="AV1756" t="s">
        <v>59</v>
      </c>
      <c r="AW1756" t="s">
        <v>59</v>
      </c>
      <c r="AX1756" t="s">
        <v>59</v>
      </c>
      <c r="AY1756" t="s">
        <v>59</v>
      </c>
      <c r="AZ1756" t="s">
        <v>59</v>
      </c>
      <c r="BA1756" t="s">
        <v>59</v>
      </c>
      <c r="BB1756" t="s">
        <v>59</v>
      </c>
      <c r="BC1756" t="s">
        <v>59</v>
      </c>
      <c r="BD1756" t="s">
        <v>59</v>
      </c>
      <c r="BE1756" t="s">
        <v>59</v>
      </c>
      <c r="BF1756" t="s">
        <v>59</v>
      </c>
      <c r="BG1756" t="s">
        <v>59</v>
      </c>
      <c r="BH1756" s="1" t="s">
        <v>59</v>
      </c>
      <c r="BI1756" t="s">
        <v>59</v>
      </c>
      <c r="BJ1756" t="b">
        <v>1</v>
      </c>
      <c r="BK1756">
        <v>1</v>
      </c>
    </row>
    <row r="1757" spans="1:63">
      <c r="A1757" s="1" t="s">
        <v>3464</v>
      </c>
      <c r="B1757" t="s">
        <v>66</v>
      </c>
      <c r="D1757">
        <v>28</v>
      </c>
      <c r="E1757" t="s">
        <v>56</v>
      </c>
      <c r="F1757" t="s">
        <v>55</v>
      </c>
      <c r="G1757">
        <f t="shared" si="82"/>
        <v>28</v>
      </c>
      <c r="H1757" s="1">
        <v>28</v>
      </c>
      <c r="I1757" t="s">
        <v>56</v>
      </c>
      <c r="K1757" t="s">
        <v>56</v>
      </c>
      <c r="L1757">
        <v>2</v>
      </c>
      <c r="M1757">
        <v>2</v>
      </c>
      <c r="N1757" s="1">
        <v>2</v>
      </c>
      <c r="O1757" t="s">
        <v>3010</v>
      </c>
      <c r="P1757" t="s">
        <v>3011</v>
      </c>
      <c r="Q1757">
        <v>38.554383000000001</v>
      </c>
      <c r="R1757" t="s">
        <v>59</v>
      </c>
      <c r="T1757">
        <v>223</v>
      </c>
      <c r="V1757" s="2">
        <v>1</v>
      </c>
      <c r="W1757">
        <f t="shared" si="81"/>
        <v>1</v>
      </c>
      <c r="X1757" s="1">
        <v>1</v>
      </c>
      <c r="Y1757" t="s">
        <v>56</v>
      </c>
      <c r="Z1757">
        <v>1</v>
      </c>
      <c r="AA1757">
        <v>1</v>
      </c>
      <c r="AB1757" s="1">
        <v>1</v>
      </c>
      <c r="AC1757">
        <v>35</v>
      </c>
      <c r="AD1757" t="s">
        <v>60</v>
      </c>
      <c r="AE1757" s="7">
        <f t="shared" ca="1" si="83"/>
        <v>35</v>
      </c>
      <c r="AF1757" s="8">
        <v>35</v>
      </c>
      <c r="AG1757" t="s">
        <v>56</v>
      </c>
      <c r="AI1757" t="s">
        <v>59</v>
      </c>
      <c r="AK1757" t="s">
        <v>56</v>
      </c>
      <c r="AM1757" t="s">
        <v>56</v>
      </c>
      <c r="AN1757" t="s">
        <v>61</v>
      </c>
      <c r="AO1757">
        <v>82</v>
      </c>
      <c r="AP1757" t="s">
        <v>56</v>
      </c>
      <c r="AQ1757" t="s">
        <v>59</v>
      </c>
      <c r="AR1757" t="s">
        <v>56</v>
      </c>
      <c r="AS1757" t="s">
        <v>56</v>
      </c>
      <c r="AT1757" t="s">
        <v>59</v>
      </c>
      <c r="AU1757" t="s">
        <v>55</v>
      </c>
      <c r="AV1757" t="s">
        <v>55</v>
      </c>
      <c r="AW1757" t="s">
        <v>59</v>
      </c>
      <c r="AX1757" t="s">
        <v>62</v>
      </c>
      <c r="AY1757" t="s">
        <v>55</v>
      </c>
      <c r="AZ1757" t="s">
        <v>63</v>
      </c>
      <c r="BA1757" t="s">
        <v>59</v>
      </c>
      <c r="BB1757">
        <v>2568.5500000000002</v>
      </c>
      <c r="BC1757">
        <v>0</v>
      </c>
      <c r="BD1757">
        <v>0</v>
      </c>
      <c r="BE1757">
        <v>884.45</v>
      </c>
      <c r="BF1757">
        <v>3453</v>
      </c>
      <c r="BG1757" t="s">
        <v>84</v>
      </c>
      <c r="BH1757" s="1" t="s">
        <v>84</v>
      </c>
      <c r="BI1757" t="s">
        <v>59</v>
      </c>
      <c r="BJ1757" t="b">
        <v>1</v>
      </c>
      <c r="BK1757">
        <v>0</v>
      </c>
    </row>
    <row r="1758" spans="1:63">
      <c r="A1758" s="1" t="s">
        <v>3465</v>
      </c>
      <c r="B1758" t="s">
        <v>59</v>
      </c>
      <c r="D1758">
        <v>36</v>
      </c>
      <c r="E1758" t="s">
        <v>55</v>
      </c>
      <c r="F1758" t="s">
        <v>55</v>
      </c>
      <c r="G1758">
        <f t="shared" si="82"/>
        <v>36</v>
      </c>
      <c r="H1758" s="1">
        <v>36</v>
      </c>
      <c r="I1758" t="s">
        <v>55</v>
      </c>
      <c r="K1758" t="s">
        <v>55</v>
      </c>
      <c r="L1758">
        <v>0</v>
      </c>
      <c r="M1758">
        <v>0</v>
      </c>
      <c r="N1758" s="1">
        <v>0</v>
      </c>
      <c r="O1758" t="s">
        <v>59</v>
      </c>
      <c r="P1758" t="s">
        <v>59</v>
      </c>
      <c r="Q1758" t="s">
        <v>59</v>
      </c>
      <c r="R1758" t="s">
        <v>59</v>
      </c>
      <c r="T1758" t="s">
        <v>59</v>
      </c>
      <c r="V1758" s="2">
        <v>2</v>
      </c>
      <c r="W1758">
        <f t="shared" si="81"/>
        <v>2</v>
      </c>
      <c r="X1758" s="1">
        <v>2</v>
      </c>
      <c r="Y1758" t="s">
        <v>55</v>
      </c>
      <c r="Z1758">
        <v>0</v>
      </c>
      <c r="AA1758">
        <v>0</v>
      </c>
      <c r="AB1758" s="1">
        <v>0</v>
      </c>
      <c r="AC1758">
        <v>7</v>
      </c>
      <c r="AD1758" t="s">
        <v>60</v>
      </c>
      <c r="AE1758" s="7">
        <f t="shared" ca="1" si="83"/>
        <v>7</v>
      </c>
      <c r="AF1758" s="8">
        <v>7</v>
      </c>
      <c r="AG1758" t="s">
        <v>55</v>
      </c>
      <c r="AI1758">
        <v>0</v>
      </c>
      <c r="AK1758" t="s">
        <v>55</v>
      </c>
      <c r="AM1758" t="s">
        <v>56</v>
      </c>
      <c r="AN1758" t="s">
        <v>61</v>
      </c>
      <c r="AO1758">
        <v>19</v>
      </c>
      <c r="AP1758" t="s">
        <v>59</v>
      </c>
      <c r="AQ1758" t="s">
        <v>56</v>
      </c>
      <c r="AR1758" t="s">
        <v>55</v>
      </c>
      <c r="AS1758" t="s">
        <v>55</v>
      </c>
      <c r="AT1758" t="s">
        <v>55</v>
      </c>
      <c r="AU1758" t="s">
        <v>56</v>
      </c>
      <c r="AV1758" t="s">
        <v>56</v>
      </c>
      <c r="AW1758" t="s">
        <v>56</v>
      </c>
      <c r="AX1758" t="s">
        <v>62</v>
      </c>
      <c r="AY1758" t="s">
        <v>56</v>
      </c>
      <c r="AZ1758" t="s">
        <v>138</v>
      </c>
      <c r="BA1758">
        <v>40.1</v>
      </c>
      <c r="BB1758">
        <v>293.3</v>
      </c>
      <c r="BC1758" t="s">
        <v>59</v>
      </c>
      <c r="BD1758">
        <v>0</v>
      </c>
      <c r="BE1758">
        <v>0</v>
      </c>
      <c r="BF1758">
        <v>293.3</v>
      </c>
      <c r="BG1758" t="s">
        <v>134</v>
      </c>
      <c r="BH1758" s="1" t="s">
        <v>134</v>
      </c>
      <c r="BI1758" t="s">
        <v>59</v>
      </c>
      <c r="BJ1758" t="b">
        <v>1</v>
      </c>
      <c r="BK1758">
        <v>0</v>
      </c>
    </row>
    <row r="1759" spans="1:63">
      <c r="A1759" s="1" t="s">
        <v>3466</v>
      </c>
      <c r="B1759" t="s">
        <v>66</v>
      </c>
      <c r="D1759">
        <v>44</v>
      </c>
      <c r="E1759" t="s">
        <v>55</v>
      </c>
      <c r="F1759" t="s">
        <v>55</v>
      </c>
      <c r="G1759">
        <f t="shared" si="82"/>
        <v>44</v>
      </c>
      <c r="H1759" s="1">
        <v>44</v>
      </c>
      <c r="I1759" t="s">
        <v>55</v>
      </c>
      <c r="K1759" t="s">
        <v>55</v>
      </c>
      <c r="L1759">
        <v>0</v>
      </c>
      <c r="M1759">
        <v>0</v>
      </c>
      <c r="N1759" s="1">
        <v>0</v>
      </c>
      <c r="O1759" t="s">
        <v>629</v>
      </c>
      <c r="P1759" t="s">
        <v>3467</v>
      </c>
      <c r="Q1759">
        <v>37.828415999999997</v>
      </c>
      <c r="R1759">
        <v>-122.216005</v>
      </c>
      <c r="T1759">
        <v>36517</v>
      </c>
      <c r="V1759" s="2">
        <v>2</v>
      </c>
      <c r="W1759">
        <f t="shared" si="81"/>
        <v>2</v>
      </c>
      <c r="X1759" s="1">
        <v>2</v>
      </c>
      <c r="Y1759" t="s">
        <v>55</v>
      </c>
      <c r="Z1759">
        <v>0</v>
      </c>
      <c r="AA1759">
        <v>0</v>
      </c>
      <c r="AB1759" s="1">
        <v>0</v>
      </c>
      <c r="AC1759">
        <v>32</v>
      </c>
      <c r="AD1759" t="s">
        <v>60</v>
      </c>
      <c r="AE1759" s="7">
        <f t="shared" ca="1" si="83"/>
        <v>32</v>
      </c>
      <c r="AF1759" s="8">
        <v>32</v>
      </c>
      <c r="AG1759" t="s">
        <v>56</v>
      </c>
      <c r="AI1759">
        <v>40.26</v>
      </c>
      <c r="AK1759" t="s">
        <v>56</v>
      </c>
      <c r="AM1759" t="s">
        <v>56</v>
      </c>
      <c r="AN1759" t="s">
        <v>68</v>
      </c>
      <c r="AO1759">
        <v>14</v>
      </c>
      <c r="AP1759" t="s">
        <v>55</v>
      </c>
      <c r="AQ1759" t="s">
        <v>55</v>
      </c>
      <c r="AR1759" t="s">
        <v>55</v>
      </c>
      <c r="AS1759" t="s">
        <v>55</v>
      </c>
      <c r="AT1759" t="s">
        <v>56</v>
      </c>
      <c r="AU1759" t="s">
        <v>55</v>
      </c>
      <c r="AV1759" t="s">
        <v>55</v>
      </c>
      <c r="AW1759" t="s">
        <v>56</v>
      </c>
      <c r="AX1759" t="s">
        <v>145</v>
      </c>
      <c r="AY1759" t="s">
        <v>55</v>
      </c>
      <c r="AZ1759" t="s">
        <v>63</v>
      </c>
      <c r="BA1759">
        <v>84.05</v>
      </c>
      <c r="BB1759">
        <v>2781.85</v>
      </c>
      <c r="BC1759">
        <v>0</v>
      </c>
      <c r="BD1759">
        <v>0</v>
      </c>
      <c r="BE1759" t="s">
        <v>59</v>
      </c>
      <c r="BF1759">
        <v>4070.17</v>
      </c>
      <c r="BG1759" t="s">
        <v>84</v>
      </c>
      <c r="BH1759" s="1" t="s">
        <v>84</v>
      </c>
      <c r="BI1759" t="s">
        <v>59</v>
      </c>
      <c r="BJ1759" t="b">
        <v>1</v>
      </c>
      <c r="BK1759">
        <v>0</v>
      </c>
    </row>
    <row r="1760" spans="1:63">
      <c r="A1760" s="1" t="s">
        <v>3468</v>
      </c>
      <c r="B1760" t="s">
        <v>54</v>
      </c>
      <c r="D1760" t="s">
        <v>59</v>
      </c>
      <c r="E1760" t="s">
        <v>55</v>
      </c>
      <c r="F1760" t="s">
        <v>55</v>
      </c>
      <c r="G1760">
        <f t="shared" si="82"/>
        <v>47</v>
      </c>
      <c r="H1760" s="1">
        <v>47</v>
      </c>
      <c r="I1760" t="s">
        <v>55</v>
      </c>
      <c r="K1760" t="s">
        <v>55</v>
      </c>
      <c r="L1760">
        <v>0</v>
      </c>
      <c r="M1760">
        <v>0</v>
      </c>
      <c r="N1760" s="1">
        <v>0</v>
      </c>
      <c r="O1760" t="s">
        <v>629</v>
      </c>
      <c r="P1760" t="s">
        <v>3469</v>
      </c>
      <c r="Q1760" t="s">
        <v>59</v>
      </c>
      <c r="R1760">
        <v>-122.14633000000001</v>
      </c>
      <c r="T1760">
        <v>24518</v>
      </c>
      <c r="V1760" s="2">
        <v>2</v>
      </c>
      <c r="W1760">
        <f t="shared" si="81"/>
        <v>2</v>
      </c>
      <c r="X1760" s="1">
        <v>2</v>
      </c>
      <c r="Y1760" t="s">
        <v>55</v>
      </c>
      <c r="Z1760">
        <v>0</v>
      </c>
      <c r="AA1760">
        <v>0</v>
      </c>
      <c r="AB1760" s="1">
        <v>0</v>
      </c>
      <c r="AC1760">
        <v>1</v>
      </c>
      <c r="AD1760" t="s">
        <v>60</v>
      </c>
      <c r="AE1760" s="7">
        <f t="shared" ca="1" si="83"/>
        <v>1</v>
      </c>
      <c r="AF1760" s="8">
        <v>1</v>
      </c>
      <c r="AG1760" t="s">
        <v>56</v>
      </c>
      <c r="AI1760">
        <v>16.059999999999999</v>
      </c>
      <c r="AK1760" t="s">
        <v>55</v>
      </c>
      <c r="AM1760" t="s">
        <v>56</v>
      </c>
      <c r="AN1760" t="s">
        <v>68</v>
      </c>
      <c r="AO1760">
        <v>3</v>
      </c>
      <c r="AP1760" t="s">
        <v>59</v>
      </c>
      <c r="AQ1760" t="s">
        <v>55</v>
      </c>
      <c r="AR1760" t="s">
        <v>55</v>
      </c>
      <c r="AS1760" t="s">
        <v>55</v>
      </c>
      <c r="AT1760" t="s">
        <v>56</v>
      </c>
      <c r="AU1760" t="s">
        <v>56</v>
      </c>
      <c r="AV1760" t="s">
        <v>59</v>
      </c>
      <c r="AW1760" t="s">
        <v>56</v>
      </c>
      <c r="AX1760" t="s">
        <v>62</v>
      </c>
      <c r="AY1760" t="s">
        <v>59</v>
      </c>
      <c r="AZ1760" t="s">
        <v>63</v>
      </c>
      <c r="BA1760">
        <v>89.1</v>
      </c>
      <c r="BB1760">
        <v>89.1</v>
      </c>
      <c r="BC1760">
        <v>0</v>
      </c>
      <c r="BD1760">
        <v>0</v>
      </c>
      <c r="BE1760">
        <v>16.059999999999999</v>
      </c>
      <c r="BF1760">
        <v>105.16</v>
      </c>
      <c r="BG1760" t="s">
        <v>84</v>
      </c>
      <c r="BH1760" s="1" t="s">
        <v>84</v>
      </c>
      <c r="BI1760" t="s">
        <v>59</v>
      </c>
      <c r="BJ1760" t="b">
        <v>1</v>
      </c>
      <c r="BK1760">
        <v>0</v>
      </c>
    </row>
    <row r="1761" spans="1:63">
      <c r="A1761" s="1" t="s">
        <v>3470</v>
      </c>
      <c r="B1761" t="s">
        <v>66</v>
      </c>
      <c r="D1761">
        <v>57</v>
      </c>
      <c r="E1761" t="s">
        <v>55</v>
      </c>
      <c r="F1761" t="s">
        <v>55</v>
      </c>
      <c r="G1761">
        <f t="shared" si="82"/>
        <v>57</v>
      </c>
      <c r="H1761" s="1">
        <v>57</v>
      </c>
      <c r="I1761" t="s">
        <v>56</v>
      </c>
      <c r="K1761" t="s">
        <v>55</v>
      </c>
      <c r="L1761" t="s">
        <v>59</v>
      </c>
      <c r="M1761">
        <v>0</v>
      </c>
      <c r="N1761" s="1">
        <v>0</v>
      </c>
      <c r="O1761" t="s">
        <v>202</v>
      </c>
      <c r="P1761" t="s">
        <v>1206</v>
      </c>
      <c r="Q1761">
        <v>37.863843000000003</v>
      </c>
      <c r="R1761">
        <v>-122.275684</v>
      </c>
      <c r="T1761">
        <v>19763</v>
      </c>
      <c r="V1761" s="2">
        <v>1</v>
      </c>
      <c r="W1761">
        <f t="shared" si="81"/>
        <v>1</v>
      </c>
      <c r="X1761" s="1">
        <v>1</v>
      </c>
      <c r="Y1761" t="s">
        <v>56</v>
      </c>
      <c r="Z1761">
        <v>1</v>
      </c>
      <c r="AA1761">
        <v>1</v>
      </c>
      <c r="AB1761" s="1">
        <v>1</v>
      </c>
      <c r="AC1761">
        <v>17</v>
      </c>
      <c r="AD1761" t="s">
        <v>97</v>
      </c>
      <c r="AE1761" s="7">
        <f t="shared" ca="1" si="83"/>
        <v>17</v>
      </c>
      <c r="AF1761" s="8">
        <v>17</v>
      </c>
      <c r="AG1761" t="s">
        <v>59</v>
      </c>
      <c r="AI1761">
        <v>25.79</v>
      </c>
      <c r="AK1761" t="s">
        <v>56</v>
      </c>
      <c r="AM1761" t="s">
        <v>59</v>
      </c>
      <c r="AN1761" t="s">
        <v>102</v>
      </c>
      <c r="AO1761" t="s">
        <v>59</v>
      </c>
      <c r="AP1761" t="s">
        <v>56</v>
      </c>
      <c r="AQ1761" t="s">
        <v>55</v>
      </c>
      <c r="AR1761" t="s">
        <v>56</v>
      </c>
      <c r="AS1761" t="s">
        <v>55</v>
      </c>
      <c r="AT1761" t="s">
        <v>56</v>
      </c>
      <c r="AU1761" t="s">
        <v>55</v>
      </c>
      <c r="AV1761" t="s">
        <v>55</v>
      </c>
      <c r="AW1761" t="s">
        <v>56</v>
      </c>
      <c r="AX1761" t="s">
        <v>62</v>
      </c>
      <c r="AY1761" t="s">
        <v>55</v>
      </c>
      <c r="AZ1761" t="s">
        <v>63</v>
      </c>
      <c r="BA1761">
        <v>94.4</v>
      </c>
      <c r="BB1761">
        <v>1607.2</v>
      </c>
      <c r="BC1761">
        <v>0</v>
      </c>
      <c r="BD1761">
        <v>0</v>
      </c>
      <c r="BE1761">
        <v>438.43</v>
      </c>
      <c r="BF1761">
        <v>2045.63</v>
      </c>
      <c r="BG1761" t="s">
        <v>84</v>
      </c>
      <c r="BH1761" s="1" t="s">
        <v>84</v>
      </c>
      <c r="BI1761" t="s">
        <v>59</v>
      </c>
      <c r="BJ1761" t="b">
        <v>1</v>
      </c>
      <c r="BK1761">
        <v>0</v>
      </c>
    </row>
    <row r="1762" spans="1:63">
      <c r="A1762" s="1" t="s">
        <v>3471</v>
      </c>
      <c r="B1762" t="s">
        <v>54</v>
      </c>
      <c r="D1762">
        <v>59</v>
      </c>
      <c r="E1762" t="s">
        <v>59</v>
      </c>
      <c r="F1762" t="s">
        <v>55</v>
      </c>
      <c r="G1762">
        <f t="shared" si="82"/>
        <v>59</v>
      </c>
      <c r="H1762" s="1">
        <v>59</v>
      </c>
      <c r="I1762" t="s">
        <v>55</v>
      </c>
      <c r="K1762" t="s">
        <v>59</v>
      </c>
      <c r="L1762">
        <v>0</v>
      </c>
      <c r="M1762">
        <v>0</v>
      </c>
      <c r="N1762" s="1">
        <v>0</v>
      </c>
      <c r="O1762" t="s">
        <v>59</v>
      </c>
      <c r="P1762" t="s">
        <v>203</v>
      </c>
      <c r="Q1762">
        <v>37.871416000000004</v>
      </c>
      <c r="R1762" t="s">
        <v>59</v>
      </c>
      <c r="T1762">
        <v>21205</v>
      </c>
      <c r="V1762" s="2">
        <v>1</v>
      </c>
      <c r="W1762">
        <f t="shared" si="81"/>
        <v>1</v>
      </c>
      <c r="X1762" s="1">
        <v>1</v>
      </c>
      <c r="Y1762" t="s">
        <v>55</v>
      </c>
      <c r="Z1762">
        <v>0</v>
      </c>
      <c r="AA1762">
        <v>0</v>
      </c>
      <c r="AB1762" s="1">
        <v>0</v>
      </c>
      <c r="AC1762">
        <v>19</v>
      </c>
      <c r="AD1762" t="s">
        <v>97</v>
      </c>
      <c r="AE1762" s="7">
        <f t="shared" ca="1" si="83"/>
        <v>19</v>
      </c>
      <c r="AF1762" s="8">
        <v>19</v>
      </c>
      <c r="AG1762" t="s">
        <v>56</v>
      </c>
      <c r="AI1762">
        <v>20.260000000000002</v>
      </c>
      <c r="AK1762" t="s">
        <v>55</v>
      </c>
      <c r="AM1762" t="s">
        <v>56</v>
      </c>
      <c r="AN1762" t="s">
        <v>68</v>
      </c>
      <c r="AO1762" t="s">
        <v>59</v>
      </c>
      <c r="AP1762" t="s">
        <v>55</v>
      </c>
      <c r="AQ1762" t="s">
        <v>56</v>
      </c>
      <c r="AR1762" t="s">
        <v>56</v>
      </c>
      <c r="AS1762" t="s">
        <v>55</v>
      </c>
      <c r="AT1762" t="s">
        <v>55</v>
      </c>
      <c r="AU1762" t="s">
        <v>55</v>
      </c>
      <c r="AV1762" t="s">
        <v>55</v>
      </c>
      <c r="AW1762" t="s">
        <v>56</v>
      </c>
      <c r="AX1762" t="s">
        <v>62</v>
      </c>
      <c r="AY1762" t="s">
        <v>56</v>
      </c>
      <c r="AZ1762" t="s">
        <v>59</v>
      </c>
      <c r="BA1762">
        <v>78.25</v>
      </c>
      <c r="BB1762">
        <v>1490.95</v>
      </c>
      <c r="BC1762">
        <v>0</v>
      </c>
      <c r="BD1762">
        <v>0</v>
      </c>
      <c r="BE1762">
        <v>384.94</v>
      </c>
      <c r="BF1762">
        <v>1875.89</v>
      </c>
      <c r="BG1762" t="s">
        <v>64</v>
      </c>
      <c r="BH1762" s="1" t="s">
        <v>64</v>
      </c>
      <c r="BI1762" t="s">
        <v>59</v>
      </c>
      <c r="BJ1762" t="b">
        <v>1</v>
      </c>
      <c r="BK1762">
        <v>0</v>
      </c>
    </row>
    <row r="1763" spans="1:63">
      <c r="A1763" s="1" t="s">
        <v>3472</v>
      </c>
      <c r="B1763" t="s">
        <v>66</v>
      </c>
      <c r="D1763">
        <v>35</v>
      </c>
      <c r="E1763" t="s">
        <v>59</v>
      </c>
      <c r="F1763" t="s">
        <v>55</v>
      </c>
      <c r="G1763">
        <f t="shared" si="82"/>
        <v>35</v>
      </c>
      <c r="H1763" s="1">
        <v>35</v>
      </c>
      <c r="I1763" t="s">
        <v>55</v>
      </c>
      <c r="K1763" t="s">
        <v>55</v>
      </c>
      <c r="L1763">
        <v>0</v>
      </c>
      <c r="M1763">
        <v>0</v>
      </c>
      <c r="N1763" s="1">
        <v>0</v>
      </c>
      <c r="O1763" t="s">
        <v>3473</v>
      </c>
      <c r="P1763" t="s">
        <v>3474</v>
      </c>
      <c r="Q1763">
        <v>37.943086999999998</v>
      </c>
      <c r="R1763">
        <v>-122.72378999999999</v>
      </c>
      <c r="T1763">
        <v>1573</v>
      </c>
      <c r="V1763" s="2" t="s">
        <v>59</v>
      </c>
      <c r="W1763" t="e">
        <f t="shared" si="81"/>
        <v>#N/A</v>
      </c>
      <c r="X1763" s="1" t="e">
        <v>#N/A</v>
      </c>
      <c r="Y1763" t="s">
        <v>55</v>
      </c>
      <c r="Z1763">
        <v>0</v>
      </c>
      <c r="AA1763">
        <v>0</v>
      </c>
      <c r="AB1763" s="1">
        <v>0</v>
      </c>
      <c r="AC1763">
        <v>1</v>
      </c>
      <c r="AD1763" t="s">
        <v>60</v>
      </c>
      <c r="AE1763" s="7">
        <f t="shared" ca="1" si="83"/>
        <v>1</v>
      </c>
      <c r="AF1763" s="8">
        <v>1</v>
      </c>
      <c r="AG1763" t="s">
        <v>56</v>
      </c>
      <c r="AI1763">
        <v>34.79</v>
      </c>
      <c r="AK1763" t="s">
        <v>55</v>
      </c>
      <c r="AM1763" t="s">
        <v>55</v>
      </c>
      <c r="AN1763" t="s">
        <v>60</v>
      </c>
      <c r="AO1763">
        <v>0</v>
      </c>
      <c r="AP1763" t="s">
        <v>55</v>
      </c>
      <c r="AQ1763" t="s">
        <v>55</v>
      </c>
      <c r="AR1763" t="s">
        <v>55</v>
      </c>
      <c r="AS1763" t="s">
        <v>55</v>
      </c>
      <c r="AT1763" t="s">
        <v>55</v>
      </c>
      <c r="AU1763" t="s">
        <v>55</v>
      </c>
      <c r="AV1763" t="s">
        <v>55</v>
      </c>
      <c r="AW1763" t="s">
        <v>55</v>
      </c>
      <c r="AX1763" t="s">
        <v>62</v>
      </c>
      <c r="AY1763" t="s">
        <v>56</v>
      </c>
      <c r="AZ1763" t="s">
        <v>138</v>
      </c>
      <c r="BA1763">
        <v>19.100000000000001</v>
      </c>
      <c r="BB1763">
        <v>19.100000000000001</v>
      </c>
      <c r="BC1763">
        <v>0</v>
      </c>
      <c r="BD1763">
        <v>0</v>
      </c>
      <c r="BE1763">
        <v>34.79</v>
      </c>
      <c r="BF1763">
        <v>53.89</v>
      </c>
      <c r="BG1763" t="s">
        <v>59</v>
      </c>
      <c r="BH1763" s="1" t="s">
        <v>59</v>
      </c>
      <c r="BI1763" t="s">
        <v>59</v>
      </c>
      <c r="BJ1763" t="b">
        <v>1</v>
      </c>
      <c r="BK1763">
        <v>1</v>
      </c>
    </row>
    <row r="1764" spans="1:63">
      <c r="A1764" s="1" t="s">
        <v>3475</v>
      </c>
      <c r="B1764" t="s">
        <v>66</v>
      </c>
      <c r="D1764">
        <v>26</v>
      </c>
      <c r="E1764" t="s">
        <v>56</v>
      </c>
      <c r="F1764" t="s">
        <v>55</v>
      </c>
      <c r="G1764">
        <f t="shared" si="82"/>
        <v>26</v>
      </c>
      <c r="H1764" s="1">
        <v>26</v>
      </c>
      <c r="I1764" t="s">
        <v>55</v>
      </c>
      <c r="K1764" t="s">
        <v>59</v>
      </c>
      <c r="L1764">
        <v>0</v>
      </c>
      <c r="M1764">
        <v>0</v>
      </c>
      <c r="N1764" s="1">
        <v>0</v>
      </c>
      <c r="O1764" t="s">
        <v>2057</v>
      </c>
      <c r="P1764" t="s">
        <v>2058</v>
      </c>
      <c r="Q1764">
        <v>38.326214999999998</v>
      </c>
      <c r="R1764">
        <v>-122.71874200000001</v>
      </c>
      <c r="T1764">
        <v>7936</v>
      </c>
      <c r="V1764" s="2">
        <v>1</v>
      </c>
      <c r="W1764">
        <f t="shared" si="81"/>
        <v>1</v>
      </c>
      <c r="X1764" s="1">
        <v>1</v>
      </c>
      <c r="Y1764" t="s">
        <v>55</v>
      </c>
      <c r="Z1764">
        <v>0</v>
      </c>
      <c r="AA1764">
        <v>0</v>
      </c>
      <c r="AB1764" s="1">
        <v>0</v>
      </c>
      <c r="AC1764">
        <v>1</v>
      </c>
      <c r="AD1764" t="s">
        <v>60</v>
      </c>
      <c r="AE1764" s="7">
        <f t="shared" ca="1" si="83"/>
        <v>1</v>
      </c>
      <c r="AF1764" s="8">
        <v>1</v>
      </c>
      <c r="AG1764" t="s">
        <v>56</v>
      </c>
      <c r="AI1764">
        <v>35.25</v>
      </c>
      <c r="AK1764" t="s">
        <v>55</v>
      </c>
      <c r="AM1764" t="s">
        <v>56</v>
      </c>
      <c r="AN1764" t="s">
        <v>68</v>
      </c>
      <c r="AO1764">
        <v>30</v>
      </c>
      <c r="AP1764" t="s">
        <v>55</v>
      </c>
      <c r="AQ1764" t="s">
        <v>55</v>
      </c>
      <c r="AR1764" t="s">
        <v>56</v>
      </c>
      <c r="AS1764" t="s">
        <v>59</v>
      </c>
      <c r="AT1764" t="s">
        <v>55</v>
      </c>
      <c r="AU1764" t="s">
        <v>55</v>
      </c>
      <c r="AV1764" t="s">
        <v>55</v>
      </c>
      <c r="AW1764" t="s">
        <v>56</v>
      </c>
      <c r="AX1764" t="s">
        <v>59</v>
      </c>
      <c r="AY1764" t="s">
        <v>56</v>
      </c>
      <c r="AZ1764" t="s">
        <v>63</v>
      </c>
      <c r="BA1764">
        <v>74.900000000000006</v>
      </c>
      <c r="BB1764">
        <v>74.900000000000006</v>
      </c>
      <c r="BC1764">
        <v>0</v>
      </c>
      <c r="BD1764">
        <v>0</v>
      </c>
      <c r="BE1764">
        <v>35.25</v>
      </c>
      <c r="BF1764">
        <v>110.15</v>
      </c>
      <c r="BG1764" t="s">
        <v>64</v>
      </c>
      <c r="BH1764" s="1" t="s">
        <v>64</v>
      </c>
      <c r="BI1764" t="s">
        <v>59</v>
      </c>
      <c r="BJ1764" t="b">
        <v>1</v>
      </c>
      <c r="BK1764">
        <v>0</v>
      </c>
    </row>
    <row r="1765" spans="1:63">
      <c r="A1765" s="1" t="s">
        <v>3476</v>
      </c>
      <c r="B1765" t="s">
        <v>54</v>
      </c>
      <c r="D1765">
        <v>36</v>
      </c>
      <c r="E1765" t="s">
        <v>55</v>
      </c>
      <c r="F1765" t="s">
        <v>55</v>
      </c>
      <c r="G1765">
        <f t="shared" si="82"/>
        <v>36</v>
      </c>
      <c r="H1765" s="1">
        <v>36</v>
      </c>
      <c r="I1765" t="s">
        <v>55</v>
      </c>
      <c r="K1765" t="s">
        <v>55</v>
      </c>
      <c r="L1765">
        <v>0</v>
      </c>
      <c r="M1765">
        <v>0</v>
      </c>
      <c r="N1765" s="1">
        <v>0</v>
      </c>
      <c r="O1765" t="s">
        <v>2540</v>
      </c>
      <c r="P1765" t="s">
        <v>2541</v>
      </c>
      <c r="Q1765">
        <v>37.992719999999998</v>
      </c>
      <c r="R1765">
        <v>-122.57502599999999</v>
      </c>
      <c r="T1765" t="s">
        <v>59</v>
      </c>
      <c r="V1765" s="2">
        <v>2</v>
      </c>
      <c r="W1765">
        <f t="shared" si="81"/>
        <v>2</v>
      </c>
      <c r="X1765" s="1">
        <v>2</v>
      </c>
      <c r="Y1765" t="s">
        <v>55</v>
      </c>
      <c r="Z1765" t="s">
        <v>59</v>
      </c>
      <c r="AA1765">
        <v>0</v>
      </c>
      <c r="AB1765" s="1">
        <v>0</v>
      </c>
      <c r="AC1765">
        <v>3</v>
      </c>
      <c r="AD1765" t="s">
        <v>60</v>
      </c>
      <c r="AE1765" s="7">
        <f t="shared" ca="1" si="83"/>
        <v>3</v>
      </c>
      <c r="AF1765" s="8">
        <v>3</v>
      </c>
      <c r="AG1765" t="s">
        <v>55</v>
      </c>
      <c r="AI1765" t="s">
        <v>59</v>
      </c>
      <c r="AK1765" t="s">
        <v>55</v>
      </c>
      <c r="AM1765" t="s">
        <v>56</v>
      </c>
      <c r="AN1765" t="s">
        <v>61</v>
      </c>
      <c r="AO1765">
        <v>18</v>
      </c>
      <c r="AP1765" t="s">
        <v>55</v>
      </c>
      <c r="AQ1765" t="s">
        <v>55</v>
      </c>
      <c r="AR1765" t="s">
        <v>55</v>
      </c>
      <c r="AS1765" t="s">
        <v>55</v>
      </c>
      <c r="AT1765" t="s">
        <v>55</v>
      </c>
      <c r="AU1765" t="s">
        <v>55</v>
      </c>
      <c r="AV1765" t="s">
        <v>55</v>
      </c>
      <c r="AW1765" t="s">
        <v>56</v>
      </c>
      <c r="AX1765" t="s">
        <v>62</v>
      </c>
      <c r="AY1765" t="s">
        <v>55</v>
      </c>
      <c r="AZ1765" t="s">
        <v>63</v>
      </c>
      <c r="BA1765">
        <v>24.75</v>
      </c>
      <c r="BB1765">
        <v>66.95</v>
      </c>
      <c r="BC1765" t="s">
        <v>59</v>
      </c>
      <c r="BD1765">
        <v>0</v>
      </c>
      <c r="BE1765">
        <v>0</v>
      </c>
      <c r="BF1765" t="s">
        <v>59</v>
      </c>
      <c r="BG1765" t="s">
        <v>59</v>
      </c>
      <c r="BH1765" s="1" t="s">
        <v>59</v>
      </c>
      <c r="BI1765" t="s">
        <v>59</v>
      </c>
      <c r="BJ1765" t="b">
        <v>1</v>
      </c>
      <c r="BK1765">
        <v>1</v>
      </c>
    </row>
    <row r="1766" spans="1:63">
      <c r="A1766" s="1" t="s">
        <v>3477</v>
      </c>
      <c r="B1766" t="s">
        <v>66</v>
      </c>
      <c r="D1766">
        <v>25</v>
      </c>
      <c r="E1766" t="s">
        <v>56</v>
      </c>
      <c r="F1766" t="s">
        <v>55</v>
      </c>
      <c r="G1766">
        <f t="shared" si="82"/>
        <v>25</v>
      </c>
      <c r="H1766" s="1">
        <v>25</v>
      </c>
      <c r="I1766" t="s">
        <v>56</v>
      </c>
      <c r="K1766" t="s">
        <v>55</v>
      </c>
      <c r="L1766">
        <v>0</v>
      </c>
      <c r="M1766">
        <v>0</v>
      </c>
      <c r="N1766" s="1">
        <v>0</v>
      </c>
      <c r="O1766" t="s">
        <v>3478</v>
      </c>
      <c r="P1766" t="s">
        <v>3479</v>
      </c>
      <c r="Q1766">
        <v>36.977024999999998</v>
      </c>
      <c r="R1766">
        <v>-121.95286400000001</v>
      </c>
      <c r="T1766">
        <v>9673</v>
      </c>
      <c r="V1766" s="2">
        <v>1</v>
      </c>
      <c r="W1766">
        <f t="shared" si="81"/>
        <v>1</v>
      </c>
      <c r="X1766" s="1">
        <v>1</v>
      </c>
      <c r="Y1766" t="s">
        <v>59</v>
      </c>
      <c r="Z1766" t="s">
        <v>59</v>
      </c>
      <c r="AA1766">
        <v>0</v>
      </c>
      <c r="AB1766" s="1">
        <v>0</v>
      </c>
      <c r="AC1766" t="s">
        <v>59</v>
      </c>
      <c r="AD1766" t="s">
        <v>59</v>
      </c>
      <c r="AE1766" s="7">
        <f t="shared" ca="1" si="83"/>
        <v>27.966972659693958</v>
      </c>
      <c r="AF1766" s="8">
        <v>44.344854522755135</v>
      </c>
      <c r="AG1766" t="s">
        <v>59</v>
      </c>
      <c r="AI1766" t="s">
        <v>59</v>
      </c>
      <c r="AK1766" t="s">
        <v>59</v>
      </c>
      <c r="AM1766" t="s">
        <v>59</v>
      </c>
      <c r="AN1766" t="s">
        <v>59</v>
      </c>
      <c r="AO1766" t="s">
        <v>59</v>
      </c>
      <c r="AP1766" t="s">
        <v>59</v>
      </c>
      <c r="AQ1766" t="s">
        <v>59</v>
      </c>
      <c r="AR1766" t="s">
        <v>59</v>
      </c>
      <c r="AS1766" t="s">
        <v>59</v>
      </c>
      <c r="AT1766" t="s">
        <v>59</v>
      </c>
      <c r="AU1766" t="s">
        <v>59</v>
      </c>
      <c r="AV1766" t="s">
        <v>59</v>
      </c>
      <c r="AW1766" t="s">
        <v>59</v>
      </c>
      <c r="AX1766" t="s">
        <v>59</v>
      </c>
      <c r="AY1766" t="s">
        <v>59</v>
      </c>
      <c r="AZ1766" t="s">
        <v>59</v>
      </c>
      <c r="BA1766" t="s">
        <v>59</v>
      </c>
      <c r="BB1766" t="s">
        <v>59</v>
      </c>
      <c r="BC1766" t="s">
        <v>59</v>
      </c>
      <c r="BD1766" t="s">
        <v>59</v>
      </c>
      <c r="BE1766" t="s">
        <v>59</v>
      </c>
      <c r="BF1766" t="s">
        <v>59</v>
      </c>
      <c r="BG1766" t="s">
        <v>64</v>
      </c>
      <c r="BH1766" s="1" t="s">
        <v>64</v>
      </c>
      <c r="BI1766" t="s">
        <v>59</v>
      </c>
      <c r="BJ1766" t="b">
        <v>1</v>
      </c>
      <c r="BK1766">
        <v>0</v>
      </c>
    </row>
    <row r="1767" spans="1:63">
      <c r="A1767" s="1" t="s">
        <v>3480</v>
      </c>
      <c r="B1767" t="s">
        <v>54</v>
      </c>
      <c r="D1767">
        <v>28</v>
      </c>
      <c r="E1767" t="s">
        <v>56</v>
      </c>
      <c r="F1767" t="s">
        <v>55</v>
      </c>
      <c r="G1767">
        <f t="shared" si="82"/>
        <v>28</v>
      </c>
      <c r="H1767" s="1">
        <v>28</v>
      </c>
      <c r="I1767" t="s">
        <v>56</v>
      </c>
      <c r="K1767" t="s">
        <v>55</v>
      </c>
      <c r="L1767">
        <v>0</v>
      </c>
      <c r="M1767">
        <v>0</v>
      </c>
      <c r="N1767" s="1">
        <v>0</v>
      </c>
      <c r="O1767" t="s">
        <v>3481</v>
      </c>
      <c r="P1767" t="s">
        <v>3482</v>
      </c>
      <c r="Q1767">
        <v>37.306612000000001</v>
      </c>
      <c r="R1767">
        <v>-122.08062099999999</v>
      </c>
      <c r="T1767">
        <v>54431</v>
      </c>
      <c r="V1767" s="2" t="s">
        <v>59</v>
      </c>
      <c r="W1767">
        <f t="shared" si="81"/>
        <v>1</v>
      </c>
      <c r="X1767" s="1">
        <v>1</v>
      </c>
      <c r="Y1767" t="s">
        <v>56</v>
      </c>
      <c r="Z1767">
        <v>1</v>
      </c>
      <c r="AA1767">
        <v>1</v>
      </c>
      <c r="AB1767" s="1">
        <v>1</v>
      </c>
      <c r="AC1767">
        <v>55</v>
      </c>
      <c r="AD1767" t="s">
        <v>88</v>
      </c>
      <c r="AE1767" s="7">
        <f t="shared" ca="1" si="83"/>
        <v>55</v>
      </c>
      <c r="AF1767" s="8">
        <v>55</v>
      </c>
      <c r="AG1767" t="s">
        <v>56</v>
      </c>
      <c r="AI1767">
        <v>8.8000000000000007</v>
      </c>
      <c r="AK1767" t="s">
        <v>55</v>
      </c>
      <c r="AM1767" t="s">
        <v>56</v>
      </c>
      <c r="AN1767" t="s">
        <v>61</v>
      </c>
      <c r="AO1767">
        <v>48</v>
      </c>
      <c r="AP1767" t="s">
        <v>56</v>
      </c>
      <c r="AQ1767" t="s">
        <v>56</v>
      </c>
      <c r="AR1767" t="s">
        <v>55</v>
      </c>
      <c r="AS1767" t="s">
        <v>56</v>
      </c>
      <c r="AT1767" t="s">
        <v>55</v>
      </c>
      <c r="AU1767" t="s">
        <v>55</v>
      </c>
      <c r="AV1767" t="s">
        <v>55</v>
      </c>
      <c r="AW1767" t="s">
        <v>55</v>
      </c>
      <c r="AX1767" t="s">
        <v>363</v>
      </c>
      <c r="AY1767" t="s">
        <v>55</v>
      </c>
      <c r="AZ1767" t="s">
        <v>63</v>
      </c>
      <c r="BA1767">
        <v>57.55</v>
      </c>
      <c r="BB1767">
        <v>3046.4</v>
      </c>
      <c r="BC1767">
        <v>0</v>
      </c>
      <c r="BD1767">
        <v>60</v>
      </c>
      <c r="BE1767">
        <v>484</v>
      </c>
      <c r="BF1767">
        <v>3590.4</v>
      </c>
      <c r="BG1767" t="s">
        <v>64</v>
      </c>
      <c r="BH1767" s="1" t="s">
        <v>64</v>
      </c>
      <c r="BI1767" t="s">
        <v>59</v>
      </c>
      <c r="BJ1767" t="b">
        <v>1</v>
      </c>
      <c r="BK1767">
        <v>0</v>
      </c>
    </row>
    <row r="1768" spans="1:63">
      <c r="A1768" s="1" t="s">
        <v>3483</v>
      </c>
      <c r="B1768" t="s">
        <v>66</v>
      </c>
      <c r="D1768">
        <v>50</v>
      </c>
      <c r="E1768" t="s">
        <v>55</v>
      </c>
      <c r="F1768" t="s">
        <v>55</v>
      </c>
      <c r="G1768">
        <f t="shared" si="82"/>
        <v>50</v>
      </c>
      <c r="H1768" s="1">
        <v>50</v>
      </c>
      <c r="I1768" t="s">
        <v>56</v>
      </c>
      <c r="K1768" t="s">
        <v>55</v>
      </c>
      <c r="L1768">
        <v>0</v>
      </c>
      <c r="M1768">
        <v>0</v>
      </c>
      <c r="N1768" s="1">
        <v>0</v>
      </c>
      <c r="O1768" t="s">
        <v>59</v>
      </c>
      <c r="P1768" t="s">
        <v>59</v>
      </c>
      <c r="Q1768" t="s">
        <v>59</v>
      </c>
      <c r="R1768" t="s">
        <v>59</v>
      </c>
      <c r="T1768" t="s">
        <v>59</v>
      </c>
      <c r="V1768" s="2">
        <v>3</v>
      </c>
      <c r="W1768">
        <f t="shared" si="81"/>
        <v>3</v>
      </c>
      <c r="X1768" s="1">
        <v>3</v>
      </c>
      <c r="Y1768" t="s">
        <v>56</v>
      </c>
      <c r="Z1768">
        <v>3</v>
      </c>
      <c r="AA1768">
        <v>3</v>
      </c>
      <c r="AB1768" s="1">
        <v>3</v>
      </c>
      <c r="AC1768">
        <v>21</v>
      </c>
      <c r="AD1768" t="s">
        <v>97</v>
      </c>
      <c r="AE1768" s="7">
        <f t="shared" ca="1" si="83"/>
        <v>21</v>
      </c>
      <c r="AF1768" s="8">
        <v>21</v>
      </c>
      <c r="AG1768" t="s">
        <v>56</v>
      </c>
      <c r="AI1768">
        <v>42.22</v>
      </c>
      <c r="AK1768" t="s">
        <v>56</v>
      </c>
      <c r="AM1768" t="s">
        <v>56</v>
      </c>
      <c r="AN1768" t="s">
        <v>68</v>
      </c>
      <c r="AO1768">
        <v>29</v>
      </c>
      <c r="AP1768" t="s">
        <v>55</v>
      </c>
      <c r="AQ1768" t="s">
        <v>55</v>
      </c>
      <c r="AR1768" t="s">
        <v>59</v>
      </c>
      <c r="AS1768" t="s">
        <v>55</v>
      </c>
      <c r="AT1768" t="s">
        <v>55</v>
      </c>
      <c r="AU1768" t="s">
        <v>56</v>
      </c>
      <c r="AV1768" t="s">
        <v>56</v>
      </c>
      <c r="AW1768" t="s">
        <v>56</v>
      </c>
      <c r="AX1768" t="s">
        <v>62</v>
      </c>
      <c r="AY1768" t="s">
        <v>56</v>
      </c>
      <c r="AZ1768" t="s">
        <v>63</v>
      </c>
      <c r="BA1768">
        <v>86.5</v>
      </c>
      <c r="BB1768" t="s">
        <v>59</v>
      </c>
      <c r="BC1768">
        <v>0</v>
      </c>
      <c r="BD1768">
        <v>0</v>
      </c>
      <c r="BE1768">
        <v>886.62</v>
      </c>
      <c r="BF1768">
        <v>2695.32</v>
      </c>
      <c r="BG1768" t="s">
        <v>59</v>
      </c>
      <c r="BH1768" s="1" t="s">
        <v>59</v>
      </c>
      <c r="BI1768" t="s">
        <v>59</v>
      </c>
      <c r="BJ1768" t="b">
        <v>1</v>
      </c>
      <c r="BK1768">
        <v>1</v>
      </c>
    </row>
    <row r="1769" spans="1:63">
      <c r="A1769" s="1" t="s">
        <v>3484</v>
      </c>
      <c r="B1769" t="s">
        <v>59</v>
      </c>
      <c r="D1769">
        <v>42</v>
      </c>
      <c r="E1769" t="s">
        <v>55</v>
      </c>
      <c r="F1769" t="s">
        <v>55</v>
      </c>
      <c r="G1769">
        <f t="shared" si="82"/>
        <v>42</v>
      </c>
      <c r="H1769" s="1">
        <v>42</v>
      </c>
      <c r="I1769" t="s">
        <v>56</v>
      </c>
      <c r="K1769" t="s">
        <v>55</v>
      </c>
      <c r="L1769">
        <v>0</v>
      </c>
      <c r="M1769">
        <v>0</v>
      </c>
      <c r="N1769" s="1">
        <v>0</v>
      </c>
      <c r="O1769" t="s">
        <v>3485</v>
      </c>
      <c r="P1769" t="s">
        <v>59</v>
      </c>
      <c r="Q1769" t="s">
        <v>59</v>
      </c>
      <c r="R1769">
        <v>-121.878502</v>
      </c>
      <c r="T1769">
        <v>62848</v>
      </c>
      <c r="V1769" s="2">
        <v>2</v>
      </c>
      <c r="W1769">
        <f t="shared" si="81"/>
        <v>2</v>
      </c>
      <c r="X1769" s="1">
        <v>2</v>
      </c>
      <c r="Y1769" t="s">
        <v>59</v>
      </c>
      <c r="Z1769" t="s">
        <v>59</v>
      </c>
      <c r="AA1769">
        <v>0</v>
      </c>
      <c r="AB1769" s="1">
        <v>0</v>
      </c>
      <c r="AC1769">
        <v>69</v>
      </c>
      <c r="AD1769" t="s">
        <v>60</v>
      </c>
      <c r="AE1769" s="7">
        <f t="shared" ca="1" si="83"/>
        <v>69</v>
      </c>
      <c r="AF1769" s="8">
        <v>69</v>
      </c>
      <c r="AG1769" t="s">
        <v>59</v>
      </c>
      <c r="AI1769" t="s">
        <v>59</v>
      </c>
      <c r="AK1769" t="s">
        <v>56</v>
      </c>
      <c r="AM1769" t="s">
        <v>59</v>
      </c>
      <c r="AN1769" t="s">
        <v>68</v>
      </c>
      <c r="AO1769">
        <v>27</v>
      </c>
      <c r="AP1769" t="s">
        <v>59</v>
      </c>
      <c r="AQ1769" t="s">
        <v>59</v>
      </c>
      <c r="AR1769" t="s">
        <v>56</v>
      </c>
      <c r="AS1769" t="s">
        <v>55</v>
      </c>
      <c r="AT1769" t="s">
        <v>56</v>
      </c>
      <c r="AU1769" t="s">
        <v>59</v>
      </c>
      <c r="AV1769" t="s">
        <v>56</v>
      </c>
      <c r="AW1769" t="s">
        <v>56</v>
      </c>
      <c r="AX1769" t="s">
        <v>62</v>
      </c>
      <c r="AY1769" t="s">
        <v>56</v>
      </c>
      <c r="AZ1769" t="s">
        <v>63</v>
      </c>
      <c r="BA1769">
        <v>103.95</v>
      </c>
      <c r="BB1769">
        <v>7446.9</v>
      </c>
      <c r="BC1769">
        <v>0</v>
      </c>
      <c r="BD1769" t="s">
        <v>59</v>
      </c>
      <c r="BE1769">
        <v>2566.8000000000002</v>
      </c>
      <c r="BF1769" t="s">
        <v>59</v>
      </c>
      <c r="BG1769" t="s">
        <v>59</v>
      </c>
      <c r="BH1769" s="1" t="s">
        <v>59</v>
      </c>
      <c r="BI1769" t="s">
        <v>59</v>
      </c>
      <c r="BJ1769" t="b">
        <v>1</v>
      </c>
      <c r="BK1769">
        <v>1</v>
      </c>
    </row>
    <row r="1770" spans="1:63">
      <c r="A1770" s="1" t="s">
        <v>3486</v>
      </c>
      <c r="B1770" t="s">
        <v>54</v>
      </c>
      <c r="D1770" t="s">
        <v>59</v>
      </c>
      <c r="E1770" t="s">
        <v>56</v>
      </c>
      <c r="F1770" t="s">
        <v>55</v>
      </c>
      <c r="G1770">
        <f t="shared" si="82"/>
        <v>24</v>
      </c>
      <c r="H1770" s="1">
        <v>24</v>
      </c>
      <c r="I1770" t="s">
        <v>59</v>
      </c>
      <c r="K1770" t="s">
        <v>55</v>
      </c>
      <c r="L1770">
        <v>0</v>
      </c>
      <c r="M1770">
        <v>0</v>
      </c>
      <c r="N1770" s="1">
        <v>0</v>
      </c>
      <c r="O1770" t="s">
        <v>3487</v>
      </c>
      <c r="P1770" t="s">
        <v>3488</v>
      </c>
      <c r="Q1770">
        <v>37.351213999999999</v>
      </c>
      <c r="R1770">
        <v>-121.952417</v>
      </c>
      <c r="T1770">
        <v>36349</v>
      </c>
      <c r="V1770" s="2">
        <v>1</v>
      </c>
      <c r="W1770">
        <f t="shared" si="81"/>
        <v>1</v>
      </c>
      <c r="X1770" s="1">
        <v>1</v>
      </c>
      <c r="Y1770" t="s">
        <v>55</v>
      </c>
      <c r="Z1770">
        <v>0</v>
      </c>
      <c r="AA1770">
        <v>0</v>
      </c>
      <c r="AB1770" s="1">
        <v>0</v>
      </c>
      <c r="AC1770">
        <v>39</v>
      </c>
      <c r="AD1770" t="s">
        <v>60</v>
      </c>
      <c r="AE1770" s="7">
        <f t="shared" ca="1" si="83"/>
        <v>39</v>
      </c>
      <c r="AF1770" s="8">
        <v>39</v>
      </c>
      <c r="AG1770" t="s">
        <v>55</v>
      </c>
      <c r="AI1770">
        <v>0</v>
      </c>
      <c r="AK1770" t="s">
        <v>59</v>
      </c>
      <c r="AM1770" t="s">
        <v>59</v>
      </c>
      <c r="AN1770" t="s">
        <v>102</v>
      </c>
      <c r="AO1770">
        <v>48</v>
      </c>
      <c r="AP1770" t="s">
        <v>56</v>
      </c>
      <c r="AQ1770" t="s">
        <v>59</v>
      </c>
      <c r="AR1770" t="s">
        <v>55</v>
      </c>
      <c r="AS1770" t="s">
        <v>56</v>
      </c>
      <c r="AT1770" t="s">
        <v>56</v>
      </c>
      <c r="AU1770" t="s">
        <v>55</v>
      </c>
      <c r="AV1770" t="s">
        <v>59</v>
      </c>
      <c r="AW1770" t="s">
        <v>56</v>
      </c>
      <c r="AX1770" t="s">
        <v>62</v>
      </c>
      <c r="AY1770" t="s">
        <v>56</v>
      </c>
      <c r="AZ1770" t="s">
        <v>138</v>
      </c>
      <c r="BA1770">
        <v>48.95</v>
      </c>
      <c r="BB1770">
        <v>1880.85</v>
      </c>
      <c r="BC1770">
        <v>0</v>
      </c>
      <c r="BD1770">
        <v>0</v>
      </c>
      <c r="BE1770">
        <v>0</v>
      </c>
      <c r="BF1770">
        <v>1880.85</v>
      </c>
      <c r="BG1770" t="s">
        <v>78</v>
      </c>
      <c r="BH1770" s="1" t="s">
        <v>78</v>
      </c>
      <c r="BI1770" t="s">
        <v>59</v>
      </c>
      <c r="BJ1770" t="b">
        <v>1</v>
      </c>
      <c r="BK1770">
        <v>0</v>
      </c>
    </row>
    <row r="1771" spans="1:63">
      <c r="A1771" s="1" t="s">
        <v>3489</v>
      </c>
      <c r="B1771" t="s">
        <v>54</v>
      </c>
      <c r="D1771">
        <v>47</v>
      </c>
      <c r="E1771" t="s">
        <v>55</v>
      </c>
      <c r="F1771" t="s">
        <v>55</v>
      </c>
      <c r="G1771">
        <f t="shared" si="82"/>
        <v>47</v>
      </c>
      <c r="H1771" s="1">
        <v>47</v>
      </c>
      <c r="I1771" t="s">
        <v>56</v>
      </c>
      <c r="K1771" t="s">
        <v>55</v>
      </c>
      <c r="L1771">
        <v>0</v>
      </c>
      <c r="M1771">
        <v>0</v>
      </c>
      <c r="N1771" s="1">
        <v>0</v>
      </c>
      <c r="O1771" t="s">
        <v>2065</v>
      </c>
      <c r="P1771" t="s">
        <v>3045</v>
      </c>
      <c r="Q1771">
        <v>36.993451</v>
      </c>
      <c r="R1771">
        <v>-122.09885800000001</v>
      </c>
      <c r="T1771">
        <v>43192</v>
      </c>
      <c r="V1771" s="2">
        <v>1</v>
      </c>
      <c r="W1771">
        <f t="shared" si="81"/>
        <v>1</v>
      </c>
      <c r="X1771" s="1">
        <v>1</v>
      </c>
      <c r="Y1771" t="s">
        <v>59</v>
      </c>
      <c r="Z1771" t="s">
        <v>59</v>
      </c>
      <c r="AA1771">
        <v>0</v>
      </c>
      <c r="AB1771" s="1">
        <v>0</v>
      </c>
      <c r="AC1771" t="s">
        <v>59</v>
      </c>
      <c r="AD1771" t="s">
        <v>59</v>
      </c>
      <c r="AE1771" s="7">
        <f t="shared" ca="1" si="83"/>
        <v>9.622207353380805</v>
      </c>
      <c r="AF1771" s="8">
        <v>30.926587212523362</v>
      </c>
      <c r="AG1771" t="s">
        <v>59</v>
      </c>
      <c r="AI1771" t="s">
        <v>59</v>
      </c>
      <c r="AK1771" t="s">
        <v>59</v>
      </c>
      <c r="AM1771" t="s">
        <v>59</v>
      </c>
      <c r="AN1771" t="s">
        <v>59</v>
      </c>
      <c r="AO1771" t="s">
        <v>59</v>
      </c>
      <c r="AP1771" t="s">
        <v>59</v>
      </c>
      <c r="AQ1771" t="s">
        <v>59</v>
      </c>
      <c r="AR1771" t="s">
        <v>59</v>
      </c>
      <c r="AS1771" t="s">
        <v>59</v>
      </c>
      <c r="AT1771" t="s">
        <v>59</v>
      </c>
      <c r="AU1771" t="s">
        <v>59</v>
      </c>
      <c r="AV1771" t="s">
        <v>59</v>
      </c>
      <c r="AW1771" t="s">
        <v>59</v>
      </c>
      <c r="AX1771" t="s">
        <v>59</v>
      </c>
      <c r="AY1771" t="s">
        <v>59</v>
      </c>
      <c r="AZ1771" t="s">
        <v>59</v>
      </c>
      <c r="BA1771" t="s">
        <v>59</v>
      </c>
      <c r="BB1771" t="s">
        <v>59</v>
      </c>
      <c r="BC1771" t="s">
        <v>59</v>
      </c>
      <c r="BD1771" t="s">
        <v>59</v>
      </c>
      <c r="BE1771" t="s">
        <v>59</v>
      </c>
      <c r="BF1771" t="s">
        <v>59</v>
      </c>
      <c r="BG1771" t="s">
        <v>74</v>
      </c>
      <c r="BH1771" s="1" t="s">
        <v>74</v>
      </c>
      <c r="BI1771" t="s">
        <v>59</v>
      </c>
      <c r="BJ1771" t="b">
        <v>1</v>
      </c>
      <c r="BK1771">
        <v>0</v>
      </c>
    </row>
    <row r="1772" spans="1:63">
      <c r="A1772" s="1" t="s">
        <v>3490</v>
      </c>
      <c r="B1772" t="s">
        <v>54</v>
      </c>
      <c r="D1772">
        <v>31</v>
      </c>
      <c r="E1772" t="s">
        <v>55</v>
      </c>
      <c r="F1772" t="s">
        <v>55</v>
      </c>
      <c r="G1772">
        <f t="shared" si="82"/>
        <v>31</v>
      </c>
      <c r="H1772" s="1">
        <v>31</v>
      </c>
      <c r="I1772" t="s">
        <v>56</v>
      </c>
      <c r="K1772" t="s">
        <v>55</v>
      </c>
      <c r="L1772">
        <v>0</v>
      </c>
      <c r="M1772">
        <v>0</v>
      </c>
      <c r="N1772" s="1">
        <v>0</v>
      </c>
      <c r="O1772" t="s">
        <v>216</v>
      </c>
      <c r="P1772" t="s">
        <v>3491</v>
      </c>
      <c r="Q1772">
        <v>37.311087999999998</v>
      </c>
      <c r="R1772">
        <v>-121.961786</v>
      </c>
      <c r="T1772">
        <v>29914</v>
      </c>
      <c r="V1772" s="2" t="s">
        <v>59</v>
      </c>
      <c r="W1772">
        <f t="shared" si="81"/>
        <v>1</v>
      </c>
      <c r="X1772" s="1">
        <v>1</v>
      </c>
      <c r="Y1772" t="s">
        <v>56</v>
      </c>
      <c r="Z1772" t="s">
        <v>59</v>
      </c>
      <c r="AA1772">
        <v>1</v>
      </c>
      <c r="AB1772" s="1">
        <v>1</v>
      </c>
      <c r="AC1772">
        <v>58</v>
      </c>
      <c r="AD1772" t="s">
        <v>88</v>
      </c>
      <c r="AE1772" s="7">
        <f t="shared" ca="1" si="83"/>
        <v>58</v>
      </c>
      <c r="AF1772" s="8">
        <v>58</v>
      </c>
      <c r="AG1772" t="s">
        <v>59</v>
      </c>
      <c r="AI1772">
        <v>17.22</v>
      </c>
      <c r="AK1772" t="s">
        <v>59</v>
      </c>
      <c r="AM1772" t="s">
        <v>56</v>
      </c>
      <c r="AN1772" t="s">
        <v>102</v>
      </c>
      <c r="AO1772">
        <v>21</v>
      </c>
      <c r="AP1772" t="s">
        <v>56</v>
      </c>
      <c r="AQ1772" t="s">
        <v>56</v>
      </c>
      <c r="AR1772" t="s">
        <v>59</v>
      </c>
      <c r="AS1772" t="s">
        <v>59</v>
      </c>
      <c r="AT1772" t="s">
        <v>55</v>
      </c>
      <c r="AU1772" t="s">
        <v>55</v>
      </c>
      <c r="AV1772" t="s">
        <v>59</v>
      </c>
      <c r="AW1772" t="s">
        <v>56</v>
      </c>
      <c r="AX1772" t="s">
        <v>145</v>
      </c>
      <c r="AY1772" t="s">
        <v>55</v>
      </c>
      <c r="AZ1772" t="s">
        <v>138</v>
      </c>
      <c r="BA1772">
        <v>60.3</v>
      </c>
      <c r="BB1772">
        <v>3563.8</v>
      </c>
      <c r="BC1772">
        <v>0</v>
      </c>
      <c r="BD1772">
        <v>0</v>
      </c>
      <c r="BE1772">
        <v>998.76</v>
      </c>
      <c r="BF1772">
        <v>4562.5600000000004</v>
      </c>
      <c r="BG1772" t="s">
        <v>74</v>
      </c>
      <c r="BH1772" s="1" t="s">
        <v>74</v>
      </c>
      <c r="BI1772" t="s">
        <v>59</v>
      </c>
      <c r="BJ1772" t="b">
        <v>1</v>
      </c>
      <c r="BK1772">
        <v>0</v>
      </c>
    </row>
    <row r="1773" spans="1:63">
      <c r="A1773" s="1" t="s">
        <v>3492</v>
      </c>
      <c r="B1773" t="s">
        <v>54</v>
      </c>
      <c r="D1773">
        <v>56</v>
      </c>
      <c r="E1773" t="s">
        <v>55</v>
      </c>
      <c r="F1773" t="s">
        <v>55</v>
      </c>
      <c r="G1773">
        <f t="shared" si="82"/>
        <v>56</v>
      </c>
      <c r="H1773" s="1">
        <v>56</v>
      </c>
      <c r="I1773" t="s">
        <v>55</v>
      </c>
      <c r="K1773" t="s">
        <v>56</v>
      </c>
      <c r="L1773">
        <v>3</v>
      </c>
      <c r="M1773">
        <v>3</v>
      </c>
      <c r="N1773" s="1">
        <v>3</v>
      </c>
      <c r="O1773" t="s">
        <v>216</v>
      </c>
      <c r="P1773" t="s">
        <v>3493</v>
      </c>
      <c r="Q1773">
        <v>37.238757999999997</v>
      </c>
      <c r="R1773">
        <v>-121.82837499999999</v>
      </c>
      <c r="T1773">
        <v>59632</v>
      </c>
      <c r="V1773" s="2">
        <v>1</v>
      </c>
      <c r="W1773">
        <f t="shared" si="81"/>
        <v>1</v>
      </c>
      <c r="X1773" s="1">
        <v>1</v>
      </c>
      <c r="Y1773" t="s">
        <v>55</v>
      </c>
      <c r="Z1773">
        <v>0</v>
      </c>
      <c r="AA1773">
        <v>0</v>
      </c>
      <c r="AB1773" s="1">
        <v>0</v>
      </c>
      <c r="AC1773">
        <v>1</v>
      </c>
      <c r="AD1773" t="s">
        <v>60</v>
      </c>
      <c r="AE1773" s="7">
        <f t="shared" ca="1" si="83"/>
        <v>1</v>
      </c>
      <c r="AF1773" s="8">
        <v>1</v>
      </c>
      <c r="AG1773" t="s">
        <v>59</v>
      </c>
      <c r="AI1773">
        <v>0</v>
      </c>
      <c r="AK1773" t="s">
        <v>55</v>
      </c>
      <c r="AM1773" t="s">
        <v>56</v>
      </c>
      <c r="AN1773" t="s">
        <v>61</v>
      </c>
      <c r="AO1773">
        <v>57</v>
      </c>
      <c r="AP1773" t="s">
        <v>59</v>
      </c>
      <c r="AQ1773" t="s">
        <v>55</v>
      </c>
      <c r="AR1773" t="s">
        <v>55</v>
      </c>
      <c r="AS1773" t="s">
        <v>55</v>
      </c>
      <c r="AT1773" t="s">
        <v>55</v>
      </c>
      <c r="AU1773" t="s">
        <v>55</v>
      </c>
      <c r="AV1773" t="s">
        <v>55</v>
      </c>
      <c r="AW1773" t="s">
        <v>59</v>
      </c>
      <c r="AX1773" t="s">
        <v>62</v>
      </c>
      <c r="AY1773" t="s">
        <v>55</v>
      </c>
      <c r="AZ1773" t="s">
        <v>63</v>
      </c>
      <c r="BA1773">
        <v>24.75</v>
      </c>
      <c r="BB1773">
        <v>24.75</v>
      </c>
      <c r="BC1773">
        <v>0</v>
      </c>
      <c r="BD1773">
        <v>0</v>
      </c>
      <c r="BE1773">
        <v>0</v>
      </c>
      <c r="BF1773">
        <v>24.75</v>
      </c>
      <c r="BG1773" t="s">
        <v>59</v>
      </c>
      <c r="BH1773" s="1" t="s">
        <v>59</v>
      </c>
      <c r="BI1773" t="s">
        <v>59</v>
      </c>
      <c r="BJ1773" t="b">
        <v>1</v>
      </c>
      <c r="BK1773">
        <v>1</v>
      </c>
    </row>
    <row r="1774" spans="1:63">
      <c r="A1774" s="1" t="s">
        <v>3494</v>
      </c>
      <c r="B1774" t="s">
        <v>54</v>
      </c>
      <c r="D1774">
        <v>34</v>
      </c>
      <c r="E1774" t="s">
        <v>55</v>
      </c>
      <c r="F1774" t="s">
        <v>55</v>
      </c>
      <c r="G1774">
        <f t="shared" si="82"/>
        <v>34</v>
      </c>
      <c r="H1774" s="1">
        <v>34</v>
      </c>
      <c r="I1774" t="s">
        <v>56</v>
      </c>
      <c r="K1774" t="s">
        <v>55</v>
      </c>
      <c r="L1774">
        <v>0</v>
      </c>
      <c r="M1774">
        <v>0</v>
      </c>
      <c r="N1774" s="1">
        <v>0</v>
      </c>
      <c r="O1774" t="s">
        <v>59</v>
      </c>
      <c r="P1774" t="s">
        <v>424</v>
      </c>
      <c r="Q1774">
        <v>37.375155999999997</v>
      </c>
      <c r="R1774">
        <v>-121.795867</v>
      </c>
      <c r="T1774">
        <v>60620</v>
      </c>
      <c r="V1774" s="2">
        <v>3</v>
      </c>
      <c r="W1774">
        <f t="shared" si="81"/>
        <v>3</v>
      </c>
      <c r="X1774" s="1">
        <v>3</v>
      </c>
      <c r="Y1774" t="s">
        <v>56</v>
      </c>
      <c r="Z1774" t="s">
        <v>59</v>
      </c>
      <c r="AA1774">
        <v>1</v>
      </c>
      <c r="AB1774" s="1">
        <v>1</v>
      </c>
      <c r="AC1774">
        <v>19</v>
      </c>
      <c r="AD1774" t="s">
        <v>97</v>
      </c>
      <c r="AE1774" s="7">
        <f t="shared" ca="1" si="83"/>
        <v>19</v>
      </c>
      <c r="AF1774" s="8">
        <v>19</v>
      </c>
      <c r="AG1774" t="s">
        <v>56</v>
      </c>
      <c r="AI1774">
        <v>28.04</v>
      </c>
      <c r="AK1774" t="s">
        <v>56</v>
      </c>
      <c r="AM1774" t="s">
        <v>56</v>
      </c>
      <c r="AN1774" t="s">
        <v>68</v>
      </c>
      <c r="AO1774">
        <v>22</v>
      </c>
      <c r="AP1774" t="s">
        <v>55</v>
      </c>
      <c r="AQ1774" t="s">
        <v>55</v>
      </c>
      <c r="AR1774" t="s">
        <v>56</v>
      </c>
      <c r="AS1774" t="s">
        <v>59</v>
      </c>
      <c r="AT1774" t="s">
        <v>56</v>
      </c>
      <c r="AU1774" t="s">
        <v>56</v>
      </c>
      <c r="AV1774" t="s">
        <v>56</v>
      </c>
      <c r="AW1774" t="s">
        <v>56</v>
      </c>
      <c r="AX1774" t="s">
        <v>62</v>
      </c>
      <c r="AY1774" t="s">
        <v>55</v>
      </c>
      <c r="AZ1774" t="s">
        <v>63</v>
      </c>
      <c r="BA1774">
        <v>103.3</v>
      </c>
      <c r="BB1774" t="s">
        <v>59</v>
      </c>
      <c r="BC1774">
        <v>0</v>
      </c>
      <c r="BD1774">
        <v>0</v>
      </c>
      <c r="BE1774" t="s">
        <v>59</v>
      </c>
      <c r="BF1774">
        <v>2545.46</v>
      </c>
      <c r="BG1774" t="s">
        <v>78</v>
      </c>
      <c r="BH1774" s="1" t="s">
        <v>78</v>
      </c>
      <c r="BI1774" t="s">
        <v>59</v>
      </c>
      <c r="BJ1774" t="b">
        <v>1</v>
      </c>
      <c r="BK1774">
        <v>0</v>
      </c>
    </row>
    <row r="1775" spans="1:63">
      <c r="A1775" s="1" t="s">
        <v>3495</v>
      </c>
      <c r="B1775" t="s">
        <v>54</v>
      </c>
      <c r="D1775">
        <v>39</v>
      </c>
      <c r="E1775" t="s">
        <v>55</v>
      </c>
      <c r="F1775" t="s">
        <v>55</v>
      </c>
      <c r="G1775">
        <f t="shared" si="82"/>
        <v>39</v>
      </c>
      <c r="H1775" s="1">
        <v>39</v>
      </c>
      <c r="I1775" t="s">
        <v>55</v>
      </c>
      <c r="K1775" t="s">
        <v>55</v>
      </c>
      <c r="L1775" t="s">
        <v>59</v>
      </c>
      <c r="M1775">
        <v>0</v>
      </c>
      <c r="N1775" s="1">
        <v>0</v>
      </c>
      <c r="O1775" t="s">
        <v>648</v>
      </c>
      <c r="P1775" t="s">
        <v>3496</v>
      </c>
      <c r="Q1775">
        <v>37.959705999999997</v>
      </c>
      <c r="R1775">
        <v>-121.28766899999999</v>
      </c>
      <c r="T1775">
        <v>7071</v>
      </c>
      <c r="V1775" s="2">
        <v>2</v>
      </c>
      <c r="W1775">
        <f t="shared" si="81"/>
        <v>2</v>
      </c>
      <c r="X1775" s="1">
        <v>2</v>
      </c>
      <c r="Y1775" t="s">
        <v>55</v>
      </c>
      <c r="Z1775">
        <v>0</v>
      </c>
      <c r="AA1775">
        <v>0</v>
      </c>
      <c r="AB1775" s="1">
        <v>0</v>
      </c>
      <c r="AC1775">
        <v>3</v>
      </c>
      <c r="AD1775" t="s">
        <v>60</v>
      </c>
      <c r="AE1775" s="7">
        <f t="shared" ca="1" si="83"/>
        <v>3</v>
      </c>
      <c r="AF1775" s="8">
        <v>3</v>
      </c>
      <c r="AG1775" t="s">
        <v>56</v>
      </c>
      <c r="AI1775" t="s">
        <v>59</v>
      </c>
      <c r="AK1775" t="s">
        <v>55</v>
      </c>
      <c r="AM1775" t="s">
        <v>56</v>
      </c>
      <c r="AN1775" t="s">
        <v>59</v>
      </c>
      <c r="AO1775">
        <v>7</v>
      </c>
      <c r="AP1775" t="s">
        <v>55</v>
      </c>
      <c r="AQ1775" t="s">
        <v>55</v>
      </c>
      <c r="AR1775" t="s">
        <v>55</v>
      </c>
      <c r="AS1775" t="s">
        <v>59</v>
      </c>
      <c r="AT1775" t="s">
        <v>56</v>
      </c>
      <c r="AU1775" t="s">
        <v>59</v>
      </c>
      <c r="AV1775" t="s">
        <v>55</v>
      </c>
      <c r="AW1775" t="s">
        <v>56</v>
      </c>
      <c r="AX1775" t="s">
        <v>62</v>
      </c>
      <c r="AY1775" t="s">
        <v>56</v>
      </c>
      <c r="AZ1775" t="s">
        <v>63</v>
      </c>
      <c r="BA1775">
        <v>78.5</v>
      </c>
      <c r="BB1775">
        <v>242.05</v>
      </c>
      <c r="BC1775" t="s">
        <v>59</v>
      </c>
      <c r="BD1775">
        <v>0</v>
      </c>
      <c r="BE1775">
        <v>95.64</v>
      </c>
      <c r="BF1775">
        <v>337.69</v>
      </c>
      <c r="BG1775" t="s">
        <v>78</v>
      </c>
      <c r="BH1775" s="1" t="s">
        <v>78</v>
      </c>
      <c r="BI1775" t="s">
        <v>59</v>
      </c>
      <c r="BJ1775" t="b">
        <v>1</v>
      </c>
      <c r="BK1775">
        <v>0</v>
      </c>
    </row>
    <row r="1776" spans="1:63">
      <c r="A1776" s="1" t="s">
        <v>3497</v>
      </c>
      <c r="B1776" t="s">
        <v>66</v>
      </c>
      <c r="D1776">
        <v>24</v>
      </c>
      <c r="E1776" t="s">
        <v>56</v>
      </c>
      <c r="F1776" t="s">
        <v>55</v>
      </c>
      <c r="G1776">
        <f t="shared" si="82"/>
        <v>24</v>
      </c>
      <c r="H1776" s="1">
        <v>24</v>
      </c>
      <c r="I1776" t="s">
        <v>59</v>
      </c>
      <c r="K1776" t="s">
        <v>55</v>
      </c>
      <c r="L1776">
        <v>0</v>
      </c>
      <c r="M1776">
        <v>0</v>
      </c>
      <c r="N1776" s="1">
        <v>0</v>
      </c>
      <c r="O1776" t="s">
        <v>648</v>
      </c>
      <c r="P1776" t="s">
        <v>2073</v>
      </c>
      <c r="Q1776">
        <v>37.974497999999997</v>
      </c>
      <c r="R1776" t="s">
        <v>59</v>
      </c>
      <c r="T1776">
        <v>30476</v>
      </c>
      <c r="V1776" s="2">
        <v>1</v>
      </c>
      <c r="W1776">
        <f t="shared" si="81"/>
        <v>1</v>
      </c>
      <c r="X1776" s="1">
        <v>1</v>
      </c>
      <c r="Y1776" t="s">
        <v>55</v>
      </c>
      <c r="Z1776">
        <v>0</v>
      </c>
      <c r="AA1776">
        <v>0</v>
      </c>
      <c r="AB1776" s="1">
        <v>0</v>
      </c>
      <c r="AC1776">
        <v>3</v>
      </c>
      <c r="AD1776" t="s">
        <v>67</v>
      </c>
      <c r="AE1776" s="7">
        <f t="shared" ca="1" si="83"/>
        <v>3</v>
      </c>
      <c r="AF1776" s="8">
        <v>3</v>
      </c>
      <c r="AG1776" t="s">
        <v>56</v>
      </c>
      <c r="AI1776" t="s">
        <v>59</v>
      </c>
      <c r="AK1776" t="s">
        <v>55</v>
      </c>
      <c r="AM1776" t="s">
        <v>55</v>
      </c>
      <c r="AN1776" t="s">
        <v>60</v>
      </c>
      <c r="AO1776" t="s">
        <v>59</v>
      </c>
      <c r="AP1776" t="s">
        <v>55</v>
      </c>
      <c r="AQ1776" t="s">
        <v>55</v>
      </c>
      <c r="AR1776" t="s">
        <v>55</v>
      </c>
      <c r="AS1776" t="s">
        <v>55</v>
      </c>
      <c r="AT1776" t="s">
        <v>59</v>
      </c>
      <c r="AU1776" t="s">
        <v>55</v>
      </c>
      <c r="AV1776" t="s">
        <v>55</v>
      </c>
      <c r="AW1776" t="s">
        <v>55</v>
      </c>
      <c r="AX1776" t="s">
        <v>62</v>
      </c>
      <c r="AY1776" t="s">
        <v>55</v>
      </c>
      <c r="AZ1776" t="s">
        <v>138</v>
      </c>
      <c r="BA1776">
        <v>19.850000000000001</v>
      </c>
      <c r="BB1776">
        <v>63.75</v>
      </c>
      <c r="BC1776">
        <v>0</v>
      </c>
      <c r="BD1776">
        <v>0</v>
      </c>
      <c r="BE1776">
        <v>77.25</v>
      </c>
      <c r="BF1776">
        <v>141</v>
      </c>
      <c r="BG1776" t="s">
        <v>59</v>
      </c>
      <c r="BH1776" s="1" t="s">
        <v>59</v>
      </c>
      <c r="BI1776" t="s">
        <v>59</v>
      </c>
      <c r="BJ1776" t="b">
        <v>1</v>
      </c>
      <c r="BK1776">
        <v>1</v>
      </c>
    </row>
    <row r="1777" spans="1:63">
      <c r="A1777" s="1" t="s">
        <v>3498</v>
      </c>
      <c r="B1777" t="s">
        <v>54</v>
      </c>
      <c r="D1777">
        <v>29</v>
      </c>
      <c r="E1777" t="s">
        <v>56</v>
      </c>
      <c r="F1777" t="s">
        <v>55</v>
      </c>
      <c r="G1777">
        <f t="shared" si="82"/>
        <v>29</v>
      </c>
      <c r="H1777" s="1">
        <v>29</v>
      </c>
      <c r="I1777" t="s">
        <v>55</v>
      </c>
      <c r="K1777" t="s">
        <v>55</v>
      </c>
      <c r="L1777">
        <v>0</v>
      </c>
      <c r="M1777">
        <v>0</v>
      </c>
      <c r="N1777" s="1">
        <v>0</v>
      </c>
      <c r="O1777" t="s">
        <v>59</v>
      </c>
      <c r="P1777" t="s">
        <v>59</v>
      </c>
      <c r="Q1777" t="s">
        <v>59</v>
      </c>
      <c r="R1777" t="s">
        <v>59</v>
      </c>
      <c r="T1777" t="s">
        <v>59</v>
      </c>
      <c r="V1777" s="2">
        <v>2</v>
      </c>
      <c r="W1777">
        <f t="shared" si="81"/>
        <v>2</v>
      </c>
      <c r="X1777" s="1">
        <v>2</v>
      </c>
      <c r="Y1777" t="s">
        <v>55</v>
      </c>
      <c r="Z1777" t="s">
        <v>59</v>
      </c>
      <c r="AA1777">
        <v>0</v>
      </c>
      <c r="AB1777" s="1">
        <v>0</v>
      </c>
      <c r="AC1777" t="s">
        <v>59</v>
      </c>
      <c r="AD1777" t="s">
        <v>97</v>
      </c>
      <c r="AE1777" s="7">
        <f t="shared" ca="1" si="83"/>
        <v>16</v>
      </c>
      <c r="AF1777" s="8">
        <v>16</v>
      </c>
      <c r="AG1777" t="s">
        <v>56</v>
      </c>
      <c r="AI1777">
        <v>14.79</v>
      </c>
      <c r="AK1777" t="s">
        <v>59</v>
      </c>
      <c r="AM1777" t="s">
        <v>56</v>
      </c>
      <c r="AN1777" t="s">
        <v>61</v>
      </c>
      <c r="AO1777" t="s">
        <v>59</v>
      </c>
      <c r="AP1777" t="s">
        <v>55</v>
      </c>
      <c r="AQ1777" t="s">
        <v>56</v>
      </c>
      <c r="AR1777" t="s">
        <v>55</v>
      </c>
      <c r="AS1777" t="s">
        <v>56</v>
      </c>
      <c r="AT1777" t="s">
        <v>55</v>
      </c>
      <c r="AU1777" t="s">
        <v>55</v>
      </c>
      <c r="AV1777" t="s">
        <v>55</v>
      </c>
      <c r="AW1777" t="s">
        <v>56</v>
      </c>
      <c r="AX1777" t="s">
        <v>62</v>
      </c>
      <c r="AY1777" t="s">
        <v>56</v>
      </c>
      <c r="AZ1777" t="s">
        <v>138</v>
      </c>
      <c r="BA1777">
        <v>58.6</v>
      </c>
      <c r="BB1777">
        <v>939.7</v>
      </c>
      <c r="BC1777" t="s">
        <v>59</v>
      </c>
      <c r="BD1777">
        <v>0</v>
      </c>
      <c r="BE1777">
        <v>221.85</v>
      </c>
      <c r="BF1777">
        <v>1161.55</v>
      </c>
      <c r="BG1777" t="s">
        <v>74</v>
      </c>
      <c r="BH1777" s="1" t="s">
        <v>74</v>
      </c>
      <c r="BI1777" t="s">
        <v>59</v>
      </c>
      <c r="BJ1777" t="b">
        <v>1</v>
      </c>
      <c r="BK1777">
        <v>0</v>
      </c>
    </row>
    <row r="1778" spans="1:63">
      <c r="A1778" s="1" t="s">
        <v>3499</v>
      </c>
      <c r="B1778" t="s">
        <v>54</v>
      </c>
      <c r="D1778">
        <v>35</v>
      </c>
      <c r="E1778" t="s">
        <v>55</v>
      </c>
      <c r="F1778" t="s">
        <v>59</v>
      </c>
      <c r="G1778">
        <f t="shared" si="82"/>
        <v>35</v>
      </c>
      <c r="H1778" s="1">
        <v>35</v>
      </c>
      <c r="I1778" t="s">
        <v>56</v>
      </c>
      <c r="K1778" t="s">
        <v>55</v>
      </c>
      <c r="L1778">
        <v>0</v>
      </c>
      <c r="M1778">
        <v>0</v>
      </c>
      <c r="N1778" s="1">
        <v>0</v>
      </c>
      <c r="O1778" t="s">
        <v>2568</v>
      </c>
      <c r="P1778" t="s">
        <v>59</v>
      </c>
      <c r="Q1778">
        <v>38.200231000000002</v>
      </c>
      <c r="R1778">
        <v>-121.235034</v>
      </c>
      <c r="T1778" t="s">
        <v>59</v>
      </c>
      <c r="V1778" s="2" t="s">
        <v>59</v>
      </c>
      <c r="W1778">
        <f t="shared" si="81"/>
        <v>1</v>
      </c>
      <c r="X1778" s="1">
        <v>1</v>
      </c>
      <c r="Y1778" t="s">
        <v>56</v>
      </c>
      <c r="Z1778">
        <v>1</v>
      </c>
      <c r="AA1778">
        <v>1</v>
      </c>
      <c r="AB1778" s="1">
        <v>1</v>
      </c>
      <c r="AC1778">
        <v>10</v>
      </c>
      <c r="AD1778" t="s">
        <v>59</v>
      </c>
      <c r="AE1778" s="7">
        <f t="shared" ca="1" si="83"/>
        <v>10</v>
      </c>
      <c r="AF1778" s="8">
        <v>10</v>
      </c>
      <c r="AG1778" t="s">
        <v>59</v>
      </c>
      <c r="AI1778">
        <v>1.0900000000000001</v>
      </c>
      <c r="AK1778" t="s">
        <v>56</v>
      </c>
      <c r="AM1778" t="s">
        <v>56</v>
      </c>
      <c r="AN1778" t="s">
        <v>68</v>
      </c>
      <c r="AO1778">
        <v>18</v>
      </c>
      <c r="AP1778" t="s">
        <v>55</v>
      </c>
      <c r="AQ1778" t="s">
        <v>55</v>
      </c>
      <c r="AR1778" t="s">
        <v>56</v>
      </c>
      <c r="AS1778" t="s">
        <v>55</v>
      </c>
      <c r="AT1778" t="s">
        <v>56</v>
      </c>
      <c r="AU1778" t="s">
        <v>56</v>
      </c>
      <c r="AV1778" t="s">
        <v>56</v>
      </c>
      <c r="AW1778" t="s">
        <v>56</v>
      </c>
      <c r="AX1778" t="s">
        <v>62</v>
      </c>
      <c r="AY1778" t="s">
        <v>56</v>
      </c>
      <c r="AZ1778" t="s">
        <v>63</v>
      </c>
      <c r="BA1778">
        <v>98.5</v>
      </c>
      <c r="BB1778">
        <v>1037.75</v>
      </c>
      <c r="BC1778" t="s">
        <v>59</v>
      </c>
      <c r="BD1778">
        <v>0</v>
      </c>
      <c r="BE1778">
        <v>10.9</v>
      </c>
      <c r="BF1778">
        <v>1048.6500000000001</v>
      </c>
      <c r="BG1778" t="s">
        <v>74</v>
      </c>
      <c r="BH1778" s="1" t="s">
        <v>74</v>
      </c>
      <c r="BI1778" t="s">
        <v>59</v>
      </c>
      <c r="BJ1778" t="b">
        <v>1</v>
      </c>
      <c r="BK1778">
        <v>0</v>
      </c>
    </row>
    <row r="1779" spans="1:63">
      <c r="A1779" s="1" t="s">
        <v>3500</v>
      </c>
      <c r="B1779" t="s">
        <v>66</v>
      </c>
      <c r="D1779">
        <v>39</v>
      </c>
      <c r="E1779" t="s">
        <v>55</v>
      </c>
      <c r="F1779" t="s">
        <v>55</v>
      </c>
      <c r="G1779">
        <f t="shared" si="82"/>
        <v>39</v>
      </c>
      <c r="H1779" s="1">
        <v>39</v>
      </c>
      <c r="I1779" t="s">
        <v>55</v>
      </c>
      <c r="K1779" t="s">
        <v>55</v>
      </c>
      <c r="L1779">
        <v>0</v>
      </c>
      <c r="M1779">
        <v>0</v>
      </c>
      <c r="N1779" s="1">
        <v>0</v>
      </c>
      <c r="O1779" t="s">
        <v>3501</v>
      </c>
      <c r="P1779" t="s">
        <v>3502</v>
      </c>
      <c r="Q1779">
        <v>38.321530000000003</v>
      </c>
      <c r="R1779" t="s">
        <v>59</v>
      </c>
      <c r="T1779">
        <v>5159</v>
      </c>
      <c r="V1779" s="2">
        <v>3</v>
      </c>
      <c r="W1779">
        <f t="shared" si="81"/>
        <v>3</v>
      </c>
      <c r="X1779" s="1">
        <v>3</v>
      </c>
      <c r="Y1779" t="s">
        <v>55</v>
      </c>
      <c r="Z1779">
        <v>0</v>
      </c>
      <c r="AA1779">
        <v>0</v>
      </c>
      <c r="AB1779" s="1">
        <v>0</v>
      </c>
      <c r="AC1779">
        <v>1</v>
      </c>
      <c r="AD1779" t="s">
        <v>67</v>
      </c>
      <c r="AE1779" s="7">
        <f t="shared" ca="1" si="83"/>
        <v>1</v>
      </c>
      <c r="AF1779" s="8">
        <v>1</v>
      </c>
      <c r="AG1779" t="s">
        <v>56</v>
      </c>
      <c r="AI1779">
        <v>23.7</v>
      </c>
      <c r="AK1779" t="s">
        <v>55</v>
      </c>
      <c r="AM1779" t="s">
        <v>56</v>
      </c>
      <c r="AN1779" t="s">
        <v>102</v>
      </c>
      <c r="AO1779">
        <v>17</v>
      </c>
      <c r="AP1779" t="s">
        <v>55</v>
      </c>
      <c r="AQ1779" t="s">
        <v>55</v>
      </c>
      <c r="AR1779" t="s">
        <v>56</v>
      </c>
      <c r="AS1779" t="s">
        <v>55</v>
      </c>
      <c r="AT1779" t="s">
        <v>55</v>
      </c>
      <c r="AU1779" t="s">
        <v>59</v>
      </c>
      <c r="AV1779" t="s">
        <v>55</v>
      </c>
      <c r="AW1779" t="s">
        <v>56</v>
      </c>
      <c r="AX1779" t="s">
        <v>62</v>
      </c>
      <c r="AY1779" t="s">
        <v>56</v>
      </c>
      <c r="AZ1779" t="s">
        <v>83</v>
      </c>
      <c r="BA1779">
        <v>50.45</v>
      </c>
      <c r="BB1779">
        <v>50.45</v>
      </c>
      <c r="BC1779">
        <v>0</v>
      </c>
      <c r="BD1779">
        <v>0</v>
      </c>
      <c r="BE1779">
        <v>23.7</v>
      </c>
      <c r="BF1779">
        <v>74.150000000000006</v>
      </c>
      <c r="BG1779" t="s">
        <v>74</v>
      </c>
      <c r="BH1779" s="1" t="s">
        <v>74</v>
      </c>
      <c r="BI1779" t="s">
        <v>59</v>
      </c>
      <c r="BJ1779" t="b">
        <v>1</v>
      </c>
      <c r="BK1779">
        <v>0</v>
      </c>
    </row>
    <row r="1780" spans="1:63">
      <c r="A1780" s="1" t="s">
        <v>3503</v>
      </c>
      <c r="B1780" t="s">
        <v>54</v>
      </c>
      <c r="D1780">
        <v>25</v>
      </c>
      <c r="E1780" t="s">
        <v>56</v>
      </c>
      <c r="F1780" t="s">
        <v>55</v>
      </c>
      <c r="G1780">
        <f t="shared" si="82"/>
        <v>25</v>
      </c>
      <c r="H1780" s="1">
        <v>25</v>
      </c>
      <c r="I1780" t="s">
        <v>59</v>
      </c>
      <c r="K1780" t="s">
        <v>55</v>
      </c>
      <c r="L1780">
        <v>0</v>
      </c>
      <c r="M1780">
        <v>0</v>
      </c>
      <c r="N1780" s="1">
        <v>0</v>
      </c>
      <c r="O1780" t="s">
        <v>3504</v>
      </c>
      <c r="P1780" t="s">
        <v>3505</v>
      </c>
      <c r="Q1780">
        <v>38.233879000000002</v>
      </c>
      <c r="R1780">
        <v>-120.861666</v>
      </c>
      <c r="T1780">
        <v>75</v>
      </c>
      <c r="V1780" s="2">
        <v>2</v>
      </c>
      <c r="W1780">
        <f t="shared" si="81"/>
        <v>2</v>
      </c>
      <c r="X1780" s="1">
        <v>2</v>
      </c>
      <c r="Y1780" t="s">
        <v>56</v>
      </c>
      <c r="Z1780">
        <v>1</v>
      </c>
      <c r="AA1780">
        <v>1</v>
      </c>
      <c r="AB1780" s="1">
        <v>1</v>
      </c>
      <c r="AC1780">
        <v>38</v>
      </c>
      <c r="AD1780" t="s">
        <v>60</v>
      </c>
      <c r="AE1780" s="7">
        <f t="shared" ca="1" si="83"/>
        <v>38</v>
      </c>
      <c r="AF1780" s="8">
        <v>38</v>
      </c>
      <c r="AG1780" t="s">
        <v>59</v>
      </c>
      <c r="AI1780">
        <v>49.7</v>
      </c>
      <c r="AK1780" t="s">
        <v>59</v>
      </c>
      <c r="AM1780" t="s">
        <v>59</v>
      </c>
      <c r="AN1780" t="s">
        <v>59</v>
      </c>
      <c r="AO1780">
        <v>30</v>
      </c>
      <c r="AP1780" t="s">
        <v>59</v>
      </c>
      <c r="AQ1780" t="s">
        <v>56</v>
      </c>
      <c r="AR1780" t="s">
        <v>56</v>
      </c>
      <c r="AS1780" t="s">
        <v>55</v>
      </c>
      <c r="AT1780" t="s">
        <v>56</v>
      </c>
      <c r="AU1780" t="s">
        <v>55</v>
      </c>
      <c r="AV1780" t="s">
        <v>55</v>
      </c>
      <c r="AW1780" t="s">
        <v>56</v>
      </c>
      <c r="AX1780" t="s">
        <v>62</v>
      </c>
      <c r="AY1780" t="s">
        <v>56</v>
      </c>
      <c r="AZ1780" t="s">
        <v>63</v>
      </c>
      <c r="BA1780">
        <v>94.65</v>
      </c>
      <c r="BB1780">
        <v>3624.3</v>
      </c>
      <c r="BC1780">
        <v>0</v>
      </c>
      <c r="BD1780">
        <v>0</v>
      </c>
      <c r="BE1780">
        <v>1888.6</v>
      </c>
      <c r="BF1780">
        <v>5512.9</v>
      </c>
      <c r="BG1780" t="s">
        <v>84</v>
      </c>
      <c r="BH1780" s="1" t="s">
        <v>84</v>
      </c>
      <c r="BI1780" t="s">
        <v>59</v>
      </c>
      <c r="BJ1780" t="b">
        <v>1</v>
      </c>
      <c r="BK1780">
        <v>0</v>
      </c>
    </row>
    <row r="1781" spans="1:63">
      <c r="A1781" s="1" t="s">
        <v>3506</v>
      </c>
      <c r="B1781" t="s">
        <v>66</v>
      </c>
      <c r="D1781">
        <v>45</v>
      </c>
      <c r="E1781" t="s">
        <v>59</v>
      </c>
      <c r="F1781" t="s">
        <v>55</v>
      </c>
      <c r="G1781">
        <f t="shared" si="82"/>
        <v>45</v>
      </c>
      <c r="H1781" s="1">
        <v>45</v>
      </c>
      <c r="I1781" t="s">
        <v>55</v>
      </c>
      <c r="K1781" t="s">
        <v>55</v>
      </c>
      <c r="L1781" t="s">
        <v>59</v>
      </c>
      <c r="M1781">
        <v>0</v>
      </c>
      <c r="N1781" s="1">
        <v>0</v>
      </c>
      <c r="O1781" t="s">
        <v>3507</v>
      </c>
      <c r="P1781" t="s">
        <v>3508</v>
      </c>
      <c r="Q1781">
        <v>38.227285000000002</v>
      </c>
      <c r="R1781">
        <v>-121.02789</v>
      </c>
      <c r="T1781">
        <v>722</v>
      </c>
      <c r="V1781" s="2">
        <v>1</v>
      </c>
      <c r="W1781">
        <f t="shared" si="81"/>
        <v>1</v>
      </c>
      <c r="X1781" s="1">
        <v>1</v>
      </c>
      <c r="Y1781" t="s">
        <v>59</v>
      </c>
      <c r="Z1781">
        <v>0</v>
      </c>
      <c r="AA1781">
        <v>0</v>
      </c>
      <c r="AB1781" s="1">
        <v>0</v>
      </c>
      <c r="AC1781">
        <v>1</v>
      </c>
      <c r="AD1781" t="s">
        <v>67</v>
      </c>
      <c r="AE1781" s="7">
        <f t="shared" ca="1" si="83"/>
        <v>1</v>
      </c>
      <c r="AF1781" s="8">
        <v>1</v>
      </c>
      <c r="AG1781" t="s">
        <v>56</v>
      </c>
      <c r="AI1781">
        <v>20.23</v>
      </c>
      <c r="AK1781" t="s">
        <v>59</v>
      </c>
      <c r="AM1781" t="s">
        <v>56</v>
      </c>
      <c r="AN1781" t="s">
        <v>59</v>
      </c>
      <c r="AO1781">
        <v>17</v>
      </c>
      <c r="AP1781" t="s">
        <v>55</v>
      </c>
      <c r="AQ1781" t="s">
        <v>56</v>
      </c>
      <c r="AR1781" t="s">
        <v>55</v>
      </c>
      <c r="AS1781" t="s">
        <v>55</v>
      </c>
      <c r="AT1781" t="s">
        <v>56</v>
      </c>
      <c r="AU1781" t="s">
        <v>56</v>
      </c>
      <c r="AV1781" t="s">
        <v>56</v>
      </c>
      <c r="AW1781" t="s">
        <v>56</v>
      </c>
      <c r="AX1781" t="s">
        <v>62</v>
      </c>
      <c r="AY1781" t="s">
        <v>56</v>
      </c>
      <c r="AZ1781" t="s">
        <v>138</v>
      </c>
      <c r="BA1781">
        <v>100.25</v>
      </c>
      <c r="BB1781">
        <v>100.25</v>
      </c>
      <c r="BC1781" t="s">
        <v>59</v>
      </c>
      <c r="BD1781">
        <v>0</v>
      </c>
      <c r="BE1781">
        <v>20.23</v>
      </c>
      <c r="BF1781">
        <v>120.48</v>
      </c>
      <c r="BG1781" t="s">
        <v>84</v>
      </c>
      <c r="BH1781" s="1" t="s">
        <v>84</v>
      </c>
      <c r="BI1781" t="s">
        <v>59</v>
      </c>
      <c r="BJ1781" t="b">
        <v>1</v>
      </c>
      <c r="BK1781">
        <v>0</v>
      </c>
    </row>
    <row r="1782" spans="1:63">
      <c r="A1782" s="1" t="s">
        <v>3509</v>
      </c>
      <c r="B1782" t="s">
        <v>66</v>
      </c>
      <c r="D1782">
        <v>44</v>
      </c>
      <c r="E1782" t="s">
        <v>55</v>
      </c>
      <c r="F1782" t="s">
        <v>55</v>
      </c>
      <c r="G1782">
        <f t="shared" si="82"/>
        <v>44</v>
      </c>
      <c r="H1782" s="1">
        <v>44</v>
      </c>
      <c r="I1782" t="s">
        <v>55</v>
      </c>
      <c r="K1782" t="s">
        <v>59</v>
      </c>
      <c r="L1782">
        <v>0</v>
      </c>
      <c r="M1782">
        <v>0</v>
      </c>
      <c r="N1782" s="1">
        <v>0</v>
      </c>
      <c r="O1782" t="s">
        <v>59</v>
      </c>
      <c r="P1782" t="s">
        <v>1495</v>
      </c>
      <c r="Q1782">
        <v>37.873283000000001</v>
      </c>
      <c r="R1782">
        <v>-121.292034</v>
      </c>
      <c r="T1782">
        <v>5094</v>
      </c>
      <c r="V1782" s="2">
        <v>2</v>
      </c>
      <c r="W1782">
        <f t="shared" si="81"/>
        <v>2</v>
      </c>
      <c r="X1782" s="1">
        <v>2</v>
      </c>
      <c r="Y1782" t="s">
        <v>55</v>
      </c>
      <c r="Z1782">
        <v>0</v>
      </c>
      <c r="AA1782">
        <v>0</v>
      </c>
      <c r="AB1782" s="1">
        <v>0</v>
      </c>
      <c r="AC1782">
        <v>16</v>
      </c>
      <c r="AD1782" t="s">
        <v>97</v>
      </c>
      <c r="AE1782" s="7">
        <f t="shared" ca="1" si="83"/>
        <v>16</v>
      </c>
      <c r="AF1782" s="8">
        <v>16</v>
      </c>
      <c r="AG1782" t="s">
        <v>56</v>
      </c>
      <c r="AI1782">
        <v>17.8</v>
      </c>
      <c r="AK1782" t="s">
        <v>56</v>
      </c>
      <c r="AM1782" t="s">
        <v>56</v>
      </c>
      <c r="AN1782" t="s">
        <v>68</v>
      </c>
      <c r="AO1782">
        <v>5</v>
      </c>
      <c r="AP1782" t="s">
        <v>55</v>
      </c>
      <c r="AQ1782" t="s">
        <v>55</v>
      </c>
      <c r="AR1782" t="s">
        <v>56</v>
      </c>
      <c r="AS1782" t="s">
        <v>55</v>
      </c>
      <c r="AT1782" t="s">
        <v>59</v>
      </c>
      <c r="AU1782" t="s">
        <v>56</v>
      </c>
      <c r="AV1782" t="s">
        <v>56</v>
      </c>
      <c r="AW1782" t="s">
        <v>59</v>
      </c>
      <c r="AX1782" t="s">
        <v>62</v>
      </c>
      <c r="AY1782" t="s">
        <v>56</v>
      </c>
      <c r="AZ1782" t="s">
        <v>63</v>
      </c>
      <c r="BA1782" t="s">
        <v>59</v>
      </c>
      <c r="BB1782" t="s">
        <v>59</v>
      </c>
      <c r="BC1782">
        <v>0</v>
      </c>
      <c r="BD1782">
        <v>140</v>
      </c>
      <c r="BE1782">
        <v>284.8</v>
      </c>
      <c r="BF1782">
        <v>1846.9</v>
      </c>
      <c r="BG1782" t="s">
        <v>59</v>
      </c>
      <c r="BH1782" s="1" t="s">
        <v>59</v>
      </c>
      <c r="BI1782" t="s">
        <v>59</v>
      </c>
      <c r="BJ1782" t="b">
        <v>1</v>
      </c>
      <c r="BK1782">
        <v>1</v>
      </c>
    </row>
    <row r="1783" spans="1:63">
      <c r="A1783" s="1" t="s">
        <v>3510</v>
      </c>
      <c r="B1783" t="s">
        <v>59</v>
      </c>
      <c r="D1783">
        <v>51</v>
      </c>
      <c r="E1783" t="s">
        <v>55</v>
      </c>
      <c r="F1783" t="s">
        <v>55</v>
      </c>
      <c r="G1783">
        <f t="shared" si="82"/>
        <v>51</v>
      </c>
      <c r="H1783" s="1">
        <v>51</v>
      </c>
      <c r="I1783" t="s">
        <v>59</v>
      </c>
      <c r="K1783" t="s">
        <v>55</v>
      </c>
      <c r="L1783">
        <v>0</v>
      </c>
      <c r="M1783">
        <v>0</v>
      </c>
      <c r="N1783" s="1">
        <v>0</v>
      </c>
      <c r="O1783" t="s">
        <v>221</v>
      </c>
      <c r="P1783" t="s">
        <v>59</v>
      </c>
      <c r="Q1783">
        <v>38.358463999999998</v>
      </c>
      <c r="R1783">
        <v>-120.57930399999999</v>
      </c>
      <c r="T1783">
        <v>21</v>
      </c>
      <c r="V1783" s="2" t="s">
        <v>59</v>
      </c>
      <c r="W1783" t="e">
        <f t="shared" si="81"/>
        <v>#N/A</v>
      </c>
      <c r="X1783" s="1" t="e">
        <v>#N/A</v>
      </c>
      <c r="Y1783" t="s">
        <v>59</v>
      </c>
      <c r="Z1783" t="s">
        <v>59</v>
      </c>
      <c r="AA1783">
        <v>0</v>
      </c>
      <c r="AB1783" s="1">
        <v>0</v>
      </c>
      <c r="AC1783" t="s">
        <v>59</v>
      </c>
      <c r="AD1783" t="s">
        <v>59</v>
      </c>
      <c r="AE1783" s="7">
        <f t="shared" ca="1" si="83"/>
        <v>4.5497373833938877</v>
      </c>
      <c r="AF1783" s="8">
        <v>40.906285530741258</v>
      </c>
      <c r="AG1783" t="s">
        <v>59</v>
      </c>
      <c r="AI1783" t="s">
        <v>59</v>
      </c>
      <c r="AK1783" t="s">
        <v>59</v>
      </c>
      <c r="AM1783" t="s">
        <v>59</v>
      </c>
      <c r="AN1783" t="s">
        <v>59</v>
      </c>
      <c r="AO1783" t="s">
        <v>59</v>
      </c>
      <c r="AP1783" t="s">
        <v>59</v>
      </c>
      <c r="AQ1783" t="s">
        <v>59</v>
      </c>
      <c r="AR1783" t="s">
        <v>59</v>
      </c>
      <c r="AS1783" t="s">
        <v>59</v>
      </c>
      <c r="AT1783" t="s">
        <v>59</v>
      </c>
      <c r="AU1783" t="s">
        <v>59</v>
      </c>
      <c r="AV1783" t="s">
        <v>59</v>
      </c>
      <c r="AW1783" t="s">
        <v>59</v>
      </c>
      <c r="AX1783" t="s">
        <v>59</v>
      </c>
      <c r="AY1783" t="s">
        <v>59</v>
      </c>
      <c r="AZ1783" t="s">
        <v>59</v>
      </c>
      <c r="BA1783" t="s">
        <v>59</v>
      </c>
      <c r="BB1783" t="s">
        <v>59</v>
      </c>
      <c r="BC1783" t="s">
        <v>59</v>
      </c>
      <c r="BD1783" t="s">
        <v>59</v>
      </c>
      <c r="BE1783" t="s">
        <v>59</v>
      </c>
      <c r="BF1783" t="s">
        <v>59</v>
      </c>
      <c r="BG1783" t="s">
        <v>59</v>
      </c>
      <c r="BH1783" s="1" t="s">
        <v>59</v>
      </c>
      <c r="BI1783" t="b">
        <v>1</v>
      </c>
      <c r="BJ1783" t="s">
        <v>59</v>
      </c>
      <c r="BK1783">
        <v>0</v>
      </c>
    </row>
    <row r="1784" spans="1:63">
      <c r="A1784" s="1" t="s">
        <v>3511</v>
      </c>
      <c r="B1784" t="s">
        <v>54</v>
      </c>
      <c r="D1784">
        <v>44</v>
      </c>
      <c r="E1784" t="s">
        <v>55</v>
      </c>
      <c r="F1784" t="s">
        <v>55</v>
      </c>
      <c r="G1784">
        <f t="shared" si="82"/>
        <v>44</v>
      </c>
      <c r="H1784" s="1">
        <v>44</v>
      </c>
      <c r="I1784" t="s">
        <v>55</v>
      </c>
      <c r="K1784" t="s">
        <v>55</v>
      </c>
      <c r="L1784">
        <v>0</v>
      </c>
      <c r="M1784">
        <v>0</v>
      </c>
      <c r="N1784" s="1">
        <v>0</v>
      </c>
      <c r="O1784" t="s">
        <v>59</v>
      </c>
      <c r="P1784" t="s">
        <v>59</v>
      </c>
      <c r="Q1784" t="s">
        <v>59</v>
      </c>
      <c r="R1784" t="s">
        <v>59</v>
      </c>
      <c r="T1784" t="s">
        <v>59</v>
      </c>
      <c r="V1784" s="2">
        <v>1</v>
      </c>
      <c r="W1784">
        <f t="shared" si="81"/>
        <v>1</v>
      </c>
      <c r="X1784" s="1">
        <v>1</v>
      </c>
      <c r="Y1784" t="s">
        <v>55</v>
      </c>
      <c r="Z1784">
        <v>0</v>
      </c>
      <c r="AA1784">
        <v>0</v>
      </c>
      <c r="AB1784" s="1">
        <v>0</v>
      </c>
      <c r="AC1784">
        <v>12</v>
      </c>
      <c r="AD1784" t="s">
        <v>97</v>
      </c>
      <c r="AE1784" s="7">
        <f t="shared" ca="1" si="83"/>
        <v>12</v>
      </c>
      <c r="AF1784" s="8">
        <v>12</v>
      </c>
      <c r="AG1784" t="s">
        <v>56</v>
      </c>
      <c r="AI1784">
        <v>18.38</v>
      </c>
      <c r="AK1784" t="s">
        <v>55</v>
      </c>
      <c r="AM1784" t="s">
        <v>56</v>
      </c>
      <c r="AN1784" t="s">
        <v>68</v>
      </c>
      <c r="AO1784">
        <v>3</v>
      </c>
      <c r="AP1784" t="s">
        <v>56</v>
      </c>
      <c r="AQ1784" t="s">
        <v>55</v>
      </c>
      <c r="AR1784" t="s">
        <v>56</v>
      </c>
      <c r="AS1784" t="s">
        <v>55</v>
      </c>
      <c r="AT1784" t="s">
        <v>55</v>
      </c>
      <c r="AU1784" t="s">
        <v>55</v>
      </c>
      <c r="AV1784" t="s">
        <v>55</v>
      </c>
      <c r="AW1784" t="s">
        <v>56</v>
      </c>
      <c r="AX1784" t="s">
        <v>62</v>
      </c>
      <c r="AY1784" t="s">
        <v>59</v>
      </c>
      <c r="AZ1784" t="s">
        <v>63</v>
      </c>
      <c r="BA1784">
        <v>81.7</v>
      </c>
      <c r="BB1784">
        <v>858.6</v>
      </c>
      <c r="BC1784">
        <v>0</v>
      </c>
      <c r="BD1784">
        <v>0</v>
      </c>
      <c r="BE1784" t="s">
        <v>59</v>
      </c>
      <c r="BF1784" t="s">
        <v>59</v>
      </c>
      <c r="BG1784" t="s">
        <v>74</v>
      </c>
      <c r="BH1784" s="1" t="s">
        <v>74</v>
      </c>
      <c r="BI1784" t="s">
        <v>59</v>
      </c>
      <c r="BJ1784" t="b">
        <v>1</v>
      </c>
      <c r="BK1784">
        <v>0</v>
      </c>
    </row>
    <row r="1785" spans="1:63">
      <c r="A1785" s="1" t="s">
        <v>3512</v>
      </c>
      <c r="B1785" t="s">
        <v>54</v>
      </c>
      <c r="D1785">
        <v>27</v>
      </c>
      <c r="E1785" t="s">
        <v>56</v>
      </c>
      <c r="F1785" t="s">
        <v>55</v>
      </c>
      <c r="G1785">
        <f t="shared" si="82"/>
        <v>27</v>
      </c>
      <c r="H1785" s="1">
        <v>27</v>
      </c>
      <c r="I1785" t="s">
        <v>55</v>
      </c>
      <c r="K1785" t="s">
        <v>55</v>
      </c>
      <c r="L1785">
        <v>0</v>
      </c>
      <c r="M1785">
        <v>0</v>
      </c>
      <c r="N1785" s="1">
        <v>0</v>
      </c>
      <c r="O1785" t="s">
        <v>3513</v>
      </c>
      <c r="P1785" t="s">
        <v>3514</v>
      </c>
      <c r="Q1785" t="s">
        <v>59</v>
      </c>
      <c r="R1785">
        <v>-121.14207</v>
      </c>
      <c r="T1785">
        <v>3205</v>
      </c>
      <c r="V1785" s="2">
        <v>1</v>
      </c>
      <c r="W1785">
        <f t="shared" si="81"/>
        <v>1</v>
      </c>
      <c r="X1785" s="1">
        <v>1</v>
      </c>
      <c r="Y1785" t="s">
        <v>55</v>
      </c>
      <c r="Z1785">
        <v>0</v>
      </c>
      <c r="AA1785">
        <v>0</v>
      </c>
      <c r="AB1785" s="1">
        <v>0</v>
      </c>
      <c r="AC1785">
        <v>4</v>
      </c>
      <c r="AD1785" t="s">
        <v>59</v>
      </c>
      <c r="AE1785" s="7">
        <f t="shared" ca="1" si="83"/>
        <v>4</v>
      </c>
      <c r="AF1785" s="8">
        <v>4</v>
      </c>
      <c r="AG1785" t="s">
        <v>56</v>
      </c>
      <c r="AI1785">
        <v>43.06</v>
      </c>
      <c r="AK1785" t="s">
        <v>55</v>
      </c>
      <c r="AM1785" t="s">
        <v>56</v>
      </c>
      <c r="AN1785" t="s">
        <v>59</v>
      </c>
      <c r="AO1785">
        <v>46</v>
      </c>
      <c r="AP1785" t="s">
        <v>55</v>
      </c>
      <c r="AQ1785" t="s">
        <v>55</v>
      </c>
      <c r="AR1785" t="s">
        <v>55</v>
      </c>
      <c r="AS1785" t="s">
        <v>55</v>
      </c>
      <c r="AT1785" t="s">
        <v>55</v>
      </c>
      <c r="AU1785" t="s">
        <v>56</v>
      </c>
      <c r="AV1785" t="s">
        <v>56</v>
      </c>
      <c r="AW1785" t="s">
        <v>59</v>
      </c>
      <c r="AX1785" t="s">
        <v>59</v>
      </c>
      <c r="AY1785" t="s">
        <v>59</v>
      </c>
      <c r="AZ1785" t="s">
        <v>63</v>
      </c>
      <c r="BA1785">
        <v>79.900000000000006</v>
      </c>
      <c r="BB1785">
        <v>324.3</v>
      </c>
      <c r="BC1785">
        <v>0</v>
      </c>
      <c r="BD1785">
        <v>0</v>
      </c>
      <c r="BE1785">
        <v>172.24</v>
      </c>
      <c r="BF1785">
        <v>496.54</v>
      </c>
      <c r="BG1785" t="s">
        <v>59</v>
      </c>
      <c r="BH1785" s="1" t="s">
        <v>59</v>
      </c>
      <c r="BI1785" t="b">
        <v>1</v>
      </c>
      <c r="BJ1785" t="s">
        <v>59</v>
      </c>
      <c r="BK1785">
        <v>0</v>
      </c>
    </row>
    <row r="1786" spans="1:63">
      <c r="A1786" s="1" t="s">
        <v>3515</v>
      </c>
      <c r="B1786" t="s">
        <v>66</v>
      </c>
      <c r="D1786">
        <v>22</v>
      </c>
      <c r="E1786" t="s">
        <v>56</v>
      </c>
      <c r="F1786" t="s">
        <v>55</v>
      </c>
      <c r="G1786">
        <f t="shared" si="82"/>
        <v>22</v>
      </c>
      <c r="H1786" s="1">
        <v>22</v>
      </c>
      <c r="I1786" t="s">
        <v>55</v>
      </c>
      <c r="K1786" t="s">
        <v>55</v>
      </c>
      <c r="L1786">
        <v>0</v>
      </c>
      <c r="M1786">
        <v>0</v>
      </c>
      <c r="N1786" s="1">
        <v>0</v>
      </c>
      <c r="O1786" t="s">
        <v>59</v>
      </c>
      <c r="P1786" t="s">
        <v>1226</v>
      </c>
      <c r="Q1786">
        <v>38.128087000000001</v>
      </c>
      <c r="R1786">
        <v>-121.40779999999999</v>
      </c>
      <c r="T1786">
        <v>22073</v>
      </c>
      <c r="V1786" s="2" t="s">
        <v>59</v>
      </c>
      <c r="W1786">
        <f t="shared" si="81"/>
        <v>2</v>
      </c>
      <c r="X1786" s="1">
        <v>2</v>
      </c>
      <c r="Y1786" t="s">
        <v>55</v>
      </c>
      <c r="Z1786">
        <v>0</v>
      </c>
      <c r="AA1786">
        <v>0</v>
      </c>
      <c r="AB1786" s="1">
        <v>0</v>
      </c>
      <c r="AC1786">
        <v>15</v>
      </c>
      <c r="AD1786" t="s">
        <v>97</v>
      </c>
      <c r="AE1786" s="7">
        <f t="shared" ca="1" si="83"/>
        <v>15</v>
      </c>
      <c r="AF1786" s="8">
        <v>15</v>
      </c>
      <c r="AG1786" t="s">
        <v>56</v>
      </c>
      <c r="AI1786">
        <v>45.84</v>
      </c>
      <c r="AK1786" t="s">
        <v>59</v>
      </c>
      <c r="AM1786" t="s">
        <v>55</v>
      </c>
      <c r="AN1786" t="s">
        <v>60</v>
      </c>
      <c r="AO1786">
        <v>0</v>
      </c>
      <c r="AP1786" t="s">
        <v>55</v>
      </c>
      <c r="AQ1786" t="s">
        <v>55</v>
      </c>
      <c r="AR1786" t="s">
        <v>55</v>
      </c>
      <c r="AS1786" t="s">
        <v>55</v>
      </c>
      <c r="AT1786" t="s">
        <v>55</v>
      </c>
      <c r="AU1786" t="s">
        <v>55</v>
      </c>
      <c r="AV1786" t="s">
        <v>55</v>
      </c>
      <c r="AW1786" t="s">
        <v>59</v>
      </c>
      <c r="AX1786" t="s">
        <v>62</v>
      </c>
      <c r="AY1786" t="s">
        <v>56</v>
      </c>
      <c r="AZ1786" t="s">
        <v>138</v>
      </c>
      <c r="BA1786" t="s">
        <v>59</v>
      </c>
      <c r="BB1786">
        <v>399.6</v>
      </c>
      <c r="BC1786">
        <v>0</v>
      </c>
      <c r="BD1786">
        <v>0</v>
      </c>
      <c r="BE1786">
        <v>687.6</v>
      </c>
      <c r="BF1786">
        <v>1087.2</v>
      </c>
      <c r="BG1786" t="s">
        <v>134</v>
      </c>
      <c r="BH1786" s="1" t="s">
        <v>134</v>
      </c>
      <c r="BI1786" t="s">
        <v>59</v>
      </c>
      <c r="BJ1786" t="b">
        <v>1</v>
      </c>
      <c r="BK1786">
        <v>0</v>
      </c>
    </row>
    <row r="1787" spans="1:63">
      <c r="A1787" s="1" t="s">
        <v>3516</v>
      </c>
      <c r="B1787" t="s">
        <v>59</v>
      </c>
      <c r="D1787">
        <v>21</v>
      </c>
      <c r="E1787" t="s">
        <v>59</v>
      </c>
      <c r="F1787" t="s">
        <v>55</v>
      </c>
      <c r="G1787">
        <f t="shared" si="82"/>
        <v>21</v>
      </c>
      <c r="H1787" s="1">
        <v>21</v>
      </c>
      <c r="I1787" t="s">
        <v>55</v>
      </c>
      <c r="K1787" t="s">
        <v>55</v>
      </c>
      <c r="L1787" t="s">
        <v>59</v>
      </c>
      <c r="M1787">
        <v>0</v>
      </c>
      <c r="N1787" s="1">
        <v>0</v>
      </c>
      <c r="O1787" t="s">
        <v>1229</v>
      </c>
      <c r="P1787" t="s">
        <v>1230</v>
      </c>
      <c r="Q1787">
        <v>38.192608</v>
      </c>
      <c r="R1787">
        <v>-120.957842</v>
      </c>
      <c r="T1787">
        <v>304</v>
      </c>
      <c r="V1787" s="2" t="s">
        <v>59</v>
      </c>
      <c r="W1787" t="e">
        <f t="shared" si="81"/>
        <v>#N/A</v>
      </c>
      <c r="X1787" s="1" t="e">
        <v>#N/A</v>
      </c>
      <c r="Y1787" t="s">
        <v>55</v>
      </c>
      <c r="Z1787">
        <v>0</v>
      </c>
      <c r="AA1787">
        <v>0</v>
      </c>
      <c r="AB1787" s="1">
        <v>0</v>
      </c>
      <c r="AC1787">
        <v>1</v>
      </c>
      <c r="AD1787" t="s">
        <v>67</v>
      </c>
      <c r="AE1787" s="7">
        <f t="shared" ca="1" si="83"/>
        <v>1</v>
      </c>
      <c r="AF1787" s="8">
        <v>1</v>
      </c>
      <c r="AG1787" t="s">
        <v>56</v>
      </c>
      <c r="AI1787">
        <v>15.73</v>
      </c>
      <c r="AK1787" t="s">
        <v>55</v>
      </c>
      <c r="AM1787" t="s">
        <v>55</v>
      </c>
      <c r="AN1787" t="s">
        <v>60</v>
      </c>
      <c r="AO1787">
        <v>0</v>
      </c>
      <c r="AP1787" t="s">
        <v>55</v>
      </c>
      <c r="AQ1787" t="s">
        <v>55</v>
      </c>
      <c r="AR1787" t="s">
        <v>55</v>
      </c>
      <c r="AS1787" t="s">
        <v>55</v>
      </c>
      <c r="AT1787" t="s">
        <v>55</v>
      </c>
      <c r="AU1787" t="s">
        <v>55</v>
      </c>
      <c r="AV1787" t="s">
        <v>55</v>
      </c>
      <c r="AW1787" t="s">
        <v>55</v>
      </c>
      <c r="AX1787" t="s">
        <v>62</v>
      </c>
      <c r="AY1787" t="s">
        <v>55</v>
      </c>
      <c r="AZ1787" t="s">
        <v>59</v>
      </c>
      <c r="BA1787">
        <v>20.9</v>
      </c>
      <c r="BB1787">
        <v>20.9</v>
      </c>
      <c r="BC1787">
        <v>0</v>
      </c>
      <c r="BD1787">
        <v>0</v>
      </c>
      <c r="BE1787">
        <v>15.73</v>
      </c>
      <c r="BF1787">
        <v>36.630000000000003</v>
      </c>
      <c r="BG1787" t="s">
        <v>59</v>
      </c>
      <c r="BH1787" s="1" t="s">
        <v>59</v>
      </c>
      <c r="BI1787" t="b">
        <v>1</v>
      </c>
      <c r="BJ1787" t="s">
        <v>59</v>
      </c>
      <c r="BK1787">
        <v>0</v>
      </c>
    </row>
    <row r="1788" spans="1:63">
      <c r="A1788" s="1" t="s">
        <v>3517</v>
      </c>
      <c r="B1788" t="s">
        <v>66</v>
      </c>
      <c r="D1788" t="s">
        <v>59</v>
      </c>
      <c r="E1788" t="s">
        <v>55</v>
      </c>
      <c r="F1788" t="s">
        <v>55</v>
      </c>
      <c r="G1788">
        <f t="shared" si="82"/>
        <v>47</v>
      </c>
      <c r="H1788" s="1">
        <v>47</v>
      </c>
      <c r="I1788" t="s">
        <v>56</v>
      </c>
      <c r="K1788" t="s">
        <v>55</v>
      </c>
      <c r="L1788">
        <v>0</v>
      </c>
      <c r="M1788">
        <v>0</v>
      </c>
      <c r="N1788" s="1">
        <v>0</v>
      </c>
      <c r="O1788" t="s">
        <v>3518</v>
      </c>
      <c r="P1788" t="s">
        <v>3519</v>
      </c>
      <c r="Q1788">
        <v>37.321232999999999</v>
      </c>
      <c r="R1788">
        <v>-120.65635399999999</v>
      </c>
      <c r="T1788" t="s">
        <v>59</v>
      </c>
      <c r="V1788" s="2">
        <v>1</v>
      </c>
      <c r="W1788">
        <f t="shared" si="81"/>
        <v>1</v>
      </c>
      <c r="X1788" s="1">
        <v>1</v>
      </c>
      <c r="Y1788" t="s">
        <v>56</v>
      </c>
      <c r="Z1788">
        <v>1</v>
      </c>
      <c r="AA1788">
        <v>1</v>
      </c>
      <c r="AB1788" s="1">
        <v>1</v>
      </c>
      <c r="AC1788">
        <v>1</v>
      </c>
      <c r="AD1788" t="s">
        <v>67</v>
      </c>
      <c r="AE1788" s="7">
        <f t="shared" ca="1" si="83"/>
        <v>1</v>
      </c>
      <c r="AF1788" s="8">
        <v>1</v>
      </c>
      <c r="AG1788" t="s">
        <v>56</v>
      </c>
      <c r="AI1788">
        <v>33.46</v>
      </c>
      <c r="AK1788" t="s">
        <v>55</v>
      </c>
      <c r="AM1788" t="s">
        <v>56</v>
      </c>
      <c r="AN1788" t="s">
        <v>68</v>
      </c>
      <c r="AO1788">
        <v>12</v>
      </c>
      <c r="AP1788" t="s">
        <v>55</v>
      </c>
      <c r="AQ1788" t="s">
        <v>55</v>
      </c>
      <c r="AR1788" t="s">
        <v>55</v>
      </c>
      <c r="AS1788" t="s">
        <v>55</v>
      </c>
      <c r="AT1788" t="s">
        <v>59</v>
      </c>
      <c r="AU1788" t="s">
        <v>55</v>
      </c>
      <c r="AV1788" t="s">
        <v>55</v>
      </c>
      <c r="AW1788" t="s">
        <v>55</v>
      </c>
      <c r="AX1788" t="s">
        <v>62</v>
      </c>
      <c r="AY1788" t="s">
        <v>59</v>
      </c>
      <c r="AZ1788" t="s">
        <v>83</v>
      </c>
      <c r="BA1788">
        <v>69.400000000000006</v>
      </c>
      <c r="BB1788" t="s">
        <v>59</v>
      </c>
      <c r="BC1788" t="s">
        <v>59</v>
      </c>
      <c r="BD1788">
        <v>10</v>
      </c>
      <c r="BE1788">
        <v>33.46</v>
      </c>
      <c r="BF1788">
        <v>112.86</v>
      </c>
      <c r="BG1788" t="s">
        <v>59</v>
      </c>
      <c r="BH1788" s="1" t="s">
        <v>59</v>
      </c>
      <c r="BI1788" t="s">
        <v>59</v>
      </c>
      <c r="BJ1788" t="b">
        <v>1</v>
      </c>
      <c r="BK1788">
        <v>1</v>
      </c>
    </row>
    <row r="1789" spans="1:63">
      <c r="A1789" s="1" t="s">
        <v>3520</v>
      </c>
      <c r="B1789" t="s">
        <v>66</v>
      </c>
      <c r="D1789">
        <v>62</v>
      </c>
      <c r="E1789" t="s">
        <v>59</v>
      </c>
      <c r="F1789" t="s">
        <v>55</v>
      </c>
      <c r="G1789">
        <f t="shared" si="82"/>
        <v>62</v>
      </c>
      <c r="H1789" s="1">
        <v>62</v>
      </c>
      <c r="I1789" t="s">
        <v>55</v>
      </c>
      <c r="K1789" t="s">
        <v>59</v>
      </c>
      <c r="L1789">
        <v>0</v>
      </c>
      <c r="M1789">
        <v>0</v>
      </c>
      <c r="N1789" s="1">
        <v>0</v>
      </c>
      <c r="O1789" t="s">
        <v>59</v>
      </c>
      <c r="P1789" t="s">
        <v>2577</v>
      </c>
      <c r="Q1789" t="s">
        <v>59</v>
      </c>
      <c r="R1789">
        <v>-120.256995</v>
      </c>
      <c r="T1789">
        <v>167</v>
      </c>
      <c r="V1789" s="2">
        <v>1</v>
      </c>
      <c r="W1789">
        <f t="shared" si="81"/>
        <v>1</v>
      </c>
      <c r="X1789" s="1">
        <v>1</v>
      </c>
      <c r="Y1789" t="s">
        <v>59</v>
      </c>
      <c r="Z1789" t="s">
        <v>59</v>
      </c>
      <c r="AA1789">
        <v>0</v>
      </c>
      <c r="AB1789" s="1">
        <v>0</v>
      </c>
      <c r="AC1789">
        <v>7</v>
      </c>
      <c r="AD1789" t="s">
        <v>59</v>
      </c>
      <c r="AE1789" s="7">
        <f t="shared" ca="1" si="83"/>
        <v>7</v>
      </c>
      <c r="AF1789" s="8">
        <v>7</v>
      </c>
      <c r="AG1789" t="s">
        <v>56</v>
      </c>
      <c r="AI1789">
        <v>46.79</v>
      </c>
      <c r="AK1789" t="s">
        <v>56</v>
      </c>
      <c r="AM1789" t="s">
        <v>56</v>
      </c>
      <c r="AN1789" t="s">
        <v>68</v>
      </c>
      <c r="AO1789">
        <v>25</v>
      </c>
      <c r="AP1789" t="s">
        <v>55</v>
      </c>
      <c r="AQ1789" t="s">
        <v>55</v>
      </c>
      <c r="AR1789" t="s">
        <v>55</v>
      </c>
      <c r="AS1789" t="s">
        <v>55</v>
      </c>
      <c r="AT1789" t="s">
        <v>55</v>
      </c>
      <c r="AU1789" t="s">
        <v>55</v>
      </c>
      <c r="AV1789" t="s">
        <v>55</v>
      </c>
      <c r="AW1789" t="s">
        <v>56</v>
      </c>
      <c r="AX1789" t="s">
        <v>62</v>
      </c>
      <c r="AY1789" t="s">
        <v>59</v>
      </c>
      <c r="AZ1789" t="s">
        <v>63</v>
      </c>
      <c r="BA1789">
        <v>74.900000000000006</v>
      </c>
      <c r="BB1789" t="s">
        <v>59</v>
      </c>
      <c r="BC1789">
        <v>0</v>
      </c>
      <c r="BD1789">
        <v>0</v>
      </c>
      <c r="BE1789">
        <v>327.52999999999997</v>
      </c>
      <c r="BF1789">
        <v>868.68</v>
      </c>
      <c r="BG1789" t="s">
        <v>64</v>
      </c>
      <c r="BH1789" s="1" t="s">
        <v>64</v>
      </c>
      <c r="BI1789" t="s">
        <v>59</v>
      </c>
      <c r="BJ1789" t="b">
        <v>1</v>
      </c>
      <c r="BK1789">
        <v>0</v>
      </c>
    </row>
    <row r="1790" spans="1:63">
      <c r="A1790" s="1" t="s">
        <v>3521</v>
      </c>
      <c r="B1790" t="s">
        <v>66</v>
      </c>
      <c r="D1790">
        <v>58</v>
      </c>
      <c r="E1790" t="s">
        <v>55</v>
      </c>
      <c r="F1790" t="s">
        <v>55</v>
      </c>
      <c r="G1790">
        <f t="shared" si="82"/>
        <v>58</v>
      </c>
      <c r="H1790" s="1">
        <v>58</v>
      </c>
      <c r="I1790" t="s">
        <v>55</v>
      </c>
      <c r="K1790" t="s">
        <v>59</v>
      </c>
      <c r="L1790">
        <v>0</v>
      </c>
      <c r="M1790">
        <v>0</v>
      </c>
      <c r="N1790" s="1">
        <v>0</v>
      </c>
      <c r="O1790" t="s">
        <v>59</v>
      </c>
      <c r="P1790" t="s">
        <v>59</v>
      </c>
      <c r="Q1790" t="s">
        <v>59</v>
      </c>
      <c r="R1790" t="s">
        <v>59</v>
      </c>
      <c r="T1790" t="s">
        <v>59</v>
      </c>
      <c r="V1790" s="2">
        <v>3</v>
      </c>
      <c r="W1790">
        <f t="shared" si="81"/>
        <v>3</v>
      </c>
      <c r="X1790" s="1">
        <v>3</v>
      </c>
      <c r="Y1790" t="s">
        <v>55</v>
      </c>
      <c r="Z1790">
        <v>0</v>
      </c>
      <c r="AA1790">
        <v>0</v>
      </c>
      <c r="AB1790" s="1">
        <v>0</v>
      </c>
      <c r="AC1790">
        <v>1</v>
      </c>
      <c r="AD1790" t="s">
        <v>67</v>
      </c>
      <c r="AE1790" s="7">
        <f t="shared" ca="1" si="83"/>
        <v>1</v>
      </c>
      <c r="AF1790" s="8">
        <v>1</v>
      </c>
      <c r="AG1790" t="s">
        <v>56</v>
      </c>
      <c r="AI1790">
        <v>46.17</v>
      </c>
      <c r="AK1790" t="s">
        <v>55</v>
      </c>
      <c r="AM1790" t="s">
        <v>59</v>
      </c>
      <c r="AN1790" t="s">
        <v>68</v>
      </c>
      <c r="AO1790">
        <v>30</v>
      </c>
      <c r="AP1790" t="s">
        <v>55</v>
      </c>
      <c r="AQ1790" t="s">
        <v>55</v>
      </c>
      <c r="AR1790" t="s">
        <v>59</v>
      </c>
      <c r="AS1790" t="s">
        <v>55</v>
      </c>
      <c r="AT1790" t="s">
        <v>55</v>
      </c>
      <c r="AU1790" t="s">
        <v>55</v>
      </c>
      <c r="AV1790" t="s">
        <v>55</v>
      </c>
      <c r="AW1790" t="s">
        <v>56</v>
      </c>
      <c r="AX1790" t="s">
        <v>62</v>
      </c>
      <c r="AY1790" t="s">
        <v>56</v>
      </c>
      <c r="AZ1790" t="s">
        <v>63</v>
      </c>
      <c r="BA1790">
        <v>70.099999999999994</v>
      </c>
      <c r="BB1790">
        <v>70.099999999999994</v>
      </c>
      <c r="BC1790">
        <v>0</v>
      </c>
      <c r="BD1790" t="s">
        <v>59</v>
      </c>
      <c r="BE1790">
        <v>46.17</v>
      </c>
      <c r="BF1790">
        <v>116.27</v>
      </c>
      <c r="BG1790" t="s">
        <v>64</v>
      </c>
      <c r="BH1790" s="1" t="s">
        <v>64</v>
      </c>
      <c r="BI1790" t="s">
        <v>59</v>
      </c>
      <c r="BJ1790" t="b">
        <v>1</v>
      </c>
      <c r="BK1790">
        <v>0</v>
      </c>
    </row>
    <row r="1791" spans="1:63">
      <c r="A1791" s="1" t="s">
        <v>3522</v>
      </c>
      <c r="B1791" t="s">
        <v>66</v>
      </c>
      <c r="D1791">
        <v>34</v>
      </c>
      <c r="E1791" t="s">
        <v>55</v>
      </c>
      <c r="F1791" t="s">
        <v>55</v>
      </c>
      <c r="G1791">
        <f t="shared" si="82"/>
        <v>34</v>
      </c>
      <c r="H1791" s="1">
        <v>34</v>
      </c>
      <c r="I1791" t="s">
        <v>55</v>
      </c>
      <c r="K1791" t="s">
        <v>55</v>
      </c>
      <c r="L1791">
        <v>0</v>
      </c>
      <c r="M1791">
        <v>0</v>
      </c>
      <c r="N1791" s="1">
        <v>0</v>
      </c>
      <c r="O1791" t="s">
        <v>3523</v>
      </c>
      <c r="P1791" t="s">
        <v>3524</v>
      </c>
      <c r="Q1791">
        <v>37.592300000000002</v>
      </c>
      <c r="R1791">
        <v>-120.85328800000001</v>
      </c>
      <c r="T1791">
        <v>6822</v>
      </c>
      <c r="V1791" s="2">
        <v>1</v>
      </c>
      <c r="W1791">
        <f t="shared" si="81"/>
        <v>1</v>
      </c>
      <c r="X1791" s="1">
        <v>1</v>
      </c>
      <c r="Y1791" t="s">
        <v>55</v>
      </c>
      <c r="Z1791">
        <v>0</v>
      </c>
      <c r="AA1791">
        <v>0</v>
      </c>
      <c r="AB1791" s="1">
        <v>0</v>
      </c>
      <c r="AC1791">
        <v>12</v>
      </c>
      <c r="AD1791" t="s">
        <v>97</v>
      </c>
      <c r="AE1791" s="7">
        <f t="shared" ca="1" si="83"/>
        <v>12</v>
      </c>
      <c r="AF1791" s="8">
        <v>12</v>
      </c>
      <c r="AG1791" t="s">
        <v>56</v>
      </c>
      <c r="AI1791">
        <v>35.799999999999997</v>
      </c>
      <c r="AK1791" t="s">
        <v>56</v>
      </c>
      <c r="AM1791" t="s">
        <v>56</v>
      </c>
      <c r="AN1791" t="s">
        <v>68</v>
      </c>
      <c r="AO1791" t="s">
        <v>59</v>
      </c>
      <c r="AP1791" t="s">
        <v>56</v>
      </c>
      <c r="AQ1791" t="s">
        <v>55</v>
      </c>
      <c r="AR1791" t="s">
        <v>55</v>
      </c>
      <c r="AS1791" t="s">
        <v>55</v>
      </c>
      <c r="AT1791" t="s">
        <v>55</v>
      </c>
      <c r="AU1791" t="s">
        <v>55</v>
      </c>
      <c r="AV1791" t="s">
        <v>55</v>
      </c>
      <c r="AW1791" t="s">
        <v>56</v>
      </c>
      <c r="AX1791" t="s">
        <v>62</v>
      </c>
      <c r="AY1791" t="s">
        <v>56</v>
      </c>
      <c r="AZ1791" t="s">
        <v>63</v>
      </c>
      <c r="BA1791">
        <v>78.3</v>
      </c>
      <c r="BB1791">
        <v>909.25</v>
      </c>
      <c r="BC1791">
        <v>0</v>
      </c>
      <c r="BD1791">
        <v>0</v>
      </c>
      <c r="BE1791">
        <v>429.6</v>
      </c>
      <c r="BF1791">
        <v>1338.85</v>
      </c>
      <c r="BG1791" t="s">
        <v>64</v>
      </c>
      <c r="BH1791" s="1" t="s">
        <v>64</v>
      </c>
      <c r="BI1791" t="s">
        <v>59</v>
      </c>
      <c r="BJ1791" t="b">
        <v>1</v>
      </c>
      <c r="BK1791">
        <v>0</v>
      </c>
    </row>
    <row r="1792" spans="1:63">
      <c r="A1792" s="1" t="s">
        <v>3525</v>
      </c>
      <c r="B1792" t="s">
        <v>54</v>
      </c>
      <c r="D1792">
        <v>40</v>
      </c>
      <c r="E1792" t="s">
        <v>55</v>
      </c>
      <c r="F1792" t="s">
        <v>55</v>
      </c>
      <c r="G1792">
        <f t="shared" si="82"/>
        <v>40</v>
      </c>
      <c r="H1792" s="1">
        <v>40</v>
      </c>
      <c r="I1792" t="s">
        <v>55</v>
      </c>
      <c r="K1792" t="s">
        <v>55</v>
      </c>
      <c r="L1792">
        <v>0</v>
      </c>
      <c r="M1792">
        <v>0</v>
      </c>
      <c r="N1792" s="1">
        <v>0</v>
      </c>
      <c r="O1792" t="s">
        <v>3526</v>
      </c>
      <c r="P1792" t="s">
        <v>3527</v>
      </c>
      <c r="Q1792">
        <v>37.666587</v>
      </c>
      <c r="R1792">
        <v>-120.411517</v>
      </c>
      <c r="T1792">
        <v>1749</v>
      </c>
      <c r="V1792" s="2" t="s">
        <v>59</v>
      </c>
      <c r="W1792">
        <f t="shared" si="81"/>
        <v>1</v>
      </c>
      <c r="X1792" s="1">
        <v>1</v>
      </c>
      <c r="Y1792" t="s">
        <v>59</v>
      </c>
      <c r="Z1792" t="s">
        <v>59</v>
      </c>
      <c r="AA1792">
        <v>0</v>
      </c>
      <c r="AB1792" s="1">
        <v>0</v>
      </c>
      <c r="AC1792" t="s">
        <v>59</v>
      </c>
      <c r="AD1792" t="s">
        <v>59</v>
      </c>
      <c r="AE1792" s="7">
        <f t="shared" ca="1" si="83"/>
        <v>57.573914851718392</v>
      </c>
      <c r="AF1792" s="8">
        <v>66.019573973155318</v>
      </c>
      <c r="AG1792" t="s">
        <v>56</v>
      </c>
      <c r="AI1792">
        <v>47.38</v>
      </c>
      <c r="AK1792" t="s">
        <v>56</v>
      </c>
      <c r="AM1792" t="s">
        <v>56</v>
      </c>
      <c r="AN1792" t="s">
        <v>68</v>
      </c>
      <c r="AO1792">
        <v>29</v>
      </c>
      <c r="AP1792" t="s">
        <v>55</v>
      </c>
      <c r="AQ1792" t="s">
        <v>55</v>
      </c>
      <c r="AR1792" t="s">
        <v>55</v>
      </c>
      <c r="AS1792" t="s">
        <v>55</v>
      </c>
      <c r="AT1792" t="s">
        <v>56</v>
      </c>
      <c r="AU1792" t="s">
        <v>56</v>
      </c>
      <c r="AV1792" t="s">
        <v>56</v>
      </c>
      <c r="AW1792" t="s">
        <v>56</v>
      </c>
      <c r="AX1792" t="s">
        <v>59</v>
      </c>
      <c r="AY1792" t="s">
        <v>56</v>
      </c>
      <c r="AZ1792" t="s">
        <v>63</v>
      </c>
      <c r="BA1792">
        <v>96.8</v>
      </c>
      <c r="BB1792">
        <v>5283.95</v>
      </c>
      <c r="BC1792">
        <v>0</v>
      </c>
      <c r="BD1792">
        <v>0</v>
      </c>
      <c r="BE1792">
        <v>2605.9</v>
      </c>
      <c r="BF1792">
        <v>7889.85</v>
      </c>
      <c r="BG1792" t="s">
        <v>64</v>
      </c>
      <c r="BH1792" s="1" t="s">
        <v>64</v>
      </c>
      <c r="BI1792" t="s">
        <v>59</v>
      </c>
      <c r="BJ1792" t="b">
        <v>1</v>
      </c>
      <c r="BK1792">
        <v>0</v>
      </c>
    </row>
    <row r="1793" spans="1:63">
      <c r="A1793" s="1" t="s">
        <v>3528</v>
      </c>
      <c r="B1793" t="s">
        <v>66</v>
      </c>
      <c r="D1793">
        <v>57</v>
      </c>
      <c r="E1793" t="s">
        <v>55</v>
      </c>
      <c r="F1793" t="s">
        <v>55</v>
      </c>
      <c r="G1793">
        <f t="shared" si="82"/>
        <v>57</v>
      </c>
      <c r="H1793" s="1">
        <v>57</v>
      </c>
      <c r="I1793" t="s">
        <v>55</v>
      </c>
      <c r="K1793" t="s">
        <v>59</v>
      </c>
      <c r="L1793">
        <v>0</v>
      </c>
      <c r="M1793">
        <v>0</v>
      </c>
      <c r="N1793" s="1">
        <v>0</v>
      </c>
      <c r="O1793" t="s">
        <v>3529</v>
      </c>
      <c r="P1793" t="s">
        <v>3530</v>
      </c>
      <c r="Q1793" t="s">
        <v>59</v>
      </c>
      <c r="R1793">
        <v>-121.308401</v>
      </c>
      <c r="T1793">
        <v>10834</v>
      </c>
      <c r="V1793" s="2">
        <v>1</v>
      </c>
      <c r="W1793">
        <f t="shared" si="81"/>
        <v>1</v>
      </c>
      <c r="X1793" s="1">
        <v>1</v>
      </c>
      <c r="Y1793" t="s">
        <v>55</v>
      </c>
      <c r="Z1793">
        <v>0</v>
      </c>
      <c r="AA1793">
        <v>0</v>
      </c>
      <c r="AB1793" s="1">
        <v>0</v>
      </c>
      <c r="AC1793">
        <v>17</v>
      </c>
      <c r="AD1793" t="s">
        <v>97</v>
      </c>
      <c r="AE1793" s="7">
        <f t="shared" ca="1" si="83"/>
        <v>17</v>
      </c>
      <c r="AF1793" s="8">
        <v>17</v>
      </c>
      <c r="AG1793" t="s">
        <v>56</v>
      </c>
      <c r="AI1793">
        <v>21.82</v>
      </c>
      <c r="AK1793" t="s">
        <v>56</v>
      </c>
      <c r="AM1793" t="s">
        <v>56</v>
      </c>
      <c r="AN1793" t="s">
        <v>68</v>
      </c>
      <c r="AO1793">
        <v>23</v>
      </c>
      <c r="AP1793" t="s">
        <v>56</v>
      </c>
      <c r="AQ1793" t="s">
        <v>59</v>
      </c>
      <c r="AR1793" t="s">
        <v>55</v>
      </c>
      <c r="AS1793" t="s">
        <v>55</v>
      </c>
      <c r="AT1793" t="s">
        <v>56</v>
      </c>
      <c r="AU1793" t="s">
        <v>55</v>
      </c>
      <c r="AV1793" t="s">
        <v>55</v>
      </c>
      <c r="AW1793" t="s">
        <v>59</v>
      </c>
      <c r="AX1793" t="s">
        <v>62</v>
      </c>
      <c r="AY1793" t="s">
        <v>56</v>
      </c>
      <c r="AZ1793" t="s">
        <v>63</v>
      </c>
      <c r="BA1793" t="s">
        <v>59</v>
      </c>
      <c r="BB1793">
        <v>1617.5</v>
      </c>
      <c r="BC1793">
        <v>0</v>
      </c>
      <c r="BD1793">
        <v>0</v>
      </c>
      <c r="BE1793">
        <v>370.94</v>
      </c>
      <c r="BF1793">
        <v>1988.44</v>
      </c>
      <c r="BG1793" t="s">
        <v>64</v>
      </c>
      <c r="BH1793" s="1" t="s">
        <v>64</v>
      </c>
      <c r="BI1793" t="s">
        <v>59</v>
      </c>
      <c r="BJ1793" t="b">
        <v>1</v>
      </c>
      <c r="BK1793">
        <v>0</v>
      </c>
    </row>
    <row r="1794" spans="1:63">
      <c r="A1794" s="1" t="s">
        <v>3531</v>
      </c>
      <c r="B1794" t="s">
        <v>54</v>
      </c>
      <c r="D1794">
        <v>33</v>
      </c>
      <c r="E1794" t="s">
        <v>55</v>
      </c>
      <c r="F1794" t="s">
        <v>55</v>
      </c>
      <c r="G1794">
        <f t="shared" si="82"/>
        <v>33</v>
      </c>
      <c r="H1794" s="1">
        <v>33</v>
      </c>
      <c r="I1794" t="s">
        <v>56</v>
      </c>
      <c r="K1794" t="s">
        <v>55</v>
      </c>
      <c r="L1794">
        <v>0</v>
      </c>
      <c r="M1794">
        <v>0</v>
      </c>
      <c r="N1794" s="1">
        <v>0</v>
      </c>
      <c r="O1794" t="s">
        <v>3532</v>
      </c>
      <c r="P1794" t="s">
        <v>3533</v>
      </c>
      <c r="Q1794">
        <v>38.224868999999998</v>
      </c>
      <c r="R1794">
        <v>-119.755729</v>
      </c>
      <c r="T1794">
        <v>235</v>
      </c>
      <c r="V1794" s="2">
        <v>1</v>
      </c>
      <c r="W1794">
        <f t="shared" ref="W1794:W1857" si="84">_xlfn.IFS(V1794&lt;&gt;"NA", V1794, BG1794="Competitor", 1, BG1794="Dissatisfaction", 1, BG1794="Price", 2, BG1794="Other", 2, BG1794="Attitude", 2, BG1794="No Churn", 4)</f>
        <v>1</v>
      </c>
      <c r="X1794" s="1">
        <v>1</v>
      </c>
      <c r="Y1794" t="s">
        <v>56</v>
      </c>
      <c r="Z1794" t="s">
        <v>59</v>
      </c>
      <c r="AA1794">
        <v>1</v>
      </c>
      <c r="AB1794" s="1">
        <v>1</v>
      </c>
      <c r="AC1794">
        <v>23</v>
      </c>
      <c r="AD1794" t="s">
        <v>59</v>
      </c>
      <c r="AE1794" s="7">
        <f t="shared" ca="1" si="83"/>
        <v>23</v>
      </c>
      <c r="AF1794" s="8">
        <v>23</v>
      </c>
      <c r="AG1794" t="s">
        <v>56</v>
      </c>
      <c r="AI1794">
        <v>19.2</v>
      </c>
      <c r="AK1794" t="s">
        <v>56</v>
      </c>
      <c r="AM1794" t="s">
        <v>56</v>
      </c>
      <c r="AN1794" t="s">
        <v>68</v>
      </c>
      <c r="AO1794">
        <v>7</v>
      </c>
      <c r="AP1794" t="s">
        <v>56</v>
      </c>
      <c r="AQ1794" t="s">
        <v>56</v>
      </c>
      <c r="AR1794" t="s">
        <v>59</v>
      </c>
      <c r="AS1794" t="s">
        <v>55</v>
      </c>
      <c r="AT1794" t="s">
        <v>56</v>
      </c>
      <c r="AU1794" t="s">
        <v>55</v>
      </c>
      <c r="AV1794" t="s">
        <v>55</v>
      </c>
      <c r="AW1794" t="s">
        <v>56</v>
      </c>
      <c r="AX1794" t="s">
        <v>62</v>
      </c>
      <c r="AY1794" t="s">
        <v>56</v>
      </c>
      <c r="AZ1794" t="s">
        <v>63</v>
      </c>
      <c r="BA1794" t="s">
        <v>59</v>
      </c>
      <c r="BB1794">
        <v>2186.4</v>
      </c>
      <c r="BC1794">
        <v>0</v>
      </c>
      <c r="BD1794">
        <v>0</v>
      </c>
      <c r="BE1794">
        <v>441.6</v>
      </c>
      <c r="BF1794">
        <v>2628</v>
      </c>
      <c r="BG1794" t="s">
        <v>59</v>
      </c>
      <c r="BH1794" s="1" t="s">
        <v>59</v>
      </c>
      <c r="BI1794" t="b">
        <v>1</v>
      </c>
      <c r="BJ1794" t="s">
        <v>59</v>
      </c>
      <c r="BK1794">
        <v>0</v>
      </c>
    </row>
    <row r="1795" spans="1:63">
      <c r="A1795" s="1" t="s">
        <v>3534</v>
      </c>
      <c r="B1795" t="s">
        <v>66</v>
      </c>
      <c r="D1795">
        <v>39</v>
      </c>
      <c r="E1795" t="s">
        <v>55</v>
      </c>
      <c r="F1795" t="s">
        <v>55</v>
      </c>
      <c r="G1795">
        <f t="shared" ref="G1795:G1858" si="85">IF(D1795&lt;&gt;"NA", D1795, IF(E1795="Yes",24, IF(F1795="Yes", 72, 47)))</f>
        <v>39</v>
      </c>
      <c r="H1795" s="1">
        <v>39</v>
      </c>
      <c r="I1795" t="s">
        <v>55</v>
      </c>
      <c r="K1795" t="s">
        <v>59</v>
      </c>
      <c r="L1795">
        <v>0</v>
      </c>
      <c r="M1795">
        <v>0</v>
      </c>
      <c r="N1795" s="1">
        <v>0</v>
      </c>
      <c r="O1795" t="s">
        <v>881</v>
      </c>
      <c r="P1795" t="s">
        <v>882</v>
      </c>
      <c r="Q1795">
        <v>37.734971000000002</v>
      </c>
      <c r="R1795">
        <v>-120.95427100000001</v>
      </c>
      <c r="T1795" t="s">
        <v>59</v>
      </c>
      <c r="V1795" s="2" t="s">
        <v>59</v>
      </c>
      <c r="W1795">
        <f t="shared" si="84"/>
        <v>1</v>
      </c>
      <c r="X1795" s="1">
        <v>1</v>
      </c>
      <c r="Y1795" t="s">
        <v>59</v>
      </c>
      <c r="Z1795">
        <v>0</v>
      </c>
      <c r="AA1795">
        <v>0</v>
      </c>
      <c r="AB1795" s="1">
        <v>0</v>
      </c>
      <c r="AC1795">
        <v>39</v>
      </c>
      <c r="AD1795" t="s">
        <v>60</v>
      </c>
      <c r="AE1795" s="7">
        <f t="shared" ref="AE1795:AE1858" ca="1" si="86">IF(AC1795&lt;&gt;"NA",AC1795,_xlfn.IFS(AD1795="Offer A",70,AD1795="Offer B",53,AD1795="Offer C",31,AD1795="Offer D",16,AD1795="Offer E",4,OR(AD1795="None",AD1795="Na"),72*_xlfn.BETA.INV(RAND(),0.526,0.673)))</f>
        <v>39</v>
      </c>
      <c r="AF1795" s="8">
        <v>39</v>
      </c>
      <c r="AG1795" t="s">
        <v>56</v>
      </c>
      <c r="AI1795" t="s">
        <v>59</v>
      </c>
      <c r="AK1795" t="s">
        <v>55</v>
      </c>
      <c r="AM1795" t="s">
        <v>59</v>
      </c>
      <c r="AN1795" t="s">
        <v>68</v>
      </c>
      <c r="AO1795">
        <v>27</v>
      </c>
      <c r="AP1795" t="s">
        <v>55</v>
      </c>
      <c r="AQ1795" t="s">
        <v>59</v>
      </c>
      <c r="AR1795" t="s">
        <v>56</v>
      </c>
      <c r="AS1795" t="s">
        <v>56</v>
      </c>
      <c r="AT1795" t="s">
        <v>55</v>
      </c>
      <c r="AU1795" t="s">
        <v>55</v>
      </c>
      <c r="AV1795" t="s">
        <v>55</v>
      </c>
      <c r="AW1795" t="s">
        <v>59</v>
      </c>
      <c r="AX1795" t="s">
        <v>363</v>
      </c>
      <c r="AY1795" t="s">
        <v>56</v>
      </c>
      <c r="AZ1795" t="s">
        <v>63</v>
      </c>
      <c r="BA1795">
        <v>80.45</v>
      </c>
      <c r="BB1795">
        <v>3201.55</v>
      </c>
      <c r="BC1795">
        <v>0</v>
      </c>
      <c r="BD1795">
        <v>0</v>
      </c>
      <c r="BE1795">
        <v>953.55</v>
      </c>
      <c r="BF1795">
        <v>4155.1000000000004</v>
      </c>
      <c r="BG1795" t="s">
        <v>74</v>
      </c>
      <c r="BH1795" s="1" t="s">
        <v>74</v>
      </c>
      <c r="BI1795" t="s">
        <v>59</v>
      </c>
      <c r="BJ1795" t="b">
        <v>1</v>
      </c>
      <c r="BK1795">
        <v>0</v>
      </c>
    </row>
    <row r="1796" spans="1:63">
      <c r="A1796" s="1" t="s">
        <v>3535</v>
      </c>
      <c r="B1796" t="s">
        <v>54</v>
      </c>
      <c r="D1796">
        <v>30</v>
      </c>
      <c r="E1796" t="s">
        <v>55</v>
      </c>
      <c r="F1796" t="s">
        <v>55</v>
      </c>
      <c r="G1796">
        <f t="shared" si="85"/>
        <v>30</v>
      </c>
      <c r="H1796" s="1">
        <v>30</v>
      </c>
      <c r="I1796" t="s">
        <v>56</v>
      </c>
      <c r="K1796" t="s">
        <v>55</v>
      </c>
      <c r="L1796">
        <v>0</v>
      </c>
      <c r="M1796">
        <v>0</v>
      </c>
      <c r="N1796" s="1">
        <v>0</v>
      </c>
      <c r="O1796" t="s">
        <v>3536</v>
      </c>
      <c r="P1796" t="s">
        <v>3537</v>
      </c>
      <c r="Q1796">
        <v>37.990574000000002</v>
      </c>
      <c r="R1796">
        <v>-120.261821</v>
      </c>
      <c r="T1796">
        <v>1519</v>
      </c>
      <c r="V1796" s="2">
        <v>3</v>
      </c>
      <c r="W1796">
        <f t="shared" si="84"/>
        <v>3</v>
      </c>
      <c r="X1796" s="1">
        <v>3</v>
      </c>
      <c r="Y1796" t="s">
        <v>56</v>
      </c>
      <c r="Z1796">
        <v>1</v>
      </c>
      <c r="AA1796">
        <v>1</v>
      </c>
      <c r="AB1796" s="1">
        <v>1</v>
      </c>
      <c r="AC1796">
        <v>9</v>
      </c>
      <c r="AD1796" t="s">
        <v>60</v>
      </c>
      <c r="AE1796" s="7">
        <f t="shared" ca="1" si="86"/>
        <v>9</v>
      </c>
      <c r="AF1796" s="8">
        <v>9</v>
      </c>
      <c r="AG1796" t="s">
        <v>56</v>
      </c>
      <c r="AI1796">
        <v>31.67</v>
      </c>
      <c r="AK1796" t="s">
        <v>59</v>
      </c>
      <c r="AM1796" t="s">
        <v>56</v>
      </c>
      <c r="AN1796" t="s">
        <v>102</v>
      </c>
      <c r="AO1796">
        <v>59</v>
      </c>
      <c r="AP1796" t="s">
        <v>55</v>
      </c>
      <c r="AQ1796" t="s">
        <v>59</v>
      </c>
      <c r="AR1796" t="s">
        <v>56</v>
      </c>
      <c r="AS1796" t="s">
        <v>55</v>
      </c>
      <c r="AT1796" t="s">
        <v>59</v>
      </c>
      <c r="AU1796" t="s">
        <v>55</v>
      </c>
      <c r="AV1796" t="s">
        <v>55</v>
      </c>
      <c r="AW1796" t="s">
        <v>55</v>
      </c>
      <c r="AX1796" t="s">
        <v>62</v>
      </c>
      <c r="AY1796" t="s">
        <v>59</v>
      </c>
      <c r="AZ1796" t="s">
        <v>63</v>
      </c>
      <c r="BA1796">
        <v>79.349999999999994</v>
      </c>
      <c r="BB1796">
        <v>661.25</v>
      </c>
      <c r="BC1796">
        <v>0</v>
      </c>
      <c r="BD1796">
        <v>10</v>
      </c>
      <c r="BE1796">
        <v>285.02999999999997</v>
      </c>
      <c r="BF1796">
        <v>956.28</v>
      </c>
      <c r="BG1796" t="s">
        <v>74</v>
      </c>
      <c r="BH1796" s="1" t="s">
        <v>74</v>
      </c>
      <c r="BI1796" t="s">
        <v>59</v>
      </c>
      <c r="BJ1796" t="b">
        <v>1</v>
      </c>
      <c r="BK1796">
        <v>0</v>
      </c>
    </row>
    <row r="1797" spans="1:63">
      <c r="A1797" s="1" t="s">
        <v>3538</v>
      </c>
      <c r="B1797" t="s">
        <v>66</v>
      </c>
      <c r="D1797" t="s">
        <v>59</v>
      </c>
      <c r="E1797" t="s">
        <v>55</v>
      </c>
      <c r="F1797" t="s">
        <v>55</v>
      </c>
      <c r="G1797">
        <f t="shared" si="85"/>
        <v>47</v>
      </c>
      <c r="H1797" s="1">
        <v>47</v>
      </c>
      <c r="I1797" t="s">
        <v>55</v>
      </c>
      <c r="K1797" t="s">
        <v>55</v>
      </c>
      <c r="L1797">
        <v>0</v>
      </c>
      <c r="M1797">
        <v>0</v>
      </c>
      <c r="N1797" s="1">
        <v>0</v>
      </c>
      <c r="O1797" t="s">
        <v>3539</v>
      </c>
      <c r="P1797" t="s">
        <v>3540</v>
      </c>
      <c r="Q1797">
        <v>37.316806999999997</v>
      </c>
      <c r="R1797">
        <v>-120.85575300000001</v>
      </c>
      <c r="T1797">
        <v>1960</v>
      </c>
      <c r="V1797" s="2">
        <v>3</v>
      </c>
      <c r="W1797">
        <f t="shared" si="84"/>
        <v>3</v>
      </c>
      <c r="X1797" s="1">
        <v>3</v>
      </c>
      <c r="Y1797" t="s">
        <v>55</v>
      </c>
      <c r="Z1797">
        <v>0</v>
      </c>
      <c r="AA1797">
        <v>0</v>
      </c>
      <c r="AB1797" s="1">
        <v>0</v>
      </c>
      <c r="AC1797">
        <v>15</v>
      </c>
      <c r="AD1797" t="s">
        <v>97</v>
      </c>
      <c r="AE1797" s="7">
        <f t="shared" ca="1" si="86"/>
        <v>15</v>
      </c>
      <c r="AF1797" s="8">
        <v>15</v>
      </c>
      <c r="AG1797" t="s">
        <v>56</v>
      </c>
      <c r="AI1797" t="s">
        <v>59</v>
      </c>
      <c r="AK1797" t="s">
        <v>56</v>
      </c>
      <c r="AM1797" t="s">
        <v>56</v>
      </c>
      <c r="AN1797" t="s">
        <v>68</v>
      </c>
      <c r="AO1797">
        <v>21</v>
      </c>
      <c r="AP1797" t="s">
        <v>55</v>
      </c>
      <c r="AQ1797" t="s">
        <v>59</v>
      </c>
      <c r="AR1797" t="s">
        <v>55</v>
      </c>
      <c r="AS1797" t="s">
        <v>59</v>
      </c>
      <c r="AT1797" t="s">
        <v>55</v>
      </c>
      <c r="AU1797" t="s">
        <v>55</v>
      </c>
      <c r="AV1797" t="s">
        <v>55</v>
      </c>
      <c r="AW1797" t="s">
        <v>56</v>
      </c>
      <c r="AX1797" t="s">
        <v>62</v>
      </c>
      <c r="AY1797" t="s">
        <v>59</v>
      </c>
      <c r="AZ1797" t="s">
        <v>63</v>
      </c>
      <c r="BA1797" t="s">
        <v>59</v>
      </c>
      <c r="BB1797">
        <v>1111.8499999999999</v>
      </c>
      <c r="BC1797">
        <v>0</v>
      </c>
      <c r="BD1797" t="s">
        <v>59</v>
      </c>
      <c r="BE1797">
        <v>642.45000000000005</v>
      </c>
      <c r="BF1797">
        <v>1754.3</v>
      </c>
      <c r="BG1797" t="s">
        <v>59</v>
      </c>
      <c r="BH1797" s="1" t="s">
        <v>59</v>
      </c>
      <c r="BI1797" t="b">
        <v>1</v>
      </c>
      <c r="BJ1797" t="s">
        <v>59</v>
      </c>
      <c r="BK1797">
        <v>0</v>
      </c>
    </row>
    <row r="1798" spans="1:63">
      <c r="A1798" s="1" t="s">
        <v>3541</v>
      </c>
      <c r="B1798" t="s">
        <v>66</v>
      </c>
      <c r="D1798">
        <v>64</v>
      </c>
      <c r="E1798" t="s">
        <v>55</v>
      </c>
      <c r="F1798" t="s">
        <v>55</v>
      </c>
      <c r="G1798">
        <f t="shared" si="85"/>
        <v>64</v>
      </c>
      <c r="H1798" s="1">
        <v>64</v>
      </c>
      <c r="I1798" t="s">
        <v>59</v>
      </c>
      <c r="K1798" t="s">
        <v>55</v>
      </c>
      <c r="L1798">
        <v>0</v>
      </c>
      <c r="M1798">
        <v>0</v>
      </c>
      <c r="N1798" s="1">
        <v>0</v>
      </c>
      <c r="O1798" t="s">
        <v>1506</v>
      </c>
      <c r="P1798" t="s">
        <v>3542</v>
      </c>
      <c r="Q1798">
        <v>37.474395999999999</v>
      </c>
      <c r="R1798">
        <v>-120.875917</v>
      </c>
      <c r="T1798">
        <v>40545</v>
      </c>
      <c r="V1798" s="2">
        <v>1</v>
      </c>
      <c r="W1798">
        <f t="shared" si="84"/>
        <v>1</v>
      </c>
      <c r="X1798" s="1">
        <v>1</v>
      </c>
      <c r="Y1798" t="s">
        <v>56</v>
      </c>
      <c r="Z1798">
        <v>1</v>
      </c>
      <c r="AA1798">
        <v>1</v>
      </c>
      <c r="AB1798" s="1">
        <v>1</v>
      </c>
      <c r="AC1798">
        <v>30</v>
      </c>
      <c r="AD1798" t="s">
        <v>60</v>
      </c>
      <c r="AE1798" s="7">
        <f t="shared" ca="1" si="86"/>
        <v>30</v>
      </c>
      <c r="AF1798" s="8">
        <v>30</v>
      </c>
      <c r="AG1798" t="s">
        <v>56</v>
      </c>
      <c r="AI1798">
        <v>39.74</v>
      </c>
      <c r="AK1798" t="s">
        <v>56</v>
      </c>
      <c r="AM1798" t="s">
        <v>56</v>
      </c>
      <c r="AN1798" t="s">
        <v>68</v>
      </c>
      <c r="AO1798">
        <v>22</v>
      </c>
      <c r="AP1798" t="s">
        <v>55</v>
      </c>
      <c r="AQ1798" t="s">
        <v>55</v>
      </c>
      <c r="AR1798" t="s">
        <v>56</v>
      </c>
      <c r="AS1798" t="s">
        <v>55</v>
      </c>
      <c r="AT1798" t="s">
        <v>56</v>
      </c>
      <c r="AU1798" t="s">
        <v>56</v>
      </c>
      <c r="AV1798" t="s">
        <v>56</v>
      </c>
      <c r="AW1798" t="s">
        <v>56</v>
      </c>
      <c r="AX1798" t="s">
        <v>62</v>
      </c>
      <c r="AY1798" t="s">
        <v>56</v>
      </c>
      <c r="AZ1798" t="s">
        <v>63</v>
      </c>
      <c r="BA1798">
        <v>100.05</v>
      </c>
      <c r="BB1798">
        <v>3046.15</v>
      </c>
      <c r="BC1798">
        <v>0</v>
      </c>
      <c r="BD1798">
        <v>0</v>
      </c>
      <c r="BE1798">
        <v>1192.2</v>
      </c>
      <c r="BF1798" t="s">
        <v>59</v>
      </c>
      <c r="BG1798" t="s">
        <v>64</v>
      </c>
      <c r="BH1798" s="1" t="s">
        <v>64</v>
      </c>
      <c r="BI1798" t="s">
        <v>59</v>
      </c>
      <c r="BJ1798" t="b">
        <v>1</v>
      </c>
      <c r="BK1798">
        <v>0</v>
      </c>
    </row>
    <row r="1799" spans="1:63">
      <c r="A1799" s="1" t="s">
        <v>3543</v>
      </c>
      <c r="B1799" t="s">
        <v>54</v>
      </c>
      <c r="D1799">
        <v>64</v>
      </c>
      <c r="E1799" t="s">
        <v>59</v>
      </c>
      <c r="F1799" t="s">
        <v>55</v>
      </c>
      <c r="G1799">
        <f t="shared" si="85"/>
        <v>64</v>
      </c>
      <c r="H1799" s="1">
        <v>64</v>
      </c>
      <c r="I1799" t="s">
        <v>55</v>
      </c>
      <c r="K1799" t="s">
        <v>55</v>
      </c>
      <c r="L1799">
        <v>0</v>
      </c>
      <c r="M1799">
        <v>0</v>
      </c>
      <c r="N1799" s="1">
        <v>0</v>
      </c>
      <c r="O1799" t="s">
        <v>59</v>
      </c>
      <c r="P1799" t="s">
        <v>59</v>
      </c>
      <c r="Q1799" t="s">
        <v>59</v>
      </c>
      <c r="R1799" t="s">
        <v>59</v>
      </c>
      <c r="T1799" t="s">
        <v>59</v>
      </c>
      <c r="V1799" s="2">
        <v>2</v>
      </c>
      <c r="W1799">
        <f t="shared" si="84"/>
        <v>2</v>
      </c>
      <c r="X1799" s="1">
        <v>2</v>
      </c>
      <c r="Y1799" t="s">
        <v>59</v>
      </c>
      <c r="Z1799" t="s">
        <v>59</v>
      </c>
      <c r="AA1799">
        <v>0</v>
      </c>
      <c r="AB1799" s="1">
        <v>0</v>
      </c>
      <c r="AC1799" t="s">
        <v>59</v>
      </c>
      <c r="AD1799" t="s">
        <v>59</v>
      </c>
      <c r="AE1799" s="7">
        <f t="shared" ca="1" si="86"/>
        <v>52.829934841266457</v>
      </c>
      <c r="AF1799" s="8">
        <v>6.6240149477208714</v>
      </c>
      <c r="AG1799" t="s">
        <v>59</v>
      </c>
      <c r="AI1799" t="s">
        <v>59</v>
      </c>
      <c r="AK1799" t="s">
        <v>59</v>
      </c>
      <c r="AM1799" t="s">
        <v>59</v>
      </c>
      <c r="AN1799" t="s">
        <v>59</v>
      </c>
      <c r="AO1799" t="s">
        <v>59</v>
      </c>
      <c r="AP1799" t="s">
        <v>59</v>
      </c>
      <c r="AQ1799" t="s">
        <v>59</v>
      </c>
      <c r="AR1799" t="s">
        <v>59</v>
      </c>
      <c r="AS1799" t="s">
        <v>59</v>
      </c>
      <c r="AT1799" t="s">
        <v>59</v>
      </c>
      <c r="AU1799" t="s">
        <v>59</v>
      </c>
      <c r="AV1799" t="s">
        <v>59</v>
      </c>
      <c r="AW1799" t="s">
        <v>59</v>
      </c>
      <c r="AX1799" t="s">
        <v>59</v>
      </c>
      <c r="AY1799" t="s">
        <v>59</v>
      </c>
      <c r="AZ1799" t="s">
        <v>59</v>
      </c>
      <c r="BA1799" t="s">
        <v>59</v>
      </c>
      <c r="BB1799" t="s">
        <v>59</v>
      </c>
      <c r="BC1799" t="s">
        <v>59</v>
      </c>
      <c r="BD1799" t="s">
        <v>59</v>
      </c>
      <c r="BE1799" t="s">
        <v>59</v>
      </c>
      <c r="BF1799" t="s">
        <v>59</v>
      </c>
      <c r="BG1799" t="s">
        <v>78</v>
      </c>
      <c r="BH1799" s="1" t="s">
        <v>78</v>
      </c>
      <c r="BI1799" t="s">
        <v>59</v>
      </c>
      <c r="BJ1799" t="b">
        <v>1</v>
      </c>
      <c r="BK1799">
        <v>0</v>
      </c>
    </row>
    <row r="1800" spans="1:63">
      <c r="A1800" s="1" t="s">
        <v>3544</v>
      </c>
      <c r="B1800" t="s">
        <v>66</v>
      </c>
      <c r="D1800">
        <v>20</v>
      </c>
      <c r="E1800" t="s">
        <v>56</v>
      </c>
      <c r="F1800" t="s">
        <v>55</v>
      </c>
      <c r="G1800">
        <f t="shared" si="85"/>
        <v>20</v>
      </c>
      <c r="H1800" s="1">
        <v>20</v>
      </c>
      <c r="I1800" t="s">
        <v>55</v>
      </c>
      <c r="K1800" t="s">
        <v>55</v>
      </c>
      <c r="L1800" t="s">
        <v>59</v>
      </c>
      <c r="M1800">
        <v>0</v>
      </c>
      <c r="N1800" s="1">
        <v>0</v>
      </c>
      <c r="O1800" t="s">
        <v>3545</v>
      </c>
      <c r="P1800" t="s">
        <v>3546</v>
      </c>
      <c r="Q1800">
        <v>37.609095000000003</v>
      </c>
      <c r="R1800">
        <v>-121.263381</v>
      </c>
      <c r="T1800">
        <v>274</v>
      </c>
      <c r="V1800" s="2" t="s">
        <v>59</v>
      </c>
      <c r="W1800" t="e">
        <f t="shared" si="84"/>
        <v>#N/A</v>
      </c>
      <c r="X1800" s="1" t="e">
        <v>#N/A</v>
      </c>
      <c r="Y1800" t="s">
        <v>55</v>
      </c>
      <c r="Z1800">
        <v>0</v>
      </c>
      <c r="AA1800">
        <v>0</v>
      </c>
      <c r="AB1800" s="1">
        <v>0</v>
      </c>
      <c r="AC1800">
        <v>3</v>
      </c>
      <c r="AD1800" t="s">
        <v>60</v>
      </c>
      <c r="AE1800" s="7">
        <f t="shared" ca="1" si="86"/>
        <v>3</v>
      </c>
      <c r="AF1800" s="8">
        <v>3</v>
      </c>
      <c r="AG1800" t="s">
        <v>56</v>
      </c>
      <c r="AI1800">
        <v>10.6</v>
      </c>
      <c r="AK1800" t="s">
        <v>55</v>
      </c>
      <c r="AM1800" t="s">
        <v>56</v>
      </c>
      <c r="AN1800" t="s">
        <v>68</v>
      </c>
      <c r="AO1800">
        <v>73</v>
      </c>
      <c r="AP1800" t="s">
        <v>55</v>
      </c>
      <c r="AQ1800" t="s">
        <v>55</v>
      </c>
      <c r="AR1800" t="s">
        <v>55</v>
      </c>
      <c r="AS1800" t="s">
        <v>56</v>
      </c>
      <c r="AT1800" t="s">
        <v>55</v>
      </c>
      <c r="AU1800" t="s">
        <v>56</v>
      </c>
      <c r="AV1800" t="s">
        <v>59</v>
      </c>
      <c r="AW1800" t="s">
        <v>56</v>
      </c>
      <c r="AX1800" t="s">
        <v>62</v>
      </c>
      <c r="AY1800" t="s">
        <v>55</v>
      </c>
      <c r="AZ1800" t="s">
        <v>63</v>
      </c>
      <c r="BA1800">
        <v>85.8</v>
      </c>
      <c r="BB1800">
        <v>272.2</v>
      </c>
      <c r="BC1800">
        <v>0</v>
      </c>
      <c r="BD1800" t="s">
        <v>59</v>
      </c>
      <c r="BE1800">
        <v>31.8</v>
      </c>
      <c r="BF1800">
        <v>304</v>
      </c>
      <c r="BG1800" t="s">
        <v>59</v>
      </c>
      <c r="BH1800" s="1" t="s">
        <v>59</v>
      </c>
      <c r="BI1800" t="s">
        <v>59</v>
      </c>
      <c r="BJ1800" t="b">
        <v>1</v>
      </c>
      <c r="BK1800">
        <v>1</v>
      </c>
    </row>
    <row r="1801" spans="1:63">
      <c r="A1801" s="1" t="s">
        <v>3547</v>
      </c>
      <c r="B1801" t="s">
        <v>54</v>
      </c>
      <c r="D1801">
        <v>49</v>
      </c>
      <c r="E1801" t="s">
        <v>55</v>
      </c>
      <c r="F1801" t="s">
        <v>55</v>
      </c>
      <c r="G1801">
        <f t="shared" si="85"/>
        <v>49</v>
      </c>
      <c r="H1801" s="1">
        <v>49</v>
      </c>
      <c r="I1801" t="s">
        <v>56</v>
      </c>
      <c r="K1801" t="s">
        <v>55</v>
      </c>
      <c r="L1801">
        <v>0</v>
      </c>
      <c r="M1801">
        <v>0</v>
      </c>
      <c r="N1801" s="1">
        <v>0</v>
      </c>
      <c r="O1801" t="s">
        <v>1235</v>
      </c>
      <c r="P1801" t="s">
        <v>1236</v>
      </c>
      <c r="Q1801">
        <v>37.669516000000002</v>
      </c>
      <c r="R1801">
        <v>-120.626964</v>
      </c>
      <c r="T1801" t="s">
        <v>59</v>
      </c>
      <c r="V1801" s="2">
        <v>1</v>
      </c>
      <c r="W1801">
        <f t="shared" si="84"/>
        <v>1</v>
      </c>
      <c r="X1801" s="1">
        <v>1</v>
      </c>
      <c r="Y1801" t="s">
        <v>55</v>
      </c>
      <c r="Z1801">
        <v>0</v>
      </c>
      <c r="AA1801">
        <v>0</v>
      </c>
      <c r="AB1801" s="1">
        <v>0</v>
      </c>
      <c r="AC1801">
        <v>67</v>
      </c>
      <c r="AD1801" t="s">
        <v>60</v>
      </c>
      <c r="AE1801" s="7">
        <f t="shared" ca="1" si="86"/>
        <v>67</v>
      </c>
      <c r="AF1801" s="8">
        <v>67</v>
      </c>
      <c r="AG1801" t="s">
        <v>56</v>
      </c>
      <c r="AI1801">
        <v>42.77</v>
      </c>
      <c r="AK1801" t="s">
        <v>56</v>
      </c>
      <c r="AM1801" t="s">
        <v>56</v>
      </c>
      <c r="AN1801" t="s">
        <v>59</v>
      </c>
      <c r="AO1801">
        <v>3</v>
      </c>
      <c r="AP1801" t="s">
        <v>56</v>
      </c>
      <c r="AQ1801" t="s">
        <v>55</v>
      </c>
      <c r="AR1801" t="s">
        <v>56</v>
      </c>
      <c r="AS1801" t="s">
        <v>55</v>
      </c>
      <c r="AT1801" t="s">
        <v>56</v>
      </c>
      <c r="AU1801" t="s">
        <v>56</v>
      </c>
      <c r="AV1801" t="s">
        <v>56</v>
      </c>
      <c r="AW1801" t="s">
        <v>56</v>
      </c>
      <c r="AX1801" t="s">
        <v>363</v>
      </c>
      <c r="AY1801" t="s">
        <v>56</v>
      </c>
      <c r="AZ1801" t="s">
        <v>63</v>
      </c>
      <c r="BA1801">
        <v>79.7</v>
      </c>
      <c r="BB1801">
        <v>5293.4</v>
      </c>
      <c r="BC1801">
        <v>0</v>
      </c>
      <c r="BD1801">
        <v>0</v>
      </c>
      <c r="BE1801">
        <v>2865.59</v>
      </c>
      <c r="BF1801">
        <v>8158.99</v>
      </c>
      <c r="BG1801" t="s">
        <v>78</v>
      </c>
      <c r="BH1801" s="1" t="s">
        <v>78</v>
      </c>
      <c r="BI1801" t="s">
        <v>59</v>
      </c>
      <c r="BJ1801" t="b">
        <v>1</v>
      </c>
      <c r="BK1801">
        <v>0</v>
      </c>
    </row>
    <row r="1802" spans="1:63">
      <c r="A1802" s="1" t="s">
        <v>3548</v>
      </c>
      <c r="B1802" t="s">
        <v>54</v>
      </c>
      <c r="D1802" t="s">
        <v>59</v>
      </c>
      <c r="E1802" t="s">
        <v>56</v>
      </c>
      <c r="F1802" t="s">
        <v>55</v>
      </c>
      <c r="G1802">
        <f t="shared" si="85"/>
        <v>24</v>
      </c>
      <c r="H1802" s="1">
        <v>24</v>
      </c>
      <c r="I1802" t="s">
        <v>56</v>
      </c>
      <c r="K1802" t="s">
        <v>55</v>
      </c>
      <c r="L1802">
        <v>0</v>
      </c>
      <c r="M1802">
        <v>0</v>
      </c>
      <c r="N1802" s="1">
        <v>0</v>
      </c>
      <c r="O1802" t="s">
        <v>884</v>
      </c>
      <c r="P1802" t="s">
        <v>3549</v>
      </c>
      <c r="Q1802">
        <v>38.488430999999999</v>
      </c>
      <c r="R1802">
        <v>-122.75283899999999</v>
      </c>
      <c r="T1802">
        <v>40270</v>
      </c>
      <c r="V1802" s="2">
        <v>1</v>
      </c>
      <c r="W1802">
        <f t="shared" si="84"/>
        <v>1</v>
      </c>
      <c r="X1802" s="1">
        <v>1</v>
      </c>
      <c r="Y1802" t="s">
        <v>59</v>
      </c>
      <c r="Z1802" t="s">
        <v>59</v>
      </c>
      <c r="AA1802">
        <v>0</v>
      </c>
      <c r="AB1802" s="1">
        <v>0</v>
      </c>
      <c r="AC1802" t="s">
        <v>59</v>
      </c>
      <c r="AD1802" t="s">
        <v>59</v>
      </c>
      <c r="AE1802" s="7">
        <f t="shared" ca="1" si="86"/>
        <v>35.192871203441442</v>
      </c>
      <c r="AF1802" s="8">
        <v>28.086485700636114</v>
      </c>
      <c r="AG1802" t="s">
        <v>59</v>
      </c>
      <c r="AI1802" t="s">
        <v>59</v>
      </c>
      <c r="AK1802" t="s">
        <v>59</v>
      </c>
      <c r="AM1802" t="s">
        <v>59</v>
      </c>
      <c r="AN1802" t="s">
        <v>59</v>
      </c>
      <c r="AO1802" t="s">
        <v>59</v>
      </c>
      <c r="AP1802" t="s">
        <v>59</v>
      </c>
      <c r="AQ1802" t="s">
        <v>59</v>
      </c>
      <c r="AR1802" t="s">
        <v>59</v>
      </c>
      <c r="AS1802" t="s">
        <v>59</v>
      </c>
      <c r="AT1802" t="s">
        <v>59</v>
      </c>
      <c r="AU1802" t="s">
        <v>59</v>
      </c>
      <c r="AV1802" t="s">
        <v>59</v>
      </c>
      <c r="AW1802" t="s">
        <v>59</v>
      </c>
      <c r="AX1802" t="s">
        <v>59</v>
      </c>
      <c r="AY1802" t="s">
        <v>59</v>
      </c>
      <c r="AZ1802" t="s">
        <v>59</v>
      </c>
      <c r="BA1802" t="s">
        <v>59</v>
      </c>
      <c r="BB1802" t="s">
        <v>59</v>
      </c>
      <c r="BC1802" t="s">
        <v>59</v>
      </c>
      <c r="BD1802" t="s">
        <v>59</v>
      </c>
      <c r="BE1802" t="s">
        <v>59</v>
      </c>
      <c r="BF1802" t="s">
        <v>59</v>
      </c>
      <c r="BG1802" t="s">
        <v>64</v>
      </c>
      <c r="BH1802" s="1" t="s">
        <v>64</v>
      </c>
      <c r="BI1802" t="s">
        <v>59</v>
      </c>
      <c r="BJ1802" t="b">
        <v>1</v>
      </c>
      <c r="BK1802">
        <v>0</v>
      </c>
    </row>
    <row r="1803" spans="1:63">
      <c r="A1803" s="1" t="s">
        <v>3550</v>
      </c>
      <c r="B1803" t="s">
        <v>66</v>
      </c>
      <c r="D1803">
        <v>25</v>
      </c>
      <c r="E1803" t="s">
        <v>56</v>
      </c>
      <c r="F1803" t="s">
        <v>55</v>
      </c>
      <c r="G1803">
        <f t="shared" si="85"/>
        <v>25</v>
      </c>
      <c r="H1803" s="1">
        <v>25</v>
      </c>
      <c r="I1803" t="s">
        <v>55</v>
      </c>
      <c r="K1803" t="s">
        <v>55</v>
      </c>
      <c r="L1803">
        <v>0</v>
      </c>
      <c r="M1803">
        <v>0</v>
      </c>
      <c r="N1803" s="1">
        <v>0</v>
      </c>
      <c r="O1803" t="s">
        <v>884</v>
      </c>
      <c r="P1803" t="s">
        <v>2602</v>
      </c>
      <c r="Q1803">
        <v>38.468893000000001</v>
      </c>
      <c r="R1803">
        <v>-122.580539</v>
      </c>
      <c r="T1803">
        <v>25718</v>
      </c>
      <c r="V1803" s="2">
        <v>1</v>
      </c>
      <c r="W1803">
        <f t="shared" si="84"/>
        <v>1</v>
      </c>
      <c r="X1803" s="1">
        <v>1</v>
      </c>
      <c r="Y1803" t="s">
        <v>55</v>
      </c>
      <c r="Z1803">
        <v>0</v>
      </c>
      <c r="AA1803">
        <v>0</v>
      </c>
      <c r="AB1803" s="1">
        <v>0</v>
      </c>
      <c r="AC1803">
        <v>22</v>
      </c>
      <c r="AD1803" t="s">
        <v>60</v>
      </c>
      <c r="AE1803" s="7">
        <f t="shared" ca="1" si="86"/>
        <v>22</v>
      </c>
      <c r="AF1803" s="8">
        <v>22</v>
      </c>
      <c r="AG1803" t="s">
        <v>56</v>
      </c>
      <c r="AI1803">
        <v>29.07</v>
      </c>
      <c r="AK1803" t="s">
        <v>55</v>
      </c>
      <c r="AM1803" t="s">
        <v>56</v>
      </c>
      <c r="AN1803" t="s">
        <v>68</v>
      </c>
      <c r="AO1803" t="s">
        <v>59</v>
      </c>
      <c r="AP1803" t="s">
        <v>59</v>
      </c>
      <c r="AQ1803" t="s">
        <v>59</v>
      </c>
      <c r="AR1803" t="s">
        <v>55</v>
      </c>
      <c r="AS1803" t="s">
        <v>55</v>
      </c>
      <c r="AT1803" t="s">
        <v>55</v>
      </c>
      <c r="AU1803" t="s">
        <v>59</v>
      </c>
      <c r="AV1803" t="s">
        <v>56</v>
      </c>
      <c r="AW1803" t="s">
        <v>56</v>
      </c>
      <c r="AX1803" t="s">
        <v>62</v>
      </c>
      <c r="AY1803" t="s">
        <v>59</v>
      </c>
      <c r="AZ1803" t="s">
        <v>83</v>
      </c>
      <c r="BA1803">
        <v>84.3</v>
      </c>
      <c r="BB1803">
        <v>1855.65</v>
      </c>
      <c r="BC1803">
        <v>0</v>
      </c>
      <c r="BD1803">
        <v>0</v>
      </c>
      <c r="BE1803">
        <v>639.54</v>
      </c>
      <c r="BF1803">
        <v>2495.19</v>
      </c>
      <c r="BG1803" t="s">
        <v>64</v>
      </c>
      <c r="BH1803" s="1" t="s">
        <v>64</v>
      </c>
      <c r="BI1803" t="s">
        <v>59</v>
      </c>
      <c r="BJ1803" t="b">
        <v>1</v>
      </c>
      <c r="BK1803">
        <v>0</v>
      </c>
    </row>
    <row r="1804" spans="1:63">
      <c r="A1804" s="1" t="s">
        <v>3551</v>
      </c>
      <c r="B1804" t="s">
        <v>54</v>
      </c>
      <c r="D1804">
        <v>58</v>
      </c>
      <c r="E1804" t="s">
        <v>59</v>
      </c>
      <c r="F1804" t="s">
        <v>55</v>
      </c>
      <c r="G1804">
        <f t="shared" si="85"/>
        <v>58</v>
      </c>
      <c r="H1804" s="1">
        <v>58</v>
      </c>
      <c r="I1804" t="s">
        <v>55</v>
      </c>
      <c r="K1804" t="s">
        <v>55</v>
      </c>
      <c r="L1804">
        <v>0</v>
      </c>
      <c r="M1804">
        <v>0</v>
      </c>
      <c r="N1804" s="1">
        <v>0</v>
      </c>
      <c r="O1804" t="s">
        <v>3080</v>
      </c>
      <c r="P1804" t="s">
        <v>3081</v>
      </c>
      <c r="Q1804">
        <v>39.071159999999999</v>
      </c>
      <c r="R1804" t="s">
        <v>59</v>
      </c>
      <c r="T1804">
        <v>3684</v>
      </c>
      <c r="V1804" s="2">
        <v>2</v>
      </c>
      <c r="W1804">
        <f t="shared" si="84"/>
        <v>2</v>
      </c>
      <c r="X1804" s="1">
        <v>2</v>
      </c>
      <c r="Y1804" t="s">
        <v>55</v>
      </c>
      <c r="Z1804">
        <v>0</v>
      </c>
      <c r="AA1804">
        <v>0</v>
      </c>
      <c r="AB1804" s="1">
        <v>0</v>
      </c>
      <c r="AC1804">
        <v>2</v>
      </c>
      <c r="AD1804" t="s">
        <v>60</v>
      </c>
      <c r="AE1804" s="7">
        <f t="shared" ca="1" si="86"/>
        <v>2</v>
      </c>
      <c r="AF1804" s="8">
        <v>2</v>
      </c>
      <c r="AG1804" t="s">
        <v>56</v>
      </c>
      <c r="AI1804">
        <v>11.75</v>
      </c>
      <c r="AK1804" t="s">
        <v>55</v>
      </c>
      <c r="AM1804" t="s">
        <v>56</v>
      </c>
      <c r="AN1804" t="s">
        <v>68</v>
      </c>
      <c r="AO1804">
        <v>4</v>
      </c>
      <c r="AP1804" t="s">
        <v>59</v>
      </c>
      <c r="AQ1804" t="s">
        <v>59</v>
      </c>
      <c r="AR1804" t="s">
        <v>55</v>
      </c>
      <c r="AS1804" t="s">
        <v>55</v>
      </c>
      <c r="AT1804" t="s">
        <v>55</v>
      </c>
      <c r="AU1804" t="s">
        <v>55</v>
      </c>
      <c r="AV1804" t="s">
        <v>55</v>
      </c>
      <c r="AW1804" t="s">
        <v>56</v>
      </c>
      <c r="AX1804" t="s">
        <v>62</v>
      </c>
      <c r="AY1804" t="s">
        <v>56</v>
      </c>
      <c r="AZ1804" t="s">
        <v>59</v>
      </c>
      <c r="BA1804">
        <v>67.75</v>
      </c>
      <c r="BB1804">
        <v>116.65</v>
      </c>
      <c r="BC1804">
        <v>0</v>
      </c>
      <c r="BD1804">
        <v>0</v>
      </c>
      <c r="BE1804">
        <v>23.5</v>
      </c>
      <c r="BF1804">
        <v>140.15</v>
      </c>
      <c r="BG1804" t="s">
        <v>84</v>
      </c>
      <c r="BH1804" s="1" t="s">
        <v>84</v>
      </c>
      <c r="BI1804" t="s">
        <v>59</v>
      </c>
      <c r="BJ1804" t="b">
        <v>1</v>
      </c>
      <c r="BK1804">
        <v>0</v>
      </c>
    </row>
    <row r="1805" spans="1:63">
      <c r="A1805" s="1" t="s">
        <v>3552</v>
      </c>
      <c r="B1805" t="s">
        <v>66</v>
      </c>
      <c r="D1805">
        <v>60</v>
      </c>
      <c r="E1805" t="s">
        <v>55</v>
      </c>
      <c r="F1805" t="s">
        <v>55</v>
      </c>
      <c r="G1805">
        <f t="shared" si="85"/>
        <v>60</v>
      </c>
      <c r="H1805" s="1">
        <v>60</v>
      </c>
      <c r="I1805" t="s">
        <v>55</v>
      </c>
      <c r="K1805" t="s">
        <v>55</v>
      </c>
      <c r="L1805">
        <v>0</v>
      </c>
      <c r="M1805">
        <v>0</v>
      </c>
      <c r="N1805" s="1">
        <v>0</v>
      </c>
      <c r="O1805" t="s">
        <v>3086</v>
      </c>
      <c r="P1805" t="s">
        <v>3087</v>
      </c>
      <c r="Q1805">
        <v>38.348883999999998</v>
      </c>
      <c r="R1805" t="s">
        <v>59</v>
      </c>
      <c r="T1805">
        <v>363</v>
      </c>
      <c r="V1805" s="2">
        <v>1</v>
      </c>
      <c r="W1805">
        <f t="shared" si="84"/>
        <v>1</v>
      </c>
      <c r="X1805" s="1">
        <v>1</v>
      </c>
      <c r="Y1805" t="s">
        <v>55</v>
      </c>
      <c r="Z1805">
        <v>0</v>
      </c>
      <c r="AA1805">
        <v>0</v>
      </c>
      <c r="AB1805" s="1">
        <v>0</v>
      </c>
      <c r="AC1805">
        <v>10</v>
      </c>
      <c r="AD1805" t="s">
        <v>60</v>
      </c>
      <c r="AE1805" s="7">
        <f t="shared" ca="1" si="86"/>
        <v>10</v>
      </c>
      <c r="AF1805" s="8">
        <v>10</v>
      </c>
      <c r="AG1805" t="s">
        <v>56</v>
      </c>
      <c r="AI1805">
        <v>49.7</v>
      </c>
      <c r="AK1805" t="s">
        <v>56</v>
      </c>
      <c r="AM1805" t="s">
        <v>56</v>
      </c>
      <c r="AN1805" t="s">
        <v>68</v>
      </c>
      <c r="AO1805">
        <v>10</v>
      </c>
      <c r="AP1805" t="s">
        <v>55</v>
      </c>
      <c r="AQ1805" t="s">
        <v>56</v>
      </c>
      <c r="AR1805" t="s">
        <v>59</v>
      </c>
      <c r="AS1805" t="s">
        <v>55</v>
      </c>
      <c r="AT1805" t="s">
        <v>59</v>
      </c>
      <c r="AU1805" t="s">
        <v>55</v>
      </c>
      <c r="AV1805" t="s">
        <v>55</v>
      </c>
      <c r="AW1805" t="s">
        <v>56</v>
      </c>
      <c r="AX1805" t="s">
        <v>62</v>
      </c>
      <c r="AY1805" t="s">
        <v>59</v>
      </c>
      <c r="AZ1805" t="s">
        <v>63</v>
      </c>
      <c r="BA1805">
        <v>80.05</v>
      </c>
      <c r="BB1805">
        <v>830.7</v>
      </c>
      <c r="BC1805">
        <v>0</v>
      </c>
      <c r="BD1805">
        <v>0</v>
      </c>
      <c r="BE1805">
        <v>497</v>
      </c>
      <c r="BF1805">
        <v>1327.7</v>
      </c>
      <c r="BG1805" t="s">
        <v>59</v>
      </c>
      <c r="BH1805" s="1" t="s">
        <v>59</v>
      </c>
      <c r="BI1805" t="s">
        <v>59</v>
      </c>
      <c r="BJ1805" t="b">
        <v>1</v>
      </c>
      <c r="BK1805">
        <v>1</v>
      </c>
    </row>
    <row r="1806" spans="1:63">
      <c r="A1806" s="1" t="s">
        <v>3553</v>
      </c>
      <c r="B1806" t="s">
        <v>54</v>
      </c>
      <c r="D1806">
        <v>30</v>
      </c>
      <c r="E1806" t="s">
        <v>55</v>
      </c>
      <c r="F1806" t="s">
        <v>55</v>
      </c>
      <c r="G1806">
        <f t="shared" si="85"/>
        <v>30</v>
      </c>
      <c r="H1806" s="1">
        <v>30</v>
      </c>
      <c r="I1806" t="s">
        <v>55</v>
      </c>
      <c r="K1806" t="s">
        <v>55</v>
      </c>
      <c r="L1806">
        <v>0</v>
      </c>
      <c r="M1806">
        <v>0</v>
      </c>
      <c r="N1806" s="1">
        <v>0</v>
      </c>
      <c r="O1806" t="s">
        <v>3554</v>
      </c>
      <c r="P1806" t="s">
        <v>3555</v>
      </c>
      <c r="Q1806">
        <v>39.108252</v>
      </c>
      <c r="R1806">
        <v>-123.645121</v>
      </c>
      <c r="T1806">
        <v>383</v>
      </c>
      <c r="V1806" s="2">
        <v>2</v>
      </c>
      <c r="W1806">
        <f t="shared" si="84"/>
        <v>2</v>
      </c>
      <c r="X1806" s="1">
        <v>2</v>
      </c>
      <c r="Y1806" t="s">
        <v>55</v>
      </c>
      <c r="Z1806" t="s">
        <v>59</v>
      </c>
      <c r="AA1806">
        <v>0</v>
      </c>
      <c r="AB1806" s="1">
        <v>0</v>
      </c>
      <c r="AC1806">
        <v>1</v>
      </c>
      <c r="AD1806" t="s">
        <v>59</v>
      </c>
      <c r="AE1806" s="7">
        <f t="shared" ca="1" si="86"/>
        <v>1</v>
      </c>
      <c r="AF1806" s="8">
        <v>1</v>
      </c>
      <c r="AG1806" t="s">
        <v>56</v>
      </c>
      <c r="AI1806">
        <v>46.77</v>
      </c>
      <c r="AK1806" t="s">
        <v>55</v>
      </c>
      <c r="AM1806" t="s">
        <v>55</v>
      </c>
      <c r="AN1806" t="s">
        <v>60</v>
      </c>
      <c r="AO1806">
        <v>0</v>
      </c>
      <c r="AP1806" t="s">
        <v>55</v>
      </c>
      <c r="AQ1806" t="s">
        <v>59</v>
      </c>
      <c r="AR1806" t="s">
        <v>55</v>
      </c>
      <c r="AS1806" t="s">
        <v>55</v>
      </c>
      <c r="AT1806" t="s">
        <v>55</v>
      </c>
      <c r="AU1806" t="s">
        <v>59</v>
      </c>
      <c r="AV1806" t="s">
        <v>55</v>
      </c>
      <c r="AW1806" t="s">
        <v>55</v>
      </c>
      <c r="AX1806" t="s">
        <v>59</v>
      </c>
      <c r="AY1806" t="s">
        <v>55</v>
      </c>
      <c r="AZ1806" t="s">
        <v>83</v>
      </c>
      <c r="BA1806">
        <v>20</v>
      </c>
      <c r="BB1806">
        <v>20</v>
      </c>
      <c r="BC1806">
        <v>0</v>
      </c>
      <c r="BD1806">
        <v>0</v>
      </c>
      <c r="BE1806">
        <v>46.77</v>
      </c>
      <c r="BF1806">
        <v>66.77</v>
      </c>
      <c r="BG1806" t="s">
        <v>134</v>
      </c>
      <c r="BH1806" s="1" t="s">
        <v>134</v>
      </c>
      <c r="BI1806" t="s">
        <v>59</v>
      </c>
      <c r="BJ1806" t="b">
        <v>1</v>
      </c>
      <c r="BK1806">
        <v>0</v>
      </c>
    </row>
    <row r="1807" spans="1:63">
      <c r="A1807" s="1" t="s">
        <v>3556</v>
      </c>
      <c r="B1807" t="s">
        <v>59</v>
      </c>
      <c r="D1807">
        <v>32</v>
      </c>
      <c r="E1807" t="s">
        <v>55</v>
      </c>
      <c r="F1807" t="s">
        <v>55</v>
      </c>
      <c r="G1807">
        <f t="shared" si="85"/>
        <v>32</v>
      </c>
      <c r="H1807" s="1">
        <v>32</v>
      </c>
      <c r="I1807" t="s">
        <v>55</v>
      </c>
      <c r="K1807" t="s">
        <v>55</v>
      </c>
      <c r="L1807">
        <v>0</v>
      </c>
      <c r="M1807">
        <v>0</v>
      </c>
      <c r="N1807" s="1">
        <v>0</v>
      </c>
      <c r="O1807" t="s">
        <v>59</v>
      </c>
      <c r="P1807" t="s">
        <v>59</v>
      </c>
      <c r="Q1807" t="s">
        <v>59</v>
      </c>
      <c r="R1807" t="s">
        <v>59</v>
      </c>
      <c r="T1807" t="s">
        <v>59</v>
      </c>
      <c r="V1807" s="2">
        <v>1</v>
      </c>
      <c r="W1807">
        <f t="shared" si="84"/>
        <v>1</v>
      </c>
      <c r="X1807" s="1">
        <v>1</v>
      </c>
      <c r="Y1807" t="s">
        <v>59</v>
      </c>
      <c r="Z1807" t="s">
        <v>59</v>
      </c>
      <c r="AA1807">
        <v>0</v>
      </c>
      <c r="AB1807" s="1">
        <v>0</v>
      </c>
      <c r="AC1807" t="s">
        <v>59</v>
      </c>
      <c r="AD1807" t="s">
        <v>59</v>
      </c>
      <c r="AE1807" s="7">
        <f t="shared" ca="1" si="86"/>
        <v>20.903863575003442</v>
      </c>
      <c r="AF1807" s="8">
        <v>9.588012500832102</v>
      </c>
      <c r="AG1807" t="s">
        <v>59</v>
      </c>
      <c r="AI1807" t="s">
        <v>59</v>
      </c>
      <c r="AK1807" t="s">
        <v>59</v>
      </c>
      <c r="AM1807" t="s">
        <v>59</v>
      </c>
      <c r="AN1807" t="s">
        <v>59</v>
      </c>
      <c r="AO1807" t="s">
        <v>59</v>
      </c>
      <c r="AP1807" t="s">
        <v>59</v>
      </c>
      <c r="AQ1807" t="s">
        <v>59</v>
      </c>
      <c r="AR1807" t="s">
        <v>59</v>
      </c>
      <c r="AS1807" t="s">
        <v>59</v>
      </c>
      <c r="AT1807" t="s">
        <v>59</v>
      </c>
      <c r="AU1807" t="s">
        <v>59</v>
      </c>
      <c r="AV1807" t="s">
        <v>59</v>
      </c>
      <c r="AW1807" t="s">
        <v>59</v>
      </c>
      <c r="AX1807" t="s">
        <v>59</v>
      </c>
      <c r="AY1807" t="s">
        <v>59</v>
      </c>
      <c r="AZ1807" t="s">
        <v>59</v>
      </c>
      <c r="BA1807" t="s">
        <v>59</v>
      </c>
      <c r="BB1807" t="s">
        <v>59</v>
      </c>
      <c r="BC1807" t="s">
        <v>59</v>
      </c>
      <c r="BD1807" t="s">
        <v>59</v>
      </c>
      <c r="BE1807" t="s">
        <v>59</v>
      </c>
      <c r="BF1807" t="s">
        <v>59</v>
      </c>
      <c r="BG1807" t="s">
        <v>59</v>
      </c>
      <c r="BH1807" s="1" t="s">
        <v>59</v>
      </c>
      <c r="BI1807" t="b">
        <v>1</v>
      </c>
      <c r="BJ1807" t="s">
        <v>59</v>
      </c>
      <c r="BK1807">
        <v>0</v>
      </c>
    </row>
    <row r="1808" spans="1:63">
      <c r="A1808" s="1" t="s">
        <v>3557</v>
      </c>
      <c r="B1808" t="s">
        <v>59</v>
      </c>
      <c r="D1808">
        <v>52</v>
      </c>
      <c r="E1808" t="s">
        <v>55</v>
      </c>
      <c r="F1808" t="s">
        <v>55</v>
      </c>
      <c r="G1808">
        <f t="shared" si="85"/>
        <v>52</v>
      </c>
      <c r="H1808" s="1">
        <v>52</v>
      </c>
      <c r="I1808" t="s">
        <v>56</v>
      </c>
      <c r="K1808" t="s">
        <v>59</v>
      </c>
      <c r="L1808">
        <v>0</v>
      </c>
      <c r="M1808">
        <v>0</v>
      </c>
      <c r="N1808" s="1">
        <v>0</v>
      </c>
      <c r="O1808" t="s">
        <v>3558</v>
      </c>
      <c r="P1808" t="s">
        <v>3559</v>
      </c>
      <c r="Q1808">
        <v>39.298065000000001</v>
      </c>
      <c r="R1808">
        <v>-123.25211</v>
      </c>
      <c r="T1808">
        <v>5995</v>
      </c>
      <c r="V1808" s="2">
        <v>1</v>
      </c>
      <c r="W1808">
        <f t="shared" si="84"/>
        <v>1</v>
      </c>
      <c r="X1808" s="1">
        <v>1</v>
      </c>
      <c r="Y1808" t="s">
        <v>56</v>
      </c>
      <c r="Z1808">
        <v>1</v>
      </c>
      <c r="AA1808">
        <v>1</v>
      </c>
      <c r="AB1808" s="1">
        <v>1</v>
      </c>
      <c r="AC1808">
        <v>21</v>
      </c>
      <c r="AD1808" t="s">
        <v>60</v>
      </c>
      <c r="AE1808" s="7">
        <f t="shared" ca="1" si="86"/>
        <v>21</v>
      </c>
      <c r="AF1808" s="8">
        <v>21</v>
      </c>
      <c r="AG1808" t="s">
        <v>56</v>
      </c>
      <c r="AI1808" t="s">
        <v>59</v>
      </c>
      <c r="AK1808" t="s">
        <v>55</v>
      </c>
      <c r="AM1808" t="s">
        <v>56</v>
      </c>
      <c r="AN1808" t="s">
        <v>68</v>
      </c>
      <c r="AO1808" t="s">
        <v>59</v>
      </c>
      <c r="AP1808" t="s">
        <v>55</v>
      </c>
      <c r="AQ1808" t="s">
        <v>56</v>
      </c>
      <c r="AR1808" t="s">
        <v>56</v>
      </c>
      <c r="AS1808" t="s">
        <v>59</v>
      </c>
      <c r="AT1808" t="s">
        <v>56</v>
      </c>
      <c r="AU1808" t="s">
        <v>56</v>
      </c>
      <c r="AV1808" t="s">
        <v>56</v>
      </c>
      <c r="AW1808" t="s">
        <v>56</v>
      </c>
      <c r="AX1808" t="s">
        <v>59</v>
      </c>
      <c r="AY1808" t="s">
        <v>56</v>
      </c>
      <c r="AZ1808" t="s">
        <v>59</v>
      </c>
      <c r="BA1808">
        <v>102.8</v>
      </c>
      <c r="BB1808">
        <v>2110.15</v>
      </c>
      <c r="BC1808">
        <v>0</v>
      </c>
      <c r="BD1808" t="s">
        <v>59</v>
      </c>
      <c r="BE1808">
        <v>350.07</v>
      </c>
      <c r="BF1808" t="s">
        <v>59</v>
      </c>
      <c r="BG1808" t="s">
        <v>64</v>
      </c>
      <c r="BH1808" s="1" t="s">
        <v>64</v>
      </c>
      <c r="BI1808" t="s">
        <v>59</v>
      </c>
      <c r="BJ1808" t="b">
        <v>1</v>
      </c>
      <c r="BK1808">
        <v>0</v>
      </c>
    </row>
    <row r="1809" spans="1:63">
      <c r="A1809" s="1" t="s">
        <v>3560</v>
      </c>
      <c r="B1809" t="s">
        <v>66</v>
      </c>
      <c r="D1809">
        <v>26</v>
      </c>
      <c r="E1809" t="s">
        <v>56</v>
      </c>
      <c r="F1809" t="s">
        <v>55</v>
      </c>
      <c r="G1809">
        <f t="shared" si="85"/>
        <v>26</v>
      </c>
      <c r="H1809" s="1">
        <v>26</v>
      </c>
      <c r="I1809" t="s">
        <v>55</v>
      </c>
      <c r="K1809" t="s">
        <v>55</v>
      </c>
      <c r="L1809">
        <v>0</v>
      </c>
      <c r="M1809">
        <v>0</v>
      </c>
      <c r="N1809" s="1">
        <v>0</v>
      </c>
      <c r="O1809" t="s">
        <v>59</v>
      </c>
      <c r="P1809" t="s">
        <v>59</v>
      </c>
      <c r="Q1809">
        <v>38.254849999999998</v>
      </c>
      <c r="R1809">
        <v>-122.461799</v>
      </c>
      <c r="T1809" t="s">
        <v>59</v>
      </c>
      <c r="V1809" s="2">
        <v>2</v>
      </c>
      <c r="W1809">
        <f t="shared" si="84"/>
        <v>2</v>
      </c>
      <c r="X1809" s="1">
        <v>2</v>
      </c>
      <c r="Y1809" t="s">
        <v>59</v>
      </c>
      <c r="Z1809" t="s">
        <v>59</v>
      </c>
      <c r="AA1809">
        <v>0</v>
      </c>
      <c r="AB1809" s="1">
        <v>0</v>
      </c>
      <c r="AC1809" t="s">
        <v>59</v>
      </c>
      <c r="AD1809" t="s">
        <v>59</v>
      </c>
      <c r="AE1809" s="7">
        <f t="shared" ca="1" si="86"/>
        <v>65.247849803777868</v>
      </c>
      <c r="AF1809" s="8">
        <v>3.4175571287543303</v>
      </c>
      <c r="AG1809" t="s">
        <v>59</v>
      </c>
      <c r="AI1809" t="s">
        <v>59</v>
      </c>
      <c r="AK1809" t="s">
        <v>59</v>
      </c>
      <c r="AM1809" t="s">
        <v>59</v>
      </c>
      <c r="AN1809" t="s">
        <v>59</v>
      </c>
      <c r="AO1809" t="s">
        <v>59</v>
      </c>
      <c r="AP1809" t="s">
        <v>59</v>
      </c>
      <c r="AQ1809" t="s">
        <v>59</v>
      </c>
      <c r="AR1809" t="s">
        <v>59</v>
      </c>
      <c r="AS1809" t="s">
        <v>59</v>
      </c>
      <c r="AT1809" t="s">
        <v>59</v>
      </c>
      <c r="AU1809" t="s">
        <v>59</v>
      </c>
      <c r="AV1809" t="s">
        <v>59</v>
      </c>
      <c r="AW1809" t="s">
        <v>59</v>
      </c>
      <c r="AX1809" t="s">
        <v>59</v>
      </c>
      <c r="AY1809" t="s">
        <v>59</v>
      </c>
      <c r="AZ1809" t="s">
        <v>59</v>
      </c>
      <c r="BA1809" t="s">
        <v>59</v>
      </c>
      <c r="BB1809" t="s">
        <v>59</v>
      </c>
      <c r="BC1809" t="s">
        <v>59</v>
      </c>
      <c r="BD1809" t="s">
        <v>59</v>
      </c>
      <c r="BE1809" t="s">
        <v>59</v>
      </c>
      <c r="BF1809" t="s">
        <v>59</v>
      </c>
      <c r="BG1809" t="s">
        <v>64</v>
      </c>
      <c r="BH1809" s="1" t="s">
        <v>64</v>
      </c>
      <c r="BI1809" t="s">
        <v>59</v>
      </c>
      <c r="BJ1809" t="b">
        <v>1</v>
      </c>
      <c r="BK1809">
        <v>0</v>
      </c>
    </row>
    <row r="1810" spans="1:63">
      <c r="A1810" s="1" t="s">
        <v>3561</v>
      </c>
      <c r="B1810" t="s">
        <v>54</v>
      </c>
      <c r="D1810" t="s">
        <v>59</v>
      </c>
      <c r="E1810" t="s">
        <v>55</v>
      </c>
      <c r="F1810" t="s">
        <v>55</v>
      </c>
      <c r="G1810">
        <f t="shared" si="85"/>
        <v>47</v>
      </c>
      <c r="H1810" s="1">
        <v>47</v>
      </c>
      <c r="I1810" t="s">
        <v>56</v>
      </c>
      <c r="K1810" t="s">
        <v>59</v>
      </c>
      <c r="L1810">
        <v>0</v>
      </c>
      <c r="M1810">
        <v>0</v>
      </c>
      <c r="N1810" s="1">
        <v>0</v>
      </c>
      <c r="O1810" t="s">
        <v>2622</v>
      </c>
      <c r="P1810" t="s">
        <v>2623</v>
      </c>
      <c r="Q1810">
        <v>40.965010999999997</v>
      </c>
      <c r="R1810" t="s">
        <v>59</v>
      </c>
      <c r="T1810">
        <v>15921</v>
      </c>
      <c r="V1810" s="2">
        <v>2</v>
      </c>
      <c r="W1810">
        <f t="shared" si="84"/>
        <v>2</v>
      </c>
      <c r="X1810" s="1">
        <v>2</v>
      </c>
      <c r="Y1810" t="s">
        <v>59</v>
      </c>
      <c r="Z1810" t="s">
        <v>59</v>
      </c>
      <c r="AA1810">
        <v>0</v>
      </c>
      <c r="AB1810" s="1">
        <v>0</v>
      </c>
      <c r="AC1810" t="s">
        <v>59</v>
      </c>
      <c r="AD1810" t="s">
        <v>59</v>
      </c>
      <c r="AE1810" s="7">
        <f t="shared" ca="1" si="86"/>
        <v>1.8212424406922147</v>
      </c>
      <c r="AF1810" s="8">
        <v>0.51258927945845412</v>
      </c>
      <c r="AG1810" t="s">
        <v>59</v>
      </c>
      <c r="AI1810" t="s">
        <v>59</v>
      </c>
      <c r="AK1810" t="s">
        <v>59</v>
      </c>
      <c r="AM1810" t="s">
        <v>59</v>
      </c>
      <c r="AN1810" t="s">
        <v>59</v>
      </c>
      <c r="AO1810" t="s">
        <v>59</v>
      </c>
      <c r="AP1810" t="s">
        <v>59</v>
      </c>
      <c r="AQ1810" t="s">
        <v>59</v>
      </c>
      <c r="AR1810" t="s">
        <v>59</v>
      </c>
      <c r="AS1810" t="s">
        <v>59</v>
      </c>
      <c r="AT1810" t="s">
        <v>59</v>
      </c>
      <c r="AU1810" t="s">
        <v>59</v>
      </c>
      <c r="AV1810" t="s">
        <v>59</v>
      </c>
      <c r="AW1810" t="s">
        <v>59</v>
      </c>
      <c r="AX1810" t="s">
        <v>59</v>
      </c>
      <c r="AY1810" t="s">
        <v>59</v>
      </c>
      <c r="AZ1810" t="s">
        <v>59</v>
      </c>
      <c r="BA1810" t="s">
        <v>59</v>
      </c>
      <c r="BB1810" t="s">
        <v>59</v>
      </c>
      <c r="BC1810" t="s">
        <v>59</v>
      </c>
      <c r="BD1810" t="s">
        <v>59</v>
      </c>
      <c r="BE1810" t="s">
        <v>59</v>
      </c>
      <c r="BF1810" t="s">
        <v>59</v>
      </c>
      <c r="BG1810" t="s">
        <v>64</v>
      </c>
      <c r="BH1810" s="1" t="s">
        <v>64</v>
      </c>
      <c r="BI1810" t="s">
        <v>59</v>
      </c>
      <c r="BJ1810" t="b">
        <v>1</v>
      </c>
      <c r="BK1810">
        <v>0</v>
      </c>
    </row>
    <row r="1811" spans="1:63">
      <c r="A1811" s="1" t="s">
        <v>3562</v>
      </c>
      <c r="B1811" t="s">
        <v>54</v>
      </c>
      <c r="D1811">
        <v>33</v>
      </c>
      <c r="E1811" t="s">
        <v>55</v>
      </c>
      <c r="F1811" t="s">
        <v>55</v>
      </c>
      <c r="G1811">
        <f t="shared" si="85"/>
        <v>33</v>
      </c>
      <c r="H1811" s="1">
        <v>33</v>
      </c>
      <c r="I1811" t="s">
        <v>56</v>
      </c>
      <c r="K1811" t="s">
        <v>55</v>
      </c>
      <c r="L1811">
        <v>0</v>
      </c>
      <c r="M1811">
        <v>0</v>
      </c>
      <c r="N1811" s="1">
        <v>0</v>
      </c>
      <c r="O1811" t="s">
        <v>2113</v>
      </c>
      <c r="P1811" t="s">
        <v>2114</v>
      </c>
      <c r="Q1811">
        <v>40.726948999999998</v>
      </c>
      <c r="R1811">
        <v>-124.217378</v>
      </c>
      <c r="T1811">
        <v>228</v>
      </c>
      <c r="V1811" s="2">
        <v>1</v>
      </c>
      <c r="W1811">
        <f t="shared" si="84"/>
        <v>1</v>
      </c>
      <c r="X1811" s="1">
        <v>1</v>
      </c>
      <c r="Y1811" t="s">
        <v>56</v>
      </c>
      <c r="Z1811" t="s">
        <v>59</v>
      </c>
      <c r="AA1811">
        <v>1</v>
      </c>
      <c r="AB1811" s="1">
        <v>1</v>
      </c>
      <c r="AC1811">
        <v>3</v>
      </c>
      <c r="AD1811" t="s">
        <v>60</v>
      </c>
      <c r="AE1811" s="7">
        <f t="shared" ca="1" si="86"/>
        <v>3</v>
      </c>
      <c r="AF1811" s="8">
        <v>3</v>
      </c>
      <c r="AG1811" t="s">
        <v>56</v>
      </c>
      <c r="AI1811" t="s">
        <v>59</v>
      </c>
      <c r="AK1811" t="s">
        <v>56</v>
      </c>
      <c r="AM1811" t="s">
        <v>56</v>
      </c>
      <c r="AN1811" t="s">
        <v>68</v>
      </c>
      <c r="AO1811">
        <v>17</v>
      </c>
      <c r="AP1811" t="s">
        <v>55</v>
      </c>
      <c r="AQ1811" t="s">
        <v>55</v>
      </c>
      <c r="AR1811" t="s">
        <v>55</v>
      </c>
      <c r="AS1811" t="s">
        <v>56</v>
      </c>
      <c r="AT1811" t="s">
        <v>55</v>
      </c>
      <c r="AU1811" t="s">
        <v>55</v>
      </c>
      <c r="AV1811" t="s">
        <v>55</v>
      </c>
      <c r="AW1811" t="s">
        <v>59</v>
      </c>
      <c r="AX1811" t="s">
        <v>62</v>
      </c>
      <c r="AY1811" t="s">
        <v>59</v>
      </c>
      <c r="AZ1811" t="s">
        <v>63</v>
      </c>
      <c r="BA1811">
        <v>79.650000000000006</v>
      </c>
      <c r="BB1811">
        <v>251.75</v>
      </c>
      <c r="BC1811">
        <v>0</v>
      </c>
      <c r="BD1811">
        <v>0</v>
      </c>
      <c r="BE1811">
        <v>129.81</v>
      </c>
      <c r="BF1811" t="s">
        <v>59</v>
      </c>
      <c r="BG1811" t="s">
        <v>64</v>
      </c>
      <c r="BH1811" s="1" t="s">
        <v>64</v>
      </c>
      <c r="BI1811" t="s">
        <v>59</v>
      </c>
      <c r="BJ1811" t="b">
        <v>1</v>
      </c>
      <c r="BK1811">
        <v>0</v>
      </c>
    </row>
    <row r="1812" spans="1:63">
      <c r="A1812" s="1" t="s">
        <v>3563</v>
      </c>
      <c r="B1812" t="s">
        <v>54</v>
      </c>
      <c r="D1812">
        <v>44</v>
      </c>
      <c r="E1812" t="s">
        <v>55</v>
      </c>
      <c r="F1812" t="s">
        <v>55</v>
      </c>
      <c r="G1812">
        <f t="shared" si="85"/>
        <v>44</v>
      </c>
      <c r="H1812" s="1">
        <v>44</v>
      </c>
      <c r="I1812" t="s">
        <v>55</v>
      </c>
      <c r="K1812" t="s">
        <v>55</v>
      </c>
      <c r="L1812">
        <v>0</v>
      </c>
      <c r="M1812">
        <v>0</v>
      </c>
      <c r="N1812" s="1">
        <v>0</v>
      </c>
      <c r="O1812" t="s">
        <v>3564</v>
      </c>
      <c r="P1812" t="s">
        <v>3565</v>
      </c>
      <c r="Q1812">
        <v>41.163637000000001</v>
      </c>
      <c r="R1812">
        <v>-123.704841</v>
      </c>
      <c r="T1812">
        <v>3041</v>
      </c>
      <c r="V1812" s="2">
        <v>1</v>
      </c>
      <c r="W1812">
        <f t="shared" si="84"/>
        <v>1</v>
      </c>
      <c r="X1812" s="1">
        <v>1</v>
      </c>
      <c r="Y1812" t="s">
        <v>55</v>
      </c>
      <c r="Z1812">
        <v>0</v>
      </c>
      <c r="AA1812">
        <v>0</v>
      </c>
      <c r="AB1812" s="1">
        <v>0</v>
      </c>
      <c r="AC1812">
        <v>8</v>
      </c>
      <c r="AD1812" t="s">
        <v>60</v>
      </c>
      <c r="AE1812" s="7">
        <f t="shared" ca="1" si="86"/>
        <v>8</v>
      </c>
      <c r="AF1812" s="8">
        <v>8</v>
      </c>
      <c r="AG1812" t="s">
        <v>56</v>
      </c>
      <c r="AI1812">
        <v>19.489999999999998</v>
      </c>
      <c r="AK1812" t="s">
        <v>55</v>
      </c>
      <c r="AM1812" t="s">
        <v>59</v>
      </c>
      <c r="AN1812" t="s">
        <v>68</v>
      </c>
      <c r="AO1812">
        <v>10</v>
      </c>
      <c r="AP1812" t="s">
        <v>59</v>
      </c>
      <c r="AQ1812" t="s">
        <v>55</v>
      </c>
      <c r="AR1812" t="s">
        <v>56</v>
      </c>
      <c r="AS1812" t="s">
        <v>55</v>
      </c>
      <c r="AT1812" t="s">
        <v>59</v>
      </c>
      <c r="AU1812" t="s">
        <v>59</v>
      </c>
      <c r="AV1812" t="s">
        <v>56</v>
      </c>
      <c r="AW1812" t="s">
        <v>55</v>
      </c>
      <c r="AX1812" t="s">
        <v>62</v>
      </c>
      <c r="AY1812" t="s">
        <v>56</v>
      </c>
      <c r="AZ1812" t="s">
        <v>63</v>
      </c>
      <c r="BA1812">
        <v>94.7</v>
      </c>
      <c r="BB1812">
        <v>740.3</v>
      </c>
      <c r="BC1812" t="s">
        <v>59</v>
      </c>
      <c r="BD1812">
        <v>80</v>
      </c>
      <c r="BE1812">
        <v>155.91999999999999</v>
      </c>
      <c r="BF1812">
        <v>976.22</v>
      </c>
      <c r="BG1812" t="s">
        <v>64</v>
      </c>
      <c r="BH1812" s="1" t="s">
        <v>64</v>
      </c>
      <c r="BI1812" t="s">
        <v>59</v>
      </c>
      <c r="BJ1812" t="b">
        <v>1</v>
      </c>
      <c r="BK1812">
        <v>0</v>
      </c>
    </row>
    <row r="1813" spans="1:63">
      <c r="A1813" s="1" t="s">
        <v>3566</v>
      </c>
      <c r="B1813" t="s">
        <v>54</v>
      </c>
      <c r="D1813">
        <v>33</v>
      </c>
      <c r="E1813" t="s">
        <v>55</v>
      </c>
      <c r="F1813" t="s">
        <v>55</v>
      </c>
      <c r="G1813">
        <f t="shared" si="85"/>
        <v>33</v>
      </c>
      <c r="H1813" s="1">
        <v>33</v>
      </c>
      <c r="I1813" t="s">
        <v>55</v>
      </c>
      <c r="K1813" t="s">
        <v>55</v>
      </c>
      <c r="L1813">
        <v>0</v>
      </c>
      <c r="M1813">
        <v>0</v>
      </c>
      <c r="N1813" s="1">
        <v>0</v>
      </c>
      <c r="O1813" t="s">
        <v>1522</v>
      </c>
      <c r="P1813" t="s">
        <v>3567</v>
      </c>
      <c r="Q1813">
        <v>40.210895000000001</v>
      </c>
      <c r="R1813">
        <v>-123.86</v>
      </c>
      <c r="T1813">
        <v>867</v>
      </c>
      <c r="V1813" s="2">
        <v>2</v>
      </c>
      <c r="W1813">
        <f t="shared" si="84"/>
        <v>2</v>
      </c>
      <c r="X1813" s="1">
        <v>2</v>
      </c>
      <c r="Y1813" t="s">
        <v>55</v>
      </c>
      <c r="Z1813">
        <v>0</v>
      </c>
      <c r="AA1813">
        <v>0</v>
      </c>
      <c r="AB1813" s="1">
        <v>0</v>
      </c>
      <c r="AC1813" t="s">
        <v>59</v>
      </c>
      <c r="AD1813" t="s">
        <v>59</v>
      </c>
      <c r="AE1813" s="7">
        <f t="shared" ca="1" si="86"/>
        <v>7.8042882830238156</v>
      </c>
      <c r="AF1813" s="8">
        <v>71.491111671754581</v>
      </c>
      <c r="AG1813" t="s">
        <v>56</v>
      </c>
      <c r="AI1813">
        <v>3.25</v>
      </c>
      <c r="AK1813" t="s">
        <v>56</v>
      </c>
      <c r="AM1813" t="s">
        <v>56</v>
      </c>
      <c r="AN1813" t="s">
        <v>68</v>
      </c>
      <c r="AO1813">
        <v>25</v>
      </c>
      <c r="AP1813" t="s">
        <v>55</v>
      </c>
      <c r="AQ1813" t="s">
        <v>55</v>
      </c>
      <c r="AR1813" t="s">
        <v>56</v>
      </c>
      <c r="AS1813" t="s">
        <v>55</v>
      </c>
      <c r="AT1813" t="s">
        <v>56</v>
      </c>
      <c r="AU1813" t="s">
        <v>55</v>
      </c>
      <c r="AV1813" t="s">
        <v>55</v>
      </c>
      <c r="AW1813" t="s">
        <v>56</v>
      </c>
      <c r="AX1813" t="s">
        <v>59</v>
      </c>
      <c r="AY1813" t="s">
        <v>56</v>
      </c>
      <c r="AZ1813" t="s">
        <v>63</v>
      </c>
      <c r="BA1813">
        <v>92.5</v>
      </c>
      <c r="BB1813">
        <v>452.7</v>
      </c>
      <c r="BC1813">
        <v>0</v>
      </c>
      <c r="BD1813">
        <v>0</v>
      </c>
      <c r="BE1813">
        <v>16.25</v>
      </c>
      <c r="BF1813">
        <v>468.95</v>
      </c>
      <c r="BG1813" t="s">
        <v>64</v>
      </c>
      <c r="BH1813" s="1" t="s">
        <v>64</v>
      </c>
      <c r="BI1813" t="s">
        <v>59</v>
      </c>
      <c r="BJ1813" t="b">
        <v>1</v>
      </c>
      <c r="BK1813">
        <v>0</v>
      </c>
    </row>
    <row r="1814" spans="1:63">
      <c r="A1814" s="1" t="s">
        <v>3568</v>
      </c>
      <c r="B1814" t="s">
        <v>59</v>
      </c>
      <c r="D1814">
        <v>54</v>
      </c>
      <c r="E1814" t="s">
        <v>55</v>
      </c>
      <c r="F1814" t="s">
        <v>59</v>
      </c>
      <c r="G1814">
        <f t="shared" si="85"/>
        <v>54</v>
      </c>
      <c r="H1814" s="1">
        <v>54</v>
      </c>
      <c r="I1814" t="s">
        <v>56</v>
      </c>
      <c r="K1814" t="s">
        <v>56</v>
      </c>
      <c r="L1814">
        <v>2</v>
      </c>
      <c r="M1814">
        <v>2</v>
      </c>
      <c r="N1814" s="1">
        <v>2</v>
      </c>
      <c r="O1814" t="s">
        <v>3569</v>
      </c>
      <c r="P1814" t="s">
        <v>3570</v>
      </c>
      <c r="Q1814">
        <v>40.267158000000002</v>
      </c>
      <c r="R1814">
        <v>-123.805913</v>
      </c>
      <c r="T1814">
        <v>644</v>
      </c>
      <c r="V1814" s="2">
        <v>2</v>
      </c>
      <c r="W1814">
        <f t="shared" si="84"/>
        <v>2</v>
      </c>
      <c r="X1814" s="1">
        <v>2</v>
      </c>
      <c r="Y1814" t="s">
        <v>56</v>
      </c>
      <c r="Z1814" t="s">
        <v>59</v>
      </c>
      <c r="AA1814">
        <v>1</v>
      </c>
      <c r="AB1814" s="1">
        <v>1</v>
      </c>
      <c r="AC1814">
        <v>1</v>
      </c>
      <c r="AD1814" t="s">
        <v>60</v>
      </c>
      <c r="AE1814" s="7">
        <f t="shared" ca="1" si="86"/>
        <v>1</v>
      </c>
      <c r="AF1814" s="8">
        <v>1</v>
      </c>
      <c r="AG1814" t="s">
        <v>56</v>
      </c>
      <c r="AI1814">
        <v>28.73</v>
      </c>
      <c r="AK1814" t="s">
        <v>55</v>
      </c>
      <c r="AM1814" t="s">
        <v>55</v>
      </c>
      <c r="AN1814" t="s">
        <v>60</v>
      </c>
      <c r="AO1814">
        <v>0</v>
      </c>
      <c r="AP1814" t="s">
        <v>55</v>
      </c>
      <c r="AQ1814" t="s">
        <v>55</v>
      </c>
      <c r="AR1814" t="s">
        <v>59</v>
      </c>
      <c r="AS1814" t="s">
        <v>55</v>
      </c>
      <c r="AT1814" t="s">
        <v>55</v>
      </c>
      <c r="AU1814" t="s">
        <v>55</v>
      </c>
      <c r="AV1814" t="s">
        <v>55</v>
      </c>
      <c r="AW1814" t="s">
        <v>55</v>
      </c>
      <c r="AX1814" t="s">
        <v>62</v>
      </c>
      <c r="AY1814" t="s">
        <v>55</v>
      </c>
      <c r="AZ1814" t="s">
        <v>83</v>
      </c>
      <c r="BA1814">
        <v>19.45</v>
      </c>
      <c r="BB1814">
        <v>19.45</v>
      </c>
      <c r="BC1814">
        <v>0</v>
      </c>
      <c r="BD1814">
        <v>0</v>
      </c>
      <c r="BE1814">
        <v>28.73</v>
      </c>
      <c r="BF1814">
        <v>48.18</v>
      </c>
      <c r="BG1814" t="s">
        <v>59</v>
      </c>
      <c r="BH1814" s="1" t="s">
        <v>59</v>
      </c>
      <c r="BI1814" t="s">
        <v>59</v>
      </c>
      <c r="BJ1814" t="b">
        <v>1</v>
      </c>
      <c r="BK1814">
        <v>1</v>
      </c>
    </row>
    <row r="1815" spans="1:63">
      <c r="A1815" s="1" t="s">
        <v>3571</v>
      </c>
      <c r="B1815" t="s">
        <v>66</v>
      </c>
      <c r="D1815">
        <v>32</v>
      </c>
      <c r="E1815" t="s">
        <v>55</v>
      </c>
      <c r="F1815" t="s">
        <v>55</v>
      </c>
      <c r="G1815">
        <f t="shared" si="85"/>
        <v>32</v>
      </c>
      <c r="H1815" s="1">
        <v>32</v>
      </c>
      <c r="I1815" t="s">
        <v>55</v>
      </c>
      <c r="K1815" t="s">
        <v>55</v>
      </c>
      <c r="L1815">
        <v>0</v>
      </c>
      <c r="M1815">
        <v>0</v>
      </c>
      <c r="N1815" s="1">
        <v>0</v>
      </c>
      <c r="O1815" t="s">
        <v>245</v>
      </c>
      <c r="P1815" t="s">
        <v>246</v>
      </c>
      <c r="Q1815">
        <v>40.485849000000002</v>
      </c>
      <c r="R1815">
        <v>-124.163234</v>
      </c>
      <c r="T1815" t="s">
        <v>59</v>
      </c>
      <c r="V1815" s="2">
        <v>2</v>
      </c>
      <c r="W1815">
        <f t="shared" si="84"/>
        <v>2</v>
      </c>
      <c r="X1815" s="1">
        <v>2</v>
      </c>
      <c r="Y1815" t="s">
        <v>55</v>
      </c>
      <c r="Z1815">
        <v>0</v>
      </c>
      <c r="AA1815">
        <v>0</v>
      </c>
      <c r="AB1815" s="1">
        <v>0</v>
      </c>
      <c r="AC1815" t="s">
        <v>59</v>
      </c>
      <c r="AD1815" t="s">
        <v>60</v>
      </c>
      <c r="AE1815" s="7">
        <f t="shared" ca="1" si="86"/>
        <v>27.148025122649226</v>
      </c>
      <c r="AF1815" s="8">
        <v>24.76604493493414</v>
      </c>
      <c r="AG1815" t="s">
        <v>56</v>
      </c>
      <c r="AI1815">
        <v>41.37</v>
      </c>
      <c r="AK1815" t="s">
        <v>56</v>
      </c>
      <c r="AM1815" t="s">
        <v>56</v>
      </c>
      <c r="AN1815" t="s">
        <v>59</v>
      </c>
      <c r="AO1815">
        <v>28</v>
      </c>
      <c r="AP1815" t="s">
        <v>55</v>
      </c>
      <c r="AQ1815" t="s">
        <v>55</v>
      </c>
      <c r="AR1815" t="s">
        <v>55</v>
      </c>
      <c r="AS1815" t="s">
        <v>55</v>
      </c>
      <c r="AT1815" t="s">
        <v>55</v>
      </c>
      <c r="AU1815" t="s">
        <v>55</v>
      </c>
      <c r="AV1815" t="s">
        <v>55</v>
      </c>
      <c r="AW1815" t="s">
        <v>59</v>
      </c>
      <c r="AX1815" t="s">
        <v>62</v>
      </c>
      <c r="AY1815" t="s">
        <v>56</v>
      </c>
      <c r="AZ1815" t="s">
        <v>63</v>
      </c>
      <c r="BA1815">
        <v>75.55</v>
      </c>
      <c r="BB1815">
        <v>166.3</v>
      </c>
      <c r="BC1815" t="s">
        <v>59</v>
      </c>
      <c r="BD1815">
        <v>0</v>
      </c>
      <c r="BE1815">
        <v>82.74</v>
      </c>
      <c r="BF1815">
        <v>249.04</v>
      </c>
      <c r="BG1815" t="s">
        <v>64</v>
      </c>
      <c r="BH1815" s="1" t="s">
        <v>64</v>
      </c>
      <c r="BI1815" t="s">
        <v>59</v>
      </c>
      <c r="BJ1815" t="b">
        <v>1</v>
      </c>
      <c r="BK1815">
        <v>0</v>
      </c>
    </row>
    <row r="1816" spans="1:63">
      <c r="A1816" s="1" t="s">
        <v>3572</v>
      </c>
      <c r="B1816" t="s">
        <v>54</v>
      </c>
      <c r="D1816">
        <v>38</v>
      </c>
      <c r="E1816" t="s">
        <v>59</v>
      </c>
      <c r="F1816" t="s">
        <v>55</v>
      </c>
      <c r="G1816">
        <f t="shared" si="85"/>
        <v>38</v>
      </c>
      <c r="H1816" s="1">
        <v>38</v>
      </c>
      <c r="I1816" t="s">
        <v>56</v>
      </c>
      <c r="K1816" t="s">
        <v>59</v>
      </c>
      <c r="L1816">
        <v>0</v>
      </c>
      <c r="M1816">
        <v>0</v>
      </c>
      <c r="N1816" s="1">
        <v>0</v>
      </c>
      <c r="O1816" t="s">
        <v>3573</v>
      </c>
      <c r="P1816" t="s">
        <v>3574</v>
      </c>
      <c r="Q1816">
        <v>40.809635999999998</v>
      </c>
      <c r="R1816">
        <v>-124.189977</v>
      </c>
      <c r="T1816">
        <v>395</v>
      </c>
      <c r="V1816" s="2">
        <v>2</v>
      </c>
      <c r="W1816">
        <f t="shared" si="84"/>
        <v>2</v>
      </c>
      <c r="X1816" s="1">
        <v>2</v>
      </c>
      <c r="Y1816" t="s">
        <v>56</v>
      </c>
      <c r="Z1816">
        <v>1</v>
      </c>
      <c r="AA1816">
        <v>1</v>
      </c>
      <c r="AB1816" s="1">
        <v>1</v>
      </c>
      <c r="AC1816">
        <v>1</v>
      </c>
      <c r="AD1816" t="s">
        <v>60</v>
      </c>
      <c r="AE1816" s="7">
        <f t="shared" ca="1" si="86"/>
        <v>1</v>
      </c>
      <c r="AF1816" s="8">
        <v>1</v>
      </c>
      <c r="AG1816" t="s">
        <v>56</v>
      </c>
      <c r="AI1816" t="s">
        <v>59</v>
      </c>
      <c r="AK1816" t="s">
        <v>59</v>
      </c>
      <c r="AM1816" t="s">
        <v>56</v>
      </c>
      <c r="AN1816" t="s">
        <v>68</v>
      </c>
      <c r="AO1816">
        <v>4</v>
      </c>
      <c r="AP1816" t="s">
        <v>59</v>
      </c>
      <c r="AQ1816" t="s">
        <v>59</v>
      </c>
      <c r="AR1816" t="s">
        <v>55</v>
      </c>
      <c r="AS1816" t="s">
        <v>55</v>
      </c>
      <c r="AT1816" t="s">
        <v>55</v>
      </c>
      <c r="AU1816" t="s">
        <v>55</v>
      </c>
      <c r="AV1816" t="s">
        <v>55</v>
      </c>
      <c r="AW1816" t="s">
        <v>56</v>
      </c>
      <c r="AX1816" t="s">
        <v>62</v>
      </c>
      <c r="AY1816" t="s">
        <v>59</v>
      </c>
      <c r="AZ1816" t="s">
        <v>59</v>
      </c>
      <c r="BA1816">
        <v>70</v>
      </c>
      <c r="BB1816">
        <v>70</v>
      </c>
      <c r="BC1816">
        <v>0</v>
      </c>
      <c r="BD1816">
        <v>0</v>
      </c>
      <c r="BE1816">
        <v>38.799999999999997</v>
      </c>
      <c r="BF1816">
        <v>108.8</v>
      </c>
      <c r="BG1816" t="s">
        <v>59</v>
      </c>
      <c r="BH1816" s="1" t="s">
        <v>59</v>
      </c>
      <c r="BI1816" t="s">
        <v>59</v>
      </c>
      <c r="BJ1816" t="b">
        <v>1</v>
      </c>
      <c r="BK1816">
        <v>1</v>
      </c>
    </row>
    <row r="1817" spans="1:63">
      <c r="A1817" s="1" t="s">
        <v>3575</v>
      </c>
      <c r="B1817" t="s">
        <v>66</v>
      </c>
      <c r="D1817">
        <v>21</v>
      </c>
      <c r="E1817" t="s">
        <v>56</v>
      </c>
      <c r="F1817" t="s">
        <v>59</v>
      </c>
      <c r="G1817">
        <f t="shared" si="85"/>
        <v>21</v>
      </c>
      <c r="H1817" s="1">
        <v>21</v>
      </c>
      <c r="I1817" t="s">
        <v>55</v>
      </c>
      <c r="K1817" t="s">
        <v>55</v>
      </c>
      <c r="L1817">
        <v>0</v>
      </c>
      <c r="M1817">
        <v>0</v>
      </c>
      <c r="N1817" s="1">
        <v>0</v>
      </c>
      <c r="O1817" t="s">
        <v>3576</v>
      </c>
      <c r="P1817" t="s">
        <v>3577</v>
      </c>
      <c r="Q1817" t="s">
        <v>59</v>
      </c>
      <c r="R1817">
        <v>-123.417298</v>
      </c>
      <c r="T1817">
        <v>259</v>
      </c>
      <c r="V1817" s="2">
        <v>1</v>
      </c>
      <c r="W1817">
        <f t="shared" si="84"/>
        <v>1</v>
      </c>
      <c r="X1817" s="1">
        <v>1</v>
      </c>
      <c r="Y1817" t="s">
        <v>55</v>
      </c>
      <c r="Z1817" t="s">
        <v>59</v>
      </c>
      <c r="AA1817">
        <v>0</v>
      </c>
      <c r="AB1817" s="1">
        <v>0</v>
      </c>
      <c r="AC1817">
        <v>15</v>
      </c>
      <c r="AD1817" t="s">
        <v>60</v>
      </c>
      <c r="AE1817" s="7">
        <f t="shared" ca="1" si="86"/>
        <v>15</v>
      </c>
      <c r="AF1817" s="8">
        <v>15</v>
      </c>
      <c r="AG1817" t="s">
        <v>56</v>
      </c>
      <c r="AI1817">
        <v>20.03</v>
      </c>
      <c r="AK1817" t="s">
        <v>55</v>
      </c>
      <c r="AM1817" t="s">
        <v>59</v>
      </c>
      <c r="AN1817" t="s">
        <v>68</v>
      </c>
      <c r="AO1817">
        <v>59</v>
      </c>
      <c r="AP1817" t="s">
        <v>56</v>
      </c>
      <c r="AQ1817" t="s">
        <v>55</v>
      </c>
      <c r="AR1817" t="s">
        <v>55</v>
      </c>
      <c r="AS1817" t="s">
        <v>59</v>
      </c>
      <c r="AT1817" t="s">
        <v>56</v>
      </c>
      <c r="AU1817" t="s">
        <v>55</v>
      </c>
      <c r="AV1817" t="s">
        <v>56</v>
      </c>
      <c r="AW1817" t="s">
        <v>55</v>
      </c>
      <c r="AX1817" t="s">
        <v>62</v>
      </c>
      <c r="AY1817" t="s">
        <v>55</v>
      </c>
      <c r="AZ1817" t="s">
        <v>63</v>
      </c>
      <c r="BA1817">
        <v>86.2</v>
      </c>
      <c r="BB1817">
        <v>1270.2</v>
      </c>
      <c r="BC1817" t="s">
        <v>59</v>
      </c>
      <c r="BD1817">
        <v>100</v>
      </c>
      <c r="BE1817">
        <v>300.45</v>
      </c>
      <c r="BF1817">
        <v>1670.65</v>
      </c>
      <c r="BG1817" t="s">
        <v>59</v>
      </c>
      <c r="BH1817" s="1" t="s">
        <v>59</v>
      </c>
      <c r="BI1817" t="b">
        <v>1</v>
      </c>
      <c r="BJ1817" t="s">
        <v>59</v>
      </c>
      <c r="BK1817">
        <v>0</v>
      </c>
    </row>
    <row r="1818" spans="1:63">
      <c r="A1818" s="1" t="s">
        <v>3578</v>
      </c>
      <c r="B1818" t="s">
        <v>66</v>
      </c>
      <c r="D1818">
        <v>57</v>
      </c>
      <c r="E1818" t="s">
        <v>55</v>
      </c>
      <c r="F1818" t="s">
        <v>59</v>
      </c>
      <c r="G1818">
        <f t="shared" si="85"/>
        <v>57</v>
      </c>
      <c r="H1818" s="1">
        <v>57</v>
      </c>
      <c r="I1818" t="s">
        <v>56</v>
      </c>
      <c r="K1818" t="s">
        <v>56</v>
      </c>
      <c r="L1818">
        <v>2</v>
      </c>
      <c r="M1818">
        <v>2</v>
      </c>
      <c r="N1818" s="1">
        <v>2</v>
      </c>
      <c r="O1818" t="s">
        <v>906</v>
      </c>
      <c r="P1818" t="s">
        <v>59</v>
      </c>
      <c r="Q1818">
        <v>38.990029999999997</v>
      </c>
      <c r="R1818">
        <v>-121.114408</v>
      </c>
      <c r="T1818">
        <v>18197</v>
      </c>
      <c r="V1818" s="2">
        <v>3</v>
      </c>
      <c r="W1818">
        <f t="shared" si="84"/>
        <v>3</v>
      </c>
      <c r="X1818" s="1">
        <v>3</v>
      </c>
      <c r="Y1818" t="s">
        <v>56</v>
      </c>
      <c r="Z1818">
        <v>1</v>
      </c>
      <c r="AA1818">
        <v>1</v>
      </c>
      <c r="AB1818" s="1">
        <v>1</v>
      </c>
      <c r="AC1818">
        <v>30</v>
      </c>
      <c r="AD1818" t="s">
        <v>60</v>
      </c>
      <c r="AE1818" s="7">
        <f t="shared" ca="1" si="86"/>
        <v>30</v>
      </c>
      <c r="AF1818" s="8">
        <v>30</v>
      </c>
      <c r="AG1818" t="s">
        <v>55</v>
      </c>
      <c r="AI1818">
        <v>0</v>
      </c>
      <c r="AK1818" t="s">
        <v>55</v>
      </c>
      <c r="AM1818" t="s">
        <v>56</v>
      </c>
      <c r="AN1818" t="s">
        <v>61</v>
      </c>
      <c r="AO1818">
        <v>12</v>
      </c>
      <c r="AP1818" t="s">
        <v>55</v>
      </c>
      <c r="AQ1818" t="s">
        <v>55</v>
      </c>
      <c r="AR1818" t="s">
        <v>55</v>
      </c>
      <c r="AS1818" t="s">
        <v>56</v>
      </c>
      <c r="AT1818" t="s">
        <v>56</v>
      </c>
      <c r="AU1818" t="s">
        <v>56</v>
      </c>
      <c r="AV1818" t="s">
        <v>56</v>
      </c>
      <c r="AW1818" t="s">
        <v>56</v>
      </c>
      <c r="AX1818" t="s">
        <v>59</v>
      </c>
      <c r="AY1818" t="s">
        <v>55</v>
      </c>
      <c r="AZ1818" t="s">
        <v>138</v>
      </c>
      <c r="BA1818">
        <v>51.2</v>
      </c>
      <c r="BB1818">
        <v>1561.5</v>
      </c>
      <c r="BC1818">
        <v>0</v>
      </c>
      <c r="BD1818" t="s">
        <v>59</v>
      </c>
      <c r="BE1818">
        <v>0</v>
      </c>
      <c r="BF1818">
        <v>1561.5</v>
      </c>
      <c r="BG1818" t="s">
        <v>74</v>
      </c>
      <c r="BH1818" s="1" t="s">
        <v>74</v>
      </c>
      <c r="BI1818" t="s">
        <v>59</v>
      </c>
      <c r="BJ1818" t="b">
        <v>1</v>
      </c>
      <c r="BK1818">
        <v>0</v>
      </c>
    </row>
    <row r="1819" spans="1:63">
      <c r="A1819" s="1" t="s">
        <v>3579</v>
      </c>
      <c r="B1819" t="s">
        <v>66</v>
      </c>
      <c r="D1819">
        <v>23</v>
      </c>
      <c r="E1819" t="s">
        <v>56</v>
      </c>
      <c r="F1819" t="s">
        <v>55</v>
      </c>
      <c r="G1819">
        <f t="shared" si="85"/>
        <v>23</v>
      </c>
      <c r="H1819" s="1">
        <v>23</v>
      </c>
      <c r="I1819" t="s">
        <v>55</v>
      </c>
      <c r="K1819" t="s">
        <v>59</v>
      </c>
      <c r="L1819" t="s">
        <v>59</v>
      </c>
      <c r="M1819">
        <v>0</v>
      </c>
      <c r="N1819" s="1">
        <v>0</v>
      </c>
      <c r="O1819" t="s">
        <v>3580</v>
      </c>
      <c r="P1819" t="s">
        <v>3581</v>
      </c>
      <c r="Q1819">
        <v>38.384647999999999</v>
      </c>
      <c r="R1819">
        <v>-121.578701</v>
      </c>
      <c r="T1819">
        <v>1417</v>
      </c>
      <c r="V1819" s="2" t="s">
        <v>59</v>
      </c>
      <c r="W1819">
        <f t="shared" si="84"/>
        <v>1</v>
      </c>
      <c r="X1819" s="1">
        <v>1</v>
      </c>
      <c r="Y1819" t="s">
        <v>59</v>
      </c>
      <c r="Z1819" t="s">
        <v>59</v>
      </c>
      <c r="AA1819">
        <v>0</v>
      </c>
      <c r="AB1819" s="1">
        <v>0</v>
      </c>
      <c r="AC1819" t="s">
        <v>59</v>
      </c>
      <c r="AD1819" t="s">
        <v>59</v>
      </c>
      <c r="AE1819" s="7">
        <f t="shared" ca="1" si="86"/>
        <v>63.418615620674501</v>
      </c>
      <c r="AF1819" s="8">
        <v>40.4311799876523</v>
      </c>
      <c r="AG1819" t="s">
        <v>59</v>
      </c>
      <c r="AI1819" t="s">
        <v>59</v>
      </c>
      <c r="AK1819" t="s">
        <v>59</v>
      </c>
      <c r="AM1819" t="s">
        <v>59</v>
      </c>
      <c r="AN1819" t="s">
        <v>59</v>
      </c>
      <c r="AO1819" t="s">
        <v>59</v>
      </c>
      <c r="AP1819" t="s">
        <v>59</v>
      </c>
      <c r="AQ1819" t="s">
        <v>59</v>
      </c>
      <c r="AR1819" t="s">
        <v>59</v>
      </c>
      <c r="AS1819" t="s">
        <v>59</v>
      </c>
      <c r="AT1819" t="s">
        <v>59</v>
      </c>
      <c r="AU1819" t="s">
        <v>59</v>
      </c>
      <c r="AV1819" t="s">
        <v>59</v>
      </c>
      <c r="AW1819" t="s">
        <v>59</v>
      </c>
      <c r="AX1819" t="s">
        <v>59</v>
      </c>
      <c r="AY1819" t="s">
        <v>59</v>
      </c>
      <c r="AZ1819" t="s">
        <v>59</v>
      </c>
      <c r="BA1819" t="s">
        <v>59</v>
      </c>
      <c r="BB1819" t="s">
        <v>59</v>
      </c>
      <c r="BC1819" t="s">
        <v>59</v>
      </c>
      <c r="BD1819" t="s">
        <v>59</v>
      </c>
      <c r="BE1819" t="s">
        <v>59</v>
      </c>
      <c r="BF1819" t="s">
        <v>59</v>
      </c>
      <c r="BG1819" t="s">
        <v>74</v>
      </c>
      <c r="BH1819" s="1" t="s">
        <v>74</v>
      </c>
      <c r="BI1819" t="s">
        <v>59</v>
      </c>
      <c r="BJ1819" t="b">
        <v>1</v>
      </c>
      <c r="BK1819">
        <v>0</v>
      </c>
    </row>
    <row r="1820" spans="1:63">
      <c r="A1820" s="1" t="s">
        <v>3582</v>
      </c>
      <c r="B1820" t="s">
        <v>66</v>
      </c>
      <c r="D1820">
        <v>37</v>
      </c>
      <c r="E1820" t="s">
        <v>55</v>
      </c>
      <c r="F1820" t="s">
        <v>55</v>
      </c>
      <c r="G1820">
        <f t="shared" si="85"/>
        <v>37</v>
      </c>
      <c r="H1820" s="1">
        <v>37</v>
      </c>
      <c r="I1820" t="s">
        <v>55</v>
      </c>
      <c r="K1820" t="s">
        <v>55</v>
      </c>
      <c r="L1820" t="s">
        <v>59</v>
      </c>
      <c r="M1820">
        <v>0</v>
      </c>
      <c r="N1820" s="1">
        <v>0</v>
      </c>
      <c r="O1820" t="s">
        <v>59</v>
      </c>
      <c r="P1820" t="s">
        <v>59</v>
      </c>
      <c r="Q1820">
        <v>38.544001999999999</v>
      </c>
      <c r="R1820" t="s">
        <v>59</v>
      </c>
      <c r="T1820">
        <v>648</v>
      </c>
      <c r="V1820" s="2">
        <v>1</v>
      </c>
      <c r="W1820">
        <f t="shared" si="84"/>
        <v>1</v>
      </c>
      <c r="X1820" s="1">
        <v>1</v>
      </c>
      <c r="Y1820" t="s">
        <v>55</v>
      </c>
      <c r="Z1820">
        <v>0</v>
      </c>
      <c r="AA1820">
        <v>0</v>
      </c>
      <c r="AB1820" s="1">
        <v>0</v>
      </c>
      <c r="AC1820">
        <v>2</v>
      </c>
      <c r="AD1820" t="s">
        <v>60</v>
      </c>
      <c r="AE1820" s="7">
        <f t="shared" ca="1" si="86"/>
        <v>2</v>
      </c>
      <c r="AF1820" s="8">
        <v>2</v>
      </c>
      <c r="AG1820" t="s">
        <v>56</v>
      </c>
      <c r="AI1820">
        <v>38.28</v>
      </c>
      <c r="AK1820" t="s">
        <v>56</v>
      </c>
      <c r="AM1820" t="s">
        <v>56</v>
      </c>
      <c r="AN1820" t="s">
        <v>59</v>
      </c>
      <c r="AO1820">
        <v>18</v>
      </c>
      <c r="AP1820" t="s">
        <v>55</v>
      </c>
      <c r="AQ1820" t="s">
        <v>55</v>
      </c>
      <c r="AR1820" t="s">
        <v>55</v>
      </c>
      <c r="AS1820" t="s">
        <v>55</v>
      </c>
      <c r="AT1820" t="s">
        <v>55</v>
      </c>
      <c r="AU1820" t="s">
        <v>55</v>
      </c>
      <c r="AV1820" t="s">
        <v>55</v>
      </c>
      <c r="AW1820" t="s">
        <v>56</v>
      </c>
      <c r="AX1820" t="s">
        <v>62</v>
      </c>
      <c r="AY1820" t="s">
        <v>59</v>
      </c>
      <c r="AZ1820" t="s">
        <v>138</v>
      </c>
      <c r="BA1820">
        <v>74.900000000000006</v>
      </c>
      <c r="BB1820">
        <v>147.15</v>
      </c>
      <c r="BC1820">
        <v>0</v>
      </c>
      <c r="BD1820">
        <v>0</v>
      </c>
      <c r="BE1820" t="s">
        <v>59</v>
      </c>
      <c r="BF1820">
        <v>223.71</v>
      </c>
      <c r="BG1820" t="s">
        <v>59</v>
      </c>
      <c r="BH1820" s="1" t="s">
        <v>59</v>
      </c>
      <c r="BI1820" t="s">
        <v>59</v>
      </c>
      <c r="BJ1820" t="b">
        <v>1</v>
      </c>
      <c r="BK1820">
        <v>1</v>
      </c>
    </row>
    <row r="1821" spans="1:63">
      <c r="A1821" s="1" t="s">
        <v>3583</v>
      </c>
      <c r="B1821" t="s">
        <v>66</v>
      </c>
      <c r="D1821">
        <v>59</v>
      </c>
      <c r="E1821" t="s">
        <v>55</v>
      </c>
      <c r="F1821" t="s">
        <v>55</v>
      </c>
      <c r="G1821">
        <f t="shared" si="85"/>
        <v>59</v>
      </c>
      <c r="H1821" s="1">
        <v>59</v>
      </c>
      <c r="I1821" t="s">
        <v>55</v>
      </c>
      <c r="K1821" t="s">
        <v>55</v>
      </c>
      <c r="L1821" t="s">
        <v>59</v>
      </c>
      <c r="M1821">
        <v>0</v>
      </c>
      <c r="N1821" s="1">
        <v>0</v>
      </c>
      <c r="O1821" t="s">
        <v>1254</v>
      </c>
      <c r="P1821" t="s">
        <v>59</v>
      </c>
      <c r="Q1821" t="s">
        <v>59</v>
      </c>
      <c r="R1821">
        <v>-121.463719</v>
      </c>
      <c r="T1821">
        <v>6197</v>
      </c>
      <c r="V1821" s="2">
        <v>1</v>
      </c>
      <c r="W1821">
        <f t="shared" si="84"/>
        <v>1</v>
      </c>
      <c r="X1821" s="1">
        <v>1</v>
      </c>
      <c r="Y1821" t="s">
        <v>55</v>
      </c>
      <c r="Z1821">
        <v>0</v>
      </c>
      <c r="AA1821">
        <v>0</v>
      </c>
      <c r="AB1821" s="1">
        <v>0</v>
      </c>
      <c r="AC1821">
        <v>25</v>
      </c>
      <c r="AD1821" t="s">
        <v>60</v>
      </c>
      <c r="AE1821" s="7">
        <f t="shared" ca="1" si="86"/>
        <v>25</v>
      </c>
      <c r="AF1821" s="8">
        <v>25</v>
      </c>
      <c r="AG1821" t="s">
        <v>56</v>
      </c>
      <c r="AI1821">
        <v>36.24</v>
      </c>
      <c r="AK1821" t="s">
        <v>59</v>
      </c>
      <c r="AM1821" t="s">
        <v>56</v>
      </c>
      <c r="AN1821" t="s">
        <v>68</v>
      </c>
      <c r="AO1821">
        <v>3</v>
      </c>
      <c r="AP1821" t="s">
        <v>55</v>
      </c>
      <c r="AQ1821" t="s">
        <v>56</v>
      </c>
      <c r="AR1821" t="s">
        <v>55</v>
      </c>
      <c r="AS1821" t="s">
        <v>55</v>
      </c>
      <c r="AT1821" t="s">
        <v>56</v>
      </c>
      <c r="AU1821" t="s">
        <v>56</v>
      </c>
      <c r="AV1821" t="s">
        <v>56</v>
      </c>
      <c r="AW1821" t="s">
        <v>56</v>
      </c>
      <c r="AX1821" t="s">
        <v>62</v>
      </c>
      <c r="AY1821" t="s">
        <v>56</v>
      </c>
      <c r="AZ1821" t="s">
        <v>59</v>
      </c>
      <c r="BA1821">
        <v>100.25</v>
      </c>
      <c r="BB1821">
        <v>2387.75</v>
      </c>
      <c r="BC1821">
        <v>0</v>
      </c>
      <c r="BD1821">
        <v>0</v>
      </c>
      <c r="BE1821">
        <v>906</v>
      </c>
      <c r="BF1821">
        <v>3293.75</v>
      </c>
      <c r="BG1821" t="s">
        <v>59</v>
      </c>
      <c r="BH1821" s="1" t="s">
        <v>59</v>
      </c>
      <c r="BI1821" t="s">
        <v>59</v>
      </c>
      <c r="BJ1821" t="b">
        <v>1</v>
      </c>
      <c r="BK1821">
        <v>1</v>
      </c>
    </row>
    <row r="1822" spans="1:63">
      <c r="A1822" s="1" t="s">
        <v>3584</v>
      </c>
      <c r="B1822" t="s">
        <v>54</v>
      </c>
      <c r="D1822">
        <v>58</v>
      </c>
      <c r="E1822" t="s">
        <v>55</v>
      </c>
      <c r="F1822" t="s">
        <v>55</v>
      </c>
      <c r="G1822">
        <f t="shared" si="85"/>
        <v>58</v>
      </c>
      <c r="H1822" s="1">
        <v>58</v>
      </c>
      <c r="I1822" t="s">
        <v>56</v>
      </c>
      <c r="K1822" t="s">
        <v>55</v>
      </c>
      <c r="L1822">
        <v>0</v>
      </c>
      <c r="M1822">
        <v>0</v>
      </c>
      <c r="N1822" s="1">
        <v>0</v>
      </c>
      <c r="O1822" t="s">
        <v>3585</v>
      </c>
      <c r="P1822" t="s">
        <v>3586</v>
      </c>
      <c r="Q1822">
        <v>38.274450999999999</v>
      </c>
      <c r="R1822">
        <v>-121.259201</v>
      </c>
      <c r="T1822">
        <v>24194</v>
      </c>
      <c r="V1822" s="2" t="s">
        <v>59</v>
      </c>
      <c r="W1822">
        <f t="shared" si="84"/>
        <v>1</v>
      </c>
      <c r="X1822" s="1">
        <v>1</v>
      </c>
      <c r="Y1822" t="s">
        <v>59</v>
      </c>
      <c r="Z1822" t="s">
        <v>59</v>
      </c>
      <c r="AA1822">
        <v>0</v>
      </c>
      <c r="AB1822" s="1">
        <v>0</v>
      </c>
      <c r="AC1822" t="s">
        <v>59</v>
      </c>
      <c r="AD1822" t="s">
        <v>59</v>
      </c>
      <c r="AE1822" s="7">
        <f t="shared" ca="1" si="86"/>
        <v>70.930225560595346</v>
      </c>
      <c r="AF1822" s="8">
        <v>19.709799684669939</v>
      </c>
      <c r="AG1822" t="s">
        <v>59</v>
      </c>
      <c r="AI1822" t="s">
        <v>59</v>
      </c>
      <c r="AK1822" t="s">
        <v>59</v>
      </c>
      <c r="AM1822" t="s">
        <v>59</v>
      </c>
      <c r="AN1822" t="s">
        <v>59</v>
      </c>
      <c r="AO1822" t="s">
        <v>59</v>
      </c>
      <c r="AP1822" t="s">
        <v>59</v>
      </c>
      <c r="AQ1822" t="s">
        <v>59</v>
      </c>
      <c r="AR1822" t="s">
        <v>59</v>
      </c>
      <c r="AS1822" t="s">
        <v>59</v>
      </c>
      <c r="AT1822" t="s">
        <v>59</v>
      </c>
      <c r="AU1822" t="s">
        <v>59</v>
      </c>
      <c r="AV1822" t="s">
        <v>59</v>
      </c>
      <c r="AW1822" t="s">
        <v>59</v>
      </c>
      <c r="AX1822" t="s">
        <v>59</v>
      </c>
      <c r="AY1822" t="s">
        <v>59</v>
      </c>
      <c r="AZ1822" t="s">
        <v>59</v>
      </c>
      <c r="BA1822" t="s">
        <v>59</v>
      </c>
      <c r="BB1822" t="s">
        <v>59</v>
      </c>
      <c r="BC1822" t="s">
        <v>59</v>
      </c>
      <c r="BD1822" t="s">
        <v>59</v>
      </c>
      <c r="BE1822" t="s">
        <v>59</v>
      </c>
      <c r="BF1822" t="s">
        <v>59</v>
      </c>
      <c r="BG1822" t="s">
        <v>74</v>
      </c>
      <c r="BH1822" s="1" t="s">
        <v>74</v>
      </c>
      <c r="BI1822" t="s">
        <v>59</v>
      </c>
      <c r="BJ1822" t="b">
        <v>1</v>
      </c>
      <c r="BK1822">
        <v>0</v>
      </c>
    </row>
    <row r="1823" spans="1:63">
      <c r="A1823" s="1" t="s">
        <v>3587</v>
      </c>
      <c r="B1823" t="s">
        <v>66</v>
      </c>
      <c r="D1823">
        <v>34</v>
      </c>
      <c r="E1823" t="s">
        <v>55</v>
      </c>
      <c r="F1823" t="s">
        <v>55</v>
      </c>
      <c r="G1823">
        <f t="shared" si="85"/>
        <v>34</v>
      </c>
      <c r="H1823" s="1">
        <v>34</v>
      </c>
      <c r="I1823" t="s">
        <v>55</v>
      </c>
      <c r="K1823" t="s">
        <v>55</v>
      </c>
      <c r="L1823" t="s">
        <v>59</v>
      </c>
      <c r="M1823">
        <v>0</v>
      </c>
      <c r="N1823" s="1">
        <v>0</v>
      </c>
      <c r="O1823" t="s">
        <v>3120</v>
      </c>
      <c r="P1823" t="s">
        <v>3121</v>
      </c>
      <c r="Q1823">
        <v>38.852544000000002</v>
      </c>
      <c r="R1823">
        <v>-120.83766900000001</v>
      </c>
      <c r="T1823">
        <v>2536</v>
      </c>
      <c r="V1823" s="2">
        <v>2</v>
      </c>
      <c r="W1823">
        <f t="shared" si="84"/>
        <v>2</v>
      </c>
      <c r="X1823" s="1">
        <v>2</v>
      </c>
      <c r="Y1823" t="s">
        <v>59</v>
      </c>
      <c r="Z1823" t="s">
        <v>59</v>
      </c>
      <c r="AA1823">
        <v>0</v>
      </c>
      <c r="AB1823" s="1">
        <v>0</v>
      </c>
      <c r="AC1823" t="s">
        <v>59</v>
      </c>
      <c r="AD1823" t="s">
        <v>59</v>
      </c>
      <c r="AE1823" s="7">
        <f t="shared" ca="1" si="86"/>
        <v>2.0452712969415709</v>
      </c>
      <c r="AF1823" s="8">
        <v>23.509067251662319</v>
      </c>
      <c r="AG1823" t="s">
        <v>59</v>
      </c>
      <c r="AI1823" t="s">
        <v>59</v>
      </c>
      <c r="AK1823" t="s">
        <v>59</v>
      </c>
      <c r="AM1823" t="s">
        <v>59</v>
      </c>
      <c r="AN1823" t="s">
        <v>59</v>
      </c>
      <c r="AO1823" t="s">
        <v>59</v>
      </c>
      <c r="AP1823" t="s">
        <v>59</v>
      </c>
      <c r="AQ1823" t="s">
        <v>59</v>
      </c>
      <c r="AR1823" t="s">
        <v>59</v>
      </c>
      <c r="AS1823" t="s">
        <v>59</v>
      </c>
      <c r="AT1823" t="s">
        <v>59</v>
      </c>
      <c r="AU1823" t="s">
        <v>59</v>
      </c>
      <c r="AV1823" t="s">
        <v>59</v>
      </c>
      <c r="AW1823" t="s">
        <v>59</v>
      </c>
      <c r="AX1823" t="s">
        <v>59</v>
      </c>
      <c r="AY1823" t="s">
        <v>59</v>
      </c>
      <c r="AZ1823" t="s">
        <v>59</v>
      </c>
      <c r="BA1823" t="s">
        <v>59</v>
      </c>
      <c r="BB1823" t="s">
        <v>59</v>
      </c>
      <c r="BC1823" t="s">
        <v>59</v>
      </c>
      <c r="BD1823" t="s">
        <v>59</v>
      </c>
      <c r="BE1823" t="s">
        <v>59</v>
      </c>
      <c r="BF1823" t="s">
        <v>59</v>
      </c>
      <c r="BG1823" t="s">
        <v>74</v>
      </c>
      <c r="BH1823" s="1" t="s">
        <v>74</v>
      </c>
      <c r="BI1823" t="s">
        <v>59</v>
      </c>
      <c r="BJ1823" t="b">
        <v>1</v>
      </c>
      <c r="BK1823">
        <v>0</v>
      </c>
    </row>
    <row r="1824" spans="1:63">
      <c r="A1824" s="1" t="s">
        <v>3588</v>
      </c>
      <c r="B1824" t="s">
        <v>59</v>
      </c>
      <c r="D1824">
        <v>50</v>
      </c>
      <c r="E1824" t="s">
        <v>55</v>
      </c>
      <c r="F1824" t="s">
        <v>55</v>
      </c>
      <c r="G1824">
        <f t="shared" si="85"/>
        <v>50</v>
      </c>
      <c r="H1824" s="1">
        <v>50</v>
      </c>
      <c r="I1824" t="s">
        <v>55</v>
      </c>
      <c r="K1824" t="s">
        <v>55</v>
      </c>
      <c r="L1824">
        <v>0</v>
      </c>
      <c r="M1824">
        <v>0</v>
      </c>
      <c r="N1824" s="1">
        <v>0</v>
      </c>
      <c r="O1824" t="s">
        <v>59</v>
      </c>
      <c r="P1824" t="s">
        <v>59</v>
      </c>
      <c r="Q1824" t="s">
        <v>59</v>
      </c>
      <c r="R1824" t="s">
        <v>59</v>
      </c>
      <c r="T1824" t="s">
        <v>59</v>
      </c>
      <c r="V1824" s="2">
        <v>3</v>
      </c>
      <c r="W1824">
        <f t="shared" si="84"/>
        <v>3</v>
      </c>
      <c r="X1824" s="1">
        <v>3</v>
      </c>
      <c r="Y1824" t="s">
        <v>55</v>
      </c>
      <c r="Z1824">
        <v>0</v>
      </c>
      <c r="AA1824">
        <v>0</v>
      </c>
      <c r="AB1824" s="1">
        <v>0</v>
      </c>
      <c r="AC1824">
        <v>69</v>
      </c>
      <c r="AD1824" t="s">
        <v>60</v>
      </c>
      <c r="AE1824" s="7">
        <f t="shared" ca="1" si="86"/>
        <v>69</v>
      </c>
      <c r="AF1824" s="8">
        <v>69</v>
      </c>
      <c r="AG1824" t="s">
        <v>56</v>
      </c>
      <c r="AI1824">
        <v>2.52</v>
      </c>
      <c r="AK1824" t="s">
        <v>55</v>
      </c>
      <c r="AM1824" t="s">
        <v>56</v>
      </c>
      <c r="AN1824" t="s">
        <v>68</v>
      </c>
      <c r="AO1824">
        <v>24</v>
      </c>
      <c r="AP1824" t="s">
        <v>55</v>
      </c>
      <c r="AQ1824" t="s">
        <v>56</v>
      </c>
      <c r="AR1824" t="s">
        <v>56</v>
      </c>
      <c r="AS1824" t="s">
        <v>56</v>
      </c>
      <c r="AT1824" t="s">
        <v>59</v>
      </c>
      <c r="AU1824" t="s">
        <v>56</v>
      </c>
      <c r="AV1824" t="s">
        <v>56</v>
      </c>
      <c r="AW1824" t="s">
        <v>59</v>
      </c>
      <c r="AX1824" t="s">
        <v>145</v>
      </c>
      <c r="AY1824" t="s">
        <v>56</v>
      </c>
      <c r="AZ1824" t="s">
        <v>63</v>
      </c>
      <c r="BA1824" t="s">
        <v>59</v>
      </c>
      <c r="BB1824">
        <v>7262</v>
      </c>
      <c r="BC1824">
        <v>0</v>
      </c>
      <c r="BD1824">
        <v>0</v>
      </c>
      <c r="BE1824">
        <v>173.88</v>
      </c>
      <c r="BF1824">
        <v>7435.88</v>
      </c>
      <c r="BG1824" t="s">
        <v>134</v>
      </c>
      <c r="BH1824" s="1" t="s">
        <v>134</v>
      </c>
      <c r="BI1824" t="s">
        <v>59</v>
      </c>
      <c r="BJ1824" t="b">
        <v>1</v>
      </c>
      <c r="BK1824">
        <v>0</v>
      </c>
    </row>
    <row r="1825" spans="1:63">
      <c r="A1825" s="1" t="s">
        <v>3589</v>
      </c>
      <c r="B1825" t="s">
        <v>54</v>
      </c>
      <c r="D1825">
        <v>52</v>
      </c>
      <c r="E1825" t="s">
        <v>55</v>
      </c>
      <c r="F1825" t="s">
        <v>55</v>
      </c>
      <c r="G1825">
        <f t="shared" si="85"/>
        <v>52</v>
      </c>
      <c r="H1825" s="1">
        <v>52</v>
      </c>
      <c r="I1825" t="s">
        <v>56</v>
      </c>
      <c r="K1825" t="s">
        <v>59</v>
      </c>
      <c r="L1825">
        <v>0</v>
      </c>
      <c r="M1825">
        <v>0</v>
      </c>
      <c r="N1825" s="1">
        <v>0</v>
      </c>
      <c r="O1825" t="s">
        <v>1538</v>
      </c>
      <c r="P1825" t="s">
        <v>1539</v>
      </c>
      <c r="Q1825">
        <v>38.336216</v>
      </c>
      <c r="R1825">
        <v>-120.76900999999999</v>
      </c>
      <c r="T1825">
        <v>6202</v>
      </c>
      <c r="V1825" s="2">
        <v>2</v>
      </c>
      <c r="W1825">
        <f t="shared" si="84"/>
        <v>2</v>
      </c>
      <c r="X1825" s="1">
        <v>2</v>
      </c>
      <c r="Y1825" t="s">
        <v>59</v>
      </c>
      <c r="Z1825">
        <v>7</v>
      </c>
      <c r="AA1825">
        <v>7</v>
      </c>
      <c r="AB1825" s="1">
        <v>7</v>
      </c>
      <c r="AC1825">
        <v>22</v>
      </c>
      <c r="AD1825" t="s">
        <v>59</v>
      </c>
      <c r="AE1825" s="7">
        <f t="shared" ca="1" si="86"/>
        <v>22</v>
      </c>
      <c r="AF1825" s="8">
        <v>22</v>
      </c>
      <c r="AG1825" t="s">
        <v>56</v>
      </c>
      <c r="AI1825">
        <v>37.799999999999997</v>
      </c>
      <c r="AK1825" t="s">
        <v>55</v>
      </c>
      <c r="AM1825" t="s">
        <v>56</v>
      </c>
      <c r="AN1825" t="s">
        <v>59</v>
      </c>
      <c r="AO1825">
        <v>15</v>
      </c>
      <c r="AP1825" t="s">
        <v>59</v>
      </c>
      <c r="AQ1825" t="s">
        <v>55</v>
      </c>
      <c r="AR1825" t="s">
        <v>56</v>
      </c>
      <c r="AS1825" t="s">
        <v>55</v>
      </c>
      <c r="AT1825" t="s">
        <v>56</v>
      </c>
      <c r="AU1825" t="s">
        <v>56</v>
      </c>
      <c r="AV1825" t="s">
        <v>56</v>
      </c>
      <c r="AW1825" t="s">
        <v>56</v>
      </c>
      <c r="AX1825" t="s">
        <v>62</v>
      </c>
      <c r="AY1825" t="s">
        <v>56</v>
      </c>
      <c r="AZ1825" t="s">
        <v>138</v>
      </c>
      <c r="BA1825" t="s">
        <v>59</v>
      </c>
      <c r="BB1825">
        <v>1914.9</v>
      </c>
      <c r="BC1825">
        <v>0</v>
      </c>
      <c r="BD1825">
        <v>0</v>
      </c>
      <c r="BE1825">
        <v>831.6</v>
      </c>
      <c r="BF1825">
        <v>2746.5</v>
      </c>
      <c r="BG1825" t="s">
        <v>134</v>
      </c>
      <c r="BH1825" s="1" t="s">
        <v>134</v>
      </c>
      <c r="BI1825" t="s">
        <v>59</v>
      </c>
      <c r="BJ1825" t="b">
        <v>1</v>
      </c>
      <c r="BK1825">
        <v>0</v>
      </c>
    </row>
    <row r="1826" spans="1:63">
      <c r="A1826" s="1" t="s">
        <v>3590</v>
      </c>
      <c r="B1826" t="s">
        <v>66</v>
      </c>
      <c r="D1826">
        <v>63</v>
      </c>
      <c r="E1826" t="s">
        <v>55</v>
      </c>
      <c r="F1826" t="s">
        <v>55</v>
      </c>
      <c r="G1826">
        <f t="shared" si="85"/>
        <v>63</v>
      </c>
      <c r="H1826" s="1">
        <v>63</v>
      </c>
      <c r="I1826" t="s">
        <v>55</v>
      </c>
      <c r="K1826" t="s">
        <v>55</v>
      </c>
      <c r="L1826">
        <v>0</v>
      </c>
      <c r="M1826">
        <v>0</v>
      </c>
      <c r="N1826" s="1">
        <v>0</v>
      </c>
      <c r="O1826" t="s">
        <v>2662</v>
      </c>
      <c r="P1826" t="s">
        <v>2663</v>
      </c>
      <c r="Q1826">
        <v>38.489272999999997</v>
      </c>
      <c r="R1826">
        <v>-120.891614</v>
      </c>
      <c r="T1826">
        <v>2220</v>
      </c>
      <c r="V1826" s="2">
        <v>3</v>
      </c>
      <c r="W1826">
        <f t="shared" si="84"/>
        <v>3</v>
      </c>
      <c r="X1826" s="1">
        <v>3</v>
      </c>
      <c r="Y1826" t="s">
        <v>55</v>
      </c>
      <c r="Z1826">
        <v>0</v>
      </c>
      <c r="AA1826">
        <v>0</v>
      </c>
      <c r="AB1826" s="1">
        <v>0</v>
      </c>
      <c r="AC1826">
        <v>1</v>
      </c>
      <c r="AD1826" t="s">
        <v>59</v>
      </c>
      <c r="AE1826" s="7">
        <f t="shared" ca="1" si="86"/>
        <v>1</v>
      </c>
      <c r="AF1826" s="8">
        <v>1</v>
      </c>
      <c r="AG1826" t="s">
        <v>56</v>
      </c>
      <c r="AI1826">
        <v>48.31</v>
      </c>
      <c r="AK1826" t="s">
        <v>55</v>
      </c>
      <c r="AM1826" t="s">
        <v>56</v>
      </c>
      <c r="AN1826" t="s">
        <v>102</v>
      </c>
      <c r="AO1826">
        <v>22</v>
      </c>
      <c r="AP1826" t="s">
        <v>55</v>
      </c>
      <c r="AQ1826" t="s">
        <v>55</v>
      </c>
      <c r="AR1826" t="s">
        <v>55</v>
      </c>
      <c r="AS1826" t="s">
        <v>55</v>
      </c>
      <c r="AT1826" t="s">
        <v>55</v>
      </c>
      <c r="AU1826" t="s">
        <v>59</v>
      </c>
      <c r="AV1826" t="s">
        <v>55</v>
      </c>
      <c r="AW1826" t="s">
        <v>56</v>
      </c>
      <c r="AX1826" t="s">
        <v>62</v>
      </c>
      <c r="AY1826" t="s">
        <v>56</v>
      </c>
      <c r="AZ1826" t="s">
        <v>83</v>
      </c>
      <c r="BA1826">
        <v>44.45</v>
      </c>
      <c r="BB1826" t="s">
        <v>59</v>
      </c>
      <c r="BC1826" t="s">
        <v>59</v>
      </c>
      <c r="BD1826">
        <v>0</v>
      </c>
      <c r="BE1826">
        <v>48.31</v>
      </c>
      <c r="BF1826">
        <v>92.76</v>
      </c>
      <c r="BG1826" t="s">
        <v>59</v>
      </c>
      <c r="BH1826" s="1" t="s">
        <v>59</v>
      </c>
      <c r="BI1826" t="s">
        <v>59</v>
      </c>
      <c r="BJ1826" t="b">
        <v>1</v>
      </c>
      <c r="BK1826">
        <v>1</v>
      </c>
    </row>
    <row r="1827" spans="1:63">
      <c r="A1827" s="1" t="s">
        <v>3591</v>
      </c>
      <c r="B1827" t="s">
        <v>54</v>
      </c>
      <c r="D1827">
        <v>46</v>
      </c>
      <c r="E1827" t="s">
        <v>55</v>
      </c>
      <c r="F1827" t="s">
        <v>55</v>
      </c>
      <c r="G1827">
        <f t="shared" si="85"/>
        <v>46</v>
      </c>
      <c r="H1827" s="1">
        <v>46</v>
      </c>
      <c r="I1827" t="s">
        <v>59</v>
      </c>
      <c r="K1827" t="s">
        <v>59</v>
      </c>
      <c r="L1827">
        <v>0</v>
      </c>
      <c r="M1827">
        <v>0</v>
      </c>
      <c r="N1827" s="1">
        <v>0</v>
      </c>
      <c r="O1827" t="s">
        <v>59</v>
      </c>
      <c r="P1827" t="s">
        <v>3142</v>
      </c>
      <c r="Q1827" t="s">
        <v>59</v>
      </c>
      <c r="R1827">
        <v>-121.520223</v>
      </c>
      <c r="T1827">
        <v>1472</v>
      </c>
      <c r="V1827" s="2" t="s">
        <v>59</v>
      </c>
      <c r="W1827">
        <f t="shared" si="84"/>
        <v>2</v>
      </c>
      <c r="X1827" s="1">
        <v>2</v>
      </c>
      <c r="Y1827" t="s">
        <v>55</v>
      </c>
      <c r="Z1827">
        <v>0</v>
      </c>
      <c r="AA1827">
        <v>0</v>
      </c>
      <c r="AB1827" s="1">
        <v>0</v>
      </c>
      <c r="AC1827">
        <v>36</v>
      </c>
      <c r="AD1827" t="s">
        <v>60</v>
      </c>
      <c r="AE1827" s="7">
        <f t="shared" ca="1" si="86"/>
        <v>36</v>
      </c>
      <c r="AF1827" s="8">
        <v>36</v>
      </c>
      <c r="AG1827" t="s">
        <v>56</v>
      </c>
      <c r="AI1827" t="s">
        <v>59</v>
      </c>
      <c r="AK1827" t="s">
        <v>56</v>
      </c>
      <c r="AM1827" t="s">
        <v>56</v>
      </c>
      <c r="AN1827" t="s">
        <v>68</v>
      </c>
      <c r="AO1827" t="s">
        <v>59</v>
      </c>
      <c r="AP1827" t="s">
        <v>55</v>
      </c>
      <c r="AQ1827" t="s">
        <v>55</v>
      </c>
      <c r="AR1827" t="s">
        <v>55</v>
      </c>
      <c r="AS1827" t="s">
        <v>55</v>
      </c>
      <c r="AT1827" t="s">
        <v>55</v>
      </c>
      <c r="AU1827" t="s">
        <v>56</v>
      </c>
      <c r="AV1827" t="s">
        <v>56</v>
      </c>
      <c r="AW1827" t="s">
        <v>56</v>
      </c>
      <c r="AX1827" t="s">
        <v>62</v>
      </c>
      <c r="AY1827" t="s">
        <v>56</v>
      </c>
      <c r="AZ1827" t="s">
        <v>63</v>
      </c>
      <c r="BA1827">
        <v>84.9</v>
      </c>
      <c r="BB1827">
        <v>3067.2</v>
      </c>
      <c r="BC1827">
        <v>0</v>
      </c>
      <c r="BD1827" t="s">
        <v>59</v>
      </c>
      <c r="BE1827">
        <v>887.76</v>
      </c>
      <c r="BF1827">
        <v>3954.96</v>
      </c>
      <c r="BG1827" t="s">
        <v>134</v>
      </c>
      <c r="BH1827" s="1" t="s">
        <v>134</v>
      </c>
      <c r="BI1827" t="s">
        <v>59</v>
      </c>
      <c r="BJ1827" t="b">
        <v>1</v>
      </c>
      <c r="BK1827">
        <v>0</v>
      </c>
    </row>
    <row r="1828" spans="1:63">
      <c r="A1828" s="1" t="s">
        <v>3592</v>
      </c>
      <c r="B1828" t="s">
        <v>54</v>
      </c>
      <c r="D1828">
        <v>41</v>
      </c>
      <c r="E1828" t="s">
        <v>55</v>
      </c>
      <c r="F1828" t="s">
        <v>55</v>
      </c>
      <c r="G1828">
        <f t="shared" si="85"/>
        <v>41</v>
      </c>
      <c r="H1828" s="1">
        <v>41</v>
      </c>
      <c r="I1828" t="s">
        <v>55</v>
      </c>
      <c r="K1828" t="s">
        <v>59</v>
      </c>
      <c r="L1828">
        <v>0</v>
      </c>
      <c r="M1828">
        <v>0</v>
      </c>
      <c r="N1828" s="1">
        <v>0</v>
      </c>
      <c r="O1828" t="s">
        <v>1260</v>
      </c>
      <c r="P1828" t="s">
        <v>1261</v>
      </c>
      <c r="Q1828">
        <v>38.419088000000002</v>
      </c>
      <c r="R1828">
        <v>-122.024568</v>
      </c>
      <c r="T1828">
        <v>32564</v>
      </c>
      <c r="V1828" s="2">
        <v>1</v>
      </c>
      <c r="W1828">
        <f t="shared" si="84"/>
        <v>1</v>
      </c>
      <c r="X1828" s="1">
        <v>1</v>
      </c>
      <c r="Y1828" t="s">
        <v>55</v>
      </c>
      <c r="Z1828">
        <v>0</v>
      </c>
      <c r="AA1828">
        <v>0</v>
      </c>
      <c r="AB1828" s="1">
        <v>0</v>
      </c>
      <c r="AC1828">
        <v>1</v>
      </c>
      <c r="AD1828" t="s">
        <v>67</v>
      </c>
      <c r="AE1828" s="7">
        <f t="shared" ca="1" si="86"/>
        <v>1</v>
      </c>
      <c r="AF1828" s="8">
        <v>1</v>
      </c>
      <c r="AG1828" t="s">
        <v>56</v>
      </c>
      <c r="AI1828">
        <v>23.16</v>
      </c>
      <c r="AK1828" t="s">
        <v>55</v>
      </c>
      <c r="AM1828" t="s">
        <v>55</v>
      </c>
      <c r="AN1828" t="s">
        <v>60</v>
      </c>
      <c r="AO1828">
        <v>0</v>
      </c>
      <c r="AP1828" t="s">
        <v>59</v>
      </c>
      <c r="AQ1828" t="s">
        <v>55</v>
      </c>
      <c r="AR1828" t="s">
        <v>59</v>
      </c>
      <c r="AS1828" t="s">
        <v>55</v>
      </c>
      <c r="AT1828" t="s">
        <v>55</v>
      </c>
      <c r="AU1828" t="s">
        <v>55</v>
      </c>
      <c r="AV1828" t="s">
        <v>55</v>
      </c>
      <c r="AW1828" t="s">
        <v>55</v>
      </c>
      <c r="AX1828" t="s">
        <v>62</v>
      </c>
      <c r="AY1828" t="s">
        <v>55</v>
      </c>
      <c r="AZ1828" t="s">
        <v>83</v>
      </c>
      <c r="BA1828">
        <v>20.25</v>
      </c>
      <c r="BB1828" t="s">
        <v>59</v>
      </c>
      <c r="BC1828">
        <v>0</v>
      </c>
      <c r="BD1828">
        <v>0</v>
      </c>
      <c r="BE1828">
        <v>23.16</v>
      </c>
      <c r="BF1828">
        <v>43.41</v>
      </c>
      <c r="BG1828" t="s">
        <v>59</v>
      </c>
      <c r="BH1828" s="1" t="s">
        <v>59</v>
      </c>
      <c r="BI1828" t="b">
        <v>1</v>
      </c>
      <c r="BJ1828" t="s">
        <v>59</v>
      </c>
      <c r="BK1828">
        <v>0</v>
      </c>
    </row>
    <row r="1829" spans="1:63">
      <c r="A1829" s="1" t="s">
        <v>3593</v>
      </c>
      <c r="B1829" t="s">
        <v>54</v>
      </c>
      <c r="D1829">
        <v>56</v>
      </c>
      <c r="E1829" t="s">
        <v>59</v>
      </c>
      <c r="F1829" t="s">
        <v>55</v>
      </c>
      <c r="G1829">
        <f t="shared" si="85"/>
        <v>56</v>
      </c>
      <c r="H1829" s="1">
        <v>56</v>
      </c>
      <c r="I1829" t="s">
        <v>55</v>
      </c>
      <c r="K1829" t="s">
        <v>55</v>
      </c>
      <c r="L1829">
        <v>0</v>
      </c>
      <c r="M1829">
        <v>0</v>
      </c>
      <c r="N1829" s="1">
        <v>0</v>
      </c>
      <c r="O1829" t="s">
        <v>3594</v>
      </c>
      <c r="P1829" t="s">
        <v>3595</v>
      </c>
      <c r="Q1829">
        <v>38.240419000000003</v>
      </c>
      <c r="R1829">
        <v>-121.587535</v>
      </c>
      <c r="T1829">
        <v>2344</v>
      </c>
      <c r="V1829" s="2" t="s">
        <v>59</v>
      </c>
      <c r="W1829">
        <f t="shared" si="84"/>
        <v>2</v>
      </c>
      <c r="X1829" s="1">
        <v>2</v>
      </c>
      <c r="Y1829" t="s">
        <v>55</v>
      </c>
      <c r="Z1829">
        <v>0</v>
      </c>
      <c r="AA1829">
        <v>0</v>
      </c>
      <c r="AB1829" s="1">
        <v>0</v>
      </c>
      <c r="AC1829">
        <v>1</v>
      </c>
      <c r="AD1829" t="s">
        <v>60</v>
      </c>
      <c r="AE1829" s="7">
        <f t="shared" ca="1" si="86"/>
        <v>1</v>
      </c>
      <c r="AF1829" s="8">
        <v>1</v>
      </c>
      <c r="AG1829" t="s">
        <v>56</v>
      </c>
      <c r="AI1829">
        <v>4.8</v>
      </c>
      <c r="AK1829" t="s">
        <v>55</v>
      </c>
      <c r="AM1829" t="s">
        <v>56</v>
      </c>
      <c r="AN1829" t="s">
        <v>68</v>
      </c>
      <c r="AO1829">
        <v>11</v>
      </c>
      <c r="AP1829" t="s">
        <v>55</v>
      </c>
      <c r="AQ1829" t="s">
        <v>56</v>
      </c>
      <c r="AR1829" t="s">
        <v>55</v>
      </c>
      <c r="AS1829" t="s">
        <v>55</v>
      </c>
      <c r="AT1829" t="s">
        <v>55</v>
      </c>
      <c r="AU1829" t="s">
        <v>55</v>
      </c>
      <c r="AV1829" t="s">
        <v>55</v>
      </c>
      <c r="AW1829" t="s">
        <v>56</v>
      </c>
      <c r="AX1829" t="s">
        <v>59</v>
      </c>
      <c r="AY1829" t="s">
        <v>56</v>
      </c>
      <c r="AZ1829" t="s">
        <v>63</v>
      </c>
      <c r="BA1829">
        <v>74.349999999999994</v>
      </c>
      <c r="BB1829">
        <v>74.349999999999994</v>
      </c>
      <c r="BC1829">
        <v>0</v>
      </c>
      <c r="BD1829">
        <v>0</v>
      </c>
      <c r="BE1829">
        <v>4.8</v>
      </c>
      <c r="BF1829">
        <v>79.150000000000006</v>
      </c>
      <c r="BG1829" t="s">
        <v>84</v>
      </c>
      <c r="BH1829" s="1" t="s">
        <v>84</v>
      </c>
      <c r="BI1829" t="s">
        <v>59</v>
      </c>
      <c r="BJ1829" t="b">
        <v>1</v>
      </c>
      <c r="BK1829">
        <v>0</v>
      </c>
    </row>
    <row r="1830" spans="1:63">
      <c r="A1830" s="1" t="s">
        <v>3596</v>
      </c>
      <c r="B1830" t="s">
        <v>54</v>
      </c>
      <c r="D1830" t="s">
        <v>59</v>
      </c>
      <c r="E1830" t="s">
        <v>55</v>
      </c>
      <c r="F1830" t="s">
        <v>55</v>
      </c>
      <c r="G1830">
        <f t="shared" si="85"/>
        <v>47</v>
      </c>
      <c r="H1830" s="1">
        <v>47</v>
      </c>
      <c r="I1830" t="s">
        <v>56</v>
      </c>
      <c r="K1830" t="s">
        <v>55</v>
      </c>
      <c r="L1830">
        <v>0</v>
      </c>
      <c r="M1830">
        <v>0</v>
      </c>
      <c r="N1830" s="1">
        <v>0</v>
      </c>
      <c r="O1830" t="s">
        <v>3597</v>
      </c>
      <c r="P1830" t="s">
        <v>3598</v>
      </c>
      <c r="Q1830">
        <v>39.237540000000003</v>
      </c>
      <c r="R1830">
        <v>-120.720196</v>
      </c>
      <c r="T1830">
        <v>185</v>
      </c>
      <c r="V1830" s="2">
        <v>1</v>
      </c>
      <c r="W1830">
        <f t="shared" si="84"/>
        <v>1</v>
      </c>
      <c r="X1830" s="1">
        <v>1</v>
      </c>
      <c r="Y1830" t="s">
        <v>56</v>
      </c>
      <c r="Z1830">
        <v>1</v>
      </c>
      <c r="AA1830">
        <v>1</v>
      </c>
      <c r="AB1830" s="1">
        <v>1</v>
      </c>
      <c r="AC1830">
        <v>39</v>
      </c>
      <c r="AD1830" t="s">
        <v>60</v>
      </c>
      <c r="AE1830" s="7">
        <f t="shared" ca="1" si="86"/>
        <v>39</v>
      </c>
      <c r="AF1830" s="8">
        <v>39</v>
      </c>
      <c r="AG1830" t="s">
        <v>56</v>
      </c>
      <c r="AI1830">
        <v>35.700000000000003</v>
      </c>
      <c r="AK1830" t="s">
        <v>55</v>
      </c>
      <c r="AM1830" t="s">
        <v>59</v>
      </c>
      <c r="AN1830" t="s">
        <v>61</v>
      </c>
      <c r="AO1830">
        <v>9</v>
      </c>
      <c r="AP1830" t="s">
        <v>56</v>
      </c>
      <c r="AQ1830" t="s">
        <v>55</v>
      </c>
      <c r="AR1830" t="s">
        <v>56</v>
      </c>
      <c r="AS1830" t="s">
        <v>56</v>
      </c>
      <c r="AT1830" t="s">
        <v>56</v>
      </c>
      <c r="AU1830" t="s">
        <v>56</v>
      </c>
      <c r="AV1830" t="s">
        <v>56</v>
      </c>
      <c r="AW1830" t="s">
        <v>56</v>
      </c>
      <c r="AX1830" t="s">
        <v>145</v>
      </c>
      <c r="AY1830" t="s">
        <v>55</v>
      </c>
      <c r="AZ1830" t="s">
        <v>138</v>
      </c>
      <c r="BA1830">
        <v>80</v>
      </c>
      <c r="BB1830">
        <v>3182.95</v>
      </c>
      <c r="BC1830">
        <v>0</v>
      </c>
      <c r="BD1830" t="s">
        <v>59</v>
      </c>
      <c r="BE1830">
        <v>1392.3</v>
      </c>
      <c r="BF1830" t="s">
        <v>59</v>
      </c>
      <c r="BG1830" t="s">
        <v>84</v>
      </c>
      <c r="BH1830" s="1" t="s">
        <v>84</v>
      </c>
      <c r="BI1830" t="s">
        <v>59</v>
      </c>
      <c r="BJ1830" t="b">
        <v>1</v>
      </c>
      <c r="BK1830">
        <v>0</v>
      </c>
    </row>
    <row r="1831" spans="1:63">
      <c r="A1831" s="1" t="s">
        <v>3599</v>
      </c>
      <c r="B1831" t="s">
        <v>54</v>
      </c>
      <c r="D1831">
        <v>43</v>
      </c>
      <c r="E1831" t="s">
        <v>55</v>
      </c>
      <c r="F1831" t="s">
        <v>55</v>
      </c>
      <c r="G1831">
        <f t="shared" si="85"/>
        <v>43</v>
      </c>
      <c r="H1831" s="1">
        <v>43</v>
      </c>
      <c r="I1831" t="s">
        <v>55</v>
      </c>
      <c r="K1831" t="s">
        <v>55</v>
      </c>
      <c r="L1831">
        <v>0</v>
      </c>
      <c r="M1831">
        <v>0</v>
      </c>
      <c r="N1831" s="1">
        <v>0</v>
      </c>
      <c r="O1831" t="s">
        <v>3600</v>
      </c>
      <c r="P1831" t="s">
        <v>3601</v>
      </c>
      <c r="Q1831">
        <v>39.003357999999999</v>
      </c>
      <c r="R1831" t="s">
        <v>59</v>
      </c>
      <c r="T1831">
        <v>3747</v>
      </c>
      <c r="V1831" s="2">
        <v>3</v>
      </c>
      <c r="W1831">
        <f t="shared" si="84"/>
        <v>3</v>
      </c>
      <c r="X1831" s="1">
        <v>3</v>
      </c>
      <c r="Y1831" t="s">
        <v>59</v>
      </c>
      <c r="Z1831" t="s">
        <v>59</v>
      </c>
      <c r="AA1831">
        <v>0</v>
      </c>
      <c r="AB1831" s="1">
        <v>0</v>
      </c>
      <c r="AC1831" t="s">
        <v>59</v>
      </c>
      <c r="AD1831" t="s">
        <v>59</v>
      </c>
      <c r="AE1831" s="7">
        <f t="shared" ca="1" si="86"/>
        <v>50.272432664514483</v>
      </c>
      <c r="AF1831" s="8">
        <v>1.7241579790784229</v>
      </c>
      <c r="AG1831" t="s">
        <v>59</v>
      </c>
      <c r="AI1831" t="s">
        <v>59</v>
      </c>
      <c r="AK1831" t="s">
        <v>59</v>
      </c>
      <c r="AM1831" t="s">
        <v>59</v>
      </c>
      <c r="AN1831" t="s">
        <v>59</v>
      </c>
      <c r="AO1831" t="s">
        <v>59</v>
      </c>
      <c r="AP1831" t="s">
        <v>59</v>
      </c>
      <c r="AQ1831" t="s">
        <v>59</v>
      </c>
      <c r="AR1831" t="s">
        <v>59</v>
      </c>
      <c r="AS1831" t="s">
        <v>59</v>
      </c>
      <c r="AT1831" t="s">
        <v>59</v>
      </c>
      <c r="AU1831" t="s">
        <v>59</v>
      </c>
      <c r="AV1831" t="s">
        <v>59</v>
      </c>
      <c r="AW1831" t="s">
        <v>59</v>
      </c>
      <c r="AX1831" t="s">
        <v>59</v>
      </c>
      <c r="AY1831" t="s">
        <v>59</v>
      </c>
      <c r="AZ1831" t="s">
        <v>59</v>
      </c>
      <c r="BA1831" t="s">
        <v>59</v>
      </c>
      <c r="BB1831" t="s">
        <v>59</v>
      </c>
      <c r="BC1831" t="s">
        <v>59</v>
      </c>
      <c r="BD1831" t="s">
        <v>59</v>
      </c>
      <c r="BE1831" t="s">
        <v>59</v>
      </c>
      <c r="BF1831" t="s">
        <v>59</v>
      </c>
      <c r="BG1831" t="s">
        <v>84</v>
      </c>
      <c r="BH1831" s="1" t="s">
        <v>84</v>
      </c>
      <c r="BI1831" t="s">
        <v>59</v>
      </c>
      <c r="BJ1831" t="b">
        <v>1</v>
      </c>
      <c r="BK1831">
        <v>0</v>
      </c>
    </row>
    <row r="1832" spans="1:63">
      <c r="A1832" s="1" t="s">
        <v>3602</v>
      </c>
      <c r="B1832" t="s">
        <v>54</v>
      </c>
      <c r="D1832">
        <v>30</v>
      </c>
      <c r="E1832" t="s">
        <v>55</v>
      </c>
      <c r="F1832" t="s">
        <v>55</v>
      </c>
      <c r="G1832">
        <f t="shared" si="85"/>
        <v>30</v>
      </c>
      <c r="H1832" s="1">
        <v>30</v>
      </c>
      <c r="I1832" t="s">
        <v>55</v>
      </c>
      <c r="K1832" t="s">
        <v>55</v>
      </c>
      <c r="L1832">
        <v>0</v>
      </c>
      <c r="M1832">
        <v>0</v>
      </c>
      <c r="N1832" s="1">
        <v>0</v>
      </c>
      <c r="O1832" t="s">
        <v>3603</v>
      </c>
      <c r="P1832" t="s">
        <v>3604</v>
      </c>
      <c r="Q1832">
        <v>38.353630000000003</v>
      </c>
      <c r="R1832">
        <v>-121.44195000000001</v>
      </c>
      <c r="T1832">
        <v>47065</v>
      </c>
      <c r="V1832" s="2">
        <v>1</v>
      </c>
      <c r="W1832">
        <f t="shared" si="84"/>
        <v>1</v>
      </c>
      <c r="X1832" s="1">
        <v>1</v>
      </c>
      <c r="Y1832" t="s">
        <v>55</v>
      </c>
      <c r="Z1832">
        <v>0</v>
      </c>
      <c r="AA1832">
        <v>0</v>
      </c>
      <c r="AB1832" s="1">
        <v>0</v>
      </c>
      <c r="AC1832">
        <v>2</v>
      </c>
      <c r="AD1832" t="s">
        <v>67</v>
      </c>
      <c r="AE1832" s="7">
        <f t="shared" ca="1" si="86"/>
        <v>2</v>
      </c>
      <c r="AF1832" s="8">
        <v>2</v>
      </c>
      <c r="AG1832" t="s">
        <v>56</v>
      </c>
      <c r="AI1832">
        <v>17.22</v>
      </c>
      <c r="AK1832" t="s">
        <v>56</v>
      </c>
      <c r="AM1832" t="s">
        <v>56</v>
      </c>
      <c r="AN1832" t="s">
        <v>68</v>
      </c>
      <c r="AO1832">
        <v>30</v>
      </c>
      <c r="AP1832" t="s">
        <v>55</v>
      </c>
      <c r="AQ1832" t="s">
        <v>55</v>
      </c>
      <c r="AR1832" t="s">
        <v>55</v>
      </c>
      <c r="AS1832" t="s">
        <v>55</v>
      </c>
      <c r="AT1832" t="s">
        <v>55</v>
      </c>
      <c r="AU1832" t="s">
        <v>55</v>
      </c>
      <c r="AV1832" t="s">
        <v>55</v>
      </c>
      <c r="AW1832" t="s">
        <v>56</v>
      </c>
      <c r="AX1832" t="s">
        <v>62</v>
      </c>
      <c r="AY1832" t="s">
        <v>56</v>
      </c>
      <c r="AZ1832" t="s">
        <v>63</v>
      </c>
      <c r="BA1832">
        <v>76.5</v>
      </c>
      <c r="BB1832">
        <v>162.44999999999999</v>
      </c>
      <c r="BC1832" t="s">
        <v>59</v>
      </c>
      <c r="BD1832">
        <v>0</v>
      </c>
      <c r="BE1832" t="s">
        <v>59</v>
      </c>
      <c r="BF1832">
        <v>196.89</v>
      </c>
      <c r="BG1832" t="s">
        <v>84</v>
      </c>
      <c r="BH1832" s="1" t="s">
        <v>84</v>
      </c>
      <c r="BI1832" t="s">
        <v>59</v>
      </c>
      <c r="BJ1832" t="b">
        <v>1</v>
      </c>
      <c r="BK1832">
        <v>0</v>
      </c>
    </row>
    <row r="1833" spans="1:63">
      <c r="A1833" s="1" t="s">
        <v>3605</v>
      </c>
      <c r="B1833" t="s">
        <v>54</v>
      </c>
      <c r="D1833">
        <v>47</v>
      </c>
      <c r="E1833" t="s">
        <v>55</v>
      </c>
      <c r="F1833" t="s">
        <v>55</v>
      </c>
      <c r="G1833">
        <f t="shared" si="85"/>
        <v>47</v>
      </c>
      <c r="H1833" s="1">
        <v>47</v>
      </c>
      <c r="I1833" t="s">
        <v>55</v>
      </c>
      <c r="K1833" t="s">
        <v>55</v>
      </c>
      <c r="L1833">
        <v>0</v>
      </c>
      <c r="M1833">
        <v>0</v>
      </c>
      <c r="N1833" s="1">
        <v>0</v>
      </c>
      <c r="O1833" t="s">
        <v>2127</v>
      </c>
      <c r="P1833" t="s">
        <v>59</v>
      </c>
      <c r="Q1833">
        <v>38.694080999999997</v>
      </c>
      <c r="R1833">
        <v>-121.69443099999999</v>
      </c>
      <c r="T1833">
        <v>15022</v>
      </c>
      <c r="V1833" s="2">
        <v>1</v>
      </c>
      <c r="W1833">
        <f t="shared" si="84"/>
        <v>1</v>
      </c>
      <c r="X1833" s="1">
        <v>1</v>
      </c>
      <c r="Y1833" t="s">
        <v>55</v>
      </c>
      <c r="Z1833">
        <v>0</v>
      </c>
      <c r="AA1833">
        <v>0</v>
      </c>
      <c r="AB1833" s="1">
        <v>0</v>
      </c>
      <c r="AC1833">
        <v>5</v>
      </c>
      <c r="AD1833" t="s">
        <v>67</v>
      </c>
      <c r="AE1833" s="7">
        <f t="shared" ca="1" si="86"/>
        <v>5</v>
      </c>
      <c r="AF1833" s="8">
        <v>5</v>
      </c>
      <c r="AG1833" t="s">
        <v>56</v>
      </c>
      <c r="AI1833">
        <v>7.31</v>
      </c>
      <c r="AK1833" t="s">
        <v>55</v>
      </c>
      <c r="AM1833" t="s">
        <v>56</v>
      </c>
      <c r="AN1833" t="s">
        <v>61</v>
      </c>
      <c r="AO1833">
        <v>18</v>
      </c>
      <c r="AP1833" t="s">
        <v>55</v>
      </c>
      <c r="AQ1833" t="s">
        <v>55</v>
      </c>
      <c r="AR1833" t="s">
        <v>55</v>
      </c>
      <c r="AS1833" t="s">
        <v>56</v>
      </c>
      <c r="AT1833" t="s">
        <v>55</v>
      </c>
      <c r="AU1833" t="s">
        <v>59</v>
      </c>
      <c r="AV1833" t="s">
        <v>55</v>
      </c>
      <c r="AW1833" t="s">
        <v>56</v>
      </c>
      <c r="AX1833" t="s">
        <v>62</v>
      </c>
      <c r="AY1833" t="s">
        <v>56</v>
      </c>
      <c r="AZ1833" t="s">
        <v>63</v>
      </c>
      <c r="BA1833" t="s">
        <v>59</v>
      </c>
      <c r="BB1833">
        <v>216.9</v>
      </c>
      <c r="BC1833">
        <v>0</v>
      </c>
      <c r="BD1833">
        <v>0</v>
      </c>
      <c r="BE1833" t="s">
        <v>59</v>
      </c>
      <c r="BF1833">
        <v>253.45</v>
      </c>
      <c r="BG1833" t="s">
        <v>64</v>
      </c>
      <c r="BH1833" s="1" t="s">
        <v>64</v>
      </c>
      <c r="BI1833" t="s">
        <v>59</v>
      </c>
      <c r="BJ1833" t="b">
        <v>1</v>
      </c>
      <c r="BK1833">
        <v>0</v>
      </c>
    </row>
    <row r="1834" spans="1:63">
      <c r="A1834" s="1" t="s">
        <v>3606</v>
      </c>
      <c r="B1834" t="s">
        <v>54</v>
      </c>
      <c r="D1834">
        <v>42</v>
      </c>
      <c r="E1834" t="s">
        <v>55</v>
      </c>
      <c r="F1834" t="s">
        <v>55</v>
      </c>
      <c r="G1834">
        <f t="shared" si="85"/>
        <v>42</v>
      </c>
      <c r="H1834" s="1">
        <v>42</v>
      </c>
      <c r="I1834" t="s">
        <v>55</v>
      </c>
      <c r="K1834" t="s">
        <v>55</v>
      </c>
      <c r="L1834">
        <v>0</v>
      </c>
      <c r="M1834">
        <v>0</v>
      </c>
      <c r="N1834" s="1">
        <v>0</v>
      </c>
      <c r="O1834" t="s">
        <v>465</v>
      </c>
      <c r="P1834" t="s">
        <v>2675</v>
      </c>
      <c r="Q1834" t="s">
        <v>59</v>
      </c>
      <c r="R1834">
        <v>-121.44994199999999</v>
      </c>
      <c r="T1834" t="s">
        <v>59</v>
      </c>
      <c r="V1834" s="2">
        <v>1</v>
      </c>
      <c r="W1834">
        <f t="shared" si="84"/>
        <v>1</v>
      </c>
      <c r="X1834" s="1">
        <v>1</v>
      </c>
      <c r="Y1834" t="s">
        <v>55</v>
      </c>
      <c r="Z1834">
        <v>0</v>
      </c>
      <c r="AA1834">
        <v>0</v>
      </c>
      <c r="AB1834" s="1">
        <v>0</v>
      </c>
      <c r="AC1834">
        <v>11</v>
      </c>
      <c r="AD1834" t="s">
        <v>60</v>
      </c>
      <c r="AE1834" s="7">
        <f t="shared" ca="1" si="86"/>
        <v>11</v>
      </c>
      <c r="AF1834" s="8">
        <v>11</v>
      </c>
      <c r="AG1834" t="s">
        <v>56</v>
      </c>
      <c r="AI1834">
        <v>30.91</v>
      </c>
      <c r="AK1834" t="s">
        <v>59</v>
      </c>
      <c r="AM1834" t="s">
        <v>59</v>
      </c>
      <c r="AN1834" t="s">
        <v>59</v>
      </c>
      <c r="AO1834">
        <v>0</v>
      </c>
      <c r="AP1834" t="s">
        <v>55</v>
      </c>
      <c r="AQ1834" t="s">
        <v>55</v>
      </c>
      <c r="AR1834" t="s">
        <v>55</v>
      </c>
      <c r="AS1834" t="s">
        <v>59</v>
      </c>
      <c r="AT1834" t="s">
        <v>59</v>
      </c>
      <c r="AU1834" t="s">
        <v>55</v>
      </c>
      <c r="AV1834" t="s">
        <v>55</v>
      </c>
      <c r="AW1834" t="s">
        <v>55</v>
      </c>
      <c r="AX1834" t="s">
        <v>62</v>
      </c>
      <c r="AY1834" t="s">
        <v>55</v>
      </c>
      <c r="AZ1834" t="s">
        <v>138</v>
      </c>
      <c r="BA1834">
        <v>23.15</v>
      </c>
      <c r="BB1834">
        <v>245.2</v>
      </c>
      <c r="BC1834" t="s">
        <v>59</v>
      </c>
      <c r="BD1834" t="s">
        <v>59</v>
      </c>
      <c r="BE1834">
        <v>340.01</v>
      </c>
      <c r="BF1834">
        <v>585.21</v>
      </c>
      <c r="BG1834" t="s">
        <v>64</v>
      </c>
      <c r="BH1834" s="1" t="s">
        <v>64</v>
      </c>
      <c r="BI1834" t="s">
        <v>59</v>
      </c>
      <c r="BJ1834" t="b">
        <v>1</v>
      </c>
      <c r="BK1834">
        <v>0</v>
      </c>
    </row>
    <row r="1835" spans="1:63">
      <c r="A1835" s="1" t="s">
        <v>3607</v>
      </c>
      <c r="B1835" t="s">
        <v>66</v>
      </c>
      <c r="D1835">
        <v>22</v>
      </c>
      <c r="E1835" t="s">
        <v>56</v>
      </c>
      <c r="F1835" t="s">
        <v>55</v>
      </c>
      <c r="G1835">
        <f t="shared" si="85"/>
        <v>22</v>
      </c>
      <c r="H1835" s="1">
        <v>22</v>
      </c>
      <c r="I1835" t="s">
        <v>59</v>
      </c>
      <c r="K1835" t="s">
        <v>55</v>
      </c>
      <c r="L1835">
        <v>0</v>
      </c>
      <c r="M1835">
        <v>0</v>
      </c>
      <c r="N1835" s="1">
        <v>0</v>
      </c>
      <c r="O1835" t="s">
        <v>59</v>
      </c>
      <c r="P1835" t="s">
        <v>2131</v>
      </c>
      <c r="Q1835">
        <v>38.550722</v>
      </c>
      <c r="R1835">
        <v>-121.457314</v>
      </c>
      <c r="T1835" t="s">
        <v>59</v>
      </c>
      <c r="V1835" s="2">
        <v>1</v>
      </c>
      <c r="W1835">
        <f t="shared" si="84"/>
        <v>1</v>
      </c>
      <c r="X1835" s="1">
        <v>1</v>
      </c>
      <c r="Y1835" t="s">
        <v>56</v>
      </c>
      <c r="Z1835" t="s">
        <v>59</v>
      </c>
      <c r="AA1835">
        <v>1</v>
      </c>
      <c r="AB1835" s="1">
        <v>1</v>
      </c>
      <c r="AC1835">
        <v>4</v>
      </c>
      <c r="AD1835" t="s">
        <v>67</v>
      </c>
      <c r="AE1835" s="7">
        <f t="shared" ca="1" si="86"/>
        <v>4</v>
      </c>
      <c r="AF1835" s="8">
        <v>4</v>
      </c>
      <c r="AG1835" t="s">
        <v>56</v>
      </c>
      <c r="AI1835">
        <v>44.28</v>
      </c>
      <c r="AK1835" t="s">
        <v>55</v>
      </c>
      <c r="AM1835" t="s">
        <v>56</v>
      </c>
      <c r="AN1835" t="s">
        <v>59</v>
      </c>
      <c r="AO1835">
        <v>59</v>
      </c>
      <c r="AP1835" t="s">
        <v>59</v>
      </c>
      <c r="AQ1835" t="s">
        <v>55</v>
      </c>
      <c r="AR1835" t="s">
        <v>55</v>
      </c>
      <c r="AS1835" t="s">
        <v>55</v>
      </c>
      <c r="AT1835" t="s">
        <v>55</v>
      </c>
      <c r="AU1835" t="s">
        <v>56</v>
      </c>
      <c r="AV1835" t="s">
        <v>56</v>
      </c>
      <c r="AW1835" t="s">
        <v>55</v>
      </c>
      <c r="AX1835" t="s">
        <v>59</v>
      </c>
      <c r="AY1835" t="s">
        <v>59</v>
      </c>
      <c r="AZ1835" t="s">
        <v>59</v>
      </c>
      <c r="BA1835">
        <v>80.849999999999994</v>
      </c>
      <c r="BB1835">
        <v>302.75</v>
      </c>
      <c r="BC1835" t="s">
        <v>59</v>
      </c>
      <c r="BD1835">
        <v>40</v>
      </c>
      <c r="BE1835">
        <v>177.12</v>
      </c>
      <c r="BF1835">
        <v>519.87</v>
      </c>
      <c r="BG1835" t="s">
        <v>59</v>
      </c>
      <c r="BH1835" s="1" t="s">
        <v>59</v>
      </c>
      <c r="BI1835" t="b">
        <v>1</v>
      </c>
      <c r="BJ1835" t="s">
        <v>59</v>
      </c>
      <c r="BK1835">
        <v>0</v>
      </c>
    </row>
    <row r="1836" spans="1:63">
      <c r="A1836" s="1" t="s">
        <v>3608</v>
      </c>
      <c r="B1836" t="s">
        <v>54</v>
      </c>
      <c r="D1836">
        <v>26</v>
      </c>
      <c r="E1836" t="s">
        <v>56</v>
      </c>
      <c r="F1836" t="s">
        <v>55</v>
      </c>
      <c r="G1836">
        <f t="shared" si="85"/>
        <v>26</v>
      </c>
      <c r="H1836" s="1">
        <v>26</v>
      </c>
      <c r="I1836" t="s">
        <v>55</v>
      </c>
      <c r="K1836" t="s">
        <v>55</v>
      </c>
      <c r="L1836" t="s">
        <v>59</v>
      </c>
      <c r="M1836">
        <v>0</v>
      </c>
      <c r="N1836" s="1">
        <v>0</v>
      </c>
      <c r="O1836" t="s">
        <v>465</v>
      </c>
      <c r="P1836" t="s">
        <v>3609</v>
      </c>
      <c r="Q1836">
        <v>38.625095999999999</v>
      </c>
      <c r="R1836">
        <v>-121.383658</v>
      </c>
      <c r="T1836">
        <v>35426</v>
      </c>
      <c r="V1836" s="2" t="s">
        <v>59</v>
      </c>
      <c r="W1836" t="e">
        <f t="shared" si="84"/>
        <v>#N/A</v>
      </c>
      <c r="X1836" s="1" t="e">
        <v>#N/A</v>
      </c>
      <c r="Y1836" t="s">
        <v>55</v>
      </c>
      <c r="Z1836">
        <v>0</v>
      </c>
      <c r="AA1836">
        <v>0</v>
      </c>
      <c r="AB1836" s="1">
        <v>0</v>
      </c>
      <c r="AC1836">
        <v>1</v>
      </c>
      <c r="AD1836" t="s">
        <v>67</v>
      </c>
      <c r="AE1836" s="7">
        <f t="shared" ca="1" si="86"/>
        <v>1</v>
      </c>
      <c r="AF1836" s="8">
        <v>1</v>
      </c>
      <c r="AG1836" t="s">
        <v>59</v>
      </c>
      <c r="AI1836" t="s">
        <v>59</v>
      </c>
      <c r="AK1836" t="s">
        <v>56</v>
      </c>
      <c r="AM1836" t="s">
        <v>56</v>
      </c>
      <c r="AN1836" t="s">
        <v>59</v>
      </c>
      <c r="AO1836">
        <v>85</v>
      </c>
      <c r="AP1836" t="s">
        <v>55</v>
      </c>
      <c r="AQ1836" t="s">
        <v>56</v>
      </c>
      <c r="AR1836" t="s">
        <v>55</v>
      </c>
      <c r="AS1836" t="s">
        <v>56</v>
      </c>
      <c r="AT1836" t="s">
        <v>55</v>
      </c>
      <c r="AU1836" t="s">
        <v>55</v>
      </c>
      <c r="AV1836" t="s">
        <v>55</v>
      </c>
      <c r="AW1836" t="s">
        <v>56</v>
      </c>
      <c r="AX1836" t="s">
        <v>62</v>
      </c>
      <c r="AY1836" t="s">
        <v>55</v>
      </c>
      <c r="AZ1836" t="s">
        <v>83</v>
      </c>
      <c r="BA1836">
        <v>60.1</v>
      </c>
      <c r="BB1836">
        <v>60.1</v>
      </c>
      <c r="BC1836">
        <v>0</v>
      </c>
      <c r="BD1836">
        <v>0</v>
      </c>
      <c r="BE1836">
        <v>23.63</v>
      </c>
      <c r="BF1836">
        <v>83.73</v>
      </c>
      <c r="BG1836" t="s">
        <v>59</v>
      </c>
      <c r="BH1836" s="1" t="s">
        <v>59</v>
      </c>
      <c r="BI1836" t="s">
        <v>59</v>
      </c>
      <c r="BJ1836" t="b">
        <v>1</v>
      </c>
      <c r="BK1836">
        <v>1</v>
      </c>
    </row>
    <row r="1837" spans="1:63">
      <c r="A1837" s="1" t="s">
        <v>3610</v>
      </c>
      <c r="B1837" t="s">
        <v>54</v>
      </c>
      <c r="D1837">
        <v>62</v>
      </c>
      <c r="E1837" t="s">
        <v>55</v>
      </c>
      <c r="F1837" t="s">
        <v>55</v>
      </c>
      <c r="G1837">
        <f t="shared" si="85"/>
        <v>62</v>
      </c>
      <c r="H1837" s="1">
        <v>62</v>
      </c>
      <c r="I1837" t="s">
        <v>59</v>
      </c>
      <c r="K1837" t="s">
        <v>55</v>
      </c>
      <c r="L1837">
        <v>0</v>
      </c>
      <c r="M1837">
        <v>0</v>
      </c>
      <c r="N1837" s="1">
        <v>0</v>
      </c>
      <c r="O1837" t="s">
        <v>59</v>
      </c>
      <c r="P1837" t="s">
        <v>59</v>
      </c>
      <c r="Q1837" t="s">
        <v>59</v>
      </c>
      <c r="R1837" t="s">
        <v>59</v>
      </c>
      <c r="T1837" t="s">
        <v>59</v>
      </c>
      <c r="V1837" s="2">
        <v>2</v>
      </c>
      <c r="W1837">
        <f t="shared" si="84"/>
        <v>2</v>
      </c>
      <c r="X1837" s="1">
        <v>2</v>
      </c>
      <c r="Y1837" t="s">
        <v>55</v>
      </c>
      <c r="Z1837">
        <v>0</v>
      </c>
      <c r="AA1837">
        <v>0</v>
      </c>
      <c r="AB1837" s="1">
        <v>0</v>
      </c>
      <c r="AC1837">
        <v>1</v>
      </c>
      <c r="AD1837" t="s">
        <v>67</v>
      </c>
      <c r="AE1837" s="7">
        <f t="shared" ca="1" si="86"/>
        <v>1</v>
      </c>
      <c r="AF1837" s="8">
        <v>1</v>
      </c>
      <c r="AG1837" t="s">
        <v>59</v>
      </c>
      <c r="AI1837" t="s">
        <v>59</v>
      </c>
      <c r="AK1837" t="s">
        <v>55</v>
      </c>
      <c r="AM1837" t="s">
        <v>56</v>
      </c>
      <c r="AN1837" t="s">
        <v>59</v>
      </c>
      <c r="AO1837">
        <v>22</v>
      </c>
      <c r="AP1837" t="s">
        <v>55</v>
      </c>
      <c r="AQ1837" t="s">
        <v>59</v>
      </c>
      <c r="AR1837" t="s">
        <v>55</v>
      </c>
      <c r="AS1837" t="s">
        <v>59</v>
      </c>
      <c r="AT1837" t="s">
        <v>56</v>
      </c>
      <c r="AU1837" t="s">
        <v>55</v>
      </c>
      <c r="AV1837" t="s">
        <v>55</v>
      </c>
      <c r="AW1837" t="s">
        <v>56</v>
      </c>
      <c r="AX1837" t="s">
        <v>62</v>
      </c>
      <c r="AY1837" t="s">
        <v>56</v>
      </c>
      <c r="AZ1837" t="s">
        <v>59</v>
      </c>
      <c r="BA1837">
        <v>78.95</v>
      </c>
      <c r="BB1837">
        <v>78.95</v>
      </c>
      <c r="BC1837">
        <v>0</v>
      </c>
      <c r="BD1837">
        <v>0</v>
      </c>
      <c r="BE1837">
        <v>23.96</v>
      </c>
      <c r="BF1837">
        <v>102.91</v>
      </c>
      <c r="BG1837" t="s">
        <v>64</v>
      </c>
      <c r="BH1837" s="1" t="s">
        <v>64</v>
      </c>
      <c r="BI1837" t="s">
        <v>59</v>
      </c>
      <c r="BJ1837" t="b">
        <v>1</v>
      </c>
      <c r="BK1837">
        <v>0</v>
      </c>
    </row>
    <row r="1838" spans="1:63">
      <c r="A1838" s="1" t="s">
        <v>3611</v>
      </c>
      <c r="B1838" t="s">
        <v>59</v>
      </c>
      <c r="D1838">
        <v>56</v>
      </c>
      <c r="E1838" t="s">
        <v>55</v>
      </c>
      <c r="F1838" t="s">
        <v>55</v>
      </c>
      <c r="G1838">
        <f t="shared" si="85"/>
        <v>56</v>
      </c>
      <c r="H1838" s="1">
        <v>56</v>
      </c>
      <c r="I1838" t="s">
        <v>55</v>
      </c>
      <c r="K1838" t="s">
        <v>55</v>
      </c>
      <c r="L1838">
        <v>0</v>
      </c>
      <c r="M1838">
        <v>0</v>
      </c>
      <c r="N1838" s="1">
        <v>0</v>
      </c>
      <c r="O1838" t="s">
        <v>59</v>
      </c>
      <c r="P1838" t="s">
        <v>3612</v>
      </c>
      <c r="Q1838">
        <v>38.486938000000002</v>
      </c>
      <c r="R1838">
        <v>-121.395805</v>
      </c>
      <c r="T1838">
        <v>54880</v>
      </c>
      <c r="V1838" s="2">
        <v>2</v>
      </c>
      <c r="W1838">
        <f t="shared" si="84"/>
        <v>2</v>
      </c>
      <c r="X1838" s="1">
        <v>2</v>
      </c>
      <c r="Y1838" t="s">
        <v>55</v>
      </c>
      <c r="Z1838">
        <v>0</v>
      </c>
      <c r="AA1838">
        <v>0</v>
      </c>
      <c r="AB1838" s="1">
        <v>0</v>
      </c>
      <c r="AC1838">
        <v>2</v>
      </c>
      <c r="AD1838" t="s">
        <v>67</v>
      </c>
      <c r="AE1838" s="7">
        <f t="shared" ca="1" si="86"/>
        <v>2</v>
      </c>
      <c r="AF1838" s="8">
        <v>2</v>
      </c>
      <c r="AG1838" t="s">
        <v>56</v>
      </c>
      <c r="AI1838">
        <v>6.47</v>
      </c>
      <c r="AK1838" t="s">
        <v>55</v>
      </c>
      <c r="AM1838" t="s">
        <v>56</v>
      </c>
      <c r="AN1838" t="s">
        <v>61</v>
      </c>
      <c r="AO1838">
        <v>21</v>
      </c>
      <c r="AP1838" t="s">
        <v>55</v>
      </c>
      <c r="AQ1838" t="s">
        <v>55</v>
      </c>
      <c r="AR1838" t="s">
        <v>55</v>
      </c>
      <c r="AS1838" t="s">
        <v>55</v>
      </c>
      <c r="AT1838" t="s">
        <v>55</v>
      </c>
      <c r="AU1838" t="s">
        <v>55</v>
      </c>
      <c r="AV1838" t="s">
        <v>55</v>
      </c>
      <c r="AW1838" t="s">
        <v>56</v>
      </c>
      <c r="AX1838" t="s">
        <v>62</v>
      </c>
      <c r="AY1838" t="s">
        <v>56</v>
      </c>
      <c r="AZ1838" t="s">
        <v>59</v>
      </c>
      <c r="BA1838">
        <v>45.15</v>
      </c>
      <c r="BB1838">
        <v>98.5</v>
      </c>
      <c r="BC1838">
        <v>0</v>
      </c>
      <c r="BD1838">
        <v>0</v>
      </c>
      <c r="BE1838">
        <v>12.94</v>
      </c>
      <c r="BF1838">
        <v>111.44</v>
      </c>
      <c r="BG1838" t="s">
        <v>59</v>
      </c>
      <c r="BH1838" s="1" t="s">
        <v>59</v>
      </c>
      <c r="BI1838" t="b">
        <v>1</v>
      </c>
      <c r="BJ1838" t="s">
        <v>59</v>
      </c>
      <c r="BK1838">
        <v>0</v>
      </c>
    </row>
    <row r="1839" spans="1:63">
      <c r="A1839" s="1" t="s">
        <v>3613</v>
      </c>
      <c r="B1839" t="s">
        <v>66</v>
      </c>
      <c r="D1839">
        <v>28</v>
      </c>
      <c r="E1839" t="s">
        <v>56</v>
      </c>
      <c r="F1839" t="s">
        <v>55</v>
      </c>
      <c r="G1839">
        <f t="shared" si="85"/>
        <v>28</v>
      </c>
      <c r="H1839" s="1">
        <v>28</v>
      </c>
      <c r="I1839" t="s">
        <v>55</v>
      </c>
      <c r="K1839" t="s">
        <v>55</v>
      </c>
      <c r="L1839">
        <v>0</v>
      </c>
      <c r="M1839">
        <v>0</v>
      </c>
      <c r="N1839" s="1">
        <v>0</v>
      </c>
      <c r="O1839" t="s">
        <v>465</v>
      </c>
      <c r="P1839" t="s">
        <v>468</v>
      </c>
      <c r="Q1839" t="s">
        <v>59</v>
      </c>
      <c r="R1839">
        <v>-121.54370900000001</v>
      </c>
      <c r="T1839">
        <v>854</v>
      </c>
      <c r="V1839" s="2">
        <v>1</v>
      </c>
      <c r="W1839">
        <f t="shared" si="84"/>
        <v>1</v>
      </c>
      <c r="X1839" s="1">
        <v>1</v>
      </c>
      <c r="Y1839" t="s">
        <v>55</v>
      </c>
      <c r="Z1839">
        <v>0</v>
      </c>
      <c r="AA1839">
        <v>0</v>
      </c>
      <c r="AB1839" s="1">
        <v>0</v>
      </c>
      <c r="AC1839">
        <v>3</v>
      </c>
      <c r="AD1839" t="s">
        <v>67</v>
      </c>
      <c r="AE1839" s="7">
        <f t="shared" ca="1" si="86"/>
        <v>3</v>
      </c>
      <c r="AF1839" s="8">
        <v>3</v>
      </c>
      <c r="AG1839" t="s">
        <v>56</v>
      </c>
      <c r="AI1839" t="s">
        <v>59</v>
      </c>
      <c r="AK1839" t="s">
        <v>55</v>
      </c>
      <c r="AM1839" t="s">
        <v>59</v>
      </c>
      <c r="AN1839" t="s">
        <v>68</v>
      </c>
      <c r="AO1839">
        <v>76</v>
      </c>
      <c r="AP1839" t="s">
        <v>55</v>
      </c>
      <c r="AQ1839" t="s">
        <v>55</v>
      </c>
      <c r="AR1839" t="s">
        <v>55</v>
      </c>
      <c r="AS1839" t="s">
        <v>55</v>
      </c>
      <c r="AT1839" t="s">
        <v>56</v>
      </c>
      <c r="AU1839" t="s">
        <v>55</v>
      </c>
      <c r="AV1839" t="s">
        <v>55</v>
      </c>
      <c r="AW1839" t="s">
        <v>56</v>
      </c>
      <c r="AX1839" t="s">
        <v>62</v>
      </c>
      <c r="AY1839" t="s">
        <v>56</v>
      </c>
      <c r="AZ1839" t="s">
        <v>63</v>
      </c>
      <c r="BA1839">
        <v>79.400000000000006</v>
      </c>
      <c r="BB1839">
        <v>244.65</v>
      </c>
      <c r="BC1839">
        <v>0</v>
      </c>
      <c r="BD1839">
        <v>0</v>
      </c>
      <c r="BE1839">
        <v>139.80000000000001</v>
      </c>
      <c r="BF1839">
        <v>384.45</v>
      </c>
      <c r="BG1839" t="s">
        <v>64</v>
      </c>
      <c r="BH1839" s="1" t="s">
        <v>64</v>
      </c>
      <c r="BI1839" t="s">
        <v>59</v>
      </c>
      <c r="BJ1839" t="b">
        <v>1</v>
      </c>
      <c r="BK1839">
        <v>0</v>
      </c>
    </row>
    <row r="1840" spans="1:63">
      <c r="A1840" s="1" t="s">
        <v>3614</v>
      </c>
      <c r="B1840" t="s">
        <v>54</v>
      </c>
      <c r="D1840">
        <v>38</v>
      </c>
      <c r="E1840" t="s">
        <v>55</v>
      </c>
      <c r="F1840" t="s">
        <v>55</v>
      </c>
      <c r="G1840">
        <f t="shared" si="85"/>
        <v>38</v>
      </c>
      <c r="H1840" s="1">
        <v>38</v>
      </c>
      <c r="I1840" t="s">
        <v>55</v>
      </c>
      <c r="K1840" t="s">
        <v>55</v>
      </c>
      <c r="L1840">
        <v>0</v>
      </c>
      <c r="M1840">
        <v>0</v>
      </c>
      <c r="N1840" s="1">
        <v>0</v>
      </c>
      <c r="O1840" t="s">
        <v>465</v>
      </c>
      <c r="P1840" t="s">
        <v>470</v>
      </c>
      <c r="Q1840">
        <v>38.646096</v>
      </c>
      <c r="R1840">
        <v>-121.44243299999999</v>
      </c>
      <c r="T1840">
        <v>34894</v>
      </c>
      <c r="V1840" s="2" t="s">
        <v>59</v>
      </c>
      <c r="W1840">
        <f t="shared" si="84"/>
        <v>1</v>
      </c>
      <c r="X1840" s="1">
        <v>1</v>
      </c>
      <c r="Y1840" t="s">
        <v>55</v>
      </c>
      <c r="Z1840">
        <v>0</v>
      </c>
      <c r="AA1840">
        <v>0</v>
      </c>
      <c r="AB1840" s="1">
        <v>0</v>
      </c>
      <c r="AC1840">
        <v>44</v>
      </c>
      <c r="AD1840" t="s">
        <v>88</v>
      </c>
      <c r="AE1840" s="7">
        <f t="shared" ca="1" si="86"/>
        <v>44</v>
      </c>
      <c r="AF1840" s="8">
        <v>44</v>
      </c>
      <c r="AG1840" t="s">
        <v>55</v>
      </c>
      <c r="AI1840" t="s">
        <v>59</v>
      </c>
      <c r="AK1840" t="s">
        <v>55</v>
      </c>
      <c r="AM1840" t="s">
        <v>56</v>
      </c>
      <c r="AN1840" t="s">
        <v>102</v>
      </c>
      <c r="AO1840" t="s">
        <v>59</v>
      </c>
      <c r="AP1840" t="s">
        <v>55</v>
      </c>
      <c r="AQ1840" t="s">
        <v>56</v>
      </c>
      <c r="AR1840" t="s">
        <v>56</v>
      </c>
      <c r="AS1840" t="s">
        <v>55</v>
      </c>
      <c r="AT1840" t="s">
        <v>56</v>
      </c>
      <c r="AU1840" t="s">
        <v>59</v>
      </c>
      <c r="AV1840" t="s">
        <v>56</v>
      </c>
      <c r="AW1840" t="s">
        <v>56</v>
      </c>
      <c r="AX1840" t="s">
        <v>145</v>
      </c>
      <c r="AY1840" t="s">
        <v>59</v>
      </c>
      <c r="AZ1840" t="s">
        <v>138</v>
      </c>
      <c r="BA1840" t="s">
        <v>59</v>
      </c>
      <c r="BB1840">
        <v>2375.4</v>
      </c>
      <c r="BC1840">
        <v>0</v>
      </c>
      <c r="BD1840" t="s">
        <v>59</v>
      </c>
      <c r="BE1840">
        <v>0</v>
      </c>
      <c r="BF1840">
        <v>2375.4</v>
      </c>
      <c r="BG1840" t="s">
        <v>64</v>
      </c>
      <c r="BH1840" s="1" t="s">
        <v>64</v>
      </c>
      <c r="BI1840" t="s">
        <v>59</v>
      </c>
      <c r="BJ1840" t="b">
        <v>1</v>
      </c>
      <c r="BK1840">
        <v>0</v>
      </c>
    </row>
    <row r="1841" spans="1:63">
      <c r="A1841" s="1" t="s">
        <v>3615</v>
      </c>
      <c r="B1841" t="s">
        <v>66</v>
      </c>
      <c r="D1841">
        <v>63</v>
      </c>
      <c r="E1841" t="s">
        <v>55</v>
      </c>
      <c r="F1841" t="s">
        <v>55</v>
      </c>
      <c r="G1841">
        <f t="shared" si="85"/>
        <v>63</v>
      </c>
      <c r="H1841" s="1">
        <v>63</v>
      </c>
      <c r="I1841" t="s">
        <v>56</v>
      </c>
      <c r="K1841" t="s">
        <v>55</v>
      </c>
      <c r="L1841">
        <v>0</v>
      </c>
      <c r="M1841">
        <v>0</v>
      </c>
      <c r="N1841" s="1">
        <v>0</v>
      </c>
      <c r="O1841" t="s">
        <v>465</v>
      </c>
      <c r="P1841" t="s">
        <v>3616</v>
      </c>
      <c r="Q1841" t="s">
        <v>59</v>
      </c>
      <c r="R1841">
        <v>-121.34848</v>
      </c>
      <c r="T1841">
        <v>31373</v>
      </c>
      <c r="V1841" s="2">
        <v>3</v>
      </c>
      <c r="W1841">
        <f t="shared" si="84"/>
        <v>3</v>
      </c>
      <c r="X1841" s="1">
        <v>3</v>
      </c>
      <c r="Y1841" t="s">
        <v>55</v>
      </c>
      <c r="Z1841" t="s">
        <v>59</v>
      </c>
      <c r="AA1841">
        <v>0</v>
      </c>
      <c r="AB1841" s="1">
        <v>0</v>
      </c>
      <c r="AC1841">
        <v>24</v>
      </c>
      <c r="AD1841" t="s">
        <v>60</v>
      </c>
      <c r="AE1841" s="7">
        <f t="shared" ca="1" si="86"/>
        <v>24</v>
      </c>
      <c r="AF1841" s="8">
        <v>24</v>
      </c>
      <c r="AG1841" t="s">
        <v>56</v>
      </c>
      <c r="AI1841">
        <v>44.96</v>
      </c>
      <c r="AK1841" t="s">
        <v>55</v>
      </c>
      <c r="AM1841" t="s">
        <v>56</v>
      </c>
      <c r="AN1841" t="s">
        <v>59</v>
      </c>
      <c r="AO1841">
        <v>28</v>
      </c>
      <c r="AP1841" t="s">
        <v>55</v>
      </c>
      <c r="AQ1841" t="s">
        <v>56</v>
      </c>
      <c r="AR1841" t="s">
        <v>56</v>
      </c>
      <c r="AS1841" t="s">
        <v>55</v>
      </c>
      <c r="AT1841" t="s">
        <v>56</v>
      </c>
      <c r="AU1841" t="s">
        <v>56</v>
      </c>
      <c r="AV1841" t="s">
        <v>56</v>
      </c>
      <c r="AW1841" t="s">
        <v>56</v>
      </c>
      <c r="AX1841" t="s">
        <v>62</v>
      </c>
      <c r="AY1841" t="s">
        <v>59</v>
      </c>
      <c r="AZ1841" t="s">
        <v>59</v>
      </c>
      <c r="BA1841">
        <v>99.3</v>
      </c>
      <c r="BB1841">
        <v>2431.35</v>
      </c>
      <c r="BC1841">
        <v>0</v>
      </c>
      <c r="BD1841" t="s">
        <v>59</v>
      </c>
      <c r="BE1841">
        <v>1079.04</v>
      </c>
      <c r="BF1841">
        <v>3510.39</v>
      </c>
      <c r="BG1841" t="s">
        <v>59</v>
      </c>
      <c r="BH1841" s="1" t="s">
        <v>59</v>
      </c>
      <c r="BI1841" t="b">
        <v>1</v>
      </c>
      <c r="BJ1841" t="s">
        <v>59</v>
      </c>
      <c r="BK1841">
        <v>0</v>
      </c>
    </row>
    <row r="1842" spans="1:63">
      <c r="A1842" s="1" t="s">
        <v>3617</v>
      </c>
      <c r="B1842" t="s">
        <v>54</v>
      </c>
      <c r="D1842">
        <v>58</v>
      </c>
      <c r="E1842" t="s">
        <v>55</v>
      </c>
      <c r="F1842" t="s">
        <v>55</v>
      </c>
      <c r="G1842">
        <f t="shared" si="85"/>
        <v>58</v>
      </c>
      <c r="H1842" s="1">
        <v>58</v>
      </c>
      <c r="I1842" t="s">
        <v>55</v>
      </c>
      <c r="K1842" t="s">
        <v>55</v>
      </c>
      <c r="L1842">
        <v>0</v>
      </c>
      <c r="M1842">
        <v>0</v>
      </c>
      <c r="N1842" s="1">
        <v>0</v>
      </c>
      <c r="O1842" t="s">
        <v>3618</v>
      </c>
      <c r="P1842" t="s">
        <v>3619</v>
      </c>
      <c r="Q1842">
        <v>39.292333999999997</v>
      </c>
      <c r="R1842">
        <v>-121.32059700000001</v>
      </c>
      <c r="T1842">
        <v>1477</v>
      </c>
      <c r="V1842" s="2">
        <v>2</v>
      </c>
      <c r="W1842">
        <f t="shared" si="84"/>
        <v>2</v>
      </c>
      <c r="X1842" s="1">
        <v>2</v>
      </c>
      <c r="Y1842" t="s">
        <v>55</v>
      </c>
      <c r="Z1842">
        <v>0</v>
      </c>
      <c r="AA1842">
        <v>0</v>
      </c>
      <c r="AB1842" s="1">
        <v>0</v>
      </c>
      <c r="AC1842">
        <v>18</v>
      </c>
      <c r="AD1842" t="s">
        <v>59</v>
      </c>
      <c r="AE1842" s="7">
        <f t="shared" ca="1" si="86"/>
        <v>18</v>
      </c>
      <c r="AF1842" s="8">
        <v>18</v>
      </c>
      <c r="AG1842" t="s">
        <v>56</v>
      </c>
      <c r="AI1842">
        <v>38.869999999999997</v>
      </c>
      <c r="AK1842" t="s">
        <v>56</v>
      </c>
      <c r="AM1842" t="s">
        <v>56</v>
      </c>
      <c r="AN1842" t="s">
        <v>68</v>
      </c>
      <c r="AO1842">
        <v>7</v>
      </c>
      <c r="AP1842" t="s">
        <v>55</v>
      </c>
      <c r="AQ1842" t="s">
        <v>56</v>
      </c>
      <c r="AR1842" t="s">
        <v>55</v>
      </c>
      <c r="AS1842" t="s">
        <v>55</v>
      </c>
      <c r="AT1842" t="s">
        <v>55</v>
      </c>
      <c r="AU1842" t="s">
        <v>55</v>
      </c>
      <c r="AV1842" t="s">
        <v>55</v>
      </c>
      <c r="AW1842" t="s">
        <v>55</v>
      </c>
      <c r="AX1842" t="s">
        <v>62</v>
      </c>
      <c r="AY1842" t="s">
        <v>56</v>
      </c>
      <c r="AZ1842" t="s">
        <v>63</v>
      </c>
      <c r="BA1842">
        <v>80.650000000000006</v>
      </c>
      <c r="BB1842">
        <v>1451.9</v>
      </c>
      <c r="BC1842">
        <v>0</v>
      </c>
      <c r="BD1842">
        <v>30</v>
      </c>
      <c r="BE1842">
        <v>699.66</v>
      </c>
      <c r="BF1842">
        <v>2181.56</v>
      </c>
      <c r="BG1842" t="s">
        <v>64</v>
      </c>
      <c r="BH1842" s="1" t="s">
        <v>64</v>
      </c>
      <c r="BI1842" t="s">
        <v>59</v>
      </c>
      <c r="BJ1842" t="b">
        <v>1</v>
      </c>
      <c r="BK1842">
        <v>0</v>
      </c>
    </row>
    <row r="1843" spans="1:63">
      <c r="A1843" s="1" t="s">
        <v>3620</v>
      </c>
      <c r="B1843" t="s">
        <v>66</v>
      </c>
      <c r="D1843">
        <v>25</v>
      </c>
      <c r="E1843" t="s">
        <v>56</v>
      </c>
      <c r="F1843" t="s">
        <v>55</v>
      </c>
      <c r="G1843">
        <f t="shared" si="85"/>
        <v>25</v>
      </c>
      <c r="H1843" s="1">
        <v>25</v>
      </c>
      <c r="I1843" t="s">
        <v>56</v>
      </c>
      <c r="K1843" t="s">
        <v>55</v>
      </c>
      <c r="L1843">
        <v>0</v>
      </c>
      <c r="M1843">
        <v>0</v>
      </c>
      <c r="N1843" s="1">
        <v>0</v>
      </c>
      <c r="O1843" t="s">
        <v>59</v>
      </c>
      <c r="P1843" t="s">
        <v>3621</v>
      </c>
      <c r="Q1843">
        <v>40.080342000000002</v>
      </c>
      <c r="R1843" t="s">
        <v>59</v>
      </c>
      <c r="T1843">
        <v>178</v>
      </c>
      <c r="V1843" s="2">
        <v>3</v>
      </c>
      <c r="W1843">
        <f t="shared" si="84"/>
        <v>3</v>
      </c>
      <c r="X1843" s="1">
        <v>3</v>
      </c>
      <c r="Y1843" t="s">
        <v>56</v>
      </c>
      <c r="Z1843">
        <v>1</v>
      </c>
      <c r="AA1843">
        <v>1</v>
      </c>
      <c r="AB1843" s="1">
        <v>1</v>
      </c>
      <c r="AC1843">
        <v>53</v>
      </c>
      <c r="AD1843" t="s">
        <v>88</v>
      </c>
      <c r="AE1843" s="7">
        <f t="shared" ca="1" si="86"/>
        <v>53</v>
      </c>
      <c r="AF1843" s="8">
        <v>53</v>
      </c>
      <c r="AG1843" t="s">
        <v>56</v>
      </c>
      <c r="AI1843">
        <v>37.85</v>
      </c>
      <c r="AK1843" t="s">
        <v>55</v>
      </c>
      <c r="AM1843" t="s">
        <v>55</v>
      </c>
      <c r="AN1843" t="s">
        <v>60</v>
      </c>
      <c r="AO1843" t="s">
        <v>59</v>
      </c>
      <c r="AP1843" t="s">
        <v>55</v>
      </c>
      <c r="AQ1843" t="s">
        <v>55</v>
      </c>
      <c r="AR1843" t="s">
        <v>59</v>
      </c>
      <c r="AS1843" t="s">
        <v>55</v>
      </c>
      <c r="AT1843" t="s">
        <v>55</v>
      </c>
      <c r="AU1843" t="s">
        <v>55</v>
      </c>
      <c r="AV1843" t="s">
        <v>55</v>
      </c>
      <c r="AW1843" t="s">
        <v>55</v>
      </c>
      <c r="AX1843" t="s">
        <v>145</v>
      </c>
      <c r="AY1843" t="s">
        <v>59</v>
      </c>
      <c r="AZ1843" t="s">
        <v>63</v>
      </c>
      <c r="BA1843">
        <v>20.8</v>
      </c>
      <c r="BB1843">
        <v>1021.8</v>
      </c>
      <c r="BC1843">
        <v>0</v>
      </c>
      <c r="BD1843" t="s">
        <v>59</v>
      </c>
      <c r="BE1843">
        <v>2006.05</v>
      </c>
      <c r="BF1843">
        <v>3027.85</v>
      </c>
      <c r="BG1843" t="s">
        <v>59</v>
      </c>
      <c r="BH1843" s="1" t="s">
        <v>59</v>
      </c>
      <c r="BI1843" t="s">
        <v>59</v>
      </c>
      <c r="BJ1843" t="b">
        <v>1</v>
      </c>
      <c r="BK1843">
        <v>1</v>
      </c>
    </row>
    <row r="1844" spans="1:63">
      <c r="A1844" s="1" t="s">
        <v>3622</v>
      </c>
      <c r="B1844" t="s">
        <v>66</v>
      </c>
      <c r="D1844">
        <v>48</v>
      </c>
      <c r="E1844" t="s">
        <v>55</v>
      </c>
      <c r="F1844" t="s">
        <v>55</v>
      </c>
      <c r="G1844">
        <f t="shared" si="85"/>
        <v>48</v>
      </c>
      <c r="H1844" s="1">
        <v>48</v>
      </c>
      <c r="I1844" t="s">
        <v>55</v>
      </c>
      <c r="K1844" t="s">
        <v>55</v>
      </c>
      <c r="L1844">
        <v>0</v>
      </c>
      <c r="M1844">
        <v>0</v>
      </c>
      <c r="N1844" s="1">
        <v>0</v>
      </c>
      <c r="O1844" t="s">
        <v>59</v>
      </c>
      <c r="P1844" t="s">
        <v>59</v>
      </c>
      <c r="Q1844" t="s">
        <v>59</v>
      </c>
      <c r="R1844" t="s">
        <v>59</v>
      </c>
      <c r="T1844" t="s">
        <v>59</v>
      </c>
      <c r="V1844" s="2">
        <v>1</v>
      </c>
      <c r="W1844">
        <f t="shared" si="84"/>
        <v>1</v>
      </c>
      <c r="X1844" s="1">
        <v>1</v>
      </c>
      <c r="Y1844" t="s">
        <v>55</v>
      </c>
      <c r="Z1844">
        <v>0</v>
      </c>
      <c r="AA1844">
        <v>0</v>
      </c>
      <c r="AB1844" s="1">
        <v>0</v>
      </c>
      <c r="AC1844" t="s">
        <v>59</v>
      </c>
      <c r="AD1844" t="s">
        <v>60</v>
      </c>
      <c r="AE1844" s="7">
        <f t="shared" ca="1" si="86"/>
        <v>43.031845246485624</v>
      </c>
      <c r="AF1844" s="8">
        <v>68.658757468787087</v>
      </c>
      <c r="AG1844" t="s">
        <v>56</v>
      </c>
      <c r="AI1844">
        <v>15.07</v>
      </c>
      <c r="AK1844" t="s">
        <v>55</v>
      </c>
      <c r="AM1844" t="s">
        <v>56</v>
      </c>
      <c r="AN1844" t="s">
        <v>102</v>
      </c>
      <c r="AO1844">
        <v>16</v>
      </c>
      <c r="AP1844" t="s">
        <v>55</v>
      </c>
      <c r="AQ1844" t="s">
        <v>55</v>
      </c>
      <c r="AR1844" t="s">
        <v>55</v>
      </c>
      <c r="AS1844" t="s">
        <v>55</v>
      </c>
      <c r="AT1844" t="s">
        <v>55</v>
      </c>
      <c r="AU1844" t="s">
        <v>55</v>
      </c>
      <c r="AV1844" t="s">
        <v>55</v>
      </c>
      <c r="AW1844" t="s">
        <v>56</v>
      </c>
      <c r="AX1844" t="s">
        <v>62</v>
      </c>
      <c r="AY1844" t="s">
        <v>56</v>
      </c>
      <c r="AZ1844" t="s">
        <v>83</v>
      </c>
      <c r="BA1844">
        <v>46</v>
      </c>
      <c r="BB1844">
        <v>193.6</v>
      </c>
      <c r="BC1844">
        <v>0</v>
      </c>
      <c r="BD1844" t="s">
        <v>59</v>
      </c>
      <c r="BE1844">
        <v>60.28</v>
      </c>
      <c r="BF1844">
        <v>253.88</v>
      </c>
      <c r="BG1844" t="s">
        <v>59</v>
      </c>
      <c r="BH1844" s="1" t="s">
        <v>59</v>
      </c>
      <c r="BI1844" t="b">
        <v>1</v>
      </c>
      <c r="BJ1844" t="s">
        <v>59</v>
      </c>
      <c r="BK1844">
        <v>0</v>
      </c>
    </row>
    <row r="1845" spans="1:63">
      <c r="A1845" s="1" t="s">
        <v>3623</v>
      </c>
      <c r="B1845" t="s">
        <v>66</v>
      </c>
      <c r="D1845">
        <v>27</v>
      </c>
      <c r="E1845" t="s">
        <v>56</v>
      </c>
      <c r="F1845" t="s">
        <v>55</v>
      </c>
      <c r="G1845">
        <f t="shared" si="85"/>
        <v>27</v>
      </c>
      <c r="H1845" s="1">
        <v>27</v>
      </c>
      <c r="I1845" t="s">
        <v>55</v>
      </c>
      <c r="K1845" t="s">
        <v>55</v>
      </c>
      <c r="L1845">
        <v>0</v>
      </c>
      <c r="M1845">
        <v>0</v>
      </c>
      <c r="N1845" s="1">
        <v>0</v>
      </c>
      <c r="O1845" t="s">
        <v>1286</v>
      </c>
      <c r="P1845" t="s">
        <v>1287</v>
      </c>
      <c r="Q1845">
        <v>39.258746000000002</v>
      </c>
      <c r="R1845">
        <v>-121.77697000000001</v>
      </c>
      <c r="T1845">
        <v>8695</v>
      </c>
      <c r="V1845" s="2">
        <v>3</v>
      </c>
      <c r="W1845">
        <f t="shared" si="84"/>
        <v>3</v>
      </c>
      <c r="X1845" s="1">
        <v>3</v>
      </c>
      <c r="Y1845" t="s">
        <v>55</v>
      </c>
      <c r="Z1845">
        <v>0</v>
      </c>
      <c r="AA1845">
        <v>0</v>
      </c>
      <c r="AB1845" s="1">
        <v>0</v>
      </c>
      <c r="AC1845" t="s">
        <v>59</v>
      </c>
      <c r="AD1845" t="s">
        <v>60</v>
      </c>
      <c r="AE1845" s="7">
        <f t="shared" ca="1" si="86"/>
        <v>54.442266154284901</v>
      </c>
      <c r="AF1845" s="8">
        <v>1.4405241975605354E-2</v>
      </c>
      <c r="AG1845" t="s">
        <v>59</v>
      </c>
      <c r="AI1845">
        <v>24.81</v>
      </c>
      <c r="AK1845" t="s">
        <v>55</v>
      </c>
      <c r="AM1845" t="s">
        <v>56</v>
      </c>
      <c r="AN1845" t="s">
        <v>102</v>
      </c>
      <c r="AO1845" t="s">
        <v>59</v>
      </c>
      <c r="AP1845" t="s">
        <v>55</v>
      </c>
      <c r="AQ1845" t="s">
        <v>56</v>
      </c>
      <c r="AR1845" t="s">
        <v>59</v>
      </c>
      <c r="AS1845" t="s">
        <v>56</v>
      </c>
      <c r="AT1845" t="s">
        <v>56</v>
      </c>
      <c r="AU1845" t="s">
        <v>55</v>
      </c>
      <c r="AV1845" t="s">
        <v>55</v>
      </c>
      <c r="AW1845" t="s">
        <v>55</v>
      </c>
      <c r="AX1845" t="s">
        <v>62</v>
      </c>
      <c r="AY1845" t="s">
        <v>55</v>
      </c>
      <c r="AZ1845" t="s">
        <v>83</v>
      </c>
      <c r="BA1845">
        <v>66.25</v>
      </c>
      <c r="BB1845">
        <v>620.54999999999995</v>
      </c>
      <c r="BC1845">
        <v>0</v>
      </c>
      <c r="BD1845" t="s">
        <v>59</v>
      </c>
      <c r="BE1845">
        <v>223.29</v>
      </c>
      <c r="BF1845">
        <v>853.84</v>
      </c>
      <c r="BG1845" t="s">
        <v>74</v>
      </c>
      <c r="BH1845" s="1" t="s">
        <v>74</v>
      </c>
      <c r="BI1845" t="s">
        <v>59</v>
      </c>
      <c r="BJ1845" t="b">
        <v>1</v>
      </c>
      <c r="BK1845">
        <v>0</v>
      </c>
    </row>
    <row r="1846" spans="1:63">
      <c r="A1846" s="1" t="s">
        <v>3624</v>
      </c>
      <c r="B1846" t="s">
        <v>66</v>
      </c>
      <c r="D1846">
        <v>60</v>
      </c>
      <c r="E1846" t="s">
        <v>55</v>
      </c>
      <c r="F1846" t="s">
        <v>55</v>
      </c>
      <c r="G1846">
        <f t="shared" si="85"/>
        <v>60</v>
      </c>
      <c r="H1846" s="1">
        <v>60</v>
      </c>
      <c r="I1846" t="s">
        <v>55</v>
      </c>
      <c r="K1846" t="s">
        <v>55</v>
      </c>
      <c r="L1846">
        <v>0</v>
      </c>
      <c r="M1846">
        <v>0</v>
      </c>
      <c r="N1846" s="1">
        <v>0</v>
      </c>
      <c r="O1846" t="s">
        <v>59</v>
      </c>
      <c r="P1846" t="s">
        <v>59</v>
      </c>
      <c r="Q1846">
        <v>39.281193999999999</v>
      </c>
      <c r="R1846">
        <v>-122.226568</v>
      </c>
      <c r="T1846">
        <v>1146</v>
      </c>
      <c r="V1846" s="2">
        <v>2</v>
      </c>
      <c r="W1846">
        <f t="shared" si="84"/>
        <v>2</v>
      </c>
      <c r="X1846" s="1">
        <v>2</v>
      </c>
      <c r="Y1846" t="s">
        <v>55</v>
      </c>
      <c r="Z1846">
        <v>0</v>
      </c>
      <c r="AA1846">
        <v>0</v>
      </c>
      <c r="AB1846" s="1">
        <v>0</v>
      </c>
      <c r="AC1846">
        <v>22</v>
      </c>
      <c r="AD1846" t="s">
        <v>60</v>
      </c>
      <c r="AE1846" s="7">
        <f t="shared" ca="1" si="86"/>
        <v>22</v>
      </c>
      <c r="AF1846" s="8">
        <v>22</v>
      </c>
      <c r="AG1846" t="s">
        <v>56</v>
      </c>
      <c r="AI1846">
        <v>12.19</v>
      </c>
      <c r="AK1846" t="s">
        <v>56</v>
      </c>
      <c r="AM1846" t="s">
        <v>56</v>
      </c>
      <c r="AN1846" t="s">
        <v>59</v>
      </c>
      <c r="AO1846">
        <v>23</v>
      </c>
      <c r="AP1846" t="s">
        <v>55</v>
      </c>
      <c r="AQ1846" t="s">
        <v>55</v>
      </c>
      <c r="AR1846" t="s">
        <v>55</v>
      </c>
      <c r="AS1846" t="s">
        <v>56</v>
      </c>
      <c r="AT1846" t="s">
        <v>56</v>
      </c>
      <c r="AU1846" t="s">
        <v>55</v>
      </c>
      <c r="AV1846" t="s">
        <v>55</v>
      </c>
      <c r="AW1846" t="s">
        <v>56</v>
      </c>
      <c r="AX1846" t="s">
        <v>62</v>
      </c>
      <c r="AY1846" t="s">
        <v>56</v>
      </c>
      <c r="AZ1846" t="s">
        <v>63</v>
      </c>
      <c r="BA1846">
        <v>90</v>
      </c>
      <c r="BB1846">
        <v>1993.8</v>
      </c>
      <c r="BC1846" t="s">
        <v>59</v>
      </c>
      <c r="BD1846">
        <v>0</v>
      </c>
      <c r="BE1846">
        <v>268.18</v>
      </c>
      <c r="BF1846">
        <v>2261.98</v>
      </c>
      <c r="BG1846" t="s">
        <v>74</v>
      </c>
      <c r="BH1846" s="1" t="s">
        <v>74</v>
      </c>
      <c r="BI1846" t="s">
        <v>59</v>
      </c>
      <c r="BJ1846" t="b">
        <v>1</v>
      </c>
      <c r="BK1846">
        <v>0</v>
      </c>
    </row>
    <row r="1847" spans="1:63">
      <c r="A1847" s="1" t="s">
        <v>3625</v>
      </c>
      <c r="B1847" t="s">
        <v>54</v>
      </c>
      <c r="D1847">
        <v>39</v>
      </c>
      <c r="E1847" t="s">
        <v>55</v>
      </c>
      <c r="F1847" t="s">
        <v>55</v>
      </c>
      <c r="G1847">
        <f t="shared" si="85"/>
        <v>39</v>
      </c>
      <c r="H1847" s="1">
        <v>39</v>
      </c>
      <c r="I1847" t="s">
        <v>55</v>
      </c>
      <c r="K1847" t="s">
        <v>59</v>
      </c>
      <c r="L1847">
        <v>0</v>
      </c>
      <c r="M1847">
        <v>0</v>
      </c>
      <c r="N1847" s="1">
        <v>0</v>
      </c>
      <c r="O1847" t="s">
        <v>59</v>
      </c>
      <c r="P1847" t="s">
        <v>59</v>
      </c>
      <c r="Q1847" t="s">
        <v>59</v>
      </c>
      <c r="R1847" t="s">
        <v>59</v>
      </c>
      <c r="T1847" t="s">
        <v>59</v>
      </c>
      <c r="V1847" s="2">
        <v>3</v>
      </c>
      <c r="W1847">
        <f t="shared" si="84"/>
        <v>3</v>
      </c>
      <c r="X1847" s="1">
        <v>3</v>
      </c>
      <c r="Y1847" t="s">
        <v>55</v>
      </c>
      <c r="Z1847">
        <v>0</v>
      </c>
      <c r="AA1847">
        <v>0</v>
      </c>
      <c r="AB1847" s="1">
        <v>0</v>
      </c>
      <c r="AC1847">
        <v>38</v>
      </c>
      <c r="AD1847" t="s">
        <v>60</v>
      </c>
      <c r="AE1847" s="7">
        <f t="shared" ca="1" si="86"/>
        <v>38</v>
      </c>
      <c r="AF1847" s="8">
        <v>38</v>
      </c>
      <c r="AG1847" t="s">
        <v>56</v>
      </c>
      <c r="AI1847">
        <v>33.71</v>
      </c>
      <c r="AK1847" t="s">
        <v>59</v>
      </c>
      <c r="AM1847" t="s">
        <v>56</v>
      </c>
      <c r="AN1847" t="s">
        <v>68</v>
      </c>
      <c r="AO1847">
        <v>17</v>
      </c>
      <c r="AP1847" t="s">
        <v>55</v>
      </c>
      <c r="AQ1847" t="s">
        <v>55</v>
      </c>
      <c r="AR1847" t="s">
        <v>55</v>
      </c>
      <c r="AS1847" t="s">
        <v>55</v>
      </c>
      <c r="AT1847" t="s">
        <v>59</v>
      </c>
      <c r="AU1847" t="s">
        <v>55</v>
      </c>
      <c r="AV1847" t="s">
        <v>55</v>
      </c>
      <c r="AW1847" t="s">
        <v>59</v>
      </c>
      <c r="AX1847" t="s">
        <v>145</v>
      </c>
      <c r="AY1847" t="s">
        <v>59</v>
      </c>
      <c r="AZ1847" t="s">
        <v>59</v>
      </c>
      <c r="BA1847">
        <v>70.45</v>
      </c>
      <c r="BB1847">
        <v>2597.6</v>
      </c>
      <c r="BC1847">
        <v>0</v>
      </c>
      <c r="BD1847">
        <v>0</v>
      </c>
      <c r="BE1847">
        <v>1280.98</v>
      </c>
      <c r="BF1847">
        <v>3878.58</v>
      </c>
      <c r="BG1847" t="s">
        <v>78</v>
      </c>
      <c r="BH1847" s="1" t="s">
        <v>78</v>
      </c>
      <c r="BI1847" t="s">
        <v>59</v>
      </c>
      <c r="BJ1847" t="b">
        <v>1</v>
      </c>
      <c r="BK1847">
        <v>0</v>
      </c>
    </row>
    <row r="1848" spans="1:63">
      <c r="A1848" s="1" t="s">
        <v>3626</v>
      </c>
      <c r="B1848" t="s">
        <v>54</v>
      </c>
      <c r="D1848">
        <v>62</v>
      </c>
      <c r="E1848" t="s">
        <v>55</v>
      </c>
      <c r="F1848" t="s">
        <v>55</v>
      </c>
      <c r="G1848">
        <f t="shared" si="85"/>
        <v>62</v>
      </c>
      <c r="H1848" s="1">
        <v>62</v>
      </c>
      <c r="I1848" t="s">
        <v>55</v>
      </c>
      <c r="K1848" t="s">
        <v>59</v>
      </c>
      <c r="L1848">
        <v>0</v>
      </c>
      <c r="M1848">
        <v>0</v>
      </c>
      <c r="N1848" s="1">
        <v>0</v>
      </c>
      <c r="O1848" t="s">
        <v>59</v>
      </c>
      <c r="P1848" t="s">
        <v>59</v>
      </c>
      <c r="Q1848" t="s">
        <v>59</v>
      </c>
      <c r="R1848" t="s">
        <v>59</v>
      </c>
      <c r="T1848" t="s">
        <v>59</v>
      </c>
      <c r="V1848" s="2">
        <v>3</v>
      </c>
      <c r="W1848">
        <f t="shared" si="84"/>
        <v>3</v>
      </c>
      <c r="X1848" s="1">
        <v>3</v>
      </c>
      <c r="Y1848" t="s">
        <v>55</v>
      </c>
      <c r="Z1848">
        <v>0</v>
      </c>
      <c r="AA1848">
        <v>0</v>
      </c>
      <c r="AB1848" s="1">
        <v>0</v>
      </c>
      <c r="AC1848">
        <v>53</v>
      </c>
      <c r="AD1848" t="s">
        <v>88</v>
      </c>
      <c r="AE1848" s="7">
        <f t="shared" ca="1" si="86"/>
        <v>53</v>
      </c>
      <c r="AF1848" s="8">
        <v>53</v>
      </c>
      <c r="AG1848" t="s">
        <v>56</v>
      </c>
      <c r="AI1848">
        <v>26.21</v>
      </c>
      <c r="AK1848" t="s">
        <v>55</v>
      </c>
      <c r="AM1848" t="s">
        <v>55</v>
      </c>
      <c r="AN1848" t="s">
        <v>60</v>
      </c>
      <c r="AO1848">
        <v>0</v>
      </c>
      <c r="AP1848" t="s">
        <v>55</v>
      </c>
      <c r="AQ1848" t="s">
        <v>55</v>
      </c>
      <c r="AR1848" t="s">
        <v>59</v>
      </c>
      <c r="AS1848" t="s">
        <v>55</v>
      </c>
      <c r="AT1848" t="s">
        <v>55</v>
      </c>
      <c r="AU1848" t="s">
        <v>55</v>
      </c>
      <c r="AV1848" t="s">
        <v>55</v>
      </c>
      <c r="AW1848" t="s">
        <v>55</v>
      </c>
      <c r="AX1848" t="s">
        <v>363</v>
      </c>
      <c r="AY1848" t="s">
        <v>55</v>
      </c>
      <c r="AZ1848" t="s">
        <v>63</v>
      </c>
      <c r="BA1848">
        <v>19.75</v>
      </c>
      <c r="BB1848">
        <v>1052.3499999999999</v>
      </c>
      <c r="BC1848">
        <v>0</v>
      </c>
      <c r="BD1848">
        <v>0</v>
      </c>
      <c r="BE1848">
        <v>1389.13</v>
      </c>
      <c r="BF1848">
        <v>2441.48</v>
      </c>
      <c r="BG1848" t="s">
        <v>59</v>
      </c>
      <c r="BH1848" s="1" t="s">
        <v>59</v>
      </c>
      <c r="BI1848" t="b">
        <v>1</v>
      </c>
      <c r="BJ1848" t="s">
        <v>59</v>
      </c>
      <c r="BK1848">
        <v>0</v>
      </c>
    </row>
    <row r="1849" spans="1:63">
      <c r="A1849" s="1" t="s">
        <v>3627</v>
      </c>
      <c r="B1849" t="s">
        <v>66</v>
      </c>
      <c r="D1849">
        <v>40</v>
      </c>
      <c r="E1849" t="s">
        <v>59</v>
      </c>
      <c r="F1849" t="s">
        <v>55</v>
      </c>
      <c r="G1849">
        <f t="shared" si="85"/>
        <v>40</v>
      </c>
      <c r="H1849" s="1">
        <v>40</v>
      </c>
      <c r="I1849" t="s">
        <v>59</v>
      </c>
      <c r="K1849" t="s">
        <v>59</v>
      </c>
      <c r="L1849">
        <v>0</v>
      </c>
      <c r="M1849">
        <v>0</v>
      </c>
      <c r="N1849" s="1">
        <v>0</v>
      </c>
      <c r="O1849" t="s">
        <v>477</v>
      </c>
      <c r="P1849" t="s">
        <v>478</v>
      </c>
      <c r="Q1849">
        <v>39.971228000000004</v>
      </c>
      <c r="R1849">
        <v>-121.041166</v>
      </c>
      <c r="T1849">
        <v>6189</v>
      </c>
      <c r="V1849" s="2">
        <v>1</v>
      </c>
      <c r="W1849">
        <f t="shared" si="84"/>
        <v>1</v>
      </c>
      <c r="X1849" s="1">
        <v>1</v>
      </c>
      <c r="Y1849" t="s">
        <v>55</v>
      </c>
      <c r="Z1849">
        <v>0</v>
      </c>
      <c r="AA1849">
        <v>0</v>
      </c>
      <c r="AB1849" s="1">
        <v>0</v>
      </c>
      <c r="AC1849">
        <v>16</v>
      </c>
      <c r="AD1849" t="s">
        <v>60</v>
      </c>
      <c r="AE1849" s="7">
        <f t="shared" ca="1" si="86"/>
        <v>16</v>
      </c>
      <c r="AF1849" s="8">
        <v>16</v>
      </c>
      <c r="AG1849" t="s">
        <v>56</v>
      </c>
      <c r="AI1849" t="s">
        <v>59</v>
      </c>
      <c r="AK1849" t="s">
        <v>55</v>
      </c>
      <c r="AM1849" t="s">
        <v>56</v>
      </c>
      <c r="AN1849" t="s">
        <v>68</v>
      </c>
      <c r="AO1849">
        <v>12</v>
      </c>
      <c r="AP1849" t="s">
        <v>55</v>
      </c>
      <c r="AQ1849" t="s">
        <v>55</v>
      </c>
      <c r="AR1849" t="s">
        <v>55</v>
      </c>
      <c r="AS1849" t="s">
        <v>59</v>
      </c>
      <c r="AT1849" t="s">
        <v>59</v>
      </c>
      <c r="AU1849" t="s">
        <v>55</v>
      </c>
      <c r="AV1849" t="s">
        <v>55</v>
      </c>
      <c r="AW1849" t="s">
        <v>55</v>
      </c>
      <c r="AX1849" t="s">
        <v>62</v>
      </c>
      <c r="AY1849" t="s">
        <v>56</v>
      </c>
      <c r="AZ1849" t="s">
        <v>63</v>
      </c>
      <c r="BA1849">
        <v>81</v>
      </c>
      <c r="BB1849" t="s">
        <v>59</v>
      </c>
      <c r="BC1849">
        <v>0</v>
      </c>
      <c r="BD1849">
        <v>0</v>
      </c>
      <c r="BE1849">
        <v>206.72</v>
      </c>
      <c r="BF1849">
        <v>1518.87</v>
      </c>
      <c r="BG1849" t="s">
        <v>74</v>
      </c>
      <c r="BH1849" s="1" t="s">
        <v>74</v>
      </c>
      <c r="BI1849" t="s">
        <v>59</v>
      </c>
      <c r="BJ1849" t="b">
        <v>1</v>
      </c>
      <c r="BK1849">
        <v>0</v>
      </c>
    </row>
    <row r="1850" spans="1:63">
      <c r="A1850" s="1" t="s">
        <v>3628</v>
      </c>
      <c r="B1850" t="s">
        <v>66</v>
      </c>
      <c r="D1850">
        <v>34</v>
      </c>
      <c r="E1850" t="s">
        <v>55</v>
      </c>
      <c r="F1850" t="s">
        <v>55</v>
      </c>
      <c r="G1850">
        <f t="shared" si="85"/>
        <v>34</v>
      </c>
      <c r="H1850" s="1">
        <v>34</v>
      </c>
      <c r="I1850" t="s">
        <v>59</v>
      </c>
      <c r="K1850" t="s">
        <v>55</v>
      </c>
      <c r="L1850">
        <v>0</v>
      </c>
      <c r="M1850">
        <v>0</v>
      </c>
      <c r="N1850" s="1">
        <v>0</v>
      </c>
      <c r="O1850" t="s">
        <v>481</v>
      </c>
      <c r="P1850" t="s">
        <v>482</v>
      </c>
      <c r="Q1850">
        <v>40.022184000000003</v>
      </c>
      <c r="R1850">
        <v>-121.06238399999999</v>
      </c>
      <c r="T1850" t="s">
        <v>59</v>
      </c>
      <c r="V1850" s="2">
        <v>3</v>
      </c>
      <c r="W1850">
        <f t="shared" si="84"/>
        <v>3</v>
      </c>
      <c r="X1850" s="1">
        <v>3</v>
      </c>
      <c r="Y1850" t="s">
        <v>59</v>
      </c>
      <c r="Z1850">
        <v>1</v>
      </c>
      <c r="AA1850">
        <v>1</v>
      </c>
      <c r="AB1850" s="1">
        <v>1</v>
      </c>
      <c r="AC1850">
        <v>1</v>
      </c>
      <c r="AD1850" t="s">
        <v>60</v>
      </c>
      <c r="AE1850" s="7">
        <f t="shared" ca="1" si="86"/>
        <v>1</v>
      </c>
      <c r="AF1850" s="8">
        <v>1</v>
      </c>
      <c r="AG1850" t="s">
        <v>56</v>
      </c>
      <c r="AI1850">
        <v>11.08</v>
      </c>
      <c r="AK1850" t="s">
        <v>55</v>
      </c>
      <c r="AM1850" t="s">
        <v>56</v>
      </c>
      <c r="AN1850" t="s">
        <v>59</v>
      </c>
      <c r="AO1850">
        <v>13</v>
      </c>
      <c r="AP1850" t="s">
        <v>55</v>
      </c>
      <c r="AQ1850" t="s">
        <v>55</v>
      </c>
      <c r="AR1850" t="s">
        <v>55</v>
      </c>
      <c r="AS1850" t="s">
        <v>59</v>
      </c>
      <c r="AT1850" t="s">
        <v>55</v>
      </c>
      <c r="AU1850" t="s">
        <v>55</v>
      </c>
      <c r="AV1850" t="s">
        <v>59</v>
      </c>
      <c r="AW1850" t="s">
        <v>56</v>
      </c>
      <c r="AX1850" t="s">
        <v>59</v>
      </c>
      <c r="AY1850" t="s">
        <v>56</v>
      </c>
      <c r="AZ1850" t="s">
        <v>63</v>
      </c>
      <c r="BA1850">
        <v>69.8</v>
      </c>
      <c r="BB1850">
        <v>69.8</v>
      </c>
      <c r="BC1850">
        <v>0</v>
      </c>
      <c r="BD1850">
        <v>0</v>
      </c>
      <c r="BE1850">
        <v>11.08</v>
      </c>
      <c r="BF1850">
        <v>80.88</v>
      </c>
      <c r="BG1850" t="s">
        <v>74</v>
      </c>
      <c r="BH1850" s="1" t="s">
        <v>74</v>
      </c>
      <c r="BI1850" t="s">
        <v>59</v>
      </c>
      <c r="BJ1850" t="b">
        <v>1</v>
      </c>
      <c r="BK1850">
        <v>0</v>
      </c>
    </row>
    <row r="1851" spans="1:63">
      <c r="A1851" s="1" t="s">
        <v>3629</v>
      </c>
      <c r="B1851" t="s">
        <v>59</v>
      </c>
      <c r="D1851">
        <v>44</v>
      </c>
      <c r="E1851" t="s">
        <v>55</v>
      </c>
      <c r="F1851" t="s">
        <v>59</v>
      </c>
      <c r="G1851">
        <f t="shared" si="85"/>
        <v>44</v>
      </c>
      <c r="H1851" s="1">
        <v>44</v>
      </c>
      <c r="I1851" t="s">
        <v>55</v>
      </c>
      <c r="K1851" t="s">
        <v>59</v>
      </c>
      <c r="L1851" t="s">
        <v>59</v>
      </c>
      <c r="M1851">
        <v>0</v>
      </c>
      <c r="N1851" s="1">
        <v>0</v>
      </c>
      <c r="O1851" t="s">
        <v>59</v>
      </c>
      <c r="P1851" t="s">
        <v>3630</v>
      </c>
      <c r="Q1851">
        <v>40.722732999999998</v>
      </c>
      <c r="R1851">
        <v>-122.109666</v>
      </c>
      <c r="T1851">
        <v>899</v>
      </c>
      <c r="V1851" s="2">
        <v>1</v>
      </c>
      <c r="W1851">
        <f t="shared" si="84"/>
        <v>1</v>
      </c>
      <c r="X1851" s="1">
        <v>1</v>
      </c>
      <c r="Y1851" t="s">
        <v>55</v>
      </c>
      <c r="Z1851">
        <v>0</v>
      </c>
      <c r="AA1851">
        <v>0</v>
      </c>
      <c r="AB1851" s="1">
        <v>0</v>
      </c>
      <c r="AC1851">
        <v>5</v>
      </c>
      <c r="AD1851" t="s">
        <v>59</v>
      </c>
      <c r="AE1851" s="7">
        <f t="shared" ca="1" si="86"/>
        <v>5</v>
      </c>
      <c r="AF1851" s="8">
        <v>5</v>
      </c>
      <c r="AG1851" t="s">
        <v>56</v>
      </c>
      <c r="AI1851">
        <v>46.45</v>
      </c>
      <c r="AK1851" t="s">
        <v>56</v>
      </c>
      <c r="AM1851" t="s">
        <v>59</v>
      </c>
      <c r="AN1851" t="s">
        <v>68</v>
      </c>
      <c r="AO1851">
        <v>10</v>
      </c>
      <c r="AP1851" t="s">
        <v>55</v>
      </c>
      <c r="AQ1851" t="s">
        <v>59</v>
      </c>
      <c r="AR1851" t="s">
        <v>55</v>
      </c>
      <c r="AS1851" t="s">
        <v>55</v>
      </c>
      <c r="AT1851" t="s">
        <v>59</v>
      </c>
      <c r="AU1851" t="s">
        <v>56</v>
      </c>
      <c r="AV1851" t="s">
        <v>56</v>
      </c>
      <c r="AW1851" t="s">
        <v>56</v>
      </c>
      <c r="AX1851" t="s">
        <v>59</v>
      </c>
      <c r="AY1851" t="s">
        <v>56</v>
      </c>
      <c r="AZ1851" t="s">
        <v>83</v>
      </c>
      <c r="BA1851">
        <v>93.9</v>
      </c>
      <c r="BB1851">
        <v>486.85</v>
      </c>
      <c r="BC1851">
        <v>0</v>
      </c>
      <c r="BD1851" t="s">
        <v>59</v>
      </c>
      <c r="BE1851">
        <v>232.25</v>
      </c>
      <c r="BF1851">
        <v>719.1</v>
      </c>
      <c r="BG1851" t="s">
        <v>59</v>
      </c>
      <c r="BH1851" s="1" t="s">
        <v>59</v>
      </c>
      <c r="BI1851" t="b">
        <v>1</v>
      </c>
      <c r="BJ1851" t="s">
        <v>59</v>
      </c>
      <c r="BK1851">
        <v>0</v>
      </c>
    </row>
    <row r="1852" spans="1:63">
      <c r="A1852" s="1" t="s">
        <v>3631</v>
      </c>
      <c r="B1852" t="s">
        <v>66</v>
      </c>
      <c r="D1852">
        <v>39</v>
      </c>
      <c r="E1852" t="s">
        <v>55</v>
      </c>
      <c r="F1852" t="s">
        <v>59</v>
      </c>
      <c r="G1852">
        <f t="shared" si="85"/>
        <v>39</v>
      </c>
      <c r="H1852" s="1">
        <v>39</v>
      </c>
      <c r="I1852" t="s">
        <v>56</v>
      </c>
      <c r="K1852" t="s">
        <v>55</v>
      </c>
      <c r="L1852">
        <v>0</v>
      </c>
      <c r="M1852">
        <v>0</v>
      </c>
      <c r="N1852" s="1">
        <v>0</v>
      </c>
      <c r="O1852" t="s">
        <v>59</v>
      </c>
      <c r="P1852" t="s">
        <v>3632</v>
      </c>
      <c r="Q1852">
        <v>41.121108</v>
      </c>
      <c r="R1852">
        <v>-122.336613</v>
      </c>
      <c r="T1852">
        <v>228</v>
      </c>
      <c r="V1852" s="2" t="s">
        <v>59</v>
      </c>
      <c r="W1852" t="e">
        <f t="shared" si="84"/>
        <v>#N/A</v>
      </c>
      <c r="X1852" s="1" t="e">
        <v>#N/A</v>
      </c>
      <c r="Y1852" t="s">
        <v>56</v>
      </c>
      <c r="Z1852">
        <v>1</v>
      </c>
      <c r="AA1852">
        <v>1</v>
      </c>
      <c r="AB1852" s="1">
        <v>1</v>
      </c>
      <c r="AC1852">
        <v>31</v>
      </c>
      <c r="AD1852" t="s">
        <v>59</v>
      </c>
      <c r="AE1852" s="7">
        <f t="shared" ca="1" si="86"/>
        <v>31</v>
      </c>
      <c r="AF1852" s="8">
        <v>31</v>
      </c>
      <c r="AG1852" t="s">
        <v>56</v>
      </c>
      <c r="AI1852">
        <v>38.67</v>
      </c>
      <c r="AK1852" t="s">
        <v>56</v>
      </c>
      <c r="AM1852" t="s">
        <v>56</v>
      </c>
      <c r="AN1852" t="s">
        <v>102</v>
      </c>
      <c r="AO1852">
        <v>13</v>
      </c>
      <c r="AP1852" t="s">
        <v>55</v>
      </c>
      <c r="AQ1852" t="s">
        <v>56</v>
      </c>
      <c r="AR1852" t="s">
        <v>59</v>
      </c>
      <c r="AS1852" t="s">
        <v>55</v>
      </c>
      <c r="AT1852" t="s">
        <v>55</v>
      </c>
      <c r="AU1852" t="s">
        <v>59</v>
      </c>
      <c r="AV1852" t="s">
        <v>56</v>
      </c>
      <c r="AW1852" t="s">
        <v>59</v>
      </c>
      <c r="AX1852" t="s">
        <v>62</v>
      </c>
      <c r="AY1852" t="s">
        <v>56</v>
      </c>
      <c r="AZ1852" t="s">
        <v>63</v>
      </c>
      <c r="BA1852">
        <v>91.15</v>
      </c>
      <c r="BB1852">
        <v>2995.45</v>
      </c>
      <c r="BC1852">
        <v>0</v>
      </c>
      <c r="BD1852">
        <v>0</v>
      </c>
      <c r="BE1852">
        <v>1198.77</v>
      </c>
      <c r="BF1852">
        <v>4194.22</v>
      </c>
      <c r="BG1852" t="s">
        <v>59</v>
      </c>
      <c r="BH1852" s="1" t="s">
        <v>59</v>
      </c>
      <c r="BI1852" t="s">
        <v>59</v>
      </c>
      <c r="BJ1852" t="b">
        <v>1</v>
      </c>
      <c r="BK1852">
        <v>1</v>
      </c>
    </row>
    <row r="1853" spans="1:63">
      <c r="A1853" s="1" t="s">
        <v>3633</v>
      </c>
      <c r="B1853" t="s">
        <v>66</v>
      </c>
      <c r="D1853">
        <v>45</v>
      </c>
      <c r="E1853" t="s">
        <v>55</v>
      </c>
      <c r="F1853" t="s">
        <v>59</v>
      </c>
      <c r="G1853">
        <f t="shared" si="85"/>
        <v>45</v>
      </c>
      <c r="H1853" s="1">
        <v>45</v>
      </c>
      <c r="I1853" t="s">
        <v>55</v>
      </c>
      <c r="K1853" t="s">
        <v>55</v>
      </c>
      <c r="L1853">
        <v>0</v>
      </c>
      <c r="M1853">
        <v>0</v>
      </c>
      <c r="N1853" s="1">
        <v>0</v>
      </c>
      <c r="O1853" t="s">
        <v>2711</v>
      </c>
      <c r="P1853" t="s">
        <v>2712</v>
      </c>
      <c r="Q1853">
        <v>40.586587999999999</v>
      </c>
      <c r="R1853" t="s">
        <v>59</v>
      </c>
      <c r="T1853">
        <v>960</v>
      </c>
      <c r="V1853" s="2">
        <v>1</v>
      </c>
      <c r="W1853">
        <f t="shared" si="84"/>
        <v>1</v>
      </c>
      <c r="X1853" s="1">
        <v>1</v>
      </c>
      <c r="Y1853" t="s">
        <v>59</v>
      </c>
      <c r="Z1853" t="s">
        <v>59</v>
      </c>
      <c r="AA1853">
        <v>0</v>
      </c>
      <c r="AB1853" s="1">
        <v>0</v>
      </c>
      <c r="AC1853" t="s">
        <v>59</v>
      </c>
      <c r="AD1853" t="s">
        <v>59</v>
      </c>
      <c r="AE1853" s="7">
        <f t="shared" ca="1" si="86"/>
        <v>4.3253563331044541E-2</v>
      </c>
      <c r="AF1853" s="8">
        <v>61.190242180535542</v>
      </c>
      <c r="AG1853" t="s">
        <v>59</v>
      </c>
      <c r="AI1853" t="s">
        <v>59</v>
      </c>
      <c r="AK1853" t="s">
        <v>59</v>
      </c>
      <c r="AM1853" t="s">
        <v>59</v>
      </c>
      <c r="AN1853" t="s">
        <v>59</v>
      </c>
      <c r="AO1853" t="s">
        <v>59</v>
      </c>
      <c r="AP1853" t="s">
        <v>59</v>
      </c>
      <c r="AQ1853" t="s">
        <v>59</v>
      </c>
      <c r="AR1853" t="s">
        <v>59</v>
      </c>
      <c r="AS1853" t="s">
        <v>59</v>
      </c>
      <c r="AT1853" t="s">
        <v>59</v>
      </c>
      <c r="AU1853" t="s">
        <v>59</v>
      </c>
      <c r="AV1853" t="s">
        <v>59</v>
      </c>
      <c r="AW1853" t="s">
        <v>59</v>
      </c>
      <c r="AX1853" t="s">
        <v>59</v>
      </c>
      <c r="AY1853" t="s">
        <v>59</v>
      </c>
      <c r="AZ1853" t="s">
        <v>59</v>
      </c>
      <c r="BA1853" t="s">
        <v>59</v>
      </c>
      <c r="BB1853" t="s">
        <v>59</v>
      </c>
      <c r="BC1853" t="s">
        <v>59</v>
      </c>
      <c r="BD1853" t="s">
        <v>59</v>
      </c>
      <c r="BE1853" t="s">
        <v>59</v>
      </c>
      <c r="BF1853" t="s">
        <v>59</v>
      </c>
      <c r="BG1853" t="s">
        <v>59</v>
      </c>
      <c r="BH1853" s="1" t="s">
        <v>59</v>
      </c>
      <c r="BI1853" t="s">
        <v>59</v>
      </c>
      <c r="BJ1853" t="b">
        <v>1</v>
      </c>
      <c r="BK1853">
        <v>1</v>
      </c>
    </row>
    <row r="1854" spans="1:63">
      <c r="A1854" s="1" t="s">
        <v>3634</v>
      </c>
      <c r="B1854" t="s">
        <v>66</v>
      </c>
      <c r="D1854">
        <v>26</v>
      </c>
      <c r="E1854" t="s">
        <v>56</v>
      </c>
      <c r="F1854" t="s">
        <v>55</v>
      </c>
      <c r="G1854">
        <f t="shared" si="85"/>
        <v>26</v>
      </c>
      <c r="H1854" s="1">
        <v>26</v>
      </c>
      <c r="I1854" t="s">
        <v>56</v>
      </c>
      <c r="K1854" t="s">
        <v>55</v>
      </c>
      <c r="L1854">
        <v>0</v>
      </c>
      <c r="M1854">
        <v>0</v>
      </c>
      <c r="N1854" s="1">
        <v>0</v>
      </c>
      <c r="O1854" t="s">
        <v>227</v>
      </c>
      <c r="P1854" t="s">
        <v>228</v>
      </c>
      <c r="Q1854">
        <v>33.141264999999997</v>
      </c>
      <c r="R1854">
        <v>-116.967221</v>
      </c>
      <c r="T1854">
        <v>48690</v>
      </c>
      <c r="V1854" s="2">
        <v>1</v>
      </c>
      <c r="W1854">
        <f t="shared" si="84"/>
        <v>1</v>
      </c>
      <c r="X1854" s="1">
        <v>1</v>
      </c>
      <c r="Y1854" t="s">
        <v>56</v>
      </c>
      <c r="Z1854">
        <v>1</v>
      </c>
      <c r="AA1854">
        <v>1</v>
      </c>
      <c r="AB1854" s="1">
        <v>1</v>
      </c>
      <c r="AC1854">
        <v>37</v>
      </c>
      <c r="AD1854" t="s">
        <v>59</v>
      </c>
      <c r="AE1854" s="7">
        <f t="shared" ca="1" si="86"/>
        <v>37</v>
      </c>
      <c r="AF1854" s="8">
        <v>37</v>
      </c>
      <c r="AG1854" t="s">
        <v>56</v>
      </c>
      <c r="AI1854">
        <v>36.29</v>
      </c>
      <c r="AK1854" t="s">
        <v>56</v>
      </c>
      <c r="AM1854" t="s">
        <v>56</v>
      </c>
      <c r="AN1854" t="s">
        <v>68</v>
      </c>
      <c r="AO1854">
        <v>27</v>
      </c>
      <c r="AP1854" t="s">
        <v>55</v>
      </c>
      <c r="AQ1854" t="s">
        <v>55</v>
      </c>
      <c r="AR1854" t="s">
        <v>59</v>
      </c>
      <c r="AS1854" t="s">
        <v>55</v>
      </c>
      <c r="AT1854" t="s">
        <v>56</v>
      </c>
      <c r="AU1854" t="s">
        <v>56</v>
      </c>
      <c r="AV1854" t="s">
        <v>56</v>
      </c>
      <c r="AW1854" t="s">
        <v>56</v>
      </c>
      <c r="AX1854" t="s">
        <v>62</v>
      </c>
      <c r="AY1854" t="s">
        <v>56</v>
      </c>
      <c r="AZ1854" t="s">
        <v>63</v>
      </c>
      <c r="BA1854" t="s">
        <v>59</v>
      </c>
      <c r="BB1854">
        <v>3762</v>
      </c>
      <c r="BC1854">
        <v>0</v>
      </c>
      <c r="BD1854">
        <v>0</v>
      </c>
      <c r="BE1854">
        <v>1342.73</v>
      </c>
      <c r="BF1854">
        <v>5104.7299999999996</v>
      </c>
      <c r="BG1854" t="s">
        <v>59</v>
      </c>
      <c r="BH1854" s="1" t="s">
        <v>59</v>
      </c>
      <c r="BI1854" t="b">
        <v>1</v>
      </c>
      <c r="BJ1854" t="s">
        <v>59</v>
      </c>
      <c r="BK1854">
        <v>0</v>
      </c>
    </row>
    <row r="1855" spans="1:63">
      <c r="A1855" s="1" t="s">
        <v>3635</v>
      </c>
      <c r="B1855" t="s">
        <v>59</v>
      </c>
      <c r="D1855">
        <v>26</v>
      </c>
      <c r="E1855" t="s">
        <v>56</v>
      </c>
      <c r="F1855" t="s">
        <v>55</v>
      </c>
      <c r="G1855">
        <f t="shared" si="85"/>
        <v>26</v>
      </c>
      <c r="H1855" s="1">
        <v>26</v>
      </c>
      <c r="I1855" t="s">
        <v>55</v>
      </c>
      <c r="K1855" t="s">
        <v>55</v>
      </c>
      <c r="L1855">
        <v>0</v>
      </c>
      <c r="M1855">
        <v>0</v>
      </c>
      <c r="N1855" s="1">
        <v>0</v>
      </c>
      <c r="O1855" t="s">
        <v>3636</v>
      </c>
      <c r="P1855" t="s">
        <v>3637</v>
      </c>
      <c r="Q1855">
        <v>41.831901000000002</v>
      </c>
      <c r="R1855">
        <v>-123.487478</v>
      </c>
      <c r="T1855">
        <v>1294</v>
      </c>
      <c r="V1855" s="2" t="s">
        <v>59</v>
      </c>
      <c r="W1855">
        <f t="shared" si="84"/>
        <v>1</v>
      </c>
      <c r="X1855" s="1">
        <v>1</v>
      </c>
      <c r="Y1855" t="s">
        <v>55</v>
      </c>
      <c r="Z1855">
        <v>0</v>
      </c>
      <c r="AA1855">
        <v>0</v>
      </c>
      <c r="AB1855" s="1">
        <v>0</v>
      </c>
      <c r="AC1855">
        <v>38</v>
      </c>
      <c r="AD1855" t="s">
        <v>60</v>
      </c>
      <c r="AE1855" s="7">
        <f t="shared" ca="1" si="86"/>
        <v>38</v>
      </c>
      <c r="AF1855" s="8">
        <v>38</v>
      </c>
      <c r="AG1855" t="s">
        <v>56</v>
      </c>
      <c r="AI1855">
        <v>36.18</v>
      </c>
      <c r="AK1855" t="s">
        <v>55</v>
      </c>
      <c r="AM1855" t="s">
        <v>56</v>
      </c>
      <c r="AN1855" t="s">
        <v>68</v>
      </c>
      <c r="AO1855" t="s">
        <v>59</v>
      </c>
      <c r="AP1855" t="s">
        <v>56</v>
      </c>
      <c r="AQ1855" t="s">
        <v>59</v>
      </c>
      <c r="AR1855" t="s">
        <v>56</v>
      </c>
      <c r="AS1855" t="s">
        <v>55</v>
      </c>
      <c r="AT1855" t="s">
        <v>55</v>
      </c>
      <c r="AU1855" t="s">
        <v>59</v>
      </c>
      <c r="AV1855" t="s">
        <v>56</v>
      </c>
      <c r="AW1855" t="s">
        <v>56</v>
      </c>
      <c r="AX1855" t="s">
        <v>62</v>
      </c>
      <c r="AY1855" t="s">
        <v>56</v>
      </c>
      <c r="AZ1855" t="s">
        <v>138</v>
      </c>
      <c r="BA1855">
        <v>83.9</v>
      </c>
      <c r="BB1855">
        <v>3233.6</v>
      </c>
      <c r="BC1855">
        <v>0</v>
      </c>
      <c r="BD1855">
        <v>0</v>
      </c>
      <c r="BE1855">
        <v>1374.84</v>
      </c>
      <c r="BF1855">
        <v>4608.4399999999996</v>
      </c>
      <c r="BG1855" t="s">
        <v>64</v>
      </c>
      <c r="BH1855" s="1" t="s">
        <v>64</v>
      </c>
      <c r="BI1855" t="s">
        <v>59</v>
      </c>
      <c r="BJ1855" t="b">
        <v>1</v>
      </c>
      <c r="BK1855">
        <v>0</v>
      </c>
    </row>
    <row r="1856" spans="1:63">
      <c r="A1856" s="1" t="s">
        <v>3638</v>
      </c>
      <c r="B1856" t="s">
        <v>54</v>
      </c>
      <c r="D1856">
        <v>37</v>
      </c>
      <c r="E1856" t="s">
        <v>55</v>
      </c>
      <c r="F1856" t="s">
        <v>55</v>
      </c>
      <c r="G1856">
        <f t="shared" si="85"/>
        <v>37</v>
      </c>
      <c r="H1856" s="1">
        <v>37</v>
      </c>
      <c r="I1856" t="s">
        <v>55</v>
      </c>
      <c r="K1856" t="s">
        <v>55</v>
      </c>
      <c r="L1856">
        <v>0</v>
      </c>
      <c r="M1856">
        <v>0</v>
      </c>
      <c r="N1856" s="1">
        <v>0</v>
      </c>
      <c r="O1856" t="s">
        <v>59</v>
      </c>
      <c r="P1856" t="s">
        <v>59</v>
      </c>
      <c r="Q1856" t="s">
        <v>59</v>
      </c>
      <c r="R1856" t="s">
        <v>59</v>
      </c>
      <c r="T1856" t="s">
        <v>59</v>
      </c>
      <c r="V1856" s="2">
        <v>1</v>
      </c>
      <c r="W1856">
        <f t="shared" si="84"/>
        <v>1</v>
      </c>
      <c r="X1856" s="1">
        <v>1</v>
      </c>
      <c r="Y1856" t="s">
        <v>59</v>
      </c>
      <c r="Z1856" t="s">
        <v>59</v>
      </c>
      <c r="AA1856">
        <v>0</v>
      </c>
      <c r="AB1856" s="1">
        <v>0</v>
      </c>
      <c r="AC1856">
        <v>10</v>
      </c>
      <c r="AD1856" t="s">
        <v>60</v>
      </c>
      <c r="AE1856" s="7">
        <f t="shared" ca="1" si="86"/>
        <v>10</v>
      </c>
      <c r="AF1856" s="8">
        <v>10</v>
      </c>
      <c r="AG1856" t="s">
        <v>56</v>
      </c>
      <c r="AI1856">
        <v>8.3800000000000008</v>
      </c>
      <c r="AK1856" t="s">
        <v>59</v>
      </c>
      <c r="AM1856" t="s">
        <v>56</v>
      </c>
      <c r="AN1856" t="s">
        <v>68</v>
      </c>
      <c r="AO1856">
        <v>2</v>
      </c>
      <c r="AP1856" t="s">
        <v>56</v>
      </c>
      <c r="AQ1856" t="s">
        <v>59</v>
      </c>
      <c r="AR1856" t="s">
        <v>56</v>
      </c>
      <c r="AS1856" t="s">
        <v>55</v>
      </c>
      <c r="AT1856" t="s">
        <v>56</v>
      </c>
      <c r="AU1856" t="s">
        <v>56</v>
      </c>
      <c r="AV1856" t="s">
        <v>56</v>
      </c>
      <c r="AW1856" t="s">
        <v>56</v>
      </c>
      <c r="AX1856" t="s">
        <v>62</v>
      </c>
      <c r="AY1856" t="s">
        <v>56</v>
      </c>
      <c r="AZ1856" t="s">
        <v>63</v>
      </c>
      <c r="BA1856">
        <v>104.4</v>
      </c>
      <c r="BB1856" t="s">
        <v>59</v>
      </c>
      <c r="BC1856" t="s">
        <v>59</v>
      </c>
      <c r="BD1856">
        <v>0</v>
      </c>
      <c r="BE1856" t="s">
        <v>59</v>
      </c>
      <c r="BF1856">
        <v>1165.25</v>
      </c>
      <c r="BG1856" t="s">
        <v>64</v>
      </c>
      <c r="BH1856" s="1" t="s">
        <v>64</v>
      </c>
      <c r="BI1856" t="s">
        <v>59</v>
      </c>
      <c r="BJ1856" t="b">
        <v>1</v>
      </c>
      <c r="BK1856">
        <v>0</v>
      </c>
    </row>
    <row r="1857" spans="1:63">
      <c r="A1857" s="1" t="s">
        <v>3639</v>
      </c>
      <c r="B1857" t="s">
        <v>54</v>
      </c>
      <c r="D1857">
        <v>46</v>
      </c>
      <c r="E1857" t="s">
        <v>55</v>
      </c>
      <c r="F1857" t="s">
        <v>59</v>
      </c>
      <c r="G1857">
        <f t="shared" si="85"/>
        <v>46</v>
      </c>
      <c r="H1857" s="1">
        <v>46</v>
      </c>
      <c r="I1857" t="s">
        <v>55</v>
      </c>
      <c r="K1857" t="s">
        <v>55</v>
      </c>
      <c r="L1857">
        <v>0</v>
      </c>
      <c r="M1857">
        <v>0</v>
      </c>
      <c r="N1857" s="1">
        <v>0</v>
      </c>
      <c r="O1857" t="s">
        <v>59</v>
      </c>
      <c r="P1857" t="s">
        <v>59</v>
      </c>
      <c r="Q1857" t="s">
        <v>59</v>
      </c>
      <c r="R1857" t="s">
        <v>59</v>
      </c>
      <c r="T1857" t="s">
        <v>59</v>
      </c>
      <c r="V1857" s="2">
        <v>1</v>
      </c>
      <c r="W1857">
        <f t="shared" si="84"/>
        <v>1</v>
      </c>
      <c r="X1857" s="1">
        <v>1</v>
      </c>
      <c r="Y1857" t="s">
        <v>55</v>
      </c>
      <c r="Z1857">
        <v>0</v>
      </c>
      <c r="AA1857">
        <v>0</v>
      </c>
      <c r="AB1857" s="1">
        <v>0</v>
      </c>
      <c r="AC1857">
        <v>2</v>
      </c>
      <c r="AD1857" t="s">
        <v>60</v>
      </c>
      <c r="AE1857" s="7">
        <f t="shared" ca="1" si="86"/>
        <v>2</v>
      </c>
      <c r="AF1857" s="8">
        <v>2</v>
      </c>
      <c r="AG1857" t="s">
        <v>56</v>
      </c>
      <c r="AI1857">
        <v>24.9</v>
      </c>
      <c r="AK1857" t="s">
        <v>55</v>
      </c>
      <c r="AM1857" t="s">
        <v>56</v>
      </c>
      <c r="AN1857" t="s">
        <v>61</v>
      </c>
      <c r="AO1857" t="s">
        <v>59</v>
      </c>
      <c r="AP1857" t="s">
        <v>55</v>
      </c>
      <c r="AQ1857" t="s">
        <v>55</v>
      </c>
      <c r="AR1857" t="s">
        <v>55</v>
      </c>
      <c r="AS1857" t="s">
        <v>55</v>
      </c>
      <c r="AT1857" t="s">
        <v>55</v>
      </c>
      <c r="AU1857" t="s">
        <v>55</v>
      </c>
      <c r="AV1857" t="s">
        <v>55</v>
      </c>
      <c r="AW1857" t="s">
        <v>55</v>
      </c>
      <c r="AX1857" t="s">
        <v>62</v>
      </c>
      <c r="AY1857" t="s">
        <v>55</v>
      </c>
      <c r="AZ1857" t="s">
        <v>83</v>
      </c>
      <c r="BA1857">
        <v>44.65</v>
      </c>
      <c r="BB1857">
        <v>74.900000000000006</v>
      </c>
      <c r="BC1857">
        <v>0</v>
      </c>
      <c r="BD1857">
        <v>10</v>
      </c>
      <c r="BE1857">
        <v>49.8</v>
      </c>
      <c r="BF1857" t="s">
        <v>59</v>
      </c>
      <c r="BG1857" t="s">
        <v>59</v>
      </c>
      <c r="BH1857" s="1" t="s">
        <v>59</v>
      </c>
      <c r="BI1857" t="s">
        <v>59</v>
      </c>
      <c r="BJ1857" t="b">
        <v>1</v>
      </c>
      <c r="BK1857">
        <v>1</v>
      </c>
    </row>
    <row r="1858" spans="1:63">
      <c r="A1858" s="1" t="s">
        <v>3640</v>
      </c>
      <c r="B1858" t="s">
        <v>66</v>
      </c>
      <c r="D1858">
        <v>62</v>
      </c>
      <c r="E1858" t="s">
        <v>55</v>
      </c>
      <c r="F1858" t="s">
        <v>55</v>
      </c>
      <c r="G1858">
        <f t="shared" si="85"/>
        <v>62</v>
      </c>
      <c r="H1858" s="1">
        <v>62</v>
      </c>
      <c r="I1858" t="s">
        <v>55</v>
      </c>
      <c r="K1858" t="s">
        <v>55</v>
      </c>
      <c r="L1858">
        <v>0</v>
      </c>
      <c r="M1858">
        <v>0</v>
      </c>
      <c r="N1858" s="1">
        <v>0</v>
      </c>
      <c r="O1858" t="s">
        <v>59</v>
      </c>
      <c r="P1858" t="s">
        <v>59</v>
      </c>
      <c r="Q1858" t="s">
        <v>59</v>
      </c>
      <c r="R1858" t="s">
        <v>59</v>
      </c>
      <c r="T1858" t="s">
        <v>59</v>
      </c>
      <c r="V1858" s="2" t="s">
        <v>59</v>
      </c>
      <c r="W1858">
        <f t="shared" ref="W1858:W1921" si="87">_xlfn.IFS(V1858&lt;&gt;"NA", V1858, BG1858="Competitor", 1, BG1858="Dissatisfaction", 1, BG1858="Price", 2, BG1858="Other", 2, BG1858="Attitude", 2, BG1858="No Churn", 4)</f>
        <v>1</v>
      </c>
      <c r="X1858" s="1">
        <v>1</v>
      </c>
      <c r="Y1858" t="s">
        <v>59</v>
      </c>
      <c r="Z1858" t="s">
        <v>59</v>
      </c>
      <c r="AA1858">
        <v>0</v>
      </c>
      <c r="AB1858" s="1">
        <v>0</v>
      </c>
      <c r="AC1858" t="s">
        <v>59</v>
      </c>
      <c r="AD1858" t="s">
        <v>59</v>
      </c>
      <c r="AE1858" s="7">
        <f t="shared" ca="1" si="86"/>
        <v>8.2987458762497218E-2</v>
      </c>
      <c r="AF1858" s="8">
        <v>13.382691916050131</v>
      </c>
      <c r="AG1858" t="s">
        <v>59</v>
      </c>
      <c r="AI1858" t="s">
        <v>59</v>
      </c>
      <c r="AK1858" t="s">
        <v>59</v>
      </c>
      <c r="AM1858" t="s">
        <v>59</v>
      </c>
      <c r="AN1858" t="s">
        <v>59</v>
      </c>
      <c r="AO1858" t="s">
        <v>59</v>
      </c>
      <c r="AP1858" t="s">
        <v>59</v>
      </c>
      <c r="AQ1858" t="s">
        <v>59</v>
      </c>
      <c r="AR1858" t="s">
        <v>59</v>
      </c>
      <c r="AS1858" t="s">
        <v>59</v>
      </c>
      <c r="AT1858" t="s">
        <v>59</v>
      </c>
      <c r="AU1858" t="s">
        <v>59</v>
      </c>
      <c r="AV1858" t="s">
        <v>59</v>
      </c>
      <c r="AW1858" t="s">
        <v>59</v>
      </c>
      <c r="AX1858" t="s">
        <v>59</v>
      </c>
      <c r="AY1858" t="s">
        <v>59</v>
      </c>
      <c r="AZ1858" t="s">
        <v>59</v>
      </c>
      <c r="BA1858" t="s">
        <v>59</v>
      </c>
      <c r="BB1858" t="s">
        <v>59</v>
      </c>
      <c r="BC1858" t="s">
        <v>59</v>
      </c>
      <c r="BD1858" t="s">
        <v>59</v>
      </c>
      <c r="BE1858" t="s">
        <v>59</v>
      </c>
      <c r="BF1858" t="s">
        <v>59</v>
      </c>
      <c r="BG1858" t="s">
        <v>64</v>
      </c>
      <c r="BH1858" s="1" t="s">
        <v>64</v>
      </c>
      <c r="BI1858" t="s">
        <v>59</v>
      </c>
      <c r="BJ1858" t="b">
        <v>1</v>
      </c>
      <c r="BK1858">
        <v>0</v>
      </c>
    </row>
    <row r="1859" spans="1:63">
      <c r="A1859" s="1" t="s">
        <v>3641</v>
      </c>
      <c r="B1859" t="s">
        <v>66</v>
      </c>
      <c r="D1859" t="s">
        <v>59</v>
      </c>
      <c r="E1859" t="s">
        <v>56</v>
      </c>
      <c r="F1859" t="s">
        <v>55</v>
      </c>
      <c r="G1859">
        <f t="shared" ref="G1859:G1922" si="88">IF(D1859&lt;&gt;"NA", D1859, IF(E1859="Yes",24, IF(F1859="Yes", 72, 47)))</f>
        <v>24</v>
      </c>
      <c r="H1859" s="1">
        <v>24</v>
      </c>
      <c r="I1859" t="s">
        <v>55</v>
      </c>
      <c r="K1859" t="s">
        <v>55</v>
      </c>
      <c r="L1859">
        <v>0</v>
      </c>
      <c r="M1859">
        <v>0</v>
      </c>
      <c r="N1859" s="1">
        <v>0</v>
      </c>
      <c r="O1859" t="s">
        <v>279</v>
      </c>
      <c r="P1859" t="s">
        <v>280</v>
      </c>
      <c r="Q1859">
        <v>40.582399000000002</v>
      </c>
      <c r="R1859">
        <v>-122.19551199999999</v>
      </c>
      <c r="T1859">
        <v>4931</v>
      </c>
      <c r="V1859" s="2">
        <v>3</v>
      </c>
      <c r="W1859">
        <f t="shared" si="87"/>
        <v>3</v>
      </c>
      <c r="X1859" s="1">
        <v>3</v>
      </c>
      <c r="Y1859" t="s">
        <v>55</v>
      </c>
      <c r="Z1859">
        <v>0</v>
      </c>
      <c r="AA1859">
        <v>0</v>
      </c>
      <c r="AB1859" s="1">
        <v>0</v>
      </c>
      <c r="AC1859">
        <v>4</v>
      </c>
      <c r="AD1859" t="s">
        <v>60</v>
      </c>
      <c r="AE1859" s="7">
        <f t="shared" ref="AE1859:AE1922" ca="1" si="89">IF(AC1859&lt;&gt;"NA",AC1859,_xlfn.IFS(AD1859="Offer A",70,AD1859="Offer B",53,AD1859="Offer C",31,AD1859="Offer D",16,AD1859="Offer E",4,OR(AD1859="None",AD1859="Na"),72*_xlfn.BETA.INV(RAND(),0.526,0.673)))</f>
        <v>4</v>
      </c>
      <c r="AF1859" s="8">
        <v>4</v>
      </c>
      <c r="AG1859" t="s">
        <v>56</v>
      </c>
      <c r="AI1859">
        <v>41.72</v>
      </c>
      <c r="AK1859" t="s">
        <v>56</v>
      </c>
      <c r="AM1859" t="s">
        <v>56</v>
      </c>
      <c r="AN1859" t="s">
        <v>68</v>
      </c>
      <c r="AO1859">
        <v>69</v>
      </c>
      <c r="AP1859" t="s">
        <v>55</v>
      </c>
      <c r="AQ1859" t="s">
        <v>59</v>
      </c>
      <c r="AR1859" t="s">
        <v>56</v>
      </c>
      <c r="AS1859" t="s">
        <v>55</v>
      </c>
      <c r="AT1859" t="s">
        <v>55</v>
      </c>
      <c r="AU1859" t="s">
        <v>55</v>
      </c>
      <c r="AV1859" t="s">
        <v>59</v>
      </c>
      <c r="AW1859" t="s">
        <v>56</v>
      </c>
      <c r="AX1859" t="s">
        <v>62</v>
      </c>
      <c r="AY1859" t="s">
        <v>55</v>
      </c>
      <c r="AZ1859" t="s">
        <v>63</v>
      </c>
      <c r="BA1859" t="s">
        <v>59</v>
      </c>
      <c r="BB1859">
        <v>333.55</v>
      </c>
      <c r="BC1859">
        <v>0</v>
      </c>
      <c r="BD1859">
        <v>0</v>
      </c>
      <c r="BE1859">
        <v>166.88</v>
      </c>
      <c r="BF1859">
        <v>500.43</v>
      </c>
      <c r="BG1859" t="s">
        <v>64</v>
      </c>
      <c r="BH1859" s="1" t="s">
        <v>64</v>
      </c>
      <c r="BI1859" t="s">
        <v>59</v>
      </c>
      <c r="BJ1859" t="b">
        <v>1</v>
      </c>
      <c r="BK1859">
        <v>0</v>
      </c>
    </row>
    <row r="1860" spans="1:63">
      <c r="A1860" s="1" t="s">
        <v>3642</v>
      </c>
      <c r="B1860" t="s">
        <v>66</v>
      </c>
      <c r="D1860">
        <v>23</v>
      </c>
      <c r="E1860" t="s">
        <v>56</v>
      </c>
      <c r="F1860" t="s">
        <v>55</v>
      </c>
      <c r="G1860">
        <f t="shared" si="88"/>
        <v>23</v>
      </c>
      <c r="H1860" s="1">
        <v>23</v>
      </c>
      <c r="I1860" t="s">
        <v>55</v>
      </c>
      <c r="K1860" t="s">
        <v>55</v>
      </c>
      <c r="L1860">
        <v>0</v>
      </c>
      <c r="M1860">
        <v>0</v>
      </c>
      <c r="N1860" s="1">
        <v>0</v>
      </c>
      <c r="O1860" t="s">
        <v>3643</v>
      </c>
      <c r="P1860" t="s">
        <v>3644</v>
      </c>
      <c r="Q1860" t="s">
        <v>59</v>
      </c>
      <c r="R1860">
        <v>-121.81541199999999</v>
      </c>
      <c r="T1860">
        <v>433</v>
      </c>
      <c r="V1860" s="2">
        <v>1</v>
      </c>
      <c r="W1860">
        <f t="shared" si="87"/>
        <v>1</v>
      </c>
      <c r="X1860" s="1">
        <v>1</v>
      </c>
      <c r="Y1860" t="s">
        <v>59</v>
      </c>
      <c r="Z1860">
        <v>0</v>
      </c>
      <c r="AA1860">
        <v>0</v>
      </c>
      <c r="AB1860" s="1">
        <v>0</v>
      </c>
      <c r="AC1860" t="s">
        <v>59</v>
      </c>
      <c r="AD1860" t="s">
        <v>67</v>
      </c>
      <c r="AE1860" s="7">
        <f t="shared" ca="1" si="89"/>
        <v>4</v>
      </c>
      <c r="AF1860" s="8">
        <v>4</v>
      </c>
      <c r="AG1860" t="s">
        <v>56</v>
      </c>
      <c r="AI1860">
        <v>44.11</v>
      </c>
      <c r="AK1860" t="s">
        <v>55</v>
      </c>
      <c r="AM1860" t="s">
        <v>56</v>
      </c>
      <c r="AN1860" t="s">
        <v>68</v>
      </c>
      <c r="AO1860">
        <v>69</v>
      </c>
      <c r="AP1860" t="s">
        <v>55</v>
      </c>
      <c r="AQ1860" t="s">
        <v>56</v>
      </c>
      <c r="AR1860" t="s">
        <v>55</v>
      </c>
      <c r="AS1860" t="s">
        <v>55</v>
      </c>
      <c r="AT1860" t="s">
        <v>55</v>
      </c>
      <c r="AU1860" t="s">
        <v>55</v>
      </c>
      <c r="AV1860" t="s">
        <v>56</v>
      </c>
      <c r="AW1860" t="s">
        <v>56</v>
      </c>
      <c r="AX1860" t="s">
        <v>62</v>
      </c>
      <c r="AY1860" t="s">
        <v>56</v>
      </c>
      <c r="AZ1860" t="s">
        <v>63</v>
      </c>
      <c r="BA1860">
        <v>74.7</v>
      </c>
      <c r="BB1860" t="s">
        <v>59</v>
      </c>
      <c r="BC1860">
        <v>0</v>
      </c>
      <c r="BD1860" t="s">
        <v>59</v>
      </c>
      <c r="BE1860">
        <v>44.11</v>
      </c>
      <c r="BF1860" t="s">
        <v>59</v>
      </c>
      <c r="BG1860" t="s">
        <v>59</v>
      </c>
      <c r="BH1860" s="1" t="s">
        <v>59</v>
      </c>
      <c r="BI1860" t="s">
        <v>59</v>
      </c>
      <c r="BJ1860" t="b">
        <v>1</v>
      </c>
      <c r="BK1860">
        <v>1</v>
      </c>
    </row>
    <row r="1861" spans="1:63">
      <c r="A1861" s="1" t="s">
        <v>3645</v>
      </c>
      <c r="B1861" t="s">
        <v>66</v>
      </c>
      <c r="D1861" t="s">
        <v>59</v>
      </c>
      <c r="E1861" t="s">
        <v>56</v>
      </c>
      <c r="F1861" t="s">
        <v>55</v>
      </c>
      <c r="G1861">
        <f t="shared" si="88"/>
        <v>24</v>
      </c>
      <c r="H1861" s="1">
        <v>24</v>
      </c>
      <c r="I1861" t="s">
        <v>55</v>
      </c>
      <c r="K1861" t="s">
        <v>59</v>
      </c>
      <c r="L1861" t="s">
        <v>59</v>
      </c>
      <c r="M1861">
        <v>0</v>
      </c>
      <c r="N1861" s="1">
        <v>0</v>
      </c>
      <c r="O1861" t="s">
        <v>490</v>
      </c>
      <c r="P1861" t="s">
        <v>491</v>
      </c>
      <c r="Q1861">
        <v>40.186771999999998</v>
      </c>
      <c r="R1861">
        <v>-122.388361</v>
      </c>
      <c r="T1861">
        <v>26438</v>
      </c>
      <c r="V1861" s="2">
        <v>3</v>
      </c>
      <c r="W1861">
        <f t="shared" si="87"/>
        <v>3</v>
      </c>
      <c r="X1861" s="1">
        <v>3</v>
      </c>
      <c r="Y1861" t="s">
        <v>55</v>
      </c>
      <c r="Z1861">
        <v>0</v>
      </c>
      <c r="AA1861">
        <v>0</v>
      </c>
      <c r="AB1861" s="1">
        <v>0</v>
      </c>
      <c r="AC1861">
        <v>5</v>
      </c>
      <c r="AD1861" t="s">
        <v>67</v>
      </c>
      <c r="AE1861" s="7">
        <f t="shared" ca="1" si="89"/>
        <v>5</v>
      </c>
      <c r="AF1861" s="8">
        <v>5</v>
      </c>
      <c r="AG1861" t="s">
        <v>56</v>
      </c>
      <c r="AI1861">
        <v>1.49</v>
      </c>
      <c r="AK1861" t="s">
        <v>56</v>
      </c>
      <c r="AM1861" t="s">
        <v>56</v>
      </c>
      <c r="AN1861" t="s">
        <v>68</v>
      </c>
      <c r="AO1861" t="s">
        <v>59</v>
      </c>
      <c r="AP1861" t="s">
        <v>55</v>
      </c>
      <c r="AQ1861" t="s">
        <v>56</v>
      </c>
      <c r="AR1861" t="s">
        <v>55</v>
      </c>
      <c r="AS1861" t="s">
        <v>55</v>
      </c>
      <c r="AT1861" t="s">
        <v>56</v>
      </c>
      <c r="AU1861" t="s">
        <v>55</v>
      </c>
      <c r="AV1861" t="s">
        <v>56</v>
      </c>
      <c r="AW1861" t="s">
        <v>56</v>
      </c>
      <c r="AX1861" t="s">
        <v>62</v>
      </c>
      <c r="AY1861" t="s">
        <v>56</v>
      </c>
      <c r="AZ1861" t="s">
        <v>63</v>
      </c>
      <c r="BA1861">
        <v>90.8</v>
      </c>
      <c r="BB1861">
        <v>455.5</v>
      </c>
      <c r="BC1861">
        <v>0</v>
      </c>
      <c r="BD1861">
        <v>0</v>
      </c>
      <c r="BE1861">
        <v>7.45</v>
      </c>
      <c r="BF1861">
        <v>462.95</v>
      </c>
      <c r="BG1861" t="s">
        <v>59</v>
      </c>
      <c r="BH1861" s="1" t="s">
        <v>59</v>
      </c>
      <c r="BI1861" t="s">
        <v>59</v>
      </c>
      <c r="BJ1861" t="b">
        <v>1</v>
      </c>
      <c r="BK1861">
        <v>1</v>
      </c>
    </row>
    <row r="1862" spans="1:63">
      <c r="A1862" s="1" t="s">
        <v>3646</v>
      </c>
      <c r="B1862" t="s">
        <v>54</v>
      </c>
      <c r="D1862">
        <v>33</v>
      </c>
      <c r="E1862" t="s">
        <v>55</v>
      </c>
      <c r="F1862" t="s">
        <v>55</v>
      </c>
      <c r="G1862">
        <f t="shared" si="88"/>
        <v>33</v>
      </c>
      <c r="H1862" s="1">
        <v>33</v>
      </c>
      <c r="I1862" t="s">
        <v>55</v>
      </c>
      <c r="K1862" t="s">
        <v>55</v>
      </c>
      <c r="L1862" t="s">
        <v>59</v>
      </c>
      <c r="M1862">
        <v>0</v>
      </c>
      <c r="N1862" s="1">
        <v>0</v>
      </c>
      <c r="O1862" t="s">
        <v>3647</v>
      </c>
      <c r="P1862" t="s">
        <v>3648</v>
      </c>
      <c r="Q1862">
        <v>40.559176999999998</v>
      </c>
      <c r="R1862">
        <v>-120.61211299999999</v>
      </c>
      <c r="T1862">
        <v>19440</v>
      </c>
      <c r="V1862" s="2">
        <v>1</v>
      </c>
      <c r="W1862">
        <f t="shared" si="87"/>
        <v>1</v>
      </c>
      <c r="X1862" s="1">
        <v>1</v>
      </c>
      <c r="Y1862" t="s">
        <v>55</v>
      </c>
      <c r="Z1862">
        <v>0</v>
      </c>
      <c r="AA1862">
        <v>0</v>
      </c>
      <c r="AB1862" s="1">
        <v>0</v>
      </c>
      <c r="AC1862">
        <v>3</v>
      </c>
      <c r="AD1862" t="s">
        <v>67</v>
      </c>
      <c r="AE1862" s="7">
        <f t="shared" ca="1" si="89"/>
        <v>3</v>
      </c>
      <c r="AF1862" s="8">
        <v>3</v>
      </c>
      <c r="AG1862" t="s">
        <v>56</v>
      </c>
      <c r="AI1862">
        <v>15.12</v>
      </c>
      <c r="AK1862" t="s">
        <v>55</v>
      </c>
      <c r="AM1862" t="s">
        <v>55</v>
      </c>
      <c r="AN1862" t="s">
        <v>60</v>
      </c>
      <c r="AO1862">
        <v>0</v>
      </c>
      <c r="AP1862" t="s">
        <v>55</v>
      </c>
      <c r="AQ1862" t="s">
        <v>55</v>
      </c>
      <c r="AR1862" t="s">
        <v>59</v>
      </c>
      <c r="AS1862" t="s">
        <v>55</v>
      </c>
      <c r="AT1862" t="s">
        <v>55</v>
      </c>
      <c r="AU1862" t="s">
        <v>55</v>
      </c>
      <c r="AV1862" t="s">
        <v>55</v>
      </c>
      <c r="AW1862" t="s">
        <v>55</v>
      </c>
      <c r="AX1862" t="s">
        <v>59</v>
      </c>
      <c r="AY1862" t="s">
        <v>56</v>
      </c>
      <c r="AZ1862" t="s">
        <v>83</v>
      </c>
      <c r="BA1862" t="s">
        <v>59</v>
      </c>
      <c r="BB1862" t="s">
        <v>59</v>
      </c>
      <c r="BC1862">
        <v>0</v>
      </c>
      <c r="BD1862">
        <v>0</v>
      </c>
      <c r="BE1862">
        <v>45.36</v>
      </c>
      <c r="BF1862">
        <v>103.51</v>
      </c>
      <c r="BG1862" t="s">
        <v>59</v>
      </c>
      <c r="BH1862" s="1" t="s">
        <v>59</v>
      </c>
      <c r="BI1862" t="s">
        <v>59</v>
      </c>
      <c r="BJ1862" t="b">
        <v>1</v>
      </c>
      <c r="BK1862">
        <v>1</v>
      </c>
    </row>
    <row r="1863" spans="1:63">
      <c r="A1863" s="1" t="s">
        <v>3649</v>
      </c>
      <c r="B1863" t="s">
        <v>54</v>
      </c>
      <c r="D1863">
        <v>55</v>
      </c>
      <c r="E1863" t="s">
        <v>59</v>
      </c>
      <c r="F1863" t="s">
        <v>55</v>
      </c>
      <c r="G1863">
        <f t="shared" si="88"/>
        <v>55</v>
      </c>
      <c r="H1863" s="1">
        <v>55</v>
      </c>
      <c r="I1863" t="s">
        <v>56</v>
      </c>
      <c r="K1863" t="s">
        <v>56</v>
      </c>
      <c r="L1863">
        <v>3</v>
      </c>
      <c r="M1863">
        <v>3</v>
      </c>
      <c r="N1863" s="1">
        <v>3</v>
      </c>
      <c r="O1863" t="s">
        <v>3650</v>
      </c>
      <c r="P1863" t="s">
        <v>3651</v>
      </c>
      <c r="Q1863">
        <v>41.027281000000002</v>
      </c>
      <c r="R1863">
        <v>-120.669427</v>
      </c>
      <c r="T1863">
        <v>72</v>
      </c>
      <c r="V1863" s="2" t="s">
        <v>59</v>
      </c>
      <c r="W1863" t="e">
        <f t="shared" si="87"/>
        <v>#N/A</v>
      </c>
      <c r="X1863" s="1" t="e">
        <v>#N/A</v>
      </c>
      <c r="Y1863" t="s">
        <v>56</v>
      </c>
      <c r="Z1863" t="s">
        <v>59</v>
      </c>
      <c r="AA1863">
        <v>1</v>
      </c>
      <c r="AB1863" s="1">
        <v>1</v>
      </c>
      <c r="AC1863" t="s">
        <v>59</v>
      </c>
      <c r="AD1863" t="s">
        <v>59</v>
      </c>
      <c r="AE1863" s="7">
        <f t="shared" ca="1" si="89"/>
        <v>17.683741243558181</v>
      </c>
      <c r="AF1863" s="8">
        <v>40.406460803704128</v>
      </c>
      <c r="AG1863" t="s">
        <v>56</v>
      </c>
      <c r="AI1863">
        <v>8.58</v>
      </c>
      <c r="AK1863" t="s">
        <v>59</v>
      </c>
      <c r="AM1863" t="s">
        <v>56</v>
      </c>
      <c r="AN1863" t="s">
        <v>61</v>
      </c>
      <c r="AO1863">
        <v>57</v>
      </c>
      <c r="AP1863" t="s">
        <v>55</v>
      </c>
      <c r="AQ1863" t="s">
        <v>55</v>
      </c>
      <c r="AR1863" t="s">
        <v>55</v>
      </c>
      <c r="AS1863" t="s">
        <v>55</v>
      </c>
      <c r="AT1863" t="s">
        <v>55</v>
      </c>
      <c r="AU1863" t="s">
        <v>55</v>
      </c>
      <c r="AV1863" t="s">
        <v>55</v>
      </c>
      <c r="AW1863" t="s">
        <v>56</v>
      </c>
      <c r="AX1863" t="s">
        <v>62</v>
      </c>
      <c r="AY1863" t="s">
        <v>56</v>
      </c>
      <c r="AZ1863" t="s">
        <v>63</v>
      </c>
      <c r="BA1863">
        <v>50.9</v>
      </c>
      <c r="BB1863">
        <v>225.6</v>
      </c>
      <c r="BC1863">
        <v>0</v>
      </c>
      <c r="BD1863" t="s">
        <v>59</v>
      </c>
      <c r="BE1863" t="s">
        <v>59</v>
      </c>
      <c r="BF1863">
        <v>259.92</v>
      </c>
      <c r="BG1863" t="s">
        <v>59</v>
      </c>
      <c r="BH1863" s="1" t="s">
        <v>59</v>
      </c>
      <c r="BI1863" t="b">
        <v>1</v>
      </c>
      <c r="BJ1863" t="s">
        <v>59</v>
      </c>
      <c r="BK1863">
        <v>0</v>
      </c>
    </row>
    <row r="1864" spans="1:63">
      <c r="A1864" s="1" t="s">
        <v>3652</v>
      </c>
      <c r="B1864" t="s">
        <v>54</v>
      </c>
      <c r="D1864">
        <v>55</v>
      </c>
      <c r="E1864" t="s">
        <v>55</v>
      </c>
      <c r="F1864" t="s">
        <v>55</v>
      </c>
      <c r="G1864">
        <f t="shared" si="88"/>
        <v>55</v>
      </c>
      <c r="H1864" s="1">
        <v>55</v>
      </c>
      <c r="I1864" t="s">
        <v>55</v>
      </c>
      <c r="K1864" t="s">
        <v>59</v>
      </c>
      <c r="L1864">
        <v>0</v>
      </c>
      <c r="M1864">
        <v>0</v>
      </c>
      <c r="N1864" s="1">
        <v>0</v>
      </c>
      <c r="O1864" t="s">
        <v>3653</v>
      </c>
      <c r="P1864" t="s">
        <v>3654</v>
      </c>
      <c r="Q1864">
        <v>39.227434000000002</v>
      </c>
      <c r="R1864">
        <v>-120.09180600000001</v>
      </c>
      <c r="T1864">
        <v>1943</v>
      </c>
      <c r="V1864" s="2">
        <v>1</v>
      </c>
      <c r="W1864">
        <f t="shared" si="87"/>
        <v>1</v>
      </c>
      <c r="X1864" s="1">
        <v>1</v>
      </c>
      <c r="Y1864" t="s">
        <v>55</v>
      </c>
      <c r="Z1864">
        <v>0</v>
      </c>
      <c r="AA1864">
        <v>0</v>
      </c>
      <c r="AB1864" s="1">
        <v>0</v>
      </c>
      <c r="AC1864">
        <v>26</v>
      </c>
      <c r="AD1864" t="s">
        <v>60</v>
      </c>
      <c r="AE1864" s="7">
        <f t="shared" ca="1" si="89"/>
        <v>26</v>
      </c>
      <c r="AF1864" s="8">
        <v>26</v>
      </c>
      <c r="AG1864" t="s">
        <v>59</v>
      </c>
      <c r="AI1864">
        <v>40.17</v>
      </c>
      <c r="AK1864" t="s">
        <v>56</v>
      </c>
      <c r="AM1864" t="s">
        <v>56</v>
      </c>
      <c r="AN1864" t="s">
        <v>68</v>
      </c>
      <c r="AO1864">
        <v>27</v>
      </c>
      <c r="AP1864" t="s">
        <v>55</v>
      </c>
      <c r="AQ1864" t="s">
        <v>59</v>
      </c>
      <c r="AR1864" t="s">
        <v>56</v>
      </c>
      <c r="AS1864" t="s">
        <v>55</v>
      </c>
      <c r="AT1864" t="s">
        <v>56</v>
      </c>
      <c r="AU1864" t="s">
        <v>59</v>
      </c>
      <c r="AV1864" t="s">
        <v>56</v>
      </c>
      <c r="AW1864" t="s">
        <v>56</v>
      </c>
      <c r="AX1864" t="s">
        <v>62</v>
      </c>
      <c r="AY1864" t="s">
        <v>59</v>
      </c>
      <c r="AZ1864" t="s">
        <v>63</v>
      </c>
      <c r="BA1864">
        <v>98.35</v>
      </c>
      <c r="BB1864">
        <v>2515.3000000000002</v>
      </c>
      <c r="BC1864">
        <v>0</v>
      </c>
      <c r="BD1864" t="s">
        <v>59</v>
      </c>
      <c r="BE1864">
        <v>1044.42</v>
      </c>
      <c r="BF1864">
        <v>3559.72</v>
      </c>
      <c r="BG1864" t="s">
        <v>59</v>
      </c>
      <c r="BH1864" s="1" t="s">
        <v>59</v>
      </c>
      <c r="BI1864" t="b">
        <v>1</v>
      </c>
      <c r="BJ1864" t="s">
        <v>59</v>
      </c>
      <c r="BK1864">
        <v>0</v>
      </c>
    </row>
    <row r="1865" spans="1:63">
      <c r="A1865" s="1" t="s">
        <v>3655</v>
      </c>
      <c r="B1865" t="s">
        <v>54</v>
      </c>
      <c r="D1865">
        <v>20</v>
      </c>
      <c r="E1865" t="s">
        <v>59</v>
      </c>
      <c r="F1865" t="s">
        <v>55</v>
      </c>
      <c r="G1865">
        <f t="shared" si="88"/>
        <v>20</v>
      </c>
      <c r="H1865" s="1">
        <v>20</v>
      </c>
      <c r="I1865" t="s">
        <v>55</v>
      </c>
      <c r="K1865" t="s">
        <v>59</v>
      </c>
      <c r="L1865" t="s">
        <v>59</v>
      </c>
      <c r="M1865">
        <v>0</v>
      </c>
      <c r="N1865" s="1">
        <v>0</v>
      </c>
      <c r="O1865" t="s">
        <v>3656</v>
      </c>
      <c r="P1865" t="s">
        <v>3657</v>
      </c>
      <c r="Q1865">
        <v>39.061227000000002</v>
      </c>
      <c r="R1865">
        <v>-120.179546</v>
      </c>
      <c r="T1865">
        <v>1291</v>
      </c>
      <c r="V1865" s="2">
        <v>2</v>
      </c>
      <c r="W1865">
        <f t="shared" si="87"/>
        <v>2</v>
      </c>
      <c r="X1865" s="1">
        <v>2</v>
      </c>
      <c r="Y1865" t="s">
        <v>59</v>
      </c>
      <c r="Z1865" t="s">
        <v>59</v>
      </c>
      <c r="AA1865">
        <v>0</v>
      </c>
      <c r="AB1865" s="1">
        <v>0</v>
      </c>
      <c r="AC1865" t="s">
        <v>59</v>
      </c>
      <c r="AD1865" t="s">
        <v>59</v>
      </c>
      <c r="AE1865" s="7">
        <f t="shared" ca="1" si="89"/>
        <v>21.954680556492132</v>
      </c>
      <c r="AF1865" s="8">
        <v>38.765391510304269</v>
      </c>
      <c r="AG1865" t="s">
        <v>59</v>
      </c>
      <c r="AI1865" t="s">
        <v>59</v>
      </c>
      <c r="AK1865" t="s">
        <v>59</v>
      </c>
      <c r="AM1865" t="s">
        <v>59</v>
      </c>
      <c r="AN1865" t="s">
        <v>59</v>
      </c>
      <c r="AO1865" t="s">
        <v>59</v>
      </c>
      <c r="AP1865" t="s">
        <v>59</v>
      </c>
      <c r="AQ1865" t="s">
        <v>59</v>
      </c>
      <c r="AR1865" t="s">
        <v>59</v>
      </c>
      <c r="AS1865" t="s">
        <v>59</v>
      </c>
      <c r="AT1865" t="s">
        <v>59</v>
      </c>
      <c r="AU1865" t="s">
        <v>59</v>
      </c>
      <c r="AV1865" t="s">
        <v>59</v>
      </c>
      <c r="AW1865" t="s">
        <v>59</v>
      </c>
      <c r="AX1865" t="s">
        <v>59</v>
      </c>
      <c r="AY1865" t="s">
        <v>59</v>
      </c>
      <c r="AZ1865" t="s">
        <v>59</v>
      </c>
      <c r="BA1865" t="s">
        <v>59</v>
      </c>
      <c r="BB1865" t="s">
        <v>59</v>
      </c>
      <c r="BC1865" t="s">
        <v>59</v>
      </c>
      <c r="BD1865" t="s">
        <v>59</v>
      </c>
      <c r="BE1865" t="s">
        <v>59</v>
      </c>
      <c r="BF1865" t="s">
        <v>59</v>
      </c>
      <c r="BG1865" t="s">
        <v>78</v>
      </c>
      <c r="BH1865" s="1" t="s">
        <v>78</v>
      </c>
      <c r="BI1865" t="s">
        <v>59</v>
      </c>
      <c r="BJ1865" t="b">
        <v>1</v>
      </c>
      <c r="BK1865">
        <v>0</v>
      </c>
    </row>
    <row r="1866" spans="1:63">
      <c r="A1866" s="1" t="s">
        <v>3658</v>
      </c>
      <c r="B1866" t="s">
        <v>59</v>
      </c>
      <c r="D1866">
        <v>55</v>
      </c>
      <c r="E1866" t="s">
        <v>55</v>
      </c>
      <c r="F1866" t="s">
        <v>55</v>
      </c>
      <c r="G1866">
        <f t="shared" si="88"/>
        <v>55</v>
      </c>
      <c r="H1866" s="1">
        <v>55</v>
      </c>
      <c r="I1866" t="s">
        <v>56</v>
      </c>
      <c r="K1866" t="s">
        <v>55</v>
      </c>
      <c r="L1866">
        <v>0</v>
      </c>
      <c r="M1866">
        <v>0</v>
      </c>
      <c r="N1866" s="1">
        <v>0</v>
      </c>
      <c r="O1866" t="s">
        <v>3659</v>
      </c>
      <c r="P1866" t="s">
        <v>3660</v>
      </c>
      <c r="Q1866">
        <v>39.246653999999999</v>
      </c>
      <c r="R1866">
        <v>-120.029273</v>
      </c>
      <c r="T1866">
        <v>4806</v>
      </c>
      <c r="V1866" s="2">
        <v>2</v>
      </c>
      <c r="W1866">
        <f t="shared" si="87"/>
        <v>2</v>
      </c>
      <c r="X1866" s="1">
        <v>2</v>
      </c>
      <c r="Y1866" t="s">
        <v>56</v>
      </c>
      <c r="Z1866">
        <v>1</v>
      </c>
      <c r="AA1866">
        <v>1</v>
      </c>
      <c r="AB1866" s="1">
        <v>1</v>
      </c>
      <c r="AC1866">
        <v>4</v>
      </c>
      <c r="AD1866" t="s">
        <v>59</v>
      </c>
      <c r="AE1866" s="7">
        <f t="shared" ca="1" si="89"/>
        <v>4</v>
      </c>
      <c r="AF1866" s="8">
        <v>4</v>
      </c>
      <c r="AG1866" t="s">
        <v>56</v>
      </c>
      <c r="AI1866">
        <v>21.81</v>
      </c>
      <c r="AK1866" t="s">
        <v>59</v>
      </c>
      <c r="AM1866" t="s">
        <v>56</v>
      </c>
      <c r="AN1866" t="s">
        <v>68</v>
      </c>
      <c r="AO1866">
        <v>14</v>
      </c>
      <c r="AP1866" t="s">
        <v>55</v>
      </c>
      <c r="AQ1866" t="s">
        <v>56</v>
      </c>
      <c r="AR1866" t="s">
        <v>55</v>
      </c>
      <c r="AS1866" t="s">
        <v>55</v>
      </c>
      <c r="AT1866" t="s">
        <v>56</v>
      </c>
      <c r="AU1866" t="s">
        <v>55</v>
      </c>
      <c r="AV1866" t="s">
        <v>55</v>
      </c>
      <c r="AW1866" t="s">
        <v>56</v>
      </c>
      <c r="AX1866" t="s">
        <v>62</v>
      </c>
      <c r="AY1866" t="s">
        <v>56</v>
      </c>
      <c r="AZ1866" t="s">
        <v>63</v>
      </c>
      <c r="BA1866" t="s">
        <v>59</v>
      </c>
      <c r="BB1866">
        <v>365.4</v>
      </c>
      <c r="BC1866">
        <v>0</v>
      </c>
      <c r="BD1866">
        <v>0</v>
      </c>
      <c r="BE1866">
        <v>87.24</v>
      </c>
      <c r="BF1866">
        <v>452.64</v>
      </c>
      <c r="BG1866" t="s">
        <v>59</v>
      </c>
      <c r="BH1866" s="1" t="s">
        <v>59</v>
      </c>
      <c r="BI1866" t="b">
        <v>1</v>
      </c>
      <c r="BJ1866" t="s">
        <v>59</v>
      </c>
      <c r="BK1866">
        <v>0</v>
      </c>
    </row>
    <row r="1867" spans="1:63">
      <c r="A1867" s="1" t="s">
        <v>3661</v>
      </c>
      <c r="B1867" t="s">
        <v>54</v>
      </c>
      <c r="D1867">
        <v>47</v>
      </c>
      <c r="E1867" t="s">
        <v>55</v>
      </c>
      <c r="F1867" t="s">
        <v>55</v>
      </c>
      <c r="G1867">
        <f t="shared" si="88"/>
        <v>47</v>
      </c>
      <c r="H1867" s="1">
        <v>47</v>
      </c>
      <c r="I1867" t="s">
        <v>55</v>
      </c>
      <c r="K1867" t="s">
        <v>55</v>
      </c>
      <c r="L1867">
        <v>0</v>
      </c>
      <c r="M1867">
        <v>0</v>
      </c>
      <c r="N1867" s="1">
        <v>0</v>
      </c>
      <c r="O1867" t="s">
        <v>3206</v>
      </c>
      <c r="P1867" t="s">
        <v>3207</v>
      </c>
      <c r="Q1867" t="s">
        <v>59</v>
      </c>
      <c r="R1867">
        <v>-120.10616899999999</v>
      </c>
      <c r="T1867">
        <v>33038</v>
      </c>
      <c r="V1867" s="2">
        <v>3</v>
      </c>
      <c r="W1867">
        <f t="shared" si="87"/>
        <v>3</v>
      </c>
      <c r="X1867" s="1">
        <v>3</v>
      </c>
      <c r="Y1867" t="s">
        <v>55</v>
      </c>
      <c r="Z1867" t="s">
        <v>59</v>
      </c>
      <c r="AA1867">
        <v>0</v>
      </c>
      <c r="AB1867" s="1">
        <v>0</v>
      </c>
      <c r="AC1867">
        <v>1</v>
      </c>
      <c r="AD1867" t="s">
        <v>67</v>
      </c>
      <c r="AE1867" s="7">
        <f t="shared" ca="1" si="89"/>
        <v>1</v>
      </c>
      <c r="AF1867" s="8">
        <v>1</v>
      </c>
      <c r="AG1867" t="s">
        <v>56</v>
      </c>
      <c r="AI1867">
        <v>1.1299999999999999</v>
      </c>
      <c r="AK1867" t="s">
        <v>55</v>
      </c>
      <c r="AM1867" t="s">
        <v>56</v>
      </c>
      <c r="AN1867" t="s">
        <v>68</v>
      </c>
      <c r="AO1867">
        <v>6</v>
      </c>
      <c r="AP1867" t="s">
        <v>55</v>
      </c>
      <c r="AQ1867" t="s">
        <v>55</v>
      </c>
      <c r="AR1867" t="s">
        <v>55</v>
      </c>
      <c r="AS1867" t="s">
        <v>59</v>
      </c>
      <c r="AT1867" t="s">
        <v>59</v>
      </c>
      <c r="AU1867" t="s">
        <v>56</v>
      </c>
      <c r="AV1867" t="s">
        <v>56</v>
      </c>
      <c r="AW1867" t="s">
        <v>56</v>
      </c>
      <c r="AX1867" t="s">
        <v>62</v>
      </c>
      <c r="AY1867" t="s">
        <v>56</v>
      </c>
      <c r="AZ1867" t="s">
        <v>63</v>
      </c>
      <c r="BA1867" t="s">
        <v>59</v>
      </c>
      <c r="BB1867" t="s">
        <v>59</v>
      </c>
      <c r="BC1867" t="s">
        <v>59</v>
      </c>
      <c r="BD1867">
        <v>0</v>
      </c>
      <c r="BE1867">
        <v>1.1299999999999999</v>
      </c>
      <c r="BF1867">
        <v>91.98</v>
      </c>
      <c r="BG1867" t="s">
        <v>59</v>
      </c>
      <c r="BH1867" s="1" t="s">
        <v>59</v>
      </c>
      <c r="BI1867" t="b">
        <v>1</v>
      </c>
      <c r="BJ1867" t="s">
        <v>59</v>
      </c>
      <c r="BK1867">
        <v>0</v>
      </c>
    </row>
    <row r="1868" spans="1:63">
      <c r="A1868" s="1" t="s">
        <v>3662</v>
      </c>
      <c r="B1868" t="s">
        <v>66</v>
      </c>
      <c r="D1868">
        <v>55</v>
      </c>
      <c r="E1868" t="s">
        <v>55</v>
      </c>
      <c r="F1868" t="s">
        <v>55</v>
      </c>
      <c r="G1868">
        <f t="shared" si="88"/>
        <v>55</v>
      </c>
      <c r="H1868" s="1">
        <v>55</v>
      </c>
      <c r="I1868" t="s">
        <v>56</v>
      </c>
      <c r="K1868" t="s">
        <v>56</v>
      </c>
      <c r="L1868">
        <v>1</v>
      </c>
      <c r="M1868">
        <v>1</v>
      </c>
      <c r="N1868" s="1">
        <v>1</v>
      </c>
      <c r="O1868" t="s">
        <v>59</v>
      </c>
      <c r="P1868" t="s">
        <v>59</v>
      </c>
      <c r="Q1868" t="s">
        <v>59</v>
      </c>
      <c r="R1868" t="s">
        <v>59</v>
      </c>
      <c r="T1868" t="s">
        <v>59</v>
      </c>
      <c r="V1868" s="2">
        <v>2</v>
      </c>
      <c r="W1868">
        <f t="shared" si="87"/>
        <v>2</v>
      </c>
      <c r="X1868" s="1">
        <v>2</v>
      </c>
      <c r="Y1868" t="s">
        <v>56</v>
      </c>
      <c r="Z1868">
        <v>1</v>
      </c>
      <c r="AA1868">
        <v>1</v>
      </c>
      <c r="AB1868" s="1">
        <v>1</v>
      </c>
      <c r="AC1868">
        <v>1</v>
      </c>
      <c r="AD1868" t="s">
        <v>59</v>
      </c>
      <c r="AE1868" s="7">
        <f t="shared" ca="1" si="89"/>
        <v>1</v>
      </c>
      <c r="AF1868" s="8">
        <v>1</v>
      </c>
      <c r="AG1868" t="s">
        <v>56</v>
      </c>
      <c r="AI1868">
        <v>3.09</v>
      </c>
      <c r="AK1868" t="s">
        <v>55</v>
      </c>
      <c r="AM1868" t="s">
        <v>55</v>
      </c>
      <c r="AN1868" t="s">
        <v>60</v>
      </c>
      <c r="AO1868">
        <v>0</v>
      </c>
      <c r="AP1868" t="s">
        <v>55</v>
      </c>
      <c r="AQ1868" t="s">
        <v>55</v>
      </c>
      <c r="AR1868" t="s">
        <v>55</v>
      </c>
      <c r="AS1868" t="s">
        <v>55</v>
      </c>
      <c r="AT1868" t="s">
        <v>55</v>
      </c>
      <c r="AU1868" t="s">
        <v>55</v>
      </c>
      <c r="AV1868" t="s">
        <v>55</v>
      </c>
      <c r="AW1868" t="s">
        <v>55</v>
      </c>
      <c r="AX1868" t="s">
        <v>62</v>
      </c>
      <c r="AY1868" t="s">
        <v>56</v>
      </c>
      <c r="AZ1868" t="s">
        <v>138</v>
      </c>
      <c r="BA1868">
        <v>20.149999999999999</v>
      </c>
      <c r="BB1868">
        <v>20.149999999999999</v>
      </c>
      <c r="BC1868">
        <v>0</v>
      </c>
      <c r="BD1868">
        <v>0</v>
      </c>
      <c r="BE1868">
        <v>3.09</v>
      </c>
      <c r="BF1868">
        <v>23.24</v>
      </c>
      <c r="BG1868" t="s">
        <v>59</v>
      </c>
      <c r="BH1868" s="1" t="s">
        <v>59</v>
      </c>
      <c r="BI1868" t="b">
        <v>1</v>
      </c>
      <c r="BJ1868" t="s">
        <v>59</v>
      </c>
      <c r="BK1868">
        <v>0</v>
      </c>
    </row>
    <row r="1869" spans="1:63">
      <c r="A1869" s="1" t="s">
        <v>3663</v>
      </c>
      <c r="B1869" t="s">
        <v>66</v>
      </c>
      <c r="D1869">
        <v>48</v>
      </c>
      <c r="E1869" t="s">
        <v>55</v>
      </c>
      <c r="F1869" t="s">
        <v>55</v>
      </c>
      <c r="G1869">
        <f t="shared" si="88"/>
        <v>48</v>
      </c>
      <c r="H1869" s="1">
        <v>48</v>
      </c>
      <c r="I1869" t="s">
        <v>55</v>
      </c>
      <c r="K1869" t="s">
        <v>55</v>
      </c>
      <c r="L1869">
        <v>0</v>
      </c>
      <c r="M1869">
        <v>0</v>
      </c>
      <c r="N1869" s="1">
        <v>0</v>
      </c>
      <c r="O1869" t="s">
        <v>57</v>
      </c>
      <c r="P1869" t="s">
        <v>2217</v>
      </c>
      <c r="Q1869">
        <v>34.062125000000002</v>
      </c>
      <c r="R1869">
        <v>-118.315709</v>
      </c>
      <c r="T1869">
        <v>1957</v>
      </c>
      <c r="V1869" s="2">
        <v>2</v>
      </c>
      <c r="W1869">
        <f t="shared" si="87"/>
        <v>2</v>
      </c>
      <c r="X1869" s="1">
        <v>2</v>
      </c>
      <c r="Y1869" t="s">
        <v>55</v>
      </c>
      <c r="Z1869">
        <v>0</v>
      </c>
      <c r="AA1869">
        <v>0</v>
      </c>
      <c r="AB1869" s="1">
        <v>0</v>
      </c>
      <c r="AC1869">
        <v>26</v>
      </c>
      <c r="AD1869" t="s">
        <v>60</v>
      </c>
      <c r="AE1869" s="7">
        <f t="shared" ca="1" si="89"/>
        <v>26</v>
      </c>
      <c r="AF1869" s="8">
        <v>26</v>
      </c>
      <c r="AG1869" t="s">
        <v>56</v>
      </c>
      <c r="AI1869">
        <v>17.53</v>
      </c>
      <c r="AK1869" t="s">
        <v>56</v>
      </c>
      <c r="AM1869" t="s">
        <v>56</v>
      </c>
      <c r="AN1869" t="s">
        <v>59</v>
      </c>
      <c r="AO1869">
        <v>15</v>
      </c>
      <c r="AP1869" t="s">
        <v>55</v>
      </c>
      <c r="AQ1869" t="s">
        <v>55</v>
      </c>
      <c r="AR1869" t="s">
        <v>55</v>
      </c>
      <c r="AS1869" t="s">
        <v>55</v>
      </c>
      <c r="AT1869" t="s">
        <v>55</v>
      </c>
      <c r="AU1869" t="s">
        <v>55</v>
      </c>
      <c r="AV1869" t="s">
        <v>55</v>
      </c>
      <c r="AW1869" t="s">
        <v>56</v>
      </c>
      <c r="AX1869" t="s">
        <v>62</v>
      </c>
      <c r="AY1869" t="s">
        <v>56</v>
      </c>
      <c r="AZ1869" t="s">
        <v>63</v>
      </c>
      <c r="BA1869">
        <v>74.95</v>
      </c>
      <c r="BB1869">
        <v>1834.95</v>
      </c>
      <c r="BC1869">
        <v>0</v>
      </c>
      <c r="BD1869">
        <v>0</v>
      </c>
      <c r="BE1869">
        <v>455.78</v>
      </c>
      <c r="BF1869">
        <v>2290.73</v>
      </c>
      <c r="BG1869" t="s">
        <v>59</v>
      </c>
      <c r="BH1869" s="1" t="s">
        <v>59</v>
      </c>
      <c r="BI1869" t="b">
        <v>1</v>
      </c>
      <c r="BJ1869" t="s">
        <v>59</v>
      </c>
      <c r="BK1869">
        <v>0</v>
      </c>
    </row>
    <row r="1870" spans="1:63">
      <c r="A1870" s="1" t="s">
        <v>3664</v>
      </c>
      <c r="B1870" t="s">
        <v>59</v>
      </c>
      <c r="D1870">
        <v>23</v>
      </c>
      <c r="E1870" t="s">
        <v>56</v>
      </c>
      <c r="F1870" t="s">
        <v>55</v>
      </c>
      <c r="G1870">
        <f t="shared" si="88"/>
        <v>23</v>
      </c>
      <c r="H1870" s="1">
        <v>23</v>
      </c>
      <c r="I1870" t="s">
        <v>59</v>
      </c>
      <c r="K1870" t="s">
        <v>55</v>
      </c>
      <c r="L1870" t="s">
        <v>59</v>
      </c>
      <c r="M1870">
        <v>0</v>
      </c>
      <c r="N1870" s="1">
        <v>0</v>
      </c>
      <c r="O1870" t="s">
        <v>57</v>
      </c>
      <c r="P1870" t="s">
        <v>3665</v>
      </c>
      <c r="Q1870">
        <v>34.007089999999998</v>
      </c>
      <c r="R1870">
        <v>-118.258681</v>
      </c>
      <c r="T1870">
        <v>101215</v>
      </c>
      <c r="V1870" s="2">
        <v>1</v>
      </c>
      <c r="W1870">
        <f t="shared" si="87"/>
        <v>1</v>
      </c>
      <c r="X1870" s="1">
        <v>1</v>
      </c>
      <c r="Y1870" t="s">
        <v>55</v>
      </c>
      <c r="Z1870">
        <v>0</v>
      </c>
      <c r="AA1870">
        <v>0</v>
      </c>
      <c r="AB1870" s="1">
        <v>0</v>
      </c>
      <c r="AC1870">
        <v>6</v>
      </c>
      <c r="AD1870" t="s">
        <v>67</v>
      </c>
      <c r="AE1870" s="7">
        <f t="shared" ca="1" si="89"/>
        <v>6</v>
      </c>
      <c r="AF1870" s="8">
        <v>6</v>
      </c>
      <c r="AG1870" t="s">
        <v>55</v>
      </c>
      <c r="AI1870">
        <v>0</v>
      </c>
      <c r="AK1870" t="s">
        <v>55</v>
      </c>
      <c r="AM1870" t="s">
        <v>56</v>
      </c>
      <c r="AN1870" t="s">
        <v>61</v>
      </c>
      <c r="AO1870">
        <v>71</v>
      </c>
      <c r="AP1870" t="s">
        <v>55</v>
      </c>
      <c r="AQ1870" t="s">
        <v>55</v>
      </c>
      <c r="AR1870" t="s">
        <v>56</v>
      </c>
      <c r="AS1870" t="s">
        <v>55</v>
      </c>
      <c r="AT1870" t="s">
        <v>59</v>
      </c>
      <c r="AU1870" t="s">
        <v>56</v>
      </c>
      <c r="AV1870" t="s">
        <v>56</v>
      </c>
      <c r="AW1870" t="s">
        <v>56</v>
      </c>
      <c r="AX1870" t="s">
        <v>62</v>
      </c>
      <c r="AY1870" t="s">
        <v>59</v>
      </c>
      <c r="AZ1870" t="s">
        <v>63</v>
      </c>
      <c r="BA1870">
        <v>47.95</v>
      </c>
      <c r="BB1870" t="s">
        <v>59</v>
      </c>
      <c r="BC1870">
        <v>0</v>
      </c>
      <c r="BD1870">
        <v>0</v>
      </c>
      <c r="BE1870" t="s">
        <v>59</v>
      </c>
      <c r="BF1870">
        <v>305.10000000000002</v>
      </c>
      <c r="BG1870" t="s">
        <v>59</v>
      </c>
      <c r="BH1870" s="1" t="s">
        <v>59</v>
      </c>
      <c r="BI1870" t="b">
        <v>1</v>
      </c>
      <c r="BJ1870" t="s">
        <v>59</v>
      </c>
      <c r="BK1870">
        <v>0</v>
      </c>
    </row>
    <row r="1871" spans="1:63">
      <c r="A1871" s="1" t="s">
        <v>3666</v>
      </c>
      <c r="B1871" t="s">
        <v>66</v>
      </c>
      <c r="D1871">
        <v>57</v>
      </c>
      <c r="E1871" t="s">
        <v>55</v>
      </c>
      <c r="F1871" t="s">
        <v>55</v>
      </c>
      <c r="G1871">
        <f t="shared" si="88"/>
        <v>57</v>
      </c>
      <c r="H1871" s="1">
        <v>57</v>
      </c>
      <c r="I1871" t="s">
        <v>55</v>
      </c>
      <c r="K1871" t="s">
        <v>55</v>
      </c>
      <c r="L1871">
        <v>0</v>
      </c>
      <c r="M1871">
        <v>0</v>
      </c>
      <c r="N1871" s="1">
        <v>0</v>
      </c>
      <c r="O1871" t="s">
        <v>57</v>
      </c>
      <c r="P1871" t="s">
        <v>59</v>
      </c>
      <c r="Q1871">
        <v>34.044638999999997</v>
      </c>
      <c r="R1871">
        <v>-118.240413</v>
      </c>
      <c r="T1871">
        <v>9732</v>
      </c>
      <c r="V1871" s="2" t="s">
        <v>59</v>
      </c>
      <c r="W1871" t="e">
        <f t="shared" si="87"/>
        <v>#N/A</v>
      </c>
      <c r="X1871" s="1" t="e">
        <v>#N/A</v>
      </c>
      <c r="Y1871" t="s">
        <v>59</v>
      </c>
      <c r="Z1871" t="s">
        <v>59</v>
      </c>
      <c r="AA1871">
        <v>0</v>
      </c>
      <c r="AB1871" s="1">
        <v>0</v>
      </c>
      <c r="AC1871" t="s">
        <v>59</v>
      </c>
      <c r="AD1871" t="s">
        <v>59</v>
      </c>
      <c r="AE1871" s="7">
        <f t="shared" ca="1" si="89"/>
        <v>53.606518510472483</v>
      </c>
      <c r="AF1871" s="8">
        <v>71.447387592380281</v>
      </c>
      <c r="AG1871" t="s">
        <v>59</v>
      </c>
      <c r="AI1871" t="s">
        <v>59</v>
      </c>
      <c r="AK1871" t="s">
        <v>59</v>
      </c>
      <c r="AM1871" t="s">
        <v>59</v>
      </c>
      <c r="AN1871" t="s">
        <v>59</v>
      </c>
      <c r="AO1871" t="s">
        <v>59</v>
      </c>
      <c r="AP1871" t="s">
        <v>59</v>
      </c>
      <c r="AQ1871" t="s">
        <v>59</v>
      </c>
      <c r="AR1871" t="s">
        <v>59</v>
      </c>
      <c r="AS1871" t="s">
        <v>59</v>
      </c>
      <c r="AT1871" t="s">
        <v>59</v>
      </c>
      <c r="AU1871" t="s">
        <v>59</v>
      </c>
      <c r="AV1871" t="s">
        <v>59</v>
      </c>
      <c r="AW1871" t="s">
        <v>59</v>
      </c>
      <c r="AX1871" t="s">
        <v>59</v>
      </c>
      <c r="AY1871" t="s">
        <v>59</v>
      </c>
      <c r="AZ1871" t="s">
        <v>59</v>
      </c>
      <c r="BA1871" t="s">
        <v>59</v>
      </c>
      <c r="BB1871" t="s">
        <v>59</v>
      </c>
      <c r="BC1871" t="s">
        <v>59</v>
      </c>
      <c r="BD1871" t="s">
        <v>59</v>
      </c>
      <c r="BE1871" t="s">
        <v>59</v>
      </c>
      <c r="BF1871" t="s">
        <v>59</v>
      </c>
      <c r="BG1871" t="s">
        <v>59</v>
      </c>
      <c r="BH1871" s="1" t="s">
        <v>59</v>
      </c>
      <c r="BI1871" t="s">
        <v>59</v>
      </c>
      <c r="BJ1871" t="b">
        <v>1</v>
      </c>
      <c r="BK1871">
        <v>1</v>
      </c>
    </row>
    <row r="1872" spans="1:63">
      <c r="A1872" s="1" t="s">
        <v>3667</v>
      </c>
      <c r="B1872" t="s">
        <v>54</v>
      </c>
      <c r="D1872">
        <v>44</v>
      </c>
      <c r="E1872" t="s">
        <v>55</v>
      </c>
      <c r="F1872" t="s">
        <v>55</v>
      </c>
      <c r="G1872">
        <f t="shared" si="88"/>
        <v>44</v>
      </c>
      <c r="H1872" s="1">
        <v>44</v>
      </c>
      <c r="I1872" t="s">
        <v>55</v>
      </c>
      <c r="K1872" t="s">
        <v>55</v>
      </c>
      <c r="L1872">
        <v>0</v>
      </c>
      <c r="M1872">
        <v>0</v>
      </c>
      <c r="N1872" s="1">
        <v>0</v>
      </c>
      <c r="O1872" t="s">
        <v>108</v>
      </c>
      <c r="P1872" t="s">
        <v>291</v>
      </c>
      <c r="Q1872">
        <v>32.898612999999997</v>
      </c>
      <c r="R1872">
        <v>-117.20293700000001</v>
      </c>
      <c r="T1872">
        <v>4258</v>
      </c>
      <c r="V1872" s="2">
        <v>1</v>
      </c>
      <c r="W1872">
        <f t="shared" si="87"/>
        <v>1</v>
      </c>
      <c r="X1872" s="1">
        <v>1</v>
      </c>
      <c r="Y1872" t="s">
        <v>59</v>
      </c>
      <c r="Z1872" t="s">
        <v>59</v>
      </c>
      <c r="AA1872">
        <v>0</v>
      </c>
      <c r="AB1872" s="1">
        <v>0</v>
      </c>
      <c r="AC1872">
        <v>3</v>
      </c>
      <c r="AD1872" t="s">
        <v>67</v>
      </c>
      <c r="AE1872" s="7">
        <f t="shared" ca="1" si="89"/>
        <v>3</v>
      </c>
      <c r="AF1872" s="8">
        <v>3</v>
      </c>
      <c r="AG1872" t="s">
        <v>55</v>
      </c>
      <c r="AI1872" t="s">
        <v>59</v>
      </c>
      <c r="AK1872" t="s">
        <v>59</v>
      </c>
      <c r="AM1872" t="s">
        <v>56</v>
      </c>
      <c r="AN1872" t="s">
        <v>61</v>
      </c>
      <c r="AO1872">
        <v>21</v>
      </c>
      <c r="AP1872" t="s">
        <v>55</v>
      </c>
      <c r="AQ1872" t="s">
        <v>56</v>
      </c>
      <c r="AR1872" t="s">
        <v>59</v>
      </c>
      <c r="AS1872" t="s">
        <v>59</v>
      </c>
      <c r="AT1872" t="s">
        <v>59</v>
      </c>
      <c r="AU1872" t="s">
        <v>55</v>
      </c>
      <c r="AV1872" t="s">
        <v>55</v>
      </c>
      <c r="AW1872" t="s">
        <v>56</v>
      </c>
      <c r="AX1872" t="s">
        <v>59</v>
      </c>
      <c r="AY1872" t="s">
        <v>56</v>
      </c>
      <c r="AZ1872" t="s">
        <v>83</v>
      </c>
      <c r="BA1872">
        <v>36.85</v>
      </c>
      <c r="BB1872">
        <v>108.7</v>
      </c>
      <c r="BC1872" t="s">
        <v>59</v>
      </c>
      <c r="BD1872">
        <v>0</v>
      </c>
      <c r="BE1872">
        <v>0</v>
      </c>
      <c r="BF1872" t="s">
        <v>59</v>
      </c>
      <c r="BG1872" t="s">
        <v>64</v>
      </c>
      <c r="BH1872" s="1" t="s">
        <v>64</v>
      </c>
      <c r="BI1872" t="s">
        <v>59</v>
      </c>
      <c r="BJ1872" t="b">
        <v>1</v>
      </c>
      <c r="BK1872">
        <v>0</v>
      </c>
    </row>
    <row r="1873" spans="1:63">
      <c r="A1873" s="1" t="s">
        <v>3668</v>
      </c>
      <c r="B1873" t="s">
        <v>66</v>
      </c>
      <c r="D1873">
        <v>31</v>
      </c>
      <c r="E1873" t="s">
        <v>55</v>
      </c>
      <c r="F1873" t="s">
        <v>55</v>
      </c>
      <c r="G1873">
        <f t="shared" si="88"/>
        <v>31</v>
      </c>
      <c r="H1873" s="1">
        <v>31</v>
      </c>
      <c r="I1873" t="s">
        <v>55</v>
      </c>
      <c r="K1873" t="s">
        <v>55</v>
      </c>
      <c r="L1873">
        <v>0</v>
      </c>
      <c r="M1873">
        <v>0</v>
      </c>
      <c r="N1873" s="1">
        <v>0</v>
      </c>
      <c r="O1873" t="s">
        <v>57</v>
      </c>
      <c r="P1873" t="s">
        <v>2161</v>
      </c>
      <c r="Q1873">
        <v>34.066302999999998</v>
      </c>
      <c r="R1873" t="s">
        <v>59</v>
      </c>
      <c r="T1873">
        <v>44150</v>
      </c>
      <c r="V1873" s="2">
        <v>3</v>
      </c>
      <c r="W1873">
        <f t="shared" si="87"/>
        <v>3</v>
      </c>
      <c r="X1873" s="1">
        <v>3</v>
      </c>
      <c r="Y1873" t="s">
        <v>55</v>
      </c>
      <c r="Z1873">
        <v>0</v>
      </c>
      <c r="AA1873">
        <v>0</v>
      </c>
      <c r="AB1873" s="1">
        <v>0</v>
      </c>
      <c r="AC1873">
        <v>1</v>
      </c>
      <c r="AD1873" t="s">
        <v>59</v>
      </c>
      <c r="AE1873" s="7">
        <f t="shared" ca="1" si="89"/>
        <v>1</v>
      </c>
      <c r="AF1873" s="8">
        <v>1</v>
      </c>
      <c r="AG1873" t="s">
        <v>56</v>
      </c>
      <c r="AI1873">
        <v>4.41</v>
      </c>
      <c r="AK1873" t="s">
        <v>55</v>
      </c>
      <c r="AM1873" t="s">
        <v>56</v>
      </c>
      <c r="AN1873" t="s">
        <v>61</v>
      </c>
      <c r="AO1873">
        <v>30</v>
      </c>
      <c r="AP1873" t="s">
        <v>55</v>
      </c>
      <c r="AQ1873" t="s">
        <v>55</v>
      </c>
      <c r="AR1873" t="s">
        <v>55</v>
      </c>
      <c r="AS1873" t="s">
        <v>55</v>
      </c>
      <c r="AT1873" t="s">
        <v>55</v>
      </c>
      <c r="AU1873" t="s">
        <v>55</v>
      </c>
      <c r="AV1873" t="s">
        <v>55</v>
      </c>
      <c r="AW1873" t="s">
        <v>56</v>
      </c>
      <c r="AX1873" t="s">
        <v>62</v>
      </c>
      <c r="AY1873" t="s">
        <v>56</v>
      </c>
      <c r="AZ1873" t="s">
        <v>63</v>
      </c>
      <c r="BA1873" t="s">
        <v>59</v>
      </c>
      <c r="BB1873">
        <v>44.1</v>
      </c>
      <c r="BC1873">
        <v>0</v>
      </c>
      <c r="BD1873">
        <v>0</v>
      </c>
      <c r="BE1873">
        <v>4.41</v>
      </c>
      <c r="BF1873">
        <v>48.51</v>
      </c>
      <c r="BG1873" t="s">
        <v>64</v>
      </c>
      <c r="BH1873" s="1" t="s">
        <v>64</v>
      </c>
      <c r="BI1873" t="s">
        <v>59</v>
      </c>
      <c r="BJ1873" t="b">
        <v>1</v>
      </c>
      <c r="BK1873">
        <v>0</v>
      </c>
    </row>
    <row r="1874" spans="1:63">
      <c r="A1874" s="1" t="s">
        <v>3669</v>
      </c>
      <c r="B1874" t="s">
        <v>54</v>
      </c>
      <c r="D1874">
        <v>38</v>
      </c>
      <c r="E1874" t="s">
        <v>59</v>
      </c>
      <c r="F1874" t="s">
        <v>55</v>
      </c>
      <c r="G1874">
        <f t="shared" si="88"/>
        <v>38</v>
      </c>
      <c r="H1874" s="1">
        <v>38</v>
      </c>
      <c r="I1874" t="s">
        <v>55</v>
      </c>
      <c r="K1874" t="s">
        <v>55</v>
      </c>
      <c r="L1874">
        <v>0</v>
      </c>
      <c r="M1874">
        <v>0</v>
      </c>
      <c r="N1874" s="1">
        <v>0</v>
      </c>
      <c r="O1874" t="s">
        <v>57</v>
      </c>
      <c r="P1874" t="s">
        <v>3670</v>
      </c>
      <c r="Q1874">
        <v>34.127194000000003</v>
      </c>
      <c r="R1874">
        <v>-118.295647</v>
      </c>
      <c r="T1874">
        <v>48727</v>
      </c>
      <c r="V1874" s="2" t="s">
        <v>59</v>
      </c>
      <c r="W1874" t="e">
        <f t="shared" si="87"/>
        <v>#N/A</v>
      </c>
      <c r="X1874" s="1" t="e">
        <v>#N/A</v>
      </c>
      <c r="Y1874" t="s">
        <v>55</v>
      </c>
      <c r="Z1874">
        <v>0</v>
      </c>
      <c r="AA1874">
        <v>0</v>
      </c>
      <c r="AB1874" s="1">
        <v>0</v>
      </c>
      <c r="AC1874">
        <v>14</v>
      </c>
      <c r="AD1874" t="s">
        <v>97</v>
      </c>
      <c r="AE1874" s="7">
        <f t="shared" ca="1" si="89"/>
        <v>14</v>
      </c>
      <c r="AF1874" s="8">
        <v>14</v>
      </c>
      <c r="AG1874" t="s">
        <v>55</v>
      </c>
      <c r="AI1874">
        <v>0</v>
      </c>
      <c r="AK1874" t="s">
        <v>59</v>
      </c>
      <c r="AM1874" t="s">
        <v>56</v>
      </c>
      <c r="AN1874" t="s">
        <v>102</v>
      </c>
      <c r="AO1874" t="s">
        <v>59</v>
      </c>
      <c r="AP1874" t="s">
        <v>59</v>
      </c>
      <c r="AQ1874" t="s">
        <v>55</v>
      </c>
      <c r="AR1874" t="s">
        <v>56</v>
      </c>
      <c r="AS1874" t="s">
        <v>55</v>
      </c>
      <c r="AT1874" t="s">
        <v>56</v>
      </c>
      <c r="AU1874" t="s">
        <v>59</v>
      </c>
      <c r="AV1874" t="s">
        <v>56</v>
      </c>
      <c r="AW1874" t="s">
        <v>55</v>
      </c>
      <c r="AX1874" t="s">
        <v>62</v>
      </c>
      <c r="AY1874" t="s">
        <v>56</v>
      </c>
      <c r="AZ1874" t="s">
        <v>63</v>
      </c>
      <c r="BA1874">
        <v>50.75</v>
      </c>
      <c r="BB1874" t="s">
        <v>59</v>
      </c>
      <c r="BC1874">
        <v>0</v>
      </c>
      <c r="BD1874">
        <v>10</v>
      </c>
      <c r="BE1874">
        <v>0</v>
      </c>
      <c r="BF1874">
        <v>722.75</v>
      </c>
      <c r="BG1874" t="s">
        <v>59</v>
      </c>
      <c r="BH1874" s="1" t="s">
        <v>59</v>
      </c>
      <c r="BI1874" t="s">
        <v>59</v>
      </c>
      <c r="BJ1874" t="b">
        <v>1</v>
      </c>
      <c r="BK1874">
        <v>1</v>
      </c>
    </row>
    <row r="1875" spans="1:63">
      <c r="A1875" s="1" t="s">
        <v>3671</v>
      </c>
      <c r="B1875" t="s">
        <v>66</v>
      </c>
      <c r="D1875" t="s">
        <v>59</v>
      </c>
      <c r="E1875" t="s">
        <v>55</v>
      </c>
      <c r="F1875" t="s">
        <v>55</v>
      </c>
      <c r="G1875">
        <f t="shared" si="88"/>
        <v>47</v>
      </c>
      <c r="H1875" s="1">
        <v>47</v>
      </c>
      <c r="I1875" t="s">
        <v>55</v>
      </c>
      <c r="K1875" t="s">
        <v>55</v>
      </c>
      <c r="L1875">
        <v>0</v>
      </c>
      <c r="M1875">
        <v>0</v>
      </c>
      <c r="N1875" s="1">
        <v>0</v>
      </c>
      <c r="O1875" t="s">
        <v>59</v>
      </c>
      <c r="P1875" t="s">
        <v>3672</v>
      </c>
      <c r="Q1875">
        <v>34.088017000000001</v>
      </c>
      <c r="R1875">
        <v>-118.327168</v>
      </c>
      <c r="T1875">
        <v>32562</v>
      </c>
      <c r="V1875" s="2">
        <v>1</v>
      </c>
      <c r="W1875">
        <f t="shared" si="87"/>
        <v>1</v>
      </c>
      <c r="X1875" s="1">
        <v>1</v>
      </c>
      <c r="Y1875" t="s">
        <v>55</v>
      </c>
      <c r="Z1875">
        <v>0</v>
      </c>
      <c r="AA1875">
        <v>0</v>
      </c>
      <c r="AB1875" s="1">
        <v>0</v>
      </c>
      <c r="AC1875" t="s">
        <v>59</v>
      </c>
      <c r="AD1875" t="s">
        <v>59</v>
      </c>
      <c r="AE1875" s="7">
        <f t="shared" ca="1" si="89"/>
        <v>35.411849154132149</v>
      </c>
      <c r="AF1875" s="8">
        <v>14.802642299315981</v>
      </c>
      <c r="AG1875" t="s">
        <v>56</v>
      </c>
      <c r="AI1875">
        <v>14.99</v>
      </c>
      <c r="AK1875" t="s">
        <v>59</v>
      </c>
      <c r="AM1875" t="s">
        <v>56</v>
      </c>
      <c r="AN1875" t="s">
        <v>68</v>
      </c>
      <c r="AO1875">
        <v>12</v>
      </c>
      <c r="AP1875" t="s">
        <v>56</v>
      </c>
      <c r="AQ1875" t="s">
        <v>56</v>
      </c>
      <c r="AR1875" t="s">
        <v>56</v>
      </c>
      <c r="AS1875" t="s">
        <v>55</v>
      </c>
      <c r="AT1875" t="s">
        <v>56</v>
      </c>
      <c r="AU1875" t="s">
        <v>56</v>
      </c>
      <c r="AV1875" t="s">
        <v>56</v>
      </c>
      <c r="AW1875" t="s">
        <v>56</v>
      </c>
      <c r="AX1875" t="s">
        <v>145</v>
      </c>
      <c r="AY1875" t="s">
        <v>56</v>
      </c>
      <c r="AZ1875" t="s">
        <v>63</v>
      </c>
      <c r="BA1875">
        <v>106.45</v>
      </c>
      <c r="BB1875">
        <v>6145.85</v>
      </c>
      <c r="BC1875" t="s">
        <v>59</v>
      </c>
      <c r="BD1875">
        <v>0</v>
      </c>
      <c r="BE1875">
        <v>869.42</v>
      </c>
      <c r="BF1875" t="s">
        <v>59</v>
      </c>
      <c r="BG1875" t="s">
        <v>59</v>
      </c>
      <c r="BH1875" s="1" t="s">
        <v>59</v>
      </c>
      <c r="BI1875" t="b">
        <v>1</v>
      </c>
      <c r="BJ1875" t="s">
        <v>59</v>
      </c>
      <c r="BK1875">
        <v>0</v>
      </c>
    </row>
    <row r="1876" spans="1:63">
      <c r="A1876" s="1" t="s">
        <v>3673</v>
      </c>
      <c r="B1876" t="s">
        <v>59</v>
      </c>
      <c r="D1876">
        <v>23</v>
      </c>
      <c r="E1876" t="s">
        <v>56</v>
      </c>
      <c r="F1876" t="s">
        <v>55</v>
      </c>
      <c r="G1876">
        <f t="shared" si="88"/>
        <v>23</v>
      </c>
      <c r="H1876" s="1">
        <v>23</v>
      </c>
      <c r="I1876" t="s">
        <v>55</v>
      </c>
      <c r="K1876" t="s">
        <v>55</v>
      </c>
      <c r="L1876">
        <v>0</v>
      </c>
      <c r="M1876">
        <v>0</v>
      </c>
      <c r="N1876" s="1">
        <v>0</v>
      </c>
      <c r="O1876" t="s">
        <v>57</v>
      </c>
      <c r="P1876" t="s">
        <v>3674</v>
      </c>
      <c r="Q1876">
        <v>34.137411999999998</v>
      </c>
      <c r="R1876" t="s">
        <v>59</v>
      </c>
      <c r="T1876">
        <v>27866</v>
      </c>
      <c r="V1876" s="2">
        <v>1</v>
      </c>
      <c r="W1876">
        <f t="shared" si="87"/>
        <v>1</v>
      </c>
      <c r="X1876" s="1">
        <v>1</v>
      </c>
      <c r="Y1876" t="s">
        <v>55</v>
      </c>
      <c r="Z1876">
        <v>0</v>
      </c>
      <c r="AA1876">
        <v>0</v>
      </c>
      <c r="AB1876" s="1">
        <v>0</v>
      </c>
      <c r="AC1876">
        <v>18</v>
      </c>
      <c r="AD1876" t="s">
        <v>97</v>
      </c>
      <c r="AE1876" s="7">
        <f t="shared" ca="1" si="89"/>
        <v>18</v>
      </c>
      <c r="AF1876" s="8">
        <v>18</v>
      </c>
      <c r="AG1876" t="s">
        <v>56</v>
      </c>
      <c r="AI1876">
        <v>35.700000000000003</v>
      </c>
      <c r="AK1876" t="s">
        <v>55</v>
      </c>
      <c r="AM1876" t="s">
        <v>56</v>
      </c>
      <c r="AN1876" t="s">
        <v>68</v>
      </c>
      <c r="AO1876">
        <v>26</v>
      </c>
      <c r="AP1876" t="s">
        <v>56</v>
      </c>
      <c r="AQ1876" t="s">
        <v>55</v>
      </c>
      <c r="AR1876" t="s">
        <v>55</v>
      </c>
      <c r="AS1876" t="s">
        <v>55</v>
      </c>
      <c r="AT1876" t="s">
        <v>56</v>
      </c>
      <c r="AU1876" t="s">
        <v>56</v>
      </c>
      <c r="AV1876" t="s">
        <v>56</v>
      </c>
      <c r="AW1876" t="s">
        <v>56</v>
      </c>
      <c r="AX1876" t="s">
        <v>59</v>
      </c>
      <c r="AY1876" t="s">
        <v>56</v>
      </c>
      <c r="AZ1876" t="s">
        <v>63</v>
      </c>
      <c r="BA1876">
        <v>96.05</v>
      </c>
      <c r="BB1876">
        <v>1740.7</v>
      </c>
      <c r="BC1876">
        <v>0</v>
      </c>
      <c r="BD1876">
        <v>0</v>
      </c>
      <c r="BE1876">
        <v>642.6</v>
      </c>
      <c r="BF1876">
        <v>2383.3000000000002</v>
      </c>
      <c r="BG1876" t="s">
        <v>64</v>
      </c>
      <c r="BH1876" s="1" t="s">
        <v>64</v>
      </c>
      <c r="BI1876" t="s">
        <v>59</v>
      </c>
      <c r="BJ1876" t="b">
        <v>1</v>
      </c>
      <c r="BK1876">
        <v>0</v>
      </c>
    </row>
    <row r="1877" spans="1:63">
      <c r="A1877" s="1" t="s">
        <v>3675</v>
      </c>
      <c r="B1877" t="s">
        <v>54</v>
      </c>
      <c r="D1877">
        <v>55</v>
      </c>
      <c r="E1877" t="s">
        <v>55</v>
      </c>
      <c r="F1877" t="s">
        <v>55</v>
      </c>
      <c r="G1877">
        <f t="shared" si="88"/>
        <v>55</v>
      </c>
      <c r="H1877" s="1">
        <v>55</v>
      </c>
      <c r="I1877" t="s">
        <v>55</v>
      </c>
      <c r="K1877" t="s">
        <v>55</v>
      </c>
      <c r="L1877">
        <v>0</v>
      </c>
      <c r="M1877">
        <v>0</v>
      </c>
      <c r="N1877" s="1">
        <v>0</v>
      </c>
      <c r="O1877" t="s">
        <v>57</v>
      </c>
      <c r="P1877" t="s">
        <v>3218</v>
      </c>
      <c r="Q1877">
        <v>34.072944999999997</v>
      </c>
      <c r="R1877">
        <v>-118.37267</v>
      </c>
      <c r="T1877" t="s">
        <v>59</v>
      </c>
      <c r="V1877" s="2">
        <v>2</v>
      </c>
      <c r="W1877">
        <f t="shared" si="87"/>
        <v>2</v>
      </c>
      <c r="X1877" s="1">
        <v>2</v>
      </c>
      <c r="Y1877" t="s">
        <v>55</v>
      </c>
      <c r="Z1877">
        <v>0</v>
      </c>
      <c r="AA1877">
        <v>0</v>
      </c>
      <c r="AB1877" s="1">
        <v>0</v>
      </c>
      <c r="AC1877" t="s">
        <v>59</v>
      </c>
      <c r="AD1877" t="s">
        <v>59</v>
      </c>
      <c r="AE1877" s="7">
        <f t="shared" ca="1" si="89"/>
        <v>30.369789582328082</v>
      </c>
      <c r="AF1877" s="8">
        <v>0.63360798444627253</v>
      </c>
      <c r="AG1877" t="s">
        <v>56</v>
      </c>
      <c r="AI1877" t="s">
        <v>59</v>
      </c>
      <c r="AK1877" t="s">
        <v>55</v>
      </c>
      <c r="AM1877" t="s">
        <v>56</v>
      </c>
      <c r="AN1877" t="s">
        <v>102</v>
      </c>
      <c r="AO1877">
        <v>23</v>
      </c>
      <c r="AP1877" t="s">
        <v>55</v>
      </c>
      <c r="AQ1877" t="s">
        <v>55</v>
      </c>
      <c r="AR1877" t="s">
        <v>56</v>
      </c>
      <c r="AS1877" t="s">
        <v>56</v>
      </c>
      <c r="AT1877" t="s">
        <v>55</v>
      </c>
      <c r="AU1877" t="s">
        <v>55</v>
      </c>
      <c r="AV1877" t="s">
        <v>55</v>
      </c>
      <c r="AW1877" t="s">
        <v>55</v>
      </c>
      <c r="AX1877" t="s">
        <v>62</v>
      </c>
      <c r="AY1877" t="s">
        <v>56</v>
      </c>
      <c r="AZ1877" t="s">
        <v>138</v>
      </c>
      <c r="BA1877">
        <v>55</v>
      </c>
      <c r="BB1877">
        <v>1046.5</v>
      </c>
      <c r="BC1877">
        <v>0</v>
      </c>
      <c r="BD1877" t="s">
        <v>59</v>
      </c>
      <c r="BE1877">
        <v>81.7</v>
      </c>
      <c r="BF1877">
        <v>1158.2</v>
      </c>
      <c r="BG1877" t="s">
        <v>64</v>
      </c>
      <c r="BH1877" s="1" t="s">
        <v>64</v>
      </c>
      <c r="BI1877" t="s">
        <v>59</v>
      </c>
      <c r="BJ1877" t="b">
        <v>1</v>
      </c>
      <c r="BK1877">
        <v>0</v>
      </c>
    </row>
    <row r="1878" spans="1:63">
      <c r="A1878" s="1" t="s">
        <v>3676</v>
      </c>
      <c r="B1878" t="s">
        <v>54</v>
      </c>
      <c r="D1878">
        <v>35</v>
      </c>
      <c r="E1878" t="s">
        <v>55</v>
      </c>
      <c r="F1878" t="s">
        <v>55</v>
      </c>
      <c r="G1878">
        <f t="shared" si="88"/>
        <v>35</v>
      </c>
      <c r="H1878" s="1">
        <v>35</v>
      </c>
      <c r="I1878" t="s">
        <v>59</v>
      </c>
      <c r="K1878" t="s">
        <v>55</v>
      </c>
      <c r="L1878">
        <v>0</v>
      </c>
      <c r="M1878">
        <v>0</v>
      </c>
      <c r="N1878" s="1">
        <v>0</v>
      </c>
      <c r="O1878" t="s">
        <v>57</v>
      </c>
      <c r="P1878" t="s">
        <v>3677</v>
      </c>
      <c r="Q1878">
        <v>33.987945000000003</v>
      </c>
      <c r="R1878">
        <v>-118.370442</v>
      </c>
      <c r="T1878">
        <v>8115</v>
      </c>
      <c r="V1878" s="2">
        <v>2</v>
      </c>
      <c r="W1878">
        <f t="shared" si="87"/>
        <v>2</v>
      </c>
      <c r="X1878" s="1">
        <v>2</v>
      </c>
      <c r="Y1878" t="s">
        <v>56</v>
      </c>
      <c r="Z1878">
        <v>1</v>
      </c>
      <c r="AA1878">
        <v>1</v>
      </c>
      <c r="AB1878" s="1">
        <v>1</v>
      </c>
      <c r="AC1878" t="s">
        <v>59</v>
      </c>
      <c r="AD1878" t="s">
        <v>97</v>
      </c>
      <c r="AE1878" s="7">
        <f t="shared" ca="1" si="89"/>
        <v>16</v>
      </c>
      <c r="AF1878" s="8">
        <v>16</v>
      </c>
      <c r="AG1878" t="s">
        <v>56</v>
      </c>
      <c r="AI1878">
        <v>9.14</v>
      </c>
      <c r="AK1878" t="s">
        <v>56</v>
      </c>
      <c r="AM1878" t="s">
        <v>56</v>
      </c>
      <c r="AN1878" t="s">
        <v>68</v>
      </c>
      <c r="AO1878" t="s">
        <v>59</v>
      </c>
      <c r="AP1878" t="s">
        <v>55</v>
      </c>
      <c r="AQ1878" t="s">
        <v>55</v>
      </c>
      <c r="AR1878" t="s">
        <v>55</v>
      </c>
      <c r="AS1878" t="s">
        <v>55</v>
      </c>
      <c r="AT1878" t="s">
        <v>55</v>
      </c>
      <c r="AU1878" t="s">
        <v>55</v>
      </c>
      <c r="AV1878" t="s">
        <v>55</v>
      </c>
      <c r="AW1878" t="s">
        <v>56</v>
      </c>
      <c r="AX1878" t="s">
        <v>62</v>
      </c>
      <c r="AY1878" t="s">
        <v>56</v>
      </c>
      <c r="AZ1878" t="s">
        <v>63</v>
      </c>
      <c r="BA1878">
        <v>74.349999999999994</v>
      </c>
      <c r="BB1878">
        <v>834.2</v>
      </c>
      <c r="BC1878">
        <v>0</v>
      </c>
      <c r="BD1878">
        <v>0</v>
      </c>
      <c r="BE1878">
        <v>100.54</v>
      </c>
      <c r="BF1878">
        <v>934.74</v>
      </c>
      <c r="BG1878" t="s">
        <v>64</v>
      </c>
      <c r="BH1878" s="1" t="s">
        <v>64</v>
      </c>
      <c r="BI1878" t="s">
        <v>59</v>
      </c>
      <c r="BJ1878" t="b">
        <v>1</v>
      </c>
      <c r="BK1878">
        <v>0</v>
      </c>
    </row>
    <row r="1879" spans="1:63">
      <c r="A1879" s="1" t="s">
        <v>3678</v>
      </c>
      <c r="B1879" t="s">
        <v>59</v>
      </c>
      <c r="D1879">
        <v>35</v>
      </c>
      <c r="E1879" t="s">
        <v>55</v>
      </c>
      <c r="F1879" t="s">
        <v>55</v>
      </c>
      <c r="G1879">
        <f t="shared" si="88"/>
        <v>35</v>
      </c>
      <c r="H1879" s="1">
        <v>35</v>
      </c>
      <c r="I1879" t="s">
        <v>59</v>
      </c>
      <c r="K1879" t="s">
        <v>55</v>
      </c>
      <c r="L1879">
        <v>0</v>
      </c>
      <c r="M1879">
        <v>0</v>
      </c>
      <c r="N1879" s="1">
        <v>0</v>
      </c>
      <c r="O1879" t="s">
        <v>59</v>
      </c>
      <c r="P1879" t="s">
        <v>3679</v>
      </c>
      <c r="Q1879">
        <v>34.001617000000003</v>
      </c>
      <c r="R1879">
        <v>-118.222274</v>
      </c>
      <c r="T1879">
        <v>3642</v>
      </c>
      <c r="V1879" s="2">
        <v>2</v>
      </c>
      <c r="W1879">
        <f t="shared" si="87"/>
        <v>2</v>
      </c>
      <c r="X1879" s="1">
        <v>2</v>
      </c>
      <c r="Y1879" t="s">
        <v>56</v>
      </c>
      <c r="Z1879">
        <v>1</v>
      </c>
      <c r="AA1879">
        <v>1</v>
      </c>
      <c r="AB1879" s="1">
        <v>1</v>
      </c>
      <c r="AC1879">
        <v>39</v>
      </c>
      <c r="AD1879" t="s">
        <v>60</v>
      </c>
      <c r="AE1879" s="7">
        <f t="shared" ca="1" si="89"/>
        <v>39</v>
      </c>
      <c r="AF1879" s="8">
        <v>39</v>
      </c>
      <c r="AG1879" t="s">
        <v>56</v>
      </c>
      <c r="AI1879">
        <v>9.51</v>
      </c>
      <c r="AK1879" t="s">
        <v>55</v>
      </c>
      <c r="AM1879" t="s">
        <v>56</v>
      </c>
      <c r="AN1879" t="s">
        <v>68</v>
      </c>
      <c r="AO1879" t="s">
        <v>59</v>
      </c>
      <c r="AP1879" t="s">
        <v>56</v>
      </c>
      <c r="AQ1879" t="s">
        <v>55</v>
      </c>
      <c r="AR1879" t="s">
        <v>56</v>
      </c>
      <c r="AS1879" t="s">
        <v>56</v>
      </c>
      <c r="AT1879" t="s">
        <v>56</v>
      </c>
      <c r="AU1879" t="s">
        <v>56</v>
      </c>
      <c r="AV1879" t="s">
        <v>56</v>
      </c>
      <c r="AW1879" t="s">
        <v>56</v>
      </c>
      <c r="AX1879" t="s">
        <v>145</v>
      </c>
      <c r="AY1879" t="s">
        <v>59</v>
      </c>
      <c r="AZ1879" t="s">
        <v>138</v>
      </c>
      <c r="BA1879">
        <v>104.7</v>
      </c>
      <c r="BB1879">
        <v>4134.8500000000004</v>
      </c>
      <c r="BC1879">
        <v>0</v>
      </c>
      <c r="BD1879">
        <v>0</v>
      </c>
      <c r="BE1879">
        <v>370.89</v>
      </c>
      <c r="BF1879">
        <v>4505.74</v>
      </c>
      <c r="BG1879" t="s">
        <v>64</v>
      </c>
      <c r="BH1879" s="1" t="s">
        <v>64</v>
      </c>
      <c r="BI1879" t="s">
        <v>59</v>
      </c>
      <c r="BJ1879" t="b">
        <v>1</v>
      </c>
      <c r="BK1879">
        <v>0</v>
      </c>
    </row>
    <row r="1880" spans="1:63">
      <c r="A1880" s="1" t="s">
        <v>3680</v>
      </c>
      <c r="B1880" t="s">
        <v>66</v>
      </c>
      <c r="D1880">
        <v>60</v>
      </c>
      <c r="E1880" t="s">
        <v>55</v>
      </c>
      <c r="F1880" t="s">
        <v>55</v>
      </c>
      <c r="G1880">
        <f t="shared" si="88"/>
        <v>60</v>
      </c>
      <c r="H1880" s="1">
        <v>60</v>
      </c>
      <c r="I1880" t="s">
        <v>55</v>
      </c>
      <c r="K1880" t="s">
        <v>55</v>
      </c>
      <c r="L1880">
        <v>0</v>
      </c>
      <c r="M1880">
        <v>0</v>
      </c>
      <c r="N1880" s="1">
        <v>0</v>
      </c>
      <c r="O1880" t="s">
        <v>57</v>
      </c>
      <c r="P1880" t="s">
        <v>939</v>
      </c>
      <c r="Q1880" t="s">
        <v>59</v>
      </c>
      <c r="R1880">
        <v>-118.249826</v>
      </c>
      <c r="T1880">
        <v>38128</v>
      </c>
      <c r="V1880" s="2" t="s">
        <v>59</v>
      </c>
      <c r="W1880">
        <f t="shared" si="87"/>
        <v>2</v>
      </c>
      <c r="X1880" s="1">
        <v>2</v>
      </c>
      <c r="Y1880" t="s">
        <v>55</v>
      </c>
      <c r="Z1880">
        <v>0</v>
      </c>
      <c r="AA1880">
        <v>0</v>
      </c>
      <c r="AB1880" s="1">
        <v>0</v>
      </c>
      <c r="AC1880">
        <v>15</v>
      </c>
      <c r="AD1880" t="s">
        <v>97</v>
      </c>
      <c r="AE1880" s="7">
        <f t="shared" ca="1" si="89"/>
        <v>15</v>
      </c>
      <c r="AF1880" s="8">
        <v>15</v>
      </c>
      <c r="AG1880" t="s">
        <v>56</v>
      </c>
      <c r="AI1880">
        <v>40.659999999999997</v>
      </c>
      <c r="AK1880" t="s">
        <v>56</v>
      </c>
      <c r="AM1880" t="s">
        <v>56</v>
      </c>
      <c r="AN1880" t="s">
        <v>61</v>
      </c>
      <c r="AO1880">
        <v>8</v>
      </c>
      <c r="AP1880" t="s">
        <v>59</v>
      </c>
      <c r="AQ1880" t="s">
        <v>55</v>
      </c>
      <c r="AR1880" t="s">
        <v>55</v>
      </c>
      <c r="AS1880" t="s">
        <v>55</v>
      </c>
      <c r="AT1880" t="s">
        <v>55</v>
      </c>
      <c r="AU1880" t="s">
        <v>55</v>
      </c>
      <c r="AV1880" t="s">
        <v>55</v>
      </c>
      <c r="AW1880" t="s">
        <v>56</v>
      </c>
      <c r="AX1880" t="s">
        <v>62</v>
      </c>
      <c r="AY1880" t="s">
        <v>56</v>
      </c>
      <c r="AZ1880" t="s">
        <v>83</v>
      </c>
      <c r="BA1880">
        <v>55.7</v>
      </c>
      <c r="BB1880" t="s">
        <v>59</v>
      </c>
      <c r="BC1880">
        <v>0</v>
      </c>
      <c r="BD1880">
        <v>0</v>
      </c>
      <c r="BE1880">
        <v>609.9</v>
      </c>
      <c r="BF1880" t="s">
        <v>59</v>
      </c>
      <c r="BG1880" t="s">
        <v>78</v>
      </c>
      <c r="BH1880" s="1" t="s">
        <v>78</v>
      </c>
      <c r="BI1880" t="s">
        <v>59</v>
      </c>
      <c r="BJ1880" t="b">
        <v>1</v>
      </c>
      <c r="BK1880">
        <v>0</v>
      </c>
    </row>
    <row r="1881" spans="1:63">
      <c r="A1881" s="1" t="s">
        <v>3681</v>
      </c>
      <c r="B1881" t="s">
        <v>66</v>
      </c>
      <c r="D1881">
        <v>57</v>
      </c>
      <c r="E1881" t="s">
        <v>55</v>
      </c>
      <c r="F1881" t="s">
        <v>55</v>
      </c>
      <c r="G1881">
        <f t="shared" si="88"/>
        <v>57</v>
      </c>
      <c r="H1881" s="1">
        <v>57</v>
      </c>
      <c r="I1881" t="s">
        <v>55</v>
      </c>
      <c r="K1881" t="s">
        <v>55</v>
      </c>
      <c r="L1881">
        <v>0</v>
      </c>
      <c r="M1881">
        <v>0</v>
      </c>
      <c r="N1881" s="1">
        <v>0</v>
      </c>
      <c r="O1881" t="s">
        <v>1316</v>
      </c>
      <c r="P1881" t="s">
        <v>3682</v>
      </c>
      <c r="Q1881">
        <v>33.885810999999997</v>
      </c>
      <c r="R1881" t="s">
        <v>59</v>
      </c>
      <c r="T1881">
        <v>51387</v>
      </c>
      <c r="V1881" s="2" t="s">
        <v>59</v>
      </c>
      <c r="W1881">
        <f t="shared" si="87"/>
        <v>1</v>
      </c>
      <c r="X1881" s="1">
        <v>1</v>
      </c>
      <c r="Y1881" t="s">
        <v>55</v>
      </c>
      <c r="Z1881">
        <v>0</v>
      </c>
      <c r="AA1881">
        <v>0</v>
      </c>
      <c r="AB1881" s="1">
        <v>0</v>
      </c>
      <c r="AC1881">
        <v>1</v>
      </c>
      <c r="AD1881" t="s">
        <v>67</v>
      </c>
      <c r="AE1881" s="7">
        <f t="shared" ca="1" si="89"/>
        <v>1</v>
      </c>
      <c r="AF1881" s="8">
        <v>1</v>
      </c>
      <c r="AG1881" t="s">
        <v>56</v>
      </c>
      <c r="AI1881">
        <v>15.92</v>
      </c>
      <c r="AK1881" t="s">
        <v>55</v>
      </c>
      <c r="AM1881" t="s">
        <v>56</v>
      </c>
      <c r="AN1881" t="s">
        <v>68</v>
      </c>
      <c r="AO1881">
        <v>11</v>
      </c>
      <c r="AP1881" t="s">
        <v>55</v>
      </c>
      <c r="AQ1881" t="s">
        <v>55</v>
      </c>
      <c r="AR1881" t="s">
        <v>55</v>
      </c>
      <c r="AS1881" t="s">
        <v>55</v>
      </c>
      <c r="AT1881" t="s">
        <v>55</v>
      </c>
      <c r="AU1881" t="s">
        <v>55</v>
      </c>
      <c r="AV1881" t="s">
        <v>55</v>
      </c>
      <c r="AW1881" t="s">
        <v>56</v>
      </c>
      <c r="AX1881" t="s">
        <v>62</v>
      </c>
      <c r="AY1881" t="s">
        <v>56</v>
      </c>
      <c r="AZ1881" t="s">
        <v>63</v>
      </c>
      <c r="BA1881">
        <v>70.3</v>
      </c>
      <c r="BB1881" t="s">
        <v>59</v>
      </c>
      <c r="BC1881">
        <v>0</v>
      </c>
      <c r="BD1881">
        <v>0</v>
      </c>
      <c r="BE1881">
        <v>15.92</v>
      </c>
      <c r="BF1881" t="s">
        <v>59</v>
      </c>
      <c r="BG1881" t="s">
        <v>74</v>
      </c>
      <c r="BH1881" s="1" t="s">
        <v>74</v>
      </c>
      <c r="BI1881" t="s">
        <v>59</v>
      </c>
      <c r="BJ1881" t="b">
        <v>1</v>
      </c>
      <c r="BK1881">
        <v>0</v>
      </c>
    </row>
    <row r="1882" spans="1:63">
      <c r="A1882" s="1" t="s">
        <v>3683</v>
      </c>
      <c r="B1882" t="s">
        <v>54</v>
      </c>
      <c r="D1882">
        <v>53</v>
      </c>
      <c r="E1882" t="s">
        <v>55</v>
      </c>
      <c r="F1882" t="s">
        <v>55</v>
      </c>
      <c r="G1882">
        <f t="shared" si="88"/>
        <v>53</v>
      </c>
      <c r="H1882" s="1">
        <v>53</v>
      </c>
      <c r="I1882" t="s">
        <v>55</v>
      </c>
      <c r="K1882" t="s">
        <v>55</v>
      </c>
      <c r="L1882">
        <v>0</v>
      </c>
      <c r="M1882">
        <v>0</v>
      </c>
      <c r="N1882" s="1">
        <v>0</v>
      </c>
      <c r="O1882" t="s">
        <v>3684</v>
      </c>
      <c r="P1882" t="s">
        <v>3685</v>
      </c>
      <c r="Q1882">
        <v>33.917144999999998</v>
      </c>
      <c r="R1882">
        <v>-118.401554</v>
      </c>
      <c r="T1882">
        <v>16041</v>
      </c>
      <c r="V1882" s="2">
        <v>2</v>
      </c>
      <c r="W1882">
        <f t="shared" si="87"/>
        <v>2</v>
      </c>
      <c r="X1882" s="1">
        <v>2</v>
      </c>
      <c r="Y1882" t="s">
        <v>59</v>
      </c>
      <c r="Z1882">
        <v>0</v>
      </c>
      <c r="AA1882">
        <v>0</v>
      </c>
      <c r="AB1882" s="1">
        <v>0</v>
      </c>
      <c r="AC1882">
        <v>6</v>
      </c>
      <c r="AD1882" t="s">
        <v>67</v>
      </c>
      <c r="AE1882" s="7">
        <f t="shared" ca="1" si="89"/>
        <v>6</v>
      </c>
      <c r="AF1882" s="8">
        <v>6</v>
      </c>
      <c r="AG1882" t="s">
        <v>59</v>
      </c>
      <c r="AI1882" t="s">
        <v>59</v>
      </c>
      <c r="AK1882" t="s">
        <v>55</v>
      </c>
      <c r="AM1882" t="s">
        <v>56</v>
      </c>
      <c r="AN1882" t="s">
        <v>68</v>
      </c>
      <c r="AO1882">
        <v>17</v>
      </c>
      <c r="AP1882" t="s">
        <v>55</v>
      </c>
      <c r="AQ1882" t="s">
        <v>55</v>
      </c>
      <c r="AR1882" t="s">
        <v>59</v>
      </c>
      <c r="AS1882" t="s">
        <v>55</v>
      </c>
      <c r="AT1882" t="s">
        <v>56</v>
      </c>
      <c r="AU1882" t="s">
        <v>56</v>
      </c>
      <c r="AV1882" t="s">
        <v>56</v>
      </c>
      <c r="AW1882" t="s">
        <v>55</v>
      </c>
      <c r="AX1882" t="s">
        <v>62</v>
      </c>
      <c r="AY1882" t="s">
        <v>59</v>
      </c>
      <c r="AZ1882" t="s">
        <v>59</v>
      </c>
      <c r="BA1882">
        <v>94.5</v>
      </c>
      <c r="BB1882">
        <v>575.45000000000005</v>
      </c>
      <c r="BC1882">
        <v>0</v>
      </c>
      <c r="BD1882">
        <v>10</v>
      </c>
      <c r="BE1882">
        <v>99.48</v>
      </c>
      <c r="BF1882">
        <v>684.93</v>
      </c>
      <c r="BG1882" t="s">
        <v>59</v>
      </c>
      <c r="BH1882" s="1" t="s">
        <v>59</v>
      </c>
      <c r="BI1882" t="s">
        <v>59</v>
      </c>
      <c r="BJ1882" t="b">
        <v>1</v>
      </c>
      <c r="BK1882">
        <v>1</v>
      </c>
    </row>
    <row r="1883" spans="1:63">
      <c r="A1883" s="1" t="s">
        <v>3686</v>
      </c>
      <c r="B1883" t="s">
        <v>59</v>
      </c>
      <c r="D1883">
        <v>56</v>
      </c>
      <c r="E1883" t="s">
        <v>59</v>
      </c>
      <c r="F1883" t="s">
        <v>55</v>
      </c>
      <c r="G1883">
        <f t="shared" si="88"/>
        <v>56</v>
      </c>
      <c r="H1883" s="1">
        <v>56</v>
      </c>
      <c r="I1883" t="s">
        <v>55</v>
      </c>
      <c r="K1883" t="s">
        <v>55</v>
      </c>
      <c r="L1883">
        <v>0</v>
      </c>
      <c r="M1883">
        <v>0</v>
      </c>
      <c r="N1883" s="1">
        <v>0</v>
      </c>
      <c r="O1883" t="s">
        <v>59</v>
      </c>
      <c r="P1883" t="s">
        <v>3687</v>
      </c>
      <c r="Q1883">
        <v>33.888559999999998</v>
      </c>
      <c r="R1883">
        <v>-118.35181300000001</v>
      </c>
      <c r="T1883" t="s">
        <v>59</v>
      </c>
      <c r="V1883" s="2">
        <v>2</v>
      </c>
      <c r="W1883">
        <f t="shared" si="87"/>
        <v>2</v>
      </c>
      <c r="X1883" s="1">
        <v>2</v>
      </c>
      <c r="Y1883" t="s">
        <v>55</v>
      </c>
      <c r="Z1883">
        <v>0</v>
      </c>
      <c r="AA1883">
        <v>0</v>
      </c>
      <c r="AB1883" s="1">
        <v>0</v>
      </c>
      <c r="AC1883">
        <v>2</v>
      </c>
      <c r="AD1883" t="s">
        <v>67</v>
      </c>
      <c r="AE1883" s="7">
        <f t="shared" ca="1" si="89"/>
        <v>2</v>
      </c>
      <c r="AF1883" s="8">
        <v>2</v>
      </c>
      <c r="AG1883" t="s">
        <v>56</v>
      </c>
      <c r="AI1883" t="s">
        <v>59</v>
      </c>
      <c r="AK1883" t="s">
        <v>55</v>
      </c>
      <c r="AM1883" t="s">
        <v>59</v>
      </c>
      <c r="AN1883" t="s">
        <v>68</v>
      </c>
      <c r="AO1883">
        <v>21</v>
      </c>
      <c r="AP1883" t="s">
        <v>55</v>
      </c>
      <c r="AQ1883" t="s">
        <v>55</v>
      </c>
      <c r="AR1883" t="s">
        <v>55</v>
      </c>
      <c r="AS1883" t="s">
        <v>55</v>
      </c>
      <c r="AT1883" t="s">
        <v>56</v>
      </c>
      <c r="AU1883" t="s">
        <v>55</v>
      </c>
      <c r="AV1883" t="s">
        <v>55</v>
      </c>
      <c r="AW1883" t="s">
        <v>56</v>
      </c>
      <c r="AX1883" t="s">
        <v>59</v>
      </c>
      <c r="AY1883" t="s">
        <v>56</v>
      </c>
      <c r="AZ1883" t="s">
        <v>83</v>
      </c>
      <c r="BA1883">
        <v>79.650000000000006</v>
      </c>
      <c r="BB1883">
        <v>152.69999999999999</v>
      </c>
      <c r="BC1883">
        <v>0</v>
      </c>
      <c r="BD1883">
        <v>0</v>
      </c>
      <c r="BE1883">
        <v>58.08</v>
      </c>
      <c r="BF1883">
        <v>210.78</v>
      </c>
      <c r="BG1883" t="s">
        <v>78</v>
      </c>
      <c r="BH1883" s="1" t="s">
        <v>78</v>
      </c>
      <c r="BI1883" t="s">
        <v>59</v>
      </c>
      <c r="BJ1883" t="b">
        <v>1</v>
      </c>
      <c r="BK1883">
        <v>0</v>
      </c>
    </row>
    <row r="1884" spans="1:63">
      <c r="A1884" s="1" t="s">
        <v>3688</v>
      </c>
      <c r="B1884" t="s">
        <v>66</v>
      </c>
      <c r="D1884">
        <v>48</v>
      </c>
      <c r="E1884" t="s">
        <v>55</v>
      </c>
      <c r="F1884" t="s">
        <v>59</v>
      </c>
      <c r="G1884">
        <f t="shared" si="88"/>
        <v>48</v>
      </c>
      <c r="H1884" s="1">
        <v>48</v>
      </c>
      <c r="I1884" t="s">
        <v>55</v>
      </c>
      <c r="K1884" t="s">
        <v>55</v>
      </c>
      <c r="L1884">
        <v>0</v>
      </c>
      <c r="M1884">
        <v>0</v>
      </c>
      <c r="N1884" s="1">
        <v>0</v>
      </c>
      <c r="O1884" t="s">
        <v>3689</v>
      </c>
      <c r="P1884" t="s">
        <v>3690</v>
      </c>
      <c r="Q1884">
        <v>34.115192</v>
      </c>
      <c r="R1884">
        <v>-118.61017</v>
      </c>
      <c r="T1884">
        <v>5451</v>
      </c>
      <c r="V1884" s="2">
        <v>2</v>
      </c>
      <c r="W1884">
        <f t="shared" si="87"/>
        <v>2</v>
      </c>
      <c r="X1884" s="1">
        <v>2</v>
      </c>
      <c r="Y1884" t="s">
        <v>55</v>
      </c>
      <c r="Z1884">
        <v>0</v>
      </c>
      <c r="AA1884">
        <v>0</v>
      </c>
      <c r="AB1884" s="1">
        <v>0</v>
      </c>
      <c r="AC1884">
        <v>1</v>
      </c>
      <c r="AD1884" t="s">
        <v>60</v>
      </c>
      <c r="AE1884" s="7">
        <f t="shared" ca="1" si="89"/>
        <v>1</v>
      </c>
      <c r="AF1884" s="8">
        <v>1</v>
      </c>
      <c r="AG1884" t="s">
        <v>56</v>
      </c>
      <c r="AI1884" t="s">
        <v>59</v>
      </c>
      <c r="AK1884" t="s">
        <v>55</v>
      </c>
      <c r="AM1884" t="s">
        <v>55</v>
      </c>
      <c r="AN1884" t="s">
        <v>60</v>
      </c>
      <c r="AO1884">
        <v>0</v>
      </c>
      <c r="AP1884" t="s">
        <v>55</v>
      </c>
      <c r="AQ1884" t="s">
        <v>55</v>
      </c>
      <c r="AR1884" t="s">
        <v>55</v>
      </c>
      <c r="AS1884" t="s">
        <v>55</v>
      </c>
      <c r="AT1884" t="s">
        <v>55</v>
      </c>
      <c r="AU1884" t="s">
        <v>55</v>
      </c>
      <c r="AV1884" t="s">
        <v>55</v>
      </c>
      <c r="AW1884" t="s">
        <v>55</v>
      </c>
      <c r="AX1884" t="s">
        <v>62</v>
      </c>
      <c r="AY1884" t="s">
        <v>56</v>
      </c>
      <c r="AZ1884" t="s">
        <v>63</v>
      </c>
      <c r="BA1884">
        <v>20.2</v>
      </c>
      <c r="BB1884">
        <v>20.2</v>
      </c>
      <c r="BC1884">
        <v>0</v>
      </c>
      <c r="BD1884">
        <v>0</v>
      </c>
      <c r="BE1884">
        <v>43.52</v>
      </c>
      <c r="BF1884">
        <v>63.72</v>
      </c>
      <c r="BG1884" t="s">
        <v>78</v>
      </c>
      <c r="BH1884" s="1" t="s">
        <v>78</v>
      </c>
      <c r="BI1884" t="s">
        <v>59</v>
      </c>
      <c r="BJ1884" t="b">
        <v>1</v>
      </c>
      <c r="BK1884">
        <v>0</v>
      </c>
    </row>
    <row r="1885" spans="1:63">
      <c r="A1885" s="1" t="s">
        <v>3691</v>
      </c>
      <c r="B1885" t="s">
        <v>54</v>
      </c>
      <c r="D1885">
        <v>30</v>
      </c>
      <c r="E1885" t="s">
        <v>55</v>
      </c>
      <c r="F1885" t="s">
        <v>55</v>
      </c>
      <c r="G1885">
        <f t="shared" si="88"/>
        <v>30</v>
      </c>
      <c r="H1885" s="1">
        <v>30</v>
      </c>
      <c r="I1885" t="s">
        <v>56</v>
      </c>
      <c r="K1885" t="s">
        <v>55</v>
      </c>
      <c r="L1885" t="s">
        <v>59</v>
      </c>
      <c r="M1885">
        <v>0</v>
      </c>
      <c r="N1885" s="1">
        <v>0</v>
      </c>
      <c r="O1885" t="s">
        <v>59</v>
      </c>
      <c r="P1885" t="s">
        <v>59</v>
      </c>
      <c r="Q1885" t="s">
        <v>59</v>
      </c>
      <c r="R1885" t="s">
        <v>59</v>
      </c>
      <c r="T1885" t="s">
        <v>59</v>
      </c>
      <c r="V1885" s="2">
        <v>2</v>
      </c>
      <c r="W1885">
        <f t="shared" si="87"/>
        <v>2</v>
      </c>
      <c r="X1885" s="1">
        <v>2</v>
      </c>
      <c r="Y1885" t="s">
        <v>59</v>
      </c>
      <c r="Z1885" t="s">
        <v>59</v>
      </c>
      <c r="AA1885">
        <v>0</v>
      </c>
      <c r="AB1885" s="1">
        <v>0</v>
      </c>
      <c r="AC1885" t="s">
        <v>59</v>
      </c>
      <c r="AD1885" t="s">
        <v>59</v>
      </c>
      <c r="AE1885" s="7">
        <f t="shared" ca="1" si="89"/>
        <v>68.263411542108869</v>
      </c>
      <c r="AF1885" s="8">
        <v>62.766915193318468</v>
      </c>
      <c r="AG1885" t="s">
        <v>59</v>
      </c>
      <c r="AI1885" t="s">
        <v>59</v>
      </c>
      <c r="AK1885" t="s">
        <v>59</v>
      </c>
      <c r="AM1885" t="s">
        <v>59</v>
      </c>
      <c r="AN1885" t="s">
        <v>59</v>
      </c>
      <c r="AO1885" t="s">
        <v>59</v>
      </c>
      <c r="AP1885" t="s">
        <v>59</v>
      </c>
      <c r="AQ1885" t="s">
        <v>59</v>
      </c>
      <c r="AR1885" t="s">
        <v>59</v>
      </c>
      <c r="AS1885" t="s">
        <v>59</v>
      </c>
      <c r="AT1885" t="s">
        <v>59</v>
      </c>
      <c r="AU1885" t="s">
        <v>59</v>
      </c>
      <c r="AV1885" t="s">
        <v>59</v>
      </c>
      <c r="AW1885" t="s">
        <v>59</v>
      </c>
      <c r="AX1885" t="s">
        <v>59</v>
      </c>
      <c r="AY1885" t="s">
        <v>59</v>
      </c>
      <c r="AZ1885" t="s">
        <v>59</v>
      </c>
      <c r="BA1885" t="s">
        <v>59</v>
      </c>
      <c r="BB1885" t="s">
        <v>59</v>
      </c>
      <c r="BC1885" t="s">
        <v>59</v>
      </c>
      <c r="BD1885" t="s">
        <v>59</v>
      </c>
      <c r="BE1885" t="s">
        <v>59</v>
      </c>
      <c r="BF1885" t="s">
        <v>59</v>
      </c>
      <c r="BG1885" t="s">
        <v>59</v>
      </c>
      <c r="BH1885" s="1" t="s">
        <v>59</v>
      </c>
      <c r="BI1885" t="s">
        <v>59</v>
      </c>
      <c r="BJ1885" t="b">
        <v>1</v>
      </c>
      <c r="BK1885">
        <v>1</v>
      </c>
    </row>
    <row r="1886" spans="1:63">
      <c r="A1886" s="1" t="s">
        <v>3692</v>
      </c>
      <c r="B1886" t="s">
        <v>66</v>
      </c>
      <c r="D1886">
        <v>54</v>
      </c>
      <c r="E1886" t="s">
        <v>55</v>
      </c>
      <c r="F1886" t="s">
        <v>55</v>
      </c>
      <c r="G1886">
        <f t="shared" si="88"/>
        <v>54</v>
      </c>
      <c r="H1886" s="1">
        <v>54</v>
      </c>
      <c r="I1886" t="s">
        <v>55</v>
      </c>
      <c r="K1886" t="s">
        <v>55</v>
      </c>
      <c r="L1886">
        <v>0</v>
      </c>
      <c r="M1886">
        <v>0</v>
      </c>
      <c r="N1886" s="1">
        <v>0</v>
      </c>
      <c r="O1886" t="s">
        <v>1018</v>
      </c>
      <c r="P1886" t="s">
        <v>3693</v>
      </c>
      <c r="Q1886" t="s">
        <v>59</v>
      </c>
      <c r="R1886">
        <v>-118.503508</v>
      </c>
      <c r="T1886">
        <v>11509</v>
      </c>
      <c r="V1886" s="2">
        <v>1</v>
      </c>
      <c r="W1886">
        <f t="shared" si="87"/>
        <v>1</v>
      </c>
      <c r="X1886" s="1">
        <v>1</v>
      </c>
      <c r="Y1886" t="s">
        <v>55</v>
      </c>
      <c r="Z1886">
        <v>0</v>
      </c>
      <c r="AA1886">
        <v>0</v>
      </c>
      <c r="AB1886" s="1">
        <v>0</v>
      </c>
      <c r="AC1886">
        <v>36</v>
      </c>
      <c r="AD1886" t="s">
        <v>60</v>
      </c>
      <c r="AE1886" s="7">
        <f t="shared" ca="1" si="89"/>
        <v>36</v>
      </c>
      <c r="AF1886" s="8">
        <v>36</v>
      </c>
      <c r="AG1886" t="s">
        <v>56</v>
      </c>
      <c r="AI1886" t="s">
        <v>59</v>
      </c>
      <c r="AK1886" t="s">
        <v>59</v>
      </c>
      <c r="AM1886" t="s">
        <v>56</v>
      </c>
      <c r="AN1886" t="s">
        <v>68</v>
      </c>
      <c r="AO1886">
        <v>7</v>
      </c>
      <c r="AP1886" t="s">
        <v>55</v>
      </c>
      <c r="AQ1886" t="s">
        <v>56</v>
      </c>
      <c r="AR1886" t="s">
        <v>55</v>
      </c>
      <c r="AS1886" t="s">
        <v>55</v>
      </c>
      <c r="AT1886" t="s">
        <v>56</v>
      </c>
      <c r="AU1886" t="s">
        <v>56</v>
      </c>
      <c r="AV1886" t="s">
        <v>56</v>
      </c>
      <c r="AW1886" t="s">
        <v>55</v>
      </c>
      <c r="AX1886" t="s">
        <v>62</v>
      </c>
      <c r="AY1886" t="s">
        <v>56</v>
      </c>
      <c r="AZ1886" t="s">
        <v>59</v>
      </c>
      <c r="BA1886">
        <v>99.15</v>
      </c>
      <c r="BB1886">
        <v>3615.6</v>
      </c>
      <c r="BC1886">
        <v>0</v>
      </c>
      <c r="BD1886">
        <v>30</v>
      </c>
      <c r="BE1886">
        <v>480.6</v>
      </c>
      <c r="BF1886" t="s">
        <v>59</v>
      </c>
      <c r="BG1886" t="s">
        <v>64</v>
      </c>
      <c r="BH1886" s="1" t="s">
        <v>64</v>
      </c>
      <c r="BI1886" t="s">
        <v>59</v>
      </c>
      <c r="BJ1886" t="b">
        <v>1</v>
      </c>
      <c r="BK1886">
        <v>0</v>
      </c>
    </row>
    <row r="1887" spans="1:63">
      <c r="A1887" s="1" t="s">
        <v>3694</v>
      </c>
      <c r="B1887" t="s">
        <v>66</v>
      </c>
      <c r="D1887">
        <v>50</v>
      </c>
      <c r="E1887" t="s">
        <v>55</v>
      </c>
      <c r="F1887" t="s">
        <v>55</v>
      </c>
      <c r="G1887">
        <f t="shared" si="88"/>
        <v>50</v>
      </c>
      <c r="H1887" s="1">
        <v>50</v>
      </c>
      <c r="I1887" t="s">
        <v>56</v>
      </c>
      <c r="K1887" t="s">
        <v>59</v>
      </c>
      <c r="L1887">
        <v>0</v>
      </c>
      <c r="M1887">
        <v>0</v>
      </c>
      <c r="N1887" s="1">
        <v>0</v>
      </c>
      <c r="O1887" t="s">
        <v>59</v>
      </c>
      <c r="P1887" t="s">
        <v>59</v>
      </c>
      <c r="Q1887" t="s">
        <v>59</v>
      </c>
      <c r="R1887" t="s">
        <v>59</v>
      </c>
      <c r="T1887" t="s">
        <v>59</v>
      </c>
      <c r="V1887" s="2">
        <v>1</v>
      </c>
      <c r="W1887">
        <f t="shared" si="87"/>
        <v>1</v>
      </c>
      <c r="X1887" s="1">
        <v>1</v>
      </c>
      <c r="Y1887" t="s">
        <v>56</v>
      </c>
      <c r="Z1887">
        <v>3</v>
      </c>
      <c r="AA1887">
        <v>3</v>
      </c>
      <c r="AB1887" s="1">
        <v>3</v>
      </c>
      <c r="AC1887">
        <v>39</v>
      </c>
      <c r="AD1887" t="s">
        <v>60</v>
      </c>
      <c r="AE1887" s="7">
        <f t="shared" ca="1" si="89"/>
        <v>39</v>
      </c>
      <c r="AF1887" s="8">
        <v>39</v>
      </c>
      <c r="AG1887" t="s">
        <v>55</v>
      </c>
      <c r="AI1887">
        <v>0</v>
      </c>
      <c r="AK1887" t="s">
        <v>59</v>
      </c>
      <c r="AM1887" t="s">
        <v>59</v>
      </c>
      <c r="AN1887" t="s">
        <v>61</v>
      </c>
      <c r="AO1887">
        <v>13</v>
      </c>
      <c r="AP1887" t="s">
        <v>56</v>
      </c>
      <c r="AQ1887" t="s">
        <v>55</v>
      </c>
      <c r="AR1887" t="s">
        <v>56</v>
      </c>
      <c r="AS1887" t="s">
        <v>55</v>
      </c>
      <c r="AT1887" t="s">
        <v>56</v>
      </c>
      <c r="AU1887" t="s">
        <v>56</v>
      </c>
      <c r="AV1887" t="s">
        <v>56</v>
      </c>
      <c r="AW1887" t="s">
        <v>59</v>
      </c>
      <c r="AX1887" t="s">
        <v>62</v>
      </c>
      <c r="AY1887" t="s">
        <v>55</v>
      </c>
      <c r="AZ1887" t="s">
        <v>63</v>
      </c>
      <c r="BA1887" t="s">
        <v>59</v>
      </c>
      <c r="BB1887">
        <v>2184.35</v>
      </c>
      <c r="BC1887">
        <v>0</v>
      </c>
      <c r="BD1887">
        <v>0</v>
      </c>
      <c r="BE1887">
        <v>0</v>
      </c>
      <c r="BF1887">
        <v>2184.35</v>
      </c>
      <c r="BG1887" t="s">
        <v>59</v>
      </c>
      <c r="BH1887" s="1" t="s">
        <v>59</v>
      </c>
      <c r="BI1887" t="b">
        <v>1</v>
      </c>
      <c r="BJ1887" t="s">
        <v>59</v>
      </c>
      <c r="BK1887">
        <v>0</v>
      </c>
    </row>
    <row r="1888" spans="1:63">
      <c r="A1888" s="1" t="s">
        <v>3695</v>
      </c>
      <c r="B1888" t="s">
        <v>54</v>
      </c>
      <c r="D1888">
        <v>25</v>
      </c>
      <c r="E1888" t="s">
        <v>56</v>
      </c>
      <c r="F1888" t="s">
        <v>55</v>
      </c>
      <c r="G1888">
        <f t="shared" si="88"/>
        <v>25</v>
      </c>
      <c r="H1888" s="1">
        <v>25</v>
      </c>
      <c r="I1888" t="s">
        <v>59</v>
      </c>
      <c r="K1888" t="s">
        <v>55</v>
      </c>
      <c r="L1888">
        <v>0</v>
      </c>
      <c r="M1888">
        <v>0</v>
      </c>
      <c r="N1888" s="1">
        <v>0</v>
      </c>
      <c r="O1888" t="s">
        <v>59</v>
      </c>
      <c r="P1888" t="s">
        <v>59</v>
      </c>
      <c r="Q1888" t="s">
        <v>59</v>
      </c>
      <c r="R1888" t="s">
        <v>59</v>
      </c>
      <c r="T1888" t="s">
        <v>59</v>
      </c>
      <c r="V1888" s="2">
        <v>1</v>
      </c>
      <c r="W1888">
        <f t="shared" si="87"/>
        <v>1</v>
      </c>
      <c r="X1888" s="1">
        <v>1</v>
      </c>
      <c r="Y1888" t="s">
        <v>59</v>
      </c>
      <c r="Z1888">
        <v>0</v>
      </c>
      <c r="AA1888">
        <v>0</v>
      </c>
      <c r="AB1888" s="1">
        <v>0</v>
      </c>
      <c r="AC1888">
        <v>21</v>
      </c>
      <c r="AD1888" t="s">
        <v>97</v>
      </c>
      <c r="AE1888" s="7">
        <f t="shared" ca="1" si="89"/>
        <v>21</v>
      </c>
      <c r="AF1888" s="8">
        <v>21</v>
      </c>
      <c r="AG1888" t="s">
        <v>56</v>
      </c>
      <c r="AI1888">
        <v>12.76</v>
      </c>
      <c r="AK1888" t="s">
        <v>56</v>
      </c>
      <c r="AM1888" t="s">
        <v>59</v>
      </c>
      <c r="AN1888" t="s">
        <v>68</v>
      </c>
      <c r="AO1888">
        <v>48</v>
      </c>
      <c r="AP1888" t="s">
        <v>59</v>
      </c>
      <c r="AQ1888" t="s">
        <v>59</v>
      </c>
      <c r="AR1888" t="s">
        <v>59</v>
      </c>
      <c r="AS1888" t="s">
        <v>55</v>
      </c>
      <c r="AT1888" t="s">
        <v>55</v>
      </c>
      <c r="AU1888" t="s">
        <v>55</v>
      </c>
      <c r="AV1888" t="s">
        <v>56</v>
      </c>
      <c r="AW1888" t="s">
        <v>56</v>
      </c>
      <c r="AX1888" t="s">
        <v>62</v>
      </c>
      <c r="AY1888" t="s">
        <v>56</v>
      </c>
      <c r="AZ1888" t="s">
        <v>63</v>
      </c>
      <c r="BA1888">
        <v>82.35</v>
      </c>
      <c r="BB1888">
        <v>1852.85</v>
      </c>
      <c r="BC1888">
        <v>0</v>
      </c>
      <c r="BD1888" t="s">
        <v>59</v>
      </c>
      <c r="BE1888">
        <v>267.95999999999998</v>
      </c>
      <c r="BF1888">
        <v>2120.81</v>
      </c>
      <c r="BG1888" t="s">
        <v>74</v>
      </c>
      <c r="BH1888" s="1" t="s">
        <v>74</v>
      </c>
      <c r="BI1888" t="s">
        <v>59</v>
      </c>
      <c r="BJ1888" t="b">
        <v>1</v>
      </c>
      <c r="BK1888">
        <v>0</v>
      </c>
    </row>
    <row r="1889" spans="1:63">
      <c r="A1889" s="1" t="s">
        <v>3696</v>
      </c>
      <c r="B1889" t="s">
        <v>54</v>
      </c>
      <c r="D1889">
        <v>34</v>
      </c>
      <c r="E1889" t="s">
        <v>55</v>
      </c>
      <c r="F1889" t="s">
        <v>55</v>
      </c>
      <c r="G1889">
        <f t="shared" si="88"/>
        <v>34</v>
      </c>
      <c r="H1889" s="1">
        <v>34</v>
      </c>
      <c r="I1889" t="s">
        <v>55</v>
      </c>
      <c r="K1889" t="s">
        <v>55</v>
      </c>
      <c r="L1889">
        <v>0</v>
      </c>
      <c r="M1889">
        <v>0</v>
      </c>
      <c r="N1889" s="1">
        <v>0</v>
      </c>
      <c r="O1889" t="s">
        <v>59</v>
      </c>
      <c r="P1889" t="s">
        <v>59</v>
      </c>
      <c r="Q1889" t="s">
        <v>59</v>
      </c>
      <c r="R1889" t="s">
        <v>59</v>
      </c>
      <c r="T1889" t="s">
        <v>59</v>
      </c>
      <c r="V1889" s="2" t="s">
        <v>59</v>
      </c>
      <c r="W1889">
        <f t="shared" si="87"/>
        <v>2</v>
      </c>
      <c r="X1889" s="1">
        <v>2</v>
      </c>
      <c r="Y1889" t="s">
        <v>55</v>
      </c>
      <c r="Z1889">
        <v>0</v>
      </c>
      <c r="AA1889">
        <v>0</v>
      </c>
      <c r="AB1889" s="1">
        <v>0</v>
      </c>
      <c r="AC1889">
        <v>2</v>
      </c>
      <c r="AD1889" t="s">
        <v>67</v>
      </c>
      <c r="AE1889" s="7">
        <f t="shared" ca="1" si="89"/>
        <v>2</v>
      </c>
      <c r="AF1889" s="8">
        <v>2</v>
      </c>
      <c r="AG1889" t="s">
        <v>55</v>
      </c>
      <c r="AI1889">
        <v>0</v>
      </c>
      <c r="AK1889" t="s">
        <v>55</v>
      </c>
      <c r="AM1889" t="s">
        <v>56</v>
      </c>
      <c r="AN1889" t="s">
        <v>61</v>
      </c>
      <c r="AO1889">
        <v>8</v>
      </c>
      <c r="AP1889" t="s">
        <v>55</v>
      </c>
      <c r="AQ1889" t="s">
        <v>56</v>
      </c>
      <c r="AR1889" t="s">
        <v>56</v>
      </c>
      <c r="AS1889" t="s">
        <v>56</v>
      </c>
      <c r="AT1889" t="s">
        <v>55</v>
      </c>
      <c r="AU1889" t="s">
        <v>55</v>
      </c>
      <c r="AV1889" t="s">
        <v>55</v>
      </c>
      <c r="AW1889" t="s">
        <v>56</v>
      </c>
      <c r="AX1889" t="s">
        <v>62</v>
      </c>
      <c r="AY1889" t="s">
        <v>56</v>
      </c>
      <c r="AZ1889" t="s">
        <v>138</v>
      </c>
      <c r="BA1889" t="s">
        <v>59</v>
      </c>
      <c r="BB1889" t="s">
        <v>59</v>
      </c>
      <c r="BC1889">
        <v>0</v>
      </c>
      <c r="BD1889">
        <v>0</v>
      </c>
      <c r="BE1889" t="s">
        <v>59</v>
      </c>
      <c r="BF1889" t="s">
        <v>59</v>
      </c>
      <c r="BG1889" t="s">
        <v>84</v>
      </c>
      <c r="BH1889" s="1" t="s">
        <v>84</v>
      </c>
      <c r="BI1889" t="s">
        <v>59</v>
      </c>
      <c r="BJ1889" t="b">
        <v>1</v>
      </c>
      <c r="BK1889">
        <v>0</v>
      </c>
    </row>
    <row r="1890" spans="1:63">
      <c r="A1890" s="1" t="s">
        <v>3697</v>
      </c>
      <c r="B1890" t="s">
        <v>66</v>
      </c>
      <c r="D1890">
        <v>42</v>
      </c>
      <c r="E1890" t="s">
        <v>55</v>
      </c>
      <c r="F1890" t="s">
        <v>55</v>
      </c>
      <c r="G1890">
        <f t="shared" si="88"/>
        <v>42</v>
      </c>
      <c r="H1890" s="1">
        <v>42</v>
      </c>
      <c r="I1890" t="s">
        <v>55</v>
      </c>
      <c r="K1890" t="s">
        <v>55</v>
      </c>
      <c r="L1890">
        <v>0</v>
      </c>
      <c r="M1890">
        <v>0</v>
      </c>
      <c r="N1890" s="1">
        <v>0</v>
      </c>
      <c r="O1890" t="s">
        <v>76</v>
      </c>
      <c r="P1890" t="s">
        <v>77</v>
      </c>
      <c r="Q1890">
        <v>33.972118999999999</v>
      </c>
      <c r="R1890">
        <v>-118.020188</v>
      </c>
      <c r="T1890">
        <v>26265</v>
      </c>
      <c r="V1890" s="2" t="s">
        <v>59</v>
      </c>
      <c r="W1890">
        <f t="shared" si="87"/>
        <v>1</v>
      </c>
      <c r="X1890" s="1">
        <v>1</v>
      </c>
      <c r="Y1890" t="s">
        <v>55</v>
      </c>
      <c r="Z1890">
        <v>0</v>
      </c>
      <c r="AA1890">
        <v>0</v>
      </c>
      <c r="AB1890" s="1">
        <v>0</v>
      </c>
      <c r="AC1890">
        <v>4</v>
      </c>
      <c r="AD1890" t="s">
        <v>67</v>
      </c>
      <c r="AE1890" s="7">
        <f t="shared" ca="1" si="89"/>
        <v>4</v>
      </c>
      <c r="AF1890" s="8">
        <v>4</v>
      </c>
      <c r="AG1890" t="s">
        <v>56</v>
      </c>
      <c r="AI1890">
        <v>29.11</v>
      </c>
      <c r="AK1890" t="s">
        <v>56</v>
      </c>
      <c r="AM1890" t="s">
        <v>56</v>
      </c>
      <c r="AN1890" t="s">
        <v>68</v>
      </c>
      <c r="AO1890">
        <v>9</v>
      </c>
      <c r="AP1890" t="s">
        <v>55</v>
      </c>
      <c r="AQ1890" t="s">
        <v>59</v>
      </c>
      <c r="AR1890" t="s">
        <v>55</v>
      </c>
      <c r="AS1890" t="s">
        <v>55</v>
      </c>
      <c r="AT1890" t="s">
        <v>55</v>
      </c>
      <c r="AU1890" t="s">
        <v>55</v>
      </c>
      <c r="AV1890" t="s">
        <v>55</v>
      </c>
      <c r="AW1890" t="s">
        <v>56</v>
      </c>
      <c r="AX1890" t="s">
        <v>62</v>
      </c>
      <c r="AY1890" t="s">
        <v>55</v>
      </c>
      <c r="AZ1890" t="s">
        <v>63</v>
      </c>
      <c r="BA1890">
        <v>75.349999999999994</v>
      </c>
      <c r="BB1890">
        <v>338.1</v>
      </c>
      <c r="BC1890">
        <v>0</v>
      </c>
      <c r="BD1890">
        <v>0</v>
      </c>
      <c r="BE1890">
        <v>116.44</v>
      </c>
      <c r="BF1890">
        <v>454.54</v>
      </c>
      <c r="BG1890" t="s">
        <v>64</v>
      </c>
      <c r="BH1890" s="1" t="s">
        <v>64</v>
      </c>
      <c r="BI1890" t="s">
        <v>59</v>
      </c>
      <c r="BJ1890" t="b">
        <v>1</v>
      </c>
      <c r="BK1890">
        <v>0</v>
      </c>
    </row>
    <row r="1891" spans="1:63">
      <c r="A1891" s="1" t="s">
        <v>3698</v>
      </c>
      <c r="B1891" t="s">
        <v>54</v>
      </c>
      <c r="D1891">
        <v>37</v>
      </c>
      <c r="E1891" t="s">
        <v>55</v>
      </c>
      <c r="F1891" t="s">
        <v>55</v>
      </c>
      <c r="G1891">
        <f t="shared" si="88"/>
        <v>37</v>
      </c>
      <c r="H1891" s="1">
        <v>37</v>
      </c>
      <c r="I1891" t="s">
        <v>59</v>
      </c>
      <c r="K1891" t="s">
        <v>55</v>
      </c>
      <c r="L1891">
        <v>0</v>
      </c>
      <c r="M1891">
        <v>0</v>
      </c>
      <c r="N1891" s="1">
        <v>0</v>
      </c>
      <c r="O1891" t="s">
        <v>59</v>
      </c>
      <c r="P1891" t="s">
        <v>59</v>
      </c>
      <c r="Q1891" t="s">
        <v>59</v>
      </c>
      <c r="R1891" t="s">
        <v>59</v>
      </c>
      <c r="T1891" t="s">
        <v>59</v>
      </c>
      <c r="V1891" s="2">
        <v>1</v>
      </c>
      <c r="W1891">
        <f t="shared" si="87"/>
        <v>1</v>
      </c>
      <c r="X1891" s="1">
        <v>1</v>
      </c>
      <c r="Y1891" t="s">
        <v>55</v>
      </c>
      <c r="Z1891">
        <v>0</v>
      </c>
      <c r="AA1891">
        <v>0</v>
      </c>
      <c r="AB1891" s="1">
        <v>0</v>
      </c>
      <c r="AC1891">
        <v>35</v>
      </c>
      <c r="AD1891" t="s">
        <v>60</v>
      </c>
      <c r="AE1891" s="7">
        <f t="shared" ca="1" si="89"/>
        <v>35</v>
      </c>
      <c r="AF1891" s="8">
        <v>35</v>
      </c>
      <c r="AG1891" t="s">
        <v>56</v>
      </c>
      <c r="AI1891" t="s">
        <v>59</v>
      </c>
      <c r="AK1891" t="s">
        <v>55</v>
      </c>
      <c r="AM1891" t="s">
        <v>56</v>
      </c>
      <c r="AN1891" t="s">
        <v>68</v>
      </c>
      <c r="AO1891">
        <v>16</v>
      </c>
      <c r="AP1891" t="s">
        <v>55</v>
      </c>
      <c r="AQ1891" t="s">
        <v>59</v>
      </c>
      <c r="AR1891" t="s">
        <v>56</v>
      </c>
      <c r="AS1891" t="s">
        <v>55</v>
      </c>
      <c r="AT1891" t="s">
        <v>56</v>
      </c>
      <c r="AU1891" t="s">
        <v>59</v>
      </c>
      <c r="AV1891" t="s">
        <v>55</v>
      </c>
      <c r="AW1891" t="s">
        <v>56</v>
      </c>
      <c r="AX1891" t="s">
        <v>145</v>
      </c>
      <c r="AY1891" t="s">
        <v>56</v>
      </c>
      <c r="AZ1891" t="s">
        <v>63</v>
      </c>
      <c r="BA1891">
        <v>85.15</v>
      </c>
      <c r="BB1891">
        <v>3030.6</v>
      </c>
      <c r="BC1891">
        <v>0</v>
      </c>
      <c r="BD1891">
        <v>0</v>
      </c>
      <c r="BE1891">
        <v>892.85</v>
      </c>
      <c r="BF1891">
        <v>3923.45</v>
      </c>
      <c r="BG1891" t="s">
        <v>64</v>
      </c>
      <c r="BH1891" s="1" t="s">
        <v>64</v>
      </c>
      <c r="BI1891" t="s">
        <v>59</v>
      </c>
      <c r="BJ1891" t="b">
        <v>1</v>
      </c>
      <c r="BK1891">
        <v>0</v>
      </c>
    </row>
    <row r="1892" spans="1:63">
      <c r="A1892" s="1" t="s">
        <v>3699</v>
      </c>
      <c r="B1892" t="s">
        <v>66</v>
      </c>
      <c r="D1892">
        <v>48</v>
      </c>
      <c r="E1892" t="s">
        <v>55</v>
      </c>
      <c r="F1892" t="s">
        <v>55</v>
      </c>
      <c r="G1892">
        <f t="shared" si="88"/>
        <v>48</v>
      </c>
      <c r="H1892" s="1">
        <v>48</v>
      </c>
      <c r="I1892" t="s">
        <v>56</v>
      </c>
      <c r="K1892" t="s">
        <v>59</v>
      </c>
      <c r="L1892">
        <v>0</v>
      </c>
      <c r="M1892">
        <v>0</v>
      </c>
      <c r="N1892" s="1">
        <v>0</v>
      </c>
      <c r="O1892" t="s">
        <v>2759</v>
      </c>
      <c r="P1892" t="s">
        <v>2760</v>
      </c>
      <c r="Q1892">
        <v>33.850504000000001</v>
      </c>
      <c r="R1892" t="s">
        <v>59</v>
      </c>
      <c r="T1892" t="s">
        <v>59</v>
      </c>
      <c r="V1892" s="2">
        <v>3</v>
      </c>
      <c r="W1892">
        <f t="shared" si="87"/>
        <v>3</v>
      </c>
      <c r="X1892" s="1">
        <v>3</v>
      </c>
      <c r="Y1892" t="s">
        <v>56</v>
      </c>
      <c r="Z1892">
        <v>5</v>
      </c>
      <c r="AA1892">
        <v>5</v>
      </c>
      <c r="AB1892" s="1">
        <v>5</v>
      </c>
      <c r="AC1892">
        <v>33</v>
      </c>
      <c r="AD1892" t="s">
        <v>59</v>
      </c>
      <c r="AE1892" s="7">
        <f t="shared" ca="1" si="89"/>
        <v>33</v>
      </c>
      <c r="AF1892" s="8">
        <v>33</v>
      </c>
      <c r="AG1892" t="s">
        <v>56</v>
      </c>
      <c r="AI1892">
        <v>20.02</v>
      </c>
      <c r="AK1892" t="s">
        <v>55</v>
      </c>
      <c r="AM1892" t="s">
        <v>59</v>
      </c>
      <c r="AN1892" t="s">
        <v>68</v>
      </c>
      <c r="AO1892">
        <v>27</v>
      </c>
      <c r="AP1892" t="s">
        <v>55</v>
      </c>
      <c r="AQ1892" t="s">
        <v>55</v>
      </c>
      <c r="AR1892" t="s">
        <v>56</v>
      </c>
      <c r="AS1892" t="s">
        <v>59</v>
      </c>
      <c r="AT1892" t="s">
        <v>56</v>
      </c>
      <c r="AU1892" t="s">
        <v>56</v>
      </c>
      <c r="AV1892" t="s">
        <v>56</v>
      </c>
      <c r="AW1892" t="s">
        <v>59</v>
      </c>
      <c r="AX1892" t="s">
        <v>145</v>
      </c>
      <c r="AY1892" t="s">
        <v>56</v>
      </c>
      <c r="AZ1892" t="s">
        <v>63</v>
      </c>
      <c r="BA1892">
        <v>93.8</v>
      </c>
      <c r="BB1892" t="s">
        <v>59</v>
      </c>
      <c r="BC1892">
        <v>0</v>
      </c>
      <c r="BD1892">
        <v>0</v>
      </c>
      <c r="BE1892">
        <v>660.66</v>
      </c>
      <c r="BF1892">
        <v>3785.16</v>
      </c>
      <c r="BG1892" t="s">
        <v>59</v>
      </c>
      <c r="BH1892" s="1" t="s">
        <v>59</v>
      </c>
      <c r="BI1892" t="s">
        <v>59</v>
      </c>
      <c r="BJ1892" t="b">
        <v>1</v>
      </c>
      <c r="BK1892">
        <v>1</v>
      </c>
    </row>
    <row r="1893" spans="1:63">
      <c r="A1893" s="1" t="s">
        <v>3700</v>
      </c>
      <c r="B1893" t="s">
        <v>54</v>
      </c>
      <c r="D1893">
        <v>49</v>
      </c>
      <c r="E1893" t="s">
        <v>55</v>
      </c>
      <c r="F1893" t="s">
        <v>55</v>
      </c>
      <c r="G1893">
        <f t="shared" si="88"/>
        <v>49</v>
      </c>
      <c r="H1893" s="1">
        <v>49</v>
      </c>
      <c r="I1893" t="s">
        <v>55</v>
      </c>
      <c r="K1893" t="s">
        <v>55</v>
      </c>
      <c r="L1893">
        <v>0</v>
      </c>
      <c r="M1893">
        <v>0</v>
      </c>
      <c r="N1893" s="1">
        <v>0</v>
      </c>
      <c r="O1893" t="s">
        <v>1330</v>
      </c>
      <c r="P1893" t="s">
        <v>1331</v>
      </c>
      <c r="Q1893">
        <v>33.868099999999998</v>
      </c>
      <c r="R1893">
        <v>-118.067402</v>
      </c>
      <c r="T1893">
        <v>51556</v>
      </c>
      <c r="V1893" s="2">
        <v>3</v>
      </c>
      <c r="W1893">
        <f t="shared" si="87"/>
        <v>3</v>
      </c>
      <c r="X1893" s="1">
        <v>3</v>
      </c>
      <c r="Y1893" t="s">
        <v>59</v>
      </c>
      <c r="Z1893" t="s">
        <v>59</v>
      </c>
      <c r="AA1893">
        <v>0</v>
      </c>
      <c r="AB1893" s="1">
        <v>0</v>
      </c>
      <c r="AC1893" t="s">
        <v>59</v>
      </c>
      <c r="AD1893" t="s">
        <v>59</v>
      </c>
      <c r="AE1893" s="7">
        <f t="shared" ca="1" si="89"/>
        <v>53.507375844736885</v>
      </c>
      <c r="AF1893" s="8">
        <v>54.003760391413664</v>
      </c>
      <c r="AG1893" t="s">
        <v>59</v>
      </c>
      <c r="AI1893" t="s">
        <v>59</v>
      </c>
      <c r="AK1893" t="s">
        <v>59</v>
      </c>
      <c r="AM1893" t="s">
        <v>59</v>
      </c>
      <c r="AN1893" t="s">
        <v>59</v>
      </c>
      <c r="AO1893" t="s">
        <v>59</v>
      </c>
      <c r="AP1893" t="s">
        <v>59</v>
      </c>
      <c r="AQ1893" t="s">
        <v>59</v>
      </c>
      <c r="AR1893" t="s">
        <v>59</v>
      </c>
      <c r="AS1893" t="s">
        <v>59</v>
      </c>
      <c r="AT1893" t="s">
        <v>59</v>
      </c>
      <c r="AU1893" t="s">
        <v>59</v>
      </c>
      <c r="AV1893" t="s">
        <v>59</v>
      </c>
      <c r="AW1893" t="s">
        <v>59</v>
      </c>
      <c r="AX1893" t="s">
        <v>59</v>
      </c>
      <c r="AY1893" t="s">
        <v>59</v>
      </c>
      <c r="AZ1893" t="s">
        <v>59</v>
      </c>
      <c r="BA1893" t="s">
        <v>59</v>
      </c>
      <c r="BB1893" t="s">
        <v>59</v>
      </c>
      <c r="BC1893" t="s">
        <v>59</v>
      </c>
      <c r="BD1893" t="s">
        <v>59</v>
      </c>
      <c r="BE1893" t="s">
        <v>59</v>
      </c>
      <c r="BF1893" t="s">
        <v>59</v>
      </c>
      <c r="BG1893" t="s">
        <v>78</v>
      </c>
      <c r="BH1893" s="1" t="s">
        <v>78</v>
      </c>
      <c r="BI1893" t="s">
        <v>59</v>
      </c>
      <c r="BJ1893" t="b">
        <v>1</v>
      </c>
      <c r="BK1893">
        <v>0</v>
      </c>
    </row>
    <row r="1894" spans="1:63">
      <c r="A1894" s="1" t="s">
        <v>3701</v>
      </c>
      <c r="B1894" t="s">
        <v>54</v>
      </c>
      <c r="D1894">
        <v>47</v>
      </c>
      <c r="E1894" t="s">
        <v>55</v>
      </c>
      <c r="F1894" t="s">
        <v>55</v>
      </c>
      <c r="G1894">
        <f t="shared" si="88"/>
        <v>47</v>
      </c>
      <c r="H1894" s="1">
        <v>47</v>
      </c>
      <c r="I1894" t="s">
        <v>55</v>
      </c>
      <c r="K1894" t="s">
        <v>55</v>
      </c>
      <c r="L1894">
        <v>0</v>
      </c>
      <c r="M1894">
        <v>0</v>
      </c>
      <c r="N1894" s="1">
        <v>0</v>
      </c>
      <c r="O1894" t="s">
        <v>230</v>
      </c>
      <c r="P1894" t="s">
        <v>519</v>
      </c>
      <c r="Q1894">
        <v>33.847754999999999</v>
      </c>
      <c r="R1894">
        <v>-118.112532</v>
      </c>
      <c r="T1894">
        <v>27563</v>
      </c>
      <c r="V1894" s="2" t="s">
        <v>59</v>
      </c>
      <c r="W1894" t="e">
        <f t="shared" si="87"/>
        <v>#N/A</v>
      </c>
      <c r="X1894" s="1" t="e">
        <v>#N/A</v>
      </c>
      <c r="Y1894" t="s">
        <v>59</v>
      </c>
      <c r="Z1894" t="s">
        <v>59</v>
      </c>
      <c r="AA1894">
        <v>0</v>
      </c>
      <c r="AB1894" s="1">
        <v>0</v>
      </c>
      <c r="AC1894" t="s">
        <v>59</v>
      </c>
      <c r="AD1894" t="s">
        <v>59</v>
      </c>
      <c r="AE1894" s="7">
        <f t="shared" ca="1" si="89"/>
        <v>70.408124564473624</v>
      </c>
      <c r="AF1894" s="8">
        <v>34.079803679264366</v>
      </c>
      <c r="AG1894" t="s">
        <v>59</v>
      </c>
      <c r="AI1894" t="s">
        <v>59</v>
      </c>
      <c r="AK1894" t="s">
        <v>59</v>
      </c>
      <c r="AM1894" t="s">
        <v>59</v>
      </c>
      <c r="AN1894" t="s">
        <v>59</v>
      </c>
      <c r="AO1894" t="s">
        <v>59</v>
      </c>
      <c r="AP1894" t="s">
        <v>59</v>
      </c>
      <c r="AQ1894" t="s">
        <v>59</v>
      </c>
      <c r="AR1894" t="s">
        <v>59</v>
      </c>
      <c r="AS1894" t="s">
        <v>59</v>
      </c>
      <c r="AT1894" t="s">
        <v>59</v>
      </c>
      <c r="AU1894" t="s">
        <v>59</v>
      </c>
      <c r="AV1894" t="s">
        <v>59</v>
      </c>
      <c r="AW1894" t="s">
        <v>59</v>
      </c>
      <c r="AX1894" t="s">
        <v>59</v>
      </c>
      <c r="AY1894" t="s">
        <v>59</v>
      </c>
      <c r="AZ1894" t="s">
        <v>59</v>
      </c>
      <c r="BA1894" t="s">
        <v>59</v>
      </c>
      <c r="BB1894" t="s">
        <v>59</v>
      </c>
      <c r="BC1894" t="s">
        <v>59</v>
      </c>
      <c r="BD1894" t="s">
        <v>59</v>
      </c>
      <c r="BE1894" t="s">
        <v>59</v>
      </c>
      <c r="BF1894" t="s">
        <v>59</v>
      </c>
      <c r="BG1894" t="s">
        <v>59</v>
      </c>
      <c r="BH1894" s="1" t="s">
        <v>59</v>
      </c>
      <c r="BI1894" t="s">
        <v>59</v>
      </c>
      <c r="BJ1894" t="b">
        <v>1</v>
      </c>
      <c r="BK1894">
        <v>1</v>
      </c>
    </row>
    <row r="1895" spans="1:63">
      <c r="A1895" s="1" t="s">
        <v>3702</v>
      </c>
      <c r="B1895" t="s">
        <v>66</v>
      </c>
      <c r="D1895">
        <v>62</v>
      </c>
      <c r="E1895" t="s">
        <v>55</v>
      </c>
      <c r="F1895" t="s">
        <v>55</v>
      </c>
      <c r="G1895">
        <f t="shared" si="88"/>
        <v>62</v>
      </c>
      <c r="H1895" s="1">
        <v>62</v>
      </c>
      <c r="I1895" t="s">
        <v>55</v>
      </c>
      <c r="K1895" t="s">
        <v>59</v>
      </c>
      <c r="L1895">
        <v>3</v>
      </c>
      <c r="M1895">
        <v>3</v>
      </c>
      <c r="N1895" s="1">
        <v>3</v>
      </c>
      <c r="O1895" t="s">
        <v>3703</v>
      </c>
      <c r="P1895" t="s">
        <v>2768</v>
      </c>
      <c r="Q1895">
        <v>33.754620000000003</v>
      </c>
      <c r="R1895">
        <v>-118.071128</v>
      </c>
      <c r="T1895">
        <v>24180</v>
      </c>
      <c r="V1895" s="2">
        <v>2</v>
      </c>
      <c r="W1895">
        <f t="shared" si="87"/>
        <v>2</v>
      </c>
      <c r="X1895" s="1">
        <v>2</v>
      </c>
      <c r="Y1895" t="s">
        <v>55</v>
      </c>
      <c r="Z1895">
        <v>0</v>
      </c>
      <c r="AA1895">
        <v>0</v>
      </c>
      <c r="AB1895" s="1">
        <v>0</v>
      </c>
      <c r="AC1895">
        <v>11</v>
      </c>
      <c r="AD1895" t="s">
        <v>97</v>
      </c>
      <c r="AE1895" s="7">
        <f t="shared" ca="1" si="89"/>
        <v>11</v>
      </c>
      <c r="AF1895" s="8">
        <v>11</v>
      </c>
      <c r="AG1895" t="s">
        <v>56</v>
      </c>
      <c r="AI1895" t="s">
        <v>59</v>
      </c>
      <c r="AK1895" t="s">
        <v>55</v>
      </c>
      <c r="AM1895" t="s">
        <v>55</v>
      </c>
      <c r="AN1895" t="s">
        <v>60</v>
      </c>
      <c r="AO1895">
        <v>0</v>
      </c>
      <c r="AP1895" t="s">
        <v>59</v>
      </c>
      <c r="AQ1895" t="s">
        <v>55</v>
      </c>
      <c r="AR1895" t="s">
        <v>59</v>
      </c>
      <c r="AS1895" t="s">
        <v>55</v>
      </c>
      <c r="AT1895" t="s">
        <v>55</v>
      </c>
      <c r="AU1895" t="s">
        <v>55</v>
      </c>
      <c r="AV1895" t="s">
        <v>55</v>
      </c>
      <c r="AW1895" t="s">
        <v>55</v>
      </c>
      <c r="AX1895" t="s">
        <v>62</v>
      </c>
      <c r="AY1895" t="s">
        <v>55</v>
      </c>
      <c r="AZ1895" t="s">
        <v>138</v>
      </c>
      <c r="BA1895" t="s">
        <v>59</v>
      </c>
      <c r="BB1895">
        <v>221.35</v>
      </c>
      <c r="BC1895">
        <v>0</v>
      </c>
      <c r="BD1895">
        <v>0</v>
      </c>
      <c r="BE1895">
        <v>363.66</v>
      </c>
      <c r="BF1895">
        <v>585.01</v>
      </c>
      <c r="BG1895" t="s">
        <v>134</v>
      </c>
      <c r="BH1895" s="1" t="s">
        <v>134</v>
      </c>
      <c r="BI1895" t="s">
        <v>59</v>
      </c>
      <c r="BJ1895" t="b">
        <v>1</v>
      </c>
      <c r="BK1895">
        <v>0</v>
      </c>
    </row>
    <row r="1896" spans="1:63">
      <c r="A1896" s="1" t="s">
        <v>3704</v>
      </c>
      <c r="B1896" t="s">
        <v>66</v>
      </c>
      <c r="D1896">
        <v>53</v>
      </c>
      <c r="E1896" t="s">
        <v>55</v>
      </c>
      <c r="F1896" t="s">
        <v>55</v>
      </c>
      <c r="G1896">
        <f t="shared" si="88"/>
        <v>53</v>
      </c>
      <c r="H1896" s="1">
        <v>53</v>
      </c>
      <c r="I1896" t="s">
        <v>55</v>
      </c>
      <c r="K1896" t="s">
        <v>55</v>
      </c>
      <c r="L1896">
        <v>0</v>
      </c>
      <c r="M1896">
        <v>0</v>
      </c>
      <c r="N1896" s="1">
        <v>0</v>
      </c>
      <c r="O1896" t="s">
        <v>3244</v>
      </c>
      <c r="P1896" t="s">
        <v>1025</v>
      </c>
      <c r="Q1896" t="s">
        <v>59</v>
      </c>
      <c r="R1896">
        <v>-118.07359599999999</v>
      </c>
      <c r="T1896">
        <v>1107</v>
      </c>
      <c r="V1896" s="2">
        <v>1</v>
      </c>
      <c r="W1896">
        <f t="shared" si="87"/>
        <v>1</v>
      </c>
      <c r="X1896" s="1">
        <v>1</v>
      </c>
      <c r="Y1896" t="s">
        <v>55</v>
      </c>
      <c r="Z1896">
        <v>0</v>
      </c>
      <c r="AA1896">
        <v>0</v>
      </c>
      <c r="AB1896" s="1">
        <v>0</v>
      </c>
      <c r="AC1896">
        <v>1</v>
      </c>
      <c r="AD1896" t="s">
        <v>67</v>
      </c>
      <c r="AE1896" s="7">
        <f t="shared" ca="1" si="89"/>
        <v>1</v>
      </c>
      <c r="AF1896" s="8">
        <v>1</v>
      </c>
      <c r="AG1896" t="s">
        <v>56</v>
      </c>
      <c r="AI1896">
        <v>26.06</v>
      </c>
      <c r="AK1896" t="s">
        <v>55</v>
      </c>
      <c r="AM1896" t="s">
        <v>59</v>
      </c>
      <c r="AN1896" t="s">
        <v>59</v>
      </c>
      <c r="AO1896">
        <v>3</v>
      </c>
      <c r="AP1896" t="s">
        <v>55</v>
      </c>
      <c r="AQ1896" t="s">
        <v>55</v>
      </c>
      <c r="AR1896" t="s">
        <v>56</v>
      </c>
      <c r="AS1896" t="s">
        <v>55</v>
      </c>
      <c r="AT1896" t="s">
        <v>55</v>
      </c>
      <c r="AU1896" t="s">
        <v>59</v>
      </c>
      <c r="AV1896" t="s">
        <v>55</v>
      </c>
      <c r="AW1896" t="s">
        <v>56</v>
      </c>
      <c r="AX1896" t="s">
        <v>62</v>
      </c>
      <c r="AY1896" t="s">
        <v>55</v>
      </c>
      <c r="AZ1896" t="s">
        <v>63</v>
      </c>
      <c r="BA1896">
        <v>75.3</v>
      </c>
      <c r="BB1896">
        <v>75.3</v>
      </c>
      <c r="BC1896">
        <v>0</v>
      </c>
      <c r="BD1896">
        <v>0</v>
      </c>
      <c r="BE1896">
        <v>26.06</v>
      </c>
      <c r="BF1896">
        <v>101.36</v>
      </c>
      <c r="BG1896" t="s">
        <v>64</v>
      </c>
      <c r="BH1896" s="1" t="s">
        <v>64</v>
      </c>
      <c r="BI1896" t="s">
        <v>59</v>
      </c>
      <c r="BJ1896" t="b">
        <v>1</v>
      </c>
      <c r="BK1896">
        <v>0</v>
      </c>
    </row>
    <row r="1897" spans="1:63">
      <c r="A1897" s="1" t="s">
        <v>3705</v>
      </c>
      <c r="B1897" t="s">
        <v>66</v>
      </c>
      <c r="D1897" t="s">
        <v>59</v>
      </c>
      <c r="E1897" t="s">
        <v>55</v>
      </c>
      <c r="F1897" t="s">
        <v>55</v>
      </c>
      <c r="G1897">
        <f t="shared" si="88"/>
        <v>47</v>
      </c>
      <c r="H1897" s="1">
        <v>47</v>
      </c>
      <c r="I1897" t="s">
        <v>55</v>
      </c>
      <c r="K1897" t="s">
        <v>55</v>
      </c>
      <c r="L1897">
        <v>0</v>
      </c>
      <c r="M1897">
        <v>0</v>
      </c>
      <c r="N1897" s="1">
        <v>0</v>
      </c>
      <c r="O1897" t="s">
        <v>726</v>
      </c>
      <c r="P1897" t="s">
        <v>3706</v>
      </c>
      <c r="Q1897" t="s">
        <v>59</v>
      </c>
      <c r="R1897">
        <v>-118.222416</v>
      </c>
      <c r="T1897">
        <v>35656</v>
      </c>
      <c r="V1897" s="2">
        <v>2</v>
      </c>
      <c r="W1897">
        <f t="shared" si="87"/>
        <v>2</v>
      </c>
      <c r="X1897" s="1">
        <v>2</v>
      </c>
      <c r="Y1897" t="s">
        <v>55</v>
      </c>
      <c r="Z1897">
        <v>0</v>
      </c>
      <c r="AA1897">
        <v>0</v>
      </c>
      <c r="AB1897" s="1">
        <v>0</v>
      </c>
      <c r="AC1897" t="s">
        <v>59</v>
      </c>
      <c r="AD1897" t="s">
        <v>67</v>
      </c>
      <c r="AE1897" s="7">
        <f t="shared" ca="1" si="89"/>
        <v>4</v>
      </c>
      <c r="AF1897" s="8">
        <v>4</v>
      </c>
      <c r="AG1897" t="s">
        <v>56</v>
      </c>
      <c r="AI1897" t="s">
        <v>59</v>
      </c>
      <c r="AK1897" t="s">
        <v>55</v>
      </c>
      <c r="AM1897" t="s">
        <v>55</v>
      </c>
      <c r="AN1897" t="s">
        <v>59</v>
      </c>
      <c r="AO1897">
        <v>0</v>
      </c>
      <c r="AP1897" t="s">
        <v>55</v>
      </c>
      <c r="AQ1897" t="s">
        <v>55</v>
      </c>
      <c r="AR1897" t="s">
        <v>59</v>
      </c>
      <c r="AS1897" t="s">
        <v>55</v>
      </c>
      <c r="AT1897" t="s">
        <v>55</v>
      </c>
      <c r="AU1897" t="s">
        <v>55</v>
      </c>
      <c r="AV1897" t="s">
        <v>55</v>
      </c>
      <c r="AW1897" t="s">
        <v>55</v>
      </c>
      <c r="AX1897" t="s">
        <v>62</v>
      </c>
      <c r="AY1897" t="s">
        <v>55</v>
      </c>
      <c r="AZ1897" t="s">
        <v>83</v>
      </c>
      <c r="BA1897">
        <v>20.05</v>
      </c>
      <c r="BB1897">
        <v>164.85</v>
      </c>
      <c r="BC1897">
        <v>0</v>
      </c>
      <c r="BD1897">
        <v>0</v>
      </c>
      <c r="BE1897">
        <v>337.54</v>
      </c>
      <c r="BF1897">
        <v>502.39</v>
      </c>
      <c r="BG1897" t="s">
        <v>84</v>
      </c>
      <c r="BH1897" s="1" t="s">
        <v>84</v>
      </c>
      <c r="BI1897" t="s">
        <v>59</v>
      </c>
      <c r="BJ1897" t="b">
        <v>1</v>
      </c>
      <c r="BK1897">
        <v>0</v>
      </c>
    </row>
    <row r="1898" spans="1:63">
      <c r="A1898" s="1" t="s">
        <v>3707</v>
      </c>
      <c r="B1898" t="s">
        <v>54</v>
      </c>
      <c r="D1898">
        <v>40</v>
      </c>
      <c r="E1898" t="s">
        <v>59</v>
      </c>
      <c r="F1898" t="s">
        <v>55</v>
      </c>
      <c r="G1898">
        <f t="shared" si="88"/>
        <v>40</v>
      </c>
      <c r="H1898" s="1">
        <v>40</v>
      </c>
      <c r="I1898" t="s">
        <v>55</v>
      </c>
      <c r="K1898" t="s">
        <v>55</v>
      </c>
      <c r="L1898">
        <v>0</v>
      </c>
      <c r="M1898">
        <v>0</v>
      </c>
      <c r="N1898" s="1">
        <v>0</v>
      </c>
      <c r="O1898" t="s">
        <v>726</v>
      </c>
      <c r="P1898" t="s">
        <v>3708</v>
      </c>
      <c r="Q1898">
        <v>33.778435999999999</v>
      </c>
      <c r="R1898">
        <v>-118.11864799999999</v>
      </c>
      <c r="T1898">
        <v>425</v>
      </c>
      <c r="V1898" s="2">
        <v>1</v>
      </c>
      <c r="W1898">
        <f t="shared" si="87"/>
        <v>1</v>
      </c>
      <c r="X1898" s="1">
        <v>1</v>
      </c>
      <c r="Y1898" t="s">
        <v>59</v>
      </c>
      <c r="Z1898" t="s">
        <v>59</v>
      </c>
      <c r="AA1898">
        <v>0</v>
      </c>
      <c r="AB1898" s="1">
        <v>0</v>
      </c>
      <c r="AC1898">
        <v>1</v>
      </c>
      <c r="AD1898" t="s">
        <v>67</v>
      </c>
      <c r="AE1898" s="7">
        <f t="shared" ca="1" si="89"/>
        <v>1</v>
      </c>
      <c r="AF1898" s="8">
        <v>1</v>
      </c>
      <c r="AG1898" t="s">
        <v>56</v>
      </c>
      <c r="AI1898" t="s">
        <v>59</v>
      </c>
      <c r="AK1898" t="s">
        <v>55</v>
      </c>
      <c r="AM1898" t="s">
        <v>59</v>
      </c>
      <c r="AN1898" t="s">
        <v>68</v>
      </c>
      <c r="AO1898" t="s">
        <v>59</v>
      </c>
      <c r="AP1898" t="s">
        <v>55</v>
      </c>
      <c r="AQ1898" t="s">
        <v>55</v>
      </c>
      <c r="AR1898" t="s">
        <v>55</v>
      </c>
      <c r="AS1898" t="s">
        <v>55</v>
      </c>
      <c r="AT1898" t="s">
        <v>55</v>
      </c>
      <c r="AU1898" t="s">
        <v>55</v>
      </c>
      <c r="AV1898" t="s">
        <v>55</v>
      </c>
      <c r="AW1898" t="s">
        <v>56</v>
      </c>
      <c r="AX1898" t="s">
        <v>62</v>
      </c>
      <c r="AY1898" t="s">
        <v>55</v>
      </c>
      <c r="AZ1898" t="s">
        <v>63</v>
      </c>
      <c r="BA1898">
        <v>70.400000000000006</v>
      </c>
      <c r="BB1898">
        <v>70.400000000000006</v>
      </c>
      <c r="BC1898">
        <v>0</v>
      </c>
      <c r="BD1898">
        <v>0</v>
      </c>
      <c r="BE1898">
        <v>29.63</v>
      </c>
      <c r="BF1898">
        <v>100.03</v>
      </c>
      <c r="BG1898" t="s">
        <v>59</v>
      </c>
      <c r="BH1898" s="1" t="s">
        <v>59</v>
      </c>
      <c r="BI1898" t="b">
        <v>1</v>
      </c>
      <c r="BJ1898" t="s">
        <v>59</v>
      </c>
      <c r="BK1898">
        <v>0</v>
      </c>
    </row>
    <row r="1899" spans="1:63">
      <c r="A1899" s="1" t="s">
        <v>3709</v>
      </c>
      <c r="B1899" t="s">
        <v>54</v>
      </c>
      <c r="D1899">
        <v>24</v>
      </c>
      <c r="E1899" t="s">
        <v>56</v>
      </c>
      <c r="F1899" t="s">
        <v>55</v>
      </c>
      <c r="G1899">
        <f t="shared" si="88"/>
        <v>24</v>
      </c>
      <c r="H1899" s="1">
        <v>24</v>
      </c>
      <c r="I1899" t="s">
        <v>56</v>
      </c>
      <c r="K1899" t="s">
        <v>55</v>
      </c>
      <c r="L1899">
        <v>0</v>
      </c>
      <c r="M1899">
        <v>0</v>
      </c>
      <c r="N1899" s="1">
        <v>0</v>
      </c>
      <c r="O1899" t="s">
        <v>3710</v>
      </c>
      <c r="P1899" t="s">
        <v>3711</v>
      </c>
      <c r="Q1899">
        <v>34.145695000000003</v>
      </c>
      <c r="R1899">
        <v>-117.95981999999999</v>
      </c>
      <c r="T1899">
        <v>27414</v>
      </c>
      <c r="V1899" s="2">
        <v>1</v>
      </c>
      <c r="W1899">
        <f t="shared" si="87"/>
        <v>1</v>
      </c>
      <c r="X1899" s="1">
        <v>1</v>
      </c>
      <c r="Y1899" t="s">
        <v>56</v>
      </c>
      <c r="Z1899">
        <v>4</v>
      </c>
      <c r="AA1899">
        <v>4</v>
      </c>
      <c r="AB1899" s="1">
        <v>4</v>
      </c>
      <c r="AC1899">
        <v>7</v>
      </c>
      <c r="AD1899" t="s">
        <v>67</v>
      </c>
      <c r="AE1899" s="7">
        <f t="shared" ca="1" si="89"/>
        <v>7</v>
      </c>
      <c r="AF1899" s="8">
        <v>7</v>
      </c>
      <c r="AG1899" t="s">
        <v>56</v>
      </c>
      <c r="AI1899">
        <v>36.14</v>
      </c>
      <c r="AK1899" t="s">
        <v>55</v>
      </c>
      <c r="AM1899" t="s">
        <v>56</v>
      </c>
      <c r="AN1899" t="s">
        <v>59</v>
      </c>
      <c r="AO1899">
        <v>85</v>
      </c>
      <c r="AP1899" t="s">
        <v>56</v>
      </c>
      <c r="AQ1899" t="s">
        <v>55</v>
      </c>
      <c r="AR1899" t="s">
        <v>59</v>
      </c>
      <c r="AS1899" t="s">
        <v>59</v>
      </c>
      <c r="AT1899" t="s">
        <v>55</v>
      </c>
      <c r="AU1899" t="s">
        <v>55</v>
      </c>
      <c r="AV1899" t="s">
        <v>56</v>
      </c>
      <c r="AW1899" t="s">
        <v>56</v>
      </c>
      <c r="AX1899" t="s">
        <v>145</v>
      </c>
      <c r="AY1899" t="s">
        <v>56</v>
      </c>
      <c r="AZ1899" t="s">
        <v>63</v>
      </c>
      <c r="BA1899">
        <v>49.75</v>
      </c>
      <c r="BB1899">
        <v>331.3</v>
      </c>
      <c r="BC1899">
        <v>0</v>
      </c>
      <c r="BD1899">
        <v>0</v>
      </c>
      <c r="BE1899">
        <v>252.98</v>
      </c>
      <c r="BF1899">
        <v>584.28</v>
      </c>
      <c r="BG1899" t="s">
        <v>64</v>
      </c>
      <c r="BH1899" s="1" t="s">
        <v>64</v>
      </c>
      <c r="BI1899" t="s">
        <v>59</v>
      </c>
      <c r="BJ1899" t="b">
        <v>1</v>
      </c>
      <c r="BK1899">
        <v>0</v>
      </c>
    </row>
    <row r="1900" spans="1:63">
      <c r="A1900" s="1" t="s">
        <v>3712</v>
      </c>
      <c r="B1900" t="s">
        <v>66</v>
      </c>
      <c r="D1900">
        <v>64</v>
      </c>
      <c r="E1900" t="s">
        <v>55</v>
      </c>
      <c r="F1900" t="s">
        <v>55</v>
      </c>
      <c r="G1900">
        <f t="shared" si="88"/>
        <v>64</v>
      </c>
      <c r="H1900" s="1">
        <v>64</v>
      </c>
      <c r="I1900" t="s">
        <v>56</v>
      </c>
      <c r="K1900" t="s">
        <v>55</v>
      </c>
      <c r="L1900">
        <v>0</v>
      </c>
      <c r="M1900">
        <v>0</v>
      </c>
      <c r="N1900" s="1">
        <v>0</v>
      </c>
      <c r="O1900" t="s">
        <v>301</v>
      </c>
      <c r="P1900" t="s">
        <v>59</v>
      </c>
      <c r="Q1900">
        <v>34.110444000000001</v>
      </c>
      <c r="R1900">
        <v>-118.15695700000001</v>
      </c>
      <c r="T1900">
        <v>23984</v>
      </c>
      <c r="V1900" s="2">
        <v>1</v>
      </c>
      <c r="W1900">
        <f t="shared" si="87"/>
        <v>1</v>
      </c>
      <c r="X1900" s="1">
        <v>1</v>
      </c>
      <c r="Y1900" t="s">
        <v>56</v>
      </c>
      <c r="Z1900">
        <v>1</v>
      </c>
      <c r="AA1900">
        <v>1</v>
      </c>
      <c r="AB1900" s="1">
        <v>1</v>
      </c>
      <c r="AC1900">
        <v>11</v>
      </c>
      <c r="AD1900" t="s">
        <v>97</v>
      </c>
      <c r="AE1900" s="7">
        <f t="shared" ca="1" si="89"/>
        <v>11</v>
      </c>
      <c r="AF1900" s="8">
        <v>11</v>
      </c>
      <c r="AG1900" t="s">
        <v>56</v>
      </c>
      <c r="AI1900">
        <v>25.67</v>
      </c>
      <c r="AK1900" t="s">
        <v>56</v>
      </c>
      <c r="AM1900" t="s">
        <v>56</v>
      </c>
      <c r="AN1900" t="s">
        <v>68</v>
      </c>
      <c r="AO1900">
        <v>18</v>
      </c>
      <c r="AP1900" t="s">
        <v>55</v>
      </c>
      <c r="AQ1900" t="s">
        <v>59</v>
      </c>
      <c r="AR1900" t="s">
        <v>55</v>
      </c>
      <c r="AS1900" t="s">
        <v>59</v>
      </c>
      <c r="AT1900" t="s">
        <v>56</v>
      </c>
      <c r="AU1900" t="s">
        <v>56</v>
      </c>
      <c r="AV1900" t="s">
        <v>56</v>
      </c>
      <c r="AW1900" t="s">
        <v>56</v>
      </c>
      <c r="AX1900" t="s">
        <v>62</v>
      </c>
      <c r="AY1900" t="s">
        <v>56</v>
      </c>
      <c r="AZ1900" t="s">
        <v>63</v>
      </c>
      <c r="BA1900">
        <v>94</v>
      </c>
      <c r="BB1900">
        <v>1078.9000000000001</v>
      </c>
      <c r="BC1900" t="s">
        <v>59</v>
      </c>
      <c r="BD1900">
        <v>0</v>
      </c>
      <c r="BE1900">
        <v>282.37</v>
      </c>
      <c r="BF1900">
        <v>1361.27</v>
      </c>
      <c r="BG1900" t="s">
        <v>64</v>
      </c>
      <c r="BH1900" s="1" t="s">
        <v>64</v>
      </c>
      <c r="BI1900" t="s">
        <v>59</v>
      </c>
      <c r="BJ1900" t="b">
        <v>1</v>
      </c>
      <c r="BK1900">
        <v>0</v>
      </c>
    </row>
    <row r="1901" spans="1:63">
      <c r="A1901" s="1" t="s">
        <v>3713</v>
      </c>
      <c r="B1901" t="s">
        <v>54</v>
      </c>
      <c r="D1901" t="s">
        <v>59</v>
      </c>
      <c r="E1901" t="s">
        <v>55</v>
      </c>
      <c r="F1901" t="s">
        <v>55</v>
      </c>
      <c r="G1901">
        <f t="shared" si="88"/>
        <v>47</v>
      </c>
      <c r="H1901" s="1">
        <v>47</v>
      </c>
      <c r="I1901" t="s">
        <v>55</v>
      </c>
      <c r="K1901" t="s">
        <v>55</v>
      </c>
      <c r="L1901">
        <v>0</v>
      </c>
      <c r="M1901">
        <v>0</v>
      </c>
      <c r="N1901" s="1">
        <v>0</v>
      </c>
      <c r="O1901" t="s">
        <v>2262</v>
      </c>
      <c r="P1901" t="s">
        <v>2263</v>
      </c>
      <c r="Q1901">
        <v>34.296574</v>
      </c>
      <c r="R1901">
        <v>-118.244839</v>
      </c>
      <c r="T1901" t="s">
        <v>59</v>
      </c>
      <c r="V1901" s="2">
        <v>1</v>
      </c>
      <c r="W1901">
        <f t="shared" si="87"/>
        <v>1</v>
      </c>
      <c r="X1901" s="1">
        <v>1</v>
      </c>
      <c r="Y1901" t="s">
        <v>55</v>
      </c>
      <c r="Z1901" t="s">
        <v>59</v>
      </c>
      <c r="AA1901">
        <v>0</v>
      </c>
      <c r="AB1901" s="1">
        <v>0</v>
      </c>
      <c r="AC1901">
        <v>67</v>
      </c>
      <c r="AD1901" t="s">
        <v>60</v>
      </c>
      <c r="AE1901" s="7">
        <f t="shared" ca="1" si="89"/>
        <v>67</v>
      </c>
      <c r="AF1901" s="8">
        <v>67</v>
      </c>
      <c r="AG1901" t="s">
        <v>56</v>
      </c>
      <c r="AI1901">
        <v>22.66</v>
      </c>
      <c r="AK1901" t="s">
        <v>56</v>
      </c>
      <c r="AM1901" t="s">
        <v>56</v>
      </c>
      <c r="AN1901" t="s">
        <v>68</v>
      </c>
      <c r="AO1901">
        <v>27</v>
      </c>
      <c r="AP1901" t="s">
        <v>56</v>
      </c>
      <c r="AQ1901" t="s">
        <v>59</v>
      </c>
      <c r="AR1901" t="s">
        <v>56</v>
      </c>
      <c r="AS1901" t="s">
        <v>59</v>
      </c>
      <c r="AT1901" t="s">
        <v>56</v>
      </c>
      <c r="AU1901" t="s">
        <v>56</v>
      </c>
      <c r="AV1901" t="s">
        <v>59</v>
      </c>
      <c r="AW1901" t="s">
        <v>59</v>
      </c>
      <c r="AX1901" t="s">
        <v>145</v>
      </c>
      <c r="AY1901" t="s">
        <v>56</v>
      </c>
      <c r="AZ1901" t="s">
        <v>59</v>
      </c>
      <c r="BA1901">
        <v>118.35</v>
      </c>
      <c r="BB1901">
        <v>7804.15</v>
      </c>
      <c r="BC1901">
        <v>0</v>
      </c>
      <c r="BD1901">
        <v>0</v>
      </c>
      <c r="BE1901">
        <v>1518.22</v>
      </c>
      <c r="BF1901" t="s">
        <v>59</v>
      </c>
      <c r="BG1901" t="s">
        <v>64</v>
      </c>
      <c r="BH1901" s="1" t="s">
        <v>64</v>
      </c>
      <c r="BI1901" t="s">
        <v>59</v>
      </c>
      <c r="BJ1901" t="b">
        <v>1</v>
      </c>
      <c r="BK1901">
        <v>0</v>
      </c>
    </row>
    <row r="1902" spans="1:63">
      <c r="A1902" s="1" t="s">
        <v>3714</v>
      </c>
      <c r="B1902" t="s">
        <v>54</v>
      </c>
      <c r="D1902">
        <v>55</v>
      </c>
      <c r="E1902" t="s">
        <v>55</v>
      </c>
      <c r="F1902" t="s">
        <v>59</v>
      </c>
      <c r="G1902">
        <f t="shared" si="88"/>
        <v>55</v>
      </c>
      <c r="H1902" s="1">
        <v>55</v>
      </c>
      <c r="I1902" t="s">
        <v>55</v>
      </c>
      <c r="K1902" t="s">
        <v>55</v>
      </c>
      <c r="L1902">
        <v>0</v>
      </c>
      <c r="M1902">
        <v>0</v>
      </c>
      <c r="N1902" s="1">
        <v>0</v>
      </c>
      <c r="O1902" t="s">
        <v>90</v>
      </c>
      <c r="P1902" t="s">
        <v>3715</v>
      </c>
      <c r="Q1902">
        <v>34.165382999999999</v>
      </c>
      <c r="R1902" t="s">
        <v>59</v>
      </c>
      <c r="T1902">
        <v>38460</v>
      </c>
      <c r="V1902" s="2">
        <v>1</v>
      </c>
      <c r="W1902">
        <f t="shared" si="87"/>
        <v>1</v>
      </c>
      <c r="X1902" s="1">
        <v>1</v>
      </c>
      <c r="Y1902" t="s">
        <v>55</v>
      </c>
      <c r="Z1902">
        <v>0</v>
      </c>
      <c r="AA1902">
        <v>0</v>
      </c>
      <c r="AB1902" s="1">
        <v>0</v>
      </c>
      <c r="AC1902">
        <v>8</v>
      </c>
      <c r="AD1902" t="s">
        <v>59</v>
      </c>
      <c r="AE1902" s="7">
        <f t="shared" ca="1" si="89"/>
        <v>8</v>
      </c>
      <c r="AF1902" s="8">
        <v>8</v>
      </c>
      <c r="AG1902" t="s">
        <v>55</v>
      </c>
      <c r="AI1902">
        <v>0</v>
      </c>
      <c r="AK1902" t="s">
        <v>55</v>
      </c>
      <c r="AM1902" t="s">
        <v>56</v>
      </c>
      <c r="AN1902" t="s">
        <v>102</v>
      </c>
      <c r="AO1902" t="s">
        <v>59</v>
      </c>
      <c r="AP1902" t="s">
        <v>56</v>
      </c>
      <c r="AQ1902" t="s">
        <v>55</v>
      </c>
      <c r="AR1902" t="s">
        <v>55</v>
      </c>
      <c r="AS1902" t="s">
        <v>55</v>
      </c>
      <c r="AT1902" t="s">
        <v>55</v>
      </c>
      <c r="AU1902" t="s">
        <v>55</v>
      </c>
      <c r="AV1902" t="s">
        <v>55</v>
      </c>
      <c r="AW1902" t="s">
        <v>55</v>
      </c>
      <c r="AX1902" t="s">
        <v>62</v>
      </c>
      <c r="AY1902" t="s">
        <v>56</v>
      </c>
      <c r="AZ1902" t="s">
        <v>59</v>
      </c>
      <c r="BA1902">
        <v>30.45</v>
      </c>
      <c r="BB1902">
        <v>226.45</v>
      </c>
      <c r="BC1902">
        <v>0</v>
      </c>
      <c r="BD1902">
        <v>0</v>
      </c>
      <c r="BE1902">
        <v>0</v>
      </c>
      <c r="BF1902">
        <v>226.45</v>
      </c>
      <c r="BG1902" t="s">
        <v>64</v>
      </c>
      <c r="BH1902" s="1" t="s">
        <v>64</v>
      </c>
      <c r="BI1902" t="s">
        <v>59</v>
      </c>
      <c r="BJ1902" t="b">
        <v>1</v>
      </c>
      <c r="BK1902">
        <v>0</v>
      </c>
    </row>
    <row r="1903" spans="1:63">
      <c r="A1903" s="1" t="s">
        <v>3716</v>
      </c>
      <c r="B1903" t="s">
        <v>66</v>
      </c>
      <c r="D1903">
        <v>19</v>
      </c>
      <c r="E1903" t="s">
        <v>56</v>
      </c>
      <c r="F1903" t="s">
        <v>55</v>
      </c>
      <c r="G1903">
        <f t="shared" si="88"/>
        <v>19</v>
      </c>
      <c r="H1903" s="1">
        <v>19</v>
      </c>
      <c r="I1903" t="s">
        <v>56</v>
      </c>
      <c r="K1903" t="s">
        <v>55</v>
      </c>
      <c r="L1903">
        <v>0</v>
      </c>
      <c r="M1903">
        <v>0</v>
      </c>
      <c r="N1903" s="1">
        <v>0</v>
      </c>
      <c r="O1903" t="s">
        <v>90</v>
      </c>
      <c r="P1903" t="s">
        <v>3717</v>
      </c>
      <c r="Q1903">
        <v>34.13946</v>
      </c>
      <c r="R1903">
        <v>-118.16664900000001</v>
      </c>
      <c r="T1903">
        <v>10253</v>
      </c>
      <c r="V1903" s="2">
        <v>2</v>
      </c>
      <c r="W1903">
        <f t="shared" si="87"/>
        <v>2</v>
      </c>
      <c r="X1903" s="1">
        <v>2</v>
      </c>
      <c r="Y1903" t="s">
        <v>56</v>
      </c>
      <c r="Z1903">
        <v>4</v>
      </c>
      <c r="AA1903">
        <v>4</v>
      </c>
      <c r="AB1903" s="1">
        <v>4</v>
      </c>
      <c r="AC1903">
        <v>44</v>
      </c>
      <c r="AD1903" t="s">
        <v>60</v>
      </c>
      <c r="AE1903" s="7">
        <f t="shared" ca="1" si="89"/>
        <v>44</v>
      </c>
      <c r="AF1903" s="8">
        <v>44</v>
      </c>
      <c r="AG1903" t="s">
        <v>56</v>
      </c>
      <c r="AI1903">
        <v>11.24</v>
      </c>
      <c r="AK1903" t="s">
        <v>56</v>
      </c>
      <c r="AM1903" t="s">
        <v>59</v>
      </c>
      <c r="AN1903" t="s">
        <v>68</v>
      </c>
      <c r="AO1903">
        <v>59</v>
      </c>
      <c r="AP1903" t="s">
        <v>55</v>
      </c>
      <c r="AQ1903" t="s">
        <v>55</v>
      </c>
      <c r="AR1903" t="s">
        <v>55</v>
      </c>
      <c r="AS1903" t="s">
        <v>55</v>
      </c>
      <c r="AT1903" t="s">
        <v>56</v>
      </c>
      <c r="AU1903" t="s">
        <v>56</v>
      </c>
      <c r="AV1903" t="s">
        <v>56</v>
      </c>
      <c r="AW1903" t="s">
        <v>56</v>
      </c>
      <c r="AX1903" t="s">
        <v>62</v>
      </c>
      <c r="AY1903" t="s">
        <v>56</v>
      </c>
      <c r="AZ1903" t="s">
        <v>63</v>
      </c>
      <c r="BA1903">
        <v>96.1</v>
      </c>
      <c r="BB1903">
        <v>4364.1000000000004</v>
      </c>
      <c r="BC1903">
        <v>0</v>
      </c>
      <c r="BD1903">
        <v>0</v>
      </c>
      <c r="BE1903">
        <v>494.56</v>
      </c>
      <c r="BF1903">
        <v>4858.66</v>
      </c>
      <c r="BG1903" t="s">
        <v>64</v>
      </c>
      <c r="BH1903" s="1" t="s">
        <v>64</v>
      </c>
      <c r="BI1903" t="s">
        <v>59</v>
      </c>
      <c r="BJ1903" t="b">
        <v>1</v>
      </c>
      <c r="BK1903">
        <v>0</v>
      </c>
    </row>
    <row r="1904" spans="1:63">
      <c r="A1904" s="1" t="s">
        <v>3718</v>
      </c>
      <c r="B1904" t="s">
        <v>66</v>
      </c>
      <c r="D1904">
        <v>38</v>
      </c>
      <c r="E1904" t="s">
        <v>55</v>
      </c>
      <c r="F1904" t="s">
        <v>55</v>
      </c>
      <c r="G1904">
        <f t="shared" si="88"/>
        <v>38</v>
      </c>
      <c r="H1904" s="1">
        <v>38</v>
      </c>
      <c r="I1904" t="s">
        <v>56</v>
      </c>
      <c r="K1904" t="s">
        <v>55</v>
      </c>
      <c r="L1904" t="s">
        <v>59</v>
      </c>
      <c r="M1904">
        <v>0</v>
      </c>
      <c r="N1904" s="1">
        <v>0</v>
      </c>
      <c r="O1904" t="s">
        <v>1340</v>
      </c>
      <c r="P1904" t="s">
        <v>1341</v>
      </c>
      <c r="Q1904" t="s">
        <v>59</v>
      </c>
      <c r="R1904">
        <v>-118.55029</v>
      </c>
      <c r="T1904">
        <v>25751</v>
      </c>
      <c r="V1904" s="2">
        <v>1</v>
      </c>
      <c r="W1904">
        <f t="shared" si="87"/>
        <v>1</v>
      </c>
      <c r="X1904" s="1">
        <v>1</v>
      </c>
      <c r="Y1904" t="s">
        <v>56</v>
      </c>
      <c r="Z1904">
        <v>1</v>
      </c>
      <c r="AA1904">
        <v>1</v>
      </c>
      <c r="AB1904" s="1">
        <v>1</v>
      </c>
      <c r="AC1904">
        <v>17</v>
      </c>
      <c r="AD1904" t="s">
        <v>59</v>
      </c>
      <c r="AE1904" s="7">
        <f t="shared" ca="1" si="89"/>
        <v>17</v>
      </c>
      <c r="AF1904" s="8">
        <v>17</v>
      </c>
      <c r="AG1904" t="s">
        <v>56</v>
      </c>
      <c r="AI1904" t="s">
        <v>59</v>
      </c>
      <c r="AK1904" t="s">
        <v>56</v>
      </c>
      <c r="AM1904" t="s">
        <v>56</v>
      </c>
      <c r="AN1904" t="s">
        <v>68</v>
      </c>
      <c r="AO1904">
        <v>15</v>
      </c>
      <c r="AP1904" t="s">
        <v>56</v>
      </c>
      <c r="AQ1904" t="s">
        <v>55</v>
      </c>
      <c r="AR1904" t="s">
        <v>56</v>
      </c>
      <c r="AS1904" t="s">
        <v>55</v>
      </c>
      <c r="AT1904" t="s">
        <v>56</v>
      </c>
      <c r="AU1904" t="s">
        <v>56</v>
      </c>
      <c r="AV1904" t="s">
        <v>56</v>
      </c>
      <c r="AW1904" t="s">
        <v>56</v>
      </c>
      <c r="AX1904" t="s">
        <v>62</v>
      </c>
      <c r="AY1904" t="s">
        <v>56</v>
      </c>
      <c r="AZ1904" t="s">
        <v>63</v>
      </c>
      <c r="BA1904">
        <v>104.2</v>
      </c>
      <c r="BB1904">
        <v>1743.5</v>
      </c>
      <c r="BC1904">
        <v>0</v>
      </c>
      <c r="BD1904">
        <v>0</v>
      </c>
      <c r="BE1904">
        <v>83.47</v>
      </c>
      <c r="BF1904">
        <v>1826.97</v>
      </c>
      <c r="BG1904" t="s">
        <v>59</v>
      </c>
      <c r="BH1904" s="1" t="s">
        <v>59</v>
      </c>
      <c r="BI1904" t="b">
        <v>1</v>
      </c>
      <c r="BJ1904" t="s">
        <v>59</v>
      </c>
      <c r="BK1904">
        <v>0</v>
      </c>
    </row>
    <row r="1905" spans="1:63">
      <c r="A1905" s="1" t="s">
        <v>3719</v>
      </c>
      <c r="B1905" t="s">
        <v>54</v>
      </c>
      <c r="D1905">
        <v>39</v>
      </c>
      <c r="E1905" t="s">
        <v>55</v>
      </c>
      <c r="F1905" t="s">
        <v>55</v>
      </c>
      <c r="G1905">
        <f t="shared" si="88"/>
        <v>39</v>
      </c>
      <c r="H1905" s="1">
        <v>39</v>
      </c>
      <c r="I1905" t="s">
        <v>55</v>
      </c>
      <c r="K1905" t="s">
        <v>55</v>
      </c>
      <c r="L1905">
        <v>0</v>
      </c>
      <c r="M1905">
        <v>0</v>
      </c>
      <c r="N1905" s="1">
        <v>0</v>
      </c>
      <c r="O1905" t="s">
        <v>960</v>
      </c>
      <c r="P1905" t="s">
        <v>3259</v>
      </c>
      <c r="Q1905">
        <v>34.439869999999999</v>
      </c>
      <c r="R1905">
        <v>-118.644609</v>
      </c>
      <c r="T1905">
        <v>24977</v>
      </c>
      <c r="V1905" s="2">
        <v>3</v>
      </c>
      <c r="W1905">
        <f t="shared" si="87"/>
        <v>3</v>
      </c>
      <c r="X1905" s="1">
        <v>3</v>
      </c>
      <c r="Y1905" t="s">
        <v>55</v>
      </c>
      <c r="Z1905">
        <v>0</v>
      </c>
      <c r="AA1905">
        <v>0</v>
      </c>
      <c r="AB1905" s="1">
        <v>0</v>
      </c>
      <c r="AC1905" t="s">
        <v>59</v>
      </c>
      <c r="AD1905" t="s">
        <v>60</v>
      </c>
      <c r="AE1905" s="7">
        <f t="shared" ca="1" si="89"/>
        <v>21.722449944054919</v>
      </c>
      <c r="AF1905" s="8">
        <v>1.882774284883479</v>
      </c>
      <c r="AG1905" t="s">
        <v>56</v>
      </c>
      <c r="AI1905">
        <v>20.34</v>
      </c>
      <c r="AK1905" t="s">
        <v>55</v>
      </c>
      <c r="AM1905" t="s">
        <v>59</v>
      </c>
      <c r="AN1905" t="s">
        <v>68</v>
      </c>
      <c r="AO1905">
        <v>7</v>
      </c>
      <c r="AP1905" t="s">
        <v>55</v>
      </c>
      <c r="AQ1905" t="s">
        <v>55</v>
      </c>
      <c r="AR1905" t="s">
        <v>55</v>
      </c>
      <c r="AS1905" t="s">
        <v>55</v>
      </c>
      <c r="AT1905" t="s">
        <v>59</v>
      </c>
      <c r="AU1905" t="s">
        <v>56</v>
      </c>
      <c r="AV1905" t="s">
        <v>56</v>
      </c>
      <c r="AW1905" t="s">
        <v>56</v>
      </c>
      <c r="AX1905" t="s">
        <v>62</v>
      </c>
      <c r="AY1905" t="s">
        <v>56</v>
      </c>
      <c r="AZ1905" t="s">
        <v>63</v>
      </c>
      <c r="BA1905" t="s">
        <v>59</v>
      </c>
      <c r="BB1905">
        <v>713.1</v>
      </c>
      <c r="BC1905">
        <v>0</v>
      </c>
      <c r="BD1905">
        <v>0</v>
      </c>
      <c r="BE1905">
        <v>183.06</v>
      </c>
      <c r="BF1905">
        <v>896.16</v>
      </c>
      <c r="BG1905" t="s">
        <v>64</v>
      </c>
      <c r="BH1905" s="1" t="s">
        <v>64</v>
      </c>
      <c r="BI1905" t="s">
        <v>59</v>
      </c>
      <c r="BJ1905" t="b">
        <v>1</v>
      </c>
      <c r="BK1905">
        <v>0</v>
      </c>
    </row>
    <row r="1906" spans="1:63">
      <c r="A1906" s="1" t="s">
        <v>3720</v>
      </c>
      <c r="B1906" t="s">
        <v>66</v>
      </c>
      <c r="D1906">
        <v>21</v>
      </c>
      <c r="E1906" t="s">
        <v>56</v>
      </c>
      <c r="F1906" t="s">
        <v>55</v>
      </c>
      <c r="G1906">
        <f t="shared" si="88"/>
        <v>21</v>
      </c>
      <c r="H1906" s="1">
        <v>21</v>
      </c>
      <c r="I1906" t="s">
        <v>55</v>
      </c>
      <c r="K1906" t="s">
        <v>55</v>
      </c>
      <c r="L1906" t="s">
        <v>59</v>
      </c>
      <c r="M1906">
        <v>0</v>
      </c>
      <c r="N1906" s="1">
        <v>0</v>
      </c>
      <c r="O1906" t="s">
        <v>3721</v>
      </c>
      <c r="P1906" t="s">
        <v>59</v>
      </c>
      <c r="Q1906">
        <v>34.178068000000003</v>
      </c>
      <c r="R1906" t="s">
        <v>59</v>
      </c>
      <c r="T1906">
        <v>36123</v>
      </c>
      <c r="V1906" s="2" t="s">
        <v>59</v>
      </c>
      <c r="W1906" t="e">
        <f t="shared" si="87"/>
        <v>#N/A</v>
      </c>
      <c r="X1906" s="1" t="e">
        <v>#N/A</v>
      </c>
      <c r="Y1906" t="s">
        <v>55</v>
      </c>
      <c r="Z1906">
        <v>0</v>
      </c>
      <c r="AA1906">
        <v>0</v>
      </c>
      <c r="AB1906" s="1">
        <v>0</v>
      </c>
      <c r="AC1906">
        <v>7</v>
      </c>
      <c r="AD1906" t="s">
        <v>60</v>
      </c>
      <c r="AE1906" s="7">
        <f t="shared" ca="1" si="89"/>
        <v>7</v>
      </c>
      <c r="AF1906" s="8">
        <v>7</v>
      </c>
      <c r="AG1906" t="s">
        <v>56</v>
      </c>
      <c r="AI1906">
        <v>39.21</v>
      </c>
      <c r="AK1906" t="s">
        <v>59</v>
      </c>
      <c r="AM1906" t="s">
        <v>56</v>
      </c>
      <c r="AN1906" t="s">
        <v>68</v>
      </c>
      <c r="AO1906">
        <v>42</v>
      </c>
      <c r="AP1906" t="s">
        <v>55</v>
      </c>
      <c r="AQ1906" t="s">
        <v>55</v>
      </c>
      <c r="AR1906" t="s">
        <v>55</v>
      </c>
      <c r="AS1906" t="s">
        <v>59</v>
      </c>
      <c r="AT1906" t="s">
        <v>56</v>
      </c>
      <c r="AU1906" t="s">
        <v>55</v>
      </c>
      <c r="AV1906" t="s">
        <v>56</v>
      </c>
      <c r="AW1906" t="s">
        <v>59</v>
      </c>
      <c r="AX1906" t="s">
        <v>62</v>
      </c>
      <c r="AY1906" t="s">
        <v>56</v>
      </c>
      <c r="AZ1906" t="s">
        <v>83</v>
      </c>
      <c r="BA1906">
        <v>80.3</v>
      </c>
      <c r="BB1906">
        <v>526.70000000000005</v>
      </c>
      <c r="BC1906">
        <v>0</v>
      </c>
      <c r="BD1906">
        <v>10</v>
      </c>
      <c r="BE1906">
        <v>274.47000000000003</v>
      </c>
      <c r="BF1906">
        <v>811.17</v>
      </c>
      <c r="BG1906" t="s">
        <v>59</v>
      </c>
      <c r="BH1906" s="1" t="s">
        <v>59</v>
      </c>
      <c r="BI1906" t="b">
        <v>1</v>
      </c>
      <c r="BJ1906" t="s">
        <v>59</v>
      </c>
      <c r="BK1906">
        <v>0</v>
      </c>
    </row>
    <row r="1907" spans="1:63">
      <c r="A1907" s="1" t="s">
        <v>3722</v>
      </c>
      <c r="B1907" t="s">
        <v>54</v>
      </c>
      <c r="D1907">
        <v>48</v>
      </c>
      <c r="E1907" t="s">
        <v>55</v>
      </c>
      <c r="F1907" t="s">
        <v>55</v>
      </c>
      <c r="G1907">
        <f t="shared" si="88"/>
        <v>48</v>
      </c>
      <c r="H1907" s="1">
        <v>48</v>
      </c>
      <c r="I1907" t="s">
        <v>55</v>
      </c>
      <c r="K1907" t="s">
        <v>55</v>
      </c>
      <c r="L1907">
        <v>0</v>
      </c>
      <c r="M1907">
        <v>0</v>
      </c>
      <c r="N1907" s="1">
        <v>0</v>
      </c>
      <c r="O1907" t="s">
        <v>274</v>
      </c>
      <c r="P1907" t="s">
        <v>335</v>
      </c>
      <c r="Q1907" t="s">
        <v>59</v>
      </c>
      <c r="R1907" t="s">
        <v>59</v>
      </c>
      <c r="T1907">
        <v>42239</v>
      </c>
      <c r="V1907" s="2">
        <v>2</v>
      </c>
      <c r="W1907">
        <f t="shared" si="87"/>
        <v>2</v>
      </c>
      <c r="X1907" s="1">
        <v>2</v>
      </c>
      <c r="Y1907" t="s">
        <v>55</v>
      </c>
      <c r="Z1907">
        <v>0</v>
      </c>
      <c r="AA1907">
        <v>0</v>
      </c>
      <c r="AB1907" s="1">
        <v>0</v>
      </c>
      <c r="AC1907">
        <v>3</v>
      </c>
      <c r="AD1907" t="s">
        <v>60</v>
      </c>
      <c r="AE1907" s="7">
        <f t="shared" ca="1" si="89"/>
        <v>3</v>
      </c>
      <c r="AF1907" s="8">
        <v>3</v>
      </c>
      <c r="AG1907" t="s">
        <v>56</v>
      </c>
      <c r="AI1907" t="s">
        <v>59</v>
      </c>
      <c r="AK1907" t="s">
        <v>59</v>
      </c>
      <c r="AM1907" t="s">
        <v>56</v>
      </c>
      <c r="AN1907" t="s">
        <v>102</v>
      </c>
      <c r="AO1907">
        <v>6</v>
      </c>
      <c r="AP1907" t="s">
        <v>55</v>
      </c>
      <c r="AQ1907" t="s">
        <v>55</v>
      </c>
      <c r="AR1907" t="s">
        <v>59</v>
      </c>
      <c r="AS1907" t="s">
        <v>59</v>
      </c>
      <c r="AT1907" t="s">
        <v>56</v>
      </c>
      <c r="AU1907" t="s">
        <v>56</v>
      </c>
      <c r="AV1907" t="s">
        <v>56</v>
      </c>
      <c r="AW1907" t="s">
        <v>59</v>
      </c>
      <c r="AX1907" t="s">
        <v>62</v>
      </c>
      <c r="AY1907" t="s">
        <v>56</v>
      </c>
      <c r="AZ1907" t="s">
        <v>63</v>
      </c>
      <c r="BA1907">
        <v>69.349999999999994</v>
      </c>
      <c r="BB1907">
        <v>191.35</v>
      </c>
      <c r="BC1907">
        <v>0</v>
      </c>
      <c r="BD1907">
        <v>0</v>
      </c>
      <c r="BE1907">
        <v>106.92</v>
      </c>
      <c r="BF1907">
        <v>298.27</v>
      </c>
      <c r="BG1907" t="s">
        <v>84</v>
      </c>
      <c r="BH1907" s="1" t="s">
        <v>84</v>
      </c>
      <c r="BI1907" t="s">
        <v>59</v>
      </c>
      <c r="BJ1907" t="b">
        <v>1</v>
      </c>
      <c r="BK1907">
        <v>0</v>
      </c>
    </row>
    <row r="1908" spans="1:63">
      <c r="A1908" s="1" t="s">
        <v>3723</v>
      </c>
      <c r="B1908" t="s">
        <v>59</v>
      </c>
      <c r="D1908">
        <v>39</v>
      </c>
      <c r="E1908" t="s">
        <v>55</v>
      </c>
      <c r="F1908" t="s">
        <v>55</v>
      </c>
      <c r="G1908">
        <f t="shared" si="88"/>
        <v>39</v>
      </c>
      <c r="H1908" s="1">
        <v>39</v>
      </c>
      <c r="I1908" t="s">
        <v>59</v>
      </c>
      <c r="K1908" t="s">
        <v>55</v>
      </c>
      <c r="L1908">
        <v>0</v>
      </c>
      <c r="M1908">
        <v>0</v>
      </c>
      <c r="N1908" s="1">
        <v>0</v>
      </c>
      <c r="O1908" t="s">
        <v>59</v>
      </c>
      <c r="P1908" t="s">
        <v>94</v>
      </c>
      <c r="Q1908">
        <v>34.207295000000002</v>
      </c>
      <c r="R1908">
        <v>-118.40002200000001</v>
      </c>
      <c r="T1908" t="s">
        <v>59</v>
      </c>
      <c r="V1908" s="2">
        <v>2</v>
      </c>
      <c r="W1908">
        <f t="shared" si="87"/>
        <v>2</v>
      </c>
      <c r="X1908" s="1">
        <v>2</v>
      </c>
      <c r="Y1908" t="s">
        <v>55</v>
      </c>
      <c r="Z1908">
        <v>0</v>
      </c>
      <c r="AA1908">
        <v>0</v>
      </c>
      <c r="AB1908" s="1">
        <v>0</v>
      </c>
      <c r="AC1908">
        <v>22</v>
      </c>
      <c r="AD1908" t="s">
        <v>97</v>
      </c>
      <c r="AE1908" s="7">
        <f t="shared" ca="1" si="89"/>
        <v>22</v>
      </c>
      <c r="AF1908" s="8">
        <v>22</v>
      </c>
      <c r="AG1908" t="s">
        <v>56</v>
      </c>
      <c r="AI1908">
        <v>39.58</v>
      </c>
      <c r="AK1908" t="s">
        <v>55</v>
      </c>
      <c r="AM1908" t="s">
        <v>56</v>
      </c>
      <c r="AN1908" t="s">
        <v>59</v>
      </c>
      <c r="AO1908" t="s">
        <v>59</v>
      </c>
      <c r="AP1908" t="s">
        <v>55</v>
      </c>
      <c r="AQ1908" t="s">
        <v>56</v>
      </c>
      <c r="AR1908" t="s">
        <v>56</v>
      </c>
      <c r="AS1908" t="s">
        <v>55</v>
      </c>
      <c r="AT1908" t="s">
        <v>56</v>
      </c>
      <c r="AU1908" t="s">
        <v>55</v>
      </c>
      <c r="AV1908" t="s">
        <v>55</v>
      </c>
      <c r="AW1908" t="s">
        <v>56</v>
      </c>
      <c r="AX1908" t="s">
        <v>62</v>
      </c>
      <c r="AY1908" t="s">
        <v>56</v>
      </c>
      <c r="AZ1908" t="s">
        <v>63</v>
      </c>
      <c r="BA1908">
        <v>89.4</v>
      </c>
      <c r="BB1908">
        <v>2001.5</v>
      </c>
      <c r="BC1908">
        <v>0</v>
      </c>
      <c r="BD1908">
        <v>0</v>
      </c>
      <c r="BE1908">
        <v>870.76</v>
      </c>
      <c r="BF1908">
        <v>2872.26</v>
      </c>
      <c r="BG1908" t="s">
        <v>74</v>
      </c>
      <c r="BH1908" s="1" t="s">
        <v>74</v>
      </c>
      <c r="BI1908" t="s">
        <v>59</v>
      </c>
      <c r="BJ1908" t="b">
        <v>1</v>
      </c>
      <c r="BK1908">
        <v>0</v>
      </c>
    </row>
    <row r="1909" spans="1:63">
      <c r="A1909" s="1" t="s">
        <v>3724</v>
      </c>
      <c r="B1909" t="s">
        <v>54</v>
      </c>
      <c r="D1909">
        <v>61</v>
      </c>
      <c r="E1909" t="s">
        <v>55</v>
      </c>
      <c r="F1909" t="s">
        <v>55</v>
      </c>
      <c r="G1909">
        <f t="shared" si="88"/>
        <v>61</v>
      </c>
      <c r="H1909" s="1">
        <v>61</v>
      </c>
      <c r="I1909" t="s">
        <v>56</v>
      </c>
      <c r="K1909" t="s">
        <v>55</v>
      </c>
      <c r="L1909">
        <v>0</v>
      </c>
      <c r="M1909">
        <v>0</v>
      </c>
      <c r="N1909" s="1">
        <v>0</v>
      </c>
      <c r="O1909" t="s">
        <v>967</v>
      </c>
      <c r="P1909" t="s">
        <v>3725</v>
      </c>
      <c r="Q1909" t="s">
        <v>59</v>
      </c>
      <c r="R1909">
        <v>-117.642503</v>
      </c>
      <c r="T1909">
        <v>23079</v>
      </c>
      <c r="V1909" s="2">
        <v>2</v>
      </c>
      <c r="W1909">
        <f t="shared" si="87"/>
        <v>2</v>
      </c>
      <c r="X1909" s="1">
        <v>2</v>
      </c>
      <c r="Y1909" t="s">
        <v>56</v>
      </c>
      <c r="Z1909">
        <v>1</v>
      </c>
      <c r="AA1909">
        <v>1</v>
      </c>
      <c r="AB1909" s="1">
        <v>1</v>
      </c>
      <c r="AC1909" t="s">
        <v>59</v>
      </c>
      <c r="AD1909" t="s">
        <v>60</v>
      </c>
      <c r="AE1909" s="7">
        <f t="shared" ca="1" si="89"/>
        <v>56.258666481862889</v>
      </c>
      <c r="AF1909" s="8">
        <v>0.10165960128461136</v>
      </c>
      <c r="AG1909" t="s">
        <v>55</v>
      </c>
      <c r="AI1909">
        <v>0</v>
      </c>
      <c r="AK1909" t="s">
        <v>55</v>
      </c>
      <c r="AM1909" t="s">
        <v>56</v>
      </c>
      <c r="AN1909" t="s">
        <v>61</v>
      </c>
      <c r="AO1909">
        <v>13</v>
      </c>
      <c r="AP1909" t="s">
        <v>55</v>
      </c>
      <c r="AQ1909" t="s">
        <v>56</v>
      </c>
      <c r="AR1909" t="s">
        <v>56</v>
      </c>
      <c r="AS1909" t="s">
        <v>56</v>
      </c>
      <c r="AT1909" t="s">
        <v>56</v>
      </c>
      <c r="AU1909" t="s">
        <v>59</v>
      </c>
      <c r="AV1909" t="s">
        <v>56</v>
      </c>
      <c r="AW1909" t="s">
        <v>56</v>
      </c>
      <c r="AX1909" t="s">
        <v>145</v>
      </c>
      <c r="AY1909" t="s">
        <v>56</v>
      </c>
      <c r="AZ1909" t="s">
        <v>63</v>
      </c>
      <c r="BA1909">
        <v>60.45</v>
      </c>
      <c r="BB1909">
        <v>3184.25</v>
      </c>
      <c r="BC1909">
        <v>0</v>
      </c>
      <c r="BD1909">
        <v>0</v>
      </c>
      <c r="BE1909">
        <v>0</v>
      </c>
      <c r="BF1909">
        <v>3184.25</v>
      </c>
      <c r="BG1909" t="s">
        <v>59</v>
      </c>
      <c r="BH1909" s="1" t="s">
        <v>59</v>
      </c>
      <c r="BI1909" t="s">
        <v>59</v>
      </c>
      <c r="BJ1909" t="b">
        <v>1</v>
      </c>
      <c r="BK1909">
        <v>1</v>
      </c>
    </row>
    <row r="1910" spans="1:63">
      <c r="A1910" s="1" t="s">
        <v>3726</v>
      </c>
      <c r="B1910" t="s">
        <v>66</v>
      </c>
      <c r="D1910">
        <v>58</v>
      </c>
      <c r="E1910" t="s">
        <v>55</v>
      </c>
      <c r="F1910" t="s">
        <v>55</v>
      </c>
      <c r="G1910">
        <f t="shared" si="88"/>
        <v>58</v>
      </c>
      <c r="H1910" s="1">
        <v>58</v>
      </c>
      <c r="I1910" t="s">
        <v>56</v>
      </c>
      <c r="K1910" t="s">
        <v>55</v>
      </c>
      <c r="L1910">
        <v>0</v>
      </c>
      <c r="M1910">
        <v>0</v>
      </c>
      <c r="N1910" s="1">
        <v>0</v>
      </c>
      <c r="O1910" t="s">
        <v>967</v>
      </c>
      <c r="P1910" t="s">
        <v>3727</v>
      </c>
      <c r="Q1910">
        <v>34.133808999999999</v>
      </c>
      <c r="R1910">
        <v>-117.523724</v>
      </c>
      <c r="T1910">
        <v>12937</v>
      </c>
      <c r="V1910" s="2">
        <v>1</v>
      </c>
      <c r="W1910">
        <f t="shared" si="87"/>
        <v>1</v>
      </c>
      <c r="X1910" s="1">
        <v>1</v>
      </c>
      <c r="Y1910" t="s">
        <v>56</v>
      </c>
      <c r="Z1910">
        <v>1</v>
      </c>
      <c r="AA1910">
        <v>1</v>
      </c>
      <c r="AB1910" s="1">
        <v>1</v>
      </c>
      <c r="AC1910">
        <v>8</v>
      </c>
      <c r="AD1910" t="s">
        <v>60</v>
      </c>
      <c r="AE1910" s="7">
        <f t="shared" ca="1" si="89"/>
        <v>8</v>
      </c>
      <c r="AF1910" s="8">
        <v>8</v>
      </c>
      <c r="AG1910" t="s">
        <v>56</v>
      </c>
      <c r="AI1910">
        <v>29</v>
      </c>
      <c r="AK1910" t="s">
        <v>56</v>
      </c>
      <c r="AM1910" t="s">
        <v>56</v>
      </c>
      <c r="AN1910" t="s">
        <v>59</v>
      </c>
      <c r="AO1910">
        <v>30</v>
      </c>
      <c r="AP1910" t="s">
        <v>55</v>
      </c>
      <c r="AQ1910" t="s">
        <v>55</v>
      </c>
      <c r="AR1910" t="s">
        <v>55</v>
      </c>
      <c r="AS1910" t="s">
        <v>55</v>
      </c>
      <c r="AT1910" t="s">
        <v>55</v>
      </c>
      <c r="AU1910" t="s">
        <v>56</v>
      </c>
      <c r="AV1910" t="s">
        <v>56</v>
      </c>
      <c r="AW1910" t="s">
        <v>56</v>
      </c>
      <c r="AX1910" t="s">
        <v>62</v>
      </c>
      <c r="AY1910" t="s">
        <v>56</v>
      </c>
      <c r="AZ1910" t="s">
        <v>63</v>
      </c>
      <c r="BA1910" t="s">
        <v>59</v>
      </c>
      <c r="BB1910">
        <v>764.95</v>
      </c>
      <c r="BC1910">
        <v>0</v>
      </c>
      <c r="BD1910">
        <v>0</v>
      </c>
      <c r="BE1910" t="s">
        <v>59</v>
      </c>
      <c r="BF1910">
        <v>996.95</v>
      </c>
      <c r="BG1910" t="s">
        <v>78</v>
      </c>
      <c r="BH1910" s="1" t="s">
        <v>78</v>
      </c>
      <c r="BI1910" t="s">
        <v>59</v>
      </c>
      <c r="BJ1910" t="b">
        <v>1</v>
      </c>
      <c r="BK1910">
        <v>0</v>
      </c>
    </row>
    <row r="1911" spans="1:63">
      <c r="A1911" s="1" t="s">
        <v>3728</v>
      </c>
      <c r="B1911" t="s">
        <v>66</v>
      </c>
      <c r="D1911" t="s">
        <v>59</v>
      </c>
      <c r="E1911" t="s">
        <v>56</v>
      </c>
      <c r="F1911" t="s">
        <v>55</v>
      </c>
      <c r="G1911">
        <f t="shared" si="88"/>
        <v>24</v>
      </c>
      <c r="H1911" s="1">
        <v>24</v>
      </c>
      <c r="I1911" t="s">
        <v>56</v>
      </c>
      <c r="K1911" t="s">
        <v>55</v>
      </c>
      <c r="L1911">
        <v>0</v>
      </c>
      <c r="M1911">
        <v>0</v>
      </c>
      <c r="N1911" s="1">
        <v>0</v>
      </c>
      <c r="O1911" t="s">
        <v>59</v>
      </c>
      <c r="P1911" t="s">
        <v>59</v>
      </c>
      <c r="Q1911" t="s">
        <v>59</v>
      </c>
      <c r="R1911" t="s">
        <v>59</v>
      </c>
      <c r="T1911" t="s">
        <v>59</v>
      </c>
      <c r="V1911" s="2">
        <v>3</v>
      </c>
      <c r="W1911">
        <f t="shared" si="87"/>
        <v>3</v>
      </c>
      <c r="X1911" s="1">
        <v>3</v>
      </c>
      <c r="Y1911" t="s">
        <v>56</v>
      </c>
      <c r="Z1911">
        <v>1</v>
      </c>
      <c r="AA1911">
        <v>1</v>
      </c>
      <c r="AB1911" s="1">
        <v>1</v>
      </c>
      <c r="AC1911">
        <v>8</v>
      </c>
      <c r="AD1911" t="s">
        <v>60</v>
      </c>
      <c r="AE1911" s="7">
        <f t="shared" ca="1" si="89"/>
        <v>8</v>
      </c>
      <c r="AF1911" s="8">
        <v>8</v>
      </c>
      <c r="AG1911" t="s">
        <v>56</v>
      </c>
      <c r="AI1911">
        <v>11.35</v>
      </c>
      <c r="AK1911" t="s">
        <v>55</v>
      </c>
      <c r="AM1911" t="s">
        <v>55</v>
      </c>
      <c r="AN1911" t="s">
        <v>60</v>
      </c>
      <c r="AO1911">
        <v>0</v>
      </c>
      <c r="AP1911" t="s">
        <v>55</v>
      </c>
      <c r="AQ1911" t="s">
        <v>55</v>
      </c>
      <c r="AR1911" t="s">
        <v>59</v>
      </c>
      <c r="AS1911" t="s">
        <v>55</v>
      </c>
      <c r="AT1911" t="s">
        <v>55</v>
      </c>
      <c r="AU1911" t="s">
        <v>55</v>
      </c>
      <c r="AV1911" t="s">
        <v>55</v>
      </c>
      <c r="AW1911" t="s">
        <v>55</v>
      </c>
      <c r="AX1911" t="s">
        <v>62</v>
      </c>
      <c r="AY1911" t="s">
        <v>55</v>
      </c>
      <c r="AZ1911" t="s">
        <v>63</v>
      </c>
      <c r="BA1911">
        <v>20.149999999999999</v>
      </c>
      <c r="BB1911">
        <v>156.25</v>
      </c>
      <c r="BC1911" t="s">
        <v>59</v>
      </c>
      <c r="BD1911">
        <v>0</v>
      </c>
      <c r="BE1911">
        <v>90.8</v>
      </c>
      <c r="BF1911">
        <v>247.05</v>
      </c>
      <c r="BG1911" t="s">
        <v>59</v>
      </c>
      <c r="BH1911" s="1" t="s">
        <v>59</v>
      </c>
      <c r="BI1911" t="s">
        <v>59</v>
      </c>
      <c r="BJ1911" t="b">
        <v>1</v>
      </c>
      <c r="BK1911">
        <v>1</v>
      </c>
    </row>
    <row r="1912" spans="1:63">
      <c r="A1912" s="1" t="s">
        <v>3729</v>
      </c>
      <c r="B1912" t="s">
        <v>66</v>
      </c>
      <c r="D1912">
        <v>31</v>
      </c>
      <c r="E1912" t="s">
        <v>55</v>
      </c>
      <c r="F1912" t="s">
        <v>55</v>
      </c>
      <c r="G1912">
        <f t="shared" si="88"/>
        <v>31</v>
      </c>
      <c r="H1912" s="1">
        <v>31</v>
      </c>
      <c r="I1912" t="s">
        <v>56</v>
      </c>
      <c r="K1912" t="s">
        <v>55</v>
      </c>
      <c r="L1912">
        <v>0</v>
      </c>
      <c r="M1912">
        <v>0</v>
      </c>
      <c r="N1912" s="1">
        <v>0</v>
      </c>
      <c r="O1912" t="s">
        <v>2295</v>
      </c>
      <c r="P1912" t="s">
        <v>3730</v>
      </c>
      <c r="Q1912">
        <v>34.038983000000002</v>
      </c>
      <c r="R1912">
        <v>-117.991372</v>
      </c>
      <c r="T1912">
        <v>30802</v>
      </c>
      <c r="V1912" s="2">
        <v>2</v>
      </c>
      <c r="W1912">
        <f t="shared" si="87"/>
        <v>2</v>
      </c>
      <c r="X1912" s="1">
        <v>2</v>
      </c>
      <c r="Y1912" t="s">
        <v>59</v>
      </c>
      <c r="Z1912">
        <v>1</v>
      </c>
      <c r="AA1912">
        <v>1</v>
      </c>
      <c r="AB1912" s="1">
        <v>1</v>
      </c>
      <c r="AC1912">
        <v>48</v>
      </c>
      <c r="AD1912" t="s">
        <v>60</v>
      </c>
      <c r="AE1912" s="7">
        <f t="shared" ca="1" si="89"/>
        <v>48</v>
      </c>
      <c r="AF1912" s="8">
        <v>48</v>
      </c>
      <c r="AG1912" t="s">
        <v>55</v>
      </c>
      <c r="AI1912">
        <v>0</v>
      </c>
      <c r="AK1912" t="s">
        <v>55</v>
      </c>
      <c r="AM1912" t="s">
        <v>56</v>
      </c>
      <c r="AN1912" t="s">
        <v>61</v>
      </c>
      <c r="AO1912">
        <v>22</v>
      </c>
      <c r="AP1912" t="s">
        <v>55</v>
      </c>
      <c r="AQ1912" t="s">
        <v>56</v>
      </c>
      <c r="AR1912" t="s">
        <v>56</v>
      </c>
      <c r="AS1912" t="s">
        <v>55</v>
      </c>
      <c r="AT1912" t="s">
        <v>55</v>
      </c>
      <c r="AU1912" t="s">
        <v>55</v>
      </c>
      <c r="AV1912" t="s">
        <v>55</v>
      </c>
      <c r="AW1912" t="s">
        <v>56</v>
      </c>
      <c r="AX1912" t="s">
        <v>145</v>
      </c>
      <c r="AY1912" t="s">
        <v>55</v>
      </c>
      <c r="AZ1912" t="s">
        <v>83</v>
      </c>
      <c r="BA1912">
        <v>34.700000000000003</v>
      </c>
      <c r="BB1912" t="s">
        <v>59</v>
      </c>
      <c r="BC1912">
        <v>0</v>
      </c>
      <c r="BD1912">
        <v>0</v>
      </c>
      <c r="BE1912">
        <v>0</v>
      </c>
      <c r="BF1912" t="s">
        <v>59</v>
      </c>
      <c r="BG1912" t="s">
        <v>59</v>
      </c>
      <c r="BH1912" s="1" t="s">
        <v>59</v>
      </c>
      <c r="BI1912" t="b">
        <v>1</v>
      </c>
      <c r="BJ1912" t="s">
        <v>59</v>
      </c>
      <c r="BK1912">
        <v>0</v>
      </c>
    </row>
    <row r="1913" spans="1:63">
      <c r="A1913" s="1" t="s">
        <v>3731</v>
      </c>
      <c r="B1913" t="s">
        <v>66</v>
      </c>
      <c r="D1913">
        <v>47</v>
      </c>
      <c r="E1913" t="s">
        <v>55</v>
      </c>
      <c r="F1913" t="s">
        <v>55</v>
      </c>
      <c r="G1913">
        <f t="shared" si="88"/>
        <v>47</v>
      </c>
      <c r="H1913" s="1">
        <v>47</v>
      </c>
      <c r="I1913" t="s">
        <v>56</v>
      </c>
      <c r="K1913" t="s">
        <v>55</v>
      </c>
      <c r="L1913">
        <v>0</v>
      </c>
      <c r="M1913">
        <v>0</v>
      </c>
      <c r="N1913" s="1">
        <v>0</v>
      </c>
      <c r="O1913" t="s">
        <v>59</v>
      </c>
      <c r="P1913" t="s">
        <v>59</v>
      </c>
      <c r="Q1913" t="s">
        <v>59</v>
      </c>
      <c r="R1913" t="s">
        <v>59</v>
      </c>
      <c r="T1913" t="s">
        <v>59</v>
      </c>
      <c r="V1913" s="2">
        <v>2</v>
      </c>
      <c r="W1913">
        <f t="shared" si="87"/>
        <v>2</v>
      </c>
      <c r="X1913" s="1">
        <v>2</v>
      </c>
      <c r="Y1913" t="s">
        <v>56</v>
      </c>
      <c r="Z1913">
        <v>1</v>
      </c>
      <c r="AA1913">
        <v>1</v>
      </c>
      <c r="AB1913" s="1">
        <v>1</v>
      </c>
      <c r="AC1913">
        <v>8</v>
      </c>
      <c r="AD1913" t="s">
        <v>60</v>
      </c>
      <c r="AE1913" s="7">
        <f t="shared" ca="1" si="89"/>
        <v>8</v>
      </c>
      <c r="AF1913" s="8">
        <v>8</v>
      </c>
      <c r="AG1913" t="s">
        <v>56</v>
      </c>
      <c r="AI1913">
        <v>16.88</v>
      </c>
      <c r="AK1913" t="s">
        <v>55</v>
      </c>
      <c r="AM1913" t="s">
        <v>59</v>
      </c>
      <c r="AN1913" t="s">
        <v>68</v>
      </c>
      <c r="AO1913">
        <v>6</v>
      </c>
      <c r="AP1913" t="s">
        <v>55</v>
      </c>
      <c r="AQ1913" t="s">
        <v>56</v>
      </c>
      <c r="AR1913" t="s">
        <v>59</v>
      </c>
      <c r="AS1913" t="s">
        <v>55</v>
      </c>
      <c r="AT1913" t="s">
        <v>59</v>
      </c>
      <c r="AU1913" t="s">
        <v>56</v>
      </c>
      <c r="AV1913" t="s">
        <v>56</v>
      </c>
      <c r="AW1913" t="s">
        <v>56</v>
      </c>
      <c r="AX1913" t="s">
        <v>62</v>
      </c>
      <c r="AY1913" t="s">
        <v>55</v>
      </c>
      <c r="AZ1913" t="s">
        <v>63</v>
      </c>
      <c r="BA1913">
        <v>101.15</v>
      </c>
      <c r="BB1913">
        <v>842.9</v>
      </c>
      <c r="BC1913">
        <v>0</v>
      </c>
      <c r="BD1913" t="s">
        <v>59</v>
      </c>
      <c r="BE1913" t="s">
        <v>59</v>
      </c>
      <c r="BF1913">
        <v>977.94</v>
      </c>
      <c r="BG1913" t="s">
        <v>64</v>
      </c>
      <c r="BH1913" s="1" t="s">
        <v>64</v>
      </c>
      <c r="BI1913" t="s">
        <v>59</v>
      </c>
      <c r="BJ1913" t="b">
        <v>1</v>
      </c>
      <c r="BK1913">
        <v>0</v>
      </c>
    </row>
    <row r="1914" spans="1:63">
      <c r="A1914" s="1" t="s">
        <v>3732</v>
      </c>
      <c r="B1914" t="s">
        <v>54</v>
      </c>
      <c r="D1914">
        <v>20</v>
      </c>
      <c r="E1914" t="s">
        <v>56</v>
      </c>
      <c r="F1914" t="s">
        <v>55</v>
      </c>
      <c r="G1914">
        <f t="shared" si="88"/>
        <v>20</v>
      </c>
      <c r="H1914" s="1">
        <v>20</v>
      </c>
      <c r="I1914" t="s">
        <v>55</v>
      </c>
      <c r="K1914" t="s">
        <v>55</v>
      </c>
      <c r="L1914">
        <v>0</v>
      </c>
      <c r="M1914">
        <v>0</v>
      </c>
      <c r="N1914" s="1">
        <v>0</v>
      </c>
      <c r="O1914" t="s">
        <v>59</v>
      </c>
      <c r="P1914" t="s">
        <v>59</v>
      </c>
      <c r="Q1914" t="s">
        <v>59</v>
      </c>
      <c r="R1914" t="s">
        <v>59</v>
      </c>
      <c r="T1914" t="s">
        <v>59</v>
      </c>
      <c r="V1914" s="2">
        <v>1</v>
      </c>
      <c r="W1914">
        <f t="shared" si="87"/>
        <v>1</v>
      </c>
      <c r="X1914" s="1">
        <v>1</v>
      </c>
      <c r="Y1914" t="s">
        <v>55</v>
      </c>
      <c r="Z1914">
        <v>0</v>
      </c>
      <c r="AA1914">
        <v>0</v>
      </c>
      <c r="AB1914" s="1">
        <v>0</v>
      </c>
      <c r="AC1914">
        <v>20</v>
      </c>
      <c r="AD1914" t="s">
        <v>97</v>
      </c>
      <c r="AE1914" s="7">
        <f t="shared" ca="1" si="89"/>
        <v>20</v>
      </c>
      <c r="AF1914" s="8">
        <v>20</v>
      </c>
      <c r="AG1914" t="s">
        <v>56</v>
      </c>
      <c r="AI1914">
        <v>5.54</v>
      </c>
      <c r="AK1914" t="s">
        <v>56</v>
      </c>
      <c r="AM1914" t="s">
        <v>56</v>
      </c>
      <c r="AN1914" t="s">
        <v>68</v>
      </c>
      <c r="AO1914">
        <v>59</v>
      </c>
      <c r="AP1914" t="s">
        <v>55</v>
      </c>
      <c r="AQ1914" t="s">
        <v>59</v>
      </c>
      <c r="AR1914" t="s">
        <v>56</v>
      </c>
      <c r="AS1914" t="s">
        <v>55</v>
      </c>
      <c r="AT1914" t="s">
        <v>56</v>
      </c>
      <c r="AU1914" t="s">
        <v>55</v>
      </c>
      <c r="AV1914" t="s">
        <v>55</v>
      </c>
      <c r="AW1914" t="s">
        <v>56</v>
      </c>
      <c r="AX1914" t="s">
        <v>62</v>
      </c>
      <c r="AY1914" t="s">
        <v>56</v>
      </c>
      <c r="AZ1914" t="s">
        <v>63</v>
      </c>
      <c r="BA1914">
        <v>88.7</v>
      </c>
      <c r="BB1914">
        <v>1761.45</v>
      </c>
      <c r="BC1914" t="s">
        <v>59</v>
      </c>
      <c r="BD1914">
        <v>0</v>
      </c>
      <c r="BE1914" t="s">
        <v>59</v>
      </c>
      <c r="BF1914">
        <v>1872.25</v>
      </c>
      <c r="BG1914" t="s">
        <v>59</v>
      </c>
      <c r="BH1914" s="1" t="s">
        <v>59</v>
      </c>
      <c r="BI1914" t="s">
        <v>59</v>
      </c>
      <c r="BJ1914" t="b">
        <v>1</v>
      </c>
      <c r="BK1914">
        <v>1</v>
      </c>
    </row>
    <row r="1915" spans="1:63">
      <c r="A1915" s="1" t="s">
        <v>3733</v>
      </c>
      <c r="B1915" t="s">
        <v>66</v>
      </c>
      <c r="D1915">
        <v>44</v>
      </c>
      <c r="E1915" t="s">
        <v>55</v>
      </c>
      <c r="F1915" t="s">
        <v>55</v>
      </c>
      <c r="G1915">
        <f t="shared" si="88"/>
        <v>44</v>
      </c>
      <c r="H1915" s="1">
        <v>44</v>
      </c>
      <c r="I1915" t="s">
        <v>55</v>
      </c>
      <c r="K1915" t="s">
        <v>55</v>
      </c>
      <c r="L1915">
        <v>0</v>
      </c>
      <c r="M1915">
        <v>0</v>
      </c>
      <c r="N1915" s="1">
        <v>0</v>
      </c>
      <c r="O1915" t="s">
        <v>108</v>
      </c>
      <c r="P1915" t="s">
        <v>3734</v>
      </c>
      <c r="Q1915" t="s">
        <v>59</v>
      </c>
      <c r="R1915">
        <v>-117.232376</v>
      </c>
      <c r="T1915">
        <v>46086</v>
      </c>
      <c r="V1915" s="2">
        <v>3</v>
      </c>
      <c r="W1915">
        <f t="shared" si="87"/>
        <v>3</v>
      </c>
      <c r="X1915" s="1">
        <v>3</v>
      </c>
      <c r="Y1915" t="s">
        <v>59</v>
      </c>
      <c r="Z1915">
        <v>0</v>
      </c>
      <c r="AA1915">
        <v>0</v>
      </c>
      <c r="AB1915" s="1">
        <v>0</v>
      </c>
      <c r="AC1915" t="s">
        <v>59</v>
      </c>
      <c r="AD1915" t="s">
        <v>59</v>
      </c>
      <c r="AE1915" s="7">
        <f t="shared" ca="1" si="89"/>
        <v>47.79313102922346</v>
      </c>
      <c r="AF1915" s="8">
        <v>4.1922857689106774</v>
      </c>
      <c r="AG1915" t="s">
        <v>56</v>
      </c>
      <c r="AI1915">
        <v>8.32</v>
      </c>
      <c r="AK1915" t="s">
        <v>55</v>
      </c>
      <c r="AM1915" t="s">
        <v>56</v>
      </c>
      <c r="AN1915" t="s">
        <v>68</v>
      </c>
      <c r="AO1915">
        <v>16</v>
      </c>
      <c r="AP1915" t="s">
        <v>55</v>
      </c>
      <c r="AQ1915" t="s">
        <v>55</v>
      </c>
      <c r="AR1915" t="s">
        <v>55</v>
      </c>
      <c r="AS1915" t="s">
        <v>55</v>
      </c>
      <c r="AT1915" t="s">
        <v>59</v>
      </c>
      <c r="AU1915" t="s">
        <v>55</v>
      </c>
      <c r="AV1915" t="s">
        <v>55</v>
      </c>
      <c r="AW1915" t="s">
        <v>56</v>
      </c>
      <c r="AX1915" t="s">
        <v>59</v>
      </c>
      <c r="AY1915" t="s">
        <v>56</v>
      </c>
      <c r="AZ1915" t="s">
        <v>63</v>
      </c>
      <c r="BA1915">
        <v>79.75</v>
      </c>
      <c r="BB1915">
        <v>164.5</v>
      </c>
      <c r="BC1915">
        <v>0</v>
      </c>
      <c r="BD1915" t="s">
        <v>59</v>
      </c>
      <c r="BE1915">
        <v>16.64</v>
      </c>
      <c r="BF1915">
        <v>181.14</v>
      </c>
      <c r="BG1915" t="s">
        <v>59</v>
      </c>
      <c r="BH1915" s="1" t="s">
        <v>59</v>
      </c>
      <c r="BI1915" t="b">
        <v>1</v>
      </c>
      <c r="BJ1915" t="s">
        <v>59</v>
      </c>
      <c r="BK1915">
        <v>0</v>
      </c>
    </row>
    <row r="1916" spans="1:63">
      <c r="A1916" s="1" t="s">
        <v>3735</v>
      </c>
      <c r="B1916" t="s">
        <v>66</v>
      </c>
      <c r="D1916">
        <v>48</v>
      </c>
      <c r="E1916" t="s">
        <v>55</v>
      </c>
      <c r="F1916" t="s">
        <v>55</v>
      </c>
      <c r="G1916">
        <f t="shared" si="88"/>
        <v>48</v>
      </c>
      <c r="H1916" s="1">
        <v>48</v>
      </c>
      <c r="I1916" t="s">
        <v>55</v>
      </c>
      <c r="K1916" t="s">
        <v>55</v>
      </c>
      <c r="L1916">
        <v>0</v>
      </c>
      <c r="M1916">
        <v>0</v>
      </c>
      <c r="N1916" s="1">
        <v>0</v>
      </c>
      <c r="O1916" t="s">
        <v>108</v>
      </c>
      <c r="P1916" t="s">
        <v>3736</v>
      </c>
      <c r="Q1916">
        <v>32.787835999999999</v>
      </c>
      <c r="R1916">
        <v>-117.232376</v>
      </c>
      <c r="T1916">
        <v>46086</v>
      </c>
      <c r="V1916" s="2">
        <v>2</v>
      </c>
      <c r="W1916">
        <f t="shared" si="87"/>
        <v>2</v>
      </c>
      <c r="X1916" s="1">
        <v>2</v>
      </c>
      <c r="Y1916" t="s">
        <v>59</v>
      </c>
      <c r="Z1916">
        <v>0</v>
      </c>
      <c r="AA1916">
        <v>0</v>
      </c>
      <c r="AB1916" s="1">
        <v>0</v>
      </c>
      <c r="AC1916" t="s">
        <v>59</v>
      </c>
      <c r="AD1916" t="s">
        <v>60</v>
      </c>
      <c r="AE1916" s="7">
        <f t="shared" ca="1" si="89"/>
        <v>70.750179479808224</v>
      </c>
      <c r="AF1916" s="8">
        <v>12.834031627593184</v>
      </c>
      <c r="AG1916" t="s">
        <v>56</v>
      </c>
      <c r="AI1916">
        <v>11.09</v>
      </c>
      <c r="AK1916" t="s">
        <v>56</v>
      </c>
      <c r="AM1916" t="s">
        <v>56</v>
      </c>
      <c r="AN1916" t="s">
        <v>68</v>
      </c>
      <c r="AO1916" t="s">
        <v>59</v>
      </c>
      <c r="AP1916" t="s">
        <v>55</v>
      </c>
      <c r="AQ1916" t="s">
        <v>55</v>
      </c>
      <c r="AR1916" t="s">
        <v>55</v>
      </c>
      <c r="AS1916" t="s">
        <v>55</v>
      </c>
      <c r="AT1916" t="s">
        <v>56</v>
      </c>
      <c r="AU1916" t="s">
        <v>56</v>
      </c>
      <c r="AV1916" t="s">
        <v>56</v>
      </c>
      <c r="AW1916" t="s">
        <v>56</v>
      </c>
      <c r="AX1916" t="s">
        <v>59</v>
      </c>
      <c r="AY1916" t="s">
        <v>56</v>
      </c>
      <c r="AZ1916" t="s">
        <v>59</v>
      </c>
      <c r="BA1916">
        <v>94.55</v>
      </c>
      <c r="BB1916">
        <v>2724.6</v>
      </c>
      <c r="BC1916" t="s">
        <v>59</v>
      </c>
      <c r="BD1916" t="s">
        <v>59</v>
      </c>
      <c r="BE1916">
        <v>299.43</v>
      </c>
      <c r="BF1916">
        <v>3024.03</v>
      </c>
      <c r="BG1916" t="s">
        <v>59</v>
      </c>
      <c r="BH1916" s="1" t="s">
        <v>59</v>
      </c>
      <c r="BI1916" t="b">
        <v>1</v>
      </c>
      <c r="BJ1916" t="s">
        <v>59</v>
      </c>
      <c r="BK1916">
        <v>0</v>
      </c>
    </row>
    <row r="1917" spans="1:63">
      <c r="A1917" s="1" t="s">
        <v>3737</v>
      </c>
      <c r="B1917" t="s">
        <v>54</v>
      </c>
      <c r="D1917" t="s">
        <v>59</v>
      </c>
      <c r="E1917" t="s">
        <v>55</v>
      </c>
      <c r="F1917" t="s">
        <v>55</v>
      </c>
      <c r="G1917">
        <f t="shared" si="88"/>
        <v>47</v>
      </c>
      <c r="H1917" s="1">
        <v>47</v>
      </c>
      <c r="I1917" t="s">
        <v>56</v>
      </c>
      <c r="K1917" t="s">
        <v>59</v>
      </c>
      <c r="L1917">
        <v>0</v>
      </c>
      <c r="M1917">
        <v>0</v>
      </c>
      <c r="N1917" s="1">
        <v>0</v>
      </c>
      <c r="O1917" t="s">
        <v>59</v>
      </c>
      <c r="P1917" t="s">
        <v>3738</v>
      </c>
      <c r="Q1917" t="s">
        <v>59</v>
      </c>
      <c r="R1917">
        <v>-117.232376</v>
      </c>
      <c r="T1917">
        <v>46086</v>
      </c>
      <c r="V1917" s="2">
        <v>3</v>
      </c>
      <c r="W1917">
        <f t="shared" si="87"/>
        <v>3</v>
      </c>
      <c r="X1917" s="1">
        <v>3</v>
      </c>
      <c r="Y1917" t="s">
        <v>56</v>
      </c>
      <c r="Z1917">
        <v>1</v>
      </c>
      <c r="AA1917">
        <v>1</v>
      </c>
      <c r="AB1917" s="1">
        <v>1</v>
      </c>
      <c r="AC1917">
        <v>52</v>
      </c>
      <c r="AD1917" t="s">
        <v>60</v>
      </c>
      <c r="AE1917" s="7">
        <f t="shared" ca="1" si="89"/>
        <v>52</v>
      </c>
      <c r="AF1917" s="8">
        <v>52</v>
      </c>
      <c r="AG1917" t="s">
        <v>56</v>
      </c>
      <c r="AI1917" t="s">
        <v>59</v>
      </c>
      <c r="AK1917" t="s">
        <v>56</v>
      </c>
      <c r="AM1917" t="s">
        <v>56</v>
      </c>
      <c r="AN1917" t="s">
        <v>68</v>
      </c>
      <c r="AO1917">
        <v>26</v>
      </c>
      <c r="AP1917" t="s">
        <v>55</v>
      </c>
      <c r="AQ1917" t="s">
        <v>55</v>
      </c>
      <c r="AR1917" t="s">
        <v>59</v>
      </c>
      <c r="AS1917" t="s">
        <v>56</v>
      </c>
      <c r="AT1917" t="s">
        <v>55</v>
      </c>
      <c r="AU1917" t="s">
        <v>56</v>
      </c>
      <c r="AV1917" t="s">
        <v>56</v>
      </c>
      <c r="AW1917" t="s">
        <v>55</v>
      </c>
      <c r="AX1917" t="s">
        <v>363</v>
      </c>
      <c r="AY1917" t="s">
        <v>56</v>
      </c>
      <c r="AZ1917" t="s">
        <v>63</v>
      </c>
      <c r="BA1917" t="s">
        <v>59</v>
      </c>
      <c r="BB1917">
        <v>4990.25</v>
      </c>
      <c r="BC1917">
        <v>0</v>
      </c>
      <c r="BD1917">
        <v>120</v>
      </c>
      <c r="BE1917">
        <v>2422.6799999999998</v>
      </c>
      <c r="BF1917">
        <v>7532.93</v>
      </c>
      <c r="BG1917" t="s">
        <v>59</v>
      </c>
      <c r="BH1917" s="1" t="s">
        <v>59</v>
      </c>
      <c r="BI1917" t="s">
        <v>59</v>
      </c>
      <c r="BJ1917" t="b">
        <v>1</v>
      </c>
      <c r="BK1917">
        <v>1</v>
      </c>
    </row>
    <row r="1918" spans="1:63">
      <c r="A1918" s="1" t="s">
        <v>3739</v>
      </c>
      <c r="B1918" t="s">
        <v>54</v>
      </c>
      <c r="D1918">
        <v>52</v>
      </c>
      <c r="E1918" t="s">
        <v>55</v>
      </c>
      <c r="F1918" t="s">
        <v>59</v>
      </c>
      <c r="G1918">
        <f t="shared" si="88"/>
        <v>52</v>
      </c>
      <c r="H1918" s="1">
        <v>52</v>
      </c>
      <c r="I1918" t="s">
        <v>55</v>
      </c>
      <c r="K1918" t="s">
        <v>55</v>
      </c>
      <c r="L1918">
        <v>0</v>
      </c>
      <c r="M1918">
        <v>0</v>
      </c>
      <c r="N1918" s="1">
        <v>0</v>
      </c>
      <c r="O1918" t="s">
        <v>108</v>
      </c>
      <c r="P1918" t="s">
        <v>3740</v>
      </c>
      <c r="Q1918">
        <v>32.787835999999999</v>
      </c>
      <c r="R1918">
        <v>-117.232376</v>
      </c>
      <c r="T1918">
        <v>46086</v>
      </c>
      <c r="V1918" s="2">
        <v>3</v>
      </c>
      <c r="W1918">
        <f t="shared" si="87"/>
        <v>3</v>
      </c>
      <c r="X1918" s="1">
        <v>3</v>
      </c>
      <c r="Y1918" t="s">
        <v>55</v>
      </c>
      <c r="Z1918">
        <v>0</v>
      </c>
      <c r="AA1918">
        <v>0</v>
      </c>
      <c r="AB1918" s="1">
        <v>0</v>
      </c>
      <c r="AC1918" t="s">
        <v>59</v>
      </c>
      <c r="AD1918" t="s">
        <v>233</v>
      </c>
      <c r="AE1918" s="7">
        <f t="shared" ca="1" si="89"/>
        <v>70</v>
      </c>
      <c r="AF1918" s="8">
        <v>70</v>
      </c>
      <c r="AG1918" t="s">
        <v>56</v>
      </c>
      <c r="AI1918">
        <v>20.440000000000001</v>
      </c>
      <c r="AK1918" t="s">
        <v>56</v>
      </c>
      <c r="AM1918" t="s">
        <v>56</v>
      </c>
      <c r="AN1918" t="s">
        <v>68</v>
      </c>
      <c r="AO1918" t="s">
        <v>59</v>
      </c>
      <c r="AP1918" t="s">
        <v>59</v>
      </c>
      <c r="AQ1918" t="s">
        <v>56</v>
      </c>
      <c r="AR1918" t="s">
        <v>55</v>
      </c>
      <c r="AS1918" t="s">
        <v>59</v>
      </c>
      <c r="AT1918" t="s">
        <v>56</v>
      </c>
      <c r="AU1918" t="s">
        <v>56</v>
      </c>
      <c r="AV1918" t="s">
        <v>59</v>
      </c>
      <c r="AW1918" t="s">
        <v>56</v>
      </c>
      <c r="AX1918" t="s">
        <v>145</v>
      </c>
      <c r="AY1918" t="s">
        <v>56</v>
      </c>
      <c r="AZ1918" t="s">
        <v>63</v>
      </c>
      <c r="BA1918">
        <v>104.7</v>
      </c>
      <c r="BB1918" t="s">
        <v>59</v>
      </c>
      <c r="BC1918">
        <v>0</v>
      </c>
      <c r="BD1918">
        <v>0</v>
      </c>
      <c r="BE1918">
        <v>1410.36</v>
      </c>
      <c r="BF1918">
        <v>8630.7099999999991</v>
      </c>
      <c r="BG1918" t="s">
        <v>64</v>
      </c>
      <c r="BH1918" s="1" t="s">
        <v>64</v>
      </c>
      <c r="BI1918" t="s">
        <v>59</v>
      </c>
      <c r="BJ1918" t="b">
        <v>1</v>
      </c>
      <c r="BK1918">
        <v>0</v>
      </c>
    </row>
    <row r="1919" spans="1:63">
      <c r="A1919" s="1" t="s">
        <v>3741</v>
      </c>
      <c r="B1919" t="s">
        <v>59</v>
      </c>
      <c r="D1919">
        <v>20</v>
      </c>
      <c r="E1919" t="s">
        <v>56</v>
      </c>
      <c r="F1919" t="s">
        <v>55</v>
      </c>
      <c r="G1919">
        <f t="shared" si="88"/>
        <v>20</v>
      </c>
      <c r="H1919" s="1">
        <v>20</v>
      </c>
      <c r="I1919" t="s">
        <v>59</v>
      </c>
      <c r="K1919" t="s">
        <v>56</v>
      </c>
      <c r="L1919">
        <v>1</v>
      </c>
      <c r="M1919">
        <v>1</v>
      </c>
      <c r="N1919" s="1">
        <v>1</v>
      </c>
      <c r="O1919" t="s">
        <v>59</v>
      </c>
      <c r="P1919" t="s">
        <v>3742</v>
      </c>
      <c r="Q1919">
        <v>32.787835999999999</v>
      </c>
      <c r="R1919" t="s">
        <v>59</v>
      </c>
      <c r="T1919">
        <v>46086</v>
      </c>
      <c r="V1919" s="2">
        <v>1</v>
      </c>
      <c r="W1919">
        <f t="shared" si="87"/>
        <v>1</v>
      </c>
      <c r="X1919" s="1">
        <v>1</v>
      </c>
      <c r="Y1919" t="s">
        <v>55</v>
      </c>
      <c r="Z1919">
        <v>0</v>
      </c>
      <c r="AA1919">
        <v>0</v>
      </c>
      <c r="AB1919" s="1">
        <v>0</v>
      </c>
      <c r="AC1919">
        <v>40</v>
      </c>
      <c r="AD1919" t="s">
        <v>60</v>
      </c>
      <c r="AE1919" s="7">
        <f t="shared" ca="1" si="89"/>
        <v>40</v>
      </c>
      <c r="AF1919" s="8">
        <v>40</v>
      </c>
      <c r="AG1919" t="s">
        <v>59</v>
      </c>
      <c r="AI1919">
        <v>8.08</v>
      </c>
      <c r="AK1919" t="s">
        <v>59</v>
      </c>
      <c r="AM1919" t="s">
        <v>56</v>
      </c>
      <c r="AN1919" t="s">
        <v>61</v>
      </c>
      <c r="AO1919">
        <v>76</v>
      </c>
      <c r="AP1919" t="s">
        <v>59</v>
      </c>
      <c r="AQ1919" t="s">
        <v>56</v>
      </c>
      <c r="AR1919" t="s">
        <v>55</v>
      </c>
      <c r="AS1919" t="s">
        <v>55</v>
      </c>
      <c r="AT1919" t="s">
        <v>55</v>
      </c>
      <c r="AU1919" t="s">
        <v>55</v>
      </c>
      <c r="AV1919" t="s">
        <v>55</v>
      </c>
      <c r="AW1919" t="s">
        <v>56</v>
      </c>
      <c r="AX1919" t="s">
        <v>62</v>
      </c>
      <c r="AY1919" t="s">
        <v>56</v>
      </c>
      <c r="AZ1919" t="s">
        <v>83</v>
      </c>
      <c r="BA1919">
        <v>55.25</v>
      </c>
      <c r="BB1919">
        <v>2139.1999999999998</v>
      </c>
      <c r="BC1919" t="s">
        <v>59</v>
      </c>
      <c r="BD1919">
        <v>0</v>
      </c>
      <c r="BE1919">
        <v>323.2</v>
      </c>
      <c r="BF1919">
        <v>2462.4</v>
      </c>
      <c r="BG1919" t="s">
        <v>64</v>
      </c>
      <c r="BH1919" s="1" t="s">
        <v>64</v>
      </c>
      <c r="BI1919" t="s">
        <v>59</v>
      </c>
      <c r="BJ1919" t="b">
        <v>1</v>
      </c>
      <c r="BK1919">
        <v>0</v>
      </c>
    </row>
    <row r="1920" spans="1:63">
      <c r="A1920" s="1" t="s">
        <v>3743</v>
      </c>
      <c r="B1920" t="s">
        <v>66</v>
      </c>
      <c r="D1920">
        <v>53</v>
      </c>
      <c r="E1920" t="s">
        <v>55</v>
      </c>
      <c r="F1920" t="s">
        <v>55</v>
      </c>
      <c r="G1920">
        <f t="shared" si="88"/>
        <v>53</v>
      </c>
      <c r="H1920" s="1">
        <v>53</v>
      </c>
      <c r="I1920" t="s">
        <v>55</v>
      </c>
      <c r="K1920" t="s">
        <v>55</v>
      </c>
      <c r="L1920">
        <v>0</v>
      </c>
      <c r="M1920">
        <v>0</v>
      </c>
      <c r="N1920" s="1">
        <v>0</v>
      </c>
      <c r="O1920" t="s">
        <v>59</v>
      </c>
      <c r="P1920" t="s">
        <v>59</v>
      </c>
      <c r="Q1920" t="s">
        <v>59</v>
      </c>
      <c r="R1920" t="s">
        <v>59</v>
      </c>
      <c r="T1920" t="s">
        <v>59</v>
      </c>
      <c r="V1920" s="2" t="s">
        <v>59</v>
      </c>
      <c r="W1920">
        <f t="shared" si="87"/>
        <v>1</v>
      </c>
      <c r="X1920" s="1">
        <v>1</v>
      </c>
      <c r="Y1920" t="s">
        <v>55</v>
      </c>
      <c r="Z1920" t="s">
        <v>59</v>
      </c>
      <c r="AA1920">
        <v>0</v>
      </c>
      <c r="AB1920" s="1">
        <v>0</v>
      </c>
      <c r="AC1920">
        <v>6</v>
      </c>
      <c r="AD1920" t="s">
        <v>60</v>
      </c>
      <c r="AE1920" s="7">
        <f t="shared" ca="1" si="89"/>
        <v>6</v>
      </c>
      <c r="AF1920" s="8">
        <v>6</v>
      </c>
      <c r="AG1920" t="s">
        <v>56</v>
      </c>
      <c r="AI1920" t="s">
        <v>59</v>
      </c>
      <c r="AK1920" t="s">
        <v>56</v>
      </c>
      <c r="AM1920" t="s">
        <v>56</v>
      </c>
      <c r="AN1920" t="s">
        <v>68</v>
      </c>
      <c r="AO1920" t="s">
        <v>59</v>
      </c>
      <c r="AP1920" t="s">
        <v>55</v>
      </c>
      <c r="AQ1920" t="s">
        <v>56</v>
      </c>
      <c r="AR1920" t="s">
        <v>55</v>
      </c>
      <c r="AS1920" t="s">
        <v>55</v>
      </c>
      <c r="AT1920" t="s">
        <v>56</v>
      </c>
      <c r="AU1920" t="s">
        <v>59</v>
      </c>
      <c r="AV1920" t="s">
        <v>55</v>
      </c>
      <c r="AW1920" t="s">
        <v>56</v>
      </c>
      <c r="AX1920" t="s">
        <v>59</v>
      </c>
      <c r="AY1920" t="s">
        <v>56</v>
      </c>
      <c r="AZ1920" t="s">
        <v>63</v>
      </c>
      <c r="BA1920">
        <v>90.1</v>
      </c>
      <c r="BB1920">
        <v>521.29999999999995</v>
      </c>
      <c r="BC1920">
        <v>0</v>
      </c>
      <c r="BD1920">
        <v>0</v>
      </c>
      <c r="BE1920">
        <v>6.9</v>
      </c>
      <c r="BF1920">
        <v>528.20000000000005</v>
      </c>
      <c r="BG1920" t="s">
        <v>64</v>
      </c>
      <c r="BH1920" s="1" t="s">
        <v>64</v>
      </c>
      <c r="BI1920" t="s">
        <v>59</v>
      </c>
      <c r="BJ1920" t="b">
        <v>1</v>
      </c>
      <c r="BK1920">
        <v>0</v>
      </c>
    </row>
    <row r="1921" spans="1:63">
      <c r="A1921" s="1" t="s">
        <v>3744</v>
      </c>
      <c r="B1921" t="s">
        <v>54</v>
      </c>
      <c r="D1921">
        <v>60</v>
      </c>
      <c r="E1921" t="s">
        <v>55</v>
      </c>
      <c r="F1921" t="s">
        <v>55</v>
      </c>
      <c r="G1921">
        <f t="shared" si="88"/>
        <v>60</v>
      </c>
      <c r="H1921" s="1">
        <v>60</v>
      </c>
      <c r="I1921" t="s">
        <v>55</v>
      </c>
      <c r="K1921" t="s">
        <v>55</v>
      </c>
      <c r="L1921">
        <v>0</v>
      </c>
      <c r="M1921">
        <v>0</v>
      </c>
      <c r="N1921" s="1">
        <v>0</v>
      </c>
      <c r="O1921" t="s">
        <v>108</v>
      </c>
      <c r="P1921" t="s">
        <v>3745</v>
      </c>
      <c r="Q1921">
        <v>32.787835999999999</v>
      </c>
      <c r="R1921">
        <v>-117.232376</v>
      </c>
      <c r="T1921" t="s">
        <v>59</v>
      </c>
      <c r="V1921" s="2">
        <v>1</v>
      </c>
      <c r="W1921">
        <f t="shared" si="87"/>
        <v>1</v>
      </c>
      <c r="X1921" s="1">
        <v>1</v>
      </c>
      <c r="Y1921" t="s">
        <v>55</v>
      </c>
      <c r="Z1921">
        <v>0</v>
      </c>
      <c r="AA1921">
        <v>0</v>
      </c>
      <c r="AB1921" s="1">
        <v>0</v>
      </c>
      <c r="AC1921">
        <v>11</v>
      </c>
      <c r="AD1921" t="s">
        <v>97</v>
      </c>
      <c r="AE1921" s="7">
        <f t="shared" ca="1" si="89"/>
        <v>11</v>
      </c>
      <c r="AF1921" s="8">
        <v>11</v>
      </c>
      <c r="AG1921" t="s">
        <v>56</v>
      </c>
      <c r="AI1921">
        <v>15.03</v>
      </c>
      <c r="AK1921" t="s">
        <v>56</v>
      </c>
      <c r="AM1921" t="s">
        <v>56</v>
      </c>
      <c r="AN1921" t="s">
        <v>61</v>
      </c>
      <c r="AO1921">
        <v>13</v>
      </c>
      <c r="AP1921" t="s">
        <v>55</v>
      </c>
      <c r="AQ1921" t="s">
        <v>55</v>
      </c>
      <c r="AR1921" t="s">
        <v>56</v>
      </c>
      <c r="AS1921" t="s">
        <v>55</v>
      </c>
      <c r="AT1921" t="s">
        <v>55</v>
      </c>
      <c r="AU1921" t="s">
        <v>59</v>
      </c>
      <c r="AV1921" t="s">
        <v>59</v>
      </c>
      <c r="AW1921" t="s">
        <v>56</v>
      </c>
      <c r="AX1921" t="s">
        <v>62</v>
      </c>
      <c r="AY1921" t="s">
        <v>55</v>
      </c>
      <c r="AZ1921" t="s">
        <v>63</v>
      </c>
      <c r="BA1921">
        <v>53.75</v>
      </c>
      <c r="BB1921">
        <v>608</v>
      </c>
      <c r="BC1921">
        <v>0</v>
      </c>
      <c r="BD1921">
        <v>0</v>
      </c>
      <c r="BE1921">
        <v>165.33</v>
      </c>
      <c r="BF1921" t="s">
        <v>59</v>
      </c>
      <c r="BG1921" t="s">
        <v>64</v>
      </c>
      <c r="BH1921" s="1" t="s">
        <v>64</v>
      </c>
      <c r="BI1921" t="s">
        <v>59</v>
      </c>
      <c r="BJ1921" t="b">
        <v>1</v>
      </c>
      <c r="BK1921">
        <v>0</v>
      </c>
    </row>
    <row r="1922" spans="1:63">
      <c r="A1922" s="1" t="s">
        <v>3746</v>
      </c>
      <c r="B1922" t="s">
        <v>66</v>
      </c>
      <c r="D1922">
        <v>43</v>
      </c>
      <c r="E1922" t="s">
        <v>55</v>
      </c>
      <c r="F1922" t="s">
        <v>55</v>
      </c>
      <c r="G1922">
        <f t="shared" si="88"/>
        <v>43</v>
      </c>
      <c r="H1922" s="1">
        <v>43</v>
      </c>
      <c r="I1922" t="s">
        <v>59</v>
      </c>
      <c r="K1922" t="s">
        <v>55</v>
      </c>
      <c r="L1922">
        <v>0</v>
      </c>
      <c r="M1922">
        <v>0</v>
      </c>
      <c r="N1922" s="1">
        <v>0</v>
      </c>
      <c r="O1922" t="s">
        <v>59</v>
      </c>
      <c r="P1922" t="s">
        <v>59</v>
      </c>
      <c r="Q1922" t="s">
        <v>59</v>
      </c>
      <c r="R1922" t="s">
        <v>59</v>
      </c>
      <c r="T1922" t="s">
        <v>59</v>
      </c>
      <c r="V1922" s="2">
        <v>1</v>
      </c>
      <c r="W1922">
        <f t="shared" ref="W1922:W1985" si="90">_xlfn.IFS(V1922&lt;&gt;"NA", V1922, BG1922="Competitor", 1, BG1922="Dissatisfaction", 1, BG1922="Price", 2, BG1922="Other", 2, BG1922="Attitude", 2, BG1922="No Churn", 4)</f>
        <v>1</v>
      </c>
      <c r="X1922" s="1">
        <v>1</v>
      </c>
      <c r="Y1922" t="s">
        <v>59</v>
      </c>
      <c r="Z1922">
        <v>0</v>
      </c>
      <c r="AA1922">
        <v>0</v>
      </c>
      <c r="AB1922" s="1">
        <v>0</v>
      </c>
      <c r="AC1922">
        <v>6</v>
      </c>
      <c r="AD1922" t="s">
        <v>60</v>
      </c>
      <c r="AE1922" s="7">
        <f t="shared" ca="1" si="89"/>
        <v>6</v>
      </c>
      <c r="AF1922" s="8">
        <v>6</v>
      </c>
      <c r="AG1922" t="s">
        <v>59</v>
      </c>
      <c r="AI1922">
        <v>2.6</v>
      </c>
      <c r="AK1922" t="s">
        <v>55</v>
      </c>
      <c r="AM1922" t="s">
        <v>56</v>
      </c>
      <c r="AN1922" t="s">
        <v>68</v>
      </c>
      <c r="AO1922">
        <v>22</v>
      </c>
      <c r="AP1922" t="s">
        <v>55</v>
      </c>
      <c r="AQ1922" t="s">
        <v>55</v>
      </c>
      <c r="AR1922" t="s">
        <v>55</v>
      </c>
      <c r="AS1922" t="s">
        <v>55</v>
      </c>
      <c r="AT1922" t="s">
        <v>56</v>
      </c>
      <c r="AU1922" t="s">
        <v>56</v>
      </c>
      <c r="AV1922" t="s">
        <v>56</v>
      </c>
      <c r="AW1922" t="s">
        <v>59</v>
      </c>
      <c r="AX1922" t="s">
        <v>62</v>
      </c>
      <c r="AY1922" t="s">
        <v>59</v>
      </c>
      <c r="AZ1922" t="s">
        <v>63</v>
      </c>
      <c r="BA1922">
        <v>89.3</v>
      </c>
      <c r="BB1922">
        <v>577.6</v>
      </c>
      <c r="BC1922">
        <v>0</v>
      </c>
      <c r="BD1922">
        <v>0</v>
      </c>
      <c r="BE1922" t="s">
        <v>59</v>
      </c>
      <c r="BF1922">
        <v>593.20000000000005</v>
      </c>
      <c r="BG1922" t="s">
        <v>59</v>
      </c>
      <c r="BH1922" s="1" t="s">
        <v>59</v>
      </c>
      <c r="BI1922" t="s">
        <v>59</v>
      </c>
      <c r="BJ1922" t="b">
        <v>1</v>
      </c>
      <c r="BK1922">
        <v>1</v>
      </c>
    </row>
    <row r="1923" spans="1:63">
      <c r="A1923" s="1" t="s">
        <v>3747</v>
      </c>
      <c r="B1923" t="s">
        <v>59</v>
      </c>
      <c r="D1923">
        <v>21</v>
      </c>
      <c r="E1923" t="s">
        <v>56</v>
      </c>
      <c r="F1923" t="s">
        <v>55</v>
      </c>
      <c r="G1923">
        <f t="shared" ref="G1923:G1986" si="91">IF(D1923&lt;&gt;"NA", D1923, IF(E1923="Yes",24, IF(F1923="Yes", 72, 47)))</f>
        <v>21</v>
      </c>
      <c r="H1923" s="1">
        <v>21</v>
      </c>
      <c r="I1923" t="s">
        <v>56</v>
      </c>
      <c r="K1923" t="s">
        <v>55</v>
      </c>
      <c r="L1923">
        <v>0</v>
      </c>
      <c r="M1923">
        <v>0</v>
      </c>
      <c r="N1923" s="1">
        <v>0</v>
      </c>
      <c r="O1923" t="s">
        <v>108</v>
      </c>
      <c r="P1923" t="s">
        <v>3748</v>
      </c>
      <c r="Q1923">
        <v>32.787835999999999</v>
      </c>
      <c r="R1923">
        <v>-117.232376</v>
      </c>
      <c r="T1923">
        <v>46086</v>
      </c>
      <c r="V1923" s="2">
        <v>1</v>
      </c>
      <c r="W1923">
        <f t="shared" si="90"/>
        <v>1</v>
      </c>
      <c r="X1923" s="1">
        <v>1</v>
      </c>
      <c r="Y1923" t="s">
        <v>56</v>
      </c>
      <c r="Z1923" t="s">
        <v>59</v>
      </c>
      <c r="AA1923">
        <v>1</v>
      </c>
      <c r="AB1923" s="1">
        <v>1</v>
      </c>
      <c r="AC1923">
        <v>3</v>
      </c>
      <c r="AD1923" t="s">
        <v>60</v>
      </c>
      <c r="AE1923" s="7">
        <f t="shared" ref="AE1923:AE1986" ca="1" si="92">IF(AC1923&lt;&gt;"NA",AC1923,_xlfn.IFS(AD1923="Offer A",70,AD1923="Offer B",53,AD1923="Offer C",31,AD1923="Offer D",16,AD1923="Offer E",4,OR(AD1923="None",AD1923="Na"),72*_xlfn.BETA.INV(RAND(),0.526,0.673)))</f>
        <v>3</v>
      </c>
      <c r="AF1923" s="8">
        <v>3</v>
      </c>
      <c r="AG1923" t="s">
        <v>56</v>
      </c>
      <c r="AI1923">
        <v>23.26</v>
      </c>
      <c r="AK1923" t="s">
        <v>56</v>
      </c>
      <c r="AM1923" t="s">
        <v>56</v>
      </c>
      <c r="AN1923" t="s">
        <v>59</v>
      </c>
      <c r="AO1923">
        <v>42</v>
      </c>
      <c r="AP1923" t="s">
        <v>55</v>
      </c>
      <c r="AQ1923" t="s">
        <v>55</v>
      </c>
      <c r="AR1923" t="s">
        <v>55</v>
      </c>
      <c r="AS1923" t="s">
        <v>55</v>
      </c>
      <c r="AT1923" t="s">
        <v>56</v>
      </c>
      <c r="AU1923" t="s">
        <v>56</v>
      </c>
      <c r="AV1923" t="s">
        <v>56</v>
      </c>
      <c r="AW1923" t="s">
        <v>55</v>
      </c>
      <c r="AX1923" t="s">
        <v>59</v>
      </c>
      <c r="AY1923" t="s">
        <v>56</v>
      </c>
      <c r="AZ1923" t="s">
        <v>63</v>
      </c>
      <c r="BA1923">
        <v>95.2</v>
      </c>
      <c r="BB1923">
        <v>292.85000000000002</v>
      </c>
      <c r="BC1923">
        <v>0</v>
      </c>
      <c r="BD1923">
        <v>20</v>
      </c>
      <c r="BE1923">
        <v>69.78</v>
      </c>
      <c r="BF1923">
        <v>382.63</v>
      </c>
      <c r="BG1923" t="s">
        <v>64</v>
      </c>
      <c r="BH1923" s="1" t="s">
        <v>64</v>
      </c>
      <c r="BI1923" t="s">
        <v>59</v>
      </c>
      <c r="BJ1923" t="b">
        <v>1</v>
      </c>
      <c r="BK1923">
        <v>0</v>
      </c>
    </row>
    <row r="1924" spans="1:63">
      <c r="A1924" s="1" t="s">
        <v>3749</v>
      </c>
      <c r="B1924" t="s">
        <v>54</v>
      </c>
      <c r="D1924">
        <v>51</v>
      </c>
      <c r="E1924" t="s">
        <v>55</v>
      </c>
      <c r="F1924" t="s">
        <v>55</v>
      </c>
      <c r="G1924">
        <f t="shared" si="91"/>
        <v>51</v>
      </c>
      <c r="H1924" s="1">
        <v>51</v>
      </c>
      <c r="I1924" t="s">
        <v>56</v>
      </c>
      <c r="K1924" t="s">
        <v>55</v>
      </c>
      <c r="L1924">
        <v>0</v>
      </c>
      <c r="M1924">
        <v>0</v>
      </c>
      <c r="N1924" s="1">
        <v>0</v>
      </c>
      <c r="O1924" t="s">
        <v>108</v>
      </c>
      <c r="P1924" t="s">
        <v>3750</v>
      </c>
      <c r="Q1924">
        <v>32.787835999999999</v>
      </c>
      <c r="R1924">
        <v>-117.232376</v>
      </c>
      <c r="T1924">
        <v>46086</v>
      </c>
      <c r="V1924" s="2">
        <v>2</v>
      </c>
      <c r="W1924">
        <f t="shared" si="90"/>
        <v>2</v>
      </c>
      <c r="X1924" s="1">
        <v>2</v>
      </c>
      <c r="Y1924" t="s">
        <v>56</v>
      </c>
      <c r="Z1924">
        <v>1</v>
      </c>
      <c r="AA1924">
        <v>1</v>
      </c>
      <c r="AB1924" s="1">
        <v>1</v>
      </c>
      <c r="AC1924">
        <v>8</v>
      </c>
      <c r="AD1924" t="s">
        <v>60</v>
      </c>
      <c r="AE1924" s="7">
        <f t="shared" ca="1" si="92"/>
        <v>8</v>
      </c>
      <c r="AF1924" s="8">
        <v>8</v>
      </c>
      <c r="AG1924" t="s">
        <v>56</v>
      </c>
      <c r="AI1924">
        <v>47.91</v>
      </c>
      <c r="AK1924" t="s">
        <v>55</v>
      </c>
      <c r="AM1924" t="s">
        <v>56</v>
      </c>
      <c r="AN1924" t="s">
        <v>68</v>
      </c>
      <c r="AO1924">
        <v>23</v>
      </c>
      <c r="AP1924" t="s">
        <v>56</v>
      </c>
      <c r="AQ1924" t="s">
        <v>55</v>
      </c>
      <c r="AR1924" t="s">
        <v>55</v>
      </c>
      <c r="AS1924" t="s">
        <v>55</v>
      </c>
      <c r="AT1924" t="s">
        <v>55</v>
      </c>
      <c r="AU1924" t="s">
        <v>55</v>
      </c>
      <c r="AV1924" t="s">
        <v>55</v>
      </c>
      <c r="AW1924" t="s">
        <v>56</v>
      </c>
      <c r="AX1924" t="s">
        <v>62</v>
      </c>
      <c r="AY1924" t="s">
        <v>56</v>
      </c>
      <c r="AZ1924" t="s">
        <v>63</v>
      </c>
      <c r="BA1924">
        <v>74.5</v>
      </c>
      <c r="BB1924" t="s">
        <v>59</v>
      </c>
      <c r="BC1924" t="s">
        <v>59</v>
      </c>
      <c r="BD1924">
        <v>0</v>
      </c>
      <c r="BE1924">
        <v>383.28</v>
      </c>
      <c r="BF1924">
        <v>993.18</v>
      </c>
      <c r="BG1924" t="s">
        <v>64</v>
      </c>
      <c r="BH1924" s="1" t="s">
        <v>64</v>
      </c>
      <c r="BI1924" t="s">
        <v>59</v>
      </c>
      <c r="BJ1924" t="b">
        <v>1</v>
      </c>
      <c r="BK1924">
        <v>0</v>
      </c>
    </row>
    <row r="1925" spans="1:63">
      <c r="A1925" s="1" t="s">
        <v>3751</v>
      </c>
      <c r="B1925" t="s">
        <v>66</v>
      </c>
      <c r="D1925">
        <v>53</v>
      </c>
      <c r="E1925" t="s">
        <v>59</v>
      </c>
      <c r="F1925" t="s">
        <v>55</v>
      </c>
      <c r="G1925">
        <f t="shared" si="91"/>
        <v>53</v>
      </c>
      <c r="H1925" s="1">
        <v>53</v>
      </c>
      <c r="I1925" t="s">
        <v>56</v>
      </c>
      <c r="K1925" t="s">
        <v>55</v>
      </c>
      <c r="L1925">
        <v>0</v>
      </c>
      <c r="M1925">
        <v>0</v>
      </c>
      <c r="N1925" s="1">
        <v>0</v>
      </c>
      <c r="O1925" t="s">
        <v>108</v>
      </c>
      <c r="P1925" t="s">
        <v>3752</v>
      </c>
      <c r="Q1925">
        <v>32.787835999999999</v>
      </c>
      <c r="R1925">
        <v>-117.232376</v>
      </c>
      <c r="T1925">
        <v>46086</v>
      </c>
      <c r="V1925" s="2">
        <v>3</v>
      </c>
      <c r="W1925">
        <f t="shared" si="90"/>
        <v>3</v>
      </c>
      <c r="X1925" s="1">
        <v>3</v>
      </c>
      <c r="Y1925" t="s">
        <v>56</v>
      </c>
      <c r="Z1925">
        <v>1</v>
      </c>
      <c r="AA1925">
        <v>1</v>
      </c>
      <c r="AB1925" s="1">
        <v>1</v>
      </c>
      <c r="AC1925">
        <v>1</v>
      </c>
      <c r="AD1925" t="s">
        <v>59</v>
      </c>
      <c r="AE1925" s="7">
        <f t="shared" ca="1" si="92"/>
        <v>1</v>
      </c>
      <c r="AF1925" s="8">
        <v>1</v>
      </c>
      <c r="AG1925" t="s">
        <v>56</v>
      </c>
      <c r="AI1925">
        <v>39.79</v>
      </c>
      <c r="AK1925" t="s">
        <v>55</v>
      </c>
      <c r="AM1925" t="s">
        <v>59</v>
      </c>
      <c r="AN1925" t="s">
        <v>68</v>
      </c>
      <c r="AO1925">
        <v>7</v>
      </c>
      <c r="AP1925" t="s">
        <v>55</v>
      </c>
      <c r="AQ1925" t="s">
        <v>55</v>
      </c>
      <c r="AR1925" t="s">
        <v>55</v>
      </c>
      <c r="AS1925" t="s">
        <v>55</v>
      </c>
      <c r="AT1925" t="s">
        <v>56</v>
      </c>
      <c r="AU1925" t="s">
        <v>55</v>
      </c>
      <c r="AV1925" t="s">
        <v>55</v>
      </c>
      <c r="AW1925" t="s">
        <v>56</v>
      </c>
      <c r="AX1925" t="s">
        <v>62</v>
      </c>
      <c r="AY1925" t="s">
        <v>59</v>
      </c>
      <c r="AZ1925" t="s">
        <v>83</v>
      </c>
      <c r="BA1925">
        <v>80.05</v>
      </c>
      <c r="BB1925">
        <v>80.05</v>
      </c>
      <c r="BC1925">
        <v>0</v>
      </c>
      <c r="BD1925">
        <v>0</v>
      </c>
      <c r="BE1925">
        <v>39.79</v>
      </c>
      <c r="BF1925">
        <v>119.84</v>
      </c>
      <c r="BG1925" t="s">
        <v>59</v>
      </c>
      <c r="BH1925" s="1" t="s">
        <v>59</v>
      </c>
      <c r="BI1925" t="b">
        <v>1</v>
      </c>
      <c r="BJ1925" t="s">
        <v>59</v>
      </c>
      <c r="BK1925">
        <v>0</v>
      </c>
    </row>
    <row r="1926" spans="1:63">
      <c r="A1926" s="1" t="s">
        <v>3753</v>
      </c>
      <c r="B1926" t="s">
        <v>54</v>
      </c>
      <c r="D1926">
        <v>25</v>
      </c>
      <c r="E1926" t="s">
        <v>56</v>
      </c>
      <c r="F1926" t="s">
        <v>55</v>
      </c>
      <c r="G1926">
        <f t="shared" si="91"/>
        <v>25</v>
      </c>
      <c r="H1926" s="1">
        <v>25</v>
      </c>
      <c r="I1926" t="s">
        <v>59</v>
      </c>
      <c r="K1926" t="s">
        <v>55</v>
      </c>
      <c r="L1926">
        <v>0</v>
      </c>
      <c r="M1926">
        <v>0</v>
      </c>
      <c r="N1926" s="1">
        <v>0</v>
      </c>
      <c r="O1926" t="s">
        <v>108</v>
      </c>
      <c r="P1926" t="s">
        <v>3754</v>
      </c>
      <c r="Q1926">
        <v>32.787835999999999</v>
      </c>
      <c r="R1926">
        <v>-117.232376</v>
      </c>
      <c r="T1926">
        <v>46086</v>
      </c>
      <c r="V1926" s="2">
        <v>1</v>
      </c>
      <c r="W1926">
        <f t="shared" si="90"/>
        <v>1</v>
      </c>
      <c r="X1926" s="1">
        <v>1</v>
      </c>
      <c r="Y1926" t="s">
        <v>56</v>
      </c>
      <c r="Z1926">
        <v>1</v>
      </c>
      <c r="AA1926">
        <v>1</v>
      </c>
      <c r="AB1926" s="1">
        <v>1</v>
      </c>
      <c r="AC1926" t="s">
        <v>59</v>
      </c>
      <c r="AD1926" t="s">
        <v>60</v>
      </c>
      <c r="AE1926" s="7">
        <f t="shared" ca="1" si="92"/>
        <v>70.97937766842864</v>
      </c>
      <c r="AF1926" s="8">
        <v>0.20123351100947295</v>
      </c>
      <c r="AG1926" t="s">
        <v>56</v>
      </c>
      <c r="AI1926">
        <v>4</v>
      </c>
      <c r="AK1926" t="s">
        <v>56</v>
      </c>
      <c r="AM1926" t="s">
        <v>59</v>
      </c>
      <c r="AN1926" t="s">
        <v>68</v>
      </c>
      <c r="AO1926">
        <v>48</v>
      </c>
      <c r="AP1926" t="s">
        <v>55</v>
      </c>
      <c r="AQ1926" t="s">
        <v>55</v>
      </c>
      <c r="AR1926" t="s">
        <v>59</v>
      </c>
      <c r="AS1926" t="s">
        <v>59</v>
      </c>
      <c r="AT1926" t="s">
        <v>55</v>
      </c>
      <c r="AU1926" t="s">
        <v>56</v>
      </c>
      <c r="AV1926" t="s">
        <v>56</v>
      </c>
      <c r="AW1926" t="s">
        <v>56</v>
      </c>
      <c r="AX1926" t="s">
        <v>62</v>
      </c>
      <c r="AY1926" t="s">
        <v>56</v>
      </c>
      <c r="AZ1926" t="s">
        <v>59</v>
      </c>
      <c r="BA1926">
        <v>89.2</v>
      </c>
      <c r="BB1926">
        <v>2698.35</v>
      </c>
      <c r="BC1926" t="s">
        <v>59</v>
      </c>
      <c r="BD1926">
        <v>0</v>
      </c>
      <c r="BE1926">
        <v>116</v>
      </c>
      <c r="BF1926">
        <v>2814.35</v>
      </c>
      <c r="BG1926" t="s">
        <v>64</v>
      </c>
      <c r="BH1926" s="1" t="s">
        <v>64</v>
      </c>
      <c r="BI1926" t="s">
        <v>59</v>
      </c>
      <c r="BJ1926" t="b">
        <v>1</v>
      </c>
      <c r="BK1926">
        <v>0</v>
      </c>
    </row>
    <row r="1927" spans="1:63">
      <c r="A1927" s="1" t="s">
        <v>3755</v>
      </c>
      <c r="B1927" t="s">
        <v>54</v>
      </c>
      <c r="D1927">
        <v>59</v>
      </c>
      <c r="E1927" t="s">
        <v>55</v>
      </c>
      <c r="F1927" t="s">
        <v>55</v>
      </c>
      <c r="G1927">
        <f t="shared" si="91"/>
        <v>59</v>
      </c>
      <c r="H1927" s="1">
        <v>59</v>
      </c>
      <c r="I1927" t="s">
        <v>56</v>
      </c>
      <c r="K1927" t="s">
        <v>59</v>
      </c>
      <c r="L1927">
        <v>0</v>
      </c>
      <c r="M1927">
        <v>0</v>
      </c>
      <c r="N1927" s="1">
        <v>0</v>
      </c>
      <c r="O1927" t="s">
        <v>108</v>
      </c>
      <c r="P1927" t="s">
        <v>59</v>
      </c>
      <c r="Q1927">
        <v>32.787835999999999</v>
      </c>
      <c r="R1927">
        <v>-117.232376</v>
      </c>
      <c r="T1927">
        <v>46086</v>
      </c>
      <c r="V1927" s="2">
        <v>2</v>
      </c>
      <c r="W1927">
        <f t="shared" si="90"/>
        <v>2</v>
      </c>
      <c r="X1927" s="1">
        <v>2</v>
      </c>
      <c r="Y1927" t="s">
        <v>56</v>
      </c>
      <c r="Z1927">
        <v>1</v>
      </c>
      <c r="AA1927">
        <v>1</v>
      </c>
      <c r="AB1927" s="1">
        <v>1</v>
      </c>
      <c r="AC1927">
        <v>19</v>
      </c>
      <c r="AD1927" t="s">
        <v>60</v>
      </c>
      <c r="AE1927" s="7">
        <f t="shared" ca="1" si="92"/>
        <v>19</v>
      </c>
      <c r="AF1927" s="8">
        <v>19</v>
      </c>
      <c r="AG1927" t="s">
        <v>56</v>
      </c>
      <c r="AI1927">
        <v>14.09</v>
      </c>
      <c r="AK1927" t="s">
        <v>56</v>
      </c>
      <c r="AM1927" t="s">
        <v>56</v>
      </c>
      <c r="AN1927" t="s">
        <v>68</v>
      </c>
      <c r="AO1927" t="s">
        <v>59</v>
      </c>
      <c r="AP1927" t="s">
        <v>55</v>
      </c>
      <c r="AQ1927" t="s">
        <v>55</v>
      </c>
      <c r="AR1927" t="s">
        <v>55</v>
      </c>
      <c r="AS1927" t="s">
        <v>55</v>
      </c>
      <c r="AT1927" t="s">
        <v>55</v>
      </c>
      <c r="AU1927" t="s">
        <v>59</v>
      </c>
      <c r="AV1927" t="s">
        <v>56</v>
      </c>
      <c r="AW1927" t="s">
        <v>55</v>
      </c>
      <c r="AX1927" t="s">
        <v>62</v>
      </c>
      <c r="AY1927" t="s">
        <v>59</v>
      </c>
      <c r="AZ1927" t="s">
        <v>63</v>
      </c>
      <c r="BA1927">
        <v>83.65</v>
      </c>
      <c r="BB1927">
        <v>1465.75</v>
      </c>
      <c r="BC1927">
        <v>0</v>
      </c>
      <c r="BD1927">
        <v>130</v>
      </c>
      <c r="BE1927">
        <v>267.70999999999998</v>
      </c>
      <c r="BF1927">
        <v>1863.46</v>
      </c>
      <c r="BG1927" t="s">
        <v>64</v>
      </c>
      <c r="BH1927" s="1" t="s">
        <v>64</v>
      </c>
      <c r="BI1927" t="s">
        <v>59</v>
      </c>
      <c r="BJ1927" t="b">
        <v>1</v>
      </c>
      <c r="BK1927">
        <v>0</v>
      </c>
    </row>
    <row r="1928" spans="1:63">
      <c r="A1928" s="1" t="s">
        <v>3756</v>
      </c>
      <c r="B1928" t="s">
        <v>66</v>
      </c>
      <c r="D1928">
        <v>62</v>
      </c>
      <c r="E1928" t="s">
        <v>55</v>
      </c>
      <c r="F1928" t="s">
        <v>59</v>
      </c>
      <c r="G1928">
        <f t="shared" si="91"/>
        <v>62</v>
      </c>
      <c r="H1928" s="1">
        <v>62</v>
      </c>
      <c r="I1928" t="s">
        <v>56</v>
      </c>
      <c r="K1928" t="s">
        <v>59</v>
      </c>
      <c r="L1928">
        <v>0</v>
      </c>
      <c r="M1928">
        <v>0</v>
      </c>
      <c r="N1928" s="1">
        <v>0</v>
      </c>
      <c r="O1928" t="s">
        <v>108</v>
      </c>
      <c r="P1928" t="s">
        <v>3757</v>
      </c>
      <c r="Q1928" t="s">
        <v>59</v>
      </c>
      <c r="R1928">
        <v>-117.232376</v>
      </c>
      <c r="T1928">
        <v>46086</v>
      </c>
      <c r="V1928" s="2">
        <v>3</v>
      </c>
      <c r="W1928">
        <f t="shared" si="90"/>
        <v>3</v>
      </c>
      <c r="X1928" s="1">
        <v>3</v>
      </c>
      <c r="Y1928" t="s">
        <v>56</v>
      </c>
      <c r="Z1928">
        <v>1</v>
      </c>
      <c r="AA1928">
        <v>1</v>
      </c>
      <c r="AB1928" s="1">
        <v>1</v>
      </c>
      <c r="AC1928">
        <v>6</v>
      </c>
      <c r="AD1928" t="s">
        <v>60</v>
      </c>
      <c r="AE1928" s="7">
        <f t="shared" ca="1" si="92"/>
        <v>6</v>
      </c>
      <c r="AF1928" s="8">
        <v>6</v>
      </c>
      <c r="AG1928" t="s">
        <v>56</v>
      </c>
      <c r="AI1928">
        <v>31.7</v>
      </c>
      <c r="AK1928" t="s">
        <v>55</v>
      </c>
      <c r="AM1928" t="s">
        <v>55</v>
      </c>
      <c r="AN1928" t="s">
        <v>60</v>
      </c>
      <c r="AO1928">
        <v>0</v>
      </c>
      <c r="AP1928" t="s">
        <v>55</v>
      </c>
      <c r="AQ1928" t="s">
        <v>55</v>
      </c>
      <c r="AR1928" t="s">
        <v>55</v>
      </c>
      <c r="AS1928" t="s">
        <v>55</v>
      </c>
      <c r="AT1928" t="s">
        <v>55</v>
      </c>
      <c r="AU1928" t="s">
        <v>55</v>
      </c>
      <c r="AV1928" t="s">
        <v>55</v>
      </c>
      <c r="AW1928" t="s">
        <v>55</v>
      </c>
      <c r="AX1928" t="s">
        <v>59</v>
      </c>
      <c r="AY1928" t="s">
        <v>55</v>
      </c>
      <c r="AZ1928" t="s">
        <v>63</v>
      </c>
      <c r="BA1928" t="s">
        <v>59</v>
      </c>
      <c r="BB1928" t="s">
        <v>59</v>
      </c>
      <c r="BC1928">
        <v>0</v>
      </c>
      <c r="BD1928" t="s">
        <v>59</v>
      </c>
      <c r="BE1928">
        <v>190.2</v>
      </c>
      <c r="BF1928">
        <v>336.5</v>
      </c>
      <c r="BG1928" t="s">
        <v>64</v>
      </c>
      <c r="BH1928" s="1" t="s">
        <v>64</v>
      </c>
      <c r="BI1928" t="s">
        <v>59</v>
      </c>
      <c r="BJ1928" t="b">
        <v>1</v>
      </c>
      <c r="BK1928">
        <v>0</v>
      </c>
    </row>
    <row r="1929" spans="1:63">
      <c r="A1929" s="1" t="s">
        <v>3758</v>
      </c>
      <c r="B1929" t="s">
        <v>59</v>
      </c>
      <c r="D1929" t="s">
        <v>59</v>
      </c>
      <c r="E1929" t="s">
        <v>59</v>
      </c>
      <c r="F1929" t="s">
        <v>55</v>
      </c>
      <c r="G1929">
        <f t="shared" si="91"/>
        <v>47</v>
      </c>
      <c r="H1929" s="1">
        <v>47</v>
      </c>
      <c r="I1929" t="s">
        <v>55</v>
      </c>
      <c r="K1929" t="s">
        <v>55</v>
      </c>
      <c r="L1929">
        <v>0</v>
      </c>
      <c r="M1929">
        <v>0</v>
      </c>
      <c r="N1929" s="1">
        <v>0</v>
      </c>
      <c r="O1929" t="s">
        <v>108</v>
      </c>
      <c r="P1929" t="s">
        <v>3759</v>
      </c>
      <c r="Q1929" t="s">
        <v>59</v>
      </c>
      <c r="R1929">
        <v>-117.232376</v>
      </c>
      <c r="T1929" t="s">
        <v>59</v>
      </c>
      <c r="V1929" s="2">
        <v>1</v>
      </c>
      <c r="W1929">
        <f t="shared" si="90"/>
        <v>1</v>
      </c>
      <c r="X1929" s="1">
        <v>1</v>
      </c>
      <c r="Y1929" t="s">
        <v>55</v>
      </c>
      <c r="Z1929">
        <v>0</v>
      </c>
      <c r="AA1929">
        <v>0</v>
      </c>
      <c r="AB1929" s="1">
        <v>0</v>
      </c>
      <c r="AC1929">
        <v>1</v>
      </c>
      <c r="AD1929" t="s">
        <v>60</v>
      </c>
      <c r="AE1929" s="7">
        <f t="shared" ca="1" si="92"/>
        <v>1</v>
      </c>
      <c r="AF1929" s="8">
        <v>1</v>
      </c>
      <c r="AG1929" t="s">
        <v>56</v>
      </c>
      <c r="AI1929">
        <v>6.44</v>
      </c>
      <c r="AK1929" t="s">
        <v>59</v>
      </c>
      <c r="AM1929" t="s">
        <v>56</v>
      </c>
      <c r="AN1929" t="s">
        <v>61</v>
      </c>
      <c r="AO1929">
        <v>4</v>
      </c>
      <c r="AP1929" t="s">
        <v>55</v>
      </c>
      <c r="AQ1929" t="s">
        <v>55</v>
      </c>
      <c r="AR1929" t="s">
        <v>55</v>
      </c>
      <c r="AS1929" t="s">
        <v>59</v>
      </c>
      <c r="AT1929" t="s">
        <v>59</v>
      </c>
      <c r="AU1929" t="s">
        <v>55</v>
      </c>
      <c r="AV1929" t="s">
        <v>55</v>
      </c>
      <c r="AW1929" t="s">
        <v>56</v>
      </c>
      <c r="AX1929" t="s">
        <v>62</v>
      </c>
      <c r="AY1929" t="s">
        <v>55</v>
      </c>
      <c r="AZ1929" t="s">
        <v>83</v>
      </c>
      <c r="BA1929">
        <v>51.25</v>
      </c>
      <c r="BB1929" t="s">
        <v>59</v>
      </c>
      <c r="BC1929">
        <v>0</v>
      </c>
      <c r="BD1929">
        <v>0</v>
      </c>
      <c r="BE1929" t="s">
        <v>59</v>
      </c>
      <c r="BF1929">
        <v>57.69</v>
      </c>
      <c r="BG1929" t="s">
        <v>64</v>
      </c>
      <c r="BH1929" s="1" t="s">
        <v>64</v>
      </c>
      <c r="BI1929" t="s">
        <v>59</v>
      </c>
      <c r="BJ1929" t="b">
        <v>1</v>
      </c>
      <c r="BK1929">
        <v>0</v>
      </c>
    </row>
    <row r="1930" spans="1:63">
      <c r="A1930" s="1" t="s">
        <v>3760</v>
      </c>
      <c r="B1930" t="s">
        <v>54</v>
      </c>
      <c r="D1930">
        <v>31</v>
      </c>
      <c r="E1930" t="s">
        <v>55</v>
      </c>
      <c r="F1930" t="s">
        <v>55</v>
      </c>
      <c r="G1930">
        <f t="shared" si="91"/>
        <v>31</v>
      </c>
      <c r="H1930" s="1">
        <v>31</v>
      </c>
      <c r="I1930" t="s">
        <v>55</v>
      </c>
      <c r="K1930" t="s">
        <v>55</v>
      </c>
      <c r="L1930">
        <v>0</v>
      </c>
      <c r="M1930">
        <v>0</v>
      </c>
      <c r="N1930" s="1">
        <v>0</v>
      </c>
      <c r="O1930" t="s">
        <v>108</v>
      </c>
      <c r="P1930" t="s">
        <v>3761</v>
      </c>
      <c r="Q1930">
        <v>32.787835999999999</v>
      </c>
      <c r="R1930">
        <v>-117.232376</v>
      </c>
      <c r="T1930">
        <v>46086</v>
      </c>
      <c r="V1930" s="2">
        <v>1</v>
      </c>
      <c r="W1930">
        <f t="shared" si="90"/>
        <v>1</v>
      </c>
      <c r="X1930" s="1">
        <v>1</v>
      </c>
      <c r="Y1930" t="s">
        <v>59</v>
      </c>
      <c r="Z1930" t="s">
        <v>59</v>
      </c>
      <c r="AA1930">
        <v>0</v>
      </c>
      <c r="AB1930" s="1">
        <v>0</v>
      </c>
      <c r="AC1930" t="s">
        <v>59</v>
      </c>
      <c r="AD1930" t="s">
        <v>59</v>
      </c>
      <c r="AE1930" s="7">
        <f t="shared" ca="1" si="92"/>
        <v>2.5704027686482509</v>
      </c>
      <c r="AF1930" s="8">
        <v>52.273295672094299</v>
      </c>
      <c r="AG1930" t="s">
        <v>59</v>
      </c>
      <c r="AI1930" t="s">
        <v>59</v>
      </c>
      <c r="AK1930" t="s">
        <v>59</v>
      </c>
      <c r="AM1930" t="s">
        <v>59</v>
      </c>
      <c r="AN1930" t="s">
        <v>59</v>
      </c>
      <c r="AO1930" t="s">
        <v>59</v>
      </c>
      <c r="AP1930" t="s">
        <v>59</v>
      </c>
      <c r="AQ1930" t="s">
        <v>59</v>
      </c>
      <c r="AR1930" t="s">
        <v>59</v>
      </c>
      <c r="AS1930" t="s">
        <v>59</v>
      </c>
      <c r="AT1930" t="s">
        <v>59</v>
      </c>
      <c r="AU1930" t="s">
        <v>59</v>
      </c>
      <c r="AV1930" t="s">
        <v>59</v>
      </c>
      <c r="AW1930" t="s">
        <v>59</v>
      </c>
      <c r="AX1930" t="s">
        <v>59</v>
      </c>
      <c r="AY1930" t="s">
        <v>59</v>
      </c>
      <c r="AZ1930" t="s">
        <v>59</v>
      </c>
      <c r="BA1930" t="s">
        <v>59</v>
      </c>
      <c r="BB1930" t="s">
        <v>59</v>
      </c>
      <c r="BC1930" t="s">
        <v>59</v>
      </c>
      <c r="BD1930" t="s">
        <v>59</v>
      </c>
      <c r="BE1930" t="s">
        <v>59</v>
      </c>
      <c r="BF1930" t="s">
        <v>59</v>
      </c>
      <c r="BG1930" t="s">
        <v>59</v>
      </c>
      <c r="BH1930" s="1" t="s">
        <v>59</v>
      </c>
      <c r="BI1930" t="s">
        <v>59</v>
      </c>
      <c r="BJ1930" t="b">
        <v>1</v>
      </c>
      <c r="BK1930">
        <v>1</v>
      </c>
    </row>
    <row r="1931" spans="1:63">
      <c r="A1931" s="1" t="s">
        <v>3762</v>
      </c>
      <c r="B1931" t="s">
        <v>66</v>
      </c>
      <c r="D1931">
        <v>49</v>
      </c>
      <c r="E1931" t="s">
        <v>55</v>
      </c>
      <c r="F1931" t="s">
        <v>55</v>
      </c>
      <c r="G1931">
        <f t="shared" si="91"/>
        <v>49</v>
      </c>
      <c r="H1931" s="1">
        <v>49</v>
      </c>
      <c r="I1931" t="s">
        <v>55</v>
      </c>
      <c r="K1931" t="s">
        <v>55</v>
      </c>
      <c r="L1931" t="s">
        <v>59</v>
      </c>
      <c r="M1931">
        <v>0</v>
      </c>
      <c r="N1931" s="1">
        <v>0</v>
      </c>
      <c r="O1931" t="s">
        <v>108</v>
      </c>
      <c r="P1931" t="s">
        <v>3763</v>
      </c>
      <c r="Q1931" t="s">
        <v>59</v>
      </c>
      <c r="R1931" t="s">
        <v>59</v>
      </c>
      <c r="T1931">
        <v>46828</v>
      </c>
      <c r="V1931" s="2">
        <v>2</v>
      </c>
      <c r="W1931">
        <f t="shared" si="90"/>
        <v>2</v>
      </c>
      <c r="X1931" s="1">
        <v>2</v>
      </c>
      <c r="Y1931" t="s">
        <v>55</v>
      </c>
      <c r="Z1931">
        <v>0</v>
      </c>
      <c r="AA1931">
        <v>0</v>
      </c>
      <c r="AB1931" s="1">
        <v>0</v>
      </c>
      <c r="AC1931" t="s">
        <v>59</v>
      </c>
      <c r="AD1931" t="s">
        <v>67</v>
      </c>
      <c r="AE1931" s="7">
        <f t="shared" ca="1" si="92"/>
        <v>4</v>
      </c>
      <c r="AF1931" s="8">
        <v>4</v>
      </c>
      <c r="AG1931" t="s">
        <v>56</v>
      </c>
      <c r="AI1931">
        <v>48.89</v>
      </c>
      <c r="AK1931" t="s">
        <v>55</v>
      </c>
      <c r="AM1931" t="s">
        <v>56</v>
      </c>
      <c r="AN1931" t="s">
        <v>61</v>
      </c>
      <c r="AO1931" t="s">
        <v>59</v>
      </c>
      <c r="AP1931" t="s">
        <v>55</v>
      </c>
      <c r="AQ1931" t="s">
        <v>55</v>
      </c>
      <c r="AR1931" t="s">
        <v>55</v>
      </c>
      <c r="AS1931" t="s">
        <v>56</v>
      </c>
      <c r="AT1931" t="s">
        <v>55</v>
      </c>
      <c r="AU1931" t="s">
        <v>55</v>
      </c>
      <c r="AV1931" t="s">
        <v>55</v>
      </c>
      <c r="AW1931" t="s">
        <v>56</v>
      </c>
      <c r="AX1931" t="s">
        <v>62</v>
      </c>
      <c r="AY1931" t="s">
        <v>56</v>
      </c>
      <c r="AZ1931" t="s">
        <v>63</v>
      </c>
      <c r="BA1931">
        <v>49.65</v>
      </c>
      <c r="BB1931">
        <v>267.35000000000002</v>
      </c>
      <c r="BC1931">
        <v>0</v>
      </c>
      <c r="BD1931">
        <v>0</v>
      </c>
      <c r="BE1931">
        <v>293.33999999999997</v>
      </c>
      <c r="BF1931">
        <v>560.69000000000005</v>
      </c>
      <c r="BG1931" t="s">
        <v>59</v>
      </c>
      <c r="BH1931" s="1" t="s">
        <v>59</v>
      </c>
      <c r="BI1931" t="b">
        <v>1</v>
      </c>
      <c r="BJ1931" t="s">
        <v>59</v>
      </c>
      <c r="BK1931">
        <v>0</v>
      </c>
    </row>
    <row r="1932" spans="1:63">
      <c r="A1932" s="1" t="s">
        <v>3764</v>
      </c>
      <c r="B1932" t="s">
        <v>59</v>
      </c>
      <c r="D1932">
        <v>59</v>
      </c>
      <c r="E1932" t="s">
        <v>55</v>
      </c>
      <c r="F1932" t="s">
        <v>55</v>
      </c>
      <c r="G1932">
        <f t="shared" si="91"/>
        <v>59</v>
      </c>
      <c r="H1932" s="1">
        <v>59</v>
      </c>
      <c r="I1932" t="s">
        <v>56</v>
      </c>
      <c r="K1932" t="s">
        <v>56</v>
      </c>
      <c r="L1932" t="s">
        <v>59</v>
      </c>
      <c r="M1932">
        <v>2</v>
      </c>
      <c r="N1932" s="1">
        <v>2</v>
      </c>
      <c r="O1932" t="s">
        <v>108</v>
      </c>
      <c r="P1932" t="s">
        <v>291</v>
      </c>
      <c r="Q1932">
        <v>32.898612999999997</v>
      </c>
      <c r="R1932">
        <v>-117.20293700000001</v>
      </c>
      <c r="T1932">
        <v>4258</v>
      </c>
      <c r="V1932" s="2">
        <v>1</v>
      </c>
      <c r="W1932">
        <f t="shared" si="90"/>
        <v>1</v>
      </c>
      <c r="X1932" s="1">
        <v>1</v>
      </c>
      <c r="Y1932" t="s">
        <v>56</v>
      </c>
      <c r="Z1932" t="s">
        <v>59</v>
      </c>
      <c r="AA1932">
        <v>1</v>
      </c>
      <c r="AB1932" s="1">
        <v>1</v>
      </c>
      <c r="AC1932">
        <v>15</v>
      </c>
      <c r="AD1932" t="s">
        <v>60</v>
      </c>
      <c r="AE1932" s="7">
        <f t="shared" ca="1" si="92"/>
        <v>15</v>
      </c>
      <c r="AF1932" s="8">
        <v>15</v>
      </c>
      <c r="AG1932" t="s">
        <v>56</v>
      </c>
      <c r="AI1932" t="s">
        <v>59</v>
      </c>
      <c r="AK1932" t="s">
        <v>55</v>
      </c>
      <c r="AM1932" t="s">
        <v>59</v>
      </c>
      <c r="AN1932" t="s">
        <v>60</v>
      </c>
      <c r="AO1932">
        <v>0</v>
      </c>
      <c r="AP1932" t="s">
        <v>55</v>
      </c>
      <c r="AQ1932" t="s">
        <v>55</v>
      </c>
      <c r="AR1932" t="s">
        <v>55</v>
      </c>
      <c r="AS1932" t="s">
        <v>55</v>
      </c>
      <c r="AT1932" t="s">
        <v>59</v>
      </c>
      <c r="AU1932" t="s">
        <v>59</v>
      </c>
      <c r="AV1932" t="s">
        <v>59</v>
      </c>
      <c r="AW1932" t="s">
        <v>55</v>
      </c>
      <c r="AX1932" t="s">
        <v>62</v>
      </c>
      <c r="AY1932" t="s">
        <v>56</v>
      </c>
      <c r="AZ1932" t="s">
        <v>63</v>
      </c>
      <c r="BA1932">
        <v>20</v>
      </c>
      <c r="BB1932">
        <v>288.05</v>
      </c>
      <c r="BC1932">
        <v>0</v>
      </c>
      <c r="BD1932">
        <v>0</v>
      </c>
      <c r="BE1932">
        <v>467.1</v>
      </c>
      <c r="BF1932">
        <v>755.15</v>
      </c>
      <c r="BG1932" t="s">
        <v>64</v>
      </c>
      <c r="BH1932" s="1" t="s">
        <v>64</v>
      </c>
      <c r="BI1932" t="s">
        <v>59</v>
      </c>
      <c r="BJ1932" t="b">
        <v>1</v>
      </c>
      <c r="BK1932">
        <v>0</v>
      </c>
    </row>
    <row r="1933" spans="1:63">
      <c r="A1933" s="1" t="s">
        <v>3765</v>
      </c>
      <c r="B1933" t="s">
        <v>66</v>
      </c>
      <c r="D1933">
        <v>19</v>
      </c>
      <c r="E1933" t="s">
        <v>56</v>
      </c>
      <c r="F1933" t="s">
        <v>55</v>
      </c>
      <c r="G1933">
        <f t="shared" si="91"/>
        <v>19</v>
      </c>
      <c r="H1933" s="1">
        <v>19</v>
      </c>
      <c r="I1933" t="s">
        <v>56</v>
      </c>
      <c r="K1933" t="s">
        <v>55</v>
      </c>
      <c r="L1933">
        <v>0</v>
      </c>
      <c r="M1933">
        <v>0</v>
      </c>
      <c r="N1933" s="1">
        <v>0</v>
      </c>
      <c r="O1933" t="s">
        <v>59</v>
      </c>
      <c r="P1933" t="s">
        <v>59</v>
      </c>
      <c r="Q1933" t="s">
        <v>59</v>
      </c>
      <c r="R1933" t="s">
        <v>59</v>
      </c>
      <c r="T1933" t="s">
        <v>59</v>
      </c>
      <c r="V1933" s="2">
        <v>1</v>
      </c>
      <c r="W1933">
        <f t="shared" si="90"/>
        <v>1</v>
      </c>
      <c r="X1933" s="1">
        <v>1</v>
      </c>
      <c r="Y1933" t="s">
        <v>56</v>
      </c>
      <c r="Z1933" t="s">
        <v>59</v>
      </c>
      <c r="AA1933">
        <v>1</v>
      </c>
      <c r="AB1933" s="1">
        <v>1</v>
      </c>
      <c r="AC1933">
        <v>25</v>
      </c>
      <c r="AD1933" t="s">
        <v>73</v>
      </c>
      <c r="AE1933" s="7">
        <f t="shared" ca="1" si="92"/>
        <v>25</v>
      </c>
      <c r="AF1933" s="8">
        <v>25</v>
      </c>
      <c r="AG1933" t="s">
        <v>55</v>
      </c>
      <c r="AI1933">
        <v>0</v>
      </c>
      <c r="AK1933" t="s">
        <v>55</v>
      </c>
      <c r="AM1933" t="s">
        <v>56</v>
      </c>
      <c r="AN1933" t="s">
        <v>102</v>
      </c>
      <c r="AO1933">
        <v>82</v>
      </c>
      <c r="AP1933" t="s">
        <v>55</v>
      </c>
      <c r="AQ1933" t="s">
        <v>59</v>
      </c>
      <c r="AR1933" t="s">
        <v>55</v>
      </c>
      <c r="AS1933" t="s">
        <v>55</v>
      </c>
      <c r="AT1933" t="s">
        <v>56</v>
      </c>
      <c r="AU1933" t="s">
        <v>55</v>
      </c>
      <c r="AV1933" t="s">
        <v>55</v>
      </c>
      <c r="AW1933" t="s">
        <v>56</v>
      </c>
      <c r="AX1933" t="s">
        <v>62</v>
      </c>
      <c r="AY1933" t="s">
        <v>56</v>
      </c>
      <c r="AZ1933" t="s">
        <v>63</v>
      </c>
      <c r="BA1933" t="s">
        <v>59</v>
      </c>
      <c r="BB1933">
        <v>853</v>
      </c>
      <c r="BC1933">
        <v>0</v>
      </c>
      <c r="BD1933" t="s">
        <v>59</v>
      </c>
      <c r="BE1933">
        <v>0</v>
      </c>
      <c r="BF1933">
        <v>853</v>
      </c>
      <c r="BG1933" t="s">
        <v>64</v>
      </c>
      <c r="BH1933" s="1" t="s">
        <v>64</v>
      </c>
      <c r="BI1933" t="s">
        <v>59</v>
      </c>
      <c r="BJ1933" t="b">
        <v>1</v>
      </c>
      <c r="BK1933">
        <v>0</v>
      </c>
    </row>
    <row r="1934" spans="1:63">
      <c r="A1934" s="1" t="s">
        <v>3766</v>
      </c>
      <c r="B1934" t="s">
        <v>66</v>
      </c>
      <c r="D1934" t="s">
        <v>59</v>
      </c>
      <c r="E1934" t="s">
        <v>55</v>
      </c>
      <c r="F1934" t="s">
        <v>59</v>
      </c>
      <c r="G1934">
        <f t="shared" si="91"/>
        <v>47</v>
      </c>
      <c r="H1934" s="1">
        <v>47</v>
      </c>
      <c r="I1934" t="s">
        <v>56</v>
      </c>
      <c r="K1934" t="s">
        <v>55</v>
      </c>
      <c r="L1934">
        <v>0</v>
      </c>
      <c r="M1934">
        <v>0</v>
      </c>
      <c r="N1934" s="1">
        <v>0</v>
      </c>
      <c r="O1934" t="s">
        <v>59</v>
      </c>
      <c r="P1934" t="s">
        <v>59</v>
      </c>
      <c r="Q1934" t="s">
        <v>59</v>
      </c>
      <c r="R1934" t="s">
        <v>59</v>
      </c>
      <c r="T1934" t="s">
        <v>59</v>
      </c>
      <c r="V1934" s="2">
        <v>2</v>
      </c>
      <c r="W1934">
        <f t="shared" si="90"/>
        <v>2</v>
      </c>
      <c r="X1934" s="1">
        <v>2</v>
      </c>
      <c r="Y1934" t="s">
        <v>56</v>
      </c>
      <c r="Z1934">
        <v>1</v>
      </c>
      <c r="AA1934">
        <v>1</v>
      </c>
      <c r="AB1934" s="1">
        <v>1</v>
      </c>
      <c r="AC1934">
        <v>13</v>
      </c>
      <c r="AD1934" t="s">
        <v>60</v>
      </c>
      <c r="AE1934" s="7">
        <f t="shared" ca="1" si="92"/>
        <v>13</v>
      </c>
      <c r="AF1934" s="8">
        <v>13</v>
      </c>
      <c r="AG1934" t="s">
        <v>56</v>
      </c>
      <c r="AI1934">
        <v>17.829999999999998</v>
      </c>
      <c r="AK1934" t="s">
        <v>55</v>
      </c>
      <c r="AM1934" t="s">
        <v>56</v>
      </c>
      <c r="AN1934" t="s">
        <v>68</v>
      </c>
      <c r="AO1934">
        <v>10</v>
      </c>
      <c r="AP1934" t="s">
        <v>55</v>
      </c>
      <c r="AQ1934" t="s">
        <v>55</v>
      </c>
      <c r="AR1934" t="s">
        <v>55</v>
      </c>
      <c r="AS1934" t="s">
        <v>59</v>
      </c>
      <c r="AT1934" t="s">
        <v>56</v>
      </c>
      <c r="AU1934" t="s">
        <v>56</v>
      </c>
      <c r="AV1934" t="s">
        <v>56</v>
      </c>
      <c r="AW1934" t="s">
        <v>56</v>
      </c>
      <c r="AX1934" t="s">
        <v>62</v>
      </c>
      <c r="AY1934" t="s">
        <v>55</v>
      </c>
      <c r="AZ1934" t="s">
        <v>63</v>
      </c>
      <c r="BA1934">
        <v>88.35</v>
      </c>
      <c r="BB1934">
        <v>1222.8</v>
      </c>
      <c r="BC1934">
        <v>0</v>
      </c>
      <c r="BD1934">
        <v>0</v>
      </c>
      <c r="BE1934">
        <v>231.79</v>
      </c>
      <c r="BF1934">
        <v>1454.59</v>
      </c>
      <c r="BG1934" t="s">
        <v>59</v>
      </c>
      <c r="BH1934" s="1" t="s">
        <v>59</v>
      </c>
      <c r="BI1934" t="s">
        <v>59</v>
      </c>
      <c r="BJ1934" t="b">
        <v>1</v>
      </c>
      <c r="BK1934">
        <v>1</v>
      </c>
    </row>
    <row r="1935" spans="1:63">
      <c r="A1935" s="1" t="s">
        <v>3767</v>
      </c>
      <c r="B1935" t="s">
        <v>66</v>
      </c>
      <c r="D1935" t="s">
        <v>59</v>
      </c>
      <c r="E1935" t="s">
        <v>55</v>
      </c>
      <c r="F1935" t="s">
        <v>55</v>
      </c>
      <c r="G1935">
        <f t="shared" si="91"/>
        <v>47</v>
      </c>
      <c r="H1935" s="1">
        <v>47</v>
      </c>
      <c r="I1935" t="s">
        <v>56</v>
      </c>
      <c r="K1935" t="s">
        <v>55</v>
      </c>
      <c r="L1935">
        <v>0</v>
      </c>
      <c r="M1935">
        <v>0</v>
      </c>
      <c r="N1935" s="1">
        <v>0</v>
      </c>
      <c r="O1935" t="s">
        <v>108</v>
      </c>
      <c r="P1935" t="s">
        <v>763</v>
      </c>
      <c r="Q1935">
        <v>32.886924999999998</v>
      </c>
      <c r="R1935">
        <v>-117.152162</v>
      </c>
      <c r="T1935">
        <v>74232</v>
      </c>
      <c r="V1935" s="2">
        <v>2</v>
      </c>
      <c r="W1935">
        <f t="shared" si="90"/>
        <v>2</v>
      </c>
      <c r="X1935" s="1">
        <v>2</v>
      </c>
      <c r="Y1935" t="s">
        <v>56</v>
      </c>
      <c r="Z1935">
        <v>1</v>
      </c>
      <c r="AA1935">
        <v>1</v>
      </c>
      <c r="AB1935" s="1">
        <v>1</v>
      </c>
      <c r="AC1935">
        <v>49</v>
      </c>
      <c r="AD1935" t="s">
        <v>60</v>
      </c>
      <c r="AE1935" s="7">
        <f t="shared" ca="1" si="92"/>
        <v>49</v>
      </c>
      <c r="AF1935" s="8">
        <v>49</v>
      </c>
      <c r="AG1935" t="s">
        <v>56</v>
      </c>
      <c r="AI1935">
        <v>6.45</v>
      </c>
      <c r="AK1935" t="s">
        <v>56</v>
      </c>
      <c r="AM1935" t="s">
        <v>56</v>
      </c>
      <c r="AN1935" t="s">
        <v>59</v>
      </c>
      <c r="AO1935">
        <v>10</v>
      </c>
      <c r="AP1935" t="s">
        <v>55</v>
      </c>
      <c r="AQ1935" t="s">
        <v>56</v>
      </c>
      <c r="AR1935" t="s">
        <v>56</v>
      </c>
      <c r="AS1935" t="s">
        <v>56</v>
      </c>
      <c r="AT1935" t="s">
        <v>56</v>
      </c>
      <c r="AU1935" t="s">
        <v>59</v>
      </c>
      <c r="AV1935" t="s">
        <v>56</v>
      </c>
      <c r="AW1935" t="s">
        <v>56</v>
      </c>
      <c r="AX1935" t="s">
        <v>363</v>
      </c>
      <c r="AY1935" t="s">
        <v>56</v>
      </c>
      <c r="AZ1935" t="s">
        <v>63</v>
      </c>
      <c r="BA1935">
        <v>107.95</v>
      </c>
      <c r="BB1935">
        <v>5293.2</v>
      </c>
      <c r="BC1935">
        <v>0</v>
      </c>
      <c r="BD1935">
        <v>0</v>
      </c>
      <c r="BE1935">
        <v>316.05</v>
      </c>
      <c r="BF1935">
        <v>5609.25</v>
      </c>
      <c r="BG1935" t="s">
        <v>59</v>
      </c>
      <c r="BH1935" s="1" t="s">
        <v>59</v>
      </c>
      <c r="BI1935" t="s">
        <v>59</v>
      </c>
      <c r="BJ1935" t="b">
        <v>1</v>
      </c>
      <c r="BK1935">
        <v>1</v>
      </c>
    </row>
    <row r="1936" spans="1:63">
      <c r="A1936" s="1" t="s">
        <v>3768</v>
      </c>
      <c r="B1936" t="s">
        <v>66</v>
      </c>
      <c r="D1936">
        <v>26</v>
      </c>
      <c r="E1936" t="s">
        <v>56</v>
      </c>
      <c r="F1936" t="s">
        <v>55</v>
      </c>
      <c r="G1936">
        <f t="shared" si="91"/>
        <v>26</v>
      </c>
      <c r="H1936" s="1">
        <v>26</v>
      </c>
      <c r="I1936" t="s">
        <v>55</v>
      </c>
      <c r="K1936" t="s">
        <v>55</v>
      </c>
      <c r="L1936">
        <v>0</v>
      </c>
      <c r="M1936">
        <v>0</v>
      </c>
      <c r="N1936" s="1">
        <v>0</v>
      </c>
      <c r="O1936" t="s">
        <v>108</v>
      </c>
      <c r="P1936" t="s">
        <v>763</v>
      </c>
      <c r="Q1936">
        <v>32.886924999999998</v>
      </c>
      <c r="R1936">
        <v>-117.152162</v>
      </c>
      <c r="T1936">
        <v>74232</v>
      </c>
      <c r="V1936" s="2">
        <v>1</v>
      </c>
      <c r="W1936">
        <f t="shared" si="90"/>
        <v>1</v>
      </c>
      <c r="X1936" s="1">
        <v>1</v>
      </c>
      <c r="Y1936" t="s">
        <v>59</v>
      </c>
      <c r="Z1936" t="s">
        <v>59</v>
      </c>
      <c r="AA1936">
        <v>0</v>
      </c>
      <c r="AB1936" s="1">
        <v>0</v>
      </c>
      <c r="AC1936">
        <v>37</v>
      </c>
      <c r="AD1936" t="s">
        <v>73</v>
      </c>
      <c r="AE1936" s="7">
        <f t="shared" ca="1" si="92"/>
        <v>37</v>
      </c>
      <c r="AF1936" s="8">
        <v>37</v>
      </c>
      <c r="AG1936" t="s">
        <v>56</v>
      </c>
      <c r="AI1936" t="s">
        <v>59</v>
      </c>
      <c r="AK1936" t="s">
        <v>55</v>
      </c>
      <c r="AM1936" t="s">
        <v>56</v>
      </c>
      <c r="AN1936" t="s">
        <v>59</v>
      </c>
      <c r="AO1936">
        <v>71</v>
      </c>
      <c r="AP1936" t="s">
        <v>55</v>
      </c>
      <c r="AQ1936" t="s">
        <v>55</v>
      </c>
      <c r="AR1936" t="s">
        <v>55</v>
      </c>
      <c r="AS1936" t="s">
        <v>55</v>
      </c>
      <c r="AT1936" t="s">
        <v>56</v>
      </c>
      <c r="AU1936" t="s">
        <v>56</v>
      </c>
      <c r="AV1936" t="s">
        <v>59</v>
      </c>
      <c r="AW1936" t="s">
        <v>59</v>
      </c>
      <c r="AX1936" t="s">
        <v>62</v>
      </c>
      <c r="AY1936" t="s">
        <v>56</v>
      </c>
      <c r="AZ1936" t="s">
        <v>59</v>
      </c>
      <c r="BA1936">
        <v>64.75</v>
      </c>
      <c r="BB1936">
        <v>2345.1999999999998</v>
      </c>
      <c r="BC1936">
        <v>0</v>
      </c>
      <c r="BD1936">
        <v>0</v>
      </c>
      <c r="BE1936">
        <v>120.99</v>
      </c>
      <c r="BF1936">
        <v>2466.19</v>
      </c>
      <c r="BG1936" t="s">
        <v>59</v>
      </c>
      <c r="BH1936" s="1" t="s">
        <v>59</v>
      </c>
      <c r="BI1936" t="b">
        <v>1</v>
      </c>
      <c r="BJ1936" t="s">
        <v>59</v>
      </c>
      <c r="BK1936">
        <v>0</v>
      </c>
    </row>
    <row r="1937" spans="1:63">
      <c r="A1937" s="1" t="s">
        <v>3769</v>
      </c>
      <c r="B1937" t="s">
        <v>59</v>
      </c>
      <c r="D1937">
        <v>49</v>
      </c>
      <c r="E1937" t="s">
        <v>55</v>
      </c>
      <c r="F1937" t="s">
        <v>59</v>
      </c>
      <c r="G1937">
        <f t="shared" si="91"/>
        <v>49</v>
      </c>
      <c r="H1937" s="1">
        <v>49</v>
      </c>
      <c r="I1937" t="s">
        <v>55</v>
      </c>
      <c r="K1937" t="s">
        <v>55</v>
      </c>
      <c r="L1937">
        <v>0</v>
      </c>
      <c r="M1937">
        <v>0</v>
      </c>
      <c r="N1937" s="1">
        <v>0</v>
      </c>
      <c r="O1937" t="s">
        <v>108</v>
      </c>
      <c r="P1937" t="s">
        <v>763</v>
      </c>
      <c r="Q1937">
        <v>32.886924999999998</v>
      </c>
      <c r="R1937">
        <v>-117.152162</v>
      </c>
      <c r="T1937">
        <v>74232</v>
      </c>
      <c r="V1937" s="2">
        <v>1</v>
      </c>
      <c r="W1937">
        <f t="shared" si="90"/>
        <v>1</v>
      </c>
      <c r="X1937" s="1">
        <v>1</v>
      </c>
      <c r="Y1937" t="s">
        <v>55</v>
      </c>
      <c r="Z1937" t="s">
        <v>59</v>
      </c>
      <c r="AA1937">
        <v>0</v>
      </c>
      <c r="AB1937" s="1">
        <v>0</v>
      </c>
      <c r="AC1937">
        <v>26</v>
      </c>
      <c r="AD1937" t="s">
        <v>73</v>
      </c>
      <c r="AE1937" s="7">
        <f t="shared" ca="1" si="92"/>
        <v>26</v>
      </c>
      <c r="AF1937" s="8">
        <v>26</v>
      </c>
      <c r="AG1937" t="s">
        <v>56</v>
      </c>
      <c r="AI1937">
        <v>6.24</v>
      </c>
      <c r="AK1937" t="s">
        <v>55</v>
      </c>
      <c r="AM1937" t="s">
        <v>56</v>
      </c>
      <c r="AN1937" t="s">
        <v>68</v>
      </c>
      <c r="AO1937" t="s">
        <v>59</v>
      </c>
      <c r="AP1937" t="s">
        <v>55</v>
      </c>
      <c r="AQ1937" t="s">
        <v>59</v>
      </c>
      <c r="AR1937" t="s">
        <v>56</v>
      </c>
      <c r="AS1937" t="s">
        <v>55</v>
      </c>
      <c r="AT1937" t="s">
        <v>56</v>
      </c>
      <c r="AU1937" t="s">
        <v>59</v>
      </c>
      <c r="AV1937" t="s">
        <v>55</v>
      </c>
      <c r="AW1937" t="s">
        <v>56</v>
      </c>
      <c r="AX1937" t="s">
        <v>62</v>
      </c>
      <c r="AY1937" t="s">
        <v>55</v>
      </c>
      <c r="AZ1937" t="s">
        <v>63</v>
      </c>
      <c r="BA1937">
        <v>89.8</v>
      </c>
      <c r="BB1937">
        <v>2335.3000000000002</v>
      </c>
      <c r="BC1937">
        <v>0</v>
      </c>
      <c r="BD1937">
        <v>0</v>
      </c>
      <c r="BE1937">
        <v>162.24</v>
      </c>
      <c r="BF1937">
        <v>2497.54</v>
      </c>
      <c r="BG1937" t="s">
        <v>64</v>
      </c>
      <c r="BH1937" s="1" t="s">
        <v>64</v>
      </c>
      <c r="BI1937" t="s">
        <v>59</v>
      </c>
      <c r="BJ1937" t="b">
        <v>1</v>
      </c>
      <c r="BK1937">
        <v>0</v>
      </c>
    </row>
    <row r="1938" spans="1:63">
      <c r="A1938" s="1" t="s">
        <v>3770</v>
      </c>
      <c r="B1938" t="s">
        <v>54</v>
      </c>
      <c r="D1938">
        <v>64</v>
      </c>
      <c r="E1938" t="s">
        <v>55</v>
      </c>
      <c r="F1938" t="s">
        <v>55</v>
      </c>
      <c r="G1938">
        <f t="shared" si="91"/>
        <v>64</v>
      </c>
      <c r="H1938" s="1">
        <v>64</v>
      </c>
      <c r="I1938" t="s">
        <v>56</v>
      </c>
      <c r="K1938" t="s">
        <v>55</v>
      </c>
      <c r="L1938">
        <v>0</v>
      </c>
      <c r="M1938">
        <v>0</v>
      </c>
      <c r="N1938" s="1">
        <v>0</v>
      </c>
      <c r="O1938" t="s">
        <v>108</v>
      </c>
      <c r="P1938" t="s">
        <v>763</v>
      </c>
      <c r="Q1938">
        <v>32.886924999999998</v>
      </c>
      <c r="R1938">
        <v>-117.152162</v>
      </c>
      <c r="T1938">
        <v>74232</v>
      </c>
      <c r="V1938" s="2">
        <v>1</v>
      </c>
      <c r="W1938">
        <f t="shared" si="90"/>
        <v>1</v>
      </c>
      <c r="X1938" s="1">
        <v>1</v>
      </c>
      <c r="Y1938" t="s">
        <v>56</v>
      </c>
      <c r="Z1938">
        <v>3</v>
      </c>
      <c r="AA1938">
        <v>3</v>
      </c>
      <c r="AB1938" s="1">
        <v>3</v>
      </c>
      <c r="AC1938">
        <v>5</v>
      </c>
      <c r="AD1938" t="s">
        <v>67</v>
      </c>
      <c r="AE1938" s="7">
        <f t="shared" ca="1" si="92"/>
        <v>5</v>
      </c>
      <c r="AF1938" s="8">
        <v>5</v>
      </c>
      <c r="AG1938" t="s">
        <v>56</v>
      </c>
      <c r="AI1938">
        <v>36.880000000000003</v>
      </c>
      <c r="AK1938" t="s">
        <v>56</v>
      </c>
      <c r="AM1938" t="s">
        <v>56</v>
      </c>
      <c r="AN1938" t="s">
        <v>68</v>
      </c>
      <c r="AO1938">
        <v>8</v>
      </c>
      <c r="AP1938" t="s">
        <v>56</v>
      </c>
      <c r="AQ1938" t="s">
        <v>59</v>
      </c>
      <c r="AR1938" t="s">
        <v>56</v>
      </c>
      <c r="AS1938" t="s">
        <v>55</v>
      </c>
      <c r="AT1938" t="s">
        <v>55</v>
      </c>
      <c r="AU1938" t="s">
        <v>55</v>
      </c>
      <c r="AV1938" t="s">
        <v>55</v>
      </c>
      <c r="AW1938" t="s">
        <v>56</v>
      </c>
      <c r="AX1938" t="s">
        <v>62</v>
      </c>
      <c r="AY1938" t="s">
        <v>56</v>
      </c>
      <c r="AZ1938" t="s">
        <v>63</v>
      </c>
      <c r="BA1938">
        <v>84.5</v>
      </c>
      <c r="BB1938">
        <v>453.75</v>
      </c>
      <c r="BC1938" t="s">
        <v>59</v>
      </c>
      <c r="BD1938">
        <v>0</v>
      </c>
      <c r="BE1938">
        <v>184.4</v>
      </c>
      <c r="BF1938">
        <v>638.15</v>
      </c>
      <c r="BG1938" t="s">
        <v>64</v>
      </c>
      <c r="BH1938" s="1" t="s">
        <v>64</v>
      </c>
      <c r="BI1938" t="s">
        <v>59</v>
      </c>
      <c r="BJ1938" t="b">
        <v>1</v>
      </c>
      <c r="BK1938">
        <v>0</v>
      </c>
    </row>
    <row r="1939" spans="1:63">
      <c r="A1939" s="1" t="s">
        <v>3771</v>
      </c>
      <c r="B1939" t="s">
        <v>54</v>
      </c>
      <c r="D1939">
        <v>26</v>
      </c>
      <c r="E1939" t="s">
        <v>56</v>
      </c>
      <c r="F1939" t="s">
        <v>59</v>
      </c>
      <c r="G1939">
        <f t="shared" si="91"/>
        <v>26</v>
      </c>
      <c r="H1939" s="1">
        <v>26</v>
      </c>
      <c r="I1939" t="s">
        <v>55</v>
      </c>
      <c r="K1939" t="s">
        <v>55</v>
      </c>
      <c r="L1939">
        <v>0</v>
      </c>
      <c r="M1939">
        <v>0</v>
      </c>
      <c r="N1939" s="1">
        <v>0</v>
      </c>
      <c r="O1939" t="s">
        <v>108</v>
      </c>
      <c r="P1939" t="s">
        <v>763</v>
      </c>
      <c r="Q1939">
        <v>32.886924999999998</v>
      </c>
      <c r="R1939">
        <v>-117.152162</v>
      </c>
      <c r="T1939" t="s">
        <v>59</v>
      </c>
      <c r="V1939" s="2">
        <v>1</v>
      </c>
      <c r="W1939">
        <f t="shared" si="90"/>
        <v>1</v>
      </c>
      <c r="X1939" s="1">
        <v>1</v>
      </c>
      <c r="Y1939" t="s">
        <v>59</v>
      </c>
      <c r="Z1939" t="s">
        <v>59</v>
      </c>
      <c r="AA1939">
        <v>0</v>
      </c>
      <c r="AB1939" s="1">
        <v>0</v>
      </c>
      <c r="AC1939" t="s">
        <v>59</v>
      </c>
      <c r="AD1939" t="s">
        <v>59</v>
      </c>
      <c r="AE1939" s="7">
        <f t="shared" ca="1" si="92"/>
        <v>39.658135285460737</v>
      </c>
      <c r="AF1939" s="8">
        <v>66.474751861783545</v>
      </c>
      <c r="AG1939" t="s">
        <v>59</v>
      </c>
      <c r="AI1939" t="s">
        <v>59</v>
      </c>
      <c r="AK1939" t="s">
        <v>59</v>
      </c>
      <c r="AM1939" t="s">
        <v>59</v>
      </c>
      <c r="AN1939" t="s">
        <v>59</v>
      </c>
      <c r="AO1939" t="s">
        <v>59</v>
      </c>
      <c r="AP1939" t="s">
        <v>59</v>
      </c>
      <c r="AQ1939" t="s">
        <v>59</v>
      </c>
      <c r="AR1939" t="s">
        <v>59</v>
      </c>
      <c r="AS1939" t="s">
        <v>59</v>
      </c>
      <c r="AT1939" t="s">
        <v>59</v>
      </c>
      <c r="AU1939" t="s">
        <v>59</v>
      </c>
      <c r="AV1939" t="s">
        <v>59</v>
      </c>
      <c r="AW1939" t="s">
        <v>59</v>
      </c>
      <c r="AX1939" t="s">
        <v>59</v>
      </c>
      <c r="AY1939" t="s">
        <v>59</v>
      </c>
      <c r="AZ1939" t="s">
        <v>59</v>
      </c>
      <c r="BA1939" t="s">
        <v>59</v>
      </c>
      <c r="BB1939" t="s">
        <v>59</v>
      </c>
      <c r="BC1939" t="s">
        <v>59</v>
      </c>
      <c r="BD1939" t="s">
        <v>59</v>
      </c>
      <c r="BE1939" t="s">
        <v>59</v>
      </c>
      <c r="BF1939" t="s">
        <v>59</v>
      </c>
      <c r="BG1939" t="s">
        <v>59</v>
      </c>
      <c r="BH1939" s="1" t="s">
        <v>59</v>
      </c>
      <c r="BI1939" t="s">
        <v>59</v>
      </c>
      <c r="BJ1939" t="b">
        <v>1</v>
      </c>
      <c r="BK1939">
        <v>1</v>
      </c>
    </row>
    <row r="1940" spans="1:63">
      <c r="A1940" s="1" t="s">
        <v>3772</v>
      </c>
      <c r="B1940" t="s">
        <v>66</v>
      </c>
      <c r="D1940">
        <v>20</v>
      </c>
      <c r="E1940" t="s">
        <v>56</v>
      </c>
      <c r="F1940" t="s">
        <v>55</v>
      </c>
      <c r="G1940">
        <f t="shared" si="91"/>
        <v>20</v>
      </c>
      <c r="H1940" s="1">
        <v>20</v>
      </c>
      <c r="I1940" t="s">
        <v>55</v>
      </c>
      <c r="K1940" t="s">
        <v>55</v>
      </c>
      <c r="L1940">
        <v>0</v>
      </c>
      <c r="M1940">
        <v>0</v>
      </c>
      <c r="N1940" s="1">
        <v>0</v>
      </c>
      <c r="O1940" t="s">
        <v>108</v>
      </c>
      <c r="P1940" t="s">
        <v>763</v>
      </c>
      <c r="Q1940">
        <v>32.886924999999998</v>
      </c>
      <c r="R1940">
        <v>-117.152162</v>
      </c>
      <c r="T1940">
        <v>74232</v>
      </c>
      <c r="V1940" s="2">
        <v>3</v>
      </c>
      <c r="W1940">
        <f t="shared" si="90"/>
        <v>3</v>
      </c>
      <c r="X1940" s="1">
        <v>3</v>
      </c>
      <c r="Y1940" t="s">
        <v>55</v>
      </c>
      <c r="Z1940">
        <v>0</v>
      </c>
      <c r="AA1940">
        <v>0</v>
      </c>
      <c r="AB1940" s="1">
        <v>0</v>
      </c>
      <c r="AC1940">
        <v>54</v>
      </c>
      <c r="AD1940" t="s">
        <v>60</v>
      </c>
      <c r="AE1940" s="7">
        <f t="shared" ca="1" si="92"/>
        <v>54</v>
      </c>
      <c r="AF1940" s="8">
        <v>54</v>
      </c>
      <c r="AG1940" t="s">
        <v>59</v>
      </c>
      <c r="AI1940">
        <v>43.47</v>
      </c>
      <c r="AK1940" t="s">
        <v>56</v>
      </c>
      <c r="AM1940" t="s">
        <v>56</v>
      </c>
      <c r="AN1940" t="s">
        <v>68</v>
      </c>
      <c r="AO1940">
        <v>82</v>
      </c>
      <c r="AP1940" t="s">
        <v>59</v>
      </c>
      <c r="AQ1940" t="s">
        <v>55</v>
      </c>
      <c r="AR1940" t="s">
        <v>56</v>
      </c>
      <c r="AS1940" t="s">
        <v>55</v>
      </c>
      <c r="AT1940" t="s">
        <v>56</v>
      </c>
      <c r="AU1940" t="s">
        <v>56</v>
      </c>
      <c r="AV1940" t="s">
        <v>56</v>
      </c>
      <c r="AW1940" t="s">
        <v>56</v>
      </c>
      <c r="AX1940" t="s">
        <v>145</v>
      </c>
      <c r="AY1940" t="s">
        <v>56</v>
      </c>
      <c r="AZ1940" t="s">
        <v>63</v>
      </c>
      <c r="BA1940">
        <v>103.95</v>
      </c>
      <c r="BB1940">
        <v>5639.05</v>
      </c>
      <c r="BC1940">
        <v>0</v>
      </c>
      <c r="BD1940">
        <v>0</v>
      </c>
      <c r="BE1940">
        <v>2347.38</v>
      </c>
      <c r="BF1940">
        <v>7986.43</v>
      </c>
      <c r="BG1940" t="s">
        <v>64</v>
      </c>
      <c r="BH1940" s="1" t="s">
        <v>64</v>
      </c>
      <c r="BI1940" t="s">
        <v>59</v>
      </c>
      <c r="BJ1940" t="b">
        <v>1</v>
      </c>
      <c r="BK1940">
        <v>0</v>
      </c>
    </row>
    <row r="1941" spans="1:63">
      <c r="A1941" s="1" t="s">
        <v>3773</v>
      </c>
      <c r="B1941" t="s">
        <v>66</v>
      </c>
      <c r="D1941">
        <v>20</v>
      </c>
      <c r="E1941" t="s">
        <v>59</v>
      </c>
      <c r="F1941" t="s">
        <v>55</v>
      </c>
      <c r="G1941">
        <f t="shared" si="91"/>
        <v>20</v>
      </c>
      <c r="H1941" s="1">
        <v>20</v>
      </c>
      <c r="I1941" t="s">
        <v>55</v>
      </c>
      <c r="K1941" t="s">
        <v>55</v>
      </c>
      <c r="L1941">
        <v>0</v>
      </c>
      <c r="M1941">
        <v>0</v>
      </c>
      <c r="N1941" s="1">
        <v>0</v>
      </c>
      <c r="O1941" t="s">
        <v>59</v>
      </c>
      <c r="P1941" t="s">
        <v>763</v>
      </c>
      <c r="Q1941">
        <v>32.886924999999998</v>
      </c>
      <c r="R1941">
        <v>-117.152162</v>
      </c>
      <c r="T1941">
        <v>74232</v>
      </c>
      <c r="V1941" s="2" t="s">
        <v>59</v>
      </c>
      <c r="W1941">
        <f t="shared" si="90"/>
        <v>1</v>
      </c>
      <c r="X1941" s="1">
        <v>1</v>
      </c>
      <c r="Y1941" t="s">
        <v>55</v>
      </c>
      <c r="Z1941">
        <v>0</v>
      </c>
      <c r="AA1941">
        <v>0</v>
      </c>
      <c r="AB1941" s="1">
        <v>0</v>
      </c>
      <c r="AC1941">
        <v>1</v>
      </c>
      <c r="AD1941" t="s">
        <v>60</v>
      </c>
      <c r="AE1941" s="7">
        <f t="shared" ca="1" si="92"/>
        <v>1</v>
      </c>
      <c r="AF1941" s="8">
        <v>1</v>
      </c>
      <c r="AG1941" t="s">
        <v>56</v>
      </c>
      <c r="AI1941">
        <v>22.82</v>
      </c>
      <c r="AK1941" t="s">
        <v>59</v>
      </c>
      <c r="AM1941" t="s">
        <v>56</v>
      </c>
      <c r="AN1941" t="s">
        <v>102</v>
      </c>
      <c r="AO1941" t="s">
        <v>59</v>
      </c>
      <c r="AP1941" t="s">
        <v>55</v>
      </c>
      <c r="AQ1941" t="s">
        <v>55</v>
      </c>
      <c r="AR1941" t="s">
        <v>55</v>
      </c>
      <c r="AS1941" t="s">
        <v>56</v>
      </c>
      <c r="AT1941" t="s">
        <v>55</v>
      </c>
      <c r="AU1941" t="s">
        <v>55</v>
      </c>
      <c r="AV1941" t="s">
        <v>55</v>
      </c>
      <c r="AW1941" t="s">
        <v>56</v>
      </c>
      <c r="AX1941" t="s">
        <v>59</v>
      </c>
      <c r="AY1941" t="s">
        <v>56</v>
      </c>
      <c r="AZ1941" t="s">
        <v>63</v>
      </c>
      <c r="BA1941" t="s">
        <v>59</v>
      </c>
      <c r="BB1941">
        <v>50.8</v>
      </c>
      <c r="BC1941">
        <v>0</v>
      </c>
      <c r="BD1941">
        <v>0</v>
      </c>
      <c r="BE1941">
        <v>22.82</v>
      </c>
      <c r="BF1941">
        <v>73.62</v>
      </c>
      <c r="BG1941" t="s">
        <v>64</v>
      </c>
      <c r="BH1941" s="1" t="s">
        <v>64</v>
      </c>
      <c r="BI1941" t="s">
        <v>59</v>
      </c>
      <c r="BJ1941" t="b">
        <v>1</v>
      </c>
      <c r="BK1941">
        <v>0</v>
      </c>
    </row>
    <row r="1942" spans="1:63">
      <c r="A1942" s="1" t="s">
        <v>3774</v>
      </c>
      <c r="B1942" t="s">
        <v>54</v>
      </c>
      <c r="D1942" t="s">
        <v>59</v>
      </c>
      <c r="E1942" t="s">
        <v>55</v>
      </c>
      <c r="F1942" t="s">
        <v>55</v>
      </c>
      <c r="G1942">
        <f t="shared" si="91"/>
        <v>47</v>
      </c>
      <c r="H1942" s="1">
        <v>47</v>
      </c>
      <c r="I1942" t="s">
        <v>55</v>
      </c>
      <c r="K1942" t="s">
        <v>55</v>
      </c>
      <c r="L1942">
        <v>0</v>
      </c>
      <c r="M1942">
        <v>0</v>
      </c>
      <c r="N1942" s="1">
        <v>0</v>
      </c>
      <c r="O1942" t="s">
        <v>59</v>
      </c>
      <c r="P1942" t="s">
        <v>763</v>
      </c>
      <c r="Q1942">
        <v>32.886924999999998</v>
      </c>
      <c r="R1942">
        <v>-117.152162</v>
      </c>
      <c r="T1942" t="s">
        <v>59</v>
      </c>
      <c r="V1942" s="2">
        <v>1</v>
      </c>
      <c r="W1942">
        <f t="shared" si="90"/>
        <v>1</v>
      </c>
      <c r="X1942" s="1">
        <v>1</v>
      </c>
      <c r="Y1942" t="s">
        <v>55</v>
      </c>
      <c r="Z1942">
        <v>0</v>
      </c>
      <c r="AA1942">
        <v>0</v>
      </c>
      <c r="AB1942" s="1">
        <v>0</v>
      </c>
      <c r="AC1942">
        <v>2</v>
      </c>
      <c r="AD1942" t="s">
        <v>59</v>
      </c>
      <c r="AE1942" s="7">
        <f t="shared" ca="1" si="92"/>
        <v>2</v>
      </c>
      <c r="AF1942" s="8">
        <v>2</v>
      </c>
      <c r="AG1942" t="s">
        <v>59</v>
      </c>
      <c r="AI1942">
        <v>39.03</v>
      </c>
      <c r="AK1942" t="s">
        <v>55</v>
      </c>
      <c r="AM1942" t="s">
        <v>56</v>
      </c>
      <c r="AN1942" t="s">
        <v>68</v>
      </c>
      <c r="AO1942">
        <v>30</v>
      </c>
      <c r="AP1942" t="s">
        <v>55</v>
      </c>
      <c r="AQ1942" t="s">
        <v>55</v>
      </c>
      <c r="AR1942" t="s">
        <v>55</v>
      </c>
      <c r="AS1942" t="s">
        <v>55</v>
      </c>
      <c r="AT1942" t="s">
        <v>56</v>
      </c>
      <c r="AU1942" t="s">
        <v>55</v>
      </c>
      <c r="AV1942" t="s">
        <v>55</v>
      </c>
      <c r="AW1942" t="s">
        <v>55</v>
      </c>
      <c r="AX1942" t="s">
        <v>62</v>
      </c>
      <c r="AY1942" t="s">
        <v>56</v>
      </c>
      <c r="AZ1942" t="s">
        <v>63</v>
      </c>
      <c r="BA1942">
        <v>80.25</v>
      </c>
      <c r="BB1942">
        <v>144.55000000000001</v>
      </c>
      <c r="BC1942">
        <v>0</v>
      </c>
      <c r="BD1942">
        <v>10</v>
      </c>
      <c r="BE1942">
        <v>78.06</v>
      </c>
      <c r="BF1942">
        <v>232.61</v>
      </c>
      <c r="BG1942" t="s">
        <v>59</v>
      </c>
      <c r="BH1942" s="1" t="s">
        <v>59</v>
      </c>
      <c r="BI1942" t="b">
        <v>1</v>
      </c>
      <c r="BJ1942" t="s">
        <v>59</v>
      </c>
      <c r="BK1942">
        <v>0</v>
      </c>
    </row>
    <row r="1943" spans="1:63">
      <c r="A1943" s="1" t="s">
        <v>3775</v>
      </c>
      <c r="B1943" t="s">
        <v>54</v>
      </c>
      <c r="D1943">
        <v>62</v>
      </c>
      <c r="E1943" t="s">
        <v>55</v>
      </c>
      <c r="F1943" t="s">
        <v>59</v>
      </c>
      <c r="G1943">
        <f t="shared" si="91"/>
        <v>62</v>
      </c>
      <c r="H1943" s="1">
        <v>62</v>
      </c>
      <c r="I1943" t="s">
        <v>56</v>
      </c>
      <c r="K1943" t="s">
        <v>55</v>
      </c>
      <c r="L1943">
        <v>0</v>
      </c>
      <c r="M1943">
        <v>0</v>
      </c>
      <c r="N1943" s="1">
        <v>0</v>
      </c>
      <c r="O1943" t="s">
        <v>108</v>
      </c>
      <c r="P1943" t="s">
        <v>763</v>
      </c>
      <c r="Q1943">
        <v>32.886924999999998</v>
      </c>
      <c r="R1943">
        <v>-117.152162</v>
      </c>
      <c r="T1943">
        <v>74232</v>
      </c>
      <c r="V1943" s="2">
        <v>3</v>
      </c>
      <c r="W1943">
        <f t="shared" si="90"/>
        <v>3</v>
      </c>
      <c r="X1943" s="1">
        <v>3</v>
      </c>
      <c r="Y1943" t="s">
        <v>59</v>
      </c>
      <c r="Z1943" t="s">
        <v>59</v>
      </c>
      <c r="AA1943">
        <v>0</v>
      </c>
      <c r="AB1943" s="1">
        <v>0</v>
      </c>
      <c r="AC1943" t="s">
        <v>59</v>
      </c>
      <c r="AD1943" t="s">
        <v>59</v>
      </c>
      <c r="AE1943" s="7">
        <f t="shared" ca="1" si="92"/>
        <v>70.752480536748877</v>
      </c>
      <c r="AF1943" s="8">
        <v>65.759625822374758</v>
      </c>
      <c r="AG1943" t="s">
        <v>59</v>
      </c>
      <c r="AI1943" t="s">
        <v>59</v>
      </c>
      <c r="AK1943" t="s">
        <v>59</v>
      </c>
      <c r="AM1943" t="s">
        <v>59</v>
      </c>
      <c r="AN1943" t="s">
        <v>59</v>
      </c>
      <c r="AO1943" t="s">
        <v>59</v>
      </c>
      <c r="AP1943" t="s">
        <v>59</v>
      </c>
      <c r="AQ1943" t="s">
        <v>59</v>
      </c>
      <c r="AR1943" t="s">
        <v>59</v>
      </c>
      <c r="AS1943" t="s">
        <v>59</v>
      </c>
      <c r="AT1943" t="s">
        <v>59</v>
      </c>
      <c r="AU1943" t="s">
        <v>59</v>
      </c>
      <c r="AV1943" t="s">
        <v>59</v>
      </c>
      <c r="AW1943" t="s">
        <v>59</v>
      </c>
      <c r="AX1943" t="s">
        <v>59</v>
      </c>
      <c r="AY1943" t="s">
        <v>59</v>
      </c>
      <c r="AZ1943" t="s">
        <v>59</v>
      </c>
      <c r="BA1943" t="s">
        <v>59</v>
      </c>
      <c r="BB1943" t="s">
        <v>59</v>
      </c>
      <c r="BC1943" t="s">
        <v>59</v>
      </c>
      <c r="BD1943" t="s">
        <v>59</v>
      </c>
      <c r="BE1943" t="s">
        <v>59</v>
      </c>
      <c r="BF1943" t="s">
        <v>59</v>
      </c>
      <c r="BG1943" t="s">
        <v>64</v>
      </c>
      <c r="BH1943" s="1" t="s">
        <v>64</v>
      </c>
      <c r="BI1943" t="s">
        <v>59</v>
      </c>
      <c r="BJ1943" t="b">
        <v>1</v>
      </c>
      <c r="BK1943">
        <v>0</v>
      </c>
    </row>
    <row r="1944" spans="1:63">
      <c r="A1944" s="1" t="s">
        <v>3776</v>
      </c>
      <c r="B1944" t="s">
        <v>54</v>
      </c>
      <c r="D1944">
        <v>22</v>
      </c>
      <c r="E1944" t="s">
        <v>59</v>
      </c>
      <c r="F1944" t="s">
        <v>55</v>
      </c>
      <c r="G1944">
        <f t="shared" si="91"/>
        <v>22</v>
      </c>
      <c r="H1944" s="1">
        <v>22</v>
      </c>
      <c r="I1944" t="s">
        <v>55</v>
      </c>
      <c r="K1944" t="s">
        <v>55</v>
      </c>
      <c r="L1944">
        <v>0</v>
      </c>
      <c r="M1944">
        <v>0</v>
      </c>
      <c r="N1944" s="1">
        <v>0</v>
      </c>
      <c r="O1944" t="s">
        <v>59</v>
      </c>
      <c r="P1944" t="s">
        <v>59</v>
      </c>
      <c r="Q1944" t="s">
        <v>59</v>
      </c>
      <c r="R1944" t="s">
        <v>59</v>
      </c>
      <c r="T1944" t="s">
        <v>59</v>
      </c>
      <c r="V1944" s="2">
        <v>3</v>
      </c>
      <c r="W1944">
        <f t="shared" si="90"/>
        <v>3</v>
      </c>
      <c r="X1944" s="1">
        <v>3</v>
      </c>
      <c r="Y1944" t="s">
        <v>55</v>
      </c>
      <c r="Z1944">
        <v>0</v>
      </c>
      <c r="AA1944">
        <v>0</v>
      </c>
      <c r="AB1944" s="1">
        <v>0</v>
      </c>
      <c r="AC1944">
        <v>36</v>
      </c>
      <c r="AD1944" t="s">
        <v>73</v>
      </c>
      <c r="AE1944" s="7">
        <f t="shared" ca="1" si="92"/>
        <v>36</v>
      </c>
      <c r="AF1944" s="8">
        <v>36</v>
      </c>
      <c r="AG1944" t="s">
        <v>56</v>
      </c>
      <c r="AI1944">
        <v>43.97</v>
      </c>
      <c r="AK1944" t="s">
        <v>56</v>
      </c>
      <c r="AM1944" t="s">
        <v>56</v>
      </c>
      <c r="AN1944" t="s">
        <v>68</v>
      </c>
      <c r="AO1944">
        <v>42</v>
      </c>
      <c r="AP1944" t="s">
        <v>55</v>
      </c>
      <c r="AQ1944" t="s">
        <v>55</v>
      </c>
      <c r="AR1944" t="s">
        <v>55</v>
      </c>
      <c r="AS1944" t="s">
        <v>59</v>
      </c>
      <c r="AT1944" t="s">
        <v>55</v>
      </c>
      <c r="AU1944" t="s">
        <v>56</v>
      </c>
      <c r="AV1944" t="s">
        <v>56</v>
      </c>
      <c r="AW1944" t="s">
        <v>56</v>
      </c>
      <c r="AX1944" t="s">
        <v>62</v>
      </c>
      <c r="AY1944" t="s">
        <v>59</v>
      </c>
      <c r="AZ1944" t="s">
        <v>63</v>
      </c>
      <c r="BA1944">
        <v>84.75</v>
      </c>
      <c r="BB1944">
        <v>3050.15</v>
      </c>
      <c r="BC1944">
        <v>0</v>
      </c>
      <c r="BD1944">
        <v>0</v>
      </c>
      <c r="BE1944">
        <v>1582.92</v>
      </c>
      <c r="BF1944" t="s">
        <v>59</v>
      </c>
      <c r="BG1944" t="s">
        <v>59</v>
      </c>
      <c r="BH1944" s="1" t="s">
        <v>59</v>
      </c>
      <c r="BI1944" t="b">
        <v>1</v>
      </c>
      <c r="BJ1944" t="s">
        <v>59</v>
      </c>
      <c r="BK1944">
        <v>0</v>
      </c>
    </row>
    <row r="1945" spans="1:63">
      <c r="A1945" s="1" t="s">
        <v>3777</v>
      </c>
      <c r="B1945" t="s">
        <v>54</v>
      </c>
      <c r="D1945">
        <v>46</v>
      </c>
      <c r="E1945" t="s">
        <v>55</v>
      </c>
      <c r="F1945" t="s">
        <v>59</v>
      </c>
      <c r="G1945">
        <f t="shared" si="91"/>
        <v>46</v>
      </c>
      <c r="H1945" s="1">
        <v>46</v>
      </c>
      <c r="I1945" t="s">
        <v>59</v>
      </c>
      <c r="K1945" t="s">
        <v>56</v>
      </c>
      <c r="L1945">
        <v>1</v>
      </c>
      <c r="M1945">
        <v>1</v>
      </c>
      <c r="N1945" s="1">
        <v>1</v>
      </c>
      <c r="O1945" t="s">
        <v>108</v>
      </c>
      <c r="P1945" t="s">
        <v>763</v>
      </c>
      <c r="Q1945">
        <v>32.886924999999998</v>
      </c>
      <c r="R1945">
        <v>-117.152162</v>
      </c>
      <c r="T1945">
        <v>74232</v>
      </c>
      <c r="V1945" s="2" t="s">
        <v>59</v>
      </c>
      <c r="W1945">
        <f t="shared" si="90"/>
        <v>1</v>
      </c>
      <c r="X1945" s="1">
        <v>1</v>
      </c>
      <c r="Y1945" t="s">
        <v>56</v>
      </c>
      <c r="Z1945">
        <v>4</v>
      </c>
      <c r="AA1945">
        <v>4</v>
      </c>
      <c r="AB1945" s="1">
        <v>4</v>
      </c>
      <c r="AC1945">
        <v>1</v>
      </c>
      <c r="AD1945" t="s">
        <v>67</v>
      </c>
      <c r="AE1945" s="7">
        <f t="shared" ca="1" si="92"/>
        <v>1</v>
      </c>
      <c r="AF1945" s="8">
        <v>1</v>
      </c>
      <c r="AG1945" t="s">
        <v>56</v>
      </c>
      <c r="AI1945" t="s">
        <v>59</v>
      </c>
      <c r="AK1945" t="s">
        <v>55</v>
      </c>
      <c r="AM1945" t="s">
        <v>55</v>
      </c>
      <c r="AN1945" t="s">
        <v>60</v>
      </c>
      <c r="AO1945">
        <v>0</v>
      </c>
      <c r="AP1945" t="s">
        <v>55</v>
      </c>
      <c r="AQ1945" t="s">
        <v>55</v>
      </c>
      <c r="AR1945" t="s">
        <v>55</v>
      </c>
      <c r="AS1945" t="s">
        <v>55</v>
      </c>
      <c r="AT1945" t="s">
        <v>55</v>
      </c>
      <c r="AU1945" t="s">
        <v>55</v>
      </c>
      <c r="AV1945" t="s">
        <v>55</v>
      </c>
      <c r="AW1945" t="s">
        <v>59</v>
      </c>
      <c r="AX1945" t="s">
        <v>62</v>
      </c>
      <c r="AY1945" t="s">
        <v>55</v>
      </c>
      <c r="AZ1945" t="s">
        <v>83</v>
      </c>
      <c r="BA1945">
        <v>19.899999999999999</v>
      </c>
      <c r="BB1945">
        <v>19.899999999999999</v>
      </c>
      <c r="BC1945">
        <v>0</v>
      </c>
      <c r="BD1945">
        <v>0</v>
      </c>
      <c r="BE1945" t="s">
        <v>59</v>
      </c>
      <c r="BF1945">
        <v>65.67</v>
      </c>
      <c r="BG1945" t="s">
        <v>64</v>
      </c>
      <c r="BH1945" s="1" t="s">
        <v>64</v>
      </c>
      <c r="BI1945" t="s">
        <v>59</v>
      </c>
      <c r="BJ1945" t="b">
        <v>1</v>
      </c>
      <c r="BK1945">
        <v>0</v>
      </c>
    </row>
    <row r="1946" spans="1:63">
      <c r="A1946" s="1" t="s">
        <v>3778</v>
      </c>
      <c r="B1946" t="s">
        <v>66</v>
      </c>
      <c r="D1946">
        <v>48</v>
      </c>
      <c r="E1946" t="s">
        <v>55</v>
      </c>
      <c r="F1946" t="s">
        <v>55</v>
      </c>
      <c r="G1946">
        <f t="shared" si="91"/>
        <v>48</v>
      </c>
      <c r="H1946" s="1">
        <v>48</v>
      </c>
      <c r="I1946" t="s">
        <v>59</v>
      </c>
      <c r="K1946" t="s">
        <v>59</v>
      </c>
      <c r="L1946">
        <v>0</v>
      </c>
      <c r="M1946">
        <v>0</v>
      </c>
      <c r="N1946" s="1">
        <v>0</v>
      </c>
      <c r="O1946" t="s">
        <v>108</v>
      </c>
      <c r="P1946" t="s">
        <v>763</v>
      </c>
      <c r="Q1946" t="s">
        <v>59</v>
      </c>
      <c r="R1946">
        <v>-117.152162</v>
      </c>
      <c r="T1946">
        <v>74232</v>
      </c>
      <c r="V1946" s="2">
        <v>3</v>
      </c>
      <c r="W1946">
        <f t="shared" si="90"/>
        <v>3</v>
      </c>
      <c r="X1946" s="1">
        <v>3</v>
      </c>
      <c r="Y1946" t="s">
        <v>55</v>
      </c>
      <c r="Z1946" t="s">
        <v>59</v>
      </c>
      <c r="AA1946">
        <v>0</v>
      </c>
      <c r="AB1946" s="1">
        <v>0</v>
      </c>
      <c r="AC1946">
        <v>1</v>
      </c>
      <c r="AD1946" t="s">
        <v>60</v>
      </c>
      <c r="AE1946" s="7">
        <f t="shared" ca="1" si="92"/>
        <v>1</v>
      </c>
      <c r="AF1946" s="8">
        <v>1</v>
      </c>
      <c r="AG1946" t="s">
        <v>59</v>
      </c>
      <c r="AI1946">
        <v>27.12</v>
      </c>
      <c r="AK1946" t="s">
        <v>55</v>
      </c>
      <c r="AM1946" t="s">
        <v>56</v>
      </c>
      <c r="AN1946" t="s">
        <v>68</v>
      </c>
      <c r="AO1946">
        <v>23</v>
      </c>
      <c r="AP1946" t="s">
        <v>55</v>
      </c>
      <c r="AQ1946" t="s">
        <v>55</v>
      </c>
      <c r="AR1946" t="s">
        <v>55</v>
      </c>
      <c r="AS1946" t="s">
        <v>55</v>
      </c>
      <c r="AT1946" t="s">
        <v>55</v>
      </c>
      <c r="AU1946" t="s">
        <v>55</v>
      </c>
      <c r="AV1946" t="s">
        <v>55</v>
      </c>
      <c r="AW1946" t="s">
        <v>56</v>
      </c>
      <c r="AX1946" t="s">
        <v>62</v>
      </c>
      <c r="AY1946" t="s">
        <v>59</v>
      </c>
      <c r="AZ1946" t="s">
        <v>63</v>
      </c>
      <c r="BA1946">
        <v>70.599999999999994</v>
      </c>
      <c r="BB1946">
        <v>70.599999999999994</v>
      </c>
      <c r="BC1946">
        <v>0</v>
      </c>
      <c r="BD1946">
        <v>0</v>
      </c>
      <c r="BE1946">
        <v>27.12</v>
      </c>
      <c r="BF1946">
        <v>97.72</v>
      </c>
      <c r="BG1946" t="s">
        <v>64</v>
      </c>
      <c r="BH1946" s="1" t="s">
        <v>64</v>
      </c>
      <c r="BI1946" t="s">
        <v>59</v>
      </c>
      <c r="BJ1946" t="b">
        <v>1</v>
      </c>
      <c r="BK1946">
        <v>0</v>
      </c>
    </row>
    <row r="1947" spans="1:63">
      <c r="A1947" s="1" t="s">
        <v>3779</v>
      </c>
      <c r="B1947" t="s">
        <v>54</v>
      </c>
      <c r="D1947">
        <v>61</v>
      </c>
      <c r="E1947" t="s">
        <v>55</v>
      </c>
      <c r="F1947" t="s">
        <v>55</v>
      </c>
      <c r="G1947">
        <f t="shared" si="91"/>
        <v>61</v>
      </c>
      <c r="H1947" s="1">
        <v>61</v>
      </c>
      <c r="I1947" t="s">
        <v>55</v>
      </c>
      <c r="K1947" t="s">
        <v>55</v>
      </c>
      <c r="L1947">
        <v>0</v>
      </c>
      <c r="M1947">
        <v>0</v>
      </c>
      <c r="N1947" s="1">
        <v>0</v>
      </c>
      <c r="O1947" t="s">
        <v>108</v>
      </c>
      <c r="P1947" t="s">
        <v>763</v>
      </c>
      <c r="Q1947">
        <v>32.886924999999998</v>
      </c>
      <c r="R1947">
        <v>-117.152162</v>
      </c>
      <c r="T1947">
        <v>74232</v>
      </c>
      <c r="V1947" s="2">
        <v>2</v>
      </c>
      <c r="W1947">
        <f t="shared" si="90"/>
        <v>2</v>
      </c>
      <c r="X1947" s="1">
        <v>2</v>
      </c>
      <c r="Y1947" t="s">
        <v>55</v>
      </c>
      <c r="Z1947">
        <v>0</v>
      </c>
      <c r="AA1947">
        <v>0</v>
      </c>
      <c r="AB1947" s="1">
        <v>0</v>
      </c>
      <c r="AC1947">
        <v>6</v>
      </c>
      <c r="AD1947" t="s">
        <v>67</v>
      </c>
      <c r="AE1947" s="7">
        <f t="shared" ca="1" si="92"/>
        <v>6</v>
      </c>
      <c r="AF1947" s="8">
        <v>6</v>
      </c>
      <c r="AG1947" t="s">
        <v>56</v>
      </c>
      <c r="AI1947">
        <v>39.32</v>
      </c>
      <c r="AK1947" t="s">
        <v>55</v>
      </c>
      <c r="AM1947" t="s">
        <v>56</v>
      </c>
      <c r="AN1947" t="s">
        <v>68</v>
      </c>
      <c r="AO1947" t="s">
        <v>59</v>
      </c>
      <c r="AP1947" t="s">
        <v>55</v>
      </c>
      <c r="AQ1947" t="s">
        <v>56</v>
      </c>
      <c r="AR1947" t="s">
        <v>55</v>
      </c>
      <c r="AS1947" t="s">
        <v>55</v>
      </c>
      <c r="AT1947" t="s">
        <v>56</v>
      </c>
      <c r="AU1947" t="s">
        <v>55</v>
      </c>
      <c r="AV1947" t="s">
        <v>59</v>
      </c>
      <c r="AW1947" t="s">
        <v>56</v>
      </c>
      <c r="AX1947" t="s">
        <v>62</v>
      </c>
      <c r="AY1947" t="s">
        <v>56</v>
      </c>
      <c r="AZ1947" t="s">
        <v>63</v>
      </c>
      <c r="BA1947">
        <v>84.85</v>
      </c>
      <c r="BB1947">
        <v>523.5</v>
      </c>
      <c r="BC1947">
        <v>0</v>
      </c>
      <c r="BD1947">
        <v>0</v>
      </c>
      <c r="BE1947">
        <v>235.92</v>
      </c>
      <c r="BF1947">
        <v>759.42</v>
      </c>
      <c r="BG1947" t="s">
        <v>64</v>
      </c>
      <c r="BH1947" s="1" t="s">
        <v>64</v>
      </c>
      <c r="BI1947" t="s">
        <v>59</v>
      </c>
      <c r="BJ1947" t="b">
        <v>1</v>
      </c>
      <c r="BK1947">
        <v>0</v>
      </c>
    </row>
    <row r="1948" spans="1:63">
      <c r="A1948" s="1" t="s">
        <v>3780</v>
      </c>
      <c r="B1948" t="s">
        <v>54</v>
      </c>
      <c r="D1948">
        <v>30</v>
      </c>
      <c r="E1948" t="s">
        <v>55</v>
      </c>
      <c r="F1948" t="s">
        <v>55</v>
      </c>
      <c r="G1948">
        <f t="shared" si="91"/>
        <v>30</v>
      </c>
      <c r="H1948" s="1">
        <v>30</v>
      </c>
      <c r="I1948" t="s">
        <v>55</v>
      </c>
      <c r="K1948" t="s">
        <v>55</v>
      </c>
      <c r="L1948">
        <v>0</v>
      </c>
      <c r="M1948">
        <v>0</v>
      </c>
      <c r="N1948" s="1">
        <v>0</v>
      </c>
      <c r="O1948" t="s">
        <v>59</v>
      </c>
      <c r="P1948" t="s">
        <v>59</v>
      </c>
      <c r="Q1948">
        <v>32.886924999999998</v>
      </c>
      <c r="R1948">
        <v>-117.152162</v>
      </c>
      <c r="T1948">
        <v>74232</v>
      </c>
      <c r="V1948" s="2" t="s">
        <v>59</v>
      </c>
      <c r="W1948" t="e">
        <f t="shared" si="90"/>
        <v>#N/A</v>
      </c>
      <c r="X1948" s="1" t="e">
        <v>#N/A</v>
      </c>
      <c r="Y1948" t="s">
        <v>55</v>
      </c>
      <c r="Z1948" t="s">
        <v>59</v>
      </c>
      <c r="AA1948">
        <v>0</v>
      </c>
      <c r="AB1948" s="1">
        <v>0</v>
      </c>
      <c r="AC1948">
        <v>64</v>
      </c>
      <c r="AD1948" t="s">
        <v>60</v>
      </c>
      <c r="AE1948" s="7">
        <f t="shared" ca="1" si="92"/>
        <v>64</v>
      </c>
      <c r="AF1948" s="8">
        <v>64</v>
      </c>
      <c r="AG1948" t="s">
        <v>56</v>
      </c>
      <c r="AI1948">
        <v>24.23</v>
      </c>
      <c r="AK1948" t="s">
        <v>59</v>
      </c>
      <c r="AM1948" t="s">
        <v>56</v>
      </c>
      <c r="AN1948" t="s">
        <v>68</v>
      </c>
      <c r="AO1948">
        <v>73</v>
      </c>
      <c r="AP1948" t="s">
        <v>55</v>
      </c>
      <c r="AQ1948" t="s">
        <v>59</v>
      </c>
      <c r="AR1948" t="s">
        <v>55</v>
      </c>
      <c r="AS1948" t="s">
        <v>56</v>
      </c>
      <c r="AT1948" t="s">
        <v>56</v>
      </c>
      <c r="AU1948" t="s">
        <v>56</v>
      </c>
      <c r="AV1948" t="s">
        <v>56</v>
      </c>
      <c r="AW1948" t="s">
        <v>59</v>
      </c>
      <c r="AX1948" t="s">
        <v>145</v>
      </c>
      <c r="AY1948" t="s">
        <v>56</v>
      </c>
      <c r="AZ1948" t="s">
        <v>138</v>
      </c>
      <c r="BA1948">
        <v>105.65</v>
      </c>
      <c r="BB1948">
        <v>6903.1</v>
      </c>
      <c r="BC1948">
        <v>0</v>
      </c>
      <c r="BD1948">
        <v>0</v>
      </c>
      <c r="BE1948">
        <v>1550.72</v>
      </c>
      <c r="BF1948">
        <v>8453.82</v>
      </c>
      <c r="BG1948" t="s">
        <v>59</v>
      </c>
      <c r="BH1948" s="1" t="s">
        <v>59</v>
      </c>
      <c r="BI1948" t="s">
        <v>59</v>
      </c>
      <c r="BJ1948" t="b">
        <v>1</v>
      </c>
      <c r="BK1948">
        <v>1</v>
      </c>
    </row>
    <row r="1949" spans="1:63">
      <c r="A1949" s="1" t="s">
        <v>3781</v>
      </c>
      <c r="B1949" t="s">
        <v>54</v>
      </c>
      <c r="D1949">
        <v>40</v>
      </c>
      <c r="E1949" t="s">
        <v>55</v>
      </c>
      <c r="F1949" t="s">
        <v>55</v>
      </c>
      <c r="G1949">
        <f t="shared" si="91"/>
        <v>40</v>
      </c>
      <c r="H1949" s="1">
        <v>40</v>
      </c>
      <c r="I1949" t="s">
        <v>55</v>
      </c>
      <c r="K1949" t="s">
        <v>55</v>
      </c>
      <c r="L1949">
        <v>0</v>
      </c>
      <c r="M1949">
        <v>0</v>
      </c>
      <c r="N1949" s="1">
        <v>0</v>
      </c>
      <c r="O1949" t="s">
        <v>59</v>
      </c>
      <c r="P1949" t="s">
        <v>59</v>
      </c>
      <c r="Q1949">
        <v>32.886924999999998</v>
      </c>
      <c r="R1949">
        <v>-117.152162</v>
      </c>
      <c r="T1949">
        <v>74232</v>
      </c>
      <c r="V1949" s="2" t="s">
        <v>59</v>
      </c>
      <c r="W1949" t="e">
        <f t="shared" si="90"/>
        <v>#N/A</v>
      </c>
      <c r="X1949" s="1" t="e">
        <v>#N/A</v>
      </c>
      <c r="Y1949" t="s">
        <v>55</v>
      </c>
      <c r="Z1949">
        <v>0</v>
      </c>
      <c r="AA1949">
        <v>0</v>
      </c>
      <c r="AB1949" s="1">
        <v>0</v>
      </c>
      <c r="AC1949">
        <v>13</v>
      </c>
      <c r="AD1949" t="s">
        <v>60</v>
      </c>
      <c r="AE1949" s="7">
        <f t="shared" ca="1" si="92"/>
        <v>13</v>
      </c>
      <c r="AF1949" s="8">
        <v>13</v>
      </c>
      <c r="AG1949" t="s">
        <v>56</v>
      </c>
      <c r="AI1949">
        <v>12.54</v>
      </c>
      <c r="AK1949" t="s">
        <v>55</v>
      </c>
      <c r="AM1949" t="s">
        <v>56</v>
      </c>
      <c r="AN1949" t="s">
        <v>68</v>
      </c>
      <c r="AO1949" t="s">
        <v>59</v>
      </c>
      <c r="AP1949" t="s">
        <v>55</v>
      </c>
      <c r="AQ1949" t="s">
        <v>55</v>
      </c>
      <c r="AR1949" t="s">
        <v>55</v>
      </c>
      <c r="AS1949" t="s">
        <v>55</v>
      </c>
      <c r="AT1949" t="s">
        <v>55</v>
      </c>
      <c r="AU1949" t="s">
        <v>56</v>
      </c>
      <c r="AV1949" t="s">
        <v>56</v>
      </c>
      <c r="AW1949" t="s">
        <v>56</v>
      </c>
      <c r="AX1949" t="s">
        <v>59</v>
      </c>
      <c r="AY1949" t="s">
        <v>56</v>
      </c>
      <c r="AZ1949" t="s">
        <v>63</v>
      </c>
      <c r="BA1949">
        <v>80.849999999999994</v>
      </c>
      <c r="BB1949">
        <v>1008.7</v>
      </c>
      <c r="BC1949">
        <v>0</v>
      </c>
      <c r="BD1949">
        <v>0</v>
      </c>
      <c r="BE1949">
        <v>163.02000000000001</v>
      </c>
      <c r="BF1949">
        <v>1171.72</v>
      </c>
      <c r="BG1949" t="s">
        <v>59</v>
      </c>
      <c r="BH1949" s="1" t="s">
        <v>59</v>
      </c>
      <c r="BI1949" t="b">
        <v>1</v>
      </c>
      <c r="BJ1949" t="s">
        <v>59</v>
      </c>
      <c r="BK1949">
        <v>0</v>
      </c>
    </row>
    <row r="1950" spans="1:63">
      <c r="A1950" s="1" t="s">
        <v>3782</v>
      </c>
      <c r="B1950" t="s">
        <v>66</v>
      </c>
      <c r="D1950" t="s">
        <v>59</v>
      </c>
      <c r="E1950" t="s">
        <v>55</v>
      </c>
      <c r="F1950" t="s">
        <v>55</v>
      </c>
      <c r="G1950">
        <f t="shared" si="91"/>
        <v>47</v>
      </c>
      <c r="H1950" s="1">
        <v>47</v>
      </c>
      <c r="I1950" t="s">
        <v>56</v>
      </c>
      <c r="K1950" t="s">
        <v>55</v>
      </c>
      <c r="L1950">
        <v>0</v>
      </c>
      <c r="M1950">
        <v>0</v>
      </c>
      <c r="N1950" s="1">
        <v>0</v>
      </c>
      <c r="O1950" t="s">
        <v>108</v>
      </c>
      <c r="P1950" t="s">
        <v>763</v>
      </c>
      <c r="Q1950">
        <v>32.886924999999998</v>
      </c>
      <c r="R1950" t="s">
        <v>59</v>
      </c>
      <c r="T1950">
        <v>74232</v>
      </c>
      <c r="V1950" s="2">
        <v>2</v>
      </c>
      <c r="W1950">
        <f t="shared" si="90"/>
        <v>2</v>
      </c>
      <c r="X1950" s="1">
        <v>2</v>
      </c>
      <c r="Y1950" t="s">
        <v>59</v>
      </c>
      <c r="Z1950" t="s">
        <v>59</v>
      </c>
      <c r="AA1950">
        <v>0</v>
      </c>
      <c r="AB1950" s="1">
        <v>0</v>
      </c>
      <c r="AC1950" t="s">
        <v>59</v>
      </c>
      <c r="AD1950" t="s">
        <v>59</v>
      </c>
      <c r="AE1950" s="7">
        <f t="shared" ca="1" si="92"/>
        <v>37.008939818355955</v>
      </c>
      <c r="AF1950" s="8">
        <v>54.079982822220167</v>
      </c>
      <c r="AG1950" t="s">
        <v>59</v>
      </c>
      <c r="AI1950" t="s">
        <v>59</v>
      </c>
      <c r="AK1950" t="s">
        <v>59</v>
      </c>
      <c r="AM1950" t="s">
        <v>59</v>
      </c>
      <c r="AN1950" t="s">
        <v>59</v>
      </c>
      <c r="AO1950" t="s">
        <v>59</v>
      </c>
      <c r="AP1950" t="s">
        <v>59</v>
      </c>
      <c r="AQ1950" t="s">
        <v>59</v>
      </c>
      <c r="AR1950" t="s">
        <v>59</v>
      </c>
      <c r="AS1950" t="s">
        <v>59</v>
      </c>
      <c r="AT1950" t="s">
        <v>59</v>
      </c>
      <c r="AU1950" t="s">
        <v>59</v>
      </c>
      <c r="AV1950" t="s">
        <v>59</v>
      </c>
      <c r="AW1950" t="s">
        <v>59</v>
      </c>
      <c r="AX1950" t="s">
        <v>59</v>
      </c>
      <c r="AY1950" t="s">
        <v>59</v>
      </c>
      <c r="AZ1950" t="s">
        <v>59</v>
      </c>
      <c r="BA1950" t="s">
        <v>59</v>
      </c>
      <c r="BB1950" t="s">
        <v>59</v>
      </c>
      <c r="BC1950" t="s">
        <v>59</v>
      </c>
      <c r="BD1950" t="s">
        <v>59</v>
      </c>
      <c r="BE1950" t="s">
        <v>59</v>
      </c>
      <c r="BF1950" t="s">
        <v>59</v>
      </c>
      <c r="BG1950" t="s">
        <v>64</v>
      </c>
      <c r="BH1950" s="1" t="s">
        <v>64</v>
      </c>
      <c r="BI1950" t="s">
        <v>59</v>
      </c>
      <c r="BJ1950" t="b">
        <v>1</v>
      </c>
      <c r="BK1950">
        <v>0</v>
      </c>
    </row>
    <row r="1951" spans="1:63">
      <c r="A1951" s="1" t="s">
        <v>3783</v>
      </c>
      <c r="B1951" t="s">
        <v>54</v>
      </c>
      <c r="D1951">
        <v>49</v>
      </c>
      <c r="E1951" t="s">
        <v>55</v>
      </c>
      <c r="F1951" t="s">
        <v>55</v>
      </c>
      <c r="G1951">
        <f t="shared" si="91"/>
        <v>49</v>
      </c>
      <c r="H1951" s="1">
        <v>49</v>
      </c>
      <c r="I1951" t="s">
        <v>55</v>
      </c>
      <c r="K1951" t="s">
        <v>55</v>
      </c>
      <c r="L1951">
        <v>0</v>
      </c>
      <c r="M1951">
        <v>0</v>
      </c>
      <c r="N1951" s="1">
        <v>0</v>
      </c>
      <c r="O1951" t="s">
        <v>2355</v>
      </c>
      <c r="P1951" t="s">
        <v>3784</v>
      </c>
      <c r="Q1951">
        <v>34.156758000000004</v>
      </c>
      <c r="R1951">
        <v>-117.404686</v>
      </c>
      <c r="T1951" t="s">
        <v>59</v>
      </c>
      <c r="V1951" s="2">
        <v>2</v>
      </c>
      <c r="W1951">
        <f t="shared" si="90"/>
        <v>2</v>
      </c>
      <c r="X1951" s="1">
        <v>2</v>
      </c>
      <c r="Y1951" t="s">
        <v>55</v>
      </c>
      <c r="Z1951" t="s">
        <v>59</v>
      </c>
      <c r="AA1951">
        <v>0</v>
      </c>
      <c r="AB1951" s="1">
        <v>0</v>
      </c>
      <c r="AC1951" t="s">
        <v>59</v>
      </c>
      <c r="AD1951" t="s">
        <v>60</v>
      </c>
      <c r="AE1951" s="7">
        <f t="shared" ca="1" si="92"/>
        <v>9.1009485268526884</v>
      </c>
      <c r="AF1951" s="8">
        <v>58.65937779594914</v>
      </c>
      <c r="AG1951" t="s">
        <v>56</v>
      </c>
      <c r="AI1951">
        <v>33.75</v>
      </c>
      <c r="AK1951" t="s">
        <v>56</v>
      </c>
      <c r="AM1951" t="s">
        <v>56</v>
      </c>
      <c r="AN1951" t="s">
        <v>59</v>
      </c>
      <c r="AO1951">
        <v>11</v>
      </c>
      <c r="AP1951" t="s">
        <v>55</v>
      </c>
      <c r="AQ1951" t="s">
        <v>55</v>
      </c>
      <c r="AR1951" t="s">
        <v>55</v>
      </c>
      <c r="AS1951" t="s">
        <v>55</v>
      </c>
      <c r="AT1951" t="s">
        <v>56</v>
      </c>
      <c r="AU1951" t="s">
        <v>56</v>
      </c>
      <c r="AV1951" t="s">
        <v>56</v>
      </c>
      <c r="AW1951" t="s">
        <v>55</v>
      </c>
      <c r="AX1951" t="s">
        <v>62</v>
      </c>
      <c r="AY1951" t="s">
        <v>56</v>
      </c>
      <c r="AZ1951" t="s">
        <v>138</v>
      </c>
      <c r="BA1951">
        <v>72.150000000000006</v>
      </c>
      <c r="BB1951">
        <v>794.25</v>
      </c>
      <c r="BC1951">
        <v>0</v>
      </c>
      <c r="BD1951">
        <v>80</v>
      </c>
      <c r="BE1951" t="s">
        <v>59</v>
      </c>
      <c r="BF1951">
        <v>1211.75</v>
      </c>
      <c r="BG1951" t="s">
        <v>59</v>
      </c>
      <c r="BH1951" s="1" t="s">
        <v>59</v>
      </c>
      <c r="BI1951" t="b">
        <v>1</v>
      </c>
      <c r="BJ1951" t="s">
        <v>59</v>
      </c>
      <c r="BK1951">
        <v>0</v>
      </c>
    </row>
    <row r="1952" spans="1:63">
      <c r="A1952" s="1" t="s">
        <v>3785</v>
      </c>
      <c r="B1952" t="s">
        <v>66</v>
      </c>
      <c r="D1952">
        <v>39</v>
      </c>
      <c r="E1952" t="s">
        <v>55</v>
      </c>
      <c r="F1952" t="s">
        <v>59</v>
      </c>
      <c r="G1952">
        <f t="shared" si="91"/>
        <v>39</v>
      </c>
      <c r="H1952" s="1">
        <v>39</v>
      </c>
      <c r="I1952" t="s">
        <v>55</v>
      </c>
      <c r="K1952" t="s">
        <v>55</v>
      </c>
      <c r="L1952">
        <v>0</v>
      </c>
      <c r="M1952">
        <v>0</v>
      </c>
      <c r="N1952" s="1">
        <v>0</v>
      </c>
      <c r="O1952" t="s">
        <v>3786</v>
      </c>
      <c r="P1952" t="s">
        <v>3787</v>
      </c>
      <c r="Q1952">
        <v>35.924252000000003</v>
      </c>
      <c r="R1952" t="s">
        <v>59</v>
      </c>
      <c r="T1952" t="s">
        <v>59</v>
      </c>
      <c r="V1952" s="2">
        <v>2</v>
      </c>
      <c r="W1952">
        <f t="shared" si="90"/>
        <v>2</v>
      </c>
      <c r="X1952" s="1">
        <v>2</v>
      </c>
      <c r="Y1952" t="s">
        <v>59</v>
      </c>
      <c r="Z1952" t="s">
        <v>59</v>
      </c>
      <c r="AA1952">
        <v>0</v>
      </c>
      <c r="AB1952" s="1">
        <v>0</v>
      </c>
      <c r="AC1952" t="s">
        <v>59</v>
      </c>
      <c r="AD1952" t="s">
        <v>59</v>
      </c>
      <c r="AE1952" s="7">
        <f t="shared" ca="1" si="92"/>
        <v>50.194823258528956</v>
      </c>
      <c r="AF1952" s="8">
        <v>62.80203903007915</v>
      </c>
      <c r="AG1952" t="s">
        <v>59</v>
      </c>
      <c r="AI1952" t="s">
        <v>59</v>
      </c>
      <c r="AK1952" t="s">
        <v>59</v>
      </c>
      <c r="AM1952" t="s">
        <v>59</v>
      </c>
      <c r="AN1952" t="s">
        <v>59</v>
      </c>
      <c r="AO1952" t="s">
        <v>59</v>
      </c>
      <c r="AP1952" t="s">
        <v>59</v>
      </c>
      <c r="AQ1952" t="s">
        <v>59</v>
      </c>
      <c r="AR1952" t="s">
        <v>59</v>
      </c>
      <c r="AS1952" t="s">
        <v>59</v>
      </c>
      <c r="AT1952" t="s">
        <v>59</v>
      </c>
      <c r="AU1952" t="s">
        <v>59</v>
      </c>
      <c r="AV1952" t="s">
        <v>59</v>
      </c>
      <c r="AW1952" t="s">
        <v>59</v>
      </c>
      <c r="AX1952" t="s">
        <v>59</v>
      </c>
      <c r="AY1952" t="s">
        <v>59</v>
      </c>
      <c r="AZ1952" t="s">
        <v>59</v>
      </c>
      <c r="BA1952" t="s">
        <v>59</v>
      </c>
      <c r="BB1952" t="s">
        <v>59</v>
      </c>
      <c r="BC1952" t="s">
        <v>59</v>
      </c>
      <c r="BD1952" t="s">
        <v>59</v>
      </c>
      <c r="BE1952" t="s">
        <v>59</v>
      </c>
      <c r="BF1952" t="s">
        <v>59</v>
      </c>
      <c r="BG1952" t="s">
        <v>78</v>
      </c>
      <c r="BH1952" s="1" t="s">
        <v>78</v>
      </c>
      <c r="BI1952" t="s">
        <v>59</v>
      </c>
      <c r="BJ1952" t="b">
        <v>1</v>
      </c>
      <c r="BK1952">
        <v>0</v>
      </c>
    </row>
    <row r="1953" spans="1:63">
      <c r="A1953" s="1" t="s">
        <v>3788</v>
      </c>
      <c r="B1953" t="s">
        <v>66</v>
      </c>
      <c r="D1953">
        <v>57</v>
      </c>
      <c r="E1953" t="s">
        <v>59</v>
      </c>
      <c r="F1953" t="s">
        <v>59</v>
      </c>
      <c r="G1953">
        <f t="shared" si="91"/>
        <v>57</v>
      </c>
      <c r="H1953" s="1">
        <v>57</v>
      </c>
      <c r="I1953" t="s">
        <v>56</v>
      </c>
      <c r="K1953" t="s">
        <v>55</v>
      </c>
      <c r="L1953">
        <v>0</v>
      </c>
      <c r="M1953">
        <v>0</v>
      </c>
      <c r="N1953" s="1">
        <v>0</v>
      </c>
      <c r="O1953" t="s">
        <v>59</v>
      </c>
      <c r="P1953" t="s">
        <v>59</v>
      </c>
      <c r="Q1953" t="s">
        <v>59</v>
      </c>
      <c r="R1953" t="s">
        <v>59</v>
      </c>
      <c r="T1953" t="s">
        <v>59</v>
      </c>
      <c r="V1953" s="2">
        <v>1</v>
      </c>
      <c r="W1953">
        <f t="shared" si="90"/>
        <v>1</v>
      </c>
      <c r="X1953" s="1">
        <v>1</v>
      </c>
      <c r="Y1953" t="s">
        <v>56</v>
      </c>
      <c r="Z1953">
        <v>1</v>
      </c>
      <c r="AA1953">
        <v>1</v>
      </c>
      <c r="AB1953" s="1">
        <v>1</v>
      </c>
      <c r="AC1953">
        <v>70</v>
      </c>
      <c r="AD1953" t="s">
        <v>233</v>
      </c>
      <c r="AE1953" s="7">
        <f t="shared" ca="1" si="92"/>
        <v>70</v>
      </c>
      <c r="AF1953" s="8">
        <v>70</v>
      </c>
      <c r="AG1953" t="s">
        <v>56</v>
      </c>
      <c r="AI1953">
        <v>42.67</v>
      </c>
      <c r="AK1953" t="s">
        <v>56</v>
      </c>
      <c r="AM1953" t="s">
        <v>56</v>
      </c>
      <c r="AN1953" t="s">
        <v>61</v>
      </c>
      <c r="AO1953" t="s">
        <v>59</v>
      </c>
      <c r="AP1953" t="s">
        <v>56</v>
      </c>
      <c r="AQ1953" t="s">
        <v>55</v>
      </c>
      <c r="AR1953" t="s">
        <v>56</v>
      </c>
      <c r="AS1953" t="s">
        <v>59</v>
      </c>
      <c r="AT1953" t="s">
        <v>55</v>
      </c>
      <c r="AU1953" t="s">
        <v>55</v>
      </c>
      <c r="AV1953" t="s">
        <v>55</v>
      </c>
      <c r="AW1953" t="s">
        <v>56</v>
      </c>
      <c r="AX1953" t="s">
        <v>363</v>
      </c>
      <c r="AY1953" t="s">
        <v>55</v>
      </c>
      <c r="AZ1953" t="s">
        <v>138</v>
      </c>
      <c r="BA1953">
        <v>65.3</v>
      </c>
      <c r="BB1953" t="s">
        <v>59</v>
      </c>
      <c r="BC1953">
        <v>0</v>
      </c>
      <c r="BD1953" t="s">
        <v>59</v>
      </c>
      <c r="BE1953">
        <v>2986.9</v>
      </c>
      <c r="BF1953">
        <v>7746.65</v>
      </c>
      <c r="BG1953" t="s">
        <v>74</v>
      </c>
      <c r="BH1953" s="1" t="s">
        <v>74</v>
      </c>
      <c r="BI1953" t="s">
        <v>59</v>
      </c>
      <c r="BJ1953" t="b">
        <v>1</v>
      </c>
      <c r="BK1953">
        <v>0</v>
      </c>
    </row>
    <row r="1954" spans="1:63">
      <c r="A1954" s="1" t="s">
        <v>3789</v>
      </c>
      <c r="B1954" t="s">
        <v>54</v>
      </c>
      <c r="D1954">
        <v>43</v>
      </c>
      <c r="E1954" t="s">
        <v>55</v>
      </c>
      <c r="F1954" t="s">
        <v>59</v>
      </c>
      <c r="G1954">
        <f t="shared" si="91"/>
        <v>43</v>
      </c>
      <c r="H1954" s="1">
        <v>43</v>
      </c>
      <c r="I1954" t="s">
        <v>55</v>
      </c>
      <c r="K1954" t="s">
        <v>55</v>
      </c>
      <c r="L1954">
        <v>0</v>
      </c>
      <c r="M1954">
        <v>0</v>
      </c>
      <c r="N1954" s="1">
        <v>0</v>
      </c>
      <c r="O1954" t="s">
        <v>569</v>
      </c>
      <c r="P1954" t="s">
        <v>3790</v>
      </c>
      <c r="Q1954">
        <v>34.122501</v>
      </c>
      <c r="R1954">
        <v>-117.320138</v>
      </c>
      <c r="T1954" t="s">
        <v>59</v>
      </c>
      <c r="V1954" s="2">
        <v>2</v>
      </c>
      <c r="W1954">
        <f t="shared" si="90"/>
        <v>2</v>
      </c>
      <c r="X1954" s="1">
        <v>2</v>
      </c>
      <c r="Y1954" t="s">
        <v>59</v>
      </c>
      <c r="Z1954" t="s">
        <v>59</v>
      </c>
      <c r="AA1954">
        <v>0</v>
      </c>
      <c r="AB1954" s="1">
        <v>0</v>
      </c>
      <c r="AC1954" t="s">
        <v>59</v>
      </c>
      <c r="AD1954" t="s">
        <v>59</v>
      </c>
      <c r="AE1954" s="7">
        <f t="shared" ca="1" si="92"/>
        <v>12.449571193949202</v>
      </c>
      <c r="AF1954" s="8">
        <v>26.845060241771009</v>
      </c>
      <c r="AG1954" t="s">
        <v>59</v>
      </c>
      <c r="AI1954" t="s">
        <v>59</v>
      </c>
      <c r="AK1954" t="s">
        <v>59</v>
      </c>
      <c r="AM1954" t="s">
        <v>59</v>
      </c>
      <c r="AN1954" t="s">
        <v>59</v>
      </c>
      <c r="AO1954" t="s">
        <v>59</v>
      </c>
      <c r="AP1954" t="s">
        <v>59</v>
      </c>
      <c r="AQ1954" t="s">
        <v>59</v>
      </c>
      <c r="AR1954" t="s">
        <v>59</v>
      </c>
      <c r="AS1954" t="s">
        <v>59</v>
      </c>
      <c r="AT1954" t="s">
        <v>59</v>
      </c>
      <c r="AU1954" t="s">
        <v>59</v>
      </c>
      <c r="AV1954" t="s">
        <v>59</v>
      </c>
      <c r="AW1954" t="s">
        <v>59</v>
      </c>
      <c r="AX1954" t="s">
        <v>59</v>
      </c>
      <c r="AY1954" t="s">
        <v>59</v>
      </c>
      <c r="AZ1954" t="s">
        <v>59</v>
      </c>
      <c r="BA1954" t="s">
        <v>59</v>
      </c>
      <c r="BB1954" t="s">
        <v>59</v>
      </c>
      <c r="BC1954" t="s">
        <v>59</v>
      </c>
      <c r="BD1954" t="s">
        <v>59</v>
      </c>
      <c r="BE1954" t="s">
        <v>59</v>
      </c>
      <c r="BF1954" t="s">
        <v>59</v>
      </c>
      <c r="BG1954" t="s">
        <v>74</v>
      </c>
      <c r="BH1954" s="1" t="s">
        <v>74</v>
      </c>
      <c r="BI1954" t="s">
        <v>59</v>
      </c>
      <c r="BJ1954" t="b">
        <v>1</v>
      </c>
      <c r="BK1954">
        <v>0</v>
      </c>
    </row>
    <row r="1955" spans="1:63">
      <c r="A1955" s="1" t="s">
        <v>3791</v>
      </c>
      <c r="B1955" t="s">
        <v>59</v>
      </c>
      <c r="D1955">
        <v>25</v>
      </c>
      <c r="E1955" t="s">
        <v>56</v>
      </c>
      <c r="F1955" t="s">
        <v>55</v>
      </c>
      <c r="G1955">
        <f t="shared" si="91"/>
        <v>25</v>
      </c>
      <c r="H1955" s="1">
        <v>25</v>
      </c>
      <c r="I1955" t="s">
        <v>55</v>
      </c>
      <c r="K1955" t="s">
        <v>55</v>
      </c>
      <c r="L1955">
        <v>0</v>
      </c>
      <c r="M1955">
        <v>0</v>
      </c>
      <c r="N1955" s="1">
        <v>0</v>
      </c>
      <c r="O1955" t="s">
        <v>59</v>
      </c>
      <c r="P1955" t="s">
        <v>3792</v>
      </c>
      <c r="Q1955">
        <v>33.920907</v>
      </c>
      <c r="R1955">
        <v>-117.48942599999999</v>
      </c>
      <c r="T1955">
        <v>38446</v>
      </c>
      <c r="V1955" s="2" t="s">
        <v>59</v>
      </c>
      <c r="W1955">
        <f t="shared" si="90"/>
        <v>1</v>
      </c>
      <c r="X1955" s="1">
        <v>1</v>
      </c>
      <c r="Y1955" t="s">
        <v>55</v>
      </c>
      <c r="Z1955">
        <v>0</v>
      </c>
      <c r="AA1955">
        <v>0</v>
      </c>
      <c r="AB1955" s="1">
        <v>0</v>
      </c>
      <c r="AC1955" t="s">
        <v>59</v>
      </c>
      <c r="AD1955" t="s">
        <v>60</v>
      </c>
      <c r="AE1955" s="7">
        <f t="shared" ca="1" si="92"/>
        <v>68.140470361523356</v>
      </c>
      <c r="AF1955" s="8">
        <v>38.062847654899869</v>
      </c>
      <c r="AG1955" t="s">
        <v>56</v>
      </c>
      <c r="AI1955">
        <v>22.3</v>
      </c>
      <c r="AK1955" t="s">
        <v>59</v>
      </c>
      <c r="AM1955" t="s">
        <v>56</v>
      </c>
      <c r="AN1955" t="s">
        <v>68</v>
      </c>
      <c r="AO1955">
        <v>51</v>
      </c>
      <c r="AP1955" t="s">
        <v>55</v>
      </c>
      <c r="AQ1955" t="s">
        <v>59</v>
      </c>
      <c r="AR1955" t="s">
        <v>55</v>
      </c>
      <c r="AS1955" t="s">
        <v>55</v>
      </c>
      <c r="AT1955" t="s">
        <v>56</v>
      </c>
      <c r="AU1955" t="s">
        <v>55</v>
      </c>
      <c r="AV1955" t="s">
        <v>55</v>
      </c>
      <c r="AW1955" t="s">
        <v>59</v>
      </c>
      <c r="AX1955" t="s">
        <v>62</v>
      </c>
      <c r="AY1955" t="s">
        <v>56</v>
      </c>
      <c r="AZ1955" t="s">
        <v>83</v>
      </c>
      <c r="BA1955">
        <v>84.65</v>
      </c>
      <c r="BB1955">
        <v>84.65</v>
      </c>
      <c r="BC1955">
        <v>0</v>
      </c>
      <c r="BD1955">
        <v>40</v>
      </c>
      <c r="BE1955" t="s">
        <v>59</v>
      </c>
      <c r="BF1955">
        <v>146.94999999999999</v>
      </c>
      <c r="BG1955" t="s">
        <v>74</v>
      </c>
      <c r="BH1955" s="1" t="s">
        <v>74</v>
      </c>
      <c r="BI1955" t="s">
        <v>59</v>
      </c>
      <c r="BJ1955" t="b">
        <v>1</v>
      </c>
      <c r="BK1955">
        <v>0</v>
      </c>
    </row>
    <row r="1956" spans="1:63">
      <c r="A1956" s="1" t="s">
        <v>3793</v>
      </c>
      <c r="B1956" t="s">
        <v>66</v>
      </c>
      <c r="D1956">
        <v>46</v>
      </c>
      <c r="E1956" t="s">
        <v>55</v>
      </c>
      <c r="F1956" t="s">
        <v>55</v>
      </c>
      <c r="G1956">
        <f t="shared" si="91"/>
        <v>46</v>
      </c>
      <c r="H1956" s="1">
        <v>46</v>
      </c>
      <c r="I1956" t="s">
        <v>55</v>
      </c>
      <c r="K1956" t="s">
        <v>59</v>
      </c>
      <c r="L1956">
        <v>0</v>
      </c>
      <c r="M1956">
        <v>0</v>
      </c>
      <c r="N1956" s="1">
        <v>0</v>
      </c>
      <c r="O1956" t="s">
        <v>59</v>
      </c>
      <c r="P1956" t="s">
        <v>59</v>
      </c>
      <c r="Q1956" t="s">
        <v>59</v>
      </c>
      <c r="R1956" t="s">
        <v>59</v>
      </c>
      <c r="T1956" t="s">
        <v>59</v>
      </c>
      <c r="V1956" s="2">
        <v>2</v>
      </c>
      <c r="W1956">
        <f t="shared" si="90"/>
        <v>2</v>
      </c>
      <c r="X1956" s="1">
        <v>2</v>
      </c>
      <c r="Y1956" t="s">
        <v>55</v>
      </c>
      <c r="Z1956" t="s">
        <v>59</v>
      </c>
      <c r="AA1956">
        <v>0</v>
      </c>
      <c r="AB1956" s="1">
        <v>0</v>
      </c>
      <c r="AC1956">
        <v>13</v>
      </c>
      <c r="AD1956" t="s">
        <v>60</v>
      </c>
      <c r="AE1956" s="7">
        <f t="shared" ca="1" si="92"/>
        <v>13</v>
      </c>
      <c r="AF1956" s="8">
        <v>13</v>
      </c>
      <c r="AG1956" t="s">
        <v>55</v>
      </c>
      <c r="AI1956">
        <v>0</v>
      </c>
      <c r="AK1956" t="s">
        <v>59</v>
      </c>
      <c r="AM1956" t="s">
        <v>56</v>
      </c>
      <c r="AN1956" t="s">
        <v>59</v>
      </c>
      <c r="AO1956">
        <v>16</v>
      </c>
      <c r="AP1956" t="s">
        <v>55</v>
      </c>
      <c r="AQ1956" t="s">
        <v>56</v>
      </c>
      <c r="AR1956" t="s">
        <v>55</v>
      </c>
      <c r="AS1956" t="s">
        <v>59</v>
      </c>
      <c r="AT1956" t="s">
        <v>55</v>
      </c>
      <c r="AU1956" t="s">
        <v>55</v>
      </c>
      <c r="AV1956" t="s">
        <v>55</v>
      </c>
      <c r="AW1956" t="s">
        <v>56</v>
      </c>
      <c r="AX1956" t="s">
        <v>62</v>
      </c>
      <c r="AY1956" t="s">
        <v>56</v>
      </c>
      <c r="AZ1956" t="s">
        <v>63</v>
      </c>
      <c r="BA1956">
        <v>31.05</v>
      </c>
      <c r="BB1956">
        <v>347.25</v>
      </c>
      <c r="BC1956">
        <v>0</v>
      </c>
      <c r="BD1956">
        <v>0</v>
      </c>
      <c r="BE1956" t="s">
        <v>59</v>
      </c>
      <c r="BF1956">
        <v>347.25</v>
      </c>
      <c r="BG1956" t="s">
        <v>59</v>
      </c>
      <c r="BH1956" s="1" t="s">
        <v>59</v>
      </c>
      <c r="BI1956" t="s">
        <v>59</v>
      </c>
      <c r="BJ1956" t="b">
        <v>1</v>
      </c>
      <c r="BK1956">
        <v>1</v>
      </c>
    </row>
    <row r="1957" spans="1:63">
      <c r="A1957" s="1" t="s">
        <v>3794</v>
      </c>
      <c r="B1957" t="s">
        <v>54</v>
      </c>
      <c r="D1957">
        <v>56</v>
      </c>
      <c r="E1957" t="s">
        <v>55</v>
      </c>
      <c r="F1957" t="s">
        <v>55</v>
      </c>
      <c r="G1957">
        <f t="shared" si="91"/>
        <v>56</v>
      </c>
      <c r="H1957" s="1">
        <v>56</v>
      </c>
      <c r="I1957" t="s">
        <v>59</v>
      </c>
      <c r="K1957" t="s">
        <v>55</v>
      </c>
      <c r="L1957">
        <v>0</v>
      </c>
      <c r="M1957">
        <v>0</v>
      </c>
      <c r="N1957" s="1">
        <v>0</v>
      </c>
      <c r="O1957" t="s">
        <v>59</v>
      </c>
      <c r="P1957" t="s">
        <v>59</v>
      </c>
      <c r="Q1957">
        <v>33.482242999999997</v>
      </c>
      <c r="R1957">
        <v>-116.827173</v>
      </c>
      <c r="T1957">
        <v>2433</v>
      </c>
      <c r="V1957" s="2">
        <v>1</v>
      </c>
      <c r="W1957">
        <f t="shared" si="90"/>
        <v>1</v>
      </c>
      <c r="X1957" s="1">
        <v>1</v>
      </c>
      <c r="Y1957" t="s">
        <v>59</v>
      </c>
      <c r="Z1957">
        <v>0</v>
      </c>
      <c r="AA1957">
        <v>0</v>
      </c>
      <c r="AB1957" s="1">
        <v>0</v>
      </c>
      <c r="AC1957">
        <v>7</v>
      </c>
      <c r="AD1957" t="s">
        <v>60</v>
      </c>
      <c r="AE1957" s="7">
        <f t="shared" ca="1" si="92"/>
        <v>7</v>
      </c>
      <c r="AF1957" s="8">
        <v>7</v>
      </c>
      <c r="AG1957" t="s">
        <v>56</v>
      </c>
      <c r="AI1957">
        <v>34.49</v>
      </c>
      <c r="AK1957" t="s">
        <v>55</v>
      </c>
      <c r="AM1957" t="s">
        <v>56</v>
      </c>
      <c r="AN1957" t="s">
        <v>102</v>
      </c>
      <c r="AO1957">
        <v>22</v>
      </c>
      <c r="AP1957" t="s">
        <v>56</v>
      </c>
      <c r="AQ1957" t="s">
        <v>55</v>
      </c>
      <c r="AR1957" t="s">
        <v>55</v>
      </c>
      <c r="AS1957" t="s">
        <v>55</v>
      </c>
      <c r="AT1957" t="s">
        <v>55</v>
      </c>
      <c r="AU1957" t="s">
        <v>55</v>
      </c>
      <c r="AV1957" t="s">
        <v>55</v>
      </c>
      <c r="AW1957" t="s">
        <v>56</v>
      </c>
      <c r="AX1957" t="s">
        <v>62</v>
      </c>
      <c r="AY1957" t="s">
        <v>56</v>
      </c>
      <c r="AZ1957" t="s">
        <v>83</v>
      </c>
      <c r="BA1957">
        <v>51</v>
      </c>
      <c r="BB1957">
        <v>354.05</v>
      </c>
      <c r="BC1957">
        <v>0</v>
      </c>
      <c r="BD1957">
        <v>0</v>
      </c>
      <c r="BE1957">
        <v>241.43</v>
      </c>
      <c r="BF1957">
        <v>595.48</v>
      </c>
      <c r="BG1957" t="s">
        <v>59</v>
      </c>
      <c r="BH1957" s="1" t="s">
        <v>59</v>
      </c>
      <c r="BI1957" t="b">
        <v>1</v>
      </c>
      <c r="BJ1957" t="s">
        <v>59</v>
      </c>
      <c r="BK1957">
        <v>0</v>
      </c>
    </row>
    <row r="1958" spans="1:63">
      <c r="A1958" s="1" t="s">
        <v>3795</v>
      </c>
      <c r="B1958" t="s">
        <v>66</v>
      </c>
      <c r="D1958">
        <v>27</v>
      </c>
      <c r="E1958" t="s">
        <v>59</v>
      </c>
      <c r="F1958" t="s">
        <v>55</v>
      </c>
      <c r="G1958">
        <f t="shared" si="91"/>
        <v>27</v>
      </c>
      <c r="H1958" s="1">
        <v>27</v>
      </c>
      <c r="I1958" t="s">
        <v>59</v>
      </c>
      <c r="K1958" t="s">
        <v>56</v>
      </c>
      <c r="L1958">
        <v>3</v>
      </c>
      <c r="M1958">
        <v>3</v>
      </c>
      <c r="N1958" s="1">
        <v>3</v>
      </c>
      <c r="O1958" t="s">
        <v>2370</v>
      </c>
      <c r="P1958" t="s">
        <v>2371</v>
      </c>
      <c r="Q1958">
        <v>33.761893999999998</v>
      </c>
      <c r="R1958">
        <v>-117.120868</v>
      </c>
      <c r="T1958" t="s">
        <v>59</v>
      </c>
      <c r="V1958" s="2" t="s">
        <v>59</v>
      </c>
      <c r="W1958">
        <f t="shared" si="90"/>
        <v>2</v>
      </c>
      <c r="X1958" s="1">
        <v>2</v>
      </c>
      <c r="Y1958" t="s">
        <v>59</v>
      </c>
      <c r="Z1958">
        <v>0</v>
      </c>
      <c r="AA1958">
        <v>0</v>
      </c>
      <c r="AB1958" s="1">
        <v>0</v>
      </c>
      <c r="AC1958">
        <v>1</v>
      </c>
      <c r="AD1958" t="s">
        <v>59</v>
      </c>
      <c r="AE1958" s="7">
        <f t="shared" ca="1" si="92"/>
        <v>1</v>
      </c>
      <c r="AF1958" s="8">
        <v>1</v>
      </c>
      <c r="AG1958" t="s">
        <v>59</v>
      </c>
      <c r="AI1958">
        <v>40.42</v>
      </c>
      <c r="AK1958" t="s">
        <v>55</v>
      </c>
      <c r="AM1958" t="s">
        <v>59</v>
      </c>
      <c r="AN1958" t="s">
        <v>102</v>
      </c>
      <c r="AO1958">
        <v>59</v>
      </c>
      <c r="AP1958" t="s">
        <v>55</v>
      </c>
      <c r="AQ1958" t="s">
        <v>55</v>
      </c>
      <c r="AR1958" t="s">
        <v>55</v>
      </c>
      <c r="AS1958" t="s">
        <v>55</v>
      </c>
      <c r="AT1958" t="s">
        <v>55</v>
      </c>
      <c r="AU1958" t="s">
        <v>55</v>
      </c>
      <c r="AV1958" t="s">
        <v>55</v>
      </c>
      <c r="AW1958" t="s">
        <v>56</v>
      </c>
      <c r="AX1958" t="s">
        <v>59</v>
      </c>
      <c r="AY1958" t="s">
        <v>56</v>
      </c>
      <c r="AZ1958" t="s">
        <v>63</v>
      </c>
      <c r="BA1958">
        <v>44.35</v>
      </c>
      <c r="BB1958">
        <v>44.35</v>
      </c>
      <c r="BC1958">
        <v>0</v>
      </c>
      <c r="BD1958">
        <v>0</v>
      </c>
      <c r="BE1958">
        <v>40.42</v>
      </c>
      <c r="BF1958">
        <v>84.77</v>
      </c>
      <c r="BG1958" t="s">
        <v>134</v>
      </c>
      <c r="BH1958" s="1" t="s">
        <v>134</v>
      </c>
      <c r="BI1958" t="s">
        <v>59</v>
      </c>
      <c r="BJ1958" t="b">
        <v>1</v>
      </c>
      <c r="BK1958">
        <v>0</v>
      </c>
    </row>
    <row r="1959" spans="1:63">
      <c r="A1959" s="1" t="s">
        <v>3796</v>
      </c>
      <c r="B1959" t="s">
        <v>66</v>
      </c>
      <c r="D1959">
        <v>31</v>
      </c>
      <c r="E1959" t="s">
        <v>55</v>
      </c>
      <c r="F1959" t="s">
        <v>55</v>
      </c>
      <c r="G1959">
        <f t="shared" si="91"/>
        <v>31</v>
      </c>
      <c r="H1959" s="1">
        <v>31</v>
      </c>
      <c r="I1959" t="s">
        <v>55</v>
      </c>
      <c r="K1959" t="s">
        <v>55</v>
      </c>
      <c r="L1959">
        <v>0</v>
      </c>
      <c r="M1959">
        <v>0</v>
      </c>
      <c r="N1959" s="1">
        <v>0</v>
      </c>
      <c r="O1959" t="s">
        <v>59</v>
      </c>
      <c r="P1959" t="s">
        <v>131</v>
      </c>
      <c r="Q1959">
        <v>33.970661</v>
      </c>
      <c r="R1959">
        <v>-117.255039</v>
      </c>
      <c r="T1959">
        <v>46214</v>
      </c>
      <c r="V1959" s="2">
        <v>2</v>
      </c>
      <c r="W1959">
        <f t="shared" si="90"/>
        <v>2</v>
      </c>
      <c r="X1959" s="1">
        <v>2</v>
      </c>
      <c r="Y1959" t="s">
        <v>59</v>
      </c>
      <c r="Z1959">
        <v>0</v>
      </c>
      <c r="AA1959">
        <v>0</v>
      </c>
      <c r="AB1959" s="1">
        <v>0</v>
      </c>
      <c r="AC1959">
        <v>7</v>
      </c>
      <c r="AD1959" t="s">
        <v>59</v>
      </c>
      <c r="AE1959" s="7">
        <f t="shared" ca="1" si="92"/>
        <v>7</v>
      </c>
      <c r="AF1959" s="8">
        <v>7</v>
      </c>
      <c r="AG1959" t="s">
        <v>59</v>
      </c>
      <c r="AI1959">
        <v>28.92</v>
      </c>
      <c r="AK1959" t="s">
        <v>55</v>
      </c>
      <c r="AM1959" t="s">
        <v>59</v>
      </c>
      <c r="AN1959" t="s">
        <v>68</v>
      </c>
      <c r="AO1959">
        <v>16</v>
      </c>
      <c r="AP1959" t="s">
        <v>55</v>
      </c>
      <c r="AQ1959" t="s">
        <v>55</v>
      </c>
      <c r="AR1959" t="s">
        <v>55</v>
      </c>
      <c r="AS1959" t="s">
        <v>55</v>
      </c>
      <c r="AT1959" t="s">
        <v>56</v>
      </c>
      <c r="AU1959" t="s">
        <v>55</v>
      </c>
      <c r="AV1959" t="s">
        <v>55</v>
      </c>
      <c r="AW1959" t="s">
        <v>56</v>
      </c>
      <c r="AX1959" t="s">
        <v>62</v>
      </c>
      <c r="AY1959" t="s">
        <v>56</v>
      </c>
      <c r="AZ1959" t="s">
        <v>63</v>
      </c>
      <c r="BA1959">
        <v>79.7</v>
      </c>
      <c r="BB1959" t="s">
        <v>59</v>
      </c>
      <c r="BC1959">
        <v>0</v>
      </c>
      <c r="BD1959">
        <v>0</v>
      </c>
      <c r="BE1959">
        <v>202.44</v>
      </c>
      <c r="BF1959">
        <v>788.49</v>
      </c>
      <c r="BG1959" t="s">
        <v>134</v>
      </c>
      <c r="BH1959" s="1" t="s">
        <v>134</v>
      </c>
      <c r="BI1959" t="s">
        <v>59</v>
      </c>
      <c r="BJ1959" t="b">
        <v>1</v>
      </c>
      <c r="BK1959">
        <v>0</v>
      </c>
    </row>
    <row r="1960" spans="1:63">
      <c r="A1960" s="1" t="s">
        <v>3797</v>
      </c>
      <c r="B1960" t="s">
        <v>54</v>
      </c>
      <c r="D1960">
        <v>43</v>
      </c>
      <c r="E1960" t="s">
        <v>55</v>
      </c>
      <c r="F1960" t="s">
        <v>55</v>
      </c>
      <c r="G1960">
        <f t="shared" si="91"/>
        <v>43</v>
      </c>
      <c r="H1960" s="1">
        <v>43</v>
      </c>
      <c r="I1960" t="s">
        <v>55</v>
      </c>
      <c r="K1960" t="s">
        <v>56</v>
      </c>
      <c r="L1960">
        <v>2</v>
      </c>
      <c r="M1960">
        <v>2</v>
      </c>
      <c r="N1960" s="1">
        <v>2</v>
      </c>
      <c r="O1960" t="s">
        <v>774</v>
      </c>
      <c r="P1960" t="s">
        <v>3798</v>
      </c>
      <c r="Q1960">
        <v>33.806708</v>
      </c>
      <c r="R1960">
        <v>-117.02007</v>
      </c>
      <c r="T1960">
        <v>4456</v>
      </c>
      <c r="V1960" s="2" t="s">
        <v>59</v>
      </c>
      <c r="W1960">
        <f t="shared" si="90"/>
        <v>2</v>
      </c>
      <c r="X1960" s="1">
        <v>2</v>
      </c>
      <c r="Y1960" t="s">
        <v>59</v>
      </c>
      <c r="Z1960">
        <v>0</v>
      </c>
      <c r="AA1960">
        <v>0</v>
      </c>
      <c r="AB1960" s="1">
        <v>0</v>
      </c>
      <c r="AC1960">
        <v>54</v>
      </c>
      <c r="AD1960" t="s">
        <v>60</v>
      </c>
      <c r="AE1960" s="7">
        <f t="shared" ca="1" si="92"/>
        <v>54</v>
      </c>
      <c r="AF1960" s="8">
        <v>54</v>
      </c>
      <c r="AG1960" t="s">
        <v>56</v>
      </c>
      <c r="AI1960">
        <v>6.7</v>
      </c>
      <c r="AK1960" t="s">
        <v>56</v>
      </c>
      <c r="AM1960" t="s">
        <v>56</v>
      </c>
      <c r="AN1960" t="s">
        <v>102</v>
      </c>
      <c r="AO1960">
        <v>16</v>
      </c>
      <c r="AP1960" t="s">
        <v>55</v>
      </c>
      <c r="AQ1960" t="s">
        <v>56</v>
      </c>
      <c r="AR1960" t="s">
        <v>55</v>
      </c>
      <c r="AS1960" t="s">
        <v>55</v>
      </c>
      <c r="AT1960" t="s">
        <v>55</v>
      </c>
      <c r="AU1960" t="s">
        <v>55</v>
      </c>
      <c r="AV1960" t="s">
        <v>55</v>
      </c>
      <c r="AW1960" t="s">
        <v>56</v>
      </c>
      <c r="AX1960" t="s">
        <v>62</v>
      </c>
      <c r="AY1960" t="s">
        <v>56</v>
      </c>
      <c r="AZ1960" t="s">
        <v>59</v>
      </c>
      <c r="BA1960">
        <v>55</v>
      </c>
      <c r="BB1960">
        <v>3092.65</v>
      </c>
      <c r="BC1960">
        <v>0</v>
      </c>
      <c r="BD1960">
        <v>0</v>
      </c>
      <c r="BE1960">
        <v>361.8</v>
      </c>
      <c r="BF1960">
        <v>3454.45</v>
      </c>
      <c r="BG1960" t="s">
        <v>84</v>
      </c>
      <c r="BH1960" s="1" t="s">
        <v>84</v>
      </c>
      <c r="BI1960" t="s">
        <v>59</v>
      </c>
      <c r="BJ1960" t="b">
        <v>1</v>
      </c>
      <c r="BK1960">
        <v>0</v>
      </c>
    </row>
    <row r="1961" spans="1:63">
      <c r="A1961" s="1" t="s">
        <v>3799</v>
      </c>
      <c r="B1961" t="s">
        <v>54</v>
      </c>
      <c r="D1961">
        <v>33</v>
      </c>
      <c r="E1961" t="s">
        <v>55</v>
      </c>
      <c r="F1961" t="s">
        <v>55</v>
      </c>
      <c r="G1961">
        <f t="shared" si="91"/>
        <v>33</v>
      </c>
      <c r="H1961" s="1">
        <v>33</v>
      </c>
      <c r="I1961" t="s">
        <v>56</v>
      </c>
      <c r="K1961" t="s">
        <v>55</v>
      </c>
      <c r="L1961">
        <v>0</v>
      </c>
      <c r="M1961">
        <v>0</v>
      </c>
      <c r="N1961" s="1">
        <v>0</v>
      </c>
      <c r="O1961" t="s">
        <v>59</v>
      </c>
      <c r="P1961" t="s">
        <v>59</v>
      </c>
      <c r="Q1961" t="s">
        <v>59</v>
      </c>
      <c r="R1961" t="s">
        <v>59</v>
      </c>
      <c r="T1961" t="s">
        <v>59</v>
      </c>
      <c r="V1961" s="2">
        <v>1</v>
      </c>
      <c r="W1961">
        <f t="shared" si="90"/>
        <v>1</v>
      </c>
      <c r="X1961" s="1">
        <v>1</v>
      </c>
      <c r="Y1961" t="s">
        <v>56</v>
      </c>
      <c r="Z1961">
        <v>3</v>
      </c>
      <c r="AA1961">
        <v>3</v>
      </c>
      <c r="AB1961" s="1">
        <v>3</v>
      </c>
      <c r="AC1961">
        <v>33</v>
      </c>
      <c r="AD1961" t="s">
        <v>73</v>
      </c>
      <c r="AE1961" s="7">
        <f t="shared" ca="1" si="92"/>
        <v>33</v>
      </c>
      <c r="AF1961" s="8">
        <v>33</v>
      </c>
      <c r="AG1961" t="s">
        <v>56</v>
      </c>
      <c r="AI1961">
        <v>33.32</v>
      </c>
      <c r="AK1961" t="s">
        <v>59</v>
      </c>
      <c r="AM1961" t="s">
        <v>56</v>
      </c>
      <c r="AN1961" t="s">
        <v>61</v>
      </c>
      <c r="AO1961" t="s">
        <v>59</v>
      </c>
      <c r="AP1961" t="s">
        <v>55</v>
      </c>
      <c r="AQ1961" t="s">
        <v>55</v>
      </c>
      <c r="AR1961" t="s">
        <v>56</v>
      </c>
      <c r="AS1961" t="s">
        <v>56</v>
      </c>
      <c r="AT1961" t="s">
        <v>59</v>
      </c>
      <c r="AU1961" t="s">
        <v>56</v>
      </c>
      <c r="AV1961" t="s">
        <v>56</v>
      </c>
      <c r="AW1961" t="s">
        <v>56</v>
      </c>
      <c r="AX1961" t="s">
        <v>145</v>
      </c>
      <c r="AY1961" t="s">
        <v>56</v>
      </c>
      <c r="AZ1961" t="s">
        <v>83</v>
      </c>
      <c r="BA1961">
        <v>73.900000000000006</v>
      </c>
      <c r="BB1961">
        <v>2405.0500000000002</v>
      </c>
      <c r="BC1961">
        <v>0</v>
      </c>
      <c r="BD1961">
        <v>0</v>
      </c>
      <c r="BE1961">
        <v>1099.56</v>
      </c>
      <c r="BF1961">
        <v>3504.61</v>
      </c>
      <c r="BG1961" t="s">
        <v>64</v>
      </c>
      <c r="BH1961" s="1" t="s">
        <v>64</v>
      </c>
      <c r="BI1961" t="s">
        <v>59</v>
      </c>
      <c r="BJ1961" t="b">
        <v>1</v>
      </c>
      <c r="BK1961">
        <v>0</v>
      </c>
    </row>
    <row r="1962" spans="1:63">
      <c r="A1962" s="1" t="s">
        <v>3800</v>
      </c>
      <c r="B1962" t="s">
        <v>66</v>
      </c>
      <c r="D1962">
        <v>38</v>
      </c>
      <c r="E1962" t="s">
        <v>55</v>
      </c>
      <c r="F1962" t="s">
        <v>55</v>
      </c>
      <c r="G1962">
        <f t="shared" si="91"/>
        <v>38</v>
      </c>
      <c r="H1962" s="1">
        <v>38</v>
      </c>
      <c r="I1962" t="s">
        <v>56</v>
      </c>
      <c r="K1962" t="s">
        <v>55</v>
      </c>
      <c r="L1962">
        <v>0</v>
      </c>
      <c r="M1962">
        <v>0</v>
      </c>
      <c r="N1962" s="1">
        <v>0</v>
      </c>
      <c r="O1962" t="s">
        <v>153</v>
      </c>
      <c r="P1962" t="s">
        <v>154</v>
      </c>
      <c r="Q1962">
        <v>33.507255000000001</v>
      </c>
      <c r="R1962">
        <v>-117.029473</v>
      </c>
      <c r="T1962">
        <v>46171</v>
      </c>
      <c r="V1962" s="2">
        <v>2</v>
      </c>
      <c r="W1962">
        <f t="shared" si="90"/>
        <v>2</v>
      </c>
      <c r="X1962" s="1">
        <v>2</v>
      </c>
      <c r="Y1962" t="s">
        <v>56</v>
      </c>
      <c r="Z1962" t="s">
        <v>59</v>
      </c>
      <c r="AA1962">
        <v>1</v>
      </c>
      <c r="AB1962" s="1">
        <v>1</v>
      </c>
      <c r="AC1962" t="s">
        <v>59</v>
      </c>
      <c r="AD1962" t="s">
        <v>60</v>
      </c>
      <c r="AE1962" s="7">
        <f t="shared" ca="1" si="92"/>
        <v>29.991782873733403</v>
      </c>
      <c r="AF1962" s="8">
        <v>33.808737503866084</v>
      </c>
      <c r="AG1962" t="s">
        <v>56</v>
      </c>
      <c r="AI1962">
        <v>19.41</v>
      </c>
      <c r="AK1962" t="s">
        <v>56</v>
      </c>
      <c r="AM1962" t="s">
        <v>56</v>
      </c>
      <c r="AN1962" t="s">
        <v>68</v>
      </c>
      <c r="AO1962">
        <v>4</v>
      </c>
      <c r="AP1962" t="s">
        <v>55</v>
      </c>
      <c r="AQ1962" t="s">
        <v>55</v>
      </c>
      <c r="AR1962" t="s">
        <v>56</v>
      </c>
      <c r="AS1962" t="s">
        <v>55</v>
      </c>
      <c r="AT1962" t="s">
        <v>59</v>
      </c>
      <c r="AU1962" t="s">
        <v>55</v>
      </c>
      <c r="AV1962" t="s">
        <v>55</v>
      </c>
      <c r="AW1962" t="s">
        <v>59</v>
      </c>
      <c r="AX1962" t="s">
        <v>62</v>
      </c>
      <c r="AY1962" t="s">
        <v>56</v>
      </c>
      <c r="AZ1962" t="s">
        <v>63</v>
      </c>
      <c r="BA1962">
        <v>77.75</v>
      </c>
      <c r="BB1962" t="s">
        <v>59</v>
      </c>
      <c r="BC1962" t="s">
        <v>59</v>
      </c>
      <c r="BD1962">
        <v>0</v>
      </c>
      <c r="BE1962">
        <v>1067.55</v>
      </c>
      <c r="BF1962">
        <v>5525.7</v>
      </c>
      <c r="BG1962" t="s">
        <v>64</v>
      </c>
      <c r="BH1962" s="1" t="s">
        <v>64</v>
      </c>
      <c r="BI1962" t="s">
        <v>59</v>
      </c>
      <c r="BJ1962" t="b">
        <v>1</v>
      </c>
      <c r="BK1962">
        <v>0</v>
      </c>
    </row>
    <row r="1963" spans="1:63">
      <c r="A1963" s="1" t="s">
        <v>3801</v>
      </c>
      <c r="B1963" t="s">
        <v>59</v>
      </c>
      <c r="D1963">
        <v>35</v>
      </c>
      <c r="E1963" t="s">
        <v>55</v>
      </c>
      <c r="F1963" t="s">
        <v>55</v>
      </c>
      <c r="G1963">
        <f t="shared" si="91"/>
        <v>35</v>
      </c>
      <c r="H1963" s="1">
        <v>35</v>
      </c>
      <c r="I1963" t="s">
        <v>55</v>
      </c>
      <c r="K1963" t="s">
        <v>55</v>
      </c>
      <c r="L1963">
        <v>0</v>
      </c>
      <c r="M1963">
        <v>0</v>
      </c>
      <c r="N1963" s="1">
        <v>0</v>
      </c>
      <c r="O1963" t="s">
        <v>59</v>
      </c>
      <c r="P1963" t="s">
        <v>59</v>
      </c>
      <c r="Q1963" t="s">
        <v>59</v>
      </c>
      <c r="R1963" t="s">
        <v>59</v>
      </c>
      <c r="T1963" t="s">
        <v>59</v>
      </c>
      <c r="V1963" s="2">
        <v>1</v>
      </c>
      <c r="W1963">
        <f t="shared" si="90"/>
        <v>1</v>
      </c>
      <c r="X1963" s="1">
        <v>1</v>
      </c>
      <c r="Y1963" t="s">
        <v>59</v>
      </c>
      <c r="Z1963" t="s">
        <v>59</v>
      </c>
      <c r="AA1963">
        <v>0</v>
      </c>
      <c r="AB1963" s="1">
        <v>0</v>
      </c>
      <c r="AC1963">
        <v>8</v>
      </c>
      <c r="AD1963" t="s">
        <v>59</v>
      </c>
      <c r="AE1963" s="7">
        <f t="shared" ca="1" si="92"/>
        <v>8</v>
      </c>
      <c r="AF1963" s="8">
        <v>8</v>
      </c>
      <c r="AG1963" t="s">
        <v>56</v>
      </c>
      <c r="AI1963">
        <v>32.31</v>
      </c>
      <c r="AK1963" t="s">
        <v>55</v>
      </c>
      <c r="AM1963" t="s">
        <v>56</v>
      </c>
      <c r="AN1963" t="s">
        <v>68</v>
      </c>
      <c r="AO1963" t="s">
        <v>59</v>
      </c>
      <c r="AP1963" t="s">
        <v>56</v>
      </c>
      <c r="AQ1963" t="s">
        <v>55</v>
      </c>
      <c r="AR1963" t="s">
        <v>55</v>
      </c>
      <c r="AS1963" t="s">
        <v>59</v>
      </c>
      <c r="AT1963" t="s">
        <v>56</v>
      </c>
      <c r="AU1963" t="s">
        <v>55</v>
      </c>
      <c r="AV1963" t="s">
        <v>55</v>
      </c>
      <c r="AW1963" t="s">
        <v>59</v>
      </c>
      <c r="AX1963" t="s">
        <v>62</v>
      </c>
      <c r="AY1963" t="s">
        <v>55</v>
      </c>
      <c r="AZ1963" t="s">
        <v>63</v>
      </c>
      <c r="BA1963">
        <v>84.95</v>
      </c>
      <c r="BB1963">
        <v>668.4</v>
      </c>
      <c r="BC1963">
        <v>0</v>
      </c>
      <c r="BD1963">
        <v>0</v>
      </c>
      <c r="BE1963">
        <v>258.48</v>
      </c>
      <c r="BF1963">
        <v>926.88</v>
      </c>
      <c r="BG1963" t="s">
        <v>84</v>
      </c>
      <c r="BH1963" s="1" t="s">
        <v>84</v>
      </c>
      <c r="BI1963" t="s">
        <v>59</v>
      </c>
      <c r="BJ1963" t="b">
        <v>1</v>
      </c>
      <c r="BK1963">
        <v>0</v>
      </c>
    </row>
    <row r="1964" spans="1:63">
      <c r="A1964" s="1" t="s">
        <v>3802</v>
      </c>
      <c r="B1964" t="s">
        <v>59</v>
      </c>
      <c r="D1964">
        <v>40</v>
      </c>
      <c r="E1964" t="s">
        <v>59</v>
      </c>
      <c r="F1964" t="s">
        <v>59</v>
      </c>
      <c r="G1964">
        <f t="shared" si="91"/>
        <v>40</v>
      </c>
      <c r="H1964" s="1">
        <v>40</v>
      </c>
      <c r="I1964" t="s">
        <v>55</v>
      </c>
      <c r="K1964" t="s">
        <v>55</v>
      </c>
      <c r="L1964">
        <v>0</v>
      </c>
      <c r="M1964">
        <v>0</v>
      </c>
      <c r="N1964" s="1">
        <v>0</v>
      </c>
      <c r="O1964" t="s">
        <v>348</v>
      </c>
      <c r="P1964" t="s">
        <v>580</v>
      </c>
      <c r="Q1964">
        <v>33.600987000000003</v>
      </c>
      <c r="R1964">
        <v>-117.862734</v>
      </c>
      <c r="T1964">
        <v>13422</v>
      </c>
      <c r="V1964" s="2">
        <v>2</v>
      </c>
      <c r="W1964">
        <f t="shared" si="90"/>
        <v>2</v>
      </c>
      <c r="X1964" s="1">
        <v>2</v>
      </c>
      <c r="Y1964" t="s">
        <v>55</v>
      </c>
      <c r="Z1964">
        <v>0</v>
      </c>
      <c r="AA1964">
        <v>0</v>
      </c>
      <c r="AB1964" s="1">
        <v>0</v>
      </c>
      <c r="AC1964">
        <v>11</v>
      </c>
      <c r="AD1964" t="s">
        <v>60</v>
      </c>
      <c r="AE1964" s="7">
        <f t="shared" ca="1" si="92"/>
        <v>11</v>
      </c>
      <c r="AF1964" s="8">
        <v>11</v>
      </c>
      <c r="AG1964" t="s">
        <v>56</v>
      </c>
      <c r="AI1964">
        <v>44.94</v>
      </c>
      <c r="AK1964" t="s">
        <v>55</v>
      </c>
      <c r="AM1964" t="s">
        <v>59</v>
      </c>
      <c r="AN1964" t="s">
        <v>68</v>
      </c>
      <c r="AO1964">
        <v>25</v>
      </c>
      <c r="AP1964" t="s">
        <v>55</v>
      </c>
      <c r="AQ1964" t="s">
        <v>55</v>
      </c>
      <c r="AR1964" t="s">
        <v>55</v>
      </c>
      <c r="AS1964" t="s">
        <v>56</v>
      </c>
      <c r="AT1964" t="s">
        <v>59</v>
      </c>
      <c r="AU1964" t="s">
        <v>55</v>
      </c>
      <c r="AV1964" t="s">
        <v>55</v>
      </c>
      <c r="AW1964" t="s">
        <v>59</v>
      </c>
      <c r="AX1964" t="s">
        <v>62</v>
      </c>
      <c r="AY1964" t="s">
        <v>56</v>
      </c>
      <c r="AZ1964" t="s">
        <v>63</v>
      </c>
      <c r="BA1964">
        <v>73.849999999999994</v>
      </c>
      <c r="BB1964">
        <v>926.25</v>
      </c>
      <c r="BC1964">
        <v>0</v>
      </c>
      <c r="BD1964" t="s">
        <v>59</v>
      </c>
      <c r="BE1964">
        <v>494.34</v>
      </c>
      <c r="BF1964">
        <v>1420.59</v>
      </c>
      <c r="BG1964" t="s">
        <v>59</v>
      </c>
      <c r="BH1964" s="1" t="s">
        <v>59</v>
      </c>
      <c r="BI1964" t="s">
        <v>59</v>
      </c>
      <c r="BJ1964" t="b">
        <v>1</v>
      </c>
      <c r="BK1964">
        <v>1</v>
      </c>
    </row>
    <row r="1965" spans="1:63">
      <c r="A1965" s="1" t="s">
        <v>3803</v>
      </c>
      <c r="B1965" t="s">
        <v>54</v>
      </c>
      <c r="D1965">
        <v>57</v>
      </c>
      <c r="E1965" t="s">
        <v>55</v>
      </c>
      <c r="F1965" t="s">
        <v>55</v>
      </c>
      <c r="G1965">
        <f t="shared" si="91"/>
        <v>57</v>
      </c>
      <c r="H1965" s="1">
        <v>57</v>
      </c>
      <c r="I1965" t="s">
        <v>56</v>
      </c>
      <c r="K1965" t="s">
        <v>55</v>
      </c>
      <c r="L1965">
        <v>0</v>
      </c>
      <c r="M1965">
        <v>0</v>
      </c>
      <c r="N1965" s="1">
        <v>0</v>
      </c>
      <c r="O1965" t="s">
        <v>3350</v>
      </c>
      <c r="P1965" t="s">
        <v>3804</v>
      </c>
      <c r="Q1965">
        <v>33.645671999999998</v>
      </c>
      <c r="R1965">
        <v>-117.922613</v>
      </c>
      <c r="T1965">
        <v>62069</v>
      </c>
      <c r="V1965" s="2">
        <v>2</v>
      </c>
      <c r="W1965">
        <f t="shared" si="90"/>
        <v>2</v>
      </c>
      <c r="X1965" s="1">
        <v>2</v>
      </c>
      <c r="Y1965" t="s">
        <v>56</v>
      </c>
      <c r="Z1965">
        <v>2</v>
      </c>
      <c r="AA1965">
        <v>2</v>
      </c>
      <c r="AB1965" s="1">
        <v>2</v>
      </c>
      <c r="AC1965">
        <v>49</v>
      </c>
      <c r="AD1965" t="s">
        <v>60</v>
      </c>
      <c r="AE1965" s="7">
        <f t="shared" ca="1" si="92"/>
        <v>49</v>
      </c>
      <c r="AF1965" s="8">
        <v>49</v>
      </c>
      <c r="AG1965" t="s">
        <v>55</v>
      </c>
      <c r="AI1965">
        <v>0</v>
      </c>
      <c r="AK1965" t="s">
        <v>55</v>
      </c>
      <c r="AM1965" t="s">
        <v>56</v>
      </c>
      <c r="AN1965" t="s">
        <v>61</v>
      </c>
      <c r="AO1965">
        <v>5</v>
      </c>
      <c r="AP1965" t="s">
        <v>55</v>
      </c>
      <c r="AQ1965" t="s">
        <v>56</v>
      </c>
      <c r="AR1965" t="s">
        <v>59</v>
      </c>
      <c r="AS1965" t="s">
        <v>59</v>
      </c>
      <c r="AT1965" t="s">
        <v>56</v>
      </c>
      <c r="AU1965" t="s">
        <v>59</v>
      </c>
      <c r="AV1965" t="s">
        <v>59</v>
      </c>
      <c r="AW1965" t="s">
        <v>55</v>
      </c>
      <c r="AX1965" t="s">
        <v>145</v>
      </c>
      <c r="AY1965" t="s">
        <v>56</v>
      </c>
      <c r="AZ1965" t="s">
        <v>63</v>
      </c>
      <c r="BA1965">
        <v>51.8</v>
      </c>
      <c r="BB1965">
        <v>2541.25</v>
      </c>
      <c r="BC1965">
        <v>0</v>
      </c>
      <c r="BD1965">
        <v>50</v>
      </c>
      <c r="BE1965">
        <v>0</v>
      </c>
      <c r="BF1965">
        <v>2591.25</v>
      </c>
      <c r="BG1965" t="s">
        <v>84</v>
      </c>
      <c r="BH1965" s="1" t="s">
        <v>84</v>
      </c>
      <c r="BI1965" t="s">
        <v>59</v>
      </c>
      <c r="BJ1965" t="b">
        <v>1</v>
      </c>
      <c r="BK1965">
        <v>0</v>
      </c>
    </row>
    <row r="1966" spans="1:63">
      <c r="A1966" s="1" t="s">
        <v>3805</v>
      </c>
      <c r="B1966" t="s">
        <v>66</v>
      </c>
      <c r="D1966">
        <v>56</v>
      </c>
      <c r="E1966" t="s">
        <v>55</v>
      </c>
      <c r="F1966" t="s">
        <v>55</v>
      </c>
      <c r="G1966">
        <f t="shared" si="91"/>
        <v>56</v>
      </c>
      <c r="H1966" s="1">
        <v>56</v>
      </c>
      <c r="I1966" t="s">
        <v>55</v>
      </c>
      <c r="K1966" t="s">
        <v>59</v>
      </c>
      <c r="L1966">
        <v>1</v>
      </c>
      <c r="M1966">
        <v>1</v>
      </c>
      <c r="N1966" s="1">
        <v>1</v>
      </c>
      <c r="O1966" t="s">
        <v>352</v>
      </c>
      <c r="P1966" t="s">
        <v>59</v>
      </c>
      <c r="Q1966">
        <v>33.634625999999997</v>
      </c>
      <c r="R1966">
        <v>-117.874882</v>
      </c>
      <c r="T1966" t="s">
        <v>59</v>
      </c>
      <c r="V1966" s="2">
        <v>1</v>
      </c>
      <c r="W1966">
        <f t="shared" si="90"/>
        <v>1</v>
      </c>
      <c r="X1966" s="1">
        <v>1</v>
      </c>
      <c r="Y1966" t="s">
        <v>55</v>
      </c>
      <c r="Z1966">
        <v>0</v>
      </c>
      <c r="AA1966">
        <v>0</v>
      </c>
      <c r="AB1966" s="1">
        <v>0</v>
      </c>
      <c r="AC1966" t="s">
        <v>59</v>
      </c>
      <c r="AD1966" t="s">
        <v>60</v>
      </c>
      <c r="AE1966" s="7">
        <f t="shared" ca="1" si="92"/>
        <v>68.131367119888154</v>
      </c>
      <c r="AF1966" s="8">
        <v>9.0340475020864357</v>
      </c>
      <c r="AG1966" t="s">
        <v>56</v>
      </c>
      <c r="AI1966">
        <v>23.89</v>
      </c>
      <c r="AK1966" t="s">
        <v>55</v>
      </c>
      <c r="AM1966" t="s">
        <v>56</v>
      </c>
      <c r="AN1966" t="s">
        <v>61</v>
      </c>
      <c r="AO1966">
        <v>14</v>
      </c>
      <c r="AP1966" t="s">
        <v>55</v>
      </c>
      <c r="AQ1966" t="s">
        <v>55</v>
      </c>
      <c r="AR1966" t="s">
        <v>55</v>
      </c>
      <c r="AS1966" t="s">
        <v>55</v>
      </c>
      <c r="AT1966" t="s">
        <v>55</v>
      </c>
      <c r="AU1966" t="s">
        <v>55</v>
      </c>
      <c r="AV1966" t="s">
        <v>55</v>
      </c>
      <c r="AW1966" t="s">
        <v>56</v>
      </c>
      <c r="AX1966" t="s">
        <v>62</v>
      </c>
      <c r="AY1966" t="s">
        <v>55</v>
      </c>
      <c r="AZ1966" t="s">
        <v>83</v>
      </c>
      <c r="BA1966">
        <v>46</v>
      </c>
      <c r="BB1966" t="s">
        <v>59</v>
      </c>
      <c r="BC1966">
        <v>0</v>
      </c>
      <c r="BD1966">
        <v>0</v>
      </c>
      <c r="BE1966">
        <v>119.45</v>
      </c>
      <c r="BF1966">
        <v>341.15</v>
      </c>
      <c r="BG1966" t="s">
        <v>64</v>
      </c>
      <c r="BH1966" s="1" t="s">
        <v>64</v>
      </c>
      <c r="BI1966" t="s">
        <v>59</v>
      </c>
      <c r="BJ1966" t="b">
        <v>1</v>
      </c>
      <c r="BK1966">
        <v>0</v>
      </c>
    </row>
    <row r="1967" spans="1:63">
      <c r="A1967" s="1" t="s">
        <v>3806</v>
      </c>
      <c r="B1967" t="s">
        <v>54</v>
      </c>
      <c r="D1967">
        <v>39</v>
      </c>
      <c r="E1967" t="s">
        <v>55</v>
      </c>
      <c r="F1967" t="s">
        <v>55</v>
      </c>
      <c r="G1967">
        <f t="shared" si="91"/>
        <v>39</v>
      </c>
      <c r="H1967" s="1">
        <v>39</v>
      </c>
      <c r="I1967" t="s">
        <v>55</v>
      </c>
      <c r="K1967" t="s">
        <v>55</v>
      </c>
      <c r="L1967">
        <v>0</v>
      </c>
      <c r="M1967">
        <v>0</v>
      </c>
      <c r="N1967" s="1">
        <v>0</v>
      </c>
      <c r="O1967" t="s">
        <v>59</v>
      </c>
      <c r="P1967" t="s">
        <v>59</v>
      </c>
      <c r="Q1967" t="s">
        <v>59</v>
      </c>
      <c r="R1967" t="s">
        <v>59</v>
      </c>
      <c r="T1967" t="s">
        <v>59</v>
      </c>
      <c r="V1967" s="2" t="s">
        <v>59</v>
      </c>
      <c r="W1967" t="e">
        <f t="shared" si="90"/>
        <v>#N/A</v>
      </c>
      <c r="X1967" s="1" t="e">
        <v>#N/A</v>
      </c>
      <c r="Y1967" t="s">
        <v>55</v>
      </c>
      <c r="Z1967">
        <v>0</v>
      </c>
      <c r="AA1967">
        <v>0</v>
      </c>
      <c r="AB1967" s="1">
        <v>0</v>
      </c>
      <c r="AC1967">
        <v>4</v>
      </c>
      <c r="AD1967" t="s">
        <v>60</v>
      </c>
      <c r="AE1967" s="7">
        <f t="shared" ca="1" si="92"/>
        <v>4</v>
      </c>
      <c r="AF1967" s="8">
        <v>4</v>
      </c>
      <c r="AG1967" t="s">
        <v>59</v>
      </c>
      <c r="AI1967">
        <v>9.98</v>
      </c>
      <c r="AK1967" t="s">
        <v>56</v>
      </c>
      <c r="AM1967" t="s">
        <v>56</v>
      </c>
      <c r="AN1967" t="s">
        <v>61</v>
      </c>
      <c r="AO1967">
        <v>13</v>
      </c>
      <c r="AP1967" t="s">
        <v>55</v>
      </c>
      <c r="AQ1967" t="s">
        <v>55</v>
      </c>
      <c r="AR1967" t="s">
        <v>55</v>
      </c>
      <c r="AS1967" t="s">
        <v>55</v>
      </c>
      <c r="AT1967" t="s">
        <v>59</v>
      </c>
      <c r="AU1967" t="s">
        <v>55</v>
      </c>
      <c r="AV1967" t="s">
        <v>59</v>
      </c>
      <c r="AW1967" t="s">
        <v>56</v>
      </c>
      <c r="AX1967" t="s">
        <v>62</v>
      </c>
      <c r="AY1967" t="s">
        <v>55</v>
      </c>
      <c r="AZ1967" t="s">
        <v>138</v>
      </c>
      <c r="BA1967" t="s">
        <v>59</v>
      </c>
      <c r="BB1967">
        <v>201.1</v>
      </c>
      <c r="BC1967">
        <v>0</v>
      </c>
      <c r="BD1967">
        <v>0</v>
      </c>
      <c r="BE1967">
        <v>39.92</v>
      </c>
      <c r="BF1967">
        <v>241.02</v>
      </c>
      <c r="BG1967" t="s">
        <v>59</v>
      </c>
      <c r="BH1967" s="1" t="s">
        <v>59</v>
      </c>
      <c r="BI1967" t="s">
        <v>59</v>
      </c>
      <c r="BJ1967" t="b">
        <v>1</v>
      </c>
      <c r="BK1967">
        <v>1</v>
      </c>
    </row>
    <row r="1968" spans="1:63">
      <c r="A1968" s="1" t="s">
        <v>3807</v>
      </c>
      <c r="B1968" t="s">
        <v>54</v>
      </c>
      <c r="D1968">
        <v>52</v>
      </c>
      <c r="E1968" t="s">
        <v>55</v>
      </c>
      <c r="F1968" t="s">
        <v>55</v>
      </c>
      <c r="G1968">
        <f t="shared" si="91"/>
        <v>52</v>
      </c>
      <c r="H1968" s="1">
        <v>52</v>
      </c>
      <c r="I1968" t="s">
        <v>56</v>
      </c>
      <c r="K1968" t="s">
        <v>55</v>
      </c>
      <c r="L1968">
        <v>0</v>
      </c>
      <c r="M1968">
        <v>0</v>
      </c>
      <c r="N1968" s="1">
        <v>0</v>
      </c>
      <c r="O1968" t="s">
        <v>2896</v>
      </c>
      <c r="P1968" t="s">
        <v>3808</v>
      </c>
      <c r="Q1968">
        <v>33.631118999999998</v>
      </c>
      <c r="R1968">
        <v>-117.567346</v>
      </c>
      <c r="T1968">
        <v>32268</v>
      </c>
      <c r="V1968" s="2">
        <v>1</v>
      </c>
      <c r="W1968">
        <f t="shared" si="90"/>
        <v>1</v>
      </c>
      <c r="X1968" s="1">
        <v>1</v>
      </c>
      <c r="Y1968" t="s">
        <v>56</v>
      </c>
      <c r="Z1968">
        <v>1</v>
      </c>
      <c r="AA1968">
        <v>1</v>
      </c>
      <c r="AB1968" s="1">
        <v>1</v>
      </c>
      <c r="AC1968">
        <v>30</v>
      </c>
      <c r="AD1968" t="s">
        <v>73</v>
      </c>
      <c r="AE1968" s="7">
        <f t="shared" ca="1" si="92"/>
        <v>30</v>
      </c>
      <c r="AF1968" s="8">
        <v>30</v>
      </c>
      <c r="AG1968" t="s">
        <v>56</v>
      </c>
      <c r="AI1968">
        <v>28.85</v>
      </c>
      <c r="AK1968" t="s">
        <v>56</v>
      </c>
      <c r="AM1968" t="s">
        <v>56</v>
      </c>
      <c r="AN1968" t="s">
        <v>68</v>
      </c>
      <c r="AO1968">
        <v>6</v>
      </c>
      <c r="AP1968" t="s">
        <v>56</v>
      </c>
      <c r="AQ1968" t="s">
        <v>56</v>
      </c>
      <c r="AR1968" t="s">
        <v>55</v>
      </c>
      <c r="AS1968" t="s">
        <v>55</v>
      </c>
      <c r="AT1968" t="s">
        <v>56</v>
      </c>
      <c r="AU1968" t="s">
        <v>55</v>
      </c>
      <c r="AV1968" t="s">
        <v>55</v>
      </c>
      <c r="AW1968" t="s">
        <v>55</v>
      </c>
      <c r="AX1968" t="s">
        <v>62</v>
      </c>
      <c r="AY1968" t="s">
        <v>56</v>
      </c>
      <c r="AZ1968" t="s">
        <v>63</v>
      </c>
      <c r="BA1968">
        <v>94.4</v>
      </c>
      <c r="BB1968">
        <v>2838.7</v>
      </c>
      <c r="BC1968">
        <v>0</v>
      </c>
      <c r="BD1968">
        <v>80</v>
      </c>
      <c r="BE1968">
        <v>865.5</v>
      </c>
      <c r="BF1968">
        <v>3784.2</v>
      </c>
      <c r="BG1968" t="s">
        <v>59</v>
      </c>
      <c r="BH1968" s="1" t="s">
        <v>59</v>
      </c>
      <c r="BI1968" t="b">
        <v>1</v>
      </c>
      <c r="BJ1968" t="s">
        <v>59</v>
      </c>
      <c r="BK1968">
        <v>0</v>
      </c>
    </row>
    <row r="1969" spans="1:63">
      <c r="A1969" s="1" t="s">
        <v>3809</v>
      </c>
      <c r="B1969" t="s">
        <v>59</v>
      </c>
      <c r="D1969">
        <v>34</v>
      </c>
      <c r="E1969" t="s">
        <v>59</v>
      </c>
      <c r="F1969" t="s">
        <v>55</v>
      </c>
      <c r="G1969">
        <f t="shared" si="91"/>
        <v>34</v>
      </c>
      <c r="H1969" s="1">
        <v>34</v>
      </c>
      <c r="I1969" t="s">
        <v>55</v>
      </c>
      <c r="K1969" t="s">
        <v>55</v>
      </c>
      <c r="L1969" t="s">
        <v>59</v>
      </c>
      <c r="M1969">
        <v>0</v>
      </c>
      <c r="N1969" s="1">
        <v>0</v>
      </c>
      <c r="O1969" t="s">
        <v>3810</v>
      </c>
      <c r="P1969" t="s">
        <v>3811</v>
      </c>
      <c r="Q1969">
        <v>33.606929999999998</v>
      </c>
      <c r="R1969">
        <v>-117.64425300000001</v>
      </c>
      <c r="T1969">
        <v>46227</v>
      </c>
      <c r="V1969" s="2">
        <v>3</v>
      </c>
      <c r="W1969">
        <f t="shared" si="90"/>
        <v>3</v>
      </c>
      <c r="X1969" s="1">
        <v>3</v>
      </c>
      <c r="Y1969" t="s">
        <v>55</v>
      </c>
      <c r="Z1969">
        <v>0</v>
      </c>
      <c r="AA1969">
        <v>0</v>
      </c>
      <c r="AB1969" s="1">
        <v>0</v>
      </c>
      <c r="AC1969">
        <v>1</v>
      </c>
      <c r="AD1969" t="s">
        <v>59</v>
      </c>
      <c r="AE1969" s="7">
        <f t="shared" ca="1" si="92"/>
        <v>1</v>
      </c>
      <c r="AF1969" s="8">
        <v>1</v>
      </c>
      <c r="AG1969" t="s">
        <v>56</v>
      </c>
      <c r="AI1969">
        <v>2.2400000000000002</v>
      </c>
      <c r="AK1969" t="s">
        <v>55</v>
      </c>
      <c r="AM1969" t="s">
        <v>56</v>
      </c>
      <c r="AN1969" t="s">
        <v>68</v>
      </c>
      <c r="AO1969">
        <v>6</v>
      </c>
      <c r="AP1969" t="s">
        <v>55</v>
      </c>
      <c r="AQ1969" t="s">
        <v>55</v>
      </c>
      <c r="AR1969" t="s">
        <v>59</v>
      </c>
      <c r="AS1969" t="s">
        <v>55</v>
      </c>
      <c r="AT1969" t="s">
        <v>55</v>
      </c>
      <c r="AU1969" t="s">
        <v>55</v>
      </c>
      <c r="AV1969" t="s">
        <v>55</v>
      </c>
      <c r="AW1969" t="s">
        <v>56</v>
      </c>
      <c r="AX1969" t="s">
        <v>62</v>
      </c>
      <c r="AY1969" t="s">
        <v>56</v>
      </c>
      <c r="AZ1969" t="s">
        <v>83</v>
      </c>
      <c r="BA1969">
        <v>70.150000000000006</v>
      </c>
      <c r="BB1969">
        <v>70.150000000000006</v>
      </c>
      <c r="BC1969">
        <v>0</v>
      </c>
      <c r="BD1969" t="s">
        <v>59</v>
      </c>
      <c r="BE1969">
        <v>2.2400000000000002</v>
      </c>
      <c r="BF1969" t="s">
        <v>59</v>
      </c>
      <c r="BG1969" t="s">
        <v>64</v>
      </c>
      <c r="BH1969" s="1" t="s">
        <v>64</v>
      </c>
      <c r="BI1969" t="s">
        <v>59</v>
      </c>
      <c r="BJ1969" t="b">
        <v>1</v>
      </c>
      <c r="BK1969">
        <v>0</v>
      </c>
    </row>
    <row r="1970" spans="1:63">
      <c r="A1970" s="1" t="s">
        <v>3812</v>
      </c>
      <c r="B1970" t="s">
        <v>54</v>
      </c>
      <c r="D1970">
        <v>43</v>
      </c>
      <c r="E1970" t="s">
        <v>55</v>
      </c>
      <c r="F1970" t="s">
        <v>55</v>
      </c>
      <c r="G1970">
        <f t="shared" si="91"/>
        <v>43</v>
      </c>
      <c r="H1970" s="1">
        <v>43</v>
      </c>
      <c r="I1970" t="s">
        <v>55</v>
      </c>
      <c r="K1970" t="s">
        <v>55</v>
      </c>
      <c r="L1970">
        <v>0</v>
      </c>
      <c r="M1970">
        <v>0</v>
      </c>
      <c r="N1970" s="1">
        <v>0</v>
      </c>
      <c r="O1970" t="s">
        <v>59</v>
      </c>
      <c r="P1970" t="s">
        <v>3813</v>
      </c>
      <c r="Q1970" t="s">
        <v>59</v>
      </c>
      <c r="R1970">
        <v>-117.906099</v>
      </c>
      <c r="T1970">
        <v>68802</v>
      </c>
      <c r="V1970" s="2" t="s">
        <v>59</v>
      </c>
      <c r="W1970" t="e">
        <f t="shared" si="90"/>
        <v>#N/A</v>
      </c>
      <c r="X1970" s="1" t="e">
        <v>#N/A</v>
      </c>
      <c r="Y1970" t="s">
        <v>55</v>
      </c>
      <c r="Z1970">
        <v>0</v>
      </c>
      <c r="AA1970">
        <v>0</v>
      </c>
      <c r="AB1970" s="1">
        <v>0</v>
      </c>
      <c r="AC1970" t="s">
        <v>59</v>
      </c>
      <c r="AD1970" t="s">
        <v>60</v>
      </c>
      <c r="AE1970" s="7">
        <f t="shared" ca="1" si="92"/>
        <v>40.004458793346188</v>
      </c>
      <c r="AF1970" s="8">
        <v>14.684494721823656</v>
      </c>
      <c r="AG1970" t="s">
        <v>55</v>
      </c>
      <c r="AI1970">
        <v>0</v>
      </c>
      <c r="AK1970" t="s">
        <v>55</v>
      </c>
      <c r="AM1970" t="s">
        <v>59</v>
      </c>
      <c r="AN1970" t="s">
        <v>61</v>
      </c>
      <c r="AO1970">
        <v>9</v>
      </c>
      <c r="AP1970" t="s">
        <v>55</v>
      </c>
      <c r="AQ1970" t="s">
        <v>55</v>
      </c>
      <c r="AR1970" t="s">
        <v>55</v>
      </c>
      <c r="AS1970" t="s">
        <v>55</v>
      </c>
      <c r="AT1970" t="s">
        <v>59</v>
      </c>
      <c r="AU1970" t="s">
        <v>55</v>
      </c>
      <c r="AV1970" t="s">
        <v>55</v>
      </c>
      <c r="AW1970" t="s">
        <v>56</v>
      </c>
      <c r="AX1970" t="s">
        <v>62</v>
      </c>
      <c r="AY1970" t="s">
        <v>56</v>
      </c>
      <c r="AZ1970" t="s">
        <v>138</v>
      </c>
      <c r="BA1970">
        <v>34.700000000000003</v>
      </c>
      <c r="BB1970">
        <v>296.10000000000002</v>
      </c>
      <c r="BC1970">
        <v>0</v>
      </c>
      <c r="BD1970">
        <v>0</v>
      </c>
      <c r="BE1970" t="s">
        <v>59</v>
      </c>
      <c r="BF1970">
        <v>296.10000000000002</v>
      </c>
      <c r="BG1970" t="s">
        <v>59</v>
      </c>
      <c r="BH1970" s="1" t="s">
        <v>59</v>
      </c>
      <c r="BI1970" t="b">
        <v>1</v>
      </c>
      <c r="BJ1970" t="s">
        <v>59</v>
      </c>
      <c r="BK1970">
        <v>0</v>
      </c>
    </row>
    <row r="1971" spans="1:63">
      <c r="A1971" s="1" t="s">
        <v>3814</v>
      </c>
      <c r="B1971" t="s">
        <v>66</v>
      </c>
      <c r="D1971">
        <v>53</v>
      </c>
      <c r="E1971" t="s">
        <v>55</v>
      </c>
      <c r="F1971" t="s">
        <v>55</v>
      </c>
      <c r="G1971">
        <f t="shared" si="91"/>
        <v>53</v>
      </c>
      <c r="H1971" s="1">
        <v>53</v>
      </c>
      <c r="I1971" t="s">
        <v>55</v>
      </c>
      <c r="K1971" t="s">
        <v>55</v>
      </c>
      <c r="L1971">
        <v>0</v>
      </c>
      <c r="M1971">
        <v>0</v>
      </c>
      <c r="N1971" s="1">
        <v>0</v>
      </c>
      <c r="O1971" t="s">
        <v>1118</v>
      </c>
      <c r="P1971" t="s">
        <v>59</v>
      </c>
      <c r="Q1971">
        <v>33.848733000000003</v>
      </c>
      <c r="R1971">
        <v>-117.788357</v>
      </c>
      <c r="T1971">
        <v>36301</v>
      </c>
      <c r="V1971" s="2" t="s">
        <v>59</v>
      </c>
      <c r="W1971" t="e">
        <f t="shared" si="90"/>
        <v>#N/A</v>
      </c>
      <c r="X1971" s="1" t="e">
        <v>#N/A</v>
      </c>
      <c r="Y1971" t="s">
        <v>55</v>
      </c>
      <c r="Z1971">
        <v>0</v>
      </c>
      <c r="AA1971">
        <v>0</v>
      </c>
      <c r="AB1971" s="1">
        <v>0</v>
      </c>
      <c r="AC1971">
        <v>1</v>
      </c>
      <c r="AD1971" t="s">
        <v>60</v>
      </c>
      <c r="AE1971" s="7">
        <f t="shared" ca="1" si="92"/>
        <v>1</v>
      </c>
      <c r="AF1971" s="8">
        <v>1</v>
      </c>
      <c r="AG1971" t="s">
        <v>56</v>
      </c>
      <c r="AI1971">
        <v>22.86</v>
      </c>
      <c r="AK1971" t="s">
        <v>55</v>
      </c>
      <c r="AM1971" t="s">
        <v>56</v>
      </c>
      <c r="AN1971" t="s">
        <v>68</v>
      </c>
      <c r="AO1971">
        <v>24</v>
      </c>
      <c r="AP1971" t="s">
        <v>55</v>
      </c>
      <c r="AQ1971" t="s">
        <v>55</v>
      </c>
      <c r="AR1971" t="s">
        <v>55</v>
      </c>
      <c r="AS1971" t="s">
        <v>55</v>
      </c>
      <c r="AT1971" t="s">
        <v>55</v>
      </c>
      <c r="AU1971" t="s">
        <v>56</v>
      </c>
      <c r="AV1971" t="s">
        <v>56</v>
      </c>
      <c r="AW1971" t="s">
        <v>56</v>
      </c>
      <c r="AX1971" t="s">
        <v>62</v>
      </c>
      <c r="AY1971" t="s">
        <v>59</v>
      </c>
      <c r="AZ1971" t="s">
        <v>63</v>
      </c>
      <c r="BA1971">
        <v>81.099999999999994</v>
      </c>
      <c r="BB1971">
        <v>81.099999999999994</v>
      </c>
      <c r="BC1971">
        <v>0</v>
      </c>
      <c r="BD1971">
        <v>0</v>
      </c>
      <c r="BE1971" t="s">
        <v>59</v>
      </c>
      <c r="BF1971">
        <v>103.96</v>
      </c>
      <c r="BG1971" t="s">
        <v>59</v>
      </c>
      <c r="BH1971" s="1" t="s">
        <v>59</v>
      </c>
      <c r="BI1971" t="b">
        <v>1</v>
      </c>
      <c r="BJ1971" t="s">
        <v>59</v>
      </c>
      <c r="BK1971">
        <v>0</v>
      </c>
    </row>
    <row r="1972" spans="1:63">
      <c r="A1972" s="1" t="s">
        <v>3815</v>
      </c>
      <c r="B1972" t="s">
        <v>66</v>
      </c>
      <c r="D1972">
        <v>25</v>
      </c>
      <c r="E1972" t="s">
        <v>56</v>
      </c>
      <c r="F1972" t="s">
        <v>55</v>
      </c>
      <c r="G1972">
        <f t="shared" si="91"/>
        <v>25</v>
      </c>
      <c r="H1972" s="1">
        <v>25</v>
      </c>
      <c r="I1972" t="s">
        <v>56</v>
      </c>
      <c r="K1972" t="s">
        <v>56</v>
      </c>
      <c r="L1972">
        <v>2</v>
      </c>
      <c r="M1972">
        <v>2</v>
      </c>
      <c r="N1972" s="1">
        <v>2</v>
      </c>
      <c r="O1972" t="s">
        <v>59</v>
      </c>
      <c r="P1972" t="s">
        <v>59</v>
      </c>
      <c r="Q1972" t="s">
        <v>59</v>
      </c>
      <c r="R1972" t="s">
        <v>59</v>
      </c>
      <c r="T1972" t="s">
        <v>59</v>
      </c>
      <c r="V1972" s="2">
        <v>3</v>
      </c>
      <c r="W1972">
        <f t="shared" si="90"/>
        <v>3</v>
      </c>
      <c r="X1972" s="1">
        <v>3</v>
      </c>
      <c r="Y1972" t="s">
        <v>56</v>
      </c>
      <c r="Z1972" t="s">
        <v>59</v>
      </c>
      <c r="AA1972">
        <v>1</v>
      </c>
      <c r="AB1972" s="1">
        <v>1</v>
      </c>
      <c r="AC1972">
        <v>1</v>
      </c>
      <c r="AD1972" t="s">
        <v>59</v>
      </c>
      <c r="AE1972" s="7">
        <f t="shared" ca="1" si="92"/>
        <v>1</v>
      </c>
      <c r="AF1972" s="8">
        <v>1</v>
      </c>
      <c r="AG1972" t="s">
        <v>56</v>
      </c>
      <c r="AI1972">
        <v>37.92</v>
      </c>
      <c r="AK1972" t="s">
        <v>55</v>
      </c>
      <c r="AM1972" t="s">
        <v>55</v>
      </c>
      <c r="AN1972" t="s">
        <v>60</v>
      </c>
      <c r="AO1972">
        <v>0</v>
      </c>
      <c r="AP1972" t="s">
        <v>55</v>
      </c>
      <c r="AQ1972" t="s">
        <v>59</v>
      </c>
      <c r="AR1972" t="s">
        <v>55</v>
      </c>
      <c r="AS1972" t="s">
        <v>55</v>
      </c>
      <c r="AT1972" t="s">
        <v>55</v>
      </c>
      <c r="AU1972" t="s">
        <v>55</v>
      </c>
      <c r="AV1972" t="s">
        <v>55</v>
      </c>
      <c r="AW1972" t="s">
        <v>55</v>
      </c>
      <c r="AX1972" t="s">
        <v>62</v>
      </c>
      <c r="AY1972" t="s">
        <v>55</v>
      </c>
      <c r="AZ1972" t="s">
        <v>138</v>
      </c>
      <c r="BA1972">
        <v>20.55</v>
      </c>
      <c r="BB1972">
        <v>20.55</v>
      </c>
      <c r="BC1972">
        <v>0</v>
      </c>
      <c r="BD1972">
        <v>0</v>
      </c>
      <c r="BE1972">
        <v>37.92</v>
      </c>
      <c r="BF1972">
        <v>58.47</v>
      </c>
      <c r="BG1972" t="s">
        <v>59</v>
      </c>
      <c r="BH1972" s="1" t="s">
        <v>59</v>
      </c>
      <c r="BI1972" t="s">
        <v>59</v>
      </c>
      <c r="BJ1972" t="b">
        <v>1</v>
      </c>
      <c r="BK1972">
        <v>1</v>
      </c>
    </row>
    <row r="1973" spans="1:63">
      <c r="A1973" s="1" t="s">
        <v>3816</v>
      </c>
      <c r="B1973" t="s">
        <v>66</v>
      </c>
      <c r="D1973">
        <v>39</v>
      </c>
      <c r="E1973" t="s">
        <v>59</v>
      </c>
      <c r="F1973" t="s">
        <v>55</v>
      </c>
      <c r="G1973">
        <f t="shared" si="91"/>
        <v>39</v>
      </c>
      <c r="H1973" s="1">
        <v>39</v>
      </c>
      <c r="I1973" t="s">
        <v>55</v>
      </c>
      <c r="K1973" t="s">
        <v>55</v>
      </c>
      <c r="L1973">
        <v>0</v>
      </c>
      <c r="M1973">
        <v>0</v>
      </c>
      <c r="N1973" s="1">
        <v>0</v>
      </c>
      <c r="O1973" t="s">
        <v>59</v>
      </c>
      <c r="P1973" t="s">
        <v>3817</v>
      </c>
      <c r="Q1973">
        <v>33.924143000000001</v>
      </c>
      <c r="R1973">
        <v>-117.79387</v>
      </c>
      <c r="T1973">
        <v>1408</v>
      </c>
      <c r="V1973" s="2" t="s">
        <v>59</v>
      </c>
      <c r="W1973">
        <f t="shared" si="90"/>
        <v>1</v>
      </c>
      <c r="X1973" s="1">
        <v>1</v>
      </c>
      <c r="Y1973" t="s">
        <v>55</v>
      </c>
      <c r="Z1973" t="s">
        <v>59</v>
      </c>
      <c r="AA1973">
        <v>0</v>
      </c>
      <c r="AB1973" s="1">
        <v>0</v>
      </c>
      <c r="AC1973">
        <v>61</v>
      </c>
      <c r="AD1973" t="s">
        <v>60</v>
      </c>
      <c r="AE1973" s="7">
        <f t="shared" ca="1" si="92"/>
        <v>61</v>
      </c>
      <c r="AF1973" s="8">
        <v>61</v>
      </c>
      <c r="AG1973" t="s">
        <v>56</v>
      </c>
      <c r="AI1973">
        <v>41.23</v>
      </c>
      <c r="AK1973" t="s">
        <v>56</v>
      </c>
      <c r="AM1973" t="s">
        <v>56</v>
      </c>
      <c r="AN1973" t="s">
        <v>59</v>
      </c>
      <c r="AO1973">
        <v>28</v>
      </c>
      <c r="AP1973" t="s">
        <v>59</v>
      </c>
      <c r="AQ1973" t="s">
        <v>55</v>
      </c>
      <c r="AR1973" t="s">
        <v>56</v>
      </c>
      <c r="AS1973" t="s">
        <v>56</v>
      </c>
      <c r="AT1973" t="s">
        <v>56</v>
      </c>
      <c r="AU1973" t="s">
        <v>56</v>
      </c>
      <c r="AV1973" t="s">
        <v>56</v>
      </c>
      <c r="AW1973" t="s">
        <v>56</v>
      </c>
      <c r="AX1973" t="s">
        <v>363</v>
      </c>
      <c r="AY1973" t="s">
        <v>56</v>
      </c>
      <c r="AZ1973" t="s">
        <v>63</v>
      </c>
      <c r="BA1973">
        <v>106.6</v>
      </c>
      <c r="BB1973">
        <v>6428.4</v>
      </c>
      <c r="BC1973">
        <v>0</v>
      </c>
      <c r="BD1973">
        <v>0</v>
      </c>
      <c r="BE1973">
        <v>2515.0300000000002</v>
      </c>
      <c r="BF1973">
        <v>8943.43</v>
      </c>
      <c r="BG1973" t="s">
        <v>64</v>
      </c>
      <c r="BH1973" s="1" t="s">
        <v>64</v>
      </c>
      <c r="BI1973" t="s">
        <v>59</v>
      </c>
      <c r="BJ1973" t="b">
        <v>1</v>
      </c>
      <c r="BK1973">
        <v>0</v>
      </c>
    </row>
    <row r="1974" spans="1:63">
      <c r="A1974" s="1" t="s">
        <v>3818</v>
      </c>
      <c r="B1974" t="s">
        <v>54</v>
      </c>
      <c r="D1974">
        <v>47</v>
      </c>
      <c r="E1974" t="s">
        <v>55</v>
      </c>
      <c r="F1974" t="s">
        <v>55</v>
      </c>
      <c r="G1974">
        <f t="shared" si="91"/>
        <v>47</v>
      </c>
      <c r="H1974" s="1">
        <v>47</v>
      </c>
      <c r="I1974" t="s">
        <v>59</v>
      </c>
      <c r="K1974" t="s">
        <v>55</v>
      </c>
      <c r="L1974">
        <v>0</v>
      </c>
      <c r="M1974">
        <v>0</v>
      </c>
      <c r="N1974" s="1">
        <v>0</v>
      </c>
      <c r="O1974" t="s">
        <v>1388</v>
      </c>
      <c r="P1974" t="s">
        <v>1389</v>
      </c>
      <c r="Q1974">
        <v>33.877639000000002</v>
      </c>
      <c r="R1974">
        <v>-117.961212</v>
      </c>
      <c r="T1974">
        <v>46105</v>
      </c>
      <c r="V1974" s="2" t="s">
        <v>59</v>
      </c>
      <c r="W1974">
        <f t="shared" si="90"/>
        <v>1</v>
      </c>
      <c r="X1974" s="1">
        <v>1</v>
      </c>
      <c r="Y1974" t="s">
        <v>56</v>
      </c>
      <c r="Z1974" t="s">
        <v>59</v>
      </c>
      <c r="AA1974">
        <v>1</v>
      </c>
      <c r="AB1974" s="1">
        <v>1</v>
      </c>
      <c r="AC1974">
        <v>59</v>
      </c>
      <c r="AD1974" t="s">
        <v>60</v>
      </c>
      <c r="AE1974" s="7">
        <f t="shared" ca="1" si="92"/>
        <v>59</v>
      </c>
      <c r="AF1974" s="8">
        <v>59</v>
      </c>
      <c r="AG1974" t="s">
        <v>56</v>
      </c>
      <c r="AI1974">
        <v>49.31</v>
      </c>
      <c r="AK1974" t="s">
        <v>56</v>
      </c>
      <c r="AM1974" t="s">
        <v>56</v>
      </c>
      <c r="AN1974" t="s">
        <v>59</v>
      </c>
      <c r="AO1974">
        <v>21</v>
      </c>
      <c r="AP1974" t="s">
        <v>56</v>
      </c>
      <c r="AQ1974" t="s">
        <v>56</v>
      </c>
      <c r="AR1974" t="s">
        <v>56</v>
      </c>
      <c r="AS1974" t="s">
        <v>56</v>
      </c>
      <c r="AT1974" t="s">
        <v>56</v>
      </c>
      <c r="AU1974" t="s">
        <v>55</v>
      </c>
      <c r="AV1974" t="s">
        <v>55</v>
      </c>
      <c r="AW1974" t="s">
        <v>55</v>
      </c>
      <c r="AX1974" t="s">
        <v>62</v>
      </c>
      <c r="AY1974" t="s">
        <v>56</v>
      </c>
      <c r="AZ1974" t="s">
        <v>59</v>
      </c>
      <c r="BA1974">
        <v>106.75</v>
      </c>
      <c r="BB1974">
        <v>6252.9</v>
      </c>
      <c r="BC1974" t="s">
        <v>59</v>
      </c>
      <c r="BD1974">
        <v>40</v>
      </c>
      <c r="BE1974">
        <v>2909.29</v>
      </c>
      <c r="BF1974">
        <v>9202.19</v>
      </c>
      <c r="BG1974" t="s">
        <v>64</v>
      </c>
      <c r="BH1974" s="1" t="s">
        <v>64</v>
      </c>
      <c r="BI1974" t="s">
        <v>59</v>
      </c>
      <c r="BJ1974" t="b">
        <v>1</v>
      </c>
      <c r="BK1974">
        <v>0</v>
      </c>
    </row>
    <row r="1975" spans="1:63">
      <c r="A1975" s="1" t="s">
        <v>3819</v>
      </c>
      <c r="B1975" t="s">
        <v>66</v>
      </c>
      <c r="D1975">
        <v>56</v>
      </c>
      <c r="E1975" t="s">
        <v>55</v>
      </c>
      <c r="F1975" t="s">
        <v>55</v>
      </c>
      <c r="G1975">
        <f t="shared" si="91"/>
        <v>56</v>
      </c>
      <c r="H1975" s="1">
        <v>56</v>
      </c>
      <c r="I1975" t="s">
        <v>55</v>
      </c>
      <c r="K1975" t="s">
        <v>55</v>
      </c>
      <c r="L1975">
        <v>0</v>
      </c>
      <c r="M1975">
        <v>0</v>
      </c>
      <c r="N1975" s="1">
        <v>0</v>
      </c>
      <c r="O1975" t="s">
        <v>2901</v>
      </c>
      <c r="P1975" t="s">
        <v>1391</v>
      </c>
      <c r="Q1975">
        <v>33.786738</v>
      </c>
      <c r="R1975">
        <v>-117.982564</v>
      </c>
      <c r="T1975">
        <v>31428</v>
      </c>
      <c r="V1975" s="2">
        <v>3</v>
      </c>
      <c r="W1975">
        <f t="shared" si="90"/>
        <v>3</v>
      </c>
      <c r="X1975" s="1">
        <v>3</v>
      </c>
      <c r="Y1975" t="s">
        <v>55</v>
      </c>
      <c r="Z1975">
        <v>0</v>
      </c>
      <c r="AA1975">
        <v>0</v>
      </c>
      <c r="AB1975" s="1">
        <v>0</v>
      </c>
      <c r="AC1975">
        <v>3</v>
      </c>
      <c r="AD1975" t="s">
        <v>60</v>
      </c>
      <c r="AE1975" s="7">
        <f t="shared" ca="1" si="92"/>
        <v>3</v>
      </c>
      <c r="AF1975" s="8">
        <v>3</v>
      </c>
      <c r="AG1975" t="s">
        <v>56</v>
      </c>
      <c r="AI1975">
        <v>16.149999999999999</v>
      </c>
      <c r="AK1975" t="s">
        <v>55</v>
      </c>
      <c r="AM1975" t="s">
        <v>56</v>
      </c>
      <c r="AN1975" t="s">
        <v>68</v>
      </c>
      <c r="AO1975">
        <v>13</v>
      </c>
      <c r="AP1975" t="s">
        <v>55</v>
      </c>
      <c r="AQ1975" t="s">
        <v>55</v>
      </c>
      <c r="AR1975" t="s">
        <v>55</v>
      </c>
      <c r="AS1975" t="s">
        <v>55</v>
      </c>
      <c r="AT1975" t="s">
        <v>59</v>
      </c>
      <c r="AU1975" t="s">
        <v>56</v>
      </c>
      <c r="AV1975" t="s">
        <v>56</v>
      </c>
      <c r="AW1975" t="s">
        <v>56</v>
      </c>
      <c r="AX1975" t="s">
        <v>62</v>
      </c>
      <c r="AY1975" t="s">
        <v>56</v>
      </c>
      <c r="AZ1975" t="s">
        <v>59</v>
      </c>
      <c r="BA1975">
        <v>89.45</v>
      </c>
      <c r="BB1975">
        <v>240.45</v>
      </c>
      <c r="BC1975">
        <v>0</v>
      </c>
      <c r="BD1975">
        <v>0</v>
      </c>
      <c r="BE1975">
        <v>48.45</v>
      </c>
      <c r="BF1975">
        <v>288.89999999999998</v>
      </c>
      <c r="BG1975" t="s">
        <v>59</v>
      </c>
      <c r="BH1975" s="1" t="s">
        <v>59</v>
      </c>
      <c r="BI1975" t="b">
        <v>1</v>
      </c>
      <c r="BJ1975" t="s">
        <v>59</v>
      </c>
      <c r="BK1975">
        <v>0</v>
      </c>
    </row>
    <row r="1976" spans="1:63">
      <c r="A1976" s="1" t="s">
        <v>3820</v>
      </c>
      <c r="B1976" t="s">
        <v>66</v>
      </c>
      <c r="D1976">
        <v>40</v>
      </c>
      <c r="E1976" t="s">
        <v>59</v>
      </c>
      <c r="F1976" t="s">
        <v>55</v>
      </c>
      <c r="G1976">
        <f t="shared" si="91"/>
        <v>40</v>
      </c>
      <c r="H1976" s="1">
        <v>40</v>
      </c>
      <c r="I1976" t="s">
        <v>55</v>
      </c>
      <c r="K1976" t="s">
        <v>55</v>
      </c>
      <c r="L1976">
        <v>0</v>
      </c>
      <c r="M1976">
        <v>0</v>
      </c>
      <c r="N1976" s="1">
        <v>0</v>
      </c>
      <c r="O1976" t="s">
        <v>2901</v>
      </c>
      <c r="P1976" t="s">
        <v>3821</v>
      </c>
      <c r="Q1976">
        <v>33.766475999999997</v>
      </c>
      <c r="R1976" t="s">
        <v>59</v>
      </c>
      <c r="T1976">
        <v>23481</v>
      </c>
      <c r="V1976" s="2">
        <v>3</v>
      </c>
      <c r="W1976">
        <f t="shared" si="90"/>
        <v>3</v>
      </c>
      <c r="X1976" s="1">
        <v>3</v>
      </c>
      <c r="Y1976" t="s">
        <v>55</v>
      </c>
      <c r="Z1976" t="s">
        <v>59</v>
      </c>
      <c r="AA1976">
        <v>0</v>
      </c>
      <c r="AB1976" s="1">
        <v>0</v>
      </c>
      <c r="AC1976">
        <v>3</v>
      </c>
      <c r="AD1976" t="s">
        <v>60</v>
      </c>
      <c r="AE1976" s="7">
        <f t="shared" ca="1" si="92"/>
        <v>3</v>
      </c>
      <c r="AF1976" s="8">
        <v>3</v>
      </c>
      <c r="AG1976" t="s">
        <v>56</v>
      </c>
      <c r="AI1976">
        <v>30.18</v>
      </c>
      <c r="AK1976" t="s">
        <v>55</v>
      </c>
      <c r="AM1976" t="s">
        <v>56</v>
      </c>
      <c r="AN1976" t="s">
        <v>68</v>
      </c>
      <c r="AO1976">
        <v>7</v>
      </c>
      <c r="AP1976" t="s">
        <v>59</v>
      </c>
      <c r="AQ1976" t="s">
        <v>56</v>
      </c>
      <c r="AR1976" t="s">
        <v>55</v>
      </c>
      <c r="AS1976" t="s">
        <v>56</v>
      </c>
      <c r="AT1976" t="s">
        <v>59</v>
      </c>
      <c r="AU1976" t="s">
        <v>56</v>
      </c>
      <c r="AV1976" t="s">
        <v>56</v>
      </c>
      <c r="AW1976" t="s">
        <v>56</v>
      </c>
      <c r="AX1976" t="s">
        <v>62</v>
      </c>
      <c r="AY1976" t="s">
        <v>59</v>
      </c>
      <c r="AZ1976" t="s">
        <v>63</v>
      </c>
      <c r="BA1976">
        <v>97.9</v>
      </c>
      <c r="BB1976" t="s">
        <v>59</v>
      </c>
      <c r="BC1976">
        <v>0</v>
      </c>
      <c r="BD1976">
        <v>0</v>
      </c>
      <c r="BE1976">
        <v>90.54</v>
      </c>
      <c r="BF1976">
        <v>405.84</v>
      </c>
      <c r="BG1976" t="s">
        <v>78</v>
      </c>
      <c r="BH1976" s="1" t="s">
        <v>78</v>
      </c>
      <c r="BI1976" t="s">
        <v>59</v>
      </c>
      <c r="BJ1976" t="b">
        <v>1</v>
      </c>
      <c r="BK1976">
        <v>0</v>
      </c>
    </row>
    <row r="1977" spans="1:63">
      <c r="A1977" s="1" t="s">
        <v>3822</v>
      </c>
      <c r="B1977" t="s">
        <v>54</v>
      </c>
      <c r="D1977">
        <v>62</v>
      </c>
      <c r="E1977" t="s">
        <v>55</v>
      </c>
      <c r="F1977" t="s">
        <v>55</v>
      </c>
      <c r="G1977">
        <f t="shared" si="91"/>
        <v>62</v>
      </c>
      <c r="H1977" s="1">
        <v>62</v>
      </c>
      <c r="I1977" t="s">
        <v>55</v>
      </c>
      <c r="K1977" t="s">
        <v>55</v>
      </c>
      <c r="L1977">
        <v>0</v>
      </c>
      <c r="M1977">
        <v>0</v>
      </c>
      <c r="N1977" s="1">
        <v>0</v>
      </c>
      <c r="O1977" t="s">
        <v>3364</v>
      </c>
      <c r="P1977" t="s">
        <v>3823</v>
      </c>
      <c r="Q1977" t="s">
        <v>59</v>
      </c>
      <c r="R1977">
        <v>-117.848299</v>
      </c>
      <c r="T1977">
        <v>18058</v>
      </c>
      <c r="V1977" s="2">
        <v>1</v>
      </c>
      <c r="W1977">
        <f t="shared" si="90"/>
        <v>1</v>
      </c>
      <c r="X1977" s="1">
        <v>1</v>
      </c>
      <c r="Y1977" t="s">
        <v>55</v>
      </c>
      <c r="Z1977">
        <v>0</v>
      </c>
      <c r="AA1977">
        <v>0</v>
      </c>
      <c r="AB1977" s="1">
        <v>0</v>
      </c>
      <c r="AC1977">
        <v>1</v>
      </c>
      <c r="AD1977" t="s">
        <v>60</v>
      </c>
      <c r="AE1977" s="7">
        <f t="shared" ca="1" si="92"/>
        <v>1</v>
      </c>
      <c r="AF1977" s="8">
        <v>1</v>
      </c>
      <c r="AG1977" t="s">
        <v>56</v>
      </c>
      <c r="AI1977">
        <v>48.22</v>
      </c>
      <c r="AK1977" t="s">
        <v>55</v>
      </c>
      <c r="AM1977" t="s">
        <v>59</v>
      </c>
      <c r="AN1977" t="s">
        <v>102</v>
      </c>
      <c r="AO1977">
        <v>22</v>
      </c>
      <c r="AP1977" t="s">
        <v>55</v>
      </c>
      <c r="AQ1977" t="s">
        <v>55</v>
      </c>
      <c r="AR1977" t="s">
        <v>59</v>
      </c>
      <c r="AS1977" t="s">
        <v>55</v>
      </c>
      <c r="AT1977" t="s">
        <v>55</v>
      </c>
      <c r="AU1977" t="s">
        <v>56</v>
      </c>
      <c r="AV1977" t="s">
        <v>56</v>
      </c>
      <c r="AW1977" t="s">
        <v>56</v>
      </c>
      <c r="AX1977" t="s">
        <v>62</v>
      </c>
      <c r="AY1977" t="s">
        <v>56</v>
      </c>
      <c r="AZ1977" t="s">
        <v>138</v>
      </c>
      <c r="BA1977">
        <v>55.7</v>
      </c>
      <c r="BB1977">
        <v>55.7</v>
      </c>
      <c r="BC1977">
        <v>0</v>
      </c>
      <c r="BD1977">
        <v>0</v>
      </c>
      <c r="BE1977">
        <v>48.22</v>
      </c>
      <c r="BF1977">
        <v>103.92</v>
      </c>
      <c r="BG1977" t="s">
        <v>59</v>
      </c>
      <c r="BH1977" s="1" t="s">
        <v>59</v>
      </c>
      <c r="BI1977" t="s">
        <v>59</v>
      </c>
      <c r="BJ1977" t="b">
        <v>1</v>
      </c>
      <c r="BK1977">
        <v>1</v>
      </c>
    </row>
    <row r="1978" spans="1:63">
      <c r="A1978" s="1" t="s">
        <v>3824</v>
      </c>
      <c r="B1978" t="s">
        <v>54</v>
      </c>
      <c r="D1978">
        <v>61</v>
      </c>
      <c r="E1978" t="s">
        <v>55</v>
      </c>
      <c r="F1978" t="s">
        <v>59</v>
      </c>
      <c r="G1978">
        <f t="shared" si="91"/>
        <v>61</v>
      </c>
      <c r="H1978" s="1">
        <v>61</v>
      </c>
      <c r="I1978" t="s">
        <v>55</v>
      </c>
      <c r="K1978" t="s">
        <v>55</v>
      </c>
      <c r="L1978" t="s">
        <v>59</v>
      </c>
      <c r="M1978">
        <v>0</v>
      </c>
      <c r="N1978" s="1">
        <v>0</v>
      </c>
      <c r="O1978" t="s">
        <v>3364</v>
      </c>
      <c r="P1978" t="s">
        <v>3825</v>
      </c>
      <c r="Q1978" t="s">
        <v>59</v>
      </c>
      <c r="R1978" t="s">
        <v>59</v>
      </c>
      <c r="T1978">
        <v>23172</v>
      </c>
      <c r="V1978" s="2">
        <v>2</v>
      </c>
      <c r="W1978">
        <f t="shared" si="90"/>
        <v>2</v>
      </c>
      <c r="X1978" s="1">
        <v>2</v>
      </c>
      <c r="Y1978" t="s">
        <v>55</v>
      </c>
      <c r="Z1978">
        <v>0</v>
      </c>
      <c r="AA1978">
        <v>0</v>
      </c>
      <c r="AB1978" s="1">
        <v>0</v>
      </c>
      <c r="AC1978">
        <v>13</v>
      </c>
      <c r="AD1978" t="s">
        <v>60</v>
      </c>
      <c r="AE1978" s="7">
        <f t="shared" ca="1" si="92"/>
        <v>13</v>
      </c>
      <c r="AF1978" s="8">
        <v>13</v>
      </c>
      <c r="AG1978" t="s">
        <v>56</v>
      </c>
      <c r="AI1978">
        <v>30.88</v>
      </c>
      <c r="AK1978" t="s">
        <v>55</v>
      </c>
      <c r="AM1978" t="s">
        <v>56</v>
      </c>
      <c r="AN1978" t="s">
        <v>68</v>
      </c>
      <c r="AO1978">
        <v>3</v>
      </c>
      <c r="AP1978" t="s">
        <v>55</v>
      </c>
      <c r="AQ1978" t="s">
        <v>56</v>
      </c>
      <c r="AR1978" t="s">
        <v>56</v>
      </c>
      <c r="AS1978" t="s">
        <v>55</v>
      </c>
      <c r="AT1978" t="s">
        <v>55</v>
      </c>
      <c r="AU1978" t="s">
        <v>55</v>
      </c>
      <c r="AV1978" t="s">
        <v>55</v>
      </c>
      <c r="AW1978" t="s">
        <v>56</v>
      </c>
      <c r="AX1978" t="s">
        <v>62</v>
      </c>
      <c r="AY1978" t="s">
        <v>56</v>
      </c>
      <c r="AZ1978" t="s">
        <v>63</v>
      </c>
      <c r="BA1978">
        <v>79.8</v>
      </c>
      <c r="BB1978">
        <v>973.45</v>
      </c>
      <c r="BC1978">
        <v>0</v>
      </c>
      <c r="BD1978">
        <v>0</v>
      </c>
      <c r="BE1978" t="s">
        <v>59</v>
      </c>
      <c r="BF1978">
        <v>1374.89</v>
      </c>
      <c r="BG1978" t="s">
        <v>59</v>
      </c>
      <c r="BH1978" s="1" t="s">
        <v>59</v>
      </c>
      <c r="BI1978" t="s">
        <v>59</v>
      </c>
      <c r="BJ1978" t="b">
        <v>1</v>
      </c>
      <c r="BK1978">
        <v>1</v>
      </c>
    </row>
    <row r="1979" spans="1:63">
      <c r="A1979" s="1" t="s">
        <v>3826</v>
      </c>
      <c r="B1979" t="s">
        <v>66</v>
      </c>
      <c r="D1979">
        <v>46</v>
      </c>
      <c r="E1979" t="s">
        <v>55</v>
      </c>
      <c r="F1979" t="s">
        <v>55</v>
      </c>
      <c r="G1979">
        <f t="shared" si="91"/>
        <v>46</v>
      </c>
      <c r="H1979" s="1">
        <v>46</v>
      </c>
      <c r="I1979" t="s">
        <v>56</v>
      </c>
      <c r="K1979" t="s">
        <v>55</v>
      </c>
      <c r="L1979">
        <v>0</v>
      </c>
      <c r="M1979">
        <v>0</v>
      </c>
      <c r="N1979" s="1">
        <v>0</v>
      </c>
      <c r="O1979" t="s">
        <v>2906</v>
      </c>
      <c r="P1979" t="s">
        <v>3827</v>
      </c>
      <c r="Q1979" t="s">
        <v>59</v>
      </c>
      <c r="R1979">
        <v>-117.732197</v>
      </c>
      <c r="T1979">
        <v>20893</v>
      </c>
      <c r="V1979" s="2">
        <v>3</v>
      </c>
      <c r="W1979">
        <f t="shared" si="90"/>
        <v>3</v>
      </c>
      <c r="X1979" s="1">
        <v>3</v>
      </c>
      <c r="Y1979" t="s">
        <v>56</v>
      </c>
      <c r="Z1979">
        <v>1</v>
      </c>
      <c r="AA1979">
        <v>1</v>
      </c>
      <c r="AB1979" s="1">
        <v>1</v>
      </c>
      <c r="AC1979">
        <v>18</v>
      </c>
      <c r="AD1979" t="s">
        <v>60</v>
      </c>
      <c r="AE1979" s="7">
        <f t="shared" ca="1" si="92"/>
        <v>18</v>
      </c>
      <c r="AF1979" s="8">
        <v>18</v>
      </c>
      <c r="AG1979" t="s">
        <v>55</v>
      </c>
      <c r="AI1979">
        <v>0</v>
      </c>
      <c r="AK1979" t="s">
        <v>55</v>
      </c>
      <c r="AM1979" t="s">
        <v>56</v>
      </c>
      <c r="AN1979" t="s">
        <v>102</v>
      </c>
      <c r="AO1979">
        <v>30</v>
      </c>
      <c r="AP1979" t="s">
        <v>55</v>
      </c>
      <c r="AQ1979" t="s">
        <v>55</v>
      </c>
      <c r="AR1979" t="s">
        <v>56</v>
      </c>
      <c r="AS1979" t="s">
        <v>55</v>
      </c>
      <c r="AT1979" t="s">
        <v>56</v>
      </c>
      <c r="AU1979" t="s">
        <v>55</v>
      </c>
      <c r="AV1979" t="s">
        <v>55</v>
      </c>
      <c r="AW1979" t="s">
        <v>56</v>
      </c>
      <c r="AX1979" t="s">
        <v>62</v>
      </c>
      <c r="AY1979" t="s">
        <v>56</v>
      </c>
      <c r="AZ1979" t="s">
        <v>63</v>
      </c>
      <c r="BA1979">
        <v>39.049999999999997</v>
      </c>
      <c r="BB1979">
        <v>669.85</v>
      </c>
      <c r="BC1979">
        <v>0</v>
      </c>
      <c r="BD1979">
        <v>0</v>
      </c>
      <c r="BE1979">
        <v>0</v>
      </c>
      <c r="BF1979">
        <v>669.85</v>
      </c>
      <c r="BG1979" t="s">
        <v>59</v>
      </c>
      <c r="BH1979" s="1" t="s">
        <v>59</v>
      </c>
      <c r="BI1979" t="s">
        <v>59</v>
      </c>
      <c r="BJ1979" t="b">
        <v>1</v>
      </c>
      <c r="BK1979">
        <v>1</v>
      </c>
    </row>
    <row r="1980" spans="1:63">
      <c r="A1980" s="1" t="s">
        <v>3828</v>
      </c>
      <c r="B1980" t="s">
        <v>66</v>
      </c>
      <c r="D1980" t="s">
        <v>59</v>
      </c>
      <c r="E1980" t="s">
        <v>55</v>
      </c>
      <c r="F1980" t="s">
        <v>55</v>
      </c>
      <c r="G1980">
        <f t="shared" si="91"/>
        <v>47</v>
      </c>
      <c r="H1980" s="1">
        <v>47</v>
      </c>
      <c r="I1980" t="s">
        <v>55</v>
      </c>
      <c r="K1980" t="s">
        <v>55</v>
      </c>
      <c r="L1980">
        <v>0</v>
      </c>
      <c r="M1980">
        <v>0</v>
      </c>
      <c r="N1980" s="1">
        <v>0</v>
      </c>
      <c r="O1980" t="s">
        <v>1123</v>
      </c>
      <c r="P1980" t="s">
        <v>1124</v>
      </c>
      <c r="Q1980">
        <v>34.223244000000001</v>
      </c>
      <c r="R1980">
        <v>-119.18012</v>
      </c>
      <c r="T1980">
        <v>79736</v>
      </c>
      <c r="V1980" s="2">
        <v>1</v>
      </c>
      <c r="W1980">
        <f t="shared" si="90"/>
        <v>1</v>
      </c>
      <c r="X1980" s="1">
        <v>1</v>
      </c>
      <c r="Y1980" t="s">
        <v>55</v>
      </c>
      <c r="Z1980">
        <v>0</v>
      </c>
      <c r="AA1980">
        <v>0</v>
      </c>
      <c r="AB1980" s="1">
        <v>0</v>
      </c>
      <c r="AC1980">
        <v>1</v>
      </c>
      <c r="AD1980" t="s">
        <v>60</v>
      </c>
      <c r="AE1980" s="7">
        <f t="shared" ca="1" si="92"/>
        <v>1</v>
      </c>
      <c r="AF1980" s="8">
        <v>1</v>
      </c>
      <c r="AG1980" t="s">
        <v>56</v>
      </c>
      <c r="AI1980">
        <v>1.59</v>
      </c>
      <c r="AK1980" t="s">
        <v>55</v>
      </c>
      <c r="AM1980" t="s">
        <v>56</v>
      </c>
      <c r="AN1980" t="s">
        <v>102</v>
      </c>
      <c r="AO1980">
        <v>14</v>
      </c>
      <c r="AP1980" t="s">
        <v>55</v>
      </c>
      <c r="AQ1980" t="s">
        <v>55</v>
      </c>
      <c r="AR1980" t="s">
        <v>55</v>
      </c>
      <c r="AS1980" t="s">
        <v>55</v>
      </c>
      <c r="AT1980" t="s">
        <v>56</v>
      </c>
      <c r="AU1980" t="s">
        <v>55</v>
      </c>
      <c r="AV1980" t="s">
        <v>59</v>
      </c>
      <c r="AW1980" t="s">
        <v>56</v>
      </c>
      <c r="AX1980" t="s">
        <v>59</v>
      </c>
      <c r="AY1980" t="s">
        <v>56</v>
      </c>
      <c r="AZ1980" t="s">
        <v>138</v>
      </c>
      <c r="BA1980">
        <v>53.55</v>
      </c>
      <c r="BB1980">
        <v>53.55</v>
      </c>
      <c r="BC1980">
        <v>0</v>
      </c>
      <c r="BD1980">
        <v>0</v>
      </c>
      <c r="BE1980">
        <v>1.59</v>
      </c>
      <c r="BF1980">
        <v>55.14</v>
      </c>
      <c r="BG1980" t="s">
        <v>78</v>
      </c>
      <c r="BH1980" s="1" t="s">
        <v>78</v>
      </c>
      <c r="BI1980" t="s">
        <v>59</v>
      </c>
      <c r="BJ1980" t="b">
        <v>1</v>
      </c>
      <c r="BK1980">
        <v>0</v>
      </c>
    </row>
    <row r="1981" spans="1:63">
      <c r="A1981" s="1" t="s">
        <v>3829</v>
      </c>
      <c r="B1981" t="s">
        <v>66</v>
      </c>
      <c r="D1981">
        <v>38</v>
      </c>
      <c r="E1981" t="s">
        <v>55</v>
      </c>
      <c r="F1981" t="s">
        <v>55</v>
      </c>
      <c r="G1981">
        <f t="shared" si="91"/>
        <v>38</v>
      </c>
      <c r="H1981" s="1">
        <v>38</v>
      </c>
      <c r="I1981" t="s">
        <v>56</v>
      </c>
      <c r="K1981" t="s">
        <v>55</v>
      </c>
      <c r="L1981">
        <v>0</v>
      </c>
      <c r="M1981">
        <v>0</v>
      </c>
      <c r="N1981" s="1">
        <v>0</v>
      </c>
      <c r="O1981" t="s">
        <v>3374</v>
      </c>
      <c r="P1981" t="s">
        <v>2915</v>
      </c>
      <c r="Q1981">
        <v>34.432842999999998</v>
      </c>
      <c r="R1981">
        <v>-118.73010600000001</v>
      </c>
      <c r="T1981">
        <v>1459</v>
      </c>
      <c r="V1981" s="2">
        <v>1</v>
      </c>
      <c r="W1981">
        <f t="shared" si="90"/>
        <v>1</v>
      </c>
      <c r="X1981" s="1">
        <v>1</v>
      </c>
      <c r="Y1981" t="s">
        <v>59</v>
      </c>
      <c r="Z1981" t="s">
        <v>59</v>
      </c>
      <c r="AA1981">
        <v>0</v>
      </c>
      <c r="AB1981" s="1">
        <v>0</v>
      </c>
      <c r="AC1981" t="s">
        <v>59</v>
      </c>
      <c r="AD1981" t="s">
        <v>59</v>
      </c>
      <c r="AE1981" s="7">
        <f t="shared" ca="1" si="92"/>
        <v>2.3946707315262818</v>
      </c>
      <c r="AF1981" s="8">
        <v>58.623635040440945</v>
      </c>
      <c r="AG1981" t="s">
        <v>59</v>
      </c>
      <c r="AI1981" t="s">
        <v>59</v>
      </c>
      <c r="AK1981" t="s">
        <v>59</v>
      </c>
      <c r="AM1981" t="s">
        <v>59</v>
      </c>
      <c r="AN1981" t="s">
        <v>59</v>
      </c>
      <c r="AO1981" t="s">
        <v>59</v>
      </c>
      <c r="AP1981" t="s">
        <v>59</v>
      </c>
      <c r="AQ1981" t="s">
        <v>59</v>
      </c>
      <c r="AR1981" t="s">
        <v>59</v>
      </c>
      <c r="AS1981" t="s">
        <v>59</v>
      </c>
      <c r="AT1981" t="s">
        <v>59</v>
      </c>
      <c r="AU1981" t="s">
        <v>59</v>
      </c>
      <c r="AV1981" t="s">
        <v>59</v>
      </c>
      <c r="AW1981" t="s">
        <v>59</v>
      </c>
      <c r="AX1981" t="s">
        <v>59</v>
      </c>
      <c r="AY1981" t="s">
        <v>59</v>
      </c>
      <c r="AZ1981" t="s">
        <v>59</v>
      </c>
      <c r="BA1981" t="s">
        <v>59</v>
      </c>
      <c r="BB1981" t="s">
        <v>59</v>
      </c>
      <c r="BC1981" t="s">
        <v>59</v>
      </c>
      <c r="BD1981" t="s">
        <v>59</v>
      </c>
      <c r="BE1981" t="s">
        <v>59</v>
      </c>
      <c r="BF1981" t="s">
        <v>59</v>
      </c>
      <c r="BG1981" t="s">
        <v>59</v>
      </c>
      <c r="BH1981" s="1" t="s">
        <v>59</v>
      </c>
      <c r="BI1981" t="b">
        <v>1</v>
      </c>
      <c r="BJ1981" t="s">
        <v>59</v>
      </c>
      <c r="BK1981">
        <v>0</v>
      </c>
    </row>
    <row r="1982" spans="1:63">
      <c r="A1982" s="1" t="s">
        <v>3830</v>
      </c>
      <c r="B1982" t="s">
        <v>54</v>
      </c>
      <c r="D1982">
        <v>48</v>
      </c>
      <c r="E1982" t="s">
        <v>59</v>
      </c>
      <c r="F1982" t="s">
        <v>55</v>
      </c>
      <c r="G1982">
        <f t="shared" si="91"/>
        <v>48</v>
      </c>
      <c r="H1982" s="1">
        <v>48</v>
      </c>
      <c r="I1982" t="s">
        <v>56</v>
      </c>
      <c r="K1982" t="s">
        <v>55</v>
      </c>
      <c r="L1982">
        <v>0</v>
      </c>
      <c r="M1982">
        <v>0</v>
      </c>
      <c r="N1982" s="1">
        <v>0</v>
      </c>
      <c r="O1982" t="s">
        <v>3831</v>
      </c>
      <c r="P1982" t="s">
        <v>3832</v>
      </c>
      <c r="Q1982">
        <v>34.402343000000002</v>
      </c>
      <c r="R1982">
        <v>-119.094824</v>
      </c>
      <c r="T1982">
        <v>32511</v>
      </c>
      <c r="V1982" s="2" t="s">
        <v>59</v>
      </c>
      <c r="W1982" t="e">
        <f t="shared" si="90"/>
        <v>#N/A</v>
      </c>
      <c r="X1982" s="1" t="e">
        <v>#N/A</v>
      </c>
      <c r="Y1982" t="s">
        <v>56</v>
      </c>
      <c r="Z1982">
        <v>1</v>
      </c>
      <c r="AA1982">
        <v>1</v>
      </c>
      <c r="AB1982" s="1">
        <v>1</v>
      </c>
      <c r="AC1982">
        <v>68</v>
      </c>
      <c r="AD1982" t="s">
        <v>233</v>
      </c>
      <c r="AE1982" s="7">
        <f t="shared" ca="1" si="92"/>
        <v>68</v>
      </c>
      <c r="AF1982" s="8">
        <v>68</v>
      </c>
      <c r="AG1982" t="s">
        <v>56</v>
      </c>
      <c r="AI1982">
        <v>23.67</v>
      </c>
      <c r="AK1982" t="s">
        <v>56</v>
      </c>
      <c r="AM1982" t="s">
        <v>56</v>
      </c>
      <c r="AN1982" t="s">
        <v>68</v>
      </c>
      <c r="AO1982">
        <v>22</v>
      </c>
      <c r="AP1982" t="s">
        <v>56</v>
      </c>
      <c r="AQ1982" t="s">
        <v>56</v>
      </c>
      <c r="AR1982" t="s">
        <v>59</v>
      </c>
      <c r="AS1982" t="s">
        <v>56</v>
      </c>
      <c r="AT1982" t="s">
        <v>56</v>
      </c>
      <c r="AU1982" t="s">
        <v>56</v>
      </c>
      <c r="AV1982" t="s">
        <v>59</v>
      </c>
      <c r="AW1982" t="s">
        <v>56</v>
      </c>
      <c r="AX1982" t="s">
        <v>363</v>
      </c>
      <c r="AY1982" t="s">
        <v>56</v>
      </c>
      <c r="AZ1982" t="s">
        <v>63</v>
      </c>
      <c r="BA1982">
        <v>113.15</v>
      </c>
      <c r="BB1982">
        <v>7856</v>
      </c>
      <c r="BC1982">
        <v>0</v>
      </c>
      <c r="BD1982">
        <v>0</v>
      </c>
      <c r="BE1982">
        <v>1609.56</v>
      </c>
      <c r="BF1982">
        <v>9465.56</v>
      </c>
      <c r="BG1982" t="s">
        <v>59</v>
      </c>
      <c r="BH1982" s="1" t="s">
        <v>59</v>
      </c>
      <c r="BI1982" t="s">
        <v>59</v>
      </c>
      <c r="BJ1982" t="b">
        <v>1</v>
      </c>
      <c r="BK1982">
        <v>1</v>
      </c>
    </row>
    <row r="1983" spans="1:63">
      <c r="A1983" s="1" t="s">
        <v>3833</v>
      </c>
      <c r="B1983" t="s">
        <v>54</v>
      </c>
      <c r="D1983">
        <v>42</v>
      </c>
      <c r="E1983" t="s">
        <v>55</v>
      </c>
      <c r="F1983" t="s">
        <v>55</v>
      </c>
      <c r="G1983">
        <f t="shared" si="91"/>
        <v>42</v>
      </c>
      <c r="H1983" s="1">
        <v>42</v>
      </c>
      <c r="I1983" t="s">
        <v>59</v>
      </c>
      <c r="K1983" t="s">
        <v>55</v>
      </c>
      <c r="L1983" t="s">
        <v>59</v>
      </c>
      <c r="M1983">
        <v>0</v>
      </c>
      <c r="N1983" s="1">
        <v>0</v>
      </c>
      <c r="O1983" t="s">
        <v>585</v>
      </c>
      <c r="P1983" t="s">
        <v>586</v>
      </c>
      <c r="Q1983" t="s">
        <v>59</v>
      </c>
      <c r="R1983">
        <v>-119.014627</v>
      </c>
      <c r="T1983">
        <v>2966</v>
      </c>
      <c r="V1983" s="2">
        <v>1</v>
      </c>
      <c r="W1983">
        <f t="shared" si="90"/>
        <v>1</v>
      </c>
      <c r="X1983" s="1">
        <v>1</v>
      </c>
      <c r="Y1983" t="s">
        <v>56</v>
      </c>
      <c r="Z1983">
        <v>3</v>
      </c>
      <c r="AA1983">
        <v>3</v>
      </c>
      <c r="AB1983" s="1">
        <v>3</v>
      </c>
      <c r="AC1983">
        <v>11</v>
      </c>
      <c r="AD1983" t="s">
        <v>97</v>
      </c>
      <c r="AE1983" s="7">
        <f t="shared" ca="1" si="92"/>
        <v>11</v>
      </c>
      <c r="AF1983" s="8">
        <v>11</v>
      </c>
      <c r="AG1983" t="s">
        <v>56</v>
      </c>
      <c r="AI1983">
        <v>11.5</v>
      </c>
      <c r="AK1983" t="s">
        <v>56</v>
      </c>
      <c r="AM1983" t="s">
        <v>56</v>
      </c>
      <c r="AN1983" t="s">
        <v>68</v>
      </c>
      <c r="AO1983">
        <v>27</v>
      </c>
      <c r="AP1983" t="s">
        <v>55</v>
      </c>
      <c r="AQ1983" t="s">
        <v>56</v>
      </c>
      <c r="AR1983" t="s">
        <v>55</v>
      </c>
      <c r="AS1983" t="s">
        <v>55</v>
      </c>
      <c r="AT1983" t="s">
        <v>59</v>
      </c>
      <c r="AU1983" t="s">
        <v>55</v>
      </c>
      <c r="AV1983" t="s">
        <v>55</v>
      </c>
      <c r="AW1983" t="s">
        <v>59</v>
      </c>
      <c r="AX1983" t="s">
        <v>62</v>
      </c>
      <c r="AY1983" t="s">
        <v>56</v>
      </c>
      <c r="AZ1983" t="s">
        <v>63</v>
      </c>
      <c r="BA1983">
        <v>80.5</v>
      </c>
      <c r="BB1983">
        <v>896.9</v>
      </c>
      <c r="BC1983">
        <v>0</v>
      </c>
      <c r="BD1983">
        <v>0</v>
      </c>
      <c r="BE1983">
        <v>126.5</v>
      </c>
      <c r="BF1983">
        <v>1023.4</v>
      </c>
      <c r="BG1983" t="s">
        <v>74</v>
      </c>
      <c r="BH1983" s="1" t="s">
        <v>74</v>
      </c>
      <c r="BI1983" t="s">
        <v>59</v>
      </c>
      <c r="BJ1983" t="b">
        <v>1</v>
      </c>
      <c r="BK1983">
        <v>0</v>
      </c>
    </row>
    <row r="1984" spans="1:63">
      <c r="A1984" s="1" t="s">
        <v>3834</v>
      </c>
      <c r="B1984" t="s">
        <v>54</v>
      </c>
      <c r="D1984">
        <v>61</v>
      </c>
      <c r="E1984" t="s">
        <v>55</v>
      </c>
      <c r="F1984" t="s">
        <v>55</v>
      </c>
      <c r="G1984">
        <f t="shared" si="91"/>
        <v>61</v>
      </c>
      <c r="H1984" s="1">
        <v>61</v>
      </c>
      <c r="I1984" t="s">
        <v>55</v>
      </c>
      <c r="K1984" t="s">
        <v>55</v>
      </c>
      <c r="L1984">
        <v>0</v>
      </c>
      <c r="M1984">
        <v>0</v>
      </c>
      <c r="N1984" s="1">
        <v>0</v>
      </c>
      <c r="O1984" t="s">
        <v>137</v>
      </c>
      <c r="P1984" t="s">
        <v>3835</v>
      </c>
      <c r="Q1984">
        <v>34.420997999999997</v>
      </c>
      <c r="R1984" t="s">
        <v>59</v>
      </c>
      <c r="T1984">
        <v>576</v>
      </c>
      <c r="V1984" s="2">
        <v>3</v>
      </c>
      <c r="W1984">
        <f t="shared" si="90"/>
        <v>3</v>
      </c>
      <c r="X1984" s="1">
        <v>3</v>
      </c>
      <c r="Y1984" t="s">
        <v>55</v>
      </c>
      <c r="Z1984">
        <v>0</v>
      </c>
      <c r="AA1984">
        <v>0</v>
      </c>
      <c r="AB1984" s="1">
        <v>0</v>
      </c>
      <c r="AC1984">
        <v>1</v>
      </c>
      <c r="AD1984" t="s">
        <v>59</v>
      </c>
      <c r="AE1984" s="7">
        <f t="shared" ca="1" si="92"/>
        <v>1</v>
      </c>
      <c r="AF1984" s="8">
        <v>1</v>
      </c>
      <c r="AG1984" t="s">
        <v>56</v>
      </c>
      <c r="AI1984">
        <v>49.2</v>
      </c>
      <c r="AK1984" t="s">
        <v>59</v>
      </c>
      <c r="AM1984" t="s">
        <v>55</v>
      </c>
      <c r="AN1984" t="s">
        <v>60</v>
      </c>
      <c r="AO1984">
        <v>0</v>
      </c>
      <c r="AP1984" t="s">
        <v>55</v>
      </c>
      <c r="AQ1984" t="s">
        <v>55</v>
      </c>
      <c r="AR1984" t="s">
        <v>55</v>
      </c>
      <c r="AS1984" t="s">
        <v>55</v>
      </c>
      <c r="AT1984" t="s">
        <v>59</v>
      </c>
      <c r="AU1984" t="s">
        <v>55</v>
      </c>
      <c r="AV1984" t="s">
        <v>55</v>
      </c>
      <c r="AW1984" t="s">
        <v>55</v>
      </c>
      <c r="AX1984" t="s">
        <v>62</v>
      </c>
      <c r="AY1984" t="s">
        <v>59</v>
      </c>
      <c r="AZ1984" t="s">
        <v>138</v>
      </c>
      <c r="BA1984">
        <v>19.3</v>
      </c>
      <c r="BB1984">
        <v>19.3</v>
      </c>
      <c r="BC1984" t="s">
        <v>59</v>
      </c>
      <c r="BD1984">
        <v>0</v>
      </c>
      <c r="BE1984">
        <v>49.2</v>
      </c>
      <c r="BF1984" t="s">
        <v>59</v>
      </c>
      <c r="BG1984" t="s">
        <v>74</v>
      </c>
      <c r="BH1984" s="1" t="s">
        <v>74</v>
      </c>
      <c r="BI1984" t="s">
        <v>59</v>
      </c>
      <c r="BJ1984" t="b">
        <v>1</v>
      </c>
      <c r="BK1984">
        <v>0</v>
      </c>
    </row>
    <row r="1985" spans="1:63">
      <c r="A1985" s="1" t="s">
        <v>3836</v>
      </c>
      <c r="B1985" t="s">
        <v>66</v>
      </c>
      <c r="D1985">
        <v>52</v>
      </c>
      <c r="E1985" t="s">
        <v>55</v>
      </c>
      <c r="F1985" t="s">
        <v>55</v>
      </c>
      <c r="G1985">
        <f t="shared" si="91"/>
        <v>52</v>
      </c>
      <c r="H1985" s="1">
        <v>52</v>
      </c>
      <c r="I1985" t="s">
        <v>55</v>
      </c>
      <c r="K1985" t="s">
        <v>55</v>
      </c>
      <c r="L1985">
        <v>0</v>
      </c>
      <c r="M1985">
        <v>0</v>
      </c>
      <c r="N1985" s="1">
        <v>0</v>
      </c>
      <c r="O1985" t="s">
        <v>140</v>
      </c>
      <c r="P1985" t="s">
        <v>2920</v>
      </c>
      <c r="Q1985">
        <v>34.457540999999999</v>
      </c>
      <c r="R1985">
        <v>-119.631072</v>
      </c>
      <c r="T1985">
        <v>12741</v>
      </c>
      <c r="V1985" s="2">
        <v>3</v>
      </c>
      <c r="W1985">
        <f t="shared" si="90"/>
        <v>3</v>
      </c>
      <c r="X1985" s="1">
        <v>3</v>
      </c>
      <c r="Y1985" t="s">
        <v>59</v>
      </c>
      <c r="Z1985">
        <v>0</v>
      </c>
      <c r="AA1985">
        <v>0</v>
      </c>
      <c r="AB1985" s="1">
        <v>0</v>
      </c>
      <c r="AC1985">
        <v>46</v>
      </c>
      <c r="AD1985" t="s">
        <v>60</v>
      </c>
      <c r="AE1985" s="7">
        <f t="shared" ca="1" si="92"/>
        <v>46</v>
      </c>
      <c r="AF1985" s="8">
        <v>46</v>
      </c>
      <c r="AG1985" t="s">
        <v>56</v>
      </c>
      <c r="AI1985">
        <v>45.2</v>
      </c>
      <c r="AK1985" t="s">
        <v>55</v>
      </c>
      <c r="AM1985" t="s">
        <v>56</v>
      </c>
      <c r="AN1985" t="s">
        <v>61</v>
      </c>
      <c r="AO1985" t="s">
        <v>59</v>
      </c>
      <c r="AP1985" t="s">
        <v>55</v>
      </c>
      <c r="AQ1985" t="s">
        <v>55</v>
      </c>
      <c r="AR1985" t="s">
        <v>56</v>
      </c>
      <c r="AS1985" t="s">
        <v>59</v>
      </c>
      <c r="AT1985" t="s">
        <v>55</v>
      </c>
      <c r="AU1985" t="s">
        <v>59</v>
      </c>
      <c r="AV1985" t="s">
        <v>55</v>
      </c>
      <c r="AW1985" t="s">
        <v>56</v>
      </c>
      <c r="AX1985" t="s">
        <v>59</v>
      </c>
      <c r="AY1985" t="s">
        <v>55</v>
      </c>
      <c r="AZ1985" t="s">
        <v>59</v>
      </c>
      <c r="BA1985">
        <v>54.35</v>
      </c>
      <c r="BB1985" t="s">
        <v>59</v>
      </c>
      <c r="BC1985">
        <v>0</v>
      </c>
      <c r="BD1985">
        <v>0</v>
      </c>
      <c r="BE1985">
        <v>2079.1999999999998</v>
      </c>
      <c r="BF1985" t="s">
        <v>59</v>
      </c>
      <c r="BG1985" t="s">
        <v>74</v>
      </c>
      <c r="BH1985" s="1" t="s">
        <v>74</v>
      </c>
      <c r="BI1985" t="s">
        <v>59</v>
      </c>
      <c r="BJ1985" t="b">
        <v>1</v>
      </c>
      <c r="BK1985">
        <v>0</v>
      </c>
    </row>
    <row r="1986" spans="1:63">
      <c r="A1986" s="1" t="s">
        <v>3837</v>
      </c>
      <c r="B1986" t="s">
        <v>54</v>
      </c>
      <c r="D1986">
        <v>32</v>
      </c>
      <c r="E1986" t="s">
        <v>55</v>
      </c>
      <c r="F1986" t="s">
        <v>55</v>
      </c>
      <c r="G1986">
        <f t="shared" si="91"/>
        <v>32</v>
      </c>
      <c r="H1986" s="1">
        <v>32</v>
      </c>
      <c r="I1986" t="s">
        <v>55</v>
      </c>
      <c r="K1986" t="s">
        <v>55</v>
      </c>
      <c r="L1986">
        <v>0</v>
      </c>
      <c r="M1986">
        <v>0</v>
      </c>
      <c r="N1986" s="1">
        <v>0</v>
      </c>
      <c r="O1986" t="s">
        <v>140</v>
      </c>
      <c r="P1986" t="s">
        <v>59</v>
      </c>
      <c r="Q1986">
        <v>34.437944999999999</v>
      </c>
      <c r="R1986">
        <v>-119.77191000000001</v>
      </c>
      <c r="T1986" t="s">
        <v>59</v>
      </c>
      <c r="V1986" s="2" t="s">
        <v>59</v>
      </c>
      <c r="W1986" t="e">
        <f t="shared" ref="W1986:W2049" si="93">_xlfn.IFS(V1986&lt;&gt;"NA", V1986, BG1986="Competitor", 1, BG1986="Dissatisfaction", 1, BG1986="Price", 2, BG1986="Other", 2, BG1986="Attitude", 2, BG1986="No Churn", 4)</f>
        <v>#N/A</v>
      </c>
      <c r="X1986" s="1" t="e">
        <v>#N/A</v>
      </c>
      <c r="Y1986" t="s">
        <v>59</v>
      </c>
      <c r="Z1986" t="s">
        <v>59</v>
      </c>
      <c r="AA1986">
        <v>0</v>
      </c>
      <c r="AB1986" s="1">
        <v>0</v>
      </c>
      <c r="AC1986" t="s">
        <v>59</v>
      </c>
      <c r="AD1986" t="s">
        <v>59</v>
      </c>
      <c r="AE1986" s="7">
        <f t="shared" ca="1" si="92"/>
        <v>16.631977320646573</v>
      </c>
      <c r="AF1986" s="8">
        <v>45.908562374945078</v>
      </c>
      <c r="AG1986" t="s">
        <v>59</v>
      </c>
      <c r="AI1986" t="s">
        <v>59</v>
      </c>
      <c r="AK1986" t="s">
        <v>59</v>
      </c>
      <c r="AM1986" t="s">
        <v>59</v>
      </c>
      <c r="AN1986" t="s">
        <v>59</v>
      </c>
      <c r="AO1986" t="s">
        <v>59</v>
      </c>
      <c r="AP1986" t="s">
        <v>59</v>
      </c>
      <c r="AQ1986" t="s">
        <v>59</v>
      </c>
      <c r="AR1986" t="s">
        <v>59</v>
      </c>
      <c r="AS1986" t="s">
        <v>59</v>
      </c>
      <c r="AT1986" t="s">
        <v>59</v>
      </c>
      <c r="AU1986" t="s">
        <v>59</v>
      </c>
      <c r="AV1986" t="s">
        <v>59</v>
      </c>
      <c r="AW1986" t="s">
        <v>59</v>
      </c>
      <c r="AX1986" t="s">
        <v>59</v>
      </c>
      <c r="AY1986" t="s">
        <v>59</v>
      </c>
      <c r="AZ1986" t="s">
        <v>59</v>
      </c>
      <c r="BA1986" t="s">
        <v>59</v>
      </c>
      <c r="BB1986" t="s">
        <v>59</v>
      </c>
      <c r="BC1986" t="s">
        <v>59</v>
      </c>
      <c r="BD1986" t="s">
        <v>59</v>
      </c>
      <c r="BE1986" t="s">
        <v>59</v>
      </c>
      <c r="BF1986" t="s">
        <v>59</v>
      </c>
      <c r="BG1986" t="s">
        <v>59</v>
      </c>
      <c r="BH1986" s="1" t="s">
        <v>59</v>
      </c>
      <c r="BI1986" t="b">
        <v>1</v>
      </c>
      <c r="BJ1986" t="s">
        <v>59</v>
      </c>
      <c r="BK1986">
        <v>0</v>
      </c>
    </row>
    <row r="1987" spans="1:63">
      <c r="A1987" s="1" t="s">
        <v>3838</v>
      </c>
      <c r="B1987" t="s">
        <v>54</v>
      </c>
      <c r="D1987">
        <v>54</v>
      </c>
      <c r="E1987" t="s">
        <v>55</v>
      </c>
      <c r="F1987" t="s">
        <v>55</v>
      </c>
      <c r="G1987">
        <f t="shared" ref="G1987:G2050" si="94">IF(D1987&lt;&gt;"NA", D1987, IF(E1987="Yes",24, IF(F1987="Yes", 72, 47)))</f>
        <v>54</v>
      </c>
      <c r="H1987" s="1">
        <v>54</v>
      </c>
      <c r="I1987" t="s">
        <v>56</v>
      </c>
      <c r="K1987" t="s">
        <v>55</v>
      </c>
      <c r="L1987">
        <v>0</v>
      </c>
      <c r="M1987">
        <v>0</v>
      </c>
      <c r="N1987" s="1">
        <v>0</v>
      </c>
      <c r="O1987" t="s">
        <v>1130</v>
      </c>
      <c r="P1987" t="s">
        <v>1131</v>
      </c>
      <c r="Q1987">
        <v>35.451402000000002</v>
      </c>
      <c r="R1987">
        <v>-119.48841299999999</v>
      </c>
      <c r="T1987" t="s">
        <v>59</v>
      </c>
      <c r="V1987" s="2">
        <v>2</v>
      </c>
      <c r="W1987">
        <f t="shared" si="93"/>
        <v>2</v>
      </c>
      <c r="X1987" s="1">
        <v>2</v>
      </c>
      <c r="Y1987" t="s">
        <v>56</v>
      </c>
      <c r="Z1987">
        <v>1</v>
      </c>
      <c r="AA1987">
        <v>1</v>
      </c>
      <c r="AB1987" s="1">
        <v>1</v>
      </c>
      <c r="AC1987">
        <v>9</v>
      </c>
      <c r="AD1987" t="s">
        <v>60</v>
      </c>
      <c r="AE1987" s="7">
        <f t="shared" ref="AE1987:AE2050" ca="1" si="95">IF(AC1987&lt;&gt;"NA",AC1987,_xlfn.IFS(AD1987="Offer A",70,AD1987="Offer B",53,AD1987="Offer C",31,AD1987="Offer D",16,AD1987="Offer E",4,OR(AD1987="None",AD1987="Na"),72*_xlfn.BETA.INV(RAND(),0.526,0.673)))</f>
        <v>9</v>
      </c>
      <c r="AF1987" s="8">
        <v>9</v>
      </c>
      <c r="AG1987" t="s">
        <v>56</v>
      </c>
      <c r="AI1987">
        <v>17.47</v>
      </c>
      <c r="AK1987" t="s">
        <v>55</v>
      </c>
      <c r="AM1987" t="s">
        <v>59</v>
      </c>
      <c r="AN1987" t="s">
        <v>68</v>
      </c>
      <c r="AO1987">
        <v>6</v>
      </c>
      <c r="AP1987" t="s">
        <v>55</v>
      </c>
      <c r="AQ1987" t="s">
        <v>56</v>
      </c>
      <c r="AR1987" t="s">
        <v>59</v>
      </c>
      <c r="AS1987" t="s">
        <v>56</v>
      </c>
      <c r="AT1987" t="s">
        <v>56</v>
      </c>
      <c r="AU1987" t="s">
        <v>59</v>
      </c>
      <c r="AV1987" t="s">
        <v>55</v>
      </c>
      <c r="AW1987" t="s">
        <v>56</v>
      </c>
      <c r="AX1987" t="s">
        <v>62</v>
      </c>
      <c r="AY1987" t="s">
        <v>56</v>
      </c>
      <c r="AZ1987" t="s">
        <v>138</v>
      </c>
      <c r="BA1987">
        <v>94.85</v>
      </c>
      <c r="BB1987">
        <v>890.6</v>
      </c>
      <c r="BC1987">
        <v>0</v>
      </c>
      <c r="BD1987">
        <v>0</v>
      </c>
      <c r="BE1987">
        <v>157.22999999999999</v>
      </c>
      <c r="BF1987">
        <v>1047.83</v>
      </c>
      <c r="BG1987" t="s">
        <v>84</v>
      </c>
      <c r="BH1987" s="1" t="s">
        <v>84</v>
      </c>
      <c r="BI1987" t="s">
        <v>59</v>
      </c>
      <c r="BJ1987" t="b">
        <v>1</v>
      </c>
      <c r="BK1987">
        <v>0</v>
      </c>
    </row>
    <row r="1988" spans="1:63">
      <c r="A1988" s="1" t="s">
        <v>3839</v>
      </c>
      <c r="B1988" t="s">
        <v>54</v>
      </c>
      <c r="D1988">
        <v>49</v>
      </c>
      <c r="E1988" t="s">
        <v>55</v>
      </c>
      <c r="F1988" t="s">
        <v>55</v>
      </c>
      <c r="G1988">
        <f t="shared" si="94"/>
        <v>49</v>
      </c>
      <c r="H1988" s="1">
        <v>49</v>
      </c>
      <c r="I1988" t="s">
        <v>59</v>
      </c>
      <c r="K1988" t="s">
        <v>55</v>
      </c>
      <c r="L1988">
        <v>0</v>
      </c>
      <c r="M1988">
        <v>0</v>
      </c>
      <c r="N1988" s="1">
        <v>0</v>
      </c>
      <c r="O1988" t="s">
        <v>1411</v>
      </c>
      <c r="P1988" t="s">
        <v>1412</v>
      </c>
      <c r="Q1988">
        <v>35.865794999999999</v>
      </c>
      <c r="R1988">
        <v>-118.69759000000001</v>
      </c>
      <c r="T1988">
        <v>226</v>
      </c>
      <c r="V1988" s="2">
        <v>2</v>
      </c>
      <c r="W1988">
        <f t="shared" si="93"/>
        <v>2</v>
      </c>
      <c r="X1988" s="1">
        <v>2</v>
      </c>
      <c r="Y1988" t="s">
        <v>56</v>
      </c>
      <c r="Z1988">
        <v>9</v>
      </c>
      <c r="AA1988">
        <v>9</v>
      </c>
      <c r="AB1988" s="1">
        <v>9</v>
      </c>
      <c r="AC1988">
        <v>7</v>
      </c>
      <c r="AD1988" t="s">
        <v>59</v>
      </c>
      <c r="AE1988" s="7">
        <f t="shared" ca="1" si="95"/>
        <v>7</v>
      </c>
      <c r="AF1988" s="8">
        <v>7</v>
      </c>
      <c r="AG1988" t="s">
        <v>56</v>
      </c>
      <c r="AI1988">
        <v>35.42</v>
      </c>
      <c r="AK1988" t="s">
        <v>55</v>
      </c>
      <c r="AM1988" t="s">
        <v>56</v>
      </c>
      <c r="AN1988" t="s">
        <v>68</v>
      </c>
      <c r="AO1988">
        <v>3</v>
      </c>
      <c r="AP1988" t="s">
        <v>55</v>
      </c>
      <c r="AQ1988" t="s">
        <v>55</v>
      </c>
      <c r="AR1988" t="s">
        <v>55</v>
      </c>
      <c r="AS1988" t="s">
        <v>55</v>
      </c>
      <c r="AT1988" t="s">
        <v>59</v>
      </c>
      <c r="AU1988" t="s">
        <v>55</v>
      </c>
      <c r="AV1988" t="s">
        <v>55</v>
      </c>
      <c r="AW1988" t="s">
        <v>56</v>
      </c>
      <c r="AX1988" t="s">
        <v>62</v>
      </c>
      <c r="AY1988" t="s">
        <v>59</v>
      </c>
      <c r="AZ1988" t="s">
        <v>63</v>
      </c>
      <c r="BA1988">
        <v>69.95</v>
      </c>
      <c r="BB1988" t="s">
        <v>59</v>
      </c>
      <c r="BC1988">
        <v>0</v>
      </c>
      <c r="BD1988">
        <v>0</v>
      </c>
      <c r="BE1988">
        <v>247.94</v>
      </c>
      <c r="BF1988">
        <v>777.44</v>
      </c>
      <c r="BG1988" t="s">
        <v>74</v>
      </c>
      <c r="BH1988" s="1" t="s">
        <v>74</v>
      </c>
      <c r="BI1988" t="s">
        <v>59</v>
      </c>
      <c r="BJ1988" t="b">
        <v>1</v>
      </c>
      <c r="BK1988">
        <v>0</v>
      </c>
    </row>
    <row r="1989" spans="1:63">
      <c r="A1989" s="1" t="s">
        <v>3840</v>
      </c>
      <c r="B1989" t="s">
        <v>66</v>
      </c>
      <c r="D1989">
        <v>22</v>
      </c>
      <c r="E1989" t="s">
        <v>59</v>
      </c>
      <c r="F1989" t="s">
        <v>55</v>
      </c>
      <c r="G1989">
        <f t="shared" si="94"/>
        <v>22</v>
      </c>
      <c r="H1989" s="1">
        <v>22</v>
      </c>
      <c r="I1989" t="s">
        <v>55</v>
      </c>
      <c r="K1989" t="s">
        <v>55</v>
      </c>
      <c r="L1989" t="s">
        <v>59</v>
      </c>
      <c r="M1989">
        <v>0</v>
      </c>
      <c r="N1989" s="1">
        <v>0</v>
      </c>
      <c r="O1989" t="s">
        <v>3841</v>
      </c>
      <c r="P1989" t="s">
        <v>3842</v>
      </c>
      <c r="Q1989">
        <v>36.04533</v>
      </c>
      <c r="R1989">
        <v>-119.53242400000001</v>
      </c>
      <c r="T1989">
        <v>23506</v>
      </c>
      <c r="V1989" s="2">
        <v>1</v>
      </c>
      <c r="W1989">
        <f t="shared" si="93"/>
        <v>1</v>
      </c>
      <c r="X1989" s="1">
        <v>1</v>
      </c>
      <c r="Y1989" t="s">
        <v>55</v>
      </c>
      <c r="Z1989">
        <v>0</v>
      </c>
      <c r="AA1989">
        <v>0</v>
      </c>
      <c r="AB1989" s="1">
        <v>0</v>
      </c>
      <c r="AC1989">
        <v>1</v>
      </c>
      <c r="AD1989" t="s">
        <v>67</v>
      </c>
      <c r="AE1989" s="7">
        <f t="shared" ca="1" si="95"/>
        <v>1</v>
      </c>
      <c r="AF1989" s="8">
        <v>1</v>
      </c>
      <c r="AG1989" t="s">
        <v>56</v>
      </c>
      <c r="AI1989">
        <v>6.54</v>
      </c>
      <c r="AK1989" t="s">
        <v>55</v>
      </c>
      <c r="AM1989" t="s">
        <v>56</v>
      </c>
      <c r="AN1989" t="s">
        <v>102</v>
      </c>
      <c r="AO1989">
        <v>52</v>
      </c>
      <c r="AP1989" t="s">
        <v>56</v>
      </c>
      <c r="AQ1989" t="s">
        <v>55</v>
      </c>
      <c r="AR1989" t="s">
        <v>55</v>
      </c>
      <c r="AS1989" t="s">
        <v>55</v>
      </c>
      <c r="AT1989" t="s">
        <v>59</v>
      </c>
      <c r="AU1989" t="s">
        <v>55</v>
      </c>
      <c r="AV1989" t="s">
        <v>59</v>
      </c>
      <c r="AW1989" t="s">
        <v>56</v>
      </c>
      <c r="AX1989" t="s">
        <v>62</v>
      </c>
      <c r="AY1989" t="s">
        <v>56</v>
      </c>
      <c r="AZ1989" t="s">
        <v>138</v>
      </c>
      <c r="BA1989">
        <v>48.6</v>
      </c>
      <c r="BB1989">
        <v>48.6</v>
      </c>
      <c r="BC1989">
        <v>0</v>
      </c>
      <c r="BD1989">
        <v>0</v>
      </c>
      <c r="BE1989">
        <v>6.54</v>
      </c>
      <c r="BF1989">
        <v>55.14</v>
      </c>
      <c r="BG1989" t="s">
        <v>74</v>
      </c>
      <c r="BH1989" s="1" t="s">
        <v>74</v>
      </c>
      <c r="BI1989" t="s">
        <v>59</v>
      </c>
      <c r="BJ1989" t="b">
        <v>1</v>
      </c>
      <c r="BK1989">
        <v>0</v>
      </c>
    </row>
    <row r="1990" spans="1:63">
      <c r="A1990" s="1" t="s">
        <v>3843</v>
      </c>
      <c r="B1990" t="s">
        <v>54</v>
      </c>
      <c r="D1990">
        <v>29</v>
      </c>
      <c r="E1990" t="s">
        <v>56</v>
      </c>
      <c r="F1990" t="s">
        <v>55</v>
      </c>
      <c r="G1990">
        <f t="shared" si="94"/>
        <v>29</v>
      </c>
      <c r="H1990" s="1">
        <v>29</v>
      </c>
      <c r="I1990" t="s">
        <v>59</v>
      </c>
      <c r="K1990" t="s">
        <v>55</v>
      </c>
      <c r="L1990">
        <v>0</v>
      </c>
      <c r="M1990">
        <v>0</v>
      </c>
      <c r="N1990" s="1">
        <v>0</v>
      </c>
      <c r="O1990" t="s">
        <v>3844</v>
      </c>
      <c r="P1990" t="s">
        <v>59</v>
      </c>
      <c r="Q1990">
        <v>36.298780000000001</v>
      </c>
      <c r="R1990">
        <v>-119.20102799999999</v>
      </c>
      <c r="T1990">
        <v>8644</v>
      </c>
      <c r="V1990" s="2">
        <v>3</v>
      </c>
      <c r="W1990">
        <f t="shared" si="93"/>
        <v>3</v>
      </c>
      <c r="X1990" s="1">
        <v>3</v>
      </c>
      <c r="Y1990" t="s">
        <v>59</v>
      </c>
      <c r="Z1990">
        <v>1</v>
      </c>
      <c r="AA1990">
        <v>1</v>
      </c>
      <c r="AB1990" s="1">
        <v>1</v>
      </c>
      <c r="AC1990">
        <v>29</v>
      </c>
      <c r="AD1990" t="s">
        <v>59</v>
      </c>
      <c r="AE1990" s="7">
        <f t="shared" ca="1" si="95"/>
        <v>29</v>
      </c>
      <c r="AF1990" s="8">
        <v>29</v>
      </c>
      <c r="AG1990" t="s">
        <v>56</v>
      </c>
      <c r="AI1990">
        <v>26.03</v>
      </c>
      <c r="AK1990" t="s">
        <v>56</v>
      </c>
      <c r="AM1990" t="s">
        <v>59</v>
      </c>
      <c r="AN1990" t="s">
        <v>68</v>
      </c>
      <c r="AO1990">
        <v>47</v>
      </c>
      <c r="AP1990" t="s">
        <v>55</v>
      </c>
      <c r="AQ1990" t="s">
        <v>56</v>
      </c>
      <c r="AR1990" t="s">
        <v>55</v>
      </c>
      <c r="AS1990" t="s">
        <v>55</v>
      </c>
      <c r="AT1990" t="s">
        <v>55</v>
      </c>
      <c r="AU1990" t="s">
        <v>55</v>
      </c>
      <c r="AV1990" t="s">
        <v>59</v>
      </c>
      <c r="AW1990" t="s">
        <v>56</v>
      </c>
      <c r="AX1990" t="s">
        <v>62</v>
      </c>
      <c r="AY1990" t="s">
        <v>56</v>
      </c>
      <c r="AZ1990" t="s">
        <v>63</v>
      </c>
      <c r="BA1990">
        <v>80.150000000000006</v>
      </c>
      <c r="BB1990">
        <v>2265.25</v>
      </c>
      <c r="BC1990">
        <v>0</v>
      </c>
      <c r="BD1990">
        <v>0</v>
      </c>
      <c r="BE1990">
        <v>754.87</v>
      </c>
      <c r="BF1990">
        <v>3020.12</v>
      </c>
      <c r="BG1990" t="s">
        <v>59</v>
      </c>
      <c r="BH1990" s="1" t="s">
        <v>59</v>
      </c>
      <c r="BI1990" t="b">
        <v>1</v>
      </c>
      <c r="BJ1990" t="s">
        <v>59</v>
      </c>
      <c r="BK1990">
        <v>0</v>
      </c>
    </row>
    <row r="1991" spans="1:63">
      <c r="A1991" s="1" t="s">
        <v>3845</v>
      </c>
      <c r="B1991" t="s">
        <v>59</v>
      </c>
      <c r="D1991">
        <v>30</v>
      </c>
      <c r="E1991" t="s">
        <v>55</v>
      </c>
      <c r="F1991" t="s">
        <v>59</v>
      </c>
      <c r="G1991">
        <f t="shared" si="94"/>
        <v>30</v>
      </c>
      <c r="H1991" s="1">
        <v>30</v>
      </c>
      <c r="I1991" t="s">
        <v>55</v>
      </c>
      <c r="K1991" t="s">
        <v>59</v>
      </c>
      <c r="L1991">
        <v>0</v>
      </c>
      <c r="M1991">
        <v>0</v>
      </c>
      <c r="N1991" s="1">
        <v>0</v>
      </c>
      <c r="O1991" t="s">
        <v>150</v>
      </c>
      <c r="P1991" t="s">
        <v>151</v>
      </c>
      <c r="Q1991" t="s">
        <v>59</v>
      </c>
      <c r="R1991">
        <v>-119.57013000000001</v>
      </c>
      <c r="T1991">
        <v>626</v>
      </c>
      <c r="V1991" s="2">
        <v>2</v>
      </c>
      <c r="W1991">
        <f t="shared" si="93"/>
        <v>2</v>
      </c>
      <c r="X1991" s="1">
        <v>2</v>
      </c>
      <c r="Y1991" t="s">
        <v>59</v>
      </c>
      <c r="Z1991">
        <v>0</v>
      </c>
      <c r="AA1991">
        <v>0</v>
      </c>
      <c r="AB1991" s="1">
        <v>0</v>
      </c>
      <c r="AC1991">
        <v>3</v>
      </c>
      <c r="AD1991" t="s">
        <v>67</v>
      </c>
      <c r="AE1991" s="7">
        <f t="shared" ca="1" si="95"/>
        <v>3</v>
      </c>
      <c r="AF1991" s="8">
        <v>3</v>
      </c>
      <c r="AG1991" t="s">
        <v>56</v>
      </c>
      <c r="AI1991">
        <v>47.51</v>
      </c>
      <c r="AK1991" t="s">
        <v>56</v>
      </c>
      <c r="AM1991" t="s">
        <v>59</v>
      </c>
      <c r="AN1991" t="s">
        <v>68</v>
      </c>
      <c r="AO1991">
        <v>85</v>
      </c>
      <c r="AP1991" t="s">
        <v>55</v>
      </c>
      <c r="AQ1991" t="s">
        <v>55</v>
      </c>
      <c r="AR1991" t="s">
        <v>55</v>
      </c>
      <c r="AS1991" t="s">
        <v>55</v>
      </c>
      <c r="AT1991" t="s">
        <v>55</v>
      </c>
      <c r="AU1991" t="s">
        <v>55</v>
      </c>
      <c r="AV1991" t="s">
        <v>55</v>
      </c>
      <c r="AW1991" t="s">
        <v>56</v>
      </c>
      <c r="AX1991" t="s">
        <v>62</v>
      </c>
      <c r="AY1991" t="s">
        <v>56</v>
      </c>
      <c r="AZ1991" t="s">
        <v>63</v>
      </c>
      <c r="BA1991">
        <v>75.5</v>
      </c>
      <c r="BB1991">
        <v>220.6</v>
      </c>
      <c r="BC1991">
        <v>0</v>
      </c>
      <c r="BD1991">
        <v>0</v>
      </c>
      <c r="BE1991" t="s">
        <v>59</v>
      </c>
      <c r="BF1991">
        <v>363.13</v>
      </c>
      <c r="BG1991" t="s">
        <v>59</v>
      </c>
      <c r="BH1991" s="1" t="s">
        <v>59</v>
      </c>
      <c r="BI1991" t="s">
        <v>59</v>
      </c>
      <c r="BJ1991" t="b">
        <v>1</v>
      </c>
      <c r="BK1991">
        <v>1</v>
      </c>
    </row>
    <row r="1992" spans="1:63">
      <c r="A1992" s="1" t="s">
        <v>3846</v>
      </c>
      <c r="B1992" t="s">
        <v>54</v>
      </c>
      <c r="D1992">
        <v>28</v>
      </c>
      <c r="E1992" t="s">
        <v>59</v>
      </c>
      <c r="F1992" t="s">
        <v>55</v>
      </c>
      <c r="G1992">
        <f t="shared" si="94"/>
        <v>28</v>
      </c>
      <c r="H1992" s="1">
        <v>28</v>
      </c>
      <c r="I1992" t="s">
        <v>55</v>
      </c>
      <c r="K1992" t="s">
        <v>55</v>
      </c>
      <c r="L1992">
        <v>0</v>
      </c>
      <c r="M1992">
        <v>0</v>
      </c>
      <c r="N1992" s="1">
        <v>0</v>
      </c>
      <c r="O1992" t="s">
        <v>1414</v>
      </c>
      <c r="P1992" t="s">
        <v>59</v>
      </c>
      <c r="Q1992">
        <v>36.385818</v>
      </c>
      <c r="R1992">
        <v>-119.224243</v>
      </c>
      <c r="T1992">
        <v>4517</v>
      </c>
      <c r="V1992" s="2">
        <v>1</v>
      </c>
      <c r="W1992">
        <f t="shared" si="93"/>
        <v>1</v>
      </c>
      <c r="X1992" s="1">
        <v>1</v>
      </c>
      <c r="Y1992" t="s">
        <v>55</v>
      </c>
      <c r="Z1992" t="s">
        <v>59</v>
      </c>
      <c r="AA1992">
        <v>0</v>
      </c>
      <c r="AB1992" s="1">
        <v>0</v>
      </c>
      <c r="AC1992">
        <v>1</v>
      </c>
      <c r="AD1992" t="s">
        <v>67</v>
      </c>
      <c r="AE1992" s="7">
        <f t="shared" ca="1" si="95"/>
        <v>1</v>
      </c>
      <c r="AF1992" s="8">
        <v>1</v>
      </c>
      <c r="AG1992" t="s">
        <v>56</v>
      </c>
      <c r="AI1992">
        <v>10.98</v>
      </c>
      <c r="AK1992" t="s">
        <v>55</v>
      </c>
      <c r="AM1992" t="s">
        <v>59</v>
      </c>
      <c r="AN1992" t="s">
        <v>60</v>
      </c>
      <c r="AO1992">
        <v>0</v>
      </c>
      <c r="AP1992" t="s">
        <v>55</v>
      </c>
      <c r="AQ1992" t="s">
        <v>55</v>
      </c>
      <c r="AR1992" t="s">
        <v>55</v>
      </c>
      <c r="AS1992" t="s">
        <v>55</v>
      </c>
      <c r="AT1992" t="s">
        <v>55</v>
      </c>
      <c r="AU1992" t="s">
        <v>55</v>
      </c>
      <c r="AV1992" t="s">
        <v>55</v>
      </c>
      <c r="AW1992" t="s">
        <v>55</v>
      </c>
      <c r="AX1992" t="s">
        <v>62</v>
      </c>
      <c r="AY1992" t="s">
        <v>56</v>
      </c>
      <c r="AZ1992" t="s">
        <v>59</v>
      </c>
      <c r="BA1992">
        <v>20.2</v>
      </c>
      <c r="BB1992" t="s">
        <v>59</v>
      </c>
      <c r="BC1992">
        <v>0</v>
      </c>
      <c r="BD1992">
        <v>0</v>
      </c>
      <c r="BE1992">
        <v>10.98</v>
      </c>
      <c r="BF1992" t="s">
        <v>59</v>
      </c>
      <c r="BG1992" t="s">
        <v>78</v>
      </c>
      <c r="BH1992" s="1" t="s">
        <v>78</v>
      </c>
      <c r="BI1992" t="s">
        <v>59</v>
      </c>
      <c r="BJ1992" t="b">
        <v>1</v>
      </c>
      <c r="BK1992">
        <v>0</v>
      </c>
    </row>
    <row r="1993" spans="1:63">
      <c r="A1993" s="1" t="s">
        <v>3847</v>
      </c>
      <c r="B1993" t="s">
        <v>66</v>
      </c>
      <c r="D1993">
        <v>39</v>
      </c>
      <c r="E1993" t="s">
        <v>59</v>
      </c>
      <c r="F1993" t="s">
        <v>55</v>
      </c>
      <c r="G1993">
        <f t="shared" si="94"/>
        <v>39</v>
      </c>
      <c r="H1993" s="1">
        <v>39</v>
      </c>
      <c r="I1993" t="s">
        <v>56</v>
      </c>
      <c r="K1993" t="s">
        <v>55</v>
      </c>
      <c r="L1993">
        <v>0</v>
      </c>
      <c r="M1993">
        <v>0</v>
      </c>
      <c r="N1993" s="1">
        <v>0</v>
      </c>
      <c r="O1993" t="s">
        <v>59</v>
      </c>
      <c r="P1993" t="s">
        <v>59</v>
      </c>
      <c r="Q1993" t="s">
        <v>59</v>
      </c>
      <c r="R1993" t="s">
        <v>59</v>
      </c>
      <c r="T1993" t="s">
        <v>59</v>
      </c>
      <c r="V1993" s="2">
        <v>1</v>
      </c>
      <c r="W1993">
        <f t="shared" si="93"/>
        <v>1</v>
      </c>
      <c r="X1993" s="1">
        <v>1</v>
      </c>
      <c r="Y1993" t="s">
        <v>56</v>
      </c>
      <c r="Z1993">
        <v>1</v>
      </c>
      <c r="AA1993">
        <v>1</v>
      </c>
      <c r="AB1993" s="1">
        <v>1</v>
      </c>
      <c r="AC1993">
        <v>3</v>
      </c>
      <c r="AD1993" t="s">
        <v>67</v>
      </c>
      <c r="AE1993" s="7">
        <f t="shared" ca="1" si="95"/>
        <v>3</v>
      </c>
      <c r="AF1993" s="8">
        <v>3</v>
      </c>
      <c r="AG1993" t="s">
        <v>56</v>
      </c>
      <c r="AI1993">
        <v>35.18</v>
      </c>
      <c r="AK1993" t="s">
        <v>56</v>
      </c>
      <c r="AM1993" t="s">
        <v>56</v>
      </c>
      <c r="AN1993" t="s">
        <v>59</v>
      </c>
      <c r="AO1993">
        <v>13</v>
      </c>
      <c r="AP1993" t="s">
        <v>55</v>
      </c>
      <c r="AQ1993" t="s">
        <v>55</v>
      </c>
      <c r="AR1993" t="s">
        <v>55</v>
      </c>
      <c r="AS1993" t="s">
        <v>55</v>
      </c>
      <c r="AT1993" t="s">
        <v>55</v>
      </c>
      <c r="AU1993" t="s">
        <v>55</v>
      </c>
      <c r="AV1993" t="s">
        <v>55</v>
      </c>
      <c r="AW1993" t="s">
        <v>56</v>
      </c>
      <c r="AX1993" t="s">
        <v>62</v>
      </c>
      <c r="AY1993" t="s">
        <v>59</v>
      </c>
      <c r="AZ1993" t="s">
        <v>138</v>
      </c>
      <c r="BA1993">
        <v>74.75</v>
      </c>
      <c r="BB1993">
        <v>229.5</v>
      </c>
      <c r="BC1993">
        <v>0</v>
      </c>
      <c r="BD1993">
        <v>0</v>
      </c>
      <c r="BE1993" t="s">
        <v>59</v>
      </c>
      <c r="BF1993">
        <v>335.04</v>
      </c>
      <c r="BG1993" t="s">
        <v>64</v>
      </c>
      <c r="BH1993" s="1" t="s">
        <v>64</v>
      </c>
      <c r="BI1993" t="s">
        <v>59</v>
      </c>
      <c r="BJ1993" t="b">
        <v>1</v>
      </c>
      <c r="BK1993">
        <v>0</v>
      </c>
    </row>
    <row r="1994" spans="1:63">
      <c r="A1994" s="1" t="s">
        <v>3848</v>
      </c>
      <c r="B1994" t="s">
        <v>54</v>
      </c>
      <c r="D1994">
        <v>49</v>
      </c>
      <c r="E1994" t="s">
        <v>55</v>
      </c>
      <c r="F1994" t="s">
        <v>55</v>
      </c>
      <c r="G1994">
        <f t="shared" si="94"/>
        <v>49</v>
      </c>
      <c r="H1994" s="1">
        <v>49</v>
      </c>
      <c r="I1994" t="s">
        <v>59</v>
      </c>
      <c r="K1994" t="s">
        <v>55</v>
      </c>
      <c r="L1994">
        <v>0</v>
      </c>
      <c r="M1994">
        <v>0</v>
      </c>
      <c r="N1994" s="1">
        <v>0</v>
      </c>
      <c r="O1994" t="s">
        <v>2411</v>
      </c>
      <c r="P1994" t="s">
        <v>2412</v>
      </c>
      <c r="Q1994">
        <v>36.462671</v>
      </c>
      <c r="R1994" t="s">
        <v>59</v>
      </c>
      <c r="T1994">
        <v>293</v>
      </c>
      <c r="V1994" s="2" t="s">
        <v>59</v>
      </c>
      <c r="W1994">
        <f t="shared" si="93"/>
        <v>1</v>
      </c>
      <c r="X1994" s="1">
        <v>1</v>
      </c>
      <c r="Y1994" t="s">
        <v>55</v>
      </c>
      <c r="Z1994">
        <v>0</v>
      </c>
      <c r="AA1994">
        <v>0</v>
      </c>
      <c r="AB1994" s="1">
        <v>0</v>
      </c>
      <c r="AC1994">
        <v>23</v>
      </c>
      <c r="AD1994" t="s">
        <v>97</v>
      </c>
      <c r="AE1994" s="7">
        <f t="shared" ca="1" si="95"/>
        <v>23</v>
      </c>
      <c r="AF1994" s="8">
        <v>23</v>
      </c>
      <c r="AG1994" t="s">
        <v>56</v>
      </c>
      <c r="AI1994">
        <v>16.28</v>
      </c>
      <c r="AK1994" t="s">
        <v>56</v>
      </c>
      <c r="AM1994" t="s">
        <v>56</v>
      </c>
      <c r="AN1994" t="s">
        <v>68</v>
      </c>
      <c r="AO1994">
        <v>2</v>
      </c>
      <c r="AP1994" t="s">
        <v>55</v>
      </c>
      <c r="AQ1994" t="s">
        <v>55</v>
      </c>
      <c r="AR1994" t="s">
        <v>56</v>
      </c>
      <c r="AS1994" t="s">
        <v>59</v>
      </c>
      <c r="AT1994" t="s">
        <v>56</v>
      </c>
      <c r="AU1994" t="s">
        <v>56</v>
      </c>
      <c r="AV1994" t="s">
        <v>56</v>
      </c>
      <c r="AW1994" t="s">
        <v>56</v>
      </c>
      <c r="AX1994" t="s">
        <v>62</v>
      </c>
      <c r="AY1994" t="s">
        <v>56</v>
      </c>
      <c r="AZ1994" t="s">
        <v>138</v>
      </c>
      <c r="BA1994">
        <v>104.05</v>
      </c>
      <c r="BB1994">
        <v>2470.1</v>
      </c>
      <c r="BC1994">
        <v>0</v>
      </c>
      <c r="BD1994">
        <v>0</v>
      </c>
      <c r="BE1994">
        <v>374.44</v>
      </c>
      <c r="BF1994">
        <v>2844.54</v>
      </c>
      <c r="BG1994" t="s">
        <v>64</v>
      </c>
      <c r="BH1994" s="1" t="s">
        <v>64</v>
      </c>
      <c r="BI1994" t="s">
        <v>59</v>
      </c>
      <c r="BJ1994" t="b">
        <v>1</v>
      </c>
      <c r="BK1994">
        <v>0</v>
      </c>
    </row>
    <row r="1995" spans="1:63">
      <c r="A1995" s="1" t="s">
        <v>3849</v>
      </c>
      <c r="B1995" t="s">
        <v>66</v>
      </c>
      <c r="D1995">
        <v>28</v>
      </c>
      <c r="E1995" t="s">
        <v>56</v>
      </c>
      <c r="F1995" t="s">
        <v>55</v>
      </c>
      <c r="G1995">
        <f t="shared" si="94"/>
        <v>28</v>
      </c>
      <c r="H1995" s="1">
        <v>28</v>
      </c>
      <c r="I1995" t="s">
        <v>55</v>
      </c>
      <c r="K1995" t="s">
        <v>55</v>
      </c>
      <c r="L1995">
        <v>0</v>
      </c>
      <c r="M1995">
        <v>0</v>
      </c>
      <c r="N1995" s="1">
        <v>0</v>
      </c>
      <c r="O1995" t="s">
        <v>59</v>
      </c>
      <c r="P1995" t="s">
        <v>154</v>
      </c>
      <c r="Q1995">
        <v>33.507255000000001</v>
      </c>
      <c r="R1995">
        <v>-117.029473</v>
      </c>
      <c r="T1995">
        <v>46171</v>
      </c>
      <c r="V1995" s="2">
        <v>1</v>
      </c>
      <c r="W1995">
        <f t="shared" si="93"/>
        <v>1</v>
      </c>
      <c r="X1995" s="1">
        <v>1</v>
      </c>
      <c r="Y1995" t="s">
        <v>59</v>
      </c>
      <c r="Z1995" t="s">
        <v>59</v>
      </c>
      <c r="AA1995">
        <v>0</v>
      </c>
      <c r="AB1995" s="1">
        <v>0</v>
      </c>
      <c r="AC1995" t="s">
        <v>59</v>
      </c>
      <c r="AD1995" t="s">
        <v>59</v>
      </c>
      <c r="AE1995" s="7">
        <f t="shared" ca="1" si="95"/>
        <v>3.7075820714174572</v>
      </c>
      <c r="AF1995" s="8">
        <v>24.259983510940025</v>
      </c>
      <c r="AG1995" t="s">
        <v>59</v>
      </c>
      <c r="AI1995" t="s">
        <v>59</v>
      </c>
      <c r="AK1995" t="s">
        <v>59</v>
      </c>
      <c r="AM1995" t="s">
        <v>59</v>
      </c>
      <c r="AN1995" t="s">
        <v>59</v>
      </c>
      <c r="AO1995" t="s">
        <v>59</v>
      </c>
      <c r="AP1995" t="s">
        <v>59</v>
      </c>
      <c r="AQ1995" t="s">
        <v>59</v>
      </c>
      <c r="AR1995" t="s">
        <v>59</v>
      </c>
      <c r="AS1995" t="s">
        <v>59</v>
      </c>
      <c r="AT1995" t="s">
        <v>59</v>
      </c>
      <c r="AU1995" t="s">
        <v>59</v>
      </c>
      <c r="AV1995" t="s">
        <v>59</v>
      </c>
      <c r="AW1995" t="s">
        <v>59</v>
      </c>
      <c r="AX1995" t="s">
        <v>59</v>
      </c>
      <c r="AY1995" t="s">
        <v>59</v>
      </c>
      <c r="AZ1995" t="s">
        <v>59</v>
      </c>
      <c r="BA1995" t="s">
        <v>59</v>
      </c>
      <c r="BB1995" t="s">
        <v>59</v>
      </c>
      <c r="BC1995" t="s">
        <v>59</v>
      </c>
      <c r="BD1995" t="s">
        <v>59</v>
      </c>
      <c r="BE1995" t="s">
        <v>59</v>
      </c>
      <c r="BF1995" t="s">
        <v>59</v>
      </c>
      <c r="BG1995" t="s">
        <v>64</v>
      </c>
      <c r="BH1995" s="1" t="s">
        <v>64</v>
      </c>
      <c r="BI1995" t="s">
        <v>59</v>
      </c>
      <c r="BJ1995" t="b">
        <v>1</v>
      </c>
      <c r="BK1995">
        <v>0</v>
      </c>
    </row>
    <row r="1996" spans="1:63">
      <c r="A1996" s="1" t="s">
        <v>3850</v>
      </c>
      <c r="B1996" t="s">
        <v>66</v>
      </c>
      <c r="D1996">
        <v>52</v>
      </c>
      <c r="E1996" t="s">
        <v>55</v>
      </c>
      <c r="F1996" t="s">
        <v>55</v>
      </c>
      <c r="G1996">
        <f t="shared" si="94"/>
        <v>52</v>
      </c>
      <c r="H1996" s="1">
        <v>52</v>
      </c>
      <c r="I1996" t="s">
        <v>55</v>
      </c>
      <c r="K1996" t="s">
        <v>55</v>
      </c>
      <c r="L1996">
        <v>0</v>
      </c>
      <c r="M1996">
        <v>0</v>
      </c>
      <c r="N1996" s="1">
        <v>0</v>
      </c>
      <c r="O1996" t="s">
        <v>153</v>
      </c>
      <c r="P1996" t="s">
        <v>154</v>
      </c>
      <c r="Q1996">
        <v>33.507255000000001</v>
      </c>
      <c r="R1996">
        <v>-117.029473</v>
      </c>
      <c r="T1996" t="s">
        <v>59</v>
      </c>
      <c r="V1996" s="2">
        <v>2</v>
      </c>
      <c r="W1996">
        <f t="shared" si="93"/>
        <v>2</v>
      </c>
      <c r="X1996" s="1">
        <v>2</v>
      </c>
      <c r="Y1996" t="s">
        <v>59</v>
      </c>
      <c r="Z1996">
        <v>0</v>
      </c>
      <c r="AA1996">
        <v>0</v>
      </c>
      <c r="AB1996" s="1">
        <v>0</v>
      </c>
      <c r="AC1996">
        <v>39</v>
      </c>
      <c r="AD1996" t="s">
        <v>73</v>
      </c>
      <c r="AE1996" s="7">
        <f t="shared" ca="1" si="95"/>
        <v>39</v>
      </c>
      <c r="AF1996" s="8">
        <v>39</v>
      </c>
      <c r="AG1996" t="s">
        <v>56</v>
      </c>
      <c r="AI1996">
        <v>34.74</v>
      </c>
      <c r="AK1996" t="s">
        <v>56</v>
      </c>
      <c r="AM1996" t="s">
        <v>56</v>
      </c>
      <c r="AN1996" t="s">
        <v>59</v>
      </c>
      <c r="AO1996" t="s">
        <v>59</v>
      </c>
      <c r="AP1996" t="s">
        <v>55</v>
      </c>
      <c r="AQ1996" t="s">
        <v>59</v>
      </c>
      <c r="AR1996" t="s">
        <v>56</v>
      </c>
      <c r="AS1996" t="s">
        <v>55</v>
      </c>
      <c r="AT1996" t="s">
        <v>59</v>
      </c>
      <c r="AU1996" t="s">
        <v>56</v>
      </c>
      <c r="AV1996" t="s">
        <v>56</v>
      </c>
      <c r="AW1996" t="s">
        <v>56</v>
      </c>
      <c r="AX1996" t="s">
        <v>62</v>
      </c>
      <c r="AY1996" t="s">
        <v>59</v>
      </c>
      <c r="AZ1996" t="s">
        <v>63</v>
      </c>
      <c r="BA1996">
        <v>103.45</v>
      </c>
      <c r="BB1996">
        <v>3994.45</v>
      </c>
      <c r="BC1996">
        <v>0</v>
      </c>
      <c r="BD1996">
        <v>0</v>
      </c>
      <c r="BE1996" t="s">
        <v>59</v>
      </c>
      <c r="BF1996">
        <v>5349.31</v>
      </c>
      <c r="BG1996" t="s">
        <v>64</v>
      </c>
      <c r="BH1996" s="1" t="s">
        <v>64</v>
      </c>
      <c r="BI1996" t="s">
        <v>59</v>
      </c>
      <c r="BJ1996" t="b">
        <v>1</v>
      </c>
      <c r="BK1996">
        <v>0</v>
      </c>
    </row>
    <row r="1997" spans="1:63">
      <c r="A1997" s="1" t="s">
        <v>3851</v>
      </c>
      <c r="B1997" t="s">
        <v>54</v>
      </c>
      <c r="D1997">
        <v>53</v>
      </c>
      <c r="E1997" t="s">
        <v>55</v>
      </c>
      <c r="F1997" t="s">
        <v>55</v>
      </c>
      <c r="G1997">
        <f t="shared" si="94"/>
        <v>53</v>
      </c>
      <c r="H1997" s="1">
        <v>53</v>
      </c>
      <c r="I1997" t="s">
        <v>56</v>
      </c>
      <c r="K1997" t="s">
        <v>55</v>
      </c>
      <c r="L1997">
        <v>0</v>
      </c>
      <c r="M1997">
        <v>0</v>
      </c>
      <c r="N1997" s="1">
        <v>0</v>
      </c>
      <c r="O1997" t="s">
        <v>2418</v>
      </c>
      <c r="P1997" t="s">
        <v>2419</v>
      </c>
      <c r="Q1997">
        <v>35.490704999999998</v>
      </c>
      <c r="R1997">
        <v>-119.286833</v>
      </c>
      <c r="T1997">
        <v>15177</v>
      </c>
      <c r="V1997" s="2">
        <v>3</v>
      </c>
      <c r="W1997">
        <f t="shared" si="93"/>
        <v>3</v>
      </c>
      <c r="X1997" s="1">
        <v>3</v>
      </c>
      <c r="Y1997" t="s">
        <v>56</v>
      </c>
      <c r="Z1997">
        <v>1</v>
      </c>
      <c r="AA1997">
        <v>1</v>
      </c>
      <c r="AB1997" s="1">
        <v>1</v>
      </c>
      <c r="AC1997">
        <v>14</v>
      </c>
      <c r="AD1997" t="s">
        <v>97</v>
      </c>
      <c r="AE1997" s="7">
        <f t="shared" ca="1" si="95"/>
        <v>14</v>
      </c>
      <c r="AF1997" s="8">
        <v>14</v>
      </c>
      <c r="AG1997" t="s">
        <v>55</v>
      </c>
      <c r="AI1997">
        <v>0</v>
      </c>
      <c r="AK1997" t="s">
        <v>59</v>
      </c>
      <c r="AM1997" t="s">
        <v>56</v>
      </c>
      <c r="AN1997" t="s">
        <v>61</v>
      </c>
      <c r="AO1997">
        <v>12</v>
      </c>
      <c r="AP1997" t="s">
        <v>55</v>
      </c>
      <c r="AQ1997" t="s">
        <v>55</v>
      </c>
      <c r="AR1997" t="s">
        <v>55</v>
      </c>
      <c r="AS1997" t="s">
        <v>55</v>
      </c>
      <c r="AT1997" t="s">
        <v>56</v>
      </c>
      <c r="AU1997" t="s">
        <v>56</v>
      </c>
      <c r="AV1997" t="s">
        <v>56</v>
      </c>
      <c r="AW1997" t="s">
        <v>56</v>
      </c>
      <c r="AX1997" t="s">
        <v>62</v>
      </c>
      <c r="AY1997" t="s">
        <v>55</v>
      </c>
      <c r="AZ1997" t="s">
        <v>63</v>
      </c>
      <c r="BA1997">
        <v>46.35</v>
      </c>
      <c r="BB1997">
        <v>667.7</v>
      </c>
      <c r="BC1997">
        <v>0</v>
      </c>
      <c r="BD1997">
        <v>0</v>
      </c>
      <c r="BE1997">
        <v>0</v>
      </c>
      <c r="BF1997" t="s">
        <v>59</v>
      </c>
      <c r="BG1997" t="s">
        <v>134</v>
      </c>
      <c r="BH1997" s="1" t="s">
        <v>134</v>
      </c>
      <c r="BI1997" t="s">
        <v>59</v>
      </c>
      <c r="BJ1997" t="b">
        <v>1</v>
      </c>
      <c r="BK1997">
        <v>0</v>
      </c>
    </row>
    <row r="1998" spans="1:63">
      <c r="A1998" s="1" t="s">
        <v>3852</v>
      </c>
      <c r="B1998" t="s">
        <v>54</v>
      </c>
      <c r="D1998" t="s">
        <v>59</v>
      </c>
      <c r="E1998" t="s">
        <v>55</v>
      </c>
      <c r="F1998" t="s">
        <v>59</v>
      </c>
      <c r="G1998">
        <f t="shared" si="94"/>
        <v>47</v>
      </c>
      <c r="H1998" s="1">
        <v>47</v>
      </c>
      <c r="I1998" t="s">
        <v>55</v>
      </c>
      <c r="K1998" t="s">
        <v>55</v>
      </c>
      <c r="L1998" t="s">
        <v>59</v>
      </c>
      <c r="M1998">
        <v>0</v>
      </c>
      <c r="N1998" s="1">
        <v>0</v>
      </c>
      <c r="O1998" t="s">
        <v>1423</v>
      </c>
      <c r="P1998" t="s">
        <v>1424</v>
      </c>
      <c r="Q1998">
        <v>36.175255</v>
      </c>
      <c r="R1998">
        <v>-119.813805</v>
      </c>
      <c r="T1998">
        <v>1729</v>
      </c>
      <c r="V1998" s="2" t="s">
        <v>59</v>
      </c>
      <c r="W1998">
        <f t="shared" si="93"/>
        <v>2</v>
      </c>
      <c r="X1998" s="1">
        <v>2</v>
      </c>
      <c r="Y1998" t="s">
        <v>55</v>
      </c>
      <c r="Z1998">
        <v>0</v>
      </c>
      <c r="AA1998">
        <v>0</v>
      </c>
      <c r="AB1998" s="1">
        <v>0</v>
      </c>
      <c r="AC1998">
        <v>1</v>
      </c>
      <c r="AD1998" t="s">
        <v>59</v>
      </c>
      <c r="AE1998" s="7">
        <f t="shared" ca="1" si="95"/>
        <v>1</v>
      </c>
      <c r="AF1998" s="8">
        <v>1</v>
      </c>
      <c r="AG1998" t="s">
        <v>59</v>
      </c>
      <c r="AI1998">
        <v>17.61</v>
      </c>
      <c r="AK1998" t="s">
        <v>55</v>
      </c>
      <c r="AM1998" t="s">
        <v>55</v>
      </c>
      <c r="AN1998" t="s">
        <v>60</v>
      </c>
      <c r="AO1998">
        <v>0</v>
      </c>
      <c r="AP1998" t="s">
        <v>55</v>
      </c>
      <c r="AQ1998" t="s">
        <v>55</v>
      </c>
      <c r="AR1998" t="s">
        <v>55</v>
      </c>
      <c r="AS1998" t="s">
        <v>59</v>
      </c>
      <c r="AT1998" t="s">
        <v>55</v>
      </c>
      <c r="AU1998" t="s">
        <v>59</v>
      </c>
      <c r="AV1998" t="s">
        <v>55</v>
      </c>
      <c r="AW1998" t="s">
        <v>55</v>
      </c>
      <c r="AX1998" t="s">
        <v>62</v>
      </c>
      <c r="AY1998" t="s">
        <v>59</v>
      </c>
      <c r="AZ1998" t="s">
        <v>63</v>
      </c>
      <c r="BA1998" t="s">
        <v>59</v>
      </c>
      <c r="BB1998" t="s">
        <v>59</v>
      </c>
      <c r="BC1998">
        <v>0</v>
      </c>
      <c r="BD1998">
        <v>0</v>
      </c>
      <c r="BE1998">
        <v>17.61</v>
      </c>
      <c r="BF1998">
        <v>37.56</v>
      </c>
      <c r="BG1998" t="s">
        <v>134</v>
      </c>
      <c r="BH1998" s="1" t="s">
        <v>134</v>
      </c>
      <c r="BI1998" t="s">
        <v>59</v>
      </c>
      <c r="BJ1998" t="b">
        <v>1</v>
      </c>
      <c r="BK1998">
        <v>0</v>
      </c>
    </row>
    <row r="1999" spans="1:63">
      <c r="A1999" s="1" t="s">
        <v>3853</v>
      </c>
      <c r="B1999" t="s">
        <v>54</v>
      </c>
      <c r="D1999">
        <v>40</v>
      </c>
      <c r="E1999" t="s">
        <v>55</v>
      </c>
      <c r="F1999" t="s">
        <v>55</v>
      </c>
      <c r="G1999">
        <f t="shared" si="94"/>
        <v>40</v>
      </c>
      <c r="H1999" s="1">
        <v>40</v>
      </c>
      <c r="I1999" t="s">
        <v>59</v>
      </c>
      <c r="K1999" t="s">
        <v>55</v>
      </c>
      <c r="L1999">
        <v>0</v>
      </c>
      <c r="M1999">
        <v>0</v>
      </c>
      <c r="N1999" s="1">
        <v>0</v>
      </c>
      <c r="O1999" t="s">
        <v>2933</v>
      </c>
      <c r="P1999" t="s">
        <v>3854</v>
      </c>
      <c r="Q1999">
        <v>35.184837000000002</v>
      </c>
      <c r="R1999">
        <v>-119.402525</v>
      </c>
      <c r="T1999">
        <v>14937</v>
      </c>
      <c r="V1999" s="2">
        <v>3</v>
      </c>
      <c r="W1999">
        <f t="shared" si="93"/>
        <v>3</v>
      </c>
      <c r="X1999" s="1">
        <v>3</v>
      </c>
      <c r="Y1999" t="s">
        <v>55</v>
      </c>
      <c r="Z1999">
        <v>0</v>
      </c>
      <c r="AA1999">
        <v>0</v>
      </c>
      <c r="AB1999" s="1">
        <v>0</v>
      </c>
      <c r="AC1999">
        <v>1</v>
      </c>
      <c r="AD1999" t="s">
        <v>60</v>
      </c>
      <c r="AE1999" s="7">
        <f t="shared" ca="1" si="95"/>
        <v>1</v>
      </c>
      <c r="AF1999" s="8">
        <v>1</v>
      </c>
      <c r="AG1999" t="s">
        <v>56</v>
      </c>
      <c r="AI1999">
        <v>19.32</v>
      </c>
      <c r="AK1999" t="s">
        <v>55</v>
      </c>
      <c r="AM1999" t="s">
        <v>56</v>
      </c>
      <c r="AN1999" t="s">
        <v>68</v>
      </c>
      <c r="AO1999">
        <v>22</v>
      </c>
      <c r="AP1999" t="s">
        <v>55</v>
      </c>
      <c r="AQ1999" t="s">
        <v>55</v>
      </c>
      <c r="AR1999" t="s">
        <v>55</v>
      </c>
      <c r="AS1999" t="s">
        <v>55</v>
      </c>
      <c r="AT1999" t="s">
        <v>55</v>
      </c>
      <c r="AU1999" t="s">
        <v>56</v>
      </c>
      <c r="AV1999" t="s">
        <v>56</v>
      </c>
      <c r="AW1999" t="s">
        <v>56</v>
      </c>
      <c r="AX1999" t="s">
        <v>62</v>
      </c>
      <c r="AY1999" t="s">
        <v>55</v>
      </c>
      <c r="AZ1999" t="s">
        <v>63</v>
      </c>
      <c r="BA1999">
        <v>79.599999999999994</v>
      </c>
      <c r="BB1999">
        <v>79.599999999999994</v>
      </c>
      <c r="BC1999">
        <v>0</v>
      </c>
      <c r="BD1999">
        <v>0</v>
      </c>
      <c r="BE1999">
        <v>19.32</v>
      </c>
      <c r="BF1999">
        <v>98.92</v>
      </c>
      <c r="BG1999" t="s">
        <v>134</v>
      </c>
      <c r="BH1999" s="1" t="s">
        <v>134</v>
      </c>
      <c r="BI1999" t="s">
        <v>59</v>
      </c>
      <c r="BJ1999" t="b">
        <v>1</v>
      </c>
      <c r="BK1999">
        <v>0</v>
      </c>
    </row>
    <row r="2000" spans="1:63">
      <c r="A2000" s="1" t="s">
        <v>3855</v>
      </c>
      <c r="B2000" t="s">
        <v>54</v>
      </c>
      <c r="D2000">
        <v>23</v>
      </c>
      <c r="E2000" t="s">
        <v>56</v>
      </c>
      <c r="F2000" t="s">
        <v>55</v>
      </c>
      <c r="G2000">
        <f t="shared" si="94"/>
        <v>23</v>
      </c>
      <c r="H2000" s="1">
        <v>23</v>
      </c>
      <c r="I2000" t="s">
        <v>55</v>
      </c>
      <c r="K2000" t="s">
        <v>55</v>
      </c>
      <c r="L2000">
        <v>0</v>
      </c>
      <c r="M2000">
        <v>0</v>
      </c>
      <c r="N2000" s="1">
        <v>0</v>
      </c>
      <c r="O2000" t="s">
        <v>59</v>
      </c>
      <c r="P2000" t="s">
        <v>154</v>
      </c>
      <c r="Q2000">
        <v>33.507255000000001</v>
      </c>
      <c r="R2000">
        <v>-117.029473</v>
      </c>
      <c r="T2000" t="s">
        <v>59</v>
      </c>
      <c r="V2000" s="2">
        <v>3</v>
      </c>
      <c r="W2000">
        <f t="shared" si="93"/>
        <v>3</v>
      </c>
      <c r="X2000" s="1">
        <v>3</v>
      </c>
      <c r="Y2000" t="s">
        <v>55</v>
      </c>
      <c r="Z2000">
        <v>0</v>
      </c>
      <c r="AA2000">
        <v>0</v>
      </c>
      <c r="AB2000" s="1">
        <v>0</v>
      </c>
      <c r="AC2000">
        <v>1</v>
      </c>
      <c r="AD2000" t="s">
        <v>60</v>
      </c>
      <c r="AE2000" s="7">
        <f t="shared" ca="1" si="95"/>
        <v>1</v>
      </c>
      <c r="AF2000" s="8">
        <v>1</v>
      </c>
      <c r="AG2000" t="s">
        <v>56</v>
      </c>
      <c r="AI2000">
        <v>44.56</v>
      </c>
      <c r="AK2000" t="s">
        <v>55</v>
      </c>
      <c r="AM2000" t="s">
        <v>56</v>
      </c>
      <c r="AN2000" t="s">
        <v>68</v>
      </c>
      <c r="AO2000">
        <v>27</v>
      </c>
      <c r="AP2000" t="s">
        <v>55</v>
      </c>
      <c r="AQ2000" t="s">
        <v>59</v>
      </c>
      <c r="AR2000" t="s">
        <v>55</v>
      </c>
      <c r="AS2000" t="s">
        <v>56</v>
      </c>
      <c r="AT2000" t="s">
        <v>55</v>
      </c>
      <c r="AU2000" t="s">
        <v>55</v>
      </c>
      <c r="AV2000" t="s">
        <v>59</v>
      </c>
      <c r="AW2000" t="s">
        <v>56</v>
      </c>
      <c r="AX2000" t="s">
        <v>62</v>
      </c>
      <c r="AY2000" t="s">
        <v>56</v>
      </c>
      <c r="AZ2000" t="s">
        <v>63</v>
      </c>
      <c r="BA2000">
        <v>75.900000000000006</v>
      </c>
      <c r="BB2000">
        <v>75.900000000000006</v>
      </c>
      <c r="BC2000">
        <v>0</v>
      </c>
      <c r="BD2000">
        <v>0</v>
      </c>
      <c r="BE2000">
        <v>44.56</v>
      </c>
      <c r="BF2000">
        <v>120.46</v>
      </c>
      <c r="BG2000" t="s">
        <v>64</v>
      </c>
      <c r="BH2000" s="1" t="s">
        <v>64</v>
      </c>
      <c r="BI2000" t="s">
        <v>59</v>
      </c>
      <c r="BJ2000" t="b">
        <v>1</v>
      </c>
      <c r="BK2000">
        <v>0</v>
      </c>
    </row>
    <row r="2001" spans="1:63">
      <c r="A2001" s="1" t="s">
        <v>3856</v>
      </c>
      <c r="B2001" t="s">
        <v>54</v>
      </c>
      <c r="D2001">
        <v>53</v>
      </c>
      <c r="E2001" t="s">
        <v>55</v>
      </c>
      <c r="F2001" t="s">
        <v>55</v>
      </c>
      <c r="G2001">
        <f t="shared" si="94"/>
        <v>53</v>
      </c>
      <c r="H2001" s="1">
        <v>53</v>
      </c>
      <c r="I2001" t="s">
        <v>56</v>
      </c>
      <c r="K2001" t="s">
        <v>55</v>
      </c>
      <c r="L2001">
        <v>0</v>
      </c>
      <c r="M2001">
        <v>0</v>
      </c>
      <c r="N2001" s="1">
        <v>0</v>
      </c>
      <c r="O2001" t="s">
        <v>3857</v>
      </c>
      <c r="P2001" t="s">
        <v>59</v>
      </c>
      <c r="Q2001" t="s">
        <v>59</v>
      </c>
      <c r="R2001">
        <v>-119.375243</v>
      </c>
      <c r="T2001" t="s">
        <v>59</v>
      </c>
      <c r="V2001" s="2">
        <v>3</v>
      </c>
      <c r="W2001">
        <f t="shared" si="93"/>
        <v>3</v>
      </c>
      <c r="X2001" s="1">
        <v>3</v>
      </c>
      <c r="Y2001" t="s">
        <v>56</v>
      </c>
      <c r="Z2001">
        <v>1</v>
      </c>
      <c r="AA2001">
        <v>1</v>
      </c>
      <c r="AB2001" s="1">
        <v>1</v>
      </c>
      <c r="AC2001">
        <v>1</v>
      </c>
      <c r="AD2001" t="s">
        <v>59</v>
      </c>
      <c r="AE2001" s="7">
        <f t="shared" ca="1" si="95"/>
        <v>1</v>
      </c>
      <c r="AF2001" s="8">
        <v>1</v>
      </c>
      <c r="AG2001" t="s">
        <v>56</v>
      </c>
      <c r="AI2001">
        <v>35.15</v>
      </c>
      <c r="AK2001" t="s">
        <v>55</v>
      </c>
      <c r="AM2001" t="s">
        <v>56</v>
      </c>
      <c r="AN2001" t="s">
        <v>68</v>
      </c>
      <c r="AO2001">
        <v>14</v>
      </c>
      <c r="AP2001" t="s">
        <v>55</v>
      </c>
      <c r="AQ2001" t="s">
        <v>59</v>
      </c>
      <c r="AR2001" t="s">
        <v>56</v>
      </c>
      <c r="AS2001" t="s">
        <v>55</v>
      </c>
      <c r="AT2001" t="s">
        <v>55</v>
      </c>
      <c r="AU2001" t="s">
        <v>55</v>
      </c>
      <c r="AV2001" t="s">
        <v>55</v>
      </c>
      <c r="AW2001" t="s">
        <v>55</v>
      </c>
      <c r="AX2001" t="s">
        <v>62</v>
      </c>
      <c r="AY2001" t="s">
        <v>55</v>
      </c>
      <c r="AZ2001" t="s">
        <v>63</v>
      </c>
      <c r="BA2001" t="s">
        <v>59</v>
      </c>
      <c r="BB2001" t="s">
        <v>59</v>
      </c>
      <c r="BC2001">
        <v>0</v>
      </c>
      <c r="BD2001">
        <v>50</v>
      </c>
      <c r="BE2001">
        <v>35.15</v>
      </c>
      <c r="BF2001">
        <v>161.35</v>
      </c>
      <c r="BG2001" t="s">
        <v>59</v>
      </c>
      <c r="BH2001" s="1" t="s">
        <v>59</v>
      </c>
      <c r="BI2001" t="s">
        <v>59</v>
      </c>
      <c r="BJ2001" t="b">
        <v>1</v>
      </c>
      <c r="BK2001">
        <v>1</v>
      </c>
    </row>
    <row r="2002" spans="1:63">
      <c r="A2002" s="1" t="s">
        <v>3858</v>
      </c>
      <c r="B2002" t="s">
        <v>54</v>
      </c>
      <c r="D2002">
        <v>35</v>
      </c>
      <c r="E2002" t="s">
        <v>55</v>
      </c>
      <c r="F2002" t="s">
        <v>59</v>
      </c>
      <c r="G2002">
        <f t="shared" si="94"/>
        <v>35</v>
      </c>
      <c r="H2002" s="1">
        <v>35</v>
      </c>
      <c r="I2002" t="s">
        <v>55</v>
      </c>
      <c r="K2002" t="s">
        <v>56</v>
      </c>
      <c r="L2002">
        <v>7</v>
      </c>
      <c r="M2002">
        <v>7</v>
      </c>
      <c r="N2002" s="1">
        <v>7</v>
      </c>
      <c r="O2002" t="s">
        <v>1694</v>
      </c>
      <c r="P2002" t="s">
        <v>3859</v>
      </c>
      <c r="Q2002">
        <v>36.303792999999999</v>
      </c>
      <c r="R2002">
        <v>-119.375646</v>
      </c>
      <c r="T2002">
        <v>44741</v>
      </c>
      <c r="V2002" s="2">
        <v>3</v>
      </c>
      <c r="W2002">
        <f t="shared" si="93"/>
        <v>3</v>
      </c>
      <c r="X2002" s="1">
        <v>3</v>
      </c>
      <c r="Y2002" t="s">
        <v>55</v>
      </c>
      <c r="Z2002">
        <v>0</v>
      </c>
      <c r="AA2002">
        <v>0</v>
      </c>
      <c r="AB2002" s="1">
        <v>0</v>
      </c>
      <c r="AC2002">
        <v>1</v>
      </c>
      <c r="AD2002" t="s">
        <v>60</v>
      </c>
      <c r="AE2002" s="7">
        <f t="shared" ca="1" si="95"/>
        <v>1</v>
      </c>
      <c r="AF2002" s="8">
        <v>1</v>
      </c>
      <c r="AG2002" t="s">
        <v>56</v>
      </c>
      <c r="AI2002">
        <v>12.81</v>
      </c>
      <c r="AK2002" t="s">
        <v>55</v>
      </c>
      <c r="AM2002" t="s">
        <v>55</v>
      </c>
      <c r="AN2002" t="s">
        <v>60</v>
      </c>
      <c r="AO2002">
        <v>0</v>
      </c>
      <c r="AP2002" t="s">
        <v>55</v>
      </c>
      <c r="AQ2002" t="s">
        <v>55</v>
      </c>
      <c r="AR2002" t="s">
        <v>59</v>
      </c>
      <c r="AS2002" t="s">
        <v>55</v>
      </c>
      <c r="AT2002" t="s">
        <v>59</v>
      </c>
      <c r="AU2002" t="s">
        <v>55</v>
      </c>
      <c r="AV2002" t="s">
        <v>59</v>
      </c>
      <c r="AW2002" t="s">
        <v>55</v>
      </c>
      <c r="AX2002" t="s">
        <v>59</v>
      </c>
      <c r="AY2002" t="s">
        <v>55</v>
      </c>
      <c r="AZ2002" t="s">
        <v>138</v>
      </c>
      <c r="BA2002">
        <v>19.25</v>
      </c>
      <c r="BB2002">
        <v>19.25</v>
      </c>
      <c r="BC2002">
        <v>0</v>
      </c>
      <c r="BD2002">
        <v>0</v>
      </c>
      <c r="BE2002">
        <v>12.81</v>
      </c>
      <c r="BF2002" t="s">
        <v>59</v>
      </c>
      <c r="BG2002" t="s">
        <v>59</v>
      </c>
      <c r="BH2002" s="1" t="s">
        <v>59</v>
      </c>
      <c r="BI2002" t="s">
        <v>59</v>
      </c>
      <c r="BJ2002" t="b">
        <v>1</v>
      </c>
      <c r="BK2002">
        <v>1</v>
      </c>
    </row>
    <row r="2003" spans="1:63">
      <c r="A2003" s="1" t="s">
        <v>3860</v>
      </c>
      <c r="B2003" t="s">
        <v>66</v>
      </c>
      <c r="D2003">
        <v>58</v>
      </c>
      <c r="E2003" t="s">
        <v>55</v>
      </c>
      <c r="F2003" t="s">
        <v>55</v>
      </c>
      <c r="G2003">
        <f t="shared" si="94"/>
        <v>58</v>
      </c>
      <c r="H2003" s="1">
        <v>58</v>
      </c>
      <c r="I2003" t="s">
        <v>56</v>
      </c>
      <c r="K2003" t="s">
        <v>55</v>
      </c>
      <c r="L2003">
        <v>0</v>
      </c>
      <c r="M2003">
        <v>0</v>
      </c>
      <c r="N2003" s="1">
        <v>0</v>
      </c>
      <c r="O2003" t="s">
        <v>594</v>
      </c>
      <c r="P2003" t="s">
        <v>595</v>
      </c>
      <c r="Q2003">
        <v>35.710244000000003</v>
      </c>
      <c r="R2003" t="s">
        <v>59</v>
      </c>
      <c r="T2003">
        <v>88</v>
      </c>
      <c r="V2003" s="2" t="s">
        <v>59</v>
      </c>
      <c r="W2003">
        <f t="shared" si="93"/>
        <v>2</v>
      </c>
      <c r="X2003" s="1">
        <v>2</v>
      </c>
      <c r="Y2003" t="s">
        <v>59</v>
      </c>
      <c r="Z2003" t="s">
        <v>59</v>
      </c>
      <c r="AA2003">
        <v>0</v>
      </c>
      <c r="AB2003" s="1">
        <v>0</v>
      </c>
      <c r="AC2003" t="s">
        <v>59</v>
      </c>
      <c r="AD2003" t="s">
        <v>59</v>
      </c>
      <c r="AE2003" s="7">
        <f t="shared" ca="1" si="95"/>
        <v>36.752450005853753</v>
      </c>
      <c r="AF2003" s="8">
        <v>3.4421552590894313</v>
      </c>
      <c r="AG2003" t="s">
        <v>59</v>
      </c>
      <c r="AI2003" t="s">
        <v>59</v>
      </c>
      <c r="AK2003" t="s">
        <v>59</v>
      </c>
      <c r="AM2003" t="s">
        <v>59</v>
      </c>
      <c r="AN2003" t="s">
        <v>59</v>
      </c>
      <c r="AO2003" t="s">
        <v>59</v>
      </c>
      <c r="AP2003" t="s">
        <v>59</v>
      </c>
      <c r="AQ2003" t="s">
        <v>59</v>
      </c>
      <c r="AR2003" t="s">
        <v>59</v>
      </c>
      <c r="AS2003" t="s">
        <v>59</v>
      </c>
      <c r="AT2003" t="s">
        <v>59</v>
      </c>
      <c r="AU2003" t="s">
        <v>59</v>
      </c>
      <c r="AV2003" t="s">
        <v>59</v>
      </c>
      <c r="AW2003" t="s">
        <v>59</v>
      </c>
      <c r="AX2003" t="s">
        <v>59</v>
      </c>
      <c r="AY2003" t="s">
        <v>59</v>
      </c>
      <c r="AZ2003" t="s">
        <v>59</v>
      </c>
      <c r="BA2003" t="s">
        <v>59</v>
      </c>
      <c r="BB2003" t="s">
        <v>59</v>
      </c>
      <c r="BC2003" t="s">
        <v>59</v>
      </c>
      <c r="BD2003" t="s">
        <v>59</v>
      </c>
      <c r="BE2003" t="s">
        <v>59</v>
      </c>
      <c r="BF2003" t="s">
        <v>59</v>
      </c>
      <c r="BG2003" t="s">
        <v>134</v>
      </c>
      <c r="BH2003" s="1" t="s">
        <v>134</v>
      </c>
      <c r="BI2003" t="s">
        <v>59</v>
      </c>
      <c r="BJ2003" t="b">
        <v>1</v>
      </c>
      <c r="BK2003">
        <v>0</v>
      </c>
    </row>
    <row r="2004" spans="1:63">
      <c r="A2004" s="1" t="s">
        <v>3861</v>
      </c>
      <c r="B2004" t="s">
        <v>66</v>
      </c>
      <c r="D2004">
        <v>27</v>
      </c>
      <c r="E2004" t="s">
        <v>56</v>
      </c>
      <c r="F2004" t="s">
        <v>55</v>
      </c>
      <c r="G2004">
        <f t="shared" si="94"/>
        <v>27</v>
      </c>
      <c r="H2004" s="1">
        <v>27</v>
      </c>
      <c r="I2004" t="s">
        <v>59</v>
      </c>
      <c r="K2004" t="s">
        <v>55</v>
      </c>
      <c r="L2004">
        <v>0</v>
      </c>
      <c r="M2004">
        <v>0</v>
      </c>
      <c r="N2004" s="1">
        <v>0</v>
      </c>
      <c r="O2004" t="s">
        <v>1141</v>
      </c>
      <c r="P2004" t="s">
        <v>3862</v>
      </c>
      <c r="Q2004">
        <v>35.392598999999997</v>
      </c>
      <c r="R2004">
        <v>-119.245341</v>
      </c>
      <c r="T2004">
        <v>40836</v>
      </c>
      <c r="V2004" s="2">
        <v>1</v>
      </c>
      <c r="W2004">
        <f t="shared" si="93"/>
        <v>1</v>
      </c>
      <c r="X2004" s="1">
        <v>1</v>
      </c>
      <c r="Y2004" t="s">
        <v>59</v>
      </c>
      <c r="Z2004" t="s">
        <v>59</v>
      </c>
      <c r="AA2004">
        <v>0</v>
      </c>
      <c r="AB2004" s="1">
        <v>0</v>
      </c>
      <c r="AC2004" t="s">
        <v>59</v>
      </c>
      <c r="AD2004" t="s">
        <v>59</v>
      </c>
      <c r="AE2004" s="7">
        <f t="shared" ca="1" si="95"/>
        <v>14.721220557143472</v>
      </c>
      <c r="AF2004" s="8">
        <v>65.061414596830232</v>
      </c>
      <c r="AG2004" t="s">
        <v>59</v>
      </c>
      <c r="AI2004" t="s">
        <v>59</v>
      </c>
      <c r="AK2004" t="s">
        <v>59</v>
      </c>
      <c r="AM2004" t="s">
        <v>59</v>
      </c>
      <c r="AN2004" t="s">
        <v>59</v>
      </c>
      <c r="AO2004" t="s">
        <v>59</v>
      </c>
      <c r="AP2004" t="s">
        <v>59</v>
      </c>
      <c r="AQ2004" t="s">
        <v>59</v>
      </c>
      <c r="AR2004" t="s">
        <v>59</v>
      </c>
      <c r="AS2004" t="s">
        <v>59</v>
      </c>
      <c r="AT2004" t="s">
        <v>59</v>
      </c>
      <c r="AU2004" t="s">
        <v>59</v>
      </c>
      <c r="AV2004" t="s">
        <v>59</v>
      </c>
      <c r="AW2004" t="s">
        <v>59</v>
      </c>
      <c r="AX2004" t="s">
        <v>59</v>
      </c>
      <c r="AY2004" t="s">
        <v>59</v>
      </c>
      <c r="AZ2004" t="s">
        <v>59</v>
      </c>
      <c r="BA2004" t="s">
        <v>59</v>
      </c>
      <c r="BB2004" t="s">
        <v>59</v>
      </c>
      <c r="BC2004" t="s">
        <v>59</v>
      </c>
      <c r="BD2004" t="s">
        <v>59</v>
      </c>
      <c r="BE2004" t="s">
        <v>59</v>
      </c>
      <c r="BF2004" t="s">
        <v>59</v>
      </c>
      <c r="BG2004" t="s">
        <v>64</v>
      </c>
      <c r="BH2004" s="1" t="s">
        <v>64</v>
      </c>
      <c r="BI2004" t="s">
        <v>59</v>
      </c>
      <c r="BJ2004" t="b">
        <v>1</v>
      </c>
      <c r="BK2004">
        <v>0</v>
      </c>
    </row>
    <row r="2005" spans="1:63">
      <c r="A2005" s="1" t="s">
        <v>3863</v>
      </c>
      <c r="B2005" t="s">
        <v>66</v>
      </c>
      <c r="D2005">
        <v>31</v>
      </c>
      <c r="E2005" t="s">
        <v>55</v>
      </c>
      <c r="F2005" t="s">
        <v>55</v>
      </c>
      <c r="G2005">
        <f t="shared" si="94"/>
        <v>31</v>
      </c>
      <c r="H2005" s="1">
        <v>31</v>
      </c>
      <c r="I2005" t="s">
        <v>56</v>
      </c>
      <c r="K2005" t="s">
        <v>56</v>
      </c>
      <c r="L2005">
        <v>2</v>
      </c>
      <c r="M2005">
        <v>2</v>
      </c>
      <c r="N2005" s="1">
        <v>2</v>
      </c>
      <c r="O2005" t="s">
        <v>370</v>
      </c>
      <c r="P2005" t="s">
        <v>3864</v>
      </c>
      <c r="Q2005">
        <v>35.842889</v>
      </c>
      <c r="R2005">
        <v>-121.004862</v>
      </c>
      <c r="T2005">
        <v>1363</v>
      </c>
      <c r="V2005" s="2">
        <v>1</v>
      </c>
      <c r="W2005">
        <f t="shared" si="93"/>
        <v>1</v>
      </c>
      <c r="X2005" s="1">
        <v>1</v>
      </c>
      <c r="Y2005" t="s">
        <v>59</v>
      </c>
      <c r="Z2005">
        <v>1</v>
      </c>
      <c r="AA2005">
        <v>1</v>
      </c>
      <c r="AB2005" s="1">
        <v>1</v>
      </c>
      <c r="AC2005">
        <v>17</v>
      </c>
      <c r="AD2005" t="s">
        <v>97</v>
      </c>
      <c r="AE2005" s="7">
        <f t="shared" ca="1" si="95"/>
        <v>17</v>
      </c>
      <c r="AF2005" s="8">
        <v>17</v>
      </c>
      <c r="AG2005" t="s">
        <v>56</v>
      </c>
      <c r="AI2005">
        <v>18.260000000000002</v>
      </c>
      <c r="AK2005" t="s">
        <v>56</v>
      </c>
      <c r="AM2005" t="s">
        <v>55</v>
      </c>
      <c r="AN2005" t="s">
        <v>60</v>
      </c>
      <c r="AO2005">
        <v>0</v>
      </c>
      <c r="AP2005" t="s">
        <v>59</v>
      </c>
      <c r="AQ2005" t="s">
        <v>55</v>
      </c>
      <c r="AR2005" t="s">
        <v>55</v>
      </c>
      <c r="AS2005" t="s">
        <v>55</v>
      </c>
      <c r="AT2005" t="s">
        <v>59</v>
      </c>
      <c r="AU2005" t="s">
        <v>55</v>
      </c>
      <c r="AV2005" t="s">
        <v>55</v>
      </c>
      <c r="AW2005" t="s">
        <v>55</v>
      </c>
      <c r="AX2005" t="s">
        <v>62</v>
      </c>
      <c r="AY2005" t="s">
        <v>55</v>
      </c>
      <c r="AZ2005" t="s">
        <v>138</v>
      </c>
      <c r="BA2005">
        <v>24.1</v>
      </c>
      <c r="BB2005" t="s">
        <v>59</v>
      </c>
      <c r="BC2005">
        <v>0</v>
      </c>
      <c r="BD2005">
        <v>0</v>
      </c>
      <c r="BE2005">
        <v>310.42</v>
      </c>
      <c r="BF2005">
        <v>720.32</v>
      </c>
      <c r="BG2005" t="s">
        <v>59</v>
      </c>
      <c r="BH2005" s="1" t="s">
        <v>59</v>
      </c>
      <c r="BI2005" t="s">
        <v>59</v>
      </c>
      <c r="BJ2005" t="b">
        <v>1</v>
      </c>
      <c r="BK2005">
        <v>1</v>
      </c>
    </row>
    <row r="2006" spans="1:63">
      <c r="A2006" s="1" t="s">
        <v>3865</v>
      </c>
      <c r="B2006" t="s">
        <v>66</v>
      </c>
      <c r="D2006">
        <v>64</v>
      </c>
      <c r="E2006" t="s">
        <v>55</v>
      </c>
      <c r="F2006" t="s">
        <v>59</v>
      </c>
      <c r="G2006">
        <f t="shared" si="94"/>
        <v>64</v>
      </c>
      <c r="H2006" s="1">
        <v>64</v>
      </c>
      <c r="I2006" t="s">
        <v>55</v>
      </c>
      <c r="K2006" t="s">
        <v>56</v>
      </c>
      <c r="L2006">
        <v>2</v>
      </c>
      <c r="M2006">
        <v>2</v>
      </c>
      <c r="N2006" s="1">
        <v>2</v>
      </c>
      <c r="O2006" t="s">
        <v>59</v>
      </c>
      <c r="P2006" t="s">
        <v>3866</v>
      </c>
      <c r="Q2006">
        <v>34.601055000000002</v>
      </c>
      <c r="R2006">
        <v>-120.38291700000001</v>
      </c>
      <c r="T2006">
        <v>51737</v>
      </c>
      <c r="V2006" s="2" t="s">
        <v>59</v>
      </c>
      <c r="W2006">
        <f t="shared" si="93"/>
        <v>2</v>
      </c>
      <c r="X2006" s="1">
        <v>2</v>
      </c>
      <c r="Y2006" t="s">
        <v>59</v>
      </c>
      <c r="Z2006" t="s">
        <v>59</v>
      </c>
      <c r="AA2006">
        <v>0</v>
      </c>
      <c r="AB2006" s="1">
        <v>0</v>
      </c>
      <c r="AC2006" t="s">
        <v>59</v>
      </c>
      <c r="AD2006" t="s">
        <v>59</v>
      </c>
      <c r="AE2006" s="7">
        <f t="shared" ca="1" si="95"/>
        <v>5.9367034801041365</v>
      </c>
      <c r="AF2006" s="8">
        <v>70.680121595036638</v>
      </c>
      <c r="AG2006" t="s">
        <v>59</v>
      </c>
      <c r="AI2006" t="s">
        <v>59</v>
      </c>
      <c r="AK2006" t="s">
        <v>59</v>
      </c>
      <c r="AM2006" t="s">
        <v>59</v>
      </c>
      <c r="AN2006" t="s">
        <v>59</v>
      </c>
      <c r="AO2006" t="s">
        <v>59</v>
      </c>
      <c r="AP2006" t="s">
        <v>59</v>
      </c>
      <c r="AQ2006" t="s">
        <v>59</v>
      </c>
      <c r="AR2006" t="s">
        <v>59</v>
      </c>
      <c r="AS2006" t="s">
        <v>59</v>
      </c>
      <c r="AT2006" t="s">
        <v>59</v>
      </c>
      <c r="AU2006" t="s">
        <v>59</v>
      </c>
      <c r="AV2006" t="s">
        <v>59</v>
      </c>
      <c r="AW2006" t="s">
        <v>59</v>
      </c>
      <c r="AX2006" t="s">
        <v>59</v>
      </c>
      <c r="AY2006" t="s">
        <v>59</v>
      </c>
      <c r="AZ2006" t="s">
        <v>59</v>
      </c>
      <c r="BA2006" t="s">
        <v>59</v>
      </c>
      <c r="BB2006" t="s">
        <v>59</v>
      </c>
      <c r="BC2006" t="s">
        <v>59</v>
      </c>
      <c r="BD2006" t="s">
        <v>59</v>
      </c>
      <c r="BE2006" t="s">
        <v>59</v>
      </c>
      <c r="BF2006" t="s">
        <v>59</v>
      </c>
      <c r="BG2006" t="s">
        <v>134</v>
      </c>
      <c r="BH2006" s="1" t="s">
        <v>134</v>
      </c>
      <c r="BI2006" t="s">
        <v>59</v>
      </c>
      <c r="BJ2006" t="b">
        <v>1</v>
      </c>
      <c r="BK2006">
        <v>0</v>
      </c>
    </row>
    <row r="2007" spans="1:63">
      <c r="A2007" s="1" t="s">
        <v>3867</v>
      </c>
      <c r="B2007" t="s">
        <v>54</v>
      </c>
      <c r="D2007">
        <v>47</v>
      </c>
      <c r="E2007" t="s">
        <v>55</v>
      </c>
      <c r="F2007" t="s">
        <v>55</v>
      </c>
      <c r="G2007">
        <f t="shared" si="94"/>
        <v>47</v>
      </c>
      <c r="H2007" s="1">
        <v>47</v>
      </c>
      <c r="I2007" t="s">
        <v>55</v>
      </c>
      <c r="K2007" t="s">
        <v>55</v>
      </c>
      <c r="L2007">
        <v>0</v>
      </c>
      <c r="M2007">
        <v>0</v>
      </c>
      <c r="N2007" s="1">
        <v>0</v>
      </c>
      <c r="O2007" t="s">
        <v>1430</v>
      </c>
      <c r="P2007" t="s">
        <v>59</v>
      </c>
      <c r="Q2007">
        <v>34.757477000000002</v>
      </c>
      <c r="R2007">
        <v>-120.550507</v>
      </c>
      <c r="T2007" t="s">
        <v>59</v>
      </c>
      <c r="V2007" s="2">
        <v>3</v>
      </c>
      <c r="W2007">
        <f t="shared" si="93"/>
        <v>3</v>
      </c>
      <c r="X2007" s="1">
        <v>3</v>
      </c>
      <c r="Y2007" t="s">
        <v>55</v>
      </c>
      <c r="Z2007">
        <v>0</v>
      </c>
      <c r="AA2007">
        <v>0</v>
      </c>
      <c r="AB2007" s="1">
        <v>0</v>
      </c>
      <c r="AC2007">
        <v>8</v>
      </c>
      <c r="AD2007" t="s">
        <v>67</v>
      </c>
      <c r="AE2007" s="7">
        <f t="shared" ca="1" si="95"/>
        <v>8</v>
      </c>
      <c r="AF2007" s="8">
        <v>8</v>
      </c>
      <c r="AG2007" t="s">
        <v>56</v>
      </c>
      <c r="AI2007">
        <v>24.76</v>
      </c>
      <c r="AK2007" t="s">
        <v>56</v>
      </c>
      <c r="AM2007" t="s">
        <v>56</v>
      </c>
      <c r="AN2007" t="s">
        <v>68</v>
      </c>
      <c r="AO2007" t="s">
        <v>59</v>
      </c>
      <c r="AP2007" t="s">
        <v>55</v>
      </c>
      <c r="AQ2007" t="s">
        <v>55</v>
      </c>
      <c r="AR2007" t="s">
        <v>59</v>
      </c>
      <c r="AS2007" t="s">
        <v>55</v>
      </c>
      <c r="AT2007" t="s">
        <v>55</v>
      </c>
      <c r="AU2007" t="s">
        <v>56</v>
      </c>
      <c r="AV2007" t="s">
        <v>56</v>
      </c>
      <c r="AW2007" t="s">
        <v>56</v>
      </c>
      <c r="AX2007" t="s">
        <v>62</v>
      </c>
      <c r="AY2007" t="s">
        <v>56</v>
      </c>
      <c r="AZ2007" t="s">
        <v>63</v>
      </c>
      <c r="BA2007">
        <v>86.55</v>
      </c>
      <c r="BB2007">
        <v>649.65</v>
      </c>
      <c r="BC2007">
        <v>0</v>
      </c>
      <c r="BD2007">
        <v>0</v>
      </c>
      <c r="BE2007" t="s">
        <v>59</v>
      </c>
      <c r="BF2007">
        <v>847.73</v>
      </c>
      <c r="BG2007" t="s">
        <v>59</v>
      </c>
      <c r="BH2007" s="1" t="s">
        <v>59</v>
      </c>
      <c r="BI2007" t="b">
        <v>1</v>
      </c>
      <c r="BJ2007" t="s">
        <v>59</v>
      </c>
      <c r="BK2007">
        <v>0</v>
      </c>
    </row>
    <row r="2008" spans="1:63">
      <c r="A2008" s="1" t="s">
        <v>3868</v>
      </c>
      <c r="B2008" t="s">
        <v>59</v>
      </c>
      <c r="D2008">
        <v>35</v>
      </c>
      <c r="E2008" t="s">
        <v>55</v>
      </c>
      <c r="F2008" t="s">
        <v>55</v>
      </c>
      <c r="G2008">
        <f t="shared" si="94"/>
        <v>35</v>
      </c>
      <c r="H2008" s="1">
        <v>35</v>
      </c>
      <c r="I2008" t="s">
        <v>55</v>
      </c>
      <c r="K2008" t="s">
        <v>55</v>
      </c>
      <c r="L2008">
        <v>0</v>
      </c>
      <c r="M2008">
        <v>0</v>
      </c>
      <c r="N2008" s="1">
        <v>0</v>
      </c>
      <c r="O2008" t="s">
        <v>3869</v>
      </c>
      <c r="P2008" t="s">
        <v>3870</v>
      </c>
      <c r="Q2008">
        <v>35.050345</v>
      </c>
      <c r="R2008">
        <v>-120.489599</v>
      </c>
      <c r="T2008">
        <v>15405</v>
      </c>
      <c r="V2008" s="2">
        <v>3</v>
      </c>
      <c r="W2008">
        <f t="shared" si="93"/>
        <v>3</v>
      </c>
      <c r="X2008" s="1">
        <v>3</v>
      </c>
      <c r="Y2008" t="s">
        <v>55</v>
      </c>
      <c r="Z2008">
        <v>0</v>
      </c>
      <c r="AA2008">
        <v>0</v>
      </c>
      <c r="AB2008" s="1">
        <v>0</v>
      </c>
      <c r="AC2008">
        <v>39</v>
      </c>
      <c r="AD2008" t="s">
        <v>73</v>
      </c>
      <c r="AE2008" s="7">
        <f t="shared" ca="1" si="95"/>
        <v>39</v>
      </c>
      <c r="AF2008" s="8">
        <v>39</v>
      </c>
      <c r="AG2008" t="s">
        <v>55</v>
      </c>
      <c r="AI2008" t="s">
        <v>59</v>
      </c>
      <c r="AK2008" t="s">
        <v>55</v>
      </c>
      <c r="AM2008" t="s">
        <v>56</v>
      </c>
      <c r="AN2008" t="s">
        <v>61</v>
      </c>
      <c r="AO2008">
        <v>4</v>
      </c>
      <c r="AP2008" t="s">
        <v>55</v>
      </c>
      <c r="AQ2008" t="s">
        <v>55</v>
      </c>
      <c r="AR2008" t="s">
        <v>56</v>
      </c>
      <c r="AS2008" t="s">
        <v>55</v>
      </c>
      <c r="AT2008" t="s">
        <v>56</v>
      </c>
      <c r="AU2008" t="s">
        <v>59</v>
      </c>
      <c r="AV2008" t="s">
        <v>56</v>
      </c>
      <c r="AW2008" t="s">
        <v>56</v>
      </c>
      <c r="AX2008" t="s">
        <v>62</v>
      </c>
      <c r="AY2008" t="s">
        <v>56</v>
      </c>
      <c r="AZ2008" t="s">
        <v>63</v>
      </c>
      <c r="BA2008">
        <v>50.75</v>
      </c>
      <c r="BB2008">
        <v>2011.4</v>
      </c>
      <c r="BC2008">
        <v>0</v>
      </c>
      <c r="BD2008">
        <v>0</v>
      </c>
      <c r="BE2008">
        <v>0</v>
      </c>
      <c r="BF2008">
        <v>2011.4</v>
      </c>
      <c r="BG2008" t="s">
        <v>134</v>
      </c>
      <c r="BH2008" s="1" t="s">
        <v>134</v>
      </c>
      <c r="BI2008" t="s">
        <v>59</v>
      </c>
      <c r="BJ2008" t="b">
        <v>1</v>
      </c>
      <c r="BK2008">
        <v>0</v>
      </c>
    </row>
    <row r="2009" spans="1:63">
      <c r="A2009" s="1" t="s">
        <v>3871</v>
      </c>
      <c r="B2009" t="s">
        <v>54</v>
      </c>
      <c r="D2009">
        <v>48</v>
      </c>
      <c r="E2009" t="s">
        <v>55</v>
      </c>
      <c r="F2009" t="s">
        <v>55</v>
      </c>
      <c r="G2009">
        <f t="shared" si="94"/>
        <v>48</v>
      </c>
      <c r="H2009" s="1">
        <v>48</v>
      </c>
      <c r="I2009" t="s">
        <v>56</v>
      </c>
      <c r="K2009" t="s">
        <v>55</v>
      </c>
      <c r="L2009">
        <v>0</v>
      </c>
      <c r="M2009">
        <v>0</v>
      </c>
      <c r="N2009" s="1">
        <v>0</v>
      </c>
      <c r="O2009" t="s">
        <v>3872</v>
      </c>
      <c r="P2009" t="s">
        <v>3873</v>
      </c>
      <c r="Q2009">
        <v>34.624398999999997</v>
      </c>
      <c r="R2009">
        <v>-120.13787499999999</v>
      </c>
      <c r="T2009">
        <v>7958</v>
      </c>
      <c r="V2009" s="2" t="s">
        <v>59</v>
      </c>
      <c r="W2009">
        <f t="shared" si="93"/>
        <v>2</v>
      </c>
      <c r="X2009" s="1">
        <v>2</v>
      </c>
      <c r="Y2009" t="s">
        <v>56</v>
      </c>
      <c r="Z2009">
        <v>1</v>
      </c>
      <c r="AA2009">
        <v>1</v>
      </c>
      <c r="AB2009" s="1">
        <v>1</v>
      </c>
      <c r="AC2009">
        <v>22</v>
      </c>
      <c r="AD2009" t="s">
        <v>97</v>
      </c>
      <c r="AE2009" s="7">
        <f t="shared" ca="1" si="95"/>
        <v>22</v>
      </c>
      <c r="AF2009" s="8">
        <v>22</v>
      </c>
      <c r="AG2009" t="s">
        <v>56</v>
      </c>
      <c r="AI2009">
        <v>27.24</v>
      </c>
      <c r="AK2009" t="s">
        <v>55</v>
      </c>
      <c r="AM2009" t="s">
        <v>56</v>
      </c>
      <c r="AN2009" t="s">
        <v>61</v>
      </c>
      <c r="AO2009">
        <v>21</v>
      </c>
      <c r="AP2009" t="s">
        <v>56</v>
      </c>
      <c r="AQ2009" t="s">
        <v>55</v>
      </c>
      <c r="AR2009" t="s">
        <v>55</v>
      </c>
      <c r="AS2009" t="s">
        <v>56</v>
      </c>
      <c r="AT2009" t="s">
        <v>55</v>
      </c>
      <c r="AU2009" t="s">
        <v>55</v>
      </c>
      <c r="AV2009" t="s">
        <v>55</v>
      </c>
      <c r="AW2009" t="s">
        <v>56</v>
      </c>
      <c r="AX2009" t="s">
        <v>62</v>
      </c>
      <c r="AY2009" t="s">
        <v>56</v>
      </c>
      <c r="AZ2009" t="s">
        <v>63</v>
      </c>
      <c r="BA2009">
        <v>54.2</v>
      </c>
      <c r="BB2009">
        <v>1152.7</v>
      </c>
      <c r="BC2009">
        <v>0</v>
      </c>
      <c r="BD2009">
        <v>0</v>
      </c>
      <c r="BE2009">
        <v>599.28</v>
      </c>
      <c r="BF2009">
        <v>1751.98</v>
      </c>
      <c r="BG2009" t="s">
        <v>134</v>
      </c>
      <c r="BH2009" s="1" t="s">
        <v>134</v>
      </c>
      <c r="BI2009" t="s">
        <v>59</v>
      </c>
      <c r="BJ2009" t="b">
        <v>1</v>
      </c>
      <c r="BK2009">
        <v>0</v>
      </c>
    </row>
    <row r="2010" spans="1:63">
      <c r="A2010" s="1" t="s">
        <v>3874</v>
      </c>
      <c r="B2010" t="s">
        <v>66</v>
      </c>
      <c r="D2010">
        <v>21</v>
      </c>
      <c r="E2010" t="s">
        <v>56</v>
      </c>
      <c r="F2010" t="s">
        <v>55</v>
      </c>
      <c r="G2010">
        <f t="shared" si="94"/>
        <v>21</v>
      </c>
      <c r="H2010" s="1">
        <v>21</v>
      </c>
      <c r="I2010" t="s">
        <v>56</v>
      </c>
      <c r="K2010" t="s">
        <v>55</v>
      </c>
      <c r="L2010" t="s">
        <v>59</v>
      </c>
      <c r="M2010">
        <v>0</v>
      </c>
      <c r="N2010" s="1">
        <v>0</v>
      </c>
      <c r="O2010" t="s">
        <v>2942</v>
      </c>
      <c r="P2010" t="s">
        <v>2943</v>
      </c>
      <c r="Q2010">
        <v>35.536115000000002</v>
      </c>
      <c r="R2010">
        <v>-120.739231</v>
      </c>
      <c r="T2010">
        <v>7918</v>
      </c>
      <c r="V2010" s="2">
        <v>2</v>
      </c>
      <c r="W2010">
        <f t="shared" si="93"/>
        <v>2</v>
      </c>
      <c r="X2010" s="1">
        <v>2</v>
      </c>
      <c r="Y2010" t="s">
        <v>56</v>
      </c>
      <c r="Z2010">
        <v>1</v>
      </c>
      <c r="AA2010">
        <v>1</v>
      </c>
      <c r="AB2010" s="1">
        <v>1</v>
      </c>
      <c r="AC2010">
        <v>70</v>
      </c>
      <c r="AD2010" t="s">
        <v>233</v>
      </c>
      <c r="AE2010" s="7">
        <f t="shared" ca="1" si="95"/>
        <v>70</v>
      </c>
      <c r="AF2010" s="8">
        <v>70</v>
      </c>
      <c r="AG2010" t="s">
        <v>59</v>
      </c>
      <c r="AI2010">
        <v>41.88</v>
      </c>
      <c r="AK2010" t="s">
        <v>59</v>
      </c>
      <c r="AM2010" t="s">
        <v>56</v>
      </c>
      <c r="AN2010" t="s">
        <v>68</v>
      </c>
      <c r="AO2010">
        <v>59</v>
      </c>
      <c r="AP2010" t="s">
        <v>55</v>
      </c>
      <c r="AQ2010" t="s">
        <v>56</v>
      </c>
      <c r="AR2010" t="s">
        <v>56</v>
      </c>
      <c r="AS2010" t="s">
        <v>56</v>
      </c>
      <c r="AT2010" t="s">
        <v>56</v>
      </c>
      <c r="AU2010" t="s">
        <v>59</v>
      </c>
      <c r="AV2010" t="s">
        <v>59</v>
      </c>
      <c r="AW2010" t="s">
        <v>55</v>
      </c>
      <c r="AX2010" t="s">
        <v>145</v>
      </c>
      <c r="AY2010" t="s">
        <v>56</v>
      </c>
      <c r="AZ2010" t="s">
        <v>63</v>
      </c>
      <c r="BA2010">
        <v>109.5</v>
      </c>
      <c r="BB2010">
        <v>7674.55</v>
      </c>
      <c r="BC2010">
        <v>0</v>
      </c>
      <c r="BD2010">
        <v>150</v>
      </c>
      <c r="BE2010">
        <v>2931.6</v>
      </c>
      <c r="BF2010">
        <v>10756.15</v>
      </c>
      <c r="BG2010" t="s">
        <v>134</v>
      </c>
      <c r="BH2010" s="1" t="s">
        <v>134</v>
      </c>
      <c r="BI2010" t="s">
        <v>59</v>
      </c>
      <c r="BJ2010" t="b">
        <v>1</v>
      </c>
      <c r="BK2010">
        <v>0</v>
      </c>
    </row>
    <row r="2011" spans="1:63">
      <c r="A2011" s="1" t="s">
        <v>3875</v>
      </c>
      <c r="B2011" t="s">
        <v>59</v>
      </c>
      <c r="D2011">
        <v>45</v>
      </c>
      <c r="E2011" t="s">
        <v>59</v>
      </c>
      <c r="F2011" t="s">
        <v>55</v>
      </c>
      <c r="G2011">
        <f t="shared" si="94"/>
        <v>45</v>
      </c>
      <c r="H2011" s="1">
        <v>45</v>
      </c>
      <c r="I2011" t="s">
        <v>56</v>
      </c>
      <c r="K2011" t="s">
        <v>55</v>
      </c>
      <c r="L2011">
        <v>0</v>
      </c>
      <c r="M2011">
        <v>0</v>
      </c>
      <c r="N2011" s="1">
        <v>0</v>
      </c>
      <c r="O2011" t="s">
        <v>3876</v>
      </c>
      <c r="P2011" t="s">
        <v>3877</v>
      </c>
      <c r="Q2011">
        <v>35.097323000000003</v>
      </c>
      <c r="R2011">
        <v>-118.171288</v>
      </c>
      <c r="T2011">
        <v>4882</v>
      </c>
      <c r="V2011" s="2">
        <v>2</v>
      </c>
      <c r="W2011">
        <f t="shared" si="93"/>
        <v>2</v>
      </c>
      <c r="X2011" s="1">
        <v>2</v>
      </c>
      <c r="Y2011" t="s">
        <v>56</v>
      </c>
      <c r="Z2011">
        <v>1</v>
      </c>
      <c r="AA2011">
        <v>1</v>
      </c>
      <c r="AB2011" s="1">
        <v>1</v>
      </c>
      <c r="AC2011" t="s">
        <v>59</v>
      </c>
      <c r="AD2011" t="s">
        <v>97</v>
      </c>
      <c r="AE2011" s="7">
        <f t="shared" ca="1" si="95"/>
        <v>16</v>
      </c>
      <c r="AF2011" s="8">
        <v>16</v>
      </c>
      <c r="AG2011" t="s">
        <v>56</v>
      </c>
      <c r="AI2011">
        <v>42.65</v>
      </c>
      <c r="AK2011" t="s">
        <v>56</v>
      </c>
      <c r="AM2011" t="s">
        <v>56</v>
      </c>
      <c r="AN2011" t="s">
        <v>68</v>
      </c>
      <c r="AO2011">
        <v>3</v>
      </c>
      <c r="AP2011" t="s">
        <v>55</v>
      </c>
      <c r="AQ2011" t="s">
        <v>56</v>
      </c>
      <c r="AR2011" t="s">
        <v>56</v>
      </c>
      <c r="AS2011" t="s">
        <v>55</v>
      </c>
      <c r="AT2011" t="s">
        <v>56</v>
      </c>
      <c r="AU2011" t="s">
        <v>56</v>
      </c>
      <c r="AV2011" t="s">
        <v>56</v>
      </c>
      <c r="AW2011" t="s">
        <v>56</v>
      </c>
      <c r="AX2011" t="s">
        <v>62</v>
      </c>
      <c r="AY2011" t="s">
        <v>55</v>
      </c>
      <c r="AZ2011" t="s">
        <v>63</v>
      </c>
      <c r="BA2011">
        <v>104.4</v>
      </c>
      <c r="BB2011">
        <v>2157.9499999999998</v>
      </c>
      <c r="BC2011">
        <v>0</v>
      </c>
      <c r="BD2011">
        <v>0</v>
      </c>
      <c r="BE2011">
        <v>895.65</v>
      </c>
      <c r="BF2011">
        <v>3053.6</v>
      </c>
      <c r="BG2011" t="s">
        <v>59</v>
      </c>
      <c r="BH2011" s="1" t="s">
        <v>59</v>
      </c>
      <c r="BI2011" t="b">
        <v>1</v>
      </c>
      <c r="BJ2011" t="s">
        <v>59</v>
      </c>
      <c r="BK2011">
        <v>0</v>
      </c>
    </row>
    <row r="2012" spans="1:63">
      <c r="A2012" s="1" t="s">
        <v>3878</v>
      </c>
      <c r="B2012" t="s">
        <v>66</v>
      </c>
      <c r="D2012">
        <v>39</v>
      </c>
      <c r="E2012" t="s">
        <v>55</v>
      </c>
      <c r="F2012" t="s">
        <v>55</v>
      </c>
      <c r="G2012">
        <f t="shared" si="94"/>
        <v>39</v>
      </c>
      <c r="H2012" s="1">
        <v>39</v>
      </c>
      <c r="I2012" t="s">
        <v>55</v>
      </c>
      <c r="K2012" t="s">
        <v>55</v>
      </c>
      <c r="L2012" t="s">
        <v>59</v>
      </c>
      <c r="M2012">
        <v>0</v>
      </c>
      <c r="N2012" s="1">
        <v>0</v>
      </c>
      <c r="O2012" t="s">
        <v>59</v>
      </c>
      <c r="P2012" t="s">
        <v>59</v>
      </c>
      <c r="Q2012">
        <v>35.358953</v>
      </c>
      <c r="R2012" t="s">
        <v>59</v>
      </c>
      <c r="T2012">
        <v>1022</v>
      </c>
      <c r="V2012" s="2">
        <v>3</v>
      </c>
      <c r="W2012">
        <f t="shared" si="93"/>
        <v>3</v>
      </c>
      <c r="X2012" s="1">
        <v>3</v>
      </c>
      <c r="Y2012" t="s">
        <v>55</v>
      </c>
      <c r="Z2012">
        <v>0</v>
      </c>
      <c r="AA2012">
        <v>0</v>
      </c>
      <c r="AB2012" s="1">
        <v>0</v>
      </c>
      <c r="AC2012">
        <v>1</v>
      </c>
      <c r="AD2012" t="s">
        <v>67</v>
      </c>
      <c r="AE2012" s="7">
        <f t="shared" ca="1" si="95"/>
        <v>1</v>
      </c>
      <c r="AF2012" s="8">
        <v>1</v>
      </c>
      <c r="AG2012" t="s">
        <v>56</v>
      </c>
      <c r="AI2012">
        <v>9.0500000000000007</v>
      </c>
      <c r="AK2012" t="s">
        <v>55</v>
      </c>
      <c r="AM2012" t="s">
        <v>56</v>
      </c>
      <c r="AN2012" t="s">
        <v>68</v>
      </c>
      <c r="AO2012">
        <v>21</v>
      </c>
      <c r="AP2012" t="s">
        <v>55</v>
      </c>
      <c r="AQ2012" t="s">
        <v>56</v>
      </c>
      <c r="AR2012" t="s">
        <v>55</v>
      </c>
      <c r="AS2012" t="s">
        <v>55</v>
      </c>
      <c r="AT2012" t="s">
        <v>55</v>
      </c>
      <c r="AU2012" t="s">
        <v>55</v>
      </c>
      <c r="AV2012" t="s">
        <v>55</v>
      </c>
      <c r="AW2012" t="s">
        <v>56</v>
      </c>
      <c r="AX2012" t="s">
        <v>62</v>
      </c>
      <c r="AY2012" t="s">
        <v>59</v>
      </c>
      <c r="AZ2012" t="s">
        <v>63</v>
      </c>
      <c r="BA2012">
        <v>75.7</v>
      </c>
      <c r="BB2012" t="s">
        <v>59</v>
      </c>
      <c r="BC2012" t="s">
        <v>59</v>
      </c>
      <c r="BD2012">
        <v>0</v>
      </c>
      <c r="BE2012">
        <v>9.0500000000000007</v>
      </c>
      <c r="BF2012">
        <v>84.75</v>
      </c>
      <c r="BG2012" t="s">
        <v>134</v>
      </c>
      <c r="BH2012" s="1" t="s">
        <v>134</v>
      </c>
      <c r="BI2012" t="s">
        <v>59</v>
      </c>
      <c r="BJ2012" t="b">
        <v>1</v>
      </c>
      <c r="BK2012">
        <v>0</v>
      </c>
    </row>
    <row r="2013" spans="1:63">
      <c r="A2013" s="1" t="s">
        <v>3879</v>
      </c>
      <c r="B2013" t="s">
        <v>59</v>
      </c>
      <c r="D2013">
        <v>21</v>
      </c>
      <c r="E2013" t="s">
        <v>56</v>
      </c>
      <c r="F2013" t="s">
        <v>55</v>
      </c>
      <c r="G2013">
        <f t="shared" si="94"/>
        <v>21</v>
      </c>
      <c r="H2013" s="1">
        <v>21</v>
      </c>
      <c r="I2013" t="s">
        <v>59</v>
      </c>
      <c r="K2013" t="s">
        <v>55</v>
      </c>
      <c r="L2013">
        <v>0</v>
      </c>
      <c r="M2013">
        <v>0</v>
      </c>
      <c r="N2013" s="1">
        <v>0</v>
      </c>
      <c r="O2013" t="s">
        <v>2428</v>
      </c>
      <c r="P2013" t="s">
        <v>3880</v>
      </c>
      <c r="Q2013">
        <v>35.214981999999999</v>
      </c>
      <c r="R2013">
        <v>-118.59049</v>
      </c>
      <c r="T2013">
        <v>1436</v>
      </c>
      <c r="V2013" s="2">
        <v>3</v>
      </c>
      <c r="W2013">
        <f t="shared" si="93"/>
        <v>3</v>
      </c>
      <c r="X2013" s="1">
        <v>3</v>
      </c>
      <c r="Y2013" t="s">
        <v>56</v>
      </c>
      <c r="Z2013">
        <v>4</v>
      </c>
      <c r="AA2013">
        <v>4</v>
      </c>
      <c r="AB2013" s="1">
        <v>4</v>
      </c>
      <c r="AC2013">
        <v>4</v>
      </c>
      <c r="AD2013" t="s">
        <v>67</v>
      </c>
      <c r="AE2013" s="7">
        <f t="shared" ca="1" si="95"/>
        <v>4</v>
      </c>
      <c r="AF2013" s="8">
        <v>4</v>
      </c>
      <c r="AG2013" t="s">
        <v>56</v>
      </c>
      <c r="AI2013">
        <v>9.98</v>
      </c>
      <c r="AK2013" t="s">
        <v>56</v>
      </c>
      <c r="AM2013" t="s">
        <v>56</v>
      </c>
      <c r="AN2013" t="s">
        <v>68</v>
      </c>
      <c r="AO2013">
        <v>51</v>
      </c>
      <c r="AP2013" t="s">
        <v>55</v>
      </c>
      <c r="AQ2013" t="s">
        <v>56</v>
      </c>
      <c r="AR2013" t="s">
        <v>59</v>
      </c>
      <c r="AS2013" t="s">
        <v>55</v>
      </c>
      <c r="AT2013" t="s">
        <v>56</v>
      </c>
      <c r="AU2013" t="s">
        <v>56</v>
      </c>
      <c r="AV2013" t="s">
        <v>56</v>
      </c>
      <c r="AW2013" t="s">
        <v>56</v>
      </c>
      <c r="AX2013" t="s">
        <v>62</v>
      </c>
      <c r="AY2013" t="s">
        <v>56</v>
      </c>
      <c r="AZ2013" t="s">
        <v>59</v>
      </c>
      <c r="BA2013">
        <v>97.95</v>
      </c>
      <c r="BB2013">
        <v>384.5</v>
      </c>
      <c r="BC2013">
        <v>0</v>
      </c>
      <c r="BD2013">
        <v>0</v>
      </c>
      <c r="BE2013" t="s">
        <v>59</v>
      </c>
      <c r="BF2013">
        <v>424.42</v>
      </c>
      <c r="BG2013" t="s">
        <v>134</v>
      </c>
      <c r="BH2013" s="1" t="s">
        <v>134</v>
      </c>
      <c r="BI2013" t="s">
        <v>59</v>
      </c>
      <c r="BJ2013" t="b">
        <v>1</v>
      </c>
      <c r="BK2013">
        <v>0</v>
      </c>
    </row>
    <row r="2014" spans="1:63">
      <c r="A2014" s="1" t="s">
        <v>3881</v>
      </c>
      <c r="B2014" t="s">
        <v>54</v>
      </c>
      <c r="D2014">
        <v>22</v>
      </c>
      <c r="E2014" t="s">
        <v>56</v>
      </c>
      <c r="F2014" t="s">
        <v>59</v>
      </c>
      <c r="G2014">
        <f t="shared" si="94"/>
        <v>22</v>
      </c>
      <c r="H2014" s="1">
        <v>22</v>
      </c>
      <c r="I2014" t="s">
        <v>55</v>
      </c>
      <c r="K2014" t="s">
        <v>55</v>
      </c>
      <c r="L2014">
        <v>0</v>
      </c>
      <c r="M2014">
        <v>0</v>
      </c>
      <c r="N2014" s="1">
        <v>0</v>
      </c>
      <c r="O2014" t="s">
        <v>3882</v>
      </c>
      <c r="P2014" t="s">
        <v>3883</v>
      </c>
      <c r="Q2014" t="s">
        <v>59</v>
      </c>
      <c r="R2014">
        <v>-118.58421199999999</v>
      </c>
      <c r="T2014">
        <v>2771</v>
      </c>
      <c r="V2014" s="2">
        <v>1</v>
      </c>
      <c r="W2014">
        <f t="shared" si="93"/>
        <v>1</v>
      </c>
      <c r="X2014" s="1">
        <v>1</v>
      </c>
      <c r="Y2014" t="s">
        <v>59</v>
      </c>
      <c r="Z2014" t="s">
        <v>59</v>
      </c>
      <c r="AA2014">
        <v>0</v>
      </c>
      <c r="AB2014" s="1">
        <v>0</v>
      </c>
      <c r="AC2014" t="s">
        <v>59</v>
      </c>
      <c r="AD2014" t="s">
        <v>59</v>
      </c>
      <c r="AE2014" s="7">
        <f t="shared" ca="1" si="95"/>
        <v>8.674952918105344</v>
      </c>
      <c r="AF2014" s="8">
        <v>1.1575619802952946</v>
      </c>
      <c r="AG2014" t="s">
        <v>59</v>
      </c>
      <c r="AI2014" t="s">
        <v>59</v>
      </c>
      <c r="AK2014" t="s">
        <v>59</v>
      </c>
      <c r="AM2014" t="s">
        <v>59</v>
      </c>
      <c r="AN2014" t="s">
        <v>59</v>
      </c>
      <c r="AO2014" t="s">
        <v>59</v>
      </c>
      <c r="AP2014" t="s">
        <v>59</v>
      </c>
      <c r="AQ2014" t="s">
        <v>59</v>
      </c>
      <c r="AR2014" t="s">
        <v>59</v>
      </c>
      <c r="AS2014" t="s">
        <v>59</v>
      </c>
      <c r="AT2014" t="s">
        <v>59</v>
      </c>
      <c r="AU2014" t="s">
        <v>59</v>
      </c>
      <c r="AV2014" t="s">
        <v>59</v>
      </c>
      <c r="AW2014" t="s">
        <v>59</v>
      </c>
      <c r="AX2014" t="s">
        <v>59</v>
      </c>
      <c r="AY2014" t="s">
        <v>59</v>
      </c>
      <c r="AZ2014" t="s">
        <v>59</v>
      </c>
      <c r="BA2014" t="s">
        <v>59</v>
      </c>
      <c r="BB2014" t="s">
        <v>59</v>
      </c>
      <c r="BC2014" t="s">
        <v>59</v>
      </c>
      <c r="BD2014" t="s">
        <v>59</v>
      </c>
      <c r="BE2014" t="s">
        <v>59</v>
      </c>
      <c r="BF2014" t="s">
        <v>59</v>
      </c>
      <c r="BG2014" t="s">
        <v>59</v>
      </c>
      <c r="BH2014" s="1" t="s">
        <v>59</v>
      </c>
      <c r="BI2014" t="b">
        <v>1</v>
      </c>
      <c r="BJ2014" t="s">
        <v>59</v>
      </c>
      <c r="BK2014">
        <v>0</v>
      </c>
    </row>
    <row r="2015" spans="1:63">
      <c r="A2015" s="1" t="s">
        <v>3884</v>
      </c>
      <c r="B2015" t="s">
        <v>59</v>
      </c>
      <c r="D2015">
        <v>45</v>
      </c>
      <c r="E2015" t="s">
        <v>59</v>
      </c>
      <c r="F2015" t="s">
        <v>55</v>
      </c>
      <c r="G2015">
        <f t="shared" si="94"/>
        <v>45</v>
      </c>
      <c r="H2015" s="1">
        <v>45</v>
      </c>
      <c r="I2015" t="s">
        <v>55</v>
      </c>
      <c r="K2015" t="s">
        <v>55</v>
      </c>
      <c r="L2015">
        <v>0</v>
      </c>
      <c r="M2015">
        <v>0</v>
      </c>
      <c r="N2015" s="1">
        <v>0</v>
      </c>
      <c r="O2015" t="s">
        <v>59</v>
      </c>
      <c r="P2015" t="s">
        <v>59</v>
      </c>
      <c r="Q2015" t="s">
        <v>59</v>
      </c>
      <c r="R2015" t="s">
        <v>59</v>
      </c>
      <c r="T2015" t="s">
        <v>59</v>
      </c>
      <c r="V2015" s="2">
        <v>2</v>
      </c>
      <c r="W2015">
        <f t="shared" si="93"/>
        <v>2</v>
      </c>
      <c r="X2015" s="1">
        <v>2</v>
      </c>
      <c r="Y2015" t="s">
        <v>55</v>
      </c>
      <c r="Z2015">
        <v>0</v>
      </c>
      <c r="AA2015">
        <v>0</v>
      </c>
      <c r="AB2015" s="1">
        <v>0</v>
      </c>
      <c r="AC2015">
        <v>6</v>
      </c>
      <c r="AD2015" t="s">
        <v>60</v>
      </c>
      <c r="AE2015" s="7">
        <f t="shared" ca="1" si="95"/>
        <v>6</v>
      </c>
      <c r="AF2015" s="8">
        <v>6</v>
      </c>
      <c r="AG2015" t="s">
        <v>56</v>
      </c>
      <c r="AI2015">
        <v>6.4</v>
      </c>
      <c r="AK2015" t="s">
        <v>55</v>
      </c>
      <c r="AM2015" t="s">
        <v>56</v>
      </c>
      <c r="AN2015" t="s">
        <v>68</v>
      </c>
      <c r="AO2015">
        <v>26</v>
      </c>
      <c r="AP2015" t="s">
        <v>55</v>
      </c>
      <c r="AQ2015" t="s">
        <v>55</v>
      </c>
      <c r="AR2015" t="s">
        <v>55</v>
      </c>
      <c r="AS2015" t="s">
        <v>55</v>
      </c>
      <c r="AT2015" t="s">
        <v>56</v>
      </c>
      <c r="AU2015" t="s">
        <v>55</v>
      </c>
      <c r="AV2015" t="s">
        <v>55</v>
      </c>
      <c r="AW2015" t="s">
        <v>55</v>
      </c>
      <c r="AX2015" t="s">
        <v>59</v>
      </c>
      <c r="AY2015" t="s">
        <v>56</v>
      </c>
      <c r="AZ2015" t="s">
        <v>138</v>
      </c>
      <c r="BA2015">
        <v>80.5</v>
      </c>
      <c r="BB2015">
        <v>463.05</v>
      </c>
      <c r="BC2015" t="s">
        <v>59</v>
      </c>
      <c r="BD2015">
        <v>10</v>
      </c>
      <c r="BE2015">
        <v>38.4</v>
      </c>
      <c r="BF2015">
        <v>511.45</v>
      </c>
      <c r="BG2015" t="s">
        <v>59</v>
      </c>
      <c r="BH2015" s="1" t="s">
        <v>59</v>
      </c>
      <c r="BI2015" t="b">
        <v>1</v>
      </c>
      <c r="BJ2015" t="s">
        <v>59</v>
      </c>
      <c r="BK2015">
        <v>0</v>
      </c>
    </row>
    <row r="2016" spans="1:63">
      <c r="A2016" s="1" t="s">
        <v>3885</v>
      </c>
      <c r="B2016" t="s">
        <v>54</v>
      </c>
      <c r="D2016">
        <v>23</v>
      </c>
      <c r="E2016" t="s">
        <v>56</v>
      </c>
      <c r="F2016" t="s">
        <v>55</v>
      </c>
      <c r="G2016">
        <f t="shared" si="94"/>
        <v>23</v>
      </c>
      <c r="H2016" s="1">
        <v>23</v>
      </c>
      <c r="I2016" t="s">
        <v>55</v>
      </c>
      <c r="K2016" t="s">
        <v>55</v>
      </c>
      <c r="L2016">
        <v>0</v>
      </c>
      <c r="M2016">
        <v>0</v>
      </c>
      <c r="N2016" s="1">
        <v>0</v>
      </c>
      <c r="O2016" t="s">
        <v>1711</v>
      </c>
      <c r="P2016" t="s">
        <v>3886</v>
      </c>
      <c r="Q2016" t="s">
        <v>59</v>
      </c>
      <c r="R2016">
        <v>-117.865469</v>
      </c>
      <c r="T2016">
        <v>318</v>
      </c>
      <c r="V2016" s="2">
        <v>3</v>
      </c>
      <c r="W2016">
        <f t="shared" si="93"/>
        <v>3</v>
      </c>
      <c r="X2016" s="1">
        <v>3</v>
      </c>
      <c r="Y2016" t="s">
        <v>55</v>
      </c>
      <c r="Z2016">
        <v>0</v>
      </c>
      <c r="AA2016">
        <v>0</v>
      </c>
      <c r="AB2016" s="1">
        <v>0</v>
      </c>
      <c r="AC2016" t="s">
        <v>59</v>
      </c>
      <c r="AD2016" t="s">
        <v>60</v>
      </c>
      <c r="AE2016" s="7">
        <f t="shared" ca="1" si="95"/>
        <v>14.096482573499104</v>
      </c>
      <c r="AF2016" s="8">
        <v>48.548675055599162</v>
      </c>
      <c r="AG2016" t="s">
        <v>56</v>
      </c>
      <c r="AI2016">
        <v>35.28</v>
      </c>
      <c r="AK2016" t="s">
        <v>55</v>
      </c>
      <c r="AM2016" t="s">
        <v>56</v>
      </c>
      <c r="AN2016" t="s">
        <v>59</v>
      </c>
      <c r="AO2016" t="s">
        <v>59</v>
      </c>
      <c r="AP2016" t="s">
        <v>55</v>
      </c>
      <c r="AQ2016" t="s">
        <v>55</v>
      </c>
      <c r="AR2016" t="s">
        <v>55</v>
      </c>
      <c r="AS2016" t="s">
        <v>55</v>
      </c>
      <c r="AT2016" t="s">
        <v>55</v>
      </c>
      <c r="AU2016" t="s">
        <v>55</v>
      </c>
      <c r="AV2016" t="s">
        <v>56</v>
      </c>
      <c r="AW2016" t="s">
        <v>56</v>
      </c>
      <c r="AX2016" t="s">
        <v>62</v>
      </c>
      <c r="AY2016" t="s">
        <v>56</v>
      </c>
      <c r="AZ2016" t="s">
        <v>138</v>
      </c>
      <c r="BA2016">
        <v>71.349999999999994</v>
      </c>
      <c r="BB2016">
        <v>71.349999999999994</v>
      </c>
      <c r="BC2016" t="s">
        <v>59</v>
      </c>
      <c r="BD2016">
        <v>0</v>
      </c>
      <c r="BE2016">
        <v>35.28</v>
      </c>
      <c r="BF2016">
        <v>106.63</v>
      </c>
      <c r="BG2016" t="s">
        <v>134</v>
      </c>
      <c r="BH2016" s="1" t="s">
        <v>134</v>
      </c>
      <c r="BI2016" t="s">
        <v>59</v>
      </c>
      <c r="BJ2016" t="b">
        <v>1</v>
      </c>
      <c r="BK2016">
        <v>0</v>
      </c>
    </row>
    <row r="2017" spans="1:63">
      <c r="A2017" s="1" t="s">
        <v>3887</v>
      </c>
      <c r="B2017" t="s">
        <v>66</v>
      </c>
      <c r="D2017">
        <v>42</v>
      </c>
      <c r="E2017" t="s">
        <v>55</v>
      </c>
      <c r="F2017" t="s">
        <v>59</v>
      </c>
      <c r="G2017">
        <f t="shared" si="94"/>
        <v>42</v>
      </c>
      <c r="H2017" s="1">
        <v>42</v>
      </c>
      <c r="I2017" t="s">
        <v>55</v>
      </c>
      <c r="K2017" t="s">
        <v>55</v>
      </c>
      <c r="L2017">
        <v>0</v>
      </c>
      <c r="M2017">
        <v>0</v>
      </c>
      <c r="N2017" s="1">
        <v>0</v>
      </c>
      <c r="O2017" t="s">
        <v>2436</v>
      </c>
      <c r="P2017" t="s">
        <v>59</v>
      </c>
      <c r="Q2017">
        <v>34.445239000000001</v>
      </c>
      <c r="R2017">
        <v>-117.894868</v>
      </c>
      <c r="T2017">
        <v>1613</v>
      </c>
      <c r="V2017" s="2">
        <v>1</v>
      </c>
      <c r="W2017">
        <f t="shared" si="93"/>
        <v>1</v>
      </c>
      <c r="X2017" s="1">
        <v>1</v>
      </c>
      <c r="Y2017" t="s">
        <v>55</v>
      </c>
      <c r="Z2017">
        <v>0</v>
      </c>
      <c r="AA2017">
        <v>0</v>
      </c>
      <c r="AB2017" s="1">
        <v>0</v>
      </c>
      <c r="AC2017">
        <v>13</v>
      </c>
      <c r="AD2017" t="s">
        <v>97</v>
      </c>
      <c r="AE2017" s="7">
        <f t="shared" ca="1" si="95"/>
        <v>13</v>
      </c>
      <c r="AF2017" s="8">
        <v>13</v>
      </c>
      <c r="AG2017" t="s">
        <v>56</v>
      </c>
      <c r="AI2017">
        <v>8.59</v>
      </c>
      <c r="AK2017" t="s">
        <v>59</v>
      </c>
      <c r="AM2017" t="s">
        <v>56</v>
      </c>
      <c r="AN2017" t="s">
        <v>59</v>
      </c>
      <c r="AO2017">
        <v>15</v>
      </c>
      <c r="AP2017" t="s">
        <v>55</v>
      </c>
      <c r="AQ2017" t="s">
        <v>56</v>
      </c>
      <c r="AR2017" t="s">
        <v>56</v>
      </c>
      <c r="AS2017" t="s">
        <v>56</v>
      </c>
      <c r="AT2017" t="s">
        <v>55</v>
      </c>
      <c r="AU2017" t="s">
        <v>55</v>
      </c>
      <c r="AV2017" t="s">
        <v>55</v>
      </c>
      <c r="AW2017" t="s">
        <v>56</v>
      </c>
      <c r="AX2017" t="s">
        <v>59</v>
      </c>
      <c r="AY2017" t="s">
        <v>59</v>
      </c>
      <c r="AZ2017" t="s">
        <v>63</v>
      </c>
      <c r="BA2017" t="s">
        <v>59</v>
      </c>
      <c r="BB2017">
        <v>1132.3499999999999</v>
      </c>
      <c r="BC2017">
        <v>0</v>
      </c>
      <c r="BD2017">
        <v>0</v>
      </c>
      <c r="BE2017">
        <v>111.67</v>
      </c>
      <c r="BF2017">
        <v>1244.02</v>
      </c>
      <c r="BG2017" t="s">
        <v>64</v>
      </c>
      <c r="BH2017" s="1" t="s">
        <v>64</v>
      </c>
      <c r="BI2017" t="s">
        <v>59</v>
      </c>
      <c r="BJ2017" t="b">
        <v>1</v>
      </c>
      <c r="BK2017">
        <v>0</v>
      </c>
    </row>
    <row r="2018" spans="1:63">
      <c r="A2018" s="1" t="s">
        <v>3888</v>
      </c>
      <c r="B2018" t="s">
        <v>54</v>
      </c>
      <c r="D2018">
        <v>56</v>
      </c>
      <c r="E2018" t="s">
        <v>59</v>
      </c>
      <c r="F2018" t="s">
        <v>55</v>
      </c>
      <c r="G2018">
        <f t="shared" si="94"/>
        <v>56</v>
      </c>
      <c r="H2018" s="1">
        <v>56</v>
      </c>
      <c r="I2018" t="s">
        <v>55</v>
      </c>
      <c r="K2018" t="s">
        <v>59</v>
      </c>
      <c r="L2018">
        <v>0</v>
      </c>
      <c r="M2018">
        <v>0</v>
      </c>
      <c r="N2018" s="1">
        <v>0</v>
      </c>
      <c r="O2018" t="s">
        <v>3889</v>
      </c>
      <c r="P2018" t="s">
        <v>3890</v>
      </c>
      <c r="Q2018">
        <v>36.645449999999997</v>
      </c>
      <c r="R2018">
        <v>-118.924982</v>
      </c>
      <c r="T2018">
        <v>273</v>
      </c>
      <c r="V2018" s="2" t="s">
        <v>59</v>
      </c>
      <c r="W2018" t="e">
        <f t="shared" si="93"/>
        <v>#N/A</v>
      </c>
      <c r="X2018" s="1" t="e">
        <v>#N/A</v>
      </c>
      <c r="Y2018" t="s">
        <v>55</v>
      </c>
      <c r="Z2018">
        <v>0</v>
      </c>
      <c r="AA2018">
        <v>0</v>
      </c>
      <c r="AB2018" s="1">
        <v>0</v>
      </c>
      <c r="AC2018">
        <v>1</v>
      </c>
      <c r="AD2018" t="s">
        <v>67</v>
      </c>
      <c r="AE2018" s="7">
        <f t="shared" ca="1" si="95"/>
        <v>1</v>
      </c>
      <c r="AF2018" s="8">
        <v>1</v>
      </c>
      <c r="AG2018" t="s">
        <v>56</v>
      </c>
      <c r="AI2018">
        <v>47.26</v>
      </c>
      <c r="AK2018" t="s">
        <v>55</v>
      </c>
      <c r="AM2018" t="s">
        <v>55</v>
      </c>
      <c r="AN2018" t="s">
        <v>60</v>
      </c>
      <c r="AO2018">
        <v>0</v>
      </c>
      <c r="AP2018" t="s">
        <v>55</v>
      </c>
      <c r="AQ2018" t="s">
        <v>55</v>
      </c>
      <c r="AR2018" t="s">
        <v>55</v>
      </c>
      <c r="AS2018" t="s">
        <v>55</v>
      </c>
      <c r="AT2018" t="s">
        <v>55</v>
      </c>
      <c r="AU2018" t="s">
        <v>59</v>
      </c>
      <c r="AV2018" t="s">
        <v>55</v>
      </c>
      <c r="AW2018" t="s">
        <v>55</v>
      </c>
      <c r="AX2018" t="s">
        <v>62</v>
      </c>
      <c r="AY2018" t="s">
        <v>55</v>
      </c>
      <c r="AZ2018" t="s">
        <v>138</v>
      </c>
      <c r="BA2018">
        <v>20.6</v>
      </c>
      <c r="BB2018">
        <v>20.6</v>
      </c>
      <c r="BC2018">
        <v>0</v>
      </c>
      <c r="BD2018">
        <v>0</v>
      </c>
      <c r="BE2018">
        <v>47.26</v>
      </c>
      <c r="BF2018">
        <v>67.86</v>
      </c>
      <c r="BG2018" t="s">
        <v>59</v>
      </c>
      <c r="BH2018" s="1" t="s">
        <v>59</v>
      </c>
      <c r="BI2018" t="s">
        <v>59</v>
      </c>
      <c r="BJ2018" t="b">
        <v>1</v>
      </c>
      <c r="BK2018">
        <v>1</v>
      </c>
    </row>
    <row r="2019" spans="1:63">
      <c r="A2019" s="1" t="s">
        <v>3891</v>
      </c>
      <c r="B2019" t="s">
        <v>54</v>
      </c>
      <c r="D2019" t="s">
        <v>59</v>
      </c>
      <c r="E2019" t="s">
        <v>55</v>
      </c>
      <c r="F2019" t="s">
        <v>55</v>
      </c>
      <c r="G2019">
        <f t="shared" si="94"/>
        <v>47</v>
      </c>
      <c r="H2019" s="1">
        <v>47</v>
      </c>
      <c r="I2019" t="s">
        <v>55</v>
      </c>
      <c r="K2019" t="s">
        <v>55</v>
      </c>
      <c r="L2019">
        <v>0</v>
      </c>
      <c r="M2019">
        <v>0</v>
      </c>
      <c r="N2019" s="1">
        <v>0</v>
      </c>
      <c r="O2019" t="s">
        <v>161</v>
      </c>
      <c r="P2019" t="s">
        <v>162</v>
      </c>
      <c r="Q2019">
        <v>36.798881999999999</v>
      </c>
      <c r="R2019">
        <v>-120.01951099999999</v>
      </c>
      <c r="T2019">
        <v>807</v>
      </c>
      <c r="V2019" s="2">
        <v>1</v>
      </c>
      <c r="W2019">
        <f t="shared" si="93"/>
        <v>1</v>
      </c>
      <c r="X2019" s="1">
        <v>1</v>
      </c>
      <c r="Y2019" t="s">
        <v>55</v>
      </c>
      <c r="Z2019">
        <v>0</v>
      </c>
      <c r="AA2019">
        <v>0</v>
      </c>
      <c r="AB2019" s="1">
        <v>0</v>
      </c>
      <c r="AC2019">
        <v>19</v>
      </c>
      <c r="AD2019" t="s">
        <v>97</v>
      </c>
      <c r="AE2019" s="7">
        <f t="shared" ca="1" si="95"/>
        <v>19</v>
      </c>
      <c r="AF2019" s="8">
        <v>19</v>
      </c>
      <c r="AG2019" t="s">
        <v>56</v>
      </c>
      <c r="AI2019" t="s">
        <v>59</v>
      </c>
      <c r="AK2019" t="s">
        <v>56</v>
      </c>
      <c r="AM2019" t="s">
        <v>56</v>
      </c>
      <c r="AN2019" t="s">
        <v>68</v>
      </c>
      <c r="AO2019">
        <v>18</v>
      </c>
      <c r="AP2019" t="s">
        <v>55</v>
      </c>
      <c r="AQ2019" t="s">
        <v>56</v>
      </c>
      <c r="AR2019" t="s">
        <v>55</v>
      </c>
      <c r="AS2019" t="s">
        <v>55</v>
      </c>
      <c r="AT2019" t="s">
        <v>56</v>
      </c>
      <c r="AU2019" t="s">
        <v>56</v>
      </c>
      <c r="AV2019" t="s">
        <v>59</v>
      </c>
      <c r="AW2019" t="s">
        <v>56</v>
      </c>
      <c r="AX2019" t="s">
        <v>62</v>
      </c>
      <c r="AY2019" t="s">
        <v>56</v>
      </c>
      <c r="AZ2019" t="s">
        <v>59</v>
      </c>
      <c r="BA2019">
        <v>99.95</v>
      </c>
      <c r="BB2019">
        <v>1931.75</v>
      </c>
      <c r="BC2019">
        <v>0</v>
      </c>
      <c r="BD2019">
        <v>0</v>
      </c>
      <c r="BE2019">
        <v>41.61</v>
      </c>
      <c r="BF2019">
        <v>1973.36</v>
      </c>
      <c r="BG2019" t="s">
        <v>64</v>
      </c>
      <c r="BH2019" s="1" t="s">
        <v>64</v>
      </c>
      <c r="BI2019" t="s">
        <v>59</v>
      </c>
      <c r="BJ2019" t="b">
        <v>1</v>
      </c>
      <c r="BK2019">
        <v>0</v>
      </c>
    </row>
    <row r="2020" spans="1:63">
      <c r="A2020" s="1" t="s">
        <v>3892</v>
      </c>
      <c r="B2020" t="s">
        <v>66</v>
      </c>
      <c r="D2020">
        <v>46</v>
      </c>
      <c r="E2020" t="s">
        <v>55</v>
      </c>
      <c r="F2020" t="s">
        <v>55</v>
      </c>
      <c r="G2020">
        <f t="shared" si="94"/>
        <v>46</v>
      </c>
      <c r="H2020" s="1">
        <v>46</v>
      </c>
      <c r="I2020" t="s">
        <v>59</v>
      </c>
      <c r="K2020" t="s">
        <v>55</v>
      </c>
      <c r="L2020">
        <v>0</v>
      </c>
      <c r="M2020">
        <v>0</v>
      </c>
      <c r="N2020" s="1">
        <v>0</v>
      </c>
      <c r="O2020" t="s">
        <v>376</v>
      </c>
      <c r="P2020" t="s">
        <v>377</v>
      </c>
      <c r="Q2020" t="s">
        <v>59</v>
      </c>
      <c r="R2020" t="s">
        <v>59</v>
      </c>
      <c r="T2020">
        <v>33856</v>
      </c>
      <c r="V2020" s="2" t="s">
        <v>59</v>
      </c>
      <c r="W2020">
        <f t="shared" si="93"/>
        <v>2</v>
      </c>
      <c r="X2020" s="1">
        <v>2</v>
      </c>
      <c r="Y2020" t="s">
        <v>55</v>
      </c>
      <c r="Z2020">
        <v>0</v>
      </c>
      <c r="AA2020">
        <v>0</v>
      </c>
      <c r="AB2020" s="1">
        <v>0</v>
      </c>
      <c r="AC2020">
        <v>10</v>
      </c>
      <c r="AD2020" t="s">
        <v>59</v>
      </c>
      <c r="AE2020" s="7">
        <f t="shared" ca="1" si="95"/>
        <v>10</v>
      </c>
      <c r="AF2020" s="8">
        <v>10</v>
      </c>
      <c r="AG2020" t="s">
        <v>56</v>
      </c>
      <c r="AI2020">
        <v>49.5</v>
      </c>
      <c r="AK2020" t="s">
        <v>59</v>
      </c>
      <c r="AM2020" t="s">
        <v>56</v>
      </c>
      <c r="AN2020" t="s">
        <v>68</v>
      </c>
      <c r="AO2020">
        <v>19</v>
      </c>
      <c r="AP2020" t="s">
        <v>55</v>
      </c>
      <c r="AQ2020" t="s">
        <v>56</v>
      </c>
      <c r="AR2020" t="s">
        <v>55</v>
      </c>
      <c r="AS2020" t="s">
        <v>59</v>
      </c>
      <c r="AT2020" t="s">
        <v>55</v>
      </c>
      <c r="AU2020" t="s">
        <v>55</v>
      </c>
      <c r="AV2020" t="s">
        <v>55</v>
      </c>
      <c r="AW2020" t="s">
        <v>56</v>
      </c>
      <c r="AX2020" t="s">
        <v>62</v>
      </c>
      <c r="AY2020" t="s">
        <v>56</v>
      </c>
      <c r="AZ2020" t="s">
        <v>59</v>
      </c>
      <c r="BA2020" t="s">
        <v>59</v>
      </c>
      <c r="BB2020">
        <v>818.05</v>
      </c>
      <c r="BC2020">
        <v>0</v>
      </c>
      <c r="BD2020">
        <v>0</v>
      </c>
      <c r="BE2020">
        <v>495</v>
      </c>
      <c r="BF2020" t="s">
        <v>59</v>
      </c>
      <c r="BG2020" t="s">
        <v>134</v>
      </c>
      <c r="BH2020" s="1" t="s">
        <v>134</v>
      </c>
      <c r="BI2020" t="s">
        <v>59</v>
      </c>
      <c r="BJ2020" t="b">
        <v>1</v>
      </c>
      <c r="BK2020">
        <v>0</v>
      </c>
    </row>
    <row r="2021" spans="1:63">
      <c r="A2021" s="1" t="s">
        <v>3893</v>
      </c>
      <c r="B2021" t="s">
        <v>66</v>
      </c>
      <c r="D2021">
        <v>53</v>
      </c>
      <c r="E2021" t="s">
        <v>55</v>
      </c>
      <c r="F2021" t="s">
        <v>55</v>
      </c>
      <c r="G2021">
        <f t="shared" si="94"/>
        <v>53</v>
      </c>
      <c r="H2021" s="1">
        <v>53</v>
      </c>
      <c r="I2021" t="s">
        <v>55</v>
      </c>
      <c r="K2021" t="s">
        <v>55</v>
      </c>
      <c r="L2021">
        <v>0</v>
      </c>
      <c r="M2021">
        <v>0</v>
      </c>
      <c r="N2021" s="1">
        <v>0</v>
      </c>
      <c r="O2021" t="s">
        <v>2958</v>
      </c>
      <c r="P2021" t="s">
        <v>2959</v>
      </c>
      <c r="Q2021">
        <v>36.807594999999999</v>
      </c>
      <c r="R2021">
        <v>-118.901544</v>
      </c>
      <c r="T2021">
        <v>93</v>
      </c>
      <c r="V2021" s="2">
        <v>1</v>
      </c>
      <c r="W2021">
        <f t="shared" si="93"/>
        <v>1</v>
      </c>
      <c r="X2021" s="1">
        <v>1</v>
      </c>
      <c r="Y2021" t="s">
        <v>59</v>
      </c>
      <c r="Z2021" t="s">
        <v>59</v>
      </c>
      <c r="AA2021">
        <v>0</v>
      </c>
      <c r="AB2021" s="1">
        <v>0</v>
      </c>
      <c r="AC2021">
        <v>1</v>
      </c>
      <c r="AD2021" t="s">
        <v>67</v>
      </c>
      <c r="AE2021" s="7">
        <f t="shared" ca="1" si="95"/>
        <v>1</v>
      </c>
      <c r="AF2021" s="8">
        <v>1</v>
      </c>
      <c r="AG2021" t="s">
        <v>56</v>
      </c>
      <c r="AI2021">
        <v>42.09</v>
      </c>
      <c r="AK2021" t="s">
        <v>59</v>
      </c>
      <c r="AM2021" t="s">
        <v>56</v>
      </c>
      <c r="AN2021" t="s">
        <v>68</v>
      </c>
      <c r="AO2021">
        <v>9</v>
      </c>
      <c r="AP2021" t="s">
        <v>55</v>
      </c>
      <c r="AQ2021" t="s">
        <v>55</v>
      </c>
      <c r="AR2021" t="s">
        <v>55</v>
      </c>
      <c r="AS2021" t="s">
        <v>55</v>
      </c>
      <c r="AT2021" t="s">
        <v>55</v>
      </c>
      <c r="AU2021" t="s">
        <v>55</v>
      </c>
      <c r="AV2021" t="s">
        <v>55</v>
      </c>
      <c r="AW2021" t="s">
        <v>56</v>
      </c>
      <c r="AX2021" t="s">
        <v>62</v>
      </c>
      <c r="AY2021" t="s">
        <v>56</v>
      </c>
      <c r="AZ2021" t="s">
        <v>138</v>
      </c>
      <c r="BA2021">
        <v>70.150000000000006</v>
      </c>
      <c r="BB2021">
        <v>70.150000000000006</v>
      </c>
      <c r="BC2021" t="s">
        <v>59</v>
      </c>
      <c r="BD2021">
        <v>0</v>
      </c>
      <c r="BE2021">
        <v>42.09</v>
      </c>
      <c r="BF2021">
        <v>112.24</v>
      </c>
      <c r="BG2021" t="s">
        <v>64</v>
      </c>
      <c r="BH2021" s="1" t="s">
        <v>64</v>
      </c>
      <c r="BI2021" t="s">
        <v>59</v>
      </c>
      <c r="BJ2021" t="b">
        <v>1</v>
      </c>
      <c r="BK2021">
        <v>0</v>
      </c>
    </row>
    <row r="2022" spans="1:63">
      <c r="A2022" s="1" t="s">
        <v>3894</v>
      </c>
      <c r="B2022" t="s">
        <v>66</v>
      </c>
      <c r="D2022" t="s">
        <v>59</v>
      </c>
      <c r="E2022" t="s">
        <v>55</v>
      </c>
      <c r="F2022" t="s">
        <v>55</v>
      </c>
      <c r="G2022">
        <f t="shared" si="94"/>
        <v>47</v>
      </c>
      <c r="H2022" s="1">
        <v>47</v>
      </c>
      <c r="I2022" t="s">
        <v>55</v>
      </c>
      <c r="K2022" t="s">
        <v>55</v>
      </c>
      <c r="L2022">
        <v>0</v>
      </c>
      <c r="M2022">
        <v>0</v>
      </c>
      <c r="N2022" s="1">
        <v>0</v>
      </c>
      <c r="O2022" t="s">
        <v>3895</v>
      </c>
      <c r="P2022" t="s">
        <v>3896</v>
      </c>
      <c r="Q2022">
        <v>36.635660999999999</v>
      </c>
      <c r="R2022">
        <v>-120.28864400000001</v>
      </c>
      <c r="T2022">
        <v>1130</v>
      </c>
      <c r="V2022" s="2">
        <v>1</v>
      </c>
      <c r="W2022">
        <f t="shared" si="93"/>
        <v>1</v>
      </c>
      <c r="X2022" s="1">
        <v>1</v>
      </c>
      <c r="Y2022" t="s">
        <v>55</v>
      </c>
      <c r="Z2022">
        <v>0</v>
      </c>
      <c r="AA2022">
        <v>0</v>
      </c>
      <c r="AB2022" s="1">
        <v>0</v>
      </c>
      <c r="AC2022">
        <v>36</v>
      </c>
      <c r="AD2022" t="s">
        <v>60</v>
      </c>
      <c r="AE2022" s="7">
        <f t="shared" ca="1" si="95"/>
        <v>36</v>
      </c>
      <c r="AF2022" s="8">
        <v>36</v>
      </c>
      <c r="AG2022" t="s">
        <v>56</v>
      </c>
      <c r="AI2022" t="s">
        <v>59</v>
      </c>
      <c r="AK2022" t="s">
        <v>59</v>
      </c>
      <c r="AM2022" t="s">
        <v>56</v>
      </c>
      <c r="AN2022" t="s">
        <v>68</v>
      </c>
      <c r="AO2022">
        <v>24</v>
      </c>
      <c r="AP2022" t="s">
        <v>55</v>
      </c>
      <c r="AQ2022" t="s">
        <v>59</v>
      </c>
      <c r="AR2022" t="s">
        <v>56</v>
      </c>
      <c r="AS2022" t="s">
        <v>56</v>
      </c>
      <c r="AT2022" t="s">
        <v>55</v>
      </c>
      <c r="AU2022" t="s">
        <v>56</v>
      </c>
      <c r="AV2022" t="s">
        <v>56</v>
      </c>
      <c r="AW2022" t="s">
        <v>56</v>
      </c>
      <c r="AX2022" t="s">
        <v>62</v>
      </c>
      <c r="AY2022" t="s">
        <v>56</v>
      </c>
      <c r="AZ2022" t="s">
        <v>63</v>
      </c>
      <c r="BA2022">
        <v>87.55</v>
      </c>
      <c r="BB2022">
        <v>3078.1</v>
      </c>
      <c r="BC2022">
        <v>0</v>
      </c>
      <c r="BD2022">
        <v>0</v>
      </c>
      <c r="BE2022">
        <v>997.92</v>
      </c>
      <c r="BF2022">
        <v>4076.02</v>
      </c>
      <c r="BG2022" t="s">
        <v>59</v>
      </c>
      <c r="BH2022" s="1" t="s">
        <v>59</v>
      </c>
      <c r="BI2022" t="b">
        <v>1</v>
      </c>
      <c r="BJ2022" t="s">
        <v>59</v>
      </c>
      <c r="BK2022">
        <v>0</v>
      </c>
    </row>
    <row r="2023" spans="1:63">
      <c r="A2023" s="1" t="s">
        <v>3897</v>
      </c>
      <c r="B2023" t="s">
        <v>66</v>
      </c>
      <c r="D2023">
        <v>26</v>
      </c>
      <c r="E2023" t="s">
        <v>56</v>
      </c>
      <c r="F2023" t="s">
        <v>55</v>
      </c>
      <c r="G2023">
        <f t="shared" si="94"/>
        <v>26</v>
      </c>
      <c r="H2023" s="1">
        <v>26</v>
      </c>
      <c r="I2023" t="s">
        <v>55</v>
      </c>
      <c r="K2023" t="s">
        <v>55</v>
      </c>
      <c r="L2023">
        <v>0</v>
      </c>
      <c r="M2023">
        <v>0</v>
      </c>
      <c r="N2023" s="1">
        <v>0</v>
      </c>
      <c r="O2023" t="s">
        <v>2806</v>
      </c>
      <c r="P2023" t="s">
        <v>2807</v>
      </c>
      <c r="Q2023">
        <v>34.102119000000002</v>
      </c>
      <c r="R2023">
        <v>-117.815532</v>
      </c>
      <c r="T2023">
        <v>33878</v>
      </c>
      <c r="V2023" s="2">
        <v>3</v>
      </c>
      <c r="W2023">
        <f t="shared" si="93"/>
        <v>3</v>
      </c>
      <c r="X2023" s="1">
        <v>3</v>
      </c>
      <c r="Y2023" t="s">
        <v>55</v>
      </c>
      <c r="Z2023">
        <v>0</v>
      </c>
      <c r="AA2023">
        <v>0</v>
      </c>
      <c r="AB2023" s="1">
        <v>0</v>
      </c>
      <c r="AC2023">
        <v>5</v>
      </c>
      <c r="AD2023" t="s">
        <v>67</v>
      </c>
      <c r="AE2023" s="7">
        <f t="shared" ca="1" si="95"/>
        <v>5</v>
      </c>
      <c r="AF2023" s="8">
        <v>5</v>
      </c>
      <c r="AG2023" t="s">
        <v>56</v>
      </c>
      <c r="AI2023">
        <v>34.49</v>
      </c>
      <c r="AK2023" t="s">
        <v>56</v>
      </c>
      <c r="AM2023" t="s">
        <v>56</v>
      </c>
      <c r="AN2023" t="s">
        <v>68</v>
      </c>
      <c r="AO2023">
        <v>46</v>
      </c>
      <c r="AP2023" t="s">
        <v>55</v>
      </c>
      <c r="AQ2023" t="s">
        <v>55</v>
      </c>
      <c r="AR2023" t="s">
        <v>55</v>
      </c>
      <c r="AS2023" t="s">
        <v>55</v>
      </c>
      <c r="AT2023" t="s">
        <v>56</v>
      </c>
      <c r="AU2023" t="s">
        <v>55</v>
      </c>
      <c r="AV2023" t="s">
        <v>56</v>
      </c>
      <c r="AW2023" t="s">
        <v>56</v>
      </c>
      <c r="AX2023" t="s">
        <v>62</v>
      </c>
      <c r="AY2023" t="s">
        <v>56</v>
      </c>
      <c r="AZ2023" t="s">
        <v>63</v>
      </c>
      <c r="BA2023">
        <v>85.2</v>
      </c>
      <c r="BB2023">
        <v>474.8</v>
      </c>
      <c r="BC2023">
        <v>0</v>
      </c>
      <c r="BD2023">
        <v>0</v>
      </c>
      <c r="BE2023">
        <v>172.45</v>
      </c>
      <c r="BF2023" t="s">
        <v>59</v>
      </c>
      <c r="BG2023" t="s">
        <v>134</v>
      </c>
      <c r="BH2023" s="1" t="s">
        <v>134</v>
      </c>
      <c r="BI2023" t="s">
        <v>59</v>
      </c>
      <c r="BJ2023" t="b">
        <v>1</v>
      </c>
      <c r="BK2023">
        <v>0</v>
      </c>
    </row>
    <row r="2024" spans="1:63">
      <c r="A2024" s="1" t="s">
        <v>3898</v>
      </c>
      <c r="B2024" t="s">
        <v>66</v>
      </c>
      <c r="D2024">
        <v>28</v>
      </c>
      <c r="E2024" t="s">
        <v>56</v>
      </c>
      <c r="F2024" t="s">
        <v>55</v>
      </c>
      <c r="G2024">
        <f t="shared" si="94"/>
        <v>28</v>
      </c>
      <c r="H2024" s="1">
        <v>28</v>
      </c>
      <c r="I2024" t="s">
        <v>55</v>
      </c>
      <c r="K2024" t="s">
        <v>55</v>
      </c>
      <c r="L2024">
        <v>0</v>
      </c>
      <c r="M2024">
        <v>0</v>
      </c>
      <c r="N2024" s="1">
        <v>0</v>
      </c>
      <c r="O2024" t="s">
        <v>59</v>
      </c>
      <c r="P2024" t="s">
        <v>59</v>
      </c>
      <c r="Q2024" t="s">
        <v>59</v>
      </c>
      <c r="R2024" t="s">
        <v>59</v>
      </c>
      <c r="T2024" t="s">
        <v>59</v>
      </c>
      <c r="V2024" s="2">
        <v>3</v>
      </c>
      <c r="W2024">
        <f t="shared" si="93"/>
        <v>3</v>
      </c>
      <c r="X2024" s="1">
        <v>3</v>
      </c>
      <c r="Y2024" t="s">
        <v>55</v>
      </c>
      <c r="Z2024">
        <v>0</v>
      </c>
      <c r="AA2024">
        <v>0</v>
      </c>
      <c r="AB2024" s="1">
        <v>0</v>
      </c>
      <c r="AC2024">
        <v>13</v>
      </c>
      <c r="AD2024" t="s">
        <v>97</v>
      </c>
      <c r="AE2024" s="7">
        <f t="shared" ca="1" si="95"/>
        <v>13</v>
      </c>
      <c r="AF2024" s="8">
        <v>13</v>
      </c>
      <c r="AG2024" t="s">
        <v>59</v>
      </c>
      <c r="AI2024">
        <v>0</v>
      </c>
      <c r="AK2024" t="s">
        <v>55</v>
      </c>
      <c r="AM2024" t="s">
        <v>56</v>
      </c>
      <c r="AN2024" t="s">
        <v>102</v>
      </c>
      <c r="AO2024">
        <v>53</v>
      </c>
      <c r="AP2024" t="s">
        <v>55</v>
      </c>
      <c r="AQ2024" t="s">
        <v>59</v>
      </c>
      <c r="AR2024" t="s">
        <v>55</v>
      </c>
      <c r="AS2024" t="s">
        <v>59</v>
      </c>
      <c r="AT2024" t="s">
        <v>55</v>
      </c>
      <c r="AU2024" t="s">
        <v>56</v>
      </c>
      <c r="AV2024" t="s">
        <v>56</v>
      </c>
      <c r="AW2024" t="s">
        <v>56</v>
      </c>
      <c r="AX2024" t="s">
        <v>62</v>
      </c>
      <c r="AY2024" t="s">
        <v>59</v>
      </c>
      <c r="AZ2024" t="s">
        <v>63</v>
      </c>
      <c r="BA2024">
        <v>35.1</v>
      </c>
      <c r="BB2024">
        <v>446.1</v>
      </c>
      <c r="BC2024">
        <v>0</v>
      </c>
      <c r="BD2024">
        <v>0</v>
      </c>
      <c r="BE2024">
        <v>0</v>
      </c>
      <c r="BF2024" t="s">
        <v>59</v>
      </c>
      <c r="BG2024" t="s">
        <v>134</v>
      </c>
      <c r="BH2024" s="1" t="s">
        <v>134</v>
      </c>
      <c r="BI2024" t="s">
        <v>59</v>
      </c>
      <c r="BJ2024" t="b">
        <v>1</v>
      </c>
      <c r="BK2024">
        <v>0</v>
      </c>
    </row>
    <row r="2025" spans="1:63">
      <c r="A2025" s="1" t="s">
        <v>3899</v>
      </c>
      <c r="B2025" t="s">
        <v>54</v>
      </c>
      <c r="D2025">
        <v>33</v>
      </c>
      <c r="E2025" t="s">
        <v>55</v>
      </c>
      <c r="F2025" t="s">
        <v>55</v>
      </c>
      <c r="G2025">
        <f t="shared" si="94"/>
        <v>33</v>
      </c>
      <c r="H2025" s="1">
        <v>33</v>
      </c>
      <c r="I2025" t="s">
        <v>56</v>
      </c>
      <c r="K2025" t="s">
        <v>55</v>
      </c>
      <c r="L2025">
        <v>0</v>
      </c>
      <c r="M2025">
        <v>0</v>
      </c>
      <c r="N2025" s="1">
        <v>0</v>
      </c>
      <c r="O2025" t="s">
        <v>59</v>
      </c>
      <c r="P2025" t="s">
        <v>1729</v>
      </c>
      <c r="Q2025">
        <v>36.793601000000002</v>
      </c>
      <c r="R2025">
        <v>-119.76113100000001</v>
      </c>
      <c r="T2025">
        <v>39148</v>
      </c>
      <c r="V2025" s="2">
        <v>2</v>
      </c>
      <c r="W2025">
        <f t="shared" si="93"/>
        <v>2</v>
      </c>
      <c r="X2025" s="1">
        <v>2</v>
      </c>
      <c r="Y2025" t="s">
        <v>55</v>
      </c>
      <c r="Z2025">
        <v>0</v>
      </c>
      <c r="AA2025">
        <v>0</v>
      </c>
      <c r="AB2025" s="1">
        <v>0</v>
      </c>
      <c r="AC2025" t="s">
        <v>59</v>
      </c>
      <c r="AD2025" t="s">
        <v>67</v>
      </c>
      <c r="AE2025" s="7">
        <f t="shared" ca="1" si="95"/>
        <v>4</v>
      </c>
      <c r="AF2025" s="8">
        <v>4</v>
      </c>
      <c r="AG2025" t="s">
        <v>59</v>
      </c>
      <c r="AI2025">
        <v>25.11</v>
      </c>
      <c r="AK2025" t="s">
        <v>56</v>
      </c>
      <c r="AM2025" t="s">
        <v>56</v>
      </c>
      <c r="AN2025" t="s">
        <v>68</v>
      </c>
      <c r="AO2025" t="s">
        <v>59</v>
      </c>
      <c r="AP2025" t="s">
        <v>55</v>
      </c>
      <c r="AQ2025" t="s">
        <v>56</v>
      </c>
      <c r="AR2025" t="s">
        <v>55</v>
      </c>
      <c r="AS2025" t="s">
        <v>59</v>
      </c>
      <c r="AT2025" t="s">
        <v>55</v>
      </c>
      <c r="AU2025" t="s">
        <v>55</v>
      </c>
      <c r="AV2025" t="s">
        <v>59</v>
      </c>
      <c r="AW2025" t="s">
        <v>56</v>
      </c>
      <c r="AX2025" t="s">
        <v>62</v>
      </c>
      <c r="AY2025" t="s">
        <v>56</v>
      </c>
      <c r="AZ2025" t="s">
        <v>63</v>
      </c>
      <c r="BA2025">
        <v>81.3</v>
      </c>
      <c r="BB2025">
        <v>416.3</v>
      </c>
      <c r="BC2025">
        <v>0</v>
      </c>
      <c r="BD2025">
        <v>0</v>
      </c>
      <c r="BE2025">
        <v>125.55</v>
      </c>
      <c r="BF2025">
        <v>541.85</v>
      </c>
      <c r="BG2025" t="s">
        <v>59</v>
      </c>
      <c r="BH2025" s="1" t="s">
        <v>59</v>
      </c>
      <c r="BI2025" t="b">
        <v>1</v>
      </c>
      <c r="BJ2025" t="s">
        <v>59</v>
      </c>
      <c r="BK2025">
        <v>0</v>
      </c>
    </row>
    <row r="2026" spans="1:63">
      <c r="A2026" s="1" t="s">
        <v>3900</v>
      </c>
      <c r="B2026" t="s">
        <v>66</v>
      </c>
      <c r="D2026">
        <v>31</v>
      </c>
      <c r="E2026" t="s">
        <v>59</v>
      </c>
      <c r="F2026" t="s">
        <v>59</v>
      </c>
      <c r="G2026">
        <f t="shared" si="94"/>
        <v>31</v>
      </c>
      <c r="H2026" s="1">
        <v>31</v>
      </c>
      <c r="I2026" t="s">
        <v>55</v>
      </c>
      <c r="K2026" t="s">
        <v>56</v>
      </c>
      <c r="L2026" t="s">
        <v>59</v>
      </c>
      <c r="M2026">
        <v>2</v>
      </c>
      <c r="N2026" s="1">
        <v>2</v>
      </c>
      <c r="O2026" t="s">
        <v>1463</v>
      </c>
      <c r="P2026" t="s">
        <v>3429</v>
      </c>
      <c r="Q2026">
        <v>36.64152</v>
      </c>
      <c r="R2026">
        <v>-121.62218799999999</v>
      </c>
      <c r="T2026">
        <v>35739</v>
      </c>
      <c r="V2026" s="2">
        <v>3</v>
      </c>
      <c r="W2026">
        <f t="shared" si="93"/>
        <v>3</v>
      </c>
      <c r="X2026" s="1">
        <v>3</v>
      </c>
      <c r="Y2026" t="s">
        <v>55</v>
      </c>
      <c r="Z2026">
        <v>0</v>
      </c>
      <c r="AA2026">
        <v>0</v>
      </c>
      <c r="AB2026" s="1">
        <v>0</v>
      </c>
      <c r="AC2026">
        <v>2</v>
      </c>
      <c r="AD2026" t="s">
        <v>60</v>
      </c>
      <c r="AE2026" s="7">
        <f t="shared" ca="1" si="95"/>
        <v>2</v>
      </c>
      <c r="AF2026" s="8">
        <v>2</v>
      </c>
      <c r="AG2026" t="s">
        <v>56</v>
      </c>
      <c r="AI2026">
        <v>29.81</v>
      </c>
      <c r="AK2026" t="s">
        <v>55</v>
      </c>
      <c r="AM2026" t="s">
        <v>55</v>
      </c>
      <c r="AN2026" t="s">
        <v>60</v>
      </c>
      <c r="AO2026" t="s">
        <v>59</v>
      </c>
      <c r="AP2026" t="s">
        <v>55</v>
      </c>
      <c r="AQ2026" t="s">
        <v>55</v>
      </c>
      <c r="AR2026" t="s">
        <v>55</v>
      </c>
      <c r="AS2026" t="s">
        <v>55</v>
      </c>
      <c r="AT2026" t="s">
        <v>55</v>
      </c>
      <c r="AU2026" t="s">
        <v>55</v>
      </c>
      <c r="AV2026" t="s">
        <v>55</v>
      </c>
      <c r="AW2026" t="s">
        <v>55</v>
      </c>
      <c r="AX2026" t="s">
        <v>62</v>
      </c>
      <c r="AY2026" t="s">
        <v>56</v>
      </c>
      <c r="AZ2026" t="s">
        <v>63</v>
      </c>
      <c r="BA2026">
        <v>19.600000000000001</v>
      </c>
      <c r="BB2026">
        <v>35.85</v>
      </c>
      <c r="BC2026">
        <v>0</v>
      </c>
      <c r="BD2026">
        <v>0</v>
      </c>
      <c r="BE2026">
        <v>59.62</v>
      </c>
      <c r="BF2026">
        <v>95.47</v>
      </c>
      <c r="BG2026" t="s">
        <v>134</v>
      </c>
      <c r="BH2026" s="1" t="s">
        <v>134</v>
      </c>
      <c r="BI2026" t="s">
        <v>59</v>
      </c>
      <c r="BJ2026" t="b">
        <v>1</v>
      </c>
      <c r="BK2026">
        <v>0</v>
      </c>
    </row>
    <row r="2027" spans="1:63">
      <c r="A2027" s="1" t="s">
        <v>3901</v>
      </c>
      <c r="B2027" t="s">
        <v>66</v>
      </c>
      <c r="D2027">
        <v>29</v>
      </c>
      <c r="E2027" t="s">
        <v>56</v>
      </c>
      <c r="F2027" t="s">
        <v>55</v>
      </c>
      <c r="G2027">
        <f t="shared" si="94"/>
        <v>29</v>
      </c>
      <c r="H2027" s="1">
        <v>29</v>
      </c>
      <c r="I2027" t="s">
        <v>56</v>
      </c>
      <c r="K2027" t="s">
        <v>55</v>
      </c>
      <c r="L2027">
        <v>0</v>
      </c>
      <c r="M2027">
        <v>0</v>
      </c>
      <c r="N2027" s="1">
        <v>0</v>
      </c>
      <c r="O2027" t="s">
        <v>1463</v>
      </c>
      <c r="P2027" t="s">
        <v>1464</v>
      </c>
      <c r="Q2027">
        <v>36.624338000000002</v>
      </c>
      <c r="R2027">
        <v>-121.615669</v>
      </c>
      <c r="T2027" t="s">
        <v>59</v>
      </c>
      <c r="V2027" s="2">
        <v>3</v>
      </c>
      <c r="W2027">
        <f t="shared" si="93"/>
        <v>3</v>
      </c>
      <c r="X2027" s="1">
        <v>3</v>
      </c>
      <c r="Y2027" t="s">
        <v>56</v>
      </c>
      <c r="Z2027">
        <v>1</v>
      </c>
      <c r="AA2027">
        <v>1</v>
      </c>
      <c r="AB2027" s="1">
        <v>1</v>
      </c>
      <c r="AC2027">
        <v>17</v>
      </c>
      <c r="AD2027" t="s">
        <v>60</v>
      </c>
      <c r="AE2027" s="7">
        <f t="shared" ca="1" si="95"/>
        <v>17</v>
      </c>
      <c r="AF2027" s="8">
        <v>17</v>
      </c>
      <c r="AG2027" t="s">
        <v>59</v>
      </c>
      <c r="AI2027">
        <v>47.76</v>
      </c>
      <c r="AK2027" t="s">
        <v>56</v>
      </c>
      <c r="AM2027" t="s">
        <v>56</v>
      </c>
      <c r="AN2027" t="s">
        <v>59</v>
      </c>
      <c r="AO2027">
        <v>26</v>
      </c>
      <c r="AP2027" t="s">
        <v>59</v>
      </c>
      <c r="AQ2027" t="s">
        <v>55</v>
      </c>
      <c r="AR2027" t="s">
        <v>59</v>
      </c>
      <c r="AS2027" t="s">
        <v>55</v>
      </c>
      <c r="AT2027" t="s">
        <v>55</v>
      </c>
      <c r="AU2027" t="s">
        <v>56</v>
      </c>
      <c r="AV2027" t="s">
        <v>56</v>
      </c>
      <c r="AW2027" t="s">
        <v>56</v>
      </c>
      <c r="AX2027" t="s">
        <v>59</v>
      </c>
      <c r="AY2027" t="s">
        <v>56</v>
      </c>
      <c r="AZ2027" t="s">
        <v>63</v>
      </c>
      <c r="BA2027">
        <v>85.45</v>
      </c>
      <c r="BB2027" t="s">
        <v>59</v>
      </c>
      <c r="BC2027">
        <v>0</v>
      </c>
      <c r="BD2027">
        <v>0</v>
      </c>
      <c r="BE2027">
        <v>811.92</v>
      </c>
      <c r="BF2027">
        <v>2263.52</v>
      </c>
      <c r="BG2027" t="s">
        <v>134</v>
      </c>
      <c r="BH2027" s="1" t="s">
        <v>134</v>
      </c>
      <c r="BI2027" t="s">
        <v>59</v>
      </c>
      <c r="BJ2027" t="b">
        <v>1</v>
      </c>
      <c r="BK2027">
        <v>0</v>
      </c>
    </row>
    <row r="2028" spans="1:63">
      <c r="A2028" s="1" t="s">
        <v>3902</v>
      </c>
      <c r="B2028" t="s">
        <v>54</v>
      </c>
      <c r="D2028">
        <v>57</v>
      </c>
      <c r="E2028" t="s">
        <v>55</v>
      </c>
      <c r="F2028" t="s">
        <v>55</v>
      </c>
      <c r="G2028">
        <f t="shared" si="94"/>
        <v>57</v>
      </c>
      <c r="H2028" s="1">
        <v>57</v>
      </c>
      <c r="I2028" t="s">
        <v>56</v>
      </c>
      <c r="K2028" t="s">
        <v>55</v>
      </c>
      <c r="L2028">
        <v>0</v>
      </c>
      <c r="M2028">
        <v>0</v>
      </c>
      <c r="N2028" s="1">
        <v>0</v>
      </c>
      <c r="O2028" t="s">
        <v>3903</v>
      </c>
      <c r="P2028" t="s">
        <v>59</v>
      </c>
      <c r="Q2028">
        <v>36.554617999999998</v>
      </c>
      <c r="R2028" t="s">
        <v>59</v>
      </c>
      <c r="T2028">
        <v>2966</v>
      </c>
      <c r="V2028" s="2" t="s">
        <v>59</v>
      </c>
      <c r="W2028" t="e">
        <f t="shared" si="93"/>
        <v>#N/A</v>
      </c>
      <c r="X2028" s="1" t="e">
        <v>#N/A</v>
      </c>
      <c r="Y2028" t="s">
        <v>59</v>
      </c>
      <c r="Z2028">
        <v>1</v>
      </c>
      <c r="AA2028">
        <v>1</v>
      </c>
      <c r="AB2028" s="1">
        <v>1</v>
      </c>
      <c r="AC2028">
        <v>1</v>
      </c>
      <c r="AD2028" t="s">
        <v>67</v>
      </c>
      <c r="AE2028" s="7">
        <f t="shared" ca="1" si="95"/>
        <v>1</v>
      </c>
      <c r="AF2028" s="8">
        <v>1</v>
      </c>
      <c r="AG2028" t="s">
        <v>56</v>
      </c>
      <c r="AI2028">
        <v>18.84</v>
      </c>
      <c r="AK2028" t="s">
        <v>55</v>
      </c>
      <c r="AM2028" t="s">
        <v>56</v>
      </c>
      <c r="AN2028" t="s">
        <v>68</v>
      </c>
      <c r="AO2028">
        <v>19</v>
      </c>
      <c r="AP2028" t="s">
        <v>55</v>
      </c>
      <c r="AQ2028" t="s">
        <v>55</v>
      </c>
      <c r="AR2028" t="s">
        <v>55</v>
      </c>
      <c r="AS2028" t="s">
        <v>55</v>
      </c>
      <c r="AT2028" t="s">
        <v>55</v>
      </c>
      <c r="AU2028" t="s">
        <v>55</v>
      </c>
      <c r="AV2028" t="s">
        <v>55</v>
      </c>
      <c r="AW2028" t="s">
        <v>56</v>
      </c>
      <c r="AX2028" t="s">
        <v>62</v>
      </c>
      <c r="AY2028" t="s">
        <v>56</v>
      </c>
      <c r="AZ2028" t="s">
        <v>63</v>
      </c>
      <c r="BA2028">
        <v>71</v>
      </c>
      <c r="BB2028">
        <v>71</v>
      </c>
      <c r="BC2028">
        <v>0</v>
      </c>
      <c r="BD2028">
        <v>0</v>
      </c>
      <c r="BE2028">
        <v>18.84</v>
      </c>
      <c r="BF2028">
        <v>89.84</v>
      </c>
      <c r="BG2028" t="s">
        <v>59</v>
      </c>
      <c r="BH2028" s="1" t="s">
        <v>59</v>
      </c>
      <c r="BI2028" t="s">
        <v>59</v>
      </c>
      <c r="BJ2028" t="b">
        <v>1</v>
      </c>
      <c r="BK2028">
        <v>1</v>
      </c>
    </row>
    <row r="2029" spans="1:63">
      <c r="A2029" s="1" t="s">
        <v>3904</v>
      </c>
      <c r="B2029" t="s">
        <v>54</v>
      </c>
      <c r="D2029">
        <v>29</v>
      </c>
      <c r="E2029" t="s">
        <v>56</v>
      </c>
      <c r="F2029" t="s">
        <v>55</v>
      </c>
      <c r="G2029">
        <f t="shared" si="94"/>
        <v>29</v>
      </c>
      <c r="H2029" s="1">
        <v>29</v>
      </c>
      <c r="I2029" t="s">
        <v>55</v>
      </c>
      <c r="K2029" t="s">
        <v>56</v>
      </c>
      <c r="L2029">
        <v>3</v>
      </c>
      <c r="M2029">
        <v>3</v>
      </c>
      <c r="N2029" s="1">
        <v>3</v>
      </c>
      <c r="O2029" t="s">
        <v>59</v>
      </c>
      <c r="P2029" t="s">
        <v>3905</v>
      </c>
      <c r="Q2029" t="s">
        <v>59</v>
      </c>
      <c r="R2029">
        <v>-121.386617</v>
      </c>
      <c r="T2029">
        <v>14204</v>
      </c>
      <c r="V2029" s="2" t="s">
        <v>59</v>
      </c>
      <c r="W2029">
        <f t="shared" si="93"/>
        <v>2</v>
      </c>
      <c r="X2029" s="1">
        <v>2</v>
      </c>
      <c r="Y2029" t="s">
        <v>55</v>
      </c>
      <c r="Z2029">
        <v>0</v>
      </c>
      <c r="AA2029">
        <v>0</v>
      </c>
      <c r="AB2029" s="1">
        <v>0</v>
      </c>
      <c r="AC2029">
        <v>1</v>
      </c>
      <c r="AD2029" t="s">
        <v>67</v>
      </c>
      <c r="AE2029" s="7">
        <f t="shared" ca="1" si="95"/>
        <v>1</v>
      </c>
      <c r="AF2029" s="8">
        <v>1</v>
      </c>
      <c r="AG2029" t="s">
        <v>56</v>
      </c>
      <c r="AI2029">
        <v>7.14</v>
      </c>
      <c r="AK2029" t="s">
        <v>55</v>
      </c>
      <c r="AM2029" t="s">
        <v>56</v>
      </c>
      <c r="AN2029" t="s">
        <v>61</v>
      </c>
      <c r="AO2029">
        <v>52</v>
      </c>
      <c r="AP2029" t="s">
        <v>55</v>
      </c>
      <c r="AQ2029" t="s">
        <v>55</v>
      </c>
      <c r="AR2029" t="s">
        <v>55</v>
      </c>
      <c r="AS2029" t="s">
        <v>55</v>
      </c>
      <c r="AT2029" t="s">
        <v>55</v>
      </c>
      <c r="AU2029" t="s">
        <v>55</v>
      </c>
      <c r="AV2029" t="s">
        <v>56</v>
      </c>
      <c r="AW2029" t="s">
        <v>56</v>
      </c>
      <c r="AX2029" t="s">
        <v>62</v>
      </c>
      <c r="AY2029" t="s">
        <v>56</v>
      </c>
      <c r="AZ2029" t="s">
        <v>63</v>
      </c>
      <c r="BA2029">
        <v>44.4</v>
      </c>
      <c r="BB2029">
        <v>44.4</v>
      </c>
      <c r="BC2029">
        <v>0</v>
      </c>
      <c r="BD2029">
        <v>0</v>
      </c>
      <c r="BE2029">
        <v>7.14</v>
      </c>
      <c r="BF2029">
        <v>51.54</v>
      </c>
      <c r="BG2029" t="s">
        <v>134</v>
      </c>
      <c r="BH2029" s="1" t="s">
        <v>134</v>
      </c>
      <c r="BI2029" t="s">
        <v>59</v>
      </c>
      <c r="BJ2029" t="b">
        <v>1</v>
      </c>
      <c r="BK2029">
        <v>0</v>
      </c>
    </row>
    <row r="2030" spans="1:63">
      <c r="A2030" s="1" t="s">
        <v>3906</v>
      </c>
      <c r="B2030" t="s">
        <v>66</v>
      </c>
      <c r="D2030">
        <v>30</v>
      </c>
      <c r="E2030" t="s">
        <v>55</v>
      </c>
      <c r="F2030" t="s">
        <v>55</v>
      </c>
      <c r="G2030">
        <f t="shared" si="94"/>
        <v>30</v>
      </c>
      <c r="H2030" s="1">
        <v>30</v>
      </c>
      <c r="I2030" t="s">
        <v>56</v>
      </c>
      <c r="K2030" t="s">
        <v>55</v>
      </c>
      <c r="L2030">
        <v>0</v>
      </c>
      <c r="M2030">
        <v>0</v>
      </c>
      <c r="N2030" s="1">
        <v>0</v>
      </c>
      <c r="O2030" t="s">
        <v>3434</v>
      </c>
      <c r="P2030" t="s">
        <v>59</v>
      </c>
      <c r="Q2030">
        <v>36.625114000000004</v>
      </c>
      <c r="R2030">
        <v>-121.823565</v>
      </c>
      <c r="T2030">
        <v>38244</v>
      </c>
      <c r="V2030" s="2">
        <v>2</v>
      </c>
      <c r="W2030">
        <f t="shared" si="93"/>
        <v>2</v>
      </c>
      <c r="X2030" s="1">
        <v>2</v>
      </c>
      <c r="Y2030" t="s">
        <v>56</v>
      </c>
      <c r="Z2030">
        <v>2</v>
      </c>
      <c r="AA2030">
        <v>2</v>
      </c>
      <c r="AB2030" s="1">
        <v>2</v>
      </c>
      <c r="AC2030">
        <v>1</v>
      </c>
      <c r="AD2030" t="s">
        <v>67</v>
      </c>
      <c r="AE2030" s="7">
        <f t="shared" ca="1" si="95"/>
        <v>1</v>
      </c>
      <c r="AF2030" s="8">
        <v>1</v>
      </c>
      <c r="AG2030" t="s">
        <v>56</v>
      </c>
      <c r="AI2030">
        <v>23.63</v>
      </c>
      <c r="AK2030" t="s">
        <v>55</v>
      </c>
      <c r="AM2030" t="s">
        <v>56</v>
      </c>
      <c r="AN2030" t="s">
        <v>68</v>
      </c>
      <c r="AO2030">
        <v>52</v>
      </c>
      <c r="AP2030" t="s">
        <v>59</v>
      </c>
      <c r="AQ2030" t="s">
        <v>55</v>
      </c>
      <c r="AR2030" t="s">
        <v>55</v>
      </c>
      <c r="AS2030" t="s">
        <v>55</v>
      </c>
      <c r="AT2030" t="s">
        <v>56</v>
      </c>
      <c r="AU2030" t="s">
        <v>55</v>
      </c>
      <c r="AV2030" t="s">
        <v>55</v>
      </c>
      <c r="AW2030" t="s">
        <v>56</v>
      </c>
      <c r="AX2030" t="s">
        <v>62</v>
      </c>
      <c r="AY2030" t="s">
        <v>56</v>
      </c>
      <c r="AZ2030" t="s">
        <v>63</v>
      </c>
      <c r="BA2030">
        <v>79.349999999999994</v>
      </c>
      <c r="BB2030">
        <v>79.349999999999994</v>
      </c>
      <c r="BC2030">
        <v>0</v>
      </c>
      <c r="BD2030">
        <v>0</v>
      </c>
      <c r="BE2030">
        <v>23.63</v>
      </c>
      <c r="BF2030">
        <v>102.98</v>
      </c>
      <c r="BG2030" t="s">
        <v>134</v>
      </c>
      <c r="BH2030" s="1" t="s">
        <v>134</v>
      </c>
      <c r="BI2030" t="s">
        <v>59</v>
      </c>
      <c r="BJ2030" t="b">
        <v>1</v>
      </c>
      <c r="BK2030">
        <v>0</v>
      </c>
    </row>
    <row r="2031" spans="1:63">
      <c r="A2031" s="1" t="s">
        <v>3907</v>
      </c>
      <c r="B2031" t="s">
        <v>59</v>
      </c>
      <c r="D2031">
        <v>53</v>
      </c>
      <c r="E2031" t="s">
        <v>55</v>
      </c>
      <c r="F2031" t="s">
        <v>55</v>
      </c>
      <c r="G2031">
        <f t="shared" si="94"/>
        <v>53</v>
      </c>
      <c r="H2031" s="1">
        <v>53</v>
      </c>
      <c r="I2031" t="s">
        <v>55</v>
      </c>
      <c r="K2031" t="s">
        <v>55</v>
      </c>
      <c r="L2031">
        <v>0</v>
      </c>
      <c r="M2031">
        <v>0</v>
      </c>
      <c r="N2031" s="1">
        <v>0</v>
      </c>
      <c r="O2031" t="s">
        <v>3908</v>
      </c>
      <c r="P2031" t="s">
        <v>59</v>
      </c>
      <c r="Q2031">
        <v>37.570279999999997</v>
      </c>
      <c r="R2031">
        <v>-122.36577800000001</v>
      </c>
      <c r="T2031">
        <v>40346</v>
      </c>
      <c r="V2031" s="2" t="s">
        <v>59</v>
      </c>
      <c r="W2031">
        <f t="shared" si="93"/>
        <v>2</v>
      </c>
      <c r="X2031" s="1">
        <v>2</v>
      </c>
      <c r="Y2031" t="s">
        <v>55</v>
      </c>
      <c r="Z2031">
        <v>0</v>
      </c>
      <c r="AA2031">
        <v>0</v>
      </c>
      <c r="AB2031" s="1">
        <v>0</v>
      </c>
      <c r="AC2031">
        <v>9</v>
      </c>
      <c r="AD2031" t="s">
        <v>67</v>
      </c>
      <c r="AE2031" s="7">
        <f t="shared" ca="1" si="95"/>
        <v>9</v>
      </c>
      <c r="AF2031" s="8">
        <v>9</v>
      </c>
      <c r="AG2031" t="s">
        <v>56</v>
      </c>
      <c r="AI2031">
        <v>1.34</v>
      </c>
      <c r="AK2031" t="s">
        <v>55</v>
      </c>
      <c r="AM2031" t="s">
        <v>56</v>
      </c>
      <c r="AN2031" t="s">
        <v>68</v>
      </c>
      <c r="AO2031">
        <v>9</v>
      </c>
      <c r="AP2031" t="s">
        <v>55</v>
      </c>
      <c r="AQ2031" t="s">
        <v>55</v>
      </c>
      <c r="AR2031" t="s">
        <v>55</v>
      </c>
      <c r="AS2031" t="s">
        <v>55</v>
      </c>
      <c r="AT2031" t="s">
        <v>56</v>
      </c>
      <c r="AU2031" t="s">
        <v>56</v>
      </c>
      <c r="AV2031" t="s">
        <v>56</v>
      </c>
      <c r="AW2031" t="s">
        <v>56</v>
      </c>
      <c r="AX2031" t="s">
        <v>62</v>
      </c>
      <c r="AY2031" t="s">
        <v>56</v>
      </c>
      <c r="AZ2031" t="s">
        <v>63</v>
      </c>
      <c r="BA2031">
        <v>90.8</v>
      </c>
      <c r="BB2031">
        <v>809.75</v>
      </c>
      <c r="BC2031" t="s">
        <v>59</v>
      </c>
      <c r="BD2031">
        <v>0</v>
      </c>
      <c r="BE2031">
        <v>12.06</v>
      </c>
      <c r="BF2031">
        <v>821.81</v>
      </c>
      <c r="BG2031" t="s">
        <v>134</v>
      </c>
      <c r="BH2031" s="1" t="s">
        <v>134</v>
      </c>
      <c r="BI2031" t="s">
        <v>59</v>
      </c>
      <c r="BJ2031" t="b">
        <v>1</v>
      </c>
      <c r="BK2031">
        <v>0</v>
      </c>
    </row>
    <row r="2032" spans="1:63">
      <c r="A2032" s="1" t="s">
        <v>3909</v>
      </c>
      <c r="B2032" t="s">
        <v>54</v>
      </c>
      <c r="D2032">
        <v>47</v>
      </c>
      <c r="E2032" t="s">
        <v>55</v>
      </c>
      <c r="F2032" t="s">
        <v>55</v>
      </c>
      <c r="G2032">
        <f t="shared" si="94"/>
        <v>47</v>
      </c>
      <c r="H2032" s="1">
        <v>47</v>
      </c>
      <c r="I2032" t="s">
        <v>56</v>
      </c>
      <c r="K2032" t="s">
        <v>55</v>
      </c>
      <c r="L2032">
        <v>0</v>
      </c>
      <c r="M2032">
        <v>0</v>
      </c>
      <c r="N2032" s="1">
        <v>0</v>
      </c>
      <c r="O2032" t="s">
        <v>59</v>
      </c>
      <c r="P2032" t="s">
        <v>59</v>
      </c>
      <c r="Q2032">
        <v>37.691561</v>
      </c>
      <c r="R2032">
        <v>-122.44520199999999</v>
      </c>
      <c r="T2032">
        <v>47453</v>
      </c>
      <c r="V2032" s="2">
        <v>1</v>
      </c>
      <c r="W2032">
        <f t="shared" si="93"/>
        <v>1</v>
      </c>
      <c r="X2032" s="1">
        <v>1</v>
      </c>
      <c r="Y2032" t="s">
        <v>56</v>
      </c>
      <c r="Z2032">
        <v>1</v>
      </c>
      <c r="AA2032">
        <v>1</v>
      </c>
      <c r="AB2032" s="1">
        <v>1</v>
      </c>
      <c r="AC2032">
        <v>20</v>
      </c>
      <c r="AD2032" t="s">
        <v>60</v>
      </c>
      <c r="AE2032" s="7">
        <f t="shared" ca="1" si="95"/>
        <v>20</v>
      </c>
      <c r="AF2032" s="8">
        <v>20</v>
      </c>
      <c r="AG2032" t="s">
        <v>56</v>
      </c>
      <c r="AI2032">
        <v>16.489999999999998</v>
      </c>
      <c r="AK2032" t="s">
        <v>55</v>
      </c>
      <c r="AM2032" t="s">
        <v>59</v>
      </c>
      <c r="AN2032" t="s">
        <v>68</v>
      </c>
      <c r="AO2032">
        <v>8</v>
      </c>
      <c r="AP2032" t="s">
        <v>55</v>
      </c>
      <c r="AQ2032" t="s">
        <v>59</v>
      </c>
      <c r="AR2032" t="s">
        <v>55</v>
      </c>
      <c r="AS2032" t="s">
        <v>55</v>
      </c>
      <c r="AT2032" t="s">
        <v>55</v>
      </c>
      <c r="AU2032" t="s">
        <v>55</v>
      </c>
      <c r="AV2032" t="s">
        <v>55</v>
      </c>
      <c r="AW2032" t="s">
        <v>59</v>
      </c>
      <c r="AX2032" t="s">
        <v>62</v>
      </c>
      <c r="AY2032" t="s">
        <v>56</v>
      </c>
      <c r="AZ2032" t="s">
        <v>63</v>
      </c>
      <c r="BA2032">
        <v>70.45</v>
      </c>
      <c r="BB2032" t="s">
        <v>59</v>
      </c>
      <c r="BC2032">
        <v>0</v>
      </c>
      <c r="BD2032">
        <v>0</v>
      </c>
      <c r="BE2032">
        <v>329.8</v>
      </c>
      <c r="BF2032">
        <v>1800.75</v>
      </c>
      <c r="BG2032" t="s">
        <v>64</v>
      </c>
      <c r="BH2032" s="1" t="s">
        <v>64</v>
      </c>
      <c r="BI2032" t="s">
        <v>59</v>
      </c>
      <c r="BJ2032" t="b">
        <v>1</v>
      </c>
      <c r="BK2032">
        <v>0</v>
      </c>
    </row>
    <row r="2033" spans="1:63">
      <c r="A2033" s="1" t="s">
        <v>3910</v>
      </c>
      <c r="B2033" t="s">
        <v>59</v>
      </c>
      <c r="D2033">
        <v>63</v>
      </c>
      <c r="E2033" t="s">
        <v>55</v>
      </c>
      <c r="F2033" t="s">
        <v>59</v>
      </c>
      <c r="G2033">
        <f t="shared" si="94"/>
        <v>63</v>
      </c>
      <c r="H2033" s="1">
        <v>63</v>
      </c>
      <c r="I2033" t="s">
        <v>55</v>
      </c>
      <c r="K2033" t="s">
        <v>55</v>
      </c>
      <c r="L2033">
        <v>0</v>
      </c>
      <c r="M2033">
        <v>0</v>
      </c>
      <c r="N2033" s="1">
        <v>0</v>
      </c>
      <c r="O2033" t="s">
        <v>2481</v>
      </c>
      <c r="P2033" t="s">
        <v>3911</v>
      </c>
      <c r="Q2033">
        <v>37.380662000000001</v>
      </c>
      <c r="R2033">
        <v>-122.086022</v>
      </c>
      <c r="T2033">
        <v>32143</v>
      </c>
      <c r="V2033" s="2">
        <v>1</v>
      </c>
      <c r="W2033">
        <f t="shared" si="93"/>
        <v>1</v>
      </c>
      <c r="X2033" s="1">
        <v>1</v>
      </c>
      <c r="Y2033" t="s">
        <v>55</v>
      </c>
      <c r="Z2033">
        <v>0</v>
      </c>
      <c r="AA2033">
        <v>0</v>
      </c>
      <c r="AB2033" s="1">
        <v>0</v>
      </c>
      <c r="AC2033">
        <v>3</v>
      </c>
      <c r="AD2033" t="s">
        <v>67</v>
      </c>
      <c r="AE2033" s="7">
        <f t="shared" ca="1" si="95"/>
        <v>3</v>
      </c>
      <c r="AF2033" s="8">
        <v>3</v>
      </c>
      <c r="AG2033" t="s">
        <v>56</v>
      </c>
      <c r="AI2033">
        <v>5.2</v>
      </c>
      <c r="AK2033" t="s">
        <v>56</v>
      </c>
      <c r="AM2033" t="s">
        <v>56</v>
      </c>
      <c r="AN2033" t="s">
        <v>59</v>
      </c>
      <c r="AO2033">
        <v>23</v>
      </c>
      <c r="AP2033" t="s">
        <v>55</v>
      </c>
      <c r="AQ2033" t="s">
        <v>55</v>
      </c>
      <c r="AR2033" t="s">
        <v>55</v>
      </c>
      <c r="AS2033" t="s">
        <v>55</v>
      </c>
      <c r="AT2033" t="s">
        <v>55</v>
      </c>
      <c r="AU2033" t="s">
        <v>55</v>
      </c>
      <c r="AV2033" t="s">
        <v>55</v>
      </c>
      <c r="AW2033" t="s">
        <v>55</v>
      </c>
      <c r="AX2033" t="s">
        <v>59</v>
      </c>
      <c r="AY2033" t="s">
        <v>56</v>
      </c>
      <c r="AZ2033" t="s">
        <v>63</v>
      </c>
      <c r="BA2033">
        <v>75.8</v>
      </c>
      <c r="BB2033">
        <v>246.3</v>
      </c>
      <c r="BC2033">
        <v>0</v>
      </c>
      <c r="BD2033">
        <v>10</v>
      </c>
      <c r="BE2033">
        <v>15.6</v>
      </c>
      <c r="BF2033">
        <v>271.89999999999998</v>
      </c>
      <c r="BG2033" t="s">
        <v>59</v>
      </c>
      <c r="BH2033" s="1" t="s">
        <v>59</v>
      </c>
      <c r="BI2033" t="s">
        <v>59</v>
      </c>
      <c r="BJ2033" t="b">
        <v>1</v>
      </c>
      <c r="BK2033">
        <v>1</v>
      </c>
    </row>
    <row r="2034" spans="1:63">
      <c r="A2034" s="1" t="s">
        <v>3912</v>
      </c>
      <c r="B2034" t="s">
        <v>66</v>
      </c>
      <c r="D2034" t="s">
        <v>59</v>
      </c>
      <c r="E2034" t="s">
        <v>55</v>
      </c>
      <c r="F2034" t="s">
        <v>55</v>
      </c>
      <c r="G2034">
        <f t="shared" si="94"/>
        <v>47</v>
      </c>
      <c r="H2034" s="1">
        <v>47</v>
      </c>
      <c r="I2034" t="s">
        <v>56</v>
      </c>
      <c r="K2034" t="s">
        <v>55</v>
      </c>
      <c r="L2034">
        <v>0</v>
      </c>
      <c r="M2034">
        <v>0</v>
      </c>
      <c r="N2034" s="1">
        <v>0</v>
      </c>
      <c r="O2034" t="s">
        <v>2487</v>
      </c>
      <c r="P2034" t="s">
        <v>2488</v>
      </c>
      <c r="Q2034">
        <v>37.654435999999997</v>
      </c>
      <c r="R2034">
        <v>-122.426468</v>
      </c>
      <c r="T2034">
        <v>60599</v>
      </c>
      <c r="V2034" s="2" t="s">
        <v>59</v>
      </c>
      <c r="W2034">
        <f t="shared" si="93"/>
        <v>2</v>
      </c>
      <c r="X2034" s="1">
        <v>2</v>
      </c>
      <c r="Y2034" t="s">
        <v>56</v>
      </c>
      <c r="Z2034">
        <v>7</v>
      </c>
      <c r="AA2034">
        <v>7</v>
      </c>
      <c r="AB2034" s="1">
        <v>7</v>
      </c>
      <c r="AC2034">
        <v>17</v>
      </c>
      <c r="AD2034" t="s">
        <v>60</v>
      </c>
      <c r="AE2034" s="7">
        <f t="shared" ca="1" si="95"/>
        <v>17</v>
      </c>
      <c r="AF2034" s="8">
        <v>17</v>
      </c>
      <c r="AG2034" t="s">
        <v>59</v>
      </c>
      <c r="AI2034">
        <v>17.91</v>
      </c>
      <c r="AK2034" t="s">
        <v>56</v>
      </c>
      <c r="AM2034" t="s">
        <v>56</v>
      </c>
      <c r="AN2034" t="s">
        <v>68</v>
      </c>
      <c r="AO2034">
        <v>9</v>
      </c>
      <c r="AP2034" t="s">
        <v>55</v>
      </c>
      <c r="AQ2034" t="s">
        <v>55</v>
      </c>
      <c r="AR2034" t="s">
        <v>56</v>
      </c>
      <c r="AS2034" t="s">
        <v>55</v>
      </c>
      <c r="AT2034" t="s">
        <v>56</v>
      </c>
      <c r="AU2034" t="s">
        <v>55</v>
      </c>
      <c r="AV2034" t="s">
        <v>55</v>
      </c>
      <c r="AW2034" t="s">
        <v>56</v>
      </c>
      <c r="AX2034" t="s">
        <v>59</v>
      </c>
      <c r="AY2034" t="s">
        <v>59</v>
      </c>
      <c r="AZ2034" t="s">
        <v>59</v>
      </c>
      <c r="BA2034">
        <v>88.25</v>
      </c>
      <c r="BB2034">
        <v>1460.65</v>
      </c>
      <c r="BC2034" t="s">
        <v>59</v>
      </c>
      <c r="BD2034">
        <v>0</v>
      </c>
      <c r="BE2034" t="s">
        <v>59</v>
      </c>
      <c r="BF2034">
        <v>1765.12</v>
      </c>
      <c r="BG2034" t="s">
        <v>84</v>
      </c>
      <c r="BH2034" s="1" t="s">
        <v>84</v>
      </c>
      <c r="BI2034" t="s">
        <v>59</v>
      </c>
      <c r="BJ2034" t="b">
        <v>1</v>
      </c>
      <c r="BK2034">
        <v>0</v>
      </c>
    </row>
    <row r="2035" spans="1:63">
      <c r="A2035" s="1" t="s">
        <v>3913</v>
      </c>
      <c r="B2035" t="s">
        <v>66</v>
      </c>
      <c r="D2035">
        <v>31</v>
      </c>
      <c r="E2035" t="s">
        <v>55</v>
      </c>
      <c r="F2035" t="s">
        <v>59</v>
      </c>
      <c r="G2035">
        <f t="shared" si="94"/>
        <v>31</v>
      </c>
      <c r="H2035" s="1">
        <v>31</v>
      </c>
      <c r="I2035" t="s">
        <v>55</v>
      </c>
      <c r="K2035" t="s">
        <v>55</v>
      </c>
      <c r="L2035">
        <v>0</v>
      </c>
      <c r="M2035">
        <v>0</v>
      </c>
      <c r="N2035" s="1">
        <v>0</v>
      </c>
      <c r="O2035" t="s">
        <v>2490</v>
      </c>
      <c r="P2035" t="s">
        <v>3914</v>
      </c>
      <c r="Q2035">
        <v>37.421633</v>
      </c>
      <c r="R2035">
        <v>-122.009613</v>
      </c>
      <c r="T2035">
        <v>16985</v>
      </c>
      <c r="V2035" s="2">
        <v>3</v>
      </c>
      <c r="W2035">
        <f t="shared" si="93"/>
        <v>3</v>
      </c>
      <c r="X2035" s="1">
        <v>3</v>
      </c>
      <c r="Y2035" t="s">
        <v>55</v>
      </c>
      <c r="Z2035">
        <v>0</v>
      </c>
      <c r="AA2035">
        <v>0</v>
      </c>
      <c r="AB2035" s="1">
        <v>0</v>
      </c>
      <c r="AC2035">
        <v>2</v>
      </c>
      <c r="AD2035" t="s">
        <v>59</v>
      </c>
      <c r="AE2035" s="7">
        <f t="shared" ca="1" si="95"/>
        <v>2</v>
      </c>
      <c r="AF2035" s="8">
        <v>2</v>
      </c>
      <c r="AG2035" t="s">
        <v>56</v>
      </c>
      <c r="AI2035">
        <v>37.76</v>
      </c>
      <c r="AK2035" t="s">
        <v>55</v>
      </c>
      <c r="AM2035" t="s">
        <v>56</v>
      </c>
      <c r="AN2035" t="s">
        <v>68</v>
      </c>
      <c r="AO2035">
        <v>10</v>
      </c>
      <c r="AP2035" t="s">
        <v>55</v>
      </c>
      <c r="AQ2035" t="s">
        <v>55</v>
      </c>
      <c r="AR2035" t="s">
        <v>55</v>
      </c>
      <c r="AS2035" t="s">
        <v>55</v>
      </c>
      <c r="AT2035" t="s">
        <v>55</v>
      </c>
      <c r="AU2035" t="s">
        <v>55</v>
      </c>
      <c r="AV2035" t="s">
        <v>55</v>
      </c>
      <c r="AW2035" t="s">
        <v>56</v>
      </c>
      <c r="AX2035" t="s">
        <v>59</v>
      </c>
      <c r="AY2035" t="s">
        <v>55</v>
      </c>
      <c r="AZ2035" t="s">
        <v>63</v>
      </c>
      <c r="BA2035">
        <v>70</v>
      </c>
      <c r="BB2035">
        <v>153.05000000000001</v>
      </c>
      <c r="BC2035">
        <v>0</v>
      </c>
      <c r="BD2035">
        <v>0</v>
      </c>
      <c r="BE2035" t="s">
        <v>59</v>
      </c>
      <c r="BF2035">
        <v>228.57</v>
      </c>
      <c r="BG2035" t="s">
        <v>84</v>
      </c>
      <c r="BH2035" s="1" t="s">
        <v>84</v>
      </c>
      <c r="BI2035" t="s">
        <v>59</v>
      </c>
      <c r="BJ2035" t="b">
        <v>1</v>
      </c>
      <c r="BK2035">
        <v>0</v>
      </c>
    </row>
    <row r="2036" spans="1:63">
      <c r="A2036" s="1" t="s">
        <v>3915</v>
      </c>
      <c r="B2036" t="s">
        <v>66</v>
      </c>
      <c r="D2036">
        <v>63</v>
      </c>
      <c r="E2036" t="s">
        <v>55</v>
      </c>
      <c r="F2036" t="s">
        <v>55</v>
      </c>
      <c r="G2036">
        <f t="shared" si="94"/>
        <v>63</v>
      </c>
      <c r="H2036" s="1">
        <v>63</v>
      </c>
      <c r="I2036" t="s">
        <v>55</v>
      </c>
      <c r="K2036" t="s">
        <v>55</v>
      </c>
      <c r="L2036">
        <v>0</v>
      </c>
      <c r="M2036">
        <v>0</v>
      </c>
      <c r="N2036" s="1">
        <v>0</v>
      </c>
      <c r="O2036" t="s">
        <v>59</v>
      </c>
      <c r="P2036" t="s">
        <v>59</v>
      </c>
      <c r="Q2036" t="s">
        <v>59</v>
      </c>
      <c r="R2036" t="s">
        <v>59</v>
      </c>
      <c r="T2036" t="s">
        <v>59</v>
      </c>
      <c r="V2036" s="2" t="s">
        <v>59</v>
      </c>
      <c r="W2036" t="e">
        <f t="shared" si="93"/>
        <v>#N/A</v>
      </c>
      <c r="X2036" s="1" t="e">
        <v>#N/A</v>
      </c>
      <c r="Y2036" t="s">
        <v>55</v>
      </c>
      <c r="Z2036">
        <v>0</v>
      </c>
      <c r="AA2036">
        <v>0</v>
      </c>
      <c r="AB2036" s="1">
        <v>0</v>
      </c>
      <c r="AC2036">
        <v>21</v>
      </c>
      <c r="AD2036" t="s">
        <v>60</v>
      </c>
      <c r="AE2036" s="7">
        <f t="shared" ca="1" si="95"/>
        <v>21</v>
      </c>
      <c r="AF2036" s="8">
        <v>21</v>
      </c>
      <c r="AG2036" t="s">
        <v>56</v>
      </c>
      <c r="AI2036">
        <v>9.06</v>
      </c>
      <c r="AK2036" t="s">
        <v>56</v>
      </c>
      <c r="AM2036" t="s">
        <v>56</v>
      </c>
      <c r="AN2036" t="s">
        <v>68</v>
      </c>
      <c r="AO2036">
        <v>10</v>
      </c>
      <c r="AP2036" t="s">
        <v>55</v>
      </c>
      <c r="AQ2036" t="s">
        <v>55</v>
      </c>
      <c r="AR2036" t="s">
        <v>55</v>
      </c>
      <c r="AS2036" t="s">
        <v>55</v>
      </c>
      <c r="AT2036" t="s">
        <v>56</v>
      </c>
      <c r="AU2036" t="s">
        <v>56</v>
      </c>
      <c r="AV2036" t="s">
        <v>56</v>
      </c>
      <c r="AW2036" t="s">
        <v>56</v>
      </c>
      <c r="AX2036" t="s">
        <v>62</v>
      </c>
      <c r="AY2036" t="s">
        <v>59</v>
      </c>
      <c r="AZ2036" t="s">
        <v>63</v>
      </c>
      <c r="BA2036">
        <v>97.35</v>
      </c>
      <c r="BB2036">
        <v>2119.5</v>
      </c>
      <c r="BC2036">
        <v>0</v>
      </c>
      <c r="BD2036" t="s">
        <v>59</v>
      </c>
      <c r="BE2036">
        <v>190.26</v>
      </c>
      <c r="BF2036">
        <v>2309.7600000000002</v>
      </c>
      <c r="BG2036" t="s">
        <v>59</v>
      </c>
      <c r="BH2036" s="1" t="s">
        <v>59</v>
      </c>
      <c r="BI2036" t="b">
        <v>1</v>
      </c>
      <c r="BJ2036" t="s">
        <v>59</v>
      </c>
      <c r="BK2036">
        <v>0</v>
      </c>
    </row>
    <row r="2037" spans="1:63">
      <c r="A2037" s="1" t="s">
        <v>3916</v>
      </c>
      <c r="B2037" t="s">
        <v>54</v>
      </c>
      <c r="D2037">
        <v>34</v>
      </c>
      <c r="E2037" t="s">
        <v>59</v>
      </c>
      <c r="F2037" t="s">
        <v>55</v>
      </c>
      <c r="G2037">
        <f t="shared" si="94"/>
        <v>34</v>
      </c>
      <c r="H2037" s="1">
        <v>34</v>
      </c>
      <c r="I2037" t="s">
        <v>59</v>
      </c>
      <c r="K2037" t="s">
        <v>56</v>
      </c>
      <c r="L2037">
        <v>1</v>
      </c>
      <c r="M2037">
        <v>1</v>
      </c>
      <c r="N2037" s="1">
        <v>1</v>
      </c>
      <c r="O2037" t="s">
        <v>176</v>
      </c>
      <c r="P2037" t="s">
        <v>3917</v>
      </c>
      <c r="Q2037">
        <v>37.720497999999999</v>
      </c>
      <c r="R2037">
        <v>-122.443119</v>
      </c>
      <c r="T2037" t="s">
        <v>59</v>
      </c>
      <c r="V2037" s="2">
        <v>1</v>
      </c>
      <c r="W2037">
        <f t="shared" si="93"/>
        <v>1</v>
      </c>
      <c r="X2037" s="1">
        <v>1</v>
      </c>
      <c r="Y2037" t="s">
        <v>56</v>
      </c>
      <c r="Z2037">
        <v>1</v>
      </c>
      <c r="AA2037">
        <v>1</v>
      </c>
      <c r="AB2037" s="1">
        <v>1</v>
      </c>
      <c r="AC2037" t="s">
        <v>59</v>
      </c>
      <c r="AD2037" t="s">
        <v>67</v>
      </c>
      <c r="AE2037" s="7">
        <f t="shared" ca="1" si="95"/>
        <v>4</v>
      </c>
      <c r="AF2037" s="8">
        <v>4</v>
      </c>
      <c r="AG2037" t="s">
        <v>56</v>
      </c>
      <c r="AI2037">
        <v>40.049999999999997</v>
      </c>
      <c r="AK2037" t="s">
        <v>56</v>
      </c>
      <c r="AM2037" t="s">
        <v>55</v>
      </c>
      <c r="AN2037" t="s">
        <v>59</v>
      </c>
      <c r="AO2037">
        <v>0</v>
      </c>
      <c r="AP2037" t="s">
        <v>55</v>
      </c>
      <c r="AQ2037" t="s">
        <v>55</v>
      </c>
      <c r="AR2037" t="s">
        <v>55</v>
      </c>
      <c r="AS2037" t="s">
        <v>55</v>
      </c>
      <c r="AT2037" t="s">
        <v>59</v>
      </c>
      <c r="AU2037" t="s">
        <v>55</v>
      </c>
      <c r="AV2037" t="s">
        <v>55</v>
      </c>
      <c r="AW2037" t="s">
        <v>55</v>
      </c>
      <c r="AX2037" t="s">
        <v>62</v>
      </c>
      <c r="AY2037" t="s">
        <v>56</v>
      </c>
      <c r="AZ2037" t="s">
        <v>63</v>
      </c>
      <c r="BA2037">
        <v>25.9</v>
      </c>
      <c r="BB2037">
        <v>135</v>
      </c>
      <c r="BC2037">
        <v>0</v>
      </c>
      <c r="BD2037" t="s">
        <v>59</v>
      </c>
      <c r="BE2037">
        <v>200.25</v>
      </c>
      <c r="BF2037">
        <v>335.25</v>
      </c>
      <c r="BG2037" t="s">
        <v>59</v>
      </c>
      <c r="BH2037" s="1" t="s">
        <v>59</v>
      </c>
      <c r="BI2037" t="b">
        <v>1</v>
      </c>
      <c r="BJ2037" t="s">
        <v>59</v>
      </c>
      <c r="BK2037">
        <v>0</v>
      </c>
    </row>
    <row r="2038" spans="1:63">
      <c r="A2038" s="1" t="s">
        <v>3918</v>
      </c>
      <c r="B2038" t="s">
        <v>54</v>
      </c>
      <c r="D2038">
        <v>43</v>
      </c>
      <c r="E2038" t="s">
        <v>55</v>
      </c>
      <c r="F2038" t="s">
        <v>55</v>
      </c>
      <c r="G2038">
        <f t="shared" si="94"/>
        <v>43</v>
      </c>
      <c r="H2038" s="1">
        <v>43</v>
      </c>
      <c r="I2038" t="s">
        <v>55</v>
      </c>
      <c r="K2038" t="s">
        <v>55</v>
      </c>
      <c r="L2038">
        <v>0</v>
      </c>
      <c r="M2038">
        <v>0</v>
      </c>
      <c r="N2038" s="1">
        <v>0</v>
      </c>
      <c r="O2038" t="s">
        <v>59</v>
      </c>
      <c r="P2038" t="s">
        <v>3919</v>
      </c>
      <c r="Q2038">
        <v>37.758085000000001</v>
      </c>
      <c r="R2038">
        <v>-122.43480099999999</v>
      </c>
      <c r="T2038">
        <v>30587</v>
      </c>
      <c r="V2038" s="2">
        <v>1</v>
      </c>
      <c r="W2038">
        <f t="shared" si="93"/>
        <v>1</v>
      </c>
      <c r="X2038" s="1">
        <v>1</v>
      </c>
      <c r="Y2038" t="s">
        <v>55</v>
      </c>
      <c r="Z2038">
        <v>0</v>
      </c>
      <c r="AA2038">
        <v>0</v>
      </c>
      <c r="AB2038" s="1">
        <v>0</v>
      </c>
      <c r="AC2038">
        <v>24</v>
      </c>
      <c r="AD2038" t="s">
        <v>60</v>
      </c>
      <c r="AE2038" s="7">
        <f t="shared" ca="1" si="95"/>
        <v>24</v>
      </c>
      <c r="AF2038" s="8">
        <v>24</v>
      </c>
      <c r="AG2038" t="s">
        <v>56</v>
      </c>
      <c r="AI2038">
        <v>8.99</v>
      </c>
      <c r="AK2038" t="s">
        <v>56</v>
      </c>
      <c r="AM2038" t="s">
        <v>56</v>
      </c>
      <c r="AN2038" t="s">
        <v>61</v>
      </c>
      <c r="AO2038" t="s">
        <v>59</v>
      </c>
      <c r="AP2038" t="s">
        <v>56</v>
      </c>
      <c r="AQ2038" t="s">
        <v>59</v>
      </c>
      <c r="AR2038" t="s">
        <v>55</v>
      </c>
      <c r="AS2038" t="s">
        <v>55</v>
      </c>
      <c r="AT2038" t="s">
        <v>59</v>
      </c>
      <c r="AU2038" t="s">
        <v>55</v>
      </c>
      <c r="AV2038" t="s">
        <v>55</v>
      </c>
      <c r="AW2038" t="s">
        <v>55</v>
      </c>
      <c r="AX2038" t="s">
        <v>62</v>
      </c>
      <c r="AY2038" t="s">
        <v>56</v>
      </c>
      <c r="AZ2038" t="s">
        <v>63</v>
      </c>
      <c r="BA2038">
        <v>55.65</v>
      </c>
      <c r="BB2038" t="s">
        <v>59</v>
      </c>
      <c r="BC2038">
        <v>0</v>
      </c>
      <c r="BD2038">
        <v>60</v>
      </c>
      <c r="BE2038">
        <v>215.76</v>
      </c>
      <c r="BF2038">
        <v>1676.31</v>
      </c>
      <c r="BG2038" t="s">
        <v>64</v>
      </c>
      <c r="BH2038" s="1" t="s">
        <v>64</v>
      </c>
      <c r="BI2038" t="s">
        <v>59</v>
      </c>
      <c r="BJ2038" t="b">
        <v>1</v>
      </c>
      <c r="BK2038">
        <v>0</v>
      </c>
    </row>
    <row r="2039" spans="1:63">
      <c r="A2039" s="1" t="s">
        <v>3920</v>
      </c>
      <c r="B2039" t="s">
        <v>66</v>
      </c>
      <c r="D2039" t="s">
        <v>59</v>
      </c>
      <c r="E2039" t="s">
        <v>55</v>
      </c>
      <c r="F2039" t="s">
        <v>55</v>
      </c>
      <c r="G2039">
        <f t="shared" si="94"/>
        <v>47</v>
      </c>
      <c r="H2039" s="1">
        <v>47</v>
      </c>
      <c r="I2039" t="s">
        <v>55</v>
      </c>
      <c r="K2039" t="s">
        <v>59</v>
      </c>
      <c r="L2039">
        <v>0</v>
      </c>
      <c r="M2039">
        <v>0</v>
      </c>
      <c r="N2039" s="1">
        <v>0</v>
      </c>
      <c r="O2039" t="s">
        <v>176</v>
      </c>
      <c r="P2039" t="s">
        <v>3921</v>
      </c>
      <c r="Q2039">
        <v>37.786031000000001</v>
      </c>
      <c r="R2039">
        <v>-122.43730100000001</v>
      </c>
      <c r="T2039" t="s">
        <v>59</v>
      </c>
      <c r="V2039" s="2">
        <v>2</v>
      </c>
      <c r="W2039">
        <f t="shared" si="93"/>
        <v>2</v>
      </c>
      <c r="X2039" s="1">
        <v>2</v>
      </c>
      <c r="Y2039" t="s">
        <v>59</v>
      </c>
      <c r="Z2039">
        <v>0</v>
      </c>
      <c r="AA2039">
        <v>0</v>
      </c>
      <c r="AB2039" s="1">
        <v>0</v>
      </c>
      <c r="AC2039" t="s">
        <v>59</v>
      </c>
      <c r="AD2039" t="s">
        <v>67</v>
      </c>
      <c r="AE2039" s="7">
        <f t="shared" ca="1" si="95"/>
        <v>4</v>
      </c>
      <c r="AF2039" s="8">
        <v>4</v>
      </c>
      <c r="AG2039" t="s">
        <v>56</v>
      </c>
      <c r="AI2039">
        <v>49.24</v>
      </c>
      <c r="AK2039" t="s">
        <v>55</v>
      </c>
      <c r="AM2039" t="s">
        <v>56</v>
      </c>
      <c r="AN2039" t="s">
        <v>68</v>
      </c>
      <c r="AO2039">
        <v>8</v>
      </c>
      <c r="AP2039" t="s">
        <v>55</v>
      </c>
      <c r="AQ2039" t="s">
        <v>55</v>
      </c>
      <c r="AR2039" t="s">
        <v>59</v>
      </c>
      <c r="AS2039" t="s">
        <v>55</v>
      </c>
      <c r="AT2039" t="s">
        <v>55</v>
      </c>
      <c r="AU2039" t="s">
        <v>55</v>
      </c>
      <c r="AV2039" t="s">
        <v>55</v>
      </c>
      <c r="AW2039" t="s">
        <v>56</v>
      </c>
      <c r="AX2039" t="s">
        <v>62</v>
      </c>
      <c r="AY2039" t="s">
        <v>56</v>
      </c>
      <c r="AZ2039" t="s">
        <v>63</v>
      </c>
      <c r="BA2039">
        <v>69.650000000000006</v>
      </c>
      <c r="BB2039">
        <v>69.650000000000006</v>
      </c>
      <c r="BC2039">
        <v>0</v>
      </c>
      <c r="BD2039">
        <v>0</v>
      </c>
      <c r="BE2039">
        <v>49.24</v>
      </c>
      <c r="BF2039" t="s">
        <v>59</v>
      </c>
      <c r="BG2039" t="s">
        <v>59</v>
      </c>
      <c r="BH2039" s="1" t="s">
        <v>59</v>
      </c>
      <c r="BI2039" t="s">
        <v>59</v>
      </c>
      <c r="BJ2039" t="b">
        <v>1</v>
      </c>
      <c r="BK2039">
        <v>1</v>
      </c>
    </row>
    <row r="2040" spans="1:63">
      <c r="A2040" s="1" t="s">
        <v>3922</v>
      </c>
      <c r="B2040" t="s">
        <v>59</v>
      </c>
      <c r="D2040">
        <v>41</v>
      </c>
      <c r="E2040" t="s">
        <v>55</v>
      </c>
      <c r="F2040" t="s">
        <v>55</v>
      </c>
      <c r="G2040">
        <f t="shared" si="94"/>
        <v>41</v>
      </c>
      <c r="H2040" s="1">
        <v>41</v>
      </c>
      <c r="I2040" t="s">
        <v>55</v>
      </c>
      <c r="K2040" t="s">
        <v>55</v>
      </c>
      <c r="L2040">
        <v>0</v>
      </c>
      <c r="M2040">
        <v>0</v>
      </c>
      <c r="N2040" s="1">
        <v>0</v>
      </c>
      <c r="O2040" t="s">
        <v>176</v>
      </c>
      <c r="P2040" t="s">
        <v>3923</v>
      </c>
      <c r="Q2040">
        <v>37.770533</v>
      </c>
      <c r="R2040">
        <v>-122.445121</v>
      </c>
      <c r="T2040">
        <v>38756</v>
      </c>
      <c r="V2040" s="2" t="s">
        <v>59</v>
      </c>
      <c r="W2040" t="e">
        <f t="shared" si="93"/>
        <v>#N/A</v>
      </c>
      <c r="X2040" s="1" t="e">
        <v>#N/A</v>
      </c>
      <c r="Y2040" t="s">
        <v>55</v>
      </c>
      <c r="Z2040">
        <v>0</v>
      </c>
      <c r="AA2040">
        <v>0</v>
      </c>
      <c r="AB2040" s="1">
        <v>0</v>
      </c>
      <c r="AC2040">
        <v>10</v>
      </c>
      <c r="AD2040" t="s">
        <v>60</v>
      </c>
      <c r="AE2040" s="7">
        <f t="shared" ca="1" si="95"/>
        <v>10</v>
      </c>
      <c r="AF2040" s="8">
        <v>10</v>
      </c>
      <c r="AG2040" t="s">
        <v>56</v>
      </c>
      <c r="AI2040">
        <v>45.21</v>
      </c>
      <c r="AK2040" t="s">
        <v>56</v>
      </c>
      <c r="AM2040" t="s">
        <v>56</v>
      </c>
      <c r="AN2040" t="s">
        <v>68</v>
      </c>
      <c r="AO2040">
        <v>3</v>
      </c>
      <c r="AP2040" t="s">
        <v>55</v>
      </c>
      <c r="AQ2040" t="s">
        <v>55</v>
      </c>
      <c r="AR2040" t="s">
        <v>56</v>
      </c>
      <c r="AS2040" t="s">
        <v>55</v>
      </c>
      <c r="AT2040" t="s">
        <v>56</v>
      </c>
      <c r="AU2040" t="s">
        <v>56</v>
      </c>
      <c r="AV2040" t="s">
        <v>56</v>
      </c>
      <c r="AW2040" t="s">
        <v>56</v>
      </c>
      <c r="AX2040" t="s">
        <v>62</v>
      </c>
      <c r="AY2040" t="s">
        <v>56</v>
      </c>
      <c r="AZ2040" t="s">
        <v>63</v>
      </c>
      <c r="BA2040" t="s">
        <v>59</v>
      </c>
      <c r="BB2040">
        <v>1060.2</v>
      </c>
      <c r="BC2040">
        <v>0</v>
      </c>
      <c r="BD2040" t="s">
        <v>59</v>
      </c>
      <c r="BE2040">
        <v>452.1</v>
      </c>
      <c r="BF2040" t="s">
        <v>59</v>
      </c>
      <c r="BG2040" t="s">
        <v>59</v>
      </c>
      <c r="BH2040" s="1" t="s">
        <v>59</v>
      </c>
      <c r="BI2040" t="b">
        <v>1</v>
      </c>
      <c r="BJ2040" t="s">
        <v>59</v>
      </c>
      <c r="BK2040">
        <v>0</v>
      </c>
    </row>
    <row r="2041" spans="1:63">
      <c r="A2041" s="1" t="s">
        <v>3924</v>
      </c>
      <c r="B2041" t="s">
        <v>59</v>
      </c>
      <c r="D2041">
        <v>44</v>
      </c>
      <c r="E2041" t="s">
        <v>55</v>
      </c>
      <c r="F2041" t="s">
        <v>55</v>
      </c>
      <c r="G2041">
        <f t="shared" si="94"/>
        <v>44</v>
      </c>
      <c r="H2041" s="1">
        <v>44</v>
      </c>
      <c r="I2041" t="s">
        <v>55</v>
      </c>
      <c r="K2041" t="s">
        <v>55</v>
      </c>
      <c r="L2041" t="s">
        <v>59</v>
      </c>
      <c r="M2041">
        <v>0</v>
      </c>
      <c r="N2041" s="1">
        <v>0</v>
      </c>
      <c r="O2041" t="s">
        <v>176</v>
      </c>
      <c r="P2041" t="s">
        <v>59</v>
      </c>
      <c r="Q2041">
        <v>37.760412000000002</v>
      </c>
      <c r="R2041" t="s">
        <v>59</v>
      </c>
      <c r="T2041" t="s">
        <v>59</v>
      </c>
      <c r="V2041" s="2" t="s">
        <v>59</v>
      </c>
      <c r="W2041" t="e">
        <f t="shared" si="93"/>
        <v>#N/A</v>
      </c>
      <c r="X2041" s="1" t="e">
        <v>#N/A</v>
      </c>
      <c r="Y2041" t="s">
        <v>55</v>
      </c>
      <c r="Z2041" t="s">
        <v>59</v>
      </c>
      <c r="AA2041">
        <v>0</v>
      </c>
      <c r="AB2041" s="1">
        <v>0</v>
      </c>
      <c r="AC2041">
        <v>53</v>
      </c>
      <c r="AD2041" t="s">
        <v>60</v>
      </c>
      <c r="AE2041" s="7">
        <f t="shared" ca="1" si="95"/>
        <v>53</v>
      </c>
      <c r="AF2041" s="8">
        <v>53</v>
      </c>
      <c r="AG2041" t="s">
        <v>56</v>
      </c>
      <c r="AI2041">
        <v>29.8</v>
      </c>
      <c r="AK2041" t="s">
        <v>56</v>
      </c>
      <c r="AM2041" t="s">
        <v>59</v>
      </c>
      <c r="AN2041" t="s">
        <v>68</v>
      </c>
      <c r="AO2041">
        <v>4</v>
      </c>
      <c r="AP2041" t="s">
        <v>56</v>
      </c>
      <c r="AQ2041" t="s">
        <v>55</v>
      </c>
      <c r="AR2041" t="s">
        <v>56</v>
      </c>
      <c r="AS2041" t="s">
        <v>55</v>
      </c>
      <c r="AT2041" t="s">
        <v>56</v>
      </c>
      <c r="AU2041" t="s">
        <v>56</v>
      </c>
      <c r="AV2041" t="s">
        <v>56</v>
      </c>
      <c r="AW2041" t="s">
        <v>59</v>
      </c>
      <c r="AX2041" t="s">
        <v>145</v>
      </c>
      <c r="AY2041" t="s">
        <v>56</v>
      </c>
      <c r="AZ2041" t="s">
        <v>138</v>
      </c>
      <c r="BA2041">
        <v>106.95</v>
      </c>
      <c r="BB2041">
        <v>5785.5</v>
      </c>
      <c r="BC2041">
        <v>0</v>
      </c>
      <c r="BD2041">
        <v>0</v>
      </c>
      <c r="BE2041">
        <v>1579.4</v>
      </c>
      <c r="BF2041">
        <v>7364.9</v>
      </c>
      <c r="BG2041" t="s">
        <v>59</v>
      </c>
      <c r="BH2041" s="1" t="s">
        <v>59</v>
      </c>
      <c r="BI2041" t="b">
        <v>1</v>
      </c>
      <c r="BJ2041" t="s">
        <v>59</v>
      </c>
      <c r="BK2041">
        <v>0</v>
      </c>
    </row>
    <row r="2042" spans="1:63">
      <c r="A2042" s="1" t="s">
        <v>3925</v>
      </c>
      <c r="B2042" t="s">
        <v>66</v>
      </c>
      <c r="D2042" t="s">
        <v>59</v>
      </c>
      <c r="E2042" t="s">
        <v>55</v>
      </c>
      <c r="F2042" t="s">
        <v>55</v>
      </c>
      <c r="G2042">
        <f t="shared" si="94"/>
        <v>47</v>
      </c>
      <c r="H2042" s="1">
        <v>47</v>
      </c>
      <c r="I2042" t="s">
        <v>59</v>
      </c>
      <c r="K2042" t="s">
        <v>55</v>
      </c>
      <c r="L2042">
        <v>0</v>
      </c>
      <c r="M2042">
        <v>0</v>
      </c>
      <c r="N2042" s="1">
        <v>0</v>
      </c>
      <c r="O2042" t="s">
        <v>181</v>
      </c>
      <c r="P2042" t="s">
        <v>3926</v>
      </c>
      <c r="Q2042">
        <v>37.458089999999999</v>
      </c>
      <c r="R2042">
        <v>-122.115398</v>
      </c>
      <c r="T2042">
        <v>45499</v>
      </c>
      <c r="V2042" s="2">
        <v>1</v>
      </c>
      <c r="W2042">
        <f t="shared" si="93"/>
        <v>1</v>
      </c>
      <c r="X2042" s="1">
        <v>1</v>
      </c>
      <c r="Y2042" t="s">
        <v>56</v>
      </c>
      <c r="Z2042" t="s">
        <v>59</v>
      </c>
      <c r="AA2042">
        <v>1</v>
      </c>
      <c r="AB2042" s="1">
        <v>1</v>
      </c>
      <c r="AC2042">
        <v>49</v>
      </c>
      <c r="AD2042" t="s">
        <v>60</v>
      </c>
      <c r="AE2042" s="7">
        <f t="shared" ca="1" si="95"/>
        <v>49</v>
      </c>
      <c r="AF2042" s="8">
        <v>49</v>
      </c>
      <c r="AG2042" t="s">
        <v>56</v>
      </c>
      <c r="AI2042">
        <v>49.63</v>
      </c>
      <c r="AK2042" t="s">
        <v>56</v>
      </c>
      <c r="AM2042" t="s">
        <v>56</v>
      </c>
      <c r="AN2042" t="s">
        <v>59</v>
      </c>
      <c r="AO2042">
        <v>9</v>
      </c>
      <c r="AP2042" t="s">
        <v>55</v>
      </c>
      <c r="AQ2042" t="s">
        <v>55</v>
      </c>
      <c r="AR2042" t="s">
        <v>59</v>
      </c>
      <c r="AS2042" t="s">
        <v>55</v>
      </c>
      <c r="AT2042" t="s">
        <v>59</v>
      </c>
      <c r="AU2042" t="s">
        <v>59</v>
      </c>
      <c r="AV2042" t="s">
        <v>56</v>
      </c>
      <c r="AW2042" t="s">
        <v>56</v>
      </c>
      <c r="AX2042" t="s">
        <v>62</v>
      </c>
      <c r="AY2042" t="s">
        <v>56</v>
      </c>
      <c r="AZ2042" t="s">
        <v>63</v>
      </c>
      <c r="BA2042">
        <v>95.6</v>
      </c>
      <c r="BB2042">
        <v>4783.5</v>
      </c>
      <c r="BC2042">
        <v>0</v>
      </c>
      <c r="BD2042">
        <v>0</v>
      </c>
      <c r="BE2042">
        <v>2431.87</v>
      </c>
      <c r="BF2042">
        <v>7215.37</v>
      </c>
      <c r="BG2042" t="s">
        <v>59</v>
      </c>
      <c r="BH2042" s="1" t="s">
        <v>59</v>
      </c>
      <c r="BI2042" t="s">
        <v>59</v>
      </c>
      <c r="BJ2042" t="b">
        <v>1</v>
      </c>
      <c r="BK2042">
        <v>1</v>
      </c>
    </row>
    <row r="2043" spans="1:63">
      <c r="A2043" s="1" t="s">
        <v>3927</v>
      </c>
      <c r="B2043" t="s">
        <v>54</v>
      </c>
      <c r="D2043">
        <v>39</v>
      </c>
      <c r="E2043" t="s">
        <v>55</v>
      </c>
      <c r="F2043" t="s">
        <v>55</v>
      </c>
      <c r="G2043">
        <f t="shared" si="94"/>
        <v>39</v>
      </c>
      <c r="H2043" s="1">
        <v>39</v>
      </c>
      <c r="I2043" t="s">
        <v>55</v>
      </c>
      <c r="K2043" t="s">
        <v>55</v>
      </c>
      <c r="L2043">
        <v>0</v>
      </c>
      <c r="M2043">
        <v>0</v>
      </c>
      <c r="N2043" s="1">
        <v>0</v>
      </c>
      <c r="O2043" t="s">
        <v>181</v>
      </c>
      <c r="P2043" t="s">
        <v>1190</v>
      </c>
      <c r="Q2043">
        <v>37.416159</v>
      </c>
      <c r="R2043">
        <v>-122.131337</v>
      </c>
      <c r="T2043">
        <v>24492</v>
      </c>
      <c r="V2043" s="2" t="s">
        <v>59</v>
      </c>
      <c r="W2043" t="e">
        <f t="shared" si="93"/>
        <v>#N/A</v>
      </c>
      <c r="X2043" s="1" t="e">
        <v>#N/A</v>
      </c>
      <c r="Y2043" t="s">
        <v>55</v>
      </c>
      <c r="Z2043">
        <v>0</v>
      </c>
      <c r="AA2043">
        <v>0</v>
      </c>
      <c r="AB2043" s="1">
        <v>0</v>
      </c>
      <c r="AC2043" t="s">
        <v>59</v>
      </c>
      <c r="AD2043" t="s">
        <v>60</v>
      </c>
      <c r="AE2043" s="7">
        <f t="shared" ca="1" si="95"/>
        <v>65.400331071085162</v>
      </c>
      <c r="AF2043" s="8">
        <v>63.269750204732901</v>
      </c>
      <c r="AG2043" t="s">
        <v>55</v>
      </c>
      <c r="AI2043">
        <v>0</v>
      </c>
      <c r="AK2043" t="s">
        <v>55</v>
      </c>
      <c r="AM2043" t="s">
        <v>56</v>
      </c>
      <c r="AN2043" t="s">
        <v>61</v>
      </c>
      <c r="AO2043">
        <v>5</v>
      </c>
      <c r="AP2043" t="s">
        <v>55</v>
      </c>
      <c r="AQ2043" t="s">
        <v>55</v>
      </c>
      <c r="AR2043" t="s">
        <v>56</v>
      </c>
      <c r="AS2043" t="s">
        <v>55</v>
      </c>
      <c r="AT2043" t="s">
        <v>56</v>
      </c>
      <c r="AU2043" t="s">
        <v>55</v>
      </c>
      <c r="AV2043" t="s">
        <v>55</v>
      </c>
      <c r="AW2043" t="s">
        <v>56</v>
      </c>
      <c r="AX2043" t="s">
        <v>59</v>
      </c>
      <c r="AY2043" t="s">
        <v>56</v>
      </c>
      <c r="AZ2043" t="s">
        <v>63</v>
      </c>
      <c r="BA2043">
        <v>41.6</v>
      </c>
      <c r="BB2043">
        <v>470.6</v>
      </c>
      <c r="BC2043">
        <v>0</v>
      </c>
      <c r="BD2043">
        <v>0</v>
      </c>
      <c r="BE2043">
        <v>0</v>
      </c>
      <c r="BF2043">
        <v>470.6</v>
      </c>
      <c r="BG2043" t="s">
        <v>59</v>
      </c>
      <c r="BH2043" s="1" t="s">
        <v>59</v>
      </c>
      <c r="BI2043" t="b">
        <v>1</v>
      </c>
      <c r="BJ2043" t="s">
        <v>59</v>
      </c>
      <c r="BK2043">
        <v>0</v>
      </c>
    </row>
    <row r="2044" spans="1:63">
      <c r="A2044" s="1" t="s">
        <v>3928</v>
      </c>
      <c r="B2044" t="s">
        <v>54</v>
      </c>
      <c r="D2044">
        <v>34</v>
      </c>
      <c r="E2044" t="s">
        <v>55</v>
      </c>
      <c r="F2044" t="s">
        <v>55</v>
      </c>
      <c r="G2044">
        <f t="shared" si="94"/>
        <v>34</v>
      </c>
      <c r="H2044" s="1">
        <v>34</v>
      </c>
      <c r="I2044" t="s">
        <v>59</v>
      </c>
      <c r="K2044" t="s">
        <v>55</v>
      </c>
      <c r="L2044">
        <v>0</v>
      </c>
      <c r="M2044">
        <v>0</v>
      </c>
      <c r="N2044" s="1">
        <v>0</v>
      </c>
      <c r="O2044" t="s">
        <v>59</v>
      </c>
      <c r="P2044" t="s">
        <v>59</v>
      </c>
      <c r="Q2044" t="s">
        <v>59</v>
      </c>
      <c r="R2044" t="s">
        <v>59</v>
      </c>
      <c r="T2044" t="s">
        <v>59</v>
      </c>
      <c r="V2044" s="2">
        <v>1</v>
      </c>
      <c r="W2044">
        <f t="shared" si="93"/>
        <v>1</v>
      </c>
      <c r="X2044" s="1">
        <v>1</v>
      </c>
      <c r="Y2044" t="s">
        <v>59</v>
      </c>
      <c r="Z2044" t="s">
        <v>59</v>
      </c>
      <c r="AA2044">
        <v>0</v>
      </c>
      <c r="AB2044" s="1">
        <v>0</v>
      </c>
      <c r="AC2044" t="s">
        <v>59</v>
      </c>
      <c r="AD2044" t="s">
        <v>59</v>
      </c>
      <c r="AE2044" s="7">
        <f t="shared" ca="1" si="95"/>
        <v>4.684642278916276</v>
      </c>
      <c r="AF2044" s="8">
        <v>17.68424440641769</v>
      </c>
      <c r="AG2044" t="s">
        <v>59</v>
      </c>
      <c r="AI2044" t="s">
        <v>59</v>
      </c>
      <c r="AK2044" t="s">
        <v>59</v>
      </c>
      <c r="AM2044" t="s">
        <v>59</v>
      </c>
      <c r="AN2044" t="s">
        <v>59</v>
      </c>
      <c r="AO2044" t="s">
        <v>59</v>
      </c>
      <c r="AP2044" t="s">
        <v>59</v>
      </c>
      <c r="AQ2044" t="s">
        <v>59</v>
      </c>
      <c r="AR2044" t="s">
        <v>59</v>
      </c>
      <c r="AS2044" t="s">
        <v>59</v>
      </c>
      <c r="AT2044" t="s">
        <v>59</v>
      </c>
      <c r="AU2044" t="s">
        <v>59</v>
      </c>
      <c r="AV2044" t="s">
        <v>59</v>
      </c>
      <c r="AW2044" t="s">
        <v>59</v>
      </c>
      <c r="AX2044" t="s">
        <v>59</v>
      </c>
      <c r="AY2044" t="s">
        <v>59</v>
      </c>
      <c r="AZ2044" t="s">
        <v>59</v>
      </c>
      <c r="BA2044" t="s">
        <v>59</v>
      </c>
      <c r="BB2044" t="s">
        <v>59</v>
      </c>
      <c r="BC2044" t="s">
        <v>59</v>
      </c>
      <c r="BD2044" t="s">
        <v>59</v>
      </c>
      <c r="BE2044" t="s">
        <v>59</v>
      </c>
      <c r="BF2044" t="s">
        <v>59</v>
      </c>
      <c r="BG2044" t="s">
        <v>59</v>
      </c>
      <c r="BH2044" s="1" t="s">
        <v>59</v>
      </c>
      <c r="BI2044" t="s">
        <v>59</v>
      </c>
      <c r="BJ2044" t="b">
        <v>1</v>
      </c>
      <c r="BK2044">
        <v>1</v>
      </c>
    </row>
    <row r="2045" spans="1:63">
      <c r="A2045" s="1" t="s">
        <v>3929</v>
      </c>
      <c r="B2045" t="s">
        <v>54</v>
      </c>
      <c r="D2045">
        <v>55</v>
      </c>
      <c r="E2045" t="s">
        <v>59</v>
      </c>
      <c r="F2045" t="s">
        <v>55</v>
      </c>
      <c r="G2045">
        <f t="shared" si="94"/>
        <v>55</v>
      </c>
      <c r="H2045" s="1">
        <v>55</v>
      </c>
      <c r="I2045" t="s">
        <v>59</v>
      </c>
      <c r="K2045" t="s">
        <v>55</v>
      </c>
      <c r="L2045">
        <v>0</v>
      </c>
      <c r="M2045">
        <v>0</v>
      </c>
      <c r="N2045" s="1">
        <v>0</v>
      </c>
      <c r="O2045" t="s">
        <v>2496</v>
      </c>
      <c r="P2045" t="s">
        <v>2497</v>
      </c>
      <c r="Q2045">
        <v>37.980057000000002</v>
      </c>
      <c r="R2045">
        <v>-121.801599</v>
      </c>
      <c r="T2045">
        <v>90891</v>
      </c>
      <c r="V2045" s="2">
        <v>3</v>
      </c>
      <c r="W2045">
        <f t="shared" si="93"/>
        <v>3</v>
      </c>
      <c r="X2045" s="1">
        <v>3</v>
      </c>
      <c r="Y2045" t="s">
        <v>56</v>
      </c>
      <c r="Z2045">
        <v>1</v>
      </c>
      <c r="AA2045">
        <v>1</v>
      </c>
      <c r="AB2045" s="1">
        <v>1</v>
      </c>
      <c r="AC2045">
        <v>49</v>
      </c>
      <c r="AD2045" t="s">
        <v>88</v>
      </c>
      <c r="AE2045" s="7">
        <f t="shared" ca="1" si="95"/>
        <v>49</v>
      </c>
      <c r="AF2045" s="8">
        <v>49</v>
      </c>
      <c r="AG2045" t="s">
        <v>56</v>
      </c>
      <c r="AI2045">
        <v>39.6</v>
      </c>
      <c r="AK2045" t="s">
        <v>56</v>
      </c>
      <c r="AM2045" t="s">
        <v>56</v>
      </c>
      <c r="AN2045" t="s">
        <v>68</v>
      </c>
      <c r="AO2045">
        <v>20</v>
      </c>
      <c r="AP2045" t="s">
        <v>59</v>
      </c>
      <c r="AQ2045" t="s">
        <v>55</v>
      </c>
      <c r="AR2045" t="s">
        <v>55</v>
      </c>
      <c r="AS2045" t="s">
        <v>55</v>
      </c>
      <c r="AT2045" t="s">
        <v>59</v>
      </c>
      <c r="AU2045" t="s">
        <v>55</v>
      </c>
      <c r="AV2045" t="s">
        <v>55</v>
      </c>
      <c r="AW2045" t="s">
        <v>56</v>
      </c>
      <c r="AX2045" t="s">
        <v>62</v>
      </c>
      <c r="AY2045" t="s">
        <v>55</v>
      </c>
      <c r="AZ2045" t="s">
        <v>63</v>
      </c>
      <c r="BA2045">
        <v>84.5</v>
      </c>
      <c r="BB2045">
        <v>4254.8500000000004</v>
      </c>
      <c r="BC2045" t="s">
        <v>59</v>
      </c>
      <c r="BD2045">
        <v>0</v>
      </c>
      <c r="BE2045">
        <v>1940.4</v>
      </c>
      <c r="BF2045">
        <v>6195.25</v>
      </c>
      <c r="BG2045" t="s">
        <v>64</v>
      </c>
      <c r="BH2045" s="1" t="s">
        <v>64</v>
      </c>
      <c r="BI2045" t="s">
        <v>59</v>
      </c>
      <c r="BJ2045" t="b">
        <v>1</v>
      </c>
      <c r="BK2045">
        <v>0</v>
      </c>
    </row>
    <row r="2046" spans="1:63">
      <c r="A2046" s="1" t="s">
        <v>3930</v>
      </c>
      <c r="B2046" t="s">
        <v>54</v>
      </c>
      <c r="D2046">
        <v>43</v>
      </c>
      <c r="E2046" t="s">
        <v>55</v>
      </c>
      <c r="F2046" t="s">
        <v>59</v>
      </c>
      <c r="G2046">
        <f t="shared" si="94"/>
        <v>43</v>
      </c>
      <c r="H2046" s="1">
        <v>43</v>
      </c>
      <c r="I2046" t="s">
        <v>56</v>
      </c>
      <c r="K2046" t="s">
        <v>55</v>
      </c>
      <c r="L2046">
        <v>0</v>
      </c>
      <c r="M2046">
        <v>0</v>
      </c>
      <c r="N2046" s="1">
        <v>0</v>
      </c>
      <c r="O2046" t="s">
        <v>1197</v>
      </c>
      <c r="P2046" t="s">
        <v>3931</v>
      </c>
      <c r="Q2046">
        <v>37.555472999999999</v>
      </c>
      <c r="R2046">
        <v>-122.08031200000001</v>
      </c>
      <c r="T2046">
        <v>33883</v>
      </c>
      <c r="V2046" s="2">
        <v>1</v>
      </c>
      <c r="W2046">
        <f t="shared" si="93"/>
        <v>1</v>
      </c>
      <c r="X2046" s="1">
        <v>1</v>
      </c>
      <c r="Y2046" t="s">
        <v>59</v>
      </c>
      <c r="Z2046" t="s">
        <v>59</v>
      </c>
      <c r="AA2046">
        <v>0</v>
      </c>
      <c r="AB2046" s="1">
        <v>0</v>
      </c>
      <c r="AC2046" t="s">
        <v>59</v>
      </c>
      <c r="AD2046" t="s">
        <v>59</v>
      </c>
      <c r="AE2046" s="7">
        <f t="shared" ca="1" si="95"/>
        <v>2.1459444958422216</v>
      </c>
      <c r="AF2046" s="8">
        <v>36.831454407855226</v>
      </c>
      <c r="AG2046" t="s">
        <v>59</v>
      </c>
      <c r="AI2046" t="s">
        <v>59</v>
      </c>
      <c r="AK2046" t="s">
        <v>59</v>
      </c>
      <c r="AM2046" t="s">
        <v>59</v>
      </c>
      <c r="AN2046" t="s">
        <v>59</v>
      </c>
      <c r="AO2046" t="s">
        <v>59</v>
      </c>
      <c r="AP2046" t="s">
        <v>59</v>
      </c>
      <c r="AQ2046" t="s">
        <v>59</v>
      </c>
      <c r="AR2046" t="s">
        <v>59</v>
      </c>
      <c r="AS2046" t="s">
        <v>59</v>
      </c>
      <c r="AT2046" t="s">
        <v>59</v>
      </c>
      <c r="AU2046" t="s">
        <v>59</v>
      </c>
      <c r="AV2046" t="s">
        <v>59</v>
      </c>
      <c r="AW2046" t="s">
        <v>59</v>
      </c>
      <c r="AX2046" t="s">
        <v>59</v>
      </c>
      <c r="AY2046" t="s">
        <v>59</v>
      </c>
      <c r="AZ2046" t="s">
        <v>59</v>
      </c>
      <c r="BA2046" t="s">
        <v>59</v>
      </c>
      <c r="BB2046" t="s">
        <v>59</v>
      </c>
      <c r="BC2046" t="s">
        <v>59</v>
      </c>
      <c r="BD2046" t="s">
        <v>59</v>
      </c>
      <c r="BE2046" t="s">
        <v>59</v>
      </c>
      <c r="BF2046" t="s">
        <v>59</v>
      </c>
      <c r="BG2046" t="s">
        <v>64</v>
      </c>
      <c r="BH2046" s="1" t="s">
        <v>64</v>
      </c>
      <c r="BI2046" t="s">
        <v>59</v>
      </c>
      <c r="BJ2046" t="b">
        <v>1</v>
      </c>
      <c r="BK2046">
        <v>0</v>
      </c>
    </row>
    <row r="2047" spans="1:63">
      <c r="A2047" s="1" t="s">
        <v>3932</v>
      </c>
      <c r="B2047" t="s">
        <v>66</v>
      </c>
      <c r="D2047" t="s">
        <v>59</v>
      </c>
      <c r="E2047" t="s">
        <v>55</v>
      </c>
      <c r="F2047" t="s">
        <v>55</v>
      </c>
      <c r="G2047">
        <f t="shared" si="94"/>
        <v>47</v>
      </c>
      <c r="H2047" s="1">
        <v>47</v>
      </c>
      <c r="I2047" t="s">
        <v>56</v>
      </c>
      <c r="K2047" t="s">
        <v>55</v>
      </c>
      <c r="L2047">
        <v>0</v>
      </c>
      <c r="M2047">
        <v>0</v>
      </c>
      <c r="N2047" s="1">
        <v>0</v>
      </c>
      <c r="O2047" t="s">
        <v>59</v>
      </c>
      <c r="P2047" t="s">
        <v>3462</v>
      </c>
      <c r="Q2047">
        <v>38.672708</v>
      </c>
      <c r="R2047">
        <v>-122.40321900000001</v>
      </c>
      <c r="T2047">
        <v>494</v>
      </c>
      <c r="V2047" s="2">
        <v>2</v>
      </c>
      <c r="W2047">
        <f t="shared" si="93"/>
        <v>2</v>
      </c>
      <c r="X2047" s="1">
        <v>2</v>
      </c>
      <c r="Y2047" t="s">
        <v>59</v>
      </c>
      <c r="Z2047">
        <v>1</v>
      </c>
      <c r="AA2047">
        <v>1</v>
      </c>
      <c r="AB2047" s="1">
        <v>1</v>
      </c>
      <c r="AC2047">
        <v>9</v>
      </c>
      <c r="AD2047" t="s">
        <v>60</v>
      </c>
      <c r="AE2047" s="7">
        <f t="shared" ca="1" si="95"/>
        <v>9</v>
      </c>
      <c r="AF2047" s="8">
        <v>9</v>
      </c>
      <c r="AG2047" t="s">
        <v>55</v>
      </c>
      <c r="AI2047">
        <v>0</v>
      </c>
      <c r="AK2047" t="s">
        <v>55</v>
      </c>
      <c r="AM2047" t="s">
        <v>56</v>
      </c>
      <c r="AN2047" t="s">
        <v>61</v>
      </c>
      <c r="AO2047">
        <v>10</v>
      </c>
      <c r="AP2047" t="s">
        <v>59</v>
      </c>
      <c r="AQ2047" t="s">
        <v>55</v>
      </c>
      <c r="AR2047" t="s">
        <v>56</v>
      </c>
      <c r="AS2047" t="s">
        <v>59</v>
      </c>
      <c r="AT2047" t="s">
        <v>56</v>
      </c>
      <c r="AU2047" t="s">
        <v>56</v>
      </c>
      <c r="AV2047" t="s">
        <v>59</v>
      </c>
      <c r="AW2047" t="s">
        <v>59</v>
      </c>
      <c r="AX2047" t="s">
        <v>62</v>
      </c>
      <c r="AY2047" t="s">
        <v>56</v>
      </c>
      <c r="AZ2047" t="s">
        <v>63</v>
      </c>
      <c r="BA2047">
        <v>48.75</v>
      </c>
      <c r="BB2047">
        <v>442.2</v>
      </c>
      <c r="BC2047">
        <v>0</v>
      </c>
      <c r="BD2047" t="s">
        <v>59</v>
      </c>
      <c r="BE2047">
        <v>0</v>
      </c>
      <c r="BF2047">
        <v>452.2</v>
      </c>
      <c r="BG2047" t="s">
        <v>59</v>
      </c>
      <c r="BH2047" s="1" t="s">
        <v>59</v>
      </c>
      <c r="BI2047" t="s">
        <v>59</v>
      </c>
      <c r="BJ2047" t="b">
        <v>1</v>
      </c>
      <c r="BK2047">
        <v>1</v>
      </c>
    </row>
    <row r="2048" spans="1:63">
      <c r="A2048" s="1" t="s">
        <v>3933</v>
      </c>
      <c r="B2048" t="s">
        <v>54</v>
      </c>
      <c r="D2048">
        <v>42</v>
      </c>
      <c r="E2048" t="s">
        <v>55</v>
      </c>
      <c r="F2048" t="s">
        <v>59</v>
      </c>
      <c r="G2048">
        <f t="shared" si="94"/>
        <v>42</v>
      </c>
      <c r="H2048" s="1">
        <v>42</v>
      </c>
      <c r="I2048" t="s">
        <v>55</v>
      </c>
      <c r="K2048" t="s">
        <v>55</v>
      </c>
      <c r="L2048">
        <v>0</v>
      </c>
      <c r="M2048">
        <v>0</v>
      </c>
      <c r="N2048" s="1">
        <v>0</v>
      </c>
      <c r="O2048" t="s">
        <v>624</v>
      </c>
      <c r="P2048" t="s">
        <v>625</v>
      </c>
      <c r="Q2048">
        <v>38.035707000000002</v>
      </c>
      <c r="R2048">
        <v>-122.196821</v>
      </c>
      <c r="T2048">
        <v>173</v>
      </c>
      <c r="V2048" s="2">
        <v>1</v>
      </c>
      <c r="W2048">
        <f t="shared" si="93"/>
        <v>1</v>
      </c>
      <c r="X2048" s="1">
        <v>1</v>
      </c>
      <c r="Y2048" t="s">
        <v>55</v>
      </c>
      <c r="Z2048">
        <v>0</v>
      </c>
      <c r="AA2048">
        <v>0</v>
      </c>
      <c r="AB2048" s="1">
        <v>0</v>
      </c>
      <c r="AC2048">
        <v>12</v>
      </c>
      <c r="AD2048" t="s">
        <v>60</v>
      </c>
      <c r="AE2048" s="7">
        <f t="shared" ca="1" si="95"/>
        <v>12</v>
      </c>
      <c r="AF2048" s="8">
        <v>12</v>
      </c>
      <c r="AG2048" t="s">
        <v>59</v>
      </c>
      <c r="AI2048">
        <v>7.97</v>
      </c>
      <c r="AK2048" t="s">
        <v>55</v>
      </c>
      <c r="AM2048" t="s">
        <v>56</v>
      </c>
      <c r="AN2048" t="s">
        <v>102</v>
      </c>
      <c r="AO2048">
        <v>10</v>
      </c>
      <c r="AP2048" t="s">
        <v>56</v>
      </c>
      <c r="AQ2048" t="s">
        <v>55</v>
      </c>
      <c r="AR2048" t="s">
        <v>55</v>
      </c>
      <c r="AS2048" t="s">
        <v>56</v>
      </c>
      <c r="AT2048" t="s">
        <v>55</v>
      </c>
      <c r="AU2048" t="s">
        <v>55</v>
      </c>
      <c r="AV2048" t="s">
        <v>55</v>
      </c>
      <c r="AW2048" t="s">
        <v>56</v>
      </c>
      <c r="AX2048" t="s">
        <v>62</v>
      </c>
      <c r="AY2048" t="s">
        <v>59</v>
      </c>
      <c r="AZ2048" t="s">
        <v>138</v>
      </c>
      <c r="BA2048">
        <v>56.65</v>
      </c>
      <c r="BB2048">
        <v>654.85</v>
      </c>
      <c r="BC2048">
        <v>0</v>
      </c>
      <c r="BD2048">
        <v>0</v>
      </c>
      <c r="BE2048">
        <v>95.64</v>
      </c>
      <c r="BF2048" t="s">
        <v>59</v>
      </c>
      <c r="BG2048" t="s">
        <v>78</v>
      </c>
      <c r="BH2048" s="1" t="s">
        <v>78</v>
      </c>
      <c r="BI2048" t="s">
        <v>59</v>
      </c>
      <c r="BJ2048" t="b">
        <v>1</v>
      </c>
      <c r="BK2048">
        <v>0</v>
      </c>
    </row>
    <row r="2049" spans="1:63">
      <c r="A2049" s="1" t="s">
        <v>3934</v>
      </c>
      <c r="B2049" t="s">
        <v>66</v>
      </c>
      <c r="D2049" t="s">
        <v>59</v>
      </c>
      <c r="E2049" t="s">
        <v>56</v>
      </c>
      <c r="F2049" t="s">
        <v>55</v>
      </c>
      <c r="G2049">
        <f t="shared" si="94"/>
        <v>24</v>
      </c>
      <c r="H2049" s="1">
        <v>24</v>
      </c>
      <c r="I2049" t="s">
        <v>55</v>
      </c>
      <c r="K2049" t="s">
        <v>59</v>
      </c>
      <c r="L2049">
        <v>0</v>
      </c>
      <c r="M2049">
        <v>0</v>
      </c>
      <c r="N2049" s="1">
        <v>0</v>
      </c>
      <c r="O2049" t="s">
        <v>3006</v>
      </c>
      <c r="P2049" t="s">
        <v>3007</v>
      </c>
      <c r="Q2049">
        <v>38.027217999999998</v>
      </c>
      <c r="R2049">
        <v>-122.23463</v>
      </c>
      <c r="T2049">
        <v>8506</v>
      </c>
      <c r="V2049" s="2" t="s">
        <v>59</v>
      </c>
      <c r="W2049">
        <f t="shared" si="93"/>
        <v>2</v>
      </c>
      <c r="X2049" s="1">
        <v>2</v>
      </c>
      <c r="Y2049" t="s">
        <v>55</v>
      </c>
      <c r="Z2049">
        <v>0</v>
      </c>
      <c r="AA2049">
        <v>0</v>
      </c>
      <c r="AB2049" s="1">
        <v>0</v>
      </c>
      <c r="AC2049">
        <v>42</v>
      </c>
      <c r="AD2049" t="s">
        <v>88</v>
      </c>
      <c r="AE2049" s="7">
        <f t="shared" ca="1" si="95"/>
        <v>42</v>
      </c>
      <c r="AF2049" s="8">
        <v>42</v>
      </c>
      <c r="AG2049" t="s">
        <v>56</v>
      </c>
      <c r="AI2049">
        <v>5.75</v>
      </c>
      <c r="AK2049" t="s">
        <v>55</v>
      </c>
      <c r="AM2049" t="s">
        <v>56</v>
      </c>
      <c r="AN2049" t="s">
        <v>61</v>
      </c>
      <c r="AO2049">
        <v>53</v>
      </c>
      <c r="AP2049" t="s">
        <v>56</v>
      </c>
      <c r="AQ2049" t="s">
        <v>56</v>
      </c>
      <c r="AR2049" t="s">
        <v>56</v>
      </c>
      <c r="AS2049" t="s">
        <v>59</v>
      </c>
      <c r="AT2049" t="s">
        <v>55</v>
      </c>
      <c r="AU2049" t="s">
        <v>56</v>
      </c>
      <c r="AV2049" t="s">
        <v>56</v>
      </c>
      <c r="AW2049" t="s">
        <v>56</v>
      </c>
      <c r="AX2049" t="s">
        <v>59</v>
      </c>
      <c r="AY2049" t="s">
        <v>55</v>
      </c>
      <c r="AZ2049" t="s">
        <v>59</v>
      </c>
      <c r="BA2049">
        <v>73.900000000000006</v>
      </c>
      <c r="BB2049" t="s">
        <v>59</v>
      </c>
      <c r="BC2049">
        <v>0</v>
      </c>
      <c r="BD2049">
        <v>0</v>
      </c>
      <c r="BE2049">
        <v>241.5</v>
      </c>
      <c r="BF2049">
        <v>3402.05</v>
      </c>
      <c r="BG2049" t="s">
        <v>78</v>
      </c>
      <c r="BH2049" s="1" t="s">
        <v>78</v>
      </c>
      <c r="BI2049" t="s">
        <v>59</v>
      </c>
      <c r="BJ2049" t="b">
        <v>1</v>
      </c>
      <c r="BK2049">
        <v>0</v>
      </c>
    </row>
    <row r="2050" spans="1:63">
      <c r="A2050" s="1" t="s">
        <v>3935</v>
      </c>
      <c r="B2050" t="s">
        <v>66</v>
      </c>
      <c r="D2050" t="s">
        <v>59</v>
      </c>
      <c r="E2050" t="s">
        <v>56</v>
      </c>
      <c r="F2050" t="s">
        <v>55</v>
      </c>
      <c r="G2050">
        <f t="shared" si="94"/>
        <v>24</v>
      </c>
      <c r="H2050" s="1">
        <v>24</v>
      </c>
      <c r="I2050" t="s">
        <v>56</v>
      </c>
      <c r="K2050" t="s">
        <v>55</v>
      </c>
      <c r="L2050">
        <v>0</v>
      </c>
      <c r="M2050">
        <v>0</v>
      </c>
      <c r="N2050" s="1">
        <v>0</v>
      </c>
      <c r="O2050" t="s">
        <v>59</v>
      </c>
      <c r="P2050" t="s">
        <v>1749</v>
      </c>
      <c r="Q2050">
        <v>38.581353999999997</v>
      </c>
      <c r="R2050">
        <v>-122.296283</v>
      </c>
      <c r="T2050">
        <v>9423</v>
      </c>
      <c r="V2050" s="2">
        <v>3</v>
      </c>
      <c r="W2050">
        <f t="shared" ref="W2050:W2113" si="96">_xlfn.IFS(V2050&lt;&gt;"NA", V2050, BG2050="Competitor", 1, BG2050="Dissatisfaction", 1, BG2050="Price", 2, BG2050="Other", 2, BG2050="Attitude", 2, BG2050="No Churn", 4)</f>
        <v>3</v>
      </c>
      <c r="X2050" s="1">
        <v>3</v>
      </c>
      <c r="Y2050" t="s">
        <v>56</v>
      </c>
      <c r="Z2050">
        <v>1</v>
      </c>
      <c r="AA2050">
        <v>1</v>
      </c>
      <c r="AB2050" s="1">
        <v>1</v>
      </c>
      <c r="AC2050">
        <v>33</v>
      </c>
      <c r="AD2050" t="s">
        <v>60</v>
      </c>
      <c r="AE2050" s="7">
        <f t="shared" ca="1" si="95"/>
        <v>33</v>
      </c>
      <c r="AF2050" s="8">
        <v>33</v>
      </c>
      <c r="AG2050" t="s">
        <v>56</v>
      </c>
      <c r="AI2050">
        <v>35.31</v>
      </c>
      <c r="AK2050" t="s">
        <v>56</v>
      </c>
      <c r="AM2050" t="s">
        <v>59</v>
      </c>
      <c r="AN2050" t="s">
        <v>60</v>
      </c>
      <c r="AO2050">
        <v>0</v>
      </c>
      <c r="AP2050" t="s">
        <v>55</v>
      </c>
      <c r="AQ2050" t="s">
        <v>55</v>
      </c>
      <c r="AR2050" t="s">
        <v>55</v>
      </c>
      <c r="AS2050" t="s">
        <v>55</v>
      </c>
      <c r="AT2050" t="s">
        <v>59</v>
      </c>
      <c r="AU2050" t="s">
        <v>55</v>
      </c>
      <c r="AV2050" t="s">
        <v>55</v>
      </c>
      <c r="AW2050" t="s">
        <v>55</v>
      </c>
      <c r="AX2050" t="s">
        <v>363</v>
      </c>
      <c r="AY2050" t="s">
        <v>56</v>
      </c>
      <c r="AZ2050" t="s">
        <v>59</v>
      </c>
      <c r="BA2050">
        <v>24.5</v>
      </c>
      <c r="BB2050">
        <v>740.3</v>
      </c>
      <c r="BC2050">
        <v>35.049999999999997</v>
      </c>
      <c r="BD2050">
        <v>0</v>
      </c>
      <c r="BE2050">
        <v>1165.23</v>
      </c>
      <c r="BF2050">
        <v>1870.48</v>
      </c>
      <c r="BG2050" t="s">
        <v>78</v>
      </c>
      <c r="BH2050" s="1" t="s">
        <v>78</v>
      </c>
      <c r="BI2050" t="s">
        <v>59</v>
      </c>
      <c r="BJ2050" t="b">
        <v>1</v>
      </c>
      <c r="BK2050">
        <v>0</v>
      </c>
    </row>
    <row r="2051" spans="1:63">
      <c r="A2051" s="1" t="s">
        <v>3936</v>
      </c>
      <c r="B2051" t="s">
        <v>66</v>
      </c>
      <c r="D2051">
        <v>54</v>
      </c>
      <c r="E2051" t="s">
        <v>55</v>
      </c>
      <c r="F2051" t="s">
        <v>55</v>
      </c>
      <c r="G2051">
        <f t="shared" ref="G2051:G2114" si="97">IF(D2051&lt;&gt;"NA", D2051, IF(E2051="Yes",24, IF(F2051="Yes", 72, 47)))</f>
        <v>54</v>
      </c>
      <c r="H2051" s="1">
        <v>54</v>
      </c>
      <c r="I2051" t="s">
        <v>55</v>
      </c>
      <c r="K2051" t="s">
        <v>55</v>
      </c>
      <c r="L2051">
        <v>0</v>
      </c>
      <c r="M2051">
        <v>0</v>
      </c>
      <c r="N2051" s="1">
        <v>0</v>
      </c>
      <c r="O2051" t="s">
        <v>2514</v>
      </c>
      <c r="P2051" t="s">
        <v>2515</v>
      </c>
      <c r="Q2051">
        <v>37.594850000000001</v>
      </c>
      <c r="R2051">
        <v>-122.05152099999999</v>
      </c>
      <c r="T2051">
        <v>66472</v>
      </c>
      <c r="V2051" s="2">
        <v>2</v>
      </c>
      <c r="W2051">
        <f t="shared" si="96"/>
        <v>2</v>
      </c>
      <c r="X2051" s="1">
        <v>2</v>
      </c>
      <c r="Y2051" t="s">
        <v>55</v>
      </c>
      <c r="Z2051" t="s">
        <v>59</v>
      </c>
      <c r="AA2051">
        <v>0</v>
      </c>
      <c r="AB2051" s="1">
        <v>0</v>
      </c>
      <c r="AC2051">
        <v>31</v>
      </c>
      <c r="AD2051" t="s">
        <v>60</v>
      </c>
      <c r="AE2051" s="7">
        <f t="shared" ref="AE2051:AE2114" ca="1" si="98">IF(AC2051&lt;&gt;"NA",AC2051,_xlfn.IFS(AD2051="Offer A",70,AD2051="Offer B",53,AD2051="Offer C",31,AD2051="Offer D",16,AD2051="Offer E",4,OR(AD2051="None",AD2051="Na"),72*_xlfn.BETA.INV(RAND(),0.526,0.673)))</f>
        <v>31</v>
      </c>
      <c r="AF2051" s="8">
        <v>31</v>
      </c>
      <c r="AG2051" t="s">
        <v>56</v>
      </c>
      <c r="AI2051">
        <v>6.33</v>
      </c>
      <c r="AK2051" t="s">
        <v>56</v>
      </c>
      <c r="AM2051" t="s">
        <v>56</v>
      </c>
      <c r="AN2051" t="s">
        <v>68</v>
      </c>
      <c r="AO2051">
        <v>11</v>
      </c>
      <c r="AP2051" t="s">
        <v>59</v>
      </c>
      <c r="AQ2051" t="s">
        <v>55</v>
      </c>
      <c r="AR2051" t="s">
        <v>56</v>
      </c>
      <c r="AS2051" t="s">
        <v>55</v>
      </c>
      <c r="AT2051" t="s">
        <v>55</v>
      </c>
      <c r="AU2051" t="s">
        <v>56</v>
      </c>
      <c r="AV2051" t="s">
        <v>56</v>
      </c>
      <c r="AW2051" t="s">
        <v>56</v>
      </c>
      <c r="AX2051" t="s">
        <v>62</v>
      </c>
      <c r="AY2051" t="s">
        <v>56</v>
      </c>
      <c r="AZ2051" t="s">
        <v>63</v>
      </c>
      <c r="BA2051">
        <v>89.9</v>
      </c>
      <c r="BB2051">
        <v>2806.9</v>
      </c>
      <c r="BC2051">
        <v>41.18</v>
      </c>
      <c r="BD2051">
        <v>0</v>
      </c>
      <c r="BE2051">
        <v>196.23</v>
      </c>
      <c r="BF2051" t="s">
        <v>59</v>
      </c>
      <c r="BG2051" t="s">
        <v>59</v>
      </c>
      <c r="BH2051" s="1" t="s">
        <v>59</v>
      </c>
      <c r="BI2051" t="b">
        <v>1</v>
      </c>
      <c r="BJ2051" t="s">
        <v>59</v>
      </c>
      <c r="BK2051">
        <v>0</v>
      </c>
    </row>
    <row r="2052" spans="1:63">
      <c r="A2052" s="1" t="s">
        <v>3937</v>
      </c>
      <c r="B2052" t="s">
        <v>59</v>
      </c>
      <c r="D2052">
        <v>57</v>
      </c>
      <c r="E2052" t="s">
        <v>55</v>
      </c>
      <c r="F2052" t="s">
        <v>59</v>
      </c>
      <c r="G2052">
        <f t="shared" si="97"/>
        <v>57</v>
      </c>
      <c r="H2052" s="1">
        <v>57</v>
      </c>
      <c r="I2052" t="s">
        <v>55</v>
      </c>
      <c r="K2052" t="s">
        <v>59</v>
      </c>
      <c r="L2052">
        <v>0</v>
      </c>
      <c r="M2052">
        <v>0</v>
      </c>
      <c r="N2052" s="1">
        <v>0</v>
      </c>
      <c r="O2052" t="s">
        <v>629</v>
      </c>
      <c r="P2052" t="s">
        <v>3938</v>
      </c>
      <c r="Q2052">
        <v>37.739113000000003</v>
      </c>
      <c r="R2052" t="s">
        <v>59</v>
      </c>
      <c r="T2052">
        <v>31392</v>
      </c>
      <c r="V2052" s="2">
        <v>3</v>
      </c>
      <c r="W2052">
        <f t="shared" si="96"/>
        <v>3</v>
      </c>
      <c r="X2052" s="1">
        <v>3</v>
      </c>
      <c r="Y2052" t="s">
        <v>55</v>
      </c>
      <c r="Z2052">
        <v>0</v>
      </c>
      <c r="AA2052">
        <v>0</v>
      </c>
      <c r="AB2052" s="1">
        <v>0</v>
      </c>
      <c r="AC2052">
        <v>12</v>
      </c>
      <c r="AD2052" t="s">
        <v>60</v>
      </c>
      <c r="AE2052" s="7">
        <f t="shared" ca="1" si="98"/>
        <v>12</v>
      </c>
      <c r="AF2052" s="8">
        <v>12</v>
      </c>
      <c r="AG2052" t="s">
        <v>59</v>
      </c>
      <c r="AI2052">
        <v>42.58</v>
      </c>
      <c r="AK2052" t="s">
        <v>56</v>
      </c>
      <c r="AM2052" t="s">
        <v>56</v>
      </c>
      <c r="AN2052" t="s">
        <v>61</v>
      </c>
      <c r="AO2052">
        <v>22</v>
      </c>
      <c r="AP2052" t="s">
        <v>55</v>
      </c>
      <c r="AQ2052" t="s">
        <v>59</v>
      </c>
      <c r="AR2052" t="s">
        <v>55</v>
      </c>
      <c r="AS2052" t="s">
        <v>56</v>
      </c>
      <c r="AT2052" t="s">
        <v>56</v>
      </c>
      <c r="AU2052" t="s">
        <v>56</v>
      </c>
      <c r="AV2052" t="s">
        <v>59</v>
      </c>
      <c r="AW2052" t="s">
        <v>56</v>
      </c>
      <c r="AX2052" t="s">
        <v>145</v>
      </c>
      <c r="AY2052" t="s">
        <v>55</v>
      </c>
      <c r="AZ2052" t="s">
        <v>138</v>
      </c>
      <c r="BA2052">
        <v>74.05</v>
      </c>
      <c r="BB2052">
        <v>872.65</v>
      </c>
      <c r="BC2052">
        <v>48.61</v>
      </c>
      <c r="BD2052">
        <v>0</v>
      </c>
      <c r="BE2052">
        <v>510.96</v>
      </c>
      <c r="BF2052">
        <v>1335</v>
      </c>
      <c r="BG2052" t="s">
        <v>84</v>
      </c>
      <c r="BH2052" s="1" t="s">
        <v>84</v>
      </c>
      <c r="BI2052" t="s">
        <v>59</v>
      </c>
      <c r="BJ2052" t="b">
        <v>1</v>
      </c>
      <c r="BK2052">
        <v>0</v>
      </c>
    </row>
    <row r="2053" spans="1:63">
      <c r="A2053" s="1" t="s">
        <v>3939</v>
      </c>
      <c r="B2053" t="s">
        <v>54</v>
      </c>
      <c r="D2053">
        <v>27</v>
      </c>
      <c r="E2053" t="s">
        <v>56</v>
      </c>
      <c r="F2053" t="s">
        <v>55</v>
      </c>
      <c r="G2053">
        <f t="shared" si="97"/>
        <v>27</v>
      </c>
      <c r="H2053" s="1">
        <v>27</v>
      </c>
      <c r="I2053" t="s">
        <v>56</v>
      </c>
      <c r="K2053" t="s">
        <v>55</v>
      </c>
      <c r="L2053" t="s">
        <v>59</v>
      </c>
      <c r="M2053">
        <v>0</v>
      </c>
      <c r="N2053" s="1">
        <v>0</v>
      </c>
      <c r="O2053" t="s">
        <v>2522</v>
      </c>
      <c r="P2053" t="s">
        <v>2523</v>
      </c>
      <c r="Q2053">
        <v>37.890273999999998</v>
      </c>
      <c r="R2053">
        <v>-122.295192</v>
      </c>
      <c r="T2053">
        <v>15882</v>
      </c>
      <c r="V2053" s="2">
        <v>2</v>
      </c>
      <c r="W2053">
        <f t="shared" si="96"/>
        <v>2</v>
      </c>
      <c r="X2053" s="1">
        <v>2</v>
      </c>
      <c r="Y2053" t="s">
        <v>56</v>
      </c>
      <c r="Z2053">
        <v>1</v>
      </c>
      <c r="AA2053">
        <v>1</v>
      </c>
      <c r="AB2053" s="1">
        <v>1</v>
      </c>
      <c r="AC2053">
        <v>14</v>
      </c>
      <c r="AD2053" t="s">
        <v>60</v>
      </c>
      <c r="AE2053" s="7">
        <f t="shared" ca="1" si="98"/>
        <v>14</v>
      </c>
      <c r="AF2053" s="8">
        <v>14</v>
      </c>
      <c r="AG2053" t="s">
        <v>56</v>
      </c>
      <c r="AI2053">
        <v>21.3</v>
      </c>
      <c r="AK2053" t="s">
        <v>56</v>
      </c>
      <c r="AM2053" t="s">
        <v>56</v>
      </c>
      <c r="AN2053" t="s">
        <v>68</v>
      </c>
      <c r="AO2053">
        <v>42</v>
      </c>
      <c r="AP2053" t="s">
        <v>55</v>
      </c>
      <c r="AQ2053" t="s">
        <v>55</v>
      </c>
      <c r="AR2053" t="s">
        <v>55</v>
      </c>
      <c r="AS2053" t="s">
        <v>55</v>
      </c>
      <c r="AT2053" t="s">
        <v>55</v>
      </c>
      <c r="AU2053" t="s">
        <v>56</v>
      </c>
      <c r="AV2053" t="s">
        <v>56</v>
      </c>
      <c r="AW2053" t="s">
        <v>59</v>
      </c>
      <c r="AX2053" t="s">
        <v>62</v>
      </c>
      <c r="AY2053" t="s">
        <v>56</v>
      </c>
      <c r="AZ2053" t="s">
        <v>63</v>
      </c>
      <c r="BA2053">
        <v>85.15</v>
      </c>
      <c r="BB2053">
        <v>1139.2</v>
      </c>
      <c r="BC2053">
        <v>38.479999999999997</v>
      </c>
      <c r="BD2053">
        <v>0</v>
      </c>
      <c r="BE2053">
        <v>298.2</v>
      </c>
      <c r="BF2053" t="s">
        <v>59</v>
      </c>
      <c r="BG2053" t="s">
        <v>74</v>
      </c>
      <c r="BH2053" s="1" t="s">
        <v>74</v>
      </c>
      <c r="BI2053" t="s">
        <v>59</v>
      </c>
      <c r="BJ2053" t="b">
        <v>1</v>
      </c>
      <c r="BK2053">
        <v>0</v>
      </c>
    </row>
    <row r="2054" spans="1:63">
      <c r="A2054" s="1" t="s">
        <v>3940</v>
      </c>
      <c r="B2054" t="s">
        <v>54</v>
      </c>
      <c r="D2054">
        <v>27</v>
      </c>
      <c r="E2054" t="s">
        <v>56</v>
      </c>
      <c r="F2054" t="s">
        <v>55</v>
      </c>
      <c r="G2054">
        <f t="shared" si="97"/>
        <v>27</v>
      </c>
      <c r="H2054" s="1">
        <v>27</v>
      </c>
      <c r="I2054" t="s">
        <v>55</v>
      </c>
      <c r="K2054" t="s">
        <v>55</v>
      </c>
      <c r="L2054" t="s">
        <v>59</v>
      </c>
      <c r="M2054">
        <v>0</v>
      </c>
      <c r="N2054" s="1">
        <v>0</v>
      </c>
      <c r="O2054" t="s">
        <v>852</v>
      </c>
      <c r="P2054" t="s">
        <v>3941</v>
      </c>
      <c r="Q2054">
        <v>37.921033999999999</v>
      </c>
      <c r="R2054">
        <v>-122.341798</v>
      </c>
      <c r="T2054">
        <v>39089</v>
      </c>
      <c r="V2054" s="2">
        <v>1</v>
      </c>
      <c r="W2054">
        <f t="shared" si="96"/>
        <v>1</v>
      </c>
      <c r="X2054" s="1">
        <v>1</v>
      </c>
      <c r="Y2054" t="s">
        <v>55</v>
      </c>
      <c r="Z2054">
        <v>0</v>
      </c>
      <c r="AA2054">
        <v>0</v>
      </c>
      <c r="AB2054" s="1">
        <v>0</v>
      </c>
      <c r="AC2054">
        <v>16</v>
      </c>
      <c r="AD2054" t="s">
        <v>60</v>
      </c>
      <c r="AE2054" s="7">
        <f t="shared" ca="1" si="98"/>
        <v>16</v>
      </c>
      <c r="AF2054" s="8">
        <v>16</v>
      </c>
      <c r="AG2054" t="s">
        <v>56</v>
      </c>
      <c r="AI2054">
        <v>20.440000000000001</v>
      </c>
      <c r="AK2054" t="s">
        <v>55</v>
      </c>
      <c r="AM2054" t="s">
        <v>56</v>
      </c>
      <c r="AN2054" t="s">
        <v>68</v>
      </c>
      <c r="AO2054" t="s">
        <v>59</v>
      </c>
      <c r="AP2054" t="s">
        <v>56</v>
      </c>
      <c r="AQ2054" t="s">
        <v>55</v>
      </c>
      <c r="AR2054" t="s">
        <v>55</v>
      </c>
      <c r="AS2054" t="s">
        <v>55</v>
      </c>
      <c r="AT2054" t="s">
        <v>56</v>
      </c>
      <c r="AU2054" t="s">
        <v>56</v>
      </c>
      <c r="AV2054" t="s">
        <v>56</v>
      </c>
      <c r="AW2054" t="s">
        <v>55</v>
      </c>
      <c r="AX2054" t="s">
        <v>62</v>
      </c>
      <c r="AY2054" t="s">
        <v>56</v>
      </c>
      <c r="AZ2054" t="s">
        <v>63</v>
      </c>
      <c r="BA2054">
        <v>94.25</v>
      </c>
      <c r="BB2054">
        <v>1483.25</v>
      </c>
      <c r="BC2054">
        <v>0</v>
      </c>
      <c r="BD2054">
        <v>140</v>
      </c>
      <c r="BE2054">
        <v>327.04000000000002</v>
      </c>
      <c r="BF2054" t="s">
        <v>59</v>
      </c>
      <c r="BG2054" t="s">
        <v>64</v>
      </c>
      <c r="BH2054" s="1" t="s">
        <v>64</v>
      </c>
      <c r="BI2054" t="s">
        <v>59</v>
      </c>
      <c r="BJ2054" t="b">
        <v>1</v>
      </c>
      <c r="BK2054">
        <v>0</v>
      </c>
    </row>
    <row r="2055" spans="1:63">
      <c r="A2055" s="1" t="s">
        <v>3942</v>
      </c>
      <c r="B2055" t="s">
        <v>54</v>
      </c>
      <c r="D2055">
        <v>24</v>
      </c>
      <c r="E2055" t="s">
        <v>56</v>
      </c>
      <c r="F2055" t="s">
        <v>59</v>
      </c>
      <c r="G2055">
        <f t="shared" si="97"/>
        <v>24</v>
      </c>
      <c r="H2055" s="1">
        <v>24</v>
      </c>
      <c r="I2055" t="s">
        <v>56</v>
      </c>
      <c r="K2055" t="s">
        <v>55</v>
      </c>
      <c r="L2055">
        <v>0</v>
      </c>
      <c r="M2055">
        <v>0</v>
      </c>
      <c r="N2055" s="1">
        <v>0</v>
      </c>
      <c r="O2055" t="s">
        <v>852</v>
      </c>
      <c r="P2055" t="s">
        <v>3943</v>
      </c>
      <c r="Q2055">
        <v>37.941456000000002</v>
      </c>
      <c r="R2055" t="s">
        <v>59</v>
      </c>
      <c r="T2055">
        <v>13984</v>
      </c>
      <c r="V2055" s="2" t="s">
        <v>59</v>
      </c>
      <c r="W2055" t="e">
        <f t="shared" si="96"/>
        <v>#N/A</v>
      </c>
      <c r="X2055" s="1" t="e">
        <v>#N/A</v>
      </c>
      <c r="Y2055" t="s">
        <v>56</v>
      </c>
      <c r="Z2055">
        <v>1</v>
      </c>
      <c r="AA2055">
        <v>1</v>
      </c>
      <c r="AB2055" s="1">
        <v>1</v>
      </c>
      <c r="AC2055">
        <v>65</v>
      </c>
      <c r="AD2055" t="s">
        <v>88</v>
      </c>
      <c r="AE2055" s="7">
        <f t="shared" ca="1" si="98"/>
        <v>65</v>
      </c>
      <c r="AF2055" s="8">
        <v>65</v>
      </c>
      <c r="AG2055" t="s">
        <v>56</v>
      </c>
      <c r="AI2055">
        <v>26.75</v>
      </c>
      <c r="AK2055" t="s">
        <v>56</v>
      </c>
      <c r="AM2055" t="s">
        <v>56</v>
      </c>
      <c r="AN2055" t="s">
        <v>102</v>
      </c>
      <c r="AO2055">
        <v>51</v>
      </c>
      <c r="AP2055" t="s">
        <v>56</v>
      </c>
      <c r="AQ2055" t="s">
        <v>56</v>
      </c>
      <c r="AR2055" t="s">
        <v>56</v>
      </c>
      <c r="AS2055" t="s">
        <v>55</v>
      </c>
      <c r="AT2055" t="s">
        <v>55</v>
      </c>
      <c r="AU2055" t="s">
        <v>56</v>
      </c>
      <c r="AV2055" t="s">
        <v>56</v>
      </c>
      <c r="AW2055" t="s">
        <v>59</v>
      </c>
      <c r="AX2055" t="s">
        <v>145</v>
      </c>
      <c r="AY2055" t="s">
        <v>55</v>
      </c>
      <c r="AZ2055" t="s">
        <v>138</v>
      </c>
      <c r="BA2055">
        <v>72.45</v>
      </c>
      <c r="BB2055">
        <v>4653.8500000000004</v>
      </c>
      <c r="BC2055">
        <v>14.23</v>
      </c>
      <c r="BD2055">
        <v>0</v>
      </c>
      <c r="BE2055">
        <v>1738.75</v>
      </c>
      <c r="BF2055" t="s">
        <v>59</v>
      </c>
      <c r="BG2055" t="s">
        <v>59</v>
      </c>
      <c r="BH2055" s="1" t="s">
        <v>59</v>
      </c>
      <c r="BI2055" t="b">
        <v>1</v>
      </c>
      <c r="BJ2055" t="s">
        <v>59</v>
      </c>
      <c r="BK2055">
        <v>0</v>
      </c>
    </row>
    <row r="2056" spans="1:63">
      <c r="A2056" s="1" t="s">
        <v>3944</v>
      </c>
      <c r="B2056" t="s">
        <v>66</v>
      </c>
      <c r="D2056">
        <v>26</v>
      </c>
      <c r="E2056" t="s">
        <v>56</v>
      </c>
      <c r="F2056" t="s">
        <v>55</v>
      </c>
      <c r="G2056">
        <f t="shared" si="97"/>
        <v>26</v>
      </c>
      <c r="H2056" s="1">
        <v>26</v>
      </c>
      <c r="I2056" t="s">
        <v>55</v>
      </c>
      <c r="K2056" t="s">
        <v>55</v>
      </c>
      <c r="L2056">
        <v>0</v>
      </c>
      <c r="M2056">
        <v>0</v>
      </c>
      <c r="N2056" s="1">
        <v>0</v>
      </c>
      <c r="O2056" t="s">
        <v>411</v>
      </c>
      <c r="P2056" t="s">
        <v>412</v>
      </c>
      <c r="Q2056">
        <v>37.972662</v>
      </c>
      <c r="R2056">
        <v>-122.491452</v>
      </c>
      <c r="T2056">
        <v>40239</v>
      </c>
      <c r="V2056" s="2">
        <v>1</v>
      </c>
      <c r="W2056">
        <f t="shared" si="96"/>
        <v>1</v>
      </c>
      <c r="X2056" s="1">
        <v>1</v>
      </c>
      <c r="Y2056" t="s">
        <v>55</v>
      </c>
      <c r="Z2056">
        <v>0</v>
      </c>
      <c r="AA2056">
        <v>0</v>
      </c>
      <c r="AB2056" s="1">
        <v>0</v>
      </c>
      <c r="AC2056">
        <v>42</v>
      </c>
      <c r="AD2056" t="s">
        <v>88</v>
      </c>
      <c r="AE2056" s="7">
        <f t="shared" ca="1" si="98"/>
        <v>42</v>
      </c>
      <c r="AF2056" s="8">
        <v>42</v>
      </c>
      <c r="AG2056" t="s">
        <v>56</v>
      </c>
      <c r="AI2056">
        <v>33.46</v>
      </c>
      <c r="AK2056" t="s">
        <v>56</v>
      </c>
      <c r="AM2056" t="s">
        <v>56</v>
      </c>
      <c r="AN2056" t="s">
        <v>68</v>
      </c>
      <c r="AO2056">
        <v>52</v>
      </c>
      <c r="AP2056" t="s">
        <v>56</v>
      </c>
      <c r="AQ2056" t="s">
        <v>55</v>
      </c>
      <c r="AR2056" t="s">
        <v>56</v>
      </c>
      <c r="AS2056" t="s">
        <v>55</v>
      </c>
      <c r="AT2056" t="s">
        <v>56</v>
      </c>
      <c r="AU2056" t="s">
        <v>56</v>
      </c>
      <c r="AV2056" t="s">
        <v>56</v>
      </c>
      <c r="AW2056" t="s">
        <v>56</v>
      </c>
      <c r="AX2056" t="s">
        <v>59</v>
      </c>
      <c r="AY2056" t="s">
        <v>56</v>
      </c>
      <c r="AZ2056" t="s">
        <v>63</v>
      </c>
      <c r="BA2056">
        <v>105.2</v>
      </c>
      <c r="BB2056">
        <v>4400.75</v>
      </c>
      <c r="BC2056">
        <v>40.15</v>
      </c>
      <c r="BD2056">
        <v>0</v>
      </c>
      <c r="BE2056">
        <v>1405.32</v>
      </c>
      <c r="BF2056">
        <v>5765.92</v>
      </c>
      <c r="BG2056" t="s">
        <v>64</v>
      </c>
      <c r="BH2056" s="1" t="s">
        <v>64</v>
      </c>
      <c r="BI2056" t="s">
        <v>59</v>
      </c>
      <c r="BJ2056" t="b">
        <v>1</v>
      </c>
      <c r="BK2056">
        <v>0</v>
      </c>
    </row>
    <row r="2057" spans="1:63">
      <c r="A2057" s="1" t="s">
        <v>3945</v>
      </c>
      <c r="B2057" t="s">
        <v>54</v>
      </c>
      <c r="D2057">
        <v>34</v>
      </c>
      <c r="E2057" t="s">
        <v>55</v>
      </c>
      <c r="F2057" t="s">
        <v>55</v>
      </c>
      <c r="G2057">
        <f t="shared" si="97"/>
        <v>34</v>
      </c>
      <c r="H2057" s="1">
        <v>34</v>
      </c>
      <c r="I2057" t="s">
        <v>56</v>
      </c>
      <c r="K2057" t="s">
        <v>55</v>
      </c>
      <c r="L2057">
        <v>0</v>
      </c>
      <c r="M2057">
        <v>0</v>
      </c>
      <c r="N2057" s="1">
        <v>0</v>
      </c>
      <c r="O2057" t="s">
        <v>3946</v>
      </c>
      <c r="P2057" t="s">
        <v>3947</v>
      </c>
      <c r="Q2057">
        <v>38.347189999999998</v>
      </c>
      <c r="R2057">
        <v>-122.697822</v>
      </c>
      <c r="T2057">
        <v>42544</v>
      </c>
      <c r="V2057" s="2">
        <v>1</v>
      </c>
      <c r="W2057">
        <f t="shared" si="96"/>
        <v>1</v>
      </c>
      <c r="X2057" s="1">
        <v>1</v>
      </c>
      <c r="Y2057" t="s">
        <v>56</v>
      </c>
      <c r="Z2057">
        <v>3</v>
      </c>
      <c r="AA2057">
        <v>3</v>
      </c>
      <c r="AB2057" s="1">
        <v>3</v>
      </c>
      <c r="AC2057">
        <v>6</v>
      </c>
      <c r="AD2057" t="s">
        <v>60</v>
      </c>
      <c r="AE2057" s="7">
        <f t="shared" ca="1" si="98"/>
        <v>6</v>
      </c>
      <c r="AF2057" s="8">
        <v>6</v>
      </c>
      <c r="AG2057" t="s">
        <v>56</v>
      </c>
      <c r="AI2057" t="s">
        <v>59</v>
      </c>
      <c r="AK2057" t="s">
        <v>56</v>
      </c>
      <c r="AM2057" t="s">
        <v>56</v>
      </c>
      <c r="AN2057" t="s">
        <v>68</v>
      </c>
      <c r="AO2057">
        <v>28</v>
      </c>
      <c r="AP2057" t="s">
        <v>59</v>
      </c>
      <c r="AQ2057" t="s">
        <v>55</v>
      </c>
      <c r="AR2057" t="s">
        <v>55</v>
      </c>
      <c r="AS2057" t="s">
        <v>55</v>
      </c>
      <c r="AT2057" t="s">
        <v>56</v>
      </c>
      <c r="AU2057" t="s">
        <v>55</v>
      </c>
      <c r="AV2057" t="s">
        <v>59</v>
      </c>
      <c r="AW2057" t="s">
        <v>56</v>
      </c>
      <c r="AX2057" t="s">
        <v>62</v>
      </c>
      <c r="AY2057" t="s">
        <v>59</v>
      </c>
      <c r="AZ2057" t="s">
        <v>63</v>
      </c>
      <c r="BA2057">
        <v>82.85</v>
      </c>
      <c r="BB2057">
        <v>460.25</v>
      </c>
      <c r="BC2057">
        <v>48.95</v>
      </c>
      <c r="BD2057">
        <v>0</v>
      </c>
      <c r="BE2057" t="s">
        <v>59</v>
      </c>
      <c r="BF2057" t="s">
        <v>59</v>
      </c>
      <c r="BG2057" t="s">
        <v>64</v>
      </c>
      <c r="BH2057" s="1" t="s">
        <v>64</v>
      </c>
      <c r="BI2057" t="s">
        <v>59</v>
      </c>
      <c r="BJ2057" t="b">
        <v>1</v>
      </c>
      <c r="BK2057">
        <v>0</v>
      </c>
    </row>
    <row r="2058" spans="1:63">
      <c r="A2058" s="1" t="s">
        <v>3948</v>
      </c>
      <c r="B2058" t="s">
        <v>66</v>
      </c>
      <c r="D2058">
        <v>54</v>
      </c>
      <c r="E2058" t="s">
        <v>55</v>
      </c>
      <c r="F2058" t="s">
        <v>55</v>
      </c>
      <c r="G2058">
        <f t="shared" si="97"/>
        <v>54</v>
      </c>
      <c r="H2058" s="1">
        <v>54</v>
      </c>
      <c r="I2058" t="s">
        <v>56</v>
      </c>
      <c r="K2058" t="s">
        <v>55</v>
      </c>
      <c r="L2058">
        <v>0</v>
      </c>
      <c r="M2058">
        <v>0</v>
      </c>
      <c r="N2058" s="1">
        <v>0</v>
      </c>
      <c r="O2058" t="s">
        <v>1763</v>
      </c>
      <c r="P2058" t="s">
        <v>1764</v>
      </c>
      <c r="Q2058">
        <v>38.135897</v>
      </c>
      <c r="R2058">
        <v>-122.563683</v>
      </c>
      <c r="T2058">
        <v>16429</v>
      </c>
      <c r="V2058" s="2">
        <v>3</v>
      </c>
      <c r="W2058">
        <f t="shared" si="96"/>
        <v>3</v>
      </c>
      <c r="X2058" s="1">
        <v>3</v>
      </c>
      <c r="Y2058" t="s">
        <v>56</v>
      </c>
      <c r="Z2058">
        <v>1</v>
      </c>
      <c r="AA2058">
        <v>1</v>
      </c>
      <c r="AB2058" s="1">
        <v>1</v>
      </c>
      <c r="AC2058">
        <v>5</v>
      </c>
      <c r="AD2058" t="s">
        <v>60</v>
      </c>
      <c r="AE2058" s="7">
        <f t="shared" ca="1" si="98"/>
        <v>5</v>
      </c>
      <c r="AF2058" s="8">
        <v>5</v>
      </c>
      <c r="AG2058" t="s">
        <v>59</v>
      </c>
      <c r="AI2058">
        <v>7</v>
      </c>
      <c r="AK2058" t="s">
        <v>55</v>
      </c>
      <c r="AM2058" t="s">
        <v>56</v>
      </c>
      <c r="AN2058" t="s">
        <v>68</v>
      </c>
      <c r="AO2058">
        <v>23</v>
      </c>
      <c r="AP2058" t="s">
        <v>55</v>
      </c>
      <c r="AQ2058" t="s">
        <v>56</v>
      </c>
      <c r="AR2058" t="s">
        <v>55</v>
      </c>
      <c r="AS2058" t="s">
        <v>55</v>
      </c>
      <c r="AT2058" t="s">
        <v>55</v>
      </c>
      <c r="AU2058" t="s">
        <v>56</v>
      </c>
      <c r="AV2058" t="s">
        <v>59</v>
      </c>
      <c r="AW2058" t="s">
        <v>59</v>
      </c>
      <c r="AX2058" t="s">
        <v>62</v>
      </c>
      <c r="AY2058" t="s">
        <v>56</v>
      </c>
      <c r="AZ2058" t="s">
        <v>63</v>
      </c>
      <c r="BA2058">
        <v>83.6</v>
      </c>
      <c r="BB2058">
        <v>404.2</v>
      </c>
      <c r="BC2058">
        <v>24.44</v>
      </c>
      <c r="BD2058">
        <v>0</v>
      </c>
      <c r="BE2058">
        <v>35</v>
      </c>
      <c r="BF2058">
        <v>414.76</v>
      </c>
      <c r="BG2058" t="s">
        <v>64</v>
      </c>
      <c r="BH2058" s="1" t="s">
        <v>64</v>
      </c>
      <c r="BI2058" t="s">
        <v>59</v>
      </c>
      <c r="BJ2058" t="b">
        <v>1</v>
      </c>
      <c r="BK2058">
        <v>0</v>
      </c>
    </row>
    <row r="2059" spans="1:63">
      <c r="A2059" s="1" t="s">
        <v>3949</v>
      </c>
      <c r="B2059" t="s">
        <v>54</v>
      </c>
      <c r="D2059">
        <v>24</v>
      </c>
      <c r="E2059" t="s">
        <v>56</v>
      </c>
      <c r="F2059" t="s">
        <v>55</v>
      </c>
      <c r="G2059">
        <f t="shared" si="97"/>
        <v>24</v>
      </c>
      <c r="H2059" s="1">
        <v>24</v>
      </c>
      <c r="I2059" t="s">
        <v>55</v>
      </c>
      <c r="K2059" t="s">
        <v>59</v>
      </c>
      <c r="L2059">
        <v>0</v>
      </c>
      <c r="M2059">
        <v>0</v>
      </c>
      <c r="N2059" s="1">
        <v>0</v>
      </c>
      <c r="O2059" t="s">
        <v>3950</v>
      </c>
      <c r="P2059" t="s">
        <v>3951</v>
      </c>
      <c r="Q2059">
        <v>38.052208999999998</v>
      </c>
      <c r="R2059">
        <v>-122.775567</v>
      </c>
      <c r="T2059">
        <v>248</v>
      </c>
      <c r="V2059" s="2">
        <v>3</v>
      </c>
      <c r="W2059">
        <f t="shared" si="96"/>
        <v>3</v>
      </c>
      <c r="X2059" s="1">
        <v>3</v>
      </c>
      <c r="Y2059" t="s">
        <v>55</v>
      </c>
      <c r="Z2059" t="s">
        <v>59</v>
      </c>
      <c r="AA2059">
        <v>0</v>
      </c>
      <c r="AB2059" s="1">
        <v>0</v>
      </c>
      <c r="AC2059">
        <v>68</v>
      </c>
      <c r="AD2059" t="s">
        <v>233</v>
      </c>
      <c r="AE2059" s="7">
        <f t="shared" ca="1" si="98"/>
        <v>68</v>
      </c>
      <c r="AF2059" s="8">
        <v>68</v>
      </c>
      <c r="AG2059" t="s">
        <v>56</v>
      </c>
      <c r="AI2059">
        <v>21.74</v>
      </c>
      <c r="AK2059" t="s">
        <v>56</v>
      </c>
      <c r="AM2059" t="s">
        <v>59</v>
      </c>
      <c r="AN2059" t="s">
        <v>68</v>
      </c>
      <c r="AO2059">
        <v>73</v>
      </c>
      <c r="AP2059" t="s">
        <v>55</v>
      </c>
      <c r="AQ2059" t="s">
        <v>56</v>
      </c>
      <c r="AR2059" t="s">
        <v>59</v>
      </c>
      <c r="AS2059" t="s">
        <v>59</v>
      </c>
      <c r="AT2059" t="s">
        <v>56</v>
      </c>
      <c r="AU2059" t="s">
        <v>56</v>
      </c>
      <c r="AV2059" t="s">
        <v>56</v>
      </c>
      <c r="AW2059" t="s">
        <v>56</v>
      </c>
      <c r="AX2059" t="s">
        <v>59</v>
      </c>
      <c r="AY2059" t="s">
        <v>55</v>
      </c>
      <c r="AZ2059" t="s">
        <v>63</v>
      </c>
      <c r="BA2059">
        <v>108.45</v>
      </c>
      <c r="BB2059">
        <v>7176.55</v>
      </c>
      <c r="BC2059">
        <v>9.68</v>
      </c>
      <c r="BD2059">
        <v>0</v>
      </c>
      <c r="BE2059">
        <v>1478.32</v>
      </c>
      <c r="BF2059" t="s">
        <v>59</v>
      </c>
      <c r="BG2059" t="s">
        <v>64</v>
      </c>
      <c r="BH2059" s="1" t="s">
        <v>64</v>
      </c>
      <c r="BI2059" t="s">
        <v>59</v>
      </c>
      <c r="BJ2059" t="b">
        <v>1</v>
      </c>
      <c r="BK2059">
        <v>0</v>
      </c>
    </row>
    <row r="2060" spans="1:63">
      <c r="A2060" s="1" t="s">
        <v>3952</v>
      </c>
      <c r="B2060" t="s">
        <v>54</v>
      </c>
      <c r="D2060">
        <v>57</v>
      </c>
      <c r="E2060" t="s">
        <v>55</v>
      </c>
      <c r="F2060" t="s">
        <v>55</v>
      </c>
      <c r="G2060">
        <f t="shared" si="97"/>
        <v>57</v>
      </c>
      <c r="H2060" s="1">
        <v>57</v>
      </c>
      <c r="I2060" t="s">
        <v>56</v>
      </c>
      <c r="K2060" t="s">
        <v>55</v>
      </c>
      <c r="L2060">
        <v>0</v>
      </c>
      <c r="M2060">
        <v>0</v>
      </c>
      <c r="N2060" s="1">
        <v>0</v>
      </c>
      <c r="O2060" t="s">
        <v>3953</v>
      </c>
      <c r="P2060" t="s">
        <v>3954</v>
      </c>
      <c r="Q2060">
        <v>38.005839000000002</v>
      </c>
      <c r="R2060">
        <v>-122.638155</v>
      </c>
      <c r="T2060">
        <v>1449</v>
      </c>
      <c r="V2060" s="2">
        <v>1</v>
      </c>
      <c r="W2060">
        <f t="shared" si="96"/>
        <v>1</v>
      </c>
      <c r="X2060" s="1">
        <v>1</v>
      </c>
      <c r="Y2060" t="s">
        <v>56</v>
      </c>
      <c r="Z2060">
        <v>3</v>
      </c>
      <c r="AA2060">
        <v>3</v>
      </c>
      <c r="AB2060" s="1">
        <v>3</v>
      </c>
      <c r="AC2060">
        <v>12</v>
      </c>
      <c r="AD2060" t="s">
        <v>60</v>
      </c>
      <c r="AE2060" s="7">
        <f t="shared" ca="1" si="98"/>
        <v>12</v>
      </c>
      <c r="AF2060" s="8">
        <v>12</v>
      </c>
      <c r="AG2060" t="s">
        <v>59</v>
      </c>
      <c r="AI2060">
        <v>18.260000000000002</v>
      </c>
      <c r="AK2060" t="s">
        <v>55</v>
      </c>
      <c r="AM2060" t="s">
        <v>56</v>
      </c>
      <c r="AN2060" t="s">
        <v>68</v>
      </c>
      <c r="AO2060">
        <v>18</v>
      </c>
      <c r="AP2060" t="s">
        <v>56</v>
      </c>
      <c r="AQ2060" t="s">
        <v>55</v>
      </c>
      <c r="AR2060" t="s">
        <v>55</v>
      </c>
      <c r="AS2060" t="s">
        <v>56</v>
      </c>
      <c r="AT2060" t="s">
        <v>55</v>
      </c>
      <c r="AU2060" t="s">
        <v>55</v>
      </c>
      <c r="AV2060" t="s">
        <v>55</v>
      </c>
      <c r="AW2060" t="s">
        <v>56</v>
      </c>
      <c r="AX2060" t="s">
        <v>62</v>
      </c>
      <c r="AY2060" t="s">
        <v>55</v>
      </c>
      <c r="AZ2060" t="s">
        <v>63</v>
      </c>
      <c r="BA2060">
        <v>80.849999999999994</v>
      </c>
      <c r="BB2060">
        <v>866.45</v>
      </c>
      <c r="BC2060">
        <v>23.72</v>
      </c>
      <c r="BD2060">
        <v>0</v>
      </c>
      <c r="BE2060">
        <v>219.12</v>
      </c>
      <c r="BF2060">
        <v>1061.8499999999999</v>
      </c>
      <c r="BG2060" t="s">
        <v>59</v>
      </c>
      <c r="BH2060" s="1" t="s">
        <v>59</v>
      </c>
      <c r="BI2060" t="s">
        <v>59</v>
      </c>
      <c r="BJ2060" t="b">
        <v>1</v>
      </c>
      <c r="BK2060">
        <v>1</v>
      </c>
    </row>
    <row r="2061" spans="1:63">
      <c r="A2061" s="1" t="s">
        <v>3955</v>
      </c>
      <c r="B2061" t="s">
        <v>59</v>
      </c>
      <c r="D2061" t="s">
        <v>59</v>
      </c>
      <c r="E2061" t="s">
        <v>55</v>
      </c>
      <c r="F2061" t="s">
        <v>55</v>
      </c>
      <c r="G2061">
        <f t="shared" si="97"/>
        <v>47</v>
      </c>
      <c r="H2061" s="1">
        <v>47</v>
      </c>
      <c r="I2061" t="s">
        <v>55</v>
      </c>
      <c r="K2061" t="s">
        <v>55</v>
      </c>
      <c r="L2061">
        <v>0</v>
      </c>
      <c r="M2061">
        <v>0</v>
      </c>
      <c r="N2061" s="1">
        <v>0</v>
      </c>
      <c r="O2061" t="s">
        <v>3956</v>
      </c>
      <c r="P2061" t="s">
        <v>3957</v>
      </c>
      <c r="Q2061" t="s">
        <v>59</v>
      </c>
      <c r="R2061" t="s">
        <v>59</v>
      </c>
      <c r="T2061">
        <v>24227</v>
      </c>
      <c r="V2061" s="2">
        <v>1</v>
      </c>
      <c r="W2061">
        <f t="shared" si="96"/>
        <v>1</v>
      </c>
      <c r="X2061" s="1">
        <v>1</v>
      </c>
      <c r="Y2061" t="s">
        <v>55</v>
      </c>
      <c r="Z2061">
        <v>0</v>
      </c>
      <c r="AA2061">
        <v>0</v>
      </c>
      <c r="AB2061" s="1">
        <v>0</v>
      </c>
      <c r="AC2061">
        <v>43</v>
      </c>
      <c r="AD2061" t="s">
        <v>88</v>
      </c>
      <c r="AE2061" s="7">
        <f t="shared" ca="1" si="98"/>
        <v>43</v>
      </c>
      <c r="AF2061" s="8">
        <v>43</v>
      </c>
      <c r="AG2061" t="s">
        <v>55</v>
      </c>
      <c r="AI2061">
        <v>0</v>
      </c>
      <c r="AK2061" t="s">
        <v>55</v>
      </c>
      <c r="AM2061" t="s">
        <v>56</v>
      </c>
      <c r="AN2061" t="s">
        <v>61</v>
      </c>
      <c r="AO2061">
        <v>12</v>
      </c>
      <c r="AP2061" t="s">
        <v>55</v>
      </c>
      <c r="AQ2061" t="s">
        <v>59</v>
      </c>
      <c r="AR2061" t="s">
        <v>56</v>
      </c>
      <c r="AS2061" t="s">
        <v>55</v>
      </c>
      <c r="AT2061" t="s">
        <v>59</v>
      </c>
      <c r="AU2061" t="s">
        <v>56</v>
      </c>
      <c r="AV2061" t="s">
        <v>59</v>
      </c>
      <c r="AW2061" t="s">
        <v>56</v>
      </c>
      <c r="AX2061" t="s">
        <v>62</v>
      </c>
      <c r="AY2061" t="s">
        <v>56</v>
      </c>
      <c r="AZ2061" t="s">
        <v>63</v>
      </c>
      <c r="BA2061" t="s">
        <v>59</v>
      </c>
      <c r="BB2061">
        <v>2076.1999999999998</v>
      </c>
      <c r="BC2061">
        <v>20.29</v>
      </c>
      <c r="BD2061">
        <v>0</v>
      </c>
      <c r="BE2061">
        <v>0</v>
      </c>
      <c r="BF2061">
        <v>2055.91</v>
      </c>
      <c r="BG2061" t="s">
        <v>64</v>
      </c>
      <c r="BH2061" s="1" t="s">
        <v>64</v>
      </c>
      <c r="BI2061" t="s">
        <v>59</v>
      </c>
      <c r="BJ2061" t="b">
        <v>1</v>
      </c>
      <c r="BK2061">
        <v>0</v>
      </c>
    </row>
    <row r="2062" spans="1:63">
      <c r="A2062" s="1" t="s">
        <v>3958</v>
      </c>
      <c r="B2062" t="s">
        <v>66</v>
      </c>
      <c r="D2062">
        <v>21</v>
      </c>
      <c r="E2062" t="s">
        <v>56</v>
      </c>
      <c r="F2062" t="s">
        <v>55</v>
      </c>
      <c r="G2062">
        <f t="shared" si="97"/>
        <v>21</v>
      </c>
      <c r="H2062" s="1">
        <v>21</v>
      </c>
      <c r="I2062" t="s">
        <v>59</v>
      </c>
      <c r="K2062" t="s">
        <v>55</v>
      </c>
      <c r="L2062">
        <v>0</v>
      </c>
      <c r="M2062">
        <v>0</v>
      </c>
      <c r="N2062" s="1">
        <v>0</v>
      </c>
      <c r="O2062" t="s">
        <v>59</v>
      </c>
      <c r="P2062" t="s">
        <v>59</v>
      </c>
      <c r="Q2062" t="s">
        <v>59</v>
      </c>
      <c r="R2062" t="s">
        <v>59</v>
      </c>
      <c r="T2062" t="s">
        <v>59</v>
      </c>
      <c r="V2062" s="2">
        <v>1</v>
      </c>
      <c r="W2062">
        <f t="shared" si="96"/>
        <v>1</v>
      </c>
      <c r="X2062" s="1">
        <v>1</v>
      </c>
      <c r="Y2062" t="s">
        <v>59</v>
      </c>
      <c r="Z2062" t="s">
        <v>59</v>
      </c>
      <c r="AA2062">
        <v>0</v>
      </c>
      <c r="AB2062" s="1">
        <v>0</v>
      </c>
      <c r="AC2062" t="s">
        <v>59</v>
      </c>
      <c r="AD2062" t="s">
        <v>59</v>
      </c>
      <c r="AE2062" s="7">
        <f t="shared" ca="1" si="98"/>
        <v>58.347150029214035</v>
      </c>
      <c r="AF2062" s="8">
        <v>5.4542565047167998E-3</v>
      </c>
      <c r="AG2062" t="s">
        <v>59</v>
      </c>
      <c r="AI2062" t="s">
        <v>59</v>
      </c>
      <c r="AK2062" t="s">
        <v>59</v>
      </c>
      <c r="AM2062" t="s">
        <v>59</v>
      </c>
      <c r="AN2062" t="s">
        <v>59</v>
      </c>
      <c r="AO2062" t="s">
        <v>59</v>
      </c>
      <c r="AP2062" t="s">
        <v>59</v>
      </c>
      <c r="AQ2062" t="s">
        <v>59</v>
      </c>
      <c r="AR2062" t="s">
        <v>59</v>
      </c>
      <c r="AS2062" t="s">
        <v>59</v>
      </c>
      <c r="AT2062" t="s">
        <v>59</v>
      </c>
      <c r="AU2062" t="s">
        <v>59</v>
      </c>
      <c r="AV2062" t="s">
        <v>59</v>
      </c>
      <c r="AW2062" t="s">
        <v>59</v>
      </c>
      <c r="AX2062" t="s">
        <v>59</v>
      </c>
      <c r="AY2062" t="s">
        <v>59</v>
      </c>
      <c r="AZ2062" t="s">
        <v>59</v>
      </c>
      <c r="BA2062" t="s">
        <v>59</v>
      </c>
      <c r="BB2062" t="s">
        <v>59</v>
      </c>
      <c r="BC2062" t="s">
        <v>59</v>
      </c>
      <c r="BD2062" t="s">
        <v>59</v>
      </c>
      <c r="BE2062" t="s">
        <v>59</v>
      </c>
      <c r="BF2062" t="s">
        <v>59</v>
      </c>
      <c r="BG2062" t="s">
        <v>78</v>
      </c>
      <c r="BH2062" s="1" t="s">
        <v>78</v>
      </c>
      <c r="BI2062" t="s">
        <v>59</v>
      </c>
      <c r="BJ2062" t="b">
        <v>1</v>
      </c>
      <c r="BK2062">
        <v>0</v>
      </c>
    </row>
    <row r="2063" spans="1:63">
      <c r="A2063" s="1" t="s">
        <v>3959</v>
      </c>
      <c r="B2063" t="s">
        <v>59</v>
      </c>
      <c r="D2063">
        <v>56</v>
      </c>
      <c r="E2063" t="s">
        <v>55</v>
      </c>
      <c r="F2063" t="s">
        <v>55</v>
      </c>
      <c r="G2063">
        <f t="shared" si="97"/>
        <v>56</v>
      </c>
      <c r="H2063" s="1">
        <v>56</v>
      </c>
      <c r="I2063" t="s">
        <v>55</v>
      </c>
      <c r="K2063" t="s">
        <v>59</v>
      </c>
      <c r="L2063">
        <v>0</v>
      </c>
      <c r="M2063">
        <v>0</v>
      </c>
      <c r="N2063" s="1">
        <v>0</v>
      </c>
      <c r="O2063" t="s">
        <v>1491</v>
      </c>
      <c r="P2063" t="s">
        <v>1492</v>
      </c>
      <c r="Q2063">
        <v>37.089111000000003</v>
      </c>
      <c r="R2063" t="s">
        <v>59</v>
      </c>
      <c r="T2063">
        <v>8728</v>
      </c>
      <c r="V2063" s="2">
        <v>2</v>
      </c>
      <c r="W2063">
        <f t="shared" si="96"/>
        <v>2</v>
      </c>
      <c r="X2063" s="1">
        <v>2</v>
      </c>
      <c r="Y2063" t="s">
        <v>55</v>
      </c>
      <c r="Z2063">
        <v>0</v>
      </c>
      <c r="AA2063">
        <v>0</v>
      </c>
      <c r="AB2063" s="1">
        <v>0</v>
      </c>
      <c r="AC2063">
        <v>1</v>
      </c>
      <c r="AD2063" t="s">
        <v>60</v>
      </c>
      <c r="AE2063" s="7">
        <f t="shared" ca="1" si="98"/>
        <v>1</v>
      </c>
      <c r="AF2063" s="8">
        <v>1</v>
      </c>
      <c r="AG2063" t="s">
        <v>56</v>
      </c>
      <c r="AI2063">
        <v>26</v>
      </c>
      <c r="AK2063" t="s">
        <v>55</v>
      </c>
      <c r="AM2063" t="s">
        <v>56</v>
      </c>
      <c r="AN2063" t="s">
        <v>68</v>
      </c>
      <c r="AO2063">
        <v>8</v>
      </c>
      <c r="AP2063" t="s">
        <v>55</v>
      </c>
      <c r="AQ2063" t="s">
        <v>59</v>
      </c>
      <c r="AR2063" t="s">
        <v>55</v>
      </c>
      <c r="AS2063" t="s">
        <v>55</v>
      </c>
      <c r="AT2063" t="s">
        <v>55</v>
      </c>
      <c r="AU2063" t="s">
        <v>55</v>
      </c>
      <c r="AV2063" t="s">
        <v>59</v>
      </c>
      <c r="AW2063" t="s">
        <v>56</v>
      </c>
      <c r="AX2063" t="s">
        <v>62</v>
      </c>
      <c r="AY2063" t="s">
        <v>55</v>
      </c>
      <c r="AZ2063" t="s">
        <v>83</v>
      </c>
      <c r="BA2063">
        <v>70.75</v>
      </c>
      <c r="BB2063">
        <v>70.75</v>
      </c>
      <c r="BC2063">
        <v>0</v>
      </c>
      <c r="BD2063">
        <v>0</v>
      </c>
      <c r="BE2063" t="s">
        <v>59</v>
      </c>
      <c r="BF2063">
        <v>96.75</v>
      </c>
      <c r="BG2063" t="s">
        <v>74</v>
      </c>
      <c r="BH2063" s="1" t="s">
        <v>74</v>
      </c>
      <c r="BI2063" t="s">
        <v>59</v>
      </c>
      <c r="BJ2063" t="b">
        <v>1</v>
      </c>
      <c r="BK2063">
        <v>0</v>
      </c>
    </row>
    <row r="2064" spans="1:63">
      <c r="A2064" s="1" t="s">
        <v>3960</v>
      </c>
      <c r="B2064" t="s">
        <v>59</v>
      </c>
      <c r="D2064">
        <v>19</v>
      </c>
      <c r="E2064" t="s">
        <v>56</v>
      </c>
      <c r="F2064" t="s">
        <v>55</v>
      </c>
      <c r="G2064">
        <f t="shared" si="97"/>
        <v>19</v>
      </c>
      <c r="H2064" s="1">
        <v>19</v>
      </c>
      <c r="I2064" t="s">
        <v>55</v>
      </c>
      <c r="K2064" t="s">
        <v>55</v>
      </c>
      <c r="L2064">
        <v>0</v>
      </c>
      <c r="M2064">
        <v>0</v>
      </c>
      <c r="N2064" s="1">
        <v>0</v>
      </c>
      <c r="O2064" t="s">
        <v>227</v>
      </c>
      <c r="P2064" t="s">
        <v>59</v>
      </c>
      <c r="Q2064">
        <v>33.141264999999997</v>
      </c>
      <c r="R2064">
        <v>-116.967221</v>
      </c>
      <c r="T2064">
        <v>48690</v>
      </c>
      <c r="V2064" s="2">
        <v>3</v>
      </c>
      <c r="W2064">
        <f t="shared" si="96"/>
        <v>3</v>
      </c>
      <c r="X2064" s="1">
        <v>3</v>
      </c>
      <c r="Y2064" t="s">
        <v>59</v>
      </c>
      <c r="Z2064" t="s">
        <v>59</v>
      </c>
      <c r="AA2064">
        <v>0</v>
      </c>
      <c r="AB2064" s="1">
        <v>0</v>
      </c>
      <c r="AC2064" t="s">
        <v>59</v>
      </c>
      <c r="AD2064" t="s">
        <v>59</v>
      </c>
      <c r="AE2064" s="7">
        <f t="shared" ca="1" si="98"/>
        <v>24.042499722100594</v>
      </c>
      <c r="AF2064" s="8">
        <v>19.144303742949027</v>
      </c>
      <c r="AG2064" t="s">
        <v>59</v>
      </c>
      <c r="AI2064" t="s">
        <v>59</v>
      </c>
      <c r="AK2064" t="s">
        <v>59</v>
      </c>
      <c r="AM2064" t="s">
        <v>59</v>
      </c>
      <c r="AN2064" t="s">
        <v>59</v>
      </c>
      <c r="AO2064" t="s">
        <v>59</v>
      </c>
      <c r="AP2064" t="s">
        <v>59</v>
      </c>
      <c r="AQ2064" t="s">
        <v>59</v>
      </c>
      <c r="AR2064" t="s">
        <v>59</v>
      </c>
      <c r="AS2064" t="s">
        <v>59</v>
      </c>
      <c r="AT2064" t="s">
        <v>59</v>
      </c>
      <c r="AU2064" t="s">
        <v>59</v>
      </c>
      <c r="AV2064" t="s">
        <v>59</v>
      </c>
      <c r="AW2064" t="s">
        <v>59</v>
      </c>
      <c r="AX2064" t="s">
        <v>59</v>
      </c>
      <c r="AY2064" t="s">
        <v>59</v>
      </c>
      <c r="AZ2064" t="s">
        <v>59</v>
      </c>
      <c r="BA2064" t="s">
        <v>59</v>
      </c>
      <c r="BB2064" t="s">
        <v>59</v>
      </c>
      <c r="BC2064" t="s">
        <v>59</v>
      </c>
      <c r="BD2064" t="s">
        <v>59</v>
      </c>
      <c r="BE2064" t="s">
        <v>59</v>
      </c>
      <c r="BF2064" t="s">
        <v>59</v>
      </c>
      <c r="BG2064" t="s">
        <v>59</v>
      </c>
      <c r="BH2064" s="1" t="s">
        <v>59</v>
      </c>
      <c r="BI2064" t="b">
        <v>1</v>
      </c>
      <c r="BJ2064" t="s">
        <v>59</v>
      </c>
      <c r="BK2064">
        <v>0</v>
      </c>
    </row>
    <row r="2065" spans="1:63">
      <c r="A2065" s="1" t="s">
        <v>3961</v>
      </c>
      <c r="B2065" t="s">
        <v>59</v>
      </c>
      <c r="D2065">
        <v>34</v>
      </c>
      <c r="E2065" t="s">
        <v>55</v>
      </c>
      <c r="F2065" t="s">
        <v>55</v>
      </c>
      <c r="G2065">
        <f t="shared" si="97"/>
        <v>34</v>
      </c>
      <c r="H2065" s="1">
        <v>34</v>
      </c>
      <c r="I2065" t="s">
        <v>59</v>
      </c>
      <c r="K2065" t="s">
        <v>55</v>
      </c>
      <c r="L2065">
        <v>0</v>
      </c>
      <c r="M2065">
        <v>0</v>
      </c>
      <c r="N2065" s="1">
        <v>0</v>
      </c>
      <c r="O2065" t="s">
        <v>3962</v>
      </c>
      <c r="P2065" t="s">
        <v>59</v>
      </c>
      <c r="Q2065" t="s">
        <v>59</v>
      </c>
      <c r="R2065">
        <v>-121.75238299999999</v>
      </c>
      <c r="T2065">
        <v>81141</v>
      </c>
      <c r="V2065" s="2" t="s">
        <v>59</v>
      </c>
      <c r="W2065" t="e">
        <f t="shared" si="96"/>
        <v>#N/A</v>
      </c>
      <c r="X2065" s="1" t="e">
        <v>#N/A</v>
      </c>
      <c r="Y2065" t="s">
        <v>55</v>
      </c>
      <c r="Z2065">
        <v>0</v>
      </c>
      <c r="AA2065">
        <v>0</v>
      </c>
      <c r="AB2065" s="1">
        <v>0</v>
      </c>
      <c r="AC2065">
        <v>1</v>
      </c>
      <c r="AD2065" t="s">
        <v>60</v>
      </c>
      <c r="AE2065" s="7">
        <f t="shared" ca="1" si="98"/>
        <v>1</v>
      </c>
      <c r="AF2065" s="8">
        <v>1</v>
      </c>
      <c r="AG2065" t="s">
        <v>55</v>
      </c>
      <c r="AI2065">
        <v>0</v>
      </c>
      <c r="AK2065" t="s">
        <v>55</v>
      </c>
      <c r="AM2065" t="s">
        <v>56</v>
      </c>
      <c r="AN2065" t="s">
        <v>61</v>
      </c>
      <c r="AO2065">
        <v>18</v>
      </c>
      <c r="AP2065" t="s">
        <v>59</v>
      </c>
      <c r="AQ2065" t="s">
        <v>55</v>
      </c>
      <c r="AR2065" t="s">
        <v>55</v>
      </c>
      <c r="AS2065" t="s">
        <v>55</v>
      </c>
      <c r="AT2065" t="s">
        <v>56</v>
      </c>
      <c r="AU2065" t="s">
        <v>56</v>
      </c>
      <c r="AV2065" t="s">
        <v>56</v>
      </c>
      <c r="AW2065" t="s">
        <v>56</v>
      </c>
      <c r="AX2065" t="s">
        <v>62</v>
      </c>
      <c r="AY2065" t="s">
        <v>56</v>
      </c>
      <c r="AZ2065" t="s">
        <v>83</v>
      </c>
      <c r="BA2065">
        <v>45.3</v>
      </c>
      <c r="BB2065">
        <v>45.3</v>
      </c>
      <c r="BC2065">
        <v>0</v>
      </c>
      <c r="BD2065">
        <v>0</v>
      </c>
      <c r="BE2065">
        <v>0</v>
      </c>
      <c r="BF2065">
        <v>45.3</v>
      </c>
      <c r="BG2065" t="s">
        <v>59</v>
      </c>
      <c r="BH2065" s="1" t="s">
        <v>59</v>
      </c>
      <c r="BI2065" t="s">
        <v>59</v>
      </c>
      <c r="BJ2065" t="b">
        <v>1</v>
      </c>
      <c r="BK2065">
        <v>1</v>
      </c>
    </row>
    <row r="2066" spans="1:63">
      <c r="A2066" s="1" t="s">
        <v>3963</v>
      </c>
      <c r="B2066" t="s">
        <v>54</v>
      </c>
      <c r="D2066">
        <v>61</v>
      </c>
      <c r="E2066" t="s">
        <v>59</v>
      </c>
      <c r="F2066" t="s">
        <v>55</v>
      </c>
      <c r="G2066">
        <f t="shared" si="97"/>
        <v>61</v>
      </c>
      <c r="H2066" s="1">
        <v>61</v>
      </c>
      <c r="I2066" t="s">
        <v>59</v>
      </c>
      <c r="K2066" t="s">
        <v>59</v>
      </c>
      <c r="L2066">
        <v>0</v>
      </c>
      <c r="M2066">
        <v>0</v>
      </c>
      <c r="N2066" s="1">
        <v>0</v>
      </c>
      <c r="O2066" t="s">
        <v>216</v>
      </c>
      <c r="P2066" t="s">
        <v>3964</v>
      </c>
      <c r="Q2066">
        <v>37.284264999999998</v>
      </c>
      <c r="R2066">
        <v>-121.827673</v>
      </c>
      <c r="T2066">
        <v>57748</v>
      </c>
      <c r="V2066" s="2" t="s">
        <v>59</v>
      </c>
      <c r="W2066">
        <f t="shared" si="96"/>
        <v>1</v>
      </c>
      <c r="X2066" s="1">
        <v>1</v>
      </c>
      <c r="Y2066" t="s">
        <v>55</v>
      </c>
      <c r="Z2066">
        <v>0</v>
      </c>
      <c r="AA2066">
        <v>0</v>
      </c>
      <c r="AB2066" s="1">
        <v>0</v>
      </c>
      <c r="AC2066">
        <v>2</v>
      </c>
      <c r="AD2066" t="s">
        <v>60</v>
      </c>
      <c r="AE2066" s="7">
        <f t="shared" ca="1" si="98"/>
        <v>2</v>
      </c>
      <c r="AF2066" s="8">
        <v>2</v>
      </c>
      <c r="AG2066" t="s">
        <v>56</v>
      </c>
      <c r="AI2066">
        <v>26.05</v>
      </c>
      <c r="AK2066" t="s">
        <v>55</v>
      </c>
      <c r="AM2066" t="s">
        <v>56</v>
      </c>
      <c r="AN2066" t="s">
        <v>68</v>
      </c>
      <c r="AO2066">
        <v>2</v>
      </c>
      <c r="AP2066" t="s">
        <v>55</v>
      </c>
      <c r="AQ2066" t="s">
        <v>55</v>
      </c>
      <c r="AR2066" t="s">
        <v>56</v>
      </c>
      <c r="AS2066" t="s">
        <v>55</v>
      </c>
      <c r="AT2066" t="s">
        <v>56</v>
      </c>
      <c r="AU2066" t="s">
        <v>56</v>
      </c>
      <c r="AV2066" t="s">
        <v>56</v>
      </c>
      <c r="AW2066" t="s">
        <v>56</v>
      </c>
      <c r="AX2066" t="s">
        <v>62</v>
      </c>
      <c r="AY2066" t="s">
        <v>55</v>
      </c>
      <c r="AZ2066" t="s">
        <v>63</v>
      </c>
      <c r="BA2066">
        <v>94.95</v>
      </c>
      <c r="BB2066">
        <v>178.1</v>
      </c>
      <c r="BC2066">
        <v>0</v>
      </c>
      <c r="BD2066">
        <v>0</v>
      </c>
      <c r="BE2066" t="s">
        <v>59</v>
      </c>
      <c r="BF2066">
        <v>230.2</v>
      </c>
      <c r="BG2066" t="s">
        <v>64</v>
      </c>
      <c r="BH2066" s="1" t="s">
        <v>64</v>
      </c>
      <c r="BI2066" t="s">
        <v>59</v>
      </c>
      <c r="BJ2066" t="b">
        <v>1</v>
      </c>
      <c r="BK2066">
        <v>0</v>
      </c>
    </row>
    <row r="2067" spans="1:63">
      <c r="A2067" s="1" t="s">
        <v>3965</v>
      </c>
      <c r="B2067" t="s">
        <v>66</v>
      </c>
      <c r="D2067">
        <v>33</v>
      </c>
      <c r="E2067" t="s">
        <v>55</v>
      </c>
      <c r="F2067" t="s">
        <v>55</v>
      </c>
      <c r="G2067">
        <f t="shared" si="97"/>
        <v>33</v>
      </c>
      <c r="H2067" s="1">
        <v>33</v>
      </c>
      <c r="I2067" t="s">
        <v>59</v>
      </c>
      <c r="K2067" t="s">
        <v>56</v>
      </c>
      <c r="L2067">
        <v>1</v>
      </c>
      <c r="M2067">
        <v>1</v>
      </c>
      <c r="N2067" s="1">
        <v>1</v>
      </c>
      <c r="O2067" t="s">
        <v>216</v>
      </c>
      <c r="P2067" t="s">
        <v>1216</v>
      </c>
      <c r="Q2067">
        <v>37.333851000000003</v>
      </c>
      <c r="R2067">
        <v>-121.891147</v>
      </c>
      <c r="T2067">
        <v>561</v>
      </c>
      <c r="V2067" s="2">
        <v>3</v>
      </c>
      <c r="W2067">
        <f t="shared" si="96"/>
        <v>3</v>
      </c>
      <c r="X2067" s="1">
        <v>3</v>
      </c>
      <c r="Y2067" t="s">
        <v>55</v>
      </c>
      <c r="Z2067">
        <v>0</v>
      </c>
      <c r="AA2067">
        <v>0</v>
      </c>
      <c r="AB2067" s="1">
        <v>0</v>
      </c>
      <c r="AC2067">
        <v>12</v>
      </c>
      <c r="AD2067" t="s">
        <v>60</v>
      </c>
      <c r="AE2067" s="7">
        <f t="shared" ca="1" si="98"/>
        <v>12</v>
      </c>
      <c r="AF2067" s="8">
        <v>12</v>
      </c>
      <c r="AG2067" t="s">
        <v>59</v>
      </c>
      <c r="AI2067" t="s">
        <v>59</v>
      </c>
      <c r="AK2067" t="s">
        <v>55</v>
      </c>
      <c r="AM2067" t="s">
        <v>56</v>
      </c>
      <c r="AN2067" t="s">
        <v>61</v>
      </c>
      <c r="AO2067">
        <v>16</v>
      </c>
      <c r="AP2067" t="s">
        <v>55</v>
      </c>
      <c r="AQ2067" t="s">
        <v>55</v>
      </c>
      <c r="AR2067" t="s">
        <v>55</v>
      </c>
      <c r="AS2067" t="s">
        <v>59</v>
      </c>
      <c r="AT2067" t="s">
        <v>55</v>
      </c>
      <c r="AU2067" t="s">
        <v>55</v>
      </c>
      <c r="AV2067" t="s">
        <v>55</v>
      </c>
      <c r="AW2067" t="s">
        <v>55</v>
      </c>
      <c r="AX2067" t="s">
        <v>62</v>
      </c>
      <c r="AY2067" t="s">
        <v>56</v>
      </c>
      <c r="AZ2067" t="s">
        <v>63</v>
      </c>
      <c r="BA2067" t="s">
        <v>59</v>
      </c>
      <c r="BB2067" t="s">
        <v>59</v>
      </c>
      <c r="BC2067">
        <v>18.21</v>
      </c>
      <c r="BD2067" t="s">
        <v>59</v>
      </c>
      <c r="BE2067">
        <v>61.92</v>
      </c>
      <c r="BF2067">
        <v>524.30999999999995</v>
      </c>
      <c r="BG2067" t="s">
        <v>78</v>
      </c>
      <c r="BH2067" s="1" t="s">
        <v>78</v>
      </c>
      <c r="BI2067" t="s">
        <v>59</v>
      </c>
      <c r="BJ2067" t="b">
        <v>1</v>
      </c>
      <c r="BK2067">
        <v>0</v>
      </c>
    </row>
    <row r="2068" spans="1:63">
      <c r="A2068" s="1" t="s">
        <v>3966</v>
      </c>
      <c r="B2068" t="s">
        <v>54</v>
      </c>
      <c r="D2068">
        <v>55</v>
      </c>
      <c r="E2068" t="s">
        <v>59</v>
      </c>
      <c r="F2068" t="s">
        <v>59</v>
      </c>
      <c r="G2068">
        <f t="shared" si="97"/>
        <v>55</v>
      </c>
      <c r="H2068" s="1">
        <v>55</v>
      </c>
      <c r="I2068" t="s">
        <v>56</v>
      </c>
      <c r="K2068" t="s">
        <v>59</v>
      </c>
      <c r="L2068">
        <v>0</v>
      </c>
      <c r="M2068">
        <v>0</v>
      </c>
      <c r="N2068" s="1">
        <v>0</v>
      </c>
      <c r="O2068" t="s">
        <v>59</v>
      </c>
      <c r="P2068" t="s">
        <v>3049</v>
      </c>
      <c r="Q2068">
        <v>37.304681000000002</v>
      </c>
      <c r="R2068">
        <v>-121.809955</v>
      </c>
      <c r="T2068">
        <v>37127</v>
      </c>
      <c r="V2068" s="2">
        <v>2</v>
      </c>
      <c r="W2068">
        <f t="shared" si="96"/>
        <v>2</v>
      </c>
      <c r="X2068" s="1">
        <v>2</v>
      </c>
      <c r="Y2068" t="s">
        <v>56</v>
      </c>
      <c r="Z2068">
        <v>3</v>
      </c>
      <c r="AA2068">
        <v>3</v>
      </c>
      <c r="AB2068" s="1">
        <v>3</v>
      </c>
      <c r="AC2068">
        <v>1</v>
      </c>
      <c r="AD2068" t="s">
        <v>67</v>
      </c>
      <c r="AE2068" s="7">
        <f t="shared" ca="1" si="98"/>
        <v>1</v>
      </c>
      <c r="AF2068" s="8">
        <v>1</v>
      </c>
      <c r="AG2068" t="s">
        <v>55</v>
      </c>
      <c r="AI2068">
        <v>0</v>
      </c>
      <c r="AK2068" t="s">
        <v>55</v>
      </c>
      <c r="AM2068" t="s">
        <v>59</v>
      </c>
      <c r="AN2068" t="s">
        <v>61</v>
      </c>
      <c r="AO2068">
        <v>21</v>
      </c>
      <c r="AP2068" t="s">
        <v>55</v>
      </c>
      <c r="AQ2068" t="s">
        <v>55</v>
      </c>
      <c r="AR2068" t="s">
        <v>55</v>
      </c>
      <c r="AS2068" t="s">
        <v>55</v>
      </c>
      <c r="AT2068" t="s">
        <v>55</v>
      </c>
      <c r="AU2068" t="s">
        <v>55</v>
      </c>
      <c r="AV2068" t="s">
        <v>55</v>
      </c>
      <c r="AW2068" t="s">
        <v>56</v>
      </c>
      <c r="AX2068" t="s">
        <v>62</v>
      </c>
      <c r="AY2068" t="s">
        <v>56</v>
      </c>
      <c r="AZ2068" t="s">
        <v>63</v>
      </c>
      <c r="BA2068">
        <v>23.45</v>
      </c>
      <c r="BB2068">
        <v>23.45</v>
      </c>
      <c r="BC2068">
        <v>0</v>
      </c>
      <c r="BD2068">
        <v>0</v>
      </c>
      <c r="BE2068" t="s">
        <v>59</v>
      </c>
      <c r="BF2068">
        <v>23.45</v>
      </c>
      <c r="BG2068" t="s">
        <v>59</v>
      </c>
      <c r="BH2068" s="1" t="s">
        <v>59</v>
      </c>
      <c r="BI2068" t="s">
        <v>59</v>
      </c>
      <c r="BJ2068" t="b">
        <v>1</v>
      </c>
      <c r="BK2068">
        <v>1</v>
      </c>
    </row>
    <row r="2069" spans="1:63">
      <c r="A2069" s="1" t="s">
        <v>3967</v>
      </c>
      <c r="B2069" t="s">
        <v>54</v>
      </c>
      <c r="D2069">
        <v>30</v>
      </c>
      <c r="E2069" t="s">
        <v>55</v>
      </c>
      <c r="F2069" t="s">
        <v>55</v>
      </c>
      <c r="G2069">
        <f t="shared" si="97"/>
        <v>30</v>
      </c>
      <c r="H2069" s="1">
        <v>30</v>
      </c>
      <c r="I2069" t="s">
        <v>55</v>
      </c>
      <c r="K2069" t="s">
        <v>55</v>
      </c>
      <c r="L2069">
        <v>0</v>
      </c>
      <c r="M2069">
        <v>0</v>
      </c>
      <c r="N2069" s="1">
        <v>0</v>
      </c>
      <c r="O2069" t="s">
        <v>216</v>
      </c>
      <c r="P2069" t="s">
        <v>59</v>
      </c>
      <c r="Q2069">
        <v>37.375155999999997</v>
      </c>
      <c r="R2069">
        <v>-121.795867</v>
      </c>
      <c r="T2069">
        <v>60620</v>
      </c>
      <c r="V2069" s="2">
        <v>1</v>
      </c>
      <c r="W2069">
        <f t="shared" si="96"/>
        <v>1</v>
      </c>
      <c r="X2069" s="1">
        <v>1</v>
      </c>
      <c r="Y2069" t="s">
        <v>59</v>
      </c>
      <c r="Z2069" t="s">
        <v>59</v>
      </c>
      <c r="AA2069">
        <v>0</v>
      </c>
      <c r="AB2069" s="1">
        <v>0</v>
      </c>
      <c r="AC2069" t="s">
        <v>59</v>
      </c>
      <c r="AD2069" t="s">
        <v>59</v>
      </c>
      <c r="AE2069" s="7">
        <f t="shared" ca="1" si="98"/>
        <v>57.343725247809061</v>
      </c>
      <c r="AF2069" s="8">
        <v>28.108283818117073</v>
      </c>
      <c r="AG2069" t="s">
        <v>59</v>
      </c>
      <c r="AI2069" t="s">
        <v>59</v>
      </c>
      <c r="AK2069" t="s">
        <v>59</v>
      </c>
      <c r="AM2069" t="s">
        <v>59</v>
      </c>
      <c r="AN2069" t="s">
        <v>59</v>
      </c>
      <c r="AO2069" t="s">
        <v>59</v>
      </c>
      <c r="AP2069" t="s">
        <v>59</v>
      </c>
      <c r="AQ2069" t="s">
        <v>59</v>
      </c>
      <c r="AR2069" t="s">
        <v>59</v>
      </c>
      <c r="AS2069" t="s">
        <v>59</v>
      </c>
      <c r="AT2069" t="s">
        <v>59</v>
      </c>
      <c r="AU2069" t="s">
        <v>59</v>
      </c>
      <c r="AV2069" t="s">
        <v>59</v>
      </c>
      <c r="AW2069" t="s">
        <v>59</v>
      </c>
      <c r="AX2069" t="s">
        <v>59</v>
      </c>
      <c r="AY2069" t="s">
        <v>59</v>
      </c>
      <c r="AZ2069" t="s">
        <v>59</v>
      </c>
      <c r="BA2069" t="s">
        <v>59</v>
      </c>
      <c r="BB2069" t="s">
        <v>59</v>
      </c>
      <c r="BC2069" t="s">
        <v>59</v>
      </c>
      <c r="BD2069" t="s">
        <v>59</v>
      </c>
      <c r="BE2069" t="s">
        <v>59</v>
      </c>
      <c r="BF2069" t="s">
        <v>59</v>
      </c>
      <c r="BG2069" t="s">
        <v>59</v>
      </c>
      <c r="BH2069" s="1" t="s">
        <v>59</v>
      </c>
      <c r="BI2069" t="s">
        <v>59</v>
      </c>
      <c r="BJ2069" t="b">
        <v>1</v>
      </c>
      <c r="BK2069">
        <v>1</v>
      </c>
    </row>
    <row r="2070" spans="1:63">
      <c r="A2070" s="1" t="s">
        <v>3968</v>
      </c>
      <c r="B2070" t="s">
        <v>66</v>
      </c>
      <c r="D2070">
        <v>21</v>
      </c>
      <c r="E2070" t="s">
        <v>56</v>
      </c>
      <c r="F2070" t="s">
        <v>55</v>
      </c>
      <c r="G2070">
        <f t="shared" si="97"/>
        <v>21</v>
      </c>
      <c r="H2070" s="1">
        <v>21</v>
      </c>
      <c r="I2070" t="s">
        <v>56</v>
      </c>
      <c r="K2070" t="s">
        <v>55</v>
      </c>
      <c r="L2070">
        <v>0</v>
      </c>
      <c r="M2070">
        <v>0</v>
      </c>
      <c r="N2070" s="1">
        <v>0</v>
      </c>
      <c r="O2070" t="s">
        <v>216</v>
      </c>
      <c r="P2070" t="s">
        <v>2563</v>
      </c>
      <c r="Q2070">
        <v>37.305622</v>
      </c>
      <c r="R2070">
        <v>-122.00088700000001</v>
      </c>
      <c r="T2070">
        <v>37570</v>
      </c>
      <c r="V2070" s="2">
        <v>2</v>
      </c>
      <c r="W2070">
        <f t="shared" si="96"/>
        <v>2</v>
      </c>
      <c r="X2070" s="1">
        <v>2</v>
      </c>
      <c r="Y2070" t="s">
        <v>56</v>
      </c>
      <c r="Z2070">
        <v>4</v>
      </c>
      <c r="AA2070">
        <v>4</v>
      </c>
      <c r="AB2070" s="1">
        <v>4</v>
      </c>
      <c r="AC2070" t="s">
        <v>59</v>
      </c>
      <c r="AD2070" t="s">
        <v>88</v>
      </c>
      <c r="AE2070" s="7">
        <f t="shared" ca="1" si="98"/>
        <v>53</v>
      </c>
      <c r="AF2070" s="8">
        <v>53</v>
      </c>
      <c r="AG2070" t="s">
        <v>56</v>
      </c>
      <c r="AI2070">
        <v>9.23</v>
      </c>
      <c r="AK2070" t="s">
        <v>56</v>
      </c>
      <c r="AM2070" t="s">
        <v>56</v>
      </c>
      <c r="AN2070" t="s">
        <v>68</v>
      </c>
      <c r="AO2070">
        <v>48</v>
      </c>
      <c r="AP2070" t="s">
        <v>55</v>
      </c>
      <c r="AQ2070" t="s">
        <v>56</v>
      </c>
      <c r="AR2070" t="s">
        <v>55</v>
      </c>
      <c r="AS2070" t="s">
        <v>55</v>
      </c>
      <c r="AT2070" t="s">
        <v>56</v>
      </c>
      <c r="AU2070" t="s">
        <v>56</v>
      </c>
      <c r="AV2070" t="s">
        <v>56</v>
      </c>
      <c r="AW2070" t="s">
        <v>59</v>
      </c>
      <c r="AX2070" t="s">
        <v>62</v>
      </c>
      <c r="AY2070" t="s">
        <v>55</v>
      </c>
      <c r="AZ2070" t="s">
        <v>63</v>
      </c>
      <c r="BA2070">
        <v>101.1</v>
      </c>
      <c r="BB2070">
        <v>6039.9</v>
      </c>
      <c r="BC2070">
        <v>0</v>
      </c>
      <c r="BD2070" t="s">
        <v>59</v>
      </c>
      <c r="BE2070" t="s">
        <v>59</v>
      </c>
      <c r="BF2070">
        <v>6584.47</v>
      </c>
      <c r="BG2070" t="s">
        <v>74</v>
      </c>
      <c r="BH2070" s="1" t="s">
        <v>74</v>
      </c>
      <c r="BI2070" t="s">
        <v>59</v>
      </c>
      <c r="BJ2070" t="b">
        <v>1</v>
      </c>
      <c r="BK2070">
        <v>0</v>
      </c>
    </row>
    <row r="2071" spans="1:63">
      <c r="A2071" s="1" t="s">
        <v>3969</v>
      </c>
      <c r="B2071" t="s">
        <v>66</v>
      </c>
      <c r="D2071">
        <v>51</v>
      </c>
      <c r="E2071" t="s">
        <v>55</v>
      </c>
      <c r="F2071" t="s">
        <v>55</v>
      </c>
      <c r="G2071">
        <f t="shared" si="97"/>
        <v>51</v>
      </c>
      <c r="H2071" s="1">
        <v>51</v>
      </c>
      <c r="I2071" t="s">
        <v>59</v>
      </c>
      <c r="K2071" t="s">
        <v>55</v>
      </c>
      <c r="L2071">
        <v>0</v>
      </c>
      <c r="M2071">
        <v>0</v>
      </c>
      <c r="N2071" s="1">
        <v>0</v>
      </c>
      <c r="O2071" t="s">
        <v>216</v>
      </c>
      <c r="P2071" t="s">
        <v>3970</v>
      </c>
      <c r="Q2071">
        <v>37.424655000000001</v>
      </c>
      <c r="R2071" t="s">
        <v>59</v>
      </c>
      <c r="T2071">
        <v>40568</v>
      </c>
      <c r="V2071" s="2">
        <v>1</v>
      </c>
      <c r="W2071">
        <f t="shared" si="96"/>
        <v>1</v>
      </c>
      <c r="X2071" s="1">
        <v>1</v>
      </c>
      <c r="Y2071" t="s">
        <v>55</v>
      </c>
      <c r="Z2071">
        <v>0</v>
      </c>
      <c r="AA2071">
        <v>0</v>
      </c>
      <c r="AB2071" s="1">
        <v>0</v>
      </c>
      <c r="AC2071">
        <v>3</v>
      </c>
      <c r="AD2071" t="s">
        <v>67</v>
      </c>
      <c r="AE2071" s="7">
        <f t="shared" ca="1" si="98"/>
        <v>3</v>
      </c>
      <c r="AF2071" s="8">
        <v>3</v>
      </c>
      <c r="AG2071" t="s">
        <v>56</v>
      </c>
      <c r="AI2071">
        <v>22.56</v>
      </c>
      <c r="AK2071" t="s">
        <v>56</v>
      </c>
      <c r="AM2071" t="s">
        <v>56</v>
      </c>
      <c r="AN2071" t="s">
        <v>59</v>
      </c>
      <c r="AO2071">
        <v>3</v>
      </c>
      <c r="AP2071" t="s">
        <v>55</v>
      </c>
      <c r="AQ2071" t="s">
        <v>55</v>
      </c>
      <c r="AR2071" t="s">
        <v>55</v>
      </c>
      <c r="AS2071" t="s">
        <v>55</v>
      </c>
      <c r="AT2071" t="s">
        <v>55</v>
      </c>
      <c r="AU2071" t="s">
        <v>55</v>
      </c>
      <c r="AV2071" t="s">
        <v>55</v>
      </c>
      <c r="AW2071" t="s">
        <v>56</v>
      </c>
      <c r="AX2071" t="s">
        <v>62</v>
      </c>
      <c r="AY2071" t="s">
        <v>59</v>
      </c>
      <c r="AZ2071" t="s">
        <v>83</v>
      </c>
      <c r="BA2071">
        <v>50.65</v>
      </c>
      <c r="BB2071">
        <v>151.30000000000001</v>
      </c>
      <c r="BC2071">
        <v>0</v>
      </c>
      <c r="BD2071">
        <v>0</v>
      </c>
      <c r="BE2071" t="s">
        <v>59</v>
      </c>
      <c r="BF2071">
        <v>218.98</v>
      </c>
      <c r="BG2071" t="s">
        <v>74</v>
      </c>
      <c r="BH2071" s="1" t="s">
        <v>74</v>
      </c>
      <c r="BI2071" t="s">
        <v>59</v>
      </c>
      <c r="BJ2071" t="b">
        <v>1</v>
      </c>
      <c r="BK2071">
        <v>0</v>
      </c>
    </row>
    <row r="2072" spans="1:63">
      <c r="A2072" s="1" t="s">
        <v>3971</v>
      </c>
      <c r="B2072" t="s">
        <v>66</v>
      </c>
      <c r="D2072" t="s">
        <v>59</v>
      </c>
      <c r="E2072" t="s">
        <v>55</v>
      </c>
      <c r="F2072" t="s">
        <v>55</v>
      </c>
      <c r="G2072">
        <f t="shared" si="97"/>
        <v>47</v>
      </c>
      <c r="H2072" s="1">
        <v>47</v>
      </c>
      <c r="I2072" t="s">
        <v>55</v>
      </c>
      <c r="K2072" t="s">
        <v>55</v>
      </c>
      <c r="L2072">
        <v>0</v>
      </c>
      <c r="M2072">
        <v>0</v>
      </c>
      <c r="N2072" s="1">
        <v>0</v>
      </c>
      <c r="O2072" t="s">
        <v>216</v>
      </c>
      <c r="P2072" t="s">
        <v>219</v>
      </c>
      <c r="Q2072">
        <v>37.286819999999999</v>
      </c>
      <c r="R2072">
        <v>-121.723877</v>
      </c>
      <c r="T2072">
        <v>15798</v>
      </c>
      <c r="V2072" s="2">
        <v>1</v>
      </c>
      <c r="W2072">
        <f t="shared" si="96"/>
        <v>1</v>
      </c>
      <c r="X2072" s="1">
        <v>1</v>
      </c>
      <c r="Y2072" t="s">
        <v>55</v>
      </c>
      <c r="Z2072">
        <v>0</v>
      </c>
      <c r="AA2072">
        <v>0</v>
      </c>
      <c r="AB2072" s="1">
        <v>0</v>
      </c>
      <c r="AC2072" t="s">
        <v>59</v>
      </c>
      <c r="AD2072" t="s">
        <v>67</v>
      </c>
      <c r="AE2072" s="7">
        <f t="shared" ca="1" si="98"/>
        <v>4</v>
      </c>
      <c r="AF2072" s="8">
        <v>4</v>
      </c>
      <c r="AG2072" t="s">
        <v>56</v>
      </c>
      <c r="AI2072">
        <v>13.01</v>
      </c>
      <c r="AK2072" t="s">
        <v>55</v>
      </c>
      <c r="AM2072" t="s">
        <v>56</v>
      </c>
      <c r="AN2072" t="s">
        <v>102</v>
      </c>
      <c r="AO2072" t="s">
        <v>59</v>
      </c>
      <c r="AP2072" t="s">
        <v>55</v>
      </c>
      <c r="AQ2072" t="s">
        <v>55</v>
      </c>
      <c r="AR2072" t="s">
        <v>55</v>
      </c>
      <c r="AS2072" t="s">
        <v>55</v>
      </c>
      <c r="AT2072" t="s">
        <v>55</v>
      </c>
      <c r="AU2072" t="s">
        <v>56</v>
      </c>
      <c r="AV2072" t="s">
        <v>56</v>
      </c>
      <c r="AW2072" t="s">
        <v>56</v>
      </c>
      <c r="AX2072" t="s">
        <v>59</v>
      </c>
      <c r="AY2072" t="s">
        <v>59</v>
      </c>
      <c r="AZ2072" t="s">
        <v>63</v>
      </c>
      <c r="BA2072" t="s">
        <v>59</v>
      </c>
      <c r="BB2072">
        <v>55.4</v>
      </c>
      <c r="BC2072">
        <v>0</v>
      </c>
      <c r="BD2072">
        <v>0</v>
      </c>
      <c r="BE2072">
        <v>13.01</v>
      </c>
      <c r="BF2072">
        <v>68.41</v>
      </c>
      <c r="BG2072" t="s">
        <v>64</v>
      </c>
      <c r="BH2072" s="1" t="s">
        <v>64</v>
      </c>
      <c r="BI2072" t="s">
        <v>59</v>
      </c>
      <c r="BJ2072" t="b">
        <v>1</v>
      </c>
      <c r="BK2072">
        <v>0</v>
      </c>
    </row>
    <row r="2073" spans="1:63">
      <c r="A2073" s="1" t="s">
        <v>3972</v>
      </c>
      <c r="B2073" t="s">
        <v>66</v>
      </c>
      <c r="D2073">
        <v>20</v>
      </c>
      <c r="E2073" t="s">
        <v>56</v>
      </c>
      <c r="F2073" t="s">
        <v>55</v>
      </c>
      <c r="G2073">
        <f t="shared" si="97"/>
        <v>20</v>
      </c>
      <c r="H2073" s="1">
        <v>20</v>
      </c>
      <c r="I2073" t="s">
        <v>55</v>
      </c>
      <c r="K2073" t="s">
        <v>55</v>
      </c>
      <c r="L2073">
        <v>0</v>
      </c>
      <c r="M2073">
        <v>0</v>
      </c>
      <c r="N2073" s="1">
        <v>0</v>
      </c>
      <c r="O2073" t="s">
        <v>59</v>
      </c>
      <c r="P2073" t="s">
        <v>2569</v>
      </c>
      <c r="Q2073">
        <v>38.200231000000002</v>
      </c>
      <c r="R2073">
        <v>-121.235034</v>
      </c>
      <c r="T2073" t="s">
        <v>59</v>
      </c>
      <c r="V2073" s="2">
        <v>1</v>
      </c>
      <c r="W2073">
        <f t="shared" si="96"/>
        <v>1</v>
      </c>
      <c r="X2073" s="1">
        <v>1</v>
      </c>
      <c r="Y2073" t="s">
        <v>59</v>
      </c>
      <c r="Z2073">
        <v>0</v>
      </c>
      <c r="AA2073">
        <v>0</v>
      </c>
      <c r="AB2073" s="1">
        <v>0</v>
      </c>
      <c r="AC2073" t="s">
        <v>59</v>
      </c>
      <c r="AD2073" t="s">
        <v>59</v>
      </c>
      <c r="AE2073" s="7">
        <f t="shared" ca="1" si="98"/>
        <v>0.57737162233201234</v>
      </c>
      <c r="AF2073" s="8">
        <v>27.927978616851561</v>
      </c>
      <c r="AG2073" t="s">
        <v>59</v>
      </c>
      <c r="AI2073" t="s">
        <v>59</v>
      </c>
      <c r="AK2073" t="s">
        <v>56</v>
      </c>
      <c r="AM2073" t="s">
        <v>59</v>
      </c>
      <c r="AN2073" t="s">
        <v>68</v>
      </c>
      <c r="AO2073">
        <v>52</v>
      </c>
      <c r="AP2073" t="s">
        <v>56</v>
      </c>
      <c r="AQ2073" t="s">
        <v>56</v>
      </c>
      <c r="AR2073" t="s">
        <v>55</v>
      </c>
      <c r="AS2073" t="s">
        <v>56</v>
      </c>
      <c r="AT2073" t="s">
        <v>56</v>
      </c>
      <c r="AU2073" t="s">
        <v>56</v>
      </c>
      <c r="AV2073" t="s">
        <v>56</v>
      </c>
      <c r="AW2073" t="s">
        <v>56</v>
      </c>
      <c r="AX2073" t="s">
        <v>145</v>
      </c>
      <c r="AY2073" t="s">
        <v>56</v>
      </c>
      <c r="AZ2073" t="s">
        <v>138</v>
      </c>
      <c r="BA2073" t="s">
        <v>59</v>
      </c>
      <c r="BB2073" t="s">
        <v>59</v>
      </c>
      <c r="BC2073">
        <v>1.27</v>
      </c>
      <c r="BD2073">
        <v>0</v>
      </c>
      <c r="BE2073">
        <v>1751.88</v>
      </c>
      <c r="BF2073">
        <v>7667.06</v>
      </c>
      <c r="BG2073" t="s">
        <v>59</v>
      </c>
      <c r="BH2073" s="1" t="s">
        <v>59</v>
      </c>
      <c r="BI2073" t="s">
        <v>59</v>
      </c>
      <c r="BJ2073" t="b">
        <v>1</v>
      </c>
      <c r="BK2073">
        <v>1</v>
      </c>
    </row>
    <row r="2074" spans="1:63">
      <c r="A2074" s="1" t="s">
        <v>3973</v>
      </c>
      <c r="B2074" t="s">
        <v>54</v>
      </c>
      <c r="D2074">
        <v>36</v>
      </c>
      <c r="E2074" t="s">
        <v>55</v>
      </c>
      <c r="F2074" t="s">
        <v>55</v>
      </c>
      <c r="G2074">
        <f t="shared" si="97"/>
        <v>36</v>
      </c>
      <c r="H2074" s="1">
        <v>36</v>
      </c>
      <c r="I2074" t="s">
        <v>56</v>
      </c>
      <c r="K2074" t="s">
        <v>55</v>
      </c>
      <c r="L2074">
        <v>0</v>
      </c>
      <c r="M2074">
        <v>0</v>
      </c>
      <c r="N2074" s="1">
        <v>0</v>
      </c>
      <c r="O2074" t="s">
        <v>59</v>
      </c>
      <c r="P2074" t="s">
        <v>431</v>
      </c>
      <c r="Q2074">
        <v>38.244805999999997</v>
      </c>
      <c r="R2074" t="s">
        <v>59</v>
      </c>
      <c r="T2074">
        <v>88</v>
      </c>
      <c r="V2074" s="2">
        <v>1</v>
      </c>
      <c r="W2074">
        <f t="shared" si="96"/>
        <v>1</v>
      </c>
      <c r="X2074" s="1">
        <v>1</v>
      </c>
      <c r="Y2074" t="s">
        <v>59</v>
      </c>
      <c r="Z2074" t="s">
        <v>59</v>
      </c>
      <c r="AA2074">
        <v>0</v>
      </c>
      <c r="AB2074" s="1">
        <v>0</v>
      </c>
      <c r="AC2074">
        <v>13</v>
      </c>
      <c r="AD2074" t="s">
        <v>60</v>
      </c>
      <c r="AE2074" s="7">
        <f t="shared" ca="1" si="98"/>
        <v>13</v>
      </c>
      <c r="AF2074" s="8">
        <v>13</v>
      </c>
      <c r="AG2074" t="s">
        <v>59</v>
      </c>
      <c r="AI2074">
        <v>30.55</v>
      </c>
      <c r="AK2074" t="s">
        <v>56</v>
      </c>
      <c r="AM2074" t="s">
        <v>56</v>
      </c>
      <c r="AN2074" t="s">
        <v>59</v>
      </c>
      <c r="AO2074">
        <v>28</v>
      </c>
      <c r="AP2074" t="s">
        <v>55</v>
      </c>
      <c r="AQ2074" t="s">
        <v>55</v>
      </c>
      <c r="AR2074" t="s">
        <v>56</v>
      </c>
      <c r="AS2074" t="s">
        <v>55</v>
      </c>
      <c r="AT2074" t="s">
        <v>56</v>
      </c>
      <c r="AU2074" t="s">
        <v>56</v>
      </c>
      <c r="AV2074" t="s">
        <v>56</v>
      </c>
      <c r="AW2074" t="s">
        <v>56</v>
      </c>
      <c r="AX2074" t="s">
        <v>62</v>
      </c>
      <c r="AY2074" t="s">
        <v>56</v>
      </c>
      <c r="AZ2074" t="s">
        <v>138</v>
      </c>
      <c r="BA2074">
        <v>102.25</v>
      </c>
      <c r="BB2074">
        <v>1359</v>
      </c>
      <c r="BC2074">
        <v>0</v>
      </c>
      <c r="BD2074">
        <v>0</v>
      </c>
      <c r="BE2074" t="s">
        <v>59</v>
      </c>
      <c r="BF2074">
        <v>1756.15</v>
      </c>
      <c r="BG2074" t="s">
        <v>64</v>
      </c>
      <c r="BH2074" s="1" t="s">
        <v>64</v>
      </c>
      <c r="BI2074" t="s">
        <v>59</v>
      </c>
      <c r="BJ2074" t="b">
        <v>1</v>
      </c>
      <c r="BK2074">
        <v>0</v>
      </c>
    </row>
    <row r="2075" spans="1:63">
      <c r="A2075" s="1" t="s">
        <v>3974</v>
      </c>
      <c r="B2075" t="s">
        <v>66</v>
      </c>
      <c r="D2075">
        <v>34</v>
      </c>
      <c r="E2075" t="s">
        <v>55</v>
      </c>
      <c r="F2075" t="s">
        <v>55</v>
      </c>
      <c r="G2075">
        <f t="shared" si="97"/>
        <v>34</v>
      </c>
      <c r="H2075" s="1">
        <v>34</v>
      </c>
      <c r="I2075" t="s">
        <v>55</v>
      </c>
      <c r="K2075" t="s">
        <v>55</v>
      </c>
      <c r="L2075">
        <v>0</v>
      </c>
      <c r="M2075">
        <v>0</v>
      </c>
      <c r="N2075" s="1">
        <v>0</v>
      </c>
      <c r="O2075" t="s">
        <v>224</v>
      </c>
      <c r="P2075" t="s">
        <v>59</v>
      </c>
      <c r="Q2075">
        <v>38.085839</v>
      </c>
      <c r="R2075">
        <v>-120.37855</v>
      </c>
      <c r="T2075">
        <v>2144</v>
      </c>
      <c r="V2075" s="2" t="s">
        <v>59</v>
      </c>
      <c r="W2075">
        <f t="shared" si="96"/>
        <v>1</v>
      </c>
      <c r="X2075" s="1">
        <v>1</v>
      </c>
      <c r="Y2075" t="s">
        <v>55</v>
      </c>
      <c r="Z2075">
        <v>0</v>
      </c>
      <c r="AA2075">
        <v>0</v>
      </c>
      <c r="AB2075" s="1">
        <v>0</v>
      </c>
      <c r="AC2075">
        <v>5</v>
      </c>
      <c r="AD2075" t="s">
        <v>67</v>
      </c>
      <c r="AE2075" s="7">
        <f t="shared" ca="1" si="98"/>
        <v>5</v>
      </c>
      <c r="AF2075" s="8">
        <v>5</v>
      </c>
      <c r="AG2075" t="s">
        <v>56</v>
      </c>
      <c r="AI2075">
        <v>24.32</v>
      </c>
      <c r="AK2075" t="s">
        <v>55</v>
      </c>
      <c r="AM2075" t="s">
        <v>56</v>
      </c>
      <c r="AN2075" t="s">
        <v>102</v>
      </c>
      <c r="AO2075">
        <v>22</v>
      </c>
      <c r="AP2075" t="s">
        <v>56</v>
      </c>
      <c r="AQ2075" t="s">
        <v>55</v>
      </c>
      <c r="AR2075" t="s">
        <v>55</v>
      </c>
      <c r="AS2075" t="s">
        <v>56</v>
      </c>
      <c r="AT2075" t="s">
        <v>55</v>
      </c>
      <c r="AU2075" t="s">
        <v>55</v>
      </c>
      <c r="AV2075" t="s">
        <v>55</v>
      </c>
      <c r="AW2075" t="s">
        <v>55</v>
      </c>
      <c r="AX2075" t="s">
        <v>62</v>
      </c>
      <c r="AY2075" t="s">
        <v>55</v>
      </c>
      <c r="AZ2075" t="s">
        <v>138</v>
      </c>
      <c r="BA2075">
        <v>53.85</v>
      </c>
      <c r="BB2075">
        <v>259.8</v>
      </c>
      <c r="BC2075">
        <v>22.96</v>
      </c>
      <c r="BD2075">
        <v>10</v>
      </c>
      <c r="BE2075">
        <v>121.6</v>
      </c>
      <c r="BF2075">
        <v>368.44</v>
      </c>
      <c r="BG2075" t="s">
        <v>64</v>
      </c>
      <c r="BH2075" s="1" t="s">
        <v>64</v>
      </c>
      <c r="BI2075" t="s">
        <v>59</v>
      </c>
      <c r="BJ2075" t="b">
        <v>1</v>
      </c>
      <c r="BK2075">
        <v>0</v>
      </c>
    </row>
    <row r="2076" spans="1:63">
      <c r="A2076" s="1" t="s">
        <v>3975</v>
      </c>
      <c r="B2076" t="s">
        <v>66</v>
      </c>
      <c r="D2076">
        <v>30</v>
      </c>
      <c r="E2076" t="s">
        <v>59</v>
      </c>
      <c r="F2076" t="s">
        <v>59</v>
      </c>
      <c r="G2076">
        <f t="shared" si="97"/>
        <v>30</v>
      </c>
      <c r="H2076" s="1">
        <v>30</v>
      </c>
      <c r="I2076" t="s">
        <v>56</v>
      </c>
      <c r="K2076" t="s">
        <v>55</v>
      </c>
      <c r="L2076">
        <v>0</v>
      </c>
      <c r="M2076">
        <v>0</v>
      </c>
      <c r="N2076" s="1">
        <v>0</v>
      </c>
      <c r="O2076" t="s">
        <v>59</v>
      </c>
      <c r="P2076" t="s">
        <v>59</v>
      </c>
      <c r="Q2076" t="s">
        <v>59</v>
      </c>
      <c r="R2076" t="s">
        <v>59</v>
      </c>
      <c r="T2076" t="s">
        <v>59</v>
      </c>
      <c r="V2076" s="2">
        <v>2</v>
      </c>
      <c r="W2076">
        <f t="shared" si="96"/>
        <v>2</v>
      </c>
      <c r="X2076" s="1">
        <v>2</v>
      </c>
      <c r="Y2076" t="s">
        <v>56</v>
      </c>
      <c r="Z2076">
        <v>2</v>
      </c>
      <c r="AA2076">
        <v>2</v>
      </c>
      <c r="AB2076" s="1">
        <v>2</v>
      </c>
      <c r="AC2076">
        <v>42</v>
      </c>
      <c r="AD2076" t="s">
        <v>88</v>
      </c>
      <c r="AE2076" s="7">
        <f t="shared" ca="1" si="98"/>
        <v>42</v>
      </c>
      <c r="AF2076" s="8">
        <v>42</v>
      </c>
      <c r="AG2076" t="s">
        <v>56</v>
      </c>
      <c r="AI2076">
        <v>10.79</v>
      </c>
      <c r="AK2076" t="s">
        <v>56</v>
      </c>
      <c r="AM2076" t="s">
        <v>56</v>
      </c>
      <c r="AN2076" t="s">
        <v>102</v>
      </c>
      <c r="AO2076">
        <v>41</v>
      </c>
      <c r="AP2076" t="s">
        <v>55</v>
      </c>
      <c r="AQ2076" t="s">
        <v>55</v>
      </c>
      <c r="AR2076" t="s">
        <v>55</v>
      </c>
      <c r="AS2076" t="s">
        <v>55</v>
      </c>
      <c r="AT2076" t="s">
        <v>55</v>
      </c>
      <c r="AU2076" t="s">
        <v>55</v>
      </c>
      <c r="AV2076" t="s">
        <v>55</v>
      </c>
      <c r="AW2076" t="s">
        <v>56</v>
      </c>
      <c r="AX2076" t="s">
        <v>62</v>
      </c>
      <c r="AY2076" t="s">
        <v>56</v>
      </c>
      <c r="AZ2076" t="s">
        <v>63</v>
      </c>
      <c r="BA2076">
        <v>50.25</v>
      </c>
      <c r="BB2076">
        <v>2203.65</v>
      </c>
      <c r="BC2076">
        <v>28.49</v>
      </c>
      <c r="BD2076">
        <v>0</v>
      </c>
      <c r="BE2076">
        <v>453.18</v>
      </c>
      <c r="BF2076">
        <v>2628.34</v>
      </c>
      <c r="BG2076" t="s">
        <v>64</v>
      </c>
      <c r="BH2076" s="1" t="s">
        <v>64</v>
      </c>
      <c r="BI2076" t="s">
        <v>59</v>
      </c>
      <c r="BJ2076" t="b">
        <v>1</v>
      </c>
      <c r="BK2076">
        <v>0</v>
      </c>
    </row>
    <row r="2077" spans="1:63">
      <c r="A2077" s="1" t="s">
        <v>3976</v>
      </c>
      <c r="B2077" t="s">
        <v>66</v>
      </c>
      <c r="D2077">
        <v>35</v>
      </c>
      <c r="E2077" t="s">
        <v>55</v>
      </c>
      <c r="F2077" t="s">
        <v>55</v>
      </c>
      <c r="G2077">
        <f t="shared" si="97"/>
        <v>35</v>
      </c>
      <c r="H2077" s="1">
        <v>35</v>
      </c>
      <c r="I2077" t="s">
        <v>55</v>
      </c>
      <c r="K2077" t="s">
        <v>55</v>
      </c>
      <c r="L2077" t="s">
        <v>59</v>
      </c>
      <c r="M2077">
        <v>0</v>
      </c>
      <c r="N2077" s="1">
        <v>0</v>
      </c>
      <c r="O2077" t="s">
        <v>3977</v>
      </c>
      <c r="P2077" t="s">
        <v>3978</v>
      </c>
      <c r="Q2077">
        <v>37.902968000000001</v>
      </c>
      <c r="R2077">
        <v>-119.66754400000001</v>
      </c>
      <c r="T2077">
        <v>3680</v>
      </c>
      <c r="V2077" s="2">
        <v>3</v>
      </c>
      <c r="W2077">
        <f t="shared" si="96"/>
        <v>3</v>
      </c>
      <c r="X2077" s="1">
        <v>3</v>
      </c>
      <c r="Y2077" t="s">
        <v>59</v>
      </c>
      <c r="Z2077" t="s">
        <v>59</v>
      </c>
      <c r="AA2077">
        <v>0</v>
      </c>
      <c r="AB2077" s="1">
        <v>0</v>
      </c>
      <c r="AC2077" t="s">
        <v>59</v>
      </c>
      <c r="AD2077" t="s">
        <v>59</v>
      </c>
      <c r="AE2077" s="7">
        <f t="shared" ca="1" si="98"/>
        <v>60.597579781248683</v>
      </c>
      <c r="AF2077" s="8">
        <v>50.067242511715321</v>
      </c>
      <c r="AG2077" t="s">
        <v>59</v>
      </c>
      <c r="AI2077" t="s">
        <v>59</v>
      </c>
      <c r="AK2077" t="s">
        <v>59</v>
      </c>
      <c r="AM2077" t="s">
        <v>59</v>
      </c>
      <c r="AN2077" t="s">
        <v>59</v>
      </c>
      <c r="AO2077" t="s">
        <v>59</v>
      </c>
      <c r="AP2077" t="s">
        <v>59</v>
      </c>
      <c r="AQ2077" t="s">
        <v>59</v>
      </c>
      <c r="AR2077" t="s">
        <v>59</v>
      </c>
      <c r="AS2077" t="s">
        <v>59</v>
      </c>
      <c r="AT2077" t="s">
        <v>59</v>
      </c>
      <c r="AU2077" t="s">
        <v>59</v>
      </c>
      <c r="AV2077" t="s">
        <v>59</v>
      </c>
      <c r="AW2077" t="s">
        <v>59</v>
      </c>
      <c r="AX2077" t="s">
        <v>59</v>
      </c>
      <c r="AY2077" t="s">
        <v>59</v>
      </c>
      <c r="AZ2077" t="s">
        <v>59</v>
      </c>
      <c r="BA2077" t="s">
        <v>59</v>
      </c>
      <c r="BB2077" t="s">
        <v>59</v>
      </c>
      <c r="BC2077" t="s">
        <v>59</v>
      </c>
      <c r="BD2077" t="s">
        <v>59</v>
      </c>
      <c r="BE2077" t="s">
        <v>59</v>
      </c>
      <c r="BF2077" t="s">
        <v>59</v>
      </c>
      <c r="BG2077" t="s">
        <v>59</v>
      </c>
      <c r="BH2077" s="1" t="s">
        <v>59</v>
      </c>
      <c r="BI2077" t="b">
        <v>1</v>
      </c>
      <c r="BJ2077" t="s">
        <v>59</v>
      </c>
      <c r="BK2077">
        <v>0</v>
      </c>
    </row>
    <row r="2078" spans="1:63">
      <c r="A2078" s="1" t="s">
        <v>3979</v>
      </c>
      <c r="B2078" t="s">
        <v>66</v>
      </c>
      <c r="D2078">
        <v>40</v>
      </c>
      <c r="E2078" t="s">
        <v>55</v>
      </c>
      <c r="F2078" t="s">
        <v>55</v>
      </c>
      <c r="G2078">
        <f t="shared" si="97"/>
        <v>40</v>
      </c>
      <c r="H2078" s="1">
        <v>40</v>
      </c>
      <c r="I2078" t="s">
        <v>59</v>
      </c>
      <c r="K2078" t="s">
        <v>55</v>
      </c>
      <c r="L2078" t="s">
        <v>59</v>
      </c>
      <c r="M2078">
        <v>0</v>
      </c>
      <c r="N2078" s="1">
        <v>0</v>
      </c>
      <c r="O2078" t="s">
        <v>3980</v>
      </c>
      <c r="P2078" t="s">
        <v>3981</v>
      </c>
      <c r="Q2078">
        <v>37.847709999999999</v>
      </c>
      <c r="R2078">
        <v>-120.486589</v>
      </c>
      <c r="T2078">
        <v>9559</v>
      </c>
      <c r="V2078" s="2" t="s">
        <v>59</v>
      </c>
      <c r="W2078">
        <f t="shared" si="96"/>
        <v>1</v>
      </c>
      <c r="X2078" s="1">
        <v>1</v>
      </c>
      <c r="Y2078" t="s">
        <v>55</v>
      </c>
      <c r="Z2078">
        <v>0</v>
      </c>
      <c r="AA2078">
        <v>0</v>
      </c>
      <c r="AB2078" s="1">
        <v>0</v>
      </c>
      <c r="AC2078">
        <v>16</v>
      </c>
      <c r="AD2078" t="s">
        <v>60</v>
      </c>
      <c r="AE2078" s="7">
        <f t="shared" ca="1" si="98"/>
        <v>16</v>
      </c>
      <c r="AF2078" s="8">
        <v>16</v>
      </c>
      <c r="AG2078" t="s">
        <v>56</v>
      </c>
      <c r="AI2078">
        <v>40.76</v>
      </c>
      <c r="AK2078" t="s">
        <v>55</v>
      </c>
      <c r="AM2078" t="s">
        <v>56</v>
      </c>
      <c r="AN2078" t="s">
        <v>68</v>
      </c>
      <c r="AO2078">
        <v>7</v>
      </c>
      <c r="AP2078" t="s">
        <v>55</v>
      </c>
      <c r="AQ2078" t="s">
        <v>56</v>
      </c>
      <c r="AR2078" t="s">
        <v>56</v>
      </c>
      <c r="AS2078" t="s">
        <v>55</v>
      </c>
      <c r="AT2078" t="s">
        <v>55</v>
      </c>
      <c r="AU2078" t="s">
        <v>56</v>
      </c>
      <c r="AV2078" t="s">
        <v>59</v>
      </c>
      <c r="AW2078" t="s">
        <v>56</v>
      </c>
      <c r="AX2078" t="s">
        <v>62</v>
      </c>
      <c r="AY2078" t="s">
        <v>56</v>
      </c>
      <c r="AZ2078" t="s">
        <v>59</v>
      </c>
      <c r="BA2078">
        <v>93.2</v>
      </c>
      <c r="BB2078">
        <v>1573.7</v>
      </c>
      <c r="BC2078">
        <v>35.700000000000003</v>
      </c>
      <c r="BD2078">
        <v>0</v>
      </c>
      <c r="BE2078">
        <v>652.16</v>
      </c>
      <c r="BF2078">
        <v>2190.16</v>
      </c>
      <c r="BG2078" t="s">
        <v>64</v>
      </c>
      <c r="BH2078" s="1" t="s">
        <v>64</v>
      </c>
      <c r="BI2078" t="s">
        <v>59</v>
      </c>
      <c r="BJ2078" t="b">
        <v>1</v>
      </c>
      <c r="BK2078">
        <v>0</v>
      </c>
    </row>
    <row r="2079" spans="1:63">
      <c r="A2079" s="1" t="s">
        <v>3982</v>
      </c>
      <c r="B2079" t="s">
        <v>59</v>
      </c>
      <c r="D2079">
        <v>53</v>
      </c>
      <c r="E2079" t="s">
        <v>55</v>
      </c>
      <c r="F2079" t="s">
        <v>55</v>
      </c>
      <c r="G2079">
        <f t="shared" si="97"/>
        <v>53</v>
      </c>
      <c r="H2079" s="1">
        <v>53</v>
      </c>
      <c r="I2079" t="s">
        <v>56</v>
      </c>
      <c r="K2079" t="s">
        <v>55</v>
      </c>
      <c r="L2079">
        <v>0</v>
      </c>
      <c r="M2079">
        <v>0</v>
      </c>
      <c r="N2079" s="1">
        <v>0</v>
      </c>
      <c r="O2079" t="s">
        <v>3529</v>
      </c>
      <c r="P2079" t="s">
        <v>3530</v>
      </c>
      <c r="Q2079">
        <v>37.808210000000003</v>
      </c>
      <c r="R2079">
        <v>-121.308401</v>
      </c>
      <c r="T2079">
        <v>10834</v>
      </c>
      <c r="V2079" s="2">
        <v>1</v>
      </c>
      <c r="W2079">
        <f t="shared" si="96"/>
        <v>1</v>
      </c>
      <c r="X2079" s="1">
        <v>1</v>
      </c>
      <c r="Y2079" t="s">
        <v>55</v>
      </c>
      <c r="Z2079">
        <v>0</v>
      </c>
      <c r="AA2079">
        <v>0</v>
      </c>
      <c r="AB2079" s="1">
        <v>0</v>
      </c>
      <c r="AC2079">
        <v>5</v>
      </c>
      <c r="AD2079" t="s">
        <v>67</v>
      </c>
      <c r="AE2079" s="7">
        <f t="shared" ca="1" si="98"/>
        <v>5</v>
      </c>
      <c r="AF2079" s="8">
        <v>5</v>
      </c>
      <c r="AG2079" t="s">
        <v>56</v>
      </c>
      <c r="AI2079">
        <v>31.76</v>
      </c>
      <c r="AK2079" t="s">
        <v>55</v>
      </c>
      <c r="AM2079" t="s">
        <v>55</v>
      </c>
      <c r="AN2079" t="s">
        <v>60</v>
      </c>
      <c r="AO2079">
        <v>0</v>
      </c>
      <c r="AP2079" t="s">
        <v>55</v>
      </c>
      <c r="AQ2079" t="s">
        <v>59</v>
      </c>
      <c r="AR2079" t="s">
        <v>55</v>
      </c>
      <c r="AS2079" t="s">
        <v>55</v>
      </c>
      <c r="AT2079" t="s">
        <v>55</v>
      </c>
      <c r="AU2079" t="s">
        <v>55</v>
      </c>
      <c r="AV2079" t="s">
        <v>55</v>
      </c>
      <c r="AW2079" t="s">
        <v>55</v>
      </c>
      <c r="AX2079" t="s">
        <v>62</v>
      </c>
      <c r="AY2079" t="s">
        <v>55</v>
      </c>
      <c r="AZ2079" t="s">
        <v>83</v>
      </c>
      <c r="BA2079">
        <v>19.350000000000001</v>
      </c>
      <c r="BB2079">
        <v>126.05</v>
      </c>
      <c r="BC2079">
        <v>0</v>
      </c>
      <c r="BD2079">
        <v>0</v>
      </c>
      <c r="BE2079" t="s">
        <v>59</v>
      </c>
      <c r="BF2079">
        <v>284.85000000000002</v>
      </c>
      <c r="BG2079" t="s">
        <v>59</v>
      </c>
      <c r="BH2079" s="1" t="s">
        <v>59</v>
      </c>
      <c r="BI2079" t="b">
        <v>1</v>
      </c>
      <c r="BJ2079" t="s">
        <v>59</v>
      </c>
      <c r="BK2079">
        <v>0</v>
      </c>
    </row>
    <row r="2080" spans="1:63">
      <c r="A2080" s="1" t="s">
        <v>3983</v>
      </c>
      <c r="B2080" t="s">
        <v>54</v>
      </c>
      <c r="D2080">
        <v>29</v>
      </c>
      <c r="E2080" t="s">
        <v>56</v>
      </c>
      <c r="F2080" t="s">
        <v>59</v>
      </c>
      <c r="G2080">
        <f t="shared" si="97"/>
        <v>29</v>
      </c>
      <c r="H2080" s="1">
        <v>29</v>
      </c>
      <c r="I2080" t="s">
        <v>55</v>
      </c>
      <c r="K2080" t="s">
        <v>55</v>
      </c>
      <c r="L2080" t="s">
        <v>59</v>
      </c>
      <c r="M2080">
        <v>0</v>
      </c>
      <c r="N2080" s="1">
        <v>0</v>
      </c>
      <c r="O2080" t="s">
        <v>3984</v>
      </c>
      <c r="P2080" t="s">
        <v>3985</v>
      </c>
      <c r="Q2080">
        <v>37.361986999999999</v>
      </c>
      <c r="R2080">
        <v>-120.748394</v>
      </c>
      <c r="T2080">
        <v>12672</v>
      </c>
      <c r="V2080" s="2">
        <v>1</v>
      </c>
      <c r="W2080">
        <f t="shared" si="96"/>
        <v>1</v>
      </c>
      <c r="X2080" s="1">
        <v>1</v>
      </c>
      <c r="Y2080" t="s">
        <v>55</v>
      </c>
      <c r="Z2080">
        <v>0</v>
      </c>
      <c r="AA2080">
        <v>0</v>
      </c>
      <c r="AB2080" s="1">
        <v>0</v>
      </c>
      <c r="AC2080">
        <v>3</v>
      </c>
      <c r="AD2080" t="s">
        <v>67</v>
      </c>
      <c r="AE2080" s="7">
        <f t="shared" ca="1" si="98"/>
        <v>3</v>
      </c>
      <c r="AF2080" s="8">
        <v>3</v>
      </c>
      <c r="AG2080" t="s">
        <v>56</v>
      </c>
      <c r="AI2080">
        <v>32.01</v>
      </c>
      <c r="AK2080" t="s">
        <v>55</v>
      </c>
      <c r="AM2080" t="s">
        <v>55</v>
      </c>
      <c r="AN2080" t="s">
        <v>60</v>
      </c>
      <c r="AO2080">
        <v>0</v>
      </c>
      <c r="AP2080" t="s">
        <v>55</v>
      </c>
      <c r="AQ2080" t="s">
        <v>55</v>
      </c>
      <c r="AR2080" t="s">
        <v>55</v>
      </c>
      <c r="AS2080" t="s">
        <v>55</v>
      </c>
      <c r="AT2080" t="s">
        <v>55</v>
      </c>
      <c r="AU2080" t="s">
        <v>55</v>
      </c>
      <c r="AV2080" t="s">
        <v>59</v>
      </c>
      <c r="AW2080" t="s">
        <v>55</v>
      </c>
      <c r="AX2080" t="s">
        <v>59</v>
      </c>
      <c r="AY2080" t="s">
        <v>55</v>
      </c>
      <c r="AZ2080" t="s">
        <v>83</v>
      </c>
      <c r="BA2080">
        <v>19.850000000000001</v>
      </c>
      <c r="BB2080" t="s">
        <v>59</v>
      </c>
      <c r="BC2080">
        <v>0</v>
      </c>
      <c r="BD2080">
        <v>0</v>
      </c>
      <c r="BE2080">
        <v>96.03</v>
      </c>
      <c r="BF2080">
        <v>160.58000000000001</v>
      </c>
      <c r="BG2080" t="s">
        <v>78</v>
      </c>
      <c r="BH2080" s="1" t="s">
        <v>78</v>
      </c>
      <c r="BI2080" t="s">
        <v>59</v>
      </c>
      <c r="BJ2080" t="b">
        <v>1</v>
      </c>
      <c r="BK2080">
        <v>0</v>
      </c>
    </row>
    <row r="2081" spans="1:63">
      <c r="A2081" s="1" t="s">
        <v>3986</v>
      </c>
      <c r="B2081" t="s">
        <v>66</v>
      </c>
      <c r="D2081">
        <v>51</v>
      </c>
      <c r="E2081" t="s">
        <v>55</v>
      </c>
      <c r="F2081" t="s">
        <v>55</v>
      </c>
      <c r="G2081">
        <f t="shared" si="97"/>
        <v>51</v>
      </c>
      <c r="H2081" s="1">
        <v>51</v>
      </c>
      <c r="I2081" t="s">
        <v>56</v>
      </c>
      <c r="K2081" t="s">
        <v>55</v>
      </c>
      <c r="L2081">
        <v>0</v>
      </c>
      <c r="M2081">
        <v>0</v>
      </c>
      <c r="N2081" s="1">
        <v>0</v>
      </c>
      <c r="O2081" t="s">
        <v>59</v>
      </c>
      <c r="P2081" t="s">
        <v>2587</v>
      </c>
      <c r="Q2081">
        <v>37.671805999999997</v>
      </c>
      <c r="R2081">
        <v>-121.007575</v>
      </c>
      <c r="T2081">
        <v>52872</v>
      </c>
      <c r="V2081" s="2">
        <v>1</v>
      </c>
      <c r="W2081">
        <f t="shared" si="96"/>
        <v>1</v>
      </c>
      <c r="X2081" s="1">
        <v>1</v>
      </c>
      <c r="Y2081" t="s">
        <v>56</v>
      </c>
      <c r="Z2081">
        <v>4</v>
      </c>
      <c r="AA2081">
        <v>4</v>
      </c>
      <c r="AB2081" s="1">
        <v>4</v>
      </c>
      <c r="AC2081">
        <v>31</v>
      </c>
      <c r="AD2081" t="s">
        <v>60</v>
      </c>
      <c r="AE2081" s="7">
        <f t="shared" ca="1" si="98"/>
        <v>31</v>
      </c>
      <c r="AF2081" s="8">
        <v>31</v>
      </c>
      <c r="AG2081" t="s">
        <v>56</v>
      </c>
      <c r="AI2081">
        <v>3.73</v>
      </c>
      <c r="AK2081" t="s">
        <v>56</v>
      </c>
      <c r="AM2081" t="s">
        <v>59</v>
      </c>
      <c r="AN2081" t="s">
        <v>68</v>
      </c>
      <c r="AO2081">
        <v>13</v>
      </c>
      <c r="AP2081" t="s">
        <v>55</v>
      </c>
      <c r="AQ2081" t="s">
        <v>55</v>
      </c>
      <c r="AR2081" t="s">
        <v>56</v>
      </c>
      <c r="AS2081" t="s">
        <v>56</v>
      </c>
      <c r="AT2081" t="s">
        <v>56</v>
      </c>
      <c r="AU2081" t="s">
        <v>56</v>
      </c>
      <c r="AV2081" t="s">
        <v>56</v>
      </c>
      <c r="AW2081" t="s">
        <v>56</v>
      </c>
      <c r="AX2081" t="s">
        <v>59</v>
      </c>
      <c r="AY2081" t="s">
        <v>56</v>
      </c>
      <c r="AZ2081" t="s">
        <v>63</v>
      </c>
      <c r="BA2081">
        <v>104.2</v>
      </c>
      <c r="BB2081">
        <v>3243.45</v>
      </c>
      <c r="BC2081">
        <v>17.010000000000002</v>
      </c>
      <c r="BD2081">
        <v>0</v>
      </c>
      <c r="BE2081">
        <v>115.63</v>
      </c>
      <c r="BF2081">
        <v>3342.07</v>
      </c>
      <c r="BG2081" t="s">
        <v>74</v>
      </c>
      <c r="BH2081" s="1" t="s">
        <v>74</v>
      </c>
      <c r="BI2081" t="s">
        <v>59</v>
      </c>
      <c r="BJ2081" t="b">
        <v>1</v>
      </c>
      <c r="BK2081">
        <v>0</v>
      </c>
    </row>
    <row r="2082" spans="1:63">
      <c r="A2082" s="1" t="s">
        <v>3987</v>
      </c>
      <c r="B2082" t="s">
        <v>54</v>
      </c>
      <c r="D2082">
        <v>49</v>
      </c>
      <c r="E2082" t="s">
        <v>55</v>
      </c>
      <c r="F2082" t="s">
        <v>55</v>
      </c>
      <c r="G2082">
        <f t="shared" si="97"/>
        <v>49</v>
      </c>
      <c r="H2082" s="1">
        <v>49</v>
      </c>
      <c r="I2082" t="s">
        <v>55</v>
      </c>
      <c r="K2082" t="s">
        <v>55</v>
      </c>
      <c r="L2082">
        <v>0</v>
      </c>
      <c r="M2082">
        <v>0</v>
      </c>
      <c r="N2082" s="1">
        <v>0</v>
      </c>
      <c r="O2082" t="s">
        <v>658</v>
      </c>
      <c r="P2082" t="s">
        <v>3988</v>
      </c>
      <c r="Q2082">
        <v>37.639029000000001</v>
      </c>
      <c r="R2082">
        <v>-120.964772</v>
      </c>
      <c r="T2082">
        <v>27135</v>
      </c>
      <c r="V2082" s="2">
        <v>1</v>
      </c>
      <c r="W2082">
        <f t="shared" si="96"/>
        <v>1</v>
      </c>
      <c r="X2082" s="1">
        <v>1</v>
      </c>
      <c r="Y2082" t="s">
        <v>55</v>
      </c>
      <c r="Z2082" t="s">
        <v>59</v>
      </c>
      <c r="AA2082">
        <v>0</v>
      </c>
      <c r="AB2082" s="1">
        <v>0</v>
      </c>
      <c r="AC2082">
        <v>1</v>
      </c>
      <c r="AD2082" t="s">
        <v>59</v>
      </c>
      <c r="AE2082" s="7">
        <f t="shared" ca="1" si="98"/>
        <v>1</v>
      </c>
      <c r="AF2082" s="8">
        <v>1</v>
      </c>
      <c r="AG2082" t="s">
        <v>56</v>
      </c>
      <c r="AI2082">
        <v>19.98</v>
      </c>
      <c r="AK2082" t="s">
        <v>55</v>
      </c>
      <c r="AM2082" t="s">
        <v>56</v>
      </c>
      <c r="AN2082" t="s">
        <v>68</v>
      </c>
      <c r="AO2082" t="s">
        <v>59</v>
      </c>
      <c r="AP2082" t="s">
        <v>55</v>
      </c>
      <c r="AQ2082" t="s">
        <v>59</v>
      </c>
      <c r="AR2082" t="s">
        <v>55</v>
      </c>
      <c r="AS2082" t="s">
        <v>55</v>
      </c>
      <c r="AT2082" t="s">
        <v>55</v>
      </c>
      <c r="AU2082" t="s">
        <v>56</v>
      </c>
      <c r="AV2082" t="s">
        <v>56</v>
      </c>
      <c r="AW2082" t="s">
        <v>56</v>
      </c>
      <c r="AX2082" t="s">
        <v>62</v>
      </c>
      <c r="AY2082" t="s">
        <v>56</v>
      </c>
      <c r="AZ2082" t="s">
        <v>63</v>
      </c>
      <c r="BA2082">
        <v>79.25</v>
      </c>
      <c r="BB2082">
        <v>79.25</v>
      </c>
      <c r="BC2082">
        <v>0</v>
      </c>
      <c r="BD2082">
        <v>0</v>
      </c>
      <c r="BE2082">
        <v>19.98</v>
      </c>
      <c r="BF2082" t="s">
        <v>59</v>
      </c>
      <c r="BG2082" t="s">
        <v>59</v>
      </c>
      <c r="BH2082" s="1" t="s">
        <v>59</v>
      </c>
      <c r="BI2082" t="b">
        <v>1</v>
      </c>
      <c r="BJ2082" t="s">
        <v>59</v>
      </c>
      <c r="BK2082">
        <v>0</v>
      </c>
    </row>
    <row r="2083" spans="1:63">
      <c r="A2083" s="1" t="s">
        <v>3989</v>
      </c>
      <c r="B2083" t="s">
        <v>66</v>
      </c>
      <c r="D2083">
        <v>30</v>
      </c>
      <c r="E2083" t="s">
        <v>59</v>
      </c>
      <c r="F2083" t="s">
        <v>55</v>
      </c>
      <c r="G2083">
        <f t="shared" si="97"/>
        <v>30</v>
      </c>
      <c r="H2083" s="1">
        <v>30</v>
      </c>
      <c r="I2083" t="s">
        <v>55</v>
      </c>
      <c r="K2083" t="s">
        <v>55</v>
      </c>
      <c r="L2083">
        <v>0</v>
      </c>
      <c r="M2083">
        <v>0</v>
      </c>
      <c r="N2083" s="1">
        <v>0</v>
      </c>
      <c r="O2083" t="s">
        <v>59</v>
      </c>
      <c r="P2083" t="s">
        <v>659</v>
      </c>
      <c r="Q2083" t="s">
        <v>59</v>
      </c>
      <c r="R2083">
        <v>-120.946594</v>
      </c>
      <c r="T2083">
        <v>47613</v>
      </c>
      <c r="V2083" s="2">
        <v>2</v>
      </c>
      <c r="W2083">
        <f t="shared" si="96"/>
        <v>2</v>
      </c>
      <c r="X2083" s="1">
        <v>2</v>
      </c>
      <c r="Y2083" t="s">
        <v>55</v>
      </c>
      <c r="Z2083">
        <v>0</v>
      </c>
      <c r="AA2083">
        <v>0</v>
      </c>
      <c r="AB2083" s="1">
        <v>0</v>
      </c>
      <c r="AC2083">
        <v>1</v>
      </c>
      <c r="AD2083" t="s">
        <v>67</v>
      </c>
      <c r="AE2083" s="7">
        <f t="shared" ca="1" si="98"/>
        <v>1</v>
      </c>
      <c r="AF2083" s="8">
        <v>1</v>
      </c>
      <c r="AG2083" t="s">
        <v>59</v>
      </c>
      <c r="AI2083">
        <v>41.78</v>
      </c>
      <c r="AK2083" t="s">
        <v>55</v>
      </c>
      <c r="AM2083" t="s">
        <v>56</v>
      </c>
      <c r="AN2083" t="s">
        <v>61</v>
      </c>
      <c r="AO2083" t="s">
        <v>59</v>
      </c>
      <c r="AP2083" t="s">
        <v>55</v>
      </c>
      <c r="AQ2083" t="s">
        <v>55</v>
      </c>
      <c r="AR2083" t="s">
        <v>55</v>
      </c>
      <c r="AS2083" t="s">
        <v>55</v>
      </c>
      <c r="AT2083" t="s">
        <v>59</v>
      </c>
      <c r="AU2083" t="s">
        <v>55</v>
      </c>
      <c r="AV2083" t="s">
        <v>55</v>
      </c>
      <c r="AW2083" t="s">
        <v>56</v>
      </c>
      <c r="AX2083" t="s">
        <v>62</v>
      </c>
      <c r="AY2083" t="s">
        <v>56</v>
      </c>
      <c r="AZ2083" t="s">
        <v>63</v>
      </c>
      <c r="BA2083">
        <v>44.9</v>
      </c>
      <c r="BB2083">
        <v>44.9</v>
      </c>
      <c r="BC2083">
        <v>0</v>
      </c>
      <c r="BD2083">
        <v>0</v>
      </c>
      <c r="BE2083">
        <v>41.78</v>
      </c>
      <c r="BF2083">
        <v>86.68</v>
      </c>
      <c r="BG2083" t="s">
        <v>74</v>
      </c>
      <c r="BH2083" s="1" t="s">
        <v>74</v>
      </c>
      <c r="BI2083" t="s">
        <v>59</v>
      </c>
      <c r="BJ2083" t="b">
        <v>1</v>
      </c>
      <c r="BK2083">
        <v>0</v>
      </c>
    </row>
    <row r="2084" spans="1:63">
      <c r="A2084" s="1" t="s">
        <v>3990</v>
      </c>
      <c r="B2084" t="s">
        <v>54</v>
      </c>
      <c r="D2084" t="s">
        <v>59</v>
      </c>
      <c r="E2084" t="s">
        <v>55</v>
      </c>
      <c r="F2084" t="s">
        <v>55</v>
      </c>
      <c r="G2084">
        <f t="shared" si="97"/>
        <v>47</v>
      </c>
      <c r="H2084" s="1">
        <v>47</v>
      </c>
      <c r="I2084" t="s">
        <v>56</v>
      </c>
      <c r="K2084" t="s">
        <v>55</v>
      </c>
      <c r="L2084">
        <v>0</v>
      </c>
      <c r="M2084">
        <v>0</v>
      </c>
      <c r="N2084" s="1">
        <v>0</v>
      </c>
      <c r="O2084" t="s">
        <v>59</v>
      </c>
      <c r="P2084" t="s">
        <v>59</v>
      </c>
      <c r="Q2084" t="s">
        <v>59</v>
      </c>
      <c r="R2084" t="s">
        <v>59</v>
      </c>
      <c r="T2084" t="s">
        <v>59</v>
      </c>
      <c r="V2084" s="2">
        <v>2</v>
      </c>
      <c r="W2084">
        <f t="shared" si="96"/>
        <v>2</v>
      </c>
      <c r="X2084" s="1">
        <v>2</v>
      </c>
      <c r="Y2084" t="s">
        <v>56</v>
      </c>
      <c r="Z2084">
        <v>1</v>
      </c>
      <c r="AA2084">
        <v>1</v>
      </c>
      <c r="AB2084" s="1">
        <v>1</v>
      </c>
      <c r="AC2084">
        <v>10</v>
      </c>
      <c r="AD2084" t="s">
        <v>60</v>
      </c>
      <c r="AE2084" s="7">
        <f t="shared" ca="1" si="98"/>
        <v>10</v>
      </c>
      <c r="AF2084" s="8">
        <v>10</v>
      </c>
      <c r="AG2084" t="s">
        <v>56</v>
      </c>
      <c r="AI2084">
        <v>22.03</v>
      </c>
      <c r="AK2084" t="s">
        <v>55</v>
      </c>
      <c r="AM2084" t="s">
        <v>59</v>
      </c>
      <c r="AN2084" t="s">
        <v>68</v>
      </c>
      <c r="AO2084">
        <v>19</v>
      </c>
      <c r="AP2084" t="s">
        <v>59</v>
      </c>
      <c r="AQ2084" t="s">
        <v>55</v>
      </c>
      <c r="AR2084" t="s">
        <v>55</v>
      </c>
      <c r="AS2084" t="s">
        <v>55</v>
      </c>
      <c r="AT2084" t="s">
        <v>55</v>
      </c>
      <c r="AU2084" t="s">
        <v>55</v>
      </c>
      <c r="AV2084" t="s">
        <v>55</v>
      </c>
      <c r="AW2084" t="s">
        <v>56</v>
      </c>
      <c r="AX2084" t="s">
        <v>62</v>
      </c>
      <c r="AY2084" t="s">
        <v>56</v>
      </c>
      <c r="AZ2084" t="s">
        <v>63</v>
      </c>
      <c r="BA2084">
        <v>70.099999999999994</v>
      </c>
      <c r="BB2084">
        <v>659.65</v>
      </c>
      <c r="BC2084">
        <v>34.69</v>
      </c>
      <c r="BD2084">
        <v>0</v>
      </c>
      <c r="BE2084">
        <v>220.3</v>
      </c>
      <c r="BF2084">
        <v>845.26</v>
      </c>
      <c r="BG2084" t="s">
        <v>74</v>
      </c>
      <c r="BH2084" s="1" t="s">
        <v>74</v>
      </c>
      <c r="BI2084" t="s">
        <v>59</v>
      </c>
      <c r="BJ2084" t="b">
        <v>1</v>
      </c>
      <c r="BK2084">
        <v>0</v>
      </c>
    </row>
    <row r="2085" spans="1:63">
      <c r="A2085" s="1" t="s">
        <v>3991</v>
      </c>
      <c r="B2085" t="s">
        <v>54</v>
      </c>
      <c r="D2085">
        <v>27</v>
      </c>
      <c r="E2085" t="s">
        <v>59</v>
      </c>
      <c r="F2085" t="s">
        <v>55</v>
      </c>
      <c r="G2085">
        <f t="shared" si="97"/>
        <v>27</v>
      </c>
      <c r="H2085" s="1">
        <v>27</v>
      </c>
      <c r="I2085" t="s">
        <v>55</v>
      </c>
      <c r="K2085" t="s">
        <v>59</v>
      </c>
      <c r="L2085">
        <v>0</v>
      </c>
      <c r="M2085">
        <v>0</v>
      </c>
      <c r="N2085" s="1">
        <v>0</v>
      </c>
      <c r="O2085" t="s">
        <v>59</v>
      </c>
      <c r="P2085" t="s">
        <v>59</v>
      </c>
      <c r="Q2085" t="s">
        <v>59</v>
      </c>
      <c r="R2085" t="s">
        <v>59</v>
      </c>
      <c r="T2085" t="s">
        <v>59</v>
      </c>
      <c r="V2085" s="2">
        <v>3</v>
      </c>
      <c r="W2085">
        <f t="shared" si="96"/>
        <v>3</v>
      </c>
      <c r="X2085" s="1">
        <v>3</v>
      </c>
      <c r="Y2085" t="s">
        <v>59</v>
      </c>
      <c r="Z2085" t="s">
        <v>59</v>
      </c>
      <c r="AA2085">
        <v>0</v>
      </c>
      <c r="AB2085" s="1">
        <v>0</v>
      </c>
      <c r="AC2085" t="s">
        <v>59</v>
      </c>
      <c r="AD2085" t="s">
        <v>59</v>
      </c>
      <c r="AE2085" s="7">
        <f t="shared" ca="1" si="98"/>
        <v>2.1680761379170006</v>
      </c>
      <c r="AF2085" s="8">
        <v>4.1561818701479218</v>
      </c>
      <c r="AG2085" t="s">
        <v>59</v>
      </c>
      <c r="AI2085" t="s">
        <v>59</v>
      </c>
      <c r="AK2085" t="s">
        <v>59</v>
      </c>
      <c r="AM2085" t="s">
        <v>59</v>
      </c>
      <c r="AN2085" t="s">
        <v>59</v>
      </c>
      <c r="AO2085" t="s">
        <v>59</v>
      </c>
      <c r="AP2085" t="s">
        <v>59</v>
      </c>
      <c r="AQ2085" t="s">
        <v>59</v>
      </c>
      <c r="AR2085" t="s">
        <v>59</v>
      </c>
      <c r="AS2085" t="s">
        <v>59</v>
      </c>
      <c r="AT2085" t="s">
        <v>59</v>
      </c>
      <c r="AU2085" t="s">
        <v>59</v>
      </c>
      <c r="AV2085" t="s">
        <v>59</v>
      </c>
      <c r="AW2085" t="s">
        <v>59</v>
      </c>
      <c r="AX2085" t="s">
        <v>59</v>
      </c>
      <c r="AY2085" t="s">
        <v>59</v>
      </c>
      <c r="AZ2085" t="s">
        <v>59</v>
      </c>
      <c r="BA2085" t="s">
        <v>59</v>
      </c>
      <c r="BB2085" t="s">
        <v>59</v>
      </c>
      <c r="BC2085" t="s">
        <v>59</v>
      </c>
      <c r="BD2085" t="s">
        <v>59</v>
      </c>
      <c r="BE2085" t="s">
        <v>59</v>
      </c>
      <c r="BF2085" t="s">
        <v>59</v>
      </c>
      <c r="BG2085" t="s">
        <v>59</v>
      </c>
      <c r="BH2085" s="1" t="s">
        <v>59</v>
      </c>
      <c r="BI2085" t="b">
        <v>1</v>
      </c>
      <c r="BJ2085" t="s">
        <v>59</v>
      </c>
      <c r="BK2085">
        <v>0</v>
      </c>
    </row>
    <row r="2086" spans="1:63">
      <c r="A2086" s="1" t="s">
        <v>3992</v>
      </c>
      <c r="B2086" t="s">
        <v>54</v>
      </c>
      <c r="D2086">
        <v>47</v>
      </c>
      <c r="E2086" t="s">
        <v>59</v>
      </c>
      <c r="F2086" t="s">
        <v>55</v>
      </c>
      <c r="G2086">
        <f t="shared" si="97"/>
        <v>47</v>
      </c>
      <c r="H2086" s="1">
        <v>47</v>
      </c>
      <c r="I2086" t="s">
        <v>55</v>
      </c>
      <c r="K2086" t="s">
        <v>55</v>
      </c>
      <c r="L2086" t="s">
        <v>59</v>
      </c>
      <c r="M2086">
        <v>0</v>
      </c>
      <c r="N2086" s="1">
        <v>0</v>
      </c>
      <c r="O2086" t="s">
        <v>59</v>
      </c>
      <c r="P2086" t="s">
        <v>3533</v>
      </c>
      <c r="Q2086">
        <v>38.224868999999998</v>
      </c>
      <c r="R2086" t="s">
        <v>59</v>
      </c>
      <c r="T2086">
        <v>235</v>
      </c>
      <c r="V2086" s="2">
        <v>1</v>
      </c>
      <c r="W2086">
        <f t="shared" si="96"/>
        <v>1</v>
      </c>
      <c r="X2086" s="1">
        <v>1</v>
      </c>
      <c r="Y2086" t="s">
        <v>55</v>
      </c>
      <c r="Z2086">
        <v>0</v>
      </c>
      <c r="AA2086">
        <v>0</v>
      </c>
      <c r="AB2086" s="1">
        <v>0</v>
      </c>
      <c r="AC2086">
        <v>43</v>
      </c>
      <c r="AD2086" t="s">
        <v>88</v>
      </c>
      <c r="AE2086" s="7">
        <f t="shared" ca="1" si="98"/>
        <v>43</v>
      </c>
      <c r="AF2086" s="8">
        <v>43</v>
      </c>
      <c r="AG2086" t="s">
        <v>56</v>
      </c>
      <c r="AI2086">
        <v>49.13</v>
      </c>
      <c r="AK2086" t="s">
        <v>56</v>
      </c>
      <c r="AM2086" t="s">
        <v>56</v>
      </c>
      <c r="AN2086" t="s">
        <v>68</v>
      </c>
      <c r="AO2086">
        <v>25</v>
      </c>
      <c r="AP2086" t="s">
        <v>55</v>
      </c>
      <c r="AQ2086" t="s">
        <v>56</v>
      </c>
      <c r="AR2086" t="s">
        <v>55</v>
      </c>
      <c r="AS2086" t="s">
        <v>55</v>
      </c>
      <c r="AT2086" t="s">
        <v>55</v>
      </c>
      <c r="AU2086" t="s">
        <v>55</v>
      </c>
      <c r="AV2086" t="s">
        <v>55</v>
      </c>
      <c r="AW2086" t="s">
        <v>56</v>
      </c>
      <c r="AX2086" t="s">
        <v>62</v>
      </c>
      <c r="AY2086" t="s">
        <v>56</v>
      </c>
      <c r="AZ2086" t="s">
        <v>63</v>
      </c>
      <c r="BA2086">
        <v>77.849999999999994</v>
      </c>
      <c r="BB2086">
        <v>3365.85</v>
      </c>
      <c r="BC2086">
        <v>0</v>
      </c>
      <c r="BD2086" t="s">
        <v>59</v>
      </c>
      <c r="BE2086">
        <v>2112.59</v>
      </c>
      <c r="BF2086">
        <v>5478.44</v>
      </c>
      <c r="BG2086" t="s">
        <v>78</v>
      </c>
      <c r="BH2086" s="1" t="s">
        <v>78</v>
      </c>
      <c r="BI2086" t="s">
        <v>59</v>
      </c>
      <c r="BJ2086" t="b">
        <v>1</v>
      </c>
      <c r="BK2086">
        <v>0</v>
      </c>
    </row>
    <row r="2087" spans="1:63">
      <c r="A2087" s="1" t="s">
        <v>3993</v>
      </c>
      <c r="B2087" t="s">
        <v>54</v>
      </c>
      <c r="D2087" t="s">
        <v>59</v>
      </c>
      <c r="E2087" t="s">
        <v>55</v>
      </c>
      <c r="F2087" t="s">
        <v>55</v>
      </c>
      <c r="G2087">
        <f t="shared" si="97"/>
        <v>47</v>
      </c>
      <c r="H2087" s="1">
        <v>47</v>
      </c>
      <c r="I2087" t="s">
        <v>55</v>
      </c>
      <c r="K2087" t="s">
        <v>55</v>
      </c>
      <c r="L2087">
        <v>0</v>
      </c>
      <c r="M2087">
        <v>0</v>
      </c>
      <c r="N2087" s="1">
        <v>0</v>
      </c>
      <c r="O2087" t="s">
        <v>3069</v>
      </c>
      <c r="P2087" t="s">
        <v>3070</v>
      </c>
      <c r="Q2087">
        <v>37.329725000000003</v>
      </c>
      <c r="R2087">
        <v>-120.306399</v>
      </c>
      <c r="T2087">
        <v>4150</v>
      </c>
      <c r="V2087" s="2">
        <v>2</v>
      </c>
      <c r="W2087">
        <f t="shared" si="96"/>
        <v>2</v>
      </c>
      <c r="X2087" s="1">
        <v>2</v>
      </c>
      <c r="Y2087" t="s">
        <v>55</v>
      </c>
      <c r="Z2087" t="s">
        <v>59</v>
      </c>
      <c r="AA2087">
        <v>0</v>
      </c>
      <c r="AB2087" s="1">
        <v>0</v>
      </c>
      <c r="AC2087" t="s">
        <v>59</v>
      </c>
      <c r="AD2087" t="s">
        <v>67</v>
      </c>
      <c r="AE2087" s="7">
        <f t="shared" ca="1" si="98"/>
        <v>4</v>
      </c>
      <c r="AF2087" s="8">
        <v>4</v>
      </c>
      <c r="AG2087" t="s">
        <v>59</v>
      </c>
      <c r="AI2087">
        <v>40.15</v>
      </c>
      <c r="AK2087" t="s">
        <v>55</v>
      </c>
      <c r="AM2087" t="s">
        <v>56</v>
      </c>
      <c r="AN2087" t="s">
        <v>61</v>
      </c>
      <c r="AO2087">
        <v>19</v>
      </c>
      <c r="AP2087" t="s">
        <v>55</v>
      </c>
      <c r="AQ2087" t="s">
        <v>59</v>
      </c>
      <c r="AR2087" t="s">
        <v>55</v>
      </c>
      <c r="AS2087" t="s">
        <v>55</v>
      </c>
      <c r="AT2087" t="s">
        <v>55</v>
      </c>
      <c r="AU2087" t="s">
        <v>56</v>
      </c>
      <c r="AV2087" t="s">
        <v>56</v>
      </c>
      <c r="AW2087" t="s">
        <v>55</v>
      </c>
      <c r="AX2087" t="s">
        <v>62</v>
      </c>
      <c r="AY2087" t="s">
        <v>55</v>
      </c>
      <c r="AZ2087" t="s">
        <v>59</v>
      </c>
      <c r="BA2087">
        <v>54.3</v>
      </c>
      <c r="BB2087">
        <v>195.3</v>
      </c>
      <c r="BC2087">
        <v>0</v>
      </c>
      <c r="BD2087">
        <v>80</v>
      </c>
      <c r="BE2087">
        <v>160.6</v>
      </c>
      <c r="BF2087">
        <v>435.9</v>
      </c>
      <c r="BG2087" t="s">
        <v>78</v>
      </c>
      <c r="BH2087" s="1" t="s">
        <v>78</v>
      </c>
      <c r="BI2087" t="s">
        <v>59</v>
      </c>
      <c r="BJ2087" t="b">
        <v>1</v>
      </c>
      <c r="BK2087">
        <v>0</v>
      </c>
    </row>
    <row r="2088" spans="1:63">
      <c r="A2088" s="1" t="s">
        <v>3994</v>
      </c>
      <c r="B2088" t="s">
        <v>54</v>
      </c>
      <c r="D2088">
        <v>42</v>
      </c>
      <c r="E2088" t="s">
        <v>55</v>
      </c>
      <c r="F2088" t="s">
        <v>55</v>
      </c>
      <c r="G2088">
        <f t="shared" si="97"/>
        <v>42</v>
      </c>
      <c r="H2088" s="1">
        <v>42</v>
      </c>
      <c r="I2088" t="s">
        <v>56</v>
      </c>
      <c r="K2088" t="s">
        <v>55</v>
      </c>
      <c r="L2088">
        <v>0</v>
      </c>
      <c r="M2088">
        <v>0</v>
      </c>
      <c r="N2088" s="1">
        <v>0</v>
      </c>
      <c r="O2088" t="s">
        <v>3995</v>
      </c>
      <c r="P2088" t="s">
        <v>3996</v>
      </c>
      <c r="Q2088" t="s">
        <v>59</v>
      </c>
      <c r="R2088">
        <v>-120.188002</v>
      </c>
      <c r="T2088">
        <v>3979</v>
      </c>
      <c r="V2088" s="2">
        <v>1</v>
      </c>
      <c r="W2088">
        <f t="shared" si="96"/>
        <v>1</v>
      </c>
      <c r="X2088" s="1">
        <v>1</v>
      </c>
      <c r="Y2088" t="s">
        <v>59</v>
      </c>
      <c r="Z2088" t="s">
        <v>59</v>
      </c>
      <c r="AA2088">
        <v>0</v>
      </c>
      <c r="AB2088" s="1">
        <v>0</v>
      </c>
      <c r="AC2088" t="s">
        <v>59</v>
      </c>
      <c r="AD2088" t="s">
        <v>59</v>
      </c>
      <c r="AE2088" s="7">
        <f t="shared" ca="1" si="98"/>
        <v>2.8034070497523991</v>
      </c>
      <c r="AF2088" s="8">
        <v>9.0577288188726612</v>
      </c>
      <c r="AG2088" t="s">
        <v>59</v>
      </c>
      <c r="AI2088" t="s">
        <v>59</v>
      </c>
      <c r="AK2088" t="s">
        <v>59</v>
      </c>
      <c r="AM2088" t="s">
        <v>59</v>
      </c>
      <c r="AN2088" t="s">
        <v>59</v>
      </c>
      <c r="AO2088" t="s">
        <v>59</v>
      </c>
      <c r="AP2088" t="s">
        <v>59</v>
      </c>
      <c r="AQ2088" t="s">
        <v>59</v>
      </c>
      <c r="AR2088" t="s">
        <v>59</v>
      </c>
      <c r="AS2088" t="s">
        <v>59</v>
      </c>
      <c r="AT2088" t="s">
        <v>59</v>
      </c>
      <c r="AU2088" t="s">
        <v>59</v>
      </c>
      <c r="AV2088" t="s">
        <v>59</v>
      </c>
      <c r="AW2088" t="s">
        <v>59</v>
      </c>
      <c r="AX2088" t="s">
        <v>59</v>
      </c>
      <c r="AY2088" t="s">
        <v>59</v>
      </c>
      <c r="AZ2088" t="s">
        <v>59</v>
      </c>
      <c r="BA2088" t="s">
        <v>59</v>
      </c>
      <c r="BB2088" t="s">
        <v>59</v>
      </c>
      <c r="BC2088" t="s">
        <v>59</v>
      </c>
      <c r="BD2088" t="s">
        <v>59</v>
      </c>
      <c r="BE2088" t="s">
        <v>59</v>
      </c>
      <c r="BF2088" t="s">
        <v>59</v>
      </c>
      <c r="BG2088" t="s">
        <v>78</v>
      </c>
      <c r="BH2088" s="1" t="s">
        <v>78</v>
      </c>
      <c r="BI2088" t="s">
        <v>59</v>
      </c>
      <c r="BJ2088" t="b">
        <v>1</v>
      </c>
      <c r="BK2088">
        <v>0</v>
      </c>
    </row>
    <row r="2089" spans="1:63">
      <c r="A2089" s="1" t="s">
        <v>3997</v>
      </c>
      <c r="B2089" t="s">
        <v>54</v>
      </c>
      <c r="D2089">
        <v>24</v>
      </c>
      <c r="E2089" t="s">
        <v>56</v>
      </c>
      <c r="F2089" t="s">
        <v>55</v>
      </c>
      <c r="G2089">
        <f t="shared" si="97"/>
        <v>24</v>
      </c>
      <c r="H2089" s="1">
        <v>24</v>
      </c>
      <c r="I2089" t="s">
        <v>55</v>
      </c>
      <c r="K2089" t="s">
        <v>55</v>
      </c>
      <c r="L2089">
        <v>0</v>
      </c>
      <c r="M2089">
        <v>0</v>
      </c>
      <c r="N2089" s="1">
        <v>0</v>
      </c>
      <c r="O2089" t="s">
        <v>59</v>
      </c>
      <c r="P2089" t="s">
        <v>59</v>
      </c>
      <c r="Q2089" t="s">
        <v>59</v>
      </c>
      <c r="R2089" t="s">
        <v>59</v>
      </c>
      <c r="T2089" t="s">
        <v>59</v>
      </c>
      <c r="V2089" s="2">
        <v>1</v>
      </c>
      <c r="W2089">
        <f t="shared" si="96"/>
        <v>1</v>
      </c>
      <c r="X2089" s="1">
        <v>1</v>
      </c>
      <c r="Y2089" t="s">
        <v>55</v>
      </c>
      <c r="Z2089">
        <v>0</v>
      </c>
      <c r="AA2089">
        <v>0</v>
      </c>
      <c r="AB2089" s="1">
        <v>0</v>
      </c>
      <c r="AC2089">
        <v>1</v>
      </c>
      <c r="AD2089" t="s">
        <v>60</v>
      </c>
      <c r="AE2089" s="7">
        <f t="shared" ca="1" si="98"/>
        <v>1</v>
      </c>
      <c r="AF2089" s="8">
        <v>1</v>
      </c>
      <c r="AG2089" t="s">
        <v>56</v>
      </c>
      <c r="AI2089" t="s">
        <v>59</v>
      </c>
      <c r="AK2089" t="s">
        <v>55</v>
      </c>
      <c r="AM2089" t="s">
        <v>56</v>
      </c>
      <c r="AN2089" t="s">
        <v>68</v>
      </c>
      <c r="AO2089">
        <v>69</v>
      </c>
      <c r="AP2089" t="s">
        <v>55</v>
      </c>
      <c r="AQ2089" t="s">
        <v>55</v>
      </c>
      <c r="AR2089" t="s">
        <v>59</v>
      </c>
      <c r="AS2089" t="s">
        <v>55</v>
      </c>
      <c r="AT2089" t="s">
        <v>55</v>
      </c>
      <c r="AU2089" t="s">
        <v>56</v>
      </c>
      <c r="AV2089" t="s">
        <v>56</v>
      </c>
      <c r="AW2089" t="s">
        <v>56</v>
      </c>
      <c r="AX2089" t="s">
        <v>59</v>
      </c>
      <c r="AY2089" t="s">
        <v>55</v>
      </c>
      <c r="AZ2089" t="s">
        <v>59</v>
      </c>
      <c r="BA2089">
        <v>80.5</v>
      </c>
      <c r="BB2089" t="s">
        <v>59</v>
      </c>
      <c r="BC2089">
        <v>0</v>
      </c>
      <c r="BD2089">
        <v>0</v>
      </c>
      <c r="BE2089">
        <v>35.770000000000003</v>
      </c>
      <c r="BF2089">
        <v>116.27</v>
      </c>
      <c r="BG2089" t="s">
        <v>59</v>
      </c>
      <c r="BH2089" s="1" t="s">
        <v>59</v>
      </c>
      <c r="BI2089" t="s">
        <v>59</v>
      </c>
      <c r="BJ2089" t="b">
        <v>1</v>
      </c>
      <c r="BK2089">
        <v>1</v>
      </c>
    </row>
    <row r="2090" spans="1:63">
      <c r="A2090" s="1" t="s">
        <v>3998</v>
      </c>
      <c r="B2090" t="s">
        <v>54</v>
      </c>
      <c r="D2090">
        <v>20</v>
      </c>
      <c r="E2090" t="s">
        <v>56</v>
      </c>
      <c r="F2090" t="s">
        <v>55</v>
      </c>
      <c r="G2090">
        <f t="shared" si="97"/>
        <v>20</v>
      </c>
      <c r="H2090" s="1">
        <v>20</v>
      </c>
      <c r="I2090" t="s">
        <v>55</v>
      </c>
      <c r="K2090" t="s">
        <v>55</v>
      </c>
      <c r="L2090">
        <v>0</v>
      </c>
      <c r="M2090">
        <v>0</v>
      </c>
      <c r="N2090" s="1">
        <v>0</v>
      </c>
      <c r="O2090" t="s">
        <v>884</v>
      </c>
      <c r="P2090" t="s">
        <v>3074</v>
      </c>
      <c r="Q2090">
        <v>38.460517000000003</v>
      </c>
      <c r="R2090">
        <v>-122.790335</v>
      </c>
      <c r="T2090">
        <v>36125</v>
      </c>
      <c r="V2090" s="2" t="s">
        <v>59</v>
      </c>
      <c r="W2090">
        <f t="shared" si="96"/>
        <v>1</v>
      </c>
      <c r="X2090" s="1">
        <v>1</v>
      </c>
      <c r="Y2090" t="s">
        <v>55</v>
      </c>
      <c r="Z2090">
        <v>0</v>
      </c>
      <c r="AA2090">
        <v>0</v>
      </c>
      <c r="AB2090" s="1">
        <v>0</v>
      </c>
      <c r="AC2090" t="s">
        <v>59</v>
      </c>
      <c r="AD2090" t="s">
        <v>67</v>
      </c>
      <c r="AE2090" s="7">
        <f t="shared" ca="1" si="98"/>
        <v>4</v>
      </c>
      <c r="AF2090" s="8">
        <v>4</v>
      </c>
      <c r="AG2090" t="s">
        <v>56</v>
      </c>
      <c r="AI2090">
        <v>29.98</v>
      </c>
      <c r="AK2090" t="s">
        <v>56</v>
      </c>
      <c r="AM2090" t="s">
        <v>56</v>
      </c>
      <c r="AN2090" t="s">
        <v>68</v>
      </c>
      <c r="AO2090">
        <v>71</v>
      </c>
      <c r="AP2090" t="s">
        <v>55</v>
      </c>
      <c r="AQ2090" t="s">
        <v>55</v>
      </c>
      <c r="AR2090" t="s">
        <v>55</v>
      </c>
      <c r="AS2090" t="s">
        <v>55</v>
      </c>
      <c r="AT2090" t="s">
        <v>55</v>
      </c>
      <c r="AU2090" t="s">
        <v>55</v>
      </c>
      <c r="AV2090" t="s">
        <v>56</v>
      </c>
      <c r="AW2090" t="s">
        <v>56</v>
      </c>
      <c r="AX2090" t="s">
        <v>62</v>
      </c>
      <c r="AY2090" t="s">
        <v>56</v>
      </c>
      <c r="AZ2090" t="s">
        <v>59</v>
      </c>
      <c r="BA2090">
        <v>72.2</v>
      </c>
      <c r="BB2090">
        <v>305.55</v>
      </c>
      <c r="BC2090">
        <v>0</v>
      </c>
      <c r="BD2090">
        <v>0</v>
      </c>
      <c r="BE2090" t="s">
        <v>59</v>
      </c>
      <c r="BF2090">
        <v>425.47</v>
      </c>
      <c r="BG2090" t="s">
        <v>74</v>
      </c>
      <c r="BH2090" s="1" t="s">
        <v>74</v>
      </c>
      <c r="BI2090" t="s">
        <v>59</v>
      </c>
      <c r="BJ2090" t="b">
        <v>1</v>
      </c>
      <c r="BK2090">
        <v>0</v>
      </c>
    </row>
    <row r="2091" spans="1:63">
      <c r="A2091" s="1" t="s">
        <v>3999</v>
      </c>
      <c r="B2091" t="s">
        <v>54</v>
      </c>
      <c r="D2091" t="s">
        <v>59</v>
      </c>
      <c r="E2091" t="s">
        <v>55</v>
      </c>
      <c r="F2091" t="s">
        <v>55</v>
      </c>
      <c r="G2091">
        <f t="shared" si="97"/>
        <v>47</v>
      </c>
      <c r="H2091" s="1">
        <v>47</v>
      </c>
      <c r="I2091" t="s">
        <v>55</v>
      </c>
      <c r="K2091" t="s">
        <v>55</v>
      </c>
      <c r="L2091">
        <v>0</v>
      </c>
      <c r="M2091">
        <v>0</v>
      </c>
      <c r="N2091" s="1">
        <v>0</v>
      </c>
      <c r="O2091" t="s">
        <v>884</v>
      </c>
      <c r="P2091" t="s">
        <v>3076</v>
      </c>
      <c r="Q2091">
        <v>38.526941000000001</v>
      </c>
      <c r="R2091">
        <v>-122.709096</v>
      </c>
      <c r="T2091">
        <v>35057</v>
      </c>
      <c r="V2091" s="2">
        <v>1</v>
      </c>
      <c r="W2091">
        <f t="shared" si="96"/>
        <v>1</v>
      </c>
      <c r="X2091" s="1">
        <v>1</v>
      </c>
      <c r="Y2091" t="s">
        <v>55</v>
      </c>
      <c r="Z2091">
        <v>0</v>
      </c>
      <c r="AA2091">
        <v>0</v>
      </c>
      <c r="AB2091" s="1">
        <v>0</v>
      </c>
      <c r="AC2091">
        <v>17</v>
      </c>
      <c r="AD2091" t="s">
        <v>97</v>
      </c>
      <c r="AE2091" s="7">
        <f t="shared" ca="1" si="98"/>
        <v>17</v>
      </c>
      <c r="AF2091" s="8">
        <v>17</v>
      </c>
      <c r="AG2091" t="s">
        <v>59</v>
      </c>
      <c r="AI2091">
        <v>46.6</v>
      </c>
      <c r="AK2091" t="s">
        <v>55</v>
      </c>
      <c r="AM2091" t="s">
        <v>56</v>
      </c>
      <c r="AN2091" t="s">
        <v>102</v>
      </c>
      <c r="AO2091">
        <v>2</v>
      </c>
      <c r="AP2091" t="s">
        <v>55</v>
      </c>
      <c r="AQ2091" t="s">
        <v>55</v>
      </c>
      <c r="AR2091" t="s">
        <v>55</v>
      </c>
      <c r="AS2091" t="s">
        <v>56</v>
      </c>
      <c r="AT2091" t="s">
        <v>55</v>
      </c>
      <c r="AU2091" t="s">
        <v>55</v>
      </c>
      <c r="AV2091" t="s">
        <v>55</v>
      </c>
      <c r="AW2091" t="s">
        <v>56</v>
      </c>
      <c r="AX2091" t="s">
        <v>62</v>
      </c>
      <c r="AY2091" t="s">
        <v>55</v>
      </c>
      <c r="AZ2091" t="s">
        <v>83</v>
      </c>
      <c r="BA2091">
        <v>51.5</v>
      </c>
      <c r="BB2091">
        <v>900.5</v>
      </c>
      <c r="BC2091">
        <v>35.340000000000003</v>
      </c>
      <c r="BD2091">
        <v>0</v>
      </c>
      <c r="BE2091">
        <v>792.2</v>
      </c>
      <c r="BF2091">
        <v>1657.36</v>
      </c>
      <c r="BG2091" t="s">
        <v>74</v>
      </c>
      <c r="BH2091" s="1" t="s">
        <v>74</v>
      </c>
      <c r="BI2091" t="s">
        <v>59</v>
      </c>
      <c r="BJ2091" t="b">
        <v>1</v>
      </c>
      <c r="BK2091">
        <v>0</v>
      </c>
    </row>
    <row r="2092" spans="1:63">
      <c r="A2092" s="1" t="s">
        <v>4000</v>
      </c>
      <c r="B2092" t="s">
        <v>54</v>
      </c>
      <c r="D2092" t="s">
        <v>59</v>
      </c>
      <c r="E2092" t="s">
        <v>55</v>
      </c>
      <c r="F2092" t="s">
        <v>55</v>
      </c>
      <c r="G2092">
        <f t="shared" si="97"/>
        <v>47</v>
      </c>
      <c r="H2092" s="1">
        <v>47</v>
      </c>
      <c r="I2092" t="s">
        <v>56</v>
      </c>
      <c r="K2092" t="s">
        <v>55</v>
      </c>
      <c r="L2092">
        <v>0</v>
      </c>
      <c r="M2092">
        <v>0</v>
      </c>
      <c r="N2092" s="1">
        <v>0</v>
      </c>
      <c r="O2092" t="s">
        <v>59</v>
      </c>
      <c r="P2092" t="s">
        <v>59</v>
      </c>
      <c r="Q2092" t="s">
        <v>59</v>
      </c>
      <c r="R2092" t="s">
        <v>59</v>
      </c>
      <c r="T2092" t="s">
        <v>59</v>
      </c>
      <c r="V2092" s="2">
        <v>2</v>
      </c>
      <c r="W2092">
        <f t="shared" si="96"/>
        <v>2</v>
      </c>
      <c r="X2092" s="1">
        <v>2</v>
      </c>
      <c r="Y2092" t="s">
        <v>56</v>
      </c>
      <c r="Z2092" t="s">
        <v>59</v>
      </c>
      <c r="AA2092">
        <v>1</v>
      </c>
      <c r="AB2092" s="1">
        <v>1</v>
      </c>
      <c r="AC2092" t="s">
        <v>59</v>
      </c>
      <c r="AD2092" t="s">
        <v>97</v>
      </c>
      <c r="AE2092" s="7">
        <f t="shared" ca="1" si="98"/>
        <v>16</v>
      </c>
      <c r="AF2092" s="8">
        <v>16</v>
      </c>
      <c r="AG2092" t="s">
        <v>56</v>
      </c>
      <c r="AI2092">
        <v>17.57</v>
      </c>
      <c r="AK2092" t="s">
        <v>56</v>
      </c>
      <c r="AM2092" t="s">
        <v>56</v>
      </c>
      <c r="AN2092" t="s">
        <v>102</v>
      </c>
      <c r="AO2092">
        <v>14</v>
      </c>
      <c r="AP2092" t="s">
        <v>56</v>
      </c>
      <c r="AQ2092" t="s">
        <v>59</v>
      </c>
      <c r="AR2092" t="s">
        <v>55</v>
      </c>
      <c r="AS2092" t="s">
        <v>56</v>
      </c>
      <c r="AT2092" t="s">
        <v>56</v>
      </c>
      <c r="AU2092" t="s">
        <v>55</v>
      </c>
      <c r="AV2092" t="s">
        <v>55</v>
      </c>
      <c r="AW2092" t="s">
        <v>55</v>
      </c>
      <c r="AX2092" t="s">
        <v>145</v>
      </c>
      <c r="AY2092" t="s">
        <v>55</v>
      </c>
      <c r="AZ2092" t="s">
        <v>83</v>
      </c>
      <c r="BA2092" t="s">
        <v>59</v>
      </c>
      <c r="BB2092">
        <v>1625</v>
      </c>
      <c r="BC2092">
        <v>18.39</v>
      </c>
      <c r="BD2092">
        <v>80</v>
      </c>
      <c r="BE2092">
        <v>368.97</v>
      </c>
      <c r="BF2092">
        <v>2055.58</v>
      </c>
      <c r="BG2092" t="s">
        <v>59</v>
      </c>
      <c r="BH2092" s="1" t="s">
        <v>59</v>
      </c>
      <c r="BI2092" t="s">
        <v>59</v>
      </c>
      <c r="BJ2092" t="b">
        <v>1</v>
      </c>
      <c r="BK2092">
        <v>1</v>
      </c>
    </row>
    <row r="2093" spans="1:63">
      <c r="A2093" s="1" t="s">
        <v>4001</v>
      </c>
      <c r="B2093" t="s">
        <v>54</v>
      </c>
      <c r="D2093" t="s">
        <v>59</v>
      </c>
      <c r="E2093" t="s">
        <v>55</v>
      </c>
      <c r="F2093" t="s">
        <v>55</v>
      </c>
      <c r="G2093">
        <f t="shared" si="97"/>
        <v>47</v>
      </c>
      <c r="H2093" s="1">
        <v>47</v>
      </c>
      <c r="I2093" t="s">
        <v>56</v>
      </c>
      <c r="K2093" t="s">
        <v>55</v>
      </c>
      <c r="L2093">
        <v>0</v>
      </c>
      <c r="M2093">
        <v>0</v>
      </c>
      <c r="N2093" s="1">
        <v>0</v>
      </c>
      <c r="O2093" t="s">
        <v>2604</v>
      </c>
      <c r="P2093" t="s">
        <v>2605</v>
      </c>
      <c r="Q2093">
        <v>39.361283</v>
      </c>
      <c r="R2093">
        <v>-123.784599</v>
      </c>
      <c r="T2093">
        <v>333</v>
      </c>
      <c r="V2093" s="2">
        <v>1</v>
      </c>
      <c r="W2093">
        <f t="shared" si="96"/>
        <v>1</v>
      </c>
      <c r="X2093" s="1">
        <v>1</v>
      </c>
      <c r="Y2093" t="s">
        <v>56</v>
      </c>
      <c r="Z2093">
        <v>1</v>
      </c>
      <c r="AA2093">
        <v>1</v>
      </c>
      <c r="AB2093" s="1">
        <v>1</v>
      </c>
      <c r="AC2093">
        <v>42</v>
      </c>
      <c r="AD2093" t="s">
        <v>59</v>
      </c>
      <c r="AE2093" s="7">
        <f t="shared" ca="1" si="98"/>
        <v>42</v>
      </c>
      <c r="AF2093" s="8">
        <v>42</v>
      </c>
      <c r="AG2093" t="s">
        <v>59</v>
      </c>
      <c r="AI2093">
        <v>18.260000000000002</v>
      </c>
      <c r="AK2093" t="s">
        <v>56</v>
      </c>
      <c r="AM2093" t="s">
        <v>59</v>
      </c>
      <c r="AN2093" t="s">
        <v>68</v>
      </c>
      <c r="AO2093">
        <v>29</v>
      </c>
      <c r="AP2093" t="s">
        <v>55</v>
      </c>
      <c r="AQ2093" t="s">
        <v>56</v>
      </c>
      <c r="AR2093" t="s">
        <v>59</v>
      </c>
      <c r="AS2093" t="s">
        <v>55</v>
      </c>
      <c r="AT2093" t="s">
        <v>56</v>
      </c>
      <c r="AU2093" t="s">
        <v>55</v>
      </c>
      <c r="AV2093" t="s">
        <v>59</v>
      </c>
      <c r="AW2093" t="s">
        <v>56</v>
      </c>
      <c r="AX2093" t="s">
        <v>62</v>
      </c>
      <c r="AY2093" t="s">
        <v>56</v>
      </c>
      <c r="AZ2093" t="s">
        <v>63</v>
      </c>
      <c r="BA2093">
        <v>95.25</v>
      </c>
      <c r="BB2093">
        <v>3959.35</v>
      </c>
      <c r="BC2093">
        <v>27.3</v>
      </c>
      <c r="BD2093">
        <v>0</v>
      </c>
      <c r="BE2093">
        <v>766.92</v>
      </c>
      <c r="BF2093">
        <v>4698.97</v>
      </c>
      <c r="BG2093" t="s">
        <v>134</v>
      </c>
      <c r="BH2093" s="1" t="s">
        <v>134</v>
      </c>
      <c r="BI2093" t="s">
        <v>59</v>
      </c>
      <c r="BJ2093" t="b">
        <v>1</v>
      </c>
      <c r="BK2093">
        <v>0</v>
      </c>
    </row>
    <row r="2094" spans="1:63">
      <c r="A2094" s="1" t="s">
        <v>4002</v>
      </c>
      <c r="B2094" t="s">
        <v>66</v>
      </c>
      <c r="D2094">
        <v>38</v>
      </c>
      <c r="E2094" t="s">
        <v>55</v>
      </c>
      <c r="F2094" t="s">
        <v>55</v>
      </c>
      <c r="G2094">
        <f t="shared" si="97"/>
        <v>38</v>
      </c>
      <c r="H2094" s="1">
        <v>38</v>
      </c>
      <c r="I2094" t="s">
        <v>56</v>
      </c>
      <c r="K2094" t="s">
        <v>55</v>
      </c>
      <c r="L2094">
        <v>0</v>
      </c>
      <c r="M2094">
        <v>0</v>
      </c>
      <c r="N2094" s="1">
        <v>0</v>
      </c>
      <c r="O2094" t="s">
        <v>2609</v>
      </c>
      <c r="P2094" t="s">
        <v>2610</v>
      </c>
      <c r="Q2094">
        <v>39.239818</v>
      </c>
      <c r="R2094">
        <v>-123.565432</v>
      </c>
      <c r="T2094">
        <v>371</v>
      </c>
      <c r="V2094" s="2">
        <v>1</v>
      </c>
      <c r="W2094">
        <f t="shared" si="96"/>
        <v>1</v>
      </c>
      <c r="X2094" s="1">
        <v>1</v>
      </c>
      <c r="Y2094" t="s">
        <v>59</v>
      </c>
      <c r="Z2094">
        <v>1</v>
      </c>
      <c r="AA2094">
        <v>1</v>
      </c>
      <c r="AB2094" s="1">
        <v>1</v>
      </c>
      <c r="AC2094" t="s">
        <v>59</v>
      </c>
      <c r="AD2094" t="s">
        <v>67</v>
      </c>
      <c r="AE2094" s="7">
        <f t="shared" ca="1" si="98"/>
        <v>4</v>
      </c>
      <c r="AF2094" s="8">
        <v>4</v>
      </c>
      <c r="AG2094" t="s">
        <v>56</v>
      </c>
      <c r="AI2094">
        <v>1.1200000000000001</v>
      </c>
      <c r="AK2094" t="s">
        <v>55</v>
      </c>
      <c r="AM2094" t="s">
        <v>56</v>
      </c>
      <c r="AN2094" t="s">
        <v>68</v>
      </c>
      <c r="AO2094">
        <v>22</v>
      </c>
      <c r="AP2094" t="s">
        <v>55</v>
      </c>
      <c r="AQ2094" t="s">
        <v>55</v>
      </c>
      <c r="AR2094" t="s">
        <v>55</v>
      </c>
      <c r="AS2094" t="s">
        <v>56</v>
      </c>
      <c r="AT2094" t="s">
        <v>56</v>
      </c>
      <c r="AU2094" t="s">
        <v>55</v>
      </c>
      <c r="AV2094" t="s">
        <v>55</v>
      </c>
      <c r="AW2094" t="s">
        <v>56</v>
      </c>
      <c r="AX2094" t="s">
        <v>62</v>
      </c>
      <c r="AY2094" t="s">
        <v>56</v>
      </c>
      <c r="AZ2094" t="s">
        <v>59</v>
      </c>
      <c r="BA2094">
        <v>85.75</v>
      </c>
      <c r="BB2094">
        <v>470.95</v>
      </c>
      <c r="BC2094">
        <v>44.16</v>
      </c>
      <c r="BD2094">
        <v>0</v>
      </c>
      <c r="BE2094">
        <v>5.6</v>
      </c>
      <c r="BF2094">
        <v>432.39</v>
      </c>
      <c r="BG2094" t="s">
        <v>59</v>
      </c>
      <c r="BH2094" s="1" t="s">
        <v>59</v>
      </c>
      <c r="BI2094" t="s">
        <v>59</v>
      </c>
      <c r="BJ2094" t="b">
        <v>1</v>
      </c>
      <c r="BK2094">
        <v>1</v>
      </c>
    </row>
    <row r="2095" spans="1:63">
      <c r="A2095" s="1" t="s">
        <v>4003</v>
      </c>
      <c r="B2095" t="s">
        <v>66</v>
      </c>
      <c r="D2095">
        <v>25</v>
      </c>
      <c r="E2095" t="s">
        <v>56</v>
      </c>
      <c r="F2095" t="s">
        <v>55</v>
      </c>
      <c r="G2095">
        <f t="shared" si="97"/>
        <v>25</v>
      </c>
      <c r="H2095" s="1">
        <v>25</v>
      </c>
      <c r="I2095" t="s">
        <v>56</v>
      </c>
      <c r="K2095" t="s">
        <v>55</v>
      </c>
      <c r="L2095" t="s">
        <v>59</v>
      </c>
      <c r="M2095">
        <v>0</v>
      </c>
      <c r="N2095" s="1">
        <v>0</v>
      </c>
      <c r="O2095" t="s">
        <v>4004</v>
      </c>
      <c r="P2095" t="s">
        <v>4005</v>
      </c>
      <c r="Q2095">
        <v>38.434362</v>
      </c>
      <c r="R2095">
        <v>-122.86891</v>
      </c>
      <c r="T2095">
        <v>390</v>
      </c>
      <c r="V2095" s="2">
        <v>2</v>
      </c>
      <c r="W2095">
        <f t="shared" si="96"/>
        <v>2</v>
      </c>
      <c r="X2095" s="1">
        <v>2</v>
      </c>
      <c r="Y2095" t="s">
        <v>56</v>
      </c>
      <c r="Z2095">
        <v>1</v>
      </c>
      <c r="AA2095">
        <v>1</v>
      </c>
      <c r="AB2095" s="1">
        <v>1</v>
      </c>
      <c r="AC2095">
        <v>7</v>
      </c>
      <c r="AD2095" t="s">
        <v>67</v>
      </c>
      <c r="AE2095" s="7">
        <f t="shared" ca="1" si="98"/>
        <v>7</v>
      </c>
      <c r="AF2095" s="8">
        <v>7</v>
      </c>
      <c r="AG2095" t="s">
        <v>56</v>
      </c>
      <c r="AI2095">
        <v>8.9499999999999993</v>
      </c>
      <c r="AK2095" t="s">
        <v>55</v>
      </c>
      <c r="AM2095" t="s">
        <v>56</v>
      </c>
      <c r="AN2095" t="s">
        <v>68</v>
      </c>
      <c r="AO2095" t="s">
        <v>59</v>
      </c>
      <c r="AP2095" t="s">
        <v>55</v>
      </c>
      <c r="AQ2095" t="s">
        <v>55</v>
      </c>
      <c r="AR2095" t="s">
        <v>55</v>
      </c>
      <c r="AS2095" t="s">
        <v>55</v>
      </c>
      <c r="AT2095" t="s">
        <v>55</v>
      </c>
      <c r="AU2095" t="s">
        <v>55</v>
      </c>
      <c r="AV2095" t="s">
        <v>56</v>
      </c>
      <c r="AW2095" t="s">
        <v>56</v>
      </c>
      <c r="AX2095" t="s">
        <v>59</v>
      </c>
      <c r="AY2095" t="s">
        <v>56</v>
      </c>
      <c r="AZ2095" t="s">
        <v>63</v>
      </c>
      <c r="BA2095">
        <v>69</v>
      </c>
      <c r="BB2095">
        <v>506.9</v>
      </c>
      <c r="BC2095">
        <v>0</v>
      </c>
      <c r="BD2095">
        <v>0</v>
      </c>
      <c r="BE2095">
        <v>62.65</v>
      </c>
      <c r="BF2095">
        <v>569.54999999999995</v>
      </c>
      <c r="BG2095" t="s">
        <v>134</v>
      </c>
      <c r="BH2095" s="1" t="s">
        <v>134</v>
      </c>
      <c r="BI2095" t="s">
        <v>59</v>
      </c>
      <c r="BJ2095" t="b">
        <v>1</v>
      </c>
      <c r="BK2095">
        <v>0</v>
      </c>
    </row>
    <row r="2096" spans="1:63">
      <c r="A2096" s="1" t="s">
        <v>4006</v>
      </c>
      <c r="B2096" t="s">
        <v>54</v>
      </c>
      <c r="D2096">
        <v>27</v>
      </c>
      <c r="E2096" t="s">
        <v>56</v>
      </c>
      <c r="F2096" t="s">
        <v>55</v>
      </c>
      <c r="G2096">
        <f t="shared" si="97"/>
        <v>27</v>
      </c>
      <c r="H2096" s="1">
        <v>27</v>
      </c>
      <c r="I2096" t="s">
        <v>55</v>
      </c>
      <c r="K2096" t="s">
        <v>55</v>
      </c>
      <c r="L2096" t="s">
        <v>59</v>
      </c>
      <c r="M2096">
        <v>0</v>
      </c>
      <c r="N2096" s="1">
        <v>0</v>
      </c>
      <c r="O2096" t="s">
        <v>4007</v>
      </c>
      <c r="P2096" t="s">
        <v>4008</v>
      </c>
      <c r="Q2096">
        <v>38.937060000000002</v>
      </c>
      <c r="R2096">
        <v>-123.118111</v>
      </c>
      <c r="T2096">
        <v>1373</v>
      </c>
      <c r="V2096" s="2">
        <v>3</v>
      </c>
      <c r="W2096">
        <f t="shared" si="96"/>
        <v>3</v>
      </c>
      <c r="X2096" s="1">
        <v>3</v>
      </c>
      <c r="Y2096" t="s">
        <v>55</v>
      </c>
      <c r="Z2096">
        <v>0</v>
      </c>
      <c r="AA2096">
        <v>0</v>
      </c>
      <c r="AB2096" s="1">
        <v>0</v>
      </c>
      <c r="AC2096">
        <v>2</v>
      </c>
      <c r="AD2096" t="s">
        <v>67</v>
      </c>
      <c r="AE2096" s="7">
        <f t="shared" ca="1" si="98"/>
        <v>2</v>
      </c>
      <c r="AF2096" s="8">
        <v>2</v>
      </c>
      <c r="AG2096" t="s">
        <v>56</v>
      </c>
      <c r="AI2096">
        <v>29.69</v>
      </c>
      <c r="AK2096" t="s">
        <v>55</v>
      </c>
      <c r="AM2096" t="s">
        <v>56</v>
      </c>
      <c r="AN2096" t="s">
        <v>102</v>
      </c>
      <c r="AO2096">
        <v>52</v>
      </c>
      <c r="AP2096" t="s">
        <v>59</v>
      </c>
      <c r="AQ2096" t="s">
        <v>55</v>
      </c>
      <c r="AR2096" t="s">
        <v>59</v>
      </c>
      <c r="AS2096" t="s">
        <v>55</v>
      </c>
      <c r="AT2096" t="s">
        <v>59</v>
      </c>
      <c r="AU2096" t="s">
        <v>55</v>
      </c>
      <c r="AV2096" t="s">
        <v>56</v>
      </c>
      <c r="AW2096" t="s">
        <v>55</v>
      </c>
      <c r="AX2096" t="s">
        <v>62</v>
      </c>
      <c r="AY2096" t="s">
        <v>55</v>
      </c>
      <c r="AZ2096" t="s">
        <v>63</v>
      </c>
      <c r="BA2096">
        <v>46.05</v>
      </c>
      <c r="BB2096">
        <v>80.349999999999994</v>
      </c>
      <c r="BC2096">
        <v>0</v>
      </c>
      <c r="BD2096">
        <v>10</v>
      </c>
      <c r="BE2096">
        <v>59.38</v>
      </c>
      <c r="BF2096">
        <v>149.72999999999999</v>
      </c>
      <c r="BG2096" t="s">
        <v>134</v>
      </c>
      <c r="BH2096" s="1" t="s">
        <v>134</v>
      </c>
      <c r="BI2096" t="s">
        <v>59</v>
      </c>
      <c r="BJ2096" t="b">
        <v>1</v>
      </c>
      <c r="BK2096">
        <v>0</v>
      </c>
    </row>
    <row r="2097" spans="1:63">
      <c r="A2097" s="1" t="s">
        <v>4009</v>
      </c>
      <c r="B2097" t="s">
        <v>66</v>
      </c>
      <c r="D2097">
        <v>54</v>
      </c>
      <c r="E2097" t="s">
        <v>55</v>
      </c>
      <c r="F2097" t="s">
        <v>55</v>
      </c>
      <c r="G2097">
        <f t="shared" si="97"/>
        <v>54</v>
      </c>
      <c r="H2097" s="1">
        <v>54</v>
      </c>
      <c r="I2097" t="s">
        <v>55</v>
      </c>
      <c r="K2097" t="s">
        <v>55</v>
      </c>
      <c r="L2097">
        <v>0</v>
      </c>
      <c r="M2097">
        <v>0</v>
      </c>
      <c r="N2097" s="1">
        <v>0</v>
      </c>
      <c r="O2097" t="s">
        <v>4010</v>
      </c>
      <c r="P2097" t="s">
        <v>4011</v>
      </c>
      <c r="Q2097">
        <v>39.806140999999997</v>
      </c>
      <c r="R2097">
        <v>-123.531098</v>
      </c>
      <c r="T2097">
        <v>2706</v>
      </c>
      <c r="V2097" s="2" t="s">
        <v>59</v>
      </c>
      <c r="W2097">
        <f t="shared" si="96"/>
        <v>1</v>
      </c>
      <c r="X2097" s="1">
        <v>1</v>
      </c>
      <c r="Y2097" t="s">
        <v>55</v>
      </c>
      <c r="Z2097">
        <v>0</v>
      </c>
      <c r="AA2097">
        <v>0</v>
      </c>
      <c r="AB2097" s="1">
        <v>0</v>
      </c>
      <c r="AC2097">
        <v>5</v>
      </c>
      <c r="AD2097" t="s">
        <v>60</v>
      </c>
      <c r="AE2097" s="7">
        <f t="shared" ca="1" si="98"/>
        <v>5</v>
      </c>
      <c r="AF2097" s="8">
        <v>5</v>
      </c>
      <c r="AG2097" t="s">
        <v>56</v>
      </c>
      <c r="AI2097" t="s">
        <v>59</v>
      </c>
      <c r="AK2097" t="s">
        <v>56</v>
      </c>
      <c r="AM2097" t="s">
        <v>56</v>
      </c>
      <c r="AN2097" t="s">
        <v>68</v>
      </c>
      <c r="AO2097">
        <v>29</v>
      </c>
      <c r="AP2097" t="s">
        <v>55</v>
      </c>
      <c r="AQ2097" t="s">
        <v>55</v>
      </c>
      <c r="AR2097" t="s">
        <v>56</v>
      </c>
      <c r="AS2097" t="s">
        <v>59</v>
      </c>
      <c r="AT2097" t="s">
        <v>56</v>
      </c>
      <c r="AU2097" t="s">
        <v>56</v>
      </c>
      <c r="AV2097" t="s">
        <v>56</v>
      </c>
      <c r="AW2097" t="s">
        <v>56</v>
      </c>
      <c r="AX2097" t="s">
        <v>62</v>
      </c>
      <c r="AY2097" t="s">
        <v>56</v>
      </c>
      <c r="AZ2097" t="s">
        <v>63</v>
      </c>
      <c r="BA2097">
        <v>100.5</v>
      </c>
      <c r="BB2097">
        <v>514</v>
      </c>
      <c r="BC2097">
        <v>0</v>
      </c>
      <c r="BD2097">
        <v>0</v>
      </c>
      <c r="BE2097">
        <v>141</v>
      </c>
      <c r="BF2097">
        <v>655</v>
      </c>
      <c r="BG2097" t="s">
        <v>64</v>
      </c>
      <c r="BH2097" s="1" t="s">
        <v>64</v>
      </c>
      <c r="BI2097" t="s">
        <v>59</v>
      </c>
      <c r="BJ2097" t="b">
        <v>1</v>
      </c>
      <c r="BK2097">
        <v>0</v>
      </c>
    </row>
    <row r="2098" spans="1:63">
      <c r="A2098" s="1" t="s">
        <v>4012</v>
      </c>
      <c r="B2098" t="s">
        <v>54</v>
      </c>
      <c r="D2098">
        <v>48</v>
      </c>
      <c r="E2098" t="s">
        <v>55</v>
      </c>
      <c r="F2098" t="s">
        <v>55</v>
      </c>
      <c r="G2098">
        <f t="shared" si="97"/>
        <v>48</v>
      </c>
      <c r="H2098" s="1">
        <v>48</v>
      </c>
      <c r="I2098" t="s">
        <v>55</v>
      </c>
      <c r="K2098" t="s">
        <v>55</v>
      </c>
      <c r="L2098">
        <v>0</v>
      </c>
      <c r="M2098">
        <v>0</v>
      </c>
      <c r="N2098" s="1">
        <v>0</v>
      </c>
      <c r="O2098" t="s">
        <v>59</v>
      </c>
      <c r="P2098" t="s">
        <v>4013</v>
      </c>
      <c r="Q2098">
        <v>39.305545000000002</v>
      </c>
      <c r="R2098">
        <v>-123.743697</v>
      </c>
      <c r="T2098">
        <v>2229</v>
      </c>
      <c r="V2098" s="2">
        <v>1</v>
      </c>
      <c r="W2098">
        <f t="shared" si="96"/>
        <v>1</v>
      </c>
      <c r="X2098" s="1">
        <v>1</v>
      </c>
      <c r="Y2098" t="s">
        <v>55</v>
      </c>
      <c r="Z2098">
        <v>0</v>
      </c>
      <c r="AA2098">
        <v>0</v>
      </c>
      <c r="AB2098" s="1">
        <v>0</v>
      </c>
      <c r="AC2098">
        <v>1</v>
      </c>
      <c r="AD2098" t="s">
        <v>59</v>
      </c>
      <c r="AE2098" s="7">
        <f t="shared" ca="1" si="98"/>
        <v>1</v>
      </c>
      <c r="AF2098" s="8">
        <v>1</v>
      </c>
      <c r="AG2098" t="s">
        <v>56</v>
      </c>
      <c r="AI2098">
        <v>27.58</v>
      </c>
      <c r="AK2098" t="s">
        <v>55</v>
      </c>
      <c r="AM2098" t="s">
        <v>56</v>
      </c>
      <c r="AN2098" t="s">
        <v>68</v>
      </c>
      <c r="AO2098">
        <v>16</v>
      </c>
      <c r="AP2098" t="s">
        <v>55</v>
      </c>
      <c r="AQ2098" t="s">
        <v>55</v>
      </c>
      <c r="AR2098" t="s">
        <v>55</v>
      </c>
      <c r="AS2098" t="s">
        <v>55</v>
      </c>
      <c r="AT2098" t="s">
        <v>55</v>
      </c>
      <c r="AU2098" t="s">
        <v>55</v>
      </c>
      <c r="AV2098" t="s">
        <v>55</v>
      </c>
      <c r="AW2098" t="s">
        <v>56</v>
      </c>
      <c r="AX2098" t="s">
        <v>62</v>
      </c>
      <c r="AY2098" t="s">
        <v>55</v>
      </c>
      <c r="AZ2098" t="s">
        <v>63</v>
      </c>
      <c r="BA2098">
        <v>69.95</v>
      </c>
      <c r="BB2098">
        <v>69.95</v>
      </c>
      <c r="BC2098">
        <v>0</v>
      </c>
      <c r="BD2098">
        <v>0</v>
      </c>
      <c r="BE2098">
        <v>27.58</v>
      </c>
      <c r="BF2098">
        <v>97.53</v>
      </c>
      <c r="BG2098" t="s">
        <v>59</v>
      </c>
      <c r="BH2098" s="1" t="s">
        <v>59</v>
      </c>
      <c r="BI2098" t="s">
        <v>59</v>
      </c>
      <c r="BJ2098" t="b">
        <v>1</v>
      </c>
      <c r="BK2098">
        <v>1</v>
      </c>
    </row>
    <row r="2099" spans="1:63">
      <c r="A2099" s="1" t="s">
        <v>4014</v>
      </c>
      <c r="B2099" t="s">
        <v>54</v>
      </c>
      <c r="D2099">
        <v>59</v>
      </c>
      <c r="E2099" t="s">
        <v>55</v>
      </c>
      <c r="F2099" t="s">
        <v>55</v>
      </c>
      <c r="G2099">
        <f t="shared" si="97"/>
        <v>59</v>
      </c>
      <c r="H2099" s="1">
        <v>59</v>
      </c>
      <c r="I2099" t="s">
        <v>55</v>
      </c>
      <c r="K2099" t="s">
        <v>59</v>
      </c>
      <c r="L2099">
        <v>0</v>
      </c>
      <c r="M2099">
        <v>0</v>
      </c>
      <c r="N2099" s="1">
        <v>0</v>
      </c>
      <c r="O2099" t="s">
        <v>59</v>
      </c>
      <c r="P2099" t="s">
        <v>4015</v>
      </c>
      <c r="Q2099">
        <v>39.182915999999999</v>
      </c>
      <c r="R2099">
        <v>-123.552571</v>
      </c>
      <c r="T2099">
        <v>148</v>
      </c>
      <c r="V2099" s="2">
        <v>3</v>
      </c>
      <c r="W2099">
        <f t="shared" si="96"/>
        <v>3</v>
      </c>
      <c r="X2099" s="1">
        <v>3</v>
      </c>
      <c r="Y2099" t="s">
        <v>55</v>
      </c>
      <c r="Z2099">
        <v>0</v>
      </c>
      <c r="AA2099">
        <v>0</v>
      </c>
      <c r="AB2099" s="1">
        <v>0</v>
      </c>
      <c r="AC2099">
        <v>1</v>
      </c>
      <c r="AD2099" t="s">
        <v>67</v>
      </c>
      <c r="AE2099" s="7">
        <f t="shared" ca="1" si="98"/>
        <v>1</v>
      </c>
      <c r="AF2099" s="8">
        <v>1</v>
      </c>
      <c r="AG2099" t="s">
        <v>56</v>
      </c>
      <c r="AI2099">
        <v>7.99</v>
      </c>
      <c r="AK2099" t="s">
        <v>56</v>
      </c>
      <c r="AM2099" t="s">
        <v>56</v>
      </c>
      <c r="AN2099" t="s">
        <v>68</v>
      </c>
      <c r="AO2099" t="s">
        <v>59</v>
      </c>
      <c r="AP2099" t="s">
        <v>55</v>
      </c>
      <c r="AQ2099" t="s">
        <v>55</v>
      </c>
      <c r="AR2099" t="s">
        <v>55</v>
      </c>
      <c r="AS2099" t="s">
        <v>55</v>
      </c>
      <c r="AT2099" t="s">
        <v>56</v>
      </c>
      <c r="AU2099" t="s">
        <v>56</v>
      </c>
      <c r="AV2099" t="s">
        <v>56</v>
      </c>
      <c r="AW2099" t="s">
        <v>56</v>
      </c>
      <c r="AX2099" t="s">
        <v>62</v>
      </c>
      <c r="AY2099" t="s">
        <v>56</v>
      </c>
      <c r="AZ2099" t="s">
        <v>59</v>
      </c>
      <c r="BA2099">
        <v>93.3</v>
      </c>
      <c r="BB2099">
        <v>93.3</v>
      </c>
      <c r="BC2099">
        <v>0</v>
      </c>
      <c r="BD2099">
        <v>0</v>
      </c>
      <c r="BE2099">
        <v>7.99</v>
      </c>
      <c r="BF2099">
        <v>101.29</v>
      </c>
      <c r="BG2099" t="s">
        <v>84</v>
      </c>
      <c r="BH2099" s="1" t="s">
        <v>84</v>
      </c>
      <c r="BI2099" t="s">
        <v>59</v>
      </c>
      <c r="BJ2099" t="b">
        <v>1</v>
      </c>
      <c r="BK2099">
        <v>0</v>
      </c>
    </row>
    <row r="2100" spans="1:63">
      <c r="A2100" s="1" t="s">
        <v>4016</v>
      </c>
      <c r="B2100" t="s">
        <v>54</v>
      </c>
      <c r="D2100">
        <v>47</v>
      </c>
      <c r="E2100" t="s">
        <v>55</v>
      </c>
      <c r="F2100" t="s">
        <v>55</v>
      </c>
      <c r="G2100">
        <f t="shared" si="97"/>
        <v>47</v>
      </c>
      <c r="H2100" s="1">
        <v>47</v>
      </c>
      <c r="I2100" t="s">
        <v>59</v>
      </c>
      <c r="K2100" t="s">
        <v>55</v>
      </c>
      <c r="L2100">
        <v>0</v>
      </c>
      <c r="M2100">
        <v>0</v>
      </c>
      <c r="N2100" s="1">
        <v>0</v>
      </c>
      <c r="O2100" t="s">
        <v>59</v>
      </c>
      <c r="P2100" t="s">
        <v>59</v>
      </c>
      <c r="Q2100" t="s">
        <v>59</v>
      </c>
      <c r="R2100" t="s">
        <v>59</v>
      </c>
      <c r="T2100" t="s">
        <v>59</v>
      </c>
      <c r="V2100" s="2">
        <v>1</v>
      </c>
      <c r="W2100">
        <f t="shared" si="96"/>
        <v>1</v>
      </c>
      <c r="X2100" s="1">
        <v>1</v>
      </c>
      <c r="Y2100" t="s">
        <v>59</v>
      </c>
      <c r="Z2100">
        <v>0</v>
      </c>
      <c r="AA2100">
        <v>0</v>
      </c>
      <c r="AB2100" s="1">
        <v>0</v>
      </c>
      <c r="AC2100">
        <v>3</v>
      </c>
      <c r="AD2100" t="s">
        <v>67</v>
      </c>
      <c r="AE2100" s="7">
        <f t="shared" ca="1" si="98"/>
        <v>3</v>
      </c>
      <c r="AF2100" s="8">
        <v>3</v>
      </c>
      <c r="AG2100" t="s">
        <v>56</v>
      </c>
      <c r="AI2100">
        <v>40.79</v>
      </c>
      <c r="AK2100" t="s">
        <v>55</v>
      </c>
      <c r="AM2100" t="s">
        <v>59</v>
      </c>
      <c r="AN2100" t="s">
        <v>61</v>
      </c>
      <c r="AO2100">
        <v>29</v>
      </c>
      <c r="AP2100" t="s">
        <v>55</v>
      </c>
      <c r="AQ2100" t="s">
        <v>55</v>
      </c>
      <c r="AR2100" t="s">
        <v>56</v>
      </c>
      <c r="AS2100" t="s">
        <v>55</v>
      </c>
      <c r="AT2100" t="s">
        <v>55</v>
      </c>
      <c r="AU2100" t="s">
        <v>55</v>
      </c>
      <c r="AV2100" t="s">
        <v>55</v>
      </c>
      <c r="AW2100" t="s">
        <v>55</v>
      </c>
      <c r="AX2100" t="s">
        <v>62</v>
      </c>
      <c r="AY2100" t="s">
        <v>56</v>
      </c>
      <c r="AZ2100" t="s">
        <v>63</v>
      </c>
      <c r="BA2100">
        <v>49.15</v>
      </c>
      <c r="BB2100">
        <v>169.05</v>
      </c>
      <c r="BC2100">
        <v>0</v>
      </c>
      <c r="BD2100">
        <v>10</v>
      </c>
      <c r="BE2100">
        <v>122.37</v>
      </c>
      <c r="BF2100">
        <v>301.42</v>
      </c>
      <c r="BG2100" t="s">
        <v>64</v>
      </c>
      <c r="BH2100" s="1" t="s">
        <v>64</v>
      </c>
      <c r="BI2100" t="s">
        <v>59</v>
      </c>
      <c r="BJ2100" t="b">
        <v>1</v>
      </c>
      <c r="BK2100">
        <v>0</v>
      </c>
    </row>
    <row r="2101" spans="1:63">
      <c r="A2101" s="1" t="s">
        <v>4017</v>
      </c>
      <c r="B2101" t="s">
        <v>54</v>
      </c>
      <c r="D2101" t="s">
        <v>59</v>
      </c>
      <c r="E2101" t="s">
        <v>55</v>
      </c>
      <c r="F2101" t="s">
        <v>55</v>
      </c>
      <c r="G2101">
        <f t="shared" si="97"/>
        <v>47</v>
      </c>
      <c r="H2101" s="1">
        <v>47</v>
      </c>
      <c r="I2101" t="s">
        <v>55</v>
      </c>
      <c r="K2101" t="s">
        <v>55</v>
      </c>
      <c r="L2101">
        <v>0</v>
      </c>
      <c r="M2101">
        <v>0</v>
      </c>
      <c r="N2101" s="1">
        <v>0</v>
      </c>
      <c r="O2101" t="s">
        <v>3105</v>
      </c>
      <c r="P2101" t="s">
        <v>59</v>
      </c>
      <c r="Q2101">
        <v>40.557313999999998</v>
      </c>
      <c r="R2101">
        <v>-124.08166199999999</v>
      </c>
      <c r="T2101" t="s">
        <v>59</v>
      </c>
      <c r="V2101" s="2">
        <v>2</v>
      </c>
      <c r="W2101">
        <f t="shared" si="96"/>
        <v>2</v>
      </c>
      <c r="X2101" s="1">
        <v>2</v>
      </c>
      <c r="Y2101" t="s">
        <v>55</v>
      </c>
      <c r="Z2101">
        <v>0</v>
      </c>
      <c r="AA2101">
        <v>0</v>
      </c>
      <c r="AB2101" s="1">
        <v>0</v>
      </c>
      <c r="AC2101">
        <v>2</v>
      </c>
      <c r="AD2101" t="s">
        <v>59</v>
      </c>
      <c r="AE2101" s="7">
        <f t="shared" ca="1" si="98"/>
        <v>2</v>
      </c>
      <c r="AF2101" s="8">
        <v>2</v>
      </c>
      <c r="AG2101" t="s">
        <v>56</v>
      </c>
      <c r="AI2101">
        <v>32.03</v>
      </c>
      <c r="AK2101" t="s">
        <v>55</v>
      </c>
      <c r="AM2101" t="s">
        <v>55</v>
      </c>
      <c r="AN2101" t="s">
        <v>60</v>
      </c>
      <c r="AO2101">
        <v>0</v>
      </c>
      <c r="AP2101" t="s">
        <v>55</v>
      </c>
      <c r="AQ2101" t="s">
        <v>59</v>
      </c>
      <c r="AR2101" t="s">
        <v>55</v>
      </c>
      <c r="AS2101" t="s">
        <v>55</v>
      </c>
      <c r="AT2101" t="s">
        <v>55</v>
      </c>
      <c r="AU2101" t="s">
        <v>55</v>
      </c>
      <c r="AV2101" t="s">
        <v>55</v>
      </c>
      <c r="AW2101" t="s">
        <v>55</v>
      </c>
      <c r="AX2101" t="s">
        <v>62</v>
      </c>
      <c r="AY2101" t="s">
        <v>55</v>
      </c>
      <c r="AZ2101" t="s">
        <v>59</v>
      </c>
      <c r="BA2101">
        <v>20.350000000000001</v>
      </c>
      <c r="BB2101">
        <v>33.200000000000003</v>
      </c>
      <c r="BC2101">
        <v>0</v>
      </c>
      <c r="BD2101">
        <v>0</v>
      </c>
      <c r="BE2101">
        <v>64.06</v>
      </c>
      <c r="BF2101">
        <v>97.26</v>
      </c>
      <c r="BG2101" t="s">
        <v>134</v>
      </c>
      <c r="BH2101" s="1" t="s">
        <v>134</v>
      </c>
      <c r="BI2101" t="s">
        <v>59</v>
      </c>
      <c r="BJ2101" t="b">
        <v>1</v>
      </c>
      <c r="BK2101">
        <v>0</v>
      </c>
    </row>
    <row r="2102" spans="1:63">
      <c r="A2102" s="1" t="s">
        <v>4018</v>
      </c>
      <c r="B2102" t="s">
        <v>66</v>
      </c>
      <c r="D2102" t="s">
        <v>59</v>
      </c>
      <c r="E2102" t="s">
        <v>59</v>
      </c>
      <c r="F2102" t="s">
        <v>55</v>
      </c>
      <c r="G2102">
        <f t="shared" si="97"/>
        <v>47</v>
      </c>
      <c r="H2102" s="1">
        <v>47</v>
      </c>
      <c r="I2102" t="s">
        <v>55</v>
      </c>
      <c r="K2102" t="s">
        <v>55</v>
      </c>
      <c r="L2102">
        <v>0</v>
      </c>
      <c r="M2102">
        <v>0</v>
      </c>
      <c r="N2102" s="1">
        <v>0</v>
      </c>
      <c r="O2102" t="s">
        <v>1522</v>
      </c>
      <c r="P2102" t="s">
        <v>3567</v>
      </c>
      <c r="Q2102">
        <v>40.210895000000001</v>
      </c>
      <c r="R2102">
        <v>-123.86</v>
      </c>
      <c r="T2102">
        <v>867</v>
      </c>
      <c r="V2102" s="2" t="s">
        <v>59</v>
      </c>
      <c r="W2102">
        <f t="shared" si="96"/>
        <v>1</v>
      </c>
      <c r="X2102" s="1">
        <v>1</v>
      </c>
      <c r="Y2102" t="s">
        <v>55</v>
      </c>
      <c r="Z2102">
        <v>0</v>
      </c>
      <c r="AA2102">
        <v>0</v>
      </c>
      <c r="AB2102" s="1">
        <v>0</v>
      </c>
      <c r="AC2102">
        <v>3</v>
      </c>
      <c r="AD2102" t="s">
        <v>60</v>
      </c>
      <c r="AE2102" s="7">
        <f t="shared" ca="1" si="98"/>
        <v>3</v>
      </c>
      <c r="AF2102" s="8">
        <v>3</v>
      </c>
      <c r="AG2102" t="s">
        <v>56</v>
      </c>
      <c r="AI2102">
        <v>33.39</v>
      </c>
      <c r="AK2102" t="s">
        <v>59</v>
      </c>
      <c r="AM2102" t="s">
        <v>56</v>
      </c>
      <c r="AN2102" t="s">
        <v>68</v>
      </c>
      <c r="AO2102">
        <v>59</v>
      </c>
      <c r="AP2102" t="s">
        <v>56</v>
      </c>
      <c r="AQ2102" t="s">
        <v>59</v>
      </c>
      <c r="AR2102" t="s">
        <v>56</v>
      </c>
      <c r="AS2102" t="s">
        <v>55</v>
      </c>
      <c r="AT2102" t="s">
        <v>56</v>
      </c>
      <c r="AU2102" t="s">
        <v>56</v>
      </c>
      <c r="AV2102" t="s">
        <v>56</v>
      </c>
      <c r="AW2102" t="s">
        <v>55</v>
      </c>
      <c r="AX2102" t="s">
        <v>62</v>
      </c>
      <c r="AY2102" t="s">
        <v>56</v>
      </c>
      <c r="AZ2102" t="s">
        <v>138</v>
      </c>
      <c r="BA2102">
        <v>99</v>
      </c>
      <c r="BB2102">
        <v>287.39999999999998</v>
      </c>
      <c r="BC2102">
        <v>0</v>
      </c>
      <c r="BD2102">
        <v>10</v>
      </c>
      <c r="BE2102">
        <v>100.17</v>
      </c>
      <c r="BF2102">
        <v>397.57</v>
      </c>
      <c r="BG2102" t="s">
        <v>64</v>
      </c>
      <c r="BH2102" s="1" t="s">
        <v>64</v>
      </c>
      <c r="BI2102" t="s">
        <v>59</v>
      </c>
      <c r="BJ2102" t="b">
        <v>1</v>
      </c>
      <c r="BK2102">
        <v>0</v>
      </c>
    </row>
    <row r="2103" spans="1:63">
      <c r="A2103" s="1" t="s">
        <v>4019</v>
      </c>
      <c r="B2103" t="s">
        <v>54</v>
      </c>
      <c r="D2103">
        <v>36</v>
      </c>
      <c r="E2103" t="s">
        <v>55</v>
      </c>
      <c r="F2103" t="s">
        <v>55</v>
      </c>
      <c r="G2103">
        <f t="shared" si="97"/>
        <v>36</v>
      </c>
      <c r="H2103" s="1">
        <v>36</v>
      </c>
      <c r="I2103" t="s">
        <v>55</v>
      </c>
      <c r="K2103" t="s">
        <v>59</v>
      </c>
      <c r="L2103">
        <v>0</v>
      </c>
      <c r="M2103">
        <v>0</v>
      </c>
      <c r="N2103" s="1">
        <v>0</v>
      </c>
      <c r="O2103" t="s">
        <v>59</v>
      </c>
      <c r="P2103" t="s">
        <v>59</v>
      </c>
      <c r="Q2103" t="s">
        <v>59</v>
      </c>
      <c r="R2103" t="s">
        <v>59</v>
      </c>
      <c r="T2103" t="s">
        <v>59</v>
      </c>
      <c r="V2103" s="2" t="s">
        <v>59</v>
      </c>
      <c r="W2103">
        <f t="shared" si="96"/>
        <v>1</v>
      </c>
      <c r="X2103" s="1">
        <v>1</v>
      </c>
      <c r="Y2103" t="s">
        <v>59</v>
      </c>
      <c r="Z2103" t="s">
        <v>59</v>
      </c>
      <c r="AA2103">
        <v>0</v>
      </c>
      <c r="AB2103" s="1">
        <v>0</v>
      </c>
      <c r="AC2103" t="s">
        <v>59</v>
      </c>
      <c r="AD2103" t="s">
        <v>59</v>
      </c>
      <c r="AE2103" s="7">
        <f t="shared" ca="1" si="98"/>
        <v>65.032163978333273</v>
      </c>
      <c r="AF2103" s="8">
        <v>20.113595784922222</v>
      </c>
      <c r="AG2103" t="s">
        <v>59</v>
      </c>
      <c r="AI2103" t="s">
        <v>59</v>
      </c>
      <c r="AK2103" t="s">
        <v>59</v>
      </c>
      <c r="AM2103" t="s">
        <v>59</v>
      </c>
      <c r="AN2103" t="s">
        <v>59</v>
      </c>
      <c r="AO2103" t="s">
        <v>59</v>
      </c>
      <c r="AP2103" t="s">
        <v>59</v>
      </c>
      <c r="AQ2103" t="s">
        <v>59</v>
      </c>
      <c r="AR2103" t="s">
        <v>59</v>
      </c>
      <c r="AS2103" t="s">
        <v>59</v>
      </c>
      <c r="AT2103" t="s">
        <v>59</v>
      </c>
      <c r="AU2103" t="s">
        <v>59</v>
      </c>
      <c r="AV2103" t="s">
        <v>59</v>
      </c>
      <c r="AW2103" t="s">
        <v>59</v>
      </c>
      <c r="AX2103" t="s">
        <v>59</v>
      </c>
      <c r="AY2103" t="s">
        <v>59</v>
      </c>
      <c r="AZ2103" t="s">
        <v>59</v>
      </c>
      <c r="BA2103" t="s">
        <v>59</v>
      </c>
      <c r="BB2103" t="s">
        <v>59</v>
      </c>
      <c r="BC2103" t="s">
        <v>59</v>
      </c>
      <c r="BD2103" t="s">
        <v>59</v>
      </c>
      <c r="BE2103" t="s">
        <v>59</v>
      </c>
      <c r="BF2103" t="s">
        <v>59</v>
      </c>
      <c r="BG2103" t="s">
        <v>64</v>
      </c>
      <c r="BH2103" s="1" t="s">
        <v>64</v>
      </c>
      <c r="BI2103" t="s">
        <v>59</v>
      </c>
      <c r="BJ2103" t="b">
        <v>1</v>
      </c>
      <c r="BK2103">
        <v>0</v>
      </c>
    </row>
    <row r="2104" spans="1:63">
      <c r="A2104" s="1" t="s">
        <v>4020</v>
      </c>
      <c r="B2104" t="s">
        <v>54</v>
      </c>
      <c r="D2104">
        <v>25</v>
      </c>
      <c r="E2104" t="s">
        <v>56</v>
      </c>
      <c r="F2104" t="s">
        <v>55</v>
      </c>
      <c r="G2104">
        <f t="shared" si="97"/>
        <v>25</v>
      </c>
      <c r="H2104" s="1">
        <v>25</v>
      </c>
      <c r="I2104" t="s">
        <v>55</v>
      </c>
      <c r="K2104" t="s">
        <v>59</v>
      </c>
      <c r="L2104">
        <v>0</v>
      </c>
      <c r="M2104">
        <v>0</v>
      </c>
      <c r="N2104" s="1">
        <v>0</v>
      </c>
      <c r="O2104" t="s">
        <v>59</v>
      </c>
      <c r="P2104" t="s">
        <v>59</v>
      </c>
      <c r="Q2104" t="s">
        <v>59</v>
      </c>
      <c r="R2104" t="s">
        <v>59</v>
      </c>
      <c r="T2104" t="s">
        <v>59</v>
      </c>
      <c r="V2104" s="2">
        <v>2</v>
      </c>
      <c r="W2104">
        <f t="shared" si="96"/>
        <v>2</v>
      </c>
      <c r="X2104" s="1">
        <v>2</v>
      </c>
      <c r="Y2104" t="s">
        <v>55</v>
      </c>
      <c r="Z2104">
        <v>0</v>
      </c>
      <c r="AA2104">
        <v>0</v>
      </c>
      <c r="AB2104" s="1">
        <v>0</v>
      </c>
      <c r="AC2104">
        <v>67</v>
      </c>
      <c r="AD2104" t="s">
        <v>59</v>
      </c>
      <c r="AE2104" s="7">
        <f t="shared" ca="1" si="98"/>
        <v>67</v>
      </c>
      <c r="AF2104" s="8">
        <v>67</v>
      </c>
      <c r="AG2104" t="s">
        <v>56</v>
      </c>
      <c r="AI2104">
        <v>33.880000000000003</v>
      </c>
      <c r="AK2104" t="s">
        <v>56</v>
      </c>
      <c r="AM2104" t="s">
        <v>56</v>
      </c>
      <c r="AN2104" t="s">
        <v>68</v>
      </c>
      <c r="AO2104">
        <v>71</v>
      </c>
      <c r="AP2104" t="s">
        <v>56</v>
      </c>
      <c r="AQ2104" t="s">
        <v>56</v>
      </c>
      <c r="AR2104" t="s">
        <v>56</v>
      </c>
      <c r="AS2104" t="s">
        <v>56</v>
      </c>
      <c r="AT2104" t="s">
        <v>59</v>
      </c>
      <c r="AU2104" t="s">
        <v>56</v>
      </c>
      <c r="AV2104" t="s">
        <v>56</v>
      </c>
      <c r="AW2104" t="s">
        <v>56</v>
      </c>
      <c r="AX2104" t="s">
        <v>363</v>
      </c>
      <c r="AY2104" t="s">
        <v>55</v>
      </c>
      <c r="AZ2104" t="s">
        <v>138</v>
      </c>
      <c r="BA2104">
        <v>116.2</v>
      </c>
      <c r="BB2104">
        <v>7752.3</v>
      </c>
      <c r="BC2104">
        <v>0</v>
      </c>
      <c r="BD2104">
        <v>0</v>
      </c>
      <c r="BE2104">
        <v>2269.96</v>
      </c>
      <c r="BF2104">
        <v>10022.26</v>
      </c>
      <c r="BG2104" t="s">
        <v>84</v>
      </c>
      <c r="BH2104" s="1" t="s">
        <v>84</v>
      </c>
      <c r="BI2104" t="s">
        <v>59</v>
      </c>
      <c r="BJ2104" t="b">
        <v>1</v>
      </c>
      <c r="BK2104">
        <v>0</v>
      </c>
    </row>
    <row r="2105" spans="1:63">
      <c r="A2105" s="1" t="s">
        <v>4021</v>
      </c>
      <c r="B2105" t="s">
        <v>66</v>
      </c>
      <c r="D2105">
        <v>55</v>
      </c>
      <c r="E2105" t="s">
        <v>55</v>
      </c>
      <c r="F2105" t="s">
        <v>55</v>
      </c>
      <c r="G2105">
        <f t="shared" si="97"/>
        <v>55</v>
      </c>
      <c r="H2105" s="1">
        <v>55</v>
      </c>
      <c r="I2105" t="s">
        <v>56</v>
      </c>
      <c r="K2105" t="s">
        <v>55</v>
      </c>
      <c r="L2105" t="s">
        <v>59</v>
      </c>
      <c r="M2105">
        <v>0</v>
      </c>
      <c r="N2105" s="1">
        <v>0</v>
      </c>
      <c r="O2105" t="s">
        <v>245</v>
      </c>
      <c r="P2105" t="s">
        <v>246</v>
      </c>
      <c r="Q2105">
        <v>40.485849000000002</v>
      </c>
      <c r="R2105">
        <v>-124.163234</v>
      </c>
      <c r="T2105">
        <v>3284</v>
      </c>
      <c r="V2105" s="2" t="s">
        <v>59</v>
      </c>
      <c r="W2105">
        <f t="shared" si="96"/>
        <v>1</v>
      </c>
      <c r="X2105" s="1">
        <v>1</v>
      </c>
      <c r="Y2105" t="s">
        <v>59</v>
      </c>
      <c r="Z2105" t="s">
        <v>59</v>
      </c>
      <c r="AA2105">
        <v>0</v>
      </c>
      <c r="AB2105" s="1">
        <v>0</v>
      </c>
      <c r="AC2105">
        <v>71</v>
      </c>
      <c r="AD2105" t="s">
        <v>233</v>
      </c>
      <c r="AE2105" s="7">
        <f t="shared" ca="1" si="98"/>
        <v>71</v>
      </c>
      <c r="AF2105" s="8">
        <v>71</v>
      </c>
      <c r="AG2105" t="s">
        <v>56</v>
      </c>
      <c r="AI2105">
        <v>40.520000000000003</v>
      </c>
      <c r="AK2105" t="s">
        <v>56</v>
      </c>
      <c r="AM2105" t="s">
        <v>56</v>
      </c>
      <c r="AN2105" t="s">
        <v>68</v>
      </c>
      <c r="AO2105">
        <v>17</v>
      </c>
      <c r="AP2105" t="s">
        <v>55</v>
      </c>
      <c r="AQ2105" t="s">
        <v>55</v>
      </c>
      <c r="AR2105" t="s">
        <v>55</v>
      </c>
      <c r="AS2105" t="s">
        <v>55</v>
      </c>
      <c r="AT2105" t="s">
        <v>56</v>
      </c>
      <c r="AU2105" t="s">
        <v>56</v>
      </c>
      <c r="AV2105" t="s">
        <v>56</v>
      </c>
      <c r="AW2105" t="s">
        <v>56</v>
      </c>
      <c r="AX2105" t="s">
        <v>363</v>
      </c>
      <c r="AY2105" t="s">
        <v>56</v>
      </c>
      <c r="AZ2105" t="s">
        <v>63</v>
      </c>
      <c r="BA2105">
        <v>93.7</v>
      </c>
      <c r="BB2105">
        <v>6585.35</v>
      </c>
      <c r="BC2105">
        <v>0</v>
      </c>
      <c r="BD2105">
        <v>0</v>
      </c>
      <c r="BE2105">
        <v>2876.92</v>
      </c>
      <c r="BF2105">
        <v>9462.27</v>
      </c>
      <c r="BG2105" t="s">
        <v>64</v>
      </c>
      <c r="BH2105" s="1" t="s">
        <v>64</v>
      </c>
      <c r="BI2105" t="s">
        <v>59</v>
      </c>
      <c r="BJ2105" t="b">
        <v>1</v>
      </c>
      <c r="BK2105">
        <v>0</v>
      </c>
    </row>
    <row r="2106" spans="1:63">
      <c r="A2106" s="1" t="s">
        <v>4022</v>
      </c>
      <c r="B2106" t="s">
        <v>54</v>
      </c>
      <c r="D2106">
        <v>42</v>
      </c>
      <c r="E2106" t="s">
        <v>55</v>
      </c>
      <c r="F2106" t="s">
        <v>55</v>
      </c>
      <c r="G2106">
        <f t="shared" si="97"/>
        <v>42</v>
      </c>
      <c r="H2106" s="1">
        <v>42</v>
      </c>
      <c r="I2106" t="s">
        <v>55</v>
      </c>
      <c r="K2106" t="s">
        <v>55</v>
      </c>
      <c r="L2106">
        <v>0</v>
      </c>
      <c r="M2106">
        <v>0</v>
      </c>
      <c r="N2106" s="1">
        <v>0</v>
      </c>
      <c r="O2106" t="s">
        <v>59</v>
      </c>
      <c r="P2106" t="s">
        <v>2632</v>
      </c>
      <c r="Q2106">
        <v>41.950682999999998</v>
      </c>
      <c r="R2106">
        <v>-124.097094</v>
      </c>
      <c r="T2106">
        <v>2020</v>
      </c>
      <c r="V2106" s="2" t="s">
        <v>59</v>
      </c>
      <c r="W2106">
        <f t="shared" si="96"/>
        <v>2</v>
      </c>
      <c r="X2106" s="1">
        <v>2</v>
      </c>
      <c r="Y2106" t="s">
        <v>55</v>
      </c>
      <c r="Z2106">
        <v>0</v>
      </c>
      <c r="AA2106">
        <v>0</v>
      </c>
      <c r="AB2106" s="1">
        <v>0</v>
      </c>
      <c r="AC2106">
        <v>1</v>
      </c>
      <c r="AD2106" t="s">
        <v>60</v>
      </c>
      <c r="AE2106" s="7">
        <f t="shared" ca="1" si="98"/>
        <v>1</v>
      </c>
      <c r="AF2106" s="8">
        <v>1</v>
      </c>
      <c r="AG2106" t="s">
        <v>59</v>
      </c>
      <c r="AI2106">
        <v>1.91</v>
      </c>
      <c r="AK2106" t="s">
        <v>55</v>
      </c>
      <c r="AM2106" t="s">
        <v>59</v>
      </c>
      <c r="AN2106" t="s">
        <v>60</v>
      </c>
      <c r="AO2106">
        <v>0</v>
      </c>
      <c r="AP2106" t="s">
        <v>55</v>
      </c>
      <c r="AQ2106" t="s">
        <v>55</v>
      </c>
      <c r="AR2106" t="s">
        <v>55</v>
      </c>
      <c r="AS2106" t="s">
        <v>55</v>
      </c>
      <c r="AT2106" t="s">
        <v>55</v>
      </c>
      <c r="AU2106" t="s">
        <v>55</v>
      </c>
      <c r="AV2106" t="s">
        <v>55</v>
      </c>
      <c r="AW2106" t="s">
        <v>55</v>
      </c>
      <c r="AX2106" t="s">
        <v>62</v>
      </c>
      <c r="AY2106" t="s">
        <v>55</v>
      </c>
      <c r="AZ2106" t="s">
        <v>83</v>
      </c>
      <c r="BA2106">
        <v>19.7</v>
      </c>
      <c r="BB2106">
        <v>19.7</v>
      </c>
      <c r="BC2106">
        <v>0</v>
      </c>
      <c r="BD2106" t="s">
        <v>59</v>
      </c>
      <c r="BE2106">
        <v>1.91</v>
      </c>
      <c r="BF2106">
        <v>21.61</v>
      </c>
      <c r="BG2106" t="s">
        <v>134</v>
      </c>
      <c r="BH2106" s="1" t="s">
        <v>134</v>
      </c>
      <c r="BI2106" t="s">
        <v>59</v>
      </c>
      <c r="BJ2106" t="b">
        <v>1</v>
      </c>
      <c r="BK2106">
        <v>0</v>
      </c>
    </row>
    <row r="2107" spans="1:63">
      <c r="A2107" s="1" t="s">
        <v>4023</v>
      </c>
      <c r="B2107" t="s">
        <v>59</v>
      </c>
      <c r="D2107">
        <v>20</v>
      </c>
      <c r="E2107" t="s">
        <v>56</v>
      </c>
      <c r="F2107" t="s">
        <v>55</v>
      </c>
      <c r="G2107">
        <f t="shared" si="97"/>
        <v>20</v>
      </c>
      <c r="H2107" s="1">
        <v>20</v>
      </c>
      <c r="I2107" t="s">
        <v>55</v>
      </c>
      <c r="K2107" t="s">
        <v>55</v>
      </c>
      <c r="L2107">
        <v>0</v>
      </c>
      <c r="M2107">
        <v>0</v>
      </c>
      <c r="N2107" s="1">
        <v>0</v>
      </c>
      <c r="O2107" t="s">
        <v>274</v>
      </c>
      <c r="P2107" t="s">
        <v>335</v>
      </c>
      <c r="Q2107">
        <v>33.362575</v>
      </c>
      <c r="R2107">
        <v>-117.299644</v>
      </c>
      <c r="T2107" t="s">
        <v>59</v>
      </c>
      <c r="V2107" s="2" t="s">
        <v>59</v>
      </c>
      <c r="W2107" t="e">
        <f t="shared" si="96"/>
        <v>#N/A</v>
      </c>
      <c r="X2107" s="1" t="e">
        <v>#N/A</v>
      </c>
      <c r="Y2107" t="s">
        <v>59</v>
      </c>
      <c r="Z2107">
        <v>0</v>
      </c>
      <c r="AA2107">
        <v>0</v>
      </c>
      <c r="AB2107" s="1">
        <v>0</v>
      </c>
      <c r="AC2107">
        <v>5</v>
      </c>
      <c r="AD2107" t="s">
        <v>59</v>
      </c>
      <c r="AE2107" s="7">
        <f t="shared" ca="1" si="98"/>
        <v>5</v>
      </c>
      <c r="AF2107" s="8">
        <v>5</v>
      </c>
      <c r="AG2107" t="s">
        <v>56</v>
      </c>
      <c r="AI2107">
        <v>35.22</v>
      </c>
      <c r="AK2107" t="s">
        <v>56</v>
      </c>
      <c r="AM2107" t="s">
        <v>56</v>
      </c>
      <c r="AN2107" t="s">
        <v>68</v>
      </c>
      <c r="AO2107">
        <v>58</v>
      </c>
      <c r="AP2107" t="s">
        <v>55</v>
      </c>
      <c r="AQ2107" t="s">
        <v>55</v>
      </c>
      <c r="AR2107" t="s">
        <v>55</v>
      </c>
      <c r="AS2107" t="s">
        <v>55</v>
      </c>
      <c r="AT2107" t="s">
        <v>55</v>
      </c>
      <c r="AU2107" t="s">
        <v>59</v>
      </c>
      <c r="AV2107" t="s">
        <v>56</v>
      </c>
      <c r="AW2107" t="s">
        <v>56</v>
      </c>
      <c r="AX2107" t="s">
        <v>62</v>
      </c>
      <c r="AY2107" t="s">
        <v>55</v>
      </c>
      <c r="AZ2107" t="s">
        <v>63</v>
      </c>
      <c r="BA2107">
        <v>75.55</v>
      </c>
      <c r="BB2107" t="s">
        <v>59</v>
      </c>
      <c r="BC2107">
        <v>0</v>
      </c>
      <c r="BD2107">
        <v>0</v>
      </c>
      <c r="BE2107">
        <v>176.1</v>
      </c>
      <c r="BF2107" t="s">
        <v>59</v>
      </c>
      <c r="BG2107" t="s">
        <v>59</v>
      </c>
      <c r="BH2107" s="1" t="s">
        <v>59</v>
      </c>
      <c r="BI2107" t="s">
        <v>59</v>
      </c>
      <c r="BJ2107" t="b">
        <v>1</v>
      </c>
      <c r="BK2107">
        <v>1</v>
      </c>
    </row>
    <row r="2108" spans="1:63">
      <c r="A2108" s="1" t="s">
        <v>4024</v>
      </c>
      <c r="B2108" t="s">
        <v>66</v>
      </c>
      <c r="D2108" t="s">
        <v>59</v>
      </c>
      <c r="E2108" t="s">
        <v>55</v>
      </c>
      <c r="F2108" t="s">
        <v>55</v>
      </c>
      <c r="G2108">
        <f t="shared" si="97"/>
        <v>47</v>
      </c>
      <c r="H2108" s="1">
        <v>47</v>
      </c>
      <c r="I2108" t="s">
        <v>55</v>
      </c>
      <c r="K2108" t="s">
        <v>55</v>
      </c>
      <c r="L2108" t="s">
        <v>59</v>
      </c>
      <c r="M2108">
        <v>0</v>
      </c>
      <c r="N2108" s="1">
        <v>0</v>
      </c>
      <c r="O2108" t="s">
        <v>2640</v>
      </c>
      <c r="P2108" t="s">
        <v>2641</v>
      </c>
      <c r="Q2108">
        <v>38.431407</v>
      </c>
      <c r="R2108">
        <v>-120.8421</v>
      </c>
      <c r="T2108">
        <v>222</v>
      </c>
      <c r="V2108" s="2" t="s">
        <v>59</v>
      </c>
      <c r="W2108">
        <f t="shared" si="96"/>
        <v>1</v>
      </c>
      <c r="X2108" s="1">
        <v>1</v>
      </c>
      <c r="Y2108" t="s">
        <v>55</v>
      </c>
      <c r="Z2108">
        <v>0</v>
      </c>
      <c r="AA2108">
        <v>0</v>
      </c>
      <c r="AB2108" s="1">
        <v>0</v>
      </c>
      <c r="AC2108">
        <v>9</v>
      </c>
      <c r="AD2108" t="s">
        <v>60</v>
      </c>
      <c r="AE2108" s="7">
        <f t="shared" ca="1" si="98"/>
        <v>9</v>
      </c>
      <c r="AF2108" s="8">
        <v>9</v>
      </c>
      <c r="AG2108" t="s">
        <v>56</v>
      </c>
      <c r="AI2108">
        <v>22.88</v>
      </c>
      <c r="AK2108" t="s">
        <v>55</v>
      </c>
      <c r="AM2108" t="s">
        <v>56</v>
      </c>
      <c r="AN2108" t="s">
        <v>68</v>
      </c>
      <c r="AO2108" t="s">
        <v>59</v>
      </c>
      <c r="AP2108" t="s">
        <v>55</v>
      </c>
      <c r="AQ2108" t="s">
        <v>55</v>
      </c>
      <c r="AR2108" t="s">
        <v>55</v>
      </c>
      <c r="AS2108" t="s">
        <v>55</v>
      </c>
      <c r="AT2108" t="s">
        <v>56</v>
      </c>
      <c r="AU2108" t="s">
        <v>55</v>
      </c>
      <c r="AV2108" t="s">
        <v>55</v>
      </c>
      <c r="AW2108" t="s">
        <v>56</v>
      </c>
      <c r="AX2108" t="s">
        <v>62</v>
      </c>
      <c r="AY2108" t="s">
        <v>56</v>
      </c>
      <c r="AZ2108" t="s">
        <v>59</v>
      </c>
      <c r="BA2108">
        <v>77.650000000000006</v>
      </c>
      <c r="BB2108">
        <v>714.15</v>
      </c>
      <c r="BC2108">
        <v>0</v>
      </c>
      <c r="BD2108">
        <v>0</v>
      </c>
      <c r="BE2108">
        <v>205.92</v>
      </c>
      <c r="BF2108">
        <v>920.07</v>
      </c>
      <c r="BG2108" t="s">
        <v>64</v>
      </c>
      <c r="BH2108" s="1" t="s">
        <v>64</v>
      </c>
      <c r="BI2108" t="s">
        <v>59</v>
      </c>
      <c r="BJ2108" t="b">
        <v>1</v>
      </c>
      <c r="BK2108">
        <v>0</v>
      </c>
    </row>
    <row r="2109" spans="1:63">
      <c r="A2109" s="1" t="s">
        <v>4025</v>
      </c>
      <c r="B2109" t="s">
        <v>54</v>
      </c>
      <c r="D2109">
        <v>31</v>
      </c>
      <c r="E2109" t="s">
        <v>59</v>
      </c>
      <c r="F2109" t="s">
        <v>59</v>
      </c>
      <c r="G2109">
        <f t="shared" si="97"/>
        <v>31</v>
      </c>
      <c r="H2109" s="1">
        <v>31</v>
      </c>
      <c r="I2109" t="s">
        <v>59</v>
      </c>
      <c r="K2109" t="s">
        <v>55</v>
      </c>
      <c r="L2109" t="s">
        <v>59</v>
      </c>
      <c r="M2109">
        <v>0</v>
      </c>
      <c r="N2109" s="1">
        <v>0</v>
      </c>
      <c r="O2109" t="s">
        <v>3580</v>
      </c>
      <c r="P2109" t="s">
        <v>3581</v>
      </c>
      <c r="Q2109">
        <v>38.384647999999999</v>
      </c>
      <c r="R2109">
        <v>-121.578701</v>
      </c>
      <c r="T2109" t="s">
        <v>59</v>
      </c>
      <c r="V2109" s="2" t="s">
        <v>59</v>
      </c>
      <c r="W2109" t="e">
        <f t="shared" si="96"/>
        <v>#N/A</v>
      </c>
      <c r="X2109" s="1" t="e">
        <v>#N/A</v>
      </c>
      <c r="Y2109" t="s">
        <v>55</v>
      </c>
      <c r="Z2109">
        <v>0</v>
      </c>
      <c r="AA2109">
        <v>0</v>
      </c>
      <c r="AB2109" s="1">
        <v>0</v>
      </c>
      <c r="AC2109">
        <v>54</v>
      </c>
      <c r="AD2109" t="s">
        <v>88</v>
      </c>
      <c r="AE2109" s="7">
        <f t="shared" ca="1" si="98"/>
        <v>54</v>
      </c>
      <c r="AF2109" s="8">
        <v>54</v>
      </c>
      <c r="AG2109" t="s">
        <v>56</v>
      </c>
      <c r="AI2109" t="s">
        <v>59</v>
      </c>
      <c r="AK2109" t="s">
        <v>55</v>
      </c>
      <c r="AM2109" t="s">
        <v>56</v>
      </c>
      <c r="AN2109" t="s">
        <v>68</v>
      </c>
      <c r="AO2109">
        <v>26</v>
      </c>
      <c r="AP2109" t="s">
        <v>56</v>
      </c>
      <c r="AQ2109" t="s">
        <v>56</v>
      </c>
      <c r="AR2109" t="s">
        <v>55</v>
      </c>
      <c r="AS2109" t="s">
        <v>56</v>
      </c>
      <c r="AT2109" t="s">
        <v>56</v>
      </c>
      <c r="AU2109" t="s">
        <v>56</v>
      </c>
      <c r="AV2109" t="s">
        <v>56</v>
      </c>
      <c r="AW2109" t="s">
        <v>56</v>
      </c>
      <c r="AX2109" t="s">
        <v>59</v>
      </c>
      <c r="AY2109" t="s">
        <v>56</v>
      </c>
      <c r="AZ2109" t="s">
        <v>138</v>
      </c>
      <c r="BA2109">
        <v>105.4</v>
      </c>
      <c r="BB2109">
        <v>5643.4</v>
      </c>
      <c r="BC2109">
        <v>0</v>
      </c>
      <c r="BD2109">
        <v>0</v>
      </c>
      <c r="BE2109">
        <v>2698.92</v>
      </c>
      <c r="BF2109">
        <v>8342.32</v>
      </c>
      <c r="BG2109" t="s">
        <v>59</v>
      </c>
      <c r="BH2109" s="1" t="s">
        <v>59</v>
      </c>
      <c r="BI2109" t="s">
        <v>59</v>
      </c>
      <c r="BJ2109" t="b">
        <v>1</v>
      </c>
      <c r="BK2109">
        <v>1</v>
      </c>
    </row>
    <row r="2110" spans="1:63">
      <c r="A2110" s="1" t="s">
        <v>4026</v>
      </c>
      <c r="B2110" t="s">
        <v>54</v>
      </c>
      <c r="D2110">
        <v>63</v>
      </c>
      <c r="E2110" t="s">
        <v>55</v>
      </c>
      <c r="F2110" t="s">
        <v>55</v>
      </c>
      <c r="G2110">
        <f t="shared" si="97"/>
        <v>63</v>
      </c>
      <c r="H2110" s="1">
        <v>63</v>
      </c>
      <c r="I2110" t="s">
        <v>55</v>
      </c>
      <c r="K2110" t="s">
        <v>55</v>
      </c>
      <c r="L2110">
        <v>0</v>
      </c>
      <c r="M2110">
        <v>0</v>
      </c>
      <c r="N2110" s="1">
        <v>0</v>
      </c>
      <c r="O2110" t="s">
        <v>4027</v>
      </c>
      <c r="P2110" t="s">
        <v>4028</v>
      </c>
      <c r="Q2110">
        <v>38.880622000000002</v>
      </c>
      <c r="R2110">
        <v>-120.973865</v>
      </c>
      <c r="T2110">
        <v>3674</v>
      </c>
      <c r="V2110" s="2">
        <v>1</v>
      </c>
      <c r="W2110">
        <f t="shared" si="96"/>
        <v>1</v>
      </c>
      <c r="X2110" s="1">
        <v>1</v>
      </c>
      <c r="Y2110" t="s">
        <v>55</v>
      </c>
      <c r="Z2110">
        <v>0</v>
      </c>
      <c r="AA2110">
        <v>0</v>
      </c>
      <c r="AB2110" s="1">
        <v>0</v>
      </c>
      <c r="AC2110">
        <v>2</v>
      </c>
      <c r="AD2110" t="s">
        <v>60</v>
      </c>
      <c r="AE2110" s="7">
        <f t="shared" ca="1" si="98"/>
        <v>2</v>
      </c>
      <c r="AF2110" s="8">
        <v>2</v>
      </c>
      <c r="AG2110" t="s">
        <v>56</v>
      </c>
      <c r="AI2110">
        <v>37.43</v>
      </c>
      <c r="AK2110" t="s">
        <v>55</v>
      </c>
      <c r="AM2110" t="s">
        <v>56</v>
      </c>
      <c r="AN2110" t="s">
        <v>68</v>
      </c>
      <c r="AO2110">
        <v>18</v>
      </c>
      <c r="AP2110" t="s">
        <v>55</v>
      </c>
      <c r="AQ2110" t="s">
        <v>59</v>
      </c>
      <c r="AR2110" t="s">
        <v>56</v>
      </c>
      <c r="AS2110" t="s">
        <v>55</v>
      </c>
      <c r="AT2110" t="s">
        <v>56</v>
      </c>
      <c r="AU2110" t="s">
        <v>56</v>
      </c>
      <c r="AV2110" t="s">
        <v>56</v>
      </c>
      <c r="AW2110" t="s">
        <v>56</v>
      </c>
      <c r="AX2110" t="s">
        <v>62</v>
      </c>
      <c r="AY2110" t="s">
        <v>56</v>
      </c>
      <c r="AZ2110" t="s">
        <v>63</v>
      </c>
      <c r="BA2110">
        <v>95.85</v>
      </c>
      <c r="BB2110">
        <v>197.7</v>
      </c>
      <c r="BC2110">
        <v>0</v>
      </c>
      <c r="BD2110">
        <v>0</v>
      </c>
      <c r="BE2110">
        <v>74.86</v>
      </c>
      <c r="BF2110">
        <v>272.56</v>
      </c>
      <c r="BG2110" t="s">
        <v>59</v>
      </c>
      <c r="BH2110" s="1" t="s">
        <v>59</v>
      </c>
      <c r="BI2110" t="s">
        <v>59</v>
      </c>
      <c r="BJ2110" t="b">
        <v>1</v>
      </c>
      <c r="BK2110">
        <v>1</v>
      </c>
    </row>
    <row r="2111" spans="1:63">
      <c r="A2111" s="1" t="s">
        <v>4029</v>
      </c>
      <c r="B2111" t="s">
        <v>54</v>
      </c>
      <c r="D2111">
        <v>64</v>
      </c>
      <c r="E2111" t="s">
        <v>55</v>
      </c>
      <c r="F2111" t="s">
        <v>55</v>
      </c>
      <c r="G2111">
        <f t="shared" si="97"/>
        <v>64</v>
      </c>
      <c r="H2111" s="1">
        <v>64</v>
      </c>
      <c r="I2111" t="s">
        <v>55</v>
      </c>
      <c r="K2111" t="s">
        <v>55</v>
      </c>
      <c r="L2111" t="s">
        <v>59</v>
      </c>
      <c r="M2111">
        <v>0</v>
      </c>
      <c r="N2111" s="1">
        <v>0</v>
      </c>
      <c r="O2111" t="s">
        <v>2646</v>
      </c>
      <c r="P2111" t="s">
        <v>2647</v>
      </c>
      <c r="Q2111">
        <v>38.683605</v>
      </c>
      <c r="R2111">
        <v>-120.811852</v>
      </c>
      <c r="T2111">
        <v>4426</v>
      </c>
      <c r="V2111" s="2">
        <v>1</v>
      </c>
      <c r="W2111">
        <f t="shared" si="96"/>
        <v>1</v>
      </c>
      <c r="X2111" s="1">
        <v>1</v>
      </c>
      <c r="Y2111" t="s">
        <v>55</v>
      </c>
      <c r="Z2111">
        <v>0</v>
      </c>
      <c r="AA2111">
        <v>0</v>
      </c>
      <c r="AB2111" s="1">
        <v>0</v>
      </c>
      <c r="AC2111">
        <v>1</v>
      </c>
      <c r="AD2111" t="s">
        <v>60</v>
      </c>
      <c r="AE2111" s="7">
        <f t="shared" ca="1" si="98"/>
        <v>1</v>
      </c>
      <c r="AF2111" s="8">
        <v>1</v>
      </c>
      <c r="AG2111" t="s">
        <v>56</v>
      </c>
      <c r="AI2111">
        <v>24.48</v>
      </c>
      <c r="AK2111" t="s">
        <v>56</v>
      </c>
      <c r="AM2111" t="s">
        <v>56</v>
      </c>
      <c r="AN2111" t="s">
        <v>68</v>
      </c>
      <c r="AO2111">
        <v>24</v>
      </c>
      <c r="AP2111" t="s">
        <v>55</v>
      </c>
      <c r="AQ2111" t="s">
        <v>56</v>
      </c>
      <c r="AR2111" t="s">
        <v>55</v>
      </c>
      <c r="AS2111" t="s">
        <v>55</v>
      </c>
      <c r="AT2111" t="s">
        <v>55</v>
      </c>
      <c r="AU2111" t="s">
        <v>55</v>
      </c>
      <c r="AV2111" t="s">
        <v>55</v>
      </c>
      <c r="AW2111" t="s">
        <v>56</v>
      </c>
      <c r="AX2111" t="s">
        <v>59</v>
      </c>
      <c r="AY2111" t="s">
        <v>56</v>
      </c>
      <c r="AZ2111" t="s">
        <v>63</v>
      </c>
      <c r="BA2111">
        <v>79.150000000000006</v>
      </c>
      <c r="BB2111">
        <v>79.150000000000006</v>
      </c>
      <c r="BC2111">
        <v>0</v>
      </c>
      <c r="BD2111">
        <v>0</v>
      </c>
      <c r="BE2111">
        <v>24.48</v>
      </c>
      <c r="BF2111">
        <v>103.63</v>
      </c>
      <c r="BG2111" t="s">
        <v>64</v>
      </c>
      <c r="BH2111" s="1" t="s">
        <v>64</v>
      </c>
      <c r="BI2111" t="s">
        <v>59</v>
      </c>
      <c r="BJ2111" t="b">
        <v>1</v>
      </c>
      <c r="BK2111">
        <v>0</v>
      </c>
    </row>
    <row r="2112" spans="1:63">
      <c r="A2112" s="1" t="s">
        <v>4030</v>
      </c>
      <c r="B2112" t="s">
        <v>66</v>
      </c>
      <c r="D2112">
        <v>42</v>
      </c>
      <c r="E2112" t="s">
        <v>55</v>
      </c>
      <c r="F2112" t="s">
        <v>55</v>
      </c>
      <c r="G2112">
        <f t="shared" si="97"/>
        <v>42</v>
      </c>
      <c r="H2112" s="1">
        <v>42</v>
      </c>
      <c r="I2112" t="s">
        <v>56</v>
      </c>
      <c r="K2112" t="s">
        <v>55</v>
      </c>
      <c r="L2112" t="s">
        <v>59</v>
      </c>
      <c r="M2112">
        <v>0</v>
      </c>
      <c r="N2112" s="1">
        <v>0</v>
      </c>
      <c r="O2112" t="s">
        <v>3603</v>
      </c>
      <c r="P2112" t="s">
        <v>4031</v>
      </c>
      <c r="Q2112">
        <v>38.434137999999997</v>
      </c>
      <c r="R2112">
        <v>-121.30587</v>
      </c>
      <c r="T2112">
        <v>38534</v>
      </c>
      <c r="V2112" s="2">
        <v>1</v>
      </c>
      <c r="W2112">
        <f t="shared" si="96"/>
        <v>1</v>
      </c>
      <c r="X2112" s="1">
        <v>1</v>
      </c>
      <c r="Y2112" t="s">
        <v>59</v>
      </c>
      <c r="Z2112" t="s">
        <v>59</v>
      </c>
      <c r="AA2112">
        <v>0</v>
      </c>
      <c r="AB2112" s="1">
        <v>0</v>
      </c>
      <c r="AC2112" t="s">
        <v>59</v>
      </c>
      <c r="AD2112" t="s">
        <v>59</v>
      </c>
      <c r="AE2112" s="7">
        <f t="shared" ca="1" si="98"/>
        <v>0.14384777172546248</v>
      </c>
      <c r="AF2112" s="8">
        <v>3.7828971660825372</v>
      </c>
      <c r="AG2112" t="s">
        <v>59</v>
      </c>
      <c r="AI2112" t="s">
        <v>59</v>
      </c>
      <c r="AK2112" t="s">
        <v>59</v>
      </c>
      <c r="AM2112" t="s">
        <v>59</v>
      </c>
      <c r="AN2112" t="s">
        <v>59</v>
      </c>
      <c r="AO2112" t="s">
        <v>59</v>
      </c>
      <c r="AP2112" t="s">
        <v>59</v>
      </c>
      <c r="AQ2112" t="s">
        <v>59</v>
      </c>
      <c r="AR2112" t="s">
        <v>59</v>
      </c>
      <c r="AS2112" t="s">
        <v>59</v>
      </c>
      <c r="AT2112" t="s">
        <v>59</v>
      </c>
      <c r="AU2112" t="s">
        <v>59</v>
      </c>
      <c r="AV2112" t="s">
        <v>59</v>
      </c>
      <c r="AW2112" t="s">
        <v>59</v>
      </c>
      <c r="AX2112" t="s">
        <v>59</v>
      </c>
      <c r="AY2112" t="s">
        <v>59</v>
      </c>
      <c r="AZ2112" t="s">
        <v>59</v>
      </c>
      <c r="BA2112" t="s">
        <v>59</v>
      </c>
      <c r="BB2112" t="s">
        <v>59</v>
      </c>
      <c r="BC2112" t="s">
        <v>59</v>
      </c>
      <c r="BD2112" t="s">
        <v>59</v>
      </c>
      <c r="BE2112" t="s">
        <v>59</v>
      </c>
      <c r="BF2112" t="s">
        <v>59</v>
      </c>
      <c r="BG2112" t="s">
        <v>134</v>
      </c>
      <c r="BH2112" s="1" t="s">
        <v>134</v>
      </c>
      <c r="BI2112" t="s">
        <v>59</v>
      </c>
      <c r="BJ2112" t="b">
        <v>1</v>
      </c>
      <c r="BK2112">
        <v>0</v>
      </c>
    </row>
    <row r="2113" spans="1:63">
      <c r="A2113" s="1" t="s">
        <v>4032</v>
      </c>
      <c r="B2113" t="s">
        <v>66</v>
      </c>
      <c r="D2113" t="s">
        <v>59</v>
      </c>
      <c r="E2113" t="s">
        <v>55</v>
      </c>
      <c r="F2113" t="s">
        <v>55</v>
      </c>
      <c r="G2113">
        <f t="shared" si="97"/>
        <v>47</v>
      </c>
      <c r="H2113" s="1">
        <v>47</v>
      </c>
      <c r="I2113" t="s">
        <v>55</v>
      </c>
      <c r="K2113" t="s">
        <v>55</v>
      </c>
      <c r="L2113">
        <v>0</v>
      </c>
      <c r="M2113">
        <v>0</v>
      </c>
      <c r="N2113" s="1">
        <v>0</v>
      </c>
      <c r="O2113" t="s">
        <v>1535</v>
      </c>
      <c r="P2113" t="s">
        <v>1536</v>
      </c>
      <c r="Q2113">
        <v>38.349195000000002</v>
      </c>
      <c r="R2113">
        <v>-121.90294299999999</v>
      </c>
      <c r="T2113">
        <v>171</v>
      </c>
      <c r="V2113" s="2">
        <v>3</v>
      </c>
      <c r="W2113">
        <f t="shared" si="96"/>
        <v>3</v>
      </c>
      <c r="X2113" s="1">
        <v>3</v>
      </c>
      <c r="Y2113" t="s">
        <v>55</v>
      </c>
      <c r="Z2113" t="s">
        <v>59</v>
      </c>
      <c r="AA2113">
        <v>0</v>
      </c>
      <c r="AB2113" s="1">
        <v>0</v>
      </c>
      <c r="AC2113">
        <v>4</v>
      </c>
      <c r="AD2113" t="s">
        <v>60</v>
      </c>
      <c r="AE2113" s="7">
        <f t="shared" ca="1" si="98"/>
        <v>4</v>
      </c>
      <c r="AF2113" s="8">
        <v>4</v>
      </c>
      <c r="AG2113" t="s">
        <v>56</v>
      </c>
      <c r="AI2113">
        <v>27.57</v>
      </c>
      <c r="AK2113" t="s">
        <v>55</v>
      </c>
      <c r="AM2113" t="s">
        <v>56</v>
      </c>
      <c r="AN2113" t="s">
        <v>59</v>
      </c>
      <c r="AO2113">
        <v>27</v>
      </c>
      <c r="AP2113" t="s">
        <v>55</v>
      </c>
      <c r="AQ2113" t="s">
        <v>59</v>
      </c>
      <c r="AR2113" t="s">
        <v>55</v>
      </c>
      <c r="AS2113" t="s">
        <v>59</v>
      </c>
      <c r="AT2113" t="s">
        <v>59</v>
      </c>
      <c r="AU2113" t="s">
        <v>55</v>
      </c>
      <c r="AV2113" t="s">
        <v>55</v>
      </c>
      <c r="AW2113" t="s">
        <v>56</v>
      </c>
      <c r="AX2113" t="s">
        <v>62</v>
      </c>
      <c r="AY2113" t="s">
        <v>56</v>
      </c>
      <c r="AZ2113" t="s">
        <v>59</v>
      </c>
      <c r="BA2113">
        <v>79</v>
      </c>
      <c r="BB2113">
        <v>303.14999999999998</v>
      </c>
      <c r="BC2113">
        <v>0</v>
      </c>
      <c r="BD2113">
        <v>0</v>
      </c>
      <c r="BE2113">
        <v>110.28</v>
      </c>
      <c r="BF2113">
        <v>413.43</v>
      </c>
      <c r="BG2113" t="s">
        <v>74</v>
      </c>
      <c r="BH2113" s="1" t="s">
        <v>74</v>
      </c>
      <c r="BI2113" t="s">
        <v>59</v>
      </c>
      <c r="BJ2113" t="b">
        <v>1</v>
      </c>
      <c r="BK2113">
        <v>0</v>
      </c>
    </row>
    <row r="2114" spans="1:63">
      <c r="A2114" s="1" t="s">
        <v>4033</v>
      </c>
      <c r="B2114" t="s">
        <v>54</v>
      </c>
      <c r="D2114">
        <v>34</v>
      </c>
      <c r="E2114" t="s">
        <v>55</v>
      </c>
      <c r="F2114" t="s">
        <v>55</v>
      </c>
      <c r="G2114">
        <f t="shared" si="97"/>
        <v>34</v>
      </c>
      <c r="H2114" s="1">
        <v>34</v>
      </c>
      <c r="I2114" t="s">
        <v>55</v>
      </c>
      <c r="K2114" t="s">
        <v>56</v>
      </c>
      <c r="L2114" t="s">
        <v>59</v>
      </c>
      <c r="M2114">
        <v>2</v>
      </c>
      <c r="N2114" s="1">
        <v>2</v>
      </c>
      <c r="O2114" t="s">
        <v>1538</v>
      </c>
      <c r="P2114" t="s">
        <v>1539</v>
      </c>
      <c r="Q2114">
        <v>38.336216</v>
      </c>
      <c r="R2114" t="s">
        <v>59</v>
      </c>
      <c r="T2114">
        <v>6202</v>
      </c>
      <c r="V2114" s="2" t="s">
        <v>59</v>
      </c>
      <c r="W2114" t="e">
        <f t="shared" ref="W2114:W2177" si="99">_xlfn.IFS(V2114&lt;&gt;"NA", V2114, BG2114="Competitor", 1, BG2114="Dissatisfaction", 1, BG2114="Price", 2, BG2114="Other", 2, BG2114="Attitude", 2, BG2114="No Churn", 4)</f>
        <v>#N/A</v>
      </c>
      <c r="X2114" s="1" t="e">
        <v>#N/A</v>
      </c>
      <c r="Y2114" t="s">
        <v>55</v>
      </c>
      <c r="Z2114">
        <v>0</v>
      </c>
      <c r="AA2114">
        <v>0</v>
      </c>
      <c r="AB2114" s="1">
        <v>0</v>
      </c>
      <c r="AC2114">
        <v>1</v>
      </c>
      <c r="AD2114" t="s">
        <v>59</v>
      </c>
      <c r="AE2114" s="7">
        <f t="shared" ca="1" si="98"/>
        <v>1</v>
      </c>
      <c r="AF2114" s="8">
        <v>1</v>
      </c>
      <c r="AG2114" t="s">
        <v>56</v>
      </c>
      <c r="AI2114">
        <v>39.6</v>
      </c>
      <c r="AK2114" t="s">
        <v>55</v>
      </c>
      <c r="AM2114" t="s">
        <v>56</v>
      </c>
      <c r="AN2114" t="s">
        <v>61</v>
      </c>
      <c r="AO2114">
        <v>17</v>
      </c>
      <c r="AP2114" t="s">
        <v>55</v>
      </c>
      <c r="AQ2114" t="s">
        <v>55</v>
      </c>
      <c r="AR2114" t="s">
        <v>59</v>
      </c>
      <c r="AS2114" t="s">
        <v>59</v>
      </c>
      <c r="AT2114" t="s">
        <v>55</v>
      </c>
      <c r="AU2114" t="s">
        <v>55</v>
      </c>
      <c r="AV2114" t="s">
        <v>55</v>
      </c>
      <c r="AW2114" t="s">
        <v>56</v>
      </c>
      <c r="AX2114" t="s">
        <v>62</v>
      </c>
      <c r="AY2114" t="s">
        <v>59</v>
      </c>
      <c r="AZ2114" t="s">
        <v>83</v>
      </c>
      <c r="BA2114">
        <v>49.9</v>
      </c>
      <c r="BB2114">
        <v>49.9</v>
      </c>
      <c r="BC2114">
        <v>0</v>
      </c>
      <c r="BD2114">
        <v>0</v>
      </c>
      <c r="BE2114">
        <v>39.6</v>
      </c>
      <c r="BF2114">
        <v>89.5</v>
      </c>
      <c r="BG2114" t="s">
        <v>59</v>
      </c>
      <c r="BH2114" s="1" t="s">
        <v>59</v>
      </c>
      <c r="BI2114" t="b">
        <v>1</v>
      </c>
      <c r="BJ2114" t="s">
        <v>59</v>
      </c>
      <c r="BK2114">
        <v>0</v>
      </c>
    </row>
    <row r="2115" spans="1:63">
      <c r="A2115" s="1" t="s">
        <v>4034</v>
      </c>
      <c r="B2115" t="s">
        <v>66</v>
      </c>
      <c r="D2115">
        <v>54</v>
      </c>
      <c r="E2115" t="s">
        <v>59</v>
      </c>
      <c r="F2115" t="s">
        <v>55</v>
      </c>
      <c r="G2115">
        <f t="shared" ref="G2115:G2178" si="100">IF(D2115&lt;&gt;"NA", D2115, IF(E2115="Yes",24, IF(F2115="Yes", 72, 47)))</f>
        <v>54</v>
      </c>
      <c r="H2115" s="1">
        <v>54</v>
      </c>
      <c r="I2115" t="s">
        <v>55</v>
      </c>
      <c r="K2115" t="s">
        <v>55</v>
      </c>
      <c r="L2115">
        <v>0</v>
      </c>
      <c r="M2115">
        <v>0</v>
      </c>
      <c r="N2115" s="1">
        <v>0</v>
      </c>
      <c r="O2115" t="s">
        <v>59</v>
      </c>
      <c r="P2115" t="s">
        <v>59</v>
      </c>
      <c r="Q2115" t="s">
        <v>59</v>
      </c>
      <c r="R2115" t="s">
        <v>59</v>
      </c>
      <c r="T2115" t="s">
        <v>59</v>
      </c>
      <c r="V2115" s="2">
        <v>1</v>
      </c>
      <c r="W2115">
        <f t="shared" si="99"/>
        <v>1</v>
      </c>
      <c r="X2115" s="1">
        <v>1</v>
      </c>
      <c r="Y2115" t="s">
        <v>55</v>
      </c>
      <c r="Z2115">
        <v>0</v>
      </c>
      <c r="AA2115">
        <v>0</v>
      </c>
      <c r="AB2115" s="1">
        <v>0</v>
      </c>
      <c r="AC2115">
        <v>13</v>
      </c>
      <c r="AD2115" t="s">
        <v>97</v>
      </c>
      <c r="AE2115" s="7">
        <f t="shared" ref="AE2115:AE2178" ca="1" si="101">IF(AC2115&lt;&gt;"NA",AC2115,_xlfn.IFS(AD2115="Offer A",70,AD2115="Offer B",53,AD2115="Offer C",31,AD2115="Offer D",16,AD2115="Offer E",4,OR(AD2115="None",AD2115="Na"),72*_xlfn.BETA.INV(RAND(),0.526,0.673)))</f>
        <v>13</v>
      </c>
      <c r="AF2115" s="8">
        <v>13</v>
      </c>
      <c r="AG2115" t="s">
        <v>56</v>
      </c>
      <c r="AI2115">
        <v>6.78</v>
      </c>
      <c r="AK2115" t="s">
        <v>56</v>
      </c>
      <c r="AM2115" t="s">
        <v>59</v>
      </c>
      <c r="AN2115" t="s">
        <v>68</v>
      </c>
      <c r="AO2115">
        <v>26</v>
      </c>
      <c r="AP2115" t="s">
        <v>56</v>
      </c>
      <c r="AQ2115" t="s">
        <v>55</v>
      </c>
      <c r="AR2115" t="s">
        <v>55</v>
      </c>
      <c r="AS2115" t="s">
        <v>55</v>
      </c>
      <c r="AT2115" t="s">
        <v>56</v>
      </c>
      <c r="AU2115" t="s">
        <v>56</v>
      </c>
      <c r="AV2115" t="s">
        <v>56</v>
      </c>
      <c r="AW2115" t="s">
        <v>56</v>
      </c>
      <c r="AX2115" t="s">
        <v>62</v>
      </c>
      <c r="AY2115" t="s">
        <v>56</v>
      </c>
      <c r="AZ2115" t="s">
        <v>63</v>
      </c>
      <c r="BA2115">
        <v>100.35</v>
      </c>
      <c r="BB2115">
        <v>1358.85</v>
      </c>
      <c r="BC2115">
        <v>34.090000000000003</v>
      </c>
      <c r="BD2115">
        <v>0</v>
      </c>
      <c r="BE2115" t="s">
        <v>59</v>
      </c>
      <c r="BF2115">
        <v>1412.9</v>
      </c>
      <c r="BG2115" t="s">
        <v>78</v>
      </c>
      <c r="BH2115" s="1" t="s">
        <v>78</v>
      </c>
      <c r="BI2115" t="s">
        <v>59</v>
      </c>
      <c r="BJ2115" t="b">
        <v>1</v>
      </c>
      <c r="BK2115">
        <v>0</v>
      </c>
    </row>
    <row r="2116" spans="1:63">
      <c r="A2116" s="1" t="s">
        <v>4035</v>
      </c>
      <c r="B2116" t="s">
        <v>54</v>
      </c>
      <c r="D2116">
        <v>28</v>
      </c>
      <c r="E2116" t="s">
        <v>56</v>
      </c>
      <c r="F2116" t="s">
        <v>55</v>
      </c>
      <c r="G2116">
        <f t="shared" si="100"/>
        <v>28</v>
      </c>
      <c r="H2116" s="1">
        <v>28</v>
      </c>
      <c r="I2116" t="s">
        <v>56</v>
      </c>
      <c r="K2116" t="s">
        <v>55</v>
      </c>
      <c r="L2116">
        <v>0</v>
      </c>
      <c r="M2116">
        <v>0</v>
      </c>
      <c r="N2116" s="1">
        <v>0</v>
      </c>
      <c r="O2116" t="s">
        <v>2656</v>
      </c>
      <c r="P2116" t="s">
        <v>2657</v>
      </c>
      <c r="Q2116">
        <v>38.689174000000001</v>
      </c>
      <c r="R2116">
        <v>-121.218435</v>
      </c>
      <c r="T2116" t="s">
        <v>59</v>
      </c>
      <c r="V2116" s="2" t="s">
        <v>59</v>
      </c>
      <c r="W2116">
        <f t="shared" si="99"/>
        <v>1</v>
      </c>
      <c r="X2116" s="1">
        <v>1</v>
      </c>
      <c r="Y2116" t="s">
        <v>59</v>
      </c>
      <c r="Z2116" t="s">
        <v>59</v>
      </c>
      <c r="AA2116">
        <v>0</v>
      </c>
      <c r="AB2116" s="1">
        <v>0</v>
      </c>
      <c r="AC2116" t="s">
        <v>59</v>
      </c>
      <c r="AD2116" t="s">
        <v>59</v>
      </c>
      <c r="AE2116" s="7">
        <f t="shared" ca="1" si="101"/>
        <v>50.102315355168408</v>
      </c>
      <c r="AF2116" s="8">
        <v>0.61899945675217694</v>
      </c>
      <c r="AG2116" t="s">
        <v>59</v>
      </c>
      <c r="AI2116" t="s">
        <v>59</v>
      </c>
      <c r="AK2116" t="s">
        <v>59</v>
      </c>
      <c r="AM2116" t="s">
        <v>59</v>
      </c>
      <c r="AN2116" t="s">
        <v>59</v>
      </c>
      <c r="AO2116" t="s">
        <v>59</v>
      </c>
      <c r="AP2116" t="s">
        <v>59</v>
      </c>
      <c r="AQ2116" t="s">
        <v>59</v>
      </c>
      <c r="AR2116" t="s">
        <v>59</v>
      </c>
      <c r="AS2116" t="s">
        <v>59</v>
      </c>
      <c r="AT2116" t="s">
        <v>59</v>
      </c>
      <c r="AU2116" t="s">
        <v>59</v>
      </c>
      <c r="AV2116" t="s">
        <v>59</v>
      </c>
      <c r="AW2116" t="s">
        <v>59</v>
      </c>
      <c r="AX2116" t="s">
        <v>59</v>
      </c>
      <c r="AY2116" t="s">
        <v>59</v>
      </c>
      <c r="AZ2116" t="s">
        <v>59</v>
      </c>
      <c r="BA2116" t="s">
        <v>59</v>
      </c>
      <c r="BB2116" t="s">
        <v>59</v>
      </c>
      <c r="BC2116" t="s">
        <v>59</v>
      </c>
      <c r="BD2116" t="s">
        <v>59</v>
      </c>
      <c r="BE2116" t="s">
        <v>59</v>
      </c>
      <c r="BF2116" t="s">
        <v>59</v>
      </c>
      <c r="BG2116" t="s">
        <v>64</v>
      </c>
      <c r="BH2116" s="1" t="s">
        <v>64</v>
      </c>
      <c r="BI2116" t="s">
        <v>59</v>
      </c>
      <c r="BJ2116" t="b">
        <v>1</v>
      </c>
      <c r="BK2116">
        <v>0</v>
      </c>
    </row>
    <row r="2117" spans="1:63">
      <c r="A2117" s="1" t="s">
        <v>4036</v>
      </c>
      <c r="B2117" t="s">
        <v>59</v>
      </c>
      <c r="D2117">
        <v>39</v>
      </c>
      <c r="E2117" t="s">
        <v>55</v>
      </c>
      <c r="F2117" t="s">
        <v>55</v>
      </c>
      <c r="G2117">
        <f t="shared" si="100"/>
        <v>39</v>
      </c>
      <c r="H2117" s="1">
        <v>39</v>
      </c>
      <c r="I2117" t="s">
        <v>56</v>
      </c>
      <c r="K2117" t="s">
        <v>55</v>
      </c>
      <c r="L2117">
        <v>0</v>
      </c>
      <c r="M2117">
        <v>0</v>
      </c>
      <c r="N2117" s="1">
        <v>0</v>
      </c>
      <c r="O2117" t="s">
        <v>59</v>
      </c>
      <c r="P2117" t="s">
        <v>59</v>
      </c>
      <c r="Q2117" t="s">
        <v>59</v>
      </c>
      <c r="R2117" t="s">
        <v>59</v>
      </c>
      <c r="T2117" t="s">
        <v>59</v>
      </c>
      <c r="V2117" s="2">
        <v>1</v>
      </c>
      <c r="W2117">
        <f t="shared" si="99"/>
        <v>1</v>
      </c>
      <c r="X2117" s="1">
        <v>1</v>
      </c>
      <c r="Y2117" t="s">
        <v>56</v>
      </c>
      <c r="Z2117">
        <v>5</v>
      </c>
      <c r="AA2117">
        <v>5</v>
      </c>
      <c r="AB2117" s="1">
        <v>5</v>
      </c>
      <c r="AC2117">
        <v>65</v>
      </c>
      <c r="AD2117" t="s">
        <v>88</v>
      </c>
      <c r="AE2117" s="7">
        <f t="shared" ca="1" si="101"/>
        <v>65</v>
      </c>
      <c r="AF2117" s="8">
        <v>65</v>
      </c>
      <c r="AG2117" t="s">
        <v>56</v>
      </c>
      <c r="AI2117">
        <v>49.33</v>
      </c>
      <c r="AK2117" t="s">
        <v>56</v>
      </c>
      <c r="AM2117" t="s">
        <v>56</v>
      </c>
      <c r="AN2117" t="s">
        <v>68</v>
      </c>
      <c r="AO2117">
        <v>16</v>
      </c>
      <c r="AP2117" t="s">
        <v>56</v>
      </c>
      <c r="AQ2117" t="s">
        <v>56</v>
      </c>
      <c r="AR2117" t="s">
        <v>56</v>
      </c>
      <c r="AS2117" t="s">
        <v>55</v>
      </c>
      <c r="AT2117" t="s">
        <v>55</v>
      </c>
      <c r="AU2117" t="s">
        <v>59</v>
      </c>
      <c r="AV2117" t="s">
        <v>55</v>
      </c>
      <c r="AW2117" t="s">
        <v>56</v>
      </c>
      <c r="AX2117" t="s">
        <v>145</v>
      </c>
      <c r="AY2117" t="s">
        <v>55</v>
      </c>
      <c r="AZ2117" t="s">
        <v>63</v>
      </c>
      <c r="BA2117" t="s">
        <v>59</v>
      </c>
      <c r="BB2117">
        <v>5769.6</v>
      </c>
      <c r="BC2117">
        <v>18.72</v>
      </c>
      <c r="BD2117" t="s">
        <v>59</v>
      </c>
      <c r="BE2117">
        <v>3206.45</v>
      </c>
      <c r="BF2117">
        <v>8957.33</v>
      </c>
      <c r="BG2117" t="s">
        <v>74</v>
      </c>
      <c r="BH2117" s="1" t="s">
        <v>74</v>
      </c>
      <c r="BI2117" t="s">
        <v>59</v>
      </c>
      <c r="BJ2117" t="b">
        <v>1</v>
      </c>
      <c r="BK2117">
        <v>0</v>
      </c>
    </row>
    <row r="2118" spans="1:63">
      <c r="A2118" s="1" t="s">
        <v>4037</v>
      </c>
      <c r="B2118" t="s">
        <v>66</v>
      </c>
      <c r="D2118">
        <v>44</v>
      </c>
      <c r="E2118" t="s">
        <v>55</v>
      </c>
      <c r="F2118" t="s">
        <v>55</v>
      </c>
      <c r="G2118">
        <f t="shared" si="100"/>
        <v>44</v>
      </c>
      <c r="H2118" s="1">
        <v>44</v>
      </c>
      <c r="I2118" t="s">
        <v>55</v>
      </c>
      <c r="K2118" t="s">
        <v>55</v>
      </c>
      <c r="L2118">
        <v>0</v>
      </c>
      <c r="M2118">
        <v>0</v>
      </c>
      <c r="N2118" s="1">
        <v>0</v>
      </c>
      <c r="O2118" t="s">
        <v>4038</v>
      </c>
      <c r="P2118" t="s">
        <v>4039</v>
      </c>
      <c r="Q2118">
        <v>38.724322000000001</v>
      </c>
      <c r="R2118" t="s">
        <v>59</v>
      </c>
      <c r="T2118">
        <v>3815</v>
      </c>
      <c r="V2118" s="2" t="s">
        <v>59</v>
      </c>
      <c r="W2118">
        <f t="shared" si="99"/>
        <v>2</v>
      </c>
      <c r="X2118" s="1">
        <v>2</v>
      </c>
      <c r="Y2118" t="s">
        <v>59</v>
      </c>
      <c r="Z2118" t="s">
        <v>59</v>
      </c>
      <c r="AA2118">
        <v>0</v>
      </c>
      <c r="AB2118" s="1">
        <v>0</v>
      </c>
      <c r="AC2118" t="s">
        <v>59</v>
      </c>
      <c r="AD2118" t="s">
        <v>59</v>
      </c>
      <c r="AE2118" s="7">
        <f t="shared" ca="1" si="101"/>
        <v>66.142672269015165</v>
      </c>
      <c r="AF2118" s="8">
        <v>8.9681698936850189</v>
      </c>
      <c r="AG2118" t="s">
        <v>59</v>
      </c>
      <c r="AI2118" t="s">
        <v>59</v>
      </c>
      <c r="AK2118" t="s">
        <v>59</v>
      </c>
      <c r="AM2118" t="s">
        <v>59</v>
      </c>
      <c r="AN2118" t="s">
        <v>59</v>
      </c>
      <c r="AO2118" t="s">
        <v>59</v>
      </c>
      <c r="AP2118" t="s">
        <v>59</v>
      </c>
      <c r="AQ2118" t="s">
        <v>59</v>
      </c>
      <c r="AR2118" t="s">
        <v>59</v>
      </c>
      <c r="AS2118" t="s">
        <v>59</v>
      </c>
      <c r="AT2118" t="s">
        <v>59</v>
      </c>
      <c r="AU2118" t="s">
        <v>59</v>
      </c>
      <c r="AV2118" t="s">
        <v>59</v>
      </c>
      <c r="AW2118" t="s">
        <v>59</v>
      </c>
      <c r="AX2118" t="s">
        <v>59</v>
      </c>
      <c r="AY2118" t="s">
        <v>59</v>
      </c>
      <c r="AZ2118" t="s">
        <v>59</v>
      </c>
      <c r="BA2118" t="s">
        <v>59</v>
      </c>
      <c r="BB2118" t="s">
        <v>59</v>
      </c>
      <c r="BC2118" t="s">
        <v>59</v>
      </c>
      <c r="BD2118" t="s">
        <v>59</v>
      </c>
      <c r="BE2118" t="s">
        <v>59</v>
      </c>
      <c r="BF2118" t="s">
        <v>59</v>
      </c>
      <c r="BG2118" t="s">
        <v>78</v>
      </c>
      <c r="BH2118" s="1" t="s">
        <v>78</v>
      </c>
      <c r="BI2118" t="s">
        <v>59</v>
      </c>
      <c r="BJ2118" t="b">
        <v>1</v>
      </c>
      <c r="BK2118">
        <v>0</v>
      </c>
    </row>
    <row r="2119" spans="1:63">
      <c r="A2119" s="1" t="s">
        <v>4040</v>
      </c>
      <c r="B2119" t="s">
        <v>66</v>
      </c>
      <c r="D2119" t="s">
        <v>59</v>
      </c>
      <c r="E2119" t="s">
        <v>55</v>
      </c>
      <c r="F2119" t="s">
        <v>55</v>
      </c>
      <c r="G2119">
        <f t="shared" si="100"/>
        <v>47</v>
      </c>
      <c r="H2119" s="1">
        <v>47</v>
      </c>
      <c r="I2119" t="s">
        <v>55</v>
      </c>
      <c r="K2119" t="s">
        <v>55</v>
      </c>
      <c r="L2119">
        <v>0</v>
      </c>
      <c r="M2119">
        <v>0</v>
      </c>
      <c r="N2119" s="1">
        <v>0</v>
      </c>
      <c r="O2119" t="s">
        <v>4041</v>
      </c>
      <c r="P2119" t="s">
        <v>4042</v>
      </c>
      <c r="Q2119" t="s">
        <v>59</v>
      </c>
      <c r="R2119">
        <v>-120.77069</v>
      </c>
      <c r="T2119">
        <v>4610</v>
      </c>
      <c r="V2119" s="2">
        <v>2</v>
      </c>
      <c r="W2119">
        <f t="shared" si="99"/>
        <v>2</v>
      </c>
      <c r="X2119" s="1">
        <v>2</v>
      </c>
      <c r="Y2119" t="s">
        <v>55</v>
      </c>
      <c r="Z2119">
        <v>0</v>
      </c>
      <c r="AA2119">
        <v>0</v>
      </c>
      <c r="AB2119" s="1">
        <v>0</v>
      </c>
      <c r="AC2119">
        <v>45</v>
      </c>
      <c r="AD2119" t="s">
        <v>88</v>
      </c>
      <c r="AE2119" s="7">
        <f t="shared" ca="1" si="101"/>
        <v>45</v>
      </c>
      <c r="AF2119" s="8">
        <v>45</v>
      </c>
      <c r="AG2119" t="s">
        <v>59</v>
      </c>
      <c r="AI2119">
        <v>14.12</v>
      </c>
      <c r="AK2119" t="s">
        <v>56</v>
      </c>
      <c r="AM2119" t="s">
        <v>56</v>
      </c>
      <c r="AN2119" t="s">
        <v>68</v>
      </c>
      <c r="AO2119">
        <v>24</v>
      </c>
      <c r="AP2119" t="s">
        <v>55</v>
      </c>
      <c r="AQ2119" t="s">
        <v>56</v>
      </c>
      <c r="AR2119" t="s">
        <v>55</v>
      </c>
      <c r="AS2119" t="s">
        <v>59</v>
      </c>
      <c r="AT2119" t="s">
        <v>56</v>
      </c>
      <c r="AU2119" t="s">
        <v>55</v>
      </c>
      <c r="AV2119" t="s">
        <v>55</v>
      </c>
      <c r="AW2119" t="s">
        <v>56</v>
      </c>
      <c r="AX2119" t="s">
        <v>59</v>
      </c>
      <c r="AY2119" t="s">
        <v>56</v>
      </c>
      <c r="AZ2119" t="s">
        <v>138</v>
      </c>
      <c r="BA2119">
        <v>89.3</v>
      </c>
      <c r="BB2119">
        <v>4016.85</v>
      </c>
      <c r="BC2119">
        <v>44.63</v>
      </c>
      <c r="BD2119">
        <v>0</v>
      </c>
      <c r="BE2119">
        <v>635.4</v>
      </c>
      <c r="BF2119">
        <v>4607.62</v>
      </c>
      <c r="BG2119" t="s">
        <v>74</v>
      </c>
      <c r="BH2119" s="1" t="s">
        <v>74</v>
      </c>
      <c r="BI2119" t="s">
        <v>59</v>
      </c>
      <c r="BJ2119" t="b">
        <v>1</v>
      </c>
      <c r="BK2119">
        <v>0</v>
      </c>
    </row>
    <row r="2120" spans="1:63">
      <c r="A2120" s="1" t="s">
        <v>4043</v>
      </c>
      <c r="B2120" t="s">
        <v>66</v>
      </c>
      <c r="D2120">
        <v>31</v>
      </c>
      <c r="E2120" t="s">
        <v>55</v>
      </c>
      <c r="F2120" t="s">
        <v>55</v>
      </c>
      <c r="G2120">
        <f t="shared" si="100"/>
        <v>31</v>
      </c>
      <c r="H2120" s="1">
        <v>31</v>
      </c>
      <c r="I2120" t="s">
        <v>55</v>
      </c>
      <c r="K2120" t="s">
        <v>55</v>
      </c>
      <c r="L2120">
        <v>0</v>
      </c>
      <c r="M2120">
        <v>0</v>
      </c>
      <c r="N2120" s="1">
        <v>0</v>
      </c>
      <c r="O2120" t="s">
        <v>3594</v>
      </c>
      <c r="P2120" t="s">
        <v>3595</v>
      </c>
      <c r="Q2120">
        <v>38.240419000000003</v>
      </c>
      <c r="R2120">
        <v>-121.587535</v>
      </c>
      <c r="T2120">
        <v>2344</v>
      </c>
      <c r="V2120" s="2">
        <v>1</v>
      </c>
      <c r="W2120">
        <f t="shared" si="99"/>
        <v>1</v>
      </c>
      <c r="X2120" s="1">
        <v>1</v>
      </c>
      <c r="Y2120" t="s">
        <v>55</v>
      </c>
      <c r="Z2120">
        <v>0</v>
      </c>
      <c r="AA2120">
        <v>0</v>
      </c>
      <c r="AB2120" s="1">
        <v>0</v>
      </c>
      <c r="AC2120">
        <v>1</v>
      </c>
      <c r="AD2120" t="s">
        <v>67</v>
      </c>
      <c r="AE2120" s="7">
        <f t="shared" ca="1" si="101"/>
        <v>1</v>
      </c>
      <c r="AF2120" s="8">
        <v>1</v>
      </c>
      <c r="AG2120" t="s">
        <v>56</v>
      </c>
      <c r="AI2120">
        <v>39.659999999999997</v>
      </c>
      <c r="AK2120" t="s">
        <v>55</v>
      </c>
      <c r="AM2120" t="s">
        <v>56</v>
      </c>
      <c r="AN2120" t="s">
        <v>59</v>
      </c>
      <c r="AO2120">
        <v>8</v>
      </c>
      <c r="AP2120" t="s">
        <v>55</v>
      </c>
      <c r="AQ2120" t="s">
        <v>56</v>
      </c>
      <c r="AR2120" t="s">
        <v>55</v>
      </c>
      <c r="AS2120" t="s">
        <v>55</v>
      </c>
      <c r="AT2120" t="s">
        <v>59</v>
      </c>
      <c r="AU2120" t="s">
        <v>55</v>
      </c>
      <c r="AV2120" t="s">
        <v>55</v>
      </c>
      <c r="AW2120" t="s">
        <v>56</v>
      </c>
      <c r="AX2120" t="s">
        <v>62</v>
      </c>
      <c r="AY2120" t="s">
        <v>56</v>
      </c>
      <c r="AZ2120" t="s">
        <v>59</v>
      </c>
      <c r="BA2120">
        <v>74.3</v>
      </c>
      <c r="BB2120">
        <v>74.3</v>
      </c>
      <c r="BC2120">
        <v>0</v>
      </c>
      <c r="BD2120">
        <v>0</v>
      </c>
      <c r="BE2120">
        <v>39.659999999999997</v>
      </c>
      <c r="BF2120" t="s">
        <v>59</v>
      </c>
      <c r="BG2120" t="s">
        <v>64</v>
      </c>
      <c r="BH2120" s="1" t="s">
        <v>64</v>
      </c>
      <c r="BI2120" t="s">
        <v>59</v>
      </c>
      <c r="BJ2120" t="b">
        <v>1</v>
      </c>
      <c r="BK2120">
        <v>0</v>
      </c>
    </row>
    <row r="2121" spans="1:63">
      <c r="A2121" s="1" t="s">
        <v>4044</v>
      </c>
      <c r="B2121" t="s">
        <v>59</v>
      </c>
      <c r="D2121">
        <v>49</v>
      </c>
      <c r="E2121" t="s">
        <v>55</v>
      </c>
      <c r="F2121" t="s">
        <v>55</v>
      </c>
      <c r="G2121">
        <f t="shared" si="100"/>
        <v>49</v>
      </c>
      <c r="H2121" s="1">
        <v>49</v>
      </c>
      <c r="I2121" t="s">
        <v>55</v>
      </c>
      <c r="K2121" t="s">
        <v>55</v>
      </c>
      <c r="L2121">
        <v>0</v>
      </c>
      <c r="M2121">
        <v>0</v>
      </c>
      <c r="N2121" s="1">
        <v>0</v>
      </c>
      <c r="O2121" t="s">
        <v>258</v>
      </c>
      <c r="P2121" t="s">
        <v>4045</v>
      </c>
      <c r="Q2121">
        <v>39.043387000000003</v>
      </c>
      <c r="R2121">
        <v>-121.409837</v>
      </c>
      <c r="T2121">
        <v>3600</v>
      </c>
      <c r="V2121" s="2">
        <v>1</v>
      </c>
      <c r="W2121">
        <f t="shared" si="99"/>
        <v>1</v>
      </c>
      <c r="X2121" s="1">
        <v>1</v>
      </c>
      <c r="Y2121" t="s">
        <v>55</v>
      </c>
      <c r="Z2121">
        <v>0</v>
      </c>
      <c r="AA2121">
        <v>0</v>
      </c>
      <c r="AB2121" s="1">
        <v>0</v>
      </c>
      <c r="AC2121">
        <v>1</v>
      </c>
      <c r="AD2121" t="s">
        <v>67</v>
      </c>
      <c r="AE2121" s="7">
        <f t="shared" ca="1" si="101"/>
        <v>1</v>
      </c>
      <c r="AF2121" s="8">
        <v>1</v>
      </c>
      <c r="AG2121" t="s">
        <v>55</v>
      </c>
      <c r="AI2121">
        <v>0</v>
      </c>
      <c r="AK2121" t="s">
        <v>59</v>
      </c>
      <c r="AM2121" t="s">
        <v>56</v>
      </c>
      <c r="AN2121" t="s">
        <v>59</v>
      </c>
      <c r="AO2121">
        <v>19</v>
      </c>
      <c r="AP2121" t="s">
        <v>55</v>
      </c>
      <c r="AQ2121" t="s">
        <v>56</v>
      </c>
      <c r="AR2121" t="s">
        <v>55</v>
      </c>
      <c r="AS2121" t="s">
        <v>56</v>
      </c>
      <c r="AT2121" t="s">
        <v>55</v>
      </c>
      <c r="AU2121" t="s">
        <v>56</v>
      </c>
      <c r="AV2121" t="s">
        <v>59</v>
      </c>
      <c r="AW2121" t="s">
        <v>56</v>
      </c>
      <c r="AX2121" t="s">
        <v>62</v>
      </c>
      <c r="AY2121" t="s">
        <v>56</v>
      </c>
      <c r="AZ2121" t="s">
        <v>83</v>
      </c>
      <c r="BA2121">
        <v>44.65</v>
      </c>
      <c r="BB2121">
        <v>44.65</v>
      </c>
      <c r="BC2121">
        <v>0</v>
      </c>
      <c r="BD2121">
        <v>0</v>
      </c>
      <c r="BE2121">
        <v>0</v>
      </c>
      <c r="BF2121">
        <v>44.65</v>
      </c>
      <c r="BG2121" t="s">
        <v>59</v>
      </c>
      <c r="BH2121" s="1" t="s">
        <v>59</v>
      </c>
      <c r="BI2121" t="s">
        <v>59</v>
      </c>
      <c r="BJ2121" t="b">
        <v>1</v>
      </c>
      <c r="BK2121">
        <v>1</v>
      </c>
    </row>
    <row r="2122" spans="1:63">
      <c r="A2122" s="1" t="s">
        <v>4046</v>
      </c>
      <c r="B2122" t="s">
        <v>54</v>
      </c>
      <c r="D2122">
        <v>40</v>
      </c>
      <c r="E2122" t="s">
        <v>55</v>
      </c>
      <c r="F2122" t="s">
        <v>55</v>
      </c>
      <c r="G2122">
        <f t="shared" si="100"/>
        <v>40</v>
      </c>
      <c r="H2122" s="1">
        <v>40</v>
      </c>
      <c r="I2122" t="s">
        <v>56</v>
      </c>
      <c r="K2122" t="s">
        <v>55</v>
      </c>
      <c r="L2122">
        <v>0</v>
      </c>
      <c r="M2122">
        <v>0</v>
      </c>
      <c r="N2122" s="1">
        <v>0</v>
      </c>
      <c r="O2122" t="s">
        <v>4047</v>
      </c>
      <c r="P2122" t="s">
        <v>4048</v>
      </c>
      <c r="Q2122">
        <v>38.392558999999999</v>
      </c>
      <c r="R2122" t="s">
        <v>59</v>
      </c>
      <c r="T2122">
        <v>5889</v>
      </c>
      <c r="V2122" s="2">
        <v>1</v>
      </c>
      <c r="W2122">
        <f t="shared" si="99"/>
        <v>1</v>
      </c>
      <c r="X2122" s="1">
        <v>1</v>
      </c>
      <c r="Y2122" t="s">
        <v>59</v>
      </c>
      <c r="Z2122" t="s">
        <v>59</v>
      </c>
      <c r="AA2122">
        <v>0</v>
      </c>
      <c r="AB2122" s="1">
        <v>0</v>
      </c>
      <c r="AC2122" t="s">
        <v>59</v>
      </c>
      <c r="AD2122" t="s">
        <v>59</v>
      </c>
      <c r="AE2122" s="7">
        <f t="shared" ca="1" si="101"/>
        <v>25.495024091177175</v>
      </c>
      <c r="AF2122" s="8">
        <v>43.543820963240158</v>
      </c>
      <c r="AG2122" t="s">
        <v>59</v>
      </c>
      <c r="AI2122" t="s">
        <v>59</v>
      </c>
      <c r="AK2122" t="s">
        <v>59</v>
      </c>
      <c r="AM2122" t="s">
        <v>59</v>
      </c>
      <c r="AN2122" t="s">
        <v>59</v>
      </c>
      <c r="AO2122" t="s">
        <v>59</v>
      </c>
      <c r="AP2122" t="s">
        <v>59</v>
      </c>
      <c r="AQ2122" t="s">
        <v>59</v>
      </c>
      <c r="AR2122" t="s">
        <v>59</v>
      </c>
      <c r="AS2122" t="s">
        <v>59</v>
      </c>
      <c r="AT2122" t="s">
        <v>59</v>
      </c>
      <c r="AU2122" t="s">
        <v>59</v>
      </c>
      <c r="AV2122" t="s">
        <v>59</v>
      </c>
      <c r="AW2122" t="s">
        <v>59</v>
      </c>
      <c r="AX2122" t="s">
        <v>59</v>
      </c>
      <c r="AY2122" t="s">
        <v>59</v>
      </c>
      <c r="AZ2122" t="s">
        <v>59</v>
      </c>
      <c r="BA2122" t="s">
        <v>59</v>
      </c>
      <c r="BB2122" t="s">
        <v>59</v>
      </c>
      <c r="BC2122" t="s">
        <v>59</v>
      </c>
      <c r="BD2122" t="s">
        <v>59</v>
      </c>
      <c r="BE2122" t="s">
        <v>59</v>
      </c>
      <c r="BF2122" t="s">
        <v>59</v>
      </c>
      <c r="BG2122" t="s">
        <v>64</v>
      </c>
      <c r="BH2122" s="1" t="s">
        <v>64</v>
      </c>
      <c r="BI2122" t="s">
        <v>59</v>
      </c>
      <c r="BJ2122" t="b">
        <v>1</v>
      </c>
      <c r="BK2122">
        <v>0</v>
      </c>
    </row>
    <row r="2123" spans="1:63">
      <c r="A2123" s="1" t="s">
        <v>4049</v>
      </c>
      <c r="B2123" t="s">
        <v>54</v>
      </c>
      <c r="D2123">
        <v>54</v>
      </c>
      <c r="E2123" t="s">
        <v>55</v>
      </c>
      <c r="F2123" t="s">
        <v>55</v>
      </c>
      <c r="G2123">
        <f t="shared" si="100"/>
        <v>54</v>
      </c>
      <c r="H2123" s="1">
        <v>54</v>
      </c>
      <c r="I2123" t="s">
        <v>55</v>
      </c>
      <c r="K2123" t="s">
        <v>55</v>
      </c>
      <c r="L2123" t="s">
        <v>59</v>
      </c>
      <c r="M2123">
        <v>0</v>
      </c>
      <c r="N2123" s="1">
        <v>0</v>
      </c>
      <c r="O2123" t="s">
        <v>2667</v>
      </c>
      <c r="P2123" t="s">
        <v>2668</v>
      </c>
      <c r="Q2123">
        <v>38.578603999999999</v>
      </c>
      <c r="R2123">
        <v>-122.024579</v>
      </c>
      <c r="T2123">
        <v>8406</v>
      </c>
      <c r="V2123" s="2" t="s">
        <v>59</v>
      </c>
      <c r="W2123">
        <f t="shared" si="99"/>
        <v>1</v>
      </c>
      <c r="X2123" s="1">
        <v>1</v>
      </c>
      <c r="Y2123" t="s">
        <v>55</v>
      </c>
      <c r="Z2123" t="s">
        <v>59</v>
      </c>
      <c r="AA2123">
        <v>0</v>
      </c>
      <c r="AB2123" s="1">
        <v>0</v>
      </c>
      <c r="AC2123">
        <v>10</v>
      </c>
      <c r="AD2123" t="s">
        <v>97</v>
      </c>
      <c r="AE2123" s="7">
        <f t="shared" ca="1" si="101"/>
        <v>10</v>
      </c>
      <c r="AF2123" s="8">
        <v>10</v>
      </c>
      <c r="AG2123" t="s">
        <v>56</v>
      </c>
      <c r="AI2123">
        <v>17.07</v>
      </c>
      <c r="AK2123" t="s">
        <v>59</v>
      </c>
      <c r="AM2123" t="s">
        <v>56</v>
      </c>
      <c r="AN2123" t="s">
        <v>59</v>
      </c>
      <c r="AO2123">
        <v>3</v>
      </c>
      <c r="AP2123" t="s">
        <v>55</v>
      </c>
      <c r="AQ2123" t="s">
        <v>56</v>
      </c>
      <c r="AR2123" t="s">
        <v>55</v>
      </c>
      <c r="AS2123" t="s">
        <v>55</v>
      </c>
      <c r="AT2123" t="s">
        <v>55</v>
      </c>
      <c r="AU2123" t="s">
        <v>55</v>
      </c>
      <c r="AV2123" t="s">
        <v>55</v>
      </c>
      <c r="AW2123" t="s">
        <v>59</v>
      </c>
      <c r="AX2123" t="s">
        <v>62</v>
      </c>
      <c r="AY2123" t="s">
        <v>56</v>
      </c>
      <c r="AZ2123" t="s">
        <v>63</v>
      </c>
      <c r="BA2123">
        <v>80.7</v>
      </c>
      <c r="BB2123">
        <v>788.8</v>
      </c>
      <c r="BC2123">
        <v>38.42</v>
      </c>
      <c r="BD2123">
        <v>50</v>
      </c>
      <c r="BE2123">
        <v>170.7</v>
      </c>
      <c r="BF2123">
        <v>971.08</v>
      </c>
      <c r="BG2123" t="s">
        <v>64</v>
      </c>
      <c r="BH2123" s="1" t="s">
        <v>64</v>
      </c>
      <c r="BI2123" t="s">
        <v>59</v>
      </c>
      <c r="BJ2123" t="b">
        <v>1</v>
      </c>
      <c r="BK2123">
        <v>0</v>
      </c>
    </row>
    <row r="2124" spans="1:63">
      <c r="A2124" s="1" t="s">
        <v>4050</v>
      </c>
      <c r="B2124" t="s">
        <v>54</v>
      </c>
      <c r="D2124" t="s">
        <v>59</v>
      </c>
      <c r="E2124" t="s">
        <v>56</v>
      </c>
      <c r="F2124" t="s">
        <v>59</v>
      </c>
      <c r="G2124">
        <f t="shared" si="100"/>
        <v>24</v>
      </c>
      <c r="H2124" s="1">
        <v>24</v>
      </c>
      <c r="I2124" t="s">
        <v>55</v>
      </c>
      <c r="K2124" t="s">
        <v>55</v>
      </c>
      <c r="L2124">
        <v>0</v>
      </c>
      <c r="M2124">
        <v>0</v>
      </c>
      <c r="N2124" s="1">
        <v>0</v>
      </c>
      <c r="O2124" t="s">
        <v>3146</v>
      </c>
      <c r="P2124" t="s">
        <v>4051</v>
      </c>
      <c r="Q2124">
        <v>39.197215</v>
      </c>
      <c r="R2124">
        <v>-120.83678999999999</v>
      </c>
      <c r="T2124">
        <v>350</v>
      </c>
      <c r="V2124" s="2">
        <v>2</v>
      </c>
      <c r="W2124">
        <f t="shared" si="99"/>
        <v>2</v>
      </c>
      <c r="X2124" s="1">
        <v>2</v>
      </c>
      <c r="Y2124" t="s">
        <v>55</v>
      </c>
      <c r="Z2124">
        <v>0</v>
      </c>
      <c r="AA2124">
        <v>0</v>
      </c>
      <c r="AB2124" s="1">
        <v>0</v>
      </c>
      <c r="AC2124">
        <v>4</v>
      </c>
      <c r="AD2124" t="s">
        <v>67</v>
      </c>
      <c r="AE2124" s="7">
        <f t="shared" ca="1" si="101"/>
        <v>4</v>
      </c>
      <c r="AF2124" s="8">
        <v>4</v>
      </c>
      <c r="AG2124" t="s">
        <v>56</v>
      </c>
      <c r="AI2124">
        <v>26.16</v>
      </c>
      <c r="AK2124" t="s">
        <v>59</v>
      </c>
      <c r="AM2124" t="s">
        <v>59</v>
      </c>
      <c r="AN2124" t="s">
        <v>59</v>
      </c>
      <c r="AO2124">
        <v>85</v>
      </c>
      <c r="AP2124" t="s">
        <v>55</v>
      </c>
      <c r="AQ2124" t="s">
        <v>56</v>
      </c>
      <c r="AR2124" t="s">
        <v>55</v>
      </c>
      <c r="AS2124" t="s">
        <v>55</v>
      </c>
      <c r="AT2124" t="s">
        <v>56</v>
      </c>
      <c r="AU2124" t="s">
        <v>56</v>
      </c>
      <c r="AV2124" t="s">
        <v>56</v>
      </c>
      <c r="AW2124" t="s">
        <v>56</v>
      </c>
      <c r="AX2124" t="s">
        <v>62</v>
      </c>
      <c r="AY2124" t="s">
        <v>56</v>
      </c>
      <c r="AZ2124" t="s">
        <v>63</v>
      </c>
      <c r="BA2124">
        <v>101.7</v>
      </c>
      <c r="BB2124">
        <v>364.55</v>
      </c>
      <c r="BC2124">
        <v>1.48</v>
      </c>
      <c r="BD2124">
        <v>0</v>
      </c>
      <c r="BE2124">
        <v>104.64</v>
      </c>
      <c r="BF2124">
        <v>467.71</v>
      </c>
      <c r="BG2124" t="s">
        <v>59</v>
      </c>
      <c r="BH2124" s="1" t="s">
        <v>59</v>
      </c>
      <c r="BI2124" t="b">
        <v>1</v>
      </c>
      <c r="BJ2124" t="s">
        <v>59</v>
      </c>
      <c r="BK2124">
        <v>0</v>
      </c>
    </row>
    <row r="2125" spans="1:63">
      <c r="A2125" s="1" t="s">
        <v>4052</v>
      </c>
      <c r="B2125" t="s">
        <v>66</v>
      </c>
      <c r="D2125">
        <v>31</v>
      </c>
      <c r="E2125" t="s">
        <v>55</v>
      </c>
      <c r="F2125" t="s">
        <v>55</v>
      </c>
      <c r="G2125">
        <f t="shared" si="100"/>
        <v>31</v>
      </c>
      <c r="H2125" s="1">
        <v>31</v>
      </c>
      <c r="I2125" t="s">
        <v>55</v>
      </c>
      <c r="K2125" t="s">
        <v>55</v>
      </c>
      <c r="L2125">
        <v>0</v>
      </c>
      <c r="M2125">
        <v>0</v>
      </c>
      <c r="N2125" s="1">
        <v>0</v>
      </c>
      <c r="O2125" t="s">
        <v>4053</v>
      </c>
      <c r="P2125" t="s">
        <v>4054</v>
      </c>
      <c r="Q2125">
        <v>38.766036</v>
      </c>
      <c r="R2125" t="s">
        <v>59</v>
      </c>
      <c r="T2125">
        <v>183</v>
      </c>
      <c r="V2125" s="2">
        <v>3</v>
      </c>
      <c r="W2125">
        <f t="shared" si="99"/>
        <v>3</v>
      </c>
      <c r="X2125" s="1">
        <v>3</v>
      </c>
      <c r="Y2125" t="s">
        <v>59</v>
      </c>
      <c r="Z2125">
        <v>0</v>
      </c>
      <c r="AA2125">
        <v>0</v>
      </c>
      <c r="AB2125" s="1">
        <v>0</v>
      </c>
      <c r="AC2125" t="s">
        <v>59</v>
      </c>
      <c r="AD2125" t="s">
        <v>67</v>
      </c>
      <c r="AE2125" s="7">
        <f t="shared" ca="1" si="101"/>
        <v>4</v>
      </c>
      <c r="AF2125" s="8">
        <v>4</v>
      </c>
      <c r="AG2125" t="s">
        <v>56</v>
      </c>
      <c r="AI2125">
        <v>22.12</v>
      </c>
      <c r="AK2125" t="s">
        <v>55</v>
      </c>
      <c r="AM2125" t="s">
        <v>55</v>
      </c>
      <c r="AN2125" t="s">
        <v>60</v>
      </c>
      <c r="AO2125">
        <v>0</v>
      </c>
      <c r="AP2125" t="s">
        <v>55</v>
      </c>
      <c r="AQ2125" t="s">
        <v>59</v>
      </c>
      <c r="AR2125" t="s">
        <v>59</v>
      </c>
      <c r="AS2125" t="s">
        <v>55</v>
      </c>
      <c r="AT2125" t="s">
        <v>55</v>
      </c>
      <c r="AU2125" t="s">
        <v>59</v>
      </c>
      <c r="AV2125" t="s">
        <v>55</v>
      </c>
      <c r="AW2125" t="s">
        <v>55</v>
      </c>
      <c r="AX2125" t="s">
        <v>62</v>
      </c>
      <c r="AY2125" t="s">
        <v>55</v>
      </c>
      <c r="AZ2125" t="s">
        <v>83</v>
      </c>
      <c r="BA2125">
        <v>20.399999999999999</v>
      </c>
      <c r="BB2125">
        <v>20.399999999999999</v>
      </c>
      <c r="BC2125">
        <v>0</v>
      </c>
      <c r="BD2125">
        <v>0</v>
      </c>
      <c r="BE2125">
        <v>22.12</v>
      </c>
      <c r="BF2125">
        <v>42.52</v>
      </c>
      <c r="BG2125" t="s">
        <v>78</v>
      </c>
      <c r="BH2125" s="1" t="s">
        <v>78</v>
      </c>
      <c r="BI2125" t="s">
        <v>59</v>
      </c>
      <c r="BJ2125" t="b">
        <v>1</v>
      </c>
      <c r="BK2125">
        <v>0</v>
      </c>
    </row>
    <row r="2126" spans="1:63">
      <c r="A2126" s="1" t="s">
        <v>4055</v>
      </c>
      <c r="B2126" t="s">
        <v>54</v>
      </c>
      <c r="D2126">
        <v>36</v>
      </c>
      <c r="E2126" t="s">
        <v>55</v>
      </c>
      <c r="F2126" t="s">
        <v>59</v>
      </c>
      <c r="G2126">
        <f t="shared" si="100"/>
        <v>36</v>
      </c>
      <c r="H2126" s="1">
        <v>36</v>
      </c>
      <c r="I2126" t="s">
        <v>56</v>
      </c>
      <c r="K2126" t="s">
        <v>55</v>
      </c>
      <c r="L2126">
        <v>0</v>
      </c>
      <c r="M2126">
        <v>0</v>
      </c>
      <c r="N2126" s="1">
        <v>0</v>
      </c>
      <c r="O2126" t="s">
        <v>260</v>
      </c>
      <c r="P2126" t="s">
        <v>261</v>
      </c>
      <c r="Q2126">
        <v>38.591133999999997</v>
      </c>
      <c r="R2126">
        <v>-121.161585</v>
      </c>
      <c r="T2126">
        <v>299</v>
      </c>
      <c r="V2126" s="2">
        <v>1</v>
      </c>
      <c r="W2126">
        <f t="shared" si="99"/>
        <v>1</v>
      </c>
      <c r="X2126" s="1">
        <v>1</v>
      </c>
      <c r="Y2126" t="s">
        <v>59</v>
      </c>
      <c r="Z2126" t="s">
        <v>59</v>
      </c>
      <c r="AA2126">
        <v>0</v>
      </c>
      <c r="AB2126" s="1">
        <v>0</v>
      </c>
      <c r="AC2126" t="s">
        <v>59</v>
      </c>
      <c r="AD2126" t="s">
        <v>59</v>
      </c>
      <c r="AE2126" s="7">
        <f t="shared" ca="1" si="101"/>
        <v>4.3340805762760217</v>
      </c>
      <c r="AF2126" s="8">
        <v>6.0027154375320153</v>
      </c>
      <c r="AG2126" t="s">
        <v>59</v>
      </c>
      <c r="AI2126" t="s">
        <v>59</v>
      </c>
      <c r="AK2126" t="s">
        <v>59</v>
      </c>
      <c r="AM2126" t="s">
        <v>59</v>
      </c>
      <c r="AN2126" t="s">
        <v>59</v>
      </c>
      <c r="AO2126" t="s">
        <v>59</v>
      </c>
      <c r="AP2126" t="s">
        <v>59</v>
      </c>
      <c r="AQ2126" t="s">
        <v>59</v>
      </c>
      <c r="AR2126" t="s">
        <v>59</v>
      </c>
      <c r="AS2126" t="s">
        <v>59</v>
      </c>
      <c r="AT2126" t="s">
        <v>59</v>
      </c>
      <c r="AU2126" t="s">
        <v>59</v>
      </c>
      <c r="AV2126" t="s">
        <v>59</v>
      </c>
      <c r="AW2126" t="s">
        <v>59</v>
      </c>
      <c r="AX2126" t="s">
        <v>59</v>
      </c>
      <c r="AY2126" t="s">
        <v>59</v>
      </c>
      <c r="AZ2126" t="s">
        <v>59</v>
      </c>
      <c r="BA2126" t="s">
        <v>59</v>
      </c>
      <c r="BB2126" t="s">
        <v>59</v>
      </c>
      <c r="BC2126" t="s">
        <v>59</v>
      </c>
      <c r="BD2126" t="s">
        <v>59</v>
      </c>
      <c r="BE2126" t="s">
        <v>59</v>
      </c>
      <c r="BF2126" t="s">
        <v>59</v>
      </c>
      <c r="BG2126" t="s">
        <v>64</v>
      </c>
      <c r="BH2126" s="1" t="s">
        <v>64</v>
      </c>
      <c r="BI2126" t="s">
        <v>59</v>
      </c>
      <c r="BJ2126" t="b">
        <v>1</v>
      </c>
      <c r="BK2126">
        <v>0</v>
      </c>
    </row>
    <row r="2127" spans="1:63">
      <c r="A2127" s="1" t="s">
        <v>4056</v>
      </c>
      <c r="B2127" t="s">
        <v>59</v>
      </c>
      <c r="D2127">
        <v>60</v>
      </c>
      <c r="E2127" t="s">
        <v>55</v>
      </c>
      <c r="F2127" t="s">
        <v>55</v>
      </c>
      <c r="G2127">
        <f t="shared" si="100"/>
        <v>60</v>
      </c>
      <c r="H2127" s="1">
        <v>60</v>
      </c>
      <c r="I2127" t="s">
        <v>56</v>
      </c>
      <c r="K2127" t="s">
        <v>59</v>
      </c>
      <c r="L2127">
        <v>0</v>
      </c>
      <c r="M2127">
        <v>0</v>
      </c>
      <c r="N2127" s="1">
        <v>0</v>
      </c>
      <c r="O2127" t="s">
        <v>3603</v>
      </c>
      <c r="P2127" t="s">
        <v>3604</v>
      </c>
      <c r="Q2127">
        <v>38.353630000000003</v>
      </c>
      <c r="R2127">
        <v>-121.44195000000001</v>
      </c>
      <c r="T2127">
        <v>47065</v>
      </c>
      <c r="V2127" s="2" t="s">
        <v>59</v>
      </c>
      <c r="W2127" t="e">
        <f t="shared" si="99"/>
        <v>#N/A</v>
      </c>
      <c r="X2127" s="1" t="e">
        <v>#N/A</v>
      </c>
      <c r="Y2127" t="s">
        <v>56</v>
      </c>
      <c r="Z2127">
        <v>3</v>
      </c>
      <c r="AA2127">
        <v>3</v>
      </c>
      <c r="AB2127" s="1">
        <v>3</v>
      </c>
      <c r="AC2127" t="s">
        <v>59</v>
      </c>
      <c r="AD2127" t="s">
        <v>233</v>
      </c>
      <c r="AE2127" s="7">
        <f t="shared" ca="1" si="101"/>
        <v>70</v>
      </c>
      <c r="AF2127" s="8">
        <v>70</v>
      </c>
      <c r="AG2127" t="s">
        <v>56</v>
      </c>
      <c r="AI2127">
        <v>47.34</v>
      </c>
      <c r="AK2127" t="s">
        <v>56</v>
      </c>
      <c r="AM2127" t="s">
        <v>56</v>
      </c>
      <c r="AN2127" t="s">
        <v>59</v>
      </c>
      <c r="AO2127">
        <v>12</v>
      </c>
      <c r="AP2127" t="s">
        <v>55</v>
      </c>
      <c r="AQ2127" t="s">
        <v>56</v>
      </c>
      <c r="AR2127" t="s">
        <v>56</v>
      </c>
      <c r="AS2127" t="s">
        <v>55</v>
      </c>
      <c r="AT2127" t="s">
        <v>56</v>
      </c>
      <c r="AU2127" t="s">
        <v>56</v>
      </c>
      <c r="AV2127" t="s">
        <v>56</v>
      </c>
      <c r="AW2127" t="s">
        <v>59</v>
      </c>
      <c r="AX2127" t="s">
        <v>363</v>
      </c>
      <c r="AY2127" t="s">
        <v>56</v>
      </c>
      <c r="AZ2127" t="s">
        <v>63</v>
      </c>
      <c r="BA2127">
        <v>106</v>
      </c>
      <c r="BB2127">
        <v>7723.7</v>
      </c>
      <c r="BC2127">
        <v>0</v>
      </c>
      <c r="BD2127">
        <v>0</v>
      </c>
      <c r="BE2127">
        <v>3361.14</v>
      </c>
      <c r="BF2127" t="s">
        <v>59</v>
      </c>
      <c r="BG2127" t="s">
        <v>59</v>
      </c>
      <c r="BH2127" s="1" t="s">
        <v>59</v>
      </c>
      <c r="BI2127" t="b">
        <v>1</v>
      </c>
      <c r="BJ2127" t="s">
        <v>59</v>
      </c>
      <c r="BK2127">
        <v>0</v>
      </c>
    </row>
    <row r="2128" spans="1:63">
      <c r="A2128" s="1" t="s">
        <v>4057</v>
      </c>
      <c r="B2128" t="s">
        <v>66</v>
      </c>
      <c r="D2128">
        <v>43</v>
      </c>
      <c r="E2128" t="s">
        <v>59</v>
      </c>
      <c r="F2128" t="s">
        <v>55</v>
      </c>
      <c r="G2128">
        <f t="shared" si="100"/>
        <v>43</v>
      </c>
      <c r="H2128" s="1">
        <v>43</v>
      </c>
      <c r="I2128" t="s">
        <v>55</v>
      </c>
      <c r="K2128" t="s">
        <v>56</v>
      </c>
      <c r="L2128">
        <v>2</v>
      </c>
      <c r="M2128">
        <v>2</v>
      </c>
      <c r="N2128" s="1">
        <v>2</v>
      </c>
      <c r="O2128" t="s">
        <v>2127</v>
      </c>
      <c r="P2128" t="s">
        <v>4058</v>
      </c>
      <c r="Q2128">
        <v>38.694080999999997</v>
      </c>
      <c r="R2128" t="s">
        <v>59</v>
      </c>
      <c r="T2128">
        <v>15022</v>
      </c>
      <c r="V2128" s="2">
        <v>1</v>
      </c>
      <c r="W2128">
        <f t="shared" si="99"/>
        <v>1</v>
      </c>
      <c r="X2128" s="1">
        <v>1</v>
      </c>
      <c r="Y2128" t="s">
        <v>59</v>
      </c>
      <c r="Z2128">
        <v>0</v>
      </c>
      <c r="AA2128">
        <v>0</v>
      </c>
      <c r="AB2128" s="1">
        <v>0</v>
      </c>
      <c r="AC2128">
        <v>3</v>
      </c>
      <c r="AD2128" t="s">
        <v>67</v>
      </c>
      <c r="AE2128" s="7">
        <f t="shared" ca="1" si="101"/>
        <v>3</v>
      </c>
      <c r="AF2128" s="8">
        <v>3</v>
      </c>
      <c r="AG2128" t="s">
        <v>56</v>
      </c>
      <c r="AI2128" t="s">
        <v>59</v>
      </c>
      <c r="AK2128" t="s">
        <v>55</v>
      </c>
      <c r="AM2128" t="s">
        <v>56</v>
      </c>
      <c r="AN2128" t="s">
        <v>102</v>
      </c>
      <c r="AO2128" t="s">
        <v>59</v>
      </c>
      <c r="AP2128" t="s">
        <v>59</v>
      </c>
      <c r="AQ2128" t="s">
        <v>55</v>
      </c>
      <c r="AR2128" t="s">
        <v>55</v>
      </c>
      <c r="AS2128" t="s">
        <v>59</v>
      </c>
      <c r="AT2128" t="s">
        <v>55</v>
      </c>
      <c r="AU2128" t="s">
        <v>55</v>
      </c>
      <c r="AV2128" t="s">
        <v>59</v>
      </c>
      <c r="AW2128" t="s">
        <v>56</v>
      </c>
      <c r="AX2128" t="s">
        <v>62</v>
      </c>
      <c r="AY2128" t="s">
        <v>56</v>
      </c>
      <c r="AZ2128" t="s">
        <v>83</v>
      </c>
      <c r="BA2128">
        <v>55.1</v>
      </c>
      <c r="BB2128">
        <v>154.65</v>
      </c>
      <c r="BC2128">
        <v>0</v>
      </c>
      <c r="BD2128">
        <v>0</v>
      </c>
      <c r="BE2128">
        <v>78.12</v>
      </c>
      <c r="BF2128">
        <v>232.77</v>
      </c>
      <c r="BG2128" t="s">
        <v>59</v>
      </c>
      <c r="BH2128" s="1" t="s">
        <v>59</v>
      </c>
      <c r="BI2128" t="s">
        <v>59</v>
      </c>
      <c r="BJ2128" t="b">
        <v>1</v>
      </c>
      <c r="BK2128">
        <v>1</v>
      </c>
    </row>
    <row r="2129" spans="1:63">
      <c r="A2129" s="1" t="s">
        <v>4059</v>
      </c>
      <c r="B2129" t="s">
        <v>59</v>
      </c>
      <c r="D2129">
        <v>58</v>
      </c>
      <c r="E2129" t="s">
        <v>55</v>
      </c>
      <c r="F2129" t="s">
        <v>55</v>
      </c>
      <c r="G2129">
        <f t="shared" si="100"/>
        <v>58</v>
      </c>
      <c r="H2129" s="1">
        <v>58</v>
      </c>
      <c r="I2129" t="s">
        <v>55</v>
      </c>
      <c r="K2129" t="s">
        <v>55</v>
      </c>
      <c r="L2129">
        <v>0</v>
      </c>
      <c r="M2129">
        <v>0</v>
      </c>
      <c r="N2129" s="1">
        <v>0</v>
      </c>
      <c r="O2129" t="s">
        <v>465</v>
      </c>
      <c r="P2129" t="s">
        <v>1274</v>
      </c>
      <c r="Q2129">
        <v>38.535080000000001</v>
      </c>
      <c r="R2129">
        <v>-121.44414399999999</v>
      </c>
      <c r="T2129">
        <v>37031</v>
      </c>
      <c r="V2129" s="2">
        <v>3</v>
      </c>
      <c r="W2129">
        <f t="shared" si="99"/>
        <v>3</v>
      </c>
      <c r="X2129" s="1">
        <v>3</v>
      </c>
      <c r="Y2129" t="s">
        <v>59</v>
      </c>
      <c r="Z2129" t="s">
        <v>59</v>
      </c>
      <c r="AA2129">
        <v>0</v>
      </c>
      <c r="AB2129" s="1">
        <v>0</v>
      </c>
      <c r="AC2129" t="s">
        <v>59</v>
      </c>
      <c r="AD2129" t="s">
        <v>59</v>
      </c>
      <c r="AE2129" s="7">
        <f t="shared" ca="1" si="101"/>
        <v>11.54818415678201</v>
      </c>
      <c r="AF2129" s="8">
        <v>37.824081468923922</v>
      </c>
      <c r="AG2129" t="s">
        <v>59</v>
      </c>
      <c r="AI2129" t="s">
        <v>59</v>
      </c>
      <c r="AK2129" t="s">
        <v>59</v>
      </c>
      <c r="AM2129" t="s">
        <v>59</v>
      </c>
      <c r="AN2129" t="s">
        <v>59</v>
      </c>
      <c r="AO2129" t="s">
        <v>59</v>
      </c>
      <c r="AP2129" t="s">
        <v>59</v>
      </c>
      <c r="AQ2129" t="s">
        <v>59</v>
      </c>
      <c r="AR2129" t="s">
        <v>59</v>
      </c>
      <c r="AS2129" t="s">
        <v>59</v>
      </c>
      <c r="AT2129" t="s">
        <v>59</v>
      </c>
      <c r="AU2129" t="s">
        <v>59</v>
      </c>
      <c r="AV2129" t="s">
        <v>59</v>
      </c>
      <c r="AW2129" t="s">
        <v>59</v>
      </c>
      <c r="AX2129" t="s">
        <v>59</v>
      </c>
      <c r="AY2129" t="s">
        <v>59</v>
      </c>
      <c r="AZ2129" t="s">
        <v>59</v>
      </c>
      <c r="BA2129" t="s">
        <v>59</v>
      </c>
      <c r="BB2129" t="s">
        <v>59</v>
      </c>
      <c r="BC2129" t="s">
        <v>59</v>
      </c>
      <c r="BD2129" t="s">
        <v>59</v>
      </c>
      <c r="BE2129" t="s">
        <v>59</v>
      </c>
      <c r="BF2129" t="s">
        <v>59</v>
      </c>
      <c r="BG2129" t="s">
        <v>59</v>
      </c>
      <c r="BH2129" s="1" t="s">
        <v>59</v>
      </c>
      <c r="BI2129" t="b">
        <v>1</v>
      </c>
      <c r="BJ2129" t="s">
        <v>59</v>
      </c>
      <c r="BK2129">
        <v>0</v>
      </c>
    </row>
    <row r="2130" spans="1:63">
      <c r="A2130" s="1" t="s">
        <v>4060</v>
      </c>
      <c r="B2130" t="s">
        <v>59</v>
      </c>
      <c r="D2130">
        <v>51</v>
      </c>
      <c r="E2130" t="s">
        <v>55</v>
      </c>
      <c r="F2130" t="s">
        <v>55</v>
      </c>
      <c r="G2130">
        <f t="shared" si="100"/>
        <v>51</v>
      </c>
      <c r="H2130" s="1">
        <v>51</v>
      </c>
      <c r="I2130" t="s">
        <v>56</v>
      </c>
      <c r="K2130" t="s">
        <v>55</v>
      </c>
      <c r="L2130">
        <v>0</v>
      </c>
      <c r="M2130">
        <v>0</v>
      </c>
      <c r="N2130" s="1">
        <v>0</v>
      </c>
      <c r="O2130" t="s">
        <v>465</v>
      </c>
      <c r="P2130" t="s">
        <v>59</v>
      </c>
      <c r="Q2130">
        <v>38.590035</v>
      </c>
      <c r="R2130">
        <v>-121.41245499999999</v>
      </c>
      <c r="T2130">
        <v>30715</v>
      </c>
      <c r="V2130" s="2">
        <v>1</v>
      </c>
      <c r="W2130">
        <f t="shared" si="99"/>
        <v>1</v>
      </c>
      <c r="X2130" s="1">
        <v>1</v>
      </c>
      <c r="Y2130" t="s">
        <v>56</v>
      </c>
      <c r="Z2130">
        <v>1</v>
      </c>
      <c r="AA2130">
        <v>1</v>
      </c>
      <c r="AB2130" s="1">
        <v>1</v>
      </c>
      <c r="AC2130">
        <v>32</v>
      </c>
      <c r="AD2130" t="s">
        <v>60</v>
      </c>
      <c r="AE2130" s="7">
        <f t="shared" ca="1" si="101"/>
        <v>32</v>
      </c>
      <c r="AF2130" s="8">
        <v>32</v>
      </c>
      <c r="AG2130" t="s">
        <v>56</v>
      </c>
      <c r="AI2130">
        <v>46.92</v>
      </c>
      <c r="AK2130" t="s">
        <v>56</v>
      </c>
      <c r="AM2130" t="s">
        <v>56</v>
      </c>
      <c r="AN2130" t="s">
        <v>68</v>
      </c>
      <c r="AO2130">
        <v>9</v>
      </c>
      <c r="AP2130" t="s">
        <v>59</v>
      </c>
      <c r="AQ2130" t="s">
        <v>55</v>
      </c>
      <c r="AR2130" t="s">
        <v>56</v>
      </c>
      <c r="AS2130" t="s">
        <v>59</v>
      </c>
      <c r="AT2130" t="s">
        <v>55</v>
      </c>
      <c r="AU2130" t="s">
        <v>56</v>
      </c>
      <c r="AV2130" t="s">
        <v>56</v>
      </c>
      <c r="AW2130" t="s">
        <v>55</v>
      </c>
      <c r="AX2130" t="s">
        <v>62</v>
      </c>
      <c r="AY2130" t="s">
        <v>56</v>
      </c>
      <c r="AZ2130" t="s">
        <v>63</v>
      </c>
      <c r="BA2130">
        <v>91.05</v>
      </c>
      <c r="BB2130">
        <v>2954.5</v>
      </c>
      <c r="BC2130">
        <v>0</v>
      </c>
      <c r="BD2130">
        <v>70</v>
      </c>
      <c r="BE2130">
        <v>1501.44</v>
      </c>
      <c r="BF2130">
        <v>4525.9399999999996</v>
      </c>
      <c r="BG2130" t="s">
        <v>59</v>
      </c>
      <c r="BH2130" s="1" t="s">
        <v>59</v>
      </c>
      <c r="BI2130" t="b">
        <v>1</v>
      </c>
      <c r="BJ2130" t="s">
        <v>59</v>
      </c>
      <c r="BK2130">
        <v>0</v>
      </c>
    </row>
    <row r="2131" spans="1:63">
      <c r="A2131" s="1" t="s">
        <v>4061</v>
      </c>
      <c r="B2131" t="s">
        <v>66</v>
      </c>
      <c r="D2131">
        <v>51</v>
      </c>
      <c r="E2131" t="s">
        <v>55</v>
      </c>
      <c r="F2131" t="s">
        <v>55</v>
      </c>
      <c r="G2131">
        <f t="shared" si="100"/>
        <v>51</v>
      </c>
      <c r="H2131" s="1">
        <v>51</v>
      </c>
      <c r="I2131" t="s">
        <v>59</v>
      </c>
      <c r="K2131" t="s">
        <v>55</v>
      </c>
      <c r="L2131">
        <v>0</v>
      </c>
      <c r="M2131">
        <v>0</v>
      </c>
      <c r="N2131" s="1">
        <v>0</v>
      </c>
      <c r="O2131" t="s">
        <v>465</v>
      </c>
      <c r="P2131" t="s">
        <v>4062</v>
      </c>
      <c r="Q2131">
        <v>38.691606999999998</v>
      </c>
      <c r="R2131">
        <v>-121.602284</v>
      </c>
      <c r="T2131">
        <v>264</v>
      </c>
      <c r="V2131" s="2">
        <v>3</v>
      </c>
      <c r="W2131">
        <f t="shared" si="99"/>
        <v>3</v>
      </c>
      <c r="X2131" s="1">
        <v>3</v>
      </c>
      <c r="Y2131" t="s">
        <v>59</v>
      </c>
      <c r="Z2131" t="s">
        <v>59</v>
      </c>
      <c r="AA2131">
        <v>0</v>
      </c>
      <c r="AB2131" s="1">
        <v>0</v>
      </c>
      <c r="AC2131" t="s">
        <v>59</v>
      </c>
      <c r="AD2131" t="s">
        <v>59</v>
      </c>
      <c r="AE2131" s="7">
        <f t="shared" ca="1" si="101"/>
        <v>56.192069918858984</v>
      </c>
      <c r="AF2131" s="8">
        <v>13.566571816032212</v>
      </c>
      <c r="AG2131" t="s">
        <v>59</v>
      </c>
      <c r="AI2131" t="s">
        <v>59</v>
      </c>
      <c r="AK2131" t="s">
        <v>59</v>
      </c>
      <c r="AM2131" t="s">
        <v>59</v>
      </c>
      <c r="AN2131" t="s">
        <v>59</v>
      </c>
      <c r="AO2131" t="s">
        <v>59</v>
      </c>
      <c r="AP2131" t="s">
        <v>59</v>
      </c>
      <c r="AQ2131" t="s">
        <v>59</v>
      </c>
      <c r="AR2131" t="s">
        <v>59</v>
      </c>
      <c r="AS2131" t="s">
        <v>59</v>
      </c>
      <c r="AT2131" t="s">
        <v>59</v>
      </c>
      <c r="AU2131" t="s">
        <v>59</v>
      </c>
      <c r="AV2131" t="s">
        <v>59</v>
      </c>
      <c r="AW2131" t="s">
        <v>59</v>
      </c>
      <c r="AX2131" t="s">
        <v>59</v>
      </c>
      <c r="AY2131" t="s">
        <v>59</v>
      </c>
      <c r="AZ2131" t="s">
        <v>59</v>
      </c>
      <c r="BA2131" t="s">
        <v>59</v>
      </c>
      <c r="BB2131" t="s">
        <v>59</v>
      </c>
      <c r="BC2131" t="s">
        <v>59</v>
      </c>
      <c r="BD2131" t="s">
        <v>59</v>
      </c>
      <c r="BE2131" t="s">
        <v>59</v>
      </c>
      <c r="BF2131" t="s">
        <v>59</v>
      </c>
      <c r="BG2131" t="s">
        <v>59</v>
      </c>
      <c r="BH2131" s="1" t="s">
        <v>59</v>
      </c>
      <c r="BI2131" t="s">
        <v>59</v>
      </c>
      <c r="BJ2131" t="b">
        <v>1</v>
      </c>
      <c r="BK2131">
        <v>1</v>
      </c>
    </row>
    <row r="2132" spans="1:63">
      <c r="A2132" s="1" t="s">
        <v>4063</v>
      </c>
      <c r="B2132" t="s">
        <v>59</v>
      </c>
      <c r="D2132">
        <v>50</v>
      </c>
      <c r="E2132" t="s">
        <v>55</v>
      </c>
      <c r="F2132" t="s">
        <v>55</v>
      </c>
      <c r="G2132">
        <f t="shared" si="100"/>
        <v>50</v>
      </c>
      <c r="H2132" s="1">
        <v>50</v>
      </c>
      <c r="I2132" t="s">
        <v>55</v>
      </c>
      <c r="K2132" t="s">
        <v>55</v>
      </c>
      <c r="L2132">
        <v>0</v>
      </c>
      <c r="M2132">
        <v>0</v>
      </c>
      <c r="N2132" s="1">
        <v>0</v>
      </c>
      <c r="O2132" t="s">
        <v>2681</v>
      </c>
      <c r="P2132" t="s">
        <v>2682</v>
      </c>
      <c r="Q2132">
        <v>38.715497999999997</v>
      </c>
      <c r="R2132">
        <v>-121.363411</v>
      </c>
      <c r="T2132">
        <v>36432</v>
      </c>
      <c r="V2132" s="2">
        <v>1</v>
      </c>
      <c r="W2132">
        <f t="shared" si="99"/>
        <v>1</v>
      </c>
      <c r="X2132" s="1">
        <v>1</v>
      </c>
      <c r="Y2132" t="s">
        <v>55</v>
      </c>
      <c r="Z2132">
        <v>0</v>
      </c>
      <c r="AA2132">
        <v>0</v>
      </c>
      <c r="AB2132" s="1">
        <v>0</v>
      </c>
      <c r="AC2132">
        <v>6</v>
      </c>
      <c r="AD2132" t="s">
        <v>60</v>
      </c>
      <c r="AE2132" s="7">
        <f t="shared" ca="1" si="101"/>
        <v>6</v>
      </c>
      <c r="AF2132" s="8">
        <v>6</v>
      </c>
      <c r="AG2132" t="s">
        <v>59</v>
      </c>
      <c r="AI2132">
        <v>39.36</v>
      </c>
      <c r="AK2132" t="s">
        <v>55</v>
      </c>
      <c r="AM2132" t="s">
        <v>56</v>
      </c>
      <c r="AN2132" t="s">
        <v>68</v>
      </c>
      <c r="AO2132">
        <v>5</v>
      </c>
      <c r="AP2132" t="s">
        <v>55</v>
      </c>
      <c r="AQ2132" t="s">
        <v>55</v>
      </c>
      <c r="AR2132" t="s">
        <v>55</v>
      </c>
      <c r="AS2132" t="s">
        <v>55</v>
      </c>
      <c r="AT2132" t="s">
        <v>55</v>
      </c>
      <c r="AU2132" t="s">
        <v>55</v>
      </c>
      <c r="AV2132" t="s">
        <v>59</v>
      </c>
      <c r="AW2132" t="s">
        <v>56</v>
      </c>
      <c r="AX2132" t="s">
        <v>62</v>
      </c>
      <c r="AY2132" t="s">
        <v>56</v>
      </c>
      <c r="AZ2132" t="s">
        <v>83</v>
      </c>
      <c r="BA2132">
        <v>69.25</v>
      </c>
      <c r="BB2132">
        <v>418.4</v>
      </c>
      <c r="BC2132">
        <v>0</v>
      </c>
      <c r="BD2132">
        <v>0</v>
      </c>
      <c r="BE2132" t="s">
        <v>59</v>
      </c>
      <c r="BF2132">
        <v>654.55999999999995</v>
      </c>
      <c r="BG2132" t="s">
        <v>59</v>
      </c>
      <c r="BH2132" s="1" t="s">
        <v>59</v>
      </c>
      <c r="BI2132" t="b">
        <v>1</v>
      </c>
      <c r="BJ2132" t="s">
        <v>59</v>
      </c>
      <c r="BK2132">
        <v>0</v>
      </c>
    </row>
    <row r="2133" spans="1:63">
      <c r="A2133" s="1" t="s">
        <v>4064</v>
      </c>
      <c r="B2133" t="s">
        <v>54</v>
      </c>
      <c r="D2133">
        <v>35</v>
      </c>
      <c r="E2133" t="s">
        <v>55</v>
      </c>
      <c r="F2133" t="s">
        <v>55</v>
      </c>
      <c r="G2133">
        <f t="shared" si="100"/>
        <v>35</v>
      </c>
      <c r="H2133" s="1">
        <v>35</v>
      </c>
      <c r="I2133" t="s">
        <v>55</v>
      </c>
      <c r="K2133" t="s">
        <v>55</v>
      </c>
      <c r="L2133">
        <v>0</v>
      </c>
      <c r="M2133">
        <v>0</v>
      </c>
      <c r="N2133" s="1">
        <v>0</v>
      </c>
      <c r="O2133" t="s">
        <v>2689</v>
      </c>
      <c r="P2133" t="s">
        <v>2690</v>
      </c>
      <c r="Q2133">
        <v>39.396585000000002</v>
      </c>
      <c r="R2133">
        <v>-121.38029</v>
      </c>
      <c r="T2133">
        <v>626</v>
      </c>
      <c r="V2133" s="2">
        <v>3</v>
      </c>
      <c r="W2133">
        <f t="shared" si="99"/>
        <v>3</v>
      </c>
      <c r="X2133" s="1">
        <v>3</v>
      </c>
      <c r="Y2133" t="s">
        <v>59</v>
      </c>
      <c r="Z2133">
        <v>0</v>
      </c>
      <c r="AA2133">
        <v>0</v>
      </c>
      <c r="AB2133" s="1">
        <v>0</v>
      </c>
      <c r="AC2133">
        <v>1</v>
      </c>
      <c r="AD2133" t="s">
        <v>60</v>
      </c>
      <c r="AE2133" s="7">
        <f t="shared" ca="1" si="101"/>
        <v>1</v>
      </c>
      <c r="AF2133" s="8">
        <v>1</v>
      </c>
      <c r="AG2133" t="s">
        <v>56</v>
      </c>
      <c r="AI2133">
        <v>39.58</v>
      </c>
      <c r="AK2133" t="s">
        <v>55</v>
      </c>
      <c r="AM2133" t="s">
        <v>56</v>
      </c>
      <c r="AN2133" t="s">
        <v>61</v>
      </c>
      <c r="AO2133">
        <v>28</v>
      </c>
      <c r="AP2133" t="s">
        <v>55</v>
      </c>
      <c r="AQ2133" t="s">
        <v>59</v>
      </c>
      <c r="AR2133" t="s">
        <v>56</v>
      </c>
      <c r="AS2133" t="s">
        <v>55</v>
      </c>
      <c r="AT2133" t="s">
        <v>59</v>
      </c>
      <c r="AU2133" t="s">
        <v>55</v>
      </c>
      <c r="AV2133" t="s">
        <v>55</v>
      </c>
      <c r="AW2133" t="s">
        <v>56</v>
      </c>
      <c r="AX2133" t="s">
        <v>62</v>
      </c>
      <c r="AY2133" t="s">
        <v>56</v>
      </c>
      <c r="AZ2133" t="s">
        <v>63</v>
      </c>
      <c r="BA2133">
        <v>50.5</v>
      </c>
      <c r="BB2133">
        <v>50.5</v>
      </c>
      <c r="BC2133">
        <v>0</v>
      </c>
      <c r="BD2133" t="s">
        <v>59</v>
      </c>
      <c r="BE2133">
        <v>39.58</v>
      </c>
      <c r="BF2133">
        <v>90.08</v>
      </c>
      <c r="BG2133" t="s">
        <v>59</v>
      </c>
      <c r="BH2133" s="1" t="s">
        <v>59</v>
      </c>
      <c r="BI2133" t="s">
        <v>59</v>
      </c>
      <c r="BJ2133" t="b">
        <v>1</v>
      </c>
      <c r="BK2133">
        <v>1</v>
      </c>
    </row>
    <row r="2134" spans="1:63">
      <c r="A2134" s="1" t="s">
        <v>4065</v>
      </c>
      <c r="B2134" t="s">
        <v>54</v>
      </c>
      <c r="D2134">
        <v>37</v>
      </c>
      <c r="E2134" t="s">
        <v>55</v>
      </c>
      <c r="F2134" t="s">
        <v>55</v>
      </c>
      <c r="G2134">
        <f t="shared" si="100"/>
        <v>37</v>
      </c>
      <c r="H2134" s="1">
        <v>37</v>
      </c>
      <c r="I2134" t="s">
        <v>55</v>
      </c>
      <c r="K2134" t="s">
        <v>55</v>
      </c>
      <c r="L2134">
        <v>0</v>
      </c>
      <c r="M2134">
        <v>0</v>
      </c>
      <c r="N2134" s="1">
        <v>0</v>
      </c>
      <c r="O2134" t="s">
        <v>3166</v>
      </c>
      <c r="P2134" t="s">
        <v>4066</v>
      </c>
      <c r="Q2134">
        <v>39.681488000000002</v>
      </c>
      <c r="R2134">
        <v>-121.83721</v>
      </c>
      <c r="T2134">
        <v>32848</v>
      </c>
      <c r="V2134" s="2" t="s">
        <v>59</v>
      </c>
      <c r="W2134">
        <f t="shared" si="99"/>
        <v>1</v>
      </c>
      <c r="X2134" s="1">
        <v>1</v>
      </c>
      <c r="Y2134" t="s">
        <v>55</v>
      </c>
      <c r="Z2134">
        <v>0</v>
      </c>
      <c r="AA2134">
        <v>0</v>
      </c>
      <c r="AB2134" s="1">
        <v>0</v>
      </c>
      <c r="AC2134">
        <v>31</v>
      </c>
      <c r="AD2134" t="s">
        <v>60</v>
      </c>
      <c r="AE2134" s="7">
        <f t="shared" ca="1" si="101"/>
        <v>31</v>
      </c>
      <c r="AF2134" s="8">
        <v>31</v>
      </c>
      <c r="AG2134" t="s">
        <v>56</v>
      </c>
      <c r="AI2134" t="s">
        <v>59</v>
      </c>
      <c r="AK2134" t="s">
        <v>59</v>
      </c>
      <c r="AM2134" t="s">
        <v>56</v>
      </c>
      <c r="AN2134" t="s">
        <v>61</v>
      </c>
      <c r="AO2134">
        <v>3</v>
      </c>
      <c r="AP2134" t="s">
        <v>55</v>
      </c>
      <c r="AQ2134" t="s">
        <v>56</v>
      </c>
      <c r="AR2134" t="s">
        <v>59</v>
      </c>
      <c r="AS2134" t="s">
        <v>56</v>
      </c>
      <c r="AT2134" t="s">
        <v>56</v>
      </c>
      <c r="AU2134" t="s">
        <v>56</v>
      </c>
      <c r="AV2134" t="s">
        <v>59</v>
      </c>
      <c r="AW2134" t="s">
        <v>56</v>
      </c>
      <c r="AX2134" t="s">
        <v>59</v>
      </c>
      <c r="AY2134" t="s">
        <v>56</v>
      </c>
      <c r="AZ2134" t="s">
        <v>83</v>
      </c>
      <c r="BA2134">
        <v>79.45</v>
      </c>
      <c r="BB2134">
        <v>2587.6999999999998</v>
      </c>
      <c r="BC2134">
        <v>0</v>
      </c>
      <c r="BD2134">
        <v>0</v>
      </c>
      <c r="BE2134">
        <v>208.01</v>
      </c>
      <c r="BF2134" t="s">
        <v>59</v>
      </c>
      <c r="BG2134" t="s">
        <v>74</v>
      </c>
      <c r="BH2134" s="1" t="s">
        <v>74</v>
      </c>
      <c r="BI2134" t="s">
        <v>59</v>
      </c>
      <c r="BJ2134" t="b">
        <v>1</v>
      </c>
      <c r="BK2134">
        <v>0</v>
      </c>
    </row>
    <row r="2135" spans="1:63">
      <c r="A2135" s="1" t="s">
        <v>4067</v>
      </c>
      <c r="B2135" t="s">
        <v>54</v>
      </c>
      <c r="D2135" t="s">
        <v>59</v>
      </c>
      <c r="E2135" t="s">
        <v>55</v>
      </c>
      <c r="F2135" t="s">
        <v>55</v>
      </c>
      <c r="G2135">
        <f t="shared" si="100"/>
        <v>47</v>
      </c>
      <c r="H2135" s="1">
        <v>47</v>
      </c>
      <c r="I2135" t="s">
        <v>55</v>
      </c>
      <c r="K2135" t="s">
        <v>55</v>
      </c>
      <c r="L2135">
        <v>0</v>
      </c>
      <c r="M2135">
        <v>0</v>
      </c>
      <c r="N2135" s="1">
        <v>0</v>
      </c>
      <c r="O2135" t="s">
        <v>59</v>
      </c>
      <c r="P2135" t="s">
        <v>4068</v>
      </c>
      <c r="Q2135">
        <v>39.381174000000001</v>
      </c>
      <c r="R2135">
        <v>-121.21191</v>
      </c>
      <c r="T2135">
        <v>614</v>
      </c>
      <c r="V2135" s="2">
        <v>2</v>
      </c>
      <c r="W2135">
        <f t="shared" si="99"/>
        <v>2</v>
      </c>
      <c r="X2135" s="1">
        <v>2</v>
      </c>
      <c r="Y2135" t="s">
        <v>55</v>
      </c>
      <c r="Z2135">
        <v>0</v>
      </c>
      <c r="AA2135">
        <v>0</v>
      </c>
      <c r="AB2135" s="1">
        <v>0</v>
      </c>
      <c r="AC2135">
        <v>58</v>
      </c>
      <c r="AD2135" t="s">
        <v>88</v>
      </c>
      <c r="AE2135" s="7">
        <f t="shared" ca="1" si="101"/>
        <v>58</v>
      </c>
      <c r="AF2135" s="8">
        <v>58</v>
      </c>
      <c r="AG2135" t="s">
        <v>56</v>
      </c>
      <c r="AI2135">
        <v>41.14</v>
      </c>
      <c r="AK2135" t="s">
        <v>56</v>
      </c>
      <c r="AM2135" t="s">
        <v>56</v>
      </c>
      <c r="AN2135" t="s">
        <v>68</v>
      </c>
      <c r="AO2135">
        <v>25</v>
      </c>
      <c r="AP2135" t="s">
        <v>55</v>
      </c>
      <c r="AQ2135" t="s">
        <v>55</v>
      </c>
      <c r="AR2135" t="s">
        <v>56</v>
      </c>
      <c r="AS2135" t="s">
        <v>56</v>
      </c>
      <c r="AT2135" t="s">
        <v>56</v>
      </c>
      <c r="AU2135" t="s">
        <v>59</v>
      </c>
      <c r="AV2135" t="s">
        <v>56</v>
      </c>
      <c r="AW2135" t="s">
        <v>55</v>
      </c>
      <c r="AX2135" t="s">
        <v>145</v>
      </c>
      <c r="AY2135" t="s">
        <v>56</v>
      </c>
      <c r="AZ2135" t="s">
        <v>63</v>
      </c>
      <c r="BA2135">
        <v>104.65</v>
      </c>
      <c r="BB2135">
        <v>6219.6</v>
      </c>
      <c r="BC2135">
        <v>0</v>
      </c>
      <c r="BD2135">
        <v>40</v>
      </c>
      <c r="BE2135">
        <v>2386.12</v>
      </c>
      <c r="BF2135">
        <v>8645.7199999999993</v>
      </c>
      <c r="BG2135" t="s">
        <v>74</v>
      </c>
      <c r="BH2135" s="1" t="s">
        <v>74</v>
      </c>
      <c r="BI2135" t="s">
        <v>59</v>
      </c>
      <c r="BJ2135" t="b">
        <v>1</v>
      </c>
      <c r="BK2135">
        <v>0</v>
      </c>
    </row>
    <row r="2136" spans="1:63">
      <c r="A2136" s="1" t="s">
        <v>4069</v>
      </c>
      <c r="B2136" t="s">
        <v>54</v>
      </c>
      <c r="D2136">
        <v>41</v>
      </c>
      <c r="E2136" t="s">
        <v>55</v>
      </c>
      <c r="F2136" t="s">
        <v>59</v>
      </c>
      <c r="G2136">
        <f t="shared" si="100"/>
        <v>41</v>
      </c>
      <c r="H2136" s="1">
        <v>41</v>
      </c>
      <c r="I2136" t="s">
        <v>55</v>
      </c>
      <c r="K2136" t="s">
        <v>55</v>
      </c>
      <c r="L2136" t="s">
        <v>59</v>
      </c>
      <c r="M2136">
        <v>0</v>
      </c>
      <c r="N2136" s="1">
        <v>0</v>
      </c>
      <c r="O2136" t="s">
        <v>59</v>
      </c>
      <c r="P2136" t="s">
        <v>59</v>
      </c>
      <c r="Q2136">
        <v>39.346898000000003</v>
      </c>
      <c r="R2136">
        <v>-121.75953699999999</v>
      </c>
      <c r="T2136">
        <v>9763</v>
      </c>
      <c r="V2136" s="2" t="s">
        <v>59</v>
      </c>
      <c r="W2136" t="e">
        <f t="shared" si="99"/>
        <v>#N/A</v>
      </c>
      <c r="X2136" s="1" t="e">
        <v>#N/A</v>
      </c>
      <c r="Y2136" t="s">
        <v>59</v>
      </c>
      <c r="Z2136" t="s">
        <v>59</v>
      </c>
      <c r="AA2136">
        <v>0</v>
      </c>
      <c r="AB2136" s="1">
        <v>0</v>
      </c>
      <c r="AC2136" t="s">
        <v>59</v>
      </c>
      <c r="AD2136" t="s">
        <v>59</v>
      </c>
      <c r="AE2136" s="7">
        <f t="shared" ca="1" si="101"/>
        <v>67.235927278595526</v>
      </c>
      <c r="AF2136" s="8">
        <v>54.383997517799422</v>
      </c>
      <c r="AG2136" t="s">
        <v>59</v>
      </c>
      <c r="AI2136" t="s">
        <v>59</v>
      </c>
      <c r="AK2136" t="s">
        <v>59</v>
      </c>
      <c r="AM2136" t="s">
        <v>59</v>
      </c>
      <c r="AN2136" t="s">
        <v>59</v>
      </c>
      <c r="AO2136" t="s">
        <v>59</v>
      </c>
      <c r="AP2136" t="s">
        <v>59</v>
      </c>
      <c r="AQ2136" t="s">
        <v>59</v>
      </c>
      <c r="AR2136" t="s">
        <v>59</v>
      </c>
      <c r="AS2136" t="s">
        <v>59</v>
      </c>
      <c r="AT2136" t="s">
        <v>59</v>
      </c>
      <c r="AU2136" t="s">
        <v>59</v>
      </c>
      <c r="AV2136" t="s">
        <v>59</v>
      </c>
      <c r="AW2136" t="s">
        <v>59</v>
      </c>
      <c r="AX2136" t="s">
        <v>59</v>
      </c>
      <c r="AY2136" t="s">
        <v>59</v>
      </c>
      <c r="AZ2136" t="s">
        <v>59</v>
      </c>
      <c r="BA2136" t="s">
        <v>59</v>
      </c>
      <c r="BB2136" t="s">
        <v>59</v>
      </c>
      <c r="BC2136" t="s">
        <v>59</v>
      </c>
      <c r="BD2136" t="s">
        <v>59</v>
      </c>
      <c r="BE2136" t="s">
        <v>59</v>
      </c>
      <c r="BF2136" t="s">
        <v>59</v>
      </c>
      <c r="BG2136" t="s">
        <v>59</v>
      </c>
      <c r="BH2136" s="1" t="s">
        <v>59</v>
      </c>
      <c r="BI2136" t="s">
        <v>59</v>
      </c>
      <c r="BJ2136" t="b">
        <v>1</v>
      </c>
      <c r="BK2136">
        <v>1</v>
      </c>
    </row>
    <row r="2137" spans="1:63">
      <c r="A2137" s="1" t="s">
        <v>4070</v>
      </c>
      <c r="B2137" t="s">
        <v>66</v>
      </c>
      <c r="D2137">
        <v>49</v>
      </c>
      <c r="E2137" t="s">
        <v>55</v>
      </c>
      <c r="F2137" t="s">
        <v>59</v>
      </c>
      <c r="G2137">
        <f t="shared" si="100"/>
        <v>49</v>
      </c>
      <c r="H2137" s="1">
        <v>49</v>
      </c>
      <c r="I2137" t="s">
        <v>55</v>
      </c>
      <c r="K2137" t="s">
        <v>55</v>
      </c>
      <c r="L2137">
        <v>0</v>
      </c>
      <c r="M2137">
        <v>0</v>
      </c>
      <c r="N2137" s="1">
        <v>0</v>
      </c>
      <c r="O2137" t="s">
        <v>4071</v>
      </c>
      <c r="P2137" t="s">
        <v>4072</v>
      </c>
      <c r="Q2137">
        <v>39.748036999999997</v>
      </c>
      <c r="R2137">
        <v>-122.30216900000001</v>
      </c>
      <c r="T2137" t="s">
        <v>59</v>
      </c>
      <c r="V2137" s="2">
        <v>3</v>
      </c>
      <c r="W2137">
        <f t="shared" si="99"/>
        <v>3</v>
      </c>
      <c r="X2137" s="1">
        <v>3</v>
      </c>
      <c r="Y2137" t="s">
        <v>55</v>
      </c>
      <c r="Z2137" t="s">
        <v>59</v>
      </c>
      <c r="AA2137">
        <v>0</v>
      </c>
      <c r="AB2137" s="1">
        <v>0</v>
      </c>
      <c r="AC2137">
        <v>1</v>
      </c>
      <c r="AD2137" t="s">
        <v>60</v>
      </c>
      <c r="AE2137" s="7">
        <f t="shared" ca="1" si="101"/>
        <v>1</v>
      </c>
      <c r="AF2137" s="8">
        <v>1</v>
      </c>
      <c r="AG2137" t="s">
        <v>56</v>
      </c>
      <c r="AI2137">
        <v>18.34</v>
      </c>
      <c r="AK2137" t="s">
        <v>59</v>
      </c>
      <c r="AM2137" t="s">
        <v>56</v>
      </c>
      <c r="AN2137" t="s">
        <v>68</v>
      </c>
      <c r="AO2137">
        <v>6</v>
      </c>
      <c r="AP2137" t="s">
        <v>55</v>
      </c>
      <c r="AQ2137" t="s">
        <v>55</v>
      </c>
      <c r="AR2137" t="s">
        <v>56</v>
      </c>
      <c r="AS2137" t="s">
        <v>55</v>
      </c>
      <c r="AT2137" t="s">
        <v>56</v>
      </c>
      <c r="AU2137" t="s">
        <v>56</v>
      </c>
      <c r="AV2137" t="s">
        <v>56</v>
      </c>
      <c r="AW2137" t="s">
        <v>56</v>
      </c>
      <c r="AX2137" t="s">
        <v>62</v>
      </c>
      <c r="AY2137" t="s">
        <v>55</v>
      </c>
      <c r="AZ2137" t="s">
        <v>63</v>
      </c>
      <c r="BA2137">
        <v>94.4</v>
      </c>
      <c r="BB2137" t="s">
        <v>59</v>
      </c>
      <c r="BC2137">
        <v>0</v>
      </c>
      <c r="BD2137">
        <v>0</v>
      </c>
      <c r="BE2137">
        <v>18.34</v>
      </c>
      <c r="BF2137">
        <v>112.74</v>
      </c>
      <c r="BG2137" t="s">
        <v>78</v>
      </c>
      <c r="BH2137" s="1" t="s">
        <v>78</v>
      </c>
      <c r="BI2137" t="s">
        <v>59</v>
      </c>
      <c r="BJ2137" t="b">
        <v>1</v>
      </c>
      <c r="BK2137">
        <v>0</v>
      </c>
    </row>
    <row r="2138" spans="1:63">
      <c r="A2138" s="1" t="s">
        <v>4073</v>
      </c>
      <c r="B2138" t="s">
        <v>66</v>
      </c>
      <c r="D2138">
        <v>47</v>
      </c>
      <c r="E2138" t="s">
        <v>55</v>
      </c>
      <c r="F2138" t="s">
        <v>55</v>
      </c>
      <c r="G2138">
        <f t="shared" si="100"/>
        <v>47</v>
      </c>
      <c r="H2138" s="1">
        <v>47</v>
      </c>
      <c r="I2138" t="s">
        <v>55</v>
      </c>
      <c r="K2138" t="s">
        <v>59</v>
      </c>
      <c r="L2138">
        <v>0</v>
      </c>
      <c r="M2138">
        <v>0</v>
      </c>
      <c r="N2138" s="1">
        <v>0</v>
      </c>
      <c r="O2138" t="s">
        <v>477</v>
      </c>
      <c r="P2138" t="s">
        <v>478</v>
      </c>
      <c r="Q2138">
        <v>39.971228000000004</v>
      </c>
      <c r="R2138">
        <v>-121.041166</v>
      </c>
      <c r="T2138">
        <v>6189</v>
      </c>
      <c r="V2138" s="2">
        <v>1</v>
      </c>
      <c r="W2138">
        <f t="shared" si="99"/>
        <v>1</v>
      </c>
      <c r="X2138" s="1">
        <v>1</v>
      </c>
      <c r="Y2138" t="s">
        <v>55</v>
      </c>
      <c r="Z2138">
        <v>0</v>
      </c>
      <c r="AA2138">
        <v>0</v>
      </c>
      <c r="AB2138" s="1">
        <v>0</v>
      </c>
      <c r="AC2138">
        <v>1</v>
      </c>
      <c r="AD2138" t="s">
        <v>59</v>
      </c>
      <c r="AE2138" s="7">
        <f t="shared" ca="1" si="101"/>
        <v>1</v>
      </c>
      <c r="AF2138" s="8">
        <v>1</v>
      </c>
      <c r="AG2138" t="s">
        <v>56</v>
      </c>
      <c r="AI2138">
        <v>32.74</v>
      </c>
      <c r="AK2138" t="s">
        <v>59</v>
      </c>
      <c r="AM2138" t="s">
        <v>56</v>
      </c>
      <c r="AN2138" t="s">
        <v>59</v>
      </c>
      <c r="AO2138">
        <v>26</v>
      </c>
      <c r="AP2138" t="s">
        <v>55</v>
      </c>
      <c r="AQ2138" t="s">
        <v>55</v>
      </c>
      <c r="AR2138" t="s">
        <v>55</v>
      </c>
      <c r="AS2138" t="s">
        <v>55</v>
      </c>
      <c r="AT2138" t="s">
        <v>56</v>
      </c>
      <c r="AU2138" t="s">
        <v>55</v>
      </c>
      <c r="AV2138" t="s">
        <v>55</v>
      </c>
      <c r="AW2138" t="s">
        <v>56</v>
      </c>
      <c r="AX2138" t="s">
        <v>62</v>
      </c>
      <c r="AY2138" t="s">
        <v>59</v>
      </c>
      <c r="AZ2138" t="s">
        <v>138</v>
      </c>
      <c r="BA2138">
        <v>55</v>
      </c>
      <c r="BB2138">
        <v>55</v>
      </c>
      <c r="BC2138">
        <v>0</v>
      </c>
      <c r="BD2138">
        <v>0</v>
      </c>
      <c r="BE2138">
        <v>32.74</v>
      </c>
      <c r="BF2138">
        <v>87.74</v>
      </c>
      <c r="BG2138" t="s">
        <v>78</v>
      </c>
      <c r="BH2138" s="1" t="s">
        <v>78</v>
      </c>
      <c r="BI2138" t="s">
        <v>59</v>
      </c>
      <c r="BJ2138" t="b">
        <v>1</v>
      </c>
      <c r="BK2138">
        <v>0</v>
      </c>
    </row>
    <row r="2139" spans="1:63">
      <c r="A2139" s="1" t="s">
        <v>4074</v>
      </c>
      <c r="B2139" t="s">
        <v>59</v>
      </c>
      <c r="D2139">
        <v>39</v>
      </c>
      <c r="E2139" t="s">
        <v>55</v>
      </c>
      <c r="F2139" t="s">
        <v>55</v>
      </c>
      <c r="G2139">
        <f t="shared" si="100"/>
        <v>39</v>
      </c>
      <c r="H2139" s="1">
        <v>39</v>
      </c>
      <c r="I2139" t="s">
        <v>56</v>
      </c>
      <c r="K2139" t="s">
        <v>59</v>
      </c>
      <c r="L2139" t="s">
        <v>59</v>
      </c>
      <c r="M2139">
        <v>0</v>
      </c>
      <c r="N2139" s="1">
        <v>0</v>
      </c>
      <c r="O2139" t="s">
        <v>2702</v>
      </c>
      <c r="P2139" t="s">
        <v>59</v>
      </c>
      <c r="Q2139">
        <v>39.584580000000003</v>
      </c>
      <c r="R2139">
        <v>-121.093256</v>
      </c>
      <c r="T2139">
        <v>101</v>
      </c>
      <c r="V2139" s="2">
        <v>3</v>
      </c>
      <c r="W2139">
        <f t="shared" si="99"/>
        <v>3</v>
      </c>
      <c r="X2139" s="1">
        <v>3</v>
      </c>
      <c r="Y2139" t="s">
        <v>56</v>
      </c>
      <c r="Z2139">
        <v>1</v>
      </c>
      <c r="AA2139">
        <v>1</v>
      </c>
      <c r="AB2139" s="1">
        <v>1</v>
      </c>
      <c r="AC2139">
        <v>5</v>
      </c>
      <c r="AD2139" t="s">
        <v>60</v>
      </c>
      <c r="AE2139" s="7">
        <f t="shared" ca="1" si="101"/>
        <v>5</v>
      </c>
      <c r="AF2139" s="8">
        <v>5</v>
      </c>
      <c r="AG2139" t="s">
        <v>56</v>
      </c>
      <c r="AI2139">
        <v>14.9</v>
      </c>
      <c r="AK2139" t="s">
        <v>56</v>
      </c>
      <c r="AM2139" t="s">
        <v>56</v>
      </c>
      <c r="AN2139" t="s">
        <v>61</v>
      </c>
      <c r="AO2139">
        <v>4</v>
      </c>
      <c r="AP2139" t="s">
        <v>59</v>
      </c>
      <c r="AQ2139" t="s">
        <v>55</v>
      </c>
      <c r="AR2139" t="s">
        <v>56</v>
      </c>
      <c r="AS2139" t="s">
        <v>56</v>
      </c>
      <c r="AT2139" t="s">
        <v>56</v>
      </c>
      <c r="AU2139" t="s">
        <v>55</v>
      </c>
      <c r="AV2139" t="s">
        <v>59</v>
      </c>
      <c r="AW2139" t="s">
        <v>55</v>
      </c>
      <c r="AX2139" t="s">
        <v>62</v>
      </c>
      <c r="AY2139" t="s">
        <v>55</v>
      </c>
      <c r="AZ2139" t="s">
        <v>63</v>
      </c>
      <c r="BA2139">
        <v>67.95</v>
      </c>
      <c r="BB2139">
        <v>350.3</v>
      </c>
      <c r="BC2139">
        <v>0</v>
      </c>
      <c r="BD2139" t="s">
        <v>59</v>
      </c>
      <c r="BE2139">
        <v>74.5</v>
      </c>
      <c r="BF2139">
        <v>444.8</v>
      </c>
      <c r="BG2139" t="s">
        <v>59</v>
      </c>
      <c r="BH2139" s="1" t="s">
        <v>59</v>
      </c>
      <c r="BI2139" t="s">
        <v>59</v>
      </c>
      <c r="BJ2139" t="b">
        <v>1</v>
      </c>
      <c r="BK2139">
        <v>1</v>
      </c>
    </row>
    <row r="2140" spans="1:63">
      <c r="A2140" s="1" t="s">
        <v>4075</v>
      </c>
      <c r="B2140" t="s">
        <v>66</v>
      </c>
      <c r="D2140">
        <v>41</v>
      </c>
      <c r="E2140" t="s">
        <v>55</v>
      </c>
      <c r="F2140" t="s">
        <v>55</v>
      </c>
      <c r="G2140">
        <f t="shared" si="100"/>
        <v>41</v>
      </c>
      <c r="H2140" s="1">
        <v>41</v>
      </c>
      <c r="I2140" t="s">
        <v>55</v>
      </c>
      <c r="K2140" t="s">
        <v>59</v>
      </c>
      <c r="L2140">
        <v>0</v>
      </c>
      <c r="M2140">
        <v>0</v>
      </c>
      <c r="N2140" s="1">
        <v>0</v>
      </c>
      <c r="O2140" t="s">
        <v>4076</v>
      </c>
      <c r="P2140" t="s">
        <v>4077</v>
      </c>
      <c r="Q2140">
        <v>40.053683999999997</v>
      </c>
      <c r="R2140">
        <v>-120.743116</v>
      </c>
      <c r="T2140">
        <v>513</v>
      </c>
      <c r="V2140" s="2">
        <v>1</v>
      </c>
      <c r="W2140">
        <f t="shared" si="99"/>
        <v>1</v>
      </c>
      <c r="X2140" s="1">
        <v>1</v>
      </c>
      <c r="Y2140" t="s">
        <v>55</v>
      </c>
      <c r="Z2140">
        <v>0</v>
      </c>
      <c r="AA2140">
        <v>0</v>
      </c>
      <c r="AB2140" s="1">
        <v>0</v>
      </c>
      <c r="AC2140">
        <v>1</v>
      </c>
      <c r="AD2140" t="s">
        <v>60</v>
      </c>
      <c r="AE2140" s="7">
        <f t="shared" ca="1" si="101"/>
        <v>1</v>
      </c>
      <c r="AF2140" s="8">
        <v>1</v>
      </c>
      <c r="AG2140" t="s">
        <v>56</v>
      </c>
      <c r="AI2140">
        <v>8.31</v>
      </c>
      <c r="AK2140" t="s">
        <v>55</v>
      </c>
      <c r="AM2140" t="s">
        <v>56</v>
      </c>
      <c r="AN2140" t="s">
        <v>59</v>
      </c>
      <c r="AO2140" t="s">
        <v>59</v>
      </c>
      <c r="AP2140" t="s">
        <v>59</v>
      </c>
      <c r="AQ2140" t="s">
        <v>55</v>
      </c>
      <c r="AR2140" t="s">
        <v>55</v>
      </c>
      <c r="AS2140" t="s">
        <v>55</v>
      </c>
      <c r="AT2140" t="s">
        <v>55</v>
      </c>
      <c r="AU2140" t="s">
        <v>55</v>
      </c>
      <c r="AV2140" t="s">
        <v>55</v>
      </c>
      <c r="AW2140" t="s">
        <v>56</v>
      </c>
      <c r="AX2140" t="s">
        <v>62</v>
      </c>
      <c r="AY2140" t="s">
        <v>59</v>
      </c>
      <c r="AZ2140" t="s">
        <v>63</v>
      </c>
      <c r="BA2140">
        <v>69.5</v>
      </c>
      <c r="BB2140">
        <v>69.5</v>
      </c>
      <c r="BC2140">
        <v>0</v>
      </c>
      <c r="BD2140">
        <v>0</v>
      </c>
      <c r="BE2140">
        <v>8.31</v>
      </c>
      <c r="BF2140">
        <v>77.81</v>
      </c>
      <c r="BG2140" t="s">
        <v>74</v>
      </c>
      <c r="BH2140" s="1" t="s">
        <v>74</v>
      </c>
      <c r="BI2140" t="s">
        <v>59</v>
      </c>
      <c r="BJ2140" t="b">
        <v>1</v>
      </c>
      <c r="BK2140">
        <v>0</v>
      </c>
    </row>
    <row r="2141" spans="1:63">
      <c r="A2141" s="1" t="s">
        <v>4078</v>
      </c>
      <c r="B2141" t="s">
        <v>54</v>
      </c>
      <c r="D2141">
        <v>53</v>
      </c>
      <c r="E2141" t="s">
        <v>55</v>
      </c>
      <c r="F2141" t="s">
        <v>55</v>
      </c>
      <c r="G2141">
        <f t="shared" si="100"/>
        <v>53</v>
      </c>
      <c r="H2141" s="1">
        <v>53</v>
      </c>
      <c r="I2141" t="s">
        <v>55</v>
      </c>
      <c r="K2141" t="s">
        <v>55</v>
      </c>
      <c r="L2141">
        <v>0</v>
      </c>
      <c r="M2141">
        <v>0</v>
      </c>
      <c r="N2141" s="1">
        <v>0</v>
      </c>
      <c r="O2141" t="s">
        <v>481</v>
      </c>
      <c r="P2141" t="s">
        <v>482</v>
      </c>
      <c r="Q2141">
        <v>40.022184000000003</v>
      </c>
      <c r="R2141">
        <v>-121.06238399999999</v>
      </c>
      <c r="T2141" t="s">
        <v>59</v>
      </c>
      <c r="V2141" s="2">
        <v>1</v>
      </c>
      <c r="W2141">
        <f t="shared" si="99"/>
        <v>1</v>
      </c>
      <c r="X2141" s="1">
        <v>1</v>
      </c>
      <c r="Y2141" t="s">
        <v>55</v>
      </c>
      <c r="Z2141">
        <v>0</v>
      </c>
      <c r="AA2141">
        <v>0</v>
      </c>
      <c r="AB2141" s="1">
        <v>0</v>
      </c>
      <c r="AC2141">
        <v>1</v>
      </c>
      <c r="AD2141" t="s">
        <v>60</v>
      </c>
      <c r="AE2141" s="7">
        <f t="shared" ca="1" si="101"/>
        <v>1</v>
      </c>
      <c r="AF2141" s="8">
        <v>1</v>
      </c>
      <c r="AG2141" t="s">
        <v>56</v>
      </c>
      <c r="AI2141">
        <v>40.49</v>
      </c>
      <c r="AK2141" t="s">
        <v>55</v>
      </c>
      <c r="AM2141" t="s">
        <v>55</v>
      </c>
      <c r="AN2141" t="s">
        <v>60</v>
      </c>
      <c r="AO2141">
        <v>0</v>
      </c>
      <c r="AP2141" t="s">
        <v>59</v>
      </c>
      <c r="AQ2141" t="s">
        <v>55</v>
      </c>
      <c r="AR2141" t="s">
        <v>55</v>
      </c>
      <c r="AS2141" t="s">
        <v>59</v>
      </c>
      <c r="AT2141" t="s">
        <v>55</v>
      </c>
      <c r="AU2141" t="s">
        <v>55</v>
      </c>
      <c r="AV2141" t="s">
        <v>55</v>
      </c>
      <c r="AW2141" t="s">
        <v>55</v>
      </c>
      <c r="AX2141" t="s">
        <v>62</v>
      </c>
      <c r="AY2141" t="s">
        <v>56</v>
      </c>
      <c r="AZ2141" t="s">
        <v>83</v>
      </c>
      <c r="BA2141">
        <v>18.850000000000001</v>
      </c>
      <c r="BB2141">
        <v>18.850000000000001</v>
      </c>
      <c r="BC2141">
        <v>0</v>
      </c>
      <c r="BD2141">
        <v>0</v>
      </c>
      <c r="BE2141">
        <v>40.49</v>
      </c>
      <c r="BF2141">
        <v>59.34</v>
      </c>
      <c r="BG2141" t="s">
        <v>74</v>
      </c>
      <c r="BH2141" s="1" t="s">
        <v>74</v>
      </c>
      <c r="BI2141" t="s">
        <v>59</v>
      </c>
      <c r="BJ2141" t="b">
        <v>1</v>
      </c>
      <c r="BK2141">
        <v>0</v>
      </c>
    </row>
    <row r="2142" spans="1:63">
      <c r="A2142" s="1" t="s">
        <v>4079</v>
      </c>
      <c r="B2142" t="s">
        <v>59</v>
      </c>
      <c r="D2142">
        <v>44</v>
      </c>
      <c r="E2142" t="s">
        <v>55</v>
      </c>
      <c r="F2142" t="s">
        <v>55</v>
      </c>
      <c r="G2142">
        <f t="shared" si="100"/>
        <v>44</v>
      </c>
      <c r="H2142" s="1">
        <v>44</v>
      </c>
      <c r="I2142" t="s">
        <v>59</v>
      </c>
      <c r="K2142" t="s">
        <v>55</v>
      </c>
      <c r="L2142">
        <v>0</v>
      </c>
      <c r="M2142">
        <v>0</v>
      </c>
      <c r="N2142" s="1">
        <v>0</v>
      </c>
      <c r="O2142" t="s">
        <v>693</v>
      </c>
      <c r="P2142" t="s">
        <v>1289</v>
      </c>
      <c r="Q2142" t="s">
        <v>59</v>
      </c>
      <c r="R2142">
        <v>-122.284654</v>
      </c>
      <c r="T2142">
        <v>4579</v>
      </c>
      <c r="V2142" s="2">
        <v>3</v>
      </c>
      <c r="W2142">
        <f t="shared" si="99"/>
        <v>3</v>
      </c>
      <c r="X2142" s="1">
        <v>3</v>
      </c>
      <c r="Y2142" t="s">
        <v>55</v>
      </c>
      <c r="Z2142">
        <v>0</v>
      </c>
      <c r="AA2142">
        <v>0</v>
      </c>
      <c r="AB2142" s="1">
        <v>0</v>
      </c>
      <c r="AC2142">
        <v>1</v>
      </c>
      <c r="AD2142" t="s">
        <v>60</v>
      </c>
      <c r="AE2142" s="7">
        <f t="shared" ca="1" si="101"/>
        <v>1</v>
      </c>
      <c r="AF2142" s="8">
        <v>1</v>
      </c>
      <c r="AG2142" t="s">
        <v>56</v>
      </c>
      <c r="AI2142">
        <v>23.72</v>
      </c>
      <c r="AK2142" t="s">
        <v>55</v>
      </c>
      <c r="AM2142" t="s">
        <v>56</v>
      </c>
      <c r="AN2142" t="s">
        <v>68</v>
      </c>
      <c r="AO2142">
        <v>19</v>
      </c>
      <c r="AP2142" t="s">
        <v>55</v>
      </c>
      <c r="AQ2142" t="s">
        <v>55</v>
      </c>
      <c r="AR2142" t="s">
        <v>55</v>
      </c>
      <c r="AS2142" t="s">
        <v>55</v>
      </c>
      <c r="AT2142" t="s">
        <v>55</v>
      </c>
      <c r="AU2142" t="s">
        <v>55</v>
      </c>
      <c r="AV2142" t="s">
        <v>55</v>
      </c>
      <c r="AW2142" t="s">
        <v>56</v>
      </c>
      <c r="AX2142" t="s">
        <v>59</v>
      </c>
      <c r="AY2142" t="s">
        <v>56</v>
      </c>
      <c r="AZ2142" t="s">
        <v>63</v>
      </c>
      <c r="BA2142">
        <v>69.2</v>
      </c>
      <c r="BB2142" t="s">
        <v>59</v>
      </c>
      <c r="BC2142">
        <v>0</v>
      </c>
      <c r="BD2142">
        <v>0</v>
      </c>
      <c r="BE2142">
        <v>23.72</v>
      </c>
      <c r="BF2142">
        <v>92.92</v>
      </c>
      <c r="BG2142" t="s">
        <v>59</v>
      </c>
      <c r="BH2142" s="1" t="s">
        <v>59</v>
      </c>
      <c r="BI2142" t="s">
        <v>59</v>
      </c>
      <c r="BJ2142" t="b">
        <v>1</v>
      </c>
      <c r="BK2142">
        <v>1</v>
      </c>
    </row>
    <row r="2143" spans="1:63">
      <c r="A2143" s="1" t="s">
        <v>4080</v>
      </c>
      <c r="B2143" t="s">
        <v>54</v>
      </c>
      <c r="D2143">
        <v>30</v>
      </c>
      <c r="E2143" t="s">
        <v>55</v>
      </c>
      <c r="F2143" t="s">
        <v>55</v>
      </c>
      <c r="G2143">
        <f t="shared" si="100"/>
        <v>30</v>
      </c>
      <c r="H2143" s="1">
        <v>30</v>
      </c>
      <c r="I2143" t="s">
        <v>55</v>
      </c>
      <c r="K2143" t="s">
        <v>55</v>
      </c>
      <c r="L2143">
        <v>0</v>
      </c>
      <c r="M2143">
        <v>0</v>
      </c>
      <c r="N2143" s="1">
        <v>0</v>
      </c>
      <c r="O2143" t="s">
        <v>923</v>
      </c>
      <c r="P2143" t="s">
        <v>1560</v>
      </c>
      <c r="Q2143">
        <v>40.587918999999999</v>
      </c>
      <c r="R2143">
        <v>-122.464732</v>
      </c>
      <c r="T2143">
        <v>31586</v>
      </c>
      <c r="V2143" s="2">
        <v>1</v>
      </c>
      <c r="W2143">
        <f t="shared" si="99"/>
        <v>1</v>
      </c>
      <c r="X2143" s="1">
        <v>1</v>
      </c>
      <c r="Y2143" t="s">
        <v>55</v>
      </c>
      <c r="Z2143">
        <v>0</v>
      </c>
      <c r="AA2143">
        <v>0</v>
      </c>
      <c r="AB2143" s="1">
        <v>0</v>
      </c>
      <c r="AC2143">
        <v>1</v>
      </c>
      <c r="AD2143" t="s">
        <v>67</v>
      </c>
      <c r="AE2143" s="7">
        <f t="shared" ca="1" si="101"/>
        <v>1</v>
      </c>
      <c r="AF2143" s="8">
        <v>1</v>
      </c>
      <c r="AG2143" t="s">
        <v>56</v>
      </c>
      <c r="AI2143">
        <v>28.7</v>
      </c>
      <c r="AK2143" t="s">
        <v>55</v>
      </c>
      <c r="AM2143" t="s">
        <v>56</v>
      </c>
      <c r="AN2143" t="s">
        <v>68</v>
      </c>
      <c r="AO2143">
        <v>69</v>
      </c>
      <c r="AP2143" t="s">
        <v>55</v>
      </c>
      <c r="AQ2143" t="s">
        <v>55</v>
      </c>
      <c r="AR2143" t="s">
        <v>55</v>
      </c>
      <c r="AS2143" t="s">
        <v>55</v>
      </c>
      <c r="AT2143" t="s">
        <v>55</v>
      </c>
      <c r="AU2143" t="s">
        <v>55</v>
      </c>
      <c r="AV2143" t="s">
        <v>55</v>
      </c>
      <c r="AW2143" t="s">
        <v>56</v>
      </c>
      <c r="AX2143" t="s">
        <v>62</v>
      </c>
      <c r="AY2143" t="s">
        <v>56</v>
      </c>
      <c r="AZ2143" t="s">
        <v>63</v>
      </c>
      <c r="BA2143">
        <v>69.650000000000006</v>
      </c>
      <c r="BB2143">
        <v>69.650000000000006</v>
      </c>
      <c r="BC2143">
        <v>0</v>
      </c>
      <c r="BD2143">
        <v>0</v>
      </c>
      <c r="BE2143">
        <v>28.7</v>
      </c>
      <c r="BF2143">
        <v>98.35</v>
      </c>
      <c r="BG2143" t="s">
        <v>74</v>
      </c>
      <c r="BH2143" s="1" t="s">
        <v>74</v>
      </c>
      <c r="BI2143" t="s">
        <v>59</v>
      </c>
      <c r="BJ2143" t="b">
        <v>1</v>
      </c>
      <c r="BK2143">
        <v>0</v>
      </c>
    </row>
    <row r="2144" spans="1:63">
      <c r="A2144" s="1" t="s">
        <v>4081</v>
      </c>
      <c r="B2144" t="s">
        <v>66</v>
      </c>
      <c r="D2144">
        <v>64</v>
      </c>
      <c r="E2144" t="s">
        <v>55</v>
      </c>
      <c r="F2144" t="s">
        <v>55</v>
      </c>
      <c r="G2144">
        <f t="shared" si="100"/>
        <v>64</v>
      </c>
      <c r="H2144" s="1">
        <v>64</v>
      </c>
      <c r="I2144" t="s">
        <v>55</v>
      </c>
      <c r="K2144" t="s">
        <v>55</v>
      </c>
      <c r="L2144">
        <v>0</v>
      </c>
      <c r="M2144">
        <v>0</v>
      </c>
      <c r="N2144" s="1">
        <v>0</v>
      </c>
      <c r="O2144" t="s">
        <v>484</v>
      </c>
      <c r="P2144" t="s">
        <v>485</v>
      </c>
      <c r="Q2144" t="s">
        <v>59</v>
      </c>
      <c r="R2144">
        <v>-120.913161</v>
      </c>
      <c r="T2144">
        <v>615</v>
      </c>
      <c r="V2144" s="2">
        <v>1</v>
      </c>
      <c r="W2144">
        <f t="shared" si="99"/>
        <v>1</v>
      </c>
      <c r="X2144" s="1">
        <v>1</v>
      </c>
      <c r="Y2144" t="s">
        <v>59</v>
      </c>
      <c r="Z2144" t="s">
        <v>59</v>
      </c>
      <c r="AA2144">
        <v>0</v>
      </c>
      <c r="AB2144" s="1">
        <v>0</v>
      </c>
      <c r="AC2144" t="s">
        <v>59</v>
      </c>
      <c r="AD2144" t="s">
        <v>59</v>
      </c>
      <c r="AE2144" s="7">
        <f t="shared" ca="1" si="101"/>
        <v>20.606292597250746</v>
      </c>
      <c r="AF2144" s="8">
        <v>67.986895525999557</v>
      </c>
      <c r="AG2144" t="s">
        <v>59</v>
      </c>
      <c r="AI2144" t="s">
        <v>59</v>
      </c>
      <c r="AK2144" t="s">
        <v>59</v>
      </c>
      <c r="AM2144" t="s">
        <v>59</v>
      </c>
      <c r="AN2144" t="s">
        <v>59</v>
      </c>
      <c r="AO2144" t="s">
        <v>59</v>
      </c>
      <c r="AP2144" t="s">
        <v>59</v>
      </c>
      <c r="AQ2144" t="s">
        <v>59</v>
      </c>
      <c r="AR2144" t="s">
        <v>59</v>
      </c>
      <c r="AS2144" t="s">
        <v>59</v>
      </c>
      <c r="AT2144" t="s">
        <v>59</v>
      </c>
      <c r="AU2144" t="s">
        <v>59</v>
      </c>
      <c r="AV2144" t="s">
        <v>59</v>
      </c>
      <c r="AW2144" t="s">
        <v>59</v>
      </c>
      <c r="AX2144" t="s">
        <v>59</v>
      </c>
      <c r="AY2144" t="s">
        <v>59</v>
      </c>
      <c r="AZ2144" t="s">
        <v>59</v>
      </c>
      <c r="BA2144" t="s">
        <v>59</v>
      </c>
      <c r="BB2144" t="s">
        <v>59</v>
      </c>
      <c r="BC2144" t="s">
        <v>59</v>
      </c>
      <c r="BD2144" t="s">
        <v>59</v>
      </c>
      <c r="BE2144" t="s">
        <v>59</v>
      </c>
      <c r="BF2144" t="s">
        <v>59</v>
      </c>
      <c r="BG2144" t="s">
        <v>64</v>
      </c>
      <c r="BH2144" s="1" t="s">
        <v>64</v>
      </c>
      <c r="BI2144" t="s">
        <v>59</v>
      </c>
      <c r="BJ2144" t="b">
        <v>1</v>
      </c>
      <c r="BK2144">
        <v>0</v>
      </c>
    </row>
    <row r="2145" spans="1:63">
      <c r="A2145" s="1" t="s">
        <v>4082</v>
      </c>
      <c r="B2145" t="s">
        <v>54</v>
      </c>
      <c r="D2145" t="s">
        <v>59</v>
      </c>
      <c r="E2145" t="s">
        <v>55</v>
      </c>
      <c r="F2145" t="s">
        <v>55</v>
      </c>
      <c r="G2145">
        <f t="shared" si="100"/>
        <v>47</v>
      </c>
      <c r="H2145" s="1">
        <v>47</v>
      </c>
      <c r="I2145" t="s">
        <v>55</v>
      </c>
      <c r="K2145" t="s">
        <v>55</v>
      </c>
      <c r="L2145">
        <v>0</v>
      </c>
      <c r="M2145">
        <v>0</v>
      </c>
      <c r="N2145" s="1">
        <v>0</v>
      </c>
      <c r="O2145" t="s">
        <v>59</v>
      </c>
      <c r="P2145" t="s">
        <v>3183</v>
      </c>
      <c r="Q2145">
        <v>40.946784999999998</v>
      </c>
      <c r="R2145">
        <v>-121.719489</v>
      </c>
      <c r="T2145">
        <v>4552</v>
      </c>
      <c r="V2145" s="2" t="s">
        <v>59</v>
      </c>
      <c r="W2145">
        <f t="shared" si="99"/>
        <v>1</v>
      </c>
      <c r="X2145" s="1">
        <v>1</v>
      </c>
      <c r="Y2145" t="s">
        <v>59</v>
      </c>
      <c r="Z2145" t="s">
        <v>59</v>
      </c>
      <c r="AA2145">
        <v>0</v>
      </c>
      <c r="AB2145" s="1">
        <v>0</v>
      </c>
      <c r="AC2145" t="s">
        <v>59</v>
      </c>
      <c r="AD2145" t="s">
        <v>59</v>
      </c>
      <c r="AE2145" s="7">
        <f t="shared" ca="1" si="101"/>
        <v>31.234569345633169</v>
      </c>
      <c r="AF2145" s="8">
        <v>69.037348095343219</v>
      </c>
      <c r="AG2145" t="s">
        <v>59</v>
      </c>
      <c r="AI2145" t="s">
        <v>59</v>
      </c>
      <c r="AK2145" t="s">
        <v>59</v>
      </c>
      <c r="AM2145" t="s">
        <v>59</v>
      </c>
      <c r="AN2145" t="s">
        <v>59</v>
      </c>
      <c r="AO2145" t="s">
        <v>59</v>
      </c>
      <c r="AP2145" t="s">
        <v>59</v>
      </c>
      <c r="AQ2145" t="s">
        <v>59</v>
      </c>
      <c r="AR2145" t="s">
        <v>59</v>
      </c>
      <c r="AS2145" t="s">
        <v>59</v>
      </c>
      <c r="AT2145" t="s">
        <v>59</v>
      </c>
      <c r="AU2145" t="s">
        <v>59</v>
      </c>
      <c r="AV2145" t="s">
        <v>59</v>
      </c>
      <c r="AW2145" t="s">
        <v>59</v>
      </c>
      <c r="AX2145" t="s">
        <v>59</v>
      </c>
      <c r="AY2145" t="s">
        <v>59</v>
      </c>
      <c r="AZ2145" t="s">
        <v>59</v>
      </c>
      <c r="BA2145" t="s">
        <v>59</v>
      </c>
      <c r="BB2145" t="s">
        <v>59</v>
      </c>
      <c r="BC2145" t="s">
        <v>59</v>
      </c>
      <c r="BD2145" t="s">
        <v>59</v>
      </c>
      <c r="BE2145" t="s">
        <v>59</v>
      </c>
      <c r="BF2145" t="s">
        <v>59</v>
      </c>
      <c r="BG2145" t="s">
        <v>64</v>
      </c>
      <c r="BH2145" s="1" t="s">
        <v>64</v>
      </c>
      <c r="BI2145" t="s">
        <v>59</v>
      </c>
      <c r="BJ2145" t="b">
        <v>1</v>
      </c>
      <c r="BK2145">
        <v>0</v>
      </c>
    </row>
    <row r="2146" spans="1:63">
      <c r="A2146" s="1" t="s">
        <v>4083</v>
      </c>
      <c r="B2146" t="s">
        <v>66</v>
      </c>
      <c r="D2146">
        <v>27</v>
      </c>
      <c r="E2146" t="s">
        <v>59</v>
      </c>
      <c r="F2146" t="s">
        <v>55</v>
      </c>
      <c r="G2146">
        <f t="shared" si="100"/>
        <v>27</v>
      </c>
      <c r="H2146" s="1">
        <v>27</v>
      </c>
      <c r="I2146" t="s">
        <v>59</v>
      </c>
      <c r="K2146" t="s">
        <v>55</v>
      </c>
      <c r="L2146" t="s">
        <v>59</v>
      </c>
      <c r="M2146">
        <v>0</v>
      </c>
      <c r="N2146" s="1">
        <v>0</v>
      </c>
      <c r="O2146" t="s">
        <v>59</v>
      </c>
      <c r="P2146" t="s">
        <v>4084</v>
      </c>
      <c r="Q2146">
        <v>41.486953</v>
      </c>
      <c r="R2146">
        <v>-120.91397499999999</v>
      </c>
      <c r="T2146">
        <v>417</v>
      </c>
      <c r="V2146" s="2">
        <v>1</v>
      </c>
      <c r="W2146">
        <f t="shared" si="99"/>
        <v>1</v>
      </c>
      <c r="X2146" s="1">
        <v>1</v>
      </c>
      <c r="Y2146" t="s">
        <v>55</v>
      </c>
      <c r="Z2146">
        <v>0</v>
      </c>
      <c r="AA2146">
        <v>0</v>
      </c>
      <c r="AB2146" s="1">
        <v>0</v>
      </c>
      <c r="AC2146">
        <v>13</v>
      </c>
      <c r="AD2146" t="s">
        <v>97</v>
      </c>
      <c r="AE2146" s="7">
        <f t="shared" ca="1" si="101"/>
        <v>13</v>
      </c>
      <c r="AF2146" s="8">
        <v>13</v>
      </c>
      <c r="AG2146" t="s">
        <v>59</v>
      </c>
      <c r="AI2146">
        <v>35.96</v>
      </c>
      <c r="AK2146" t="s">
        <v>59</v>
      </c>
      <c r="AM2146" t="s">
        <v>59</v>
      </c>
      <c r="AN2146" t="s">
        <v>68</v>
      </c>
      <c r="AO2146">
        <v>42</v>
      </c>
      <c r="AP2146" t="s">
        <v>55</v>
      </c>
      <c r="AQ2146" t="s">
        <v>59</v>
      </c>
      <c r="AR2146" t="s">
        <v>55</v>
      </c>
      <c r="AS2146" t="s">
        <v>55</v>
      </c>
      <c r="AT2146" t="s">
        <v>55</v>
      </c>
      <c r="AU2146" t="s">
        <v>56</v>
      </c>
      <c r="AV2146" t="s">
        <v>56</v>
      </c>
      <c r="AW2146" t="s">
        <v>59</v>
      </c>
      <c r="AX2146" t="s">
        <v>62</v>
      </c>
      <c r="AY2146" t="s">
        <v>56</v>
      </c>
      <c r="AZ2146" t="s">
        <v>63</v>
      </c>
      <c r="BA2146">
        <v>84.6</v>
      </c>
      <c r="BB2146" t="s">
        <v>59</v>
      </c>
      <c r="BC2146">
        <v>0</v>
      </c>
      <c r="BD2146">
        <v>0</v>
      </c>
      <c r="BE2146">
        <v>467.48</v>
      </c>
      <c r="BF2146" t="s">
        <v>59</v>
      </c>
      <c r="BG2146" t="s">
        <v>64</v>
      </c>
      <c r="BH2146" s="1" t="s">
        <v>64</v>
      </c>
      <c r="BI2146" t="s">
        <v>59</v>
      </c>
      <c r="BJ2146" t="b">
        <v>1</v>
      </c>
      <c r="BK2146">
        <v>0</v>
      </c>
    </row>
    <row r="2147" spans="1:63">
      <c r="A2147" s="1" t="s">
        <v>4085</v>
      </c>
      <c r="B2147" t="s">
        <v>66</v>
      </c>
      <c r="D2147">
        <v>37</v>
      </c>
      <c r="E2147" t="s">
        <v>55</v>
      </c>
      <c r="F2147" t="s">
        <v>55</v>
      </c>
      <c r="G2147">
        <f t="shared" si="100"/>
        <v>37</v>
      </c>
      <c r="H2147" s="1">
        <v>37</v>
      </c>
      <c r="I2147" t="s">
        <v>56</v>
      </c>
      <c r="K2147" t="s">
        <v>55</v>
      </c>
      <c r="L2147">
        <v>0</v>
      </c>
      <c r="M2147">
        <v>0</v>
      </c>
      <c r="N2147" s="1">
        <v>0</v>
      </c>
      <c r="O2147" t="s">
        <v>4086</v>
      </c>
      <c r="P2147" t="s">
        <v>4087</v>
      </c>
      <c r="Q2147">
        <v>40.936284999999998</v>
      </c>
      <c r="R2147">
        <v>-121.572692</v>
      </c>
      <c r="T2147">
        <v>344</v>
      </c>
      <c r="V2147" s="2" t="s">
        <v>59</v>
      </c>
      <c r="W2147" t="e">
        <f t="shared" si="99"/>
        <v>#N/A</v>
      </c>
      <c r="X2147" s="1" t="e">
        <v>#N/A</v>
      </c>
      <c r="Y2147" t="s">
        <v>59</v>
      </c>
      <c r="Z2147" t="s">
        <v>59</v>
      </c>
      <c r="AA2147">
        <v>0</v>
      </c>
      <c r="AB2147" s="1">
        <v>0</v>
      </c>
      <c r="AC2147" t="s">
        <v>59</v>
      </c>
      <c r="AD2147" t="s">
        <v>59</v>
      </c>
      <c r="AE2147" s="7">
        <f t="shared" ca="1" si="101"/>
        <v>27.784959061863919</v>
      </c>
      <c r="AF2147" s="8">
        <v>71.451803416482946</v>
      </c>
      <c r="AG2147" t="s">
        <v>59</v>
      </c>
      <c r="AI2147" t="s">
        <v>59</v>
      </c>
      <c r="AK2147" t="s">
        <v>59</v>
      </c>
      <c r="AM2147" t="s">
        <v>59</v>
      </c>
      <c r="AN2147" t="s">
        <v>59</v>
      </c>
      <c r="AO2147" t="s">
        <v>59</v>
      </c>
      <c r="AP2147" t="s">
        <v>59</v>
      </c>
      <c r="AQ2147" t="s">
        <v>59</v>
      </c>
      <c r="AR2147" t="s">
        <v>59</v>
      </c>
      <c r="AS2147" t="s">
        <v>59</v>
      </c>
      <c r="AT2147" t="s">
        <v>59</v>
      </c>
      <c r="AU2147" t="s">
        <v>59</v>
      </c>
      <c r="AV2147" t="s">
        <v>59</v>
      </c>
      <c r="AW2147" t="s">
        <v>59</v>
      </c>
      <c r="AX2147" t="s">
        <v>59</v>
      </c>
      <c r="AY2147" t="s">
        <v>59</v>
      </c>
      <c r="AZ2147" t="s">
        <v>59</v>
      </c>
      <c r="BA2147" t="s">
        <v>59</v>
      </c>
      <c r="BB2147" t="s">
        <v>59</v>
      </c>
      <c r="BC2147" t="s">
        <v>59</v>
      </c>
      <c r="BD2147" t="s">
        <v>59</v>
      </c>
      <c r="BE2147" t="s">
        <v>59</v>
      </c>
      <c r="BF2147" t="s">
        <v>59</v>
      </c>
      <c r="BG2147" t="s">
        <v>59</v>
      </c>
      <c r="BH2147" s="1" t="s">
        <v>59</v>
      </c>
      <c r="BI2147" t="s">
        <v>59</v>
      </c>
      <c r="BJ2147" t="b">
        <v>1</v>
      </c>
      <c r="BK2147">
        <v>1</v>
      </c>
    </row>
    <row r="2148" spans="1:63">
      <c r="A2148" s="1" t="s">
        <v>4088</v>
      </c>
      <c r="B2148" t="s">
        <v>66</v>
      </c>
      <c r="D2148">
        <v>25</v>
      </c>
      <c r="E2148" t="s">
        <v>56</v>
      </c>
      <c r="F2148" t="s">
        <v>55</v>
      </c>
      <c r="G2148">
        <f t="shared" si="100"/>
        <v>25</v>
      </c>
      <c r="H2148" s="1">
        <v>25</v>
      </c>
      <c r="I2148" t="s">
        <v>56</v>
      </c>
      <c r="K2148" t="s">
        <v>59</v>
      </c>
      <c r="L2148">
        <v>0</v>
      </c>
      <c r="M2148">
        <v>0</v>
      </c>
      <c r="N2148" s="1">
        <v>0</v>
      </c>
      <c r="O2148" t="s">
        <v>4089</v>
      </c>
      <c r="P2148" t="s">
        <v>3632</v>
      </c>
      <c r="Q2148">
        <v>41.121108</v>
      </c>
      <c r="R2148" t="s">
        <v>59</v>
      </c>
      <c r="T2148">
        <v>228</v>
      </c>
      <c r="V2148" s="2">
        <v>1</v>
      </c>
      <c r="W2148">
        <f t="shared" si="99"/>
        <v>1</v>
      </c>
      <c r="X2148" s="1">
        <v>1</v>
      </c>
      <c r="Y2148" t="s">
        <v>59</v>
      </c>
      <c r="Z2148">
        <v>1</v>
      </c>
      <c r="AA2148">
        <v>1</v>
      </c>
      <c r="AB2148" s="1">
        <v>1</v>
      </c>
      <c r="AC2148" t="s">
        <v>59</v>
      </c>
      <c r="AD2148" t="s">
        <v>60</v>
      </c>
      <c r="AE2148" s="7">
        <f t="shared" ca="1" si="101"/>
        <v>35.638186164447127</v>
      </c>
      <c r="AF2148" s="8">
        <v>15.407583711937638</v>
      </c>
      <c r="AG2148" t="s">
        <v>56</v>
      </c>
      <c r="AI2148">
        <v>6.84</v>
      </c>
      <c r="AK2148" t="s">
        <v>56</v>
      </c>
      <c r="AM2148" t="s">
        <v>56</v>
      </c>
      <c r="AN2148" t="s">
        <v>68</v>
      </c>
      <c r="AO2148">
        <v>27</v>
      </c>
      <c r="AP2148" t="s">
        <v>55</v>
      </c>
      <c r="AQ2148" t="s">
        <v>59</v>
      </c>
      <c r="AR2148" t="s">
        <v>55</v>
      </c>
      <c r="AS2148" t="s">
        <v>55</v>
      </c>
      <c r="AT2148" t="s">
        <v>56</v>
      </c>
      <c r="AU2148" t="s">
        <v>56</v>
      </c>
      <c r="AV2148" t="s">
        <v>56</v>
      </c>
      <c r="AW2148" t="s">
        <v>56</v>
      </c>
      <c r="AX2148" t="s">
        <v>62</v>
      </c>
      <c r="AY2148" t="s">
        <v>56</v>
      </c>
      <c r="AZ2148" t="s">
        <v>63</v>
      </c>
      <c r="BA2148" t="s">
        <v>59</v>
      </c>
      <c r="BB2148">
        <v>4186.3</v>
      </c>
      <c r="BC2148">
        <v>0</v>
      </c>
      <c r="BD2148" t="s">
        <v>59</v>
      </c>
      <c r="BE2148">
        <v>287.27999999999997</v>
      </c>
      <c r="BF2148" t="s">
        <v>59</v>
      </c>
      <c r="BG2148" t="s">
        <v>64</v>
      </c>
      <c r="BH2148" s="1" t="s">
        <v>64</v>
      </c>
      <c r="BI2148" t="s">
        <v>59</v>
      </c>
      <c r="BJ2148" t="b">
        <v>1</v>
      </c>
      <c r="BK2148">
        <v>0</v>
      </c>
    </row>
    <row r="2149" spans="1:63">
      <c r="A2149" s="1" t="s">
        <v>4090</v>
      </c>
      <c r="B2149" t="s">
        <v>66</v>
      </c>
      <c r="D2149">
        <v>53</v>
      </c>
      <c r="E2149" t="s">
        <v>55</v>
      </c>
      <c r="F2149" t="s">
        <v>55</v>
      </c>
      <c r="G2149">
        <f t="shared" si="100"/>
        <v>53</v>
      </c>
      <c r="H2149" s="1">
        <v>53</v>
      </c>
      <c r="I2149" t="s">
        <v>55</v>
      </c>
      <c r="K2149" t="s">
        <v>55</v>
      </c>
      <c r="L2149">
        <v>0</v>
      </c>
      <c r="M2149">
        <v>0</v>
      </c>
      <c r="N2149" s="1">
        <v>0</v>
      </c>
      <c r="O2149" t="s">
        <v>4091</v>
      </c>
      <c r="P2149" t="s">
        <v>4092</v>
      </c>
      <c r="Q2149">
        <v>41.212694999999997</v>
      </c>
      <c r="R2149">
        <v>-122.392067</v>
      </c>
      <c r="T2149">
        <v>2602</v>
      </c>
      <c r="V2149" s="2">
        <v>1</v>
      </c>
      <c r="W2149">
        <f t="shared" si="99"/>
        <v>1</v>
      </c>
      <c r="X2149" s="1">
        <v>1</v>
      </c>
      <c r="Y2149" t="s">
        <v>55</v>
      </c>
      <c r="Z2149">
        <v>0</v>
      </c>
      <c r="AA2149">
        <v>0</v>
      </c>
      <c r="AB2149" s="1">
        <v>0</v>
      </c>
      <c r="AC2149">
        <v>29</v>
      </c>
      <c r="AD2149" t="s">
        <v>60</v>
      </c>
      <c r="AE2149" s="7">
        <f t="shared" ca="1" si="101"/>
        <v>29</v>
      </c>
      <c r="AF2149" s="8">
        <v>29</v>
      </c>
      <c r="AG2149" t="s">
        <v>55</v>
      </c>
      <c r="AI2149">
        <v>0</v>
      </c>
      <c r="AK2149" t="s">
        <v>55</v>
      </c>
      <c r="AM2149" t="s">
        <v>56</v>
      </c>
      <c r="AN2149" t="s">
        <v>102</v>
      </c>
      <c r="AO2149">
        <v>22</v>
      </c>
      <c r="AP2149" t="s">
        <v>55</v>
      </c>
      <c r="AQ2149" t="s">
        <v>55</v>
      </c>
      <c r="AR2149" t="s">
        <v>55</v>
      </c>
      <c r="AS2149" t="s">
        <v>55</v>
      </c>
      <c r="AT2149" t="s">
        <v>55</v>
      </c>
      <c r="AU2149" t="s">
        <v>55</v>
      </c>
      <c r="AV2149" t="s">
        <v>55</v>
      </c>
      <c r="AW2149" t="s">
        <v>56</v>
      </c>
      <c r="AX2149" t="s">
        <v>62</v>
      </c>
      <c r="AY2149" t="s">
        <v>56</v>
      </c>
      <c r="AZ2149" t="s">
        <v>138</v>
      </c>
      <c r="BA2149">
        <v>25.1</v>
      </c>
      <c r="BB2149">
        <v>712.85</v>
      </c>
      <c r="BC2149">
        <v>0</v>
      </c>
      <c r="BD2149">
        <v>0</v>
      </c>
      <c r="BE2149">
        <v>0</v>
      </c>
      <c r="BF2149">
        <v>712.85</v>
      </c>
      <c r="BG2149" t="s">
        <v>64</v>
      </c>
      <c r="BH2149" s="1" t="s">
        <v>64</v>
      </c>
      <c r="BI2149" t="s">
        <v>59</v>
      </c>
      <c r="BJ2149" t="b">
        <v>1</v>
      </c>
      <c r="BK2149">
        <v>0</v>
      </c>
    </row>
    <row r="2150" spans="1:63">
      <c r="A2150" s="1" t="s">
        <v>4093</v>
      </c>
      <c r="B2150" t="s">
        <v>54</v>
      </c>
      <c r="D2150">
        <v>22</v>
      </c>
      <c r="E2150" t="s">
        <v>56</v>
      </c>
      <c r="F2150" t="s">
        <v>55</v>
      </c>
      <c r="G2150">
        <f t="shared" si="100"/>
        <v>22</v>
      </c>
      <c r="H2150" s="1">
        <v>22</v>
      </c>
      <c r="I2150" t="s">
        <v>55</v>
      </c>
      <c r="K2150" t="s">
        <v>56</v>
      </c>
      <c r="L2150">
        <v>2</v>
      </c>
      <c r="M2150">
        <v>2</v>
      </c>
      <c r="N2150" s="1">
        <v>2</v>
      </c>
      <c r="O2150" t="s">
        <v>59</v>
      </c>
      <c r="P2150" t="s">
        <v>59</v>
      </c>
      <c r="Q2150" t="s">
        <v>59</v>
      </c>
      <c r="R2150" t="s">
        <v>59</v>
      </c>
      <c r="T2150" t="s">
        <v>59</v>
      </c>
      <c r="V2150" s="2">
        <v>1</v>
      </c>
      <c r="W2150">
        <f t="shared" si="99"/>
        <v>1</v>
      </c>
      <c r="X2150" s="1">
        <v>1</v>
      </c>
      <c r="Y2150" t="s">
        <v>55</v>
      </c>
      <c r="Z2150">
        <v>0</v>
      </c>
      <c r="AA2150">
        <v>0</v>
      </c>
      <c r="AB2150" s="1">
        <v>0</v>
      </c>
      <c r="AC2150">
        <v>1</v>
      </c>
      <c r="AD2150" t="s">
        <v>60</v>
      </c>
      <c r="AE2150" s="7">
        <f t="shared" ca="1" si="101"/>
        <v>1</v>
      </c>
      <c r="AF2150" s="8">
        <v>1</v>
      </c>
      <c r="AG2150" t="s">
        <v>56</v>
      </c>
      <c r="AI2150">
        <v>34.4</v>
      </c>
      <c r="AK2150" t="s">
        <v>55</v>
      </c>
      <c r="AM2150" t="s">
        <v>56</v>
      </c>
      <c r="AN2150" t="s">
        <v>102</v>
      </c>
      <c r="AO2150">
        <v>52</v>
      </c>
      <c r="AP2150" t="s">
        <v>55</v>
      </c>
      <c r="AQ2150" t="s">
        <v>55</v>
      </c>
      <c r="AR2150" t="s">
        <v>56</v>
      </c>
      <c r="AS2150" t="s">
        <v>55</v>
      </c>
      <c r="AT2150" t="s">
        <v>55</v>
      </c>
      <c r="AU2150" t="s">
        <v>55</v>
      </c>
      <c r="AV2150" t="s">
        <v>56</v>
      </c>
      <c r="AW2150" t="s">
        <v>56</v>
      </c>
      <c r="AX2150" t="s">
        <v>62</v>
      </c>
      <c r="AY2150" t="s">
        <v>55</v>
      </c>
      <c r="AZ2150" t="s">
        <v>63</v>
      </c>
      <c r="BA2150">
        <v>48.95</v>
      </c>
      <c r="BB2150">
        <v>48.95</v>
      </c>
      <c r="BC2150">
        <v>0</v>
      </c>
      <c r="BD2150">
        <v>0</v>
      </c>
      <c r="BE2150">
        <v>34.4</v>
      </c>
      <c r="BF2150">
        <v>83.35</v>
      </c>
      <c r="BG2150" t="s">
        <v>64</v>
      </c>
      <c r="BH2150" s="1" t="s">
        <v>64</v>
      </c>
      <c r="BI2150" t="s">
        <v>59</v>
      </c>
      <c r="BJ2150" t="b">
        <v>1</v>
      </c>
      <c r="BK2150">
        <v>0</v>
      </c>
    </row>
    <row r="2151" spans="1:63">
      <c r="A2151" s="1" t="s">
        <v>4094</v>
      </c>
      <c r="B2151" t="s">
        <v>54</v>
      </c>
      <c r="D2151">
        <v>58</v>
      </c>
      <c r="E2151" t="s">
        <v>55</v>
      </c>
      <c r="F2151" t="s">
        <v>55</v>
      </c>
      <c r="G2151">
        <f t="shared" si="100"/>
        <v>58</v>
      </c>
      <c r="H2151" s="1">
        <v>58</v>
      </c>
      <c r="I2151" t="s">
        <v>55</v>
      </c>
      <c r="K2151" t="s">
        <v>55</v>
      </c>
      <c r="L2151">
        <v>0</v>
      </c>
      <c r="M2151">
        <v>0</v>
      </c>
      <c r="N2151" s="1">
        <v>0</v>
      </c>
      <c r="O2151" t="s">
        <v>59</v>
      </c>
      <c r="P2151" t="s">
        <v>59</v>
      </c>
      <c r="Q2151">
        <v>33.141264999999997</v>
      </c>
      <c r="R2151">
        <v>-116.967221</v>
      </c>
      <c r="T2151" t="s">
        <v>59</v>
      </c>
      <c r="V2151" s="2">
        <v>1</v>
      </c>
      <c r="W2151">
        <f t="shared" si="99"/>
        <v>1</v>
      </c>
      <c r="X2151" s="1">
        <v>1</v>
      </c>
      <c r="Y2151" t="s">
        <v>59</v>
      </c>
      <c r="Z2151" t="s">
        <v>59</v>
      </c>
      <c r="AA2151">
        <v>0</v>
      </c>
      <c r="AB2151" s="1">
        <v>0</v>
      </c>
      <c r="AC2151" t="s">
        <v>59</v>
      </c>
      <c r="AD2151" t="s">
        <v>59</v>
      </c>
      <c r="AE2151" s="7">
        <f t="shared" ca="1" si="101"/>
        <v>23.052178893415196</v>
      </c>
      <c r="AF2151" s="8">
        <v>45.228562857615593</v>
      </c>
      <c r="AG2151" t="s">
        <v>59</v>
      </c>
      <c r="AI2151" t="s">
        <v>59</v>
      </c>
      <c r="AK2151" t="s">
        <v>59</v>
      </c>
      <c r="AM2151" t="s">
        <v>59</v>
      </c>
      <c r="AN2151" t="s">
        <v>59</v>
      </c>
      <c r="AO2151" t="s">
        <v>59</v>
      </c>
      <c r="AP2151" t="s">
        <v>59</v>
      </c>
      <c r="AQ2151" t="s">
        <v>59</v>
      </c>
      <c r="AR2151" t="s">
        <v>59</v>
      </c>
      <c r="AS2151" t="s">
        <v>59</v>
      </c>
      <c r="AT2151" t="s">
        <v>59</v>
      </c>
      <c r="AU2151" t="s">
        <v>59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59</v>
      </c>
      <c r="BC2151" t="s">
        <v>59</v>
      </c>
      <c r="BD2151" t="s">
        <v>59</v>
      </c>
      <c r="BE2151" t="s">
        <v>59</v>
      </c>
      <c r="BF2151" t="s">
        <v>59</v>
      </c>
      <c r="BG2151" t="s">
        <v>64</v>
      </c>
      <c r="BH2151" s="1" t="s">
        <v>64</v>
      </c>
      <c r="BI2151" t="s">
        <v>59</v>
      </c>
      <c r="BJ2151" t="b">
        <v>1</v>
      </c>
      <c r="BK2151">
        <v>0</v>
      </c>
    </row>
    <row r="2152" spans="1:63">
      <c r="A2152" s="1" t="s">
        <v>4095</v>
      </c>
      <c r="B2152" t="s">
        <v>54</v>
      </c>
      <c r="D2152">
        <v>54</v>
      </c>
      <c r="E2152" t="s">
        <v>55</v>
      </c>
      <c r="F2152" t="s">
        <v>55</v>
      </c>
      <c r="G2152">
        <f t="shared" si="100"/>
        <v>54</v>
      </c>
      <c r="H2152" s="1">
        <v>54</v>
      </c>
      <c r="I2152" t="s">
        <v>55</v>
      </c>
      <c r="K2152" t="s">
        <v>59</v>
      </c>
      <c r="L2152" t="s">
        <v>59</v>
      </c>
      <c r="M2152">
        <v>0</v>
      </c>
      <c r="N2152" s="1">
        <v>0</v>
      </c>
      <c r="O2152" t="s">
        <v>1295</v>
      </c>
      <c r="P2152" t="s">
        <v>1296</v>
      </c>
      <c r="Q2152">
        <v>41.528540999999997</v>
      </c>
      <c r="R2152">
        <v>-122.955018</v>
      </c>
      <c r="T2152">
        <v>295</v>
      </c>
      <c r="V2152" s="2" t="s">
        <v>59</v>
      </c>
      <c r="W2152">
        <f t="shared" si="99"/>
        <v>1</v>
      </c>
      <c r="X2152" s="1">
        <v>1</v>
      </c>
      <c r="Y2152" t="s">
        <v>55</v>
      </c>
      <c r="Z2152">
        <v>0</v>
      </c>
      <c r="AA2152">
        <v>0</v>
      </c>
      <c r="AB2152" s="1">
        <v>0</v>
      </c>
      <c r="AC2152">
        <v>10</v>
      </c>
      <c r="AD2152" t="s">
        <v>97</v>
      </c>
      <c r="AE2152" s="7">
        <f t="shared" ca="1" si="101"/>
        <v>10</v>
      </c>
      <c r="AF2152" s="8">
        <v>10</v>
      </c>
      <c r="AG2152" t="s">
        <v>56</v>
      </c>
      <c r="AI2152">
        <v>35.630000000000003</v>
      </c>
      <c r="AK2152" t="s">
        <v>56</v>
      </c>
      <c r="AM2152" t="s">
        <v>56</v>
      </c>
      <c r="AN2152" t="s">
        <v>68</v>
      </c>
      <c r="AO2152">
        <v>18</v>
      </c>
      <c r="AP2152" t="s">
        <v>55</v>
      </c>
      <c r="AQ2152" t="s">
        <v>55</v>
      </c>
      <c r="AR2152" t="s">
        <v>55</v>
      </c>
      <c r="AS2152" t="s">
        <v>55</v>
      </c>
      <c r="AT2152" t="s">
        <v>56</v>
      </c>
      <c r="AU2152" t="s">
        <v>56</v>
      </c>
      <c r="AV2152" t="s">
        <v>56</v>
      </c>
      <c r="AW2152" t="s">
        <v>56</v>
      </c>
      <c r="AX2152" t="s">
        <v>62</v>
      </c>
      <c r="AY2152" t="s">
        <v>59</v>
      </c>
      <c r="AZ2152" t="s">
        <v>63</v>
      </c>
      <c r="BA2152">
        <v>95.2</v>
      </c>
      <c r="BB2152">
        <v>930.4</v>
      </c>
      <c r="BC2152">
        <v>0</v>
      </c>
      <c r="BD2152">
        <v>0</v>
      </c>
      <c r="BE2152">
        <v>356.3</v>
      </c>
      <c r="BF2152">
        <v>1286.7</v>
      </c>
      <c r="BG2152" t="s">
        <v>64</v>
      </c>
      <c r="BH2152" s="1" t="s">
        <v>64</v>
      </c>
      <c r="BI2152" t="s">
        <v>59</v>
      </c>
      <c r="BJ2152" t="b">
        <v>1</v>
      </c>
      <c r="BK2152">
        <v>0</v>
      </c>
    </row>
    <row r="2153" spans="1:63">
      <c r="A2153" s="1" t="s">
        <v>4096</v>
      </c>
      <c r="B2153" t="s">
        <v>54</v>
      </c>
      <c r="D2153">
        <v>42</v>
      </c>
      <c r="E2153" t="s">
        <v>55</v>
      </c>
      <c r="F2153" t="s">
        <v>55</v>
      </c>
      <c r="G2153">
        <f t="shared" si="100"/>
        <v>42</v>
      </c>
      <c r="H2153" s="1">
        <v>42</v>
      </c>
      <c r="I2153" t="s">
        <v>55</v>
      </c>
      <c r="K2153" t="s">
        <v>55</v>
      </c>
      <c r="L2153">
        <v>0</v>
      </c>
      <c r="M2153">
        <v>0</v>
      </c>
      <c r="N2153" s="1">
        <v>0</v>
      </c>
      <c r="O2153" t="s">
        <v>3636</v>
      </c>
      <c r="P2153" t="s">
        <v>3637</v>
      </c>
      <c r="Q2153">
        <v>41.831901000000002</v>
      </c>
      <c r="R2153">
        <v>-123.487478</v>
      </c>
      <c r="T2153">
        <v>1294</v>
      </c>
      <c r="V2153" s="2" t="s">
        <v>59</v>
      </c>
      <c r="W2153">
        <f t="shared" si="99"/>
        <v>1</v>
      </c>
      <c r="X2153" s="1">
        <v>1</v>
      </c>
      <c r="Y2153" t="s">
        <v>59</v>
      </c>
      <c r="Z2153">
        <v>0</v>
      </c>
      <c r="AA2153">
        <v>0</v>
      </c>
      <c r="AB2153" s="1">
        <v>0</v>
      </c>
      <c r="AC2153">
        <v>49</v>
      </c>
      <c r="AD2153" t="s">
        <v>60</v>
      </c>
      <c r="AE2153" s="7">
        <f t="shared" ca="1" si="101"/>
        <v>49</v>
      </c>
      <c r="AF2153" s="8">
        <v>49</v>
      </c>
      <c r="AG2153" t="s">
        <v>56</v>
      </c>
      <c r="AI2153">
        <v>18.97</v>
      </c>
      <c r="AK2153" t="s">
        <v>56</v>
      </c>
      <c r="AM2153" t="s">
        <v>56</v>
      </c>
      <c r="AN2153" t="s">
        <v>68</v>
      </c>
      <c r="AO2153" t="s">
        <v>59</v>
      </c>
      <c r="AP2153" t="s">
        <v>55</v>
      </c>
      <c r="AQ2153" t="s">
        <v>55</v>
      </c>
      <c r="AR2153" t="s">
        <v>59</v>
      </c>
      <c r="AS2153" t="s">
        <v>56</v>
      </c>
      <c r="AT2153" t="s">
        <v>56</v>
      </c>
      <c r="AU2153" t="s">
        <v>56</v>
      </c>
      <c r="AV2153" t="s">
        <v>59</v>
      </c>
      <c r="AW2153" t="s">
        <v>59</v>
      </c>
      <c r="AX2153" t="s">
        <v>145</v>
      </c>
      <c r="AY2153" t="s">
        <v>56</v>
      </c>
      <c r="AZ2153" t="s">
        <v>63</v>
      </c>
      <c r="BA2153">
        <v>100.6</v>
      </c>
      <c r="BB2153">
        <v>5069.6499999999996</v>
      </c>
      <c r="BC2153">
        <v>0</v>
      </c>
      <c r="BD2153">
        <v>0</v>
      </c>
      <c r="BE2153">
        <v>929.53</v>
      </c>
      <c r="BF2153">
        <v>5999.18</v>
      </c>
      <c r="BG2153" t="s">
        <v>64</v>
      </c>
      <c r="BH2153" s="1" t="s">
        <v>64</v>
      </c>
      <c r="BI2153" t="s">
        <v>59</v>
      </c>
      <c r="BJ2153" t="b">
        <v>1</v>
      </c>
      <c r="BK2153">
        <v>0</v>
      </c>
    </row>
    <row r="2154" spans="1:63">
      <c r="A2154" s="1" t="s">
        <v>4097</v>
      </c>
      <c r="B2154" t="s">
        <v>59</v>
      </c>
      <c r="D2154">
        <v>49</v>
      </c>
      <c r="E2154" t="s">
        <v>55</v>
      </c>
      <c r="F2154" t="s">
        <v>55</v>
      </c>
      <c r="G2154">
        <f t="shared" si="100"/>
        <v>49</v>
      </c>
      <c r="H2154" s="1">
        <v>49</v>
      </c>
      <c r="I2154" t="s">
        <v>59</v>
      </c>
      <c r="K2154" t="s">
        <v>56</v>
      </c>
      <c r="L2154">
        <v>1</v>
      </c>
      <c r="M2154">
        <v>1</v>
      </c>
      <c r="N2154" s="1">
        <v>1</v>
      </c>
      <c r="O2154" t="s">
        <v>59</v>
      </c>
      <c r="P2154" t="s">
        <v>59</v>
      </c>
      <c r="Q2154" t="s">
        <v>59</v>
      </c>
      <c r="R2154" t="s">
        <v>59</v>
      </c>
      <c r="T2154" t="s">
        <v>59</v>
      </c>
      <c r="V2154" s="2">
        <v>2</v>
      </c>
      <c r="W2154">
        <f t="shared" si="99"/>
        <v>2</v>
      </c>
      <c r="X2154" s="1">
        <v>2</v>
      </c>
      <c r="Y2154" t="s">
        <v>56</v>
      </c>
      <c r="Z2154">
        <v>1</v>
      </c>
      <c r="AA2154">
        <v>1</v>
      </c>
      <c r="AB2154" s="1">
        <v>1</v>
      </c>
      <c r="AC2154">
        <v>6</v>
      </c>
      <c r="AD2154" t="s">
        <v>67</v>
      </c>
      <c r="AE2154" s="7">
        <f t="shared" ca="1" si="101"/>
        <v>6</v>
      </c>
      <c r="AF2154" s="8">
        <v>6</v>
      </c>
      <c r="AG2154" t="s">
        <v>56</v>
      </c>
      <c r="AI2154">
        <v>1.86</v>
      </c>
      <c r="AK2154" t="s">
        <v>55</v>
      </c>
      <c r="AM2154" t="s">
        <v>59</v>
      </c>
      <c r="AN2154" t="s">
        <v>61</v>
      </c>
      <c r="AO2154">
        <v>19</v>
      </c>
      <c r="AP2154" t="s">
        <v>55</v>
      </c>
      <c r="AQ2154" t="s">
        <v>56</v>
      </c>
      <c r="AR2154" t="s">
        <v>56</v>
      </c>
      <c r="AS2154" t="s">
        <v>55</v>
      </c>
      <c r="AT2154" t="s">
        <v>55</v>
      </c>
      <c r="AU2154" t="s">
        <v>55</v>
      </c>
      <c r="AV2154" t="s">
        <v>59</v>
      </c>
      <c r="AW2154" t="s">
        <v>56</v>
      </c>
      <c r="AX2154" t="s">
        <v>62</v>
      </c>
      <c r="AY2154" t="s">
        <v>56</v>
      </c>
      <c r="AZ2154" t="s">
        <v>83</v>
      </c>
      <c r="BA2154">
        <v>55.3</v>
      </c>
      <c r="BB2154">
        <v>324.25</v>
      </c>
      <c r="BC2154">
        <v>0</v>
      </c>
      <c r="BD2154">
        <v>0</v>
      </c>
      <c r="BE2154">
        <v>11.16</v>
      </c>
      <c r="BF2154">
        <v>335.41</v>
      </c>
      <c r="BG2154" t="s">
        <v>59</v>
      </c>
      <c r="BH2154" s="1" t="s">
        <v>59</v>
      </c>
      <c r="BI2154" t="b">
        <v>1</v>
      </c>
      <c r="BJ2154" t="s">
        <v>59</v>
      </c>
      <c r="BK2154">
        <v>0</v>
      </c>
    </row>
    <row r="2155" spans="1:63">
      <c r="A2155" s="1" t="s">
        <v>4098</v>
      </c>
      <c r="B2155" t="s">
        <v>54</v>
      </c>
      <c r="D2155">
        <v>26</v>
      </c>
      <c r="E2155" t="s">
        <v>56</v>
      </c>
      <c r="F2155" t="s">
        <v>55</v>
      </c>
      <c r="G2155">
        <f t="shared" si="100"/>
        <v>26</v>
      </c>
      <c r="H2155" s="1">
        <v>26</v>
      </c>
      <c r="I2155" t="s">
        <v>55</v>
      </c>
      <c r="K2155" t="s">
        <v>55</v>
      </c>
      <c r="L2155">
        <v>0</v>
      </c>
      <c r="M2155">
        <v>0</v>
      </c>
      <c r="N2155" s="1">
        <v>0</v>
      </c>
      <c r="O2155" t="s">
        <v>276</v>
      </c>
      <c r="P2155" t="s">
        <v>277</v>
      </c>
      <c r="Q2155">
        <v>40.704293</v>
      </c>
      <c r="R2155">
        <v>-122.803899</v>
      </c>
      <c r="T2155">
        <v>1845</v>
      </c>
      <c r="V2155" s="2" t="s">
        <v>59</v>
      </c>
      <c r="W2155">
        <f t="shared" si="99"/>
        <v>2</v>
      </c>
      <c r="X2155" s="1">
        <v>2</v>
      </c>
      <c r="Y2155" t="s">
        <v>59</v>
      </c>
      <c r="Z2155" t="s">
        <v>59</v>
      </c>
      <c r="AA2155">
        <v>0</v>
      </c>
      <c r="AB2155" s="1">
        <v>0</v>
      </c>
      <c r="AC2155" t="s">
        <v>59</v>
      </c>
      <c r="AD2155" t="s">
        <v>59</v>
      </c>
      <c r="AE2155" s="7">
        <f t="shared" ca="1" si="101"/>
        <v>38.783230609825566</v>
      </c>
      <c r="AF2155" s="8">
        <v>71.381089530554419</v>
      </c>
      <c r="AG2155" t="s">
        <v>59</v>
      </c>
      <c r="AI2155" t="s">
        <v>59</v>
      </c>
      <c r="AK2155" t="s">
        <v>59</v>
      </c>
      <c r="AM2155" t="s">
        <v>59</v>
      </c>
      <c r="AN2155" t="s">
        <v>59</v>
      </c>
      <c r="AO2155" t="s">
        <v>59</v>
      </c>
      <c r="AP2155" t="s">
        <v>59</v>
      </c>
      <c r="AQ2155" t="s">
        <v>59</v>
      </c>
      <c r="AR2155" t="s">
        <v>59</v>
      </c>
      <c r="AS2155" t="s">
        <v>59</v>
      </c>
      <c r="AT2155" t="s">
        <v>59</v>
      </c>
      <c r="AU2155" t="s">
        <v>59</v>
      </c>
      <c r="AV2155" t="s">
        <v>59</v>
      </c>
      <c r="AW2155" t="s">
        <v>59</v>
      </c>
      <c r="AX2155" t="s">
        <v>59</v>
      </c>
      <c r="AY2155" t="s">
        <v>59</v>
      </c>
      <c r="AZ2155" t="s">
        <v>59</v>
      </c>
      <c r="BA2155" t="s">
        <v>59</v>
      </c>
      <c r="BB2155" t="s">
        <v>59</v>
      </c>
      <c r="BC2155" t="s">
        <v>59</v>
      </c>
      <c r="BD2155" t="s">
        <v>59</v>
      </c>
      <c r="BE2155" t="s">
        <v>59</v>
      </c>
      <c r="BF2155" t="s">
        <v>59</v>
      </c>
      <c r="BG2155" t="s">
        <v>78</v>
      </c>
      <c r="BH2155" s="1" t="s">
        <v>78</v>
      </c>
      <c r="BI2155" t="s">
        <v>59</v>
      </c>
      <c r="BJ2155" t="b">
        <v>1</v>
      </c>
      <c r="BK2155">
        <v>0</v>
      </c>
    </row>
    <row r="2156" spans="1:63">
      <c r="A2156" s="1" t="s">
        <v>4099</v>
      </c>
      <c r="B2156" t="s">
        <v>59</v>
      </c>
      <c r="D2156">
        <v>46</v>
      </c>
      <c r="E2156" t="s">
        <v>55</v>
      </c>
      <c r="F2156" t="s">
        <v>55</v>
      </c>
      <c r="G2156">
        <f t="shared" si="100"/>
        <v>46</v>
      </c>
      <c r="H2156" s="1">
        <v>46</v>
      </c>
      <c r="I2156" t="s">
        <v>55</v>
      </c>
      <c r="K2156" t="s">
        <v>59</v>
      </c>
      <c r="L2156">
        <v>0</v>
      </c>
      <c r="M2156">
        <v>0</v>
      </c>
      <c r="N2156" s="1">
        <v>0</v>
      </c>
      <c r="O2156" t="s">
        <v>4100</v>
      </c>
      <c r="P2156" t="s">
        <v>4101</v>
      </c>
      <c r="Q2156">
        <v>41.108310000000003</v>
      </c>
      <c r="R2156">
        <v>-121.36036199999999</v>
      </c>
      <c r="T2156">
        <v>1554</v>
      </c>
      <c r="V2156" s="2">
        <v>2</v>
      </c>
      <c r="W2156">
        <f t="shared" si="99"/>
        <v>2</v>
      </c>
      <c r="X2156" s="1">
        <v>2</v>
      </c>
      <c r="Y2156" t="s">
        <v>55</v>
      </c>
      <c r="Z2156">
        <v>0</v>
      </c>
      <c r="AA2156">
        <v>0</v>
      </c>
      <c r="AB2156" s="1">
        <v>0</v>
      </c>
      <c r="AC2156">
        <v>2</v>
      </c>
      <c r="AD2156" t="s">
        <v>59</v>
      </c>
      <c r="AE2156" s="7">
        <f t="shared" ca="1" si="101"/>
        <v>2</v>
      </c>
      <c r="AF2156" s="8">
        <v>2</v>
      </c>
      <c r="AG2156" t="s">
        <v>59</v>
      </c>
      <c r="AI2156">
        <v>16.14</v>
      </c>
      <c r="AK2156" t="s">
        <v>55</v>
      </c>
      <c r="AM2156" t="s">
        <v>56</v>
      </c>
      <c r="AN2156" t="s">
        <v>68</v>
      </c>
      <c r="AO2156">
        <v>2</v>
      </c>
      <c r="AP2156" t="s">
        <v>55</v>
      </c>
      <c r="AQ2156" t="s">
        <v>55</v>
      </c>
      <c r="AR2156" t="s">
        <v>56</v>
      </c>
      <c r="AS2156" t="s">
        <v>56</v>
      </c>
      <c r="AT2156" t="s">
        <v>55</v>
      </c>
      <c r="AU2156" t="s">
        <v>55</v>
      </c>
      <c r="AV2156" t="s">
        <v>59</v>
      </c>
      <c r="AW2156" t="s">
        <v>59</v>
      </c>
      <c r="AX2156" t="s">
        <v>62</v>
      </c>
      <c r="AY2156" t="s">
        <v>56</v>
      </c>
      <c r="AZ2156" t="s">
        <v>63</v>
      </c>
      <c r="BA2156">
        <v>79.849999999999994</v>
      </c>
      <c r="BB2156">
        <v>152.44999999999999</v>
      </c>
      <c r="BC2156">
        <v>0</v>
      </c>
      <c r="BD2156">
        <v>0</v>
      </c>
      <c r="BE2156">
        <v>32.28</v>
      </c>
      <c r="BF2156">
        <v>184.73</v>
      </c>
      <c r="BG2156" t="s">
        <v>74</v>
      </c>
      <c r="BH2156" s="1" t="s">
        <v>74</v>
      </c>
      <c r="BI2156" t="s">
        <v>59</v>
      </c>
      <c r="BJ2156" t="b">
        <v>1</v>
      </c>
      <c r="BK2156">
        <v>0</v>
      </c>
    </row>
    <row r="2157" spans="1:63">
      <c r="A2157" s="1" t="s">
        <v>4102</v>
      </c>
      <c r="B2157" t="s">
        <v>54</v>
      </c>
      <c r="D2157">
        <v>29</v>
      </c>
      <c r="E2157" t="s">
        <v>56</v>
      </c>
      <c r="F2157" t="s">
        <v>55</v>
      </c>
      <c r="G2157">
        <f t="shared" si="100"/>
        <v>29</v>
      </c>
      <c r="H2157" s="1">
        <v>29</v>
      </c>
      <c r="I2157" t="s">
        <v>55</v>
      </c>
      <c r="K2157" t="s">
        <v>55</v>
      </c>
      <c r="L2157">
        <v>0</v>
      </c>
      <c r="M2157">
        <v>0</v>
      </c>
      <c r="N2157" s="1">
        <v>0</v>
      </c>
      <c r="O2157" t="s">
        <v>4103</v>
      </c>
      <c r="P2157" t="s">
        <v>4104</v>
      </c>
      <c r="Q2157" t="s">
        <v>59</v>
      </c>
      <c r="R2157">
        <v>-121.460674</v>
      </c>
      <c r="T2157">
        <v>78</v>
      </c>
      <c r="V2157" s="2">
        <v>1</v>
      </c>
      <c r="W2157">
        <f t="shared" si="99"/>
        <v>1</v>
      </c>
      <c r="X2157" s="1">
        <v>1</v>
      </c>
      <c r="Y2157" t="s">
        <v>55</v>
      </c>
      <c r="Z2157">
        <v>0</v>
      </c>
      <c r="AA2157">
        <v>0</v>
      </c>
      <c r="AB2157" s="1">
        <v>0</v>
      </c>
      <c r="AC2157">
        <v>15</v>
      </c>
      <c r="AD2157" t="s">
        <v>97</v>
      </c>
      <c r="AE2157" s="7">
        <f t="shared" ca="1" si="101"/>
        <v>15</v>
      </c>
      <c r="AF2157" s="8">
        <v>15</v>
      </c>
      <c r="AG2157" t="s">
        <v>59</v>
      </c>
      <c r="AI2157" t="s">
        <v>59</v>
      </c>
      <c r="AK2157" t="s">
        <v>56</v>
      </c>
      <c r="AM2157" t="s">
        <v>56</v>
      </c>
      <c r="AN2157" t="s">
        <v>68</v>
      </c>
      <c r="AO2157">
        <v>52</v>
      </c>
      <c r="AP2157" t="s">
        <v>55</v>
      </c>
      <c r="AQ2157" t="s">
        <v>55</v>
      </c>
      <c r="AR2157" t="s">
        <v>55</v>
      </c>
      <c r="AS2157" t="s">
        <v>55</v>
      </c>
      <c r="AT2157" t="s">
        <v>55</v>
      </c>
      <c r="AU2157" t="s">
        <v>55</v>
      </c>
      <c r="AV2157" t="s">
        <v>56</v>
      </c>
      <c r="AW2157" t="s">
        <v>59</v>
      </c>
      <c r="AX2157" t="s">
        <v>62</v>
      </c>
      <c r="AY2157" t="s">
        <v>56</v>
      </c>
      <c r="AZ2157" t="s">
        <v>59</v>
      </c>
      <c r="BA2157">
        <v>76</v>
      </c>
      <c r="BB2157">
        <v>1130.8499999999999</v>
      </c>
      <c r="BC2157">
        <v>0</v>
      </c>
      <c r="BD2157">
        <v>0</v>
      </c>
      <c r="BE2157">
        <v>672.9</v>
      </c>
      <c r="BF2157">
        <v>1803.75</v>
      </c>
      <c r="BG2157" t="s">
        <v>74</v>
      </c>
      <c r="BH2157" s="1" t="s">
        <v>74</v>
      </c>
      <c r="BI2157" t="s">
        <v>59</v>
      </c>
      <c r="BJ2157" t="b">
        <v>1</v>
      </c>
      <c r="BK2157">
        <v>0</v>
      </c>
    </row>
    <row r="2158" spans="1:63">
      <c r="A2158" s="1" t="s">
        <v>4105</v>
      </c>
      <c r="B2158" t="s">
        <v>66</v>
      </c>
      <c r="D2158">
        <v>31</v>
      </c>
      <c r="E2158" t="s">
        <v>59</v>
      </c>
      <c r="F2158" t="s">
        <v>55</v>
      </c>
      <c r="G2158">
        <f t="shared" si="100"/>
        <v>31</v>
      </c>
      <c r="H2158" s="1">
        <v>31</v>
      </c>
      <c r="I2158" t="s">
        <v>55</v>
      </c>
      <c r="K2158" t="s">
        <v>55</v>
      </c>
      <c r="L2158" t="s">
        <v>59</v>
      </c>
      <c r="M2158">
        <v>0</v>
      </c>
      <c r="N2158" s="1">
        <v>0</v>
      </c>
      <c r="O2158" t="s">
        <v>274</v>
      </c>
      <c r="P2158" t="s">
        <v>59</v>
      </c>
      <c r="Q2158">
        <v>33.362575</v>
      </c>
      <c r="R2158">
        <v>-117.299644</v>
      </c>
      <c r="T2158">
        <v>42239</v>
      </c>
      <c r="V2158" s="2">
        <v>1</v>
      </c>
      <c r="W2158">
        <f t="shared" si="99"/>
        <v>1</v>
      </c>
      <c r="X2158" s="1">
        <v>1</v>
      </c>
      <c r="Y2158" t="s">
        <v>55</v>
      </c>
      <c r="Z2158">
        <v>0</v>
      </c>
      <c r="AA2158">
        <v>0</v>
      </c>
      <c r="AB2158" s="1">
        <v>0</v>
      </c>
      <c r="AC2158">
        <v>9</v>
      </c>
      <c r="AD2158" t="s">
        <v>59</v>
      </c>
      <c r="AE2158" s="7">
        <f t="shared" ca="1" si="101"/>
        <v>9</v>
      </c>
      <c r="AF2158" s="8">
        <v>9</v>
      </c>
      <c r="AG2158" t="s">
        <v>56</v>
      </c>
      <c r="AI2158">
        <v>36.43</v>
      </c>
      <c r="AK2158" t="s">
        <v>55</v>
      </c>
      <c r="AM2158" t="s">
        <v>56</v>
      </c>
      <c r="AN2158" t="s">
        <v>61</v>
      </c>
      <c r="AO2158">
        <v>16</v>
      </c>
      <c r="AP2158" t="s">
        <v>56</v>
      </c>
      <c r="AQ2158" t="s">
        <v>56</v>
      </c>
      <c r="AR2158" t="s">
        <v>55</v>
      </c>
      <c r="AS2158" t="s">
        <v>55</v>
      </c>
      <c r="AT2158" t="s">
        <v>56</v>
      </c>
      <c r="AU2158" t="s">
        <v>56</v>
      </c>
      <c r="AV2158" t="s">
        <v>56</v>
      </c>
      <c r="AW2158" t="s">
        <v>56</v>
      </c>
      <c r="AX2158" t="s">
        <v>62</v>
      </c>
      <c r="AY2158" t="s">
        <v>56</v>
      </c>
      <c r="AZ2158" t="s">
        <v>59</v>
      </c>
      <c r="BA2158">
        <v>74.650000000000006</v>
      </c>
      <c r="BB2158" t="s">
        <v>59</v>
      </c>
      <c r="BC2158">
        <v>0</v>
      </c>
      <c r="BD2158" t="s">
        <v>59</v>
      </c>
      <c r="BE2158">
        <v>327.87</v>
      </c>
      <c r="BF2158">
        <v>1031.42</v>
      </c>
      <c r="BG2158" t="s">
        <v>64</v>
      </c>
      <c r="BH2158" s="1" t="s">
        <v>64</v>
      </c>
      <c r="BI2158" t="s">
        <v>59</v>
      </c>
      <c r="BJ2158" t="b">
        <v>1</v>
      </c>
      <c r="BK2158">
        <v>0</v>
      </c>
    </row>
    <row r="2159" spans="1:63">
      <c r="A2159" s="1" t="s">
        <v>4106</v>
      </c>
      <c r="B2159" t="s">
        <v>54</v>
      </c>
      <c r="D2159">
        <v>27</v>
      </c>
      <c r="E2159" t="s">
        <v>56</v>
      </c>
      <c r="F2159" t="s">
        <v>55</v>
      </c>
      <c r="G2159">
        <f t="shared" si="100"/>
        <v>27</v>
      </c>
      <c r="H2159" s="1">
        <v>27</v>
      </c>
      <c r="I2159" t="s">
        <v>56</v>
      </c>
      <c r="K2159" t="s">
        <v>55</v>
      </c>
      <c r="L2159">
        <v>0</v>
      </c>
      <c r="M2159">
        <v>0</v>
      </c>
      <c r="N2159" s="1">
        <v>0</v>
      </c>
      <c r="O2159" t="s">
        <v>59</v>
      </c>
      <c r="P2159" t="s">
        <v>59</v>
      </c>
      <c r="Q2159" t="s">
        <v>59</v>
      </c>
      <c r="R2159" t="s">
        <v>59</v>
      </c>
      <c r="T2159" t="s">
        <v>59</v>
      </c>
      <c r="V2159" s="2">
        <v>1</v>
      </c>
      <c r="W2159">
        <f t="shared" si="99"/>
        <v>1</v>
      </c>
      <c r="X2159" s="1">
        <v>1</v>
      </c>
      <c r="Y2159" t="s">
        <v>59</v>
      </c>
      <c r="Z2159">
        <v>1</v>
      </c>
      <c r="AA2159">
        <v>1</v>
      </c>
      <c r="AB2159" s="1">
        <v>1</v>
      </c>
      <c r="AC2159">
        <v>21</v>
      </c>
      <c r="AD2159" t="s">
        <v>97</v>
      </c>
      <c r="AE2159" s="7">
        <f t="shared" ca="1" si="101"/>
        <v>21</v>
      </c>
      <c r="AF2159" s="8">
        <v>21</v>
      </c>
      <c r="AG2159" t="s">
        <v>56</v>
      </c>
      <c r="AI2159">
        <v>21.83</v>
      </c>
      <c r="AK2159" t="s">
        <v>56</v>
      </c>
      <c r="AM2159" t="s">
        <v>56</v>
      </c>
      <c r="AN2159" t="s">
        <v>68</v>
      </c>
      <c r="AO2159">
        <v>59</v>
      </c>
      <c r="AP2159" t="s">
        <v>55</v>
      </c>
      <c r="AQ2159" t="s">
        <v>55</v>
      </c>
      <c r="AR2159" t="s">
        <v>56</v>
      </c>
      <c r="AS2159" t="s">
        <v>56</v>
      </c>
      <c r="AT2159" t="s">
        <v>56</v>
      </c>
      <c r="AU2159" t="s">
        <v>56</v>
      </c>
      <c r="AV2159" t="s">
        <v>56</v>
      </c>
      <c r="AW2159" t="s">
        <v>56</v>
      </c>
      <c r="AX2159" t="s">
        <v>62</v>
      </c>
      <c r="AY2159" t="s">
        <v>56</v>
      </c>
      <c r="AZ2159" t="s">
        <v>59</v>
      </c>
      <c r="BA2159">
        <v>106.1</v>
      </c>
      <c r="BB2159">
        <v>2249.9499999999998</v>
      </c>
      <c r="BC2159">
        <v>0</v>
      </c>
      <c r="BD2159">
        <v>0</v>
      </c>
      <c r="BE2159">
        <v>458.43</v>
      </c>
      <c r="BF2159" t="s">
        <v>59</v>
      </c>
      <c r="BG2159" t="s">
        <v>59</v>
      </c>
      <c r="BH2159" s="1" t="s">
        <v>59</v>
      </c>
      <c r="BI2159" t="b">
        <v>1</v>
      </c>
      <c r="BJ2159" t="s">
        <v>59</v>
      </c>
      <c r="BK2159">
        <v>0</v>
      </c>
    </row>
    <row r="2160" spans="1:63">
      <c r="A2160" s="1" t="s">
        <v>4107</v>
      </c>
      <c r="B2160" t="s">
        <v>66</v>
      </c>
      <c r="D2160">
        <v>62</v>
      </c>
      <c r="E2160" t="s">
        <v>59</v>
      </c>
      <c r="F2160" t="s">
        <v>55</v>
      </c>
      <c r="G2160">
        <f t="shared" si="100"/>
        <v>62</v>
      </c>
      <c r="H2160" s="1">
        <v>62</v>
      </c>
      <c r="I2160" t="s">
        <v>55</v>
      </c>
      <c r="K2160" t="s">
        <v>59</v>
      </c>
      <c r="L2160">
        <v>0</v>
      </c>
      <c r="M2160">
        <v>0</v>
      </c>
      <c r="N2160" s="1">
        <v>0</v>
      </c>
      <c r="O2160" t="s">
        <v>59</v>
      </c>
      <c r="P2160" t="s">
        <v>59</v>
      </c>
      <c r="Q2160" t="s">
        <v>59</v>
      </c>
      <c r="R2160" t="s">
        <v>59</v>
      </c>
      <c r="T2160" t="s">
        <v>59</v>
      </c>
      <c r="V2160" s="2">
        <v>2</v>
      </c>
      <c r="W2160">
        <f t="shared" si="99"/>
        <v>2</v>
      </c>
      <c r="X2160" s="1">
        <v>2</v>
      </c>
      <c r="Y2160" t="s">
        <v>55</v>
      </c>
      <c r="Z2160">
        <v>0</v>
      </c>
      <c r="AA2160">
        <v>0</v>
      </c>
      <c r="AB2160" s="1">
        <v>0</v>
      </c>
      <c r="AC2160">
        <v>1</v>
      </c>
      <c r="AD2160" t="s">
        <v>59</v>
      </c>
      <c r="AE2160" s="7">
        <f t="shared" ca="1" si="101"/>
        <v>1</v>
      </c>
      <c r="AF2160" s="8">
        <v>1</v>
      </c>
      <c r="AG2160" t="s">
        <v>59</v>
      </c>
      <c r="AI2160">
        <v>12.4</v>
      </c>
      <c r="AK2160" t="s">
        <v>55</v>
      </c>
      <c r="AM2160" t="s">
        <v>56</v>
      </c>
      <c r="AN2160" t="s">
        <v>68</v>
      </c>
      <c r="AO2160">
        <v>28</v>
      </c>
      <c r="AP2160" t="s">
        <v>55</v>
      </c>
      <c r="AQ2160" t="s">
        <v>55</v>
      </c>
      <c r="AR2160" t="s">
        <v>59</v>
      </c>
      <c r="AS2160" t="s">
        <v>55</v>
      </c>
      <c r="AT2160" t="s">
        <v>55</v>
      </c>
      <c r="AU2160" t="s">
        <v>55</v>
      </c>
      <c r="AV2160" t="s">
        <v>59</v>
      </c>
      <c r="AW2160" t="s">
        <v>56</v>
      </c>
      <c r="AX2160" t="s">
        <v>62</v>
      </c>
      <c r="AY2160" t="s">
        <v>55</v>
      </c>
      <c r="AZ2160" t="s">
        <v>63</v>
      </c>
      <c r="BA2160" t="s">
        <v>59</v>
      </c>
      <c r="BB2160">
        <v>68.650000000000006</v>
      </c>
      <c r="BC2160">
        <v>0</v>
      </c>
      <c r="BD2160">
        <v>0</v>
      </c>
      <c r="BE2160">
        <v>12.4</v>
      </c>
      <c r="BF2160">
        <v>81.05</v>
      </c>
      <c r="BG2160" t="s">
        <v>78</v>
      </c>
      <c r="BH2160" s="1" t="s">
        <v>78</v>
      </c>
      <c r="BI2160" t="s">
        <v>59</v>
      </c>
      <c r="BJ2160" t="b">
        <v>1</v>
      </c>
      <c r="BK2160">
        <v>0</v>
      </c>
    </row>
    <row r="2161" spans="1:63">
      <c r="A2161" s="1" t="s">
        <v>4108</v>
      </c>
      <c r="B2161" t="s">
        <v>54</v>
      </c>
      <c r="D2161">
        <v>39</v>
      </c>
      <c r="E2161" t="s">
        <v>55</v>
      </c>
      <c r="F2161" t="s">
        <v>55</v>
      </c>
      <c r="G2161">
        <f t="shared" si="100"/>
        <v>39</v>
      </c>
      <c r="H2161" s="1">
        <v>39</v>
      </c>
      <c r="I2161" t="s">
        <v>56</v>
      </c>
      <c r="K2161" t="s">
        <v>55</v>
      </c>
      <c r="L2161">
        <v>0</v>
      </c>
      <c r="M2161">
        <v>0</v>
      </c>
      <c r="N2161" s="1">
        <v>0</v>
      </c>
      <c r="O2161" t="s">
        <v>1869</v>
      </c>
      <c r="P2161" t="s">
        <v>1870</v>
      </c>
      <c r="Q2161" t="s">
        <v>59</v>
      </c>
      <c r="R2161">
        <v>-122.018567</v>
      </c>
      <c r="T2161">
        <v>439</v>
      </c>
      <c r="V2161" s="2" t="s">
        <v>59</v>
      </c>
      <c r="W2161">
        <f t="shared" si="99"/>
        <v>1</v>
      </c>
      <c r="X2161" s="1">
        <v>1</v>
      </c>
      <c r="Y2161" t="s">
        <v>59</v>
      </c>
      <c r="Z2161" t="s">
        <v>59</v>
      </c>
      <c r="AA2161">
        <v>0</v>
      </c>
      <c r="AB2161" s="1">
        <v>0</v>
      </c>
      <c r="AC2161" t="s">
        <v>59</v>
      </c>
      <c r="AD2161" t="s">
        <v>59</v>
      </c>
      <c r="AE2161" s="7">
        <f t="shared" ca="1" si="101"/>
        <v>34.898777293686614</v>
      </c>
      <c r="AF2161" s="8">
        <v>54.722993914985707</v>
      </c>
      <c r="AG2161" t="s">
        <v>59</v>
      </c>
      <c r="AI2161" t="s">
        <v>59</v>
      </c>
      <c r="AK2161" t="s">
        <v>59</v>
      </c>
      <c r="AM2161" t="s">
        <v>59</v>
      </c>
      <c r="AN2161" t="s">
        <v>59</v>
      </c>
      <c r="AO2161" t="s">
        <v>59</v>
      </c>
      <c r="AP2161" t="s">
        <v>59</v>
      </c>
      <c r="AQ2161" t="s">
        <v>59</v>
      </c>
      <c r="AR2161" t="s">
        <v>59</v>
      </c>
      <c r="AS2161" t="s">
        <v>59</v>
      </c>
      <c r="AT2161" t="s">
        <v>59</v>
      </c>
      <c r="AU2161" t="s">
        <v>59</v>
      </c>
      <c r="AV2161" t="s">
        <v>59</v>
      </c>
      <c r="AW2161" t="s">
        <v>59</v>
      </c>
      <c r="AX2161" t="s">
        <v>59</v>
      </c>
      <c r="AY2161" t="s">
        <v>59</v>
      </c>
      <c r="AZ2161" t="s">
        <v>59</v>
      </c>
      <c r="BA2161" t="s">
        <v>59</v>
      </c>
      <c r="BB2161" t="s">
        <v>59</v>
      </c>
      <c r="BC2161" t="s">
        <v>59</v>
      </c>
      <c r="BD2161" t="s">
        <v>59</v>
      </c>
      <c r="BE2161" t="s">
        <v>59</v>
      </c>
      <c r="BF2161" t="s">
        <v>59</v>
      </c>
      <c r="BG2161" t="s">
        <v>74</v>
      </c>
      <c r="BH2161" s="1" t="s">
        <v>74</v>
      </c>
      <c r="BI2161" t="s">
        <v>59</v>
      </c>
      <c r="BJ2161" t="b">
        <v>1</v>
      </c>
      <c r="BK2161">
        <v>0</v>
      </c>
    </row>
    <row r="2162" spans="1:63">
      <c r="A2162" s="1" t="s">
        <v>4109</v>
      </c>
      <c r="B2162" t="s">
        <v>54</v>
      </c>
      <c r="D2162">
        <v>56</v>
      </c>
      <c r="E2162" t="s">
        <v>55</v>
      </c>
      <c r="F2162" t="s">
        <v>55</v>
      </c>
      <c r="G2162">
        <f t="shared" si="100"/>
        <v>56</v>
      </c>
      <c r="H2162" s="1">
        <v>56</v>
      </c>
      <c r="I2162" t="s">
        <v>55</v>
      </c>
      <c r="K2162" t="s">
        <v>55</v>
      </c>
      <c r="L2162">
        <v>0</v>
      </c>
      <c r="M2162">
        <v>0</v>
      </c>
      <c r="N2162" s="1">
        <v>0</v>
      </c>
      <c r="O2162" t="s">
        <v>3200</v>
      </c>
      <c r="P2162" t="s">
        <v>3201</v>
      </c>
      <c r="Q2162">
        <v>39.559708999999998</v>
      </c>
      <c r="R2162">
        <v>-120.34563900000001</v>
      </c>
      <c r="T2162" t="s">
        <v>59</v>
      </c>
      <c r="V2162" s="2">
        <v>1</v>
      </c>
      <c r="W2162">
        <f t="shared" si="99"/>
        <v>1</v>
      </c>
      <c r="X2162" s="1">
        <v>1</v>
      </c>
      <c r="Y2162" t="s">
        <v>59</v>
      </c>
      <c r="Z2162" t="s">
        <v>59</v>
      </c>
      <c r="AA2162">
        <v>0</v>
      </c>
      <c r="AB2162" s="1">
        <v>0</v>
      </c>
      <c r="AC2162" t="s">
        <v>59</v>
      </c>
      <c r="AD2162" t="s">
        <v>59</v>
      </c>
      <c r="AE2162" s="7">
        <f t="shared" ca="1" si="101"/>
        <v>57.556983558566706</v>
      </c>
      <c r="AF2162" s="8">
        <v>69.84272649633408</v>
      </c>
      <c r="AG2162" t="s">
        <v>59</v>
      </c>
      <c r="AI2162" t="s">
        <v>59</v>
      </c>
      <c r="AK2162" t="s">
        <v>59</v>
      </c>
      <c r="AM2162" t="s">
        <v>59</v>
      </c>
      <c r="AN2162" t="s">
        <v>59</v>
      </c>
      <c r="AO2162" t="s">
        <v>59</v>
      </c>
      <c r="AP2162" t="s">
        <v>59</v>
      </c>
      <c r="AQ2162" t="s">
        <v>59</v>
      </c>
      <c r="AR2162" t="s">
        <v>59</v>
      </c>
      <c r="AS2162" t="s">
        <v>59</v>
      </c>
      <c r="AT2162" t="s">
        <v>59</v>
      </c>
      <c r="AU2162" t="s">
        <v>59</v>
      </c>
      <c r="AV2162" t="s">
        <v>59</v>
      </c>
      <c r="AW2162" t="s">
        <v>59</v>
      </c>
      <c r="AX2162" t="s">
        <v>59</v>
      </c>
      <c r="AY2162" t="s">
        <v>59</v>
      </c>
      <c r="AZ2162" t="s">
        <v>59</v>
      </c>
      <c r="BA2162" t="s">
        <v>59</v>
      </c>
      <c r="BB2162" t="s">
        <v>59</v>
      </c>
      <c r="BC2162" t="s">
        <v>59</v>
      </c>
      <c r="BD2162" t="s">
        <v>59</v>
      </c>
      <c r="BE2162" t="s">
        <v>59</v>
      </c>
      <c r="BF2162" t="s">
        <v>59</v>
      </c>
      <c r="BG2162" t="s">
        <v>84</v>
      </c>
      <c r="BH2162" s="1" t="s">
        <v>84</v>
      </c>
      <c r="BI2162" t="s">
        <v>59</v>
      </c>
      <c r="BJ2162" t="b">
        <v>1</v>
      </c>
      <c r="BK2162">
        <v>0</v>
      </c>
    </row>
    <row r="2163" spans="1:63">
      <c r="A2163" s="1" t="s">
        <v>4110</v>
      </c>
      <c r="B2163" t="s">
        <v>54</v>
      </c>
      <c r="D2163" t="s">
        <v>59</v>
      </c>
      <c r="E2163" t="s">
        <v>55</v>
      </c>
      <c r="F2163" t="s">
        <v>55</v>
      </c>
      <c r="G2163">
        <f t="shared" si="100"/>
        <v>47</v>
      </c>
      <c r="H2163" s="1">
        <v>47</v>
      </c>
      <c r="I2163" t="s">
        <v>56</v>
      </c>
      <c r="K2163" t="s">
        <v>55</v>
      </c>
      <c r="L2163">
        <v>0</v>
      </c>
      <c r="M2163">
        <v>0</v>
      </c>
      <c r="N2163" s="1">
        <v>0</v>
      </c>
      <c r="O2163" t="s">
        <v>3647</v>
      </c>
      <c r="P2163" t="s">
        <v>3648</v>
      </c>
      <c r="Q2163">
        <v>40.559176999999998</v>
      </c>
      <c r="R2163">
        <v>-120.61211299999999</v>
      </c>
      <c r="T2163">
        <v>19440</v>
      </c>
      <c r="V2163" s="2">
        <v>1</v>
      </c>
      <c r="W2163">
        <f t="shared" si="99"/>
        <v>1</v>
      </c>
      <c r="X2163" s="1">
        <v>1</v>
      </c>
      <c r="Y2163" t="s">
        <v>56</v>
      </c>
      <c r="Z2163">
        <v>1</v>
      </c>
      <c r="AA2163">
        <v>1</v>
      </c>
      <c r="AB2163" s="1">
        <v>1</v>
      </c>
      <c r="AC2163" t="s">
        <v>59</v>
      </c>
      <c r="AD2163" t="s">
        <v>60</v>
      </c>
      <c r="AE2163" s="7">
        <f t="shared" ca="1" si="101"/>
        <v>68.700641191110904</v>
      </c>
      <c r="AF2163" s="8">
        <v>10.385972127149076</v>
      </c>
      <c r="AG2163" t="s">
        <v>55</v>
      </c>
      <c r="AI2163">
        <v>0</v>
      </c>
      <c r="AK2163" t="s">
        <v>55</v>
      </c>
      <c r="AM2163" t="s">
        <v>56</v>
      </c>
      <c r="AN2163" t="s">
        <v>61</v>
      </c>
      <c r="AO2163">
        <v>42</v>
      </c>
      <c r="AP2163" t="s">
        <v>55</v>
      </c>
      <c r="AQ2163" t="s">
        <v>55</v>
      </c>
      <c r="AR2163" t="s">
        <v>56</v>
      </c>
      <c r="AS2163" t="s">
        <v>56</v>
      </c>
      <c r="AT2163" t="s">
        <v>56</v>
      </c>
      <c r="AU2163" t="s">
        <v>56</v>
      </c>
      <c r="AV2163" t="s">
        <v>56</v>
      </c>
      <c r="AW2163" t="s">
        <v>55</v>
      </c>
      <c r="AX2163" t="s">
        <v>62</v>
      </c>
      <c r="AY2163" t="s">
        <v>56</v>
      </c>
      <c r="AZ2163" t="s">
        <v>63</v>
      </c>
      <c r="BA2163">
        <v>54.55</v>
      </c>
      <c r="BB2163">
        <v>2978.3</v>
      </c>
      <c r="BC2163">
        <v>0</v>
      </c>
      <c r="BD2163">
        <v>50</v>
      </c>
      <c r="BE2163">
        <v>0</v>
      </c>
      <c r="BF2163">
        <v>3028.3</v>
      </c>
      <c r="BG2163" t="s">
        <v>59</v>
      </c>
      <c r="BH2163" s="1" t="s">
        <v>59</v>
      </c>
      <c r="BI2163" t="b">
        <v>1</v>
      </c>
      <c r="BJ2163" t="s">
        <v>59</v>
      </c>
      <c r="BK2163">
        <v>0</v>
      </c>
    </row>
    <row r="2164" spans="1:63">
      <c r="A2164" s="1" t="s">
        <v>4111</v>
      </c>
      <c r="B2164" t="s">
        <v>59</v>
      </c>
      <c r="D2164">
        <v>57</v>
      </c>
      <c r="E2164" t="s">
        <v>55</v>
      </c>
      <c r="F2164" t="s">
        <v>55</v>
      </c>
      <c r="G2164">
        <f t="shared" si="100"/>
        <v>57</v>
      </c>
      <c r="H2164" s="1">
        <v>57</v>
      </c>
      <c r="I2164" t="s">
        <v>55</v>
      </c>
      <c r="K2164" t="s">
        <v>55</v>
      </c>
      <c r="L2164">
        <v>0</v>
      </c>
      <c r="M2164">
        <v>0</v>
      </c>
      <c r="N2164" s="1">
        <v>0</v>
      </c>
      <c r="O2164" t="s">
        <v>4112</v>
      </c>
      <c r="P2164" t="s">
        <v>4113</v>
      </c>
      <c r="Q2164">
        <v>40.345948999999997</v>
      </c>
      <c r="R2164">
        <v>-120.081187</v>
      </c>
      <c r="T2164">
        <v>162</v>
      </c>
      <c r="V2164" s="2" t="s">
        <v>59</v>
      </c>
      <c r="W2164">
        <f t="shared" si="99"/>
        <v>2</v>
      </c>
      <c r="X2164" s="1">
        <v>2</v>
      </c>
      <c r="Y2164" t="s">
        <v>55</v>
      </c>
      <c r="Z2164">
        <v>0</v>
      </c>
      <c r="AA2164">
        <v>0</v>
      </c>
      <c r="AB2164" s="1">
        <v>0</v>
      </c>
      <c r="AC2164">
        <v>7</v>
      </c>
      <c r="AD2164" t="s">
        <v>67</v>
      </c>
      <c r="AE2164" s="7">
        <f t="shared" ca="1" si="101"/>
        <v>7</v>
      </c>
      <c r="AF2164" s="8">
        <v>7</v>
      </c>
      <c r="AG2164" t="s">
        <v>56</v>
      </c>
      <c r="AI2164">
        <v>23.35</v>
      </c>
      <c r="AK2164" t="s">
        <v>59</v>
      </c>
      <c r="AM2164" t="s">
        <v>56</v>
      </c>
      <c r="AN2164" t="s">
        <v>61</v>
      </c>
      <c r="AO2164">
        <v>6</v>
      </c>
      <c r="AP2164" t="s">
        <v>55</v>
      </c>
      <c r="AQ2164" t="s">
        <v>55</v>
      </c>
      <c r="AR2164" t="s">
        <v>59</v>
      </c>
      <c r="AS2164" t="s">
        <v>56</v>
      </c>
      <c r="AT2164" t="s">
        <v>56</v>
      </c>
      <c r="AU2164" t="s">
        <v>56</v>
      </c>
      <c r="AV2164" t="s">
        <v>56</v>
      </c>
      <c r="AW2164" t="s">
        <v>56</v>
      </c>
      <c r="AX2164" t="s">
        <v>59</v>
      </c>
      <c r="AY2164" t="s">
        <v>59</v>
      </c>
      <c r="AZ2164" t="s">
        <v>138</v>
      </c>
      <c r="BA2164">
        <v>70.75</v>
      </c>
      <c r="BB2164">
        <v>450.8</v>
      </c>
      <c r="BC2164">
        <v>0</v>
      </c>
      <c r="BD2164">
        <v>0</v>
      </c>
      <c r="BE2164" t="s">
        <v>59</v>
      </c>
      <c r="BF2164">
        <v>614.25</v>
      </c>
      <c r="BG2164" t="s">
        <v>134</v>
      </c>
      <c r="BH2164" s="1" t="s">
        <v>134</v>
      </c>
      <c r="BI2164" t="s">
        <v>59</v>
      </c>
      <c r="BJ2164" t="b">
        <v>1</v>
      </c>
      <c r="BK2164">
        <v>0</v>
      </c>
    </row>
    <row r="2165" spans="1:63">
      <c r="A2165" s="1" t="s">
        <v>4114</v>
      </c>
      <c r="B2165" t="s">
        <v>66</v>
      </c>
      <c r="D2165">
        <v>26</v>
      </c>
      <c r="E2165" t="s">
        <v>56</v>
      </c>
      <c r="F2165" t="s">
        <v>55</v>
      </c>
      <c r="G2165">
        <f t="shared" si="100"/>
        <v>26</v>
      </c>
      <c r="H2165" s="1">
        <v>26</v>
      </c>
      <c r="I2165" t="s">
        <v>56</v>
      </c>
      <c r="K2165" t="s">
        <v>55</v>
      </c>
      <c r="L2165" t="s">
        <v>59</v>
      </c>
      <c r="M2165">
        <v>0</v>
      </c>
      <c r="N2165" s="1">
        <v>0</v>
      </c>
      <c r="O2165" t="s">
        <v>3653</v>
      </c>
      <c r="P2165" t="s">
        <v>3654</v>
      </c>
      <c r="Q2165">
        <v>39.227434000000002</v>
      </c>
      <c r="R2165">
        <v>-120.09180600000001</v>
      </c>
      <c r="T2165">
        <v>1943</v>
      </c>
      <c r="V2165" s="2">
        <v>1</v>
      </c>
      <c r="W2165">
        <f t="shared" si="99"/>
        <v>1</v>
      </c>
      <c r="X2165" s="1">
        <v>1</v>
      </c>
      <c r="Y2165" t="s">
        <v>59</v>
      </c>
      <c r="Z2165">
        <v>1</v>
      </c>
      <c r="AA2165">
        <v>1</v>
      </c>
      <c r="AB2165" s="1">
        <v>1</v>
      </c>
      <c r="AC2165">
        <v>13</v>
      </c>
      <c r="AD2165" t="s">
        <v>59</v>
      </c>
      <c r="AE2165" s="7">
        <f t="shared" ca="1" si="101"/>
        <v>13</v>
      </c>
      <c r="AF2165" s="8">
        <v>13</v>
      </c>
      <c r="AG2165" t="s">
        <v>56</v>
      </c>
      <c r="AI2165" t="s">
        <v>59</v>
      </c>
      <c r="AK2165" t="s">
        <v>56</v>
      </c>
      <c r="AM2165" t="s">
        <v>56</v>
      </c>
      <c r="AN2165" t="s">
        <v>68</v>
      </c>
      <c r="AO2165">
        <v>52</v>
      </c>
      <c r="AP2165" t="s">
        <v>55</v>
      </c>
      <c r="AQ2165" t="s">
        <v>56</v>
      </c>
      <c r="AR2165" t="s">
        <v>56</v>
      </c>
      <c r="AS2165" t="s">
        <v>59</v>
      </c>
      <c r="AT2165" t="s">
        <v>59</v>
      </c>
      <c r="AU2165" t="s">
        <v>55</v>
      </c>
      <c r="AV2165" t="s">
        <v>55</v>
      </c>
      <c r="AW2165" t="s">
        <v>56</v>
      </c>
      <c r="AX2165" t="s">
        <v>62</v>
      </c>
      <c r="AY2165" t="s">
        <v>55</v>
      </c>
      <c r="AZ2165" t="s">
        <v>63</v>
      </c>
      <c r="BA2165" t="s">
        <v>59</v>
      </c>
      <c r="BB2165">
        <v>1215.5999999999999</v>
      </c>
      <c r="BC2165">
        <v>0</v>
      </c>
      <c r="BD2165">
        <v>0</v>
      </c>
      <c r="BE2165" t="s">
        <v>59</v>
      </c>
      <c r="BF2165">
        <v>1781.88</v>
      </c>
      <c r="BG2165" t="s">
        <v>84</v>
      </c>
      <c r="BH2165" s="1" t="s">
        <v>84</v>
      </c>
      <c r="BI2165" t="s">
        <v>59</v>
      </c>
      <c r="BJ2165" t="b">
        <v>1</v>
      </c>
      <c r="BK2165">
        <v>0</v>
      </c>
    </row>
    <row r="2166" spans="1:63">
      <c r="A2166" s="1" t="s">
        <v>4115</v>
      </c>
      <c r="B2166" t="s">
        <v>59</v>
      </c>
      <c r="D2166">
        <v>46</v>
      </c>
      <c r="E2166" t="s">
        <v>55</v>
      </c>
      <c r="F2166" t="s">
        <v>55</v>
      </c>
      <c r="G2166">
        <f t="shared" si="100"/>
        <v>46</v>
      </c>
      <c r="H2166" s="1">
        <v>46</v>
      </c>
      <c r="I2166" t="s">
        <v>56</v>
      </c>
      <c r="K2166" t="s">
        <v>56</v>
      </c>
      <c r="L2166">
        <v>2</v>
      </c>
      <c r="M2166">
        <v>2</v>
      </c>
      <c r="N2166" s="1">
        <v>2</v>
      </c>
      <c r="O2166" t="s">
        <v>4116</v>
      </c>
      <c r="P2166" t="s">
        <v>4117</v>
      </c>
      <c r="Q2166">
        <v>39.117018000000002</v>
      </c>
      <c r="R2166">
        <v>-120.212535</v>
      </c>
      <c r="T2166">
        <v>858</v>
      </c>
      <c r="V2166" s="2">
        <v>1</v>
      </c>
      <c r="W2166">
        <f t="shared" si="99"/>
        <v>1</v>
      </c>
      <c r="X2166" s="1">
        <v>1</v>
      </c>
      <c r="Y2166" t="s">
        <v>56</v>
      </c>
      <c r="Z2166">
        <v>1</v>
      </c>
      <c r="AA2166">
        <v>1</v>
      </c>
      <c r="AB2166" s="1">
        <v>1</v>
      </c>
      <c r="AC2166">
        <v>3</v>
      </c>
      <c r="AD2166" t="s">
        <v>67</v>
      </c>
      <c r="AE2166" s="7">
        <f t="shared" ca="1" si="101"/>
        <v>3</v>
      </c>
      <c r="AF2166" s="8">
        <v>3</v>
      </c>
      <c r="AG2166" t="s">
        <v>55</v>
      </c>
      <c r="AI2166">
        <v>0</v>
      </c>
      <c r="AK2166" t="s">
        <v>55</v>
      </c>
      <c r="AM2166" t="s">
        <v>56</v>
      </c>
      <c r="AN2166" t="s">
        <v>102</v>
      </c>
      <c r="AO2166">
        <v>15</v>
      </c>
      <c r="AP2166" t="s">
        <v>59</v>
      </c>
      <c r="AQ2166" t="s">
        <v>55</v>
      </c>
      <c r="AR2166" t="s">
        <v>59</v>
      </c>
      <c r="AS2166" t="s">
        <v>55</v>
      </c>
      <c r="AT2166" t="s">
        <v>55</v>
      </c>
      <c r="AU2166" t="s">
        <v>55</v>
      </c>
      <c r="AV2166" t="s">
        <v>55</v>
      </c>
      <c r="AW2166" t="s">
        <v>56</v>
      </c>
      <c r="AX2166" t="s">
        <v>62</v>
      </c>
      <c r="AY2166" t="s">
        <v>55</v>
      </c>
      <c r="AZ2166" t="s">
        <v>138</v>
      </c>
      <c r="BA2166">
        <v>29.7</v>
      </c>
      <c r="BB2166">
        <v>91.7</v>
      </c>
      <c r="BC2166">
        <v>0</v>
      </c>
      <c r="BD2166">
        <v>0</v>
      </c>
      <c r="BE2166">
        <v>0</v>
      </c>
      <c r="BF2166" t="s">
        <v>59</v>
      </c>
      <c r="BG2166" t="s">
        <v>134</v>
      </c>
      <c r="BH2166" s="1" t="s">
        <v>134</v>
      </c>
      <c r="BI2166" t="s">
        <v>59</v>
      </c>
      <c r="BJ2166" t="b">
        <v>1</v>
      </c>
      <c r="BK2166">
        <v>0</v>
      </c>
    </row>
    <row r="2167" spans="1:63">
      <c r="A2167" s="1" t="s">
        <v>4118</v>
      </c>
      <c r="B2167" t="s">
        <v>66</v>
      </c>
      <c r="D2167">
        <v>60</v>
      </c>
      <c r="E2167" t="s">
        <v>55</v>
      </c>
      <c r="F2167" t="s">
        <v>55</v>
      </c>
      <c r="G2167">
        <f t="shared" si="100"/>
        <v>60</v>
      </c>
      <c r="H2167" s="1">
        <v>60</v>
      </c>
      <c r="I2167" t="s">
        <v>59</v>
      </c>
      <c r="K2167" t="s">
        <v>55</v>
      </c>
      <c r="L2167" t="s">
        <v>59</v>
      </c>
      <c r="M2167">
        <v>0</v>
      </c>
      <c r="N2167" s="1">
        <v>0</v>
      </c>
      <c r="O2167" t="s">
        <v>59</v>
      </c>
      <c r="P2167" t="s">
        <v>59</v>
      </c>
      <c r="Q2167" t="s">
        <v>59</v>
      </c>
      <c r="R2167" t="s">
        <v>59</v>
      </c>
      <c r="T2167" t="s">
        <v>59</v>
      </c>
      <c r="V2167" s="2">
        <v>1</v>
      </c>
      <c r="W2167">
        <f t="shared" si="99"/>
        <v>1</v>
      </c>
      <c r="X2167" s="1">
        <v>1</v>
      </c>
      <c r="Y2167" t="s">
        <v>59</v>
      </c>
      <c r="Z2167" t="s">
        <v>59</v>
      </c>
      <c r="AA2167">
        <v>0</v>
      </c>
      <c r="AB2167" s="1">
        <v>0</v>
      </c>
      <c r="AC2167" t="s">
        <v>59</v>
      </c>
      <c r="AD2167" t="s">
        <v>59</v>
      </c>
      <c r="AE2167" s="7">
        <f t="shared" ca="1" si="101"/>
        <v>13.080945623346</v>
      </c>
      <c r="AF2167" s="8">
        <v>13.371716356264013</v>
      </c>
      <c r="AG2167" t="s">
        <v>59</v>
      </c>
      <c r="AI2167" t="s">
        <v>59</v>
      </c>
      <c r="AK2167" t="s">
        <v>59</v>
      </c>
      <c r="AM2167" t="s">
        <v>59</v>
      </c>
      <c r="AN2167" t="s">
        <v>59</v>
      </c>
      <c r="AO2167" t="s">
        <v>59</v>
      </c>
      <c r="AP2167" t="s">
        <v>59</v>
      </c>
      <c r="AQ2167" t="s">
        <v>59</v>
      </c>
      <c r="AR2167" t="s">
        <v>59</v>
      </c>
      <c r="AS2167" t="s">
        <v>59</v>
      </c>
      <c r="AT2167" t="s">
        <v>59</v>
      </c>
      <c r="AU2167" t="s">
        <v>59</v>
      </c>
      <c r="AV2167" t="s">
        <v>59</v>
      </c>
      <c r="AW2167" t="s">
        <v>59</v>
      </c>
      <c r="AX2167" t="s">
        <v>59</v>
      </c>
      <c r="AY2167" t="s">
        <v>59</v>
      </c>
      <c r="AZ2167" t="s">
        <v>59</v>
      </c>
      <c r="BA2167" t="s">
        <v>59</v>
      </c>
      <c r="BB2167" t="s">
        <v>59</v>
      </c>
      <c r="BC2167" t="s">
        <v>59</v>
      </c>
      <c r="BD2167" t="s">
        <v>59</v>
      </c>
      <c r="BE2167" t="s">
        <v>59</v>
      </c>
      <c r="BF2167" t="s">
        <v>59</v>
      </c>
      <c r="BG2167" t="s">
        <v>84</v>
      </c>
      <c r="BH2167" s="1" t="s">
        <v>84</v>
      </c>
      <c r="BI2167" t="s">
        <v>59</v>
      </c>
      <c r="BJ2167" t="b">
        <v>1</v>
      </c>
      <c r="BK2167">
        <v>0</v>
      </c>
    </row>
    <row r="2168" spans="1:63">
      <c r="A2168" s="1" t="s">
        <v>4119</v>
      </c>
      <c r="B2168" t="s">
        <v>54</v>
      </c>
      <c r="D2168">
        <v>20</v>
      </c>
      <c r="E2168" t="s">
        <v>56</v>
      </c>
      <c r="F2168" t="s">
        <v>55</v>
      </c>
      <c r="G2168">
        <f t="shared" si="100"/>
        <v>20</v>
      </c>
      <c r="H2168" s="1">
        <v>20</v>
      </c>
      <c r="I2168" t="s">
        <v>55</v>
      </c>
      <c r="K2168" t="s">
        <v>56</v>
      </c>
      <c r="L2168" t="s">
        <v>59</v>
      </c>
      <c r="M2168">
        <v>2</v>
      </c>
      <c r="N2168" s="1">
        <v>2</v>
      </c>
      <c r="O2168" t="s">
        <v>59</v>
      </c>
      <c r="P2168" t="s">
        <v>59</v>
      </c>
      <c r="Q2168" t="s">
        <v>59</v>
      </c>
      <c r="R2168" t="s">
        <v>59</v>
      </c>
      <c r="T2168" t="s">
        <v>59</v>
      </c>
      <c r="V2168" s="2">
        <v>2</v>
      </c>
      <c r="W2168">
        <f t="shared" si="99"/>
        <v>2</v>
      </c>
      <c r="X2168" s="1">
        <v>2</v>
      </c>
      <c r="Y2168" t="s">
        <v>55</v>
      </c>
      <c r="Z2168" t="s">
        <v>59</v>
      </c>
      <c r="AA2168">
        <v>0</v>
      </c>
      <c r="AB2168" s="1">
        <v>0</v>
      </c>
      <c r="AC2168" t="s">
        <v>59</v>
      </c>
      <c r="AD2168" t="s">
        <v>60</v>
      </c>
      <c r="AE2168" s="7">
        <f t="shared" ca="1" si="101"/>
        <v>28.015387052152249</v>
      </c>
      <c r="AF2168" s="8">
        <v>54.911139513083526</v>
      </c>
      <c r="AG2168" t="s">
        <v>59</v>
      </c>
      <c r="AI2168">
        <v>0</v>
      </c>
      <c r="AK2168" t="s">
        <v>59</v>
      </c>
      <c r="AM2168" t="s">
        <v>56</v>
      </c>
      <c r="AN2168" t="s">
        <v>102</v>
      </c>
      <c r="AO2168">
        <v>51</v>
      </c>
      <c r="AP2168" t="s">
        <v>55</v>
      </c>
      <c r="AQ2168" t="s">
        <v>55</v>
      </c>
      <c r="AR2168" t="s">
        <v>55</v>
      </c>
      <c r="AS2168" t="s">
        <v>55</v>
      </c>
      <c r="AT2168" t="s">
        <v>55</v>
      </c>
      <c r="AU2168" t="s">
        <v>55</v>
      </c>
      <c r="AV2168" t="s">
        <v>55</v>
      </c>
      <c r="AW2168" t="s">
        <v>55</v>
      </c>
      <c r="AX2168" t="s">
        <v>62</v>
      </c>
      <c r="AY2168" t="s">
        <v>56</v>
      </c>
      <c r="AZ2168" t="s">
        <v>63</v>
      </c>
      <c r="BA2168">
        <v>25.3</v>
      </c>
      <c r="BB2168">
        <v>25.3</v>
      </c>
      <c r="BC2168">
        <v>0</v>
      </c>
      <c r="BD2168">
        <v>10</v>
      </c>
      <c r="BE2168">
        <v>0</v>
      </c>
      <c r="BF2168">
        <v>35.299999999999997</v>
      </c>
      <c r="BG2168" t="s">
        <v>59</v>
      </c>
      <c r="BH2168" s="1" t="s">
        <v>59</v>
      </c>
      <c r="BI2168" t="s">
        <v>59</v>
      </c>
      <c r="BJ2168" t="b">
        <v>1</v>
      </c>
      <c r="BK2168">
        <v>1</v>
      </c>
    </row>
    <row r="2169" spans="1:63">
      <c r="A2169" s="1" t="s">
        <v>4120</v>
      </c>
      <c r="B2169" t="s">
        <v>54</v>
      </c>
      <c r="D2169">
        <v>25</v>
      </c>
      <c r="E2169" t="s">
        <v>56</v>
      </c>
      <c r="F2169" t="s">
        <v>55</v>
      </c>
      <c r="G2169">
        <f t="shared" si="100"/>
        <v>25</v>
      </c>
      <c r="H2169" s="1">
        <v>25</v>
      </c>
      <c r="I2169" t="s">
        <v>55</v>
      </c>
      <c r="K2169" t="s">
        <v>55</v>
      </c>
      <c r="L2169">
        <v>0</v>
      </c>
      <c r="M2169">
        <v>0</v>
      </c>
      <c r="N2169" s="1">
        <v>0</v>
      </c>
      <c r="O2169" t="s">
        <v>108</v>
      </c>
      <c r="P2169" t="s">
        <v>291</v>
      </c>
      <c r="Q2169">
        <v>32.898612999999997</v>
      </c>
      <c r="R2169">
        <v>-117.20293700000001</v>
      </c>
      <c r="T2169">
        <v>4258</v>
      </c>
      <c r="V2169" s="2">
        <v>1</v>
      </c>
      <c r="W2169">
        <f t="shared" si="99"/>
        <v>1</v>
      </c>
      <c r="X2169" s="1">
        <v>1</v>
      </c>
      <c r="Y2169" t="s">
        <v>55</v>
      </c>
      <c r="Z2169">
        <v>0</v>
      </c>
      <c r="AA2169">
        <v>0</v>
      </c>
      <c r="AB2169" s="1">
        <v>0</v>
      </c>
      <c r="AC2169">
        <v>1</v>
      </c>
      <c r="AD2169" t="s">
        <v>60</v>
      </c>
      <c r="AE2169" s="7">
        <f t="shared" ca="1" si="101"/>
        <v>1</v>
      </c>
      <c r="AF2169" s="8">
        <v>1</v>
      </c>
      <c r="AG2169" t="s">
        <v>56</v>
      </c>
      <c r="AI2169">
        <v>4.1100000000000003</v>
      </c>
      <c r="AK2169" t="s">
        <v>55</v>
      </c>
      <c r="AM2169" t="s">
        <v>59</v>
      </c>
      <c r="AN2169" t="s">
        <v>60</v>
      </c>
      <c r="AO2169">
        <v>0</v>
      </c>
      <c r="AP2169" t="s">
        <v>55</v>
      </c>
      <c r="AQ2169" t="s">
        <v>55</v>
      </c>
      <c r="AR2169" t="s">
        <v>55</v>
      </c>
      <c r="AS2169" t="s">
        <v>55</v>
      </c>
      <c r="AT2169" t="s">
        <v>59</v>
      </c>
      <c r="AU2169" t="s">
        <v>55</v>
      </c>
      <c r="AV2169" t="s">
        <v>55</v>
      </c>
      <c r="AW2169" t="s">
        <v>55</v>
      </c>
      <c r="AX2169" t="s">
        <v>62</v>
      </c>
      <c r="AY2169" t="s">
        <v>56</v>
      </c>
      <c r="AZ2169" t="s">
        <v>83</v>
      </c>
      <c r="BA2169" t="s">
        <v>59</v>
      </c>
      <c r="BB2169">
        <v>20.100000000000001</v>
      </c>
      <c r="BC2169">
        <v>0</v>
      </c>
      <c r="BD2169">
        <v>0</v>
      </c>
      <c r="BE2169">
        <v>4.1100000000000003</v>
      </c>
      <c r="BF2169">
        <v>24.21</v>
      </c>
      <c r="BG2169" t="s">
        <v>64</v>
      </c>
      <c r="BH2169" s="1" t="s">
        <v>64</v>
      </c>
      <c r="BI2169" t="s">
        <v>59</v>
      </c>
      <c r="BJ2169" t="b">
        <v>1</v>
      </c>
      <c r="BK2169">
        <v>0</v>
      </c>
    </row>
    <row r="2170" spans="1:63">
      <c r="A2170" s="1" t="s">
        <v>4121</v>
      </c>
      <c r="B2170" t="s">
        <v>54</v>
      </c>
      <c r="D2170">
        <v>49</v>
      </c>
      <c r="E2170" t="s">
        <v>55</v>
      </c>
      <c r="F2170" t="s">
        <v>55</v>
      </c>
      <c r="G2170">
        <f t="shared" si="100"/>
        <v>49</v>
      </c>
      <c r="H2170" s="1">
        <v>49</v>
      </c>
      <c r="I2170" t="s">
        <v>59</v>
      </c>
      <c r="K2170" t="s">
        <v>55</v>
      </c>
      <c r="L2170">
        <v>0</v>
      </c>
      <c r="M2170">
        <v>0</v>
      </c>
      <c r="N2170" s="1">
        <v>0</v>
      </c>
      <c r="O2170" t="s">
        <v>108</v>
      </c>
      <c r="P2170" t="s">
        <v>59</v>
      </c>
      <c r="Q2170">
        <v>32.898612999999997</v>
      </c>
      <c r="R2170">
        <v>-117.20293700000001</v>
      </c>
      <c r="T2170">
        <v>4258</v>
      </c>
      <c r="V2170" s="2">
        <v>1</v>
      </c>
      <c r="W2170">
        <f t="shared" si="99"/>
        <v>1</v>
      </c>
      <c r="X2170" s="1">
        <v>1</v>
      </c>
      <c r="Y2170" t="s">
        <v>55</v>
      </c>
      <c r="Z2170" t="s">
        <v>59</v>
      </c>
      <c r="AA2170">
        <v>0</v>
      </c>
      <c r="AB2170" s="1">
        <v>0</v>
      </c>
      <c r="AC2170">
        <v>1</v>
      </c>
      <c r="AD2170" t="s">
        <v>59</v>
      </c>
      <c r="AE2170" s="7">
        <f t="shared" ca="1" si="101"/>
        <v>1</v>
      </c>
      <c r="AF2170" s="8">
        <v>1</v>
      </c>
      <c r="AG2170" t="s">
        <v>56</v>
      </c>
      <c r="AI2170">
        <v>4.99</v>
      </c>
      <c r="AK2170" t="s">
        <v>55</v>
      </c>
      <c r="AM2170" t="s">
        <v>59</v>
      </c>
      <c r="AN2170" t="s">
        <v>68</v>
      </c>
      <c r="AO2170">
        <v>28</v>
      </c>
      <c r="AP2170" t="s">
        <v>55</v>
      </c>
      <c r="AQ2170" t="s">
        <v>55</v>
      </c>
      <c r="AR2170" t="s">
        <v>59</v>
      </c>
      <c r="AS2170" t="s">
        <v>59</v>
      </c>
      <c r="AT2170" t="s">
        <v>55</v>
      </c>
      <c r="AU2170" t="s">
        <v>55</v>
      </c>
      <c r="AV2170" t="s">
        <v>55</v>
      </c>
      <c r="AW2170" t="s">
        <v>59</v>
      </c>
      <c r="AX2170" t="s">
        <v>62</v>
      </c>
      <c r="AY2170" t="s">
        <v>56</v>
      </c>
      <c r="AZ2170" t="s">
        <v>83</v>
      </c>
      <c r="BA2170">
        <v>69.900000000000006</v>
      </c>
      <c r="BB2170">
        <v>69.900000000000006</v>
      </c>
      <c r="BC2170">
        <v>0</v>
      </c>
      <c r="BD2170">
        <v>0</v>
      </c>
      <c r="BE2170" t="s">
        <v>59</v>
      </c>
      <c r="BF2170">
        <v>74.89</v>
      </c>
      <c r="BG2170" t="s">
        <v>59</v>
      </c>
      <c r="BH2170" s="1" t="s">
        <v>59</v>
      </c>
      <c r="BI2170" t="b">
        <v>1</v>
      </c>
      <c r="BJ2170" t="s">
        <v>59</v>
      </c>
      <c r="BK2170">
        <v>0</v>
      </c>
    </row>
    <row r="2171" spans="1:63">
      <c r="A2171" s="1" t="s">
        <v>4122</v>
      </c>
      <c r="B2171" t="s">
        <v>54</v>
      </c>
      <c r="D2171">
        <v>39</v>
      </c>
      <c r="E2171" t="s">
        <v>55</v>
      </c>
      <c r="F2171" t="s">
        <v>55</v>
      </c>
      <c r="G2171">
        <f t="shared" si="100"/>
        <v>39</v>
      </c>
      <c r="H2171" s="1">
        <v>39</v>
      </c>
      <c r="I2171" t="s">
        <v>55</v>
      </c>
      <c r="K2171" t="s">
        <v>55</v>
      </c>
      <c r="L2171">
        <v>0</v>
      </c>
      <c r="M2171">
        <v>0</v>
      </c>
      <c r="N2171" s="1">
        <v>0</v>
      </c>
      <c r="O2171" t="s">
        <v>108</v>
      </c>
      <c r="P2171" t="s">
        <v>291</v>
      </c>
      <c r="Q2171">
        <v>32.898612999999997</v>
      </c>
      <c r="R2171">
        <v>-117.20293700000001</v>
      </c>
      <c r="T2171">
        <v>4258</v>
      </c>
      <c r="V2171" s="2">
        <v>1</v>
      </c>
      <c r="W2171">
        <f t="shared" si="99"/>
        <v>1</v>
      </c>
      <c r="X2171" s="1">
        <v>1</v>
      </c>
      <c r="Y2171" t="s">
        <v>59</v>
      </c>
      <c r="Z2171" t="s">
        <v>59</v>
      </c>
      <c r="AA2171">
        <v>0</v>
      </c>
      <c r="AB2171" s="1">
        <v>0</v>
      </c>
      <c r="AC2171" t="s">
        <v>59</v>
      </c>
      <c r="AD2171" t="s">
        <v>59</v>
      </c>
      <c r="AE2171" s="7">
        <f t="shared" ca="1" si="101"/>
        <v>21.361852773252398</v>
      </c>
      <c r="AF2171" s="8">
        <v>13.217148548820267</v>
      </c>
      <c r="AG2171" t="s">
        <v>59</v>
      </c>
      <c r="AI2171" t="s">
        <v>59</v>
      </c>
      <c r="AK2171" t="s">
        <v>59</v>
      </c>
      <c r="AM2171" t="s">
        <v>59</v>
      </c>
      <c r="AN2171" t="s">
        <v>59</v>
      </c>
      <c r="AO2171" t="s">
        <v>59</v>
      </c>
      <c r="AP2171" t="s">
        <v>59</v>
      </c>
      <c r="AQ2171" t="s">
        <v>59</v>
      </c>
      <c r="AR2171" t="s">
        <v>59</v>
      </c>
      <c r="AS2171" t="s">
        <v>59</v>
      </c>
      <c r="AT2171" t="s">
        <v>59</v>
      </c>
      <c r="AU2171" t="s">
        <v>59</v>
      </c>
      <c r="AV2171" t="s">
        <v>59</v>
      </c>
      <c r="AW2171" t="s">
        <v>59</v>
      </c>
      <c r="AX2171" t="s">
        <v>59</v>
      </c>
      <c r="AY2171" t="s">
        <v>59</v>
      </c>
      <c r="AZ2171" t="s">
        <v>59</v>
      </c>
      <c r="BA2171" t="s">
        <v>59</v>
      </c>
      <c r="BB2171" t="s">
        <v>59</v>
      </c>
      <c r="BC2171" t="s">
        <v>59</v>
      </c>
      <c r="BD2171" t="s">
        <v>59</v>
      </c>
      <c r="BE2171" t="s">
        <v>59</v>
      </c>
      <c r="BF2171" t="s">
        <v>59</v>
      </c>
      <c r="BG2171" t="s">
        <v>59</v>
      </c>
      <c r="BH2171" s="1" t="s">
        <v>59</v>
      </c>
      <c r="BI2171" t="s">
        <v>59</v>
      </c>
      <c r="BJ2171" t="b">
        <v>1</v>
      </c>
      <c r="BK2171">
        <v>1</v>
      </c>
    </row>
    <row r="2172" spans="1:63">
      <c r="A2172" s="1" t="s">
        <v>4123</v>
      </c>
      <c r="B2172" t="s">
        <v>59</v>
      </c>
      <c r="D2172">
        <v>34</v>
      </c>
      <c r="E2172" t="s">
        <v>55</v>
      </c>
      <c r="F2172" t="s">
        <v>55</v>
      </c>
      <c r="G2172">
        <f t="shared" si="100"/>
        <v>34</v>
      </c>
      <c r="H2172" s="1">
        <v>34</v>
      </c>
      <c r="I2172" t="s">
        <v>55</v>
      </c>
      <c r="K2172" t="s">
        <v>55</v>
      </c>
      <c r="L2172">
        <v>0</v>
      </c>
      <c r="M2172">
        <v>0</v>
      </c>
      <c r="N2172" s="1">
        <v>0</v>
      </c>
      <c r="O2172" t="s">
        <v>108</v>
      </c>
      <c r="P2172" t="s">
        <v>291</v>
      </c>
      <c r="Q2172">
        <v>32.898612999999997</v>
      </c>
      <c r="R2172">
        <v>-117.20293700000001</v>
      </c>
      <c r="T2172">
        <v>4258</v>
      </c>
      <c r="V2172" s="2">
        <v>3</v>
      </c>
      <c r="W2172">
        <f t="shared" si="99"/>
        <v>3</v>
      </c>
      <c r="X2172" s="1">
        <v>3</v>
      </c>
      <c r="Y2172" t="s">
        <v>55</v>
      </c>
      <c r="Z2172">
        <v>0</v>
      </c>
      <c r="AA2172">
        <v>0</v>
      </c>
      <c r="AB2172" s="1">
        <v>0</v>
      </c>
      <c r="AC2172">
        <v>1</v>
      </c>
      <c r="AD2172" t="s">
        <v>60</v>
      </c>
      <c r="AE2172" s="7">
        <f t="shared" ca="1" si="101"/>
        <v>1</v>
      </c>
      <c r="AF2172" s="8">
        <v>1</v>
      </c>
      <c r="AG2172" t="s">
        <v>56</v>
      </c>
      <c r="AI2172">
        <v>41.77</v>
      </c>
      <c r="AK2172" t="s">
        <v>59</v>
      </c>
      <c r="AM2172" t="s">
        <v>56</v>
      </c>
      <c r="AN2172" t="s">
        <v>68</v>
      </c>
      <c r="AO2172">
        <v>15</v>
      </c>
      <c r="AP2172" t="s">
        <v>59</v>
      </c>
      <c r="AQ2172" t="s">
        <v>55</v>
      </c>
      <c r="AR2172" t="s">
        <v>59</v>
      </c>
      <c r="AS2172" t="s">
        <v>55</v>
      </c>
      <c r="AT2172" t="s">
        <v>55</v>
      </c>
      <c r="AU2172" t="s">
        <v>56</v>
      </c>
      <c r="AV2172" t="s">
        <v>56</v>
      </c>
      <c r="AW2172" t="s">
        <v>56</v>
      </c>
      <c r="AX2172" t="s">
        <v>62</v>
      </c>
      <c r="AY2172" t="s">
        <v>56</v>
      </c>
      <c r="AZ2172" t="s">
        <v>63</v>
      </c>
      <c r="BA2172">
        <v>80.8</v>
      </c>
      <c r="BB2172" t="s">
        <v>59</v>
      </c>
      <c r="BC2172">
        <v>0</v>
      </c>
      <c r="BD2172">
        <v>0</v>
      </c>
      <c r="BE2172">
        <v>41.77</v>
      </c>
      <c r="BF2172">
        <v>122.57</v>
      </c>
      <c r="BG2172" t="s">
        <v>64</v>
      </c>
      <c r="BH2172" s="1" t="s">
        <v>64</v>
      </c>
      <c r="BI2172" t="s">
        <v>59</v>
      </c>
      <c r="BJ2172" t="b">
        <v>1</v>
      </c>
      <c r="BK2172">
        <v>0</v>
      </c>
    </row>
    <row r="2173" spans="1:63">
      <c r="A2173" s="1" t="s">
        <v>4124</v>
      </c>
      <c r="B2173" t="s">
        <v>54</v>
      </c>
      <c r="D2173">
        <v>44</v>
      </c>
      <c r="E2173" t="s">
        <v>55</v>
      </c>
      <c r="F2173" t="s">
        <v>55</v>
      </c>
      <c r="G2173">
        <f t="shared" si="100"/>
        <v>44</v>
      </c>
      <c r="H2173" s="1">
        <v>44</v>
      </c>
      <c r="I2173" t="s">
        <v>55</v>
      </c>
      <c r="K2173" t="s">
        <v>55</v>
      </c>
      <c r="L2173" t="s">
        <v>59</v>
      </c>
      <c r="M2173">
        <v>0</v>
      </c>
      <c r="N2173" s="1">
        <v>0</v>
      </c>
      <c r="O2173" t="s">
        <v>108</v>
      </c>
      <c r="P2173" t="s">
        <v>291</v>
      </c>
      <c r="Q2173">
        <v>32.898612999999997</v>
      </c>
      <c r="R2173">
        <v>-117.20293700000001</v>
      </c>
      <c r="T2173">
        <v>4258</v>
      </c>
      <c r="V2173" s="2">
        <v>1</v>
      </c>
      <c r="W2173">
        <f t="shared" si="99"/>
        <v>1</v>
      </c>
      <c r="X2173" s="1">
        <v>1</v>
      </c>
      <c r="Y2173" t="s">
        <v>55</v>
      </c>
      <c r="Z2173">
        <v>0</v>
      </c>
      <c r="AA2173">
        <v>0</v>
      </c>
      <c r="AB2173" s="1">
        <v>0</v>
      </c>
      <c r="AC2173">
        <v>2</v>
      </c>
      <c r="AD2173" t="s">
        <v>60</v>
      </c>
      <c r="AE2173" s="7">
        <f t="shared" ca="1" si="101"/>
        <v>2</v>
      </c>
      <c r="AF2173" s="8">
        <v>2</v>
      </c>
      <c r="AG2173" t="s">
        <v>56</v>
      </c>
      <c r="AI2173">
        <v>37.29</v>
      </c>
      <c r="AK2173" t="s">
        <v>56</v>
      </c>
      <c r="AM2173" t="s">
        <v>56</v>
      </c>
      <c r="AN2173" t="s">
        <v>102</v>
      </c>
      <c r="AO2173" t="s">
        <v>59</v>
      </c>
      <c r="AP2173" t="s">
        <v>55</v>
      </c>
      <c r="AQ2173" t="s">
        <v>55</v>
      </c>
      <c r="AR2173" t="s">
        <v>55</v>
      </c>
      <c r="AS2173" t="s">
        <v>55</v>
      </c>
      <c r="AT2173" t="s">
        <v>55</v>
      </c>
      <c r="AU2173" t="s">
        <v>56</v>
      </c>
      <c r="AV2173" t="s">
        <v>56</v>
      </c>
      <c r="AW2173" t="s">
        <v>56</v>
      </c>
      <c r="AX2173" t="s">
        <v>62</v>
      </c>
      <c r="AY2173" t="s">
        <v>55</v>
      </c>
      <c r="AZ2173" t="s">
        <v>63</v>
      </c>
      <c r="BA2173">
        <v>62.05</v>
      </c>
      <c r="BB2173" t="s">
        <v>59</v>
      </c>
      <c r="BC2173" t="s">
        <v>59</v>
      </c>
      <c r="BD2173">
        <v>0</v>
      </c>
      <c r="BE2173">
        <v>74.58</v>
      </c>
      <c r="BF2173">
        <v>192.88</v>
      </c>
      <c r="BG2173" t="s">
        <v>64</v>
      </c>
      <c r="BH2173" s="1" t="s">
        <v>64</v>
      </c>
      <c r="BI2173" t="s">
        <v>59</v>
      </c>
      <c r="BJ2173" t="b">
        <v>1</v>
      </c>
      <c r="BK2173">
        <v>0</v>
      </c>
    </row>
    <row r="2174" spans="1:63">
      <c r="A2174" s="1" t="s">
        <v>4125</v>
      </c>
      <c r="B2174" t="s">
        <v>66</v>
      </c>
      <c r="D2174">
        <v>33</v>
      </c>
      <c r="E2174" t="s">
        <v>55</v>
      </c>
      <c r="F2174" t="s">
        <v>55</v>
      </c>
      <c r="G2174">
        <f t="shared" si="100"/>
        <v>33</v>
      </c>
      <c r="H2174" s="1">
        <v>33</v>
      </c>
      <c r="I2174" t="s">
        <v>55</v>
      </c>
      <c r="K2174" t="s">
        <v>55</v>
      </c>
      <c r="L2174">
        <v>0</v>
      </c>
      <c r="M2174">
        <v>0</v>
      </c>
      <c r="N2174" s="1">
        <v>0</v>
      </c>
      <c r="O2174" t="s">
        <v>57</v>
      </c>
      <c r="P2174" t="s">
        <v>3670</v>
      </c>
      <c r="Q2174">
        <v>34.127194000000003</v>
      </c>
      <c r="R2174">
        <v>-118.295647</v>
      </c>
      <c r="T2174">
        <v>48727</v>
      </c>
      <c r="V2174" s="2">
        <v>1</v>
      </c>
      <c r="W2174">
        <f t="shared" si="99"/>
        <v>1</v>
      </c>
      <c r="X2174" s="1">
        <v>1</v>
      </c>
      <c r="Y2174" t="s">
        <v>55</v>
      </c>
      <c r="Z2174">
        <v>0</v>
      </c>
      <c r="AA2174">
        <v>0</v>
      </c>
      <c r="AB2174" s="1">
        <v>0</v>
      </c>
      <c r="AC2174">
        <v>1</v>
      </c>
      <c r="AD2174" t="s">
        <v>60</v>
      </c>
      <c r="AE2174" s="7">
        <f t="shared" ca="1" si="101"/>
        <v>1</v>
      </c>
      <c r="AF2174" s="8">
        <v>1</v>
      </c>
      <c r="AG2174" t="s">
        <v>56</v>
      </c>
      <c r="AI2174">
        <v>13.61</v>
      </c>
      <c r="AK2174" t="s">
        <v>56</v>
      </c>
      <c r="AM2174" t="s">
        <v>56</v>
      </c>
      <c r="AN2174" t="s">
        <v>59</v>
      </c>
      <c r="AO2174">
        <v>25</v>
      </c>
      <c r="AP2174" t="s">
        <v>59</v>
      </c>
      <c r="AQ2174" t="s">
        <v>55</v>
      </c>
      <c r="AR2174" t="s">
        <v>55</v>
      </c>
      <c r="AS2174" t="s">
        <v>59</v>
      </c>
      <c r="AT2174" t="s">
        <v>59</v>
      </c>
      <c r="AU2174" t="s">
        <v>55</v>
      </c>
      <c r="AV2174" t="s">
        <v>55</v>
      </c>
      <c r="AW2174" t="s">
        <v>56</v>
      </c>
      <c r="AX2174" t="s">
        <v>62</v>
      </c>
      <c r="AY2174" t="s">
        <v>59</v>
      </c>
      <c r="AZ2174" t="s">
        <v>63</v>
      </c>
      <c r="BA2174">
        <v>74.5</v>
      </c>
      <c r="BB2174">
        <v>74.5</v>
      </c>
      <c r="BC2174">
        <v>0</v>
      </c>
      <c r="BD2174">
        <v>0</v>
      </c>
      <c r="BE2174">
        <v>13.61</v>
      </c>
      <c r="BF2174" t="s">
        <v>59</v>
      </c>
      <c r="BG2174" t="s">
        <v>59</v>
      </c>
      <c r="BH2174" s="1" t="s">
        <v>59</v>
      </c>
      <c r="BI2174" t="b">
        <v>1</v>
      </c>
      <c r="BJ2174" t="s">
        <v>59</v>
      </c>
      <c r="BK2174">
        <v>0</v>
      </c>
    </row>
    <row r="2175" spans="1:63">
      <c r="A2175" s="1" t="s">
        <v>4126</v>
      </c>
      <c r="B2175" t="s">
        <v>66</v>
      </c>
      <c r="D2175">
        <v>31</v>
      </c>
      <c r="E2175" t="s">
        <v>55</v>
      </c>
      <c r="F2175" t="s">
        <v>55</v>
      </c>
      <c r="G2175">
        <f t="shared" si="100"/>
        <v>31</v>
      </c>
      <c r="H2175" s="1">
        <v>31</v>
      </c>
      <c r="I2175" t="s">
        <v>56</v>
      </c>
      <c r="K2175" t="s">
        <v>55</v>
      </c>
      <c r="L2175" t="s">
        <v>59</v>
      </c>
      <c r="M2175">
        <v>0</v>
      </c>
      <c r="N2175" s="1">
        <v>0</v>
      </c>
      <c r="O2175" t="s">
        <v>57</v>
      </c>
      <c r="P2175" t="s">
        <v>506</v>
      </c>
      <c r="Q2175">
        <v>34.099868999999998</v>
      </c>
      <c r="R2175">
        <v>-118.326843</v>
      </c>
      <c r="T2175">
        <v>30568</v>
      </c>
      <c r="V2175" s="2">
        <v>3</v>
      </c>
      <c r="W2175">
        <f t="shared" si="99"/>
        <v>3</v>
      </c>
      <c r="X2175" s="1">
        <v>3</v>
      </c>
      <c r="Y2175" t="s">
        <v>56</v>
      </c>
      <c r="Z2175">
        <v>1</v>
      </c>
      <c r="AA2175">
        <v>1</v>
      </c>
      <c r="AB2175" s="1">
        <v>1</v>
      </c>
      <c r="AC2175">
        <v>10</v>
      </c>
      <c r="AD2175" t="s">
        <v>60</v>
      </c>
      <c r="AE2175" s="7">
        <f t="shared" ca="1" si="101"/>
        <v>10</v>
      </c>
      <c r="AF2175" s="8">
        <v>10</v>
      </c>
      <c r="AG2175" t="s">
        <v>56</v>
      </c>
      <c r="AI2175">
        <v>32.07</v>
      </c>
      <c r="AK2175" t="s">
        <v>56</v>
      </c>
      <c r="AM2175" t="s">
        <v>56</v>
      </c>
      <c r="AN2175" t="s">
        <v>59</v>
      </c>
      <c r="AO2175">
        <v>22</v>
      </c>
      <c r="AP2175" t="s">
        <v>55</v>
      </c>
      <c r="AQ2175" t="s">
        <v>56</v>
      </c>
      <c r="AR2175" t="s">
        <v>56</v>
      </c>
      <c r="AS2175" t="s">
        <v>59</v>
      </c>
      <c r="AT2175" t="s">
        <v>56</v>
      </c>
      <c r="AU2175" t="s">
        <v>59</v>
      </c>
      <c r="AV2175" t="s">
        <v>56</v>
      </c>
      <c r="AW2175" t="s">
        <v>56</v>
      </c>
      <c r="AX2175" t="s">
        <v>62</v>
      </c>
      <c r="AY2175" t="s">
        <v>56</v>
      </c>
      <c r="AZ2175" t="s">
        <v>138</v>
      </c>
      <c r="BA2175">
        <v>102.1</v>
      </c>
      <c r="BB2175">
        <v>1068.8499999999999</v>
      </c>
      <c r="BC2175" t="s">
        <v>59</v>
      </c>
      <c r="BD2175">
        <v>0</v>
      </c>
      <c r="BE2175" t="s">
        <v>59</v>
      </c>
      <c r="BF2175" t="s">
        <v>59</v>
      </c>
      <c r="BG2175" t="s">
        <v>64</v>
      </c>
      <c r="BH2175" s="1" t="s">
        <v>64</v>
      </c>
      <c r="BI2175" t="s">
        <v>59</v>
      </c>
      <c r="BJ2175" t="b">
        <v>1</v>
      </c>
      <c r="BK2175">
        <v>0</v>
      </c>
    </row>
    <row r="2176" spans="1:63">
      <c r="A2176" s="1" t="s">
        <v>4127</v>
      </c>
      <c r="B2176" t="s">
        <v>66</v>
      </c>
      <c r="D2176">
        <v>21</v>
      </c>
      <c r="E2176" t="s">
        <v>56</v>
      </c>
      <c r="F2176" t="s">
        <v>55</v>
      </c>
      <c r="G2176">
        <f t="shared" si="100"/>
        <v>21</v>
      </c>
      <c r="H2176" s="1">
        <v>21</v>
      </c>
      <c r="I2176" t="s">
        <v>59</v>
      </c>
      <c r="K2176" t="s">
        <v>55</v>
      </c>
      <c r="L2176">
        <v>0</v>
      </c>
      <c r="M2176">
        <v>0</v>
      </c>
      <c r="N2176" s="1">
        <v>0</v>
      </c>
      <c r="O2176" t="s">
        <v>57</v>
      </c>
      <c r="P2176" t="s">
        <v>1310</v>
      </c>
      <c r="Q2176">
        <v>34.070290999999997</v>
      </c>
      <c r="R2176">
        <v>-118.349191</v>
      </c>
      <c r="T2176">
        <v>32901</v>
      </c>
      <c r="V2176" s="2">
        <v>2</v>
      </c>
      <c r="W2176">
        <f t="shared" si="99"/>
        <v>2</v>
      </c>
      <c r="X2176" s="1">
        <v>2</v>
      </c>
      <c r="Y2176" t="s">
        <v>55</v>
      </c>
      <c r="Z2176">
        <v>0</v>
      </c>
      <c r="AA2176">
        <v>0</v>
      </c>
      <c r="AB2176" s="1">
        <v>0</v>
      </c>
      <c r="AC2176">
        <v>16</v>
      </c>
      <c r="AD2176" t="s">
        <v>60</v>
      </c>
      <c r="AE2176" s="7">
        <f t="shared" ca="1" si="101"/>
        <v>16</v>
      </c>
      <c r="AF2176" s="8">
        <v>16</v>
      </c>
      <c r="AG2176" t="s">
        <v>56</v>
      </c>
      <c r="AI2176" t="s">
        <v>59</v>
      </c>
      <c r="AK2176" t="s">
        <v>55</v>
      </c>
      <c r="AM2176" t="s">
        <v>56</v>
      </c>
      <c r="AN2176" t="s">
        <v>61</v>
      </c>
      <c r="AO2176">
        <v>53</v>
      </c>
      <c r="AP2176" t="s">
        <v>56</v>
      </c>
      <c r="AQ2176" t="s">
        <v>55</v>
      </c>
      <c r="AR2176" t="s">
        <v>55</v>
      </c>
      <c r="AS2176" t="s">
        <v>55</v>
      </c>
      <c r="AT2176" t="s">
        <v>55</v>
      </c>
      <c r="AU2176" t="s">
        <v>55</v>
      </c>
      <c r="AV2176" t="s">
        <v>55</v>
      </c>
      <c r="AW2176" t="s">
        <v>56</v>
      </c>
      <c r="AX2176" t="s">
        <v>62</v>
      </c>
      <c r="AY2176" t="s">
        <v>56</v>
      </c>
      <c r="AZ2176" t="s">
        <v>63</v>
      </c>
      <c r="BA2176">
        <v>50.15</v>
      </c>
      <c r="BB2176">
        <v>762.25</v>
      </c>
      <c r="BC2176">
        <v>0</v>
      </c>
      <c r="BD2176">
        <v>0</v>
      </c>
      <c r="BE2176">
        <v>228.16</v>
      </c>
      <c r="BF2176">
        <v>990.41</v>
      </c>
      <c r="BG2176" t="s">
        <v>64</v>
      </c>
      <c r="BH2176" s="1" t="s">
        <v>64</v>
      </c>
      <c r="BI2176" t="s">
        <v>59</v>
      </c>
      <c r="BJ2176" t="b">
        <v>1</v>
      </c>
      <c r="BK2176">
        <v>0</v>
      </c>
    </row>
    <row r="2177" spans="1:63">
      <c r="A2177" s="1" t="s">
        <v>4128</v>
      </c>
      <c r="B2177" t="s">
        <v>66</v>
      </c>
      <c r="D2177">
        <v>62</v>
      </c>
      <c r="E2177" t="s">
        <v>55</v>
      </c>
      <c r="F2177" t="s">
        <v>55</v>
      </c>
      <c r="G2177">
        <f t="shared" si="100"/>
        <v>62</v>
      </c>
      <c r="H2177" s="1">
        <v>62</v>
      </c>
      <c r="I2177" t="s">
        <v>56</v>
      </c>
      <c r="K2177" t="s">
        <v>55</v>
      </c>
      <c r="L2177">
        <v>0</v>
      </c>
      <c r="M2177">
        <v>0</v>
      </c>
      <c r="N2177" s="1">
        <v>0</v>
      </c>
      <c r="O2177" t="s">
        <v>57</v>
      </c>
      <c r="P2177" t="s">
        <v>4129</v>
      </c>
      <c r="Q2177" t="s">
        <v>59</v>
      </c>
      <c r="R2177">
        <v>-118.49124399999999</v>
      </c>
      <c r="T2177">
        <v>33523</v>
      </c>
      <c r="V2177" s="2" t="s">
        <v>59</v>
      </c>
      <c r="W2177">
        <f t="shared" si="99"/>
        <v>1</v>
      </c>
      <c r="X2177" s="1">
        <v>1</v>
      </c>
      <c r="Y2177" t="s">
        <v>56</v>
      </c>
      <c r="Z2177">
        <v>1</v>
      </c>
      <c r="AA2177">
        <v>1</v>
      </c>
      <c r="AB2177" s="1">
        <v>1</v>
      </c>
      <c r="AC2177">
        <v>7</v>
      </c>
      <c r="AD2177" t="s">
        <v>60</v>
      </c>
      <c r="AE2177" s="7">
        <f t="shared" ca="1" si="101"/>
        <v>7</v>
      </c>
      <c r="AF2177" s="8">
        <v>7</v>
      </c>
      <c r="AG2177" t="s">
        <v>56</v>
      </c>
      <c r="AI2177">
        <v>22.61</v>
      </c>
      <c r="AK2177" t="s">
        <v>56</v>
      </c>
      <c r="AM2177" t="s">
        <v>56</v>
      </c>
      <c r="AN2177" t="s">
        <v>68</v>
      </c>
      <c r="AO2177">
        <v>11</v>
      </c>
      <c r="AP2177" t="s">
        <v>55</v>
      </c>
      <c r="AQ2177" t="s">
        <v>55</v>
      </c>
      <c r="AR2177" t="s">
        <v>55</v>
      </c>
      <c r="AS2177" t="s">
        <v>55</v>
      </c>
      <c r="AT2177" t="s">
        <v>56</v>
      </c>
      <c r="AU2177" t="s">
        <v>55</v>
      </c>
      <c r="AV2177" t="s">
        <v>55</v>
      </c>
      <c r="AW2177" t="s">
        <v>59</v>
      </c>
      <c r="AX2177" t="s">
        <v>62</v>
      </c>
      <c r="AY2177" t="s">
        <v>56</v>
      </c>
      <c r="AZ2177" t="s">
        <v>59</v>
      </c>
      <c r="BA2177">
        <v>86.5</v>
      </c>
      <c r="BB2177" t="s">
        <v>59</v>
      </c>
      <c r="BC2177">
        <v>0</v>
      </c>
      <c r="BD2177">
        <v>20</v>
      </c>
      <c r="BE2177">
        <v>158.27000000000001</v>
      </c>
      <c r="BF2177">
        <v>760.77</v>
      </c>
      <c r="BG2177" t="s">
        <v>64</v>
      </c>
      <c r="BH2177" s="1" t="s">
        <v>64</v>
      </c>
      <c r="BI2177" t="s">
        <v>59</v>
      </c>
      <c r="BJ2177" t="b">
        <v>1</v>
      </c>
      <c r="BK2177">
        <v>0</v>
      </c>
    </row>
    <row r="2178" spans="1:63">
      <c r="A2178" s="1" t="s">
        <v>4130</v>
      </c>
      <c r="B2178" t="s">
        <v>54</v>
      </c>
      <c r="D2178">
        <v>54</v>
      </c>
      <c r="E2178" t="s">
        <v>55</v>
      </c>
      <c r="F2178" t="s">
        <v>55</v>
      </c>
      <c r="G2178">
        <f t="shared" si="100"/>
        <v>54</v>
      </c>
      <c r="H2178" s="1">
        <v>54</v>
      </c>
      <c r="I2178" t="s">
        <v>56</v>
      </c>
      <c r="K2178" t="s">
        <v>59</v>
      </c>
      <c r="L2178" t="s">
        <v>59</v>
      </c>
      <c r="M2178">
        <v>0</v>
      </c>
      <c r="N2178" s="1">
        <v>0</v>
      </c>
      <c r="O2178" t="s">
        <v>57</v>
      </c>
      <c r="P2178" t="s">
        <v>1001</v>
      </c>
      <c r="Q2178">
        <v>34.003552999999997</v>
      </c>
      <c r="R2178">
        <v>-118.308933</v>
      </c>
      <c r="T2178" t="s">
        <v>59</v>
      </c>
      <c r="V2178" s="2">
        <v>2</v>
      </c>
      <c r="W2178">
        <f t="shared" ref="W2178:W2241" si="102">_xlfn.IFS(V2178&lt;&gt;"NA", V2178, BG2178="Competitor", 1, BG2178="Dissatisfaction", 1, BG2178="Price", 2, BG2178="Other", 2, BG2178="Attitude", 2, BG2178="No Churn", 4)</f>
        <v>2</v>
      </c>
      <c r="X2178" s="1">
        <v>2</v>
      </c>
      <c r="Y2178" t="s">
        <v>56</v>
      </c>
      <c r="Z2178">
        <v>1</v>
      </c>
      <c r="AA2178">
        <v>1</v>
      </c>
      <c r="AB2178" s="1">
        <v>1</v>
      </c>
      <c r="AC2178">
        <v>1</v>
      </c>
      <c r="AD2178" t="s">
        <v>59</v>
      </c>
      <c r="AE2178" s="7">
        <f t="shared" ca="1" si="101"/>
        <v>1</v>
      </c>
      <c r="AF2178" s="8">
        <v>1</v>
      </c>
      <c r="AG2178" t="s">
        <v>59</v>
      </c>
      <c r="AI2178">
        <v>2.2000000000000002</v>
      </c>
      <c r="AK2178" t="s">
        <v>55</v>
      </c>
      <c r="AM2178" t="s">
        <v>59</v>
      </c>
      <c r="AN2178" t="s">
        <v>68</v>
      </c>
      <c r="AO2178">
        <v>30</v>
      </c>
      <c r="AP2178" t="s">
        <v>55</v>
      </c>
      <c r="AQ2178" t="s">
        <v>55</v>
      </c>
      <c r="AR2178" t="s">
        <v>55</v>
      </c>
      <c r="AS2178" t="s">
        <v>55</v>
      </c>
      <c r="AT2178" t="s">
        <v>55</v>
      </c>
      <c r="AU2178" t="s">
        <v>55</v>
      </c>
      <c r="AV2178" t="s">
        <v>55</v>
      </c>
      <c r="AW2178" t="s">
        <v>56</v>
      </c>
      <c r="AX2178" t="s">
        <v>62</v>
      </c>
      <c r="AY2178" t="s">
        <v>56</v>
      </c>
      <c r="AZ2178" t="s">
        <v>63</v>
      </c>
      <c r="BA2178">
        <v>69.150000000000006</v>
      </c>
      <c r="BB2178">
        <v>69.150000000000006</v>
      </c>
      <c r="BC2178">
        <v>0</v>
      </c>
      <c r="BD2178">
        <v>0</v>
      </c>
      <c r="BE2178">
        <v>2.2000000000000002</v>
      </c>
      <c r="BF2178">
        <v>71.349999999999994</v>
      </c>
      <c r="BG2178" t="s">
        <v>59</v>
      </c>
      <c r="BH2178" s="1" t="s">
        <v>59</v>
      </c>
      <c r="BI2178" t="s">
        <v>59</v>
      </c>
      <c r="BJ2178" t="b">
        <v>1</v>
      </c>
      <c r="BK2178">
        <v>1</v>
      </c>
    </row>
    <row r="2179" spans="1:63">
      <c r="A2179" s="1" t="s">
        <v>4131</v>
      </c>
      <c r="B2179" t="s">
        <v>66</v>
      </c>
      <c r="D2179">
        <v>40</v>
      </c>
      <c r="E2179" t="s">
        <v>55</v>
      </c>
      <c r="F2179" t="s">
        <v>55</v>
      </c>
      <c r="G2179">
        <f t="shared" ref="G2179:G2242" si="103">IF(D2179&lt;&gt;"NA", D2179, IF(E2179="Yes",24, IF(F2179="Yes", 72, 47)))</f>
        <v>40</v>
      </c>
      <c r="H2179" s="1">
        <v>40</v>
      </c>
      <c r="I2179" t="s">
        <v>55</v>
      </c>
      <c r="K2179" t="s">
        <v>55</v>
      </c>
      <c r="L2179">
        <v>0</v>
      </c>
      <c r="M2179">
        <v>0</v>
      </c>
      <c r="N2179" s="1">
        <v>0</v>
      </c>
      <c r="O2179" t="s">
        <v>4132</v>
      </c>
      <c r="P2179" t="s">
        <v>4133</v>
      </c>
      <c r="Q2179">
        <v>34.093781</v>
      </c>
      <c r="R2179">
        <v>-118.381061</v>
      </c>
      <c r="T2179" t="s">
        <v>59</v>
      </c>
      <c r="V2179" s="2" t="s">
        <v>59</v>
      </c>
      <c r="W2179" t="e">
        <f t="shared" si="102"/>
        <v>#N/A</v>
      </c>
      <c r="X2179" s="1" t="e">
        <v>#N/A</v>
      </c>
      <c r="Y2179" t="s">
        <v>55</v>
      </c>
      <c r="Z2179" t="s">
        <v>59</v>
      </c>
      <c r="AA2179">
        <v>0</v>
      </c>
      <c r="AB2179" s="1">
        <v>0</v>
      </c>
      <c r="AC2179" t="s">
        <v>59</v>
      </c>
      <c r="AD2179" t="s">
        <v>59</v>
      </c>
      <c r="AE2179" s="7">
        <f t="shared" ref="AE2179:AE2242" ca="1" si="104">IF(AC2179&lt;&gt;"NA",AC2179,_xlfn.IFS(AD2179="Offer A",70,AD2179="Offer B",53,AD2179="Offer C",31,AD2179="Offer D",16,AD2179="Offer E",4,OR(AD2179="None",AD2179="Na"),72*_xlfn.BETA.INV(RAND(),0.526,0.673)))</f>
        <v>4.6980930679304835</v>
      </c>
      <c r="AF2179" s="8">
        <v>65.036390072337909</v>
      </c>
      <c r="AG2179" t="s">
        <v>56</v>
      </c>
      <c r="AI2179">
        <v>45.41</v>
      </c>
      <c r="AK2179" t="s">
        <v>55</v>
      </c>
      <c r="AM2179" t="s">
        <v>56</v>
      </c>
      <c r="AN2179" t="s">
        <v>68</v>
      </c>
      <c r="AO2179">
        <v>23</v>
      </c>
      <c r="AP2179" t="s">
        <v>55</v>
      </c>
      <c r="AQ2179" t="s">
        <v>55</v>
      </c>
      <c r="AR2179" t="s">
        <v>55</v>
      </c>
      <c r="AS2179" t="s">
        <v>55</v>
      </c>
      <c r="AT2179" t="s">
        <v>55</v>
      </c>
      <c r="AU2179" t="s">
        <v>56</v>
      </c>
      <c r="AV2179" t="s">
        <v>56</v>
      </c>
      <c r="AW2179" t="s">
        <v>56</v>
      </c>
      <c r="AX2179" t="s">
        <v>59</v>
      </c>
      <c r="AY2179" t="s">
        <v>56</v>
      </c>
      <c r="AZ2179" t="s">
        <v>63</v>
      </c>
      <c r="BA2179">
        <v>79.55</v>
      </c>
      <c r="BB2179">
        <v>723.4</v>
      </c>
      <c r="BC2179">
        <v>0</v>
      </c>
      <c r="BD2179" t="s">
        <v>59</v>
      </c>
      <c r="BE2179">
        <v>408.69</v>
      </c>
      <c r="BF2179" t="s">
        <v>59</v>
      </c>
      <c r="BG2179" t="s">
        <v>59</v>
      </c>
      <c r="BH2179" s="1" t="s">
        <v>59</v>
      </c>
      <c r="BI2179" t="s">
        <v>59</v>
      </c>
      <c r="BJ2179" t="b">
        <v>1</v>
      </c>
      <c r="BK2179">
        <v>1</v>
      </c>
    </row>
    <row r="2180" spans="1:63">
      <c r="A2180" s="1" t="s">
        <v>4134</v>
      </c>
      <c r="B2180" t="s">
        <v>66</v>
      </c>
      <c r="D2180">
        <v>47</v>
      </c>
      <c r="E2180" t="s">
        <v>55</v>
      </c>
      <c r="F2180" t="s">
        <v>55</v>
      </c>
      <c r="G2180">
        <f t="shared" si="103"/>
        <v>47</v>
      </c>
      <c r="H2180" s="1">
        <v>47</v>
      </c>
      <c r="I2180" t="s">
        <v>55</v>
      </c>
      <c r="K2180" t="s">
        <v>55</v>
      </c>
      <c r="L2180">
        <v>0</v>
      </c>
      <c r="M2180">
        <v>0</v>
      </c>
      <c r="N2180" s="1">
        <v>0</v>
      </c>
      <c r="O2180" t="s">
        <v>713</v>
      </c>
      <c r="P2180" t="s">
        <v>59</v>
      </c>
      <c r="Q2180">
        <v>33.940883999999997</v>
      </c>
      <c r="R2180" t="s">
        <v>59</v>
      </c>
      <c r="T2180">
        <v>40152</v>
      </c>
      <c r="V2180" s="2">
        <v>2</v>
      </c>
      <c r="W2180">
        <f t="shared" si="102"/>
        <v>2</v>
      </c>
      <c r="X2180" s="1">
        <v>2</v>
      </c>
      <c r="Y2180" t="s">
        <v>59</v>
      </c>
      <c r="Z2180">
        <v>0</v>
      </c>
      <c r="AA2180">
        <v>0</v>
      </c>
      <c r="AB2180" s="1">
        <v>0</v>
      </c>
      <c r="AC2180">
        <v>48</v>
      </c>
      <c r="AD2180" t="s">
        <v>60</v>
      </c>
      <c r="AE2180" s="7">
        <f t="shared" ca="1" si="104"/>
        <v>48</v>
      </c>
      <c r="AF2180" s="8">
        <v>48</v>
      </c>
      <c r="AG2180" t="s">
        <v>56</v>
      </c>
      <c r="AI2180">
        <v>29.54</v>
      </c>
      <c r="AK2180" t="s">
        <v>55</v>
      </c>
      <c r="AM2180" t="s">
        <v>59</v>
      </c>
      <c r="AN2180" t="s">
        <v>68</v>
      </c>
      <c r="AO2180">
        <v>29</v>
      </c>
      <c r="AP2180" t="s">
        <v>55</v>
      </c>
      <c r="AQ2180" t="s">
        <v>56</v>
      </c>
      <c r="AR2180" t="s">
        <v>56</v>
      </c>
      <c r="AS2180" t="s">
        <v>59</v>
      </c>
      <c r="AT2180" t="s">
        <v>56</v>
      </c>
      <c r="AU2180" t="s">
        <v>55</v>
      </c>
      <c r="AV2180" t="s">
        <v>55</v>
      </c>
      <c r="AW2180" t="s">
        <v>56</v>
      </c>
      <c r="AX2180" t="s">
        <v>363</v>
      </c>
      <c r="AY2180" t="s">
        <v>56</v>
      </c>
      <c r="AZ2180" t="s">
        <v>138</v>
      </c>
      <c r="BA2180">
        <v>95.5</v>
      </c>
      <c r="BB2180">
        <v>4627.8500000000004</v>
      </c>
      <c r="BC2180">
        <v>0</v>
      </c>
      <c r="BD2180">
        <v>0</v>
      </c>
      <c r="BE2180">
        <v>1417.92</v>
      </c>
      <c r="BF2180">
        <v>6045.77</v>
      </c>
      <c r="BG2180" t="s">
        <v>64</v>
      </c>
      <c r="BH2180" s="1" t="s">
        <v>64</v>
      </c>
      <c r="BI2180" t="s">
        <v>59</v>
      </c>
      <c r="BJ2180" t="b">
        <v>1</v>
      </c>
      <c r="BK2180">
        <v>0</v>
      </c>
    </row>
    <row r="2181" spans="1:63">
      <c r="A2181" s="1" t="s">
        <v>4135</v>
      </c>
      <c r="B2181" t="s">
        <v>59</v>
      </c>
      <c r="D2181">
        <v>28</v>
      </c>
      <c r="E2181" t="s">
        <v>56</v>
      </c>
      <c r="F2181" t="s">
        <v>55</v>
      </c>
      <c r="G2181">
        <f t="shared" si="103"/>
        <v>28</v>
      </c>
      <c r="H2181" s="1">
        <v>28</v>
      </c>
      <c r="I2181" t="s">
        <v>55</v>
      </c>
      <c r="K2181" t="s">
        <v>55</v>
      </c>
      <c r="L2181">
        <v>0</v>
      </c>
      <c r="M2181">
        <v>0</v>
      </c>
      <c r="N2181" s="1">
        <v>0</v>
      </c>
      <c r="O2181" t="s">
        <v>59</v>
      </c>
      <c r="P2181" t="s">
        <v>2240</v>
      </c>
      <c r="Q2181">
        <v>33.977468000000002</v>
      </c>
      <c r="R2181">
        <v>-118.445475</v>
      </c>
      <c r="T2181">
        <v>18058</v>
      </c>
      <c r="V2181" s="2">
        <v>1</v>
      </c>
      <c r="W2181">
        <f t="shared" si="102"/>
        <v>1</v>
      </c>
      <c r="X2181" s="1">
        <v>1</v>
      </c>
      <c r="Y2181" t="s">
        <v>59</v>
      </c>
      <c r="Z2181" t="s">
        <v>59</v>
      </c>
      <c r="AA2181">
        <v>0</v>
      </c>
      <c r="AB2181" s="1">
        <v>0</v>
      </c>
      <c r="AC2181" t="s">
        <v>59</v>
      </c>
      <c r="AD2181" t="s">
        <v>59</v>
      </c>
      <c r="AE2181" s="7">
        <f t="shared" ca="1" si="104"/>
        <v>35.028198652844353</v>
      </c>
      <c r="AF2181" s="8">
        <v>0.18482081178485607</v>
      </c>
      <c r="AG2181" t="s">
        <v>59</v>
      </c>
      <c r="AI2181" t="s">
        <v>59</v>
      </c>
      <c r="AK2181" t="s">
        <v>59</v>
      </c>
      <c r="AM2181" t="s">
        <v>59</v>
      </c>
      <c r="AN2181" t="s">
        <v>59</v>
      </c>
      <c r="AO2181" t="s">
        <v>59</v>
      </c>
      <c r="AP2181" t="s">
        <v>59</v>
      </c>
      <c r="AQ2181" t="s">
        <v>59</v>
      </c>
      <c r="AR2181" t="s">
        <v>59</v>
      </c>
      <c r="AS2181" t="s">
        <v>59</v>
      </c>
      <c r="AT2181" t="s">
        <v>59</v>
      </c>
      <c r="AU2181" t="s">
        <v>59</v>
      </c>
      <c r="AV2181" t="s">
        <v>59</v>
      </c>
      <c r="AW2181" t="s">
        <v>59</v>
      </c>
      <c r="AX2181" t="s">
        <v>59</v>
      </c>
      <c r="AY2181" t="s">
        <v>59</v>
      </c>
      <c r="AZ2181" t="s">
        <v>59</v>
      </c>
      <c r="BA2181" t="s">
        <v>59</v>
      </c>
      <c r="BB2181" t="s">
        <v>59</v>
      </c>
      <c r="BC2181" t="s">
        <v>59</v>
      </c>
      <c r="BD2181" t="s">
        <v>59</v>
      </c>
      <c r="BE2181" t="s">
        <v>59</v>
      </c>
      <c r="BF2181" t="s">
        <v>59</v>
      </c>
      <c r="BG2181" t="s">
        <v>74</v>
      </c>
      <c r="BH2181" s="1" t="s">
        <v>74</v>
      </c>
      <c r="BI2181" t="s">
        <v>59</v>
      </c>
      <c r="BJ2181" t="b">
        <v>1</v>
      </c>
      <c r="BK2181">
        <v>0</v>
      </c>
    </row>
    <row r="2182" spans="1:63">
      <c r="A2182" s="1" t="s">
        <v>4136</v>
      </c>
      <c r="B2182" t="s">
        <v>66</v>
      </c>
      <c r="D2182">
        <v>55</v>
      </c>
      <c r="E2182" t="s">
        <v>55</v>
      </c>
      <c r="F2182" t="s">
        <v>55</v>
      </c>
      <c r="G2182">
        <f t="shared" si="103"/>
        <v>55</v>
      </c>
      <c r="H2182" s="1">
        <v>55</v>
      </c>
      <c r="I2182" t="s">
        <v>56</v>
      </c>
      <c r="K2182" t="s">
        <v>55</v>
      </c>
      <c r="L2182">
        <v>0</v>
      </c>
      <c r="M2182">
        <v>0</v>
      </c>
      <c r="N2182" s="1">
        <v>0</v>
      </c>
      <c r="O2182" t="s">
        <v>1901</v>
      </c>
      <c r="P2182" t="s">
        <v>4137</v>
      </c>
      <c r="Q2182">
        <v>33.833181000000003</v>
      </c>
      <c r="R2182">
        <v>-118.292062</v>
      </c>
      <c r="T2182" t="s">
        <v>59</v>
      </c>
      <c r="V2182" s="2">
        <v>1</v>
      </c>
      <c r="W2182">
        <f t="shared" si="102"/>
        <v>1</v>
      </c>
      <c r="X2182" s="1">
        <v>1</v>
      </c>
      <c r="Y2182" t="s">
        <v>56</v>
      </c>
      <c r="Z2182">
        <v>1</v>
      </c>
      <c r="AA2182">
        <v>1</v>
      </c>
      <c r="AB2182" s="1">
        <v>1</v>
      </c>
      <c r="AC2182">
        <v>3</v>
      </c>
      <c r="AD2182" t="s">
        <v>60</v>
      </c>
      <c r="AE2182" s="7">
        <f t="shared" ca="1" si="104"/>
        <v>3</v>
      </c>
      <c r="AF2182" s="8">
        <v>3</v>
      </c>
      <c r="AG2182" t="s">
        <v>59</v>
      </c>
      <c r="AI2182">
        <v>16.29</v>
      </c>
      <c r="AK2182" t="s">
        <v>56</v>
      </c>
      <c r="AM2182" t="s">
        <v>56</v>
      </c>
      <c r="AN2182" t="s">
        <v>68</v>
      </c>
      <c r="AO2182">
        <v>24</v>
      </c>
      <c r="AP2182" t="s">
        <v>55</v>
      </c>
      <c r="AQ2182" t="s">
        <v>59</v>
      </c>
      <c r="AR2182" t="s">
        <v>55</v>
      </c>
      <c r="AS2182" t="s">
        <v>55</v>
      </c>
      <c r="AT2182" t="s">
        <v>55</v>
      </c>
      <c r="AU2182" t="s">
        <v>55</v>
      </c>
      <c r="AV2182" t="s">
        <v>55</v>
      </c>
      <c r="AW2182" t="s">
        <v>56</v>
      </c>
      <c r="AX2182" t="s">
        <v>62</v>
      </c>
      <c r="AY2182" t="s">
        <v>56</v>
      </c>
      <c r="AZ2182" t="s">
        <v>59</v>
      </c>
      <c r="BA2182">
        <v>74.099999999999994</v>
      </c>
      <c r="BB2182">
        <v>228</v>
      </c>
      <c r="BC2182">
        <v>0</v>
      </c>
      <c r="BD2182">
        <v>0</v>
      </c>
      <c r="BE2182">
        <v>48.87</v>
      </c>
      <c r="BF2182">
        <v>276.87</v>
      </c>
      <c r="BG2182" t="s">
        <v>59</v>
      </c>
      <c r="BH2182" s="1" t="s">
        <v>59</v>
      </c>
      <c r="BI2182" t="s">
        <v>59</v>
      </c>
      <c r="BJ2182" t="b">
        <v>1</v>
      </c>
      <c r="BK2182">
        <v>1</v>
      </c>
    </row>
    <row r="2183" spans="1:63">
      <c r="A2183" s="1" t="s">
        <v>4138</v>
      </c>
      <c r="B2183" t="s">
        <v>59</v>
      </c>
      <c r="D2183">
        <v>27</v>
      </c>
      <c r="E2183" t="s">
        <v>56</v>
      </c>
      <c r="F2183" t="s">
        <v>55</v>
      </c>
      <c r="G2183">
        <f t="shared" si="103"/>
        <v>27</v>
      </c>
      <c r="H2183" s="1">
        <v>27</v>
      </c>
      <c r="I2183" t="s">
        <v>55</v>
      </c>
      <c r="K2183" t="s">
        <v>55</v>
      </c>
      <c r="L2183">
        <v>0</v>
      </c>
      <c r="M2183">
        <v>0</v>
      </c>
      <c r="N2183" s="1">
        <v>0</v>
      </c>
      <c r="O2183" t="s">
        <v>1901</v>
      </c>
      <c r="P2183" t="s">
        <v>59</v>
      </c>
      <c r="Q2183">
        <v>33.867257000000002</v>
      </c>
      <c r="R2183">
        <v>-118.330794</v>
      </c>
      <c r="T2183">
        <v>31678</v>
      </c>
      <c r="V2183" s="2">
        <v>1</v>
      </c>
      <c r="W2183">
        <f t="shared" si="102"/>
        <v>1</v>
      </c>
      <c r="X2183" s="1">
        <v>1</v>
      </c>
      <c r="Y2183" t="s">
        <v>55</v>
      </c>
      <c r="Z2183">
        <v>0</v>
      </c>
      <c r="AA2183">
        <v>0</v>
      </c>
      <c r="AB2183" s="1">
        <v>0</v>
      </c>
      <c r="AC2183">
        <v>3</v>
      </c>
      <c r="AD2183" t="s">
        <v>60</v>
      </c>
      <c r="AE2183" s="7">
        <f t="shared" ca="1" si="104"/>
        <v>3</v>
      </c>
      <c r="AF2183" s="8">
        <v>3</v>
      </c>
      <c r="AG2183" t="s">
        <v>59</v>
      </c>
      <c r="AI2183">
        <v>34.49</v>
      </c>
      <c r="AK2183" t="s">
        <v>56</v>
      </c>
      <c r="AM2183" t="s">
        <v>59</v>
      </c>
      <c r="AN2183" t="s">
        <v>68</v>
      </c>
      <c r="AO2183">
        <v>52</v>
      </c>
      <c r="AP2183" t="s">
        <v>55</v>
      </c>
      <c r="AQ2183" t="s">
        <v>55</v>
      </c>
      <c r="AR2183" t="s">
        <v>55</v>
      </c>
      <c r="AS2183" t="s">
        <v>55</v>
      </c>
      <c r="AT2183" t="s">
        <v>55</v>
      </c>
      <c r="AU2183" t="s">
        <v>55</v>
      </c>
      <c r="AV2183" t="s">
        <v>56</v>
      </c>
      <c r="AW2183" t="s">
        <v>56</v>
      </c>
      <c r="AX2183" t="s">
        <v>62</v>
      </c>
      <c r="AY2183" t="s">
        <v>55</v>
      </c>
      <c r="AZ2183" t="s">
        <v>138</v>
      </c>
      <c r="BA2183">
        <v>75</v>
      </c>
      <c r="BB2183" t="s">
        <v>59</v>
      </c>
      <c r="BC2183">
        <v>0</v>
      </c>
      <c r="BD2183">
        <v>0</v>
      </c>
      <c r="BE2183" t="s">
        <v>59</v>
      </c>
      <c r="BF2183">
        <v>312.57</v>
      </c>
      <c r="BG2183" t="s">
        <v>59</v>
      </c>
      <c r="BH2183" s="1" t="s">
        <v>59</v>
      </c>
      <c r="BI2183" t="s">
        <v>59</v>
      </c>
      <c r="BJ2183" t="b">
        <v>1</v>
      </c>
      <c r="BK2183">
        <v>1</v>
      </c>
    </row>
    <row r="2184" spans="1:63">
      <c r="A2184" s="1" t="s">
        <v>4139</v>
      </c>
      <c r="B2184" t="s">
        <v>54</v>
      </c>
      <c r="D2184">
        <v>50</v>
      </c>
      <c r="E2184" t="s">
        <v>55</v>
      </c>
      <c r="F2184" t="s">
        <v>55</v>
      </c>
      <c r="G2184">
        <f t="shared" si="103"/>
        <v>50</v>
      </c>
      <c r="H2184" s="1">
        <v>50</v>
      </c>
      <c r="I2184" t="s">
        <v>55</v>
      </c>
      <c r="K2184" t="s">
        <v>59</v>
      </c>
      <c r="L2184">
        <v>0</v>
      </c>
      <c r="M2184">
        <v>0</v>
      </c>
      <c r="N2184" s="1">
        <v>0</v>
      </c>
      <c r="O2184" t="s">
        <v>4140</v>
      </c>
      <c r="P2184" t="s">
        <v>4141</v>
      </c>
      <c r="Q2184">
        <v>33.989524000000003</v>
      </c>
      <c r="R2184">
        <v>-118.089299</v>
      </c>
      <c r="T2184">
        <v>63288</v>
      </c>
      <c r="V2184" s="2" t="s">
        <v>59</v>
      </c>
      <c r="W2184">
        <f t="shared" si="102"/>
        <v>2</v>
      </c>
      <c r="X2184" s="1">
        <v>2</v>
      </c>
      <c r="Y2184" t="s">
        <v>55</v>
      </c>
      <c r="Z2184">
        <v>0</v>
      </c>
      <c r="AA2184">
        <v>0</v>
      </c>
      <c r="AB2184" s="1">
        <v>0</v>
      </c>
      <c r="AC2184">
        <v>12</v>
      </c>
      <c r="AD2184" t="s">
        <v>60</v>
      </c>
      <c r="AE2184" s="7">
        <f t="shared" ca="1" si="104"/>
        <v>12</v>
      </c>
      <c r="AF2184" s="8">
        <v>12</v>
      </c>
      <c r="AG2184" t="s">
        <v>56</v>
      </c>
      <c r="AI2184">
        <v>46.58</v>
      </c>
      <c r="AK2184" t="s">
        <v>55</v>
      </c>
      <c r="AM2184" t="s">
        <v>59</v>
      </c>
      <c r="AN2184" t="s">
        <v>61</v>
      </c>
      <c r="AO2184">
        <v>26</v>
      </c>
      <c r="AP2184" t="s">
        <v>55</v>
      </c>
      <c r="AQ2184" t="s">
        <v>55</v>
      </c>
      <c r="AR2184" t="s">
        <v>55</v>
      </c>
      <c r="AS2184" t="s">
        <v>56</v>
      </c>
      <c r="AT2184" t="s">
        <v>55</v>
      </c>
      <c r="AU2184" t="s">
        <v>59</v>
      </c>
      <c r="AV2184" t="s">
        <v>55</v>
      </c>
      <c r="AW2184" t="s">
        <v>55</v>
      </c>
      <c r="AX2184" t="s">
        <v>62</v>
      </c>
      <c r="AY2184" t="s">
        <v>55</v>
      </c>
      <c r="AZ2184" t="s">
        <v>63</v>
      </c>
      <c r="BA2184">
        <v>50.25</v>
      </c>
      <c r="BB2184">
        <v>593.75</v>
      </c>
      <c r="BC2184">
        <v>0</v>
      </c>
      <c r="BD2184">
        <v>120</v>
      </c>
      <c r="BE2184">
        <v>558.96</v>
      </c>
      <c r="BF2184">
        <v>1272.71</v>
      </c>
      <c r="BG2184" t="s">
        <v>78</v>
      </c>
      <c r="BH2184" s="1" t="s">
        <v>78</v>
      </c>
      <c r="BI2184" t="s">
        <v>59</v>
      </c>
      <c r="BJ2184" t="b">
        <v>1</v>
      </c>
      <c r="BK2184">
        <v>0</v>
      </c>
    </row>
    <row r="2185" spans="1:63">
      <c r="A2185" s="1" t="s">
        <v>4142</v>
      </c>
      <c r="B2185" t="s">
        <v>66</v>
      </c>
      <c r="D2185">
        <v>46</v>
      </c>
      <c r="E2185" t="s">
        <v>55</v>
      </c>
      <c r="F2185" t="s">
        <v>55</v>
      </c>
      <c r="G2185">
        <f t="shared" si="103"/>
        <v>46</v>
      </c>
      <c r="H2185" s="1">
        <v>46</v>
      </c>
      <c r="I2185" t="s">
        <v>55</v>
      </c>
      <c r="K2185" t="s">
        <v>55</v>
      </c>
      <c r="L2185">
        <v>0</v>
      </c>
      <c r="M2185">
        <v>0</v>
      </c>
      <c r="N2185" s="1">
        <v>0</v>
      </c>
      <c r="O2185" t="s">
        <v>2252</v>
      </c>
      <c r="P2185" t="s">
        <v>2253</v>
      </c>
      <c r="Q2185">
        <v>33.798265999999998</v>
      </c>
      <c r="R2185">
        <v>-118.300237</v>
      </c>
      <c r="T2185">
        <v>24660</v>
      </c>
      <c r="V2185" s="2" t="s">
        <v>59</v>
      </c>
      <c r="W2185" t="e">
        <f t="shared" si="102"/>
        <v>#N/A</v>
      </c>
      <c r="X2185" s="1" t="e">
        <v>#N/A</v>
      </c>
      <c r="Y2185" t="s">
        <v>59</v>
      </c>
      <c r="Z2185" t="s">
        <v>59</v>
      </c>
      <c r="AA2185">
        <v>0</v>
      </c>
      <c r="AB2185" s="1">
        <v>0</v>
      </c>
      <c r="AC2185" t="s">
        <v>59</v>
      </c>
      <c r="AD2185" t="s">
        <v>59</v>
      </c>
      <c r="AE2185" s="7">
        <f t="shared" ca="1" si="104"/>
        <v>21.826505486767378</v>
      </c>
      <c r="AF2185" s="8">
        <v>32.046381441060561</v>
      </c>
      <c r="AG2185" t="s">
        <v>59</v>
      </c>
      <c r="AI2185" t="s">
        <v>59</v>
      </c>
      <c r="AK2185" t="s">
        <v>59</v>
      </c>
      <c r="AM2185" t="s">
        <v>59</v>
      </c>
      <c r="AN2185" t="s">
        <v>59</v>
      </c>
      <c r="AO2185" t="s">
        <v>59</v>
      </c>
      <c r="AP2185" t="s">
        <v>59</v>
      </c>
      <c r="AQ2185" t="s">
        <v>59</v>
      </c>
      <c r="AR2185" t="s">
        <v>59</v>
      </c>
      <c r="AS2185" t="s">
        <v>59</v>
      </c>
      <c r="AT2185" t="s">
        <v>59</v>
      </c>
      <c r="AU2185" t="s">
        <v>59</v>
      </c>
      <c r="AV2185" t="s">
        <v>59</v>
      </c>
      <c r="AW2185" t="s">
        <v>59</v>
      </c>
      <c r="AX2185" t="s">
        <v>59</v>
      </c>
      <c r="AY2185" t="s">
        <v>59</v>
      </c>
      <c r="AZ2185" t="s">
        <v>59</v>
      </c>
      <c r="BA2185" t="s">
        <v>59</v>
      </c>
      <c r="BB2185" t="s">
        <v>59</v>
      </c>
      <c r="BC2185" t="s">
        <v>59</v>
      </c>
      <c r="BD2185" t="s">
        <v>59</v>
      </c>
      <c r="BE2185" t="s">
        <v>59</v>
      </c>
      <c r="BF2185" t="s">
        <v>59</v>
      </c>
      <c r="BG2185" t="s">
        <v>59</v>
      </c>
      <c r="BH2185" s="1" t="s">
        <v>59</v>
      </c>
      <c r="BI2185" t="s">
        <v>59</v>
      </c>
      <c r="BJ2185" t="b">
        <v>1</v>
      </c>
      <c r="BK2185">
        <v>1</v>
      </c>
    </row>
    <row r="2186" spans="1:63">
      <c r="A2186" s="1" t="s">
        <v>4143</v>
      </c>
      <c r="B2186" t="s">
        <v>66</v>
      </c>
      <c r="D2186">
        <v>38</v>
      </c>
      <c r="E2186" t="s">
        <v>55</v>
      </c>
      <c r="F2186" t="s">
        <v>55</v>
      </c>
      <c r="G2186">
        <f t="shared" si="103"/>
        <v>38</v>
      </c>
      <c r="H2186" s="1">
        <v>38</v>
      </c>
      <c r="I2186" t="s">
        <v>56</v>
      </c>
      <c r="K2186" t="s">
        <v>59</v>
      </c>
      <c r="L2186">
        <v>3</v>
      </c>
      <c r="M2186">
        <v>3</v>
      </c>
      <c r="N2186" s="1">
        <v>3</v>
      </c>
      <c r="O2186" t="s">
        <v>59</v>
      </c>
      <c r="P2186" t="s">
        <v>2766</v>
      </c>
      <c r="Q2186">
        <v>33.794209000000002</v>
      </c>
      <c r="R2186">
        <v>-118.31735399999999</v>
      </c>
      <c r="T2186">
        <v>21065</v>
      </c>
      <c r="V2186" s="2">
        <v>2</v>
      </c>
      <c r="W2186">
        <f t="shared" si="102"/>
        <v>2</v>
      </c>
      <c r="X2186" s="1">
        <v>2</v>
      </c>
      <c r="Y2186" t="s">
        <v>56</v>
      </c>
      <c r="Z2186">
        <v>5</v>
      </c>
      <c r="AA2186">
        <v>5</v>
      </c>
      <c r="AB2186" s="1">
        <v>5</v>
      </c>
      <c r="AC2186">
        <v>4</v>
      </c>
      <c r="AD2186" t="s">
        <v>60</v>
      </c>
      <c r="AE2186" s="7">
        <f t="shared" ca="1" si="104"/>
        <v>4</v>
      </c>
      <c r="AF2186" s="8">
        <v>4</v>
      </c>
      <c r="AG2186" t="s">
        <v>56</v>
      </c>
      <c r="AI2186">
        <v>42.71</v>
      </c>
      <c r="AK2186" t="s">
        <v>55</v>
      </c>
      <c r="AM2186" t="s">
        <v>56</v>
      </c>
      <c r="AN2186" t="s">
        <v>61</v>
      </c>
      <c r="AO2186" t="s">
        <v>59</v>
      </c>
      <c r="AP2186" t="s">
        <v>55</v>
      </c>
      <c r="AQ2186" t="s">
        <v>56</v>
      </c>
      <c r="AR2186" t="s">
        <v>55</v>
      </c>
      <c r="AS2186" t="s">
        <v>56</v>
      </c>
      <c r="AT2186" t="s">
        <v>55</v>
      </c>
      <c r="AU2186" t="s">
        <v>55</v>
      </c>
      <c r="AV2186" t="s">
        <v>55</v>
      </c>
      <c r="AW2186" t="s">
        <v>56</v>
      </c>
      <c r="AX2186" t="s">
        <v>62</v>
      </c>
      <c r="AY2186" t="s">
        <v>59</v>
      </c>
      <c r="AZ2186" t="s">
        <v>138</v>
      </c>
      <c r="BA2186">
        <v>56.5</v>
      </c>
      <c r="BB2186" t="s">
        <v>59</v>
      </c>
      <c r="BC2186">
        <v>0</v>
      </c>
      <c r="BD2186">
        <v>0</v>
      </c>
      <c r="BE2186">
        <v>170.84</v>
      </c>
      <c r="BF2186">
        <v>405.94</v>
      </c>
      <c r="BG2186" t="s">
        <v>74</v>
      </c>
      <c r="BH2186" s="1" t="s">
        <v>74</v>
      </c>
      <c r="BI2186" t="s">
        <v>59</v>
      </c>
      <c r="BJ2186" t="b">
        <v>1</v>
      </c>
      <c r="BK2186">
        <v>0</v>
      </c>
    </row>
    <row r="2187" spans="1:63">
      <c r="A2187" s="1" t="s">
        <v>4144</v>
      </c>
      <c r="B2187" t="s">
        <v>59</v>
      </c>
      <c r="D2187">
        <v>44</v>
      </c>
      <c r="E2187" t="s">
        <v>55</v>
      </c>
      <c r="F2187" t="s">
        <v>59</v>
      </c>
      <c r="G2187">
        <f t="shared" si="103"/>
        <v>44</v>
      </c>
      <c r="H2187" s="1">
        <v>44</v>
      </c>
      <c r="I2187" t="s">
        <v>55</v>
      </c>
      <c r="K2187" t="s">
        <v>56</v>
      </c>
      <c r="L2187" t="s">
        <v>59</v>
      </c>
      <c r="M2187">
        <v>2</v>
      </c>
      <c r="N2187" s="1">
        <v>2</v>
      </c>
      <c r="O2187" t="s">
        <v>726</v>
      </c>
      <c r="P2187" t="s">
        <v>4145</v>
      </c>
      <c r="Q2187">
        <v>33.864621999999997</v>
      </c>
      <c r="R2187">
        <v>-118.179626</v>
      </c>
      <c r="T2187">
        <v>91664</v>
      </c>
      <c r="V2187" s="2">
        <v>1</v>
      </c>
      <c r="W2187">
        <f t="shared" si="102"/>
        <v>1</v>
      </c>
      <c r="X2187" s="1">
        <v>1</v>
      </c>
      <c r="Y2187" t="s">
        <v>55</v>
      </c>
      <c r="Z2187">
        <v>0</v>
      </c>
      <c r="AA2187">
        <v>0</v>
      </c>
      <c r="AB2187" s="1">
        <v>0</v>
      </c>
      <c r="AC2187" t="s">
        <v>59</v>
      </c>
      <c r="AD2187" t="s">
        <v>60</v>
      </c>
      <c r="AE2187" s="7">
        <f t="shared" ca="1" si="104"/>
        <v>62.477042164916526</v>
      </c>
      <c r="AF2187" s="8">
        <v>18.285434773920095</v>
      </c>
      <c r="AG2187" t="s">
        <v>56</v>
      </c>
      <c r="AI2187">
        <v>9.77</v>
      </c>
      <c r="AK2187" t="s">
        <v>55</v>
      </c>
      <c r="AM2187" t="s">
        <v>56</v>
      </c>
      <c r="AN2187" t="s">
        <v>102</v>
      </c>
      <c r="AO2187">
        <v>16</v>
      </c>
      <c r="AP2187" t="s">
        <v>56</v>
      </c>
      <c r="AQ2187" t="s">
        <v>55</v>
      </c>
      <c r="AR2187" t="s">
        <v>55</v>
      </c>
      <c r="AS2187" t="s">
        <v>55</v>
      </c>
      <c r="AT2187" t="s">
        <v>55</v>
      </c>
      <c r="AU2187" t="s">
        <v>59</v>
      </c>
      <c r="AV2187" t="s">
        <v>55</v>
      </c>
      <c r="AW2187" t="s">
        <v>55</v>
      </c>
      <c r="AX2187" t="s">
        <v>62</v>
      </c>
      <c r="AY2187" t="s">
        <v>59</v>
      </c>
      <c r="AZ2187" t="s">
        <v>63</v>
      </c>
      <c r="BA2187" t="s">
        <v>59</v>
      </c>
      <c r="BB2187">
        <v>184.4</v>
      </c>
      <c r="BC2187">
        <v>0</v>
      </c>
      <c r="BD2187" t="s">
        <v>59</v>
      </c>
      <c r="BE2187">
        <v>39.08</v>
      </c>
      <c r="BF2187">
        <v>233.48</v>
      </c>
      <c r="BG2187" t="s">
        <v>59</v>
      </c>
      <c r="BH2187" s="1" t="s">
        <v>59</v>
      </c>
      <c r="BI2187" t="b">
        <v>1</v>
      </c>
      <c r="BJ2187" t="s">
        <v>59</v>
      </c>
      <c r="BK2187">
        <v>0</v>
      </c>
    </row>
    <row r="2188" spans="1:63">
      <c r="A2188" s="1" t="s">
        <v>4146</v>
      </c>
      <c r="B2188" t="s">
        <v>54</v>
      </c>
      <c r="D2188">
        <v>60</v>
      </c>
      <c r="E2188" t="s">
        <v>55</v>
      </c>
      <c r="F2188" t="s">
        <v>55</v>
      </c>
      <c r="G2188">
        <f t="shared" si="103"/>
        <v>60</v>
      </c>
      <c r="H2188" s="1">
        <v>60</v>
      </c>
      <c r="I2188" t="s">
        <v>55</v>
      </c>
      <c r="K2188" t="s">
        <v>55</v>
      </c>
      <c r="L2188">
        <v>0</v>
      </c>
      <c r="M2188">
        <v>0</v>
      </c>
      <c r="N2188" s="1">
        <v>0</v>
      </c>
      <c r="O2188" t="s">
        <v>726</v>
      </c>
      <c r="P2188" t="s">
        <v>59</v>
      </c>
      <c r="Q2188">
        <v>33.830098999999997</v>
      </c>
      <c r="R2188">
        <v>-118.182239</v>
      </c>
      <c r="T2188">
        <v>31556</v>
      </c>
      <c r="V2188" s="2">
        <v>1</v>
      </c>
      <c r="W2188">
        <f t="shared" si="102"/>
        <v>1</v>
      </c>
      <c r="X2188" s="1">
        <v>1</v>
      </c>
      <c r="Y2188" t="s">
        <v>55</v>
      </c>
      <c r="Z2188">
        <v>0</v>
      </c>
      <c r="AA2188">
        <v>0</v>
      </c>
      <c r="AB2188" s="1">
        <v>0</v>
      </c>
      <c r="AC2188">
        <v>35</v>
      </c>
      <c r="AD2188" t="s">
        <v>60</v>
      </c>
      <c r="AE2188" s="7">
        <f t="shared" ca="1" si="104"/>
        <v>35</v>
      </c>
      <c r="AF2188" s="8">
        <v>35</v>
      </c>
      <c r="AG2188" t="s">
        <v>56</v>
      </c>
      <c r="AI2188" t="s">
        <v>59</v>
      </c>
      <c r="AK2188" t="s">
        <v>55</v>
      </c>
      <c r="AM2188" t="s">
        <v>56</v>
      </c>
      <c r="AN2188" t="s">
        <v>59</v>
      </c>
      <c r="AO2188" t="s">
        <v>59</v>
      </c>
      <c r="AP2188" t="s">
        <v>55</v>
      </c>
      <c r="AQ2188" t="s">
        <v>55</v>
      </c>
      <c r="AR2188" t="s">
        <v>55</v>
      </c>
      <c r="AS2188" t="s">
        <v>55</v>
      </c>
      <c r="AT2188" t="s">
        <v>56</v>
      </c>
      <c r="AU2188" t="s">
        <v>55</v>
      </c>
      <c r="AV2188" t="s">
        <v>59</v>
      </c>
      <c r="AW2188" t="s">
        <v>56</v>
      </c>
      <c r="AX2188" t="s">
        <v>62</v>
      </c>
      <c r="AY2188" t="s">
        <v>55</v>
      </c>
      <c r="AZ2188" t="s">
        <v>138</v>
      </c>
      <c r="BA2188">
        <v>55</v>
      </c>
      <c r="BB2188">
        <v>2010.55</v>
      </c>
      <c r="BC2188">
        <v>0</v>
      </c>
      <c r="BD2188" t="s">
        <v>59</v>
      </c>
      <c r="BE2188" t="s">
        <v>59</v>
      </c>
      <c r="BF2188">
        <v>3723.1</v>
      </c>
      <c r="BG2188" t="s">
        <v>59</v>
      </c>
      <c r="BH2188" s="1" t="s">
        <v>59</v>
      </c>
      <c r="BI2188" t="s">
        <v>59</v>
      </c>
      <c r="BJ2188" t="b">
        <v>1</v>
      </c>
      <c r="BK2188">
        <v>1</v>
      </c>
    </row>
    <row r="2189" spans="1:63">
      <c r="A2189" s="1" t="s">
        <v>4147</v>
      </c>
      <c r="B2189" t="s">
        <v>54</v>
      </c>
      <c r="D2189" t="s">
        <v>59</v>
      </c>
      <c r="E2189" t="s">
        <v>55</v>
      </c>
      <c r="F2189" t="s">
        <v>59</v>
      </c>
      <c r="G2189">
        <f t="shared" si="103"/>
        <v>47</v>
      </c>
      <c r="H2189" s="1">
        <v>47</v>
      </c>
      <c r="I2189" t="s">
        <v>55</v>
      </c>
      <c r="K2189" t="s">
        <v>55</v>
      </c>
      <c r="L2189" t="s">
        <v>59</v>
      </c>
      <c r="M2189">
        <v>0</v>
      </c>
      <c r="N2189" s="1">
        <v>0</v>
      </c>
      <c r="O2189" t="s">
        <v>59</v>
      </c>
      <c r="P2189" t="s">
        <v>59</v>
      </c>
      <c r="Q2189" t="s">
        <v>59</v>
      </c>
      <c r="R2189" t="s">
        <v>59</v>
      </c>
      <c r="T2189" t="s">
        <v>59</v>
      </c>
      <c r="V2189" s="2">
        <v>3</v>
      </c>
      <c r="W2189">
        <f t="shared" si="102"/>
        <v>3</v>
      </c>
      <c r="X2189" s="1">
        <v>3</v>
      </c>
      <c r="Y2189" t="s">
        <v>55</v>
      </c>
      <c r="Z2189">
        <v>0</v>
      </c>
      <c r="AA2189">
        <v>0</v>
      </c>
      <c r="AB2189" s="1">
        <v>0</v>
      </c>
      <c r="AC2189">
        <v>38</v>
      </c>
      <c r="AD2189" t="s">
        <v>59</v>
      </c>
      <c r="AE2189" s="7">
        <f t="shared" ca="1" si="104"/>
        <v>38</v>
      </c>
      <c r="AF2189" s="8">
        <v>38</v>
      </c>
      <c r="AG2189" t="s">
        <v>56</v>
      </c>
      <c r="AI2189">
        <v>46.21</v>
      </c>
      <c r="AK2189" t="s">
        <v>55</v>
      </c>
      <c r="AM2189" t="s">
        <v>56</v>
      </c>
      <c r="AN2189" t="s">
        <v>102</v>
      </c>
      <c r="AO2189">
        <v>14</v>
      </c>
      <c r="AP2189" t="s">
        <v>59</v>
      </c>
      <c r="AQ2189" t="s">
        <v>59</v>
      </c>
      <c r="AR2189" t="s">
        <v>59</v>
      </c>
      <c r="AS2189" t="s">
        <v>56</v>
      </c>
      <c r="AT2189" t="s">
        <v>55</v>
      </c>
      <c r="AU2189" t="s">
        <v>56</v>
      </c>
      <c r="AV2189" t="s">
        <v>56</v>
      </c>
      <c r="AW2189" t="s">
        <v>56</v>
      </c>
      <c r="AX2189" t="s">
        <v>145</v>
      </c>
      <c r="AY2189" t="s">
        <v>56</v>
      </c>
      <c r="AZ2189" t="s">
        <v>138</v>
      </c>
      <c r="BA2189">
        <v>62.3</v>
      </c>
      <c r="BB2189">
        <v>2354.8000000000002</v>
      </c>
      <c r="BC2189">
        <v>0</v>
      </c>
      <c r="BD2189">
        <v>0</v>
      </c>
      <c r="BE2189">
        <v>1755.98</v>
      </c>
      <c r="BF2189">
        <v>4110.78</v>
      </c>
      <c r="BG2189" t="s">
        <v>59</v>
      </c>
      <c r="BH2189" s="1" t="s">
        <v>59</v>
      </c>
      <c r="BI2189" t="b">
        <v>1</v>
      </c>
      <c r="BJ2189" t="s">
        <v>59</v>
      </c>
      <c r="BK2189">
        <v>0</v>
      </c>
    </row>
    <row r="2190" spans="1:63">
      <c r="A2190" s="1" t="s">
        <v>4148</v>
      </c>
      <c r="B2190" t="s">
        <v>59</v>
      </c>
      <c r="D2190">
        <v>53</v>
      </c>
      <c r="E2190" t="s">
        <v>55</v>
      </c>
      <c r="F2190" t="s">
        <v>55</v>
      </c>
      <c r="G2190">
        <f t="shared" si="103"/>
        <v>53</v>
      </c>
      <c r="H2190" s="1">
        <v>53</v>
      </c>
      <c r="I2190" t="s">
        <v>59</v>
      </c>
      <c r="K2190" t="s">
        <v>55</v>
      </c>
      <c r="L2190">
        <v>0</v>
      </c>
      <c r="M2190">
        <v>0</v>
      </c>
      <c r="N2190" s="1">
        <v>0</v>
      </c>
      <c r="O2190" t="s">
        <v>90</v>
      </c>
      <c r="P2190" t="s">
        <v>2265</v>
      </c>
      <c r="Q2190">
        <v>34.167465</v>
      </c>
      <c r="R2190">
        <v>-118.165327</v>
      </c>
      <c r="T2190">
        <v>27891</v>
      </c>
      <c r="V2190" s="2">
        <v>2</v>
      </c>
      <c r="W2190">
        <f t="shared" si="102"/>
        <v>2</v>
      </c>
      <c r="X2190" s="1">
        <v>2</v>
      </c>
      <c r="Y2190" t="s">
        <v>59</v>
      </c>
      <c r="Z2190" t="s">
        <v>59</v>
      </c>
      <c r="AA2190">
        <v>0</v>
      </c>
      <c r="AB2190" s="1">
        <v>0</v>
      </c>
      <c r="AC2190" t="s">
        <v>59</v>
      </c>
      <c r="AD2190" t="s">
        <v>59</v>
      </c>
      <c r="AE2190" s="7">
        <f t="shared" ca="1" si="104"/>
        <v>57.571582054549609</v>
      </c>
      <c r="AF2190" s="8">
        <v>33.68964076284422</v>
      </c>
      <c r="AG2190" t="s">
        <v>59</v>
      </c>
      <c r="AI2190" t="s">
        <v>59</v>
      </c>
      <c r="AK2190" t="s">
        <v>59</v>
      </c>
      <c r="AM2190" t="s">
        <v>59</v>
      </c>
      <c r="AN2190" t="s">
        <v>59</v>
      </c>
      <c r="AO2190" t="s">
        <v>59</v>
      </c>
      <c r="AP2190" t="s">
        <v>59</v>
      </c>
      <c r="AQ2190" t="s">
        <v>59</v>
      </c>
      <c r="AR2190" t="s">
        <v>59</v>
      </c>
      <c r="AS2190" t="s">
        <v>59</v>
      </c>
      <c r="AT2190" t="s">
        <v>59</v>
      </c>
      <c r="AU2190" t="s">
        <v>59</v>
      </c>
      <c r="AV2190" t="s">
        <v>59</v>
      </c>
      <c r="AW2190" t="s">
        <v>59</v>
      </c>
      <c r="AX2190" t="s">
        <v>59</v>
      </c>
      <c r="AY2190" t="s">
        <v>59</v>
      </c>
      <c r="AZ2190" t="s">
        <v>59</v>
      </c>
      <c r="BA2190" t="s">
        <v>59</v>
      </c>
      <c r="BB2190" t="s">
        <v>59</v>
      </c>
      <c r="BC2190" t="s">
        <v>59</v>
      </c>
      <c r="BD2190" t="s">
        <v>59</v>
      </c>
      <c r="BE2190" t="s">
        <v>59</v>
      </c>
      <c r="BF2190" t="s">
        <v>59</v>
      </c>
      <c r="BG2190" t="s">
        <v>59</v>
      </c>
      <c r="BH2190" s="1" t="s">
        <v>59</v>
      </c>
      <c r="BI2190" t="b">
        <v>1</v>
      </c>
      <c r="BJ2190" t="s">
        <v>59</v>
      </c>
      <c r="BK2190">
        <v>0</v>
      </c>
    </row>
    <row r="2191" spans="1:63">
      <c r="A2191" s="1" t="s">
        <v>4149</v>
      </c>
      <c r="B2191" t="s">
        <v>54</v>
      </c>
      <c r="D2191">
        <v>44</v>
      </c>
      <c r="E2191" t="s">
        <v>55</v>
      </c>
      <c r="F2191" t="s">
        <v>55</v>
      </c>
      <c r="G2191">
        <f t="shared" si="103"/>
        <v>44</v>
      </c>
      <c r="H2191" s="1">
        <v>44</v>
      </c>
      <c r="I2191" t="s">
        <v>55</v>
      </c>
      <c r="K2191" t="s">
        <v>55</v>
      </c>
      <c r="L2191">
        <v>0</v>
      </c>
      <c r="M2191">
        <v>0</v>
      </c>
      <c r="N2191" s="1">
        <v>0</v>
      </c>
      <c r="O2191" t="s">
        <v>90</v>
      </c>
      <c r="P2191" t="s">
        <v>59</v>
      </c>
      <c r="Q2191">
        <v>34.159007000000003</v>
      </c>
      <c r="R2191">
        <v>-118.08735299999999</v>
      </c>
      <c r="T2191">
        <v>32369</v>
      </c>
      <c r="V2191" s="2">
        <v>1</v>
      </c>
      <c r="W2191">
        <f t="shared" si="102"/>
        <v>1</v>
      </c>
      <c r="X2191" s="1">
        <v>1</v>
      </c>
      <c r="Y2191" t="s">
        <v>55</v>
      </c>
      <c r="Z2191">
        <v>0</v>
      </c>
      <c r="AA2191">
        <v>0</v>
      </c>
      <c r="AB2191" s="1">
        <v>0</v>
      </c>
      <c r="AC2191">
        <v>61</v>
      </c>
      <c r="AD2191" t="s">
        <v>60</v>
      </c>
      <c r="AE2191" s="7">
        <f t="shared" ca="1" si="104"/>
        <v>61</v>
      </c>
      <c r="AF2191" s="8">
        <v>61</v>
      </c>
      <c r="AG2191" t="s">
        <v>56</v>
      </c>
      <c r="AI2191" t="s">
        <v>59</v>
      </c>
      <c r="AK2191" t="s">
        <v>56</v>
      </c>
      <c r="AM2191" t="s">
        <v>56</v>
      </c>
      <c r="AN2191" t="s">
        <v>68</v>
      </c>
      <c r="AO2191" t="s">
        <v>59</v>
      </c>
      <c r="AP2191" t="s">
        <v>56</v>
      </c>
      <c r="AQ2191" t="s">
        <v>55</v>
      </c>
      <c r="AR2191" t="s">
        <v>56</v>
      </c>
      <c r="AS2191" t="s">
        <v>59</v>
      </c>
      <c r="AT2191" t="s">
        <v>59</v>
      </c>
      <c r="AU2191" t="s">
        <v>56</v>
      </c>
      <c r="AV2191" t="s">
        <v>56</v>
      </c>
      <c r="AW2191" t="s">
        <v>56</v>
      </c>
      <c r="AX2191" t="s">
        <v>363</v>
      </c>
      <c r="AY2191" t="s">
        <v>56</v>
      </c>
      <c r="AZ2191" t="s">
        <v>138</v>
      </c>
      <c r="BA2191">
        <v>111.6</v>
      </c>
      <c r="BB2191">
        <v>6876.05</v>
      </c>
      <c r="BC2191" t="s">
        <v>59</v>
      </c>
      <c r="BD2191">
        <v>0</v>
      </c>
      <c r="BE2191">
        <v>477.02</v>
      </c>
      <c r="BF2191">
        <v>7353.07</v>
      </c>
      <c r="BG2191" t="s">
        <v>64</v>
      </c>
      <c r="BH2191" s="1" t="s">
        <v>64</v>
      </c>
      <c r="BI2191" t="s">
        <v>59</v>
      </c>
      <c r="BJ2191" t="b">
        <v>1</v>
      </c>
      <c r="BK2191">
        <v>0</v>
      </c>
    </row>
    <row r="2192" spans="1:63">
      <c r="A2192" s="1" t="s">
        <v>4150</v>
      </c>
      <c r="B2192" t="s">
        <v>66</v>
      </c>
      <c r="D2192">
        <v>43</v>
      </c>
      <c r="E2192" t="s">
        <v>55</v>
      </c>
      <c r="F2192" t="s">
        <v>55</v>
      </c>
      <c r="G2192">
        <f t="shared" si="103"/>
        <v>43</v>
      </c>
      <c r="H2192" s="1">
        <v>43</v>
      </c>
      <c r="I2192" t="s">
        <v>59</v>
      </c>
      <c r="K2192" t="s">
        <v>55</v>
      </c>
      <c r="L2192">
        <v>0</v>
      </c>
      <c r="M2192">
        <v>0</v>
      </c>
      <c r="N2192" s="1">
        <v>0</v>
      </c>
      <c r="O2192" t="s">
        <v>736</v>
      </c>
      <c r="P2192" t="s">
        <v>737</v>
      </c>
      <c r="Q2192">
        <v>34.122670999999997</v>
      </c>
      <c r="R2192">
        <v>-118.112911</v>
      </c>
      <c r="T2192">
        <v>13158</v>
      </c>
      <c r="V2192" s="2">
        <v>1</v>
      </c>
      <c r="W2192">
        <f t="shared" si="102"/>
        <v>1</v>
      </c>
      <c r="X2192" s="1">
        <v>1</v>
      </c>
      <c r="Y2192" t="s">
        <v>55</v>
      </c>
      <c r="Z2192">
        <v>0</v>
      </c>
      <c r="AA2192">
        <v>0</v>
      </c>
      <c r="AB2192" s="1">
        <v>0</v>
      </c>
      <c r="AC2192">
        <v>11</v>
      </c>
      <c r="AD2192" t="s">
        <v>60</v>
      </c>
      <c r="AE2192" s="7">
        <f t="shared" ca="1" si="104"/>
        <v>11</v>
      </c>
      <c r="AF2192" s="8">
        <v>11</v>
      </c>
      <c r="AG2192" t="s">
        <v>56</v>
      </c>
      <c r="AI2192">
        <v>19.010000000000002</v>
      </c>
      <c r="AK2192" t="s">
        <v>59</v>
      </c>
      <c r="AM2192" t="s">
        <v>59</v>
      </c>
      <c r="AN2192" t="s">
        <v>61</v>
      </c>
      <c r="AO2192">
        <v>8</v>
      </c>
      <c r="AP2192" t="s">
        <v>56</v>
      </c>
      <c r="AQ2192" t="s">
        <v>55</v>
      </c>
      <c r="AR2192" t="s">
        <v>55</v>
      </c>
      <c r="AS2192" t="s">
        <v>55</v>
      </c>
      <c r="AT2192" t="s">
        <v>55</v>
      </c>
      <c r="AU2192" t="s">
        <v>55</v>
      </c>
      <c r="AV2192" t="s">
        <v>59</v>
      </c>
      <c r="AW2192" t="s">
        <v>55</v>
      </c>
      <c r="AX2192" t="s">
        <v>62</v>
      </c>
      <c r="AY2192" t="s">
        <v>55</v>
      </c>
      <c r="AZ2192" t="s">
        <v>138</v>
      </c>
      <c r="BA2192">
        <v>48.55</v>
      </c>
      <c r="BB2192">
        <v>501</v>
      </c>
      <c r="BC2192">
        <v>0</v>
      </c>
      <c r="BD2192">
        <v>130</v>
      </c>
      <c r="BE2192">
        <v>209.11</v>
      </c>
      <c r="BF2192">
        <v>840.11</v>
      </c>
      <c r="BG2192" t="s">
        <v>59</v>
      </c>
      <c r="BH2192" s="1" t="s">
        <v>59</v>
      </c>
      <c r="BI2192" t="s">
        <v>59</v>
      </c>
      <c r="BJ2192" t="b">
        <v>1</v>
      </c>
      <c r="BK2192">
        <v>1</v>
      </c>
    </row>
    <row r="2193" spans="1:63">
      <c r="A2193" s="1" t="s">
        <v>4151</v>
      </c>
      <c r="B2193" t="s">
        <v>66</v>
      </c>
      <c r="D2193">
        <v>62</v>
      </c>
      <c r="E2193" t="s">
        <v>55</v>
      </c>
      <c r="F2193" t="s">
        <v>55</v>
      </c>
      <c r="G2193">
        <f t="shared" si="103"/>
        <v>62</v>
      </c>
      <c r="H2193" s="1">
        <v>62</v>
      </c>
      <c r="I2193" t="s">
        <v>55</v>
      </c>
      <c r="K2193" t="s">
        <v>59</v>
      </c>
      <c r="L2193">
        <v>0</v>
      </c>
      <c r="M2193">
        <v>0</v>
      </c>
      <c r="N2193" s="1">
        <v>0</v>
      </c>
      <c r="O2193" t="s">
        <v>304</v>
      </c>
      <c r="P2193" t="s">
        <v>1909</v>
      </c>
      <c r="Q2193" t="s">
        <v>59</v>
      </c>
      <c r="R2193" t="s">
        <v>59</v>
      </c>
      <c r="T2193">
        <v>14493</v>
      </c>
      <c r="V2193" s="2">
        <v>1</v>
      </c>
      <c r="W2193">
        <f t="shared" si="102"/>
        <v>1</v>
      </c>
      <c r="X2193" s="1">
        <v>1</v>
      </c>
      <c r="Y2193" t="s">
        <v>55</v>
      </c>
      <c r="Z2193">
        <v>0</v>
      </c>
      <c r="AA2193">
        <v>0</v>
      </c>
      <c r="AB2193" s="1">
        <v>0</v>
      </c>
      <c r="AC2193">
        <v>1</v>
      </c>
      <c r="AD2193" t="s">
        <v>67</v>
      </c>
      <c r="AE2193" s="7">
        <f t="shared" ca="1" si="104"/>
        <v>1</v>
      </c>
      <c r="AF2193" s="8">
        <v>1</v>
      </c>
      <c r="AG2193" t="s">
        <v>56</v>
      </c>
      <c r="AI2193">
        <v>48.25</v>
      </c>
      <c r="AK2193" t="s">
        <v>55</v>
      </c>
      <c r="AM2193" t="s">
        <v>55</v>
      </c>
      <c r="AN2193" t="s">
        <v>60</v>
      </c>
      <c r="AO2193">
        <v>0</v>
      </c>
      <c r="AP2193" t="s">
        <v>55</v>
      </c>
      <c r="AQ2193" t="s">
        <v>55</v>
      </c>
      <c r="AR2193" t="s">
        <v>55</v>
      </c>
      <c r="AS2193" t="s">
        <v>55</v>
      </c>
      <c r="AT2193" t="s">
        <v>55</v>
      </c>
      <c r="AU2193" t="s">
        <v>55</v>
      </c>
      <c r="AV2193" t="s">
        <v>55</v>
      </c>
      <c r="AW2193" t="s">
        <v>55</v>
      </c>
      <c r="AX2193" t="s">
        <v>62</v>
      </c>
      <c r="AY2193" t="s">
        <v>56</v>
      </c>
      <c r="AZ2193" t="s">
        <v>138</v>
      </c>
      <c r="BA2193">
        <v>20.2</v>
      </c>
      <c r="BB2193">
        <v>20.2</v>
      </c>
      <c r="BC2193">
        <v>0</v>
      </c>
      <c r="BD2193">
        <v>0</v>
      </c>
      <c r="BE2193">
        <v>48.25</v>
      </c>
      <c r="BF2193">
        <v>68.45</v>
      </c>
      <c r="BG2193" t="s">
        <v>78</v>
      </c>
      <c r="BH2193" s="1" t="s">
        <v>78</v>
      </c>
      <c r="BI2193" t="s">
        <v>59</v>
      </c>
      <c r="BJ2193" t="b">
        <v>1</v>
      </c>
      <c r="BK2193">
        <v>0</v>
      </c>
    </row>
    <row r="2194" spans="1:63">
      <c r="A2194" s="1" t="s">
        <v>4152</v>
      </c>
      <c r="B2194" t="s">
        <v>54</v>
      </c>
      <c r="D2194">
        <v>50</v>
      </c>
      <c r="E2194" t="s">
        <v>59</v>
      </c>
      <c r="F2194" t="s">
        <v>55</v>
      </c>
      <c r="G2194">
        <f t="shared" si="103"/>
        <v>50</v>
      </c>
      <c r="H2194" s="1">
        <v>50</v>
      </c>
      <c r="I2194" t="s">
        <v>55</v>
      </c>
      <c r="K2194" t="s">
        <v>55</v>
      </c>
      <c r="L2194">
        <v>0</v>
      </c>
      <c r="M2194">
        <v>0</v>
      </c>
      <c r="N2194" s="1">
        <v>0</v>
      </c>
      <c r="O2194" t="s">
        <v>304</v>
      </c>
      <c r="P2194" t="s">
        <v>4153</v>
      </c>
      <c r="Q2194">
        <v>34.136580000000002</v>
      </c>
      <c r="R2194" t="s">
        <v>59</v>
      </c>
      <c r="T2194">
        <v>41390</v>
      </c>
      <c r="V2194" s="2">
        <v>1</v>
      </c>
      <c r="W2194">
        <f t="shared" si="102"/>
        <v>1</v>
      </c>
      <c r="X2194" s="1">
        <v>1</v>
      </c>
      <c r="Y2194" t="s">
        <v>59</v>
      </c>
      <c r="Z2194">
        <v>0</v>
      </c>
      <c r="AA2194">
        <v>0</v>
      </c>
      <c r="AB2194" s="1">
        <v>0</v>
      </c>
      <c r="AC2194">
        <v>19</v>
      </c>
      <c r="AD2194" t="s">
        <v>60</v>
      </c>
      <c r="AE2194" s="7">
        <f t="shared" ca="1" si="104"/>
        <v>19</v>
      </c>
      <c r="AF2194" s="8">
        <v>19</v>
      </c>
      <c r="AG2194" t="s">
        <v>55</v>
      </c>
      <c r="AI2194">
        <v>0</v>
      </c>
      <c r="AK2194" t="s">
        <v>55</v>
      </c>
      <c r="AM2194" t="s">
        <v>56</v>
      </c>
      <c r="AN2194" t="s">
        <v>61</v>
      </c>
      <c r="AO2194">
        <v>21</v>
      </c>
      <c r="AP2194" t="s">
        <v>55</v>
      </c>
      <c r="AQ2194" t="s">
        <v>55</v>
      </c>
      <c r="AR2194" t="s">
        <v>56</v>
      </c>
      <c r="AS2194" t="s">
        <v>55</v>
      </c>
      <c r="AT2194" t="s">
        <v>56</v>
      </c>
      <c r="AU2194" t="s">
        <v>55</v>
      </c>
      <c r="AV2194" t="s">
        <v>55</v>
      </c>
      <c r="AW2194" t="s">
        <v>56</v>
      </c>
      <c r="AX2194" t="s">
        <v>62</v>
      </c>
      <c r="AY2194" t="s">
        <v>56</v>
      </c>
      <c r="AZ2194" t="s">
        <v>63</v>
      </c>
      <c r="BA2194">
        <v>39.65</v>
      </c>
      <c r="BB2194">
        <v>733.35</v>
      </c>
      <c r="BC2194">
        <v>0</v>
      </c>
      <c r="BD2194">
        <v>0</v>
      </c>
      <c r="BE2194">
        <v>0</v>
      </c>
      <c r="BF2194">
        <v>733.35</v>
      </c>
      <c r="BG2194" t="s">
        <v>59</v>
      </c>
      <c r="BH2194" s="1" t="s">
        <v>59</v>
      </c>
      <c r="BI2194" t="b">
        <v>1</v>
      </c>
      <c r="BJ2194" t="s">
        <v>59</v>
      </c>
      <c r="BK2194">
        <v>0</v>
      </c>
    </row>
    <row r="2195" spans="1:63">
      <c r="A2195" s="1" t="s">
        <v>4154</v>
      </c>
      <c r="B2195" t="s">
        <v>59</v>
      </c>
      <c r="D2195">
        <v>57</v>
      </c>
      <c r="E2195" t="s">
        <v>55</v>
      </c>
      <c r="F2195" t="s">
        <v>55</v>
      </c>
      <c r="G2195">
        <f t="shared" si="103"/>
        <v>57</v>
      </c>
      <c r="H2195" s="1">
        <v>57</v>
      </c>
      <c r="I2195" t="s">
        <v>55</v>
      </c>
      <c r="K2195" t="s">
        <v>55</v>
      </c>
      <c r="L2195">
        <v>0</v>
      </c>
      <c r="M2195">
        <v>0</v>
      </c>
      <c r="N2195" s="1">
        <v>0</v>
      </c>
      <c r="O2195" t="s">
        <v>304</v>
      </c>
      <c r="P2195" t="s">
        <v>2268</v>
      </c>
      <c r="Q2195">
        <v>34.162514999999999</v>
      </c>
      <c r="R2195">
        <v>-118.203869</v>
      </c>
      <c r="T2195">
        <v>31297</v>
      </c>
      <c r="V2195" s="2">
        <v>3</v>
      </c>
      <c r="W2195">
        <f t="shared" si="102"/>
        <v>3</v>
      </c>
      <c r="X2195" s="1">
        <v>3</v>
      </c>
      <c r="Y2195" t="s">
        <v>55</v>
      </c>
      <c r="Z2195">
        <v>0</v>
      </c>
      <c r="AA2195">
        <v>0</v>
      </c>
      <c r="AB2195" s="1">
        <v>0</v>
      </c>
      <c r="AC2195">
        <v>56</v>
      </c>
      <c r="AD2195" t="s">
        <v>60</v>
      </c>
      <c r="AE2195" s="7">
        <f t="shared" ca="1" si="104"/>
        <v>56</v>
      </c>
      <c r="AF2195" s="8">
        <v>56</v>
      </c>
      <c r="AG2195" t="s">
        <v>56</v>
      </c>
      <c r="AI2195">
        <v>2.58</v>
      </c>
      <c r="AK2195" t="s">
        <v>56</v>
      </c>
      <c r="AM2195" t="s">
        <v>55</v>
      </c>
      <c r="AN2195" t="s">
        <v>60</v>
      </c>
      <c r="AO2195">
        <v>0</v>
      </c>
      <c r="AP2195" t="s">
        <v>55</v>
      </c>
      <c r="AQ2195" t="s">
        <v>55</v>
      </c>
      <c r="AR2195" t="s">
        <v>55</v>
      </c>
      <c r="AS2195" t="s">
        <v>59</v>
      </c>
      <c r="AT2195" t="s">
        <v>55</v>
      </c>
      <c r="AU2195" t="s">
        <v>55</v>
      </c>
      <c r="AV2195" t="s">
        <v>55</v>
      </c>
      <c r="AW2195" t="s">
        <v>59</v>
      </c>
      <c r="AX2195" t="s">
        <v>145</v>
      </c>
      <c r="AY2195" t="s">
        <v>59</v>
      </c>
      <c r="AZ2195" t="s">
        <v>63</v>
      </c>
      <c r="BA2195">
        <v>24.9</v>
      </c>
      <c r="BB2195">
        <v>1334</v>
      </c>
      <c r="BC2195">
        <v>0</v>
      </c>
      <c r="BD2195">
        <v>0</v>
      </c>
      <c r="BE2195" t="s">
        <v>59</v>
      </c>
      <c r="BF2195">
        <v>1478.48</v>
      </c>
      <c r="BG2195" t="s">
        <v>134</v>
      </c>
      <c r="BH2195" s="1" t="s">
        <v>134</v>
      </c>
      <c r="BI2195" t="s">
        <v>59</v>
      </c>
      <c r="BJ2195" t="b">
        <v>1</v>
      </c>
      <c r="BK2195">
        <v>0</v>
      </c>
    </row>
    <row r="2196" spans="1:63">
      <c r="A2196" s="1" t="s">
        <v>4155</v>
      </c>
      <c r="B2196" t="s">
        <v>54</v>
      </c>
      <c r="D2196">
        <v>62</v>
      </c>
      <c r="E2196" t="s">
        <v>55</v>
      </c>
      <c r="F2196" t="s">
        <v>55</v>
      </c>
      <c r="G2196">
        <f t="shared" si="103"/>
        <v>62</v>
      </c>
      <c r="H2196" s="1">
        <v>62</v>
      </c>
      <c r="I2196" t="s">
        <v>56</v>
      </c>
      <c r="K2196" t="s">
        <v>56</v>
      </c>
      <c r="L2196">
        <v>3</v>
      </c>
      <c r="M2196">
        <v>3</v>
      </c>
      <c r="N2196" s="1">
        <v>3</v>
      </c>
      <c r="O2196" t="s">
        <v>2777</v>
      </c>
      <c r="P2196" t="s">
        <v>2778</v>
      </c>
      <c r="Q2196">
        <v>34.129058000000001</v>
      </c>
      <c r="R2196">
        <v>-118.759788</v>
      </c>
      <c r="T2196" t="s">
        <v>59</v>
      </c>
      <c r="V2196" s="2">
        <v>1</v>
      </c>
      <c r="W2196">
        <f t="shared" si="102"/>
        <v>1</v>
      </c>
      <c r="X2196" s="1">
        <v>1</v>
      </c>
      <c r="Y2196" t="s">
        <v>56</v>
      </c>
      <c r="Z2196">
        <v>1</v>
      </c>
      <c r="AA2196">
        <v>1</v>
      </c>
      <c r="AB2196" s="1">
        <v>1</v>
      </c>
      <c r="AC2196">
        <v>2</v>
      </c>
      <c r="AD2196" t="s">
        <v>60</v>
      </c>
      <c r="AE2196" s="7">
        <f t="shared" ca="1" si="104"/>
        <v>2</v>
      </c>
      <c r="AF2196" s="8">
        <v>2</v>
      </c>
      <c r="AG2196" t="s">
        <v>56</v>
      </c>
      <c r="AI2196">
        <v>5.67</v>
      </c>
      <c r="AK2196" t="s">
        <v>56</v>
      </c>
      <c r="AM2196" t="s">
        <v>56</v>
      </c>
      <c r="AN2196" t="s">
        <v>61</v>
      </c>
      <c r="AO2196">
        <v>53</v>
      </c>
      <c r="AP2196" t="s">
        <v>56</v>
      </c>
      <c r="AQ2196" t="s">
        <v>55</v>
      </c>
      <c r="AR2196" t="s">
        <v>55</v>
      </c>
      <c r="AS2196" t="s">
        <v>55</v>
      </c>
      <c r="AT2196" t="s">
        <v>59</v>
      </c>
      <c r="AU2196" t="s">
        <v>55</v>
      </c>
      <c r="AV2196" t="s">
        <v>55</v>
      </c>
      <c r="AW2196" t="s">
        <v>56</v>
      </c>
      <c r="AX2196" t="s">
        <v>62</v>
      </c>
      <c r="AY2196" t="s">
        <v>55</v>
      </c>
      <c r="AZ2196" t="s">
        <v>138</v>
      </c>
      <c r="BA2196">
        <v>56.7</v>
      </c>
      <c r="BB2196">
        <v>113.55</v>
      </c>
      <c r="BC2196">
        <v>0</v>
      </c>
      <c r="BD2196">
        <v>0</v>
      </c>
      <c r="BE2196">
        <v>11.34</v>
      </c>
      <c r="BF2196">
        <v>124.89</v>
      </c>
      <c r="BG2196" t="s">
        <v>64</v>
      </c>
      <c r="BH2196" s="1" t="s">
        <v>64</v>
      </c>
      <c r="BI2196" t="s">
        <v>59</v>
      </c>
      <c r="BJ2196" t="b">
        <v>1</v>
      </c>
      <c r="BK2196">
        <v>0</v>
      </c>
    </row>
    <row r="2197" spans="1:63">
      <c r="A2197" s="1" t="s">
        <v>4156</v>
      </c>
      <c r="B2197" t="s">
        <v>66</v>
      </c>
      <c r="D2197">
        <v>59</v>
      </c>
      <c r="E2197" t="s">
        <v>55</v>
      </c>
      <c r="F2197" t="s">
        <v>55</v>
      </c>
      <c r="G2197">
        <f t="shared" si="103"/>
        <v>59</v>
      </c>
      <c r="H2197" s="1">
        <v>59</v>
      </c>
      <c r="I2197" t="s">
        <v>56</v>
      </c>
      <c r="K2197" t="s">
        <v>55</v>
      </c>
      <c r="L2197">
        <v>0</v>
      </c>
      <c r="M2197">
        <v>0</v>
      </c>
      <c r="N2197" s="1">
        <v>0</v>
      </c>
      <c r="O2197" t="s">
        <v>4157</v>
      </c>
      <c r="P2197" t="s">
        <v>4158</v>
      </c>
      <c r="Q2197">
        <v>34.209532000000003</v>
      </c>
      <c r="R2197">
        <v>-118.577563</v>
      </c>
      <c r="T2197">
        <v>43857</v>
      </c>
      <c r="V2197" s="2">
        <v>1</v>
      </c>
      <c r="W2197">
        <f t="shared" si="102"/>
        <v>1</v>
      </c>
      <c r="X2197" s="1">
        <v>1</v>
      </c>
      <c r="Y2197" t="s">
        <v>59</v>
      </c>
      <c r="Z2197">
        <v>3</v>
      </c>
      <c r="AA2197">
        <v>3</v>
      </c>
      <c r="AB2197" s="1">
        <v>3</v>
      </c>
      <c r="AC2197">
        <v>14</v>
      </c>
      <c r="AD2197" t="s">
        <v>60</v>
      </c>
      <c r="AE2197" s="7">
        <f t="shared" ca="1" si="104"/>
        <v>14</v>
      </c>
      <c r="AF2197" s="8">
        <v>14</v>
      </c>
      <c r="AG2197" t="s">
        <v>56</v>
      </c>
      <c r="AI2197">
        <v>5.63</v>
      </c>
      <c r="AK2197" t="s">
        <v>55</v>
      </c>
      <c r="AM2197" t="s">
        <v>56</v>
      </c>
      <c r="AN2197" t="s">
        <v>68</v>
      </c>
      <c r="AO2197">
        <v>23</v>
      </c>
      <c r="AP2197" t="s">
        <v>56</v>
      </c>
      <c r="AQ2197" t="s">
        <v>56</v>
      </c>
      <c r="AR2197" t="s">
        <v>55</v>
      </c>
      <c r="AS2197" t="s">
        <v>56</v>
      </c>
      <c r="AT2197" t="s">
        <v>56</v>
      </c>
      <c r="AU2197" t="s">
        <v>56</v>
      </c>
      <c r="AV2197" t="s">
        <v>56</v>
      </c>
      <c r="AW2197" t="s">
        <v>56</v>
      </c>
      <c r="AX2197" t="s">
        <v>145</v>
      </c>
      <c r="AY2197" t="s">
        <v>55</v>
      </c>
      <c r="AZ2197" t="s">
        <v>138</v>
      </c>
      <c r="BA2197">
        <v>105.95</v>
      </c>
      <c r="BB2197">
        <v>1348.9</v>
      </c>
      <c r="BC2197">
        <v>0</v>
      </c>
      <c r="BD2197">
        <v>0</v>
      </c>
      <c r="BE2197">
        <v>78.819999999999993</v>
      </c>
      <c r="BF2197">
        <v>1427.72</v>
      </c>
      <c r="BG2197" t="s">
        <v>64</v>
      </c>
      <c r="BH2197" s="1" t="s">
        <v>64</v>
      </c>
      <c r="BI2197" t="s">
        <v>59</v>
      </c>
      <c r="BJ2197" t="b">
        <v>1</v>
      </c>
      <c r="BK2197">
        <v>0</v>
      </c>
    </row>
    <row r="2198" spans="1:63">
      <c r="A2198" s="1" t="s">
        <v>4159</v>
      </c>
      <c r="B2198" t="s">
        <v>54</v>
      </c>
      <c r="D2198">
        <v>56</v>
      </c>
      <c r="E2198" t="s">
        <v>55</v>
      </c>
      <c r="F2198" t="s">
        <v>55</v>
      </c>
      <c r="G2198">
        <f t="shared" si="103"/>
        <v>56</v>
      </c>
      <c r="H2198" s="1">
        <v>56</v>
      </c>
      <c r="I2198" t="s">
        <v>55</v>
      </c>
      <c r="K2198" t="s">
        <v>55</v>
      </c>
      <c r="L2198">
        <v>0</v>
      </c>
      <c r="M2198">
        <v>0</v>
      </c>
      <c r="N2198" s="1">
        <v>0</v>
      </c>
      <c r="O2198" t="s">
        <v>309</v>
      </c>
      <c r="P2198" t="s">
        <v>310</v>
      </c>
      <c r="Q2198">
        <v>34.200175000000002</v>
      </c>
      <c r="R2198">
        <v>-118.540958</v>
      </c>
      <c r="T2198">
        <v>68018</v>
      </c>
      <c r="V2198" s="2">
        <v>1</v>
      </c>
      <c r="W2198">
        <f t="shared" si="102"/>
        <v>1</v>
      </c>
      <c r="X2198" s="1">
        <v>1</v>
      </c>
      <c r="Y2198" t="s">
        <v>59</v>
      </c>
      <c r="Z2198" t="s">
        <v>59</v>
      </c>
      <c r="AA2198">
        <v>0</v>
      </c>
      <c r="AB2198" s="1">
        <v>0</v>
      </c>
      <c r="AC2198" t="s">
        <v>59</v>
      </c>
      <c r="AD2198" t="s">
        <v>59</v>
      </c>
      <c r="AE2198" s="7">
        <f t="shared" ca="1" si="104"/>
        <v>57.178377963766508</v>
      </c>
      <c r="AF2198" s="8">
        <v>10.563360501645093</v>
      </c>
      <c r="AG2198" t="s">
        <v>59</v>
      </c>
      <c r="AI2198" t="s">
        <v>59</v>
      </c>
      <c r="AK2198" t="s">
        <v>59</v>
      </c>
      <c r="AM2198" t="s">
        <v>59</v>
      </c>
      <c r="AN2198" t="s">
        <v>59</v>
      </c>
      <c r="AO2198" t="s">
        <v>59</v>
      </c>
      <c r="AP2198" t="s">
        <v>59</v>
      </c>
      <c r="AQ2198" t="s">
        <v>59</v>
      </c>
      <c r="AR2198" t="s">
        <v>59</v>
      </c>
      <c r="AS2198" t="s">
        <v>59</v>
      </c>
      <c r="AT2198" t="s">
        <v>59</v>
      </c>
      <c r="AU2198" t="s">
        <v>59</v>
      </c>
      <c r="AV2198" t="s">
        <v>59</v>
      </c>
      <c r="AW2198" t="s">
        <v>59</v>
      </c>
      <c r="AX2198" t="s">
        <v>59</v>
      </c>
      <c r="AY2198" t="s">
        <v>59</v>
      </c>
      <c r="AZ2198" t="s">
        <v>59</v>
      </c>
      <c r="BA2198" t="s">
        <v>59</v>
      </c>
      <c r="BB2198" t="s">
        <v>59</v>
      </c>
      <c r="BC2198" t="s">
        <v>59</v>
      </c>
      <c r="BD2198" t="s">
        <v>59</v>
      </c>
      <c r="BE2198" t="s">
        <v>59</v>
      </c>
      <c r="BF2198" t="s">
        <v>59</v>
      </c>
      <c r="BG2198" t="s">
        <v>64</v>
      </c>
      <c r="BH2198" s="1" t="s">
        <v>64</v>
      </c>
      <c r="BI2198" t="s">
        <v>59</v>
      </c>
      <c r="BJ2198" t="b">
        <v>1</v>
      </c>
      <c r="BK2198">
        <v>0</v>
      </c>
    </row>
    <row r="2199" spans="1:63">
      <c r="A2199" s="1" t="s">
        <v>4160</v>
      </c>
      <c r="B2199" t="s">
        <v>54</v>
      </c>
      <c r="D2199">
        <v>40</v>
      </c>
      <c r="E2199" t="s">
        <v>55</v>
      </c>
      <c r="F2199" t="s">
        <v>55</v>
      </c>
      <c r="G2199">
        <f t="shared" si="103"/>
        <v>40</v>
      </c>
      <c r="H2199" s="1">
        <v>40</v>
      </c>
      <c r="I2199" t="s">
        <v>59</v>
      </c>
      <c r="K2199" t="s">
        <v>55</v>
      </c>
      <c r="L2199">
        <v>0</v>
      </c>
      <c r="M2199">
        <v>0</v>
      </c>
      <c r="N2199" s="1">
        <v>0</v>
      </c>
      <c r="O2199" t="s">
        <v>59</v>
      </c>
      <c r="P2199" t="s">
        <v>59</v>
      </c>
      <c r="Q2199" t="s">
        <v>59</v>
      </c>
      <c r="R2199" t="s">
        <v>59</v>
      </c>
      <c r="T2199" t="s">
        <v>59</v>
      </c>
      <c r="V2199" s="2">
        <v>1</v>
      </c>
      <c r="W2199">
        <f t="shared" si="102"/>
        <v>1</v>
      </c>
      <c r="X2199" s="1">
        <v>1</v>
      </c>
      <c r="Y2199" t="s">
        <v>56</v>
      </c>
      <c r="Z2199">
        <v>1</v>
      </c>
      <c r="AA2199">
        <v>1</v>
      </c>
      <c r="AB2199" s="1">
        <v>1</v>
      </c>
      <c r="AC2199">
        <v>1</v>
      </c>
      <c r="AD2199" t="s">
        <v>67</v>
      </c>
      <c r="AE2199" s="7">
        <f t="shared" ca="1" si="104"/>
        <v>1</v>
      </c>
      <c r="AF2199" s="8">
        <v>1</v>
      </c>
      <c r="AG2199" t="s">
        <v>55</v>
      </c>
      <c r="AI2199">
        <v>0</v>
      </c>
      <c r="AK2199" t="s">
        <v>55</v>
      </c>
      <c r="AM2199" t="s">
        <v>56</v>
      </c>
      <c r="AN2199" t="s">
        <v>61</v>
      </c>
      <c r="AO2199">
        <v>20</v>
      </c>
      <c r="AP2199" t="s">
        <v>59</v>
      </c>
      <c r="AQ2199" t="s">
        <v>55</v>
      </c>
      <c r="AR2199" t="s">
        <v>56</v>
      </c>
      <c r="AS2199" t="s">
        <v>55</v>
      </c>
      <c r="AT2199" t="s">
        <v>56</v>
      </c>
      <c r="AU2199" t="s">
        <v>56</v>
      </c>
      <c r="AV2199" t="s">
        <v>56</v>
      </c>
      <c r="AW2199" t="s">
        <v>56</v>
      </c>
      <c r="AX2199" t="s">
        <v>62</v>
      </c>
      <c r="AY2199" t="s">
        <v>56</v>
      </c>
      <c r="AZ2199" t="s">
        <v>63</v>
      </c>
      <c r="BA2199">
        <v>50.35</v>
      </c>
      <c r="BB2199">
        <v>50.35</v>
      </c>
      <c r="BC2199">
        <v>0</v>
      </c>
      <c r="BD2199">
        <v>0</v>
      </c>
      <c r="BE2199">
        <v>0</v>
      </c>
      <c r="BF2199">
        <v>50.35</v>
      </c>
      <c r="BG2199" t="s">
        <v>59</v>
      </c>
      <c r="BH2199" s="1" t="s">
        <v>59</v>
      </c>
      <c r="BI2199" t="b">
        <v>1</v>
      </c>
      <c r="BJ2199" t="s">
        <v>59</v>
      </c>
      <c r="BK2199">
        <v>0</v>
      </c>
    </row>
    <row r="2200" spans="1:63">
      <c r="A2200" s="1" t="s">
        <v>4161</v>
      </c>
      <c r="B2200" t="s">
        <v>54</v>
      </c>
      <c r="D2200">
        <v>32</v>
      </c>
      <c r="E2200" t="s">
        <v>55</v>
      </c>
      <c r="F2200" t="s">
        <v>55</v>
      </c>
      <c r="G2200">
        <f t="shared" si="103"/>
        <v>32</v>
      </c>
      <c r="H2200" s="1">
        <v>32</v>
      </c>
      <c r="I2200" t="s">
        <v>55</v>
      </c>
      <c r="K2200" t="s">
        <v>55</v>
      </c>
      <c r="L2200">
        <v>0</v>
      </c>
      <c r="M2200">
        <v>0</v>
      </c>
      <c r="N2200" s="1">
        <v>0</v>
      </c>
      <c r="O2200" t="s">
        <v>2278</v>
      </c>
      <c r="P2200" t="s">
        <v>2279</v>
      </c>
      <c r="Q2200">
        <v>34.502431999999999</v>
      </c>
      <c r="R2200" t="s">
        <v>59</v>
      </c>
      <c r="T2200">
        <v>40077</v>
      </c>
      <c r="V2200" s="2">
        <v>2</v>
      </c>
      <c r="W2200">
        <f t="shared" si="102"/>
        <v>2</v>
      </c>
      <c r="X2200" s="1">
        <v>2</v>
      </c>
      <c r="Y2200" t="s">
        <v>55</v>
      </c>
      <c r="Z2200">
        <v>0</v>
      </c>
      <c r="AA2200">
        <v>0</v>
      </c>
      <c r="AB2200" s="1">
        <v>0</v>
      </c>
      <c r="AC2200">
        <v>1</v>
      </c>
      <c r="AD2200" t="s">
        <v>67</v>
      </c>
      <c r="AE2200" s="7">
        <f t="shared" ca="1" si="104"/>
        <v>1</v>
      </c>
      <c r="AF2200" s="8">
        <v>1</v>
      </c>
      <c r="AG2200" t="s">
        <v>56</v>
      </c>
      <c r="AI2200">
        <v>5.67</v>
      </c>
      <c r="AK2200" t="s">
        <v>59</v>
      </c>
      <c r="AM2200" t="s">
        <v>56</v>
      </c>
      <c r="AN2200" t="s">
        <v>68</v>
      </c>
      <c r="AO2200">
        <v>7</v>
      </c>
      <c r="AP2200" t="s">
        <v>55</v>
      </c>
      <c r="AQ2200" t="s">
        <v>55</v>
      </c>
      <c r="AR2200" t="s">
        <v>59</v>
      </c>
      <c r="AS2200" t="s">
        <v>55</v>
      </c>
      <c r="AT2200" t="s">
        <v>55</v>
      </c>
      <c r="AU2200" t="s">
        <v>55</v>
      </c>
      <c r="AV2200" t="s">
        <v>55</v>
      </c>
      <c r="AW2200" t="s">
        <v>56</v>
      </c>
      <c r="AX2200" t="s">
        <v>59</v>
      </c>
      <c r="AY2200" t="s">
        <v>56</v>
      </c>
      <c r="AZ2200" t="s">
        <v>63</v>
      </c>
      <c r="BA2200">
        <v>70.3</v>
      </c>
      <c r="BB2200">
        <v>70.3</v>
      </c>
      <c r="BC2200" t="s">
        <v>59</v>
      </c>
      <c r="BD2200">
        <v>0</v>
      </c>
      <c r="BE2200">
        <v>5.67</v>
      </c>
      <c r="BF2200">
        <v>75.97</v>
      </c>
      <c r="BG2200" t="s">
        <v>59</v>
      </c>
      <c r="BH2200" s="1" t="s">
        <v>59</v>
      </c>
      <c r="BI2200" t="b">
        <v>1</v>
      </c>
      <c r="BJ2200" t="s">
        <v>59</v>
      </c>
      <c r="BK2200">
        <v>0</v>
      </c>
    </row>
    <row r="2201" spans="1:63">
      <c r="A2201" s="1" t="s">
        <v>4162</v>
      </c>
      <c r="B2201" t="s">
        <v>66</v>
      </c>
      <c r="D2201">
        <v>34</v>
      </c>
      <c r="E2201" t="s">
        <v>55</v>
      </c>
      <c r="F2201" t="s">
        <v>55</v>
      </c>
      <c r="G2201">
        <f t="shared" si="103"/>
        <v>34</v>
      </c>
      <c r="H2201" s="1">
        <v>34</v>
      </c>
      <c r="I2201" t="s">
        <v>55</v>
      </c>
      <c r="K2201" t="s">
        <v>55</v>
      </c>
      <c r="L2201">
        <v>0</v>
      </c>
      <c r="M2201">
        <v>0</v>
      </c>
      <c r="N2201" s="1">
        <v>0</v>
      </c>
      <c r="O2201" t="s">
        <v>1345</v>
      </c>
      <c r="P2201" t="s">
        <v>59</v>
      </c>
      <c r="Q2201">
        <v>34.157136999999999</v>
      </c>
      <c r="R2201">
        <v>-118.548511</v>
      </c>
      <c r="T2201">
        <v>27424</v>
      </c>
      <c r="V2201" s="2">
        <v>1</v>
      </c>
      <c r="W2201">
        <f t="shared" si="102"/>
        <v>1</v>
      </c>
      <c r="X2201" s="1">
        <v>1</v>
      </c>
      <c r="Y2201" t="s">
        <v>55</v>
      </c>
      <c r="Z2201">
        <v>0</v>
      </c>
      <c r="AA2201">
        <v>0</v>
      </c>
      <c r="AB2201" s="1">
        <v>0</v>
      </c>
      <c r="AC2201">
        <v>18</v>
      </c>
      <c r="AD2201" t="s">
        <v>60</v>
      </c>
      <c r="AE2201" s="7">
        <f t="shared" ca="1" si="104"/>
        <v>18</v>
      </c>
      <c r="AF2201" s="8">
        <v>18</v>
      </c>
      <c r="AG2201" t="s">
        <v>56</v>
      </c>
      <c r="AI2201">
        <v>36.49</v>
      </c>
      <c r="AK2201" t="s">
        <v>56</v>
      </c>
      <c r="AM2201" t="s">
        <v>56</v>
      </c>
      <c r="AN2201" t="s">
        <v>68</v>
      </c>
      <c r="AO2201" t="s">
        <v>59</v>
      </c>
      <c r="AP2201" t="s">
        <v>55</v>
      </c>
      <c r="AQ2201" t="s">
        <v>55</v>
      </c>
      <c r="AR2201" t="s">
        <v>55</v>
      </c>
      <c r="AS2201" t="s">
        <v>56</v>
      </c>
      <c r="AT2201" t="s">
        <v>56</v>
      </c>
      <c r="AU2201" t="s">
        <v>56</v>
      </c>
      <c r="AV2201" t="s">
        <v>56</v>
      </c>
      <c r="AW2201" t="s">
        <v>59</v>
      </c>
      <c r="AX2201" t="s">
        <v>62</v>
      </c>
      <c r="AY2201" t="s">
        <v>59</v>
      </c>
      <c r="AZ2201" t="s">
        <v>63</v>
      </c>
      <c r="BA2201">
        <v>99.85</v>
      </c>
      <c r="BB2201" t="s">
        <v>59</v>
      </c>
      <c r="BC2201">
        <v>0</v>
      </c>
      <c r="BD2201">
        <v>0</v>
      </c>
      <c r="BE2201">
        <v>656.82</v>
      </c>
      <c r="BF2201">
        <v>2433.77</v>
      </c>
      <c r="BG2201" t="s">
        <v>59</v>
      </c>
      <c r="BH2201" s="1" t="s">
        <v>59</v>
      </c>
      <c r="BI2201" t="s">
        <v>59</v>
      </c>
      <c r="BJ2201" t="b">
        <v>1</v>
      </c>
      <c r="BK2201">
        <v>1</v>
      </c>
    </row>
    <row r="2202" spans="1:63">
      <c r="A2202" s="1" t="s">
        <v>4163</v>
      </c>
      <c r="B2202" t="s">
        <v>54</v>
      </c>
      <c r="D2202">
        <v>22</v>
      </c>
      <c r="E2202" t="s">
        <v>56</v>
      </c>
      <c r="F2202" t="s">
        <v>55</v>
      </c>
      <c r="G2202">
        <f t="shared" si="103"/>
        <v>22</v>
      </c>
      <c r="H2202" s="1">
        <v>22</v>
      </c>
      <c r="I2202" t="s">
        <v>55</v>
      </c>
      <c r="K2202" t="s">
        <v>55</v>
      </c>
      <c r="L2202">
        <v>0</v>
      </c>
      <c r="M2202">
        <v>0</v>
      </c>
      <c r="N2202" s="1">
        <v>0</v>
      </c>
      <c r="O2202" t="s">
        <v>274</v>
      </c>
      <c r="P2202" t="s">
        <v>335</v>
      </c>
      <c r="Q2202" t="s">
        <v>59</v>
      </c>
      <c r="R2202" t="s">
        <v>59</v>
      </c>
      <c r="T2202">
        <v>42239</v>
      </c>
      <c r="V2202" s="2" t="s">
        <v>59</v>
      </c>
      <c r="W2202">
        <f t="shared" si="102"/>
        <v>1</v>
      </c>
      <c r="X2202" s="1">
        <v>1</v>
      </c>
      <c r="Y2202" t="s">
        <v>55</v>
      </c>
      <c r="Z2202">
        <v>0</v>
      </c>
      <c r="AA2202">
        <v>0</v>
      </c>
      <c r="AB2202" s="1">
        <v>0</v>
      </c>
      <c r="AC2202" t="s">
        <v>59</v>
      </c>
      <c r="AD2202" t="s">
        <v>67</v>
      </c>
      <c r="AE2202" s="7">
        <f t="shared" ca="1" si="104"/>
        <v>4</v>
      </c>
      <c r="AF2202" s="8">
        <v>4</v>
      </c>
      <c r="AG2202" t="s">
        <v>56</v>
      </c>
      <c r="AI2202" t="s">
        <v>59</v>
      </c>
      <c r="AK2202" t="s">
        <v>59</v>
      </c>
      <c r="AM2202" t="s">
        <v>56</v>
      </c>
      <c r="AN2202" t="s">
        <v>68</v>
      </c>
      <c r="AO2202">
        <v>59</v>
      </c>
      <c r="AP2202" t="s">
        <v>55</v>
      </c>
      <c r="AQ2202" t="s">
        <v>59</v>
      </c>
      <c r="AR2202" t="s">
        <v>55</v>
      </c>
      <c r="AS2202" t="s">
        <v>55</v>
      </c>
      <c r="AT2202" t="s">
        <v>59</v>
      </c>
      <c r="AU2202" t="s">
        <v>56</v>
      </c>
      <c r="AV2202" t="s">
        <v>56</v>
      </c>
      <c r="AW2202" t="s">
        <v>56</v>
      </c>
      <c r="AX2202" t="s">
        <v>62</v>
      </c>
      <c r="AY2202" t="s">
        <v>56</v>
      </c>
      <c r="AZ2202" t="s">
        <v>59</v>
      </c>
      <c r="BA2202">
        <v>86.8</v>
      </c>
      <c r="BB2202">
        <v>620.35</v>
      </c>
      <c r="BC2202">
        <v>0</v>
      </c>
      <c r="BD2202">
        <v>0</v>
      </c>
      <c r="BE2202">
        <v>214.27</v>
      </c>
      <c r="BF2202">
        <v>834.62</v>
      </c>
      <c r="BG2202" t="s">
        <v>64</v>
      </c>
      <c r="BH2202" s="1" t="s">
        <v>64</v>
      </c>
      <c r="BI2202" t="s">
        <v>59</v>
      </c>
      <c r="BJ2202" t="b">
        <v>1</v>
      </c>
      <c r="BK2202">
        <v>0</v>
      </c>
    </row>
    <row r="2203" spans="1:63">
      <c r="A2203" s="1" t="s">
        <v>4164</v>
      </c>
      <c r="B2203" t="s">
        <v>66</v>
      </c>
      <c r="D2203">
        <v>45</v>
      </c>
      <c r="E2203" t="s">
        <v>59</v>
      </c>
      <c r="F2203" t="s">
        <v>55</v>
      </c>
      <c r="G2203">
        <f t="shared" si="103"/>
        <v>45</v>
      </c>
      <c r="H2203" s="1">
        <v>45</v>
      </c>
      <c r="I2203" t="s">
        <v>55</v>
      </c>
      <c r="K2203" t="s">
        <v>55</v>
      </c>
      <c r="L2203">
        <v>0</v>
      </c>
      <c r="M2203">
        <v>0</v>
      </c>
      <c r="N2203" s="1">
        <v>0</v>
      </c>
      <c r="O2203" t="s">
        <v>744</v>
      </c>
      <c r="P2203" t="s">
        <v>59</v>
      </c>
      <c r="Q2203">
        <v>34.177267000000001</v>
      </c>
      <c r="R2203">
        <v>-118.31003</v>
      </c>
      <c r="T2203">
        <v>11517</v>
      </c>
      <c r="V2203" s="2" t="s">
        <v>59</v>
      </c>
      <c r="W2203">
        <f t="shared" si="102"/>
        <v>2</v>
      </c>
      <c r="X2203" s="1">
        <v>2</v>
      </c>
      <c r="Y2203" t="s">
        <v>55</v>
      </c>
      <c r="Z2203">
        <v>0</v>
      </c>
      <c r="AA2203">
        <v>0</v>
      </c>
      <c r="AB2203" s="1">
        <v>0</v>
      </c>
      <c r="AC2203">
        <v>11</v>
      </c>
      <c r="AD2203" t="s">
        <v>59</v>
      </c>
      <c r="AE2203" s="7">
        <f t="shared" ca="1" si="104"/>
        <v>11</v>
      </c>
      <c r="AF2203" s="8">
        <v>11</v>
      </c>
      <c r="AG2203" t="s">
        <v>56</v>
      </c>
      <c r="AI2203">
        <v>48.64</v>
      </c>
      <c r="AK2203" t="s">
        <v>56</v>
      </c>
      <c r="AM2203" t="s">
        <v>56</v>
      </c>
      <c r="AN2203" t="s">
        <v>68</v>
      </c>
      <c r="AO2203">
        <v>28</v>
      </c>
      <c r="AP2203" t="s">
        <v>55</v>
      </c>
      <c r="AQ2203" t="s">
        <v>55</v>
      </c>
      <c r="AR2203" t="s">
        <v>56</v>
      </c>
      <c r="AS2203" t="s">
        <v>55</v>
      </c>
      <c r="AT2203" t="s">
        <v>59</v>
      </c>
      <c r="AU2203" t="s">
        <v>56</v>
      </c>
      <c r="AV2203" t="s">
        <v>56</v>
      </c>
      <c r="AW2203" t="s">
        <v>56</v>
      </c>
      <c r="AX2203" t="s">
        <v>62</v>
      </c>
      <c r="AY2203" t="s">
        <v>56</v>
      </c>
      <c r="AZ2203" t="s">
        <v>63</v>
      </c>
      <c r="BA2203">
        <v>100.75</v>
      </c>
      <c r="BB2203">
        <v>1129.75</v>
      </c>
      <c r="BC2203">
        <v>0</v>
      </c>
      <c r="BD2203">
        <v>0</v>
      </c>
      <c r="BE2203" t="s">
        <v>59</v>
      </c>
      <c r="BF2203" t="s">
        <v>59</v>
      </c>
      <c r="BG2203" t="s">
        <v>78</v>
      </c>
      <c r="BH2203" s="1" t="s">
        <v>78</v>
      </c>
      <c r="BI2203" t="s">
        <v>59</v>
      </c>
      <c r="BJ2203" t="b">
        <v>1</v>
      </c>
      <c r="BK2203">
        <v>0</v>
      </c>
    </row>
    <row r="2204" spans="1:63">
      <c r="A2204" s="1" t="s">
        <v>4165</v>
      </c>
      <c r="B2204" t="s">
        <v>66</v>
      </c>
      <c r="D2204">
        <v>58</v>
      </c>
      <c r="E2204" t="s">
        <v>55</v>
      </c>
      <c r="F2204" t="s">
        <v>55</v>
      </c>
      <c r="G2204">
        <f t="shared" si="103"/>
        <v>58</v>
      </c>
      <c r="H2204" s="1">
        <v>58</v>
      </c>
      <c r="I2204" t="s">
        <v>59</v>
      </c>
      <c r="K2204" t="s">
        <v>55</v>
      </c>
      <c r="L2204">
        <v>0</v>
      </c>
      <c r="M2204">
        <v>0</v>
      </c>
      <c r="N2204" s="1">
        <v>0</v>
      </c>
      <c r="O2204" t="s">
        <v>93</v>
      </c>
      <c r="P2204" t="s">
        <v>2291</v>
      </c>
      <c r="Q2204">
        <v>34.169199999999996</v>
      </c>
      <c r="R2204">
        <v>-118.37249799999999</v>
      </c>
      <c r="T2204">
        <v>36625</v>
      </c>
      <c r="V2204" s="2">
        <v>1</v>
      </c>
      <c r="W2204">
        <f t="shared" si="102"/>
        <v>1</v>
      </c>
      <c r="X2204" s="1">
        <v>1</v>
      </c>
      <c r="Y2204" t="s">
        <v>56</v>
      </c>
      <c r="Z2204">
        <v>1</v>
      </c>
      <c r="AA2204">
        <v>1</v>
      </c>
      <c r="AB2204" s="1">
        <v>1</v>
      </c>
      <c r="AC2204">
        <v>9</v>
      </c>
      <c r="AD2204" t="s">
        <v>67</v>
      </c>
      <c r="AE2204" s="7">
        <f t="shared" ca="1" si="104"/>
        <v>9</v>
      </c>
      <c r="AF2204" s="8">
        <v>9</v>
      </c>
      <c r="AG2204" t="s">
        <v>56</v>
      </c>
      <c r="AI2204">
        <v>22</v>
      </c>
      <c r="AK2204" t="s">
        <v>56</v>
      </c>
      <c r="AM2204" t="s">
        <v>59</v>
      </c>
      <c r="AN2204" t="s">
        <v>68</v>
      </c>
      <c r="AO2204">
        <v>7</v>
      </c>
      <c r="AP2204" t="s">
        <v>56</v>
      </c>
      <c r="AQ2204" t="s">
        <v>56</v>
      </c>
      <c r="AR2204" t="s">
        <v>56</v>
      </c>
      <c r="AS2204" t="s">
        <v>55</v>
      </c>
      <c r="AT2204" t="s">
        <v>59</v>
      </c>
      <c r="AU2204" t="s">
        <v>55</v>
      </c>
      <c r="AV2204" t="s">
        <v>59</v>
      </c>
      <c r="AW2204" t="s">
        <v>56</v>
      </c>
      <c r="AX2204" t="s">
        <v>62</v>
      </c>
      <c r="AY2204" t="s">
        <v>55</v>
      </c>
      <c r="AZ2204" t="s">
        <v>63</v>
      </c>
      <c r="BA2204">
        <v>91.75</v>
      </c>
      <c r="BB2204">
        <v>865.8</v>
      </c>
      <c r="BC2204">
        <v>0</v>
      </c>
      <c r="BD2204">
        <v>0</v>
      </c>
      <c r="BE2204">
        <v>198</v>
      </c>
      <c r="BF2204">
        <v>1063.8</v>
      </c>
      <c r="BG2204" t="s">
        <v>78</v>
      </c>
      <c r="BH2204" s="1" t="s">
        <v>78</v>
      </c>
      <c r="BI2204" t="s">
        <v>59</v>
      </c>
      <c r="BJ2204" t="b">
        <v>1</v>
      </c>
      <c r="BK2204">
        <v>0</v>
      </c>
    </row>
    <row r="2205" spans="1:63">
      <c r="A2205" s="1" t="s">
        <v>4166</v>
      </c>
      <c r="B2205" t="s">
        <v>66</v>
      </c>
      <c r="D2205">
        <v>56</v>
      </c>
      <c r="E2205" t="s">
        <v>55</v>
      </c>
      <c r="F2205" t="s">
        <v>55</v>
      </c>
      <c r="G2205">
        <f t="shared" si="103"/>
        <v>56</v>
      </c>
      <c r="H2205" s="1">
        <v>56</v>
      </c>
      <c r="I2205" t="s">
        <v>55</v>
      </c>
      <c r="K2205" t="s">
        <v>55</v>
      </c>
      <c r="L2205">
        <v>0</v>
      </c>
      <c r="M2205">
        <v>0</v>
      </c>
      <c r="N2205" s="1">
        <v>0</v>
      </c>
      <c r="O2205" t="s">
        <v>318</v>
      </c>
      <c r="P2205" t="s">
        <v>319</v>
      </c>
      <c r="Q2205">
        <v>33.990645999999998</v>
      </c>
      <c r="R2205">
        <v>-117.663025</v>
      </c>
      <c r="T2205">
        <v>75319</v>
      </c>
      <c r="V2205" s="2">
        <v>1</v>
      </c>
      <c r="W2205">
        <f t="shared" si="102"/>
        <v>1</v>
      </c>
      <c r="X2205" s="1">
        <v>1</v>
      </c>
      <c r="Y2205" t="s">
        <v>55</v>
      </c>
      <c r="Z2205">
        <v>0</v>
      </c>
      <c r="AA2205">
        <v>0</v>
      </c>
      <c r="AB2205" s="1">
        <v>0</v>
      </c>
      <c r="AC2205">
        <v>54</v>
      </c>
      <c r="AD2205" t="s">
        <v>60</v>
      </c>
      <c r="AE2205" s="7">
        <f t="shared" ca="1" si="104"/>
        <v>54</v>
      </c>
      <c r="AF2205" s="8">
        <v>54</v>
      </c>
      <c r="AG2205" t="s">
        <v>56</v>
      </c>
      <c r="AI2205" t="s">
        <v>59</v>
      </c>
      <c r="AK2205" t="s">
        <v>56</v>
      </c>
      <c r="AM2205" t="s">
        <v>59</v>
      </c>
      <c r="AN2205" t="s">
        <v>68</v>
      </c>
      <c r="AO2205">
        <v>16</v>
      </c>
      <c r="AP2205" t="s">
        <v>55</v>
      </c>
      <c r="AQ2205" t="s">
        <v>56</v>
      </c>
      <c r="AR2205" t="s">
        <v>56</v>
      </c>
      <c r="AS2205" t="s">
        <v>59</v>
      </c>
      <c r="AT2205" t="s">
        <v>56</v>
      </c>
      <c r="AU2205" t="s">
        <v>56</v>
      </c>
      <c r="AV2205" t="s">
        <v>56</v>
      </c>
      <c r="AW2205" t="s">
        <v>55</v>
      </c>
      <c r="AX2205" t="s">
        <v>59</v>
      </c>
      <c r="AY2205" t="s">
        <v>55</v>
      </c>
      <c r="AZ2205" t="s">
        <v>63</v>
      </c>
      <c r="BA2205">
        <v>111.1</v>
      </c>
      <c r="BB2205">
        <v>6014.85</v>
      </c>
      <c r="BC2205">
        <v>0</v>
      </c>
      <c r="BD2205">
        <v>50</v>
      </c>
      <c r="BE2205">
        <v>2523.96</v>
      </c>
      <c r="BF2205">
        <v>8588.81</v>
      </c>
      <c r="BG2205" t="s">
        <v>74</v>
      </c>
      <c r="BH2205" s="1" t="s">
        <v>74</v>
      </c>
      <c r="BI2205" t="s">
        <v>59</v>
      </c>
      <c r="BJ2205" t="b">
        <v>1</v>
      </c>
      <c r="BK2205">
        <v>0</v>
      </c>
    </row>
    <row r="2206" spans="1:63">
      <c r="A2206" s="1" t="s">
        <v>4167</v>
      </c>
      <c r="B2206" t="s">
        <v>66</v>
      </c>
      <c r="D2206">
        <v>36</v>
      </c>
      <c r="E2206" t="s">
        <v>55</v>
      </c>
      <c r="F2206" t="s">
        <v>59</v>
      </c>
      <c r="G2206">
        <f t="shared" si="103"/>
        <v>36</v>
      </c>
      <c r="H2206" s="1">
        <v>36</v>
      </c>
      <c r="I2206" t="s">
        <v>56</v>
      </c>
      <c r="K2206" t="s">
        <v>55</v>
      </c>
      <c r="L2206" t="s">
        <v>59</v>
      </c>
      <c r="M2206">
        <v>0</v>
      </c>
      <c r="N2206" s="1">
        <v>0</v>
      </c>
      <c r="O2206" t="s">
        <v>59</v>
      </c>
      <c r="P2206" t="s">
        <v>59</v>
      </c>
      <c r="Q2206" t="s">
        <v>59</v>
      </c>
      <c r="R2206" t="s">
        <v>59</v>
      </c>
      <c r="T2206" t="s">
        <v>59</v>
      </c>
      <c r="V2206" s="2">
        <v>1</v>
      </c>
      <c r="W2206">
        <f t="shared" si="102"/>
        <v>1</v>
      </c>
      <c r="X2206" s="1">
        <v>1</v>
      </c>
      <c r="Y2206" t="s">
        <v>59</v>
      </c>
      <c r="Z2206">
        <v>1</v>
      </c>
      <c r="AA2206">
        <v>1</v>
      </c>
      <c r="AB2206" s="1">
        <v>1</v>
      </c>
      <c r="AC2206" t="s">
        <v>59</v>
      </c>
      <c r="AD2206" t="s">
        <v>60</v>
      </c>
      <c r="AE2206" s="7">
        <f t="shared" ca="1" si="104"/>
        <v>71.647647374023151</v>
      </c>
      <c r="AF2206" s="8">
        <v>45.388790221882267</v>
      </c>
      <c r="AG2206" t="s">
        <v>56</v>
      </c>
      <c r="AI2206">
        <v>23.24</v>
      </c>
      <c r="AK2206" t="s">
        <v>56</v>
      </c>
      <c r="AM2206" t="s">
        <v>56</v>
      </c>
      <c r="AN2206" t="s">
        <v>68</v>
      </c>
      <c r="AO2206">
        <v>25</v>
      </c>
      <c r="AP2206" t="s">
        <v>59</v>
      </c>
      <c r="AQ2206" t="s">
        <v>55</v>
      </c>
      <c r="AR2206" t="s">
        <v>56</v>
      </c>
      <c r="AS2206" t="s">
        <v>59</v>
      </c>
      <c r="AT2206" t="s">
        <v>55</v>
      </c>
      <c r="AU2206" t="s">
        <v>56</v>
      </c>
      <c r="AV2206" t="s">
        <v>56</v>
      </c>
      <c r="AW2206" t="s">
        <v>56</v>
      </c>
      <c r="AX2206" t="s">
        <v>62</v>
      </c>
      <c r="AY2206" t="s">
        <v>56</v>
      </c>
      <c r="AZ2206" t="s">
        <v>63</v>
      </c>
      <c r="BA2206">
        <v>89.1</v>
      </c>
      <c r="BB2206" t="s">
        <v>59</v>
      </c>
      <c r="BC2206">
        <v>0</v>
      </c>
      <c r="BD2206">
        <v>0</v>
      </c>
      <c r="BE2206">
        <v>581</v>
      </c>
      <c r="BF2206">
        <v>2949.4</v>
      </c>
      <c r="BG2206" t="s">
        <v>64</v>
      </c>
      <c r="BH2206" s="1" t="s">
        <v>64</v>
      </c>
      <c r="BI2206" t="s">
        <v>59</v>
      </c>
      <c r="BJ2206" t="b">
        <v>1</v>
      </c>
      <c r="BK2206">
        <v>0</v>
      </c>
    </row>
    <row r="2207" spans="1:63">
      <c r="A2207" s="1" t="s">
        <v>4168</v>
      </c>
      <c r="B2207" t="s">
        <v>54</v>
      </c>
      <c r="D2207">
        <v>56</v>
      </c>
      <c r="E2207" t="s">
        <v>55</v>
      </c>
      <c r="F2207" t="s">
        <v>55</v>
      </c>
      <c r="G2207">
        <f t="shared" si="103"/>
        <v>56</v>
      </c>
      <c r="H2207" s="1">
        <v>56</v>
      </c>
      <c r="I2207" t="s">
        <v>55</v>
      </c>
      <c r="K2207" t="s">
        <v>55</v>
      </c>
      <c r="L2207" t="s">
        <v>59</v>
      </c>
      <c r="M2207">
        <v>0</v>
      </c>
      <c r="N2207" s="1">
        <v>0</v>
      </c>
      <c r="O2207" t="s">
        <v>2295</v>
      </c>
      <c r="P2207" t="s">
        <v>2296</v>
      </c>
      <c r="Q2207" t="s">
        <v>59</v>
      </c>
      <c r="R2207">
        <v>-117.936436</v>
      </c>
      <c r="T2207">
        <v>84965</v>
      </c>
      <c r="V2207" s="2">
        <v>1</v>
      </c>
      <c r="W2207">
        <f t="shared" si="102"/>
        <v>1</v>
      </c>
      <c r="X2207" s="1">
        <v>1</v>
      </c>
      <c r="Y2207" t="s">
        <v>55</v>
      </c>
      <c r="Z2207">
        <v>0</v>
      </c>
      <c r="AA2207">
        <v>0</v>
      </c>
      <c r="AB2207" s="1">
        <v>0</v>
      </c>
      <c r="AC2207">
        <v>1</v>
      </c>
      <c r="AD2207" t="s">
        <v>60</v>
      </c>
      <c r="AE2207" s="7">
        <f t="shared" ca="1" si="104"/>
        <v>1</v>
      </c>
      <c r="AF2207" s="8">
        <v>1</v>
      </c>
      <c r="AG2207" t="s">
        <v>59</v>
      </c>
      <c r="AI2207" t="s">
        <v>59</v>
      </c>
      <c r="AK2207" t="s">
        <v>56</v>
      </c>
      <c r="AM2207" t="s">
        <v>56</v>
      </c>
      <c r="AN2207" t="s">
        <v>68</v>
      </c>
      <c r="AO2207">
        <v>2</v>
      </c>
      <c r="AP2207" t="s">
        <v>55</v>
      </c>
      <c r="AQ2207" t="s">
        <v>55</v>
      </c>
      <c r="AR2207" t="s">
        <v>55</v>
      </c>
      <c r="AS2207" t="s">
        <v>55</v>
      </c>
      <c r="AT2207" t="s">
        <v>56</v>
      </c>
      <c r="AU2207" t="s">
        <v>56</v>
      </c>
      <c r="AV2207" t="s">
        <v>56</v>
      </c>
      <c r="AW2207" t="s">
        <v>59</v>
      </c>
      <c r="AX2207" t="s">
        <v>62</v>
      </c>
      <c r="AY2207" t="s">
        <v>56</v>
      </c>
      <c r="AZ2207" t="s">
        <v>59</v>
      </c>
      <c r="BA2207">
        <v>95.45</v>
      </c>
      <c r="BB2207">
        <v>95.45</v>
      </c>
      <c r="BC2207">
        <v>0</v>
      </c>
      <c r="BD2207">
        <v>0</v>
      </c>
      <c r="BE2207">
        <v>5.59</v>
      </c>
      <c r="BF2207">
        <v>101.04</v>
      </c>
      <c r="BG2207" t="s">
        <v>64</v>
      </c>
      <c r="BH2207" s="1" t="s">
        <v>64</v>
      </c>
      <c r="BI2207" t="s">
        <v>59</v>
      </c>
      <c r="BJ2207" t="b">
        <v>1</v>
      </c>
      <c r="BK2207">
        <v>0</v>
      </c>
    </row>
    <row r="2208" spans="1:63">
      <c r="A2208" s="1" t="s">
        <v>4169</v>
      </c>
      <c r="B2208" t="s">
        <v>54</v>
      </c>
      <c r="D2208">
        <v>54</v>
      </c>
      <c r="E2208" t="s">
        <v>55</v>
      </c>
      <c r="F2208" t="s">
        <v>55</v>
      </c>
      <c r="G2208">
        <f t="shared" si="103"/>
        <v>54</v>
      </c>
      <c r="H2208" s="1">
        <v>54</v>
      </c>
      <c r="I2208" t="s">
        <v>55</v>
      </c>
      <c r="K2208" t="s">
        <v>55</v>
      </c>
      <c r="L2208">
        <v>0</v>
      </c>
      <c r="M2208">
        <v>0</v>
      </c>
      <c r="N2208" s="1">
        <v>0</v>
      </c>
      <c r="O2208" t="s">
        <v>2295</v>
      </c>
      <c r="P2208" t="s">
        <v>3730</v>
      </c>
      <c r="Q2208">
        <v>34.038983000000002</v>
      </c>
      <c r="R2208">
        <v>-117.991372</v>
      </c>
      <c r="T2208" t="s">
        <v>59</v>
      </c>
      <c r="V2208" s="2">
        <v>2</v>
      </c>
      <c r="W2208">
        <f t="shared" si="102"/>
        <v>2</v>
      </c>
      <c r="X2208" s="1">
        <v>2</v>
      </c>
      <c r="Y2208" t="s">
        <v>55</v>
      </c>
      <c r="Z2208">
        <v>0</v>
      </c>
      <c r="AA2208">
        <v>0</v>
      </c>
      <c r="AB2208" s="1">
        <v>0</v>
      </c>
      <c r="AC2208">
        <v>13</v>
      </c>
      <c r="AD2208" t="s">
        <v>97</v>
      </c>
      <c r="AE2208" s="7">
        <f t="shared" ca="1" si="104"/>
        <v>13</v>
      </c>
      <c r="AF2208" s="8">
        <v>13</v>
      </c>
      <c r="AG2208" t="s">
        <v>56</v>
      </c>
      <c r="AI2208">
        <v>5.43</v>
      </c>
      <c r="AK2208" t="s">
        <v>59</v>
      </c>
      <c r="AM2208" t="s">
        <v>56</v>
      </c>
      <c r="AN2208" t="s">
        <v>68</v>
      </c>
      <c r="AO2208">
        <v>26</v>
      </c>
      <c r="AP2208" t="s">
        <v>55</v>
      </c>
      <c r="AQ2208" t="s">
        <v>55</v>
      </c>
      <c r="AR2208" t="s">
        <v>55</v>
      </c>
      <c r="AS2208" t="s">
        <v>55</v>
      </c>
      <c r="AT2208" t="s">
        <v>56</v>
      </c>
      <c r="AU2208" t="s">
        <v>56</v>
      </c>
      <c r="AV2208" t="s">
        <v>56</v>
      </c>
      <c r="AW2208" t="s">
        <v>55</v>
      </c>
      <c r="AX2208" t="s">
        <v>62</v>
      </c>
      <c r="AY2208" t="s">
        <v>56</v>
      </c>
      <c r="AZ2208" t="s">
        <v>63</v>
      </c>
      <c r="BA2208">
        <v>91.1</v>
      </c>
      <c r="BB2208">
        <v>1135.7</v>
      </c>
      <c r="BC2208" t="s">
        <v>59</v>
      </c>
      <c r="BD2208" t="s">
        <v>59</v>
      </c>
      <c r="BE2208">
        <v>70.59</v>
      </c>
      <c r="BF2208">
        <v>1286.29</v>
      </c>
      <c r="BG2208" t="s">
        <v>134</v>
      </c>
      <c r="BH2208" s="1" t="s">
        <v>134</v>
      </c>
      <c r="BI2208" t="s">
        <v>59</v>
      </c>
      <c r="BJ2208" t="b">
        <v>1</v>
      </c>
      <c r="BK2208">
        <v>0</v>
      </c>
    </row>
    <row r="2209" spans="1:63">
      <c r="A2209" s="1" t="s">
        <v>4170</v>
      </c>
      <c r="B2209" t="s">
        <v>66</v>
      </c>
      <c r="D2209" t="s">
        <v>59</v>
      </c>
      <c r="E2209" t="s">
        <v>55</v>
      </c>
      <c r="F2209" t="s">
        <v>59</v>
      </c>
      <c r="G2209">
        <f t="shared" si="103"/>
        <v>47</v>
      </c>
      <c r="H2209" s="1">
        <v>47</v>
      </c>
      <c r="I2209" t="s">
        <v>56</v>
      </c>
      <c r="K2209" t="s">
        <v>55</v>
      </c>
      <c r="L2209">
        <v>0</v>
      </c>
      <c r="M2209">
        <v>0</v>
      </c>
      <c r="N2209" s="1">
        <v>0</v>
      </c>
      <c r="O2209" t="s">
        <v>100</v>
      </c>
      <c r="P2209" t="s">
        <v>101</v>
      </c>
      <c r="Q2209">
        <v>33.976753000000002</v>
      </c>
      <c r="R2209">
        <v>-117.897367</v>
      </c>
      <c r="T2209">
        <v>46342</v>
      </c>
      <c r="V2209" s="2">
        <v>2</v>
      </c>
      <c r="W2209">
        <f t="shared" si="102"/>
        <v>2</v>
      </c>
      <c r="X2209" s="1">
        <v>2</v>
      </c>
      <c r="Y2209" t="s">
        <v>56</v>
      </c>
      <c r="Z2209">
        <v>1</v>
      </c>
      <c r="AA2209">
        <v>1</v>
      </c>
      <c r="AB2209" s="1">
        <v>1</v>
      </c>
      <c r="AC2209">
        <v>45</v>
      </c>
      <c r="AD2209" t="s">
        <v>60</v>
      </c>
      <c r="AE2209" s="7">
        <f t="shared" ca="1" si="104"/>
        <v>45</v>
      </c>
      <c r="AF2209" s="8">
        <v>45</v>
      </c>
      <c r="AG2209" t="s">
        <v>56</v>
      </c>
      <c r="AI2209">
        <v>42.04</v>
      </c>
      <c r="AK2209" t="s">
        <v>55</v>
      </c>
      <c r="AM2209" t="s">
        <v>56</v>
      </c>
      <c r="AN2209" t="s">
        <v>102</v>
      </c>
      <c r="AO2209">
        <v>26</v>
      </c>
      <c r="AP2209" t="s">
        <v>55</v>
      </c>
      <c r="AQ2209" t="s">
        <v>56</v>
      </c>
      <c r="AR2209" t="s">
        <v>55</v>
      </c>
      <c r="AS2209" t="s">
        <v>59</v>
      </c>
      <c r="AT2209" t="s">
        <v>55</v>
      </c>
      <c r="AU2209" t="s">
        <v>55</v>
      </c>
      <c r="AV2209" t="s">
        <v>55</v>
      </c>
      <c r="AW2209" t="s">
        <v>59</v>
      </c>
      <c r="AX2209" t="s">
        <v>145</v>
      </c>
      <c r="AY2209" t="s">
        <v>56</v>
      </c>
      <c r="AZ2209" t="s">
        <v>138</v>
      </c>
      <c r="BA2209">
        <v>54.15</v>
      </c>
      <c r="BB2209">
        <v>2319.8000000000002</v>
      </c>
      <c r="BC2209">
        <v>0</v>
      </c>
      <c r="BD2209">
        <v>0</v>
      </c>
      <c r="BE2209">
        <v>1891.8</v>
      </c>
      <c r="BF2209">
        <v>4211.6000000000004</v>
      </c>
      <c r="BG2209" t="s">
        <v>134</v>
      </c>
      <c r="BH2209" s="1" t="s">
        <v>134</v>
      </c>
      <c r="BI2209" t="s">
        <v>59</v>
      </c>
      <c r="BJ2209" t="b">
        <v>1</v>
      </c>
      <c r="BK2209">
        <v>0</v>
      </c>
    </row>
    <row r="2210" spans="1:63">
      <c r="A2210" s="1" t="s">
        <v>4171</v>
      </c>
      <c r="B2210" t="s">
        <v>66</v>
      </c>
      <c r="D2210">
        <v>64</v>
      </c>
      <c r="E2210" t="s">
        <v>55</v>
      </c>
      <c r="F2210" t="s">
        <v>55</v>
      </c>
      <c r="G2210">
        <f t="shared" si="103"/>
        <v>64</v>
      </c>
      <c r="H2210" s="1">
        <v>64</v>
      </c>
      <c r="I2210" t="s">
        <v>55</v>
      </c>
      <c r="K2210" t="s">
        <v>55</v>
      </c>
      <c r="L2210">
        <v>0</v>
      </c>
      <c r="M2210">
        <v>0</v>
      </c>
      <c r="N2210" s="1">
        <v>0</v>
      </c>
      <c r="O2210" t="s">
        <v>59</v>
      </c>
      <c r="P2210" t="s">
        <v>59</v>
      </c>
      <c r="Q2210" t="s">
        <v>59</v>
      </c>
      <c r="R2210" t="s">
        <v>59</v>
      </c>
      <c r="T2210" t="s">
        <v>59</v>
      </c>
      <c r="V2210" s="2">
        <v>2</v>
      </c>
      <c r="W2210">
        <f t="shared" si="102"/>
        <v>2</v>
      </c>
      <c r="X2210" s="1">
        <v>2</v>
      </c>
      <c r="Y2210" t="s">
        <v>55</v>
      </c>
      <c r="Z2210">
        <v>0</v>
      </c>
      <c r="AA2210">
        <v>0</v>
      </c>
      <c r="AB2210" s="1">
        <v>0</v>
      </c>
      <c r="AC2210">
        <v>1</v>
      </c>
      <c r="AD2210" t="s">
        <v>60</v>
      </c>
      <c r="AE2210" s="7">
        <f t="shared" ca="1" si="104"/>
        <v>1</v>
      </c>
      <c r="AF2210" s="8">
        <v>1</v>
      </c>
      <c r="AG2210" t="s">
        <v>56</v>
      </c>
      <c r="AI2210">
        <v>21.52</v>
      </c>
      <c r="AK2210" t="s">
        <v>55</v>
      </c>
      <c r="AM2210" t="s">
        <v>56</v>
      </c>
      <c r="AN2210" t="s">
        <v>68</v>
      </c>
      <c r="AO2210">
        <v>25</v>
      </c>
      <c r="AP2210" t="s">
        <v>55</v>
      </c>
      <c r="AQ2210" t="s">
        <v>55</v>
      </c>
      <c r="AR2210" t="s">
        <v>55</v>
      </c>
      <c r="AS2210" t="s">
        <v>55</v>
      </c>
      <c r="AT2210" t="s">
        <v>59</v>
      </c>
      <c r="AU2210" t="s">
        <v>55</v>
      </c>
      <c r="AV2210" t="s">
        <v>55</v>
      </c>
      <c r="AW2210" t="s">
        <v>59</v>
      </c>
      <c r="AX2210" t="s">
        <v>62</v>
      </c>
      <c r="AY2210" t="s">
        <v>55</v>
      </c>
      <c r="AZ2210" t="s">
        <v>63</v>
      </c>
      <c r="BA2210">
        <v>69.7</v>
      </c>
      <c r="BB2210">
        <v>69.7</v>
      </c>
      <c r="BC2210" t="s">
        <v>59</v>
      </c>
      <c r="BD2210">
        <v>0</v>
      </c>
      <c r="BE2210">
        <v>21.52</v>
      </c>
      <c r="BF2210">
        <v>91.22</v>
      </c>
      <c r="BG2210" t="s">
        <v>134</v>
      </c>
      <c r="BH2210" s="1" t="s">
        <v>134</v>
      </c>
      <c r="BI2210" t="s">
        <v>59</v>
      </c>
      <c r="BJ2210" t="b">
        <v>1</v>
      </c>
      <c r="BK2210">
        <v>0</v>
      </c>
    </row>
    <row r="2211" spans="1:63">
      <c r="A2211" s="1" t="s">
        <v>4172</v>
      </c>
      <c r="B2211" t="s">
        <v>66</v>
      </c>
      <c r="D2211">
        <v>58</v>
      </c>
      <c r="E2211" t="s">
        <v>55</v>
      </c>
      <c r="F2211" t="s">
        <v>55</v>
      </c>
      <c r="G2211">
        <f t="shared" si="103"/>
        <v>58</v>
      </c>
      <c r="H2211" s="1">
        <v>58</v>
      </c>
      <c r="I2211" t="s">
        <v>55</v>
      </c>
      <c r="K2211" t="s">
        <v>55</v>
      </c>
      <c r="L2211">
        <v>0</v>
      </c>
      <c r="M2211">
        <v>0</v>
      </c>
      <c r="N2211" s="1">
        <v>0</v>
      </c>
      <c r="O2211" t="s">
        <v>1037</v>
      </c>
      <c r="P2211" t="s">
        <v>4173</v>
      </c>
      <c r="Q2211">
        <v>34.074086999999999</v>
      </c>
      <c r="R2211">
        <v>-117.60561800000001</v>
      </c>
      <c r="T2211">
        <v>49474</v>
      </c>
      <c r="V2211" s="2">
        <v>1</v>
      </c>
      <c r="W2211">
        <f t="shared" si="102"/>
        <v>1</v>
      </c>
      <c r="X2211" s="1">
        <v>1</v>
      </c>
      <c r="Y2211" t="s">
        <v>55</v>
      </c>
      <c r="Z2211">
        <v>0</v>
      </c>
      <c r="AA2211">
        <v>0</v>
      </c>
      <c r="AB2211" s="1">
        <v>0</v>
      </c>
      <c r="AC2211">
        <v>6</v>
      </c>
      <c r="AD2211" t="s">
        <v>67</v>
      </c>
      <c r="AE2211" s="7">
        <f t="shared" ca="1" si="104"/>
        <v>6</v>
      </c>
      <c r="AF2211" s="8">
        <v>6</v>
      </c>
      <c r="AG2211" t="s">
        <v>56</v>
      </c>
      <c r="AI2211">
        <v>47.92</v>
      </c>
      <c r="AK2211" t="s">
        <v>59</v>
      </c>
      <c r="AM2211" t="s">
        <v>56</v>
      </c>
      <c r="AN2211" t="s">
        <v>68</v>
      </c>
      <c r="AO2211">
        <v>25</v>
      </c>
      <c r="AP2211" t="s">
        <v>55</v>
      </c>
      <c r="AQ2211" t="s">
        <v>55</v>
      </c>
      <c r="AR2211" t="s">
        <v>55</v>
      </c>
      <c r="AS2211" t="s">
        <v>55</v>
      </c>
      <c r="AT2211" t="s">
        <v>56</v>
      </c>
      <c r="AU2211" t="s">
        <v>56</v>
      </c>
      <c r="AV2211" t="s">
        <v>56</v>
      </c>
      <c r="AW2211" t="s">
        <v>56</v>
      </c>
      <c r="AX2211" t="s">
        <v>62</v>
      </c>
      <c r="AY2211" t="s">
        <v>56</v>
      </c>
      <c r="AZ2211" t="s">
        <v>63</v>
      </c>
      <c r="BA2211" t="s">
        <v>59</v>
      </c>
      <c r="BB2211">
        <v>573.29999999999995</v>
      </c>
      <c r="BC2211">
        <v>0</v>
      </c>
      <c r="BD2211">
        <v>0</v>
      </c>
      <c r="BE2211">
        <v>287.52</v>
      </c>
      <c r="BF2211">
        <v>860.82</v>
      </c>
      <c r="BG2211" t="s">
        <v>64</v>
      </c>
      <c r="BH2211" s="1" t="s">
        <v>64</v>
      </c>
      <c r="BI2211" t="s">
        <v>59</v>
      </c>
      <c r="BJ2211" t="b">
        <v>1</v>
      </c>
      <c r="BK2211">
        <v>0</v>
      </c>
    </row>
    <row r="2212" spans="1:63">
      <c r="A2212" s="1" t="s">
        <v>4174</v>
      </c>
      <c r="B2212" t="s">
        <v>54</v>
      </c>
      <c r="D2212">
        <v>27</v>
      </c>
      <c r="E2212" t="s">
        <v>56</v>
      </c>
      <c r="F2212" t="s">
        <v>59</v>
      </c>
      <c r="G2212">
        <f t="shared" si="103"/>
        <v>27</v>
      </c>
      <c r="H2212" s="1">
        <v>27</v>
      </c>
      <c r="I2212" t="s">
        <v>55</v>
      </c>
      <c r="K2212" t="s">
        <v>59</v>
      </c>
      <c r="L2212" t="s">
        <v>59</v>
      </c>
      <c r="M2212">
        <v>0</v>
      </c>
      <c r="N2212" s="1">
        <v>0</v>
      </c>
      <c r="O2212" t="s">
        <v>971</v>
      </c>
      <c r="P2212" t="s">
        <v>59</v>
      </c>
      <c r="Q2212">
        <v>34.114772000000002</v>
      </c>
      <c r="R2212">
        <v>-118.089431</v>
      </c>
      <c r="T2212">
        <v>23444</v>
      </c>
      <c r="V2212" s="2">
        <v>3</v>
      </c>
      <c r="W2212">
        <f t="shared" si="102"/>
        <v>3</v>
      </c>
      <c r="X2212" s="1">
        <v>3</v>
      </c>
      <c r="Y2212" t="s">
        <v>59</v>
      </c>
      <c r="Z2212">
        <v>0</v>
      </c>
      <c r="AA2212">
        <v>0</v>
      </c>
      <c r="AB2212" s="1">
        <v>0</v>
      </c>
      <c r="AC2212" t="s">
        <v>59</v>
      </c>
      <c r="AD2212" t="s">
        <v>97</v>
      </c>
      <c r="AE2212" s="7">
        <f t="shared" ca="1" si="104"/>
        <v>16</v>
      </c>
      <c r="AF2212" s="8">
        <v>16</v>
      </c>
      <c r="AG2212" t="s">
        <v>56</v>
      </c>
      <c r="AI2212">
        <v>14.96</v>
      </c>
      <c r="AK2212" t="s">
        <v>56</v>
      </c>
      <c r="AM2212" t="s">
        <v>56</v>
      </c>
      <c r="AN2212" t="s">
        <v>59</v>
      </c>
      <c r="AO2212">
        <v>59</v>
      </c>
      <c r="AP2212" t="s">
        <v>55</v>
      </c>
      <c r="AQ2212" t="s">
        <v>55</v>
      </c>
      <c r="AR2212" t="s">
        <v>55</v>
      </c>
      <c r="AS2212" t="s">
        <v>55</v>
      </c>
      <c r="AT2212" t="s">
        <v>59</v>
      </c>
      <c r="AU2212" t="s">
        <v>55</v>
      </c>
      <c r="AV2212" t="s">
        <v>56</v>
      </c>
      <c r="AW2212" t="s">
        <v>56</v>
      </c>
      <c r="AX2212" t="s">
        <v>62</v>
      </c>
      <c r="AY2212" t="s">
        <v>56</v>
      </c>
      <c r="AZ2212" t="s">
        <v>138</v>
      </c>
      <c r="BA2212" t="s">
        <v>59</v>
      </c>
      <c r="BB2212">
        <v>871.4</v>
      </c>
      <c r="BC2212">
        <v>0</v>
      </c>
      <c r="BD2212">
        <v>0</v>
      </c>
      <c r="BE2212" t="s">
        <v>59</v>
      </c>
      <c r="BF2212">
        <v>1050.92</v>
      </c>
      <c r="BG2212" t="s">
        <v>59</v>
      </c>
      <c r="BH2212" s="1" t="s">
        <v>59</v>
      </c>
      <c r="BI2212" t="b">
        <v>1</v>
      </c>
      <c r="BJ2212" t="s">
        <v>59</v>
      </c>
      <c r="BK2212">
        <v>0</v>
      </c>
    </row>
    <row r="2213" spans="1:63">
      <c r="A2213" s="1" t="s">
        <v>4175</v>
      </c>
      <c r="B2213" t="s">
        <v>66</v>
      </c>
      <c r="D2213">
        <v>55</v>
      </c>
      <c r="E2213" t="s">
        <v>55</v>
      </c>
      <c r="F2213" t="s">
        <v>55</v>
      </c>
      <c r="G2213">
        <f t="shared" si="103"/>
        <v>55</v>
      </c>
      <c r="H2213" s="1">
        <v>55</v>
      </c>
      <c r="I2213" t="s">
        <v>56</v>
      </c>
      <c r="K2213" t="s">
        <v>56</v>
      </c>
      <c r="L2213">
        <v>3</v>
      </c>
      <c r="M2213">
        <v>3</v>
      </c>
      <c r="N2213" s="1">
        <v>3</v>
      </c>
      <c r="O2213" t="s">
        <v>531</v>
      </c>
      <c r="P2213" t="s">
        <v>4176</v>
      </c>
      <c r="Q2213">
        <v>34.024405000000002</v>
      </c>
      <c r="R2213">
        <v>-117.89872200000001</v>
      </c>
      <c r="T2213">
        <v>31622</v>
      </c>
      <c r="V2213" s="2" t="s">
        <v>59</v>
      </c>
      <c r="W2213">
        <f t="shared" si="102"/>
        <v>2</v>
      </c>
      <c r="X2213" s="1">
        <v>2</v>
      </c>
      <c r="Y2213" t="s">
        <v>56</v>
      </c>
      <c r="Z2213">
        <v>1</v>
      </c>
      <c r="AA2213">
        <v>1</v>
      </c>
      <c r="AB2213" s="1">
        <v>1</v>
      </c>
      <c r="AC2213">
        <v>6</v>
      </c>
      <c r="AD2213" t="s">
        <v>67</v>
      </c>
      <c r="AE2213" s="7">
        <f t="shared" ca="1" si="104"/>
        <v>6</v>
      </c>
      <c r="AF2213" s="8">
        <v>6</v>
      </c>
      <c r="AG2213" t="s">
        <v>56</v>
      </c>
      <c r="AI2213">
        <v>14.51</v>
      </c>
      <c r="AK2213" t="s">
        <v>55</v>
      </c>
      <c r="AM2213" t="s">
        <v>56</v>
      </c>
      <c r="AN2213" t="s">
        <v>102</v>
      </c>
      <c r="AO2213">
        <v>20</v>
      </c>
      <c r="AP2213" t="s">
        <v>56</v>
      </c>
      <c r="AQ2213" t="s">
        <v>56</v>
      </c>
      <c r="AR2213" t="s">
        <v>55</v>
      </c>
      <c r="AS2213" t="s">
        <v>55</v>
      </c>
      <c r="AT2213" t="s">
        <v>55</v>
      </c>
      <c r="AU2213" t="s">
        <v>59</v>
      </c>
      <c r="AV2213" t="s">
        <v>55</v>
      </c>
      <c r="AW2213" t="s">
        <v>55</v>
      </c>
      <c r="AX2213" t="s">
        <v>62</v>
      </c>
      <c r="AY2213" t="s">
        <v>55</v>
      </c>
      <c r="AZ2213" t="s">
        <v>138</v>
      </c>
      <c r="BA2213">
        <v>55.9</v>
      </c>
      <c r="BB2213">
        <v>365.35</v>
      </c>
      <c r="BC2213">
        <v>0</v>
      </c>
      <c r="BD2213">
        <v>30</v>
      </c>
      <c r="BE2213" t="s">
        <v>59</v>
      </c>
      <c r="BF2213" t="s">
        <v>59</v>
      </c>
      <c r="BG2213" t="s">
        <v>134</v>
      </c>
      <c r="BH2213" s="1" t="s">
        <v>134</v>
      </c>
      <c r="BI2213" t="s">
        <v>59</v>
      </c>
      <c r="BJ2213" t="b">
        <v>1</v>
      </c>
      <c r="BK2213">
        <v>0</v>
      </c>
    </row>
    <row r="2214" spans="1:63">
      <c r="A2214" s="1" t="s">
        <v>4177</v>
      </c>
      <c r="B2214" t="s">
        <v>66</v>
      </c>
      <c r="D2214">
        <v>55</v>
      </c>
      <c r="E2214" t="s">
        <v>55</v>
      </c>
      <c r="F2214" t="s">
        <v>55</v>
      </c>
      <c r="G2214">
        <f t="shared" si="103"/>
        <v>55</v>
      </c>
      <c r="H2214" s="1">
        <v>55</v>
      </c>
      <c r="I2214" t="s">
        <v>55</v>
      </c>
      <c r="K2214" t="s">
        <v>55</v>
      </c>
      <c r="L2214">
        <v>0</v>
      </c>
      <c r="M2214">
        <v>0</v>
      </c>
      <c r="N2214" s="1">
        <v>0</v>
      </c>
      <c r="O2214" t="s">
        <v>105</v>
      </c>
      <c r="P2214" t="s">
        <v>106</v>
      </c>
      <c r="Q2214">
        <v>32.827184000000003</v>
      </c>
      <c r="R2214" t="s">
        <v>59</v>
      </c>
      <c r="T2214" t="s">
        <v>59</v>
      </c>
      <c r="V2214" s="2">
        <v>3</v>
      </c>
      <c r="W2214">
        <f t="shared" si="102"/>
        <v>3</v>
      </c>
      <c r="X2214" s="1">
        <v>3</v>
      </c>
      <c r="Y2214" t="s">
        <v>55</v>
      </c>
      <c r="Z2214">
        <v>0</v>
      </c>
      <c r="AA2214">
        <v>0</v>
      </c>
      <c r="AB2214" s="1">
        <v>0</v>
      </c>
      <c r="AC2214">
        <v>1</v>
      </c>
      <c r="AD2214" t="s">
        <v>67</v>
      </c>
      <c r="AE2214" s="7">
        <f t="shared" ca="1" si="104"/>
        <v>1</v>
      </c>
      <c r="AF2214" s="8">
        <v>1</v>
      </c>
      <c r="AG2214" t="s">
        <v>59</v>
      </c>
      <c r="AI2214" t="s">
        <v>59</v>
      </c>
      <c r="AK2214" t="s">
        <v>59</v>
      </c>
      <c r="AM2214" t="s">
        <v>56</v>
      </c>
      <c r="AN2214" t="s">
        <v>102</v>
      </c>
      <c r="AO2214">
        <v>9</v>
      </c>
      <c r="AP2214" t="s">
        <v>55</v>
      </c>
      <c r="AQ2214" t="s">
        <v>59</v>
      </c>
      <c r="AR2214" t="s">
        <v>59</v>
      </c>
      <c r="AS2214" t="s">
        <v>55</v>
      </c>
      <c r="AT2214" t="s">
        <v>55</v>
      </c>
      <c r="AU2214" t="s">
        <v>55</v>
      </c>
      <c r="AV2214" t="s">
        <v>59</v>
      </c>
      <c r="AW2214" t="s">
        <v>56</v>
      </c>
      <c r="AX2214" t="s">
        <v>62</v>
      </c>
      <c r="AY2214" t="s">
        <v>55</v>
      </c>
      <c r="AZ2214" t="s">
        <v>138</v>
      </c>
      <c r="BA2214">
        <v>43.95</v>
      </c>
      <c r="BB2214">
        <v>43.95</v>
      </c>
      <c r="BC2214">
        <v>0</v>
      </c>
      <c r="BD2214">
        <v>0</v>
      </c>
      <c r="BE2214">
        <v>34.479999999999997</v>
      </c>
      <c r="BF2214" t="s">
        <v>59</v>
      </c>
      <c r="BG2214" t="s">
        <v>134</v>
      </c>
      <c r="BH2214" s="1" t="s">
        <v>134</v>
      </c>
      <c r="BI2214" t="s">
        <v>59</v>
      </c>
      <c r="BJ2214" t="b">
        <v>1</v>
      </c>
      <c r="BK2214">
        <v>0</v>
      </c>
    </row>
    <row r="2215" spans="1:63">
      <c r="A2215" s="1" t="s">
        <v>4178</v>
      </c>
      <c r="B2215" t="s">
        <v>54</v>
      </c>
      <c r="D2215">
        <v>27</v>
      </c>
      <c r="E2215" t="s">
        <v>56</v>
      </c>
      <c r="F2215" t="s">
        <v>55</v>
      </c>
      <c r="G2215">
        <f t="shared" si="103"/>
        <v>27</v>
      </c>
      <c r="H2215" s="1">
        <v>27</v>
      </c>
      <c r="I2215" t="s">
        <v>55</v>
      </c>
      <c r="K2215" t="s">
        <v>55</v>
      </c>
      <c r="L2215">
        <v>0</v>
      </c>
      <c r="M2215">
        <v>0</v>
      </c>
      <c r="N2215" s="1">
        <v>0</v>
      </c>
      <c r="O2215" t="s">
        <v>59</v>
      </c>
      <c r="P2215" t="s">
        <v>59</v>
      </c>
      <c r="Q2215" t="s">
        <v>59</v>
      </c>
      <c r="R2215" t="s">
        <v>59</v>
      </c>
      <c r="T2215" t="s">
        <v>59</v>
      </c>
      <c r="V2215" s="2">
        <v>3</v>
      </c>
      <c r="W2215">
        <f t="shared" si="102"/>
        <v>3</v>
      </c>
      <c r="X2215" s="1">
        <v>3</v>
      </c>
      <c r="Y2215" t="s">
        <v>55</v>
      </c>
      <c r="Z2215">
        <v>0</v>
      </c>
      <c r="AA2215">
        <v>0</v>
      </c>
      <c r="AB2215" s="1">
        <v>0</v>
      </c>
      <c r="AC2215">
        <v>1</v>
      </c>
      <c r="AD2215" t="s">
        <v>67</v>
      </c>
      <c r="AE2215" s="7">
        <f t="shared" ca="1" si="104"/>
        <v>1</v>
      </c>
      <c r="AF2215" s="8">
        <v>1</v>
      </c>
      <c r="AG2215" t="s">
        <v>56</v>
      </c>
      <c r="AI2215">
        <v>11.06</v>
      </c>
      <c r="AK2215" t="s">
        <v>59</v>
      </c>
      <c r="AM2215" t="s">
        <v>56</v>
      </c>
      <c r="AN2215" t="s">
        <v>61</v>
      </c>
      <c r="AO2215">
        <v>58</v>
      </c>
      <c r="AP2215" t="s">
        <v>55</v>
      </c>
      <c r="AQ2215" t="s">
        <v>55</v>
      </c>
      <c r="AR2215" t="s">
        <v>55</v>
      </c>
      <c r="AS2215" t="s">
        <v>55</v>
      </c>
      <c r="AT2215" t="s">
        <v>55</v>
      </c>
      <c r="AU2215" t="s">
        <v>55</v>
      </c>
      <c r="AV2215" t="s">
        <v>56</v>
      </c>
      <c r="AW2215" t="s">
        <v>56</v>
      </c>
      <c r="AX2215" t="s">
        <v>62</v>
      </c>
      <c r="AY2215" t="s">
        <v>56</v>
      </c>
      <c r="AZ2215" t="s">
        <v>63</v>
      </c>
      <c r="BA2215">
        <v>45.1</v>
      </c>
      <c r="BB2215">
        <v>45.1</v>
      </c>
      <c r="BC2215">
        <v>0</v>
      </c>
      <c r="BD2215">
        <v>0</v>
      </c>
      <c r="BE2215">
        <v>11.06</v>
      </c>
      <c r="BF2215">
        <v>56.16</v>
      </c>
      <c r="BG2215" t="s">
        <v>84</v>
      </c>
      <c r="BH2215" s="1" t="s">
        <v>84</v>
      </c>
      <c r="BI2215" t="s">
        <v>59</v>
      </c>
      <c r="BJ2215" t="b">
        <v>1</v>
      </c>
      <c r="BK2215">
        <v>0</v>
      </c>
    </row>
    <row r="2216" spans="1:63">
      <c r="A2216" s="1" t="s">
        <v>4179</v>
      </c>
      <c r="B2216" t="s">
        <v>66</v>
      </c>
      <c r="D2216">
        <v>25</v>
      </c>
      <c r="E2216" t="s">
        <v>56</v>
      </c>
      <c r="F2216" t="s">
        <v>55</v>
      </c>
      <c r="G2216">
        <f t="shared" si="103"/>
        <v>25</v>
      </c>
      <c r="H2216" s="1">
        <v>25</v>
      </c>
      <c r="I2216" t="s">
        <v>55</v>
      </c>
      <c r="K2216" t="s">
        <v>55</v>
      </c>
      <c r="L2216">
        <v>0</v>
      </c>
      <c r="M2216">
        <v>0</v>
      </c>
      <c r="N2216" s="1">
        <v>0</v>
      </c>
      <c r="O2216" t="s">
        <v>3281</v>
      </c>
      <c r="P2216" t="s">
        <v>3282</v>
      </c>
      <c r="Q2216">
        <v>32.857945999999998</v>
      </c>
      <c r="R2216">
        <v>-116.56191699999999</v>
      </c>
      <c r="T2216">
        <v>796</v>
      </c>
      <c r="V2216" s="2">
        <v>3</v>
      </c>
      <c r="W2216">
        <f t="shared" si="102"/>
        <v>3</v>
      </c>
      <c r="X2216" s="1">
        <v>3</v>
      </c>
      <c r="Y2216" t="s">
        <v>55</v>
      </c>
      <c r="Z2216">
        <v>0</v>
      </c>
      <c r="AA2216">
        <v>0</v>
      </c>
      <c r="AB2216" s="1">
        <v>0</v>
      </c>
      <c r="AC2216">
        <v>41</v>
      </c>
      <c r="AD2216" t="s">
        <v>60</v>
      </c>
      <c r="AE2216" s="7">
        <f t="shared" ca="1" si="104"/>
        <v>41</v>
      </c>
      <c r="AF2216" s="8">
        <v>41</v>
      </c>
      <c r="AG2216" t="s">
        <v>56</v>
      </c>
      <c r="AI2216">
        <v>40.78</v>
      </c>
      <c r="AK2216" t="s">
        <v>55</v>
      </c>
      <c r="AM2216" t="s">
        <v>56</v>
      </c>
      <c r="AN2216" t="s">
        <v>68</v>
      </c>
      <c r="AO2216">
        <v>41</v>
      </c>
      <c r="AP2216" t="s">
        <v>55</v>
      </c>
      <c r="AQ2216" t="s">
        <v>55</v>
      </c>
      <c r="AR2216" t="s">
        <v>59</v>
      </c>
      <c r="AS2216" t="s">
        <v>55</v>
      </c>
      <c r="AT2216" t="s">
        <v>55</v>
      </c>
      <c r="AU2216" t="s">
        <v>59</v>
      </c>
      <c r="AV2216" t="s">
        <v>56</v>
      </c>
      <c r="AW2216" t="s">
        <v>56</v>
      </c>
      <c r="AX2216" t="s">
        <v>62</v>
      </c>
      <c r="AY2216" t="s">
        <v>55</v>
      </c>
      <c r="AZ2216" t="s">
        <v>63</v>
      </c>
      <c r="BA2216" t="s">
        <v>59</v>
      </c>
      <c r="BB2216">
        <v>2868.05</v>
      </c>
      <c r="BC2216">
        <v>0</v>
      </c>
      <c r="BD2216">
        <v>0</v>
      </c>
      <c r="BE2216">
        <v>1671.98</v>
      </c>
      <c r="BF2216">
        <v>4540.03</v>
      </c>
      <c r="BG2216" t="s">
        <v>59</v>
      </c>
      <c r="BH2216" s="1" t="s">
        <v>59</v>
      </c>
      <c r="BI2216" t="b">
        <v>1</v>
      </c>
      <c r="BJ2216" t="s">
        <v>59</v>
      </c>
      <c r="BK2216">
        <v>0</v>
      </c>
    </row>
    <row r="2217" spans="1:63">
      <c r="A2217" s="1" t="s">
        <v>4180</v>
      </c>
      <c r="B2217" t="s">
        <v>59</v>
      </c>
      <c r="D2217">
        <v>47</v>
      </c>
      <c r="E2217" t="s">
        <v>55</v>
      </c>
      <c r="F2217" t="s">
        <v>55</v>
      </c>
      <c r="G2217">
        <f t="shared" si="103"/>
        <v>47</v>
      </c>
      <c r="H2217" s="1">
        <v>47</v>
      </c>
      <c r="I2217" t="s">
        <v>56</v>
      </c>
      <c r="K2217" t="s">
        <v>55</v>
      </c>
      <c r="L2217">
        <v>0</v>
      </c>
      <c r="M2217">
        <v>0</v>
      </c>
      <c r="N2217" s="1">
        <v>0</v>
      </c>
      <c r="O2217" t="s">
        <v>540</v>
      </c>
      <c r="P2217" t="s">
        <v>4181</v>
      </c>
      <c r="Q2217">
        <v>32.726627000000001</v>
      </c>
      <c r="R2217">
        <v>-116.994608</v>
      </c>
      <c r="T2217">
        <v>56100</v>
      </c>
      <c r="V2217" s="2">
        <v>1</v>
      </c>
      <c r="W2217">
        <f t="shared" si="102"/>
        <v>1</v>
      </c>
      <c r="X2217" s="1">
        <v>1</v>
      </c>
      <c r="Y2217" t="s">
        <v>56</v>
      </c>
      <c r="Z2217" t="s">
        <v>59</v>
      </c>
      <c r="AA2217">
        <v>1</v>
      </c>
      <c r="AB2217" s="1">
        <v>1</v>
      </c>
      <c r="AC2217">
        <v>33</v>
      </c>
      <c r="AD2217" t="s">
        <v>60</v>
      </c>
      <c r="AE2217" s="7">
        <f t="shared" ca="1" si="104"/>
        <v>33</v>
      </c>
      <c r="AF2217" s="8">
        <v>33</v>
      </c>
      <c r="AG2217" t="s">
        <v>56</v>
      </c>
      <c r="AI2217">
        <v>15.66</v>
      </c>
      <c r="AK2217" t="s">
        <v>55</v>
      </c>
      <c r="AM2217" t="s">
        <v>59</v>
      </c>
      <c r="AN2217" t="s">
        <v>68</v>
      </c>
      <c r="AO2217">
        <v>24</v>
      </c>
      <c r="AP2217" t="s">
        <v>56</v>
      </c>
      <c r="AQ2217" t="s">
        <v>55</v>
      </c>
      <c r="AR2217" t="s">
        <v>56</v>
      </c>
      <c r="AS2217" t="s">
        <v>56</v>
      </c>
      <c r="AT2217" t="s">
        <v>56</v>
      </c>
      <c r="AU2217" t="s">
        <v>56</v>
      </c>
      <c r="AV2217" t="s">
        <v>56</v>
      </c>
      <c r="AW2217" t="s">
        <v>55</v>
      </c>
      <c r="AX2217" t="s">
        <v>59</v>
      </c>
      <c r="AY2217" t="s">
        <v>56</v>
      </c>
      <c r="AZ2217" t="s">
        <v>63</v>
      </c>
      <c r="BA2217">
        <v>103.75</v>
      </c>
      <c r="BB2217">
        <v>3361.05</v>
      </c>
      <c r="BC2217">
        <v>0</v>
      </c>
      <c r="BD2217">
        <v>100</v>
      </c>
      <c r="BE2217">
        <v>516.78</v>
      </c>
      <c r="BF2217">
        <v>3977.83</v>
      </c>
      <c r="BG2217" t="s">
        <v>134</v>
      </c>
      <c r="BH2217" s="1" t="s">
        <v>134</v>
      </c>
      <c r="BI2217" t="s">
        <v>59</v>
      </c>
      <c r="BJ2217" t="b">
        <v>1</v>
      </c>
      <c r="BK2217">
        <v>0</v>
      </c>
    </row>
    <row r="2218" spans="1:63">
      <c r="A2218" s="1" t="s">
        <v>4182</v>
      </c>
      <c r="B2218" t="s">
        <v>54</v>
      </c>
      <c r="D2218" t="s">
        <v>59</v>
      </c>
      <c r="E2218" t="s">
        <v>55</v>
      </c>
      <c r="F2218" t="s">
        <v>59</v>
      </c>
      <c r="G2218">
        <f t="shared" si="103"/>
        <v>47</v>
      </c>
      <c r="H2218" s="1">
        <v>47</v>
      </c>
      <c r="I2218" t="s">
        <v>55</v>
      </c>
      <c r="K2218" t="s">
        <v>59</v>
      </c>
      <c r="L2218">
        <v>0</v>
      </c>
      <c r="M2218">
        <v>0</v>
      </c>
      <c r="N2218" s="1">
        <v>0</v>
      </c>
      <c r="O2218" t="s">
        <v>1635</v>
      </c>
      <c r="P2218" t="s">
        <v>1636</v>
      </c>
      <c r="Q2218">
        <v>33.148116000000002</v>
      </c>
      <c r="R2218">
        <v>-117.306043</v>
      </c>
      <c r="T2218">
        <v>35582</v>
      </c>
      <c r="V2218" s="2">
        <v>2</v>
      </c>
      <c r="W2218">
        <f t="shared" si="102"/>
        <v>2</v>
      </c>
      <c r="X2218" s="1">
        <v>2</v>
      </c>
      <c r="Y2218" t="s">
        <v>55</v>
      </c>
      <c r="Z2218">
        <v>0</v>
      </c>
      <c r="AA2218">
        <v>0</v>
      </c>
      <c r="AB2218" s="1">
        <v>0</v>
      </c>
      <c r="AC2218">
        <v>1</v>
      </c>
      <c r="AD2218" t="s">
        <v>60</v>
      </c>
      <c r="AE2218" s="7">
        <f t="shared" ca="1" si="104"/>
        <v>1</v>
      </c>
      <c r="AF2218" s="8">
        <v>1</v>
      </c>
      <c r="AG2218" t="s">
        <v>56</v>
      </c>
      <c r="AI2218">
        <v>22.03</v>
      </c>
      <c r="AK2218" t="s">
        <v>55</v>
      </c>
      <c r="AM2218" t="s">
        <v>56</v>
      </c>
      <c r="AN2218" t="s">
        <v>68</v>
      </c>
      <c r="AO2218">
        <v>26</v>
      </c>
      <c r="AP2218" t="s">
        <v>55</v>
      </c>
      <c r="AQ2218" t="s">
        <v>55</v>
      </c>
      <c r="AR2218" t="s">
        <v>55</v>
      </c>
      <c r="AS2218" t="s">
        <v>55</v>
      </c>
      <c r="AT2218" t="s">
        <v>55</v>
      </c>
      <c r="AU2218" t="s">
        <v>55</v>
      </c>
      <c r="AV2218" t="s">
        <v>55</v>
      </c>
      <c r="AW2218" t="s">
        <v>59</v>
      </c>
      <c r="AX2218" t="s">
        <v>62</v>
      </c>
      <c r="AY2218" t="s">
        <v>56</v>
      </c>
      <c r="AZ2218" t="s">
        <v>63</v>
      </c>
      <c r="BA2218">
        <v>69.349999999999994</v>
      </c>
      <c r="BB2218">
        <v>69.349999999999994</v>
      </c>
      <c r="BC2218">
        <v>0</v>
      </c>
      <c r="BD2218">
        <v>0</v>
      </c>
      <c r="BE2218">
        <v>22.03</v>
      </c>
      <c r="BF2218">
        <v>91.38</v>
      </c>
      <c r="BG2218" t="s">
        <v>134</v>
      </c>
      <c r="BH2218" s="1" t="s">
        <v>134</v>
      </c>
      <c r="BI2218" t="s">
        <v>59</v>
      </c>
      <c r="BJ2218" t="b">
        <v>1</v>
      </c>
      <c r="BK2218">
        <v>0</v>
      </c>
    </row>
    <row r="2219" spans="1:63">
      <c r="A2219" s="1" t="s">
        <v>4183</v>
      </c>
      <c r="B2219" t="s">
        <v>66</v>
      </c>
      <c r="D2219">
        <v>22</v>
      </c>
      <c r="E2219" t="s">
        <v>56</v>
      </c>
      <c r="F2219" t="s">
        <v>59</v>
      </c>
      <c r="G2219">
        <f t="shared" si="103"/>
        <v>22</v>
      </c>
      <c r="H2219" s="1">
        <v>22</v>
      </c>
      <c r="I2219" t="s">
        <v>55</v>
      </c>
      <c r="K2219" t="s">
        <v>59</v>
      </c>
      <c r="L2219">
        <v>0</v>
      </c>
      <c r="M2219">
        <v>0</v>
      </c>
      <c r="N2219" s="1">
        <v>0</v>
      </c>
      <c r="O2219" t="s">
        <v>59</v>
      </c>
      <c r="P2219" t="s">
        <v>59</v>
      </c>
      <c r="Q2219" t="s">
        <v>59</v>
      </c>
      <c r="R2219" t="s">
        <v>59</v>
      </c>
      <c r="T2219" t="s">
        <v>59</v>
      </c>
      <c r="V2219" s="2" t="s">
        <v>59</v>
      </c>
      <c r="W2219" t="e">
        <f t="shared" si="102"/>
        <v>#N/A</v>
      </c>
      <c r="X2219" s="1" t="e">
        <v>#N/A</v>
      </c>
      <c r="Y2219" t="s">
        <v>55</v>
      </c>
      <c r="Z2219">
        <v>0</v>
      </c>
      <c r="AA2219">
        <v>0</v>
      </c>
      <c r="AB2219" s="1">
        <v>0</v>
      </c>
      <c r="AC2219">
        <v>56</v>
      </c>
      <c r="AD2219" t="s">
        <v>59</v>
      </c>
      <c r="AE2219" s="7">
        <f t="shared" ca="1" si="104"/>
        <v>56</v>
      </c>
      <c r="AF2219" s="8">
        <v>56</v>
      </c>
      <c r="AG2219" t="s">
        <v>56</v>
      </c>
      <c r="AI2219" t="s">
        <v>59</v>
      </c>
      <c r="AK2219" t="s">
        <v>55</v>
      </c>
      <c r="AM2219" t="s">
        <v>56</v>
      </c>
      <c r="AN2219" t="s">
        <v>68</v>
      </c>
      <c r="AO2219">
        <v>69</v>
      </c>
      <c r="AP2219" t="s">
        <v>55</v>
      </c>
      <c r="AQ2219" t="s">
        <v>56</v>
      </c>
      <c r="AR2219" t="s">
        <v>55</v>
      </c>
      <c r="AS2219" t="s">
        <v>55</v>
      </c>
      <c r="AT2219" t="s">
        <v>55</v>
      </c>
      <c r="AU2219" t="s">
        <v>55</v>
      </c>
      <c r="AV2219" t="s">
        <v>56</v>
      </c>
      <c r="AW2219" t="s">
        <v>56</v>
      </c>
      <c r="AX2219" t="s">
        <v>62</v>
      </c>
      <c r="AY2219" t="s">
        <v>56</v>
      </c>
      <c r="AZ2219" t="s">
        <v>63</v>
      </c>
      <c r="BA2219">
        <v>73.849999999999994</v>
      </c>
      <c r="BB2219">
        <v>4092.85</v>
      </c>
      <c r="BC2219">
        <v>0</v>
      </c>
      <c r="BD2219">
        <v>0</v>
      </c>
      <c r="BE2219">
        <v>1993.04</v>
      </c>
      <c r="BF2219" t="s">
        <v>59</v>
      </c>
      <c r="BG2219" t="s">
        <v>59</v>
      </c>
      <c r="BH2219" s="1" t="s">
        <v>59</v>
      </c>
      <c r="BI2219" t="b">
        <v>1</v>
      </c>
      <c r="BJ2219" t="s">
        <v>59</v>
      </c>
      <c r="BK2219">
        <v>0</v>
      </c>
    </row>
    <row r="2220" spans="1:63">
      <c r="A2220" s="1" t="s">
        <v>4184</v>
      </c>
      <c r="B2220" t="s">
        <v>66</v>
      </c>
      <c r="D2220">
        <v>33</v>
      </c>
      <c r="E2220" t="s">
        <v>55</v>
      </c>
      <c r="F2220" t="s">
        <v>55</v>
      </c>
      <c r="G2220">
        <f t="shared" si="103"/>
        <v>33</v>
      </c>
      <c r="H2220" s="1">
        <v>33</v>
      </c>
      <c r="I2220" t="s">
        <v>56</v>
      </c>
      <c r="K2220" t="s">
        <v>55</v>
      </c>
      <c r="L2220">
        <v>0</v>
      </c>
      <c r="M2220">
        <v>0</v>
      </c>
      <c r="N2220" s="1">
        <v>0</v>
      </c>
      <c r="O2220" t="s">
        <v>4185</v>
      </c>
      <c r="P2220" t="s">
        <v>4186</v>
      </c>
      <c r="Q2220">
        <v>33.054578999999997</v>
      </c>
      <c r="R2220">
        <v>-117.25664999999999</v>
      </c>
      <c r="T2220" t="s">
        <v>59</v>
      </c>
      <c r="V2220" s="2">
        <v>2</v>
      </c>
      <c r="W2220">
        <f t="shared" si="102"/>
        <v>2</v>
      </c>
      <c r="X2220" s="1">
        <v>2</v>
      </c>
      <c r="Y2220" t="s">
        <v>59</v>
      </c>
      <c r="Z2220" t="s">
        <v>59</v>
      </c>
      <c r="AA2220">
        <v>0</v>
      </c>
      <c r="AB2220" s="1">
        <v>0</v>
      </c>
      <c r="AC2220" t="s">
        <v>59</v>
      </c>
      <c r="AD2220" t="s">
        <v>59</v>
      </c>
      <c r="AE2220" s="7">
        <f t="shared" ca="1" si="104"/>
        <v>1.135942269834062</v>
      </c>
      <c r="AF2220" s="8">
        <v>1.4660502250659042</v>
      </c>
      <c r="AG2220" t="s">
        <v>59</v>
      </c>
      <c r="AI2220" t="s">
        <v>59</v>
      </c>
      <c r="AK2220" t="s">
        <v>59</v>
      </c>
      <c r="AM2220" t="s">
        <v>59</v>
      </c>
      <c r="AN2220" t="s">
        <v>59</v>
      </c>
      <c r="AO2220" t="s">
        <v>59</v>
      </c>
      <c r="AP2220" t="s">
        <v>59</v>
      </c>
      <c r="AQ2220" t="s">
        <v>59</v>
      </c>
      <c r="AR2220" t="s">
        <v>59</v>
      </c>
      <c r="AS2220" t="s">
        <v>59</v>
      </c>
      <c r="AT2220" t="s">
        <v>59</v>
      </c>
      <c r="AU2220" t="s">
        <v>59</v>
      </c>
      <c r="AV2220" t="s">
        <v>59</v>
      </c>
      <c r="AW2220" t="s">
        <v>59</v>
      </c>
      <c r="AX2220" t="s">
        <v>59</v>
      </c>
      <c r="AY2220" t="s">
        <v>59</v>
      </c>
      <c r="AZ2220" t="s">
        <v>59</v>
      </c>
      <c r="BA2220" t="s">
        <v>59</v>
      </c>
      <c r="BB2220" t="s">
        <v>59</v>
      </c>
      <c r="BC2220" t="s">
        <v>59</v>
      </c>
      <c r="BD2220" t="s">
        <v>59</v>
      </c>
      <c r="BE2220" t="s">
        <v>59</v>
      </c>
      <c r="BF2220" t="s">
        <v>59</v>
      </c>
      <c r="BG2220" t="s">
        <v>134</v>
      </c>
      <c r="BH2220" s="1" t="s">
        <v>134</v>
      </c>
      <c r="BI2220" t="s">
        <v>59</v>
      </c>
      <c r="BJ2220" t="b">
        <v>1</v>
      </c>
      <c r="BK2220">
        <v>0</v>
      </c>
    </row>
    <row r="2221" spans="1:63">
      <c r="A2221" s="1" t="s">
        <v>4187</v>
      </c>
      <c r="B2221" t="s">
        <v>54</v>
      </c>
      <c r="D2221">
        <v>27</v>
      </c>
      <c r="E2221" t="s">
        <v>59</v>
      </c>
      <c r="F2221" t="s">
        <v>55</v>
      </c>
      <c r="G2221">
        <f t="shared" si="103"/>
        <v>27</v>
      </c>
      <c r="H2221" s="1">
        <v>27</v>
      </c>
      <c r="I2221" t="s">
        <v>59</v>
      </c>
      <c r="K2221" t="s">
        <v>59</v>
      </c>
      <c r="L2221">
        <v>0</v>
      </c>
      <c r="M2221">
        <v>0</v>
      </c>
      <c r="N2221" s="1">
        <v>0</v>
      </c>
      <c r="O2221" t="s">
        <v>227</v>
      </c>
      <c r="P2221" t="s">
        <v>228</v>
      </c>
      <c r="Q2221">
        <v>33.141264999999997</v>
      </c>
      <c r="R2221">
        <v>-116.967221</v>
      </c>
      <c r="T2221">
        <v>48690</v>
      </c>
      <c r="V2221" s="2">
        <v>1</v>
      </c>
      <c r="W2221">
        <f t="shared" si="102"/>
        <v>1</v>
      </c>
      <c r="X2221" s="1">
        <v>1</v>
      </c>
      <c r="Y2221" t="s">
        <v>55</v>
      </c>
      <c r="Z2221">
        <v>0</v>
      </c>
      <c r="AA2221">
        <v>0</v>
      </c>
      <c r="AB2221" s="1">
        <v>0</v>
      </c>
      <c r="AC2221">
        <v>1</v>
      </c>
      <c r="AD2221" t="s">
        <v>60</v>
      </c>
      <c r="AE2221" s="7">
        <f t="shared" ca="1" si="104"/>
        <v>1</v>
      </c>
      <c r="AF2221" s="8">
        <v>1</v>
      </c>
      <c r="AG2221" t="s">
        <v>56</v>
      </c>
      <c r="AI2221">
        <v>46.21</v>
      </c>
      <c r="AK2221" t="s">
        <v>55</v>
      </c>
      <c r="AM2221" t="s">
        <v>56</v>
      </c>
      <c r="AN2221" t="s">
        <v>68</v>
      </c>
      <c r="AO2221">
        <v>58</v>
      </c>
      <c r="AP2221" t="s">
        <v>55</v>
      </c>
      <c r="AQ2221" t="s">
        <v>55</v>
      </c>
      <c r="AR2221" t="s">
        <v>55</v>
      </c>
      <c r="AS2221" t="s">
        <v>59</v>
      </c>
      <c r="AT2221" t="s">
        <v>55</v>
      </c>
      <c r="AU2221" t="s">
        <v>55</v>
      </c>
      <c r="AV2221" t="s">
        <v>56</v>
      </c>
      <c r="AW2221" t="s">
        <v>56</v>
      </c>
      <c r="AX2221" t="s">
        <v>62</v>
      </c>
      <c r="AY2221" t="s">
        <v>59</v>
      </c>
      <c r="AZ2221" t="s">
        <v>63</v>
      </c>
      <c r="BA2221">
        <v>69.599999999999994</v>
      </c>
      <c r="BB2221">
        <v>69.599999999999994</v>
      </c>
      <c r="BC2221" t="s">
        <v>59</v>
      </c>
      <c r="BD2221">
        <v>0</v>
      </c>
      <c r="BE2221">
        <v>46.21</v>
      </c>
      <c r="BF2221">
        <v>115.81</v>
      </c>
      <c r="BG2221" t="s">
        <v>64</v>
      </c>
      <c r="BH2221" s="1" t="s">
        <v>64</v>
      </c>
      <c r="BI2221" t="s">
        <v>59</v>
      </c>
      <c r="BJ2221" t="b">
        <v>1</v>
      </c>
      <c r="BK2221">
        <v>0</v>
      </c>
    </row>
    <row r="2222" spans="1:63">
      <c r="A2222" s="1" t="s">
        <v>4188</v>
      </c>
      <c r="B2222" t="s">
        <v>54</v>
      </c>
      <c r="D2222">
        <v>34</v>
      </c>
      <c r="E2222" t="s">
        <v>55</v>
      </c>
      <c r="F2222" t="s">
        <v>59</v>
      </c>
      <c r="G2222">
        <f t="shared" si="103"/>
        <v>34</v>
      </c>
      <c r="H2222" s="1">
        <v>34</v>
      </c>
      <c r="I2222" t="s">
        <v>56</v>
      </c>
      <c r="K2222" t="s">
        <v>55</v>
      </c>
      <c r="L2222" t="s">
        <v>59</v>
      </c>
      <c r="M2222">
        <v>0</v>
      </c>
      <c r="N2222" s="1">
        <v>0</v>
      </c>
      <c r="O2222" t="s">
        <v>59</v>
      </c>
      <c r="P2222" t="s">
        <v>59</v>
      </c>
      <c r="Q2222" t="s">
        <v>59</v>
      </c>
      <c r="R2222" t="s">
        <v>59</v>
      </c>
      <c r="T2222" t="s">
        <v>59</v>
      </c>
      <c r="V2222" s="2">
        <v>2</v>
      </c>
      <c r="W2222">
        <f t="shared" si="102"/>
        <v>2</v>
      </c>
      <c r="X2222" s="1">
        <v>2</v>
      </c>
      <c r="Y2222" t="s">
        <v>56</v>
      </c>
      <c r="Z2222">
        <v>1</v>
      </c>
      <c r="AA2222">
        <v>1</v>
      </c>
      <c r="AB2222" s="1">
        <v>1</v>
      </c>
      <c r="AC2222">
        <v>70</v>
      </c>
      <c r="AD2222" t="s">
        <v>233</v>
      </c>
      <c r="AE2222" s="7">
        <f t="shared" ca="1" si="104"/>
        <v>70</v>
      </c>
      <c r="AF2222" s="8">
        <v>70</v>
      </c>
      <c r="AG2222" t="s">
        <v>56</v>
      </c>
      <c r="AI2222">
        <v>29.59</v>
      </c>
      <c r="AK2222" t="s">
        <v>56</v>
      </c>
      <c r="AM2222" t="s">
        <v>56</v>
      </c>
      <c r="AN2222" t="s">
        <v>68</v>
      </c>
      <c r="AO2222">
        <v>3</v>
      </c>
      <c r="AP2222" t="s">
        <v>55</v>
      </c>
      <c r="AQ2222" t="s">
        <v>56</v>
      </c>
      <c r="AR2222" t="s">
        <v>59</v>
      </c>
      <c r="AS2222" t="s">
        <v>55</v>
      </c>
      <c r="AT2222" t="s">
        <v>56</v>
      </c>
      <c r="AU2222" t="s">
        <v>56</v>
      </c>
      <c r="AV2222" t="s">
        <v>56</v>
      </c>
      <c r="AW2222" t="s">
        <v>55</v>
      </c>
      <c r="AX2222" t="s">
        <v>363</v>
      </c>
      <c r="AY2222" t="s">
        <v>55</v>
      </c>
      <c r="AZ2222" t="s">
        <v>63</v>
      </c>
      <c r="BA2222" t="s">
        <v>59</v>
      </c>
      <c r="BB2222" t="s">
        <v>59</v>
      </c>
      <c r="BC2222">
        <v>0</v>
      </c>
      <c r="BD2222">
        <v>20</v>
      </c>
      <c r="BE2222">
        <v>2071.3000000000002</v>
      </c>
      <c r="BF2222">
        <v>8950.7999999999993</v>
      </c>
      <c r="BG2222" t="s">
        <v>64</v>
      </c>
      <c r="BH2222" s="1" t="s">
        <v>64</v>
      </c>
      <c r="BI2222" t="s">
        <v>59</v>
      </c>
      <c r="BJ2222" t="b">
        <v>1</v>
      </c>
      <c r="BK2222">
        <v>0</v>
      </c>
    </row>
    <row r="2223" spans="1:63">
      <c r="A2223" s="1" t="s">
        <v>4189</v>
      </c>
      <c r="B2223" t="s">
        <v>66</v>
      </c>
      <c r="D2223">
        <v>20</v>
      </c>
      <c r="E2223" t="s">
        <v>56</v>
      </c>
      <c r="F2223" t="s">
        <v>55</v>
      </c>
      <c r="G2223">
        <f t="shared" si="103"/>
        <v>20</v>
      </c>
      <c r="H2223" s="1">
        <v>20</v>
      </c>
      <c r="I2223" t="s">
        <v>55</v>
      </c>
      <c r="K2223" t="s">
        <v>55</v>
      </c>
      <c r="L2223">
        <v>0</v>
      </c>
      <c r="M2223">
        <v>0</v>
      </c>
      <c r="N2223" s="1">
        <v>0</v>
      </c>
      <c r="O2223" t="s">
        <v>59</v>
      </c>
      <c r="P2223" t="s">
        <v>59</v>
      </c>
      <c r="Q2223" t="s">
        <v>59</v>
      </c>
      <c r="R2223" t="s">
        <v>59</v>
      </c>
      <c r="T2223" t="s">
        <v>59</v>
      </c>
      <c r="V2223" s="2">
        <v>2</v>
      </c>
      <c r="W2223">
        <f t="shared" si="102"/>
        <v>2</v>
      </c>
      <c r="X2223" s="1">
        <v>2</v>
      </c>
      <c r="Y2223" t="s">
        <v>55</v>
      </c>
      <c r="Z2223">
        <v>0</v>
      </c>
      <c r="AA2223">
        <v>0</v>
      </c>
      <c r="AB2223" s="1">
        <v>0</v>
      </c>
      <c r="AC2223">
        <v>48</v>
      </c>
      <c r="AD2223" t="s">
        <v>60</v>
      </c>
      <c r="AE2223" s="7">
        <f t="shared" ca="1" si="104"/>
        <v>48</v>
      </c>
      <c r="AF2223" s="8">
        <v>48</v>
      </c>
      <c r="AG2223" t="s">
        <v>56</v>
      </c>
      <c r="AI2223">
        <v>5.19</v>
      </c>
      <c r="AK2223" t="s">
        <v>56</v>
      </c>
      <c r="AM2223" t="s">
        <v>59</v>
      </c>
      <c r="AN2223" t="s">
        <v>68</v>
      </c>
      <c r="AO2223" t="s">
        <v>59</v>
      </c>
      <c r="AP2223" t="s">
        <v>59</v>
      </c>
      <c r="AQ2223" t="s">
        <v>56</v>
      </c>
      <c r="AR2223" t="s">
        <v>56</v>
      </c>
      <c r="AS2223" t="s">
        <v>55</v>
      </c>
      <c r="AT2223" t="s">
        <v>56</v>
      </c>
      <c r="AU2223" t="s">
        <v>56</v>
      </c>
      <c r="AV2223" t="s">
        <v>56</v>
      </c>
      <c r="AW2223" t="s">
        <v>56</v>
      </c>
      <c r="AX2223" t="s">
        <v>59</v>
      </c>
      <c r="AY2223" t="s">
        <v>56</v>
      </c>
      <c r="AZ2223" t="s">
        <v>63</v>
      </c>
      <c r="BA2223">
        <v>107.4</v>
      </c>
      <c r="BB2223" t="s">
        <v>59</v>
      </c>
      <c r="BC2223">
        <v>0</v>
      </c>
      <c r="BD2223">
        <v>0</v>
      </c>
      <c r="BE2223">
        <v>249.12</v>
      </c>
      <c r="BF2223">
        <v>5370.42</v>
      </c>
      <c r="BG2223" t="s">
        <v>59</v>
      </c>
      <c r="BH2223" s="1" t="s">
        <v>59</v>
      </c>
      <c r="BI2223" t="b">
        <v>1</v>
      </c>
      <c r="BJ2223" t="s">
        <v>59</v>
      </c>
      <c r="BK2223">
        <v>0</v>
      </c>
    </row>
    <row r="2224" spans="1:63">
      <c r="A2224" s="1" t="s">
        <v>4190</v>
      </c>
      <c r="B2224" t="s">
        <v>66</v>
      </c>
      <c r="D2224">
        <v>55</v>
      </c>
      <c r="E2224" t="s">
        <v>55</v>
      </c>
      <c r="F2224" t="s">
        <v>55</v>
      </c>
      <c r="G2224">
        <f t="shared" si="103"/>
        <v>55</v>
      </c>
      <c r="H2224" s="1">
        <v>55</v>
      </c>
      <c r="I2224" t="s">
        <v>56</v>
      </c>
      <c r="K2224" t="s">
        <v>55</v>
      </c>
      <c r="L2224">
        <v>0</v>
      </c>
      <c r="M2224">
        <v>0</v>
      </c>
      <c r="N2224" s="1">
        <v>0</v>
      </c>
      <c r="O2224" t="s">
        <v>108</v>
      </c>
      <c r="P2224" t="s">
        <v>4191</v>
      </c>
      <c r="Q2224">
        <v>32.747484</v>
      </c>
      <c r="R2224">
        <v>-117.166877</v>
      </c>
      <c r="T2224">
        <v>30202</v>
      </c>
      <c r="V2224" s="2" t="s">
        <v>59</v>
      </c>
      <c r="W2224">
        <f t="shared" si="102"/>
        <v>2</v>
      </c>
      <c r="X2224" s="1">
        <v>2</v>
      </c>
      <c r="Y2224" t="s">
        <v>56</v>
      </c>
      <c r="Z2224">
        <v>1</v>
      </c>
      <c r="AA2224">
        <v>1</v>
      </c>
      <c r="AB2224" s="1">
        <v>1</v>
      </c>
      <c r="AC2224">
        <v>24</v>
      </c>
      <c r="AD2224" t="s">
        <v>60</v>
      </c>
      <c r="AE2224" s="7">
        <f t="shared" ca="1" si="104"/>
        <v>24</v>
      </c>
      <c r="AF2224" s="8">
        <v>24</v>
      </c>
      <c r="AG2224" t="s">
        <v>56</v>
      </c>
      <c r="AI2224" t="s">
        <v>59</v>
      </c>
      <c r="AK2224" t="s">
        <v>56</v>
      </c>
      <c r="AM2224" t="s">
        <v>56</v>
      </c>
      <c r="AN2224" t="s">
        <v>68</v>
      </c>
      <c r="AO2224" t="s">
        <v>59</v>
      </c>
      <c r="AP2224" t="s">
        <v>55</v>
      </c>
      <c r="AQ2224" t="s">
        <v>55</v>
      </c>
      <c r="AR2224" t="s">
        <v>55</v>
      </c>
      <c r="AS2224" t="s">
        <v>55</v>
      </c>
      <c r="AT2224" t="s">
        <v>55</v>
      </c>
      <c r="AU2224" t="s">
        <v>55</v>
      </c>
      <c r="AV2224" t="s">
        <v>59</v>
      </c>
      <c r="AW2224" t="s">
        <v>56</v>
      </c>
      <c r="AX2224" t="s">
        <v>62</v>
      </c>
      <c r="AY2224" t="s">
        <v>56</v>
      </c>
      <c r="AZ2224" t="s">
        <v>138</v>
      </c>
      <c r="BA2224">
        <v>75.400000000000006</v>
      </c>
      <c r="BB2224">
        <v>1747.85</v>
      </c>
      <c r="BC2224">
        <v>0</v>
      </c>
      <c r="BD2224">
        <v>0</v>
      </c>
      <c r="BE2224">
        <v>425.52</v>
      </c>
      <c r="BF2224">
        <v>2173.37</v>
      </c>
      <c r="BG2224" t="s">
        <v>134</v>
      </c>
      <c r="BH2224" s="1" t="s">
        <v>134</v>
      </c>
      <c r="BI2224" t="s">
        <v>59</v>
      </c>
      <c r="BJ2224" t="b">
        <v>1</v>
      </c>
      <c r="BK2224">
        <v>0</v>
      </c>
    </row>
    <row r="2225" spans="1:63">
      <c r="A2225" s="1" t="s">
        <v>4192</v>
      </c>
      <c r="B2225" t="s">
        <v>54</v>
      </c>
      <c r="D2225">
        <v>22</v>
      </c>
      <c r="E2225" t="s">
        <v>56</v>
      </c>
      <c r="F2225" t="s">
        <v>55</v>
      </c>
      <c r="G2225">
        <f t="shared" si="103"/>
        <v>22</v>
      </c>
      <c r="H2225" s="1">
        <v>22</v>
      </c>
      <c r="I2225" t="s">
        <v>55</v>
      </c>
      <c r="K2225" t="s">
        <v>55</v>
      </c>
      <c r="L2225">
        <v>0</v>
      </c>
      <c r="M2225">
        <v>0</v>
      </c>
      <c r="N2225" s="1">
        <v>0</v>
      </c>
      <c r="O2225" t="s">
        <v>108</v>
      </c>
      <c r="P2225" t="s">
        <v>3763</v>
      </c>
      <c r="Q2225" t="s">
        <v>59</v>
      </c>
      <c r="R2225">
        <v>-117.16905199999999</v>
      </c>
      <c r="T2225">
        <v>46828</v>
      </c>
      <c r="V2225" s="2">
        <v>2</v>
      </c>
      <c r="W2225">
        <f t="shared" si="102"/>
        <v>2</v>
      </c>
      <c r="X2225" s="1">
        <v>2</v>
      </c>
      <c r="Y2225" t="s">
        <v>55</v>
      </c>
      <c r="Z2225">
        <v>0</v>
      </c>
      <c r="AA2225">
        <v>0</v>
      </c>
      <c r="AB2225" s="1">
        <v>0</v>
      </c>
      <c r="AC2225">
        <v>1</v>
      </c>
      <c r="AD2225" t="s">
        <v>60</v>
      </c>
      <c r="AE2225" s="7">
        <f t="shared" ca="1" si="104"/>
        <v>1</v>
      </c>
      <c r="AF2225" s="8">
        <v>1</v>
      </c>
      <c r="AG2225" t="s">
        <v>56</v>
      </c>
      <c r="AI2225">
        <v>19.850000000000001</v>
      </c>
      <c r="AK2225" t="s">
        <v>55</v>
      </c>
      <c r="AM2225" t="s">
        <v>55</v>
      </c>
      <c r="AN2225" t="s">
        <v>60</v>
      </c>
      <c r="AO2225">
        <v>0</v>
      </c>
      <c r="AP2225" t="s">
        <v>59</v>
      </c>
      <c r="AQ2225" t="s">
        <v>55</v>
      </c>
      <c r="AR2225" t="s">
        <v>55</v>
      </c>
      <c r="AS2225" t="s">
        <v>55</v>
      </c>
      <c r="AT2225" t="s">
        <v>55</v>
      </c>
      <c r="AU2225" t="s">
        <v>55</v>
      </c>
      <c r="AV2225" t="s">
        <v>55</v>
      </c>
      <c r="AW2225" t="s">
        <v>55</v>
      </c>
      <c r="AX2225" t="s">
        <v>62</v>
      </c>
      <c r="AY2225" t="s">
        <v>55</v>
      </c>
      <c r="AZ2225" t="s">
        <v>138</v>
      </c>
      <c r="BA2225">
        <v>20.5</v>
      </c>
      <c r="BB2225">
        <v>20.5</v>
      </c>
      <c r="BC2225">
        <v>0</v>
      </c>
      <c r="BD2225">
        <v>0</v>
      </c>
      <c r="BE2225">
        <v>19.850000000000001</v>
      </c>
      <c r="BF2225" t="s">
        <v>59</v>
      </c>
      <c r="BG2225" t="s">
        <v>134</v>
      </c>
      <c r="BH2225" s="1" t="s">
        <v>134</v>
      </c>
      <c r="BI2225" t="s">
        <v>59</v>
      </c>
      <c r="BJ2225" t="b">
        <v>1</v>
      </c>
      <c r="BK2225">
        <v>0</v>
      </c>
    </row>
    <row r="2226" spans="1:63">
      <c r="A2226" s="1" t="s">
        <v>4193</v>
      </c>
      <c r="B2226" t="s">
        <v>66</v>
      </c>
      <c r="D2226">
        <v>63</v>
      </c>
      <c r="E2226" t="s">
        <v>55</v>
      </c>
      <c r="F2226" t="s">
        <v>55</v>
      </c>
      <c r="G2226">
        <f t="shared" si="103"/>
        <v>63</v>
      </c>
      <c r="H2226" s="1">
        <v>63</v>
      </c>
      <c r="I2226" t="s">
        <v>56</v>
      </c>
      <c r="K2226" t="s">
        <v>55</v>
      </c>
      <c r="L2226" t="s">
        <v>59</v>
      </c>
      <c r="M2226">
        <v>0</v>
      </c>
      <c r="N2226" s="1">
        <v>0</v>
      </c>
      <c r="O2226" t="s">
        <v>108</v>
      </c>
      <c r="P2226" t="s">
        <v>285</v>
      </c>
      <c r="Q2226" t="s">
        <v>59</v>
      </c>
      <c r="R2226" t="s">
        <v>59</v>
      </c>
      <c r="T2226">
        <v>28201</v>
      </c>
      <c r="V2226" s="2">
        <v>3</v>
      </c>
      <c r="W2226">
        <f t="shared" si="102"/>
        <v>3</v>
      </c>
      <c r="X2226" s="1">
        <v>3</v>
      </c>
      <c r="Y2226" t="s">
        <v>56</v>
      </c>
      <c r="Z2226">
        <v>1</v>
      </c>
      <c r="AA2226">
        <v>1</v>
      </c>
      <c r="AB2226" s="1">
        <v>1</v>
      </c>
      <c r="AC2226">
        <v>30</v>
      </c>
      <c r="AD2226" t="s">
        <v>60</v>
      </c>
      <c r="AE2226" s="7">
        <f t="shared" ca="1" si="104"/>
        <v>30</v>
      </c>
      <c r="AF2226" s="8">
        <v>30</v>
      </c>
      <c r="AG2226" t="s">
        <v>56</v>
      </c>
      <c r="AI2226">
        <v>7.01</v>
      </c>
      <c r="AK2226" t="s">
        <v>56</v>
      </c>
      <c r="AM2226" t="s">
        <v>59</v>
      </c>
      <c r="AN2226" t="s">
        <v>68</v>
      </c>
      <c r="AO2226">
        <v>24</v>
      </c>
      <c r="AP2226" t="s">
        <v>55</v>
      </c>
      <c r="AQ2226" t="s">
        <v>59</v>
      </c>
      <c r="AR2226" t="s">
        <v>55</v>
      </c>
      <c r="AS2226" t="s">
        <v>56</v>
      </c>
      <c r="AT2226" t="s">
        <v>56</v>
      </c>
      <c r="AU2226" t="s">
        <v>55</v>
      </c>
      <c r="AV2226" t="s">
        <v>55</v>
      </c>
      <c r="AW2226" t="s">
        <v>56</v>
      </c>
      <c r="AX2226" t="s">
        <v>59</v>
      </c>
      <c r="AY2226" t="s">
        <v>56</v>
      </c>
      <c r="AZ2226" t="s">
        <v>138</v>
      </c>
      <c r="BA2226">
        <v>94.1</v>
      </c>
      <c r="BB2226">
        <v>2804.45</v>
      </c>
      <c r="BC2226">
        <v>0</v>
      </c>
      <c r="BD2226">
        <v>0</v>
      </c>
      <c r="BE2226">
        <v>210.3</v>
      </c>
      <c r="BF2226">
        <v>3014.75</v>
      </c>
      <c r="BG2226" t="s">
        <v>64</v>
      </c>
      <c r="BH2226" s="1" t="s">
        <v>64</v>
      </c>
      <c r="BI2226" t="s">
        <v>59</v>
      </c>
      <c r="BJ2226" t="b">
        <v>1</v>
      </c>
      <c r="BK2226">
        <v>0</v>
      </c>
    </row>
    <row r="2227" spans="1:63">
      <c r="A2227" s="1" t="s">
        <v>4194</v>
      </c>
      <c r="B2227" t="s">
        <v>66</v>
      </c>
      <c r="D2227">
        <v>49</v>
      </c>
      <c r="E2227" t="s">
        <v>55</v>
      </c>
      <c r="F2227" t="s">
        <v>55</v>
      </c>
      <c r="G2227">
        <f t="shared" si="103"/>
        <v>49</v>
      </c>
      <c r="H2227" s="1">
        <v>49</v>
      </c>
      <c r="I2227" t="s">
        <v>56</v>
      </c>
      <c r="K2227" t="s">
        <v>55</v>
      </c>
      <c r="L2227">
        <v>0</v>
      </c>
      <c r="M2227">
        <v>0</v>
      </c>
      <c r="N2227" s="1">
        <v>0</v>
      </c>
      <c r="O2227" t="s">
        <v>4195</v>
      </c>
      <c r="P2227" t="s">
        <v>4196</v>
      </c>
      <c r="Q2227">
        <v>33.946981999999998</v>
      </c>
      <c r="R2227">
        <v>-116.977672</v>
      </c>
      <c r="T2227">
        <v>17721</v>
      </c>
      <c r="V2227" s="2">
        <v>3</v>
      </c>
      <c r="W2227">
        <f t="shared" si="102"/>
        <v>3</v>
      </c>
      <c r="X2227" s="1">
        <v>3</v>
      </c>
      <c r="Y2227" t="s">
        <v>56</v>
      </c>
      <c r="Z2227">
        <v>1</v>
      </c>
      <c r="AA2227">
        <v>1</v>
      </c>
      <c r="AB2227" s="1">
        <v>1</v>
      </c>
      <c r="AC2227">
        <v>41</v>
      </c>
      <c r="AD2227" t="s">
        <v>60</v>
      </c>
      <c r="AE2227" s="7">
        <f t="shared" ca="1" si="104"/>
        <v>41</v>
      </c>
      <c r="AF2227" s="8">
        <v>41</v>
      </c>
      <c r="AG2227" t="s">
        <v>56</v>
      </c>
      <c r="AI2227">
        <v>32.020000000000003</v>
      </c>
      <c r="AK2227" t="s">
        <v>55</v>
      </c>
      <c r="AM2227" t="s">
        <v>56</v>
      </c>
      <c r="AN2227" t="s">
        <v>61</v>
      </c>
      <c r="AO2227">
        <v>28</v>
      </c>
      <c r="AP2227" t="s">
        <v>55</v>
      </c>
      <c r="AQ2227" t="s">
        <v>56</v>
      </c>
      <c r="AR2227" t="s">
        <v>55</v>
      </c>
      <c r="AS2227" t="s">
        <v>56</v>
      </c>
      <c r="AT2227" t="s">
        <v>55</v>
      </c>
      <c r="AU2227" t="s">
        <v>56</v>
      </c>
      <c r="AV2227" t="s">
        <v>59</v>
      </c>
      <c r="AW2227" t="s">
        <v>56</v>
      </c>
      <c r="AX2227" t="s">
        <v>145</v>
      </c>
      <c r="AY2227" t="s">
        <v>56</v>
      </c>
      <c r="AZ2227" t="s">
        <v>63</v>
      </c>
      <c r="BA2227">
        <v>66.5</v>
      </c>
      <c r="BB2227">
        <v>2728.6</v>
      </c>
      <c r="BC2227">
        <v>0</v>
      </c>
      <c r="BD2227">
        <v>0</v>
      </c>
      <c r="BE2227">
        <v>1312.82</v>
      </c>
      <c r="BF2227">
        <v>4041.42</v>
      </c>
      <c r="BG2227" t="s">
        <v>84</v>
      </c>
      <c r="BH2227" s="1" t="s">
        <v>84</v>
      </c>
      <c r="BI2227" t="s">
        <v>59</v>
      </c>
      <c r="BJ2227" t="b">
        <v>1</v>
      </c>
      <c r="BK2227">
        <v>0</v>
      </c>
    </row>
    <row r="2228" spans="1:63">
      <c r="A2228" s="1" t="s">
        <v>4197</v>
      </c>
      <c r="B2228" t="s">
        <v>54</v>
      </c>
      <c r="D2228">
        <v>29</v>
      </c>
      <c r="E2228" t="s">
        <v>59</v>
      </c>
      <c r="F2228" t="s">
        <v>55</v>
      </c>
      <c r="G2228">
        <f t="shared" si="103"/>
        <v>29</v>
      </c>
      <c r="H2228" s="1">
        <v>29</v>
      </c>
      <c r="I2228" t="s">
        <v>55</v>
      </c>
      <c r="K2228" t="s">
        <v>55</v>
      </c>
      <c r="L2228">
        <v>0</v>
      </c>
      <c r="M2228">
        <v>0</v>
      </c>
      <c r="N2228" s="1">
        <v>0</v>
      </c>
      <c r="O2228" t="s">
        <v>4198</v>
      </c>
      <c r="P2228" t="s">
        <v>4199</v>
      </c>
      <c r="Q2228">
        <v>33.929811999999998</v>
      </c>
      <c r="R2228">
        <v>-116.76058</v>
      </c>
      <c r="T2228" t="s">
        <v>59</v>
      </c>
      <c r="V2228" s="2">
        <v>1</v>
      </c>
      <c r="W2228">
        <f t="shared" si="102"/>
        <v>1</v>
      </c>
      <c r="X2228" s="1">
        <v>1</v>
      </c>
      <c r="Y2228" t="s">
        <v>55</v>
      </c>
      <c r="Z2228">
        <v>0</v>
      </c>
      <c r="AA2228">
        <v>0</v>
      </c>
      <c r="AB2228" s="1">
        <v>0</v>
      </c>
      <c r="AC2228">
        <v>3</v>
      </c>
      <c r="AD2228" t="s">
        <v>60</v>
      </c>
      <c r="AE2228" s="7">
        <f t="shared" ca="1" si="104"/>
        <v>3</v>
      </c>
      <c r="AF2228" s="8">
        <v>3</v>
      </c>
      <c r="AG2228" t="s">
        <v>55</v>
      </c>
      <c r="AI2228">
        <v>0</v>
      </c>
      <c r="AK2228" t="s">
        <v>55</v>
      </c>
      <c r="AM2228" t="s">
        <v>59</v>
      </c>
      <c r="AN2228" t="s">
        <v>61</v>
      </c>
      <c r="AO2228">
        <v>85</v>
      </c>
      <c r="AP2228" t="s">
        <v>56</v>
      </c>
      <c r="AQ2228" t="s">
        <v>56</v>
      </c>
      <c r="AR2228" t="s">
        <v>55</v>
      </c>
      <c r="AS2228" t="s">
        <v>55</v>
      </c>
      <c r="AT2228" t="s">
        <v>59</v>
      </c>
      <c r="AU2228" t="s">
        <v>55</v>
      </c>
      <c r="AV2228" t="s">
        <v>55</v>
      </c>
      <c r="AW2228" t="s">
        <v>56</v>
      </c>
      <c r="AX2228" t="s">
        <v>62</v>
      </c>
      <c r="AY2228" t="s">
        <v>56</v>
      </c>
      <c r="AZ2228" t="s">
        <v>138</v>
      </c>
      <c r="BA2228">
        <v>35.450000000000003</v>
      </c>
      <c r="BB2228">
        <v>106.85</v>
      </c>
      <c r="BC2228">
        <v>0</v>
      </c>
      <c r="BD2228">
        <v>0</v>
      </c>
      <c r="BE2228">
        <v>0</v>
      </c>
      <c r="BF2228">
        <v>106.85</v>
      </c>
      <c r="BG2228" t="s">
        <v>59</v>
      </c>
      <c r="BH2228" s="1" t="s">
        <v>59</v>
      </c>
      <c r="BI2228" t="b">
        <v>1</v>
      </c>
      <c r="BJ2228" t="s">
        <v>59</v>
      </c>
      <c r="BK2228">
        <v>0</v>
      </c>
    </row>
    <row r="2229" spans="1:63">
      <c r="A2229" s="1" t="s">
        <v>4200</v>
      </c>
      <c r="B2229" t="s">
        <v>54</v>
      </c>
      <c r="D2229">
        <v>63</v>
      </c>
      <c r="E2229" t="s">
        <v>55</v>
      </c>
      <c r="F2229" t="s">
        <v>55</v>
      </c>
      <c r="G2229">
        <f t="shared" si="103"/>
        <v>63</v>
      </c>
      <c r="H2229" s="1">
        <v>63</v>
      </c>
      <c r="I2229" t="s">
        <v>55</v>
      </c>
      <c r="K2229" t="s">
        <v>55</v>
      </c>
      <c r="L2229">
        <v>0</v>
      </c>
      <c r="M2229">
        <v>0</v>
      </c>
      <c r="N2229" s="1">
        <v>0</v>
      </c>
      <c r="O2229" t="s">
        <v>59</v>
      </c>
      <c r="P2229" t="s">
        <v>59</v>
      </c>
      <c r="Q2229" t="s">
        <v>59</v>
      </c>
      <c r="R2229" t="s">
        <v>59</v>
      </c>
      <c r="T2229" t="s">
        <v>59</v>
      </c>
      <c r="V2229" s="2">
        <v>3</v>
      </c>
      <c r="W2229">
        <f t="shared" si="102"/>
        <v>3</v>
      </c>
      <c r="X2229" s="1">
        <v>3</v>
      </c>
      <c r="Y2229" t="s">
        <v>55</v>
      </c>
      <c r="Z2229">
        <v>0</v>
      </c>
      <c r="AA2229">
        <v>0</v>
      </c>
      <c r="AB2229" s="1">
        <v>0</v>
      </c>
      <c r="AC2229" t="s">
        <v>59</v>
      </c>
      <c r="AD2229" t="s">
        <v>60</v>
      </c>
      <c r="AE2229" s="7">
        <f t="shared" ca="1" si="104"/>
        <v>65.98017835370149</v>
      </c>
      <c r="AF2229" s="8">
        <v>33.486369535245188</v>
      </c>
      <c r="AG2229" t="s">
        <v>56</v>
      </c>
      <c r="AI2229" t="s">
        <v>59</v>
      </c>
      <c r="AK2229" t="s">
        <v>59</v>
      </c>
      <c r="AM2229" t="s">
        <v>56</v>
      </c>
      <c r="AN2229" t="s">
        <v>102</v>
      </c>
      <c r="AO2229">
        <v>16</v>
      </c>
      <c r="AP2229" t="s">
        <v>55</v>
      </c>
      <c r="AQ2229" t="s">
        <v>56</v>
      </c>
      <c r="AR2229" t="s">
        <v>59</v>
      </c>
      <c r="AS2229" t="s">
        <v>55</v>
      </c>
      <c r="AT2229" t="s">
        <v>55</v>
      </c>
      <c r="AU2229" t="s">
        <v>55</v>
      </c>
      <c r="AV2229" t="s">
        <v>55</v>
      </c>
      <c r="AW2229" t="s">
        <v>56</v>
      </c>
      <c r="AX2229" t="s">
        <v>62</v>
      </c>
      <c r="AY2229" t="s">
        <v>56</v>
      </c>
      <c r="AZ2229" t="s">
        <v>138</v>
      </c>
      <c r="BA2229">
        <v>49.9</v>
      </c>
      <c r="BB2229">
        <v>130.1</v>
      </c>
      <c r="BC2229">
        <v>0</v>
      </c>
      <c r="BD2229">
        <v>0</v>
      </c>
      <c r="BE2229">
        <v>139.71</v>
      </c>
      <c r="BF2229">
        <v>269.81</v>
      </c>
      <c r="BG2229" t="s">
        <v>84</v>
      </c>
      <c r="BH2229" s="1" t="s">
        <v>84</v>
      </c>
      <c r="BI2229" t="s">
        <v>59</v>
      </c>
      <c r="BJ2229" t="b">
        <v>1</v>
      </c>
      <c r="BK2229">
        <v>0</v>
      </c>
    </row>
    <row r="2230" spans="1:63">
      <c r="A2230" s="1" t="s">
        <v>4201</v>
      </c>
      <c r="B2230" t="s">
        <v>59</v>
      </c>
      <c r="D2230">
        <v>51</v>
      </c>
      <c r="E2230" t="s">
        <v>55</v>
      </c>
      <c r="F2230" t="s">
        <v>55</v>
      </c>
      <c r="G2230">
        <f t="shared" si="103"/>
        <v>51</v>
      </c>
      <c r="H2230" s="1">
        <v>51</v>
      </c>
      <c r="I2230" t="s">
        <v>55</v>
      </c>
      <c r="K2230" t="s">
        <v>55</v>
      </c>
      <c r="L2230">
        <v>0</v>
      </c>
      <c r="M2230">
        <v>0</v>
      </c>
      <c r="N2230" s="1">
        <v>0</v>
      </c>
      <c r="O2230" t="s">
        <v>558</v>
      </c>
      <c r="P2230" t="s">
        <v>559</v>
      </c>
      <c r="Q2230">
        <v>33.832799000000001</v>
      </c>
      <c r="R2230">
        <v>-116.250973</v>
      </c>
      <c r="T2230">
        <v>5529</v>
      </c>
      <c r="V2230" s="2">
        <v>1</v>
      </c>
      <c r="W2230">
        <f t="shared" si="102"/>
        <v>1</v>
      </c>
      <c r="X2230" s="1">
        <v>1</v>
      </c>
      <c r="Y2230" t="s">
        <v>59</v>
      </c>
      <c r="Z2230">
        <v>0</v>
      </c>
      <c r="AA2230">
        <v>0</v>
      </c>
      <c r="AB2230" s="1">
        <v>0</v>
      </c>
      <c r="AC2230">
        <v>40</v>
      </c>
      <c r="AD2230" t="s">
        <v>60</v>
      </c>
      <c r="AE2230" s="7">
        <f t="shared" ca="1" si="104"/>
        <v>40</v>
      </c>
      <c r="AF2230" s="8">
        <v>40</v>
      </c>
      <c r="AG2230" t="s">
        <v>56</v>
      </c>
      <c r="AI2230">
        <v>37.69</v>
      </c>
      <c r="AK2230" t="s">
        <v>56</v>
      </c>
      <c r="AM2230" t="s">
        <v>56</v>
      </c>
      <c r="AN2230" t="s">
        <v>68</v>
      </c>
      <c r="AO2230">
        <v>15</v>
      </c>
      <c r="AP2230" t="s">
        <v>55</v>
      </c>
      <c r="AQ2230" t="s">
        <v>59</v>
      </c>
      <c r="AR2230" t="s">
        <v>56</v>
      </c>
      <c r="AS2230" t="s">
        <v>55</v>
      </c>
      <c r="AT2230" t="s">
        <v>56</v>
      </c>
      <c r="AU2230" t="s">
        <v>56</v>
      </c>
      <c r="AV2230" t="s">
        <v>56</v>
      </c>
      <c r="AW2230" t="s">
        <v>56</v>
      </c>
      <c r="AX2230" t="s">
        <v>62</v>
      </c>
      <c r="AY2230" t="s">
        <v>56</v>
      </c>
      <c r="AZ2230" t="s">
        <v>138</v>
      </c>
      <c r="BA2230">
        <v>104.5</v>
      </c>
      <c r="BB2230">
        <v>4036.85</v>
      </c>
      <c r="BC2230">
        <v>0</v>
      </c>
      <c r="BD2230">
        <v>0</v>
      </c>
      <c r="BE2230" t="s">
        <v>59</v>
      </c>
      <c r="BF2230">
        <v>5544.45</v>
      </c>
      <c r="BG2230" t="s">
        <v>64</v>
      </c>
      <c r="BH2230" s="1" t="s">
        <v>64</v>
      </c>
      <c r="BI2230" t="s">
        <v>59</v>
      </c>
      <c r="BJ2230" t="b">
        <v>1</v>
      </c>
      <c r="BK2230">
        <v>0</v>
      </c>
    </row>
    <row r="2231" spans="1:63">
      <c r="A2231" s="1" t="s">
        <v>4202</v>
      </c>
      <c r="B2231" t="s">
        <v>54</v>
      </c>
      <c r="D2231">
        <v>47</v>
      </c>
      <c r="E2231" t="s">
        <v>55</v>
      </c>
      <c r="F2231" t="s">
        <v>55</v>
      </c>
      <c r="G2231">
        <f t="shared" si="103"/>
        <v>47</v>
      </c>
      <c r="H2231" s="1">
        <v>47</v>
      </c>
      <c r="I2231" t="s">
        <v>55</v>
      </c>
      <c r="K2231" t="s">
        <v>55</v>
      </c>
      <c r="L2231" t="s">
        <v>59</v>
      </c>
      <c r="M2231">
        <v>0</v>
      </c>
      <c r="N2231" s="1">
        <v>0</v>
      </c>
      <c r="O2231" t="s">
        <v>2841</v>
      </c>
      <c r="P2231" t="s">
        <v>4203</v>
      </c>
      <c r="Q2231">
        <v>32.730583000000003</v>
      </c>
      <c r="R2231">
        <v>-115.50108299999999</v>
      </c>
      <c r="T2231">
        <v>3535</v>
      </c>
      <c r="V2231" s="2" t="s">
        <v>59</v>
      </c>
      <c r="W2231">
        <f t="shared" si="102"/>
        <v>1</v>
      </c>
      <c r="X2231" s="1">
        <v>1</v>
      </c>
      <c r="Y2231" t="s">
        <v>55</v>
      </c>
      <c r="Z2231">
        <v>0</v>
      </c>
      <c r="AA2231">
        <v>0</v>
      </c>
      <c r="AB2231" s="1">
        <v>0</v>
      </c>
      <c r="AC2231">
        <v>23</v>
      </c>
      <c r="AD2231" t="s">
        <v>97</v>
      </c>
      <c r="AE2231" s="7">
        <f t="shared" ca="1" si="104"/>
        <v>23</v>
      </c>
      <c r="AF2231" s="8">
        <v>23</v>
      </c>
      <c r="AG2231" t="s">
        <v>56</v>
      </c>
      <c r="AI2231">
        <v>18.7</v>
      </c>
      <c r="AK2231" t="s">
        <v>56</v>
      </c>
      <c r="AM2231" t="s">
        <v>56</v>
      </c>
      <c r="AN2231" t="s">
        <v>68</v>
      </c>
      <c r="AO2231">
        <v>24</v>
      </c>
      <c r="AP2231" t="s">
        <v>55</v>
      </c>
      <c r="AQ2231" t="s">
        <v>55</v>
      </c>
      <c r="AR2231" t="s">
        <v>56</v>
      </c>
      <c r="AS2231" t="s">
        <v>55</v>
      </c>
      <c r="AT2231" t="s">
        <v>55</v>
      </c>
      <c r="AU2231" t="s">
        <v>55</v>
      </c>
      <c r="AV2231" t="s">
        <v>55</v>
      </c>
      <c r="AW2231" t="s">
        <v>56</v>
      </c>
      <c r="AX2231" t="s">
        <v>59</v>
      </c>
      <c r="AY2231" t="s">
        <v>56</v>
      </c>
      <c r="AZ2231" t="s">
        <v>63</v>
      </c>
      <c r="BA2231">
        <v>81</v>
      </c>
      <c r="BB2231">
        <v>1917.1</v>
      </c>
      <c r="BC2231">
        <v>0</v>
      </c>
      <c r="BD2231">
        <v>0</v>
      </c>
      <c r="BE2231">
        <v>430.1</v>
      </c>
      <c r="BF2231" t="s">
        <v>59</v>
      </c>
      <c r="BG2231" t="s">
        <v>64</v>
      </c>
      <c r="BH2231" s="1" t="s">
        <v>64</v>
      </c>
      <c r="BI2231" t="s">
        <v>59</v>
      </c>
      <c r="BJ2231" t="b">
        <v>1</v>
      </c>
      <c r="BK2231">
        <v>0</v>
      </c>
    </row>
    <row r="2232" spans="1:63">
      <c r="A2232" s="1" t="s">
        <v>4204</v>
      </c>
      <c r="B2232" t="s">
        <v>66</v>
      </c>
      <c r="D2232">
        <v>28</v>
      </c>
      <c r="E2232" t="s">
        <v>56</v>
      </c>
      <c r="F2232" t="s">
        <v>55</v>
      </c>
      <c r="G2232">
        <f t="shared" si="103"/>
        <v>28</v>
      </c>
      <c r="H2232" s="1">
        <v>28</v>
      </c>
      <c r="I2232" t="s">
        <v>59</v>
      </c>
      <c r="K2232" t="s">
        <v>55</v>
      </c>
      <c r="L2232">
        <v>0</v>
      </c>
      <c r="M2232">
        <v>0</v>
      </c>
      <c r="N2232" s="1">
        <v>0</v>
      </c>
      <c r="O2232" t="s">
        <v>59</v>
      </c>
      <c r="P2232" t="s">
        <v>4205</v>
      </c>
      <c r="Q2232">
        <v>32.858595000000001</v>
      </c>
      <c r="R2232">
        <v>-115.66270900000001</v>
      </c>
      <c r="T2232" t="s">
        <v>59</v>
      </c>
      <c r="V2232" s="2">
        <v>1</v>
      </c>
      <c r="W2232">
        <f t="shared" si="102"/>
        <v>1</v>
      </c>
      <c r="X2232" s="1">
        <v>1</v>
      </c>
      <c r="Y2232" t="s">
        <v>55</v>
      </c>
      <c r="Z2232">
        <v>0</v>
      </c>
      <c r="AA2232">
        <v>0</v>
      </c>
      <c r="AB2232" s="1">
        <v>0</v>
      </c>
      <c r="AC2232" t="s">
        <v>59</v>
      </c>
      <c r="AD2232" t="s">
        <v>60</v>
      </c>
      <c r="AE2232" s="7">
        <f t="shared" ca="1" si="104"/>
        <v>67.94636626905978</v>
      </c>
      <c r="AF2232" s="8">
        <v>58.693482788285465</v>
      </c>
      <c r="AG2232" t="s">
        <v>56</v>
      </c>
      <c r="AI2232">
        <v>18.03</v>
      </c>
      <c r="AK2232" t="s">
        <v>55</v>
      </c>
      <c r="AM2232" t="s">
        <v>56</v>
      </c>
      <c r="AN2232" t="s">
        <v>59</v>
      </c>
      <c r="AO2232">
        <v>59</v>
      </c>
      <c r="AP2232" t="s">
        <v>56</v>
      </c>
      <c r="AQ2232" t="s">
        <v>56</v>
      </c>
      <c r="AR2232" t="s">
        <v>55</v>
      </c>
      <c r="AS2232" t="s">
        <v>56</v>
      </c>
      <c r="AT2232" t="s">
        <v>55</v>
      </c>
      <c r="AU2232" t="s">
        <v>55</v>
      </c>
      <c r="AV2232" t="s">
        <v>59</v>
      </c>
      <c r="AW2232" t="s">
        <v>56</v>
      </c>
      <c r="AX2232" t="s">
        <v>62</v>
      </c>
      <c r="AY2232" t="s">
        <v>56</v>
      </c>
      <c r="AZ2232" t="s">
        <v>138</v>
      </c>
      <c r="BA2232" t="s">
        <v>59</v>
      </c>
      <c r="BB2232">
        <v>272.14999999999998</v>
      </c>
      <c r="BC2232">
        <v>0</v>
      </c>
      <c r="BD2232">
        <v>0</v>
      </c>
      <c r="BE2232">
        <v>72.12</v>
      </c>
      <c r="BF2232">
        <v>344.27</v>
      </c>
      <c r="BG2232" t="s">
        <v>64</v>
      </c>
      <c r="BH2232" s="1" t="s">
        <v>64</v>
      </c>
      <c r="BI2232" t="s">
        <v>59</v>
      </c>
      <c r="BJ2232" t="b">
        <v>1</v>
      </c>
      <c r="BK2232">
        <v>0</v>
      </c>
    </row>
    <row r="2233" spans="1:63">
      <c r="A2233" s="1" t="s">
        <v>4206</v>
      </c>
      <c r="B2233" t="s">
        <v>54</v>
      </c>
      <c r="D2233">
        <v>64</v>
      </c>
      <c r="E2233" t="s">
        <v>55</v>
      </c>
      <c r="F2233" t="s">
        <v>55</v>
      </c>
      <c r="G2233">
        <f t="shared" si="103"/>
        <v>64</v>
      </c>
      <c r="H2233" s="1">
        <v>64</v>
      </c>
      <c r="I2233" t="s">
        <v>56</v>
      </c>
      <c r="K2233" t="s">
        <v>56</v>
      </c>
      <c r="L2233">
        <v>2</v>
      </c>
      <c r="M2233">
        <v>2</v>
      </c>
      <c r="N2233" s="1">
        <v>2</v>
      </c>
      <c r="O2233" t="s">
        <v>4207</v>
      </c>
      <c r="P2233" t="s">
        <v>4208</v>
      </c>
      <c r="Q2233">
        <v>32.698963999999997</v>
      </c>
      <c r="R2233">
        <v>-115.886656</v>
      </c>
      <c r="T2233">
        <v>471</v>
      </c>
      <c r="V2233" s="2">
        <v>1</v>
      </c>
      <c r="W2233">
        <f t="shared" si="102"/>
        <v>1</v>
      </c>
      <c r="X2233" s="1">
        <v>1</v>
      </c>
      <c r="Y2233" t="s">
        <v>56</v>
      </c>
      <c r="Z2233">
        <v>1</v>
      </c>
      <c r="AA2233">
        <v>1</v>
      </c>
      <c r="AB2233" s="1">
        <v>1</v>
      </c>
      <c r="AC2233">
        <v>1</v>
      </c>
      <c r="AD2233" t="s">
        <v>60</v>
      </c>
      <c r="AE2233" s="7">
        <f t="shared" ca="1" si="104"/>
        <v>1</v>
      </c>
      <c r="AF2233" s="8">
        <v>1</v>
      </c>
      <c r="AG2233" t="s">
        <v>59</v>
      </c>
      <c r="AI2233">
        <v>37.68</v>
      </c>
      <c r="AK2233" t="s">
        <v>55</v>
      </c>
      <c r="AM2233" t="s">
        <v>56</v>
      </c>
      <c r="AN2233" t="s">
        <v>68</v>
      </c>
      <c r="AO2233">
        <v>26</v>
      </c>
      <c r="AP2233" t="s">
        <v>59</v>
      </c>
      <c r="AQ2233" t="s">
        <v>55</v>
      </c>
      <c r="AR2233" t="s">
        <v>55</v>
      </c>
      <c r="AS2233" t="s">
        <v>55</v>
      </c>
      <c r="AT2233" t="s">
        <v>55</v>
      </c>
      <c r="AU2233" t="s">
        <v>55</v>
      </c>
      <c r="AV2233" t="s">
        <v>59</v>
      </c>
      <c r="AW2233" t="s">
        <v>56</v>
      </c>
      <c r="AX2233" t="s">
        <v>62</v>
      </c>
      <c r="AY2233" t="s">
        <v>56</v>
      </c>
      <c r="AZ2233" t="s">
        <v>138</v>
      </c>
      <c r="BA2233">
        <v>70.650000000000006</v>
      </c>
      <c r="BB2233">
        <v>70.650000000000006</v>
      </c>
      <c r="BC2233">
        <v>0</v>
      </c>
      <c r="BD2233">
        <v>0</v>
      </c>
      <c r="BE2233">
        <v>37.68</v>
      </c>
      <c r="BF2233">
        <v>108.33</v>
      </c>
      <c r="BG2233" t="s">
        <v>59</v>
      </c>
      <c r="BH2233" s="1" t="s">
        <v>59</v>
      </c>
      <c r="BI2233" t="s">
        <v>59</v>
      </c>
      <c r="BJ2233" t="b">
        <v>1</v>
      </c>
      <c r="BK2233">
        <v>1</v>
      </c>
    </row>
    <row r="2234" spans="1:63">
      <c r="A2234" s="1" t="s">
        <v>4209</v>
      </c>
      <c r="B2234" t="s">
        <v>54</v>
      </c>
      <c r="D2234">
        <v>44</v>
      </c>
      <c r="E2234" t="s">
        <v>55</v>
      </c>
      <c r="F2234" t="s">
        <v>55</v>
      </c>
      <c r="G2234">
        <f t="shared" si="103"/>
        <v>44</v>
      </c>
      <c r="H2234" s="1">
        <v>44</v>
      </c>
      <c r="I2234" t="s">
        <v>59</v>
      </c>
      <c r="K2234" t="s">
        <v>59</v>
      </c>
      <c r="L2234">
        <v>0</v>
      </c>
      <c r="M2234">
        <v>0</v>
      </c>
      <c r="N2234" s="1">
        <v>0</v>
      </c>
      <c r="O2234" t="s">
        <v>4210</v>
      </c>
      <c r="P2234" t="s">
        <v>4211</v>
      </c>
      <c r="Q2234">
        <v>33.745745999999997</v>
      </c>
      <c r="R2234">
        <v>-116.51421499999999</v>
      </c>
      <c r="T2234">
        <v>18884</v>
      </c>
      <c r="V2234" s="2">
        <v>3</v>
      </c>
      <c r="W2234">
        <f t="shared" si="102"/>
        <v>3</v>
      </c>
      <c r="X2234" s="1">
        <v>3</v>
      </c>
      <c r="Y2234" t="s">
        <v>55</v>
      </c>
      <c r="Z2234">
        <v>0</v>
      </c>
      <c r="AA2234">
        <v>0</v>
      </c>
      <c r="AB2234" s="1">
        <v>0</v>
      </c>
      <c r="AC2234">
        <v>12</v>
      </c>
      <c r="AD2234" t="s">
        <v>97</v>
      </c>
      <c r="AE2234" s="7">
        <f t="shared" ca="1" si="104"/>
        <v>12</v>
      </c>
      <c r="AF2234" s="8">
        <v>12</v>
      </c>
      <c r="AG2234" t="s">
        <v>56</v>
      </c>
      <c r="AI2234">
        <v>9.6</v>
      </c>
      <c r="AK2234" t="s">
        <v>55</v>
      </c>
      <c r="AM2234" t="s">
        <v>56</v>
      </c>
      <c r="AN2234" t="s">
        <v>102</v>
      </c>
      <c r="AO2234">
        <v>23</v>
      </c>
      <c r="AP2234" t="s">
        <v>55</v>
      </c>
      <c r="AQ2234" t="s">
        <v>55</v>
      </c>
      <c r="AR2234" t="s">
        <v>55</v>
      </c>
      <c r="AS2234" t="s">
        <v>56</v>
      </c>
      <c r="AT2234" t="s">
        <v>56</v>
      </c>
      <c r="AU2234" t="s">
        <v>55</v>
      </c>
      <c r="AV2234" t="s">
        <v>55</v>
      </c>
      <c r="AW2234" t="s">
        <v>56</v>
      </c>
      <c r="AX2234" t="s">
        <v>145</v>
      </c>
      <c r="AY2234" t="s">
        <v>56</v>
      </c>
      <c r="AZ2234" t="s">
        <v>63</v>
      </c>
      <c r="BA2234">
        <v>59.8</v>
      </c>
      <c r="BB2234" t="s">
        <v>59</v>
      </c>
      <c r="BC2234">
        <v>0</v>
      </c>
      <c r="BD2234">
        <v>0</v>
      </c>
      <c r="BE2234" t="s">
        <v>59</v>
      </c>
      <c r="BF2234">
        <v>843</v>
      </c>
      <c r="BG2234" t="s">
        <v>64</v>
      </c>
      <c r="BH2234" s="1" t="s">
        <v>64</v>
      </c>
      <c r="BI2234" t="s">
        <v>59</v>
      </c>
      <c r="BJ2234" t="b">
        <v>1</v>
      </c>
      <c r="BK2234">
        <v>0</v>
      </c>
    </row>
    <row r="2235" spans="1:63">
      <c r="A2235" s="1" t="s">
        <v>4212</v>
      </c>
      <c r="B2235" t="s">
        <v>66</v>
      </c>
      <c r="D2235">
        <v>40</v>
      </c>
      <c r="E2235" t="s">
        <v>55</v>
      </c>
      <c r="F2235" t="s">
        <v>55</v>
      </c>
      <c r="G2235">
        <f t="shared" si="103"/>
        <v>40</v>
      </c>
      <c r="H2235" s="1">
        <v>40</v>
      </c>
      <c r="I2235" t="s">
        <v>55</v>
      </c>
      <c r="K2235" t="s">
        <v>55</v>
      </c>
      <c r="L2235">
        <v>0</v>
      </c>
      <c r="M2235">
        <v>0</v>
      </c>
      <c r="N2235" s="1">
        <v>0</v>
      </c>
      <c r="O2235" t="s">
        <v>2342</v>
      </c>
      <c r="P2235" t="s">
        <v>2343</v>
      </c>
      <c r="Q2235" t="s">
        <v>59</v>
      </c>
      <c r="R2235">
        <v>-115.689559</v>
      </c>
      <c r="T2235">
        <v>1632</v>
      </c>
      <c r="V2235" s="2">
        <v>2</v>
      </c>
      <c r="W2235">
        <f t="shared" si="102"/>
        <v>2</v>
      </c>
      <c r="X2235" s="1">
        <v>2</v>
      </c>
      <c r="Y2235" t="s">
        <v>55</v>
      </c>
      <c r="Z2235">
        <v>0</v>
      </c>
      <c r="AA2235">
        <v>0</v>
      </c>
      <c r="AB2235" s="1">
        <v>0</v>
      </c>
      <c r="AC2235">
        <v>9</v>
      </c>
      <c r="AD2235" t="s">
        <v>60</v>
      </c>
      <c r="AE2235" s="7">
        <f t="shared" ca="1" si="104"/>
        <v>9</v>
      </c>
      <c r="AF2235" s="8">
        <v>9</v>
      </c>
      <c r="AG2235" t="s">
        <v>56</v>
      </c>
      <c r="AI2235">
        <v>41.92</v>
      </c>
      <c r="AK2235" t="s">
        <v>59</v>
      </c>
      <c r="AM2235" t="s">
        <v>56</v>
      </c>
      <c r="AN2235" t="s">
        <v>102</v>
      </c>
      <c r="AO2235">
        <v>29</v>
      </c>
      <c r="AP2235" t="s">
        <v>59</v>
      </c>
      <c r="AQ2235" t="s">
        <v>55</v>
      </c>
      <c r="AR2235" t="s">
        <v>55</v>
      </c>
      <c r="AS2235" t="s">
        <v>55</v>
      </c>
      <c r="AT2235" t="s">
        <v>59</v>
      </c>
      <c r="AU2235" t="s">
        <v>55</v>
      </c>
      <c r="AV2235" t="s">
        <v>55</v>
      </c>
      <c r="AW2235" t="s">
        <v>56</v>
      </c>
      <c r="AX2235" t="s">
        <v>62</v>
      </c>
      <c r="AY2235" t="s">
        <v>56</v>
      </c>
      <c r="AZ2235" t="s">
        <v>63</v>
      </c>
      <c r="BA2235">
        <v>44.2</v>
      </c>
      <c r="BB2235">
        <v>403.35</v>
      </c>
      <c r="BC2235">
        <v>0</v>
      </c>
      <c r="BD2235">
        <v>0</v>
      </c>
      <c r="BE2235">
        <v>377.28</v>
      </c>
      <c r="BF2235">
        <v>780.63</v>
      </c>
      <c r="BG2235" t="s">
        <v>59</v>
      </c>
      <c r="BH2235" s="1" t="s">
        <v>59</v>
      </c>
      <c r="BI2235" t="b">
        <v>1</v>
      </c>
      <c r="BJ2235" t="s">
        <v>59</v>
      </c>
      <c r="BK2235">
        <v>0</v>
      </c>
    </row>
    <row r="2236" spans="1:63">
      <c r="A2236" s="1" t="s">
        <v>4213</v>
      </c>
      <c r="B2236" t="s">
        <v>66</v>
      </c>
      <c r="D2236">
        <v>28</v>
      </c>
      <c r="E2236" t="s">
        <v>56</v>
      </c>
      <c r="F2236" t="s">
        <v>59</v>
      </c>
      <c r="G2236">
        <f t="shared" si="103"/>
        <v>28</v>
      </c>
      <c r="H2236" s="1">
        <v>28</v>
      </c>
      <c r="I2236" t="s">
        <v>55</v>
      </c>
      <c r="K2236" t="s">
        <v>55</v>
      </c>
      <c r="L2236">
        <v>0</v>
      </c>
      <c r="M2236">
        <v>0</v>
      </c>
      <c r="N2236" s="1">
        <v>0</v>
      </c>
      <c r="O2236" t="s">
        <v>59</v>
      </c>
      <c r="P2236" t="s">
        <v>1078</v>
      </c>
      <c r="Q2236">
        <v>33.972293000000001</v>
      </c>
      <c r="R2236">
        <v>-116.654195</v>
      </c>
      <c r="T2236">
        <v>805</v>
      </c>
      <c r="V2236" s="2" t="s">
        <v>59</v>
      </c>
      <c r="W2236" t="e">
        <f t="shared" si="102"/>
        <v>#N/A</v>
      </c>
      <c r="X2236" s="1" t="e">
        <v>#N/A</v>
      </c>
      <c r="Y2236" t="s">
        <v>55</v>
      </c>
      <c r="Z2236">
        <v>0</v>
      </c>
      <c r="AA2236">
        <v>0</v>
      </c>
      <c r="AB2236" s="1">
        <v>0</v>
      </c>
      <c r="AC2236" t="s">
        <v>59</v>
      </c>
      <c r="AD2236" t="s">
        <v>233</v>
      </c>
      <c r="AE2236" s="7">
        <f t="shared" ca="1" si="104"/>
        <v>70</v>
      </c>
      <c r="AF2236" s="8">
        <v>70</v>
      </c>
      <c r="AG2236" t="s">
        <v>56</v>
      </c>
      <c r="AI2236">
        <v>37.5</v>
      </c>
      <c r="AK2236" t="s">
        <v>56</v>
      </c>
      <c r="AM2236" t="s">
        <v>56</v>
      </c>
      <c r="AN2236" t="s">
        <v>68</v>
      </c>
      <c r="AO2236">
        <v>30</v>
      </c>
      <c r="AP2236" t="s">
        <v>56</v>
      </c>
      <c r="AQ2236" t="s">
        <v>56</v>
      </c>
      <c r="AR2236" t="s">
        <v>56</v>
      </c>
      <c r="AS2236" t="s">
        <v>55</v>
      </c>
      <c r="AT2236" t="s">
        <v>56</v>
      </c>
      <c r="AU2236" t="s">
        <v>55</v>
      </c>
      <c r="AV2236" t="s">
        <v>55</v>
      </c>
      <c r="AW2236" t="s">
        <v>56</v>
      </c>
      <c r="AX2236" t="s">
        <v>59</v>
      </c>
      <c r="AY2236" t="s">
        <v>59</v>
      </c>
      <c r="AZ2236" t="s">
        <v>138</v>
      </c>
      <c r="BA2236">
        <v>102.95</v>
      </c>
      <c r="BB2236">
        <v>6886.25</v>
      </c>
      <c r="BC2236">
        <v>0</v>
      </c>
      <c r="BD2236">
        <v>0</v>
      </c>
      <c r="BE2236">
        <v>2512.5</v>
      </c>
      <c r="BF2236">
        <v>9398.75</v>
      </c>
      <c r="BG2236" t="s">
        <v>59</v>
      </c>
      <c r="BH2236" s="1" t="s">
        <v>59</v>
      </c>
      <c r="BI2236" t="b">
        <v>1</v>
      </c>
      <c r="BJ2236" t="s">
        <v>59</v>
      </c>
      <c r="BK2236">
        <v>0</v>
      </c>
    </row>
    <row r="2237" spans="1:63">
      <c r="A2237" s="1" t="s">
        <v>4214</v>
      </c>
      <c r="B2237" t="s">
        <v>66</v>
      </c>
      <c r="D2237">
        <v>36</v>
      </c>
      <c r="E2237" t="s">
        <v>55</v>
      </c>
      <c r="F2237" t="s">
        <v>55</v>
      </c>
      <c r="G2237">
        <f t="shared" si="103"/>
        <v>36</v>
      </c>
      <c r="H2237" s="1">
        <v>36</v>
      </c>
      <c r="I2237" t="s">
        <v>56</v>
      </c>
      <c r="K2237" t="s">
        <v>55</v>
      </c>
      <c r="L2237">
        <v>0</v>
      </c>
      <c r="M2237">
        <v>0</v>
      </c>
      <c r="N2237" s="1">
        <v>0</v>
      </c>
      <c r="O2237" t="s">
        <v>57</v>
      </c>
      <c r="P2237" t="s">
        <v>1573</v>
      </c>
      <c r="Q2237">
        <v>33.973616</v>
      </c>
      <c r="R2237">
        <v>-118.24902</v>
      </c>
      <c r="T2237">
        <v>54492</v>
      </c>
      <c r="V2237" s="2">
        <v>3</v>
      </c>
      <c r="W2237">
        <f t="shared" si="102"/>
        <v>3</v>
      </c>
      <c r="X2237" s="1">
        <v>3</v>
      </c>
      <c r="Y2237" t="s">
        <v>55</v>
      </c>
      <c r="Z2237">
        <v>0</v>
      </c>
      <c r="AA2237">
        <v>0</v>
      </c>
      <c r="AB2237" s="1">
        <v>0</v>
      </c>
      <c r="AC2237">
        <v>1</v>
      </c>
      <c r="AD2237" t="s">
        <v>67</v>
      </c>
      <c r="AE2237" s="7">
        <f t="shared" ca="1" si="104"/>
        <v>1</v>
      </c>
      <c r="AF2237" s="8">
        <v>1</v>
      </c>
      <c r="AG2237" t="s">
        <v>55</v>
      </c>
      <c r="AI2237">
        <v>0</v>
      </c>
      <c r="AK2237" t="s">
        <v>55</v>
      </c>
      <c r="AM2237" t="s">
        <v>56</v>
      </c>
      <c r="AN2237" t="s">
        <v>61</v>
      </c>
      <c r="AO2237">
        <v>10</v>
      </c>
      <c r="AP2237" t="s">
        <v>55</v>
      </c>
      <c r="AQ2237" t="s">
        <v>56</v>
      </c>
      <c r="AR2237" t="s">
        <v>55</v>
      </c>
      <c r="AS2237" t="s">
        <v>55</v>
      </c>
      <c r="AT2237" t="s">
        <v>55</v>
      </c>
      <c r="AU2237" t="s">
        <v>55</v>
      </c>
      <c r="AV2237" t="s">
        <v>55</v>
      </c>
      <c r="AW2237" t="s">
        <v>56</v>
      </c>
      <c r="AX2237" t="s">
        <v>62</v>
      </c>
      <c r="AY2237" t="s">
        <v>56</v>
      </c>
      <c r="AZ2237" t="s">
        <v>63</v>
      </c>
      <c r="BA2237" t="s">
        <v>59</v>
      </c>
      <c r="BB2237">
        <v>29.85</v>
      </c>
      <c r="BC2237">
        <v>0</v>
      </c>
      <c r="BD2237">
        <v>0</v>
      </c>
      <c r="BE2237">
        <v>0</v>
      </c>
      <c r="BF2237">
        <v>29.85</v>
      </c>
      <c r="BG2237" t="s">
        <v>996</v>
      </c>
      <c r="BH2237" s="1" t="s">
        <v>996</v>
      </c>
      <c r="BI2237" t="s">
        <v>59</v>
      </c>
      <c r="BJ2237" t="b">
        <v>1</v>
      </c>
      <c r="BK2237">
        <v>0</v>
      </c>
    </row>
    <row r="2238" spans="1:63">
      <c r="A2238" s="1" t="s">
        <v>4215</v>
      </c>
      <c r="B2238" t="s">
        <v>59</v>
      </c>
      <c r="D2238">
        <v>46</v>
      </c>
      <c r="E2238" t="s">
        <v>59</v>
      </c>
      <c r="F2238" t="s">
        <v>55</v>
      </c>
      <c r="G2238">
        <f t="shared" si="103"/>
        <v>46</v>
      </c>
      <c r="H2238" s="1">
        <v>46</v>
      </c>
      <c r="I2238" t="s">
        <v>55</v>
      </c>
      <c r="K2238" t="s">
        <v>55</v>
      </c>
      <c r="L2238">
        <v>0</v>
      </c>
      <c r="M2238">
        <v>0</v>
      </c>
      <c r="N2238" s="1">
        <v>0</v>
      </c>
      <c r="O2238" t="s">
        <v>57</v>
      </c>
      <c r="P2238" t="s">
        <v>1575</v>
      </c>
      <c r="Q2238">
        <v>33.949255000000001</v>
      </c>
      <c r="R2238">
        <v>-118.246978</v>
      </c>
      <c r="T2238">
        <v>44586</v>
      </c>
      <c r="V2238" s="2">
        <v>3</v>
      </c>
      <c r="W2238">
        <f t="shared" si="102"/>
        <v>3</v>
      </c>
      <c r="X2238" s="1">
        <v>3</v>
      </c>
      <c r="Y2238" t="s">
        <v>55</v>
      </c>
      <c r="Z2238">
        <v>0</v>
      </c>
      <c r="AA2238">
        <v>0</v>
      </c>
      <c r="AB2238" s="1">
        <v>0</v>
      </c>
      <c r="AC2238">
        <v>34</v>
      </c>
      <c r="AD2238" t="s">
        <v>60</v>
      </c>
      <c r="AE2238" s="7">
        <f t="shared" ca="1" si="104"/>
        <v>34</v>
      </c>
      <c r="AF2238" s="8">
        <v>34</v>
      </c>
      <c r="AG2238" t="s">
        <v>56</v>
      </c>
      <c r="AI2238">
        <v>17.09</v>
      </c>
      <c r="AK2238" t="s">
        <v>55</v>
      </c>
      <c r="AM2238" t="s">
        <v>56</v>
      </c>
      <c r="AN2238" t="s">
        <v>61</v>
      </c>
      <c r="AO2238" t="s">
        <v>59</v>
      </c>
      <c r="AP2238" t="s">
        <v>56</v>
      </c>
      <c r="AQ2238" t="s">
        <v>55</v>
      </c>
      <c r="AR2238" t="s">
        <v>59</v>
      </c>
      <c r="AS2238" t="s">
        <v>55</v>
      </c>
      <c r="AT2238" t="s">
        <v>55</v>
      </c>
      <c r="AU2238" t="s">
        <v>55</v>
      </c>
      <c r="AV2238" t="s">
        <v>55</v>
      </c>
      <c r="AW2238" t="s">
        <v>56</v>
      </c>
      <c r="AX2238" t="s">
        <v>145</v>
      </c>
      <c r="AY2238" t="s">
        <v>55</v>
      </c>
      <c r="AZ2238" t="s">
        <v>83</v>
      </c>
      <c r="BA2238">
        <v>56.95</v>
      </c>
      <c r="BB2238">
        <v>1889.5</v>
      </c>
      <c r="BC2238" t="s">
        <v>59</v>
      </c>
      <c r="BD2238">
        <v>0</v>
      </c>
      <c r="BE2238" t="s">
        <v>59</v>
      </c>
      <c r="BF2238">
        <v>2470.56</v>
      </c>
      <c r="BG2238" t="s">
        <v>996</v>
      </c>
      <c r="BH2238" s="1" t="s">
        <v>996</v>
      </c>
      <c r="BI2238" t="s">
        <v>59</v>
      </c>
      <c r="BJ2238" t="b">
        <v>1</v>
      </c>
      <c r="BK2238">
        <v>0</v>
      </c>
    </row>
    <row r="2239" spans="1:63">
      <c r="A2239" s="1" t="s">
        <v>4216</v>
      </c>
      <c r="B2239" t="s">
        <v>54</v>
      </c>
      <c r="D2239">
        <v>53</v>
      </c>
      <c r="E2239" t="s">
        <v>55</v>
      </c>
      <c r="F2239" t="s">
        <v>55</v>
      </c>
      <c r="G2239">
        <f t="shared" si="103"/>
        <v>53</v>
      </c>
      <c r="H2239" s="1">
        <v>53</v>
      </c>
      <c r="I2239" t="s">
        <v>55</v>
      </c>
      <c r="K2239" t="s">
        <v>55</v>
      </c>
      <c r="L2239">
        <v>0</v>
      </c>
      <c r="M2239">
        <v>0</v>
      </c>
      <c r="N2239" s="1">
        <v>0</v>
      </c>
      <c r="O2239" t="s">
        <v>57</v>
      </c>
      <c r="P2239" t="s">
        <v>2735</v>
      </c>
      <c r="Q2239">
        <v>34.076259</v>
      </c>
      <c r="R2239">
        <v>-118.310715</v>
      </c>
      <c r="T2239">
        <v>67852</v>
      </c>
      <c r="V2239" s="2">
        <v>3</v>
      </c>
      <c r="W2239">
        <f t="shared" si="102"/>
        <v>3</v>
      </c>
      <c r="X2239" s="1">
        <v>3</v>
      </c>
      <c r="Y2239" t="s">
        <v>59</v>
      </c>
      <c r="Z2239" t="s">
        <v>59</v>
      </c>
      <c r="AA2239">
        <v>0</v>
      </c>
      <c r="AB2239" s="1">
        <v>0</v>
      </c>
      <c r="AC2239">
        <v>45</v>
      </c>
      <c r="AD2239" t="s">
        <v>60</v>
      </c>
      <c r="AE2239" s="7">
        <f t="shared" ca="1" si="104"/>
        <v>45</v>
      </c>
      <c r="AF2239" s="8">
        <v>45</v>
      </c>
      <c r="AG2239" t="s">
        <v>55</v>
      </c>
      <c r="AI2239">
        <v>0</v>
      </c>
      <c r="AK2239" t="s">
        <v>55</v>
      </c>
      <c r="AM2239" t="s">
        <v>59</v>
      </c>
      <c r="AN2239" t="s">
        <v>61</v>
      </c>
      <c r="AO2239">
        <v>10</v>
      </c>
      <c r="AP2239" t="s">
        <v>56</v>
      </c>
      <c r="AQ2239" t="s">
        <v>55</v>
      </c>
      <c r="AR2239" t="s">
        <v>56</v>
      </c>
      <c r="AS2239" t="s">
        <v>56</v>
      </c>
      <c r="AT2239" t="s">
        <v>55</v>
      </c>
      <c r="AU2239" t="s">
        <v>59</v>
      </c>
      <c r="AV2239" t="s">
        <v>55</v>
      </c>
      <c r="AW2239" t="s">
        <v>56</v>
      </c>
      <c r="AX2239" t="s">
        <v>145</v>
      </c>
      <c r="AY2239" t="s">
        <v>55</v>
      </c>
      <c r="AZ2239" t="s">
        <v>63</v>
      </c>
      <c r="BA2239">
        <v>42.3</v>
      </c>
      <c r="BB2239">
        <v>1840.75</v>
      </c>
      <c r="BC2239">
        <v>0</v>
      </c>
      <c r="BD2239">
        <v>0</v>
      </c>
      <c r="BE2239">
        <v>0</v>
      </c>
      <c r="BF2239" t="s">
        <v>59</v>
      </c>
      <c r="BG2239" t="s">
        <v>996</v>
      </c>
      <c r="BH2239" s="1" t="s">
        <v>996</v>
      </c>
      <c r="BI2239" t="s">
        <v>59</v>
      </c>
      <c r="BJ2239" t="b">
        <v>1</v>
      </c>
      <c r="BK2239">
        <v>0</v>
      </c>
    </row>
    <row r="2240" spans="1:63">
      <c r="A2240" s="1" t="s">
        <v>4217</v>
      </c>
      <c r="B2240" t="s">
        <v>59</v>
      </c>
      <c r="D2240">
        <v>42</v>
      </c>
      <c r="E2240" t="s">
        <v>55</v>
      </c>
      <c r="F2240" t="s">
        <v>59</v>
      </c>
      <c r="G2240">
        <f t="shared" si="103"/>
        <v>42</v>
      </c>
      <c r="H2240" s="1">
        <v>42</v>
      </c>
      <c r="I2240" t="s">
        <v>55</v>
      </c>
      <c r="K2240" t="s">
        <v>56</v>
      </c>
      <c r="L2240">
        <v>3</v>
      </c>
      <c r="M2240">
        <v>3</v>
      </c>
      <c r="N2240" s="1">
        <v>3</v>
      </c>
      <c r="O2240" t="s">
        <v>57</v>
      </c>
      <c r="P2240" t="s">
        <v>502</v>
      </c>
      <c r="Q2240">
        <v>34.027337000000003</v>
      </c>
      <c r="R2240">
        <v>-118.28515</v>
      </c>
      <c r="T2240">
        <v>45025</v>
      </c>
      <c r="V2240" s="2">
        <v>4</v>
      </c>
      <c r="W2240">
        <f t="shared" si="102"/>
        <v>4</v>
      </c>
      <c r="X2240" s="1">
        <v>4</v>
      </c>
      <c r="Y2240" t="s">
        <v>59</v>
      </c>
      <c r="Z2240">
        <v>0</v>
      </c>
      <c r="AA2240">
        <v>0</v>
      </c>
      <c r="AB2240" s="1">
        <v>0</v>
      </c>
      <c r="AC2240">
        <v>22</v>
      </c>
      <c r="AD2240" t="s">
        <v>97</v>
      </c>
      <c r="AE2240" s="7">
        <f t="shared" ca="1" si="104"/>
        <v>22</v>
      </c>
      <c r="AF2240" s="8">
        <v>22</v>
      </c>
      <c r="AG2240" t="s">
        <v>56</v>
      </c>
      <c r="AI2240" t="s">
        <v>59</v>
      </c>
      <c r="AK2240" t="s">
        <v>56</v>
      </c>
      <c r="AM2240" t="s">
        <v>56</v>
      </c>
      <c r="AN2240" t="s">
        <v>68</v>
      </c>
      <c r="AO2240">
        <v>53</v>
      </c>
      <c r="AP2240" t="s">
        <v>55</v>
      </c>
      <c r="AQ2240" t="s">
        <v>56</v>
      </c>
      <c r="AR2240" t="s">
        <v>55</v>
      </c>
      <c r="AS2240" t="s">
        <v>55</v>
      </c>
      <c r="AT2240" t="s">
        <v>56</v>
      </c>
      <c r="AU2240" t="s">
        <v>55</v>
      </c>
      <c r="AV2240" t="s">
        <v>59</v>
      </c>
      <c r="AW2240" t="s">
        <v>56</v>
      </c>
      <c r="AX2240" t="s">
        <v>62</v>
      </c>
      <c r="AY2240" t="s">
        <v>56</v>
      </c>
      <c r="AZ2240" t="s">
        <v>59</v>
      </c>
      <c r="BA2240">
        <v>89.1</v>
      </c>
      <c r="BB2240">
        <v>1949.4</v>
      </c>
      <c r="BC2240" t="s">
        <v>59</v>
      </c>
      <c r="BD2240">
        <v>0</v>
      </c>
      <c r="BE2240">
        <v>649.88</v>
      </c>
      <c r="BF2240" t="s">
        <v>59</v>
      </c>
      <c r="BG2240" t="s">
        <v>996</v>
      </c>
      <c r="BH2240" s="1" t="s">
        <v>996</v>
      </c>
      <c r="BI2240" t="s">
        <v>59</v>
      </c>
      <c r="BJ2240" t="b">
        <v>1</v>
      </c>
      <c r="BK2240">
        <v>0</v>
      </c>
    </row>
    <row r="2241" spans="1:63">
      <c r="A2241" s="1" t="s">
        <v>4218</v>
      </c>
      <c r="B2241" t="s">
        <v>59</v>
      </c>
      <c r="D2241">
        <v>42</v>
      </c>
      <c r="E2241" t="s">
        <v>59</v>
      </c>
      <c r="F2241" t="s">
        <v>55</v>
      </c>
      <c r="G2241">
        <f t="shared" si="103"/>
        <v>42</v>
      </c>
      <c r="H2241" s="1">
        <v>42</v>
      </c>
      <c r="I2241" t="s">
        <v>55</v>
      </c>
      <c r="K2241" t="s">
        <v>55</v>
      </c>
      <c r="L2241">
        <v>0</v>
      </c>
      <c r="M2241">
        <v>0</v>
      </c>
      <c r="N2241" s="1">
        <v>0</v>
      </c>
      <c r="O2241" t="s">
        <v>57</v>
      </c>
      <c r="P2241" t="s">
        <v>4219</v>
      </c>
      <c r="Q2241">
        <v>34.008293000000002</v>
      </c>
      <c r="R2241">
        <v>-118.346766</v>
      </c>
      <c r="T2241">
        <v>30852</v>
      </c>
      <c r="V2241" s="2">
        <v>3</v>
      </c>
      <c r="W2241">
        <f t="shared" si="102"/>
        <v>3</v>
      </c>
      <c r="X2241" s="1">
        <v>3</v>
      </c>
      <c r="Y2241" t="s">
        <v>55</v>
      </c>
      <c r="Z2241" t="s">
        <v>59</v>
      </c>
      <c r="AA2241">
        <v>0</v>
      </c>
      <c r="AB2241" s="1">
        <v>0</v>
      </c>
      <c r="AC2241">
        <v>10</v>
      </c>
      <c r="AD2241" t="s">
        <v>59</v>
      </c>
      <c r="AE2241" s="7">
        <f t="shared" ca="1" si="104"/>
        <v>10</v>
      </c>
      <c r="AF2241" s="8">
        <v>10</v>
      </c>
      <c r="AG2241" t="s">
        <v>55</v>
      </c>
      <c r="AI2241">
        <v>0</v>
      </c>
      <c r="AK2241" t="s">
        <v>55</v>
      </c>
      <c r="AM2241" t="s">
        <v>56</v>
      </c>
      <c r="AN2241" t="s">
        <v>61</v>
      </c>
      <c r="AO2241">
        <v>8</v>
      </c>
      <c r="AP2241" t="s">
        <v>56</v>
      </c>
      <c r="AQ2241" t="s">
        <v>55</v>
      </c>
      <c r="AR2241" t="s">
        <v>55</v>
      </c>
      <c r="AS2241" t="s">
        <v>55</v>
      </c>
      <c r="AT2241" t="s">
        <v>55</v>
      </c>
      <c r="AU2241" t="s">
        <v>55</v>
      </c>
      <c r="AV2241" t="s">
        <v>55</v>
      </c>
      <c r="AW2241" t="s">
        <v>56</v>
      </c>
      <c r="AX2241" t="s">
        <v>62</v>
      </c>
      <c r="AY2241" t="s">
        <v>59</v>
      </c>
      <c r="AZ2241" t="s">
        <v>83</v>
      </c>
      <c r="BA2241" t="s">
        <v>59</v>
      </c>
      <c r="BB2241">
        <v>301.89999999999998</v>
      </c>
      <c r="BC2241">
        <v>0</v>
      </c>
      <c r="BD2241">
        <v>0</v>
      </c>
      <c r="BE2241">
        <v>0</v>
      </c>
      <c r="BF2241">
        <v>301.89999999999998</v>
      </c>
      <c r="BG2241" t="s">
        <v>59</v>
      </c>
      <c r="BH2241" s="1" t="s">
        <v>59</v>
      </c>
      <c r="BI2241" t="s">
        <v>59</v>
      </c>
      <c r="BJ2241" t="b">
        <v>1</v>
      </c>
      <c r="BK2241">
        <v>1</v>
      </c>
    </row>
    <row r="2242" spans="1:63">
      <c r="A2242" s="1" t="s">
        <v>4220</v>
      </c>
      <c r="B2242" t="s">
        <v>59</v>
      </c>
      <c r="D2242">
        <v>48</v>
      </c>
      <c r="E2242" t="s">
        <v>59</v>
      </c>
      <c r="F2242" t="s">
        <v>55</v>
      </c>
      <c r="G2242">
        <f t="shared" si="103"/>
        <v>48</v>
      </c>
      <c r="H2242" s="1">
        <v>48</v>
      </c>
      <c r="I2242" t="s">
        <v>59</v>
      </c>
      <c r="K2242" t="s">
        <v>55</v>
      </c>
      <c r="L2242">
        <v>0</v>
      </c>
      <c r="M2242">
        <v>0</v>
      </c>
      <c r="N2242" s="1">
        <v>0</v>
      </c>
      <c r="O2242" t="s">
        <v>57</v>
      </c>
      <c r="P2242" t="s">
        <v>3665</v>
      </c>
      <c r="Q2242">
        <v>34.007089999999998</v>
      </c>
      <c r="R2242" t="s">
        <v>59</v>
      </c>
      <c r="T2242">
        <v>101215</v>
      </c>
      <c r="V2242" s="2" t="s">
        <v>59</v>
      </c>
      <c r="W2242">
        <f t="shared" ref="W2242:W2305" si="105">_xlfn.IFS(V2242&lt;&gt;"NA", V2242, BG2242="Competitor", 1, BG2242="Dissatisfaction", 1, BG2242="Price", 2, BG2242="Other", 2, BG2242="Attitude", 2, BG2242="No Churn", 4)</f>
        <v>4</v>
      </c>
      <c r="X2242" s="1">
        <v>4</v>
      </c>
      <c r="Y2242" t="s">
        <v>55</v>
      </c>
      <c r="Z2242">
        <v>0</v>
      </c>
      <c r="AA2242">
        <v>0</v>
      </c>
      <c r="AB2242" s="1">
        <v>0</v>
      </c>
      <c r="AC2242">
        <v>62</v>
      </c>
      <c r="AD2242" t="s">
        <v>88</v>
      </c>
      <c r="AE2242" s="7">
        <f t="shared" ca="1" si="104"/>
        <v>62</v>
      </c>
      <c r="AF2242" s="8">
        <v>62</v>
      </c>
      <c r="AG2242" t="s">
        <v>56</v>
      </c>
      <c r="AI2242">
        <v>7.96</v>
      </c>
      <c r="AK2242" t="s">
        <v>55</v>
      </c>
      <c r="AM2242" t="s">
        <v>56</v>
      </c>
      <c r="AN2242" t="s">
        <v>61</v>
      </c>
      <c r="AO2242">
        <v>8</v>
      </c>
      <c r="AP2242" t="s">
        <v>56</v>
      </c>
      <c r="AQ2242" t="s">
        <v>59</v>
      </c>
      <c r="AR2242" t="s">
        <v>55</v>
      </c>
      <c r="AS2242" t="s">
        <v>55</v>
      </c>
      <c r="AT2242" t="s">
        <v>55</v>
      </c>
      <c r="AU2242" t="s">
        <v>55</v>
      </c>
      <c r="AV2242" t="s">
        <v>55</v>
      </c>
      <c r="AW2242" t="s">
        <v>56</v>
      </c>
      <c r="AX2242" t="s">
        <v>145</v>
      </c>
      <c r="AY2242" t="s">
        <v>55</v>
      </c>
      <c r="AZ2242" t="s">
        <v>63</v>
      </c>
      <c r="BA2242">
        <v>56.15</v>
      </c>
      <c r="BB2242">
        <v>3487.95</v>
      </c>
      <c r="BC2242">
        <v>0</v>
      </c>
      <c r="BD2242">
        <v>0</v>
      </c>
      <c r="BE2242">
        <v>493.52</v>
      </c>
      <c r="BF2242">
        <v>3981.47</v>
      </c>
      <c r="BG2242" t="s">
        <v>996</v>
      </c>
      <c r="BH2242" s="1" t="s">
        <v>996</v>
      </c>
      <c r="BI2242" t="s">
        <v>59</v>
      </c>
      <c r="BJ2242" t="b">
        <v>1</v>
      </c>
      <c r="BK2242">
        <v>0</v>
      </c>
    </row>
    <row r="2243" spans="1:63">
      <c r="A2243" s="1" t="s">
        <v>4221</v>
      </c>
      <c r="B2243" t="s">
        <v>54</v>
      </c>
      <c r="D2243" t="s">
        <v>59</v>
      </c>
      <c r="E2243" t="s">
        <v>55</v>
      </c>
      <c r="F2243" t="s">
        <v>55</v>
      </c>
      <c r="G2243">
        <f t="shared" ref="G2243:G2306" si="106">IF(D2243&lt;&gt;"NA", D2243, IF(E2243="Yes",24, IF(F2243="Yes", 72, 47)))</f>
        <v>47</v>
      </c>
      <c r="H2243" s="1">
        <v>47</v>
      </c>
      <c r="I2243" t="s">
        <v>56</v>
      </c>
      <c r="K2243" t="s">
        <v>59</v>
      </c>
      <c r="L2243">
        <v>2</v>
      </c>
      <c r="M2243">
        <v>2</v>
      </c>
      <c r="N2243" s="1">
        <v>2</v>
      </c>
      <c r="O2243" t="s">
        <v>57</v>
      </c>
      <c r="P2243" t="s">
        <v>2737</v>
      </c>
      <c r="Q2243" t="s">
        <v>59</v>
      </c>
      <c r="R2243">
        <v>-118.23872799999999</v>
      </c>
      <c r="T2243">
        <v>30596</v>
      </c>
      <c r="V2243" s="2">
        <v>3</v>
      </c>
      <c r="W2243">
        <f t="shared" si="105"/>
        <v>3</v>
      </c>
      <c r="X2243" s="1">
        <v>3</v>
      </c>
      <c r="Y2243" t="s">
        <v>56</v>
      </c>
      <c r="Z2243">
        <v>1</v>
      </c>
      <c r="AA2243">
        <v>1</v>
      </c>
      <c r="AB2243" s="1">
        <v>1</v>
      </c>
      <c r="AC2243">
        <v>13</v>
      </c>
      <c r="AD2243" t="s">
        <v>59</v>
      </c>
      <c r="AE2243" s="7">
        <f t="shared" ref="AE2243:AE2306" ca="1" si="107">IF(AC2243&lt;&gt;"NA",AC2243,_xlfn.IFS(AD2243="Offer A",70,AD2243="Offer B",53,AD2243="Offer C",31,AD2243="Offer D",16,AD2243="Offer E",4,OR(AD2243="None",AD2243="Na"),72*_xlfn.BETA.INV(RAND(),0.526,0.673)))</f>
        <v>13</v>
      </c>
      <c r="AF2243" s="8">
        <v>13</v>
      </c>
      <c r="AG2243" t="s">
        <v>56</v>
      </c>
      <c r="AI2243">
        <v>29.68</v>
      </c>
      <c r="AK2243" t="s">
        <v>55</v>
      </c>
      <c r="AM2243" t="s">
        <v>56</v>
      </c>
      <c r="AN2243" t="s">
        <v>61</v>
      </c>
      <c r="AO2243">
        <v>22</v>
      </c>
      <c r="AP2243" t="s">
        <v>56</v>
      </c>
      <c r="AQ2243" t="s">
        <v>55</v>
      </c>
      <c r="AR2243" t="s">
        <v>55</v>
      </c>
      <c r="AS2243" t="s">
        <v>55</v>
      </c>
      <c r="AT2243" t="s">
        <v>55</v>
      </c>
      <c r="AU2243" t="s">
        <v>55</v>
      </c>
      <c r="AV2243" t="s">
        <v>55</v>
      </c>
      <c r="AW2243" t="s">
        <v>55</v>
      </c>
      <c r="AX2243" t="s">
        <v>62</v>
      </c>
      <c r="AY2243" t="s">
        <v>56</v>
      </c>
      <c r="AZ2243" t="s">
        <v>83</v>
      </c>
      <c r="BA2243">
        <v>49.95</v>
      </c>
      <c r="BB2243">
        <v>587.45000000000005</v>
      </c>
      <c r="BC2243">
        <v>0</v>
      </c>
      <c r="BD2243">
        <v>150</v>
      </c>
      <c r="BE2243">
        <v>385.84</v>
      </c>
      <c r="BF2243">
        <v>1123.29</v>
      </c>
      <c r="BG2243" t="s">
        <v>996</v>
      </c>
      <c r="BH2243" s="1" t="s">
        <v>996</v>
      </c>
      <c r="BI2243" t="s">
        <v>59</v>
      </c>
      <c r="BJ2243" t="b">
        <v>1</v>
      </c>
      <c r="BK2243">
        <v>0</v>
      </c>
    </row>
    <row r="2244" spans="1:63">
      <c r="A2244" s="1" t="s">
        <v>4222</v>
      </c>
      <c r="B2244" t="s">
        <v>54</v>
      </c>
      <c r="D2244">
        <v>21</v>
      </c>
      <c r="E2244" t="s">
        <v>56</v>
      </c>
      <c r="F2244" t="s">
        <v>55</v>
      </c>
      <c r="G2244">
        <f t="shared" si="106"/>
        <v>21</v>
      </c>
      <c r="H2244" s="1">
        <v>21</v>
      </c>
      <c r="I2244" t="s">
        <v>55</v>
      </c>
      <c r="K2244" t="s">
        <v>55</v>
      </c>
      <c r="L2244">
        <v>0</v>
      </c>
      <c r="M2244">
        <v>0</v>
      </c>
      <c r="N2244" s="1">
        <v>0</v>
      </c>
      <c r="O2244" t="s">
        <v>57</v>
      </c>
      <c r="P2244" t="s">
        <v>59</v>
      </c>
      <c r="Q2244">
        <v>34.044638999999997</v>
      </c>
      <c r="R2244">
        <v>-118.240413</v>
      </c>
      <c r="T2244">
        <v>9732</v>
      </c>
      <c r="V2244" s="2">
        <v>3</v>
      </c>
      <c r="W2244">
        <f t="shared" si="105"/>
        <v>3</v>
      </c>
      <c r="X2244" s="1">
        <v>3</v>
      </c>
      <c r="Y2244" t="s">
        <v>59</v>
      </c>
      <c r="Z2244">
        <v>0</v>
      </c>
      <c r="AA2244">
        <v>0</v>
      </c>
      <c r="AB2244" s="1">
        <v>0</v>
      </c>
      <c r="AC2244">
        <v>16</v>
      </c>
      <c r="AD2244" t="s">
        <v>97</v>
      </c>
      <c r="AE2244" s="7">
        <f t="shared" ca="1" si="107"/>
        <v>16</v>
      </c>
      <c r="AF2244" s="8">
        <v>16</v>
      </c>
      <c r="AG2244" t="s">
        <v>56</v>
      </c>
      <c r="AI2244">
        <v>32.619999999999997</v>
      </c>
      <c r="AK2244" t="s">
        <v>55</v>
      </c>
      <c r="AM2244" t="s">
        <v>59</v>
      </c>
      <c r="AN2244" t="s">
        <v>59</v>
      </c>
      <c r="AO2244">
        <v>0</v>
      </c>
      <c r="AP2244" t="s">
        <v>55</v>
      </c>
      <c r="AQ2244" t="s">
        <v>55</v>
      </c>
      <c r="AR2244" t="s">
        <v>55</v>
      </c>
      <c r="AS2244" t="s">
        <v>55</v>
      </c>
      <c r="AT2244" t="s">
        <v>55</v>
      </c>
      <c r="AU2244" t="s">
        <v>55</v>
      </c>
      <c r="AV2244" t="s">
        <v>55</v>
      </c>
      <c r="AW2244" t="s">
        <v>55</v>
      </c>
      <c r="AX2244" t="s">
        <v>363</v>
      </c>
      <c r="AY2244" t="s">
        <v>55</v>
      </c>
      <c r="AZ2244" t="s">
        <v>138</v>
      </c>
      <c r="BA2244">
        <v>18.95</v>
      </c>
      <c r="BB2244">
        <v>326.8</v>
      </c>
      <c r="BC2244">
        <v>0</v>
      </c>
      <c r="BD2244">
        <v>0</v>
      </c>
      <c r="BE2244" t="s">
        <v>59</v>
      </c>
      <c r="BF2244">
        <v>848.72</v>
      </c>
      <c r="BG2244" t="s">
        <v>59</v>
      </c>
      <c r="BH2244" s="1" t="s">
        <v>59</v>
      </c>
      <c r="BI2244" t="b">
        <v>1</v>
      </c>
      <c r="BJ2244" t="s">
        <v>59</v>
      </c>
      <c r="BK2244">
        <v>0</v>
      </c>
    </row>
    <row r="2245" spans="1:63">
      <c r="A2245" s="1" t="s">
        <v>4223</v>
      </c>
      <c r="B2245" t="s">
        <v>54</v>
      </c>
      <c r="D2245">
        <v>39</v>
      </c>
      <c r="E2245" t="s">
        <v>55</v>
      </c>
      <c r="F2245" t="s">
        <v>55</v>
      </c>
      <c r="G2245">
        <f t="shared" si="106"/>
        <v>39</v>
      </c>
      <c r="H2245" s="1">
        <v>39</v>
      </c>
      <c r="I2245" t="s">
        <v>56</v>
      </c>
      <c r="K2245" t="s">
        <v>55</v>
      </c>
      <c r="L2245">
        <v>0</v>
      </c>
      <c r="M2245">
        <v>0</v>
      </c>
      <c r="N2245" s="1">
        <v>0</v>
      </c>
      <c r="O2245" t="s">
        <v>57</v>
      </c>
      <c r="P2245" t="s">
        <v>59</v>
      </c>
      <c r="Q2245">
        <v>34.043143999999998</v>
      </c>
      <c r="R2245">
        <v>-118.251977</v>
      </c>
      <c r="T2245">
        <v>3524</v>
      </c>
      <c r="V2245" s="2">
        <v>3</v>
      </c>
      <c r="W2245">
        <f t="shared" si="105"/>
        <v>3</v>
      </c>
      <c r="X2245" s="1">
        <v>3</v>
      </c>
      <c r="Y2245" t="s">
        <v>56</v>
      </c>
      <c r="Z2245">
        <v>7</v>
      </c>
      <c r="AA2245">
        <v>7</v>
      </c>
      <c r="AB2245" s="1">
        <v>7</v>
      </c>
      <c r="AC2245" t="s">
        <v>59</v>
      </c>
      <c r="AD2245" t="s">
        <v>88</v>
      </c>
      <c r="AE2245" s="7">
        <f t="shared" ca="1" si="107"/>
        <v>53</v>
      </c>
      <c r="AF2245" s="8">
        <v>53</v>
      </c>
      <c r="AG2245" t="s">
        <v>56</v>
      </c>
      <c r="AI2245">
        <v>5.69</v>
      </c>
      <c r="AK2245" t="s">
        <v>56</v>
      </c>
      <c r="AM2245" t="s">
        <v>56</v>
      </c>
      <c r="AN2245" t="s">
        <v>59</v>
      </c>
      <c r="AO2245">
        <v>10</v>
      </c>
      <c r="AP2245" t="s">
        <v>55</v>
      </c>
      <c r="AQ2245" t="s">
        <v>55</v>
      </c>
      <c r="AR2245" t="s">
        <v>59</v>
      </c>
      <c r="AS2245" t="s">
        <v>55</v>
      </c>
      <c r="AT2245" t="s">
        <v>56</v>
      </c>
      <c r="AU2245" t="s">
        <v>59</v>
      </c>
      <c r="AV2245" t="s">
        <v>56</v>
      </c>
      <c r="AW2245" t="s">
        <v>59</v>
      </c>
      <c r="AX2245" t="s">
        <v>145</v>
      </c>
      <c r="AY2245" t="s">
        <v>55</v>
      </c>
      <c r="AZ2245" t="s">
        <v>138</v>
      </c>
      <c r="BA2245">
        <v>100.35</v>
      </c>
      <c r="BB2245">
        <v>5681.1</v>
      </c>
      <c r="BC2245">
        <v>0</v>
      </c>
      <c r="BD2245" t="s">
        <v>59</v>
      </c>
      <c r="BE2245">
        <v>330.02</v>
      </c>
      <c r="BF2245">
        <v>6011.12</v>
      </c>
      <c r="BG2245" t="s">
        <v>996</v>
      </c>
      <c r="BH2245" s="1" t="s">
        <v>996</v>
      </c>
      <c r="BI2245" t="s">
        <v>59</v>
      </c>
      <c r="BJ2245" t="b">
        <v>1</v>
      </c>
      <c r="BK2245">
        <v>0</v>
      </c>
    </row>
    <row r="2246" spans="1:63">
      <c r="A2246" s="1" t="s">
        <v>4224</v>
      </c>
      <c r="B2246" t="s">
        <v>54</v>
      </c>
      <c r="D2246">
        <v>27</v>
      </c>
      <c r="E2246" t="s">
        <v>56</v>
      </c>
      <c r="F2246" t="s">
        <v>55</v>
      </c>
      <c r="G2246">
        <f t="shared" si="106"/>
        <v>27</v>
      </c>
      <c r="H2246" s="1">
        <v>27</v>
      </c>
      <c r="I2246" t="s">
        <v>59</v>
      </c>
      <c r="K2246" t="s">
        <v>59</v>
      </c>
      <c r="L2246">
        <v>0</v>
      </c>
      <c r="M2246">
        <v>0</v>
      </c>
      <c r="N2246" s="1">
        <v>0</v>
      </c>
      <c r="O2246" t="s">
        <v>57</v>
      </c>
      <c r="P2246" t="s">
        <v>59</v>
      </c>
      <c r="Q2246">
        <v>34.028331000000001</v>
      </c>
      <c r="R2246">
        <v>-118.354338</v>
      </c>
      <c r="T2246">
        <v>46984</v>
      </c>
      <c r="V2246" s="2">
        <v>3</v>
      </c>
      <c r="W2246">
        <f t="shared" si="105"/>
        <v>3</v>
      </c>
      <c r="X2246" s="1">
        <v>3</v>
      </c>
      <c r="Y2246" t="s">
        <v>59</v>
      </c>
      <c r="Z2246" t="s">
        <v>59</v>
      </c>
      <c r="AA2246">
        <v>0</v>
      </c>
      <c r="AB2246" s="1">
        <v>0</v>
      </c>
      <c r="AC2246">
        <v>25</v>
      </c>
      <c r="AD2246" t="s">
        <v>60</v>
      </c>
      <c r="AE2246" s="7">
        <f t="shared" ca="1" si="107"/>
        <v>25</v>
      </c>
      <c r="AF2246" s="8">
        <v>25</v>
      </c>
      <c r="AG2246" t="s">
        <v>56</v>
      </c>
      <c r="AI2246">
        <v>10.4</v>
      </c>
      <c r="AK2246" t="s">
        <v>55</v>
      </c>
      <c r="AM2246" t="s">
        <v>56</v>
      </c>
      <c r="AN2246" t="s">
        <v>68</v>
      </c>
      <c r="AO2246" t="s">
        <v>59</v>
      </c>
      <c r="AP2246" t="s">
        <v>56</v>
      </c>
      <c r="AQ2246" t="s">
        <v>55</v>
      </c>
      <c r="AR2246" t="s">
        <v>56</v>
      </c>
      <c r="AS2246" t="s">
        <v>56</v>
      </c>
      <c r="AT2246" t="s">
        <v>56</v>
      </c>
      <c r="AU2246" t="s">
        <v>56</v>
      </c>
      <c r="AV2246" t="s">
        <v>56</v>
      </c>
      <c r="AW2246" t="s">
        <v>56</v>
      </c>
      <c r="AX2246" t="s">
        <v>62</v>
      </c>
      <c r="AY2246" t="s">
        <v>56</v>
      </c>
      <c r="AZ2246" t="s">
        <v>63</v>
      </c>
      <c r="BA2246" t="s">
        <v>59</v>
      </c>
      <c r="BB2246">
        <v>2686.05</v>
      </c>
      <c r="BC2246">
        <v>0</v>
      </c>
      <c r="BD2246" t="s">
        <v>59</v>
      </c>
      <c r="BE2246">
        <v>260</v>
      </c>
      <c r="BF2246">
        <v>2946.05</v>
      </c>
      <c r="BG2246" t="s">
        <v>996</v>
      </c>
      <c r="BH2246" s="1" t="s">
        <v>996</v>
      </c>
      <c r="BI2246" t="s">
        <v>59</v>
      </c>
      <c r="BJ2246" t="b">
        <v>1</v>
      </c>
      <c r="BK2246">
        <v>0</v>
      </c>
    </row>
    <row r="2247" spans="1:63">
      <c r="A2247" s="1" t="s">
        <v>4225</v>
      </c>
      <c r="B2247" t="s">
        <v>66</v>
      </c>
      <c r="D2247">
        <v>57</v>
      </c>
      <c r="E2247" t="s">
        <v>55</v>
      </c>
      <c r="F2247" t="s">
        <v>59</v>
      </c>
      <c r="G2247">
        <f t="shared" si="106"/>
        <v>57</v>
      </c>
      <c r="H2247" s="1">
        <v>57</v>
      </c>
      <c r="I2247" t="s">
        <v>55</v>
      </c>
      <c r="K2247" t="s">
        <v>55</v>
      </c>
      <c r="L2247">
        <v>0</v>
      </c>
      <c r="M2247">
        <v>0</v>
      </c>
      <c r="N2247" s="1">
        <v>0</v>
      </c>
      <c r="O2247" t="s">
        <v>57</v>
      </c>
      <c r="P2247" t="s">
        <v>1579</v>
      </c>
      <c r="Q2247" t="s">
        <v>59</v>
      </c>
      <c r="R2247">
        <v>-118.31723599999999</v>
      </c>
      <c r="T2247">
        <v>47143</v>
      </c>
      <c r="V2247" s="2" t="s">
        <v>59</v>
      </c>
      <c r="W2247">
        <f t="shared" si="105"/>
        <v>4</v>
      </c>
      <c r="X2247" s="1">
        <v>4</v>
      </c>
      <c r="Y2247" t="s">
        <v>59</v>
      </c>
      <c r="Z2247">
        <v>0</v>
      </c>
      <c r="AA2247">
        <v>0</v>
      </c>
      <c r="AB2247" s="1">
        <v>0</v>
      </c>
      <c r="AC2247">
        <v>52</v>
      </c>
      <c r="AD2247" t="s">
        <v>88</v>
      </c>
      <c r="AE2247" s="7">
        <f t="shared" ca="1" si="107"/>
        <v>52</v>
      </c>
      <c r="AF2247" s="8">
        <v>52</v>
      </c>
      <c r="AG2247" t="s">
        <v>56</v>
      </c>
      <c r="AI2247">
        <v>22.55</v>
      </c>
      <c r="AK2247" t="s">
        <v>59</v>
      </c>
      <c r="AM2247" t="s">
        <v>55</v>
      </c>
      <c r="AN2247" t="s">
        <v>60</v>
      </c>
      <c r="AO2247">
        <v>0</v>
      </c>
      <c r="AP2247" t="s">
        <v>55</v>
      </c>
      <c r="AQ2247" t="s">
        <v>55</v>
      </c>
      <c r="AR2247" t="s">
        <v>55</v>
      </c>
      <c r="AS2247" t="s">
        <v>55</v>
      </c>
      <c r="AT2247" t="s">
        <v>55</v>
      </c>
      <c r="AU2247" t="s">
        <v>55</v>
      </c>
      <c r="AV2247" t="s">
        <v>55</v>
      </c>
      <c r="AW2247" t="s">
        <v>55</v>
      </c>
      <c r="AX2247" t="s">
        <v>145</v>
      </c>
      <c r="AY2247" t="s">
        <v>55</v>
      </c>
      <c r="AZ2247" t="s">
        <v>59</v>
      </c>
      <c r="BA2247">
        <v>20.65</v>
      </c>
      <c r="BB2247">
        <v>1022.95</v>
      </c>
      <c r="BC2247">
        <v>0</v>
      </c>
      <c r="BD2247">
        <v>0</v>
      </c>
      <c r="BE2247">
        <v>1172.5999999999999</v>
      </c>
      <c r="BF2247">
        <v>2195.5500000000002</v>
      </c>
      <c r="BG2247" t="s">
        <v>996</v>
      </c>
      <c r="BH2247" s="1" t="s">
        <v>996</v>
      </c>
      <c r="BI2247" t="s">
        <v>59</v>
      </c>
      <c r="BJ2247" t="b">
        <v>1</v>
      </c>
      <c r="BK2247">
        <v>0</v>
      </c>
    </row>
    <row r="2248" spans="1:63">
      <c r="A2248" s="1" t="s">
        <v>4226</v>
      </c>
      <c r="B2248" t="s">
        <v>66</v>
      </c>
      <c r="D2248">
        <v>30</v>
      </c>
      <c r="E2248" t="s">
        <v>55</v>
      </c>
      <c r="F2248" t="s">
        <v>59</v>
      </c>
      <c r="G2248">
        <f t="shared" si="106"/>
        <v>30</v>
      </c>
      <c r="H2248" s="1">
        <v>30</v>
      </c>
      <c r="I2248" t="s">
        <v>55</v>
      </c>
      <c r="K2248" t="s">
        <v>55</v>
      </c>
      <c r="L2248" t="s">
        <v>59</v>
      </c>
      <c r="M2248">
        <v>0</v>
      </c>
      <c r="N2248" s="1">
        <v>0</v>
      </c>
      <c r="O2248" t="s">
        <v>59</v>
      </c>
      <c r="P2248" t="s">
        <v>59</v>
      </c>
      <c r="Q2248" t="s">
        <v>59</v>
      </c>
      <c r="R2248" t="s">
        <v>59</v>
      </c>
      <c r="T2248" t="s">
        <v>59</v>
      </c>
      <c r="V2248" s="2">
        <v>3</v>
      </c>
      <c r="W2248">
        <f t="shared" si="105"/>
        <v>3</v>
      </c>
      <c r="X2248" s="1">
        <v>3</v>
      </c>
      <c r="Y2248" t="s">
        <v>55</v>
      </c>
      <c r="Z2248">
        <v>0</v>
      </c>
      <c r="AA2248">
        <v>0</v>
      </c>
      <c r="AB2248" s="1">
        <v>0</v>
      </c>
      <c r="AC2248" t="s">
        <v>59</v>
      </c>
      <c r="AD2248" t="s">
        <v>97</v>
      </c>
      <c r="AE2248" s="7">
        <f t="shared" ca="1" si="107"/>
        <v>16</v>
      </c>
      <c r="AF2248" s="8">
        <v>16</v>
      </c>
      <c r="AG2248" t="s">
        <v>56</v>
      </c>
      <c r="AI2248">
        <v>6.49</v>
      </c>
      <c r="AK2248" t="s">
        <v>55</v>
      </c>
      <c r="AM2248" t="s">
        <v>56</v>
      </c>
      <c r="AN2248" t="s">
        <v>68</v>
      </c>
      <c r="AO2248">
        <v>73</v>
      </c>
      <c r="AP2248" t="s">
        <v>55</v>
      </c>
      <c r="AQ2248" t="s">
        <v>56</v>
      </c>
      <c r="AR2248" t="s">
        <v>56</v>
      </c>
      <c r="AS2248" t="s">
        <v>59</v>
      </c>
      <c r="AT2248" t="s">
        <v>59</v>
      </c>
      <c r="AU2248" t="s">
        <v>56</v>
      </c>
      <c r="AV2248" t="s">
        <v>56</v>
      </c>
      <c r="AW2248" t="s">
        <v>55</v>
      </c>
      <c r="AX2248" t="s">
        <v>62</v>
      </c>
      <c r="AY2248" t="s">
        <v>56</v>
      </c>
      <c r="AZ2248" t="s">
        <v>63</v>
      </c>
      <c r="BA2248">
        <v>90.05</v>
      </c>
      <c r="BB2248">
        <v>1862.9</v>
      </c>
      <c r="BC2248">
        <v>0</v>
      </c>
      <c r="BD2248">
        <v>30</v>
      </c>
      <c r="BE2248">
        <v>136.29</v>
      </c>
      <c r="BF2248">
        <v>2029.19</v>
      </c>
      <c r="BG2248" t="s">
        <v>59</v>
      </c>
      <c r="BH2248" s="1" t="s">
        <v>59</v>
      </c>
      <c r="BI2248" t="b">
        <v>1</v>
      </c>
      <c r="BJ2248" t="s">
        <v>59</v>
      </c>
      <c r="BK2248">
        <v>0</v>
      </c>
    </row>
    <row r="2249" spans="1:63">
      <c r="A2249" s="1" t="s">
        <v>4227</v>
      </c>
      <c r="B2249" t="s">
        <v>59</v>
      </c>
      <c r="D2249" t="s">
        <v>59</v>
      </c>
      <c r="E2249" t="s">
        <v>55</v>
      </c>
      <c r="F2249" t="s">
        <v>55</v>
      </c>
      <c r="G2249">
        <f t="shared" si="106"/>
        <v>47</v>
      </c>
      <c r="H2249" s="1">
        <v>47</v>
      </c>
      <c r="I2249" t="s">
        <v>56</v>
      </c>
      <c r="K2249" t="s">
        <v>55</v>
      </c>
      <c r="L2249">
        <v>0</v>
      </c>
      <c r="M2249">
        <v>0</v>
      </c>
      <c r="N2249" s="1">
        <v>0</v>
      </c>
      <c r="O2249" t="s">
        <v>59</v>
      </c>
      <c r="P2249" t="s">
        <v>59</v>
      </c>
      <c r="Q2249" t="s">
        <v>59</v>
      </c>
      <c r="R2249" t="s">
        <v>59</v>
      </c>
      <c r="T2249" t="s">
        <v>59</v>
      </c>
      <c r="V2249" s="2">
        <v>4</v>
      </c>
      <c r="W2249">
        <f t="shared" si="105"/>
        <v>4</v>
      </c>
      <c r="X2249" s="1">
        <v>4</v>
      </c>
      <c r="Y2249" t="s">
        <v>56</v>
      </c>
      <c r="Z2249">
        <v>10</v>
      </c>
      <c r="AA2249">
        <v>10</v>
      </c>
      <c r="AB2249" s="1">
        <v>10</v>
      </c>
      <c r="AC2249">
        <v>12</v>
      </c>
      <c r="AD2249" t="s">
        <v>59</v>
      </c>
      <c r="AE2249" s="7">
        <f t="shared" ca="1" si="107"/>
        <v>12</v>
      </c>
      <c r="AF2249" s="8">
        <v>12</v>
      </c>
      <c r="AG2249" t="s">
        <v>56</v>
      </c>
      <c r="AI2249">
        <v>11.04</v>
      </c>
      <c r="AK2249" t="s">
        <v>55</v>
      </c>
      <c r="AM2249" t="s">
        <v>55</v>
      </c>
      <c r="AN2249" t="s">
        <v>60</v>
      </c>
      <c r="AO2249">
        <v>0</v>
      </c>
      <c r="AP2249" t="s">
        <v>55</v>
      </c>
      <c r="AQ2249" t="s">
        <v>55</v>
      </c>
      <c r="AR2249" t="s">
        <v>55</v>
      </c>
      <c r="AS2249" t="s">
        <v>55</v>
      </c>
      <c r="AT2249" t="s">
        <v>55</v>
      </c>
      <c r="AU2249" t="s">
        <v>55</v>
      </c>
      <c r="AV2249" t="s">
        <v>55</v>
      </c>
      <c r="AW2249" t="s">
        <v>59</v>
      </c>
      <c r="AX2249" t="s">
        <v>145</v>
      </c>
      <c r="AY2249" t="s">
        <v>55</v>
      </c>
      <c r="AZ2249" t="s">
        <v>63</v>
      </c>
      <c r="BA2249">
        <v>19.8</v>
      </c>
      <c r="BB2249">
        <v>202.25</v>
      </c>
      <c r="BC2249">
        <v>0</v>
      </c>
      <c r="BD2249">
        <v>0</v>
      </c>
      <c r="BE2249">
        <v>132.47999999999999</v>
      </c>
      <c r="BF2249">
        <v>334.73</v>
      </c>
      <c r="BG2249" t="s">
        <v>59</v>
      </c>
      <c r="BH2249" s="1" t="s">
        <v>59</v>
      </c>
      <c r="BI2249" t="b">
        <v>1</v>
      </c>
      <c r="BJ2249" t="s">
        <v>59</v>
      </c>
      <c r="BK2249">
        <v>0</v>
      </c>
    </row>
    <row r="2250" spans="1:63">
      <c r="A2250" s="1" t="s">
        <v>4228</v>
      </c>
      <c r="B2250" t="s">
        <v>66</v>
      </c>
      <c r="D2250" t="s">
        <v>59</v>
      </c>
      <c r="E2250" t="s">
        <v>56</v>
      </c>
      <c r="F2250" t="s">
        <v>55</v>
      </c>
      <c r="G2250">
        <f t="shared" si="106"/>
        <v>24</v>
      </c>
      <c r="H2250" s="1">
        <v>24</v>
      </c>
      <c r="I2250" t="s">
        <v>56</v>
      </c>
      <c r="K2250" t="s">
        <v>55</v>
      </c>
      <c r="L2250">
        <v>0</v>
      </c>
      <c r="M2250">
        <v>0</v>
      </c>
      <c r="N2250" s="1">
        <v>0</v>
      </c>
      <c r="O2250" t="s">
        <v>57</v>
      </c>
      <c r="P2250" t="s">
        <v>4229</v>
      </c>
      <c r="Q2250">
        <v>34.046174000000001</v>
      </c>
      <c r="R2250">
        <v>-118.446333</v>
      </c>
      <c r="T2250" t="s">
        <v>59</v>
      </c>
      <c r="V2250" s="2" t="s">
        <v>59</v>
      </c>
      <c r="W2250">
        <f t="shared" si="105"/>
        <v>4</v>
      </c>
      <c r="X2250" s="1">
        <v>4</v>
      </c>
      <c r="Y2250" t="s">
        <v>59</v>
      </c>
      <c r="Z2250" t="s">
        <v>59</v>
      </c>
      <c r="AA2250">
        <v>0</v>
      </c>
      <c r="AB2250" s="1">
        <v>0</v>
      </c>
      <c r="AC2250" t="s">
        <v>59</v>
      </c>
      <c r="AD2250" t="s">
        <v>59</v>
      </c>
      <c r="AE2250" s="7">
        <f t="shared" ca="1" si="107"/>
        <v>40.759861356038243</v>
      </c>
      <c r="AF2250" s="8">
        <v>39.004481320420766</v>
      </c>
      <c r="AG2250" t="s">
        <v>59</v>
      </c>
      <c r="AI2250" t="s">
        <v>59</v>
      </c>
      <c r="AK2250" t="s">
        <v>59</v>
      </c>
      <c r="AM2250" t="s">
        <v>59</v>
      </c>
      <c r="AN2250" t="s">
        <v>59</v>
      </c>
      <c r="AO2250" t="s">
        <v>59</v>
      </c>
      <c r="AP2250" t="s">
        <v>59</v>
      </c>
      <c r="AQ2250" t="s">
        <v>59</v>
      </c>
      <c r="AR2250" t="s">
        <v>59</v>
      </c>
      <c r="AS2250" t="s">
        <v>59</v>
      </c>
      <c r="AT2250" t="s">
        <v>59</v>
      </c>
      <c r="AU2250" t="s">
        <v>59</v>
      </c>
      <c r="AV2250" t="s">
        <v>59</v>
      </c>
      <c r="AW2250" t="s">
        <v>59</v>
      </c>
      <c r="AX2250" t="s">
        <v>59</v>
      </c>
      <c r="AY2250" t="s">
        <v>59</v>
      </c>
      <c r="AZ2250" t="s">
        <v>59</v>
      </c>
      <c r="BA2250" t="s">
        <v>59</v>
      </c>
      <c r="BB2250" t="s">
        <v>59</v>
      </c>
      <c r="BC2250" t="s">
        <v>59</v>
      </c>
      <c r="BD2250" t="s">
        <v>59</v>
      </c>
      <c r="BE2250" t="s">
        <v>59</v>
      </c>
      <c r="BF2250" t="s">
        <v>59</v>
      </c>
      <c r="BG2250" t="s">
        <v>996</v>
      </c>
      <c r="BH2250" s="1" t="s">
        <v>996</v>
      </c>
      <c r="BI2250" t="s">
        <v>59</v>
      </c>
      <c r="BJ2250" t="b">
        <v>1</v>
      </c>
      <c r="BK2250">
        <v>0</v>
      </c>
    </row>
    <row r="2251" spans="1:63">
      <c r="A2251" s="1" t="s">
        <v>4230</v>
      </c>
      <c r="B2251" t="s">
        <v>54</v>
      </c>
      <c r="D2251" t="s">
        <v>59</v>
      </c>
      <c r="E2251" t="s">
        <v>55</v>
      </c>
      <c r="F2251" t="s">
        <v>55</v>
      </c>
      <c r="G2251">
        <f t="shared" si="106"/>
        <v>47</v>
      </c>
      <c r="H2251" s="1">
        <v>47</v>
      </c>
      <c r="I2251" t="s">
        <v>56</v>
      </c>
      <c r="K2251" t="s">
        <v>56</v>
      </c>
      <c r="L2251" t="s">
        <v>59</v>
      </c>
      <c r="M2251">
        <v>2</v>
      </c>
      <c r="N2251" s="1">
        <v>2</v>
      </c>
      <c r="O2251" t="s">
        <v>57</v>
      </c>
      <c r="P2251" t="s">
        <v>4231</v>
      </c>
      <c r="Q2251">
        <v>34.078991000000002</v>
      </c>
      <c r="R2251">
        <v>-118.26380399999999</v>
      </c>
      <c r="T2251">
        <v>73686</v>
      </c>
      <c r="V2251" s="2">
        <v>3</v>
      </c>
      <c r="W2251">
        <f t="shared" si="105"/>
        <v>3</v>
      </c>
      <c r="X2251" s="1">
        <v>3</v>
      </c>
      <c r="Y2251" t="s">
        <v>59</v>
      </c>
      <c r="Z2251">
        <v>3</v>
      </c>
      <c r="AA2251">
        <v>3</v>
      </c>
      <c r="AB2251" s="1">
        <v>3</v>
      </c>
      <c r="AC2251">
        <v>49</v>
      </c>
      <c r="AD2251" t="s">
        <v>88</v>
      </c>
      <c r="AE2251" s="7">
        <f t="shared" ca="1" si="107"/>
        <v>49</v>
      </c>
      <c r="AF2251" s="8">
        <v>49</v>
      </c>
      <c r="AG2251" t="s">
        <v>56</v>
      </c>
      <c r="AI2251">
        <v>5.29</v>
      </c>
      <c r="AK2251" t="s">
        <v>55</v>
      </c>
      <c r="AM2251" t="s">
        <v>56</v>
      </c>
      <c r="AN2251" t="s">
        <v>102</v>
      </c>
      <c r="AO2251">
        <v>30</v>
      </c>
      <c r="AP2251" t="s">
        <v>56</v>
      </c>
      <c r="AQ2251" t="s">
        <v>56</v>
      </c>
      <c r="AR2251" t="s">
        <v>55</v>
      </c>
      <c r="AS2251" t="s">
        <v>56</v>
      </c>
      <c r="AT2251" t="s">
        <v>55</v>
      </c>
      <c r="AU2251" t="s">
        <v>55</v>
      </c>
      <c r="AV2251" t="s">
        <v>55</v>
      </c>
      <c r="AW2251" t="s">
        <v>56</v>
      </c>
      <c r="AX2251" t="s">
        <v>59</v>
      </c>
      <c r="AY2251" t="s">
        <v>59</v>
      </c>
      <c r="AZ2251" t="s">
        <v>138</v>
      </c>
      <c r="BA2251">
        <v>59.6</v>
      </c>
      <c r="BB2251">
        <v>2970.3</v>
      </c>
      <c r="BC2251" t="s">
        <v>59</v>
      </c>
      <c r="BD2251" t="s">
        <v>59</v>
      </c>
      <c r="BE2251">
        <v>259.20999999999998</v>
      </c>
      <c r="BF2251" t="s">
        <v>59</v>
      </c>
      <c r="BG2251" t="s">
        <v>996</v>
      </c>
      <c r="BH2251" s="1" t="s">
        <v>996</v>
      </c>
      <c r="BI2251" t="s">
        <v>59</v>
      </c>
      <c r="BJ2251" t="b">
        <v>1</v>
      </c>
      <c r="BK2251">
        <v>0</v>
      </c>
    </row>
    <row r="2252" spans="1:63">
      <c r="A2252" s="1" t="s">
        <v>4232</v>
      </c>
      <c r="B2252" t="s">
        <v>66</v>
      </c>
      <c r="D2252">
        <v>25</v>
      </c>
      <c r="E2252" t="s">
        <v>56</v>
      </c>
      <c r="F2252" t="s">
        <v>55</v>
      </c>
      <c r="G2252">
        <f t="shared" si="106"/>
        <v>25</v>
      </c>
      <c r="H2252" s="1">
        <v>25</v>
      </c>
      <c r="I2252" t="s">
        <v>55</v>
      </c>
      <c r="K2252" t="s">
        <v>55</v>
      </c>
      <c r="L2252">
        <v>0</v>
      </c>
      <c r="M2252">
        <v>0</v>
      </c>
      <c r="N2252" s="1">
        <v>0</v>
      </c>
      <c r="O2252" t="s">
        <v>57</v>
      </c>
      <c r="P2252" t="s">
        <v>3670</v>
      </c>
      <c r="Q2252">
        <v>34.127194000000003</v>
      </c>
      <c r="R2252">
        <v>-118.295647</v>
      </c>
      <c r="T2252" t="s">
        <v>59</v>
      </c>
      <c r="V2252" s="2">
        <v>4</v>
      </c>
      <c r="W2252">
        <f t="shared" si="105"/>
        <v>4</v>
      </c>
      <c r="X2252" s="1">
        <v>4</v>
      </c>
      <c r="Y2252" t="s">
        <v>55</v>
      </c>
      <c r="Z2252">
        <v>0</v>
      </c>
      <c r="AA2252">
        <v>0</v>
      </c>
      <c r="AB2252" s="1">
        <v>0</v>
      </c>
      <c r="AC2252" t="s">
        <v>59</v>
      </c>
      <c r="AD2252" t="s">
        <v>59</v>
      </c>
      <c r="AE2252" s="7">
        <f t="shared" ca="1" si="107"/>
        <v>50.179675896697141</v>
      </c>
      <c r="AF2252" s="8">
        <v>18.838991862857611</v>
      </c>
      <c r="AG2252" t="s">
        <v>56</v>
      </c>
      <c r="AI2252">
        <v>19.41</v>
      </c>
      <c r="AK2252" t="s">
        <v>55</v>
      </c>
      <c r="AM2252" t="s">
        <v>56</v>
      </c>
      <c r="AN2252" t="s">
        <v>102</v>
      </c>
      <c r="AO2252">
        <v>27</v>
      </c>
      <c r="AP2252" t="s">
        <v>56</v>
      </c>
      <c r="AQ2252" t="s">
        <v>56</v>
      </c>
      <c r="AR2252" t="s">
        <v>55</v>
      </c>
      <c r="AS2252" t="s">
        <v>55</v>
      </c>
      <c r="AT2252" t="s">
        <v>55</v>
      </c>
      <c r="AU2252" t="s">
        <v>55</v>
      </c>
      <c r="AV2252" t="s">
        <v>55</v>
      </c>
      <c r="AW2252" t="s">
        <v>56</v>
      </c>
      <c r="AX2252" t="s">
        <v>59</v>
      </c>
      <c r="AY2252" t="s">
        <v>56</v>
      </c>
      <c r="AZ2252" t="s">
        <v>59</v>
      </c>
      <c r="BA2252">
        <v>55.3</v>
      </c>
      <c r="BB2252">
        <v>1530.6</v>
      </c>
      <c r="BC2252">
        <v>0</v>
      </c>
      <c r="BD2252">
        <v>0</v>
      </c>
      <c r="BE2252">
        <v>582.29999999999995</v>
      </c>
      <c r="BF2252">
        <v>2112.9</v>
      </c>
      <c r="BG2252" t="s">
        <v>996</v>
      </c>
      <c r="BH2252" s="1" t="s">
        <v>996</v>
      </c>
      <c r="BI2252" t="s">
        <v>59</v>
      </c>
      <c r="BJ2252" t="b">
        <v>1</v>
      </c>
      <c r="BK2252">
        <v>0</v>
      </c>
    </row>
    <row r="2253" spans="1:63">
      <c r="A2253" s="1" t="s">
        <v>4233</v>
      </c>
      <c r="B2253" t="s">
        <v>54</v>
      </c>
      <c r="D2253">
        <v>36</v>
      </c>
      <c r="E2253" t="s">
        <v>55</v>
      </c>
      <c r="F2253" t="s">
        <v>59</v>
      </c>
      <c r="G2253">
        <f t="shared" si="106"/>
        <v>36</v>
      </c>
      <c r="H2253" s="1">
        <v>36</v>
      </c>
      <c r="I2253" t="s">
        <v>56</v>
      </c>
      <c r="K2253" t="s">
        <v>55</v>
      </c>
      <c r="L2253">
        <v>0</v>
      </c>
      <c r="M2253">
        <v>0</v>
      </c>
      <c r="N2253" s="1">
        <v>0</v>
      </c>
      <c r="O2253" t="s">
        <v>57</v>
      </c>
      <c r="P2253" t="s">
        <v>4234</v>
      </c>
      <c r="Q2253">
        <v>34.085807000000003</v>
      </c>
      <c r="R2253">
        <v>-118.20661699999999</v>
      </c>
      <c r="T2253" t="s">
        <v>59</v>
      </c>
      <c r="V2253" s="2">
        <v>3</v>
      </c>
      <c r="W2253">
        <f t="shared" si="105"/>
        <v>3</v>
      </c>
      <c r="X2253" s="1">
        <v>3</v>
      </c>
      <c r="Y2253" t="s">
        <v>56</v>
      </c>
      <c r="Z2253" t="s">
        <v>59</v>
      </c>
      <c r="AA2253">
        <v>1</v>
      </c>
      <c r="AB2253" s="1">
        <v>1</v>
      </c>
      <c r="AC2253">
        <v>72</v>
      </c>
      <c r="AD2253" t="s">
        <v>60</v>
      </c>
      <c r="AE2253" s="7">
        <f t="shared" ca="1" si="107"/>
        <v>72</v>
      </c>
      <c r="AF2253" s="8">
        <v>72</v>
      </c>
      <c r="AG2253" t="s">
        <v>56</v>
      </c>
      <c r="AI2253">
        <v>10.92</v>
      </c>
      <c r="AK2253" t="s">
        <v>56</v>
      </c>
      <c r="AM2253" t="s">
        <v>56</v>
      </c>
      <c r="AN2253" t="s">
        <v>59</v>
      </c>
      <c r="AO2253">
        <v>28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56</v>
      </c>
      <c r="AW2253" t="s">
        <v>56</v>
      </c>
      <c r="AX2253" t="s">
        <v>363</v>
      </c>
      <c r="AY2253" t="s">
        <v>56</v>
      </c>
      <c r="AZ2253" t="s">
        <v>138</v>
      </c>
      <c r="BA2253">
        <v>90.25</v>
      </c>
      <c r="BB2253" t="s">
        <v>59</v>
      </c>
      <c r="BC2253">
        <v>0</v>
      </c>
      <c r="BD2253">
        <v>0</v>
      </c>
      <c r="BE2253">
        <v>786.24</v>
      </c>
      <c r="BF2253" t="s">
        <v>59</v>
      </c>
      <c r="BG2253" t="s">
        <v>996</v>
      </c>
      <c r="BH2253" s="1" t="s">
        <v>996</v>
      </c>
      <c r="BI2253" t="s">
        <v>59</v>
      </c>
      <c r="BJ2253" t="b">
        <v>1</v>
      </c>
      <c r="BK2253">
        <v>0</v>
      </c>
    </row>
    <row r="2254" spans="1:63">
      <c r="A2254" s="1" t="s">
        <v>4235</v>
      </c>
      <c r="B2254" t="s">
        <v>66</v>
      </c>
      <c r="D2254">
        <v>46</v>
      </c>
      <c r="E2254" t="s">
        <v>59</v>
      </c>
      <c r="F2254" t="s">
        <v>55</v>
      </c>
      <c r="G2254">
        <f t="shared" si="106"/>
        <v>46</v>
      </c>
      <c r="H2254" s="1">
        <v>46</v>
      </c>
      <c r="I2254" t="s">
        <v>56</v>
      </c>
      <c r="K2254" t="s">
        <v>55</v>
      </c>
      <c r="L2254">
        <v>0</v>
      </c>
      <c r="M2254">
        <v>0</v>
      </c>
      <c r="N2254" s="1">
        <v>0</v>
      </c>
      <c r="O2254" t="s">
        <v>59</v>
      </c>
      <c r="P2254" t="s">
        <v>59</v>
      </c>
      <c r="Q2254" t="s">
        <v>59</v>
      </c>
      <c r="R2254" t="s">
        <v>59</v>
      </c>
      <c r="T2254" t="s">
        <v>59</v>
      </c>
      <c r="V2254" s="2" t="s">
        <v>59</v>
      </c>
      <c r="W2254">
        <f t="shared" si="105"/>
        <v>4</v>
      </c>
      <c r="X2254" s="1">
        <v>4</v>
      </c>
      <c r="Y2254" t="s">
        <v>56</v>
      </c>
      <c r="Z2254">
        <v>5</v>
      </c>
      <c r="AA2254">
        <v>5</v>
      </c>
      <c r="AB2254" s="1">
        <v>5</v>
      </c>
      <c r="AC2254">
        <v>27</v>
      </c>
      <c r="AD2254" t="s">
        <v>60</v>
      </c>
      <c r="AE2254" s="7">
        <f t="shared" ca="1" si="107"/>
        <v>27</v>
      </c>
      <c r="AF2254" s="8">
        <v>27</v>
      </c>
      <c r="AG2254" t="s">
        <v>56</v>
      </c>
      <c r="AI2254">
        <v>40.21</v>
      </c>
      <c r="AK2254" t="s">
        <v>55</v>
      </c>
      <c r="AM2254" t="s">
        <v>56</v>
      </c>
      <c r="AN2254" t="s">
        <v>61</v>
      </c>
      <c r="AO2254">
        <v>13</v>
      </c>
      <c r="AP2254" t="s">
        <v>59</v>
      </c>
      <c r="AQ2254" t="s">
        <v>56</v>
      </c>
      <c r="AR2254" t="s">
        <v>56</v>
      </c>
      <c r="AS2254" t="s">
        <v>56</v>
      </c>
      <c r="AT2254" t="s">
        <v>55</v>
      </c>
      <c r="AU2254" t="s">
        <v>55</v>
      </c>
      <c r="AV2254" t="s">
        <v>55</v>
      </c>
      <c r="AW2254" t="s">
        <v>56</v>
      </c>
      <c r="AX2254" t="s">
        <v>145</v>
      </c>
      <c r="AY2254" t="s">
        <v>55</v>
      </c>
      <c r="AZ2254" t="s">
        <v>138</v>
      </c>
      <c r="BA2254">
        <v>66.150000000000006</v>
      </c>
      <c r="BB2254">
        <v>1874.45</v>
      </c>
      <c r="BC2254">
        <v>0</v>
      </c>
      <c r="BD2254">
        <v>0</v>
      </c>
      <c r="BE2254">
        <v>1085.67</v>
      </c>
      <c r="BF2254">
        <v>2960.12</v>
      </c>
      <c r="BG2254" t="s">
        <v>996</v>
      </c>
      <c r="BH2254" s="1" t="s">
        <v>996</v>
      </c>
      <c r="BI2254" t="s">
        <v>59</v>
      </c>
      <c r="BJ2254" t="b">
        <v>1</v>
      </c>
      <c r="BK2254">
        <v>0</v>
      </c>
    </row>
    <row r="2255" spans="1:63">
      <c r="A2255" s="1" t="s">
        <v>4236</v>
      </c>
      <c r="B2255" t="s">
        <v>59</v>
      </c>
      <c r="D2255">
        <v>35</v>
      </c>
      <c r="E2255" t="s">
        <v>55</v>
      </c>
      <c r="F2255" t="s">
        <v>55</v>
      </c>
      <c r="G2255">
        <f t="shared" si="106"/>
        <v>35</v>
      </c>
      <c r="H2255" s="1">
        <v>35</v>
      </c>
      <c r="I2255" t="s">
        <v>55</v>
      </c>
      <c r="K2255" t="s">
        <v>59</v>
      </c>
      <c r="L2255">
        <v>0</v>
      </c>
      <c r="M2255">
        <v>0</v>
      </c>
      <c r="N2255" s="1">
        <v>0</v>
      </c>
      <c r="O2255" t="s">
        <v>57</v>
      </c>
      <c r="P2255" t="s">
        <v>1310</v>
      </c>
      <c r="Q2255">
        <v>34.070290999999997</v>
      </c>
      <c r="R2255">
        <v>-118.349191</v>
      </c>
      <c r="T2255">
        <v>32901</v>
      </c>
      <c r="V2255" s="2">
        <v>5</v>
      </c>
      <c r="W2255">
        <f t="shared" si="105"/>
        <v>5</v>
      </c>
      <c r="X2255" s="1">
        <v>5</v>
      </c>
      <c r="Y2255" t="s">
        <v>55</v>
      </c>
      <c r="Z2255">
        <v>0</v>
      </c>
      <c r="AA2255">
        <v>0</v>
      </c>
      <c r="AB2255" s="1">
        <v>0</v>
      </c>
      <c r="AC2255">
        <v>1</v>
      </c>
      <c r="AD2255" t="s">
        <v>67</v>
      </c>
      <c r="AE2255" s="7">
        <f t="shared" ca="1" si="107"/>
        <v>1</v>
      </c>
      <c r="AF2255" s="8">
        <v>1</v>
      </c>
      <c r="AG2255" t="s">
        <v>56</v>
      </c>
      <c r="AI2255">
        <v>24.48</v>
      </c>
      <c r="AK2255" t="s">
        <v>59</v>
      </c>
      <c r="AM2255" t="s">
        <v>59</v>
      </c>
      <c r="AN2255" t="s">
        <v>60</v>
      </c>
      <c r="AO2255">
        <v>0</v>
      </c>
      <c r="AP2255" t="s">
        <v>55</v>
      </c>
      <c r="AQ2255" t="s">
        <v>55</v>
      </c>
      <c r="AR2255" t="s">
        <v>55</v>
      </c>
      <c r="AS2255" t="s">
        <v>55</v>
      </c>
      <c r="AT2255" t="s">
        <v>55</v>
      </c>
      <c r="AU2255" t="s">
        <v>55</v>
      </c>
      <c r="AV2255" t="s">
        <v>55</v>
      </c>
      <c r="AW2255" t="s">
        <v>55</v>
      </c>
      <c r="AX2255" t="s">
        <v>62</v>
      </c>
      <c r="AY2255" t="s">
        <v>55</v>
      </c>
      <c r="AZ2255" t="s">
        <v>63</v>
      </c>
      <c r="BA2255">
        <v>20.2</v>
      </c>
      <c r="BB2255">
        <v>20.2</v>
      </c>
      <c r="BC2255">
        <v>0</v>
      </c>
      <c r="BD2255">
        <v>0</v>
      </c>
      <c r="BE2255">
        <v>24.48</v>
      </c>
      <c r="BF2255">
        <v>44.68</v>
      </c>
      <c r="BG2255" t="s">
        <v>59</v>
      </c>
      <c r="BH2255" s="1" t="s">
        <v>59</v>
      </c>
      <c r="BI2255" t="s">
        <v>59</v>
      </c>
      <c r="BJ2255" t="b">
        <v>1</v>
      </c>
      <c r="BK2255">
        <v>1</v>
      </c>
    </row>
    <row r="2256" spans="1:63">
      <c r="A2256" s="1" t="s">
        <v>4237</v>
      </c>
      <c r="B2256" t="s">
        <v>66</v>
      </c>
      <c r="D2256">
        <v>60</v>
      </c>
      <c r="E2256" t="s">
        <v>55</v>
      </c>
      <c r="F2256" t="s">
        <v>55</v>
      </c>
      <c r="G2256">
        <f t="shared" si="106"/>
        <v>60</v>
      </c>
      <c r="H2256" s="1">
        <v>60</v>
      </c>
      <c r="I2256" t="s">
        <v>56</v>
      </c>
      <c r="K2256" t="s">
        <v>55</v>
      </c>
      <c r="L2256" t="s">
        <v>59</v>
      </c>
      <c r="M2256">
        <v>0</v>
      </c>
      <c r="N2256" s="1">
        <v>0</v>
      </c>
      <c r="O2256" t="s">
        <v>59</v>
      </c>
      <c r="P2256" t="s">
        <v>59</v>
      </c>
      <c r="Q2256" t="s">
        <v>59</v>
      </c>
      <c r="R2256" t="s">
        <v>59</v>
      </c>
      <c r="T2256" t="s">
        <v>59</v>
      </c>
      <c r="V2256" s="2">
        <v>4</v>
      </c>
      <c r="W2256">
        <f t="shared" si="105"/>
        <v>4</v>
      </c>
      <c r="X2256" s="1">
        <v>4</v>
      </c>
      <c r="Y2256" t="s">
        <v>56</v>
      </c>
      <c r="Z2256" t="s">
        <v>59</v>
      </c>
      <c r="AA2256">
        <v>1</v>
      </c>
      <c r="AB2256" s="1">
        <v>1</v>
      </c>
      <c r="AC2256">
        <v>72</v>
      </c>
      <c r="AD2256" t="s">
        <v>60</v>
      </c>
      <c r="AE2256" s="7">
        <f t="shared" ca="1" si="107"/>
        <v>72</v>
      </c>
      <c r="AF2256" s="8">
        <v>72</v>
      </c>
      <c r="AG2256" t="s">
        <v>59</v>
      </c>
      <c r="AI2256">
        <v>23.66</v>
      </c>
      <c r="AK2256" t="s">
        <v>56</v>
      </c>
      <c r="AM2256" t="s">
        <v>56</v>
      </c>
      <c r="AN2256" t="s">
        <v>68</v>
      </c>
      <c r="AO2256">
        <v>26</v>
      </c>
      <c r="AP2256" t="s">
        <v>56</v>
      </c>
      <c r="AQ2256" t="s">
        <v>56</v>
      </c>
      <c r="AR2256" t="s">
        <v>55</v>
      </c>
      <c r="AS2256" t="s">
        <v>56</v>
      </c>
      <c r="AT2256" t="s">
        <v>56</v>
      </c>
      <c r="AU2256" t="s">
        <v>55</v>
      </c>
      <c r="AV2256" t="s">
        <v>55</v>
      </c>
      <c r="AW2256" t="s">
        <v>56</v>
      </c>
      <c r="AX2256" t="s">
        <v>363</v>
      </c>
      <c r="AY2256" t="s">
        <v>55</v>
      </c>
      <c r="AZ2256" t="s">
        <v>63</v>
      </c>
      <c r="BA2256">
        <v>99.9</v>
      </c>
      <c r="BB2256">
        <v>7251.7</v>
      </c>
      <c r="BC2256" t="s">
        <v>59</v>
      </c>
      <c r="BD2256">
        <v>0</v>
      </c>
      <c r="BE2256">
        <v>1703.52</v>
      </c>
      <c r="BF2256">
        <v>8955.2199999999993</v>
      </c>
      <c r="BG2256" t="s">
        <v>996</v>
      </c>
      <c r="BH2256" s="1" t="s">
        <v>996</v>
      </c>
      <c r="BI2256" t="s">
        <v>59</v>
      </c>
      <c r="BJ2256" t="b">
        <v>1</v>
      </c>
      <c r="BK2256">
        <v>0</v>
      </c>
    </row>
    <row r="2257" spans="1:63">
      <c r="A2257" s="1" t="s">
        <v>4238</v>
      </c>
      <c r="B2257" t="s">
        <v>59</v>
      </c>
      <c r="D2257">
        <v>19</v>
      </c>
      <c r="E2257" t="s">
        <v>56</v>
      </c>
      <c r="F2257" t="s">
        <v>55</v>
      </c>
      <c r="G2257">
        <f t="shared" si="106"/>
        <v>19</v>
      </c>
      <c r="H2257" s="1">
        <v>19</v>
      </c>
      <c r="I2257" t="s">
        <v>55</v>
      </c>
      <c r="K2257" t="s">
        <v>55</v>
      </c>
      <c r="L2257">
        <v>0</v>
      </c>
      <c r="M2257">
        <v>0</v>
      </c>
      <c r="N2257" s="1">
        <v>0</v>
      </c>
      <c r="O2257" t="s">
        <v>59</v>
      </c>
      <c r="P2257" t="s">
        <v>1581</v>
      </c>
      <c r="Q2257">
        <v>33.994523999999998</v>
      </c>
      <c r="R2257">
        <v>-118.149953</v>
      </c>
      <c r="T2257">
        <v>9805</v>
      </c>
      <c r="V2257" s="2">
        <v>3</v>
      </c>
      <c r="W2257">
        <f t="shared" si="105"/>
        <v>3</v>
      </c>
      <c r="X2257" s="1">
        <v>3</v>
      </c>
      <c r="Y2257" t="s">
        <v>55</v>
      </c>
      <c r="Z2257">
        <v>0</v>
      </c>
      <c r="AA2257">
        <v>0</v>
      </c>
      <c r="AB2257" s="1">
        <v>0</v>
      </c>
      <c r="AC2257">
        <v>46</v>
      </c>
      <c r="AD2257" t="s">
        <v>88</v>
      </c>
      <c r="AE2257" s="7">
        <f t="shared" ca="1" si="107"/>
        <v>46</v>
      </c>
      <c r="AF2257" s="8">
        <v>46</v>
      </c>
      <c r="AG2257" t="s">
        <v>56</v>
      </c>
      <c r="AI2257">
        <v>42.44</v>
      </c>
      <c r="AK2257" t="s">
        <v>55</v>
      </c>
      <c r="AM2257" t="s">
        <v>56</v>
      </c>
      <c r="AN2257" t="s">
        <v>68</v>
      </c>
      <c r="AO2257">
        <v>69</v>
      </c>
      <c r="AP2257" t="s">
        <v>55</v>
      </c>
      <c r="AQ2257" t="s">
        <v>55</v>
      </c>
      <c r="AR2257" t="s">
        <v>56</v>
      </c>
      <c r="AS2257" t="s">
        <v>55</v>
      </c>
      <c r="AT2257" t="s">
        <v>55</v>
      </c>
      <c r="AU2257" t="s">
        <v>55</v>
      </c>
      <c r="AV2257" t="s">
        <v>55</v>
      </c>
      <c r="AW2257" t="s">
        <v>56</v>
      </c>
      <c r="AX2257" t="s">
        <v>59</v>
      </c>
      <c r="AY2257" t="s">
        <v>56</v>
      </c>
      <c r="AZ2257" t="s">
        <v>138</v>
      </c>
      <c r="BA2257">
        <v>74.8</v>
      </c>
      <c r="BB2257">
        <v>3548.3</v>
      </c>
      <c r="BC2257">
        <v>0</v>
      </c>
      <c r="BD2257">
        <v>0</v>
      </c>
      <c r="BE2257" t="s">
        <v>59</v>
      </c>
      <c r="BF2257">
        <v>5500.54</v>
      </c>
      <c r="BG2257" t="s">
        <v>996</v>
      </c>
      <c r="BH2257" s="1" t="s">
        <v>996</v>
      </c>
      <c r="BI2257" t="s">
        <v>59</v>
      </c>
      <c r="BJ2257" t="b">
        <v>1</v>
      </c>
      <c r="BK2257">
        <v>0</v>
      </c>
    </row>
    <row r="2258" spans="1:63">
      <c r="A2258" s="1" t="s">
        <v>4239</v>
      </c>
      <c r="B2258" t="s">
        <v>54</v>
      </c>
      <c r="D2258" t="s">
        <v>59</v>
      </c>
      <c r="E2258" t="s">
        <v>55</v>
      </c>
      <c r="F2258" t="s">
        <v>59</v>
      </c>
      <c r="G2258">
        <f t="shared" si="106"/>
        <v>47</v>
      </c>
      <c r="H2258" s="1">
        <v>47</v>
      </c>
      <c r="I2258" t="s">
        <v>56</v>
      </c>
      <c r="K2258" t="s">
        <v>55</v>
      </c>
      <c r="L2258">
        <v>0</v>
      </c>
      <c r="M2258">
        <v>0</v>
      </c>
      <c r="N2258" s="1">
        <v>0</v>
      </c>
      <c r="O2258" t="s">
        <v>57</v>
      </c>
      <c r="P2258" t="s">
        <v>3216</v>
      </c>
      <c r="Q2258">
        <v>33.988543</v>
      </c>
      <c r="R2258">
        <v>-118.334081</v>
      </c>
      <c r="T2258">
        <v>44764</v>
      </c>
      <c r="V2258" s="2">
        <v>3</v>
      </c>
      <c r="W2258">
        <f t="shared" si="105"/>
        <v>3</v>
      </c>
      <c r="X2258" s="1">
        <v>3</v>
      </c>
      <c r="Y2258" t="s">
        <v>56</v>
      </c>
      <c r="Z2258">
        <v>6</v>
      </c>
      <c r="AA2258">
        <v>6</v>
      </c>
      <c r="AB2258" s="1">
        <v>6</v>
      </c>
      <c r="AC2258">
        <v>10</v>
      </c>
      <c r="AD2258" t="s">
        <v>97</v>
      </c>
      <c r="AE2258" s="7">
        <f t="shared" ca="1" si="107"/>
        <v>10</v>
      </c>
      <c r="AF2258" s="8">
        <v>10</v>
      </c>
      <c r="AG2258" t="s">
        <v>56</v>
      </c>
      <c r="AI2258">
        <v>26.17</v>
      </c>
      <c r="AK2258" t="s">
        <v>55</v>
      </c>
      <c r="AM2258" t="s">
        <v>56</v>
      </c>
      <c r="AN2258" t="s">
        <v>61</v>
      </c>
      <c r="AO2258">
        <v>7</v>
      </c>
      <c r="AP2258" t="s">
        <v>55</v>
      </c>
      <c r="AQ2258" t="s">
        <v>59</v>
      </c>
      <c r="AR2258" t="s">
        <v>55</v>
      </c>
      <c r="AS2258" t="s">
        <v>55</v>
      </c>
      <c r="AT2258" t="s">
        <v>55</v>
      </c>
      <c r="AU2258" t="s">
        <v>55</v>
      </c>
      <c r="AV2258" t="s">
        <v>55</v>
      </c>
      <c r="AW2258" t="s">
        <v>56</v>
      </c>
      <c r="AX2258" t="s">
        <v>145</v>
      </c>
      <c r="AY2258" t="s">
        <v>55</v>
      </c>
      <c r="AZ2258" t="s">
        <v>138</v>
      </c>
      <c r="BA2258">
        <v>49.55</v>
      </c>
      <c r="BB2258">
        <v>475.7</v>
      </c>
      <c r="BC2258">
        <v>0</v>
      </c>
      <c r="BD2258">
        <v>0</v>
      </c>
      <c r="BE2258">
        <v>261.7</v>
      </c>
      <c r="BF2258" t="s">
        <v>59</v>
      </c>
      <c r="BG2258" t="s">
        <v>59</v>
      </c>
      <c r="BH2258" s="1" t="s">
        <v>59</v>
      </c>
      <c r="BI2258" t="s">
        <v>59</v>
      </c>
      <c r="BJ2258" t="b">
        <v>1</v>
      </c>
      <c r="BK2258">
        <v>1</v>
      </c>
    </row>
    <row r="2259" spans="1:63">
      <c r="A2259" s="1" t="s">
        <v>4240</v>
      </c>
      <c r="B2259" t="s">
        <v>66</v>
      </c>
      <c r="D2259">
        <v>52</v>
      </c>
      <c r="E2259" t="s">
        <v>59</v>
      </c>
      <c r="F2259" t="s">
        <v>55</v>
      </c>
      <c r="G2259">
        <f t="shared" si="106"/>
        <v>52</v>
      </c>
      <c r="H2259" s="1">
        <v>52</v>
      </c>
      <c r="I2259" t="s">
        <v>59</v>
      </c>
      <c r="K2259" t="s">
        <v>55</v>
      </c>
      <c r="L2259">
        <v>0</v>
      </c>
      <c r="M2259">
        <v>0</v>
      </c>
      <c r="N2259" s="1">
        <v>0</v>
      </c>
      <c r="O2259" t="s">
        <v>57</v>
      </c>
      <c r="P2259" t="s">
        <v>59</v>
      </c>
      <c r="Q2259">
        <v>33.952714</v>
      </c>
      <c r="R2259">
        <v>-118.292061</v>
      </c>
      <c r="T2259">
        <v>87383</v>
      </c>
      <c r="V2259" s="2" t="s">
        <v>59</v>
      </c>
      <c r="W2259">
        <f t="shared" si="105"/>
        <v>4</v>
      </c>
      <c r="X2259" s="1">
        <v>4</v>
      </c>
      <c r="Y2259" t="s">
        <v>56</v>
      </c>
      <c r="Z2259">
        <v>8</v>
      </c>
      <c r="AA2259">
        <v>8</v>
      </c>
      <c r="AB2259" s="1">
        <v>8</v>
      </c>
      <c r="AC2259">
        <v>70</v>
      </c>
      <c r="AD2259" t="s">
        <v>60</v>
      </c>
      <c r="AE2259" s="7">
        <f t="shared" ca="1" si="107"/>
        <v>70</v>
      </c>
      <c r="AF2259" s="8">
        <v>70</v>
      </c>
      <c r="AG2259" t="s">
        <v>59</v>
      </c>
      <c r="AI2259">
        <v>29.38</v>
      </c>
      <c r="AK2259" t="s">
        <v>56</v>
      </c>
      <c r="AM2259" t="s">
        <v>56</v>
      </c>
      <c r="AN2259" t="s">
        <v>61</v>
      </c>
      <c r="AO2259">
        <v>23</v>
      </c>
      <c r="AP2259" t="s">
        <v>56</v>
      </c>
      <c r="AQ2259" t="s">
        <v>56</v>
      </c>
      <c r="AR2259" t="s">
        <v>55</v>
      </c>
      <c r="AS2259" t="s">
        <v>55</v>
      </c>
      <c r="AT2259" t="s">
        <v>56</v>
      </c>
      <c r="AU2259" t="s">
        <v>55</v>
      </c>
      <c r="AV2259" t="s">
        <v>55</v>
      </c>
      <c r="AW2259" t="s">
        <v>55</v>
      </c>
      <c r="AX2259" t="s">
        <v>363</v>
      </c>
      <c r="AY2259" t="s">
        <v>56</v>
      </c>
      <c r="AZ2259" t="s">
        <v>138</v>
      </c>
      <c r="BA2259" t="s">
        <v>59</v>
      </c>
      <c r="BB2259">
        <v>4872.3500000000004</v>
      </c>
      <c r="BC2259">
        <v>0</v>
      </c>
      <c r="BD2259">
        <v>80</v>
      </c>
      <c r="BE2259">
        <v>2056.6</v>
      </c>
      <c r="BF2259">
        <v>7008.95</v>
      </c>
      <c r="BG2259" t="s">
        <v>996</v>
      </c>
      <c r="BH2259" s="1" t="s">
        <v>996</v>
      </c>
      <c r="BI2259" t="s">
        <v>59</v>
      </c>
      <c r="BJ2259" t="b">
        <v>1</v>
      </c>
      <c r="BK2259">
        <v>0</v>
      </c>
    </row>
    <row r="2260" spans="1:63">
      <c r="A2260" s="1" t="s">
        <v>4241</v>
      </c>
      <c r="B2260" t="s">
        <v>66</v>
      </c>
      <c r="D2260">
        <v>28</v>
      </c>
      <c r="E2260" t="s">
        <v>56</v>
      </c>
      <c r="F2260" t="s">
        <v>55</v>
      </c>
      <c r="G2260">
        <f t="shared" si="106"/>
        <v>28</v>
      </c>
      <c r="H2260" s="1">
        <v>28</v>
      </c>
      <c r="I2260" t="s">
        <v>56</v>
      </c>
      <c r="K2260" t="s">
        <v>55</v>
      </c>
      <c r="L2260">
        <v>0</v>
      </c>
      <c r="M2260">
        <v>0</v>
      </c>
      <c r="N2260" s="1">
        <v>0</v>
      </c>
      <c r="O2260" t="s">
        <v>57</v>
      </c>
      <c r="P2260" t="s">
        <v>1583</v>
      </c>
      <c r="Q2260">
        <v>33.954017</v>
      </c>
      <c r="R2260">
        <v>-118.402447</v>
      </c>
      <c r="T2260">
        <v>39334</v>
      </c>
      <c r="V2260" s="2" t="s">
        <v>59</v>
      </c>
      <c r="W2260">
        <f t="shared" si="105"/>
        <v>4</v>
      </c>
      <c r="X2260" s="1">
        <v>4</v>
      </c>
      <c r="Y2260" t="s">
        <v>56</v>
      </c>
      <c r="Z2260">
        <v>8</v>
      </c>
      <c r="AA2260">
        <v>8</v>
      </c>
      <c r="AB2260" s="1">
        <v>8</v>
      </c>
      <c r="AC2260">
        <v>17</v>
      </c>
      <c r="AD2260" t="s">
        <v>97</v>
      </c>
      <c r="AE2260" s="7">
        <f t="shared" ca="1" si="107"/>
        <v>17</v>
      </c>
      <c r="AF2260" s="8">
        <v>17</v>
      </c>
      <c r="AG2260" t="s">
        <v>56</v>
      </c>
      <c r="AI2260">
        <v>8.74</v>
      </c>
      <c r="AK2260" t="s">
        <v>55</v>
      </c>
      <c r="AM2260" t="s">
        <v>55</v>
      </c>
      <c r="AN2260" t="s">
        <v>60</v>
      </c>
      <c r="AO2260">
        <v>0</v>
      </c>
      <c r="AP2260" t="s">
        <v>55</v>
      </c>
      <c r="AQ2260" t="s">
        <v>59</v>
      </c>
      <c r="AR2260" t="s">
        <v>55</v>
      </c>
      <c r="AS2260" t="s">
        <v>59</v>
      </c>
      <c r="AT2260" t="s">
        <v>55</v>
      </c>
      <c r="AU2260" t="s">
        <v>55</v>
      </c>
      <c r="AV2260" t="s">
        <v>55</v>
      </c>
      <c r="AW2260" t="s">
        <v>55</v>
      </c>
      <c r="AX2260" t="s">
        <v>145</v>
      </c>
      <c r="AY2260" t="s">
        <v>55</v>
      </c>
      <c r="AZ2260" t="s">
        <v>138</v>
      </c>
      <c r="BA2260">
        <v>20.75</v>
      </c>
      <c r="BB2260">
        <v>418.25</v>
      </c>
      <c r="BC2260">
        <v>0</v>
      </c>
      <c r="BD2260">
        <v>0</v>
      </c>
      <c r="BE2260">
        <v>148.58000000000001</v>
      </c>
      <c r="BF2260" t="s">
        <v>59</v>
      </c>
      <c r="BG2260" t="s">
        <v>996</v>
      </c>
      <c r="BH2260" s="1" t="s">
        <v>996</v>
      </c>
      <c r="BI2260" t="s">
        <v>59</v>
      </c>
      <c r="BJ2260" t="b">
        <v>1</v>
      </c>
      <c r="BK2260">
        <v>0</v>
      </c>
    </row>
    <row r="2261" spans="1:63">
      <c r="A2261" s="1" t="s">
        <v>4242</v>
      </c>
      <c r="B2261" t="s">
        <v>66</v>
      </c>
      <c r="D2261">
        <v>36</v>
      </c>
      <c r="E2261" t="s">
        <v>55</v>
      </c>
      <c r="F2261" t="s">
        <v>55</v>
      </c>
      <c r="G2261">
        <f t="shared" si="106"/>
        <v>36</v>
      </c>
      <c r="H2261" s="1">
        <v>36</v>
      </c>
      <c r="I2261" t="s">
        <v>55</v>
      </c>
      <c r="K2261" t="s">
        <v>55</v>
      </c>
      <c r="L2261">
        <v>0</v>
      </c>
      <c r="M2261">
        <v>0</v>
      </c>
      <c r="N2261" s="1">
        <v>0</v>
      </c>
      <c r="O2261" t="s">
        <v>57</v>
      </c>
      <c r="P2261" t="s">
        <v>4243</v>
      </c>
      <c r="Q2261" t="s">
        <v>59</v>
      </c>
      <c r="R2261" t="s">
        <v>59</v>
      </c>
      <c r="T2261">
        <v>49839</v>
      </c>
      <c r="V2261" s="2" t="s">
        <v>59</v>
      </c>
      <c r="W2261">
        <f t="shared" si="105"/>
        <v>4</v>
      </c>
      <c r="X2261" s="1">
        <v>4</v>
      </c>
      <c r="Y2261" t="s">
        <v>59</v>
      </c>
      <c r="Z2261">
        <v>0</v>
      </c>
      <c r="AA2261">
        <v>0</v>
      </c>
      <c r="AB2261" s="1">
        <v>0</v>
      </c>
      <c r="AC2261">
        <v>63</v>
      </c>
      <c r="AD2261" t="s">
        <v>88</v>
      </c>
      <c r="AE2261" s="7">
        <f t="shared" ca="1" si="107"/>
        <v>63</v>
      </c>
      <c r="AF2261" s="8">
        <v>63</v>
      </c>
      <c r="AG2261" t="s">
        <v>56</v>
      </c>
      <c r="AI2261">
        <v>12.82</v>
      </c>
      <c r="AK2261" t="s">
        <v>59</v>
      </c>
      <c r="AM2261" t="s">
        <v>56</v>
      </c>
      <c r="AN2261" t="s">
        <v>61</v>
      </c>
      <c r="AO2261">
        <v>17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55</v>
      </c>
      <c r="AV2261" t="s">
        <v>55</v>
      </c>
      <c r="AW2261" t="s">
        <v>56</v>
      </c>
      <c r="AX2261" t="s">
        <v>363</v>
      </c>
      <c r="AY2261" t="s">
        <v>56</v>
      </c>
      <c r="AZ2261" t="s">
        <v>138</v>
      </c>
      <c r="BA2261">
        <v>79.849999999999994</v>
      </c>
      <c r="BB2261">
        <v>4861.45</v>
      </c>
      <c r="BC2261">
        <v>0</v>
      </c>
      <c r="BD2261">
        <v>0</v>
      </c>
      <c r="BE2261">
        <v>807.66</v>
      </c>
      <c r="BF2261">
        <v>5669.11</v>
      </c>
      <c r="BG2261" t="s">
        <v>996</v>
      </c>
      <c r="BH2261" s="1" t="s">
        <v>996</v>
      </c>
      <c r="BI2261" t="s">
        <v>59</v>
      </c>
      <c r="BJ2261" t="b">
        <v>1</v>
      </c>
      <c r="BK2261">
        <v>0</v>
      </c>
    </row>
    <row r="2262" spans="1:63">
      <c r="A2262" s="1" t="s">
        <v>4244</v>
      </c>
      <c r="B2262" t="s">
        <v>66</v>
      </c>
      <c r="D2262">
        <v>42</v>
      </c>
      <c r="E2262" t="s">
        <v>55</v>
      </c>
      <c r="F2262" t="s">
        <v>55</v>
      </c>
      <c r="G2262">
        <f t="shared" si="106"/>
        <v>42</v>
      </c>
      <c r="H2262" s="1">
        <v>42</v>
      </c>
      <c r="I2262" t="s">
        <v>56</v>
      </c>
      <c r="K2262" t="s">
        <v>55</v>
      </c>
      <c r="L2262">
        <v>0</v>
      </c>
      <c r="M2262">
        <v>0</v>
      </c>
      <c r="N2262" s="1">
        <v>0</v>
      </c>
      <c r="O2262" t="s">
        <v>57</v>
      </c>
      <c r="P2262" t="s">
        <v>59</v>
      </c>
      <c r="Q2262" t="s">
        <v>59</v>
      </c>
      <c r="R2262">
        <v>-118.308441</v>
      </c>
      <c r="T2262">
        <v>47107</v>
      </c>
      <c r="V2262" s="2" t="s">
        <v>59</v>
      </c>
      <c r="W2262">
        <f t="shared" si="105"/>
        <v>4</v>
      </c>
      <c r="X2262" s="1">
        <v>4</v>
      </c>
      <c r="Y2262" t="s">
        <v>56</v>
      </c>
      <c r="Z2262">
        <v>1</v>
      </c>
      <c r="AA2262">
        <v>1</v>
      </c>
      <c r="AB2262" s="1">
        <v>1</v>
      </c>
      <c r="AC2262">
        <v>13</v>
      </c>
      <c r="AD2262" t="s">
        <v>97</v>
      </c>
      <c r="AE2262" s="7">
        <f t="shared" ca="1" si="107"/>
        <v>13</v>
      </c>
      <c r="AF2262" s="8">
        <v>13</v>
      </c>
      <c r="AG2262" t="s">
        <v>56</v>
      </c>
      <c r="AI2262">
        <v>11.79</v>
      </c>
      <c r="AK2262" t="s">
        <v>59</v>
      </c>
      <c r="AM2262" t="s">
        <v>56</v>
      </c>
      <c r="AN2262" t="s">
        <v>61</v>
      </c>
      <c r="AO2262">
        <v>29</v>
      </c>
      <c r="AP2262" t="s">
        <v>56</v>
      </c>
      <c r="AQ2262" t="s">
        <v>59</v>
      </c>
      <c r="AR2262" t="s">
        <v>55</v>
      </c>
      <c r="AS2262" t="s">
        <v>56</v>
      </c>
      <c r="AT2262" t="s">
        <v>56</v>
      </c>
      <c r="AU2262" t="s">
        <v>55</v>
      </c>
      <c r="AV2262" t="s">
        <v>59</v>
      </c>
      <c r="AW2262" t="s">
        <v>59</v>
      </c>
      <c r="AX2262" t="s">
        <v>62</v>
      </c>
      <c r="AY2262" t="s">
        <v>56</v>
      </c>
      <c r="AZ2262" t="s">
        <v>63</v>
      </c>
      <c r="BA2262" t="s">
        <v>59</v>
      </c>
      <c r="BB2262">
        <v>981.45</v>
      </c>
      <c r="BC2262">
        <v>0</v>
      </c>
      <c r="BD2262">
        <v>0</v>
      </c>
      <c r="BE2262">
        <v>153.27000000000001</v>
      </c>
      <c r="BF2262">
        <v>1134.72</v>
      </c>
      <c r="BG2262" t="s">
        <v>996</v>
      </c>
      <c r="BH2262" s="1" t="s">
        <v>996</v>
      </c>
      <c r="BI2262" t="s">
        <v>59</v>
      </c>
      <c r="BJ2262" t="b">
        <v>1</v>
      </c>
      <c r="BK2262">
        <v>0</v>
      </c>
    </row>
    <row r="2263" spans="1:63">
      <c r="A2263" s="1" t="s">
        <v>4245</v>
      </c>
      <c r="B2263" t="s">
        <v>66</v>
      </c>
      <c r="D2263">
        <v>49</v>
      </c>
      <c r="E2263" t="s">
        <v>55</v>
      </c>
      <c r="F2263" t="s">
        <v>55</v>
      </c>
      <c r="G2263">
        <f t="shared" si="106"/>
        <v>49</v>
      </c>
      <c r="H2263" s="1">
        <v>49</v>
      </c>
      <c r="I2263" t="s">
        <v>55</v>
      </c>
      <c r="K2263" t="s">
        <v>55</v>
      </c>
      <c r="L2263">
        <v>0</v>
      </c>
      <c r="M2263">
        <v>0</v>
      </c>
      <c r="N2263" s="1">
        <v>0</v>
      </c>
      <c r="O2263" t="s">
        <v>57</v>
      </c>
      <c r="P2263" t="s">
        <v>3218</v>
      </c>
      <c r="Q2263" t="s">
        <v>59</v>
      </c>
      <c r="R2263">
        <v>-118.37267</v>
      </c>
      <c r="T2263">
        <v>21739</v>
      </c>
      <c r="V2263" s="2" t="s">
        <v>59</v>
      </c>
      <c r="W2263">
        <f t="shared" si="105"/>
        <v>4</v>
      </c>
      <c r="X2263" s="1">
        <v>4</v>
      </c>
      <c r="Y2263" t="s">
        <v>55</v>
      </c>
      <c r="Z2263">
        <v>0</v>
      </c>
      <c r="AA2263">
        <v>0</v>
      </c>
      <c r="AB2263" s="1">
        <v>0</v>
      </c>
      <c r="AC2263">
        <v>49</v>
      </c>
      <c r="AD2263" t="s">
        <v>88</v>
      </c>
      <c r="AE2263" s="7">
        <f t="shared" ca="1" si="107"/>
        <v>49</v>
      </c>
      <c r="AF2263" s="8">
        <v>49</v>
      </c>
      <c r="AG2263" t="s">
        <v>56</v>
      </c>
      <c r="AI2263">
        <v>27.2</v>
      </c>
      <c r="AK2263" t="s">
        <v>56</v>
      </c>
      <c r="AM2263" t="s">
        <v>59</v>
      </c>
      <c r="AN2263" t="s">
        <v>68</v>
      </c>
      <c r="AO2263" t="s">
        <v>59</v>
      </c>
      <c r="AP2263" t="s">
        <v>55</v>
      </c>
      <c r="AQ2263" t="s">
        <v>55</v>
      </c>
      <c r="AR2263" t="s">
        <v>55</v>
      </c>
      <c r="AS2263" t="s">
        <v>55</v>
      </c>
      <c r="AT2263" t="s">
        <v>55</v>
      </c>
      <c r="AU2263" t="s">
        <v>56</v>
      </c>
      <c r="AV2263" t="s">
        <v>56</v>
      </c>
      <c r="AW2263" t="s">
        <v>56</v>
      </c>
      <c r="AX2263" t="s">
        <v>62</v>
      </c>
      <c r="AY2263" t="s">
        <v>56</v>
      </c>
      <c r="AZ2263" t="s">
        <v>63</v>
      </c>
      <c r="BA2263">
        <v>84.5</v>
      </c>
      <c r="BB2263">
        <v>3906.7</v>
      </c>
      <c r="BC2263">
        <v>0</v>
      </c>
      <c r="BD2263">
        <v>0</v>
      </c>
      <c r="BE2263">
        <v>1332.8</v>
      </c>
      <c r="BF2263">
        <v>5239.5</v>
      </c>
      <c r="BG2263" t="s">
        <v>996</v>
      </c>
      <c r="BH2263" s="1" t="s">
        <v>996</v>
      </c>
      <c r="BI2263" t="s">
        <v>59</v>
      </c>
      <c r="BJ2263" t="b">
        <v>1</v>
      </c>
      <c r="BK2263">
        <v>0</v>
      </c>
    </row>
    <row r="2264" spans="1:63">
      <c r="A2264" s="1" t="s">
        <v>4246</v>
      </c>
      <c r="B2264" t="s">
        <v>54</v>
      </c>
      <c r="D2264">
        <v>22</v>
      </c>
      <c r="E2264" t="s">
        <v>56</v>
      </c>
      <c r="F2264" t="s">
        <v>55</v>
      </c>
      <c r="G2264">
        <f t="shared" si="106"/>
        <v>22</v>
      </c>
      <c r="H2264" s="1">
        <v>22</v>
      </c>
      <c r="I2264" t="s">
        <v>55</v>
      </c>
      <c r="K2264" t="s">
        <v>55</v>
      </c>
      <c r="L2264">
        <v>0</v>
      </c>
      <c r="M2264">
        <v>0</v>
      </c>
      <c r="N2264" s="1">
        <v>0</v>
      </c>
      <c r="O2264" t="s">
        <v>57</v>
      </c>
      <c r="P2264" t="s">
        <v>4129</v>
      </c>
      <c r="Q2264">
        <v>34.091828999999997</v>
      </c>
      <c r="R2264">
        <v>-118.49124399999999</v>
      </c>
      <c r="T2264">
        <v>33523</v>
      </c>
      <c r="V2264" s="2">
        <v>5</v>
      </c>
      <c r="W2264">
        <f t="shared" si="105"/>
        <v>5</v>
      </c>
      <c r="X2264" s="1">
        <v>5</v>
      </c>
      <c r="Y2264" t="s">
        <v>55</v>
      </c>
      <c r="Z2264">
        <v>0</v>
      </c>
      <c r="AA2264">
        <v>0</v>
      </c>
      <c r="AB2264" s="1">
        <v>0</v>
      </c>
      <c r="AC2264">
        <v>2</v>
      </c>
      <c r="AD2264" t="s">
        <v>60</v>
      </c>
      <c r="AE2264" s="7">
        <f t="shared" ca="1" si="107"/>
        <v>2</v>
      </c>
      <c r="AF2264" s="8">
        <v>2</v>
      </c>
      <c r="AG2264" t="s">
        <v>56</v>
      </c>
      <c r="AI2264">
        <v>40.75</v>
      </c>
      <c r="AK2264" t="s">
        <v>55</v>
      </c>
      <c r="AM2264" t="s">
        <v>56</v>
      </c>
      <c r="AN2264" t="s">
        <v>59</v>
      </c>
      <c r="AO2264">
        <v>71</v>
      </c>
      <c r="AP2264" t="s">
        <v>55</v>
      </c>
      <c r="AQ2264" t="s">
        <v>56</v>
      </c>
      <c r="AR2264" t="s">
        <v>59</v>
      </c>
      <c r="AS2264" t="s">
        <v>55</v>
      </c>
      <c r="AT2264" t="s">
        <v>55</v>
      </c>
      <c r="AU2264" t="s">
        <v>55</v>
      </c>
      <c r="AV2264" t="s">
        <v>55</v>
      </c>
      <c r="AW2264" t="s">
        <v>56</v>
      </c>
      <c r="AX2264" t="s">
        <v>59</v>
      </c>
      <c r="AY2264" t="s">
        <v>55</v>
      </c>
      <c r="AZ2264" t="s">
        <v>138</v>
      </c>
      <c r="BA2264">
        <v>49.25</v>
      </c>
      <c r="BB2264">
        <v>97</v>
      </c>
      <c r="BC2264">
        <v>0</v>
      </c>
      <c r="BD2264" t="s">
        <v>59</v>
      </c>
      <c r="BE2264">
        <v>81.5</v>
      </c>
      <c r="BF2264" t="s">
        <v>59</v>
      </c>
      <c r="BG2264" t="s">
        <v>996</v>
      </c>
      <c r="BH2264" s="1" t="s">
        <v>996</v>
      </c>
      <c r="BI2264" t="s">
        <v>59</v>
      </c>
      <c r="BJ2264" t="b">
        <v>1</v>
      </c>
      <c r="BK2264">
        <v>0</v>
      </c>
    </row>
    <row r="2265" spans="1:63">
      <c r="A2265" s="1" t="s">
        <v>4247</v>
      </c>
      <c r="B2265" t="s">
        <v>54</v>
      </c>
      <c r="D2265" t="s">
        <v>59</v>
      </c>
      <c r="E2265" t="s">
        <v>56</v>
      </c>
      <c r="F2265" t="s">
        <v>55</v>
      </c>
      <c r="G2265">
        <f t="shared" si="106"/>
        <v>24</v>
      </c>
      <c r="H2265" s="1">
        <v>24</v>
      </c>
      <c r="I2265" t="s">
        <v>55</v>
      </c>
      <c r="K2265" t="s">
        <v>55</v>
      </c>
      <c r="L2265">
        <v>0</v>
      </c>
      <c r="M2265">
        <v>0</v>
      </c>
      <c r="N2265" s="1">
        <v>0</v>
      </c>
      <c r="O2265" t="s">
        <v>57</v>
      </c>
      <c r="P2265" t="s">
        <v>3221</v>
      </c>
      <c r="Q2265" t="s">
        <v>59</v>
      </c>
      <c r="R2265">
        <v>-118.277939</v>
      </c>
      <c r="T2265">
        <v>44004</v>
      </c>
      <c r="V2265" s="2">
        <v>4</v>
      </c>
      <c r="W2265">
        <f t="shared" si="105"/>
        <v>4</v>
      </c>
      <c r="X2265" s="1">
        <v>4</v>
      </c>
      <c r="Y2265" t="s">
        <v>55</v>
      </c>
      <c r="Z2265">
        <v>0</v>
      </c>
      <c r="AA2265">
        <v>0</v>
      </c>
      <c r="AB2265" s="1">
        <v>0</v>
      </c>
      <c r="AC2265" t="s">
        <v>59</v>
      </c>
      <c r="AD2265" t="s">
        <v>59</v>
      </c>
      <c r="AE2265" s="7">
        <f t="shared" ca="1" si="107"/>
        <v>24.712103060764335</v>
      </c>
      <c r="AF2265" s="8">
        <v>69.284480861617794</v>
      </c>
      <c r="AG2265" t="s">
        <v>56</v>
      </c>
      <c r="AI2265">
        <v>29.16</v>
      </c>
      <c r="AK2265" t="s">
        <v>56</v>
      </c>
      <c r="AM2265" t="s">
        <v>56</v>
      </c>
      <c r="AN2265" t="s">
        <v>102</v>
      </c>
      <c r="AO2265" t="s">
        <v>59</v>
      </c>
      <c r="AP2265" t="s">
        <v>56</v>
      </c>
      <c r="AQ2265" t="s">
        <v>55</v>
      </c>
      <c r="AR2265" t="s">
        <v>55</v>
      </c>
      <c r="AS2265" t="s">
        <v>56</v>
      </c>
      <c r="AT2265" t="s">
        <v>56</v>
      </c>
      <c r="AU2265" t="s">
        <v>56</v>
      </c>
      <c r="AV2265" t="s">
        <v>56</v>
      </c>
      <c r="AW2265" t="s">
        <v>56</v>
      </c>
      <c r="AX2265" t="s">
        <v>363</v>
      </c>
      <c r="AY2265" t="s">
        <v>56</v>
      </c>
      <c r="AZ2265" t="s">
        <v>138</v>
      </c>
      <c r="BA2265" t="s">
        <v>59</v>
      </c>
      <c r="BB2265">
        <v>4217.8</v>
      </c>
      <c r="BC2265">
        <v>0</v>
      </c>
      <c r="BD2265">
        <v>0</v>
      </c>
      <c r="BE2265">
        <v>1516.32</v>
      </c>
      <c r="BF2265">
        <v>5734.12</v>
      </c>
      <c r="BG2265" t="s">
        <v>996</v>
      </c>
      <c r="BH2265" s="1" t="s">
        <v>996</v>
      </c>
      <c r="BI2265" t="s">
        <v>59</v>
      </c>
      <c r="BJ2265" t="b">
        <v>1</v>
      </c>
      <c r="BK2265">
        <v>0</v>
      </c>
    </row>
    <row r="2266" spans="1:63">
      <c r="A2266" s="1" t="s">
        <v>4248</v>
      </c>
      <c r="B2266" t="s">
        <v>66</v>
      </c>
      <c r="D2266">
        <v>64</v>
      </c>
      <c r="E2266" t="s">
        <v>55</v>
      </c>
      <c r="F2266" t="s">
        <v>55</v>
      </c>
      <c r="G2266">
        <f t="shared" si="106"/>
        <v>64</v>
      </c>
      <c r="H2266" s="1">
        <v>64</v>
      </c>
      <c r="I2266" t="s">
        <v>59</v>
      </c>
      <c r="K2266" t="s">
        <v>55</v>
      </c>
      <c r="L2266">
        <v>0</v>
      </c>
      <c r="M2266">
        <v>0</v>
      </c>
      <c r="N2266" s="1">
        <v>0</v>
      </c>
      <c r="O2266" t="s">
        <v>57</v>
      </c>
      <c r="P2266" t="s">
        <v>3679</v>
      </c>
      <c r="Q2266">
        <v>34.001617000000003</v>
      </c>
      <c r="R2266">
        <v>-118.222274</v>
      </c>
      <c r="T2266">
        <v>3642</v>
      </c>
      <c r="V2266" s="2" t="s">
        <v>59</v>
      </c>
      <c r="W2266">
        <f t="shared" si="105"/>
        <v>4</v>
      </c>
      <c r="X2266" s="1">
        <v>4</v>
      </c>
      <c r="Y2266" t="s">
        <v>56</v>
      </c>
      <c r="Z2266" t="s">
        <v>59</v>
      </c>
      <c r="AA2266">
        <v>1</v>
      </c>
      <c r="AB2266" s="1">
        <v>1</v>
      </c>
      <c r="AC2266">
        <v>69</v>
      </c>
      <c r="AD2266" t="s">
        <v>60</v>
      </c>
      <c r="AE2266" s="7">
        <f t="shared" ca="1" si="107"/>
        <v>69</v>
      </c>
      <c r="AF2266" s="8">
        <v>69</v>
      </c>
      <c r="AG2266" t="s">
        <v>59</v>
      </c>
      <c r="AI2266" t="s">
        <v>59</v>
      </c>
      <c r="AK2266" t="s">
        <v>59</v>
      </c>
      <c r="AM2266" t="s">
        <v>56</v>
      </c>
      <c r="AN2266" t="s">
        <v>102</v>
      </c>
      <c r="AO2266" t="s">
        <v>59</v>
      </c>
      <c r="AP2266" t="s">
        <v>56</v>
      </c>
      <c r="AQ2266" t="s">
        <v>55</v>
      </c>
      <c r="AR2266" t="s">
        <v>56</v>
      </c>
      <c r="AS2266" t="s">
        <v>56</v>
      </c>
      <c r="AT2266" t="s">
        <v>55</v>
      </c>
      <c r="AU2266" t="s">
        <v>55</v>
      </c>
      <c r="AV2266" t="s">
        <v>59</v>
      </c>
      <c r="AW2266" t="s">
        <v>55</v>
      </c>
      <c r="AX2266" t="s">
        <v>363</v>
      </c>
      <c r="AY2266" t="s">
        <v>59</v>
      </c>
      <c r="AZ2266" t="s">
        <v>138</v>
      </c>
      <c r="BA2266">
        <v>64.150000000000006</v>
      </c>
      <c r="BB2266">
        <v>4254.1000000000004</v>
      </c>
      <c r="BC2266">
        <v>0</v>
      </c>
      <c r="BD2266">
        <v>40</v>
      </c>
      <c r="BE2266">
        <v>2751.72</v>
      </c>
      <c r="BF2266">
        <v>7045.82</v>
      </c>
      <c r="BG2266" t="s">
        <v>996</v>
      </c>
      <c r="BH2266" s="1" t="s">
        <v>996</v>
      </c>
      <c r="BI2266" t="s">
        <v>59</v>
      </c>
      <c r="BJ2266" t="b">
        <v>1</v>
      </c>
      <c r="BK2266">
        <v>0</v>
      </c>
    </row>
    <row r="2267" spans="1:63">
      <c r="A2267" s="1" t="s">
        <v>4249</v>
      </c>
      <c r="B2267" t="s">
        <v>66</v>
      </c>
      <c r="D2267">
        <v>44</v>
      </c>
      <c r="E2267" t="s">
        <v>59</v>
      </c>
      <c r="F2267" t="s">
        <v>55</v>
      </c>
      <c r="G2267">
        <f t="shared" si="106"/>
        <v>44</v>
      </c>
      <c r="H2267" s="1">
        <v>44</v>
      </c>
      <c r="I2267" t="s">
        <v>56</v>
      </c>
      <c r="K2267" t="s">
        <v>55</v>
      </c>
      <c r="L2267">
        <v>0</v>
      </c>
      <c r="M2267">
        <v>0</v>
      </c>
      <c r="N2267" s="1">
        <v>0</v>
      </c>
      <c r="O2267" t="s">
        <v>57</v>
      </c>
      <c r="P2267" t="s">
        <v>4250</v>
      </c>
      <c r="Q2267">
        <v>34.002028000000003</v>
      </c>
      <c r="R2267" t="s">
        <v>59</v>
      </c>
      <c r="T2267">
        <v>55204</v>
      </c>
      <c r="V2267" s="2">
        <v>3</v>
      </c>
      <c r="W2267">
        <f t="shared" si="105"/>
        <v>3</v>
      </c>
      <c r="X2267" s="1">
        <v>3</v>
      </c>
      <c r="Y2267" t="s">
        <v>56</v>
      </c>
      <c r="Z2267">
        <v>2</v>
      </c>
      <c r="AA2267">
        <v>2</v>
      </c>
      <c r="AB2267" s="1">
        <v>2</v>
      </c>
      <c r="AC2267">
        <v>63</v>
      </c>
      <c r="AD2267" t="s">
        <v>88</v>
      </c>
      <c r="AE2267" s="7">
        <f t="shared" ca="1" si="107"/>
        <v>63</v>
      </c>
      <c r="AF2267" s="8">
        <v>63</v>
      </c>
      <c r="AG2267" t="s">
        <v>56</v>
      </c>
      <c r="AI2267">
        <v>1.43</v>
      </c>
      <c r="AK2267" t="s">
        <v>56</v>
      </c>
      <c r="AM2267" t="s">
        <v>56</v>
      </c>
      <c r="AN2267" t="s">
        <v>68</v>
      </c>
      <c r="AO2267">
        <v>16</v>
      </c>
      <c r="AP2267" t="s">
        <v>56</v>
      </c>
      <c r="AQ2267" t="s">
        <v>59</v>
      </c>
      <c r="AR2267" t="s">
        <v>55</v>
      </c>
      <c r="AS2267" t="s">
        <v>55</v>
      </c>
      <c r="AT2267" t="s">
        <v>56</v>
      </c>
      <c r="AU2267" t="s">
        <v>56</v>
      </c>
      <c r="AV2267" t="s">
        <v>56</v>
      </c>
      <c r="AW2267" t="s">
        <v>56</v>
      </c>
      <c r="AX2267" t="s">
        <v>145</v>
      </c>
      <c r="AY2267" t="s">
        <v>56</v>
      </c>
      <c r="AZ2267" t="s">
        <v>138</v>
      </c>
      <c r="BA2267">
        <v>99.65</v>
      </c>
      <c r="BB2267">
        <v>6311.2</v>
      </c>
      <c r="BC2267">
        <v>0</v>
      </c>
      <c r="BD2267">
        <v>0</v>
      </c>
      <c r="BE2267" t="s">
        <v>59</v>
      </c>
      <c r="BF2267" t="s">
        <v>59</v>
      </c>
      <c r="BG2267" t="s">
        <v>59</v>
      </c>
      <c r="BH2267" s="1" t="s">
        <v>59</v>
      </c>
      <c r="BI2267" t="s">
        <v>59</v>
      </c>
      <c r="BJ2267" t="b">
        <v>1</v>
      </c>
      <c r="BK2267">
        <v>1</v>
      </c>
    </row>
    <row r="2268" spans="1:63">
      <c r="A2268" s="1" t="s">
        <v>4251</v>
      </c>
      <c r="B2268" t="s">
        <v>66</v>
      </c>
      <c r="D2268" t="s">
        <v>59</v>
      </c>
      <c r="E2268" t="s">
        <v>55</v>
      </c>
      <c r="F2268" t="s">
        <v>55</v>
      </c>
      <c r="G2268">
        <f t="shared" si="106"/>
        <v>47</v>
      </c>
      <c r="H2268" s="1">
        <v>47</v>
      </c>
      <c r="I2268" t="s">
        <v>59</v>
      </c>
      <c r="K2268" t="s">
        <v>55</v>
      </c>
      <c r="L2268">
        <v>0</v>
      </c>
      <c r="M2268">
        <v>0</v>
      </c>
      <c r="N2268" s="1">
        <v>0</v>
      </c>
      <c r="O2268" t="s">
        <v>57</v>
      </c>
      <c r="P2268" t="s">
        <v>1893</v>
      </c>
      <c r="Q2268">
        <v>34.137411</v>
      </c>
      <c r="R2268">
        <v>-118.32891499999999</v>
      </c>
      <c r="T2268">
        <v>21728</v>
      </c>
      <c r="V2268" s="2">
        <v>3</v>
      </c>
      <c r="W2268">
        <f t="shared" si="105"/>
        <v>3</v>
      </c>
      <c r="X2268" s="1">
        <v>3</v>
      </c>
      <c r="Y2268" t="s">
        <v>56</v>
      </c>
      <c r="Z2268">
        <v>10</v>
      </c>
      <c r="AA2268">
        <v>10</v>
      </c>
      <c r="AB2268" s="1">
        <v>10</v>
      </c>
      <c r="AC2268">
        <v>34</v>
      </c>
      <c r="AD2268" t="s">
        <v>60</v>
      </c>
      <c r="AE2268" s="7">
        <f t="shared" ca="1" si="107"/>
        <v>34</v>
      </c>
      <c r="AF2268" s="8">
        <v>34</v>
      </c>
      <c r="AG2268" t="s">
        <v>56</v>
      </c>
      <c r="AI2268">
        <v>25.21</v>
      </c>
      <c r="AK2268" t="s">
        <v>56</v>
      </c>
      <c r="AM2268" t="s">
        <v>55</v>
      </c>
      <c r="AN2268" t="s">
        <v>60</v>
      </c>
      <c r="AO2268">
        <v>0</v>
      </c>
      <c r="AP2268" t="s">
        <v>55</v>
      </c>
      <c r="AQ2268" t="s">
        <v>55</v>
      </c>
      <c r="AR2268" t="s">
        <v>55</v>
      </c>
      <c r="AS2268" t="s">
        <v>55</v>
      </c>
      <c r="AT2268" t="s">
        <v>59</v>
      </c>
      <c r="AU2268" t="s">
        <v>55</v>
      </c>
      <c r="AV2268" t="s">
        <v>55</v>
      </c>
      <c r="AW2268" t="s">
        <v>59</v>
      </c>
      <c r="AX2268" t="s">
        <v>363</v>
      </c>
      <c r="AY2268" t="s">
        <v>59</v>
      </c>
      <c r="AZ2268" t="s">
        <v>138</v>
      </c>
      <c r="BA2268">
        <v>24.95</v>
      </c>
      <c r="BB2268">
        <v>894.3</v>
      </c>
      <c r="BC2268">
        <v>0</v>
      </c>
      <c r="BD2268">
        <v>0</v>
      </c>
      <c r="BE2268">
        <v>857.14</v>
      </c>
      <c r="BF2268">
        <v>1751.44</v>
      </c>
      <c r="BG2268" t="s">
        <v>59</v>
      </c>
      <c r="BH2268" s="1" t="s">
        <v>59</v>
      </c>
      <c r="BI2268" t="s">
        <v>59</v>
      </c>
      <c r="BJ2268" t="b">
        <v>1</v>
      </c>
      <c r="BK2268">
        <v>1</v>
      </c>
    </row>
    <row r="2269" spans="1:63">
      <c r="A2269" s="1" t="s">
        <v>4252</v>
      </c>
      <c r="B2269" t="s">
        <v>66</v>
      </c>
      <c r="D2269">
        <v>40</v>
      </c>
      <c r="E2269" t="s">
        <v>55</v>
      </c>
      <c r="F2269" t="s">
        <v>55</v>
      </c>
      <c r="G2269">
        <f t="shared" si="106"/>
        <v>40</v>
      </c>
      <c r="H2269" s="1">
        <v>40</v>
      </c>
      <c r="I2269" t="s">
        <v>55</v>
      </c>
      <c r="K2269" t="s">
        <v>59</v>
      </c>
      <c r="L2269">
        <v>0</v>
      </c>
      <c r="M2269">
        <v>0</v>
      </c>
      <c r="N2269" s="1">
        <v>0</v>
      </c>
      <c r="O2269" t="s">
        <v>4132</v>
      </c>
      <c r="P2269" t="s">
        <v>4133</v>
      </c>
      <c r="Q2269">
        <v>34.093781</v>
      </c>
      <c r="R2269">
        <v>-118.381061</v>
      </c>
      <c r="T2269">
        <v>20408</v>
      </c>
      <c r="V2269" s="2">
        <v>3</v>
      </c>
      <c r="W2269">
        <f t="shared" si="105"/>
        <v>3</v>
      </c>
      <c r="X2269" s="1">
        <v>3</v>
      </c>
      <c r="Y2269" t="s">
        <v>59</v>
      </c>
      <c r="Z2269" t="s">
        <v>59</v>
      </c>
      <c r="AA2269">
        <v>0</v>
      </c>
      <c r="AB2269" s="1">
        <v>0</v>
      </c>
      <c r="AC2269" t="s">
        <v>59</v>
      </c>
      <c r="AD2269" t="s">
        <v>59</v>
      </c>
      <c r="AE2269" s="7">
        <f t="shared" ca="1" si="107"/>
        <v>26.718970067542969</v>
      </c>
      <c r="AF2269" s="8">
        <v>28.183434552709631</v>
      </c>
      <c r="AG2269" t="s">
        <v>59</v>
      </c>
      <c r="AI2269" t="s">
        <v>59</v>
      </c>
      <c r="AK2269" t="s">
        <v>59</v>
      </c>
      <c r="AM2269" t="s">
        <v>59</v>
      </c>
      <c r="AN2269" t="s">
        <v>59</v>
      </c>
      <c r="AO2269" t="s">
        <v>59</v>
      </c>
      <c r="AP2269" t="s">
        <v>59</v>
      </c>
      <c r="AQ2269" t="s">
        <v>59</v>
      </c>
      <c r="AR2269" t="s">
        <v>59</v>
      </c>
      <c r="AS2269" t="s">
        <v>59</v>
      </c>
      <c r="AT2269" t="s">
        <v>59</v>
      </c>
      <c r="AU2269" t="s">
        <v>59</v>
      </c>
      <c r="AV2269" t="s">
        <v>59</v>
      </c>
      <c r="AW2269" t="s">
        <v>59</v>
      </c>
      <c r="AX2269" t="s">
        <v>59</v>
      </c>
      <c r="AY2269" t="s">
        <v>59</v>
      </c>
      <c r="AZ2269" t="s">
        <v>59</v>
      </c>
      <c r="BA2269" t="s">
        <v>59</v>
      </c>
      <c r="BB2269" t="s">
        <v>59</v>
      </c>
      <c r="BC2269" t="s">
        <v>59</v>
      </c>
      <c r="BD2269" t="s">
        <v>59</v>
      </c>
      <c r="BE2269" t="s">
        <v>59</v>
      </c>
      <c r="BF2269" t="s">
        <v>59</v>
      </c>
      <c r="BG2269" t="s">
        <v>996</v>
      </c>
      <c r="BH2269" s="1" t="s">
        <v>996</v>
      </c>
      <c r="BI2269" t="s">
        <v>59</v>
      </c>
      <c r="BJ2269" t="b">
        <v>1</v>
      </c>
      <c r="BK2269">
        <v>0</v>
      </c>
    </row>
    <row r="2270" spans="1:63">
      <c r="A2270" s="1" t="s">
        <v>4253</v>
      </c>
      <c r="B2270" t="s">
        <v>59</v>
      </c>
      <c r="D2270">
        <v>34</v>
      </c>
      <c r="E2270" t="s">
        <v>55</v>
      </c>
      <c r="F2270" t="s">
        <v>55</v>
      </c>
      <c r="G2270">
        <f t="shared" si="106"/>
        <v>34</v>
      </c>
      <c r="H2270" s="1">
        <v>34</v>
      </c>
      <c r="I2270" t="s">
        <v>56</v>
      </c>
      <c r="K2270" t="s">
        <v>55</v>
      </c>
      <c r="L2270">
        <v>0</v>
      </c>
      <c r="M2270">
        <v>0</v>
      </c>
      <c r="N2270" s="1">
        <v>0</v>
      </c>
      <c r="O2270" t="s">
        <v>57</v>
      </c>
      <c r="P2270" t="s">
        <v>4254</v>
      </c>
      <c r="Q2270">
        <v>34.052917000000001</v>
      </c>
      <c r="R2270">
        <v>-118.255178</v>
      </c>
      <c r="T2270">
        <v>21</v>
      </c>
      <c r="V2270" s="2">
        <v>3</v>
      </c>
      <c r="W2270">
        <f t="shared" si="105"/>
        <v>3</v>
      </c>
      <c r="X2270" s="1">
        <v>3</v>
      </c>
      <c r="Y2270" t="s">
        <v>56</v>
      </c>
      <c r="Z2270">
        <v>3</v>
      </c>
      <c r="AA2270">
        <v>3</v>
      </c>
      <c r="AB2270" s="1">
        <v>3</v>
      </c>
      <c r="AC2270">
        <v>47</v>
      </c>
      <c r="AD2270" t="s">
        <v>88</v>
      </c>
      <c r="AE2270" s="7">
        <f t="shared" ca="1" si="107"/>
        <v>47</v>
      </c>
      <c r="AF2270" s="8">
        <v>47</v>
      </c>
      <c r="AG2270" t="s">
        <v>56</v>
      </c>
      <c r="AI2270">
        <v>38.15</v>
      </c>
      <c r="AK2270" t="s">
        <v>56</v>
      </c>
      <c r="AM2270" t="s">
        <v>56</v>
      </c>
      <c r="AN2270" t="s">
        <v>68</v>
      </c>
      <c r="AO2270" t="s">
        <v>59</v>
      </c>
      <c r="AP2270" t="s">
        <v>55</v>
      </c>
      <c r="AQ2270" t="s">
        <v>59</v>
      </c>
      <c r="AR2270" t="s">
        <v>59</v>
      </c>
      <c r="AS2270" t="s">
        <v>55</v>
      </c>
      <c r="AT2270" t="s">
        <v>56</v>
      </c>
      <c r="AU2270" t="s">
        <v>56</v>
      </c>
      <c r="AV2270" t="s">
        <v>56</v>
      </c>
      <c r="AW2270" t="s">
        <v>56</v>
      </c>
      <c r="AX2270" t="s">
        <v>62</v>
      </c>
      <c r="AY2270" t="s">
        <v>56</v>
      </c>
      <c r="AZ2270" t="s">
        <v>63</v>
      </c>
      <c r="BA2270">
        <v>100.5</v>
      </c>
      <c r="BB2270" t="s">
        <v>59</v>
      </c>
      <c r="BC2270">
        <v>0</v>
      </c>
      <c r="BD2270">
        <v>0</v>
      </c>
      <c r="BE2270">
        <v>1793.05</v>
      </c>
      <c r="BF2270">
        <v>6500.15</v>
      </c>
      <c r="BG2270" t="s">
        <v>59</v>
      </c>
      <c r="BH2270" s="1" t="s">
        <v>59</v>
      </c>
      <c r="BI2270" t="b">
        <v>1</v>
      </c>
      <c r="BJ2270" t="s">
        <v>59</v>
      </c>
      <c r="BK2270">
        <v>0</v>
      </c>
    </row>
    <row r="2271" spans="1:63">
      <c r="A2271" s="1" t="s">
        <v>4255</v>
      </c>
      <c r="B2271" t="s">
        <v>54</v>
      </c>
      <c r="D2271">
        <v>36</v>
      </c>
      <c r="E2271" t="s">
        <v>55</v>
      </c>
      <c r="F2271" t="s">
        <v>55</v>
      </c>
      <c r="G2271">
        <f t="shared" si="106"/>
        <v>36</v>
      </c>
      <c r="H2271" s="1">
        <v>36</v>
      </c>
      <c r="I2271" t="s">
        <v>56</v>
      </c>
      <c r="K2271" t="s">
        <v>55</v>
      </c>
      <c r="L2271" t="s">
        <v>59</v>
      </c>
      <c r="M2271">
        <v>0</v>
      </c>
      <c r="N2271" s="1">
        <v>0</v>
      </c>
      <c r="O2271" t="s">
        <v>59</v>
      </c>
      <c r="P2271" t="s">
        <v>59</v>
      </c>
      <c r="Q2271" t="s">
        <v>59</v>
      </c>
      <c r="R2271" t="s">
        <v>59</v>
      </c>
      <c r="T2271" t="s">
        <v>59</v>
      </c>
      <c r="V2271" s="2">
        <v>4</v>
      </c>
      <c r="W2271">
        <f t="shared" si="105"/>
        <v>4</v>
      </c>
      <c r="X2271" s="1">
        <v>4</v>
      </c>
      <c r="Y2271" t="s">
        <v>56</v>
      </c>
      <c r="Z2271">
        <v>7</v>
      </c>
      <c r="AA2271">
        <v>7</v>
      </c>
      <c r="AB2271" s="1">
        <v>7</v>
      </c>
      <c r="AC2271" t="s">
        <v>59</v>
      </c>
      <c r="AD2271" t="s">
        <v>233</v>
      </c>
      <c r="AE2271" s="7">
        <f t="shared" ca="1" si="107"/>
        <v>70</v>
      </c>
      <c r="AF2271" s="8">
        <v>70</v>
      </c>
      <c r="AG2271" t="s">
        <v>55</v>
      </c>
      <c r="AI2271">
        <v>0</v>
      </c>
      <c r="AK2271" t="s">
        <v>55</v>
      </c>
      <c r="AM2271" t="s">
        <v>59</v>
      </c>
      <c r="AN2271" t="s">
        <v>102</v>
      </c>
      <c r="AO2271">
        <v>17</v>
      </c>
      <c r="AP2271" t="s">
        <v>59</v>
      </c>
      <c r="AQ2271" t="s">
        <v>56</v>
      </c>
      <c r="AR2271" t="s">
        <v>56</v>
      </c>
      <c r="AS2271" t="s">
        <v>55</v>
      </c>
      <c r="AT2271" t="s">
        <v>59</v>
      </c>
      <c r="AU2271" t="s">
        <v>55</v>
      </c>
      <c r="AV2271" t="s">
        <v>59</v>
      </c>
      <c r="AW2271" t="s">
        <v>56</v>
      </c>
      <c r="AX2271" t="s">
        <v>363</v>
      </c>
      <c r="AY2271" t="s">
        <v>55</v>
      </c>
      <c r="AZ2271" t="s">
        <v>63</v>
      </c>
      <c r="BA2271">
        <v>42.1</v>
      </c>
      <c r="BB2271">
        <v>2962</v>
      </c>
      <c r="BC2271" t="s">
        <v>59</v>
      </c>
      <c r="BD2271">
        <v>0</v>
      </c>
      <c r="BE2271">
        <v>0</v>
      </c>
      <c r="BF2271">
        <v>2962</v>
      </c>
      <c r="BG2271" t="s">
        <v>59</v>
      </c>
      <c r="BH2271" s="1" t="s">
        <v>59</v>
      </c>
      <c r="BI2271" t="b">
        <v>1</v>
      </c>
      <c r="BJ2271" t="s">
        <v>59</v>
      </c>
      <c r="BK2271">
        <v>0</v>
      </c>
    </row>
    <row r="2272" spans="1:63">
      <c r="A2272" s="1" t="s">
        <v>4256</v>
      </c>
      <c r="B2272" t="s">
        <v>66</v>
      </c>
      <c r="D2272">
        <v>43</v>
      </c>
      <c r="E2272" t="s">
        <v>55</v>
      </c>
      <c r="F2272" t="s">
        <v>55</v>
      </c>
      <c r="G2272">
        <f t="shared" si="106"/>
        <v>43</v>
      </c>
      <c r="H2272" s="1">
        <v>43</v>
      </c>
      <c r="I2272" t="s">
        <v>56</v>
      </c>
      <c r="K2272" t="s">
        <v>55</v>
      </c>
      <c r="L2272">
        <v>0</v>
      </c>
      <c r="M2272">
        <v>0</v>
      </c>
      <c r="N2272" s="1">
        <v>0</v>
      </c>
      <c r="O2272" t="s">
        <v>1588</v>
      </c>
      <c r="P2272" t="s">
        <v>1895</v>
      </c>
      <c r="Q2272" t="s">
        <v>59</v>
      </c>
      <c r="R2272">
        <v>-118.414338</v>
      </c>
      <c r="T2272">
        <v>21397</v>
      </c>
      <c r="V2272" s="2">
        <v>5</v>
      </c>
      <c r="W2272">
        <f t="shared" si="105"/>
        <v>5</v>
      </c>
      <c r="X2272" s="1">
        <v>5</v>
      </c>
      <c r="Y2272" t="s">
        <v>56</v>
      </c>
      <c r="Z2272">
        <v>2</v>
      </c>
      <c r="AA2272">
        <v>2</v>
      </c>
      <c r="AB2272" s="1">
        <v>2</v>
      </c>
      <c r="AC2272">
        <v>18</v>
      </c>
      <c r="AD2272" t="s">
        <v>97</v>
      </c>
      <c r="AE2272" s="7">
        <f t="shared" ca="1" si="107"/>
        <v>18</v>
      </c>
      <c r="AF2272" s="8">
        <v>18</v>
      </c>
      <c r="AG2272" t="s">
        <v>56</v>
      </c>
      <c r="AI2272">
        <v>44.97</v>
      </c>
      <c r="AK2272" t="s">
        <v>55</v>
      </c>
      <c r="AM2272" t="s">
        <v>56</v>
      </c>
      <c r="AN2272" t="s">
        <v>102</v>
      </c>
      <c r="AO2272">
        <v>7</v>
      </c>
      <c r="AP2272" t="s">
        <v>55</v>
      </c>
      <c r="AQ2272" t="s">
        <v>55</v>
      </c>
      <c r="AR2272" t="s">
        <v>56</v>
      </c>
      <c r="AS2272" t="s">
        <v>56</v>
      </c>
      <c r="AT2272" t="s">
        <v>55</v>
      </c>
      <c r="AU2272" t="s">
        <v>59</v>
      </c>
      <c r="AV2272" t="s">
        <v>59</v>
      </c>
      <c r="AW2272" t="s">
        <v>56</v>
      </c>
      <c r="AX2272" t="s">
        <v>145</v>
      </c>
      <c r="AY2272" t="s">
        <v>56</v>
      </c>
      <c r="AZ2272" t="s">
        <v>138</v>
      </c>
      <c r="BA2272">
        <v>54.4</v>
      </c>
      <c r="BB2272">
        <v>957.1</v>
      </c>
      <c r="BC2272" t="s">
        <v>59</v>
      </c>
      <c r="BD2272">
        <v>0</v>
      </c>
      <c r="BE2272" t="s">
        <v>59</v>
      </c>
      <c r="BF2272">
        <v>1766.56</v>
      </c>
      <c r="BG2272" t="s">
        <v>996</v>
      </c>
      <c r="BH2272" s="1" t="s">
        <v>996</v>
      </c>
      <c r="BI2272" t="s">
        <v>59</v>
      </c>
      <c r="BJ2272" t="b">
        <v>1</v>
      </c>
      <c r="BK2272">
        <v>0</v>
      </c>
    </row>
    <row r="2273" spans="1:63">
      <c r="A2273" s="1" t="s">
        <v>4257</v>
      </c>
      <c r="B2273" t="s">
        <v>59</v>
      </c>
      <c r="D2273">
        <v>53</v>
      </c>
      <c r="E2273" t="s">
        <v>59</v>
      </c>
      <c r="F2273" t="s">
        <v>55</v>
      </c>
      <c r="G2273">
        <f t="shared" si="106"/>
        <v>53</v>
      </c>
      <c r="H2273" s="1">
        <v>53</v>
      </c>
      <c r="I2273" t="s">
        <v>55</v>
      </c>
      <c r="K2273" t="s">
        <v>55</v>
      </c>
      <c r="L2273">
        <v>0</v>
      </c>
      <c r="M2273">
        <v>0</v>
      </c>
      <c r="N2273" s="1">
        <v>0</v>
      </c>
      <c r="O2273" t="s">
        <v>59</v>
      </c>
      <c r="P2273" t="s">
        <v>59</v>
      </c>
      <c r="Q2273" t="s">
        <v>59</v>
      </c>
      <c r="R2273" t="s">
        <v>59</v>
      </c>
      <c r="T2273" t="s">
        <v>59</v>
      </c>
      <c r="V2273" s="2" t="s">
        <v>59</v>
      </c>
      <c r="W2273" t="e">
        <f t="shared" si="105"/>
        <v>#N/A</v>
      </c>
      <c r="X2273" s="1" t="e">
        <v>#N/A</v>
      </c>
      <c r="Y2273" t="s">
        <v>59</v>
      </c>
      <c r="Z2273">
        <v>0</v>
      </c>
      <c r="AA2273">
        <v>0</v>
      </c>
      <c r="AB2273" s="1">
        <v>0</v>
      </c>
      <c r="AC2273">
        <v>3</v>
      </c>
      <c r="AD2273" t="s">
        <v>67</v>
      </c>
      <c r="AE2273" s="7">
        <f t="shared" ca="1" si="107"/>
        <v>3</v>
      </c>
      <c r="AF2273" s="8">
        <v>3</v>
      </c>
      <c r="AG2273" t="s">
        <v>59</v>
      </c>
      <c r="AI2273">
        <v>38.99</v>
      </c>
      <c r="AK2273" t="s">
        <v>55</v>
      </c>
      <c r="AM2273" t="s">
        <v>56</v>
      </c>
      <c r="AN2273" t="s">
        <v>61</v>
      </c>
      <c r="AO2273">
        <v>20</v>
      </c>
      <c r="AP2273" t="s">
        <v>55</v>
      </c>
      <c r="AQ2273" t="s">
        <v>56</v>
      </c>
      <c r="AR2273" t="s">
        <v>55</v>
      </c>
      <c r="AS2273" t="s">
        <v>56</v>
      </c>
      <c r="AT2273" t="s">
        <v>59</v>
      </c>
      <c r="AU2273" t="s">
        <v>56</v>
      </c>
      <c r="AV2273" t="s">
        <v>56</v>
      </c>
      <c r="AW2273" t="s">
        <v>56</v>
      </c>
      <c r="AX2273" t="s">
        <v>62</v>
      </c>
      <c r="AY2273" t="s">
        <v>59</v>
      </c>
      <c r="AZ2273" t="s">
        <v>63</v>
      </c>
      <c r="BA2273">
        <v>75.3</v>
      </c>
      <c r="BB2273">
        <v>244.1</v>
      </c>
      <c r="BC2273" t="s">
        <v>59</v>
      </c>
      <c r="BD2273">
        <v>0</v>
      </c>
      <c r="BE2273">
        <v>116.97</v>
      </c>
      <c r="BF2273">
        <v>361.07</v>
      </c>
      <c r="BG2273" t="s">
        <v>59</v>
      </c>
      <c r="BH2273" s="1" t="s">
        <v>59</v>
      </c>
      <c r="BI2273" t="b">
        <v>1</v>
      </c>
      <c r="BJ2273" t="s">
        <v>59</v>
      </c>
      <c r="BK2273">
        <v>0</v>
      </c>
    </row>
    <row r="2274" spans="1:63">
      <c r="A2274" s="1" t="s">
        <v>4258</v>
      </c>
      <c r="B2274" t="s">
        <v>54</v>
      </c>
      <c r="D2274">
        <v>32</v>
      </c>
      <c r="E2274" t="s">
        <v>55</v>
      </c>
      <c r="F2274" t="s">
        <v>55</v>
      </c>
      <c r="G2274">
        <f t="shared" si="106"/>
        <v>32</v>
      </c>
      <c r="H2274" s="1">
        <v>32</v>
      </c>
      <c r="I2274" t="s">
        <v>56</v>
      </c>
      <c r="K2274" t="s">
        <v>55</v>
      </c>
      <c r="L2274">
        <v>0</v>
      </c>
      <c r="M2274">
        <v>0</v>
      </c>
      <c r="N2274" s="1">
        <v>0</v>
      </c>
      <c r="O2274" t="s">
        <v>1316</v>
      </c>
      <c r="P2274" t="s">
        <v>59</v>
      </c>
      <c r="Q2274">
        <v>33.881509999999999</v>
      </c>
      <c r="R2274">
        <v>-118.23445100000001</v>
      </c>
      <c r="T2274">
        <v>47305</v>
      </c>
      <c r="V2274" s="2">
        <v>5</v>
      </c>
      <c r="W2274">
        <f t="shared" si="105"/>
        <v>5</v>
      </c>
      <c r="X2274" s="1">
        <v>5</v>
      </c>
      <c r="Y2274" t="s">
        <v>59</v>
      </c>
      <c r="Z2274">
        <v>8</v>
      </c>
      <c r="AA2274">
        <v>8</v>
      </c>
      <c r="AB2274" s="1">
        <v>8</v>
      </c>
      <c r="AC2274">
        <v>47</v>
      </c>
      <c r="AD2274" t="s">
        <v>88</v>
      </c>
      <c r="AE2274" s="7">
        <f t="shared" ca="1" si="107"/>
        <v>47</v>
      </c>
      <c r="AF2274" s="8">
        <v>47</v>
      </c>
      <c r="AG2274" t="s">
        <v>56</v>
      </c>
      <c r="AI2274">
        <v>39.520000000000003</v>
      </c>
      <c r="AK2274" t="s">
        <v>56</v>
      </c>
      <c r="AM2274" t="s">
        <v>56</v>
      </c>
      <c r="AN2274" t="s">
        <v>68</v>
      </c>
      <c r="AO2274">
        <v>30</v>
      </c>
      <c r="AP2274" t="s">
        <v>55</v>
      </c>
      <c r="AQ2274" t="s">
        <v>59</v>
      </c>
      <c r="AR2274" t="s">
        <v>55</v>
      </c>
      <c r="AS2274" t="s">
        <v>55</v>
      </c>
      <c r="AT2274" t="s">
        <v>55</v>
      </c>
      <c r="AU2274" t="s">
        <v>55</v>
      </c>
      <c r="AV2274" t="s">
        <v>55</v>
      </c>
      <c r="AW2274" t="s">
        <v>56</v>
      </c>
      <c r="AX2274" t="s">
        <v>145</v>
      </c>
      <c r="AY2274" t="s">
        <v>59</v>
      </c>
      <c r="AZ2274" t="s">
        <v>63</v>
      </c>
      <c r="BA2274">
        <v>78.900000000000006</v>
      </c>
      <c r="BB2274">
        <v>3650.35</v>
      </c>
      <c r="BC2274">
        <v>0</v>
      </c>
      <c r="BD2274">
        <v>0</v>
      </c>
      <c r="BE2274">
        <v>1857.44</v>
      </c>
      <c r="BF2274">
        <v>5507.79</v>
      </c>
      <c r="BG2274" t="s">
        <v>59</v>
      </c>
      <c r="BH2274" s="1" t="s">
        <v>59</v>
      </c>
      <c r="BI2274" t="b">
        <v>1</v>
      </c>
      <c r="BJ2274" t="s">
        <v>59</v>
      </c>
      <c r="BK2274">
        <v>0</v>
      </c>
    </row>
    <row r="2275" spans="1:63">
      <c r="A2275" s="1" t="s">
        <v>4259</v>
      </c>
      <c r="B2275" t="s">
        <v>66</v>
      </c>
      <c r="D2275">
        <v>61</v>
      </c>
      <c r="E2275" t="s">
        <v>55</v>
      </c>
      <c r="F2275" t="s">
        <v>55</v>
      </c>
      <c r="G2275">
        <f t="shared" si="106"/>
        <v>61</v>
      </c>
      <c r="H2275" s="1">
        <v>61</v>
      </c>
      <c r="I2275" t="s">
        <v>55</v>
      </c>
      <c r="K2275" t="s">
        <v>55</v>
      </c>
      <c r="L2275">
        <v>0</v>
      </c>
      <c r="M2275">
        <v>0</v>
      </c>
      <c r="N2275" s="1">
        <v>0</v>
      </c>
      <c r="O2275" t="s">
        <v>1316</v>
      </c>
      <c r="P2275" t="s">
        <v>3682</v>
      </c>
      <c r="Q2275">
        <v>33.885810999999997</v>
      </c>
      <c r="R2275" t="s">
        <v>59</v>
      </c>
      <c r="T2275">
        <v>51387</v>
      </c>
      <c r="V2275" s="2" t="s">
        <v>59</v>
      </c>
      <c r="W2275" t="e">
        <f t="shared" si="105"/>
        <v>#N/A</v>
      </c>
      <c r="X2275" s="1" t="e">
        <v>#N/A</v>
      </c>
      <c r="Y2275" t="s">
        <v>55</v>
      </c>
      <c r="Z2275" t="s">
        <v>59</v>
      </c>
      <c r="AA2275">
        <v>0</v>
      </c>
      <c r="AB2275" s="1">
        <v>0</v>
      </c>
      <c r="AC2275">
        <v>31</v>
      </c>
      <c r="AD2275" t="s">
        <v>60</v>
      </c>
      <c r="AE2275" s="7">
        <f t="shared" ca="1" si="107"/>
        <v>31</v>
      </c>
      <c r="AF2275" s="8">
        <v>31</v>
      </c>
      <c r="AG2275" t="s">
        <v>56</v>
      </c>
      <c r="AI2275" t="s">
        <v>59</v>
      </c>
      <c r="AK2275" t="s">
        <v>55</v>
      </c>
      <c r="AM2275" t="s">
        <v>56</v>
      </c>
      <c r="AN2275" t="s">
        <v>61</v>
      </c>
      <c r="AO2275">
        <v>27</v>
      </c>
      <c r="AP2275" t="s">
        <v>59</v>
      </c>
      <c r="AQ2275" t="s">
        <v>56</v>
      </c>
      <c r="AR2275" t="s">
        <v>56</v>
      </c>
      <c r="AS2275" t="s">
        <v>59</v>
      </c>
      <c r="AT2275" t="s">
        <v>56</v>
      </c>
      <c r="AU2275" t="s">
        <v>56</v>
      </c>
      <c r="AV2275" t="s">
        <v>59</v>
      </c>
      <c r="AW2275" t="s">
        <v>55</v>
      </c>
      <c r="AX2275" t="s">
        <v>363</v>
      </c>
      <c r="AY2275" t="s">
        <v>55</v>
      </c>
      <c r="AZ2275" t="s">
        <v>138</v>
      </c>
      <c r="BA2275">
        <v>79.2</v>
      </c>
      <c r="BB2275">
        <v>2497.1999999999998</v>
      </c>
      <c r="BC2275">
        <v>0</v>
      </c>
      <c r="BD2275">
        <v>70</v>
      </c>
      <c r="BE2275">
        <v>792.67</v>
      </c>
      <c r="BF2275" t="s">
        <v>59</v>
      </c>
      <c r="BG2275" t="s">
        <v>59</v>
      </c>
      <c r="BH2275" s="1" t="s">
        <v>59</v>
      </c>
      <c r="BI2275" t="b">
        <v>1</v>
      </c>
      <c r="BJ2275" t="s">
        <v>59</v>
      </c>
      <c r="BK2275">
        <v>0</v>
      </c>
    </row>
    <row r="2276" spans="1:63">
      <c r="A2276" s="1" t="s">
        <v>4260</v>
      </c>
      <c r="B2276" t="s">
        <v>66</v>
      </c>
      <c r="D2276">
        <v>37</v>
      </c>
      <c r="E2276" t="s">
        <v>55</v>
      </c>
      <c r="F2276" t="s">
        <v>55</v>
      </c>
      <c r="G2276">
        <f t="shared" si="106"/>
        <v>37</v>
      </c>
      <c r="H2276" s="1">
        <v>37</v>
      </c>
      <c r="I2276" t="s">
        <v>56</v>
      </c>
      <c r="K2276" t="s">
        <v>55</v>
      </c>
      <c r="L2276">
        <v>0</v>
      </c>
      <c r="M2276">
        <v>0</v>
      </c>
      <c r="N2276" s="1">
        <v>0</v>
      </c>
      <c r="O2276" t="s">
        <v>1316</v>
      </c>
      <c r="P2276" t="s">
        <v>1317</v>
      </c>
      <c r="Q2276">
        <v>33.912246000000003</v>
      </c>
      <c r="R2276">
        <v>-118.236773</v>
      </c>
      <c r="T2276">
        <v>29825</v>
      </c>
      <c r="V2276" s="2">
        <v>4</v>
      </c>
      <c r="W2276">
        <f t="shared" si="105"/>
        <v>4</v>
      </c>
      <c r="X2276" s="1">
        <v>4</v>
      </c>
      <c r="Y2276" t="s">
        <v>56</v>
      </c>
      <c r="Z2276">
        <v>5</v>
      </c>
      <c r="AA2276">
        <v>5</v>
      </c>
      <c r="AB2276" s="1">
        <v>5</v>
      </c>
      <c r="AC2276">
        <v>50</v>
      </c>
      <c r="AD2276" t="s">
        <v>88</v>
      </c>
      <c r="AE2276" s="7">
        <f t="shared" ca="1" si="107"/>
        <v>50</v>
      </c>
      <c r="AF2276" s="8">
        <v>50</v>
      </c>
      <c r="AG2276" t="s">
        <v>56</v>
      </c>
      <c r="AI2276">
        <v>26.95</v>
      </c>
      <c r="AK2276" t="s">
        <v>59</v>
      </c>
      <c r="AM2276" t="s">
        <v>55</v>
      </c>
      <c r="AN2276" t="s">
        <v>60</v>
      </c>
      <c r="AO2276">
        <v>0</v>
      </c>
      <c r="AP2276" t="s">
        <v>55</v>
      </c>
      <c r="AQ2276" t="s">
        <v>59</v>
      </c>
      <c r="AR2276" t="s">
        <v>55</v>
      </c>
      <c r="AS2276" t="s">
        <v>55</v>
      </c>
      <c r="AT2276" t="s">
        <v>55</v>
      </c>
      <c r="AU2276" t="s">
        <v>55</v>
      </c>
      <c r="AV2276" t="s">
        <v>55</v>
      </c>
      <c r="AW2276" t="s">
        <v>55</v>
      </c>
      <c r="AX2276" t="s">
        <v>363</v>
      </c>
      <c r="AY2276" t="s">
        <v>55</v>
      </c>
      <c r="AZ2276" t="s">
        <v>63</v>
      </c>
      <c r="BA2276">
        <v>20.149999999999999</v>
      </c>
      <c r="BB2276" t="s">
        <v>59</v>
      </c>
      <c r="BC2276">
        <v>0</v>
      </c>
      <c r="BD2276">
        <v>0</v>
      </c>
      <c r="BE2276">
        <v>1347.5</v>
      </c>
      <c r="BF2276">
        <v>2278.4</v>
      </c>
      <c r="BG2276" t="s">
        <v>59</v>
      </c>
      <c r="BH2276" s="1" t="s">
        <v>59</v>
      </c>
      <c r="BI2276" t="b">
        <v>1</v>
      </c>
      <c r="BJ2276" t="s">
        <v>59</v>
      </c>
      <c r="BK2276">
        <v>0</v>
      </c>
    </row>
    <row r="2277" spans="1:63">
      <c r="A2277" s="1" t="s">
        <v>4261</v>
      </c>
      <c r="B2277" t="s">
        <v>54</v>
      </c>
      <c r="D2277">
        <v>29</v>
      </c>
      <c r="E2277" t="s">
        <v>56</v>
      </c>
      <c r="F2277" t="s">
        <v>55</v>
      </c>
      <c r="G2277">
        <f t="shared" si="106"/>
        <v>29</v>
      </c>
      <c r="H2277" s="1">
        <v>29</v>
      </c>
      <c r="I2277" t="s">
        <v>55</v>
      </c>
      <c r="K2277" t="s">
        <v>55</v>
      </c>
      <c r="L2277">
        <v>0</v>
      </c>
      <c r="M2277">
        <v>0</v>
      </c>
      <c r="N2277" s="1">
        <v>0</v>
      </c>
      <c r="O2277" t="s">
        <v>2749</v>
      </c>
      <c r="P2277" t="s">
        <v>510</v>
      </c>
      <c r="Q2277">
        <v>33.993991000000001</v>
      </c>
      <c r="R2277">
        <v>-118.39704</v>
      </c>
      <c r="T2277">
        <v>31963</v>
      </c>
      <c r="V2277" s="2" t="s">
        <v>59</v>
      </c>
      <c r="W2277">
        <f t="shared" si="105"/>
        <v>4</v>
      </c>
      <c r="X2277" s="1">
        <v>4</v>
      </c>
      <c r="Y2277" t="s">
        <v>59</v>
      </c>
      <c r="Z2277" t="s">
        <v>59</v>
      </c>
      <c r="AA2277">
        <v>0</v>
      </c>
      <c r="AB2277" s="1">
        <v>0</v>
      </c>
      <c r="AC2277" t="s">
        <v>59</v>
      </c>
      <c r="AD2277" t="s">
        <v>59</v>
      </c>
      <c r="AE2277" s="7">
        <f t="shared" ca="1" si="107"/>
        <v>41.705724813595886</v>
      </c>
      <c r="AF2277" s="8">
        <v>0.13525324983271828</v>
      </c>
      <c r="AG2277" t="s">
        <v>59</v>
      </c>
      <c r="AI2277" t="s">
        <v>59</v>
      </c>
      <c r="AK2277" t="s">
        <v>59</v>
      </c>
      <c r="AM2277" t="s">
        <v>59</v>
      </c>
      <c r="AN2277" t="s">
        <v>59</v>
      </c>
      <c r="AO2277" t="s">
        <v>59</v>
      </c>
      <c r="AP2277" t="s">
        <v>59</v>
      </c>
      <c r="AQ2277" t="s">
        <v>59</v>
      </c>
      <c r="AR2277" t="s">
        <v>59</v>
      </c>
      <c r="AS2277" t="s">
        <v>59</v>
      </c>
      <c r="AT2277" t="s">
        <v>59</v>
      </c>
      <c r="AU2277" t="s">
        <v>59</v>
      </c>
      <c r="AV2277" t="s">
        <v>59</v>
      </c>
      <c r="AW2277" t="s">
        <v>59</v>
      </c>
      <c r="AX2277" t="s">
        <v>59</v>
      </c>
      <c r="AY2277" t="s">
        <v>59</v>
      </c>
      <c r="AZ2277" t="s">
        <v>59</v>
      </c>
      <c r="BA2277" t="s">
        <v>59</v>
      </c>
      <c r="BB2277" t="s">
        <v>59</v>
      </c>
      <c r="BC2277" t="s">
        <v>59</v>
      </c>
      <c r="BD2277" t="s">
        <v>59</v>
      </c>
      <c r="BE2277" t="s">
        <v>59</v>
      </c>
      <c r="BF2277" t="s">
        <v>59</v>
      </c>
      <c r="BG2277" t="s">
        <v>996</v>
      </c>
      <c r="BH2277" s="1" t="s">
        <v>996</v>
      </c>
      <c r="BI2277" t="s">
        <v>59</v>
      </c>
      <c r="BJ2277" t="b">
        <v>1</v>
      </c>
      <c r="BK2277">
        <v>0</v>
      </c>
    </row>
    <row r="2278" spans="1:63">
      <c r="A2278" s="1" t="s">
        <v>4262</v>
      </c>
      <c r="B2278" t="s">
        <v>54</v>
      </c>
      <c r="D2278">
        <v>39</v>
      </c>
      <c r="E2278" t="s">
        <v>55</v>
      </c>
      <c r="F2278" t="s">
        <v>55</v>
      </c>
      <c r="G2278">
        <f t="shared" si="106"/>
        <v>39</v>
      </c>
      <c r="H2278" s="1">
        <v>39</v>
      </c>
      <c r="I2278" t="s">
        <v>55</v>
      </c>
      <c r="K2278" t="s">
        <v>59</v>
      </c>
      <c r="L2278">
        <v>0</v>
      </c>
      <c r="M2278">
        <v>0</v>
      </c>
      <c r="N2278" s="1">
        <v>0</v>
      </c>
      <c r="O2278" t="s">
        <v>2749</v>
      </c>
      <c r="P2278" t="s">
        <v>512</v>
      </c>
      <c r="Q2278">
        <v>34.019323</v>
      </c>
      <c r="R2278">
        <v>-118.391902</v>
      </c>
      <c r="T2278">
        <v>15195</v>
      </c>
      <c r="V2278" s="2" t="s">
        <v>59</v>
      </c>
      <c r="W2278" t="e">
        <f t="shared" si="105"/>
        <v>#N/A</v>
      </c>
      <c r="X2278" s="1" t="e">
        <v>#N/A</v>
      </c>
      <c r="Y2278" t="s">
        <v>55</v>
      </c>
      <c r="Z2278">
        <v>0</v>
      </c>
      <c r="AA2278">
        <v>0</v>
      </c>
      <c r="AB2278" s="1">
        <v>0</v>
      </c>
      <c r="AC2278">
        <v>1</v>
      </c>
      <c r="AD2278" t="s">
        <v>60</v>
      </c>
      <c r="AE2278" s="7">
        <f t="shared" ca="1" si="107"/>
        <v>1</v>
      </c>
      <c r="AF2278" s="8">
        <v>1</v>
      </c>
      <c r="AG2278" t="s">
        <v>56</v>
      </c>
      <c r="AI2278">
        <v>25.77</v>
      </c>
      <c r="AK2278" t="s">
        <v>55</v>
      </c>
      <c r="AM2278" t="s">
        <v>56</v>
      </c>
      <c r="AN2278" t="s">
        <v>102</v>
      </c>
      <c r="AO2278">
        <v>5</v>
      </c>
      <c r="AP2278" t="s">
        <v>55</v>
      </c>
      <c r="AQ2278" t="s">
        <v>55</v>
      </c>
      <c r="AR2278" t="s">
        <v>55</v>
      </c>
      <c r="AS2278" t="s">
        <v>56</v>
      </c>
      <c r="AT2278" t="s">
        <v>59</v>
      </c>
      <c r="AU2278" t="s">
        <v>55</v>
      </c>
      <c r="AV2278" t="s">
        <v>59</v>
      </c>
      <c r="AW2278" t="s">
        <v>56</v>
      </c>
      <c r="AX2278" t="s">
        <v>62</v>
      </c>
      <c r="AY2278" t="s">
        <v>59</v>
      </c>
      <c r="AZ2278" t="s">
        <v>138</v>
      </c>
      <c r="BA2278" t="s">
        <v>59</v>
      </c>
      <c r="BB2278">
        <v>49.05</v>
      </c>
      <c r="BC2278">
        <v>0</v>
      </c>
      <c r="BD2278">
        <v>0</v>
      </c>
      <c r="BE2278" t="s">
        <v>59</v>
      </c>
      <c r="BF2278">
        <v>74.819999999999993</v>
      </c>
      <c r="BG2278" t="s">
        <v>59</v>
      </c>
      <c r="BH2278" s="1" t="s">
        <v>59</v>
      </c>
      <c r="BI2278" t="b">
        <v>1</v>
      </c>
      <c r="BJ2278" t="s">
        <v>59</v>
      </c>
      <c r="BK2278">
        <v>0</v>
      </c>
    </row>
    <row r="2279" spans="1:63">
      <c r="A2279" s="1" t="s">
        <v>4263</v>
      </c>
      <c r="B2279" t="s">
        <v>66</v>
      </c>
      <c r="D2279">
        <v>24</v>
      </c>
      <c r="E2279" t="s">
        <v>56</v>
      </c>
      <c r="F2279" t="s">
        <v>55</v>
      </c>
      <c r="G2279">
        <f t="shared" si="106"/>
        <v>24</v>
      </c>
      <c r="H2279" s="1">
        <v>24</v>
      </c>
      <c r="I2279" t="s">
        <v>56</v>
      </c>
      <c r="K2279" t="s">
        <v>55</v>
      </c>
      <c r="L2279" t="s">
        <v>59</v>
      </c>
      <c r="M2279">
        <v>0</v>
      </c>
      <c r="N2279" s="1">
        <v>0</v>
      </c>
      <c r="O2279" t="s">
        <v>713</v>
      </c>
      <c r="P2279" t="s">
        <v>714</v>
      </c>
      <c r="Q2279">
        <v>33.956228000000003</v>
      </c>
      <c r="R2279">
        <v>-118.120993</v>
      </c>
      <c r="T2279">
        <v>24908</v>
      </c>
      <c r="V2279" s="2">
        <v>3</v>
      </c>
      <c r="W2279">
        <f t="shared" si="105"/>
        <v>3</v>
      </c>
      <c r="X2279" s="1">
        <v>3</v>
      </c>
      <c r="Y2279" t="s">
        <v>56</v>
      </c>
      <c r="Z2279">
        <v>3</v>
      </c>
      <c r="AA2279">
        <v>3</v>
      </c>
      <c r="AB2279" s="1">
        <v>3</v>
      </c>
      <c r="AC2279">
        <v>52</v>
      </c>
      <c r="AD2279" t="s">
        <v>88</v>
      </c>
      <c r="AE2279" s="7">
        <f t="shared" ca="1" si="107"/>
        <v>52</v>
      </c>
      <c r="AF2279" s="8">
        <v>52</v>
      </c>
      <c r="AG2279" t="s">
        <v>56</v>
      </c>
      <c r="AI2279">
        <v>5.65</v>
      </c>
      <c r="AK2279" t="s">
        <v>55</v>
      </c>
      <c r="AM2279" t="s">
        <v>55</v>
      </c>
      <c r="AN2279" t="s">
        <v>60</v>
      </c>
      <c r="AO2279">
        <v>0</v>
      </c>
      <c r="AP2279" t="s">
        <v>55</v>
      </c>
      <c r="AQ2279" t="s">
        <v>55</v>
      </c>
      <c r="AR2279" t="s">
        <v>55</v>
      </c>
      <c r="AS2279" t="s">
        <v>55</v>
      </c>
      <c r="AT2279" t="s">
        <v>55</v>
      </c>
      <c r="AU2279" t="s">
        <v>55</v>
      </c>
      <c r="AV2279" t="s">
        <v>55</v>
      </c>
      <c r="AW2279" t="s">
        <v>59</v>
      </c>
      <c r="AX2279" t="s">
        <v>145</v>
      </c>
      <c r="AY2279" t="s">
        <v>56</v>
      </c>
      <c r="AZ2279" t="s">
        <v>63</v>
      </c>
      <c r="BA2279">
        <v>20.399999999999999</v>
      </c>
      <c r="BB2279">
        <v>1090.6500000000001</v>
      </c>
      <c r="BC2279">
        <v>0</v>
      </c>
      <c r="BD2279">
        <v>0</v>
      </c>
      <c r="BE2279">
        <v>293.8</v>
      </c>
      <c r="BF2279">
        <v>1384.45</v>
      </c>
      <c r="BG2279" t="s">
        <v>996</v>
      </c>
      <c r="BH2279" s="1" t="s">
        <v>996</v>
      </c>
      <c r="BI2279" t="s">
        <v>59</v>
      </c>
      <c r="BJ2279" t="b">
        <v>1</v>
      </c>
      <c r="BK2279">
        <v>0</v>
      </c>
    </row>
    <row r="2280" spans="1:63">
      <c r="A2280" s="1" t="s">
        <v>4264</v>
      </c>
      <c r="B2280" t="s">
        <v>54</v>
      </c>
      <c r="D2280">
        <v>40</v>
      </c>
      <c r="E2280" t="s">
        <v>55</v>
      </c>
      <c r="F2280" t="s">
        <v>55</v>
      </c>
      <c r="G2280">
        <f t="shared" si="106"/>
        <v>40</v>
      </c>
      <c r="H2280" s="1">
        <v>40</v>
      </c>
      <c r="I2280" t="s">
        <v>56</v>
      </c>
      <c r="K2280" t="s">
        <v>55</v>
      </c>
      <c r="L2280" t="s">
        <v>59</v>
      </c>
      <c r="M2280">
        <v>0</v>
      </c>
      <c r="N2280" s="1">
        <v>0</v>
      </c>
      <c r="O2280" t="s">
        <v>713</v>
      </c>
      <c r="P2280" t="s">
        <v>941</v>
      </c>
      <c r="Q2280">
        <v>33.921793000000001</v>
      </c>
      <c r="R2280">
        <v>-118.14058799999999</v>
      </c>
      <c r="T2280">
        <v>42459</v>
      </c>
      <c r="V2280" s="2">
        <v>5</v>
      </c>
      <c r="W2280">
        <f t="shared" si="105"/>
        <v>5</v>
      </c>
      <c r="X2280" s="1">
        <v>5</v>
      </c>
      <c r="Y2280" t="s">
        <v>56</v>
      </c>
      <c r="Z2280">
        <v>4</v>
      </c>
      <c r="AA2280">
        <v>4</v>
      </c>
      <c r="AB2280" s="1">
        <v>4</v>
      </c>
      <c r="AC2280">
        <v>62</v>
      </c>
      <c r="AD2280" t="s">
        <v>88</v>
      </c>
      <c r="AE2280" s="7">
        <f t="shared" ca="1" si="107"/>
        <v>62</v>
      </c>
      <c r="AF2280" s="8">
        <v>62</v>
      </c>
      <c r="AG2280" t="s">
        <v>56</v>
      </c>
      <c r="AI2280">
        <v>48.73</v>
      </c>
      <c r="AK2280" t="s">
        <v>56</v>
      </c>
      <c r="AM2280" t="s">
        <v>55</v>
      </c>
      <c r="AN2280" t="s">
        <v>59</v>
      </c>
      <c r="AO2280">
        <v>0</v>
      </c>
      <c r="AP2280" t="s">
        <v>55</v>
      </c>
      <c r="AQ2280" t="s">
        <v>55</v>
      </c>
      <c r="AR2280" t="s">
        <v>55</v>
      </c>
      <c r="AS2280" t="s">
        <v>55</v>
      </c>
      <c r="AT2280" t="s">
        <v>55</v>
      </c>
      <c r="AU2280" t="s">
        <v>55</v>
      </c>
      <c r="AV2280" t="s">
        <v>55</v>
      </c>
      <c r="AW2280" t="s">
        <v>55</v>
      </c>
      <c r="AX2280" t="s">
        <v>59</v>
      </c>
      <c r="AY2280" t="s">
        <v>56</v>
      </c>
      <c r="AZ2280" t="s">
        <v>63</v>
      </c>
      <c r="BA2280">
        <v>24.25</v>
      </c>
      <c r="BB2280">
        <v>1424.6</v>
      </c>
      <c r="BC2280">
        <v>0</v>
      </c>
      <c r="BD2280">
        <v>0</v>
      </c>
      <c r="BE2280">
        <v>3021.26</v>
      </c>
      <c r="BF2280">
        <v>4445.8599999999997</v>
      </c>
      <c r="BG2280" t="s">
        <v>996</v>
      </c>
      <c r="BH2280" s="1" t="s">
        <v>996</v>
      </c>
      <c r="BI2280" t="s">
        <v>59</v>
      </c>
      <c r="BJ2280" t="b">
        <v>1</v>
      </c>
      <c r="BK2280">
        <v>0</v>
      </c>
    </row>
    <row r="2281" spans="1:63">
      <c r="A2281" s="1" t="s">
        <v>4265</v>
      </c>
      <c r="B2281" t="s">
        <v>66</v>
      </c>
      <c r="D2281">
        <v>50</v>
      </c>
      <c r="E2281" t="s">
        <v>55</v>
      </c>
      <c r="F2281" t="s">
        <v>55</v>
      </c>
      <c r="G2281">
        <f t="shared" si="106"/>
        <v>50</v>
      </c>
      <c r="H2281" s="1">
        <v>50</v>
      </c>
      <c r="I2281" t="s">
        <v>55</v>
      </c>
      <c r="K2281" t="s">
        <v>59</v>
      </c>
      <c r="L2281" t="s">
        <v>59</v>
      </c>
      <c r="M2281">
        <v>0</v>
      </c>
      <c r="N2281" s="1">
        <v>0</v>
      </c>
      <c r="O2281" t="s">
        <v>1009</v>
      </c>
      <c r="P2281" t="s">
        <v>4266</v>
      </c>
      <c r="Q2281" t="s">
        <v>59</v>
      </c>
      <c r="R2281">
        <v>-118.284077</v>
      </c>
      <c r="T2281" t="s">
        <v>59</v>
      </c>
      <c r="V2281" s="2">
        <v>5</v>
      </c>
      <c r="W2281">
        <f t="shared" si="105"/>
        <v>5</v>
      </c>
      <c r="X2281" s="1">
        <v>5</v>
      </c>
      <c r="Y2281" t="s">
        <v>55</v>
      </c>
      <c r="Z2281" t="s">
        <v>59</v>
      </c>
      <c r="AA2281">
        <v>0</v>
      </c>
      <c r="AB2281" s="1">
        <v>0</v>
      </c>
      <c r="AC2281">
        <v>46</v>
      </c>
      <c r="AD2281" t="s">
        <v>88</v>
      </c>
      <c r="AE2281" s="7">
        <f t="shared" ca="1" si="107"/>
        <v>46</v>
      </c>
      <c r="AF2281" s="8">
        <v>46</v>
      </c>
      <c r="AG2281" t="s">
        <v>56</v>
      </c>
      <c r="AI2281">
        <v>2.0299999999999998</v>
      </c>
      <c r="AK2281" t="s">
        <v>55</v>
      </c>
      <c r="AM2281" t="s">
        <v>56</v>
      </c>
      <c r="AN2281" t="s">
        <v>102</v>
      </c>
      <c r="AO2281" t="s">
        <v>59</v>
      </c>
      <c r="AP2281" t="s">
        <v>55</v>
      </c>
      <c r="AQ2281" t="s">
        <v>55</v>
      </c>
      <c r="AR2281" t="s">
        <v>55</v>
      </c>
      <c r="AS2281" t="s">
        <v>55</v>
      </c>
      <c r="AT2281" t="s">
        <v>55</v>
      </c>
      <c r="AU2281" t="s">
        <v>56</v>
      </c>
      <c r="AV2281" t="s">
        <v>56</v>
      </c>
      <c r="AW2281" t="s">
        <v>56</v>
      </c>
      <c r="AX2281" t="s">
        <v>145</v>
      </c>
      <c r="AY2281" t="s">
        <v>55</v>
      </c>
      <c r="AZ2281" t="s">
        <v>138</v>
      </c>
      <c r="BA2281">
        <v>55.65</v>
      </c>
      <c r="BB2281">
        <v>2688.85</v>
      </c>
      <c r="BC2281">
        <v>0</v>
      </c>
      <c r="BD2281" t="s">
        <v>59</v>
      </c>
      <c r="BE2281" t="s">
        <v>59</v>
      </c>
      <c r="BF2281">
        <v>2782.23</v>
      </c>
      <c r="BG2281" t="s">
        <v>996</v>
      </c>
      <c r="BH2281" s="1" t="s">
        <v>996</v>
      </c>
      <c r="BI2281" t="s">
        <v>59</v>
      </c>
      <c r="BJ2281" t="b">
        <v>1</v>
      </c>
      <c r="BK2281">
        <v>0</v>
      </c>
    </row>
    <row r="2282" spans="1:63">
      <c r="A2282" s="1" t="s">
        <v>4267</v>
      </c>
      <c r="B2282" t="s">
        <v>66</v>
      </c>
      <c r="D2282">
        <v>62</v>
      </c>
      <c r="E2282" t="s">
        <v>55</v>
      </c>
      <c r="F2282" t="s">
        <v>55</v>
      </c>
      <c r="G2282">
        <f t="shared" si="106"/>
        <v>62</v>
      </c>
      <c r="H2282" s="1">
        <v>62</v>
      </c>
      <c r="I2282" t="s">
        <v>59</v>
      </c>
      <c r="K2282" t="s">
        <v>59</v>
      </c>
      <c r="L2282">
        <v>1</v>
      </c>
      <c r="M2282">
        <v>1</v>
      </c>
      <c r="N2282" s="1">
        <v>1</v>
      </c>
      <c r="O2282" t="s">
        <v>1009</v>
      </c>
      <c r="P2282" t="s">
        <v>4268</v>
      </c>
      <c r="Q2282">
        <v>33.901389999999999</v>
      </c>
      <c r="R2282">
        <v>-118.315697</v>
      </c>
      <c r="T2282">
        <v>26442</v>
      </c>
      <c r="V2282" s="2" t="s">
        <v>59</v>
      </c>
      <c r="W2282" t="e">
        <f t="shared" si="105"/>
        <v>#N/A</v>
      </c>
      <c r="X2282" s="1" t="e">
        <v>#N/A</v>
      </c>
      <c r="Y2282" t="s">
        <v>56</v>
      </c>
      <c r="Z2282" t="s">
        <v>59</v>
      </c>
      <c r="AA2282">
        <v>1</v>
      </c>
      <c r="AB2282" s="1">
        <v>1</v>
      </c>
      <c r="AC2282" t="s">
        <v>59</v>
      </c>
      <c r="AD2282" t="s">
        <v>67</v>
      </c>
      <c r="AE2282" s="7">
        <f t="shared" ca="1" si="107"/>
        <v>4</v>
      </c>
      <c r="AF2282" s="8">
        <v>4</v>
      </c>
      <c r="AG2282" t="s">
        <v>56</v>
      </c>
      <c r="AI2282">
        <v>38.78</v>
      </c>
      <c r="AK2282" t="s">
        <v>55</v>
      </c>
      <c r="AM2282" t="s">
        <v>56</v>
      </c>
      <c r="AN2282" t="s">
        <v>61</v>
      </c>
      <c r="AO2282">
        <v>18</v>
      </c>
      <c r="AP2282" t="s">
        <v>56</v>
      </c>
      <c r="AQ2282" t="s">
        <v>56</v>
      </c>
      <c r="AR2282" t="s">
        <v>55</v>
      </c>
      <c r="AS2282" t="s">
        <v>55</v>
      </c>
      <c r="AT2282" t="s">
        <v>55</v>
      </c>
      <c r="AU2282" t="s">
        <v>59</v>
      </c>
      <c r="AV2282" t="s">
        <v>55</v>
      </c>
      <c r="AW2282" t="s">
        <v>59</v>
      </c>
      <c r="AX2282" t="s">
        <v>62</v>
      </c>
      <c r="AY2282" t="s">
        <v>55</v>
      </c>
      <c r="AZ2282" t="s">
        <v>138</v>
      </c>
      <c r="BA2282">
        <v>54.65</v>
      </c>
      <c r="BB2282">
        <v>482.25</v>
      </c>
      <c r="BC2282">
        <v>0</v>
      </c>
      <c r="BD2282">
        <v>0</v>
      </c>
      <c r="BE2282">
        <v>310.24</v>
      </c>
      <c r="BF2282" t="s">
        <v>59</v>
      </c>
      <c r="BG2282" t="s">
        <v>59</v>
      </c>
      <c r="BH2282" s="1" t="s">
        <v>59</v>
      </c>
      <c r="BI2282" t="s">
        <v>59</v>
      </c>
      <c r="BJ2282" t="b">
        <v>1</v>
      </c>
      <c r="BK2282">
        <v>1</v>
      </c>
    </row>
    <row r="2283" spans="1:63">
      <c r="A2283" s="1" t="s">
        <v>4269</v>
      </c>
      <c r="B2283" t="s">
        <v>66</v>
      </c>
      <c r="D2283">
        <v>48</v>
      </c>
      <c r="E2283" t="s">
        <v>55</v>
      </c>
      <c r="F2283" t="s">
        <v>55</v>
      </c>
      <c r="G2283">
        <f t="shared" si="106"/>
        <v>48</v>
      </c>
      <c r="H2283" s="1">
        <v>48</v>
      </c>
      <c r="I2283" t="s">
        <v>59</v>
      </c>
      <c r="K2283" t="s">
        <v>55</v>
      </c>
      <c r="L2283" t="s">
        <v>59</v>
      </c>
      <c r="M2283">
        <v>0</v>
      </c>
      <c r="N2283" s="1">
        <v>0</v>
      </c>
      <c r="O2283" t="s">
        <v>293</v>
      </c>
      <c r="P2283" t="s">
        <v>294</v>
      </c>
      <c r="Q2283">
        <v>33.865319999999997</v>
      </c>
      <c r="R2283">
        <v>-118.39633600000001</v>
      </c>
      <c r="T2283">
        <v>18693</v>
      </c>
      <c r="V2283" s="2">
        <v>4</v>
      </c>
      <c r="W2283">
        <f t="shared" si="105"/>
        <v>4</v>
      </c>
      <c r="X2283" s="1">
        <v>4</v>
      </c>
      <c r="Y2283" t="s">
        <v>56</v>
      </c>
      <c r="Z2283" t="s">
        <v>59</v>
      </c>
      <c r="AA2283">
        <v>1</v>
      </c>
      <c r="AB2283" s="1">
        <v>1</v>
      </c>
      <c r="AC2283">
        <v>45</v>
      </c>
      <c r="AD2283" t="s">
        <v>88</v>
      </c>
      <c r="AE2283" s="7">
        <f t="shared" ca="1" si="107"/>
        <v>45</v>
      </c>
      <c r="AF2283" s="8">
        <v>45</v>
      </c>
      <c r="AG2283" t="s">
        <v>56</v>
      </c>
      <c r="AI2283">
        <v>22.49</v>
      </c>
      <c r="AK2283" t="s">
        <v>56</v>
      </c>
      <c r="AM2283" t="s">
        <v>55</v>
      </c>
      <c r="AN2283" t="s">
        <v>60</v>
      </c>
      <c r="AO2283">
        <v>0</v>
      </c>
      <c r="AP2283" t="s">
        <v>55</v>
      </c>
      <c r="AQ2283" t="s">
        <v>55</v>
      </c>
      <c r="AR2283" t="s">
        <v>55</v>
      </c>
      <c r="AS2283" t="s">
        <v>55</v>
      </c>
      <c r="AT2283" t="s">
        <v>59</v>
      </c>
      <c r="AU2283" t="s">
        <v>55</v>
      </c>
      <c r="AV2283" t="s">
        <v>55</v>
      </c>
      <c r="AW2283" t="s">
        <v>55</v>
      </c>
      <c r="AX2283" t="s">
        <v>145</v>
      </c>
      <c r="AY2283" t="s">
        <v>59</v>
      </c>
      <c r="AZ2283" t="s">
        <v>138</v>
      </c>
      <c r="BA2283">
        <v>25.9</v>
      </c>
      <c r="BB2283">
        <v>1216.5999999999999</v>
      </c>
      <c r="BC2283">
        <v>0</v>
      </c>
      <c r="BD2283">
        <v>0</v>
      </c>
      <c r="BE2283">
        <v>1012.05</v>
      </c>
      <c r="BF2283" t="s">
        <v>59</v>
      </c>
      <c r="BG2283" t="s">
        <v>59</v>
      </c>
      <c r="BH2283" s="1" t="s">
        <v>59</v>
      </c>
      <c r="BI2283" t="b">
        <v>1</v>
      </c>
      <c r="BJ2283" t="s">
        <v>59</v>
      </c>
      <c r="BK2283">
        <v>0</v>
      </c>
    </row>
    <row r="2284" spans="1:63">
      <c r="A2284" s="1" t="s">
        <v>4270</v>
      </c>
      <c r="B2284" t="s">
        <v>66</v>
      </c>
      <c r="D2284">
        <v>23</v>
      </c>
      <c r="E2284" t="s">
        <v>56</v>
      </c>
      <c r="F2284" t="s">
        <v>59</v>
      </c>
      <c r="G2284">
        <f t="shared" si="106"/>
        <v>23</v>
      </c>
      <c r="H2284" s="1">
        <v>23</v>
      </c>
      <c r="I2284" t="s">
        <v>56</v>
      </c>
      <c r="K2284" t="s">
        <v>56</v>
      </c>
      <c r="L2284">
        <v>1</v>
      </c>
      <c r="M2284">
        <v>1</v>
      </c>
      <c r="N2284" s="1">
        <v>1</v>
      </c>
      <c r="O2284" t="s">
        <v>3231</v>
      </c>
      <c r="P2284" t="s">
        <v>3687</v>
      </c>
      <c r="Q2284">
        <v>33.888559999999998</v>
      </c>
      <c r="R2284">
        <v>-118.35181300000001</v>
      </c>
      <c r="T2284">
        <v>33300</v>
      </c>
      <c r="V2284" s="2">
        <v>3</v>
      </c>
      <c r="W2284">
        <f t="shared" si="105"/>
        <v>3</v>
      </c>
      <c r="X2284" s="1">
        <v>3</v>
      </c>
      <c r="Y2284" t="s">
        <v>56</v>
      </c>
      <c r="Z2284">
        <v>1</v>
      </c>
      <c r="AA2284">
        <v>1</v>
      </c>
      <c r="AB2284" s="1">
        <v>1</v>
      </c>
      <c r="AC2284">
        <v>11</v>
      </c>
      <c r="AD2284" t="s">
        <v>60</v>
      </c>
      <c r="AE2284" s="7">
        <f t="shared" ca="1" si="107"/>
        <v>11</v>
      </c>
      <c r="AF2284" s="8">
        <v>11</v>
      </c>
      <c r="AG2284" t="s">
        <v>55</v>
      </c>
      <c r="AI2284">
        <v>0</v>
      </c>
      <c r="AK2284" t="s">
        <v>59</v>
      </c>
      <c r="AM2284" t="s">
        <v>56</v>
      </c>
      <c r="AN2284" t="s">
        <v>102</v>
      </c>
      <c r="AO2284" t="s">
        <v>59</v>
      </c>
      <c r="AP2284" t="s">
        <v>56</v>
      </c>
      <c r="AQ2284" t="s">
        <v>55</v>
      </c>
      <c r="AR2284" t="s">
        <v>55</v>
      </c>
      <c r="AS2284" t="s">
        <v>55</v>
      </c>
      <c r="AT2284" t="s">
        <v>56</v>
      </c>
      <c r="AU2284" t="s">
        <v>56</v>
      </c>
      <c r="AV2284" t="s">
        <v>56</v>
      </c>
      <c r="AW2284" t="s">
        <v>56</v>
      </c>
      <c r="AX2284" t="s">
        <v>62</v>
      </c>
      <c r="AY2284" t="s">
        <v>55</v>
      </c>
      <c r="AZ2284" t="s">
        <v>63</v>
      </c>
      <c r="BA2284">
        <v>50.55</v>
      </c>
      <c r="BB2284">
        <v>565.35</v>
      </c>
      <c r="BC2284">
        <v>0</v>
      </c>
      <c r="BD2284">
        <v>0</v>
      </c>
      <c r="BE2284">
        <v>0</v>
      </c>
      <c r="BF2284">
        <v>565.35</v>
      </c>
      <c r="BG2284" t="s">
        <v>996</v>
      </c>
      <c r="BH2284" s="1" t="s">
        <v>996</v>
      </c>
      <c r="BI2284" t="s">
        <v>59</v>
      </c>
      <c r="BJ2284" t="b">
        <v>1</v>
      </c>
      <c r="BK2284">
        <v>0</v>
      </c>
    </row>
    <row r="2285" spans="1:63">
      <c r="A2285" s="1" t="s">
        <v>4271</v>
      </c>
      <c r="B2285" t="s">
        <v>66</v>
      </c>
      <c r="D2285" t="s">
        <v>59</v>
      </c>
      <c r="E2285" t="s">
        <v>55</v>
      </c>
      <c r="F2285" t="s">
        <v>59</v>
      </c>
      <c r="G2285">
        <f t="shared" si="106"/>
        <v>47</v>
      </c>
      <c r="H2285" s="1">
        <v>47</v>
      </c>
      <c r="I2285" t="s">
        <v>59</v>
      </c>
      <c r="K2285" t="s">
        <v>55</v>
      </c>
      <c r="L2285">
        <v>0</v>
      </c>
      <c r="M2285">
        <v>0</v>
      </c>
      <c r="N2285" s="1">
        <v>0</v>
      </c>
      <c r="O2285" t="s">
        <v>717</v>
      </c>
      <c r="P2285" t="s">
        <v>718</v>
      </c>
      <c r="Q2285">
        <v>34.037036999999998</v>
      </c>
      <c r="R2285">
        <v>-118.705803</v>
      </c>
      <c r="T2285">
        <v>11</v>
      </c>
      <c r="V2285" s="2" t="s">
        <v>59</v>
      </c>
      <c r="W2285" t="e">
        <f t="shared" si="105"/>
        <v>#N/A</v>
      </c>
      <c r="X2285" s="1" t="e">
        <v>#N/A</v>
      </c>
      <c r="Y2285" t="s">
        <v>55</v>
      </c>
      <c r="Z2285">
        <v>0</v>
      </c>
      <c r="AA2285">
        <v>0</v>
      </c>
      <c r="AB2285" s="1">
        <v>0</v>
      </c>
      <c r="AC2285">
        <v>42</v>
      </c>
      <c r="AD2285" t="s">
        <v>88</v>
      </c>
      <c r="AE2285" s="7">
        <f t="shared" ca="1" si="107"/>
        <v>42</v>
      </c>
      <c r="AF2285" s="8">
        <v>42</v>
      </c>
      <c r="AG2285" t="s">
        <v>56</v>
      </c>
      <c r="AI2285">
        <v>40.15</v>
      </c>
      <c r="AK2285" t="s">
        <v>55</v>
      </c>
      <c r="AM2285" t="s">
        <v>56</v>
      </c>
      <c r="AN2285" t="s">
        <v>68</v>
      </c>
      <c r="AO2285">
        <v>28</v>
      </c>
      <c r="AP2285" t="s">
        <v>55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56</v>
      </c>
      <c r="AW2285" t="s">
        <v>55</v>
      </c>
      <c r="AX2285" t="s">
        <v>62</v>
      </c>
      <c r="AY2285" t="s">
        <v>56</v>
      </c>
      <c r="AZ2285" t="s">
        <v>63</v>
      </c>
      <c r="BA2285">
        <v>103.8</v>
      </c>
      <c r="BB2285">
        <v>4327.5</v>
      </c>
      <c r="BC2285">
        <v>0</v>
      </c>
      <c r="BD2285">
        <v>110</v>
      </c>
      <c r="BE2285" t="s">
        <v>59</v>
      </c>
      <c r="BF2285">
        <v>6123.8</v>
      </c>
      <c r="BG2285" t="s">
        <v>59</v>
      </c>
      <c r="BH2285" s="1" t="s">
        <v>59</v>
      </c>
      <c r="BI2285" t="s">
        <v>59</v>
      </c>
      <c r="BJ2285" t="b">
        <v>1</v>
      </c>
      <c r="BK2285">
        <v>1</v>
      </c>
    </row>
    <row r="2286" spans="1:63">
      <c r="A2286" s="1" t="s">
        <v>4272</v>
      </c>
      <c r="B2286" t="s">
        <v>59</v>
      </c>
      <c r="D2286">
        <v>31</v>
      </c>
      <c r="E2286" t="s">
        <v>55</v>
      </c>
      <c r="F2286" t="s">
        <v>55</v>
      </c>
      <c r="G2286">
        <f t="shared" si="106"/>
        <v>31</v>
      </c>
      <c r="H2286" s="1">
        <v>31</v>
      </c>
      <c r="I2286" t="s">
        <v>56</v>
      </c>
      <c r="K2286" t="s">
        <v>55</v>
      </c>
      <c r="L2286">
        <v>0</v>
      </c>
      <c r="M2286">
        <v>0</v>
      </c>
      <c r="N2286" s="1">
        <v>0</v>
      </c>
      <c r="O2286" t="s">
        <v>59</v>
      </c>
      <c r="P2286" t="s">
        <v>59</v>
      </c>
      <c r="Q2286" t="s">
        <v>59</v>
      </c>
      <c r="R2286" t="s">
        <v>59</v>
      </c>
      <c r="T2286" t="s">
        <v>59</v>
      </c>
      <c r="V2286" s="2">
        <v>5</v>
      </c>
      <c r="W2286">
        <f t="shared" si="105"/>
        <v>5</v>
      </c>
      <c r="X2286" s="1">
        <v>5</v>
      </c>
      <c r="Y2286" t="s">
        <v>59</v>
      </c>
      <c r="Z2286" t="s">
        <v>59</v>
      </c>
      <c r="AA2286">
        <v>0</v>
      </c>
      <c r="AB2286" s="1">
        <v>0</v>
      </c>
      <c r="AC2286" t="s">
        <v>59</v>
      </c>
      <c r="AD2286" t="s">
        <v>59</v>
      </c>
      <c r="AE2286" s="7">
        <f t="shared" ca="1" si="107"/>
        <v>4.2701922925544045</v>
      </c>
      <c r="AF2286" s="8">
        <v>57.715011529881494</v>
      </c>
      <c r="AG2286" t="s">
        <v>59</v>
      </c>
      <c r="AI2286" t="s">
        <v>59</v>
      </c>
      <c r="AK2286" t="s">
        <v>59</v>
      </c>
      <c r="AM2286" t="s">
        <v>59</v>
      </c>
      <c r="AN2286" t="s">
        <v>59</v>
      </c>
      <c r="AO2286" t="s">
        <v>59</v>
      </c>
      <c r="AP2286" t="s">
        <v>59</v>
      </c>
      <c r="AQ2286" t="s">
        <v>59</v>
      </c>
      <c r="AR2286" t="s">
        <v>59</v>
      </c>
      <c r="AS2286" t="s">
        <v>59</v>
      </c>
      <c r="AT2286" t="s">
        <v>59</v>
      </c>
      <c r="AU2286" t="s">
        <v>59</v>
      </c>
      <c r="AV2286" t="s">
        <v>59</v>
      </c>
      <c r="AW2286" t="s">
        <v>59</v>
      </c>
      <c r="AX2286" t="s">
        <v>59</v>
      </c>
      <c r="AY2286" t="s">
        <v>59</v>
      </c>
      <c r="AZ2286" t="s">
        <v>59</v>
      </c>
      <c r="BA2286" t="s">
        <v>59</v>
      </c>
      <c r="BB2286" t="s">
        <v>59</v>
      </c>
      <c r="BC2286" t="s">
        <v>59</v>
      </c>
      <c r="BD2286" t="s">
        <v>59</v>
      </c>
      <c r="BE2286" t="s">
        <v>59</v>
      </c>
      <c r="BF2286" t="s">
        <v>59</v>
      </c>
      <c r="BG2286" t="s">
        <v>996</v>
      </c>
      <c r="BH2286" s="1" t="s">
        <v>996</v>
      </c>
      <c r="BI2286" t="s">
        <v>59</v>
      </c>
      <c r="BJ2286" t="b">
        <v>1</v>
      </c>
      <c r="BK2286">
        <v>0</v>
      </c>
    </row>
    <row r="2287" spans="1:63">
      <c r="A2287" s="1" t="s">
        <v>4273</v>
      </c>
      <c r="B2287" t="s">
        <v>54</v>
      </c>
      <c r="D2287">
        <v>30</v>
      </c>
      <c r="E2287" t="s">
        <v>55</v>
      </c>
      <c r="F2287" t="s">
        <v>55</v>
      </c>
      <c r="G2287">
        <f t="shared" si="106"/>
        <v>30</v>
      </c>
      <c r="H2287" s="1">
        <v>30</v>
      </c>
      <c r="I2287" t="s">
        <v>55</v>
      </c>
      <c r="K2287" t="s">
        <v>55</v>
      </c>
      <c r="L2287">
        <v>0</v>
      </c>
      <c r="M2287">
        <v>0</v>
      </c>
      <c r="N2287" s="1">
        <v>0</v>
      </c>
      <c r="O2287" t="s">
        <v>4274</v>
      </c>
      <c r="P2287" t="s">
        <v>4275</v>
      </c>
      <c r="Q2287">
        <v>33.889631999999999</v>
      </c>
      <c r="R2287">
        <v>-118.39737</v>
      </c>
      <c r="T2287">
        <v>33758</v>
      </c>
      <c r="V2287" s="2">
        <v>3</v>
      </c>
      <c r="W2287">
        <f t="shared" si="105"/>
        <v>3</v>
      </c>
      <c r="X2287" s="1">
        <v>3</v>
      </c>
      <c r="Y2287" t="s">
        <v>55</v>
      </c>
      <c r="Z2287">
        <v>0</v>
      </c>
      <c r="AA2287">
        <v>0</v>
      </c>
      <c r="AB2287" s="1">
        <v>0</v>
      </c>
      <c r="AC2287">
        <v>9</v>
      </c>
      <c r="AD2287" t="s">
        <v>67</v>
      </c>
      <c r="AE2287" s="7">
        <f t="shared" ca="1" si="107"/>
        <v>9</v>
      </c>
      <c r="AF2287" s="8">
        <v>9</v>
      </c>
      <c r="AG2287" t="s">
        <v>56</v>
      </c>
      <c r="AI2287">
        <v>4.8099999999999996</v>
      </c>
      <c r="AK2287" t="s">
        <v>56</v>
      </c>
      <c r="AM2287" t="s">
        <v>56</v>
      </c>
      <c r="AN2287" t="s">
        <v>68</v>
      </c>
      <c r="AO2287">
        <v>69</v>
      </c>
      <c r="AP2287" t="s">
        <v>55</v>
      </c>
      <c r="AQ2287" t="s">
        <v>56</v>
      </c>
      <c r="AR2287" t="s">
        <v>59</v>
      </c>
      <c r="AS2287" t="s">
        <v>55</v>
      </c>
      <c r="AT2287" t="s">
        <v>56</v>
      </c>
      <c r="AU2287" t="s">
        <v>56</v>
      </c>
      <c r="AV2287" t="s">
        <v>56</v>
      </c>
      <c r="AW2287" t="s">
        <v>56</v>
      </c>
      <c r="AX2287" t="s">
        <v>62</v>
      </c>
      <c r="AY2287" t="s">
        <v>56</v>
      </c>
      <c r="AZ2287" t="s">
        <v>59</v>
      </c>
      <c r="BA2287">
        <v>99.3</v>
      </c>
      <c r="BB2287">
        <v>918.75</v>
      </c>
      <c r="BC2287">
        <v>0</v>
      </c>
      <c r="BD2287">
        <v>0</v>
      </c>
      <c r="BE2287">
        <v>43.29</v>
      </c>
      <c r="BF2287">
        <v>962.04</v>
      </c>
      <c r="BG2287" t="s">
        <v>996</v>
      </c>
      <c r="BH2287" s="1" t="s">
        <v>996</v>
      </c>
      <c r="BI2287" t="s">
        <v>59</v>
      </c>
      <c r="BJ2287" t="b">
        <v>1</v>
      </c>
      <c r="BK2287">
        <v>0</v>
      </c>
    </row>
    <row r="2288" spans="1:63">
      <c r="A2288" s="1" t="s">
        <v>4276</v>
      </c>
      <c r="B2288" t="s">
        <v>66</v>
      </c>
      <c r="D2288" t="s">
        <v>59</v>
      </c>
      <c r="E2288" t="s">
        <v>55</v>
      </c>
      <c r="F2288" t="s">
        <v>55</v>
      </c>
      <c r="G2288">
        <f t="shared" si="106"/>
        <v>47</v>
      </c>
      <c r="H2288" s="1">
        <v>47</v>
      </c>
      <c r="I2288" t="s">
        <v>56</v>
      </c>
      <c r="K2288" t="s">
        <v>55</v>
      </c>
      <c r="L2288" t="s">
        <v>59</v>
      </c>
      <c r="M2288">
        <v>0</v>
      </c>
      <c r="N2288" s="1">
        <v>0</v>
      </c>
      <c r="O2288" t="s">
        <v>4277</v>
      </c>
      <c r="P2288" t="s">
        <v>59</v>
      </c>
      <c r="Q2288">
        <v>33.988571999999998</v>
      </c>
      <c r="R2288">
        <v>-118.186565</v>
      </c>
      <c r="T2288">
        <v>28094</v>
      </c>
      <c r="V2288" s="2">
        <v>4</v>
      </c>
      <c r="W2288">
        <f t="shared" si="105"/>
        <v>4</v>
      </c>
      <c r="X2288" s="1">
        <v>4</v>
      </c>
      <c r="Y2288" t="s">
        <v>59</v>
      </c>
      <c r="Z2288" t="s">
        <v>59</v>
      </c>
      <c r="AA2288">
        <v>0</v>
      </c>
      <c r="AB2288" s="1">
        <v>0</v>
      </c>
      <c r="AC2288" t="s">
        <v>59</v>
      </c>
      <c r="AD2288" t="s">
        <v>59</v>
      </c>
      <c r="AE2288" s="7">
        <f t="shared" ca="1" si="107"/>
        <v>17.482840878302603</v>
      </c>
      <c r="AF2288" s="8">
        <v>26.494787848999394</v>
      </c>
      <c r="AG2288" t="s">
        <v>59</v>
      </c>
      <c r="AI2288" t="s">
        <v>59</v>
      </c>
      <c r="AK2288" t="s">
        <v>59</v>
      </c>
      <c r="AM2288" t="s">
        <v>59</v>
      </c>
      <c r="AN2288" t="s">
        <v>59</v>
      </c>
      <c r="AO2288" t="s">
        <v>59</v>
      </c>
      <c r="AP2288" t="s">
        <v>59</v>
      </c>
      <c r="AQ2288" t="s">
        <v>59</v>
      </c>
      <c r="AR2288" t="s">
        <v>59</v>
      </c>
      <c r="AS2288" t="s">
        <v>59</v>
      </c>
      <c r="AT2288" t="s">
        <v>59</v>
      </c>
      <c r="AU2288" t="s">
        <v>59</v>
      </c>
      <c r="AV2288" t="s">
        <v>59</v>
      </c>
      <c r="AW2288" t="s">
        <v>59</v>
      </c>
      <c r="AX2288" t="s">
        <v>59</v>
      </c>
      <c r="AY2288" t="s">
        <v>59</v>
      </c>
      <c r="AZ2288" t="s">
        <v>59</v>
      </c>
      <c r="BA2288" t="s">
        <v>59</v>
      </c>
      <c r="BB2288" t="s">
        <v>59</v>
      </c>
      <c r="BC2288" t="s">
        <v>59</v>
      </c>
      <c r="BD2288" t="s">
        <v>59</v>
      </c>
      <c r="BE2288" t="s">
        <v>59</v>
      </c>
      <c r="BF2288" t="s">
        <v>59</v>
      </c>
      <c r="BG2288" t="s">
        <v>59</v>
      </c>
      <c r="BH2288" s="1" t="s">
        <v>59</v>
      </c>
      <c r="BI2288" t="s">
        <v>59</v>
      </c>
      <c r="BJ2288" t="b">
        <v>1</v>
      </c>
      <c r="BK2288">
        <v>1</v>
      </c>
    </row>
    <row r="2289" spans="1:63">
      <c r="A2289" s="1" t="s">
        <v>4278</v>
      </c>
      <c r="B2289" t="s">
        <v>66</v>
      </c>
      <c r="D2289">
        <v>56</v>
      </c>
      <c r="E2289" t="s">
        <v>55</v>
      </c>
      <c r="F2289" t="s">
        <v>55</v>
      </c>
      <c r="G2289">
        <f t="shared" si="106"/>
        <v>56</v>
      </c>
      <c r="H2289" s="1">
        <v>56</v>
      </c>
      <c r="I2289" t="s">
        <v>56</v>
      </c>
      <c r="K2289" t="s">
        <v>55</v>
      </c>
      <c r="L2289">
        <v>0</v>
      </c>
      <c r="M2289">
        <v>0</v>
      </c>
      <c r="N2289" s="1">
        <v>0</v>
      </c>
      <c r="O2289" t="s">
        <v>4279</v>
      </c>
      <c r="P2289" t="s">
        <v>4280</v>
      </c>
      <c r="Q2289">
        <v>33.788207999999997</v>
      </c>
      <c r="R2289" t="s">
        <v>59</v>
      </c>
      <c r="T2289">
        <v>24979</v>
      </c>
      <c r="V2289" s="2">
        <v>5</v>
      </c>
      <c r="W2289">
        <f t="shared" si="105"/>
        <v>5</v>
      </c>
      <c r="X2289" s="1">
        <v>5</v>
      </c>
      <c r="Y2289" t="s">
        <v>59</v>
      </c>
      <c r="Z2289" t="s">
        <v>59</v>
      </c>
      <c r="AA2289">
        <v>0</v>
      </c>
      <c r="AB2289" s="1">
        <v>0</v>
      </c>
      <c r="AC2289" t="s">
        <v>59</v>
      </c>
      <c r="AD2289" t="s">
        <v>59</v>
      </c>
      <c r="AE2289" s="7">
        <f t="shared" ca="1" si="107"/>
        <v>68.70596902991349</v>
      </c>
      <c r="AF2289" s="8">
        <v>67.726968034489303</v>
      </c>
      <c r="AG2289" t="s">
        <v>59</v>
      </c>
      <c r="AI2289" t="s">
        <v>59</v>
      </c>
      <c r="AK2289" t="s">
        <v>59</v>
      </c>
      <c r="AM2289" t="s">
        <v>59</v>
      </c>
      <c r="AN2289" t="s">
        <v>59</v>
      </c>
      <c r="AO2289" t="s">
        <v>59</v>
      </c>
      <c r="AP2289" t="s">
        <v>59</v>
      </c>
      <c r="AQ2289" t="s">
        <v>59</v>
      </c>
      <c r="AR2289" t="s">
        <v>59</v>
      </c>
      <c r="AS2289" t="s">
        <v>59</v>
      </c>
      <c r="AT2289" t="s">
        <v>59</v>
      </c>
      <c r="AU2289" t="s">
        <v>59</v>
      </c>
      <c r="AV2289" t="s">
        <v>59</v>
      </c>
      <c r="AW2289" t="s">
        <v>59</v>
      </c>
      <c r="AX2289" t="s">
        <v>59</v>
      </c>
      <c r="AY2289" t="s">
        <v>59</v>
      </c>
      <c r="AZ2289" t="s">
        <v>59</v>
      </c>
      <c r="BA2289" t="s">
        <v>59</v>
      </c>
      <c r="BB2289" t="s">
        <v>59</v>
      </c>
      <c r="BC2289" t="s">
        <v>59</v>
      </c>
      <c r="BD2289" t="s">
        <v>59</v>
      </c>
      <c r="BE2289" t="s">
        <v>59</v>
      </c>
      <c r="BF2289" t="s">
        <v>59</v>
      </c>
      <c r="BG2289" t="s">
        <v>59</v>
      </c>
      <c r="BH2289" s="1" t="s">
        <v>59</v>
      </c>
      <c r="BI2289" t="b">
        <v>1</v>
      </c>
      <c r="BJ2289" t="s">
        <v>59</v>
      </c>
      <c r="BK2289">
        <v>0</v>
      </c>
    </row>
    <row r="2290" spans="1:63">
      <c r="A2290" s="1" t="s">
        <v>4281</v>
      </c>
      <c r="B2290" t="s">
        <v>59</v>
      </c>
      <c r="D2290">
        <v>47</v>
      </c>
      <c r="E2290" t="s">
        <v>55</v>
      </c>
      <c r="F2290" t="s">
        <v>59</v>
      </c>
      <c r="G2290">
        <f t="shared" si="106"/>
        <v>47</v>
      </c>
      <c r="H2290" s="1">
        <v>47</v>
      </c>
      <c r="I2290" t="s">
        <v>56</v>
      </c>
      <c r="K2290" t="s">
        <v>55</v>
      </c>
      <c r="L2290">
        <v>0</v>
      </c>
      <c r="M2290">
        <v>0</v>
      </c>
      <c r="N2290" s="1">
        <v>0</v>
      </c>
      <c r="O2290" t="s">
        <v>4282</v>
      </c>
      <c r="P2290" t="s">
        <v>4283</v>
      </c>
      <c r="Q2290">
        <v>33.753146000000001</v>
      </c>
      <c r="R2290" t="s">
        <v>59</v>
      </c>
      <c r="T2290">
        <v>41263</v>
      </c>
      <c r="V2290" s="2">
        <v>3</v>
      </c>
      <c r="W2290">
        <f t="shared" si="105"/>
        <v>3</v>
      </c>
      <c r="X2290" s="1">
        <v>3</v>
      </c>
      <c r="Y2290" t="s">
        <v>59</v>
      </c>
      <c r="Z2290">
        <v>4</v>
      </c>
      <c r="AA2290">
        <v>4</v>
      </c>
      <c r="AB2290" s="1">
        <v>4</v>
      </c>
      <c r="AC2290">
        <v>29</v>
      </c>
      <c r="AD2290" t="s">
        <v>73</v>
      </c>
      <c r="AE2290" s="7">
        <f t="shared" ca="1" si="107"/>
        <v>29</v>
      </c>
      <c r="AF2290" s="8">
        <v>29</v>
      </c>
      <c r="AG2290" t="s">
        <v>55</v>
      </c>
      <c r="AI2290">
        <v>0</v>
      </c>
      <c r="AK2290" t="s">
        <v>55</v>
      </c>
      <c r="AM2290" t="s">
        <v>56</v>
      </c>
      <c r="AN2290" t="s">
        <v>61</v>
      </c>
      <c r="AO2290">
        <v>22</v>
      </c>
      <c r="AP2290" t="s">
        <v>55</v>
      </c>
      <c r="AQ2290" t="s">
        <v>59</v>
      </c>
      <c r="AR2290" t="s">
        <v>59</v>
      </c>
      <c r="AS2290" t="s">
        <v>55</v>
      </c>
      <c r="AT2290" t="s">
        <v>59</v>
      </c>
      <c r="AU2290" t="s">
        <v>59</v>
      </c>
      <c r="AV2290" t="s">
        <v>55</v>
      </c>
      <c r="AW2290" t="s">
        <v>56</v>
      </c>
      <c r="AX2290" t="s">
        <v>62</v>
      </c>
      <c r="AY2290" t="s">
        <v>55</v>
      </c>
      <c r="AZ2290" t="s">
        <v>138</v>
      </c>
      <c r="BA2290">
        <v>33.75</v>
      </c>
      <c r="BB2290">
        <v>1009.25</v>
      </c>
      <c r="BC2290">
        <v>0</v>
      </c>
      <c r="BD2290">
        <v>0</v>
      </c>
      <c r="BE2290">
        <v>0</v>
      </c>
      <c r="BF2290">
        <v>1009.25</v>
      </c>
      <c r="BG2290" t="s">
        <v>996</v>
      </c>
      <c r="BH2290" s="1" t="s">
        <v>996</v>
      </c>
      <c r="BI2290" t="s">
        <v>59</v>
      </c>
      <c r="BJ2290" t="b">
        <v>1</v>
      </c>
      <c r="BK2290">
        <v>0</v>
      </c>
    </row>
    <row r="2291" spans="1:63">
      <c r="A2291" s="1" t="s">
        <v>4284</v>
      </c>
      <c r="B2291" t="s">
        <v>54</v>
      </c>
      <c r="D2291" t="s">
        <v>59</v>
      </c>
      <c r="E2291" t="s">
        <v>55</v>
      </c>
      <c r="F2291" t="s">
        <v>55</v>
      </c>
      <c r="G2291">
        <f t="shared" si="106"/>
        <v>47</v>
      </c>
      <c r="H2291" s="1">
        <v>47</v>
      </c>
      <c r="I2291" t="s">
        <v>59</v>
      </c>
      <c r="K2291" t="s">
        <v>55</v>
      </c>
      <c r="L2291">
        <v>0</v>
      </c>
      <c r="M2291">
        <v>0</v>
      </c>
      <c r="N2291" s="1">
        <v>0</v>
      </c>
      <c r="O2291" t="s">
        <v>4285</v>
      </c>
      <c r="P2291" t="s">
        <v>4286</v>
      </c>
      <c r="Q2291">
        <v>33.944623999999997</v>
      </c>
      <c r="R2291">
        <v>-118.192615</v>
      </c>
      <c r="T2291">
        <v>96267</v>
      </c>
      <c r="V2291" s="2" t="s">
        <v>59</v>
      </c>
      <c r="W2291">
        <f t="shared" si="105"/>
        <v>4</v>
      </c>
      <c r="X2291" s="1">
        <v>4</v>
      </c>
      <c r="Y2291" t="s">
        <v>59</v>
      </c>
      <c r="Z2291" t="s">
        <v>59</v>
      </c>
      <c r="AA2291">
        <v>0</v>
      </c>
      <c r="AB2291" s="1">
        <v>0</v>
      </c>
      <c r="AC2291" t="s">
        <v>59</v>
      </c>
      <c r="AD2291" t="s">
        <v>59</v>
      </c>
      <c r="AE2291" s="7">
        <f t="shared" ca="1" si="107"/>
        <v>41.563533760751284</v>
      </c>
      <c r="AF2291" s="8">
        <v>55.940619275234951</v>
      </c>
      <c r="AG2291" t="s">
        <v>59</v>
      </c>
      <c r="AI2291" t="s">
        <v>59</v>
      </c>
      <c r="AK2291" t="s">
        <v>59</v>
      </c>
      <c r="AM2291" t="s">
        <v>59</v>
      </c>
      <c r="AN2291" t="s">
        <v>59</v>
      </c>
      <c r="AO2291" t="s">
        <v>59</v>
      </c>
      <c r="AP2291" t="s">
        <v>59</v>
      </c>
      <c r="AQ2291" t="s">
        <v>59</v>
      </c>
      <c r="AR2291" t="s">
        <v>59</v>
      </c>
      <c r="AS2291" t="s">
        <v>59</v>
      </c>
      <c r="AT2291" t="s">
        <v>59</v>
      </c>
      <c r="AU2291" t="s">
        <v>59</v>
      </c>
      <c r="AV2291" t="s">
        <v>59</v>
      </c>
      <c r="AW2291" t="s">
        <v>59</v>
      </c>
      <c r="AX2291" t="s">
        <v>59</v>
      </c>
      <c r="AY2291" t="s">
        <v>59</v>
      </c>
      <c r="AZ2291" t="s">
        <v>59</v>
      </c>
      <c r="BA2291" t="s">
        <v>59</v>
      </c>
      <c r="BB2291" t="s">
        <v>59</v>
      </c>
      <c r="BC2291" t="s">
        <v>59</v>
      </c>
      <c r="BD2291" t="s">
        <v>59</v>
      </c>
      <c r="BE2291" t="s">
        <v>59</v>
      </c>
      <c r="BF2291" t="s">
        <v>59</v>
      </c>
      <c r="BG2291" t="s">
        <v>996</v>
      </c>
      <c r="BH2291" s="1" t="s">
        <v>996</v>
      </c>
      <c r="BI2291" t="s">
        <v>59</v>
      </c>
      <c r="BJ2291" t="b">
        <v>1</v>
      </c>
      <c r="BK2291">
        <v>0</v>
      </c>
    </row>
    <row r="2292" spans="1:63">
      <c r="A2292" s="1" t="s">
        <v>4287</v>
      </c>
      <c r="B2292" t="s">
        <v>66</v>
      </c>
      <c r="D2292">
        <v>50</v>
      </c>
      <c r="E2292" t="s">
        <v>55</v>
      </c>
      <c r="F2292" t="s">
        <v>55</v>
      </c>
      <c r="G2292">
        <f t="shared" si="106"/>
        <v>50</v>
      </c>
      <c r="H2292" s="1">
        <v>50</v>
      </c>
      <c r="I2292" t="s">
        <v>55</v>
      </c>
      <c r="K2292" t="s">
        <v>55</v>
      </c>
      <c r="L2292">
        <v>0</v>
      </c>
      <c r="M2292">
        <v>0</v>
      </c>
      <c r="N2292" s="1">
        <v>0</v>
      </c>
      <c r="O2292" t="s">
        <v>59</v>
      </c>
      <c r="P2292" t="s">
        <v>3690</v>
      </c>
      <c r="Q2292">
        <v>34.115192</v>
      </c>
      <c r="R2292">
        <v>-118.61017</v>
      </c>
      <c r="T2292" t="s">
        <v>59</v>
      </c>
      <c r="V2292" s="2">
        <v>4</v>
      </c>
      <c r="W2292">
        <f t="shared" si="105"/>
        <v>4</v>
      </c>
      <c r="X2292" s="1">
        <v>4</v>
      </c>
      <c r="Y2292" t="s">
        <v>59</v>
      </c>
      <c r="Z2292" t="s">
        <v>59</v>
      </c>
      <c r="AA2292">
        <v>0</v>
      </c>
      <c r="AB2292" s="1">
        <v>0</v>
      </c>
      <c r="AC2292" t="s">
        <v>59</v>
      </c>
      <c r="AD2292" t="s">
        <v>59</v>
      </c>
      <c r="AE2292" s="7">
        <f t="shared" ca="1" si="107"/>
        <v>38.821855150665115</v>
      </c>
      <c r="AF2292" s="8">
        <v>45.709393313959893</v>
      </c>
      <c r="AG2292" t="s">
        <v>59</v>
      </c>
      <c r="AI2292" t="s">
        <v>59</v>
      </c>
      <c r="AK2292" t="s">
        <v>59</v>
      </c>
      <c r="AM2292" t="s">
        <v>59</v>
      </c>
      <c r="AN2292" t="s">
        <v>59</v>
      </c>
      <c r="AO2292" t="s">
        <v>59</v>
      </c>
      <c r="AP2292" t="s">
        <v>59</v>
      </c>
      <c r="AQ2292" t="s">
        <v>59</v>
      </c>
      <c r="AR2292" t="s">
        <v>59</v>
      </c>
      <c r="AS2292" t="s">
        <v>59</v>
      </c>
      <c r="AT2292" t="s">
        <v>59</v>
      </c>
      <c r="AU2292" t="s">
        <v>59</v>
      </c>
      <c r="AV2292" t="s">
        <v>59</v>
      </c>
      <c r="AW2292" t="s">
        <v>59</v>
      </c>
      <c r="AX2292" t="s">
        <v>59</v>
      </c>
      <c r="AY2292" t="s">
        <v>59</v>
      </c>
      <c r="AZ2292" t="s">
        <v>59</v>
      </c>
      <c r="BA2292" t="s">
        <v>59</v>
      </c>
      <c r="BB2292" t="s">
        <v>59</v>
      </c>
      <c r="BC2292" t="s">
        <v>59</v>
      </c>
      <c r="BD2292" t="s">
        <v>59</v>
      </c>
      <c r="BE2292" t="s">
        <v>59</v>
      </c>
      <c r="BF2292" t="s">
        <v>59</v>
      </c>
      <c r="BG2292" t="s">
        <v>996</v>
      </c>
      <c r="BH2292" s="1" t="s">
        <v>996</v>
      </c>
      <c r="BI2292" t="s">
        <v>59</v>
      </c>
      <c r="BJ2292" t="b">
        <v>1</v>
      </c>
      <c r="BK2292">
        <v>0</v>
      </c>
    </row>
    <row r="2293" spans="1:63">
      <c r="A2293" s="1" t="s">
        <v>4288</v>
      </c>
      <c r="B2293" t="s">
        <v>54</v>
      </c>
      <c r="D2293">
        <v>52</v>
      </c>
      <c r="E2293" t="s">
        <v>55</v>
      </c>
      <c r="F2293" t="s">
        <v>55</v>
      </c>
      <c r="G2293">
        <f t="shared" si="106"/>
        <v>52</v>
      </c>
      <c r="H2293" s="1">
        <v>52</v>
      </c>
      <c r="I2293" t="s">
        <v>55</v>
      </c>
      <c r="K2293" t="s">
        <v>59</v>
      </c>
      <c r="L2293">
        <v>0</v>
      </c>
      <c r="M2293">
        <v>0</v>
      </c>
      <c r="N2293" s="1">
        <v>0</v>
      </c>
      <c r="O2293" t="s">
        <v>4289</v>
      </c>
      <c r="P2293" t="s">
        <v>4290</v>
      </c>
      <c r="Q2293">
        <v>33.991782000000001</v>
      </c>
      <c r="R2293">
        <v>-118.479229</v>
      </c>
      <c r="T2293">
        <v>31021</v>
      </c>
      <c r="V2293" s="2">
        <v>3</v>
      </c>
      <c r="W2293">
        <f t="shared" si="105"/>
        <v>3</v>
      </c>
      <c r="X2293" s="1">
        <v>3</v>
      </c>
      <c r="Y2293" t="s">
        <v>59</v>
      </c>
      <c r="Z2293" t="s">
        <v>59</v>
      </c>
      <c r="AA2293">
        <v>0</v>
      </c>
      <c r="AB2293" s="1">
        <v>0</v>
      </c>
      <c r="AC2293" t="s">
        <v>59</v>
      </c>
      <c r="AD2293" t="s">
        <v>59</v>
      </c>
      <c r="AE2293" s="7">
        <f t="shared" ca="1" si="107"/>
        <v>16.821030477149304</v>
      </c>
      <c r="AF2293" s="8">
        <v>50.33161945214524</v>
      </c>
      <c r="AG2293" t="s">
        <v>59</v>
      </c>
      <c r="AI2293" t="s">
        <v>59</v>
      </c>
      <c r="AK2293" t="s">
        <v>59</v>
      </c>
      <c r="AM2293" t="s">
        <v>59</v>
      </c>
      <c r="AN2293" t="s">
        <v>59</v>
      </c>
      <c r="AO2293" t="s">
        <v>59</v>
      </c>
      <c r="AP2293" t="s">
        <v>59</v>
      </c>
      <c r="AQ2293" t="s">
        <v>59</v>
      </c>
      <c r="AR2293" t="s">
        <v>59</v>
      </c>
      <c r="AS2293" t="s">
        <v>59</v>
      </c>
      <c r="AT2293" t="s">
        <v>59</v>
      </c>
      <c r="AU2293" t="s">
        <v>59</v>
      </c>
      <c r="AV2293" t="s">
        <v>59</v>
      </c>
      <c r="AW2293" t="s">
        <v>59</v>
      </c>
      <c r="AX2293" t="s">
        <v>59</v>
      </c>
      <c r="AY2293" t="s">
        <v>59</v>
      </c>
      <c r="AZ2293" t="s">
        <v>59</v>
      </c>
      <c r="BA2293" t="s">
        <v>59</v>
      </c>
      <c r="BB2293" t="s">
        <v>59</v>
      </c>
      <c r="BC2293" t="s">
        <v>59</v>
      </c>
      <c r="BD2293" t="s">
        <v>59</v>
      </c>
      <c r="BE2293" t="s">
        <v>59</v>
      </c>
      <c r="BF2293" t="s">
        <v>59</v>
      </c>
      <c r="BG2293" t="s">
        <v>996</v>
      </c>
      <c r="BH2293" s="1" t="s">
        <v>996</v>
      </c>
      <c r="BI2293" t="s">
        <v>59</v>
      </c>
      <c r="BJ2293" t="b">
        <v>1</v>
      </c>
      <c r="BK2293">
        <v>0</v>
      </c>
    </row>
    <row r="2294" spans="1:63">
      <c r="A2294" s="1" t="s">
        <v>4291</v>
      </c>
      <c r="B2294" t="s">
        <v>54</v>
      </c>
      <c r="D2294" t="s">
        <v>59</v>
      </c>
      <c r="E2294" t="s">
        <v>55</v>
      </c>
      <c r="F2294" t="s">
        <v>59</v>
      </c>
      <c r="G2294">
        <f t="shared" si="106"/>
        <v>47</v>
      </c>
      <c r="H2294" s="1">
        <v>47</v>
      </c>
      <c r="I2294" t="s">
        <v>56</v>
      </c>
      <c r="K2294" t="s">
        <v>59</v>
      </c>
      <c r="L2294">
        <v>0</v>
      </c>
      <c r="M2294">
        <v>0</v>
      </c>
      <c r="N2294" s="1">
        <v>0</v>
      </c>
      <c r="O2294" t="s">
        <v>4292</v>
      </c>
      <c r="P2294" t="s">
        <v>59</v>
      </c>
      <c r="Q2294">
        <v>33.947305</v>
      </c>
      <c r="R2294">
        <v>-118.439841</v>
      </c>
      <c r="T2294" t="s">
        <v>59</v>
      </c>
      <c r="V2294" s="2">
        <v>4</v>
      </c>
      <c r="W2294">
        <f t="shared" si="105"/>
        <v>4</v>
      </c>
      <c r="X2294" s="1">
        <v>4</v>
      </c>
      <c r="Y2294" t="s">
        <v>56</v>
      </c>
      <c r="Z2294">
        <v>1</v>
      </c>
      <c r="AA2294">
        <v>1</v>
      </c>
      <c r="AB2294" s="1">
        <v>1</v>
      </c>
      <c r="AC2294">
        <v>71</v>
      </c>
      <c r="AD2294" t="s">
        <v>59</v>
      </c>
      <c r="AE2294" s="7">
        <f t="shared" ca="1" si="107"/>
        <v>71</v>
      </c>
      <c r="AF2294" s="8">
        <v>71</v>
      </c>
      <c r="AG2294" t="s">
        <v>56</v>
      </c>
      <c r="AI2294">
        <v>4.8499999999999996</v>
      </c>
      <c r="AK2294" t="s">
        <v>56</v>
      </c>
      <c r="AM2294" t="s">
        <v>56</v>
      </c>
      <c r="AN2294" t="s">
        <v>61</v>
      </c>
      <c r="AO2294">
        <v>26</v>
      </c>
      <c r="AP2294" t="s">
        <v>56</v>
      </c>
      <c r="AQ2294" t="s">
        <v>56</v>
      </c>
      <c r="AR2294" t="s">
        <v>59</v>
      </c>
      <c r="AS2294" t="s">
        <v>56</v>
      </c>
      <c r="AT2294" t="s">
        <v>55</v>
      </c>
      <c r="AU2294" t="s">
        <v>55</v>
      </c>
      <c r="AV2294" t="s">
        <v>55</v>
      </c>
      <c r="AW2294" t="s">
        <v>59</v>
      </c>
      <c r="AX2294" t="s">
        <v>145</v>
      </c>
      <c r="AY2294" t="s">
        <v>59</v>
      </c>
      <c r="AZ2294" t="s">
        <v>138</v>
      </c>
      <c r="BA2294" t="s">
        <v>59</v>
      </c>
      <c r="BB2294">
        <v>4748.7</v>
      </c>
      <c r="BC2294">
        <v>0</v>
      </c>
      <c r="BD2294">
        <v>0</v>
      </c>
      <c r="BE2294">
        <v>344.35</v>
      </c>
      <c r="BF2294">
        <v>5093.05</v>
      </c>
      <c r="BG2294" t="s">
        <v>996</v>
      </c>
      <c r="BH2294" s="1" t="s">
        <v>996</v>
      </c>
      <c r="BI2294" t="s">
        <v>59</v>
      </c>
      <c r="BJ2294" t="b">
        <v>1</v>
      </c>
      <c r="BK2294">
        <v>0</v>
      </c>
    </row>
    <row r="2295" spans="1:63">
      <c r="A2295" s="1" t="s">
        <v>4293</v>
      </c>
      <c r="B2295" t="s">
        <v>54</v>
      </c>
      <c r="D2295" t="s">
        <v>59</v>
      </c>
      <c r="E2295" t="s">
        <v>55</v>
      </c>
      <c r="F2295" t="s">
        <v>55</v>
      </c>
      <c r="G2295">
        <f t="shared" si="106"/>
        <v>47</v>
      </c>
      <c r="H2295" s="1">
        <v>47</v>
      </c>
      <c r="I2295" t="s">
        <v>59</v>
      </c>
      <c r="K2295" t="s">
        <v>55</v>
      </c>
      <c r="L2295" t="s">
        <v>59</v>
      </c>
      <c r="M2295">
        <v>0</v>
      </c>
      <c r="N2295" s="1">
        <v>0</v>
      </c>
      <c r="O2295" t="s">
        <v>72</v>
      </c>
      <c r="P2295" t="s">
        <v>3233</v>
      </c>
      <c r="Q2295">
        <v>33.975332000000002</v>
      </c>
      <c r="R2295">
        <v>-118.35525199999999</v>
      </c>
      <c r="T2295">
        <v>30779</v>
      </c>
      <c r="V2295" s="2">
        <v>4</v>
      </c>
      <c r="W2295">
        <f t="shared" si="105"/>
        <v>4</v>
      </c>
      <c r="X2295" s="1">
        <v>4</v>
      </c>
      <c r="Y2295" t="s">
        <v>55</v>
      </c>
      <c r="Z2295">
        <v>0</v>
      </c>
      <c r="AA2295">
        <v>0</v>
      </c>
      <c r="AB2295" s="1">
        <v>0</v>
      </c>
      <c r="AC2295" t="s">
        <v>59</v>
      </c>
      <c r="AD2295" t="s">
        <v>60</v>
      </c>
      <c r="AE2295" s="7">
        <f t="shared" ca="1" si="107"/>
        <v>70.60710951756927</v>
      </c>
      <c r="AF2295" s="8">
        <v>70.97369562479679</v>
      </c>
      <c r="AG2295" t="s">
        <v>56</v>
      </c>
      <c r="AI2295">
        <v>28.3</v>
      </c>
      <c r="AK2295" t="s">
        <v>55</v>
      </c>
      <c r="AM2295" t="s">
        <v>55</v>
      </c>
      <c r="AN2295" t="s">
        <v>60</v>
      </c>
      <c r="AO2295">
        <v>0</v>
      </c>
      <c r="AP2295" t="s">
        <v>55</v>
      </c>
      <c r="AQ2295" t="s">
        <v>55</v>
      </c>
      <c r="AR2295" t="s">
        <v>55</v>
      </c>
      <c r="AS2295" t="s">
        <v>55</v>
      </c>
      <c r="AT2295" t="s">
        <v>55</v>
      </c>
      <c r="AU2295" t="s">
        <v>55</v>
      </c>
      <c r="AV2295" t="s">
        <v>55</v>
      </c>
      <c r="AW2295" t="s">
        <v>55</v>
      </c>
      <c r="AX2295" t="s">
        <v>363</v>
      </c>
      <c r="AY2295" t="s">
        <v>59</v>
      </c>
      <c r="AZ2295" t="s">
        <v>63</v>
      </c>
      <c r="BA2295">
        <v>21</v>
      </c>
      <c r="BB2295">
        <v>1107.2</v>
      </c>
      <c r="BC2295">
        <v>0</v>
      </c>
      <c r="BD2295">
        <v>0</v>
      </c>
      <c r="BE2295">
        <v>1471.6</v>
      </c>
      <c r="BF2295">
        <v>2578.8000000000002</v>
      </c>
      <c r="BG2295" t="s">
        <v>59</v>
      </c>
      <c r="BH2295" s="1" t="s">
        <v>59</v>
      </c>
      <c r="BI2295" t="s">
        <v>59</v>
      </c>
      <c r="BJ2295" t="b">
        <v>1</v>
      </c>
      <c r="BK2295">
        <v>1</v>
      </c>
    </row>
    <row r="2296" spans="1:63">
      <c r="A2296" s="1" t="s">
        <v>4294</v>
      </c>
      <c r="B2296" t="s">
        <v>54</v>
      </c>
      <c r="D2296">
        <v>19</v>
      </c>
      <c r="E2296" t="s">
        <v>56</v>
      </c>
      <c r="F2296" t="s">
        <v>55</v>
      </c>
      <c r="G2296">
        <f t="shared" si="106"/>
        <v>19</v>
      </c>
      <c r="H2296" s="1">
        <v>19</v>
      </c>
      <c r="I2296" t="s">
        <v>55</v>
      </c>
      <c r="K2296" t="s">
        <v>59</v>
      </c>
      <c r="L2296">
        <v>0</v>
      </c>
      <c r="M2296">
        <v>0</v>
      </c>
      <c r="N2296" s="1">
        <v>0</v>
      </c>
      <c r="O2296" t="s">
        <v>59</v>
      </c>
      <c r="P2296" t="s">
        <v>944</v>
      </c>
      <c r="Q2296">
        <v>33.936827000000001</v>
      </c>
      <c r="R2296">
        <v>-118.359824</v>
      </c>
      <c r="T2296">
        <v>28680</v>
      </c>
      <c r="V2296" s="2" t="s">
        <v>59</v>
      </c>
      <c r="W2296">
        <f t="shared" si="105"/>
        <v>4</v>
      </c>
      <c r="X2296" s="1">
        <v>4</v>
      </c>
      <c r="Y2296" t="s">
        <v>55</v>
      </c>
      <c r="Z2296">
        <v>0</v>
      </c>
      <c r="AA2296">
        <v>0</v>
      </c>
      <c r="AB2296" s="1">
        <v>0</v>
      </c>
      <c r="AC2296">
        <v>1</v>
      </c>
      <c r="AD2296" t="s">
        <v>67</v>
      </c>
      <c r="AE2296" s="7">
        <f t="shared" ca="1" si="107"/>
        <v>1</v>
      </c>
      <c r="AF2296" s="8">
        <v>1</v>
      </c>
      <c r="AG2296" t="s">
        <v>59</v>
      </c>
      <c r="AI2296">
        <v>41.1</v>
      </c>
      <c r="AK2296" t="s">
        <v>55</v>
      </c>
      <c r="AM2296" t="s">
        <v>55</v>
      </c>
      <c r="AN2296" t="s">
        <v>60</v>
      </c>
      <c r="AO2296">
        <v>0</v>
      </c>
      <c r="AP2296" t="s">
        <v>59</v>
      </c>
      <c r="AQ2296" t="s">
        <v>55</v>
      </c>
      <c r="AR2296" t="s">
        <v>55</v>
      </c>
      <c r="AS2296" t="s">
        <v>59</v>
      </c>
      <c r="AT2296" t="s">
        <v>55</v>
      </c>
      <c r="AU2296" t="s">
        <v>55</v>
      </c>
      <c r="AV2296" t="s">
        <v>55</v>
      </c>
      <c r="AW2296" t="s">
        <v>55</v>
      </c>
      <c r="AX2296" t="s">
        <v>62</v>
      </c>
      <c r="AY2296" t="s">
        <v>59</v>
      </c>
      <c r="AZ2296" t="s">
        <v>59</v>
      </c>
      <c r="BA2296">
        <v>20.2</v>
      </c>
      <c r="BB2296">
        <v>20.2</v>
      </c>
      <c r="BC2296">
        <v>0</v>
      </c>
      <c r="BD2296">
        <v>0</v>
      </c>
      <c r="BE2296">
        <v>41.1</v>
      </c>
      <c r="BF2296">
        <v>61.3</v>
      </c>
      <c r="BG2296" t="s">
        <v>996</v>
      </c>
      <c r="BH2296" s="1" t="s">
        <v>996</v>
      </c>
      <c r="BI2296" t="s">
        <v>59</v>
      </c>
      <c r="BJ2296" t="b">
        <v>1</v>
      </c>
      <c r="BK2296">
        <v>0</v>
      </c>
    </row>
    <row r="2297" spans="1:63">
      <c r="A2297" s="1" t="s">
        <v>4295</v>
      </c>
      <c r="B2297" t="s">
        <v>66</v>
      </c>
      <c r="D2297">
        <v>38</v>
      </c>
      <c r="E2297" t="s">
        <v>55</v>
      </c>
      <c r="F2297" t="s">
        <v>55</v>
      </c>
      <c r="G2297">
        <f t="shared" si="106"/>
        <v>38</v>
      </c>
      <c r="H2297" s="1">
        <v>38</v>
      </c>
      <c r="I2297" t="s">
        <v>56</v>
      </c>
      <c r="K2297" t="s">
        <v>56</v>
      </c>
      <c r="L2297" t="s">
        <v>59</v>
      </c>
      <c r="M2297">
        <v>2</v>
      </c>
      <c r="N2297" s="1">
        <v>2</v>
      </c>
      <c r="O2297" t="s">
        <v>59</v>
      </c>
      <c r="P2297" t="s">
        <v>59</v>
      </c>
      <c r="Q2297" t="s">
        <v>59</v>
      </c>
      <c r="R2297" t="s">
        <v>59</v>
      </c>
      <c r="T2297" t="s">
        <v>59</v>
      </c>
      <c r="V2297" s="2">
        <v>3</v>
      </c>
      <c r="W2297">
        <f t="shared" si="105"/>
        <v>3</v>
      </c>
      <c r="X2297" s="1">
        <v>3</v>
      </c>
      <c r="Y2297" t="s">
        <v>56</v>
      </c>
      <c r="Z2297">
        <v>1</v>
      </c>
      <c r="AA2297">
        <v>1</v>
      </c>
      <c r="AB2297" s="1">
        <v>1</v>
      </c>
      <c r="AC2297">
        <v>1</v>
      </c>
      <c r="AD2297" t="s">
        <v>67</v>
      </c>
      <c r="AE2297" s="7">
        <f t="shared" ca="1" si="107"/>
        <v>1</v>
      </c>
      <c r="AF2297" s="8">
        <v>1</v>
      </c>
      <c r="AG2297" t="s">
        <v>59</v>
      </c>
      <c r="AI2297">
        <v>16.440000000000001</v>
      </c>
      <c r="AK2297" t="s">
        <v>55</v>
      </c>
      <c r="AM2297" t="s">
        <v>55</v>
      </c>
      <c r="AN2297" t="s">
        <v>60</v>
      </c>
      <c r="AO2297">
        <v>0</v>
      </c>
      <c r="AP2297" t="s">
        <v>55</v>
      </c>
      <c r="AQ2297" t="s">
        <v>55</v>
      </c>
      <c r="AR2297" t="s">
        <v>55</v>
      </c>
      <c r="AS2297" t="s">
        <v>55</v>
      </c>
      <c r="AT2297" t="s">
        <v>55</v>
      </c>
      <c r="AU2297" t="s">
        <v>55</v>
      </c>
      <c r="AV2297" t="s">
        <v>55</v>
      </c>
      <c r="AW2297" t="s">
        <v>55</v>
      </c>
      <c r="AX2297" t="s">
        <v>62</v>
      </c>
      <c r="AY2297" t="s">
        <v>55</v>
      </c>
      <c r="AZ2297" t="s">
        <v>63</v>
      </c>
      <c r="BA2297">
        <v>19.45</v>
      </c>
      <c r="BB2297">
        <v>19.45</v>
      </c>
      <c r="BC2297">
        <v>0</v>
      </c>
      <c r="BD2297">
        <v>0</v>
      </c>
      <c r="BE2297">
        <v>16.440000000000001</v>
      </c>
      <c r="BF2297">
        <v>35.89</v>
      </c>
      <c r="BG2297" t="s">
        <v>996</v>
      </c>
      <c r="BH2297" s="1" t="s">
        <v>996</v>
      </c>
      <c r="BI2297" t="s">
        <v>59</v>
      </c>
      <c r="BJ2297" t="b">
        <v>1</v>
      </c>
      <c r="BK2297">
        <v>0</v>
      </c>
    </row>
    <row r="2298" spans="1:63">
      <c r="A2298" s="1" t="s">
        <v>4296</v>
      </c>
      <c r="B2298" t="s">
        <v>54</v>
      </c>
      <c r="D2298">
        <v>34</v>
      </c>
      <c r="E2298" t="s">
        <v>55</v>
      </c>
      <c r="F2298" t="s">
        <v>55</v>
      </c>
      <c r="G2298">
        <f t="shared" si="106"/>
        <v>34</v>
      </c>
      <c r="H2298" s="1">
        <v>34</v>
      </c>
      <c r="I2298" t="s">
        <v>55</v>
      </c>
      <c r="K2298" t="s">
        <v>55</v>
      </c>
      <c r="L2298">
        <v>0</v>
      </c>
      <c r="M2298">
        <v>0</v>
      </c>
      <c r="N2298" s="1">
        <v>0</v>
      </c>
      <c r="O2298" t="s">
        <v>1018</v>
      </c>
      <c r="P2298" t="s">
        <v>4297</v>
      </c>
      <c r="Q2298" t="s">
        <v>59</v>
      </c>
      <c r="R2298">
        <v>-118.49323099999999</v>
      </c>
      <c r="T2298">
        <v>5221</v>
      </c>
      <c r="V2298" s="2">
        <v>5</v>
      </c>
      <c r="W2298">
        <f t="shared" si="105"/>
        <v>5</v>
      </c>
      <c r="X2298" s="1">
        <v>5</v>
      </c>
      <c r="Y2298" t="s">
        <v>55</v>
      </c>
      <c r="Z2298">
        <v>0</v>
      </c>
      <c r="AA2298">
        <v>0</v>
      </c>
      <c r="AB2298" s="1">
        <v>0</v>
      </c>
      <c r="AC2298">
        <v>38</v>
      </c>
      <c r="AD2298" t="s">
        <v>73</v>
      </c>
      <c r="AE2298" s="7">
        <f t="shared" ca="1" si="107"/>
        <v>38</v>
      </c>
      <c r="AF2298" s="8">
        <v>38</v>
      </c>
      <c r="AG2298" t="s">
        <v>56</v>
      </c>
      <c r="AI2298">
        <v>3.95</v>
      </c>
      <c r="AK2298" t="s">
        <v>56</v>
      </c>
      <c r="AM2298" t="s">
        <v>59</v>
      </c>
      <c r="AN2298" t="s">
        <v>68</v>
      </c>
      <c r="AO2298">
        <v>21</v>
      </c>
      <c r="AP2298" t="s">
        <v>55</v>
      </c>
      <c r="AQ2298" t="s">
        <v>55</v>
      </c>
      <c r="AR2298" t="s">
        <v>59</v>
      </c>
      <c r="AS2298" t="s">
        <v>56</v>
      </c>
      <c r="AT2298" t="s">
        <v>56</v>
      </c>
      <c r="AU2298" t="s">
        <v>55</v>
      </c>
      <c r="AV2298" t="s">
        <v>55</v>
      </c>
      <c r="AW2298" t="s">
        <v>56</v>
      </c>
      <c r="AX2298" t="s">
        <v>145</v>
      </c>
      <c r="AY2298" t="s">
        <v>55</v>
      </c>
      <c r="AZ2298" t="s">
        <v>63</v>
      </c>
      <c r="BA2298">
        <v>95</v>
      </c>
      <c r="BB2298">
        <v>3605.6</v>
      </c>
      <c r="BC2298">
        <v>0</v>
      </c>
      <c r="BD2298">
        <v>0</v>
      </c>
      <c r="BE2298" t="s">
        <v>59</v>
      </c>
      <c r="BF2298">
        <v>3755.7</v>
      </c>
      <c r="BG2298" t="s">
        <v>996</v>
      </c>
      <c r="BH2298" s="1" t="s">
        <v>996</v>
      </c>
      <c r="BI2298" t="s">
        <v>59</v>
      </c>
      <c r="BJ2298" t="b">
        <v>1</v>
      </c>
      <c r="BK2298">
        <v>0</v>
      </c>
    </row>
    <row r="2299" spans="1:63">
      <c r="A2299" s="1" t="s">
        <v>4298</v>
      </c>
      <c r="B2299" t="s">
        <v>54</v>
      </c>
      <c r="D2299">
        <v>50</v>
      </c>
      <c r="E2299" t="s">
        <v>55</v>
      </c>
      <c r="F2299" t="s">
        <v>55</v>
      </c>
      <c r="G2299">
        <f t="shared" si="106"/>
        <v>50</v>
      </c>
      <c r="H2299" s="1">
        <v>50</v>
      </c>
      <c r="I2299" t="s">
        <v>55</v>
      </c>
      <c r="K2299" t="s">
        <v>55</v>
      </c>
      <c r="L2299">
        <v>0</v>
      </c>
      <c r="M2299">
        <v>0</v>
      </c>
      <c r="N2299" s="1">
        <v>0</v>
      </c>
      <c r="O2299" t="s">
        <v>1901</v>
      </c>
      <c r="P2299" t="s">
        <v>4137</v>
      </c>
      <c r="Q2299">
        <v>33.833181000000003</v>
      </c>
      <c r="R2299">
        <v>-118.292062</v>
      </c>
      <c r="T2299">
        <v>17058</v>
      </c>
      <c r="V2299" s="2">
        <v>3</v>
      </c>
      <c r="W2299">
        <f t="shared" si="105"/>
        <v>3</v>
      </c>
      <c r="X2299" s="1">
        <v>3</v>
      </c>
      <c r="Y2299" t="s">
        <v>55</v>
      </c>
      <c r="Z2299">
        <v>0</v>
      </c>
      <c r="AA2299">
        <v>0</v>
      </c>
      <c r="AB2299" s="1">
        <v>0</v>
      </c>
      <c r="AC2299" t="s">
        <v>59</v>
      </c>
      <c r="AD2299" t="s">
        <v>60</v>
      </c>
      <c r="AE2299" s="7">
        <f t="shared" ca="1" si="107"/>
        <v>32.925081178970792</v>
      </c>
      <c r="AF2299" s="8">
        <v>1.4848393670552771E-2</v>
      </c>
      <c r="AG2299" t="s">
        <v>56</v>
      </c>
      <c r="AI2299">
        <v>41.22</v>
      </c>
      <c r="AK2299" t="s">
        <v>56</v>
      </c>
      <c r="AM2299" t="s">
        <v>59</v>
      </c>
      <c r="AN2299" t="s">
        <v>68</v>
      </c>
      <c r="AO2299">
        <v>7</v>
      </c>
      <c r="AP2299" t="s">
        <v>55</v>
      </c>
      <c r="AQ2299" t="s">
        <v>55</v>
      </c>
      <c r="AR2299" t="s">
        <v>55</v>
      </c>
      <c r="AS2299" t="s">
        <v>55</v>
      </c>
      <c r="AT2299" t="s">
        <v>59</v>
      </c>
      <c r="AU2299" t="s">
        <v>56</v>
      </c>
      <c r="AV2299" t="s">
        <v>56</v>
      </c>
      <c r="AW2299" t="s">
        <v>56</v>
      </c>
      <c r="AX2299" t="s">
        <v>145</v>
      </c>
      <c r="AY2299" t="s">
        <v>55</v>
      </c>
      <c r="AZ2299" t="s">
        <v>138</v>
      </c>
      <c r="BA2299">
        <v>94.35</v>
      </c>
      <c r="BB2299">
        <v>3921.3</v>
      </c>
      <c r="BC2299">
        <v>0</v>
      </c>
      <c r="BD2299">
        <v>0</v>
      </c>
      <c r="BE2299">
        <v>1772.46</v>
      </c>
      <c r="BF2299">
        <v>5693.76</v>
      </c>
      <c r="BG2299" t="s">
        <v>59</v>
      </c>
      <c r="BH2299" s="1" t="s">
        <v>59</v>
      </c>
      <c r="BI2299" t="s">
        <v>59</v>
      </c>
      <c r="BJ2299" t="b">
        <v>1</v>
      </c>
      <c r="BK2299">
        <v>1</v>
      </c>
    </row>
    <row r="2300" spans="1:63">
      <c r="A2300" s="1" t="s">
        <v>4299</v>
      </c>
      <c r="B2300" t="s">
        <v>54</v>
      </c>
      <c r="D2300">
        <v>38</v>
      </c>
      <c r="E2300" t="s">
        <v>55</v>
      </c>
      <c r="F2300" t="s">
        <v>59</v>
      </c>
      <c r="G2300">
        <f t="shared" si="106"/>
        <v>38</v>
      </c>
      <c r="H2300" s="1">
        <v>38</v>
      </c>
      <c r="I2300" t="s">
        <v>56</v>
      </c>
      <c r="K2300" t="s">
        <v>55</v>
      </c>
      <c r="L2300">
        <v>0</v>
      </c>
      <c r="M2300">
        <v>0</v>
      </c>
      <c r="N2300" s="1">
        <v>0</v>
      </c>
      <c r="O2300" t="s">
        <v>1901</v>
      </c>
      <c r="P2300" t="s">
        <v>1902</v>
      </c>
      <c r="Q2300">
        <v>33.840398999999998</v>
      </c>
      <c r="R2300">
        <v>-118.353714</v>
      </c>
      <c r="T2300" t="s">
        <v>59</v>
      </c>
      <c r="V2300" s="2">
        <v>5</v>
      </c>
      <c r="W2300">
        <f t="shared" si="105"/>
        <v>5</v>
      </c>
      <c r="X2300" s="1">
        <v>5</v>
      </c>
      <c r="Y2300" t="s">
        <v>56</v>
      </c>
      <c r="Z2300">
        <v>1</v>
      </c>
      <c r="AA2300">
        <v>1</v>
      </c>
      <c r="AB2300" s="1">
        <v>1</v>
      </c>
      <c r="AC2300">
        <v>72</v>
      </c>
      <c r="AD2300" t="s">
        <v>233</v>
      </c>
      <c r="AE2300" s="7">
        <f t="shared" ca="1" si="107"/>
        <v>72</v>
      </c>
      <c r="AF2300" s="8">
        <v>72</v>
      </c>
      <c r="AG2300" t="s">
        <v>56</v>
      </c>
      <c r="AI2300">
        <v>49.5</v>
      </c>
      <c r="AK2300" t="s">
        <v>55</v>
      </c>
      <c r="AM2300" t="s">
        <v>55</v>
      </c>
      <c r="AN2300" t="s">
        <v>60</v>
      </c>
      <c r="AO2300" t="s">
        <v>59</v>
      </c>
      <c r="AP2300" t="s">
        <v>55</v>
      </c>
      <c r="AQ2300" t="s">
        <v>59</v>
      </c>
      <c r="AR2300" t="s">
        <v>55</v>
      </c>
      <c r="AS2300" t="s">
        <v>55</v>
      </c>
      <c r="AT2300" t="s">
        <v>55</v>
      </c>
      <c r="AU2300" t="s">
        <v>55</v>
      </c>
      <c r="AV2300" t="s">
        <v>59</v>
      </c>
      <c r="AW2300" t="s">
        <v>55</v>
      </c>
      <c r="AX2300" t="s">
        <v>363</v>
      </c>
      <c r="AY2300" t="s">
        <v>55</v>
      </c>
      <c r="AZ2300" t="s">
        <v>138</v>
      </c>
      <c r="BA2300">
        <v>19.399999999999999</v>
      </c>
      <c r="BB2300">
        <v>1363.25</v>
      </c>
      <c r="BC2300">
        <v>0</v>
      </c>
      <c r="BD2300">
        <v>0</v>
      </c>
      <c r="BE2300">
        <v>3564</v>
      </c>
      <c r="BF2300">
        <v>4927.25</v>
      </c>
      <c r="BG2300" t="s">
        <v>996</v>
      </c>
      <c r="BH2300" s="1" t="s">
        <v>996</v>
      </c>
      <c r="BI2300" t="s">
        <v>59</v>
      </c>
      <c r="BJ2300" t="b">
        <v>1</v>
      </c>
      <c r="BK2300">
        <v>0</v>
      </c>
    </row>
    <row r="2301" spans="1:63">
      <c r="A2301" s="1" t="s">
        <v>4300</v>
      </c>
      <c r="B2301" t="s">
        <v>59</v>
      </c>
      <c r="D2301" t="s">
        <v>59</v>
      </c>
      <c r="E2301" t="s">
        <v>55</v>
      </c>
      <c r="F2301" t="s">
        <v>55</v>
      </c>
      <c r="G2301">
        <f t="shared" si="106"/>
        <v>47</v>
      </c>
      <c r="H2301" s="1">
        <v>47</v>
      </c>
      <c r="I2301" t="s">
        <v>55</v>
      </c>
      <c r="K2301" t="s">
        <v>55</v>
      </c>
      <c r="L2301">
        <v>0</v>
      </c>
      <c r="M2301">
        <v>0</v>
      </c>
      <c r="N2301" s="1">
        <v>0</v>
      </c>
      <c r="O2301" t="s">
        <v>59</v>
      </c>
      <c r="P2301" t="s">
        <v>3239</v>
      </c>
      <c r="Q2301">
        <v>33.807881999999999</v>
      </c>
      <c r="R2301">
        <v>-118.34795699999999</v>
      </c>
      <c r="T2301" t="s">
        <v>59</v>
      </c>
      <c r="V2301" s="2">
        <v>3</v>
      </c>
      <c r="W2301">
        <f t="shared" si="105"/>
        <v>3</v>
      </c>
      <c r="X2301" s="1">
        <v>3</v>
      </c>
      <c r="Y2301" t="s">
        <v>55</v>
      </c>
      <c r="Z2301">
        <v>0</v>
      </c>
      <c r="AA2301">
        <v>0</v>
      </c>
      <c r="AB2301" s="1">
        <v>0</v>
      </c>
      <c r="AC2301">
        <v>52</v>
      </c>
      <c r="AD2301" t="s">
        <v>60</v>
      </c>
      <c r="AE2301" s="7">
        <f t="shared" ca="1" si="107"/>
        <v>52</v>
      </c>
      <c r="AF2301" s="8">
        <v>52</v>
      </c>
      <c r="AG2301" t="s">
        <v>56</v>
      </c>
      <c r="AI2301">
        <v>33.840000000000003</v>
      </c>
      <c r="AK2301" t="s">
        <v>55</v>
      </c>
      <c r="AM2301" t="s">
        <v>56</v>
      </c>
      <c r="AN2301" t="s">
        <v>59</v>
      </c>
      <c r="AO2301">
        <v>5</v>
      </c>
      <c r="AP2301" t="s">
        <v>56</v>
      </c>
      <c r="AQ2301" t="s">
        <v>55</v>
      </c>
      <c r="AR2301" t="s">
        <v>56</v>
      </c>
      <c r="AS2301" t="s">
        <v>56</v>
      </c>
      <c r="AT2301" t="s">
        <v>55</v>
      </c>
      <c r="AU2301" t="s">
        <v>55</v>
      </c>
      <c r="AV2301" t="s">
        <v>55</v>
      </c>
      <c r="AW2301" t="s">
        <v>56</v>
      </c>
      <c r="AX2301" t="s">
        <v>145</v>
      </c>
      <c r="AY2301" t="s">
        <v>55</v>
      </c>
      <c r="AZ2301" t="s">
        <v>138</v>
      </c>
      <c r="BA2301">
        <v>57.95</v>
      </c>
      <c r="BB2301">
        <v>3042.25</v>
      </c>
      <c r="BC2301" t="s">
        <v>59</v>
      </c>
      <c r="BD2301">
        <v>0</v>
      </c>
      <c r="BE2301">
        <v>1759.68</v>
      </c>
      <c r="BF2301">
        <v>4801.93</v>
      </c>
      <c r="BG2301" t="s">
        <v>996</v>
      </c>
      <c r="BH2301" s="1" t="s">
        <v>996</v>
      </c>
      <c r="BI2301" t="s">
        <v>59</v>
      </c>
      <c r="BJ2301" t="b">
        <v>1</v>
      </c>
      <c r="BK2301">
        <v>0</v>
      </c>
    </row>
    <row r="2302" spans="1:63">
      <c r="A2302" s="1" t="s">
        <v>4301</v>
      </c>
      <c r="B2302" t="s">
        <v>66</v>
      </c>
      <c r="D2302">
        <v>36</v>
      </c>
      <c r="E2302" t="s">
        <v>59</v>
      </c>
      <c r="F2302" t="s">
        <v>55</v>
      </c>
      <c r="G2302">
        <f t="shared" si="106"/>
        <v>36</v>
      </c>
      <c r="H2302" s="1">
        <v>36</v>
      </c>
      <c r="I2302" t="s">
        <v>55</v>
      </c>
      <c r="K2302" t="s">
        <v>55</v>
      </c>
      <c r="L2302">
        <v>0</v>
      </c>
      <c r="M2302">
        <v>0</v>
      </c>
      <c r="N2302" s="1">
        <v>0</v>
      </c>
      <c r="O2302" t="s">
        <v>76</v>
      </c>
      <c r="P2302" t="s">
        <v>4302</v>
      </c>
      <c r="Q2302">
        <v>34.007353000000002</v>
      </c>
      <c r="R2302">
        <v>-118.033683</v>
      </c>
      <c r="T2302">
        <v>32050</v>
      </c>
      <c r="V2302" s="2" t="s">
        <v>59</v>
      </c>
      <c r="W2302" t="e">
        <f t="shared" si="105"/>
        <v>#N/A</v>
      </c>
      <c r="X2302" s="1" t="e">
        <v>#N/A</v>
      </c>
      <c r="Y2302" t="s">
        <v>59</v>
      </c>
      <c r="Z2302">
        <v>0</v>
      </c>
      <c r="AA2302">
        <v>0</v>
      </c>
      <c r="AB2302" s="1">
        <v>0</v>
      </c>
      <c r="AC2302">
        <v>43</v>
      </c>
      <c r="AD2302" t="s">
        <v>60</v>
      </c>
      <c r="AE2302" s="7">
        <f t="shared" ca="1" si="107"/>
        <v>43</v>
      </c>
      <c r="AF2302" s="8">
        <v>43</v>
      </c>
      <c r="AG2302" t="s">
        <v>56</v>
      </c>
      <c r="AI2302" t="s">
        <v>59</v>
      </c>
      <c r="AK2302" t="s">
        <v>55</v>
      </c>
      <c r="AM2302" t="s">
        <v>56</v>
      </c>
      <c r="AN2302" t="s">
        <v>68</v>
      </c>
      <c r="AO2302">
        <v>12</v>
      </c>
      <c r="AP2302" t="s">
        <v>55</v>
      </c>
      <c r="AQ2302" t="s">
        <v>59</v>
      </c>
      <c r="AR2302" t="s">
        <v>56</v>
      </c>
      <c r="AS2302" t="s">
        <v>55</v>
      </c>
      <c r="AT2302" t="s">
        <v>56</v>
      </c>
      <c r="AU2302" t="s">
        <v>55</v>
      </c>
      <c r="AV2302" t="s">
        <v>55</v>
      </c>
      <c r="AW2302" t="s">
        <v>56</v>
      </c>
      <c r="AX2302" t="s">
        <v>62</v>
      </c>
      <c r="AY2302" t="s">
        <v>56</v>
      </c>
      <c r="AZ2302" t="s">
        <v>63</v>
      </c>
      <c r="BA2302">
        <v>91.65</v>
      </c>
      <c r="BB2302" t="s">
        <v>59</v>
      </c>
      <c r="BC2302">
        <v>0</v>
      </c>
      <c r="BD2302">
        <v>0</v>
      </c>
      <c r="BE2302" t="s">
        <v>59</v>
      </c>
      <c r="BF2302">
        <v>5095.75</v>
      </c>
      <c r="BG2302" t="s">
        <v>59</v>
      </c>
      <c r="BH2302" s="1" t="s">
        <v>59</v>
      </c>
      <c r="BI2302" t="b">
        <v>1</v>
      </c>
      <c r="BJ2302" t="s">
        <v>59</v>
      </c>
      <c r="BK2302">
        <v>0</v>
      </c>
    </row>
    <row r="2303" spans="1:63">
      <c r="A2303" s="1" t="s">
        <v>4303</v>
      </c>
      <c r="B2303" t="s">
        <v>59</v>
      </c>
      <c r="D2303">
        <v>48</v>
      </c>
      <c r="E2303" t="s">
        <v>59</v>
      </c>
      <c r="F2303" t="s">
        <v>55</v>
      </c>
      <c r="G2303">
        <f t="shared" si="106"/>
        <v>48</v>
      </c>
      <c r="H2303" s="1">
        <v>48</v>
      </c>
      <c r="I2303" t="s">
        <v>56</v>
      </c>
      <c r="K2303" t="s">
        <v>55</v>
      </c>
      <c r="L2303">
        <v>0</v>
      </c>
      <c r="M2303">
        <v>0</v>
      </c>
      <c r="N2303" s="1">
        <v>0</v>
      </c>
      <c r="O2303" t="s">
        <v>59</v>
      </c>
      <c r="P2303" t="s">
        <v>2170</v>
      </c>
      <c r="Q2303">
        <v>33.945318</v>
      </c>
      <c r="R2303">
        <v>-117.99206599999999</v>
      </c>
      <c r="T2303">
        <v>19109</v>
      </c>
      <c r="V2303" s="2">
        <v>4</v>
      </c>
      <c r="W2303">
        <f t="shared" si="105"/>
        <v>4</v>
      </c>
      <c r="X2303" s="1">
        <v>4</v>
      </c>
      <c r="Y2303" t="s">
        <v>59</v>
      </c>
      <c r="Z2303">
        <v>1</v>
      </c>
      <c r="AA2303">
        <v>1</v>
      </c>
      <c r="AB2303" s="1">
        <v>1</v>
      </c>
      <c r="AC2303">
        <v>64</v>
      </c>
      <c r="AD2303" t="s">
        <v>59</v>
      </c>
      <c r="AE2303" s="7">
        <f t="shared" ca="1" si="107"/>
        <v>64</v>
      </c>
      <c r="AF2303" s="8">
        <v>64</v>
      </c>
      <c r="AG2303" t="s">
        <v>55</v>
      </c>
      <c r="AI2303">
        <v>0</v>
      </c>
      <c r="AK2303" t="s">
        <v>59</v>
      </c>
      <c r="AM2303" t="s">
        <v>56</v>
      </c>
      <c r="AN2303" t="s">
        <v>61</v>
      </c>
      <c r="AO2303">
        <v>30</v>
      </c>
      <c r="AP2303" t="s">
        <v>55</v>
      </c>
      <c r="AQ2303" t="s">
        <v>59</v>
      </c>
      <c r="AR2303" t="s">
        <v>55</v>
      </c>
      <c r="AS2303" t="s">
        <v>56</v>
      </c>
      <c r="AT2303" t="s">
        <v>56</v>
      </c>
      <c r="AU2303" t="s">
        <v>56</v>
      </c>
      <c r="AV2303" t="s">
        <v>56</v>
      </c>
      <c r="AW2303" t="s">
        <v>56</v>
      </c>
      <c r="AX2303" t="s">
        <v>363</v>
      </c>
      <c r="AY2303" t="s">
        <v>56</v>
      </c>
      <c r="AZ2303" t="s">
        <v>59</v>
      </c>
      <c r="BA2303">
        <v>54.6</v>
      </c>
      <c r="BB2303">
        <v>3423.5</v>
      </c>
      <c r="BC2303">
        <v>0</v>
      </c>
      <c r="BD2303" t="s">
        <v>59</v>
      </c>
      <c r="BE2303">
        <v>0</v>
      </c>
      <c r="BF2303">
        <v>3423.5</v>
      </c>
      <c r="BG2303" t="s">
        <v>996</v>
      </c>
      <c r="BH2303" s="1" t="s">
        <v>996</v>
      </c>
      <c r="BI2303" t="s">
        <v>59</v>
      </c>
      <c r="BJ2303" t="b">
        <v>1</v>
      </c>
      <c r="BK2303">
        <v>0</v>
      </c>
    </row>
    <row r="2304" spans="1:63">
      <c r="A2304" s="1" t="s">
        <v>4304</v>
      </c>
      <c r="B2304" t="s">
        <v>54</v>
      </c>
      <c r="D2304" t="s">
        <v>59</v>
      </c>
      <c r="E2304" t="s">
        <v>55</v>
      </c>
      <c r="F2304" t="s">
        <v>59</v>
      </c>
      <c r="G2304">
        <f t="shared" si="106"/>
        <v>47</v>
      </c>
      <c r="H2304" s="1">
        <v>47</v>
      </c>
      <c r="I2304" t="s">
        <v>56</v>
      </c>
      <c r="K2304" t="s">
        <v>56</v>
      </c>
      <c r="L2304">
        <v>2</v>
      </c>
      <c r="M2304">
        <v>2</v>
      </c>
      <c r="N2304" s="1">
        <v>2</v>
      </c>
      <c r="O2304" t="s">
        <v>76</v>
      </c>
      <c r="P2304" t="s">
        <v>4305</v>
      </c>
      <c r="Q2304">
        <v>33.929704000000001</v>
      </c>
      <c r="R2304">
        <v>-118.01208</v>
      </c>
      <c r="T2304">
        <v>37887</v>
      </c>
      <c r="V2304" s="2" t="s">
        <v>59</v>
      </c>
      <c r="W2304" t="e">
        <f t="shared" si="105"/>
        <v>#N/A</v>
      </c>
      <c r="X2304" s="1" t="e">
        <v>#N/A</v>
      </c>
      <c r="Y2304" t="s">
        <v>56</v>
      </c>
      <c r="Z2304">
        <v>1</v>
      </c>
      <c r="AA2304">
        <v>1</v>
      </c>
      <c r="AB2304" s="1">
        <v>1</v>
      </c>
      <c r="AC2304">
        <v>3</v>
      </c>
      <c r="AD2304" t="s">
        <v>67</v>
      </c>
      <c r="AE2304" s="7">
        <f t="shared" ca="1" si="107"/>
        <v>3</v>
      </c>
      <c r="AF2304" s="8">
        <v>3</v>
      </c>
      <c r="AG2304" t="s">
        <v>56</v>
      </c>
      <c r="AI2304">
        <v>33.299999999999997</v>
      </c>
      <c r="AK2304" t="s">
        <v>59</v>
      </c>
      <c r="AM2304" t="s">
        <v>56</v>
      </c>
      <c r="AN2304" t="s">
        <v>68</v>
      </c>
      <c r="AO2304">
        <v>12</v>
      </c>
      <c r="AP2304" t="s">
        <v>56</v>
      </c>
      <c r="AQ2304" t="s">
        <v>56</v>
      </c>
      <c r="AR2304" t="s">
        <v>55</v>
      </c>
      <c r="AS2304" t="s">
        <v>55</v>
      </c>
      <c r="AT2304" t="s">
        <v>56</v>
      </c>
      <c r="AU2304" t="s">
        <v>55</v>
      </c>
      <c r="AV2304" t="s">
        <v>55</v>
      </c>
      <c r="AW2304" t="s">
        <v>56</v>
      </c>
      <c r="AX2304" t="s">
        <v>62</v>
      </c>
      <c r="AY2304" t="s">
        <v>55</v>
      </c>
      <c r="AZ2304" t="s">
        <v>63</v>
      </c>
      <c r="BA2304">
        <v>89.85</v>
      </c>
      <c r="BB2304">
        <v>248.4</v>
      </c>
      <c r="BC2304" t="s">
        <v>59</v>
      </c>
      <c r="BD2304">
        <v>0</v>
      </c>
      <c r="BE2304">
        <v>99.9</v>
      </c>
      <c r="BF2304">
        <v>348.3</v>
      </c>
      <c r="BG2304" t="s">
        <v>59</v>
      </c>
      <c r="BH2304" s="1" t="s">
        <v>59</v>
      </c>
      <c r="BI2304" t="s">
        <v>59</v>
      </c>
      <c r="BJ2304" t="b">
        <v>1</v>
      </c>
      <c r="BK2304">
        <v>1</v>
      </c>
    </row>
    <row r="2305" spans="1:63">
      <c r="A2305" s="1" t="s">
        <v>4306</v>
      </c>
      <c r="B2305" t="s">
        <v>66</v>
      </c>
      <c r="D2305" t="s">
        <v>59</v>
      </c>
      <c r="E2305" t="s">
        <v>55</v>
      </c>
      <c r="F2305" t="s">
        <v>55</v>
      </c>
      <c r="G2305">
        <f t="shared" si="106"/>
        <v>47</v>
      </c>
      <c r="H2305" s="1">
        <v>47</v>
      </c>
      <c r="I2305" t="s">
        <v>55</v>
      </c>
      <c r="K2305" t="s">
        <v>55</v>
      </c>
      <c r="L2305">
        <v>0</v>
      </c>
      <c r="M2305">
        <v>0</v>
      </c>
      <c r="N2305" s="1">
        <v>0</v>
      </c>
      <c r="O2305" t="s">
        <v>76</v>
      </c>
      <c r="P2305" t="s">
        <v>947</v>
      </c>
      <c r="Q2305">
        <v>33.960890999999997</v>
      </c>
      <c r="R2305">
        <v>-118.032222</v>
      </c>
      <c r="T2305" t="s">
        <v>59</v>
      </c>
      <c r="V2305" s="2">
        <v>4</v>
      </c>
      <c r="W2305">
        <f t="shared" si="105"/>
        <v>4</v>
      </c>
      <c r="X2305" s="1">
        <v>4</v>
      </c>
      <c r="Y2305" t="s">
        <v>55</v>
      </c>
      <c r="Z2305">
        <v>0</v>
      </c>
      <c r="AA2305">
        <v>0</v>
      </c>
      <c r="AB2305" s="1">
        <v>0</v>
      </c>
      <c r="AC2305">
        <v>36</v>
      </c>
      <c r="AD2305" t="s">
        <v>73</v>
      </c>
      <c r="AE2305" s="7">
        <f t="shared" ca="1" si="107"/>
        <v>36</v>
      </c>
      <c r="AF2305" s="8">
        <v>36</v>
      </c>
      <c r="AG2305" t="s">
        <v>55</v>
      </c>
      <c r="AI2305">
        <v>0</v>
      </c>
      <c r="AK2305" t="s">
        <v>55</v>
      </c>
      <c r="AM2305" t="s">
        <v>56</v>
      </c>
      <c r="AN2305" t="s">
        <v>102</v>
      </c>
      <c r="AO2305">
        <v>27</v>
      </c>
      <c r="AP2305" t="s">
        <v>56</v>
      </c>
      <c r="AQ2305" t="s">
        <v>55</v>
      </c>
      <c r="AR2305" t="s">
        <v>59</v>
      </c>
      <c r="AS2305" t="s">
        <v>55</v>
      </c>
      <c r="AT2305" t="s">
        <v>55</v>
      </c>
      <c r="AU2305" t="s">
        <v>59</v>
      </c>
      <c r="AV2305" t="s">
        <v>55</v>
      </c>
      <c r="AW2305" t="s">
        <v>56</v>
      </c>
      <c r="AX2305" t="s">
        <v>59</v>
      </c>
      <c r="AY2305" t="s">
        <v>55</v>
      </c>
      <c r="AZ2305" t="s">
        <v>63</v>
      </c>
      <c r="BA2305" t="s">
        <v>59</v>
      </c>
      <c r="BB2305">
        <v>1126.3499999999999</v>
      </c>
      <c r="BC2305">
        <v>0</v>
      </c>
      <c r="BD2305">
        <v>0</v>
      </c>
      <c r="BE2305">
        <v>0</v>
      </c>
      <c r="BF2305">
        <v>1126.3499999999999</v>
      </c>
      <c r="BG2305" t="s">
        <v>996</v>
      </c>
      <c r="BH2305" s="1" t="s">
        <v>996</v>
      </c>
      <c r="BI2305" t="s">
        <v>59</v>
      </c>
      <c r="BJ2305" t="b">
        <v>1</v>
      </c>
      <c r="BK2305">
        <v>0</v>
      </c>
    </row>
    <row r="2306" spans="1:63">
      <c r="A2306" s="1" t="s">
        <v>4307</v>
      </c>
      <c r="B2306" t="s">
        <v>66</v>
      </c>
      <c r="D2306">
        <v>53</v>
      </c>
      <c r="E2306" t="s">
        <v>55</v>
      </c>
      <c r="F2306" t="s">
        <v>55</v>
      </c>
      <c r="G2306">
        <f t="shared" si="106"/>
        <v>53</v>
      </c>
      <c r="H2306" s="1">
        <v>53</v>
      </c>
      <c r="I2306" t="s">
        <v>55</v>
      </c>
      <c r="K2306" t="s">
        <v>55</v>
      </c>
      <c r="L2306">
        <v>0</v>
      </c>
      <c r="M2306">
        <v>0</v>
      </c>
      <c r="N2306" s="1">
        <v>0</v>
      </c>
      <c r="O2306" t="s">
        <v>296</v>
      </c>
      <c r="P2306" t="s">
        <v>297</v>
      </c>
      <c r="Q2306">
        <v>33.845706</v>
      </c>
      <c r="R2306">
        <v>-118.012204</v>
      </c>
      <c r="T2306">
        <v>44442</v>
      </c>
      <c r="V2306" s="2">
        <v>5</v>
      </c>
      <c r="W2306">
        <f t="shared" ref="W2306:W2369" si="108">_xlfn.IFS(V2306&lt;&gt;"NA", V2306, BG2306="Competitor", 1, BG2306="Dissatisfaction", 1, BG2306="Price", 2, BG2306="Other", 2, BG2306="Attitude", 2, BG2306="No Churn", 4)</f>
        <v>5</v>
      </c>
      <c r="X2306" s="1">
        <v>5</v>
      </c>
      <c r="Y2306" t="s">
        <v>55</v>
      </c>
      <c r="Z2306">
        <v>0</v>
      </c>
      <c r="AA2306">
        <v>0</v>
      </c>
      <c r="AB2306" s="1">
        <v>0</v>
      </c>
      <c r="AC2306">
        <v>41</v>
      </c>
      <c r="AD2306" t="s">
        <v>60</v>
      </c>
      <c r="AE2306" s="7">
        <f t="shared" ca="1" si="107"/>
        <v>41</v>
      </c>
      <c r="AF2306" s="8">
        <v>41</v>
      </c>
      <c r="AG2306" t="s">
        <v>56</v>
      </c>
      <c r="AI2306">
        <v>31.62</v>
      </c>
      <c r="AK2306" t="s">
        <v>55</v>
      </c>
      <c r="AM2306" t="s">
        <v>55</v>
      </c>
      <c r="AN2306" t="s">
        <v>60</v>
      </c>
      <c r="AO2306">
        <v>0</v>
      </c>
      <c r="AP2306" t="s">
        <v>59</v>
      </c>
      <c r="AQ2306" t="s">
        <v>55</v>
      </c>
      <c r="AR2306" t="s">
        <v>55</v>
      </c>
      <c r="AS2306" t="s">
        <v>59</v>
      </c>
      <c r="AT2306" t="s">
        <v>59</v>
      </c>
      <c r="AU2306" t="s">
        <v>55</v>
      </c>
      <c r="AV2306" t="s">
        <v>55</v>
      </c>
      <c r="AW2306" t="s">
        <v>59</v>
      </c>
      <c r="AX2306" t="s">
        <v>363</v>
      </c>
      <c r="AY2306" t="s">
        <v>55</v>
      </c>
      <c r="AZ2306" t="s">
        <v>138</v>
      </c>
      <c r="BA2306">
        <v>20.65</v>
      </c>
      <c r="BB2306">
        <v>835.15</v>
      </c>
      <c r="BC2306">
        <v>0</v>
      </c>
      <c r="BD2306">
        <v>0</v>
      </c>
      <c r="BE2306">
        <v>1296.42</v>
      </c>
      <c r="BF2306" t="s">
        <v>59</v>
      </c>
      <c r="BG2306" t="s">
        <v>59</v>
      </c>
      <c r="BH2306" s="1" t="s">
        <v>59</v>
      </c>
      <c r="BI2306" t="s">
        <v>59</v>
      </c>
      <c r="BJ2306" t="b">
        <v>1</v>
      </c>
      <c r="BK2306">
        <v>1</v>
      </c>
    </row>
    <row r="2307" spans="1:63">
      <c r="A2307" s="1" t="s">
        <v>4308</v>
      </c>
      <c r="B2307" t="s">
        <v>59</v>
      </c>
      <c r="D2307">
        <v>33</v>
      </c>
      <c r="E2307" t="s">
        <v>55</v>
      </c>
      <c r="F2307" t="s">
        <v>55</v>
      </c>
      <c r="G2307">
        <f t="shared" ref="G2307:G2370" si="109">IF(D2307&lt;&gt;"NA", D2307, IF(E2307="Yes",24, IF(F2307="Yes", 72, 47)))</f>
        <v>33</v>
      </c>
      <c r="H2307" s="1">
        <v>33</v>
      </c>
      <c r="I2307" t="s">
        <v>56</v>
      </c>
      <c r="K2307" t="s">
        <v>56</v>
      </c>
      <c r="L2307">
        <v>1</v>
      </c>
      <c r="M2307">
        <v>1</v>
      </c>
      <c r="N2307" s="1">
        <v>1</v>
      </c>
      <c r="O2307" t="s">
        <v>296</v>
      </c>
      <c r="P2307" t="s">
        <v>299</v>
      </c>
      <c r="Q2307">
        <v>33.874223999999998</v>
      </c>
      <c r="R2307">
        <v>-117.993368</v>
      </c>
      <c r="T2307">
        <v>33528</v>
      </c>
      <c r="V2307" s="2">
        <v>3</v>
      </c>
      <c r="W2307">
        <f t="shared" si="108"/>
        <v>3</v>
      </c>
      <c r="X2307" s="1">
        <v>3</v>
      </c>
      <c r="Y2307" t="s">
        <v>56</v>
      </c>
      <c r="Z2307">
        <v>1</v>
      </c>
      <c r="AA2307">
        <v>1</v>
      </c>
      <c r="AB2307" s="1">
        <v>1</v>
      </c>
      <c r="AC2307">
        <v>27</v>
      </c>
      <c r="AD2307" t="s">
        <v>73</v>
      </c>
      <c r="AE2307" s="7">
        <f t="shared" ref="AE2307:AE2370" ca="1" si="110">IF(AC2307&lt;&gt;"NA",AC2307,_xlfn.IFS(AD2307="Offer A",70,AD2307="Offer B",53,AD2307="Offer C",31,AD2307="Offer D",16,AD2307="Offer E",4,OR(AD2307="None",AD2307="Na"),72*_xlfn.BETA.INV(RAND(),0.526,0.673)))</f>
        <v>27</v>
      </c>
      <c r="AF2307" s="8">
        <v>27</v>
      </c>
      <c r="AG2307" t="s">
        <v>56</v>
      </c>
      <c r="AI2307">
        <v>48.17</v>
      </c>
      <c r="AK2307" t="s">
        <v>56</v>
      </c>
      <c r="AM2307" t="s">
        <v>56</v>
      </c>
      <c r="AN2307" t="s">
        <v>68</v>
      </c>
      <c r="AO2307">
        <v>15</v>
      </c>
      <c r="AP2307" t="s">
        <v>55</v>
      </c>
      <c r="AQ2307" t="s">
        <v>56</v>
      </c>
      <c r="AR2307" t="s">
        <v>55</v>
      </c>
      <c r="AS2307" t="s">
        <v>56</v>
      </c>
      <c r="AT2307" t="s">
        <v>55</v>
      </c>
      <c r="AU2307" t="s">
        <v>55</v>
      </c>
      <c r="AV2307" t="s">
        <v>55</v>
      </c>
      <c r="AW2307" t="s">
        <v>55</v>
      </c>
      <c r="AX2307" t="s">
        <v>59</v>
      </c>
      <c r="AY2307" t="s">
        <v>56</v>
      </c>
      <c r="AZ2307" t="s">
        <v>138</v>
      </c>
      <c r="BA2307">
        <v>85.2</v>
      </c>
      <c r="BB2307">
        <v>2151.6</v>
      </c>
      <c r="BC2307" t="s">
        <v>59</v>
      </c>
      <c r="BD2307">
        <v>30</v>
      </c>
      <c r="BE2307">
        <v>1300.5899999999999</v>
      </c>
      <c r="BF2307">
        <v>3482.19</v>
      </c>
      <c r="BG2307" t="s">
        <v>996</v>
      </c>
      <c r="BH2307" s="1" t="s">
        <v>996</v>
      </c>
      <c r="BI2307" t="s">
        <v>59</v>
      </c>
      <c r="BJ2307" t="b">
        <v>1</v>
      </c>
      <c r="BK2307">
        <v>0</v>
      </c>
    </row>
    <row r="2308" spans="1:63">
      <c r="A2308" s="1" t="s">
        <v>4309</v>
      </c>
      <c r="B2308" t="s">
        <v>66</v>
      </c>
      <c r="D2308">
        <v>27</v>
      </c>
      <c r="E2308" t="s">
        <v>56</v>
      </c>
      <c r="F2308" t="s">
        <v>55</v>
      </c>
      <c r="G2308">
        <f t="shared" si="109"/>
        <v>27</v>
      </c>
      <c r="H2308" s="1">
        <v>27</v>
      </c>
      <c r="I2308" t="s">
        <v>59</v>
      </c>
      <c r="K2308" t="s">
        <v>55</v>
      </c>
      <c r="L2308">
        <v>0</v>
      </c>
      <c r="M2308">
        <v>0</v>
      </c>
      <c r="N2308" s="1">
        <v>0</v>
      </c>
      <c r="O2308" t="s">
        <v>2759</v>
      </c>
      <c r="P2308" t="s">
        <v>2760</v>
      </c>
      <c r="Q2308">
        <v>33.850504000000001</v>
      </c>
      <c r="R2308">
        <v>-118.03989199999999</v>
      </c>
      <c r="T2308">
        <v>15505</v>
      </c>
      <c r="V2308" s="2">
        <v>4</v>
      </c>
      <c r="W2308">
        <f t="shared" si="108"/>
        <v>4</v>
      </c>
      <c r="X2308" s="1">
        <v>4</v>
      </c>
      <c r="Y2308" t="s">
        <v>59</v>
      </c>
      <c r="Z2308" t="s">
        <v>59</v>
      </c>
      <c r="AA2308">
        <v>0</v>
      </c>
      <c r="AB2308" s="1">
        <v>0</v>
      </c>
      <c r="AC2308" t="s">
        <v>59</v>
      </c>
      <c r="AD2308" t="s">
        <v>59</v>
      </c>
      <c r="AE2308" s="7">
        <f t="shared" ca="1" si="110"/>
        <v>39.486588992612866</v>
      </c>
      <c r="AF2308" s="8">
        <v>48.163590210570078</v>
      </c>
      <c r="AG2308" t="s">
        <v>59</v>
      </c>
      <c r="AI2308" t="s">
        <v>59</v>
      </c>
      <c r="AK2308" t="s">
        <v>59</v>
      </c>
      <c r="AM2308" t="s">
        <v>59</v>
      </c>
      <c r="AN2308" t="s">
        <v>59</v>
      </c>
      <c r="AO2308" t="s">
        <v>59</v>
      </c>
      <c r="AP2308" t="s">
        <v>59</v>
      </c>
      <c r="AQ2308" t="s">
        <v>59</v>
      </c>
      <c r="AR2308" t="s">
        <v>59</v>
      </c>
      <c r="AS2308" t="s">
        <v>59</v>
      </c>
      <c r="AT2308" t="s">
        <v>59</v>
      </c>
      <c r="AU2308" t="s">
        <v>59</v>
      </c>
      <c r="AV2308" t="s">
        <v>59</v>
      </c>
      <c r="AW2308" t="s">
        <v>59</v>
      </c>
      <c r="AX2308" t="s">
        <v>59</v>
      </c>
      <c r="AY2308" t="s">
        <v>59</v>
      </c>
      <c r="AZ2308" t="s">
        <v>59</v>
      </c>
      <c r="BA2308" t="s">
        <v>59</v>
      </c>
      <c r="BB2308" t="s">
        <v>59</v>
      </c>
      <c r="BC2308" t="s">
        <v>59</v>
      </c>
      <c r="BD2308" t="s">
        <v>59</v>
      </c>
      <c r="BE2308" t="s">
        <v>59</v>
      </c>
      <c r="BF2308" t="s">
        <v>59</v>
      </c>
      <c r="BG2308" t="s">
        <v>996</v>
      </c>
      <c r="BH2308" s="1" t="s">
        <v>996</v>
      </c>
      <c r="BI2308" t="s">
        <v>59</v>
      </c>
      <c r="BJ2308" t="b">
        <v>1</v>
      </c>
      <c r="BK2308">
        <v>0</v>
      </c>
    </row>
    <row r="2309" spans="1:63">
      <c r="A2309" s="1" t="s">
        <v>4310</v>
      </c>
      <c r="B2309" t="s">
        <v>66</v>
      </c>
      <c r="D2309">
        <v>31</v>
      </c>
      <c r="E2309" t="s">
        <v>55</v>
      </c>
      <c r="F2309" t="s">
        <v>55</v>
      </c>
      <c r="G2309">
        <f t="shared" si="109"/>
        <v>31</v>
      </c>
      <c r="H2309" s="1">
        <v>31</v>
      </c>
      <c r="I2309" t="s">
        <v>55</v>
      </c>
      <c r="K2309" t="s">
        <v>55</v>
      </c>
      <c r="L2309">
        <v>0</v>
      </c>
      <c r="M2309">
        <v>0</v>
      </c>
      <c r="N2309" s="1">
        <v>0</v>
      </c>
      <c r="O2309" t="s">
        <v>59</v>
      </c>
      <c r="P2309" t="s">
        <v>59</v>
      </c>
      <c r="Q2309" t="s">
        <v>59</v>
      </c>
      <c r="R2309" t="s">
        <v>59</v>
      </c>
      <c r="T2309" t="s">
        <v>59</v>
      </c>
      <c r="V2309" s="2">
        <v>5</v>
      </c>
      <c r="W2309">
        <f t="shared" si="108"/>
        <v>5</v>
      </c>
      <c r="X2309" s="1">
        <v>5</v>
      </c>
      <c r="Y2309" t="s">
        <v>55</v>
      </c>
      <c r="Z2309" t="s">
        <v>59</v>
      </c>
      <c r="AA2309">
        <v>0</v>
      </c>
      <c r="AB2309" s="1">
        <v>0</v>
      </c>
      <c r="AC2309">
        <v>6</v>
      </c>
      <c r="AD2309" t="s">
        <v>67</v>
      </c>
      <c r="AE2309" s="7">
        <f t="shared" ca="1" si="110"/>
        <v>6</v>
      </c>
      <c r="AF2309" s="8">
        <v>6</v>
      </c>
      <c r="AG2309" t="s">
        <v>56</v>
      </c>
      <c r="AI2309">
        <v>7.72</v>
      </c>
      <c r="AK2309" t="s">
        <v>55</v>
      </c>
      <c r="AM2309" t="s">
        <v>55</v>
      </c>
      <c r="AN2309" t="s">
        <v>60</v>
      </c>
      <c r="AO2309">
        <v>0</v>
      </c>
      <c r="AP2309" t="s">
        <v>55</v>
      </c>
      <c r="AQ2309" t="s">
        <v>55</v>
      </c>
      <c r="AR2309" t="s">
        <v>55</v>
      </c>
      <c r="AS2309" t="s">
        <v>55</v>
      </c>
      <c r="AT2309" t="s">
        <v>55</v>
      </c>
      <c r="AU2309" t="s">
        <v>55</v>
      </c>
      <c r="AV2309" t="s">
        <v>59</v>
      </c>
      <c r="AW2309" t="s">
        <v>55</v>
      </c>
      <c r="AX2309" t="s">
        <v>59</v>
      </c>
      <c r="AY2309" t="s">
        <v>55</v>
      </c>
      <c r="AZ2309" t="s">
        <v>138</v>
      </c>
      <c r="BA2309">
        <v>20.7</v>
      </c>
      <c r="BB2309">
        <v>112.75</v>
      </c>
      <c r="BC2309">
        <v>0</v>
      </c>
      <c r="BD2309" t="s">
        <v>59</v>
      </c>
      <c r="BE2309">
        <v>46.32</v>
      </c>
      <c r="BF2309">
        <v>159.07</v>
      </c>
      <c r="BG2309" t="s">
        <v>59</v>
      </c>
      <c r="BH2309" s="1" t="s">
        <v>59</v>
      </c>
      <c r="BI2309" t="s">
        <v>59</v>
      </c>
      <c r="BJ2309" t="b">
        <v>1</v>
      </c>
      <c r="BK2309">
        <v>1</v>
      </c>
    </row>
    <row r="2310" spans="1:63">
      <c r="A2310" s="1" t="s">
        <v>4311</v>
      </c>
      <c r="B2310" t="s">
        <v>66</v>
      </c>
      <c r="D2310">
        <v>20</v>
      </c>
      <c r="E2310" t="s">
        <v>56</v>
      </c>
      <c r="F2310" t="s">
        <v>55</v>
      </c>
      <c r="G2310">
        <f t="shared" si="109"/>
        <v>20</v>
      </c>
      <c r="H2310" s="1">
        <v>20</v>
      </c>
      <c r="I2310" t="s">
        <v>59</v>
      </c>
      <c r="K2310" t="s">
        <v>56</v>
      </c>
      <c r="L2310">
        <v>2</v>
      </c>
      <c r="M2310">
        <v>2</v>
      </c>
      <c r="N2310" s="1">
        <v>2</v>
      </c>
      <c r="O2310" t="s">
        <v>1326</v>
      </c>
      <c r="P2310" t="s">
        <v>1327</v>
      </c>
      <c r="Q2310">
        <v>33.902045000000001</v>
      </c>
      <c r="R2310" t="s">
        <v>59</v>
      </c>
      <c r="T2310">
        <v>47568</v>
      </c>
      <c r="V2310" s="2">
        <v>3</v>
      </c>
      <c r="W2310">
        <f t="shared" si="108"/>
        <v>3</v>
      </c>
      <c r="X2310" s="1">
        <v>3</v>
      </c>
      <c r="Y2310" t="s">
        <v>56</v>
      </c>
      <c r="Z2310">
        <v>1</v>
      </c>
      <c r="AA2310">
        <v>1</v>
      </c>
      <c r="AB2310" s="1">
        <v>1</v>
      </c>
      <c r="AC2310">
        <v>7</v>
      </c>
      <c r="AD2310" t="s">
        <v>60</v>
      </c>
      <c r="AE2310" s="7">
        <f t="shared" ca="1" si="110"/>
        <v>7</v>
      </c>
      <c r="AF2310" s="8">
        <v>7</v>
      </c>
      <c r="AG2310" t="s">
        <v>56</v>
      </c>
      <c r="AI2310">
        <v>25.64</v>
      </c>
      <c r="AK2310" t="s">
        <v>55</v>
      </c>
      <c r="AM2310" t="s">
        <v>56</v>
      </c>
      <c r="AN2310" t="s">
        <v>61</v>
      </c>
      <c r="AO2310" t="s">
        <v>59</v>
      </c>
      <c r="AP2310" t="s">
        <v>56</v>
      </c>
      <c r="AQ2310" t="s">
        <v>55</v>
      </c>
      <c r="AR2310" t="s">
        <v>55</v>
      </c>
      <c r="AS2310" t="s">
        <v>55</v>
      </c>
      <c r="AT2310" t="s">
        <v>55</v>
      </c>
      <c r="AU2310" t="s">
        <v>55</v>
      </c>
      <c r="AV2310" t="s">
        <v>55</v>
      </c>
      <c r="AW2310" t="s">
        <v>56</v>
      </c>
      <c r="AX2310" t="s">
        <v>62</v>
      </c>
      <c r="AY2310" t="s">
        <v>55</v>
      </c>
      <c r="AZ2310" t="s">
        <v>138</v>
      </c>
      <c r="BA2310">
        <v>50.7</v>
      </c>
      <c r="BB2310">
        <v>350.35</v>
      </c>
      <c r="BC2310">
        <v>0</v>
      </c>
      <c r="BD2310">
        <v>0</v>
      </c>
      <c r="BE2310">
        <v>179.48</v>
      </c>
      <c r="BF2310">
        <v>529.83000000000004</v>
      </c>
      <c r="BG2310" t="s">
        <v>996</v>
      </c>
      <c r="BH2310" s="1" t="s">
        <v>996</v>
      </c>
      <c r="BI2310" t="s">
        <v>59</v>
      </c>
      <c r="BJ2310" t="b">
        <v>1</v>
      </c>
      <c r="BK2310">
        <v>0</v>
      </c>
    </row>
    <row r="2311" spans="1:63">
      <c r="A2311" s="1" t="s">
        <v>4312</v>
      </c>
      <c r="B2311" t="s">
        <v>66</v>
      </c>
      <c r="D2311" t="s">
        <v>59</v>
      </c>
      <c r="E2311" t="s">
        <v>56</v>
      </c>
      <c r="F2311" t="s">
        <v>55</v>
      </c>
      <c r="G2311">
        <f t="shared" si="109"/>
        <v>24</v>
      </c>
      <c r="H2311" s="1">
        <v>24</v>
      </c>
      <c r="I2311" t="s">
        <v>59</v>
      </c>
      <c r="K2311" t="s">
        <v>56</v>
      </c>
      <c r="L2311">
        <v>1</v>
      </c>
      <c r="M2311">
        <v>1</v>
      </c>
      <c r="N2311" s="1">
        <v>1</v>
      </c>
      <c r="O2311" t="s">
        <v>516</v>
      </c>
      <c r="P2311" t="s">
        <v>59</v>
      </c>
      <c r="Q2311" t="s">
        <v>59</v>
      </c>
      <c r="R2311">
        <v>-118.109962</v>
      </c>
      <c r="T2311">
        <v>62425</v>
      </c>
      <c r="V2311" s="2">
        <v>5</v>
      </c>
      <c r="W2311">
        <f t="shared" si="108"/>
        <v>5</v>
      </c>
      <c r="X2311" s="1">
        <v>5</v>
      </c>
      <c r="Y2311" t="s">
        <v>56</v>
      </c>
      <c r="Z2311" t="s">
        <v>59</v>
      </c>
      <c r="AA2311">
        <v>1</v>
      </c>
      <c r="AB2311" s="1">
        <v>1</v>
      </c>
      <c r="AC2311">
        <v>4</v>
      </c>
      <c r="AD2311" t="s">
        <v>60</v>
      </c>
      <c r="AE2311" s="7">
        <f t="shared" ca="1" si="110"/>
        <v>4</v>
      </c>
      <c r="AF2311" s="8">
        <v>4</v>
      </c>
      <c r="AG2311" t="s">
        <v>56</v>
      </c>
      <c r="AI2311">
        <v>39.89</v>
      </c>
      <c r="AK2311" t="s">
        <v>59</v>
      </c>
      <c r="AM2311" t="s">
        <v>55</v>
      </c>
      <c r="AN2311" t="s">
        <v>59</v>
      </c>
      <c r="AO2311" t="s">
        <v>59</v>
      </c>
      <c r="AP2311" t="s">
        <v>55</v>
      </c>
      <c r="AQ2311" t="s">
        <v>55</v>
      </c>
      <c r="AR2311" t="s">
        <v>55</v>
      </c>
      <c r="AS2311" t="s">
        <v>55</v>
      </c>
      <c r="AT2311" t="s">
        <v>55</v>
      </c>
      <c r="AU2311" t="s">
        <v>55</v>
      </c>
      <c r="AV2311" t="s">
        <v>55</v>
      </c>
      <c r="AW2311" t="s">
        <v>55</v>
      </c>
      <c r="AX2311" t="s">
        <v>62</v>
      </c>
      <c r="AY2311" t="s">
        <v>59</v>
      </c>
      <c r="AZ2311" t="s">
        <v>59</v>
      </c>
      <c r="BA2311">
        <v>20.85</v>
      </c>
      <c r="BB2311">
        <v>62.9</v>
      </c>
      <c r="BC2311">
        <v>0</v>
      </c>
      <c r="BD2311">
        <v>0</v>
      </c>
      <c r="BE2311" t="s">
        <v>59</v>
      </c>
      <c r="BF2311">
        <v>222.46</v>
      </c>
      <c r="BG2311" t="s">
        <v>996</v>
      </c>
      <c r="BH2311" s="1" t="s">
        <v>996</v>
      </c>
      <c r="BI2311" t="s">
        <v>59</v>
      </c>
      <c r="BJ2311" t="b">
        <v>1</v>
      </c>
      <c r="BK2311">
        <v>0</v>
      </c>
    </row>
    <row r="2312" spans="1:63">
      <c r="A2312" s="1" t="s">
        <v>4313</v>
      </c>
      <c r="B2312" t="s">
        <v>54</v>
      </c>
      <c r="D2312">
        <v>59</v>
      </c>
      <c r="E2312" t="s">
        <v>59</v>
      </c>
      <c r="F2312" t="s">
        <v>55</v>
      </c>
      <c r="G2312">
        <f t="shared" si="109"/>
        <v>59</v>
      </c>
      <c r="H2312" s="1">
        <v>59</v>
      </c>
      <c r="I2312" t="s">
        <v>59</v>
      </c>
      <c r="K2312" t="s">
        <v>55</v>
      </c>
      <c r="L2312">
        <v>0</v>
      </c>
      <c r="M2312">
        <v>0</v>
      </c>
      <c r="N2312" s="1">
        <v>0</v>
      </c>
      <c r="O2312" t="s">
        <v>59</v>
      </c>
      <c r="P2312" t="s">
        <v>59</v>
      </c>
      <c r="Q2312" t="s">
        <v>59</v>
      </c>
      <c r="R2312" t="s">
        <v>59</v>
      </c>
      <c r="T2312" t="s">
        <v>59</v>
      </c>
      <c r="V2312" s="2">
        <v>3</v>
      </c>
      <c r="W2312">
        <f t="shared" si="108"/>
        <v>3</v>
      </c>
      <c r="X2312" s="1">
        <v>3</v>
      </c>
      <c r="Y2312" t="s">
        <v>55</v>
      </c>
      <c r="Z2312">
        <v>0</v>
      </c>
      <c r="AA2312">
        <v>0</v>
      </c>
      <c r="AB2312" s="1">
        <v>0</v>
      </c>
      <c r="AC2312">
        <v>33</v>
      </c>
      <c r="AD2312" t="s">
        <v>73</v>
      </c>
      <c r="AE2312" s="7">
        <f t="shared" ca="1" si="110"/>
        <v>33</v>
      </c>
      <c r="AF2312" s="8">
        <v>33</v>
      </c>
      <c r="AG2312" t="s">
        <v>59</v>
      </c>
      <c r="AI2312">
        <v>47.64</v>
      </c>
      <c r="AK2312" t="s">
        <v>55</v>
      </c>
      <c r="AM2312" t="s">
        <v>56</v>
      </c>
      <c r="AN2312" t="s">
        <v>68</v>
      </c>
      <c r="AO2312">
        <v>18</v>
      </c>
      <c r="AP2312" t="s">
        <v>56</v>
      </c>
      <c r="AQ2312" t="s">
        <v>55</v>
      </c>
      <c r="AR2312" t="s">
        <v>55</v>
      </c>
      <c r="AS2312" t="s">
        <v>59</v>
      </c>
      <c r="AT2312" t="s">
        <v>56</v>
      </c>
      <c r="AU2312" t="s">
        <v>55</v>
      </c>
      <c r="AV2312" t="s">
        <v>55</v>
      </c>
      <c r="AW2312" t="s">
        <v>56</v>
      </c>
      <c r="AX2312" t="s">
        <v>363</v>
      </c>
      <c r="AY2312" t="s">
        <v>56</v>
      </c>
      <c r="AZ2312" t="s">
        <v>63</v>
      </c>
      <c r="BA2312">
        <v>88.95</v>
      </c>
      <c r="BB2312">
        <v>3027.65</v>
      </c>
      <c r="BC2312" t="s">
        <v>59</v>
      </c>
      <c r="BD2312">
        <v>0</v>
      </c>
      <c r="BE2312">
        <v>1572.12</v>
      </c>
      <c r="BF2312">
        <v>4599.7700000000004</v>
      </c>
      <c r="BG2312" t="s">
        <v>996</v>
      </c>
      <c r="BH2312" s="1" t="s">
        <v>996</v>
      </c>
      <c r="BI2312" t="s">
        <v>59</v>
      </c>
      <c r="BJ2312" t="b">
        <v>1</v>
      </c>
      <c r="BK2312">
        <v>0</v>
      </c>
    </row>
    <row r="2313" spans="1:63">
      <c r="A2313" s="1" t="s">
        <v>4314</v>
      </c>
      <c r="B2313" t="s">
        <v>54</v>
      </c>
      <c r="D2313">
        <v>46</v>
      </c>
      <c r="E2313" t="s">
        <v>55</v>
      </c>
      <c r="F2313" t="s">
        <v>55</v>
      </c>
      <c r="G2313">
        <f t="shared" si="109"/>
        <v>46</v>
      </c>
      <c r="H2313" s="1">
        <v>46</v>
      </c>
      <c r="I2313" t="s">
        <v>56</v>
      </c>
      <c r="K2313" t="s">
        <v>55</v>
      </c>
      <c r="L2313">
        <v>0</v>
      </c>
      <c r="M2313">
        <v>0</v>
      </c>
      <c r="N2313" s="1">
        <v>0</v>
      </c>
      <c r="O2313" t="s">
        <v>4315</v>
      </c>
      <c r="P2313" t="s">
        <v>4316</v>
      </c>
      <c r="Q2313" t="s">
        <v>59</v>
      </c>
      <c r="R2313">
        <v>-118.062611</v>
      </c>
      <c r="T2313">
        <v>16271</v>
      </c>
      <c r="V2313" s="2">
        <v>3</v>
      </c>
      <c r="W2313">
        <f t="shared" si="108"/>
        <v>3</v>
      </c>
      <c r="X2313" s="1">
        <v>3</v>
      </c>
      <c r="Y2313" t="s">
        <v>59</v>
      </c>
      <c r="Z2313">
        <v>1</v>
      </c>
      <c r="AA2313">
        <v>1</v>
      </c>
      <c r="AB2313" s="1">
        <v>1</v>
      </c>
      <c r="AC2313">
        <v>72</v>
      </c>
      <c r="AD2313" t="s">
        <v>233</v>
      </c>
      <c r="AE2313" s="7">
        <f t="shared" ca="1" si="110"/>
        <v>72</v>
      </c>
      <c r="AF2313" s="8">
        <v>72</v>
      </c>
      <c r="AG2313" t="s">
        <v>56</v>
      </c>
      <c r="AI2313">
        <v>1.86</v>
      </c>
      <c r="AK2313" t="s">
        <v>56</v>
      </c>
      <c r="AM2313" t="s">
        <v>55</v>
      </c>
      <c r="AN2313" t="s">
        <v>60</v>
      </c>
      <c r="AO2313" t="s">
        <v>59</v>
      </c>
      <c r="AP2313" t="s">
        <v>55</v>
      </c>
      <c r="AQ2313" t="s">
        <v>55</v>
      </c>
      <c r="AR2313" t="s">
        <v>55</v>
      </c>
      <c r="AS2313" t="s">
        <v>59</v>
      </c>
      <c r="AT2313" t="s">
        <v>55</v>
      </c>
      <c r="AU2313" t="s">
        <v>55</v>
      </c>
      <c r="AV2313" t="s">
        <v>59</v>
      </c>
      <c r="AW2313" t="s">
        <v>55</v>
      </c>
      <c r="AX2313" t="s">
        <v>363</v>
      </c>
      <c r="AY2313" t="s">
        <v>56</v>
      </c>
      <c r="AZ2313" t="s">
        <v>63</v>
      </c>
      <c r="BA2313">
        <v>23.55</v>
      </c>
      <c r="BB2313">
        <v>1723.95</v>
      </c>
      <c r="BC2313">
        <v>0</v>
      </c>
      <c r="BD2313">
        <v>0</v>
      </c>
      <c r="BE2313">
        <v>133.91999999999999</v>
      </c>
      <c r="BF2313">
        <v>1857.87</v>
      </c>
      <c r="BG2313" t="s">
        <v>996</v>
      </c>
      <c r="BH2313" s="1" t="s">
        <v>996</v>
      </c>
      <c r="BI2313" t="s">
        <v>59</v>
      </c>
      <c r="BJ2313" t="b">
        <v>1</v>
      </c>
      <c r="BK2313">
        <v>0</v>
      </c>
    </row>
    <row r="2314" spans="1:63">
      <c r="A2314" s="1" t="s">
        <v>4317</v>
      </c>
      <c r="B2314" t="s">
        <v>54</v>
      </c>
      <c r="D2314">
        <v>45</v>
      </c>
      <c r="E2314" t="s">
        <v>55</v>
      </c>
      <c r="F2314" t="s">
        <v>55</v>
      </c>
      <c r="G2314">
        <f t="shared" si="109"/>
        <v>45</v>
      </c>
      <c r="H2314" s="1">
        <v>45</v>
      </c>
      <c r="I2314" t="s">
        <v>55</v>
      </c>
      <c r="K2314" t="s">
        <v>55</v>
      </c>
      <c r="L2314">
        <v>0</v>
      </c>
      <c r="M2314">
        <v>0</v>
      </c>
      <c r="N2314" s="1">
        <v>0</v>
      </c>
      <c r="O2314" t="s">
        <v>59</v>
      </c>
      <c r="P2314" t="s">
        <v>59</v>
      </c>
      <c r="Q2314" t="s">
        <v>59</v>
      </c>
      <c r="R2314" t="s">
        <v>59</v>
      </c>
      <c r="T2314" t="s">
        <v>59</v>
      </c>
      <c r="V2314" s="2" t="s">
        <v>59</v>
      </c>
      <c r="W2314">
        <f t="shared" si="108"/>
        <v>4</v>
      </c>
      <c r="X2314" s="1">
        <v>4</v>
      </c>
      <c r="Y2314" t="s">
        <v>55</v>
      </c>
      <c r="Z2314">
        <v>0</v>
      </c>
      <c r="AA2314">
        <v>0</v>
      </c>
      <c r="AB2314" s="1">
        <v>0</v>
      </c>
      <c r="AC2314">
        <v>1</v>
      </c>
      <c r="AD2314" t="s">
        <v>60</v>
      </c>
      <c r="AE2314" s="7">
        <f t="shared" ca="1" si="110"/>
        <v>1</v>
      </c>
      <c r="AF2314" s="8">
        <v>1</v>
      </c>
      <c r="AG2314" t="s">
        <v>56</v>
      </c>
      <c r="AI2314">
        <v>15.77</v>
      </c>
      <c r="AK2314" t="s">
        <v>55</v>
      </c>
      <c r="AM2314" t="s">
        <v>55</v>
      </c>
      <c r="AN2314" t="s">
        <v>60</v>
      </c>
      <c r="AO2314">
        <v>0</v>
      </c>
      <c r="AP2314" t="s">
        <v>55</v>
      </c>
      <c r="AQ2314" t="s">
        <v>55</v>
      </c>
      <c r="AR2314" t="s">
        <v>55</v>
      </c>
      <c r="AS2314" t="s">
        <v>55</v>
      </c>
      <c r="AT2314" t="s">
        <v>55</v>
      </c>
      <c r="AU2314" t="s">
        <v>55</v>
      </c>
      <c r="AV2314" t="s">
        <v>55</v>
      </c>
      <c r="AW2314" t="s">
        <v>59</v>
      </c>
      <c r="AX2314" t="s">
        <v>62</v>
      </c>
      <c r="AY2314" t="s">
        <v>59</v>
      </c>
      <c r="AZ2314" t="s">
        <v>138</v>
      </c>
      <c r="BA2314">
        <v>19.75</v>
      </c>
      <c r="BB2314">
        <v>19.75</v>
      </c>
      <c r="BC2314" t="s">
        <v>59</v>
      </c>
      <c r="BD2314">
        <v>0</v>
      </c>
      <c r="BE2314">
        <v>15.77</v>
      </c>
      <c r="BF2314">
        <v>35.520000000000003</v>
      </c>
      <c r="BG2314" t="s">
        <v>996</v>
      </c>
      <c r="BH2314" s="1" t="s">
        <v>996</v>
      </c>
      <c r="BI2314" t="s">
        <v>59</v>
      </c>
      <c r="BJ2314" t="b">
        <v>1</v>
      </c>
      <c r="BK2314">
        <v>0</v>
      </c>
    </row>
    <row r="2315" spans="1:63">
      <c r="A2315" s="1" t="s">
        <v>4318</v>
      </c>
      <c r="B2315" t="s">
        <v>66</v>
      </c>
      <c r="D2315">
        <v>49</v>
      </c>
      <c r="E2315" t="s">
        <v>55</v>
      </c>
      <c r="F2315" t="s">
        <v>59</v>
      </c>
      <c r="G2315">
        <f t="shared" si="109"/>
        <v>49</v>
      </c>
      <c r="H2315" s="1">
        <v>49</v>
      </c>
      <c r="I2315" t="s">
        <v>55</v>
      </c>
      <c r="K2315" t="s">
        <v>55</v>
      </c>
      <c r="L2315">
        <v>0</v>
      </c>
      <c r="M2315">
        <v>0</v>
      </c>
      <c r="N2315" s="1">
        <v>0</v>
      </c>
      <c r="O2315" t="s">
        <v>1330</v>
      </c>
      <c r="P2315" t="s">
        <v>1331</v>
      </c>
      <c r="Q2315" t="s">
        <v>59</v>
      </c>
      <c r="R2315">
        <v>-118.067402</v>
      </c>
      <c r="T2315">
        <v>51556</v>
      </c>
      <c r="V2315" s="2" t="s">
        <v>59</v>
      </c>
      <c r="W2315" t="e">
        <f t="shared" si="108"/>
        <v>#N/A</v>
      </c>
      <c r="X2315" s="1" t="e">
        <v>#N/A</v>
      </c>
      <c r="Y2315" t="s">
        <v>59</v>
      </c>
      <c r="Z2315" t="s">
        <v>59</v>
      </c>
      <c r="AA2315">
        <v>0</v>
      </c>
      <c r="AB2315" s="1">
        <v>0</v>
      </c>
      <c r="AC2315" t="s">
        <v>59</v>
      </c>
      <c r="AD2315" t="s">
        <v>59</v>
      </c>
      <c r="AE2315" s="7">
        <f t="shared" ca="1" si="110"/>
        <v>71.270182773603068</v>
      </c>
      <c r="AF2315" s="8">
        <v>25.25836806410414</v>
      </c>
      <c r="AG2315" t="s">
        <v>59</v>
      </c>
      <c r="AI2315" t="s">
        <v>59</v>
      </c>
      <c r="AK2315" t="s">
        <v>59</v>
      </c>
      <c r="AM2315" t="s">
        <v>59</v>
      </c>
      <c r="AN2315" t="s">
        <v>59</v>
      </c>
      <c r="AO2315" t="s">
        <v>59</v>
      </c>
      <c r="AP2315" t="s">
        <v>59</v>
      </c>
      <c r="AQ2315" t="s">
        <v>59</v>
      </c>
      <c r="AR2315" t="s">
        <v>59</v>
      </c>
      <c r="AS2315" t="s">
        <v>59</v>
      </c>
      <c r="AT2315" t="s">
        <v>59</v>
      </c>
      <c r="AU2315" t="s">
        <v>59</v>
      </c>
      <c r="AV2315" t="s">
        <v>59</v>
      </c>
      <c r="AW2315" t="s">
        <v>59</v>
      </c>
      <c r="AX2315" t="s">
        <v>59</v>
      </c>
      <c r="AY2315" t="s">
        <v>59</v>
      </c>
      <c r="AZ2315" t="s">
        <v>59</v>
      </c>
      <c r="BA2315" t="s">
        <v>59</v>
      </c>
      <c r="BB2315" t="s">
        <v>59</v>
      </c>
      <c r="BC2315" t="s">
        <v>59</v>
      </c>
      <c r="BD2315" t="s">
        <v>59</v>
      </c>
      <c r="BE2315" t="s">
        <v>59</v>
      </c>
      <c r="BF2315" t="s">
        <v>59</v>
      </c>
      <c r="BG2315" t="s">
        <v>59</v>
      </c>
      <c r="BH2315" s="1" t="s">
        <v>59</v>
      </c>
      <c r="BI2315" t="b">
        <v>1</v>
      </c>
      <c r="BJ2315" t="s">
        <v>59</v>
      </c>
      <c r="BK2315">
        <v>0</v>
      </c>
    </row>
    <row r="2316" spans="1:63">
      <c r="A2316" s="1" t="s">
        <v>4319</v>
      </c>
      <c r="B2316" t="s">
        <v>66</v>
      </c>
      <c r="D2316">
        <v>42</v>
      </c>
      <c r="E2316" t="s">
        <v>55</v>
      </c>
      <c r="F2316" t="s">
        <v>55</v>
      </c>
      <c r="G2316">
        <f t="shared" si="109"/>
        <v>42</v>
      </c>
      <c r="H2316" s="1">
        <v>42</v>
      </c>
      <c r="I2316" t="s">
        <v>55</v>
      </c>
      <c r="K2316" t="s">
        <v>55</v>
      </c>
      <c r="L2316">
        <v>0</v>
      </c>
      <c r="M2316">
        <v>0</v>
      </c>
      <c r="N2316" s="1">
        <v>0</v>
      </c>
      <c r="O2316" t="s">
        <v>230</v>
      </c>
      <c r="P2316" t="s">
        <v>519</v>
      </c>
      <c r="Q2316">
        <v>33.847754999999999</v>
      </c>
      <c r="R2316">
        <v>-118.112532</v>
      </c>
      <c r="T2316">
        <v>27563</v>
      </c>
      <c r="V2316" s="2" t="s">
        <v>59</v>
      </c>
      <c r="W2316" t="e">
        <f t="shared" si="108"/>
        <v>#N/A</v>
      </c>
      <c r="X2316" s="1" t="e">
        <v>#N/A</v>
      </c>
      <c r="Y2316" t="s">
        <v>55</v>
      </c>
      <c r="Z2316" t="s">
        <v>59</v>
      </c>
      <c r="AA2316">
        <v>0</v>
      </c>
      <c r="AB2316" s="1">
        <v>0</v>
      </c>
      <c r="AC2316">
        <v>43</v>
      </c>
      <c r="AD2316" t="s">
        <v>60</v>
      </c>
      <c r="AE2316" s="7">
        <f t="shared" ca="1" si="110"/>
        <v>43</v>
      </c>
      <c r="AF2316" s="8">
        <v>43</v>
      </c>
      <c r="AG2316" t="s">
        <v>56</v>
      </c>
      <c r="AI2316">
        <v>25.53</v>
      </c>
      <c r="AK2316" t="s">
        <v>56</v>
      </c>
      <c r="AM2316" t="s">
        <v>55</v>
      </c>
      <c r="AN2316" t="s">
        <v>60</v>
      </c>
      <c r="AO2316">
        <v>0</v>
      </c>
      <c r="AP2316" t="s">
        <v>55</v>
      </c>
      <c r="AQ2316" t="s">
        <v>55</v>
      </c>
      <c r="AR2316" t="s">
        <v>55</v>
      </c>
      <c r="AS2316" t="s">
        <v>59</v>
      </c>
      <c r="AT2316" t="s">
        <v>55</v>
      </c>
      <c r="AU2316" t="s">
        <v>55</v>
      </c>
      <c r="AV2316" t="s">
        <v>55</v>
      </c>
      <c r="AW2316" t="s">
        <v>55</v>
      </c>
      <c r="AX2316" t="s">
        <v>363</v>
      </c>
      <c r="AY2316" t="s">
        <v>56</v>
      </c>
      <c r="AZ2316" t="s">
        <v>138</v>
      </c>
      <c r="BA2316">
        <v>25.7</v>
      </c>
      <c r="BB2316">
        <v>1188.2</v>
      </c>
      <c r="BC2316">
        <v>0</v>
      </c>
      <c r="BD2316">
        <v>0</v>
      </c>
      <c r="BE2316">
        <v>1097.79</v>
      </c>
      <c r="BF2316">
        <v>2285.9899999999998</v>
      </c>
      <c r="BG2316" t="s">
        <v>59</v>
      </c>
      <c r="BH2316" s="1" t="s">
        <v>59</v>
      </c>
      <c r="BI2316" t="s">
        <v>59</v>
      </c>
      <c r="BJ2316" t="b">
        <v>1</v>
      </c>
      <c r="BK2316">
        <v>1</v>
      </c>
    </row>
    <row r="2317" spans="1:63">
      <c r="A2317" s="1" t="s">
        <v>4320</v>
      </c>
      <c r="B2317" t="s">
        <v>66</v>
      </c>
      <c r="D2317">
        <v>37</v>
      </c>
      <c r="E2317" t="s">
        <v>55</v>
      </c>
      <c r="F2317" t="s">
        <v>55</v>
      </c>
      <c r="G2317">
        <f t="shared" si="109"/>
        <v>37</v>
      </c>
      <c r="H2317" s="1">
        <v>37</v>
      </c>
      <c r="I2317" t="s">
        <v>55</v>
      </c>
      <c r="K2317" t="s">
        <v>55</v>
      </c>
      <c r="L2317">
        <v>0</v>
      </c>
      <c r="M2317">
        <v>0</v>
      </c>
      <c r="N2317" s="1">
        <v>0</v>
      </c>
      <c r="O2317" t="s">
        <v>230</v>
      </c>
      <c r="P2317" t="s">
        <v>4321</v>
      </c>
      <c r="Q2317">
        <v>33.841026999999997</v>
      </c>
      <c r="R2317">
        <v>-118.078097</v>
      </c>
      <c r="T2317">
        <v>20890</v>
      </c>
      <c r="V2317" s="2">
        <v>4</v>
      </c>
      <c r="W2317">
        <f t="shared" si="108"/>
        <v>4</v>
      </c>
      <c r="X2317" s="1">
        <v>4</v>
      </c>
      <c r="Y2317" t="s">
        <v>55</v>
      </c>
      <c r="Z2317">
        <v>0</v>
      </c>
      <c r="AA2317">
        <v>0</v>
      </c>
      <c r="AB2317" s="1">
        <v>0</v>
      </c>
      <c r="AC2317" t="s">
        <v>59</v>
      </c>
      <c r="AD2317" t="s">
        <v>60</v>
      </c>
      <c r="AE2317" s="7">
        <f t="shared" ca="1" si="110"/>
        <v>63.827673601229293</v>
      </c>
      <c r="AF2317" s="8">
        <v>38.739515284018402</v>
      </c>
      <c r="AG2317" t="s">
        <v>56</v>
      </c>
      <c r="AI2317">
        <v>24.04</v>
      </c>
      <c r="AK2317" t="s">
        <v>55</v>
      </c>
      <c r="AM2317" t="s">
        <v>59</v>
      </c>
      <c r="AN2317" t="s">
        <v>68</v>
      </c>
      <c r="AO2317">
        <v>22</v>
      </c>
      <c r="AP2317" t="s">
        <v>59</v>
      </c>
      <c r="AQ2317" t="s">
        <v>55</v>
      </c>
      <c r="AR2317" t="s">
        <v>55</v>
      </c>
      <c r="AS2317" t="s">
        <v>55</v>
      </c>
      <c r="AT2317" t="s">
        <v>55</v>
      </c>
      <c r="AU2317" t="s">
        <v>55</v>
      </c>
      <c r="AV2317" t="s">
        <v>55</v>
      </c>
      <c r="AW2317" t="s">
        <v>56</v>
      </c>
      <c r="AX2317" t="s">
        <v>59</v>
      </c>
      <c r="AY2317" t="s">
        <v>59</v>
      </c>
      <c r="AZ2317" t="s">
        <v>63</v>
      </c>
      <c r="BA2317">
        <v>75</v>
      </c>
      <c r="BB2317">
        <v>1778.5</v>
      </c>
      <c r="BC2317" t="s">
        <v>59</v>
      </c>
      <c r="BD2317">
        <v>0</v>
      </c>
      <c r="BE2317">
        <v>552.91999999999996</v>
      </c>
      <c r="BF2317">
        <v>2331.42</v>
      </c>
      <c r="BG2317" t="s">
        <v>996</v>
      </c>
      <c r="BH2317" s="1" t="s">
        <v>996</v>
      </c>
      <c r="BI2317" t="s">
        <v>59</v>
      </c>
      <c r="BJ2317" t="b">
        <v>1</v>
      </c>
      <c r="BK2317">
        <v>0</v>
      </c>
    </row>
    <row r="2318" spans="1:63">
      <c r="A2318" s="1" t="s">
        <v>4322</v>
      </c>
      <c r="B2318" t="s">
        <v>59</v>
      </c>
      <c r="D2318">
        <v>23</v>
      </c>
      <c r="E2318" t="s">
        <v>56</v>
      </c>
      <c r="F2318" t="s">
        <v>55</v>
      </c>
      <c r="G2318">
        <f t="shared" si="109"/>
        <v>23</v>
      </c>
      <c r="H2318" s="1">
        <v>23</v>
      </c>
      <c r="I2318" t="s">
        <v>56</v>
      </c>
      <c r="K2318" t="s">
        <v>55</v>
      </c>
      <c r="L2318">
        <v>0</v>
      </c>
      <c r="M2318">
        <v>0</v>
      </c>
      <c r="N2318" s="1">
        <v>0</v>
      </c>
      <c r="O2318" t="s">
        <v>4323</v>
      </c>
      <c r="P2318" t="s">
        <v>4324</v>
      </c>
      <c r="Q2318">
        <v>33.830430999999997</v>
      </c>
      <c r="R2318">
        <v>-118.074071</v>
      </c>
      <c r="T2318">
        <v>14852</v>
      </c>
      <c r="V2318" s="2">
        <v>5</v>
      </c>
      <c r="W2318">
        <f t="shared" si="108"/>
        <v>5</v>
      </c>
      <c r="X2318" s="1">
        <v>5</v>
      </c>
      <c r="Y2318" t="s">
        <v>56</v>
      </c>
      <c r="Z2318">
        <v>1</v>
      </c>
      <c r="AA2318">
        <v>1</v>
      </c>
      <c r="AB2318" s="1">
        <v>1</v>
      </c>
      <c r="AC2318">
        <v>64</v>
      </c>
      <c r="AD2318" t="s">
        <v>60</v>
      </c>
      <c r="AE2318" s="7">
        <f t="shared" ca="1" si="110"/>
        <v>64</v>
      </c>
      <c r="AF2318" s="8">
        <v>64</v>
      </c>
      <c r="AG2318" t="s">
        <v>56</v>
      </c>
      <c r="AI2318">
        <v>36.24</v>
      </c>
      <c r="AK2318" t="s">
        <v>55</v>
      </c>
      <c r="AM2318" t="s">
        <v>55</v>
      </c>
      <c r="AN2318" t="s">
        <v>60</v>
      </c>
      <c r="AO2318">
        <v>0</v>
      </c>
      <c r="AP2318" t="s">
        <v>55</v>
      </c>
      <c r="AQ2318" t="s">
        <v>55</v>
      </c>
      <c r="AR2318" t="s">
        <v>55</v>
      </c>
      <c r="AS2318" t="s">
        <v>55</v>
      </c>
      <c r="AT2318" t="s">
        <v>59</v>
      </c>
      <c r="AU2318" t="s">
        <v>55</v>
      </c>
      <c r="AV2318" t="s">
        <v>55</v>
      </c>
      <c r="AW2318" t="s">
        <v>55</v>
      </c>
      <c r="AX2318" t="s">
        <v>59</v>
      </c>
      <c r="AY2318" t="s">
        <v>55</v>
      </c>
      <c r="AZ2318" t="s">
        <v>138</v>
      </c>
      <c r="BA2318">
        <v>20.2</v>
      </c>
      <c r="BB2318">
        <v>1277.75</v>
      </c>
      <c r="BC2318" t="s">
        <v>59</v>
      </c>
      <c r="BD2318" t="s">
        <v>59</v>
      </c>
      <c r="BE2318">
        <v>2319.36</v>
      </c>
      <c r="BF2318">
        <v>3597.11</v>
      </c>
      <c r="BG2318" t="s">
        <v>996</v>
      </c>
      <c r="BH2318" s="1" t="s">
        <v>996</v>
      </c>
      <c r="BI2318" t="s">
        <v>59</v>
      </c>
      <c r="BJ2318" t="b">
        <v>1</v>
      </c>
      <c r="BK2318">
        <v>0</v>
      </c>
    </row>
    <row r="2319" spans="1:63">
      <c r="A2319" s="1" t="s">
        <v>4325</v>
      </c>
      <c r="B2319" t="s">
        <v>54</v>
      </c>
      <c r="D2319">
        <v>58</v>
      </c>
      <c r="E2319" t="s">
        <v>55</v>
      </c>
      <c r="F2319" t="s">
        <v>55</v>
      </c>
      <c r="G2319">
        <f t="shared" si="109"/>
        <v>58</v>
      </c>
      <c r="H2319" s="1">
        <v>58</v>
      </c>
      <c r="I2319" t="s">
        <v>55</v>
      </c>
      <c r="K2319" t="s">
        <v>55</v>
      </c>
      <c r="L2319" t="s">
        <v>59</v>
      </c>
      <c r="M2319">
        <v>0</v>
      </c>
      <c r="N2319" s="1">
        <v>0</v>
      </c>
      <c r="O2319" t="s">
        <v>2765</v>
      </c>
      <c r="P2319" t="s">
        <v>59</v>
      </c>
      <c r="Q2319">
        <v>33.794209000000002</v>
      </c>
      <c r="R2319">
        <v>-118.31735399999999</v>
      </c>
      <c r="T2319">
        <v>21065</v>
      </c>
      <c r="V2319" s="2">
        <v>3</v>
      </c>
      <c r="W2319">
        <f t="shared" si="108"/>
        <v>3</v>
      </c>
      <c r="X2319" s="1">
        <v>3</v>
      </c>
      <c r="Y2319" t="s">
        <v>55</v>
      </c>
      <c r="Z2319">
        <v>0</v>
      </c>
      <c r="AA2319">
        <v>0</v>
      </c>
      <c r="AB2319" s="1">
        <v>0</v>
      </c>
      <c r="AC2319">
        <v>57</v>
      </c>
      <c r="AD2319" t="s">
        <v>59</v>
      </c>
      <c r="AE2319" s="7">
        <f t="shared" ca="1" si="110"/>
        <v>57</v>
      </c>
      <c r="AF2319" s="8">
        <v>57</v>
      </c>
      <c r="AG2319" t="s">
        <v>56</v>
      </c>
      <c r="AI2319">
        <v>5.71</v>
      </c>
      <c r="AK2319" t="s">
        <v>55</v>
      </c>
      <c r="AM2319" t="s">
        <v>55</v>
      </c>
      <c r="AN2319" t="s">
        <v>60</v>
      </c>
      <c r="AO2319">
        <v>0</v>
      </c>
      <c r="AP2319" t="s">
        <v>55</v>
      </c>
      <c r="AQ2319" t="s">
        <v>55</v>
      </c>
      <c r="AR2319" t="s">
        <v>55</v>
      </c>
      <c r="AS2319" t="s">
        <v>55</v>
      </c>
      <c r="AT2319" t="s">
        <v>55</v>
      </c>
      <c r="AU2319" t="s">
        <v>55</v>
      </c>
      <c r="AV2319" t="s">
        <v>55</v>
      </c>
      <c r="AW2319" t="s">
        <v>55</v>
      </c>
      <c r="AX2319" t="s">
        <v>363</v>
      </c>
      <c r="AY2319" t="s">
        <v>56</v>
      </c>
      <c r="AZ2319" t="s">
        <v>138</v>
      </c>
      <c r="BA2319">
        <v>19.600000000000001</v>
      </c>
      <c r="BB2319">
        <v>1170.55</v>
      </c>
      <c r="BC2319" t="s">
        <v>59</v>
      </c>
      <c r="BD2319">
        <v>0</v>
      </c>
      <c r="BE2319">
        <v>325.47000000000003</v>
      </c>
      <c r="BF2319" t="s">
        <v>59</v>
      </c>
      <c r="BG2319" t="s">
        <v>59</v>
      </c>
      <c r="BH2319" s="1" t="s">
        <v>59</v>
      </c>
      <c r="BI2319" t="b">
        <v>1</v>
      </c>
      <c r="BJ2319" t="s">
        <v>59</v>
      </c>
      <c r="BK2319">
        <v>0</v>
      </c>
    </row>
    <row r="2320" spans="1:63">
      <c r="A2320" s="1" t="s">
        <v>4326</v>
      </c>
      <c r="B2320" t="s">
        <v>66</v>
      </c>
      <c r="D2320" t="s">
        <v>59</v>
      </c>
      <c r="E2320" t="s">
        <v>55</v>
      </c>
      <c r="F2320" t="s">
        <v>55</v>
      </c>
      <c r="G2320">
        <f t="shared" si="109"/>
        <v>47</v>
      </c>
      <c r="H2320" s="1">
        <v>47</v>
      </c>
      <c r="I2320" t="s">
        <v>56</v>
      </c>
      <c r="K2320" t="s">
        <v>55</v>
      </c>
      <c r="L2320">
        <v>0</v>
      </c>
      <c r="M2320">
        <v>0</v>
      </c>
      <c r="N2320" s="1">
        <v>0</v>
      </c>
      <c r="O2320" t="s">
        <v>723</v>
      </c>
      <c r="P2320" t="s">
        <v>724</v>
      </c>
      <c r="Q2320">
        <v>33.744118999999998</v>
      </c>
      <c r="R2320" t="s">
        <v>59</v>
      </c>
      <c r="T2320">
        <v>21279</v>
      </c>
      <c r="V2320" s="2">
        <v>4</v>
      </c>
      <c r="W2320">
        <f t="shared" si="108"/>
        <v>4</v>
      </c>
      <c r="X2320" s="1">
        <v>4</v>
      </c>
      <c r="Y2320" t="s">
        <v>56</v>
      </c>
      <c r="Z2320">
        <v>2</v>
      </c>
      <c r="AA2320">
        <v>2</v>
      </c>
      <c r="AB2320" s="1">
        <v>2</v>
      </c>
      <c r="AC2320">
        <v>61</v>
      </c>
      <c r="AD2320" t="s">
        <v>60</v>
      </c>
      <c r="AE2320" s="7">
        <f t="shared" ca="1" si="110"/>
        <v>61</v>
      </c>
      <c r="AF2320" s="8">
        <v>61</v>
      </c>
      <c r="AG2320" t="s">
        <v>59</v>
      </c>
      <c r="AI2320">
        <v>17.489999999999998</v>
      </c>
      <c r="AK2320" t="s">
        <v>56</v>
      </c>
      <c r="AM2320" t="s">
        <v>56</v>
      </c>
      <c r="AN2320" t="s">
        <v>59</v>
      </c>
      <c r="AO2320">
        <v>21</v>
      </c>
      <c r="AP2320" t="s">
        <v>55</v>
      </c>
      <c r="AQ2320" t="s">
        <v>56</v>
      </c>
      <c r="AR2320" t="s">
        <v>55</v>
      </c>
      <c r="AS2320" t="s">
        <v>55</v>
      </c>
      <c r="AT2320" t="s">
        <v>56</v>
      </c>
      <c r="AU2320" t="s">
        <v>56</v>
      </c>
      <c r="AV2320" t="s">
        <v>56</v>
      </c>
      <c r="AW2320" t="s">
        <v>56</v>
      </c>
      <c r="AX2320" t="s">
        <v>363</v>
      </c>
      <c r="AY2320" t="s">
        <v>56</v>
      </c>
      <c r="AZ2320" t="s">
        <v>59</v>
      </c>
      <c r="BA2320">
        <v>101.05</v>
      </c>
      <c r="BB2320">
        <v>5971.25</v>
      </c>
      <c r="BC2320">
        <v>0</v>
      </c>
      <c r="BD2320">
        <v>0</v>
      </c>
      <c r="BE2320" t="s">
        <v>59</v>
      </c>
      <c r="BF2320" t="s">
        <v>59</v>
      </c>
      <c r="BG2320" t="s">
        <v>59</v>
      </c>
      <c r="BH2320" s="1" t="s">
        <v>59</v>
      </c>
      <c r="BI2320" t="b">
        <v>1</v>
      </c>
      <c r="BJ2320" t="s">
        <v>59</v>
      </c>
      <c r="BK2320">
        <v>0</v>
      </c>
    </row>
    <row r="2321" spans="1:63">
      <c r="A2321" s="1" t="s">
        <v>4327</v>
      </c>
      <c r="B2321" t="s">
        <v>54</v>
      </c>
      <c r="D2321">
        <v>34</v>
      </c>
      <c r="E2321" t="s">
        <v>55</v>
      </c>
      <c r="F2321" t="s">
        <v>55</v>
      </c>
      <c r="G2321">
        <f t="shared" si="109"/>
        <v>34</v>
      </c>
      <c r="H2321" s="1">
        <v>34</v>
      </c>
      <c r="I2321" t="s">
        <v>55</v>
      </c>
      <c r="K2321" t="s">
        <v>55</v>
      </c>
      <c r="L2321">
        <v>0</v>
      </c>
      <c r="M2321">
        <v>0</v>
      </c>
      <c r="N2321" s="1">
        <v>0</v>
      </c>
      <c r="O2321" t="s">
        <v>59</v>
      </c>
      <c r="P2321" t="s">
        <v>59</v>
      </c>
      <c r="Q2321" t="s">
        <v>59</v>
      </c>
      <c r="R2321" t="s">
        <v>59</v>
      </c>
      <c r="T2321" t="s">
        <v>59</v>
      </c>
      <c r="V2321" s="2">
        <v>3</v>
      </c>
      <c r="W2321">
        <f t="shared" si="108"/>
        <v>3</v>
      </c>
      <c r="X2321" s="1">
        <v>3</v>
      </c>
      <c r="Y2321" t="s">
        <v>55</v>
      </c>
      <c r="Z2321">
        <v>0</v>
      </c>
      <c r="AA2321">
        <v>0</v>
      </c>
      <c r="AB2321" s="1">
        <v>0</v>
      </c>
      <c r="AC2321">
        <v>64</v>
      </c>
      <c r="AD2321" t="s">
        <v>60</v>
      </c>
      <c r="AE2321" s="7">
        <f t="shared" ca="1" si="110"/>
        <v>64</v>
      </c>
      <c r="AF2321" s="8">
        <v>64</v>
      </c>
      <c r="AG2321" t="s">
        <v>56</v>
      </c>
      <c r="AI2321">
        <v>30.27</v>
      </c>
      <c r="AK2321" t="s">
        <v>56</v>
      </c>
      <c r="AM2321" t="s">
        <v>56</v>
      </c>
      <c r="AN2321" t="s">
        <v>68</v>
      </c>
      <c r="AO2321">
        <v>12</v>
      </c>
      <c r="AP2321" t="s">
        <v>56</v>
      </c>
      <c r="AQ2321" t="s">
        <v>56</v>
      </c>
      <c r="AR2321" t="s">
        <v>55</v>
      </c>
      <c r="AS2321" t="s">
        <v>55</v>
      </c>
      <c r="AT2321" t="s">
        <v>55</v>
      </c>
      <c r="AU2321" t="s">
        <v>55</v>
      </c>
      <c r="AV2321" t="s">
        <v>55</v>
      </c>
      <c r="AW2321" t="s">
        <v>56</v>
      </c>
      <c r="AX2321" t="s">
        <v>145</v>
      </c>
      <c r="AY2321" t="s">
        <v>56</v>
      </c>
      <c r="AZ2321" t="s">
        <v>138</v>
      </c>
      <c r="BA2321">
        <v>84.3</v>
      </c>
      <c r="BB2321">
        <v>5289.05</v>
      </c>
      <c r="BC2321">
        <v>0</v>
      </c>
      <c r="BD2321">
        <v>0</v>
      </c>
      <c r="BE2321">
        <v>1937.28</v>
      </c>
      <c r="BF2321">
        <v>7226.33</v>
      </c>
      <c r="BG2321" t="s">
        <v>996</v>
      </c>
      <c r="BH2321" s="1" t="s">
        <v>996</v>
      </c>
      <c r="BI2321" t="s">
        <v>59</v>
      </c>
      <c r="BJ2321" t="b">
        <v>1</v>
      </c>
      <c r="BK2321">
        <v>0</v>
      </c>
    </row>
    <row r="2322" spans="1:63">
      <c r="A2322" s="1" t="s">
        <v>4328</v>
      </c>
      <c r="B2322" t="s">
        <v>59</v>
      </c>
      <c r="D2322">
        <v>56</v>
      </c>
      <c r="E2322" t="s">
        <v>55</v>
      </c>
      <c r="F2322" t="s">
        <v>55</v>
      </c>
      <c r="G2322">
        <f t="shared" si="109"/>
        <v>56</v>
      </c>
      <c r="H2322" s="1">
        <v>56</v>
      </c>
      <c r="I2322" t="s">
        <v>59</v>
      </c>
      <c r="K2322" t="s">
        <v>59</v>
      </c>
      <c r="L2322">
        <v>0</v>
      </c>
      <c r="M2322">
        <v>0</v>
      </c>
      <c r="N2322" s="1">
        <v>0</v>
      </c>
      <c r="O2322" t="s">
        <v>4329</v>
      </c>
      <c r="P2322" t="s">
        <v>4330</v>
      </c>
      <c r="Q2322">
        <v>33.728273000000002</v>
      </c>
      <c r="R2322">
        <v>-118.08530399999999</v>
      </c>
      <c r="T2322">
        <v>174</v>
      </c>
      <c r="V2322" s="2">
        <v>3</v>
      </c>
      <c r="W2322">
        <f t="shared" si="108"/>
        <v>3</v>
      </c>
      <c r="X2322" s="1">
        <v>3</v>
      </c>
      <c r="Y2322" t="s">
        <v>56</v>
      </c>
      <c r="Z2322" t="s">
        <v>59</v>
      </c>
      <c r="AA2322">
        <v>1</v>
      </c>
      <c r="AB2322" s="1">
        <v>1</v>
      </c>
      <c r="AC2322">
        <v>65</v>
      </c>
      <c r="AD2322" t="s">
        <v>60</v>
      </c>
      <c r="AE2322" s="7">
        <f t="shared" ca="1" si="110"/>
        <v>65</v>
      </c>
      <c r="AF2322" s="8">
        <v>65</v>
      </c>
      <c r="AG2322" t="s">
        <v>56</v>
      </c>
      <c r="AI2322">
        <v>13.2</v>
      </c>
      <c r="AK2322" t="s">
        <v>56</v>
      </c>
      <c r="AM2322" t="s">
        <v>56</v>
      </c>
      <c r="AN2322" t="s">
        <v>68</v>
      </c>
      <c r="AO2322">
        <v>13</v>
      </c>
      <c r="AP2322" t="s">
        <v>56</v>
      </c>
      <c r="AQ2322" t="s">
        <v>59</v>
      </c>
      <c r="AR2322" t="s">
        <v>55</v>
      </c>
      <c r="AS2322" t="s">
        <v>56</v>
      </c>
      <c r="AT2322" t="s">
        <v>56</v>
      </c>
      <c r="AU2322" t="s">
        <v>55</v>
      </c>
      <c r="AV2322" t="s">
        <v>55</v>
      </c>
      <c r="AW2322" t="s">
        <v>59</v>
      </c>
      <c r="AX2322" t="s">
        <v>363</v>
      </c>
      <c r="AY2322" t="s">
        <v>56</v>
      </c>
      <c r="AZ2322" t="s">
        <v>138</v>
      </c>
      <c r="BA2322">
        <v>99.05</v>
      </c>
      <c r="BB2322">
        <v>6416.7</v>
      </c>
      <c r="BC2322">
        <v>0</v>
      </c>
      <c r="BD2322">
        <v>0</v>
      </c>
      <c r="BE2322">
        <v>858</v>
      </c>
      <c r="BF2322">
        <v>7274.7</v>
      </c>
      <c r="BG2322" t="s">
        <v>996</v>
      </c>
      <c r="BH2322" s="1" t="s">
        <v>996</v>
      </c>
      <c r="BI2322" t="s">
        <v>59</v>
      </c>
      <c r="BJ2322" t="b">
        <v>1</v>
      </c>
      <c r="BK2322">
        <v>0</v>
      </c>
    </row>
    <row r="2323" spans="1:63">
      <c r="A2323" s="1" t="s">
        <v>4331</v>
      </c>
      <c r="B2323" t="s">
        <v>54</v>
      </c>
      <c r="D2323">
        <v>52</v>
      </c>
      <c r="E2323" t="s">
        <v>55</v>
      </c>
      <c r="F2323" t="s">
        <v>55</v>
      </c>
      <c r="G2323">
        <f t="shared" si="109"/>
        <v>52</v>
      </c>
      <c r="H2323" s="1">
        <v>52</v>
      </c>
      <c r="I2323" t="s">
        <v>55</v>
      </c>
      <c r="K2323" t="s">
        <v>55</v>
      </c>
      <c r="L2323">
        <v>0</v>
      </c>
      <c r="M2323">
        <v>0</v>
      </c>
      <c r="N2323" s="1">
        <v>0</v>
      </c>
      <c r="O2323" t="s">
        <v>2173</v>
      </c>
      <c r="P2323" t="s">
        <v>59</v>
      </c>
      <c r="Q2323" t="s">
        <v>59</v>
      </c>
      <c r="R2323">
        <v>-118.252272</v>
      </c>
      <c r="T2323">
        <v>25566</v>
      </c>
      <c r="V2323" s="2">
        <v>5</v>
      </c>
      <c r="W2323">
        <f t="shared" si="108"/>
        <v>5</v>
      </c>
      <c r="X2323" s="1">
        <v>5</v>
      </c>
      <c r="Y2323" t="s">
        <v>55</v>
      </c>
      <c r="Z2323">
        <v>0</v>
      </c>
      <c r="AA2323">
        <v>0</v>
      </c>
      <c r="AB2323" s="1">
        <v>0</v>
      </c>
      <c r="AC2323">
        <v>30</v>
      </c>
      <c r="AD2323" t="s">
        <v>73</v>
      </c>
      <c r="AE2323" s="7">
        <f t="shared" ca="1" si="110"/>
        <v>30</v>
      </c>
      <c r="AF2323" s="8">
        <v>30</v>
      </c>
      <c r="AG2323" t="s">
        <v>56</v>
      </c>
      <c r="AI2323">
        <v>27.88</v>
      </c>
      <c r="AK2323" t="s">
        <v>55</v>
      </c>
      <c r="AM2323" t="s">
        <v>56</v>
      </c>
      <c r="AN2323" t="s">
        <v>59</v>
      </c>
      <c r="AO2323">
        <v>6</v>
      </c>
      <c r="AP2323" t="s">
        <v>55</v>
      </c>
      <c r="AQ2323" t="s">
        <v>56</v>
      </c>
      <c r="AR2323" t="s">
        <v>59</v>
      </c>
      <c r="AS2323" t="s">
        <v>55</v>
      </c>
      <c r="AT2323" t="s">
        <v>56</v>
      </c>
      <c r="AU2323" t="s">
        <v>55</v>
      </c>
      <c r="AV2323" t="s">
        <v>59</v>
      </c>
      <c r="AW2323" t="s">
        <v>55</v>
      </c>
      <c r="AX2323" t="s">
        <v>145</v>
      </c>
      <c r="AY2323" t="s">
        <v>55</v>
      </c>
      <c r="AZ2323" t="s">
        <v>59</v>
      </c>
      <c r="BA2323">
        <v>64.5</v>
      </c>
      <c r="BB2323">
        <v>1929.95</v>
      </c>
      <c r="BC2323">
        <v>0</v>
      </c>
      <c r="BD2323">
        <v>0</v>
      </c>
      <c r="BE2323">
        <v>836.4</v>
      </c>
      <c r="BF2323">
        <v>2766.35</v>
      </c>
      <c r="BG2323" t="s">
        <v>996</v>
      </c>
      <c r="BH2323" s="1" t="s">
        <v>996</v>
      </c>
      <c r="BI2323" t="s">
        <v>59</v>
      </c>
      <c r="BJ2323" t="b">
        <v>1</v>
      </c>
      <c r="BK2323">
        <v>0</v>
      </c>
    </row>
    <row r="2324" spans="1:63">
      <c r="A2324" s="1" t="s">
        <v>4332</v>
      </c>
      <c r="B2324" t="s">
        <v>54</v>
      </c>
      <c r="D2324">
        <v>50</v>
      </c>
      <c r="E2324" t="s">
        <v>55</v>
      </c>
      <c r="F2324" t="s">
        <v>59</v>
      </c>
      <c r="G2324">
        <f t="shared" si="109"/>
        <v>50</v>
      </c>
      <c r="H2324" s="1">
        <v>50</v>
      </c>
      <c r="I2324" t="s">
        <v>56</v>
      </c>
      <c r="K2324" t="s">
        <v>56</v>
      </c>
      <c r="L2324">
        <v>1</v>
      </c>
      <c r="M2324">
        <v>1</v>
      </c>
      <c r="N2324" s="1">
        <v>1</v>
      </c>
      <c r="O2324" t="s">
        <v>726</v>
      </c>
      <c r="P2324" t="s">
        <v>727</v>
      </c>
      <c r="Q2324">
        <v>33.752524000000001</v>
      </c>
      <c r="R2324" t="s">
        <v>59</v>
      </c>
      <c r="T2324">
        <v>38427</v>
      </c>
      <c r="V2324" s="2">
        <v>4</v>
      </c>
      <c r="W2324">
        <f t="shared" si="108"/>
        <v>4</v>
      </c>
      <c r="X2324" s="1">
        <v>4</v>
      </c>
      <c r="Y2324" t="s">
        <v>56</v>
      </c>
      <c r="Z2324">
        <v>1</v>
      </c>
      <c r="AA2324">
        <v>1</v>
      </c>
      <c r="AB2324" s="1">
        <v>1</v>
      </c>
      <c r="AC2324">
        <v>15</v>
      </c>
      <c r="AD2324" t="s">
        <v>60</v>
      </c>
      <c r="AE2324" s="7">
        <f t="shared" ca="1" si="110"/>
        <v>15</v>
      </c>
      <c r="AF2324" s="8">
        <v>15</v>
      </c>
      <c r="AG2324" t="s">
        <v>56</v>
      </c>
      <c r="AI2324">
        <v>8.44</v>
      </c>
      <c r="AK2324" t="s">
        <v>55</v>
      </c>
      <c r="AM2324" t="s">
        <v>56</v>
      </c>
      <c r="AN2324" t="s">
        <v>102</v>
      </c>
      <c r="AO2324">
        <v>21</v>
      </c>
      <c r="AP2324" t="s">
        <v>55</v>
      </c>
      <c r="AQ2324" t="s">
        <v>56</v>
      </c>
      <c r="AR2324" t="s">
        <v>56</v>
      </c>
      <c r="AS2324" t="s">
        <v>56</v>
      </c>
      <c r="AT2324" t="s">
        <v>55</v>
      </c>
      <c r="AU2324" t="s">
        <v>56</v>
      </c>
      <c r="AV2324" t="s">
        <v>59</v>
      </c>
      <c r="AW2324" t="s">
        <v>56</v>
      </c>
      <c r="AX2324" t="s">
        <v>59</v>
      </c>
      <c r="AY2324" t="s">
        <v>59</v>
      </c>
      <c r="AZ2324" t="s">
        <v>138</v>
      </c>
      <c r="BA2324">
        <v>69.5</v>
      </c>
      <c r="BB2324">
        <v>1071.4000000000001</v>
      </c>
      <c r="BC2324">
        <v>0</v>
      </c>
      <c r="BD2324">
        <v>0</v>
      </c>
      <c r="BE2324">
        <v>126.6</v>
      </c>
      <c r="BF2324">
        <v>1198</v>
      </c>
      <c r="BG2324" t="s">
        <v>996</v>
      </c>
      <c r="BH2324" s="1" t="s">
        <v>996</v>
      </c>
      <c r="BI2324" t="s">
        <v>59</v>
      </c>
      <c r="BJ2324" t="b">
        <v>1</v>
      </c>
      <c r="BK2324">
        <v>0</v>
      </c>
    </row>
    <row r="2325" spans="1:63">
      <c r="A2325" s="1" t="s">
        <v>4333</v>
      </c>
      <c r="B2325" t="s">
        <v>66</v>
      </c>
      <c r="D2325">
        <v>33</v>
      </c>
      <c r="E2325" t="s">
        <v>55</v>
      </c>
      <c r="F2325" t="s">
        <v>55</v>
      </c>
      <c r="G2325">
        <f t="shared" si="109"/>
        <v>33</v>
      </c>
      <c r="H2325" s="1">
        <v>33</v>
      </c>
      <c r="I2325" t="s">
        <v>56</v>
      </c>
      <c r="K2325" t="s">
        <v>56</v>
      </c>
      <c r="L2325">
        <v>1</v>
      </c>
      <c r="M2325">
        <v>1</v>
      </c>
      <c r="N2325" s="1">
        <v>1</v>
      </c>
      <c r="O2325" t="s">
        <v>726</v>
      </c>
      <c r="P2325" t="s">
        <v>1597</v>
      </c>
      <c r="Q2325">
        <v>33.760458</v>
      </c>
      <c r="R2325">
        <v>-118.12972499999999</v>
      </c>
      <c r="T2325">
        <v>31352</v>
      </c>
      <c r="V2325" s="2">
        <v>3</v>
      </c>
      <c r="W2325">
        <f t="shared" si="108"/>
        <v>3</v>
      </c>
      <c r="X2325" s="1">
        <v>3</v>
      </c>
      <c r="Y2325" t="s">
        <v>59</v>
      </c>
      <c r="Z2325" t="s">
        <v>59</v>
      </c>
      <c r="AA2325">
        <v>0</v>
      </c>
      <c r="AB2325" s="1">
        <v>0</v>
      </c>
      <c r="AC2325">
        <v>8</v>
      </c>
      <c r="AD2325" t="s">
        <v>60</v>
      </c>
      <c r="AE2325" s="7">
        <f t="shared" ca="1" si="110"/>
        <v>8</v>
      </c>
      <c r="AF2325" s="8">
        <v>8</v>
      </c>
      <c r="AG2325" t="s">
        <v>56</v>
      </c>
      <c r="AI2325">
        <v>29.94</v>
      </c>
      <c r="AK2325" t="s">
        <v>55</v>
      </c>
      <c r="AM2325" t="s">
        <v>56</v>
      </c>
      <c r="AN2325" t="s">
        <v>102</v>
      </c>
      <c r="AO2325">
        <v>17</v>
      </c>
      <c r="AP2325" t="s">
        <v>55</v>
      </c>
      <c r="AQ2325" t="s">
        <v>55</v>
      </c>
      <c r="AR2325" t="s">
        <v>55</v>
      </c>
      <c r="AS2325" t="s">
        <v>56</v>
      </c>
      <c r="AT2325" t="s">
        <v>56</v>
      </c>
      <c r="AU2325" t="s">
        <v>56</v>
      </c>
      <c r="AV2325" t="s">
        <v>56</v>
      </c>
      <c r="AW2325" t="s">
        <v>56</v>
      </c>
      <c r="AX2325" t="s">
        <v>62</v>
      </c>
      <c r="AY2325" t="s">
        <v>56</v>
      </c>
      <c r="AZ2325" t="s">
        <v>63</v>
      </c>
      <c r="BA2325" t="s">
        <v>59</v>
      </c>
      <c r="BB2325" t="s">
        <v>59</v>
      </c>
      <c r="BC2325">
        <v>0</v>
      </c>
      <c r="BD2325">
        <v>0</v>
      </c>
      <c r="BE2325">
        <v>239.52</v>
      </c>
      <c r="BF2325">
        <v>803.87</v>
      </c>
      <c r="BG2325" t="s">
        <v>59</v>
      </c>
      <c r="BH2325" s="1" t="s">
        <v>59</v>
      </c>
      <c r="BI2325" t="s">
        <v>59</v>
      </c>
      <c r="BJ2325" t="b">
        <v>1</v>
      </c>
      <c r="BK2325">
        <v>1</v>
      </c>
    </row>
    <row r="2326" spans="1:63">
      <c r="A2326" s="1" t="s">
        <v>4334</v>
      </c>
      <c r="B2326" t="s">
        <v>66</v>
      </c>
      <c r="D2326">
        <v>27</v>
      </c>
      <c r="E2326" t="s">
        <v>59</v>
      </c>
      <c r="F2326" t="s">
        <v>55</v>
      </c>
      <c r="G2326">
        <f t="shared" si="109"/>
        <v>27</v>
      </c>
      <c r="H2326" s="1">
        <v>27</v>
      </c>
      <c r="I2326" t="s">
        <v>56</v>
      </c>
      <c r="K2326" t="s">
        <v>55</v>
      </c>
      <c r="L2326">
        <v>0</v>
      </c>
      <c r="M2326">
        <v>0</v>
      </c>
      <c r="N2326" s="1">
        <v>0</v>
      </c>
      <c r="O2326" t="s">
        <v>726</v>
      </c>
      <c r="P2326" t="s">
        <v>4145</v>
      </c>
      <c r="Q2326">
        <v>33.864621999999997</v>
      </c>
      <c r="R2326">
        <v>-118.179626</v>
      </c>
      <c r="T2326">
        <v>91664</v>
      </c>
      <c r="V2326" s="2" t="s">
        <v>59</v>
      </c>
      <c r="W2326">
        <f t="shared" si="108"/>
        <v>4</v>
      </c>
      <c r="X2326" s="1">
        <v>4</v>
      </c>
      <c r="Y2326" t="s">
        <v>56</v>
      </c>
      <c r="Z2326">
        <v>4</v>
      </c>
      <c r="AA2326">
        <v>4</v>
      </c>
      <c r="AB2326" s="1">
        <v>4</v>
      </c>
      <c r="AC2326">
        <v>70</v>
      </c>
      <c r="AD2326" t="s">
        <v>233</v>
      </c>
      <c r="AE2326" s="7">
        <f t="shared" ca="1" si="110"/>
        <v>70</v>
      </c>
      <c r="AF2326" s="8">
        <v>70</v>
      </c>
      <c r="AG2326" t="s">
        <v>56</v>
      </c>
      <c r="AI2326">
        <v>5.77</v>
      </c>
      <c r="AK2326" t="s">
        <v>56</v>
      </c>
      <c r="AM2326" t="s">
        <v>56</v>
      </c>
      <c r="AN2326" t="s">
        <v>68</v>
      </c>
      <c r="AO2326">
        <v>48</v>
      </c>
      <c r="AP2326" t="s">
        <v>56</v>
      </c>
      <c r="AQ2326" t="s">
        <v>56</v>
      </c>
      <c r="AR2326" t="s">
        <v>56</v>
      </c>
      <c r="AS2326" t="s">
        <v>55</v>
      </c>
      <c r="AT2326" t="s">
        <v>56</v>
      </c>
      <c r="AU2326" t="s">
        <v>56</v>
      </c>
      <c r="AV2326" t="s">
        <v>56</v>
      </c>
      <c r="AW2326" t="s">
        <v>56</v>
      </c>
      <c r="AX2326" t="s">
        <v>145</v>
      </c>
      <c r="AY2326" t="s">
        <v>56</v>
      </c>
      <c r="AZ2326" t="s">
        <v>138</v>
      </c>
      <c r="BA2326">
        <v>108.15</v>
      </c>
      <c r="BB2326">
        <v>7930.55</v>
      </c>
      <c r="BC2326">
        <v>0</v>
      </c>
      <c r="BD2326">
        <v>0</v>
      </c>
      <c r="BE2326">
        <v>403.9</v>
      </c>
      <c r="BF2326">
        <v>8334.4500000000007</v>
      </c>
      <c r="BG2326" t="s">
        <v>996</v>
      </c>
      <c r="BH2326" s="1" t="s">
        <v>996</v>
      </c>
      <c r="BI2326" t="s">
        <v>59</v>
      </c>
      <c r="BJ2326" t="b">
        <v>1</v>
      </c>
      <c r="BK2326">
        <v>0</v>
      </c>
    </row>
    <row r="2327" spans="1:63">
      <c r="A2327" s="1" t="s">
        <v>4335</v>
      </c>
      <c r="B2327" t="s">
        <v>54</v>
      </c>
      <c r="D2327">
        <v>51</v>
      </c>
      <c r="E2327" t="s">
        <v>55</v>
      </c>
      <c r="F2327" t="s">
        <v>55</v>
      </c>
      <c r="G2327">
        <f t="shared" si="109"/>
        <v>51</v>
      </c>
      <c r="H2327" s="1">
        <v>51</v>
      </c>
      <c r="I2327" t="s">
        <v>56</v>
      </c>
      <c r="K2327" t="s">
        <v>55</v>
      </c>
      <c r="L2327">
        <v>0</v>
      </c>
      <c r="M2327">
        <v>0</v>
      </c>
      <c r="N2327" s="1">
        <v>0</v>
      </c>
      <c r="O2327" t="s">
        <v>726</v>
      </c>
      <c r="P2327" t="s">
        <v>4336</v>
      </c>
      <c r="Q2327">
        <v>33.802664</v>
      </c>
      <c r="R2327">
        <v>-118.17997099999999</v>
      </c>
      <c r="T2327">
        <v>49647</v>
      </c>
      <c r="V2327" s="2">
        <v>4</v>
      </c>
      <c r="W2327">
        <f t="shared" si="108"/>
        <v>4</v>
      </c>
      <c r="X2327" s="1">
        <v>4</v>
      </c>
      <c r="Y2327" t="s">
        <v>56</v>
      </c>
      <c r="Z2327">
        <v>2</v>
      </c>
      <c r="AA2327">
        <v>2</v>
      </c>
      <c r="AB2327" s="1">
        <v>2</v>
      </c>
      <c r="AC2327">
        <v>62</v>
      </c>
      <c r="AD2327" t="s">
        <v>60</v>
      </c>
      <c r="AE2327" s="7">
        <f t="shared" ca="1" si="110"/>
        <v>62</v>
      </c>
      <c r="AF2327" s="8">
        <v>62</v>
      </c>
      <c r="AG2327" t="s">
        <v>59</v>
      </c>
      <c r="AI2327">
        <v>43.2</v>
      </c>
      <c r="AK2327" t="s">
        <v>55</v>
      </c>
      <c r="AM2327" t="s">
        <v>56</v>
      </c>
      <c r="AN2327" t="s">
        <v>61</v>
      </c>
      <c r="AO2327" t="s">
        <v>59</v>
      </c>
      <c r="AP2327" t="s">
        <v>56</v>
      </c>
      <c r="AQ2327" t="s">
        <v>56</v>
      </c>
      <c r="AR2327" t="s">
        <v>56</v>
      </c>
      <c r="AS2327" t="s">
        <v>56</v>
      </c>
      <c r="AT2327" t="s">
        <v>59</v>
      </c>
      <c r="AU2327" t="s">
        <v>56</v>
      </c>
      <c r="AV2327" t="s">
        <v>56</v>
      </c>
      <c r="AW2327" t="s">
        <v>59</v>
      </c>
      <c r="AX2327" t="s">
        <v>363</v>
      </c>
      <c r="AY2327" t="s">
        <v>55</v>
      </c>
      <c r="AZ2327" t="s">
        <v>63</v>
      </c>
      <c r="BA2327">
        <v>86.1</v>
      </c>
      <c r="BB2327">
        <v>5215.25</v>
      </c>
      <c r="BC2327">
        <v>0</v>
      </c>
      <c r="BD2327" t="s">
        <v>59</v>
      </c>
      <c r="BE2327">
        <v>2678.4</v>
      </c>
      <c r="BF2327">
        <v>7893.65</v>
      </c>
      <c r="BG2327" t="s">
        <v>996</v>
      </c>
      <c r="BH2327" s="1" t="s">
        <v>996</v>
      </c>
      <c r="BI2327" t="s">
        <v>59</v>
      </c>
      <c r="BJ2327" t="b">
        <v>1</v>
      </c>
      <c r="BK2327">
        <v>0</v>
      </c>
    </row>
    <row r="2328" spans="1:63">
      <c r="A2328" s="1" t="s">
        <v>4337</v>
      </c>
      <c r="B2328" t="s">
        <v>66</v>
      </c>
      <c r="D2328" t="s">
        <v>59</v>
      </c>
      <c r="E2328" t="s">
        <v>56</v>
      </c>
      <c r="F2328" t="s">
        <v>55</v>
      </c>
      <c r="G2328">
        <f t="shared" si="109"/>
        <v>24</v>
      </c>
      <c r="H2328" s="1">
        <v>24</v>
      </c>
      <c r="I2328" t="s">
        <v>56</v>
      </c>
      <c r="K2328" t="s">
        <v>56</v>
      </c>
      <c r="L2328">
        <v>3</v>
      </c>
      <c r="M2328">
        <v>3</v>
      </c>
      <c r="N2328" s="1">
        <v>3</v>
      </c>
      <c r="O2328" t="s">
        <v>726</v>
      </c>
      <c r="P2328" t="s">
        <v>3247</v>
      </c>
      <c r="Q2328" t="s">
        <v>59</v>
      </c>
      <c r="R2328">
        <v>-118.182239</v>
      </c>
      <c r="T2328">
        <v>31556</v>
      </c>
      <c r="V2328" s="2" t="s">
        <v>59</v>
      </c>
      <c r="W2328">
        <f t="shared" si="108"/>
        <v>4</v>
      </c>
      <c r="X2328" s="1">
        <v>4</v>
      </c>
      <c r="Y2328" t="s">
        <v>56</v>
      </c>
      <c r="Z2328" t="s">
        <v>59</v>
      </c>
      <c r="AA2328">
        <v>1</v>
      </c>
      <c r="AB2328" s="1">
        <v>1</v>
      </c>
      <c r="AC2328">
        <v>6</v>
      </c>
      <c r="AD2328" t="s">
        <v>60</v>
      </c>
      <c r="AE2328" s="7">
        <f t="shared" ca="1" si="110"/>
        <v>6</v>
      </c>
      <c r="AF2328" s="8">
        <v>6</v>
      </c>
      <c r="AG2328" t="s">
        <v>56</v>
      </c>
      <c r="AI2328">
        <v>5.52</v>
      </c>
      <c r="AK2328" t="s">
        <v>55</v>
      </c>
      <c r="AM2328" t="s">
        <v>55</v>
      </c>
      <c r="AN2328" t="s">
        <v>59</v>
      </c>
      <c r="AO2328">
        <v>0</v>
      </c>
      <c r="AP2328" t="s">
        <v>55</v>
      </c>
      <c r="AQ2328" t="s">
        <v>55</v>
      </c>
      <c r="AR2328" t="s">
        <v>55</v>
      </c>
      <c r="AS2328" t="s">
        <v>55</v>
      </c>
      <c r="AT2328" t="s">
        <v>55</v>
      </c>
      <c r="AU2328" t="s">
        <v>55</v>
      </c>
      <c r="AV2328" t="s">
        <v>55</v>
      </c>
      <c r="AW2328" t="s">
        <v>55</v>
      </c>
      <c r="AX2328" t="s">
        <v>62</v>
      </c>
      <c r="AY2328" t="s">
        <v>55</v>
      </c>
      <c r="AZ2328" t="s">
        <v>138</v>
      </c>
      <c r="BA2328">
        <v>19.7</v>
      </c>
      <c r="BB2328">
        <v>113.5</v>
      </c>
      <c r="BC2328">
        <v>0</v>
      </c>
      <c r="BD2328">
        <v>0</v>
      </c>
      <c r="BE2328">
        <v>33.119999999999997</v>
      </c>
      <c r="BF2328">
        <v>146.62</v>
      </c>
      <c r="BG2328" t="s">
        <v>996</v>
      </c>
      <c r="BH2328" s="1" t="s">
        <v>996</v>
      </c>
      <c r="BI2328" t="s">
        <v>59</v>
      </c>
      <c r="BJ2328" t="b">
        <v>1</v>
      </c>
      <c r="BK2328">
        <v>0</v>
      </c>
    </row>
    <row r="2329" spans="1:63">
      <c r="A2329" s="1" t="s">
        <v>4338</v>
      </c>
      <c r="B2329" t="s">
        <v>66</v>
      </c>
      <c r="D2329" t="s">
        <v>59</v>
      </c>
      <c r="E2329" t="s">
        <v>55</v>
      </c>
      <c r="F2329" t="s">
        <v>55</v>
      </c>
      <c r="G2329">
        <f t="shared" si="109"/>
        <v>47</v>
      </c>
      <c r="H2329" s="1">
        <v>47</v>
      </c>
      <c r="I2329" t="s">
        <v>59</v>
      </c>
      <c r="K2329" t="s">
        <v>56</v>
      </c>
      <c r="L2329">
        <v>1</v>
      </c>
      <c r="M2329">
        <v>1</v>
      </c>
      <c r="N2329" s="1">
        <v>1</v>
      </c>
      <c r="O2329" t="s">
        <v>726</v>
      </c>
      <c r="P2329" t="s">
        <v>729</v>
      </c>
      <c r="Q2329">
        <v>33.823943</v>
      </c>
      <c r="R2329" t="s">
        <v>59</v>
      </c>
      <c r="T2329">
        <v>37417</v>
      </c>
      <c r="V2329" s="2" t="s">
        <v>59</v>
      </c>
      <c r="W2329" t="e">
        <f t="shared" si="108"/>
        <v>#N/A</v>
      </c>
      <c r="X2329" s="1" t="e">
        <v>#N/A</v>
      </c>
      <c r="Y2329" t="s">
        <v>56</v>
      </c>
      <c r="Z2329">
        <v>7</v>
      </c>
      <c r="AA2329">
        <v>7</v>
      </c>
      <c r="AB2329" s="1">
        <v>7</v>
      </c>
      <c r="AC2329">
        <v>14</v>
      </c>
      <c r="AD2329" t="s">
        <v>60</v>
      </c>
      <c r="AE2329" s="7">
        <f t="shared" ca="1" si="110"/>
        <v>14</v>
      </c>
      <c r="AF2329" s="8">
        <v>14</v>
      </c>
      <c r="AG2329" t="s">
        <v>56</v>
      </c>
      <c r="AI2329">
        <v>40.22</v>
      </c>
      <c r="AK2329" t="s">
        <v>55</v>
      </c>
      <c r="AM2329" t="s">
        <v>56</v>
      </c>
      <c r="AN2329" t="s">
        <v>68</v>
      </c>
      <c r="AO2329" t="s">
        <v>59</v>
      </c>
      <c r="AP2329" t="s">
        <v>55</v>
      </c>
      <c r="AQ2329" t="s">
        <v>55</v>
      </c>
      <c r="AR2329" t="s">
        <v>55</v>
      </c>
      <c r="AS2329" t="s">
        <v>55</v>
      </c>
      <c r="AT2329" t="s">
        <v>55</v>
      </c>
      <c r="AU2329" t="s">
        <v>56</v>
      </c>
      <c r="AV2329" t="s">
        <v>56</v>
      </c>
      <c r="AW2329" t="s">
        <v>56</v>
      </c>
      <c r="AX2329" t="s">
        <v>62</v>
      </c>
      <c r="AY2329" t="s">
        <v>56</v>
      </c>
      <c r="AZ2329" t="s">
        <v>59</v>
      </c>
      <c r="BA2329" t="s">
        <v>59</v>
      </c>
      <c r="BB2329">
        <v>1152.8</v>
      </c>
      <c r="BC2329">
        <v>0</v>
      </c>
      <c r="BD2329">
        <v>0</v>
      </c>
      <c r="BE2329" t="s">
        <v>59</v>
      </c>
      <c r="BF2329">
        <v>1715.88</v>
      </c>
      <c r="BG2329" t="s">
        <v>59</v>
      </c>
      <c r="BH2329" s="1" t="s">
        <v>59</v>
      </c>
      <c r="BI2329" t="b">
        <v>1</v>
      </c>
      <c r="BJ2329" t="s">
        <v>59</v>
      </c>
      <c r="BK2329">
        <v>0</v>
      </c>
    </row>
    <row r="2330" spans="1:63">
      <c r="A2330" s="1" t="s">
        <v>4339</v>
      </c>
      <c r="B2330" t="s">
        <v>66</v>
      </c>
      <c r="D2330">
        <v>23</v>
      </c>
      <c r="E2330" t="s">
        <v>56</v>
      </c>
      <c r="F2330" t="s">
        <v>55</v>
      </c>
      <c r="G2330">
        <f t="shared" si="109"/>
        <v>23</v>
      </c>
      <c r="H2330" s="1">
        <v>23</v>
      </c>
      <c r="I2330" t="s">
        <v>59</v>
      </c>
      <c r="K2330" t="s">
        <v>55</v>
      </c>
      <c r="L2330">
        <v>0</v>
      </c>
      <c r="M2330">
        <v>0</v>
      </c>
      <c r="N2330" s="1">
        <v>0</v>
      </c>
      <c r="O2330" t="s">
        <v>726</v>
      </c>
      <c r="P2330" t="s">
        <v>3706</v>
      </c>
      <c r="Q2330">
        <v>33.819814000000001</v>
      </c>
      <c r="R2330">
        <v>-118.222416</v>
      </c>
      <c r="T2330">
        <v>35656</v>
      </c>
      <c r="V2330" s="2" t="s">
        <v>59</v>
      </c>
      <c r="W2330">
        <f t="shared" si="108"/>
        <v>4</v>
      </c>
      <c r="X2330" s="1">
        <v>4</v>
      </c>
      <c r="Y2330" t="s">
        <v>55</v>
      </c>
      <c r="Z2330">
        <v>0</v>
      </c>
      <c r="AA2330">
        <v>0</v>
      </c>
      <c r="AB2330" s="1">
        <v>0</v>
      </c>
      <c r="AC2330">
        <v>22</v>
      </c>
      <c r="AD2330" t="s">
        <v>60</v>
      </c>
      <c r="AE2330" s="7">
        <f t="shared" ca="1" si="110"/>
        <v>22</v>
      </c>
      <c r="AF2330" s="8">
        <v>22</v>
      </c>
      <c r="AG2330" t="s">
        <v>56</v>
      </c>
      <c r="AI2330">
        <v>19.2</v>
      </c>
      <c r="AK2330" t="s">
        <v>56</v>
      </c>
      <c r="AM2330" t="s">
        <v>56</v>
      </c>
      <c r="AN2330" t="s">
        <v>68</v>
      </c>
      <c r="AO2330">
        <v>41</v>
      </c>
      <c r="AP2330" t="s">
        <v>55</v>
      </c>
      <c r="AQ2330" t="s">
        <v>55</v>
      </c>
      <c r="AR2330" t="s">
        <v>55</v>
      </c>
      <c r="AS2330" t="s">
        <v>55</v>
      </c>
      <c r="AT2330" t="s">
        <v>56</v>
      </c>
      <c r="AU2330" t="s">
        <v>55</v>
      </c>
      <c r="AV2330" t="s">
        <v>55</v>
      </c>
      <c r="AW2330" t="s">
        <v>55</v>
      </c>
      <c r="AX2330" t="s">
        <v>62</v>
      </c>
      <c r="AY2330" t="s">
        <v>56</v>
      </c>
      <c r="AZ2330" t="s">
        <v>59</v>
      </c>
      <c r="BA2330">
        <v>84.15</v>
      </c>
      <c r="BB2330" t="s">
        <v>59</v>
      </c>
      <c r="BC2330">
        <v>0</v>
      </c>
      <c r="BD2330">
        <v>60</v>
      </c>
      <c r="BE2330">
        <v>422.4</v>
      </c>
      <c r="BF2330">
        <v>2304.35</v>
      </c>
      <c r="BG2330" t="s">
        <v>996</v>
      </c>
      <c r="BH2330" s="1" t="s">
        <v>996</v>
      </c>
      <c r="BI2330" t="s">
        <v>59</v>
      </c>
      <c r="BJ2330" t="b">
        <v>1</v>
      </c>
      <c r="BK2330">
        <v>0</v>
      </c>
    </row>
    <row r="2331" spans="1:63">
      <c r="A2331" s="1" t="s">
        <v>4340</v>
      </c>
      <c r="B2331" t="s">
        <v>54</v>
      </c>
      <c r="D2331">
        <v>37</v>
      </c>
      <c r="E2331" t="s">
        <v>59</v>
      </c>
      <c r="F2331" t="s">
        <v>59</v>
      </c>
      <c r="G2331">
        <f t="shared" si="109"/>
        <v>37</v>
      </c>
      <c r="H2331" s="1">
        <v>37</v>
      </c>
      <c r="I2331" t="s">
        <v>56</v>
      </c>
      <c r="K2331" t="s">
        <v>55</v>
      </c>
      <c r="L2331">
        <v>0</v>
      </c>
      <c r="M2331">
        <v>0</v>
      </c>
      <c r="N2331" s="1">
        <v>0</v>
      </c>
      <c r="O2331" t="s">
        <v>726</v>
      </c>
      <c r="P2331" t="s">
        <v>4341</v>
      </c>
      <c r="Q2331">
        <v>33.781086000000002</v>
      </c>
      <c r="R2331">
        <v>-118.199049</v>
      </c>
      <c r="T2331">
        <v>63136</v>
      </c>
      <c r="V2331" s="2">
        <v>5</v>
      </c>
      <c r="W2331">
        <f t="shared" si="108"/>
        <v>5</v>
      </c>
      <c r="X2331" s="1">
        <v>5</v>
      </c>
      <c r="Y2331" t="s">
        <v>56</v>
      </c>
      <c r="Z2331">
        <v>3</v>
      </c>
      <c r="AA2331">
        <v>3</v>
      </c>
      <c r="AB2331" s="1">
        <v>3</v>
      </c>
      <c r="AC2331">
        <v>22</v>
      </c>
      <c r="AD2331" t="s">
        <v>60</v>
      </c>
      <c r="AE2331" s="7">
        <f t="shared" ca="1" si="110"/>
        <v>22</v>
      </c>
      <c r="AF2331" s="8">
        <v>22</v>
      </c>
      <c r="AG2331" t="s">
        <v>56</v>
      </c>
      <c r="AI2331">
        <v>48.06</v>
      </c>
      <c r="AK2331" t="s">
        <v>55</v>
      </c>
      <c r="AM2331" t="s">
        <v>55</v>
      </c>
      <c r="AN2331" t="s">
        <v>60</v>
      </c>
      <c r="AO2331" t="s">
        <v>59</v>
      </c>
      <c r="AP2331" t="s">
        <v>59</v>
      </c>
      <c r="AQ2331" t="s">
        <v>55</v>
      </c>
      <c r="AR2331" t="s">
        <v>55</v>
      </c>
      <c r="AS2331" t="s">
        <v>55</v>
      </c>
      <c r="AT2331" t="s">
        <v>55</v>
      </c>
      <c r="AU2331" t="s">
        <v>55</v>
      </c>
      <c r="AV2331" t="s">
        <v>55</v>
      </c>
      <c r="AW2331" t="s">
        <v>55</v>
      </c>
      <c r="AX2331" t="s">
        <v>145</v>
      </c>
      <c r="AY2331" t="s">
        <v>55</v>
      </c>
      <c r="AZ2331" t="s">
        <v>138</v>
      </c>
      <c r="BA2331">
        <v>20.149999999999999</v>
      </c>
      <c r="BB2331">
        <v>419.9</v>
      </c>
      <c r="BC2331">
        <v>0</v>
      </c>
      <c r="BD2331" t="s">
        <v>59</v>
      </c>
      <c r="BE2331">
        <v>1057.32</v>
      </c>
      <c r="BF2331">
        <v>1477.22</v>
      </c>
      <c r="BG2331" t="s">
        <v>996</v>
      </c>
      <c r="BH2331" s="1" t="s">
        <v>996</v>
      </c>
      <c r="BI2331" t="s">
        <v>59</v>
      </c>
      <c r="BJ2331" t="b">
        <v>1</v>
      </c>
      <c r="BK2331">
        <v>0</v>
      </c>
    </row>
    <row r="2332" spans="1:63">
      <c r="A2332" s="1" t="s">
        <v>4342</v>
      </c>
      <c r="B2332" t="s">
        <v>54</v>
      </c>
      <c r="D2332">
        <v>38</v>
      </c>
      <c r="E2332" t="s">
        <v>55</v>
      </c>
      <c r="F2332" t="s">
        <v>55</v>
      </c>
      <c r="G2332">
        <f t="shared" si="109"/>
        <v>38</v>
      </c>
      <c r="H2332" s="1">
        <v>38</v>
      </c>
      <c r="I2332" t="s">
        <v>56</v>
      </c>
      <c r="K2332" t="s">
        <v>55</v>
      </c>
      <c r="L2332">
        <v>0</v>
      </c>
      <c r="M2332">
        <v>0</v>
      </c>
      <c r="N2332" s="1">
        <v>0</v>
      </c>
      <c r="O2332" t="s">
        <v>59</v>
      </c>
      <c r="P2332" t="s">
        <v>59</v>
      </c>
      <c r="Q2332">
        <v>33.771611999999998</v>
      </c>
      <c r="R2332">
        <v>-118.143866</v>
      </c>
      <c r="T2332" t="s">
        <v>59</v>
      </c>
      <c r="V2332" s="2">
        <v>4</v>
      </c>
      <c r="W2332">
        <f t="shared" si="108"/>
        <v>4</v>
      </c>
      <c r="X2332" s="1">
        <v>4</v>
      </c>
      <c r="Y2332" t="s">
        <v>56</v>
      </c>
      <c r="Z2332">
        <v>9</v>
      </c>
      <c r="AA2332">
        <v>9</v>
      </c>
      <c r="AB2332" s="1">
        <v>9</v>
      </c>
      <c r="AC2332">
        <v>16</v>
      </c>
      <c r="AD2332" t="s">
        <v>59</v>
      </c>
      <c r="AE2332" s="7">
        <f t="shared" ca="1" si="110"/>
        <v>16</v>
      </c>
      <c r="AF2332" s="8">
        <v>16</v>
      </c>
      <c r="AG2332" t="s">
        <v>56</v>
      </c>
      <c r="AI2332">
        <v>23.31</v>
      </c>
      <c r="AK2332" t="s">
        <v>59</v>
      </c>
      <c r="AM2332" t="s">
        <v>56</v>
      </c>
      <c r="AN2332" t="s">
        <v>61</v>
      </c>
      <c r="AO2332">
        <v>27</v>
      </c>
      <c r="AP2332" t="s">
        <v>56</v>
      </c>
      <c r="AQ2332" t="s">
        <v>55</v>
      </c>
      <c r="AR2332" t="s">
        <v>56</v>
      </c>
      <c r="AS2332" t="s">
        <v>55</v>
      </c>
      <c r="AT2332" t="s">
        <v>56</v>
      </c>
      <c r="AU2332" t="s">
        <v>55</v>
      </c>
      <c r="AV2332" t="s">
        <v>55</v>
      </c>
      <c r="AW2332" t="s">
        <v>56</v>
      </c>
      <c r="AX2332" t="s">
        <v>363</v>
      </c>
      <c r="AY2332" t="s">
        <v>55</v>
      </c>
      <c r="AZ2332" t="s">
        <v>138</v>
      </c>
      <c r="BA2332">
        <v>64.25</v>
      </c>
      <c r="BB2332">
        <v>1024</v>
      </c>
      <c r="BC2332">
        <v>0</v>
      </c>
      <c r="BD2332">
        <v>0</v>
      </c>
      <c r="BE2332">
        <v>372.96</v>
      </c>
      <c r="BF2332" t="s">
        <v>59</v>
      </c>
      <c r="BG2332" t="s">
        <v>59</v>
      </c>
      <c r="BH2332" s="1" t="s">
        <v>59</v>
      </c>
      <c r="BI2332" t="b">
        <v>1</v>
      </c>
      <c r="BJ2332" t="s">
        <v>59</v>
      </c>
      <c r="BK2332">
        <v>0</v>
      </c>
    </row>
    <row r="2333" spans="1:63">
      <c r="A2333" s="1" t="s">
        <v>4343</v>
      </c>
      <c r="B2333" t="s">
        <v>54</v>
      </c>
      <c r="D2333">
        <v>44</v>
      </c>
      <c r="E2333" t="s">
        <v>55</v>
      </c>
      <c r="F2333" t="s">
        <v>55</v>
      </c>
      <c r="G2333">
        <f t="shared" si="109"/>
        <v>44</v>
      </c>
      <c r="H2333" s="1">
        <v>44</v>
      </c>
      <c r="I2333" t="s">
        <v>55</v>
      </c>
      <c r="K2333" t="s">
        <v>55</v>
      </c>
      <c r="L2333">
        <v>0</v>
      </c>
      <c r="M2333">
        <v>0</v>
      </c>
      <c r="N2333" s="1">
        <v>0</v>
      </c>
      <c r="O2333" t="s">
        <v>726</v>
      </c>
      <c r="P2333" t="s">
        <v>1334</v>
      </c>
      <c r="Q2333" t="s">
        <v>59</v>
      </c>
      <c r="R2333">
        <v>-118.11662</v>
      </c>
      <c r="T2333">
        <v>38902</v>
      </c>
      <c r="V2333" s="2">
        <v>5</v>
      </c>
      <c r="W2333">
        <f t="shared" si="108"/>
        <v>5</v>
      </c>
      <c r="X2333" s="1">
        <v>5</v>
      </c>
      <c r="Y2333" t="s">
        <v>55</v>
      </c>
      <c r="Z2333">
        <v>0</v>
      </c>
      <c r="AA2333">
        <v>0</v>
      </c>
      <c r="AB2333" s="1">
        <v>0</v>
      </c>
      <c r="AC2333">
        <v>10</v>
      </c>
      <c r="AD2333" t="s">
        <v>60</v>
      </c>
      <c r="AE2333" s="7">
        <f t="shared" ca="1" si="110"/>
        <v>10</v>
      </c>
      <c r="AF2333" s="8">
        <v>10</v>
      </c>
      <c r="AG2333" t="s">
        <v>56</v>
      </c>
      <c r="AI2333">
        <v>32.1</v>
      </c>
      <c r="AK2333" t="s">
        <v>56</v>
      </c>
      <c r="AM2333" t="s">
        <v>55</v>
      </c>
      <c r="AN2333" t="s">
        <v>60</v>
      </c>
      <c r="AO2333">
        <v>0</v>
      </c>
      <c r="AP2333" t="s">
        <v>55</v>
      </c>
      <c r="AQ2333" t="s">
        <v>55</v>
      </c>
      <c r="AR2333" t="s">
        <v>55</v>
      </c>
      <c r="AS2333" t="s">
        <v>55</v>
      </c>
      <c r="AT2333" t="s">
        <v>55</v>
      </c>
      <c r="AU2333" t="s">
        <v>55</v>
      </c>
      <c r="AV2333" t="s">
        <v>55</v>
      </c>
      <c r="AW2333" t="s">
        <v>55</v>
      </c>
      <c r="AX2333" t="s">
        <v>363</v>
      </c>
      <c r="AY2333" t="s">
        <v>55</v>
      </c>
      <c r="AZ2333" t="s">
        <v>63</v>
      </c>
      <c r="BA2333">
        <v>25.7</v>
      </c>
      <c r="BB2333">
        <v>251.6</v>
      </c>
      <c r="BC2333" t="s">
        <v>59</v>
      </c>
      <c r="BD2333">
        <v>0</v>
      </c>
      <c r="BE2333">
        <v>321</v>
      </c>
      <c r="BF2333">
        <v>572.6</v>
      </c>
      <c r="BG2333" t="s">
        <v>996</v>
      </c>
      <c r="BH2333" s="1" t="s">
        <v>996</v>
      </c>
      <c r="BI2333" t="s">
        <v>59</v>
      </c>
      <c r="BJ2333" t="b">
        <v>1</v>
      </c>
      <c r="BK2333">
        <v>0</v>
      </c>
    </row>
    <row r="2334" spans="1:63">
      <c r="A2334" s="1" t="s">
        <v>4344</v>
      </c>
      <c r="B2334" t="s">
        <v>66</v>
      </c>
      <c r="D2334">
        <v>63</v>
      </c>
      <c r="E2334" t="s">
        <v>59</v>
      </c>
      <c r="F2334" t="s">
        <v>55</v>
      </c>
      <c r="G2334">
        <f t="shared" si="109"/>
        <v>63</v>
      </c>
      <c r="H2334" s="1">
        <v>63</v>
      </c>
      <c r="I2334" t="s">
        <v>55</v>
      </c>
      <c r="K2334" t="s">
        <v>56</v>
      </c>
      <c r="L2334" t="s">
        <v>59</v>
      </c>
      <c r="M2334">
        <v>2</v>
      </c>
      <c r="N2334" s="1">
        <v>2</v>
      </c>
      <c r="O2334" t="s">
        <v>726</v>
      </c>
      <c r="P2334" t="s">
        <v>59</v>
      </c>
      <c r="Q2334">
        <v>33.778435999999999</v>
      </c>
      <c r="R2334">
        <v>-118.11864799999999</v>
      </c>
      <c r="T2334" t="s">
        <v>59</v>
      </c>
      <c r="V2334" s="2">
        <v>3</v>
      </c>
      <c r="W2334">
        <f t="shared" si="108"/>
        <v>3</v>
      </c>
      <c r="X2334" s="1">
        <v>3</v>
      </c>
      <c r="Y2334" t="s">
        <v>55</v>
      </c>
      <c r="Z2334">
        <v>0</v>
      </c>
      <c r="AA2334">
        <v>0</v>
      </c>
      <c r="AB2334" s="1">
        <v>0</v>
      </c>
      <c r="AC2334">
        <v>13</v>
      </c>
      <c r="AD2334" t="s">
        <v>60</v>
      </c>
      <c r="AE2334" s="7">
        <f t="shared" ca="1" si="110"/>
        <v>13</v>
      </c>
      <c r="AF2334" s="8">
        <v>13</v>
      </c>
      <c r="AG2334" t="s">
        <v>56</v>
      </c>
      <c r="AI2334">
        <v>27.04</v>
      </c>
      <c r="AK2334" t="s">
        <v>55</v>
      </c>
      <c r="AM2334" t="s">
        <v>59</v>
      </c>
      <c r="AN2334" t="s">
        <v>61</v>
      </c>
      <c r="AO2334">
        <v>10</v>
      </c>
      <c r="AP2334" t="s">
        <v>56</v>
      </c>
      <c r="AQ2334" t="s">
        <v>56</v>
      </c>
      <c r="AR2334" t="s">
        <v>55</v>
      </c>
      <c r="AS2334" t="s">
        <v>55</v>
      </c>
      <c r="AT2334" t="s">
        <v>55</v>
      </c>
      <c r="AU2334" t="s">
        <v>55</v>
      </c>
      <c r="AV2334" t="s">
        <v>59</v>
      </c>
      <c r="AW2334" t="s">
        <v>56</v>
      </c>
      <c r="AX2334" t="s">
        <v>62</v>
      </c>
      <c r="AY2334" t="s">
        <v>56</v>
      </c>
      <c r="AZ2334" t="s">
        <v>63</v>
      </c>
      <c r="BA2334">
        <v>56</v>
      </c>
      <c r="BB2334">
        <v>764.55</v>
      </c>
      <c r="BC2334">
        <v>0</v>
      </c>
      <c r="BD2334">
        <v>0</v>
      </c>
      <c r="BE2334">
        <v>351.52</v>
      </c>
      <c r="BF2334">
        <v>1116.07</v>
      </c>
      <c r="BG2334" t="s">
        <v>996</v>
      </c>
      <c r="BH2334" s="1" t="s">
        <v>996</v>
      </c>
      <c r="BI2334" t="s">
        <v>59</v>
      </c>
      <c r="BJ2334" t="b">
        <v>1</v>
      </c>
      <c r="BK2334">
        <v>0</v>
      </c>
    </row>
    <row r="2335" spans="1:63">
      <c r="A2335" s="1" t="s">
        <v>4345</v>
      </c>
      <c r="B2335" t="s">
        <v>66</v>
      </c>
      <c r="D2335">
        <v>54</v>
      </c>
      <c r="E2335" t="s">
        <v>55</v>
      </c>
      <c r="F2335" t="s">
        <v>55</v>
      </c>
      <c r="G2335">
        <f t="shared" si="109"/>
        <v>54</v>
      </c>
      <c r="H2335" s="1">
        <v>54</v>
      </c>
      <c r="I2335" t="s">
        <v>59</v>
      </c>
      <c r="K2335" t="s">
        <v>55</v>
      </c>
      <c r="L2335">
        <v>0</v>
      </c>
      <c r="M2335">
        <v>0</v>
      </c>
      <c r="N2335" s="1">
        <v>0</v>
      </c>
      <c r="O2335" t="s">
        <v>521</v>
      </c>
      <c r="P2335" t="s">
        <v>4346</v>
      </c>
      <c r="Q2335" t="s">
        <v>59</v>
      </c>
      <c r="R2335" t="s">
        <v>59</v>
      </c>
      <c r="T2335">
        <v>30028</v>
      </c>
      <c r="V2335" s="2">
        <v>5</v>
      </c>
      <c r="W2335">
        <f t="shared" si="108"/>
        <v>5</v>
      </c>
      <c r="X2335" s="1">
        <v>5</v>
      </c>
      <c r="Y2335" t="s">
        <v>55</v>
      </c>
      <c r="Z2335">
        <v>0</v>
      </c>
      <c r="AA2335">
        <v>0</v>
      </c>
      <c r="AB2335" s="1">
        <v>0</v>
      </c>
      <c r="AC2335">
        <v>2</v>
      </c>
      <c r="AD2335" t="s">
        <v>59</v>
      </c>
      <c r="AE2335" s="7">
        <f t="shared" ca="1" si="110"/>
        <v>2</v>
      </c>
      <c r="AF2335" s="8">
        <v>2</v>
      </c>
      <c r="AG2335" t="s">
        <v>56</v>
      </c>
      <c r="AI2335">
        <v>15.67</v>
      </c>
      <c r="AK2335" t="s">
        <v>55</v>
      </c>
      <c r="AM2335" t="s">
        <v>59</v>
      </c>
      <c r="AN2335" t="s">
        <v>68</v>
      </c>
      <c r="AO2335">
        <v>8</v>
      </c>
      <c r="AP2335" t="s">
        <v>55</v>
      </c>
      <c r="AQ2335" t="s">
        <v>55</v>
      </c>
      <c r="AR2335" t="s">
        <v>55</v>
      </c>
      <c r="AS2335" t="s">
        <v>55</v>
      </c>
      <c r="AT2335" t="s">
        <v>55</v>
      </c>
      <c r="AU2335" t="s">
        <v>55</v>
      </c>
      <c r="AV2335" t="s">
        <v>55</v>
      </c>
      <c r="AW2335" t="s">
        <v>56</v>
      </c>
      <c r="AX2335" t="s">
        <v>62</v>
      </c>
      <c r="AY2335" t="s">
        <v>56</v>
      </c>
      <c r="AZ2335" t="s">
        <v>63</v>
      </c>
      <c r="BA2335">
        <v>69.7</v>
      </c>
      <c r="BB2335">
        <v>135.19999999999999</v>
      </c>
      <c r="BC2335">
        <v>0</v>
      </c>
      <c r="BD2335">
        <v>0</v>
      </c>
      <c r="BE2335">
        <v>31.34</v>
      </c>
      <c r="BF2335">
        <v>166.54</v>
      </c>
      <c r="BG2335" t="s">
        <v>996</v>
      </c>
      <c r="BH2335" s="1" t="s">
        <v>996</v>
      </c>
      <c r="BI2335" t="s">
        <v>59</v>
      </c>
      <c r="BJ2335" t="b">
        <v>1</v>
      </c>
      <c r="BK2335">
        <v>0</v>
      </c>
    </row>
    <row r="2336" spans="1:63">
      <c r="A2336" s="1" t="s">
        <v>4347</v>
      </c>
      <c r="B2336" t="s">
        <v>54</v>
      </c>
      <c r="D2336">
        <v>35</v>
      </c>
      <c r="E2336" t="s">
        <v>59</v>
      </c>
      <c r="F2336" t="s">
        <v>55</v>
      </c>
      <c r="G2336">
        <f t="shared" si="109"/>
        <v>35</v>
      </c>
      <c r="H2336" s="1">
        <v>35</v>
      </c>
      <c r="I2336" t="s">
        <v>55</v>
      </c>
      <c r="K2336" t="s">
        <v>55</v>
      </c>
      <c r="L2336" t="s">
        <v>59</v>
      </c>
      <c r="M2336">
        <v>0</v>
      </c>
      <c r="N2336" s="1">
        <v>0</v>
      </c>
      <c r="O2336" t="s">
        <v>521</v>
      </c>
      <c r="P2336" t="s">
        <v>4348</v>
      </c>
      <c r="Q2336">
        <v>34.128284000000001</v>
      </c>
      <c r="R2336">
        <v>-118.047732</v>
      </c>
      <c r="T2336">
        <v>30933</v>
      </c>
      <c r="V2336" s="2">
        <v>4</v>
      </c>
      <c r="W2336">
        <f t="shared" si="108"/>
        <v>4</v>
      </c>
      <c r="X2336" s="1">
        <v>4</v>
      </c>
      <c r="Y2336" t="s">
        <v>55</v>
      </c>
      <c r="Z2336">
        <v>0</v>
      </c>
      <c r="AA2336">
        <v>0</v>
      </c>
      <c r="AB2336" s="1">
        <v>0</v>
      </c>
      <c r="AC2336" t="s">
        <v>59</v>
      </c>
      <c r="AD2336" t="s">
        <v>60</v>
      </c>
      <c r="AE2336" s="7">
        <f t="shared" ca="1" si="110"/>
        <v>22.801518955051371</v>
      </c>
      <c r="AF2336" s="8">
        <v>69.967997608566208</v>
      </c>
      <c r="AG2336" t="s">
        <v>56</v>
      </c>
      <c r="AI2336">
        <v>6.54</v>
      </c>
      <c r="AK2336" t="s">
        <v>56</v>
      </c>
      <c r="AM2336" t="s">
        <v>56</v>
      </c>
      <c r="AN2336" t="s">
        <v>61</v>
      </c>
      <c r="AO2336">
        <v>4</v>
      </c>
      <c r="AP2336" t="s">
        <v>55</v>
      </c>
      <c r="AQ2336" t="s">
        <v>56</v>
      </c>
      <c r="AR2336" t="s">
        <v>56</v>
      </c>
      <c r="AS2336" t="s">
        <v>56</v>
      </c>
      <c r="AT2336" t="s">
        <v>59</v>
      </c>
      <c r="AU2336" t="s">
        <v>56</v>
      </c>
      <c r="AV2336" t="s">
        <v>56</v>
      </c>
      <c r="AW2336" t="s">
        <v>56</v>
      </c>
      <c r="AX2336" t="s">
        <v>363</v>
      </c>
      <c r="AY2336" t="s">
        <v>56</v>
      </c>
      <c r="AZ2336" t="s">
        <v>63</v>
      </c>
      <c r="BA2336">
        <v>73.900000000000006</v>
      </c>
      <c r="BB2336">
        <v>3958.25</v>
      </c>
      <c r="BC2336">
        <v>0</v>
      </c>
      <c r="BD2336" t="s">
        <v>59</v>
      </c>
      <c r="BE2336">
        <v>346.62</v>
      </c>
      <c r="BF2336">
        <v>4304.87</v>
      </c>
      <c r="BG2336" t="s">
        <v>996</v>
      </c>
      <c r="BH2336" s="1" t="s">
        <v>996</v>
      </c>
      <c r="BI2336" t="s">
        <v>59</v>
      </c>
      <c r="BJ2336" t="b">
        <v>1</v>
      </c>
      <c r="BK2336">
        <v>0</v>
      </c>
    </row>
    <row r="2337" spans="1:63">
      <c r="A2337" s="1" t="s">
        <v>4349</v>
      </c>
      <c r="B2337" t="s">
        <v>66</v>
      </c>
      <c r="D2337">
        <v>21</v>
      </c>
      <c r="E2337" t="s">
        <v>59</v>
      </c>
      <c r="F2337" t="s">
        <v>55</v>
      </c>
      <c r="G2337">
        <f t="shared" si="109"/>
        <v>21</v>
      </c>
      <c r="H2337" s="1">
        <v>21</v>
      </c>
      <c r="I2337" t="s">
        <v>56</v>
      </c>
      <c r="K2337" t="s">
        <v>55</v>
      </c>
      <c r="L2337">
        <v>0</v>
      </c>
      <c r="M2337">
        <v>0</v>
      </c>
      <c r="N2337" s="1">
        <v>0</v>
      </c>
      <c r="O2337" t="s">
        <v>3710</v>
      </c>
      <c r="P2337" t="s">
        <v>3711</v>
      </c>
      <c r="Q2337">
        <v>34.145695000000003</v>
      </c>
      <c r="R2337" t="s">
        <v>59</v>
      </c>
      <c r="T2337">
        <v>27414</v>
      </c>
      <c r="V2337" s="2">
        <v>3</v>
      </c>
      <c r="W2337">
        <f t="shared" si="108"/>
        <v>3</v>
      </c>
      <c r="X2337" s="1">
        <v>3</v>
      </c>
      <c r="Y2337" t="s">
        <v>56</v>
      </c>
      <c r="Z2337">
        <v>7</v>
      </c>
      <c r="AA2337">
        <v>7</v>
      </c>
      <c r="AB2337" s="1">
        <v>7</v>
      </c>
      <c r="AC2337">
        <v>11</v>
      </c>
      <c r="AD2337" t="s">
        <v>60</v>
      </c>
      <c r="AE2337" s="7">
        <f t="shared" ca="1" si="110"/>
        <v>11</v>
      </c>
      <c r="AF2337" s="8">
        <v>11</v>
      </c>
      <c r="AG2337" t="s">
        <v>56</v>
      </c>
      <c r="AI2337">
        <v>1.92</v>
      </c>
      <c r="AK2337" t="s">
        <v>55</v>
      </c>
      <c r="AM2337" t="s">
        <v>55</v>
      </c>
      <c r="AN2337" t="s">
        <v>60</v>
      </c>
      <c r="AO2337">
        <v>0</v>
      </c>
      <c r="AP2337" t="s">
        <v>55</v>
      </c>
      <c r="AQ2337" t="s">
        <v>55</v>
      </c>
      <c r="AR2337" t="s">
        <v>55</v>
      </c>
      <c r="AS2337" t="s">
        <v>55</v>
      </c>
      <c r="AT2337" t="s">
        <v>55</v>
      </c>
      <c r="AU2337" t="s">
        <v>55</v>
      </c>
      <c r="AV2337" t="s">
        <v>55</v>
      </c>
      <c r="AW2337" t="s">
        <v>55</v>
      </c>
      <c r="AX2337" t="s">
        <v>145</v>
      </c>
      <c r="AY2337" t="s">
        <v>59</v>
      </c>
      <c r="AZ2337" t="s">
        <v>138</v>
      </c>
      <c r="BA2337">
        <v>20.6</v>
      </c>
      <c r="BB2337">
        <v>233.9</v>
      </c>
      <c r="BC2337">
        <v>0</v>
      </c>
      <c r="BD2337">
        <v>0</v>
      </c>
      <c r="BE2337">
        <v>21.12</v>
      </c>
      <c r="BF2337">
        <v>255.02</v>
      </c>
      <c r="BG2337" t="s">
        <v>996</v>
      </c>
      <c r="BH2337" s="1" t="s">
        <v>996</v>
      </c>
      <c r="BI2337" t="s">
        <v>59</v>
      </c>
      <c r="BJ2337" t="b">
        <v>1</v>
      </c>
      <c r="BK2337">
        <v>0</v>
      </c>
    </row>
    <row r="2338" spans="1:63">
      <c r="A2338" s="1" t="s">
        <v>4350</v>
      </c>
      <c r="B2338" t="s">
        <v>59</v>
      </c>
      <c r="D2338">
        <v>40</v>
      </c>
      <c r="E2338" t="s">
        <v>55</v>
      </c>
      <c r="F2338" t="s">
        <v>55</v>
      </c>
      <c r="G2338">
        <f t="shared" si="109"/>
        <v>40</v>
      </c>
      <c r="H2338" s="1">
        <v>40</v>
      </c>
      <c r="I2338" t="s">
        <v>56</v>
      </c>
      <c r="K2338" t="s">
        <v>55</v>
      </c>
      <c r="L2338">
        <v>0</v>
      </c>
      <c r="M2338">
        <v>0</v>
      </c>
      <c r="N2338" s="1">
        <v>0</v>
      </c>
      <c r="O2338" t="s">
        <v>59</v>
      </c>
      <c r="P2338" t="s">
        <v>59</v>
      </c>
      <c r="Q2338" t="s">
        <v>59</v>
      </c>
      <c r="R2338" t="s">
        <v>59</v>
      </c>
      <c r="T2338" t="s">
        <v>59</v>
      </c>
      <c r="V2338" s="2">
        <v>5</v>
      </c>
      <c r="W2338">
        <f t="shared" si="108"/>
        <v>5</v>
      </c>
      <c r="X2338" s="1">
        <v>5</v>
      </c>
      <c r="Y2338" t="s">
        <v>56</v>
      </c>
      <c r="Z2338">
        <v>3</v>
      </c>
      <c r="AA2338">
        <v>3</v>
      </c>
      <c r="AB2338" s="1">
        <v>3</v>
      </c>
      <c r="AC2338">
        <v>69</v>
      </c>
      <c r="AD2338" t="s">
        <v>233</v>
      </c>
      <c r="AE2338" s="7">
        <f t="shared" ca="1" si="110"/>
        <v>69</v>
      </c>
      <c r="AF2338" s="8">
        <v>69</v>
      </c>
      <c r="AG2338" t="s">
        <v>56</v>
      </c>
      <c r="AI2338">
        <v>30.86</v>
      </c>
      <c r="AK2338" t="s">
        <v>55</v>
      </c>
      <c r="AM2338" t="s">
        <v>55</v>
      </c>
      <c r="AN2338" t="s">
        <v>60</v>
      </c>
      <c r="AO2338">
        <v>0</v>
      </c>
      <c r="AP2338" t="s">
        <v>55</v>
      </c>
      <c r="AQ2338" t="s">
        <v>59</v>
      </c>
      <c r="AR2338" t="s">
        <v>55</v>
      </c>
      <c r="AS2338" t="s">
        <v>55</v>
      </c>
      <c r="AT2338" t="s">
        <v>55</v>
      </c>
      <c r="AU2338" t="s">
        <v>55</v>
      </c>
      <c r="AV2338" t="s">
        <v>55</v>
      </c>
      <c r="AW2338" t="s">
        <v>55</v>
      </c>
      <c r="AX2338" t="s">
        <v>363</v>
      </c>
      <c r="AY2338" t="s">
        <v>59</v>
      </c>
      <c r="AZ2338" t="s">
        <v>138</v>
      </c>
      <c r="BA2338">
        <v>19.899999999999999</v>
      </c>
      <c r="BB2338">
        <v>1363.45</v>
      </c>
      <c r="BC2338">
        <v>0</v>
      </c>
      <c r="BD2338" t="s">
        <v>59</v>
      </c>
      <c r="BE2338">
        <v>2129.34</v>
      </c>
      <c r="BF2338">
        <v>3492.79</v>
      </c>
      <c r="BG2338" t="s">
        <v>996</v>
      </c>
      <c r="BH2338" s="1" t="s">
        <v>996</v>
      </c>
      <c r="BI2338" t="s">
        <v>59</v>
      </c>
      <c r="BJ2338" t="b">
        <v>1</v>
      </c>
      <c r="BK2338">
        <v>0</v>
      </c>
    </row>
    <row r="2339" spans="1:63">
      <c r="A2339" s="1" t="s">
        <v>4351</v>
      </c>
      <c r="B2339" t="s">
        <v>59</v>
      </c>
      <c r="D2339">
        <v>39</v>
      </c>
      <c r="E2339" t="s">
        <v>55</v>
      </c>
      <c r="F2339" t="s">
        <v>55</v>
      </c>
      <c r="G2339">
        <f t="shared" si="109"/>
        <v>39</v>
      </c>
      <c r="H2339" s="1">
        <v>39</v>
      </c>
      <c r="I2339" t="s">
        <v>56</v>
      </c>
      <c r="K2339" t="s">
        <v>55</v>
      </c>
      <c r="L2339">
        <v>0</v>
      </c>
      <c r="M2339">
        <v>0</v>
      </c>
      <c r="N2339" s="1">
        <v>0</v>
      </c>
      <c r="O2339" t="s">
        <v>59</v>
      </c>
      <c r="P2339" t="s">
        <v>732</v>
      </c>
      <c r="Q2339" t="s">
        <v>59</v>
      </c>
      <c r="R2339">
        <v>-118.230625</v>
      </c>
      <c r="T2339">
        <v>7527</v>
      </c>
      <c r="V2339" s="2" t="s">
        <v>59</v>
      </c>
      <c r="W2339" t="e">
        <f t="shared" si="108"/>
        <v>#N/A</v>
      </c>
      <c r="X2339" s="1" t="e">
        <v>#N/A</v>
      </c>
      <c r="Y2339" t="s">
        <v>56</v>
      </c>
      <c r="Z2339">
        <v>7</v>
      </c>
      <c r="AA2339">
        <v>7</v>
      </c>
      <c r="AB2339" s="1">
        <v>7</v>
      </c>
      <c r="AC2339">
        <v>72</v>
      </c>
      <c r="AD2339" t="s">
        <v>233</v>
      </c>
      <c r="AE2339" s="7">
        <f t="shared" ca="1" si="110"/>
        <v>72</v>
      </c>
      <c r="AF2339" s="8">
        <v>72</v>
      </c>
      <c r="AG2339" t="s">
        <v>56</v>
      </c>
      <c r="AI2339">
        <v>6.05</v>
      </c>
      <c r="AK2339" t="s">
        <v>56</v>
      </c>
      <c r="AM2339" t="s">
        <v>56</v>
      </c>
      <c r="AN2339" t="s">
        <v>102</v>
      </c>
      <c r="AO2339">
        <v>30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56</v>
      </c>
      <c r="AW2339" t="s">
        <v>56</v>
      </c>
      <c r="AX2339" t="s">
        <v>363</v>
      </c>
      <c r="AY2339" t="s">
        <v>56</v>
      </c>
      <c r="AZ2339" t="s">
        <v>63</v>
      </c>
      <c r="BA2339">
        <v>89.05</v>
      </c>
      <c r="BB2339">
        <v>6254.45</v>
      </c>
      <c r="BC2339">
        <v>0</v>
      </c>
      <c r="BD2339">
        <v>0</v>
      </c>
      <c r="BE2339">
        <v>435.6</v>
      </c>
      <c r="BF2339">
        <v>6690.05</v>
      </c>
      <c r="BG2339" t="s">
        <v>59</v>
      </c>
      <c r="BH2339" s="1" t="s">
        <v>59</v>
      </c>
      <c r="BI2339" t="s">
        <v>59</v>
      </c>
      <c r="BJ2339" t="b">
        <v>1</v>
      </c>
      <c r="BK2339">
        <v>1</v>
      </c>
    </row>
    <row r="2340" spans="1:63">
      <c r="A2340" s="1" t="s">
        <v>4352</v>
      </c>
      <c r="B2340" t="s">
        <v>66</v>
      </c>
      <c r="D2340" t="s">
        <v>59</v>
      </c>
      <c r="E2340" t="s">
        <v>55</v>
      </c>
      <c r="F2340" t="s">
        <v>55</v>
      </c>
      <c r="G2340">
        <f t="shared" si="109"/>
        <v>47</v>
      </c>
      <c r="H2340" s="1">
        <v>47</v>
      </c>
      <c r="I2340" t="s">
        <v>56</v>
      </c>
      <c r="K2340" t="s">
        <v>56</v>
      </c>
      <c r="L2340">
        <v>2</v>
      </c>
      <c r="M2340">
        <v>2</v>
      </c>
      <c r="N2340" s="1">
        <v>2</v>
      </c>
      <c r="O2340" t="s">
        <v>59</v>
      </c>
      <c r="P2340" t="s">
        <v>302</v>
      </c>
      <c r="Q2340">
        <v>34.110444000000001</v>
      </c>
      <c r="R2340">
        <v>-118.15695700000001</v>
      </c>
      <c r="T2340" t="s">
        <v>59</v>
      </c>
      <c r="V2340" s="2">
        <v>4</v>
      </c>
      <c r="W2340">
        <f t="shared" si="108"/>
        <v>4</v>
      </c>
      <c r="X2340" s="1">
        <v>4</v>
      </c>
      <c r="Y2340" t="s">
        <v>56</v>
      </c>
      <c r="Z2340" t="s">
        <v>59</v>
      </c>
      <c r="AA2340">
        <v>1</v>
      </c>
      <c r="AB2340" s="1">
        <v>1</v>
      </c>
      <c r="AC2340">
        <v>16</v>
      </c>
      <c r="AD2340" t="s">
        <v>97</v>
      </c>
      <c r="AE2340" s="7">
        <f t="shared" ca="1" si="110"/>
        <v>16</v>
      </c>
      <c r="AF2340" s="8">
        <v>16</v>
      </c>
      <c r="AG2340" t="s">
        <v>56</v>
      </c>
      <c r="AI2340">
        <v>45.54</v>
      </c>
      <c r="AK2340" t="s">
        <v>55</v>
      </c>
      <c r="AM2340" t="s">
        <v>55</v>
      </c>
      <c r="AN2340" t="s">
        <v>60</v>
      </c>
      <c r="AO2340">
        <v>0</v>
      </c>
      <c r="AP2340" t="s">
        <v>55</v>
      </c>
      <c r="AQ2340" t="s">
        <v>55</v>
      </c>
      <c r="AR2340" t="s">
        <v>55</v>
      </c>
      <c r="AS2340" t="s">
        <v>55</v>
      </c>
      <c r="AT2340" t="s">
        <v>55</v>
      </c>
      <c r="AU2340" t="s">
        <v>59</v>
      </c>
      <c r="AV2340" t="s">
        <v>55</v>
      </c>
      <c r="AW2340" t="s">
        <v>55</v>
      </c>
      <c r="AX2340" t="s">
        <v>62</v>
      </c>
      <c r="AY2340" t="s">
        <v>55</v>
      </c>
      <c r="AZ2340" t="s">
        <v>63</v>
      </c>
      <c r="BA2340">
        <v>20.399999999999999</v>
      </c>
      <c r="BB2340">
        <v>321.39999999999998</v>
      </c>
      <c r="BC2340">
        <v>0</v>
      </c>
      <c r="BD2340" t="s">
        <v>59</v>
      </c>
      <c r="BE2340">
        <v>728.64</v>
      </c>
      <c r="BF2340">
        <v>1050.04</v>
      </c>
      <c r="BG2340" t="s">
        <v>996</v>
      </c>
      <c r="BH2340" s="1" t="s">
        <v>996</v>
      </c>
      <c r="BI2340" t="s">
        <v>59</v>
      </c>
      <c r="BJ2340" t="b">
        <v>1</v>
      </c>
      <c r="BK2340">
        <v>0</v>
      </c>
    </row>
    <row r="2341" spans="1:63">
      <c r="A2341" s="1" t="s">
        <v>4353</v>
      </c>
      <c r="B2341" t="s">
        <v>54</v>
      </c>
      <c r="D2341">
        <v>61</v>
      </c>
      <c r="E2341" t="s">
        <v>59</v>
      </c>
      <c r="F2341" t="s">
        <v>55</v>
      </c>
      <c r="G2341">
        <f t="shared" si="109"/>
        <v>61</v>
      </c>
      <c r="H2341" s="1">
        <v>61</v>
      </c>
      <c r="I2341" t="s">
        <v>56</v>
      </c>
      <c r="K2341" t="s">
        <v>55</v>
      </c>
      <c r="L2341" t="s">
        <v>59</v>
      </c>
      <c r="M2341">
        <v>0</v>
      </c>
      <c r="N2341" s="1">
        <v>0</v>
      </c>
      <c r="O2341" t="s">
        <v>1601</v>
      </c>
      <c r="P2341" t="s">
        <v>1602</v>
      </c>
      <c r="Q2341">
        <v>34.282704000000003</v>
      </c>
      <c r="R2341">
        <v>-118.312929</v>
      </c>
      <c r="T2341">
        <v>18752</v>
      </c>
      <c r="V2341" s="2">
        <v>3</v>
      </c>
      <c r="W2341">
        <f t="shared" si="108"/>
        <v>3</v>
      </c>
      <c r="X2341" s="1">
        <v>3</v>
      </c>
      <c r="Y2341" t="s">
        <v>56</v>
      </c>
      <c r="Z2341">
        <v>6</v>
      </c>
      <c r="AA2341">
        <v>6</v>
      </c>
      <c r="AB2341" s="1">
        <v>6</v>
      </c>
      <c r="AC2341" t="s">
        <v>59</v>
      </c>
      <c r="AD2341" t="s">
        <v>60</v>
      </c>
      <c r="AE2341" s="7">
        <f t="shared" ca="1" si="110"/>
        <v>64.663722446106149</v>
      </c>
      <c r="AF2341" s="8">
        <v>34.020876234295855</v>
      </c>
      <c r="AG2341" t="s">
        <v>56</v>
      </c>
      <c r="AI2341">
        <v>15.2</v>
      </c>
      <c r="AK2341" t="s">
        <v>55</v>
      </c>
      <c r="AM2341" t="s">
        <v>56</v>
      </c>
      <c r="AN2341" t="s">
        <v>68</v>
      </c>
      <c r="AO2341">
        <v>21</v>
      </c>
      <c r="AP2341" t="s">
        <v>56</v>
      </c>
      <c r="AQ2341" t="s">
        <v>55</v>
      </c>
      <c r="AR2341" t="s">
        <v>56</v>
      </c>
      <c r="AS2341" t="s">
        <v>56</v>
      </c>
      <c r="AT2341" t="s">
        <v>55</v>
      </c>
      <c r="AU2341" t="s">
        <v>55</v>
      </c>
      <c r="AV2341" t="s">
        <v>55</v>
      </c>
      <c r="AW2341" t="s">
        <v>56</v>
      </c>
      <c r="AX2341" t="s">
        <v>145</v>
      </c>
      <c r="AY2341" t="s">
        <v>56</v>
      </c>
      <c r="AZ2341" t="s">
        <v>59</v>
      </c>
      <c r="BA2341" t="s">
        <v>59</v>
      </c>
      <c r="BB2341">
        <v>3539.25</v>
      </c>
      <c r="BC2341" t="s">
        <v>59</v>
      </c>
      <c r="BD2341">
        <v>0</v>
      </c>
      <c r="BE2341">
        <v>653.6</v>
      </c>
      <c r="BF2341">
        <v>4192.8500000000004</v>
      </c>
      <c r="BG2341" t="s">
        <v>59</v>
      </c>
      <c r="BH2341" s="1" t="s">
        <v>59</v>
      </c>
      <c r="BI2341" t="s">
        <v>59</v>
      </c>
      <c r="BJ2341" t="b">
        <v>1</v>
      </c>
      <c r="BK2341">
        <v>1</v>
      </c>
    </row>
    <row r="2342" spans="1:63">
      <c r="A2342" s="1" t="s">
        <v>4354</v>
      </c>
      <c r="B2342" t="s">
        <v>54</v>
      </c>
      <c r="D2342">
        <v>48</v>
      </c>
      <c r="E2342" t="s">
        <v>55</v>
      </c>
      <c r="F2342" t="s">
        <v>55</v>
      </c>
      <c r="G2342">
        <f t="shared" si="109"/>
        <v>48</v>
      </c>
      <c r="H2342" s="1">
        <v>48</v>
      </c>
      <c r="I2342" t="s">
        <v>56</v>
      </c>
      <c r="K2342" t="s">
        <v>55</v>
      </c>
      <c r="L2342">
        <v>0</v>
      </c>
      <c r="M2342">
        <v>0</v>
      </c>
      <c r="N2342" s="1">
        <v>0</v>
      </c>
      <c r="O2342" t="s">
        <v>90</v>
      </c>
      <c r="P2342" t="s">
        <v>1906</v>
      </c>
      <c r="Q2342">
        <v>34.146635000000003</v>
      </c>
      <c r="R2342">
        <v>-118.139225</v>
      </c>
      <c r="T2342" t="s">
        <v>59</v>
      </c>
      <c r="V2342" s="2">
        <v>3</v>
      </c>
      <c r="W2342">
        <f t="shared" si="108"/>
        <v>3</v>
      </c>
      <c r="X2342" s="1">
        <v>3</v>
      </c>
      <c r="Y2342" t="s">
        <v>56</v>
      </c>
      <c r="Z2342" t="s">
        <v>59</v>
      </c>
      <c r="AA2342">
        <v>1</v>
      </c>
      <c r="AB2342" s="1">
        <v>1</v>
      </c>
      <c r="AC2342">
        <v>14</v>
      </c>
      <c r="AD2342" t="s">
        <v>97</v>
      </c>
      <c r="AE2342" s="7">
        <f t="shared" ca="1" si="110"/>
        <v>14</v>
      </c>
      <c r="AF2342" s="8">
        <v>14</v>
      </c>
      <c r="AG2342" t="s">
        <v>56</v>
      </c>
      <c r="AI2342">
        <v>5.17</v>
      </c>
      <c r="AK2342" t="s">
        <v>55</v>
      </c>
      <c r="AM2342" t="s">
        <v>56</v>
      </c>
      <c r="AN2342" t="s">
        <v>102</v>
      </c>
      <c r="AO2342">
        <v>25</v>
      </c>
      <c r="AP2342" t="s">
        <v>55</v>
      </c>
      <c r="AQ2342" t="s">
        <v>56</v>
      </c>
      <c r="AR2342" t="s">
        <v>56</v>
      </c>
      <c r="AS2342" t="s">
        <v>56</v>
      </c>
      <c r="AT2342" t="s">
        <v>56</v>
      </c>
      <c r="AU2342" t="s">
        <v>56</v>
      </c>
      <c r="AV2342" t="s">
        <v>56</v>
      </c>
      <c r="AW2342" t="s">
        <v>56</v>
      </c>
      <c r="AX2342" t="s">
        <v>363</v>
      </c>
      <c r="AY2342" t="s">
        <v>59</v>
      </c>
      <c r="AZ2342" t="s">
        <v>59</v>
      </c>
      <c r="BA2342" t="s">
        <v>59</v>
      </c>
      <c r="BB2342" t="s">
        <v>59</v>
      </c>
      <c r="BC2342">
        <v>0</v>
      </c>
      <c r="BD2342" t="s">
        <v>59</v>
      </c>
      <c r="BE2342">
        <v>72.38</v>
      </c>
      <c r="BF2342">
        <v>1254.1300000000001</v>
      </c>
      <c r="BG2342" t="s">
        <v>59</v>
      </c>
      <c r="BH2342" s="1" t="s">
        <v>59</v>
      </c>
      <c r="BI2342" t="b">
        <v>1</v>
      </c>
      <c r="BJ2342" t="s">
        <v>59</v>
      </c>
      <c r="BK2342">
        <v>0</v>
      </c>
    </row>
    <row r="2343" spans="1:63">
      <c r="A2343" s="1" t="s">
        <v>4355</v>
      </c>
      <c r="B2343" t="s">
        <v>66</v>
      </c>
      <c r="D2343">
        <v>61</v>
      </c>
      <c r="E2343" t="s">
        <v>55</v>
      </c>
      <c r="F2343" t="s">
        <v>55</v>
      </c>
      <c r="G2343">
        <f t="shared" si="109"/>
        <v>61</v>
      </c>
      <c r="H2343" s="1">
        <v>61</v>
      </c>
      <c r="I2343" t="s">
        <v>55</v>
      </c>
      <c r="K2343" t="s">
        <v>55</v>
      </c>
      <c r="L2343">
        <v>0</v>
      </c>
      <c r="M2343">
        <v>0</v>
      </c>
      <c r="N2343" s="1">
        <v>0</v>
      </c>
      <c r="O2343" t="s">
        <v>90</v>
      </c>
      <c r="P2343" t="s">
        <v>3715</v>
      </c>
      <c r="Q2343">
        <v>34.165382999999999</v>
      </c>
      <c r="R2343">
        <v>-118.123752</v>
      </c>
      <c r="T2343">
        <v>38460</v>
      </c>
      <c r="V2343" s="2">
        <v>3</v>
      </c>
      <c r="W2343">
        <f t="shared" si="108"/>
        <v>3</v>
      </c>
      <c r="X2343" s="1">
        <v>3</v>
      </c>
      <c r="Y2343" t="s">
        <v>59</v>
      </c>
      <c r="Z2343" t="s">
        <v>59</v>
      </c>
      <c r="AA2343">
        <v>0</v>
      </c>
      <c r="AB2343" s="1">
        <v>0</v>
      </c>
      <c r="AC2343" t="s">
        <v>59</v>
      </c>
      <c r="AD2343" t="s">
        <v>59</v>
      </c>
      <c r="AE2343" s="7">
        <f t="shared" ca="1" si="110"/>
        <v>7.1650389302561308</v>
      </c>
      <c r="AF2343" s="8">
        <v>6.012977249965294</v>
      </c>
      <c r="AG2343" t="s">
        <v>59</v>
      </c>
      <c r="AI2343" t="s">
        <v>59</v>
      </c>
      <c r="AK2343" t="s">
        <v>59</v>
      </c>
      <c r="AM2343" t="s">
        <v>59</v>
      </c>
      <c r="AN2343" t="s">
        <v>59</v>
      </c>
      <c r="AO2343" t="s">
        <v>59</v>
      </c>
      <c r="AP2343" t="s">
        <v>59</v>
      </c>
      <c r="AQ2343" t="s">
        <v>59</v>
      </c>
      <c r="AR2343" t="s">
        <v>59</v>
      </c>
      <c r="AS2343" t="s">
        <v>59</v>
      </c>
      <c r="AT2343" t="s">
        <v>59</v>
      </c>
      <c r="AU2343" t="s">
        <v>59</v>
      </c>
      <c r="AV2343" t="s">
        <v>59</v>
      </c>
      <c r="AW2343" t="s">
        <v>59</v>
      </c>
      <c r="AX2343" t="s">
        <v>59</v>
      </c>
      <c r="AY2343" t="s">
        <v>59</v>
      </c>
      <c r="AZ2343" t="s">
        <v>59</v>
      </c>
      <c r="BA2343" t="s">
        <v>59</v>
      </c>
      <c r="BB2343" t="s">
        <v>59</v>
      </c>
      <c r="BC2343" t="s">
        <v>59</v>
      </c>
      <c r="BD2343" t="s">
        <v>59</v>
      </c>
      <c r="BE2343" t="s">
        <v>59</v>
      </c>
      <c r="BF2343" t="s">
        <v>59</v>
      </c>
      <c r="BG2343" t="s">
        <v>996</v>
      </c>
      <c r="BH2343" s="1" t="s">
        <v>996</v>
      </c>
      <c r="BI2343" t="s">
        <v>59</v>
      </c>
      <c r="BJ2343" t="b">
        <v>1</v>
      </c>
      <c r="BK2343">
        <v>0</v>
      </c>
    </row>
    <row r="2344" spans="1:63">
      <c r="A2344" s="1" t="s">
        <v>4356</v>
      </c>
      <c r="B2344" t="s">
        <v>66</v>
      </c>
      <c r="D2344">
        <v>49</v>
      </c>
      <c r="E2344" t="s">
        <v>59</v>
      </c>
      <c r="F2344" t="s">
        <v>59</v>
      </c>
      <c r="G2344">
        <f t="shared" si="109"/>
        <v>49</v>
      </c>
      <c r="H2344" s="1">
        <v>49</v>
      </c>
      <c r="I2344" t="s">
        <v>59</v>
      </c>
      <c r="K2344" t="s">
        <v>55</v>
      </c>
      <c r="L2344">
        <v>0</v>
      </c>
      <c r="M2344">
        <v>0</v>
      </c>
      <c r="N2344" s="1">
        <v>0</v>
      </c>
      <c r="O2344" t="s">
        <v>90</v>
      </c>
      <c r="P2344" t="s">
        <v>3717</v>
      </c>
      <c r="Q2344">
        <v>34.13946</v>
      </c>
      <c r="R2344">
        <v>-118.16664900000001</v>
      </c>
      <c r="T2344">
        <v>10253</v>
      </c>
      <c r="V2344" s="2">
        <v>4</v>
      </c>
      <c r="W2344">
        <f t="shared" si="108"/>
        <v>4</v>
      </c>
      <c r="X2344" s="1">
        <v>4</v>
      </c>
      <c r="Y2344" t="s">
        <v>56</v>
      </c>
      <c r="Z2344">
        <v>5</v>
      </c>
      <c r="AA2344">
        <v>5</v>
      </c>
      <c r="AB2344" s="1">
        <v>5</v>
      </c>
      <c r="AC2344">
        <v>34</v>
      </c>
      <c r="AD2344" t="s">
        <v>73</v>
      </c>
      <c r="AE2344" s="7">
        <f t="shared" ca="1" si="110"/>
        <v>34</v>
      </c>
      <c r="AF2344" s="8">
        <v>34</v>
      </c>
      <c r="AG2344" t="s">
        <v>56</v>
      </c>
      <c r="AI2344">
        <v>11.52</v>
      </c>
      <c r="AK2344" t="s">
        <v>56</v>
      </c>
      <c r="AM2344" t="s">
        <v>55</v>
      </c>
      <c r="AN2344" t="s">
        <v>60</v>
      </c>
      <c r="AO2344">
        <v>0</v>
      </c>
      <c r="AP2344" t="s">
        <v>55</v>
      </c>
      <c r="AQ2344" t="s">
        <v>55</v>
      </c>
      <c r="AR2344" t="s">
        <v>55</v>
      </c>
      <c r="AS2344" t="s">
        <v>55</v>
      </c>
      <c r="AT2344" t="s">
        <v>55</v>
      </c>
      <c r="AU2344" t="s">
        <v>55</v>
      </c>
      <c r="AV2344" t="s">
        <v>55</v>
      </c>
      <c r="AW2344" t="s">
        <v>55</v>
      </c>
      <c r="AX2344" t="s">
        <v>62</v>
      </c>
      <c r="AY2344" t="s">
        <v>55</v>
      </c>
      <c r="AZ2344" t="s">
        <v>63</v>
      </c>
      <c r="BA2344">
        <v>24.7</v>
      </c>
      <c r="BB2344">
        <v>780.2</v>
      </c>
      <c r="BC2344">
        <v>0</v>
      </c>
      <c r="BD2344">
        <v>0</v>
      </c>
      <c r="BE2344">
        <v>391.68</v>
      </c>
      <c r="BF2344">
        <v>1171.8800000000001</v>
      </c>
      <c r="BG2344" t="s">
        <v>59</v>
      </c>
      <c r="BH2344" s="1" t="s">
        <v>59</v>
      </c>
      <c r="BI2344" t="b">
        <v>1</v>
      </c>
      <c r="BJ2344" t="s">
        <v>59</v>
      </c>
      <c r="BK2344">
        <v>0</v>
      </c>
    </row>
    <row r="2345" spans="1:63">
      <c r="A2345" s="1" t="s">
        <v>4357</v>
      </c>
      <c r="B2345" t="s">
        <v>66</v>
      </c>
      <c r="D2345">
        <v>19</v>
      </c>
      <c r="E2345" t="s">
        <v>56</v>
      </c>
      <c r="F2345" t="s">
        <v>55</v>
      </c>
      <c r="G2345">
        <f t="shared" si="109"/>
        <v>19</v>
      </c>
      <c r="H2345" s="1">
        <v>19</v>
      </c>
      <c r="I2345" t="s">
        <v>56</v>
      </c>
      <c r="K2345" t="s">
        <v>56</v>
      </c>
      <c r="L2345">
        <v>3</v>
      </c>
      <c r="M2345">
        <v>3</v>
      </c>
      <c r="N2345" s="1">
        <v>3</v>
      </c>
      <c r="O2345" t="s">
        <v>736</v>
      </c>
      <c r="P2345" t="s">
        <v>737</v>
      </c>
      <c r="Q2345">
        <v>34.122670999999997</v>
      </c>
      <c r="R2345">
        <v>-118.112911</v>
      </c>
      <c r="T2345">
        <v>13158</v>
      </c>
      <c r="V2345" s="2">
        <v>3</v>
      </c>
      <c r="W2345">
        <f t="shared" si="108"/>
        <v>3</v>
      </c>
      <c r="X2345" s="1">
        <v>3</v>
      </c>
      <c r="Y2345" t="s">
        <v>59</v>
      </c>
      <c r="Z2345" t="s">
        <v>59</v>
      </c>
      <c r="AA2345">
        <v>0</v>
      </c>
      <c r="AB2345" s="1">
        <v>0</v>
      </c>
      <c r="AC2345">
        <v>15</v>
      </c>
      <c r="AD2345" t="s">
        <v>59</v>
      </c>
      <c r="AE2345" s="7">
        <f t="shared" ca="1" si="110"/>
        <v>15</v>
      </c>
      <c r="AF2345" s="8">
        <v>15</v>
      </c>
      <c r="AG2345" t="s">
        <v>56</v>
      </c>
      <c r="AI2345" t="s">
        <v>59</v>
      </c>
      <c r="AK2345" t="s">
        <v>56</v>
      </c>
      <c r="AM2345" t="s">
        <v>56</v>
      </c>
      <c r="AN2345" t="s">
        <v>68</v>
      </c>
      <c r="AO2345">
        <v>59</v>
      </c>
      <c r="AP2345" t="s">
        <v>55</v>
      </c>
      <c r="AQ2345" t="s">
        <v>56</v>
      </c>
      <c r="AR2345" t="s">
        <v>56</v>
      </c>
      <c r="AS2345" t="s">
        <v>55</v>
      </c>
      <c r="AT2345" t="s">
        <v>56</v>
      </c>
      <c r="AU2345" t="s">
        <v>59</v>
      </c>
      <c r="AV2345" t="s">
        <v>56</v>
      </c>
      <c r="AW2345" t="s">
        <v>56</v>
      </c>
      <c r="AX2345" t="s">
        <v>59</v>
      </c>
      <c r="AY2345" t="s">
        <v>56</v>
      </c>
      <c r="AZ2345" t="s">
        <v>63</v>
      </c>
      <c r="BA2345">
        <v>105.35</v>
      </c>
      <c r="BB2345">
        <v>1559.25</v>
      </c>
      <c r="BC2345">
        <v>0</v>
      </c>
      <c r="BD2345">
        <v>0</v>
      </c>
      <c r="BE2345" t="s">
        <v>59</v>
      </c>
      <c r="BF2345">
        <v>1622.1</v>
      </c>
      <c r="BG2345" t="s">
        <v>59</v>
      </c>
      <c r="BH2345" s="1" t="s">
        <v>59</v>
      </c>
      <c r="BI2345" t="b">
        <v>1</v>
      </c>
      <c r="BJ2345" t="s">
        <v>59</v>
      </c>
      <c r="BK2345">
        <v>0</v>
      </c>
    </row>
    <row r="2346" spans="1:63">
      <c r="A2346" s="1" t="s">
        <v>4358</v>
      </c>
      <c r="B2346" t="s">
        <v>54</v>
      </c>
      <c r="D2346">
        <v>22</v>
      </c>
      <c r="E2346" t="s">
        <v>56</v>
      </c>
      <c r="F2346" t="s">
        <v>55</v>
      </c>
      <c r="G2346">
        <f t="shared" si="109"/>
        <v>22</v>
      </c>
      <c r="H2346" s="1">
        <v>22</v>
      </c>
      <c r="I2346" t="s">
        <v>56</v>
      </c>
      <c r="K2346" t="s">
        <v>55</v>
      </c>
      <c r="L2346">
        <v>0</v>
      </c>
      <c r="M2346">
        <v>0</v>
      </c>
      <c r="N2346" s="1">
        <v>0</v>
      </c>
      <c r="O2346" t="s">
        <v>304</v>
      </c>
      <c r="P2346" t="s">
        <v>4359</v>
      </c>
      <c r="Q2346">
        <v>34.17051</v>
      </c>
      <c r="R2346">
        <v>-118.289463</v>
      </c>
      <c r="T2346">
        <v>23981</v>
      </c>
      <c r="V2346" s="2">
        <v>4</v>
      </c>
      <c r="W2346">
        <f t="shared" si="108"/>
        <v>4</v>
      </c>
      <c r="X2346" s="1">
        <v>4</v>
      </c>
      <c r="Y2346" t="s">
        <v>56</v>
      </c>
      <c r="Z2346" t="s">
        <v>59</v>
      </c>
      <c r="AA2346">
        <v>1</v>
      </c>
      <c r="AB2346" s="1">
        <v>1</v>
      </c>
      <c r="AC2346" t="s">
        <v>59</v>
      </c>
      <c r="AD2346" t="s">
        <v>60</v>
      </c>
      <c r="AE2346" s="7">
        <f t="shared" ca="1" si="110"/>
        <v>71.974563125450658</v>
      </c>
      <c r="AF2346" s="8">
        <v>6.3164489597518978</v>
      </c>
      <c r="AG2346" t="s">
        <v>56</v>
      </c>
      <c r="AI2346" t="s">
        <v>59</v>
      </c>
      <c r="AK2346" t="s">
        <v>55</v>
      </c>
      <c r="AM2346" t="s">
        <v>55</v>
      </c>
      <c r="AN2346" t="s">
        <v>60</v>
      </c>
      <c r="AO2346">
        <v>0</v>
      </c>
      <c r="AP2346" t="s">
        <v>55</v>
      </c>
      <c r="AQ2346" t="s">
        <v>55</v>
      </c>
      <c r="AR2346" t="s">
        <v>55</v>
      </c>
      <c r="AS2346" t="s">
        <v>55</v>
      </c>
      <c r="AT2346" t="s">
        <v>55</v>
      </c>
      <c r="AU2346" t="s">
        <v>55</v>
      </c>
      <c r="AV2346" t="s">
        <v>55</v>
      </c>
      <c r="AW2346" t="s">
        <v>55</v>
      </c>
      <c r="AX2346" t="s">
        <v>145</v>
      </c>
      <c r="AY2346" t="s">
        <v>59</v>
      </c>
      <c r="AZ2346" t="s">
        <v>138</v>
      </c>
      <c r="BA2346" t="s">
        <v>59</v>
      </c>
      <c r="BB2346">
        <v>1252</v>
      </c>
      <c r="BC2346">
        <v>0</v>
      </c>
      <c r="BD2346">
        <v>0</v>
      </c>
      <c r="BE2346">
        <v>1175.47</v>
      </c>
      <c r="BF2346">
        <v>2427.4699999999998</v>
      </c>
      <c r="BG2346" t="s">
        <v>996</v>
      </c>
      <c r="BH2346" s="1" t="s">
        <v>996</v>
      </c>
      <c r="BI2346" t="s">
        <v>59</v>
      </c>
      <c r="BJ2346" t="b">
        <v>1</v>
      </c>
      <c r="BK2346">
        <v>0</v>
      </c>
    </row>
    <row r="2347" spans="1:63">
      <c r="A2347" s="1" t="s">
        <v>4360</v>
      </c>
      <c r="B2347" t="s">
        <v>66</v>
      </c>
      <c r="D2347">
        <v>25</v>
      </c>
      <c r="E2347" t="s">
        <v>56</v>
      </c>
      <c r="F2347" t="s">
        <v>55</v>
      </c>
      <c r="G2347">
        <f t="shared" si="109"/>
        <v>25</v>
      </c>
      <c r="H2347" s="1">
        <v>25</v>
      </c>
      <c r="I2347" t="s">
        <v>55</v>
      </c>
      <c r="K2347" t="s">
        <v>55</v>
      </c>
      <c r="L2347">
        <v>0</v>
      </c>
      <c r="M2347">
        <v>0</v>
      </c>
      <c r="N2347" s="1">
        <v>0</v>
      </c>
      <c r="O2347" t="s">
        <v>304</v>
      </c>
      <c r="P2347" t="s">
        <v>59</v>
      </c>
      <c r="Q2347">
        <v>34.153337999999998</v>
      </c>
      <c r="R2347">
        <v>-118.262974</v>
      </c>
      <c r="T2347">
        <v>14493</v>
      </c>
      <c r="V2347" s="2">
        <v>5</v>
      </c>
      <c r="W2347">
        <f t="shared" si="108"/>
        <v>5</v>
      </c>
      <c r="X2347" s="1">
        <v>5</v>
      </c>
      <c r="Y2347" t="s">
        <v>55</v>
      </c>
      <c r="Z2347">
        <v>0</v>
      </c>
      <c r="AA2347">
        <v>0</v>
      </c>
      <c r="AB2347" s="1">
        <v>0</v>
      </c>
      <c r="AC2347">
        <v>1</v>
      </c>
      <c r="AD2347" t="s">
        <v>60</v>
      </c>
      <c r="AE2347" s="7">
        <f t="shared" ca="1" si="110"/>
        <v>1</v>
      </c>
      <c r="AF2347" s="8">
        <v>1</v>
      </c>
      <c r="AG2347" t="s">
        <v>56</v>
      </c>
      <c r="AI2347">
        <v>47.36</v>
      </c>
      <c r="AK2347" t="s">
        <v>55</v>
      </c>
      <c r="AM2347" t="s">
        <v>56</v>
      </c>
      <c r="AN2347" t="s">
        <v>102</v>
      </c>
      <c r="AO2347">
        <v>41</v>
      </c>
      <c r="AP2347" t="s">
        <v>55</v>
      </c>
      <c r="AQ2347" t="s">
        <v>55</v>
      </c>
      <c r="AR2347" t="s">
        <v>59</v>
      </c>
      <c r="AS2347" t="s">
        <v>55</v>
      </c>
      <c r="AT2347" t="s">
        <v>55</v>
      </c>
      <c r="AU2347" t="s">
        <v>55</v>
      </c>
      <c r="AV2347" t="s">
        <v>55</v>
      </c>
      <c r="AW2347" t="s">
        <v>56</v>
      </c>
      <c r="AX2347" t="s">
        <v>59</v>
      </c>
      <c r="AY2347" t="s">
        <v>55</v>
      </c>
      <c r="AZ2347" t="s">
        <v>138</v>
      </c>
      <c r="BA2347" t="s">
        <v>59</v>
      </c>
      <c r="BB2347">
        <v>45.3</v>
      </c>
      <c r="BC2347">
        <v>0</v>
      </c>
      <c r="BD2347">
        <v>0</v>
      </c>
      <c r="BE2347">
        <v>47.36</v>
      </c>
      <c r="BF2347" t="s">
        <v>59</v>
      </c>
      <c r="BG2347" t="s">
        <v>59</v>
      </c>
      <c r="BH2347" s="1" t="s">
        <v>59</v>
      </c>
      <c r="BI2347" t="s">
        <v>59</v>
      </c>
      <c r="BJ2347" t="b">
        <v>1</v>
      </c>
      <c r="BK2347">
        <v>1</v>
      </c>
    </row>
    <row r="2348" spans="1:63">
      <c r="A2348" s="1" t="s">
        <v>4361</v>
      </c>
      <c r="B2348" t="s">
        <v>54</v>
      </c>
      <c r="D2348">
        <v>35</v>
      </c>
      <c r="E2348" t="s">
        <v>55</v>
      </c>
      <c r="F2348" t="s">
        <v>55</v>
      </c>
      <c r="G2348">
        <f t="shared" si="109"/>
        <v>35</v>
      </c>
      <c r="H2348" s="1">
        <v>35</v>
      </c>
      <c r="I2348" t="s">
        <v>56</v>
      </c>
      <c r="K2348" t="s">
        <v>55</v>
      </c>
      <c r="L2348">
        <v>0</v>
      </c>
      <c r="M2348">
        <v>0</v>
      </c>
      <c r="N2348" s="1">
        <v>0</v>
      </c>
      <c r="O2348" t="s">
        <v>304</v>
      </c>
      <c r="P2348" t="s">
        <v>4153</v>
      </c>
      <c r="Q2348">
        <v>34.136580000000002</v>
      </c>
      <c r="R2348">
        <v>-118.245839</v>
      </c>
      <c r="T2348">
        <v>41390</v>
      </c>
      <c r="V2348" s="2">
        <v>3</v>
      </c>
      <c r="W2348">
        <f t="shared" si="108"/>
        <v>3</v>
      </c>
      <c r="X2348" s="1">
        <v>3</v>
      </c>
      <c r="Y2348" t="s">
        <v>56</v>
      </c>
      <c r="Z2348">
        <v>7</v>
      </c>
      <c r="AA2348">
        <v>7</v>
      </c>
      <c r="AB2348" s="1">
        <v>7</v>
      </c>
      <c r="AC2348">
        <v>33</v>
      </c>
      <c r="AD2348" t="s">
        <v>73</v>
      </c>
      <c r="AE2348" s="7">
        <f t="shared" ca="1" si="110"/>
        <v>33</v>
      </c>
      <c r="AF2348" s="8">
        <v>33</v>
      </c>
      <c r="AG2348" t="s">
        <v>56</v>
      </c>
      <c r="AI2348">
        <v>48.85</v>
      </c>
      <c r="AK2348" t="s">
        <v>55</v>
      </c>
      <c r="AM2348" t="s">
        <v>59</v>
      </c>
      <c r="AN2348" t="s">
        <v>59</v>
      </c>
      <c r="AO2348">
        <v>30</v>
      </c>
      <c r="AP2348" t="s">
        <v>56</v>
      </c>
      <c r="AQ2348" t="s">
        <v>55</v>
      </c>
      <c r="AR2348" t="s">
        <v>56</v>
      </c>
      <c r="AS2348" t="s">
        <v>55</v>
      </c>
      <c r="AT2348" t="s">
        <v>56</v>
      </c>
      <c r="AU2348" t="s">
        <v>56</v>
      </c>
      <c r="AV2348" t="s">
        <v>56</v>
      </c>
      <c r="AW2348" t="s">
        <v>56</v>
      </c>
      <c r="AX2348" t="s">
        <v>145</v>
      </c>
      <c r="AY2348" t="s">
        <v>55</v>
      </c>
      <c r="AZ2348" t="s">
        <v>138</v>
      </c>
      <c r="BA2348">
        <v>74.75</v>
      </c>
      <c r="BB2348" t="s">
        <v>59</v>
      </c>
      <c r="BC2348">
        <v>0</v>
      </c>
      <c r="BD2348">
        <v>0</v>
      </c>
      <c r="BE2348">
        <v>1612.05</v>
      </c>
      <c r="BF2348">
        <v>4065.35</v>
      </c>
      <c r="BG2348" t="s">
        <v>996</v>
      </c>
      <c r="BH2348" s="1" t="s">
        <v>996</v>
      </c>
      <c r="BI2348" t="s">
        <v>59</v>
      </c>
      <c r="BJ2348" t="b">
        <v>1</v>
      </c>
      <c r="BK2348">
        <v>0</v>
      </c>
    </row>
    <row r="2349" spans="1:63">
      <c r="A2349" s="1" t="s">
        <v>4362</v>
      </c>
      <c r="B2349" t="s">
        <v>54</v>
      </c>
      <c r="D2349" t="s">
        <v>59</v>
      </c>
      <c r="E2349" t="s">
        <v>55</v>
      </c>
      <c r="F2349" t="s">
        <v>55</v>
      </c>
      <c r="G2349">
        <f t="shared" si="109"/>
        <v>47</v>
      </c>
      <c r="H2349" s="1">
        <v>47</v>
      </c>
      <c r="I2349" t="s">
        <v>55</v>
      </c>
      <c r="K2349" t="s">
        <v>55</v>
      </c>
      <c r="L2349" t="s">
        <v>59</v>
      </c>
      <c r="M2349">
        <v>0</v>
      </c>
      <c r="N2349" s="1">
        <v>0</v>
      </c>
      <c r="O2349" t="s">
        <v>304</v>
      </c>
      <c r="P2349" t="s">
        <v>1338</v>
      </c>
      <c r="Q2349">
        <v>34.195385999999999</v>
      </c>
      <c r="R2349">
        <v>-118.238508</v>
      </c>
      <c r="T2349">
        <v>16910</v>
      </c>
      <c r="V2349" s="2">
        <v>4</v>
      </c>
      <c r="W2349">
        <f t="shared" si="108"/>
        <v>4</v>
      </c>
      <c r="X2349" s="1">
        <v>4</v>
      </c>
      <c r="Y2349" t="s">
        <v>55</v>
      </c>
      <c r="Z2349" t="s">
        <v>59</v>
      </c>
      <c r="AA2349">
        <v>0</v>
      </c>
      <c r="AB2349" s="1">
        <v>0</v>
      </c>
      <c r="AC2349">
        <v>20</v>
      </c>
      <c r="AD2349" t="s">
        <v>97</v>
      </c>
      <c r="AE2349" s="7">
        <f t="shared" ca="1" si="110"/>
        <v>20</v>
      </c>
      <c r="AF2349" s="8">
        <v>20</v>
      </c>
      <c r="AG2349" t="s">
        <v>56</v>
      </c>
      <c r="AI2349">
        <v>3.94</v>
      </c>
      <c r="AK2349" t="s">
        <v>59</v>
      </c>
      <c r="AM2349" t="s">
        <v>59</v>
      </c>
      <c r="AN2349" t="s">
        <v>59</v>
      </c>
      <c r="AO2349">
        <v>18</v>
      </c>
      <c r="AP2349" t="s">
        <v>55</v>
      </c>
      <c r="AQ2349" t="s">
        <v>56</v>
      </c>
      <c r="AR2349" t="s">
        <v>55</v>
      </c>
      <c r="AS2349" t="s">
        <v>55</v>
      </c>
      <c r="AT2349" t="s">
        <v>55</v>
      </c>
      <c r="AU2349" t="s">
        <v>55</v>
      </c>
      <c r="AV2349" t="s">
        <v>55</v>
      </c>
      <c r="AW2349" t="s">
        <v>56</v>
      </c>
      <c r="AX2349" t="s">
        <v>59</v>
      </c>
      <c r="AY2349" t="s">
        <v>56</v>
      </c>
      <c r="AZ2349" t="s">
        <v>138</v>
      </c>
      <c r="BA2349">
        <v>51.8</v>
      </c>
      <c r="BB2349">
        <v>1023.85</v>
      </c>
      <c r="BC2349" t="s">
        <v>59</v>
      </c>
      <c r="BD2349">
        <v>0</v>
      </c>
      <c r="BE2349">
        <v>78.8</v>
      </c>
      <c r="BF2349">
        <v>1102.6500000000001</v>
      </c>
      <c r="BG2349" t="s">
        <v>996</v>
      </c>
      <c r="BH2349" s="1" t="s">
        <v>996</v>
      </c>
      <c r="BI2349" t="s">
        <v>59</v>
      </c>
      <c r="BJ2349" t="b">
        <v>1</v>
      </c>
      <c r="BK2349">
        <v>0</v>
      </c>
    </row>
    <row r="2350" spans="1:63">
      <c r="A2350" s="1" t="s">
        <v>4363</v>
      </c>
      <c r="B2350" t="s">
        <v>54</v>
      </c>
      <c r="D2350">
        <v>19</v>
      </c>
      <c r="E2350" t="s">
        <v>56</v>
      </c>
      <c r="F2350" t="s">
        <v>55</v>
      </c>
      <c r="G2350">
        <f t="shared" si="109"/>
        <v>19</v>
      </c>
      <c r="H2350" s="1">
        <v>19</v>
      </c>
      <c r="I2350" t="s">
        <v>55</v>
      </c>
      <c r="K2350" t="s">
        <v>55</v>
      </c>
      <c r="L2350">
        <v>0</v>
      </c>
      <c r="M2350">
        <v>0</v>
      </c>
      <c r="N2350" s="1">
        <v>0</v>
      </c>
      <c r="O2350" t="s">
        <v>59</v>
      </c>
      <c r="P2350" t="s">
        <v>4364</v>
      </c>
      <c r="Q2350">
        <v>34.239635999999997</v>
      </c>
      <c r="R2350">
        <v>-118.245259</v>
      </c>
      <c r="T2350">
        <v>29110</v>
      </c>
      <c r="V2350" s="2">
        <v>4</v>
      </c>
      <c r="W2350">
        <f t="shared" si="108"/>
        <v>4</v>
      </c>
      <c r="X2350" s="1">
        <v>4</v>
      </c>
      <c r="Y2350" t="s">
        <v>55</v>
      </c>
      <c r="Z2350">
        <v>0</v>
      </c>
      <c r="AA2350">
        <v>0</v>
      </c>
      <c r="AB2350" s="1">
        <v>0</v>
      </c>
      <c r="AC2350">
        <v>3</v>
      </c>
      <c r="AD2350" t="s">
        <v>60</v>
      </c>
      <c r="AE2350" s="7">
        <f t="shared" ca="1" si="110"/>
        <v>3</v>
      </c>
      <c r="AF2350" s="8">
        <v>3</v>
      </c>
      <c r="AG2350" t="s">
        <v>55</v>
      </c>
      <c r="AI2350">
        <v>0</v>
      </c>
      <c r="AK2350" t="s">
        <v>55</v>
      </c>
      <c r="AM2350" t="s">
        <v>56</v>
      </c>
      <c r="AN2350" t="s">
        <v>59</v>
      </c>
      <c r="AO2350">
        <v>59</v>
      </c>
      <c r="AP2350" t="s">
        <v>55</v>
      </c>
      <c r="AQ2350" t="s">
        <v>55</v>
      </c>
      <c r="AR2350" t="s">
        <v>59</v>
      </c>
      <c r="AS2350" t="s">
        <v>56</v>
      </c>
      <c r="AT2350" t="s">
        <v>55</v>
      </c>
      <c r="AU2350" t="s">
        <v>55</v>
      </c>
      <c r="AV2350" t="s">
        <v>55</v>
      </c>
      <c r="AW2350" t="s">
        <v>56</v>
      </c>
      <c r="AX2350" t="s">
        <v>62</v>
      </c>
      <c r="AY2350" t="s">
        <v>55</v>
      </c>
      <c r="AZ2350" t="s">
        <v>63</v>
      </c>
      <c r="BA2350">
        <v>30.4</v>
      </c>
      <c r="BB2350">
        <v>82.15</v>
      </c>
      <c r="BC2350">
        <v>0</v>
      </c>
      <c r="BD2350">
        <v>0</v>
      </c>
      <c r="BE2350" t="s">
        <v>59</v>
      </c>
      <c r="BF2350">
        <v>82.15</v>
      </c>
      <c r="BG2350" t="s">
        <v>996</v>
      </c>
      <c r="BH2350" s="1" t="s">
        <v>996</v>
      </c>
      <c r="BI2350" t="s">
        <v>59</v>
      </c>
      <c r="BJ2350" t="b">
        <v>1</v>
      </c>
      <c r="BK2350">
        <v>0</v>
      </c>
    </row>
    <row r="2351" spans="1:63">
      <c r="A2351" s="1" t="s">
        <v>4365</v>
      </c>
      <c r="B2351" t="s">
        <v>66</v>
      </c>
      <c r="D2351">
        <v>61</v>
      </c>
      <c r="E2351" t="s">
        <v>59</v>
      </c>
      <c r="F2351" t="s">
        <v>55</v>
      </c>
      <c r="G2351">
        <f t="shared" si="109"/>
        <v>61</v>
      </c>
      <c r="H2351" s="1">
        <v>61</v>
      </c>
      <c r="I2351" t="s">
        <v>55</v>
      </c>
      <c r="K2351" t="s">
        <v>55</v>
      </c>
      <c r="L2351">
        <v>0</v>
      </c>
      <c r="M2351">
        <v>0</v>
      </c>
      <c r="N2351" s="1">
        <v>0</v>
      </c>
      <c r="O2351" t="s">
        <v>2777</v>
      </c>
      <c r="P2351" t="s">
        <v>2778</v>
      </c>
      <c r="Q2351">
        <v>34.129058000000001</v>
      </c>
      <c r="R2351" t="s">
        <v>59</v>
      </c>
      <c r="T2351">
        <v>25303</v>
      </c>
      <c r="V2351" s="2">
        <v>3</v>
      </c>
      <c r="W2351">
        <f t="shared" si="108"/>
        <v>3</v>
      </c>
      <c r="X2351" s="1">
        <v>3</v>
      </c>
      <c r="Y2351" t="s">
        <v>55</v>
      </c>
      <c r="Z2351">
        <v>0</v>
      </c>
      <c r="AA2351">
        <v>0</v>
      </c>
      <c r="AB2351" s="1">
        <v>0</v>
      </c>
      <c r="AC2351">
        <v>13</v>
      </c>
      <c r="AD2351" t="s">
        <v>97</v>
      </c>
      <c r="AE2351" s="7">
        <f t="shared" ca="1" si="110"/>
        <v>13</v>
      </c>
      <c r="AF2351" s="8">
        <v>13</v>
      </c>
      <c r="AG2351" t="s">
        <v>56</v>
      </c>
      <c r="AI2351">
        <v>33.130000000000003</v>
      </c>
      <c r="AK2351" t="s">
        <v>55</v>
      </c>
      <c r="AM2351" t="s">
        <v>55</v>
      </c>
      <c r="AN2351" t="s">
        <v>60</v>
      </c>
      <c r="AO2351">
        <v>0</v>
      </c>
      <c r="AP2351" t="s">
        <v>59</v>
      </c>
      <c r="AQ2351" t="s">
        <v>55</v>
      </c>
      <c r="AR2351" t="s">
        <v>55</v>
      </c>
      <c r="AS2351" t="s">
        <v>55</v>
      </c>
      <c r="AT2351" t="s">
        <v>55</v>
      </c>
      <c r="AU2351" t="s">
        <v>55</v>
      </c>
      <c r="AV2351" t="s">
        <v>55</v>
      </c>
      <c r="AW2351" t="s">
        <v>55</v>
      </c>
      <c r="AX2351" t="s">
        <v>145</v>
      </c>
      <c r="AY2351" t="s">
        <v>55</v>
      </c>
      <c r="AZ2351" t="s">
        <v>63</v>
      </c>
      <c r="BA2351">
        <v>19.649999999999999</v>
      </c>
      <c r="BB2351" t="s">
        <v>59</v>
      </c>
      <c r="BC2351">
        <v>0</v>
      </c>
      <c r="BD2351">
        <v>0</v>
      </c>
      <c r="BE2351">
        <v>430.69</v>
      </c>
      <c r="BF2351">
        <v>675.49</v>
      </c>
      <c r="BG2351" t="s">
        <v>996</v>
      </c>
      <c r="BH2351" s="1" t="s">
        <v>996</v>
      </c>
      <c r="BI2351" t="s">
        <v>59</v>
      </c>
      <c r="BJ2351" t="b">
        <v>1</v>
      </c>
      <c r="BK2351">
        <v>0</v>
      </c>
    </row>
    <row r="2352" spans="1:63">
      <c r="A2352" s="1" t="s">
        <v>4366</v>
      </c>
      <c r="B2352" t="s">
        <v>66</v>
      </c>
      <c r="D2352">
        <v>62</v>
      </c>
      <c r="E2352" t="s">
        <v>55</v>
      </c>
      <c r="F2352" t="s">
        <v>55</v>
      </c>
      <c r="G2352">
        <f t="shared" si="109"/>
        <v>62</v>
      </c>
      <c r="H2352" s="1">
        <v>62</v>
      </c>
      <c r="I2352" t="s">
        <v>59</v>
      </c>
      <c r="K2352" t="s">
        <v>59</v>
      </c>
      <c r="L2352">
        <v>0</v>
      </c>
      <c r="M2352">
        <v>0</v>
      </c>
      <c r="N2352" s="1">
        <v>0</v>
      </c>
      <c r="O2352" t="s">
        <v>4367</v>
      </c>
      <c r="P2352" t="s">
        <v>4368</v>
      </c>
      <c r="Q2352">
        <v>34.130861000000003</v>
      </c>
      <c r="R2352" t="s">
        <v>59</v>
      </c>
      <c r="T2352">
        <v>23661</v>
      </c>
      <c r="V2352" s="2">
        <v>5</v>
      </c>
      <c r="W2352">
        <f t="shared" si="108"/>
        <v>5</v>
      </c>
      <c r="X2352" s="1">
        <v>5</v>
      </c>
      <c r="Y2352" t="s">
        <v>56</v>
      </c>
      <c r="Z2352">
        <v>5</v>
      </c>
      <c r="AA2352">
        <v>5</v>
      </c>
      <c r="AB2352" s="1">
        <v>5</v>
      </c>
      <c r="AC2352">
        <v>40</v>
      </c>
      <c r="AD2352" t="s">
        <v>60</v>
      </c>
      <c r="AE2352" s="7">
        <f t="shared" ca="1" si="110"/>
        <v>40</v>
      </c>
      <c r="AF2352" s="8">
        <v>40</v>
      </c>
      <c r="AG2352" t="s">
        <v>56</v>
      </c>
      <c r="AI2352">
        <v>48.29</v>
      </c>
      <c r="AK2352" t="s">
        <v>56</v>
      </c>
      <c r="AM2352" t="s">
        <v>56</v>
      </c>
      <c r="AN2352" t="s">
        <v>61</v>
      </c>
      <c r="AO2352">
        <v>23</v>
      </c>
      <c r="AP2352" t="s">
        <v>55</v>
      </c>
      <c r="AQ2352" t="s">
        <v>59</v>
      </c>
      <c r="AR2352" t="s">
        <v>55</v>
      </c>
      <c r="AS2352" t="s">
        <v>55</v>
      </c>
      <c r="AT2352" t="s">
        <v>59</v>
      </c>
      <c r="AU2352" t="s">
        <v>55</v>
      </c>
      <c r="AV2352" t="s">
        <v>59</v>
      </c>
      <c r="AW2352" t="s">
        <v>56</v>
      </c>
      <c r="AX2352" t="s">
        <v>62</v>
      </c>
      <c r="AY2352" t="s">
        <v>59</v>
      </c>
      <c r="AZ2352" t="s">
        <v>138</v>
      </c>
      <c r="BA2352">
        <v>56.6</v>
      </c>
      <c r="BB2352">
        <v>2379.1</v>
      </c>
      <c r="BC2352">
        <v>0</v>
      </c>
      <c r="BD2352">
        <v>0</v>
      </c>
      <c r="BE2352">
        <v>1931.6</v>
      </c>
      <c r="BF2352">
        <v>4310.7</v>
      </c>
      <c r="BG2352" t="s">
        <v>996</v>
      </c>
      <c r="BH2352" s="1" t="s">
        <v>996</v>
      </c>
      <c r="BI2352" t="s">
        <v>59</v>
      </c>
      <c r="BJ2352" t="b">
        <v>1</v>
      </c>
      <c r="BK2352">
        <v>0</v>
      </c>
    </row>
    <row r="2353" spans="1:63">
      <c r="A2353" s="1" t="s">
        <v>4369</v>
      </c>
      <c r="B2353" t="s">
        <v>54</v>
      </c>
      <c r="D2353">
        <v>24</v>
      </c>
      <c r="E2353" t="s">
        <v>56</v>
      </c>
      <c r="F2353" t="s">
        <v>55</v>
      </c>
      <c r="G2353">
        <f t="shared" si="109"/>
        <v>24</v>
      </c>
      <c r="H2353" s="1">
        <v>24</v>
      </c>
      <c r="I2353" t="s">
        <v>56</v>
      </c>
      <c r="K2353" t="s">
        <v>55</v>
      </c>
      <c r="L2353">
        <v>0</v>
      </c>
      <c r="M2353">
        <v>0</v>
      </c>
      <c r="N2353" s="1">
        <v>0</v>
      </c>
      <c r="O2353" t="s">
        <v>59</v>
      </c>
      <c r="P2353" t="s">
        <v>59</v>
      </c>
      <c r="Q2353" t="s">
        <v>59</v>
      </c>
      <c r="R2353" t="s">
        <v>59</v>
      </c>
      <c r="T2353" t="s">
        <v>59</v>
      </c>
      <c r="V2353" s="2" t="s">
        <v>59</v>
      </c>
      <c r="W2353">
        <f t="shared" si="108"/>
        <v>4</v>
      </c>
      <c r="X2353" s="1">
        <v>4</v>
      </c>
      <c r="Y2353" t="s">
        <v>56</v>
      </c>
      <c r="Z2353">
        <v>5</v>
      </c>
      <c r="AA2353">
        <v>5</v>
      </c>
      <c r="AB2353" s="1">
        <v>5</v>
      </c>
      <c r="AC2353">
        <v>43</v>
      </c>
      <c r="AD2353" t="s">
        <v>88</v>
      </c>
      <c r="AE2353" s="7">
        <f t="shared" ca="1" si="110"/>
        <v>43</v>
      </c>
      <c r="AF2353" s="8">
        <v>43</v>
      </c>
      <c r="AG2353" t="s">
        <v>56</v>
      </c>
      <c r="AI2353">
        <v>48.1</v>
      </c>
      <c r="AK2353" t="s">
        <v>56</v>
      </c>
      <c r="AM2353" t="s">
        <v>56</v>
      </c>
      <c r="AN2353" t="s">
        <v>61</v>
      </c>
      <c r="AO2353">
        <v>51</v>
      </c>
      <c r="AP2353" t="s">
        <v>56</v>
      </c>
      <c r="AQ2353" t="s">
        <v>55</v>
      </c>
      <c r="AR2353" t="s">
        <v>55</v>
      </c>
      <c r="AS2353" t="s">
        <v>56</v>
      </c>
      <c r="AT2353" t="s">
        <v>55</v>
      </c>
      <c r="AU2353" t="s">
        <v>56</v>
      </c>
      <c r="AV2353" t="s">
        <v>56</v>
      </c>
      <c r="AW2353" t="s">
        <v>56</v>
      </c>
      <c r="AX2353" t="s">
        <v>145</v>
      </c>
      <c r="AY2353" t="s">
        <v>56</v>
      </c>
      <c r="AZ2353" t="s">
        <v>59</v>
      </c>
      <c r="BA2353">
        <v>71.900000000000006</v>
      </c>
      <c r="BB2353">
        <v>3173.35</v>
      </c>
      <c r="BC2353" t="s">
        <v>59</v>
      </c>
      <c r="BD2353">
        <v>0</v>
      </c>
      <c r="BE2353">
        <v>2068.3000000000002</v>
      </c>
      <c r="BF2353">
        <v>5241.6499999999996</v>
      </c>
      <c r="BG2353" t="s">
        <v>996</v>
      </c>
      <c r="BH2353" s="1" t="s">
        <v>996</v>
      </c>
      <c r="BI2353" t="s">
        <v>59</v>
      </c>
      <c r="BJ2353" t="b">
        <v>1</v>
      </c>
      <c r="BK2353">
        <v>0</v>
      </c>
    </row>
    <row r="2354" spans="1:63">
      <c r="A2354" s="1" t="s">
        <v>4370</v>
      </c>
      <c r="B2354" t="s">
        <v>66</v>
      </c>
      <c r="D2354">
        <v>38</v>
      </c>
      <c r="E2354" t="s">
        <v>55</v>
      </c>
      <c r="F2354" t="s">
        <v>59</v>
      </c>
      <c r="G2354">
        <f t="shared" si="109"/>
        <v>38</v>
      </c>
      <c r="H2354" s="1">
        <v>38</v>
      </c>
      <c r="I2354" t="s">
        <v>56</v>
      </c>
      <c r="K2354" t="s">
        <v>55</v>
      </c>
      <c r="L2354">
        <v>0</v>
      </c>
      <c r="M2354">
        <v>0</v>
      </c>
      <c r="N2354" s="1">
        <v>0</v>
      </c>
      <c r="O2354" t="s">
        <v>4157</v>
      </c>
      <c r="P2354" t="s">
        <v>4158</v>
      </c>
      <c r="Q2354">
        <v>34.209532000000003</v>
      </c>
      <c r="R2354" t="s">
        <v>59</v>
      </c>
      <c r="T2354">
        <v>43857</v>
      </c>
      <c r="V2354" s="2">
        <v>4</v>
      </c>
      <c r="W2354">
        <f t="shared" si="108"/>
        <v>4</v>
      </c>
      <c r="X2354" s="1">
        <v>4</v>
      </c>
      <c r="Y2354" t="s">
        <v>56</v>
      </c>
      <c r="Z2354">
        <v>9</v>
      </c>
      <c r="AA2354">
        <v>9</v>
      </c>
      <c r="AB2354" s="1">
        <v>9</v>
      </c>
      <c r="AC2354">
        <v>69</v>
      </c>
      <c r="AD2354" t="s">
        <v>233</v>
      </c>
      <c r="AE2354" s="7">
        <f t="shared" ca="1" si="110"/>
        <v>69</v>
      </c>
      <c r="AF2354" s="8">
        <v>69</v>
      </c>
      <c r="AG2354" t="s">
        <v>59</v>
      </c>
      <c r="AI2354">
        <v>5.27</v>
      </c>
      <c r="AK2354" t="s">
        <v>55</v>
      </c>
      <c r="AM2354" t="s">
        <v>55</v>
      </c>
      <c r="AN2354" t="s">
        <v>60</v>
      </c>
      <c r="AO2354">
        <v>0</v>
      </c>
      <c r="AP2354" t="s">
        <v>55</v>
      </c>
      <c r="AQ2354" t="s">
        <v>55</v>
      </c>
      <c r="AR2354" t="s">
        <v>55</v>
      </c>
      <c r="AS2354" t="s">
        <v>55</v>
      </c>
      <c r="AT2354" t="s">
        <v>55</v>
      </c>
      <c r="AU2354" t="s">
        <v>55</v>
      </c>
      <c r="AV2354" t="s">
        <v>55</v>
      </c>
      <c r="AW2354" t="s">
        <v>55</v>
      </c>
      <c r="AX2354" t="s">
        <v>363</v>
      </c>
      <c r="AY2354" t="s">
        <v>55</v>
      </c>
      <c r="AZ2354" t="s">
        <v>63</v>
      </c>
      <c r="BA2354">
        <v>19.75</v>
      </c>
      <c r="BB2354">
        <v>1375.4</v>
      </c>
      <c r="BC2354">
        <v>0</v>
      </c>
      <c r="BD2354">
        <v>0</v>
      </c>
      <c r="BE2354">
        <v>363.63</v>
      </c>
      <c r="BF2354">
        <v>1739.03</v>
      </c>
      <c r="BG2354" t="s">
        <v>59</v>
      </c>
      <c r="BH2354" s="1" t="s">
        <v>59</v>
      </c>
      <c r="BI2354" t="b">
        <v>1</v>
      </c>
      <c r="BJ2354" t="s">
        <v>59</v>
      </c>
      <c r="BK2354">
        <v>0</v>
      </c>
    </row>
    <row r="2355" spans="1:63">
      <c r="A2355" s="1" t="s">
        <v>4371</v>
      </c>
      <c r="B2355" t="s">
        <v>54</v>
      </c>
      <c r="D2355" t="s">
        <v>59</v>
      </c>
      <c r="E2355" t="s">
        <v>55</v>
      </c>
      <c r="F2355" t="s">
        <v>55</v>
      </c>
      <c r="G2355">
        <f t="shared" si="109"/>
        <v>47</v>
      </c>
      <c r="H2355" s="1">
        <v>47</v>
      </c>
      <c r="I2355" t="s">
        <v>56</v>
      </c>
      <c r="K2355" t="s">
        <v>55</v>
      </c>
      <c r="L2355">
        <v>0</v>
      </c>
      <c r="M2355">
        <v>0</v>
      </c>
      <c r="N2355" s="1">
        <v>0</v>
      </c>
      <c r="O2355" t="s">
        <v>3254</v>
      </c>
      <c r="P2355" t="s">
        <v>3255</v>
      </c>
      <c r="Q2355">
        <v>34.294142000000001</v>
      </c>
      <c r="R2355">
        <v>-118.603883</v>
      </c>
      <c r="T2355">
        <v>35325</v>
      </c>
      <c r="V2355" s="2">
        <v>3</v>
      </c>
      <c r="W2355">
        <f t="shared" si="108"/>
        <v>3</v>
      </c>
      <c r="X2355" s="1">
        <v>3</v>
      </c>
      <c r="Y2355" t="s">
        <v>56</v>
      </c>
      <c r="Z2355">
        <v>3</v>
      </c>
      <c r="AA2355">
        <v>3</v>
      </c>
      <c r="AB2355" s="1">
        <v>3</v>
      </c>
      <c r="AC2355">
        <v>59</v>
      </c>
      <c r="AD2355" t="s">
        <v>88</v>
      </c>
      <c r="AE2355" s="7">
        <f t="shared" ca="1" si="110"/>
        <v>59</v>
      </c>
      <c r="AF2355" s="8">
        <v>59</v>
      </c>
      <c r="AG2355" t="s">
        <v>56</v>
      </c>
      <c r="AI2355">
        <v>25.57</v>
      </c>
      <c r="AK2355" t="s">
        <v>55</v>
      </c>
      <c r="AM2355" t="s">
        <v>55</v>
      </c>
      <c r="AN2355" t="s">
        <v>60</v>
      </c>
      <c r="AO2355">
        <v>0</v>
      </c>
      <c r="AP2355" t="s">
        <v>55</v>
      </c>
      <c r="AQ2355" t="s">
        <v>55</v>
      </c>
      <c r="AR2355" t="s">
        <v>55</v>
      </c>
      <c r="AS2355" t="s">
        <v>59</v>
      </c>
      <c r="AT2355" t="s">
        <v>55</v>
      </c>
      <c r="AU2355" t="s">
        <v>55</v>
      </c>
      <c r="AV2355" t="s">
        <v>55</v>
      </c>
      <c r="AW2355" t="s">
        <v>55</v>
      </c>
      <c r="AX2355" t="s">
        <v>363</v>
      </c>
      <c r="AY2355" t="s">
        <v>55</v>
      </c>
      <c r="AZ2355" t="s">
        <v>138</v>
      </c>
      <c r="BA2355">
        <v>19.3</v>
      </c>
      <c r="BB2355">
        <v>1192.7</v>
      </c>
      <c r="BC2355">
        <v>0</v>
      </c>
      <c r="BD2355" t="s">
        <v>59</v>
      </c>
      <c r="BE2355">
        <v>1508.63</v>
      </c>
      <c r="BF2355">
        <v>2701.33</v>
      </c>
      <c r="BG2355" t="s">
        <v>996</v>
      </c>
      <c r="BH2355" s="1" t="s">
        <v>996</v>
      </c>
      <c r="BI2355" t="s">
        <v>59</v>
      </c>
      <c r="BJ2355" t="b">
        <v>1</v>
      </c>
      <c r="BK2355">
        <v>0</v>
      </c>
    </row>
    <row r="2356" spans="1:63">
      <c r="A2356" s="1" t="s">
        <v>4372</v>
      </c>
      <c r="B2356" t="s">
        <v>66</v>
      </c>
      <c r="D2356" t="s">
        <v>59</v>
      </c>
      <c r="E2356" t="s">
        <v>55</v>
      </c>
      <c r="F2356" t="s">
        <v>55</v>
      </c>
      <c r="G2356">
        <f t="shared" si="109"/>
        <v>47</v>
      </c>
      <c r="H2356" s="1">
        <v>47</v>
      </c>
      <c r="I2356" t="s">
        <v>59</v>
      </c>
      <c r="K2356" t="s">
        <v>55</v>
      </c>
      <c r="L2356" t="s">
        <v>59</v>
      </c>
      <c r="M2356">
        <v>0</v>
      </c>
      <c r="N2356" s="1">
        <v>0</v>
      </c>
      <c r="O2356" t="s">
        <v>59</v>
      </c>
      <c r="P2356" t="s">
        <v>3257</v>
      </c>
      <c r="Q2356">
        <v>34.150354</v>
      </c>
      <c r="R2356">
        <v>-118.518292</v>
      </c>
      <c r="T2356">
        <v>27614</v>
      </c>
      <c r="V2356" s="2">
        <v>3</v>
      </c>
      <c r="W2356">
        <f t="shared" si="108"/>
        <v>3</v>
      </c>
      <c r="X2356" s="1">
        <v>3</v>
      </c>
      <c r="Y2356" t="s">
        <v>55</v>
      </c>
      <c r="Z2356">
        <v>0</v>
      </c>
      <c r="AA2356">
        <v>0</v>
      </c>
      <c r="AB2356" s="1">
        <v>0</v>
      </c>
      <c r="AC2356">
        <v>20</v>
      </c>
      <c r="AD2356" t="s">
        <v>97</v>
      </c>
      <c r="AE2356" s="7">
        <f t="shared" ca="1" si="110"/>
        <v>20</v>
      </c>
      <c r="AF2356" s="8">
        <v>20</v>
      </c>
      <c r="AG2356" t="s">
        <v>56</v>
      </c>
      <c r="AI2356">
        <v>28.57</v>
      </c>
      <c r="AK2356" t="s">
        <v>55</v>
      </c>
      <c r="AM2356" t="s">
        <v>56</v>
      </c>
      <c r="AN2356" t="s">
        <v>68</v>
      </c>
      <c r="AO2356">
        <v>15</v>
      </c>
      <c r="AP2356" t="s">
        <v>56</v>
      </c>
      <c r="AQ2356" t="s">
        <v>56</v>
      </c>
      <c r="AR2356" t="s">
        <v>55</v>
      </c>
      <c r="AS2356" t="s">
        <v>56</v>
      </c>
      <c r="AT2356" t="s">
        <v>56</v>
      </c>
      <c r="AU2356" t="s">
        <v>59</v>
      </c>
      <c r="AV2356" t="s">
        <v>55</v>
      </c>
      <c r="AW2356" t="s">
        <v>56</v>
      </c>
      <c r="AX2356" t="s">
        <v>62</v>
      </c>
      <c r="AY2356" t="s">
        <v>56</v>
      </c>
      <c r="AZ2356" t="s">
        <v>63</v>
      </c>
      <c r="BA2356">
        <v>96.55</v>
      </c>
      <c r="BB2356">
        <v>1901.65</v>
      </c>
      <c r="BC2356" t="s">
        <v>59</v>
      </c>
      <c r="BD2356">
        <v>0</v>
      </c>
      <c r="BE2356">
        <v>571.4</v>
      </c>
      <c r="BF2356" t="s">
        <v>59</v>
      </c>
      <c r="BG2356" t="s">
        <v>996</v>
      </c>
      <c r="BH2356" s="1" t="s">
        <v>996</v>
      </c>
      <c r="BI2356" t="s">
        <v>59</v>
      </c>
      <c r="BJ2356" t="b">
        <v>1</v>
      </c>
      <c r="BK2356">
        <v>0</v>
      </c>
    </row>
    <row r="2357" spans="1:63">
      <c r="A2357" s="1" t="s">
        <v>4373</v>
      </c>
      <c r="B2357" t="s">
        <v>54</v>
      </c>
      <c r="D2357">
        <v>19</v>
      </c>
      <c r="E2357" t="s">
        <v>56</v>
      </c>
      <c r="F2357" t="s">
        <v>55</v>
      </c>
      <c r="G2357">
        <f t="shared" si="109"/>
        <v>19</v>
      </c>
      <c r="H2357" s="1">
        <v>19</v>
      </c>
      <c r="I2357" t="s">
        <v>56</v>
      </c>
      <c r="K2357" t="s">
        <v>56</v>
      </c>
      <c r="L2357">
        <v>3</v>
      </c>
      <c r="M2357">
        <v>3</v>
      </c>
      <c r="N2357" s="1">
        <v>3</v>
      </c>
      <c r="O2357" t="s">
        <v>59</v>
      </c>
      <c r="P2357" t="s">
        <v>59</v>
      </c>
      <c r="Q2357" t="s">
        <v>59</v>
      </c>
      <c r="R2357" t="s">
        <v>59</v>
      </c>
      <c r="T2357" t="s">
        <v>59</v>
      </c>
      <c r="V2357" s="2">
        <v>3</v>
      </c>
      <c r="W2357">
        <f t="shared" si="108"/>
        <v>3</v>
      </c>
      <c r="X2357" s="1">
        <v>3</v>
      </c>
      <c r="Y2357" t="s">
        <v>56</v>
      </c>
      <c r="Z2357">
        <v>1</v>
      </c>
      <c r="AA2357">
        <v>1</v>
      </c>
      <c r="AB2357" s="1">
        <v>1</v>
      </c>
      <c r="AC2357">
        <v>24</v>
      </c>
      <c r="AD2357" t="s">
        <v>73</v>
      </c>
      <c r="AE2357" s="7">
        <f t="shared" ca="1" si="110"/>
        <v>24</v>
      </c>
      <c r="AF2357" s="8">
        <v>24</v>
      </c>
      <c r="AG2357" t="s">
        <v>56</v>
      </c>
      <c r="AI2357">
        <v>1.1399999999999999</v>
      </c>
      <c r="AK2357" t="s">
        <v>56</v>
      </c>
      <c r="AM2357" t="s">
        <v>55</v>
      </c>
      <c r="AN2357" t="s">
        <v>60</v>
      </c>
      <c r="AO2357">
        <v>0</v>
      </c>
      <c r="AP2357" t="s">
        <v>55</v>
      </c>
      <c r="AQ2357" t="s">
        <v>55</v>
      </c>
      <c r="AR2357" t="s">
        <v>55</v>
      </c>
      <c r="AS2357" t="s">
        <v>55</v>
      </c>
      <c r="AT2357" t="s">
        <v>55</v>
      </c>
      <c r="AU2357" t="s">
        <v>55</v>
      </c>
      <c r="AV2357" t="s">
        <v>59</v>
      </c>
      <c r="AW2357" t="s">
        <v>55</v>
      </c>
      <c r="AX2357" t="s">
        <v>363</v>
      </c>
      <c r="AY2357" t="s">
        <v>56</v>
      </c>
      <c r="AZ2357" t="s">
        <v>63</v>
      </c>
      <c r="BA2357">
        <v>24.1</v>
      </c>
      <c r="BB2357">
        <v>587.4</v>
      </c>
      <c r="BC2357">
        <v>0</v>
      </c>
      <c r="BD2357">
        <v>0</v>
      </c>
      <c r="BE2357">
        <v>27.36</v>
      </c>
      <c r="BF2357">
        <v>614.76</v>
      </c>
      <c r="BG2357" t="s">
        <v>59</v>
      </c>
      <c r="BH2357" s="1" t="s">
        <v>59</v>
      </c>
      <c r="BI2357" t="s">
        <v>59</v>
      </c>
      <c r="BJ2357" t="b">
        <v>1</v>
      </c>
      <c r="BK2357">
        <v>1</v>
      </c>
    </row>
    <row r="2358" spans="1:63">
      <c r="A2358" s="1" t="s">
        <v>4374</v>
      </c>
      <c r="B2358" t="s">
        <v>54</v>
      </c>
      <c r="D2358">
        <v>42</v>
      </c>
      <c r="E2358" t="s">
        <v>55</v>
      </c>
      <c r="F2358" t="s">
        <v>59</v>
      </c>
      <c r="G2358">
        <f t="shared" si="109"/>
        <v>42</v>
      </c>
      <c r="H2358" s="1">
        <v>42</v>
      </c>
      <c r="I2358" t="s">
        <v>56</v>
      </c>
      <c r="K2358" t="s">
        <v>56</v>
      </c>
      <c r="L2358" t="s">
        <v>59</v>
      </c>
      <c r="M2358">
        <v>2</v>
      </c>
      <c r="N2358" s="1">
        <v>2</v>
      </c>
      <c r="O2358" t="s">
        <v>1340</v>
      </c>
      <c r="P2358" t="s">
        <v>1341</v>
      </c>
      <c r="Q2358">
        <v>34.238208</v>
      </c>
      <c r="R2358">
        <v>-118.55029</v>
      </c>
      <c r="T2358">
        <v>25751</v>
      </c>
      <c r="V2358" s="2" t="s">
        <v>59</v>
      </c>
      <c r="W2358">
        <f t="shared" si="108"/>
        <v>4</v>
      </c>
      <c r="X2358" s="1">
        <v>4</v>
      </c>
      <c r="Y2358" t="s">
        <v>56</v>
      </c>
      <c r="Z2358">
        <v>2</v>
      </c>
      <c r="AA2358">
        <v>2</v>
      </c>
      <c r="AB2358" s="1">
        <v>2</v>
      </c>
      <c r="AC2358">
        <v>72</v>
      </c>
      <c r="AD2358" t="s">
        <v>233</v>
      </c>
      <c r="AE2358" s="7">
        <f t="shared" ca="1" si="110"/>
        <v>72</v>
      </c>
      <c r="AF2358" s="8">
        <v>72</v>
      </c>
      <c r="AG2358" t="s">
        <v>56</v>
      </c>
      <c r="AI2358">
        <v>11.66</v>
      </c>
      <c r="AK2358" t="s">
        <v>56</v>
      </c>
      <c r="AM2358" t="s">
        <v>56</v>
      </c>
      <c r="AN2358" t="s">
        <v>68</v>
      </c>
      <c r="AO2358">
        <v>28</v>
      </c>
      <c r="AP2358" t="s">
        <v>55</v>
      </c>
      <c r="AQ2358" t="s">
        <v>56</v>
      </c>
      <c r="AR2358" t="s">
        <v>56</v>
      </c>
      <c r="AS2358" t="s">
        <v>56</v>
      </c>
      <c r="AT2358" t="s">
        <v>56</v>
      </c>
      <c r="AU2358" t="s">
        <v>59</v>
      </c>
      <c r="AV2358" t="s">
        <v>56</v>
      </c>
      <c r="AW2358" t="s">
        <v>56</v>
      </c>
      <c r="AX2358" t="s">
        <v>363</v>
      </c>
      <c r="AY2358" t="s">
        <v>56</v>
      </c>
      <c r="AZ2358" t="s">
        <v>63</v>
      </c>
      <c r="BA2358">
        <v>112.25</v>
      </c>
      <c r="BB2358">
        <v>8041.65</v>
      </c>
      <c r="BC2358">
        <v>0</v>
      </c>
      <c r="BD2358">
        <v>0</v>
      </c>
      <c r="BE2358" t="s">
        <v>59</v>
      </c>
      <c r="BF2358">
        <v>8881.17</v>
      </c>
      <c r="BG2358" t="s">
        <v>996</v>
      </c>
      <c r="BH2358" s="1" t="s">
        <v>996</v>
      </c>
      <c r="BI2358" t="s">
        <v>59</v>
      </c>
      <c r="BJ2358" t="b">
        <v>1</v>
      </c>
      <c r="BK2358">
        <v>0</v>
      </c>
    </row>
    <row r="2359" spans="1:63">
      <c r="A2359" s="1" t="s">
        <v>4375</v>
      </c>
      <c r="B2359" t="s">
        <v>54</v>
      </c>
      <c r="D2359">
        <v>29</v>
      </c>
      <c r="E2359" t="s">
        <v>56</v>
      </c>
      <c r="F2359" t="s">
        <v>55</v>
      </c>
      <c r="G2359">
        <f t="shared" si="109"/>
        <v>29</v>
      </c>
      <c r="H2359" s="1">
        <v>29</v>
      </c>
      <c r="I2359" t="s">
        <v>55</v>
      </c>
      <c r="K2359" t="s">
        <v>56</v>
      </c>
      <c r="L2359">
        <v>1</v>
      </c>
      <c r="M2359">
        <v>1</v>
      </c>
      <c r="N2359" s="1">
        <v>1</v>
      </c>
      <c r="O2359" t="s">
        <v>59</v>
      </c>
      <c r="P2359" t="s">
        <v>2781</v>
      </c>
      <c r="Q2359">
        <v>34.236682999999999</v>
      </c>
      <c r="R2359">
        <v>-118.517588</v>
      </c>
      <c r="T2359">
        <v>32307</v>
      </c>
      <c r="V2359" s="2">
        <v>5</v>
      </c>
      <c r="W2359">
        <f t="shared" si="108"/>
        <v>5</v>
      </c>
      <c r="X2359" s="1">
        <v>5</v>
      </c>
      <c r="Y2359" t="s">
        <v>55</v>
      </c>
      <c r="Z2359">
        <v>0</v>
      </c>
      <c r="AA2359">
        <v>0</v>
      </c>
      <c r="AB2359" s="1">
        <v>0</v>
      </c>
      <c r="AC2359">
        <v>1</v>
      </c>
      <c r="AD2359" t="s">
        <v>60</v>
      </c>
      <c r="AE2359" s="7">
        <f t="shared" ca="1" si="110"/>
        <v>1</v>
      </c>
      <c r="AF2359" s="8">
        <v>1</v>
      </c>
      <c r="AG2359" t="s">
        <v>56</v>
      </c>
      <c r="AI2359">
        <v>7.57</v>
      </c>
      <c r="AK2359" t="s">
        <v>55</v>
      </c>
      <c r="AM2359" t="s">
        <v>55</v>
      </c>
      <c r="AN2359" t="s">
        <v>60</v>
      </c>
      <c r="AO2359">
        <v>0</v>
      </c>
      <c r="AP2359" t="s">
        <v>55</v>
      </c>
      <c r="AQ2359" t="s">
        <v>55</v>
      </c>
      <c r="AR2359" t="s">
        <v>55</v>
      </c>
      <c r="AS2359" t="s">
        <v>55</v>
      </c>
      <c r="AT2359" t="s">
        <v>55</v>
      </c>
      <c r="AU2359" t="s">
        <v>55</v>
      </c>
      <c r="AV2359" t="s">
        <v>55</v>
      </c>
      <c r="AW2359" t="s">
        <v>55</v>
      </c>
      <c r="AX2359" t="s">
        <v>62</v>
      </c>
      <c r="AY2359" t="s">
        <v>55</v>
      </c>
      <c r="AZ2359" t="s">
        <v>138</v>
      </c>
      <c r="BA2359">
        <v>20.75</v>
      </c>
      <c r="BB2359">
        <v>20.75</v>
      </c>
      <c r="BC2359">
        <v>0</v>
      </c>
      <c r="BD2359">
        <v>0</v>
      </c>
      <c r="BE2359">
        <v>7.57</v>
      </c>
      <c r="BF2359">
        <v>28.32</v>
      </c>
      <c r="BG2359" t="s">
        <v>996</v>
      </c>
      <c r="BH2359" s="1" t="s">
        <v>996</v>
      </c>
      <c r="BI2359" t="s">
        <v>59</v>
      </c>
      <c r="BJ2359" t="b">
        <v>1</v>
      </c>
      <c r="BK2359">
        <v>0</v>
      </c>
    </row>
    <row r="2360" spans="1:63">
      <c r="A2360" s="1" t="s">
        <v>4376</v>
      </c>
      <c r="B2360" t="s">
        <v>66</v>
      </c>
      <c r="D2360">
        <v>51</v>
      </c>
      <c r="E2360" t="s">
        <v>55</v>
      </c>
      <c r="F2360" t="s">
        <v>55</v>
      </c>
      <c r="G2360">
        <f t="shared" si="109"/>
        <v>51</v>
      </c>
      <c r="H2360" s="1">
        <v>51</v>
      </c>
      <c r="I2360" t="s">
        <v>59</v>
      </c>
      <c r="K2360" t="s">
        <v>55</v>
      </c>
      <c r="L2360">
        <v>0</v>
      </c>
      <c r="M2360">
        <v>0</v>
      </c>
      <c r="N2360" s="1">
        <v>0</v>
      </c>
      <c r="O2360" t="s">
        <v>958</v>
      </c>
      <c r="P2360" t="s">
        <v>2786</v>
      </c>
      <c r="Q2360">
        <v>34.255442000000002</v>
      </c>
      <c r="R2360">
        <v>-118.421314</v>
      </c>
      <c r="T2360">
        <v>97318</v>
      </c>
      <c r="V2360" s="2" t="s">
        <v>59</v>
      </c>
      <c r="W2360" t="e">
        <f t="shared" si="108"/>
        <v>#N/A</v>
      </c>
      <c r="X2360" s="1" t="e">
        <v>#N/A</v>
      </c>
      <c r="Y2360" t="s">
        <v>59</v>
      </c>
      <c r="Z2360" t="s">
        <v>59</v>
      </c>
      <c r="AA2360">
        <v>0</v>
      </c>
      <c r="AB2360" s="1">
        <v>0</v>
      </c>
      <c r="AC2360" t="s">
        <v>59</v>
      </c>
      <c r="AD2360" t="s">
        <v>59</v>
      </c>
      <c r="AE2360" s="7">
        <f t="shared" ca="1" si="110"/>
        <v>0.26181282947794832</v>
      </c>
      <c r="AF2360" s="8">
        <v>34.373998010704305</v>
      </c>
      <c r="AG2360" t="s">
        <v>59</v>
      </c>
      <c r="AI2360" t="s">
        <v>59</v>
      </c>
      <c r="AK2360" t="s">
        <v>59</v>
      </c>
      <c r="AM2360" t="s">
        <v>59</v>
      </c>
      <c r="AN2360" t="s">
        <v>59</v>
      </c>
      <c r="AO2360" t="s">
        <v>59</v>
      </c>
      <c r="AP2360" t="s">
        <v>59</v>
      </c>
      <c r="AQ2360" t="s">
        <v>59</v>
      </c>
      <c r="AR2360" t="s">
        <v>59</v>
      </c>
      <c r="AS2360" t="s">
        <v>59</v>
      </c>
      <c r="AT2360" t="s">
        <v>59</v>
      </c>
      <c r="AU2360" t="s">
        <v>59</v>
      </c>
      <c r="AV2360" t="s">
        <v>59</v>
      </c>
      <c r="AW2360" t="s">
        <v>59</v>
      </c>
      <c r="AX2360" t="s">
        <v>59</v>
      </c>
      <c r="AY2360" t="s">
        <v>59</v>
      </c>
      <c r="AZ2360" t="s">
        <v>59</v>
      </c>
      <c r="BA2360" t="s">
        <v>59</v>
      </c>
      <c r="BB2360" t="s">
        <v>59</v>
      </c>
      <c r="BC2360" t="s">
        <v>59</v>
      </c>
      <c r="BD2360" t="s">
        <v>59</v>
      </c>
      <c r="BE2360" t="s">
        <v>59</v>
      </c>
      <c r="BF2360" t="s">
        <v>59</v>
      </c>
      <c r="BG2360" t="s">
        <v>59</v>
      </c>
      <c r="BH2360" s="1" t="s">
        <v>59</v>
      </c>
      <c r="BI2360" t="s">
        <v>59</v>
      </c>
      <c r="BJ2360" t="b">
        <v>1</v>
      </c>
      <c r="BK2360">
        <v>1</v>
      </c>
    </row>
    <row r="2361" spans="1:63">
      <c r="A2361" s="1" t="s">
        <v>4377</v>
      </c>
      <c r="B2361" t="s">
        <v>54</v>
      </c>
      <c r="D2361">
        <v>55</v>
      </c>
      <c r="E2361" t="s">
        <v>55</v>
      </c>
      <c r="F2361" t="s">
        <v>55</v>
      </c>
      <c r="G2361">
        <f t="shared" si="109"/>
        <v>55</v>
      </c>
      <c r="H2361" s="1">
        <v>55</v>
      </c>
      <c r="I2361" t="s">
        <v>56</v>
      </c>
      <c r="K2361" t="s">
        <v>59</v>
      </c>
      <c r="L2361">
        <v>3</v>
      </c>
      <c r="M2361">
        <v>3</v>
      </c>
      <c r="N2361" s="1">
        <v>3</v>
      </c>
      <c r="O2361" t="s">
        <v>309</v>
      </c>
      <c r="P2361" t="s">
        <v>310</v>
      </c>
      <c r="Q2361">
        <v>34.200175000000002</v>
      </c>
      <c r="R2361">
        <v>-118.540958</v>
      </c>
      <c r="T2361">
        <v>68018</v>
      </c>
      <c r="V2361" s="2">
        <v>3</v>
      </c>
      <c r="W2361">
        <f t="shared" si="108"/>
        <v>3</v>
      </c>
      <c r="X2361" s="1">
        <v>3</v>
      </c>
      <c r="Y2361" t="s">
        <v>56</v>
      </c>
      <c r="Z2361">
        <v>3</v>
      </c>
      <c r="AA2361">
        <v>3</v>
      </c>
      <c r="AB2361" s="1">
        <v>3</v>
      </c>
      <c r="AC2361">
        <v>71</v>
      </c>
      <c r="AD2361" t="s">
        <v>233</v>
      </c>
      <c r="AE2361" s="7">
        <f t="shared" ca="1" si="110"/>
        <v>71</v>
      </c>
      <c r="AF2361" s="8">
        <v>71</v>
      </c>
      <c r="AG2361" t="s">
        <v>56</v>
      </c>
      <c r="AI2361">
        <v>25.02</v>
      </c>
      <c r="AK2361" t="s">
        <v>56</v>
      </c>
      <c r="AM2361" t="s">
        <v>56</v>
      </c>
      <c r="AN2361" t="s">
        <v>68</v>
      </c>
      <c r="AO2361">
        <v>53</v>
      </c>
      <c r="AP2361" t="s">
        <v>56</v>
      </c>
      <c r="AQ2361" t="s">
        <v>55</v>
      </c>
      <c r="AR2361" t="s">
        <v>59</v>
      </c>
      <c r="AS2361" t="s">
        <v>55</v>
      </c>
      <c r="AT2361" t="s">
        <v>56</v>
      </c>
      <c r="AU2361" t="s">
        <v>56</v>
      </c>
      <c r="AV2361" t="s">
        <v>56</v>
      </c>
      <c r="AW2361" t="s">
        <v>56</v>
      </c>
      <c r="AX2361" t="s">
        <v>363</v>
      </c>
      <c r="AY2361" t="s">
        <v>55</v>
      </c>
      <c r="AZ2361" t="s">
        <v>63</v>
      </c>
      <c r="BA2361">
        <v>105.55</v>
      </c>
      <c r="BB2361">
        <v>7405.5</v>
      </c>
      <c r="BC2361">
        <v>0</v>
      </c>
      <c r="BD2361">
        <v>0</v>
      </c>
      <c r="BE2361">
        <v>1776.42</v>
      </c>
      <c r="BF2361">
        <v>9181.92</v>
      </c>
      <c r="BG2361" t="s">
        <v>59</v>
      </c>
      <c r="BH2361" s="1" t="s">
        <v>59</v>
      </c>
      <c r="BI2361" t="s">
        <v>59</v>
      </c>
      <c r="BJ2361" t="b">
        <v>1</v>
      </c>
      <c r="BK2361">
        <v>1</v>
      </c>
    </row>
    <row r="2362" spans="1:63">
      <c r="A2362" s="1" t="s">
        <v>4378</v>
      </c>
      <c r="B2362" t="s">
        <v>54</v>
      </c>
      <c r="D2362">
        <v>41</v>
      </c>
      <c r="E2362" t="s">
        <v>55</v>
      </c>
      <c r="F2362" t="s">
        <v>55</v>
      </c>
      <c r="G2362">
        <f t="shared" si="109"/>
        <v>41</v>
      </c>
      <c r="H2362" s="1">
        <v>41</v>
      </c>
      <c r="I2362" t="s">
        <v>55</v>
      </c>
      <c r="K2362" t="s">
        <v>55</v>
      </c>
      <c r="L2362">
        <v>0</v>
      </c>
      <c r="M2362">
        <v>0</v>
      </c>
      <c r="N2362" s="1">
        <v>0</v>
      </c>
      <c r="O2362" t="s">
        <v>59</v>
      </c>
      <c r="P2362" t="s">
        <v>313</v>
      </c>
      <c r="Q2362">
        <v>34.321621</v>
      </c>
      <c r="R2362" t="s">
        <v>59</v>
      </c>
      <c r="T2362">
        <v>81986</v>
      </c>
      <c r="V2362" s="2">
        <v>3</v>
      </c>
      <c r="W2362">
        <f t="shared" si="108"/>
        <v>3</v>
      </c>
      <c r="X2362" s="1">
        <v>3</v>
      </c>
      <c r="Y2362" t="s">
        <v>55</v>
      </c>
      <c r="Z2362">
        <v>0</v>
      </c>
      <c r="AA2362">
        <v>0</v>
      </c>
      <c r="AB2362" s="1">
        <v>0</v>
      </c>
      <c r="AC2362">
        <v>44</v>
      </c>
      <c r="AD2362" t="s">
        <v>59</v>
      </c>
      <c r="AE2362" s="7">
        <f t="shared" ca="1" si="110"/>
        <v>44</v>
      </c>
      <c r="AF2362" s="8">
        <v>44</v>
      </c>
      <c r="AG2362" t="s">
        <v>56</v>
      </c>
      <c r="AI2362">
        <v>1.7</v>
      </c>
      <c r="AK2362" t="s">
        <v>55</v>
      </c>
      <c r="AM2362" t="s">
        <v>59</v>
      </c>
      <c r="AN2362" t="s">
        <v>68</v>
      </c>
      <c r="AO2362">
        <v>28</v>
      </c>
      <c r="AP2362" t="s">
        <v>55</v>
      </c>
      <c r="AQ2362" t="s">
        <v>55</v>
      </c>
      <c r="AR2362" t="s">
        <v>55</v>
      </c>
      <c r="AS2362" t="s">
        <v>55</v>
      </c>
      <c r="AT2362" t="s">
        <v>55</v>
      </c>
      <c r="AU2362" t="s">
        <v>55</v>
      </c>
      <c r="AV2362" t="s">
        <v>55</v>
      </c>
      <c r="AW2362" t="s">
        <v>56</v>
      </c>
      <c r="AX2362" t="s">
        <v>62</v>
      </c>
      <c r="AY2362" t="s">
        <v>55</v>
      </c>
      <c r="AZ2362" t="s">
        <v>138</v>
      </c>
      <c r="BA2362" t="s">
        <v>59</v>
      </c>
      <c r="BB2362">
        <v>2958.95</v>
      </c>
      <c r="BC2362">
        <v>0</v>
      </c>
      <c r="BD2362">
        <v>0</v>
      </c>
      <c r="BE2362">
        <v>74.8</v>
      </c>
      <c r="BF2362">
        <v>3033.75</v>
      </c>
      <c r="BG2362" t="s">
        <v>59</v>
      </c>
      <c r="BH2362" s="1" t="s">
        <v>59</v>
      </c>
      <c r="BI2362" t="s">
        <v>59</v>
      </c>
      <c r="BJ2362" t="b">
        <v>1</v>
      </c>
      <c r="BK2362">
        <v>1</v>
      </c>
    </row>
    <row r="2363" spans="1:63">
      <c r="A2363" s="1" t="s">
        <v>4379</v>
      </c>
      <c r="B2363" t="s">
        <v>66</v>
      </c>
      <c r="D2363">
        <v>64</v>
      </c>
      <c r="E2363" t="s">
        <v>55</v>
      </c>
      <c r="F2363" t="s">
        <v>55</v>
      </c>
      <c r="G2363">
        <f t="shared" si="109"/>
        <v>64</v>
      </c>
      <c r="H2363" s="1">
        <v>64</v>
      </c>
      <c r="I2363" t="s">
        <v>55</v>
      </c>
      <c r="K2363" t="s">
        <v>59</v>
      </c>
      <c r="L2363">
        <v>0</v>
      </c>
      <c r="M2363">
        <v>0</v>
      </c>
      <c r="N2363" s="1">
        <v>0</v>
      </c>
      <c r="O2363" t="s">
        <v>4380</v>
      </c>
      <c r="P2363" t="s">
        <v>4381</v>
      </c>
      <c r="Q2363">
        <v>34.238802</v>
      </c>
      <c r="R2363">
        <v>-118.48229600000001</v>
      </c>
      <c r="T2363">
        <v>57017</v>
      </c>
      <c r="V2363" s="2">
        <v>3</v>
      </c>
      <c r="W2363">
        <f t="shared" si="108"/>
        <v>3</v>
      </c>
      <c r="X2363" s="1">
        <v>3</v>
      </c>
      <c r="Y2363" t="s">
        <v>55</v>
      </c>
      <c r="Z2363">
        <v>0</v>
      </c>
      <c r="AA2363">
        <v>0</v>
      </c>
      <c r="AB2363" s="1">
        <v>0</v>
      </c>
      <c r="AC2363">
        <v>33</v>
      </c>
      <c r="AD2363" t="s">
        <v>73</v>
      </c>
      <c r="AE2363" s="7">
        <f t="shared" ca="1" si="110"/>
        <v>33</v>
      </c>
      <c r="AF2363" s="8">
        <v>33</v>
      </c>
      <c r="AG2363" t="s">
        <v>56</v>
      </c>
      <c r="AI2363">
        <v>42.29</v>
      </c>
      <c r="AK2363" t="s">
        <v>55</v>
      </c>
      <c r="AM2363" t="s">
        <v>56</v>
      </c>
      <c r="AN2363" t="s">
        <v>68</v>
      </c>
      <c r="AO2363">
        <v>13</v>
      </c>
      <c r="AP2363" t="s">
        <v>55</v>
      </c>
      <c r="AQ2363" t="s">
        <v>56</v>
      </c>
      <c r="AR2363" t="s">
        <v>55</v>
      </c>
      <c r="AS2363" t="s">
        <v>56</v>
      </c>
      <c r="AT2363" t="s">
        <v>55</v>
      </c>
      <c r="AU2363" t="s">
        <v>55</v>
      </c>
      <c r="AV2363" t="s">
        <v>55</v>
      </c>
      <c r="AW2363" t="s">
        <v>56</v>
      </c>
      <c r="AX2363" t="s">
        <v>145</v>
      </c>
      <c r="AY2363" t="s">
        <v>56</v>
      </c>
      <c r="AZ2363" t="s">
        <v>63</v>
      </c>
      <c r="BA2363">
        <v>79.95</v>
      </c>
      <c r="BB2363">
        <v>2684.85</v>
      </c>
      <c r="BC2363">
        <v>0</v>
      </c>
      <c r="BD2363">
        <v>0</v>
      </c>
      <c r="BE2363">
        <v>1395.57</v>
      </c>
      <c r="BF2363">
        <v>4080.42</v>
      </c>
      <c r="BG2363" t="s">
        <v>59</v>
      </c>
      <c r="BH2363" s="1" t="s">
        <v>59</v>
      </c>
      <c r="BI2363" t="b">
        <v>1</v>
      </c>
      <c r="BJ2363" t="s">
        <v>59</v>
      </c>
      <c r="BK2363">
        <v>0</v>
      </c>
    </row>
    <row r="2364" spans="1:63">
      <c r="A2364" s="1" t="s">
        <v>4382</v>
      </c>
      <c r="B2364" t="s">
        <v>54</v>
      </c>
      <c r="D2364" t="s">
        <v>59</v>
      </c>
      <c r="E2364" t="s">
        <v>55</v>
      </c>
      <c r="F2364" t="s">
        <v>55</v>
      </c>
      <c r="G2364">
        <f t="shared" si="109"/>
        <v>47</v>
      </c>
      <c r="H2364" s="1">
        <v>47</v>
      </c>
      <c r="I2364" t="s">
        <v>56</v>
      </c>
      <c r="K2364" t="s">
        <v>55</v>
      </c>
      <c r="L2364">
        <v>0</v>
      </c>
      <c r="M2364">
        <v>0</v>
      </c>
      <c r="N2364" s="1">
        <v>0</v>
      </c>
      <c r="O2364" t="s">
        <v>59</v>
      </c>
      <c r="P2364" t="s">
        <v>59</v>
      </c>
      <c r="Q2364" t="s">
        <v>59</v>
      </c>
      <c r="R2364" t="s">
        <v>59</v>
      </c>
      <c r="T2364" t="s">
        <v>59</v>
      </c>
      <c r="V2364" s="2" t="s">
        <v>59</v>
      </c>
      <c r="W2364">
        <f t="shared" si="108"/>
        <v>4</v>
      </c>
      <c r="X2364" s="1">
        <v>4</v>
      </c>
      <c r="Y2364" t="s">
        <v>56</v>
      </c>
      <c r="Z2364" t="s">
        <v>59</v>
      </c>
      <c r="AA2364">
        <v>1</v>
      </c>
      <c r="AB2364" s="1">
        <v>1</v>
      </c>
      <c r="AC2364">
        <v>72</v>
      </c>
      <c r="AD2364" t="s">
        <v>59</v>
      </c>
      <c r="AE2364" s="7">
        <f t="shared" ca="1" si="110"/>
        <v>72</v>
      </c>
      <c r="AF2364" s="8">
        <v>72</v>
      </c>
      <c r="AG2364" t="s">
        <v>55</v>
      </c>
      <c r="AI2364">
        <v>0</v>
      </c>
      <c r="AK2364" t="s">
        <v>59</v>
      </c>
      <c r="AM2364" t="s">
        <v>56</v>
      </c>
      <c r="AN2364" t="s">
        <v>102</v>
      </c>
      <c r="AO2364">
        <v>47</v>
      </c>
      <c r="AP2364" t="s">
        <v>56</v>
      </c>
      <c r="AQ2364" t="s">
        <v>56</v>
      </c>
      <c r="AR2364" t="s">
        <v>56</v>
      </c>
      <c r="AS2364" t="s">
        <v>56</v>
      </c>
      <c r="AT2364" t="s">
        <v>55</v>
      </c>
      <c r="AU2364" t="s">
        <v>56</v>
      </c>
      <c r="AV2364" t="s">
        <v>56</v>
      </c>
      <c r="AW2364" t="s">
        <v>59</v>
      </c>
      <c r="AX2364" t="s">
        <v>363</v>
      </c>
      <c r="AY2364" t="s">
        <v>56</v>
      </c>
      <c r="AZ2364" t="s">
        <v>138</v>
      </c>
      <c r="BA2364">
        <v>55.45</v>
      </c>
      <c r="BB2364">
        <v>4179.2</v>
      </c>
      <c r="BC2364">
        <v>0</v>
      </c>
      <c r="BD2364">
        <v>0</v>
      </c>
      <c r="BE2364">
        <v>0</v>
      </c>
      <c r="BF2364">
        <v>4179.2</v>
      </c>
      <c r="BG2364" t="s">
        <v>996</v>
      </c>
      <c r="BH2364" s="1" t="s">
        <v>996</v>
      </c>
      <c r="BI2364" t="s">
        <v>59</v>
      </c>
      <c r="BJ2364" t="b">
        <v>1</v>
      </c>
      <c r="BK2364">
        <v>0</v>
      </c>
    </row>
    <row r="2365" spans="1:63">
      <c r="A2365" s="1" t="s">
        <v>4383</v>
      </c>
      <c r="B2365" t="s">
        <v>54</v>
      </c>
      <c r="D2365">
        <v>22</v>
      </c>
      <c r="E2365" t="s">
        <v>56</v>
      </c>
      <c r="F2365" t="s">
        <v>55</v>
      </c>
      <c r="G2365">
        <f t="shared" si="109"/>
        <v>22</v>
      </c>
      <c r="H2365" s="1">
        <v>22</v>
      </c>
      <c r="I2365" t="s">
        <v>56</v>
      </c>
      <c r="K2365" t="s">
        <v>55</v>
      </c>
      <c r="L2365" t="s">
        <v>59</v>
      </c>
      <c r="M2365">
        <v>0</v>
      </c>
      <c r="N2365" s="1">
        <v>0</v>
      </c>
      <c r="O2365" t="s">
        <v>739</v>
      </c>
      <c r="P2365" t="s">
        <v>740</v>
      </c>
      <c r="Q2365">
        <v>34.422519000000001</v>
      </c>
      <c r="R2365">
        <v>-118.420717</v>
      </c>
      <c r="T2365">
        <v>59259</v>
      </c>
      <c r="V2365" s="2">
        <v>3</v>
      </c>
      <c r="W2365">
        <f t="shared" si="108"/>
        <v>3</v>
      </c>
      <c r="X2365" s="1">
        <v>3</v>
      </c>
      <c r="Y2365" t="s">
        <v>59</v>
      </c>
      <c r="Z2365" t="s">
        <v>59</v>
      </c>
      <c r="AA2365">
        <v>0</v>
      </c>
      <c r="AB2365" s="1">
        <v>0</v>
      </c>
      <c r="AC2365" t="s">
        <v>59</v>
      </c>
      <c r="AD2365" t="s">
        <v>59</v>
      </c>
      <c r="AE2365" s="7">
        <f t="shared" ca="1" si="110"/>
        <v>7.01558119028536</v>
      </c>
      <c r="AF2365" s="8">
        <v>58.672074654397349</v>
      </c>
      <c r="AG2365" t="s">
        <v>59</v>
      </c>
      <c r="AI2365" t="s">
        <v>59</v>
      </c>
      <c r="AK2365" t="s">
        <v>59</v>
      </c>
      <c r="AM2365" t="s">
        <v>59</v>
      </c>
      <c r="AN2365" t="s">
        <v>59</v>
      </c>
      <c r="AO2365" t="s">
        <v>59</v>
      </c>
      <c r="AP2365" t="s">
        <v>59</v>
      </c>
      <c r="AQ2365" t="s">
        <v>59</v>
      </c>
      <c r="AR2365" t="s">
        <v>59</v>
      </c>
      <c r="AS2365" t="s">
        <v>59</v>
      </c>
      <c r="AT2365" t="s">
        <v>59</v>
      </c>
      <c r="AU2365" t="s">
        <v>59</v>
      </c>
      <c r="AV2365" t="s">
        <v>59</v>
      </c>
      <c r="AW2365" t="s">
        <v>59</v>
      </c>
      <c r="AX2365" t="s">
        <v>59</v>
      </c>
      <c r="AY2365" t="s">
        <v>59</v>
      </c>
      <c r="AZ2365" t="s">
        <v>59</v>
      </c>
      <c r="BA2365" t="s">
        <v>59</v>
      </c>
      <c r="BB2365" t="s">
        <v>59</v>
      </c>
      <c r="BC2365" t="s">
        <v>59</v>
      </c>
      <c r="BD2365" t="s">
        <v>59</v>
      </c>
      <c r="BE2365" t="s">
        <v>59</v>
      </c>
      <c r="BF2365" t="s">
        <v>59</v>
      </c>
      <c r="BG2365" t="s">
        <v>59</v>
      </c>
      <c r="BH2365" s="1" t="s">
        <v>59</v>
      </c>
      <c r="BI2365" t="b">
        <v>1</v>
      </c>
      <c r="BJ2365" t="s">
        <v>59</v>
      </c>
      <c r="BK2365">
        <v>0</v>
      </c>
    </row>
    <row r="2366" spans="1:63">
      <c r="A2366" s="1" t="s">
        <v>4384</v>
      </c>
      <c r="B2366" t="s">
        <v>66</v>
      </c>
      <c r="D2366">
        <v>40</v>
      </c>
      <c r="E2366" t="s">
        <v>55</v>
      </c>
      <c r="F2366" t="s">
        <v>55</v>
      </c>
      <c r="G2366">
        <f t="shared" si="109"/>
        <v>40</v>
      </c>
      <c r="H2366" s="1">
        <v>40</v>
      </c>
      <c r="I2366" t="s">
        <v>55</v>
      </c>
      <c r="K2366" t="s">
        <v>55</v>
      </c>
      <c r="L2366">
        <v>0</v>
      </c>
      <c r="M2366">
        <v>0</v>
      </c>
      <c r="N2366" s="1">
        <v>0</v>
      </c>
      <c r="O2366" t="s">
        <v>960</v>
      </c>
      <c r="P2366" t="s">
        <v>59</v>
      </c>
      <c r="Q2366">
        <v>34.457005000000002</v>
      </c>
      <c r="R2366">
        <v>-118.57372599999999</v>
      </c>
      <c r="T2366">
        <v>17846</v>
      </c>
      <c r="V2366" s="2">
        <v>4</v>
      </c>
      <c r="W2366">
        <f t="shared" si="108"/>
        <v>4</v>
      </c>
      <c r="X2366" s="1">
        <v>4</v>
      </c>
      <c r="Y2366" t="s">
        <v>55</v>
      </c>
      <c r="Z2366">
        <v>0</v>
      </c>
      <c r="AA2366">
        <v>0</v>
      </c>
      <c r="AB2366" s="1">
        <v>0</v>
      </c>
      <c r="AC2366" t="s">
        <v>59</v>
      </c>
      <c r="AD2366" t="s">
        <v>60</v>
      </c>
      <c r="AE2366" s="7">
        <f t="shared" ca="1" si="110"/>
        <v>9.3850970458844269</v>
      </c>
      <c r="AF2366" s="8">
        <v>64.93381212315046</v>
      </c>
      <c r="AG2366" t="s">
        <v>55</v>
      </c>
      <c r="AI2366">
        <v>0</v>
      </c>
      <c r="AK2366" t="s">
        <v>59</v>
      </c>
      <c r="AM2366" t="s">
        <v>56</v>
      </c>
      <c r="AN2366" t="s">
        <v>102</v>
      </c>
      <c r="AO2366">
        <v>2</v>
      </c>
      <c r="AP2366" t="s">
        <v>55</v>
      </c>
      <c r="AQ2366" t="s">
        <v>59</v>
      </c>
      <c r="AR2366" t="s">
        <v>55</v>
      </c>
      <c r="AS2366" t="s">
        <v>55</v>
      </c>
      <c r="AT2366" t="s">
        <v>55</v>
      </c>
      <c r="AU2366" t="s">
        <v>55</v>
      </c>
      <c r="AV2366" t="s">
        <v>55</v>
      </c>
      <c r="AW2366" t="s">
        <v>56</v>
      </c>
      <c r="AX2366" t="s">
        <v>62</v>
      </c>
      <c r="AY2366" t="s">
        <v>55</v>
      </c>
      <c r="AZ2366" t="s">
        <v>63</v>
      </c>
      <c r="BA2366">
        <v>25.25</v>
      </c>
      <c r="BB2366" t="s">
        <v>59</v>
      </c>
      <c r="BC2366">
        <v>0</v>
      </c>
      <c r="BD2366">
        <v>0</v>
      </c>
      <c r="BE2366">
        <v>0</v>
      </c>
      <c r="BF2366">
        <v>25.25</v>
      </c>
      <c r="BG2366" t="s">
        <v>996</v>
      </c>
      <c r="BH2366" s="1" t="s">
        <v>996</v>
      </c>
      <c r="BI2366" t="s">
        <v>59</v>
      </c>
      <c r="BJ2366" t="b">
        <v>1</v>
      </c>
      <c r="BK2366">
        <v>0</v>
      </c>
    </row>
    <row r="2367" spans="1:63">
      <c r="A2367" s="1" t="s">
        <v>4385</v>
      </c>
      <c r="B2367" t="s">
        <v>59</v>
      </c>
      <c r="D2367">
        <v>32</v>
      </c>
      <c r="E2367" t="s">
        <v>55</v>
      </c>
      <c r="F2367" t="s">
        <v>55</v>
      </c>
      <c r="G2367">
        <f t="shared" si="109"/>
        <v>32</v>
      </c>
      <c r="H2367" s="1">
        <v>32</v>
      </c>
      <c r="I2367" t="s">
        <v>55</v>
      </c>
      <c r="K2367" t="s">
        <v>56</v>
      </c>
      <c r="L2367">
        <v>2</v>
      </c>
      <c r="M2367">
        <v>2</v>
      </c>
      <c r="N2367" s="1">
        <v>2</v>
      </c>
      <c r="O2367" t="s">
        <v>960</v>
      </c>
      <c r="P2367" t="s">
        <v>3259</v>
      </c>
      <c r="Q2367">
        <v>34.439869999999999</v>
      </c>
      <c r="R2367" t="s">
        <v>59</v>
      </c>
      <c r="T2367">
        <v>24977</v>
      </c>
      <c r="V2367" s="2">
        <v>4</v>
      </c>
      <c r="W2367">
        <f t="shared" si="108"/>
        <v>4</v>
      </c>
      <c r="X2367" s="1">
        <v>4</v>
      </c>
      <c r="Y2367" t="s">
        <v>55</v>
      </c>
      <c r="Z2367">
        <v>0</v>
      </c>
      <c r="AA2367">
        <v>0</v>
      </c>
      <c r="AB2367" s="1">
        <v>0</v>
      </c>
      <c r="AC2367">
        <v>61</v>
      </c>
      <c r="AD2367" t="s">
        <v>88</v>
      </c>
      <c r="AE2367" s="7">
        <f t="shared" ca="1" si="110"/>
        <v>61</v>
      </c>
      <c r="AF2367" s="8">
        <v>61</v>
      </c>
      <c r="AG2367" t="s">
        <v>56</v>
      </c>
      <c r="AI2367">
        <v>15.02</v>
      </c>
      <c r="AK2367" t="s">
        <v>55</v>
      </c>
      <c r="AM2367" t="s">
        <v>55</v>
      </c>
      <c r="AN2367" t="s">
        <v>60</v>
      </c>
      <c r="AO2367">
        <v>0</v>
      </c>
      <c r="AP2367" t="s">
        <v>59</v>
      </c>
      <c r="AQ2367" t="s">
        <v>55</v>
      </c>
      <c r="AR2367" t="s">
        <v>55</v>
      </c>
      <c r="AS2367" t="s">
        <v>55</v>
      </c>
      <c r="AT2367" t="s">
        <v>55</v>
      </c>
      <c r="AU2367" t="s">
        <v>55</v>
      </c>
      <c r="AV2367" t="s">
        <v>55</v>
      </c>
      <c r="AW2367" t="s">
        <v>55</v>
      </c>
      <c r="AX2367" t="s">
        <v>59</v>
      </c>
      <c r="AY2367" t="s">
        <v>55</v>
      </c>
      <c r="AZ2367" t="s">
        <v>83</v>
      </c>
      <c r="BA2367">
        <v>19.75</v>
      </c>
      <c r="BB2367">
        <v>1124.2</v>
      </c>
      <c r="BC2367">
        <v>0</v>
      </c>
      <c r="BD2367">
        <v>0</v>
      </c>
      <c r="BE2367">
        <v>916.22</v>
      </c>
      <c r="BF2367">
        <v>2040.42</v>
      </c>
      <c r="BG2367" t="s">
        <v>996</v>
      </c>
      <c r="BH2367" s="1" t="s">
        <v>996</v>
      </c>
      <c r="BI2367" t="s">
        <v>59</v>
      </c>
      <c r="BJ2367" t="b">
        <v>1</v>
      </c>
      <c r="BK2367">
        <v>0</v>
      </c>
    </row>
    <row r="2368" spans="1:63">
      <c r="A2368" s="1" t="s">
        <v>4386</v>
      </c>
      <c r="B2368" t="s">
        <v>66</v>
      </c>
      <c r="D2368">
        <v>23</v>
      </c>
      <c r="E2368" t="s">
        <v>56</v>
      </c>
      <c r="F2368" t="s">
        <v>55</v>
      </c>
      <c r="G2368">
        <f t="shared" si="109"/>
        <v>23</v>
      </c>
      <c r="H2368" s="1">
        <v>23</v>
      </c>
      <c r="I2368" t="s">
        <v>56</v>
      </c>
      <c r="K2368" t="s">
        <v>55</v>
      </c>
      <c r="L2368">
        <v>0</v>
      </c>
      <c r="M2368">
        <v>0</v>
      </c>
      <c r="N2368" s="1">
        <v>0</v>
      </c>
      <c r="O2368" t="s">
        <v>1345</v>
      </c>
      <c r="P2368" t="s">
        <v>1346</v>
      </c>
      <c r="Q2368">
        <v>34.157136999999999</v>
      </c>
      <c r="R2368">
        <v>-118.548511</v>
      </c>
      <c r="T2368">
        <v>27424</v>
      </c>
      <c r="V2368" s="2">
        <v>5</v>
      </c>
      <c r="W2368">
        <f t="shared" si="108"/>
        <v>5</v>
      </c>
      <c r="X2368" s="1">
        <v>5</v>
      </c>
      <c r="Y2368" t="s">
        <v>56</v>
      </c>
      <c r="Z2368" t="s">
        <v>59</v>
      </c>
      <c r="AA2368">
        <v>1</v>
      </c>
      <c r="AB2368" s="1">
        <v>1</v>
      </c>
      <c r="AC2368">
        <v>29</v>
      </c>
      <c r="AD2368" t="s">
        <v>73</v>
      </c>
      <c r="AE2368" s="7">
        <f t="shared" ca="1" si="110"/>
        <v>29</v>
      </c>
      <c r="AF2368" s="8">
        <v>29</v>
      </c>
      <c r="AG2368" t="s">
        <v>56</v>
      </c>
      <c r="AI2368">
        <v>27.72</v>
      </c>
      <c r="AK2368" t="s">
        <v>55</v>
      </c>
      <c r="AM2368" t="s">
        <v>55</v>
      </c>
      <c r="AN2368" t="s">
        <v>60</v>
      </c>
      <c r="AO2368">
        <v>0</v>
      </c>
      <c r="AP2368" t="s">
        <v>55</v>
      </c>
      <c r="AQ2368" t="s">
        <v>55</v>
      </c>
      <c r="AR2368" t="s">
        <v>55</v>
      </c>
      <c r="AS2368" t="s">
        <v>59</v>
      </c>
      <c r="AT2368" t="s">
        <v>55</v>
      </c>
      <c r="AU2368" t="s">
        <v>59</v>
      </c>
      <c r="AV2368" t="s">
        <v>55</v>
      </c>
      <c r="AW2368" t="s">
        <v>55</v>
      </c>
      <c r="AX2368" t="s">
        <v>145</v>
      </c>
      <c r="AY2368" t="s">
        <v>55</v>
      </c>
      <c r="AZ2368" t="s">
        <v>59</v>
      </c>
      <c r="BA2368">
        <v>20</v>
      </c>
      <c r="BB2368">
        <v>540.04999999999995</v>
      </c>
      <c r="BC2368">
        <v>0</v>
      </c>
      <c r="BD2368" t="s">
        <v>59</v>
      </c>
      <c r="BE2368">
        <v>803.88</v>
      </c>
      <c r="BF2368">
        <v>1343.93</v>
      </c>
      <c r="BG2368" t="s">
        <v>996</v>
      </c>
      <c r="BH2368" s="1" t="s">
        <v>996</v>
      </c>
      <c r="BI2368" t="s">
        <v>59</v>
      </c>
      <c r="BJ2368" t="b">
        <v>1</v>
      </c>
      <c r="BK2368">
        <v>0</v>
      </c>
    </row>
    <row r="2369" spans="1:63">
      <c r="A2369" s="1" t="s">
        <v>4387</v>
      </c>
      <c r="B2369" t="s">
        <v>66</v>
      </c>
      <c r="D2369">
        <v>45</v>
      </c>
      <c r="E2369" t="s">
        <v>55</v>
      </c>
      <c r="F2369" t="s">
        <v>55</v>
      </c>
      <c r="G2369">
        <f t="shared" si="109"/>
        <v>45</v>
      </c>
      <c r="H2369" s="1">
        <v>45</v>
      </c>
      <c r="I2369" t="s">
        <v>59</v>
      </c>
      <c r="K2369" t="s">
        <v>55</v>
      </c>
      <c r="L2369">
        <v>0</v>
      </c>
      <c r="M2369">
        <v>0</v>
      </c>
      <c r="N2369" s="1">
        <v>0</v>
      </c>
      <c r="O2369" t="s">
        <v>59</v>
      </c>
      <c r="P2369" t="s">
        <v>1609</v>
      </c>
      <c r="Q2369">
        <v>34.130991999999999</v>
      </c>
      <c r="R2369">
        <v>-118.894673</v>
      </c>
      <c r="T2369">
        <v>18735</v>
      </c>
      <c r="V2369" s="2" t="s">
        <v>59</v>
      </c>
      <c r="W2369">
        <f t="shared" si="108"/>
        <v>4</v>
      </c>
      <c r="X2369" s="1">
        <v>4</v>
      </c>
      <c r="Y2369" t="s">
        <v>59</v>
      </c>
      <c r="Z2369" t="s">
        <v>59</v>
      </c>
      <c r="AA2369">
        <v>0</v>
      </c>
      <c r="AB2369" s="1">
        <v>0</v>
      </c>
      <c r="AC2369" t="s">
        <v>59</v>
      </c>
      <c r="AD2369" t="s">
        <v>59</v>
      </c>
      <c r="AE2369" s="7">
        <f t="shared" ca="1" si="110"/>
        <v>66.06169039083062</v>
      </c>
      <c r="AF2369" s="8">
        <v>25.024244684735006</v>
      </c>
      <c r="AG2369" t="s">
        <v>59</v>
      </c>
      <c r="AI2369" t="s">
        <v>59</v>
      </c>
      <c r="AK2369" t="s">
        <v>59</v>
      </c>
      <c r="AM2369" t="s">
        <v>59</v>
      </c>
      <c r="AN2369" t="s">
        <v>59</v>
      </c>
      <c r="AO2369" t="s">
        <v>59</v>
      </c>
      <c r="AP2369" t="s">
        <v>59</v>
      </c>
      <c r="AQ2369" t="s">
        <v>59</v>
      </c>
      <c r="AR2369" t="s">
        <v>59</v>
      </c>
      <c r="AS2369" t="s">
        <v>59</v>
      </c>
      <c r="AT2369" t="s">
        <v>59</v>
      </c>
      <c r="AU2369" t="s">
        <v>59</v>
      </c>
      <c r="AV2369" t="s">
        <v>59</v>
      </c>
      <c r="AW2369" t="s">
        <v>59</v>
      </c>
      <c r="AX2369" t="s">
        <v>59</v>
      </c>
      <c r="AY2369" t="s">
        <v>59</v>
      </c>
      <c r="AZ2369" t="s">
        <v>59</v>
      </c>
      <c r="BA2369" t="s">
        <v>59</v>
      </c>
      <c r="BB2369" t="s">
        <v>59</v>
      </c>
      <c r="BC2369" t="s">
        <v>59</v>
      </c>
      <c r="BD2369" t="s">
        <v>59</v>
      </c>
      <c r="BE2369" t="s">
        <v>59</v>
      </c>
      <c r="BF2369" t="s">
        <v>59</v>
      </c>
      <c r="BG2369" t="s">
        <v>996</v>
      </c>
      <c r="BH2369" s="1" t="s">
        <v>996</v>
      </c>
      <c r="BI2369" t="s">
        <v>59</v>
      </c>
      <c r="BJ2369" t="b">
        <v>1</v>
      </c>
      <c r="BK2369">
        <v>0</v>
      </c>
    </row>
    <row r="2370" spans="1:63">
      <c r="A2370" s="1" t="s">
        <v>4388</v>
      </c>
      <c r="B2370" t="s">
        <v>54</v>
      </c>
      <c r="D2370">
        <v>46</v>
      </c>
      <c r="E2370" t="s">
        <v>55</v>
      </c>
      <c r="F2370" t="s">
        <v>55</v>
      </c>
      <c r="G2370">
        <f t="shared" si="109"/>
        <v>46</v>
      </c>
      <c r="H2370" s="1">
        <v>46</v>
      </c>
      <c r="I2370" t="s">
        <v>56</v>
      </c>
      <c r="K2370" t="s">
        <v>55</v>
      </c>
      <c r="L2370">
        <v>0</v>
      </c>
      <c r="M2370">
        <v>0</v>
      </c>
      <c r="N2370" s="1">
        <v>0</v>
      </c>
      <c r="O2370" t="s">
        <v>59</v>
      </c>
      <c r="P2370" t="s">
        <v>59</v>
      </c>
      <c r="Q2370" t="s">
        <v>59</v>
      </c>
      <c r="R2370" t="s">
        <v>59</v>
      </c>
      <c r="T2370" t="s">
        <v>59</v>
      </c>
      <c r="V2370" s="2">
        <v>4</v>
      </c>
      <c r="W2370">
        <f t="shared" ref="W2370:W2433" si="111">_xlfn.IFS(V2370&lt;&gt;"NA", V2370, BG2370="Competitor", 1, BG2370="Dissatisfaction", 1, BG2370="Price", 2, BG2370="Other", 2, BG2370="Attitude", 2, BG2370="No Churn", 4)</f>
        <v>4</v>
      </c>
      <c r="X2370" s="1">
        <v>4</v>
      </c>
      <c r="Y2370" t="s">
        <v>59</v>
      </c>
      <c r="Z2370" t="s">
        <v>59</v>
      </c>
      <c r="AA2370">
        <v>0</v>
      </c>
      <c r="AB2370" s="1">
        <v>0</v>
      </c>
      <c r="AC2370" t="s">
        <v>59</v>
      </c>
      <c r="AD2370" t="s">
        <v>59</v>
      </c>
      <c r="AE2370" s="7">
        <f t="shared" ca="1" si="110"/>
        <v>67.072694520217169</v>
      </c>
      <c r="AF2370" s="8">
        <v>71.760088864836035</v>
      </c>
      <c r="AG2370" t="s">
        <v>59</v>
      </c>
      <c r="AI2370" t="s">
        <v>59</v>
      </c>
      <c r="AK2370" t="s">
        <v>59</v>
      </c>
      <c r="AM2370" t="s">
        <v>59</v>
      </c>
      <c r="AN2370" t="s">
        <v>59</v>
      </c>
      <c r="AO2370" t="s">
        <v>59</v>
      </c>
      <c r="AP2370" t="s">
        <v>59</v>
      </c>
      <c r="AQ2370" t="s">
        <v>59</v>
      </c>
      <c r="AR2370" t="s">
        <v>59</v>
      </c>
      <c r="AS2370" t="s">
        <v>59</v>
      </c>
      <c r="AT2370" t="s">
        <v>59</v>
      </c>
      <c r="AU2370" t="s">
        <v>59</v>
      </c>
      <c r="AV2370" t="s">
        <v>59</v>
      </c>
      <c r="AW2370" t="s">
        <v>59</v>
      </c>
      <c r="AX2370" t="s">
        <v>59</v>
      </c>
      <c r="AY2370" t="s">
        <v>59</v>
      </c>
      <c r="AZ2370" t="s">
        <v>59</v>
      </c>
      <c r="BA2370" t="s">
        <v>59</v>
      </c>
      <c r="BB2370" t="s">
        <v>59</v>
      </c>
      <c r="BC2370" t="s">
        <v>59</v>
      </c>
      <c r="BD2370" t="s">
        <v>59</v>
      </c>
      <c r="BE2370" t="s">
        <v>59</v>
      </c>
      <c r="BF2370" t="s">
        <v>59</v>
      </c>
      <c r="BG2370" t="s">
        <v>59</v>
      </c>
      <c r="BH2370" s="1" t="s">
        <v>59</v>
      </c>
      <c r="BI2370" t="b">
        <v>1</v>
      </c>
      <c r="BJ2370" t="s">
        <v>59</v>
      </c>
      <c r="BK2370">
        <v>0</v>
      </c>
    </row>
    <row r="2371" spans="1:63">
      <c r="A2371" s="1" t="s">
        <v>4389</v>
      </c>
      <c r="B2371" t="s">
        <v>54</v>
      </c>
      <c r="D2371">
        <v>38</v>
      </c>
      <c r="E2371" t="s">
        <v>55</v>
      </c>
      <c r="F2371" t="s">
        <v>55</v>
      </c>
      <c r="G2371">
        <f t="shared" ref="G2371:G2434" si="112">IF(D2371&lt;&gt;"NA", D2371, IF(E2371="Yes",24, IF(F2371="Yes", 72, 47)))</f>
        <v>38</v>
      </c>
      <c r="H2371" s="1">
        <v>38</v>
      </c>
      <c r="I2371" t="s">
        <v>56</v>
      </c>
      <c r="K2371" t="s">
        <v>55</v>
      </c>
      <c r="L2371">
        <v>0</v>
      </c>
      <c r="M2371">
        <v>0</v>
      </c>
      <c r="N2371" s="1">
        <v>0</v>
      </c>
      <c r="O2371" t="s">
        <v>59</v>
      </c>
      <c r="P2371" t="s">
        <v>59</v>
      </c>
      <c r="Q2371">
        <v>34.153733000000003</v>
      </c>
      <c r="R2371">
        <v>-118.593408</v>
      </c>
      <c r="T2371">
        <v>25988</v>
      </c>
      <c r="V2371" s="2">
        <v>4</v>
      </c>
      <c r="W2371">
        <f t="shared" si="111"/>
        <v>4</v>
      </c>
      <c r="X2371" s="1">
        <v>4</v>
      </c>
      <c r="Y2371" t="s">
        <v>56</v>
      </c>
      <c r="Z2371">
        <v>1</v>
      </c>
      <c r="AA2371">
        <v>1</v>
      </c>
      <c r="AB2371" s="1">
        <v>1</v>
      </c>
      <c r="AC2371">
        <v>66</v>
      </c>
      <c r="AD2371" t="s">
        <v>60</v>
      </c>
      <c r="AE2371" s="7">
        <f t="shared" ref="AE2371:AE2434" ca="1" si="113">IF(AC2371&lt;&gt;"NA",AC2371,_xlfn.IFS(AD2371="Offer A",70,AD2371="Offer B",53,AD2371="Offer C",31,AD2371="Offer D",16,AD2371="Offer E",4,OR(AD2371="None",AD2371="Na"),72*_xlfn.BETA.INV(RAND(),0.526,0.673)))</f>
        <v>66</v>
      </c>
      <c r="AF2371" s="8">
        <v>66</v>
      </c>
      <c r="AG2371" t="s">
        <v>55</v>
      </c>
      <c r="AI2371">
        <v>0</v>
      </c>
      <c r="AK2371" t="s">
        <v>55</v>
      </c>
      <c r="AM2371" t="s">
        <v>56</v>
      </c>
      <c r="AN2371" t="s">
        <v>61</v>
      </c>
      <c r="AO2371">
        <v>29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55</v>
      </c>
      <c r="AV2371" t="s">
        <v>55</v>
      </c>
      <c r="AW2371" t="s">
        <v>56</v>
      </c>
      <c r="AX2371" t="s">
        <v>363</v>
      </c>
      <c r="AY2371" t="s">
        <v>56</v>
      </c>
      <c r="AZ2371" t="s">
        <v>59</v>
      </c>
      <c r="BA2371">
        <v>56.6</v>
      </c>
      <c r="BB2371" t="s">
        <v>59</v>
      </c>
      <c r="BC2371">
        <v>0</v>
      </c>
      <c r="BD2371">
        <v>0</v>
      </c>
      <c r="BE2371">
        <v>0</v>
      </c>
      <c r="BF2371">
        <v>3789.2</v>
      </c>
      <c r="BG2371" t="s">
        <v>59</v>
      </c>
      <c r="BH2371" s="1" t="s">
        <v>59</v>
      </c>
      <c r="BI2371" t="s">
        <v>59</v>
      </c>
      <c r="BJ2371" t="b">
        <v>1</v>
      </c>
      <c r="BK2371">
        <v>1</v>
      </c>
    </row>
    <row r="2372" spans="1:63">
      <c r="A2372" s="1" t="s">
        <v>4390</v>
      </c>
      <c r="B2372" t="s">
        <v>54</v>
      </c>
      <c r="D2372">
        <v>51</v>
      </c>
      <c r="E2372" t="s">
        <v>59</v>
      </c>
      <c r="F2372" t="s">
        <v>55</v>
      </c>
      <c r="G2372">
        <f t="shared" si="112"/>
        <v>51</v>
      </c>
      <c r="H2372" s="1">
        <v>51</v>
      </c>
      <c r="I2372" t="s">
        <v>56</v>
      </c>
      <c r="K2372" t="s">
        <v>55</v>
      </c>
      <c r="L2372">
        <v>0</v>
      </c>
      <c r="M2372">
        <v>0</v>
      </c>
      <c r="N2372" s="1">
        <v>0</v>
      </c>
      <c r="O2372" t="s">
        <v>59</v>
      </c>
      <c r="P2372" t="s">
        <v>4391</v>
      </c>
      <c r="Q2372">
        <v>34.178068000000003</v>
      </c>
      <c r="R2372">
        <v>-118.615714</v>
      </c>
      <c r="T2372">
        <v>36123</v>
      </c>
      <c r="V2372" s="2">
        <v>5</v>
      </c>
      <c r="W2372">
        <f t="shared" si="111"/>
        <v>5</v>
      </c>
      <c r="X2372" s="1">
        <v>5</v>
      </c>
      <c r="Y2372" t="s">
        <v>56</v>
      </c>
      <c r="Z2372">
        <v>8</v>
      </c>
      <c r="AA2372">
        <v>8</v>
      </c>
      <c r="AB2372" s="1">
        <v>8</v>
      </c>
      <c r="AC2372">
        <v>65</v>
      </c>
      <c r="AD2372" t="s">
        <v>88</v>
      </c>
      <c r="AE2372" s="7">
        <f t="shared" ca="1" si="113"/>
        <v>65</v>
      </c>
      <c r="AF2372" s="8">
        <v>65</v>
      </c>
      <c r="AG2372" t="s">
        <v>56</v>
      </c>
      <c r="AI2372">
        <v>41.57</v>
      </c>
      <c r="AK2372" t="s">
        <v>56</v>
      </c>
      <c r="AM2372" t="s">
        <v>56</v>
      </c>
      <c r="AN2372" t="s">
        <v>59</v>
      </c>
      <c r="AO2372" t="s">
        <v>59</v>
      </c>
      <c r="AP2372" t="s">
        <v>55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56</v>
      </c>
      <c r="AW2372" t="s">
        <v>56</v>
      </c>
      <c r="AX2372" t="s">
        <v>363</v>
      </c>
      <c r="AY2372" t="s">
        <v>56</v>
      </c>
      <c r="AZ2372" t="s">
        <v>63</v>
      </c>
      <c r="BA2372">
        <v>84.2</v>
      </c>
      <c r="BB2372">
        <v>5324.5</v>
      </c>
      <c r="BC2372">
        <v>0</v>
      </c>
      <c r="BD2372">
        <v>0</v>
      </c>
      <c r="BE2372">
        <v>2702.05</v>
      </c>
      <c r="BF2372" t="s">
        <v>59</v>
      </c>
      <c r="BG2372" t="s">
        <v>996</v>
      </c>
      <c r="BH2372" s="1" t="s">
        <v>996</v>
      </c>
      <c r="BI2372" t="s">
        <v>59</v>
      </c>
      <c r="BJ2372" t="b">
        <v>1</v>
      </c>
      <c r="BK2372">
        <v>0</v>
      </c>
    </row>
    <row r="2373" spans="1:63">
      <c r="A2373" s="1" t="s">
        <v>4392</v>
      </c>
      <c r="B2373" t="s">
        <v>66</v>
      </c>
      <c r="D2373">
        <v>24</v>
      </c>
      <c r="E2373" t="s">
        <v>56</v>
      </c>
      <c r="F2373" t="s">
        <v>55</v>
      </c>
      <c r="G2373">
        <f t="shared" si="112"/>
        <v>24</v>
      </c>
      <c r="H2373" s="1">
        <v>24</v>
      </c>
      <c r="I2373" t="s">
        <v>55</v>
      </c>
      <c r="K2373" t="s">
        <v>55</v>
      </c>
      <c r="L2373">
        <v>0</v>
      </c>
      <c r="M2373">
        <v>0</v>
      </c>
      <c r="N2373" s="1">
        <v>0</v>
      </c>
      <c r="O2373" t="s">
        <v>4393</v>
      </c>
      <c r="P2373" t="s">
        <v>59</v>
      </c>
      <c r="Q2373">
        <v>34.192250000000001</v>
      </c>
      <c r="R2373">
        <v>-118.77687400000001</v>
      </c>
      <c r="T2373">
        <v>14814</v>
      </c>
      <c r="V2373" s="2">
        <v>4</v>
      </c>
      <c r="W2373">
        <f t="shared" si="111"/>
        <v>4</v>
      </c>
      <c r="X2373" s="1">
        <v>4</v>
      </c>
      <c r="Y2373" t="s">
        <v>55</v>
      </c>
      <c r="Z2373">
        <v>0</v>
      </c>
      <c r="AA2373">
        <v>0</v>
      </c>
      <c r="AB2373" s="1">
        <v>0</v>
      </c>
      <c r="AC2373">
        <v>8</v>
      </c>
      <c r="AD2373" t="s">
        <v>60</v>
      </c>
      <c r="AE2373" s="7">
        <f t="shared" ca="1" si="113"/>
        <v>8</v>
      </c>
      <c r="AF2373" s="8">
        <v>8</v>
      </c>
      <c r="AG2373" t="s">
        <v>56</v>
      </c>
      <c r="AI2373">
        <v>39.92</v>
      </c>
      <c r="AK2373" t="s">
        <v>55</v>
      </c>
      <c r="AM2373" t="s">
        <v>59</v>
      </c>
      <c r="AN2373" t="s">
        <v>68</v>
      </c>
      <c r="AO2373">
        <v>73</v>
      </c>
      <c r="AP2373" t="s">
        <v>55</v>
      </c>
      <c r="AQ2373" t="s">
        <v>55</v>
      </c>
      <c r="AR2373" t="s">
        <v>55</v>
      </c>
      <c r="AS2373" t="s">
        <v>55</v>
      </c>
      <c r="AT2373" t="s">
        <v>56</v>
      </c>
      <c r="AU2373" t="s">
        <v>55</v>
      </c>
      <c r="AV2373" t="s">
        <v>55</v>
      </c>
      <c r="AW2373" t="s">
        <v>56</v>
      </c>
      <c r="AX2373" t="s">
        <v>62</v>
      </c>
      <c r="AY2373" t="s">
        <v>56</v>
      </c>
      <c r="AZ2373" t="s">
        <v>63</v>
      </c>
      <c r="BA2373">
        <v>80</v>
      </c>
      <c r="BB2373">
        <v>624.6</v>
      </c>
      <c r="BC2373">
        <v>0</v>
      </c>
      <c r="BD2373">
        <v>0</v>
      </c>
      <c r="BE2373">
        <v>319.36</v>
      </c>
      <c r="BF2373">
        <v>943.96</v>
      </c>
      <c r="BG2373" t="s">
        <v>59</v>
      </c>
      <c r="BH2373" s="1" t="s">
        <v>59</v>
      </c>
      <c r="BI2373" t="s">
        <v>59</v>
      </c>
      <c r="BJ2373" t="b">
        <v>1</v>
      </c>
      <c r="BK2373">
        <v>1</v>
      </c>
    </row>
    <row r="2374" spans="1:63">
      <c r="A2374" s="1" t="s">
        <v>4394</v>
      </c>
      <c r="B2374" t="s">
        <v>66</v>
      </c>
      <c r="D2374">
        <v>55</v>
      </c>
      <c r="E2374" t="s">
        <v>55</v>
      </c>
      <c r="F2374" t="s">
        <v>55</v>
      </c>
      <c r="G2374">
        <f t="shared" si="112"/>
        <v>55</v>
      </c>
      <c r="H2374" s="1">
        <v>55</v>
      </c>
      <c r="I2374" t="s">
        <v>56</v>
      </c>
      <c r="K2374" t="s">
        <v>55</v>
      </c>
      <c r="L2374" t="s">
        <v>59</v>
      </c>
      <c r="M2374">
        <v>0</v>
      </c>
      <c r="N2374" s="1">
        <v>0</v>
      </c>
      <c r="O2374" t="s">
        <v>59</v>
      </c>
      <c r="P2374" t="s">
        <v>59</v>
      </c>
      <c r="Q2374" t="s">
        <v>59</v>
      </c>
      <c r="R2374" t="s">
        <v>59</v>
      </c>
      <c r="T2374" t="s">
        <v>59</v>
      </c>
      <c r="V2374" s="2">
        <v>3</v>
      </c>
      <c r="W2374">
        <f t="shared" si="111"/>
        <v>3</v>
      </c>
      <c r="X2374" s="1">
        <v>3</v>
      </c>
      <c r="Y2374" t="s">
        <v>56</v>
      </c>
      <c r="Z2374">
        <v>3</v>
      </c>
      <c r="AA2374">
        <v>3</v>
      </c>
      <c r="AB2374" s="1">
        <v>3</v>
      </c>
      <c r="AC2374" t="s">
        <v>59</v>
      </c>
      <c r="AD2374" t="s">
        <v>60</v>
      </c>
      <c r="AE2374" s="7">
        <f t="shared" ca="1" si="113"/>
        <v>58.307637328613389</v>
      </c>
      <c r="AF2374" s="8">
        <v>13.591503473069508</v>
      </c>
      <c r="AG2374" t="s">
        <v>56</v>
      </c>
      <c r="AI2374">
        <v>32.130000000000003</v>
      </c>
      <c r="AK2374" t="s">
        <v>56</v>
      </c>
      <c r="AM2374" t="s">
        <v>55</v>
      </c>
      <c r="AN2374" t="s">
        <v>60</v>
      </c>
      <c r="AO2374">
        <v>0</v>
      </c>
      <c r="AP2374" t="s">
        <v>55</v>
      </c>
      <c r="AQ2374" t="s">
        <v>55</v>
      </c>
      <c r="AR2374" t="s">
        <v>55</v>
      </c>
      <c r="AS2374" t="s">
        <v>55</v>
      </c>
      <c r="AT2374" t="s">
        <v>55</v>
      </c>
      <c r="AU2374" t="s">
        <v>59</v>
      </c>
      <c r="AV2374" t="s">
        <v>55</v>
      </c>
      <c r="AW2374" t="s">
        <v>55</v>
      </c>
      <c r="AX2374" t="s">
        <v>363</v>
      </c>
      <c r="AY2374" t="s">
        <v>55</v>
      </c>
      <c r="AZ2374" t="s">
        <v>63</v>
      </c>
      <c r="BA2374">
        <v>24.75</v>
      </c>
      <c r="BB2374">
        <v>1836.9</v>
      </c>
      <c r="BC2374">
        <v>0</v>
      </c>
      <c r="BD2374">
        <v>0</v>
      </c>
      <c r="BE2374">
        <v>2281.23</v>
      </c>
      <c r="BF2374">
        <v>4118.13</v>
      </c>
      <c r="BG2374" t="s">
        <v>996</v>
      </c>
      <c r="BH2374" s="1" t="s">
        <v>996</v>
      </c>
      <c r="BI2374" t="s">
        <v>59</v>
      </c>
      <c r="BJ2374" t="b">
        <v>1</v>
      </c>
      <c r="BK2374">
        <v>0</v>
      </c>
    </row>
    <row r="2375" spans="1:63">
      <c r="A2375" s="1" t="s">
        <v>4395</v>
      </c>
      <c r="B2375" t="s">
        <v>59</v>
      </c>
      <c r="D2375">
        <v>32</v>
      </c>
      <c r="E2375" t="s">
        <v>59</v>
      </c>
      <c r="F2375" t="s">
        <v>55</v>
      </c>
      <c r="G2375">
        <f t="shared" si="112"/>
        <v>32</v>
      </c>
      <c r="H2375" s="1">
        <v>32</v>
      </c>
      <c r="I2375" t="s">
        <v>56</v>
      </c>
      <c r="K2375" t="s">
        <v>55</v>
      </c>
      <c r="L2375">
        <v>0</v>
      </c>
      <c r="M2375">
        <v>0</v>
      </c>
      <c r="N2375" s="1">
        <v>0</v>
      </c>
      <c r="O2375" t="s">
        <v>59</v>
      </c>
      <c r="P2375" t="s">
        <v>59</v>
      </c>
      <c r="Q2375">
        <v>34.178483</v>
      </c>
      <c r="R2375">
        <v>-118.431791</v>
      </c>
      <c r="T2375">
        <v>40376</v>
      </c>
      <c r="V2375" s="2" t="s">
        <v>59</v>
      </c>
      <c r="W2375">
        <f t="shared" si="111"/>
        <v>4</v>
      </c>
      <c r="X2375" s="1">
        <v>4</v>
      </c>
      <c r="Y2375" t="s">
        <v>56</v>
      </c>
      <c r="Z2375">
        <v>8</v>
      </c>
      <c r="AA2375">
        <v>8</v>
      </c>
      <c r="AB2375" s="1">
        <v>8</v>
      </c>
      <c r="AC2375">
        <v>1</v>
      </c>
      <c r="AD2375" t="s">
        <v>60</v>
      </c>
      <c r="AE2375" s="7">
        <f t="shared" ca="1" si="113"/>
        <v>1</v>
      </c>
      <c r="AF2375" s="8">
        <v>1</v>
      </c>
      <c r="AG2375" t="s">
        <v>56</v>
      </c>
      <c r="AI2375">
        <v>44.69</v>
      </c>
      <c r="AK2375" t="s">
        <v>55</v>
      </c>
      <c r="AM2375" t="s">
        <v>55</v>
      </c>
      <c r="AN2375" t="s">
        <v>59</v>
      </c>
      <c r="AO2375">
        <v>0</v>
      </c>
      <c r="AP2375" t="s">
        <v>59</v>
      </c>
      <c r="AQ2375" t="s">
        <v>55</v>
      </c>
      <c r="AR2375" t="s">
        <v>55</v>
      </c>
      <c r="AS2375" t="s">
        <v>55</v>
      </c>
      <c r="AT2375" t="s">
        <v>59</v>
      </c>
      <c r="AU2375" t="s">
        <v>55</v>
      </c>
      <c r="AV2375" t="s">
        <v>59</v>
      </c>
      <c r="AW2375" t="s">
        <v>55</v>
      </c>
      <c r="AX2375" t="s">
        <v>145</v>
      </c>
      <c r="AY2375" t="s">
        <v>56</v>
      </c>
      <c r="AZ2375" t="s">
        <v>63</v>
      </c>
      <c r="BA2375">
        <v>20.2</v>
      </c>
      <c r="BB2375">
        <v>20.2</v>
      </c>
      <c r="BC2375">
        <v>0</v>
      </c>
      <c r="BD2375">
        <v>0</v>
      </c>
      <c r="BE2375">
        <v>44.69</v>
      </c>
      <c r="BF2375">
        <v>64.89</v>
      </c>
      <c r="BG2375" t="s">
        <v>996</v>
      </c>
      <c r="BH2375" s="1" t="s">
        <v>996</v>
      </c>
      <c r="BI2375" t="s">
        <v>59</v>
      </c>
      <c r="BJ2375" t="b">
        <v>1</v>
      </c>
      <c r="BK2375">
        <v>0</v>
      </c>
    </row>
    <row r="2376" spans="1:63">
      <c r="A2376" s="1" t="s">
        <v>4396</v>
      </c>
      <c r="B2376" t="s">
        <v>59</v>
      </c>
      <c r="D2376">
        <v>53</v>
      </c>
      <c r="E2376" t="s">
        <v>55</v>
      </c>
      <c r="F2376" t="s">
        <v>55</v>
      </c>
      <c r="G2376">
        <f t="shared" si="112"/>
        <v>53</v>
      </c>
      <c r="H2376" s="1">
        <v>53</v>
      </c>
      <c r="I2376" t="s">
        <v>55</v>
      </c>
      <c r="K2376" t="s">
        <v>59</v>
      </c>
      <c r="L2376">
        <v>0</v>
      </c>
      <c r="M2376">
        <v>0</v>
      </c>
      <c r="N2376" s="1">
        <v>0</v>
      </c>
      <c r="O2376" t="s">
        <v>964</v>
      </c>
      <c r="P2376" t="s">
        <v>4397</v>
      </c>
      <c r="Q2376">
        <v>34.147148999999999</v>
      </c>
      <c r="R2376">
        <v>-118.463365</v>
      </c>
      <c r="T2376">
        <v>22085</v>
      </c>
      <c r="V2376" s="2" t="s">
        <v>59</v>
      </c>
      <c r="W2376">
        <f t="shared" si="111"/>
        <v>4</v>
      </c>
      <c r="X2376" s="1">
        <v>4</v>
      </c>
      <c r="Y2376" t="s">
        <v>59</v>
      </c>
      <c r="Z2376">
        <v>0</v>
      </c>
      <c r="AA2376">
        <v>0</v>
      </c>
      <c r="AB2376" s="1">
        <v>0</v>
      </c>
      <c r="AC2376">
        <v>12</v>
      </c>
      <c r="AD2376" t="s">
        <v>97</v>
      </c>
      <c r="AE2376" s="7">
        <f t="shared" ca="1" si="113"/>
        <v>12</v>
      </c>
      <c r="AF2376" s="8">
        <v>12</v>
      </c>
      <c r="AG2376" t="s">
        <v>56</v>
      </c>
      <c r="AI2376">
        <v>16.72</v>
      </c>
      <c r="AK2376" t="s">
        <v>55</v>
      </c>
      <c r="AM2376" t="s">
        <v>55</v>
      </c>
      <c r="AN2376" t="s">
        <v>60</v>
      </c>
      <c r="AO2376">
        <v>0</v>
      </c>
      <c r="AP2376" t="s">
        <v>55</v>
      </c>
      <c r="AQ2376" t="s">
        <v>55</v>
      </c>
      <c r="AR2376" t="s">
        <v>55</v>
      </c>
      <c r="AS2376" t="s">
        <v>55</v>
      </c>
      <c r="AT2376" t="s">
        <v>55</v>
      </c>
      <c r="AU2376" t="s">
        <v>55</v>
      </c>
      <c r="AV2376" t="s">
        <v>55</v>
      </c>
      <c r="AW2376" t="s">
        <v>55</v>
      </c>
      <c r="AX2376" t="s">
        <v>145</v>
      </c>
      <c r="AY2376" t="s">
        <v>56</v>
      </c>
      <c r="AZ2376" t="s">
        <v>63</v>
      </c>
      <c r="BA2376" t="s">
        <v>59</v>
      </c>
      <c r="BB2376">
        <v>219.35</v>
      </c>
      <c r="BC2376">
        <v>0</v>
      </c>
      <c r="BD2376">
        <v>0</v>
      </c>
      <c r="BE2376">
        <v>200.64</v>
      </c>
      <c r="BF2376">
        <v>419.99</v>
      </c>
      <c r="BG2376" t="s">
        <v>996</v>
      </c>
      <c r="BH2376" s="1" t="s">
        <v>996</v>
      </c>
      <c r="BI2376" t="s">
        <v>59</v>
      </c>
      <c r="BJ2376" t="b">
        <v>1</v>
      </c>
      <c r="BK2376">
        <v>0</v>
      </c>
    </row>
    <row r="2377" spans="1:63">
      <c r="A2377" s="1" t="s">
        <v>4398</v>
      </c>
      <c r="B2377" t="s">
        <v>54</v>
      </c>
      <c r="D2377">
        <v>28</v>
      </c>
      <c r="E2377" t="s">
        <v>56</v>
      </c>
      <c r="F2377" t="s">
        <v>55</v>
      </c>
      <c r="G2377">
        <f t="shared" si="112"/>
        <v>28</v>
      </c>
      <c r="H2377" s="1">
        <v>28</v>
      </c>
      <c r="I2377" t="s">
        <v>55</v>
      </c>
      <c r="K2377" t="s">
        <v>55</v>
      </c>
      <c r="L2377">
        <v>0</v>
      </c>
      <c r="M2377">
        <v>0</v>
      </c>
      <c r="N2377" s="1">
        <v>0</v>
      </c>
      <c r="O2377" t="s">
        <v>527</v>
      </c>
      <c r="P2377" t="s">
        <v>1611</v>
      </c>
      <c r="Q2377">
        <v>34.202494000000002</v>
      </c>
      <c r="R2377">
        <v>-118.448048</v>
      </c>
      <c r="T2377">
        <v>51348</v>
      </c>
      <c r="V2377" s="2">
        <v>3</v>
      </c>
      <c r="W2377">
        <f t="shared" si="111"/>
        <v>3</v>
      </c>
      <c r="X2377" s="1">
        <v>3</v>
      </c>
      <c r="Y2377" t="s">
        <v>55</v>
      </c>
      <c r="Z2377">
        <v>0</v>
      </c>
      <c r="AA2377">
        <v>0</v>
      </c>
      <c r="AB2377" s="1">
        <v>0</v>
      </c>
      <c r="AC2377">
        <v>24</v>
      </c>
      <c r="AD2377" t="s">
        <v>73</v>
      </c>
      <c r="AE2377" s="7">
        <f t="shared" ca="1" si="113"/>
        <v>24</v>
      </c>
      <c r="AF2377" s="8">
        <v>24</v>
      </c>
      <c r="AG2377" t="s">
        <v>55</v>
      </c>
      <c r="AI2377" t="s">
        <v>59</v>
      </c>
      <c r="AK2377" t="s">
        <v>55</v>
      </c>
      <c r="AM2377" t="s">
        <v>56</v>
      </c>
      <c r="AN2377" t="s">
        <v>61</v>
      </c>
      <c r="AO2377">
        <v>46</v>
      </c>
      <c r="AP2377" t="s">
        <v>59</v>
      </c>
      <c r="AQ2377" t="s">
        <v>55</v>
      </c>
      <c r="AR2377" t="s">
        <v>55</v>
      </c>
      <c r="AS2377" t="s">
        <v>55</v>
      </c>
      <c r="AT2377" t="s">
        <v>56</v>
      </c>
      <c r="AU2377" t="s">
        <v>56</v>
      </c>
      <c r="AV2377" t="s">
        <v>56</v>
      </c>
      <c r="AW2377" t="s">
        <v>56</v>
      </c>
      <c r="AX2377" t="s">
        <v>145</v>
      </c>
      <c r="AY2377" t="s">
        <v>59</v>
      </c>
      <c r="AZ2377" t="s">
        <v>83</v>
      </c>
      <c r="BA2377">
        <v>50.6</v>
      </c>
      <c r="BB2377">
        <v>1288.75</v>
      </c>
      <c r="BC2377">
        <v>0</v>
      </c>
      <c r="BD2377">
        <v>0</v>
      </c>
      <c r="BE2377" t="s">
        <v>59</v>
      </c>
      <c r="BF2377">
        <v>1288.75</v>
      </c>
      <c r="BG2377" t="s">
        <v>996</v>
      </c>
      <c r="BH2377" s="1" t="s">
        <v>996</v>
      </c>
      <c r="BI2377" t="s">
        <v>59</v>
      </c>
      <c r="BJ2377" t="b">
        <v>1</v>
      </c>
      <c r="BK2377">
        <v>0</v>
      </c>
    </row>
    <row r="2378" spans="1:63">
      <c r="A2378" s="1" t="s">
        <v>4399</v>
      </c>
      <c r="B2378" t="s">
        <v>66</v>
      </c>
      <c r="D2378">
        <v>26</v>
      </c>
      <c r="E2378" t="s">
        <v>56</v>
      </c>
      <c r="F2378" t="s">
        <v>55</v>
      </c>
      <c r="G2378">
        <f t="shared" si="112"/>
        <v>26</v>
      </c>
      <c r="H2378" s="1">
        <v>26</v>
      </c>
      <c r="I2378" t="s">
        <v>56</v>
      </c>
      <c r="K2378" t="s">
        <v>55</v>
      </c>
      <c r="L2378">
        <v>0</v>
      </c>
      <c r="M2378">
        <v>0</v>
      </c>
      <c r="N2378" s="1">
        <v>0</v>
      </c>
      <c r="O2378" t="s">
        <v>527</v>
      </c>
      <c r="P2378" t="s">
        <v>4400</v>
      </c>
      <c r="Q2378" t="s">
        <v>59</v>
      </c>
      <c r="R2378">
        <v>-118.490752</v>
      </c>
      <c r="T2378">
        <v>50047</v>
      </c>
      <c r="V2378" s="2">
        <v>4</v>
      </c>
      <c r="W2378">
        <f t="shared" si="111"/>
        <v>4</v>
      </c>
      <c r="X2378" s="1">
        <v>4</v>
      </c>
      <c r="Y2378" t="s">
        <v>56</v>
      </c>
      <c r="Z2378">
        <v>2</v>
      </c>
      <c r="AA2378">
        <v>2</v>
      </c>
      <c r="AB2378" s="1">
        <v>2</v>
      </c>
      <c r="AC2378" t="s">
        <v>59</v>
      </c>
      <c r="AD2378" t="s">
        <v>60</v>
      </c>
      <c r="AE2378" s="7">
        <f t="shared" ca="1" si="113"/>
        <v>18.571866173291838</v>
      </c>
      <c r="AF2378" s="8">
        <v>39.089796868725045</v>
      </c>
      <c r="AG2378" t="s">
        <v>59</v>
      </c>
      <c r="AI2378">
        <v>39.340000000000003</v>
      </c>
      <c r="AK2378" t="s">
        <v>55</v>
      </c>
      <c r="AM2378" t="s">
        <v>56</v>
      </c>
      <c r="AN2378" t="s">
        <v>61</v>
      </c>
      <c r="AO2378">
        <v>41</v>
      </c>
      <c r="AP2378" t="s">
        <v>56</v>
      </c>
      <c r="AQ2378" t="s">
        <v>55</v>
      </c>
      <c r="AR2378" t="s">
        <v>56</v>
      </c>
      <c r="AS2378" t="s">
        <v>56</v>
      </c>
      <c r="AT2378" t="s">
        <v>56</v>
      </c>
      <c r="AU2378" t="s">
        <v>56</v>
      </c>
      <c r="AV2378" t="s">
        <v>56</v>
      </c>
      <c r="AW2378" t="s">
        <v>56</v>
      </c>
      <c r="AX2378" t="s">
        <v>145</v>
      </c>
      <c r="AY2378" t="s">
        <v>59</v>
      </c>
      <c r="AZ2378" t="s">
        <v>83</v>
      </c>
      <c r="BA2378" t="s">
        <v>59</v>
      </c>
      <c r="BB2378" t="s">
        <v>59</v>
      </c>
      <c r="BC2378" t="s">
        <v>59</v>
      </c>
      <c r="BD2378">
        <v>0</v>
      </c>
      <c r="BE2378" t="s">
        <v>59</v>
      </c>
      <c r="BF2378">
        <v>3765.29</v>
      </c>
      <c r="BG2378" t="s">
        <v>59</v>
      </c>
      <c r="BH2378" s="1" t="s">
        <v>59</v>
      </c>
      <c r="BI2378" t="b">
        <v>1</v>
      </c>
      <c r="BJ2378" t="s">
        <v>59</v>
      </c>
      <c r="BK2378">
        <v>0</v>
      </c>
    </row>
    <row r="2379" spans="1:63">
      <c r="A2379" s="1" t="s">
        <v>4401</v>
      </c>
      <c r="B2379" t="s">
        <v>54</v>
      </c>
      <c r="D2379">
        <v>62</v>
      </c>
      <c r="E2379" t="s">
        <v>59</v>
      </c>
      <c r="F2379" t="s">
        <v>55</v>
      </c>
      <c r="G2379">
        <f t="shared" si="112"/>
        <v>62</v>
      </c>
      <c r="H2379" s="1">
        <v>62</v>
      </c>
      <c r="I2379" t="s">
        <v>55</v>
      </c>
      <c r="K2379" t="s">
        <v>55</v>
      </c>
      <c r="L2379" t="s">
        <v>59</v>
      </c>
      <c r="M2379">
        <v>0</v>
      </c>
      <c r="N2379" s="1">
        <v>0</v>
      </c>
      <c r="O2379" t="s">
        <v>964</v>
      </c>
      <c r="P2379" t="s">
        <v>965</v>
      </c>
      <c r="Q2379">
        <v>34.146957</v>
      </c>
      <c r="R2379">
        <v>-118.43213799999999</v>
      </c>
      <c r="T2379">
        <v>29387</v>
      </c>
      <c r="V2379" s="2">
        <v>3</v>
      </c>
      <c r="W2379">
        <f t="shared" si="111"/>
        <v>3</v>
      </c>
      <c r="X2379" s="1">
        <v>3</v>
      </c>
      <c r="Y2379" t="s">
        <v>55</v>
      </c>
      <c r="Z2379">
        <v>0</v>
      </c>
      <c r="AA2379">
        <v>0</v>
      </c>
      <c r="AB2379" s="1">
        <v>0</v>
      </c>
      <c r="AC2379">
        <v>30</v>
      </c>
      <c r="AD2379" t="s">
        <v>59</v>
      </c>
      <c r="AE2379" s="7">
        <f t="shared" ca="1" si="113"/>
        <v>30</v>
      </c>
      <c r="AF2379" s="8">
        <v>30</v>
      </c>
      <c r="AG2379" t="s">
        <v>59</v>
      </c>
      <c r="AI2379">
        <v>31.97</v>
      </c>
      <c r="AK2379" t="s">
        <v>56</v>
      </c>
      <c r="AM2379" t="s">
        <v>56</v>
      </c>
      <c r="AN2379" t="s">
        <v>68</v>
      </c>
      <c r="AO2379" t="s">
        <v>59</v>
      </c>
      <c r="AP2379" t="s">
        <v>55</v>
      </c>
      <c r="AQ2379" t="s">
        <v>55</v>
      </c>
      <c r="AR2379" t="s">
        <v>55</v>
      </c>
      <c r="AS2379" t="s">
        <v>59</v>
      </c>
      <c r="AT2379" t="s">
        <v>55</v>
      </c>
      <c r="AU2379" t="s">
        <v>56</v>
      </c>
      <c r="AV2379" t="s">
        <v>56</v>
      </c>
      <c r="AW2379" t="s">
        <v>56</v>
      </c>
      <c r="AX2379" t="s">
        <v>62</v>
      </c>
      <c r="AY2379" t="s">
        <v>56</v>
      </c>
      <c r="AZ2379" t="s">
        <v>138</v>
      </c>
      <c r="BA2379">
        <v>89.9</v>
      </c>
      <c r="BB2379" t="s">
        <v>59</v>
      </c>
      <c r="BC2379">
        <v>0</v>
      </c>
      <c r="BD2379">
        <v>0</v>
      </c>
      <c r="BE2379">
        <v>959.1</v>
      </c>
      <c r="BF2379">
        <v>3682.25</v>
      </c>
      <c r="BG2379" t="s">
        <v>59</v>
      </c>
      <c r="BH2379" s="1" t="s">
        <v>59</v>
      </c>
      <c r="BI2379" t="b">
        <v>1</v>
      </c>
      <c r="BJ2379" t="s">
        <v>59</v>
      </c>
      <c r="BK2379">
        <v>0</v>
      </c>
    </row>
    <row r="2380" spans="1:63">
      <c r="A2380" s="1" t="s">
        <v>4402</v>
      </c>
      <c r="B2380" t="s">
        <v>66</v>
      </c>
      <c r="D2380" t="s">
        <v>59</v>
      </c>
      <c r="E2380" t="s">
        <v>56</v>
      </c>
      <c r="F2380" t="s">
        <v>55</v>
      </c>
      <c r="G2380">
        <f t="shared" si="112"/>
        <v>24</v>
      </c>
      <c r="H2380" s="1">
        <v>24</v>
      </c>
      <c r="I2380" t="s">
        <v>56</v>
      </c>
      <c r="K2380" t="s">
        <v>55</v>
      </c>
      <c r="L2380">
        <v>0</v>
      </c>
      <c r="M2380">
        <v>0</v>
      </c>
      <c r="N2380" s="1">
        <v>0</v>
      </c>
      <c r="O2380" t="s">
        <v>2184</v>
      </c>
      <c r="P2380" t="s">
        <v>2185</v>
      </c>
      <c r="Q2380">
        <v>34.152875000000002</v>
      </c>
      <c r="R2380">
        <v>-118.486056</v>
      </c>
      <c r="T2380">
        <v>13129</v>
      </c>
      <c r="V2380" s="2">
        <v>3</v>
      </c>
      <c r="W2380">
        <f t="shared" si="111"/>
        <v>3</v>
      </c>
      <c r="X2380" s="1">
        <v>3</v>
      </c>
      <c r="Y2380" t="s">
        <v>56</v>
      </c>
      <c r="Z2380">
        <v>6</v>
      </c>
      <c r="AA2380">
        <v>6</v>
      </c>
      <c r="AB2380" s="1">
        <v>6</v>
      </c>
      <c r="AC2380">
        <v>47</v>
      </c>
      <c r="AD2380" t="s">
        <v>88</v>
      </c>
      <c r="AE2380" s="7">
        <f t="shared" ca="1" si="113"/>
        <v>47</v>
      </c>
      <c r="AF2380" s="8">
        <v>47</v>
      </c>
      <c r="AG2380" t="s">
        <v>56</v>
      </c>
      <c r="AI2380">
        <v>29.15</v>
      </c>
      <c r="AK2380" t="s">
        <v>56</v>
      </c>
      <c r="AM2380" t="s">
        <v>56</v>
      </c>
      <c r="AN2380" t="s">
        <v>61</v>
      </c>
      <c r="AO2380">
        <v>52</v>
      </c>
      <c r="AP2380" t="s">
        <v>56</v>
      </c>
      <c r="AQ2380" t="s">
        <v>56</v>
      </c>
      <c r="AR2380" t="s">
        <v>55</v>
      </c>
      <c r="AS2380" t="s">
        <v>56</v>
      </c>
      <c r="AT2380" t="s">
        <v>56</v>
      </c>
      <c r="AU2380" t="s">
        <v>56</v>
      </c>
      <c r="AV2380" t="s">
        <v>56</v>
      </c>
      <c r="AW2380" t="s">
        <v>55</v>
      </c>
      <c r="AX2380" t="s">
        <v>363</v>
      </c>
      <c r="AY2380" t="s">
        <v>56</v>
      </c>
      <c r="AZ2380" t="s">
        <v>138</v>
      </c>
      <c r="BA2380">
        <v>85.3</v>
      </c>
      <c r="BB2380">
        <v>4107.25</v>
      </c>
      <c r="BC2380">
        <v>0</v>
      </c>
      <c r="BD2380">
        <v>130</v>
      </c>
      <c r="BE2380" t="s">
        <v>59</v>
      </c>
      <c r="BF2380">
        <v>5607.3</v>
      </c>
      <c r="BG2380" t="s">
        <v>59</v>
      </c>
      <c r="BH2380" s="1" t="s">
        <v>59</v>
      </c>
      <c r="BI2380" t="s">
        <v>59</v>
      </c>
      <c r="BJ2380" t="b">
        <v>1</v>
      </c>
      <c r="BK2380">
        <v>1</v>
      </c>
    </row>
    <row r="2381" spans="1:63">
      <c r="A2381" s="1" t="s">
        <v>4403</v>
      </c>
      <c r="B2381" t="s">
        <v>54</v>
      </c>
      <c r="D2381">
        <v>49</v>
      </c>
      <c r="E2381" t="s">
        <v>55</v>
      </c>
      <c r="F2381" t="s">
        <v>55</v>
      </c>
      <c r="G2381">
        <f t="shared" si="112"/>
        <v>49</v>
      </c>
      <c r="H2381" s="1">
        <v>49</v>
      </c>
      <c r="I2381" t="s">
        <v>59</v>
      </c>
      <c r="K2381" t="s">
        <v>55</v>
      </c>
      <c r="L2381">
        <v>0</v>
      </c>
      <c r="M2381">
        <v>0</v>
      </c>
      <c r="N2381" s="1">
        <v>0</v>
      </c>
      <c r="O2381" t="s">
        <v>744</v>
      </c>
      <c r="P2381" t="s">
        <v>745</v>
      </c>
      <c r="Q2381">
        <v>34.188338999999999</v>
      </c>
      <c r="R2381">
        <v>-118.30094200000001</v>
      </c>
      <c r="T2381" t="s">
        <v>59</v>
      </c>
      <c r="V2381" s="2">
        <v>3</v>
      </c>
      <c r="W2381">
        <f t="shared" si="111"/>
        <v>3</v>
      </c>
      <c r="X2381" s="1">
        <v>3</v>
      </c>
      <c r="Y2381" t="s">
        <v>55</v>
      </c>
      <c r="Z2381" t="s">
        <v>59</v>
      </c>
      <c r="AA2381">
        <v>0</v>
      </c>
      <c r="AB2381" s="1">
        <v>0</v>
      </c>
      <c r="AC2381">
        <v>54</v>
      </c>
      <c r="AD2381" t="s">
        <v>88</v>
      </c>
      <c r="AE2381" s="7">
        <f t="shared" ca="1" si="113"/>
        <v>54</v>
      </c>
      <c r="AF2381" s="8">
        <v>54</v>
      </c>
      <c r="AG2381" t="s">
        <v>56</v>
      </c>
      <c r="AI2381" t="s">
        <v>59</v>
      </c>
      <c r="AK2381" t="s">
        <v>56</v>
      </c>
      <c r="AM2381" t="s">
        <v>56</v>
      </c>
      <c r="AN2381" t="s">
        <v>68</v>
      </c>
      <c r="AO2381">
        <v>4</v>
      </c>
      <c r="AP2381" t="s">
        <v>56</v>
      </c>
      <c r="AQ2381" t="s">
        <v>56</v>
      </c>
      <c r="AR2381" t="s">
        <v>55</v>
      </c>
      <c r="AS2381" t="s">
        <v>56</v>
      </c>
      <c r="AT2381" t="s">
        <v>56</v>
      </c>
      <c r="AU2381" t="s">
        <v>56</v>
      </c>
      <c r="AV2381" t="s">
        <v>56</v>
      </c>
      <c r="AW2381" t="s">
        <v>56</v>
      </c>
      <c r="AX2381" t="s">
        <v>363</v>
      </c>
      <c r="AY2381" t="s">
        <v>56</v>
      </c>
      <c r="AZ2381" t="s">
        <v>138</v>
      </c>
      <c r="BA2381">
        <v>108</v>
      </c>
      <c r="BB2381">
        <v>5760.65</v>
      </c>
      <c r="BC2381" t="s">
        <v>59</v>
      </c>
      <c r="BD2381">
        <v>0</v>
      </c>
      <c r="BE2381">
        <v>959.04</v>
      </c>
      <c r="BF2381">
        <v>6719.69</v>
      </c>
      <c r="BG2381" t="s">
        <v>59</v>
      </c>
      <c r="BH2381" s="1" t="s">
        <v>59</v>
      </c>
      <c r="BI2381" t="s">
        <v>59</v>
      </c>
      <c r="BJ2381" t="b">
        <v>1</v>
      </c>
      <c r="BK2381">
        <v>1</v>
      </c>
    </row>
    <row r="2382" spans="1:63">
      <c r="A2382" s="1" t="s">
        <v>4404</v>
      </c>
      <c r="B2382" t="s">
        <v>54</v>
      </c>
      <c r="D2382">
        <v>64</v>
      </c>
      <c r="E2382" t="s">
        <v>55</v>
      </c>
      <c r="F2382" t="s">
        <v>55</v>
      </c>
      <c r="G2382">
        <f t="shared" si="112"/>
        <v>64</v>
      </c>
      <c r="H2382" s="1">
        <v>64</v>
      </c>
      <c r="I2382" t="s">
        <v>55</v>
      </c>
      <c r="K2382" t="s">
        <v>55</v>
      </c>
      <c r="L2382">
        <v>0</v>
      </c>
      <c r="M2382">
        <v>0</v>
      </c>
      <c r="N2382" s="1">
        <v>0</v>
      </c>
      <c r="O2382" t="s">
        <v>744</v>
      </c>
      <c r="P2382" t="s">
        <v>315</v>
      </c>
      <c r="Q2382">
        <v>34.177267000000001</v>
      </c>
      <c r="R2382">
        <v>-118.31003</v>
      </c>
      <c r="T2382">
        <v>11517</v>
      </c>
      <c r="V2382" s="2">
        <v>4</v>
      </c>
      <c r="W2382">
        <f t="shared" si="111"/>
        <v>4</v>
      </c>
      <c r="X2382" s="1">
        <v>4</v>
      </c>
      <c r="Y2382" t="s">
        <v>55</v>
      </c>
      <c r="Z2382">
        <v>0</v>
      </c>
      <c r="AA2382">
        <v>0</v>
      </c>
      <c r="AB2382" s="1">
        <v>0</v>
      </c>
      <c r="AC2382">
        <v>50</v>
      </c>
      <c r="AD2382" t="s">
        <v>88</v>
      </c>
      <c r="AE2382" s="7">
        <f t="shared" ca="1" si="113"/>
        <v>50</v>
      </c>
      <c r="AF2382" s="8">
        <v>50</v>
      </c>
      <c r="AG2382" t="s">
        <v>56</v>
      </c>
      <c r="AI2382">
        <v>40.83</v>
      </c>
      <c r="AK2382" t="s">
        <v>55</v>
      </c>
      <c r="AM2382" t="s">
        <v>56</v>
      </c>
      <c r="AN2382" t="s">
        <v>59</v>
      </c>
      <c r="AO2382">
        <v>21</v>
      </c>
      <c r="AP2382" t="s">
        <v>59</v>
      </c>
      <c r="AQ2382" t="s">
        <v>56</v>
      </c>
      <c r="AR2382" t="s">
        <v>55</v>
      </c>
      <c r="AS2382" t="s">
        <v>56</v>
      </c>
      <c r="AT2382" t="s">
        <v>55</v>
      </c>
      <c r="AU2382" t="s">
        <v>56</v>
      </c>
      <c r="AV2382" t="s">
        <v>56</v>
      </c>
      <c r="AW2382" t="s">
        <v>56</v>
      </c>
      <c r="AX2382" t="s">
        <v>59</v>
      </c>
      <c r="AY2382" t="s">
        <v>56</v>
      </c>
      <c r="AZ2382" t="s">
        <v>138</v>
      </c>
      <c r="BA2382">
        <v>93.5</v>
      </c>
      <c r="BB2382">
        <v>4747.5</v>
      </c>
      <c r="BC2382">
        <v>0</v>
      </c>
      <c r="BD2382">
        <v>0</v>
      </c>
      <c r="BE2382" t="s">
        <v>59</v>
      </c>
      <c r="BF2382">
        <v>6789</v>
      </c>
      <c r="BG2382" t="s">
        <v>996</v>
      </c>
      <c r="BH2382" s="1" t="s">
        <v>996</v>
      </c>
      <c r="BI2382" t="s">
        <v>59</v>
      </c>
      <c r="BJ2382" t="b">
        <v>1</v>
      </c>
      <c r="BK2382">
        <v>0</v>
      </c>
    </row>
    <row r="2383" spans="1:63">
      <c r="A2383" s="1" t="s">
        <v>4405</v>
      </c>
      <c r="B2383" t="s">
        <v>66</v>
      </c>
      <c r="D2383">
        <v>47</v>
      </c>
      <c r="E2383" t="s">
        <v>59</v>
      </c>
      <c r="F2383" t="s">
        <v>55</v>
      </c>
      <c r="G2383">
        <f t="shared" si="112"/>
        <v>47</v>
      </c>
      <c r="H2383" s="1">
        <v>47</v>
      </c>
      <c r="I2383" t="s">
        <v>55</v>
      </c>
      <c r="K2383" t="s">
        <v>55</v>
      </c>
      <c r="L2383">
        <v>0</v>
      </c>
      <c r="M2383">
        <v>0</v>
      </c>
      <c r="N2383" s="1">
        <v>0</v>
      </c>
      <c r="O2383" t="s">
        <v>59</v>
      </c>
      <c r="P2383" t="s">
        <v>1917</v>
      </c>
      <c r="Q2383">
        <v>34.169705999999998</v>
      </c>
      <c r="R2383">
        <v>-118.323548</v>
      </c>
      <c r="T2383">
        <v>18539</v>
      </c>
      <c r="V2383" s="2" t="s">
        <v>59</v>
      </c>
      <c r="W2383">
        <f t="shared" si="111"/>
        <v>4</v>
      </c>
      <c r="X2383" s="1">
        <v>4</v>
      </c>
      <c r="Y2383" t="s">
        <v>55</v>
      </c>
      <c r="Z2383">
        <v>0</v>
      </c>
      <c r="AA2383">
        <v>0</v>
      </c>
      <c r="AB2383" s="1">
        <v>0</v>
      </c>
      <c r="AC2383">
        <v>29</v>
      </c>
      <c r="AD2383" t="s">
        <v>60</v>
      </c>
      <c r="AE2383" s="7">
        <f t="shared" ca="1" si="113"/>
        <v>29</v>
      </c>
      <c r="AF2383" s="8">
        <v>29</v>
      </c>
      <c r="AG2383" t="s">
        <v>56</v>
      </c>
      <c r="AI2383">
        <v>4.53</v>
      </c>
      <c r="AK2383" t="s">
        <v>56</v>
      </c>
      <c r="AM2383" t="s">
        <v>55</v>
      </c>
      <c r="AN2383" t="s">
        <v>59</v>
      </c>
      <c r="AO2383">
        <v>0</v>
      </c>
      <c r="AP2383" t="s">
        <v>55</v>
      </c>
      <c r="AQ2383" t="s">
        <v>55</v>
      </c>
      <c r="AR2383" t="s">
        <v>55</v>
      </c>
      <c r="AS2383" t="s">
        <v>55</v>
      </c>
      <c r="AT2383" t="s">
        <v>55</v>
      </c>
      <c r="AU2383" t="s">
        <v>55</v>
      </c>
      <c r="AV2383" t="s">
        <v>59</v>
      </c>
      <c r="AW2383" t="s">
        <v>55</v>
      </c>
      <c r="AX2383" t="s">
        <v>62</v>
      </c>
      <c r="AY2383" t="s">
        <v>55</v>
      </c>
      <c r="AZ2383" t="s">
        <v>63</v>
      </c>
      <c r="BA2383">
        <v>25.15</v>
      </c>
      <c r="BB2383">
        <v>702</v>
      </c>
      <c r="BC2383">
        <v>0</v>
      </c>
      <c r="BD2383">
        <v>0</v>
      </c>
      <c r="BE2383">
        <v>131.37</v>
      </c>
      <c r="BF2383">
        <v>833.37</v>
      </c>
      <c r="BG2383" t="s">
        <v>996</v>
      </c>
      <c r="BH2383" s="1" t="s">
        <v>996</v>
      </c>
      <c r="BI2383" t="s">
        <v>59</v>
      </c>
      <c r="BJ2383" t="b">
        <v>1</v>
      </c>
      <c r="BK2383">
        <v>0</v>
      </c>
    </row>
    <row r="2384" spans="1:63">
      <c r="A2384" s="1" t="s">
        <v>4406</v>
      </c>
      <c r="B2384" t="s">
        <v>66</v>
      </c>
      <c r="D2384" t="s">
        <v>59</v>
      </c>
      <c r="E2384" t="s">
        <v>55</v>
      </c>
      <c r="F2384" t="s">
        <v>55</v>
      </c>
      <c r="G2384">
        <f t="shared" si="112"/>
        <v>47</v>
      </c>
      <c r="H2384" s="1">
        <v>47</v>
      </c>
      <c r="I2384" t="s">
        <v>55</v>
      </c>
      <c r="K2384" t="s">
        <v>59</v>
      </c>
      <c r="L2384">
        <v>0</v>
      </c>
      <c r="M2384">
        <v>0</v>
      </c>
      <c r="N2384" s="1">
        <v>0</v>
      </c>
      <c r="O2384" t="s">
        <v>59</v>
      </c>
      <c r="P2384" t="s">
        <v>59</v>
      </c>
      <c r="Q2384" t="s">
        <v>59</v>
      </c>
      <c r="R2384" t="s">
        <v>59</v>
      </c>
      <c r="T2384" t="s">
        <v>59</v>
      </c>
      <c r="V2384" s="2">
        <v>3</v>
      </c>
      <c r="W2384">
        <f t="shared" si="111"/>
        <v>3</v>
      </c>
      <c r="X2384" s="1">
        <v>3</v>
      </c>
      <c r="Y2384" t="s">
        <v>55</v>
      </c>
      <c r="Z2384">
        <v>0</v>
      </c>
      <c r="AA2384">
        <v>0</v>
      </c>
      <c r="AB2384" s="1">
        <v>0</v>
      </c>
      <c r="AC2384" t="s">
        <v>59</v>
      </c>
      <c r="AD2384" t="s">
        <v>97</v>
      </c>
      <c r="AE2384" s="7">
        <f t="shared" ca="1" si="113"/>
        <v>16</v>
      </c>
      <c r="AF2384" s="8">
        <v>16</v>
      </c>
      <c r="AG2384" t="s">
        <v>55</v>
      </c>
      <c r="AI2384" t="s">
        <v>59</v>
      </c>
      <c r="AK2384" t="s">
        <v>55</v>
      </c>
      <c r="AM2384" t="s">
        <v>56</v>
      </c>
      <c r="AN2384" t="s">
        <v>102</v>
      </c>
      <c r="AO2384">
        <v>29</v>
      </c>
      <c r="AP2384" t="s">
        <v>55</v>
      </c>
      <c r="AQ2384" t="s">
        <v>55</v>
      </c>
      <c r="AR2384" t="s">
        <v>55</v>
      </c>
      <c r="AS2384" t="s">
        <v>56</v>
      </c>
      <c r="AT2384" t="s">
        <v>55</v>
      </c>
      <c r="AU2384" t="s">
        <v>55</v>
      </c>
      <c r="AV2384" t="s">
        <v>55</v>
      </c>
      <c r="AW2384" t="s">
        <v>56</v>
      </c>
      <c r="AX2384" t="s">
        <v>363</v>
      </c>
      <c r="AY2384" t="s">
        <v>56</v>
      </c>
      <c r="AZ2384" t="s">
        <v>83</v>
      </c>
      <c r="BA2384">
        <v>29.6</v>
      </c>
      <c r="BB2384">
        <v>299.05</v>
      </c>
      <c r="BC2384">
        <v>0</v>
      </c>
      <c r="BD2384">
        <v>0</v>
      </c>
      <c r="BE2384">
        <v>0</v>
      </c>
      <c r="BF2384">
        <v>299.05</v>
      </c>
      <c r="BG2384" t="s">
        <v>59</v>
      </c>
      <c r="BH2384" s="1" t="s">
        <v>59</v>
      </c>
      <c r="BI2384" t="b">
        <v>1</v>
      </c>
      <c r="BJ2384" t="s">
        <v>59</v>
      </c>
      <c r="BK2384">
        <v>0</v>
      </c>
    </row>
    <row r="2385" spans="1:63">
      <c r="A2385" s="1" t="s">
        <v>4407</v>
      </c>
      <c r="B2385" t="s">
        <v>54</v>
      </c>
      <c r="D2385">
        <v>40</v>
      </c>
      <c r="E2385" t="s">
        <v>55</v>
      </c>
      <c r="F2385" t="s">
        <v>55</v>
      </c>
      <c r="G2385">
        <f t="shared" si="112"/>
        <v>40</v>
      </c>
      <c r="H2385" s="1">
        <v>40</v>
      </c>
      <c r="I2385" t="s">
        <v>55</v>
      </c>
      <c r="K2385" t="s">
        <v>55</v>
      </c>
      <c r="L2385">
        <v>0</v>
      </c>
      <c r="M2385">
        <v>0</v>
      </c>
      <c r="N2385" s="1">
        <v>0</v>
      </c>
      <c r="O2385" t="s">
        <v>93</v>
      </c>
      <c r="P2385" t="s">
        <v>4408</v>
      </c>
      <c r="Q2385">
        <v>34.187598999999999</v>
      </c>
      <c r="R2385">
        <v>-118.387125</v>
      </c>
      <c r="T2385">
        <v>45358</v>
      </c>
      <c r="V2385" s="2">
        <v>5</v>
      </c>
      <c r="W2385">
        <f t="shared" si="111"/>
        <v>5</v>
      </c>
      <c r="X2385" s="1">
        <v>5</v>
      </c>
      <c r="Y2385" t="s">
        <v>59</v>
      </c>
      <c r="Z2385">
        <v>0</v>
      </c>
      <c r="AA2385">
        <v>0</v>
      </c>
      <c r="AB2385" s="1">
        <v>0</v>
      </c>
      <c r="AC2385">
        <v>16</v>
      </c>
      <c r="AD2385" t="s">
        <v>97</v>
      </c>
      <c r="AE2385" s="7">
        <f t="shared" ca="1" si="113"/>
        <v>16</v>
      </c>
      <c r="AF2385" s="8">
        <v>16</v>
      </c>
      <c r="AG2385" t="s">
        <v>56</v>
      </c>
      <c r="AI2385">
        <v>40.17</v>
      </c>
      <c r="AK2385" t="s">
        <v>55</v>
      </c>
      <c r="AM2385" t="s">
        <v>55</v>
      </c>
      <c r="AN2385" t="s">
        <v>60</v>
      </c>
      <c r="AO2385" t="s">
        <v>59</v>
      </c>
      <c r="AP2385" t="s">
        <v>55</v>
      </c>
      <c r="AQ2385" t="s">
        <v>55</v>
      </c>
      <c r="AR2385" t="s">
        <v>55</v>
      </c>
      <c r="AS2385" t="s">
        <v>59</v>
      </c>
      <c r="AT2385" t="s">
        <v>55</v>
      </c>
      <c r="AU2385" t="s">
        <v>55</v>
      </c>
      <c r="AV2385" t="s">
        <v>55</v>
      </c>
      <c r="AW2385" t="s">
        <v>55</v>
      </c>
      <c r="AX2385" t="s">
        <v>59</v>
      </c>
      <c r="AY2385" t="s">
        <v>59</v>
      </c>
      <c r="AZ2385" t="s">
        <v>83</v>
      </c>
      <c r="BA2385" t="s">
        <v>59</v>
      </c>
      <c r="BB2385">
        <v>284.35000000000002</v>
      </c>
      <c r="BC2385">
        <v>0</v>
      </c>
      <c r="BD2385">
        <v>0</v>
      </c>
      <c r="BE2385">
        <v>642.72</v>
      </c>
      <c r="BF2385">
        <v>927.07</v>
      </c>
      <c r="BG2385" t="s">
        <v>996</v>
      </c>
      <c r="BH2385" s="1" t="s">
        <v>996</v>
      </c>
      <c r="BI2385" t="s">
        <v>59</v>
      </c>
      <c r="BJ2385" t="b">
        <v>1</v>
      </c>
      <c r="BK2385">
        <v>0</v>
      </c>
    </row>
    <row r="2386" spans="1:63">
      <c r="A2386" s="1" t="s">
        <v>4409</v>
      </c>
      <c r="B2386" t="s">
        <v>66</v>
      </c>
      <c r="D2386">
        <v>38</v>
      </c>
      <c r="E2386" t="s">
        <v>55</v>
      </c>
      <c r="F2386" t="s">
        <v>55</v>
      </c>
      <c r="G2386">
        <f t="shared" si="112"/>
        <v>38</v>
      </c>
      <c r="H2386" s="1">
        <v>38</v>
      </c>
      <c r="I2386" t="s">
        <v>56</v>
      </c>
      <c r="K2386" t="s">
        <v>55</v>
      </c>
      <c r="L2386">
        <v>0</v>
      </c>
      <c r="M2386">
        <v>0</v>
      </c>
      <c r="N2386" s="1">
        <v>0</v>
      </c>
      <c r="O2386" t="s">
        <v>4410</v>
      </c>
      <c r="P2386" t="s">
        <v>4411</v>
      </c>
      <c r="Q2386">
        <v>34.174492999999998</v>
      </c>
      <c r="R2386">
        <v>-117.87067999999999</v>
      </c>
      <c r="T2386">
        <v>57775</v>
      </c>
      <c r="V2386" s="2">
        <v>4</v>
      </c>
      <c r="W2386">
        <f t="shared" si="111"/>
        <v>4</v>
      </c>
      <c r="X2386" s="1">
        <v>4</v>
      </c>
      <c r="Y2386" t="s">
        <v>59</v>
      </c>
      <c r="Z2386">
        <v>10</v>
      </c>
      <c r="AA2386">
        <v>10</v>
      </c>
      <c r="AB2386" s="1">
        <v>10</v>
      </c>
      <c r="AC2386">
        <v>41</v>
      </c>
      <c r="AD2386" t="s">
        <v>88</v>
      </c>
      <c r="AE2386" s="7">
        <f t="shared" ca="1" si="113"/>
        <v>41</v>
      </c>
      <c r="AF2386" s="8">
        <v>41</v>
      </c>
      <c r="AG2386" t="s">
        <v>56</v>
      </c>
      <c r="AI2386">
        <v>25.16</v>
      </c>
      <c r="AK2386" t="s">
        <v>55</v>
      </c>
      <c r="AM2386" t="s">
        <v>59</v>
      </c>
      <c r="AN2386" t="s">
        <v>61</v>
      </c>
      <c r="AO2386">
        <v>11</v>
      </c>
      <c r="AP2386" t="s">
        <v>56</v>
      </c>
      <c r="AQ2386" t="s">
        <v>55</v>
      </c>
      <c r="AR2386" t="s">
        <v>55</v>
      </c>
      <c r="AS2386" t="s">
        <v>56</v>
      </c>
      <c r="AT2386" t="s">
        <v>56</v>
      </c>
      <c r="AU2386" t="s">
        <v>56</v>
      </c>
      <c r="AV2386" t="s">
        <v>59</v>
      </c>
      <c r="AW2386" t="s">
        <v>56</v>
      </c>
      <c r="AX2386" t="s">
        <v>145</v>
      </c>
      <c r="AY2386" t="s">
        <v>56</v>
      </c>
      <c r="AZ2386" t="s">
        <v>138</v>
      </c>
      <c r="BA2386">
        <v>74.7</v>
      </c>
      <c r="BB2386">
        <v>3187.65</v>
      </c>
      <c r="BC2386" t="s">
        <v>59</v>
      </c>
      <c r="BD2386">
        <v>0</v>
      </c>
      <c r="BE2386">
        <v>1031.56</v>
      </c>
      <c r="BF2386">
        <v>4219.21</v>
      </c>
      <c r="BG2386" t="s">
        <v>996</v>
      </c>
      <c r="BH2386" s="1" t="s">
        <v>996</v>
      </c>
      <c r="BI2386" t="s">
        <v>59</v>
      </c>
      <c r="BJ2386" t="b">
        <v>1</v>
      </c>
      <c r="BK2386">
        <v>0</v>
      </c>
    </row>
    <row r="2387" spans="1:63">
      <c r="A2387" s="1" t="s">
        <v>4412</v>
      </c>
      <c r="B2387" t="s">
        <v>54</v>
      </c>
      <c r="D2387">
        <v>35</v>
      </c>
      <c r="E2387" t="s">
        <v>55</v>
      </c>
      <c r="F2387" t="s">
        <v>55</v>
      </c>
      <c r="G2387">
        <f t="shared" si="112"/>
        <v>35</v>
      </c>
      <c r="H2387" s="1">
        <v>35</v>
      </c>
      <c r="I2387" t="s">
        <v>55</v>
      </c>
      <c r="K2387" t="s">
        <v>55</v>
      </c>
      <c r="L2387">
        <v>0</v>
      </c>
      <c r="M2387">
        <v>0</v>
      </c>
      <c r="N2387" s="1">
        <v>0</v>
      </c>
      <c r="O2387" t="s">
        <v>321</v>
      </c>
      <c r="P2387" t="s">
        <v>322</v>
      </c>
      <c r="Q2387">
        <v>34.127620999999998</v>
      </c>
      <c r="R2387">
        <v>-117.71786299999999</v>
      </c>
      <c r="T2387">
        <v>34716</v>
      </c>
      <c r="V2387" s="2" t="s">
        <v>59</v>
      </c>
      <c r="W2387" t="e">
        <f t="shared" si="111"/>
        <v>#N/A</v>
      </c>
      <c r="X2387" s="1" t="e">
        <v>#N/A</v>
      </c>
      <c r="Y2387" t="s">
        <v>55</v>
      </c>
      <c r="Z2387">
        <v>0</v>
      </c>
      <c r="AA2387">
        <v>0</v>
      </c>
      <c r="AB2387" s="1">
        <v>0</v>
      </c>
      <c r="AC2387">
        <v>41</v>
      </c>
      <c r="AD2387" t="s">
        <v>88</v>
      </c>
      <c r="AE2387" s="7">
        <f t="shared" ca="1" si="113"/>
        <v>41</v>
      </c>
      <c r="AF2387" s="8">
        <v>41</v>
      </c>
      <c r="AG2387" t="s">
        <v>56</v>
      </c>
      <c r="AI2387" t="s">
        <v>59</v>
      </c>
      <c r="AK2387" t="s">
        <v>56</v>
      </c>
      <c r="AM2387" t="s">
        <v>56</v>
      </c>
      <c r="AN2387" t="s">
        <v>61</v>
      </c>
      <c r="AO2387">
        <v>30</v>
      </c>
      <c r="AP2387" t="s">
        <v>55</v>
      </c>
      <c r="AQ2387" t="s">
        <v>59</v>
      </c>
      <c r="AR2387" t="s">
        <v>56</v>
      </c>
      <c r="AS2387" t="s">
        <v>55</v>
      </c>
      <c r="AT2387" t="s">
        <v>55</v>
      </c>
      <c r="AU2387" t="s">
        <v>56</v>
      </c>
      <c r="AV2387" t="s">
        <v>56</v>
      </c>
      <c r="AW2387" t="s">
        <v>55</v>
      </c>
      <c r="AX2387" t="s">
        <v>145</v>
      </c>
      <c r="AY2387" t="s">
        <v>59</v>
      </c>
      <c r="AZ2387" t="s">
        <v>83</v>
      </c>
      <c r="BA2387">
        <v>65</v>
      </c>
      <c r="BB2387">
        <v>2531.8000000000002</v>
      </c>
      <c r="BC2387">
        <v>0</v>
      </c>
      <c r="BD2387">
        <v>140</v>
      </c>
      <c r="BE2387">
        <v>1539.55</v>
      </c>
      <c r="BF2387">
        <v>4211.3500000000004</v>
      </c>
      <c r="BG2387" t="s">
        <v>59</v>
      </c>
      <c r="BH2387" s="1" t="s">
        <v>59</v>
      </c>
      <c r="BI2387" t="b">
        <v>1</v>
      </c>
      <c r="BJ2387" t="s">
        <v>59</v>
      </c>
      <c r="BK2387">
        <v>0</v>
      </c>
    </row>
    <row r="2388" spans="1:63">
      <c r="A2388" s="1" t="s">
        <v>4413</v>
      </c>
      <c r="B2388" t="s">
        <v>54</v>
      </c>
      <c r="D2388">
        <v>28</v>
      </c>
      <c r="E2388" t="s">
        <v>56</v>
      </c>
      <c r="F2388" t="s">
        <v>55</v>
      </c>
      <c r="G2388">
        <f t="shared" si="112"/>
        <v>28</v>
      </c>
      <c r="H2388" s="1">
        <v>28</v>
      </c>
      <c r="I2388" t="s">
        <v>55</v>
      </c>
      <c r="K2388" t="s">
        <v>55</v>
      </c>
      <c r="L2388">
        <v>0</v>
      </c>
      <c r="M2388">
        <v>0</v>
      </c>
      <c r="N2388" s="1">
        <v>0</v>
      </c>
      <c r="O2388" t="s">
        <v>1920</v>
      </c>
      <c r="P2388" t="s">
        <v>4414</v>
      </c>
      <c r="Q2388">
        <v>34.081110000000002</v>
      </c>
      <c r="R2388">
        <v>-117.85393500000001</v>
      </c>
      <c r="T2388">
        <v>25068</v>
      </c>
      <c r="V2388" s="2">
        <v>3</v>
      </c>
      <c r="W2388">
        <f t="shared" si="111"/>
        <v>3</v>
      </c>
      <c r="X2388" s="1">
        <v>3</v>
      </c>
      <c r="Y2388" t="s">
        <v>59</v>
      </c>
      <c r="Z2388" t="s">
        <v>59</v>
      </c>
      <c r="AA2388">
        <v>0</v>
      </c>
      <c r="AB2388" s="1">
        <v>0</v>
      </c>
      <c r="AC2388" t="s">
        <v>59</v>
      </c>
      <c r="AD2388" t="s">
        <v>59</v>
      </c>
      <c r="AE2388" s="7">
        <f t="shared" ca="1" si="113"/>
        <v>0.92799431583591019</v>
      </c>
      <c r="AF2388" s="8">
        <v>11.095536163168655</v>
      </c>
      <c r="AG2388" t="s">
        <v>59</v>
      </c>
      <c r="AI2388" t="s">
        <v>59</v>
      </c>
      <c r="AK2388" t="s">
        <v>59</v>
      </c>
      <c r="AM2388" t="s">
        <v>59</v>
      </c>
      <c r="AN2388" t="s">
        <v>59</v>
      </c>
      <c r="AO2388" t="s">
        <v>59</v>
      </c>
      <c r="AP2388" t="s">
        <v>59</v>
      </c>
      <c r="AQ2388" t="s">
        <v>59</v>
      </c>
      <c r="AR2388" t="s">
        <v>59</v>
      </c>
      <c r="AS2388" t="s">
        <v>59</v>
      </c>
      <c r="AT2388" t="s">
        <v>59</v>
      </c>
      <c r="AU2388" t="s">
        <v>59</v>
      </c>
      <c r="AV2388" t="s">
        <v>59</v>
      </c>
      <c r="AW2388" t="s">
        <v>59</v>
      </c>
      <c r="AX2388" t="s">
        <v>59</v>
      </c>
      <c r="AY2388" t="s">
        <v>59</v>
      </c>
      <c r="AZ2388" t="s">
        <v>59</v>
      </c>
      <c r="BA2388" t="s">
        <v>59</v>
      </c>
      <c r="BB2388" t="s">
        <v>59</v>
      </c>
      <c r="BC2388" t="s">
        <v>59</v>
      </c>
      <c r="BD2388" t="s">
        <v>59</v>
      </c>
      <c r="BE2388" t="s">
        <v>59</v>
      </c>
      <c r="BF2388" t="s">
        <v>59</v>
      </c>
      <c r="BG2388" t="s">
        <v>59</v>
      </c>
      <c r="BH2388" s="1" t="s">
        <v>59</v>
      </c>
      <c r="BI2388" t="b">
        <v>1</v>
      </c>
      <c r="BJ2388" t="s">
        <v>59</v>
      </c>
      <c r="BK2388">
        <v>0</v>
      </c>
    </row>
    <row r="2389" spans="1:63">
      <c r="A2389" s="1" t="s">
        <v>4415</v>
      </c>
      <c r="B2389" t="s">
        <v>66</v>
      </c>
      <c r="D2389">
        <v>27</v>
      </c>
      <c r="E2389" t="s">
        <v>56</v>
      </c>
      <c r="F2389" t="s">
        <v>55</v>
      </c>
      <c r="G2389">
        <f t="shared" si="112"/>
        <v>27</v>
      </c>
      <c r="H2389" s="1">
        <v>27</v>
      </c>
      <c r="I2389" t="s">
        <v>56</v>
      </c>
      <c r="K2389" t="s">
        <v>55</v>
      </c>
      <c r="L2389">
        <v>0</v>
      </c>
      <c r="M2389">
        <v>0</v>
      </c>
      <c r="N2389" s="1">
        <v>0</v>
      </c>
      <c r="O2389" t="s">
        <v>59</v>
      </c>
      <c r="P2389" t="s">
        <v>4416</v>
      </c>
      <c r="Q2389">
        <v>34.100969999999997</v>
      </c>
      <c r="R2389">
        <v>-117.57881999999999</v>
      </c>
      <c r="T2389" t="s">
        <v>59</v>
      </c>
      <c r="V2389" s="2" t="s">
        <v>59</v>
      </c>
      <c r="W2389" t="e">
        <f t="shared" si="111"/>
        <v>#N/A</v>
      </c>
      <c r="X2389" s="1" t="e">
        <v>#N/A</v>
      </c>
      <c r="Y2389" t="s">
        <v>56</v>
      </c>
      <c r="Z2389">
        <v>2</v>
      </c>
      <c r="AA2389">
        <v>2</v>
      </c>
      <c r="AB2389" s="1">
        <v>2</v>
      </c>
      <c r="AC2389">
        <v>51</v>
      </c>
      <c r="AD2389" t="s">
        <v>59</v>
      </c>
      <c r="AE2389" s="7">
        <f t="shared" ca="1" si="113"/>
        <v>51</v>
      </c>
      <c r="AF2389" s="8">
        <v>51</v>
      </c>
      <c r="AG2389" t="s">
        <v>56</v>
      </c>
      <c r="AI2389">
        <v>21.07</v>
      </c>
      <c r="AK2389" t="s">
        <v>55</v>
      </c>
      <c r="AM2389" t="s">
        <v>56</v>
      </c>
      <c r="AN2389" t="s">
        <v>68</v>
      </c>
      <c r="AO2389">
        <v>46</v>
      </c>
      <c r="AP2389" t="s">
        <v>56</v>
      </c>
      <c r="AQ2389" t="s">
        <v>56</v>
      </c>
      <c r="AR2389" t="s">
        <v>56</v>
      </c>
      <c r="AS2389" t="s">
        <v>55</v>
      </c>
      <c r="AT2389" t="s">
        <v>56</v>
      </c>
      <c r="AU2389" t="s">
        <v>55</v>
      </c>
      <c r="AV2389" t="s">
        <v>59</v>
      </c>
      <c r="AW2389" t="s">
        <v>56</v>
      </c>
      <c r="AX2389" t="s">
        <v>145</v>
      </c>
      <c r="AY2389" t="s">
        <v>59</v>
      </c>
      <c r="AZ2389" t="s">
        <v>63</v>
      </c>
      <c r="BA2389">
        <v>93.5</v>
      </c>
      <c r="BB2389">
        <v>4619.55</v>
      </c>
      <c r="BC2389">
        <v>0</v>
      </c>
      <c r="BD2389">
        <v>0</v>
      </c>
      <c r="BE2389">
        <v>1074.57</v>
      </c>
      <c r="BF2389">
        <v>5694.12</v>
      </c>
      <c r="BG2389" t="s">
        <v>59</v>
      </c>
      <c r="BH2389" s="1" t="s">
        <v>59</v>
      </c>
      <c r="BI2389" t="b">
        <v>1</v>
      </c>
      <c r="BJ2389" t="s">
        <v>59</v>
      </c>
      <c r="BK2389">
        <v>0</v>
      </c>
    </row>
    <row r="2390" spans="1:63">
      <c r="A2390" s="1" t="s">
        <v>4417</v>
      </c>
      <c r="B2390" t="s">
        <v>54</v>
      </c>
      <c r="D2390">
        <v>56</v>
      </c>
      <c r="E2390" t="s">
        <v>55</v>
      </c>
      <c r="F2390" t="s">
        <v>55</v>
      </c>
      <c r="G2390">
        <f t="shared" si="112"/>
        <v>56</v>
      </c>
      <c r="H2390" s="1">
        <v>56</v>
      </c>
      <c r="I2390" t="s">
        <v>55</v>
      </c>
      <c r="K2390" t="s">
        <v>55</v>
      </c>
      <c r="L2390">
        <v>0</v>
      </c>
      <c r="M2390">
        <v>0</v>
      </c>
      <c r="N2390" s="1">
        <v>0</v>
      </c>
      <c r="O2390" t="s">
        <v>1616</v>
      </c>
      <c r="P2390" t="s">
        <v>1617</v>
      </c>
      <c r="Q2390">
        <v>34.046219999999998</v>
      </c>
      <c r="R2390">
        <v>-118.053753</v>
      </c>
      <c r="T2390" t="s">
        <v>59</v>
      </c>
      <c r="V2390" s="2">
        <v>5</v>
      </c>
      <c r="W2390">
        <f t="shared" si="111"/>
        <v>5</v>
      </c>
      <c r="X2390" s="1">
        <v>5</v>
      </c>
      <c r="Y2390" t="s">
        <v>59</v>
      </c>
      <c r="Z2390">
        <v>0</v>
      </c>
      <c r="AA2390">
        <v>0</v>
      </c>
      <c r="AB2390" s="1">
        <v>0</v>
      </c>
      <c r="AC2390">
        <v>32</v>
      </c>
      <c r="AD2390" t="s">
        <v>60</v>
      </c>
      <c r="AE2390" s="7">
        <f t="shared" ca="1" si="113"/>
        <v>32</v>
      </c>
      <c r="AF2390" s="8">
        <v>32</v>
      </c>
      <c r="AG2390" t="s">
        <v>56</v>
      </c>
      <c r="AI2390">
        <v>37.479999999999997</v>
      </c>
      <c r="AK2390" t="s">
        <v>56</v>
      </c>
      <c r="AM2390" t="s">
        <v>56</v>
      </c>
      <c r="AN2390" t="s">
        <v>61</v>
      </c>
      <c r="AO2390">
        <v>15</v>
      </c>
      <c r="AP2390" t="s">
        <v>55</v>
      </c>
      <c r="AQ2390" t="s">
        <v>59</v>
      </c>
      <c r="AR2390" t="s">
        <v>56</v>
      </c>
      <c r="AS2390" t="s">
        <v>56</v>
      </c>
      <c r="AT2390" t="s">
        <v>59</v>
      </c>
      <c r="AU2390" t="s">
        <v>56</v>
      </c>
      <c r="AV2390" t="s">
        <v>56</v>
      </c>
      <c r="AW2390" t="s">
        <v>59</v>
      </c>
      <c r="AX2390" t="s">
        <v>145</v>
      </c>
      <c r="AY2390" t="s">
        <v>55</v>
      </c>
      <c r="AZ2390" t="s">
        <v>138</v>
      </c>
      <c r="BA2390">
        <v>83.7</v>
      </c>
      <c r="BB2390">
        <v>2633.3</v>
      </c>
      <c r="BC2390" t="s">
        <v>59</v>
      </c>
      <c r="BD2390">
        <v>0</v>
      </c>
      <c r="BE2390">
        <v>1199.3599999999999</v>
      </c>
      <c r="BF2390">
        <v>3832.66</v>
      </c>
      <c r="BG2390" t="s">
        <v>996</v>
      </c>
      <c r="BH2390" s="1" t="s">
        <v>996</v>
      </c>
      <c r="BI2390" t="s">
        <v>59</v>
      </c>
      <c r="BJ2390" t="b">
        <v>1</v>
      </c>
      <c r="BK2390">
        <v>0</v>
      </c>
    </row>
    <row r="2391" spans="1:63">
      <c r="A2391" s="1" t="s">
        <v>4418</v>
      </c>
      <c r="B2391" t="s">
        <v>59</v>
      </c>
      <c r="D2391">
        <v>29</v>
      </c>
      <c r="E2391" t="s">
        <v>59</v>
      </c>
      <c r="F2391" t="s">
        <v>55</v>
      </c>
      <c r="G2391">
        <f t="shared" si="112"/>
        <v>29</v>
      </c>
      <c r="H2391" s="1">
        <v>29</v>
      </c>
      <c r="I2391" t="s">
        <v>55</v>
      </c>
      <c r="K2391" t="s">
        <v>55</v>
      </c>
      <c r="L2391">
        <v>0</v>
      </c>
      <c r="M2391">
        <v>0</v>
      </c>
      <c r="N2391" s="1">
        <v>0</v>
      </c>
      <c r="O2391" t="s">
        <v>967</v>
      </c>
      <c r="P2391" t="s">
        <v>3725</v>
      </c>
      <c r="Q2391">
        <v>34.245289</v>
      </c>
      <c r="R2391" t="s">
        <v>59</v>
      </c>
      <c r="T2391">
        <v>23079</v>
      </c>
      <c r="V2391" s="2">
        <v>4</v>
      </c>
      <c r="W2391">
        <f t="shared" si="111"/>
        <v>4</v>
      </c>
      <c r="X2391" s="1">
        <v>4</v>
      </c>
      <c r="Y2391" t="s">
        <v>55</v>
      </c>
      <c r="Z2391">
        <v>0</v>
      </c>
      <c r="AA2391">
        <v>0</v>
      </c>
      <c r="AB2391" s="1">
        <v>0</v>
      </c>
      <c r="AC2391">
        <v>10</v>
      </c>
      <c r="AD2391" t="s">
        <v>59</v>
      </c>
      <c r="AE2391" s="7">
        <f t="shared" ca="1" si="113"/>
        <v>10</v>
      </c>
      <c r="AF2391" s="8">
        <v>10</v>
      </c>
      <c r="AG2391" t="s">
        <v>56</v>
      </c>
      <c r="AI2391">
        <v>1.98</v>
      </c>
      <c r="AK2391" t="s">
        <v>55</v>
      </c>
      <c r="AM2391" t="s">
        <v>55</v>
      </c>
      <c r="AN2391" t="s">
        <v>60</v>
      </c>
      <c r="AO2391">
        <v>0</v>
      </c>
      <c r="AP2391" t="s">
        <v>55</v>
      </c>
      <c r="AQ2391" t="s">
        <v>55</v>
      </c>
      <c r="AR2391" t="s">
        <v>55</v>
      </c>
      <c r="AS2391" t="s">
        <v>55</v>
      </c>
      <c r="AT2391" t="s">
        <v>55</v>
      </c>
      <c r="AU2391" t="s">
        <v>59</v>
      </c>
      <c r="AV2391" t="s">
        <v>55</v>
      </c>
      <c r="AW2391" t="s">
        <v>55</v>
      </c>
      <c r="AX2391" t="s">
        <v>59</v>
      </c>
      <c r="AY2391" t="s">
        <v>56</v>
      </c>
      <c r="AZ2391" t="s">
        <v>138</v>
      </c>
      <c r="BA2391" t="s">
        <v>59</v>
      </c>
      <c r="BB2391">
        <v>193.05</v>
      </c>
      <c r="BC2391">
        <v>0</v>
      </c>
      <c r="BD2391" t="s">
        <v>59</v>
      </c>
      <c r="BE2391">
        <v>19.8</v>
      </c>
      <c r="BF2391">
        <v>212.85</v>
      </c>
      <c r="BG2391" t="s">
        <v>59</v>
      </c>
      <c r="BH2391" s="1" t="s">
        <v>59</v>
      </c>
      <c r="BI2391" t="s">
        <v>59</v>
      </c>
      <c r="BJ2391" t="b">
        <v>1</v>
      </c>
      <c r="BK2391">
        <v>1</v>
      </c>
    </row>
    <row r="2392" spans="1:63">
      <c r="A2392" s="1" t="s">
        <v>4419</v>
      </c>
      <c r="B2392" t="s">
        <v>66</v>
      </c>
      <c r="D2392">
        <v>19</v>
      </c>
      <c r="E2392" t="s">
        <v>56</v>
      </c>
      <c r="F2392" t="s">
        <v>55</v>
      </c>
      <c r="G2392">
        <f t="shared" si="112"/>
        <v>19</v>
      </c>
      <c r="H2392" s="1">
        <v>19</v>
      </c>
      <c r="I2392" t="s">
        <v>56</v>
      </c>
      <c r="K2392" t="s">
        <v>55</v>
      </c>
      <c r="L2392">
        <v>0</v>
      </c>
      <c r="M2392">
        <v>0</v>
      </c>
      <c r="N2392" s="1">
        <v>0</v>
      </c>
      <c r="O2392" t="s">
        <v>967</v>
      </c>
      <c r="P2392" t="s">
        <v>3727</v>
      </c>
      <c r="Q2392">
        <v>34.133808999999999</v>
      </c>
      <c r="R2392">
        <v>-117.523724</v>
      </c>
      <c r="T2392">
        <v>12937</v>
      </c>
      <c r="V2392" s="2">
        <v>4</v>
      </c>
      <c r="W2392">
        <f t="shared" si="111"/>
        <v>4</v>
      </c>
      <c r="X2392" s="1">
        <v>4</v>
      </c>
      <c r="Y2392" t="s">
        <v>56</v>
      </c>
      <c r="Z2392">
        <v>1</v>
      </c>
      <c r="AA2392">
        <v>1</v>
      </c>
      <c r="AB2392" s="1">
        <v>1</v>
      </c>
      <c r="AC2392">
        <v>67</v>
      </c>
      <c r="AD2392" t="s">
        <v>60</v>
      </c>
      <c r="AE2392" s="7">
        <f t="shared" ca="1" si="113"/>
        <v>67</v>
      </c>
      <c r="AF2392" s="8">
        <v>67</v>
      </c>
      <c r="AG2392" t="s">
        <v>55</v>
      </c>
      <c r="AI2392">
        <v>0</v>
      </c>
      <c r="AK2392" t="s">
        <v>55</v>
      </c>
      <c r="AM2392" t="s">
        <v>59</v>
      </c>
      <c r="AN2392" t="s">
        <v>61</v>
      </c>
      <c r="AO2392">
        <v>52</v>
      </c>
      <c r="AP2392" t="s">
        <v>55</v>
      </c>
      <c r="AQ2392" t="s">
        <v>56</v>
      </c>
      <c r="AR2392" t="s">
        <v>56</v>
      </c>
      <c r="AS2392" t="s">
        <v>56</v>
      </c>
      <c r="AT2392" t="s">
        <v>56</v>
      </c>
      <c r="AU2392" t="s">
        <v>56</v>
      </c>
      <c r="AV2392" t="s">
        <v>56</v>
      </c>
      <c r="AW2392" t="s">
        <v>56</v>
      </c>
      <c r="AX2392" t="s">
        <v>363</v>
      </c>
      <c r="AY2392" t="s">
        <v>56</v>
      </c>
      <c r="AZ2392" t="s">
        <v>63</v>
      </c>
      <c r="BA2392" t="s">
        <v>59</v>
      </c>
      <c r="BB2392">
        <v>4103.8999999999996</v>
      </c>
      <c r="BC2392">
        <v>0</v>
      </c>
      <c r="BD2392">
        <v>0</v>
      </c>
      <c r="BE2392">
        <v>0</v>
      </c>
      <c r="BF2392">
        <v>4103.8999999999996</v>
      </c>
      <c r="BG2392" t="s">
        <v>59</v>
      </c>
      <c r="BH2392" s="1" t="s">
        <v>59</v>
      </c>
      <c r="BI2392" t="s">
        <v>59</v>
      </c>
      <c r="BJ2392" t="b">
        <v>1</v>
      </c>
      <c r="BK2392">
        <v>1</v>
      </c>
    </row>
    <row r="2393" spans="1:63">
      <c r="A2393" s="1" t="s">
        <v>4420</v>
      </c>
      <c r="B2393" t="s">
        <v>66</v>
      </c>
      <c r="D2393">
        <v>42</v>
      </c>
      <c r="E2393" t="s">
        <v>55</v>
      </c>
      <c r="F2393" t="s">
        <v>55</v>
      </c>
      <c r="G2393">
        <f t="shared" si="112"/>
        <v>42</v>
      </c>
      <c r="H2393" s="1">
        <v>42</v>
      </c>
      <c r="I2393" t="s">
        <v>56</v>
      </c>
      <c r="K2393" t="s">
        <v>56</v>
      </c>
      <c r="L2393">
        <v>1</v>
      </c>
      <c r="M2393">
        <v>1</v>
      </c>
      <c r="N2393" s="1">
        <v>1</v>
      </c>
      <c r="O2393" t="s">
        <v>1923</v>
      </c>
      <c r="P2393" t="s">
        <v>969</v>
      </c>
      <c r="Q2393" t="s">
        <v>59</v>
      </c>
      <c r="R2393">
        <v>-117.855059</v>
      </c>
      <c r="T2393">
        <v>25135</v>
      </c>
      <c r="V2393" s="2">
        <v>3</v>
      </c>
      <c r="W2393">
        <f t="shared" si="111"/>
        <v>3</v>
      </c>
      <c r="X2393" s="1">
        <v>3</v>
      </c>
      <c r="Y2393" t="s">
        <v>56</v>
      </c>
      <c r="Z2393">
        <v>3</v>
      </c>
      <c r="AA2393">
        <v>3</v>
      </c>
      <c r="AB2393" s="1">
        <v>3</v>
      </c>
      <c r="AC2393">
        <v>61</v>
      </c>
      <c r="AD2393" t="s">
        <v>88</v>
      </c>
      <c r="AE2393" s="7">
        <f t="shared" ca="1" si="113"/>
        <v>61</v>
      </c>
      <c r="AF2393" s="8">
        <v>61</v>
      </c>
      <c r="AG2393" t="s">
        <v>56</v>
      </c>
      <c r="AI2393">
        <v>20.010000000000002</v>
      </c>
      <c r="AK2393" t="s">
        <v>56</v>
      </c>
      <c r="AM2393" t="s">
        <v>56</v>
      </c>
      <c r="AN2393" t="s">
        <v>68</v>
      </c>
      <c r="AO2393">
        <v>12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59</v>
      </c>
      <c r="AW2393" t="s">
        <v>56</v>
      </c>
      <c r="AX2393" t="s">
        <v>363</v>
      </c>
      <c r="AY2393" t="s">
        <v>55</v>
      </c>
      <c r="AZ2393" t="s">
        <v>59</v>
      </c>
      <c r="BA2393">
        <v>115.1</v>
      </c>
      <c r="BB2393">
        <v>7008.15</v>
      </c>
      <c r="BC2393">
        <v>0</v>
      </c>
      <c r="BD2393">
        <v>0</v>
      </c>
      <c r="BE2393">
        <v>1220.6099999999999</v>
      </c>
      <c r="BF2393">
        <v>8228.76</v>
      </c>
      <c r="BG2393" t="s">
        <v>996</v>
      </c>
      <c r="BH2393" s="1" t="s">
        <v>996</v>
      </c>
      <c r="BI2393" t="s">
        <v>59</v>
      </c>
      <c r="BJ2393" t="b">
        <v>1</v>
      </c>
      <c r="BK2393">
        <v>0</v>
      </c>
    </row>
    <row r="2394" spans="1:63">
      <c r="A2394" s="1" t="s">
        <v>4421</v>
      </c>
      <c r="B2394" t="s">
        <v>54</v>
      </c>
      <c r="D2394">
        <v>46</v>
      </c>
      <c r="E2394" t="s">
        <v>55</v>
      </c>
      <c r="F2394" t="s">
        <v>55</v>
      </c>
      <c r="G2394">
        <f t="shared" si="112"/>
        <v>46</v>
      </c>
      <c r="H2394" s="1">
        <v>46</v>
      </c>
      <c r="I2394" t="s">
        <v>55</v>
      </c>
      <c r="K2394" t="s">
        <v>55</v>
      </c>
      <c r="L2394">
        <v>0</v>
      </c>
      <c r="M2394">
        <v>0</v>
      </c>
      <c r="N2394" s="1">
        <v>0</v>
      </c>
      <c r="O2394" t="s">
        <v>59</v>
      </c>
      <c r="P2394" t="s">
        <v>1924</v>
      </c>
      <c r="Q2394">
        <v>34.14649</v>
      </c>
      <c r="R2394">
        <v>-117.84981500000001</v>
      </c>
      <c r="T2394" t="s">
        <v>59</v>
      </c>
      <c r="V2394" s="2" t="s">
        <v>59</v>
      </c>
      <c r="W2394">
        <f t="shared" si="111"/>
        <v>4</v>
      </c>
      <c r="X2394" s="1">
        <v>4</v>
      </c>
      <c r="Y2394" t="s">
        <v>55</v>
      </c>
      <c r="Z2394">
        <v>0</v>
      </c>
      <c r="AA2394">
        <v>0</v>
      </c>
      <c r="AB2394" s="1">
        <v>0</v>
      </c>
      <c r="AC2394">
        <v>50</v>
      </c>
      <c r="AD2394" t="s">
        <v>88</v>
      </c>
      <c r="AE2394" s="7">
        <f t="shared" ca="1" si="113"/>
        <v>50</v>
      </c>
      <c r="AF2394" s="8">
        <v>50</v>
      </c>
      <c r="AG2394" t="s">
        <v>56</v>
      </c>
      <c r="AI2394">
        <v>19.8</v>
      </c>
      <c r="AK2394" t="s">
        <v>59</v>
      </c>
      <c r="AM2394" t="s">
        <v>56</v>
      </c>
      <c r="AN2394" t="s">
        <v>68</v>
      </c>
      <c r="AO2394">
        <v>21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56</v>
      </c>
      <c r="AW2394" t="s">
        <v>55</v>
      </c>
      <c r="AX2394" t="s">
        <v>145</v>
      </c>
      <c r="AY2394" t="s">
        <v>55</v>
      </c>
      <c r="AZ2394" t="s">
        <v>138</v>
      </c>
      <c r="BA2394">
        <v>114.35</v>
      </c>
      <c r="BB2394">
        <v>5791.1</v>
      </c>
      <c r="BC2394">
        <v>0</v>
      </c>
      <c r="BD2394">
        <v>10</v>
      </c>
      <c r="BE2394">
        <v>990</v>
      </c>
      <c r="BF2394">
        <v>6791.1</v>
      </c>
      <c r="BG2394" t="s">
        <v>996</v>
      </c>
      <c r="BH2394" s="1" t="s">
        <v>996</v>
      </c>
      <c r="BI2394" t="s">
        <v>59</v>
      </c>
      <c r="BJ2394" t="b">
        <v>1</v>
      </c>
      <c r="BK2394">
        <v>0</v>
      </c>
    </row>
    <row r="2395" spans="1:63">
      <c r="A2395" s="1" t="s">
        <v>4422</v>
      </c>
      <c r="B2395" t="s">
        <v>66</v>
      </c>
      <c r="D2395">
        <v>35</v>
      </c>
      <c r="E2395" t="s">
        <v>55</v>
      </c>
      <c r="F2395" t="s">
        <v>55</v>
      </c>
      <c r="G2395">
        <f t="shared" si="112"/>
        <v>35</v>
      </c>
      <c r="H2395" s="1">
        <v>35</v>
      </c>
      <c r="I2395" t="s">
        <v>55</v>
      </c>
      <c r="K2395" t="s">
        <v>55</v>
      </c>
      <c r="L2395">
        <v>0</v>
      </c>
      <c r="M2395">
        <v>0</v>
      </c>
      <c r="N2395" s="1">
        <v>0</v>
      </c>
      <c r="O2395" t="s">
        <v>4423</v>
      </c>
      <c r="P2395" t="s">
        <v>4424</v>
      </c>
      <c r="Q2395">
        <v>33.999991999999999</v>
      </c>
      <c r="R2395">
        <v>-117.53539499999999</v>
      </c>
      <c r="T2395">
        <v>18980</v>
      </c>
      <c r="V2395" s="2">
        <v>3</v>
      </c>
      <c r="W2395">
        <f t="shared" si="111"/>
        <v>3</v>
      </c>
      <c r="X2395" s="1">
        <v>3</v>
      </c>
      <c r="Y2395" t="s">
        <v>55</v>
      </c>
      <c r="Z2395">
        <v>0</v>
      </c>
      <c r="AA2395">
        <v>0</v>
      </c>
      <c r="AB2395" s="1">
        <v>0</v>
      </c>
      <c r="AC2395">
        <v>31</v>
      </c>
      <c r="AD2395" t="s">
        <v>60</v>
      </c>
      <c r="AE2395" s="7">
        <f t="shared" ca="1" si="113"/>
        <v>31</v>
      </c>
      <c r="AF2395" s="8">
        <v>31</v>
      </c>
      <c r="AG2395" t="s">
        <v>59</v>
      </c>
      <c r="AI2395">
        <v>0</v>
      </c>
      <c r="AK2395" t="s">
        <v>55</v>
      </c>
      <c r="AM2395" t="s">
        <v>56</v>
      </c>
      <c r="AN2395" t="s">
        <v>61</v>
      </c>
      <c r="AO2395" t="s">
        <v>59</v>
      </c>
      <c r="AP2395" t="s">
        <v>56</v>
      </c>
      <c r="AQ2395" t="s">
        <v>56</v>
      </c>
      <c r="AR2395" t="s">
        <v>59</v>
      </c>
      <c r="AS2395" t="s">
        <v>56</v>
      </c>
      <c r="AT2395" t="s">
        <v>55</v>
      </c>
      <c r="AU2395" t="s">
        <v>56</v>
      </c>
      <c r="AV2395" t="s">
        <v>56</v>
      </c>
      <c r="AW2395" t="s">
        <v>56</v>
      </c>
      <c r="AX2395" t="s">
        <v>363</v>
      </c>
      <c r="AY2395" t="s">
        <v>59</v>
      </c>
      <c r="AZ2395" t="s">
        <v>63</v>
      </c>
      <c r="BA2395">
        <v>49.85</v>
      </c>
      <c r="BB2395">
        <v>1520.1</v>
      </c>
      <c r="BC2395">
        <v>0</v>
      </c>
      <c r="BD2395">
        <v>0</v>
      </c>
      <c r="BE2395">
        <v>0</v>
      </c>
      <c r="BF2395" t="s">
        <v>59</v>
      </c>
      <c r="BG2395" t="s">
        <v>996</v>
      </c>
      <c r="BH2395" s="1" t="s">
        <v>996</v>
      </c>
      <c r="BI2395" t="s">
        <v>59</v>
      </c>
      <c r="BJ2395" t="b">
        <v>1</v>
      </c>
      <c r="BK2395">
        <v>0</v>
      </c>
    </row>
    <row r="2396" spans="1:63">
      <c r="A2396" s="1" t="s">
        <v>4425</v>
      </c>
      <c r="B2396" t="s">
        <v>66</v>
      </c>
      <c r="D2396" t="s">
        <v>59</v>
      </c>
      <c r="E2396" t="s">
        <v>59</v>
      </c>
      <c r="F2396" t="s">
        <v>55</v>
      </c>
      <c r="G2396">
        <f t="shared" si="112"/>
        <v>47</v>
      </c>
      <c r="H2396" s="1">
        <v>47</v>
      </c>
      <c r="I2396" t="s">
        <v>56</v>
      </c>
      <c r="K2396" t="s">
        <v>55</v>
      </c>
      <c r="L2396">
        <v>0</v>
      </c>
      <c r="M2396">
        <v>0</v>
      </c>
      <c r="N2396" s="1">
        <v>0</v>
      </c>
      <c r="O2396" t="s">
        <v>1351</v>
      </c>
      <c r="P2396" t="s">
        <v>2800</v>
      </c>
      <c r="Q2396">
        <v>34.050322000000001</v>
      </c>
      <c r="R2396">
        <v>-118.147037</v>
      </c>
      <c r="T2396">
        <v>33280</v>
      </c>
      <c r="V2396" s="2">
        <v>3</v>
      </c>
      <c r="W2396">
        <f t="shared" si="111"/>
        <v>3</v>
      </c>
      <c r="X2396" s="1">
        <v>3</v>
      </c>
      <c r="Y2396" t="s">
        <v>56</v>
      </c>
      <c r="Z2396" t="s">
        <v>59</v>
      </c>
      <c r="AA2396">
        <v>1</v>
      </c>
      <c r="AB2396" s="1">
        <v>1</v>
      </c>
      <c r="AC2396">
        <v>45</v>
      </c>
      <c r="AD2396" t="s">
        <v>88</v>
      </c>
      <c r="AE2396" s="7">
        <f t="shared" ca="1" si="113"/>
        <v>45</v>
      </c>
      <c r="AF2396" s="8">
        <v>45</v>
      </c>
      <c r="AG2396" t="s">
        <v>56</v>
      </c>
      <c r="AI2396" t="s">
        <v>59</v>
      </c>
      <c r="AK2396" t="s">
        <v>56</v>
      </c>
      <c r="AM2396" t="s">
        <v>59</v>
      </c>
      <c r="AN2396" t="s">
        <v>68</v>
      </c>
      <c r="AO2396">
        <v>4</v>
      </c>
      <c r="AP2396" t="s">
        <v>56</v>
      </c>
      <c r="AQ2396" t="s">
        <v>56</v>
      </c>
      <c r="AR2396" t="s">
        <v>59</v>
      </c>
      <c r="AS2396" t="s">
        <v>56</v>
      </c>
      <c r="AT2396" t="s">
        <v>56</v>
      </c>
      <c r="AU2396" t="s">
        <v>56</v>
      </c>
      <c r="AV2396" t="s">
        <v>56</v>
      </c>
      <c r="AW2396" t="s">
        <v>56</v>
      </c>
      <c r="AX2396" t="s">
        <v>145</v>
      </c>
      <c r="AY2396" t="s">
        <v>55</v>
      </c>
      <c r="AZ2396" t="s">
        <v>83</v>
      </c>
      <c r="BA2396">
        <v>113.3</v>
      </c>
      <c r="BB2396">
        <v>5032.25</v>
      </c>
      <c r="BC2396" t="s">
        <v>59</v>
      </c>
      <c r="BD2396">
        <v>0</v>
      </c>
      <c r="BE2396">
        <v>1509.3</v>
      </c>
      <c r="BF2396">
        <v>6541.55</v>
      </c>
      <c r="BG2396" t="s">
        <v>996</v>
      </c>
      <c r="BH2396" s="1" t="s">
        <v>996</v>
      </c>
      <c r="BI2396" t="s">
        <v>59</v>
      </c>
      <c r="BJ2396" t="b">
        <v>1</v>
      </c>
      <c r="BK2396">
        <v>0</v>
      </c>
    </row>
    <row r="2397" spans="1:63">
      <c r="A2397" s="1" t="s">
        <v>4426</v>
      </c>
      <c r="B2397" t="s">
        <v>66</v>
      </c>
      <c r="D2397">
        <v>62</v>
      </c>
      <c r="E2397" t="s">
        <v>55</v>
      </c>
      <c r="F2397" t="s">
        <v>55</v>
      </c>
      <c r="G2397">
        <f t="shared" si="112"/>
        <v>62</v>
      </c>
      <c r="H2397" s="1">
        <v>62</v>
      </c>
      <c r="I2397" t="s">
        <v>56</v>
      </c>
      <c r="K2397" t="s">
        <v>55</v>
      </c>
      <c r="L2397">
        <v>0</v>
      </c>
      <c r="M2397">
        <v>0</v>
      </c>
      <c r="N2397" s="1">
        <v>0</v>
      </c>
      <c r="O2397" t="s">
        <v>1351</v>
      </c>
      <c r="P2397" t="s">
        <v>1352</v>
      </c>
      <c r="Q2397">
        <v>34.049171999999999</v>
      </c>
      <c r="R2397">
        <v>-118.115022</v>
      </c>
      <c r="T2397">
        <v>26933</v>
      </c>
      <c r="V2397" s="2">
        <v>4</v>
      </c>
      <c r="W2397">
        <f t="shared" si="111"/>
        <v>4</v>
      </c>
      <c r="X2397" s="1">
        <v>4</v>
      </c>
      <c r="Y2397" t="s">
        <v>56</v>
      </c>
      <c r="Z2397" t="s">
        <v>59</v>
      </c>
      <c r="AA2397">
        <v>1</v>
      </c>
      <c r="AB2397" s="1">
        <v>1</v>
      </c>
      <c r="AC2397">
        <v>61</v>
      </c>
      <c r="AD2397" t="s">
        <v>88</v>
      </c>
      <c r="AE2397" s="7">
        <f t="shared" ca="1" si="113"/>
        <v>61</v>
      </c>
      <c r="AF2397" s="8">
        <v>61</v>
      </c>
      <c r="AG2397" t="s">
        <v>56</v>
      </c>
      <c r="AI2397">
        <v>47.19</v>
      </c>
      <c r="AK2397" t="s">
        <v>56</v>
      </c>
      <c r="AM2397" t="s">
        <v>56</v>
      </c>
      <c r="AN2397" t="s">
        <v>61</v>
      </c>
      <c r="AO2397">
        <v>28</v>
      </c>
      <c r="AP2397" t="s">
        <v>59</v>
      </c>
      <c r="AQ2397" t="s">
        <v>59</v>
      </c>
      <c r="AR2397" t="s">
        <v>56</v>
      </c>
      <c r="AS2397" t="s">
        <v>56</v>
      </c>
      <c r="AT2397" t="s">
        <v>56</v>
      </c>
      <c r="AU2397" t="s">
        <v>56</v>
      </c>
      <c r="AV2397" t="s">
        <v>59</v>
      </c>
      <c r="AW2397" t="s">
        <v>56</v>
      </c>
      <c r="AX2397" t="s">
        <v>59</v>
      </c>
      <c r="AY2397" t="s">
        <v>55</v>
      </c>
      <c r="AZ2397" t="s">
        <v>83</v>
      </c>
      <c r="BA2397">
        <v>88.1</v>
      </c>
      <c r="BB2397">
        <v>5526.75</v>
      </c>
      <c r="BC2397">
        <v>0</v>
      </c>
      <c r="BD2397">
        <v>0</v>
      </c>
      <c r="BE2397">
        <v>2878.59</v>
      </c>
      <c r="BF2397">
        <v>8405.34</v>
      </c>
      <c r="BG2397" t="s">
        <v>996</v>
      </c>
      <c r="BH2397" s="1" t="s">
        <v>996</v>
      </c>
      <c r="BI2397" t="s">
        <v>59</v>
      </c>
      <c r="BJ2397" t="b">
        <v>1</v>
      </c>
      <c r="BK2397">
        <v>0</v>
      </c>
    </row>
    <row r="2398" spans="1:63">
      <c r="A2398" s="1" t="s">
        <v>4427</v>
      </c>
      <c r="B2398" t="s">
        <v>54</v>
      </c>
      <c r="D2398">
        <v>64</v>
      </c>
      <c r="E2398" t="s">
        <v>55</v>
      </c>
      <c r="F2398" t="s">
        <v>55</v>
      </c>
      <c r="G2398">
        <f t="shared" si="112"/>
        <v>64</v>
      </c>
      <c r="H2398" s="1">
        <v>64</v>
      </c>
      <c r="I2398" t="s">
        <v>55</v>
      </c>
      <c r="K2398" t="s">
        <v>55</v>
      </c>
      <c r="L2398">
        <v>0</v>
      </c>
      <c r="M2398">
        <v>0</v>
      </c>
      <c r="N2398" s="1">
        <v>0</v>
      </c>
      <c r="O2398" t="s">
        <v>4428</v>
      </c>
      <c r="P2398" t="s">
        <v>4429</v>
      </c>
      <c r="Q2398">
        <v>34.231318000000002</v>
      </c>
      <c r="R2398">
        <v>-117.662032</v>
      </c>
      <c r="T2398" t="s">
        <v>59</v>
      </c>
      <c r="V2398" s="2">
        <v>4</v>
      </c>
      <c r="W2398">
        <f t="shared" si="111"/>
        <v>4</v>
      </c>
      <c r="X2398" s="1">
        <v>4</v>
      </c>
      <c r="Y2398" t="s">
        <v>55</v>
      </c>
      <c r="Z2398">
        <v>0</v>
      </c>
      <c r="AA2398">
        <v>0</v>
      </c>
      <c r="AB2398" s="1">
        <v>0</v>
      </c>
      <c r="AC2398">
        <v>50</v>
      </c>
      <c r="AD2398" t="s">
        <v>88</v>
      </c>
      <c r="AE2398" s="7">
        <f t="shared" ca="1" si="113"/>
        <v>50</v>
      </c>
      <c r="AF2398" s="8">
        <v>50</v>
      </c>
      <c r="AG2398" t="s">
        <v>56</v>
      </c>
      <c r="AI2398">
        <v>47.16</v>
      </c>
      <c r="AK2398" t="s">
        <v>56</v>
      </c>
      <c r="AM2398" t="s">
        <v>55</v>
      </c>
      <c r="AN2398" t="s">
        <v>60</v>
      </c>
      <c r="AO2398">
        <v>0</v>
      </c>
      <c r="AP2398" t="s">
        <v>55</v>
      </c>
      <c r="AQ2398" t="s">
        <v>55</v>
      </c>
      <c r="AR2398" t="s">
        <v>55</v>
      </c>
      <c r="AS2398" t="s">
        <v>55</v>
      </c>
      <c r="AT2398" t="s">
        <v>55</v>
      </c>
      <c r="AU2398" t="s">
        <v>55</v>
      </c>
      <c r="AV2398" t="s">
        <v>55</v>
      </c>
      <c r="AW2398" t="s">
        <v>55</v>
      </c>
      <c r="AX2398" t="s">
        <v>363</v>
      </c>
      <c r="AY2398" t="s">
        <v>55</v>
      </c>
      <c r="AZ2398" t="s">
        <v>63</v>
      </c>
      <c r="BA2398">
        <v>24.9</v>
      </c>
      <c r="BB2398">
        <v>1195.25</v>
      </c>
      <c r="BC2398">
        <v>0</v>
      </c>
      <c r="BD2398">
        <v>0</v>
      </c>
      <c r="BE2398">
        <v>2358</v>
      </c>
      <c r="BF2398">
        <v>3553.25</v>
      </c>
      <c r="BG2398" t="s">
        <v>59</v>
      </c>
      <c r="BH2398" s="1" t="s">
        <v>59</v>
      </c>
      <c r="BI2398" t="b">
        <v>1</v>
      </c>
      <c r="BJ2398" t="s">
        <v>59</v>
      </c>
      <c r="BK2398">
        <v>0</v>
      </c>
    </row>
    <row r="2399" spans="1:63">
      <c r="A2399" s="1" t="s">
        <v>4430</v>
      </c>
      <c r="B2399" t="s">
        <v>66</v>
      </c>
      <c r="D2399">
        <v>30</v>
      </c>
      <c r="E2399" t="s">
        <v>55</v>
      </c>
      <c r="F2399" t="s">
        <v>55</v>
      </c>
      <c r="G2399">
        <f t="shared" si="112"/>
        <v>30</v>
      </c>
      <c r="H2399" s="1">
        <v>30</v>
      </c>
      <c r="I2399" t="s">
        <v>56</v>
      </c>
      <c r="K2399" t="s">
        <v>55</v>
      </c>
      <c r="L2399">
        <v>0</v>
      </c>
      <c r="M2399">
        <v>0</v>
      </c>
      <c r="N2399" s="1">
        <v>0</v>
      </c>
      <c r="O2399" t="s">
        <v>4431</v>
      </c>
      <c r="P2399" t="s">
        <v>59</v>
      </c>
      <c r="Q2399">
        <v>34.072121000000003</v>
      </c>
      <c r="R2399">
        <v>-117.698319</v>
      </c>
      <c r="T2399">
        <v>34447</v>
      </c>
      <c r="V2399" s="2">
        <v>5</v>
      </c>
      <c r="W2399">
        <f t="shared" si="111"/>
        <v>5</v>
      </c>
      <c r="X2399" s="1">
        <v>5</v>
      </c>
      <c r="Y2399" t="s">
        <v>56</v>
      </c>
      <c r="Z2399">
        <v>1</v>
      </c>
      <c r="AA2399">
        <v>1</v>
      </c>
      <c r="AB2399" s="1">
        <v>1</v>
      </c>
      <c r="AC2399">
        <v>71</v>
      </c>
      <c r="AD2399" t="s">
        <v>60</v>
      </c>
      <c r="AE2399" s="7">
        <f t="shared" ca="1" si="113"/>
        <v>71</v>
      </c>
      <c r="AF2399" s="8">
        <v>71</v>
      </c>
      <c r="AG2399" t="s">
        <v>59</v>
      </c>
      <c r="AI2399">
        <v>8.2100000000000009</v>
      </c>
      <c r="AK2399" t="s">
        <v>56</v>
      </c>
      <c r="AM2399" t="s">
        <v>55</v>
      </c>
      <c r="AN2399" t="s">
        <v>60</v>
      </c>
      <c r="AO2399">
        <v>0</v>
      </c>
      <c r="AP2399" t="s">
        <v>55</v>
      </c>
      <c r="AQ2399" t="s">
        <v>55</v>
      </c>
      <c r="AR2399" t="s">
        <v>59</v>
      </c>
      <c r="AS2399" t="s">
        <v>59</v>
      </c>
      <c r="AT2399" t="s">
        <v>59</v>
      </c>
      <c r="AU2399" t="s">
        <v>55</v>
      </c>
      <c r="AV2399" t="s">
        <v>55</v>
      </c>
      <c r="AW2399" t="s">
        <v>59</v>
      </c>
      <c r="AX2399" t="s">
        <v>59</v>
      </c>
      <c r="AY2399" t="s">
        <v>59</v>
      </c>
      <c r="AZ2399" t="s">
        <v>59</v>
      </c>
      <c r="BA2399">
        <v>24.25</v>
      </c>
      <c r="BB2399">
        <v>1732.95</v>
      </c>
      <c r="BC2399">
        <v>0</v>
      </c>
      <c r="BD2399">
        <v>0</v>
      </c>
      <c r="BE2399">
        <v>582.91</v>
      </c>
      <c r="BF2399">
        <v>2315.86</v>
      </c>
      <c r="BG2399" t="s">
        <v>996</v>
      </c>
      <c r="BH2399" s="1" t="s">
        <v>996</v>
      </c>
      <c r="BI2399" t="s">
        <v>59</v>
      </c>
      <c r="BJ2399" t="b">
        <v>1</v>
      </c>
      <c r="BK2399">
        <v>0</v>
      </c>
    </row>
    <row r="2400" spans="1:63">
      <c r="A2400" s="1" t="s">
        <v>4432</v>
      </c>
      <c r="B2400" t="s">
        <v>54</v>
      </c>
      <c r="D2400">
        <v>50</v>
      </c>
      <c r="E2400" t="s">
        <v>55</v>
      </c>
      <c r="F2400" t="s">
        <v>55</v>
      </c>
      <c r="G2400">
        <f t="shared" si="112"/>
        <v>50</v>
      </c>
      <c r="H2400" s="1">
        <v>50</v>
      </c>
      <c r="I2400" t="s">
        <v>56</v>
      </c>
      <c r="K2400" t="s">
        <v>55</v>
      </c>
      <c r="L2400">
        <v>0</v>
      </c>
      <c r="M2400">
        <v>0</v>
      </c>
      <c r="N2400" s="1">
        <v>0</v>
      </c>
      <c r="O2400" t="s">
        <v>4433</v>
      </c>
      <c r="P2400" t="s">
        <v>4434</v>
      </c>
      <c r="Q2400">
        <v>33.992415999999999</v>
      </c>
      <c r="R2400">
        <v>-117.807874</v>
      </c>
      <c r="T2400">
        <v>46532</v>
      </c>
      <c r="V2400" s="2">
        <v>3</v>
      </c>
      <c r="W2400">
        <f t="shared" si="111"/>
        <v>3</v>
      </c>
      <c r="X2400" s="1">
        <v>3</v>
      </c>
      <c r="Y2400" t="s">
        <v>56</v>
      </c>
      <c r="Z2400">
        <v>1</v>
      </c>
      <c r="AA2400">
        <v>1</v>
      </c>
      <c r="AB2400" s="1">
        <v>1</v>
      </c>
      <c r="AC2400">
        <v>57</v>
      </c>
      <c r="AD2400" t="s">
        <v>88</v>
      </c>
      <c r="AE2400" s="7">
        <f t="shared" ca="1" si="113"/>
        <v>57</v>
      </c>
      <c r="AF2400" s="8">
        <v>57</v>
      </c>
      <c r="AG2400" t="s">
        <v>56</v>
      </c>
      <c r="AI2400" t="s">
        <v>59</v>
      </c>
      <c r="AK2400" t="s">
        <v>55</v>
      </c>
      <c r="AM2400" t="s">
        <v>56</v>
      </c>
      <c r="AN2400" t="s">
        <v>102</v>
      </c>
      <c r="AO2400">
        <v>22</v>
      </c>
      <c r="AP2400" t="s">
        <v>56</v>
      </c>
      <c r="AQ2400" t="s">
        <v>56</v>
      </c>
      <c r="AR2400" t="s">
        <v>55</v>
      </c>
      <c r="AS2400" t="s">
        <v>56</v>
      </c>
      <c r="AT2400" t="s">
        <v>59</v>
      </c>
      <c r="AU2400" t="s">
        <v>55</v>
      </c>
      <c r="AV2400" t="s">
        <v>55</v>
      </c>
      <c r="AW2400" t="s">
        <v>56</v>
      </c>
      <c r="AX2400" t="s">
        <v>363</v>
      </c>
      <c r="AY2400" t="s">
        <v>56</v>
      </c>
      <c r="AZ2400" t="s">
        <v>63</v>
      </c>
      <c r="BA2400">
        <v>59.75</v>
      </c>
      <c r="BB2400">
        <v>3450.15</v>
      </c>
      <c r="BC2400">
        <v>0</v>
      </c>
      <c r="BD2400">
        <v>0</v>
      </c>
      <c r="BE2400">
        <v>2809.53</v>
      </c>
      <c r="BF2400">
        <v>6259.68</v>
      </c>
      <c r="BG2400" t="s">
        <v>59</v>
      </c>
      <c r="BH2400" s="1" t="s">
        <v>59</v>
      </c>
      <c r="BI2400" t="s">
        <v>59</v>
      </c>
      <c r="BJ2400" t="b">
        <v>1</v>
      </c>
      <c r="BK2400">
        <v>1</v>
      </c>
    </row>
    <row r="2401" spans="1:63">
      <c r="A2401" s="1" t="s">
        <v>4435</v>
      </c>
      <c r="B2401" t="s">
        <v>54</v>
      </c>
      <c r="D2401">
        <v>47</v>
      </c>
      <c r="E2401" t="s">
        <v>55</v>
      </c>
      <c r="F2401" t="s">
        <v>55</v>
      </c>
      <c r="G2401">
        <f t="shared" si="112"/>
        <v>47</v>
      </c>
      <c r="H2401" s="1">
        <v>47</v>
      </c>
      <c r="I2401" t="s">
        <v>59</v>
      </c>
      <c r="K2401" t="s">
        <v>55</v>
      </c>
      <c r="L2401">
        <v>0</v>
      </c>
      <c r="M2401">
        <v>0</v>
      </c>
      <c r="N2401" s="1">
        <v>0</v>
      </c>
      <c r="O2401" t="s">
        <v>59</v>
      </c>
      <c r="P2401" t="s">
        <v>972</v>
      </c>
      <c r="Q2401">
        <v>34.089927000000003</v>
      </c>
      <c r="R2401">
        <v>-118.095645</v>
      </c>
      <c r="T2401">
        <v>38041</v>
      </c>
      <c r="V2401" s="2">
        <v>3</v>
      </c>
      <c r="W2401">
        <f t="shared" si="111"/>
        <v>3</v>
      </c>
      <c r="X2401" s="1">
        <v>3</v>
      </c>
      <c r="Y2401" t="s">
        <v>55</v>
      </c>
      <c r="Z2401">
        <v>0</v>
      </c>
      <c r="AA2401">
        <v>0</v>
      </c>
      <c r="AB2401" s="1">
        <v>0</v>
      </c>
      <c r="AC2401">
        <v>14</v>
      </c>
      <c r="AD2401" t="s">
        <v>97</v>
      </c>
      <c r="AE2401" s="7">
        <f t="shared" ca="1" si="113"/>
        <v>14</v>
      </c>
      <c r="AF2401" s="8">
        <v>14</v>
      </c>
      <c r="AG2401" t="s">
        <v>55</v>
      </c>
      <c r="AI2401" t="s">
        <v>59</v>
      </c>
      <c r="AK2401" t="s">
        <v>55</v>
      </c>
      <c r="AM2401" t="s">
        <v>56</v>
      </c>
      <c r="AN2401" t="s">
        <v>59</v>
      </c>
      <c r="AO2401">
        <v>4</v>
      </c>
      <c r="AP2401" t="s">
        <v>55</v>
      </c>
      <c r="AQ2401" t="s">
        <v>55</v>
      </c>
      <c r="AR2401" t="s">
        <v>56</v>
      </c>
      <c r="AS2401" t="s">
        <v>59</v>
      </c>
      <c r="AT2401" t="s">
        <v>56</v>
      </c>
      <c r="AU2401" t="s">
        <v>56</v>
      </c>
      <c r="AV2401" t="s">
        <v>56</v>
      </c>
      <c r="AW2401" t="s">
        <v>56</v>
      </c>
      <c r="AX2401" t="s">
        <v>59</v>
      </c>
      <c r="AY2401" t="s">
        <v>59</v>
      </c>
      <c r="AZ2401" t="s">
        <v>63</v>
      </c>
      <c r="BA2401">
        <v>55</v>
      </c>
      <c r="BB2401" t="s">
        <v>59</v>
      </c>
      <c r="BC2401">
        <v>0</v>
      </c>
      <c r="BD2401">
        <v>0</v>
      </c>
      <c r="BE2401">
        <v>0</v>
      </c>
      <c r="BF2401">
        <v>771.95</v>
      </c>
      <c r="BG2401" t="s">
        <v>59</v>
      </c>
      <c r="BH2401" s="1" t="s">
        <v>59</v>
      </c>
      <c r="BI2401" t="s">
        <v>59</v>
      </c>
      <c r="BJ2401" t="b">
        <v>1</v>
      </c>
      <c r="BK2401">
        <v>1</v>
      </c>
    </row>
    <row r="2402" spans="1:63">
      <c r="A2402" s="1" t="s">
        <v>4436</v>
      </c>
      <c r="B2402" t="s">
        <v>66</v>
      </c>
      <c r="D2402">
        <v>24</v>
      </c>
      <c r="E2402" t="s">
        <v>56</v>
      </c>
      <c r="F2402" t="s">
        <v>55</v>
      </c>
      <c r="G2402">
        <f t="shared" si="112"/>
        <v>24</v>
      </c>
      <c r="H2402" s="1">
        <v>24</v>
      </c>
      <c r="I2402" t="s">
        <v>55</v>
      </c>
      <c r="K2402" t="s">
        <v>59</v>
      </c>
      <c r="L2402">
        <v>0</v>
      </c>
      <c r="M2402">
        <v>0</v>
      </c>
      <c r="N2402" s="1">
        <v>0</v>
      </c>
      <c r="O2402" t="s">
        <v>4437</v>
      </c>
      <c r="P2402" t="s">
        <v>4438</v>
      </c>
      <c r="Q2402">
        <v>34.101607999999999</v>
      </c>
      <c r="R2402">
        <v>-118.055848</v>
      </c>
      <c r="T2402">
        <v>32718</v>
      </c>
      <c r="V2402" s="2">
        <v>3</v>
      </c>
      <c r="W2402">
        <f t="shared" si="111"/>
        <v>3</v>
      </c>
      <c r="X2402" s="1">
        <v>3</v>
      </c>
      <c r="Y2402" t="s">
        <v>55</v>
      </c>
      <c r="Z2402">
        <v>0</v>
      </c>
      <c r="AA2402">
        <v>0</v>
      </c>
      <c r="AB2402" s="1">
        <v>0</v>
      </c>
      <c r="AC2402">
        <v>5</v>
      </c>
      <c r="AD2402" t="s">
        <v>60</v>
      </c>
      <c r="AE2402" s="7">
        <f t="shared" ca="1" si="113"/>
        <v>5</v>
      </c>
      <c r="AF2402" s="8">
        <v>5</v>
      </c>
      <c r="AG2402" t="s">
        <v>56</v>
      </c>
      <c r="AI2402">
        <v>43.02</v>
      </c>
      <c r="AK2402" t="s">
        <v>59</v>
      </c>
      <c r="AM2402" t="s">
        <v>59</v>
      </c>
      <c r="AN2402" t="s">
        <v>61</v>
      </c>
      <c r="AO2402">
        <v>42</v>
      </c>
      <c r="AP2402" t="s">
        <v>55</v>
      </c>
      <c r="AQ2402" t="s">
        <v>56</v>
      </c>
      <c r="AR2402" t="s">
        <v>55</v>
      </c>
      <c r="AS2402" t="s">
        <v>55</v>
      </c>
      <c r="AT2402" t="s">
        <v>55</v>
      </c>
      <c r="AU2402" t="s">
        <v>55</v>
      </c>
      <c r="AV2402" t="s">
        <v>55</v>
      </c>
      <c r="AW2402" t="s">
        <v>56</v>
      </c>
      <c r="AX2402" t="s">
        <v>62</v>
      </c>
      <c r="AY2402" t="s">
        <v>55</v>
      </c>
      <c r="AZ2402" t="s">
        <v>63</v>
      </c>
      <c r="BA2402">
        <v>50.55</v>
      </c>
      <c r="BB2402">
        <v>244.75</v>
      </c>
      <c r="BC2402">
        <v>0</v>
      </c>
      <c r="BD2402">
        <v>0</v>
      </c>
      <c r="BE2402">
        <v>215.1</v>
      </c>
      <c r="BF2402" t="s">
        <v>59</v>
      </c>
      <c r="BG2402" t="s">
        <v>996</v>
      </c>
      <c r="BH2402" s="1" t="s">
        <v>996</v>
      </c>
      <c r="BI2402" t="s">
        <v>59</v>
      </c>
      <c r="BJ2402" t="b">
        <v>1</v>
      </c>
      <c r="BK2402">
        <v>0</v>
      </c>
    </row>
    <row r="2403" spans="1:63">
      <c r="A2403" s="1" t="s">
        <v>4439</v>
      </c>
      <c r="B2403" t="s">
        <v>66</v>
      </c>
      <c r="D2403">
        <v>29</v>
      </c>
      <c r="E2403" t="s">
        <v>56</v>
      </c>
      <c r="F2403" t="s">
        <v>55</v>
      </c>
      <c r="G2403">
        <f t="shared" si="112"/>
        <v>29</v>
      </c>
      <c r="H2403" s="1">
        <v>29</v>
      </c>
      <c r="I2403" t="s">
        <v>55</v>
      </c>
      <c r="K2403" t="s">
        <v>55</v>
      </c>
      <c r="L2403">
        <v>0</v>
      </c>
      <c r="M2403">
        <v>0</v>
      </c>
      <c r="N2403" s="1">
        <v>0</v>
      </c>
      <c r="O2403" t="s">
        <v>1624</v>
      </c>
      <c r="P2403" t="s">
        <v>4440</v>
      </c>
      <c r="Q2403">
        <v>34.141145999999999</v>
      </c>
      <c r="R2403">
        <v>-117.65558299999999</v>
      </c>
      <c r="T2403">
        <v>23331</v>
      </c>
      <c r="V2403" s="2">
        <v>4</v>
      </c>
      <c r="W2403">
        <f t="shared" si="111"/>
        <v>4</v>
      </c>
      <c r="X2403" s="1">
        <v>4</v>
      </c>
      <c r="Y2403" t="s">
        <v>55</v>
      </c>
      <c r="Z2403">
        <v>0</v>
      </c>
      <c r="AA2403">
        <v>0</v>
      </c>
      <c r="AB2403" s="1">
        <v>0</v>
      </c>
      <c r="AC2403">
        <v>6</v>
      </c>
      <c r="AD2403" t="s">
        <v>67</v>
      </c>
      <c r="AE2403" s="7">
        <f t="shared" ca="1" si="113"/>
        <v>6</v>
      </c>
      <c r="AF2403" s="8">
        <v>6</v>
      </c>
      <c r="AG2403" t="s">
        <v>56</v>
      </c>
      <c r="AI2403">
        <v>6.98</v>
      </c>
      <c r="AK2403" t="s">
        <v>55</v>
      </c>
      <c r="AM2403" t="s">
        <v>56</v>
      </c>
      <c r="AN2403" t="s">
        <v>102</v>
      </c>
      <c r="AO2403">
        <v>30</v>
      </c>
      <c r="AP2403" t="s">
        <v>56</v>
      </c>
      <c r="AQ2403" t="s">
        <v>56</v>
      </c>
      <c r="AR2403" t="s">
        <v>55</v>
      </c>
      <c r="AS2403" t="s">
        <v>59</v>
      </c>
      <c r="AT2403" t="s">
        <v>55</v>
      </c>
      <c r="AU2403" t="s">
        <v>55</v>
      </c>
      <c r="AV2403" t="s">
        <v>55</v>
      </c>
      <c r="AW2403" t="s">
        <v>55</v>
      </c>
      <c r="AX2403" t="s">
        <v>62</v>
      </c>
      <c r="AY2403" t="s">
        <v>55</v>
      </c>
      <c r="AZ2403" t="s">
        <v>83</v>
      </c>
      <c r="BA2403">
        <v>55.15</v>
      </c>
      <c r="BB2403" t="s">
        <v>59</v>
      </c>
      <c r="BC2403">
        <v>0</v>
      </c>
      <c r="BD2403" t="s">
        <v>59</v>
      </c>
      <c r="BE2403">
        <v>41.88</v>
      </c>
      <c r="BF2403">
        <v>364.78</v>
      </c>
      <c r="BG2403" t="s">
        <v>59</v>
      </c>
      <c r="BH2403" s="1" t="s">
        <v>59</v>
      </c>
      <c r="BI2403" t="s">
        <v>59</v>
      </c>
      <c r="BJ2403" t="b">
        <v>1</v>
      </c>
      <c r="BK2403">
        <v>1</v>
      </c>
    </row>
    <row r="2404" spans="1:63">
      <c r="A2404" s="1" t="s">
        <v>4441</v>
      </c>
      <c r="B2404" t="s">
        <v>66</v>
      </c>
      <c r="D2404">
        <v>44</v>
      </c>
      <c r="E2404" t="s">
        <v>55</v>
      </c>
      <c r="F2404" t="s">
        <v>55</v>
      </c>
      <c r="G2404">
        <f t="shared" si="112"/>
        <v>44</v>
      </c>
      <c r="H2404" s="1">
        <v>44</v>
      </c>
      <c r="I2404" t="s">
        <v>55</v>
      </c>
      <c r="K2404" t="s">
        <v>55</v>
      </c>
      <c r="L2404">
        <v>0</v>
      </c>
      <c r="M2404">
        <v>0</v>
      </c>
      <c r="N2404" s="1">
        <v>0</v>
      </c>
      <c r="O2404" t="s">
        <v>1624</v>
      </c>
      <c r="P2404" t="s">
        <v>1625</v>
      </c>
      <c r="Q2404">
        <v>34.105493000000003</v>
      </c>
      <c r="R2404">
        <v>-117.660934</v>
      </c>
      <c r="T2404">
        <v>48827</v>
      </c>
      <c r="V2404" s="2">
        <v>4</v>
      </c>
      <c r="W2404">
        <f t="shared" si="111"/>
        <v>4</v>
      </c>
      <c r="X2404" s="1">
        <v>4</v>
      </c>
      <c r="Y2404" t="s">
        <v>55</v>
      </c>
      <c r="Z2404">
        <v>0</v>
      </c>
      <c r="AA2404">
        <v>0</v>
      </c>
      <c r="AB2404" s="1">
        <v>0</v>
      </c>
      <c r="AC2404">
        <v>10</v>
      </c>
      <c r="AD2404" t="s">
        <v>97</v>
      </c>
      <c r="AE2404" s="7">
        <f t="shared" ca="1" si="113"/>
        <v>10</v>
      </c>
      <c r="AF2404" s="8">
        <v>10</v>
      </c>
      <c r="AG2404" t="s">
        <v>56</v>
      </c>
      <c r="AI2404">
        <v>45.56</v>
      </c>
      <c r="AK2404" t="s">
        <v>55</v>
      </c>
      <c r="AM2404" t="s">
        <v>56</v>
      </c>
      <c r="AN2404" t="s">
        <v>61</v>
      </c>
      <c r="AO2404">
        <v>17</v>
      </c>
      <c r="AP2404" t="s">
        <v>55</v>
      </c>
      <c r="AQ2404" t="s">
        <v>56</v>
      </c>
      <c r="AR2404" t="s">
        <v>59</v>
      </c>
      <c r="AS2404" t="s">
        <v>55</v>
      </c>
      <c r="AT2404" t="s">
        <v>55</v>
      </c>
      <c r="AU2404" t="s">
        <v>55</v>
      </c>
      <c r="AV2404" t="s">
        <v>59</v>
      </c>
      <c r="AW2404" t="s">
        <v>59</v>
      </c>
      <c r="AX2404" t="s">
        <v>62</v>
      </c>
      <c r="AY2404" t="s">
        <v>55</v>
      </c>
      <c r="AZ2404" t="s">
        <v>63</v>
      </c>
      <c r="BA2404" t="s">
        <v>59</v>
      </c>
      <c r="BB2404">
        <v>498.25</v>
      </c>
      <c r="BC2404">
        <v>0</v>
      </c>
      <c r="BD2404">
        <v>0</v>
      </c>
      <c r="BE2404">
        <v>455.6</v>
      </c>
      <c r="BF2404">
        <v>953.85</v>
      </c>
      <c r="BG2404" t="s">
        <v>59</v>
      </c>
      <c r="BH2404" s="1" t="s">
        <v>59</v>
      </c>
      <c r="BI2404" t="s">
        <v>59</v>
      </c>
      <c r="BJ2404" t="b">
        <v>1</v>
      </c>
      <c r="BK2404">
        <v>1</v>
      </c>
    </row>
    <row r="2405" spans="1:63">
      <c r="A2405" s="1" t="s">
        <v>4442</v>
      </c>
      <c r="B2405" t="s">
        <v>66</v>
      </c>
      <c r="D2405">
        <v>24</v>
      </c>
      <c r="E2405" t="s">
        <v>56</v>
      </c>
      <c r="F2405" t="s">
        <v>59</v>
      </c>
      <c r="G2405">
        <f t="shared" si="112"/>
        <v>24</v>
      </c>
      <c r="H2405" s="1">
        <v>24</v>
      </c>
      <c r="I2405" t="s">
        <v>55</v>
      </c>
      <c r="K2405" t="s">
        <v>55</v>
      </c>
      <c r="L2405">
        <v>0</v>
      </c>
      <c r="M2405">
        <v>0</v>
      </c>
      <c r="N2405" s="1">
        <v>0</v>
      </c>
      <c r="O2405" t="s">
        <v>59</v>
      </c>
      <c r="P2405" t="s">
        <v>59</v>
      </c>
      <c r="Q2405" t="s">
        <v>59</v>
      </c>
      <c r="R2405" t="s">
        <v>59</v>
      </c>
      <c r="T2405" t="s">
        <v>59</v>
      </c>
      <c r="V2405" s="2" t="s">
        <v>59</v>
      </c>
      <c r="W2405">
        <f t="shared" si="111"/>
        <v>4</v>
      </c>
      <c r="X2405" s="1">
        <v>4</v>
      </c>
      <c r="Y2405" t="s">
        <v>55</v>
      </c>
      <c r="Z2405">
        <v>0</v>
      </c>
      <c r="AA2405">
        <v>0</v>
      </c>
      <c r="AB2405" s="1">
        <v>0</v>
      </c>
      <c r="AC2405">
        <v>68</v>
      </c>
      <c r="AD2405" t="s">
        <v>60</v>
      </c>
      <c r="AE2405" s="7">
        <f t="shared" ca="1" si="113"/>
        <v>68</v>
      </c>
      <c r="AF2405" s="8">
        <v>68</v>
      </c>
      <c r="AG2405" t="s">
        <v>56</v>
      </c>
      <c r="AI2405">
        <v>5.3</v>
      </c>
      <c r="AK2405" t="s">
        <v>56</v>
      </c>
      <c r="AM2405" t="s">
        <v>56</v>
      </c>
      <c r="AN2405" t="s">
        <v>61</v>
      </c>
      <c r="AO2405">
        <v>59</v>
      </c>
      <c r="AP2405" t="s">
        <v>56</v>
      </c>
      <c r="AQ2405" t="s">
        <v>55</v>
      </c>
      <c r="AR2405" t="s">
        <v>55</v>
      </c>
      <c r="AS2405" t="s">
        <v>55</v>
      </c>
      <c r="AT2405" t="s">
        <v>55</v>
      </c>
      <c r="AU2405" t="s">
        <v>55</v>
      </c>
      <c r="AV2405" t="s">
        <v>55</v>
      </c>
      <c r="AW2405" t="s">
        <v>59</v>
      </c>
      <c r="AX2405" t="s">
        <v>62</v>
      </c>
      <c r="AY2405" t="s">
        <v>55</v>
      </c>
      <c r="AZ2405" t="s">
        <v>83</v>
      </c>
      <c r="BA2405">
        <v>54.45</v>
      </c>
      <c r="BB2405">
        <v>3687.75</v>
      </c>
      <c r="BC2405">
        <v>0</v>
      </c>
      <c r="BD2405">
        <v>0</v>
      </c>
      <c r="BE2405">
        <v>360.4</v>
      </c>
      <c r="BF2405">
        <v>4048.15</v>
      </c>
      <c r="BG2405" t="s">
        <v>996</v>
      </c>
      <c r="BH2405" s="1" t="s">
        <v>996</v>
      </c>
      <c r="BI2405" t="s">
        <v>59</v>
      </c>
      <c r="BJ2405" t="b">
        <v>1</v>
      </c>
      <c r="BK2405">
        <v>0</v>
      </c>
    </row>
    <row r="2406" spans="1:63">
      <c r="A2406" s="1" t="s">
        <v>4443</v>
      </c>
      <c r="B2406" t="s">
        <v>59</v>
      </c>
      <c r="D2406">
        <v>64</v>
      </c>
      <c r="E2406" t="s">
        <v>55</v>
      </c>
      <c r="F2406" t="s">
        <v>55</v>
      </c>
      <c r="G2406">
        <f t="shared" si="112"/>
        <v>64</v>
      </c>
      <c r="H2406" s="1">
        <v>64</v>
      </c>
      <c r="I2406" t="s">
        <v>55</v>
      </c>
      <c r="K2406" t="s">
        <v>55</v>
      </c>
      <c r="L2406">
        <v>0</v>
      </c>
      <c r="M2406">
        <v>0</v>
      </c>
      <c r="N2406" s="1">
        <v>0</v>
      </c>
      <c r="O2406" t="s">
        <v>531</v>
      </c>
      <c r="P2406" t="s">
        <v>59</v>
      </c>
      <c r="Q2406">
        <v>34.024405000000002</v>
      </c>
      <c r="R2406">
        <v>-117.89872200000001</v>
      </c>
      <c r="T2406" t="s">
        <v>59</v>
      </c>
      <c r="V2406" s="2">
        <v>4</v>
      </c>
      <c r="W2406">
        <f t="shared" si="111"/>
        <v>4</v>
      </c>
      <c r="X2406" s="1">
        <v>4</v>
      </c>
      <c r="Y2406" t="s">
        <v>55</v>
      </c>
      <c r="Z2406">
        <v>0</v>
      </c>
      <c r="AA2406">
        <v>0</v>
      </c>
      <c r="AB2406" s="1">
        <v>0</v>
      </c>
      <c r="AC2406">
        <v>22</v>
      </c>
      <c r="AD2406" t="s">
        <v>97</v>
      </c>
      <c r="AE2406" s="7">
        <f t="shared" ca="1" si="113"/>
        <v>22</v>
      </c>
      <c r="AF2406" s="8">
        <v>22</v>
      </c>
      <c r="AG2406" t="s">
        <v>56</v>
      </c>
      <c r="AI2406">
        <v>19.72</v>
      </c>
      <c r="AK2406" t="s">
        <v>59</v>
      </c>
      <c r="AM2406" t="s">
        <v>56</v>
      </c>
      <c r="AN2406" t="s">
        <v>68</v>
      </c>
      <c r="AO2406">
        <v>5</v>
      </c>
      <c r="AP2406" t="s">
        <v>55</v>
      </c>
      <c r="AQ2406" t="s">
        <v>55</v>
      </c>
      <c r="AR2406" t="s">
        <v>55</v>
      </c>
      <c r="AS2406" t="s">
        <v>55</v>
      </c>
      <c r="AT2406" t="s">
        <v>55</v>
      </c>
      <c r="AU2406" t="s">
        <v>55</v>
      </c>
      <c r="AV2406" t="s">
        <v>55</v>
      </c>
      <c r="AW2406" t="s">
        <v>56</v>
      </c>
      <c r="AX2406" t="s">
        <v>59</v>
      </c>
      <c r="AY2406" t="s">
        <v>56</v>
      </c>
      <c r="AZ2406" t="s">
        <v>138</v>
      </c>
      <c r="BA2406">
        <v>76</v>
      </c>
      <c r="BB2406">
        <v>1783.6</v>
      </c>
      <c r="BC2406">
        <v>0</v>
      </c>
      <c r="BD2406" t="s">
        <v>59</v>
      </c>
      <c r="BE2406">
        <v>433.84</v>
      </c>
      <c r="BF2406">
        <v>2217.44</v>
      </c>
      <c r="BG2406" t="s">
        <v>996</v>
      </c>
      <c r="BH2406" s="1" t="s">
        <v>996</v>
      </c>
      <c r="BI2406" t="s">
        <v>59</v>
      </c>
      <c r="BJ2406" t="b">
        <v>1</v>
      </c>
      <c r="BK2406">
        <v>0</v>
      </c>
    </row>
    <row r="2407" spans="1:63">
      <c r="A2407" s="1" t="s">
        <v>4444</v>
      </c>
      <c r="B2407" t="s">
        <v>59</v>
      </c>
      <c r="D2407">
        <v>35</v>
      </c>
      <c r="E2407" t="s">
        <v>59</v>
      </c>
      <c r="F2407" t="s">
        <v>55</v>
      </c>
      <c r="G2407">
        <f t="shared" si="112"/>
        <v>35</v>
      </c>
      <c r="H2407" s="1">
        <v>35</v>
      </c>
      <c r="I2407" t="s">
        <v>59</v>
      </c>
      <c r="K2407" t="s">
        <v>55</v>
      </c>
      <c r="L2407">
        <v>0</v>
      </c>
      <c r="M2407">
        <v>0</v>
      </c>
      <c r="N2407" s="1">
        <v>0</v>
      </c>
      <c r="O2407" t="s">
        <v>974</v>
      </c>
      <c r="P2407" t="s">
        <v>4445</v>
      </c>
      <c r="Q2407">
        <v>34.090924999999999</v>
      </c>
      <c r="R2407">
        <v>-118.128164</v>
      </c>
      <c r="T2407">
        <v>54382</v>
      </c>
      <c r="V2407" s="2">
        <v>4</v>
      </c>
      <c r="W2407">
        <f t="shared" si="111"/>
        <v>4</v>
      </c>
      <c r="X2407" s="1">
        <v>4</v>
      </c>
      <c r="Y2407" t="s">
        <v>59</v>
      </c>
      <c r="Z2407" t="s">
        <v>59</v>
      </c>
      <c r="AA2407">
        <v>0</v>
      </c>
      <c r="AB2407" s="1">
        <v>0</v>
      </c>
      <c r="AC2407" t="s">
        <v>59</v>
      </c>
      <c r="AD2407" t="s">
        <v>59</v>
      </c>
      <c r="AE2407" s="7">
        <f t="shared" ca="1" si="113"/>
        <v>0.80604306785208435</v>
      </c>
      <c r="AF2407" s="8">
        <v>57.435083627111624</v>
      </c>
      <c r="AG2407" t="s">
        <v>59</v>
      </c>
      <c r="AI2407" t="s">
        <v>59</v>
      </c>
      <c r="AK2407" t="s">
        <v>59</v>
      </c>
      <c r="AM2407" t="s">
        <v>59</v>
      </c>
      <c r="AN2407" t="s">
        <v>59</v>
      </c>
      <c r="AO2407" t="s">
        <v>59</v>
      </c>
      <c r="AP2407" t="s">
        <v>59</v>
      </c>
      <c r="AQ2407" t="s">
        <v>59</v>
      </c>
      <c r="AR2407" t="s">
        <v>59</v>
      </c>
      <c r="AS2407" t="s">
        <v>59</v>
      </c>
      <c r="AT2407" t="s">
        <v>59</v>
      </c>
      <c r="AU2407" t="s">
        <v>59</v>
      </c>
      <c r="AV2407" t="s">
        <v>59</v>
      </c>
      <c r="AW2407" t="s">
        <v>59</v>
      </c>
      <c r="AX2407" t="s">
        <v>59</v>
      </c>
      <c r="AY2407" t="s">
        <v>59</v>
      </c>
      <c r="AZ2407" t="s">
        <v>59</v>
      </c>
      <c r="BA2407" t="s">
        <v>59</v>
      </c>
      <c r="BB2407" t="s">
        <v>59</v>
      </c>
      <c r="BC2407" t="s">
        <v>59</v>
      </c>
      <c r="BD2407" t="s">
        <v>59</v>
      </c>
      <c r="BE2407" t="s">
        <v>59</v>
      </c>
      <c r="BF2407" t="s">
        <v>59</v>
      </c>
      <c r="BG2407" t="s">
        <v>59</v>
      </c>
      <c r="BH2407" s="1" t="s">
        <v>59</v>
      </c>
      <c r="BI2407" t="s">
        <v>59</v>
      </c>
      <c r="BJ2407" t="b">
        <v>1</v>
      </c>
      <c r="BK2407">
        <v>1</v>
      </c>
    </row>
    <row r="2408" spans="1:63">
      <c r="A2408" s="1" t="s">
        <v>4446</v>
      </c>
      <c r="B2408" t="s">
        <v>54</v>
      </c>
      <c r="D2408" t="s">
        <v>59</v>
      </c>
      <c r="E2408" t="s">
        <v>59</v>
      </c>
      <c r="F2408" t="s">
        <v>55</v>
      </c>
      <c r="G2408">
        <f t="shared" si="112"/>
        <v>47</v>
      </c>
      <c r="H2408" s="1">
        <v>47</v>
      </c>
      <c r="I2408" t="s">
        <v>55</v>
      </c>
      <c r="K2408" t="s">
        <v>55</v>
      </c>
      <c r="L2408">
        <v>0</v>
      </c>
      <c r="M2408">
        <v>0</v>
      </c>
      <c r="N2408" s="1">
        <v>0</v>
      </c>
      <c r="O2408" t="s">
        <v>534</v>
      </c>
      <c r="P2408" t="s">
        <v>59</v>
      </c>
      <c r="Q2408">
        <v>32.673482999999997</v>
      </c>
      <c r="R2408">
        <v>-116.472863</v>
      </c>
      <c r="T2408">
        <v>3133</v>
      </c>
      <c r="V2408" s="2" t="s">
        <v>59</v>
      </c>
      <c r="W2408" t="e">
        <f t="shared" si="111"/>
        <v>#N/A</v>
      </c>
      <c r="X2408" s="1" t="e">
        <v>#N/A</v>
      </c>
      <c r="Y2408" t="s">
        <v>59</v>
      </c>
      <c r="Z2408" t="s">
        <v>59</v>
      </c>
      <c r="AA2408">
        <v>0</v>
      </c>
      <c r="AB2408" s="1">
        <v>0</v>
      </c>
      <c r="AC2408" t="s">
        <v>59</v>
      </c>
      <c r="AD2408" t="s">
        <v>59</v>
      </c>
      <c r="AE2408" s="7">
        <f t="shared" ca="1" si="113"/>
        <v>7.7089008594482256E-2</v>
      </c>
      <c r="AF2408" s="8">
        <v>25.211951195852002</v>
      </c>
      <c r="AG2408" t="s">
        <v>59</v>
      </c>
      <c r="AI2408" t="s">
        <v>59</v>
      </c>
      <c r="AK2408" t="s">
        <v>59</v>
      </c>
      <c r="AM2408" t="s">
        <v>59</v>
      </c>
      <c r="AN2408" t="s">
        <v>59</v>
      </c>
      <c r="AO2408" t="s">
        <v>59</v>
      </c>
      <c r="AP2408" t="s">
        <v>59</v>
      </c>
      <c r="AQ2408" t="s">
        <v>59</v>
      </c>
      <c r="AR2408" t="s">
        <v>59</v>
      </c>
      <c r="AS2408" t="s">
        <v>59</v>
      </c>
      <c r="AT2408" t="s">
        <v>59</v>
      </c>
      <c r="AU2408" t="s">
        <v>59</v>
      </c>
      <c r="AV2408" t="s">
        <v>59</v>
      </c>
      <c r="AW2408" t="s">
        <v>59</v>
      </c>
      <c r="AX2408" t="s">
        <v>59</v>
      </c>
      <c r="AY2408" t="s">
        <v>59</v>
      </c>
      <c r="AZ2408" t="s">
        <v>59</v>
      </c>
      <c r="BA2408" t="s">
        <v>59</v>
      </c>
      <c r="BB2408" t="s">
        <v>59</v>
      </c>
      <c r="BC2408" t="s">
        <v>59</v>
      </c>
      <c r="BD2408" t="s">
        <v>59</v>
      </c>
      <c r="BE2408" t="s">
        <v>59</v>
      </c>
      <c r="BF2408" t="s">
        <v>59</v>
      </c>
      <c r="BG2408" t="s">
        <v>59</v>
      </c>
      <c r="BH2408" s="1" t="s">
        <v>59</v>
      </c>
      <c r="BI2408" t="b">
        <v>1</v>
      </c>
      <c r="BJ2408" t="s">
        <v>59</v>
      </c>
      <c r="BK2408">
        <v>0</v>
      </c>
    </row>
    <row r="2409" spans="1:63">
      <c r="A2409" s="1" t="s">
        <v>4447</v>
      </c>
      <c r="B2409" t="s">
        <v>59</v>
      </c>
      <c r="D2409">
        <v>51</v>
      </c>
      <c r="E2409" t="s">
        <v>55</v>
      </c>
      <c r="F2409" t="s">
        <v>55</v>
      </c>
      <c r="G2409">
        <f t="shared" si="112"/>
        <v>51</v>
      </c>
      <c r="H2409" s="1">
        <v>51</v>
      </c>
      <c r="I2409" t="s">
        <v>56</v>
      </c>
      <c r="K2409" t="s">
        <v>55</v>
      </c>
      <c r="L2409">
        <v>0</v>
      </c>
      <c r="M2409">
        <v>0</v>
      </c>
      <c r="N2409" s="1">
        <v>0</v>
      </c>
      <c r="O2409" t="s">
        <v>537</v>
      </c>
      <c r="P2409" t="s">
        <v>2192</v>
      </c>
      <c r="Q2409">
        <v>32.636792</v>
      </c>
      <c r="R2409">
        <v>-117.05498900000001</v>
      </c>
      <c r="T2409">
        <v>74025</v>
      </c>
      <c r="V2409" s="2">
        <v>4</v>
      </c>
      <c r="W2409">
        <f t="shared" si="111"/>
        <v>4</v>
      </c>
      <c r="X2409" s="1">
        <v>4</v>
      </c>
      <c r="Y2409" t="s">
        <v>56</v>
      </c>
      <c r="Z2409">
        <v>2</v>
      </c>
      <c r="AA2409">
        <v>2</v>
      </c>
      <c r="AB2409" s="1">
        <v>2</v>
      </c>
      <c r="AC2409">
        <v>23</v>
      </c>
      <c r="AD2409" t="s">
        <v>97</v>
      </c>
      <c r="AE2409" s="7">
        <f t="shared" ca="1" si="113"/>
        <v>23</v>
      </c>
      <c r="AF2409" s="8">
        <v>23</v>
      </c>
      <c r="AG2409" t="s">
        <v>56</v>
      </c>
      <c r="AI2409">
        <v>16.63</v>
      </c>
      <c r="AK2409" t="s">
        <v>55</v>
      </c>
      <c r="AM2409" t="s">
        <v>56</v>
      </c>
      <c r="AN2409" t="s">
        <v>68</v>
      </c>
      <c r="AO2409">
        <v>22</v>
      </c>
      <c r="AP2409" t="s">
        <v>55</v>
      </c>
      <c r="AQ2409" t="s">
        <v>56</v>
      </c>
      <c r="AR2409" t="s">
        <v>56</v>
      </c>
      <c r="AS2409" t="s">
        <v>59</v>
      </c>
      <c r="AT2409" t="s">
        <v>59</v>
      </c>
      <c r="AU2409" t="s">
        <v>55</v>
      </c>
      <c r="AV2409" t="s">
        <v>55</v>
      </c>
      <c r="AW2409" t="s">
        <v>59</v>
      </c>
      <c r="AX2409" t="s">
        <v>145</v>
      </c>
      <c r="AY2409" t="s">
        <v>55</v>
      </c>
      <c r="AZ2409" t="s">
        <v>138</v>
      </c>
      <c r="BA2409">
        <v>86.8</v>
      </c>
      <c r="BB2409">
        <v>1940.8</v>
      </c>
      <c r="BC2409" t="s">
        <v>59</v>
      </c>
      <c r="BD2409">
        <v>90</v>
      </c>
      <c r="BE2409">
        <v>382.49</v>
      </c>
      <c r="BF2409" t="s">
        <v>59</v>
      </c>
      <c r="BG2409" t="s">
        <v>59</v>
      </c>
      <c r="BH2409" s="1" t="s">
        <v>59</v>
      </c>
      <c r="BI2409" t="s">
        <v>59</v>
      </c>
      <c r="BJ2409" t="b">
        <v>1</v>
      </c>
      <c r="BK2409">
        <v>1</v>
      </c>
    </row>
    <row r="2410" spans="1:63">
      <c r="A2410" s="1" t="s">
        <v>4448</v>
      </c>
      <c r="B2410" t="s">
        <v>66</v>
      </c>
      <c r="D2410">
        <v>43</v>
      </c>
      <c r="E2410" t="s">
        <v>55</v>
      </c>
      <c r="F2410" t="s">
        <v>55</v>
      </c>
      <c r="G2410">
        <f t="shared" si="112"/>
        <v>43</v>
      </c>
      <c r="H2410" s="1">
        <v>43</v>
      </c>
      <c r="I2410" t="s">
        <v>59</v>
      </c>
      <c r="K2410" t="s">
        <v>55</v>
      </c>
      <c r="L2410">
        <v>0</v>
      </c>
      <c r="M2410">
        <v>0</v>
      </c>
      <c r="N2410" s="1">
        <v>0</v>
      </c>
      <c r="O2410" t="s">
        <v>537</v>
      </c>
      <c r="P2410" t="s">
        <v>1627</v>
      </c>
      <c r="Q2410">
        <v>32.641640000000002</v>
      </c>
      <c r="R2410" t="s">
        <v>59</v>
      </c>
      <c r="T2410">
        <v>12884</v>
      </c>
      <c r="V2410" s="2">
        <v>3</v>
      </c>
      <c r="W2410">
        <f t="shared" si="111"/>
        <v>3</v>
      </c>
      <c r="X2410" s="1">
        <v>3</v>
      </c>
      <c r="Y2410" t="s">
        <v>55</v>
      </c>
      <c r="Z2410">
        <v>0</v>
      </c>
      <c r="AA2410">
        <v>0</v>
      </c>
      <c r="AB2410" s="1">
        <v>0</v>
      </c>
      <c r="AC2410">
        <v>12</v>
      </c>
      <c r="AD2410" t="s">
        <v>59</v>
      </c>
      <c r="AE2410" s="7">
        <f t="shared" ca="1" si="113"/>
        <v>12</v>
      </c>
      <c r="AF2410" s="8">
        <v>12</v>
      </c>
      <c r="AG2410" t="s">
        <v>56</v>
      </c>
      <c r="AI2410">
        <v>18.71</v>
      </c>
      <c r="AK2410" t="s">
        <v>55</v>
      </c>
      <c r="AM2410" t="s">
        <v>55</v>
      </c>
      <c r="AN2410" t="s">
        <v>60</v>
      </c>
      <c r="AO2410">
        <v>0</v>
      </c>
      <c r="AP2410" t="s">
        <v>55</v>
      </c>
      <c r="AQ2410" t="s">
        <v>55</v>
      </c>
      <c r="AR2410" t="s">
        <v>59</v>
      </c>
      <c r="AS2410" t="s">
        <v>55</v>
      </c>
      <c r="AT2410" t="s">
        <v>55</v>
      </c>
      <c r="AU2410" t="s">
        <v>55</v>
      </c>
      <c r="AV2410" t="s">
        <v>55</v>
      </c>
      <c r="AW2410" t="s">
        <v>55</v>
      </c>
      <c r="AX2410" t="s">
        <v>62</v>
      </c>
      <c r="AY2410" t="s">
        <v>55</v>
      </c>
      <c r="AZ2410" t="s">
        <v>138</v>
      </c>
      <c r="BA2410">
        <v>19.7</v>
      </c>
      <c r="BB2410">
        <v>220.35</v>
      </c>
      <c r="BC2410">
        <v>0</v>
      </c>
      <c r="BD2410">
        <v>0</v>
      </c>
      <c r="BE2410">
        <v>224.52</v>
      </c>
      <c r="BF2410">
        <v>444.87</v>
      </c>
      <c r="BG2410" t="s">
        <v>59</v>
      </c>
      <c r="BH2410" s="1" t="s">
        <v>59</v>
      </c>
      <c r="BI2410" t="b">
        <v>1</v>
      </c>
      <c r="BJ2410" t="s">
        <v>59</v>
      </c>
      <c r="BK2410">
        <v>0</v>
      </c>
    </row>
    <row r="2411" spans="1:63">
      <c r="A2411" s="1" t="s">
        <v>4449</v>
      </c>
      <c r="B2411" t="s">
        <v>54</v>
      </c>
      <c r="D2411">
        <v>44</v>
      </c>
      <c r="E2411" t="s">
        <v>55</v>
      </c>
      <c r="F2411" t="s">
        <v>55</v>
      </c>
      <c r="G2411">
        <f t="shared" si="112"/>
        <v>44</v>
      </c>
      <c r="H2411" s="1">
        <v>44</v>
      </c>
      <c r="I2411" t="s">
        <v>55</v>
      </c>
      <c r="K2411" t="s">
        <v>55</v>
      </c>
      <c r="L2411">
        <v>0</v>
      </c>
      <c r="M2411">
        <v>0</v>
      </c>
      <c r="N2411" s="1">
        <v>0</v>
      </c>
      <c r="O2411" t="s">
        <v>537</v>
      </c>
      <c r="P2411" t="s">
        <v>4450</v>
      </c>
      <c r="Q2411">
        <v>32.688505999999997</v>
      </c>
      <c r="R2411" t="s">
        <v>59</v>
      </c>
      <c r="T2411">
        <v>2606</v>
      </c>
      <c r="V2411" s="2">
        <v>3</v>
      </c>
      <c r="W2411">
        <f t="shared" si="111"/>
        <v>3</v>
      </c>
      <c r="X2411" s="1">
        <v>3</v>
      </c>
      <c r="Y2411" t="s">
        <v>55</v>
      </c>
      <c r="Z2411">
        <v>0</v>
      </c>
      <c r="AA2411">
        <v>0</v>
      </c>
      <c r="AB2411" s="1">
        <v>0</v>
      </c>
      <c r="AC2411">
        <v>1</v>
      </c>
      <c r="AD2411" t="s">
        <v>67</v>
      </c>
      <c r="AE2411" s="7">
        <f t="shared" ca="1" si="113"/>
        <v>1</v>
      </c>
      <c r="AF2411" s="8">
        <v>1</v>
      </c>
      <c r="AG2411" t="s">
        <v>56</v>
      </c>
      <c r="AI2411">
        <v>40.46</v>
      </c>
      <c r="AK2411" t="s">
        <v>55</v>
      </c>
      <c r="AM2411" t="s">
        <v>55</v>
      </c>
      <c r="AN2411" t="s">
        <v>60</v>
      </c>
      <c r="AO2411">
        <v>0</v>
      </c>
      <c r="AP2411" t="s">
        <v>55</v>
      </c>
      <c r="AQ2411" t="s">
        <v>55</v>
      </c>
      <c r="AR2411" t="s">
        <v>55</v>
      </c>
      <c r="AS2411" t="s">
        <v>55</v>
      </c>
      <c r="AT2411" t="s">
        <v>55</v>
      </c>
      <c r="AU2411" t="s">
        <v>55</v>
      </c>
      <c r="AV2411" t="s">
        <v>55</v>
      </c>
      <c r="AW2411" t="s">
        <v>55</v>
      </c>
      <c r="AX2411" t="s">
        <v>62</v>
      </c>
      <c r="AY2411" t="s">
        <v>55</v>
      </c>
      <c r="AZ2411" t="s">
        <v>138</v>
      </c>
      <c r="BA2411">
        <v>20.25</v>
      </c>
      <c r="BB2411">
        <v>20.25</v>
      </c>
      <c r="BC2411">
        <v>0</v>
      </c>
      <c r="BD2411" t="s">
        <v>59</v>
      </c>
      <c r="BE2411">
        <v>40.46</v>
      </c>
      <c r="BF2411" t="s">
        <v>59</v>
      </c>
      <c r="BG2411" t="s">
        <v>996</v>
      </c>
      <c r="BH2411" s="1" t="s">
        <v>996</v>
      </c>
      <c r="BI2411" t="s">
        <v>59</v>
      </c>
      <c r="BJ2411" t="b">
        <v>1</v>
      </c>
      <c r="BK2411">
        <v>0</v>
      </c>
    </row>
    <row r="2412" spans="1:63">
      <c r="A2412" s="1" t="s">
        <v>4451</v>
      </c>
      <c r="B2412" t="s">
        <v>66</v>
      </c>
      <c r="D2412">
        <v>38</v>
      </c>
      <c r="E2412" t="s">
        <v>55</v>
      </c>
      <c r="F2412" t="s">
        <v>55</v>
      </c>
      <c r="G2412">
        <f t="shared" si="112"/>
        <v>38</v>
      </c>
      <c r="H2412" s="1">
        <v>38</v>
      </c>
      <c r="I2412" t="s">
        <v>56</v>
      </c>
      <c r="K2412" t="s">
        <v>56</v>
      </c>
      <c r="L2412">
        <v>1</v>
      </c>
      <c r="M2412">
        <v>1</v>
      </c>
      <c r="N2412" s="1">
        <v>1</v>
      </c>
      <c r="O2412" t="s">
        <v>59</v>
      </c>
      <c r="P2412" t="s">
        <v>538</v>
      </c>
      <c r="Q2412">
        <v>32.605012000000002</v>
      </c>
      <c r="R2412">
        <v>-116.97595</v>
      </c>
      <c r="T2412">
        <v>9278</v>
      </c>
      <c r="V2412" s="2">
        <v>5</v>
      </c>
      <c r="W2412">
        <f t="shared" si="111"/>
        <v>5</v>
      </c>
      <c r="X2412" s="1">
        <v>5</v>
      </c>
      <c r="Y2412" t="s">
        <v>56</v>
      </c>
      <c r="Z2412">
        <v>6</v>
      </c>
      <c r="AA2412">
        <v>6</v>
      </c>
      <c r="AB2412" s="1">
        <v>6</v>
      </c>
      <c r="AC2412">
        <v>71</v>
      </c>
      <c r="AD2412" t="s">
        <v>59</v>
      </c>
      <c r="AE2412" s="7">
        <f t="shared" ca="1" si="113"/>
        <v>71</v>
      </c>
      <c r="AF2412" s="8">
        <v>71</v>
      </c>
      <c r="AG2412" t="s">
        <v>56</v>
      </c>
      <c r="AI2412">
        <v>9.4</v>
      </c>
      <c r="AK2412" t="s">
        <v>55</v>
      </c>
      <c r="AM2412" t="s">
        <v>56</v>
      </c>
      <c r="AN2412" t="s">
        <v>68</v>
      </c>
      <c r="AO2412">
        <v>10</v>
      </c>
      <c r="AP2412" t="s">
        <v>55</v>
      </c>
      <c r="AQ2412" t="s">
        <v>55</v>
      </c>
      <c r="AR2412" t="s">
        <v>59</v>
      </c>
      <c r="AS2412" t="s">
        <v>55</v>
      </c>
      <c r="AT2412" t="s">
        <v>55</v>
      </c>
      <c r="AU2412" t="s">
        <v>55</v>
      </c>
      <c r="AV2412" t="s">
        <v>55</v>
      </c>
      <c r="AW2412" t="s">
        <v>56</v>
      </c>
      <c r="AX2412" t="s">
        <v>363</v>
      </c>
      <c r="AY2412" t="s">
        <v>55</v>
      </c>
      <c r="AZ2412" t="s">
        <v>63</v>
      </c>
      <c r="BA2412">
        <v>76.05</v>
      </c>
      <c r="BB2412">
        <v>5436.45</v>
      </c>
      <c r="BC2412">
        <v>0</v>
      </c>
      <c r="BD2412">
        <v>0</v>
      </c>
      <c r="BE2412">
        <v>667.4</v>
      </c>
      <c r="BF2412">
        <v>6103.85</v>
      </c>
      <c r="BG2412" t="s">
        <v>996</v>
      </c>
      <c r="BH2412" s="1" t="s">
        <v>996</v>
      </c>
      <c r="BI2412" t="s">
        <v>59</v>
      </c>
      <c r="BJ2412" t="b">
        <v>1</v>
      </c>
      <c r="BK2412">
        <v>0</v>
      </c>
    </row>
    <row r="2413" spans="1:63">
      <c r="A2413" s="1" t="s">
        <v>4452</v>
      </c>
      <c r="B2413" t="s">
        <v>54</v>
      </c>
      <c r="D2413">
        <v>32</v>
      </c>
      <c r="E2413" t="s">
        <v>55</v>
      </c>
      <c r="F2413" t="s">
        <v>55</v>
      </c>
      <c r="G2413">
        <f t="shared" si="112"/>
        <v>32</v>
      </c>
      <c r="H2413" s="1">
        <v>32</v>
      </c>
      <c r="I2413" t="s">
        <v>56</v>
      </c>
      <c r="K2413" t="s">
        <v>56</v>
      </c>
      <c r="L2413">
        <v>3</v>
      </c>
      <c r="M2413">
        <v>3</v>
      </c>
      <c r="N2413" s="1">
        <v>3</v>
      </c>
      <c r="O2413" t="s">
        <v>4453</v>
      </c>
      <c r="P2413" t="s">
        <v>4454</v>
      </c>
      <c r="Q2413">
        <v>32.622999</v>
      </c>
      <c r="R2413" t="s">
        <v>59</v>
      </c>
      <c r="T2413" t="s">
        <v>59</v>
      </c>
      <c r="V2413" s="2" t="s">
        <v>59</v>
      </c>
      <c r="W2413" t="e">
        <f t="shared" si="111"/>
        <v>#N/A</v>
      </c>
      <c r="X2413" s="1" t="e">
        <v>#N/A</v>
      </c>
      <c r="Y2413" t="s">
        <v>56</v>
      </c>
      <c r="Z2413">
        <v>5</v>
      </c>
      <c r="AA2413">
        <v>5</v>
      </c>
      <c r="AB2413" s="1">
        <v>5</v>
      </c>
      <c r="AC2413">
        <v>40</v>
      </c>
      <c r="AD2413" t="s">
        <v>59</v>
      </c>
      <c r="AE2413" s="7">
        <f t="shared" ca="1" si="113"/>
        <v>40</v>
      </c>
      <c r="AF2413" s="8">
        <v>40</v>
      </c>
      <c r="AG2413" t="s">
        <v>56</v>
      </c>
      <c r="AI2413">
        <v>13.86</v>
      </c>
      <c r="AK2413" t="s">
        <v>56</v>
      </c>
      <c r="AM2413" t="s">
        <v>56</v>
      </c>
      <c r="AN2413" t="s">
        <v>61</v>
      </c>
      <c r="AO2413">
        <v>75</v>
      </c>
      <c r="AP2413" t="s">
        <v>55</v>
      </c>
      <c r="AQ2413" t="s">
        <v>55</v>
      </c>
      <c r="AR2413" t="s">
        <v>56</v>
      </c>
      <c r="AS2413" t="s">
        <v>55</v>
      </c>
      <c r="AT2413" t="s">
        <v>56</v>
      </c>
      <c r="AU2413" t="s">
        <v>59</v>
      </c>
      <c r="AV2413" t="s">
        <v>56</v>
      </c>
      <c r="AW2413" t="s">
        <v>56</v>
      </c>
      <c r="AX2413" t="s">
        <v>62</v>
      </c>
      <c r="AY2413" t="s">
        <v>56</v>
      </c>
      <c r="AZ2413" t="s">
        <v>63</v>
      </c>
      <c r="BA2413">
        <v>74.55</v>
      </c>
      <c r="BB2413">
        <v>3015.75</v>
      </c>
      <c r="BC2413">
        <v>0</v>
      </c>
      <c r="BD2413">
        <v>0</v>
      </c>
      <c r="BE2413">
        <v>554.4</v>
      </c>
      <c r="BF2413">
        <v>3570.15</v>
      </c>
      <c r="BG2413" t="s">
        <v>59</v>
      </c>
      <c r="BH2413" s="1" t="s">
        <v>59</v>
      </c>
      <c r="BI2413" t="s">
        <v>59</v>
      </c>
      <c r="BJ2413" t="b">
        <v>1</v>
      </c>
      <c r="BK2413">
        <v>1</v>
      </c>
    </row>
    <row r="2414" spans="1:63">
      <c r="A2414" s="1" t="s">
        <v>4455</v>
      </c>
      <c r="B2414" t="s">
        <v>54</v>
      </c>
      <c r="D2414">
        <v>34</v>
      </c>
      <c r="E2414" t="s">
        <v>55</v>
      </c>
      <c r="F2414" t="s">
        <v>55</v>
      </c>
      <c r="G2414">
        <f t="shared" si="112"/>
        <v>34</v>
      </c>
      <c r="H2414" s="1">
        <v>34</v>
      </c>
      <c r="I2414" t="s">
        <v>55</v>
      </c>
      <c r="K2414" t="s">
        <v>55</v>
      </c>
      <c r="L2414">
        <v>0</v>
      </c>
      <c r="M2414">
        <v>0</v>
      </c>
      <c r="N2414" s="1">
        <v>0</v>
      </c>
      <c r="O2414" t="s">
        <v>4456</v>
      </c>
      <c r="P2414" t="s">
        <v>4457</v>
      </c>
      <c r="Q2414">
        <v>32.579134000000003</v>
      </c>
      <c r="R2414">
        <v>-117.11900900000001</v>
      </c>
      <c r="T2414">
        <v>26662</v>
      </c>
      <c r="V2414" s="2">
        <v>4</v>
      </c>
      <c r="W2414">
        <f t="shared" si="111"/>
        <v>4</v>
      </c>
      <c r="X2414" s="1">
        <v>4</v>
      </c>
      <c r="Y2414" t="s">
        <v>55</v>
      </c>
      <c r="Z2414">
        <v>0</v>
      </c>
      <c r="AA2414">
        <v>0</v>
      </c>
      <c r="AB2414" s="1">
        <v>0</v>
      </c>
      <c r="AC2414">
        <v>23</v>
      </c>
      <c r="AD2414" t="s">
        <v>60</v>
      </c>
      <c r="AE2414" s="7">
        <f t="shared" ca="1" si="113"/>
        <v>23</v>
      </c>
      <c r="AF2414" s="8">
        <v>23</v>
      </c>
      <c r="AG2414" t="s">
        <v>56</v>
      </c>
      <c r="AI2414">
        <v>46.4</v>
      </c>
      <c r="AK2414" t="s">
        <v>55</v>
      </c>
      <c r="AM2414" t="s">
        <v>56</v>
      </c>
      <c r="AN2414" t="s">
        <v>102</v>
      </c>
      <c r="AO2414">
        <v>23</v>
      </c>
      <c r="AP2414" t="s">
        <v>59</v>
      </c>
      <c r="AQ2414" t="s">
        <v>55</v>
      </c>
      <c r="AR2414" t="s">
        <v>59</v>
      </c>
      <c r="AS2414" t="s">
        <v>55</v>
      </c>
      <c r="AT2414" t="s">
        <v>56</v>
      </c>
      <c r="AU2414" t="s">
        <v>56</v>
      </c>
      <c r="AV2414" t="s">
        <v>56</v>
      </c>
      <c r="AW2414" t="s">
        <v>55</v>
      </c>
      <c r="AX2414" t="s">
        <v>145</v>
      </c>
      <c r="AY2414" t="s">
        <v>56</v>
      </c>
      <c r="AZ2414" t="s">
        <v>63</v>
      </c>
      <c r="BA2414" t="s">
        <v>59</v>
      </c>
      <c r="BB2414">
        <v>1509.8</v>
      </c>
      <c r="BC2414">
        <v>0</v>
      </c>
      <c r="BD2414">
        <v>130</v>
      </c>
      <c r="BE2414">
        <v>1067.2</v>
      </c>
      <c r="BF2414">
        <v>2707</v>
      </c>
      <c r="BG2414" t="s">
        <v>59</v>
      </c>
      <c r="BH2414" s="1" t="s">
        <v>59</v>
      </c>
      <c r="BI2414" t="b">
        <v>1</v>
      </c>
      <c r="BJ2414" t="s">
        <v>59</v>
      </c>
      <c r="BK2414">
        <v>0</v>
      </c>
    </row>
    <row r="2415" spans="1:63">
      <c r="A2415" s="1" t="s">
        <v>4458</v>
      </c>
      <c r="B2415" t="s">
        <v>54</v>
      </c>
      <c r="D2415">
        <v>55</v>
      </c>
      <c r="E2415" t="s">
        <v>55</v>
      </c>
      <c r="F2415" t="s">
        <v>55</v>
      </c>
      <c r="G2415">
        <f t="shared" si="112"/>
        <v>55</v>
      </c>
      <c r="H2415" s="1">
        <v>55</v>
      </c>
      <c r="I2415" t="s">
        <v>55</v>
      </c>
      <c r="K2415" t="s">
        <v>55</v>
      </c>
      <c r="L2415">
        <v>0</v>
      </c>
      <c r="M2415">
        <v>0</v>
      </c>
      <c r="N2415" s="1">
        <v>0</v>
      </c>
      <c r="O2415" t="s">
        <v>4459</v>
      </c>
      <c r="P2415" t="s">
        <v>4460</v>
      </c>
      <c r="Q2415">
        <v>32.695681</v>
      </c>
      <c r="R2415">
        <v>-116.79838599999999</v>
      </c>
      <c r="T2415">
        <v>8759</v>
      </c>
      <c r="V2415" s="2">
        <v>3</v>
      </c>
      <c r="W2415">
        <f t="shared" si="111"/>
        <v>3</v>
      </c>
      <c r="X2415" s="1">
        <v>3</v>
      </c>
      <c r="Y2415" t="s">
        <v>59</v>
      </c>
      <c r="Z2415">
        <v>0</v>
      </c>
      <c r="AA2415">
        <v>0</v>
      </c>
      <c r="AB2415" s="1">
        <v>0</v>
      </c>
      <c r="AC2415" t="s">
        <v>59</v>
      </c>
      <c r="AD2415" t="s">
        <v>60</v>
      </c>
      <c r="AE2415" s="7">
        <f t="shared" ca="1" si="113"/>
        <v>71.250542251607598</v>
      </c>
      <c r="AF2415" s="8">
        <v>31.383161706540751</v>
      </c>
      <c r="AG2415" t="s">
        <v>56</v>
      </c>
      <c r="AI2415">
        <v>31.92</v>
      </c>
      <c r="AK2415" t="s">
        <v>55</v>
      </c>
      <c r="AM2415" t="s">
        <v>56</v>
      </c>
      <c r="AN2415" t="s">
        <v>68</v>
      </c>
      <c r="AO2415">
        <v>4</v>
      </c>
      <c r="AP2415" t="s">
        <v>55</v>
      </c>
      <c r="AQ2415" t="s">
        <v>59</v>
      </c>
      <c r="AR2415" t="s">
        <v>59</v>
      </c>
      <c r="AS2415" t="s">
        <v>56</v>
      </c>
      <c r="AT2415" t="s">
        <v>55</v>
      </c>
      <c r="AU2415" t="s">
        <v>56</v>
      </c>
      <c r="AV2415" t="s">
        <v>56</v>
      </c>
      <c r="AW2415" t="s">
        <v>56</v>
      </c>
      <c r="AX2415" t="s">
        <v>62</v>
      </c>
      <c r="AY2415" t="s">
        <v>56</v>
      </c>
      <c r="AZ2415" t="s">
        <v>63</v>
      </c>
      <c r="BA2415">
        <v>90.4</v>
      </c>
      <c r="BB2415">
        <v>356.65</v>
      </c>
      <c r="BC2415">
        <v>0</v>
      </c>
      <c r="BD2415" t="s">
        <v>59</v>
      </c>
      <c r="BE2415">
        <v>127.68</v>
      </c>
      <c r="BF2415">
        <v>484.33</v>
      </c>
      <c r="BG2415" t="s">
        <v>996</v>
      </c>
      <c r="BH2415" s="1" t="s">
        <v>996</v>
      </c>
      <c r="BI2415" t="s">
        <v>59</v>
      </c>
      <c r="BJ2415" t="b">
        <v>1</v>
      </c>
      <c r="BK2415">
        <v>0</v>
      </c>
    </row>
    <row r="2416" spans="1:63">
      <c r="A2416" s="1" t="s">
        <v>4461</v>
      </c>
      <c r="B2416" t="s">
        <v>66</v>
      </c>
      <c r="D2416" t="s">
        <v>59</v>
      </c>
      <c r="E2416" t="s">
        <v>55</v>
      </c>
      <c r="F2416" t="s">
        <v>55</v>
      </c>
      <c r="G2416">
        <f t="shared" si="112"/>
        <v>47</v>
      </c>
      <c r="H2416" s="1">
        <v>47</v>
      </c>
      <c r="I2416" t="s">
        <v>56</v>
      </c>
      <c r="K2416" t="s">
        <v>55</v>
      </c>
      <c r="L2416">
        <v>0</v>
      </c>
      <c r="M2416">
        <v>0</v>
      </c>
      <c r="N2416" s="1">
        <v>0</v>
      </c>
      <c r="O2416" t="s">
        <v>1931</v>
      </c>
      <c r="P2416" t="s">
        <v>1932</v>
      </c>
      <c r="Q2416">
        <v>32.759326999999999</v>
      </c>
      <c r="R2416" t="s">
        <v>59</v>
      </c>
      <c r="T2416">
        <v>44652</v>
      </c>
      <c r="V2416" s="2">
        <v>4</v>
      </c>
      <c r="W2416">
        <f t="shared" si="111"/>
        <v>4</v>
      </c>
      <c r="X2416" s="1">
        <v>4</v>
      </c>
      <c r="Y2416" t="s">
        <v>56</v>
      </c>
      <c r="Z2416" t="s">
        <v>59</v>
      </c>
      <c r="AA2416">
        <v>1</v>
      </c>
      <c r="AB2416" s="1">
        <v>1</v>
      </c>
      <c r="AC2416">
        <v>68</v>
      </c>
      <c r="AD2416" t="s">
        <v>60</v>
      </c>
      <c r="AE2416" s="7">
        <f t="shared" ca="1" si="113"/>
        <v>68</v>
      </c>
      <c r="AF2416" s="8">
        <v>68</v>
      </c>
      <c r="AG2416" t="s">
        <v>59</v>
      </c>
      <c r="AI2416">
        <v>0</v>
      </c>
      <c r="AK2416" t="s">
        <v>55</v>
      </c>
      <c r="AM2416" t="s">
        <v>56</v>
      </c>
      <c r="AN2416" t="s">
        <v>61</v>
      </c>
      <c r="AO2416">
        <v>15</v>
      </c>
      <c r="AP2416" t="s">
        <v>55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56</v>
      </c>
      <c r="AW2416" t="s">
        <v>56</v>
      </c>
      <c r="AX2416" t="s">
        <v>363</v>
      </c>
      <c r="AY2416" t="s">
        <v>55</v>
      </c>
      <c r="AZ2416" t="s">
        <v>138</v>
      </c>
      <c r="BA2416">
        <v>60.3</v>
      </c>
      <c r="BB2416">
        <v>4109</v>
      </c>
      <c r="BC2416">
        <v>0</v>
      </c>
      <c r="BD2416">
        <v>0</v>
      </c>
      <c r="BE2416">
        <v>0</v>
      </c>
      <c r="BF2416">
        <v>4109</v>
      </c>
      <c r="BG2416" t="s">
        <v>996</v>
      </c>
      <c r="BH2416" s="1" t="s">
        <v>996</v>
      </c>
      <c r="BI2416" t="s">
        <v>59</v>
      </c>
      <c r="BJ2416" t="b">
        <v>1</v>
      </c>
      <c r="BK2416">
        <v>0</v>
      </c>
    </row>
    <row r="2417" spans="1:63">
      <c r="A2417" s="1" t="s">
        <v>4462</v>
      </c>
      <c r="B2417" t="s">
        <v>59</v>
      </c>
      <c r="D2417">
        <v>44</v>
      </c>
      <c r="E2417" t="s">
        <v>55</v>
      </c>
      <c r="F2417" t="s">
        <v>55</v>
      </c>
      <c r="G2417">
        <f t="shared" si="112"/>
        <v>44</v>
      </c>
      <c r="H2417" s="1">
        <v>44</v>
      </c>
      <c r="I2417" t="s">
        <v>59</v>
      </c>
      <c r="K2417" t="s">
        <v>56</v>
      </c>
      <c r="L2417">
        <v>2</v>
      </c>
      <c r="M2417">
        <v>2</v>
      </c>
      <c r="N2417" s="1">
        <v>2</v>
      </c>
      <c r="O2417" t="s">
        <v>1931</v>
      </c>
      <c r="P2417" t="s">
        <v>3284</v>
      </c>
      <c r="Q2417">
        <v>32.782501000000003</v>
      </c>
      <c r="R2417">
        <v>-117.01611</v>
      </c>
      <c r="T2417">
        <v>24005</v>
      </c>
      <c r="V2417" s="2">
        <v>5</v>
      </c>
      <c r="W2417">
        <f t="shared" si="111"/>
        <v>5</v>
      </c>
      <c r="X2417" s="1">
        <v>5</v>
      </c>
      <c r="Y2417" t="s">
        <v>59</v>
      </c>
      <c r="Z2417" t="s">
        <v>59</v>
      </c>
      <c r="AA2417">
        <v>0</v>
      </c>
      <c r="AB2417" s="1">
        <v>0</v>
      </c>
      <c r="AC2417" t="s">
        <v>59</v>
      </c>
      <c r="AD2417" t="s">
        <v>59</v>
      </c>
      <c r="AE2417" s="7">
        <f t="shared" ca="1" si="113"/>
        <v>18.809012819859714</v>
      </c>
      <c r="AF2417" s="8">
        <v>38.790872637515243</v>
      </c>
      <c r="AG2417" t="s">
        <v>59</v>
      </c>
      <c r="AI2417" t="s">
        <v>59</v>
      </c>
      <c r="AK2417" t="s">
        <v>59</v>
      </c>
      <c r="AM2417" t="s">
        <v>59</v>
      </c>
      <c r="AN2417" t="s">
        <v>59</v>
      </c>
      <c r="AO2417" t="s">
        <v>59</v>
      </c>
      <c r="AP2417" t="s">
        <v>59</v>
      </c>
      <c r="AQ2417" t="s">
        <v>59</v>
      </c>
      <c r="AR2417" t="s">
        <v>59</v>
      </c>
      <c r="AS2417" t="s">
        <v>59</v>
      </c>
      <c r="AT2417" t="s">
        <v>59</v>
      </c>
      <c r="AU2417" t="s">
        <v>59</v>
      </c>
      <c r="AV2417" t="s">
        <v>59</v>
      </c>
      <c r="AW2417" t="s">
        <v>59</v>
      </c>
      <c r="AX2417" t="s">
        <v>59</v>
      </c>
      <c r="AY2417" t="s">
        <v>59</v>
      </c>
      <c r="AZ2417" t="s">
        <v>59</v>
      </c>
      <c r="BA2417" t="s">
        <v>59</v>
      </c>
      <c r="BB2417" t="s">
        <v>59</v>
      </c>
      <c r="BC2417" t="s">
        <v>59</v>
      </c>
      <c r="BD2417" t="s">
        <v>59</v>
      </c>
      <c r="BE2417" t="s">
        <v>59</v>
      </c>
      <c r="BF2417" t="s">
        <v>59</v>
      </c>
      <c r="BG2417" t="s">
        <v>59</v>
      </c>
      <c r="BH2417" s="1" t="s">
        <v>59</v>
      </c>
      <c r="BI2417" t="s">
        <v>59</v>
      </c>
      <c r="BJ2417" t="b">
        <v>1</v>
      </c>
      <c r="BK2417">
        <v>1</v>
      </c>
    </row>
    <row r="2418" spans="1:63">
      <c r="A2418" s="1" t="s">
        <v>4463</v>
      </c>
      <c r="B2418" t="s">
        <v>54</v>
      </c>
      <c r="D2418">
        <v>42</v>
      </c>
      <c r="E2418" t="s">
        <v>55</v>
      </c>
      <c r="F2418" t="s">
        <v>55</v>
      </c>
      <c r="G2418">
        <f t="shared" si="112"/>
        <v>42</v>
      </c>
      <c r="H2418" s="1">
        <v>42</v>
      </c>
      <c r="I2418" t="s">
        <v>56</v>
      </c>
      <c r="K2418" t="s">
        <v>56</v>
      </c>
      <c r="L2418">
        <v>3</v>
      </c>
      <c r="M2418">
        <v>3</v>
      </c>
      <c r="N2418" s="1">
        <v>3</v>
      </c>
      <c r="O2418" t="s">
        <v>4464</v>
      </c>
      <c r="P2418" t="s">
        <v>1934</v>
      </c>
      <c r="Q2418">
        <v>32.733564000000001</v>
      </c>
      <c r="R2418" t="s">
        <v>59</v>
      </c>
      <c r="T2418">
        <v>24961</v>
      </c>
      <c r="V2418" s="2">
        <v>5</v>
      </c>
      <c r="W2418">
        <f t="shared" si="111"/>
        <v>5</v>
      </c>
      <c r="X2418" s="1">
        <v>5</v>
      </c>
      <c r="Y2418" t="s">
        <v>56</v>
      </c>
      <c r="Z2418">
        <v>1</v>
      </c>
      <c r="AA2418">
        <v>1</v>
      </c>
      <c r="AB2418" s="1">
        <v>1</v>
      </c>
      <c r="AC2418">
        <v>52</v>
      </c>
      <c r="AD2418" t="s">
        <v>88</v>
      </c>
      <c r="AE2418" s="7">
        <f t="shared" ca="1" si="113"/>
        <v>52</v>
      </c>
      <c r="AF2418" s="8">
        <v>52</v>
      </c>
      <c r="AG2418" t="s">
        <v>56</v>
      </c>
      <c r="AI2418">
        <v>40.33</v>
      </c>
      <c r="AK2418" t="s">
        <v>56</v>
      </c>
      <c r="AM2418" t="s">
        <v>55</v>
      </c>
      <c r="AN2418" t="s">
        <v>60</v>
      </c>
      <c r="AO2418">
        <v>0</v>
      </c>
      <c r="AP2418" t="s">
        <v>55</v>
      </c>
      <c r="AQ2418" t="s">
        <v>59</v>
      </c>
      <c r="AR2418" t="s">
        <v>55</v>
      </c>
      <c r="AS2418" t="s">
        <v>55</v>
      </c>
      <c r="AT2418" t="s">
        <v>55</v>
      </c>
      <c r="AU2418" t="s">
        <v>55</v>
      </c>
      <c r="AV2418" t="s">
        <v>55</v>
      </c>
      <c r="AW2418" t="s">
        <v>55</v>
      </c>
      <c r="AX2418" t="s">
        <v>363</v>
      </c>
      <c r="AY2418" t="s">
        <v>55</v>
      </c>
      <c r="AZ2418" t="s">
        <v>138</v>
      </c>
      <c r="BA2418">
        <v>24.8</v>
      </c>
      <c r="BB2418">
        <v>1229.0999999999999</v>
      </c>
      <c r="BC2418" t="s">
        <v>59</v>
      </c>
      <c r="BD2418">
        <v>0</v>
      </c>
      <c r="BE2418">
        <v>2097.16</v>
      </c>
      <c r="BF2418">
        <v>3326.26</v>
      </c>
      <c r="BG2418" t="s">
        <v>996</v>
      </c>
      <c r="BH2418" s="1" t="s">
        <v>996</v>
      </c>
      <c r="BI2418" t="s">
        <v>59</v>
      </c>
      <c r="BJ2418" t="b">
        <v>1</v>
      </c>
      <c r="BK2418">
        <v>0</v>
      </c>
    </row>
    <row r="2419" spans="1:63">
      <c r="A2419" s="1" t="s">
        <v>4465</v>
      </c>
      <c r="B2419" t="s">
        <v>54</v>
      </c>
      <c r="D2419">
        <v>60</v>
      </c>
      <c r="E2419" t="s">
        <v>55</v>
      </c>
      <c r="F2419" t="s">
        <v>55</v>
      </c>
      <c r="G2419">
        <f t="shared" si="112"/>
        <v>60</v>
      </c>
      <c r="H2419" s="1">
        <v>60</v>
      </c>
      <c r="I2419" t="s">
        <v>59</v>
      </c>
      <c r="K2419" t="s">
        <v>55</v>
      </c>
      <c r="L2419">
        <v>0</v>
      </c>
      <c r="M2419">
        <v>0</v>
      </c>
      <c r="N2419" s="1">
        <v>0</v>
      </c>
      <c r="O2419" t="s">
        <v>59</v>
      </c>
      <c r="P2419" t="s">
        <v>4466</v>
      </c>
      <c r="Q2419">
        <v>32.671019999999999</v>
      </c>
      <c r="R2419">
        <v>-117.095235</v>
      </c>
      <c r="T2419" t="s">
        <v>59</v>
      </c>
      <c r="V2419" s="2" t="s">
        <v>59</v>
      </c>
      <c r="W2419">
        <f t="shared" si="111"/>
        <v>4</v>
      </c>
      <c r="X2419" s="1">
        <v>4</v>
      </c>
      <c r="Y2419" t="s">
        <v>59</v>
      </c>
      <c r="Z2419">
        <v>7</v>
      </c>
      <c r="AA2419">
        <v>7</v>
      </c>
      <c r="AB2419" s="1">
        <v>7</v>
      </c>
      <c r="AC2419">
        <v>29</v>
      </c>
      <c r="AD2419" t="s">
        <v>60</v>
      </c>
      <c r="AE2419" s="7">
        <f t="shared" ca="1" si="113"/>
        <v>29</v>
      </c>
      <c r="AF2419" s="8">
        <v>29</v>
      </c>
      <c r="AG2419" t="s">
        <v>59</v>
      </c>
      <c r="AI2419" t="s">
        <v>59</v>
      </c>
      <c r="AK2419" t="s">
        <v>55</v>
      </c>
      <c r="AM2419" t="s">
        <v>56</v>
      </c>
      <c r="AN2419" t="s">
        <v>61</v>
      </c>
      <c r="AO2419" t="s">
        <v>59</v>
      </c>
      <c r="AP2419" t="s">
        <v>59</v>
      </c>
      <c r="AQ2419" t="s">
        <v>55</v>
      </c>
      <c r="AR2419" t="s">
        <v>56</v>
      </c>
      <c r="AS2419" t="s">
        <v>56</v>
      </c>
      <c r="AT2419" t="s">
        <v>56</v>
      </c>
      <c r="AU2419" t="s">
        <v>56</v>
      </c>
      <c r="AV2419" t="s">
        <v>56</v>
      </c>
      <c r="AW2419" t="s">
        <v>56</v>
      </c>
      <c r="AX2419" t="s">
        <v>363</v>
      </c>
      <c r="AY2419" t="s">
        <v>55</v>
      </c>
      <c r="AZ2419" t="s">
        <v>138</v>
      </c>
      <c r="BA2419" t="s">
        <v>59</v>
      </c>
      <c r="BB2419">
        <v>2054.4</v>
      </c>
      <c r="BC2419">
        <v>0</v>
      </c>
      <c r="BD2419" t="s">
        <v>59</v>
      </c>
      <c r="BE2419">
        <v>941.34</v>
      </c>
      <c r="BF2419">
        <v>2995.74</v>
      </c>
      <c r="BG2419" t="s">
        <v>996</v>
      </c>
      <c r="BH2419" s="1" t="s">
        <v>996</v>
      </c>
      <c r="BI2419" t="s">
        <v>59</v>
      </c>
      <c r="BJ2419" t="b">
        <v>1</v>
      </c>
      <c r="BK2419">
        <v>0</v>
      </c>
    </row>
    <row r="2420" spans="1:63">
      <c r="A2420" s="1" t="s">
        <v>4467</v>
      </c>
      <c r="B2420" t="s">
        <v>66</v>
      </c>
      <c r="D2420" t="s">
        <v>59</v>
      </c>
      <c r="E2420" t="s">
        <v>59</v>
      </c>
      <c r="F2420" t="s">
        <v>55</v>
      </c>
      <c r="G2420">
        <f t="shared" si="112"/>
        <v>47</v>
      </c>
      <c r="H2420" s="1">
        <v>47</v>
      </c>
      <c r="I2420" t="s">
        <v>55</v>
      </c>
      <c r="K2420" t="s">
        <v>55</v>
      </c>
      <c r="L2420">
        <v>0</v>
      </c>
      <c r="M2420">
        <v>0</v>
      </c>
      <c r="N2420" s="1">
        <v>0</v>
      </c>
      <c r="O2420" t="s">
        <v>540</v>
      </c>
      <c r="P2420" t="s">
        <v>4181</v>
      </c>
      <c r="Q2420">
        <v>32.726627000000001</v>
      </c>
      <c r="R2420">
        <v>-116.994608</v>
      </c>
      <c r="T2420">
        <v>56100</v>
      </c>
      <c r="V2420" s="2">
        <v>3</v>
      </c>
      <c r="W2420">
        <f t="shared" si="111"/>
        <v>3</v>
      </c>
      <c r="X2420" s="1">
        <v>3</v>
      </c>
      <c r="Y2420" t="s">
        <v>55</v>
      </c>
      <c r="Z2420">
        <v>0</v>
      </c>
      <c r="AA2420">
        <v>0</v>
      </c>
      <c r="AB2420" s="1">
        <v>0</v>
      </c>
      <c r="AC2420">
        <v>1</v>
      </c>
      <c r="AD2420" t="s">
        <v>67</v>
      </c>
      <c r="AE2420" s="7">
        <f t="shared" ca="1" si="113"/>
        <v>1</v>
      </c>
      <c r="AF2420" s="8">
        <v>1</v>
      </c>
      <c r="AG2420" t="s">
        <v>56</v>
      </c>
      <c r="AI2420">
        <v>9.44</v>
      </c>
      <c r="AK2420" t="s">
        <v>59</v>
      </c>
      <c r="AM2420" t="s">
        <v>55</v>
      </c>
      <c r="AN2420" t="s">
        <v>60</v>
      </c>
      <c r="AO2420" t="s">
        <v>59</v>
      </c>
      <c r="AP2420" t="s">
        <v>55</v>
      </c>
      <c r="AQ2420" t="s">
        <v>55</v>
      </c>
      <c r="AR2420" t="s">
        <v>55</v>
      </c>
      <c r="AS2420" t="s">
        <v>55</v>
      </c>
      <c r="AT2420" t="s">
        <v>55</v>
      </c>
      <c r="AU2420" t="s">
        <v>55</v>
      </c>
      <c r="AV2420" t="s">
        <v>55</v>
      </c>
      <c r="AW2420" t="s">
        <v>55</v>
      </c>
      <c r="AX2420" t="s">
        <v>62</v>
      </c>
      <c r="AY2420" t="s">
        <v>56</v>
      </c>
      <c r="AZ2420" t="s">
        <v>59</v>
      </c>
      <c r="BA2420">
        <v>19.25</v>
      </c>
      <c r="BB2420">
        <v>19.25</v>
      </c>
      <c r="BC2420">
        <v>0</v>
      </c>
      <c r="BD2420">
        <v>0</v>
      </c>
      <c r="BE2420">
        <v>9.44</v>
      </c>
      <c r="BF2420">
        <v>28.69</v>
      </c>
      <c r="BG2420" t="s">
        <v>996</v>
      </c>
      <c r="BH2420" s="1" t="s">
        <v>996</v>
      </c>
      <c r="BI2420" t="s">
        <v>59</v>
      </c>
      <c r="BJ2420" t="b">
        <v>1</v>
      </c>
      <c r="BK2420">
        <v>0</v>
      </c>
    </row>
    <row r="2421" spans="1:63">
      <c r="A2421" s="1" t="s">
        <v>4468</v>
      </c>
      <c r="B2421" t="s">
        <v>66</v>
      </c>
      <c r="D2421">
        <v>40</v>
      </c>
      <c r="E2421" t="s">
        <v>55</v>
      </c>
      <c r="F2421" t="s">
        <v>55</v>
      </c>
      <c r="G2421">
        <f t="shared" si="112"/>
        <v>40</v>
      </c>
      <c r="H2421" s="1">
        <v>40</v>
      </c>
      <c r="I2421" t="s">
        <v>55</v>
      </c>
      <c r="K2421" t="s">
        <v>55</v>
      </c>
      <c r="L2421">
        <v>0</v>
      </c>
      <c r="M2421">
        <v>0</v>
      </c>
      <c r="N2421" s="1">
        <v>0</v>
      </c>
      <c r="O2421" t="s">
        <v>540</v>
      </c>
      <c r="P2421" t="s">
        <v>541</v>
      </c>
      <c r="Q2421" t="s">
        <v>59</v>
      </c>
      <c r="R2421" t="s">
        <v>59</v>
      </c>
      <c r="T2421">
        <v>7863</v>
      </c>
      <c r="V2421" s="2">
        <v>3</v>
      </c>
      <c r="W2421">
        <f t="shared" si="111"/>
        <v>3</v>
      </c>
      <c r="X2421" s="1">
        <v>3</v>
      </c>
      <c r="Y2421" t="s">
        <v>55</v>
      </c>
      <c r="Z2421">
        <v>0</v>
      </c>
      <c r="AA2421">
        <v>0</v>
      </c>
      <c r="AB2421" s="1">
        <v>0</v>
      </c>
      <c r="AC2421">
        <v>22</v>
      </c>
      <c r="AD2421" t="s">
        <v>60</v>
      </c>
      <c r="AE2421" s="7">
        <f t="shared" ca="1" si="113"/>
        <v>22</v>
      </c>
      <c r="AF2421" s="8">
        <v>22</v>
      </c>
      <c r="AG2421" t="s">
        <v>56</v>
      </c>
      <c r="AI2421">
        <v>6</v>
      </c>
      <c r="AK2421" t="s">
        <v>55</v>
      </c>
      <c r="AM2421" t="s">
        <v>56</v>
      </c>
      <c r="AN2421" t="s">
        <v>68</v>
      </c>
      <c r="AO2421">
        <v>8</v>
      </c>
      <c r="AP2421" t="s">
        <v>56</v>
      </c>
      <c r="AQ2421" t="s">
        <v>55</v>
      </c>
      <c r="AR2421" t="s">
        <v>59</v>
      </c>
      <c r="AS2421" t="s">
        <v>56</v>
      </c>
      <c r="AT2421" t="s">
        <v>55</v>
      </c>
      <c r="AU2421" t="s">
        <v>56</v>
      </c>
      <c r="AV2421" t="s">
        <v>56</v>
      </c>
      <c r="AW2421" t="s">
        <v>56</v>
      </c>
      <c r="AX2421" t="s">
        <v>62</v>
      </c>
      <c r="AY2421" t="s">
        <v>56</v>
      </c>
      <c r="AZ2421" t="s">
        <v>63</v>
      </c>
      <c r="BA2421">
        <v>89.05</v>
      </c>
      <c r="BB2421" t="s">
        <v>59</v>
      </c>
      <c r="BC2421">
        <v>0</v>
      </c>
      <c r="BD2421">
        <v>0</v>
      </c>
      <c r="BE2421">
        <v>132</v>
      </c>
      <c r="BF2421">
        <v>2018.25</v>
      </c>
      <c r="BG2421" t="s">
        <v>996</v>
      </c>
      <c r="BH2421" s="1" t="s">
        <v>996</v>
      </c>
      <c r="BI2421" t="s">
        <v>59</v>
      </c>
      <c r="BJ2421" t="b">
        <v>1</v>
      </c>
      <c r="BK2421">
        <v>0</v>
      </c>
    </row>
    <row r="2422" spans="1:63">
      <c r="A2422" s="1" t="s">
        <v>4469</v>
      </c>
      <c r="B2422" t="s">
        <v>66</v>
      </c>
      <c r="D2422">
        <v>25</v>
      </c>
      <c r="E2422" t="s">
        <v>56</v>
      </c>
      <c r="F2422" t="s">
        <v>55</v>
      </c>
      <c r="G2422">
        <f t="shared" si="112"/>
        <v>25</v>
      </c>
      <c r="H2422" s="1">
        <v>25</v>
      </c>
      <c r="I2422" t="s">
        <v>55</v>
      </c>
      <c r="K2422" t="s">
        <v>55</v>
      </c>
      <c r="L2422" t="s">
        <v>59</v>
      </c>
      <c r="M2422">
        <v>0</v>
      </c>
      <c r="N2422" s="1">
        <v>0</v>
      </c>
      <c r="O2422" t="s">
        <v>1632</v>
      </c>
      <c r="P2422" t="s">
        <v>1633</v>
      </c>
      <c r="Q2422">
        <v>32.587556999999997</v>
      </c>
      <c r="R2422">
        <v>-116.636816</v>
      </c>
      <c r="T2422" t="s">
        <v>59</v>
      </c>
      <c r="V2422" s="2">
        <v>4</v>
      </c>
      <c r="W2422">
        <f t="shared" si="111"/>
        <v>4</v>
      </c>
      <c r="X2422" s="1">
        <v>4</v>
      </c>
      <c r="Y2422" t="s">
        <v>55</v>
      </c>
      <c r="Z2422">
        <v>0</v>
      </c>
      <c r="AA2422">
        <v>0</v>
      </c>
      <c r="AB2422" s="1">
        <v>0</v>
      </c>
      <c r="AC2422">
        <v>43</v>
      </c>
      <c r="AD2422" t="s">
        <v>88</v>
      </c>
      <c r="AE2422" s="7">
        <f t="shared" ca="1" si="113"/>
        <v>43</v>
      </c>
      <c r="AF2422" s="8">
        <v>43</v>
      </c>
      <c r="AG2422" t="s">
        <v>56</v>
      </c>
      <c r="AI2422">
        <v>24.85</v>
      </c>
      <c r="AK2422" t="s">
        <v>56</v>
      </c>
      <c r="AM2422" t="s">
        <v>56</v>
      </c>
      <c r="AN2422" t="s">
        <v>68</v>
      </c>
      <c r="AO2422">
        <v>26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56</v>
      </c>
      <c r="AW2422" t="s">
        <v>56</v>
      </c>
      <c r="AX2422" t="s">
        <v>363</v>
      </c>
      <c r="AY2422" t="s">
        <v>55</v>
      </c>
      <c r="AZ2422" t="s">
        <v>138</v>
      </c>
      <c r="BA2422" t="s">
        <v>59</v>
      </c>
      <c r="BB2422">
        <v>4895.1000000000004</v>
      </c>
      <c r="BC2422">
        <v>10.76</v>
      </c>
      <c r="BD2422" t="s">
        <v>59</v>
      </c>
      <c r="BE2422">
        <v>1068.55</v>
      </c>
      <c r="BF2422">
        <v>5952.89</v>
      </c>
      <c r="BG2422" t="s">
        <v>59</v>
      </c>
      <c r="BH2422" s="1" t="s">
        <v>59</v>
      </c>
      <c r="BI2422" t="b">
        <v>1</v>
      </c>
      <c r="BJ2422" t="s">
        <v>59</v>
      </c>
      <c r="BK2422">
        <v>0</v>
      </c>
    </row>
    <row r="2423" spans="1:63">
      <c r="A2423" s="1" t="s">
        <v>4470</v>
      </c>
      <c r="B2423" t="s">
        <v>54</v>
      </c>
      <c r="D2423">
        <v>49</v>
      </c>
      <c r="E2423" t="s">
        <v>55</v>
      </c>
      <c r="F2423" t="s">
        <v>55</v>
      </c>
      <c r="G2423">
        <f t="shared" si="112"/>
        <v>49</v>
      </c>
      <c r="H2423" s="1">
        <v>49</v>
      </c>
      <c r="I2423" t="s">
        <v>59</v>
      </c>
      <c r="K2423" t="s">
        <v>55</v>
      </c>
      <c r="L2423">
        <v>0</v>
      </c>
      <c r="M2423">
        <v>0</v>
      </c>
      <c r="N2423" s="1">
        <v>0</v>
      </c>
      <c r="O2423" t="s">
        <v>59</v>
      </c>
      <c r="P2423" t="s">
        <v>1636</v>
      </c>
      <c r="Q2423">
        <v>33.148116000000002</v>
      </c>
      <c r="R2423">
        <v>-117.306043</v>
      </c>
      <c r="T2423">
        <v>35582</v>
      </c>
      <c r="V2423" s="2" t="s">
        <v>59</v>
      </c>
      <c r="W2423" t="e">
        <f t="shared" si="111"/>
        <v>#N/A</v>
      </c>
      <c r="X2423" s="1" t="e">
        <v>#N/A</v>
      </c>
      <c r="Y2423" t="s">
        <v>55</v>
      </c>
      <c r="Z2423" t="s">
        <v>59</v>
      </c>
      <c r="AA2423">
        <v>0</v>
      </c>
      <c r="AB2423" s="1">
        <v>0</v>
      </c>
      <c r="AC2423">
        <v>71</v>
      </c>
      <c r="AD2423" t="s">
        <v>60</v>
      </c>
      <c r="AE2423" s="7">
        <f t="shared" ca="1" si="113"/>
        <v>71</v>
      </c>
      <c r="AF2423" s="8">
        <v>71</v>
      </c>
      <c r="AG2423" t="s">
        <v>56</v>
      </c>
      <c r="AI2423">
        <v>22.22</v>
      </c>
      <c r="AK2423" t="s">
        <v>55</v>
      </c>
      <c r="AM2423" t="s">
        <v>55</v>
      </c>
      <c r="AN2423" t="s">
        <v>60</v>
      </c>
      <c r="AO2423">
        <v>0</v>
      </c>
      <c r="AP2423" t="s">
        <v>55</v>
      </c>
      <c r="AQ2423" t="s">
        <v>55</v>
      </c>
      <c r="AR2423" t="s">
        <v>55</v>
      </c>
      <c r="AS2423" t="s">
        <v>55</v>
      </c>
      <c r="AT2423" t="s">
        <v>55</v>
      </c>
      <c r="AU2423" t="s">
        <v>55</v>
      </c>
      <c r="AV2423" t="s">
        <v>55</v>
      </c>
      <c r="AW2423" t="s">
        <v>55</v>
      </c>
      <c r="AX2423" t="s">
        <v>363</v>
      </c>
      <c r="AY2423" t="s">
        <v>56</v>
      </c>
      <c r="AZ2423" t="s">
        <v>138</v>
      </c>
      <c r="BA2423">
        <v>19.899999999999999</v>
      </c>
      <c r="BB2423">
        <v>1355.1</v>
      </c>
      <c r="BC2423">
        <v>42.18</v>
      </c>
      <c r="BD2423">
        <v>0</v>
      </c>
      <c r="BE2423">
        <v>1577.62</v>
      </c>
      <c r="BF2423">
        <v>2890.54</v>
      </c>
      <c r="BG2423" t="s">
        <v>59</v>
      </c>
      <c r="BH2423" s="1" t="s">
        <v>59</v>
      </c>
      <c r="BI2423" t="s">
        <v>59</v>
      </c>
      <c r="BJ2423" t="b">
        <v>1</v>
      </c>
      <c r="BK2423">
        <v>1</v>
      </c>
    </row>
    <row r="2424" spans="1:63">
      <c r="A2424" s="1" t="s">
        <v>4471</v>
      </c>
      <c r="B2424" t="s">
        <v>54</v>
      </c>
      <c r="D2424">
        <v>64</v>
      </c>
      <c r="E2424" t="s">
        <v>55</v>
      </c>
      <c r="F2424" t="s">
        <v>55</v>
      </c>
      <c r="G2424">
        <f t="shared" si="112"/>
        <v>64</v>
      </c>
      <c r="H2424" s="1">
        <v>64</v>
      </c>
      <c r="I2424" t="s">
        <v>56</v>
      </c>
      <c r="K2424" t="s">
        <v>55</v>
      </c>
      <c r="L2424">
        <v>0</v>
      </c>
      <c r="M2424">
        <v>0</v>
      </c>
      <c r="N2424" s="1">
        <v>0</v>
      </c>
      <c r="O2424" t="s">
        <v>1638</v>
      </c>
      <c r="P2424" t="s">
        <v>1639</v>
      </c>
      <c r="Q2424" t="s">
        <v>59</v>
      </c>
      <c r="R2424">
        <v>-116.86264799999999</v>
      </c>
      <c r="T2424">
        <v>40995</v>
      </c>
      <c r="V2424" s="2">
        <v>4</v>
      </c>
      <c r="W2424">
        <f t="shared" si="111"/>
        <v>4</v>
      </c>
      <c r="X2424" s="1">
        <v>4</v>
      </c>
      <c r="Y2424" t="s">
        <v>56</v>
      </c>
      <c r="Z2424">
        <v>2</v>
      </c>
      <c r="AA2424">
        <v>2</v>
      </c>
      <c r="AB2424" s="1">
        <v>2</v>
      </c>
      <c r="AC2424">
        <v>35</v>
      </c>
      <c r="AD2424" t="s">
        <v>60</v>
      </c>
      <c r="AE2424" s="7">
        <f t="shared" ca="1" si="113"/>
        <v>35</v>
      </c>
      <c r="AF2424" s="8">
        <v>35</v>
      </c>
      <c r="AG2424" t="s">
        <v>59</v>
      </c>
      <c r="AI2424" t="s">
        <v>59</v>
      </c>
      <c r="AK2424" t="s">
        <v>56</v>
      </c>
      <c r="AM2424" t="s">
        <v>56</v>
      </c>
      <c r="AN2424" t="s">
        <v>68</v>
      </c>
      <c r="AO2424">
        <v>10</v>
      </c>
      <c r="AP2424" t="s">
        <v>59</v>
      </c>
      <c r="AQ2424" t="s">
        <v>55</v>
      </c>
      <c r="AR2424" t="s">
        <v>55</v>
      </c>
      <c r="AS2424" t="s">
        <v>56</v>
      </c>
      <c r="AT2424" t="s">
        <v>56</v>
      </c>
      <c r="AU2424" t="s">
        <v>55</v>
      </c>
      <c r="AV2424" t="s">
        <v>55</v>
      </c>
      <c r="AW2424" t="s">
        <v>55</v>
      </c>
      <c r="AX2424" t="s">
        <v>59</v>
      </c>
      <c r="AY2424" t="s">
        <v>56</v>
      </c>
      <c r="AZ2424" t="s">
        <v>59</v>
      </c>
      <c r="BA2424">
        <v>91.5</v>
      </c>
      <c r="BB2424">
        <v>3236.35</v>
      </c>
      <c r="BC2424">
        <v>40.79</v>
      </c>
      <c r="BD2424">
        <v>90</v>
      </c>
      <c r="BE2424">
        <v>834.75</v>
      </c>
      <c r="BF2424">
        <v>4120.3100000000004</v>
      </c>
      <c r="BG2424" t="s">
        <v>996</v>
      </c>
      <c r="BH2424" s="1" t="s">
        <v>996</v>
      </c>
      <c r="BI2424" t="s">
        <v>59</v>
      </c>
      <c r="BJ2424" t="b">
        <v>1</v>
      </c>
      <c r="BK2424">
        <v>0</v>
      </c>
    </row>
    <row r="2425" spans="1:63">
      <c r="A2425" s="1" t="s">
        <v>4472</v>
      </c>
      <c r="B2425" t="s">
        <v>66</v>
      </c>
      <c r="D2425" t="s">
        <v>59</v>
      </c>
      <c r="E2425" t="s">
        <v>55</v>
      </c>
      <c r="F2425" t="s">
        <v>55</v>
      </c>
      <c r="G2425">
        <f t="shared" si="112"/>
        <v>47</v>
      </c>
      <c r="H2425" s="1">
        <v>47</v>
      </c>
      <c r="I2425" t="s">
        <v>56</v>
      </c>
      <c r="K2425" t="s">
        <v>55</v>
      </c>
      <c r="L2425" t="s">
        <v>59</v>
      </c>
      <c r="M2425">
        <v>0</v>
      </c>
      <c r="N2425" s="1">
        <v>0</v>
      </c>
      <c r="O2425" t="s">
        <v>1638</v>
      </c>
      <c r="P2425" t="s">
        <v>4473</v>
      </c>
      <c r="Q2425">
        <v>32.832706000000002</v>
      </c>
      <c r="R2425">
        <v>-116.87325800000001</v>
      </c>
      <c r="T2425">
        <v>61872</v>
      </c>
      <c r="V2425" s="2">
        <v>4</v>
      </c>
      <c r="W2425">
        <f t="shared" si="111"/>
        <v>4</v>
      </c>
      <c r="X2425" s="1">
        <v>4</v>
      </c>
      <c r="Y2425" t="s">
        <v>56</v>
      </c>
      <c r="Z2425">
        <v>3</v>
      </c>
      <c r="AA2425">
        <v>3</v>
      </c>
      <c r="AB2425" s="1">
        <v>3</v>
      </c>
      <c r="AC2425">
        <v>72</v>
      </c>
      <c r="AD2425" t="s">
        <v>60</v>
      </c>
      <c r="AE2425" s="7">
        <f t="shared" ca="1" si="113"/>
        <v>72</v>
      </c>
      <c r="AF2425" s="8">
        <v>72</v>
      </c>
      <c r="AG2425" t="s">
        <v>55</v>
      </c>
      <c r="AI2425">
        <v>0</v>
      </c>
      <c r="AK2425" t="s">
        <v>55</v>
      </c>
      <c r="AM2425" t="s">
        <v>59</v>
      </c>
      <c r="AN2425" t="s">
        <v>61</v>
      </c>
      <c r="AO2425" t="s">
        <v>59</v>
      </c>
      <c r="AP2425" t="s">
        <v>55</v>
      </c>
      <c r="AQ2425" t="s">
        <v>56</v>
      </c>
      <c r="AR2425" t="s">
        <v>56</v>
      </c>
      <c r="AS2425" t="s">
        <v>59</v>
      </c>
      <c r="AT2425" t="s">
        <v>56</v>
      </c>
      <c r="AU2425" t="s">
        <v>59</v>
      </c>
      <c r="AV2425" t="s">
        <v>56</v>
      </c>
      <c r="AW2425" t="s">
        <v>56</v>
      </c>
      <c r="AX2425" t="s">
        <v>363</v>
      </c>
      <c r="AY2425" t="s">
        <v>56</v>
      </c>
      <c r="AZ2425" t="s">
        <v>63</v>
      </c>
      <c r="BA2425" t="s">
        <v>59</v>
      </c>
      <c r="BB2425">
        <v>4264</v>
      </c>
      <c r="BC2425">
        <v>25.67</v>
      </c>
      <c r="BD2425">
        <v>0</v>
      </c>
      <c r="BE2425">
        <v>0</v>
      </c>
      <c r="BF2425">
        <v>4238.33</v>
      </c>
      <c r="BG2425" t="s">
        <v>996</v>
      </c>
      <c r="BH2425" s="1" t="s">
        <v>996</v>
      </c>
      <c r="BI2425" t="s">
        <v>59</v>
      </c>
      <c r="BJ2425" t="b">
        <v>1</v>
      </c>
      <c r="BK2425">
        <v>0</v>
      </c>
    </row>
    <row r="2426" spans="1:63">
      <c r="A2426" s="1" t="s">
        <v>4474</v>
      </c>
      <c r="B2426" t="s">
        <v>59</v>
      </c>
      <c r="D2426">
        <v>40</v>
      </c>
      <c r="E2426" t="s">
        <v>55</v>
      </c>
      <c r="F2426" t="s">
        <v>55</v>
      </c>
      <c r="G2426">
        <f t="shared" si="112"/>
        <v>40</v>
      </c>
      <c r="H2426" s="1">
        <v>40</v>
      </c>
      <c r="I2426" t="s">
        <v>55</v>
      </c>
      <c r="K2426" t="s">
        <v>55</v>
      </c>
      <c r="L2426">
        <v>0</v>
      </c>
      <c r="M2426">
        <v>0</v>
      </c>
      <c r="N2426" s="1">
        <v>0</v>
      </c>
      <c r="O2426" t="s">
        <v>59</v>
      </c>
      <c r="P2426" t="s">
        <v>4186</v>
      </c>
      <c r="Q2426">
        <v>33.054578999999997</v>
      </c>
      <c r="R2426">
        <v>-117.25664999999999</v>
      </c>
      <c r="T2426">
        <v>47126</v>
      </c>
      <c r="V2426" s="2" t="s">
        <v>59</v>
      </c>
      <c r="W2426" t="e">
        <f t="shared" si="111"/>
        <v>#N/A</v>
      </c>
      <c r="X2426" s="1" t="e">
        <v>#N/A</v>
      </c>
      <c r="Y2426" t="s">
        <v>55</v>
      </c>
      <c r="Z2426">
        <v>0</v>
      </c>
      <c r="AA2426">
        <v>0</v>
      </c>
      <c r="AB2426" s="1">
        <v>0</v>
      </c>
      <c r="AC2426">
        <v>1</v>
      </c>
      <c r="AD2426" t="s">
        <v>67</v>
      </c>
      <c r="AE2426" s="7">
        <f t="shared" ca="1" si="113"/>
        <v>1</v>
      </c>
      <c r="AF2426" s="8">
        <v>1</v>
      </c>
      <c r="AG2426" t="s">
        <v>56</v>
      </c>
      <c r="AI2426">
        <v>27.46</v>
      </c>
      <c r="AK2426" t="s">
        <v>55</v>
      </c>
      <c r="AM2426" t="s">
        <v>59</v>
      </c>
      <c r="AN2426" t="s">
        <v>61</v>
      </c>
      <c r="AO2426">
        <v>26</v>
      </c>
      <c r="AP2426" t="s">
        <v>55</v>
      </c>
      <c r="AQ2426" t="s">
        <v>55</v>
      </c>
      <c r="AR2426" t="s">
        <v>55</v>
      </c>
      <c r="AS2426" t="s">
        <v>55</v>
      </c>
      <c r="AT2426" t="s">
        <v>55</v>
      </c>
      <c r="AU2426" t="s">
        <v>55</v>
      </c>
      <c r="AV2426" t="s">
        <v>55</v>
      </c>
      <c r="AW2426" t="s">
        <v>56</v>
      </c>
      <c r="AX2426" t="s">
        <v>59</v>
      </c>
      <c r="AY2426" t="s">
        <v>56</v>
      </c>
      <c r="AZ2426" t="s">
        <v>59</v>
      </c>
      <c r="BA2426">
        <v>44.8</v>
      </c>
      <c r="BB2426" t="s">
        <v>59</v>
      </c>
      <c r="BC2426" t="s">
        <v>59</v>
      </c>
      <c r="BD2426">
        <v>0</v>
      </c>
      <c r="BE2426">
        <v>27.46</v>
      </c>
      <c r="BF2426">
        <v>72.260000000000005</v>
      </c>
      <c r="BG2426" t="s">
        <v>59</v>
      </c>
      <c r="BH2426" s="1" t="s">
        <v>59</v>
      </c>
      <c r="BI2426" t="b">
        <v>1</v>
      </c>
      <c r="BJ2426" t="s">
        <v>59</v>
      </c>
      <c r="BK2426">
        <v>0</v>
      </c>
    </row>
    <row r="2427" spans="1:63">
      <c r="A2427" s="1" t="s">
        <v>4475</v>
      </c>
      <c r="B2427" t="s">
        <v>66</v>
      </c>
      <c r="D2427">
        <v>31</v>
      </c>
      <c r="E2427" t="s">
        <v>55</v>
      </c>
      <c r="F2427" t="s">
        <v>55</v>
      </c>
      <c r="G2427">
        <f t="shared" si="112"/>
        <v>31</v>
      </c>
      <c r="H2427" s="1">
        <v>31</v>
      </c>
      <c r="I2427" t="s">
        <v>56</v>
      </c>
      <c r="K2427" t="s">
        <v>55</v>
      </c>
      <c r="L2427">
        <v>0</v>
      </c>
      <c r="M2427">
        <v>0</v>
      </c>
      <c r="N2427" s="1">
        <v>0</v>
      </c>
      <c r="O2427" t="s">
        <v>227</v>
      </c>
      <c r="P2427" t="s">
        <v>4476</v>
      </c>
      <c r="Q2427" t="s">
        <v>59</v>
      </c>
      <c r="R2427">
        <v>-117.03381400000001</v>
      </c>
      <c r="T2427" t="s">
        <v>59</v>
      </c>
      <c r="V2427" s="2">
        <v>3</v>
      </c>
      <c r="W2427">
        <f t="shared" si="111"/>
        <v>3</v>
      </c>
      <c r="X2427" s="1">
        <v>3</v>
      </c>
      <c r="Y2427" t="s">
        <v>56</v>
      </c>
      <c r="Z2427">
        <v>9</v>
      </c>
      <c r="AA2427">
        <v>9</v>
      </c>
      <c r="AB2427" s="1">
        <v>9</v>
      </c>
      <c r="AC2427">
        <v>9</v>
      </c>
      <c r="AD2427" t="s">
        <v>67</v>
      </c>
      <c r="AE2427" s="7">
        <f t="shared" ca="1" si="113"/>
        <v>9</v>
      </c>
      <c r="AF2427" s="8">
        <v>9</v>
      </c>
      <c r="AG2427" t="s">
        <v>56</v>
      </c>
      <c r="AI2427">
        <v>30.07</v>
      </c>
      <c r="AK2427" t="s">
        <v>55</v>
      </c>
      <c r="AM2427" t="s">
        <v>56</v>
      </c>
      <c r="AN2427" t="s">
        <v>61</v>
      </c>
      <c r="AO2427">
        <v>30</v>
      </c>
      <c r="AP2427" t="s">
        <v>56</v>
      </c>
      <c r="AQ2427" t="s">
        <v>55</v>
      </c>
      <c r="AR2427" t="s">
        <v>55</v>
      </c>
      <c r="AS2427" t="s">
        <v>55</v>
      </c>
      <c r="AT2427" t="s">
        <v>55</v>
      </c>
      <c r="AU2427" t="s">
        <v>55</v>
      </c>
      <c r="AV2427" t="s">
        <v>55</v>
      </c>
      <c r="AW2427" t="s">
        <v>56</v>
      </c>
      <c r="AX2427" t="s">
        <v>145</v>
      </c>
      <c r="AY2427" t="s">
        <v>55</v>
      </c>
      <c r="AZ2427" t="s">
        <v>138</v>
      </c>
      <c r="BA2427">
        <v>48.6</v>
      </c>
      <c r="BB2427">
        <v>422.3</v>
      </c>
      <c r="BC2427">
        <v>20.45</v>
      </c>
      <c r="BD2427">
        <v>0</v>
      </c>
      <c r="BE2427" t="s">
        <v>59</v>
      </c>
      <c r="BF2427">
        <v>672.48</v>
      </c>
      <c r="BG2427" t="s">
        <v>996</v>
      </c>
      <c r="BH2427" s="1" t="s">
        <v>996</v>
      </c>
      <c r="BI2427" t="s">
        <v>59</v>
      </c>
      <c r="BJ2427" t="b">
        <v>1</v>
      </c>
      <c r="BK2427">
        <v>0</v>
      </c>
    </row>
    <row r="2428" spans="1:63">
      <c r="A2428" s="1" t="s">
        <v>4477</v>
      </c>
      <c r="B2428" t="s">
        <v>54</v>
      </c>
      <c r="D2428">
        <v>62</v>
      </c>
      <c r="E2428" t="s">
        <v>55</v>
      </c>
      <c r="F2428" t="s">
        <v>55</v>
      </c>
      <c r="G2428">
        <f t="shared" si="112"/>
        <v>62</v>
      </c>
      <c r="H2428" s="1">
        <v>62</v>
      </c>
      <c r="I2428" t="s">
        <v>55</v>
      </c>
      <c r="K2428" t="s">
        <v>55</v>
      </c>
      <c r="L2428">
        <v>0</v>
      </c>
      <c r="M2428">
        <v>0</v>
      </c>
      <c r="N2428" s="1">
        <v>0</v>
      </c>
      <c r="O2428" t="s">
        <v>59</v>
      </c>
      <c r="P2428" t="s">
        <v>59</v>
      </c>
      <c r="Q2428" t="s">
        <v>59</v>
      </c>
      <c r="R2428" t="s">
        <v>59</v>
      </c>
      <c r="T2428" t="s">
        <v>59</v>
      </c>
      <c r="V2428" s="2">
        <v>3</v>
      </c>
      <c r="W2428">
        <f t="shared" si="111"/>
        <v>3</v>
      </c>
      <c r="X2428" s="1">
        <v>3</v>
      </c>
      <c r="Y2428" t="s">
        <v>59</v>
      </c>
      <c r="Z2428">
        <v>0</v>
      </c>
      <c r="AA2428">
        <v>0</v>
      </c>
      <c r="AB2428" s="1">
        <v>0</v>
      </c>
      <c r="AC2428">
        <v>69</v>
      </c>
      <c r="AD2428" t="s">
        <v>60</v>
      </c>
      <c r="AE2428" s="7">
        <f t="shared" ca="1" si="113"/>
        <v>69</v>
      </c>
      <c r="AF2428" s="8">
        <v>69</v>
      </c>
      <c r="AG2428" t="s">
        <v>55</v>
      </c>
      <c r="AI2428">
        <v>0</v>
      </c>
      <c r="AK2428" t="s">
        <v>55</v>
      </c>
      <c r="AM2428" t="s">
        <v>56</v>
      </c>
      <c r="AN2428" t="s">
        <v>102</v>
      </c>
      <c r="AO2428">
        <v>18</v>
      </c>
      <c r="AP2428" t="s">
        <v>56</v>
      </c>
      <c r="AQ2428" t="s">
        <v>56</v>
      </c>
      <c r="AR2428" t="s">
        <v>55</v>
      </c>
      <c r="AS2428" t="s">
        <v>56</v>
      </c>
      <c r="AT2428" t="s">
        <v>56</v>
      </c>
      <c r="AU2428" t="s">
        <v>56</v>
      </c>
      <c r="AV2428" t="s">
        <v>56</v>
      </c>
      <c r="AW2428" t="s">
        <v>56</v>
      </c>
      <c r="AX2428" t="s">
        <v>59</v>
      </c>
      <c r="AY2428" t="s">
        <v>56</v>
      </c>
      <c r="AZ2428" t="s">
        <v>63</v>
      </c>
      <c r="BA2428" t="s">
        <v>59</v>
      </c>
      <c r="BB2428">
        <v>4176.7</v>
      </c>
      <c r="BC2428">
        <v>41.21</v>
      </c>
      <c r="BD2428">
        <v>0</v>
      </c>
      <c r="BE2428">
        <v>0</v>
      </c>
      <c r="BF2428">
        <v>4135.49</v>
      </c>
      <c r="BG2428" t="s">
        <v>59</v>
      </c>
      <c r="BH2428" s="1" t="s">
        <v>59</v>
      </c>
      <c r="BI2428" t="b">
        <v>1</v>
      </c>
      <c r="BJ2428" t="s">
        <v>59</v>
      </c>
      <c r="BK2428">
        <v>0</v>
      </c>
    </row>
    <row r="2429" spans="1:63">
      <c r="A2429" s="1" t="s">
        <v>4478</v>
      </c>
      <c r="B2429" t="s">
        <v>66</v>
      </c>
      <c r="D2429">
        <v>30</v>
      </c>
      <c r="E2429" t="s">
        <v>55</v>
      </c>
      <c r="F2429" t="s">
        <v>55</v>
      </c>
      <c r="G2429">
        <f t="shared" si="112"/>
        <v>30</v>
      </c>
      <c r="H2429" s="1">
        <v>30</v>
      </c>
      <c r="I2429" t="s">
        <v>56</v>
      </c>
      <c r="K2429" t="s">
        <v>59</v>
      </c>
      <c r="L2429">
        <v>0</v>
      </c>
      <c r="M2429">
        <v>0</v>
      </c>
      <c r="N2429" s="1">
        <v>0</v>
      </c>
      <c r="O2429" t="s">
        <v>227</v>
      </c>
      <c r="P2429" t="s">
        <v>228</v>
      </c>
      <c r="Q2429">
        <v>33.141264999999997</v>
      </c>
      <c r="R2429" t="s">
        <v>59</v>
      </c>
      <c r="T2429">
        <v>48690</v>
      </c>
      <c r="V2429" s="2">
        <v>3</v>
      </c>
      <c r="W2429">
        <f t="shared" si="111"/>
        <v>3</v>
      </c>
      <c r="X2429" s="1">
        <v>3</v>
      </c>
      <c r="Y2429" t="s">
        <v>55</v>
      </c>
      <c r="Z2429">
        <v>0</v>
      </c>
      <c r="AA2429">
        <v>0</v>
      </c>
      <c r="AB2429" s="1">
        <v>0</v>
      </c>
      <c r="AC2429">
        <v>52</v>
      </c>
      <c r="AD2429" t="s">
        <v>60</v>
      </c>
      <c r="AE2429" s="7">
        <f t="shared" ca="1" si="113"/>
        <v>52</v>
      </c>
      <c r="AF2429" s="8">
        <v>52</v>
      </c>
      <c r="AG2429" t="s">
        <v>59</v>
      </c>
      <c r="AI2429">
        <v>44.34</v>
      </c>
      <c r="AK2429" t="s">
        <v>56</v>
      </c>
      <c r="AM2429" t="s">
        <v>56</v>
      </c>
      <c r="AN2429" t="s">
        <v>68</v>
      </c>
      <c r="AO2429">
        <v>71</v>
      </c>
      <c r="AP2429" t="s">
        <v>55</v>
      </c>
      <c r="AQ2429" t="s">
        <v>56</v>
      </c>
      <c r="AR2429" t="s">
        <v>55</v>
      </c>
      <c r="AS2429" t="s">
        <v>59</v>
      </c>
      <c r="AT2429" t="s">
        <v>56</v>
      </c>
      <c r="AU2429" t="s">
        <v>56</v>
      </c>
      <c r="AV2429" t="s">
        <v>56</v>
      </c>
      <c r="AW2429" t="s">
        <v>56</v>
      </c>
      <c r="AX2429" t="s">
        <v>62</v>
      </c>
      <c r="AY2429" t="s">
        <v>59</v>
      </c>
      <c r="AZ2429" t="s">
        <v>59</v>
      </c>
      <c r="BA2429">
        <v>102.7</v>
      </c>
      <c r="BB2429">
        <v>5138.1000000000004</v>
      </c>
      <c r="BC2429">
        <v>0</v>
      </c>
      <c r="BD2429">
        <v>0</v>
      </c>
      <c r="BE2429">
        <v>2305.6799999999998</v>
      </c>
      <c r="BF2429">
        <v>7443.78</v>
      </c>
      <c r="BG2429" t="s">
        <v>59</v>
      </c>
      <c r="BH2429" s="1" t="s">
        <v>59</v>
      </c>
      <c r="BI2429" t="s">
        <v>59</v>
      </c>
      <c r="BJ2429" t="b">
        <v>1</v>
      </c>
      <c r="BK2429">
        <v>1</v>
      </c>
    </row>
    <row r="2430" spans="1:63">
      <c r="A2430" s="1" t="s">
        <v>4479</v>
      </c>
      <c r="B2430" t="s">
        <v>66</v>
      </c>
      <c r="D2430" t="s">
        <v>59</v>
      </c>
      <c r="E2430" t="s">
        <v>59</v>
      </c>
      <c r="F2430" t="s">
        <v>55</v>
      </c>
      <c r="G2430">
        <f t="shared" si="112"/>
        <v>47</v>
      </c>
      <c r="H2430" s="1">
        <v>47</v>
      </c>
      <c r="I2430" t="s">
        <v>56</v>
      </c>
      <c r="K2430" t="s">
        <v>56</v>
      </c>
      <c r="L2430">
        <v>1</v>
      </c>
      <c r="M2430">
        <v>1</v>
      </c>
      <c r="N2430" s="1">
        <v>1</v>
      </c>
      <c r="O2430" t="s">
        <v>4480</v>
      </c>
      <c r="P2430" t="s">
        <v>4481</v>
      </c>
      <c r="Q2430" t="s">
        <v>59</v>
      </c>
      <c r="R2430">
        <v>-116.906774</v>
      </c>
      <c r="T2430" t="s">
        <v>59</v>
      </c>
      <c r="V2430" s="2">
        <v>3</v>
      </c>
      <c r="W2430">
        <f t="shared" si="111"/>
        <v>3</v>
      </c>
      <c r="X2430" s="1">
        <v>3</v>
      </c>
      <c r="Y2430" t="s">
        <v>56</v>
      </c>
      <c r="Z2430">
        <v>5</v>
      </c>
      <c r="AA2430">
        <v>5</v>
      </c>
      <c r="AB2430" s="1">
        <v>5</v>
      </c>
      <c r="AC2430" t="s">
        <v>59</v>
      </c>
      <c r="AD2430" t="s">
        <v>60</v>
      </c>
      <c r="AE2430" s="7">
        <f t="shared" ca="1" si="113"/>
        <v>25.90542740111065</v>
      </c>
      <c r="AF2430" s="8">
        <v>29.741091628464929</v>
      </c>
      <c r="AG2430" t="s">
        <v>56</v>
      </c>
      <c r="AI2430" t="s">
        <v>59</v>
      </c>
      <c r="AK2430" t="s">
        <v>55</v>
      </c>
      <c r="AM2430" t="s">
        <v>55</v>
      </c>
      <c r="AN2430" t="s">
        <v>60</v>
      </c>
      <c r="AO2430">
        <v>0</v>
      </c>
      <c r="AP2430" t="s">
        <v>55</v>
      </c>
      <c r="AQ2430" t="s">
        <v>55</v>
      </c>
      <c r="AR2430" t="s">
        <v>55</v>
      </c>
      <c r="AS2430" t="s">
        <v>59</v>
      </c>
      <c r="AT2430" t="s">
        <v>55</v>
      </c>
      <c r="AU2430" t="s">
        <v>59</v>
      </c>
      <c r="AV2430" t="s">
        <v>55</v>
      </c>
      <c r="AW2430" t="s">
        <v>55</v>
      </c>
      <c r="AX2430" t="s">
        <v>363</v>
      </c>
      <c r="AY2430" t="s">
        <v>56</v>
      </c>
      <c r="AZ2430" t="s">
        <v>138</v>
      </c>
      <c r="BA2430">
        <v>19.850000000000001</v>
      </c>
      <c r="BB2430">
        <v>739.35</v>
      </c>
      <c r="BC2430">
        <v>2.29</v>
      </c>
      <c r="BD2430">
        <v>0</v>
      </c>
      <c r="BE2430">
        <v>316.39999999999998</v>
      </c>
      <c r="BF2430">
        <v>1053.46</v>
      </c>
      <c r="BG2430" t="s">
        <v>996</v>
      </c>
      <c r="BH2430" s="1" t="s">
        <v>996</v>
      </c>
      <c r="BI2430" t="s">
        <v>59</v>
      </c>
      <c r="BJ2430" t="b">
        <v>1</v>
      </c>
      <c r="BK2430">
        <v>0</v>
      </c>
    </row>
    <row r="2431" spans="1:63">
      <c r="A2431" s="1" t="s">
        <v>4482</v>
      </c>
      <c r="B2431" t="s">
        <v>66</v>
      </c>
      <c r="D2431">
        <v>31</v>
      </c>
      <c r="E2431" t="s">
        <v>55</v>
      </c>
      <c r="F2431" t="s">
        <v>55</v>
      </c>
      <c r="G2431">
        <f t="shared" si="112"/>
        <v>31</v>
      </c>
      <c r="H2431" s="1">
        <v>31</v>
      </c>
      <c r="I2431" t="s">
        <v>55</v>
      </c>
      <c r="K2431" t="s">
        <v>55</v>
      </c>
      <c r="L2431">
        <v>0</v>
      </c>
      <c r="M2431">
        <v>0</v>
      </c>
      <c r="N2431" s="1">
        <v>0</v>
      </c>
      <c r="O2431" t="s">
        <v>59</v>
      </c>
      <c r="P2431" t="s">
        <v>4483</v>
      </c>
      <c r="Q2431">
        <v>33.351058999999999</v>
      </c>
      <c r="R2431">
        <v>-117.420557</v>
      </c>
      <c r="T2431">
        <v>98239</v>
      </c>
      <c r="V2431" s="2" t="s">
        <v>59</v>
      </c>
      <c r="W2431" t="e">
        <f t="shared" si="111"/>
        <v>#N/A</v>
      </c>
      <c r="X2431" s="1" t="e">
        <v>#N/A</v>
      </c>
      <c r="Y2431" t="s">
        <v>55</v>
      </c>
      <c r="Z2431">
        <v>0</v>
      </c>
      <c r="AA2431">
        <v>0</v>
      </c>
      <c r="AB2431" s="1">
        <v>0</v>
      </c>
      <c r="AC2431">
        <v>8</v>
      </c>
      <c r="AD2431" t="s">
        <v>67</v>
      </c>
      <c r="AE2431" s="7">
        <f t="shared" ca="1" si="113"/>
        <v>8</v>
      </c>
      <c r="AF2431" s="8">
        <v>8</v>
      </c>
      <c r="AG2431" t="s">
        <v>56</v>
      </c>
      <c r="AI2431">
        <v>31.02</v>
      </c>
      <c r="AK2431" t="s">
        <v>55</v>
      </c>
      <c r="AM2431" t="s">
        <v>55</v>
      </c>
      <c r="AN2431" t="s">
        <v>60</v>
      </c>
      <c r="AO2431">
        <v>0</v>
      </c>
      <c r="AP2431" t="s">
        <v>55</v>
      </c>
      <c r="AQ2431" t="s">
        <v>55</v>
      </c>
      <c r="AR2431" t="s">
        <v>55</v>
      </c>
      <c r="AS2431" t="s">
        <v>55</v>
      </c>
      <c r="AT2431" t="s">
        <v>55</v>
      </c>
      <c r="AU2431" t="s">
        <v>55</v>
      </c>
      <c r="AV2431" t="s">
        <v>55</v>
      </c>
      <c r="AW2431" t="s">
        <v>55</v>
      </c>
      <c r="AX2431" t="s">
        <v>145</v>
      </c>
      <c r="AY2431" t="s">
        <v>56</v>
      </c>
      <c r="AZ2431" t="s">
        <v>138</v>
      </c>
      <c r="BA2431">
        <v>19.2</v>
      </c>
      <c r="BB2431">
        <v>161.94999999999999</v>
      </c>
      <c r="BC2431">
        <v>0</v>
      </c>
      <c r="BD2431">
        <v>0</v>
      </c>
      <c r="BE2431" t="s">
        <v>59</v>
      </c>
      <c r="BF2431">
        <v>410.11</v>
      </c>
      <c r="BG2431" t="s">
        <v>59</v>
      </c>
      <c r="BH2431" s="1" t="s">
        <v>59</v>
      </c>
      <c r="BI2431" t="b">
        <v>1</v>
      </c>
      <c r="BJ2431" t="s">
        <v>59</v>
      </c>
      <c r="BK2431">
        <v>0</v>
      </c>
    </row>
    <row r="2432" spans="1:63">
      <c r="A2432" s="1" t="s">
        <v>4484</v>
      </c>
      <c r="B2432" t="s">
        <v>54</v>
      </c>
      <c r="D2432" t="s">
        <v>59</v>
      </c>
      <c r="E2432" t="s">
        <v>55</v>
      </c>
      <c r="F2432" t="s">
        <v>59</v>
      </c>
      <c r="G2432">
        <f t="shared" si="112"/>
        <v>47</v>
      </c>
      <c r="H2432" s="1">
        <v>47</v>
      </c>
      <c r="I2432" t="s">
        <v>55</v>
      </c>
      <c r="K2432" t="s">
        <v>55</v>
      </c>
      <c r="L2432">
        <v>0</v>
      </c>
      <c r="M2432">
        <v>0</v>
      </c>
      <c r="N2432" s="1">
        <v>0</v>
      </c>
      <c r="O2432" t="s">
        <v>3289</v>
      </c>
      <c r="P2432" t="s">
        <v>4485</v>
      </c>
      <c r="Q2432">
        <v>33.194741999999998</v>
      </c>
      <c r="R2432">
        <v>-117.29031999999999</v>
      </c>
      <c r="T2432" t="s">
        <v>59</v>
      </c>
      <c r="V2432" s="2" t="s">
        <v>59</v>
      </c>
      <c r="W2432">
        <f t="shared" si="111"/>
        <v>4</v>
      </c>
      <c r="X2432" s="1">
        <v>4</v>
      </c>
      <c r="Y2432" t="s">
        <v>55</v>
      </c>
      <c r="Z2432">
        <v>0</v>
      </c>
      <c r="AA2432">
        <v>0</v>
      </c>
      <c r="AB2432" s="1">
        <v>0</v>
      </c>
      <c r="AC2432">
        <v>46</v>
      </c>
      <c r="AD2432" t="s">
        <v>60</v>
      </c>
      <c r="AE2432" s="7">
        <f t="shared" ca="1" si="113"/>
        <v>46</v>
      </c>
      <c r="AF2432" s="8">
        <v>46</v>
      </c>
      <c r="AG2432" t="s">
        <v>59</v>
      </c>
      <c r="AI2432">
        <v>22.13</v>
      </c>
      <c r="AK2432" t="s">
        <v>56</v>
      </c>
      <c r="AM2432" t="s">
        <v>56</v>
      </c>
      <c r="AN2432" t="s">
        <v>68</v>
      </c>
      <c r="AO2432">
        <v>22</v>
      </c>
      <c r="AP2432" t="s">
        <v>55</v>
      </c>
      <c r="AQ2432" t="s">
        <v>56</v>
      </c>
      <c r="AR2432" t="s">
        <v>59</v>
      </c>
      <c r="AS2432" t="s">
        <v>55</v>
      </c>
      <c r="AT2432" t="s">
        <v>56</v>
      </c>
      <c r="AU2432" t="s">
        <v>59</v>
      </c>
      <c r="AV2432" t="s">
        <v>55</v>
      </c>
      <c r="AW2432" t="s">
        <v>59</v>
      </c>
      <c r="AX2432" t="s">
        <v>145</v>
      </c>
      <c r="AY2432" t="s">
        <v>56</v>
      </c>
      <c r="AZ2432" t="s">
        <v>138</v>
      </c>
      <c r="BA2432">
        <v>94.9</v>
      </c>
      <c r="BB2432">
        <v>4422.95</v>
      </c>
      <c r="BC2432">
        <v>24.08</v>
      </c>
      <c r="BD2432">
        <v>0</v>
      </c>
      <c r="BE2432">
        <v>1017.98</v>
      </c>
      <c r="BF2432">
        <v>5416.85</v>
      </c>
      <c r="BG2432" t="s">
        <v>996</v>
      </c>
      <c r="BH2432" s="1" t="s">
        <v>996</v>
      </c>
      <c r="BI2432" t="s">
        <v>59</v>
      </c>
      <c r="BJ2432" t="b">
        <v>1</v>
      </c>
      <c r="BK2432">
        <v>0</v>
      </c>
    </row>
    <row r="2433" spans="1:63">
      <c r="A2433" s="1" t="s">
        <v>4486</v>
      </c>
      <c r="B2433" t="s">
        <v>66</v>
      </c>
      <c r="D2433">
        <v>63</v>
      </c>
      <c r="E2433" t="s">
        <v>59</v>
      </c>
      <c r="F2433" t="s">
        <v>55</v>
      </c>
      <c r="G2433">
        <f t="shared" si="112"/>
        <v>63</v>
      </c>
      <c r="H2433" s="1">
        <v>63</v>
      </c>
      <c r="I2433" t="s">
        <v>55</v>
      </c>
      <c r="K2433" t="s">
        <v>55</v>
      </c>
      <c r="L2433">
        <v>0</v>
      </c>
      <c r="M2433">
        <v>0</v>
      </c>
      <c r="N2433" s="1">
        <v>0</v>
      </c>
      <c r="O2433" t="s">
        <v>4487</v>
      </c>
      <c r="P2433" t="s">
        <v>4488</v>
      </c>
      <c r="Q2433">
        <v>32.984394999999999</v>
      </c>
      <c r="R2433">
        <v>-117.013454</v>
      </c>
      <c r="T2433">
        <v>47969</v>
      </c>
      <c r="V2433" s="2" t="s">
        <v>59</v>
      </c>
      <c r="W2433" t="e">
        <f t="shared" si="111"/>
        <v>#N/A</v>
      </c>
      <c r="X2433" s="1" t="e">
        <v>#N/A</v>
      </c>
      <c r="Y2433" t="s">
        <v>55</v>
      </c>
      <c r="Z2433">
        <v>0</v>
      </c>
      <c r="AA2433">
        <v>0</v>
      </c>
      <c r="AB2433" s="1">
        <v>0</v>
      </c>
      <c r="AC2433" t="s">
        <v>59</v>
      </c>
      <c r="AD2433" t="s">
        <v>60</v>
      </c>
      <c r="AE2433" s="7">
        <f t="shared" ca="1" si="113"/>
        <v>66.782826137365845</v>
      </c>
      <c r="AF2433" s="8">
        <v>34.875380556558106</v>
      </c>
      <c r="AG2433" t="s">
        <v>56</v>
      </c>
      <c r="AI2433">
        <v>21.82</v>
      </c>
      <c r="AK2433" t="s">
        <v>56</v>
      </c>
      <c r="AM2433" t="s">
        <v>56</v>
      </c>
      <c r="AN2433" t="s">
        <v>61</v>
      </c>
      <c r="AO2433" t="s">
        <v>59</v>
      </c>
      <c r="AP2433" t="s">
        <v>56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59</v>
      </c>
      <c r="AW2433" t="s">
        <v>56</v>
      </c>
      <c r="AX2433" t="s">
        <v>59</v>
      </c>
      <c r="AY2433" t="s">
        <v>56</v>
      </c>
      <c r="AZ2433" t="s">
        <v>59</v>
      </c>
      <c r="BA2433">
        <v>88.15</v>
      </c>
      <c r="BB2433">
        <v>6148.45</v>
      </c>
      <c r="BC2433">
        <v>36.29</v>
      </c>
      <c r="BD2433">
        <v>0</v>
      </c>
      <c r="BE2433" t="s">
        <v>59</v>
      </c>
      <c r="BF2433">
        <v>7595.92</v>
      </c>
      <c r="BG2433" t="s">
        <v>59</v>
      </c>
      <c r="BH2433" s="1" t="s">
        <v>59</v>
      </c>
      <c r="BI2433" t="b">
        <v>1</v>
      </c>
      <c r="BJ2433" t="s">
        <v>59</v>
      </c>
      <c r="BK2433">
        <v>0</v>
      </c>
    </row>
    <row r="2434" spans="1:63">
      <c r="A2434" s="1" t="s">
        <v>4489</v>
      </c>
      <c r="B2434" t="s">
        <v>66</v>
      </c>
      <c r="D2434">
        <v>20</v>
      </c>
      <c r="E2434" t="s">
        <v>56</v>
      </c>
      <c r="F2434" t="s">
        <v>55</v>
      </c>
      <c r="G2434">
        <f t="shared" si="112"/>
        <v>20</v>
      </c>
      <c r="H2434" s="1">
        <v>20</v>
      </c>
      <c r="I2434" t="s">
        <v>55</v>
      </c>
      <c r="K2434" t="s">
        <v>55</v>
      </c>
      <c r="L2434">
        <v>0</v>
      </c>
      <c r="M2434">
        <v>0</v>
      </c>
      <c r="N2434" s="1">
        <v>0</v>
      </c>
      <c r="O2434" t="s">
        <v>1647</v>
      </c>
      <c r="P2434" t="s">
        <v>59</v>
      </c>
      <c r="Q2434" t="s">
        <v>59</v>
      </c>
      <c r="R2434">
        <v>-116.833922</v>
      </c>
      <c r="T2434">
        <v>33104</v>
      </c>
      <c r="V2434" s="2" t="s">
        <v>59</v>
      </c>
      <c r="W2434">
        <f t="shared" ref="W2434:W2497" si="114">_xlfn.IFS(V2434&lt;&gt;"NA", V2434, BG2434="Competitor", 1, BG2434="Dissatisfaction", 1, BG2434="Price", 2, BG2434="Other", 2, BG2434="Attitude", 2, BG2434="No Churn", 4)</f>
        <v>4</v>
      </c>
      <c r="X2434" s="1">
        <v>4</v>
      </c>
      <c r="Y2434" t="s">
        <v>55</v>
      </c>
      <c r="Z2434">
        <v>0</v>
      </c>
      <c r="AA2434">
        <v>0</v>
      </c>
      <c r="AB2434" s="1">
        <v>0</v>
      </c>
      <c r="AC2434">
        <v>36</v>
      </c>
      <c r="AD2434" t="s">
        <v>60</v>
      </c>
      <c r="AE2434" s="7">
        <f t="shared" ca="1" si="113"/>
        <v>36</v>
      </c>
      <c r="AF2434" s="8">
        <v>36</v>
      </c>
      <c r="AG2434" t="s">
        <v>56</v>
      </c>
      <c r="AI2434">
        <v>19.64</v>
      </c>
      <c r="AK2434" t="s">
        <v>55</v>
      </c>
      <c r="AM2434" t="s">
        <v>59</v>
      </c>
      <c r="AN2434" t="s">
        <v>59</v>
      </c>
      <c r="AO2434" t="s">
        <v>59</v>
      </c>
      <c r="AP2434" t="s">
        <v>55</v>
      </c>
      <c r="AQ2434" t="s">
        <v>56</v>
      </c>
      <c r="AR2434" t="s">
        <v>55</v>
      </c>
      <c r="AS2434" t="s">
        <v>55</v>
      </c>
      <c r="AT2434" t="s">
        <v>56</v>
      </c>
      <c r="AU2434" t="s">
        <v>56</v>
      </c>
      <c r="AV2434" t="s">
        <v>59</v>
      </c>
      <c r="AW2434" t="s">
        <v>56</v>
      </c>
      <c r="AX2434" t="s">
        <v>62</v>
      </c>
      <c r="AY2434" t="s">
        <v>56</v>
      </c>
      <c r="AZ2434" t="s">
        <v>138</v>
      </c>
      <c r="BA2434">
        <v>94.8</v>
      </c>
      <c r="BB2434">
        <v>3565.65</v>
      </c>
      <c r="BC2434" t="s">
        <v>59</v>
      </c>
      <c r="BD2434" t="s">
        <v>59</v>
      </c>
      <c r="BE2434">
        <v>707.04</v>
      </c>
      <c r="BF2434">
        <v>4242.43</v>
      </c>
      <c r="BG2434" t="s">
        <v>996</v>
      </c>
      <c r="BH2434" s="1" t="s">
        <v>996</v>
      </c>
      <c r="BI2434" t="s">
        <v>59</v>
      </c>
      <c r="BJ2434" t="b">
        <v>1</v>
      </c>
      <c r="BK2434">
        <v>0</v>
      </c>
    </row>
    <row r="2435" spans="1:63">
      <c r="A2435" s="1" t="s">
        <v>4490</v>
      </c>
      <c r="B2435" t="s">
        <v>59</v>
      </c>
      <c r="D2435">
        <v>22</v>
      </c>
      <c r="E2435" t="s">
        <v>56</v>
      </c>
      <c r="F2435" t="s">
        <v>55</v>
      </c>
      <c r="G2435">
        <f t="shared" ref="G2435:G2498" si="115">IF(D2435&lt;&gt;"NA", D2435, IF(E2435="Yes",24, IF(F2435="Yes", 72, 47)))</f>
        <v>22</v>
      </c>
      <c r="H2435" s="1">
        <v>22</v>
      </c>
      <c r="I2435" t="s">
        <v>56</v>
      </c>
      <c r="K2435" t="s">
        <v>56</v>
      </c>
      <c r="L2435">
        <v>1</v>
      </c>
      <c r="M2435">
        <v>1</v>
      </c>
      <c r="N2435" s="1">
        <v>1</v>
      </c>
      <c r="O2435" t="s">
        <v>1940</v>
      </c>
      <c r="P2435" t="s">
        <v>1941</v>
      </c>
      <c r="Q2435">
        <v>33.174725000000002</v>
      </c>
      <c r="R2435" t="s">
        <v>59</v>
      </c>
      <c r="T2435">
        <v>1143</v>
      </c>
      <c r="V2435" s="2">
        <v>3</v>
      </c>
      <c r="W2435">
        <f t="shared" si="114"/>
        <v>3</v>
      </c>
      <c r="X2435" s="1">
        <v>3</v>
      </c>
      <c r="Y2435" t="s">
        <v>59</v>
      </c>
      <c r="Z2435" t="s">
        <v>59</v>
      </c>
      <c r="AA2435">
        <v>0</v>
      </c>
      <c r="AB2435" s="1">
        <v>0</v>
      </c>
      <c r="AC2435" t="s">
        <v>59</v>
      </c>
      <c r="AD2435" t="s">
        <v>59</v>
      </c>
      <c r="AE2435" s="7">
        <f t="shared" ref="AE2435:AE2498" ca="1" si="116">IF(AC2435&lt;&gt;"NA",AC2435,_xlfn.IFS(AD2435="Offer A",70,AD2435="Offer B",53,AD2435="Offer C",31,AD2435="Offer D",16,AD2435="Offer E",4,OR(AD2435="None",AD2435="Na"),72*_xlfn.BETA.INV(RAND(),0.526,0.673)))</f>
        <v>8.6496903169084849</v>
      </c>
      <c r="AF2435" s="8">
        <v>66.721687997030671</v>
      </c>
      <c r="AG2435" t="s">
        <v>59</v>
      </c>
      <c r="AI2435" t="s">
        <v>59</v>
      </c>
      <c r="AK2435" t="s">
        <v>59</v>
      </c>
      <c r="AM2435" t="s">
        <v>59</v>
      </c>
      <c r="AN2435" t="s">
        <v>59</v>
      </c>
      <c r="AO2435" t="s">
        <v>59</v>
      </c>
      <c r="AP2435" t="s">
        <v>59</v>
      </c>
      <c r="AQ2435" t="s">
        <v>59</v>
      </c>
      <c r="AR2435" t="s">
        <v>59</v>
      </c>
      <c r="AS2435" t="s">
        <v>59</v>
      </c>
      <c r="AT2435" t="s">
        <v>59</v>
      </c>
      <c r="AU2435" t="s">
        <v>59</v>
      </c>
      <c r="AV2435" t="s">
        <v>59</v>
      </c>
      <c r="AW2435" t="s">
        <v>59</v>
      </c>
      <c r="AX2435" t="s">
        <v>59</v>
      </c>
      <c r="AY2435" t="s">
        <v>59</v>
      </c>
      <c r="AZ2435" t="s">
        <v>59</v>
      </c>
      <c r="BA2435" t="s">
        <v>59</v>
      </c>
      <c r="BB2435" t="s">
        <v>59</v>
      </c>
      <c r="BC2435" t="s">
        <v>59</v>
      </c>
      <c r="BD2435" t="s">
        <v>59</v>
      </c>
      <c r="BE2435" t="s">
        <v>59</v>
      </c>
      <c r="BF2435" t="s">
        <v>59</v>
      </c>
      <c r="BG2435" t="s">
        <v>996</v>
      </c>
      <c r="BH2435" s="1" t="s">
        <v>996</v>
      </c>
      <c r="BI2435" t="s">
        <v>59</v>
      </c>
      <c r="BJ2435" t="b">
        <v>1</v>
      </c>
      <c r="BK2435">
        <v>0</v>
      </c>
    </row>
    <row r="2436" spans="1:63">
      <c r="A2436" s="1" t="s">
        <v>4491</v>
      </c>
      <c r="B2436" t="s">
        <v>54</v>
      </c>
      <c r="D2436">
        <v>50</v>
      </c>
      <c r="E2436" t="s">
        <v>55</v>
      </c>
      <c r="F2436" t="s">
        <v>55</v>
      </c>
      <c r="G2436">
        <f t="shared" si="115"/>
        <v>50</v>
      </c>
      <c r="H2436" s="1">
        <v>50</v>
      </c>
      <c r="I2436" t="s">
        <v>55</v>
      </c>
      <c r="K2436" t="s">
        <v>59</v>
      </c>
      <c r="L2436">
        <v>0</v>
      </c>
      <c r="M2436">
        <v>0</v>
      </c>
      <c r="N2436" s="1">
        <v>0</v>
      </c>
      <c r="O2436" t="s">
        <v>4492</v>
      </c>
      <c r="P2436" t="s">
        <v>1650</v>
      </c>
      <c r="Q2436">
        <v>32.847335999999999</v>
      </c>
      <c r="R2436">
        <v>-116.99760499999999</v>
      </c>
      <c r="T2436" t="s">
        <v>59</v>
      </c>
      <c r="V2436" s="2">
        <v>5</v>
      </c>
      <c r="W2436">
        <f t="shared" si="114"/>
        <v>5</v>
      </c>
      <c r="X2436" s="1">
        <v>5</v>
      </c>
      <c r="Y2436" t="s">
        <v>55</v>
      </c>
      <c r="Z2436">
        <v>0</v>
      </c>
      <c r="AA2436">
        <v>0</v>
      </c>
      <c r="AB2436" s="1">
        <v>0</v>
      </c>
      <c r="AC2436">
        <v>63</v>
      </c>
      <c r="AD2436" t="s">
        <v>60</v>
      </c>
      <c r="AE2436" s="7">
        <f t="shared" ca="1" si="116"/>
        <v>63</v>
      </c>
      <c r="AF2436" s="8">
        <v>63</v>
      </c>
      <c r="AG2436" t="s">
        <v>56</v>
      </c>
      <c r="AI2436">
        <v>35.35</v>
      </c>
      <c r="AK2436" t="s">
        <v>55</v>
      </c>
      <c r="AM2436" t="s">
        <v>55</v>
      </c>
      <c r="AN2436" t="s">
        <v>60</v>
      </c>
      <c r="AO2436">
        <v>0</v>
      </c>
      <c r="AP2436" t="s">
        <v>55</v>
      </c>
      <c r="AQ2436" t="s">
        <v>55</v>
      </c>
      <c r="AR2436" t="s">
        <v>55</v>
      </c>
      <c r="AS2436" t="s">
        <v>55</v>
      </c>
      <c r="AT2436" t="s">
        <v>55</v>
      </c>
      <c r="AU2436" t="s">
        <v>55</v>
      </c>
      <c r="AV2436" t="s">
        <v>55</v>
      </c>
      <c r="AW2436" t="s">
        <v>55</v>
      </c>
      <c r="AX2436" t="s">
        <v>145</v>
      </c>
      <c r="AY2436" t="s">
        <v>55</v>
      </c>
      <c r="AZ2436" t="s">
        <v>138</v>
      </c>
      <c r="BA2436">
        <v>20.5</v>
      </c>
      <c r="BB2436">
        <v>1328.15</v>
      </c>
      <c r="BC2436">
        <v>15.62</v>
      </c>
      <c r="BD2436">
        <v>0</v>
      </c>
      <c r="BE2436">
        <v>2227.0500000000002</v>
      </c>
      <c r="BF2436">
        <v>3539.58</v>
      </c>
      <c r="BG2436" t="s">
        <v>996</v>
      </c>
      <c r="BH2436" s="1" t="s">
        <v>996</v>
      </c>
      <c r="BI2436" t="s">
        <v>59</v>
      </c>
      <c r="BJ2436" t="b">
        <v>1</v>
      </c>
      <c r="BK2436">
        <v>0</v>
      </c>
    </row>
    <row r="2437" spans="1:63">
      <c r="A2437" s="1" t="s">
        <v>4493</v>
      </c>
      <c r="B2437" t="s">
        <v>66</v>
      </c>
      <c r="D2437">
        <v>39</v>
      </c>
      <c r="E2437" t="s">
        <v>55</v>
      </c>
      <c r="F2437" t="s">
        <v>55</v>
      </c>
      <c r="G2437">
        <f t="shared" si="115"/>
        <v>39</v>
      </c>
      <c r="H2437" s="1">
        <v>39</v>
      </c>
      <c r="I2437" t="s">
        <v>55</v>
      </c>
      <c r="K2437" t="s">
        <v>55</v>
      </c>
      <c r="L2437">
        <v>0</v>
      </c>
      <c r="M2437">
        <v>0</v>
      </c>
      <c r="N2437" s="1">
        <v>0</v>
      </c>
      <c r="O2437" t="s">
        <v>4494</v>
      </c>
      <c r="P2437" t="s">
        <v>4495</v>
      </c>
      <c r="Q2437">
        <v>33.001812999999999</v>
      </c>
      <c r="R2437">
        <v>-117.263628</v>
      </c>
      <c r="T2437">
        <v>12173</v>
      </c>
      <c r="V2437" s="2">
        <v>4</v>
      </c>
      <c r="W2437">
        <f t="shared" si="114"/>
        <v>4</v>
      </c>
      <c r="X2437" s="1">
        <v>4</v>
      </c>
      <c r="Y2437" t="s">
        <v>55</v>
      </c>
      <c r="Z2437">
        <v>0</v>
      </c>
      <c r="AA2437">
        <v>0</v>
      </c>
      <c r="AB2437" s="1">
        <v>0</v>
      </c>
      <c r="AC2437">
        <v>41</v>
      </c>
      <c r="AD2437" t="s">
        <v>60</v>
      </c>
      <c r="AE2437" s="7">
        <f t="shared" ca="1" si="116"/>
        <v>41</v>
      </c>
      <c r="AF2437" s="8">
        <v>41</v>
      </c>
      <c r="AG2437" t="s">
        <v>59</v>
      </c>
      <c r="AI2437">
        <v>6.61</v>
      </c>
      <c r="AK2437" t="s">
        <v>55</v>
      </c>
      <c r="AM2437" t="s">
        <v>55</v>
      </c>
      <c r="AN2437" t="s">
        <v>60</v>
      </c>
      <c r="AO2437">
        <v>0</v>
      </c>
      <c r="AP2437" t="s">
        <v>55</v>
      </c>
      <c r="AQ2437" t="s">
        <v>55</v>
      </c>
      <c r="AR2437" t="s">
        <v>59</v>
      </c>
      <c r="AS2437" t="s">
        <v>59</v>
      </c>
      <c r="AT2437" t="s">
        <v>55</v>
      </c>
      <c r="AU2437" t="s">
        <v>55</v>
      </c>
      <c r="AV2437" t="s">
        <v>59</v>
      </c>
      <c r="AW2437" t="s">
        <v>55</v>
      </c>
      <c r="AX2437" t="s">
        <v>145</v>
      </c>
      <c r="AY2437" t="s">
        <v>56</v>
      </c>
      <c r="AZ2437" t="s">
        <v>138</v>
      </c>
      <c r="BA2437">
        <v>20.25</v>
      </c>
      <c r="BB2437">
        <v>865</v>
      </c>
      <c r="BC2437">
        <v>46.78</v>
      </c>
      <c r="BD2437">
        <v>0</v>
      </c>
      <c r="BE2437">
        <v>271.01</v>
      </c>
      <c r="BF2437">
        <v>1089.23</v>
      </c>
      <c r="BG2437" t="s">
        <v>59</v>
      </c>
      <c r="BH2437" s="1" t="s">
        <v>59</v>
      </c>
      <c r="BI2437" t="b">
        <v>1</v>
      </c>
      <c r="BJ2437" t="s">
        <v>59</v>
      </c>
      <c r="BK2437">
        <v>0</v>
      </c>
    </row>
    <row r="2438" spans="1:63">
      <c r="A2438" s="1" t="s">
        <v>4496</v>
      </c>
      <c r="B2438" t="s">
        <v>66</v>
      </c>
      <c r="D2438" t="s">
        <v>59</v>
      </c>
      <c r="E2438" t="s">
        <v>59</v>
      </c>
      <c r="F2438" t="s">
        <v>55</v>
      </c>
      <c r="G2438">
        <f t="shared" si="115"/>
        <v>47</v>
      </c>
      <c r="H2438" s="1">
        <v>47</v>
      </c>
      <c r="I2438" t="s">
        <v>56</v>
      </c>
      <c r="K2438" t="s">
        <v>55</v>
      </c>
      <c r="L2438">
        <v>0</v>
      </c>
      <c r="M2438">
        <v>0</v>
      </c>
      <c r="N2438" s="1">
        <v>0</v>
      </c>
      <c r="O2438" t="s">
        <v>552</v>
      </c>
      <c r="P2438" t="s">
        <v>1654</v>
      </c>
      <c r="Q2438">
        <v>33.174939999999999</v>
      </c>
      <c r="R2438">
        <v>-117.242761</v>
      </c>
      <c r="T2438">
        <v>62036</v>
      </c>
      <c r="V2438" s="2">
        <v>4</v>
      </c>
      <c r="W2438">
        <f t="shared" si="114"/>
        <v>4</v>
      </c>
      <c r="X2438" s="1">
        <v>4</v>
      </c>
      <c r="Y2438" t="s">
        <v>56</v>
      </c>
      <c r="Z2438">
        <v>9</v>
      </c>
      <c r="AA2438">
        <v>9</v>
      </c>
      <c r="AB2438" s="1">
        <v>9</v>
      </c>
      <c r="AC2438">
        <v>70</v>
      </c>
      <c r="AD2438" t="s">
        <v>60</v>
      </c>
      <c r="AE2438" s="7">
        <f t="shared" ca="1" si="116"/>
        <v>70</v>
      </c>
      <c r="AF2438" s="8">
        <v>70</v>
      </c>
      <c r="AG2438" t="s">
        <v>56</v>
      </c>
      <c r="AI2438">
        <v>23.52</v>
      </c>
      <c r="AK2438" t="s">
        <v>55</v>
      </c>
      <c r="AM2438" t="s">
        <v>55</v>
      </c>
      <c r="AN2438" t="s">
        <v>59</v>
      </c>
      <c r="AO2438">
        <v>0</v>
      </c>
      <c r="AP2438" t="s">
        <v>55</v>
      </c>
      <c r="AQ2438" t="s">
        <v>55</v>
      </c>
      <c r="AR2438" t="s">
        <v>55</v>
      </c>
      <c r="AS2438" t="s">
        <v>55</v>
      </c>
      <c r="AT2438" t="s">
        <v>55</v>
      </c>
      <c r="AU2438" t="s">
        <v>55</v>
      </c>
      <c r="AV2438" t="s">
        <v>55</v>
      </c>
      <c r="AW2438" t="s">
        <v>55</v>
      </c>
      <c r="AX2438" t="s">
        <v>59</v>
      </c>
      <c r="AY2438" t="s">
        <v>55</v>
      </c>
      <c r="AZ2438" t="s">
        <v>59</v>
      </c>
      <c r="BA2438">
        <v>19.45</v>
      </c>
      <c r="BB2438">
        <v>1303.5</v>
      </c>
      <c r="BC2438">
        <v>14.49</v>
      </c>
      <c r="BD2438">
        <v>0</v>
      </c>
      <c r="BE2438">
        <v>1646.4</v>
      </c>
      <c r="BF2438">
        <v>2935.41</v>
      </c>
      <c r="BG2438" t="s">
        <v>59</v>
      </c>
      <c r="BH2438" s="1" t="s">
        <v>59</v>
      </c>
      <c r="BI2438" t="b">
        <v>1</v>
      </c>
      <c r="BJ2438" t="s">
        <v>59</v>
      </c>
      <c r="BK2438">
        <v>0</v>
      </c>
    </row>
    <row r="2439" spans="1:63">
      <c r="A2439" s="1" t="s">
        <v>4497</v>
      </c>
      <c r="B2439" t="s">
        <v>59</v>
      </c>
      <c r="D2439">
        <v>47</v>
      </c>
      <c r="E2439" t="s">
        <v>59</v>
      </c>
      <c r="F2439" t="s">
        <v>55</v>
      </c>
      <c r="G2439">
        <f t="shared" si="115"/>
        <v>47</v>
      </c>
      <c r="H2439" s="1">
        <v>47</v>
      </c>
      <c r="I2439" t="s">
        <v>55</v>
      </c>
      <c r="K2439" t="s">
        <v>55</v>
      </c>
      <c r="L2439">
        <v>0</v>
      </c>
      <c r="M2439">
        <v>0</v>
      </c>
      <c r="N2439" s="1">
        <v>0</v>
      </c>
      <c r="O2439" t="s">
        <v>552</v>
      </c>
      <c r="P2439" t="s">
        <v>553</v>
      </c>
      <c r="Q2439">
        <v>33.22784</v>
      </c>
      <c r="R2439">
        <v>-117.200024</v>
      </c>
      <c r="T2439">
        <v>44692</v>
      </c>
      <c r="V2439" s="2">
        <v>3</v>
      </c>
      <c r="W2439">
        <f t="shared" si="114"/>
        <v>3</v>
      </c>
      <c r="X2439" s="1">
        <v>3</v>
      </c>
      <c r="Y2439" t="s">
        <v>55</v>
      </c>
      <c r="Z2439">
        <v>0</v>
      </c>
      <c r="AA2439">
        <v>0</v>
      </c>
      <c r="AB2439" s="1">
        <v>0</v>
      </c>
      <c r="AC2439" t="s">
        <v>59</v>
      </c>
      <c r="AD2439" t="s">
        <v>60</v>
      </c>
      <c r="AE2439" s="7">
        <f t="shared" ca="1" si="116"/>
        <v>69.642834047247817</v>
      </c>
      <c r="AF2439" s="8">
        <v>34.688736410657228</v>
      </c>
      <c r="AG2439" t="s">
        <v>55</v>
      </c>
      <c r="AI2439">
        <v>0</v>
      </c>
      <c r="AK2439" t="s">
        <v>55</v>
      </c>
      <c r="AM2439" t="s">
        <v>56</v>
      </c>
      <c r="AN2439" t="s">
        <v>61</v>
      </c>
      <c r="AO2439">
        <v>14</v>
      </c>
      <c r="AP2439" t="s">
        <v>55</v>
      </c>
      <c r="AQ2439" t="s">
        <v>55</v>
      </c>
      <c r="AR2439" t="s">
        <v>55</v>
      </c>
      <c r="AS2439" t="s">
        <v>55</v>
      </c>
      <c r="AT2439" t="s">
        <v>56</v>
      </c>
      <c r="AU2439" t="s">
        <v>56</v>
      </c>
      <c r="AV2439" t="s">
        <v>56</v>
      </c>
      <c r="AW2439" t="s">
        <v>55</v>
      </c>
      <c r="AX2439" t="s">
        <v>62</v>
      </c>
      <c r="AY2439" t="s">
        <v>56</v>
      </c>
      <c r="AZ2439" t="s">
        <v>63</v>
      </c>
      <c r="BA2439">
        <v>44.95</v>
      </c>
      <c r="BB2439">
        <v>996.85</v>
      </c>
      <c r="BC2439">
        <v>25.84</v>
      </c>
      <c r="BD2439">
        <v>40</v>
      </c>
      <c r="BE2439">
        <v>0</v>
      </c>
      <c r="BF2439">
        <v>1011.01</v>
      </c>
      <c r="BG2439" t="s">
        <v>996</v>
      </c>
      <c r="BH2439" s="1" t="s">
        <v>996</v>
      </c>
      <c r="BI2439" t="s">
        <v>59</v>
      </c>
      <c r="BJ2439" t="b">
        <v>1</v>
      </c>
      <c r="BK2439">
        <v>0</v>
      </c>
    </row>
    <row r="2440" spans="1:63">
      <c r="A2440" s="1" t="s">
        <v>4498</v>
      </c>
      <c r="B2440" t="s">
        <v>54</v>
      </c>
      <c r="D2440">
        <v>57</v>
      </c>
      <c r="E2440" t="s">
        <v>59</v>
      </c>
      <c r="F2440" t="s">
        <v>55</v>
      </c>
      <c r="G2440">
        <f t="shared" si="115"/>
        <v>57</v>
      </c>
      <c r="H2440" s="1">
        <v>57</v>
      </c>
      <c r="I2440" t="s">
        <v>56</v>
      </c>
      <c r="K2440" t="s">
        <v>55</v>
      </c>
      <c r="L2440">
        <v>0</v>
      </c>
      <c r="M2440">
        <v>0</v>
      </c>
      <c r="N2440" s="1">
        <v>0</v>
      </c>
      <c r="O2440" t="s">
        <v>59</v>
      </c>
      <c r="P2440" t="s">
        <v>4499</v>
      </c>
      <c r="Q2440">
        <v>32.993560000000002</v>
      </c>
      <c r="R2440" t="s">
        <v>59</v>
      </c>
      <c r="T2440">
        <v>1072</v>
      </c>
      <c r="V2440" s="2">
        <v>3</v>
      </c>
      <c r="W2440">
        <f t="shared" si="114"/>
        <v>3</v>
      </c>
      <c r="X2440" s="1">
        <v>3</v>
      </c>
      <c r="Y2440" t="s">
        <v>56</v>
      </c>
      <c r="Z2440" t="s">
        <v>59</v>
      </c>
      <c r="AA2440">
        <v>1</v>
      </c>
      <c r="AB2440" s="1">
        <v>1</v>
      </c>
      <c r="AC2440">
        <v>37</v>
      </c>
      <c r="AD2440" t="s">
        <v>60</v>
      </c>
      <c r="AE2440" s="7">
        <f t="shared" ca="1" si="116"/>
        <v>37</v>
      </c>
      <c r="AF2440" s="8">
        <v>37</v>
      </c>
      <c r="AG2440" t="s">
        <v>56</v>
      </c>
      <c r="AI2440">
        <v>4.5</v>
      </c>
      <c r="AK2440" t="s">
        <v>56</v>
      </c>
      <c r="AM2440" t="s">
        <v>59</v>
      </c>
      <c r="AN2440" t="s">
        <v>61</v>
      </c>
      <c r="AO2440">
        <v>9</v>
      </c>
      <c r="AP2440" t="s">
        <v>56</v>
      </c>
      <c r="AQ2440" t="s">
        <v>55</v>
      </c>
      <c r="AR2440" t="s">
        <v>56</v>
      </c>
      <c r="AS2440" t="s">
        <v>56</v>
      </c>
      <c r="AT2440" t="s">
        <v>55</v>
      </c>
      <c r="AU2440" t="s">
        <v>55</v>
      </c>
      <c r="AV2440" t="s">
        <v>55</v>
      </c>
      <c r="AW2440" t="s">
        <v>59</v>
      </c>
      <c r="AX2440" t="s">
        <v>363</v>
      </c>
      <c r="AY2440" t="s">
        <v>56</v>
      </c>
      <c r="AZ2440" t="s">
        <v>138</v>
      </c>
      <c r="BA2440" t="s">
        <v>59</v>
      </c>
      <c r="BB2440">
        <v>2278.75</v>
      </c>
      <c r="BC2440">
        <v>16.97</v>
      </c>
      <c r="BD2440">
        <v>0</v>
      </c>
      <c r="BE2440">
        <v>166.5</v>
      </c>
      <c r="BF2440">
        <v>2428.2800000000002</v>
      </c>
      <c r="BG2440" t="s">
        <v>59</v>
      </c>
      <c r="BH2440" s="1" t="s">
        <v>59</v>
      </c>
      <c r="BI2440" t="s">
        <v>59</v>
      </c>
      <c r="BJ2440" t="b">
        <v>1</v>
      </c>
      <c r="BK2440">
        <v>1</v>
      </c>
    </row>
    <row r="2441" spans="1:63">
      <c r="A2441" s="1" t="s">
        <v>4500</v>
      </c>
      <c r="B2441" t="s">
        <v>54</v>
      </c>
      <c r="D2441">
        <v>27</v>
      </c>
      <c r="E2441" t="s">
        <v>56</v>
      </c>
      <c r="F2441" t="s">
        <v>55</v>
      </c>
      <c r="G2441">
        <f t="shared" si="115"/>
        <v>27</v>
      </c>
      <c r="H2441" s="1">
        <v>27</v>
      </c>
      <c r="I2441" t="s">
        <v>55</v>
      </c>
      <c r="K2441" t="s">
        <v>55</v>
      </c>
      <c r="L2441">
        <v>0</v>
      </c>
      <c r="M2441">
        <v>0</v>
      </c>
      <c r="N2441" s="1">
        <v>0</v>
      </c>
      <c r="O2441" t="s">
        <v>108</v>
      </c>
      <c r="P2441" t="s">
        <v>4501</v>
      </c>
      <c r="Q2441">
        <v>32.725230000000003</v>
      </c>
      <c r="R2441">
        <v>-117.171346</v>
      </c>
      <c r="T2441">
        <v>27505</v>
      </c>
      <c r="V2441" s="2">
        <v>4</v>
      </c>
      <c r="W2441">
        <f t="shared" si="114"/>
        <v>4</v>
      </c>
      <c r="X2441" s="1">
        <v>4</v>
      </c>
      <c r="Y2441" t="s">
        <v>55</v>
      </c>
      <c r="Z2441">
        <v>0</v>
      </c>
      <c r="AA2441">
        <v>0</v>
      </c>
      <c r="AB2441" s="1">
        <v>0</v>
      </c>
      <c r="AC2441">
        <v>17</v>
      </c>
      <c r="AD2441" t="s">
        <v>60</v>
      </c>
      <c r="AE2441" s="7">
        <f t="shared" ca="1" si="116"/>
        <v>17</v>
      </c>
      <c r="AF2441" s="8">
        <v>17</v>
      </c>
      <c r="AG2441" t="s">
        <v>56</v>
      </c>
      <c r="AI2441">
        <v>13.02</v>
      </c>
      <c r="AK2441" t="s">
        <v>55</v>
      </c>
      <c r="AM2441" t="s">
        <v>56</v>
      </c>
      <c r="AN2441" t="s">
        <v>102</v>
      </c>
      <c r="AO2441">
        <v>73</v>
      </c>
      <c r="AP2441" t="s">
        <v>55</v>
      </c>
      <c r="AQ2441" t="s">
        <v>59</v>
      </c>
      <c r="AR2441" t="s">
        <v>55</v>
      </c>
      <c r="AS2441" t="s">
        <v>55</v>
      </c>
      <c r="AT2441" t="s">
        <v>55</v>
      </c>
      <c r="AU2441" t="s">
        <v>55</v>
      </c>
      <c r="AV2441" t="s">
        <v>55</v>
      </c>
      <c r="AW2441" t="s">
        <v>59</v>
      </c>
      <c r="AX2441" t="s">
        <v>145</v>
      </c>
      <c r="AY2441" t="s">
        <v>59</v>
      </c>
      <c r="AZ2441" t="s">
        <v>138</v>
      </c>
      <c r="BA2441">
        <v>44.6</v>
      </c>
      <c r="BB2441">
        <v>681.4</v>
      </c>
      <c r="BC2441">
        <v>0</v>
      </c>
      <c r="BD2441">
        <v>0</v>
      </c>
      <c r="BE2441">
        <v>221.34</v>
      </c>
      <c r="BF2441">
        <v>902.74</v>
      </c>
      <c r="BG2441" t="s">
        <v>996</v>
      </c>
      <c r="BH2441" s="1" t="s">
        <v>996</v>
      </c>
      <c r="BI2441" t="s">
        <v>59</v>
      </c>
      <c r="BJ2441" t="b">
        <v>1</v>
      </c>
      <c r="BK2441">
        <v>0</v>
      </c>
    </row>
    <row r="2442" spans="1:63">
      <c r="A2442" s="1" t="s">
        <v>4502</v>
      </c>
      <c r="B2442" t="s">
        <v>54</v>
      </c>
      <c r="D2442" t="s">
        <v>59</v>
      </c>
      <c r="E2442" t="s">
        <v>56</v>
      </c>
      <c r="F2442" t="s">
        <v>55</v>
      </c>
      <c r="G2442">
        <f t="shared" si="115"/>
        <v>24</v>
      </c>
      <c r="H2442" s="1">
        <v>24</v>
      </c>
      <c r="I2442" t="s">
        <v>56</v>
      </c>
      <c r="K2442" t="s">
        <v>55</v>
      </c>
      <c r="L2442">
        <v>0</v>
      </c>
      <c r="M2442">
        <v>0</v>
      </c>
      <c r="N2442" s="1">
        <v>0</v>
      </c>
      <c r="O2442" t="s">
        <v>108</v>
      </c>
      <c r="P2442" t="s">
        <v>4503</v>
      </c>
      <c r="Q2442">
        <v>32.741852000000002</v>
      </c>
      <c r="R2442">
        <v>-117.243453</v>
      </c>
      <c r="T2442">
        <v>27959</v>
      </c>
      <c r="V2442" s="2" t="s">
        <v>59</v>
      </c>
      <c r="W2442" t="e">
        <f t="shared" si="114"/>
        <v>#N/A</v>
      </c>
      <c r="X2442" s="1" t="e">
        <v>#N/A</v>
      </c>
      <c r="Y2442" t="s">
        <v>56</v>
      </c>
      <c r="Z2442">
        <v>5</v>
      </c>
      <c r="AA2442">
        <v>5</v>
      </c>
      <c r="AB2442" s="1">
        <v>5</v>
      </c>
      <c r="AC2442">
        <v>64</v>
      </c>
      <c r="AD2442" t="s">
        <v>59</v>
      </c>
      <c r="AE2442" s="7">
        <f t="shared" ca="1" si="116"/>
        <v>64</v>
      </c>
      <c r="AF2442" s="8">
        <v>64</v>
      </c>
      <c r="AG2442" t="s">
        <v>56</v>
      </c>
      <c r="AI2442">
        <v>40.18</v>
      </c>
      <c r="AK2442" t="s">
        <v>56</v>
      </c>
      <c r="AM2442" t="s">
        <v>56</v>
      </c>
      <c r="AN2442" t="s">
        <v>68</v>
      </c>
      <c r="AO2442">
        <v>30</v>
      </c>
      <c r="AP2442" t="s">
        <v>55</v>
      </c>
      <c r="AQ2442" t="s">
        <v>56</v>
      </c>
      <c r="AR2442" t="s">
        <v>55</v>
      </c>
      <c r="AS2442" t="s">
        <v>56</v>
      </c>
      <c r="AT2442" t="s">
        <v>56</v>
      </c>
      <c r="AU2442" t="s">
        <v>56</v>
      </c>
      <c r="AV2442" t="s">
        <v>56</v>
      </c>
      <c r="AW2442" t="s">
        <v>56</v>
      </c>
      <c r="AX2442" t="s">
        <v>363</v>
      </c>
      <c r="AY2442" t="s">
        <v>56</v>
      </c>
      <c r="AZ2442" t="s">
        <v>59</v>
      </c>
      <c r="BA2442">
        <v>105.25</v>
      </c>
      <c r="BB2442">
        <v>6823.4</v>
      </c>
      <c r="BC2442">
        <v>23.67</v>
      </c>
      <c r="BD2442">
        <v>0</v>
      </c>
      <c r="BE2442">
        <v>2571.52</v>
      </c>
      <c r="BF2442">
        <v>9371.25</v>
      </c>
      <c r="BG2442" t="s">
        <v>59</v>
      </c>
      <c r="BH2442" s="1" t="s">
        <v>59</v>
      </c>
      <c r="BI2442" t="s">
        <v>59</v>
      </c>
      <c r="BJ2442" t="b">
        <v>1</v>
      </c>
      <c r="BK2442">
        <v>1</v>
      </c>
    </row>
    <row r="2443" spans="1:63">
      <c r="A2443" s="1" t="s">
        <v>4504</v>
      </c>
      <c r="B2443" t="s">
        <v>54</v>
      </c>
      <c r="D2443">
        <v>62</v>
      </c>
      <c r="E2443" t="s">
        <v>55</v>
      </c>
      <c r="F2443" t="s">
        <v>55</v>
      </c>
      <c r="G2443">
        <f t="shared" si="115"/>
        <v>62</v>
      </c>
      <c r="H2443" s="1">
        <v>62</v>
      </c>
      <c r="I2443" t="s">
        <v>56</v>
      </c>
      <c r="K2443" t="s">
        <v>59</v>
      </c>
      <c r="L2443">
        <v>0</v>
      </c>
      <c r="M2443">
        <v>0</v>
      </c>
      <c r="N2443" s="1">
        <v>0</v>
      </c>
      <c r="O2443" t="s">
        <v>108</v>
      </c>
      <c r="P2443" t="s">
        <v>3761</v>
      </c>
      <c r="Q2443">
        <v>32.787835999999999</v>
      </c>
      <c r="R2443">
        <v>-117.232376</v>
      </c>
      <c r="T2443">
        <v>46086</v>
      </c>
      <c r="V2443" s="2" t="s">
        <v>59</v>
      </c>
      <c r="W2443" t="e">
        <f t="shared" si="114"/>
        <v>#N/A</v>
      </c>
      <c r="X2443" s="1" t="e">
        <v>#N/A</v>
      </c>
      <c r="Y2443" t="s">
        <v>56</v>
      </c>
      <c r="Z2443" t="s">
        <v>59</v>
      </c>
      <c r="AA2443">
        <v>1</v>
      </c>
      <c r="AB2443" s="1">
        <v>1</v>
      </c>
      <c r="AC2443">
        <v>42</v>
      </c>
      <c r="AD2443" t="s">
        <v>60</v>
      </c>
      <c r="AE2443" s="7">
        <f t="shared" ca="1" si="116"/>
        <v>42</v>
      </c>
      <c r="AF2443" s="8">
        <v>42</v>
      </c>
      <c r="AG2443" t="s">
        <v>56</v>
      </c>
      <c r="AI2443">
        <v>13.23</v>
      </c>
      <c r="AK2443" t="s">
        <v>56</v>
      </c>
      <c r="AM2443" t="s">
        <v>56</v>
      </c>
      <c r="AN2443" t="s">
        <v>68</v>
      </c>
      <c r="AO2443">
        <v>23</v>
      </c>
      <c r="AP2443" t="s">
        <v>56</v>
      </c>
      <c r="AQ2443" t="s">
        <v>55</v>
      </c>
      <c r="AR2443" t="s">
        <v>55</v>
      </c>
      <c r="AS2443" t="s">
        <v>55</v>
      </c>
      <c r="AT2443" t="s">
        <v>56</v>
      </c>
      <c r="AU2443" t="s">
        <v>56</v>
      </c>
      <c r="AV2443" t="s">
        <v>56</v>
      </c>
      <c r="AW2443" t="s">
        <v>55</v>
      </c>
      <c r="AX2443" t="s">
        <v>145</v>
      </c>
      <c r="AY2443" t="s">
        <v>59</v>
      </c>
      <c r="AZ2443" t="s">
        <v>63</v>
      </c>
      <c r="BA2443">
        <v>97.1</v>
      </c>
      <c r="BB2443">
        <v>4016.75</v>
      </c>
      <c r="BC2443">
        <v>46.56</v>
      </c>
      <c r="BD2443" t="s">
        <v>59</v>
      </c>
      <c r="BE2443">
        <v>555.66</v>
      </c>
      <c r="BF2443">
        <v>4675.8500000000004</v>
      </c>
      <c r="BG2443" t="s">
        <v>59</v>
      </c>
      <c r="BH2443" s="1" t="s">
        <v>59</v>
      </c>
      <c r="BI2443" t="b">
        <v>1</v>
      </c>
      <c r="BJ2443" t="s">
        <v>59</v>
      </c>
      <c r="BK2443">
        <v>0</v>
      </c>
    </row>
    <row r="2444" spans="1:63">
      <c r="A2444" s="1" t="s">
        <v>4505</v>
      </c>
      <c r="B2444" t="s">
        <v>54</v>
      </c>
      <c r="D2444">
        <v>59</v>
      </c>
      <c r="E2444" t="s">
        <v>55</v>
      </c>
      <c r="F2444" t="s">
        <v>55</v>
      </c>
      <c r="G2444">
        <f t="shared" si="115"/>
        <v>59</v>
      </c>
      <c r="H2444" s="1">
        <v>59</v>
      </c>
      <c r="I2444" t="s">
        <v>59</v>
      </c>
      <c r="K2444" t="s">
        <v>56</v>
      </c>
      <c r="L2444">
        <v>1</v>
      </c>
      <c r="M2444">
        <v>1</v>
      </c>
      <c r="N2444" s="1">
        <v>1</v>
      </c>
      <c r="O2444" t="s">
        <v>108</v>
      </c>
      <c r="P2444" t="s">
        <v>982</v>
      </c>
      <c r="Q2444" t="s">
        <v>59</v>
      </c>
      <c r="R2444">
        <v>-117.19938</v>
      </c>
      <c r="T2444">
        <v>24169</v>
      </c>
      <c r="V2444" s="2">
        <v>5</v>
      </c>
      <c r="W2444">
        <f t="shared" si="114"/>
        <v>5</v>
      </c>
      <c r="X2444" s="1">
        <v>5</v>
      </c>
      <c r="Y2444" t="s">
        <v>55</v>
      </c>
      <c r="Z2444">
        <v>0</v>
      </c>
      <c r="AA2444">
        <v>0</v>
      </c>
      <c r="AB2444" s="1">
        <v>0</v>
      </c>
      <c r="AC2444">
        <v>5</v>
      </c>
      <c r="AD2444" t="s">
        <v>67</v>
      </c>
      <c r="AE2444" s="7">
        <f t="shared" ca="1" si="116"/>
        <v>5</v>
      </c>
      <c r="AF2444" s="8">
        <v>5</v>
      </c>
      <c r="AG2444" t="s">
        <v>56</v>
      </c>
      <c r="AI2444">
        <v>12.22</v>
      </c>
      <c r="AK2444" t="s">
        <v>59</v>
      </c>
      <c r="AM2444" t="s">
        <v>55</v>
      </c>
      <c r="AN2444" t="s">
        <v>60</v>
      </c>
      <c r="AO2444">
        <v>0</v>
      </c>
      <c r="AP2444" t="s">
        <v>55</v>
      </c>
      <c r="AQ2444" t="s">
        <v>55</v>
      </c>
      <c r="AR2444" t="s">
        <v>55</v>
      </c>
      <c r="AS2444" t="s">
        <v>55</v>
      </c>
      <c r="AT2444" t="s">
        <v>55</v>
      </c>
      <c r="AU2444" t="s">
        <v>59</v>
      </c>
      <c r="AV2444" t="s">
        <v>55</v>
      </c>
      <c r="AW2444" t="s">
        <v>59</v>
      </c>
      <c r="AX2444" t="s">
        <v>62</v>
      </c>
      <c r="AY2444" t="s">
        <v>55</v>
      </c>
      <c r="AZ2444" t="s">
        <v>138</v>
      </c>
      <c r="BA2444">
        <v>20.2</v>
      </c>
      <c r="BB2444">
        <v>83.75</v>
      </c>
      <c r="BC2444">
        <v>0</v>
      </c>
      <c r="BD2444">
        <v>0</v>
      </c>
      <c r="BE2444" t="s">
        <v>59</v>
      </c>
      <c r="BF2444">
        <v>144.85</v>
      </c>
      <c r="BG2444" t="s">
        <v>996</v>
      </c>
      <c r="BH2444" s="1" t="s">
        <v>996</v>
      </c>
      <c r="BI2444" t="s">
        <v>59</v>
      </c>
      <c r="BJ2444" t="b">
        <v>1</v>
      </c>
      <c r="BK2444">
        <v>0</v>
      </c>
    </row>
    <row r="2445" spans="1:63">
      <c r="A2445" s="1" t="s">
        <v>4506</v>
      </c>
      <c r="B2445" t="s">
        <v>66</v>
      </c>
      <c r="D2445">
        <v>64</v>
      </c>
      <c r="E2445" t="s">
        <v>55</v>
      </c>
      <c r="F2445" t="s">
        <v>55</v>
      </c>
      <c r="G2445">
        <f t="shared" si="115"/>
        <v>64</v>
      </c>
      <c r="H2445" s="1">
        <v>64</v>
      </c>
      <c r="I2445" t="s">
        <v>55</v>
      </c>
      <c r="K2445" t="s">
        <v>55</v>
      </c>
      <c r="L2445">
        <v>0</v>
      </c>
      <c r="M2445">
        <v>0</v>
      </c>
      <c r="N2445" s="1">
        <v>0</v>
      </c>
      <c r="O2445" t="s">
        <v>108</v>
      </c>
      <c r="P2445" t="s">
        <v>3763</v>
      </c>
      <c r="Q2445">
        <v>32.805517999999999</v>
      </c>
      <c r="R2445">
        <v>-117.16905199999999</v>
      </c>
      <c r="T2445">
        <v>46828</v>
      </c>
      <c r="V2445" s="2">
        <v>4</v>
      </c>
      <c r="W2445">
        <f t="shared" si="114"/>
        <v>4</v>
      </c>
      <c r="X2445" s="1">
        <v>4</v>
      </c>
      <c r="Y2445" t="s">
        <v>59</v>
      </c>
      <c r="Z2445">
        <v>0</v>
      </c>
      <c r="AA2445">
        <v>0</v>
      </c>
      <c r="AB2445" s="1">
        <v>0</v>
      </c>
      <c r="AC2445">
        <v>41</v>
      </c>
      <c r="AD2445" t="s">
        <v>60</v>
      </c>
      <c r="AE2445" s="7">
        <f t="shared" ca="1" si="116"/>
        <v>41</v>
      </c>
      <c r="AF2445" s="8">
        <v>41</v>
      </c>
      <c r="AG2445" t="s">
        <v>56</v>
      </c>
      <c r="AI2445">
        <v>10.26</v>
      </c>
      <c r="AK2445" t="s">
        <v>55</v>
      </c>
      <c r="AM2445" t="s">
        <v>56</v>
      </c>
      <c r="AN2445" t="s">
        <v>59</v>
      </c>
      <c r="AO2445">
        <v>2</v>
      </c>
      <c r="AP2445" t="s">
        <v>55</v>
      </c>
      <c r="AQ2445" t="s">
        <v>56</v>
      </c>
      <c r="AR2445" t="s">
        <v>55</v>
      </c>
      <c r="AS2445" t="s">
        <v>56</v>
      </c>
      <c r="AT2445" t="s">
        <v>56</v>
      </c>
      <c r="AU2445" t="s">
        <v>56</v>
      </c>
      <c r="AV2445" t="s">
        <v>56</v>
      </c>
      <c r="AW2445" t="s">
        <v>59</v>
      </c>
      <c r="AX2445" t="s">
        <v>363</v>
      </c>
      <c r="AY2445" t="s">
        <v>56</v>
      </c>
      <c r="AZ2445" t="s">
        <v>63</v>
      </c>
      <c r="BA2445">
        <v>98.8</v>
      </c>
      <c r="BB2445">
        <v>3959.15</v>
      </c>
      <c r="BC2445">
        <v>27.09</v>
      </c>
      <c r="BD2445">
        <v>0</v>
      </c>
      <c r="BE2445" t="s">
        <v>59</v>
      </c>
      <c r="BF2445">
        <v>4352.72</v>
      </c>
      <c r="BG2445" t="s">
        <v>996</v>
      </c>
      <c r="BH2445" s="1" t="s">
        <v>996</v>
      </c>
      <c r="BI2445" t="s">
        <v>59</v>
      </c>
      <c r="BJ2445" t="b">
        <v>1</v>
      </c>
      <c r="BK2445">
        <v>0</v>
      </c>
    </row>
    <row r="2446" spans="1:63">
      <c r="A2446" s="1" t="s">
        <v>4507</v>
      </c>
      <c r="B2446" t="s">
        <v>54</v>
      </c>
      <c r="D2446">
        <v>61</v>
      </c>
      <c r="E2446" t="s">
        <v>55</v>
      </c>
      <c r="F2446" t="s">
        <v>55</v>
      </c>
      <c r="G2446">
        <f t="shared" si="115"/>
        <v>61</v>
      </c>
      <c r="H2446" s="1">
        <v>61</v>
      </c>
      <c r="I2446" t="s">
        <v>56</v>
      </c>
      <c r="K2446" t="s">
        <v>55</v>
      </c>
      <c r="L2446">
        <v>0</v>
      </c>
      <c r="M2446">
        <v>0</v>
      </c>
      <c r="N2446" s="1">
        <v>0</v>
      </c>
      <c r="O2446" t="s">
        <v>108</v>
      </c>
      <c r="P2446" t="s">
        <v>3292</v>
      </c>
      <c r="Q2446">
        <v>32.697097999999997</v>
      </c>
      <c r="R2446" t="s">
        <v>59</v>
      </c>
      <c r="T2446">
        <v>47431</v>
      </c>
      <c r="V2446" s="2">
        <v>5</v>
      </c>
      <c r="W2446">
        <f t="shared" si="114"/>
        <v>5</v>
      </c>
      <c r="X2446" s="1">
        <v>5</v>
      </c>
      <c r="Y2446" t="s">
        <v>56</v>
      </c>
      <c r="Z2446">
        <v>10</v>
      </c>
      <c r="AA2446">
        <v>10</v>
      </c>
      <c r="AB2446" s="1">
        <v>10</v>
      </c>
      <c r="AC2446">
        <v>58</v>
      </c>
      <c r="AD2446" t="s">
        <v>60</v>
      </c>
      <c r="AE2446" s="7">
        <f t="shared" ca="1" si="116"/>
        <v>58</v>
      </c>
      <c r="AF2446" s="8">
        <v>58</v>
      </c>
      <c r="AG2446" t="s">
        <v>59</v>
      </c>
      <c r="AI2446">
        <v>18.37</v>
      </c>
      <c r="AK2446" t="s">
        <v>55</v>
      </c>
      <c r="AM2446" t="s">
        <v>59</v>
      </c>
      <c r="AN2446" t="s">
        <v>61</v>
      </c>
      <c r="AO2446">
        <v>18</v>
      </c>
      <c r="AP2446" t="s">
        <v>55</v>
      </c>
      <c r="AQ2446" t="s">
        <v>55</v>
      </c>
      <c r="AR2446" t="s">
        <v>56</v>
      </c>
      <c r="AS2446" t="s">
        <v>55</v>
      </c>
      <c r="AT2446" t="s">
        <v>55</v>
      </c>
      <c r="AU2446" t="s">
        <v>55</v>
      </c>
      <c r="AV2446" t="s">
        <v>59</v>
      </c>
      <c r="AW2446" t="s">
        <v>56</v>
      </c>
      <c r="AX2446" t="s">
        <v>145</v>
      </c>
      <c r="AY2446" t="s">
        <v>55</v>
      </c>
      <c r="AZ2446" t="s">
        <v>59</v>
      </c>
      <c r="BA2446">
        <v>50.3</v>
      </c>
      <c r="BB2446">
        <v>2878.55</v>
      </c>
      <c r="BC2446">
        <v>10.23</v>
      </c>
      <c r="BD2446" t="s">
        <v>59</v>
      </c>
      <c r="BE2446">
        <v>1065.46</v>
      </c>
      <c r="BF2446">
        <v>3933.78</v>
      </c>
      <c r="BG2446" t="s">
        <v>996</v>
      </c>
      <c r="BH2446" s="1" t="s">
        <v>996</v>
      </c>
      <c r="BI2446" t="s">
        <v>59</v>
      </c>
      <c r="BJ2446" t="b">
        <v>1</v>
      </c>
      <c r="BK2446">
        <v>0</v>
      </c>
    </row>
    <row r="2447" spans="1:63">
      <c r="A2447" s="1" t="s">
        <v>4508</v>
      </c>
      <c r="B2447" t="s">
        <v>66</v>
      </c>
      <c r="D2447">
        <v>34</v>
      </c>
      <c r="E2447" t="s">
        <v>55</v>
      </c>
      <c r="F2447" t="s">
        <v>55</v>
      </c>
      <c r="G2447">
        <f t="shared" si="115"/>
        <v>34</v>
      </c>
      <c r="H2447" s="1">
        <v>34</v>
      </c>
      <c r="I2447" t="s">
        <v>55</v>
      </c>
      <c r="K2447" t="s">
        <v>55</v>
      </c>
      <c r="L2447">
        <v>0</v>
      </c>
      <c r="M2447">
        <v>0</v>
      </c>
      <c r="N2447" s="1">
        <v>0</v>
      </c>
      <c r="O2447" t="s">
        <v>59</v>
      </c>
      <c r="P2447" t="s">
        <v>59</v>
      </c>
      <c r="Q2447" t="s">
        <v>59</v>
      </c>
      <c r="R2447" t="s">
        <v>59</v>
      </c>
      <c r="T2447" t="s">
        <v>59</v>
      </c>
      <c r="V2447" s="2">
        <v>4</v>
      </c>
      <c r="W2447">
        <f t="shared" si="114"/>
        <v>4</v>
      </c>
      <c r="X2447" s="1">
        <v>4</v>
      </c>
      <c r="Y2447" t="s">
        <v>55</v>
      </c>
      <c r="Z2447">
        <v>0</v>
      </c>
      <c r="AA2447">
        <v>0</v>
      </c>
      <c r="AB2447" s="1">
        <v>0</v>
      </c>
      <c r="AC2447">
        <v>47</v>
      </c>
      <c r="AD2447" t="s">
        <v>60</v>
      </c>
      <c r="AE2447" s="7">
        <f t="shared" ca="1" si="116"/>
        <v>47</v>
      </c>
      <c r="AF2447" s="8">
        <v>47</v>
      </c>
      <c r="AG2447" t="s">
        <v>56</v>
      </c>
      <c r="AI2447">
        <v>44.69</v>
      </c>
      <c r="AK2447" t="s">
        <v>55</v>
      </c>
      <c r="AM2447" t="s">
        <v>55</v>
      </c>
      <c r="AN2447" t="s">
        <v>60</v>
      </c>
      <c r="AO2447">
        <v>0</v>
      </c>
      <c r="AP2447" t="s">
        <v>59</v>
      </c>
      <c r="AQ2447" t="s">
        <v>55</v>
      </c>
      <c r="AR2447" t="s">
        <v>55</v>
      </c>
      <c r="AS2447" t="s">
        <v>55</v>
      </c>
      <c r="AT2447" t="s">
        <v>55</v>
      </c>
      <c r="AU2447" t="s">
        <v>55</v>
      </c>
      <c r="AV2447" t="s">
        <v>55</v>
      </c>
      <c r="AW2447" t="s">
        <v>55</v>
      </c>
      <c r="AX2447" t="s">
        <v>363</v>
      </c>
      <c r="AY2447" t="s">
        <v>56</v>
      </c>
      <c r="AZ2447" t="s">
        <v>138</v>
      </c>
      <c r="BA2447">
        <v>20.55</v>
      </c>
      <c r="BB2447">
        <v>945.7</v>
      </c>
      <c r="BC2447">
        <v>0</v>
      </c>
      <c r="BD2447">
        <v>0</v>
      </c>
      <c r="BE2447">
        <v>2100.4299999999998</v>
      </c>
      <c r="BF2447">
        <v>3046.13</v>
      </c>
      <c r="BG2447" t="s">
        <v>59</v>
      </c>
      <c r="BH2447" s="1" t="s">
        <v>59</v>
      </c>
      <c r="BI2447" t="s">
        <v>59</v>
      </c>
      <c r="BJ2447" t="b">
        <v>1</v>
      </c>
      <c r="BK2447">
        <v>1</v>
      </c>
    </row>
    <row r="2448" spans="1:63">
      <c r="A2448" s="1" t="s">
        <v>4509</v>
      </c>
      <c r="B2448" t="s">
        <v>54</v>
      </c>
      <c r="D2448">
        <v>51</v>
      </c>
      <c r="E2448" t="s">
        <v>55</v>
      </c>
      <c r="F2448" t="s">
        <v>59</v>
      </c>
      <c r="G2448">
        <f t="shared" si="115"/>
        <v>51</v>
      </c>
      <c r="H2448" s="1">
        <v>51</v>
      </c>
      <c r="I2448" t="s">
        <v>55</v>
      </c>
      <c r="K2448" t="s">
        <v>55</v>
      </c>
      <c r="L2448">
        <v>0</v>
      </c>
      <c r="M2448">
        <v>0</v>
      </c>
      <c r="N2448" s="1">
        <v>0</v>
      </c>
      <c r="O2448" t="s">
        <v>108</v>
      </c>
      <c r="P2448" t="s">
        <v>4510</v>
      </c>
      <c r="Q2448">
        <v>32.762506000000002</v>
      </c>
      <c r="R2448">
        <v>-117.07245</v>
      </c>
      <c r="T2448">
        <v>56887</v>
      </c>
      <c r="V2448" s="2">
        <v>4</v>
      </c>
      <c r="W2448">
        <f t="shared" si="114"/>
        <v>4</v>
      </c>
      <c r="X2448" s="1">
        <v>4</v>
      </c>
      <c r="Y2448" t="s">
        <v>55</v>
      </c>
      <c r="Z2448">
        <v>0</v>
      </c>
      <c r="AA2448">
        <v>0</v>
      </c>
      <c r="AB2448" s="1">
        <v>0</v>
      </c>
      <c r="AC2448">
        <v>18</v>
      </c>
      <c r="AD2448" t="s">
        <v>60</v>
      </c>
      <c r="AE2448" s="7">
        <f t="shared" ca="1" si="116"/>
        <v>18</v>
      </c>
      <c r="AF2448" s="8">
        <v>18</v>
      </c>
      <c r="AG2448" t="s">
        <v>56</v>
      </c>
      <c r="AI2448">
        <v>26.84</v>
      </c>
      <c r="AK2448" t="s">
        <v>55</v>
      </c>
      <c r="AM2448" t="s">
        <v>56</v>
      </c>
      <c r="AN2448" t="s">
        <v>68</v>
      </c>
      <c r="AO2448">
        <v>20</v>
      </c>
      <c r="AP2448" t="s">
        <v>55</v>
      </c>
      <c r="AQ2448" t="s">
        <v>55</v>
      </c>
      <c r="AR2448" t="s">
        <v>55</v>
      </c>
      <c r="AS2448" t="s">
        <v>56</v>
      </c>
      <c r="AT2448" t="s">
        <v>55</v>
      </c>
      <c r="AU2448" t="s">
        <v>55</v>
      </c>
      <c r="AV2448" t="s">
        <v>55</v>
      </c>
      <c r="AW2448" t="s">
        <v>56</v>
      </c>
      <c r="AX2448" t="s">
        <v>62</v>
      </c>
      <c r="AY2448" t="s">
        <v>56</v>
      </c>
      <c r="AZ2448" t="s">
        <v>59</v>
      </c>
      <c r="BA2448">
        <v>75.900000000000006</v>
      </c>
      <c r="BB2448">
        <v>1373.05</v>
      </c>
      <c r="BC2448">
        <v>15.57</v>
      </c>
      <c r="BD2448">
        <v>0</v>
      </c>
      <c r="BE2448">
        <v>483.12</v>
      </c>
      <c r="BF2448">
        <v>1840.6</v>
      </c>
      <c r="BG2448" t="s">
        <v>59</v>
      </c>
      <c r="BH2448" s="1" t="s">
        <v>59</v>
      </c>
      <c r="BI2448" t="s">
        <v>59</v>
      </c>
      <c r="BJ2448" t="b">
        <v>1</v>
      </c>
      <c r="BK2448">
        <v>1</v>
      </c>
    </row>
    <row r="2449" spans="1:63">
      <c r="A2449" s="1" t="s">
        <v>4511</v>
      </c>
      <c r="B2449" t="s">
        <v>54</v>
      </c>
      <c r="D2449">
        <v>25</v>
      </c>
      <c r="E2449" t="s">
        <v>56</v>
      </c>
      <c r="F2449" t="s">
        <v>55</v>
      </c>
      <c r="G2449">
        <f t="shared" si="115"/>
        <v>25</v>
      </c>
      <c r="H2449" s="1">
        <v>25</v>
      </c>
      <c r="I2449" t="s">
        <v>56</v>
      </c>
      <c r="K2449" t="s">
        <v>55</v>
      </c>
      <c r="L2449">
        <v>0</v>
      </c>
      <c r="M2449">
        <v>0</v>
      </c>
      <c r="N2449" s="1">
        <v>0</v>
      </c>
      <c r="O2449" t="s">
        <v>108</v>
      </c>
      <c r="P2449" t="s">
        <v>324</v>
      </c>
      <c r="Q2449">
        <v>32.825085999999999</v>
      </c>
      <c r="R2449">
        <v>-117.19942399999999</v>
      </c>
      <c r="T2449" t="s">
        <v>59</v>
      </c>
      <c r="V2449" s="2">
        <v>4</v>
      </c>
      <c r="W2449">
        <f t="shared" si="114"/>
        <v>4</v>
      </c>
      <c r="X2449" s="1">
        <v>4</v>
      </c>
      <c r="Y2449" t="s">
        <v>59</v>
      </c>
      <c r="Z2449" t="s">
        <v>59</v>
      </c>
      <c r="AA2449">
        <v>0</v>
      </c>
      <c r="AB2449" s="1">
        <v>0</v>
      </c>
      <c r="AC2449">
        <v>23</v>
      </c>
      <c r="AD2449" t="s">
        <v>60</v>
      </c>
      <c r="AE2449" s="7">
        <f t="shared" ca="1" si="116"/>
        <v>23</v>
      </c>
      <c r="AF2449" s="8">
        <v>23</v>
      </c>
      <c r="AG2449" t="s">
        <v>56</v>
      </c>
      <c r="AI2449">
        <v>3.67</v>
      </c>
      <c r="AK2449" t="s">
        <v>55</v>
      </c>
      <c r="AM2449" t="s">
        <v>56</v>
      </c>
      <c r="AN2449" t="s">
        <v>61</v>
      </c>
      <c r="AO2449">
        <v>69</v>
      </c>
      <c r="AP2449" t="s">
        <v>59</v>
      </c>
      <c r="AQ2449" t="s">
        <v>55</v>
      </c>
      <c r="AR2449" t="s">
        <v>55</v>
      </c>
      <c r="AS2449" t="s">
        <v>55</v>
      </c>
      <c r="AT2449" t="s">
        <v>55</v>
      </c>
      <c r="AU2449" t="s">
        <v>56</v>
      </c>
      <c r="AV2449" t="s">
        <v>56</v>
      </c>
      <c r="AW2449" t="s">
        <v>55</v>
      </c>
      <c r="AX2449" t="s">
        <v>62</v>
      </c>
      <c r="AY2449" t="s">
        <v>56</v>
      </c>
      <c r="AZ2449" t="s">
        <v>63</v>
      </c>
      <c r="BA2449">
        <v>59.95</v>
      </c>
      <c r="BB2449">
        <v>1406</v>
      </c>
      <c r="BC2449">
        <v>26.55</v>
      </c>
      <c r="BD2449">
        <v>140</v>
      </c>
      <c r="BE2449">
        <v>84.41</v>
      </c>
      <c r="BF2449">
        <v>1603.86</v>
      </c>
      <c r="BG2449" t="s">
        <v>59</v>
      </c>
      <c r="BH2449" s="1" t="s">
        <v>59</v>
      </c>
      <c r="BI2449" t="b">
        <v>1</v>
      </c>
      <c r="BJ2449" t="s">
        <v>59</v>
      </c>
      <c r="BK2449">
        <v>0</v>
      </c>
    </row>
    <row r="2450" spans="1:63">
      <c r="A2450" s="1" t="s">
        <v>4512</v>
      </c>
      <c r="B2450" t="s">
        <v>54</v>
      </c>
      <c r="D2450">
        <v>60</v>
      </c>
      <c r="E2450" t="s">
        <v>55</v>
      </c>
      <c r="F2450" t="s">
        <v>55</v>
      </c>
      <c r="G2450">
        <f t="shared" si="115"/>
        <v>60</v>
      </c>
      <c r="H2450" s="1">
        <v>60</v>
      </c>
      <c r="I2450" t="s">
        <v>56</v>
      </c>
      <c r="K2450" t="s">
        <v>55</v>
      </c>
      <c r="L2450">
        <v>0</v>
      </c>
      <c r="M2450">
        <v>0</v>
      </c>
      <c r="N2450" s="1">
        <v>0</v>
      </c>
      <c r="O2450" t="s">
        <v>108</v>
      </c>
      <c r="P2450" t="s">
        <v>4513</v>
      </c>
      <c r="Q2450">
        <v>32.802959000000001</v>
      </c>
      <c r="R2450">
        <v>-117.027095</v>
      </c>
      <c r="T2450">
        <v>21866</v>
      </c>
      <c r="V2450" s="2" t="s">
        <v>59</v>
      </c>
      <c r="W2450">
        <f t="shared" si="114"/>
        <v>4</v>
      </c>
      <c r="X2450" s="1">
        <v>4</v>
      </c>
      <c r="Y2450" t="s">
        <v>56</v>
      </c>
      <c r="Z2450">
        <v>8</v>
      </c>
      <c r="AA2450">
        <v>8</v>
      </c>
      <c r="AB2450" s="1">
        <v>8</v>
      </c>
      <c r="AC2450">
        <v>71</v>
      </c>
      <c r="AD2450" t="s">
        <v>60</v>
      </c>
      <c r="AE2450" s="7">
        <f t="shared" ca="1" si="116"/>
        <v>71</v>
      </c>
      <c r="AF2450" s="8">
        <v>71</v>
      </c>
      <c r="AG2450" t="s">
        <v>56</v>
      </c>
      <c r="AI2450">
        <v>34.72</v>
      </c>
      <c r="AK2450" t="s">
        <v>59</v>
      </c>
      <c r="AM2450" t="s">
        <v>56</v>
      </c>
      <c r="AN2450" t="s">
        <v>68</v>
      </c>
      <c r="AO2450">
        <v>10</v>
      </c>
      <c r="AP2450" t="s">
        <v>55</v>
      </c>
      <c r="AQ2450" t="s">
        <v>55</v>
      </c>
      <c r="AR2450" t="s">
        <v>56</v>
      </c>
      <c r="AS2450" t="s">
        <v>55</v>
      </c>
      <c r="AT2450" t="s">
        <v>56</v>
      </c>
      <c r="AU2450" t="s">
        <v>56</v>
      </c>
      <c r="AV2450" t="s">
        <v>56</v>
      </c>
      <c r="AW2450" t="s">
        <v>56</v>
      </c>
      <c r="AX2450" t="s">
        <v>145</v>
      </c>
      <c r="AY2450" t="s">
        <v>56</v>
      </c>
      <c r="AZ2450" t="s">
        <v>138</v>
      </c>
      <c r="BA2450">
        <v>98.65</v>
      </c>
      <c r="BB2450">
        <v>6962.85</v>
      </c>
      <c r="BC2450">
        <v>0</v>
      </c>
      <c r="BD2450">
        <v>0</v>
      </c>
      <c r="BE2450">
        <v>2465.12</v>
      </c>
      <c r="BF2450">
        <v>9427.9699999999993</v>
      </c>
      <c r="BG2450" t="s">
        <v>996</v>
      </c>
      <c r="BH2450" s="1" t="s">
        <v>996</v>
      </c>
      <c r="BI2450" t="s">
        <v>59</v>
      </c>
      <c r="BJ2450" t="b">
        <v>1</v>
      </c>
      <c r="BK2450">
        <v>0</v>
      </c>
    </row>
    <row r="2451" spans="1:63">
      <c r="A2451" s="1" t="s">
        <v>4514</v>
      </c>
      <c r="B2451" t="s">
        <v>54</v>
      </c>
      <c r="D2451">
        <v>47</v>
      </c>
      <c r="E2451" t="s">
        <v>59</v>
      </c>
      <c r="F2451" t="s">
        <v>55</v>
      </c>
      <c r="G2451">
        <f t="shared" si="115"/>
        <v>47</v>
      </c>
      <c r="H2451" s="1">
        <v>47</v>
      </c>
      <c r="I2451" t="s">
        <v>59</v>
      </c>
      <c r="K2451" t="s">
        <v>56</v>
      </c>
      <c r="L2451">
        <v>1</v>
      </c>
      <c r="M2451">
        <v>1</v>
      </c>
      <c r="N2451" s="1">
        <v>1</v>
      </c>
      <c r="O2451" t="s">
        <v>59</v>
      </c>
      <c r="P2451" t="s">
        <v>59</v>
      </c>
      <c r="Q2451" t="s">
        <v>59</v>
      </c>
      <c r="R2451" t="s">
        <v>59</v>
      </c>
      <c r="T2451" t="s">
        <v>59</v>
      </c>
      <c r="V2451" s="2">
        <v>3</v>
      </c>
      <c r="W2451">
        <f t="shared" si="114"/>
        <v>3</v>
      </c>
      <c r="X2451" s="1">
        <v>3</v>
      </c>
      <c r="Y2451" t="s">
        <v>56</v>
      </c>
      <c r="Z2451">
        <v>2</v>
      </c>
      <c r="AA2451">
        <v>2</v>
      </c>
      <c r="AB2451" s="1">
        <v>2</v>
      </c>
      <c r="AC2451">
        <v>72</v>
      </c>
      <c r="AD2451" t="s">
        <v>60</v>
      </c>
      <c r="AE2451" s="7">
        <f t="shared" ca="1" si="116"/>
        <v>72</v>
      </c>
      <c r="AF2451" s="8">
        <v>72</v>
      </c>
      <c r="AG2451" t="s">
        <v>56</v>
      </c>
      <c r="AI2451">
        <v>17.3</v>
      </c>
      <c r="AK2451" t="s">
        <v>56</v>
      </c>
      <c r="AM2451" t="s">
        <v>56</v>
      </c>
      <c r="AN2451" t="s">
        <v>68</v>
      </c>
      <c r="AO2451">
        <v>14</v>
      </c>
      <c r="AP2451" t="s">
        <v>59</v>
      </c>
      <c r="AQ2451" t="s">
        <v>56</v>
      </c>
      <c r="AR2451" t="s">
        <v>59</v>
      </c>
      <c r="AS2451" t="s">
        <v>56</v>
      </c>
      <c r="AT2451" t="s">
        <v>56</v>
      </c>
      <c r="AU2451" t="s">
        <v>56</v>
      </c>
      <c r="AV2451" t="s">
        <v>56</v>
      </c>
      <c r="AW2451" t="s">
        <v>56</v>
      </c>
      <c r="AX2451" t="s">
        <v>363</v>
      </c>
      <c r="AY2451" t="s">
        <v>56</v>
      </c>
      <c r="AZ2451" t="s">
        <v>138</v>
      </c>
      <c r="BA2451">
        <v>112.6</v>
      </c>
      <c r="BB2451">
        <v>8126.65</v>
      </c>
      <c r="BC2451">
        <v>0</v>
      </c>
      <c r="BD2451" t="s">
        <v>59</v>
      </c>
      <c r="BE2451">
        <v>1245.5999999999999</v>
      </c>
      <c r="BF2451">
        <v>9372.25</v>
      </c>
      <c r="BG2451" t="s">
        <v>996</v>
      </c>
      <c r="BH2451" s="1" t="s">
        <v>996</v>
      </c>
      <c r="BI2451" t="s">
        <v>59</v>
      </c>
      <c r="BJ2451" t="b">
        <v>1</v>
      </c>
      <c r="BK2451">
        <v>0</v>
      </c>
    </row>
    <row r="2452" spans="1:63">
      <c r="A2452" s="1" t="s">
        <v>4515</v>
      </c>
      <c r="B2452" t="s">
        <v>54</v>
      </c>
      <c r="D2452" t="s">
        <v>59</v>
      </c>
      <c r="E2452" t="s">
        <v>55</v>
      </c>
      <c r="F2452" t="s">
        <v>59</v>
      </c>
      <c r="G2452">
        <f t="shared" si="115"/>
        <v>47</v>
      </c>
      <c r="H2452" s="1">
        <v>47</v>
      </c>
      <c r="I2452" t="s">
        <v>56</v>
      </c>
      <c r="K2452" t="s">
        <v>59</v>
      </c>
      <c r="L2452">
        <v>0</v>
      </c>
      <c r="M2452">
        <v>0</v>
      </c>
      <c r="N2452" s="1">
        <v>0</v>
      </c>
      <c r="O2452" t="s">
        <v>108</v>
      </c>
      <c r="P2452" t="s">
        <v>291</v>
      </c>
      <c r="Q2452">
        <v>32.898612999999997</v>
      </c>
      <c r="R2452">
        <v>-117.20293700000001</v>
      </c>
      <c r="T2452">
        <v>4258</v>
      </c>
      <c r="V2452" s="2">
        <v>5</v>
      </c>
      <c r="W2452">
        <f t="shared" si="114"/>
        <v>5</v>
      </c>
      <c r="X2452" s="1">
        <v>5</v>
      </c>
      <c r="Y2452" t="s">
        <v>59</v>
      </c>
      <c r="Z2452">
        <v>2</v>
      </c>
      <c r="AA2452">
        <v>2</v>
      </c>
      <c r="AB2452" s="1">
        <v>2</v>
      </c>
      <c r="AC2452">
        <v>33</v>
      </c>
      <c r="AD2452" t="s">
        <v>60</v>
      </c>
      <c r="AE2452" s="7">
        <f t="shared" ca="1" si="116"/>
        <v>33</v>
      </c>
      <c r="AF2452" s="8">
        <v>33</v>
      </c>
      <c r="AG2452" t="s">
        <v>56</v>
      </c>
      <c r="AI2452">
        <v>34.22</v>
      </c>
      <c r="AK2452" t="s">
        <v>55</v>
      </c>
      <c r="AM2452" t="s">
        <v>55</v>
      </c>
      <c r="AN2452" t="s">
        <v>60</v>
      </c>
      <c r="AO2452">
        <v>0</v>
      </c>
      <c r="AP2452" t="s">
        <v>55</v>
      </c>
      <c r="AQ2452" t="s">
        <v>59</v>
      </c>
      <c r="AR2452" t="s">
        <v>59</v>
      </c>
      <c r="AS2452" t="s">
        <v>59</v>
      </c>
      <c r="AT2452" t="s">
        <v>55</v>
      </c>
      <c r="AU2452" t="s">
        <v>55</v>
      </c>
      <c r="AV2452" t="s">
        <v>55</v>
      </c>
      <c r="AW2452" t="s">
        <v>55</v>
      </c>
      <c r="AX2452" t="s">
        <v>145</v>
      </c>
      <c r="AY2452" t="s">
        <v>59</v>
      </c>
      <c r="AZ2452" t="s">
        <v>59</v>
      </c>
      <c r="BA2452">
        <v>20.6</v>
      </c>
      <c r="BB2452">
        <v>690.25</v>
      </c>
      <c r="BC2452">
        <v>0</v>
      </c>
      <c r="BD2452" t="s">
        <v>59</v>
      </c>
      <c r="BE2452">
        <v>1129.26</v>
      </c>
      <c r="BF2452">
        <v>1819.51</v>
      </c>
      <c r="BG2452" t="s">
        <v>996</v>
      </c>
      <c r="BH2452" s="1" t="s">
        <v>996</v>
      </c>
      <c r="BI2452" t="s">
        <v>59</v>
      </c>
      <c r="BJ2452" t="b">
        <v>1</v>
      </c>
      <c r="BK2452">
        <v>0</v>
      </c>
    </row>
    <row r="2453" spans="1:63">
      <c r="A2453" s="1" t="s">
        <v>4516</v>
      </c>
      <c r="B2453" t="s">
        <v>54</v>
      </c>
      <c r="D2453">
        <v>44</v>
      </c>
      <c r="E2453" t="s">
        <v>55</v>
      </c>
      <c r="F2453" t="s">
        <v>55</v>
      </c>
      <c r="G2453">
        <f t="shared" si="115"/>
        <v>44</v>
      </c>
      <c r="H2453" s="1">
        <v>44</v>
      </c>
      <c r="I2453" t="s">
        <v>55</v>
      </c>
      <c r="K2453" t="s">
        <v>55</v>
      </c>
      <c r="L2453">
        <v>0</v>
      </c>
      <c r="M2453">
        <v>0</v>
      </c>
      <c r="N2453" s="1">
        <v>0</v>
      </c>
      <c r="O2453" t="s">
        <v>108</v>
      </c>
      <c r="P2453" t="s">
        <v>986</v>
      </c>
      <c r="Q2453">
        <v>32.808813999999998</v>
      </c>
      <c r="R2453">
        <v>-117.134694</v>
      </c>
      <c r="T2453">
        <v>25232</v>
      </c>
      <c r="V2453" s="2">
        <v>3</v>
      </c>
      <c r="W2453">
        <f t="shared" si="114"/>
        <v>3</v>
      </c>
      <c r="X2453" s="1">
        <v>3</v>
      </c>
      <c r="Y2453" t="s">
        <v>55</v>
      </c>
      <c r="Z2453">
        <v>0</v>
      </c>
      <c r="AA2453">
        <v>0</v>
      </c>
      <c r="AB2453" s="1">
        <v>0</v>
      </c>
      <c r="AC2453">
        <v>24</v>
      </c>
      <c r="AD2453" t="s">
        <v>59</v>
      </c>
      <c r="AE2453" s="7">
        <f t="shared" ca="1" si="116"/>
        <v>24</v>
      </c>
      <c r="AF2453" s="8">
        <v>24</v>
      </c>
      <c r="AG2453" t="s">
        <v>55</v>
      </c>
      <c r="AI2453" t="s">
        <v>59</v>
      </c>
      <c r="AK2453" t="s">
        <v>55</v>
      </c>
      <c r="AM2453" t="s">
        <v>56</v>
      </c>
      <c r="AN2453" t="s">
        <v>102</v>
      </c>
      <c r="AO2453">
        <v>20</v>
      </c>
      <c r="AP2453" t="s">
        <v>56</v>
      </c>
      <c r="AQ2453" t="s">
        <v>55</v>
      </c>
      <c r="AR2453" t="s">
        <v>55</v>
      </c>
      <c r="AS2453" t="s">
        <v>56</v>
      </c>
      <c r="AT2453" t="s">
        <v>55</v>
      </c>
      <c r="AU2453" t="s">
        <v>55</v>
      </c>
      <c r="AV2453" t="s">
        <v>55</v>
      </c>
      <c r="AW2453" t="s">
        <v>59</v>
      </c>
      <c r="AX2453" t="s">
        <v>363</v>
      </c>
      <c r="AY2453" t="s">
        <v>55</v>
      </c>
      <c r="AZ2453" t="s">
        <v>138</v>
      </c>
      <c r="BA2453" t="s">
        <v>59</v>
      </c>
      <c r="BB2453">
        <v>830.8</v>
      </c>
      <c r="BC2453">
        <v>0</v>
      </c>
      <c r="BD2453" t="s">
        <v>59</v>
      </c>
      <c r="BE2453">
        <v>0</v>
      </c>
      <c r="BF2453" t="s">
        <v>59</v>
      </c>
      <c r="BG2453" t="s">
        <v>996</v>
      </c>
      <c r="BH2453" s="1" t="s">
        <v>996</v>
      </c>
      <c r="BI2453" t="s">
        <v>59</v>
      </c>
      <c r="BJ2453" t="b">
        <v>1</v>
      </c>
      <c r="BK2453">
        <v>0</v>
      </c>
    </row>
    <row r="2454" spans="1:63">
      <c r="A2454" s="1" t="s">
        <v>4517</v>
      </c>
      <c r="B2454" t="s">
        <v>66</v>
      </c>
      <c r="D2454">
        <v>45</v>
      </c>
      <c r="E2454" t="s">
        <v>55</v>
      </c>
      <c r="F2454" t="s">
        <v>55</v>
      </c>
      <c r="G2454">
        <f t="shared" si="115"/>
        <v>45</v>
      </c>
      <c r="H2454" s="1">
        <v>45</v>
      </c>
      <c r="I2454" t="s">
        <v>56</v>
      </c>
      <c r="K2454" t="s">
        <v>55</v>
      </c>
      <c r="L2454">
        <v>0</v>
      </c>
      <c r="M2454">
        <v>0</v>
      </c>
      <c r="N2454" s="1">
        <v>0</v>
      </c>
      <c r="O2454" t="s">
        <v>108</v>
      </c>
      <c r="P2454" t="s">
        <v>59</v>
      </c>
      <c r="Q2454">
        <v>32.827238000000001</v>
      </c>
      <c r="R2454">
        <v>-117.089287</v>
      </c>
      <c r="T2454">
        <v>30206</v>
      </c>
      <c r="V2454" s="2">
        <v>4</v>
      </c>
      <c r="W2454">
        <f t="shared" si="114"/>
        <v>4</v>
      </c>
      <c r="X2454" s="1">
        <v>4</v>
      </c>
      <c r="Y2454" t="s">
        <v>56</v>
      </c>
      <c r="Z2454">
        <v>9</v>
      </c>
      <c r="AA2454">
        <v>9</v>
      </c>
      <c r="AB2454" s="1">
        <v>9</v>
      </c>
      <c r="AC2454">
        <v>56</v>
      </c>
      <c r="AD2454" t="s">
        <v>60</v>
      </c>
      <c r="AE2454" s="7">
        <f t="shared" ca="1" si="116"/>
        <v>56</v>
      </c>
      <c r="AF2454" s="8">
        <v>56</v>
      </c>
      <c r="AG2454" t="s">
        <v>56</v>
      </c>
      <c r="AI2454">
        <v>20.53</v>
      </c>
      <c r="AK2454" t="s">
        <v>56</v>
      </c>
      <c r="AM2454" t="s">
        <v>56</v>
      </c>
      <c r="AN2454" t="s">
        <v>68</v>
      </c>
      <c r="AO2454">
        <v>19</v>
      </c>
      <c r="AP2454" t="s">
        <v>55</v>
      </c>
      <c r="AQ2454" t="s">
        <v>56</v>
      </c>
      <c r="AR2454" t="s">
        <v>56</v>
      </c>
      <c r="AS2454" t="s">
        <v>56</v>
      </c>
      <c r="AT2454" t="s">
        <v>55</v>
      </c>
      <c r="AU2454" t="s">
        <v>56</v>
      </c>
      <c r="AV2454" t="s">
        <v>56</v>
      </c>
      <c r="AW2454" t="s">
        <v>56</v>
      </c>
      <c r="AX2454" t="s">
        <v>145</v>
      </c>
      <c r="AY2454" t="s">
        <v>56</v>
      </c>
      <c r="AZ2454" t="s">
        <v>138</v>
      </c>
      <c r="BA2454">
        <v>99.75</v>
      </c>
      <c r="BB2454">
        <v>5608.4</v>
      </c>
      <c r="BC2454">
        <v>0</v>
      </c>
      <c r="BD2454">
        <v>0</v>
      </c>
      <c r="BE2454">
        <v>1149.68</v>
      </c>
      <c r="BF2454">
        <v>6758.08</v>
      </c>
      <c r="BG2454" t="s">
        <v>996</v>
      </c>
      <c r="BH2454" s="1" t="s">
        <v>996</v>
      </c>
      <c r="BI2454" t="s">
        <v>59</v>
      </c>
      <c r="BJ2454" t="b">
        <v>1</v>
      </c>
      <c r="BK2454">
        <v>0</v>
      </c>
    </row>
    <row r="2455" spans="1:63">
      <c r="A2455" s="1" t="s">
        <v>4518</v>
      </c>
      <c r="B2455" t="s">
        <v>54</v>
      </c>
      <c r="D2455">
        <v>28</v>
      </c>
      <c r="E2455" t="s">
        <v>56</v>
      </c>
      <c r="F2455" t="s">
        <v>55</v>
      </c>
      <c r="G2455">
        <f t="shared" si="115"/>
        <v>28</v>
      </c>
      <c r="H2455" s="1">
        <v>28</v>
      </c>
      <c r="I2455" t="s">
        <v>59</v>
      </c>
      <c r="K2455" t="s">
        <v>55</v>
      </c>
      <c r="L2455" t="s">
        <v>59</v>
      </c>
      <c r="M2455">
        <v>0</v>
      </c>
      <c r="N2455" s="1">
        <v>0</v>
      </c>
      <c r="O2455" t="s">
        <v>59</v>
      </c>
      <c r="P2455" t="s">
        <v>763</v>
      </c>
      <c r="Q2455">
        <v>32.886924999999998</v>
      </c>
      <c r="R2455" t="s">
        <v>59</v>
      </c>
      <c r="T2455">
        <v>74232</v>
      </c>
      <c r="V2455" s="2">
        <v>4</v>
      </c>
      <c r="W2455">
        <f t="shared" si="114"/>
        <v>4</v>
      </c>
      <c r="X2455" s="1">
        <v>4</v>
      </c>
      <c r="Y2455" t="s">
        <v>55</v>
      </c>
      <c r="Z2455">
        <v>0</v>
      </c>
      <c r="AA2455">
        <v>0</v>
      </c>
      <c r="AB2455" s="1">
        <v>0</v>
      </c>
      <c r="AC2455" t="s">
        <v>59</v>
      </c>
      <c r="AD2455" t="s">
        <v>59</v>
      </c>
      <c r="AE2455" s="7">
        <f t="shared" ca="1" si="116"/>
        <v>60.382492712958602</v>
      </c>
      <c r="AF2455" s="8">
        <v>51.303420137487777</v>
      </c>
      <c r="AG2455" t="s">
        <v>56</v>
      </c>
      <c r="AI2455">
        <v>21.84</v>
      </c>
      <c r="AK2455" t="s">
        <v>59</v>
      </c>
      <c r="AM2455" t="s">
        <v>56</v>
      </c>
      <c r="AN2455" t="s">
        <v>68</v>
      </c>
      <c r="AO2455">
        <v>41</v>
      </c>
      <c r="AP2455" t="s">
        <v>55</v>
      </c>
      <c r="AQ2455" t="s">
        <v>56</v>
      </c>
      <c r="AR2455" t="s">
        <v>55</v>
      </c>
      <c r="AS2455" t="s">
        <v>55</v>
      </c>
      <c r="AT2455" t="s">
        <v>56</v>
      </c>
      <c r="AU2455" t="s">
        <v>56</v>
      </c>
      <c r="AV2455" t="s">
        <v>56</v>
      </c>
      <c r="AW2455" t="s">
        <v>56</v>
      </c>
      <c r="AX2455" t="s">
        <v>62</v>
      </c>
      <c r="AY2455" t="s">
        <v>56</v>
      </c>
      <c r="AZ2455" t="s">
        <v>138</v>
      </c>
      <c r="BA2455">
        <v>96.1</v>
      </c>
      <c r="BB2455">
        <v>3646.8</v>
      </c>
      <c r="BC2455">
        <v>0</v>
      </c>
      <c r="BD2455">
        <v>0</v>
      </c>
      <c r="BE2455">
        <v>808.08</v>
      </c>
      <c r="BF2455">
        <v>4454.88</v>
      </c>
      <c r="BG2455" t="s">
        <v>59</v>
      </c>
      <c r="BH2455" s="1" t="s">
        <v>59</v>
      </c>
      <c r="BI2455" t="s">
        <v>59</v>
      </c>
      <c r="BJ2455" t="b">
        <v>1</v>
      </c>
      <c r="BK2455">
        <v>1</v>
      </c>
    </row>
    <row r="2456" spans="1:63">
      <c r="A2456" s="1" t="s">
        <v>4519</v>
      </c>
      <c r="B2456" t="s">
        <v>66</v>
      </c>
      <c r="D2456">
        <v>29</v>
      </c>
      <c r="E2456" t="s">
        <v>59</v>
      </c>
      <c r="F2456" t="s">
        <v>55</v>
      </c>
      <c r="G2456">
        <f t="shared" si="115"/>
        <v>29</v>
      </c>
      <c r="H2456" s="1">
        <v>29</v>
      </c>
      <c r="I2456" t="s">
        <v>55</v>
      </c>
      <c r="K2456" t="s">
        <v>55</v>
      </c>
      <c r="L2456">
        <v>0</v>
      </c>
      <c r="M2456">
        <v>0</v>
      </c>
      <c r="N2456" s="1">
        <v>0</v>
      </c>
      <c r="O2456" t="s">
        <v>59</v>
      </c>
      <c r="P2456" t="s">
        <v>3301</v>
      </c>
      <c r="Q2456">
        <v>33.017518000000003</v>
      </c>
      <c r="R2456">
        <v>-117.11845599999999</v>
      </c>
      <c r="T2456">
        <v>20046</v>
      </c>
      <c r="V2456" s="2" t="s">
        <v>59</v>
      </c>
      <c r="W2456" t="e">
        <f t="shared" si="114"/>
        <v>#N/A</v>
      </c>
      <c r="X2456" s="1" t="e">
        <v>#N/A</v>
      </c>
      <c r="Y2456" t="s">
        <v>55</v>
      </c>
      <c r="Z2456">
        <v>0</v>
      </c>
      <c r="AA2456">
        <v>0</v>
      </c>
      <c r="AB2456" s="1">
        <v>0</v>
      </c>
      <c r="AC2456">
        <v>43</v>
      </c>
      <c r="AD2456" t="s">
        <v>60</v>
      </c>
      <c r="AE2456" s="7">
        <f t="shared" ca="1" si="116"/>
        <v>43</v>
      </c>
      <c r="AF2456" s="8">
        <v>43</v>
      </c>
      <c r="AG2456" t="s">
        <v>56</v>
      </c>
      <c r="AI2456">
        <v>2.4900000000000002</v>
      </c>
      <c r="AK2456" t="s">
        <v>56</v>
      </c>
      <c r="AM2456" t="s">
        <v>56</v>
      </c>
      <c r="AN2456" t="s">
        <v>61</v>
      </c>
      <c r="AO2456">
        <v>53</v>
      </c>
      <c r="AP2456" t="s">
        <v>55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56</v>
      </c>
      <c r="AW2456" t="s">
        <v>55</v>
      </c>
      <c r="AX2456" t="s">
        <v>145</v>
      </c>
      <c r="AY2456" t="s">
        <v>59</v>
      </c>
      <c r="AZ2456" t="s">
        <v>59</v>
      </c>
      <c r="BA2456">
        <v>85.1</v>
      </c>
      <c r="BB2456">
        <v>3662.25</v>
      </c>
      <c r="BC2456">
        <v>0</v>
      </c>
      <c r="BD2456">
        <v>30</v>
      </c>
      <c r="BE2456">
        <v>107.07</v>
      </c>
      <c r="BF2456">
        <v>3799.32</v>
      </c>
      <c r="BG2456" t="s">
        <v>59</v>
      </c>
      <c r="BH2456" s="1" t="s">
        <v>59</v>
      </c>
      <c r="BI2456" t="b">
        <v>1</v>
      </c>
      <c r="BJ2456" t="s">
        <v>59</v>
      </c>
      <c r="BK2456">
        <v>0</v>
      </c>
    </row>
    <row r="2457" spans="1:63">
      <c r="A2457" s="1" t="s">
        <v>4520</v>
      </c>
      <c r="B2457" t="s">
        <v>59</v>
      </c>
      <c r="D2457">
        <v>31</v>
      </c>
      <c r="E2457" t="s">
        <v>55</v>
      </c>
      <c r="F2457" t="s">
        <v>55</v>
      </c>
      <c r="G2457">
        <f t="shared" si="115"/>
        <v>31</v>
      </c>
      <c r="H2457" s="1">
        <v>31</v>
      </c>
      <c r="I2457" t="s">
        <v>55</v>
      </c>
      <c r="K2457" t="s">
        <v>55</v>
      </c>
      <c r="L2457">
        <v>0</v>
      </c>
      <c r="M2457">
        <v>0</v>
      </c>
      <c r="N2457" s="1">
        <v>0</v>
      </c>
      <c r="O2457" t="s">
        <v>59</v>
      </c>
      <c r="P2457" t="s">
        <v>59</v>
      </c>
      <c r="Q2457" t="s">
        <v>59</v>
      </c>
      <c r="R2457" t="s">
        <v>59</v>
      </c>
      <c r="T2457" t="s">
        <v>59</v>
      </c>
      <c r="V2457" s="2">
        <v>4</v>
      </c>
      <c r="W2457">
        <f t="shared" si="114"/>
        <v>4</v>
      </c>
      <c r="X2457" s="1">
        <v>4</v>
      </c>
      <c r="Y2457" t="s">
        <v>55</v>
      </c>
      <c r="Z2457" t="s">
        <v>59</v>
      </c>
      <c r="AA2457">
        <v>0</v>
      </c>
      <c r="AB2457" s="1">
        <v>0</v>
      </c>
      <c r="AC2457">
        <v>1</v>
      </c>
      <c r="AD2457" t="s">
        <v>60</v>
      </c>
      <c r="AE2457" s="7">
        <f t="shared" ca="1" si="116"/>
        <v>1</v>
      </c>
      <c r="AF2457" s="8">
        <v>1</v>
      </c>
      <c r="AG2457" t="s">
        <v>59</v>
      </c>
      <c r="AI2457">
        <v>0</v>
      </c>
      <c r="AK2457" t="s">
        <v>55</v>
      </c>
      <c r="AM2457" t="s">
        <v>56</v>
      </c>
      <c r="AN2457" t="s">
        <v>61</v>
      </c>
      <c r="AO2457">
        <v>13</v>
      </c>
      <c r="AP2457" t="s">
        <v>55</v>
      </c>
      <c r="AQ2457" t="s">
        <v>55</v>
      </c>
      <c r="AR2457" t="s">
        <v>55</v>
      </c>
      <c r="AS2457" t="s">
        <v>55</v>
      </c>
      <c r="AT2457" t="s">
        <v>55</v>
      </c>
      <c r="AU2457" t="s">
        <v>59</v>
      </c>
      <c r="AV2457" t="s">
        <v>59</v>
      </c>
      <c r="AW2457" t="s">
        <v>56</v>
      </c>
      <c r="AX2457" t="s">
        <v>62</v>
      </c>
      <c r="AY2457" t="s">
        <v>55</v>
      </c>
      <c r="AZ2457" t="s">
        <v>59</v>
      </c>
      <c r="BA2457">
        <v>25.35</v>
      </c>
      <c r="BB2457">
        <v>25.35</v>
      </c>
      <c r="BC2457">
        <v>0</v>
      </c>
      <c r="BD2457">
        <v>0</v>
      </c>
      <c r="BE2457" t="s">
        <v>59</v>
      </c>
      <c r="BF2457">
        <v>25.35</v>
      </c>
      <c r="BG2457" t="s">
        <v>996</v>
      </c>
      <c r="BH2457" s="1" t="s">
        <v>996</v>
      </c>
      <c r="BI2457" t="s">
        <v>59</v>
      </c>
      <c r="BJ2457" t="b">
        <v>1</v>
      </c>
      <c r="BK2457">
        <v>0</v>
      </c>
    </row>
    <row r="2458" spans="1:63">
      <c r="A2458" s="1" t="s">
        <v>4521</v>
      </c>
      <c r="B2458" t="s">
        <v>66</v>
      </c>
      <c r="D2458">
        <v>52</v>
      </c>
      <c r="E2458" t="s">
        <v>59</v>
      </c>
      <c r="F2458" t="s">
        <v>55</v>
      </c>
      <c r="G2458">
        <f t="shared" si="115"/>
        <v>52</v>
      </c>
      <c r="H2458" s="1">
        <v>52</v>
      </c>
      <c r="I2458" t="s">
        <v>55</v>
      </c>
      <c r="K2458" t="s">
        <v>59</v>
      </c>
      <c r="L2458">
        <v>0</v>
      </c>
      <c r="M2458">
        <v>0</v>
      </c>
      <c r="N2458" s="1">
        <v>0</v>
      </c>
      <c r="O2458" t="s">
        <v>108</v>
      </c>
      <c r="P2458" t="s">
        <v>285</v>
      </c>
      <c r="Q2458">
        <v>32.957194999999999</v>
      </c>
      <c r="R2458">
        <v>-117.20254199999999</v>
      </c>
      <c r="T2458">
        <v>28201</v>
      </c>
      <c r="V2458" s="2">
        <v>3</v>
      </c>
      <c r="W2458">
        <f t="shared" si="114"/>
        <v>3</v>
      </c>
      <c r="X2458" s="1">
        <v>3</v>
      </c>
      <c r="Y2458" t="s">
        <v>55</v>
      </c>
      <c r="Z2458">
        <v>0</v>
      </c>
      <c r="AA2458">
        <v>0</v>
      </c>
      <c r="AB2458" s="1">
        <v>0</v>
      </c>
      <c r="AC2458">
        <v>61</v>
      </c>
      <c r="AD2458" t="s">
        <v>60</v>
      </c>
      <c r="AE2458" s="7">
        <f t="shared" ca="1" si="116"/>
        <v>61</v>
      </c>
      <c r="AF2458" s="8">
        <v>61</v>
      </c>
      <c r="AG2458" t="s">
        <v>56</v>
      </c>
      <c r="AI2458">
        <v>23.45</v>
      </c>
      <c r="AK2458" t="s">
        <v>56</v>
      </c>
      <c r="AM2458" t="s">
        <v>56</v>
      </c>
      <c r="AN2458" t="s">
        <v>61</v>
      </c>
      <c r="AO2458">
        <v>8</v>
      </c>
      <c r="AP2458" t="s">
        <v>56</v>
      </c>
      <c r="AQ2458" t="s">
        <v>56</v>
      </c>
      <c r="AR2458" t="s">
        <v>56</v>
      </c>
      <c r="AS2458" t="s">
        <v>56</v>
      </c>
      <c r="AT2458" t="s">
        <v>59</v>
      </c>
      <c r="AU2458" t="s">
        <v>56</v>
      </c>
      <c r="AV2458" t="s">
        <v>59</v>
      </c>
      <c r="AW2458" t="s">
        <v>56</v>
      </c>
      <c r="AX2458" t="s">
        <v>363</v>
      </c>
      <c r="AY2458" t="s">
        <v>55</v>
      </c>
      <c r="AZ2458" t="s">
        <v>59</v>
      </c>
      <c r="BA2458">
        <v>89.65</v>
      </c>
      <c r="BB2458">
        <v>5308.7</v>
      </c>
      <c r="BC2458">
        <v>0</v>
      </c>
      <c r="BD2458">
        <v>0</v>
      </c>
      <c r="BE2458">
        <v>1430.45</v>
      </c>
      <c r="BF2458">
        <v>6739.15</v>
      </c>
      <c r="BG2458" t="s">
        <v>996</v>
      </c>
      <c r="BH2458" s="1" t="s">
        <v>996</v>
      </c>
      <c r="BI2458" t="s">
        <v>59</v>
      </c>
      <c r="BJ2458" t="b">
        <v>1</v>
      </c>
      <c r="BK2458">
        <v>0</v>
      </c>
    </row>
    <row r="2459" spans="1:63">
      <c r="A2459" s="1" t="s">
        <v>4522</v>
      </c>
      <c r="B2459" t="s">
        <v>54</v>
      </c>
      <c r="D2459">
        <v>41</v>
      </c>
      <c r="E2459" t="s">
        <v>59</v>
      </c>
      <c r="F2459" t="s">
        <v>55</v>
      </c>
      <c r="G2459">
        <f t="shared" si="115"/>
        <v>41</v>
      </c>
      <c r="H2459" s="1">
        <v>41</v>
      </c>
      <c r="I2459" t="s">
        <v>55</v>
      </c>
      <c r="K2459" t="s">
        <v>55</v>
      </c>
      <c r="L2459">
        <v>0</v>
      </c>
      <c r="M2459">
        <v>0</v>
      </c>
      <c r="N2459" s="1">
        <v>0</v>
      </c>
      <c r="O2459" t="s">
        <v>108</v>
      </c>
      <c r="P2459" t="s">
        <v>59</v>
      </c>
      <c r="Q2459">
        <v>32.893250000000002</v>
      </c>
      <c r="R2459">
        <v>-117.087091</v>
      </c>
      <c r="T2459">
        <v>29283</v>
      </c>
      <c r="V2459" s="2" t="s">
        <v>59</v>
      </c>
      <c r="W2459">
        <f t="shared" si="114"/>
        <v>4</v>
      </c>
      <c r="X2459" s="1">
        <v>4</v>
      </c>
      <c r="Y2459" t="s">
        <v>55</v>
      </c>
      <c r="Z2459">
        <v>0</v>
      </c>
      <c r="AA2459">
        <v>0</v>
      </c>
      <c r="AB2459" s="1">
        <v>0</v>
      </c>
      <c r="AC2459">
        <v>17</v>
      </c>
      <c r="AD2459" t="s">
        <v>60</v>
      </c>
      <c r="AE2459" s="7">
        <f t="shared" ca="1" si="116"/>
        <v>17</v>
      </c>
      <c r="AF2459" s="8">
        <v>17</v>
      </c>
      <c r="AG2459" t="s">
        <v>56</v>
      </c>
      <c r="AI2459">
        <v>49.71</v>
      </c>
      <c r="AK2459" t="s">
        <v>56</v>
      </c>
      <c r="AM2459" t="s">
        <v>56</v>
      </c>
      <c r="AN2459" t="s">
        <v>68</v>
      </c>
      <c r="AO2459">
        <v>4</v>
      </c>
      <c r="AP2459" t="s">
        <v>55</v>
      </c>
      <c r="AQ2459" t="s">
        <v>55</v>
      </c>
      <c r="AR2459" t="s">
        <v>56</v>
      </c>
      <c r="AS2459" t="s">
        <v>56</v>
      </c>
      <c r="AT2459" t="s">
        <v>55</v>
      </c>
      <c r="AU2459" t="s">
        <v>55</v>
      </c>
      <c r="AV2459" t="s">
        <v>55</v>
      </c>
      <c r="AW2459" t="s">
        <v>56</v>
      </c>
      <c r="AX2459" t="s">
        <v>145</v>
      </c>
      <c r="AY2459" t="s">
        <v>55</v>
      </c>
      <c r="AZ2459" t="s">
        <v>63</v>
      </c>
      <c r="BA2459" t="s">
        <v>59</v>
      </c>
      <c r="BB2459">
        <v>1410.25</v>
      </c>
      <c r="BC2459">
        <v>0</v>
      </c>
      <c r="BD2459">
        <v>0</v>
      </c>
      <c r="BE2459">
        <v>845.07</v>
      </c>
      <c r="BF2459">
        <v>2255.3200000000002</v>
      </c>
      <c r="BG2459" t="s">
        <v>996</v>
      </c>
      <c r="BH2459" s="1" t="s">
        <v>996</v>
      </c>
      <c r="BI2459" t="s">
        <v>59</v>
      </c>
      <c r="BJ2459" t="b">
        <v>1</v>
      </c>
      <c r="BK2459">
        <v>0</v>
      </c>
    </row>
    <row r="2460" spans="1:63">
      <c r="A2460" s="1" t="s">
        <v>4523</v>
      </c>
      <c r="B2460" t="s">
        <v>66</v>
      </c>
      <c r="D2460">
        <v>53</v>
      </c>
      <c r="E2460" t="s">
        <v>55</v>
      </c>
      <c r="F2460" t="s">
        <v>55</v>
      </c>
      <c r="G2460">
        <f t="shared" si="115"/>
        <v>53</v>
      </c>
      <c r="H2460" s="1">
        <v>53</v>
      </c>
      <c r="I2460" t="s">
        <v>56</v>
      </c>
      <c r="K2460" t="s">
        <v>59</v>
      </c>
      <c r="L2460" t="s">
        <v>59</v>
      </c>
      <c r="M2460">
        <v>0</v>
      </c>
      <c r="N2460" s="1">
        <v>0</v>
      </c>
      <c r="O2460" t="s">
        <v>108</v>
      </c>
      <c r="P2460" t="s">
        <v>2834</v>
      </c>
      <c r="Q2460" t="s">
        <v>59</v>
      </c>
      <c r="R2460">
        <v>-117.04766600000001</v>
      </c>
      <c r="T2460">
        <v>36351</v>
      </c>
      <c r="V2460" s="2">
        <v>3</v>
      </c>
      <c r="W2460">
        <f t="shared" si="114"/>
        <v>3</v>
      </c>
      <c r="X2460" s="1">
        <v>3</v>
      </c>
      <c r="Y2460" t="s">
        <v>56</v>
      </c>
      <c r="Z2460">
        <v>3</v>
      </c>
      <c r="AA2460">
        <v>3</v>
      </c>
      <c r="AB2460" s="1">
        <v>3</v>
      </c>
      <c r="AC2460">
        <v>41</v>
      </c>
      <c r="AD2460" t="s">
        <v>60</v>
      </c>
      <c r="AE2460" s="7">
        <f t="shared" ca="1" si="116"/>
        <v>41</v>
      </c>
      <c r="AF2460" s="8">
        <v>41</v>
      </c>
      <c r="AG2460" t="s">
        <v>56</v>
      </c>
      <c r="AI2460">
        <v>13.23</v>
      </c>
      <c r="AK2460" t="s">
        <v>59</v>
      </c>
      <c r="AM2460" t="s">
        <v>56</v>
      </c>
      <c r="AN2460" t="s">
        <v>68</v>
      </c>
      <c r="AO2460">
        <v>16</v>
      </c>
      <c r="AP2460" t="s">
        <v>55</v>
      </c>
      <c r="AQ2460" t="s">
        <v>56</v>
      </c>
      <c r="AR2460" t="s">
        <v>56</v>
      </c>
      <c r="AS2460" t="s">
        <v>56</v>
      </c>
      <c r="AT2460" t="s">
        <v>55</v>
      </c>
      <c r="AU2460" t="s">
        <v>55</v>
      </c>
      <c r="AV2460" t="s">
        <v>59</v>
      </c>
      <c r="AW2460" t="s">
        <v>56</v>
      </c>
      <c r="AX2460" t="s">
        <v>145</v>
      </c>
      <c r="AY2460" t="s">
        <v>59</v>
      </c>
      <c r="AZ2460" t="s">
        <v>63</v>
      </c>
      <c r="BA2460">
        <v>86.2</v>
      </c>
      <c r="BB2460">
        <v>3339.05</v>
      </c>
      <c r="BC2460">
        <v>0</v>
      </c>
      <c r="BD2460">
        <v>0</v>
      </c>
      <c r="BE2460">
        <v>542.42999999999995</v>
      </c>
      <c r="BF2460">
        <v>3881.48</v>
      </c>
      <c r="BG2460" t="s">
        <v>59</v>
      </c>
      <c r="BH2460" s="1" t="s">
        <v>59</v>
      </c>
      <c r="BI2460" t="s">
        <v>59</v>
      </c>
      <c r="BJ2460" t="b">
        <v>1</v>
      </c>
      <c r="BK2460">
        <v>1</v>
      </c>
    </row>
    <row r="2461" spans="1:63">
      <c r="A2461" s="1" t="s">
        <v>4524</v>
      </c>
      <c r="B2461" t="s">
        <v>54</v>
      </c>
      <c r="D2461">
        <v>59</v>
      </c>
      <c r="E2461" t="s">
        <v>59</v>
      </c>
      <c r="F2461" t="s">
        <v>55</v>
      </c>
      <c r="G2461">
        <f t="shared" si="115"/>
        <v>59</v>
      </c>
      <c r="H2461" s="1">
        <v>59</v>
      </c>
      <c r="I2461" t="s">
        <v>55</v>
      </c>
      <c r="K2461" t="s">
        <v>55</v>
      </c>
      <c r="L2461">
        <v>0</v>
      </c>
      <c r="M2461">
        <v>0</v>
      </c>
      <c r="N2461" s="1">
        <v>0</v>
      </c>
      <c r="O2461" t="s">
        <v>59</v>
      </c>
      <c r="P2461" t="s">
        <v>1359</v>
      </c>
      <c r="Q2461">
        <v>33.752938</v>
      </c>
      <c r="R2461">
        <v>-116.23005499999999</v>
      </c>
      <c r="T2461">
        <v>2743</v>
      </c>
      <c r="V2461" s="2">
        <v>4</v>
      </c>
      <c r="W2461">
        <f t="shared" si="114"/>
        <v>4</v>
      </c>
      <c r="X2461" s="1">
        <v>4</v>
      </c>
      <c r="Y2461" t="s">
        <v>59</v>
      </c>
      <c r="Z2461" t="s">
        <v>59</v>
      </c>
      <c r="AA2461">
        <v>0</v>
      </c>
      <c r="AB2461" s="1">
        <v>0</v>
      </c>
      <c r="AC2461" t="s">
        <v>59</v>
      </c>
      <c r="AD2461" t="s">
        <v>59</v>
      </c>
      <c r="AE2461" s="7">
        <f t="shared" ca="1" si="116"/>
        <v>3.3651036787355135</v>
      </c>
      <c r="AF2461" s="8">
        <v>0.47862208291304248</v>
      </c>
      <c r="AG2461" t="s">
        <v>59</v>
      </c>
      <c r="AI2461" t="s">
        <v>59</v>
      </c>
      <c r="AK2461" t="s">
        <v>59</v>
      </c>
      <c r="AM2461" t="s">
        <v>59</v>
      </c>
      <c r="AN2461" t="s">
        <v>59</v>
      </c>
      <c r="AO2461" t="s">
        <v>59</v>
      </c>
      <c r="AP2461" t="s">
        <v>59</v>
      </c>
      <c r="AQ2461" t="s">
        <v>59</v>
      </c>
      <c r="AR2461" t="s">
        <v>59</v>
      </c>
      <c r="AS2461" t="s">
        <v>59</v>
      </c>
      <c r="AT2461" t="s">
        <v>59</v>
      </c>
      <c r="AU2461" t="s">
        <v>59</v>
      </c>
      <c r="AV2461" t="s">
        <v>59</v>
      </c>
      <c r="AW2461" t="s">
        <v>59</v>
      </c>
      <c r="AX2461" t="s">
        <v>59</v>
      </c>
      <c r="AY2461" t="s">
        <v>59</v>
      </c>
      <c r="AZ2461" t="s">
        <v>59</v>
      </c>
      <c r="BA2461" t="s">
        <v>59</v>
      </c>
      <c r="BB2461" t="s">
        <v>59</v>
      </c>
      <c r="BC2461" t="s">
        <v>59</v>
      </c>
      <c r="BD2461" t="s">
        <v>59</v>
      </c>
      <c r="BE2461" t="s">
        <v>59</v>
      </c>
      <c r="BF2461" t="s">
        <v>59</v>
      </c>
      <c r="BG2461" t="s">
        <v>996</v>
      </c>
      <c r="BH2461" s="1" t="s">
        <v>996</v>
      </c>
      <c r="BI2461" t="s">
        <v>59</v>
      </c>
      <c r="BJ2461" t="b">
        <v>1</v>
      </c>
      <c r="BK2461">
        <v>0</v>
      </c>
    </row>
    <row r="2462" spans="1:63">
      <c r="A2462" s="1" t="s">
        <v>4525</v>
      </c>
      <c r="B2462" t="s">
        <v>66</v>
      </c>
      <c r="D2462">
        <v>51</v>
      </c>
      <c r="E2462" t="s">
        <v>55</v>
      </c>
      <c r="F2462" t="s">
        <v>55</v>
      </c>
      <c r="G2462">
        <f t="shared" si="115"/>
        <v>51</v>
      </c>
      <c r="H2462" s="1">
        <v>51</v>
      </c>
      <c r="I2462" t="s">
        <v>55</v>
      </c>
      <c r="K2462" t="s">
        <v>55</v>
      </c>
      <c r="L2462">
        <v>0</v>
      </c>
      <c r="M2462">
        <v>0</v>
      </c>
      <c r="N2462" s="1">
        <v>0</v>
      </c>
      <c r="O2462" t="s">
        <v>4526</v>
      </c>
      <c r="P2462" t="s">
        <v>4527</v>
      </c>
      <c r="Q2462">
        <v>33.936298000000001</v>
      </c>
      <c r="R2462">
        <v>-116.849577</v>
      </c>
      <c r="T2462">
        <v>25859</v>
      </c>
      <c r="V2462" s="2">
        <v>3</v>
      </c>
      <c r="W2462">
        <f t="shared" si="114"/>
        <v>3</v>
      </c>
      <c r="X2462" s="1">
        <v>3</v>
      </c>
      <c r="Y2462" t="s">
        <v>55</v>
      </c>
      <c r="Z2462">
        <v>0</v>
      </c>
      <c r="AA2462">
        <v>0</v>
      </c>
      <c r="AB2462" s="1">
        <v>0</v>
      </c>
      <c r="AC2462">
        <v>42</v>
      </c>
      <c r="AD2462" t="s">
        <v>60</v>
      </c>
      <c r="AE2462" s="7">
        <f t="shared" ca="1" si="116"/>
        <v>42</v>
      </c>
      <c r="AF2462" s="8">
        <v>42</v>
      </c>
      <c r="AG2462" t="s">
        <v>55</v>
      </c>
      <c r="AI2462" t="s">
        <v>59</v>
      </c>
      <c r="AK2462" t="s">
        <v>55</v>
      </c>
      <c r="AM2462" t="s">
        <v>56</v>
      </c>
      <c r="AN2462" t="s">
        <v>61</v>
      </c>
      <c r="AO2462">
        <v>13</v>
      </c>
      <c r="AP2462" t="s">
        <v>56</v>
      </c>
      <c r="AQ2462" t="s">
        <v>56</v>
      </c>
      <c r="AR2462" t="s">
        <v>56</v>
      </c>
      <c r="AS2462" t="s">
        <v>56</v>
      </c>
      <c r="AT2462" t="s">
        <v>55</v>
      </c>
      <c r="AU2462" t="s">
        <v>56</v>
      </c>
      <c r="AV2462" t="s">
        <v>56</v>
      </c>
      <c r="AW2462" t="s">
        <v>59</v>
      </c>
      <c r="AX2462" t="s">
        <v>145</v>
      </c>
      <c r="AY2462" t="s">
        <v>56</v>
      </c>
      <c r="AZ2462" t="s">
        <v>63</v>
      </c>
      <c r="BA2462">
        <v>54.75</v>
      </c>
      <c r="BB2462">
        <v>2348.4499999999998</v>
      </c>
      <c r="BC2462">
        <v>0</v>
      </c>
      <c r="BD2462">
        <v>80</v>
      </c>
      <c r="BE2462">
        <v>0</v>
      </c>
      <c r="BF2462">
        <v>2428.4499999999998</v>
      </c>
      <c r="BG2462" t="s">
        <v>59</v>
      </c>
      <c r="BH2462" s="1" t="s">
        <v>59</v>
      </c>
      <c r="BI2462" t="s">
        <v>59</v>
      </c>
      <c r="BJ2462" t="b">
        <v>1</v>
      </c>
      <c r="BK2462">
        <v>1</v>
      </c>
    </row>
    <row r="2463" spans="1:63">
      <c r="A2463" s="1" t="s">
        <v>4528</v>
      </c>
      <c r="B2463" t="s">
        <v>54</v>
      </c>
      <c r="D2463">
        <v>50</v>
      </c>
      <c r="E2463" t="s">
        <v>55</v>
      </c>
      <c r="F2463" t="s">
        <v>55</v>
      </c>
      <c r="G2463">
        <f t="shared" si="115"/>
        <v>50</v>
      </c>
      <c r="H2463" s="1">
        <v>50</v>
      </c>
      <c r="I2463" t="s">
        <v>55</v>
      </c>
      <c r="K2463" t="s">
        <v>55</v>
      </c>
      <c r="L2463">
        <v>0</v>
      </c>
      <c r="M2463">
        <v>0</v>
      </c>
      <c r="N2463" s="1">
        <v>0</v>
      </c>
      <c r="O2463" t="s">
        <v>4195</v>
      </c>
      <c r="P2463" t="s">
        <v>4196</v>
      </c>
      <c r="Q2463" t="s">
        <v>59</v>
      </c>
      <c r="R2463" t="s">
        <v>59</v>
      </c>
      <c r="T2463">
        <v>17721</v>
      </c>
      <c r="V2463" s="2" t="s">
        <v>59</v>
      </c>
      <c r="W2463" t="e">
        <f t="shared" si="114"/>
        <v>#N/A</v>
      </c>
      <c r="X2463" s="1" t="e">
        <v>#N/A</v>
      </c>
      <c r="Y2463" t="s">
        <v>59</v>
      </c>
      <c r="Z2463" t="s">
        <v>59</v>
      </c>
      <c r="AA2463">
        <v>0</v>
      </c>
      <c r="AB2463" s="1">
        <v>0</v>
      </c>
      <c r="AC2463" t="s">
        <v>59</v>
      </c>
      <c r="AD2463" t="s">
        <v>59</v>
      </c>
      <c r="AE2463" s="7">
        <f t="shared" ca="1" si="116"/>
        <v>5.6053414155478807</v>
      </c>
      <c r="AF2463" s="8">
        <v>71.284260104786938</v>
      </c>
      <c r="AG2463" t="s">
        <v>59</v>
      </c>
      <c r="AI2463" t="s">
        <v>59</v>
      </c>
      <c r="AK2463" t="s">
        <v>59</v>
      </c>
      <c r="AM2463" t="s">
        <v>59</v>
      </c>
      <c r="AN2463" t="s">
        <v>59</v>
      </c>
      <c r="AO2463" t="s">
        <v>59</v>
      </c>
      <c r="AP2463" t="s">
        <v>59</v>
      </c>
      <c r="AQ2463" t="s">
        <v>59</v>
      </c>
      <c r="AR2463" t="s">
        <v>59</v>
      </c>
      <c r="AS2463" t="s">
        <v>59</v>
      </c>
      <c r="AT2463" t="s">
        <v>59</v>
      </c>
      <c r="AU2463" t="s">
        <v>59</v>
      </c>
      <c r="AV2463" t="s">
        <v>59</v>
      </c>
      <c r="AW2463" t="s">
        <v>59</v>
      </c>
      <c r="AX2463" t="s">
        <v>59</v>
      </c>
      <c r="AY2463" t="s">
        <v>59</v>
      </c>
      <c r="AZ2463" t="s">
        <v>59</v>
      </c>
      <c r="BA2463" t="s">
        <v>59</v>
      </c>
      <c r="BB2463" t="s">
        <v>59</v>
      </c>
      <c r="BC2463" t="s">
        <v>59</v>
      </c>
      <c r="BD2463" t="s">
        <v>59</v>
      </c>
      <c r="BE2463" t="s">
        <v>59</v>
      </c>
      <c r="BF2463" t="s">
        <v>59</v>
      </c>
      <c r="BG2463" t="s">
        <v>59</v>
      </c>
      <c r="BH2463" s="1" t="s">
        <v>59</v>
      </c>
      <c r="BI2463" t="s">
        <v>59</v>
      </c>
      <c r="BJ2463" t="b">
        <v>1</v>
      </c>
      <c r="BK2463">
        <v>1</v>
      </c>
    </row>
    <row r="2464" spans="1:63">
      <c r="A2464" s="1" t="s">
        <v>4529</v>
      </c>
      <c r="B2464" t="s">
        <v>54</v>
      </c>
      <c r="D2464">
        <v>62</v>
      </c>
      <c r="E2464" t="s">
        <v>55</v>
      </c>
      <c r="F2464" t="s">
        <v>55</v>
      </c>
      <c r="G2464">
        <f t="shared" si="115"/>
        <v>62</v>
      </c>
      <c r="H2464" s="1">
        <v>62</v>
      </c>
      <c r="I2464" t="s">
        <v>55</v>
      </c>
      <c r="K2464" t="s">
        <v>56</v>
      </c>
      <c r="L2464">
        <v>2</v>
      </c>
      <c r="M2464">
        <v>2</v>
      </c>
      <c r="N2464" s="1">
        <v>2</v>
      </c>
      <c r="O2464" t="s">
        <v>59</v>
      </c>
      <c r="P2464" t="s">
        <v>59</v>
      </c>
      <c r="Q2464" t="s">
        <v>59</v>
      </c>
      <c r="R2464" t="s">
        <v>59</v>
      </c>
      <c r="T2464" t="s">
        <v>59</v>
      </c>
      <c r="V2464" s="2">
        <v>5</v>
      </c>
      <c r="W2464">
        <f t="shared" si="114"/>
        <v>5</v>
      </c>
      <c r="X2464" s="1">
        <v>5</v>
      </c>
      <c r="Y2464" t="s">
        <v>55</v>
      </c>
      <c r="Z2464">
        <v>0</v>
      </c>
      <c r="AA2464">
        <v>0</v>
      </c>
      <c r="AB2464" s="1">
        <v>0</v>
      </c>
      <c r="AC2464">
        <v>1</v>
      </c>
      <c r="AD2464" t="s">
        <v>59</v>
      </c>
      <c r="AE2464" s="7">
        <f t="shared" ca="1" si="116"/>
        <v>1</v>
      </c>
      <c r="AF2464" s="8">
        <v>1</v>
      </c>
      <c r="AG2464" t="s">
        <v>56</v>
      </c>
      <c r="AI2464">
        <v>15.66</v>
      </c>
      <c r="AK2464" t="s">
        <v>55</v>
      </c>
      <c r="AM2464" t="s">
        <v>56</v>
      </c>
      <c r="AN2464" t="s">
        <v>61</v>
      </c>
      <c r="AO2464">
        <v>29</v>
      </c>
      <c r="AP2464" t="s">
        <v>55</v>
      </c>
      <c r="AQ2464" t="s">
        <v>55</v>
      </c>
      <c r="AR2464" t="s">
        <v>55</v>
      </c>
      <c r="AS2464" t="s">
        <v>55</v>
      </c>
      <c r="AT2464" t="s">
        <v>55</v>
      </c>
      <c r="AU2464" t="s">
        <v>59</v>
      </c>
      <c r="AV2464" t="s">
        <v>55</v>
      </c>
      <c r="AW2464" t="s">
        <v>56</v>
      </c>
      <c r="AX2464" t="s">
        <v>62</v>
      </c>
      <c r="AY2464" t="s">
        <v>55</v>
      </c>
      <c r="AZ2464" t="s">
        <v>63</v>
      </c>
      <c r="BA2464" t="s">
        <v>59</v>
      </c>
      <c r="BB2464">
        <v>44</v>
      </c>
      <c r="BC2464">
        <v>0</v>
      </c>
      <c r="BD2464" t="s">
        <v>59</v>
      </c>
      <c r="BE2464">
        <v>15.66</v>
      </c>
      <c r="BF2464">
        <v>59.66</v>
      </c>
      <c r="BG2464" t="s">
        <v>996</v>
      </c>
      <c r="BH2464" s="1" t="s">
        <v>996</v>
      </c>
      <c r="BI2464" t="s">
        <v>59</v>
      </c>
      <c r="BJ2464" t="b">
        <v>1</v>
      </c>
      <c r="BK2464">
        <v>0</v>
      </c>
    </row>
    <row r="2465" spans="1:63">
      <c r="A2465" s="1" t="s">
        <v>4530</v>
      </c>
      <c r="B2465" t="s">
        <v>66</v>
      </c>
      <c r="D2465">
        <v>49</v>
      </c>
      <c r="E2465" t="s">
        <v>55</v>
      </c>
      <c r="F2465" t="s">
        <v>55</v>
      </c>
      <c r="G2465">
        <f t="shared" si="115"/>
        <v>49</v>
      </c>
      <c r="H2465" s="1">
        <v>49</v>
      </c>
      <c r="I2465" t="s">
        <v>55</v>
      </c>
      <c r="K2465" t="s">
        <v>55</v>
      </c>
      <c r="L2465" t="s">
        <v>59</v>
      </c>
      <c r="M2465">
        <v>0</v>
      </c>
      <c r="N2465" s="1">
        <v>0</v>
      </c>
      <c r="O2465" t="s">
        <v>1362</v>
      </c>
      <c r="P2465" t="s">
        <v>1363</v>
      </c>
      <c r="Q2465">
        <v>33.03933</v>
      </c>
      <c r="R2465">
        <v>-115.191857</v>
      </c>
      <c r="T2465">
        <v>23394</v>
      </c>
      <c r="V2465" s="2" t="s">
        <v>59</v>
      </c>
      <c r="W2465">
        <f t="shared" si="114"/>
        <v>4</v>
      </c>
      <c r="X2465" s="1">
        <v>4</v>
      </c>
      <c r="Y2465" t="s">
        <v>55</v>
      </c>
      <c r="Z2465">
        <v>0</v>
      </c>
      <c r="AA2465">
        <v>0</v>
      </c>
      <c r="AB2465" s="1">
        <v>0</v>
      </c>
      <c r="AC2465">
        <v>27</v>
      </c>
      <c r="AD2465" t="s">
        <v>60</v>
      </c>
      <c r="AE2465" s="7">
        <f t="shared" ca="1" si="116"/>
        <v>27</v>
      </c>
      <c r="AF2465" s="8">
        <v>27</v>
      </c>
      <c r="AG2465" t="s">
        <v>59</v>
      </c>
      <c r="AI2465">
        <v>35.17</v>
      </c>
      <c r="AK2465" t="s">
        <v>56</v>
      </c>
      <c r="AM2465" t="s">
        <v>56</v>
      </c>
      <c r="AN2465" t="s">
        <v>68</v>
      </c>
      <c r="AO2465">
        <v>24</v>
      </c>
      <c r="AP2465" t="s">
        <v>59</v>
      </c>
      <c r="AQ2465" t="s">
        <v>55</v>
      </c>
      <c r="AR2465" t="s">
        <v>55</v>
      </c>
      <c r="AS2465" t="s">
        <v>55</v>
      </c>
      <c r="AT2465" t="s">
        <v>56</v>
      </c>
      <c r="AU2465" t="s">
        <v>56</v>
      </c>
      <c r="AV2465" t="s">
        <v>56</v>
      </c>
      <c r="AW2465" t="s">
        <v>59</v>
      </c>
      <c r="AX2465" t="s">
        <v>62</v>
      </c>
      <c r="AY2465" t="s">
        <v>56</v>
      </c>
      <c r="AZ2465" t="s">
        <v>59</v>
      </c>
      <c r="BA2465">
        <v>95.6</v>
      </c>
      <c r="BB2465">
        <v>2595.25</v>
      </c>
      <c r="BC2465">
        <v>0</v>
      </c>
      <c r="BD2465" t="s">
        <v>59</v>
      </c>
      <c r="BE2465">
        <v>949.59</v>
      </c>
      <c r="BF2465">
        <v>3544.84</v>
      </c>
      <c r="BG2465" t="s">
        <v>996</v>
      </c>
      <c r="BH2465" s="1" t="s">
        <v>996</v>
      </c>
      <c r="BI2465" t="s">
        <v>59</v>
      </c>
      <c r="BJ2465" t="b">
        <v>1</v>
      </c>
      <c r="BK2465">
        <v>0</v>
      </c>
    </row>
    <row r="2466" spans="1:63">
      <c r="A2466" s="1" t="s">
        <v>4531</v>
      </c>
      <c r="B2466" t="s">
        <v>59</v>
      </c>
      <c r="D2466">
        <v>47</v>
      </c>
      <c r="E2466" t="s">
        <v>55</v>
      </c>
      <c r="F2466" t="s">
        <v>55</v>
      </c>
      <c r="G2466">
        <f t="shared" si="115"/>
        <v>47</v>
      </c>
      <c r="H2466" s="1">
        <v>47</v>
      </c>
      <c r="I2466" t="s">
        <v>55</v>
      </c>
      <c r="K2466" t="s">
        <v>59</v>
      </c>
      <c r="L2466">
        <v>0</v>
      </c>
      <c r="M2466">
        <v>0</v>
      </c>
      <c r="N2466" s="1">
        <v>0</v>
      </c>
      <c r="O2466" t="s">
        <v>59</v>
      </c>
      <c r="P2466" t="s">
        <v>4532</v>
      </c>
      <c r="Q2466">
        <v>33.143825999999997</v>
      </c>
      <c r="R2466">
        <v>-115.497485</v>
      </c>
      <c r="T2466">
        <v>7857</v>
      </c>
      <c r="V2466" s="2">
        <v>5</v>
      </c>
      <c r="W2466">
        <f t="shared" si="114"/>
        <v>5</v>
      </c>
      <c r="X2466" s="1">
        <v>5</v>
      </c>
      <c r="Y2466" t="s">
        <v>55</v>
      </c>
      <c r="Z2466">
        <v>0</v>
      </c>
      <c r="AA2466">
        <v>0</v>
      </c>
      <c r="AB2466" s="1">
        <v>0</v>
      </c>
      <c r="AC2466">
        <v>19</v>
      </c>
      <c r="AD2466" t="s">
        <v>59</v>
      </c>
      <c r="AE2466" s="7">
        <f t="shared" ca="1" si="116"/>
        <v>19</v>
      </c>
      <c r="AF2466" s="8">
        <v>19</v>
      </c>
      <c r="AG2466" t="s">
        <v>56</v>
      </c>
      <c r="AI2466">
        <v>32.03</v>
      </c>
      <c r="AK2466" t="s">
        <v>55</v>
      </c>
      <c r="AM2466" t="s">
        <v>55</v>
      </c>
      <c r="AN2466" t="s">
        <v>59</v>
      </c>
      <c r="AO2466">
        <v>0</v>
      </c>
      <c r="AP2466" t="s">
        <v>59</v>
      </c>
      <c r="AQ2466" t="s">
        <v>55</v>
      </c>
      <c r="AR2466" t="s">
        <v>55</v>
      </c>
      <c r="AS2466" t="s">
        <v>59</v>
      </c>
      <c r="AT2466" t="s">
        <v>55</v>
      </c>
      <c r="AU2466" t="s">
        <v>55</v>
      </c>
      <c r="AV2466" t="s">
        <v>55</v>
      </c>
      <c r="AW2466" t="s">
        <v>55</v>
      </c>
      <c r="AX2466" t="s">
        <v>59</v>
      </c>
      <c r="AY2466" t="s">
        <v>55</v>
      </c>
      <c r="AZ2466" t="s">
        <v>138</v>
      </c>
      <c r="BA2466">
        <v>19.899999999999999</v>
      </c>
      <c r="BB2466">
        <v>367.55</v>
      </c>
      <c r="BC2466">
        <v>0</v>
      </c>
      <c r="BD2466">
        <v>0</v>
      </c>
      <c r="BE2466">
        <v>608.57000000000005</v>
      </c>
      <c r="BF2466">
        <v>976.12</v>
      </c>
      <c r="BG2466" t="s">
        <v>996</v>
      </c>
      <c r="BH2466" s="1" t="s">
        <v>996</v>
      </c>
      <c r="BI2466" t="s">
        <v>59</v>
      </c>
      <c r="BJ2466" t="b">
        <v>1</v>
      </c>
      <c r="BK2466">
        <v>0</v>
      </c>
    </row>
    <row r="2467" spans="1:63">
      <c r="A2467" s="1" t="s">
        <v>4533</v>
      </c>
      <c r="B2467" t="s">
        <v>66</v>
      </c>
      <c r="D2467">
        <v>61</v>
      </c>
      <c r="E2467" t="s">
        <v>55</v>
      </c>
      <c r="F2467" t="s">
        <v>55</v>
      </c>
      <c r="G2467">
        <f t="shared" si="115"/>
        <v>61</v>
      </c>
      <c r="H2467" s="1">
        <v>61</v>
      </c>
      <c r="I2467" t="s">
        <v>55</v>
      </c>
      <c r="K2467" t="s">
        <v>55</v>
      </c>
      <c r="L2467">
        <v>0</v>
      </c>
      <c r="M2467">
        <v>0</v>
      </c>
      <c r="N2467" s="1">
        <v>0</v>
      </c>
      <c r="O2467" t="s">
        <v>4534</v>
      </c>
      <c r="P2467" t="s">
        <v>4535</v>
      </c>
      <c r="Q2467">
        <v>33.680031</v>
      </c>
      <c r="R2467">
        <v>-116.171678</v>
      </c>
      <c r="T2467">
        <v>23170</v>
      </c>
      <c r="V2467" s="2">
        <v>4</v>
      </c>
      <c r="W2467">
        <f t="shared" si="114"/>
        <v>4</v>
      </c>
      <c r="X2467" s="1">
        <v>4</v>
      </c>
      <c r="Y2467" t="s">
        <v>55</v>
      </c>
      <c r="Z2467">
        <v>0</v>
      </c>
      <c r="AA2467">
        <v>0</v>
      </c>
      <c r="AB2467" s="1">
        <v>0</v>
      </c>
      <c r="AC2467">
        <v>66</v>
      </c>
      <c r="AD2467" t="s">
        <v>60</v>
      </c>
      <c r="AE2467" s="7">
        <f t="shared" ca="1" si="116"/>
        <v>66</v>
      </c>
      <c r="AF2467" s="8">
        <v>66</v>
      </c>
      <c r="AG2467" t="s">
        <v>56</v>
      </c>
      <c r="AI2467">
        <v>13.28</v>
      </c>
      <c r="AK2467" t="s">
        <v>56</v>
      </c>
      <c r="AM2467" t="s">
        <v>56</v>
      </c>
      <c r="AN2467" t="s">
        <v>59</v>
      </c>
      <c r="AO2467">
        <v>24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56</v>
      </c>
      <c r="AW2467" t="s">
        <v>56</v>
      </c>
      <c r="AX2467" t="s">
        <v>363</v>
      </c>
      <c r="AY2467" t="s">
        <v>56</v>
      </c>
      <c r="AZ2467" t="s">
        <v>138</v>
      </c>
      <c r="BA2467">
        <v>90.05</v>
      </c>
      <c r="BB2467">
        <v>5965.95</v>
      </c>
      <c r="BC2467">
        <v>0</v>
      </c>
      <c r="BD2467">
        <v>0</v>
      </c>
      <c r="BE2467">
        <v>876.48</v>
      </c>
      <c r="BF2467">
        <v>6842.43</v>
      </c>
      <c r="BG2467" t="s">
        <v>59</v>
      </c>
      <c r="BH2467" s="1" t="s">
        <v>59</v>
      </c>
      <c r="BI2467" t="b">
        <v>1</v>
      </c>
      <c r="BJ2467" t="s">
        <v>59</v>
      </c>
      <c r="BK2467">
        <v>0</v>
      </c>
    </row>
    <row r="2468" spans="1:63">
      <c r="A2468" s="1" t="s">
        <v>4536</v>
      </c>
      <c r="B2468" t="s">
        <v>66</v>
      </c>
      <c r="D2468">
        <v>44</v>
      </c>
      <c r="E2468" t="s">
        <v>55</v>
      </c>
      <c r="F2468" t="s">
        <v>55</v>
      </c>
      <c r="G2468">
        <f t="shared" si="115"/>
        <v>44</v>
      </c>
      <c r="H2468" s="1">
        <v>44</v>
      </c>
      <c r="I2468" t="s">
        <v>56</v>
      </c>
      <c r="K2468" t="s">
        <v>55</v>
      </c>
      <c r="L2468">
        <v>0</v>
      </c>
      <c r="M2468">
        <v>0</v>
      </c>
      <c r="N2468" s="1">
        <v>0</v>
      </c>
      <c r="O2468" t="s">
        <v>2202</v>
      </c>
      <c r="P2468" t="s">
        <v>59</v>
      </c>
      <c r="Q2468" t="s">
        <v>59</v>
      </c>
      <c r="R2468">
        <v>-114.36514</v>
      </c>
      <c r="T2468" t="s">
        <v>59</v>
      </c>
      <c r="V2468" s="2">
        <v>4</v>
      </c>
      <c r="W2468">
        <f t="shared" si="114"/>
        <v>4</v>
      </c>
      <c r="X2468" s="1">
        <v>4</v>
      </c>
      <c r="Y2468" t="s">
        <v>56</v>
      </c>
      <c r="Z2468">
        <v>10</v>
      </c>
      <c r="AA2468">
        <v>10</v>
      </c>
      <c r="AB2468" s="1">
        <v>10</v>
      </c>
      <c r="AC2468">
        <v>23</v>
      </c>
      <c r="AD2468" t="s">
        <v>60</v>
      </c>
      <c r="AE2468" s="7">
        <f t="shared" ca="1" si="116"/>
        <v>23</v>
      </c>
      <c r="AF2468" s="8">
        <v>23</v>
      </c>
      <c r="AG2468" t="s">
        <v>56</v>
      </c>
      <c r="AI2468">
        <v>17.82</v>
      </c>
      <c r="AK2468" t="s">
        <v>59</v>
      </c>
      <c r="AM2468" t="s">
        <v>55</v>
      </c>
      <c r="AN2468" t="s">
        <v>60</v>
      </c>
      <c r="AO2468">
        <v>0</v>
      </c>
      <c r="AP2468" t="s">
        <v>55</v>
      </c>
      <c r="AQ2468" t="s">
        <v>55</v>
      </c>
      <c r="AR2468" t="s">
        <v>55</v>
      </c>
      <c r="AS2468" t="s">
        <v>55</v>
      </c>
      <c r="AT2468" t="s">
        <v>59</v>
      </c>
      <c r="AU2468" t="s">
        <v>55</v>
      </c>
      <c r="AV2468" t="s">
        <v>55</v>
      </c>
      <c r="AW2468" t="s">
        <v>55</v>
      </c>
      <c r="AX2468" t="s">
        <v>145</v>
      </c>
      <c r="AY2468" t="s">
        <v>55</v>
      </c>
      <c r="AZ2468" t="s">
        <v>138</v>
      </c>
      <c r="BA2468">
        <v>20.05</v>
      </c>
      <c r="BB2468">
        <v>415.1</v>
      </c>
      <c r="BC2468">
        <v>0</v>
      </c>
      <c r="BD2468">
        <v>0</v>
      </c>
      <c r="BE2468">
        <v>409.86</v>
      </c>
      <c r="BF2468">
        <v>824.96</v>
      </c>
      <c r="BG2468" t="s">
        <v>996</v>
      </c>
      <c r="BH2468" s="1" t="s">
        <v>996</v>
      </c>
      <c r="BI2468" t="s">
        <v>59</v>
      </c>
      <c r="BJ2468" t="b">
        <v>1</v>
      </c>
      <c r="BK2468">
        <v>0</v>
      </c>
    </row>
    <row r="2469" spans="1:63">
      <c r="A2469" s="1" t="s">
        <v>4537</v>
      </c>
      <c r="B2469" t="s">
        <v>66</v>
      </c>
      <c r="D2469">
        <v>46</v>
      </c>
      <c r="E2469" t="s">
        <v>55</v>
      </c>
      <c r="F2469" t="s">
        <v>59</v>
      </c>
      <c r="G2469">
        <f t="shared" si="115"/>
        <v>46</v>
      </c>
      <c r="H2469" s="1">
        <v>46</v>
      </c>
      <c r="I2469" t="s">
        <v>55</v>
      </c>
      <c r="K2469" t="s">
        <v>59</v>
      </c>
      <c r="L2469">
        <v>0</v>
      </c>
      <c r="M2469">
        <v>0</v>
      </c>
      <c r="N2469" s="1">
        <v>0</v>
      </c>
      <c r="O2469" t="s">
        <v>4538</v>
      </c>
      <c r="P2469" t="s">
        <v>988</v>
      </c>
      <c r="Q2469">
        <v>32.770392999999999</v>
      </c>
      <c r="R2469">
        <v>-115.60915</v>
      </c>
      <c r="T2469">
        <v>43712</v>
      </c>
      <c r="V2469" s="2">
        <v>4</v>
      </c>
      <c r="W2469">
        <f t="shared" si="114"/>
        <v>4</v>
      </c>
      <c r="X2469" s="1">
        <v>4</v>
      </c>
      <c r="Y2469" t="s">
        <v>55</v>
      </c>
      <c r="Z2469">
        <v>0</v>
      </c>
      <c r="AA2469">
        <v>0</v>
      </c>
      <c r="AB2469" s="1">
        <v>0</v>
      </c>
      <c r="AC2469" t="s">
        <v>59</v>
      </c>
      <c r="AD2469" t="s">
        <v>60</v>
      </c>
      <c r="AE2469" s="7">
        <f t="shared" ca="1" si="116"/>
        <v>0.93927067761687899</v>
      </c>
      <c r="AF2469" s="8">
        <v>21.422962124776365</v>
      </c>
      <c r="AG2469" t="s">
        <v>56</v>
      </c>
      <c r="AI2469">
        <v>43.8</v>
      </c>
      <c r="AK2469" t="s">
        <v>59</v>
      </c>
      <c r="AM2469" t="s">
        <v>55</v>
      </c>
      <c r="AN2469" t="s">
        <v>60</v>
      </c>
      <c r="AO2469">
        <v>0</v>
      </c>
      <c r="AP2469" t="s">
        <v>55</v>
      </c>
      <c r="AQ2469" t="s">
        <v>55</v>
      </c>
      <c r="AR2469" t="s">
        <v>55</v>
      </c>
      <c r="AS2469" t="s">
        <v>59</v>
      </c>
      <c r="AT2469" t="s">
        <v>55</v>
      </c>
      <c r="AU2469" t="s">
        <v>55</v>
      </c>
      <c r="AV2469" t="s">
        <v>55</v>
      </c>
      <c r="AW2469" t="s">
        <v>55</v>
      </c>
      <c r="AX2469" t="s">
        <v>145</v>
      </c>
      <c r="AY2469" t="s">
        <v>55</v>
      </c>
      <c r="AZ2469" t="s">
        <v>63</v>
      </c>
      <c r="BA2469">
        <v>19.75</v>
      </c>
      <c r="BB2469">
        <v>624.15</v>
      </c>
      <c r="BC2469">
        <v>0</v>
      </c>
      <c r="BD2469">
        <v>0</v>
      </c>
      <c r="BE2469" t="s">
        <v>59</v>
      </c>
      <c r="BF2469">
        <v>2025.75</v>
      </c>
      <c r="BG2469" t="s">
        <v>996</v>
      </c>
      <c r="BH2469" s="1" t="s">
        <v>996</v>
      </c>
      <c r="BI2469" t="s">
        <v>59</v>
      </c>
      <c r="BJ2469" t="b">
        <v>1</v>
      </c>
      <c r="BK2469">
        <v>0</v>
      </c>
    </row>
    <row r="2470" spans="1:63">
      <c r="A2470" s="1" t="s">
        <v>4539</v>
      </c>
      <c r="B2470" t="s">
        <v>66</v>
      </c>
      <c r="D2470" t="s">
        <v>59</v>
      </c>
      <c r="E2470" t="s">
        <v>59</v>
      </c>
      <c r="F2470" t="s">
        <v>55</v>
      </c>
      <c r="G2470">
        <f t="shared" si="115"/>
        <v>47</v>
      </c>
      <c r="H2470" s="1">
        <v>47</v>
      </c>
      <c r="I2470" t="s">
        <v>55</v>
      </c>
      <c r="K2470" t="s">
        <v>55</v>
      </c>
      <c r="L2470">
        <v>0</v>
      </c>
      <c r="M2470">
        <v>0</v>
      </c>
      <c r="N2470" s="1">
        <v>0</v>
      </c>
      <c r="O2470" t="s">
        <v>2841</v>
      </c>
      <c r="P2470" t="s">
        <v>4203</v>
      </c>
      <c r="Q2470">
        <v>32.730583000000003</v>
      </c>
      <c r="R2470">
        <v>-115.50108299999999</v>
      </c>
      <c r="T2470">
        <v>3535</v>
      </c>
      <c r="V2470" s="2">
        <v>4</v>
      </c>
      <c r="W2470">
        <f t="shared" si="114"/>
        <v>4</v>
      </c>
      <c r="X2470" s="1">
        <v>4</v>
      </c>
      <c r="Y2470" t="s">
        <v>59</v>
      </c>
      <c r="Z2470" t="s">
        <v>59</v>
      </c>
      <c r="AA2470">
        <v>0</v>
      </c>
      <c r="AB2470" s="1">
        <v>0</v>
      </c>
      <c r="AC2470" t="s">
        <v>59</v>
      </c>
      <c r="AD2470" t="s">
        <v>59</v>
      </c>
      <c r="AE2470" s="7">
        <f t="shared" ca="1" si="116"/>
        <v>56.078036606564538</v>
      </c>
      <c r="AF2470" s="8">
        <v>3.3445655191448953</v>
      </c>
      <c r="AG2470" t="s">
        <v>59</v>
      </c>
      <c r="AI2470" t="s">
        <v>59</v>
      </c>
      <c r="AK2470" t="s">
        <v>59</v>
      </c>
      <c r="AM2470" t="s">
        <v>59</v>
      </c>
      <c r="AN2470" t="s">
        <v>59</v>
      </c>
      <c r="AO2470" t="s">
        <v>59</v>
      </c>
      <c r="AP2470" t="s">
        <v>59</v>
      </c>
      <c r="AQ2470" t="s">
        <v>59</v>
      </c>
      <c r="AR2470" t="s">
        <v>59</v>
      </c>
      <c r="AS2470" t="s">
        <v>59</v>
      </c>
      <c r="AT2470" t="s">
        <v>59</v>
      </c>
      <c r="AU2470" t="s">
        <v>59</v>
      </c>
      <c r="AV2470" t="s">
        <v>59</v>
      </c>
      <c r="AW2470" t="s">
        <v>59</v>
      </c>
      <c r="AX2470" t="s">
        <v>59</v>
      </c>
      <c r="AY2470" t="s">
        <v>59</v>
      </c>
      <c r="AZ2470" t="s">
        <v>59</v>
      </c>
      <c r="BA2470" t="s">
        <v>59</v>
      </c>
      <c r="BB2470" t="s">
        <v>59</v>
      </c>
      <c r="BC2470" t="s">
        <v>59</v>
      </c>
      <c r="BD2470" t="s">
        <v>59</v>
      </c>
      <c r="BE2470" t="s">
        <v>59</v>
      </c>
      <c r="BF2470" t="s">
        <v>59</v>
      </c>
      <c r="BG2470" t="s">
        <v>996</v>
      </c>
      <c r="BH2470" s="1" t="s">
        <v>996</v>
      </c>
      <c r="BI2470" t="s">
        <v>59</v>
      </c>
      <c r="BJ2470" t="b">
        <v>1</v>
      </c>
      <c r="BK2470">
        <v>0</v>
      </c>
    </row>
    <row r="2471" spans="1:63">
      <c r="A2471" s="1" t="s">
        <v>4540</v>
      </c>
      <c r="B2471" t="s">
        <v>66</v>
      </c>
      <c r="D2471" t="s">
        <v>59</v>
      </c>
      <c r="E2471" t="s">
        <v>55</v>
      </c>
      <c r="F2471" t="s">
        <v>55</v>
      </c>
      <c r="G2471">
        <f t="shared" si="115"/>
        <v>47</v>
      </c>
      <c r="H2471" s="1">
        <v>47</v>
      </c>
      <c r="I2471" t="s">
        <v>56</v>
      </c>
      <c r="K2471" t="s">
        <v>55</v>
      </c>
      <c r="L2471">
        <v>0</v>
      </c>
      <c r="M2471">
        <v>0</v>
      </c>
      <c r="N2471" s="1">
        <v>0</v>
      </c>
      <c r="O2471" t="s">
        <v>4541</v>
      </c>
      <c r="P2471" t="s">
        <v>59</v>
      </c>
      <c r="Q2471">
        <v>32.858595000000001</v>
      </c>
      <c r="R2471">
        <v>-115.66270900000001</v>
      </c>
      <c r="T2471" t="s">
        <v>59</v>
      </c>
      <c r="V2471" s="2">
        <v>3</v>
      </c>
      <c r="W2471">
        <f t="shared" si="114"/>
        <v>3</v>
      </c>
      <c r="X2471" s="1">
        <v>3</v>
      </c>
      <c r="Y2471" t="s">
        <v>56</v>
      </c>
      <c r="Z2471">
        <v>9</v>
      </c>
      <c r="AA2471">
        <v>9</v>
      </c>
      <c r="AB2471" s="1">
        <v>9</v>
      </c>
      <c r="AC2471">
        <v>68</v>
      </c>
      <c r="AD2471" t="s">
        <v>60</v>
      </c>
      <c r="AE2471" s="7">
        <f t="shared" ca="1" si="116"/>
        <v>68</v>
      </c>
      <c r="AF2471" s="8">
        <v>68</v>
      </c>
      <c r="AG2471" t="s">
        <v>59</v>
      </c>
      <c r="AI2471">
        <v>44.79</v>
      </c>
      <c r="AK2471" t="s">
        <v>55</v>
      </c>
      <c r="AM2471" t="s">
        <v>56</v>
      </c>
      <c r="AN2471" t="s">
        <v>102</v>
      </c>
      <c r="AO2471">
        <v>14</v>
      </c>
      <c r="AP2471" t="s">
        <v>59</v>
      </c>
      <c r="AQ2471" t="s">
        <v>59</v>
      </c>
      <c r="AR2471" t="s">
        <v>55</v>
      </c>
      <c r="AS2471" t="s">
        <v>56</v>
      </c>
      <c r="AT2471" t="s">
        <v>55</v>
      </c>
      <c r="AU2471" t="s">
        <v>55</v>
      </c>
      <c r="AV2471" t="s">
        <v>55</v>
      </c>
      <c r="AW2471" t="s">
        <v>55</v>
      </c>
      <c r="AX2471" t="s">
        <v>145</v>
      </c>
      <c r="AY2471" t="s">
        <v>55</v>
      </c>
      <c r="AZ2471" t="s">
        <v>63</v>
      </c>
      <c r="BA2471" t="s">
        <v>59</v>
      </c>
      <c r="BB2471">
        <v>3848.8</v>
      </c>
      <c r="BC2471">
        <v>0</v>
      </c>
      <c r="BD2471">
        <v>20</v>
      </c>
      <c r="BE2471">
        <v>3045.72</v>
      </c>
      <c r="BF2471">
        <v>6914.52</v>
      </c>
      <c r="BG2471" t="s">
        <v>996</v>
      </c>
      <c r="BH2471" s="1" t="s">
        <v>996</v>
      </c>
      <c r="BI2471" t="s">
        <v>59</v>
      </c>
      <c r="BJ2471" t="b">
        <v>1</v>
      </c>
      <c r="BK2471">
        <v>0</v>
      </c>
    </row>
    <row r="2472" spans="1:63">
      <c r="A2472" s="1" t="s">
        <v>4542</v>
      </c>
      <c r="B2472" t="s">
        <v>54</v>
      </c>
      <c r="D2472">
        <v>62</v>
      </c>
      <c r="E2472" t="s">
        <v>59</v>
      </c>
      <c r="F2472" t="s">
        <v>55</v>
      </c>
      <c r="G2472">
        <f t="shared" si="115"/>
        <v>62</v>
      </c>
      <c r="H2472" s="1">
        <v>62</v>
      </c>
      <c r="I2472" t="s">
        <v>55</v>
      </c>
      <c r="K2472" t="s">
        <v>55</v>
      </c>
      <c r="L2472">
        <v>0</v>
      </c>
      <c r="M2472">
        <v>0</v>
      </c>
      <c r="N2472" s="1">
        <v>0</v>
      </c>
      <c r="O2472" t="s">
        <v>59</v>
      </c>
      <c r="P2472" t="s">
        <v>59</v>
      </c>
      <c r="Q2472" t="s">
        <v>59</v>
      </c>
      <c r="R2472" t="s">
        <v>59</v>
      </c>
      <c r="T2472" t="s">
        <v>59</v>
      </c>
      <c r="V2472" s="2">
        <v>5</v>
      </c>
      <c r="W2472">
        <f t="shared" si="114"/>
        <v>5</v>
      </c>
      <c r="X2472" s="1">
        <v>5</v>
      </c>
      <c r="Y2472" t="s">
        <v>59</v>
      </c>
      <c r="Z2472" t="s">
        <v>59</v>
      </c>
      <c r="AA2472">
        <v>0</v>
      </c>
      <c r="AB2472" s="1">
        <v>0</v>
      </c>
      <c r="AC2472" t="s">
        <v>59</v>
      </c>
      <c r="AD2472" t="s">
        <v>59</v>
      </c>
      <c r="AE2472" s="7">
        <f t="shared" ca="1" si="116"/>
        <v>54.357189732099037</v>
      </c>
      <c r="AF2472" s="8">
        <v>53.78933788489428</v>
      </c>
      <c r="AG2472" t="s">
        <v>59</v>
      </c>
      <c r="AI2472" t="s">
        <v>59</v>
      </c>
      <c r="AK2472" t="s">
        <v>59</v>
      </c>
      <c r="AM2472" t="s">
        <v>59</v>
      </c>
      <c r="AN2472" t="s">
        <v>59</v>
      </c>
      <c r="AO2472" t="s">
        <v>59</v>
      </c>
      <c r="AP2472" t="s">
        <v>59</v>
      </c>
      <c r="AQ2472" t="s">
        <v>59</v>
      </c>
      <c r="AR2472" t="s">
        <v>59</v>
      </c>
      <c r="AS2472" t="s">
        <v>59</v>
      </c>
      <c r="AT2472" t="s">
        <v>59</v>
      </c>
      <c r="AU2472" t="s">
        <v>59</v>
      </c>
      <c r="AV2472" t="s">
        <v>59</v>
      </c>
      <c r="AW2472" t="s">
        <v>59</v>
      </c>
      <c r="AX2472" t="s">
        <v>59</v>
      </c>
      <c r="AY2472" t="s">
        <v>59</v>
      </c>
      <c r="AZ2472" t="s">
        <v>59</v>
      </c>
      <c r="BA2472" t="s">
        <v>59</v>
      </c>
      <c r="BB2472" t="s">
        <v>59</v>
      </c>
      <c r="BC2472" t="s">
        <v>59</v>
      </c>
      <c r="BD2472" t="s">
        <v>59</v>
      </c>
      <c r="BE2472" t="s">
        <v>59</v>
      </c>
      <c r="BF2472" t="s">
        <v>59</v>
      </c>
      <c r="BG2472" t="s">
        <v>59</v>
      </c>
      <c r="BH2472" s="1" t="s">
        <v>59</v>
      </c>
      <c r="BI2472" t="b">
        <v>1</v>
      </c>
      <c r="BJ2472" t="s">
        <v>59</v>
      </c>
      <c r="BK2472">
        <v>0</v>
      </c>
    </row>
    <row r="2473" spans="1:63">
      <c r="A2473" s="1" t="s">
        <v>4543</v>
      </c>
      <c r="B2473" t="s">
        <v>59</v>
      </c>
      <c r="D2473">
        <v>59</v>
      </c>
      <c r="E2473" t="s">
        <v>55</v>
      </c>
      <c r="F2473" t="s">
        <v>55</v>
      </c>
      <c r="G2473">
        <f t="shared" si="115"/>
        <v>59</v>
      </c>
      <c r="H2473" s="1">
        <v>59</v>
      </c>
      <c r="I2473" t="s">
        <v>56</v>
      </c>
      <c r="K2473" t="s">
        <v>55</v>
      </c>
      <c r="L2473">
        <v>0</v>
      </c>
      <c r="M2473">
        <v>0</v>
      </c>
      <c r="N2473" s="1">
        <v>0</v>
      </c>
      <c r="O2473" t="s">
        <v>4544</v>
      </c>
      <c r="P2473" t="s">
        <v>4545</v>
      </c>
      <c r="Q2473">
        <v>33.543835000000001</v>
      </c>
      <c r="R2473">
        <v>-115.993906</v>
      </c>
      <c r="T2473">
        <v>8768</v>
      </c>
      <c r="V2473" s="2">
        <v>4</v>
      </c>
      <c r="W2473">
        <f t="shared" si="114"/>
        <v>4</v>
      </c>
      <c r="X2473" s="1">
        <v>4</v>
      </c>
      <c r="Y2473" t="s">
        <v>56</v>
      </c>
      <c r="Z2473">
        <v>5</v>
      </c>
      <c r="AA2473">
        <v>5</v>
      </c>
      <c r="AB2473" s="1">
        <v>5</v>
      </c>
      <c r="AC2473">
        <v>60</v>
      </c>
      <c r="AD2473" t="s">
        <v>88</v>
      </c>
      <c r="AE2473" s="7">
        <f t="shared" ca="1" si="116"/>
        <v>60</v>
      </c>
      <c r="AF2473" s="8">
        <v>60</v>
      </c>
      <c r="AG2473" t="s">
        <v>56</v>
      </c>
      <c r="AI2473">
        <v>5.43</v>
      </c>
      <c r="AK2473" t="s">
        <v>56</v>
      </c>
      <c r="AM2473" t="s">
        <v>56</v>
      </c>
      <c r="AN2473" t="s">
        <v>68</v>
      </c>
      <c r="AO2473" t="s">
        <v>59</v>
      </c>
      <c r="AP2473" t="s">
        <v>56</v>
      </c>
      <c r="AQ2473" t="s">
        <v>55</v>
      </c>
      <c r="AR2473" t="s">
        <v>56</v>
      </c>
      <c r="AS2473" t="s">
        <v>55</v>
      </c>
      <c r="AT2473" t="s">
        <v>56</v>
      </c>
      <c r="AU2473" t="s">
        <v>55</v>
      </c>
      <c r="AV2473" t="s">
        <v>55</v>
      </c>
      <c r="AW2473" t="s">
        <v>56</v>
      </c>
      <c r="AX2473" t="s">
        <v>145</v>
      </c>
      <c r="AY2473" t="s">
        <v>56</v>
      </c>
      <c r="AZ2473" t="s">
        <v>63</v>
      </c>
      <c r="BA2473" t="s">
        <v>59</v>
      </c>
      <c r="BB2473">
        <v>5812</v>
      </c>
      <c r="BC2473">
        <v>0</v>
      </c>
      <c r="BD2473">
        <v>0</v>
      </c>
      <c r="BE2473">
        <v>325.8</v>
      </c>
      <c r="BF2473" t="s">
        <v>59</v>
      </c>
      <c r="BG2473" t="s">
        <v>59</v>
      </c>
      <c r="BH2473" s="1" t="s">
        <v>59</v>
      </c>
      <c r="BI2473" t="s">
        <v>59</v>
      </c>
      <c r="BJ2473" t="b">
        <v>1</v>
      </c>
      <c r="BK2473">
        <v>1</v>
      </c>
    </row>
    <row r="2474" spans="1:63">
      <c r="A2474" s="1" t="s">
        <v>4546</v>
      </c>
      <c r="B2474" t="s">
        <v>66</v>
      </c>
      <c r="D2474">
        <v>55</v>
      </c>
      <c r="E2474" t="s">
        <v>55</v>
      </c>
      <c r="F2474" t="s">
        <v>55</v>
      </c>
      <c r="G2474">
        <f t="shared" si="115"/>
        <v>55</v>
      </c>
      <c r="H2474" s="1">
        <v>55</v>
      </c>
      <c r="I2474" t="s">
        <v>56</v>
      </c>
      <c r="K2474" t="s">
        <v>55</v>
      </c>
      <c r="L2474" t="s">
        <v>59</v>
      </c>
      <c r="M2474">
        <v>0</v>
      </c>
      <c r="N2474" s="1">
        <v>0</v>
      </c>
      <c r="O2474" t="s">
        <v>1660</v>
      </c>
      <c r="P2474" t="s">
        <v>4547</v>
      </c>
      <c r="Q2474">
        <v>33.694501000000002</v>
      </c>
      <c r="R2474">
        <v>-116.412711</v>
      </c>
      <c r="T2474" t="s">
        <v>59</v>
      </c>
      <c r="V2474" s="2">
        <v>4</v>
      </c>
      <c r="W2474">
        <f t="shared" si="114"/>
        <v>4</v>
      </c>
      <c r="X2474" s="1">
        <v>4</v>
      </c>
      <c r="Y2474" t="s">
        <v>59</v>
      </c>
      <c r="Z2474">
        <v>9</v>
      </c>
      <c r="AA2474">
        <v>9</v>
      </c>
      <c r="AB2474" s="1">
        <v>9</v>
      </c>
      <c r="AC2474" t="s">
        <v>59</v>
      </c>
      <c r="AD2474" t="s">
        <v>88</v>
      </c>
      <c r="AE2474" s="7">
        <f t="shared" ca="1" si="116"/>
        <v>53</v>
      </c>
      <c r="AF2474" s="8">
        <v>53</v>
      </c>
      <c r="AG2474" t="s">
        <v>56</v>
      </c>
      <c r="AI2474" t="s">
        <v>59</v>
      </c>
      <c r="AK2474" t="s">
        <v>56</v>
      </c>
      <c r="AM2474" t="s">
        <v>55</v>
      </c>
      <c r="AN2474" t="s">
        <v>59</v>
      </c>
      <c r="AO2474">
        <v>0</v>
      </c>
      <c r="AP2474" t="s">
        <v>55</v>
      </c>
      <c r="AQ2474" t="s">
        <v>59</v>
      </c>
      <c r="AR2474" t="s">
        <v>55</v>
      </c>
      <c r="AS2474" t="s">
        <v>55</v>
      </c>
      <c r="AT2474" t="s">
        <v>55</v>
      </c>
      <c r="AU2474" t="s">
        <v>55</v>
      </c>
      <c r="AV2474" t="s">
        <v>55</v>
      </c>
      <c r="AW2474" t="s">
        <v>55</v>
      </c>
      <c r="AX2474" t="s">
        <v>59</v>
      </c>
      <c r="AY2474" t="s">
        <v>56</v>
      </c>
      <c r="AZ2474" t="s">
        <v>63</v>
      </c>
      <c r="BA2474">
        <v>24.45</v>
      </c>
      <c r="BB2474">
        <v>1066.1500000000001</v>
      </c>
      <c r="BC2474">
        <v>0</v>
      </c>
      <c r="BD2474">
        <v>0</v>
      </c>
      <c r="BE2474" t="s">
        <v>59</v>
      </c>
      <c r="BF2474" t="s">
        <v>59</v>
      </c>
      <c r="BG2474" t="s">
        <v>59</v>
      </c>
      <c r="BH2474" s="1" t="s">
        <v>59</v>
      </c>
      <c r="BI2474" t="s">
        <v>59</v>
      </c>
      <c r="BJ2474" t="b">
        <v>1</v>
      </c>
      <c r="BK2474">
        <v>1</v>
      </c>
    </row>
    <row r="2475" spans="1:63">
      <c r="A2475" s="1" t="s">
        <v>4548</v>
      </c>
      <c r="B2475" t="s">
        <v>66</v>
      </c>
      <c r="D2475" t="s">
        <v>59</v>
      </c>
      <c r="E2475" t="s">
        <v>55</v>
      </c>
      <c r="F2475" t="s">
        <v>55</v>
      </c>
      <c r="G2475">
        <f t="shared" si="115"/>
        <v>47</v>
      </c>
      <c r="H2475" s="1">
        <v>47</v>
      </c>
      <c r="I2475" t="s">
        <v>56</v>
      </c>
      <c r="K2475" t="s">
        <v>55</v>
      </c>
      <c r="L2475">
        <v>0</v>
      </c>
      <c r="M2475">
        <v>0</v>
      </c>
      <c r="N2475" s="1">
        <v>0</v>
      </c>
      <c r="O2475" t="s">
        <v>59</v>
      </c>
      <c r="P2475" t="s">
        <v>59</v>
      </c>
      <c r="Q2475">
        <v>33.839989000000003</v>
      </c>
      <c r="R2475">
        <v>-116.659215</v>
      </c>
      <c r="T2475">
        <v>24924</v>
      </c>
      <c r="V2475" s="2" t="s">
        <v>59</v>
      </c>
      <c r="W2475">
        <f t="shared" si="114"/>
        <v>4</v>
      </c>
      <c r="X2475" s="1">
        <v>4</v>
      </c>
      <c r="Y2475" t="s">
        <v>56</v>
      </c>
      <c r="Z2475" t="s">
        <v>59</v>
      </c>
      <c r="AA2475">
        <v>1</v>
      </c>
      <c r="AB2475" s="1">
        <v>1</v>
      </c>
      <c r="AC2475">
        <v>29</v>
      </c>
      <c r="AD2475" t="s">
        <v>60</v>
      </c>
      <c r="AE2475" s="7">
        <f t="shared" ca="1" si="116"/>
        <v>29</v>
      </c>
      <c r="AF2475" s="8">
        <v>29</v>
      </c>
      <c r="AG2475" t="s">
        <v>56</v>
      </c>
      <c r="AI2475">
        <v>5.39</v>
      </c>
      <c r="AK2475" t="s">
        <v>59</v>
      </c>
      <c r="AM2475" t="s">
        <v>56</v>
      </c>
      <c r="AN2475" t="s">
        <v>68</v>
      </c>
      <c r="AO2475">
        <v>17</v>
      </c>
      <c r="AP2475" t="s">
        <v>55</v>
      </c>
      <c r="AQ2475" t="s">
        <v>55</v>
      </c>
      <c r="AR2475" t="s">
        <v>55</v>
      </c>
      <c r="AS2475" t="s">
        <v>55</v>
      </c>
      <c r="AT2475" t="s">
        <v>55</v>
      </c>
      <c r="AU2475" t="s">
        <v>55</v>
      </c>
      <c r="AV2475" t="s">
        <v>55</v>
      </c>
      <c r="AW2475" t="s">
        <v>56</v>
      </c>
      <c r="AX2475" t="s">
        <v>62</v>
      </c>
      <c r="AY2475" t="s">
        <v>56</v>
      </c>
      <c r="AZ2475" t="s">
        <v>63</v>
      </c>
      <c r="BA2475">
        <v>74.95</v>
      </c>
      <c r="BB2475">
        <v>2149.0500000000002</v>
      </c>
      <c r="BC2475">
        <v>0</v>
      </c>
      <c r="BD2475">
        <v>0</v>
      </c>
      <c r="BE2475" t="s">
        <v>59</v>
      </c>
      <c r="BF2475">
        <v>2305.36</v>
      </c>
      <c r="BG2475" t="s">
        <v>996</v>
      </c>
      <c r="BH2475" s="1" t="s">
        <v>996</v>
      </c>
      <c r="BI2475" t="s">
        <v>59</v>
      </c>
      <c r="BJ2475" t="b">
        <v>1</v>
      </c>
      <c r="BK2475">
        <v>0</v>
      </c>
    </row>
    <row r="2476" spans="1:63">
      <c r="A2476" s="1" t="s">
        <v>4549</v>
      </c>
      <c r="B2476" t="s">
        <v>54</v>
      </c>
      <c r="D2476" t="s">
        <v>59</v>
      </c>
      <c r="E2476" t="s">
        <v>59</v>
      </c>
      <c r="F2476" t="s">
        <v>55</v>
      </c>
      <c r="G2476">
        <f t="shared" si="115"/>
        <v>47</v>
      </c>
      <c r="H2476" s="1">
        <v>47</v>
      </c>
      <c r="I2476" t="s">
        <v>55</v>
      </c>
      <c r="K2476" t="s">
        <v>55</v>
      </c>
      <c r="L2476">
        <v>0</v>
      </c>
      <c r="M2476">
        <v>0</v>
      </c>
      <c r="N2476" s="1">
        <v>0</v>
      </c>
      <c r="O2476" t="s">
        <v>4210</v>
      </c>
      <c r="P2476" t="s">
        <v>4211</v>
      </c>
      <c r="Q2476">
        <v>33.745745999999997</v>
      </c>
      <c r="R2476" t="s">
        <v>59</v>
      </c>
      <c r="T2476">
        <v>18884</v>
      </c>
      <c r="V2476" s="2">
        <v>5</v>
      </c>
      <c r="W2476">
        <f t="shared" si="114"/>
        <v>5</v>
      </c>
      <c r="X2476" s="1">
        <v>5</v>
      </c>
      <c r="Y2476" t="s">
        <v>55</v>
      </c>
      <c r="Z2476">
        <v>0</v>
      </c>
      <c r="AA2476">
        <v>0</v>
      </c>
      <c r="AB2476" s="1">
        <v>0</v>
      </c>
      <c r="AC2476">
        <v>51</v>
      </c>
      <c r="AD2476" t="s">
        <v>88</v>
      </c>
      <c r="AE2476" s="7">
        <f t="shared" ca="1" si="116"/>
        <v>51</v>
      </c>
      <c r="AF2476" s="8">
        <v>51</v>
      </c>
      <c r="AG2476" t="s">
        <v>56</v>
      </c>
      <c r="AI2476">
        <v>1.51</v>
      </c>
      <c r="AK2476" t="s">
        <v>56</v>
      </c>
      <c r="AM2476" t="s">
        <v>56</v>
      </c>
      <c r="AN2476" t="s">
        <v>68</v>
      </c>
      <c r="AO2476">
        <v>52</v>
      </c>
      <c r="AP2476" t="s">
        <v>55</v>
      </c>
      <c r="AQ2476" t="s">
        <v>56</v>
      </c>
      <c r="AR2476" t="s">
        <v>56</v>
      </c>
      <c r="AS2476" t="s">
        <v>59</v>
      </c>
      <c r="AT2476" t="s">
        <v>55</v>
      </c>
      <c r="AU2476" t="s">
        <v>55</v>
      </c>
      <c r="AV2476" t="s">
        <v>55</v>
      </c>
      <c r="AW2476" t="s">
        <v>59</v>
      </c>
      <c r="AX2476" t="s">
        <v>62</v>
      </c>
      <c r="AY2476" t="s">
        <v>56</v>
      </c>
      <c r="AZ2476" t="s">
        <v>63</v>
      </c>
      <c r="BA2476">
        <v>87.35</v>
      </c>
      <c r="BB2476">
        <v>4473</v>
      </c>
      <c r="BC2476">
        <v>0</v>
      </c>
      <c r="BD2476">
        <v>0</v>
      </c>
      <c r="BE2476">
        <v>77.010000000000005</v>
      </c>
      <c r="BF2476" t="s">
        <v>59</v>
      </c>
      <c r="BG2476" t="s">
        <v>59</v>
      </c>
      <c r="BH2476" s="1" t="s">
        <v>59</v>
      </c>
      <c r="BI2476" t="b">
        <v>1</v>
      </c>
      <c r="BJ2476" t="s">
        <v>59</v>
      </c>
      <c r="BK2476">
        <v>0</v>
      </c>
    </row>
    <row r="2477" spans="1:63">
      <c r="A2477" s="1" t="s">
        <v>4550</v>
      </c>
      <c r="B2477" t="s">
        <v>66</v>
      </c>
      <c r="D2477">
        <v>58</v>
      </c>
      <c r="E2477" t="s">
        <v>55</v>
      </c>
      <c r="F2477" t="s">
        <v>55</v>
      </c>
      <c r="G2477">
        <f t="shared" si="115"/>
        <v>58</v>
      </c>
      <c r="H2477" s="1">
        <v>58</v>
      </c>
      <c r="I2477" t="s">
        <v>56</v>
      </c>
      <c r="K2477" t="s">
        <v>56</v>
      </c>
      <c r="L2477">
        <v>1</v>
      </c>
      <c r="M2477">
        <v>1</v>
      </c>
      <c r="N2477" s="1">
        <v>1</v>
      </c>
      <c r="O2477" t="s">
        <v>2207</v>
      </c>
      <c r="P2477" t="s">
        <v>2208</v>
      </c>
      <c r="Q2477">
        <v>34.273871999999997</v>
      </c>
      <c r="R2477">
        <v>-114.19290100000001</v>
      </c>
      <c r="T2477" t="s">
        <v>59</v>
      </c>
      <c r="V2477" s="2">
        <v>3</v>
      </c>
      <c r="W2477">
        <f t="shared" si="114"/>
        <v>3</v>
      </c>
      <c r="X2477" s="1">
        <v>3</v>
      </c>
      <c r="Y2477" t="s">
        <v>56</v>
      </c>
      <c r="Z2477">
        <v>6</v>
      </c>
      <c r="AA2477">
        <v>6</v>
      </c>
      <c r="AB2477" s="1">
        <v>6</v>
      </c>
      <c r="AC2477">
        <v>16</v>
      </c>
      <c r="AD2477" t="s">
        <v>97</v>
      </c>
      <c r="AE2477" s="7">
        <f t="shared" ca="1" si="116"/>
        <v>16</v>
      </c>
      <c r="AF2477" s="8">
        <v>16</v>
      </c>
      <c r="AG2477" t="s">
        <v>59</v>
      </c>
      <c r="AI2477">
        <v>40.03</v>
      </c>
      <c r="AK2477" t="s">
        <v>55</v>
      </c>
      <c r="AM2477" t="s">
        <v>56</v>
      </c>
      <c r="AN2477" t="s">
        <v>68</v>
      </c>
      <c r="AO2477">
        <v>20</v>
      </c>
      <c r="AP2477" t="s">
        <v>59</v>
      </c>
      <c r="AQ2477" t="s">
        <v>56</v>
      </c>
      <c r="AR2477" t="s">
        <v>55</v>
      </c>
      <c r="AS2477" t="s">
        <v>55</v>
      </c>
      <c r="AT2477" t="s">
        <v>55</v>
      </c>
      <c r="AU2477" t="s">
        <v>55</v>
      </c>
      <c r="AV2477" t="s">
        <v>59</v>
      </c>
      <c r="AW2477" t="s">
        <v>56</v>
      </c>
      <c r="AX2477" t="s">
        <v>62</v>
      </c>
      <c r="AY2477" t="s">
        <v>55</v>
      </c>
      <c r="AZ2477" t="s">
        <v>63</v>
      </c>
      <c r="BA2477">
        <v>73.25</v>
      </c>
      <c r="BB2477">
        <v>1195.75</v>
      </c>
      <c r="BC2477" t="s">
        <v>59</v>
      </c>
      <c r="BD2477">
        <v>0</v>
      </c>
      <c r="BE2477">
        <v>640.48</v>
      </c>
      <c r="BF2477">
        <v>1836.23</v>
      </c>
      <c r="BG2477" t="s">
        <v>996</v>
      </c>
      <c r="BH2477" s="1" t="s">
        <v>996</v>
      </c>
      <c r="BI2477" t="s">
        <v>59</v>
      </c>
      <c r="BJ2477" t="b">
        <v>1</v>
      </c>
      <c r="BK2477">
        <v>0</v>
      </c>
    </row>
    <row r="2478" spans="1:63">
      <c r="A2478" s="1" t="s">
        <v>4551</v>
      </c>
      <c r="B2478" t="s">
        <v>66</v>
      </c>
      <c r="D2478">
        <v>27</v>
      </c>
      <c r="E2478" t="s">
        <v>56</v>
      </c>
      <c r="F2478" t="s">
        <v>55</v>
      </c>
      <c r="G2478">
        <f t="shared" si="115"/>
        <v>27</v>
      </c>
      <c r="H2478" s="1">
        <v>27</v>
      </c>
      <c r="I2478" t="s">
        <v>56</v>
      </c>
      <c r="K2478" t="s">
        <v>56</v>
      </c>
      <c r="L2478">
        <v>2</v>
      </c>
      <c r="M2478">
        <v>2</v>
      </c>
      <c r="N2478" s="1">
        <v>2</v>
      </c>
      <c r="O2478" t="s">
        <v>59</v>
      </c>
      <c r="P2478" t="s">
        <v>3317</v>
      </c>
      <c r="Q2478">
        <v>33.763677999999999</v>
      </c>
      <c r="R2478">
        <v>-116.429928</v>
      </c>
      <c r="T2478">
        <v>12465</v>
      </c>
      <c r="V2478" s="2">
        <v>5</v>
      </c>
      <c r="W2478">
        <f t="shared" si="114"/>
        <v>5</v>
      </c>
      <c r="X2478" s="1">
        <v>5</v>
      </c>
      <c r="Y2478" t="s">
        <v>56</v>
      </c>
      <c r="Z2478">
        <v>2</v>
      </c>
      <c r="AA2478">
        <v>2</v>
      </c>
      <c r="AB2478" s="1">
        <v>2</v>
      </c>
      <c r="AC2478">
        <v>40</v>
      </c>
      <c r="AD2478" t="s">
        <v>88</v>
      </c>
      <c r="AE2478" s="7">
        <f t="shared" ca="1" si="116"/>
        <v>40</v>
      </c>
      <c r="AF2478" s="8">
        <v>40</v>
      </c>
      <c r="AG2478" t="s">
        <v>59</v>
      </c>
      <c r="AI2478">
        <v>33.44</v>
      </c>
      <c r="AK2478" t="s">
        <v>56</v>
      </c>
      <c r="AM2478" t="s">
        <v>59</v>
      </c>
      <c r="AN2478" t="s">
        <v>60</v>
      </c>
      <c r="AO2478" t="s">
        <v>59</v>
      </c>
      <c r="AP2478" t="s">
        <v>55</v>
      </c>
      <c r="AQ2478" t="s">
        <v>55</v>
      </c>
      <c r="AR2478" t="s">
        <v>55</v>
      </c>
      <c r="AS2478" t="s">
        <v>55</v>
      </c>
      <c r="AT2478" t="s">
        <v>55</v>
      </c>
      <c r="AU2478" t="s">
        <v>55</v>
      </c>
      <c r="AV2478" t="s">
        <v>55</v>
      </c>
      <c r="AW2478" t="s">
        <v>55</v>
      </c>
      <c r="AX2478" t="s">
        <v>363</v>
      </c>
      <c r="AY2478" t="s">
        <v>56</v>
      </c>
      <c r="AZ2478" t="s">
        <v>138</v>
      </c>
      <c r="BA2478" t="s">
        <v>59</v>
      </c>
      <c r="BB2478">
        <v>1024.7</v>
      </c>
      <c r="BC2478">
        <v>0</v>
      </c>
      <c r="BD2478">
        <v>0</v>
      </c>
      <c r="BE2478" t="s">
        <v>59</v>
      </c>
      <c r="BF2478">
        <v>2362.3000000000002</v>
      </c>
      <c r="BG2478" t="s">
        <v>59</v>
      </c>
      <c r="BH2478" s="1" t="s">
        <v>59</v>
      </c>
      <c r="BI2478" t="b">
        <v>1</v>
      </c>
      <c r="BJ2478" t="s">
        <v>59</v>
      </c>
      <c r="BK2478">
        <v>0</v>
      </c>
    </row>
    <row r="2479" spans="1:63">
      <c r="A2479" s="1" t="s">
        <v>4552</v>
      </c>
      <c r="B2479" t="s">
        <v>66</v>
      </c>
      <c r="D2479">
        <v>41</v>
      </c>
      <c r="E2479" t="s">
        <v>55</v>
      </c>
      <c r="F2479" t="s">
        <v>55</v>
      </c>
      <c r="G2479">
        <f t="shared" si="115"/>
        <v>41</v>
      </c>
      <c r="H2479" s="1">
        <v>41</v>
      </c>
      <c r="I2479" t="s">
        <v>56</v>
      </c>
      <c r="K2479" t="s">
        <v>56</v>
      </c>
      <c r="L2479">
        <v>3</v>
      </c>
      <c r="M2479">
        <v>3</v>
      </c>
      <c r="N2479" s="1">
        <v>3</v>
      </c>
      <c r="O2479" t="s">
        <v>4553</v>
      </c>
      <c r="P2479" t="s">
        <v>59</v>
      </c>
      <c r="Q2479" t="s">
        <v>59</v>
      </c>
      <c r="R2479">
        <v>-115.955541</v>
      </c>
      <c r="T2479">
        <v>799</v>
      </c>
      <c r="V2479" s="2">
        <v>5</v>
      </c>
      <c r="W2479">
        <f t="shared" si="114"/>
        <v>5</v>
      </c>
      <c r="X2479" s="1">
        <v>5</v>
      </c>
      <c r="Y2479" t="s">
        <v>56</v>
      </c>
      <c r="Z2479" t="s">
        <v>59</v>
      </c>
      <c r="AA2479">
        <v>1</v>
      </c>
      <c r="AB2479" s="1">
        <v>1</v>
      </c>
      <c r="AC2479">
        <v>5</v>
      </c>
      <c r="AD2479" t="s">
        <v>60</v>
      </c>
      <c r="AE2479" s="7">
        <f t="shared" ca="1" si="116"/>
        <v>5</v>
      </c>
      <c r="AF2479" s="8">
        <v>5</v>
      </c>
      <c r="AG2479" t="s">
        <v>56</v>
      </c>
      <c r="AI2479" t="s">
        <v>59</v>
      </c>
      <c r="AK2479" t="s">
        <v>59</v>
      </c>
      <c r="AM2479" t="s">
        <v>55</v>
      </c>
      <c r="AN2479" t="s">
        <v>60</v>
      </c>
      <c r="AO2479">
        <v>0</v>
      </c>
      <c r="AP2479" t="s">
        <v>55</v>
      </c>
      <c r="AQ2479" t="s">
        <v>55</v>
      </c>
      <c r="AR2479" t="s">
        <v>59</v>
      </c>
      <c r="AS2479" t="s">
        <v>55</v>
      </c>
      <c r="AT2479" t="s">
        <v>55</v>
      </c>
      <c r="AU2479" t="s">
        <v>55</v>
      </c>
      <c r="AV2479" t="s">
        <v>55</v>
      </c>
      <c r="AW2479" t="s">
        <v>55</v>
      </c>
      <c r="AX2479" t="s">
        <v>62</v>
      </c>
      <c r="AY2479" t="s">
        <v>56</v>
      </c>
      <c r="AZ2479" t="s">
        <v>138</v>
      </c>
      <c r="BA2479">
        <v>24.3</v>
      </c>
      <c r="BB2479" t="s">
        <v>59</v>
      </c>
      <c r="BC2479">
        <v>0</v>
      </c>
      <c r="BD2479">
        <v>0</v>
      </c>
      <c r="BE2479">
        <v>33.5</v>
      </c>
      <c r="BF2479">
        <v>165.75</v>
      </c>
      <c r="BG2479" t="s">
        <v>996</v>
      </c>
      <c r="BH2479" s="1" t="s">
        <v>996</v>
      </c>
      <c r="BI2479" t="s">
        <v>59</v>
      </c>
      <c r="BJ2479" t="b">
        <v>1</v>
      </c>
      <c r="BK2479">
        <v>0</v>
      </c>
    </row>
    <row r="2480" spans="1:63">
      <c r="A2480" s="1" t="s">
        <v>4554</v>
      </c>
      <c r="B2480" t="s">
        <v>66</v>
      </c>
      <c r="D2480">
        <v>61</v>
      </c>
      <c r="E2480" t="s">
        <v>55</v>
      </c>
      <c r="F2480" t="s">
        <v>55</v>
      </c>
      <c r="G2480">
        <f t="shared" si="115"/>
        <v>61</v>
      </c>
      <c r="H2480" s="1">
        <v>61</v>
      </c>
      <c r="I2480" t="s">
        <v>55</v>
      </c>
      <c r="K2480" t="s">
        <v>55</v>
      </c>
      <c r="L2480">
        <v>0</v>
      </c>
      <c r="M2480">
        <v>0</v>
      </c>
      <c r="N2480" s="1">
        <v>0</v>
      </c>
      <c r="O2480" t="s">
        <v>2210</v>
      </c>
      <c r="P2480" t="s">
        <v>2211</v>
      </c>
      <c r="Q2480">
        <v>33.849263000000001</v>
      </c>
      <c r="R2480">
        <v>-116.382778</v>
      </c>
      <c r="T2480">
        <v>6242</v>
      </c>
      <c r="V2480" s="2">
        <v>3</v>
      </c>
      <c r="W2480">
        <f t="shared" si="114"/>
        <v>3</v>
      </c>
      <c r="X2480" s="1">
        <v>3</v>
      </c>
      <c r="Y2480" t="s">
        <v>59</v>
      </c>
      <c r="Z2480" t="s">
        <v>59</v>
      </c>
      <c r="AA2480">
        <v>0</v>
      </c>
      <c r="AB2480" s="1">
        <v>0</v>
      </c>
      <c r="AC2480" t="s">
        <v>59</v>
      </c>
      <c r="AD2480" t="s">
        <v>59</v>
      </c>
      <c r="AE2480" s="7">
        <f t="shared" ca="1" si="116"/>
        <v>8.7606798420400001</v>
      </c>
      <c r="AF2480" s="8">
        <v>62.869705852462445</v>
      </c>
      <c r="AG2480" t="s">
        <v>59</v>
      </c>
      <c r="AI2480" t="s">
        <v>59</v>
      </c>
      <c r="AK2480" t="s">
        <v>59</v>
      </c>
      <c r="AM2480" t="s">
        <v>59</v>
      </c>
      <c r="AN2480" t="s">
        <v>59</v>
      </c>
      <c r="AO2480" t="s">
        <v>59</v>
      </c>
      <c r="AP2480" t="s">
        <v>59</v>
      </c>
      <c r="AQ2480" t="s">
        <v>59</v>
      </c>
      <c r="AR2480" t="s">
        <v>59</v>
      </c>
      <c r="AS2480" t="s">
        <v>59</v>
      </c>
      <c r="AT2480" t="s">
        <v>59</v>
      </c>
      <c r="AU2480" t="s">
        <v>59</v>
      </c>
      <c r="AV2480" t="s">
        <v>59</v>
      </c>
      <c r="AW2480" t="s">
        <v>59</v>
      </c>
      <c r="AX2480" t="s">
        <v>59</v>
      </c>
      <c r="AY2480" t="s">
        <v>59</v>
      </c>
      <c r="AZ2480" t="s">
        <v>59</v>
      </c>
      <c r="BA2480" t="s">
        <v>59</v>
      </c>
      <c r="BB2480" t="s">
        <v>59</v>
      </c>
      <c r="BC2480" t="s">
        <v>59</v>
      </c>
      <c r="BD2480" t="s">
        <v>59</v>
      </c>
      <c r="BE2480" t="s">
        <v>59</v>
      </c>
      <c r="BF2480" t="s">
        <v>59</v>
      </c>
      <c r="BG2480" t="s">
        <v>996</v>
      </c>
      <c r="BH2480" s="1" t="s">
        <v>996</v>
      </c>
      <c r="BI2480" t="s">
        <v>59</v>
      </c>
      <c r="BJ2480" t="b">
        <v>1</v>
      </c>
      <c r="BK2480">
        <v>0</v>
      </c>
    </row>
    <row r="2481" spans="1:63">
      <c r="A2481" s="1" t="s">
        <v>4555</v>
      </c>
      <c r="B2481" t="s">
        <v>54</v>
      </c>
      <c r="D2481">
        <v>54</v>
      </c>
      <c r="E2481" t="s">
        <v>55</v>
      </c>
      <c r="F2481" t="s">
        <v>59</v>
      </c>
      <c r="G2481">
        <f t="shared" si="115"/>
        <v>54</v>
      </c>
      <c r="H2481" s="1">
        <v>54</v>
      </c>
      <c r="I2481" t="s">
        <v>56</v>
      </c>
      <c r="K2481" t="s">
        <v>55</v>
      </c>
      <c r="L2481">
        <v>0</v>
      </c>
      <c r="M2481">
        <v>0</v>
      </c>
      <c r="N2481" s="1">
        <v>0</v>
      </c>
      <c r="O2481" t="s">
        <v>1366</v>
      </c>
      <c r="P2481" t="s">
        <v>1367</v>
      </c>
      <c r="Q2481">
        <v>34.457828999999997</v>
      </c>
      <c r="R2481" t="s">
        <v>59</v>
      </c>
      <c r="T2481">
        <v>14104</v>
      </c>
      <c r="V2481" s="2" t="s">
        <v>59</v>
      </c>
      <c r="W2481" t="e">
        <f t="shared" si="114"/>
        <v>#N/A</v>
      </c>
      <c r="X2481" s="1" t="e">
        <v>#N/A</v>
      </c>
      <c r="Y2481" t="s">
        <v>56</v>
      </c>
      <c r="Z2481">
        <v>10</v>
      </c>
      <c r="AA2481">
        <v>10</v>
      </c>
      <c r="AB2481" s="1">
        <v>10</v>
      </c>
      <c r="AC2481">
        <v>44</v>
      </c>
      <c r="AD2481" t="s">
        <v>88</v>
      </c>
      <c r="AE2481" s="7">
        <f t="shared" ca="1" si="116"/>
        <v>44</v>
      </c>
      <c r="AF2481" s="8">
        <v>44</v>
      </c>
      <c r="AG2481" t="s">
        <v>56</v>
      </c>
      <c r="AI2481">
        <v>15.33</v>
      </c>
      <c r="AK2481" t="s">
        <v>56</v>
      </c>
      <c r="AM2481" t="s">
        <v>55</v>
      </c>
      <c r="AN2481" t="s">
        <v>60</v>
      </c>
      <c r="AO2481">
        <v>0</v>
      </c>
      <c r="AP2481" t="s">
        <v>55</v>
      </c>
      <c r="AQ2481" t="s">
        <v>55</v>
      </c>
      <c r="AR2481" t="s">
        <v>55</v>
      </c>
      <c r="AS2481" t="s">
        <v>55</v>
      </c>
      <c r="AT2481" t="s">
        <v>55</v>
      </c>
      <c r="AU2481" t="s">
        <v>55</v>
      </c>
      <c r="AV2481" t="s">
        <v>55</v>
      </c>
      <c r="AW2481" t="s">
        <v>55</v>
      </c>
      <c r="AX2481" t="s">
        <v>145</v>
      </c>
      <c r="AY2481" t="s">
        <v>55</v>
      </c>
      <c r="AZ2481" t="s">
        <v>138</v>
      </c>
      <c r="BA2481">
        <v>25.7</v>
      </c>
      <c r="BB2481">
        <v>1110.5</v>
      </c>
      <c r="BC2481">
        <v>0</v>
      </c>
      <c r="BD2481">
        <v>0</v>
      </c>
      <c r="BE2481">
        <v>674.52</v>
      </c>
      <c r="BF2481">
        <v>1785.02</v>
      </c>
      <c r="BG2481" t="s">
        <v>59</v>
      </c>
      <c r="BH2481" s="1" t="s">
        <v>59</v>
      </c>
      <c r="BI2481" t="s">
        <v>59</v>
      </c>
      <c r="BJ2481" t="b">
        <v>1</v>
      </c>
      <c r="BK2481">
        <v>1</v>
      </c>
    </row>
    <row r="2482" spans="1:63">
      <c r="A2482" s="1" t="s">
        <v>4556</v>
      </c>
      <c r="B2482" t="s">
        <v>66</v>
      </c>
      <c r="D2482">
        <v>31</v>
      </c>
      <c r="E2482" t="s">
        <v>55</v>
      </c>
      <c r="F2482" t="s">
        <v>55</v>
      </c>
      <c r="G2482">
        <f t="shared" si="115"/>
        <v>31</v>
      </c>
      <c r="H2482" s="1">
        <v>31</v>
      </c>
      <c r="I2482" t="s">
        <v>55</v>
      </c>
      <c r="K2482" t="s">
        <v>55</v>
      </c>
      <c r="L2482">
        <v>0</v>
      </c>
      <c r="M2482">
        <v>0</v>
      </c>
      <c r="N2482" s="1">
        <v>0</v>
      </c>
      <c r="O2482" t="s">
        <v>227</v>
      </c>
      <c r="P2482" t="s">
        <v>228</v>
      </c>
      <c r="Q2482">
        <v>33.141264999999997</v>
      </c>
      <c r="R2482">
        <v>-116.967221</v>
      </c>
      <c r="T2482">
        <v>48690</v>
      </c>
      <c r="V2482" s="2">
        <v>5</v>
      </c>
      <c r="W2482">
        <f t="shared" si="114"/>
        <v>5</v>
      </c>
      <c r="X2482" s="1">
        <v>5</v>
      </c>
      <c r="Y2482" t="s">
        <v>55</v>
      </c>
      <c r="Z2482">
        <v>0</v>
      </c>
      <c r="AA2482">
        <v>0</v>
      </c>
      <c r="AB2482" s="1">
        <v>0</v>
      </c>
      <c r="AC2482">
        <v>10</v>
      </c>
      <c r="AD2482" t="s">
        <v>97</v>
      </c>
      <c r="AE2482" s="7">
        <f t="shared" ca="1" si="116"/>
        <v>10</v>
      </c>
      <c r="AF2482" s="8">
        <v>10</v>
      </c>
      <c r="AG2482" t="s">
        <v>55</v>
      </c>
      <c r="AI2482">
        <v>0</v>
      </c>
      <c r="AK2482" t="s">
        <v>59</v>
      </c>
      <c r="AM2482" t="s">
        <v>56</v>
      </c>
      <c r="AN2482" t="s">
        <v>61</v>
      </c>
      <c r="AO2482">
        <v>24</v>
      </c>
      <c r="AP2482" t="s">
        <v>56</v>
      </c>
      <c r="AQ2482" t="s">
        <v>56</v>
      </c>
      <c r="AR2482" t="s">
        <v>56</v>
      </c>
      <c r="AS2482" t="s">
        <v>55</v>
      </c>
      <c r="AT2482" t="s">
        <v>59</v>
      </c>
      <c r="AU2482" t="s">
        <v>55</v>
      </c>
      <c r="AV2482" t="s">
        <v>59</v>
      </c>
      <c r="AW2482" t="s">
        <v>59</v>
      </c>
      <c r="AX2482" t="s">
        <v>59</v>
      </c>
      <c r="AY2482" t="s">
        <v>55</v>
      </c>
      <c r="AZ2482" t="s">
        <v>63</v>
      </c>
      <c r="BA2482">
        <v>40.700000000000003</v>
      </c>
      <c r="BB2482">
        <v>449.3</v>
      </c>
      <c r="BC2482">
        <v>0</v>
      </c>
      <c r="BD2482">
        <v>0</v>
      </c>
      <c r="BE2482">
        <v>0</v>
      </c>
      <c r="BF2482">
        <v>449.3</v>
      </c>
      <c r="BG2482" t="s">
        <v>996</v>
      </c>
      <c r="BH2482" s="1" t="s">
        <v>996</v>
      </c>
      <c r="BI2482" t="s">
        <v>59</v>
      </c>
      <c r="BJ2482" t="b">
        <v>1</v>
      </c>
      <c r="BK2482">
        <v>0</v>
      </c>
    </row>
    <row r="2483" spans="1:63">
      <c r="A2483" s="1" t="s">
        <v>4557</v>
      </c>
      <c r="B2483" t="s">
        <v>66</v>
      </c>
      <c r="D2483">
        <v>49</v>
      </c>
      <c r="E2483" t="s">
        <v>55</v>
      </c>
      <c r="F2483" t="s">
        <v>59</v>
      </c>
      <c r="G2483">
        <f t="shared" si="115"/>
        <v>49</v>
      </c>
      <c r="H2483" s="1">
        <v>49</v>
      </c>
      <c r="I2483" t="s">
        <v>56</v>
      </c>
      <c r="K2483" t="s">
        <v>55</v>
      </c>
      <c r="L2483">
        <v>0</v>
      </c>
      <c r="M2483">
        <v>0</v>
      </c>
      <c r="N2483" s="1">
        <v>0</v>
      </c>
      <c r="O2483" t="s">
        <v>59</v>
      </c>
      <c r="P2483" t="s">
        <v>4558</v>
      </c>
      <c r="Q2483">
        <v>34.341737000000002</v>
      </c>
      <c r="R2483">
        <v>-116.539416</v>
      </c>
      <c r="T2483">
        <v>2182</v>
      </c>
      <c r="V2483" s="2">
        <v>3</v>
      </c>
      <c r="W2483">
        <f t="shared" si="114"/>
        <v>3</v>
      </c>
      <c r="X2483" s="1">
        <v>3</v>
      </c>
      <c r="Y2483" t="s">
        <v>56</v>
      </c>
      <c r="Z2483">
        <v>4</v>
      </c>
      <c r="AA2483">
        <v>4</v>
      </c>
      <c r="AB2483" s="1">
        <v>4</v>
      </c>
      <c r="AC2483">
        <v>68</v>
      </c>
      <c r="AD2483" t="s">
        <v>233</v>
      </c>
      <c r="AE2483" s="7">
        <f t="shared" ca="1" si="116"/>
        <v>68</v>
      </c>
      <c r="AF2483" s="8">
        <v>68</v>
      </c>
      <c r="AG2483" t="s">
        <v>56</v>
      </c>
      <c r="AI2483">
        <v>41.46</v>
      </c>
      <c r="AK2483" t="s">
        <v>56</v>
      </c>
      <c r="AM2483" t="s">
        <v>56</v>
      </c>
      <c r="AN2483" t="s">
        <v>61</v>
      </c>
      <c r="AO2483">
        <v>30</v>
      </c>
      <c r="AP2483" t="s">
        <v>56</v>
      </c>
      <c r="AQ2483" t="s">
        <v>55</v>
      </c>
      <c r="AR2483" t="s">
        <v>55</v>
      </c>
      <c r="AS2483" t="s">
        <v>56</v>
      </c>
      <c r="AT2483" t="s">
        <v>55</v>
      </c>
      <c r="AU2483" t="s">
        <v>55</v>
      </c>
      <c r="AV2483" t="s">
        <v>55</v>
      </c>
      <c r="AW2483" t="s">
        <v>55</v>
      </c>
      <c r="AX2483" t="s">
        <v>145</v>
      </c>
      <c r="AY2483" t="s">
        <v>55</v>
      </c>
      <c r="AZ2483" t="s">
        <v>63</v>
      </c>
      <c r="BA2483" t="s">
        <v>59</v>
      </c>
      <c r="BB2483">
        <v>3975.7</v>
      </c>
      <c r="BC2483">
        <v>0</v>
      </c>
      <c r="BD2483">
        <v>140</v>
      </c>
      <c r="BE2483">
        <v>2819.28</v>
      </c>
      <c r="BF2483" t="s">
        <v>59</v>
      </c>
      <c r="BG2483" t="s">
        <v>996</v>
      </c>
      <c r="BH2483" s="1" t="s">
        <v>996</v>
      </c>
      <c r="BI2483" t="s">
        <v>59</v>
      </c>
      <c r="BJ2483" t="b">
        <v>1</v>
      </c>
      <c r="BK2483">
        <v>0</v>
      </c>
    </row>
    <row r="2484" spans="1:63">
      <c r="A2484" s="1" t="s">
        <v>4559</v>
      </c>
      <c r="B2484" t="s">
        <v>54</v>
      </c>
      <c r="D2484">
        <v>30</v>
      </c>
      <c r="E2484" t="s">
        <v>59</v>
      </c>
      <c r="F2484" t="s">
        <v>55</v>
      </c>
      <c r="G2484">
        <f t="shared" si="115"/>
        <v>30</v>
      </c>
      <c r="H2484" s="1">
        <v>30</v>
      </c>
      <c r="I2484" t="s">
        <v>55</v>
      </c>
      <c r="K2484" t="s">
        <v>59</v>
      </c>
      <c r="L2484">
        <v>0</v>
      </c>
      <c r="M2484">
        <v>0</v>
      </c>
      <c r="N2484" s="1">
        <v>0</v>
      </c>
      <c r="O2484" t="s">
        <v>59</v>
      </c>
      <c r="P2484" t="s">
        <v>2858</v>
      </c>
      <c r="Q2484">
        <v>34.1678</v>
      </c>
      <c r="R2484">
        <v>-116.86433</v>
      </c>
      <c r="T2484">
        <v>301</v>
      </c>
      <c r="V2484" s="2" t="s">
        <v>59</v>
      </c>
      <c r="W2484" t="e">
        <f t="shared" si="114"/>
        <v>#N/A</v>
      </c>
      <c r="X2484" s="1" t="e">
        <v>#N/A</v>
      </c>
      <c r="Y2484" t="s">
        <v>55</v>
      </c>
      <c r="Z2484">
        <v>0</v>
      </c>
      <c r="AA2484">
        <v>0</v>
      </c>
      <c r="AB2484" s="1">
        <v>0</v>
      </c>
      <c r="AC2484">
        <v>2</v>
      </c>
      <c r="AD2484" t="s">
        <v>60</v>
      </c>
      <c r="AE2484" s="7">
        <f t="shared" ca="1" si="116"/>
        <v>2</v>
      </c>
      <c r="AF2484" s="8">
        <v>2</v>
      </c>
      <c r="AG2484" t="s">
        <v>59</v>
      </c>
      <c r="AI2484">
        <v>12.59</v>
      </c>
      <c r="AK2484" t="s">
        <v>55</v>
      </c>
      <c r="AM2484" t="s">
        <v>56</v>
      </c>
      <c r="AN2484" t="s">
        <v>102</v>
      </c>
      <c r="AO2484">
        <v>76</v>
      </c>
      <c r="AP2484" t="s">
        <v>56</v>
      </c>
      <c r="AQ2484" t="s">
        <v>55</v>
      </c>
      <c r="AR2484" t="s">
        <v>56</v>
      </c>
      <c r="AS2484" t="s">
        <v>55</v>
      </c>
      <c r="AT2484" t="s">
        <v>55</v>
      </c>
      <c r="AU2484" t="s">
        <v>55</v>
      </c>
      <c r="AV2484" t="s">
        <v>55</v>
      </c>
      <c r="AW2484" t="s">
        <v>56</v>
      </c>
      <c r="AX2484" t="s">
        <v>62</v>
      </c>
      <c r="AY2484" t="s">
        <v>55</v>
      </c>
      <c r="AZ2484" t="s">
        <v>63</v>
      </c>
      <c r="BA2484">
        <v>53.45</v>
      </c>
      <c r="BB2484">
        <v>119.5</v>
      </c>
      <c r="BC2484">
        <v>0</v>
      </c>
      <c r="BD2484">
        <v>0</v>
      </c>
      <c r="BE2484">
        <v>25.18</v>
      </c>
      <c r="BF2484">
        <v>144.68</v>
      </c>
      <c r="BG2484" t="s">
        <v>59</v>
      </c>
      <c r="BH2484" s="1" t="s">
        <v>59</v>
      </c>
      <c r="BI2484" t="s">
        <v>59</v>
      </c>
      <c r="BJ2484" t="b">
        <v>1</v>
      </c>
      <c r="BK2484">
        <v>1</v>
      </c>
    </row>
    <row r="2485" spans="1:63">
      <c r="A2485" s="1" t="s">
        <v>4560</v>
      </c>
      <c r="B2485" t="s">
        <v>54</v>
      </c>
      <c r="D2485">
        <v>21</v>
      </c>
      <c r="E2485" t="s">
        <v>56</v>
      </c>
      <c r="F2485" t="s">
        <v>55</v>
      </c>
      <c r="G2485">
        <f t="shared" si="115"/>
        <v>21</v>
      </c>
      <c r="H2485" s="1">
        <v>21</v>
      </c>
      <c r="I2485" t="s">
        <v>56</v>
      </c>
      <c r="K2485" t="s">
        <v>55</v>
      </c>
      <c r="L2485">
        <v>0</v>
      </c>
      <c r="M2485">
        <v>0</v>
      </c>
      <c r="N2485" s="1">
        <v>0</v>
      </c>
      <c r="O2485" t="s">
        <v>59</v>
      </c>
      <c r="P2485" t="s">
        <v>59</v>
      </c>
      <c r="Q2485" t="s">
        <v>59</v>
      </c>
      <c r="R2485" t="s">
        <v>59</v>
      </c>
      <c r="T2485" t="s">
        <v>59</v>
      </c>
      <c r="V2485" s="2">
        <v>4</v>
      </c>
      <c r="W2485">
        <f t="shared" si="114"/>
        <v>4</v>
      </c>
      <c r="X2485" s="1">
        <v>4</v>
      </c>
      <c r="Y2485" t="s">
        <v>59</v>
      </c>
      <c r="Z2485">
        <v>1</v>
      </c>
      <c r="AA2485">
        <v>1</v>
      </c>
      <c r="AB2485" s="1">
        <v>1</v>
      </c>
      <c r="AC2485" t="s">
        <v>59</v>
      </c>
      <c r="AD2485" t="s">
        <v>88</v>
      </c>
      <c r="AE2485" s="7">
        <f t="shared" ca="1" si="116"/>
        <v>53</v>
      </c>
      <c r="AF2485" s="8">
        <v>53</v>
      </c>
      <c r="AG2485" t="s">
        <v>56</v>
      </c>
      <c r="AI2485">
        <v>35.46</v>
      </c>
      <c r="AK2485" t="s">
        <v>55</v>
      </c>
      <c r="AM2485" t="s">
        <v>55</v>
      </c>
      <c r="AN2485" t="s">
        <v>60</v>
      </c>
      <c r="AO2485">
        <v>0</v>
      </c>
      <c r="AP2485" t="s">
        <v>55</v>
      </c>
      <c r="AQ2485" t="s">
        <v>55</v>
      </c>
      <c r="AR2485" t="s">
        <v>55</v>
      </c>
      <c r="AS2485" t="s">
        <v>55</v>
      </c>
      <c r="AT2485" t="s">
        <v>55</v>
      </c>
      <c r="AU2485" t="s">
        <v>55</v>
      </c>
      <c r="AV2485" t="s">
        <v>55</v>
      </c>
      <c r="AW2485" t="s">
        <v>55</v>
      </c>
      <c r="AX2485" t="s">
        <v>59</v>
      </c>
      <c r="AY2485" t="s">
        <v>56</v>
      </c>
      <c r="AZ2485" t="s">
        <v>63</v>
      </c>
      <c r="BA2485">
        <v>19.75</v>
      </c>
      <c r="BB2485">
        <v>899.45</v>
      </c>
      <c r="BC2485">
        <v>0</v>
      </c>
      <c r="BD2485">
        <v>0</v>
      </c>
      <c r="BE2485">
        <v>1453.86</v>
      </c>
      <c r="BF2485">
        <v>2353.31</v>
      </c>
      <c r="BG2485" t="s">
        <v>996</v>
      </c>
      <c r="BH2485" s="1" t="s">
        <v>996</v>
      </c>
      <c r="BI2485" t="s">
        <v>59</v>
      </c>
      <c r="BJ2485" t="b">
        <v>1</v>
      </c>
      <c r="BK2485">
        <v>0</v>
      </c>
    </row>
    <row r="2486" spans="1:63">
      <c r="A2486" s="1" t="s">
        <v>4561</v>
      </c>
      <c r="B2486" t="s">
        <v>66</v>
      </c>
      <c r="D2486">
        <v>46</v>
      </c>
      <c r="E2486" t="s">
        <v>59</v>
      </c>
      <c r="F2486" t="s">
        <v>55</v>
      </c>
      <c r="G2486">
        <f t="shared" si="115"/>
        <v>46</v>
      </c>
      <c r="H2486" s="1">
        <v>46</v>
      </c>
      <c r="I2486" t="s">
        <v>55</v>
      </c>
      <c r="K2486" t="s">
        <v>55</v>
      </c>
      <c r="L2486">
        <v>0</v>
      </c>
      <c r="M2486">
        <v>0</v>
      </c>
      <c r="N2486" s="1">
        <v>0</v>
      </c>
      <c r="O2486" t="s">
        <v>2863</v>
      </c>
      <c r="P2486" t="s">
        <v>59</v>
      </c>
      <c r="Q2486">
        <v>35.289520000000003</v>
      </c>
      <c r="R2486">
        <v>-116.092214</v>
      </c>
      <c r="T2486">
        <v>904</v>
      </c>
      <c r="V2486" s="2">
        <v>4</v>
      </c>
      <c r="W2486">
        <f t="shared" si="114"/>
        <v>4</v>
      </c>
      <c r="X2486" s="1">
        <v>4</v>
      </c>
      <c r="Y2486" t="s">
        <v>59</v>
      </c>
      <c r="Z2486">
        <v>0</v>
      </c>
      <c r="AA2486">
        <v>0</v>
      </c>
      <c r="AB2486" s="1">
        <v>0</v>
      </c>
      <c r="AC2486">
        <v>26</v>
      </c>
      <c r="AD2486" t="s">
        <v>60</v>
      </c>
      <c r="AE2486" s="7">
        <f t="shared" ca="1" si="116"/>
        <v>26</v>
      </c>
      <c r="AF2486" s="8">
        <v>26</v>
      </c>
      <c r="AG2486" t="s">
        <v>55</v>
      </c>
      <c r="AI2486" t="s">
        <v>59</v>
      </c>
      <c r="AK2486" t="s">
        <v>59</v>
      </c>
      <c r="AM2486" t="s">
        <v>56</v>
      </c>
      <c r="AN2486" t="s">
        <v>102</v>
      </c>
      <c r="AO2486">
        <v>29</v>
      </c>
      <c r="AP2486" t="s">
        <v>55</v>
      </c>
      <c r="AQ2486" t="s">
        <v>55</v>
      </c>
      <c r="AR2486" t="s">
        <v>56</v>
      </c>
      <c r="AS2486" t="s">
        <v>56</v>
      </c>
      <c r="AT2486" t="s">
        <v>56</v>
      </c>
      <c r="AU2486" t="s">
        <v>55</v>
      </c>
      <c r="AV2486" t="s">
        <v>55</v>
      </c>
      <c r="AW2486" t="s">
        <v>56</v>
      </c>
      <c r="AX2486" t="s">
        <v>62</v>
      </c>
      <c r="AY2486" t="s">
        <v>56</v>
      </c>
      <c r="AZ2486" t="s">
        <v>138</v>
      </c>
      <c r="BA2486">
        <v>44.45</v>
      </c>
      <c r="BB2486">
        <v>1183.8</v>
      </c>
      <c r="BC2486">
        <v>0</v>
      </c>
      <c r="BD2486">
        <v>0</v>
      </c>
      <c r="BE2486">
        <v>0</v>
      </c>
      <c r="BF2486" t="s">
        <v>59</v>
      </c>
      <c r="BG2486" t="s">
        <v>59</v>
      </c>
      <c r="BH2486" s="1" t="s">
        <v>59</v>
      </c>
      <c r="BI2486" t="s">
        <v>59</v>
      </c>
      <c r="BJ2486" t="b">
        <v>1</v>
      </c>
      <c r="BK2486">
        <v>1</v>
      </c>
    </row>
    <row r="2487" spans="1:63">
      <c r="A2487" s="1" t="s">
        <v>4562</v>
      </c>
      <c r="B2487" t="s">
        <v>54</v>
      </c>
      <c r="D2487">
        <v>52</v>
      </c>
      <c r="E2487" t="s">
        <v>59</v>
      </c>
      <c r="F2487" t="s">
        <v>55</v>
      </c>
      <c r="G2487">
        <f t="shared" si="115"/>
        <v>52</v>
      </c>
      <c r="H2487" s="1">
        <v>52</v>
      </c>
      <c r="I2487" t="s">
        <v>56</v>
      </c>
      <c r="K2487" t="s">
        <v>55</v>
      </c>
      <c r="L2487">
        <v>0</v>
      </c>
      <c r="M2487">
        <v>0</v>
      </c>
      <c r="N2487" s="1">
        <v>0</v>
      </c>
      <c r="O2487" t="s">
        <v>4563</v>
      </c>
      <c r="P2487" t="s">
        <v>4564</v>
      </c>
      <c r="Q2487" t="s">
        <v>59</v>
      </c>
      <c r="R2487">
        <v>-117.001509</v>
      </c>
      <c r="T2487" t="s">
        <v>59</v>
      </c>
      <c r="V2487" s="2">
        <v>3</v>
      </c>
      <c r="W2487">
        <f t="shared" si="114"/>
        <v>3</v>
      </c>
      <c r="X2487" s="1">
        <v>3</v>
      </c>
      <c r="Y2487" t="s">
        <v>56</v>
      </c>
      <c r="Z2487">
        <v>5</v>
      </c>
      <c r="AA2487">
        <v>5</v>
      </c>
      <c r="AB2487" s="1">
        <v>5</v>
      </c>
      <c r="AC2487">
        <v>72</v>
      </c>
      <c r="AD2487" t="s">
        <v>233</v>
      </c>
      <c r="AE2487" s="7">
        <f t="shared" ca="1" si="116"/>
        <v>72</v>
      </c>
      <c r="AF2487" s="8">
        <v>72</v>
      </c>
      <c r="AG2487" t="s">
        <v>56</v>
      </c>
      <c r="AI2487">
        <v>30.75</v>
      </c>
      <c r="AK2487" t="s">
        <v>56</v>
      </c>
      <c r="AM2487" t="s">
        <v>56</v>
      </c>
      <c r="AN2487" t="s">
        <v>68</v>
      </c>
      <c r="AO2487">
        <v>3</v>
      </c>
      <c r="AP2487" t="s">
        <v>56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56</v>
      </c>
      <c r="AW2487" t="s">
        <v>56</v>
      </c>
      <c r="AX2487" t="s">
        <v>363</v>
      </c>
      <c r="AY2487" t="s">
        <v>59</v>
      </c>
      <c r="AZ2487" t="s">
        <v>59</v>
      </c>
      <c r="BA2487">
        <v>114.05</v>
      </c>
      <c r="BB2487">
        <v>8468.2000000000007</v>
      </c>
      <c r="BC2487" t="s">
        <v>59</v>
      </c>
      <c r="BD2487" t="s">
        <v>59</v>
      </c>
      <c r="BE2487">
        <v>2214</v>
      </c>
      <c r="BF2487">
        <v>10682.2</v>
      </c>
      <c r="BG2487" t="s">
        <v>996</v>
      </c>
      <c r="BH2487" s="1" t="s">
        <v>996</v>
      </c>
      <c r="BI2487" t="s">
        <v>59</v>
      </c>
      <c r="BJ2487" t="b">
        <v>1</v>
      </c>
      <c r="BK2487">
        <v>0</v>
      </c>
    </row>
    <row r="2488" spans="1:63">
      <c r="A2488" s="1" t="s">
        <v>4565</v>
      </c>
      <c r="B2488" t="s">
        <v>54</v>
      </c>
      <c r="D2488" t="s">
        <v>59</v>
      </c>
      <c r="E2488" t="s">
        <v>55</v>
      </c>
      <c r="F2488" t="s">
        <v>55</v>
      </c>
      <c r="G2488">
        <f t="shared" si="115"/>
        <v>47</v>
      </c>
      <c r="H2488" s="1">
        <v>47</v>
      </c>
      <c r="I2488" t="s">
        <v>55</v>
      </c>
      <c r="K2488" t="s">
        <v>55</v>
      </c>
      <c r="L2488">
        <v>0</v>
      </c>
      <c r="M2488">
        <v>0</v>
      </c>
      <c r="N2488" s="1">
        <v>0</v>
      </c>
      <c r="O2488" t="s">
        <v>59</v>
      </c>
      <c r="P2488" t="s">
        <v>59</v>
      </c>
      <c r="Q2488" t="s">
        <v>59</v>
      </c>
      <c r="R2488" t="s">
        <v>59</v>
      </c>
      <c r="T2488" t="s">
        <v>59</v>
      </c>
      <c r="V2488" s="2">
        <v>4</v>
      </c>
      <c r="W2488">
        <f t="shared" si="114"/>
        <v>4</v>
      </c>
      <c r="X2488" s="1">
        <v>4</v>
      </c>
      <c r="Y2488" t="s">
        <v>55</v>
      </c>
      <c r="Z2488">
        <v>0</v>
      </c>
      <c r="AA2488">
        <v>0</v>
      </c>
      <c r="AB2488" s="1">
        <v>0</v>
      </c>
      <c r="AC2488">
        <v>1</v>
      </c>
      <c r="AD2488" t="s">
        <v>60</v>
      </c>
      <c r="AE2488" s="7">
        <f t="shared" ca="1" si="116"/>
        <v>1</v>
      </c>
      <c r="AF2488" s="8">
        <v>1</v>
      </c>
      <c r="AG2488" t="s">
        <v>56</v>
      </c>
      <c r="AI2488">
        <v>14.65</v>
      </c>
      <c r="AK2488" t="s">
        <v>55</v>
      </c>
      <c r="AM2488" t="s">
        <v>56</v>
      </c>
      <c r="AN2488" t="s">
        <v>102</v>
      </c>
      <c r="AO2488">
        <v>15</v>
      </c>
      <c r="AP2488" t="s">
        <v>55</v>
      </c>
      <c r="AQ2488" t="s">
        <v>55</v>
      </c>
      <c r="AR2488" t="s">
        <v>56</v>
      </c>
      <c r="AS2488" t="s">
        <v>56</v>
      </c>
      <c r="AT2488" t="s">
        <v>59</v>
      </c>
      <c r="AU2488" t="s">
        <v>55</v>
      </c>
      <c r="AV2488" t="s">
        <v>55</v>
      </c>
      <c r="AW2488" t="s">
        <v>56</v>
      </c>
      <c r="AX2488" t="s">
        <v>62</v>
      </c>
      <c r="AY2488" t="s">
        <v>55</v>
      </c>
      <c r="AZ2488" t="s">
        <v>138</v>
      </c>
      <c r="BA2488" t="s">
        <v>59</v>
      </c>
      <c r="BB2488">
        <v>55.05</v>
      </c>
      <c r="BC2488">
        <v>0</v>
      </c>
      <c r="BD2488">
        <v>0</v>
      </c>
      <c r="BE2488">
        <v>14.65</v>
      </c>
      <c r="BF2488">
        <v>69.7</v>
      </c>
      <c r="BG2488" t="s">
        <v>996</v>
      </c>
      <c r="BH2488" s="1" t="s">
        <v>996</v>
      </c>
      <c r="BI2488" t="s">
        <v>59</v>
      </c>
      <c r="BJ2488" t="b">
        <v>1</v>
      </c>
      <c r="BK2488">
        <v>0</v>
      </c>
    </row>
    <row r="2489" spans="1:63">
      <c r="A2489" s="1" t="s">
        <v>4566</v>
      </c>
      <c r="B2489" t="s">
        <v>59</v>
      </c>
      <c r="D2489" t="s">
        <v>59</v>
      </c>
      <c r="E2489" t="s">
        <v>55</v>
      </c>
      <c r="F2489" t="s">
        <v>55</v>
      </c>
      <c r="G2489">
        <f t="shared" si="115"/>
        <v>47</v>
      </c>
      <c r="H2489" s="1">
        <v>47</v>
      </c>
      <c r="I2489" t="s">
        <v>56</v>
      </c>
      <c r="K2489" t="s">
        <v>55</v>
      </c>
      <c r="L2489">
        <v>0</v>
      </c>
      <c r="M2489">
        <v>0</v>
      </c>
      <c r="N2489" s="1">
        <v>0</v>
      </c>
      <c r="O2489" t="s">
        <v>59</v>
      </c>
      <c r="P2489" t="s">
        <v>59</v>
      </c>
      <c r="Q2489" t="s">
        <v>59</v>
      </c>
      <c r="R2489" t="s">
        <v>59</v>
      </c>
      <c r="T2489" t="s">
        <v>59</v>
      </c>
      <c r="V2489" s="2">
        <v>4</v>
      </c>
      <c r="W2489">
        <f t="shared" si="114"/>
        <v>4</v>
      </c>
      <c r="X2489" s="1">
        <v>4</v>
      </c>
      <c r="Y2489" t="s">
        <v>56</v>
      </c>
      <c r="Z2489">
        <v>7</v>
      </c>
      <c r="AA2489">
        <v>7</v>
      </c>
      <c r="AB2489" s="1">
        <v>7</v>
      </c>
      <c r="AC2489">
        <v>54</v>
      </c>
      <c r="AD2489" t="s">
        <v>88</v>
      </c>
      <c r="AE2489" s="7">
        <f t="shared" ca="1" si="116"/>
        <v>54</v>
      </c>
      <c r="AF2489" s="8">
        <v>54</v>
      </c>
      <c r="AG2489" t="s">
        <v>56</v>
      </c>
      <c r="AI2489" t="s">
        <v>59</v>
      </c>
      <c r="AK2489" t="s">
        <v>56</v>
      </c>
      <c r="AM2489" t="s">
        <v>56</v>
      </c>
      <c r="AN2489" t="s">
        <v>68</v>
      </c>
      <c r="AO2489">
        <v>26</v>
      </c>
      <c r="AP2489" t="s">
        <v>59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56</v>
      </c>
      <c r="AW2489" t="s">
        <v>56</v>
      </c>
      <c r="AX2489" t="s">
        <v>145</v>
      </c>
      <c r="AY2489" t="s">
        <v>56</v>
      </c>
      <c r="AZ2489" t="s">
        <v>59</v>
      </c>
      <c r="BA2489">
        <v>114.65</v>
      </c>
      <c r="BB2489">
        <v>6049.5</v>
      </c>
      <c r="BC2489">
        <v>0</v>
      </c>
      <c r="BD2489" t="s">
        <v>59</v>
      </c>
      <c r="BE2489">
        <v>615.6</v>
      </c>
      <c r="BF2489">
        <v>6665.1</v>
      </c>
      <c r="BG2489" t="s">
        <v>996</v>
      </c>
      <c r="BH2489" s="1" t="s">
        <v>996</v>
      </c>
      <c r="BI2489" t="s">
        <v>59</v>
      </c>
      <c r="BJ2489" t="b">
        <v>1</v>
      </c>
      <c r="BK2489">
        <v>0</v>
      </c>
    </row>
    <row r="2490" spans="1:63">
      <c r="A2490" s="1" t="s">
        <v>4567</v>
      </c>
      <c r="B2490" t="s">
        <v>66</v>
      </c>
      <c r="D2490">
        <v>45</v>
      </c>
      <c r="E2490" t="s">
        <v>55</v>
      </c>
      <c r="F2490" t="s">
        <v>55</v>
      </c>
      <c r="G2490">
        <f t="shared" si="115"/>
        <v>45</v>
      </c>
      <c r="H2490" s="1">
        <v>45</v>
      </c>
      <c r="I2490" t="s">
        <v>59</v>
      </c>
      <c r="K2490" t="s">
        <v>56</v>
      </c>
      <c r="L2490">
        <v>3</v>
      </c>
      <c r="M2490">
        <v>3</v>
      </c>
      <c r="N2490" s="1">
        <v>3</v>
      </c>
      <c r="O2490" t="s">
        <v>4568</v>
      </c>
      <c r="P2490" t="s">
        <v>59</v>
      </c>
      <c r="Q2490">
        <v>34.255203000000002</v>
      </c>
      <c r="R2490">
        <v>-117.17565399999999</v>
      </c>
      <c r="T2490">
        <v>455</v>
      </c>
      <c r="V2490" s="2">
        <v>4</v>
      </c>
      <c r="W2490">
        <f t="shared" si="114"/>
        <v>4</v>
      </c>
      <c r="X2490" s="1">
        <v>4</v>
      </c>
      <c r="Y2490" t="s">
        <v>55</v>
      </c>
      <c r="Z2490">
        <v>0</v>
      </c>
      <c r="AA2490">
        <v>0</v>
      </c>
      <c r="AB2490" s="1">
        <v>0</v>
      </c>
      <c r="AC2490">
        <v>18</v>
      </c>
      <c r="AD2490" t="s">
        <v>97</v>
      </c>
      <c r="AE2490" s="7">
        <f t="shared" ca="1" si="116"/>
        <v>18</v>
      </c>
      <c r="AF2490" s="8">
        <v>18</v>
      </c>
      <c r="AG2490" t="s">
        <v>56</v>
      </c>
      <c r="AI2490">
        <v>42.45</v>
      </c>
      <c r="AK2490" t="s">
        <v>59</v>
      </c>
      <c r="AM2490" t="s">
        <v>56</v>
      </c>
      <c r="AN2490" t="s">
        <v>61</v>
      </c>
      <c r="AO2490">
        <v>28</v>
      </c>
      <c r="AP2490" t="s">
        <v>56</v>
      </c>
      <c r="AQ2490" t="s">
        <v>55</v>
      </c>
      <c r="AR2490" t="s">
        <v>59</v>
      </c>
      <c r="AS2490" t="s">
        <v>59</v>
      </c>
      <c r="AT2490" t="s">
        <v>55</v>
      </c>
      <c r="AU2490" t="s">
        <v>56</v>
      </c>
      <c r="AV2490" t="s">
        <v>59</v>
      </c>
      <c r="AW2490" t="s">
        <v>56</v>
      </c>
      <c r="AX2490" t="s">
        <v>62</v>
      </c>
      <c r="AY2490" t="s">
        <v>59</v>
      </c>
      <c r="AZ2490" t="s">
        <v>63</v>
      </c>
      <c r="BA2490">
        <v>64.8</v>
      </c>
      <c r="BB2490">
        <v>1166.7</v>
      </c>
      <c r="BC2490">
        <v>0</v>
      </c>
      <c r="BD2490">
        <v>0</v>
      </c>
      <c r="BE2490" t="s">
        <v>59</v>
      </c>
      <c r="BF2490">
        <v>1930.8</v>
      </c>
      <c r="BG2490" t="s">
        <v>59</v>
      </c>
      <c r="BH2490" s="1" t="s">
        <v>59</v>
      </c>
      <c r="BI2490" t="b">
        <v>1</v>
      </c>
      <c r="BJ2490" t="s">
        <v>59</v>
      </c>
      <c r="BK2490">
        <v>0</v>
      </c>
    </row>
    <row r="2491" spans="1:63">
      <c r="A2491" s="1" t="s">
        <v>4569</v>
      </c>
      <c r="B2491" t="s">
        <v>66</v>
      </c>
      <c r="D2491">
        <v>59</v>
      </c>
      <c r="E2491" t="s">
        <v>55</v>
      </c>
      <c r="F2491" t="s">
        <v>55</v>
      </c>
      <c r="G2491">
        <f t="shared" si="115"/>
        <v>59</v>
      </c>
      <c r="H2491" s="1">
        <v>59</v>
      </c>
      <c r="I2491" t="s">
        <v>56</v>
      </c>
      <c r="K2491" t="s">
        <v>59</v>
      </c>
      <c r="L2491">
        <v>0</v>
      </c>
      <c r="M2491">
        <v>0</v>
      </c>
      <c r="N2491" s="1">
        <v>0</v>
      </c>
      <c r="O2491" t="s">
        <v>2867</v>
      </c>
      <c r="P2491" t="s">
        <v>2868</v>
      </c>
      <c r="Q2491">
        <v>34.030915</v>
      </c>
      <c r="R2491">
        <v>-117.273201</v>
      </c>
      <c r="T2491" t="s">
        <v>59</v>
      </c>
      <c r="V2491" s="2" t="s">
        <v>59</v>
      </c>
      <c r="W2491">
        <f t="shared" si="114"/>
        <v>4</v>
      </c>
      <c r="X2491" s="1">
        <v>4</v>
      </c>
      <c r="Y2491" t="s">
        <v>56</v>
      </c>
      <c r="Z2491">
        <v>8</v>
      </c>
      <c r="AA2491">
        <v>8</v>
      </c>
      <c r="AB2491" s="1">
        <v>8</v>
      </c>
      <c r="AC2491">
        <v>36</v>
      </c>
      <c r="AD2491" t="s">
        <v>59</v>
      </c>
      <c r="AE2491" s="7">
        <f t="shared" ca="1" si="116"/>
        <v>36</v>
      </c>
      <c r="AF2491" s="8">
        <v>36</v>
      </c>
      <c r="AG2491" t="s">
        <v>56</v>
      </c>
      <c r="AI2491">
        <v>49.33</v>
      </c>
      <c r="AK2491" t="s">
        <v>55</v>
      </c>
      <c r="AM2491" t="s">
        <v>56</v>
      </c>
      <c r="AN2491" t="s">
        <v>68</v>
      </c>
      <c r="AO2491">
        <v>23</v>
      </c>
      <c r="AP2491" t="s">
        <v>55</v>
      </c>
      <c r="AQ2491" t="s">
        <v>55</v>
      </c>
      <c r="AR2491" t="s">
        <v>55</v>
      </c>
      <c r="AS2491" t="s">
        <v>55</v>
      </c>
      <c r="AT2491" t="s">
        <v>55</v>
      </c>
      <c r="AU2491" t="s">
        <v>56</v>
      </c>
      <c r="AV2491" t="s">
        <v>56</v>
      </c>
      <c r="AW2491" t="s">
        <v>56</v>
      </c>
      <c r="AX2491" t="s">
        <v>62</v>
      </c>
      <c r="AY2491" t="s">
        <v>55</v>
      </c>
      <c r="AZ2491" t="s">
        <v>63</v>
      </c>
      <c r="BA2491">
        <v>80.400000000000006</v>
      </c>
      <c r="BB2491">
        <v>2937.65</v>
      </c>
      <c r="BC2491">
        <v>0</v>
      </c>
      <c r="BD2491">
        <v>0</v>
      </c>
      <c r="BE2491">
        <v>1775.88</v>
      </c>
      <c r="BF2491">
        <v>4713.53</v>
      </c>
      <c r="BG2491" t="s">
        <v>996</v>
      </c>
      <c r="BH2491" s="1" t="s">
        <v>996</v>
      </c>
      <c r="BI2491" t="s">
        <v>59</v>
      </c>
      <c r="BJ2491" t="b">
        <v>1</v>
      </c>
      <c r="BK2491">
        <v>0</v>
      </c>
    </row>
    <row r="2492" spans="1:63">
      <c r="A2492" s="1" t="s">
        <v>4570</v>
      </c>
      <c r="B2492" t="s">
        <v>66</v>
      </c>
      <c r="D2492">
        <v>30</v>
      </c>
      <c r="E2492" t="s">
        <v>55</v>
      </c>
      <c r="F2492" t="s">
        <v>55</v>
      </c>
      <c r="G2492">
        <f t="shared" si="115"/>
        <v>30</v>
      </c>
      <c r="H2492" s="1">
        <v>30</v>
      </c>
      <c r="I2492" t="s">
        <v>56</v>
      </c>
      <c r="K2492" t="s">
        <v>55</v>
      </c>
      <c r="L2492">
        <v>0</v>
      </c>
      <c r="M2492">
        <v>0</v>
      </c>
      <c r="N2492" s="1">
        <v>0</v>
      </c>
      <c r="O2492" t="s">
        <v>4571</v>
      </c>
      <c r="P2492" t="s">
        <v>4572</v>
      </c>
      <c r="Q2492">
        <v>36.276879999999998</v>
      </c>
      <c r="R2492">
        <v>-117.033326</v>
      </c>
      <c r="T2492">
        <v>443</v>
      </c>
      <c r="V2492" s="2" t="s">
        <v>59</v>
      </c>
      <c r="W2492">
        <f t="shared" si="114"/>
        <v>4</v>
      </c>
      <c r="X2492" s="1">
        <v>4</v>
      </c>
      <c r="Y2492" t="s">
        <v>56</v>
      </c>
      <c r="Z2492">
        <v>10</v>
      </c>
      <c r="AA2492">
        <v>10</v>
      </c>
      <c r="AB2492" s="1">
        <v>10</v>
      </c>
      <c r="AC2492" t="s">
        <v>59</v>
      </c>
      <c r="AD2492" t="s">
        <v>88</v>
      </c>
      <c r="AE2492" s="7">
        <f t="shared" ca="1" si="116"/>
        <v>53</v>
      </c>
      <c r="AF2492" s="8">
        <v>53</v>
      </c>
      <c r="AG2492" t="s">
        <v>56</v>
      </c>
      <c r="AI2492">
        <v>5.32</v>
      </c>
      <c r="AK2492" t="s">
        <v>56</v>
      </c>
      <c r="AM2492" t="s">
        <v>55</v>
      </c>
      <c r="AN2492" t="s">
        <v>60</v>
      </c>
      <c r="AO2492">
        <v>0</v>
      </c>
      <c r="AP2492" t="s">
        <v>55</v>
      </c>
      <c r="AQ2492" t="s">
        <v>55</v>
      </c>
      <c r="AR2492" t="s">
        <v>55</v>
      </c>
      <c r="AS2492" t="s">
        <v>55</v>
      </c>
      <c r="AT2492" t="s">
        <v>55</v>
      </c>
      <c r="AU2492" t="s">
        <v>55</v>
      </c>
      <c r="AV2492" t="s">
        <v>55</v>
      </c>
      <c r="AW2492" t="s">
        <v>55</v>
      </c>
      <c r="AX2492" t="s">
        <v>363</v>
      </c>
      <c r="AY2492" t="s">
        <v>59</v>
      </c>
      <c r="AZ2492" t="s">
        <v>59</v>
      </c>
      <c r="BA2492">
        <v>25.05</v>
      </c>
      <c r="BB2492">
        <v>1270.25</v>
      </c>
      <c r="BC2492" t="s">
        <v>59</v>
      </c>
      <c r="BD2492">
        <v>0</v>
      </c>
      <c r="BE2492" t="s">
        <v>59</v>
      </c>
      <c r="BF2492" t="s">
        <v>59</v>
      </c>
      <c r="BG2492" t="s">
        <v>996</v>
      </c>
      <c r="BH2492" s="1" t="s">
        <v>996</v>
      </c>
      <c r="BI2492" t="s">
        <v>59</v>
      </c>
      <c r="BJ2492" t="b">
        <v>1</v>
      </c>
      <c r="BK2492">
        <v>0</v>
      </c>
    </row>
    <row r="2493" spans="1:63">
      <c r="A2493" s="1" t="s">
        <v>4573</v>
      </c>
      <c r="B2493" t="s">
        <v>54</v>
      </c>
      <c r="D2493">
        <v>26</v>
      </c>
      <c r="E2493" t="s">
        <v>56</v>
      </c>
      <c r="F2493" t="s">
        <v>55</v>
      </c>
      <c r="G2493">
        <f t="shared" si="115"/>
        <v>26</v>
      </c>
      <c r="H2493" s="1">
        <v>26</v>
      </c>
      <c r="I2493" t="s">
        <v>56</v>
      </c>
      <c r="K2493" t="s">
        <v>56</v>
      </c>
      <c r="L2493">
        <v>3</v>
      </c>
      <c r="M2493">
        <v>3</v>
      </c>
      <c r="N2493" s="1">
        <v>3</v>
      </c>
      <c r="O2493" t="s">
        <v>4574</v>
      </c>
      <c r="P2493" t="s">
        <v>4575</v>
      </c>
      <c r="Q2493">
        <v>34.943600000000004</v>
      </c>
      <c r="R2493">
        <v>-115.28790100000001</v>
      </c>
      <c r="T2493">
        <v>115</v>
      </c>
      <c r="V2493" s="2">
        <v>5</v>
      </c>
      <c r="W2493">
        <f t="shared" si="114"/>
        <v>5</v>
      </c>
      <c r="X2493" s="1">
        <v>5</v>
      </c>
      <c r="Y2493" t="s">
        <v>56</v>
      </c>
      <c r="Z2493">
        <v>4</v>
      </c>
      <c r="AA2493">
        <v>4</v>
      </c>
      <c r="AB2493" s="1">
        <v>4</v>
      </c>
      <c r="AC2493">
        <v>8</v>
      </c>
      <c r="AD2493" t="s">
        <v>60</v>
      </c>
      <c r="AE2493" s="7">
        <f t="shared" ca="1" si="116"/>
        <v>8</v>
      </c>
      <c r="AF2493" s="8">
        <v>8</v>
      </c>
      <c r="AG2493" t="s">
        <v>56</v>
      </c>
      <c r="AI2493">
        <v>22.14</v>
      </c>
      <c r="AK2493" t="s">
        <v>55</v>
      </c>
      <c r="AM2493" t="s">
        <v>56</v>
      </c>
      <c r="AN2493" t="s">
        <v>68</v>
      </c>
      <c r="AO2493">
        <v>82</v>
      </c>
      <c r="AP2493" t="s">
        <v>59</v>
      </c>
      <c r="AQ2493" t="s">
        <v>55</v>
      </c>
      <c r="AR2493" t="s">
        <v>56</v>
      </c>
      <c r="AS2493" t="s">
        <v>55</v>
      </c>
      <c r="AT2493" t="s">
        <v>56</v>
      </c>
      <c r="AU2493" t="s">
        <v>56</v>
      </c>
      <c r="AV2493" t="s">
        <v>56</v>
      </c>
      <c r="AW2493" t="s">
        <v>59</v>
      </c>
      <c r="AX2493" t="s">
        <v>62</v>
      </c>
      <c r="AY2493" t="s">
        <v>56</v>
      </c>
      <c r="AZ2493" t="s">
        <v>63</v>
      </c>
      <c r="BA2493">
        <v>94.75</v>
      </c>
      <c r="BB2493">
        <v>759.55</v>
      </c>
      <c r="BC2493">
        <v>0</v>
      </c>
      <c r="BD2493">
        <v>0</v>
      </c>
      <c r="BE2493">
        <v>177.12</v>
      </c>
      <c r="BF2493">
        <v>936.67</v>
      </c>
      <c r="BG2493" t="s">
        <v>59</v>
      </c>
      <c r="BH2493" s="1" t="s">
        <v>59</v>
      </c>
      <c r="BI2493" t="s">
        <v>59</v>
      </c>
      <c r="BJ2493" t="b">
        <v>1</v>
      </c>
      <c r="BK2493">
        <v>1</v>
      </c>
    </row>
    <row r="2494" spans="1:63">
      <c r="A2494" s="1" t="s">
        <v>4576</v>
      </c>
      <c r="B2494" t="s">
        <v>54</v>
      </c>
      <c r="D2494">
        <v>47</v>
      </c>
      <c r="E2494" t="s">
        <v>55</v>
      </c>
      <c r="F2494" t="s">
        <v>59</v>
      </c>
      <c r="G2494">
        <f t="shared" si="115"/>
        <v>47</v>
      </c>
      <c r="H2494" s="1">
        <v>47</v>
      </c>
      <c r="I2494" t="s">
        <v>56</v>
      </c>
      <c r="K2494" t="s">
        <v>55</v>
      </c>
      <c r="L2494">
        <v>0</v>
      </c>
      <c r="M2494">
        <v>0</v>
      </c>
      <c r="N2494" s="1">
        <v>0</v>
      </c>
      <c r="O2494" t="s">
        <v>59</v>
      </c>
      <c r="P2494" t="s">
        <v>4577</v>
      </c>
      <c r="Q2494">
        <v>34.274845999999997</v>
      </c>
      <c r="R2494">
        <v>-116.93758099999999</v>
      </c>
      <c r="T2494">
        <v>414</v>
      </c>
      <c r="V2494" s="2">
        <v>3</v>
      </c>
      <c r="W2494">
        <f t="shared" si="114"/>
        <v>3</v>
      </c>
      <c r="X2494" s="1">
        <v>3</v>
      </c>
      <c r="Y2494" t="s">
        <v>59</v>
      </c>
      <c r="Z2494">
        <v>8</v>
      </c>
      <c r="AA2494">
        <v>8</v>
      </c>
      <c r="AB2494" s="1">
        <v>8</v>
      </c>
      <c r="AC2494">
        <v>72</v>
      </c>
      <c r="AD2494" t="s">
        <v>59</v>
      </c>
      <c r="AE2494" s="7">
        <f t="shared" ca="1" si="116"/>
        <v>72</v>
      </c>
      <c r="AF2494" s="8">
        <v>72</v>
      </c>
      <c r="AG2494" t="s">
        <v>56</v>
      </c>
      <c r="AI2494">
        <v>27.25</v>
      </c>
      <c r="AK2494" t="s">
        <v>55</v>
      </c>
      <c r="AM2494" t="s">
        <v>56</v>
      </c>
      <c r="AN2494" t="s">
        <v>68</v>
      </c>
      <c r="AO2494" t="s">
        <v>59</v>
      </c>
      <c r="AP2494" t="s">
        <v>56</v>
      </c>
      <c r="AQ2494" t="s">
        <v>56</v>
      </c>
      <c r="AR2494" t="s">
        <v>55</v>
      </c>
      <c r="AS2494" t="s">
        <v>56</v>
      </c>
      <c r="AT2494" t="s">
        <v>56</v>
      </c>
      <c r="AU2494" t="s">
        <v>56</v>
      </c>
      <c r="AV2494" t="s">
        <v>56</v>
      </c>
      <c r="AW2494" t="s">
        <v>59</v>
      </c>
      <c r="AX2494" t="s">
        <v>363</v>
      </c>
      <c r="AY2494" t="s">
        <v>55</v>
      </c>
      <c r="AZ2494" t="s">
        <v>63</v>
      </c>
      <c r="BA2494">
        <v>105.5</v>
      </c>
      <c r="BB2494">
        <v>7611.55</v>
      </c>
      <c r="BC2494">
        <v>0</v>
      </c>
      <c r="BD2494">
        <v>0</v>
      </c>
      <c r="BE2494">
        <v>1962</v>
      </c>
      <c r="BF2494">
        <v>9573.5499999999993</v>
      </c>
      <c r="BG2494" t="s">
        <v>59</v>
      </c>
      <c r="BH2494" s="1" t="s">
        <v>59</v>
      </c>
      <c r="BI2494" t="b">
        <v>1</v>
      </c>
      <c r="BJ2494" t="s">
        <v>59</v>
      </c>
      <c r="BK2494">
        <v>0</v>
      </c>
    </row>
    <row r="2495" spans="1:63">
      <c r="A2495" s="1" t="s">
        <v>4578</v>
      </c>
      <c r="B2495" t="s">
        <v>66</v>
      </c>
      <c r="D2495">
        <v>53</v>
      </c>
      <c r="E2495" t="s">
        <v>55</v>
      </c>
      <c r="F2495" t="s">
        <v>55</v>
      </c>
      <c r="G2495">
        <f t="shared" si="115"/>
        <v>53</v>
      </c>
      <c r="H2495" s="1">
        <v>53</v>
      </c>
      <c r="I2495" t="s">
        <v>55</v>
      </c>
      <c r="K2495" t="s">
        <v>55</v>
      </c>
      <c r="L2495">
        <v>0</v>
      </c>
      <c r="M2495">
        <v>0</v>
      </c>
      <c r="N2495" s="1">
        <v>0</v>
      </c>
      <c r="O2495" t="s">
        <v>1082</v>
      </c>
      <c r="P2495" t="s">
        <v>4579</v>
      </c>
      <c r="Q2495">
        <v>34.087558000000001</v>
      </c>
      <c r="R2495">
        <v>-117.464096</v>
      </c>
      <c r="T2495">
        <v>82630</v>
      </c>
      <c r="V2495" s="2">
        <v>5</v>
      </c>
      <c r="W2495">
        <f t="shared" si="114"/>
        <v>5</v>
      </c>
      <c r="X2495" s="1">
        <v>5</v>
      </c>
      <c r="Y2495" t="s">
        <v>55</v>
      </c>
      <c r="Z2495">
        <v>0</v>
      </c>
      <c r="AA2495">
        <v>0</v>
      </c>
      <c r="AB2495" s="1">
        <v>0</v>
      </c>
      <c r="AC2495">
        <v>64</v>
      </c>
      <c r="AD2495" t="s">
        <v>59</v>
      </c>
      <c r="AE2495" s="7">
        <f t="shared" ca="1" si="116"/>
        <v>64</v>
      </c>
      <c r="AF2495" s="8">
        <v>64</v>
      </c>
      <c r="AG2495" t="s">
        <v>56</v>
      </c>
      <c r="AI2495">
        <v>4.03</v>
      </c>
      <c r="AK2495" t="s">
        <v>56</v>
      </c>
      <c r="AM2495" t="s">
        <v>55</v>
      </c>
      <c r="AN2495" t="s">
        <v>60</v>
      </c>
      <c r="AO2495">
        <v>0</v>
      </c>
      <c r="AP2495" t="s">
        <v>55</v>
      </c>
      <c r="AQ2495" t="s">
        <v>55</v>
      </c>
      <c r="AR2495" t="s">
        <v>55</v>
      </c>
      <c r="AS2495" t="s">
        <v>55</v>
      </c>
      <c r="AT2495" t="s">
        <v>55</v>
      </c>
      <c r="AU2495" t="s">
        <v>55</v>
      </c>
      <c r="AV2495" t="s">
        <v>55</v>
      </c>
      <c r="AW2495" t="s">
        <v>59</v>
      </c>
      <c r="AX2495" t="s">
        <v>145</v>
      </c>
      <c r="AY2495" t="s">
        <v>55</v>
      </c>
      <c r="AZ2495" t="s">
        <v>83</v>
      </c>
      <c r="BA2495">
        <v>24.7</v>
      </c>
      <c r="BB2495">
        <v>1642.75</v>
      </c>
      <c r="BC2495" t="s">
        <v>59</v>
      </c>
      <c r="BD2495">
        <v>0</v>
      </c>
      <c r="BE2495">
        <v>257.92</v>
      </c>
      <c r="BF2495">
        <v>1900.67</v>
      </c>
      <c r="BG2495" t="s">
        <v>996</v>
      </c>
      <c r="BH2495" s="1" t="s">
        <v>996</v>
      </c>
      <c r="BI2495" t="s">
        <v>59</v>
      </c>
      <c r="BJ2495" t="b">
        <v>1</v>
      </c>
      <c r="BK2495">
        <v>0</v>
      </c>
    </row>
    <row r="2496" spans="1:63">
      <c r="A2496" s="1" t="s">
        <v>4580</v>
      </c>
      <c r="B2496" t="s">
        <v>54</v>
      </c>
      <c r="D2496" t="s">
        <v>59</v>
      </c>
      <c r="E2496" t="s">
        <v>55</v>
      </c>
      <c r="F2496" t="s">
        <v>55</v>
      </c>
      <c r="G2496">
        <f t="shared" si="115"/>
        <v>47</v>
      </c>
      <c r="H2496" s="1">
        <v>47</v>
      </c>
      <c r="I2496" t="s">
        <v>56</v>
      </c>
      <c r="K2496" t="s">
        <v>55</v>
      </c>
      <c r="L2496">
        <v>0</v>
      </c>
      <c r="M2496">
        <v>0</v>
      </c>
      <c r="N2496" s="1">
        <v>0</v>
      </c>
      <c r="O2496" t="s">
        <v>1082</v>
      </c>
      <c r="P2496" t="s">
        <v>2871</v>
      </c>
      <c r="Q2496">
        <v>34.049670999999996</v>
      </c>
      <c r="R2496">
        <v>-117.468896</v>
      </c>
      <c r="T2496">
        <v>29847</v>
      </c>
      <c r="V2496" s="2" t="s">
        <v>59</v>
      </c>
      <c r="W2496" t="e">
        <f t="shared" si="114"/>
        <v>#N/A</v>
      </c>
      <c r="X2496" s="1" t="e">
        <v>#N/A</v>
      </c>
      <c r="Y2496" t="s">
        <v>59</v>
      </c>
      <c r="Z2496" t="s">
        <v>59</v>
      </c>
      <c r="AA2496">
        <v>0</v>
      </c>
      <c r="AB2496" s="1">
        <v>0</v>
      </c>
      <c r="AC2496" t="s">
        <v>59</v>
      </c>
      <c r="AD2496" t="s">
        <v>59</v>
      </c>
      <c r="AE2496" s="7">
        <f t="shared" ca="1" si="116"/>
        <v>47.468028873449782</v>
      </c>
      <c r="AF2496" s="8">
        <v>13.950777501348634</v>
      </c>
      <c r="AG2496" t="s">
        <v>59</v>
      </c>
      <c r="AI2496" t="s">
        <v>59</v>
      </c>
      <c r="AK2496" t="s">
        <v>59</v>
      </c>
      <c r="AM2496" t="s">
        <v>59</v>
      </c>
      <c r="AN2496" t="s">
        <v>59</v>
      </c>
      <c r="AO2496" t="s">
        <v>59</v>
      </c>
      <c r="AP2496" t="s">
        <v>59</v>
      </c>
      <c r="AQ2496" t="s">
        <v>59</v>
      </c>
      <c r="AR2496" t="s">
        <v>59</v>
      </c>
      <c r="AS2496" t="s">
        <v>59</v>
      </c>
      <c r="AT2496" t="s">
        <v>59</v>
      </c>
      <c r="AU2496" t="s">
        <v>59</v>
      </c>
      <c r="AV2496" t="s">
        <v>59</v>
      </c>
      <c r="AW2496" t="s">
        <v>59</v>
      </c>
      <c r="AX2496" t="s">
        <v>59</v>
      </c>
      <c r="AY2496" t="s">
        <v>59</v>
      </c>
      <c r="AZ2496" t="s">
        <v>59</v>
      </c>
      <c r="BA2496" t="s">
        <v>59</v>
      </c>
      <c r="BB2496" t="s">
        <v>59</v>
      </c>
      <c r="BC2496" t="s">
        <v>59</v>
      </c>
      <c r="BD2496" t="s">
        <v>59</v>
      </c>
      <c r="BE2496" t="s">
        <v>59</v>
      </c>
      <c r="BF2496" t="s">
        <v>59</v>
      </c>
      <c r="BG2496" t="s">
        <v>59</v>
      </c>
      <c r="BH2496" s="1" t="s">
        <v>59</v>
      </c>
      <c r="BI2496" t="s">
        <v>59</v>
      </c>
      <c r="BJ2496" t="b">
        <v>1</v>
      </c>
      <c r="BK2496">
        <v>1</v>
      </c>
    </row>
    <row r="2497" spans="1:63">
      <c r="A2497" s="1" t="s">
        <v>4581</v>
      </c>
      <c r="B2497" t="s">
        <v>66</v>
      </c>
      <c r="D2497" t="s">
        <v>59</v>
      </c>
      <c r="E2497" t="s">
        <v>56</v>
      </c>
      <c r="F2497" t="s">
        <v>59</v>
      </c>
      <c r="G2497">
        <f t="shared" si="115"/>
        <v>24</v>
      </c>
      <c r="H2497" s="1">
        <v>24</v>
      </c>
      <c r="I2497" t="s">
        <v>59</v>
      </c>
      <c r="K2497" t="s">
        <v>55</v>
      </c>
      <c r="L2497" t="s">
        <v>59</v>
      </c>
      <c r="M2497">
        <v>0</v>
      </c>
      <c r="N2497" s="1">
        <v>0</v>
      </c>
      <c r="O2497" t="s">
        <v>4582</v>
      </c>
      <c r="P2497" t="s">
        <v>4583</v>
      </c>
      <c r="Q2497" t="s">
        <v>59</v>
      </c>
      <c r="R2497">
        <v>-116.903891</v>
      </c>
      <c r="T2497">
        <v>958</v>
      </c>
      <c r="V2497" s="2">
        <v>5</v>
      </c>
      <c r="W2497">
        <f t="shared" si="114"/>
        <v>5</v>
      </c>
      <c r="X2497" s="1">
        <v>5</v>
      </c>
      <c r="Y2497" t="s">
        <v>56</v>
      </c>
      <c r="Z2497" t="s">
        <v>59</v>
      </c>
      <c r="AA2497">
        <v>1</v>
      </c>
      <c r="AB2497" s="1">
        <v>1</v>
      </c>
      <c r="AC2497">
        <v>61</v>
      </c>
      <c r="AD2497" t="s">
        <v>88</v>
      </c>
      <c r="AE2497" s="7">
        <f t="shared" ca="1" si="116"/>
        <v>61</v>
      </c>
      <c r="AF2497" s="8">
        <v>61</v>
      </c>
      <c r="AG2497" t="s">
        <v>56</v>
      </c>
      <c r="AI2497">
        <v>20.09</v>
      </c>
      <c r="AK2497" t="s">
        <v>56</v>
      </c>
      <c r="AM2497" t="s">
        <v>55</v>
      </c>
      <c r="AN2497" t="s">
        <v>60</v>
      </c>
      <c r="AO2497">
        <v>0</v>
      </c>
      <c r="AP2497" t="s">
        <v>55</v>
      </c>
      <c r="AQ2497" t="s">
        <v>55</v>
      </c>
      <c r="AR2497" t="s">
        <v>55</v>
      </c>
      <c r="AS2497" t="s">
        <v>55</v>
      </c>
      <c r="AT2497" t="s">
        <v>59</v>
      </c>
      <c r="AU2497" t="s">
        <v>59</v>
      </c>
      <c r="AV2497" t="s">
        <v>55</v>
      </c>
      <c r="AW2497" t="s">
        <v>55</v>
      </c>
      <c r="AX2497" t="s">
        <v>59</v>
      </c>
      <c r="AY2497" t="s">
        <v>55</v>
      </c>
      <c r="AZ2497" t="s">
        <v>83</v>
      </c>
      <c r="BA2497">
        <v>24.4</v>
      </c>
      <c r="BB2497">
        <v>1417.9</v>
      </c>
      <c r="BC2497">
        <v>0</v>
      </c>
      <c r="BD2497">
        <v>0</v>
      </c>
      <c r="BE2497">
        <v>1225.49</v>
      </c>
      <c r="BF2497">
        <v>2643.39</v>
      </c>
      <c r="BG2497" t="s">
        <v>59</v>
      </c>
      <c r="BH2497" s="1" t="s">
        <v>59</v>
      </c>
      <c r="BI2497" t="s">
        <v>59</v>
      </c>
      <c r="BJ2497" t="b">
        <v>1</v>
      </c>
      <c r="BK2497">
        <v>1</v>
      </c>
    </row>
    <row r="2498" spans="1:63">
      <c r="A2498" s="1" t="s">
        <v>4584</v>
      </c>
      <c r="B2498" t="s">
        <v>66</v>
      </c>
      <c r="D2498">
        <v>48</v>
      </c>
      <c r="E2498" t="s">
        <v>55</v>
      </c>
      <c r="F2498" t="s">
        <v>59</v>
      </c>
      <c r="G2498">
        <f t="shared" si="115"/>
        <v>48</v>
      </c>
      <c r="H2498" s="1">
        <v>48</v>
      </c>
      <c r="I2498" t="s">
        <v>55</v>
      </c>
      <c r="K2498" t="s">
        <v>55</v>
      </c>
      <c r="L2498">
        <v>0</v>
      </c>
      <c r="M2498">
        <v>0</v>
      </c>
      <c r="N2498" s="1">
        <v>0</v>
      </c>
      <c r="O2498" t="s">
        <v>3331</v>
      </c>
      <c r="P2498" t="s">
        <v>3332</v>
      </c>
      <c r="Q2498">
        <v>34.244410999999999</v>
      </c>
      <c r="R2498" t="s">
        <v>59</v>
      </c>
      <c r="T2498">
        <v>317</v>
      </c>
      <c r="V2498" s="2">
        <v>5</v>
      </c>
      <c r="W2498">
        <f t="shared" ref="W2498:W2561" si="117">_xlfn.IFS(V2498&lt;&gt;"NA", V2498, BG2498="Competitor", 1, BG2498="Dissatisfaction", 1, BG2498="Price", 2, BG2498="Other", 2, BG2498="Attitude", 2, BG2498="No Churn", 4)</f>
        <v>5</v>
      </c>
      <c r="X2498" s="1">
        <v>5</v>
      </c>
      <c r="Y2498" t="s">
        <v>55</v>
      </c>
      <c r="Z2498">
        <v>0</v>
      </c>
      <c r="AA2498">
        <v>0</v>
      </c>
      <c r="AB2498" s="1">
        <v>0</v>
      </c>
      <c r="AC2498" t="s">
        <v>59</v>
      </c>
      <c r="AD2498" t="s">
        <v>60</v>
      </c>
      <c r="AE2498" s="7">
        <f t="shared" ca="1" si="116"/>
        <v>21.160275287721916</v>
      </c>
      <c r="AF2498" s="8">
        <v>14.398617564379768</v>
      </c>
      <c r="AG2498" t="s">
        <v>56</v>
      </c>
      <c r="AI2498" t="s">
        <v>59</v>
      </c>
      <c r="AK2498" t="s">
        <v>56</v>
      </c>
      <c r="AM2498" t="s">
        <v>56</v>
      </c>
      <c r="AN2498" t="s">
        <v>68</v>
      </c>
      <c r="AO2498">
        <v>4</v>
      </c>
      <c r="AP2498" t="s">
        <v>55</v>
      </c>
      <c r="AQ2498" t="s">
        <v>56</v>
      </c>
      <c r="AR2498" t="s">
        <v>59</v>
      </c>
      <c r="AS2498" t="s">
        <v>55</v>
      </c>
      <c r="AT2498" t="s">
        <v>56</v>
      </c>
      <c r="AU2498" t="s">
        <v>56</v>
      </c>
      <c r="AV2498" t="s">
        <v>56</v>
      </c>
      <c r="AW2498" t="s">
        <v>55</v>
      </c>
      <c r="AX2498" t="s">
        <v>62</v>
      </c>
      <c r="AY2498" t="s">
        <v>56</v>
      </c>
      <c r="AZ2498" t="s">
        <v>63</v>
      </c>
      <c r="BA2498">
        <v>104.15</v>
      </c>
      <c r="BB2498">
        <v>2494.65</v>
      </c>
      <c r="BC2498">
        <v>0</v>
      </c>
      <c r="BD2498">
        <v>40</v>
      </c>
      <c r="BE2498">
        <v>930.96</v>
      </c>
      <c r="BF2498">
        <v>3465.61</v>
      </c>
      <c r="BG2498" t="s">
        <v>996</v>
      </c>
      <c r="BH2498" s="1" t="s">
        <v>996</v>
      </c>
      <c r="BI2498" t="s">
        <v>59</v>
      </c>
      <c r="BJ2498" t="b">
        <v>1</v>
      </c>
      <c r="BK2498">
        <v>0</v>
      </c>
    </row>
    <row r="2499" spans="1:63">
      <c r="A2499" s="1" t="s">
        <v>4585</v>
      </c>
      <c r="B2499" t="s">
        <v>54</v>
      </c>
      <c r="D2499">
        <v>35</v>
      </c>
      <c r="E2499" t="s">
        <v>55</v>
      </c>
      <c r="F2499" t="s">
        <v>55</v>
      </c>
      <c r="G2499">
        <f t="shared" ref="G2499:G2562" si="118">IF(D2499&lt;&gt;"NA", D2499, IF(E2499="Yes",24, IF(F2499="Yes", 72, 47)))</f>
        <v>35</v>
      </c>
      <c r="H2499" s="1">
        <v>35</v>
      </c>
      <c r="I2499" t="s">
        <v>56</v>
      </c>
      <c r="K2499" t="s">
        <v>55</v>
      </c>
      <c r="L2499">
        <v>0</v>
      </c>
      <c r="M2499">
        <v>0</v>
      </c>
      <c r="N2499" s="1">
        <v>0</v>
      </c>
      <c r="O2499" t="s">
        <v>1948</v>
      </c>
      <c r="P2499" t="s">
        <v>59</v>
      </c>
      <c r="Q2499">
        <v>34.757783000000003</v>
      </c>
      <c r="R2499" t="s">
        <v>59</v>
      </c>
      <c r="T2499">
        <v>4948</v>
      </c>
      <c r="V2499" s="2">
        <v>3</v>
      </c>
      <c r="W2499">
        <f t="shared" si="117"/>
        <v>3</v>
      </c>
      <c r="X2499" s="1">
        <v>3</v>
      </c>
      <c r="Y2499" t="s">
        <v>56</v>
      </c>
      <c r="Z2499">
        <v>1</v>
      </c>
      <c r="AA2499">
        <v>1</v>
      </c>
      <c r="AB2499" s="1">
        <v>1</v>
      </c>
      <c r="AC2499">
        <v>28</v>
      </c>
      <c r="AD2499" t="s">
        <v>59</v>
      </c>
      <c r="AE2499" s="7">
        <f t="shared" ref="AE2499:AE2562" ca="1" si="119">IF(AC2499&lt;&gt;"NA",AC2499,_xlfn.IFS(AD2499="Offer A",70,AD2499="Offer B",53,AD2499="Offer C",31,AD2499="Offer D",16,AD2499="Offer E",4,OR(AD2499="None",AD2499="Na"),72*_xlfn.BETA.INV(RAND(),0.526,0.673)))</f>
        <v>28</v>
      </c>
      <c r="AF2499" s="8">
        <v>28</v>
      </c>
      <c r="AG2499" t="s">
        <v>56</v>
      </c>
      <c r="AI2499" t="s">
        <v>59</v>
      </c>
      <c r="AK2499" t="s">
        <v>55</v>
      </c>
      <c r="AM2499" t="s">
        <v>56</v>
      </c>
      <c r="AN2499" t="s">
        <v>68</v>
      </c>
      <c r="AO2499">
        <v>16</v>
      </c>
      <c r="AP2499" t="s">
        <v>55</v>
      </c>
      <c r="AQ2499" t="s">
        <v>56</v>
      </c>
      <c r="AR2499" t="s">
        <v>56</v>
      </c>
      <c r="AS2499" t="s">
        <v>59</v>
      </c>
      <c r="AT2499" t="s">
        <v>56</v>
      </c>
      <c r="AU2499" t="s">
        <v>55</v>
      </c>
      <c r="AV2499" t="s">
        <v>55</v>
      </c>
      <c r="AW2499" t="s">
        <v>56</v>
      </c>
      <c r="AX2499" t="s">
        <v>145</v>
      </c>
      <c r="AY2499" t="s">
        <v>55</v>
      </c>
      <c r="AZ2499" t="s">
        <v>59</v>
      </c>
      <c r="BA2499">
        <v>92.9</v>
      </c>
      <c r="BB2499">
        <v>2768.35</v>
      </c>
      <c r="BC2499">
        <v>0</v>
      </c>
      <c r="BD2499">
        <v>0</v>
      </c>
      <c r="BE2499">
        <v>765.52</v>
      </c>
      <c r="BF2499">
        <v>3533.87</v>
      </c>
      <c r="BG2499" t="s">
        <v>59</v>
      </c>
      <c r="BH2499" s="1" t="s">
        <v>59</v>
      </c>
      <c r="BI2499" t="s">
        <v>59</v>
      </c>
      <c r="BJ2499" t="b">
        <v>1</v>
      </c>
      <c r="BK2499">
        <v>1</v>
      </c>
    </row>
    <row r="2500" spans="1:63">
      <c r="A2500" s="1" t="s">
        <v>4586</v>
      </c>
      <c r="B2500" t="s">
        <v>59</v>
      </c>
      <c r="D2500" t="s">
        <v>59</v>
      </c>
      <c r="E2500" t="s">
        <v>56</v>
      </c>
      <c r="F2500" t="s">
        <v>55</v>
      </c>
      <c r="G2500">
        <f t="shared" si="118"/>
        <v>24</v>
      </c>
      <c r="H2500" s="1">
        <v>24</v>
      </c>
      <c r="I2500" t="s">
        <v>56</v>
      </c>
      <c r="K2500" t="s">
        <v>55</v>
      </c>
      <c r="L2500">
        <v>0</v>
      </c>
      <c r="M2500">
        <v>0</v>
      </c>
      <c r="N2500" s="1">
        <v>0</v>
      </c>
      <c r="O2500" t="s">
        <v>4587</v>
      </c>
      <c r="P2500" t="s">
        <v>4588</v>
      </c>
      <c r="Q2500">
        <v>34.361387000000001</v>
      </c>
      <c r="R2500">
        <v>-117.337509</v>
      </c>
      <c r="T2500">
        <v>68515</v>
      </c>
      <c r="V2500" s="2">
        <v>5</v>
      </c>
      <c r="W2500">
        <f t="shared" si="117"/>
        <v>5</v>
      </c>
      <c r="X2500" s="1">
        <v>5</v>
      </c>
      <c r="Y2500" t="s">
        <v>56</v>
      </c>
      <c r="Z2500">
        <v>4</v>
      </c>
      <c r="AA2500">
        <v>4</v>
      </c>
      <c r="AB2500" s="1">
        <v>4</v>
      </c>
      <c r="AC2500" t="s">
        <v>59</v>
      </c>
      <c r="AD2500" t="s">
        <v>73</v>
      </c>
      <c r="AE2500" s="7">
        <f t="shared" ca="1" si="119"/>
        <v>31</v>
      </c>
      <c r="AF2500" s="8">
        <v>31</v>
      </c>
      <c r="AG2500" t="s">
        <v>56</v>
      </c>
      <c r="AI2500">
        <v>15.94</v>
      </c>
      <c r="AK2500" t="s">
        <v>59</v>
      </c>
      <c r="AM2500" t="s">
        <v>56</v>
      </c>
      <c r="AN2500" t="s">
        <v>59</v>
      </c>
      <c r="AO2500">
        <v>53</v>
      </c>
      <c r="AP2500" t="s">
        <v>55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56</v>
      </c>
      <c r="AW2500" t="s">
        <v>59</v>
      </c>
      <c r="AX2500" t="s">
        <v>363</v>
      </c>
      <c r="AY2500" t="s">
        <v>55</v>
      </c>
      <c r="AZ2500" t="s">
        <v>59</v>
      </c>
      <c r="BA2500" t="s">
        <v>59</v>
      </c>
      <c r="BB2500">
        <v>2369.3000000000002</v>
      </c>
      <c r="BC2500">
        <v>0</v>
      </c>
      <c r="BD2500">
        <v>0</v>
      </c>
      <c r="BE2500">
        <v>478.2</v>
      </c>
      <c r="BF2500">
        <v>2847.5</v>
      </c>
      <c r="BG2500" t="s">
        <v>59</v>
      </c>
      <c r="BH2500" s="1" t="s">
        <v>59</v>
      </c>
      <c r="BI2500" t="s">
        <v>59</v>
      </c>
      <c r="BJ2500" t="b">
        <v>1</v>
      </c>
      <c r="BK2500">
        <v>1</v>
      </c>
    </row>
    <row r="2501" spans="1:63">
      <c r="A2501" s="1" t="s">
        <v>4589</v>
      </c>
      <c r="B2501" t="s">
        <v>54</v>
      </c>
      <c r="D2501">
        <v>45</v>
      </c>
      <c r="E2501" t="s">
        <v>55</v>
      </c>
      <c r="F2501" t="s">
        <v>55</v>
      </c>
      <c r="G2501">
        <f t="shared" si="118"/>
        <v>45</v>
      </c>
      <c r="H2501" s="1">
        <v>45</v>
      </c>
      <c r="I2501" t="s">
        <v>56</v>
      </c>
      <c r="K2501" t="s">
        <v>55</v>
      </c>
      <c r="L2501">
        <v>0</v>
      </c>
      <c r="M2501">
        <v>0</v>
      </c>
      <c r="N2501" s="1">
        <v>0</v>
      </c>
      <c r="O2501" t="s">
        <v>4590</v>
      </c>
      <c r="P2501" t="s">
        <v>4591</v>
      </c>
      <c r="Q2501">
        <v>34.129677000000001</v>
      </c>
      <c r="R2501">
        <v>-117.15427699999999</v>
      </c>
      <c r="T2501">
        <v>48245</v>
      </c>
      <c r="V2501" s="2">
        <v>4</v>
      </c>
      <c r="W2501">
        <f t="shared" si="117"/>
        <v>4</v>
      </c>
      <c r="X2501" s="1">
        <v>4</v>
      </c>
      <c r="Y2501" t="s">
        <v>56</v>
      </c>
      <c r="Z2501">
        <v>10</v>
      </c>
      <c r="AA2501">
        <v>10</v>
      </c>
      <c r="AB2501" s="1">
        <v>10</v>
      </c>
      <c r="AC2501">
        <v>2</v>
      </c>
      <c r="AD2501" t="s">
        <v>60</v>
      </c>
      <c r="AE2501" s="7">
        <f t="shared" ca="1" si="119"/>
        <v>2</v>
      </c>
      <c r="AF2501" s="8">
        <v>2</v>
      </c>
      <c r="AG2501" t="s">
        <v>56</v>
      </c>
      <c r="AI2501">
        <v>34.380000000000003</v>
      </c>
      <c r="AK2501" t="s">
        <v>55</v>
      </c>
      <c r="AM2501" t="s">
        <v>55</v>
      </c>
      <c r="AN2501" t="s">
        <v>60</v>
      </c>
      <c r="AO2501">
        <v>0</v>
      </c>
      <c r="AP2501" t="s">
        <v>59</v>
      </c>
      <c r="AQ2501" t="s">
        <v>55</v>
      </c>
      <c r="AR2501" t="s">
        <v>59</v>
      </c>
      <c r="AS2501" t="s">
        <v>55</v>
      </c>
      <c r="AT2501" t="s">
        <v>55</v>
      </c>
      <c r="AU2501" t="s">
        <v>59</v>
      </c>
      <c r="AV2501" t="s">
        <v>59</v>
      </c>
      <c r="AW2501" t="s">
        <v>55</v>
      </c>
      <c r="AX2501" t="s">
        <v>62</v>
      </c>
      <c r="AY2501" t="s">
        <v>55</v>
      </c>
      <c r="AZ2501" t="s">
        <v>83</v>
      </c>
      <c r="BA2501">
        <v>20</v>
      </c>
      <c r="BB2501">
        <v>38</v>
      </c>
      <c r="BC2501">
        <v>0</v>
      </c>
      <c r="BD2501" t="s">
        <v>59</v>
      </c>
      <c r="BE2501">
        <v>68.760000000000005</v>
      </c>
      <c r="BF2501">
        <v>106.76</v>
      </c>
      <c r="BG2501" t="s">
        <v>996</v>
      </c>
      <c r="BH2501" s="1" t="s">
        <v>996</v>
      </c>
      <c r="BI2501" t="s">
        <v>59</v>
      </c>
      <c r="BJ2501" t="b">
        <v>1</v>
      </c>
      <c r="BK2501">
        <v>0</v>
      </c>
    </row>
    <row r="2502" spans="1:63">
      <c r="A2502" s="1" t="s">
        <v>4592</v>
      </c>
      <c r="B2502" t="s">
        <v>54</v>
      </c>
      <c r="D2502">
        <v>61</v>
      </c>
      <c r="E2502" t="s">
        <v>55</v>
      </c>
      <c r="F2502" t="s">
        <v>55</v>
      </c>
      <c r="G2502">
        <f t="shared" si="118"/>
        <v>61</v>
      </c>
      <c r="H2502" s="1">
        <v>61</v>
      </c>
      <c r="I2502" t="s">
        <v>55</v>
      </c>
      <c r="K2502" t="s">
        <v>55</v>
      </c>
      <c r="L2502" t="s">
        <v>59</v>
      </c>
      <c r="M2502">
        <v>0</v>
      </c>
      <c r="N2502" s="1">
        <v>0</v>
      </c>
      <c r="O2502" t="s">
        <v>4593</v>
      </c>
      <c r="P2502" t="s">
        <v>4594</v>
      </c>
      <c r="Q2502">
        <v>34.983808000000003</v>
      </c>
      <c r="R2502" t="s">
        <v>59</v>
      </c>
      <c r="T2502">
        <v>1933</v>
      </c>
      <c r="V2502" s="2">
        <v>3</v>
      </c>
      <c r="W2502">
        <f t="shared" si="117"/>
        <v>3</v>
      </c>
      <c r="X2502" s="1">
        <v>3</v>
      </c>
      <c r="Y2502" t="s">
        <v>59</v>
      </c>
      <c r="Z2502" t="s">
        <v>59</v>
      </c>
      <c r="AA2502">
        <v>0</v>
      </c>
      <c r="AB2502" s="1">
        <v>0</v>
      </c>
      <c r="AC2502" t="s">
        <v>59</v>
      </c>
      <c r="AD2502" t="s">
        <v>59</v>
      </c>
      <c r="AE2502" s="7">
        <f t="shared" ca="1" si="119"/>
        <v>35.968485863558463</v>
      </c>
      <c r="AF2502" s="8">
        <v>22.716381137183905</v>
      </c>
      <c r="AG2502" t="s">
        <v>59</v>
      </c>
      <c r="AI2502" t="s">
        <v>59</v>
      </c>
      <c r="AK2502" t="s">
        <v>59</v>
      </c>
      <c r="AM2502" t="s">
        <v>59</v>
      </c>
      <c r="AN2502" t="s">
        <v>59</v>
      </c>
      <c r="AO2502" t="s">
        <v>59</v>
      </c>
      <c r="AP2502" t="s">
        <v>59</v>
      </c>
      <c r="AQ2502" t="s">
        <v>59</v>
      </c>
      <c r="AR2502" t="s">
        <v>59</v>
      </c>
      <c r="AS2502" t="s">
        <v>59</v>
      </c>
      <c r="AT2502" t="s">
        <v>59</v>
      </c>
      <c r="AU2502" t="s">
        <v>59</v>
      </c>
      <c r="AV2502" t="s">
        <v>59</v>
      </c>
      <c r="AW2502" t="s">
        <v>59</v>
      </c>
      <c r="AX2502" t="s">
        <v>59</v>
      </c>
      <c r="AY2502" t="s">
        <v>59</v>
      </c>
      <c r="AZ2502" t="s">
        <v>59</v>
      </c>
      <c r="BA2502" t="s">
        <v>59</v>
      </c>
      <c r="BB2502" t="s">
        <v>59</v>
      </c>
      <c r="BC2502" t="s">
        <v>59</v>
      </c>
      <c r="BD2502" t="s">
        <v>59</v>
      </c>
      <c r="BE2502" t="s">
        <v>59</v>
      </c>
      <c r="BF2502" t="s">
        <v>59</v>
      </c>
      <c r="BG2502" t="s">
        <v>996</v>
      </c>
      <c r="BH2502" s="1" t="s">
        <v>996</v>
      </c>
      <c r="BI2502" t="s">
        <v>59</v>
      </c>
      <c r="BJ2502" t="b">
        <v>1</v>
      </c>
      <c r="BK2502">
        <v>0</v>
      </c>
    </row>
    <row r="2503" spans="1:63">
      <c r="A2503" s="1" t="s">
        <v>4595</v>
      </c>
      <c r="B2503" t="s">
        <v>54</v>
      </c>
      <c r="D2503">
        <v>52</v>
      </c>
      <c r="E2503" t="s">
        <v>55</v>
      </c>
      <c r="F2503" t="s">
        <v>59</v>
      </c>
      <c r="G2503">
        <f t="shared" si="118"/>
        <v>52</v>
      </c>
      <c r="H2503" s="1">
        <v>52</v>
      </c>
      <c r="I2503" t="s">
        <v>55</v>
      </c>
      <c r="K2503" t="s">
        <v>56</v>
      </c>
      <c r="L2503">
        <v>2</v>
      </c>
      <c r="M2503">
        <v>2</v>
      </c>
      <c r="N2503" s="1">
        <v>2</v>
      </c>
      <c r="O2503" t="s">
        <v>59</v>
      </c>
      <c r="P2503" t="s">
        <v>59</v>
      </c>
      <c r="Q2503" t="s">
        <v>59</v>
      </c>
      <c r="R2503" t="s">
        <v>59</v>
      </c>
      <c r="T2503" t="s">
        <v>59</v>
      </c>
      <c r="V2503" s="2">
        <v>5</v>
      </c>
      <c r="W2503">
        <f t="shared" si="117"/>
        <v>5</v>
      </c>
      <c r="X2503" s="1">
        <v>5</v>
      </c>
      <c r="Y2503" t="s">
        <v>55</v>
      </c>
      <c r="Z2503">
        <v>0</v>
      </c>
      <c r="AA2503">
        <v>0</v>
      </c>
      <c r="AB2503" s="1">
        <v>0</v>
      </c>
      <c r="AC2503">
        <v>6</v>
      </c>
      <c r="AD2503" t="s">
        <v>60</v>
      </c>
      <c r="AE2503" s="7">
        <f t="shared" ca="1" si="119"/>
        <v>6</v>
      </c>
      <c r="AF2503" s="8">
        <v>6</v>
      </c>
      <c r="AG2503" t="s">
        <v>56</v>
      </c>
      <c r="AI2503">
        <v>15.5</v>
      </c>
      <c r="AK2503" t="s">
        <v>55</v>
      </c>
      <c r="AM2503" t="s">
        <v>55</v>
      </c>
      <c r="AN2503" t="s">
        <v>60</v>
      </c>
      <c r="AO2503">
        <v>0</v>
      </c>
      <c r="AP2503" t="s">
        <v>59</v>
      </c>
      <c r="AQ2503" t="s">
        <v>55</v>
      </c>
      <c r="AR2503" t="s">
        <v>55</v>
      </c>
      <c r="AS2503" t="s">
        <v>55</v>
      </c>
      <c r="AT2503" t="s">
        <v>55</v>
      </c>
      <c r="AU2503" t="s">
        <v>55</v>
      </c>
      <c r="AV2503" t="s">
        <v>55</v>
      </c>
      <c r="AW2503" t="s">
        <v>55</v>
      </c>
      <c r="AX2503" t="s">
        <v>62</v>
      </c>
      <c r="AY2503" t="s">
        <v>55</v>
      </c>
      <c r="AZ2503" t="s">
        <v>83</v>
      </c>
      <c r="BA2503">
        <v>19.649999999999999</v>
      </c>
      <c r="BB2503">
        <v>100.9</v>
      </c>
      <c r="BC2503">
        <v>0</v>
      </c>
      <c r="BD2503">
        <v>0</v>
      </c>
      <c r="BE2503">
        <v>93</v>
      </c>
      <c r="BF2503">
        <v>193.9</v>
      </c>
      <c r="BG2503" t="s">
        <v>59</v>
      </c>
      <c r="BH2503" s="1" t="s">
        <v>59</v>
      </c>
      <c r="BI2503" t="s">
        <v>59</v>
      </c>
      <c r="BJ2503" t="b">
        <v>1</v>
      </c>
      <c r="BK2503">
        <v>1</v>
      </c>
    </row>
    <row r="2504" spans="1:63">
      <c r="A2504" s="1" t="s">
        <v>4596</v>
      </c>
      <c r="B2504" t="s">
        <v>66</v>
      </c>
      <c r="D2504">
        <v>23</v>
      </c>
      <c r="E2504" t="s">
        <v>56</v>
      </c>
      <c r="F2504" t="s">
        <v>55</v>
      </c>
      <c r="G2504">
        <f t="shared" si="118"/>
        <v>23</v>
      </c>
      <c r="H2504" s="1">
        <v>23</v>
      </c>
      <c r="I2504" t="s">
        <v>56</v>
      </c>
      <c r="K2504" t="s">
        <v>59</v>
      </c>
      <c r="L2504">
        <v>0</v>
      </c>
      <c r="M2504">
        <v>0</v>
      </c>
      <c r="N2504" s="1">
        <v>0</v>
      </c>
      <c r="O2504" t="s">
        <v>4597</v>
      </c>
      <c r="P2504" t="s">
        <v>59</v>
      </c>
      <c r="Q2504">
        <v>34.049315</v>
      </c>
      <c r="R2504">
        <v>-117.25597399999999</v>
      </c>
      <c r="T2504">
        <v>18068</v>
      </c>
      <c r="V2504" s="2">
        <v>5</v>
      </c>
      <c r="W2504">
        <f t="shared" si="117"/>
        <v>5</v>
      </c>
      <c r="X2504" s="1">
        <v>5</v>
      </c>
      <c r="Y2504" t="s">
        <v>56</v>
      </c>
      <c r="Z2504">
        <v>8</v>
      </c>
      <c r="AA2504">
        <v>8</v>
      </c>
      <c r="AB2504" s="1">
        <v>8</v>
      </c>
      <c r="AC2504" t="s">
        <v>59</v>
      </c>
      <c r="AD2504" t="s">
        <v>73</v>
      </c>
      <c r="AE2504" s="7">
        <f t="shared" ca="1" si="119"/>
        <v>31</v>
      </c>
      <c r="AF2504" s="8">
        <v>31</v>
      </c>
      <c r="AG2504" t="s">
        <v>59</v>
      </c>
      <c r="AI2504">
        <v>44.06</v>
      </c>
      <c r="AK2504" t="s">
        <v>55</v>
      </c>
      <c r="AM2504" t="s">
        <v>56</v>
      </c>
      <c r="AN2504" t="s">
        <v>61</v>
      </c>
      <c r="AO2504">
        <v>59</v>
      </c>
      <c r="AP2504" t="s">
        <v>55</v>
      </c>
      <c r="AQ2504" t="s">
        <v>56</v>
      </c>
      <c r="AR2504" t="s">
        <v>55</v>
      </c>
      <c r="AS2504" t="s">
        <v>55</v>
      </c>
      <c r="AT2504" t="s">
        <v>56</v>
      </c>
      <c r="AU2504" t="s">
        <v>56</v>
      </c>
      <c r="AV2504" t="s">
        <v>56</v>
      </c>
      <c r="AW2504" t="s">
        <v>56</v>
      </c>
      <c r="AX2504" t="s">
        <v>62</v>
      </c>
      <c r="AY2504" t="s">
        <v>56</v>
      </c>
      <c r="AZ2504" t="s">
        <v>63</v>
      </c>
      <c r="BA2504">
        <v>69.45</v>
      </c>
      <c r="BB2504">
        <v>1614.05</v>
      </c>
      <c r="BC2504" t="s">
        <v>59</v>
      </c>
      <c r="BD2504">
        <v>0</v>
      </c>
      <c r="BE2504">
        <v>1057.44</v>
      </c>
      <c r="BF2504" t="s">
        <v>59</v>
      </c>
      <c r="BG2504" t="s">
        <v>59</v>
      </c>
      <c r="BH2504" s="1" t="s">
        <v>59</v>
      </c>
      <c r="BI2504" t="b">
        <v>1</v>
      </c>
      <c r="BJ2504" t="s">
        <v>59</v>
      </c>
      <c r="BK2504">
        <v>0</v>
      </c>
    </row>
    <row r="2505" spans="1:63">
      <c r="A2505" s="1" t="s">
        <v>4598</v>
      </c>
      <c r="B2505" t="s">
        <v>54</v>
      </c>
      <c r="D2505">
        <v>25</v>
      </c>
      <c r="E2505" t="s">
        <v>59</v>
      </c>
      <c r="F2505" t="s">
        <v>55</v>
      </c>
      <c r="G2505">
        <f t="shared" si="118"/>
        <v>25</v>
      </c>
      <c r="H2505" s="1">
        <v>25</v>
      </c>
      <c r="I2505" t="s">
        <v>59</v>
      </c>
      <c r="K2505" t="s">
        <v>55</v>
      </c>
      <c r="L2505">
        <v>0</v>
      </c>
      <c r="M2505">
        <v>0</v>
      </c>
      <c r="N2505" s="1">
        <v>0</v>
      </c>
      <c r="O2505" t="s">
        <v>4599</v>
      </c>
      <c r="P2505" t="s">
        <v>4600</v>
      </c>
      <c r="Q2505">
        <v>34.711224000000001</v>
      </c>
      <c r="R2505">
        <v>-114.70225600000001</v>
      </c>
      <c r="T2505">
        <v>5488</v>
      </c>
      <c r="V2505" s="2">
        <v>5</v>
      </c>
      <c r="W2505">
        <f t="shared" si="117"/>
        <v>5</v>
      </c>
      <c r="X2505" s="1">
        <v>5</v>
      </c>
      <c r="Y2505" t="s">
        <v>55</v>
      </c>
      <c r="Z2505">
        <v>0</v>
      </c>
      <c r="AA2505">
        <v>0</v>
      </c>
      <c r="AB2505" s="1">
        <v>0</v>
      </c>
      <c r="AC2505">
        <v>70</v>
      </c>
      <c r="AD2505" t="s">
        <v>233</v>
      </c>
      <c r="AE2505" s="7">
        <f t="shared" ca="1" si="119"/>
        <v>70</v>
      </c>
      <c r="AF2505" s="8">
        <v>70</v>
      </c>
      <c r="AG2505" t="s">
        <v>55</v>
      </c>
      <c r="AI2505">
        <v>0</v>
      </c>
      <c r="AK2505" t="s">
        <v>55</v>
      </c>
      <c r="AM2505" t="s">
        <v>56</v>
      </c>
      <c r="AN2505" t="s">
        <v>61</v>
      </c>
      <c r="AO2505">
        <v>59</v>
      </c>
      <c r="AP2505" t="s">
        <v>55</v>
      </c>
      <c r="AQ2505" t="s">
        <v>55</v>
      </c>
      <c r="AR2505" t="s">
        <v>55</v>
      </c>
      <c r="AS2505" t="s">
        <v>56</v>
      </c>
      <c r="AT2505" t="s">
        <v>55</v>
      </c>
      <c r="AU2505" t="s">
        <v>56</v>
      </c>
      <c r="AV2505" t="s">
        <v>56</v>
      </c>
      <c r="AW2505" t="s">
        <v>56</v>
      </c>
      <c r="AX2505" t="s">
        <v>363</v>
      </c>
      <c r="AY2505" t="s">
        <v>56</v>
      </c>
      <c r="AZ2505" t="s">
        <v>83</v>
      </c>
      <c r="BA2505">
        <v>40.049999999999997</v>
      </c>
      <c r="BB2505">
        <v>2799.75</v>
      </c>
      <c r="BC2505">
        <v>0</v>
      </c>
      <c r="BD2505" t="s">
        <v>59</v>
      </c>
      <c r="BE2505">
        <v>0</v>
      </c>
      <c r="BF2505">
        <v>2799.75</v>
      </c>
      <c r="BG2505" t="s">
        <v>996</v>
      </c>
      <c r="BH2505" s="1" t="s">
        <v>996</v>
      </c>
      <c r="BI2505" t="s">
        <v>59</v>
      </c>
      <c r="BJ2505" t="b">
        <v>1</v>
      </c>
      <c r="BK2505">
        <v>0</v>
      </c>
    </row>
    <row r="2506" spans="1:63">
      <c r="A2506" s="1" t="s">
        <v>4601</v>
      </c>
      <c r="B2506" t="s">
        <v>54</v>
      </c>
      <c r="D2506">
        <v>32</v>
      </c>
      <c r="E2506" t="s">
        <v>55</v>
      </c>
      <c r="F2506" t="s">
        <v>55</v>
      </c>
      <c r="G2506">
        <f t="shared" si="118"/>
        <v>32</v>
      </c>
      <c r="H2506" s="1">
        <v>32</v>
      </c>
      <c r="I2506" t="s">
        <v>56</v>
      </c>
      <c r="K2506" t="s">
        <v>59</v>
      </c>
      <c r="L2506">
        <v>0</v>
      </c>
      <c r="M2506">
        <v>0</v>
      </c>
      <c r="N2506" s="1">
        <v>0</v>
      </c>
      <c r="O2506" t="s">
        <v>153</v>
      </c>
      <c r="P2506" t="s">
        <v>154</v>
      </c>
      <c r="Q2506">
        <v>33.507255000000001</v>
      </c>
      <c r="R2506">
        <v>-117.029473</v>
      </c>
      <c r="T2506">
        <v>46171</v>
      </c>
      <c r="V2506" s="2">
        <v>3</v>
      </c>
      <c r="W2506">
        <f t="shared" si="117"/>
        <v>3</v>
      </c>
      <c r="X2506" s="1">
        <v>3</v>
      </c>
      <c r="Y2506" t="s">
        <v>56</v>
      </c>
      <c r="Z2506">
        <v>2</v>
      </c>
      <c r="AA2506">
        <v>2</v>
      </c>
      <c r="AB2506" s="1">
        <v>2</v>
      </c>
      <c r="AC2506">
        <v>72</v>
      </c>
      <c r="AD2506" t="s">
        <v>233</v>
      </c>
      <c r="AE2506" s="7">
        <f t="shared" ca="1" si="119"/>
        <v>72</v>
      </c>
      <c r="AF2506" s="8">
        <v>72</v>
      </c>
      <c r="AG2506" t="s">
        <v>56</v>
      </c>
      <c r="AI2506">
        <v>11.57</v>
      </c>
      <c r="AK2506" t="s">
        <v>56</v>
      </c>
      <c r="AM2506" t="s">
        <v>56</v>
      </c>
      <c r="AN2506" t="s">
        <v>68</v>
      </c>
      <c r="AO2506">
        <v>18</v>
      </c>
      <c r="AP2506" t="s">
        <v>55</v>
      </c>
      <c r="AQ2506" t="s">
        <v>56</v>
      </c>
      <c r="AR2506" t="s">
        <v>55</v>
      </c>
      <c r="AS2506" t="s">
        <v>55</v>
      </c>
      <c r="AT2506" t="s">
        <v>56</v>
      </c>
      <c r="AU2506" t="s">
        <v>55</v>
      </c>
      <c r="AV2506" t="s">
        <v>55</v>
      </c>
      <c r="AW2506" t="s">
        <v>59</v>
      </c>
      <c r="AX2506" t="s">
        <v>59</v>
      </c>
      <c r="AY2506" t="s">
        <v>56</v>
      </c>
      <c r="AZ2506" t="s">
        <v>59</v>
      </c>
      <c r="BA2506">
        <v>89.7</v>
      </c>
      <c r="BB2506">
        <v>6588.95</v>
      </c>
      <c r="BC2506">
        <v>0</v>
      </c>
      <c r="BD2506">
        <v>0</v>
      </c>
      <c r="BE2506">
        <v>833.04</v>
      </c>
      <c r="BF2506">
        <v>7421.99</v>
      </c>
      <c r="BG2506" t="s">
        <v>996</v>
      </c>
      <c r="BH2506" s="1" t="s">
        <v>996</v>
      </c>
      <c r="BI2506" t="s">
        <v>59</v>
      </c>
      <c r="BJ2506" t="b">
        <v>1</v>
      </c>
      <c r="BK2506">
        <v>0</v>
      </c>
    </row>
    <row r="2507" spans="1:63">
      <c r="A2507" s="1" t="s">
        <v>4602</v>
      </c>
      <c r="B2507" t="s">
        <v>66</v>
      </c>
      <c r="D2507">
        <v>42</v>
      </c>
      <c r="E2507" t="s">
        <v>55</v>
      </c>
      <c r="F2507" t="s">
        <v>55</v>
      </c>
      <c r="G2507">
        <f t="shared" si="118"/>
        <v>42</v>
      </c>
      <c r="H2507" s="1">
        <v>42</v>
      </c>
      <c r="I2507" t="s">
        <v>59</v>
      </c>
      <c r="K2507" t="s">
        <v>55</v>
      </c>
      <c r="L2507">
        <v>0</v>
      </c>
      <c r="M2507">
        <v>0</v>
      </c>
      <c r="N2507" s="1">
        <v>0</v>
      </c>
      <c r="O2507" t="s">
        <v>3335</v>
      </c>
      <c r="P2507" t="s">
        <v>3336</v>
      </c>
      <c r="Q2507">
        <v>34.647959</v>
      </c>
      <c r="R2507">
        <v>-117.29695700000001</v>
      </c>
      <c r="T2507">
        <v>909</v>
      </c>
      <c r="V2507" s="2">
        <v>5</v>
      </c>
      <c r="W2507">
        <f t="shared" si="117"/>
        <v>5</v>
      </c>
      <c r="X2507" s="1">
        <v>5</v>
      </c>
      <c r="Y2507" t="s">
        <v>59</v>
      </c>
      <c r="Z2507" t="s">
        <v>59</v>
      </c>
      <c r="AA2507">
        <v>0</v>
      </c>
      <c r="AB2507" s="1">
        <v>0</v>
      </c>
      <c r="AC2507" t="s">
        <v>59</v>
      </c>
      <c r="AD2507" t="s">
        <v>59</v>
      </c>
      <c r="AE2507" s="7">
        <f t="shared" ca="1" si="119"/>
        <v>62.313967740726</v>
      </c>
      <c r="AF2507" s="8">
        <v>3.1111670211354898</v>
      </c>
      <c r="AG2507" t="s">
        <v>59</v>
      </c>
      <c r="AI2507" t="s">
        <v>59</v>
      </c>
      <c r="AK2507" t="s">
        <v>59</v>
      </c>
      <c r="AM2507" t="s">
        <v>59</v>
      </c>
      <c r="AN2507" t="s">
        <v>59</v>
      </c>
      <c r="AO2507" t="s">
        <v>59</v>
      </c>
      <c r="AP2507" t="s">
        <v>59</v>
      </c>
      <c r="AQ2507" t="s">
        <v>59</v>
      </c>
      <c r="AR2507" t="s">
        <v>59</v>
      </c>
      <c r="AS2507" t="s">
        <v>59</v>
      </c>
      <c r="AT2507" t="s">
        <v>59</v>
      </c>
      <c r="AU2507" t="s">
        <v>59</v>
      </c>
      <c r="AV2507" t="s">
        <v>59</v>
      </c>
      <c r="AW2507" t="s">
        <v>59</v>
      </c>
      <c r="AX2507" t="s">
        <v>59</v>
      </c>
      <c r="AY2507" t="s">
        <v>59</v>
      </c>
      <c r="AZ2507" t="s">
        <v>59</v>
      </c>
      <c r="BA2507" t="s">
        <v>59</v>
      </c>
      <c r="BB2507" t="s">
        <v>59</v>
      </c>
      <c r="BC2507" t="s">
        <v>59</v>
      </c>
      <c r="BD2507" t="s">
        <v>59</v>
      </c>
      <c r="BE2507" t="s">
        <v>59</v>
      </c>
      <c r="BF2507" t="s">
        <v>59</v>
      </c>
      <c r="BG2507" t="s">
        <v>996</v>
      </c>
      <c r="BH2507" s="1" t="s">
        <v>996</v>
      </c>
      <c r="BI2507" t="s">
        <v>59</v>
      </c>
      <c r="BJ2507" t="b">
        <v>1</v>
      </c>
      <c r="BK2507">
        <v>0</v>
      </c>
    </row>
    <row r="2508" spans="1:63">
      <c r="A2508" s="1" t="s">
        <v>4603</v>
      </c>
      <c r="B2508" t="s">
        <v>54</v>
      </c>
      <c r="D2508">
        <v>24</v>
      </c>
      <c r="E2508" t="s">
        <v>56</v>
      </c>
      <c r="F2508" t="s">
        <v>55</v>
      </c>
      <c r="G2508">
        <f t="shared" si="118"/>
        <v>24</v>
      </c>
      <c r="H2508" s="1">
        <v>24</v>
      </c>
      <c r="I2508" t="s">
        <v>56</v>
      </c>
      <c r="K2508" t="s">
        <v>55</v>
      </c>
      <c r="L2508">
        <v>0</v>
      </c>
      <c r="M2508">
        <v>0</v>
      </c>
      <c r="N2508" s="1">
        <v>0</v>
      </c>
      <c r="O2508" t="s">
        <v>562</v>
      </c>
      <c r="P2508" t="s">
        <v>59</v>
      </c>
      <c r="Q2508">
        <v>34.064073</v>
      </c>
      <c r="R2508">
        <v>-117.166158</v>
      </c>
      <c r="T2508" t="s">
        <v>59</v>
      </c>
      <c r="V2508" s="2">
        <v>3</v>
      </c>
      <c r="W2508">
        <f t="shared" si="117"/>
        <v>3</v>
      </c>
      <c r="X2508" s="1">
        <v>3</v>
      </c>
      <c r="Y2508" t="s">
        <v>56</v>
      </c>
      <c r="Z2508" t="s">
        <v>59</v>
      </c>
      <c r="AA2508">
        <v>1</v>
      </c>
      <c r="AB2508" s="1">
        <v>1</v>
      </c>
      <c r="AC2508">
        <v>9</v>
      </c>
      <c r="AD2508" t="s">
        <v>60</v>
      </c>
      <c r="AE2508" s="7">
        <f t="shared" ca="1" si="119"/>
        <v>9</v>
      </c>
      <c r="AF2508" s="8">
        <v>9</v>
      </c>
      <c r="AG2508" t="s">
        <v>59</v>
      </c>
      <c r="AI2508">
        <v>14.91</v>
      </c>
      <c r="AK2508" t="s">
        <v>55</v>
      </c>
      <c r="AM2508" t="s">
        <v>56</v>
      </c>
      <c r="AN2508" t="s">
        <v>102</v>
      </c>
      <c r="AO2508">
        <v>82</v>
      </c>
      <c r="AP2508" t="s">
        <v>55</v>
      </c>
      <c r="AQ2508" t="s">
        <v>59</v>
      </c>
      <c r="AR2508" t="s">
        <v>56</v>
      </c>
      <c r="AS2508" t="s">
        <v>55</v>
      </c>
      <c r="AT2508" t="s">
        <v>56</v>
      </c>
      <c r="AU2508" t="s">
        <v>56</v>
      </c>
      <c r="AV2508" t="s">
        <v>56</v>
      </c>
      <c r="AW2508" t="s">
        <v>56</v>
      </c>
      <c r="AX2508" t="s">
        <v>62</v>
      </c>
      <c r="AY2508" t="s">
        <v>56</v>
      </c>
      <c r="AZ2508" t="s">
        <v>83</v>
      </c>
      <c r="BA2508">
        <v>70.05</v>
      </c>
      <c r="BB2508">
        <v>564.4</v>
      </c>
      <c r="BC2508">
        <v>0</v>
      </c>
      <c r="BD2508">
        <v>0</v>
      </c>
      <c r="BE2508">
        <v>134.19</v>
      </c>
      <c r="BF2508" t="s">
        <v>59</v>
      </c>
      <c r="BG2508" t="s">
        <v>996</v>
      </c>
      <c r="BH2508" s="1" t="s">
        <v>996</v>
      </c>
      <c r="BI2508" t="s">
        <v>59</v>
      </c>
      <c r="BJ2508" t="b">
        <v>1</v>
      </c>
      <c r="BK2508">
        <v>0</v>
      </c>
    </row>
    <row r="2509" spans="1:63">
      <c r="A2509" s="1" t="s">
        <v>4604</v>
      </c>
      <c r="B2509" t="s">
        <v>54</v>
      </c>
      <c r="D2509">
        <v>56</v>
      </c>
      <c r="E2509" t="s">
        <v>55</v>
      </c>
      <c r="F2509" t="s">
        <v>55</v>
      </c>
      <c r="G2509">
        <f t="shared" si="118"/>
        <v>56</v>
      </c>
      <c r="H2509" s="1">
        <v>56</v>
      </c>
      <c r="I2509" t="s">
        <v>56</v>
      </c>
      <c r="K2509" t="s">
        <v>55</v>
      </c>
      <c r="L2509" t="s">
        <v>59</v>
      </c>
      <c r="M2509">
        <v>0</v>
      </c>
      <c r="N2509" s="1">
        <v>0</v>
      </c>
      <c r="O2509" t="s">
        <v>2355</v>
      </c>
      <c r="P2509" t="s">
        <v>4605</v>
      </c>
      <c r="Q2509">
        <v>34.109774999999999</v>
      </c>
      <c r="R2509">
        <v>-117.37890400000001</v>
      </c>
      <c r="T2509" t="s">
        <v>59</v>
      </c>
      <c r="V2509" s="2">
        <v>3</v>
      </c>
      <c r="W2509">
        <f t="shared" si="117"/>
        <v>3</v>
      </c>
      <c r="X2509" s="1">
        <v>3</v>
      </c>
      <c r="Y2509" t="s">
        <v>56</v>
      </c>
      <c r="Z2509" t="s">
        <v>59</v>
      </c>
      <c r="AA2509">
        <v>1</v>
      </c>
      <c r="AB2509" s="1">
        <v>1</v>
      </c>
      <c r="AC2509">
        <v>24</v>
      </c>
      <c r="AD2509" t="s">
        <v>73</v>
      </c>
      <c r="AE2509" s="7">
        <f t="shared" ca="1" si="119"/>
        <v>24</v>
      </c>
      <c r="AF2509" s="8">
        <v>24</v>
      </c>
      <c r="AG2509" t="s">
        <v>59</v>
      </c>
      <c r="AI2509">
        <v>1.02</v>
      </c>
      <c r="AK2509" t="s">
        <v>55</v>
      </c>
      <c r="AM2509" t="s">
        <v>56</v>
      </c>
      <c r="AN2509" t="s">
        <v>102</v>
      </c>
      <c r="AO2509">
        <v>3</v>
      </c>
      <c r="AP2509" t="s">
        <v>56</v>
      </c>
      <c r="AQ2509" t="s">
        <v>59</v>
      </c>
      <c r="AR2509" t="s">
        <v>55</v>
      </c>
      <c r="AS2509" t="s">
        <v>56</v>
      </c>
      <c r="AT2509" t="s">
        <v>59</v>
      </c>
      <c r="AU2509" t="s">
        <v>55</v>
      </c>
      <c r="AV2509" t="s">
        <v>55</v>
      </c>
      <c r="AW2509" t="s">
        <v>55</v>
      </c>
      <c r="AX2509" t="s">
        <v>62</v>
      </c>
      <c r="AY2509" t="s">
        <v>55</v>
      </c>
      <c r="AZ2509" t="s">
        <v>83</v>
      </c>
      <c r="BA2509">
        <v>53.6</v>
      </c>
      <c r="BB2509">
        <v>1315.35</v>
      </c>
      <c r="BC2509" t="s">
        <v>59</v>
      </c>
      <c r="BD2509">
        <v>120</v>
      </c>
      <c r="BE2509">
        <v>24.48</v>
      </c>
      <c r="BF2509">
        <v>1459.83</v>
      </c>
      <c r="BG2509" t="s">
        <v>996</v>
      </c>
      <c r="BH2509" s="1" t="s">
        <v>996</v>
      </c>
      <c r="BI2509" t="s">
        <v>59</v>
      </c>
      <c r="BJ2509" t="b">
        <v>1</v>
      </c>
      <c r="BK2509">
        <v>0</v>
      </c>
    </row>
    <row r="2510" spans="1:63">
      <c r="A2510" s="1" t="s">
        <v>4606</v>
      </c>
      <c r="B2510" t="s">
        <v>66</v>
      </c>
      <c r="D2510">
        <v>47</v>
      </c>
      <c r="E2510" t="s">
        <v>55</v>
      </c>
      <c r="F2510" t="s">
        <v>55</v>
      </c>
      <c r="G2510">
        <f t="shared" si="118"/>
        <v>47</v>
      </c>
      <c r="H2510" s="1">
        <v>47</v>
      </c>
      <c r="I2510" t="s">
        <v>56</v>
      </c>
      <c r="K2510" t="s">
        <v>56</v>
      </c>
      <c r="L2510">
        <v>3</v>
      </c>
      <c r="M2510">
        <v>3</v>
      </c>
      <c r="N2510" s="1">
        <v>3</v>
      </c>
      <c r="O2510" t="s">
        <v>4607</v>
      </c>
      <c r="P2510" t="s">
        <v>4608</v>
      </c>
      <c r="Q2510">
        <v>34.243088</v>
      </c>
      <c r="R2510">
        <v>-116.830015</v>
      </c>
      <c r="T2510">
        <v>1834</v>
      </c>
      <c r="V2510" s="2" t="s">
        <v>59</v>
      </c>
      <c r="W2510">
        <f t="shared" si="117"/>
        <v>4</v>
      </c>
      <c r="X2510" s="1">
        <v>4</v>
      </c>
      <c r="Y2510" t="s">
        <v>56</v>
      </c>
      <c r="Z2510">
        <v>8</v>
      </c>
      <c r="AA2510">
        <v>8</v>
      </c>
      <c r="AB2510" s="1">
        <v>8</v>
      </c>
      <c r="AC2510">
        <v>7</v>
      </c>
      <c r="AD2510" t="s">
        <v>60</v>
      </c>
      <c r="AE2510" s="7">
        <f t="shared" ca="1" si="119"/>
        <v>7</v>
      </c>
      <c r="AF2510" s="8">
        <v>7</v>
      </c>
      <c r="AG2510" t="s">
        <v>56</v>
      </c>
      <c r="AI2510">
        <v>16.22</v>
      </c>
      <c r="AK2510" t="s">
        <v>55</v>
      </c>
      <c r="AM2510" t="s">
        <v>56</v>
      </c>
      <c r="AN2510" t="s">
        <v>61</v>
      </c>
      <c r="AO2510">
        <v>53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55</v>
      </c>
      <c r="AV2510" t="s">
        <v>55</v>
      </c>
      <c r="AW2510" t="s">
        <v>56</v>
      </c>
      <c r="AX2510" t="s">
        <v>62</v>
      </c>
      <c r="AY2510" t="s">
        <v>56</v>
      </c>
      <c r="AZ2510" t="s">
        <v>63</v>
      </c>
      <c r="BA2510">
        <v>75.7</v>
      </c>
      <c r="BB2510">
        <v>554.04999999999995</v>
      </c>
      <c r="BC2510">
        <v>0</v>
      </c>
      <c r="BD2510">
        <v>0</v>
      </c>
      <c r="BE2510">
        <v>113.54</v>
      </c>
      <c r="BF2510">
        <v>667.59</v>
      </c>
      <c r="BG2510" t="s">
        <v>996</v>
      </c>
      <c r="BH2510" s="1" t="s">
        <v>996</v>
      </c>
      <c r="BI2510" t="s">
        <v>59</v>
      </c>
      <c r="BJ2510" t="b">
        <v>1</v>
      </c>
      <c r="BK2510">
        <v>0</v>
      </c>
    </row>
    <row r="2511" spans="1:63">
      <c r="A2511" s="1" t="s">
        <v>4609</v>
      </c>
      <c r="B2511" t="s">
        <v>66</v>
      </c>
      <c r="D2511">
        <v>50</v>
      </c>
      <c r="E2511" t="s">
        <v>55</v>
      </c>
      <c r="F2511" t="s">
        <v>55</v>
      </c>
      <c r="G2511">
        <f t="shared" si="118"/>
        <v>50</v>
      </c>
      <c r="H2511" s="1">
        <v>50</v>
      </c>
      <c r="I2511" t="s">
        <v>59</v>
      </c>
      <c r="K2511" t="s">
        <v>55</v>
      </c>
      <c r="L2511">
        <v>0</v>
      </c>
      <c r="M2511">
        <v>0</v>
      </c>
      <c r="N2511" s="1">
        <v>0</v>
      </c>
      <c r="O2511" t="s">
        <v>59</v>
      </c>
      <c r="P2511" t="s">
        <v>59</v>
      </c>
      <c r="Q2511" t="s">
        <v>59</v>
      </c>
      <c r="R2511" t="s">
        <v>59</v>
      </c>
      <c r="T2511" t="s">
        <v>59</v>
      </c>
      <c r="V2511" s="2" t="s">
        <v>59</v>
      </c>
      <c r="W2511">
        <f t="shared" si="117"/>
        <v>4</v>
      </c>
      <c r="X2511" s="1">
        <v>4</v>
      </c>
      <c r="Y2511" t="s">
        <v>56</v>
      </c>
      <c r="Z2511">
        <v>2</v>
      </c>
      <c r="AA2511">
        <v>2</v>
      </c>
      <c r="AB2511" s="1">
        <v>2</v>
      </c>
      <c r="AC2511">
        <v>72</v>
      </c>
      <c r="AD2511" t="s">
        <v>233</v>
      </c>
      <c r="AE2511" s="7">
        <f t="shared" ca="1" si="119"/>
        <v>72</v>
      </c>
      <c r="AF2511" s="8">
        <v>72</v>
      </c>
      <c r="AG2511" t="s">
        <v>59</v>
      </c>
      <c r="AI2511">
        <v>38.44</v>
      </c>
      <c r="AK2511" t="s">
        <v>56</v>
      </c>
      <c r="AM2511" t="s">
        <v>56</v>
      </c>
      <c r="AN2511" t="s">
        <v>68</v>
      </c>
      <c r="AO2511">
        <v>16</v>
      </c>
      <c r="AP2511" t="s">
        <v>55</v>
      </c>
      <c r="AQ2511" t="s">
        <v>56</v>
      </c>
      <c r="AR2511" t="s">
        <v>56</v>
      </c>
      <c r="AS2511" t="s">
        <v>59</v>
      </c>
      <c r="AT2511" t="s">
        <v>56</v>
      </c>
      <c r="AU2511" t="s">
        <v>56</v>
      </c>
      <c r="AV2511" t="s">
        <v>59</v>
      </c>
      <c r="AW2511" t="s">
        <v>56</v>
      </c>
      <c r="AX2511" t="s">
        <v>145</v>
      </c>
      <c r="AY2511" t="s">
        <v>56</v>
      </c>
      <c r="AZ2511" t="s">
        <v>63</v>
      </c>
      <c r="BA2511">
        <v>108.5</v>
      </c>
      <c r="BB2511">
        <v>8003.8</v>
      </c>
      <c r="BC2511">
        <v>0</v>
      </c>
      <c r="BD2511">
        <v>0</v>
      </c>
      <c r="BE2511">
        <v>2767.68</v>
      </c>
      <c r="BF2511">
        <v>10771.48</v>
      </c>
      <c r="BG2511" t="s">
        <v>996</v>
      </c>
      <c r="BH2511" s="1" t="s">
        <v>996</v>
      </c>
      <c r="BI2511" t="s">
        <v>59</v>
      </c>
      <c r="BJ2511" t="b">
        <v>1</v>
      </c>
      <c r="BK2511">
        <v>0</v>
      </c>
    </row>
    <row r="2512" spans="1:63">
      <c r="A2512" s="1" t="s">
        <v>4610</v>
      </c>
      <c r="B2512" t="s">
        <v>54</v>
      </c>
      <c r="D2512">
        <v>62</v>
      </c>
      <c r="E2512" t="s">
        <v>55</v>
      </c>
      <c r="F2512" t="s">
        <v>55</v>
      </c>
      <c r="G2512">
        <f t="shared" si="118"/>
        <v>62</v>
      </c>
      <c r="H2512" s="1">
        <v>62</v>
      </c>
      <c r="I2512" t="s">
        <v>59</v>
      </c>
      <c r="K2512" t="s">
        <v>56</v>
      </c>
      <c r="L2512">
        <v>2</v>
      </c>
      <c r="M2512">
        <v>2</v>
      </c>
      <c r="N2512" s="1">
        <v>2</v>
      </c>
      <c r="O2512" t="s">
        <v>569</v>
      </c>
      <c r="P2512" t="s">
        <v>4611</v>
      </c>
      <c r="Q2512">
        <v>34.183286000000003</v>
      </c>
      <c r="R2512">
        <v>-117.221722</v>
      </c>
      <c r="T2512" t="s">
        <v>59</v>
      </c>
      <c r="V2512" s="2" t="s">
        <v>59</v>
      </c>
      <c r="W2512">
        <f t="shared" si="117"/>
        <v>4</v>
      </c>
      <c r="X2512" s="1">
        <v>4</v>
      </c>
      <c r="Y2512" t="s">
        <v>59</v>
      </c>
      <c r="Z2512" t="s">
        <v>59</v>
      </c>
      <c r="AA2512">
        <v>0</v>
      </c>
      <c r="AB2512" s="1">
        <v>0</v>
      </c>
      <c r="AC2512" t="s">
        <v>59</v>
      </c>
      <c r="AD2512" t="s">
        <v>233</v>
      </c>
      <c r="AE2512" s="7">
        <f t="shared" ca="1" si="119"/>
        <v>70</v>
      </c>
      <c r="AF2512" s="8">
        <v>70</v>
      </c>
      <c r="AG2512" t="s">
        <v>56</v>
      </c>
      <c r="AI2512">
        <v>44</v>
      </c>
      <c r="AK2512" t="s">
        <v>56</v>
      </c>
      <c r="AM2512" t="s">
        <v>56</v>
      </c>
      <c r="AN2512" t="s">
        <v>68</v>
      </c>
      <c r="AO2512">
        <v>20</v>
      </c>
      <c r="AP2512" t="s">
        <v>55</v>
      </c>
      <c r="AQ2512" t="s">
        <v>59</v>
      </c>
      <c r="AR2512" t="s">
        <v>55</v>
      </c>
      <c r="AS2512" t="s">
        <v>55</v>
      </c>
      <c r="AT2512" t="s">
        <v>55</v>
      </c>
      <c r="AU2512" t="s">
        <v>56</v>
      </c>
      <c r="AV2512" t="s">
        <v>59</v>
      </c>
      <c r="AW2512" t="s">
        <v>56</v>
      </c>
      <c r="AX2512" t="s">
        <v>363</v>
      </c>
      <c r="AY2512" t="s">
        <v>56</v>
      </c>
      <c r="AZ2512" t="s">
        <v>138</v>
      </c>
      <c r="BA2512">
        <v>84.5</v>
      </c>
      <c r="BB2512">
        <v>6130.85</v>
      </c>
      <c r="BC2512">
        <v>0</v>
      </c>
      <c r="BD2512">
        <v>0</v>
      </c>
      <c r="BE2512">
        <v>3168</v>
      </c>
      <c r="BF2512" t="s">
        <v>59</v>
      </c>
      <c r="BG2512" t="s">
        <v>996</v>
      </c>
      <c r="BH2512" s="1" t="s">
        <v>996</v>
      </c>
      <c r="BI2512" t="s">
        <v>59</v>
      </c>
      <c r="BJ2512" t="b">
        <v>1</v>
      </c>
      <c r="BK2512">
        <v>0</v>
      </c>
    </row>
    <row r="2513" spans="1:63">
      <c r="A2513" s="1" t="s">
        <v>4612</v>
      </c>
      <c r="B2513" t="s">
        <v>66</v>
      </c>
      <c r="D2513">
        <v>64</v>
      </c>
      <c r="E2513" t="s">
        <v>55</v>
      </c>
      <c r="F2513" t="s">
        <v>55</v>
      </c>
      <c r="G2513">
        <f t="shared" si="118"/>
        <v>64</v>
      </c>
      <c r="H2513" s="1">
        <v>64</v>
      </c>
      <c r="I2513" t="s">
        <v>55</v>
      </c>
      <c r="K2513" t="s">
        <v>55</v>
      </c>
      <c r="L2513">
        <v>0</v>
      </c>
      <c r="M2513">
        <v>0</v>
      </c>
      <c r="N2513" s="1">
        <v>0</v>
      </c>
      <c r="O2513" t="s">
        <v>59</v>
      </c>
      <c r="P2513" t="s">
        <v>59</v>
      </c>
      <c r="Q2513" t="s">
        <v>59</v>
      </c>
      <c r="R2513" t="s">
        <v>59</v>
      </c>
      <c r="T2513" t="s">
        <v>59</v>
      </c>
      <c r="V2513" s="2">
        <v>3</v>
      </c>
      <c r="W2513">
        <f t="shared" si="117"/>
        <v>3</v>
      </c>
      <c r="X2513" s="1">
        <v>3</v>
      </c>
      <c r="Y2513" t="s">
        <v>55</v>
      </c>
      <c r="Z2513">
        <v>0</v>
      </c>
      <c r="AA2513">
        <v>0</v>
      </c>
      <c r="AB2513" s="1">
        <v>0</v>
      </c>
      <c r="AC2513">
        <v>15</v>
      </c>
      <c r="AD2513" t="s">
        <v>59</v>
      </c>
      <c r="AE2513" s="7">
        <f t="shared" ca="1" si="119"/>
        <v>15</v>
      </c>
      <c r="AF2513" s="8">
        <v>15</v>
      </c>
      <c r="AG2513" t="s">
        <v>56</v>
      </c>
      <c r="AI2513">
        <v>32.07</v>
      </c>
      <c r="AK2513" t="s">
        <v>59</v>
      </c>
      <c r="AM2513" t="s">
        <v>56</v>
      </c>
      <c r="AN2513" t="s">
        <v>59</v>
      </c>
      <c r="AO2513">
        <v>28</v>
      </c>
      <c r="AP2513" t="s">
        <v>55</v>
      </c>
      <c r="AQ2513" t="s">
        <v>56</v>
      </c>
      <c r="AR2513" t="s">
        <v>59</v>
      </c>
      <c r="AS2513" t="s">
        <v>59</v>
      </c>
      <c r="AT2513" t="s">
        <v>56</v>
      </c>
      <c r="AU2513" t="s">
        <v>59</v>
      </c>
      <c r="AV2513" t="s">
        <v>56</v>
      </c>
      <c r="AW2513" t="s">
        <v>55</v>
      </c>
      <c r="AX2513" t="s">
        <v>62</v>
      </c>
      <c r="AY2513" t="s">
        <v>56</v>
      </c>
      <c r="AZ2513" t="s">
        <v>63</v>
      </c>
      <c r="BA2513">
        <v>100.15</v>
      </c>
      <c r="BB2513">
        <v>1415</v>
      </c>
      <c r="BC2513">
        <v>0</v>
      </c>
      <c r="BD2513">
        <v>0</v>
      </c>
      <c r="BE2513">
        <v>481.05</v>
      </c>
      <c r="BF2513">
        <v>1896.05</v>
      </c>
      <c r="BG2513" t="s">
        <v>996</v>
      </c>
      <c r="BH2513" s="1" t="s">
        <v>996</v>
      </c>
      <c r="BI2513" t="s">
        <v>59</v>
      </c>
      <c r="BJ2513" t="b">
        <v>1</v>
      </c>
      <c r="BK2513">
        <v>0</v>
      </c>
    </row>
    <row r="2514" spans="1:63">
      <c r="A2514" s="1" t="s">
        <v>4613</v>
      </c>
      <c r="B2514" t="s">
        <v>54</v>
      </c>
      <c r="D2514">
        <v>26</v>
      </c>
      <c r="E2514" t="s">
        <v>56</v>
      </c>
      <c r="F2514" t="s">
        <v>55</v>
      </c>
      <c r="G2514">
        <f t="shared" si="118"/>
        <v>26</v>
      </c>
      <c r="H2514" s="1">
        <v>26</v>
      </c>
      <c r="I2514" t="s">
        <v>55</v>
      </c>
      <c r="K2514" t="s">
        <v>55</v>
      </c>
      <c r="L2514">
        <v>0</v>
      </c>
      <c r="M2514">
        <v>0</v>
      </c>
      <c r="N2514" s="1">
        <v>0</v>
      </c>
      <c r="O2514" t="s">
        <v>569</v>
      </c>
      <c r="P2514" t="s">
        <v>4614</v>
      </c>
      <c r="Q2514">
        <v>34.250069000000003</v>
      </c>
      <c r="R2514">
        <v>-117.39394900000001</v>
      </c>
      <c r="T2514" t="s">
        <v>59</v>
      </c>
      <c r="V2514" s="2">
        <v>3</v>
      </c>
      <c r="W2514">
        <f t="shared" si="117"/>
        <v>3</v>
      </c>
      <c r="X2514" s="1">
        <v>3</v>
      </c>
      <c r="Y2514" t="s">
        <v>55</v>
      </c>
      <c r="Z2514">
        <v>0</v>
      </c>
      <c r="AA2514">
        <v>0</v>
      </c>
      <c r="AB2514" s="1">
        <v>0</v>
      </c>
      <c r="AC2514">
        <v>72</v>
      </c>
      <c r="AD2514" t="s">
        <v>233</v>
      </c>
      <c r="AE2514" s="7">
        <f t="shared" ca="1" si="119"/>
        <v>72</v>
      </c>
      <c r="AF2514" s="8">
        <v>72</v>
      </c>
      <c r="AG2514" t="s">
        <v>56</v>
      </c>
      <c r="AI2514">
        <v>44.46</v>
      </c>
      <c r="AK2514" t="s">
        <v>56</v>
      </c>
      <c r="AM2514" t="s">
        <v>56</v>
      </c>
      <c r="AN2514" t="s">
        <v>59</v>
      </c>
      <c r="AO2514" t="s">
        <v>59</v>
      </c>
      <c r="AP2514" t="s">
        <v>55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56</v>
      </c>
      <c r="AW2514" t="s">
        <v>56</v>
      </c>
      <c r="AX2514" t="s">
        <v>363</v>
      </c>
      <c r="AY2514" t="s">
        <v>56</v>
      </c>
      <c r="AZ2514" t="s">
        <v>63</v>
      </c>
      <c r="BA2514">
        <v>88.6</v>
      </c>
      <c r="BB2514">
        <v>6201.95</v>
      </c>
      <c r="BC2514">
        <v>0</v>
      </c>
      <c r="BD2514">
        <v>0</v>
      </c>
      <c r="BE2514">
        <v>3201.12</v>
      </c>
      <c r="BF2514">
        <v>9403.07</v>
      </c>
      <c r="BG2514" t="s">
        <v>996</v>
      </c>
      <c r="BH2514" s="1" t="s">
        <v>996</v>
      </c>
      <c r="BI2514" t="s">
        <v>59</v>
      </c>
      <c r="BJ2514" t="b">
        <v>1</v>
      </c>
      <c r="BK2514">
        <v>0</v>
      </c>
    </row>
    <row r="2515" spans="1:63">
      <c r="A2515" s="1" t="s">
        <v>4615</v>
      </c>
      <c r="B2515" t="s">
        <v>66</v>
      </c>
      <c r="D2515" t="s">
        <v>59</v>
      </c>
      <c r="E2515" t="s">
        <v>55</v>
      </c>
      <c r="F2515" t="s">
        <v>55</v>
      </c>
      <c r="G2515">
        <f t="shared" si="118"/>
        <v>47</v>
      </c>
      <c r="H2515" s="1">
        <v>47</v>
      </c>
      <c r="I2515" t="s">
        <v>56</v>
      </c>
      <c r="K2515" t="s">
        <v>55</v>
      </c>
      <c r="L2515">
        <v>0</v>
      </c>
      <c r="M2515">
        <v>0</v>
      </c>
      <c r="N2515" s="1">
        <v>0</v>
      </c>
      <c r="O2515" t="s">
        <v>569</v>
      </c>
      <c r="P2515" t="s">
        <v>570</v>
      </c>
      <c r="Q2515">
        <v>34.084909000000003</v>
      </c>
      <c r="R2515">
        <v>-117.258107</v>
      </c>
      <c r="T2515">
        <v>12149</v>
      </c>
      <c r="V2515" s="2">
        <v>3</v>
      </c>
      <c r="W2515">
        <f t="shared" si="117"/>
        <v>3</v>
      </c>
      <c r="X2515" s="1">
        <v>3</v>
      </c>
      <c r="Y2515" t="s">
        <v>56</v>
      </c>
      <c r="Z2515">
        <v>2</v>
      </c>
      <c r="AA2515">
        <v>2</v>
      </c>
      <c r="AB2515" s="1">
        <v>2</v>
      </c>
      <c r="AC2515">
        <v>10</v>
      </c>
      <c r="AD2515" t="s">
        <v>60</v>
      </c>
      <c r="AE2515" s="7">
        <f t="shared" ca="1" si="119"/>
        <v>10</v>
      </c>
      <c r="AF2515" s="8">
        <v>10</v>
      </c>
      <c r="AG2515" t="s">
        <v>59</v>
      </c>
      <c r="AI2515">
        <v>0</v>
      </c>
      <c r="AK2515" t="s">
        <v>55</v>
      </c>
      <c r="AM2515" t="s">
        <v>56</v>
      </c>
      <c r="AN2515" t="s">
        <v>102</v>
      </c>
      <c r="AO2515">
        <v>20</v>
      </c>
      <c r="AP2515" t="s">
        <v>56</v>
      </c>
      <c r="AQ2515" t="s">
        <v>55</v>
      </c>
      <c r="AR2515" t="s">
        <v>56</v>
      </c>
      <c r="AS2515" t="s">
        <v>56</v>
      </c>
      <c r="AT2515" t="s">
        <v>56</v>
      </c>
      <c r="AU2515" t="s">
        <v>55</v>
      </c>
      <c r="AV2515" t="s">
        <v>55</v>
      </c>
      <c r="AW2515" t="s">
        <v>56</v>
      </c>
      <c r="AX2515" t="s">
        <v>363</v>
      </c>
      <c r="AY2515" t="s">
        <v>56</v>
      </c>
      <c r="AZ2515" t="s">
        <v>63</v>
      </c>
      <c r="BA2515">
        <v>52.55</v>
      </c>
      <c r="BB2515">
        <v>525.5</v>
      </c>
      <c r="BC2515">
        <v>0</v>
      </c>
      <c r="BD2515">
        <v>0</v>
      </c>
      <c r="BE2515">
        <v>0</v>
      </c>
      <c r="BF2515">
        <v>525.5</v>
      </c>
      <c r="BG2515" t="s">
        <v>996</v>
      </c>
      <c r="BH2515" s="1" t="s">
        <v>996</v>
      </c>
      <c r="BI2515" t="s">
        <v>59</v>
      </c>
      <c r="BJ2515" t="b">
        <v>1</v>
      </c>
      <c r="BK2515">
        <v>0</v>
      </c>
    </row>
    <row r="2516" spans="1:63">
      <c r="A2516" s="1" t="s">
        <v>4616</v>
      </c>
      <c r="B2516" t="s">
        <v>54</v>
      </c>
      <c r="D2516">
        <v>42</v>
      </c>
      <c r="E2516" t="s">
        <v>55</v>
      </c>
      <c r="F2516" t="s">
        <v>55</v>
      </c>
      <c r="G2516">
        <f t="shared" si="118"/>
        <v>42</v>
      </c>
      <c r="H2516" s="1">
        <v>42</v>
      </c>
      <c r="I2516" t="s">
        <v>59</v>
      </c>
      <c r="K2516" t="s">
        <v>59</v>
      </c>
      <c r="L2516">
        <v>3</v>
      </c>
      <c r="M2516">
        <v>3</v>
      </c>
      <c r="N2516" s="1">
        <v>3</v>
      </c>
      <c r="O2516" t="s">
        <v>569</v>
      </c>
      <c r="P2516" t="s">
        <v>3790</v>
      </c>
      <c r="Q2516">
        <v>34.122501</v>
      </c>
      <c r="R2516">
        <v>-117.320138</v>
      </c>
      <c r="T2516">
        <v>23146</v>
      </c>
      <c r="V2516" s="2">
        <v>5</v>
      </c>
      <c r="W2516">
        <f t="shared" si="117"/>
        <v>5</v>
      </c>
      <c r="X2516" s="1">
        <v>5</v>
      </c>
      <c r="Y2516" t="s">
        <v>56</v>
      </c>
      <c r="Z2516">
        <v>4</v>
      </c>
      <c r="AA2516">
        <v>4</v>
      </c>
      <c r="AB2516" s="1">
        <v>4</v>
      </c>
      <c r="AC2516">
        <v>63</v>
      </c>
      <c r="AD2516" t="s">
        <v>88</v>
      </c>
      <c r="AE2516" s="7">
        <f t="shared" ca="1" si="119"/>
        <v>63</v>
      </c>
      <c r="AF2516" s="8">
        <v>63</v>
      </c>
      <c r="AG2516" t="s">
        <v>56</v>
      </c>
      <c r="AI2516">
        <v>40.729999999999997</v>
      </c>
      <c r="AK2516" t="s">
        <v>56</v>
      </c>
      <c r="AM2516" t="s">
        <v>56</v>
      </c>
      <c r="AN2516" t="s">
        <v>68</v>
      </c>
      <c r="AO2516">
        <v>76</v>
      </c>
      <c r="AP2516" t="s">
        <v>55</v>
      </c>
      <c r="AQ2516" t="s">
        <v>56</v>
      </c>
      <c r="AR2516" t="s">
        <v>56</v>
      </c>
      <c r="AS2516" t="s">
        <v>55</v>
      </c>
      <c r="AT2516" t="s">
        <v>56</v>
      </c>
      <c r="AU2516" t="s">
        <v>56</v>
      </c>
      <c r="AV2516" t="s">
        <v>56</v>
      </c>
      <c r="AW2516" t="s">
        <v>56</v>
      </c>
      <c r="AX2516" t="s">
        <v>363</v>
      </c>
      <c r="AY2516" t="s">
        <v>56</v>
      </c>
      <c r="AZ2516" t="s">
        <v>63</v>
      </c>
      <c r="BA2516">
        <v>104.8</v>
      </c>
      <c r="BB2516">
        <v>6597.25</v>
      </c>
      <c r="BC2516" t="s">
        <v>59</v>
      </c>
      <c r="BD2516">
        <v>0</v>
      </c>
      <c r="BE2516">
        <v>2565.9899999999998</v>
      </c>
      <c r="BF2516">
        <v>9163.24</v>
      </c>
      <c r="BG2516" t="s">
        <v>59</v>
      </c>
      <c r="BH2516" s="1" t="s">
        <v>59</v>
      </c>
      <c r="BI2516" t="s">
        <v>59</v>
      </c>
      <c r="BJ2516" t="b">
        <v>1</v>
      </c>
      <c r="BK2516">
        <v>1</v>
      </c>
    </row>
    <row r="2517" spans="1:63">
      <c r="A2517" s="1" t="s">
        <v>4617</v>
      </c>
      <c r="B2517" t="s">
        <v>54</v>
      </c>
      <c r="D2517">
        <v>31</v>
      </c>
      <c r="E2517" t="s">
        <v>55</v>
      </c>
      <c r="F2517" t="s">
        <v>55</v>
      </c>
      <c r="G2517">
        <f t="shared" si="118"/>
        <v>31</v>
      </c>
      <c r="H2517" s="1">
        <v>31</v>
      </c>
      <c r="I2517" t="s">
        <v>55</v>
      </c>
      <c r="K2517" t="s">
        <v>55</v>
      </c>
      <c r="L2517">
        <v>0</v>
      </c>
      <c r="M2517">
        <v>0</v>
      </c>
      <c r="N2517" s="1">
        <v>0</v>
      </c>
      <c r="O2517" t="s">
        <v>771</v>
      </c>
      <c r="P2517" t="s">
        <v>3792</v>
      </c>
      <c r="Q2517">
        <v>33.920907</v>
      </c>
      <c r="R2517">
        <v>-117.48942599999999</v>
      </c>
      <c r="T2517">
        <v>38446</v>
      </c>
      <c r="V2517" s="2">
        <v>5</v>
      </c>
      <c r="W2517">
        <f t="shared" si="117"/>
        <v>5</v>
      </c>
      <c r="X2517" s="1">
        <v>5</v>
      </c>
      <c r="Y2517" t="s">
        <v>55</v>
      </c>
      <c r="Z2517">
        <v>0</v>
      </c>
      <c r="AA2517">
        <v>0</v>
      </c>
      <c r="AB2517" s="1">
        <v>0</v>
      </c>
      <c r="AC2517">
        <v>1</v>
      </c>
      <c r="AD2517" t="s">
        <v>60</v>
      </c>
      <c r="AE2517" s="7">
        <f t="shared" ca="1" si="119"/>
        <v>1</v>
      </c>
      <c r="AF2517" s="8">
        <v>1</v>
      </c>
      <c r="AG2517" t="s">
        <v>56</v>
      </c>
      <c r="AI2517">
        <v>17.809999999999999</v>
      </c>
      <c r="AK2517" t="s">
        <v>59</v>
      </c>
      <c r="AM2517" t="s">
        <v>55</v>
      </c>
      <c r="AN2517" t="s">
        <v>60</v>
      </c>
      <c r="AO2517">
        <v>0</v>
      </c>
      <c r="AP2517" t="s">
        <v>55</v>
      </c>
      <c r="AQ2517" t="s">
        <v>55</v>
      </c>
      <c r="AR2517" t="s">
        <v>59</v>
      </c>
      <c r="AS2517" t="s">
        <v>55</v>
      </c>
      <c r="AT2517" t="s">
        <v>59</v>
      </c>
      <c r="AU2517" t="s">
        <v>55</v>
      </c>
      <c r="AV2517" t="s">
        <v>55</v>
      </c>
      <c r="AW2517" t="s">
        <v>55</v>
      </c>
      <c r="AX2517" t="s">
        <v>62</v>
      </c>
      <c r="AY2517" t="s">
        <v>55</v>
      </c>
      <c r="AZ2517" t="s">
        <v>83</v>
      </c>
      <c r="BA2517">
        <v>20.399999999999999</v>
      </c>
      <c r="BB2517">
        <v>20.399999999999999</v>
      </c>
      <c r="BC2517">
        <v>0</v>
      </c>
      <c r="BD2517">
        <v>0</v>
      </c>
      <c r="BE2517">
        <v>17.809999999999999</v>
      </c>
      <c r="BF2517">
        <v>38.21</v>
      </c>
      <c r="BG2517" t="s">
        <v>59</v>
      </c>
      <c r="BH2517" s="1" t="s">
        <v>59</v>
      </c>
      <c r="BI2517" t="b">
        <v>1</v>
      </c>
      <c r="BJ2517" t="s">
        <v>59</v>
      </c>
      <c r="BK2517">
        <v>0</v>
      </c>
    </row>
    <row r="2518" spans="1:63">
      <c r="A2518" s="1" t="s">
        <v>4618</v>
      </c>
      <c r="B2518" t="s">
        <v>54</v>
      </c>
      <c r="D2518">
        <v>32</v>
      </c>
      <c r="E2518" t="s">
        <v>55</v>
      </c>
      <c r="F2518" t="s">
        <v>55</v>
      </c>
      <c r="G2518">
        <f t="shared" si="118"/>
        <v>32</v>
      </c>
      <c r="H2518" s="1">
        <v>32</v>
      </c>
      <c r="I2518" t="s">
        <v>56</v>
      </c>
      <c r="K2518" t="s">
        <v>55</v>
      </c>
      <c r="L2518">
        <v>0</v>
      </c>
      <c r="M2518">
        <v>0</v>
      </c>
      <c r="N2518" s="1">
        <v>0</v>
      </c>
      <c r="O2518" t="s">
        <v>771</v>
      </c>
      <c r="P2518" t="s">
        <v>4619</v>
      </c>
      <c r="Q2518">
        <v>33.976328000000002</v>
      </c>
      <c r="R2518">
        <v>-117.31978599999999</v>
      </c>
      <c r="T2518">
        <v>48649</v>
      </c>
      <c r="V2518" s="2">
        <v>3</v>
      </c>
      <c r="W2518">
        <f t="shared" si="117"/>
        <v>3</v>
      </c>
      <c r="X2518" s="1">
        <v>3</v>
      </c>
      <c r="Y2518" t="s">
        <v>56</v>
      </c>
      <c r="Z2518">
        <v>7</v>
      </c>
      <c r="AA2518">
        <v>7</v>
      </c>
      <c r="AB2518" s="1">
        <v>7</v>
      </c>
      <c r="AC2518">
        <v>28</v>
      </c>
      <c r="AD2518" t="s">
        <v>73</v>
      </c>
      <c r="AE2518" s="7">
        <f t="shared" ca="1" si="119"/>
        <v>28</v>
      </c>
      <c r="AF2518" s="8">
        <v>28</v>
      </c>
      <c r="AG2518" t="s">
        <v>56</v>
      </c>
      <c r="AI2518">
        <v>28.86</v>
      </c>
      <c r="AK2518" t="s">
        <v>59</v>
      </c>
      <c r="AM2518" t="s">
        <v>56</v>
      </c>
      <c r="AN2518" t="s">
        <v>102</v>
      </c>
      <c r="AO2518">
        <v>24</v>
      </c>
      <c r="AP2518" t="s">
        <v>56</v>
      </c>
      <c r="AQ2518" t="s">
        <v>56</v>
      </c>
      <c r="AR2518" t="s">
        <v>55</v>
      </c>
      <c r="AS2518" t="s">
        <v>56</v>
      </c>
      <c r="AT2518" t="s">
        <v>55</v>
      </c>
      <c r="AU2518" t="s">
        <v>55</v>
      </c>
      <c r="AV2518" t="s">
        <v>59</v>
      </c>
      <c r="AW2518" t="s">
        <v>56</v>
      </c>
      <c r="AX2518" t="s">
        <v>62</v>
      </c>
      <c r="AY2518" t="s">
        <v>55</v>
      </c>
      <c r="AZ2518" t="s">
        <v>83</v>
      </c>
      <c r="BA2518">
        <v>60.9</v>
      </c>
      <c r="BB2518">
        <v>1785.65</v>
      </c>
      <c r="BC2518">
        <v>0</v>
      </c>
      <c r="BD2518">
        <v>0</v>
      </c>
      <c r="BE2518">
        <v>808.08</v>
      </c>
      <c r="BF2518">
        <v>2593.73</v>
      </c>
      <c r="BG2518" t="s">
        <v>59</v>
      </c>
      <c r="BH2518" s="1" t="s">
        <v>59</v>
      </c>
      <c r="BI2518" t="b">
        <v>1</v>
      </c>
      <c r="BJ2518" t="s">
        <v>59</v>
      </c>
      <c r="BK2518">
        <v>0</v>
      </c>
    </row>
    <row r="2519" spans="1:63">
      <c r="A2519" s="1" t="s">
        <v>4620</v>
      </c>
      <c r="B2519" t="s">
        <v>66</v>
      </c>
      <c r="D2519">
        <v>41</v>
      </c>
      <c r="E2519" t="s">
        <v>55</v>
      </c>
      <c r="F2519" t="s">
        <v>55</v>
      </c>
      <c r="G2519">
        <f t="shared" si="118"/>
        <v>41</v>
      </c>
      <c r="H2519" s="1">
        <v>41</v>
      </c>
      <c r="I2519" t="s">
        <v>56</v>
      </c>
      <c r="K2519" t="s">
        <v>55</v>
      </c>
      <c r="L2519">
        <v>0</v>
      </c>
      <c r="M2519">
        <v>0</v>
      </c>
      <c r="N2519" s="1">
        <v>0</v>
      </c>
      <c r="O2519" t="s">
        <v>771</v>
      </c>
      <c r="P2519" t="s">
        <v>4621</v>
      </c>
      <c r="Q2519">
        <v>33.885499000000003</v>
      </c>
      <c r="R2519">
        <v>-117.32495900000001</v>
      </c>
      <c r="T2519">
        <v>17147</v>
      </c>
      <c r="V2519" s="2">
        <v>4</v>
      </c>
      <c r="W2519">
        <f t="shared" si="117"/>
        <v>4</v>
      </c>
      <c r="X2519" s="1">
        <v>4</v>
      </c>
      <c r="Y2519" t="s">
        <v>56</v>
      </c>
      <c r="Z2519">
        <v>7</v>
      </c>
      <c r="AA2519">
        <v>7</v>
      </c>
      <c r="AB2519" s="1">
        <v>7</v>
      </c>
      <c r="AC2519">
        <v>70</v>
      </c>
      <c r="AD2519" t="s">
        <v>233</v>
      </c>
      <c r="AE2519" s="7">
        <f t="shared" ca="1" si="119"/>
        <v>70</v>
      </c>
      <c r="AF2519" s="8">
        <v>70</v>
      </c>
      <c r="AG2519" t="s">
        <v>56</v>
      </c>
      <c r="AI2519">
        <v>11.71</v>
      </c>
      <c r="AK2519" t="s">
        <v>55</v>
      </c>
      <c r="AM2519" t="s">
        <v>55</v>
      </c>
      <c r="AN2519" t="s">
        <v>60</v>
      </c>
      <c r="AO2519">
        <v>0</v>
      </c>
      <c r="AP2519" t="s">
        <v>55</v>
      </c>
      <c r="AQ2519" t="s">
        <v>59</v>
      </c>
      <c r="AR2519" t="s">
        <v>55</v>
      </c>
      <c r="AS2519" t="s">
        <v>55</v>
      </c>
      <c r="AT2519" t="s">
        <v>59</v>
      </c>
      <c r="AU2519" t="s">
        <v>55</v>
      </c>
      <c r="AV2519" t="s">
        <v>55</v>
      </c>
      <c r="AW2519" t="s">
        <v>55</v>
      </c>
      <c r="AX2519" t="s">
        <v>363</v>
      </c>
      <c r="AY2519" t="s">
        <v>55</v>
      </c>
      <c r="AZ2519" t="s">
        <v>63</v>
      </c>
      <c r="BA2519">
        <v>19.8</v>
      </c>
      <c r="BB2519">
        <v>1397.65</v>
      </c>
      <c r="BC2519">
        <v>0</v>
      </c>
      <c r="BD2519">
        <v>0</v>
      </c>
      <c r="BE2519" t="s">
        <v>59</v>
      </c>
      <c r="BF2519">
        <v>2217.35</v>
      </c>
      <c r="BG2519" t="s">
        <v>59</v>
      </c>
      <c r="BH2519" s="1" t="s">
        <v>59</v>
      </c>
      <c r="BI2519" t="s">
        <v>59</v>
      </c>
      <c r="BJ2519" t="b">
        <v>1</v>
      </c>
      <c r="BK2519">
        <v>1</v>
      </c>
    </row>
    <row r="2520" spans="1:63">
      <c r="A2520" s="1" t="s">
        <v>4622</v>
      </c>
      <c r="B2520" t="s">
        <v>59</v>
      </c>
      <c r="D2520" t="s">
        <v>59</v>
      </c>
      <c r="E2520" t="s">
        <v>55</v>
      </c>
      <c r="F2520" t="s">
        <v>55</v>
      </c>
      <c r="G2520">
        <f t="shared" si="118"/>
        <v>47</v>
      </c>
      <c r="H2520" s="1">
        <v>47</v>
      </c>
      <c r="I2520" t="s">
        <v>59</v>
      </c>
      <c r="K2520" t="s">
        <v>55</v>
      </c>
      <c r="L2520" t="s">
        <v>59</v>
      </c>
      <c r="M2520">
        <v>0</v>
      </c>
      <c r="N2520" s="1">
        <v>0</v>
      </c>
      <c r="O2520" t="s">
        <v>573</v>
      </c>
      <c r="P2520" t="s">
        <v>4623</v>
      </c>
      <c r="Q2520">
        <v>33.655420999999997</v>
      </c>
      <c r="R2520">
        <v>-117.391751</v>
      </c>
      <c r="T2520">
        <v>38519</v>
      </c>
      <c r="V2520" s="2">
        <v>3</v>
      </c>
      <c r="W2520">
        <f t="shared" si="117"/>
        <v>3</v>
      </c>
      <c r="X2520" s="1">
        <v>3</v>
      </c>
      <c r="Y2520" t="s">
        <v>59</v>
      </c>
      <c r="Z2520" t="s">
        <v>59</v>
      </c>
      <c r="AA2520">
        <v>0</v>
      </c>
      <c r="AB2520" s="1">
        <v>0</v>
      </c>
      <c r="AC2520" t="s">
        <v>59</v>
      </c>
      <c r="AD2520" t="s">
        <v>59</v>
      </c>
      <c r="AE2520" s="7">
        <f t="shared" ca="1" si="119"/>
        <v>12.034964102019906</v>
      </c>
      <c r="AF2520" s="8">
        <v>46.30250405862428</v>
      </c>
      <c r="AG2520" t="s">
        <v>59</v>
      </c>
      <c r="AI2520" t="s">
        <v>59</v>
      </c>
      <c r="AK2520" t="s">
        <v>59</v>
      </c>
      <c r="AM2520" t="s">
        <v>59</v>
      </c>
      <c r="AN2520" t="s">
        <v>59</v>
      </c>
      <c r="AO2520" t="s">
        <v>59</v>
      </c>
      <c r="AP2520" t="s">
        <v>59</v>
      </c>
      <c r="AQ2520" t="s">
        <v>59</v>
      </c>
      <c r="AR2520" t="s">
        <v>59</v>
      </c>
      <c r="AS2520" t="s">
        <v>59</v>
      </c>
      <c r="AT2520" t="s">
        <v>59</v>
      </c>
      <c r="AU2520" t="s">
        <v>59</v>
      </c>
      <c r="AV2520" t="s">
        <v>59</v>
      </c>
      <c r="AW2520" t="s">
        <v>59</v>
      </c>
      <c r="AX2520" t="s">
        <v>59</v>
      </c>
      <c r="AY2520" t="s">
        <v>59</v>
      </c>
      <c r="AZ2520" t="s">
        <v>59</v>
      </c>
      <c r="BA2520" t="s">
        <v>59</v>
      </c>
      <c r="BB2520" t="s">
        <v>59</v>
      </c>
      <c r="BC2520" t="s">
        <v>59</v>
      </c>
      <c r="BD2520" t="s">
        <v>59</v>
      </c>
      <c r="BE2520" t="s">
        <v>59</v>
      </c>
      <c r="BF2520" t="s">
        <v>59</v>
      </c>
      <c r="BG2520" t="s">
        <v>996</v>
      </c>
      <c r="BH2520" s="1" t="s">
        <v>996</v>
      </c>
      <c r="BI2520" t="s">
        <v>59</v>
      </c>
      <c r="BJ2520" t="b">
        <v>1</v>
      </c>
      <c r="BK2520">
        <v>0</v>
      </c>
    </row>
    <row r="2521" spans="1:63">
      <c r="A2521" s="1" t="s">
        <v>4624</v>
      </c>
      <c r="B2521" t="s">
        <v>66</v>
      </c>
      <c r="D2521">
        <v>50</v>
      </c>
      <c r="E2521" t="s">
        <v>55</v>
      </c>
      <c r="F2521" t="s">
        <v>55</v>
      </c>
      <c r="G2521">
        <f t="shared" si="118"/>
        <v>50</v>
      </c>
      <c r="H2521" s="1">
        <v>50</v>
      </c>
      <c r="I2521" t="s">
        <v>56</v>
      </c>
      <c r="K2521" t="s">
        <v>55</v>
      </c>
      <c r="L2521">
        <v>0</v>
      </c>
      <c r="M2521">
        <v>0</v>
      </c>
      <c r="N2521" s="1">
        <v>0</v>
      </c>
      <c r="O2521" t="s">
        <v>4625</v>
      </c>
      <c r="P2521" t="s">
        <v>1669</v>
      </c>
      <c r="Q2521">
        <v>33.482242999999997</v>
      </c>
      <c r="R2521">
        <v>-116.827173</v>
      </c>
      <c r="T2521">
        <v>2433</v>
      </c>
      <c r="V2521" s="2">
        <v>3</v>
      </c>
      <c r="W2521">
        <f t="shared" si="117"/>
        <v>3</v>
      </c>
      <c r="X2521" s="1">
        <v>3</v>
      </c>
      <c r="Y2521" t="s">
        <v>56</v>
      </c>
      <c r="Z2521">
        <v>1</v>
      </c>
      <c r="AA2521">
        <v>1</v>
      </c>
      <c r="AB2521" s="1">
        <v>1</v>
      </c>
      <c r="AC2521">
        <v>70</v>
      </c>
      <c r="AD2521" t="s">
        <v>233</v>
      </c>
      <c r="AE2521" s="7">
        <f t="shared" ca="1" si="119"/>
        <v>70</v>
      </c>
      <c r="AF2521" s="8">
        <v>70</v>
      </c>
      <c r="AG2521" t="s">
        <v>56</v>
      </c>
      <c r="AI2521" t="s">
        <v>59</v>
      </c>
      <c r="AK2521" t="s">
        <v>56</v>
      </c>
      <c r="AM2521" t="s">
        <v>56</v>
      </c>
      <c r="AN2521" t="s">
        <v>61</v>
      </c>
      <c r="AO2521">
        <v>12</v>
      </c>
      <c r="AP2521" t="s">
        <v>56</v>
      </c>
      <c r="AQ2521" t="s">
        <v>55</v>
      </c>
      <c r="AR2521" t="s">
        <v>55</v>
      </c>
      <c r="AS2521" t="s">
        <v>55</v>
      </c>
      <c r="AT2521" t="s">
        <v>55</v>
      </c>
      <c r="AU2521" t="s">
        <v>56</v>
      </c>
      <c r="AV2521" t="s">
        <v>56</v>
      </c>
      <c r="AW2521" t="s">
        <v>56</v>
      </c>
      <c r="AX2521" t="s">
        <v>145</v>
      </c>
      <c r="AY2521" t="s">
        <v>55</v>
      </c>
      <c r="AZ2521" t="s">
        <v>63</v>
      </c>
      <c r="BA2521">
        <v>65.2</v>
      </c>
      <c r="BB2521">
        <v>4543.1499999999996</v>
      </c>
      <c r="BC2521">
        <v>0</v>
      </c>
      <c r="BD2521">
        <v>0</v>
      </c>
      <c r="BE2521">
        <v>2080.4</v>
      </c>
      <c r="BF2521">
        <v>6623.55</v>
      </c>
      <c r="BG2521" t="s">
        <v>59</v>
      </c>
      <c r="BH2521" s="1" t="s">
        <v>59</v>
      </c>
      <c r="BI2521" t="s">
        <v>59</v>
      </c>
      <c r="BJ2521" t="b">
        <v>1</v>
      </c>
      <c r="BK2521">
        <v>1</v>
      </c>
    </row>
    <row r="2522" spans="1:63">
      <c r="A2522" s="1" t="s">
        <v>4626</v>
      </c>
      <c r="B2522" t="s">
        <v>66</v>
      </c>
      <c r="D2522">
        <v>54</v>
      </c>
      <c r="E2522" t="s">
        <v>55</v>
      </c>
      <c r="F2522" t="s">
        <v>55</v>
      </c>
      <c r="G2522">
        <f t="shared" si="118"/>
        <v>54</v>
      </c>
      <c r="H2522" s="1">
        <v>54</v>
      </c>
      <c r="I2522" t="s">
        <v>56</v>
      </c>
      <c r="K2522" t="s">
        <v>56</v>
      </c>
      <c r="L2522">
        <v>2</v>
      </c>
      <c r="M2522">
        <v>2</v>
      </c>
      <c r="N2522" s="1">
        <v>2</v>
      </c>
      <c r="O2522" t="s">
        <v>2882</v>
      </c>
      <c r="P2522" t="s">
        <v>2883</v>
      </c>
      <c r="Q2522">
        <v>33.527605000000001</v>
      </c>
      <c r="R2522">
        <v>-116.666551</v>
      </c>
      <c r="T2522">
        <v>3745</v>
      </c>
      <c r="V2522" s="2">
        <v>3</v>
      </c>
      <c r="W2522">
        <f t="shared" si="117"/>
        <v>3</v>
      </c>
      <c r="X2522" s="1">
        <v>3</v>
      </c>
      <c r="Y2522" t="s">
        <v>56</v>
      </c>
      <c r="Z2522">
        <v>1</v>
      </c>
      <c r="AA2522">
        <v>1</v>
      </c>
      <c r="AB2522" s="1">
        <v>1</v>
      </c>
      <c r="AC2522">
        <v>52</v>
      </c>
      <c r="AD2522" t="s">
        <v>88</v>
      </c>
      <c r="AE2522" s="7">
        <f t="shared" ca="1" si="119"/>
        <v>52</v>
      </c>
      <c r="AF2522" s="8">
        <v>52</v>
      </c>
      <c r="AG2522" t="s">
        <v>56</v>
      </c>
      <c r="AI2522">
        <v>31.96</v>
      </c>
      <c r="AK2522" t="s">
        <v>55</v>
      </c>
      <c r="AM2522" t="s">
        <v>56</v>
      </c>
      <c r="AN2522" t="s">
        <v>68</v>
      </c>
      <c r="AO2522">
        <v>26</v>
      </c>
      <c r="AP2522" t="s">
        <v>59</v>
      </c>
      <c r="AQ2522" t="s">
        <v>55</v>
      </c>
      <c r="AR2522" t="s">
        <v>56</v>
      </c>
      <c r="AS2522" t="s">
        <v>56</v>
      </c>
      <c r="AT2522" t="s">
        <v>55</v>
      </c>
      <c r="AU2522" t="s">
        <v>55</v>
      </c>
      <c r="AV2522" t="s">
        <v>55</v>
      </c>
      <c r="AW2522" t="s">
        <v>56</v>
      </c>
      <c r="AX2522" t="s">
        <v>62</v>
      </c>
      <c r="AY2522" t="s">
        <v>59</v>
      </c>
      <c r="AZ2522" t="s">
        <v>63</v>
      </c>
      <c r="BA2522" t="s">
        <v>59</v>
      </c>
      <c r="BB2522">
        <v>4326.8</v>
      </c>
      <c r="BC2522">
        <v>0</v>
      </c>
      <c r="BD2522">
        <v>0</v>
      </c>
      <c r="BE2522">
        <v>1661.92</v>
      </c>
      <c r="BF2522">
        <v>5988.72</v>
      </c>
      <c r="BG2522" t="s">
        <v>996</v>
      </c>
      <c r="BH2522" s="1" t="s">
        <v>996</v>
      </c>
      <c r="BI2522" t="s">
        <v>59</v>
      </c>
      <c r="BJ2522" t="b">
        <v>1</v>
      </c>
      <c r="BK2522">
        <v>0</v>
      </c>
    </row>
    <row r="2523" spans="1:63">
      <c r="A2523" s="1" t="s">
        <v>4627</v>
      </c>
      <c r="B2523" t="s">
        <v>54</v>
      </c>
      <c r="D2523" t="s">
        <v>59</v>
      </c>
      <c r="E2523" t="s">
        <v>56</v>
      </c>
      <c r="F2523" t="s">
        <v>59</v>
      </c>
      <c r="G2523">
        <f t="shared" si="118"/>
        <v>24</v>
      </c>
      <c r="H2523" s="1">
        <v>24</v>
      </c>
      <c r="I2523" t="s">
        <v>55</v>
      </c>
      <c r="K2523" t="s">
        <v>55</v>
      </c>
      <c r="L2523">
        <v>0</v>
      </c>
      <c r="M2523">
        <v>0</v>
      </c>
      <c r="N2523" s="1">
        <v>0</v>
      </c>
      <c r="O2523" t="s">
        <v>128</v>
      </c>
      <c r="P2523" t="s">
        <v>4628</v>
      </c>
      <c r="Q2523">
        <v>33.739415000000001</v>
      </c>
      <c r="R2523">
        <v>-116.968339</v>
      </c>
      <c r="T2523">
        <v>29687</v>
      </c>
      <c r="V2523" s="2">
        <v>4</v>
      </c>
      <c r="W2523">
        <f t="shared" si="117"/>
        <v>4</v>
      </c>
      <c r="X2523" s="1">
        <v>4</v>
      </c>
      <c r="Y2523" t="s">
        <v>55</v>
      </c>
      <c r="Z2523" t="s">
        <v>59</v>
      </c>
      <c r="AA2523">
        <v>0</v>
      </c>
      <c r="AB2523" s="1">
        <v>0</v>
      </c>
      <c r="AC2523">
        <v>69</v>
      </c>
      <c r="AD2523" t="s">
        <v>59</v>
      </c>
      <c r="AE2523" s="7">
        <f t="shared" ca="1" si="119"/>
        <v>69</v>
      </c>
      <c r="AF2523" s="8">
        <v>69</v>
      </c>
      <c r="AG2523" t="s">
        <v>56</v>
      </c>
      <c r="AI2523">
        <v>26.45</v>
      </c>
      <c r="AK2523" t="s">
        <v>56</v>
      </c>
      <c r="AM2523" t="s">
        <v>56</v>
      </c>
      <c r="AN2523" t="s">
        <v>61</v>
      </c>
      <c r="AO2523">
        <v>46</v>
      </c>
      <c r="AP2523" t="s">
        <v>56</v>
      </c>
      <c r="AQ2523" t="s">
        <v>56</v>
      </c>
      <c r="AR2523" t="s">
        <v>56</v>
      </c>
      <c r="AS2523" t="s">
        <v>59</v>
      </c>
      <c r="AT2523" t="s">
        <v>56</v>
      </c>
      <c r="AU2523" t="s">
        <v>55</v>
      </c>
      <c r="AV2523" t="s">
        <v>55</v>
      </c>
      <c r="AW2523" t="s">
        <v>55</v>
      </c>
      <c r="AX2523" t="s">
        <v>363</v>
      </c>
      <c r="AY2523" t="s">
        <v>56</v>
      </c>
      <c r="AZ2523" t="s">
        <v>138</v>
      </c>
      <c r="BA2523">
        <v>79.45</v>
      </c>
      <c r="BB2523">
        <v>5502.55</v>
      </c>
      <c r="BC2523">
        <v>0</v>
      </c>
      <c r="BD2523">
        <v>80</v>
      </c>
      <c r="BE2523">
        <v>1825.05</v>
      </c>
      <c r="BF2523">
        <v>7407.6</v>
      </c>
      <c r="BG2523" t="s">
        <v>996</v>
      </c>
      <c r="BH2523" s="1" t="s">
        <v>996</v>
      </c>
      <c r="BI2523" t="s">
        <v>59</v>
      </c>
      <c r="BJ2523" t="b">
        <v>1</v>
      </c>
      <c r="BK2523">
        <v>0</v>
      </c>
    </row>
    <row r="2524" spans="1:63">
      <c r="A2524" s="1" t="s">
        <v>4629</v>
      </c>
      <c r="B2524" t="s">
        <v>54</v>
      </c>
      <c r="D2524" t="s">
        <v>59</v>
      </c>
      <c r="E2524" t="s">
        <v>55</v>
      </c>
      <c r="F2524" t="s">
        <v>55</v>
      </c>
      <c r="G2524">
        <f t="shared" si="118"/>
        <v>47</v>
      </c>
      <c r="H2524" s="1">
        <v>47</v>
      </c>
      <c r="I2524" t="s">
        <v>55</v>
      </c>
      <c r="K2524" t="s">
        <v>56</v>
      </c>
      <c r="L2524">
        <v>2</v>
      </c>
      <c r="M2524">
        <v>2</v>
      </c>
      <c r="N2524" s="1">
        <v>2</v>
      </c>
      <c r="O2524" t="s">
        <v>59</v>
      </c>
      <c r="P2524" t="s">
        <v>59</v>
      </c>
      <c r="Q2524" t="s">
        <v>59</v>
      </c>
      <c r="R2524" t="s">
        <v>59</v>
      </c>
      <c r="T2524" t="s">
        <v>59</v>
      </c>
      <c r="V2524" s="2">
        <v>5</v>
      </c>
      <c r="W2524">
        <f t="shared" si="117"/>
        <v>5</v>
      </c>
      <c r="X2524" s="1">
        <v>5</v>
      </c>
      <c r="Y2524" t="s">
        <v>55</v>
      </c>
      <c r="Z2524">
        <v>0</v>
      </c>
      <c r="AA2524">
        <v>0</v>
      </c>
      <c r="AB2524" s="1">
        <v>0</v>
      </c>
      <c r="AC2524">
        <v>11</v>
      </c>
      <c r="AD2524" t="s">
        <v>97</v>
      </c>
      <c r="AE2524" s="7">
        <f t="shared" ca="1" si="119"/>
        <v>11</v>
      </c>
      <c r="AF2524" s="8">
        <v>11</v>
      </c>
      <c r="AG2524" t="s">
        <v>56</v>
      </c>
      <c r="AI2524">
        <v>47.12</v>
      </c>
      <c r="AK2524" t="s">
        <v>56</v>
      </c>
      <c r="AM2524" t="s">
        <v>56</v>
      </c>
      <c r="AN2524" t="s">
        <v>68</v>
      </c>
      <c r="AO2524">
        <v>23</v>
      </c>
      <c r="AP2524" t="s">
        <v>55</v>
      </c>
      <c r="AQ2524" t="s">
        <v>55</v>
      </c>
      <c r="AR2524" t="s">
        <v>59</v>
      </c>
      <c r="AS2524" t="s">
        <v>55</v>
      </c>
      <c r="AT2524" t="s">
        <v>55</v>
      </c>
      <c r="AU2524" t="s">
        <v>55</v>
      </c>
      <c r="AV2524" t="s">
        <v>55</v>
      </c>
      <c r="AW2524" t="s">
        <v>59</v>
      </c>
      <c r="AX2524" t="s">
        <v>62</v>
      </c>
      <c r="AY2524" t="s">
        <v>56</v>
      </c>
      <c r="AZ2524" t="s">
        <v>83</v>
      </c>
      <c r="BA2524">
        <v>78</v>
      </c>
      <c r="BB2524">
        <v>851.8</v>
      </c>
      <c r="BC2524">
        <v>0</v>
      </c>
      <c r="BD2524">
        <v>0</v>
      </c>
      <c r="BE2524">
        <v>518.32000000000005</v>
      </c>
      <c r="BF2524" t="s">
        <v>59</v>
      </c>
      <c r="BG2524" t="s">
        <v>996</v>
      </c>
      <c r="BH2524" s="1" t="s">
        <v>996</v>
      </c>
      <c r="BI2524" t="s">
        <v>59</v>
      </c>
      <c r="BJ2524" t="b">
        <v>1</v>
      </c>
      <c r="BK2524">
        <v>0</v>
      </c>
    </row>
    <row r="2525" spans="1:63">
      <c r="A2525" s="1" t="s">
        <v>4630</v>
      </c>
      <c r="B2525" t="s">
        <v>66</v>
      </c>
      <c r="D2525">
        <v>47</v>
      </c>
      <c r="E2525" t="s">
        <v>55</v>
      </c>
      <c r="F2525" t="s">
        <v>55</v>
      </c>
      <c r="G2525">
        <f t="shared" si="118"/>
        <v>47</v>
      </c>
      <c r="H2525" s="1">
        <v>47</v>
      </c>
      <c r="I2525" t="s">
        <v>55</v>
      </c>
      <c r="K2525" t="s">
        <v>55</v>
      </c>
      <c r="L2525" t="s">
        <v>59</v>
      </c>
      <c r="M2525">
        <v>0</v>
      </c>
      <c r="N2525" s="1">
        <v>0</v>
      </c>
      <c r="O2525" t="s">
        <v>1099</v>
      </c>
      <c r="P2525" t="s">
        <v>59</v>
      </c>
      <c r="Q2525">
        <v>33.882739999999998</v>
      </c>
      <c r="R2525">
        <v>-117.224878</v>
      </c>
      <c r="T2525">
        <v>22983</v>
      </c>
      <c r="V2525" s="2">
        <v>5</v>
      </c>
      <c r="W2525">
        <f t="shared" si="117"/>
        <v>5</v>
      </c>
      <c r="X2525" s="1">
        <v>5</v>
      </c>
      <c r="Y2525" t="s">
        <v>59</v>
      </c>
      <c r="Z2525" t="s">
        <v>59</v>
      </c>
      <c r="AA2525">
        <v>0</v>
      </c>
      <c r="AB2525" s="1">
        <v>0</v>
      </c>
      <c r="AC2525" t="s">
        <v>59</v>
      </c>
      <c r="AD2525" t="s">
        <v>59</v>
      </c>
      <c r="AE2525" s="7">
        <f t="shared" ca="1" si="119"/>
        <v>62.587301718258821</v>
      </c>
      <c r="AF2525" s="8">
        <v>15.848950568232571</v>
      </c>
      <c r="AG2525" t="s">
        <v>59</v>
      </c>
      <c r="AI2525" t="s">
        <v>59</v>
      </c>
      <c r="AK2525" t="s">
        <v>59</v>
      </c>
      <c r="AM2525" t="s">
        <v>59</v>
      </c>
      <c r="AN2525" t="s">
        <v>59</v>
      </c>
      <c r="AO2525" t="s">
        <v>59</v>
      </c>
      <c r="AP2525" t="s">
        <v>59</v>
      </c>
      <c r="AQ2525" t="s">
        <v>59</v>
      </c>
      <c r="AR2525" t="s">
        <v>59</v>
      </c>
      <c r="AS2525" t="s">
        <v>59</v>
      </c>
      <c r="AT2525" t="s">
        <v>59</v>
      </c>
      <c r="AU2525" t="s">
        <v>59</v>
      </c>
      <c r="AV2525" t="s">
        <v>59</v>
      </c>
      <c r="AW2525" t="s">
        <v>59</v>
      </c>
      <c r="AX2525" t="s">
        <v>59</v>
      </c>
      <c r="AY2525" t="s">
        <v>59</v>
      </c>
      <c r="AZ2525" t="s">
        <v>59</v>
      </c>
      <c r="BA2525" t="s">
        <v>59</v>
      </c>
      <c r="BB2525" t="s">
        <v>59</v>
      </c>
      <c r="BC2525" t="s">
        <v>59</v>
      </c>
      <c r="BD2525" t="s">
        <v>59</v>
      </c>
      <c r="BE2525" t="s">
        <v>59</v>
      </c>
      <c r="BF2525" t="s">
        <v>59</v>
      </c>
      <c r="BG2525" t="s">
        <v>996</v>
      </c>
      <c r="BH2525" s="1" t="s">
        <v>996</v>
      </c>
      <c r="BI2525" t="s">
        <v>59</v>
      </c>
      <c r="BJ2525" t="b">
        <v>1</v>
      </c>
      <c r="BK2525">
        <v>0</v>
      </c>
    </row>
    <row r="2526" spans="1:63">
      <c r="A2526" s="1" t="s">
        <v>4631</v>
      </c>
      <c r="B2526" t="s">
        <v>59</v>
      </c>
      <c r="D2526">
        <v>21</v>
      </c>
      <c r="E2526" t="s">
        <v>59</v>
      </c>
      <c r="F2526" t="s">
        <v>55</v>
      </c>
      <c r="G2526">
        <f t="shared" si="118"/>
        <v>21</v>
      </c>
      <c r="H2526" s="1">
        <v>21</v>
      </c>
      <c r="I2526" t="s">
        <v>55</v>
      </c>
      <c r="K2526" t="s">
        <v>55</v>
      </c>
      <c r="L2526">
        <v>0</v>
      </c>
      <c r="M2526">
        <v>0</v>
      </c>
      <c r="N2526" s="1">
        <v>0</v>
      </c>
      <c r="O2526" t="s">
        <v>1099</v>
      </c>
      <c r="P2526" t="s">
        <v>4632</v>
      </c>
      <c r="Q2526">
        <v>33.907361000000002</v>
      </c>
      <c r="R2526">
        <v>-117.109972</v>
      </c>
      <c r="T2526" t="s">
        <v>59</v>
      </c>
      <c r="V2526" s="2">
        <v>3</v>
      </c>
      <c r="W2526">
        <f t="shared" si="117"/>
        <v>3</v>
      </c>
      <c r="X2526" s="1">
        <v>3</v>
      </c>
      <c r="Y2526" t="s">
        <v>59</v>
      </c>
      <c r="Z2526">
        <v>0</v>
      </c>
      <c r="AA2526">
        <v>0</v>
      </c>
      <c r="AB2526" s="1">
        <v>0</v>
      </c>
      <c r="AC2526">
        <v>61</v>
      </c>
      <c r="AD2526" t="s">
        <v>88</v>
      </c>
      <c r="AE2526" s="7">
        <f t="shared" ca="1" si="119"/>
        <v>61</v>
      </c>
      <c r="AF2526" s="8">
        <v>61</v>
      </c>
      <c r="AG2526" t="s">
        <v>56</v>
      </c>
      <c r="AI2526">
        <v>36.049999999999997</v>
      </c>
      <c r="AK2526" t="s">
        <v>56</v>
      </c>
      <c r="AM2526" t="s">
        <v>56</v>
      </c>
      <c r="AN2526" t="s">
        <v>68</v>
      </c>
      <c r="AO2526">
        <v>73</v>
      </c>
      <c r="AP2526" t="s">
        <v>56</v>
      </c>
      <c r="AQ2526" t="s">
        <v>55</v>
      </c>
      <c r="AR2526" t="s">
        <v>56</v>
      </c>
      <c r="AS2526" t="s">
        <v>55</v>
      </c>
      <c r="AT2526" t="s">
        <v>56</v>
      </c>
      <c r="AU2526" t="s">
        <v>56</v>
      </c>
      <c r="AV2526" t="s">
        <v>56</v>
      </c>
      <c r="AW2526" t="s">
        <v>59</v>
      </c>
      <c r="AX2526" t="s">
        <v>62</v>
      </c>
      <c r="AY2526" t="s">
        <v>56</v>
      </c>
      <c r="AZ2526" t="s">
        <v>63</v>
      </c>
      <c r="BA2526">
        <v>106.45</v>
      </c>
      <c r="BB2526">
        <v>6300.15</v>
      </c>
      <c r="BC2526">
        <v>0</v>
      </c>
      <c r="BD2526" t="s">
        <v>59</v>
      </c>
      <c r="BE2526">
        <v>2199.0500000000002</v>
      </c>
      <c r="BF2526">
        <v>8499.2000000000007</v>
      </c>
      <c r="BG2526" t="s">
        <v>59</v>
      </c>
      <c r="BH2526" s="1" t="s">
        <v>59</v>
      </c>
      <c r="BI2526" t="b">
        <v>1</v>
      </c>
      <c r="BJ2526" t="s">
        <v>59</v>
      </c>
      <c r="BK2526">
        <v>0</v>
      </c>
    </row>
    <row r="2527" spans="1:63">
      <c r="A2527" s="1" t="s">
        <v>4633</v>
      </c>
      <c r="B2527" t="s">
        <v>66</v>
      </c>
      <c r="D2527" t="s">
        <v>59</v>
      </c>
      <c r="E2527" t="s">
        <v>55</v>
      </c>
      <c r="F2527" t="s">
        <v>55</v>
      </c>
      <c r="G2527">
        <f t="shared" si="118"/>
        <v>47</v>
      </c>
      <c r="H2527" s="1">
        <v>47</v>
      </c>
      <c r="I2527" t="s">
        <v>55</v>
      </c>
      <c r="K2527" t="s">
        <v>55</v>
      </c>
      <c r="L2527" t="s">
        <v>59</v>
      </c>
      <c r="M2527">
        <v>0</v>
      </c>
      <c r="N2527" s="1">
        <v>0</v>
      </c>
      <c r="O2527" t="s">
        <v>4634</v>
      </c>
      <c r="P2527" t="s">
        <v>4635</v>
      </c>
      <c r="Q2527">
        <v>33.638644999999997</v>
      </c>
      <c r="R2527">
        <v>-116.55783</v>
      </c>
      <c r="T2527">
        <v>1500</v>
      </c>
      <c r="V2527" s="2" t="s">
        <v>59</v>
      </c>
      <c r="W2527" t="e">
        <f t="shared" si="117"/>
        <v>#N/A</v>
      </c>
      <c r="X2527" s="1" t="e">
        <v>#N/A</v>
      </c>
      <c r="Y2527" t="s">
        <v>55</v>
      </c>
      <c r="Z2527">
        <v>0</v>
      </c>
      <c r="AA2527">
        <v>0</v>
      </c>
      <c r="AB2527" s="1">
        <v>0</v>
      </c>
      <c r="AC2527">
        <v>56</v>
      </c>
      <c r="AD2527" t="s">
        <v>88</v>
      </c>
      <c r="AE2527" s="7">
        <f t="shared" ca="1" si="119"/>
        <v>56</v>
      </c>
      <c r="AF2527" s="8">
        <v>56</v>
      </c>
      <c r="AG2527" t="s">
        <v>56</v>
      </c>
      <c r="AI2527">
        <v>2.5</v>
      </c>
      <c r="AK2527" t="s">
        <v>56</v>
      </c>
      <c r="AM2527" t="s">
        <v>56</v>
      </c>
      <c r="AN2527" t="s">
        <v>68</v>
      </c>
      <c r="AO2527">
        <v>3</v>
      </c>
      <c r="AP2527" t="s">
        <v>59</v>
      </c>
      <c r="AQ2527" t="s">
        <v>56</v>
      </c>
      <c r="AR2527" t="s">
        <v>55</v>
      </c>
      <c r="AS2527" t="s">
        <v>56</v>
      </c>
      <c r="AT2527" t="s">
        <v>56</v>
      </c>
      <c r="AU2527" t="s">
        <v>56</v>
      </c>
      <c r="AV2527" t="s">
        <v>56</v>
      </c>
      <c r="AW2527" t="s">
        <v>59</v>
      </c>
      <c r="AX2527" t="s">
        <v>62</v>
      </c>
      <c r="AY2527" t="s">
        <v>56</v>
      </c>
      <c r="AZ2527" t="s">
        <v>63</v>
      </c>
      <c r="BA2527">
        <v>105.45</v>
      </c>
      <c r="BB2527">
        <v>5916.95</v>
      </c>
      <c r="BC2527">
        <v>0</v>
      </c>
      <c r="BD2527">
        <v>0</v>
      </c>
      <c r="BE2527" t="s">
        <v>59</v>
      </c>
      <c r="BF2527" t="s">
        <v>59</v>
      </c>
      <c r="BG2527" t="s">
        <v>59</v>
      </c>
      <c r="BH2527" s="1" t="s">
        <v>59</v>
      </c>
      <c r="BI2527" t="b">
        <v>1</v>
      </c>
      <c r="BJ2527" t="s">
        <v>59</v>
      </c>
      <c r="BK2527">
        <v>0</v>
      </c>
    </row>
    <row r="2528" spans="1:63">
      <c r="A2528" s="1" t="s">
        <v>4636</v>
      </c>
      <c r="B2528" t="s">
        <v>54</v>
      </c>
      <c r="D2528">
        <v>36</v>
      </c>
      <c r="E2528" t="s">
        <v>55</v>
      </c>
      <c r="F2528" t="s">
        <v>55</v>
      </c>
      <c r="G2528">
        <f t="shared" si="118"/>
        <v>36</v>
      </c>
      <c r="H2528" s="1">
        <v>36</v>
      </c>
      <c r="I2528" t="s">
        <v>55</v>
      </c>
      <c r="K2528" t="s">
        <v>55</v>
      </c>
      <c r="L2528">
        <v>0</v>
      </c>
      <c r="M2528">
        <v>0</v>
      </c>
      <c r="N2528" s="1">
        <v>0</v>
      </c>
      <c r="O2528" t="s">
        <v>59</v>
      </c>
      <c r="P2528" t="s">
        <v>59</v>
      </c>
      <c r="Q2528" t="s">
        <v>59</v>
      </c>
      <c r="R2528" t="s">
        <v>59</v>
      </c>
      <c r="T2528" t="s">
        <v>59</v>
      </c>
      <c r="V2528" s="2">
        <v>3</v>
      </c>
      <c r="W2528">
        <f t="shared" si="117"/>
        <v>3</v>
      </c>
      <c r="X2528" s="1">
        <v>3</v>
      </c>
      <c r="Y2528" t="s">
        <v>59</v>
      </c>
      <c r="Z2528">
        <v>0</v>
      </c>
      <c r="AA2528">
        <v>0</v>
      </c>
      <c r="AB2528" s="1">
        <v>0</v>
      </c>
      <c r="AC2528">
        <v>30</v>
      </c>
      <c r="AD2528" t="s">
        <v>73</v>
      </c>
      <c r="AE2528" s="7">
        <f t="shared" ca="1" si="119"/>
        <v>30</v>
      </c>
      <c r="AF2528" s="8">
        <v>30</v>
      </c>
      <c r="AG2528" t="s">
        <v>56</v>
      </c>
      <c r="AI2528">
        <v>2.87</v>
      </c>
      <c r="AK2528" t="s">
        <v>56</v>
      </c>
      <c r="AM2528" t="s">
        <v>56</v>
      </c>
      <c r="AN2528" t="s">
        <v>68</v>
      </c>
      <c r="AO2528">
        <v>29</v>
      </c>
      <c r="AP2528" t="s">
        <v>56</v>
      </c>
      <c r="AQ2528" t="s">
        <v>56</v>
      </c>
      <c r="AR2528" t="s">
        <v>59</v>
      </c>
      <c r="AS2528" t="s">
        <v>56</v>
      </c>
      <c r="AT2528" t="s">
        <v>55</v>
      </c>
      <c r="AU2528" t="s">
        <v>55</v>
      </c>
      <c r="AV2528" t="s">
        <v>55</v>
      </c>
      <c r="AW2528" t="s">
        <v>56</v>
      </c>
      <c r="AX2528" t="s">
        <v>59</v>
      </c>
      <c r="AY2528" t="s">
        <v>56</v>
      </c>
      <c r="AZ2528" t="s">
        <v>138</v>
      </c>
      <c r="BA2528">
        <v>95</v>
      </c>
      <c r="BB2528">
        <v>2852.4</v>
      </c>
      <c r="BC2528">
        <v>0</v>
      </c>
      <c r="BD2528">
        <v>0</v>
      </c>
      <c r="BE2528">
        <v>86.1</v>
      </c>
      <c r="BF2528">
        <v>2938.5</v>
      </c>
      <c r="BG2528" t="s">
        <v>996</v>
      </c>
      <c r="BH2528" s="1" t="s">
        <v>996</v>
      </c>
      <c r="BI2528" t="s">
        <v>59</v>
      </c>
      <c r="BJ2528" t="b">
        <v>1</v>
      </c>
      <c r="BK2528">
        <v>0</v>
      </c>
    </row>
    <row r="2529" spans="1:63">
      <c r="A2529" s="1" t="s">
        <v>4637</v>
      </c>
      <c r="B2529" t="s">
        <v>59</v>
      </c>
      <c r="D2529">
        <v>19</v>
      </c>
      <c r="E2529" t="s">
        <v>56</v>
      </c>
      <c r="F2529" t="s">
        <v>55</v>
      </c>
      <c r="G2529">
        <f t="shared" si="118"/>
        <v>19</v>
      </c>
      <c r="H2529" s="1">
        <v>19</v>
      </c>
      <c r="I2529" t="s">
        <v>55</v>
      </c>
      <c r="K2529" t="s">
        <v>55</v>
      </c>
      <c r="L2529">
        <v>0</v>
      </c>
      <c r="M2529">
        <v>0</v>
      </c>
      <c r="N2529" s="1">
        <v>0</v>
      </c>
      <c r="O2529" t="s">
        <v>4638</v>
      </c>
      <c r="P2529" t="s">
        <v>4639</v>
      </c>
      <c r="Q2529">
        <v>33.827689999999997</v>
      </c>
      <c r="R2529">
        <v>-117.102244</v>
      </c>
      <c r="T2529">
        <v>7344</v>
      </c>
      <c r="V2529" s="2">
        <v>3</v>
      </c>
      <c r="W2529">
        <f t="shared" si="117"/>
        <v>3</v>
      </c>
      <c r="X2529" s="1">
        <v>3</v>
      </c>
      <c r="Y2529" t="s">
        <v>55</v>
      </c>
      <c r="Z2529">
        <v>0</v>
      </c>
      <c r="AA2529">
        <v>0</v>
      </c>
      <c r="AB2529" s="1">
        <v>0</v>
      </c>
      <c r="AC2529">
        <v>28</v>
      </c>
      <c r="AD2529" t="s">
        <v>73</v>
      </c>
      <c r="AE2529" s="7">
        <f t="shared" ca="1" si="119"/>
        <v>28</v>
      </c>
      <c r="AF2529" s="8">
        <v>28</v>
      </c>
      <c r="AG2529" t="s">
        <v>56</v>
      </c>
      <c r="AI2529">
        <v>28.42</v>
      </c>
      <c r="AK2529" t="s">
        <v>55</v>
      </c>
      <c r="AM2529" t="s">
        <v>56</v>
      </c>
      <c r="AN2529" t="s">
        <v>61</v>
      </c>
      <c r="AO2529">
        <v>48</v>
      </c>
      <c r="AP2529" t="s">
        <v>56</v>
      </c>
      <c r="AQ2529" t="s">
        <v>55</v>
      </c>
      <c r="AR2529" t="s">
        <v>55</v>
      </c>
      <c r="AS2529" t="s">
        <v>56</v>
      </c>
      <c r="AT2529" t="s">
        <v>55</v>
      </c>
      <c r="AU2529" t="s">
        <v>55</v>
      </c>
      <c r="AV2529" t="s">
        <v>55</v>
      </c>
      <c r="AW2529" t="s">
        <v>55</v>
      </c>
      <c r="AX2529" t="s">
        <v>145</v>
      </c>
      <c r="AY2529" t="s">
        <v>55</v>
      </c>
      <c r="AZ2529" t="s">
        <v>138</v>
      </c>
      <c r="BA2529">
        <v>54.3</v>
      </c>
      <c r="BB2529">
        <v>1546.3</v>
      </c>
      <c r="BC2529">
        <v>0</v>
      </c>
      <c r="BD2529">
        <v>150</v>
      </c>
      <c r="BE2529" t="s">
        <v>59</v>
      </c>
      <c r="BF2529">
        <v>2492.06</v>
      </c>
      <c r="BG2529" t="s">
        <v>996</v>
      </c>
      <c r="BH2529" s="1" t="s">
        <v>996</v>
      </c>
      <c r="BI2529" t="s">
        <v>59</v>
      </c>
      <c r="BJ2529" t="b">
        <v>1</v>
      </c>
      <c r="BK2529">
        <v>0</v>
      </c>
    </row>
    <row r="2530" spans="1:63">
      <c r="A2530" s="1" t="s">
        <v>4640</v>
      </c>
      <c r="B2530" t="s">
        <v>54</v>
      </c>
      <c r="D2530">
        <v>37</v>
      </c>
      <c r="E2530" t="s">
        <v>55</v>
      </c>
      <c r="F2530" t="s">
        <v>55</v>
      </c>
      <c r="G2530">
        <f t="shared" si="118"/>
        <v>37</v>
      </c>
      <c r="H2530" s="1">
        <v>37</v>
      </c>
      <c r="I2530" t="s">
        <v>56</v>
      </c>
      <c r="K2530" t="s">
        <v>56</v>
      </c>
      <c r="L2530">
        <v>2</v>
      </c>
      <c r="M2530">
        <v>2</v>
      </c>
      <c r="N2530" s="1">
        <v>2</v>
      </c>
      <c r="O2530" t="s">
        <v>774</v>
      </c>
      <c r="P2530" t="s">
        <v>59</v>
      </c>
      <c r="Q2530" t="s">
        <v>59</v>
      </c>
      <c r="R2530">
        <v>-116.924723</v>
      </c>
      <c r="T2530">
        <v>21349</v>
      </c>
      <c r="V2530" s="2">
        <v>5</v>
      </c>
      <c r="W2530">
        <f t="shared" si="117"/>
        <v>5</v>
      </c>
      <c r="X2530" s="1">
        <v>5</v>
      </c>
      <c r="Y2530" t="s">
        <v>55</v>
      </c>
      <c r="Z2530">
        <v>0</v>
      </c>
      <c r="AA2530">
        <v>0</v>
      </c>
      <c r="AB2530" s="1">
        <v>0</v>
      </c>
      <c r="AC2530">
        <v>67</v>
      </c>
      <c r="AD2530" t="s">
        <v>233</v>
      </c>
      <c r="AE2530" s="7">
        <f t="shared" ca="1" si="119"/>
        <v>67</v>
      </c>
      <c r="AF2530" s="8">
        <v>67</v>
      </c>
      <c r="AG2530" t="s">
        <v>59</v>
      </c>
      <c r="AI2530">
        <v>38.979999999999997</v>
      </c>
      <c r="AK2530" t="s">
        <v>56</v>
      </c>
      <c r="AM2530" t="s">
        <v>56</v>
      </c>
      <c r="AN2530" t="s">
        <v>68</v>
      </c>
      <c r="AO2530">
        <v>16</v>
      </c>
      <c r="AP2530" t="s">
        <v>55</v>
      </c>
      <c r="AQ2530" t="s">
        <v>59</v>
      </c>
      <c r="AR2530" t="s">
        <v>56</v>
      </c>
      <c r="AS2530" t="s">
        <v>55</v>
      </c>
      <c r="AT2530" t="s">
        <v>56</v>
      </c>
      <c r="AU2530" t="s">
        <v>56</v>
      </c>
      <c r="AV2530" t="s">
        <v>56</v>
      </c>
      <c r="AW2530" t="s">
        <v>56</v>
      </c>
      <c r="AX2530" t="s">
        <v>59</v>
      </c>
      <c r="AY2530" t="s">
        <v>56</v>
      </c>
      <c r="AZ2530" t="s">
        <v>63</v>
      </c>
      <c r="BA2530">
        <v>105.4</v>
      </c>
      <c r="BB2530">
        <v>6989.45</v>
      </c>
      <c r="BC2530">
        <v>0</v>
      </c>
      <c r="BD2530">
        <v>0</v>
      </c>
      <c r="BE2530">
        <v>2611.66</v>
      </c>
      <c r="BF2530">
        <v>9601.11</v>
      </c>
      <c r="BG2530" t="s">
        <v>59</v>
      </c>
      <c r="BH2530" s="1" t="s">
        <v>59</v>
      </c>
      <c r="BI2530" t="b">
        <v>1</v>
      </c>
      <c r="BJ2530" t="s">
        <v>59</v>
      </c>
      <c r="BK2530">
        <v>0</v>
      </c>
    </row>
    <row r="2531" spans="1:63">
      <c r="A2531" s="1" t="s">
        <v>4641</v>
      </c>
      <c r="B2531" t="s">
        <v>54</v>
      </c>
      <c r="D2531">
        <v>43</v>
      </c>
      <c r="E2531" t="s">
        <v>55</v>
      </c>
      <c r="F2531" t="s">
        <v>55</v>
      </c>
      <c r="G2531">
        <f t="shared" si="118"/>
        <v>43</v>
      </c>
      <c r="H2531" s="1">
        <v>43</v>
      </c>
      <c r="I2531" t="s">
        <v>55</v>
      </c>
      <c r="K2531" t="s">
        <v>59</v>
      </c>
      <c r="L2531" t="s">
        <v>59</v>
      </c>
      <c r="M2531">
        <v>0</v>
      </c>
      <c r="N2531" s="1">
        <v>0</v>
      </c>
      <c r="O2531" t="s">
        <v>59</v>
      </c>
      <c r="P2531" t="s">
        <v>59</v>
      </c>
      <c r="Q2531">
        <v>33.475493</v>
      </c>
      <c r="R2531">
        <v>-117.219551</v>
      </c>
      <c r="T2531">
        <v>3070</v>
      </c>
      <c r="V2531" s="2">
        <v>3</v>
      </c>
      <c r="W2531">
        <f t="shared" si="117"/>
        <v>3</v>
      </c>
      <c r="X2531" s="1">
        <v>3</v>
      </c>
      <c r="Y2531" t="s">
        <v>55</v>
      </c>
      <c r="Z2531">
        <v>0</v>
      </c>
      <c r="AA2531">
        <v>0</v>
      </c>
      <c r="AB2531" s="1">
        <v>0</v>
      </c>
      <c r="AC2531">
        <v>52</v>
      </c>
      <c r="AD2531" t="s">
        <v>88</v>
      </c>
      <c r="AE2531" s="7">
        <f t="shared" ca="1" si="119"/>
        <v>52</v>
      </c>
      <c r="AF2531" s="8">
        <v>52</v>
      </c>
      <c r="AG2531" t="s">
        <v>56</v>
      </c>
      <c r="AI2531">
        <v>31.31</v>
      </c>
      <c r="AK2531" t="s">
        <v>55</v>
      </c>
      <c r="AM2531" t="s">
        <v>56</v>
      </c>
      <c r="AN2531" t="s">
        <v>68</v>
      </c>
      <c r="AO2531">
        <v>12</v>
      </c>
      <c r="AP2531" t="s">
        <v>56</v>
      </c>
      <c r="AQ2531" t="s">
        <v>55</v>
      </c>
      <c r="AR2531" t="s">
        <v>56</v>
      </c>
      <c r="AS2531" t="s">
        <v>55</v>
      </c>
      <c r="AT2531" t="s">
        <v>59</v>
      </c>
      <c r="AU2531" t="s">
        <v>55</v>
      </c>
      <c r="AV2531" t="s">
        <v>55</v>
      </c>
      <c r="AW2531" t="s">
        <v>56</v>
      </c>
      <c r="AX2531" t="s">
        <v>145</v>
      </c>
      <c r="AY2531" t="s">
        <v>55</v>
      </c>
      <c r="AZ2531" t="s">
        <v>63</v>
      </c>
      <c r="BA2531">
        <v>91.25</v>
      </c>
      <c r="BB2531">
        <v>4738.3</v>
      </c>
      <c r="BC2531">
        <v>0</v>
      </c>
      <c r="BD2531">
        <v>0</v>
      </c>
      <c r="BE2531">
        <v>1628.12</v>
      </c>
      <c r="BF2531">
        <v>6366.42</v>
      </c>
      <c r="BG2531" t="s">
        <v>996</v>
      </c>
      <c r="BH2531" s="1" t="s">
        <v>996</v>
      </c>
      <c r="BI2531" t="s">
        <v>59</v>
      </c>
      <c r="BJ2531" t="b">
        <v>1</v>
      </c>
      <c r="BK2531">
        <v>0</v>
      </c>
    </row>
    <row r="2532" spans="1:63">
      <c r="A2532" s="1" t="s">
        <v>4642</v>
      </c>
      <c r="B2532" t="s">
        <v>54</v>
      </c>
      <c r="D2532">
        <v>52</v>
      </c>
      <c r="E2532" t="s">
        <v>55</v>
      </c>
      <c r="F2532" t="s">
        <v>55</v>
      </c>
      <c r="G2532">
        <f t="shared" si="118"/>
        <v>52</v>
      </c>
      <c r="H2532" s="1">
        <v>52</v>
      </c>
      <c r="I2532" t="s">
        <v>56</v>
      </c>
      <c r="K2532" t="s">
        <v>56</v>
      </c>
      <c r="L2532">
        <v>3</v>
      </c>
      <c r="M2532">
        <v>3</v>
      </c>
      <c r="N2532" s="1">
        <v>3</v>
      </c>
      <c r="O2532" t="s">
        <v>1374</v>
      </c>
      <c r="P2532" t="s">
        <v>1375</v>
      </c>
      <c r="Q2532">
        <v>33.617108000000002</v>
      </c>
      <c r="R2532">
        <v>-117.253349</v>
      </c>
      <c r="T2532">
        <v>19368</v>
      </c>
      <c r="V2532" s="2">
        <v>4</v>
      </c>
      <c r="W2532">
        <f t="shared" si="117"/>
        <v>4</v>
      </c>
      <c r="X2532" s="1">
        <v>4</v>
      </c>
      <c r="Y2532" t="s">
        <v>56</v>
      </c>
      <c r="Z2532">
        <v>1</v>
      </c>
      <c r="AA2532">
        <v>1</v>
      </c>
      <c r="AB2532" s="1">
        <v>1</v>
      </c>
      <c r="AC2532">
        <v>35</v>
      </c>
      <c r="AD2532" t="s">
        <v>73</v>
      </c>
      <c r="AE2532" s="7">
        <f t="shared" ca="1" si="119"/>
        <v>35</v>
      </c>
      <c r="AF2532" s="8">
        <v>35</v>
      </c>
      <c r="AG2532" t="s">
        <v>56</v>
      </c>
      <c r="AI2532">
        <v>20.85</v>
      </c>
      <c r="AK2532" t="s">
        <v>55</v>
      </c>
      <c r="AM2532" t="s">
        <v>55</v>
      </c>
      <c r="AN2532" t="s">
        <v>60</v>
      </c>
      <c r="AO2532">
        <v>0</v>
      </c>
      <c r="AP2532" t="s">
        <v>59</v>
      </c>
      <c r="AQ2532" t="s">
        <v>55</v>
      </c>
      <c r="AR2532" t="s">
        <v>55</v>
      </c>
      <c r="AS2532" t="s">
        <v>55</v>
      </c>
      <c r="AT2532" t="s">
        <v>59</v>
      </c>
      <c r="AU2532" t="s">
        <v>55</v>
      </c>
      <c r="AV2532" t="s">
        <v>55</v>
      </c>
      <c r="AW2532" t="s">
        <v>55</v>
      </c>
      <c r="AX2532" t="s">
        <v>59</v>
      </c>
      <c r="AY2532" t="s">
        <v>55</v>
      </c>
      <c r="AZ2532" t="s">
        <v>138</v>
      </c>
      <c r="BA2532">
        <v>19.600000000000001</v>
      </c>
      <c r="BB2532">
        <v>686.95</v>
      </c>
      <c r="BC2532" t="s">
        <v>59</v>
      </c>
      <c r="BD2532" t="s">
        <v>59</v>
      </c>
      <c r="BE2532">
        <v>729.75</v>
      </c>
      <c r="BF2532">
        <v>1416.7</v>
      </c>
      <c r="BG2532" t="s">
        <v>996</v>
      </c>
      <c r="BH2532" s="1" t="s">
        <v>996</v>
      </c>
      <c r="BI2532" t="s">
        <v>59</v>
      </c>
      <c r="BJ2532" t="b">
        <v>1</v>
      </c>
      <c r="BK2532">
        <v>0</v>
      </c>
    </row>
    <row r="2533" spans="1:63">
      <c r="A2533" s="1" t="s">
        <v>4643</v>
      </c>
      <c r="B2533" t="s">
        <v>66</v>
      </c>
      <c r="D2533">
        <v>51</v>
      </c>
      <c r="E2533" t="s">
        <v>55</v>
      </c>
      <c r="F2533" t="s">
        <v>59</v>
      </c>
      <c r="G2533">
        <f t="shared" si="118"/>
        <v>51</v>
      </c>
      <c r="H2533" s="1">
        <v>51</v>
      </c>
      <c r="I2533" t="s">
        <v>59</v>
      </c>
      <c r="K2533" t="s">
        <v>56</v>
      </c>
      <c r="L2533">
        <v>3</v>
      </c>
      <c r="M2533">
        <v>3</v>
      </c>
      <c r="N2533" s="1">
        <v>3</v>
      </c>
      <c r="O2533" t="s">
        <v>345</v>
      </c>
      <c r="P2533" t="s">
        <v>4644</v>
      </c>
      <c r="Q2533">
        <v>33.720359000000002</v>
      </c>
      <c r="R2533">
        <v>-117.733655</v>
      </c>
      <c r="T2533">
        <v>2762</v>
      </c>
      <c r="V2533" s="2">
        <v>5</v>
      </c>
      <c r="W2533">
        <f t="shared" si="117"/>
        <v>5</v>
      </c>
      <c r="X2533" s="1">
        <v>5</v>
      </c>
      <c r="Y2533" t="s">
        <v>56</v>
      </c>
      <c r="Z2533" t="s">
        <v>59</v>
      </c>
      <c r="AA2533">
        <v>1</v>
      </c>
      <c r="AB2533" s="1">
        <v>1</v>
      </c>
      <c r="AC2533" t="s">
        <v>59</v>
      </c>
      <c r="AD2533" t="s">
        <v>73</v>
      </c>
      <c r="AE2533" s="7">
        <f t="shared" ca="1" si="119"/>
        <v>31</v>
      </c>
      <c r="AF2533" s="8">
        <v>31</v>
      </c>
      <c r="AG2533" t="s">
        <v>56</v>
      </c>
      <c r="AI2533">
        <v>20.6</v>
      </c>
      <c r="AK2533" t="s">
        <v>55</v>
      </c>
      <c r="AM2533" t="s">
        <v>55</v>
      </c>
      <c r="AN2533" t="s">
        <v>60</v>
      </c>
      <c r="AO2533">
        <v>0</v>
      </c>
      <c r="AP2533" t="s">
        <v>59</v>
      </c>
      <c r="AQ2533" t="s">
        <v>55</v>
      </c>
      <c r="AR2533" t="s">
        <v>55</v>
      </c>
      <c r="AS2533" t="s">
        <v>55</v>
      </c>
      <c r="AT2533" t="s">
        <v>55</v>
      </c>
      <c r="AU2533" t="s">
        <v>55</v>
      </c>
      <c r="AV2533" t="s">
        <v>59</v>
      </c>
      <c r="AW2533" t="s">
        <v>55</v>
      </c>
      <c r="AX2533" t="s">
        <v>363</v>
      </c>
      <c r="AY2533" t="s">
        <v>56</v>
      </c>
      <c r="AZ2533" t="s">
        <v>138</v>
      </c>
      <c r="BA2533" t="s">
        <v>59</v>
      </c>
      <c r="BB2533">
        <v>490.65</v>
      </c>
      <c r="BC2533">
        <v>0</v>
      </c>
      <c r="BD2533">
        <v>0</v>
      </c>
      <c r="BE2533">
        <v>494.4</v>
      </c>
      <c r="BF2533">
        <v>985.05</v>
      </c>
      <c r="BG2533" t="s">
        <v>59</v>
      </c>
      <c r="BH2533" s="1" t="s">
        <v>59</v>
      </c>
      <c r="BI2533" t="s">
        <v>59</v>
      </c>
      <c r="BJ2533" t="b">
        <v>1</v>
      </c>
      <c r="BK2533">
        <v>1</v>
      </c>
    </row>
    <row r="2534" spans="1:63">
      <c r="A2534" s="1" t="s">
        <v>4645</v>
      </c>
      <c r="B2534" t="s">
        <v>54</v>
      </c>
      <c r="D2534">
        <v>47</v>
      </c>
      <c r="E2534" t="s">
        <v>59</v>
      </c>
      <c r="F2534" t="s">
        <v>55</v>
      </c>
      <c r="G2534">
        <f t="shared" si="118"/>
        <v>47</v>
      </c>
      <c r="H2534" s="1">
        <v>47</v>
      </c>
      <c r="I2534" t="s">
        <v>59</v>
      </c>
      <c r="K2534" t="s">
        <v>56</v>
      </c>
      <c r="L2534">
        <v>2</v>
      </c>
      <c r="M2534">
        <v>2</v>
      </c>
      <c r="N2534" s="1">
        <v>2</v>
      </c>
      <c r="O2534" t="s">
        <v>345</v>
      </c>
      <c r="P2534" t="s">
        <v>59</v>
      </c>
      <c r="Q2534">
        <v>33.688546000000002</v>
      </c>
      <c r="R2534">
        <v>-117.78809099999999</v>
      </c>
      <c r="T2534">
        <v>27369</v>
      </c>
      <c r="V2534" s="2">
        <v>3</v>
      </c>
      <c r="W2534">
        <f t="shared" si="117"/>
        <v>3</v>
      </c>
      <c r="X2534" s="1">
        <v>3</v>
      </c>
      <c r="Y2534" t="s">
        <v>59</v>
      </c>
      <c r="Z2534" t="s">
        <v>59</v>
      </c>
      <c r="AA2534">
        <v>0</v>
      </c>
      <c r="AB2534" s="1">
        <v>0</v>
      </c>
      <c r="AC2534" t="s">
        <v>59</v>
      </c>
      <c r="AD2534" t="s">
        <v>59</v>
      </c>
      <c r="AE2534" s="7">
        <f t="shared" ca="1" si="119"/>
        <v>10.424611779114581</v>
      </c>
      <c r="AF2534" s="8">
        <v>47.973973392052223</v>
      </c>
      <c r="AG2534" t="s">
        <v>59</v>
      </c>
      <c r="AI2534" t="s">
        <v>59</v>
      </c>
      <c r="AK2534" t="s">
        <v>59</v>
      </c>
      <c r="AM2534" t="s">
        <v>59</v>
      </c>
      <c r="AN2534" t="s">
        <v>59</v>
      </c>
      <c r="AO2534" t="s">
        <v>59</v>
      </c>
      <c r="AP2534" t="s">
        <v>59</v>
      </c>
      <c r="AQ2534" t="s">
        <v>59</v>
      </c>
      <c r="AR2534" t="s">
        <v>59</v>
      </c>
      <c r="AS2534" t="s">
        <v>59</v>
      </c>
      <c r="AT2534" t="s">
        <v>59</v>
      </c>
      <c r="AU2534" t="s">
        <v>59</v>
      </c>
      <c r="AV2534" t="s">
        <v>59</v>
      </c>
      <c r="AW2534" t="s">
        <v>59</v>
      </c>
      <c r="AX2534" t="s">
        <v>59</v>
      </c>
      <c r="AY2534" t="s">
        <v>59</v>
      </c>
      <c r="AZ2534" t="s">
        <v>59</v>
      </c>
      <c r="BA2534" t="s">
        <v>59</v>
      </c>
      <c r="BB2534" t="s">
        <v>59</v>
      </c>
      <c r="BC2534" t="s">
        <v>59</v>
      </c>
      <c r="BD2534" t="s">
        <v>59</v>
      </c>
      <c r="BE2534" t="s">
        <v>59</v>
      </c>
      <c r="BF2534" t="s">
        <v>59</v>
      </c>
      <c r="BG2534" t="s">
        <v>59</v>
      </c>
      <c r="BH2534" s="1" t="s">
        <v>59</v>
      </c>
      <c r="BI2534" t="s">
        <v>59</v>
      </c>
      <c r="BJ2534" t="b">
        <v>1</v>
      </c>
      <c r="BK2534">
        <v>1</v>
      </c>
    </row>
    <row r="2535" spans="1:63">
      <c r="A2535" s="1" t="s">
        <v>4646</v>
      </c>
      <c r="B2535" t="s">
        <v>54</v>
      </c>
      <c r="D2535">
        <v>25</v>
      </c>
      <c r="E2535" t="s">
        <v>59</v>
      </c>
      <c r="F2535" t="s">
        <v>55</v>
      </c>
      <c r="G2535">
        <f t="shared" si="118"/>
        <v>25</v>
      </c>
      <c r="H2535" s="1">
        <v>25</v>
      </c>
      <c r="I2535" t="s">
        <v>55</v>
      </c>
      <c r="K2535" t="s">
        <v>55</v>
      </c>
      <c r="L2535">
        <v>0</v>
      </c>
      <c r="M2535">
        <v>0</v>
      </c>
      <c r="N2535" s="1">
        <v>0</v>
      </c>
      <c r="O2535" t="s">
        <v>345</v>
      </c>
      <c r="P2535" t="s">
        <v>346</v>
      </c>
      <c r="Q2535">
        <v>33.703975999999997</v>
      </c>
      <c r="R2535">
        <v>-117.824172</v>
      </c>
      <c r="T2535">
        <v>17621</v>
      </c>
      <c r="V2535" s="2" t="s">
        <v>59</v>
      </c>
      <c r="W2535">
        <f t="shared" si="117"/>
        <v>4</v>
      </c>
      <c r="X2535" s="1">
        <v>4</v>
      </c>
      <c r="Y2535" t="s">
        <v>55</v>
      </c>
      <c r="Z2535">
        <v>0</v>
      </c>
      <c r="AA2535">
        <v>0</v>
      </c>
      <c r="AB2535" s="1">
        <v>0</v>
      </c>
      <c r="AC2535" t="s">
        <v>59</v>
      </c>
      <c r="AD2535" t="s">
        <v>60</v>
      </c>
      <c r="AE2535" s="7">
        <f t="shared" ca="1" si="119"/>
        <v>1.5112224594314683</v>
      </c>
      <c r="AF2535" s="8">
        <v>17.685225020612929</v>
      </c>
      <c r="AG2535" t="s">
        <v>56</v>
      </c>
      <c r="AI2535">
        <v>37.700000000000003</v>
      </c>
      <c r="AK2535" t="s">
        <v>55</v>
      </c>
      <c r="AM2535" t="s">
        <v>59</v>
      </c>
      <c r="AN2535" t="s">
        <v>68</v>
      </c>
      <c r="AO2535" t="s">
        <v>59</v>
      </c>
      <c r="AP2535" t="s">
        <v>55</v>
      </c>
      <c r="AQ2535" t="s">
        <v>55</v>
      </c>
      <c r="AR2535" t="s">
        <v>59</v>
      </c>
      <c r="AS2535" t="s">
        <v>55</v>
      </c>
      <c r="AT2535" t="s">
        <v>59</v>
      </c>
      <c r="AU2535" t="s">
        <v>59</v>
      </c>
      <c r="AV2535" t="s">
        <v>55</v>
      </c>
      <c r="AW2535" t="s">
        <v>56</v>
      </c>
      <c r="AX2535" t="s">
        <v>62</v>
      </c>
      <c r="AY2535" t="s">
        <v>56</v>
      </c>
      <c r="AZ2535" t="s">
        <v>63</v>
      </c>
      <c r="BA2535">
        <v>79.95</v>
      </c>
      <c r="BB2535">
        <v>174.45</v>
      </c>
      <c r="BC2535">
        <v>0</v>
      </c>
      <c r="BD2535">
        <v>0</v>
      </c>
      <c r="BE2535">
        <v>75.400000000000006</v>
      </c>
      <c r="BF2535">
        <v>249.85</v>
      </c>
      <c r="BG2535" t="s">
        <v>996</v>
      </c>
      <c r="BH2535" s="1" t="s">
        <v>996</v>
      </c>
      <c r="BI2535" t="s">
        <v>59</v>
      </c>
      <c r="BJ2535" t="b">
        <v>1</v>
      </c>
      <c r="BK2535">
        <v>0</v>
      </c>
    </row>
    <row r="2536" spans="1:63">
      <c r="A2536" s="1" t="s">
        <v>4647</v>
      </c>
      <c r="B2536" t="s">
        <v>54</v>
      </c>
      <c r="D2536">
        <v>60</v>
      </c>
      <c r="E2536" t="s">
        <v>55</v>
      </c>
      <c r="F2536" t="s">
        <v>55</v>
      </c>
      <c r="G2536">
        <f t="shared" si="118"/>
        <v>60</v>
      </c>
      <c r="H2536" s="1">
        <v>60</v>
      </c>
      <c r="I2536" t="s">
        <v>55</v>
      </c>
      <c r="K2536" t="s">
        <v>55</v>
      </c>
      <c r="L2536">
        <v>0</v>
      </c>
      <c r="M2536">
        <v>0</v>
      </c>
      <c r="N2536" s="1">
        <v>0</v>
      </c>
      <c r="O2536" t="s">
        <v>345</v>
      </c>
      <c r="P2536" t="s">
        <v>4648</v>
      </c>
      <c r="Q2536">
        <v>33.680301999999998</v>
      </c>
      <c r="R2536">
        <v>-117.833296</v>
      </c>
      <c r="T2536" t="s">
        <v>59</v>
      </c>
      <c r="V2536" s="2">
        <v>4</v>
      </c>
      <c r="W2536">
        <f t="shared" si="117"/>
        <v>4</v>
      </c>
      <c r="X2536" s="1">
        <v>4</v>
      </c>
      <c r="Y2536" t="s">
        <v>55</v>
      </c>
      <c r="Z2536">
        <v>0</v>
      </c>
      <c r="AA2536">
        <v>0</v>
      </c>
      <c r="AB2536" s="1">
        <v>0</v>
      </c>
      <c r="AC2536">
        <v>12</v>
      </c>
      <c r="AD2536" t="s">
        <v>97</v>
      </c>
      <c r="AE2536" s="7">
        <f t="shared" ca="1" si="119"/>
        <v>12</v>
      </c>
      <c r="AF2536" s="8">
        <v>12</v>
      </c>
      <c r="AG2536" t="s">
        <v>56</v>
      </c>
      <c r="AI2536">
        <v>33.36</v>
      </c>
      <c r="AK2536" t="s">
        <v>56</v>
      </c>
      <c r="AM2536" t="s">
        <v>56</v>
      </c>
      <c r="AN2536" t="s">
        <v>68</v>
      </c>
      <c r="AO2536">
        <v>22</v>
      </c>
      <c r="AP2536" t="s">
        <v>55</v>
      </c>
      <c r="AQ2536" t="s">
        <v>55</v>
      </c>
      <c r="AR2536" t="s">
        <v>56</v>
      </c>
      <c r="AS2536" t="s">
        <v>55</v>
      </c>
      <c r="AT2536" t="s">
        <v>56</v>
      </c>
      <c r="AU2536" t="s">
        <v>55</v>
      </c>
      <c r="AV2536" t="s">
        <v>55</v>
      </c>
      <c r="AW2536" t="s">
        <v>56</v>
      </c>
      <c r="AX2536" t="s">
        <v>62</v>
      </c>
      <c r="AY2536" t="s">
        <v>59</v>
      </c>
      <c r="AZ2536" t="s">
        <v>63</v>
      </c>
      <c r="BA2536">
        <v>89.55</v>
      </c>
      <c r="BB2536">
        <v>1021.75</v>
      </c>
      <c r="BC2536">
        <v>0</v>
      </c>
      <c r="BD2536">
        <v>0</v>
      </c>
      <c r="BE2536">
        <v>400.32</v>
      </c>
      <c r="BF2536">
        <v>1422.07</v>
      </c>
      <c r="BG2536" t="s">
        <v>59</v>
      </c>
      <c r="BH2536" s="1" t="s">
        <v>59</v>
      </c>
      <c r="BI2536" t="s">
        <v>59</v>
      </c>
      <c r="BJ2536" t="b">
        <v>1</v>
      </c>
      <c r="BK2536">
        <v>1</v>
      </c>
    </row>
    <row r="2537" spans="1:63">
      <c r="A2537" s="1" t="s">
        <v>4649</v>
      </c>
      <c r="B2537" t="s">
        <v>66</v>
      </c>
      <c r="D2537">
        <v>54</v>
      </c>
      <c r="E2537" t="s">
        <v>55</v>
      </c>
      <c r="F2537" t="s">
        <v>55</v>
      </c>
      <c r="G2537">
        <f t="shared" si="118"/>
        <v>54</v>
      </c>
      <c r="H2537" s="1">
        <v>54</v>
      </c>
      <c r="I2537" t="s">
        <v>56</v>
      </c>
      <c r="K2537" t="s">
        <v>59</v>
      </c>
      <c r="L2537">
        <v>0</v>
      </c>
      <c r="M2537">
        <v>0</v>
      </c>
      <c r="N2537" s="1">
        <v>0</v>
      </c>
      <c r="O2537" t="s">
        <v>345</v>
      </c>
      <c r="P2537" t="s">
        <v>1672</v>
      </c>
      <c r="Q2537">
        <v>33.667144999999998</v>
      </c>
      <c r="R2537">
        <v>-117.732135</v>
      </c>
      <c r="T2537">
        <v>6301</v>
      </c>
      <c r="V2537" s="2">
        <v>4</v>
      </c>
      <c r="W2537">
        <f t="shared" si="117"/>
        <v>4</v>
      </c>
      <c r="X2537" s="1">
        <v>4</v>
      </c>
      <c r="Y2537" t="s">
        <v>56</v>
      </c>
      <c r="Z2537" t="s">
        <v>59</v>
      </c>
      <c r="AA2537">
        <v>1</v>
      </c>
      <c r="AB2537" s="1">
        <v>1</v>
      </c>
      <c r="AC2537" t="s">
        <v>59</v>
      </c>
      <c r="AD2537" t="s">
        <v>88</v>
      </c>
      <c r="AE2537" s="7">
        <f t="shared" ca="1" si="119"/>
        <v>53</v>
      </c>
      <c r="AF2537" s="8">
        <v>53</v>
      </c>
      <c r="AG2537" t="s">
        <v>56</v>
      </c>
      <c r="AI2537">
        <v>21.15</v>
      </c>
      <c r="AK2537" t="s">
        <v>56</v>
      </c>
      <c r="AM2537" t="s">
        <v>56</v>
      </c>
      <c r="AN2537" t="s">
        <v>68</v>
      </c>
      <c r="AO2537">
        <v>24</v>
      </c>
      <c r="AP2537" t="s">
        <v>55</v>
      </c>
      <c r="AQ2537" t="s">
        <v>56</v>
      </c>
      <c r="AR2537" t="s">
        <v>59</v>
      </c>
      <c r="AS2537" t="s">
        <v>55</v>
      </c>
      <c r="AT2537" t="s">
        <v>55</v>
      </c>
      <c r="AU2537" t="s">
        <v>55</v>
      </c>
      <c r="AV2537" t="s">
        <v>55</v>
      </c>
      <c r="AW2537" t="s">
        <v>56</v>
      </c>
      <c r="AX2537" t="s">
        <v>59</v>
      </c>
      <c r="AY2537" t="s">
        <v>56</v>
      </c>
      <c r="AZ2537" t="s">
        <v>63</v>
      </c>
      <c r="BA2537">
        <v>81.55</v>
      </c>
      <c r="BB2537">
        <v>5029.05</v>
      </c>
      <c r="BC2537">
        <v>0</v>
      </c>
      <c r="BD2537">
        <v>0</v>
      </c>
      <c r="BE2537">
        <v>1332.45</v>
      </c>
      <c r="BF2537">
        <v>6361.5</v>
      </c>
      <c r="BG2537" t="s">
        <v>59</v>
      </c>
      <c r="BH2537" s="1" t="s">
        <v>59</v>
      </c>
      <c r="BI2537" t="b">
        <v>1</v>
      </c>
      <c r="BJ2537" t="s">
        <v>59</v>
      </c>
      <c r="BK2537">
        <v>0</v>
      </c>
    </row>
    <row r="2538" spans="1:63">
      <c r="A2538" s="1" t="s">
        <v>4650</v>
      </c>
      <c r="B2538" t="s">
        <v>66</v>
      </c>
      <c r="D2538">
        <v>24</v>
      </c>
      <c r="E2538" t="s">
        <v>56</v>
      </c>
      <c r="F2538" t="s">
        <v>55</v>
      </c>
      <c r="G2538">
        <f t="shared" si="118"/>
        <v>24</v>
      </c>
      <c r="H2538" s="1">
        <v>24</v>
      </c>
      <c r="I2538" t="s">
        <v>56</v>
      </c>
      <c r="K2538" t="s">
        <v>59</v>
      </c>
      <c r="L2538">
        <v>0</v>
      </c>
      <c r="M2538">
        <v>0</v>
      </c>
      <c r="N2538" s="1">
        <v>0</v>
      </c>
      <c r="O2538" t="s">
        <v>59</v>
      </c>
      <c r="P2538" t="s">
        <v>578</v>
      </c>
      <c r="Q2538">
        <v>33.716135999999999</v>
      </c>
      <c r="R2538">
        <v>-117.752574</v>
      </c>
      <c r="T2538">
        <v>26419</v>
      </c>
      <c r="V2538" s="2" t="s">
        <v>59</v>
      </c>
      <c r="W2538">
        <f t="shared" si="117"/>
        <v>4</v>
      </c>
      <c r="X2538" s="1">
        <v>4</v>
      </c>
      <c r="Y2538" t="s">
        <v>56</v>
      </c>
      <c r="Z2538">
        <v>8</v>
      </c>
      <c r="AA2538">
        <v>8</v>
      </c>
      <c r="AB2538" s="1">
        <v>8</v>
      </c>
      <c r="AC2538" t="s">
        <v>59</v>
      </c>
      <c r="AD2538" t="s">
        <v>73</v>
      </c>
      <c r="AE2538" s="7">
        <f t="shared" ca="1" si="119"/>
        <v>31</v>
      </c>
      <c r="AF2538" s="8">
        <v>31</v>
      </c>
      <c r="AG2538" t="s">
        <v>56</v>
      </c>
      <c r="AI2538">
        <v>8.7899999999999991</v>
      </c>
      <c r="AK2538" t="s">
        <v>55</v>
      </c>
      <c r="AM2538" t="s">
        <v>59</v>
      </c>
      <c r="AN2538" t="s">
        <v>102</v>
      </c>
      <c r="AO2538">
        <v>27</v>
      </c>
      <c r="AP2538" t="s">
        <v>56</v>
      </c>
      <c r="AQ2538" t="s">
        <v>56</v>
      </c>
      <c r="AR2538" t="s">
        <v>56</v>
      </c>
      <c r="AS2538" t="s">
        <v>55</v>
      </c>
      <c r="AT2538" t="s">
        <v>55</v>
      </c>
      <c r="AU2538" t="s">
        <v>59</v>
      </c>
      <c r="AV2538" t="s">
        <v>59</v>
      </c>
      <c r="AW2538" t="s">
        <v>56</v>
      </c>
      <c r="AX2538" t="s">
        <v>145</v>
      </c>
      <c r="AY2538" t="s">
        <v>56</v>
      </c>
      <c r="AZ2538" t="s">
        <v>138</v>
      </c>
      <c r="BA2538">
        <v>58.45</v>
      </c>
      <c r="BB2538">
        <v>1955.4</v>
      </c>
      <c r="BC2538">
        <v>0</v>
      </c>
      <c r="BD2538">
        <v>0</v>
      </c>
      <c r="BE2538">
        <v>290.07</v>
      </c>
      <c r="BF2538" t="s">
        <v>59</v>
      </c>
      <c r="BG2538" t="s">
        <v>996</v>
      </c>
      <c r="BH2538" s="1" t="s">
        <v>996</v>
      </c>
      <c r="BI2538" t="s">
        <v>59</v>
      </c>
      <c r="BJ2538" t="b">
        <v>1</v>
      </c>
      <c r="BK2538">
        <v>0</v>
      </c>
    </row>
    <row r="2539" spans="1:63">
      <c r="A2539" s="1" t="s">
        <v>4651</v>
      </c>
      <c r="B2539" t="s">
        <v>66</v>
      </c>
      <c r="D2539">
        <v>32</v>
      </c>
      <c r="E2539" t="s">
        <v>55</v>
      </c>
      <c r="F2539" t="s">
        <v>55</v>
      </c>
      <c r="G2539">
        <f t="shared" si="118"/>
        <v>32</v>
      </c>
      <c r="H2539" s="1">
        <v>32</v>
      </c>
      <c r="I2539" t="s">
        <v>56</v>
      </c>
      <c r="K2539" t="s">
        <v>55</v>
      </c>
      <c r="L2539">
        <v>0</v>
      </c>
      <c r="M2539">
        <v>0</v>
      </c>
      <c r="N2539" s="1">
        <v>0</v>
      </c>
      <c r="O2539" t="s">
        <v>4652</v>
      </c>
      <c r="P2539" t="s">
        <v>4653</v>
      </c>
      <c r="Q2539" t="s">
        <v>59</v>
      </c>
      <c r="R2539" t="s">
        <v>59</v>
      </c>
      <c r="T2539">
        <v>7465</v>
      </c>
      <c r="V2539" s="2" t="s">
        <v>59</v>
      </c>
      <c r="W2539" t="e">
        <f t="shared" si="117"/>
        <v>#N/A</v>
      </c>
      <c r="X2539" s="1" t="e">
        <v>#N/A</v>
      </c>
      <c r="Y2539" t="s">
        <v>56</v>
      </c>
      <c r="Z2539">
        <v>4</v>
      </c>
      <c r="AA2539">
        <v>4</v>
      </c>
      <c r="AB2539" s="1">
        <v>4</v>
      </c>
      <c r="AC2539">
        <v>69</v>
      </c>
      <c r="AD2539" t="s">
        <v>60</v>
      </c>
      <c r="AE2539" s="7">
        <f t="shared" ca="1" si="119"/>
        <v>69</v>
      </c>
      <c r="AF2539" s="8">
        <v>69</v>
      </c>
      <c r="AG2539" t="s">
        <v>56</v>
      </c>
      <c r="AI2539">
        <v>46.87</v>
      </c>
      <c r="AK2539" t="s">
        <v>55</v>
      </c>
      <c r="AM2539" t="s">
        <v>56</v>
      </c>
      <c r="AN2539" t="s">
        <v>68</v>
      </c>
      <c r="AO2539">
        <v>11</v>
      </c>
      <c r="AP2539" t="s">
        <v>55</v>
      </c>
      <c r="AQ2539" t="s">
        <v>56</v>
      </c>
      <c r="AR2539" t="s">
        <v>55</v>
      </c>
      <c r="AS2539" t="s">
        <v>55</v>
      </c>
      <c r="AT2539" t="s">
        <v>56</v>
      </c>
      <c r="AU2539" t="s">
        <v>56</v>
      </c>
      <c r="AV2539" t="s">
        <v>56</v>
      </c>
      <c r="AW2539" t="s">
        <v>56</v>
      </c>
      <c r="AX2539" t="s">
        <v>145</v>
      </c>
      <c r="AY2539" t="s">
        <v>56</v>
      </c>
      <c r="AZ2539" t="s">
        <v>138</v>
      </c>
      <c r="BA2539">
        <v>95.65</v>
      </c>
      <c r="BB2539">
        <v>6744.2</v>
      </c>
      <c r="BC2539">
        <v>0</v>
      </c>
      <c r="BD2539">
        <v>0</v>
      </c>
      <c r="BE2539">
        <v>3234.03</v>
      </c>
      <c r="BF2539">
        <v>9978.23</v>
      </c>
      <c r="BG2539" t="s">
        <v>59</v>
      </c>
      <c r="BH2539" s="1" t="s">
        <v>59</v>
      </c>
      <c r="BI2539" t="s">
        <v>59</v>
      </c>
      <c r="BJ2539" t="b">
        <v>1</v>
      </c>
      <c r="BK2539">
        <v>1</v>
      </c>
    </row>
    <row r="2540" spans="1:63">
      <c r="A2540" s="1" t="s">
        <v>4654</v>
      </c>
      <c r="B2540" t="s">
        <v>66</v>
      </c>
      <c r="D2540">
        <v>26</v>
      </c>
      <c r="E2540" t="s">
        <v>56</v>
      </c>
      <c r="F2540" t="s">
        <v>55</v>
      </c>
      <c r="G2540">
        <f t="shared" si="118"/>
        <v>26</v>
      </c>
      <c r="H2540" s="1">
        <v>26</v>
      </c>
      <c r="I2540" t="s">
        <v>56</v>
      </c>
      <c r="K2540" t="s">
        <v>55</v>
      </c>
      <c r="L2540">
        <v>0</v>
      </c>
      <c r="M2540">
        <v>0</v>
      </c>
      <c r="N2540" s="1">
        <v>0</v>
      </c>
      <c r="O2540" t="s">
        <v>348</v>
      </c>
      <c r="P2540" t="s">
        <v>580</v>
      </c>
      <c r="Q2540">
        <v>33.600987000000003</v>
      </c>
      <c r="R2540">
        <v>-117.862734</v>
      </c>
      <c r="T2540">
        <v>13422</v>
      </c>
      <c r="V2540" s="2">
        <v>5</v>
      </c>
      <c r="W2540">
        <f t="shared" si="117"/>
        <v>5</v>
      </c>
      <c r="X2540" s="1">
        <v>5</v>
      </c>
      <c r="Y2540" t="s">
        <v>56</v>
      </c>
      <c r="Z2540">
        <v>5</v>
      </c>
      <c r="AA2540">
        <v>5</v>
      </c>
      <c r="AB2540" s="1">
        <v>5</v>
      </c>
      <c r="AC2540">
        <v>60</v>
      </c>
      <c r="AD2540" t="s">
        <v>60</v>
      </c>
      <c r="AE2540" s="7">
        <f t="shared" ca="1" si="119"/>
        <v>60</v>
      </c>
      <c r="AF2540" s="8">
        <v>60</v>
      </c>
      <c r="AG2540" t="s">
        <v>56</v>
      </c>
      <c r="AI2540">
        <v>14</v>
      </c>
      <c r="AK2540" t="s">
        <v>55</v>
      </c>
      <c r="AM2540" t="s">
        <v>56</v>
      </c>
      <c r="AN2540" t="s">
        <v>102</v>
      </c>
      <c r="AO2540">
        <v>42</v>
      </c>
      <c r="AP2540" t="s">
        <v>55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59</v>
      </c>
      <c r="AW2540" t="s">
        <v>56</v>
      </c>
      <c r="AX2540" t="s">
        <v>363</v>
      </c>
      <c r="AY2540" t="s">
        <v>56</v>
      </c>
      <c r="AZ2540" t="s">
        <v>63</v>
      </c>
      <c r="BA2540">
        <v>80.599999999999994</v>
      </c>
      <c r="BB2540">
        <v>4946.7</v>
      </c>
      <c r="BC2540">
        <v>0</v>
      </c>
      <c r="BD2540">
        <v>0</v>
      </c>
      <c r="BE2540">
        <v>840</v>
      </c>
      <c r="BF2540">
        <v>5786.7</v>
      </c>
      <c r="BG2540" t="s">
        <v>996</v>
      </c>
      <c r="BH2540" s="1" t="s">
        <v>996</v>
      </c>
      <c r="BI2540" t="s">
        <v>59</v>
      </c>
      <c r="BJ2540" t="b">
        <v>1</v>
      </c>
      <c r="BK2540">
        <v>0</v>
      </c>
    </row>
    <row r="2541" spans="1:63">
      <c r="A2541" s="1" t="s">
        <v>4655</v>
      </c>
      <c r="B2541" t="s">
        <v>66</v>
      </c>
      <c r="D2541">
        <v>43</v>
      </c>
      <c r="E2541" t="s">
        <v>59</v>
      </c>
      <c r="F2541" t="s">
        <v>55</v>
      </c>
      <c r="G2541">
        <f t="shared" si="118"/>
        <v>43</v>
      </c>
      <c r="H2541" s="1">
        <v>43</v>
      </c>
      <c r="I2541" t="s">
        <v>56</v>
      </c>
      <c r="K2541" t="s">
        <v>59</v>
      </c>
      <c r="L2541">
        <v>5</v>
      </c>
      <c r="M2541">
        <v>5</v>
      </c>
      <c r="N2541" s="1">
        <v>5</v>
      </c>
      <c r="O2541" t="s">
        <v>3350</v>
      </c>
      <c r="P2541" t="s">
        <v>3351</v>
      </c>
      <c r="Q2541">
        <v>33.678590999999997</v>
      </c>
      <c r="R2541">
        <v>-117.90547100000001</v>
      </c>
      <c r="T2541">
        <v>48207</v>
      </c>
      <c r="V2541" s="2">
        <v>3</v>
      </c>
      <c r="W2541">
        <f t="shared" si="117"/>
        <v>3</v>
      </c>
      <c r="X2541" s="1">
        <v>3</v>
      </c>
      <c r="Y2541" t="s">
        <v>56</v>
      </c>
      <c r="Z2541">
        <v>10</v>
      </c>
      <c r="AA2541">
        <v>10</v>
      </c>
      <c r="AB2541" s="1">
        <v>10</v>
      </c>
      <c r="AC2541">
        <v>72</v>
      </c>
      <c r="AD2541" t="s">
        <v>60</v>
      </c>
      <c r="AE2541" s="7">
        <f t="shared" ca="1" si="119"/>
        <v>72</v>
      </c>
      <c r="AF2541" s="8">
        <v>72</v>
      </c>
      <c r="AG2541" t="s">
        <v>56</v>
      </c>
      <c r="AI2541">
        <v>26.32</v>
      </c>
      <c r="AK2541" t="s">
        <v>59</v>
      </c>
      <c r="AM2541" t="s">
        <v>59</v>
      </c>
      <c r="AN2541" t="s">
        <v>68</v>
      </c>
      <c r="AO2541" t="s">
        <v>59</v>
      </c>
      <c r="AP2541" t="s">
        <v>59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56</v>
      </c>
      <c r="AW2541" t="s">
        <v>56</v>
      </c>
      <c r="AX2541" t="s">
        <v>363</v>
      </c>
      <c r="AY2541" t="s">
        <v>56</v>
      </c>
      <c r="AZ2541" t="s">
        <v>63</v>
      </c>
      <c r="BA2541">
        <v>113.1</v>
      </c>
      <c r="BB2541">
        <v>8248.5</v>
      </c>
      <c r="BC2541" t="s">
        <v>59</v>
      </c>
      <c r="BD2541">
        <v>0</v>
      </c>
      <c r="BE2541">
        <v>1895.04</v>
      </c>
      <c r="BF2541">
        <v>10143.540000000001</v>
      </c>
      <c r="BG2541" t="s">
        <v>59</v>
      </c>
      <c r="BH2541" s="1" t="s">
        <v>59</v>
      </c>
      <c r="BI2541" t="b">
        <v>1</v>
      </c>
      <c r="BJ2541" t="s">
        <v>59</v>
      </c>
      <c r="BK2541">
        <v>0</v>
      </c>
    </row>
    <row r="2542" spans="1:63">
      <c r="A2542" s="1" t="s">
        <v>4656</v>
      </c>
      <c r="B2542" t="s">
        <v>66</v>
      </c>
      <c r="D2542">
        <v>52</v>
      </c>
      <c r="E2542" t="s">
        <v>55</v>
      </c>
      <c r="F2542" t="s">
        <v>55</v>
      </c>
      <c r="G2542">
        <f t="shared" si="118"/>
        <v>52</v>
      </c>
      <c r="H2542" s="1">
        <v>52</v>
      </c>
      <c r="I2542" t="s">
        <v>59</v>
      </c>
      <c r="K2542" t="s">
        <v>59</v>
      </c>
      <c r="L2542">
        <v>0</v>
      </c>
      <c r="M2542">
        <v>0</v>
      </c>
      <c r="N2542" s="1">
        <v>0</v>
      </c>
      <c r="O2542" t="s">
        <v>3350</v>
      </c>
      <c r="P2542" t="s">
        <v>3804</v>
      </c>
      <c r="Q2542">
        <v>33.645671999999998</v>
      </c>
      <c r="R2542">
        <v>-117.922613</v>
      </c>
      <c r="T2542">
        <v>62069</v>
      </c>
      <c r="V2542" s="2" t="s">
        <v>59</v>
      </c>
      <c r="W2542">
        <f t="shared" si="117"/>
        <v>4</v>
      </c>
      <c r="X2542" s="1">
        <v>4</v>
      </c>
      <c r="Y2542" t="s">
        <v>55</v>
      </c>
      <c r="Z2542">
        <v>0</v>
      </c>
      <c r="AA2542">
        <v>0</v>
      </c>
      <c r="AB2542" s="1">
        <v>0</v>
      </c>
      <c r="AC2542">
        <v>11</v>
      </c>
      <c r="AD2542" t="s">
        <v>97</v>
      </c>
      <c r="AE2542" s="7">
        <f t="shared" ca="1" si="119"/>
        <v>11</v>
      </c>
      <c r="AF2542" s="8">
        <v>11</v>
      </c>
      <c r="AG2542" t="s">
        <v>56</v>
      </c>
      <c r="AI2542">
        <v>24.57</v>
      </c>
      <c r="AK2542" t="s">
        <v>59</v>
      </c>
      <c r="AM2542" t="s">
        <v>56</v>
      </c>
      <c r="AN2542" t="s">
        <v>102</v>
      </c>
      <c r="AO2542">
        <v>10</v>
      </c>
      <c r="AP2542" t="s">
        <v>55</v>
      </c>
      <c r="AQ2542" t="s">
        <v>55</v>
      </c>
      <c r="AR2542" t="s">
        <v>55</v>
      </c>
      <c r="AS2542" t="s">
        <v>55</v>
      </c>
      <c r="AT2542" t="s">
        <v>55</v>
      </c>
      <c r="AU2542" t="s">
        <v>56</v>
      </c>
      <c r="AV2542" t="s">
        <v>56</v>
      </c>
      <c r="AW2542" t="s">
        <v>55</v>
      </c>
      <c r="AX2542" t="s">
        <v>62</v>
      </c>
      <c r="AY2542" t="s">
        <v>56</v>
      </c>
      <c r="AZ2542" t="s">
        <v>138</v>
      </c>
      <c r="BA2542">
        <v>58.95</v>
      </c>
      <c r="BB2542">
        <v>601.6</v>
      </c>
      <c r="BC2542">
        <v>0</v>
      </c>
      <c r="BD2542">
        <v>70</v>
      </c>
      <c r="BE2542" t="s">
        <v>59</v>
      </c>
      <c r="BF2542">
        <v>941.87</v>
      </c>
      <c r="BG2542" t="s">
        <v>996</v>
      </c>
      <c r="BH2542" s="1" t="s">
        <v>996</v>
      </c>
      <c r="BI2542" t="s">
        <v>59</v>
      </c>
      <c r="BJ2542" t="b">
        <v>1</v>
      </c>
      <c r="BK2542">
        <v>0</v>
      </c>
    </row>
    <row r="2543" spans="1:63">
      <c r="A2543" s="1" t="s">
        <v>4657</v>
      </c>
      <c r="B2543" t="s">
        <v>66</v>
      </c>
      <c r="D2543">
        <v>57</v>
      </c>
      <c r="E2543" t="s">
        <v>55</v>
      </c>
      <c r="F2543" t="s">
        <v>55</v>
      </c>
      <c r="G2543">
        <f t="shared" si="118"/>
        <v>57</v>
      </c>
      <c r="H2543" s="1">
        <v>57</v>
      </c>
      <c r="I2543" t="s">
        <v>55</v>
      </c>
      <c r="K2543" t="s">
        <v>55</v>
      </c>
      <c r="L2543">
        <v>0</v>
      </c>
      <c r="M2543">
        <v>0</v>
      </c>
      <c r="N2543" s="1">
        <v>0</v>
      </c>
      <c r="O2543" t="s">
        <v>2889</v>
      </c>
      <c r="P2543" t="s">
        <v>779</v>
      </c>
      <c r="Q2543">
        <v>33.477922999999997</v>
      </c>
      <c r="R2543">
        <v>-117.705314</v>
      </c>
      <c r="T2543">
        <v>27730</v>
      </c>
      <c r="V2543" s="2">
        <v>4</v>
      </c>
      <c r="W2543">
        <f t="shared" si="117"/>
        <v>4</v>
      </c>
      <c r="X2543" s="1">
        <v>4</v>
      </c>
      <c r="Y2543" t="s">
        <v>55</v>
      </c>
      <c r="Z2543">
        <v>0</v>
      </c>
      <c r="AA2543">
        <v>0</v>
      </c>
      <c r="AB2543" s="1">
        <v>0</v>
      </c>
      <c r="AC2543">
        <v>1</v>
      </c>
      <c r="AD2543" t="s">
        <v>60</v>
      </c>
      <c r="AE2543" s="7">
        <f t="shared" ca="1" si="119"/>
        <v>1</v>
      </c>
      <c r="AF2543" s="8">
        <v>1</v>
      </c>
      <c r="AG2543" t="s">
        <v>56</v>
      </c>
      <c r="AI2543">
        <v>40.630000000000003</v>
      </c>
      <c r="AK2543" t="s">
        <v>59</v>
      </c>
      <c r="AM2543" t="s">
        <v>55</v>
      </c>
      <c r="AN2543" t="s">
        <v>60</v>
      </c>
      <c r="AO2543">
        <v>0</v>
      </c>
      <c r="AP2543" t="s">
        <v>55</v>
      </c>
      <c r="AQ2543" t="s">
        <v>55</v>
      </c>
      <c r="AR2543" t="s">
        <v>55</v>
      </c>
      <c r="AS2543" t="s">
        <v>55</v>
      </c>
      <c r="AT2543" t="s">
        <v>59</v>
      </c>
      <c r="AU2543" t="s">
        <v>55</v>
      </c>
      <c r="AV2543" t="s">
        <v>59</v>
      </c>
      <c r="AW2543" t="s">
        <v>55</v>
      </c>
      <c r="AX2543" t="s">
        <v>59</v>
      </c>
      <c r="AY2543" t="s">
        <v>55</v>
      </c>
      <c r="AZ2543" t="s">
        <v>138</v>
      </c>
      <c r="BA2543">
        <v>19.55</v>
      </c>
      <c r="BB2543">
        <v>19.55</v>
      </c>
      <c r="BC2543">
        <v>0</v>
      </c>
      <c r="BD2543" t="s">
        <v>59</v>
      </c>
      <c r="BE2543">
        <v>40.630000000000003</v>
      </c>
      <c r="BF2543">
        <v>60.18</v>
      </c>
      <c r="BG2543" t="s">
        <v>59</v>
      </c>
      <c r="BH2543" s="1" t="s">
        <v>59</v>
      </c>
      <c r="BI2543" t="b">
        <v>1</v>
      </c>
      <c r="BJ2543" t="s">
        <v>59</v>
      </c>
      <c r="BK2543">
        <v>0</v>
      </c>
    </row>
    <row r="2544" spans="1:63">
      <c r="A2544" s="1" t="s">
        <v>4658</v>
      </c>
      <c r="B2544" t="s">
        <v>54</v>
      </c>
      <c r="D2544">
        <v>59</v>
      </c>
      <c r="E2544" t="s">
        <v>55</v>
      </c>
      <c r="F2544" t="s">
        <v>55</v>
      </c>
      <c r="G2544">
        <f t="shared" si="118"/>
        <v>59</v>
      </c>
      <c r="H2544" s="1">
        <v>59</v>
      </c>
      <c r="I2544" t="s">
        <v>56</v>
      </c>
      <c r="K2544" t="s">
        <v>56</v>
      </c>
      <c r="L2544">
        <v>1</v>
      </c>
      <c r="M2544">
        <v>1</v>
      </c>
      <c r="N2544" s="1">
        <v>1</v>
      </c>
      <c r="O2544" t="s">
        <v>784</v>
      </c>
      <c r="P2544" t="s">
        <v>4659</v>
      </c>
      <c r="Q2544">
        <v>33.723579000000001</v>
      </c>
      <c r="R2544">
        <v>-118.005441</v>
      </c>
      <c r="T2544" t="s">
        <v>59</v>
      </c>
      <c r="V2544" s="2">
        <v>3</v>
      </c>
      <c r="W2544">
        <f t="shared" si="117"/>
        <v>3</v>
      </c>
      <c r="X2544" s="1">
        <v>3</v>
      </c>
      <c r="Y2544" t="s">
        <v>56</v>
      </c>
      <c r="Z2544">
        <v>1</v>
      </c>
      <c r="AA2544">
        <v>1</v>
      </c>
      <c r="AB2544" s="1">
        <v>1</v>
      </c>
      <c r="AC2544">
        <v>34</v>
      </c>
      <c r="AD2544" t="s">
        <v>73</v>
      </c>
      <c r="AE2544" s="7">
        <f t="shared" ca="1" si="119"/>
        <v>34</v>
      </c>
      <c r="AF2544" s="8">
        <v>34</v>
      </c>
      <c r="AG2544" t="s">
        <v>56</v>
      </c>
      <c r="AI2544">
        <v>3.54</v>
      </c>
      <c r="AK2544" t="s">
        <v>59</v>
      </c>
      <c r="AM2544" t="s">
        <v>56</v>
      </c>
      <c r="AN2544" t="s">
        <v>68</v>
      </c>
      <c r="AO2544">
        <v>12</v>
      </c>
      <c r="AP2544" t="s">
        <v>55</v>
      </c>
      <c r="AQ2544" t="s">
        <v>55</v>
      </c>
      <c r="AR2544" t="s">
        <v>55</v>
      </c>
      <c r="AS2544" t="s">
        <v>55</v>
      </c>
      <c r="AT2544" t="s">
        <v>55</v>
      </c>
      <c r="AU2544" t="s">
        <v>56</v>
      </c>
      <c r="AV2544" t="s">
        <v>56</v>
      </c>
      <c r="AW2544" t="s">
        <v>56</v>
      </c>
      <c r="AX2544" t="s">
        <v>145</v>
      </c>
      <c r="AY2544" t="s">
        <v>56</v>
      </c>
      <c r="AZ2544" t="s">
        <v>59</v>
      </c>
      <c r="BA2544">
        <v>78.95</v>
      </c>
      <c r="BB2544">
        <v>2647.2</v>
      </c>
      <c r="BC2544">
        <v>0</v>
      </c>
      <c r="BD2544">
        <v>0</v>
      </c>
      <c r="BE2544">
        <v>120.36</v>
      </c>
      <c r="BF2544">
        <v>2767.56</v>
      </c>
      <c r="BG2544" t="s">
        <v>996</v>
      </c>
      <c r="BH2544" s="1" t="s">
        <v>996</v>
      </c>
      <c r="BI2544" t="s">
        <v>59</v>
      </c>
      <c r="BJ2544" t="b">
        <v>1</v>
      </c>
      <c r="BK2544">
        <v>0</v>
      </c>
    </row>
    <row r="2545" spans="1:63">
      <c r="A2545" s="1" t="s">
        <v>4660</v>
      </c>
      <c r="B2545" t="s">
        <v>66</v>
      </c>
      <c r="D2545">
        <v>22</v>
      </c>
      <c r="E2545" t="s">
        <v>56</v>
      </c>
      <c r="F2545" t="s">
        <v>55</v>
      </c>
      <c r="G2545">
        <f t="shared" si="118"/>
        <v>22</v>
      </c>
      <c r="H2545" s="1">
        <v>22</v>
      </c>
      <c r="I2545" t="s">
        <v>55</v>
      </c>
      <c r="K2545" t="s">
        <v>59</v>
      </c>
      <c r="L2545">
        <v>0</v>
      </c>
      <c r="M2545">
        <v>0</v>
      </c>
      <c r="N2545" s="1">
        <v>0</v>
      </c>
      <c r="O2545" t="s">
        <v>59</v>
      </c>
      <c r="P2545" t="s">
        <v>4661</v>
      </c>
      <c r="Q2545">
        <v>33.721916999999998</v>
      </c>
      <c r="R2545">
        <v>-118.043237</v>
      </c>
      <c r="T2545">
        <v>32304</v>
      </c>
      <c r="V2545" s="2" t="s">
        <v>59</v>
      </c>
      <c r="W2545" t="e">
        <f t="shared" si="117"/>
        <v>#N/A</v>
      </c>
      <c r="X2545" s="1" t="e">
        <v>#N/A</v>
      </c>
      <c r="Y2545" t="s">
        <v>59</v>
      </c>
      <c r="Z2545">
        <v>0</v>
      </c>
      <c r="AA2545">
        <v>0</v>
      </c>
      <c r="AB2545" s="1">
        <v>0</v>
      </c>
      <c r="AC2545">
        <v>65</v>
      </c>
      <c r="AD2545" t="s">
        <v>59</v>
      </c>
      <c r="AE2545" s="7">
        <f t="shared" ca="1" si="119"/>
        <v>65</v>
      </c>
      <c r="AF2545" s="8">
        <v>65</v>
      </c>
      <c r="AG2545" t="s">
        <v>59</v>
      </c>
      <c r="AI2545">
        <v>26.83</v>
      </c>
      <c r="AK2545" t="s">
        <v>56</v>
      </c>
      <c r="AM2545" t="s">
        <v>56</v>
      </c>
      <c r="AN2545" t="s">
        <v>68</v>
      </c>
      <c r="AO2545">
        <v>59</v>
      </c>
      <c r="AP2545" t="s">
        <v>55</v>
      </c>
      <c r="AQ2545" t="s">
        <v>59</v>
      </c>
      <c r="AR2545" t="s">
        <v>59</v>
      </c>
      <c r="AS2545" t="s">
        <v>56</v>
      </c>
      <c r="AT2545" t="s">
        <v>56</v>
      </c>
      <c r="AU2545" t="s">
        <v>56</v>
      </c>
      <c r="AV2545" t="s">
        <v>56</v>
      </c>
      <c r="AW2545" t="s">
        <v>56</v>
      </c>
      <c r="AX2545" t="s">
        <v>145</v>
      </c>
      <c r="AY2545" t="s">
        <v>56</v>
      </c>
      <c r="AZ2545" t="s">
        <v>59</v>
      </c>
      <c r="BA2545">
        <v>105.05</v>
      </c>
      <c r="BB2545">
        <v>6744.25</v>
      </c>
      <c r="BC2545">
        <v>0</v>
      </c>
      <c r="BD2545">
        <v>0</v>
      </c>
      <c r="BE2545">
        <v>1743.95</v>
      </c>
      <c r="BF2545">
        <v>8488.2000000000007</v>
      </c>
      <c r="BG2545" t="s">
        <v>59</v>
      </c>
      <c r="BH2545" s="1" t="s">
        <v>59</v>
      </c>
      <c r="BI2545" t="b">
        <v>1</v>
      </c>
      <c r="BJ2545" t="s">
        <v>59</v>
      </c>
      <c r="BK2545">
        <v>0</v>
      </c>
    </row>
    <row r="2546" spans="1:63">
      <c r="A2546" s="1" t="s">
        <v>4662</v>
      </c>
      <c r="B2546" t="s">
        <v>54</v>
      </c>
      <c r="D2546">
        <v>35</v>
      </c>
      <c r="E2546" t="s">
        <v>55</v>
      </c>
      <c r="F2546" t="s">
        <v>55</v>
      </c>
      <c r="G2546">
        <f t="shared" si="118"/>
        <v>35</v>
      </c>
      <c r="H2546" s="1">
        <v>35</v>
      </c>
      <c r="I2546" t="s">
        <v>55</v>
      </c>
      <c r="K2546" t="s">
        <v>59</v>
      </c>
      <c r="L2546" t="s">
        <v>59</v>
      </c>
      <c r="M2546">
        <v>0</v>
      </c>
      <c r="N2546" s="1">
        <v>0</v>
      </c>
      <c r="O2546" t="s">
        <v>4663</v>
      </c>
      <c r="P2546" t="s">
        <v>4664</v>
      </c>
      <c r="Q2546" t="s">
        <v>59</v>
      </c>
      <c r="R2546">
        <v>-117.717854</v>
      </c>
      <c r="T2546">
        <v>48273</v>
      </c>
      <c r="V2546" s="2">
        <v>5</v>
      </c>
      <c r="W2546">
        <f t="shared" si="117"/>
        <v>5</v>
      </c>
      <c r="X2546" s="1">
        <v>5</v>
      </c>
      <c r="Y2546" t="s">
        <v>55</v>
      </c>
      <c r="Z2546">
        <v>0</v>
      </c>
      <c r="AA2546">
        <v>0</v>
      </c>
      <c r="AB2546" s="1">
        <v>0</v>
      </c>
      <c r="AC2546">
        <v>15</v>
      </c>
      <c r="AD2546" t="s">
        <v>60</v>
      </c>
      <c r="AE2546" s="7">
        <f t="shared" ca="1" si="119"/>
        <v>15</v>
      </c>
      <c r="AF2546" s="8">
        <v>15</v>
      </c>
      <c r="AG2546" t="s">
        <v>59</v>
      </c>
      <c r="AI2546">
        <v>3.49</v>
      </c>
      <c r="AK2546" t="s">
        <v>55</v>
      </c>
      <c r="AM2546" t="s">
        <v>59</v>
      </c>
      <c r="AN2546" t="s">
        <v>59</v>
      </c>
      <c r="AO2546">
        <v>0</v>
      </c>
      <c r="AP2546" t="s">
        <v>55</v>
      </c>
      <c r="AQ2546" t="s">
        <v>55</v>
      </c>
      <c r="AR2546" t="s">
        <v>55</v>
      </c>
      <c r="AS2546" t="s">
        <v>55</v>
      </c>
      <c r="AT2546" t="s">
        <v>55</v>
      </c>
      <c r="AU2546" t="s">
        <v>55</v>
      </c>
      <c r="AV2546" t="s">
        <v>55</v>
      </c>
      <c r="AW2546" t="s">
        <v>55</v>
      </c>
      <c r="AX2546" t="s">
        <v>62</v>
      </c>
      <c r="AY2546" t="s">
        <v>59</v>
      </c>
      <c r="AZ2546" t="s">
        <v>59</v>
      </c>
      <c r="BA2546">
        <v>19.75</v>
      </c>
      <c r="BB2546" t="s">
        <v>59</v>
      </c>
      <c r="BC2546" t="s">
        <v>59</v>
      </c>
      <c r="BD2546">
        <v>0</v>
      </c>
      <c r="BE2546">
        <v>52.35</v>
      </c>
      <c r="BF2546">
        <v>363.95</v>
      </c>
      <c r="BG2546" t="s">
        <v>59</v>
      </c>
      <c r="BH2546" s="1" t="s">
        <v>59</v>
      </c>
      <c r="BI2546" t="b">
        <v>1</v>
      </c>
      <c r="BJ2546" t="s">
        <v>59</v>
      </c>
      <c r="BK2546">
        <v>0</v>
      </c>
    </row>
    <row r="2547" spans="1:63">
      <c r="A2547" s="1" t="s">
        <v>4665</v>
      </c>
      <c r="B2547" t="s">
        <v>54</v>
      </c>
      <c r="D2547" t="s">
        <v>59</v>
      </c>
      <c r="E2547" t="s">
        <v>55</v>
      </c>
      <c r="F2547" t="s">
        <v>55</v>
      </c>
      <c r="G2547">
        <f t="shared" si="118"/>
        <v>47</v>
      </c>
      <c r="H2547" s="1">
        <v>47</v>
      </c>
      <c r="I2547" t="s">
        <v>56</v>
      </c>
      <c r="K2547" t="s">
        <v>56</v>
      </c>
      <c r="L2547">
        <v>4</v>
      </c>
      <c r="M2547">
        <v>4</v>
      </c>
      <c r="N2547" s="1">
        <v>4</v>
      </c>
      <c r="O2547" t="s">
        <v>350</v>
      </c>
      <c r="P2547" t="s">
        <v>4666</v>
      </c>
      <c r="Q2547">
        <v>33.744439</v>
      </c>
      <c r="R2547">
        <v>-117.98587999999999</v>
      </c>
      <c r="T2547">
        <v>8660</v>
      </c>
      <c r="V2547" s="2">
        <v>3</v>
      </c>
      <c r="W2547">
        <f t="shared" si="117"/>
        <v>3</v>
      </c>
      <c r="X2547" s="1">
        <v>3</v>
      </c>
      <c r="Y2547" t="s">
        <v>56</v>
      </c>
      <c r="Z2547">
        <v>10</v>
      </c>
      <c r="AA2547">
        <v>10</v>
      </c>
      <c r="AB2547" s="1">
        <v>10</v>
      </c>
      <c r="AC2547">
        <v>72</v>
      </c>
      <c r="AD2547" t="s">
        <v>60</v>
      </c>
      <c r="AE2547" s="7">
        <f t="shared" ca="1" si="119"/>
        <v>72</v>
      </c>
      <c r="AF2547" s="8">
        <v>72</v>
      </c>
      <c r="AG2547" t="s">
        <v>56</v>
      </c>
      <c r="AI2547">
        <v>33.01</v>
      </c>
      <c r="AK2547" t="s">
        <v>56</v>
      </c>
      <c r="AM2547" t="s">
        <v>56</v>
      </c>
      <c r="AN2547" t="s">
        <v>68</v>
      </c>
      <c r="AO2547">
        <v>51</v>
      </c>
      <c r="AP2547" t="s">
        <v>56</v>
      </c>
      <c r="AQ2547" t="s">
        <v>56</v>
      </c>
      <c r="AR2547" t="s">
        <v>56</v>
      </c>
      <c r="AS2547" t="s">
        <v>55</v>
      </c>
      <c r="AT2547" t="s">
        <v>56</v>
      </c>
      <c r="AU2547" t="s">
        <v>59</v>
      </c>
      <c r="AV2547" t="s">
        <v>56</v>
      </c>
      <c r="AW2547" t="s">
        <v>56</v>
      </c>
      <c r="AX2547" t="s">
        <v>363</v>
      </c>
      <c r="AY2547" t="s">
        <v>56</v>
      </c>
      <c r="AZ2547" t="s">
        <v>63</v>
      </c>
      <c r="BA2547">
        <v>110.3</v>
      </c>
      <c r="BB2547" t="s">
        <v>59</v>
      </c>
      <c r="BC2547">
        <v>0</v>
      </c>
      <c r="BD2547" t="s">
        <v>59</v>
      </c>
      <c r="BE2547">
        <v>2376.7199999999998</v>
      </c>
      <c r="BF2547" t="s">
        <v>59</v>
      </c>
      <c r="BG2547" t="s">
        <v>59</v>
      </c>
      <c r="BH2547" s="1" t="s">
        <v>59</v>
      </c>
      <c r="BI2547" t="s">
        <v>59</v>
      </c>
      <c r="BJ2547" t="b">
        <v>1</v>
      </c>
      <c r="BK2547">
        <v>1</v>
      </c>
    </row>
    <row r="2548" spans="1:63">
      <c r="A2548" s="1" t="s">
        <v>4667</v>
      </c>
      <c r="B2548" t="s">
        <v>66</v>
      </c>
      <c r="D2548">
        <v>26</v>
      </c>
      <c r="E2548" t="s">
        <v>56</v>
      </c>
      <c r="F2548" t="s">
        <v>55</v>
      </c>
      <c r="G2548">
        <f t="shared" si="118"/>
        <v>26</v>
      </c>
      <c r="H2548" s="1">
        <v>26</v>
      </c>
      <c r="I2548" t="s">
        <v>56</v>
      </c>
      <c r="K2548" t="s">
        <v>56</v>
      </c>
      <c r="L2548">
        <v>3</v>
      </c>
      <c r="M2548">
        <v>3</v>
      </c>
      <c r="N2548" s="1">
        <v>3</v>
      </c>
      <c r="O2548" t="s">
        <v>59</v>
      </c>
      <c r="P2548" t="s">
        <v>59</v>
      </c>
      <c r="Q2548" t="s">
        <v>59</v>
      </c>
      <c r="R2548" t="s">
        <v>59</v>
      </c>
      <c r="T2548" t="s">
        <v>59</v>
      </c>
      <c r="V2548" s="2">
        <v>3</v>
      </c>
      <c r="W2548">
        <f t="shared" si="117"/>
        <v>3</v>
      </c>
      <c r="X2548" s="1">
        <v>3</v>
      </c>
      <c r="Y2548" t="s">
        <v>56</v>
      </c>
      <c r="Z2548">
        <v>9</v>
      </c>
      <c r="AA2548">
        <v>9</v>
      </c>
      <c r="AB2548" s="1">
        <v>9</v>
      </c>
      <c r="AC2548">
        <v>72</v>
      </c>
      <c r="AD2548" t="s">
        <v>60</v>
      </c>
      <c r="AE2548" s="7">
        <f t="shared" ca="1" si="119"/>
        <v>72</v>
      </c>
      <c r="AF2548" s="8">
        <v>72</v>
      </c>
      <c r="AG2548" t="s">
        <v>56</v>
      </c>
      <c r="AI2548">
        <v>34.69</v>
      </c>
      <c r="AK2548" t="s">
        <v>56</v>
      </c>
      <c r="AM2548" t="s">
        <v>59</v>
      </c>
      <c r="AN2548" t="s">
        <v>68</v>
      </c>
      <c r="AO2548">
        <v>59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56</v>
      </c>
      <c r="AW2548" t="s">
        <v>55</v>
      </c>
      <c r="AX2548" t="s">
        <v>363</v>
      </c>
      <c r="AY2548" t="s">
        <v>56</v>
      </c>
      <c r="AZ2548" t="s">
        <v>63</v>
      </c>
      <c r="BA2548">
        <v>115.6</v>
      </c>
      <c r="BB2548">
        <v>8220.4</v>
      </c>
      <c r="BC2548">
        <v>0</v>
      </c>
      <c r="BD2548">
        <v>140</v>
      </c>
      <c r="BE2548">
        <v>2497.6799999999998</v>
      </c>
      <c r="BF2548">
        <v>10858.08</v>
      </c>
      <c r="BG2548" t="s">
        <v>996</v>
      </c>
      <c r="BH2548" s="1" t="s">
        <v>996</v>
      </c>
      <c r="BI2548" t="s">
        <v>59</v>
      </c>
      <c r="BJ2548" t="b">
        <v>1</v>
      </c>
      <c r="BK2548">
        <v>0</v>
      </c>
    </row>
    <row r="2549" spans="1:63">
      <c r="A2549" s="1" t="s">
        <v>4668</v>
      </c>
      <c r="B2549" t="s">
        <v>54</v>
      </c>
      <c r="D2549" t="s">
        <v>59</v>
      </c>
      <c r="E2549" t="s">
        <v>55</v>
      </c>
      <c r="F2549" t="s">
        <v>55</v>
      </c>
      <c r="G2549">
        <f t="shared" si="118"/>
        <v>47</v>
      </c>
      <c r="H2549" s="1">
        <v>47</v>
      </c>
      <c r="I2549" t="s">
        <v>56</v>
      </c>
      <c r="K2549" t="s">
        <v>56</v>
      </c>
      <c r="L2549" t="s">
        <v>59</v>
      </c>
      <c r="M2549">
        <v>2</v>
      </c>
      <c r="N2549" s="1">
        <v>2</v>
      </c>
      <c r="O2549" t="s">
        <v>2891</v>
      </c>
      <c r="P2549" t="s">
        <v>2892</v>
      </c>
      <c r="Q2549">
        <v>33.603282</v>
      </c>
      <c r="R2549">
        <v>-117.82184100000001</v>
      </c>
      <c r="T2549">
        <v>5597</v>
      </c>
      <c r="V2549" s="2">
        <v>3</v>
      </c>
      <c r="W2549">
        <f t="shared" si="117"/>
        <v>3</v>
      </c>
      <c r="X2549" s="1">
        <v>3</v>
      </c>
      <c r="Y2549" t="s">
        <v>59</v>
      </c>
      <c r="Z2549" t="s">
        <v>59</v>
      </c>
      <c r="AA2549">
        <v>0</v>
      </c>
      <c r="AB2549" s="1">
        <v>0</v>
      </c>
      <c r="AC2549" t="s">
        <v>59</v>
      </c>
      <c r="AD2549" t="s">
        <v>59</v>
      </c>
      <c r="AE2549" s="7">
        <f t="shared" ca="1" si="119"/>
        <v>43.762699352951707</v>
      </c>
      <c r="AF2549" s="8">
        <v>16.536047365169257</v>
      </c>
      <c r="AG2549" t="s">
        <v>59</v>
      </c>
      <c r="AI2549" t="s">
        <v>59</v>
      </c>
      <c r="AK2549" t="s">
        <v>59</v>
      </c>
      <c r="AM2549" t="s">
        <v>59</v>
      </c>
      <c r="AN2549" t="s">
        <v>59</v>
      </c>
      <c r="AO2549" t="s">
        <v>59</v>
      </c>
      <c r="AP2549" t="s">
        <v>59</v>
      </c>
      <c r="AQ2549" t="s">
        <v>59</v>
      </c>
      <c r="AR2549" t="s">
        <v>59</v>
      </c>
      <c r="AS2549" t="s">
        <v>59</v>
      </c>
      <c r="AT2549" t="s">
        <v>59</v>
      </c>
      <c r="AU2549" t="s">
        <v>59</v>
      </c>
      <c r="AV2549" t="s">
        <v>59</v>
      </c>
      <c r="AW2549" t="s">
        <v>59</v>
      </c>
      <c r="AX2549" t="s">
        <v>59</v>
      </c>
      <c r="AY2549" t="s">
        <v>59</v>
      </c>
      <c r="AZ2549" t="s">
        <v>59</v>
      </c>
      <c r="BA2549" t="s">
        <v>59</v>
      </c>
      <c r="BB2549" t="s">
        <v>59</v>
      </c>
      <c r="BC2549" t="s">
        <v>59</v>
      </c>
      <c r="BD2549" t="s">
        <v>59</v>
      </c>
      <c r="BE2549" t="s">
        <v>59</v>
      </c>
      <c r="BF2549" t="s">
        <v>59</v>
      </c>
      <c r="BG2549" t="s">
        <v>59</v>
      </c>
      <c r="BH2549" s="1" t="s">
        <v>59</v>
      </c>
      <c r="BI2549" t="b">
        <v>1</v>
      </c>
      <c r="BJ2549" t="s">
        <v>59</v>
      </c>
      <c r="BK2549">
        <v>0</v>
      </c>
    </row>
    <row r="2550" spans="1:63">
      <c r="A2550" s="1" t="s">
        <v>4669</v>
      </c>
      <c r="B2550" t="s">
        <v>66</v>
      </c>
      <c r="D2550" t="s">
        <v>59</v>
      </c>
      <c r="E2550" t="s">
        <v>56</v>
      </c>
      <c r="F2550" t="s">
        <v>55</v>
      </c>
      <c r="G2550">
        <f t="shared" si="118"/>
        <v>24</v>
      </c>
      <c r="H2550" s="1">
        <v>24</v>
      </c>
      <c r="I2550" t="s">
        <v>56</v>
      </c>
      <c r="K2550" t="s">
        <v>56</v>
      </c>
      <c r="L2550">
        <v>2</v>
      </c>
      <c r="M2550">
        <v>2</v>
      </c>
      <c r="N2550" s="1">
        <v>2</v>
      </c>
      <c r="O2550" t="s">
        <v>59</v>
      </c>
      <c r="P2550" t="s">
        <v>59</v>
      </c>
      <c r="Q2550" t="s">
        <v>59</v>
      </c>
      <c r="R2550" t="s">
        <v>59</v>
      </c>
      <c r="T2550" t="s">
        <v>59</v>
      </c>
      <c r="V2550" s="2">
        <v>5</v>
      </c>
      <c r="W2550">
        <f t="shared" si="117"/>
        <v>5</v>
      </c>
      <c r="X2550" s="1">
        <v>5</v>
      </c>
      <c r="Y2550" t="s">
        <v>56</v>
      </c>
      <c r="Z2550">
        <v>1</v>
      </c>
      <c r="AA2550">
        <v>1</v>
      </c>
      <c r="AB2550" s="1">
        <v>1</v>
      </c>
      <c r="AC2550" t="s">
        <v>59</v>
      </c>
      <c r="AD2550" t="s">
        <v>59</v>
      </c>
      <c r="AE2550" s="7">
        <f t="shared" ca="1" si="119"/>
        <v>68.590056511090708</v>
      </c>
      <c r="AF2550" s="8">
        <v>18.903451903873897</v>
      </c>
      <c r="AG2550" t="s">
        <v>56</v>
      </c>
      <c r="AI2550">
        <v>25.54</v>
      </c>
      <c r="AK2550" t="s">
        <v>56</v>
      </c>
      <c r="AM2550" t="s">
        <v>55</v>
      </c>
      <c r="AN2550" t="s">
        <v>60</v>
      </c>
      <c r="AO2550">
        <v>0</v>
      </c>
      <c r="AP2550" t="s">
        <v>55</v>
      </c>
      <c r="AQ2550" t="s">
        <v>55</v>
      </c>
      <c r="AR2550" t="s">
        <v>55</v>
      </c>
      <c r="AS2550" t="s">
        <v>55</v>
      </c>
      <c r="AT2550" t="s">
        <v>59</v>
      </c>
      <c r="AU2550" t="s">
        <v>55</v>
      </c>
      <c r="AV2550" t="s">
        <v>59</v>
      </c>
      <c r="AW2550" t="s">
        <v>55</v>
      </c>
      <c r="AX2550" t="s">
        <v>59</v>
      </c>
      <c r="AY2550" t="s">
        <v>56</v>
      </c>
      <c r="AZ2550" t="s">
        <v>138</v>
      </c>
      <c r="BA2550">
        <v>25.6</v>
      </c>
      <c r="BB2550" t="s">
        <v>59</v>
      </c>
      <c r="BC2550">
        <v>0</v>
      </c>
      <c r="BD2550">
        <v>0</v>
      </c>
      <c r="BE2550">
        <v>587.41999999999996</v>
      </c>
      <c r="BF2550">
        <v>1102.17</v>
      </c>
      <c r="BG2550" t="s">
        <v>996</v>
      </c>
      <c r="BH2550" s="1" t="s">
        <v>996</v>
      </c>
      <c r="BI2550" t="s">
        <v>59</v>
      </c>
      <c r="BJ2550" t="b">
        <v>1</v>
      </c>
      <c r="BK2550">
        <v>0</v>
      </c>
    </row>
    <row r="2551" spans="1:63">
      <c r="A2551" s="1" t="s">
        <v>4670</v>
      </c>
      <c r="B2551" t="s">
        <v>66</v>
      </c>
      <c r="D2551">
        <v>22</v>
      </c>
      <c r="E2551" t="s">
        <v>56</v>
      </c>
      <c r="F2551" t="s">
        <v>55</v>
      </c>
      <c r="G2551">
        <f t="shared" si="118"/>
        <v>22</v>
      </c>
      <c r="H2551" s="1">
        <v>22</v>
      </c>
      <c r="I2551" t="s">
        <v>55</v>
      </c>
      <c r="K2551" t="s">
        <v>55</v>
      </c>
      <c r="L2551">
        <v>0</v>
      </c>
      <c r="M2551">
        <v>0</v>
      </c>
      <c r="N2551" s="1">
        <v>0</v>
      </c>
      <c r="O2551" t="s">
        <v>352</v>
      </c>
      <c r="P2551" t="s">
        <v>355</v>
      </c>
      <c r="Q2551">
        <v>33.622509999999998</v>
      </c>
      <c r="R2551">
        <v>-117.927024</v>
      </c>
      <c r="T2551">
        <v>22133</v>
      </c>
      <c r="V2551" s="2">
        <v>5</v>
      </c>
      <c r="W2551">
        <f t="shared" si="117"/>
        <v>5</v>
      </c>
      <c r="X2551" s="1">
        <v>5</v>
      </c>
      <c r="Y2551" t="s">
        <v>55</v>
      </c>
      <c r="Z2551">
        <v>0</v>
      </c>
      <c r="AA2551">
        <v>0</v>
      </c>
      <c r="AB2551" s="1">
        <v>0</v>
      </c>
      <c r="AC2551">
        <v>1</v>
      </c>
      <c r="AD2551" t="s">
        <v>60</v>
      </c>
      <c r="AE2551" s="7">
        <f t="shared" ca="1" si="119"/>
        <v>1</v>
      </c>
      <c r="AF2551" s="8">
        <v>1</v>
      </c>
      <c r="AG2551" t="s">
        <v>56</v>
      </c>
      <c r="AI2551">
        <v>11.83</v>
      </c>
      <c r="AK2551" t="s">
        <v>55</v>
      </c>
      <c r="AM2551" t="s">
        <v>55</v>
      </c>
      <c r="AN2551" t="s">
        <v>59</v>
      </c>
      <c r="AO2551">
        <v>0</v>
      </c>
      <c r="AP2551" t="s">
        <v>55</v>
      </c>
      <c r="AQ2551" t="s">
        <v>55</v>
      </c>
      <c r="AR2551" t="s">
        <v>55</v>
      </c>
      <c r="AS2551" t="s">
        <v>55</v>
      </c>
      <c r="AT2551" t="s">
        <v>55</v>
      </c>
      <c r="AU2551" t="s">
        <v>55</v>
      </c>
      <c r="AV2551" t="s">
        <v>55</v>
      </c>
      <c r="AW2551" t="s">
        <v>55</v>
      </c>
      <c r="AX2551" t="s">
        <v>62</v>
      </c>
      <c r="AY2551" t="s">
        <v>55</v>
      </c>
      <c r="AZ2551" t="s">
        <v>63</v>
      </c>
      <c r="BA2551">
        <v>19.899999999999999</v>
      </c>
      <c r="BB2551">
        <v>19.899999999999999</v>
      </c>
      <c r="BC2551">
        <v>0</v>
      </c>
      <c r="BD2551">
        <v>0</v>
      </c>
      <c r="BE2551" t="s">
        <v>59</v>
      </c>
      <c r="BF2551">
        <v>31.73</v>
      </c>
      <c r="BG2551" t="s">
        <v>59</v>
      </c>
      <c r="BH2551" s="1" t="s">
        <v>59</v>
      </c>
      <c r="BI2551" t="s">
        <v>59</v>
      </c>
      <c r="BJ2551" t="b">
        <v>1</v>
      </c>
      <c r="BK2551">
        <v>1</v>
      </c>
    </row>
    <row r="2552" spans="1:63">
      <c r="A2552" s="1" t="s">
        <v>4671</v>
      </c>
      <c r="B2552" t="s">
        <v>54</v>
      </c>
      <c r="D2552">
        <v>55</v>
      </c>
      <c r="E2552" t="s">
        <v>55</v>
      </c>
      <c r="F2552" t="s">
        <v>55</v>
      </c>
      <c r="G2552">
        <f t="shared" si="118"/>
        <v>55</v>
      </c>
      <c r="H2552" s="1">
        <v>55</v>
      </c>
      <c r="I2552" t="s">
        <v>55</v>
      </c>
      <c r="K2552" t="s">
        <v>55</v>
      </c>
      <c r="L2552">
        <v>0</v>
      </c>
      <c r="M2552">
        <v>0</v>
      </c>
      <c r="N2552" s="1">
        <v>0</v>
      </c>
      <c r="O2552" t="s">
        <v>1959</v>
      </c>
      <c r="P2552" t="s">
        <v>59</v>
      </c>
      <c r="Q2552">
        <v>33.429487999999999</v>
      </c>
      <c r="R2552">
        <v>-117.609432</v>
      </c>
      <c r="T2552">
        <v>34946</v>
      </c>
      <c r="V2552" s="2">
        <v>3</v>
      </c>
      <c r="W2552">
        <f t="shared" si="117"/>
        <v>3</v>
      </c>
      <c r="X2552" s="1">
        <v>3</v>
      </c>
      <c r="Y2552" t="s">
        <v>55</v>
      </c>
      <c r="Z2552">
        <v>0</v>
      </c>
      <c r="AA2552">
        <v>0</v>
      </c>
      <c r="AB2552" s="1">
        <v>0</v>
      </c>
      <c r="AC2552">
        <v>38</v>
      </c>
      <c r="AD2552" t="s">
        <v>73</v>
      </c>
      <c r="AE2552" s="7">
        <f t="shared" ca="1" si="119"/>
        <v>38</v>
      </c>
      <c r="AF2552" s="8">
        <v>38</v>
      </c>
      <c r="AG2552" t="s">
        <v>59</v>
      </c>
      <c r="AI2552">
        <v>42.24</v>
      </c>
      <c r="AK2552" t="s">
        <v>55</v>
      </c>
      <c r="AM2552" t="s">
        <v>56</v>
      </c>
      <c r="AN2552" t="s">
        <v>61</v>
      </c>
      <c r="AO2552">
        <v>22</v>
      </c>
      <c r="AP2552" t="s">
        <v>56</v>
      </c>
      <c r="AQ2552" t="s">
        <v>56</v>
      </c>
      <c r="AR2552" t="s">
        <v>59</v>
      </c>
      <c r="AS2552" t="s">
        <v>56</v>
      </c>
      <c r="AT2552" t="s">
        <v>56</v>
      </c>
      <c r="AU2552" t="s">
        <v>55</v>
      </c>
      <c r="AV2552" t="s">
        <v>55</v>
      </c>
      <c r="AW2552" t="s">
        <v>56</v>
      </c>
      <c r="AX2552" t="s">
        <v>145</v>
      </c>
      <c r="AY2552" t="s">
        <v>55</v>
      </c>
      <c r="AZ2552" t="s">
        <v>138</v>
      </c>
      <c r="BA2552">
        <v>70.599999999999994</v>
      </c>
      <c r="BB2552">
        <v>2708.2</v>
      </c>
      <c r="BC2552">
        <v>0</v>
      </c>
      <c r="BD2552">
        <v>0</v>
      </c>
      <c r="BE2552" t="s">
        <v>59</v>
      </c>
      <c r="BF2552">
        <v>4313.32</v>
      </c>
      <c r="BG2552" t="s">
        <v>996</v>
      </c>
      <c r="BH2552" s="1" t="s">
        <v>996</v>
      </c>
      <c r="BI2552" t="s">
        <v>59</v>
      </c>
      <c r="BJ2552" t="b">
        <v>1</v>
      </c>
      <c r="BK2552">
        <v>0</v>
      </c>
    </row>
    <row r="2553" spans="1:63">
      <c r="A2553" s="1" t="s">
        <v>4672</v>
      </c>
      <c r="B2553" t="s">
        <v>54</v>
      </c>
      <c r="D2553">
        <v>51</v>
      </c>
      <c r="E2553" t="s">
        <v>55</v>
      </c>
      <c r="F2553" t="s">
        <v>55</v>
      </c>
      <c r="G2553">
        <f t="shared" si="118"/>
        <v>51</v>
      </c>
      <c r="H2553" s="1">
        <v>51</v>
      </c>
      <c r="I2553" t="s">
        <v>55</v>
      </c>
      <c r="K2553" t="s">
        <v>55</v>
      </c>
      <c r="L2553">
        <v>0</v>
      </c>
      <c r="M2553">
        <v>0</v>
      </c>
      <c r="N2553" s="1">
        <v>0</v>
      </c>
      <c r="O2553" t="s">
        <v>1959</v>
      </c>
      <c r="P2553" t="s">
        <v>59</v>
      </c>
      <c r="Q2553">
        <v>33.472499999999997</v>
      </c>
      <c r="R2553">
        <v>-117.584273</v>
      </c>
      <c r="T2553">
        <v>15297</v>
      </c>
      <c r="V2553" s="2">
        <v>5</v>
      </c>
      <c r="W2553">
        <f t="shared" si="117"/>
        <v>5</v>
      </c>
      <c r="X2553" s="1">
        <v>5</v>
      </c>
      <c r="Y2553" t="s">
        <v>55</v>
      </c>
      <c r="Z2553">
        <v>0</v>
      </c>
      <c r="AA2553">
        <v>0</v>
      </c>
      <c r="AB2553" s="1">
        <v>0</v>
      </c>
      <c r="AC2553">
        <v>11</v>
      </c>
      <c r="AD2553" t="s">
        <v>60</v>
      </c>
      <c r="AE2553" s="7">
        <f t="shared" ca="1" si="119"/>
        <v>11</v>
      </c>
      <c r="AF2553" s="8">
        <v>11</v>
      </c>
      <c r="AG2553" t="s">
        <v>56</v>
      </c>
      <c r="AI2553">
        <v>1.01</v>
      </c>
      <c r="AK2553" t="s">
        <v>55</v>
      </c>
      <c r="AM2553" t="s">
        <v>56</v>
      </c>
      <c r="AN2553" t="s">
        <v>68</v>
      </c>
      <c r="AO2553">
        <v>8</v>
      </c>
      <c r="AP2553" t="s">
        <v>55</v>
      </c>
      <c r="AQ2553" t="s">
        <v>55</v>
      </c>
      <c r="AR2553" t="s">
        <v>55</v>
      </c>
      <c r="AS2553" t="s">
        <v>55</v>
      </c>
      <c r="AT2553" t="s">
        <v>55</v>
      </c>
      <c r="AU2553" t="s">
        <v>55</v>
      </c>
      <c r="AV2553" t="s">
        <v>55</v>
      </c>
      <c r="AW2553" t="s">
        <v>56</v>
      </c>
      <c r="AX2553" t="s">
        <v>62</v>
      </c>
      <c r="AY2553" t="s">
        <v>55</v>
      </c>
      <c r="AZ2553" t="s">
        <v>63</v>
      </c>
      <c r="BA2553">
        <v>70.2</v>
      </c>
      <c r="BB2553" t="s">
        <v>59</v>
      </c>
      <c r="BC2553">
        <v>0</v>
      </c>
      <c r="BD2553">
        <v>0</v>
      </c>
      <c r="BE2553">
        <v>11.11</v>
      </c>
      <c r="BF2553">
        <v>771.16</v>
      </c>
      <c r="BG2553" t="s">
        <v>996</v>
      </c>
      <c r="BH2553" s="1" t="s">
        <v>996</v>
      </c>
      <c r="BI2553" t="s">
        <v>59</v>
      </c>
      <c r="BJ2553" t="b">
        <v>1</v>
      </c>
      <c r="BK2553">
        <v>0</v>
      </c>
    </row>
    <row r="2554" spans="1:63">
      <c r="A2554" s="1" t="s">
        <v>4673</v>
      </c>
      <c r="B2554" t="s">
        <v>54</v>
      </c>
      <c r="D2554">
        <v>19</v>
      </c>
      <c r="E2554" t="s">
        <v>56</v>
      </c>
      <c r="F2554" t="s">
        <v>55</v>
      </c>
      <c r="G2554">
        <f t="shared" si="118"/>
        <v>19</v>
      </c>
      <c r="H2554" s="1">
        <v>19</v>
      </c>
      <c r="I2554" t="s">
        <v>56</v>
      </c>
      <c r="K2554" t="s">
        <v>55</v>
      </c>
      <c r="L2554">
        <v>0</v>
      </c>
      <c r="M2554">
        <v>0</v>
      </c>
      <c r="N2554" s="1">
        <v>0</v>
      </c>
      <c r="O2554" t="s">
        <v>1962</v>
      </c>
      <c r="P2554" t="s">
        <v>1963</v>
      </c>
      <c r="Q2554">
        <v>33.529046999999998</v>
      </c>
      <c r="R2554" t="s">
        <v>59</v>
      </c>
      <c r="T2554" t="s">
        <v>59</v>
      </c>
      <c r="V2554" s="2">
        <v>5</v>
      </c>
      <c r="W2554">
        <f t="shared" si="117"/>
        <v>5</v>
      </c>
      <c r="X2554" s="1">
        <v>5</v>
      </c>
      <c r="Y2554" t="s">
        <v>59</v>
      </c>
      <c r="Z2554" t="s">
        <v>59</v>
      </c>
      <c r="AA2554">
        <v>0</v>
      </c>
      <c r="AB2554" s="1">
        <v>0</v>
      </c>
      <c r="AC2554" t="s">
        <v>59</v>
      </c>
      <c r="AD2554" t="s">
        <v>59</v>
      </c>
      <c r="AE2554" s="7">
        <f t="shared" ca="1" si="119"/>
        <v>32.064743352103662</v>
      </c>
      <c r="AF2554" s="8">
        <v>37.365648444547567</v>
      </c>
      <c r="AG2554" t="s">
        <v>59</v>
      </c>
      <c r="AI2554" t="s">
        <v>59</v>
      </c>
      <c r="AK2554" t="s">
        <v>59</v>
      </c>
      <c r="AM2554" t="s">
        <v>59</v>
      </c>
      <c r="AN2554" t="s">
        <v>59</v>
      </c>
      <c r="AO2554" t="s">
        <v>59</v>
      </c>
      <c r="AP2554" t="s">
        <v>59</v>
      </c>
      <c r="AQ2554" t="s">
        <v>59</v>
      </c>
      <c r="AR2554" t="s">
        <v>59</v>
      </c>
      <c r="AS2554" t="s">
        <v>59</v>
      </c>
      <c r="AT2554" t="s">
        <v>59</v>
      </c>
      <c r="AU2554" t="s">
        <v>59</v>
      </c>
      <c r="AV2554" t="s">
        <v>59</v>
      </c>
      <c r="AW2554" t="s">
        <v>59</v>
      </c>
      <c r="AX2554" t="s">
        <v>59</v>
      </c>
      <c r="AY2554" t="s">
        <v>59</v>
      </c>
      <c r="AZ2554" t="s">
        <v>59</v>
      </c>
      <c r="BA2554" t="s">
        <v>59</v>
      </c>
      <c r="BB2554" t="s">
        <v>59</v>
      </c>
      <c r="BC2554" t="s">
        <v>59</v>
      </c>
      <c r="BD2554" t="s">
        <v>59</v>
      </c>
      <c r="BE2554" t="s">
        <v>59</v>
      </c>
      <c r="BF2554" t="s">
        <v>59</v>
      </c>
      <c r="BG2554" t="s">
        <v>59</v>
      </c>
      <c r="BH2554" s="1" t="s">
        <v>59</v>
      </c>
      <c r="BI2554" t="s">
        <v>59</v>
      </c>
      <c r="BJ2554" t="b">
        <v>1</v>
      </c>
      <c r="BK2554">
        <v>1</v>
      </c>
    </row>
    <row r="2555" spans="1:63">
      <c r="A2555" s="1" t="s">
        <v>4674</v>
      </c>
      <c r="B2555" t="s">
        <v>54</v>
      </c>
      <c r="D2555">
        <v>63</v>
      </c>
      <c r="E2555" t="s">
        <v>55</v>
      </c>
      <c r="F2555" t="s">
        <v>55</v>
      </c>
      <c r="G2555">
        <f t="shared" si="118"/>
        <v>63</v>
      </c>
      <c r="H2555" s="1">
        <v>63</v>
      </c>
      <c r="I2555" t="s">
        <v>56</v>
      </c>
      <c r="K2555" t="s">
        <v>56</v>
      </c>
      <c r="L2555">
        <v>3</v>
      </c>
      <c r="M2555">
        <v>3</v>
      </c>
      <c r="N2555" s="1">
        <v>3</v>
      </c>
      <c r="O2555" t="s">
        <v>2896</v>
      </c>
      <c r="P2555" t="s">
        <v>59</v>
      </c>
      <c r="Q2555" t="s">
        <v>59</v>
      </c>
      <c r="R2555">
        <v>-117.567346</v>
      </c>
      <c r="T2555">
        <v>32268</v>
      </c>
      <c r="V2555" s="2">
        <v>3</v>
      </c>
      <c r="W2555">
        <f t="shared" si="117"/>
        <v>3</v>
      </c>
      <c r="X2555" s="1">
        <v>3</v>
      </c>
      <c r="Y2555" t="s">
        <v>56</v>
      </c>
      <c r="Z2555">
        <v>6</v>
      </c>
      <c r="AA2555">
        <v>6</v>
      </c>
      <c r="AB2555" s="1">
        <v>6</v>
      </c>
      <c r="AC2555">
        <v>7</v>
      </c>
      <c r="AD2555" t="s">
        <v>67</v>
      </c>
      <c r="AE2555" s="7">
        <f t="shared" ca="1" si="119"/>
        <v>7</v>
      </c>
      <c r="AF2555" s="8">
        <v>7</v>
      </c>
      <c r="AG2555" t="s">
        <v>59</v>
      </c>
      <c r="AI2555">
        <v>5.17</v>
      </c>
      <c r="AK2555" t="s">
        <v>55</v>
      </c>
      <c r="AM2555" t="s">
        <v>56</v>
      </c>
      <c r="AN2555" t="s">
        <v>102</v>
      </c>
      <c r="AO2555">
        <v>51</v>
      </c>
      <c r="AP2555" t="s">
        <v>56</v>
      </c>
      <c r="AQ2555" t="s">
        <v>55</v>
      </c>
      <c r="AR2555" t="s">
        <v>55</v>
      </c>
      <c r="AS2555" t="s">
        <v>55</v>
      </c>
      <c r="AT2555" t="s">
        <v>56</v>
      </c>
      <c r="AU2555" t="s">
        <v>56</v>
      </c>
      <c r="AV2555" t="s">
        <v>56</v>
      </c>
      <c r="AW2555" t="s">
        <v>56</v>
      </c>
      <c r="AX2555" t="s">
        <v>62</v>
      </c>
      <c r="AY2555" t="s">
        <v>55</v>
      </c>
      <c r="AZ2555" t="s">
        <v>138</v>
      </c>
      <c r="BA2555">
        <v>69.7</v>
      </c>
      <c r="BB2555">
        <v>516.15</v>
      </c>
      <c r="BC2555">
        <v>0</v>
      </c>
      <c r="BD2555">
        <v>0</v>
      </c>
      <c r="BE2555">
        <v>36.19</v>
      </c>
      <c r="BF2555" t="s">
        <v>59</v>
      </c>
      <c r="BG2555" t="s">
        <v>996</v>
      </c>
      <c r="BH2555" s="1" t="s">
        <v>996</v>
      </c>
      <c r="BI2555" t="s">
        <v>59</v>
      </c>
      <c r="BJ2555" t="b">
        <v>1</v>
      </c>
      <c r="BK2555">
        <v>0</v>
      </c>
    </row>
    <row r="2556" spans="1:63">
      <c r="A2556" s="1" t="s">
        <v>4675</v>
      </c>
      <c r="B2556" t="s">
        <v>54</v>
      </c>
      <c r="D2556">
        <v>49</v>
      </c>
      <c r="E2556" t="s">
        <v>59</v>
      </c>
      <c r="F2556" t="s">
        <v>55</v>
      </c>
      <c r="G2556">
        <f t="shared" si="118"/>
        <v>49</v>
      </c>
      <c r="H2556" s="1">
        <v>49</v>
      </c>
      <c r="I2556" t="s">
        <v>56</v>
      </c>
      <c r="K2556" t="s">
        <v>56</v>
      </c>
      <c r="L2556">
        <v>1</v>
      </c>
      <c r="M2556">
        <v>1</v>
      </c>
      <c r="N2556" s="1">
        <v>1</v>
      </c>
      <c r="O2556" t="s">
        <v>4676</v>
      </c>
      <c r="P2556" t="s">
        <v>4677</v>
      </c>
      <c r="Q2556">
        <v>33.752591000000002</v>
      </c>
      <c r="R2556">
        <v>-117.993661</v>
      </c>
      <c r="T2556">
        <v>88230</v>
      </c>
      <c r="V2556" s="2">
        <v>4</v>
      </c>
      <c r="W2556">
        <f t="shared" si="117"/>
        <v>4</v>
      </c>
      <c r="X2556" s="1">
        <v>4</v>
      </c>
      <c r="Y2556" t="s">
        <v>56</v>
      </c>
      <c r="Z2556">
        <v>3</v>
      </c>
      <c r="AA2556">
        <v>3</v>
      </c>
      <c r="AB2556" s="1">
        <v>3</v>
      </c>
      <c r="AC2556">
        <v>59</v>
      </c>
      <c r="AD2556" t="s">
        <v>60</v>
      </c>
      <c r="AE2556" s="7">
        <f t="shared" ca="1" si="119"/>
        <v>59</v>
      </c>
      <c r="AF2556" s="8">
        <v>59</v>
      </c>
      <c r="AG2556" t="s">
        <v>59</v>
      </c>
      <c r="AI2556">
        <v>41.09</v>
      </c>
      <c r="AK2556" t="s">
        <v>56</v>
      </c>
      <c r="AM2556" t="s">
        <v>56</v>
      </c>
      <c r="AN2556" t="s">
        <v>68</v>
      </c>
      <c r="AO2556">
        <v>16</v>
      </c>
      <c r="AP2556" t="s">
        <v>55</v>
      </c>
      <c r="AQ2556" t="s">
        <v>55</v>
      </c>
      <c r="AR2556" t="s">
        <v>56</v>
      </c>
      <c r="AS2556" t="s">
        <v>55</v>
      </c>
      <c r="AT2556" t="s">
        <v>56</v>
      </c>
      <c r="AU2556" t="s">
        <v>59</v>
      </c>
      <c r="AV2556" t="s">
        <v>56</v>
      </c>
      <c r="AW2556" t="s">
        <v>56</v>
      </c>
      <c r="AX2556" t="s">
        <v>363</v>
      </c>
      <c r="AY2556" t="s">
        <v>56</v>
      </c>
      <c r="AZ2556" t="s">
        <v>59</v>
      </c>
      <c r="BA2556" t="s">
        <v>59</v>
      </c>
      <c r="BB2556">
        <v>5861.75</v>
      </c>
      <c r="BC2556">
        <v>0</v>
      </c>
      <c r="BD2556">
        <v>0</v>
      </c>
      <c r="BE2556">
        <v>2424.31</v>
      </c>
      <c r="BF2556">
        <v>8286.06</v>
      </c>
      <c r="BG2556" t="s">
        <v>996</v>
      </c>
      <c r="BH2556" s="1" t="s">
        <v>996</v>
      </c>
      <c r="BI2556" t="s">
        <v>59</v>
      </c>
      <c r="BJ2556" t="b">
        <v>1</v>
      </c>
      <c r="BK2556">
        <v>0</v>
      </c>
    </row>
    <row r="2557" spans="1:63">
      <c r="A2557" s="1" t="s">
        <v>4678</v>
      </c>
      <c r="B2557" t="s">
        <v>54</v>
      </c>
      <c r="D2557">
        <v>19</v>
      </c>
      <c r="E2557" t="s">
        <v>56</v>
      </c>
      <c r="F2557" t="s">
        <v>55</v>
      </c>
      <c r="G2557">
        <f t="shared" si="118"/>
        <v>19</v>
      </c>
      <c r="H2557" s="1">
        <v>19</v>
      </c>
      <c r="I2557" t="s">
        <v>56</v>
      </c>
      <c r="K2557" t="s">
        <v>55</v>
      </c>
      <c r="L2557" t="s">
        <v>59</v>
      </c>
      <c r="M2557">
        <v>0</v>
      </c>
      <c r="N2557" s="1">
        <v>0</v>
      </c>
      <c r="O2557" t="s">
        <v>3810</v>
      </c>
      <c r="P2557" t="s">
        <v>4679</v>
      </c>
      <c r="Q2557">
        <v>33.611944999999999</v>
      </c>
      <c r="R2557">
        <v>-117.66586700000001</v>
      </c>
      <c r="T2557">
        <v>46371</v>
      </c>
      <c r="V2557" s="2">
        <v>4</v>
      </c>
      <c r="W2557">
        <f t="shared" si="117"/>
        <v>4</v>
      </c>
      <c r="X2557" s="1">
        <v>4</v>
      </c>
      <c r="Y2557" t="s">
        <v>56</v>
      </c>
      <c r="Z2557">
        <v>3</v>
      </c>
      <c r="AA2557">
        <v>3</v>
      </c>
      <c r="AB2557" s="1">
        <v>3</v>
      </c>
      <c r="AC2557">
        <v>71</v>
      </c>
      <c r="AD2557" t="s">
        <v>60</v>
      </c>
      <c r="AE2557" s="7">
        <f t="shared" ca="1" si="119"/>
        <v>71</v>
      </c>
      <c r="AF2557" s="8">
        <v>71</v>
      </c>
      <c r="AG2557" t="s">
        <v>56</v>
      </c>
      <c r="AI2557">
        <v>2.4300000000000002</v>
      </c>
      <c r="AK2557" t="s">
        <v>55</v>
      </c>
      <c r="AM2557" t="s">
        <v>56</v>
      </c>
      <c r="AN2557" t="s">
        <v>102</v>
      </c>
      <c r="AO2557">
        <v>58</v>
      </c>
      <c r="AP2557" t="s">
        <v>56</v>
      </c>
      <c r="AQ2557" t="s">
        <v>59</v>
      </c>
      <c r="AR2557" t="s">
        <v>56</v>
      </c>
      <c r="AS2557" t="s">
        <v>56</v>
      </c>
      <c r="AT2557" t="s">
        <v>55</v>
      </c>
      <c r="AU2557" t="s">
        <v>56</v>
      </c>
      <c r="AV2557" t="s">
        <v>56</v>
      </c>
      <c r="AW2557" t="s">
        <v>56</v>
      </c>
      <c r="AX2557" t="s">
        <v>363</v>
      </c>
      <c r="AY2557" t="s">
        <v>56</v>
      </c>
      <c r="AZ2557" t="s">
        <v>138</v>
      </c>
      <c r="BA2557">
        <v>70.849999999999994</v>
      </c>
      <c r="BB2557">
        <v>4973.3999999999996</v>
      </c>
      <c r="BC2557">
        <v>0</v>
      </c>
      <c r="BD2557">
        <v>0</v>
      </c>
      <c r="BE2557">
        <v>172.53</v>
      </c>
      <c r="BF2557">
        <v>5145.93</v>
      </c>
      <c r="BG2557" t="s">
        <v>996</v>
      </c>
      <c r="BH2557" s="1" t="s">
        <v>996</v>
      </c>
      <c r="BI2557" t="s">
        <v>59</v>
      </c>
      <c r="BJ2557" t="b">
        <v>1</v>
      </c>
      <c r="BK2557">
        <v>0</v>
      </c>
    </row>
    <row r="2558" spans="1:63">
      <c r="A2558" s="1" t="s">
        <v>4680</v>
      </c>
      <c r="B2558" t="s">
        <v>54</v>
      </c>
      <c r="D2558">
        <v>23</v>
      </c>
      <c r="E2558" t="s">
        <v>56</v>
      </c>
      <c r="F2558" t="s">
        <v>55</v>
      </c>
      <c r="G2558">
        <f t="shared" si="118"/>
        <v>23</v>
      </c>
      <c r="H2558" s="1">
        <v>23</v>
      </c>
      <c r="I2558" t="s">
        <v>56</v>
      </c>
      <c r="K2558" t="s">
        <v>56</v>
      </c>
      <c r="L2558">
        <v>1</v>
      </c>
      <c r="M2558">
        <v>1</v>
      </c>
      <c r="N2558" s="1">
        <v>1</v>
      </c>
      <c r="O2558" t="s">
        <v>3810</v>
      </c>
      <c r="P2558" t="s">
        <v>3811</v>
      </c>
      <c r="Q2558">
        <v>33.606929999999998</v>
      </c>
      <c r="R2558">
        <v>-117.64425300000001</v>
      </c>
      <c r="T2558">
        <v>46227</v>
      </c>
      <c r="V2558" s="2">
        <v>3</v>
      </c>
      <c r="W2558">
        <f t="shared" si="117"/>
        <v>3</v>
      </c>
      <c r="X2558" s="1">
        <v>3</v>
      </c>
      <c r="Y2558" t="s">
        <v>59</v>
      </c>
      <c r="Z2558">
        <v>8</v>
      </c>
      <c r="AA2558">
        <v>8</v>
      </c>
      <c r="AB2558" s="1">
        <v>8</v>
      </c>
      <c r="AC2558">
        <v>15</v>
      </c>
      <c r="AD2558" t="s">
        <v>59</v>
      </c>
      <c r="AE2558" s="7">
        <f t="shared" ca="1" si="119"/>
        <v>15</v>
      </c>
      <c r="AF2558" s="8">
        <v>15</v>
      </c>
      <c r="AG2558" t="s">
        <v>56</v>
      </c>
      <c r="AI2558">
        <v>2.12</v>
      </c>
      <c r="AK2558" t="s">
        <v>55</v>
      </c>
      <c r="AM2558" t="s">
        <v>56</v>
      </c>
      <c r="AN2558" t="s">
        <v>59</v>
      </c>
      <c r="AO2558">
        <v>30</v>
      </c>
      <c r="AP2558" t="s">
        <v>59</v>
      </c>
      <c r="AQ2558" t="s">
        <v>55</v>
      </c>
      <c r="AR2558" t="s">
        <v>55</v>
      </c>
      <c r="AS2558" t="s">
        <v>56</v>
      </c>
      <c r="AT2558" t="s">
        <v>56</v>
      </c>
      <c r="AU2558" t="s">
        <v>56</v>
      </c>
      <c r="AV2558" t="s">
        <v>56</v>
      </c>
      <c r="AW2558" t="s">
        <v>55</v>
      </c>
      <c r="AX2558" t="s">
        <v>145</v>
      </c>
      <c r="AY2558" t="s">
        <v>55</v>
      </c>
      <c r="AZ2558" t="s">
        <v>63</v>
      </c>
      <c r="BA2558">
        <v>101.9</v>
      </c>
      <c r="BB2558" t="s">
        <v>59</v>
      </c>
      <c r="BC2558">
        <v>0</v>
      </c>
      <c r="BD2558">
        <v>120</v>
      </c>
      <c r="BE2558">
        <v>31.8</v>
      </c>
      <c r="BF2558">
        <v>1819.05</v>
      </c>
      <c r="BG2558" t="s">
        <v>59</v>
      </c>
      <c r="BH2558" s="1" t="s">
        <v>59</v>
      </c>
      <c r="BI2558" t="s">
        <v>59</v>
      </c>
      <c r="BJ2558" t="b">
        <v>1</v>
      </c>
      <c r="BK2558">
        <v>1</v>
      </c>
    </row>
    <row r="2559" spans="1:63">
      <c r="A2559" s="1" t="s">
        <v>4681</v>
      </c>
      <c r="B2559" t="s">
        <v>54</v>
      </c>
      <c r="D2559">
        <v>34</v>
      </c>
      <c r="E2559" t="s">
        <v>55</v>
      </c>
      <c r="F2559" t="s">
        <v>55</v>
      </c>
      <c r="G2559">
        <f t="shared" si="118"/>
        <v>34</v>
      </c>
      <c r="H2559" s="1">
        <v>34</v>
      </c>
      <c r="I2559" t="s">
        <v>56</v>
      </c>
      <c r="K2559" t="s">
        <v>59</v>
      </c>
      <c r="L2559">
        <v>0</v>
      </c>
      <c r="M2559">
        <v>0</v>
      </c>
      <c r="N2559" s="1">
        <v>0</v>
      </c>
      <c r="O2559" t="s">
        <v>1380</v>
      </c>
      <c r="P2559" t="s">
        <v>1381</v>
      </c>
      <c r="Q2559" t="s">
        <v>59</v>
      </c>
      <c r="R2559">
        <v>-117.640055</v>
      </c>
      <c r="T2559">
        <v>350</v>
      </c>
      <c r="V2559" s="2" t="s">
        <v>59</v>
      </c>
      <c r="W2559">
        <f t="shared" si="117"/>
        <v>4</v>
      </c>
      <c r="X2559" s="1">
        <v>4</v>
      </c>
      <c r="Y2559" t="s">
        <v>56</v>
      </c>
      <c r="Z2559">
        <v>7</v>
      </c>
      <c r="AA2559">
        <v>7</v>
      </c>
      <c r="AB2559" s="1">
        <v>7</v>
      </c>
      <c r="AC2559">
        <v>71</v>
      </c>
      <c r="AD2559" t="s">
        <v>60</v>
      </c>
      <c r="AE2559" s="7">
        <f t="shared" ca="1" si="119"/>
        <v>71</v>
      </c>
      <c r="AF2559" s="8">
        <v>71</v>
      </c>
      <c r="AG2559" t="s">
        <v>56</v>
      </c>
      <c r="AI2559">
        <v>34.39</v>
      </c>
      <c r="AK2559" t="s">
        <v>56</v>
      </c>
      <c r="AM2559" t="s">
        <v>56</v>
      </c>
      <c r="AN2559" t="s">
        <v>61</v>
      </c>
      <c r="AO2559">
        <v>5</v>
      </c>
      <c r="AP2559" t="s">
        <v>56</v>
      </c>
      <c r="AQ2559" t="s">
        <v>56</v>
      </c>
      <c r="AR2559" t="s">
        <v>55</v>
      </c>
      <c r="AS2559" t="s">
        <v>56</v>
      </c>
      <c r="AT2559" t="s">
        <v>56</v>
      </c>
      <c r="AU2559" t="s">
        <v>55</v>
      </c>
      <c r="AV2559" t="s">
        <v>55</v>
      </c>
      <c r="AW2559" t="s">
        <v>59</v>
      </c>
      <c r="AX2559" t="s">
        <v>363</v>
      </c>
      <c r="AY2559" t="s">
        <v>55</v>
      </c>
      <c r="AZ2559" t="s">
        <v>138</v>
      </c>
      <c r="BA2559">
        <v>73.5</v>
      </c>
      <c r="BB2559" t="s">
        <v>59</v>
      </c>
      <c r="BC2559">
        <v>0</v>
      </c>
      <c r="BD2559">
        <v>0</v>
      </c>
      <c r="BE2559">
        <v>2441.69</v>
      </c>
      <c r="BF2559">
        <v>7799.44</v>
      </c>
      <c r="BG2559" t="s">
        <v>996</v>
      </c>
      <c r="BH2559" s="1" t="s">
        <v>996</v>
      </c>
      <c r="BI2559" t="s">
        <v>59</v>
      </c>
      <c r="BJ2559" t="b">
        <v>1</v>
      </c>
      <c r="BK2559">
        <v>0</v>
      </c>
    </row>
    <row r="2560" spans="1:63">
      <c r="A2560" s="1" t="s">
        <v>4682</v>
      </c>
      <c r="B2560" t="s">
        <v>66</v>
      </c>
      <c r="D2560">
        <v>23</v>
      </c>
      <c r="E2560" t="s">
        <v>56</v>
      </c>
      <c r="F2560" t="s">
        <v>55</v>
      </c>
      <c r="G2560">
        <f t="shared" si="118"/>
        <v>23</v>
      </c>
      <c r="H2560" s="1">
        <v>23</v>
      </c>
      <c r="I2560" t="s">
        <v>55</v>
      </c>
      <c r="K2560" t="s">
        <v>55</v>
      </c>
      <c r="L2560">
        <v>0</v>
      </c>
      <c r="M2560">
        <v>0</v>
      </c>
      <c r="N2560" s="1">
        <v>0</v>
      </c>
      <c r="O2560" t="s">
        <v>357</v>
      </c>
      <c r="P2560" t="s">
        <v>4683</v>
      </c>
      <c r="Q2560">
        <v>33.748635</v>
      </c>
      <c r="R2560">
        <v>-117.906125</v>
      </c>
      <c r="T2560">
        <v>70011</v>
      </c>
      <c r="V2560" s="2">
        <v>5</v>
      </c>
      <c r="W2560">
        <f t="shared" si="117"/>
        <v>5</v>
      </c>
      <c r="X2560" s="1">
        <v>5</v>
      </c>
      <c r="Y2560" t="s">
        <v>55</v>
      </c>
      <c r="Z2560" t="s">
        <v>59</v>
      </c>
      <c r="AA2560">
        <v>0</v>
      </c>
      <c r="AB2560" s="1">
        <v>0</v>
      </c>
      <c r="AC2560">
        <v>11</v>
      </c>
      <c r="AD2560" t="s">
        <v>60</v>
      </c>
      <c r="AE2560" s="7">
        <f t="shared" ca="1" si="119"/>
        <v>11</v>
      </c>
      <c r="AF2560" s="8">
        <v>11</v>
      </c>
      <c r="AG2560" t="s">
        <v>55</v>
      </c>
      <c r="AI2560">
        <v>0</v>
      </c>
      <c r="AK2560" t="s">
        <v>55</v>
      </c>
      <c r="AM2560" t="s">
        <v>56</v>
      </c>
      <c r="AN2560" t="s">
        <v>61</v>
      </c>
      <c r="AO2560" t="s">
        <v>59</v>
      </c>
      <c r="AP2560" t="s">
        <v>55</v>
      </c>
      <c r="AQ2560" t="s">
        <v>56</v>
      </c>
      <c r="AR2560" t="s">
        <v>56</v>
      </c>
      <c r="AS2560" t="s">
        <v>56</v>
      </c>
      <c r="AT2560" t="s">
        <v>55</v>
      </c>
      <c r="AU2560" t="s">
        <v>55</v>
      </c>
      <c r="AV2560" t="s">
        <v>55</v>
      </c>
      <c r="AW2560" t="s">
        <v>56</v>
      </c>
      <c r="AX2560" t="s">
        <v>145</v>
      </c>
      <c r="AY2560" t="s">
        <v>56</v>
      </c>
      <c r="AZ2560" t="s">
        <v>138</v>
      </c>
      <c r="BA2560" t="s">
        <v>59</v>
      </c>
      <c r="BB2560">
        <v>422.6</v>
      </c>
      <c r="BC2560">
        <v>0</v>
      </c>
      <c r="BD2560">
        <v>0</v>
      </c>
      <c r="BE2560">
        <v>0</v>
      </c>
      <c r="BF2560" t="s">
        <v>59</v>
      </c>
      <c r="BG2560" t="s">
        <v>59</v>
      </c>
      <c r="BH2560" s="1" t="s">
        <v>59</v>
      </c>
      <c r="BI2560" t="s">
        <v>59</v>
      </c>
      <c r="BJ2560" t="b">
        <v>1</v>
      </c>
      <c r="BK2560">
        <v>1</v>
      </c>
    </row>
    <row r="2561" spans="1:63">
      <c r="A2561" s="1" t="s">
        <v>4684</v>
      </c>
      <c r="B2561" t="s">
        <v>66</v>
      </c>
      <c r="D2561">
        <v>32</v>
      </c>
      <c r="E2561" t="s">
        <v>55</v>
      </c>
      <c r="F2561" t="s">
        <v>59</v>
      </c>
      <c r="G2561">
        <f t="shared" si="118"/>
        <v>32</v>
      </c>
      <c r="H2561" s="1">
        <v>32</v>
      </c>
      <c r="I2561" t="s">
        <v>56</v>
      </c>
      <c r="K2561" t="s">
        <v>56</v>
      </c>
      <c r="L2561">
        <v>3</v>
      </c>
      <c r="M2561">
        <v>3</v>
      </c>
      <c r="N2561" s="1">
        <v>3</v>
      </c>
      <c r="O2561" t="s">
        <v>59</v>
      </c>
      <c r="P2561" t="s">
        <v>59</v>
      </c>
      <c r="Q2561" t="s">
        <v>59</v>
      </c>
      <c r="R2561" t="s">
        <v>59</v>
      </c>
      <c r="T2561" t="s">
        <v>59</v>
      </c>
      <c r="V2561" s="2" t="s">
        <v>59</v>
      </c>
      <c r="W2561" t="e">
        <f t="shared" si="117"/>
        <v>#N/A</v>
      </c>
      <c r="X2561" s="1" t="e">
        <v>#N/A</v>
      </c>
      <c r="Y2561" t="s">
        <v>56</v>
      </c>
      <c r="Z2561" t="s">
        <v>59</v>
      </c>
      <c r="AA2561">
        <v>1</v>
      </c>
      <c r="AB2561" s="1">
        <v>1</v>
      </c>
      <c r="AC2561">
        <v>60</v>
      </c>
      <c r="AD2561" t="s">
        <v>60</v>
      </c>
      <c r="AE2561" s="7">
        <f t="shared" ca="1" si="119"/>
        <v>60</v>
      </c>
      <c r="AF2561" s="8">
        <v>60</v>
      </c>
      <c r="AG2561" t="s">
        <v>56</v>
      </c>
      <c r="AI2561">
        <v>23.68</v>
      </c>
      <c r="AK2561" t="s">
        <v>55</v>
      </c>
      <c r="AM2561" t="s">
        <v>55</v>
      </c>
      <c r="AN2561" t="s">
        <v>60</v>
      </c>
      <c r="AO2561">
        <v>0</v>
      </c>
      <c r="AP2561" t="s">
        <v>55</v>
      </c>
      <c r="AQ2561" t="s">
        <v>55</v>
      </c>
      <c r="AR2561" t="s">
        <v>55</v>
      </c>
      <c r="AS2561" t="s">
        <v>55</v>
      </c>
      <c r="AT2561" t="s">
        <v>55</v>
      </c>
      <c r="AU2561" t="s">
        <v>55</v>
      </c>
      <c r="AV2561" t="s">
        <v>59</v>
      </c>
      <c r="AW2561" t="s">
        <v>55</v>
      </c>
      <c r="AX2561" t="s">
        <v>363</v>
      </c>
      <c r="AY2561" t="s">
        <v>56</v>
      </c>
      <c r="AZ2561" t="s">
        <v>138</v>
      </c>
      <c r="BA2561">
        <v>19.25</v>
      </c>
      <c r="BB2561">
        <v>1103.25</v>
      </c>
      <c r="BC2561" t="s">
        <v>59</v>
      </c>
      <c r="BD2561">
        <v>0</v>
      </c>
      <c r="BE2561">
        <v>1420.8</v>
      </c>
      <c r="BF2561">
        <v>2524.0500000000002</v>
      </c>
      <c r="BG2561" t="s">
        <v>59</v>
      </c>
      <c r="BH2561" s="1" t="s">
        <v>59</v>
      </c>
      <c r="BI2561" t="s">
        <v>59</v>
      </c>
      <c r="BJ2561" t="b">
        <v>1</v>
      </c>
      <c r="BK2561">
        <v>1</v>
      </c>
    </row>
    <row r="2562" spans="1:63">
      <c r="A2562" s="1" t="s">
        <v>4685</v>
      </c>
      <c r="B2562" t="s">
        <v>66</v>
      </c>
      <c r="D2562">
        <v>55</v>
      </c>
      <c r="E2562" t="s">
        <v>55</v>
      </c>
      <c r="F2562" t="s">
        <v>55</v>
      </c>
      <c r="G2562">
        <f t="shared" si="118"/>
        <v>55</v>
      </c>
      <c r="H2562" s="1">
        <v>55</v>
      </c>
      <c r="I2562" t="s">
        <v>55</v>
      </c>
      <c r="K2562" t="s">
        <v>55</v>
      </c>
      <c r="L2562">
        <v>0</v>
      </c>
      <c r="M2562">
        <v>0</v>
      </c>
      <c r="N2562" s="1">
        <v>0</v>
      </c>
      <c r="O2562" t="s">
        <v>59</v>
      </c>
      <c r="P2562" t="s">
        <v>59</v>
      </c>
      <c r="Q2562" t="s">
        <v>59</v>
      </c>
      <c r="R2562" t="s">
        <v>59</v>
      </c>
      <c r="T2562" t="s">
        <v>59</v>
      </c>
      <c r="V2562" s="2">
        <v>3</v>
      </c>
      <c r="W2562">
        <f t="shared" ref="W2562:W2625" si="120">_xlfn.IFS(V2562&lt;&gt;"NA", V2562, BG2562="Competitor", 1, BG2562="Dissatisfaction", 1, BG2562="Price", 2, BG2562="Other", 2, BG2562="Attitude", 2, BG2562="No Churn", 4)</f>
        <v>3</v>
      </c>
      <c r="X2562" s="1">
        <v>3</v>
      </c>
      <c r="Y2562" t="s">
        <v>59</v>
      </c>
      <c r="Z2562">
        <v>0</v>
      </c>
      <c r="AA2562">
        <v>0</v>
      </c>
      <c r="AB2562" s="1">
        <v>0</v>
      </c>
      <c r="AC2562">
        <v>11</v>
      </c>
      <c r="AD2562" t="s">
        <v>60</v>
      </c>
      <c r="AE2562" s="7">
        <f t="shared" ca="1" si="119"/>
        <v>11</v>
      </c>
      <c r="AF2562" s="8">
        <v>11</v>
      </c>
      <c r="AG2562" t="s">
        <v>56</v>
      </c>
      <c r="AI2562" t="s">
        <v>59</v>
      </c>
      <c r="AK2562" t="s">
        <v>55</v>
      </c>
      <c r="AM2562" t="s">
        <v>56</v>
      </c>
      <c r="AN2562" t="s">
        <v>102</v>
      </c>
      <c r="AO2562">
        <v>23</v>
      </c>
      <c r="AP2562" t="s">
        <v>59</v>
      </c>
      <c r="AQ2562" t="s">
        <v>59</v>
      </c>
      <c r="AR2562" t="s">
        <v>56</v>
      </c>
      <c r="AS2562" t="s">
        <v>56</v>
      </c>
      <c r="AT2562" t="s">
        <v>55</v>
      </c>
      <c r="AU2562" t="s">
        <v>56</v>
      </c>
      <c r="AV2562" t="s">
        <v>56</v>
      </c>
      <c r="AW2562" t="s">
        <v>56</v>
      </c>
      <c r="AX2562" t="s">
        <v>145</v>
      </c>
      <c r="AY2562" t="s">
        <v>55</v>
      </c>
      <c r="AZ2562" t="s">
        <v>138</v>
      </c>
      <c r="BA2562">
        <v>64.900000000000006</v>
      </c>
      <c r="BB2562">
        <v>697.25</v>
      </c>
      <c r="BC2562">
        <v>0</v>
      </c>
      <c r="BD2562">
        <v>0</v>
      </c>
      <c r="BE2562">
        <v>55</v>
      </c>
      <c r="BF2562" t="s">
        <v>59</v>
      </c>
      <c r="BG2562" t="s">
        <v>996</v>
      </c>
      <c r="BH2562" s="1" t="s">
        <v>996</v>
      </c>
      <c r="BI2562" t="s">
        <v>59</v>
      </c>
      <c r="BJ2562" t="b">
        <v>1</v>
      </c>
      <c r="BK2562">
        <v>0</v>
      </c>
    </row>
    <row r="2563" spans="1:63">
      <c r="A2563" s="1" t="s">
        <v>4686</v>
      </c>
      <c r="B2563" t="s">
        <v>54</v>
      </c>
      <c r="D2563">
        <v>26</v>
      </c>
      <c r="E2563" t="s">
        <v>56</v>
      </c>
      <c r="F2563" t="s">
        <v>55</v>
      </c>
      <c r="G2563">
        <f t="shared" ref="G2563:G2626" si="121">IF(D2563&lt;&gt;"NA", D2563, IF(E2563="Yes",24, IF(F2563="Yes", 72, 47)))</f>
        <v>26</v>
      </c>
      <c r="H2563" s="1">
        <v>26</v>
      </c>
      <c r="I2563" t="s">
        <v>56</v>
      </c>
      <c r="K2563" t="s">
        <v>55</v>
      </c>
      <c r="L2563">
        <v>0</v>
      </c>
      <c r="M2563">
        <v>0</v>
      </c>
      <c r="N2563" s="1">
        <v>0</v>
      </c>
      <c r="O2563" t="s">
        <v>59</v>
      </c>
      <c r="P2563" t="s">
        <v>59</v>
      </c>
      <c r="Q2563" t="s">
        <v>59</v>
      </c>
      <c r="R2563" t="s">
        <v>59</v>
      </c>
      <c r="T2563" t="s">
        <v>59</v>
      </c>
      <c r="V2563" s="2">
        <v>3</v>
      </c>
      <c r="W2563">
        <f t="shared" si="120"/>
        <v>3</v>
      </c>
      <c r="X2563" s="1">
        <v>3</v>
      </c>
      <c r="Y2563" t="s">
        <v>56</v>
      </c>
      <c r="Z2563">
        <v>2</v>
      </c>
      <c r="AA2563">
        <v>2</v>
      </c>
      <c r="AB2563" s="1">
        <v>2</v>
      </c>
      <c r="AC2563">
        <v>61</v>
      </c>
      <c r="AD2563" t="s">
        <v>60</v>
      </c>
      <c r="AE2563" s="7">
        <f t="shared" ref="AE2563:AE2626" ca="1" si="122">IF(AC2563&lt;&gt;"NA",AC2563,_xlfn.IFS(AD2563="Offer A",70,AD2563="Offer B",53,AD2563="Offer C",31,AD2563="Offer D",16,AD2563="Offer E",4,OR(AD2563="None",AD2563="Na"),72*_xlfn.BETA.INV(RAND(),0.526,0.673)))</f>
        <v>61</v>
      </c>
      <c r="AF2563" s="8">
        <v>61</v>
      </c>
      <c r="AG2563" t="s">
        <v>56</v>
      </c>
      <c r="AI2563">
        <v>20.34</v>
      </c>
      <c r="AK2563" t="s">
        <v>55</v>
      </c>
      <c r="AM2563" t="s">
        <v>56</v>
      </c>
      <c r="AN2563" t="s">
        <v>102</v>
      </c>
      <c r="AO2563">
        <v>51</v>
      </c>
      <c r="AP2563" t="s">
        <v>56</v>
      </c>
      <c r="AQ2563" t="s">
        <v>56</v>
      </c>
      <c r="AR2563" t="s">
        <v>59</v>
      </c>
      <c r="AS2563" t="s">
        <v>56</v>
      </c>
      <c r="AT2563" t="s">
        <v>56</v>
      </c>
      <c r="AU2563" t="s">
        <v>59</v>
      </c>
      <c r="AV2563" t="s">
        <v>56</v>
      </c>
      <c r="AW2563" t="s">
        <v>55</v>
      </c>
      <c r="AX2563" t="s">
        <v>363</v>
      </c>
      <c r="AY2563" t="s">
        <v>56</v>
      </c>
      <c r="AZ2563" t="s">
        <v>138</v>
      </c>
      <c r="BA2563">
        <v>81.05</v>
      </c>
      <c r="BB2563">
        <v>4747.6499999999996</v>
      </c>
      <c r="BC2563">
        <v>0</v>
      </c>
      <c r="BD2563">
        <v>0</v>
      </c>
      <c r="BE2563">
        <v>1240.74</v>
      </c>
      <c r="BF2563">
        <v>5988.39</v>
      </c>
      <c r="BG2563" t="s">
        <v>59</v>
      </c>
      <c r="BH2563" s="1" t="s">
        <v>59</v>
      </c>
      <c r="BI2563" t="b">
        <v>1</v>
      </c>
      <c r="BJ2563" t="s">
        <v>59</v>
      </c>
      <c r="BK2563">
        <v>0</v>
      </c>
    </row>
    <row r="2564" spans="1:63">
      <c r="A2564" s="1" t="s">
        <v>4687</v>
      </c>
      <c r="B2564" t="s">
        <v>54</v>
      </c>
      <c r="D2564">
        <v>30</v>
      </c>
      <c r="E2564" t="s">
        <v>55</v>
      </c>
      <c r="F2564" t="s">
        <v>55</v>
      </c>
      <c r="G2564">
        <f t="shared" si="121"/>
        <v>30</v>
      </c>
      <c r="H2564" s="1">
        <v>30</v>
      </c>
      <c r="I2564" t="s">
        <v>55</v>
      </c>
      <c r="K2564" t="s">
        <v>55</v>
      </c>
      <c r="L2564">
        <v>0</v>
      </c>
      <c r="M2564">
        <v>0</v>
      </c>
      <c r="N2564" s="1">
        <v>0</v>
      </c>
      <c r="O2564" t="s">
        <v>1118</v>
      </c>
      <c r="P2564" t="s">
        <v>4688</v>
      </c>
      <c r="Q2564">
        <v>33.844982999999999</v>
      </c>
      <c r="R2564">
        <v>-117.952151</v>
      </c>
      <c r="T2564">
        <v>60553</v>
      </c>
      <c r="V2564" s="2" t="s">
        <v>59</v>
      </c>
      <c r="W2564" t="e">
        <f t="shared" si="120"/>
        <v>#N/A</v>
      </c>
      <c r="X2564" s="1" t="e">
        <v>#N/A</v>
      </c>
      <c r="Y2564" t="s">
        <v>55</v>
      </c>
      <c r="Z2564">
        <v>0</v>
      </c>
      <c r="AA2564">
        <v>0</v>
      </c>
      <c r="AB2564" s="1">
        <v>0</v>
      </c>
      <c r="AC2564" t="s">
        <v>59</v>
      </c>
      <c r="AD2564" t="s">
        <v>67</v>
      </c>
      <c r="AE2564" s="7">
        <f t="shared" ca="1" si="122"/>
        <v>4</v>
      </c>
      <c r="AF2564" s="8">
        <v>4</v>
      </c>
      <c r="AG2564" t="s">
        <v>56</v>
      </c>
      <c r="AI2564">
        <v>40.71</v>
      </c>
      <c r="AK2564" t="s">
        <v>55</v>
      </c>
      <c r="AM2564" t="s">
        <v>56</v>
      </c>
      <c r="AN2564" t="s">
        <v>68</v>
      </c>
      <c r="AO2564">
        <v>52</v>
      </c>
      <c r="AP2564" t="s">
        <v>59</v>
      </c>
      <c r="AQ2564" t="s">
        <v>59</v>
      </c>
      <c r="AR2564" t="s">
        <v>55</v>
      </c>
      <c r="AS2564" t="s">
        <v>55</v>
      </c>
      <c r="AT2564" t="s">
        <v>55</v>
      </c>
      <c r="AU2564" t="s">
        <v>55</v>
      </c>
      <c r="AV2564" t="s">
        <v>55</v>
      </c>
      <c r="AW2564" t="s">
        <v>56</v>
      </c>
      <c r="AX2564" t="s">
        <v>62</v>
      </c>
      <c r="AY2564" t="s">
        <v>56</v>
      </c>
      <c r="AZ2564" t="s">
        <v>63</v>
      </c>
      <c r="BA2564">
        <v>70.5</v>
      </c>
      <c r="BB2564">
        <v>597.9</v>
      </c>
      <c r="BC2564">
        <v>0</v>
      </c>
      <c r="BD2564">
        <v>0</v>
      </c>
      <c r="BE2564">
        <v>366.39</v>
      </c>
      <c r="BF2564">
        <v>964.29</v>
      </c>
      <c r="BG2564" t="s">
        <v>59</v>
      </c>
      <c r="BH2564" s="1" t="s">
        <v>59</v>
      </c>
      <c r="BI2564" t="s">
        <v>59</v>
      </c>
      <c r="BJ2564" t="b">
        <v>1</v>
      </c>
      <c r="BK2564">
        <v>1</v>
      </c>
    </row>
    <row r="2565" spans="1:63">
      <c r="A2565" s="1" t="s">
        <v>4689</v>
      </c>
      <c r="B2565" t="s">
        <v>54</v>
      </c>
      <c r="D2565">
        <v>59</v>
      </c>
      <c r="E2565" t="s">
        <v>55</v>
      </c>
      <c r="F2565" t="s">
        <v>55</v>
      </c>
      <c r="G2565">
        <f t="shared" si="121"/>
        <v>59</v>
      </c>
      <c r="H2565" s="1">
        <v>59</v>
      </c>
      <c r="I2565" t="s">
        <v>55</v>
      </c>
      <c r="K2565" t="s">
        <v>55</v>
      </c>
      <c r="L2565" t="s">
        <v>59</v>
      </c>
      <c r="M2565">
        <v>0</v>
      </c>
      <c r="N2565" s="1">
        <v>0</v>
      </c>
      <c r="O2565" t="s">
        <v>1118</v>
      </c>
      <c r="P2565" t="s">
        <v>59</v>
      </c>
      <c r="Q2565">
        <v>33.817999999999998</v>
      </c>
      <c r="R2565">
        <v>-117.97440400000001</v>
      </c>
      <c r="T2565">
        <v>81333</v>
      </c>
      <c r="V2565" s="2">
        <v>4</v>
      </c>
      <c r="W2565">
        <f t="shared" si="120"/>
        <v>4</v>
      </c>
      <c r="X2565" s="1">
        <v>4</v>
      </c>
      <c r="Y2565" t="s">
        <v>59</v>
      </c>
      <c r="Z2565">
        <v>0</v>
      </c>
      <c r="AA2565">
        <v>0</v>
      </c>
      <c r="AB2565" s="1">
        <v>0</v>
      </c>
      <c r="AC2565">
        <v>2</v>
      </c>
      <c r="AD2565" t="s">
        <v>67</v>
      </c>
      <c r="AE2565" s="7">
        <f t="shared" ca="1" si="122"/>
        <v>2</v>
      </c>
      <c r="AF2565" s="8">
        <v>2</v>
      </c>
      <c r="AG2565" t="s">
        <v>59</v>
      </c>
      <c r="AI2565">
        <v>9.61</v>
      </c>
      <c r="AK2565" t="s">
        <v>55</v>
      </c>
      <c r="AM2565" t="s">
        <v>55</v>
      </c>
      <c r="AN2565" t="s">
        <v>60</v>
      </c>
      <c r="AO2565">
        <v>0</v>
      </c>
      <c r="AP2565" t="s">
        <v>55</v>
      </c>
      <c r="AQ2565" t="s">
        <v>59</v>
      </c>
      <c r="AR2565" t="s">
        <v>55</v>
      </c>
      <c r="AS2565" t="s">
        <v>55</v>
      </c>
      <c r="AT2565" t="s">
        <v>55</v>
      </c>
      <c r="AU2565" t="s">
        <v>55</v>
      </c>
      <c r="AV2565" t="s">
        <v>55</v>
      </c>
      <c r="AW2565" t="s">
        <v>55</v>
      </c>
      <c r="AX2565" t="s">
        <v>59</v>
      </c>
      <c r="AY2565" t="s">
        <v>56</v>
      </c>
      <c r="AZ2565" t="s">
        <v>138</v>
      </c>
      <c r="BA2565">
        <v>19.649999999999999</v>
      </c>
      <c r="BB2565">
        <v>38.799999999999997</v>
      </c>
      <c r="BC2565" t="s">
        <v>59</v>
      </c>
      <c r="BD2565">
        <v>0</v>
      </c>
      <c r="BE2565">
        <v>19.22</v>
      </c>
      <c r="BF2565">
        <v>58.02</v>
      </c>
      <c r="BG2565" t="s">
        <v>59</v>
      </c>
      <c r="BH2565" s="1" t="s">
        <v>59</v>
      </c>
      <c r="BI2565" t="b">
        <v>1</v>
      </c>
      <c r="BJ2565" t="s">
        <v>59</v>
      </c>
      <c r="BK2565">
        <v>0</v>
      </c>
    </row>
    <row r="2566" spans="1:63">
      <c r="A2566" s="1" t="s">
        <v>4690</v>
      </c>
      <c r="B2566" t="s">
        <v>66</v>
      </c>
      <c r="D2566">
        <v>62</v>
      </c>
      <c r="E2566" t="s">
        <v>55</v>
      </c>
      <c r="F2566" t="s">
        <v>55</v>
      </c>
      <c r="G2566">
        <f t="shared" si="121"/>
        <v>62</v>
      </c>
      <c r="H2566" s="1">
        <v>62</v>
      </c>
      <c r="I2566" t="s">
        <v>56</v>
      </c>
      <c r="K2566" t="s">
        <v>56</v>
      </c>
      <c r="L2566">
        <v>1</v>
      </c>
      <c r="M2566">
        <v>1</v>
      </c>
      <c r="N2566" s="1">
        <v>1</v>
      </c>
      <c r="O2566" t="s">
        <v>59</v>
      </c>
      <c r="P2566" t="s">
        <v>59</v>
      </c>
      <c r="Q2566" t="s">
        <v>59</v>
      </c>
      <c r="R2566" t="s">
        <v>59</v>
      </c>
      <c r="T2566" t="s">
        <v>59</v>
      </c>
      <c r="V2566" s="2" t="s">
        <v>59</v>
      </c>
      <c r="W2566">
        <f t="shared" si="120"/>
        <v>4</v>
      </c>
      <c r="X2566" s="1">
        <v>4</v>
      </c>
      <c r="Y2566" t="s">
        <v>56</v>
      </c>
      <c r="Z2566">
        <v>1</v>
      </c>
      <c r="AA2566">
        <v>1</v>
      </c>
      <c r="AB2566" s="1">
        <v>1</v>
      </c>
      <c r="AC2566">
        <v>1</v>
      </c>
      <c r="AD2566" t="s">
        <v>67</v>
      </c>
      <c r="AE2566" s="7">
        <f t="shared" ca="1" si="122"/>
        <v>1</v>
      </c>
      <c r="AF2566" s="8">
        <v>1</v>
      </c>
      <c r="AG2566" t="s">
        <v>56</v>
      </c>
      <c r="AI2566">
        <v>28.28</v>
      </c>
      <c r="AK2566" t="s">
        <v>55</v>
      </c>
      <c r="AM2566" t="s">
        <v>55</v>
      </c>
      <c r="AN2566" t="s">
        <v>60</v>
      </c>
      <c r="AO2566">
        <v>0</v>
      </c>
      <c r="AP2566" t="s">
        <v>55</v>
      </c>
      <c r="AQ2566" t="s">
        <v>55</v>
      </c>
      <c r="AR2566" t="s">
        <v>55</v>
      </c>
      <c r="AS2566" t="s">
        <v>55</v>
      </c>
      <c r="AT2566" t="s">
        <v>55</v>
      </c>
      <c r="AU2566" t="s">
        <v>55</v>
      </c>
      <c r="AV2566" t="s">
        <v>55</v>
      </c>
      <c r="AW2566" t="s">
        <v>55</v>
      </c>
      <c r="AX2566" t="s">
        <v>59</v>
      </c>
      <c r="AY2566" t="s">
        <v>56</v>
      </c>
      <c r="AZ2566" t="s">
        <v>138</v>
      </c>
      <c r="BA2566">
        <v>19</v>
      </c>
      <c r="BB2566">
        <v>19</v>
      </c>
      <c r="BC2566">
        <v>0</v>
      </c>
      <c r="BD2566">
        <v>0</v>
      </c>
      <c r="BE2566">
        <v>28.28</v>
      </c>
      <c r="BF2566">
        <v>47.28</v>
      </c>
      <c r="BG2566" t="s">
        <v>996</v>
      </c>
      <c r="BH2566" s="1" t="s">
        <v>996</v>
      </c>
      <c r="BI2566" t="s">
        <v>59</v>
      </c>
      <c r="BJ2566" t="b">
        <v>1</v>
      </c>
      <c r="BK2566">
        <v>0</v>
      </c>
    </row>
    <row r="2567" spans="1:63">
      <c r="A2567" s="1" t="s">
        <v>4691</v>
      </c>
      <c r="B2567" t="s">
        <v>66</v>
      </c>
      <c r="D2567">
        <v>40</v>
      </c>
      <c r="E2567" t="s">
        <v>55</v>
      </c>
      <c r="F2567" t="s">
        <v>55</v>
      </c>
      <c r="G2567">
        <f t="shared" si="121"/>
        <v>40</v>
      </c>
      <c r="H2567" s="1">
        <v>40</v>
      </c>
      <c r="I2567" t="s">
        <v>55</v>
      </c>
      <c r="K2567" t="s">
        <v>55</v>
      </c>
      <c r="L2567">
        <v>0</v>
      </c>
      <c r="M2567">
        <v>0</v>
      </c>
      <c r="N2567" s="1">
        <v>0</v>
      </c>
      <c r="O2567" t="s">
        <v>1385</v>
      </c>
      <c r="P2567" t="s">
        <v>1386</v>
      </c>
      <c r="Q2567" t="s">
        <v>59</v>
      </c>
      <c r="R2567">
        <v>-117.862898</v>
      </c>
      <c r="T2567">
        <v>34055</v>
      </c>
      <c r="V2567" s="2">
        <v>3</v>
      </c>
      <c r="W2567">
        <f t="shared" si="120"/>
        <v>3</v>
      </c>
      <c r="X2567" s="1">
        <v>3</v>
      </c>
      <c r="Y2567" t="s">
        <v>55</v>
      </c>
      <c r="Z2567" t="s">
        <v>59</v>
      </c>
      <c r="AA2567">
        <v>0</v>
      </c>
      <c r="AB2567" s="1">
        <v>0</v>
      </c>
      <c r="AC2567">
        <v>3</v>
      </c>
      <c r="AD2567" t="s">
        <v>67</v>
      </c>
      <c r="AE2567" s="7">
        <f t="shared" ca="1" si="122"/>
        <v>3</v>
      </c>
      <c r="AF2567" s="8">
        <v>3</v>
      </c>
      <c r="AG2567" t="s">
        <v>56</v>
      </c>
      <c r="AI2567">
        <v>15.37</v>
      </c>
      <c r="AK2567" t="s">
        <v>55</v>
      </c>
      <c r="AM2567" t="s">
        <v>55</v>
      </c>
      <c r="AN2567" t="s">
        <v>59</v>
      </c>
      <c r="AO2567">
        <v>0</v>
      </c>
      <c r="AP2567" t="s">
        <v>55</v>
      </c>
      <c r="AQ2567" t="s">
        <v>55</v>
      </c>
      <c r="AR2567" t="s">
        <v>59</v>
      </c>
      <c r="AS2567" t="s">
        <v>55</v>
      </c>
      <c r="AT2567" t="s">
        <v>55</v>
      </c>
      <c r="AU2567" t="s">
        <v>55</v>
      </c>
      <c r="AV2567" t="s">
        <v>55</v>
      </c>
      <c r="AW2567" t="s">
        <v>55</v>
      </c>
      <c r="AX2567" t="s">
        <v>62</v>
      </c>
      <c r="AY2567" t="s">
        <v>56</v>
      </c>
      <c r="AZ2567" t="s">
        <v>138</v>
      </c>
      <c r="BA2567">
        <v>20</v>
      </c>
      <c r="BB2567">
        <v>61.7</v>
      </c>
      <c r="BC2567">
        <v>0</v>
      </c>
      <c r="BD2567">
        <v>0</v>
      </c>
      <c r="BE2567" t="s">
        <v>59</v>
      </c>
      <c r="BF2567">
        <v>107.81</v>
      </c>
      <c r="BG2567" t="s">
        <v>996</v>
      </c>
      <c r="BH2567" s="1" t="s">
        <v>996</v>
      </c>
      <c r="BI2567" t="s">
        <v>59</v>
      </c>
      <c r="BJ2567" t="b">
        <v>1</v>
      </c>
      <c r="BK2567">
        <v>0</v>
      </c>
    </row>
    <row r="2568" spans="1:63">
      <c r="A2568" s="1" t="s">
        <v>4692</v>
      </c>
      <c r="B2568" t="s">
        <v>59</v>
      </c>
      <c r="D2568">
        <v>56</v>
      </c>
      <c r="E2568" t="s">
        <v>59</v>
      </c>
      <c r="F2568" t="s">
        <v>55</v>
      </c>
      <c r="G2568">
        <f t="shared" si="121"/>
        <v>56</v>
      </c>
      <c r="H2568" s="1">
        <v>56</v>
      </c>
      <c r="I2568" t="s">
        <v>55</v>
      </c>
      <c r="K2568" t="s">
        <v>55</v>
      </c>
      <c r="L2568">
        <v>0</v>
      </c>
      <c r="M2568">
        <v>0</v>
      </c>
      <c r="N2568" s="1">
        <v>0</v>
      </c>
      <c r="O2568" t="s">
        <v>1388</v>
      </c>
      <c r="P2568" t="s">
        <v>59</v>
      </c>
      <c r="Q2568" t="s">
        <v>59</v>
      </c>
      <c r="R2568">
        <v>-117.895482</v>
      </c>
      <c r="T2568">
        <v>34592</v>
      </c>
      <c r="V2568" s="2">
        <v>4</v>
      </c>
      <c r="W2568">
        <f t="shared" si="120"/>
        <v>4</v>
      </c>
      <c r="X2568" s="1">
        <v>4</v>
      </c>
      <c r="Y2568" t="s">
        <v>55</v>
      </c>
      <c r="Z2568">
        <v>0</v>
      </c>
      <c r="AA2568">
        <v>0</v>
      </c>
      <c r="AB2568" s="1">
        <v>0</v>
      </c>
      <c r="AC2568">
        <v>52</v>
      </c>
      <c r="AD2568" t="s">
        <v>60</v>
      </c>
      <c r="AE2568" s="7">
        <f t="shared" ca="1" si="122"/>
        <v>52</v>
      </c>
      <c r="AF2568" s="8">
        <v>52</v>
      </c>
      <c r="AG2568" t="s">
        <v>56</v>
      </c>
      <c r="AI2568">
        <v>46.24</v>
      </c>
      <c r="AK2568" t="s">
        <v>55</v>
      </c>
      <c r="AM2568" t="s">
        <v>59</v>
      </c>
      <c r="AN2568" t="s">
        <v>102</v>
      </c>
      <c r="AO2568">
        <v>10</v>
      </c>
      <c r="AP2568" t="s">
        <v>56</v>
      </c>
      <c r="AQ2568" t="s">
        <v>56</v>
      </c>
      <c r="AR2568" t="s">
        <v>59</v>
      </c>
      <c r="AS2568" t="s">
        <v>55</v>
      </c>
      <c r="AT2568" t="s">
        <v>56</v>
      </c>
      <c r="AU2568" t="s">
        <v>59</v>
      </c>
      <c r="AV2568" t="s">
        <v>55</v>
      </c>
      <c r="AW2568" t="s">
        <v>55</v>
      </c>
      <c r="AX2568" t="s">
        <v>363</v>
      </c>
      <c r="AY2568" t="s">
        <v>56</v>
      </c>
      <c r="AZ2568" t="s">
        <v>138</v>
      </c>
      <c r="BA2568">
        <v>63.25</v>
      </c>
      <c r="BB2568">
        <v>3342.45</v>
      </c>
      <c r="BC2568">
        <v>0</v>
      </c>
      <c r="BD2568">
        <v>130</v>
      </c>
      <c r="BE2568">
        <v>2404.48</v>
      </c>
      <c r="BF2568">
        <v>5876.93</v>
      </c>
      <c r="BG2568" t="s">
        <v>59</v>
      </c>
      <c r="BH2568" s="1" t="s">
        <v>59</v>
      </c>
      <c r="BI2568" t="s">
        <v>59</v>
      </c>
      <c r="BJ2568" t="b">
        <v>1</v>
      </c>
      <c r="BK2568">
        <v>1</v>
      </c>
    </row>
    <row r="2569" spans="1:63">
      <c r="A2569" s="1" t="s">
        <v>4693</v>
      </c>
      <c r="B2569" t="s">
        <v>54</v>
      </c>
      <c r="D2569">
        <v>52</v>
      </c>
      <c r="E2569" t="s">
        <v>55</v>
      </c>
      <c r="F2569" t="s">
        <v>55</v>
      </c>
      <c r="G2569">
        <f t="shared" si="121"/>
        <v>52</v>
      </c>
      <c r="H2569" s="1">
        <v>52</v>
      </c>
      <c r="I2569" t="s">
        <v>59</v>
      </c>
      <c r="K2569" t="s">
        <v>55</v>
      </c>
      <c r="L2569" t="s">
        <v>59</v>
      </c>
      <c r="M2569">
        <v>0</v>
      </c>
      <c r="N2569" s="1">
        <v>0</v>
      </c>
      <c r="O2569" t="s">
        <v>1388</v>
      </c>
      <c r="P2569" t="s">
        <v>59</v>
      </c>
      <c r="Q2569">
        <v>33.877639000000002</v>
      </c>
      <c r="R2569">
        <v>-117.961212</v>
      </c>
      <c r="T2569">
        <v>46105</v>
      </c>
      <c r="V2569" s="2" t="s">
        <v>59</v>
      </c>
      <c r="W2569">
        <f t="shared" si="120"/>
        <v>4</v>
      </c>
      <c r="X2569" s="1">
        <v>4</v>
      </c>
      <c r="Y2569" t="s">
        <v>59</v>
      </c>
      <c r="Z2569" t="s">
        <v>59</v>
      </c>
      <c r="AA2569">
        <v>0</v>
      </c>
      <c r="AB2569" s="1">
        <v>0</v>
      </c>
      <c r="AC2569" t="s">
        <v>59</v>
      </c>
      <c r="AD2569" t="s">
        <v>59</v>
      </c>
      <c r="AE2569" s="7">
        <f t="shared" ca="1" si="122"/>
        <v>1.2745606363959463E-2</v>
      </c>
      <c r="AF2569" s="8">
        <v>21.3468248740609</v>
      </c>
      <c r="AG2569" t="s">
        <v>59</v>
      </c>
      <c r="AI2569" t="s">
        <v>59</v>
      </c>
      <c r="AK2569" t="s">
        <v>59</v>
      </c>
      <c r="AM2569" t="s">
        <v>59</v>
      </c>
      <c r="AN2569" t="s">
        <v>59</v>
      </c>
      <c r="AO2569" t="s">
        <v>59</v>
      </c>
      <c r="AP2569" t="s">
        <v>59</v>
      </c>
      <c r="AQ2569" t="s">
        <v>59</v>
      </c>
      <c r="AR2569" t="s">
        <v>59</v>
      </c>
      <c r="AS2569" t="s">
        <v>59</v>
      </c>
      <c r="AT2569" t="s">
        <v>59</v>
      </c>
      <c r="AU2569" t="s">
        <v>59</v>
      </c>
      <c r="AV2569" t="s">
        <v>59</v>
      </c>
      <c r="AW2569" t="s">
        <v>59</v>
      </c>
      <c r="AX2569" t="s">
        <v>59</v>
      </c>
      <c r="AY2569" t="s">
        <v>59</v>
      </c>
      <c r="AZ2569" t="s">
        <v>59</v>
      </c>
      <c r="BA2569" t="s">
        <v>59</v>
      </c>
      <c r="BB2569" t="s">
        <v>59</v>
      </c>
      <c r="BC2569" t="s">
        <v>59</v>
      </c>
      <c r="BD2569" t="s">
        <v>59</v>
      </c>
      <c r="BE2569" t="s">
        <v>59</v>
      </c>
      <c r="BF2569" t="s">
        <v>59</v>
      </c>
      <c r="BG2569" t="s">
        <v>996</v>
      </c>
      <c r="BH2569" s="1" t="s">
        <v>996</v>
      </c>
      <c r="BI2569" t="s">
        <v>59</v>
      </c>
      <c r="BJ2569" t="b">
        <v>1</v>
      </c>
      <c r="BK2569">
        <v>0</v>
      </c>
    </row>
    <row r="2570" spans="1:63">
      <c r="A2570" s="1" t="s">
        <v>4694</v>
      </c>
      <c r="B2570" t="s">
        <v>54</v>
      </c>
      <c r="D2570">
        <v>25</v>
      </c>
      <c r="E2570" t="s">
        <v>56</v>
      </c>
      <c r="F2570" t="s">
        <v>55</v>
      </c>
      <c r="G2570">
        <f t="shared" si="121"/>
        <v>25</v>
      </c>
      <c r="H2570" s="1">
        <v>25</v>
      </c>
      <c r="I2570" t="s">
        <v>59</v>
      </c>
      <c r="K2570" t="s">
        <v>59</v>
      </c>
      <c r="L2570">
        <v>0</v>
      </c>
      <c r="M2570">
        <v>0</v>
      </c>
      <c r="N2570" s="1">
        <v>0</v>
      </c>
      <c r="O2570" t="s">
        <v>59</v>
      </c>
      <c r="P2570" t="s">
        <v>59</v>
      </c>
      <c r="Q2570" t="s">
        <v>59</v>
      </c>
      <c r="R2570" t="s">
        <v>59</v>
      </c>
      <c r="T2570" t="s">
        <v>59</v>
      </c>
      <c r="V2570" s="2">
        <v>3</v>
      </c>
      <c r="W2570">
        <f t="shared" si="120"/>
        <v>3</v>
      </c>
      <c r="X2570" s="1">
        <v>3</v>
      </c>
      <c r="Y2570" t="s">
        <v>56</v>
      </c>
      <c r="Z2570">
        <v>1</v>
      </c>
      <c r="AA2570">
        <v>1</v>
      </c>
      <c r="AB2570" s="1">
        <v>1</v>
      </c>
      <c r="AC2570">
        <v>71</v>
      </c>
      <c r="AD2570" t="s">
        <v>60</v>
      </c>
      <c r="AE2570" s="7">
        <f t="shared" ca="1" si="122"/>
        <v>71</v>
      </c>
      <c r="AF2570" s="8">
        <v>71</v>
      </c>
      <c r="AG2570" t="s">
        <v>56</v>
      </c>
      <c r="AI2570">
        <v>3.57</v>
      </c>
      <c r="AK2570" t="s">
        <v>56</v>
      </c>
      <c r="AM2570" t="s">
        <v>59</v>
      </c>
      <c r="AN2570" t="s">
        <v>61</v>
      </c>
      <c r="AO2570">
        <v>52</v>
      </c>
      <c r="AP2570" t="s">
        <v>56</v>
      </c>
      <c r="AQ2570" t="s">
        <v>56</v>
      </c>
      <c r="AR2570" t="s">
        <v>56</v>
      </c>
      <c r="AS2570" t="s">
        <v>59</v>
      </c>
      <c r="AT2570" t="s">
        <v>56</v>
      </c>
      <c r="AU2570" t="s">
        <v>56</v>
      </c>
      <c r="AV2570" t="s">
        <v>56</v>
      </c>
      <c r="AW2570" t="s">
        <v>56</v>
      </c>
      <c r="AX2570" t="s">
        <v>363</v>
      </c>
      <c r="AY2570" t="s">
        <v>55</v>
      </c>
      <c r="AZ2570" t="s">
        <v>63</v>
      </c>
      <c r="BA2570">
        <v>90.4</v>
      </c>
      <c r="BB2570" t="s">
        <v>59</v>
      </c>
      <c r="BC2570">
        <v>0</v>
      </c>
      <c r="BD2570" t="s">
        <v>59</v>
      </c>
      <c r="BE2570">
        <v>253.47</v>
      </c>
      <c r="BF2570">
        <v>6921.52</v>
      </c>
      <c r="BG2570" t="s">
        <v>996</v>
      </c>
      <c r="BH2570" s="1" t="s">
        <v>996</v>
      </c>
      <c r="BI2570" t="s">
        <v>59</v>
      </c>
      <c r="BJ2570" t="b">
        <v>1</v>
      </c>
      <c r="BK2570">
        <v>0</v>
      </c>
    </row>
    <row r="2571" spans="1:63">
      <c r="A2571" s="1" t="s">
        <v>4695</v>
      </c>
      <c r="B2571" t="s">
        <v>54</v>
      </c>
      <c r="D2571">
        <v>32</v>
      </c>
      <c r="E2571" t="s">
        <v>55</v>
      </c>
      <c r="F2571" t="s">
        <v>55</v>
      </c>
      <c r="G2571">
        <f t="shared" si="121"/>
        <v>32</v>
      </c>
      <c r="H2571" s="1">
        <v>32</v>
      </c>
      <c r="I2571" t="s">
        <v>59</v>
      </c>
      <c r="K2571" t="s">
        <v>55</v>
      </c>
      <c r="L2571">
        <v>0</v>
      </c>
      <c r="M2571">
        <v>0</v>
      </c>
      <c r="N2571" s="1">
        <v>0</v>
      </c>
      <c r="O2571" t="s">
        <v>2901</v>
      </c>
      <c r="P2571" t="s">
        <v>4696</v>
      </c>
      <c r="Q2571">
        <v>33.787165000000002</v>
      </c>
      <c r="R2571">
        <v>-117.931889</v>
      </c>
      <c r="T2571">
        <v>50641</v>
      </c>
      <c r="V2571" s="2">
        <v>3</v>
      </c>
      <c r="W2571">
        <f t="shared" si="120"/>
        <v>3</v>
      </c>
      <c r="X2571" s="1">
        <v>3</v>
      </c>
      <c r="Y2571" t="s">
        <v>56</v>
      </c>
      <c r="Z2571">
        <v>1</v>
      </c>
      <c r="AA2571">
        <v>1</v>
      </c>
      <c r="AB2571" s="1">
        <v>1</v>
      </c>
      <c r="AC2571">
        <v>72</v>
      </c>
      <c r="AD2571" t="s">
        <v>60</v>
      </c>
      <c r="AE2571" s="7">
        <f t="shared" ca="1" si="122"/>
        <v>72</v>
      </c>
      <c r="AF2571" s="8">
        <v>72</v>
      </c>
      <c r="AG2571" t="s">
        <v>56</v>
      </c>
      <c r="AI2571">
        <v>47.83</v>
      </c>
      <c r="AK2571" t="s">
        <v>56</v>
      </c>
      <c r="AM2571" t="s">
        <v>56</v>
      </c>
      <c r="AN2571" t="s">
        <v>68</v>
      </c>
      <c r="AO2571">
        <v>27</v>
      </c>
      <c r="AP2571" t="s">
        <v>56</v>
      </c>
      <c r="AQ2571" t="s">
        <v>55</v>
      </c>
      <c r="AR2571" t="s">
        <v>56</v>
      </c>
      <c r="AS2571" t="s">
        <v>59</v>
      </c>
      <c r="AT2571" t="s">
        <v>56</v>
      </c>
      <c r="AU2571" t="s">
        <v>56</v>
      </c>
      <c r="AV2571" t="s">
        <v>56</v>
      </c>
      <c r="AW2571" t="s">
        <v>56</v>
      </c>
      <c r="AX2571" t="s">
        <v>363</v>
      </c>
      <c r="AY2571" t="s">
        <v>59</v>
      </c>
      <c r="AZ2571" t="s">
        <v>59</v>
      </c>
      <c r="BA2571">
        <v>111.9</v>
      </c>
      <c r="BB2571">
        <v>8071.05</v>
      </c>
      <c r="BC2571" t="s">
        <v>59</v>
      </c>
      <c r="BD2571">
        <v>0</v>
      </c>
      <c r="BE2571">
        <v>3443.76</v>
      </c>
      <c r="BF2571">
        <v>11514.81</v>
      </c>
      <c r="BG2571" t="s">
        <v>59</v>
      </c>
      <c r="BH2571" s="1" t="s">
        <v>59</v>
      </c>
      <c r="BI2571" t="s">
        <v>59</v>
      </c>
      <c r="BJ2571" t="b">
        <v>1</v>
      </c>
      <c r="BK2571">
        <v>1</v>
      </c>
    </row>
    <row r="2572" spans="1:63">
      <c r="A2572" s="1" t="s">
        <v>4697</v>
      </c>
      <c r="B2572" t="s">
        <v>54</v>
      </c>
      <c r="D2572">
        <v>56</v>
      </c>
      <c r="E2572" t="s">
        <v>59</v>
      </c>
      <c r="F2572" t="s">
        <v>55</v>
      </c>
      <c r="G2572">
        <f t="shared" si="121"/>
        <v>56</v>
      </c>
      <c r="H2572" s="1">
        <v>56</v>
      </c>
      <c r="I2572" t="s">
        <v>56</v>
      </c>
      <c r="K2572" t="s">
        <v>59</v>
      </c>
      <c r="L2572">
        <v>0</v>
      </c>
      <c r="M2572">
        <v>0</v>
      </c>
      <c r="N2572" s="1">
        <v>0</v>
      </c>
      <c r="O2572" t="s">
        <v>2901</v>
      </c>
      <c r="P2572" t="s">
        <v>1391</v>
      </c>
      <c r="Q2572">
        <v>33.786738</v>
      </c>
      <c r="R2572">
        <v>-117.982564</v>
      </c>
      <c r="T2572">
        <v>31428</v>
      </c>
      <c r="V2572" s="2">
        <v>5</v>
      </c>
      <c r="W2572">
        <f t="shared" si="120"/>
        <v>5</v>
      </c>
      <c r="X2572" s="1">
        <v>5</v>
      </c>
      <c r="Y2572" t="s">
        <v>56</v>
      </c>
      <c r="Z2572">
        <v>1</v>
      </c>
      <c r="AA2572">
        <v>1</v>
      </c>
      <c r="AB2572" s="1">
        <v>1</v>
      </c>
      <c r="AC2572">
        <v>46</v>
      </c>
      <c r="AD2572" t="s">
        <v>60</v>
      </c>
      <c r="AE2572" s="7">
        <f t="shared" ca="1" si="122"/>
        <v>46</v>
      </c>
      <c r="AF2572" s="8">
        <v>46</v>
      </c>
      <c r="AG2572" t="s">
        <v>56</v>
      </c>
      <c r="AI2572">
        <v>18.45</v>
      </c>
      <c r="AK2572" t="s">
        <v>56</v>
      </c>
      <c r="AM2572" t="s">
        <v>55</v>
      </c>
      <c r="AN2572" t="s">
        <v>60</v>
      </c>
      <c r="AO2572">
        <v>0</v>
      </c>
      <c r="AP2572" t="s">
        <v>55</v>
      </c>
      <c r="AQ2572" t="s">
        <v>55</v>
      </c>
      <c r="AR2572" t="s">
        <v>55</v>
      </c>
      <c r="AS2572" t="s">
        <v>55</v>
      </c>
      <c r="AT2572" t="s">
        <v>55</v>
      </c>
      <c r="AU2572" t="s">
        <v>55</v>
      </c>
      <c r="AV2572" t="s">
        <v>55</v>
      </c>
      <c r="AW2572" t="s">
        <v>55</v>
      </c>
      <c r="AX2572" t="s">
        <v>145</v>
      </c>
      <c r="AY2572" t="s">
        <v>55</v>
      </c>
      <c r="AZ2572" t="s">
        <v>63</v>
      </c>
      <c r="BA2572">
        <v>24.9</v>
      </c>
      <c r="BB2572">
        <v>1174.8</v>
      </c>
      <c r="BC2572">
        <v>0</v>
      </c>
      <c r="BD2572">
        <v>0</v>
      </c>
      <c r="BE2572">
        <v>848.7</v>
      </c>
      <c r="BF2572">
        <v>2023.5</v>
      </c>
      <c r="BG2572" t="s">
        <v>996</v>
      </c>
      <c r="BH2572" s="1" t="s">
        <v>996</v>
      </c>
      <c r="BI2572" t="s">
        <v>59</v>
      </c>
      <c r="BJ2572" t="b">
        <v>1</v>
      </c>
      <c r="BK2572">
        <v>0</v>
      </c>
    </row>
    <row r="2573" spans="1:63">
      <c r="A2573" s="1" t="s">
        <v>4698</v>
      </c>
      <c r="B2573" t="s">
        <v>54</v>
      </c>
      <c r="D2573">
        <v>19</v>
      </c>
      <c r="E2573" t="s">
        <v>56</v>
      </c>
      <c r="F2573" t="s">
        <v>55</v>
      </c>
      <c r="G2573">
        <f t="shared" si="121"/>
        <v>19</v>
      </c>
      <c r="H2573" s="1">
        <v>19</v>
      </c>
      <c r="I2573" t="s">
        <v>56</v>
      </c>
      <c r="K2573" t="s">
        <v>55</v>
      </c>
      <c r="L2573">
        <v>0</v>
      </c>
      <c r="M2573">
        <v>0</v>
      </c>
      <c r="N2573" s="1">
        <v>0</v>
      </c>
      <c r="O2573" t="s">
        <v>2901</v>
      </c>
      <c r="P2573" t="s">
        <v>2902</v>
      </c>
      <c r="Q2573">
        <v>33.764018</v>
      </c>
      <c r="R2573">
        <v>-117.931507</v>
      </c>
      <c r="T2573">
        <v>43491</v>
      </c>
      <c r="V2573" s="2">
        <v>4</v>
      </c>
      <c r="W2573">
        <f t="shared" si="120"/>
        <v>4</v>
      </c>
      <c r="X2573" s="1">
        <v>4</v>
      </c>
      <c r="Y2573" t="s">
        <v>56</v>
      </c>
      <c r="Z2573">
        <v>1</v>
      </c>
      <c r="AA2573">
        <v>1</v>
      </c>
      <c r="AB2573" s="1">
        <v>1</v>
      </c>
      <c r="AC2573">
        <v>63</v>
      </c>
      <c r="AD2573" t="s">
        <v>60</v>
      </c>
      <c r="AE2573" s="7">
        <f t="shared" ca="1" si="122"/>
        <v>63</v>
      </c>
      <c r="AF2573" s="8">
        <v>63</v>
      </c>
      <c r="AG2573" t="s">
        <v>56</v>
      </c>
      <c r="AI2573">
        <v>13.45</v>
      </c>
      <c r="AK2573" t="s">
        <v>56</v>
      </c>
      <c r="AM2573" t="s">
        <v>56</v>
      </c>
      <c r="AN2573" t="s">
        <v>61</v>
      </c>
      <c r="AO2573">
        <v>69</v>
      </c>
      <c r="AP2573" t="s">
        <v>59</v>
      </c>
      <c r="AQ2573" t="s">
        <v>59</v>
      </c>
      <c r="AR2573" t="s">
        <v>56</v>
      </c>
      <c r="AS2573" t="s">
        <v>55</v>
      </c>
      <c r="AT2573" t="s">
        <v>56</v>
      </c>
      <c r="AU2573" t="s">
        <v>56</v>
      </c>
      <c r="AV2573" t="s">
        <v>56</v>
      </c>
      <c r="AW2573" t="s">
        <v>56</v>
      </c>
      <c r="AX2573" t="s">
        <v>363</v>
      </c>
      <c r="AY2573" t="s">
        <v>55</v>
      </c>
      <c r="AZ2573" t="s">
        <v>138</v>
      </c>
      <c r="BA2573">
        <v>83.5</v>
      </c>
      <c r="BB2573">
        <v>5435</v>
      </c>
      <c r="BC2573">
        <v>0</v>
      </c>
      <c r="BD2573">
        <v>0</v>
      </c>
      <c r="BE2573">
        <v>847.35</v>
      </c>
      <c r="BF2573">
        <v>6282.35</v>
      </c>
      <c r="BG2573" t="s">
        <v>996</v>
      </c>
      <c r="BH2573" s="1" t="s">
        <v>996</v>
      </c>
      <c r="BI2573" t="s">
        <v>59</v>
      </c>
      <c r="BJ2573" t="b">
        <v>1</v>
      </c>
      <c r="BK2573">
        <v>0</v>
      </c>
    </row>
    <row r="2574" spans="1:63">
      <c r="A2574" s="1" t="s">
        <v>4699</v>
      </c>
      <c r="B2574" t="s">
        <v>59</v>
      </c>
      <c r="D2574">
        <v>52</v>
      </c>
      <c r="E2574" t="s">
        <v>55</v>
      </c>
      <c r="F2574" t="s">
        <v>55</v>
      </c>
      <c r="G2574">
        <f t="shared" si="121"/>
        <v>52</v>
      </c>
      <c r="H2574" s="1">
        <v>52</v>
      </c>
      <c r="I2574" t="s">
        <v>59</v>
      </c>
      <c r="K2574" t="s">
        <v>55</v>
      </c>
      <c r="L2574">
        <v>0</v>
      </c>
      <c r="M2574">
        <v>0</v>
      </c>
      <c r="N2574" s="1">
        <v>0</v>
      </c>
      <c r="O2574" t="s">
        <v>2901</v>
      </c>
      <c r="P2574" t="s">
        <v>3821</v>
      </c>
      <c r="Q2574" t="s">
        <v>59</v>
      </c>
      <c r="R2574">
        <v>-117.969795</v>
      </c>
      <c r="T2574">
        <v>23481</v>
      </c>
      <c r="V2574" s="2">
        <v>4</v>
      </c>
      <c r="W2574">
        <f t="shared" si="120"/>
        <v>4</v>
      </c>
      <c r="X2574" s="1">
        <v>4</v>
      </c>
      <c r="Y2574" t="s">
        <v>59</v>
      </c>
      <c r="Z2574" t="s">
        <v>59</v>
      </c>
      <c r="AA2574">
        <v>0</v>
      </c>
      <c r="AB2574" s="1">
        <v>0</v>
      </c>
      <c r="AC2574" t="s">
        <v>59</v>
      </c>
      <c r="AD2574" t="s">
        <v>59</v>
      </c>
      <c r="AE2574" s="7">
        <f t="shared" ca="1" si="122"/>
        <v>4.0475275547930574</v>
      </c>
      <c r="AF2574" s="8">
        <v>8.4050942049663373</v>
      </c>
      <c r="AG2574" t="s">
        <v>59</v>
      </c>
      <c r="AI2574" t="s">
        <v>59</v>
      </c>
      <c r="AK2574" t="s">
        <v>59</v>
      </c>
      <c r="AM2574" t="s">
        <v>59</v>
      </c>
      <c r="AN2574" t="s">
        <v>59</v>
      </c>
      <c r="AO2574" t="s">
        <v>59</v>
      </c>
      <c r="AP2574" t="s">
        <v>59</v>
      </c>
      <c r="AQ2574" t="s">
        <v>59</v>
      </c>
      <c r="AR2574" t="s">
        <v>59</v>
      </c>
      <c r="AS2574" t="s">
        <v>59</v>
      </c>
      <c r="AT2574" t="s">
        <v>59</v>
      </c>
      <c r="AU2574" t="s">
        <v>59</v>
      </c>
      <c r="AV2574" t="s">
        <v>59</v>
      </c>
      <c r="AW2574" t="s">
        <v>59</v>
      </c>
      <c r="AX2574" t="s">
        <v>59</v>
      </c>
      <c r="AY2574" t="s">
        <v>59</v>
      </c>
      <c r="AZ2574" t="s">
        <v>59</v>
      </c>
      <c r="BA2574" t="s">
        <v>59</v>
      </c>
      <c r="BB2574" t="s">
        <v>59</v>
      </c>
      <c r="BC2574" t="s">
        <v>59</v>
      </c>
      <c r="BD2574" t="s">
        <v>59</v>
      </c>
      <c r="BE2574" t="s">
        <v>59</v>
      </c>
      <c r="BF2574" t="s">
        <v>59</v>
      </c>
      <c r="BG2574" t="s">
        <v>996</v>
      </c>
      <c r="BH2574" s="1" t="s">
        <v>996</v>
      </c>
      <c r="BI2574" t="s">
        <v>59</v>
      </c>
      <c r="BJ2574" t="b">
        <v>1</v>
      </c>
      <c r="BK2574">
        <v>0</v>
      </c>
    </row>
    <row r="2575" spans="1:63">
      <c r="A2575" s="1" t="s">
        <v>4700</v>
      </c>
      <c r="B2575" t="s">
        <v>54</v>
      </c>
      <c r="D2575">
        <v>36</v>
      </c>
      <c r="E2575" t="s">
        <v>55</v>
      </c>
      <c r="F2575" t="s">
        <v>55</v>
      </c>
      <c r="G2575">
        <f t="shared" si="121"/>
        <v>36</v>
      </c>
      <c r="H2575" s="1">
        <v>36</v>
      </c>
      <c r="I2575" t="s">
        <v>55</v>
      </c>
      <c r="K2575" t="s">
        <v>55</v>
      </c>
      <c r="L2575">
        <v>0</v>
      </c>
      <c r="M2575">
        <v>0</v>
      </c>
      <c r="N2575" s="1">
        <v>0</v>
      </c>
      <c r="O2575" t="s">
        <v>59</v>
      </c>
      <c r="P2575" t="s">
        <v>2904</v>
      </c>
      <c r="Q2575">
        <v>33.782955000000001</v>
      </c>
      <c r="R2575">
        <v>-118.026456</v>
      </c>
      <c r="T2575">
        <v>15878</v>
      </c>
      <c r="V2575" s="2">
        <v>3</v>
      </c>
      <c r="W2575">
        <f t="shared" si="120"/>
        <v>3</v>
      </c>
      <c r="X2575" s="1">
        <v>3</v>
      </c>
      <c r="Y2575" t="s">
        <v>59</v>
      </c>
      <c r="Z2575" t="s">
        <v>59</v>
      </c>
      <c r="AA2575">
        <v>0</v>
      </c>
      <c r="AB2575" s="1">
        <v>0</v>
      </c>
      <c r="AC2575" t="s">
        <v>59</v>
      </c>
      <c r="AD2575" t="s">
        <v>59</v>
      </c>
      <c r="AE2575" s="7">
        <f t="shared" ca="1" si="122"/>
        <v>27.785023230066024</v>
      </c>
      <c r="AF2575" s="8">
        <v>26.56258598465898</v>
      </c>
      <c r="AG2575" t="s">
        <v>59</v>
      </c>
      <c r="AI2575" t="s">
        <v>59</v>
      </c>
      <c r="AK2575" t="s">
        <v>59</v>
      </c>
      <c r="AM2575" t="s">
        <v>59</v>
      </c>
      <c r="AN2575" t="s">
        <v>59</v>
      </c>
      <c r="AO2575" t="s">
        <v>59</v>
      </c>
      <c r="AP2575" t="s">
        <v>59</v>
      </c>
      <c r="AQ2575" t="s">
        <v>59</v>
      </c>
      <c r="AR2575" t="s">
        <v>59</v>
      </c>
      <c r="AS2575" t="s">
        <v>59</v>
      </c>
      <c r="AT2575" t="s">
        <v>59</v>
      </c>
      <c r="AU2575" t="s">
        <v>59</v>
      </c>
      <c r="AV2575" t="s">
        <v>59</v>
      </c>
      <c r="AW2575" t="s">
        <v>59</v>
      </c>
      <c r="AX2575" t="s">
        <v>59</v>
      </c>
      <c r="AY2575" t="s">
        <v>59</v>
      </c>
      <c r="AZ2575" t="s">
        <v>59</v>
      </c>
      <c r="BA2575" t="s">
        <v>59</v>
      </c>
      <c r="BB2575" t="s">
        <v>59</v>
      </c>
      <c r="BC2575" t="s">
        <v>59</v>
      </c>
      <c r="BD2575" t="s">
        <v>59</v>
      </c>
      <c r="BE2575" t="s">
        <v>59</v>
      </c>
      <c r="BF2575" t="s">
        <v>59</v>
      </c>
      <c r="BG2575" t="s">
        <v>59</v>
      </c>
      <c r="BH2575" s="1" t="s">
        <v>59</v>
      </c>
      <c r="BI2575" t="s">
        <v>59</v>
      </c>
      <c r="BJ2575" t="b">
        <v>1</v>
      </c>
      <c r="BK2575">
        <v>1</v>
      </c>
    </row>
    <row r="2576" spans="1:63">
      <c r="A2576" s="1" t="s">
        <v>4701</v>
      </c>
      <c r="B2576" t="s">
        <v>54</v>
      </c>
      <c r="D2576" t="s">
        <v>59</v>
      </c>
      <c r="E2576" t="s">
        <v>55</v>
      </c>
      <c r="F2576" t="s">
        <v>55</v>
      </c>
      <c r="G2576">
        <f t="shared" si="121"/>
        <v>47</v>
      </c>
      <c r="H2576" s="1">
        <v>47</v>
      </c>
      <c r="I2576" t="s">
        <v>55</v>
      </c>
      <c r="K2576" t="s">
        <v>55</v>
      </c>
      <c r="L2576">
        <v>0</v>
      </c>
      <c r="M2576">
        <v>0</v>
      </c>
      <c r="N2576" s="1">
        <v>0</v>
      </c>
      <c r="O2576" t="s">
        <v>4702</v>
      </c>
      <c r="P2576" t="s">
        <v>4703</v>
      </c>
      <c r="Q2576">
        <v>33.817473</v>
      </c>
      <c r="R2576">
        <v>-117.810462</v>
      </c>
      <c r="T2576">
        <v>5935</v>
      </c>
      <c r="V2576" s="2">
        <v>4</v>
      </c>
      <c r="W2576">
        <f t="shared" si="120"/>
        <v>4</v>
      </c>
      <c r="X2576" s="1">
        <v>4</v>
      </c>
      <c r="Y2576" t="s">
        <v>59</v>
      </c>
      <c r="Z2576" t="s">
        <v>59</v>
      </c>
      <c r="AA2576">
        <v>0</v>
      </c>
      <c r="AB2576" s="1">
        <v>0</v>
      </c>
      <c r="AC2576" t="s">
        <v>59</v>
      </c>
      <c r="AD2576" t="s">
        <v>59</v>
      </c>
      <c r="AE2576" s="7">
        <f t="shared" ca="1" si="122"/>
        <v>71.691714598880552</v>
      </c>
      <c r="AF2576" s="8">
        <v>69.55815262708856</v>
      </c>
      <c r="AG2576" t="s">
        <v>59</v>
      </c>
      <c r="AI2576" t="s">
        <v>59</v>
      </c>
      <c r="AK2576" t="s">
        <v>59</v>
      </c>
      <c r="AM2576" t="s">
        <v>59</v>
      </c>
      <c r="AN2576" t="s">
        <v>59</v>
      </c>
      <c r="AO2576" t="s">
        <v>59</v>
      </c>
      <c r="AP2576" t="s">
        <v>59</v>
      </c>
      <c r="AQ2576" t="s">
        <v>59</v>
      </c>
      <c r="AR2576" t="s">
        <v>59</v>
      </c>
      <c r="AS2576" t="s">
        <v>59</v>
      </c>
      <c r="AT2576" t="s">
        <v>59</v>
      </c>
      <c r="AU2576" t="s">
        <v>59</v>
      </c>
      <c r="AV2576" t="s">
        <v>59</v>
      </c>
      <c r="AW2576" t="s">
        <v>59</v>
      </c>
      <c r="AX2576" t="s">
        <v>59</v>
      </c>
      <c r="AY2576" t="s">
        <v>59</v>
      </c>
      <c r="AZ2576" t="s">
        <v>59</v>
      </c>
      <c r="BA2576" t="s">
        <v>59</v>
      </c>
      <c r="BB2576" t="s">
        <v>59</v>
      </c>
      <c r="BC2576" t="s">
        <v>59</v>
      </c>
      <c r="BD2576" t="s">
        <v>59</v>
      </c>
      <c r="BE2576" t="s">
        <v>59</v>
      </c>
      <c r="BF2576" t="s">
        <v>59</v>
      </c>
      <c r="BG2576" t="s">
        <v>996</v>
      </c>
      <c r="BH2576" s="1" t="s">
        <v>996</v>
      </c>
      <c r="BI2576" t="s">
        <v>59</v>
      </c>
      <c r="BJ2576" t="b">
        <v>1</v>
      </c>
      <c r="BK2576">
        <v>0</v>
      </c>
    </row>
    <row r="2577" spans="1:63">
      <c r="A2577" s="1" t="s">
        <v>4704</v>
      </c>
      <c r="B2577" t="s">
        <v>54</v>
      </c>
      <c r="D2577">
        <v>22</v>
      </c>
      <c r="E2577" t="s">
        <v>56</v>
      </c>
      <c r="F2577" t="s">
        <v>55</v>
      </c>
      <c r="G2577">
        <f t="shared" si="121"/>
        <v>22</v>
      </c>
      <c r="H2577" s="1">
        <v>22</v>
      </c>
      <c r="I2577" t="s">
        <v>55</v>
      </c>
      <c r="K2577" t="s">
        <v>55</v>
      </c>
      <c r="L2577">
        <v>0</v>
      </c>
      <c r="M2577">
        <v>0</v>
      </c>
      <c r="N2577" s="1">
        <v>0</v>
      </c>
      <c r="O2577" t="s">
        <v>3364</v>
      </c>
      <c r="P2577" t="s">
        <v>3823</v>
      </c>
      <c r="Q2577">
        <v>33.828778999999997</v>
      </c>
      <c r="R2577">
        <v>-117.848299</v>
      </c>
      <c r="T2577" t="s">
        <v>59</v>
      </c>
      <c r="V2577" s="2">
        <v>4</v>
      </c>
      <c r="W2577">
        <f t="shared" si="120"/>
        <v>4</v>
      </c>
      <c r="X2577" s="1">
        <v>4</v>
      </c>
      <c r="Y2577" t="s">
        <v>59</v>
      </c>
      <c r="Z2577" t="s">
        <v>59</v>
      </c>
      <c r="AA2577">
        <v>0</v>
      </c>
      <c r="AB2577" s="1">
        <v>0</v>
      </c>
      <c r="AC2577" t="s">
        <v>59</v>
      </c>
      <c r="AD2577" t="s">
        <v>59</v>
      </c>
      <c r="AE2577" s="7">
        <f t="shared" ca="1" si="122"/>
        <v>27.363567689577721</v>
      </c>
      <c r="AF2577" s="8">
        <v>9.1693736059088309</v>
      </c>
      <c r="AG2577" t="s">
        <v>59</v>
      </c>
      <c r="AI2577" t="s">
        <v>59</v>
      </c>
      <c r="AK2577" t="s">
        <v>59</v>
      </c>
      <c r="AM2577" t="s">
        <v>59</v>
      </c>
      <c r="AN2577" t="s">
        <v>59</v>
      </c>
      <c r="AO2577" t="s">
        <v>59</v>
      </c>
      <c r="AP2577" t="s">
        <v>59</v>
      </c>
      <c r="AQ2577" t="s">
        <v>59</v>
      </c>
      <c r="AR2577" t="s">
        <v>59</v>
      </c>
      <c r="AS2577" t="s">
        <v>59</v>
      </c>
      <c r="AT2577" t="s">
        <v>59</v>
      </c>
      <c r="AU2577" t="s">
        <v>59</v>
      </c>
      <c r="AV2577" t="s">
        <v>59</v>
      </c>
      <c r="AW2577" t="s">
        <v>59</v>
      </c>
      <c r="AX2577" t="s">
        <v>59</v>
      </c>
      <c r="AY2577" t="s">
        <v>59</v>
      </c>
      <c r="AZ2577" t="s">
        <v>59</v>
      </c>
      <c r="BA2577" t="s">
        <v>59</v>
      </c>
      <c r="BB2577" t="s">
        <v>59</v>
      </c>
      <c r="BC2577" t="s">
        <v>59</v>
      </c>
      <c r="BD2577" t="s">
        <v>59</v>
      </c>
      <c r="BE2577" t="s">
        <v>59</v>
      </c>
      <c r="BF2577" t="s">
        <v>59</v>
      </c>
      <c r="BG2577" t="s">
        <v>59</v>
      </c>
      <c r="BH2577" s="1" t="s">
        <v>59</v>
      </c>
      <c r="BI2577" t="s">
        <v>59</v>
      </c>
      <c r="BJ2577" t="b">
        <v>1</v>
      </c>
      <c r="BK2577">
        <v>1</v>
      </c>
    </row>
    <row r="2578" spans="1:63">
      <c r="A2578" s="1" t="s">
        <v>4705</v>
      </c>
      <c r="B2578" t="s">
        <v>54</v>
      </c>
      <c r="D2578">
        <v>53</v>
      </c>
      <c r="E2578" t="s">
        <v>55</v>
      </c>
      <c r="F2578" t="s">
        <v>55</v>
      </c>
      <c r="G2578">
        <f t="shared" si="121"/>
        <v>53</v>
      </c>
      <c r="H2578" s="1">
        <v>53</v>
      </c>
      <c r="I2578" t="s">
        <v>56</v>
      </c>
      <c r="K2578" t="s">
        <v>55</v>
      </c>
      <c r="L2578">
        <v>0</v>
      </c>
      <c r="M2578">
        <v>0</v>
      </c>
      <c r="N2578" s="1">
        <v>0</v>
      </c>
      <c r="O2578" t="s">
        <v>3364</v>
      </c>
      <c r="P2578" t="s">
        <v>59</v>
      </c>
      <c r="Q2578">
        <v>33.784596999999998</v>
      </c>
      <c r="R2578" t="s">
        <v>59</v>
      </c>
      <c r="T2578" t="s">
        <v>59</v>
      </c>
      <c r="V2578" s="2" t="s">
        <v>59</v>
      </c>
      <c r="W2578">
        <f t="shared" si="120"/>
        <v>4</v>
      </c>
      <c r="X2578" s="1">
        <v>4</v>
      </c>
      <c r="Y2578" t="s">
        <v>55</v>
      </c>
      <c r="Z2578">
        <v>0</v>
      </c>
      <c r="AA2578">
        <v>0</v>
      </c>
      <c r="AB2578" s="1">
        <v>0</v>
      </c>
      <c r="AC2578">
        <v>51</v>
      </c>
      <c r="AD2578" t="s">
        <v>60</v>
      </c>
      <c r="AE2578" s="7">
        <f t="shared" ca="1" si="122"/>
        <v>51</v>
      </c>
      <c r="AF2578" s="8">
        <v>51</v>
      </c>
      <c r="AG2578" t="s">
        <v>56</v>
      </c>
      <c r="AI2578">
        <v>9.2100000000000009</v>
      </c>
      <c r="AK2578" t="s">
        <v>56</v>
      </c>
      <c r="AM2578" t="s">
        <v>56</v>
      </c>
      <c r="AN2578" t="s">
        <v>68</v>
      </c>
      <c r="AO2578">
        <v>30</v>
      </c>
      <c r="AP2578" t="s">
        <v>55</v>
      </c>
      <c r="AQ2578" t="s">
        <v>56</v>
      </c>
      <c r="AR2578" t="s">
        <v>55</v>
      </c>
      <c r="AS2578" t="s">
        <v>55</v>
      </c>
      <c r="AT2578" t="s">
        <v>55</v>
      </c>
      <c r="AU2578" t="s">
        <v>59</v>
      </c>
      <c r="AV2578" t="s">
        <v>59</v>
      </c>
      <c r="AW2578" t="s">
        <v>56</v>
      </c>
      <c r="AX2578" t="s">
        <v>145</v>
      </c>
      <c r="AY2578" t="s">
        <v>56</v>
      </c>
      <c r="AZ2578" t="s">
        <v>138</v>
      </c>
      <c r="BA2578" t="s">
        <v>59</v>
      </c>
      <c r="BB2578">
        <v>4614.55</v>
      </c>
      <c r="BC2578">
        <v>0</v>
      </c>
      <c r="BD2578">
        <v>0</v>
      </c>
      <c r="BE2578">
        <v>469.71</v>
      </c>
      <c r="BF2578">
        <v>5084.26</v>
      </c>
      <c r="BG2578" t="s">
        <v>996</v>
      </c>
      <c r="BH2578" s="1" t="s">
        <v>996</v>
      </c>
      <c r="BI2578" t="s">
        <v>59</v>
      </c>
      <c r="BJ2578" t="b">
        <v>1</v>
      </c>
      <c r="BK2578">
        <v>0</v>
      </c>
    </row>
    <row r="2579" spans="1:63">
      <c r="A2579" s="1" t="s">
        <v>4706</v>
      </c>
      <c r="B2579" t="s">
        <v>54</v>
      </c>
      <c r="D2579" t="s">
        <v>59</v>
      </c>
      <c r="E2579" t="s">
        <v>55</v>
      </c>
      <c r="F2579" t="s">
        <v>55</v>
      </c>
      <c r="G2579">
        <f t="shared" si="121"/>
        <v>47</v>
      </c>
      <c r="H2579" s="1">
        <v>47</v>
      </c>
      <c r="I2579" t="s">
        <v>59</v>
      </c>
      <c r="K2579" t="s">
        <v>55</v>
      </c>
      <c r="L2579">
        <v>0</v>
      </c>
      <c r="M2579">
        <v>0</v>
      </c>
      <c r="N2579" s="1">
        <v>0</v>
      </c>
      <c r="O2579" t="s">
        <v>3364</v>
      </c>
      <c r="P2579" t="s">
        <v>4707</v>
      </c>
      <c r="Q2579">
        <v>33.81859</v>
      </c>
      <c r="R2579">
        <v>-117.821288</v>
      </c>
      <c r="T2579">
        <v>40915</v>
      </c>
      <c r="V2579" s="2">
        <v>3</v>
      </c>
      <c r="W2579">
        <f t="shared" si="120"/>
        <v>3</v>
      </c>
      <c r="X2579" s="1">
        <v>3</v>
      </c>
      <c r="Y2579" t="s">
        <v>56</v>
      </c>
      <c r="Z2579">
        <v>1</v>
      </c>
      <c r="AA2579">
        <v>1</v>
      </c>
      <c r="AB2579" s="1">
        <v>1</v>
      </c>
      <c r="AC2579">
        <v>65</v>
      </c>
      <c r="AD2579" t="s">
        <v>60</v>
      </c>
      <c r="AE2579" s="7">
        <f t="shared" ca="1" si="122"/>
        <v>65</v>
      </c>
      <c r="AF2579" s="8">
        <v>65</v>
      </c>
      <c r="AG2579" t="s">
        <v>56</v>
      </c>
      <c r="AI2579" t="s">
        <v>59</v>
      </c>
      <c r="AK2579" t="s">
        <v>55</v>
      </c>
      <c r="AM2579" t="s">
        <v>55</v>
      </c>
      <c r="AN2579" t="s">
        <v>60</v>
      </c>
      <c r="AO2579">
        <v>0</v>
      </c>
      <c r="AP2579" t="s">
        <v>55</v>
      </c>
      <c r="AQ2579" t="s">
        <v>55</v>
      </c>
      <c r="AR2579" t="s">
        <v>59</v>
      </c>
      <c r="AS2579" t="s">
        <v>55</v>
      </c>
      <c r="AT2579" t="s">
        <v>55</v>
      </c>
      <c r="AU2579" t="s">
        <v>55</v>
      </c>
      <c r="AV2579" t="s">
        <v>59</v>
      </c>
      <c r="AW2579" t="s">
        <v>55</v>
      </c>
      <c r="AX2579" t="s">
        <v>363</v>
      </c>
      <c r="AY2579" t="s">
        <v>56</v>
      </c>
      <c r="AZ2579" t="s">
        <v>59</v>
      </c>
      <c r="BA2579" t="s">
        <v>59</v>
      </c>
      <c r="BB2579">
        <v>1414.45</v>
      </c>
      <c r="BC2579">
        <v>0</v>
      </c>
      <c r="BD2579">
        <v>0</v>
      </c>
      <c r="BE2579">
        <v>1524.9</v>
      </c>
      <c r="BF2579">
        <v>2939.35</v>
      </c>
      <c r="BG2579" t="s">
        <v>996</v>
      </c>
      <c r="BH2579" s="1" t="s">
        <v>996</v>
      </c>
      <c r="BI2579" t="s">
        <v>59</v>
      </c>
      <c r="BJ2579" t="b">
        <v>1</v>
      </c>
      <c r="BK2579">
        <v>0</v>
      </c>
    </row>
    <row r="2580" spans="1:63">
      <c r="A2580" s="1" t="s">
        <v>4708</v>
      </c>
      <c r="B2580" t="s">
        <v>54</v>
      </c>
      <c r="D2580">
        <v>21</v>
      </c>
      <c r="E2580" t="s">
        <v>56</v>
      </c>
      <c r="F2580" t="s">
        <v>55</v>
      </c>
      <c r="G2580">
        <f t="shared" si="121"/>
        <v>21</v>
      </c>
      <c r="H2580" s="1">
        <v>21</v>
      </c>
      <c r="I2580" t="s">
        <v>59</v>
      </c>
      <c r="K2580" t="s">
        <v>55</v>
      </c>
      <c r="L2580">
        <v>0</v>
      </c>
      <c r="M2580">
        <v>0</v>
      </c>
      <c r="N2580" s="1">
        <v>0</v>
      </c>
      <c r="O2580" t="s">
        <v>3364</v>
      </c>
      <c r="P2580" t="s">
        <v>3825</v>
      </c>
      <c r="Q2580">
        <v>33.787796</v>
      </c>
      <c r="R2580" t="s">
        <v>59</v>
      </c>
      <c r="T2580">
        <v>23172</v>
      </c>
      <c r="V2580" s="2">
        <v>3</v>
      </c>
      <c r="W2580">
        <f t="shared" si="120"/>
        <v>3</v>
      </c>
      <c r="X2580" s="1">
        <v>3</v>
      </c>
      <c r="Y2580" t="s">
        <v>55</v>
      </c>
      <c r="Z2580">
        <v>0</v>
      </c>
      <c r="AA2580">
        <v>0</v>
      </c>
      <c r="AB2580" s="1">
        <v>0</v>
      </c>
      <c r="AC2580">
        <v>16</v>
      </c>
      <c r="AD2580" t="s">
        <v>60</v>
      </c>
      <c r="AE2580" s="7">
        <f t="shared" ca="1" si="122"/>
        <v>16</v>
      </c>
      <c r="AF2580" s="8">
        <v>16</v>
      </c>
      <c r="AG2580" t="s">
        <v>56</v>
      </c>
      <c r="AI2580">
        <v>38.32</v>
      </c>
      <c r="AK2580" t="s">
        <v>55</v>
      </c>
      <c r="AM2580" t="s">
        <v>56</v>
      </c>
      <c r="AN2580" t="s">
        <v>68</v>
      </c>
      <c r="AO2580">
        <v>82</v>
      </c>
      <c r="AP2580" t="s">
        <v>55</v>
      </c>
      <c r="AQ2580" t="s">
        <v>55</v>
      </c>
      <c r="AR2580" t="s">
        <v>55</v>
      </c>
      <c r="AS2580" t="s">
        <v>56</v>
      </c>
      <c r="AT2580" t="s">
        <v>55</v>
      </c>
      <c r="AU2580" t="s">
        <v>59</v>
      </c>
      <c r="AV2580" t="s">
        <v>55</v>
      </c>
      <c r="AW2580" t="s">
        <v>56</v>
      </c>
      <c r="AX2580" t="s">
        <v>62</v>
      </c>
      <c r="AY2580" t="s">
        <v>56</v>
      </c>
      <c r="AZ2580" t="s">
        <v>138</v>
      </c>
      <c r="BA2580">
        <v>74.55</v>
      </c>
      <c r="BB2580">
        <v>1170.5</v>
      </c>
      <c r="BC2580">
        <v>0</v>
      </c>
      <c r="BD2580">
        <v>0</v>
      </c>
      <c r="BE2580">
        <v>613.12</v>
      </c>
      <c r="BF2580">
        <v>1783.62</v>
      </c>
      <c r="BG2580" t="s">
        <v>996</v>
      </c>
      <c r="BH2580" s="1" t="s">
        <v>996</v>
      </c>
      <c r="BI2580" t="s">
        <v>59</v>
      </c>
      <c r="BJ2580" t="b">
        <v>1</v>
      </c>
      <c r="BK2580">
        <v>0</v>
      </c>
    </row>
    <row r="2581" spans="1:63">
      <c r="A2581" s="1" t="s">
        <v>4709</v>
      </c>
      <c r="B2581" t="s">
        <v>54</v>
      </c>
      <c r="D2581">
        <v>47</v>
      </c>
      <c r="E2581" t="s">
        <v>55</v>
      </c>
      <c r="F2581" t="s">
        <v>55</v>
      </c>
      <c r="G2581">
        <f t="shared" si="121"/>
        <v>47</v>
      </c>
      <c r="H2581" s="1">
        <v>47</v>
      </c>
      <c r="I2581" t="s">
        <v>55</v>
      </c>
      <c r="K2581" t="s">
        <v>55</v>
      </c>
      <c r="L2581">
        <v>0</v>
      </c>
      <c r="M2581">
        <v>0</v>
      </c>
      <c r="N2581" s="1">
        <v>0</v>
      </c>
      <c r="O2581" t="s">
        <v>3364</v>
      </c>
      <c r="P2581" t="s">
        <v>3365</v>
      </c>
      <c r="Q2581">
        <v>33.792791000000001</v>
      </c>
      <c r="R2581">
        <v>-117.789749</v>
      </c>
      <c r="T2581">
        <v>37916</v>
      </c>
      <c r="V2581" s="2" t="s">
        <v>59</v>
      </c>
      <c r="W2581">
        <f t="shared" si="120"/>
        <v>4</v>
      </c>
      <c r="X2581" s="1">
        <v>4</v>
      </c>
      <c r="Y2581" t="s">
        <v>55</v>
      </c>
      <c r="Z2581">
        <v>0</v>
      </c>
      <c r="AA2581">
        <v>0</v>
      </c>
      <c r="AB2581" s="1">
        <v>0</v>
      </c>
      <c r="AC2581">
        <v>2</v>
      </c>
      <c r="AD2581" t="s">
        <v>59</v>
      </c>
      <c r="AE2581" s="7">
        <f t="shared" ca="1" si="122"/>
        <v>2</v>
      </c>
      <c r="AF2581" s="8">
        <v>2</v>
      </c>
      <c r="AG2581" t="s">
        <v>59</v>
      </c>
      <c r="AI2581">
        <v>31.45</v>
      </c>
      <c r="AK2581" t="s">
        <v>55</v>
      </c>
      <c r="AM2581" t="s">
        <v>55</v>
      </c>
      <c r="AN2581" t="s">
        <v>60</v>
      </c>
      <c r="AO2581">
        <v>0</v>
      </c>
      <c r="AP2581" t="s">
        <v>55</v>
      </c>
      <c r="AQ2581" t="s">
        <v>55</v>
      </c>
      <c r="AR2581" t="s">
        <v>55</v>
      </c>
      <c r="AS2581" t="s">
        <v>55</v>
      </c>
      <c r="AT2581" t="s">
        <v>55</v>
      </c>
      <c r="AU2581" t="s">
        <v>55</v>
      </c>
      <c r="AV2581" t="s">
        <v>55</v>
      </c>
      <c r="AW2581" t="s">
        <v>55</v>
      </c>
      <c r="AX2581" t="s">
        <v>145</v>
      </c>
      <c r="AY2581" t="s">
        <v>55</v>
      </c>
      <c r="AZ2581" t="s">
        <v>138</v>
      </c>
      <c r="BA2581">
        <v>19.95</v>
      </c>
      <c r="BB2581" t="s">
        <v>59</v>
      </c>
      <c r="BC2581">
        <v>0</v>
      </c>
      <c r="BD2581">
        <v>0</v>
      </c>
      <c r="BE2581">
        <v>62.9</v>
      </c>
      <c r="BF2581">
        <v>110.6</v>
      </c>
      <c r="BG2581" t="s">
        <v>996</v>
      </c>
      <c r="BH2581" s="1" t="s">
        <v>996</v>
      </c>
      <c r="BI2581" t="s">
        <v>59</v>
      </c>
      <c r="BJ2581" t="b">
        <v>1</v>
      </c>
      <c r="BK2581">
        <v>0</v>
      </c>
    </row>
    <row r="2582" spans="1:63">
      <c r="A2582" s="1" t="s">
        <v>4710</v>
      </c>
      <c r="B2582" t="s">
        <v>66</v>
      </c>
      <c r="D2582">
        <v>55</v>
      </c>
      <c r="E2582" t="s">
        <v>55</v>
      </c>
      <c r="F2582" t="s">
        <v>59</v>
      </c>
      <c r="G2582">
        <f t="shared" si="121"/>
        <v>55</v>
      </c>
      <c r="H2582" s="1">
        <v>55</v>
      </c>
      <c r="I2582" t="s">
        <v>55</v>
      </c>
      <c r="K2582" t="s">
        <v>55</v>
      </c>
      <c r="L2582">
        <v>0</v>
      </c>
      <c r="M2582">
        <v>0</v>
      </c>
      <c r="N2582" s="1">
        <v>0</v>
      </c>
      <c r="O2582" t="s">
        <v>59</v>
      </c>
      <c r="P2582" t="s">
        <v>59</v>
      </c>
      <c r="Q2582" t="s">
        <v>59</v>
      </c>
      <c r="R2582" t="s">
        <v>59</v>
      </c>
      <c r="T2582" t="s">
        <v>59</v>
      </c>
      <c r="V2582" s="2" t="s">
        <v>59</v>
      </c>
      <c r="W2582">
        <f t="shared" si="120"/>
        <v>4</v>
      </c>
      <c r="X2582" s="1">
        <v>4</v>
      </c>
      <c r="Y2582" t="s">
        <v>55</v>
      </c>
      <c r="Z2582">
        <v>0</v>
      </c>
      <c r="AA2582">
        <v>0</v>
      </c>
      <c r="AB2582" s="1">
        <v>0</v>
      </c>
      <c r="AC2582">
        <v>32</v>
      </c>
      <c r="AD2582" t="s">
        <v>60</v>
      </c>
      <c r="AE2582" s="7">
        <f t="shared" ca="1" si="122"/>
        <v>32</v>
      </c>
      <c r="AF2582" s="8">
        <v>32</v>
      </c>
      <c r="AG2582" t="s">
        <v>56</v>
      </c>
      <c r="AI2582">
        <v>4.6100000000000003</v>
      </c>
      <c r="AK2582" t="s">
        <v>56</v>
      </c>
      <c r="AM2582" t="s">
        <v>56</v>
      </c>
      <c r="AN2582" t="s">
        <v>68</v>
      </c>
      <c r="AO2582">
        <v>12</v>
      </c>
      <c r="AP2582" t="s">
        <v>56</v>
      </c>
      <c r="AQ2582" t="s">
        <v>55</v>
      </c>
      <c r="AR2582" t="s">
        <v>56</v>
      </c>
      <c r="AS2582" t="s">
        <v>56</v>
      </c>
      <c r="AT2582" t="s">
        <v>56</v>
      </c>
      <c r="AU2582" t="s">
        <v>59</v>
      </c>
      <c r="AV2582" t="s">
        <v>56</v>
      </c>
      <c r="AW2582" t="s">
        <v>56</v>
      </c>
      <c r="AX2582" t="s">
        <v>145</v>
      </c>
      <c r="AY2582" t="s">
        <v>56</v>
      </c>
      <c r="AZ2582" t="s">
        <v>63</v>
      </c>
      <c r="BA2582">
        <v>109.55</v>
      </c>
      <c r="BB2582">
        <v>3608</v>
      </c>
      <c r="BC2582">
        <v>0</v>
      </c>
      <c r="BD2582">
        <v>0</v>
      </c>
      <c r="BE2582">
        <v>147.52000000000001</v>
      </c>
      <c r="BF2582">
        <v>3755.52</v>
      </c>
      <c r="BG2582" t="s">
        <v>996</v>
      </c>
      <c r="BH2582" s="1" t="s">
        <v>996</v>
      </c>
      <c r="BI2582" t="s">
        <v>59</v>
      </c>
      <c r="BJ2582" t="b">
        <v>1</v>
      </c>
      <c r="BK2582">
        <v>0</v>
      </c>
    </row>
    <row r="2583" spans="1:63">
      <c r="A2583" s="1" t="s">
        <v>4711</v>
      </c>
      <c r="B2583" t="s">
        <v>54</v>
      </c>
      <c r="D2583">
        <v>35</v>
      </c>
      <c r="E2583" t="s">
        <v>55</v>
      </c>
      <c r="F2583" t="s">
        <v>55</v>
      </c>
      <c r="G2583">
        <f t="shared" si="121"/>
        <v>35</v>
      </c>
      <c r="H2583" s="1">
        <v>35</v>
      </c>
      <c r="I2583" t="s">
        <v>56</v>
      </c>
      <c r="K2583" t="s">
        <v>55</v>
      </c>
      <c r="L2583">
        <v>0</v>
      </c>
      <c r="M2583">
        <v>0</v>
      </c>
      <c r="N2583" s="1">
        <v>0</v>
      </c>
      <c r="O2583" t="s">
        <v>1677</v>
      </c>
      <c r="P2583" t="s">
        <v>4712</v>
      </c>
      <c r="Q2583">
        <v>33.833686</v>
      </c>
      <c r="R2583">
        <v>-117.513063</v>
      </c>
      <c r="T2583">
        <v>21911</v>
      </c>
      <c r="V2583" s="2">
        <v>3</v>
      </c>
      <c r="W2583">
        <f t="shared" si="120"/>
        <v>3</v>
      </c>
      <c r="X2583" s="1">
        <v>3</v>
      </c>
      <c r="Y2583" t="s">
        <v>56</v>
      </c>
      <c r="Z2583">
        <v>1</v>
      </c>
      <c r="AA2583">
        <v>1</v>
      </c>
      <c r="AB2583" s="1">
        <v>1</v>
      </c>
      <c r="AC2583" t="s">
        <v>59</v>
      </c>
      <c r="AD2583" t="s">
        <v>60</v>
      </c>
      <c r="AE2583" s="7">
        <f t="shared" ca="1" si="122"/>
        <v>23.733465157866718</v>
      </c>
      <c r="AF2583" s="8">
        <v>0.61271927079531618</v>
      </c>
      <c r="AG2583" t="s">
        <v>56</v>
      </c>
      <c r="AI2583">
        <v>12.12</v>
      </c>
      <c r="AK2583" t="s">
        <v>56</v>
      </c>
      <c r="AM2583" t="s">
        <v>56</v>
      </c>
      <c r="AN2583" t="s">
        <v>102</v>
      </c>
      <c r="AO2583">
        <v>23</v>
      </c>
      <c r="AP2583" t="s">
        <v>56</v>
      </c>
      <c r="AQ2583" t="s">
        <v>55</v>
      </c>
      <c r="AR2583" t="s">
        <v>56</v>
      </c>
      <c r="AS2583" t="s">
        <v>56</v>
      </c>
      <c r="AT2583" t="s">
        <v>56</v>
      </c>
      <c r="AU2583" t="s">
        <v>56</v>
      </c>
      <c r="AV2583" t="s">
        <v>56</v>
      </c>
      <c r="AW2583" t="s">
        <v>56</v>
      </c>
      <c r="AX2583" t="s">
        <v>363</v>
      </c>
      <c r="AY2583" t="s">
        <v>55</v>
      </c>
      <c r="AZ2583" t="s">
        <v>138</v>
      </c>
      <c r="BA2583">
        <v>86.65</v>
      </c>
      <c r="BB2583">
        <v>6094.25</v>
      </c>
      <c r="BC2583">
        <v>3.2</v>
      </c>
      <c r="BD2583">
        <v>0</v>
      </c>
      <c r="BE2583">
        <v>872.64</v>
      </c>
      <c r="BF2583">
        <v>6963.69</v>
      </c>
      <c r="BG2583" t="s">
        <v>996</v>
      </c>
      <c r="BH2583" s="1" t="s">
        <v>996</v>
      </c>
      <c r="BI2583" t="s">
        <v>59</v>
      </c>
      <c r="BJ2583" t="b">
        <v>1</v>
      </c>
      <c r="BK2583">
        <v>0</v>
      </c>
    </row>
    <row r="2584" spans="1:63">
      <c r="A2584" s="1" t="s">
        <v>4713</v>
      </c>
      <c r="B2584" t="s">
        <v>59</v>
      </c>
      <c r="D2584" t="s">
        <v>59</v>
      </c>
      <c r="E2584" t="s">
        <v>56</v>
      </c>
      <c r="F2584" t="s">
        <v>55</v>
      </c>
      <c r="G2584">
        <f t="shared" si="121"/>
        <v>24</v>
      </c>
      <c r="H2584" s="1">
        <v>24</v>
      </c>
      <c r="I2584" t="s">
        <v>56</v>
      </c>
      <c r="K2584" t="s">
        <v>55</v>
      </c>
      <c r="L2584">
        <v>0</v>
      </c>
      <c r="M2584">
        <v>0</v>
      </c>
      <c r="N2584" s="1">
        <v>0</v>
      </c>
      <c r="O2584" t="s">
        <v>1677</v>
      </c>
      <c r="P2584" t="s">
        <v>1970</v>
      </c>
      <c r="Q2584">
        <v>33.819384999999997</v>
      </c>
      <c r="R2584">
        <v>-117.600213</v>
      </c>
      <c r="T2584" t="s">
        <v>59</v>
      </c>
      <c r="V2584" s="2">
        <v>4</v>
      </c>
      <c r="W2584">
        <f t="shared" si="120"/>
        <v>4</v>
      </c>
      <c r="X2584" s="1">
        <v>4</v>
      </c>
      <c r="Y2584" t="s">
        <v>59</v>
      </c>
      <c r="Z2584" t="s">
        <v>59</v>
      </c>
      <c r="AA2584">
        <v>0</v>
      </c>
      <c r="AB2584" s="1">
        <v>0</v>
      </c>
      <c r="AC2584" t="s">
        <v>59</v>
      </c>
      <c r="AD2584" t="s">
        <v>59</v>
      </c>
      <c r="AE2584" s="7">
        <f t="shared" ca="1" si="122"/>
        <v>45.574844634528006</v>
      </c>
      <c r="AF2584" s="8">
        <v>21.286984648404086</v>
      </c>
      <c r="AG2584" t="s">
        <v>59</v>
      </c>
      <c r="AI2584" t="s">
        <v>59</v>
      </c>
      <c r="AK2584" t="s">
        <v>59</v>
      </c>
      <c r="AM2584" t="s">
        <v>59</v>
      </c>
      <c r="AN2584" t="s">
        <v>59</v>
      </c>
      <c r="AO2584" t="s">
        <v>59</v>
      </c>
      <c r="AP2584" t="s">
        <v>59</v>
      </c>
      <c r="AQ2584" t="s">
        <v>59</v>
      </c>
      <c r="AR2584" t="s">
        <v>59</v>
      </c>
      <c r="AS2584" t="s">
        <v>59</v>
      </c>
      <c r="AT2584" t="s">
        <v>59</v>
      </c>
      <c r="AU2584" t="s">
        <v>59</v>
      </c>
      <c r="AV2584" t="s">
        <v>59</v>
      </c>
      <c r="AW2584" t="s">
        <v>59</v>
      </c>
      <c r="AX2584" t="s">
        <v>59</v>
      </c>
      <c r="AY2584" t="s">
        <v>59</v>
      </c>
      <c r="AZ2584" t="s">
        <v>59</v>
      </c>
      <c r="BA2584" t="s">
        <v>59</v>
      </c>
      <c r="BB2584" t="s">
        <v>59</v>
      </c>
      <c r="BC2584" t="s">
        <v>59</v>
      </c>
      <c r="BD2584" t="s">
        <v>59</v>
      </c>
      <c r="BE2584" t="s">
        <v>59</v>
      </c>
      <c r="BF2584" t="s">
        <v>59</v>
      </c>
      <c r="BG2584" t="s">
        <v>59</v>
      </c>
      <c r="BH2584" s="1" t="s">
        <v>59</v>
      </c>
      <c r="BI2584" t="s">
        <v>59</v>
      </c>
      <c r="BJ2584" t="b">
        <v>1</v>
      </c>
      <c r="BK2584">
        <v>1</v>
      </c>
    </row>
    <row r="2585" spans="1:63">
      <c r="A2585" s="1" t="s">
        <v>4714</v>
      </c>
      <c r="B2585" t="s">
        <v>59</v>
      </c>
      <c r="D2585">
        <v>48</v>
      </c>
      <c r="E2585" t="s">
        <v>59</v>
      </c>
      <c r="F2585" t="s">
        <v>59</v>
      </c>
      <c r="G2585">
        <f t="shared" si="121"/>
        <v>48</v>
      </c>
      <c r="H2585" s="1">
        <v>48</v>
      </c>
      <c r="I2585" t="s">
        <v>55</v>
      </c>
      <c r="K2585" t="s">
        <v>59</v>
      </c>
      <c r="L2585">
        <v>0</v>
      </c>
      <c r="M2585">
        <v>0</v>
      </c>
      <c r="N2585" s="1">
        <v>0</v>
      </c>
      <c r="O2585" t="s">
        <v>1677</v>
      </c>
      <c r="P2585" t="s">
        <v>4715</v>
      </c>
      <c r="Q2585">
        <v>33.762351000000002</v>
      </c>
      <c r="R2585">
        <v>-117.488725</v>
      </c>
      <c r="T2585">
        <v>13188</v>
      </c>
      <c r="V2585" s="2">
        <v>4</v>
      </c>
      <c r="W2585">
        <f t="shared" si="120"/>
        <v>4</v>
      </c>
      <c r="X2585" s="1">
        <v>4</v>
      </c>
      <c r="Y2585" t="s">
        <v>55</v>
      </c>
      <c r="Z2585" t="s">
        <v>59</v>
      </c>
      <c r="AA2585">
        <v>0</v>
      </c>
      <c r="AB2585" s="1">
        <v>0</v>
      </c>
      <c r="AC2585">
        <v>51</v>
      </c>
      <c r="AD2585" t="s">
        <v>60</v>
      </c>
      <c r="AE2585" s="7">
        <f t="shared" ca="1" si="122"/>
        <v>51</v>
      </c>
      <c r="AF2585" s="8">
        <v>51</v>
      </c>
      <c r="AG2585" t="s">
        <v>56</v>
      </c>
      <c r="AI2585">
        <v>36.590000000000003</v>
      </c>
      <c r="AK2585" t="s">
        <v>59</v>
      </c>
      <c r="AM2585" t="s">
        <v>56</v>
      </c>
      <c r="AN2585" t="s">
        <v>61</v>
      </c>
      <c r="AO2585">
        <v>20</v>
      </c>
      <c r="AP2585" t="s">
        <v>55</v>
      </c>
      <c r="AQ2585" t="s">
        <v>55</v>
      </c>
      <c r="AR2585" t="s">
        <v>55</v>
      </c>
      <c r="AS2585" t="s">
        <v>56</v>
      </c>
      <c r="AT2585" t="s">
        <v>55</v>
      </c>
      <c r="AU2585" t="s">
        <v>55</v>
      </c>
      <c r="AV2585" t="s">
        <v>55</v>
      </c>
      <c r="AW2585" t="s">
        <v>59</v>
      </c>
      <c r="AX2585" t="s">
        <v>145</v>
      </c>
      <c r="AY2585" t="s">
        <v>55</v>
      </c>
      <c r="AZ2585" t="s">
        <v>138</v>
      </c>
      <c r="BA2585">
        <v>47.85</v>
      </c>
      <c r="BB2585">
        <v>2356.75</v>
      </c>
      <c r="BC2585">
        <v>18.39</v>
      </c>
      <c r="BD2585" t="s">
        <v>59</v>
      </c>
      <c r="BE2585">
        <v>1866.09</v>
      </c>
      <c r="BF2585">
        <v>4204.45</v>
      </c>
      <c r="BG2585" t="s">
        <v>59</v>
      </c>
      <c r="BH2585" s="1" t="s">
        <v>59</v>
      </c>
      <c r="BI2585" t="b">
        <v>1</v>
      </c>
      <c r="BJ2585" t="s">
        <v>59</v>
      </c>
      <c r="BK2585">
        <v>0</v>
      </c>
    </row>
    <row r="2586" spans="1:63">
      <c r="A2586" s="1" t="s">
        <v>4716</v>
      </c>
      <c r="B2586" t="s">
        <v>54</v>
      </c>
      <c r="D2586">
        <v>47</v>
      </c>
      <c r="E2586" t="s">
        <v>55</v>
      </c>
      <c r="F2586" t="s">
        <v>59</v>
      </c>
      <c r="G2586">
        <f t="shared" si="121"/>
        <v>47</v>
      </c>
      <c r="H2586" s="1">
        <v>47</v>
      </c>
      <c r="I2586" t="s">
        <v>56</v>
      </c>
      <c r="K2586" t="s">
        <v>56</v>
      </c>
      <c r="L2586">
        <v>3</v>
      </c>
      <c r="M2586">
        <v>3</v>
      </c>
      <c r="N2586" s="1">
        <v>3</v>
      </c>
      <c r="O2586" t="s">
        <v>2906</v>
      </c>
      <c r="P2586" t="s">
        <v>2907</v>
      </c>
      <c r="Q2586">
        <v>33.897252999999999</v>
      </c>
      <c r="R2586">
        <v>-117.792202</v>
      </c>
      <c r="T2586">
        <v>39458</v>
      </c>
      <c r="V2586" s="2">
        <v>3</v>
      </c>
      <c r="W2586">
        <f t="shared" si="120"/>
        <v>3</v>
      </c>
      <c r="X2586" s="1">
        <v>3</v>
      </c>
      <c r="Y2586" t="s">
        <v>59</v>
      </c>
      <c r="Z2586">
        <v>1</v>
      </c>
      <c r="AA2586">
        <v>1</v>
      </c>
      <c r="AB2586" s="1">
        <v>1</v>
      </c>
      <c r="AC2586">
        <v>72</v>
      </c>
      <c r="AD2586" t="s">
        <v>60</v>
      </c>
      <c r="AE2586" s="7">
        <f t="shared" ca="1" si="122"/>
        <v>72</v>
      </c>
      <c r="AF2586" s="8">
        <v>72</v>
      </c>
      <c r="AG2586" t="s">
        <v>59</v>
      </c>
      <c r="AI2586">
        <v>21.89</v>
      </c>
      <c r="AK2586" t="s">
        <v>59</v>
      </c>
      <c r="AM2586" t="s">
        <v>56</v>
      </c>
      <c r="AN2586" t="s">
        <v>68</v>
      </c>
      <c r="AO2586">
        <v>58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56</v>
      </c>
      <c r="AW2586" t="s">
        <v>55</v>
      </c>
      <c r="AX2586" t="s">
        <v>363</v>
      </c>
      <c r="AY2586" t="s">
        <v>55</v>
      </c>
      <c r="AZ2586" t="s">
        <v>63</v>
      </c>
      <c r="BA2586">
        <v>114.55</v>
      </c>
      <c r="BB2586">
        <v>8306.0499999999993</v>
      </c>
      <c r="BC2586">
        <v>21.6</v>
      </c>
      <c r="BD2586">
        <v>40</v>
      </c>
      <c r="BE2586">
        <v>1576.08</v>
      </c>
      <c r="BF2586" t="s">
        <v>59</v>
      </c>
      <c r="BG2586" t="s">
        <v>996</v>
      </c>
      <c r="BH2586" s="1" t="s">
        <v>996</v>
      </c>
      <c r="BI2586" t="s">
        <v>59</v>
      </c>
      <c r="BJ2586" t="b">
        <v>1</v>
      </c>
      <c r="BK2586">
        <v>0</v>
      </c>
    </row>
    <row r="2587" spans="1:63">
      <c r="A2587" s="1" t="s">
        <v>4717</v>
      </c>
      <c r="B2587" t="s">
        <v>59</v>
      </c>
      <c r="D2587">
        <v>57</v>
      </c>
      <c r="E2587" t="s">
        <v>55</v>
      </c>
      <c r="F2587" t="s">
        <v>55</v>
      </c>
      <c r="G2587">
        <f t="shared" si="121"/>
        <v>57</v>
      </c>
      <c r="H2587" s="1">
        <v>57</v>
      </c>
      <c r="I2587" t="s">
        <v>55</v>
      </c>
      <c r="K2587" t="s">
        <v>56</v>
      </c>
      <c r="L2587">
        <v>2</v>
      </c>
      <c r="M2587">
        <v>2</v>
      </c>
      <c r="N2587" s="1">
        <v>2</v>
      </c>
      <c r="O2587" t="s">
        <v>2396</v>
      </c>
      <c r="P2587" t="s">
        <v>4718</v>
      </c>
      <c r="Q2587">
        <v>34.278697000000001</v>
      </c>
      <c r="R2587">
        <v>-119.167798</v>
      </c>
      <c r="T2587">
        <v>27381</v>
      </c>
      <c r="V2587" s="2">
        <v>4</v>
      </c>
      <c r="W2587">
        <f t="shared" si="120"/>
        <v>4</v>
      </c>
      <c r="X2587" s="1">
        <v>4</v>
      </c>
      <c r="Y2587" t="s">
        <v>55</v>
      </c>
      <c r="Z2587">
        <v>0</v>
      </c>
      <c r="AA2587">
        <v>0</v>
      </c>
      <c r="AB2587" s="1">
        <v>0</v>
      </c>
      <c r="AC2587">
        <v>66</v>
      </c>
      <c r="AD2587" t="s">
        <v>59</v>
      </c>
      <c r="AE2587" s="7">
        <f t="shared" ca="1" si="122"/>
        <v>66</v>
      </c>
      <c r="AF2587" s="8">
        <v>66</v>
      </c>
      <c r="AG2587" t="s">
        <v>56</v>
      </c>
      <c r="AI2587">
        <v>20.63</v>
      </c>
      <c r="AK2587" t="s">
        <v>59</v>
      </c>
      <c r="AM2587" t="s">
        <v>55</v>
      </c>
      <c r="AN2587" t="s">
        <v>60</v>
      </c>
      <c r="AO2587">
        <v>0</v>
      </c>
      <c r="AP2587" t="s">
        <v>55</v>
      </c>
      <c r="AQ2587" t="s">
        <v>55</v>
      </c>
      <c r="AR2587" t="s">
        <v>55</v>
      </c>
      <c r="AS2587" t="s">
        <v>55</v>
      </c>
      <c r="AT2587" t="s">
        <v>55</v>
      </c>
      <c r="AU2587" t="s">
        <v>55</v>
      </c>
      <c r="AV2587" t="s">
        <v>55</v>
      </c>
      <c r="AW2587" t="s">
        <v>55</v>
      </c>
      <c r="AX2587" t="s">
        <v>363</v>
      </c>
      <c r="AY2587" t="s">
        <v>55</v>
      </c>
      <c r="AZ2587" t="s">
        <v>138</v>
      </c>
      <c r="BA2587" t="s">
        <v>59</v>
      </c>
      <c r="BB2587">
        <v>1357.1</v>
      </c>
      <c r="BC2587">
        <v>17.14</v>
      </c>
      <c r="BD2587">
        <v>0</v>
      </c>
      <c r="BE2587">
        <v>1361.58</v>
      </c>
      <c r="BF2587" t="s">
        <v>59</v>
      </c>
      <c r="BG2587" t="s">
        <v>996</v>
      </c>
      <c r="BH2587" s="1" t="s">
        <v>996</v>
      </c>
      <c r="BI2587" t="s">
        <v>59</v>
      </c>
      <c r="BJ2587" t="b">
        <v>1</v>
      </c>
      <c r="BK2587">
        <v>0</v>
      </c>
    </row>
    <row r="2588" spans="1:63">
      <c r="A2588" s="1" t="s">
        <v>4719</v>
      </c>
      <c r="B2588" t="s">
        <v>54</v>
      </c>
      <c r="D2588">
        <v>63</v>
      </c>
      <c r="E2588" t="s">
        <v>55</v>
      </c>
      <c r="F2588" t="s">
        <v>55</v>
      </c>
      <c r="G2588">
        <f t="shared" si="121"/>
        <v>63</v>
      </c>
      <c r="H2588" s="1">
        <v>63</v>
      </c>
      <c r="I2588" t="s">
        <v>55</v>
      </c>
      <c r="K2588" t="s">
        <v>55</v>
      </c>
      <c r="L2588">
        <v>0</v>
      </c>
      <c r="M2588">
        <v>0</v>
      </c>
      <c r="N2588" s="1">
        <v>0</v>
      </c>
      <c r="O2588" t="s">
        <v>1397</v>
      </c>
      <c r="P2588" t="s">
        <v>1398</v>
      </c>
      <c r="Q2588">
        <v>34.205503999999998</v>
      </c>
      <c r="R2588">
        <v>-118.993111</v>
      </c>
      <c r="T2588">
        <v>24945</v>
      </c>
      <c r="V2588" s="2" t="s">
        <v>59</v>
      </c>
      <c r="W2588" t="e">
        <f t="shared" si="120"/>
        <v>#N/A</v>
      </c>
      <c r="X2588" s="1" t="e">
        <v>#N/A</v>
      </c>
      <c r="Y2588" t="s">
        <v>59</v>
      </c>
      <c r="Z2588" t="s">
        <v>59</v>
      </c>
      <c r="AA2588">
        <v>0</v>
      </c>
      <c r="AB2588" s="1">
        <v>0</v>
      </c>
      <c r="AC2588" t="s">
        <v>59</v>
      </c>
      <c r="AD2588" t="s">
        <v>59</v>
      </c>
      <c r="AE2588" s="7">
        <f t="shared" ca="1" si="122"/>
        <v>7.3724578122986584</v>
      </c>
      <c r="AF2588" s="8">
        <v>27.76389626684265</v>
      </c>
      <c r="AG2588" t="s">
        <v>59</v>
      </c>
      <c r="AI2588" t="s">
        <v>59</v>
      </c>
      <c r="AK2588" t="s">
        <v>59</v>
      </c>
      <c r="AM2588" t="s">
        <v>59</v>
      </c>
      <c r="AN2588" t="s">
        <v>59</v>
      </c>
      <c r="AO2588" t="s">
        <v>59</v>
      </c>
      <c r="AP2588" t="s">
        <v>59</v>
      </c>
      <c r="AQ2588" t="s">
        <v>59</v>
      </c>
      <c r="AR2588" t="s">
        <v>59</v>
      </c>
      <c r="AS2588" t="s">
        <v>59</v>
      </c>
      <c r="AT2588" t="s">
        <v>59</v>
      </c>
      <c r="AU2588" t="s">
        <v>59</v>
      </c>
      <c r="AV2588" t="s">
        <v>59</v>
      </c>
      <c r="AW2588" t="s">
        <v>59</v>
      </c>
      <c r="AX2588" t="s">
        <v>59</v>
      </c>
      <c r="AY2588" t="s">
        <v>59</v>
      </c>
      <c r="AZ2588" t="s">
        <v>59</v>
      </c>
      <c r="BA2588" t="s">
        <v>59</v>
      </c>
      <c r="BB2588" t="s">
        <v>59</v>
      </c>
      <c r="BC2588" t="s">
        <v>59</v>
      </c>
      <c r="BD2588" t="s">
        <v>59</v>
      </c>
      <c r="BE2588" t="s">
        <v>59</v>
      </c>
      <c r="BF2588" t="s">
        <v>59</v>
      </c>
      <c r="BG2588" t="s">
        <v>59</v>
      </c>
      <c r="BH2588" s="1" t="s">
        <v>59</v>
      </c>
      <c r="BI2588" t="s">
        <v>59</v>
      </c>
      <c r="BJ2588" t="b">
        <v>1</v>
      </c>
      <c r="BK2588">
        <v>1</v>
      </c>
    </row>
    <row r="2589" spans="1:63">
      <c r="A2589" s="1" t="s">
        <v>4720</v>
      </c>
      <c r="B2589" t="s">
        <v>66</v>
      </c>
      <c r="D2589">
        <v>64</v>
      </c>
      <c r="E2589" t="s">
        <v>55</v>
      </c>
      <c r="F2589" t="s">
        <v>55</v>
      </c>
      <c r="G2589">
        <f t="shared" si="121"/>
        <v>64</v>
      </c>
      <c r="H2589" s="1">
        <v>64</v>
      </c>
      <c r="I2589" t="s">
        <v>55</v>
      </c>
      <c r="K2589" t="s">
        <v>55</v>
      </c>
      <c r="L2589">
        <v>0</v>
      </c>
      <c r="M2589">
        <v>0</v>
      </c>
      <c r="N2589" s="1">
        <v>0</v>
      </c>
      <c r="O2589" t="s">
        <v>3369</v>
      </c>
      <c r="P2589" t="s">
        <v>59</v>
      </c>
      <c r="Q2589">
        <v>34.441398</v>
      </c>
      <c r="R2589">
        <v>-119.51316300000001</v>
      </c>
      <c r="T2589">
        <v>17409</v>
      </c>
      <c r="V2589" s="2">
        <v>4</v>
      </c>
      <c r="W2589">
        <f t="shared" si="120"/>
        <v>4</v>
      </c>
      <c r="X2589" s="1">
        <v>4</v>
      </c>
      <c r="Y2589" t="s">
        <v>55</v>
      </c>
      <c r="Z2589">
        <v>0</v>
      </c>
      <c r="AA2589">
        <v>0</v>
      </c>
      <c r="AB2589" s="1">
        <v>0</v>
      </c>
      <c r="AC2589">
        <v>15</v>
      </c>
      <c r="AD2589" t="s">
        <v>60</v>
      </c>
      <c r="AE2589" s="7">
        <f t="shared" ca="1" si="122"/>
        <v>15</v>
      </c>
      <c r="AF2589" s="8">
        <v>15</v>
      </c>
      <c r="AG2589" t="s">
        <v>56</v>
      </c>
      <c r="AI2589" t="s">
        <v>59</v>
      </c>
      <c r="AK2589" t="s">
        <v>56</v>
      </c>
      <c r="AM2589" t="s">
        <v>59</v>
      </c>
      <c r="AN2589" t="s">
        <v>59</v>
      </c>
      <c r="AO2589">
        <v>19</v>
      </c>
      <c r="AP2589" t="s">
        <v>55</v>
      </c>
      <c r="AQ2589" t="s">
        <v>55</v>
      </c>
      <c r="AR2589" t="s">
        <v>55</v>
      </c>
      <c r="AS2589" t="s">
        <v>59</v>
      </c>
      <c r="AT2589" t="s">
        <v>55</v>
      </c>
      <c r="AU2589" t="s">
        <v>55</v>
      </c>
      <c r="AV2589" t="s">
        <v>55</v>
      </c>
      <c r="AW2589" t="s">
        <v>56</v>
      </c>
      <c r="AX2589" t="s">
        <v>59</v>
      </c>
      <c r="AY2589" t="s">
        <v>55</v>
      </c>
      <c r="AZ2589" t="s">
        <v>138</v>
      </c>
      <c r="BA2589">
        <v>48.85</v>
      </c>
      <c r="BB2589">
        <v>631.4</v>
      </c>
      <c r="BC2589">
        <v>32.090000000000003</v>
      </c>
      <c r="BD2589">
        <v>0</v>
      </c>
      <c r="BE2589">
        <v>203.7</v>
      </c>
      <c r="BF2589">
        <v>803.01</v>
      </c>
      <c r="BG2589" t="s">
        <v>996</v>
      </c>
      <c r="BH2589" s="1" t="s">
        <v>996</v>
      </c>
      <c r="BI2589" t="s">
        <v>59</v>
      </c>
      <c r="BJ2589" t="b">
        <v>1</v>
      </c>
      <c r="BK2589">
        <v>0</v>
      </c>
    </row>
    <row r="2590" spans="1:63">
      <c r="A2590" s="1" t="s">
        <v>4721</v>
      </c>
      <c r="B2590" t="s">
        <v>59</v>
      </c>
      <c r="D2590">
        <v>55</v>
      </c>
      <c r="E2590" t="s">
        <v>55</v>
      </c>
      <c r="F2590" t="s">
        <v>55</v>
      </c>
      <c r="G2590">
        <f t="shared" si="121"/>
        <v>55</v>
      </c>
      <c r="H2590" s="1">
        <v>55</v>
      </c>
      <c r="I2590" t="s">
        <v>59</v>
      </c>
      <c r="K2590" t="s">
        <v>59</v>
      </c>
      <c r="L2590">
        <v>0</v>
      </c>
      <c r="M2590">
        <v>0</v>
      </c>
      <c r="N2590" s="1">
        <v>0</v>
      </c>
      <c r="O2590" t="s">
        <v>4722</v>
      </c>
      <c r="P2590" t="s">
        <v>4723</v>
      </c>
      <c r="Q2590">
        <v>34.408161</v>
      </c>
      <c r="R2590">
        <v>-118.865111</v>
      </c>
      <c r="T2590">
        <v>16013</v>
      </c>
      <c r="V2590" s="2" t="s">
        <v>59</v>
      </c>
      <c r="W2590" t="e">
        <f t="shared" si="120"/>
        <v>#N/A</v>
      </c>
      <c r="X2590" s="1" t="e">
        <v>#N/A</v>
      </c>
      <c r="Y2590" t="s">
        <v>55</v>
      </c>
      <c r="Z2590">
        <v>0</v>
      </c>
      <c r="AA2590">
        <v>0</v>
      </c>
      <c r="AB2590" s="1">
        <v>0</v>
      </c>
      <c r="AC2590" t="s">
        <v>59</v>
      </c>
      <c r="AD2590" t="s">
        <v>59</v>
      </c>
      <c r="AE2590" s="7">
        <f t="shared" ca="1" si="122"/>
        <v>54.406011777055468</v>
      </c>
      <c r="AF2590" s="8">
        <v>21.76660193971421</v>
      </c>
      <c r="AG2590" t="s">
        <v>55</v>
      </c>
      <c r="AI2590">
        <v>0</v>
      </c>
      <c r="AK2590" t="s">
        <v>55</v>
      </c>
      <c r="AM2590" t="s">
        <v>59</v>
      </c>
      <c r="AN2590" t="s">
        <v>102</v>
      </c>
      <c r="AO2590">
        <v>16</v>
      </c>
      <c r="AP2590" t="s">
        <v>55</v>
      </c>
      <c r="AQ2590" t="s">
        <v>55</v>
      </c>
      <c r="AR2590" t="s">
        <v>55</v>
      </c>
      <c r="AS2590" t="s">
        <v>55</v>
      </c>
      <c r="AT2590" t="s">
        <v>55</v>
      </c>
      <c r="AU2590" t="s">
        <v>55</v>
      </c>
      <c r="AV2590" t="s">
        <v>59</v>
      </c>
      <c r="AW2590" t="s">
        <v>56</v>
      </c>
      <c r="AX2590" t="s">
        <v>59</v>
      </c>
      <c r="AY2590" t="s">
        <v>56</v>
      </c>
      <c r="AZ2590" t="s">
        <v>59</v>
      </c>
      <c r="BA2590">
        <v>25.25</v>
      </c>
      <c r="BB2590">
        <v>186.3</v>
      </c>
      <c r="BC2590">
        <v>0</v>
      </c>
      <c r="BD2590">
        <v>0</v>
      </c>
      <c r="BE2590" t="s">
        <v>59</v>
      </c>
      <c r="BF2590">
        <v>186.3</v>
      </c>
      <c r="BG2590" t="s">
        <v>59</v>
      </c>
      <c r="BH2590" s="1" t="s">
        <v>59</v>
      </c>
      <c r="BI2590" t="b">
        <v>1</v>
      </c>
      <c r="BJ2590" t="s">
        <v>59</v>
      </c>
      <c r="BK2590">
        <v>0</v>
      </c>
    </row>
    <row r="2591" spans="1:63">
      <c r="A2591" s="1" t="s">
        <v>4724</v>
      </c>
      <c r="B2591" t="s">
        <v>66</v>
      </c>
      <c r="D2591">
        <v>30</v>
      </c>
      <c r="E2591" t="s">
        <v>55</v>
      </c>
      <c r="F2591" t="s">
        <v>55</v>
      </c>
      <c r="G2591">
        <f t="shared" si="121"/>
        <v>30</v>
      </c>
      <c r="H2591" s="1">
        <v>30</v>
      </c>
      <c r="I2591" t="s">
        <v>55</v>
      </c>
      <c r="K2591" t="s">
        <v>59</v>
      </c>
      <c r="L2591">
        <v>0</v>
      </c>
      <c r="M2591">
        <v>0</v>
      </c>
      <c r="N2591" s="1">
        <v>0</v>
      </c>
      <c r="O2591" t="s">
        <v>1680</v>
      </c>
      <c r="P2591" t="s">
        <v>59</v>
      </c>
      <c r="Q2591">
        <v>34.404544000000001</v>
      </c>
      <c r="R2591">
        <v>-119.30211799999999</v>
      </c>
      <c r="T2591">
        <v>6503</v>
      </c>
      <c r="V2591" s="2" t="s">
        <v>59</v>
      </c>
      <c r="W2591" t="e">
        <f t="shared" si="120"/>
        <v>#N/A</v>
      </c>
      <c r="X2591" s="1" t="e">
        <v>#N/A</v>
      </c>
      <c r="Y2591" t="s">
        <v>55</v>
      </c>
      <c r="Z2591">
        <v>0</v>
      </c>
      <c r="AA2591">
        <v>0</v>
      </c>
      <c r="AB2591" s="1">
        <v>0</v>
      </c>
      <c r="AC2591">
        <v>57</v>
      </c>
      <c r="AD2591" t="s">
        <v>59</v>
      </c>
      <c r="AE2591" s="7">
        <f t="shared" ca="1" si="122"/>
        <v>57</v>
      </c>
      <c r="AF2591" s="8">
        <v>57</v>
      </c>
      <c r="AG2591" t="s">
        <v>56</v>
      </c>
      <c r="AI2591">
        <v>28.27</v>
      </c>
      <c r="AK2591" t="s">
        <v>56</v>
      </c>
      <c r="AM2591" t="s">
        <v>59</v>
      </c>
      <c r="AN2591" t="s">
        <v>68</v>
      </c>
      <c r="AO2591">
        <v>41</v>
      </c>
      <c r="AP2591" t="s">
        <v>56</v>
      </c>
      <c r="AQ2591" t="s">
        <v>56</v>
      </c>
      <c r="AR2591" t="s">
        <v>55</v>
      </c>
      <c r="AS2591" t="s">
        <v>56</v>
      </c>
      <c r="AT2591" t="s">
        <v>55</v>
      </c>
      <c r="AU2591" t="s">
        <v>55</v>
      </c>
      <c r="AV2591" t="s">
        <v>55</v>
      </c>
      <c r="AW2591" t="s">
        <v>56</v>
      </c>
      <c r="AX2591" t="s">
        <v>62</v>
      </c>
      <c r="AY2591" t="s">
        <v>56</v>
      </c>
      <c r="AZ2591" t="s">
        <v>59</v>
      </c>
      <c r="BA2591">
        <v>87.55</v>
      </c>
      <c r="BB2591">
        <v>4884.8500000000004</v>
      </c>
      <c r="BC2591">
        <v>1.83</v>
      </c>
      <c r="BD2591">
        <v>0</v>
      </c>
      <c r="BE2591">
        <v>1611.39</v>
      </c>
      <c r="BF2591">
        <v>6494.41</v>
      </c>
      <c r="BG2591" t="s">
        <v>59</v>
      </c>
      <c r="BH2591" s="1" t="s">
        <v>59</v>
      </c>
      <c r="BI2591" t="s">
        <v>59</v>
      </c>
      <c r="BJ2591" t="b">
        <v>1</v>
      </c>
      <c r="BK2591">
        <v>1</v>
      </c>
    </row>
    <row r="2592" spans="1:63">
      <c r="A2592" s="1" t="s">
        <v>4725</v>
      </c>
      <c r="B2592" t="s">
        <v>66</v>
      </c>
      <c r="D2592">
        <v>51</v>
      </c>
      <c r="E2592" t="s">
        <v>55</v>
      </c>
      <c r="F2592" t="s">
        <v>55</v>
      </c>
      <c r="G2592">
        <f t="shared" si="121"/>
        <v>51</v>
      </c>
      <c r="H2592" s="1">
        <v>51</v>
      </c>
      <c r="I2592" t="s">
        <v>55</v>
      </c>
      <c r="K2592" t="s">
        <v>55</v>
      </c>
      <c r="L2592" t="s">
        <v>59</v>
      </c>
      <c r="M2592">
        <v>0</v>
      </c>
      <c r="N2592" s="1">
        <v>0</v>
      </c>
      <c r="O2592" t="s">
        <v>59</v>
      </c>
      <c r="P2592" t="s">
        <v>1401</v>
      </c>
      <c r="Q2592">
        <v>34.581308</v>
      </c>
      <c r="R2592">
        <v>-118.93194800000001</v>
      </c>
      <c r="T2592">
        <v>21633</v>
      </c>
      <c r="V2592" s="2">
        <v>3</v>
      </c>
      <c r="W2592">
        <f t="shared" si="120"/>
        <v>3</v>
      </c>
      <c r="X2592" s="1">
        <v>3</v>
      </c>
      <c r="Y2592" t="s">
        <v>59</v>
      </c>
      <c r="Z2592" t="s">
        <v>59</v>
      </c>
      <c r="AA2592">
        <v>0</v>
      </c>
      <c r="AB2592" s="1">
        <v>0</v>
      </c>
      <c r="AC2592" t="s">
        <v>59</v>
      </c>
      <c r="AD2592" t="s">
        <v>59</v>
      </c>
      <c r="AE2592" s="7">
        <f t="shared" ca="1" si="122"/>
        <v>0.17278290748996988</v>
      </c>
      <c r="AF2592" s="8">
        <v>0.66053610859567713</v>
      </c>
      <c r="AG2592" t="s">
        <v>59</v>
      </c>
      <c r="AI2592" t="s">
        <v>59</v>
      </c>
      <c r="AK2592" t="s">
        <v>59</v>
      </c>
      <c r="AM2592" t="s">
        <v>59</v>
      </c>
      <c r="AN2592" t="s">
        <v>59</v>
      </c>
      <c r="AO2592" t="s">
        <v>59</v>
      </c>
      <c r="AP2592" t="s">
        <v>59</v>
      </c>
      <c r="AQ2592" t="s">
        <v>59</v>
      </c>
      <c r="AR2592" t="s">
        <v>59</v>
      </c>
      <c r="AS2592" t="s">
        <v>59</v>
      </c>
      <c r="AT2592" t="s">
        <v>59</v>
      </c>
      <c r="AU2592" t="s">
        <v>59</v>
      </c>
      <c r="AV2592" t="s">
        <v>59</v>
      </c>
      <c r="AW2592" t="s">
        <v>59</v>
      </c>
      <c r="AX2592" t="s">
        <v>59</v>
      </c>
      <c r="AY2592" t="s">
        <v>59</v>
      </c>
      <c r="AZ2592" t="s">
        <v>59</v>
      </c>
      <c r="BA2592" t="s">
        <v>59</v>
      </c>
      <c r="BB2592" t="s">
        <v>59</v>
      </c>
      <c r="BC2592" t="s">
        <v>59</v>
      </c>
      <c r="BD2592" t="s">
        <v>59</v>
      </c>
      <c r="BE2592" t="s">
        <v>59</v>
      </c>
      <c r="BF2592" t="s">
        <v>59</v>
      </c>
      <c r="BG2592" t="s">
        <v>996</v>
      </c>
      <c r="BH2592" s="1" t="s">
        <v>996</v>
      </c>
      <c r="BI2592" t="s">
        <v>59</v>
      </c>
      <c r="BJ2592" t="b">
        <v>1</v>
      </c>
      <c r="BK2592">
        <v>0</v>
      </c>
    </row>
    <row r="2593" spans="1:63">
      <c r="A2593" s="1" t="s">
        <v>4726</v>
      </c>
      <c r="B2593" t="s">
        <v>66</v>
      </c>
      <c r="D2593">
        <v>27</v>
      </c>
      <c r="E2593" t="s">
        <v>56</v>
      </c>
      <c r="F2593" t="s">
        <v>55</v>
      </c>
      <c r="G2593">
        <f t="shared" si="121"/>
        <v>27</v>
      </c>
      <c r="H2593" s="1">
        <v>27</v>
      </c>
      <c r="I2593" t="s">
        <v>55</v>
      </c>
      <c r="K2593" t="s">
        <v>59</v>
      </c>
      <c r="L2593">
        <v>0</v>
      </c>
      <c r="M2593">
        <v>0</v>
      </c>
      <c r="N2593" s="1">
        <v>0</v>
      </c>
      <c r="O2593" t="s">
        <v>1123</v>
      </c>
      <c r="P2593" t="s">
        <v>4727</v>
      </c>
      <c r="Q2593" t="s">
        <v>59</v>
      </c>
      <c r="R2593">
        <v>-119.11721799999999</v>
      </c>
      <c r="T2593">
        <v>77791</v>
      </c>
      <c r="V2593" s="2">
        <v>3</v>
      </c>
      <c r="W2593">
        <f t="shared" si="120"/>
        <v>3</v>
      </c>
      <c r="X2593" s="1">
        <v>3</v>
      </c>
      <c r="Y2593" t="s">
        <v>55</v>
      </c>
      <c r="Z2593">
        <v>0</v>
      </c>
      <c r="AA2593">
        <v>0</v>
      </c>
      <c r="AB2593" s="1">
        <v>0</v>
      </c>
      <c r="AC2593">
        <v>62</v>
      </c>
      <c r="AD2593" t="s">
        <v>60</v>
      </c>
      <c r="AE2593" s="7">
        <f t="shared" ca="1" si="122"/>
        <v>62</v>
      </c>
      <c r="AF2593" s="8">
        <v>62</v>
      </c>
      <c r="AG2593" t="s">
        <v>56</v>
      </c>
      <c r="AI2593">
        <v>23.88</v>
      </c>
      <c r="AK2593" t="s">
        <v>56</v>
      </c>
      <c r="AM2593" t="s">
        <v>56</v>
      </c>
      <c r="AN2593" t="s">
        <v>59</v>
      </c>
      <c r="AO2593">
        <v>47</v>
      </c>
      <c r="AP2593" t="s">
        <v>56</v>
      </c>
      <c r="AQ2593" t="s">
        <v>56</v>
      </c>
      <c r="AR2593" t="s">
        <v>59</v>
      </c>
      <c r="AS2593" t="s">
        <v>55</v>
      </c>
      <c r="AT2593" t="s">
        <v>55</v>
      </c>
      <c r="AU2593" t="s">
        <v>55</v>
      </c>
      <c r="AV2593" t="s">
        <v>55</v>
      </c>
      <c r="AW2593" t="s">
        <v>56</v>
      </c>
      <c r="AX2593" t="s">
        <v>59</v>
      </c>
      <c r="AY2593" t="s">
        <v>56</v>
      </c>
      <c r="AZ2593" t="s">
        <v>63</v>
      </c>
      <c r="BA2593">
        <v>92.05</v>
      </c>
      <c r="BB2593" t="s">
        <v>59</v>
      </c>
      <c r="BC2593">
        <v>14.21</v>
      </c>
      <c r="BD2593" t="s">
        <v>59</v>
      </c>
      <c r="BE2593" t="s">
        <v>59</v>
      </c>
      <c r="BF2593">
        <v>7222.15</v>
      </c>
      <c r="BG2593" t="s">
        <v>996</v>
      </c>
      <c r="BH2593" s="1" t="s">
        <v>996</v>
      </c>
      <c r="BI2593" t="s">
        <v>59</v>
      </c>
      <c r="BJ2593" t="b">
        <v>1</v>
      </c>
      <c r="BK2593">
        <v>0</v>
      </c>
    </row>
    <row r="2594" spans="1:63">
      <c r="A2594" s="1" t="s">
        <v>4728</v>
      </c>
      <c r="B2594" t="s">
        <v>59</v>
      </c>
      <c r="D2594">
        <v>56</v>
      </c>
      <c r="E2594" t="s">
        <v>55</v>
      </c>
      <c r="F2594" t="s">
        <v>55</v>
      </c>
      <c r="G2594">
        <f t="shared" si="121"/>
        <v>56</v>
      </c>
      <c r="H2594" s="1">
        <v>56</v>
      </c>
      <c r="I2594" t="s">
        <v>56</v>
      </c>
      <c r="K2594" t="s">
        <v>56</v>
      </c>
      <c r="L2594">
        <v>1</v>
      </c>
      <c r="M2594">
        <v>1</v>
      </c>
      <c r="N2594" s="1">
        <v>1</v>
      </c>
      <c r="O2594" t="s">
        <v>1123</v>
      </c>
      <c r="P2594" t="s">
        <v>2913</v>
      </c>
      <c r="Q2594">
        <v>34.184539999999998</v>
      </c>
      <c r="R2594">
        <v>-119.224666</v>
      </c>
      <c r="T2594">
        <v>25322</v>
      </c>
      <c r="V2594" s="2" t="s">
        <v>59</v>
      </c>
      <c r="W2594">
        <f t="shared" si="120"/>
        <v>4</v>
      </c>
      <c r="X2594" s="1">
        <v>4</v>
      </c>
      <c r="Y2594" t="s">
        <v>56</v>
      </c>
      <c r="Z2594">
        <v>5</v>
      </c>
      <c r="AA2594">
        <v>5</v>
      </c>
      <c r="AB2594" s="1">
        <v>5</v>
      </c>
      <c r="AC2594">
        <v>40</v>
      </c>
      <c r="AD2594" t="s">
        <v>60</v>
      </c>
      <c r="AE2594" s="7">
        <f t="shared" ca="1" si="122"/>
        <v>40</v>
      </c>
      <c r="AF2594" s="8">
        <v>40</v>
      </c>
      <c r="AG2594" t="s">
        <v>56</v>
      </c>
      <c r="AI2594">
        <v>14.41</v>
      </c>
      <c r="AK2594" t="s">
        <v>59</v>
      </c>
      <c r="AM2594" t="s">
        <v>56</v>
      </c>
      <c r="AN2594" t="s">
        <v>68</v>
      </c>
      <c r="AO2594">
        <v>22</v>
      </c>
      <c r="AP2594" t="s">
        <v>55</v>
      </c>
      <c r="AQ2594" t="s">
        <v>55</v>
      </c>
      <c r="AR2594" t="s">
        <v>56</v>
      </c>
      <c r="AS2594" t="s">
        <v>55</v>
      </c>
      <c r="AT2594" t="s">
        <v>56</v>
      </c>
      <c r="AU2594" t="s">
        <v>55</v>
      </c>
      <c r="AV2594" t="s">
        <v>59</v>
      </c>
      <c r="AW2594" t="s">
        <v>56</v>
      </c>
      <c r="AX2594" t="s">
        <v>145</v>
      </c>
      <c r="AY2594" t="s">
        <v>56</v>
      </c>
      <c r="AZ2594" t="s">
        <v>63</v>
      </c>
      <c r="BA2594">
        <v>85.05</v>
      </c>
      <c r="BB2594">
        <v>3355.65</v>
      </c>
      <c r="BC2594">
        <v>38.15</v>
      </c>
      <c r="BD2594">
        <v>0</v>
      </c>
      <c r="BE2594">
        <v>576.4</v>
      </c>
      <c r="BF2594">
        <v>3893.9</v>
      </c>
      <c r="BG2594" t="s">
        <v>996</v>
      </c>
      <c r="BH2594" s="1" t="s">
        <v>996</v>
      </c>
      <c r="BI2594" t="s">
        <v>59</v>
      </c>
      <c r="BJ2594" t="b">
        <v>1</v>
      </c>
      <c r="BK2594">
        <v>0</v>
      </c>
    </row>
    <row r="2595" spans="1:63">
      <c r="A2595" s="1" t="s">
        <v>4729</v>
      </c>
      <c r="B2595" t="s">
        <v>66</v>
      </c>
      <c r="D2595">
        <v>49</v>
      </c>
      <c r="E2595" t="s">
        <v>55</v>
      </c>
      <c r="F2595" t="s">
        <v>59</v>
      </c>
      <c r="G2595">
        <f t="shared" si="121"/>
        <v>49</v>
      </c>
      <c r="H2595" s="1">
        <v>49</v>
      </c>
      <c r="I2595" t="s">
        <v>55</v>
      </c>
      <c r="K2595" t="s">
        <v>59</v>
      </c>
      <c r="L2595">
        <v>0</v>
      </c>
      <c r="M2595">
        <v>0</v>
      </c>
      <c r="N2595" s="1">
        <v>0</v>
      </c>
      <c r="O2595" t="s">
        <v>59</v>
      </c>
      <c r="P2595" t="s">
        <v>59</v>
      </c>
      <c r="Q2595" t="s">
        <v>59</v>
      </c>
      <c r="R2595" t="s">
        <v>59</v>
      </c>
      <c r="T2595" t="s">
        <v>59</v>
      </c>
      <c r="V2595" s="2">
        <v>5</v>
      </c>
      <c r="W2595">
        <f t="shared" si="120"/>
        <v>5</v>
      </c>
      <c r="X2595" s="1">
        <v>5</v>
      </c>
      <c r="Y2595" t="s">
        <v>59</v>
      </c>
      <c r="Z2595">
        <v>0</v>
      </c>
      <c r="AA2595">
        <v>0</v>
      </c>
      <c r="AB2595" s="1">
        <v>0</v>
      </c>
      <c r="AC2595">
        <v>20</v>
      </c>
      <c r="AD2595" t="s">
        <v>60</v>
      </c>
      <c r="AE2595" s="7">
        <f t="shared" ca="1" si="122"/>
        <v>20</v>
      </c>
      <c r="AF2595" s="8">
        <v>20</v>
      </c>
      <c r="AG2595" t="s">
        <v>56</v>
      </c>
      <c r="AI2595">
        <v>15.87</v>
      </c>
      <c r="AK2595" t="s">
        <v>55</v>
      </c>
      <c r="AM2595" t="s">
        <v>55</v>
      </c>
      <c r="AN2595" t="s">
        <v>60</v>
      </c>
      <c r="AO2595">
        <v>0</v>
      </c>
      <c r="AP2595" t="s">
        <v>55</v>
      </c>
      <c r="AQ2595" t="s">
        <v>55</v>
      </c>
      <c r="AR2595" t="s">
        <v>55</v>
      </c>
      <c r="AS2595" t="s">
        <v>55</v>
      </c>
      <c r="AT2595" t="s">
        <v>55</v>
      </c>
      <c r="AU2595" t="s">
        <v>55</v>
      </c>
      <c r="AV2595" t="s">
        <v>55</v>
      </c>
      <c r="AW2595" t="s">
        <v>55</v>
      </c>
      <c r="AX2595" t="s">
        <v>363</v>
      </c>
      <c r="AY2595" t="s">
        <v>55</v>
      </c>
      <c r="AZ2595" t="s">
        <v>138</v>
      </c>
      <c r="BA2595" t="s">
        <v>59</v>
      </c>
      <c r="BB2595">
        <v>406.95</v>
      </c>
      <c r="BC2595" t="s">
        <v>59</v>
      </c>
      <c r="BD2595">
        <v>0</v>
      </c>
      <c r="BE2595">
        <v>317.39999999999998</v>
      </c>
      <c r="BF2595">
        <v>724.35</v>
      </c>
      <c r="BG2595" t="s">
        <v>996</v>
      </c>
      <c r="BH2595" s="1" t="s">
        <v>996</v>
      </c>
      <c r="BI2595" t="s">
        <v>59</v>
      </c>
      <c r="BJ2595" t="b">
        <v>1</v>
      </c>
      <c r="BK2595">
        <v>0</v>
      </c>
    </row>
    <row r="2596" spans="1:63">
      <c r="A2596" s="1" t="s">
        <v>4730</v>
      </c>
      <c r="B2596" t="s">
        <v>54</v>
      </c>
      <c r="D2596" t="s">
        <v>59</v>
      </c>
      <c r="E2596" t="s">
        <v>56</v>
      </c>
      <c r="F2596" t="s">
        <v>55</v>
      </c>
      <c r="G2596">
        <f t="shared" si="121"/>
        <v>24</v>
      </c>
      <c r="H2596" s="1">
        <v>24</v>
      </c>
      <c r="I2596" t="s">
        <v>56</v>
      </c>
      <c r="K2596" t="s">
        <v>55</v>
      </c>
      <c r="L2596">
        <v>0</v>
      </c>
      <c r="M2596">
        <v>0</v>
      </c>
      <c r="N2596" s="1">
        <v>0</v>
      </c>
      <c r="O2596" t="s">
        <v>59</v>
      </c>
      <c r="P2596" t="s">
        <v>59</v>
      </c>
      <c r="Q2596" t="s">
        <v>59</v>
      </c>
      <c r="R2596" t="s">
        <v>59</v>
      </c>
      <c r="T2596" t="s">
        <v>59</v>
      </c>
      <c r="V2596" s="2">
        <v>4</v>
      </c>
      <c r="W2596">
        <f t="shared" si="120"/>
        <v>4</v>
      </c>
      <c r="X2596" s="1">
        <v>4</v>
      </c>
      <c r="Y2596" t="s">
        <v>56</v>
      </c>
      <c r="Z2596">
        <v>1</v>
      </c>
      <c r="AA2596">
        <v>1</v>
      </c>
      <c r="AB2596" s="1">
        <v>1</v>
      </c>
      <c r="AC2596">
        <v>23</v>
      </c>
      <c r="AD2596" t="s">
        <v>60</v>
      </c>
      <c r="AE2596" s="7">
        <f t="shared" ca="1" si="122"/>
        <v>23</v>
      </c>
      <c r="AF2596" s="8">
        <v>23</v>
      </c>
      <c r="AG2596" t="s">
        <v>56</v>
      </c>
      <c r="AI2596">
        <v>18.05</v>
      </c>
      <c r="AK2596" t="s">
        <v>56</v>
      </c>
      <c r="AM2596" t="s">
        <v>56</v>
      </c>
      <c r="AN2596" t="s">
        <v>68</v>
      </c>
      <c r="AO2596">
        <v>51</v>
      </c>
      <c r="AP2596" t="s">
        <v>55</v>
      </c>
      <c r="AQ2596" t="s">
        <v>59</v>
      </c>
      <c r="AR2596" t="s">
        <v>59</v>
      </c>
      <c r="AS2596" t="s">
        <v>55</v>
      </c>
      <c r="AT2596" t="s">
        <v>55</v>
      </c>
      <c r="AU2596" t="s">
        <v>55</v>
      </c>
      <c r="AV2596" t="s">
        <v>55</v>
      </c>
      <c r="AW2596" t="s">
        <v>56</v>
      </c>
      <c r="AX2596" t="s">
        <v>59</v>
      </c>
      <c r="AY2596" t="s">
        <v>55</v>
      </c>
      <c r="AZ2596" t="s">
        <v>63</v>
      </c>
      <c r="BA2596">
        <v>84.25</v>
      </c>
      <c r="BB2596">
        <v>1968.1</v>
      </c>
      <c r="BC2596">
        <v>8.3000000000000007</v>
      </c>
      <c r="BD2596">
        <v>0</v>
      </c>
      <c r="BE2596">
        <v>415.15</v>
      </c>
      <c r="BF2596">
        <v>2374.9499999999998</v>
      </c>
      <c r="BG2596" t="s">
        <v>996</v>
      </c>
      <c r="BH2596" s="1" t="s">
        <v>996</v>
      </c>
      <c r="BI2596" t="s">
        <v>59</v>
      </c>
      <c r="BJ2596" t="b">
        <v>1</v>
      </c>
      <c r="BK2596">
        <v>0</v>
      </c>
    </row>
    <row r="2597" spans="1:63">
      <c r="A2597" s="1" t="s">
        <v>4731</v>
      </c>
      <c r="B2597" t="s">
        <v>66</v>
      </c>
      <c r="D2597">
        <v>48</v>
      </c>
      <c r="E2597" t="s">
        <v>55</v>
      </c>
      <c r="F2597" t="s">
        <v>55</v>
      </c>
      <c r="G2597">
        <f t="shared" si="121"/>
        <v>48</v>
      </c>
      <c r="H2597" s="1">
        <v>48</v>
      </c>
      <c r="I2597" t="s">
        <v>56</v>
      </c>
      <c r="K2597" t="s">
        <v>55</v>
      </c>
      <c r="L2597">
        <v>0</v>
      </c>
      <c r="M2597">
        <v>0</v>
      </c>
      <c r="N2597" s="1">
        <v>0</v>
      </c>
      <c r="O2597" t="s">
        <v>140</v>
      </c>
      <c r="P2597" t="s">
        <v>1973</v>
      </c>
      <c r="Q2597">
        <v>34.438580999999999</v>
      </c>
      <c r="R2597">
        <v>-119.685368</v>
      </c>
      <c r="T2597">
        <v>20893</v>
      </c>
      <c r="V2597" s="2">
        <v>3</v>
      </c>
      <c r="W2597">
        <f t="shared" si="120"/>
        <v>3</v>
      </c>
      <c r="X2597" s="1">
        <v>3</v>
      </c>
      <c r="Y2597" t="s">
        <v>59</v>
      </c>
      <c r="Z2597" t="s">
        <v>59</v>
      </c>
      <c r="AA2597">
        <v>0</v>
      </c>
      <c r="AB2597" s="1">
        <v>0</v>
      </c>
      <c r="AC2597" t="s">
        <v>59</v>
      </c>
      <c r="AD2597" t="s">
        <v>59</v>
      </c>
      <c r="AE2597" s="7">
        <f t="shared" ca="1" si="122"/>
        <v>1.3284468731064609E-3</v>
      </c>
      <c r="AF2597" s="8">
        <v>23.597813730973339</v>
      </c>
      <c r="AG2597" t="s">
        <v>59</v>
      </c>
      <c r="AI2597" t="s">
        <v>59</v>
      </c>
      <c r="AK2597" t="s">
        <v>59</v>
      </c>
      <c r="AM2597" t="s">
        <v>59</v>
      </c>
      <c r="AN2597" t="s">
        <v>59</v>
      </c>
      <c r="AO2597" t="s">
        <v>59</v>
      </c>
      <c r="AP2597" t="s">
        <v>59</v>
      </c>
      <c r="AQ2597" t="s">
        <v>59</v>
      </c>
      <c r="AR2597" t="s">
        <v>59</v>
      </c>
      <c r="AS2597" t="s">
        <v>59</v>
      </c>
      <c r="AT2597" t="s">
        <v>59</v>
      </c>
      <c r="AU2597" t="s">
        <v>59</v>
      </c>
      <c r="AV2597" t="s">
        <v>59</v>
      </c>
      <c r="AW2597" t="s">
        <v>59</v>
      </c>
      <c r="AX2597" t="s">
        <v>59</v>
      </c>
      <c r="AY2597" t="s">
        <v>59</v>
      </c>
      <c r="AZ2597" t="s">
        <v>59</v>
      </c>
      <c r="BA2597" t="s">
        <v>59</v>
      </c>
      <c r="BB2597" t="s">
        <v>59</v>
      </c>
      <c r="BC2597" t="s">
        <v>59</v>
      </c>
      <c r="BD2597" t="s">
        <v>59</v>
      </c>
      <c r="BE2597" t="s">
        <v>59</v>
      </c>
      <c r="BF2597" t="s">
        <v>59</v>
      </c>
      <c r="BG2597" t="s">
        <v>996</v>
      </c>
      <c r="BH2597" s="1" t="s">
        <v>996</v>
      </c>
      <c r="BI2597" t="s">
        <v>59</v>
      </c>
      <c r="BJ2597" t="b">
        <v>1</v>
      </c>
      <c r="BK2597">
        <v>0</v>
      </c>
    </row>
    <row r="2598" spans="1:63">
      <c r="A2598" s="1" t="s">
        <v>4732</v>
      </c>
      <c r="B2598" t="s">
        <v>54</v>
      </c>
      <c r="D2598">
        <v>41</v>
      </c>
      <c r="E2598" t="s">
        <v>55</v>
      </c>
      <c r="F2598" t="s">
        <v>55</v>
      </c>
      <c r="G2598">
        <f t="shared" si="121"/>
        <v>41</v>
      </c>
      <c r="H2598" s="1">
        <v>41</v>
      </c>
      <c r="I2598" t="s">
        <v>56</v>
      </c>
      <c r="K2598" t="s">
        <v>55</v>
      </c>
      <c r="L2598">
        <v>0</v>
      </c>
      <c r="M2598">
        <v>0</v>
      </c>
      <c r="N2598" s="1">
        <v>0</v>
      </c>
      <c r="O2598" t="s">
        <v>140</v>
      </c>
      <c r="P2598" t="s">
        <v>4733</v>
      </c>
      <c r="Q2598">
        <v>34.037342000000002</v>
      </c>
      <c r="R2598">
        <v>-119.80079000000001</v>
      </c>
      <c r="T2598" t="s">
        <v>59</v>
      </c>
      <c r="V2598" s="2">
        <v>4</v>
      </c>
      <c r="W2598">
        <f t="shared" si="120"/>
        <v>4</v>
      </c>
      <c r="X2598" s="1">
        <v>4</v>
      </c>
      <c r="Y2598" t="s">
        <v>56</v>
      </c>
      <c r="Z2598" t="s">
        <v>59</v>
      </c>
      <c r="AA2598">
        <v>1</v>
      </c>
      <c r="AB2598" s="1">
        <v>1</v>
      </c>
      <c r="AC2598">
        <v>72</v>
      </c>
      <c r="AD2598" t="s">
        <v>60</v>
      </c>
      <c r="AE2598" s="7">
        <f t="shared" ca="1" si="122"/>
        <v>72</v>
      </c>
      <c r="AF2598" s="8">
        <v>72</v>
      </c>
      <c r="AG2598" t="s">
        <v>56</v>
      </c>
      <c r="AI2598" t="s">
        <v>59</v>
      </c>
      <c r="AK2598" t="s">
        <v>56</v>
      </c>
      <c r="AM2598" t="s">
        <v>56</v>
      </c>
      <c r="AN2598" t="s">
        <v>61</v>
      </c>
      <c r="AO2598">
        <v>9</v>
      </c>
      <c r="AP2598" t="s">
        <v>56</v>
      </c>
      <c r="AQ2598" t="s">
        <v>56</v>
      </c>
      <c r="AR2598" t="s">
        <v>56</v>
      </c>
      <c r="AS2598" t="s">
        <v>56</v>
      </c>
      <c r="AT2598" t="s">
        <v>56</v>
      </c>
      <c r="AU2598" t="s">
        <v>56</v>
      </c>
      <c r="AV2598" t="s">
        <v>56</v>
      </c>
      <c r="AW2598" t="s">
        <v>59</v>
      </c>
      <c r="AX2598" t="s">
        <v>363</v>
      </c>
      <c r="AY2598" t="s">
        <v>55</v>
      </c>
      <c r="AZ2598" t="s">
        <v>138</v>
      </c>
      <c r="BA2598">
        <v>89.85</v>
      </c>
      <c r="BB2598">
        <v>6562.9</v>
      </c>
      <c r="BC2598">
        <v>12.55</v>
      </c>
      <c r="BD2598">
        <v>0</v>
      </c>
      <c r="BE2598">
        <v>1941.12</v>
      </c>
      <c r="BF2598">
        <v>8491.4699999999993</v>
      </c>
      <c r="BG2598" t="s">
        <v>59</v>
      </c>
      <c r="BH2598" s="1" t="s">
        <v>59</v>
      </c>
      <c r="BI2598" t="b">
        <v>1</v>
      </c>
      <c r="BJ2598" t="s">
        <v>59</v>
      </c>
      <c r="BK2598">
        <v>0</v>
      </c>
    </row>
    <row r="2599" spans="1:63">
      <c r="A2599" s="1" t="s">
        <v>4734</v>
      </c>
      <c r="B2599" t="s">
        <v>59</v>
      </c>
      <c r="D2599">
        <v>40</v>
      </c>
      <c r="E2599" t="s">
        <v>55</v>
      </c>
      <c r="F2599" t="s">
        <v>55</v>
      </c>
      <c r="G2599">
        <f t="shared" si="121"/>
        <v>40</v>
      </c>
      <c r="H2599" s="1">
        <v>40</v>
      </c>
      <c r="I2599" t="s">
        <v>55</v>
      </c>
      <c r="K2599" t="s">
        <v>55</v>
      </c>
      <c r="L2599">
        <v>0</v>
      </c>
      <c r="M2599">
        <v>0</v>
      </c>
      <c r="N2599" s="1">
        <v>0</v>
      </c>
      <c r="O2599" t="s">
        <v>140</v>
      </c>
      <c r="P2599" t="s">
        <v>2920</v>
      </c>
      <c r="Q2599">
        <v>34.457540999999999</v>
      </c>
      <c r="R2599">
        <v>-119.631072</v>
      </c>
      <c r="T2599">
        <v>12741</v>
      </c>
      <c r="V2599" s="2">
        <v>5</v>
      </c>
      <c r="W2599">
        <f t="shared" si="120"/>
        <v>5</v>
      </c>
      <c r="X2599" s="1">
        <v>5</v>
      </c>
      <c r="Y2599" t="s">
        <v>55</v>
      </c>
      <c r="Z2599">
        <v>0</v>
      </c>
      <c r="AA2599">
        <v>0</v>
      </c>
      <c r="AB2599" s="1">
        <v>0</v>
      </c>
      <c r="AC2599">
        <v>10</v>
      </c>
      <c r="AD2599" t="s">
        <v>60</v>
      </c>
      <c r="AE2599" s="7">
        <f t="shared" ca="1" si="122"/>
        <v>10</v>
      </c>
      <c r="AF2599" s="8">
        <v>10</v>
      </c>
      <c r="AG2599" t="s">
        <v>59</v>
      </c>
      <c r="AI2599">
        <v>17.399999999999999</v>
      </c>
      <c r="AK2599" t="s">
        <v>55</v>
      </c>
      <c r="AM2599" t="s">
        <v>55</v>
      </c>
      <c r="AN2599" t="s">
        <v>60</v>
      </c>
      <c r="AO2599">
        <v>0</v>
      </c>
      <c r="AP2599" t="s">
        <v>55</v>
      </c>
      <c r="AQ2599" t="s">
        <v>55</v>
      </c>
      <c r="AR2599" t="s">
        <v>55</v>
      </c>
      <c r="AS2599" t="s">
        <v>55</v>
      </c>
      <c r="AT2599" t="s">
        <v>55</v>
      </c>
      <c r="AU2599" t="s">
        <v>55</v>
      </c>
      <c r="AV2599" t="s">
        <v>55</v>
      </c>
      <c r="AW2599" t="s">
        <v>55</v>
      </c>
      <c r="AX2599" t="s">
        <v>145</v>
      </c>
      <c r="AY2599" t="s">
        <v>55</v>
      </c>
      <c r="AZ2599" t="s">
        <v>138</v>
      </c>
      <c r="BA2599">
        <v>20.350000000000001</v>
      </c>
      <c r="BB2599">
        <v>176.3</v>
      </c>
      <c r="BC2599" t="s">
        <v>59</v>
      </c>
      <c r="BD2599">
        <v>0</v>
      </c>
      <c r="BE2599">
        <v>174</v>
      </c>
      <c r="BF2599">
        <v>350.3</v>
      </c>
      <c r="BG2599" t="s">
        <v>996</v>
      </c>
      <c r="BH2599" s="1" t="s">
        <v>996</v>
      </c>
      <c r="BI2599" t="s">
        <v>59</v>
      </c>
      <c r="BJ2599" t="b">
        <v>1</v>
      </c>
      <c r="BK2599">
        <v>0</v>
      </c>
    </row>
    <row r="2600" spans="1:63">
      <c r="A2600" s="1" t="s">
        <v>4735</v>
      </c>
      <c r="B2600" t="s">
        <v>66</v>
      </c>
      <c r="D2600">
        <v>31</v>
      </c>
      <c r="E2600" t="s">
        <v>55</v>
      </c>
      <c r="F2600" t="s">
        <v>55</v>
      </c>
      <c r="G2600">
        <f t="shared" si="121"/>
        <v>31</v>
      </c>
      <c r="H2600" s="1">
        <v>31</v>
      </c>
      <c r="I2600" t="s">
        <v>55</v>
      </c>
      <c r="K2600" t="s">
        <v>55</v>
      </c>
      <c r="L2600">
        <v>0</v>
      </c>
      <c r="M2600">
        <v>0</v>
      </c>
      <c r="N2600" s="1">
        <v>0</v>
      </c>
      <c r="O2600" t="s">
        <v>140</v>
      </c>
      <c r="P2600" t="s">
        <v>1409</v>
      </c>
      <c r="Q2600">
        <v>34.406255999999999</v>
      </c>
      <c r="R2600">
        <v>-119.72693599999999</v>
      </c>
      <c r="T2600">
        <v>10986</v>
      </c>
      <c r="V2600" s="2">
        <v>3</v>
      </c>
      <c r="W2600">
        <f t="shared" si="120"/>
        <v>3</v>
      </c>
      <c r="X2600" s="1">
        <v>3</v>
      </c>
      <c r="Y2600" t="s">
        <v>55</v>
      </c>
      <c r="Z2600">
        <v>0</v>
      </c>
      <c r="AA2600">
        <v>0</v>
      </c>
      <c r="AB2600" s="1">
        <v>0</v>
      </c>
      <c r="AC2600">
        <v>40</v>
      </c>
      <c r="AD2600" t="s">
        <v>88</v>
      </c>
      <c r="AE2600" s="7">
        <f t="shared" ca="1" si="122"/>
        <v>40</v>
      </c>
      <c r="AF2600" s="8">
        <v>40</v>
      </c>
      <c r="AG2600" t="s">
        <v>55</v>
      </c>
      <c r="AI2600">
        <v>0</v>
      </c>
      <c r="AK2600" t="s">
        <v>59</v>
      </c>
      <c r="AM2600" t="s">
        <v>56</v>
      </c>
      <c r="AN2600" t="s">
        <v>61</v>
      </c>
      <c r="AO2600">
        <v>28</v>
      </c>
      <c r="AP2600" t="s">
        <v>56</v>
      </c>
      <c r="AQ2600" t="s">
        <v>55</v>
      </c>
      <c r="AR2600" t="s">
        <v>55</v>
      </c>
      <c r="AS2600" t="s">
        <v>56</v>
      </c>
      <c r="AT2600" t="s">
        <v>56</v>
      </c>
      <c r="AU2600" t="s">
        <v>56</v>
      </c>
      <c r="AV2600" t="s">
        <v>56</v>
      </c>
      <c r="AW2600" t="s">
        <v>55</v>
      </c>
      <c r="AX2600" t="s">
        <v>145</v>
      </c>
      <c r="AY2600" t="s">
        <v>56</v>
      </c>
      <c r="AZ2600" t="s">
        <v>63</v>
      </c>
      <c r="BA2600">
        <v>54.55</v>
      </c>
      <c r="BB2600">
        <v>2236.1999999999998</v>
      </c>
      <c r="BC2600">
        <v>11.48</v>
      </c>
      <c r="BD2600">
        <v>40</v>
      </c>
      <c r="BE2600">
        <v>0</v>
      </c>
      <c r="BF2600">
        <v>2264.7199999999998</v>
      </c>
      <c r="BG2600" t="s">
        <v>996</v>
      </c>
      <c r="BH2600" s="1" t="s">
        <v>996</v>
      </c>
      <c r="BI2600" t="s">
        <v>59</v>
      </c>
      <c r="BJ2600" t="b">
        <v>1</v>
      </c>
      <c r="BK2600">
        <v>0</v>
      </c>
    </row>
    <row r="2601" spans="1:63">
      <c r="A2601" s="1" t="s">
        <v>4736</v>
      </c>
      <c r="B2601" t="s">
        <v>59</v>
      </c>
      <c r="D2601">
        <v>41</v>
      </c>
      <c r="E2601" t="s">
        <v>55</v>
      </c>
      <c r="F2601" t="s">
        <v>55</v>
      </c>
      <c r="G2601">
        <f t="shared" si="121"/>
        <v>41</v>
      </c>
      <c r="H2601" s="1">
        <v>41</v>
      </c>
      <c r="I2601" t="s">
        <v>59</v>
      </c>
      <c r="K2601" t="s">
        <v>55</v>
      </c>
      <c r="L2601">
        <v>0</v>
      </c>
      <c r="M2601">
        <v>0</v>
      </c>
      <c r="N2601" s="1">
        <v>0</v>
      </c>
      <c r="O2601" t="s">
        <v>59</v>
      </c>
      <c r="P2601" t="s">
        <v>59</v>
      </c>
      <c r="Q2601" t="s">
        <v>59</v>
      </c>
      <c r="R2601" t="s">
        <v>59</v>
      </c>
      <c r="T2601" t="s">
        <v>59</v>
      </c>
      <c r="V2601" s="2">
        <v>5</v>
      </c>
      <c r="W2601">
        <f t="shared" si="120"/>
        <v>5</v>
      </c>
      <c r="X2601" s="1">
        <v>5</v>
      </c>
      <c r="Y2601" t="s">
        <v>59</v>
      </c>
      <c r="Z2601">
        <v>0</v>
      </c>
      <c r="AA2601">
        <v>0</v>
      </c>
      <c r="AB2601" s="1">
        <v>0</v>
      </c>
      <c r="AC2601">
        <v>31</v>
      </c>
      <c r="AD2601" t="s">
        <v>59</v>
      </c>
      <c r="AE2601" s="7">
        <f t="shared" ca="1" si="122"/>
        <v>31</v>
      </c>
      <c r="AF2601" s="8">
        <v>31</v>
      </c>
      <c r="AG2601" t="s">
        <v>56</v>
      </c>
      <c r="AI2601" t="s">
        <v>59</v>
      </c>
      <c r="AK2601" t="s">
        <v>59</v>
      </c>
      <c r="AM2601" t="s">
        <v>56</v>
      </c>
      <c r="AN2601" t="s">
        <v>68</v>
      </c>
      <c r="AO2601">
        <v>14</v>
      </c>
      <c r="AP2601" t="s">
        <v>55</v>
      </c>
      <c r="AQ2601" t="s">
        <v>59</v>
      </c>
      <c r="AR2601" t="s">
        <v>56</v>
      </c>
      <c r="AS2601" t="s">
        <v>56</v>
      </c>
      <c r="AT2601" t="s">
        <v>56</v>
      </c>
      <c r="AU2601" t="s">
        <v>56</v>
      </c>
      <c r="AV2601" t="s">
        <v>56</v>
      </c>
      <c r="AW2601" t="s">
        <v>56</v>
      </c>
      <c r="AX2601" t="s">
        <v>363</v>
      </c>
      <c r="AY2601" t="s">
        <v>55</v>
      </c>
      <c r="AZ2601" t="s">
        <v>59</v>
      </c>
      <c r="BA2601">
        <v>99.45</v>
      </c>
      <c r="BB2601">
        <v>3109.9</v>
      </c>
      <c r="BC2601">
        <v>43.38</v>
      </c>
      <c r="BD2601">
        <v>0</v>
      </c>
      <c r="BE2601">
        <v>311.55</v>
      </c>
      <c r="BF2601">
        <v>3378.07</v>
      </c>
      <c r="BG2601" t="s">
        <v>996</v>
      </c>
      <c r="BH2601" s="1" t="s">
        <v>996</v>
      </c>
      <c r="BI2601" t="s">
        <v>59</v>
      </c>
      <c r="BJ2601" t="b">
        <v>1</v>
      </c>
      <c r="BK2601">
        <v>0</v>
      </c>
    </row>
    <row r="2602" spans="1:63">
      <c r="A2602" s="1" t="s">
        <v>4737</v>
      </c>
      <c r="B2602" t="s">
        <v>66</v>
      </c>
      <c r="D2602">
        <v>48</v>
      </c>
      <c r="E2602" t="s">
        <v>55</v>
      </c>
      <c r="F2602" t="s">
        <v>55</v>
      </c>
      <c r="G2602">
        <f t="shared" si="121"/>
        <v>48</v>
      </c>
      <c r="H2602" s="1">
        <v>48</v>
      </c>
      <c r="I2602" t="s">
        <v>56</v>
      </c>
      <c r="K2602" t="s">
        <v>59</v>
      </c>
      <c r="L2602" t="s">
        <v>59</v>
      </c>
      <c r="M2602">
        <v>0</v>
      </c>
      <c r="N2602" s="1">
        <v>0</v>
      </c>
      <c r="O2602" t="s">
        <v>59</v>
      </c>
      <c r="P2602" t="s">
        <v>4738</v>
      </c>
      <c r="Q2602">
        <v>34.489983000000002</v>
      </c>
      <c r="R2602">
        <v>-120.091246</v>
      </c>
      <c r="T2602" t="s">
        <v>59</v>
      </c>
      <c r="V2602" s="2">
        <v>4</v>
      </c>
      <c r="W2602">
        <f t="shared" si="120"/>
        <v>4</v>
      </c>
      <c r="X2602" s="1">
        <v>4</v>
      </c>
      <c r="Y2602" t="s">
        <v>59</v>
      </c>
      <c r="Z2602">
        <v>2</v>
      </c>
      <c r="AA2602">
        <v>2</v>
      </c>
      <c r="AB2602" s="1">
        <v>2</v>
      </c>
      <c r="AC2602">
        <v>68</v>
      </c>
      <c r="AD2602" t="s">
        <v>60</v>
      </c>
      <c r="AE2602" s="7">
        <f t="shared" ca="1" si="122"/>
        <v>68</v>
      </c>
      <c r="AF2602" s="8">
        <v>68</v>
      </c>
      <c r="AG2602" t="s">
        <v>56</v>
      </c>
      <c r="AI2602">
        <v>27.41</v>
      </c>
      <c r="AK2602" t="s">
        <v>59</v>
      </c>
      <c r="AM2602" t="s">
        <v>56</v>
      </c>
      <c r="AN2602" t="s">
        <v>61</v>
      </c>
      <c r="AO2602">
        <v>9</v>
      </c>
      <c r="AP2602" t="s">
        <v>59</v>
      </c>
      <c r="AQ2602" t="s">
        <v>56</v>
      </c>
      <c r="AR2602" t="s">
        <v>56</v>
      </c>
      <c r="AS2602" t="s">
        <v>56</v>
      </c>
      <c r="AT2602" t="s">
        <v>55</v>
      </c>
      <c r="AU2602" t="s">
        <v>55</v>
      </c>
      <c r="AV2602" t="s">
        <v>55</v>
      </c>
      <c r="AW2602" t="s">
        <v>56</v>
      </c>
      <c r="AX2602" t="s">
        <v>363</v>
      </c>
      <c r="AY2602" t="s">
        <v>55</v>
      </c>
      <c r="AZ2602" t="s">
        <v>138</v>
      </c>
      <c r="BA2602">
        <v>70.900000000000006</v>
      </c>
      <c r="BB2602">
        <v>4911.3500000000004</v>
      </c>
      <c r="BC2602">
        <v>49.37</v>
      </c>
      <c r="BD2602">
        <v>0</v>
      </c>
      <c r="BE2602">
        <v>1863.88</v>
      </c>
      <c r="BF2602">
        <v>6725.86</v>
      </c>
      <c r="BG2602" t="s">
        <v>996</v>
      </c>
      <c r="BH2602" s="1" t="s">
        <v>996</v>
      </c>
      <c r="BI2602" t="s">
        <v>59</v>
      </c>
      <c r="BJ2602" t="b">
        <v>1</v>
      </c>
      <c r="BK2602">
        <v>0</v>
      </c>
    </row>
    <row r="2603" spans="1:63">
      <c r="A2603" s="1" t="s">
        <v>4739</v>
      </c>
      <c r="B2603" t="s">
        <v>54</v>
      </c>
      <c r="D2603">
        <v>50</v>
      </c>
      <c r="E2603" t="s">
        <v>59</v>
      </c>
      <c r="F2603" t="s">
        <v>55</v>
      </c>
      <c r="G2603">
        <f t="shared" si="121"/>
        <v>50</v>
      </c>
      <c r="H2603" s="1">
        <v>50</v>
      </c>
      <c r="I2603" t="s">
        <v>56</v>
      </c>
      <c r="K2603" t="s">
        <v>56</v>
      </c>
      <c r="L2603" t="s">
        <v>59</v>
      </c>
      <c r="M2603">
        <v>2</v>
      </c>
      <c r="N2603" s="1">
        <v>2</v>
      </c>
      <c r="O2603" t="s">
        <v>4740</v>
      </c>
      <c r="P2603" t="s">
        <v>4741</v>
      </c>
      <c r="Q2603">
        <v>35.116306999999999</v>
      </c>
      <c r="R2603">
        <v>-118.817644</v>
      </c>
      <c r="T2603" t="s">
        <v>59</v>
      </c>
      <c r="V2603" s="2">
        <v>4</v>
      </c>
      <c r="W2603">
        <f t="shared" si="120"/>
        <v>4</v>
      </c>
      <c r="X2603" s="1">
        <v>4</v>
      </c>
      <c r="Y2603" t="s">
        <v>56</v>
      </c>
      <c r="Z2603">
        <v>10</v>
      </c>
      <c r="AA2603">
        <v>10</v>
      </c>
      <c r="AB2603" s="1">
        <v>10</v>
      </c>
      <c r="AC2603">
        <v>68</v>
      </c>
      <c r="AD2603" t="s">
        <v>60</v>
      </c>
      <c r="AE2603" s="7">
        <f t="shared" ca="1" si="122"/>
        <v>68</v>
      </c>
      <c r="AF2603" s="8">
        <v>68</v>
      </c>
      <c r="AG2603" t="s">
        <v>59</v>
      </c>
      <c r="AI2603">
        <v>19.09</v>
      </c>
      <c r="AK2603" t="s">
        <v>56</v>
      </c>
      <c r="AM2603" t="s">
        <v>59</v>
      </c>
      <c r="AN2603" t="s">
        <v>59</v>
      </c>
      <c r="AO2603" t="s">
        <v>59</v>
      </c>
      <c r="AP2603" t="s">
        <v>55</v>
      </c>
      <c r="AQ2603" t="s">
        <v>55</v>
      </c>
      <c r="AR2603" t="s">
        <v>55</v>
      </c>
      <c r="AS2603" t="s">
        <v>55</v>
      </c>
      <c r="AT2603" t="s">
        <v>55</v>
      </c>
      <c r="AU2603" t="s">
        <v>55</v>
      </c>
      <c r="AV2603" t="s">
        <v>55</v>
      </c>
      <c r="AW2603" t="s">
        <v>55</v>
      </c>
      <c r="AX2603" t="s">
        <v>363</v>
      </c>
      <c r="AY2603" t="s">
        <v>55</v>
      </c>
      <c r="AZ2603" t="s">
        <v>63</v>
      </c>
      <c r="BA2603">
        <v>25.4</v>
      </c>
      <c r="BB2603">
        <v>1620.2</v>
      </c>
      <c r="BC2603">
        <v>9.34</v>
      </c>
      <c r="BD2603">
        <v>0</v>
      </c>
      <c r="BE2603">
        <v>1298.1199999999999</v>
      </c>
      <c r="BF2603">
        <v>2908.98</v>
      </c>
      <c r="BG2603" t="s">
        <v>59</v>
      </c>
      <c r="BH2603" s="1" t="s">
        <v>59</v>
      </c>
      <c r="BI2603" t="b">
        <v>1</v>
      </c>
      <c r="BJ2603" t="s">
        <v>59</v>
      </c>
      <c r="BK2603">
        <v>0</v>
      </c>
    </row>
    <row r="2604" spans="1:63">
      <c r="A2604" s="1" t="s">
        <v>4742</v>
      </c>
      <c r="B2604" t="s">
        <v>59</v>
      </c>
      <c r="D2604">
        <v>21</v>
      </c>
      <c r="E2604" t="s">
        <v>56</v>
      </c>
      <c r="F2604" t="s">
        <v>55</v>
      </c>
      <c r="G2604">
        <f t="shared" si="121"/>
        <v>21</v>
      </c>
      <c r="H2604" s="1">
        <v>21</v>
      </c>
      <c r="I2604" t="s">
        <v>59</v>
      </c>
      <c r="K2604" t="s">
        <v>56</v>
      </c>
      <c r="L2604">
        <v>1</v>
      </c>
      <c r="M2604">
        <v>1</v>
      </c>
      <c r="N2604" s="1">
        <v>1</v>
      </c>
      <c r="O2604" t="s">
        <v>1411</v>
      </c>
      <c r="P2604" t="s">
        <v>1412</v>
      </c>
      <c r="Q2604" t="s">
        <v>59</v>
      </c>
      <c r="R2604">
        <v>-118.69759000000001</v>
      </c>
      <c r="T2604">
        <v>226</v>
      </c>
      <c r="V2604" s="2">
        <v>3</v>
      </c>
      <c r="W2604">
        <f t="shared" si="120"/>
        <v>3</v>
      </c>
      <c r="X2604" s="1">
        <v>3</v>
      </c>
      <c r="Y2604" t="s">
        <v>56</v>
      </c>
      <c r="Z2604">
        <v>1</v>
      </c>
      <c r="AA2604">
        <v>1</v>
      </c>
      <c r="AB2604" s="1">
        <v>1</v>
      </c>
      <c r="AC2604">
        <v>15</v>
      </c>
      <c r="AD2604" t="s">
        <v>60</v>
      </c>
      <c r="AE2604" s="7">
        <f t="shared" ca="1" si="122"/>
        <v>15</v>
      </c>
      <c r="AF2604" s="8">
        <v>15</v>
      </c>
      <c r="AG2604" t="s">
        <v>56</v>
      </c>
      <c r="AI2604">
        <v>29.55</v>
      </c>
      <c r="AK2604" t="s">
        <v>56</v>
      </c>
      <c r="AM2604" t="s">
        <v>55</v>
      </c>
      <c r="AN2604" t="s">
        <v>60</v>
      </c>
      <c r="AO2604">
        <v>0</v>
      </c>
      <c r="AP2604" t="s">
        <v>59</v>
      </c>
      <c r="AQ2604" t="s">
        <v>55</v>
      </c>
      <c r="AR2604" t="s">
        <v>55</v>
      </c>
      <c r="AS2604" t="s">
        <v>55</v>
      </c>
      <c r="AT2604" t="s">
        <v>55</v>
      </c>
      <c r="AU2604" t="s">
        <v>55</v>
      </c>
      <c r="AV2604" t="s">
        <v>59</v>
      </c>
      <c r="AW2604" t="s">
        <v>55</v>
      </c>
      <c r="AX2604" t="s">
        <v>62</v>
      </c>
      <c r="AY2604" t="s">
        <v>56</v>
      </c>
      <c r="AZ2604" t="s">
        <v>63</v>
      </c>
      <c r="BA2604">
        <v>25.25</v>
      </c>
      <c r="BB2604">
        <v>394.85</v>
      </c>
      <c r="BC2604">
        <v>0</v>
      </c>
      <c r="BD2604">
        <v>0</v>
      </c>
      <c r="BE2604">
        <v>443.25</v>
      </c>
      <c r="BF2604">
        <v>838.1</v>
      </c>
      <c r="BG2604" t="s">
        <v>59</v>
      </c>
      <c r="BH2604" s="1" t="s">
        <v>59</v>
      </c>
      <c r="BI2604" t="b">
        <v>1</v>
      </c>
      <c r="BJ2604" t="s">
        <v>59</v>
      </c>
      <c r="BK2604">
        <v>0</v>
      </c>
    </row>
    <row r="2605" spans="1:63">
      <c r="A2605" s="1" t="s">
        <v>4743</v>
      </c>
      <c r="B2605" t="s">
        <v>54</v>
      </c>
      <c r="D2605">
        <v>25</v>
      </c>
      <c r="E2605" t="s">
        <v>56</v>
      </c>
      <c r="F2605" t="s">
        <v>55</v>
      </c>
      <c r="G2605">
        <f t="shared" si="121"/>
        <v>25</v>
      </c>
      <c r="H2605" s="1">
        <v>25</v>
      </c>
      <c r="I2605" t="s">
        <v>56</v>
      </c>
      <c r="K2605" t="s">
        <v>55</v>
      </c>
      <c r="L2605">
        <v>0</v>
      </c>
      <c r="M2605">
        <v>0</v>
      </c>
      <c r="N2605" s="1">
        <v>0</v>
      </c>
      <c r="O2605" t="s">
        <v>3841</v>
      </c>
      <c r="P2605" t="s">
        <v>59</v>
      </c>
      <c r="Q2605">
        <v>36.04533</v>
      </c>
      <c r="R2605">
        <v>-119.53242400000001</v>
      </c>
      <c r="T2605">
        <v>23506</v>
      </c>
      <c r="V2605" s="2">
        <v>4</v>
      </c>
      <c r="W2605">
        <f t="shared" si="120"/>
        <v>4</v>
      </c>
      <c r="X2605" s="1">
        <v>4</v>
      </c>
      <c r="Y2605" t="s">
        <v>56</v>
      </c>
      <c r="Z2605">
        <v>6</v>
      </c>
      <c r="AA2605">
        <v>6</v>
      </c>
      <c r="AB2605" s="1">
        <v>6</v>
      </c>
      <c r="AC2605">
        <v>50</v>
      </c>
      <c r="AD2605" t="s">
        <v>88</v>
      </c>
      <c r="AE2605" s="7">
        <f t="shared" ca="1" si="122"/>
        <v>50</v>
      </c>
      <c r="AF2605" s="8">
        <v>50</v>
      </c>
      <c r="AG2605" t="s">
        <v>56</v>
      </c>
      <c r="AI2605">
        <v>14.32</v>
      </c>
      <c r="AK2605" t="s">
        <v>56</v>
      </c>
      <c r="AM2605" t="s">
        <v>56</v>
      </c>
      <c r="AN2605" t="s">
        <v>102</v>
      </c>
      <c r="AO2605">
        <v>58</v>
      </c>
      <c r="AP2605" t="s">
        <v>55</v>
      </c>
      <c r="AQ2605" t="s">
        <v>55</v>
      </c>
      <c r="AR2605" t="s">
        <v>56</v>
      </c>
      <c r="AS2605" t="s">
        <v>56</v>
      </c>
      <c r="AT2605" t="s">
        <v>56</v>
      </c>
      <c r="AU2605" t="s">
        <v>55</v>
      </c>
      <c r="AV2605" t="s">
        <v>59</v>
      </c>
      <c r="AW2605" t="s">
        <v>56</v>
      </c>
      <c r="AX2605" t="s">
        <v>145</v>
      </c>
      <c r="AY2605" t="s">
        <v>56</v>
      </c>
      <c r="AZ2605" t="s">
        <v>63</v>
      </c>
      <c r="BA2605">
        <v>69.650000000000006</v>
      </c>
      <c r="BB2605">
        <v>3442.15</v>
      </c>
      <c r="BC2605" t="s">
        <v>59</v>
      </c>
      <c r="BD2605">
        <v>0</v>
      </c>
      <c r="BE2605">
        <v>716</v>
      </c>
      <c r="BF2605">
        <v>4158.1499999999996</v>
      </c>
      <c r="BG2605" t="s">
        <v>59</v>
      </c>
      <c r="BH2605" s="1" t="s">
        <v>59</v>
      </c>
      <c r="BI2605" t="s">
        <v>59</v>
      </c>
      <c r="BJ2605" t="b">
        <v>1</v>
      </c>
      <c r="BK2605">
        <v>1</v>
      </c>
    </row>
    <row r="2606" spans="1:63">
      <c r="A2606" s="1" t="s">
        <v>4744</v>
      </c>
      <c r="B2606" t="s">
        <v>54</v>
      </c>
      <c r="D2606">
        <v>37</v>
      </c>
      <c r="E2606" t="s">
        <v>55</v>
      </c>
      <c r="F2606" t="s">
        <v>55</v>
      </c>
      <c r="G2606">
        <f t="shared" si="121"/>
        <v>37</v>
      </c>
      <c r="H2606" s="1">
        <v>37</v>
      </c>
      <c r="I2606" t="s">
        <v>56</v>
      </c>
      <c r="K2606" t="s">
        <v>56</v>
      </c>
      <c r="L2606">
        <v>3</v>
      </c>
      <c r="M2606">
        <v>3</v>
      </c>
      <c r="N2606" s="1">
        <v>3</v>
      </c>
      <c r="O2606" t="s">
        <v>1975</v>
      </c>
      <c r="P2606" t="s">
        <v>4745</v>
      </c>
      <c r="Q2606">
        <v>34.907910999999999</v>
      </c>
      <c r="R2606">
        <v>-119.234281</v>
      </c>
      <c r="T2606">
        <v>1526</v>
      </c>
      <c r="V2606" s="2">
        <v>3</v>
      </c>
      <c r="W2606">
        <f t="shared" si="120"/>
        <v>3</v>
      </c>
      <c r="X2606" s="1">
        <v>3</v>
      </c>
      <c r="Y2606" t="s">
        <v>56</v>
      </c>
      <c r="Z2606">
        <v>7</v>
      </c>
      <c r="AA2606">
        <v>7</v>
      </c>
      <c r="AB2606" s="1">
        <v>7</v>
      </c>
      <c r="AC2606">
        <v>35</v>
      </c>
      <c r="AD2606" t="s">
        <v>60</v>
      </c>
      <c r="AE2606" s="7">
        <f t="shared" ca="1" si="122"/>
        <v>35</v>
      </c>
      <c r="AF2606" s="8">
        <v>35</v>
      </c>
      <c r="AG2606" t="s">
        <v>56</v>
      </c>
      <c r="AI2606">
        <v>11.75</v>
      </c>
      <c r="AK2606" t="s">
        <v>55</v>
      </c>
      <c r="AM2606" t="s">
        <v>55</v>
      </c>
      <c r="AN2606" t="s">
        <v>60</v>
      </c>
      <c r="AO2606">
        <v>0</v>
      </c>
      <c r="AP2606" t="s">
        <v>55</v>
      </c>
      <c r="AQ2606" t="s">
        <v>55</v>
      </c>
      <c r="AR2606" t="s">
        <v>55</v>
      </c>
      <c r="AS2606" t="s">
        <v>55</v>
      </c>
      <c r="AT2606" t="s">
        <v>55</v>
      </c>
      <c r="AU2606" t="s">
        <v>55</v>
      </c>
      <c r="AV2606" t="s">
        <v>55</v>
      </c>
      <c r="AW2606" t="s">
        <v>55</v>
      </c>
      <c r="AX2606" t="s">
        <v>363</v>
      </c>
      <c r="AY2606" t="s">
        <v>55</v>
      </c>
      <c r="AZ2606" t="s">
        <v>59</v>
      </c>
      <c r="BA2606">
        <v>20.100000000000001</v>
      </c>
      <c r="BB2606">
        <v>655.29999999999995</v>
      </c>
      <c r="BC2606">
        <v>38.61</v>
      </c>
      <c r="BD2606">
        <v>0</v>
      </c>
      <c r="BE2606" t="s">
        <v>59</v>
      </c>
      <c r="BF2606">
        <v>1027.94</v>
      </c>
      <c r="BG2606" t="s">
        <v>996</v>
      </c>
      <c r="BH2606" s="1" t="s">
        <v>996</v>
      </c>
      <c r="BI2606" t="s">
        <v>59</v>
      </c>
      <c r="BJ2606" t="b">
        <v>1</v>
      </c>
      <c r="BK2606">
        <v>0</v>
      </c>
    </row>
    <row r="2607" spans="1:63">
      <c r="A2607" s="1" t="s">
        <v>4746</v>
      </c>
      <c r="B2607" t="s">
        <v>54</v>
      </c>
      <c r="D2607" t="s">
        <v>59</v>
      </c>
      <c r="E2607" t="s">
        <v>55</v>
      </c>
      <c r="F2607" t="s">
        <v>55</v>
      </c>
      <c r="G2607">
        <f t="shared" si="121"/>
        <v>47</v>
      </c>
      <c r="H2607" s="1">
        <v>47</v>
      </c>
      <c r="I2607" t="s">
        <v>55</v>
      </c>
      <c r="K2607" t="s">
        <v>55</v>
      </c>
      <c r="L2607" t="s">
        <v>59</v>
      </c>
      <c r="M2607">
        <v>0</v>
      </c>
      <c r="N2607" s="1">
        <v>0</v>
      </c>
      <c r="O2607" t="s">
        <v>1975</v>
      </c>
      <c r="P2607" t="s">
        <v>1976</v>
      </c>
      <c r="Q2607">
        <v>34.827661999999997</v>
      </c>
      <c r="R2607" t="s">
        <v>59</v>
      </c>
      <c r="T2607">
        <v>4498</v>
      </c>
      <c r="V2607" s="2" t="s">
        <v>59</v>
      </c>
      <c r="W2607">
        <f t="shared" si="120"/>
        <v>4</v>
      </c>
      <c r="X2607" s="1">
        <v>4</v>
      </c>
      <c r="Y2607" t="s">
        <v>55</v>
      </c>
      <c r="Z2607">
        <v>0</v>
      </c>
      <c r="AA2607">
        <v>0</v>
      </c>
      <c r="AB2607" s="1">
        <v>0</v>
      </c>
      <c r="AC2607">
        <v>10</v>
      </c>
      <c r="AD2607" t="s">
        <v>97</v>
      </c>
      <c r="AE2607" s="7">
        <f t="shared" ca="1" si="122"/>
        <v>10</v>
      </c>
      <c r="AF2607" s="8">
        <v>10</v>
      </c>
      <c r="AG2607" t="s">
        <v>56</v>
      </c>
      <c r="AI2607" t="s">
        <v>59</v>
      </c>
      <c r="AK2607" t="s">
        <v>59</v>
      </c>
      <c r="AM2607" t="s">
        <v>59</v>
      </c>
      <c r="AN2607" t="s">
        <v>68</v>
      </c>
      <c r="AO2607">
        <v>11</v>
      </c>
      <c r="AP2607" t="s">
        <v>55</v>
      </c>
      <c r="AQ2607" t="s">
        <v>55</v>
      </c>
      <c r="AR2607" t="s">
        <v>55</v>
      </c>
      <c r="AS2607" t="s">
        <v>56</v>
      </c>
      <c r="AT2607" t="s">
        <v>56</v>
      </c>
      <c r="AU2607" t="s">
        <v>56</v>
      </c>
      <c r="AV2607" t="s">
        <v>56</v>
      </c>
      <c r="AW2607" t="s">
        <v>56</v>
      </c>
      <c r="AX2607" t="s">
        <v>62</v>
      </c>
      <c r="AY2607" t="s">
        <v>56</v>
      </c>
      <c r="AZ2607" t="s">
        <v>138</v>
      </c>
      <c r="BA2607">
        <v>95.1</v>
      </c>
      <c r="BB2607">
        <v>865.1</v>
      </c>
      <c r="BC2607">
        <v>43.25</v>
      </c>
      <c r="BD2607">
        <v>0</v>
      </c>
      <c r="BE2607" t="s">
        <v>59</v>
      </c>
      <c r="BF2607">
        <v>1278.75</v>
      </c>
      <c r="BG2607" t="s">
        <v>996</v>
      </c>
      <c r="BH2607" s="1" t="s">
        <v>996</v>
      </c>
      <c r="BI2607" t="s">
        <v>59</v>
      </c>
      <c r="BJ2607" t="b">
        <v>1</v>
      </c>
      <c r="BK2607">
        <v>0</v>
      </c>
    </row>
    <row r="2608" spans="1:63">
      <c r="A2608" s="1" t="s">
        <v>4747</v>
      </c>
      <c r="B2608" t="s">
        <v>54</v>
      </c>
      <c r="D2608">
        <v>39</v>
      </c>
      <c r="E2608" t="s">
        <v>55</v>
      </c>
      <c r="F2608" t="s">
        <v>55</v>
      </c>
      <c r="G2608">
        <f t="shared" si="121"/>
        <v>39</v>
      </c>
      <c r="H2608" s="1">
        <v>39</v>
      </c>
      <c r="I2608" t="s">
        <v>56</v>
      </c>
      <c r="K2608" t="s">
        <v>55</v>
      </c>
      <c r="L2608">
        <v>0</v>
      </c>
      <c r="M2608">
        <v>0</v>
      </c>
      <c r="N2608" s="1">
        <v>0</v>
      </c>
      <c r="O2608" t="s">
        <v>59</v>
      </c>
      <c r="P2608" t="s">
        <v>59</v>
      </c>
      <c r="Q2608" t="s">
        <v>59</v>
      </c>
      <c r="R2608" t="s">
        <v>59</v>
      </c>
      <c r="T2608" t="s">
        <v>59</v>
      </c>
      <c r="V2608" s="2">
        <v>4</v>
      </c>
      <c r="W2608">
        <f t="shared" si="120"/>
        <v>4</v>
      </c>
      <c r="X2608" s="1">
        <v>4</v>
      </c>
      <c r="Y2608" t="s">
        <v>56</v>
      </c>
      <c r="Z2608">
        <v>2</v>
      </c>
      <c r="AA2608">
        <v>2</v>
      </c>
      <c r="AB2608" s="1">
        <v>2</v>
      </c>
      <c r="AC2608">
        <v>68</v>
      </c>
      <c r="AD2608" t="s">
        <v>60</v>
      </c>
      <c r="AE2608" s="7">
        <f t="shared" ca="1" si="122"/>
        <v>68</v>
      </c>
      <c r="AF2608" s="8">
        <v>68</v>
      </c>
      <c r="AG2608" t="s">
        <v>56</v>
      </c>
      <c r="AI2608">
        <v>41.61</v>
      </c>
      <c r="AK2608" t="s">
        <v>56</v>
      </c>
      <c r="AM2608" t="s">
        <v>56</v>
      </c>
      <c r="AN2608" t="s">
        <v>102</v>
      </c>
      <c r="AO2608">
        <v>14</v>
      </c>
      <c r="AP2608" t="s">
        <v>56</v>
      </c>
      <c r="AQ2608" t="s">
        <v>56</v>
      </c>
      <c r="AR2608" t="s">
        <v>56</v>
      </c>
      <c r="AS2608" t="s">
        <v>59</v>
      </c>
      <c r="AT2608" t="s">
        <v>56</v>
      </c>
      <c r="AU2608" t="s">
        <v>56</v>
      </c>
      <c r="AV2608" t="s">
        <v>56</v>
      </c>
      <c r="AW2608" t="s">
        <v>56</v>
      </c>
      <c r="AX2608" t="s">
        <v>363</v>
      </c>
      <c r="AY2608" t="s">
        <v>56</v>
      </c>
      <c r="AZ2608" t="s">
        <v>138</v>
      </c>
      <c r="BA2608">
        <v>88.85</v>
      </c>
      <c r="BB2608">
        <v>6132.7</v>
      </c>
      <c r="BC2608">
        <v>0</v>
      </c>
      <c r="BD2608">
        <v>0</v>
      </c>
      <c r="BE2608">
        <v>2829.48</v>
      </c>
      <c r="BF2608">
        <v>8962.18</v>
      </c>
      <c r="BG2608" t="s">
        <v>59</v>
      </c>
      <c r="BH2608" s="1" t="s">
        <v>59</v>
      </c>
      <c r="BI2608" t="b">
        <v>1</v>
      </c>
      <c r="BJ2608" t="s">
        <v>59</v>
      </c>
      <c r="BK2608">
        <v>0</v>
      </c>
    </row>
    <row r="2609" spans="1:63">
      <c r="A2609" s="1" t="s">
        <v>4748</v>
      </c>
      <c r="B2609" t="s">
        <v>54</v>
      </c>
      <c r="D2609">
        <v>38</v>
      </c>
      <c r="E2609" t="s">
        <v>55</v>
      </c>
      <c r="F2609" t="s">
        <v>55</v>
      </c>
      <c r="G2609">
        <f t="shared" si="121"/>
        <v>38</v>
      </c>
      <c r="H2609" s="1">
        <v>38</v>
      </c>
      <c r="I2609" t="s">
        <v>56</v>
      </c>
      <c r="K2609" t="s">
        <v>55</v>
      </c>
      <c r="L2609">
        <v>0</v>
      </c>
      <c r="M2609">
        <v>0</v>
      </c>
      <c r="N2609" s="1">
        <v>0</v>
      </c>
      <c r="O2609" t="s">
        <v>59</v>
      </c>
      <c r="P2609" t="s">
        <v>59</v>
      </c>
      <c r="Q2609" t="s">
        <v>59</v>
      </c>
      <c r="R2609" t="s">
        <v>59</v>
      </c>
      <c r="T2609" t="s">
        <v>59</v>
      </c>
      <c r="V2609" s="2">
        <v>4</v>
      </c>
      <c r="W2609">
        <f t="shared" si="120"/>
        <v>4</v>
      </c>
      <c r="X2609" s="1">
        <v>4</v>
      </c>
      <c r="Y2609" t="s">
        <v>59</v>
      </c>
      <c r="Z2609" t="s">
        <v>59</v>
      </c>
      <c r="AA2609">
        <v>0</v>
      </c>
      <c r="AB2609" s="1">
        <v>0</v>
      </c>
      <c r="AC2609" t="s">
        <v>59</v>
      </c>
      <c r="AD2609" t="s">
        <v>59</v>
      </c>
      <c r="AE2609" s="7">
        <f t="shared" ca="1" si="122"/>
        <v>5.1176616217093551</v>
      </c>
      <c r="AF2609" s="8">
        <v>70.397872640308066</v>
      </c>
      <c r="AG2609" t="s">
        <v>59</v>
      </c>
      <c r="AI2609" t="s">
        <v>59</v>
      </c>
      <c r="AK2609" t="s">
        <v>59</v>
      </c>
      <c r="AM2609" t="s">
        <v>59</v>
      </c>
      <c r="AN2609" t="s">
        <v>59</v>
      </c>
      <c r="AO2609" t="s">
        <v>59</v>
      </c>
      <c r="AP2609" t="s">
        <v>59</v>
      </c>
      <c r="AQ2609" t="s">
        <v>59</v>
      </c>
      <c r="AR2609" t="s">
        <v>59</v>
      </c>
      <c r="AS2609" t="s">
        <v>59</v>
      </c>
      <c r="AT2609" t="s">
        <v>59</v>
      </c>
      <c r="AU2609" t="s">
        <v>59</v>
      </c>
      <c r="AV2609" t="s">
        <v>59</v>
      </c>
      <c r="AW2609" t="s">
        <v>59</v>
      </c>
      <c r="AX2609" t="s">
        <v>59</v>
      </c>
      <c r="AY2609" t="s">
        <v>59</v>
      </c>
      <c r="AZ2609" t="s">
        <v>59</v>
      </c>
      <c r="BA2609" t="s">
        <v>59</v>
      </c>
      <c r="BB2609" t="s">
        <v>59</v>
      </c>
      <c r="BC2609" t="s">
        <v>59</v>
      </c>
      <c r="BD2609" t="s">
        <v>59</v>
      </c>
      <c r="BE2609" t="s">
        <v>59</v>
      </c>
      <c r="BF2609" t="s">
        <v>59</v>
      </c>
      <c r="BG2609" t="s">
        <v>996</v>
      </c>
      <c r="BH2609" s="1" t="s">
        <v>996</v>
      </c>
      <c r="BI2609" t="s">
        <v>59</v>
      </c>
      <c r="BJ2609" t="b">
        <v>1</v>
      </c>
      <c r="BK2609">
        <v>0</v>
      </c>
    </row>
    <row r="2610" spans="1:63">
      <c r="A2610" s="1" t="s">
        <v>4749</v>
      </c>
      <c r="B2610" t="s">
        <v>54</v>
      </c>
      <c r="D2610" t="s">
        <v>59</v>
      </c>
      <c r="E2610" t="s">
        <v>55</v>
      </c>
      <c r="F2610" t="s">
        <v>55</v>
      </c>
      <c r="G2610">
        <f t="shared" si="121"/>
        <v>47</v>
      </c>
      <c r="H2610" s="1">
        <v>47</v>
      </c>
      <c r="I2610" t="s">
        <v>56</v>
      </c>
      <c r="K2610" t="s">
        <v>55</v>
      </c>
      <c r="L2610" t="s">
        <v>59</v>
      </c>
      <c r="M2610">
        <v>0</v>
      </c>
      <c r="N2610" s="1">
        <v>0</v>
      </c>
      <c r="O2610" t="s">
        <v>1414</v>
      </c>
      <c r="P2610" t="s">
        <v>1415</v>
      </c>
      <c r="Q2610">
        <v>36.385818</v>
      </c>
      <c r="R2610">
        <v>-119.224243</v>
      </c>
      <c r="T2610">
        <v>4517</v>
      </c>
      <c r="V2610" s="2">
        <v>4</v>
      </c>
      <c r="W2610">
        <f t="shared" si="120"/>
        <v>4</v>
      </c>
      <c r="X2610" s="1">
        <v>4</v>
      </c>
      <c r="Y2610" t="s">
        <v>56</v>
      </c>
      <c r="Z2610">
        <v>3</v>
      </c>
      <c r="AA2610">
        <v>3</v>
      </c>
      <c r="AB2610" s="1">
        <v>3</v>
      </c>
      <c r="AC2610" t="s">
        <v>59</v>
      </c>
      <c r="AD2610" t="s">
        <v>60</v>
      </c>
      <c r="AE2610" s="7">
        <f t="shared" ca="1" si="122"/>
        <v>71.91235280641861</v>
      </c>
      <c r="AF2610" s="8">
        <v>5.6358391091796847</v>
      </c>
      <c r="AG2610" t="s">
        <v>56</v>
      </c>
      <c r="AI2610">
        <v>2.15</v>
      </c>
      <c r="AK2610" t="s">
        <v>59</v>
      </c>
      <c r="AM2610" t="s">
        <v>55</v>
      </c>
      <c r="AN2610" t="s">
        <v>60</v>
      </c>
      <c r="AO2610">
        <v>0</v>
      </c>
      <c r="AP2610" t="s">
        <v>55</v>
      </c>
      <c r="AQ2610" t="s">
        <v>55</v>
      </c>
      <c r="AR2610" t="s">
        <v>55</v>
      </c>
      <c r="AS2610" t="s">
        <v>55</v>
      </c>
      <c r="AT2610" t="s">
        <v>55</v>
      </c>
      <c r="AU2610" t="s">
        <v>55</v>
      </c>
      <c r="AV2610" t="s">
        <v>55</v>
      </c>
      <c r="AW2610" t="s">
        <v>55</v>
      </c>
      <c r="AX2610" t="s">
        <v>62</v>
      </c>
      <c r="AY2610" t="s">
        <v>55</v>
      </c>
      <c r="AZ2610" t="s">
        <v>63</v>
      </c>
      <c r="BA2610">
        <v>20.350000000000001</v>
      </c>
      <c r="BB2610">
        <v>697.65</v>
      </c>
      <c r="BC2610">
        <v>45.07</v>
      </c>
      <c r="BD2610">
        <v>0</v>
      </c>
      <c r="BE2610">
        <v>79.55</v>
      </c>
      <c r="BF2610">
        <v>732.13</v>
      </c>
      <c r="BG2610" t="s">
        <v>996</v>
      </c>
      <c r="BH2610" s="1" t="s">
        <v>996</v>
      </c>
      <c r="BI2610" t="s">
        <v>59</v>
      </c>
      <c r="BJ2610" t="b">
        <v>1</v>
      </c>
      <c r="BK2610">
        <v>0</v>
      </c>
    </row>
    <row r="2611" spans="1:63">
      <c r="A2611" s="1" t="s">
        <v>4750</v>
      </c>
      <c r="B2611" t="s">
        <v>66</v>
      </c>
      <c r="D2611">
        <v>46</v>
      </c>
      <c r="E2611" t="s">
        <v>55</v>
      </c>
      <c r="F2611" t="s">
        <v>55</v>
      </c>
      <c r="G2611">
        <f t="shared" si="121"/>
        <v>46</v>
      </c>
      <c r="H2611" s="1">
        <v>46</v>
      </c>
      <c r="I2611" t="s">
        <v>55</v>
      </c>
      <c r="K2611" t="s">
        <v>55</v>
      </c>
      <c r="L2611">
        <v>0</v>
      </c>
      <c r="M2611">
        <v>0</v>
      </c>
      <c r="N2611" s="1">
        <v>0</v>
      </c>
      <c r="O2611" t="s">
        <v>1685</v>
      </c>
      <c r="P2611" t="s">
        <v>1686</v>
      </c>
      <c r="Q2611">
        <v>35.996923000000002</v>
      </c>
      <c r="R2611">
        <v>-120.000951</v>
      </c>
      <c r="T2611">
        <v>1809</v>
      </c>
      <c r="V2611" s="2">
        <v>5</v>
      </c>
      <c r="W2611">
        <f t="shared" si="120"/>
        <v>5</v>
      </c>
      <c r="X2611" s="1">
        <v>5</v>
      </c>
      <c r="Y2611" t="s">
        <v>55</v>
      </c>
      <c r="Z2611">
        <v>0</v>
      </c>
      <c r="AA2611">
        <v>0</v>
      </c>
      <c r="AB2611" s="1">
        <v>0</v>
      </c>
      <c r="AC2611" t="s">
        <v>59</v>
      </c>
      <c r="AD2611" t="s">
        <v>97</v>
      </c>
      <c r="AE2611" s="7">
        <f t="shared" ca="1" si="122"/>
        <v>16</v>
      </c>
      <c r="AF2611" s="8">
        <v>16</v>
      </c>
      <c r="AG2611" t="s">
        <v>56</v>
      </c>
      <c r="AI2611">
        <v>3.55</v>
      </c>
      <c r="AK2611" t="s">
        <v>55</v>
      </c>
      <c r="AM2611" t="s">
        <v>56</v>
      </c>
      <c r="AN2611" t="s">
        <v>61</v>
      </c>
      <c r="AO2611">
        <v>29</v>
      </c>
      <c r="AP2611" t="s">
        <v>55</v>
      </c>
      <c r="AQ2611" t="s">
        <v>59</v>
      </c>
      <c r="AR2611" t="s">
        <v>55</v>
      </c>
      <c r="AS2611" t="s">
        <v>55</v>
      </c>
      <c r="AT2611" t="s">
        <v>55</v>
      </c>
      <c r="AU2611" t="s">
        <v>55</v>
      </c>
      <c r="AV2611" t="s">
        <v>55</v>
      </c>
      <c r="AW2611" t="s">
        <v>55</v>
      </c>
      <c r="AX2611" t="s">
        <v>62</v>
      </c>
      <c r="AY2611" t="s">
        <v>59</v>
      </c>
      <c r="AZ2611" t="s">
        <v>138</v>
      </c>
      <c r="BA2611">
        <v>45.25</v>
      </c>
      <c r="BB2611">
        <v>428.7</v>
      </c>
      <c r="BC2611">
        <v>44.9</v>
      </c>
      <c r="BD2611">
        <v>0</v>
      </c>
      <c r="BE2611">
        <v>35.5</v>
      </c>
      <c r="BF2611">
        <v>419.3</v>
      </c>
      <c r="BG2611" t="s">
        <v>996</v>
      </c>
      <c r="BH2611" s="1" t="s">
        <v>996</v>
      </c>
      <c r="BI2611" t="s">
        <v>59</v>
      </c>
      <c r="BJ2611" t="b">
        <v>1</v>
      </c>
      <c r="BK2611">
        <v>0</v>
      </c>
    </row>
    <row r="2612" spans="1:63">
      <c r="A2612" s="1" t="s">
        <v>4751</v>
      </c>
      <c r="B2612" t="s">
        <v>54</v>
      </c>
      <c r="D2612">
        <v>23</v>
      </c>
      <c r="E2612" t="s">
        <v>56</v>
      </c>
      <c r="F2612" t="s">
        <v>55</v>
      </c>
      <c r="G2612">
        <f t="shared" si="121"/>
        <v>23</v>
      </c>
      <c r="H2612" s="1">
        <v>23</v>
      </c>
      <c r="I2612" t="s">
        <v>55</v>
      </c>
      <c r="K2612" t="s">
        <v>59</v>
      </c>
      <c r="L2612">
        <v>0</v>
      </c>
      <c r="M2612">
        <v>0</v>
      </c>
      <c r="N2612" s="1">
        <v>0</v>
      </c>
      <c r="O2612" t="s">
        <v>59</v>
      </c>
      <c r="P2612" t="s">
        <v>4752</v>
      </c>
      <c r="Q2612">
        <v>35.607875</v>
      </c>
      <c r="R2612">
        <v>-118.466318</v>
      </c>
      <c r="T2612">
        <v>5564</v>
      </c>
      <c r="V2612" s="2">
        <v>5</v>
      </c>
      <c r="W2612">
        <f t="shared" si="120"/>
        <v>5</v>
      </c>
      <c r="X2612" s="1">
        <v>5</v>
      </c>
      <c r="Y2612" t="s">
        <v>55</v>
      </c>
      <c r="Z2612">
        <v>0</v>
      </c>
      <c r="AA2612">
        <v>0</v>
      </c>
      <c r="AB2612" s="1">
        <v>0</v>
      </c>
      <c r="AC2612">
        <v>1</v>
      </c>
      <c r="AD2612" t="s">
        <v>60</v>
      </c>
      <c r="AE2612" s="7">
        <f t="shared" ca="1" si="122"/>
        <v>1</v>
      </c>
      <c r="AF2612" s="8">
        <v>1</v>
      </c>
      <c r="AG2612" t="s">
        <v>56</v>
      </c>
      <c r="AI2612">
        <v>18.149999999999999</v>
      </c>
      <c r="AK2612" t="s">
        <v>55</v>
      </c>
      <c r="AM2612" t="s">
        <v>59</v>
      </c>
      <c r="AN2612" t="s">
        <v>59</v>
      </c>
      <c r="AO2612">
        <v>0</v>
      </c>
      <c r="AP2612" t="s">
        <v>55</v>
      </c>
      <c r="AQ2612" t="s">
        <v>55</v>
      </c>
      <c r="AR2612" t="s">
        <v>55</v>
      </c>
      <c r="AS2612" t="s">
        <v>55</v>
      </c>
      <c r="AT2612" t="s">
        <v>59</v>
      </c>
      <c r="AU2612" t="s">
        <v>59</v>
      </c>
      <c r="AV2612" t="s">
        <v>55</v>
      </c>
      <c r="AW2612" t="s">
        <v>55</v>
      </c>
      <c r="AX2612" t="s">
        <v>62</v>
      </c>
      <c r="AY2612" t="s">
        <v>55</v>
      </c>
      <c r="AZ2612" t="s">
        <v>138</v>
      </c>
      <c r="BA2612">
        <v>20.05</v>
      </c>
      <c r="BB2612">
        <v>20.05</v>
      </c>
      <c r="BC2612">
        <v>0</v>
      </c>
      <c r="BD2612">
        <v>0</v>
      </c>
      <c r="BE2612" t="s">
        <v>59</v>
      </c>
      <c r="BF2612">
        <v>38.200000000000003</v>
      </c>
      <c r="BG2612" t="s">
        <v>59</v>
      </c>
      <c r="BH2612" s="1" t="s">
        <v>59</v>
      </c>
      <c r="BI2612" t="s">
        <v>59</v>
      </c>
      <c r="BJ2612" t="b">
        <v>1</v>
      </c>
      <c r="BK2612">
        <v>1</v>
      </c>
    </row>
    <row r="2613" spans="1:63">
      <c r="A2613" s="1" t="s">
        <v>4753</v>
      </c>
      <c r="B2613" t="s">
        <v>54</v>
      </c>
      <c r="D2613">
        <v>40</v>
      </c>
      <c r="E2613" t="s">
        <v>55</v>
      </c>
      <c r="F2613" t="s">
        <v>55</v>
      </c>
      <c r="G2613">
        <f t="shared" si="121"/>
        <v>40</v>
      </c>
      <c r="H2613" s="1">
        <v>40</v>
      </c>
      <c r="I2613" t="s">
        <v>56</v>
      </c>
      <c r="K2613" t="s">
        <v>55</v>
      </c>
      <c r="L2613">
        <v>0</v>
      </c>
      <c r="M2613">
        <v>0</v>
      </c>
      <c r="N2613" s="1">
        <v>0</v>
      </c>
      <c r="O2613" t="s">
        <v>1978</v>
      </c>
      <c r="P2613" t="s">
        <v>1979</v>
      </c>
      <c r="Q2613">
        <v>35.245035000000001</v>
      </c>
      <c r="R2613">
        <v>-118.905553</v>
      </c>
      <c r="T2613">
        <v>15364</v>
      </c>
      <c r="V2613" s="2">
        <v>3</v>
      </c>
      <c r="W2613">
        <f t="shared" si="120"/>
        <v>3</v>
      </c>
      <c r="X2613" s="1">
        <v>3</v>
      </c>
      <c r="Y2613" t="s">
        <v>56</v>
      </c>
      <c r="Z2613" t="s">
        <v>59</v>
      </c>
      <c r="AA2613">
        <v>1</v>
      </c>
      <c r="AB2613" s="1">
        <v>1</v>
      </c>
      <c r="AC2613">
        <v>65</v>
      </c>
      <c r="AD2613" t="s">
        <v>88</v>
      </c>
      <c r="AE2613" s="7">
        <f t="shared" ca="1" si="122"/>
        <v>65</v>
      </c>
      <c r="AF2613" s="8">
        <v>65</v>
      </c>
      <c r="AG2613" t="s">
        <v>56</v>
      </c>
      <c r="AI2613" t="s">
        <v>59</v>
      </c>
      <c r="AK2613" t="s">
        <v>56</v>
      </c>
      <c r="AM2613" t="s">
        <v>56</v>
      </c>
      <c r="AN2613" t="s">
        <v>61</v>
      </c>
      <c r="AO2613">
        <v>30</v>
      </c>
      <c r="AP2613" t="s">
        <v>59</v>
      </c>
      <c r="AQ2613" t="s">
        <v>56</v>
      </c>
      <c r="AR2613" t="s">
        <v>55</v>
      </c>
      <c r="AS2613" t="s">
        <v>55</v>
      </c>
      <c r="AT2613" t="s">
        <v>55</v>
      </c>
      <c r="AU2613" t="s">
        <v>59</v>
      </c>
      <c r="AV2613" t="s">
        <v>56</v>
      </c>
      <c r="AW2613" t="s">
        <v>56</v>
      </c>
      <c r="AX2613" t="s">
        <v>363</v>
      </c>
      <c r="AY2613" t="s">
        <v>56</v>
      </c>
      <c r="AZ2613" t="s">
        <v>83</v>
      </c>
      <c r="BA2613">
        <v>69.55</v>
      </c>
      <c r="BB2613">
        <v>4459.1499999999996</v>
      </c>
      <c r="BC2613">
        <v>23.61</v>
      </c>
      <c r="BD2613">
        <v>0</v>
      </c>
      <c r="BE2613">
        <v>1132.95</v>
      </c>
      <c r="BF2613">
        <v>5568.49</v>
      </c>
      <c r="BG2613" t="s">
        <v>996</v>
      </c>
      <c r="BH2613" s="1" t="s">
        <v>996</v>
      </c>
      <c r="BI2613" t="s">
        <v>59</v>
      </c>
      <c r="BJ2613" t="b">
        <v>1</v>
      </c>
      <c r="BK2613">
        <v>0</v>
      </c>
    </row>
    <row r="2614" spans="1:63">
      <c r="A2614" s="1" t="s">
        <v>4754</v>
      </c>
      <c r="B2614" t="s">
        <v>59</v>
      </c>
      <c r="D2614">
        <v>33</v>
      </c>
      <c r="E2614" t="s">
        <v>55</v>
      </c>
      <c r="F2614" t="s">
        <v>55</v>
      </c>
      <c r="G2614">
        <f t="shared" si="121"/>
        <v>33</v>
      </c>
      <c r="H2614" s="1">
        <v>33</v>
      </c>
      <c r="I2614" t="s">
        <v>56</v>
      </c>
      <c r="K2614" t="s">
        <v>56</v>
      </c>
      <c r="L2614">
        <v>3</v>
      </c>
      <c r="M2614">
        <v>3</v>
      </c>
      <c r="N2614" s="1">
        <v>3</v>
      </c>
      <c r="O2614" t="s">
        <v>4755</v>
      </c>
      <c r="P2614" t="s">
        <v>4756</v>
      </c>
      <c r="Q2614">
        <v>36.444232</v>
      </c>
      <c r="R2614">
        <v>-119.71828499999999</v>
      </c>
      <c r="T2614">
        <v>2900</v>
      </c>
      <c r="V2614" s="2">
        <v>3</v>
      </c>
      <c r="W2614">
        <f t="shared" si="120"/>
        <v>3</v>
      </c>
      <c r="X2614" s="1">
        <v>3</v>
      </c>
      <c r="Y2614" t="s">
        <v>59</v>
      </c>
      <c r="Z2614" t="s">
        <v>59</v>
      </c>
      <c r="AA2614">
        <v>0</v>
      </c>
      <c r="AB2614" s="1">
        <v>0</v>
      </c>
      <c r="AC2614" t="s">
        <v>59</v>
      </c>
      <c r="AD2614" t="s">
        <v>59</v>
      </c>
      <c r="AE2614" s="7">
        <f t="shared" ca="1" si="122"/>
        <v>5.1260636139017155</v>
      </c>
      <c r="AF2614" s="8">
        <v>3.4497103794618811</v>
      </c>
      <c r="AG2614" t="s">
        <v>59</v>
      </c>
      <c r="AI2614" t="s">
        <v>59</v>
      </c>
      <c r="AK2614" t="s">
        <v>59</v>
      </c>
      <c r="AM2614" t="s">
        <v>59</v>
      </c>
      <c r="AN2614" t="s">
        <v>59</v>
      </c>
      <c r="AO2614" t="s">
        <v>59</v>
      </c>
      <c r="AP2614" t="s">
        <v>59</v>
      </c>
      <c r="AQ2614" t="s">
        <v>59</v>
      </c>
      <c r="AR2614" t="s">
        <v>59</v>
      </c>
      <c r="AS2614" t="s">
        <v>59</v>
      </c>
      <c r="AT2614" t="s">
        <v>59</v>
      </c>
      <c r="AU2614" t="s">
        <v>59</v>
      </c>
      <c r="AV2614" t="s">
        <v>59</v>
      </c>
      <c r="AW2614" t="s">
        <v>59</v>
      </c>
      <c r="AX2614" t="s">
        <v>59</v>
      </c>
      <c r="AY2614" t="s">
        <v>59</v>
      </c>
      <c r="AZ2614" t="s">
        <v>59</v>
      </c>
      <c r="BA2614" t="s">
        <v>59</v>
      </c>
      <c r="BB2614" t="s">
        <v>59</v>
      </c>
      <c r="BC2614" t="s">
        <v>59</v>
      </c>
      <c r="BD2614" t="s">
        <v>59</v>
      </c>
      <c r="BE2614" t="s">
        <v>59</v>
      </c>
      <c r="BF2614" t="s">
        <v>59</v>
      </c>
      <c r="BG2614" t="s">
        <v>996</v>
      </c>
      <c r="BH2614" s="1" t="s">
        <v>996</v>
      </c>
      <c r="BI2614" t="s">
        <v>59</v>
      </c>
      <c r="BJ2614" t="b">
        <v>1</v>
      </c>
      <c r="BK2614">
        <v>0</v>
      </c>
    </row>
    <row r="2615" spans="1:63">
      <c r="A2615" s="1" t="s">
        <v>4757</v>
      </c>
      <c r="B2615" t="s">
        <v>66</v>
      </c>
      <c r="D2615" t="s">
        <v>59</v>
      </c>
      <c r="E2615" t="s">
        <v>55</v>
      </c>
      <c r="F2615" t="s">
        <v>55</v>
      </c>
      <c r="G2615">
        <f t="shared" si="121"/>
        <v>47</v>
      </c>
      <c r="H2615" s="1">
        <v>47</v>
      </c>
      <c r="I2615" t="s">
        <v>59</v>
      </c>
      <c r="K2615" t="s">
        <v>55</v>
      </c>
      <c r="L2615">
        <v>0</v>
      </c>
      <c r="M2615">
        <v>0</v>
      </c>
      <c r="N2615" s="1">
        <v>0</v>
      </c>
      <c r="O2615" t="s">
        <v>4758</v>
      </c>
      <c r="P2615" t="s">
        <v>4759</v>
      </c>
      <c r="Q2615">
        <v>34.845860999999999</v>
      </c>
      <c r="R2615" t="s">
        <v>59</v>
      </c>
      <c r="T2615">
        <v>1247</v>
      </c>
      <c r="V2615" s="2">
        <v>3</v>
      </c>
      <c r="W2615">
        <f t="shared" si="120"/>
        <v>3</v>
      </c>
      <c r="X2615" s="1">
        <v>3</v>
      </c>
      <c r="Y2615" t="s">
        <v>55</v>
      </c>
      <c r="Z2615">
        <v>0</v>
      </c>
      <c r="AA2615">
        <v>0</v>
      </c>
      <c r="AB2615" s="1">
        <v>0</v>
      </c>
      <c r="AC2615">
        <v>3</v>
      </c>
      <c r="AD2615" t="s">
        <v>60</v>
      </c>
      <c r="AE2615" s="7">
        <f t="shared" ca="1" si="122"/>
        <v>3</v>
      </c>
      <c r="AF2615" s="8">
        <v>3</v>
      </c>
      <c r="AG2615" t="s">
        <v>56</v>
      </c>
      <c r="AI2615">
        <v>12.5</v>
      </c>
      <c r="AK2615" t="s">
        <v>55</v>
      </c>
      <c r="AM2615" t="s">
        <v>59</v>
      </c>
      <c r="AN2615" t="s">
        <v>68</v>
      </c>
      <c r="AO2615">
        <v>4</v>
      </c>
      <c r="AP2615" t="s">
        <v>55</v>
      </c>
      <c r="AQ2615" t="s">
        <v>55</v>
      </c>
      <c r="AR2615" t="s">
        <v>59</v>
      </c>
      <c r="AS2615" t="s">
        <v>55</v>
      </c>
      <c r="AT2615" t="s">
        <v>55</v>
      </c>
      <c r="AU2615" t="s">
        <v>55</v>
      </c>
      <c r="AV2615" t="s">
        <v>55</v>
      </c>
      <c r="AW2615" t="s">
        <v>56</v>
      </c>
      <c r="AX2615" t="s">
        <v>62</v>
      </c>
      <c r="AY2615" t="s">
        <v>56</v>
      </c>
      <c r="AZ2615" t="s">
        <v>83</v>
      </c>
      <c r="BA2615">
        <v>74.75</v>
      </c>
      <c r="BB2615">
        <v>238.1</v>
      </c>
      <c r="BC2615">
        <v>38.840000000000003</v>
      </c>
      <c r="BD2615" t="s">
        <v>59</v>
      </c>
      <c r="BE2615">
        <v>37.5</v>
      </c>
      <c r="BF2615">
        <v>236.76</v>
      </c>
      <c r="BG2615" t="s">
        <v>996</v>
      </c>
      <c r="BH2615" s="1" t="s">
        <v>996</v>
      </c>
      <c r="BI2615" t="s">
        <v>59</v>
      </c>
      <c r="BJ2615" t="b">
        <v>1</v>
      </c>
      <c r="BK2615">
        <v>0</v>
      </c>
    </row>
    <row r="2616" spans="1:63">
      <c r="A2616" s="1" t="s">
        <v>4760</v>
      </c>
      <c r="B2616" t="s">
        <v>54</v>
      </c>
      <c r="D2616">
        <v>22</v>
      </c>
      <c r="E2616" t="s">
        <v>56</v>
      </c>
      <c r="F2616" t="s">
        <v>55</v>
      </c>
      <c r="G2616">
        <f t="shared" si="121"/>
        <v>22</v>
      </c>
      <c r="H2616" s="1">
        <v>22</v>
      </c>
      <c r="I2616" t="s">
        <v>55</v>
      </c>
      <c r="K2616" t="s">
        <v>59</v>
      </c>
      <c r="L2616">
        <v>0</v>
      </c>
      <c r="M2616">
        <v>0</v>
      </c>
      <c r="N2616" s="1">
        <v>0</v>
      </c>
      <c r="O2616" t="s">
        <v>4761</v>
      </c>
      <c r="P2616" t="s">
        <v>3382</v>
      </c>
      <c r="Q2616">
        <v>36.303666</v>
      </c>
      <c r="R2616">
        <v>-119.82565700000001</v>
      </c>
      <c r="T2616">
        <v>30419</v>
      </c>
      <c r="V2616" s="2">
        <v>4</v>
      </c>
      <c r="W2616">
        <f t="shared" si="120"/>
        <v>4</v>
      </c>
      <c r="X2616" s="1">
        <v>4</v>
      </c>
      <c r="Y2616" t="s">
        <v>59</v>
      </c>
      <c r="Z2616">
        <v>0</v>
      </c>
      <c r="AA2616">
        <v>0</v>
      </c>
      <c r="AB2616" s="1">
        <v>0</v>
      </c>
      <c r="AC2616">
        <v>49</v>
      </c>
      <c r="AD2616" t="s">
        <v>88</v>
      </c>
      <c r="AE2616" s="7">
        <f t="shared" ca="1" si="122"/>
        <v>49</v>
      </c>
      <c r="AF2616" s="8">
        <v>49</v>
      </c>
      <c r="AG2616" t="s">
        <v>59</v>
      </c>
      <c r="AI2616">
        <v>0</v>
      </c>
      <c r="AK2616" t="s">
        <v>55</v>
      </c>
      <c r="AM2616" t="s">
        <v>56</v>
      </c>
      <c r="AN2616" t="s">
        <v>59</v>
      </c>
      <c r="AO2616">
        <v>58</v>
      </c>
      <c r="AP2616" t="s">
        <v>55</v>
      </c>
      <c r="AQ2616" t="s">
        <v>55</v>
      </c>
      <c r="AR2616" t="s">
        <v>59</v>
      </c>
      <c r="AS2616" t="s">
        <v>55</v>
      </c>
      <c r="AT2616" t="s">
        <v>55</v>
      </c>
      <c r="AU2616" t="s">
        <v>55</v>
      </c>
      <c r="AV2616" t="s">
        <v>55</v>
      </c>
      <c r="AW2616" t="s">
        <v>56</v>
      </c>
      <c r="AX2616" t="s">
        <v>62</v>
      </c>
      <c r="AY2616" t="s">
        <v>56</v>
      </c>
      <c r="AZ2616" t="s">
        <v>63</v>
      </c>
      <c r="BA2616" t="s">
        <v>59</v>
      </c>
      <c r="BB2616">
        <v>1453.1</v>
      </c>
      <c r="BC2616">
        <v>0</v>
      </c>
      <c r="BD2616">
        <v>0</v>
      </c>
      <c r="BE2616">
        <v>0</v>
      </c>
      <c r="BF2616">
        <v>1453.1</v>
      </c>
      <c r="BG2616" t="s">
        <v>996</v>
      </c>
      <c r="BH2616" s="1" t="s">
        <v>996</v>
      </c>
      <c r="BI2616" t="s">
        <v>59</v>
      </c>
      <c r="BJ2616" t="b">
        <v>1</v>
      </c>
      <c r="BK2616">
        <v>0</v>
      </c>
    </row>
    <row r="2617" spans="1:63">
      <c r="A2617" s="1" t="s">
        <v>4762</v>
      </c>
      <c r="B2617" t="s">
        <v>59</v>
      </c>
      <c r="D2617" t="s">
        <v>59</v>
      </c>
      <c r="E2617" t="s">
        <v>59</v>
      </c>
      <c r="F2617" t="s">
        <v>59</v>
      </c>
      <c r="G2617">
        <f t="shared" si="121"/>
        <v>47</v>
      </c>
      <c r="H2617" s="1">
        <v>47</v>
      </c>
      <c r="I2617" t="s">
        <v>56</v>
      </c>
      <c r="K2617" t="s">
        <v>55</v>
      </c>
      <c r="L2617">
        <v>0</v>
      </c>
      <c r="M2617">
        <v>0</v>
      </c>
      <c r="N2617" s="1">
        <v>0</v>
      </c>
      <c r="O2617" t="s">
        <v>1417</v>
      </c>
      <c r="P2617" t="s">
        <v>4763</v>
      </c>
      <c r="Q2617">
        <v>35.637715</v>
      </c>
      <c r="R2617">
        <v>-119.893068</v>
      </c>
      <c r="T2617">
        <v>2502</v>
      </c>
      <c r="V2617" s="2">
        <v>4</v>
      </c>
      <c r="W2617">
        <f t="shared" si="120"/>
        <v>4</v>
      </c>
      <c r="X2617" s="1">
        <v>4</v>
      </c>
      <c r="Y2617" t="s">
        <v>56</v>
      </c>
      <c r="Z2617" t="s">
        <v>59</v>
      </c>
      <c r="AA2617">
        <v>1</v>
      </c>
      <c r="AB2617" s="1">
        <v>1</v>
      </c>
      <c r="AC2617">
        <v>70</v>
      </c>
      <c r="AD2617" t="s">
        <v>60</v>
      </c>
      <c r="AE2617" s="7">
        <f t="shared" ca="1" si="122"/>
        <v>70</v>
      </c>
      <c r="AF2617" s="8">
        <v>70</v>
      </c>
      <c r="AG2617" t="s">
        <v>59</v>
      </c>
      <c r="AI2617" t="s">
        <v>59</v>
      </c>
      <c r="AK2617" t="s">
        <v>55</v>
      </c>
      <c r="AM2617" t="s">
        <v>56</v>
      </c>
      <c r="AN2617" t="s">
        <v>102</v>
      </c>
      <c r="AO2617">
        <v>85</v>
      </c>
      <c r="AP2617" t="s">
        <v>55</v>
      </c>
      <c r="AQ2617" t="s">
        <v>59</v>
      </c>
      <c r="AR2617" t="s">
        <v>56</v>
      </c>
      <c r="AS2617" t="s">
        <v>56</v>
      </c>
      <c r="AT2617" t="s">
        <v>56</v>
      </c>
      <c r="AU2617" t="s">
        <v>56</v>
      </c>
      <c r="AV2617" t="s">
        <v>56</v>
      </c>
      <c r="AW2617" t="s">
        <v>56</v>
      </c>
      <c r="AX2617" t="s">
        <v>363</v>
      </c>
      <c r="AY2617" t="s">
        <v>55</v>
      </c>
      <c r="AZ2617" t="s">
        <v>63</v>
      </c>
      <c r="BA2617">
        <v>57.8</v>
      </c>
      <c r="BB2617">
        <v>4039.3</v>
      </c>
      <c r="BC2617">
        <v>1.01</v>
      </c>
      <c r="BD2617">
        <v>0</v>
      </c>
      <c r="BE2617">
        <v>0</v>
      </c>
      <c r="BF2617">
        <v>4038.29</v>
      </c>
      <c r="BG2617" t="s">
        <v>59</v>
      </c>
      <c r="BH2617" s="1" t="s">
        <v>59</v>
      </c>
      <c r="BI2617" t="b">
        <v>1</v>
      </c>
      <c r="BJ2617" t="s">
        <v>59</v>
      </c>
      <c r="BK2617">
        <v>0</v>
      </c>
    </row>
    <row r="2618" spans="1:63">
      <c r="A2618" s="1" t="s">
        <v>4764</v>
      </c>
      <c r="B2618" t="s">
        <v>54</v>
      </c>
      <c r="D2618">
        <v>37</v>
      </c>
      <c r="E2618" t="s">
        <v>55</v>
      </c>
      <c r="F2618" t="s">
        <v>59</v>
      </c>
      <c r="G2618">
        <f t="shared" si="121"/>
        <v>37</v>
      </c>
      <c r="H2618" s="1">
        <v>37</v>
      </c>
      <c r="I2618" t="s">
        <v>56</v>
      </c>
      <c r="K2618" t="s">
        <v>56</v>
      </c>
      <c r="L2618">
        <v>3</v>
      </c>
      <c r="M2618">
        <v>3</v>
      </c>
      <c r="N2618" s="1">
        <v>3</v>
      </c>
      <c r="O2618" t="s">
        <v>591</v>
      </c>
      <c r="P2618" t="s">
        <v>592</v>
      </c>
      <c r="Q2618">
        <v>35.383809999999997</v>
      </c>
      <c r="R2618">
        <v>-119.730885</v>
      </c>
      <c r="T2618">
        <v>302</v>
      </c>
      <c r="V2618" s="2" t="s">
        <v>59</v>
      </c>
      <c r="W2618">
        <f t="shared" si="120"/>
        <v>4</v>
      </c>
      <c r="X2618" s="1">
        <v>4</v>
      </c>
      <c r="Y2618" t="s">
        <v>56</v>
      </c>
      <c r="Z2618">
        <v>3</v>
      </c>
      <c r="AA2618">
        <v>3</v>
      </c>
      <c r="AB2618" s="1">
        <v>3</v>
      </c>
      <c r="AC2618">
        <v>53</v>
      </c>
      <c r="AD2618" t="s">
        <v>88</v>
      </c>
      <c r="AE2618" s="7">
        <f t="shared" ca="1" si="122"/>
        <v>53</v>
      </c>
      <c r="AF2618" s="8">
        <v>53</v>
      </c>
      <c r="AG2618" t="s">
        <v>56</v>
      </c>
      <c r="AI2618">
        <v>33.31</v>
      </c>
      <c r="AK2618" t="s">
        <v>56</v>
      </c>
      <c r="AM2618" t="s">
        <v>55</v>
      </c>
      <c r="AN2618" t="s">
        <v>60</v>
      </c>
      <c r="AO2618">
        <v>0</v>
      </c>
      <c r="AP2618" t="s">
        <v>55</v>
      </c>
      <c r="AQ2618" t="s">
        <v>55</v>
      </c>
      <c r="AR2618" t="s">
        <v>59</v>
      </c>
      <c r="AS2618" t="s">
        <v>55</v>
      </c>
      <c r="AT2618" t="s">
        <v>55</v>
      </c>
      <c r="AU2618" t="s">
        <v>55</v>
      </c>
      <c r="AV2618" t="s">
        <v>55</v>
      </c>
      <c r="AW2618" t="s">
        <v>55</v>
      </c>
      <c r="AX2618" t="s">
        <v>363</v>
      </c>
      <c r="AY2618" t="s">
        <v>55</v>
      </c>
      <c r="AZ2618" t="s">
        <v>138</v>
      </c>
      <c r="BA2618" t="s">
        <v>59</v>
      </c>
      <c r="BB2618">
        <v>1336.1</v>
      </c>
      <c r="BC2618">
        <v>37.369999999999997</v>
      </c>
      <c r="BD2618" t="s">
        <v>59</v>
      </c>
      <c r="BE2618">
        <v>1765.43</v>
      </c>
      <c r="BF2618">
        <v>3064.16</v>
      </c>
      <c r="BG2618" t="s">
        <v>996</v>
      </c>
      <c r="BH2618" s="1" t="s">
        <v>996</v>
      </c>
      <c r="BI2618" t="s">
        <v>59</v>
      </c>
      <c r="BJ2618" t="b">
        <v>1</v>
      </c>
      <c r="BK2618">
        <v>0</v>
      </c>
    </row>
    <row r="2619" spans="1:63">
      <c r="A2619" s="1" t="s">
        <v>4765</v>
      </c>
      <c r="B2619" t="s">
        <v>54</v>
      </c>
      <c r="D2619">
        <v>49</v>
      </c>
      <c r="E2619" t="s">
        <v>59</v>
      </c>
      <c r="F2619" t="s">
        <v>55</v>
      </c>
      <c r="G2619">
        <f t="shared" si="121"/>
        <v>49</v>
      </c>
      <c r="H2619" s="1">
        <v>49</v>
      </c>
      <c r="I2619" t="s">
        <v>55</v>
      </c>
      <c r="K2619" t="s">
        <v>55</v>
      </c>
      <c r="L2619">
        <v>0</v>
      </c>
      <c r="M2619">
        <v>0</v>
      </c>
      <c r="N2619" s="1">
        <v>0</v>
      </c>
      <c r="O2619" t="s">
        <v>801</v>
      </c>
      <c r="P2619" t="s">
        <v>802</v>
      </c>
      <c r="Q2619">
        <v>34.956577000000003</v>
      </c>
      <c r="R2619">
        <v>-119.750142</v>
      </c>
      <c r="T2619">
        <v>798</v>
      </c>
      <c r="V2619" s="2">
        <v>4</v>
      </c>
      <c r="W2619">
        <f t="shared" si="120"/>
        <v>4</v>
      </c>
      <c r="X2619" s="1">
        <v>4</v>
      </c>
      <c r="Y2619" t="s">
        <v>55</v>
      </c>
      <c r="Z2619">
        <v>0</v>
      </c>
      <c r="AA2619">
        <v>0</v>
      </c>
      <c r="AB2619" s="1">
        <v>0</v>
      </c>
      <c r="AC2619">
        <v>22</v>
      </c>
      <c r="AD2619" t="s">
        <v>59</v>
      </c>
      <c r="AE2619" s="7">
        <f t="shared" ca="1" si="122"/>
        <v>22</v>
      </c>
      <c r="AF2619" s="8">
        <v>22</v>
      </c>
      <c r="AG2619" t="s">
        <v>56</v>
      </c>
      <c r="AI2619" t="s">
        <v>59</v>
      </c>
      <c r="AK2619" t="s">
        <v>56</v>
      </c>
      <c r="AM2619" t="s">
        <v>59</v>
      </c>
      <c r="AN2619" t="s">
        <v>60</v>
      </c>
      <c r="AO2619">
        <v>0</v>
      </c>
      <c r="AP2619" t="s">
        <v>55</v>
      </c>
      <c r="AQ2619" t="s">
        <v>55</v>
      </c>
      <c r="AR2619" t="s">
        <v>59</v>
      </c>
      <c r="AS2619" t="s">
        <v>59</v>
      </c>
      <c r="AT2619" t="s">
        <v>55</v>
      </c>
      <c r="AU2619" t="s">
        <v>55</v>
      </c>
      <c r="AV2619" t="s">
        <v>55</v>
      </c>
      <c r="AW2619" t="s">
        <v>55</v>
      </c>
      <c r="AX2619" t="s">
        <v>62</v>
      </c>
      <c r="AY2619" t="s">
        <v>59</v>
      </c>
      <c r="AZ2619" t="s">
        <v>138</v>
      </c>
      <c r="BA2619">
        <v>24.85</v>
      </c>
      <c r="BB2619">
        <v>493.4</v>
      </c>
      <c r="BC2619">
        <v>21.32</v>
      </c>
      <c r="BD2619" t="s">
        <v>59</v>
      </c>
      <c r="BE2619">
        <v>505.34</v>
      </c>
      <c r="BF2619" t="s">
        <v>59</v>
      </c>
      <c r="BG2619" t="s">
        <v>59</v>
      </c>
      <c r="BH2619" s="1" t="s">
        <v>59</v>
      </c>
      <c r="BI2619" t="b">
        <v>1</v>
      </c>
      <c r="BJ2619" t="s">
        <v>59</v>
      </c>
      <c r="BK2619">
        <v>0</v>
      </c>
    </row>
    <row r="2620" spans="1:63">
      <c r="A2620" s="1" t="s">
        <v>4766</v>
      </c>
      <c r="B2620" t="s">
        <v>59</v>
      </c>
      <c r="D2620">
        <v>63</v>
      </c>
      <c r="E2620" t="s">
        <v>55</v>
      </c>
      <c r="F2620" t="s">
        <v>55</v>
      </c>
      <c r="G2620">
        <f t="shared" si="121"/>
        <v>63</v>
      </c>
      <c r="H2620" s="1">
        <v>63</v>
      </c>
      <c r="I2620" t="s">
        <v>55</v>
      </c>
      <c r="K2620" t="s">
        <v>55</v>
      </c>
      <c r="L2620">
        <v>0</v>
      </c>
      <c r="M2620">
        <v>0</v>
      </c>
      <c r="N2620" s="1">
        <v>0</v>
      </c>
      <c r="O2620" t="s">
        <v>1420</v>
      </c>
      <c r="P2620" t="s">
        <v>1421</v>
      </c>
      <c r="Q2620">
        <v>36.008958</v>
      </c>
      <c r="R2620">
        <v>-118.891593</v>
      </c>
      <c r="T2620">
        <v>65566</v>
      </c>
      <c r="V2620" s="2">
        <v>5</v>
      </c>
      <c r="W2620">
        <f t="shared" si="120"/>
        <v>5</v>
      </c>
      <c r="X2620" s="1">
        <v>5</v>
      </c>
      <c r="Y2620" t="s">
        <v>59</v>
      </c>
      <c r="Z2620" t="s">
        <v>59</v>
      </c>
      <c r="AA2620">
        <v>0</v>
      </c>
      <c r="AB2620" s="1">
        <v>0</v>
      </c>
      <c r="AC2620" t="s">
        <v>59</v>
      </c>
      <c r="AD2620" t="s">
        <v>59</v>
      </c>
      <c r="AE2620" s="7">
        <f t="shared" ca="1" si="122"/>
        <v>17.857861977324944</v>
      </c>
      <c r="AF2620" s="8">
        <v>0.32267940990199595</v>
      </c>
      <c r="AG2620" t="s">
        <v>59</v>
      </c>
      <c r="AI2620" t="s">
        <v>59</v>
      </c>
      <c r="AK2620" t="s">
        <v>59</v>
      </c>
      <c r="AM2620" t="s">
        <v>59</v>
      </c>
      <c r="AN2620" t="s">
        <v>59</v>
      </c>
      <c r="AO2620" t="s">
        <v>59</v>
      </c>
      <c r="AP2620" t="s">
        <v>59</v>
      </c>
      <c r="AQ2620" t="s">
        <v>59</v>
      </c>
      <c r="AR2620" t="s">
        <v>59</v>
      </c>
      <c r="AS2620" t="s">
        <v>59</v>
      </c>
      <c r="AT2620" t="s">
        <v>59</v>
      </c>
      <c r="AU2620" t="s">
        <v>59</v>
      </c>
      <c r="AV2620" t="s">
        <v>59</v>
      </c>
      <c r="AW2620" t="s">
        <v>59</v>
      </c>
      <c r="AX2620" t="s">
        <v>59</v>
      </c>
      <c r="AY2620" t="s">
        <v>59</v>
      </c>
      <c r="AZ2620" t="s">
        <v>59</v>
      </c>
      <c r="BA2620" t="s">
        <v>59</v>
      </c>
      <c r="BB2620" t="s">
        <v>59</v>
      </c>
      <c r="BC2620" t="s">
        <v>59</v>
      </c>
      <c r="BD2620" t="s">
        <v>59</v>
      </c>
      <c r="BE2620" t="s">
        <v>59</v>
      </c>
      <c r="BF2620" t="s">
        <v>59</v>
      </c>
      <c r="BG2620" t="s">
        <v>996</v>
      </c>
      <c r="BH2620" s="1" t="s">
        <v>996</v>
      </c>
      <c r="BI2620" t="s">
        <v>59</v>
      </c>
      <c r="BJ2620" t="b">
        <v>1</v>
      </c>
      <c r="BK2620">
        <v>0</v>
      </c>
    </row>
    <row r="2621" spans="1:63">
      <c r="A2621" s="1" t="s">
        <v>4767</v>
      </c>
      <c r="B2621" t="s">
        <v>54</v>
      </c>
      <c r="D2621">
        <v>57</v>
      </c>
      <c r="E2621" t="s">
        <v>55</v>
      </c>
      <c r="F2621" t="s">
        <v>55</v>
      </c>
      <c r="G2621">
        <f t="shared" si="121"/>
        <v>57</v>
      </c>
      <c r="H2621" s="1">
        <v>57</v>
      </c>
      <c r="I2621" t="s">
        <v>55</v>
      </c>
      <c r="K2621" t="s">
        <v>55</v>
      </c>
      <c r="L2621">
        <v>0</v>
      </c>
      <c r="M2621">
        <v>0</v>
      </c>
      <c r="N2621" s="1">
        <v>0</v>
      </c>
      <c r="O2621" t="s">
        <v>59</v>
      </c>
      <c r="P2621" t="s">
        <v>59</v>
      </c>
      <c r="Q2621" t="s">
        <v>59</v>
      </c>
      <c r="R2621" t="s">
        <v>59</v>
      </c>
      <c r="T2621" t="s">
        <v>59</v>
      </c>
      <c r="V2621" s="2">
        <v>4</v>
      </c>
      <c r="W2621">
        <f t="shared" si="120"/>
        <v>4</v>
      </c>
      <c r="X2621" s="1">
        <v>4</v>
      </c>
      <c r="Y2621" t="s">
        <v>55</v>
      </c>
      <c r="Z2621" t="s">
        <v>59</v>
      </c>
      <c r="AA2621">
        <v>0</v>
      </c>
      <c r="AB2621" s="1">
        <v>0</v>
      </c>
      <c r="AC2621" t="s">
        <v>59</v>
      </c>
      <c r="AD2621" t="s">
        <v>60</v>
      </c>
      <c r="AE2621" s="7">
        <f t="shared" ca="1" si="122"/>
        <v>35.687104547010755</v>
      </c>
      <c r="AF2621" s="8">
        <v>60.149725549314894</v>
      </c>
      <c r="AG2621" t="s">
        <v>56</v>
      </c>
      <c r="AI2621">
        <v>47.5</v>
      </c>
      <c r="AK2621" t="s">
        <v>56</v>
      </c>
      <c r="AM2621" t="s">
        <v>56</v>
      </c>
      <c r="AN2621" t="s">
        <v>59</v>
      </c>
      <c r="AO2621">
        <v>22</v>
      </c>
      <c r="AP2621" t="s">
        <v>55</v>
      </c>
      <c r="AQ2621" t="s">
        <v>56</v>
      </c>
      <c r="AR2621" t="s">
        <v>56</v>
      </c>
      <c r="AS2621" t="s">
        <v>55</v>
      </c>
      <c r="AT2621" t="s">
        <v>56</v>
      </c>
      <c r="AU2621" t="s">
        <v>56</v>
      </c>
      <c r="AV2621" t="s">
        <v>56</v>
      </c>
      <c r="AW2621" t="s">
        <v>56</v>
      </c>
      <c r="AX2621" t="s">
        <v>62</v>
      </c>
      <c r="AY2621" t="s">
        <v>55</v>
      </c>
      <c r="AZ2621" t="s">
        <v>83</v>
      </c>
      <c r="BA2621">
        <v>107.95</v>
      </c>
      <c r="BB2621" t="s">
        <v>59</v>
      </c>
      <c r="BC2621">
        <v>0</v>
      </c>
      <c r="BD2621">
        <v>0</v>
      </c>
      <c r="BE2621">
        <v>142.5</v>
      </c>
      <c r="BF2621">
        <v>456.1</v>
      </c>
      <c r="BG2621" t="s">
        <v>996</v>
      </c>
      <c r="BH2621" s="1" t="s">
        <v>996</v>
      </c>
      <c r="BI2621" t="s">
        <v>59</v>
      </c>
      <c r="BJ2621" t="b">
        <v>1</v>
      </c>
      <c r="BK2621">
        <v>0</v>
      </c>
    </row>
    <row r="2622" spans="1:63">
      <c r="A2622" s="1" t="s">
        <v>4768</v>
      </c>
      <c r="B2622" t="s">
        <v>54</v>
      </c>
      <c r="D2622">
        <v>64</v>
      </c>
      <c r="E2622" t="s">
        <v>55</v>
      </c>
      <c r="F2622" t="s">
        <v>55</v>
      </c>
      <c r="G2622">
        <f t="shared" si="121"/>
        <v>64</v>
      </c>
      <c r="H2622" s="1">
        <v>64</v>
      </c>
      <c r="I2622" t="s">
        <v>56</v>
      </c>
      <c r="K2622" t="s">
        <v>55</v>
      </c>
      <c r="L2622">
        <v>0</v>
      </c>
      <c r="M2622">
        <v>0</v>
      </c>
      <c r="N2622" s="1">
        <v>0</v>
      </c>
      <c r="O2622" t="s">
        <v>59</v>
      </c>
      <c r="P2622" t="s">
        <v>59</v>
      </c>
      <c r="Q2622" t="s">
        <v>59</v>
      </c>
      <c r="R2622" t="s">
        <v>59</v>
      </c>
      <c r="T2622" t="s">
        <v>59</v>
      </c>
      <c r="V2622" s="2" t="s">
        <v>59</v>
      </c>
      <c r="W2622">
        <f t="shared" si="120"/>
        <v>4</v>
      </c>
      <c r="X2622" s="1">
        <v>4</v>
      </c>
      <c r="Y2622" t="s">
        <v>56</v>
      </c>
      <c r="Z2622">
        <v>4</v>
      </c>
      <c r="AA2622">
        <v>4</v>
      </c>
      <c r="AB2622" s="1">
        <v>4</v>
      </c>
      <c r="AC2622">
        <v>45</v>
      </c>
      <c r="AD2622" t="s">
        <v>88</v>
      </c>
      <c r="AE2622" s="7">
        <f t="shared" ca="1" si="122"/>
        <v>45</v>
      </c>
      <c r="AF2622" s="8">
        <v>45</v>
      </c>
      <c r="AG2622" t="s">
        <v>56</v>
      </c>
      <c r="AI2622">
        <v>1.59</v>
      </c>
      <c r="AK2622" t="s">
        <v>56</v>
      </c>
      <c r="AM2622" t="s">
        <v>56</v>
      </c>
      <c r="AN2622" t="s">
        <v>59</v>
      </c>
      <c r="AO2622">
        <v>19</v>
      </c>
      <c r="AP2622" t="s">
        <v>55</v>
      </c>
      <c r="AQ2622" t="s">
        <v>56</v>
      </c>
      <c r="AR2622" t="s">
        <v>55</v>
      </c>
      <c r="AS2622" t="s">
        <v>55</v>
      </c>
      <c r="AT2622" t="s">
        <v>55</v>
      </c>
      <c r="AU2622" t="s">
        <v>59</v>
      </c>
      <c r="AV2622" t="s">
        <v>55</v>
      </c>
      <c r="AW2622" t="s">
        <v>59</v>
      </c>
      <c r="AX2622" t="s">
        <v>62</v>
      </c>
      <c r="AY2622" t="s">
        <v>55</v>
      </c>
      <c r="AZ2622" t="s">
        <v>63</v>
      </c>
      <c r="BA2622">
        <v>81.400000000000006</v>
      </c>
      <c r="BB2622">
        <v>3775.85</v>
      </c>
      <c r="BC2622">
        <v>0</v>
      </c>
      <c r="BD2622">
        <v>0</v>
      </c>
      <c r="BE2622" t="s">
        <v>59</v>
      </c>
      <c r="BF2622">
        <v>3847.4</v>
      </c>
      <c r="BG2622" t="s">
        <v>996</v>
      </c>
      <c r="BH2622" s="1" t="s">
        <v>996</v>
      </c>
      <c r="BI2622" t="s">
        <v>59</v>
      </c>
      <c r="BJ2622" t="b">
        <v>1</v>
      </c>
      <c r="BK2622">
        <v>0</v>
      </c>
    </row>
    <row r="2623" spans="1:63">
      <c r="A2623" s="1" t="s">
        <v>4769</v>
      </c>
      <c r="B2623" t="s">
        <v>54</v>
      </c>
      <c r="D2623" t="s">
        <v>59</v>
      </c>
      <c r="E2623" t="s">
        <v>55</v>
      </c>
      <c r="F2623" t="s">
        <v>59</v>
      </c>
      <c r="G2623">
        <f t="shared" si="121"/>
        <v>47</v>
      </c>
      <c r="H2623" s="1">
        <v>47</v>
      </c>
      <c r="I2623" t="s">
        <v>55</v>
      </c>
      <c r="K2623" t="s">
        <v>55</v>
      </c>
      <c r="L2623">
        <v>0</v>
      </c>
      <c r="M2623">
        <v>0</v>
      </c>
      <c r="N2623" s="1">
        <v>0</v>
      </c>
      <c r="O2623" t="s">
        <v>1423</v>
      </c>
      <c r="P2623" t="s">
        <v>1424</v>
      </c>
      <c r="Q2623">
        <v>36.175255</v>
      </c>
      <c r="R2623">
        <v>-119.813805</v>
      </c>
      <c r="T2623">
        <v>1729</v>
      </c>
      <c r="V2623" s="2">
        <v>4</v>
      </c>
      <c r="W2623">
        <f t="shared" si="120"/>
        <v>4</v>
      </c>
      <c r="X2623" s="1">
        <v>4</v>
      </c>
      <c r="Y2623" t="s">
        <v>59</v>
      </c>
      <c r="Z2623">
        <v>0</v>
      </c>
      <c r="AA2623">
        <v>0</v>
      </c>
      <c r="AB2623" s="1">
        <v>0</v>
      </c>
      <c r="AC2623">
        <v>3</v>
      </c>
      <c r="AD2623" t="s">
        <v>60</v>
      </c>
      <c r="AE2623" s="7">
        <f t="shared" ca="1" si="122"/>
        <v>3</v>
      </c>
      <c r="AF2623" s="8">
        <v>3</v>
      </c>
      <c r="AG2623" t="s">
        <v>56</v>
      </c>
      <c r="AI2623">
        <v>38.049999999999997</v>
      </c>
      <c r="AK2623" t="s">
        <v>55</v>
      </c>
      <c r="AM2623" t="s">
        <v>56</v>
      </c>
      <c r="AN2623" t="s">
        <v>61</v>
      </c>
      <c r="AO2623">
        <v>7</v>
      </c>
      <c r="AP2623" t="s">
        <v>56</v>
      </c>
      <c r="AQ2623" t="s">
        <v>55</v>
      </c>
      <c r="AR2623" t="s">
        <v>55</v>
      </c>
      <c r="AS2623" t="s">
        <v>59</v>
      </c>
      <c r="AT2623" t="s">
        <v>56</v>
      </c>
      <c r="AU2623" t="s">
        <v>55</v>
      </c>
      <c r="AV2623" t="s">
        <v>59</v>
      </c>
      <c r="AW2623" t="s">
        <v>56</v>
      </c>
      <c r="AX2623" t="s">
        <v>62</v>
      </c>
      <c r="AY2623" t="s">
        <v>56</v>
      </c>
      <c r="AZ2623" t="s">
        <v>138</v>
      </c>
      <c r="BA2623">
        <v>64.400000000000006</v>
      </c>
      <c r="BB2623">
        <v>195.65</v>
      </c>
      <c r="BC2623" t="s">
        <v>59</v>
      </c>
      <c r="BD2623">
        <v>0</v>
      </c>
      <c r="BE2623">
        <v>114.15</v>
      </c>
      <c r="BF2623">
        <v>309.8</v>
      </c>
      <c r="BG2623" t="s">
        <v>996</v>
      </c>
      <c r="BH2623" s="1" t="s">
        <v>996</v>
      </c>
      <c r="BI2623" t="s">
        <v>59</v>
      </c>
      <c r="BJ2623" t="b">
        <v>1</v>
      </c>
      <c r="BK2623">
        <v>0</v>
      </c>
    </row>
    <row r="2624" spans="1:63">
      <c r="A2624" s="1" t="s">
        <v>4770</v>
      </c>
      <c r="B2624" t="s">
        <v>66</v>
      </c>
      <c r="D2624">
        <v>47</v>
      </c>
      <c r="E2624" t="s">
        <v>55</v>
      </c>
      <c r="F2624" t="s">
        <v>59</v>
      </c>
      <c r="G2624">
        <f t="shared" si="121"/>
        <v>47</v>
      </c>
      <c r="H2624" s="1">
        <v>47</v>
      </c>
      <c r="I2624" t="s">
        <v>55</v>
      </c>
      <c r="K2624" t="s">
        <v>55</v>
      </c>
      <c r="L2624" t="s">
        <v>59</v>
      </c>
      <c r="M2624">
        <v>0</v>
      </c>
      <c r="N2624" s="1">
        <v>0</v>
      </c>
      <c r="O2624" t="s">
        <v>2933</v>
      </c>
      <c r="P2624" t="s">
        <v>59</v>
      </c>
      <c r="Q2624">
        <v>35.184837000000002</v>
      </c>
      <c r="R2624">
        <v>-119.402525</v>
      </c>
      <c r="T2624">
        <v>14937</v>
      </c>
      <c r="V2624" s="2">
        <v>5</v>
      </c>
      <c r="W2624">
        <f t="shared" si="120"/>
        <v>5</v>
      </c>
      <c r="X2624" s="1">
        <v>5</v>
      </c>
      <c r="Y2624" t="s">
        <v>55</v>
      </c>
      <c r="Z2624">
        <v>0</v>
      </c>
      <c r="AA2624">
        <v>0</v>
      </c>
      <c r="AB2624" s="1">
        <v>0</v>
      </c>
      <c r="AC2624">
        <v>1</v>
      </c>
      <c r="AD2624" t="s">
        <v>60</v>
      </c>
      <c r="AE2624" s="7">
        <f t="shared" ca="1" si="122"/>
        <v>1</v>
      </c>
      <c r="AF2624" s="8">
        <v>1</v>
      </c>
      <c r="AG2624" t="s">
        <v>56</v>
      </c>
      <c r="AI2624">
        <v>37.51</v>
      </c>
      <c r="AK2624" t="s">
        <v>55</v>
      </c>
      <c r="AM2624" t="s">
        <v>56</v>
      </c>
      <c r="AN2624" t="s">
        <v>68</v>
      </c>
      <c r="AO2624">
        <v>10</v>
      </c>
      <c r="AP2624" t="s">
        <v>55</v>
      </c>
      <c r="AQ2624" t="s">
        <v>59</v>
      </c>
      <c r="AR2624" t="s">
        <v>59</v>
      </c>
      <c r="AS2624" t="s">
        <v>55</v>
      </c>
      <c r="AT2624" t="s">
        <v>59</v>
      </c>
      <c r="AU2624" t="s">
        <v>55</v>
      </c>
      <c r="AV2624" t="s">
        <v>55</v>
      </c>
      <c r="AW2624" t="s">
        <v>56</v>
      </c>
      <c r="AX2624" t="s">
        <v>62</v>
      </c>
      <c r="AY2624" t="s">
        <v>55</v>
      </c>
      <c r="AZ2624" t="s">
        <v>83</v>
      </c>
      <c r="BA2624">
        <v>71.099999999999994</v>
      </c>
      <c r="BB2624" t="s">
        <v>59</v>
      </c>
      <c r="BC2624" t="s">
        <v>59</v>
      </c>
      <c r="BD2624">
        <v>0</v>
      </c>
      <c r="BE2624">
        <v>37.51</v>
      </c>
      <c r="BF2624">
        <v>108.61</v>
      </c>
      <c r="BG2624" t="s">
        <v>996</v>
      </c>
      <c r="BH2624" s="1" t="s">
        <v>996</v>
      </c>
      <c r="BI2624" t="s">
        <v>59</v>
      </c>
      <c r="BJ2624" t="b">
        <v>1</v>
      </c>
      <c r="BK2624">
        <v>0</v>
      </c>
    </row>
    <row r="2625" spans="1:63">
      <c r="A2625" s="1" t="s">
        <v>4771</v>
      </c>
      <c r="B2625" t="s">
        <v>59</v>
      </c>
      <c r="D2625">
        <v>33</v>
      </c>
      <c r="E2625" t="s">
        <v>59</v>
      </c>
      <c r="F2625" t="s">
        <v>55</v>
      </c>
      <c r="G2625">
        <f t="shared" si="121"/>
        <v>33</v>
      </c>
      <c r="H2625" s="1">
        <v>33</v>
      </c>
      <c r="I2625" t="s">
        <v>55</v>
      </c>
      <c r="K2625" t="s">
        <v>55</v>
      </c>
      <c r="L2625">
        <v>0</v>
      </c>
      <c r="M2625">
        <v>0</v>
      </c>
      <c r="N2625" s="1">
        <v>0</v>
      </c>
      <c r="O2625" t="s">
        <v>366</v>
      </c>
      <c r="P2625" t="s">
        <v>367</v>
      </c>
      <c r="Q2625">
        <v>35.939067999999999</v>
      </c>
      <c r="R2625">
        <v>-119.043666</v>
      </c>
      <c r="T2625">
        <v>5868</v>
      </c>
      <c r="V2625" s="2">
        <v>3</v>
      </c>
      <c r="W2625">
        <f t="shared" si="120"/>
        <v>3</v>
      </c>
      <c r="X2625" s="1">
        <v>3</v>
      </c>
      <c r="Y2625" t="s">
        <v>55</v>
      </c>
      <c r="Z2625">
        <v>0</v>
      </c>
      <c r="AA2625">
        <v>0</v>
      </c>
      <c r="AB2625" s="1">
        <v>0</v>
      </c>
      <c r="AC2625">
        <v>1</v>
      </c>
      <c r="AD2625" t="s">
        <v>60</v>
      </c>
      <c r="AE2625" s="7">
        <f t="shared" ca="1" si="122"/>
        <v>1</v>
      </c>
      <c r="AF2625" s="8">
        <v>1</v>
      </c>
      <c r="AG2625" t="s">
        <v>56</v>
      </c>
      <c r="AI2625">
        <v>14.93</v>
      </c>
      <c r="AK2625" t="s">
        <v>55</v>
      </c>
      <c r="AM2625" t="s">
        <v>56</v>
      </c>
      <c r="AN2625" t="s">
        <v>61</v>
      </c>
      <c r="AO2625">
        <v>4</v>
      </c>
      <c r="AP2625" t="s">
        <v>55</v>
      </c>
      <c r="AQ2625" t="s">
        <v>55</v>
      </c>
      <c r="AR2625" t="s">
        <v>55</v>
      </c>
      <c r="AS2625" t="s">
        <v>56</v>
      </c>
      <c r="AT2625" t="s">
        <v>59</v>
      </c>
      <c r="AU2625" t="s">
        <v>55</v>
      </c>
      <c r="AV2625" t="s">
        <v>59</v>
      </c>
      <c r="AW2625" t="s">
        <v>59</v>
      </c>
      <c r="AX2625" t="s">
        <v>62</v>
      </c>
      <c r="AY2625" t="s">
        <v>56</v>
      </c>
      <c r="AZ2625" t="s">
        <v>63</v>
      </c>
      <c r="BA2625">
        <v>49.9</v>
      </c>
      <c r="BB2625">
        <v>49.9</v>
      </c>
      <c r="BC2625">
        <v>0</v>
      </c>
      <c r="BD2625">
        <v>0</v>
      </c>
      <c r="BE2625">
        <v>14.93</v>
      </c>
      <c r="BF2625">
        <v>64.83</v>
      </c>
      <c r="BG2625" t="s">
        <v>996</v>
      </c>
      <c r="BH2625" s="1" t="s">
        <v>996</v>
      </c>
      <c r="BI2625" t="s">
        <v>59</v>
      </c>
      <c r="BJ2625" t="b">
        <v>1</v>
      </c>
      <c r="BK2625">
        <v>0</v>
      </c>
    </row>
    <row r="2626" spans="1:63">
      <c r="A2626" s="1" t="s">
        <v>4772</v>
      </c>
      <c r="B2626" t="s">
        <v>54</v>
      </c>
      <c r="D2626">
        <v>42</v>
      </c>
      <c r="E2626" t="s">
        <v>55</v>
      </c>
      <c r="F2626" t="s">
        <v>55</v>
      </c>
      <c r="G2626">
        <f t="shared" si="121"/>
        <v>42</v>
      </c>
      <c r="H2626" s="1">
        <v>42</v>
      </c>
      <c r="I2626" t="s">
        <v>55</v>
      </c>
      <c r="K2626" t="s">
        <v>55</v>
      </c>
      <c r="L2626">
        <v>0</v>
      </c>
      <c r="M2626">
        <v>0</v>
      </c>
      <c r="N2626" s="1">
        <v>0</v>
      </c>
      <c r="O2626" t="s">
        <v>3857</v>
      </c>
      <c r="P2626" t="s">
        <v>59</v>
      </c>
      <c r="Q2626">
        <v>36.185471</v>
      </c>
      <c r="R2626">
        <v>-119.375243</v>
      </c>
      <c r="T2626">
        <v>56101</v>
      </c>
      <c r="V2626" s="2">
        <v>3</v>
      </c>
      <c r="W2626">
        <f t="shared" ref="W2626:W2689" si="123">_xlfn.IFS(V2626&lt;&gt;"NA", V2626, BG2626="Competitor", 1, BG2626="Dissatisfaction", 1, BG2626="Price", 2, BG2626="Other", 2, BG2626="Attitude", 2, BG2626="No Churn", 4)</f>
        <v>3</v>
      </c>
      <c r="X2626" s="1">
        <v>3</v>
      </c>
      <c r="Y2626" t="s">
        <v>55</v>
      </c>
      <c r="Z2626">
        <v>0</v>
      </c>
      <c r="AA2626">
        <v>0</v>
      </c>
      <c r="AB2626" s="1">
        <v>0</v>
      </c>
      <c r="AC2626">
        <v>52</v>
      </c>
      <c r="AD2626" t="s">
        <v>88</v>
      </c>
      <c r="AE2626" s="7">
        <f t="shared" ca="1" si="122"/>
        <v>52</v>
      </c>
      <c r="AF2626" s="8">
        <v>52</v>
      </c>
      <c r="AG2626" t="s">
        <v>55</v>
      </c>
      <c r="AI2626">
        <v>0</v>
      </c>
      <c r="AK2626" t="s">
        <v>59</v>
      </c>
      <c r="AM2626" t="s">
        <v>56</v>
      </c>
      <c r="AN2626" t="s">
        <v>102</v>
      </c>
      <c r="AO2626">
        <v>14</v>
      </c>
      <c r="AP2626" t="s">
        <v>55</v>
      </c>
      <c r="AQ2626" t="s">
        <v>56</v>
      </c>
      <c r="AR2626" t="s">
        <v>55</v>
      </c>
      <c r="AS2626" t="s">
        <v>55</v>
      </c>
      <c r="AT2626" t="s">
        <v>55</v>
      </c>
      <c r="AU2626" t="s">
        <v>55</v>
      </c>
      <c r="AV2626" t="s">
        <v>55</v>
      </c>
      <c r="AW2626" t="s">
        <v>56</v>
      </c>
      <c r="AX2626" t="s">
        <v>145</v>
      </c>
      <c r="AY2626" t="s">
        <v>55</v>
      </c>
      <c r="AZ2626" t="s">
        <v>83</v>
      </c>
      <c r="BA2626">
        <v>30.1</v>
      </c>
      <c r="BB2626">
        <v>1623.4</v>
      </c>
      <c r="BC2626">
        <v>11.72</v>
      </c>
      <c r="BD2626">
        <v>0</v>
      </c>
      <c r="BE2626">
        <v>0</v>
      </c>
      <c r="BF2626">
        <v>1611.68</v>
      </c>
      <c r="BG2626" t="s">
        <v>996</v>
      </c>
      <c r="BH2626" s="1" t="s">
        <v>996</v>
      </c>
      <c r="BI2626" t="s">
        <v>59</v>
      </c>
      <c r="BJ2626" t="b">
        <v>1</v>
      </c>
      <c r="BK2626">
        <v>0</v>
      </c>
    </row>
    <row r="2627" spans="1:63">
      <c r="A2627" s="1" t="s">
        <v>4773</v>
      </c>
      <c r="B2627" t="s">
        <v>54</v>
      </c>
      <c r="D2627">
        <v>55</v>
      </c>
      <c r="E2627" t="s">
        <v>55</v>
      </c>
      <c r="F2627" t="s">
        <v>55</v>
      </c>
      <c r="G2627">
        <f t="shared" ref="G2627:G2690" si="124">IF(D2627&lt;&gt;"NA", D2627, IF(E2627="Yes",24, IF(F2627="Yes", 72, 47)))</f>
        <v>55</v>
      </c>
      <c r="H2627" s="1">
        <v>55</v>
      </c>
      <c r="I2627" t="s">
        <v>55</v>
      </c>
      <c r="K2627" t="s">
        <v>55</v>
      </c>
      <c r="L2627">
        <v>0</v>
      </c>
      <c r="M2627">
        <v>0</v>
      </c>
      <c r="N2627" s="1">
        <v>0</v>
      </c>
      <c r="O2627" t="s">
        <v>4774</v>
      </c>
      <c r="P2627" t="s">
        <v>4775</v>
      </c>
      <c r="Q2627">
        <v>35.316262999999999</v>
      </c>
      <c r="R2627" t="s">
        <v>59</v>
      </c>
      <c r="T2627">
        <v>236</v>
      </c>
      <c r="V2627" s="2">
        <v>5</v>
      </c>
      <c r="W2627">
        <f t="shared" si="123"/>
        <v>5</v>
      </c>
      <c r="X2627" s="1">
        <v>5</v>
      </c>
      <c r="Y2627" t="s">
        <v>55</v>
      </c>
      <c r="Z2627">
        <v>0</v>
      </c>
      <c r="AA2627">
        <v>0</v>
      </c>
      <c r="AB2627" s="1">
        <v>0</v>
      </c>
      <c r="AC2627">
        <v>51</v>
      </c>
      <c r="AD2627" t="s">
        <v>88</v>
      </c>
      <c r="AE2627" s="7">
        <f t="shared" ref="AE2627:AE2690" ca="1" si="125">IF(AC2627&lt;&gt;"NA",AC2627,_xlfn.IFS(AD2627="Offer A",70,AD2627="Offer B",53,AD2627="Offer C",31,AD2627="Offer D",16,AD2627="Offer E",4,OR(AD2627="None",AD2627="Na"),72*_xlfn.BETA.INV(RAND(),0.526,0.673)))</f>
        <v>51</v>
      </c>
      <c r="AF2627" s="8">
        <v>51</v>
      </c>
      <c r="AG2627" t="s">
        <v>56</v>
      </c>
      <c r="AI2627">
        <v>45.92</v>
      </c>
      <c r="AK2627" t="s">
        <v>56</v>
      </c>
      <c r="AM2627" t="s">
        <v>56</v>
      </c>
      <c r="AN2627" t="s">
        <v>68</v>
      </c>
      <c r="AO2627">
        <v>12</v>
      </c>
      <c r="AP2627" t="s">
        <v>59</v>
      </c>
      <c r="AQ2627" t="s">
        <v>55</v>
      </c>
      <c r="AR2627" t="s">
        <v>55</v>
      </c>
      <c r="AS2627" t="s">
        <v>55</v>
      </c>
      <c r="AT2627" t="s">
        <v>55</v>
      </c>
      <c r="AU2627" t="s">
        <v>56</v>
      </c>
      <c r="AV2627" t="s">
        <v>56</v>
      </c>
      <c r="AW2627" t="s">
        <v>55</v>
      </c>
      <c r="AX2627" t="s">
        <v>62</v>
      </c>
      <c r="AY2627" t="s">
        <v>55</v>
      </c>
      <c r="AZ2627" t="s">
        <v>63</v>
      </c>
      <c r="BA2627">
        <v>83.4</v>
      </c>
      <c r="BB2627">
        <v>4149.45</v>
      </c>
      <c r="BC2627">
        <v>29.76</v>
      </c>
      <c r="BD2627">
        <v>30</v>
      </c>
      <c r="BE2627" t="s">
        <v>59</v>
      </c>
      <c r="BF2627" t="s">
        <v>59</v>
      </c>
      <c r="BG2627" t="s">
        <v>996</v>
      </c>
      <c r="BH2627" s="1" t="s">
        <v>996</v>
      </c>
      <c r="BI2627" t="s">
        <v>59</v>
      </c>
      <c r="BJ2627" t="b">
        <v>1</v>
      </c>
      <c r="BK2627">
        <v>0</v>
      </c>
    </row>
    <row r="2628" spans="1:63">
      <c r="A2628" s="1" t="s">
        <v>4776</v>
      </c>
      <c r="B2628" t="s">
        <v>54</v>
      </c>
      <c r="D2628">
        <v>53</v>
      </c>
      <c r="E2628" t="s">
        <v>59</v>
      </c>
      <c r="F2628" t="s">
        <v>55</v>
      </c>
      <c r="G2628">
        <f t="shared" si="124"/>
        <v>53</v>
      </c>
      <c r="H2628" s="1">
        <v>53</v>
      </c>
      <c r="I2628" t="s">
        <v>55</v>
      </c>
      <c r="K2628" t="s">
        <v>55</v>
      </c>
      <c r="L2628">
        <v>0</v>
      </c>
      <c r="M2628">
        <v>0</v>
      </c>
      <c r="N2628" s="1">
        <v>0</v>
      </c>
      <c r="O2628" t="s">
        <v>1694</v>
      </c>
      <c r="P2628" t="s">
        <v>59</v>
      </c>
      <c r="Q2628">
        <v>36.303792999999999</v>
      </c>
      <c r="R2628">
        <v>-119.375646</v>
      </c>
      <c r="T2628">
        <v>44741</v>
      </c>
      <c r="V2628" s="2" t="s">
        <v>59</v>
      </c>
      <c r="W2628" t="e">
        <f t="shared" si="123"/>
        <v>#N/A</v>
      </c>
      <c r="X2628" s="1" t="e">
        <v>#N/A</v>
      </c>
      <c r="Y2628" t="s">
        <v>55</v>
      </c>
      <c r="Z2628" t="s">
        <v>59</v>
      </c>
      <c r="AA2628">
        <v>0</v>
      </c>
      <c r="AB2628" s="1">
        <v>0</v>
      </c>
      <c r="AC2628" t="s">
        <v>59</v>
      </c>
      <c r="AD2628" t="s">
        <v>60</v>
      </c>
      <c r="AE2628" s="7">
        <f t="shared" ca="1" si="125"/>
        <v>49.984765686662257</v>
      </c>
      <c r="AF2628" s="8">
        <v>60.54439570246052</v>
      </c>
      <c r="AG2628" t="s">
        <v>56</v>
      </c>
      <c r="AI2628">
        <v>11.61</v>
      </c>
      <c r="AK2628" t="s">
        <v>55</v>
      </c>
      <c r="AM2628" t="s">
        <v>55</v>
      </c>
      <c r="AN2628" t="s">
        <v>60</v>
      </c>
      <c r="AO2628">
        <v>0</v>
      </c>
      <c r="AP2628" t="s">
        <v>55</v>
      </c>
      <c r="AQ2628" t="s">
        <v>55</v>
      </c>
      <c r="AR2628" t="s">
        <v>55</v>
      </c>
      <c r="AS2628" t="s">
        <v>55</v>
      </c>
      <c r="AT2628" t="s">
        <v>59</v>
      </c>
      <c r="AU2628" t="s">
        <v>55</v>
      </c>
      <c r="AV2628" t="s">
        <v>55</v>
      </c>
      <c r="AW2628" t="s">
        <v>55</v>
      </c>
      <c r="AX2628" t="s">
        <v>59</v>
      </c>
      <c r="AY2628" t="s">
        <v>56</v>
      </c>
      <c r="AZ2628" t="s">
        <v>83</v>
      </c>
      <c r="BA2628">
        <v>20.45</v>
      </c>
      <c r="BB2628">
        <v>20.45</v>
      </c>
      <c r="BC2628">
        <v>0</v>
      </c>
      <c r="BD2628">
        <v>0</v>
      </c>
      <c r="BE2628">
        <v>11.61</v>
      </c>
      <c r="BF2628">
        <v>32.06</v>
      </c>
      <c r="BG2628" t="s">
        <v>59</v>
      </c>
      <c r="BH2628" s="1" t="s">
        <v>59</v>
      </c>
      <c r="BI2628" t="b">
        <v>1</v>
      </c>
      <c r="BJ2628" t="s">
        <v>59</v>
      </c>
      <c r="BK2628">
        <v>0</v>
      </c>
    </row>
    <row r="2629" spans="1:63">
      <c r="A2629" s="1" t="s">
        <v>4777</v>
      </c>
      <c r="B2629" t="s">
        <v>54</v>
      </c>
      <c r="D2629">
        <v>55</v>
      </c>
      <c r="E2629" t="s">
        <v>59</v>
      </c>
      <c r="F2629" t="s">
        <v>55</v>
      </c>
      <c r="G2629">
        <f t="shared" si="124"/>
        <v>55</v>
      </c>
      <c r="H2629" s="1">
        <v>55</v>
      </c>
      <c r="I2629" t="s">
        <v>56</v>
      </c>
      <c r="K2629" t="s">
        <v>55</v>
      </c>
      <c r="L2629">
        <v>0</v>
      </c>
      <c r="M2629">
        <v>0</v>
      </c>
      <c r="N2629" s="1">
        <v>0</v>
      </c>
      <c r="O2629" t="s">
        <v>3390</v>
      </c>
      <c r="P2629" t="s">
        <v>3391</v>
      </c>
      <c r="Q2629">
        <v>35.652242000000001</v>
      </c>
      <c r="R2629">
        <v>-119.4464</v>
      </c>
      <c r="T2629">
        <v>22760</v>
      </c>
      <c r="V2629" s="2" t="s">
        <v>59</v>
      </c>
      <c r="W2629">
        <f t="shared" si="123"/>
        <v>4</v>
      </c>
      <c r="X2629" s="1">
        <v>4</v>
      </c>
      <c r="Y2629" t="s">
        <v>56</v>
      </c>
      <c r="Z2629">
        <v>7</v>
      </c>
      <c r="AA2629">
        <v>7</v>
      </c>
      <c r="AB2629" s="1">
        <v>7</v>
      </c>
      <c r="AC2629">
        <v>31</v>
      </c>
      <c r="AD2629" t="s">
        <v>60</v>
      </c>
      <c r="AE2629" s="7">
        <f t="shared" ca="1" si="125"/>
        <v>31</v>
      </c>
      <c r="AF2629" s="8">
        <v>31</v>
      </c>
      <c r="AG2629" t="s">
        <v>56</v>
      </c>
      <c r="AI2629">
        <v>29.06</v>
      </c>
      <c r="AK2629" t="s">
        <v>56</v>
      </c>
      <c r="AM2629" t="s">
        <v>56</v>
      </c>
      <c r="AN2629" t="s">
        <v>61</v>
      </c>
      <c r="AO2629">
        <v>22</v>
      </c>
      <c r="AP2629" t="s">
        <v>56</v>
      </c>
      <c r="AQ2629" t="s">
        <v>56</v>
      </c>
      <c r="AR2629" t="s">
        <v>55</v>
      </c>
      <c r="AS2629" t="s">
        <v>56</v>
      </c>
      <c r="AT2629" t="s">
        <v>55</v>
      </c>
      <c r="AU2629" t="s">
        <v>56</v>
      </c>
      <c r="AV2629" t="s">
        <v>56</v>
      </c>
      <c r="AW2629" t="s">
        <v>56</v>
      </c>
      <c r="AX2629" t="s">
        <v>145</v>
      </c>
      <c r="AY2629" t="s">
        <v>56</v>
      </c>
      <c r="AZ2629" t="s">
        <v>63</v>
      </c>
      <c r="BA2629">
        <v>75.25</v>
      </c>
      <c r="BB2629">
        <v>2344.5</v>
      </c>
      <c r="BC2629">
        <v>1.99</v>
      </c>
      <c r="BD2629">
        <v>0</v>
      </c>
      <c r="BE2629" t="s">
        <v>59</v>
      </c>
      <c r="BF2629">
        <v>3243.37</v>
      </c>
      <c r="BG2629" t="s">
        <v>996</v>
      </c>
      <c r="BH2629" s="1" t="s">
        <v>996</v>
      </c>
      <c r="BI2629" t="s">
        <v>59</v>
      </c>
      <c r="BJ2629" t="b">
        <v>1</v>
      </c>
      <c r="BK2629">
        <v>0</v>
      </c>
    </row>
    <row r="2630" spans="1:63">
      <c r="A2630" s="1" t="s">
        <v>4778</v>
      </c>
      <c r="B2630" t="s">
        <v>59</v>
      </c>
      <c r="D2630">
        <v>62</v>
      </c>
      <c r="E2630" t="s">
        <v>55</v>
      </c>
      <c r="F2630" t="s">
        <v>55</v>
      </c>
      <c r="G2630">
        <f t="shared" si="124"/>
        <v>62</v>
      </c>
      <c r="H2630" s="1">
        <v>62</v>
      </c>
      <c r="I2630" t="s">
        <v>55</v>
      </c>
      <c r="K2630" t="s">
        <v>55</v>
      </c>
      <c r="L2630">
        <v>0</v>
      </c>
      <c r="M2630">
        <v>0</v>
      </c>
      <c r="N2630" s="1">
        <v>0</v>
      </c>
      <c r="O2630" t="s">
        <v>1983</v>
      </c>
      <c r="P2630" t="s">
        <v>1984</v>
      </c>
      <c r="Q2630" t="s">
        <v>59</v>
      </c>
      <c r="R2630">
        <v>-118.24491399999999</v>
      </c>
      <c r="T2630">
        <v>1935</v>
      </c>
      <c r="V2630" s="2" t="s">
        <v>59</v>
      </c>
      <c r="W2630">
        <f t="shared" si="123"/>
        <v>4</v>
      </c>
      <c r="X2630" s="1">
        <v>4</v>
      </c>
      <c r="Y2630" t="s">
        <v>55</v>
      </c>
      <c r="Z2630">
        <v>0</v>
      </c>
      <c r="AA2630">
        <v>0</v>
      </c>
      <c r="AB2630" s="1">
        <v>0</v>
      </c>
      <c r="AC2630">
        <v>47</v>
      </c>
      <c r="AD2630" t="s">
        <v>59</v>
      </c>
      <c r="AE2630" s="7">
        <f t="shared" ca="1" si="125"/>
        <v>47</v>
      </c>
      <c r="AF2630" s="8">
        <v>47</v>
      </c>
      <c r="AG2630" t="s">
        <v>56</v>
      </c>
      <c r="AI2630">
        <v>42.25</v>
      </c>
      <c r="AK2630" t="s">
        <v>55</v>
      </c>
      <c r="AM2630" t="s">
        <v>55</v>
      </c>
      <c r="AN2630" t="s">
        <v>60</v>
      </c>
      <c r="AO2630">
        <v>0</v>
      </c>
      <c r="AP2630" t="s">
        <v>55</v>
      </c>
      <c r="AQ2630" t="s">
        <v>55</v>
      </c>
      <c r="AR2630" t="s">
        <v>55</v>
      </c>
      <c r="AS2630" t="s">
        <v>59</v>
      </c>
      <c r="AT2630" t="s">
        <v>55</v>
      </c>
      <c r="AU2630" t="s">
        <v>55</v>
      </c>
      <c r="AV2630" t="s">
        <v>55</v>
      </c>
      <c r="AW2630" t="s">
        <v>55</v>
      </c>
      <c r="AX2630" t="s">
        <v>145</v>
      </c>
      <c r="AY2630" t="s">
        <v>55</v>
      </c>
      <c r="AZ2630" t="s">
        <v>59</v>
      </c>
      <c r="BA2630">
        <v>20.55</v>
      </c>
      <c r="BB2630">
        <v>1013.05</v>
      </c>
      <c r="BC2630">
        <v>0</v>
      </c>
      <c r="BD2630" t="s">
        <v>59</v>
      </c>
      <c r="BE2630">
        <v>1985.75</v>
      </c>
      <c r="BF2630" t="s">
        <v>59</v>
      </c>
      <c r="BG2630" t="s">
        <v>996</v>
      </c>
      <c r="BH2630" s="1" t="s">
        <v>996</v>
      </c>
      <c r="BI2630" t="s">
        <v>59</v>
      </c>
      <c r="BJ2630" t="b">
        <v>1</v>
      </c>
      <c r="BK2630">
        <v>0</v>
      </c>
    </row>
    <row r="2631" spans="1:63">
      <c r="A2631" s="1" t="s">
        <v>4779</v>
      </c>
      <c r="B2631" t="s">
        <v>59</v>
      </c>
      <c r="D2631">
        <v>64</v>
      </c>
      <c r="E2631" t="s">
        <v>55</v>
      </c>
      <c r="F2631" t="s">
        <v>55</v>
      </c>
      <c r="G2631">
        <f t="shared" si="124"/>
        <v>64</v>
      </c>
      <c r="H2631" s="1">
        <v>64</v>
      </c>
      <c r="I2631" t="s">
        <v>56</v>
      </c>
      <c r="K2631" t="s">
        <v>55</v>
      </c>
      <c r="L2631">
        <v>0</v>
      </c>
      <c r="M2631">
        <v>0</v>
      </c>
      <c r="N2631" s="1">
        <v>0</v>
      </c>
      <c r="O2631" t="s">
        <v>594</v>
      </c>
      <c r="P2631" t="s">
        <v>595</v>
      </c>
      <c r="Q2631">
        <v>35.710244000000003</v>
      </c>
      <c r="R2631">
        <v>-118.88167900000001</v>
      </c>
      <c r="T2631">
        <v>88</v>
      </c>
      <c r="V2631" s="2">
        <v>4</v>
      </c>
      <c r="W2631">
        <f t="shared" si="123"/>
        <v>4</v>
      </c>
      <c r="X2631" s="1">
        <v>4</v>
      </c>
      <c r="Y2631" t="s">
        <v>59</v>
      </c>
      <c r="Z2631" t="s">
        <v>59</v>
      </c>
      <c r="AA2631">
        <v>0</v>
      </c>
      <c r="AB2631" s="1">
        <v>0</v>
      </c>
      <c r="AC2631" t="s">
        <v>59</v>
      </c>
      <c r="AD2631" t="s">
        <v>59</v>
      </c>
      <c r="AE2631" s="7">
        <f t="shared" ca="1" si="125"/>
        <v>5.6582654598412789</v>
      </c>
      <c r="AF2631" s="8">
        <v>56.641459811848129</v>
      </c>
      <c r="AG2631" t="s">
        <v>59</v>
      </c>
      <c r="AI2631" t="s">
        <v>59</v>
      </c>
      <c r="AK2631" t="s">
        <v>59</v>
      </c>
      <c r="AM2631" t="s">
        <v>59</v>
      </c>
      <c r="AN2631" t="s">
        <v>59</v>
      </c>
      <c r="AO2631" t="s">
        <v>59</v>
      </c>
      <c r="AP2631" t="s">
        <v>59</v>
      </c>
      <c r="AQ2631" t="s">
        <v>59</v>
      </c>
      <c r="AR2631" t="s">
        <v>59</v>
      </c>
      <c r="AS2631" t="s">
        <v>59</v>
      </c>
      <c r="AT2631" t="s">
        <v>59</v>
      </c>
      <c r="AU2631" t="s">
        <v>59</v>
      </c>
      <c r="AV2631" t="s">
        <v>59</v>
      </c>
      <c r="AW2631" t="s">
        <v>59</v>
      </c>
      <c r="AX2631" t="s">
        <v>59</v>
      </c>
      <c r="AY2631" t="s">
        <v>59</v>
      </c>
      <c r="AZ2631" t="s">
        <v>59</v>
      </c>
      <c r="BA2631" t="s">
        <v>59</v>
      </c>
      <c r="BB2631" t="s">
        <v>59</v>
      </c>
      <c r="BC2631" t="s">
        <v>59</v>
      </c>
      <c r="BD2631" t="s">
        <v>59</v>
      </c>
      <c r="BE2631" t="s">
        <v>59</v>
      </c>
      <c r="BF2631" t="s">
        <v>59</v>
      </c>
      <c r="BG2631" t="s">
        <v>996</v>
      </c>
      <c r="BH2631" s="1" t="s">
        <v>996</v>
      </c>
      <c r="BI2631" t="s">
        <v>59</v>
      </c>
      <c r="BJ2631" t="b">
        <v>1</v>
      </c>
      <c r="BK2631">
        <v>0</v>
      </c>
    </row>
    <row r="2632" spans="1:63">
      <c r="A2632" s="1" t="s">
        <v>4780</v>
      </c>
      <c r="B2632" t="s">
        <v>54</v>
      </c>
      <c r="D2632">
        <v>19</v>
      </c>
      <c r="E2632" t="s">
        <v>56</v>
      </c>
      <c r="F2632" t="s">
        <v>55</v>
      </c>
      <c r="G2632">
        <f t="shared" si="124"/>
        <v>19</v>
      </c>
      <c r="H2632" s="1">
        <v>19</v>
      </c>
      <c r="I2632" t="s">
        <v>56</v>
      </c>
      <c r="K2632" t="s">
        <v>55</v>
      </c>
      <c r="L2632">
        <v>0</v>
      </c>
      <c r="M2632">
        <v>0</v>
      </c>
      <c r="N2632" s="1">
        <v>0</v>
      </c>
      <c r="O2632" t="s">
        <v>59</v>
      </c>
      <c r="P2632" t="s">
        <v>1695</v>
      </c>
      <c r="Q2632">
        <v>36.391776999999998</v>
      </c>
      <c r="R2632">
        <v>-119.37284200000001</v>
      </c>
      <c r="T2632">
        <v>36718</v>
      </c>
      <c r="V2632" s="2">
        <v>3</v>
      </c>
      <c r="W2632">
        <f t="shared" si="123"/>
        <v>3</v>
      </c>
      <c r="X2632" s="1">
        <v>3</v>
      </c>
      <c r="Y2632" t="s">
        <v>56</v>
      </c>
      <c r="Z2632">
        <v>5</v>
      </c>
      <c r="AA2632">
        <v>5</v>
      </c>
      <c r="AB2632" s="1">
        <v>5</v>
      </c>
      <c r="AC2632">
        <v>72</v>
      </c>
      <c r="AD2632" t="s">
        <v>60</v>
      </c>
      <c r="AE2632" s="7">
        <f t="shared" ca="1" si="125"/>
        <v>72</v>
      </c>
      <c r="AF2632" s="8">
        <v>72</v>
      </c>
      <c r="AG2632" t="s">
        <v>56</v>
      </c>
      <c r="AI2632">
        <v>32.36</v>
      </c>
      <c r="AK2632" t="s">
        <v>56</v>
      </c>
      <c r="AM2632" t="s">
        <v>56</v>
      </c>
      <c r="AN2632" t="s">
        <v>61</v>
      </c>
      <c r="AO2632">
        <v>52</v>
      </c>
      <c r="AP2632" t="s">
        <v>55</v>
      </c>
      <c r="AQ2632" t="s">
        <v>56</v>
      </c>
      <c r="AR2632" t="s">
        <v>56</v>
      </c>
      <c r="AS2632" t="s">
        <v>56</v>
      </c>
      <c r="AT2632" t="s">
        <v>56</v>
      </c>
      <c r="AU2632" t="s">
        <v>56</v>
      </c>
      <c r="AV2632" t="s">
        <v>56</v>
      </c>
      <c r="AW2632" t="s">
        <v>59</v>
      </c>
      <c r="AX2632" t="s">
        <v>363</v>
      </c>
      <c r="AY2632" t="s">
        <v>56</v>
      </c>
      <c r="AZ2632" t="s">
        <v>63</v>
      </c>
      <c r="BA2632">
        <v>85.15</v>
      </c>
      <c r="BB2632">
        <v>6316.2</v>
      </c>
      <c r="BC2632">
        <v>0</v>
      </c>
      <c r="BD2632">
        <v>0</v>
      </c>
      <c r="BE2632">
        <v>2329.92</v>
      </c>
      <c r="BF2632">
        <v>8646.1200000000008</v>
      </c>
      <c r="BG2632" t="s">
        <v>59</v>
      </c>
      <c r="BH2632" s="1" t="s">
        <v>59</v>
      </c>
      <c r="BI2632" t="b">
        <v>1</v>
      </c>
      <c r="BJ2632" t="s">
        <v>59</v>
      </c>
      <c r="BK2632">
        <v>0</v>
      </c>
    </row>
    <row r="2633" spans="1:63">
      <c r="A2633" s="1" t="s">
        <v>4781</v>
      </c>
      <c r="B2633" t="s">
        <v>54</v>
      </c>
      <c r="D2633">
        <v>23</v>
      </c>
      <c r="E2633" t="s">
        <v>56</v>
      </c>
      <c r="F2633" t="s">
        <v>55</v>
      </c>
      <c r="G2633">
        <f t="shared" si="124"/>
        <v>23</v>
      </c>
      <c r="H2633" s="1">
        <v>23</v>
      </c>
      <c r="I2633" t="s">
        <v>59</v>
      </c>
      <c r="K2633" t="s">
        <v>55</v>
      </c>
      <c r="L2633">
        <v>0</v>
      </c>
      <c r="M2633">
        <v>0</v>
      </c>
      <c r="N2633" s="1">
        <v>0</v>
      </c>
      <c r="O2633" t="s">
        <v>1141</v>
      </c>
      <c r="P2633" t="s">
        <v>4782</v>
      </c>
      <c r="Q2633">
        <v>35.339796</v>
      </c>
      <c r="R2633">
        <v>-119.023552</v>
      </c>
      <c r="T2633">
        <v>44588</v>
      </c>
      <c r="V2633" s="2">
        <v>3</v>
      </c>
      <c r="W2633">
        <f t="shared" si="123"/>
        <v>3</v>
      </c>
      <c r="X2633" s="1">
        <v>3</v>
      </c>
      <c r="Y2633" t="s">
        <v>56</v>
      </c>
      <c r="Z2633">
        <v>8</v>
      </c>
      <c r="AA2633">
        <v>8</v>
      </c>
      <c r="AB2633" s="1">
        <v>8</v>
      </c>
      <c r="AC2633">
        <v>72</v>
      </c>
      <c r="AD2633" t="s">
        <v>60</v>
      </c>
      <c r="AE2633" s="7">
        <f t="shared" ca="1" si="125"/>
        <v>72</v>
      </c>
      <c r="AF2633" s="8">
        <v>72</v>
      </c>
      <c r="AG2633" t="s">
        <v>56</v>
      </c>
      <c r="AI2633">
        <v>6.09</v>
      </c>
      <c r="AK2633" t="s">
        <v>56</v>
      </c>
      <c r="AM2633" t="s">
        <v>56</v>
      </c>
      <c r="AN2633" t="s">
        <v>61</v>
      </c>
      <c r="AO2633">
        <v>41</v>
      </c>
      <c r="AP2633" t="s">
        <v>56</v>
      </c>
      <c r="AQ2633" t="s">
        <v>55</v>
      </c>
      <c r="AR2633" t="s">
        <v>56</v>
      </c>
      <c r="AS2633" t="s">
        <v>56</v>
      </c>
      <c r="AT2633" t="s">
        <v>55</v>
      </c>
      <c r="AU2633" t="s">
        <v>55</v>
      </c>
      <c r="AV2633" t="s">
        <v>59</v>
      </c>
      <c r="AW2633" t="s">
        <v>56</v>
      </c>
      <c r="AX2633" t="s">
        <v>59</v>
      </c>
      <c r="AY2633" t="s">
        <v>56</v>
      </c>
      <c r="AZ2633" t="s">
        <v>138</v>
      </c>
      <c r="BA2633">
        <v>66.5</v>
      </c>
      <c r="BB2633">
        <v>4811.6000000000004</v>
      </c>
      <c r="BC2633">
        <v>45.61</v>
      </c>
      <c r="BD2633">
        <v>0</v>
      </c>
      <c r="BE2633">
        <v>438.48</v>
      </c>
      <c r="BF2633">
        <v>5204.47</v>
      </c>
      <c r="BG2633" t="s">
        <v>996</v>
      </c>
      <c r="BH2633" s="1" t="s">
        <v>996</v>
      </c>
      <c r="BI2633" t="s">
        <v>59</v>
      </c>
      <c r="BJ2633" t="b">
        <v>1</v>
      </c>
      <c r="BK2633">
        <v>0</v>
      </c>
    </row>
    <row r="2634" spans="1:63">
      <c r="A2634" s="1" t="s">
        <v>4783</v>
      </c>
      <c r="B2634" t="s">
        <v>54</v>
      </c>
      <c r="D2634">
        <v>34</v>
      </c>
      <c r="E2634" t="s">
        <v>55</v>
      </c>
      <c r="F2634" t="s">
        <v>55</v>
      </c>
      <c r="G2634">
        <f t="shared" si="124"/>
        <v>34</v>
      </c>
      <c r="H2634" s="1">
        <v>34</v>
      </c>
      <c r="I2634" t="s">
        <v>59</v>
      </c>
      <c r="K2634" t="s">
        <v>55</v>
      </c>
      <c r="L2634">
        <v>0</v>
      </c>
      <c r="M2634">
        <v>0</v>
      </c>
      <c r="N2634" s="1">
        <v>0</v>
      </c>
      <c r="O2634" t="s">
        <v>1141</v>
      </c>
      <c r="P2634" t="s">
        <v>4784</v>
      </c>
      <c r="Q2634">
        <v>35.391733000000002</v>
      </c>
      <c r="R2634">
        <v>-118.984109</v>
      </c>
      <c r="T2634">
        <v>35643</v>
      </c>
      <c r="V2634" s="2">
        <v>5</v>
      </c>
      <c r="W2634">
        <f t="shared" si="123"/>
        <v>5</v>
      </c>
      <c r="X2634" s="1">
        <v>5</v>
      </c>
      <c r="Y2634" t="s">
        <v>59</v>
      </c>
      <c r="Z2634" t="s">
        <v>59</v>
      </c>
      <c r="AA2634">
        <v>0</v>
      </c>
      <c r="AB2634" s="1">
        <v>0</v>
      </c>
      <c r="AC2634" t="s">
        <v>59</v>
      </c>
      <c r="AD2634" t="s">
        <v>59</v>
      </c>
      <c r="AE2634" s="7">
        <f t="shared" ca="1" si="125"/>
        <v>54.649514701492144</v>
      </c>
      <c r="AF2634" s="8">
        <v>64.014503030355286</v>
      </c>
      <c r="AG2634" t="s">
        <v>59</v>
      </c>
      <c r="AI2634" t="s">
        <v>59</v>
      </c>
      <c r="AK2634" t="s">
        <v>59</v>
      </c>
      <c r="AM2634" t="s">
        <v>59</v>
      </c>
      <c r="AN2634" t="s">
        <v>59</v>
      </c>
      <c r="AO2634" t="s">
        <v>59</v>
      </c>
      <c r="AP2634" t="s">
        <v>59</v>
      </c>
      <c r="AQ2634" t="s">
        <v>59</v>
      </c>
      <c r="AR2634" t="s">
        <v>59</v>
      </c>
      <c r="AS2634" t="s">
        <v>59</v>
      </c>
      <c r="AT2634" t="s">
        <v>59</v>
      </c>
      <c r="AU2634" t="s">
        <v>59</v>
      </c>
      <c r="AV2634" t="s">
        <v>59</v>
      </c>
      <c r="AW2634" t="s">
        <v>59</v>
      </c>
      <c r="AX2634" t="s">
        <v>59</v>
      </c>
      <c r="AY2634" t="s">
        <v>59</v>
      </c>
      <c r="AZ2634" t="s">
        <v>59</v>
      </c>
      <c r="BA2634" t="s">
        <v>59</v>
      </c>
      <c r="BB2634" t="s">
        <v>59</v>
      </c>
      <c r="BC2634" t="s">
        <v>59</v>
      </c>
      <c r="BD2634" t="s">
        <v>59</v>
      </c>
      <c r="BE2634" t="s">
        <v>59</v>
      </c>
      <c r="BF2634" t="s">
        <v>59</v>
      </c>
      <c r="BG2634" t="s">
        <v>996</v>
      </c>
      <c r="BH2634" s="1" t="s">
        <v>996</v>
      </c>
      <c r="BI2634" t="s">
        <v>59</v>
      </c>
      <c r="BJ2634" t="b">
        <v>1</v>
      </c>
      <c r="BK2634">
        <v>0</v>
      </c>
    </row>
    <row r="2635" spans="1:63">
      <c r="A2635" s="1" t="s">
        <v>4785</v>
      </c>
      <c r="B2635" t="s">
        <v>54</v>
      </c>
      <c r="D2635">
        <v>52</v>
      </c>
      <c r="E2635" t="s">
        <v>55</v>
      </c>
      <c r="F2635" t="s">
        <v>59</v>
      </c>
      <c r="G2635">
        <f t="shared" si="124"/>
        <v>52</v>
      </c>
      <c r="H2635" s="1">
        <v>52</v>
      </c>
      <c r="I2635" t="s">
        <v>55</v>
      </c>
      <c r="K2635" t="s">
        <v>55</v>
      </c>
      <c r="L2635">
        <v>0</v>
      </c>
      <c r="M2635">
        <v>0</v>
      </c>
      <c r="N2635" s="1">
        <v>0</v>
      </c>
      <c r="O2635" t="s">
        <v>1141</v>
      </c>
      <c r="P2635" t="s">
        <v>3393</v>
      </c>
      <c r="Q2635">
        <v>35.449880999999998</v>
      </c>
      <c r="R2635">
        <v>-118.841442</v>
      </c>
      <c r="T2635">
        <v>53481</v>
      </c>
      <c r="V2635" s="2" t="s">
        <v>59</v>
      </c>
      <c r="W2635">
        <f t="shared" si="123"/>
        <v>4</v>
      </c>
      <c r="X2635" s="1">
        <v>4</v>
      </c>
      <c r="Y2635" t="s">
        <v>55</v>
      </c>
      <c r="Z2635">
        <v>0</v>
      </c>
      <c r="AA2635">
        <v>0</v>
      </c>
      <c r="AB2635" s="1">
        <v>0</v>
      </c>
      <c r="AC2635">
        <v>35</v>
      </c>
      <c r="AD2635" t="s">
        <v>60</v>
      </c>
      <c r="AE2635" s="7">
        <f t="shared" ca="1" si="125"/>
        <v>35</v>
      </c>
      <c r="AF2635" s="8">
        <v>35</v>
      </c>
      <c r="AG2635" t="s">
        <v>56</v>
      </c>
      <c r="AI2635">
        <v>41.21</v>
      </c>
      <c r="AK2635" t="s">
        <v>56</v>
      </c>
      <c r="AM2635" t="s">
        <v>56</v>
      </c>
      <c r="AN2635" t="s">
        <v>59</v>
      </c>
      <c r="AO2635">
        <v>6</v>
      </c>
      <c r="AP2635" t="s">
        <v>55</v>
      </c>
      <c r="AQ2635" t="s">
        <v>55</v>
      </c>
      <c r="AR2635" t="s">
        <v>55</v>
      </c>
      <c r="AS2635" t="s">
        <v>55</v>
      </c>
      <c r="AT2635" t="s">
        <v>59</v>
      </c>
      <c r="AU2635" t="s">
        <v>55</v>
      </c>
      <c r="AV2635" t="s">
        <v>55</v>
      </c>
      <c r="AW2635" t="s">
        <v>56</v>
      </c>
      <c r="AX2635" t="s">
        <v>62</v>
      </c>
      <c r="AY2635" t="s">
        <v>55</v>
      </c>
      <c r="AZ2635" t="s">
        <v>63</v>
      </c>
      <c r="BA2635">
        <v>83.15</v>
      </c>
      <c r="BB2635">
        <v>2848.45</v>
      </c>
      <c r="BC2635" t="s">
        <v>59</v>
      </c>
      <c r="BD2635">
        <v>0</v>
      </c>
      <c r="BE2635">
        <v>1442.35</v>
      </c>
      <c r="BF2635">
        <v>4271.96</v>
      </c>
      <c r="BG2635" t="s">
        <v>996</v>
      </c>
      <c r="BH2635" s="1" t="s">
        <v>996</v>
      </c>
      <c r="BI2635" t="s">
        <v>59</v>
      </c>
      <c r="BJ2635" t="b">
        <v>1</v>
      </c>
      <c r="BK2635">
        <v>0</v>
      </c>
    </row>
    <row r="2636" spans="1:63">
      <c r="A2636" s="1" t="s">
        <v>4786</v>
      </c>
      <c r="B2636" t="s">
        <v>54</v>
      </c>
      <c r="D2636">
        <v>56</v>
      </c>
      <c r="E2636" t="s">
        <v>55</v>
      </c>
      <c r="F2636" t="s">
        <v>59</v>
      </c>
      <c r="G2636">
        <f t="shared" si="124"/>
        <v>56</v>
      </c>
      <c r="H2636" s="1">
        <v>56</v>
      </c>
      <c r="I2636" t="s">
        <v>55</v>
      </c>
      <c r="K2636" t="s">
        <v>55</v>
      </c>
      <c r="L2636" t="s">
        <v>59</v>
      </c>
      <c r="M2636">
        <v>0</v>
      </c>
      <c r="N2636" s="1">
        <v>0</v>
      </c>
      <c r="O2636" t="s">
        <v>1141</v>
      </c>
      <c r="P2636" t="s">
        <v>4787</v>
      </c>
      <c r="Q2636">
        <v>35.280113</v>
      </c>
      <c r="R2636">
        <v>-118.962329</v>
      </c>
      <c r="T2636">
        <v>59195</v>
      </c>
      <c r="V2636" s="2">
        <v>3</v>
      </c>
      <c r="W2636">
        <f t="shared" si="123"/>
        <v>3</v>
      </c>
      <c r="X2636" s="1">
        <v>3</v>
      </c>
      <c r="Y2636" t="s">
        <v>59</v>
      </c>
      <c r="Z2636" t="s">
        <v>59</v>
      </c>
      <c r="AA2636">
        <v>0</v>
      </c>
      <c r="AB2636" s="1">
        <v>0</v>
      </c>
      <c r="AC2636" t="s">
        <v>59</v>
      </c>
      <c r="AD2636" t="s">
        <v>59</v>
      </c>
      <c r="AE2636" s="7">
        <f t="shared" ca="1" si="125"/>
        <v>64.13049079059536</v>
      </c>
      <c r="AF2636" s="8">
        <v>66.195255916094453</v>
      </c>
      <c r="AG2636" t="s">
        <v>59</v>
      </c>
      <c r="AI2636" t="s">
        <v>59</v>
      </c>
      <c r="AK2636" t="s">
        <v>59</v>
      </c>
      <c r="AM2636" t="s">
        <v>59</v>
      </c>
      <c r="AN2636" t="s">
        <v>59</v>
      </c>
      <c r="AO2636" t="s">
        <v>59</v>
      </c>
      <c r="AP2636" t="s">
        <v>59</v>
      </c>
      <c r="AQ2636" t="s">
        <v>59</v>
      </c>
      <c r="AR2636" t="s">
        <v>59</v>
      </c>
      <c r="AS2636" t="s">
        <v>59</v>
      </c>
      <c r="AT2636" t="s">
        <v>59</v>
      </c>
      <c r="AU2636" t="s">
        <v>59</v>
      </c>
      <c r="AV2636" t="s">
        <v>59</v>
      </c>
      <c r="AW2636" t="s">
        <v>59</v>
      </c>
      <c r="AX2636" t="s">
        <v>59</v>
      </c>
      <c r="AY2636" t="s">
        <v>59</v>
      </c>
      <c r="AZ2636" t="s">
        <v>59</v>
      </c>
      <c r="BA2636" t="s">
        <v>59</v>
      </c>
      <c r="BB2636" t="s">
        <v>59</v>
      </c>
      <c r="BC2636" t="s">
        <v>59</v>
      </c>
      <c r="BD2636" t="s">
        <v>59</v>
      </c>
      <c r="BE2636" t="s">
        <v>59</v>
      </c>
      <c r="BF2636" t="s">
        <v>59</v>
      </c>
      <c r="BG2636" t="s">
        <v>59</v>
      </c>
      <c r="BH2636" s="1" t="s">
        <v>59</v>
      </c>
      <c r="BI2636" t="b">
        <v>1</v>
      </c>
      <c r="BJ2636" t="s">
        <v>59</v>
      </c>
      <c r="BK2636">
        <v>0</v>
      </c>
    </row>
    <row r="2637" spans="1:63">
      <c r="A2637" s="1" t="s">
        <v>4788</v>
      </c>
      <c r="B2637" t="s">
        <v>59</v>
      </c>
      <c r="D2637">
        <v>30</v>
      </c>
      <c r="E2637" t="s">
        <v>55</v>
      </c>
      <c r="F2637" t="s">
        <v>55</v>
      </c>
      <c r="G2637">
        <f t="shared" si="124"/>
        <v>30</v>
      </c>
      <c r="H2637" s="1">
        <v>30</v>
      </c>
      <c r="I2637" t="s">
        <v>55</v>
      </c>
      <c r="K2637" t="s">
        <v>55</v>
      </c>
      <c r="L2637">
        <v>0</v>
      </c>
      <c r="M2637">
        <v>0</v>
      </c>
      <c r="N2637" s="1">
        <v>0</v>
      </c>
      <c r="O2637" t="s">
        <v>1141</v>
      </c>
      <c r="P2637" t="s">
        <v>4789</v>
      </c>
      <c r="Q2637">
        <v>35.559617000000003</v>
      </c>
      <c r="R2637">
        <v>-118.925185</v>
      </c>
      <c r="T2637">
        <v>44915</v>
      </c>
      <c r="V2637" s="2">
        <v>3</v>
      </c>
      <c r="W2637">
        <f t="shared" si="123"/>
        <v>3</v>
      </c>
      <c r="X2637" s="1">
        <v>3</v>
      </c>
      <c r="Y2637" t="s">
        <v>55</v>
      </c>
      <c r="Z2637">
        <v>0</v>
      </c>
      <c r="AA2637">
        <v>0</v>
      </c>
      <c r="AB2637" s="1">
        <v>0</v>
      </c>
      <c r="AC2637" t="s">
        <v>59</v>
      </c>
      <c r="AD2637" t="s">
        <v>60</v>
      </c>
      <c r="AE2637" s="7">
        <f t="shared" ca="1" si="125"/>
        <v>22.721656895915018</v>
      </c>
      <c r="AF2637" s="8">
        <v>34.655214295246097</v>
      </c>
      <c r="AG2637" t="s">
        <v>56</v>
      </c>
      <c r="AI2637">
        <v>16.7</v>
      </c>
      <c r="AK2637" t="s">
        <v>55</v>
      </c>
      <c r="AM2637" t="s">
        <v>55</v>
      </c>
      <c r="AN2637" t="s">
        <v>60</v>
      </c>
      <c r="AO2637">
        <v>0</v>
      </c>
      <c r="AP2637" t="s">
        <v>55</v>
      </c>
      <c r="AQ2637" t="s">
        <v>55</v>
      </c>
      <c r="AR2637" t="s">
        <v>55</v>
      </c>
      <c r="AS2637" t="s">
        <v>55</v>
      </c>
      <c r="AT2637" t="s">
        <v>55</v>
      </c>
      <c r="AU2637" t="s">
        <v>55</v>
      </c>
      <c r="AV2637" t="s">
        <v>55</v>
      </c>
      <c r="AW2637" t="s">
        <v>55</v>
      </c>
      <c r="AX2637" t="s">
        <v>59</v>
      </c>
      <c r="AY2637" t="s">
        <v>56</v>
      </c>
      <c r="AZ2637" t="s">
        <v>59</v>
      </c>
      <c r="BA2637">
        <v>20.55</v>
      </c>
      <c r="BB2637">
        <v>33.6</v>
      </c>
      <c r="BC2637">
        <v>0</v>
      </c>
      <c r="BD2637">
        <v>0</v>
      </c>
      <c r="BE2637" t="s">
        <v>59</v>
      </c>
      <c r="BF2637">
        <v>67</v>
      </c>
      <c r="BG2637" t="s">
        <v>59</v>
      </c>
      <c r="BH2637" s="1" t="s">
        <v>59</v>
      </c>
      <c r="BI2637" t="s">
        <v>59</v>
      </c>
      <c r="BJ2637" t="b">
        <v>1</v>
      </c>
      <c r="BK2637">
        <v>1</v>
      </c>
    </row>
    <row r="2638" spans="1:63">
      <c r="A2638" s="1" t="s">
        <v>4790</v>
      </c>
      <c r="B2638" t="s">
        <v>54</v>
      </c>
      <c r="D2638">
        <v>34</v>
      </c>
      <c r="E2638" t="s">
        <v>55</v>
      </c>
      <c r="F2638" t="s">
        <v>55</v>
      </c>
      <c r="G2638">
        <f t="shared" si="124"/>
        <v>34</v>
      </c>
      <c r="H2638" s="1">
        <v>34</v>
      </c>
      <c r="I2638" t="s">
        <v>55</v>
      </c>
      <c r="K2638" t="s">
        <v>55</v>
      </c>
      <c r="L2638">
        <v>0</v>
      </c>
      <c r="M2638">
        <v>0</v>
      </c>
      <c r="N2638" s="1">
        <v>0</v>
      </c>
      <c r="O2638" t="s">
        <v>1141</v>
      </c>
      <c r="P2638" t="s">
        <v>4791</v>
      </c>
      <c r="Q2638">
        <v>35.342891000000002</v>
      </c>
      <c r="R2638">
        <v>-119.064803</v>
      </c>
      <c r="T2638">
        <v>58632</v>
      </c>
      <c r="V2638" s="2">
        <v>3</v>
      </c>
      <c r="W2638">
        <f t="shared" si="123"/>
        <v>3</v>
      </c>
      <c r="X2638" s="1">
        <v>3</v>
      </c>
      <c r="Y2638" t="s">
        <v>59</v>
      </c>
      <c r="Z2638">
        <v>0</v>
      </c>
      <c r="AA2638">
        <v>0</v>
      </c>
      <c r="AB2638" s="1">
        <v>0</v>
      </c>
      <c r="AC2638">
        <v>4</v>
      </c>
      <c r="AD2638" t="s">
        <v>59</v>
      </c>
      <c r="AE2638" s="7">
        <f t="shared" ca="1" si="125"/>
        <v>4</v>
      </c>
      <c r="AF2638" s="8">
        <v>4</v>
      </c>
      <c r="AG2638" t="s">
        <v>59</v>
      </c>
      <c r="AI2638">
        <v>38.01</v>
      </c>
      <c r="AK2638" t="s">
        <v>55</v>
      </c>
      <c r="AM2638" t="s">
        <v>56</v>
      </c>
      <c r="AN2638" t="s">
        <v>102</v>
      </c>
      <c r="AO2638">
        <v>5</v>
      </c>
      <c r="AP2638" t="s">
        <v>55</v>
      </c>
      <c r="AQ2638" t="s">
        <v>56</v>
      </c>
      <c r="AR2638" t="s">
        <v>55</v>
      </c>
      <c r="AS2638" t="s">
        <v>55</v>
      </c>
      <c r="AT2638" t="s">
        <v>55</v>
      </c>
      <c r="AU2638" t="s">
        <v>55</v>
      </c>
      <c r="AV2638" t="s">
        <v>55</v>
      </c>
      <c r="AW2638" t="s">
        <v>56</v>
      </c>
      <c r="AX2638" t="s">
        <v>62</v>
      </c>
      <c r="AY2638" t="s">
        <v>55</v>
      </c>
      <c r="AZ2638" t="s">
        <v>83</v>
      </c>
      <c r="BA2638">
        <v>49.25</v>
      </c>
      <c r="BB2638">
        <v>208.45</v>
      </c>
      <c r="BC2638">
        <v>0</v>
      </c>
      <c r="BD2638" t="s">
        <v>59</v>
      </c>
      <c r="BE2638">
        <v>152.04</v>
      </c>
      <c r="BF2638">
        <v>360.49</v>
      </c>
      <c r="BG2638" t="s">
        <v>996</v>
      </c>
      <c r="BH2638" s="1" t="s">
        <v>996</v>
      </c>
      <c r="BI2638" t="s">
        <v>59</v>
      </c>
      <c r="BJ2638" t="b">
        <v>1</v>
      </c>
      <c r="BK2638">
        <v>0</v>
      </c>
    </row>
    <row r="2639" spans="1:63">
      <c r="A2639" s="1" t="s">
        <v>4792</v>
      </c>
      <c r="B2639" t="s">
        <v>59</v>
      </c>
      <c r="D2639">
        <v>19</v>
      </c>
      <c r="E2639" t="s">
        <v>56</v>
      </c>
      <c r="F2639" t="s">
        <v>55</v>
      </c>
      <c r="G2639">
        <f t="shared" si="124"/>
        <v>19</v>
      </c>
      <c r="H2639" s="1">
        <v>19</v>
      </c>
      <c r="I2639" t="s">
        <v>55</v>
      </c>
      <c r="K2639" t="s">
        <v>55</v>
      </c>
      <c r="L2639">
        <v>0</v>
      </c>
      <c r="M2639">
        <v>0</v>
      </c>
      <c r="N2639" s="1">
        <v>0</v>
      </c>
      <c r="O2639" t="s">
        <v>59</v>
      </c>
      <c r="P2639" t="s">
        <v>59</v>
      </c>
      <c r="Q2639" t="s">
        <v>59</v>
      </c>
      <c r="R2639" t="s">
        <v>59</v>
      </c>
      <c r="T2639" t="s">
        <v>59</v>
      </c>
      <c r="V2639" s="2" t="s">
        <v>59</v>
      </c>
      <c r="W2639">
        <f t="shared" si="123"/>
        <v>4</v>
      </c>
      <c r="X2639" s="1">
        <v>4</v>
      </c>
      <c r="Y2639" t="s">
        <v>59</v>
      </c>
      <c r="Z2639" t="s">
        <v>59</v>
      </c>
      <c r="AA2639">
        <v>0</v>
      </c>
      <c r="AB2639" s="1">
        <v>0</v>
      </c>
      <c r="AC2639" t="s">
        <v>59</v>
      </c>
      <c r="AD2639" t="s">
        <v>59</v>
      </c>
      <c r="AE2639" s="7">
        <f t="shared" ca="1" si="125"/>
        <v>70.372376753680598</v>
      </c>
      <c r="AF2639" s="8">
        <v>12.966147419881963</v>
      </c>
      <c r="AG2639" t="s">
        <v>59</v>
      </c>
      <c r="AI2639" t="s">
        <v>59</v>
      </c>
      <c r="AK2639" t="s">
        <v>59</v>
      </c>
      <c r="AM2639" t="s">
        <v>59</v>
      </c>
      <c r="AN2639" t="s">
        <v>59</v>
      </c>
      <c r="AO2639" t="s">
        <v>59</v>
      </c>
      <c r="AP2639" t="s">
        <v>59</v>
      </c>
      <c r="AQ2639" t="s">
        <v>59</v>
      </c>
      <c r="AR2639" t="s">
        <v>59</v>
      </c>
      <c r="AS2639" t="s">
        <v>59</v>
      </c>
      <c r="AT2639" t="s">
        <v>59</v>
      </c>
      <c r="AU2639" t="s">
        <v>59</v>
      </c>
      <c r="AV2639" t="s">
        <v>59</v>
      </c>
      <c r="AW2639" t="s">
        <v>59</v>
      </c>
      <c r="AX2639" t="s">
        <v>59</v>
      </c>
      <c r="AY2639" t="s">
        <v>59</v>
      </c>
      <c r="AZ2639" t="s">
        <v>59</v>
      </c>
      <c r="BA2639" t="s">
        <v>59</v>
      </c>
      <c r="BB2639" t="s">
        <v>59</v>
      </c>
      <c r="BC2639" t="s">
        <v>59</v>
      </c>
      <c r="BD2639" t="s">
        <v>59</v>
      </c>
      <c r="BE2639" t="s">
        <v>59</v>
      </c>
      <c r="BF2639" t="s">
        <v>59</v>
      </c>
      <c r="BG2639" t="s">
        <v>996</v>
      </c>
      <c r="BH2639" s="1" t="s">
        <v>996</v>
      </c>
      <c r="BI2639" t="s">
        <v>59</v>
      </c>
      <c r="BJ2639" t="b">
        <v>1</v>
      </c>
      <c r="BK2639">
        <v>0</v>
      </c>
    </row>
    <row r="2640" spans="1:63">
      <c r="A2640" s="1" t="s">
        <v>4793</v>
      </c>
      <c r="B2640" t="s">
        <v>59</v>
      </c>
      <c r="D2640">
        <v>26</v>
      </c>
      <c r="E2640" t="s">
        <v>56</v>
      </c>
      <c r="F2640" t="s">
        <v>55</v>
      </c>
      <c r="G2640">
        <f t="shared" si="124"/>
        <v>26</v>
      </c>
      <c r="H2640" s="1">
        <v>26</v>
      </c>
      <c r="I2640" t="s">
        <v>56</v>
      </c>
      <c r="K2640" t="s">
        <v>55</v>
      </c>
      <c r="L2640">
        <v>0</v>
      </c>
      <c r="M2640">
        <v>0</v>
      </c>
      <c r="N2640" s="1">
        <v>0</v>
      </c>
      <c r="O2640" t="s">
        <v>804</v>
      </c>
      <c r="P2640" t="s">
        <v>805</v>
      </c>
      <c r="Q2640">
        <v>35.233744999999999</v>
      </c>
      <c r="R2640">
        <v>-120.626442</v>
      </c>
      <c r="T2640" t="s">
        <v>59</v>
      </c>
      <c r="V2640" s="2">
        <v>4</v>
      </c>
      <c r="W2640">
        <f t="shared" si="123"/>
        <v>4</v>
      </c>
      <c r="X2640" s="1">
        <v>4</v>
      </c>
      <c r="Y2640" t="s">
        <v>56</v>
      </c>
      <c r="Z2640">
        <v>10</v>
      </c>
      <c r="AA2640">
        <v>10</v>
      </c>
      <c r="AB2640" s="1">
        <v>10</v>
      </c>
      <c r="AC2640">
        <v>29</v>
      </c>
      <c r="AD2640" t="s">
        <v>60</v>
      </c>
      <c r="AE2640" s="7">
        <f t="shared" ca="1" si="125"/>
        <v>29</v>
      </c>
      <c r="AF2640" s="8">
        <v>29</v>
      </c>
      <c r="AG2640" t="s">
        <v>56</v>
      </c>
      <c r="AI2640" t="s">
        <v>59</v>
      </c>
      <c r="AK2640" t="s">
        <v>55</v>
      </c>
      <c r="AM2640" t="s">
        <v>56</v>
      </c>
      <c r="AN2640" t="s">
        <v>68</v>
      </c>
      <c r="AO2640">
        <v>59</v>
      </c>
      <c r="AP2640" t="s">
        <v>55</v>
      </c>
      <c r="AQ2640" t="s">
        <v>55</v>
      </c>
      <c r="AR2640" t="s">
        <v>56</v>
      </c>
      <c r="AS2640" t="s">
        <v>59</v>
      </c>
      <c r="AT2640" t="s">
        <v>55</v>
      </c>
      <c r="AU2640" t="s">
        <v>55</v>
      </c>
      <c r="AV2640" t="s">
        <v>55</v>
      </c>
      <c r="AW2640" t="s">
        <v>56</v>
      </c>
      <c r="AX2640" t="s">
        <v>59</v>
      </c>
      <c r="AY2640" t="s">
        <v>56</v>
      </c>
      <c r="AZ2640" t="s">
        <v>138</v>
      </c>
      <c r="BA2640">
        <v>75.3</v>
      </c>
      <c r="BB2640">
        <v>2263.4</v>
      </c>
      <c r="BC2640">
        <v>0</v>
      </c>
      <c r="BD2640">
        <v>0</v>
      </c>
      <c r="BE2640">
        <v>97.15</v>
      </c>
      <c r="BF2640">
        <v>2360.5500000000002</v>
      </c>
      <c r="BG2640" t="s">
        <v>996</v>
      </c>
      <c r="BH2640" s="1" t="s">
        <v>996</v>
      </c>
      <c r="BI2640" t="s">
        <v>59</v>
      </c>
      <c r="BJ2640" t="b">
        <v>1</v>
      </c>
      <c r="BK2640">
        <v>0</v>
      </c>
    </row>
    <row r="2641" spans="1:63">
      <c r="A2641" s="1" t="s">
        <v>4794</v>
      </c>
      <c r="B2641" t="s">
        <v>54</v>
      </c>
      <c r="D2641">
        <v>60</v>
      </c>
      <c r="E2641" t="s">
        <v>55</v>
      </c>
      <c r="F2641" t="s">
        <v>55</v>
      </c>
      <c r="G2641">
        <f t="shared" si="124"/>
        <v>60</v>
      </c>
      <c r="H2641" s="1">
        <v>60</v>
      </c>
      <c r="I2641" t="s">
        <v>56</v>
      </c>
      <c r="K2641" t="s">
        <v>56</v>
      </c>
      <c r="L2641">
        <v>2</v>
      </c>
      <c r="M2641">
        <v>2</v>
      </c>
      <c r="N2641" s="1">
        <v>2</v>
      </c>
      <c r="O2641" t="s">
        <v>59</v>
      </c>
      <c r="P2641" t="s">
        <v>59</v>
      </c>
      <c r="Q2641" t="s">
        <v>59</v>
      </c>
      <c r="R2641" t="s">
        <v>59</v>
      </c>
      <c r="T2641" t="s">
        <v>59</v>
      </c>
      <c r="V2641" s="2" t="s">
        <v>59</v>
      </c>
      <c r="W2641">
        <f t="shared" si="123"/>
        <v>4</v>
      </c>
      <c r="X2641" s="1">
        <v>4</v>
      </c>
      <c r="Y2641" t="s">
        <v>56</v>
      </c>
      <c r="Z2641" t="s">
        <v>59</v>
      </c>
      <c r="AA2641">
        <v>1</v>
      </c>
      <c r="AB2641" s="1">
        <v>1</v>
      </c>
      <c r="AC2641">
        <v>29</v>
      </c>
      <c r="AD2641" t="s">
        <v>60</v>
      </c>
      <c r="AE2641" s="7">
        <f t="shared" ca="1" si="125"/>
        <v>29</v>
      </c>
      <c r="AF2641" s="8">
        <v>29</v>
      </c>
      <c r="AG2641" t="s">
        <v>59</v>
      </c>
      <c r="AI2641" t="s">
        <v>59</v>
      </c>
      <c r="AK2641" t="s">
        <v>56</v>
      </c>
      <c r="AM2641" t="s">
        <v>56</v>
      </c>
      <c r="AN2641" t="s">
        <v>61</v>
      </c>
      <c r="AO2641">
        <v>27</v>
      </c>
      <c r="AP2641" t="s">
        <v>55</v>
      </c>
      <c r="AQ2641" t="s">
        <v>56</v>
      </c>
      <c r="AR2641" t="s">
        <v>56</v>
      </c>
      <c r="AS2641" t="s">
        <v>55</v>
      </c>
      <c r="AT2641" t="s">
        <v>56</v>
      </c>
      <c r="AU2641" t="s">
        <v>56</v>
      </c>
      <c r="AV2641" t="s">
        <v>59</v>
      </c>
      <c r="AW2641" t="s">
        <v>56</v>
      </c>
      <c r="AX2641" t="s">
        <v>59</v>
      </c>
      <c r="AY2641" t="s">
        <v>55</v>
      </c>
      <c r="AZ2641" t="s">
        <v>138</v>
      </c>
      <c r="BA2641">
        <v>80.099999999999994</v>
      </c>
      <c r="BB2641">
        <v>2211.8000000000002</v>
      </c>
      <c r="BC2641">
        <v>0</v>
      </c>
      <c r="BD2641" t="s">
        <v>59</v>
      </c>
      <c r="BE2641" t="s">
        <v>59</v>
      </c>
      <c r="BF2641">
        <v>2406.9699999999998</v>
      </c>
      <c r="BG2641" t="s">
        <v>996</v>
      </c>
      <c r="BH2641" s="1" t="s">
        <v>996</v>
      </c>
      <c r="BI2641" t="s">
        <v>59</v>
      </c>
      <c r="BJ2641" t="b">
        <v>1</v>
      </c>
      <c r="BK2641">
        <v>0</v>
      </c>
    </row>
    <row r="2642" spans="1:63">
      <c r="A2642" s="1" t="s">
        <v>4795</v>
      </c>
      <c r="B2642" t="s">
        <v>66</v>
      </c>
      <c r="D2642">
        <v>45</v>
      </c>
      <c r="E2642" t="s">
        <v>55</v>
      </c>
      <c r="F2642" t="s">
        <v>55</v>
      </c>
      <c r="G2642">
        <f t="shared" si="124"/>
        <v>45</v>
      </c>
      <c r="H2642" s="1">
        <v>45</v>
      </c>
      <c r="I2642" t="s">
        <v>56</v>
      </c>
      <c r="K2642" t="s">
        <v>55</v>
      </c>
      <c r="L2642">
        <v>0</v>
      </c>
      <c r="M2642">
        <v>0</v>
      </c>
      <c r="N2642" s="1">
        <v>0</v>
      </c>
      <c r="O2642" t="s">
        <v>59</v>
      </c>
      <c r="P2642" t="s">
        <v>59</v>
      </c>
      <c r="Q2642" t="s">
        <v>59</v>
      </c>
      <c r="R2642" t="s">
        <v>59</v>
      </c>
      <c r="T2642" t="s">
        <v>59</v>
      </c>
      <c r="V2642" s="2">
        <v>3</v>
      </c>
      <c r="W2642">
        <f t="shared" si="123"/>
        <v>3</v>
      </c>
      <c r="X2642" s="1">
        <v>3</v>
      </c>
      <c r="Y2642" t="s">
        <v>56</v>
      </c>
      <c r="Z2642">
        <v>6</v>
      </c>
      <c r="AA2642">
        <v>6</v>
      </c>
      <c r="AB2642" s="1">
        <v>6</v>
      </c>
      <c r="AC2642">
        <v>20</v>
      </c>
      <c r="AD2642" t="s">
        <v>97</v>
      </c>
      <c r="AE2642" s="7">
        <f t="shared" ca="1" si="125"/>
        <v>20</v>
      </c>
      <c r="AF2642" s="8">
        <v>20</v>
      </c>
      <c r="AG2642" t="s">
        <v>56</v>
      </c>
      <c r="AI2642">
        <v>11.39</v>
      </c>
      <c r="AK2642" t="s">
        <v>59</v>
      </c>
      <c r="AM2642" t="s">
        <v>56</v>
      </c>
      <c r="AN2642" t="s">
        <v>68</v>
      </c>
      <c r="AO2642">
        <v>21</v>
      </c>
      <c r="AP2642" t="s">
        <v>55</v>
      </c>
      <c r="AQ2642" t="s">
        <v>55</v>
      </c>
      <c r="AR2642" t="s">
        <v>56</v>
      </c>
      <c r="AS2642" t="s">
        <v>59</v>
      </c>
      <c r="AT2642" t="s">
        <v>55</v>
      </c>
      <c r="AU2642" t="s">
        <v>55</v>
      </c>
      <c r="AV2642" t="s">
        <v>55</v>
      </c>
      <c r="AW2642" t="s">
        <v>56</v>
      </c>
      <c r="AX2642" t="s">
        <v>59</v>
      </c>
      <c r="AY2642" t="s">
        <v>56</v>
      </c>
      <c r="AZ2642" t="s">
        <v>83</v>
      </c>
      <c r="BA2642">
        <v>81</v>
      </c>
      <c r="BB2642">
        <v>1683.7</v>
      </c>
      <c r="BC2642">
        <v>0</v>
      </c>
      <c r="BD2642">
        <v>0</v>
      </c>
      <c r="BE2642">
        <v>227.8</v>
      </c>
      <c r="BF2642">
        <v>1911.5</v>
      </c>
      <c r="BG2642" t="s">
        <v>59</v>
      </c>
      <c r="BH2642" s="1" t="s">
        <v>59</v>
      </c>
      <c r="BI2642" t="b">
        <v>1</v>
      </c>
      <c r="BJ2642" t="s">
        <v>59</v>
      </c>
      <c r="BK2642">
        <v>0</v>
      </c>
    </row>
    <row r="2643" spans="1:63">
      <c r="A2643" s="1" t="s">
        <v>4796</v>
      </c>
      <c r="B2643" t="s">
        <v>66</v>
      </c>
      <c r="D2643">
        <v>23</v>
      </c>
      <c r="E2643" t="s">
        <v>56</v>
      </c>
      <c r="F2643" t="s">
        <v>55</v>
      </c>
      <c r="G2643">
        <f t="shared" si="124"/>
        <v>23</v>
      </c>
      <c r="H2643" s="1">
        <v>23</v>
      </c>
      <c r="I2643" t="s">
        <v>55</v>
      </c>
      <c r="K2643" t="s">
        <v>55</v>
      </c>
      <c r="L2643">
        <v>0</v>
      </c>
      <c r="M2643">
        <v>0</v>
      </c>
      <c r="N2643" s="1">
        <v>0</v>
      </c>
      <c r="O2643" t="s">
        <v>4797</v>
      </c>
      <c r="P2643" t="s">
        <v>4798</v>
      </c>
      <c r="Q2643">
        <v>35.453912000000003</v>
      </c>
      <c r="R2643">
        <v>-120.69461</v>
      </c>
      <c r="T2643">
        <v>29539</v>
      </c>
      <c r="V2643" s="2" t="s">
        <v>59</v>
      </c>
      <c r="W2643">
        <f t="shared" si="123"/>
        <v>4</v>
      </c>
      <c r="X2643" s="1">
        <v>4</v>
      </c>
      <c r="Y2643" t="s">
        <v>55</v>
      </c>
      <c r="Z2643" t="s">
        <v>59</v>
      </c>
      <c r="AA2643">
        <v>0</v>
      </c>
      <c r="AB2643" s="1">
        <v>0</v>
      </c>
      <c r="AC2643">
        <v>58</v>
      </c>
      <c r="AD2643" t="s">
        <v>88</v>
      </c>
      <c r="AE2643" s="7">
        <f t="shared" ca="1" si="125"/>
        <v>58</v>
      </c>
      <c r="AF2643" s="8">
        <v>58</v>
      </c>
      <c r="AG2643" t="s">
        <v>56</v>
      </c>
      <c r="AI2643">
        <v>47.9</v>
      </c>
      <c r="AK2643" t="s">
        <v>56</v>
      </c>
      <c r="AM2643" t="s">
        <v>55</v>
      </c>
      <c r="AN2643" t="s">
        <v>60</v>
      </c>
      <c r="AO2643">
        <v>0</v>
      </c>
      <c r="AP2643" t="s">
        <v>55</v>
      </c>
      <c r="AQ2643" t="s">
        <v>55</v>
      </c>
      <c r="AR2643" t="s">
        <v>55</v>
      </c>
      <c r="AS2643" t="s">
        <v>55</v>
      </c>
      <c r="AT2643" t="s">
        <v>55</v>
      </c>
      <c r="AU2643" t="s">
        <v>59</v>
      </c>
      <c r="AV2643" t="s">
        <v>55</v>
      </c>
      <c r="AW2643" t="s">
        <v>55</v>
      </c>
      <c r="AX2643" t="s">
        <v>363</v>
      </c>
      <c r="AY2643" t="s">
        <v>56</v>
      </c>
      <c r="AZ2643" t="s">
        <v>59</v>
      </c>
      <c r="BA2643">
        <v>24.7</v>
      </c>
      <c r="BB2643">
        <v>1519</v>
      </c>
      <c r="BC2643">
        <v>0</v>
      </c>
      <c r="BD2643" t="s">
        <v>59</v>
      </c>
      <c r="BE2643">
        <v>2778.2</v>
      </c>
      <c r="BF2643">
        <v>4297.2</v>
      </c>
      <c r="BG2643" t="s">
        <v>996</v>
      </c>
      <c r="BH2643" s="1" t="s">
        <v>996</v>
      </c>
      <c r="BI2643" t="s">
        <v>59</v>
      </c>
      <c r="BJ2643" t="b">
        <v>1</v>
      </c>
      <c r="BK2643">
        <v>0</v>
      </c>
    </row>
    <row r="2644" spans="1:63">
      <c r="A2644" s="1" t="s">
        <v>4799</v>
      </c>
      <c r="B2644" t="s">
        <v>66</v>
      </c>
      <c r="D2644">
        <v>53</v>
      </c>
      <c r="E2644" t="s">
        <v>55</v>
      </c>
      <c r="F2644" t="s">
        <v>55</v>
      </c>
      <c r="G2644">
        <f t="shared" si="124"/>
        <v>53</v>
      </c>
      <c r="H2644" s="1">
        <v>53</v>
      </c>
      <c r="I2644" t="s">
        <v>55</v>
      </c>
      <c r="K2644" t="s">
        <v>56</v>
      </c>
      <c r="L2644">
        <v>1</v>
      </c>
      <c r="M2644">
        <v>1</v>
      </c>
      <c r="N2644" s="1">
        <v>1</v>
      </c>
      <c r="O2644" t="s">
        <v>1427</v>
      </c>
      <c r="P2644" t="s">
        <v>1428</v>
      </c>
      <c r="Q2644">
        <v>35.186644000000001</v>
      </c>
      <c r="R2644">
        <v>-120.72830500000001</v>
      </c>
      <c r="T2644">
        <v>812</v>
      </c>
      <c r="V2644" s="2">
        <v>3</v>
      </c>
      <c r="W2644">
        <f t="shared" si="123"/>
        <v>3</v>
      </c>
      <c r="X2644" s="1">
        <v>3</v>
      </c>
      <c r="Y2644" t="s">
        <v>59</v>
      </c>
      <c r="Z2644">
        <v>0</v>
      </c>
      <c r="AA2644">
        <v>0</v>
      </c>
      <c r="AB2644" s="1">
        <v>0</v>
      </c>
      <c r="AC2644">
        <v>14</v>
      </c>
      <c r="AD2644" t="s">
        <v>97</v>
      </c>
      <c r="AE2644" s="7">
        <f t="shared" ca="1" si="125"/>
        <v>14</v>
      </c>
      <c r="AF2644" s="8">
        <v>14</v>
      </c>
      <c r="AG2644" t="s">
        <v>59</v>
      </c>
      <c r="AI2644">
        <v>47.72</v>
      </c>
      <c r="AK2644" t="s">
        <v>56</v>
      </c>
      <c r="AM2644" t="s">
        <v>56</v>
      </c>
      <c r="AN2644" t="s">
        <v>68</v>
      </c>
      <c r="AO2644" t="s">
        <v>59</v>
      </c>
      <c r="AP2644" t="s">
        <v>56</v>
      </c>
      <c r="AQ2644" t="s">
        <v>55</v>
      </c>
      <c r="AR2644" t="s">
        <v>55</v>
      </c>
      <c r="AS2644" t="s">
        <v>56</v>
      </c>
      <c r="AT2644" t="s">
        <v>55</v>
      </c>
      <c r="AU2644" t="s">
        <v>59</v>
      </c>
      <c r="AV2644" t="s">
        <v>55</v>
      </c>
      <c r="AW2644" t="s">
        <v>56</v>
      </c>
      <c r="AX2644" t="s">
        <v>62</v>
      </c>
      <c r="AY2644" t="s">
        <v>56</v>
      </c>
      <c r="AZ2644" t="s">
        <v>59</v>
      </c>
      <c r="BA2644">
        <v>86</v>
      </c>
      <c r="BB2644" t="s">
        <v>59</v>
      </c>
      <c r="BC2644">
        <v>0</v>
      </c>
      <c r="BD2644">
        <v>0</v>
      </c>
      <c r="BE2644">
        <v>668.08</v>
      </c>
      <c r="BF2644">
        <v>1832.13</v>
      </c>
      <c r="BG2644" t="s">
        <v>996</v>
      </c>
      <c r="BH2644" s="1" t="s">
        <v>996</v>
      </c>
      <c r="BI2644" t="s">
        <v>59</v>
      </c>
      <c r="BJ2644" t="b">
        <v>1</v>
      </c>
      <c r="BK2644">
        <v>0</v>
      </c>
    </row>
    <row r="2645" spans="1:63">
      <c r="A2645" s="1" t="s">
        <v>4800</v>
      </c>
      <c r="B2645" t="s">
        <v>59</v>
      </c>
      <c r="D2645">
        <v>61</v>
      </c>
      <c r="E2645" t="s">
        <v>55</v>
      </c>
      <c r="F2645" t="s">
        <v>55</v>
      </c>
      <c r="G2645">
        <f t="shared" si="124"/>
        <v>61</v>
      </c>
      <c r="H2645" s="1">
        <v>61</v>
      </c>
      <c r="I2645" t="s">
        <v>56</v>
      </c>
      <c r="K2645" t="s">
        <v>55</v>
      </c>
      <c r="L2645">
        <v>0</v>
      </c>
      <c r="M2645">
        <v>0</v>
      </c>
      <c r="N2645" s="1">
        <v>0</v>
      </c>
      <c r="O2645" t="s">
        <v>370</v>
      </c>
      <c r="P2645" t="s">
        <v>59</v>
      </c>
      <c r="Q2645">
        <v>35.842889</v>
      </c>
      <c r="R2645">
        <v>-121.004862</v>
      </c>
      <c r="T2645">
        <v>1363</v>
      </c>
      <c r="V2645" s="2">
        <v>3</v>
      </c>
      <c r="W2645">
        <f t="shared" si="123"/>
        <v>3</v>
      </c>
      <c r="X2645" s="1">
        <v>3</v>
      </c>
      <c r="Y2645" t="s">
        <v>59</v>
      </c>
      <c r="Z2645" t="s">
        <v>59</v>
      </c>
      <c r="AA2645">
        <v>0</v>
      </c>
      <c r="AB2645" s="1">
        <v>0</v>
      </c>
      <c r="AC2645" t="s">
        <v>59</v>
      </c>
      <c r="AD2645" t="s">
        <v>59</v>
      </c>
      <c r="AE2645" s="7">
        <f t="shared" ca="1" si="125"/>
        <v>70.723586093389926</v>
      </c>
      <c r="AF2645" s="8">
        <v>4.818428855963572</v>
      </c>
      <c r="AG2645" t="s">
        <v>59</v>
      </c>
      <c r="AI2645" t="s">
        <v>59</v>
      </c>
      <c r="AK2645" t="s">
        <v>59</v>
      </c>
      <c r="AM2645" t="s">
        <v>59</v>
      </c>
      <c r="AN2645" t="s">
        <v>59</v>
      </c>
      <c r="AO2645" t="s">
        <v>59</v>
      </c>
      <c r="AP2645" t="s">
        <v>59</v>
      </c>
      <c r="AQ2645" t="s">
        <v>59</v>
      </c>
      <c r="AR2645" t="s">
        <v>59</v>
      </c>
      <c r="AS2645" t="s">
        <v>59</v>
      </c>
      <c r="AT2645" t="s">
        <v>59</v>
      </c>
      <c r="AU2645" t="s">
        <v>59</v>
      </c>
      <c r="AV2645" t="s">
        <v>59</v>
      </c>
      <c r="AW2645" t="s">
        <v>59</v>
      </c>
      <c r="AX2645" t="s">
        <v>59</v>
      </c>
      <c r="AY2645" t="s">
        <v>59</v>
      </c>
      <c r="AZ2645" t="s">
        <v>59</v>
      </c>
      <c r="BA2645" t="s">
        <v>59</v>
      </c>
      <c r="BB2645" t="s">
        <v>59</v>
      </c>
      <c r="BC2645" t="s">
        <v>59</v>
      </c>
      <c r="BD2645" t="s">
        <v>59</v>
      </c>
      <c r="BE2645" t="s">
        <v>59</v>
      </c>
      <c r="BF2645" t="s">
        <v>59</v>
      </c>
      <c r="BG2645" t="s">
        <v>59</v>
      </c>
      <c r="BH2645" s="1" t="s">
        <v>59</v>
      </c>
      <c r="BI2645" t="s">
        <v>59</v>
      </c>
      <c r="BJ2645" t="b">
        <v>1</v>
      </c>
      <c r="BK2645">
        <v>1</v>
      </c>
    </row>
    <row r="2646" spans="1:63">
      <c r="A2646" s="1" t="s">
        <v>4801</v>
      </c>
      <c r="B2646" t="s">
        <v>54</v>
      </c>
      <c r="D2646">
        <v>21</v>
      </c>
      <c r="E2646" t="s">
        <v>56</v>
      </c>
      <c r="F2646" t="s">
        <v>59</v>
      </c>
      <c r="G2646">
        <f t="shared" si="124"/>
        <v>21</v>
      </c>
      <c r="H2646" s="1">
        <v>21</v>
      </c>
      <c r="I2646" t="s">
        <v>55</v>
      </c>
      <c r="K2646" t="s">
        <v>59</v>
      </c>
      <c r="L2646">
        <v>0</v>
      </c>
      <c r="M2646">
        <v>0</v>
      </c>
      <c r="N2646" s="1">
        <v>0</v>
      </c>
      <c r="O2646" t="s">
        <v>59</v>
      </c>
      <c r="P2646" t="s">
        <v>59</v>
      </c>
      <c r="Q2646" t="s">
        <v>59</v>
      </c>
      <c r="R2646" t="s">
        <v>59</v>
      </c>
      <c r="T2646" t="s">
        <v>59</v>
      </c>
      <c r="V2646" s="2" t="s">
        <v>59</v>
      </c>
      <c r="W2646">
        <f t="shared" si="123"/>
        <v>4</v>
      </c>
      <c r="X2646" s="1">
        <v>4</v>
      </c>
      <c r="Y2646" t="s">
        <v>59</v>
      </c>
      <c r="Z2646">
        <v>0</v>
      </c>
      <c r="AA2646">
        <v>0</v>
      </c>
      <c r="AB2646" s="1">
        <v>0</v>
      </c>
      <c r="AC2646">
        <v>46</v>
      </c>
      <c r="AD2646" t="s">
        <v>88</v>
      </c>
      <c r="AE2646" s="7">
        <f t="shared" ca="1" si="125"/>
        <v>46</v>
      </c>
      <c r="AF2646" s="8">
        <v>46</v>
      </c>
      <c r="AG2646" t="s">
        <v>56</v>
      </c>
      <c r="AI2646">
        <v>37.75</v>
      </c>
      <c r="AK2646" t="s">
        <v>59</v>
      </c>
      <c r="AM2646" t="s">
        <v>56</v>
      </c>
      <c r="AN2646" t="s">
        <v>59</v>
      </c>
      <c r="AO2646">
        <v>73</v>
      </c>
      <c r="AP2646" t="s">
        <v>56</v>
      </c>
      <c r="AQ2646" t="s">
        <v>55</v>
      </c>
      <c r="AR2646" t="s">
        <v>55</v>
      </c>
      <c r="AS2646" t="s">
        <v>55</v>
      </c>
      <c r="AT2646" t="s">
        <v>56</v>
      </c>
      <c r="AU2646" t="s">
        <v>55</v>
      </c>
      <c r="AV2646" t="s">
        <v>55</v>
      </c>
      <c r="AW2646" t="s">
        <v>56</v>
      </c>
      <c r="AX2646" t="s">
        <v>62</v>
      </c>
      <c r="AY2646" t="s">
        <v>56</v>
      </c>
      <c r="AZ2646" t="s">
        <v>138</v>
      </c>
      <c r="BA2646">
        <v>89.15</v>
      </c>
      <c r="BB2646">
        <v>4245.55</v>
      </c>
      <c r="BC2646">
        <v>0</v>
      </c>
      <c r="BD2646">
        <v>0</v>
      </c>
      <c r="BE2646">
        <v>1736.5</v>
      </c>
      <c r="BF2646">
        <v>5982.05</v>
      </c>
      <c r="BG2646" t="s">
        <v>996</v>
      </c>
      <c r="BH2646" s="1" t="s">
        <v>996</v>
      </c>
      <c r="BI2646" t="s">
        <v>59</v>
      </c>
      <c r="BJ2646" t="b">
        <v>1</v>
      </c>
      <c r="BK2646">
        <v>0</v>
      </c>
    </row>
    <row r="2647" spans="1:63">
      <c r="A2647" s="1" t="s">
        <v>4802</v>
      </c>
      <c r="B2647" t="s">
        <v>66</v>
      </c>
      <c r="D2647">
        <v>40</v>
      </c>
      <c r="E2647" t="s">
        <v>55</v>
      </c>
      <c r="F2647" t="s">
        <v>55</v>
      </c>
      <c r="G2647">
        <f t="shared" si="124"/>
        <v>40</v>
      </c>
      <c r="H2647" s="1">
        <v>40</v>
      </c>
      <c r="I2647" t="s">
        <v>56</v>
      </c>
      <c r="K2647" t="s">
        <v>55</v>
      </c>
      <c r="L2647" t="s">
        <v>59</v>
      </c>
      <c r="M2647">
        <v>0</v>
      </c>
      <c r="N2647" s="1">
        <v>0</v>
      </c>
      <c r="O2647" t="s">
        <v>1699</v>
      </c>
      <c r="P2647" t="s">
        <v>1700</v>
      </c>
      <c r="Q2647">
        <v>35.591386999999997</v>
      </c>
      <c r="R2647">
        <v>-121.032256</v>
      </c>
      <c r="T2647">
        <v>6526</v>
      </c>
      <c r="V2647" s="2" t="s">
        <v>59</v>
      </c>
      <c r="W2647">
        <f t="shared" si="123"/>
        <v>4</v>
      </c>
      <c r="X2647" s="1">
        <v>4</v>
      </c>
      <c r="Y2647" t="s">
        <v>56</v>
      </c>
      <c r="Z2647">
        <v>2</v>
      </c>
      <c r="AA2647">
        <v>2</v>
      </c>
      <c r="AB2647" s="1">
        <v>2</v>
      </c>
      <c r="AC2647">
        <v>71</v>
      </c>
      <c r="AD2647" t="s">
        <v>233</v>
      </c>
      <c r="AE2647" s="7">
        <f t="shared" ca="1" si="125"/>
        <v>71</v>
      </c>
      <c r="AF2647" s="8">
        <v>71</v>
      </c>
      <c r="AG2647" t="s">
        <v>55</v>
      </c>
      <c r="AI2647">
        <v>0</v>
      </c>
      <c r="AK2647" t="s">
        <v>55</v>
      </c>
      <c r="AM2647" t="s">
        <v>56</v>
      </c>
      <c r="AN2647" t="s">
        <v>102</v>
      </c>
      <c r="AO2647">
        <v>29</v>
      </c>
      <c r="AP2647" t="s">
        <v>55</v>
      </c>
      <c r="AQ2647" t="s">
        <v>56</v>
      </c>
      <c r="AR2647" t="s">
        <v>56</v>
      </c>
      <c r="AS2647" t="s">
        <v>56</v>
      </c>
      <c r="AT2647" t="s">
        <v>56</v>
      </c>
      <c r="AU2647" t="s">
        <v>56</v>
      </c>
      <c r="AV2647" t="s">
        <v>56</v>
      </c>
      <c r="AW2647" t="s">
        <v>56</v>
      </c>
      <c r="AX2647" t="s">
        <v>363</v>
      </c>
      <c r="AY2647" t="s">
        <v>55</v>
      </c>
      <c r="AZ2647" t="s">
        <v>63</v>
      </c>
      <c r="BA2647" t="s">
        <v>59</v>
      </c>
      <c r="BB2647">
        <v>4145.8999999999996</v>
      </c>
      <c r="BC2647">
        <v>0</v>
      </c>
      <c r="BD2647">
        <v>0</v>
      </c>
      <c r="BE2647">
        <v>0</v>
      </c>
      <c r="BF2647">
        <v>4145.8999999999996</v>
      </c>
      <c r="BG2647" t="s">
        <v>996</v>
      </c>
      <c r="BH2647" s="1" t="s">
        <v>996</v>
      </c>
      <c r="BI2647" t="s">
        <v>59</v>
      </c>
      <c r="BJ2647" t="b">
        <v>1</v>
      </c>
      <c r="BK2647">
        <v>0</v>
      </c>
    </row>
    <row r="2648" spans="1:63">
      <c r="A2648" s="1" t="s">
        <v>4803</v>
      </c>
      <c r="B2648" t="s">
        <v>54</v>
      </c>
      <c r="D2648">
        <v>51</v>
      </c>
      <c r="E2648" t="s">
        <v>55</v>
      </c>
      <c r="F2648" t="s">
        <v>55</v>
      </c>
      <c r="G2648">
        <f t="shared" si="124"/>
        <v>51</v>
      </c>
      <c r="H2648" s="1">
        <v>51</v>
      </c>
      <c r="I2648" t="s">
        <v>55</v>
      </c>
      <c r="K2648" t="s">
        <v>55</v>
      </c>
      <c r="L2648">
        <v>0</v>
      </c>
      <c r="M2648">
        <v>0</v>
      </c>
      <c r="N2648" s="1">
        <v>0</v>
      </c>
      <c r="O2648" t="s">
        <v>4804</v>
      </c>
      <c r="P2648" t="s">
        <v>3395</v>
      </c>
      <c r="Q2648">
        <v>34.866031999999997</v>
      </c>
      <c r="R2648">
        <v>-120.536546</v>
      </c>
      <c r="T2648">
        <v>210</v>
      </c>
      <c r="V2648" s="2">
        <v>3</v>
      </c>
      <c r="W2648">
        <f t="shared" si="123"/>
        <v>3</v>
      </c>
      <c r="X2648" s="1">
        <v>3</v>
      </c>
      <c r="Y2648" t="s">
        <v>59</v>
      </c>
      <c r="Z2648" t="s">
        <v>59</v>
      </c>
      <c r="AA2648">
        <v>0</v>
      </c>
      <c r="AB2648" s="1">
        <v>0</v>
      </c>
      <c r="AC2648" t="s">
        <v>59</v>
      </c>
      <c r="AD2648" t="s">
        <v>59</v>
      </c>
      <c r="AE2648" s="7">
        <f t="shared" ca="1" si="125"/>
        <v>60.08003356608414</v>
      </c>
      <c r="AF2648" s="8">
        <v>66.611554956798372</v>
      </c>
      <c r="AG2648" t="s">
        <v>59</v>
      </c>
      <c r="AI2648" t="s">
        <v>59</v>
      </c>
      <c r="AK2648" t="s">
        <v>59</v>
      </c>
      <c r="AM2648" t="s">
        <v>59</v>
      </c>
      <c r="AN2648" t="s">
        <v>59</v>
      </c>
      <c r="AO2648" t="s">
        <v>59</v>
      </c>
      <c r="AP2648" t="s">
        <v>59</v>
      </c>
      <c r="AQ2648" t="s">
        <v>59</v>
      </c>
      <c r="AR2648" t="s">
        <v>59</v>
      </c>
      <c r="AS2648" t="s">
        <v>59</v>
      </c>
      <c r="AT2648" t="s">
        <v>59</v>
      </c>
      <c r="AU2648" t="s">
        <v>59</v>
      </c>
      <c r="AV2648" t="s">
        <v>59</v>
      </c>
      <c r="AW2648" t="s">
        <v>59</v>
      </c>
      <c r="AX2648" t="s">
        <v>59</v>
      </c>
      <c r="AY2648" t="s">
        <v>59</v>
      </c>
      <c r="AZ2648" t="s">
        <v>59</v>
      </c>
      <c r="BA2648" t="s">
        <v>59</v>
      </c>
      <c r="BB2648" t="s">
        <v>59</v>
      </c>
      <c r="BC2648" t="s">
        <v>59</v>
      </c>
      <c r="BD2648" t="s">
        <v>59</v>
      </c>
      <c r="BE2648" t="s">
        <v>59</v>
      </c>
      <c r="BF2648" t="s">
        <v>59</v>
      </c>
      <c r="BG2648" t="s">
        <v>996</v>
      </c>
      <c r="BH2648" s="1" t="s">
        <v>996</v>
      </c>
      <c r="BI2648" t="s">
        <v>59</v>
      </c>
      <c r="BJ2648" t="b">
        <v>1</v>
      </c>
      <c r="BK2648">
        <v>0</v>
      </c>
    </row>
    <row r="2649" spans="1:63">
      <c r="A2649" s="1" t="s">
        <v>4805</v>
      </c>
      <c r="B2649" t="s">
        <v>66</v>
      </c>
      <c r="D2649">
        <v>47</v>
      </c>
      <c r="E2649" t="s">
        <v>59</v>
      </c>
      <c r="F2649" t="s">
        <v>59</v>
      </c>
      <c r="G2649">
        <f t="shared" si="124"/>
        <v>47</v>
      </c>
      <c r="H2649" s="1">
        <v>47</v>
      </c>
      <c r="I2649" t="s">
        <v>59</v>
      </c>
      <c r="K2649" t="s">
        <v>55</v>
      </c>
      <c r="L2649" t="s">
        <v>59</v>
      </c>
      <c r="M2649">
        <v>0</v>
      </c>
      <c r="N2649" s="1">
        <v>0</v>
      </c>
      <c r="O2649" t="s">
        <v>4806</v>
      </c>
      <c r="P2649" t="s">
        <v>4807</v>
      </c>
      <c r="Q2649">
        <v>35.511833000000003</v>
      </c>
      <c r="R2649">
        <v>-120.918713</v>
      </c>
      <c r="T2649">
        <v>3220</v>
      </c>
      <c r="V2649" s="2" t="s">
        <v>59</v>
      </c>
      <c r="W2649">
        <f t="shared" si="123"/>
        <v>4</v>
      </c>
      <c r="X2649" s="1">
        <v>4</v>
      </c>
      <c r="Y2649" t="s">
        <v>55</v>
      </c>
      <c r="Z2649">
        <v>0</v>
      </c>
      <c r="AA2649">
        <v>0</v>
      </c>
      <c r="AB2649" s="1">
        <v>0</v>
      </c>
      <c r="AC2649">
        <v>26</v>
      </c>
      <c r="AD2649" t="s">
        <v>60</v>
      </c>
      <c r="AE2649" s="7">
        <f t="shared" ca="1" si="125"/>
        <v>26</v>
      </c>
      <c r="AF2649" s="8">
        <v>26</v>
      </c>
      <c r="AG2649" t="s">
        <v>55</v>
      </c>
      <c r="AI2649">
        <v>0</v>
      </c>
      <c r="AK2649" t="s">
        <v>59</v>
      </c>
      <c r="AM2649" t="s">
        <v>59</v>
      </c>
      <c r="AN2649" t="s">
        <v>59</v>
      </c>
      <c r="AO2649" t="s">
        <v>59</v>
      </c>
      <c r="AP2649" t="s">
        <v>55</v>
      </c>
      <c r="AQ2649" t="s">
        <v>55</v>
      </c>
      <c r="AR2649" t="s">
        <v>56</v>
      </c>
      <c r="AS2649" t="s">
        <v>59</v>
      </c>
      <c r="AT2649" t="s">
        <v>56</v>
      </c>
      <c r="AU2649" t="s">
        <v>56</v>
      </c>
      <c r="AV2649" t="s">
        <v>56</v>
      </c>
      <c r="AW2649" t="s">
        <v>56</v>
      </c>
      <c r="AX2649" t="s">
        <v>62</v>
      </c>
      <c r="AY2649" t="s">
        <v>56</v>
      </c>
      <c r="AZ2649" t="s">
        <v>138</v>
      </c>
      <c r="BA2649">
        <v>50.35</v>
      </c>
      <c r="BB2649">
        <v>1277.5</v>
      </c>
      <c r="BC2649" t="s">
        <v>59</v>
      </c>
      <c r="BD2649">
        <v>0</v>
      </c>
      <c r="BE2649">
        <v>0</v>
      </c>
      <c r="BF2649">
        <v>1277.5</v>
      </c>
      <c r="BG2649" t="s">
        <v>996</v>
      </c>
      <c r="BH2649" s="1" t="s">
        <v>996</v>
      </c>
      <c r="BI2649" t="s">
        <v>59</v>
      </c>
      <c r="BJ2649" t="b">
        <v>1</v>
      </c>
      <c r="BK2649">
        <v>0</v>
      </c>
    </row>
    <row r="2650" spans="1:63">
      <c r="A2650" s="1" t="s">
        <v>4808</v>
      </c>
      <c r="B2650" t="s">
        <v>54</v>
      </c>
      <c r="D2650">
        <v>22</v>
      </c>
      <c r="E2650" t="s">
        <v>56</v>
      </c>
      <c r="F2650" t="s">
        <v>55</v>
      </c>
      <c r="G2650">
        <f t="shared" si="124"/>
        <v>22</v>
      </c>
      <c r="H2650" s="1">
        <v>22</v>
      </c>
      <c r="I2650" t="s">
        <v>56</v>
      </c>
      <c r="K2650" t="s">
        <v>55</v>
      </c>
      <c r="L2650">
        <v>0</v>
      </c>
      <c r="M2650">
        <v>0</v>
      </c>
      <c r="N2650" s="1">
        <v>0</v>
      </c>
      <c r="O2650" t="s">
        <v>4809</v>
      </c>
      <c r="P2650" t="s">
        <v>59</v>
      </c>
      <c r="Q2650">
        <v>35.120832999999998</v>
      </c>
      <c r="R2650">
        <v>-120.61843</v>
      </c>
      <c r="T2650">
        <v>13106</v>
      </c>
      <c r="V2650" s="2" t="s">
        <v>59</v>
      </c>
      <c r="W2650">
        <f t="shared" si="123"/>
        <v>4</v>
      </c>
      <c r="X2650" s="1">
        <v>4</v>
      </c>
      <c r="Y2650" t="s">
        <v>56</v>
      </c>
      <c r="Z2650" t="s">
        <v>59</v>
      </c>
      <c r="AA2650">
        <v>1</v>
      </c>
      <c r="AB2650" s="1">
        <v>1</v>
      </c>
      <c r="AC2650" t="s">
        <v>59</v>
      </c>
      <c r="AD2650" t="s">
        <v>60</v>
      </c>
      <c r="AE2650" s="7">
        <f t="shared" ca="1" si="125"/>
        <v>70.550334787507623</v>
      </c>
      <c r="AF2650" s="8">
        <v>3.5131894503527068</v>
      </c>
      <c r="AG2650" t="s">
        <v>56</v>
      </c>
      <c r="AI2650">
        <v>38.409999999999997</v>
      </c>
      <c r="AK2650" t="s">
        <v>55</v>
      </c>
      <c r="AM2650" t="s">
        <v>55</v>
      </c>
      <c r="AN2650" t="s">
        <v>60</v>
      </c>
      <c r="AO2650">
        <v>0</v>
      </c>
      <c r="AP2650" t="s">
        <v>55</v>
      </c>
      <c r="AQ2650" t="s">
        <v>59</v>
      </c>
      <c r="AR2650" t="s">
        <v>55</v>
      </c>
      <c r="AS2650" t="s">
        <v>55</v>
      </c>
      <c r="AT2650" t="s">
        <v>55</v>
      </c>
      <c r="AU2650" t="s">
        <v>55</v>
      </c>
      <c r="AV2650" t="s">
        <v>55</v>
      </c>
      <c r="AW2650" t="s">
        <v>55</v>
      </c>
      <c r="AX2650" t="s">
        <v>145</v>
      </c>
      <c r="AY2650" t="s">
        <v>55</v>
      </c>
      <c r="AZ2650" t="s">
        <v>138</v>
      </c>
      <c r="BA2650">
        <v>20.2</v>
      </c>
      <c r="BB2650" t="s">
        <v>59</v>
      </c>
      <c r="BC2650">
        <v>0</v>
      </c>
      <c r="BD2650">
        <v>0</v>
      </c>
      <c r="BE2650">
        <v>76.819999999999993</v>
      </c>
      <c r="BF2650">
        <v>111.57</v>
      </c>
      <c r="BG2650" t="s">
        <v>996</v>
      </c>
      <c r="BH2650" s="1" t="s">
        <v>996</v>
      </c>
      <c r="BI2650" t="s">
        <v>59</v>
      </c>
      <c r="BJ2650" t="b">
        <v>1</v>
      </c>
      <c r="BK2650">
        <v>0</v>
      </c>
    </row>
    <row r="2651" spans="1:63">
      <c r="A2651" s="1" t="s">
        <v>4810</v>
      </c>
      <c r="B2651" t="s">
        <v>54</v>
      </c>
      <c r="D2651">
        <v>24</v>
      </c>
      <c r="E2651" t="s">
        <v>56</v>
      </c>
      <c r="F2651" t="s">
        <v>59</v>
      </c>
      <c r="G2651">
        <f t="shared" si="124"/>
        <v>24</v>
      </c>
      <c r="H2651" s="1">
        <v>24</v>
      </c>
      <c r="I2651" t="s">
        <v>56</v>
      </c>
      <c r="K2651" t="s">
        <v>55</v>
      </c>
      <c r="L2651">
        <v>0</v>
      </c>
      <c r="M2651">
        <v>0</v>
      </c>
      <c r="N2651" s="1">
        <v>0</v>
      </c>
      <c r="O2651" t="s">
        <v>59</v>
      </c>
      <c r="P2651" t="s">
        <v>59</v>
      </c>
      <c r="Q2651" t="s">
        <v>59</v>
      </c>
      <c r="R2651" t="s">
        <v>59</v>
      </c>
      <c r="T2651" t="s">
        <v>59</v>
      </c>
      <c r="V2651" s="2">
        <v>4</v>
      </c>
      <c r="W2651">
        <f t="shared" si="123"/>
        <v>4</v>
      </c>
      <c r="X2651" s="1">
        <v>4</v>
      </c>
      <c r="Y2651" t="s">
        <v>59</v>
      </c>
      <c r="Z2651">
        <v>0</v>
      </c>
      <c r="AA2651">
        <v>0</v>
      </c>
      <c r="AB2651" s="1">
        <v>0</v>
      </c>
      <c r="AC2651">
        <v>61</v>
      </c>
      <c r="AD2651" t="s">
        <v>88</v>
      </c>
      <c r="AE2651" s="7">
        <f t="shared" ca="1" si="125"/>
        <v>61</v>
      </c>
      <c r="AF2651" s="8">
        <v>61</v>
      </c>
      <c r="AG2651" t="s">
        <v>56</v>
      </c>
      <c r="AI2651">
        <v>46.76</v>
      </c>
      <c r="AK2651" t="s">
        <v>55</v>
      </c>
      <c r="AM2651" t="s">
        <v>55</v>
      </c>
      <c r="AN2651" t="s">
        <v>60</v>
      </c>
      <c r="AO2651">
        <v>0</v>
      </c>
      <c r="AP2651" t="s">
        <v>55</v>
      </c>
      <c r="AQ2651" t="s">
        <v>55</v>
      </c>
      <c r="AR2651" t="s">
        <v>55</v>
      </c>
      <c r="AS2651" t="s">
        <v>55</v>
      </c>
      <c r="AT2651" t="s">
        <v>59</v>
      </c>
      <c r="AU2651" t="s">
        <v>55</v>
      </c>
      <c r="AV2651" t="s">
        <v>55</v>
      </c>
      <c r="AW2651" t="s">
        <v>55</v>
      </c>
      <c r="AX2651" t="s">
        <v>363</v>
      </c>
      <c r="AY2651" t="s">
        <v>55</v>
      </c>
      <c r="AZ2651" t="s">
        <v>59</v>
      </c>
      <c r="BA2651">
        <v>20.55</v>
      </c>
      <c r="BB2651">
        <v>1305.95</v>
      </c>
      <c r="BC2651">
        <v>0</v>
      </c>
      <c r="BD2651">
        <v>0</v>
      </c>
      <c r="BE2651">
        <v>2852.36</v>
      </c>
      <c r="BF2651">
        <v>4158.3100000000004</v>
      </c>
      <c r="BG2651" t="s">
        <v>996</v>
      </c>
      <c r="BH2651" s="1" t="s">
        <v>996</v>
      </c>
      <c r="BI2651" t="s">
        <v>59</v>
      </c>
      <c r="BJ2651" t="b">
        <v>1</v>
      </c>
      <c r="BK2651">
        <v>0</v>
      </c>
    </row>
    <row r="2652" spans="1:63">
      <c r="A2652" s="1" t="s">
        <v>4811</v>
      </c>
      <c r="B2652" t="s">
        <v>66</v>
      </c>
      <c r="D2652" t="s">
        <v>59</v>
      </c>
      <c r="E2652" t="s">
        <v>56</v>
      </c>
      <c r="F2652" t="s">
        <v>55</v>
      </c>
      <c r="G2652">
        <f t="shared" si="124"/>
        <v>24</v>
      </c>
      <c r="H2652" s="1">
        <v>24</v>
      </c>
      <c r="I2652" t="s">
        <v>56</v>
      </c>
      <c r="K2652" t="s">
        <v>56</v>
      </c>
      <c r="L2652" t="s">
        <v>59</v>
      </c>
      <c r="M2652">
        <v>2</v>
      </c>
      <c r="N2652" s="1">
        <v>2</v>
      </c>
      <c r="O2652" t="s">
        <v>59</v>
      </c>
      <c r="P2652" t="s">
        <v>59</v>
      </c>
      <c r="Q2652" t="s">
        <v>59</v>
      </c>
      <c r="R2652" t="s">
        <v>59</v>
      </c>
      <c r="T2652" t="s">
        <v>59</v>
      </c>
      <c r="V2652" s="2">
        <v>5</v>
      </c>
      <c r="W2652">
        <f t="shared" si="123"/>
        <v>5</v>
      </c>
      <c r="X2652" s="1">
        <v>5</v>
      </c>
      <c r="Y2652" t="s">
        <v>59</v>
      </c>
      <c r="Z2652">
        <v>8</v>
      </c>
      <c r="AA2652">
        <v>8</v>
      </c>
      <c r="AB2652" s="1">
        <v>8</v>
      </c>
      <c r="AC2652">
        <v>5</v>
      </c>
      <c r="AD2652" t="s">
        <v>60</v>
      </c>
      <c r="AE2652" s="7">
        <f t="shared" ca="1" si="125"/>
        <v>5</v>
      </c>
      <c r="AF2652" s="8">
        <v>5</v>
      </c>
      <c r="AG2652" t="s">
        <v>56</v>
      </c>
      <c r="AI2652">
        <v>47.91</v>
      </c>
      <c r="AK2652" t="s">
        <v>59</v>
      </c>
      <c r="AM2652" t="s">
        <v>56</v>
      </c>
      <c r="AN2652" t="s">
        <v>68</v>
      </c>
      <c r="AO2652">
        <v>73</v>
      </c>
      <c r="AP2652" t="s">
        <v>55</v>
      </c>
      <c r="AQ2652" t="s">
        <v>55</v>
      </c>
      <c r="AR2652" t="s">
        <v>55</v>
      </c>
      <c r="AS2652" t="s">
        <v>55</v>
      </c>
      <c r="AT2652" t="s">
        <v>56</v>
      </c>
      <c r="AU2652" t="s">
        <v>55</v>
      </c>
      <c r="AV2652" t="s">
        <v>55</v>
      </c>
      <c r="AW2652" t="s">
        <v>56</v>
      </c>
      <c r="AX2652" t="s">
        <v>62</v>
      </c>
      <c r="AY2652" t="s">
        <v>56</v>
      </c>
      <c r="AZ2652" t="s">
        <v>59</v>
      </c>
      <c r="BA2652">
        <v>80.849999999999994</v>
      </c>
      <c r="BB2652">
        <v>356.1</v>
      </c>
      <c r="BC2652">
        <v>0</v>
      </c>
      <c r="BD2652">
        <v>0</v>
      </c>
      <c r="BE2652">
        <v>239.55</v>
      </c>
      <c r="BF2652">
        <v>595.65</v>
      </c>
      <c r="BG2652" t="s">
        <v>996</v>
      </c>
      <c r="BH2652" s="1" t="s">
        <v>996</v>
      </c>
      <c r="BI2652" t="s">
        <v>59</v>
      </c>
      <c r="BJ2652" t="b">
        <v>1</v>
      </c>
      <c r="BK2652">
        <v>0</v>
      </c>
    </row>
    <row r="2653" spans="1:63">
      <c r="A2653" s="1" t="s">
        <v>4812</v>
      </c>
      <c r="B2653" t="s">
        <v>54</v>
      </c>
      <c r="D2653">
        <v>41</v>
      </c>
      <c r="E2653" t="s">
        <v>55</v>
      </c>
      <c r="F2653" t="s">
        <v>59</v>
      </c>
      <c r="G2653">
        <f t="shared" si="124"/>
        <v>41</v>
      </c>
      <c r="H2653" s="1">
        <v>41</v>
      </c>
      <c r="I2653" t="s">
        <v>55</v>
      </c>
      <c r="K2653" t="s">
        <v>55</v>
      </c>
      <c r="L2653">
        <v>0</v>
      </c>
      <c r="M2653">
        <v>0</v>
      </c>
      <c r="N2653" s="1">
        <v>0</v>
      </c>
      <c r="O2653" t="s">
        <v>59</v>
      </c>
      <c r="P2653" t="s">
        <v>59</v>
      </c>
      <c r="Q2653" t="s">
        <v>59</v>
      </c>
      <c r="R2653" t="s">
        <v>59</v>
      </c>
      <c r="T2653" t="s">
        <v>59</v>
      </c>
      <c r="V2653" s="2">
        <v>3</v>
      </c>
      <c r="W2653">
        <f t="shared" si="123"/>
        <v>3</v>
      </c>
      <c r="X2653" s="1">
        <v>3</v>
      </c>
      <c r="Y2653" t="s">
        <v>55</v>
      </c>
      <c r="Z2653">
        <v>0</v>
      </c>
      <c r="AA2653">
        <v>0</v>
      </c>
      <c r="AB2653" s="1">
        <v>0</v>
      </c>
      <c r="AC2653" t="s">
        <v>59</v>
      </c>
      <c r="AD2653" t="s">
        <v>88</v>
      </c>
      <c r="AE2653" s="7">
        <f t="shared" ca="1" si="125"/>
        <v>53</v>
      </c>
      <c r="AF2653" s="8">
        <v>53</v>
      </c>
      <c r="AG2653" t="s">
        <v>59</v>
      </c>
      <c r="AI2653">
        <v>22.23</v>
      </c>
      <c r="AK2653" t="s">
        <v>56</v>
      </c>
      <c r="AM2653" t="s">
        <v>56</v>
      </c>
      <c r="AN2653" t="s">
        <v>61</v>
      </c>
      <c r="AO2653">
        <v>18</v>
      </c>
      <c r="AP2653" t="s">
        <v>55</v>
      </c>
      <c r="AQ2653" t="s">
        <v>59</v>
      </c>
      <c r="AR2653" t="s">
        <v>56</v>
      </c>
      <c r="AS2653" t="s">
        <v>56</v>
      </c>
      <c r="AT2653" t="s">
        <v>55</v>
      </c>
      <c r="AU2653" t="s">
        <v>56</v>
      </c>
      <c r="AV2653" t="s">
        <v>56</v>
      </c>
      <c r="AW2653" t="s">
        <v>59</v>
      </c>
      <c r="AX2653" t="s">
        <v>363</v>
      </c>
      <c r="AY2653" t="s">
        <v>56</v>
      </c>
      <c r="AZ2653" t="s">
        <v>138</v>
      </c>
      <c r="BA2653">
        <v>74.2</v>
      </c>
      <c r="BB2653">
        <v>4805.6499999999996</v>
      </c>
      <c r="BC2653">
        <v>0</v>
      </c>
      <c r="BD2653">
        <v>0</v>
      </c>
      <c r="BE2653">
        <v>1444.95</v>
      </c>
      <c r="BF2653">
        <v>6250.6</v>
      </c>
      <c r="BG2653" t="s">
        <v>996</v>
      </c>
      <c r="BH2653" s="1" t="s">
        <v>996</v>
      </c>
      <c r="BI2653" t="s">
        <v>59</v>
      </c>
      <c r="BJ2653" t="b">
        <v>1</v>
      </c>
      <c r="BK2653">
        <v>0</v>
      </c>
    </row>
    <row r="2654" spans="1:63">
      <c r="A2654" s="1" t="s">
        <v>4813</v>
      </c>
      <c r="B2654" t="s">
        <v>54</v>
      </c>
      <c r="D2654">
        <v>46</v>
      </c>
      <c r="E2654" t="s">
        <v>55</v>
      </c>
      <c r="F2654" t="s">
        <v>55</v>
      </c>
      <c r="G2654">
        <f t="shared" si="124"/>
        <v>46</v>
      </c>
      <c r="H2654" s="1">
        <v>46</v>
      </c>
      <c r="I2654" t="s">
        <v>55</v>
      </c>
      <c r="K2654" t="s">
        <v>55</v>
      </c>
      <c r="L2654">
        <v>0</v>
      </c>
      <c r="M2654">
        <v>0</v>
      </c>
      <c r="N2654" s="1">
        <v>0</v>
      </c>
      <c r="O2654" t="s">
        <v>4814</v>
      </c>
      <c r="P2654" t="s">
        <v>4815</v>
      </c>
      <c r="Q2654" t="s">
        <v>59</v>
      </c>
      <c r="R2654">
        <v>-120.85305</v>
      </c>
      <c r="T2654">
        <v>670</v>
      </c>
      <c r="V2654" s="2">
        <v>4</v>
      </c>
      <c r="W2654">
        <f t="shared" si="123"/>
        <v>4</v>
      </c>
      <c r="X2654" s="1">
        <v>4</v>
      </c>
      <c r="Y2654" t="s">
        <v>55</v>
      </c>
      <c r="Z2654">
        <v>0</v>
      </c>
      <c r="AA2654">
        <v>0</v>
      </c>
      <c r="AB2654" s="1">
        <v>0</v>
      </c>
      <c r="AC2654" t="s">
        <v>59</v>
      </c>
      <c r="AD2654" t="s">
        <v>60</v>
      </c>
      <c r="AE2654" s="7">
        <f t="shared" ca="1" si="125"/>
        <v>23.773912618758821</v>
      </c>
      <c r="AF2654" s="8">
        <v>69.385805394469301</v>
      </c>
      <c r="AG2654" t="s">
        <v>56</v>
      </c>
      <c r="AI2654">
        <v>31.78</v>
      </c>
      <c r="AK2654" t="s">
        <v>55</v>
      </c>
      <c r="AM2654" t="s">
        <v>55</v>
      </c>
      <c r="AN2654" t="s">
        <v>60</v>
      </c>
      <c r="AO2654">
        <v>0</v>
      </c>
      <c r="AP2654" t="s">
        <v>55</v>
      </c>
      <c r="AQ2654" t="s">
        <v>55</v>
      </c>
      <c r="AR2654" t="s">
        <v>55</v>
      </c>
      <c r="AS2654" t="s">
        <v>55</v>
      </c>
      <c r="AT2654" t="s">
        <v>59</v>
      </c>
      <c r="AU2654" t="s">
        <v>59</v>
      </c>
      <c r="AV2654" t="s">
        <v>59</v>
      </c>
      <c r="AW2654" t="s">
        <v>55</v>
      </c>
      <c r="AX2654" t="s">
        <v>62</v>
      </c>
      <c r="AY2654" t="s">
        <v>55</v>
      </c>
      <c r="AZ2654" t="s">
        <v>138</v>
      </c>
      <c r="BA2654">
        <v>20.350000000000001</v>
      </c>
      <c r="BB2654">
        <v>92.75</v>
      </c>
      <c r="BC2654">
        <v>0</v>
      </c>
      <c r="BD2654">
        <v>0</v>
      </c>
      <c r="BE2654">
        <v>158.9</v>
      </c>
      <c r="BF2654">
        <v>251.65</v>
      </c>
      <c r="BG2654" t="s">
        <v>996</v>
      </c>
      <c r="BH2654" s="1" t="s">
        <v>996</v>
      </c>
      <c r="BI2654" t="s">
        <v>59</v>
      </c>
      <c r="BJ2654" t="b">
        <v>1</v>
      </c>
      <c r="BK2654">
        <v>0</v>
      </c>
    </row>
    <row r="2655" spans="1:63">
      <c r="A2655" s="1" t="s">
        <v>4816</v>
      </c>
      <c r="B2655" t="s">
        <v>54</v>
      </c>
      <c r="D2655">
        <v>51</v>
      </c>
      <c r="E2655" t="s">
        <v>55</v>
      </c>
      <c r="F2655" t="s">
        <v>55</v>
      </c>
      <c r="G2655">
        <f t="shared" si="124"/>
        <v>51</v>
      </c>
      <c r="H2655" s="1">
        <v>51</v>
      </c>
      <c r="I2655" t="s">
        <v>56</v>
      </c>
      <c r="K2655" t="s">
        <v>56</v>
      </c>
      <c r="L2655">
        <v>3</v>
      </c>
      <c r="M2655">
        <v>3</v>
      </c>
      <c r="N2655" s="1">
        <v>3</v>
      </c>
      <c r="O2655" t="s">
        <v>1433</v>
      </c>
      <c r="P2655" t="s">
        <v>1434</v>
      </c>
      <c r="Q2655" t="s">
        <v>59</v>
      </c>
      <c r="R2655">
        <v>-120.608661</v>
      </c>
      <c r="T2655">
        <v>2666</v>
      </c>
      <c r="V2655" s="2">
        <v>3</v>
      </c>
      <c r="W2655">
        <f t="shared" si="123"/>
        <v>3</v>
      </c>
      <c r="X2655" s="1">
        <v>3</v>
      </c>
      <c r="Y2655" t="s">
        <v>56</v>
      </c>
      <c r="Z2655">
        <v>4</v>
      </c>
      <c r="AA2655">
        <v>4</v>
      </c>
      <c r="AB2655" s="1">
        <v>4</v>
      </c>
      <c r="AC2655">
        <v>25</v>
      </c>
      <c r="AD2655" t="s">
        <v>60</v>
      </c>
      <c r="AE2655" s="7">
        <f t="shared" ca="1" si="125"/>
        <v>25</v>
      </c>
      <c r="AF2655" s="8">
        <v>25</v>
      </c>
      <c r="AG2655" t="s">
        <v>56</v>
      </c>
      <c r="AI2655" t="s">
        <v>59</v>
      </c>
      <c r="AK2655" t="s">
        <v>55</v>
      </c>
      <c r="AM2655" t="s">
        <v>56</v>
      </c>
      <c r="AN2655" t="s">
        <v>68</v>
      </c>
      <c r="AO2655">
        <v>58</v>
      </c>
      <c r="AP2655" t="s">
        <v>55</v>
      </c>
      <c r="AQ2655" t="s">
        <v>56</v>
      </c>
      <c r="AR2655" t="s">
        <v>55</v>
      </c>
      <c r="AS2655" t="s">
        <v>55</v>
      </c>
      <c r="AT2655" t="s">
        <v>55</v>
      </c>
      <c r="AU2655" t="s">
        <v>55</v>
      </c>
      <c r="AV2655" t="s">
        <v>55</v>
      </c>
      <c r="AW2655" t="s">
        <v>56</v>
      </c>
      <c r="AX2655" t="s">
        <v>62</v>
      </c>
      <c r="AY2655" t="s">
        <v>56</v>
      </c>
      <c r="AZ2655" t="s">
        <v>63</v>
      </c>
      <c r="BA2655">
        <v>75.5</v>
      </c>
      <c r="BB2655">
        <v>1901.05</v>
      </c>
      <c r="BC2655">
        <v>0</v>
      </c>
      <c r="BD2655">
        <v>0</v>
      </c>
      <c r="BE2655">
        <v>111.5</v>
      </c>
      <c r="BF2655">
        <v>2012.55</v>
      </c>
      <c r="BG2655" t="s">
        <v>996</v>
      </c>
      <c r="BH2655" s="1" t="s">
        <v>996</v>
      </c>
      <c r="BI2655" t="s">
        <v>59</v>
      </c>
      <c r="BJ2655" t="b">
        <v>1</v>
      </c>
      <c r="BK2655">
        <v>0</v>
      </c>
    </row>
    <row r="2656" spans="1:63">
      <c r="A2656" s="1" t="s">
        <v>4817</v>
      </c>
      <c r="B2656" t="s">
        <v>66</v>
      </c>
      <c r="D2656">
        <v>27</v>
      </c>
      <c r="E2656" t="s">
        <v>56</v>
      </c>
      <c r="F2656" t="s">
        <v>55</v>
      </c>
      <c r="G2656">
        <f t="shared" si="124"/>
        <v>27</v>
      </c>
      <c r="H2656" s="1">
        <v>27</v>
      </c>
      <c r="I2656" t="s">
        <v>56</v>
      </c>
      <c r="K2656" t="s">
        <v>59</v>
      </c>
      <c r="L2656">
        <v>0</v>
      </c>
      <c r="M2656">
        <v>0</v>
      </c>
      <c r="N2656" s="1">
        <v>0</v>
      </c>
      <c r="O2656" t="s">
        <v>59</v>
      </c>
      <c r="P2656" t="s">
        <v>4818</v>
      </c>
      <c r="Q2656">
        <v>35.746484000000002</v>
      </c>
      <c r="R2656">
        <v>-121.223355</v>
      </c>
      <c r="T2656">
        <v>471</v>
      </c>
      <c r="V2656" s="2" t="s">
        <v>59</v>
      </c>
      <c r="W2656" t="e">
        <f t="shared" si="123"/>
        <v>#N/A</v>
      </c>
      <c r="X2656" s="1" t="e">
        <v>#N/A</v>
      </c>
      <c r="Y2656" t="s">
        <v>56</v>
      </c>
      <c r="Z2656" t="s">
        <v>59</v>
      </c>
      <c r="AA2656">
        <v>1</v>
      </c>
      <c r="AB2656" s="1">
        <v>1</v>
      </c>
      <c r="AC2656" t="s">
        <v>59</v>
      </c>
      <c r="AD2656" t="s">
        <v>233</v>
      </c>
      <c r="AE2656" s="7">
        <f t="shared" ca="1" si="125"/>
        <v>70</v>
      </c>
      <c r="AF2656" s="8">
        <v>70</v>
      </c>
      <c r="AG2656" t="s">
        <v>56</v>
      </c>
      <c r="AI2656">
        <v>7.29</v>
      </c>
      <c r="AK2656" t="s">
        <v>56</v>
      </c>
      <c r="AM2656" t="s">
        <v>56</v>
      </c>
      <c r="AN2656" t="s">
        <v>68</v>
      </c>
      <c r="AO2656">
        <v>53</v>
      </c>
      <c r="AP2656" t="s">
        <v>56</v>
      </c>
      <c r="AQ2656" t="s">
        <v>55</v>
      </c>
      <c r="AR2656" t="s">
        <v>55</v>
      </c>
      <c r="AS2656" t="s">
        <v>59</v>
      </c>
      <c r="AT2656" t="s">
        <v>55</v>
      </c>
      <c r="AU2656" t="s">
        <v>55</v>
      </c>
      <c r="AV2656" t="s">
        <v>55</v>
      </c>
      <c r="AW2656" t="s">
        <v>55</v>
      </c>
      <c r="AX2656" t="s">
        <v>59</v>
      </c>
      <c r="AY2656" t="s">
        <v>55</v>
      </c>
      <c r="AZ2656" t="s">
        <v>59</v>
      </c>
      <c r="BA2656">
        <v>79.05</v>
      </c>
      <c r="BB2656">
        <v>5730.7</v>
      </c>
      <c r="BC2656">
        <v>0</v>
      </c>
      <c r="BD2656" t="s">
        <v>59</v>
      </c>
      <c r="BE2656">
        <v>524.88</v>
      </c>
      <c r="BF2656">
        <v>6335.58</v>
      </c>
      <c r="BG2656" t="s">
        <v>59</v>
      </c>
      <c r="BH2656" s="1" t="s">
        <v>59</v>
      </c>
      <c r="BI2656" t="s">
        <v>59</v>
      </c>
      <c r="BJ2656" t="b">
        <v>1</v>
      </c>
      <c r="BK2656">
        <v>1</v>
      </c>
    </row>
    <row r="2657" spans="1:63">
      <c r="A2657" s="1" t="s">
        <v>4819</v>
      </c>
      <c r="B2657" t="s">
        <v>66</v>
      </c>
      <c r="D2657">
        <v>25</v>
      </c>
      <c r="E2657" t="s">
        <v>56</v>
      </c>
      <c r="F2657" t="s">
        <v>55</v>
      </c>
      <c r="G2657">
        <f t="shared" si="124"/>
        <v>25</v>
      </c>
      <c r="H2657" s="1">
        <v>25</v>
      </c>
      <c r="I2657" t="s">
        <v>56</v>
      </c>
      <c r="K2657" t="s">
        <v>55</v>
      </c>
      <c r="L2657">
        <v>0</v>
      </c>
      <c r="M2657">
        <v>0</v>
      </c>
      <c r="N2657" s="1">
        <v>0</v>
      </c>
      <c r="O2657" t="s">
        <v>4820</v>
      </c>
      <c r="P2657" t="s">
        <v>4821</v>
      </c>
      <c r="Q2657" t="s">
        <v>59</v>
      </c>
      <c r="R2657">
        <v>-120.256567</v>
      </c>
      <c r="T2657">
        <v>2687</v>
      </c>
      <c r="V2657" s="2">
        <v>4</v>
      </c>
      <c r="W2657">
        <f t="shared" si="123"/>
        <v>4</v>
      </c>
      <c r="X2657" s="1">
        <v>4</v>
      </c>
      <c r="Y2657" t="s">
        <v>56</v>
      </c>
      <c r="Z2657">
        <v>1</v>
      </c>
      <c r="AA2657">
        <v>1</v>
      </c>
      <c r="AB2657" s="1">
        <v>1</v>
      </c>
      <c r="AC2657">
        <v>27</v>
      </c>
      <c r="AD2657" t="s">
        <v>60</v>
      </c>
      <c r="AE2657" s="7">
        <f t="shared" ca="1" si="125"/>
        <v>27</v>
      </c>
      <c r="AF2657" s="8">
        <v>27</v>
      </c>
      <c r="AG2657" t="s">
        <v>56</v>
      </c>
      <c r="AI2657">
        <v>18.739999999999998</v>
      </c>
      <c r="AK2657" t="s">
        <v>56</v>
      </c>
      <c r="AM2657" t="s">
        <v>56</v>
      </c>
      <c r="AN2657" t="s">
        <v>68</v>
      </c>
      <c r="AO2657" t="s">
        <v>59</v>
      </c>
      <c r="AP2657" t="s">
        <v>59</v>
      </c>
      <c r="AQ2657" t="s">
        <v>55</v>
      </c>
      <c r="AR2657" t="s">
        <v>56</v>
      </c>
      <c r="AS2657" t="s">
        <v>55</v>
      </c>
      <c r="AT2657" t="s">
        <v>55</v>
      </c>
      <c r="AU2657" t="s">
        <v>56</v>
      </c>
      <c r="AV2657" t="s">
        <v>56</v>
      </c>
      <c r="AW2657" t="s">
        <v>56</v>
      </c>
      <c r="AX2657" t="s">
        <v>59</v>
      </c>
      <c r="AY2657" t="s">
        <v>55</v>
      </c>
      <c r="AZ2657" t="s">
        <v>63</v>
      </c>
      <c r="BA2657">
        <v>90.15</v>
      </c>
      <c r="BB2657">
        <v>2423.4</v>
      </c>
      <c r="BC2657">
        <v>0</v>
      </c>
      <c r="BD2657">
        <v>0</v>
      </c>
      <c r="BE2657">
        <v>505.98</v>
      </c>
      <c r="BF2657">
        <v>2929.38</v>
      </c>
      <c r="BG2657" t="s">
        <v>59</v>
      </c>
      <c r="BH2657" s="1" t="s">
        <v>59</v>
      </c>
      <c r="BI2657" t="s">
        <v>59</v>
      </c>
      <c r="BJ2657" t="b">
        <v>1</v>
      </c>
      <c r="BK2657">
        <v>1</v>
      </c>
    </row>
    <row r="2658" spans="1:63">
      <c r="A2658" s="1" t="s">
        <v>4822</v>
      </c>
      <c r="B2658" t="s">
        <v>66</v>
      </c>
      <c r="D2658">
        <v>19</v>
      </c>
      <c r="E2658" t="s">
        <v>59</v>
      </c>
      <c r="F2658" t="s">
        <v>59</v>
      </c>
      <c r="G2658">
        <f t="shared" si="124"/>
        <v>19</v>
      </c>
      <c r="H2658" s="1">
        <v>19</v>
      </c>
      <c r="I2658" t="s">
        <v>55</v>
      </c>
      <c r="K2658" t="s">
        <v>55</v>
      </c>
      <c r="L2658">
        <v>0</v>
      </c>
      <c r="M2658">
        <v>0</v>
      </c>
      <c r="N2658" s="1">
        <v>0</v>
      </c>
      <c r="O2658" t="s">
        <v>59</v>
      </c>
      <c r="P2658" t="s">
        <v>4823</v>
      </c>
      <c r="Q2658">
        <v>34.818227</v>
      </c>
      <c r="R2658">
        <v>-120.418784</v>
      </c>
      <c r="T2658">
        <v>37364</v>
      </c>
      <c r="V2658" s="2">
        <v>4</v>
      </c>
      <c r="W2658">
        <f t="shared" si="123"/>
        <v>4</v>
      </c>
      <c r="X2658" s="1">
        <v>4</v>
      </c>
      <c r="Y2658" t="s">
        <v>55</v>
      </c>
      <c r="Z2658" t="s">
        <v>59</v>
      </c>
      <c r="AA2658">
        <v>0</v>
      </c>
      <c r="AB2658" s="1">
        <v>0</v>
      </c>
      <c r="AC2658">
        <v>30</v>
      </c>
      <c r="AD2658" t="s">
        <v>59</v>
      </c>
      <c r="AE2658" s="7">
        <f t="shared" ca="1" si="125"/>
        <v>30</v>
      </c>
      <c r="AF2658" s="8">
        <v>30</v>
      </c>
      <c r="AG2658" t="s">
        <v>59</v>
      </c>
      <c r="AI2658">
        <v>13.16</v>
      </c>
      <c r="AK2658" t="s">
        <v>56</v>
      </c>
      <c r="AM2658" t="s">
        <v>56</v>
      </c>
      <c r="AN2658" t="s">
        <v>68</v>
      </c>
      <c r="AO2658">
        <v>27</v>
      </c>
      <c r="AP2658" t="s">
        <v>55</v>
      </c>
      <c r="AQ2658" t="s">
        <v>56</v>
      </c>
      <c r="AR2658" t="s">
        <v>56</v>
      </c>
      <c r="AS2658" t="s">
        <v>56</v>
      </c>
      <c r="AT2658" t="s">
        <v>56</v>
      </c>
      <c r="AU2658" t="s">
        <v>56</v>
      </c>
      <c r="AV2658" t="s">
        <v>56</v>
      </c>
      <c r="AW2658" t="s">
        <v>59</v>
      </c>
      <c r="AX2658" t="s">
        <v>145</v>
      </c>
      <c r="AY2658" t="s">
        <v>55</v>
      </c>
      <c r="AZ2658" t="s">
        <v>138</v>
      </c>
      <c r="BA2658">
        <v>110.45</v>
      </c>
      <c r="BB2658">
        <v>3327.05</v>
      </c>
      <c r="BC2658">
        <v>0</v>
      </c>
      <c r="BD2658">
        <v>0</v>
      </c>
      <c r="BE2658">
        <v>394.8</v>
      </c>
      <c r="BF2658">
        <v>3721.85</v>
      </c>
      <c r="BG2658" t="s">
        <v>59</v>
      </c>
      <c r="BH2658" s="1" t="s">
        <v>59</v>
      </c>
      <c r="BI2658" t="s">
        <v>59</v>
      </c>
      <c r="BJ2658" t="b">
        <v>1</v>
      </c>
      <c r="BK2658">
        <v>1</v>
      </c>
    </row>
    <row r="2659" spans="1:63">
      <c r="A2659" s="1" t="s">
        <v>4824</v>
      </c>
      <c r="B2659" t="s">
        <v>66</v>
      </c>
      <c r="D2659">
        <v>38</v>
      </c>
      <c r="E2659" t="s">
        <v>55</v>
      </c>
      <c r="F2659" t="s">
        <v>55</v>
      </c>
      <c r="G2659">
        <f t="shared" si="124"/>
        <v>38</v>
      </c>
      <c r="H2659" s="1">
        <v>38</v>
      </c>
      <c r="I2659" t="s">
        <v>55</v>
      </c>
      <c r="K2659" t="s">
        <v>55</v>
      </c>
      <c r="L2659">
        <v>0</v>
      </c>
      <c r="M2659">
        <v>0</v>
      </c>
      <c r="N2659" s="1">
        <v>0</v>
      </c>
      <c r="O2659" t="s">
        <v>3872</v>
      </c>
      <c r="P2659" t="s">
        <v>3873</v>
      </c>
      <c r="Q2659">
        <v>34.624398999999997</v>
      </c>
      <c r="R2659">
        <v>-120.13787499999999</v>
      </c>
      <c r="T2659">
        <v>7958</v>
      </c>
      <c r="V2659" s="2">
        <v>3</v>
      </c>
      <c r="W2659">
        <f t="shared" si="123"/>
        <v>3</v>
      </c>
      <c r="X2659" s="1">
        <v>3</v>
      </c>
      <c r="Y2659" t="s">
        <v>55</v>
      </c>
      <c r="Z2659" t="s">
        <v>59</v>
      </c>
      <c r="AA2659">
        <v>0</v>
      </c>
      <c r="AB2659" s="1">
        <v>0</v>
      </c>
      <c r="AC2659" t="s">
        <v>59</v>
      </c>
      <c r="AD2659" t="s">
        <v>59</v>
      </c>
      <c r="AE2659" s="7">
        <f t="shared" ca="1" si="125"/>
        <v>61.640803840048093</v>
      </c>
      <c r="AF2659" s="8">
        <v>56.03010701432089</v>
      </c>
      <c r="AG2659" t="s">
        <v>56</v>
      </c>
      <c r="AI2659">
        <v>35.75</v>
      </c>
      <c r="AK2659" t="s">
        <v>56</v>
      </c>
      <c r="AM2659" t="s">
        <v>56</v>
      </c>
      <c r="AN2659" t="s">
        <v>61</v>
      </c>
      <c r="AO2659">
        <v>13</v>
      </c>
      <c r="AP2659" t="s">
        <v>56</v>
      </c>
      <c r="AQ2659" t="s">
        <v>55</v>
      </c>
      <c r="AR2659" t="s">
        <v>56</v>
      </c>
      <c r="AS2659" t="s">
        <v>56</v>
      </c>
      <c r="AT2659" t="s">
        <v>55</v>
      </c>
      <c r="AU2659" t="s">
        <v>55</v>
      </c>
      <c r="AV2659" t="s">
        <v>55</v>
      </c>
      <c r="AW2659" t="s">
        <v>55</v>
      </c>
      <c r="AX2659" t="s">
        <v>363</v>
      </c>
      <c r="AY2659" t="s">
        <v>56</v>
      </c>
      <c r="AZ2659" t="s">
        <v>138</v>
      </c>
      <c r="BA2659">
        <v>65</v>
      </c>
      <c r="BB2659">
        <v>2879.9</v>
      </c>
      <c r="BC2659">
        <v>0</v>
      </c>
      <c r="BD2659">
        <v>0</v>
      </c>
      <c r="BE2659">
        <v>1680.25</v>
      </c>
      <c r="BF2659">
        <v>4560.1499999999996</v>
      </c>
      <c r="BG2659" t="s">
        <v>59</v>
      </c>
      <c r="BH2659" s="1" t="s">
        <v>59</v>
      </c>
      <c r="BI2659" t="s">
        <v>59</v>
      </c>
      <c r="BJ2659" t="b">
        <v>1</v>
      </c>
      <c r="BK2659">
        <v>1</v>
      </c>
    </row>
    <row r="2660" spans="1:63">
      <c r="A2660" s="1" t="s">
        <v>4825</v>
      </c>
      <c r="B2660" t="s">
        <v>66</v>
      </c>
      <c r="D2660">
        <v>35</v>
      </c>
      <c r="E2660" t="s">
        <v>55</v>
      </c>
      <c r="F2660" t="s">
        <v>59</v>
      </c>
      <c r="G2660">
        <f t="shared" si="124"/>
        <v>35</v>
      </c>
      <c r="H2660" s="1">
        <v>35</v>
      </c>
      <c r="I2660" t="s">
        <v>55</v>
      </c>
      <c r="K2660" t="s">
        <v>55</v>
      </c>
      <c r="L2660" t="s">
        <v>59</v>
      </c>
      <c r="M2660">
        <v>0</v>
      </c>
      <c r="N2660" s="1">
        <v>0</v>
      </c>
      <c r="O2660" t="s">
        <v>2942</v>
      </c>
      <c r="P2660" t="s">
        <v>2943</v>
      </c>
      <c r="Q2660">
        <v>35.536115000000002</v>
      </c>
      <c r="R2660">
        <v>-120.739231</v>
      </c>
      <c r="T2660">
        <v>7918</v>
      </c>
      <c r="V2660" s="2">
        <v>4</v>
      </c>
      <c r="W2660">
        <f t="shared" si="123"/>
        <v>4</v>
      </c>
      <c r="X2660" s="1">
        <v>4</v>
      </c>
      <c r="Y2660" t="s">
        <v>55</v>
      </c>
      <c r="Z2660">
        <v>0</v>
      </c>
      <c r="AA2660">
        <v>0</v>
      </c>
      <c r="AB2660" s="1">
        <v>0</v>
      </c>
      <c r="AC2660" t="s">
        <v>59</v>
      </c>
      <c r="AD2660" t="s">
        <v>60</v>
      </c>
      <c r="AE2660" s="7">
        <f t="shared" ca="1" si="125"/>
        <v>0.90806530465237145</v>
      </c>
      <c r="AF2660" s="8">
        <v>18.550068553250163</v>
      </c>
      <c r="AG2660" t="s">
        <v>56</v>
      </c>
      <c r="AI2660">
        <v>35.409999999999997</v>
      </c>
      <c r="AK2660" t="s">
        <v>59</v>
      </c>
      <c r="AM2660" t="s">
        <v>56</v>
      </c>
      <c r="AN2660" t="s">
        <v>59</v>
      </c>
      <c r="AO2660">
        <v>25</v>
      </c>
      <c r="AP2660" t="s">
        <v>59</v>
      </c>
      <c r="AQ2660" t="s">
        <v>55</v>
      </c>
      <c r="AR2660" t="s">
        <v>56</v>
      </c>
      <c r="AS2660" t="s">
        <v>55</v>
      </c>
      <c r="AT2660" t="s">
        <v>59</v>
      </c>
      <c r="AU2660" t="s">
        <v>55</v>
      </c>
      <c r="AV2660" t="s">
        <v>55</v>
      </c>
      <c r="AW2660" t="s">
        <v>56</v>
      </c>
      <c r="AX2660" t="s">
        <v>62</v>
      </c>
      <c r="AY2660" t="s">
        <v>59</v>
      </c>
      <c r="AZ2660" t="s">
        <v>63</v>
      </c>
      <c r="BA2660">
        <v>80.45</v>
      </c>
      <c r="BB2660">
        <v>137.1</v>
      </c>
      <c r="BC2660" t="s">
        <v>59</v>
      </c>
      <c r="BD2660">
        <v>0</v>
      </c>
      <c r="BE2660">
        <v>70.819999999999993</v>
      </c>
      <c r="BF2660">
        <v>207.92</v>
      </c>
      <c r="BG2660" t="s">
        <v>59</v>
      </c>
      <c r="BH2660" s="1" t="s">
        <v>59</v>
      </c>
      <c r="BI2660" t="b">
        <v>1</v>
      </c>
      <c r="BJ2660" t="s">
        <v>59</v>
      </c>
      <c r="BK2660">
        <v>0</v>
      </c>
    </row>
    <row r="2661" spans="1:63">
      <c r="A2661" s="1" t="s">
        <v>4826</v>
      </c>
      <c r="B2661" t="s">
        <v>59</v>
      </c>
      <c r="D2661">
        <v>23</v>
      </c>
      <c r="E2661" t="s">
        <v>56</v>
      </c>
      <c r="F2661" t="s">
        <v>55</v>
      </c>
      <c r="G2661">
        <f t="shared" si="124"/>
        <v>23</v>
      </c>
      <c r="H2661" s="1">
        <v>23</v>
      </c>
      <c r="I2661" t="s">
        <v>56</v>
      </c>
      <c r="K2661" t="s">
        <v>55</v>
      </c>
      <c r="L2661">
        <v>0</v>
      </c>
      <c r="M2661">
        <v>0</v>
      </c>
      <c r="N2661" s="1">
        <v>0</v>
      </c>
      <c r="O2661" t="s">
        <v>1436</v>
      </c>
      <c r="P2661" t="s">
        <v>1437</v>
      </c>
      <c r="Q2661">
        <v>35.151491</v>
      </c>
      <c r="R2661">
        <v>-117.92759700000001</v>
      </c>
      <c r="T2661">
        <v>8316</v>
      </c>
      <c r="V2661" s="2">
        <v>4</v>
      </c>
      <c r="W2661">
        <f t="shared" si="123"/>
        <v>4</v>
      </c>
      <c r="X2661" s="1">
        <v>4</v>
      </c>
      <c r="Y2661" t="s">
        <v>56</v>
      </c>
      <c r="Z2661">
        <v>9</v>
      </c>
      <c r="AA2661">
        <v>9</v>
      </c>
      <c r="AB2661" s="1">
        <v>9</v>
      </c>
      <c r="AC2661">
        <v>61</v>
      </c>
      <c r="AD2661" t="s">
        <v>88</v>
      </c>
      <c r="AE2661" s="7">
        <f t="shared" ca="1" si="125"/>
        <v>61</v>
      </c>
      <c r="AF2661" s="8">
        <v>61</v>
      </c>
      <c r="AG2661" t="s">
        <v>59</v>
      </c>
      <c r="AI2661">
        <v>13.35</v>
      </c>
      <c r="AK2661" t="s">
        <v>56</v>
      </c>
      <c r="AM2661" t="s">
        <v>55</v>
      </c>
      <c r="AN2661" t="s">
        <v>60</v>
      </c>
      <c r="AO2661">
        <v>0</v>
      </c>
      <c r="AP2661" t="s">
        <v>55</v>
      </c>
      <c r="AQ2661" t="s">
        <v>55</v>
      </c>
      <c r="AR2661" t="s">
        <v>55</v>
      </c>
      <c r="AS2661" t="s">
        <v>55</v>
      </c>
      <c r="AT2661" t="s">
        <v>55</v>
      </c>
      <c r="AU2661" t="s">
        <v>55</v>
      </c>
      <c r="AV2661" t="s">
        <v>55</v>
      </c>
      <c r="AW2661" t="s">
        <v>55</v>
      </c>
      <c r="AX2661" t="s">
        <v>363</v>
      </c>
      <c r="AY2661" t="s">
        <v>56</v>
      </c>
      <c r="AZ2661" t="s">
        <v>59</v>
      </c>
      <c r="BA2661">
        <v>24.1</v>
      </c>
      <c r="BB2661">
        <v>1551.6</v>
      </c>
      <c r="BC2661">
        <v>0</v>
      </c>
      <c r="BD2661">
        <v>0</v>
      </c>
      <c r="BE2661">
        <v>814.35</v>
      </c>
      <c r="BF2661">
        <v>2365.9499999999998</v>
      </c>
      <c r="BG2661" t="s">
        <v>996</v>
      </c>
      <c r="BH2661" s="1" t="s">
        <v>996</v>
      </c>
      <c r="BI2661" t="s">
        <v>59</v>
      </c>
      <c r="BJ2661" t="b">
        <v>1</v>
      </c>
      <c r="BK2661">
        <v>0</v>
      </c>
    </row>
    <row r="2662" spans="1:63">
      <c r="A2662" s="1" t="s">
        <v>4827</v>
      </c>
      <c r="B2662" t="s">
        <v>66</v>
      </c>
      <c r="D2662" t="s">
        <v>59</v>
      </c>
      <c r="E2662" t="s">
        <v>55</v>
      </c>
      <c r="F2662" t="s">
        <v>55</v>
      </c>
      <c r="G2662">
        <f t="shared" si="124"/>
        <v>47</v>
      </c>
      <c r="H2662" s="1">
        <v>47</v>
      </c>
      <c r="I2662" t="s">
        <v>55</v>
      </c>
      <c r="K2662" t="s">
        <v>55</v>
      </c>
      <c r="L2662">
        <v>0</v>
      </c>
      <c r="M2662">
        <v>0</v>
      </c>
      <c r="N2662" s="1">
        <v>0</v>
      </c>
      <c r="O2662" t="s">
        <v>59</v>
      </c>
      <c r="P2662" t="s">
        <v>1440</v>
      </c>
      <c r="Q2662">
        <v>34.501452</v>
      </c>
      <c r="R2662">
        <v>-118.20786200000001</v>
      </c>
      <c r="T2662">
        <v>7831</v>
      </c>
      <c r="V2662" s="2">
        <v>5</v>
      </c>
      <c r="W2662">
        <f t="shared" si="123"/>
        <v>5</v>
      </c>
      <c r="X2662" s="1">
        <v>5</v>
      </c>
      <c r="Y2662" t="s">
        <v>55</v>
      </c>
      <c r="Z2662">
        <v>0</v>
      </c>
      <c r="AA2662">
        <v>0</v>
      </c>
      <c r="AB2662" s="1">
        <v>0</v>
      </c>
      <c r="AC2662">
        <v>5</v>
      </c>
      <c r="AD2662" t="s">
        <v>60</v>
      </c>
      <c r="AE2662" s="7">
        <f t="shared" ca="1" si="125"/>
        <v>5</v>
      </c>
      <c r="AF2662" s="8">
        <v>5</v>
      </c>
      <c r="AG2662" t="s">
        <v>56</v>
      </c>
      <c r="AI2662">
        <v>10.99</v>
      </c>
      <c r="AK2662" t="s">
        <v>55</v>
      </c>
      <c r="AM2662" t="s">
        <v>56</v>
      </c>
      <c r="AN2662" t="s">
        <v>61</v>
      </c>
      <c r="AO2662">
        <v>29</v>
      </c>
      <c r="AP2662" t="s">
        <v>55</v>
      </c>
      <c r="AQ2662" t="s">
        <v>55</v>
      </c>
      <c r="AR2662" t="s">
        <v>55</v>
      </c>
      <c r="AS2662" t="s">
        <v>59</v>
      </c>
      <c r="AT2662" t="s">
        <v>55</v>
      </c>
      <c r="AU2662" t="s">
        <v>55</v>
      </c>
      <c r="AV2662" t="s">
        <v>55</v>
      </c>
      <c r="AW2662" t="s">
        <v>56</v>
      </c>
      <c r="AX2662" t="s">
        <v>62</v>
      </c>
      <c r="AY2662" t="s">
        <v>56</v>
      </c>
      <c r="AZ2662" t="s">
        <v>138</v>
      </c>
      <c r="BA2662">
        <v>44.05</v>
      </c>
      <c r="BB2662">
        <v>202.15</v>
      </c>
      <c r="BC2662">
        <v>0</v>
      </c>
      <c r="BD2662">
        <v>0</v>
      </c>
      <c r="BE2662">
        <v>54.95</v>
      </c>
      <c r="BF2662">
        <v>257.10000000000002</v>
      </c>
      <c r="BG2662" t="s">
        <v>996</v>
      </c>
      <c r="BH2662" s="1" t="s">
        <v>996</v>
      </c>
      <c r="BI2662" t="s">
        <v>59</v>
      </c>
      <c r="BJ2662" t="b">
        <v>1</v>
      </c>
      <c r="BK2662">
        <v>0</v>
      </c>
    </row>
    <row r="2663" spans="1:63">
      <c r="A2663" s="1" t="s">
        <v>4828</v>
      </c>
      <c r="B2663" t="s">
        <v>59</v>
      </c>
      <c r="D2663">
        <v>43</v>
      </c>
      <c r="E2663" t="s">
        <v>55</v>
      </c>
      <c r="F2663" t="s">
        <v>55</v>
      </c>
      <c r="G2663">
        <f t="shared" si="124"/>
        <v>43</v>
      </c>
      <c r="H2663" s="1">
        <v>43</v>
      </c>
      <c r="I2663" t="s">
        <v>56</v>
      </c>
      <c r="K2663" t="s">
        <v>55</v>
      </c>
      <c r="L2663">
        <v>0</v>
      </c>
      <c r="M2663">
        <v>0</v>
      </c>
      <c r="N2663" s="1">
        <v>0</v>
      </c>
      <c r="O2663" t="s">
        <v>597</v>
      </c>
      <c r="P2663" t="s">
        <v>598</v>
      </c>
      <c r="Q2663">
        <v>34.957030000000003</v>
      </c>
      <c r="R2663">
        <v>-117.73045</v>
      </c>
      <c r="T2663">
        <v>2241</v>
      </c>
      <c r="V2663" s="2">
        <v>4</v>
      </c>
      <c r="W2663">
        <f t="shared" si="123"/>
        <v>4</v>
      </c>
      <c r="X2663" s="1">
        <v>4</v>
      </c>
      <c r="Y2663" t="s">
        <v>56</v>
      </c>
      <c r="Z2663">
        <v>5</v>
      </c>
      <c r="AA2663">
        <v>5</v>
      </c>
      <c r="AB2663" s="1">
        <v>5</v>
      </c>
      <c r="AC2663">
        <v>48</v>
      </c>
      <c r="AD2663" t="s">
        <v>88</v>
      </c>
      <c r="AE2663" s="7">
        <f t="shared" ca="1" si="125"/>
        <v>48</v>
      </c>
      <c r="AF2663" s="8">
        <v>48</v>
      </c>
      <c r="AG2663" t="s">
        <v>56</v>
      </c>
      <c r="AI2663">
        <v>15.95</v>
      </c>
      <c r="AK2663" t="s">
        <v>55</v>
      </c>
      <c r="AM2663" t="s">
        <v>55</v>
      </c>
      <c r="AN2663" t="s">
        <v>60</v>
      </c>
      <c r="AO2663">
        <v>0</v>
      </c>
      <c r="AP2663" t="s">
        <v>55</v>
      </c>
      <c r="AQ2663" t="s">
        <v>55</v>
      </c>
      <c r="AR2663" t="s">
        <v>55</v>
      </c>
      <c r="AS2663" t="s">
        <v>55</v>
      </c>
      <c r="AT2663" t="s">
        <v>55</v>
      </c>
      <c r="AU2663" t="s">
        <v>55</v>
      </c>
      <c r="AV2663" t="s">
        <v>55</v>
      </c>
      <c r="AW2663" t="s">
        <v>55</v>
      </c>
      <c r="AX2663" t="s">
        <v>59</v>
      </c>
      <c r="AY2663" t="s">
        <v>59</v>
      </c>
      <c r="AZ2663" t="s">
        <v>138</v>
      </c>
      <c r="BA2663">
        <v>19.25</v>
      </c>
      <c r="BB2663">
        <v>855.1</v>
      </c>
      <c r="BC2663">
        <v>0</v>
      </c>
      <c r="BD2663">
        <v>0</v>
      </c>
      <c r="BE2663">
        <v>765.6</v>
      </c>
      <c r="BF2663">
        <v>1620.7</v>
      </c>
      <c r="BG2663" t="s">
        <v>59</v>
      </c>
      <c r="BH2663" s="1" t="s">
        <v>59</v>
      </c>
      <c r="BI2663" t="s">
        <v>59</v>
      </c>
      <c r="BJ2663" t="b">
        <v>1</v>
      </c>
      <c r="BK2663">
        <v>1</v>
      </c>
    </row>
    <row r="2664" spans="1:63">
      <c r="A2664" s="1" t="s">
        <v>4829</v>
      </c>
      <c r="B2664" t="s">
        <v>66</v>
      </c>
      <c r="D2664">
        <v>41</v>
      </c>
      <c r="E2664" t="s">
        <v>55</v>
      </c>
      <c r="F2664" t="s">
        <v>55</v>
      </c>
      <c r="G2664">
        <f t="shared" si="124"/>
        <v>41</v>
      </c>
      <c r="H2664" s="1">
        <v>41</v>
      </c>
      <c r="I2664" t="s">
        <v>55</v>
      </c>
      <c r="K2664" t="s">
        <v>55</v>
      </c>
      <c r="L2664">
        <v>0</v>
      </c>
      <c r="M2664">
        <v>0</v>
      </c>
      <c r="N2664" s="1">
        <v>0</v>
      </c>
      <c r="O2664" t="s">
        <v>1442</v>
      </c>
      <c r="P2664" t="s">
        <v>1443</v>
      </c>
      <c r="Q2664">
        <v>38.184583000000003</v>
      </c>
      <c r="R2664">
        <v>-119.286558</v>
      </c>
      <c r="T2664">
        <v>826</v>
      </c>
      <c r="V2664" s="2">
        <v>3</v>
      </c>
      <c r="W2664">
        <f t="shared" si="123"/>
        <v>3</v>
      </c>
      <c r="X2664" s="1">
        <v>3</v>
      </c>
      <c r="Y2664" t="s">
        <v>55</v>
      </c>
      <c r="Z2664">
        <v>0</v>
      </c>
      <c r="AA2664">
        <v>0</v>
      </c>
      <c r="AB2664" s="1">
        <v>0</v>
      </c>
      <c r="AC2664">
        <v>63</v>
      </c>
      <c r="AD2664" t="s">
        <v>88</v>
      </c>
      <c r="AE2664" s="7">
        <f t="shared" ca="1" si="125"/>
        <v>63</v>
      </c>
      <c r="AF2664" s="8">
        <v>63</v>
      </c>
      <c r="AG2664" t="s">
        <v>56</v>
      </c>
      <c r="AI2664">
        <v>40.340000000000003</v>
      </c>
      <c r="AK2664" t="s">
        <v>55</v>
      </c>
      <c r="AM2664" t="s">
        <v>56</v>
      </c>
      <c r="AN2664" t="s">
        <v>68</v>
      </c>
      <c r="AO2664">
        <v>8</v>
      </c>
      <c r="AP2664" t="s">
        <v>55</v>
      </c>
      <c r="AQ2664" t="s">
        <v>55</v>
      </c>
      <c r="AR2664" t="s">
        <v>59</v>
      </c>
      <c r="AS2664" t="s">
        <v>56</v>
      </c>
      <c r="AT2664" t="s">
        <v>56</v>
      </c>
      <c r="AU2664" t="s">
        <v>55</v>
      </c>
      <c r="AV2664" t="s">
        <v>55</v>
      </c>
      <c r="AW2664" t="s">
        <v>56</v>
      </c>
      <c r="AX2664" t="s">
        <v>145</v>
      </c>
      <c r="AY2664" t="s">
        <v>56</v>
      </c>
      <c r="AZ2664" t="s">
        <v>138</v>
      </c>
      <c r="BA2664">
        <v>90.05</v>
      </c>
      <c r="BB2664" t="s">
        <v>59</v>
      </c>
      <c r="BC2664">
        <v>0</v>
      </c>
      <c r="BD2664">
        <v>0</v>
      </c>
      <c r="BE2664">
        <v>2541.42</v>
      </c>
      <c r="BF2664">
        <v>8358.42</v>
      </c>
      <c r="BG2664" t="s">
        <v>59</v>
      </c>
      <c r="BH2664" s="1" t="s">
        <v>59</v>
      </c>
      <c r="BI2664" t="b">
        <v>1</v>
      </c>
      <c r="BJ2664" t="s">
        <v>59</v>
      </c>
      <c r="BK2664">
        <v>0</v>
      </c>
    </row>
    <row r="2665" spans="1:63">
      <c r="A2665" s="1" t="s">
        <v>4830</v>
      </c>
      <c r="B2665" t="s">
        <v>66</v>
      </c>
      <c r="D2665" t="s">
        <v>59</v>
      </c>
      <c r="E2665" t="s">
        <v>55</v>
      </c>
      <c r="F2665" t="s">
        <v>55</v>
      </c>
      <c r="G2665">
        <f t="shared" si="124"/>
        <v>47</v>
      </c>
      <c r="H2665" s="1">
        <v>47</v>
      </c>
      <c r="I2665" t="s">
        <v>55</v>
      </c>
      <c r="K2665" t="s">
        <v>55</v>
      </c>
      <c r="L2665">
        <v>0</v>
      </c>
      <c r="M2665">
        <v>0</v>
      </c>
      <c r="N2665" s="1">
        <v>0</v>
      </c>
      <c r="O2665" t="s">
        <v>1707</v>
      </c>
      <c r="P2665" t="s">
        <v>59</v>
      </c>
      <c r="Q2665">
        <v>35.358953</v>
      </c>
      <c r="R2665">
        <v>-118.527064</v>
      </c>
      <c r="T2665">
        <v>1022</v>
      </c>
      <c r="V2665" s="2">
        <v>3</v>
      </c>
      <c r="W2665">
        <f t="shared" si="123"/>
        <v>3</v>
      </c>
      <c r="X2665" s="1">
        <v>3</v>
      </c>
      <c r="Y2665" t="s">
        <v>55</v>
      </c>
      <c r="Z2665">
        <v>0</v>
      </c>
      <c r="AA2665">
        <v>0</v>
      </c>
      <c r="AB2665" s="1">
        <v>0</v>
      </c>
      <c r="AC2665" t="s">
        <v>59</v>
      </c>
      <c r="AD2665" t="s">
        <v>60</v>
      </c>
      <c r="AE2665" s="7">
        <f t="shared" ca="1" si="125"/>
        <v>4.3325061685412732E-2</v>
      </c>
      <c r="AF2665" s="8">
        <v>4.9401391851665144</v>
      </c>
      <c r="AG2665" t="s">
        <v>59</v>
      </c>
      <c r="AI2665" t="s">
        <v>59</v>
      </c>
      <c r="AK2665" t="s">
        <v>55</v>
      </c>
      <c r="AM2665" t="s">
        <v>56</v>
      </c>
      <c r="AN2665" t="s">
        <v>59</v>
      </c>
      <c r="AO2665">
        <v>9</v>
      </c>
      <c r="AP2665" t="s">
        <v>56</v>
      </c>
      <c r="AQ2665" t="s">
        <v>56</v>
      </c>
      <c r="AR2665" t="s">
        <v>55</v>
      </c>
      <c r="AS2665" t="s">
        <v>55</v>
      </c>
      <c r="AT2665" t="s">
        <v>55</v>
      </c>
      <c r="AU2665" t="s">
        <v>55</v>
      </c>
      <c r="AV2665" t="s">
        <v>55</v>
      </c>
      <c r="AW2665" t="s">
        <v>56</v>
      </c>
      <c r="AX2665" t="s">
        <v>62</v>
      </c>
      <c r="AY2665" t="s">
        <v>56</v>
      </c>
      <c r="AZ2665" t="s">
        <v>138</v>
      </c>
      <c r="BA2665">
        <v>56.7</v>
      </c>
      <c r="BB2665">
        <v>1652.95</v>
      </c>
      <c r="BC2665">
        <v>0</v>
      </c>
      <c r="BD2665">
        <v>0</v>
      </c>
      <c r="BE2665">
        <v>680.67</v>
      </c>
      <c r="BF2665">
        <v>2333.62</v>
      </c>
      <c r="BG2665" t="s">
        <v>996</v>
      </c>
      <c r="BH2665" s="1" t="s">
        <v>996</v>
      </c>
      <c r="BI2665" t="s">
        <v>59</v>
      </c>
      <c r="BJ2665" t="b">
        <v>1</v>
      </c>
      <c r="BK2665">
        <v>0</v>
      </c>
    </row>
    <row r="2666" spans="1:63">
      <c r="A2666" s="1" t="s">
        <v>4831</v>
      </c>
      <c r="B2666" t="s">
        <v>54</v>
      </c>
      <c r="D2666" t="s">
        <v>59</v>
      </c>
      <c r="E2666" t="s">
        <v>55</v>
      </c>
      <c r="F2666" t="s">
        <v>59</v>
      </c>
      <c r="G2666">
        <f t="shared" si="124"/>
        <v>47</v>
      </c>
      <c r="H2666" s="1">
        <v>47</v>
      </c>
      <c r="I2666" t="s">
        <v>56</v>
      </c>
      <c r="K2666" t="s">
        <v>56</v>
      </c>
      <c r="L2666" t="s">
        <v>59</v>
      </c>
      <c r="M2666">
        <v>2</v>
      </c>
      <c r="N2666" s="1">
        <v>2</v>
      </c>
      <c r="O2666" t="s">
        <v>59</v>
      </c>
      <c r="P2666" t="s">
        <v>59</v>
      </c>
      <c r="Q2666" t="s">
        <v>59</v>
      </c>
      <c r="R2666" t="s">
        <v>59</v>
      </c>
      <c r="T2666" t="s">
        <v>59</v>
      </c>
      <c r="V2666" s="2">
        <v>3</v>
      </c>
      <c r="W2666">
        <f t="shared" si="123"/>
        <v>3</v>
      </c>
      <c r="X2666" s="1">
        <v>3</v>
      </c>
      <c r="Y2666" t="s">
        <v>56</v>
      </c>
      <c r="Z2666" t="s">
        <v>59</v>
      </c>
      <c r="AA2666">
        <v>1</v>
      </c>
      <c r="AB2666" s="1">
        <v>1</v>
      </c>
      <c r="AC2666" t="s">
        <v>59</v>
      </c>
      <c r="AD2666" t="s">
        <v>59</v>
      </c>
      <c r="AE2666" s="7">
        <f t="shared" ca="1" si="125"/>
        <v>5.5069942670077845</v>
      </c>
      <c r="AF2666" s="8">
        <v>12.323891763795681</v>
      </c>
      <c r="AG2666" t="s">
        <v>56</v>
      </c>
      <c r="AI2666">
        <v>49.98</v>
      </c>
      <c r="AK2666" t="s">
        <v>59</v>
      </c>
      <c r="AM2666" t="s">
        <v>56</v>
      </c>
      <c r="AN2666" t="s">
        <v>102</v>
      </c>
      <c r="AO2666">
        <v>25</v>
      </c>
      <c r="AP2666" t="s">
        <v>56</v>
      </c>
      <c r="AQ2666" t="s">
        <v>55</v>
      </c>
      <c r="AR2666" t="s">
        <v>56</v>
      </c>
      <c r="AS2666" t="s">
        <v>59</v>
      </c>
      <c r="AT2666" t="s">
        <v>55</v>
      </c>
      <c r="AU2666" t="s">
        <v>56</v>
      </c>
      <c r="AV2666" t="s">
        <v>56</v>
      </c>
      <c r="AW2666" t="s">
        <v>56</v>
      </c>
      <c r="AX2666" t="s">
        <v>62</v>
      </c>
      <c r="AY2666" t="s">
        <v>56</v>
      </c>
      <c r="AZ2666" t="s">
        <v>138</v>
      </c>
      <c r="BA2666">
        <v>71.349999999999994</v>
      </c>
      <c r="BB2666">
        <v>515.75</v>
      </c>
      <c r="BC2666">
        <v>0</v>
      </c>
      <c r="BD2666" t="s">
        <v>59</v>
      </c>
      <c r="BE2666">
        <v>349.86</v>
      </c>
      <c r="BF2666">
        <v>865.61</v>
      </c>
      <c r="BG2666" t="s">
        <v>996</v>
      </c>
      <c r="BH2666" s="1" t="s">
        <v>996</v>
      </c>
      <c r="BI2666" t="s">
        <v>59</v>
      </c>
      <c r="BJ2666" t="b">
        <v>1</v>
      </c>
      <c r="BK2666">
        <v>0</v>
      </c>
    </row>
    <row r="2667" spans="1:63">
      <c r="A2667" s="1" t="s">
        <v>4832</v>
      </c>
      <c r="B2667" t="s">
        <v>54</v>
      </c>
      <c r="D2667">
        <v>24</v>
      </c>
      <c r="E2667" t="s">
        <v>56</v>
      </c>
      <c r="F2667" t="s">
        <v>55</v>
      </c>
      <c r="G2667">
        <f t="shared" si="124"/>
        <v>24</v>
      </c>
      <c r="H2667" s="1">
        <v>24</v>
      </c>
      <c r="I2667" t="s">
        <v>55</v>
      </c>
      <c r="K2667" t="s">
        <v>55</v>
      </c>
      <c r="L2667">
        <v>0</v>
      </c>
      <c r="M2667">
        <v>0</v>
      </c>
      <c r="N2667" s="1">
        <v>0</v>
      </c>
      <c r="O2667" t="s">
        <v>4833</v>
      </c>
      <c r="P2667" t="s">
        <v>4834</v>
      </c>
      <c r="Q2667">
        <v>36.869584000000003</v>
      </c>
      <c r="R2667">
        <v>-118.189241</v>
      </c>
      <c r="T2667">
        <v>734</v>
      </c>
      <c r="V2667" s="2">
        <v>4</v>
      </c>
      <c r="W2667">
        <f t="shared" si="123"/>
        <v>4</v>
      </c>
      <c r="X2667" s="1">
        <v>4</v>
      </c>
      <c r="Y2667" t="s">
        <v>55</v>
      </c>
      <c r="Z2667">
        <v>0</v>
      </c>
      <c r="AA2667">
        <v>0</v>
      </c>
      <c r="AB2667" s="1">
        <v>0</v>
      </c>
      <c r="AC2667">
        <v>10</v>
      </c>
      <c r="AD2667" t="s">
        <v>60</v>
      </c>
      <c r="AE2667" s="7">
        <f t="shared" ca="1" si="125"/>
        <v>10</v>
      </c>
      <c r="AF2667" s="8">
        <v>10</v>
      </c>
      <c r="AG2667" t="s">
        <v>56</v>
      </c>
      <c r="AI2667">
        <v>13.16</v>
      </c>
      <c r="AK2667" t="s">
        <v>55</v>
      </c>
      <c r="AM2667" t="s">
        <v>55</v>
      </c>
      <c r="AN2667" t="s">
        <v>60</v>
      </c>
      <c r="AO2667">
        <v>0</v>
      </c>
      <c r="AP2667" t="s">
        <v>55</v>
      </c>
      <c r="AQ2667" t="s">
        <v>59</v>
      </c>
      <c r="AR2667" t="s">
        <v>55</v>
      </c>
      <c r="AS2667" t="s">
        <v>55</v>
      </c>
      <c r="AT2667" t="s">
        <v>55</v>
      </c>
      <c r="AU2667" t="s">
        <v>55</v>
      </c>
      <c r="AV2667" t="s">
        <v>55</v>
      </c>
      <c r="AW2667" t="s">
        <v>55</v>
      </c>
      <c r="AX2667" t="s">
        <v>363</v>
      </c>
      <c r="AY2667" t="s">
        <v>55</v>
      </c>
      <c r="AZ2667" t="s">
        <v>59</v>
      </c>
      <c r="BA2667">
        <v>20.25</v>
      </c>
      <c r="BB2667">
        <v>202.5</v>
      </c>
      <c r="BC2667">
        <v>0</v>
      </c>
      <c r="BD2667">
        <v>0</v>
      </c>
      <c r="BE2667">
        <v>131.6</v>
      </c>
      <c r="BF2667">
        <v>334.1</v>
      </c>
      <c r="BG2667" t="s">
        <v>996</v>
      </c>
      <c r="BH2667" s="1" t="s">
        <v>996</v>
      </c>
      <c r="BI2667" t="s">
        <v>59</v>
      </c>
      <c r="BJ2667" t="b">
        <v>1</v>
      </c>
      <c r="BK2667">
        <v>0</v>
      </c>
    </row>
    <row r="2668" spans="1:63">
      <c r="A2668" s="1" t="s">
        <v>4835</v>
      </c>
      <c r="B2668" t="s">
        <v>66</v>
      </c>
      <c r="D2668">
        <v>19</v>
      </c>
      <c r="E2668" t="s">
        <v>56</v>
      </c>
      <c r="F2668" t="s">
        <v>55</v>
      </c>
      <c r="G2668">
        <f t="shared" si="124"/>
        <v>19</v>
      </c>
      <c r="H2668" s="1">
        <v>19</v>
      </c>
      <c r="I2668" t="s">
        <v>56</v>
      </c>
      <c r="K2668" t="s">
        <v>55</v>
      </c>
      <c r="L2668">
        <v>0</v>
      </c>
      <c r="M2668">
        <v>0</v>
      </c>
      <c r="N2668" s="1">
        <v>0</v>
      </c>
      <c r="O2668" t="s">
        <v>153</v>
      </c>
      <c r="P2668" t="s">
        <v>154</v>
      </c>
      <c r="Q2668">
        <v>33.507255000000001</v>
      </c>
      <c r="R2668" t="s">
        <v>59</v>
      </c>
      <c r="T2668">
        <v>46171</v>
      </c>
      <c r="V2668" s="2" t="s">
        <v>59</v>
      </c>
      <c r="W2668" t="e">
        <f t="shared" si="123"/>
        <v>#N/A</v>
      </c>
      <c r="X2668" s="1" t="e">
        <v>#N/A</v>
      </c>
      <c r="Y2668" t="s">
        <v>56</v>
      </c>
      <c r="Z2668">
        <v>10</v>
      </c>
      <c r="AA2668">
        <v>10</v>
      </c>
      <c r="AB2668" s="1">
        <v>10</v>
      </c>
      <c r="AC2668">
        <v>2</v>
      </c>
      <c r="AD2668" t="s">
        <v>59</v>
      </c>
      <c r="AE2668" s="7">
        <f t="shared" ca="1" si="125"/>
        <v>2</v>
      </c>
      <c r="AF2668" s="8">
        <v>2</v>
      </c>
      <c r="AG2668" t="s">
        <v>56</v>
      </c>
      <c r="AI2668">
        <v>4.6500000000000004</v>
      </c>
      <c r="AK2668" t="s">
        <v>55</v>
      </c>
      <c r="AM2668" t="s">
        <v>56</v>
      </c>
      <c r="AN2668" t="s">
        <v>59</v>
      </c>
      <c r="AO2668">
        <v>53</v>
      </c>
      <c r="AP2668" t="s">
        <v>56</v>
      </c>
      <c r="AQ2668" t="s">
        <v>56</v>
      </c>
      <c r="AR2668" t="s">
        <v>59</v>
      </c>
      <c r="AS2668" t="s">
        <v>55</v>
      </c>
      <c r="AT2668" t="s">
        <v>56</v>
      </c>
      <c r="AU2668" t="s">
        <v>55</v>
      </c>
      <c r="AV2668" t="s">
        <v>55</v>
      </c>
      <c r="AW2668" t="s">
        <v>56</v>
      </c>
      <c r="AX2668" t="s">
        <v>62</v>
      </c>
      <c r="AY2668" t="s">
        <v>59</v>
      </c>
      <c r="AZ2668" t="s">
        <v>63</v>
      </c>
      <c r="BA2668">
        <v>90.35</v>
      </c>
      <c r="BB2668">
        <v>190.5</v>
      </c>
      <c r="BC2668">
        <v>0</v>
      </c>
      <c r="BD2668">
        <v>0</v>
      </c>
      <c r="BE2668">
        <v>9.3000000000000007</v>
      </c>
      <c r="BF2668">
        <v>199.8</v>
      </c>
      <c r="BG2668" t="s">
        <v>59</v>
      </c>
      <c r="BH2668" s="1" t="s">
        <v>59</v>
      </c>
      <c r="BI2668" t="s">
        <v>59</v>
      </c>
      <c r="BJ2668" t="b">
        <v>1</v>
      </c>
      <c r="BK2668">
        <v>1</v>
      </c>
    </row>
    <row r="2669" spans="1:63">
      <c r="A2669" s="1" t="s">
        <v>4836</v>
      </c>
      <c r="B2669" t="s">
        <v>54</v>
      </c>
      <c r="D2669" t="s">
        <v>59</v>
      </c>
      <c r="E2669" t="s">
        <v>55</v>
      </c>
      <c r="F2669" t="s">
        <v>55</v>
      </c>
      <c r="G2669">
        <f t="shared" si="124"/>
        <v>47</v>
      </c>
      <c r="H2669" s="1">
        <v>47</v>
      </c>
      <c r="I2669" t="s">
        <v>55</v>
      </c>
      <c r="K2669" t="s">
        <v>55</v>
      </c>
      <c r="L2669">
        <v>0</v>
      </c>
      <c r="M2669">
        <v>0</v>
      </c>
      <c r="N2669" s="1">
        <v>0</v>
      </c>
      <c r="O2669" t="s">
        <v>4837</v>
      </c>
      <c r="P2669" t="s">
        <v>59</v>
      </c>
      <c r="Q2669">
        <v>37.730269</v>
      </c>
      <c r="R2669">
        <v>-119.055813</v>
      </c>
      <c r="T2669">
        <v>618</v>
      </c>
      <c r="V2669" s="2" t="s">
        <v>59</v>
      </c>
      <c r="W2669" t="e">
        <f t="shared" si="123"/>
        <v>#N/A</v>
      </c>
      <c r="X2669" s="1" t="e">
        <v>#N/A</v>
      </c>
      <c r="Y2669" t="s">
        <v>59</v>
      </c>
      <c r="Z2669" t="s">
        <v>59</v>
      </c>
      <c r="AA2669">
        <v>0</v>
      </c>
      <c r="AB2669" s="1">
        <v>0</v>
      </c>
      <c r="AC2669" t="s">
        <v>59</v>
      </c>
      <c r="AD2669" t="s">
        <v>59</v>
      </c>
      <c r="AE2669" s="7">
        <f t="shared" ca="1" si="125"/>
        <v>19.436656891015623</v>
      </c>
      <c r="AF2669" s="8">
        <v>31.305951203149945</v>
      </c>
      <c r="AG2669" t="s">
        <v>59</v>
      </c>
      <c r="AI2669" t="s">
        <v>59</v>
      </c>
      <c r="AK2669" t="s">
        <v>59</v>
      </c>
      <c r="AM2669" t="s">
        <v>59</v>
      </c>
      <c r="AN2669" t="s">
        <v>59</v>
      </c>
      <c r="AO2669" t="s">
        <v>59</v>
      </c>
      <c r="AP2669" t="s">
        <v>59</v>
      </c>
      <c r="AQ2669" t="s">
        <v>59</v>
      </c>
      <c r="AR2669" t="s">
        <v>59</v>
      </c>
      <c r="AS2669" t="s">
        <v>59</v>
      </c>
      <c r="AT2669" t="s">
        <v>59</v>
      </c>
      <c r="AU2669" t="s">
        <v>59</v>
      </c>
      <c r="AV2669" t="s">
        <v>59</v>
      </c>
      <c r="AW2669" t="s">
        <v>59</v>
      </c>
      <c r="AX2669" t="s">
        <v>59</v>
      </c>
      <c r="AY2669" t="s">
        <v>59</v>
      </c>
      <c r="AZ2669" t="s">
        <v>59</v>
      </c>
      <c r="BA2669" t="s">
        <v>59</v>
      </c>
      <c r="BB2669" t="s">
        <v>59</v>
      </c>
      <c r="BC2669" t="s">
        <v>59</v>
      </c>
      <c r="BD2669" t="s">
        <v>59</v>
      </c>
      <c r="BE2669" t="s">
        <v>59</v>
      </c>
      <c r="BF2669" t="s">
        <v>59</v>
      </c>
      <c r="BG2669" t="s">
        <v>59</v>
      </c>
      <c r="BH2669" s="1" t="s">
        <v>59</v>
      </c>
      <c r="BI2669" t="s">
        <v>59</v>
      </c>
      <c r="BJ2669" t="b">
        <v>1</v>
      </c>
      <c r="BK2669">
        <v>1</v>
      </c>
    </row>
    <row r="2670" spans="1:63">
      <c r="A2670" s="1" t="s">
        <v>4838</v>
      </c>
      <c r="B2670" t="s">
        <v>59</v>
      </c>
      <c r="D2670">
        <v>22</v>
      </c>
      <c r="E2670" t="s">
        <v>56</v>
      </c>
      <c r="F2670" t="s">
        <v>55</v>
      </c>
      <c r="G2670">
        <f t="shared" si="124"/>
        <v>22</v>
      </c>
      <c r="H2670" s="1">
        <v>22</v>
      </c>
      <c r="I2670" t="s">
        <v>55</v>
      </c>
      <c r="K2670" t="s">
        <v>55</v>
      </c>
      <c r="L2670">
        <v>0</v>
      </c>
      <c r="M2670">
        <v>0</v>
      </c>
      <c r="N2670" s="1">
        <v>0</v>
      </c>
      <c r="O2670" t="s">
        <v>59</v>
      </c>
      <c r="P2670" t="s">
        <v>1998</v>
      </c>
      <c r="Q2670">
        <v>36.560498000000003</v>
      </c>
      <c r="R2670">
        <v>-117.962461</v>
      </c>
      <c r="T2670">
        <v>71</v>
      </c>
      <c r="V2670" s="2">
        <v>4</v>
      </c>
      <c r="W2670">
        <f t="shared" si="123"/>
        <v>4</v>
      </c>
      <c r="X2670" s="1">
        <v>4</v>
      </c>
      <c r="Y2670" t="s">
        <v>55</v>
      </c>
      <c r="Z2670">
        <v>0</v>
      </c>
      <c r="AA2670">
        <v>0</v>
      </c>
      <c r="AB2670" s="1">
        <v>0</v>
      </c>
      <c r="AC2670">
        <v>3</v>
      </c>
      <c r="AD2670" t="s">
        <v>60</v>
      </c>
      <c r="AE2670" s="7">
        <f t="shared" ca="1" si="125"/>
        <v>3</v>
      </c>
      <c r="AF2670" s="8">
        <v>3</v>
      </c>
      <c r="AG2670" t="s">
        <v>56</v>
      </c>
      <c r="AI2670">
        <v>3.12</v>
      </c>
      <c r="AK2670" t="s">
        <v>55</v>
      </c>
      <c r="AM2670" t="s">
        <v>55</v>
      </c>
      <c r="AN2670" t="s">
        <v>60</v>
      </c>
      <c r="AO2670">
        <v>0</v>
      </c>
      <c r="AP2670" t="s">
        <v>55</v>
      </c>
      <c r="AQ2670" t="s">
        <v>55</v>
      </c>
      <c r="AR2670" t="s">
        <v>55</v>
      </c>
      <c r="AS2670" t="s">
        <v>55</v>
      </c>
      <c r="AT2670" t="s">
        <v>55</v>
      </c>
      <c r="AU2670" t="s">
        <v>55</v>
      </c>
      <c r="AV2670" t="s">
        <v>55</v>
      </c>
      <c r="AW2670" t="s">
        <v>55</v>
      </c>
      <c r="AX2670" t="s">
        <v>59</v>
      </c>
      <c r="AY2670" t="s">
        <v>55</v>
      </c>
      <c r="AZ2670" t="s">
        <v>138</v>
      </c>
      <c r="BA2670">
        <v>19.850000000000001</v>
      </c>
      <c r="BB2670">
        <v>57.2</v>
      </c>
      <c r="BC2670">
        <v>0</v>
      </c>
      <c r="BD2670">
        <v>0</v>
      </c>
      <c r="BE2670" t="s">
        <v>59</v>
      </c>
      <c r="BF2670">
        <v>66.56</v>
      </c>
      <c r="BG2670" t="s">
        <v>996</v>
      </c>
      <c r="BH2670" s="1" t="s">
        <v>996</v>
      </c>
      <c r="BI2670" t="s">
        <v>59</v>
      </c>
      <c r="BJ2670" t="b">
        <v>1</v>
      </c>
      <c r="BK2670">
        <v>0</v>
      </c>
    </row>
    <row r="2671" spans="1:63">
      <c r="A2671" s="1" t="s">
        <v>4839</v>
      </c>
      <c r="B2671" t="s">
        <v>66</v>
      </c>
      <c r="D2671">
        <v>41</v>
      </c>
      <c r="E2671" t="s">
        <v>55</v>
      </c>
      <c r="F2671" t="s">
        <v>55</v>
      </c>
      <c r="G2671">
        <f t="shared" si="124"/>
        <v>41</v>
      </c>
      <c r="H2671" s="1">
        <v>41</v>
      </c>
      <c r="I2671" t="s">
        <v>56</v>
      </c>
      <c r="K2671" t="s">
        <v>55</v>
      </c>
      <c r="L2671">
        <v>0</v>
      </c>
      <c r="M2671">
        <v>0</v>
      </c>
      <c r="N2671" s="1">
        <v>0</v>
      </c>
      <c r="O2671" t="s">
        <v>3882</v>
      </c>
      <c r="P2671" t="s">
        <v>59</v>
      </c>
      <c r="Q2671">
        <v>34.659579000000001</v>
      </c>
      <c r="R2671">
        <v>-118.58421199999999</v>
      </c>
      <c r="T2671">
        <v>2771</v>
      </c>
      <c r="V2671" s="2">
        <v>3</v>
      </c>
      <c r="W2671">
        <f t="shared" si="123"/>
        <v>3</v>
      </c>
      <c r="X2671" s="1">
        <v>3</v>
      </c>
      <c r="Y2671" t="s">
        <v>56</v>
      </c>
      <c r="Z2671">
        <v>9</v>
      </c>
      <c r="AA2671">
        <v>9</v>
      </c>
      <c r="AB2671" s="1">
        <v>9</v>
      </c>
      <c r="AC2671" t="s">
        <v>59</v>
      </c>
      <c r="AD2671" t="s">
        <v>233</v>
      </c>
      <c r="AE2671" s="7">
        <f t="shared" ca="1" si="125"/>
        <v>70</v>
      </c>
      <c r="AF2671" s="8">
        <v>70</v>
      </c>
      <c r="AG2671" t="s">
        <v>59</v>
      </c>
      <c r="AI2671">
        <v>9.6</v>
      </c>
      <c r="AK2671" t="s">
        <v>56</v>
      </c>
      <c r="AM2671" t="s">
        <v>56</v>
      </c>
      <c r="AN2671" t="s">
        <v>68</v>
      </c>
      <c r="AO2671">
        <v>25</v>
      </c>
      <c r="AP2671" t="s">
        <v>56</v>
      </c>
      <c r="AQ2671" t="s">
        <v>56</v>
      </c>
      <c r="AR2671" t="s">
        <v>55</v>
      </c>
      <c r="AS2671" t="s">
        <v>56</v>
      </c>
      <c r="AT2671" t="s">
        <v>59</v>
      </c>
      <c r="AU2671" t="s">
        <v>55</v>
      </c>
      <c r="AV2671" t="s">
        <v>55</v>
      </c>
      <c r="AW2671" t="s">
        <v>56</v>
      </c>
      <c r="AX2671" t="s">
        <v>363</v>
      </c>
      <c r="AY2671" t="s">
        <v>56</v>
      </c>
      <c r="AZ2671" t="s">
        <v>63</v>
      </c>
      <c r="BA2671">
        <v>90.35</v>
      </c>
      <c r="BB2671">
        <v>6563.4</v>
      </c>
      <c r="BC2671">
        <v>0</v>
      </c>
      <c r="BD2671">
        <v>0</v>
      </c>
      <c r="BE2671">
        <v>691.2</v>
      </c>
      <c r="BF2671">
        <v>7254.6</v>
      </c>
      <c r="BG2671" t="s">
        <v>59</v>
      </c>
      <c r="BH2671" s="1" t="s">
        <v>59</v>
      </c>
      <c r="BI2671" t="b">
        <v>1</v>
      </c>
      <c r="BJ2671" t="s">
        <v>59</v>
      </c>
      <c r="BK2671">
        <v>0</v>
      </c>
    </row>
    <row r="2672" spans="1:63">
      <c r="A2672" s="1" t="s">
        <v>4840</v>
      </c>
      <c r="B2672" t="s">
        <v>54</v>
      </c>
      <c r="D2672">
        <v>37</v>
      </c>
      <c r="E2672" t="s">
        <v>55</v>
      </c>
      <c r="F2672" t="s">
        <v>59</v>
      </c>
      <c r="G2672">
        <f t="shared" si="124"/>
        <v>37</v>
      </c>
      <c r="H2672" s="1">
        <v>37</v>
      </c>
      <c r="I2672" t="s">
        <v>55</v>
      </c>
      <c r="K2672" t="s">
        <v>55</v>
      </c>
      <c r="L2672">
        <v>0</v>
      </c>
      <c r="M2672">
        <v>0</v>
      </c>
      <c r="N2672" s="1">
        <v>0</v>
      </c>
      <c r="O2672" t="s">
        <v>2000</v>
      </c>
      <c r="P2672" t="s">
        <v>4841</v>
      </c>
      <c r="Q2672">
        <v>34.727528999999997</v>
      </c>
      <c r="R2672">
        <v>-118.153098</v>
      </c>
      <c r="T2672">
        <v>35109</v>
      </c>
      <c r="V2672" s="2" t="s">
        <v>59</v>
      </c>
      <c r="W2672">
        <f t="shared" si="123"/>
        <v>4</v>
      </c>
      <c r="X2672" s="1">
        <v>4</v>
      </c>
      <c r="Y2672" t="s">
        <v>59</v>
      </c>
      <c r="Z2672" t="s">
        <v>59</v>
      </c>
      <c r="AA2672">
        <v>0</v>
      </c>
      <c r="AB2672" s="1">
        <v>0</v>
      </c>
      <c r="AC2672" t="s">
        <v>59</v>
      </c>
      <c r="AD2672" t="s">
        <v>59</v>
      </c>
      <c r="AE2672" s="7">
        <f t="shared" ca="1" si="125"/>
        <v>55.167949624039061</v>
      </c>
      <c r="AF2672" s="8">
        <v>49.143842697314277</v>
      </c>
      <c r="AG2672" t="s">
        <v>59</v>
      </c>
      <c r="AI2672" t="s">
        <v>59</v>
      </c>
      <c r="AK2672" t="s">
        <v>59</v>
      </c>
      <c r="AM2672" t="s">
        <v>59</v>
      </c>
      <c r="AN2672" t="s">
        <v>59</v>
      </c>
      <c r="AO2672" t="s">
        <v>59</v>
      </c>
      <c r="AP2672" t="s">
        <v>59</v>
      </c>
      <c r="AQ2672" t="s">
        <v>59</v>
      </c>
      <c r="AR2672" t="s">
        <v>59</v>
      </c>
      <c r="AS2672" t="s">
        <v>59</v>
      </c>
      <c r="AT2672" t="s">
        <v>59</v>
      </c>
      <c r="AU2672" t="s">
        <v>59</v>
      </c>
      <c r="AV2672" t="s">
        <v>59</v>
      </c>
      <c r="AW2672" t="s">
        <v>59</v>
      </c>
      <c r="AX2672" t="s">
        <v>59</v>
      </c>
      <c r="AY2672" t="s">
        <v>59</v>
      </c>
      <c r="AZ2672" t="s">
        <v>59</v>
      </c>
      <c r="BA2672" t="s">
        <v>59</v>
      </c>
      <c r="BB2672" t="s">
        <v>59</v>
      </c>
      <c r="BC2672" t="s">
        <v>59</v>
      </c>
      <c r="BD2672" t="s">
        <v>59</v>
      </c>
      <c r="BE2672" t="s">
        <v>59</v>
      </c>
      <c r="BF2672" t="s">
        <v>59</v>
      </c>
      <c r="BG2672" t="s">
        <v>996</v>
      </c>
      <c r="BH2672" s="1" t="s">
        <v>996</v>
      </c>
      <c r="BI2672" t="s">
        <v>59</v>
      </c>
      <c r="BJ2672" t="b">
        <v>1</v>
      </c>
      <c r="BK2672">
        <v>0</v>
      </c>
    </row>
    <row r="2673" spans="1:63">
      <c r="A2673" s="1" t="s">
        <v>4842</v>
      </c>
      <c r="B2673" t="s">
        <v>59</v>
      </c>
      <c r="D2673">
        <v>56</v>
      </c>
      <c r="E2673" t="s">
        <v>55</v>
      </c>
      <c r="F2673" t="s">
        <v>55</v>
      </c>
      <c r="G2673">
        <f t="shared" si="124"/>
        <v>56</v>
      </c>
      <c r="H2673" s="1">
        <v>56</v>
      </c>
      <c r="I2673" t="s">
        <v>56</v>
      </c>
      <c r="K2673" t="s">
        <v>55</v>
      </c>
      <c r="L2673">
        <v>0</v>
      </c>
      <c r="M2673">
        <v>0</v>
      </c>
      <c r="N2673" s="1">
        <v>0</v>
      </c>
      <c r="O2673" t="s">
        <v>4843</v>
      </c>
      <c r="P2673" t="s">
        <v>4844</v>
      </c>
      <c r="Q2673">
        <v>37.890144999999997</v>
      </c>
      <c r="R2673">
        <v>-119.18408700000001</v>
      </c>
      <c r="T2673">
        <v>504</v>
      </c>
      <c r="V2673" s="2">
        <v>3</v>
      </c>
      <c r="W2673">
        <f t="shared" si="123"/>
        <v>3</v>
      </c>
      <c r="X2673" s="1">
        <v>3</v>
      </c>
      <c r="Y2673" t="s">
        <v>59</v>
      </c>
      <c r="Z2673" t="s">
        <v>59</v>
      </c>
      <c r="AA2673">
        <v>0</v>
      </c>
      <c r="AB2673" s="1">
        <v>0</v>
      </c>
      <c r="AC2673" t="s">
        <v>59</v>
      </c>
      <c r="AD2673" t="s">
        <v>59</v>
      </c>
      <c r="AE2673" s="7">
        <f t="shared" ca="1" si="125"/>
        <v>57.295297555261456</v>
      </c>
      <c r="AF2673" s="8">
        <v>8.2239541233789186</v>
      </c>
      <c r="AG2673" t="s">
        <v>59</v>
      </c>
      <c r="AI2673" t="s">
        <v>59</v>
      </c>
      <c r="AK2673" t="s">
        <v>59</v>
      </c>
      <c r="AM2673" t="s">
        <v>59</v>
      </c>
      <c r="AN2673" t="s">
        <v>59</v>
      </c>
      <c r="AO2673" t="s">
        <v>59</v>
      </c>
      <c r="AP2673" t="s">
        <v>59</v>
      </c>
      <c r="AQ2673" t="s">
        <v>59</v>
      </c>
      <c r="AR2673" t="s">
        <v>59</v>
      </c>
      <c r="AS2673" t="s">
        <v>59</v>
      </c>
      <c r="AT2673" t="s">
        <v>59</v>
      </c>
      <c r="AU2673" t="s">
        <v>59</v>
      </c>
      <c r="AV2673" t="s">
        <v>59</v>
      </c>
      <c r="AW2673" t="s">
        <v>59</v>
      </c>
      <c r="AX2673" t="s">
        <v>59</v>
      </c>
      <c r="AY2673" t="s">
        <v>59</v>
      </c>
      <c r="AZ2673" t="s">
        <v>59</v>
      </c>
      <c r="BA2673" t="s">
        <v>59</v>
      </c>
      <c r="BB2673" t="s">
        <v>59</v>
      </c>
      <c r="BC2673" t="s">
        <v>59</v>
      </c>
      <c r="BD2673" t="s">
        <v>59</v>
      </c>
      <c r="BE2673" t="s">
        <v>59</v>
      </c>
      <c r="BF2673" t="s">
        <v>59</v>
      </c>
      <c r="BG2673" t="s">
        <v>996</v>
      </c>
      <c r="BH2673" s="1" t="s">
        <v>996</v>
      </c>
      <c r="BI2673" t="s">
        <v>59</v>
      </c>
      <c r="BJ2673" t="b">
        <v>1</v>
      </c>
      <c r="BK2673">
        <v>0</v>
      </c>
    </row>
    <row r="2674" spans="1:63">
      <c r="A2674" s="1" t="s">
        <v>4845</v>
      </c>
      <c r="B2674" t="s">
        <v>54</v>
      </c>
      <c r="D2674">
        <v>30</v>
      </c>
      <c r="E2674" t="s">
        <v>55</v>
      </c>
      <c r="F2674" t="s">
        <v>55</v>
      </c>
      <c r="G2674">
        <f t="shared" si="124"/>
        <v>30</v>
      </c>
      <c r="H2674" s="1">
        <v>30</v>
      </c>
      <c r="I2674" t="s">
        <v>56</v>
      </c>
      <c r="K2674" t="s">
        <v>55</v>
      </c>
      <c r="L2674">
        <v>0</v>
      </c>
      <c r="M2674">
        <v>0</v>
      </c>
      <c r="N2674" s="1">
        <v>0</v>
      </c>
      <c r="O2674" t="s">
        <v>4846</v>
      </c>
      <c r="P2674" t="s">
        <v>4847</v>
      </c>
      <c r="Q2674">
        <v>34.505273000000003</v>
      </c>
      <c r="R2674">
        <v>-117.955054</v>
      </c>
      <c r="T2674">
        <v>11198</v>
      </c>
      <c r="V2674" s="2">
        <v>4</v>
      </c>
      <c r="W2674">
        <f t="shared" si="123"/>
        <v>4</v>
      </c>
      <c r="X2674" s="1">
        <v>4</v>
      </c>
      <c r="Y2674" t="s">
        <v>56</v>
      </c>
      <c r="Z2674">
        <v>2</v>
      </c>
      <c r="AA2674">
        <v>2</v>
      </c>
      <c r="AB2674" s="1">
        <v>2</v>
      </c>
      <c r="AC2674">
        <v>65</v>
      </c>
      <c r="AD2674" t="s">
        <v>88</v>
      </c>
      <c r="AE2674" s="7">
        <f t="shared" ca="1" si="125"/>
        <v>65</v>
      </c>
      <c r="AF2674" s="8">
        <v>65</v>
      </c>
      <c r="AG2674" t="s">
        <v>56</v>
      </c>
      <c r="AI2674">
        <v>18.07</v>
      </c>
      <c r="AK2674" t="s">
        <v>55</v>
      </c>
      <c r="AM2674" t="s">
        <v>55</v>
      </c>
      <c r="AN2674" t="s">
        <v>60</v>
      </c>
      <c r="AO2674">
        <v>0</v>
      </c>
      <c r="AP2674" t="s">
        <v>55</v>
      </c>
      <c r="AQ2674" t="s">
        <v>55</v>
      </c>
      <c r="AR2674" t="s">
        <v>55</v>
      </c>
      <c r="AS2674" t="s">
        <v>55</v>
      </c>
      <c r="AT2674" t="s">
        <v>55</v>
      </c>
      <c r="AU2674" t="s">
        <v>55</v>
      </c>
      <c r="AV2674" t="s">
        <v>55</v>
      </c>
      <c r="AW2674" t="s">
        <v>55</v>
      </c>
      <c r="AX2674" t="s">
        <v>363</v>
      </c>
      <c r="AY2674" t="s">
        <v>55</v>
      </c>
      <c r="AZ2674" t="s">
        <v>138</v>
      </c>
      <c r="BA2674" t="s">
        <v>59</v>
      </c>
      <c r="BB2674">
        <v>1292.5999999999999</v>
      </c>
      <c r="BC2674">
        <v>0</v>
      </c>
      <c r="BD2674">
        <v>0</v>
      </c>
      <c r="BE2674">
        <v>1174.55</v>
      </c>
      <c r="BF2674">
        <v>2467.15</v>
      </c>
      <c r="BG2674" t="s">
        <v>59</v>
      </c>
      <c r="BH2674" s="1" t="s">
        <v>59</v>
      </c>
      <c r="BI2674" t="b">
        <v>1</v>
      </c>
      <c r="BJ2674" t="s">
        <v>59</v>
      </c>
      <c r="BK2674">
        <v>0</v>
      </c>
    </row>
    <row r="2675" spans="1:63">
      <c r="A2675" s="1" t="s">
        <v>4848</v>
      </c>
      <c r="B2675" t="s">
        <v>54</v>
      </c>
      <c r="D2675">
        <v>56</v>
      </c>
      <c r="E2675" t="s">
        <v>59</v>
      </c>
      <c r="F2675" t="s">
        <v>55</v>
      </c>
      <c r="G2675">
        <f t="shared" si="124"/>
        <v>56</v>
      </c>
      <c r="H2675" s="1">
        <v>56</v>
      </c>
      <c r="I2675" t="s">
        <v>55</v>
      </c>
      <c r="K2675" t="s">
        <v>55</v>
      </c>
      <c r="L2675">
        <v>0</v>
      </c>
      <c r="M2675">
        <v>0</v>
      </c>
      <c r="N2675" s="1">
        <v>0</v>
      </c>
      <c r="O2675" t="s">
        <v>59</v>
      </c>
      <c r="P2675" t="s">
        <v>59</v>
      </c>
      <c r="Q2675" t="s">
        <v>59</v>
      </c>
      <c r="R2675" t="s">
        <v>59</v>
      </c>
      <c r="T2675" t="s">
        <v>59</v>
      </c>
      <c r="V2675" s="2" t="s">
        <v>59</v>
      </c>
      <c r="W2675">
        <f t="shared" si="123"/>
        <v>4</v>
      </c>
      <c r="X2675" s="1">
        <v>4</v>
      </c>
      <c r="Y2675" t="s">
        <v>55</v>
      </c>
      <c r="Z2675">
        <v>0</v>
      </c>
      <c r="AA2675">
        <v>0</v>
      </c>
      <c r="AB2675" s="1">
        <v>0</v>
      </c>
      <c r="AC2675" t="s">
        <v>59</v>
      </c>
      <c r="AD2675" t="s">
        <v>97</v>
      </c>
      <c r="AE2675" s="7">
        <f t="shared" ca="1" si="125"/>
        <v>16</v>
      </c>
      <c r="AF2675" s="8">
        <v>16</v>
      </c>
      <c r="AG2675" t="s">
        <v>56</v>
      </c>
      <c r="AI2675" t="s">
        <v>59</v>
      </c>
      <c r="AK2675" t="s">
        <v>56</v>
      </c>
      <c r="AM2675" t="s">
        <v>56</v>
      </c>
      <c r="AN2675" t="s">
        <v>68</v>
      </c>
      <c r="AO2675">
        <v>10</v>
      </c>
      <c r="AP2675" t="s">
        <v>55</v>
      </c>
      <c r="AQ2675" t="s">
        <v>56</v>
      </c>
      <c r="AR2675" t="s">
        <v>55</v>
      </c>
      <c r="AS2675" t="s">
        <v>55</v>
      </c>
      <c r="AT2675" t="s">
        <v>55</v>
      </c>
      <c r="AU2675" t="s">
        <v>55</v>
      </c>
      <c r="AV2675" t="s">
        <v>59</v>
      </c>
      <c r="AW2675" t="s">
        <v>55</v>
      </c>
      <c r="AX2675" t="s">
        <v>62</v>
      </c>
      <c r="AY2675" t="s">
        <v>56</v>
      </c>
      <c r="AZ2675" t="s">
        <v>138</v>
      </c>
      <c r="BA2675">
        <v>78.849999999999994</v>
      </c>
      <c r="BB2675">
        <v>1600.25</v>
      </c>
      <c r="BC2675">
        <v>0</v>
      </c>
      <c r="BD2675">
        <v>50</v>
      </c>
      <c r="BE2675">
        <v>667.7</v>
      </c>
      <c r="BF2675">
        <v>2317.9499999999998</v>
      </c>
      <c r="BG2675" t="s">
        <v>996</v>
      </c>
      <c r="BH2675" s="1" t="s">
        <v>996</v>
      </c>
      <c r="BI2675" t="s">
        <v>59</v>
      </c>
      <c r="BJ2675" t="b">
        <v>1</v>
      </c>
      <c r="BK2675">
        <v>0</v>
      </c>
    </row>
    <row r="2676" spans="1:63">
      <c r="A2676" s="1" t="s">
        <v>4849</v>
      </c>
      <c r="B2676" t="s">
        <v>54</v>
      </c>
      <c r="D2676">
        <v>23</v>
      </c>
      <c r="E2676" t="s">
        <v>56</v>
      </c>
      <c r="F2676" t="s">
        <v>55</v>
      </c>
      <c r="G2676">
        <f t="shared" si="124"/>
        <v>23</v>
      </c>
      <c r="H2676" s="1">
        <v>23</v>
      </c>
      <c r="I2676" t="s">
        <v>55</v>
      </c>
      <c r="K2676" t="s">
        <v>55</v>
      </c>
      <c r="L2676">
        <v>0</v>
      </c>
      <c r="M2676">
        <v>0</v>
      </c>
      <c r="N2676" s="1">
        <v>0</v>
      </c>
      <c r="O2676" t="s">
        <v>4850</v>
      </c>
      <c r="P2676" t="s">
        <v>4851</v>
      </c>
      <c r="Q2676">
        <v>37.550074000000002</v>
      </c>
      <c r="R2676">
        <v>-118.83716699999999</v>
      </c>
      <c r="T2676">
        <v>8217</v>
      </c>
      <c r="V2676" s="2">
        <v>5</v>
      </c>
      <c r="W2676">
        <f t="shared" si="123"/>
        <v>5</v>
      </c>
      <c r="X2676" s="1">
        <v>5</v>
      </c>
      <c r="Y2676" t="s">
        <v>55</v>
      </c>
      <c r="Z2676">
        <v>0</v>
      </c>
      <c r="AA2676">
        <v>0</v>
      </c>
      <c r="AB2676" s="1">
        <v>0</v>
      </c>
      <c r="AC2676">
        <v>14</v>
      </c>
      <c r="AD2676" t="s">
        <v>97</v>
      </c>
      <c r="AE2676" s="7">
        <f t="shared" ca="1" si="125"/>
        <v>14</v>
      </c>
      <c r="AF2676" s="8">
        <v>14</v>
      </c>
      <c r="AG2676" t="s">
        <v>56</v>
      </c>
      <c r="AI2676">
        <v>36.42</v>
      </c>
      <c r="AK2676" t="s">
        <v>59</v>
      </c>
      <c r="AM2676" t="s">
        <v>55</v>
      </c>
      <c r="AN2676" t="s">
        <v>60</v>
      </c>
      <c r="AO2676">
        <v>0</v>
      </c>
      <c r="AP2676" t="s">
        <v>55</v>
      </c>
      <c r="AQ2676" t="s">
        <v>59</v>
      </c>
      <c r="AR2676" t="s">
        <v>55</v>
      </c>
      <c r="AS2676" t="s">
        <v>55</v>
      </c>
      <c r="AT2676" t="s">
        <v>55</v>
      </c>
      <c r="AU2676" t="s">
        <v>55</v>
      </c>
      <c r="AV2676" t="s">
        <v>55</v>
      </c>
      <c r="AW2676" t="s">
        <v>55</v>
      </c>
      <c r="AX2676" t="s">
        <v>145</v>
      </c>
      <c r="AY2676" t="s">
        <v>55</v>
      </c>
      <c r="AZ2676" t="s">
        <v>63</v>
      </c>
      <c r="BA2676" t="s">
        <v>59</v>
      </c>
      <c r="BB2676" t="s">
        <v>59</v>
      </c>
      <c r="BC2676">
        <v>0</v>
      </c>
      <c r="BD2676" t="s">
        <v>59</v>
      </c>
      <c r="BE2676" t="s">
        <v>59</v>
      </c>
      <c r="BF2676" t="s">
        <v>59</v>
      </c>
      <c r="BG2676" t="s">
        <v>59</v>
      </c>
      <c r="BH2676" s="1" t="s">
        <v>59</v>
      </c>
      <c r="BI2676" t="s">
        <v>59</v>
      </c>
      <c r="BJ2676" t="b">
        <v>1</v>
      </c>
      <c r="BK2676">
        <v>1</v>
      </c>
    </row>
    <row r="2677" spans="1:63">
      <c r="A2677" s="1" t="s">
        <v>4852</v>
      </c>
      <c r="B2677" t="s">
        <v>54</v>
      </c>
      <c r="D2677">
        <v>45</v>
      </c>
      <c r="E2677" t="s">
        <v>55</v>
      </c>
      <c r="F2677" t="s">
        <v>55</v>
      </c>
      <c r="G2677">
        <f t="shared" si="124"/>
        <v>45</v>
      </c>
      <c r="H2677" s="1">
        <v>45</v>
      </c>
      <c r="I2677" t="s">
        <v>55</v>
      </c>
      <c r="K2677" t="s">
        <v>55</v>
      </c>
      <c r="L2677">
        <v>0</v>
      </c>
      <c r="M2677">
        <v>0</v>
      </c>
      <c r="N2677" s="1">
        <v>0</v>
      </c>
      <c r="O2677" t="s">
        <v>1711</v>
      </c>
      <c r="P2677" t="s">
        <v>3886</v>
      </c>
      <c r="Q2677">
        <v>36.296850999999997</v>
      </c>
      <c r="R2677">
        <v>-117.865469</v>
      </c>
      <c r="T2677">
        <v>318</v>
      </c>
      <c r="V2677" s="2">
        <v>3</v>
      </c>
      <c r="W2677">
        <f t="shared" si="123"/>
        <v>3</v>
      </c>
      <c r="X2677" s="1">
        <v>3</v>
      </c>
      <c r="Y2677" t="s">
        <v>55</v>
      </c>
      <c r="Z2677">
        <v>0</v>
      </c>
      <c r="AA2677">
        <v>0</v>
      </c>
      <c r="AB2677" s="1">
        <v>0</v>
      </c>
      <c r="AC2677">
        <v>41</v>
      </c>
      <c r="AD2677" t="s">
        <v>59</v>
      </c>
      <c r="AE2677" s="7">
        <f t="shared" ca="1" si="125"/>
        <v>41</v>
      </c>
      <c r="AF2677" s="8">
        <v>41</v>
      </c>
      <c r="AG2677" t="s">
        <v>56</v>
      </c>
      <c r="AI2677">
        <v>1.08</v>
      </c>
      <c r="AK2677" t="s">
        <v>55</v>
      </c>
      <c r="AM2677" t="s">
        <v>56</v>
      </c>
      <c r="AN2677" t="s">
        <v>68</v>
      </c>
      <c r="AO2677">
        <v>6</v>
      </c>
      <c r="AP2677" t="s">
        <v>55</v>
      </c>
      <c r="AQ2677" t="s">
        <v>55</v>
      </c>
      <c r="AR2677" t="s">
        <v>55</v>
      </c>
      <c r="AS2677" t="s">
        <v>56</v>
      </c>
      <c r="AT2677" t="s">
        <v>55</v>
      </c>
      <c r="AU2677" t="s">
        <v>55</v>
      </c>
      <c r="AV2677" t="s">
        <v>55</v>
      </c>
      <c r="AW2677" t="s">
        <v>56</v>
      </c>
      <c r="AX2677" t="s">
        <v>62</v>
      </c>
      <c r="AY2677" t="s">
        <v>56</v>
      </c>
      <c r="AZ2677" t="s">
        <v>59</v>
      </c>
      <c r="BA2677">
        <v>74.25</v>
      </c>
      <c r="BB2677">
        <v>3089.1</v>
      </c>
      <c r="BC2677">
        <v>0</v>
      </c>
      <c r="BD2677">
        <v>0</v>
      </c>
      <c r="BE2677">
        <v>44.28</v>
      </c>
      <c r="BF2677">
        <v>3133.38</v>
      </c>
      <c r="BG2677" t="s">
        <v>59</v>
      </c>
      <c r="BH2677" s="1" t="s">
        <v>59</v>
      </c>
      <c r="BI2677" t="s">
        <v>59</v>
      </c>
      <c r="BJ2677" t="b">
        <v>1</v>
      </c>
      <c r="BK2677">
        <v>1</v>
      </c>
    </row>
    <row r="2678" spans="1:63">
      <c r="A2678" s="1" t="s">
        <v>4853</v>
      </c>
      <c r="B2678" t="s">
        <v>54</v>
      </c>
      <c r="D2678">
        <v>32</v>
      </c>
      <c r="E2678" t="s">
        <v>55</v>
      </c>
      <c r="F2678" t="s">
        <v>55</v>
      </c>
      <c r="G2678">
        <f t="shared" si="124"/>
        <v>32</v>
      </c>
      <c r="H2678" s="1">
        <v>32</v>
      </c>
      <c r="I2678" t="s">
        <v>56</v>
      </c>
      <c r="K2678" t="s">
        <v>55</v>
      </c>
      <c r="L2678">
        <v>0</v>
      </c>
      <c r="M2678">
        <v>0</v>
      </c>
      <c r="N2678" s="1">
        <v>0</v>
      </c>
      <c r="O2678" t="s">
        <v>373</v>
      </c>
      <c r="P2678" t="s">
        <v>3407</v>
      </c>
      <c r="Q2678" t="s">
        <v>59</v>
      </c>
      <c r="R2678">
        <v>-118.08293500000001</v>
      </c>
      <c r="T2678">
        <v>67232</v>
      </c>
      <c r="V2678" s="2">
        <v>4</v>
      </c>
      <c r="W2678">
        <f t="shared" si="123"/>
        <v>4</v>
      </c>
      <c r="X2678" s="1">
        <v>4</v>
      </c>
      <c r="Y2678" t="s">
        <v>56</v>
      </c>
      <c r="Z2678">
        <v>2</v>
      </c>
      <c r="AA2678">
        <v>2</v>
      </c>
      <c r="AB2678" s="1">
        <v>2</v>
      </c>
      <c r="AC2678">
        <v>17</v>
      </c>
      <c r="AD2678" t="s">
        <v>97</v>
      </c>
      <c r="AE2678" s="7">
        <f t="shared" ca="1" si="125"/>
        <v>17</v>
      </c>
      <c r="AF2678" s="8">
        <v>17</v>
      </c>
      <c r="AG2678" t="s">
        <v>56</v>
      </c>
      <c r="AI2678">
        <v>45.35</v>
      </c>
      <c r="AK2678" t="s">
        <v>55</v>
      </c>
      <c r="AM2678" t="s">
        <v>56</v>
      </c>
      <c r="AN2678" t="s">
        <v>61</v>
      </c>
      <c r="AO2678">
        <v>11</v>
      </c>
      <c r="AP2678" t="s">
        <v>56</v>
      </c>
      <c r="AQ2678" t="s">
        <v>56</v>
      </c>
      <c r="AR2678" t="s">
        <v>55</v>
      </c>
      <c r="AS2678" t="s">
        <v>59</v>
      </c>
      <c r="AT2678" t="s">
        <v>55</v>
      </c>
      <c r="AU2678" t="s">
        <v>56</v>
      </c>
      <c r="AV2678" t="s">
        <v>56</v>
      </c>
      <c r="AW2678" t="s">
        <v>56</v>
      </c>
      <c r="AX2678" t="s">
        <v>145</v>
      </c>
      <c r="AY2678" t="s">
        <v>55</v>
      </c>
      <c r="AZ2678" t="s">
        <v>59</v>
      </c>
      <c r="BA2678">
        <v>64.8</v>
      </c>
      <c r="BB2678">
        <v>1175.5999999999999</v>
      </c>
      <c r="BC2678">
        <v>0</v>
      </c>
      <c r="BD2678">
        <v>0</v>
      </c>
      <c r="BE2678">
        <v>770.95</v>
      </c>
      <c r="BF2678">
        <v>1946.55</v>
      </c>
      <c r="BG2678" t="s">
        <v>59</v>
      </c>
      <c r="BH2678" s="1" t="s">
        <v>59</v>
      </c>
      <c r="BI2678" t="b">
        <v>1</v>
      </c>
      <c r="BJ2678" t="s">
        <v>59</v>
      </c>
      <c r="BK2678">
        <v>0</v>
      </c>
    </row>
    <row r="2679" spans="1:63">
      <c r="A2679" s="1" t="s">
        <v>4854</v>
      </c>
      <c r="B2679" t="s">
        <v>66</v>
      </c>
      <c r="D2679">
        <v>24</v>
      </c>
      <c r="E2679" t="s">
        <v>56</v>
      </c>
      <c r="F2679" t="s">
        <v>55</v>
      </c>
      <c r="G2679">
        <f t="shared" si="124"/>
        <v>24</v>
      </c>
      <c r="H2679" s="1">
        <v>24</v>
      </c>
      <c r="I2679" t="s">
        <v>59</v>
      </c>
      <c r="K2679" t="s">
        <v>59</v>
      </c>
      <c r="L2679">
        <v>0</v>
      </c>
      <c r="M2679">
        <v>0</v>
      </c>
      <c r="N2679" s="1">
        <v>0</v>
      </c>
      <c r="O2679" t="s">
        <v>2949</v>
      </c>
      <c r="P2679" t="s">
        <v>2950</v>
      </c>
      <c r="Q2679">
        <v>34.903052000000002</v>
      </c>
      <c r="R2679" t="s">
        <v>59</v>
      </c>
      <c r="T2679">
        <v>14931</v>
      </c>
      <c r="V2679" s="2">
        <v>4</v>
      </c>
      <c r="W2679">
        <f t="shared" si="123"/>
        <v>4</v>
      </c>
      <c r="X2679" s="1">
        <v>4</v>
      </c>
      <c r="Y2679" t="s">
        <v>56</v>
      </c>
      <c r="Z2679">
        <v>5</v>
      </c>
      <c r="AA2679">
        <v>5</v>
      </c>
      <c r="AB2679" s="1">
        <v>5</v>
      </c>
      <c r="AC2679">
        <v>72</v>
      </c>
      <c r="AD2679" t="s">
        <v>233</v>
      </c>
      <c r="AE2679" s="7">
        <f t="shared" ca="1" si="125"/>
        <v>72</v>
      </c>
      <c r="AF2679" s="8">
        <v>72</v>
      </c>
      <c r="AG2679" t="s">
        <v>59</v>
      </c>
      <c r="AI2679">
        <v>41.21</v>
      </c>
      <c r="AK2679" t="s">
        <v>56</v>
      </c>
      <c r="AM2679" t="s">
        <v>56</v>
      </c>
      <c r="AN2679" t="s">
        <v>68</v>
      </c>
      <c r="AO2679">
        <v>73</v>
      </c>
      <c r="AP2679" t="s">
        <v>56</v>
      </c>
      <c r="AQ2679" t="s">
        <v>56</v>
      </c>
      <c r="AR2679" t="s">
        <v>56</v>
      </c>
      <c r="AS2679" t="s">
        <v>55</v>
      </c>
      <c r="AT2679" t="s">
        <v>56</v>
      </c>
      <c r="AU2679" t="s">
        <v>56</v>
      </c>
      <c r="AV2679" t="s">
        <v>56</v>
      </c>
      <c r="AW2679" t="s">
        <v>59</v>
      </c>
      <c r="AX2679" t="s">
        <v>363</v>
      </c>
      <c r="AY2679" t="s">
        <v>56</v>
      </c>
      <c r="AZ2679" t="s">
        <v>138</v>
      </c>
      <c r="BA2679">
        <v>110.65</v>
      </c>
      <c r="BB2679">
        <v>8065.65</v>
      </c>
      <c r="BC2679" t="s">
        <v>59</v>
      </c>
      <c r="BD2679">
        <v>0</v>
      </c>
      <c r="BE2679">
        <v>2967.12</v>
      </c>
      <c r="BF2679" t="s">
        <v>59</v>
      </c>
      <c r="BG2679" t="s">
        <v>996</v>
      </c>
      <c r="BH2679" s="1" t="s">
        <v>996</v>
      </c>
      <c r="BI2679" t="s">
        <v>59</v>
      </c>
      <c r="BJ2679" t="b">
        <v>1</v>
      </c>
      <c r="BK2679">
        <v>0</v>
      </c>
    </row>
    <row r="2680" spans="1:63">
      <c r="A2680" s="1" t="s">
        <v>4855</v>
      </c>
      <c r="B2680" t="s">
        <v>66</v>
      </c>
      <c r="D2680">
        <v>59</v>
      </c>
      <c r="E2680" t="s">
        <v>55</v>
      </c>
      <c r="F2680" t="s">
        <v>59</v>
      </c>
      <c r="G2680">
        <f t="shared" si="124"/>
        <v>59</v>
      </c>
      <c r="H2680" s="1">
        <v>59</v>
      </c>
      <c r="I2680" t="s">
        <v>56</v>
      </c>
      <c r="K2680" t="s">
        <v>56</v>
      </c>
      <c r="L2680">
        <v>3</v>
      </c>
      <c r="M2680">
        <v>3</v>
      </c>
      <c r="N2680" s="1">
        <v>3</v>
      </c>
      <c r="O2680" t="s">
        <v>2002</v>
      </c>
      <c r="P2680" t="s">
        <v>2003</v>
      </c>
      <c r="Q2680">
        <v>35.073777</v>
      </c>
      <c r="R2680">
        <v>-118.652112</v>
      </c>
      <c r="T2680">
        <v>25805</v>
      </c>
      <c r="V2680" s="2">
        <v>4</v>
      </c>
      <c r="W2680">
        <f t="shared" si="123"/>
        <v>4</v>
      </c>
      <c r="X2680" s="1">
        <v>4</v>
      </c>
      <c r="Y2680" t="s">
        <v>56</v>
      </c>
      <c r="Z2680">
        <v>6</v>
      </c>
      <c r="AA2680">
        <v>6</v>
      </c>
      <c r="AB2680" s="1">
        <v>6</v>
      </c>
      <c r="AC2680">
        <v>3</v>
      </c>
      <c r="AD2680" t="s">
        <v>67</v>
      </c>
      <c r="AE2680" s="7">
        <f t="shared" ca="1" si="125"/>
        <v>3</v>
      </c>
      <c r="AF2680" s="8">
        <v>3</v>
      </c>
      <c r="AG2680" t="s">
        <v>55</v>
      </c>
      <c r="AI2680">
        <v>0</v>
      </c>
      <c r="AK2680" t="s">
        <v>55</v>
      </c>
      <c r="AM2680" t="s">
        <v>56</v>
      </c>
      <c r="AN2680" t="s">
        <v>102</v>
      </c>
      <c r="AO2680">
        <v>53</v>
      </c>
      <c r="AP2680" t="s">
        <v>55</v>
      </c>
      <c r="AQ2680" t="s">
        <v>56</v>
      </c>
      <c r="AR2680" t="s">
        <v>59</v>
      </c>
      <c r="AS2680" t="s">
        <v>59</v>
      </c>
      <c r="AT2680" t="s">
        <v>55</v>
      </c>
      <c r="AU2680" t="s">
        <v>56</v>
      </c>
      <c r="AV2680" t="s">
        <v>56</v>
      </c>
      <c r="AW2680" t="s">
        <v>56</v>
      </c>
      <c r="AX2680" t="s">
        <v>62</v>
      </c>
      <c r="AY2680" t="s">
        <v>59</v>
      </c>
      <c r="AZ2680" t="s">
        <v>138</v>
      </c>
      <c r="BA2680">
        <v>40.299999999999997</v>
      </c>
      <c r="BB2680">
        <v>92.5</v>
      </c>
      <c r="BC2680">
        <v>0</v>
      </c>
      <c r="BD2680">
        <v>0</v>
      </c>
      <c r="BE2680">
        <v>0</v>
      </c>
      <c r="BF2680">
        <v>92.5</v>
      </c>
      <c r="BG2680" t="s">
        <v>59</v>
      </c>
      <c r="BH2680" s="1" t="s">
        <v>59</v>
      </c>
      <c r="BI2680" t="b">
        <v>1</v>
      </c>
      <c r="BJ2680" t="s">
        <v>59</v>
      </c>
      <c r="BK2680">
        <v>0</v>
      </c>
    </row>
    <row r="2681" spans="1:63">
      <c r="A2681" s="1" t="s">
        <v>4856</v>
      </c>
      <c r="B2681" t="s">
        <v>59</v>
      </c>
      <c r="D2681">
        <v>20</v>
      </c>
      <c r="E2681" t="s">
        <v>56</v>
      </c>
      <c r="F2681" t="s">
        <v>55</v>
      </c>
      <c r="G2681">
        <f t="shared" si="124"/>
        <v>20</v>
      </c>
      <c r="H2681" s="1">
        <v>20</v>
      </c>
      <c r="I2681" t="s">
        <v>59</v>
      </c>
      <c r="K2681" t="s">
        <v>55</v>
      </c>
      <c r="L2681">
        <v>0</v>
      </c>
      <c r="M2681">
        <v>0</v>
      </c>
      <c r="N2681" s="1">
        <v>0</v>
      </c>
      <c r="O2681" t="s">
        <v>3411</v>
      </c>
      <c r="P2681" t="s">
        <v>3412</v>
      </c>
      <c r="Q2681">
        <v>34.395829999999997</v>
      </c>
      <c r="R2681">
        <v>-117.734568</v>
      </c>
      <c r="T2681">
        <v>413</v>
      </c>
      <c r="V2681" s="2" t="s">
        <v>59</v>
      </c>
      <c r="W2681">
        <f t="shared" si="123"/>
        <v>4</v>
      </c>
      <c r="X2681" s="1">
        <v>4</v>
      </c>
      <c r="Y2681" t="s">
        <v>56</v>
      </c>
      <c r="Z2681">
        <v>7</v>
      </c>
      <c r="AA2681">
        <v>7</v>
      </c>
      <c r="AB2681" s="1">
        <v>7</v>
      </c>
      <c r="AC2681">
        <v>59</v>
      </c>
      <c r="AD2681" t="s">
        <v>88</v>
      </c>
      <c r="AE2681" s="7">
        <f t="shared" ca="1" si="125"/>
        <v>59</v>
      </c>
      <c r="AF2681" s="8">
        <v>59</v>
      </c>
      <c r="AG2681" t="s">
        <v>56</v>
      </c>
      <c r="AI2681">
        <v>41.15</v>
      </c>
      <c r="AK2681" t="s">
        <v>56</v>
      </c>
      <c r="AM2681" t="s">
        <v>59</v>
      </c>
      <c r="AN2681" t="s">
        <v>68</v>
      </c>
      <c r="AO2681" t="s">
        <v>59</v>
      </c>
      <c r="AP2681" t="s">
        <v>56</v>
      </c>
      <c r="AQ2681" t="s">
        <v>59</v>
      </c>
      <c r="AR2681" t="s">
        <v>56</v>
      </c>
      <c r="AS2681" t="s">
        <v>56</v>
      </c>
      <c r="AT2681" t="s">
        <v>55</v>
      </c>
      <c r="AU2681" t="s">
        <v>56</v>
      </c>
      <c r="AV2681" t="s">
        <v>56</v>
      </c>
      <c r="AW2681" t="s">
        <v>55</v>
      </c>
      <c r="AX2681" t="s">
        <v>145</v>
      </c>
      <c r="AY2681" t="s">
        <v>59</v>
      </c>
      <c r="AZ2681" t="s">
        <v>138</v>
      </c>
      <c r="BA2681">
        <v>107</v>
      </c>
      <c r="BB2681">
        <v>6152.3</v>
      </c>
      <c r="BC2681">
        <v>0</v>
      </c>
      <c r="BD2681">
        <v>0</v>
      </c>
      <c r="BE2681">
        <v>2427.85</v>
      </c>
      <c r="BF2681">
        <v>8580.15</v>
      </c>
      <c r="BG2681" t="s">
        <v>996</v>
      </c>
      <c r="BH2681" s="1" t="s">
        <v>996</v>
      </c>
      <c r="BI2681" t="s">
        <v>59</v>
      </c>
      <c r="BJ2681" t="b">
        <v>1</v>
      </c>
      <c r="BK2681">
        <v>0</v>
      </c>
    </row>
    <row r="2682" spans="1:63">
      <c r="A2682" s="1" t="s">
        <v>4857</v>
      </c>
      <c r="B2682" t="s">
        <v>54</v>
      </c>
      <c r="D2682">
        <v>30</v>
      </c>
      <c r="E2682" t="s">
        <v>55</v>
      </c>
      <c r="F2682" t="s">
        <v>55</v>
      </c>
      <c r="G2682">
        <f t="shared" si="124"/>
        <v>30</v>
      </c>
      <c r="H2682" s="1">
        <v>30</v>
      </c>
      <c r="I2682" t="s">
        <v>56</v>
      </c>
      <c r="K2682" t="s">
        <v>55</v>
      </c>
      <c r="L2682">
        <v>0</v>
      </c>
      <c r="M2682">
        <v>0</v>
      </c>
      <c r="N2682" s="1">
        <v>0</v>
      </c>
      <c r="O2682" t="s">
        <v>1447</v>
      </c>
      <c r="P2682" t="s">
        <v>59</v>
      </c>
      <c r="Q2682">
        <v>37.375816</v>
      </c>
      <c r="R2682">
        <v>-119.739935</v>
      </c>
      <c r="T2682">
        <v>1968</v>
      </c>
      <c r="V2682" s="2">
        <v>5</v>
      </c>
      <c r="W2682">
        <f t="shared" si="123"/>
        <v>5</v>
      </c>
      <c r="X2682" s="1">
        <v>5</v>
      </c>
      <c r="Y2682" t="s">
        <v>56</v>
      </c>
      <c r="Z2682">
        <v>4</v>
      </c>
      <c r="AA2682">
        <v>4</v>
      </c>
      <c r="AB2682" s="1">
        <v>4</v>
      </c>
      <c r="AC2682">
        <v>71</v>
      </c>
      <c r="AD2682" t="s">
        <v>233</v>
      </c>
      <c r="AE2682" s="7">
        <f t="shared" ca="1" si="125"/>
        <v>71</v>
      </c>
      <c r="AF2682" s="8">
        <v>71</v>
      </c>
      <c r="AG2682" t="s">
        <v>56</v>
      </c>
      <c r="AI2682" t="s">
        <v>59</v>
      </c>
      <c r="AK2682" t="s">
        <v>55</v>
      </c>
      <c r="AM2682" t="s">
        <v>56</v>
      </c>
      <c r="AN2682" t="s">
        <v>102</v>
      </c>
      <c r="AO2682">
        <v>59</v>
      </c>
      <c r="AP2682" t="s">
        <v>55</v>
      </c>
      <c r="AQ2682" t="s">
        <v>56</v>
      </c>
      <c r="AR2682" t="s">
        <v>55</v>
      </c>
      <c r="AS2682" t="s">
        <v>56</v>
      </c>
      <c r="AT2682" t="s">
        <v>59</v>
      </c>
      <c r="AU2682" t="s">
        <v>56</v>
      </c>
      <c r="AV2682" t="s">
        <v>56</v>
      </c>
      <c r="AW2682" t="s">
        <v>56</v>
      </c>
      <c r="AX2682" t="s">
        <v>363</v>
      </c>
      <c r="AY2682" t="s">
        <v>56</v>
      </c>
      <c r="AZ2682" t="s">
        <v>138</v>
      </c>
      <c r="BA2682" t="s">
        <v>59</v>
      </c>
      <c r="BB2682">
        <v>5154.5</v>
      </c>
      <c r="BC2682">
        <v>0</v>
      </c>
      <c r="BD2682">
        <v>0</v>
      </c>
      <c r="BE2682">
        <v>1153.04</v>
      </c>
      <c r="BF2682">
        <v>6307.54</v>
      </c>
      <c r="BG2682" t="s">
        <v>59</v>
      </c>
      <c r="BH2682" s="1" t="s">
        <v>59</v>
      </c>
      <c r="BI2682" t="s">
        <v>59</v>
      </c>
      <c r="BJ2682" t="b">
        <v>1</v>
      </c>
      <c r="BK2682">
        <v>1</v>
      </c>
    </row>
    <row r="2683" spans="1:63">
      <c r="A2683" s="1" t="s">
        <v>4858</v>
      </c>
      <c r="B2683" t="s">
        <v>66</v>
      </c>
      <c r="D2683">
        <v>45</v>
      </c>
      <c r="E2683" t="s">
        <v>55</v>
      </c>
      <c r="F2683" t="s">
        <v>55</v>
      </c>
      <c r="G2683">
        <f t="shared" si="124"/>
        <v>45</v>
      </c>
      <c r="H2683" s="1">
        <v>45</v>
      </c>
      <c r="I2683" t="s">
        <v>56</v>
      </c>
      <c r="K2683" t="s">
        <v>56</v>
      </c>
      <c r="L2683">
        <v>2</v>
      </c>
      <c r="M2683">
        <v>2</v>
      </c>
      <c r="N2683" s="1">
        <v>2</v>
      </c>
      <c r="O2683" t="s">
        <v>59</v>
      </c>
      <c r="P2683" t="s">
        <v>59</v>
      </c>
      <c r="Q2683" t="s">
        <v>59</v>
      </c>
      <c r="R2683" t="s">
        <v>59</v>
      </c>
      <c r="T2683" t="s">
        <v>59</v>
      </c>
      <c r="V2683" s="2">
        <v>3</v>
      </c>
      <c r="W2683">
        <f t="shared" si="123"/>
        <v>3</v>
      </c>
      <c r="X2683" s="1">
        <v>3</v>
      </c>
      <c r="Y2683" t="s">
        <v>56</v>
      </c>
      <c r="Z2683">
        <v>10</v>
      </c>
      <c r="AA2683">
        <v>10</v>
      </c>
      <c r="AB2683" s="1">
        <v>10</v>
      </c>
      <c r="AC2683">
        <v>5</v>
      </c>
      <c r="AD2683" t="s">
        <v>67</v>
      </c>
      <c r="AE2683" s="7">
        <f t="shared" ca="1" si="125"/>
        <v>5</v>
      </c>
      <c r="AF2683" s="8">
        <v>5</v>
      </c>
      <c r="AG2683" t="s">
        <v>56</v>
      </c>
      <c r="AI2683">
        <v>35.6</v>
      </c>
      <c r="AK2683" t="s">
        <v>55</v>
      </c>
      <c r="AM2683" t="s">
        <v>56</v>
      </c>
      <c r="AN2683" t="s">
        <v>102</v>
      </c>
      <c r="AO2683">
        <v>19</v>
      </c>
      <c r="AP2683" t="s">
        <v>55</v>
      </c>
      <c r="AQ2683" t="s">
        <v>55</v>
      </c>
      <c r="AR2683" t="s">
        <v>55</v>
      </c>
      <c r="AS2683" t="s">
        <v>55</v>
      </c>
      <c r="AT2683" t="s">
        <v>55</v>
      </c>
      <c r="AU2683" t="s">
        <v>55</v>
      </c>
      <c r="AV2683" t="s">
        <v>55</v>
      </c>
      <c r="AW2683" t="s">
        <v>56</v>
      </c>
      <c r="AX2683" t="s">
        <v>62</v>
      </c>
      <c r="AY2683" t="s">
        <v>55</v>
      </c>
      <c r="AZ2683" t="s">
        <v>138</v>
      </c>
      <c r="BA2683">
        <v>44.8</v>
      </c>
      <c r="BB2683" t="s">
        <v>59</v>
      </c>
      <c r="BC2683">
        <v>0</v>
      </c>
      <c r="BD2683">
        <v>0</v>
      </c>
      <c r="BE2683">
        <v>178</v>
      </c>
      <c r="BF2683">
        <v>398.45</v>
      </c>
      <c r="BG2683" t="s">
        <v>996</v>
      </c>
      <c r="BH2683" s="1" t="s">
        <v>996</v>
      </c>
      <c r="BI2683" t="s">
        <v>59</v>
      </c>
      <c r="BJ2683" t="b">
        <v>1</v>
      </c>
      <c r="BK2683">
        <v>0</v>
      </c>
    </row>
    <row r="2684" spans="1:63">
      <c r="A2684" s="1" t="s">
        <v>4859</v>
      </c>
      <c r="B2684" t="s">
        <v>54</v>
      </c>
      <c r="D2684">
        <v>54</v>
      </c>
      <c r="E2684" t="s">
        <v>55</v>
      </c>
      <c r="F2684" t="s">
        <v>55</v>
      </c>
      <c r="G2684">
        <f t="shared" si="124"/>
        <v>54</v>
      </c>
      <c r="H2684" s="1">
        <v>54</v>
      </c>
      <c r="I2684" t="s">
        <v>59</v>
      </c>
      <c r="K2684" t="s">
        <v>56</v>
      </c>
      <c r="L2684">
        <v>6</v>
      </c>
      <c r="M2684">
        <v>6</v>
      </c>
      <c r="N2684" s="1">
        <v>6</v>
      </c>
      <c r="O2684" t="s">
        <v>3889</v>
      </c>
      <c r="P2684" t="s">
        <v>59</v>
      </c>
      <c r="Q2684">
        <v>36.645449999999997</v>
      </c>
      <c r="R2684">
        <v>-118.924982</v>
      </c>
      <c r="T2684" t="s">
        <v>59</v>
      </c>
      <c r="V2684" s="2">
        <v>3</v>
      </c>
      <c r="W2684">
        <f t="shared" si="123"/>
        <v>3</v>
      </c>
      <c r="X2684" s="1">
        <v>3</v>
      </c>
      <c r="Y2684" t="s">
        <v>56</v>
      </c>
      <c r="Z2684">
        <v>5</v>
      </c>
      <c r="AA2684">
        <v>5</v>
      </c>
      <c r="AB2684" s="1">
        <v>5</v>
      </c>
      <c r="AC2684">
        <v>27</v>
      </c>
      <c r="AD2684" t="s">
        <v>60</v>
      </c>
      <c r="AE2684" s="7">
        <f t="shared" ca="1" si="125"/>
        <v>27</v>
      </c>
      <c r="AF2684" s="8">
        <v>27</v>
      </c>
      <c r="AG2684" t="s">
        <v>56</v>
      </c>
      <c r="AI2684">
        <v>36.19</v>
      </c>
      <c r="AK2684" t="s">
        <v>55</v>
      </c>
      <c r="AM2684" t="s">
        <v>56</v>
      </c>
      <c r="AN2684" t="s">
        <v>59</v>
      </c>
      <c r="AO2684">
        <v>53</v>
      </c>
      <c r="AP2684" t="s">
        <v>56</v>
      </c>
      <c r="AQ2684" t="s">
        <v>56</v>
      </c>
      <c r="AR2684" t="s">
        <v>59</v>
      </c>
      <c r="AS2684" t="s">
        <v>55</v>
      </c>
      <c r="AT2684" t="s">
        <v>55</v>
      </c>
      <c r="AU2684" t="s">
        <v>55</v>
      </c>
      <c r="AV2684" t="s">
        <v>55</v>
      </c>
      <c r="AW2684" t="s">
        <v>56</v>
      </c>
      <c r="AX2684" t="s">
        <v>62</v>
      </c>
      <c r="AY2684" t="s">
        <v>56</v>
      </c>
      <c r="AZ2684" t="s">
        <v>138</v>
      </c>
      <c r="BA2684">
        <v>54.75</v>
      </c>
      <c r="BB2684">
        <v>1510.3</v>
      </c>
      <c r="BC2684">
        <v>0</v>
      </c>
      <c r="BD2684">
        <v>0</v>
      </c>
      <c r="BE2684">
        <v>977.13</v>
      </c>
      <c r="BF2684">
        <v>2487.4299999999998</v>
      </c>
      <c r="BG2684" t="s">
        <v>59</v>
      </c>
      <c r="BH2684" s="1" t="s">
        <v>59</v>
      </c>
      <c r="BI2684" t="s">
        <v>59</v>
      </c>
      <c r="BJ2684" t="b">
        <v>1</v>
      </c>
      <c r="BK2684">
        <v>1</v>
      </c>
    </row>
    <row r="2685" spans="1:63">
      <c r="A2685" s="1" t="s">
        <v>4860</v>
      </c>
      <c r="B2685" t="s">
        <v>54</v>
      </c>
      <c r="D2685">
        <v>48</v>
      </c>
      <c r="E2685" t="s">
        <v>55</v>
      </c>
      <c r="F2685" t="s">
        <v>55</v>
      </c>
      <c r="G2685">
        <f t="shared" si="124"/>
        <v>48</v>
      </c>
      <c r="H2685" s="1">
        <v>48</v>
      </c>
      <c r="I2685" t="s">
        <v>55</v>
      </c>
      <c r="K2685" t="s">
        <v>55</v>
      </c>
      <c r="L2685">
        <v>0</v>
      </c>
      <c r="M2685">
        <v>0</v>
      </c>
      <c r="N2685" s="1">
        <v>0</v>
      </c>
      <c r="O2685" t="s">
        <v>4861</v>
      </c>
      <c r="P2685" t="s">
        <v>4862</v>
      </c>
      <c r="Q2685">
        <v>37.17277</v>
      </c>
      <c r="R2685">
        <v>-119.2997</v>
      </c>
      <c r="T2685">
        <v>273</v>
      </c>
      <c r="V2685" s="2">
        <v>3</v>
      </c>
      <c r="W2685">
        <f t="shared" si="123"/>
        <v>3</v>
      </c>
      <c r="X2685" s="1">
        <v>3</v>
      </c>
      <c r="Y2685" t="s">
        <v>59</v>
      </c>
      <c r="Z2685">
        <v>0</v>
      </c>
      <c r="AA2685">
        <v>0</v>
      </c>
      <c r="AB2685" s="1">
        <v>0</v>
      </c>
      <c r="AC2685">
        <v>63</v>
      </c>
      <c r="AD2685" t="s">
        <v>88</v>
      </c>
      <c r="AE2685" s="7">
        <f t="shared" ca="1" si="125"/>
        <v>63</v>
      </c>
      <c r="AF2685" s="8">
        <v>63</v>
      </c>
      <c r="AG2685" t="s">
        <v>55</v>
      </c>
      <c r="AI2685">
        <v>0</v>
      </c>
      <c r="AK2685" t="s">
        <v>55</v>
      </c>
      <c r="AM2685" t="s">
        <v>56</v>
      </c>
      <c r="AN2685" t="s">
        <v>61</v>
      </c>
      <c r="AO2685" t="s">
        <v>59</v>
      </c>
      <c r="AP2685" t="s">
        <v>56</v>
      </c>
      <c r="AQ2685" t="s">
        <v>56</v>
      </c>
      <c r="AR2685" t="s">
        <v>55</v>
      </c>
      <c r="AS2685" t="s">
        <v>56</v>
      </c>
      <c r="AT2685" t="s">
        <v>55</v>
      </c>
      <c r="AU2685" t="s">
        <v>55</v>
      </c>
      <c r="AV2685" t="s">
        <v>59</v>
      </c>
      <c r="AW2685" t="s">
        <v>56</v>
      </c>
      <c r="AX2685" t="s">
        <v>145</v>
      </c>
      <c r="AY2685" t="s">
        <v>56</v>
      </c>
      <c r="AZ2685" t="s">
        <v>59</v>
      </c>
      <c r="BA2685">
        <v>40.6</v>
      </c>
      <c r="BB2685">
        <v>2588.9499999999998</v>
      </c>
      <c r="BC2685" t="s">
        <v>59</v>
      </c>
      <c r="BD2685" t="s">
        <v>59</v>
      </c>
      <c r="BE2685">
        <v>0</v>
      </c>
      <c r="BF2685">
        <v>2588.9499999999998</v>
      </c>
      <c r="BG2685" t="s">
        <v>996</v>
      </c>
      <c r="BH2685" s="1" t="s">
        <v>996</v>
      </c>
      <c r="BI2685" t="s">
        <v>59</v>
      </c>
      <c r="BJ2685" t="b">
        <v>1</v>
      </c>
      <c r="BK2685">
        <v>0</v>
      </c>
    </row>
    <row r="2686" spans="1:63">
      <c r="A2686" s="1" t="s">
        <v>4863</v>
      </c>
      <c r="B2686" t="s">
        <v>54</v>
      </c>
      <c r="D2686">
        <v>40</v>
      </c>
      <c r="E2686" t="s">
        <v>55</v>
      </c>
      <c r="F2686" t="s">
        <v>55</v>
      </c>
      <c r="G2686">
        <f t="shared" si="124"/>
        <v>40</v>
      </c>
      <c r="H2686" s="1">
        <v>40</v>
      </c>
      <c r="I2686" t="s">
        <v>56</v>
      </c>
      <c r="K2686" t="s">
        <v>55</v>
      </c>
      <c r="L2686">
        <v>0</v>
      </c>
      <c r="M2686">
        <v>0</v>
      </c>
      <c r="N2686" s="1">
        <v>0</v>
      </c>
      <c r="O2686" t="s">
        <v>4864</v>
      </c>
      <c r="P2686" t="s">
        <v>4865</v>
      </c>
      <c r="Q2686">
        <v>36.488056</v>
      </c>
      <c r="R2686">
        <v>-120.407691</v>
      </c>
      <c r="T2686">
        <v>1766</v>
      </c>
      <c r="V2686" s="2" t="s">
        <v>59</v>
      </c>
      <c r="W2686" t="e">
        <f t="shared" si="123"/>
        <v>#N/A</v>
      </c>
      <c r="X2686" s="1" t="e">
        <v>#N/A</v>
      </c>
      <c r="Y2686" t="s">
        <v>56</v>
      </c>
      <c r="Z2686" t="s">
        <v>59</v>
      </c>
      <c r="AA2686">
        <v>1</v>
      </c>
      <c r="AB2686" s="1">
        <v>1</v>
      </c>
      <c r="AC2686">
        <v>72</v>
      </c>
      <c r="AD2686" t="s">
        <v>233</v>
      </c>
      <c r="AE2686" s="7">
        <f t="shared" ca="1" si="125"/>
        <v>72</v>
      </c>
      <c r="AF2686" s="8">
        <v>72</v>
      </c>
      <c r="AG2686" t="s">
        <v>56</v>
      </c>
      <c r="AI2686">
        <v>24.24</v>
      </c>
      <c r="AK2686" t="s">
        <v>56</v>
      </c>
      <c r="AM2686" t="s">
        <v>56</v>
      </c>
      <c r="AN2686" t="s">
        <v>59</v>
      </c>
      <c r="AO2686" t="s">
        <v>59</v>
      </c>
      <c r="AP2686" t="s">
        <v>56</v>
      </c>
      <c r="AQ2686" t="s">
        <v>55</v>
      </c>
      <c r="AR2686" t="s">
        <v>55</v>
      </c>
      <c r="AS2686" t="s">
        <v>55</v>
      </c>
      <c r="AT2686" t="s">
        <v>55</v>
      </c>
      <c r="AU2686" t="s">
        <v>55</v>
      </c>
      <c r="AV2686" t="s">
        <v>55</v>
      </c>
      <c r="AW2686" t="s">
        <v>56</v>
      </c>
      <c r="AX2686" t="s">
        <v>363</v>
      </c>
      <c r="AY2686" t="s">
        <v>55</v>
      </c>
      <c r="AZ2686" t="s">
        <v>63</v>
      </c>
      <c r="BA2686">
        <v>55.3</v>
      </c>
      <c r="BB2686">
        <v>3983.6</v>
      </c>
      <c r="BC2686">
        <v>0</v>
      </c>
      <c r="BD2686">
        <v>0</v>
      </c>
      <c r="BE2686" t="s">
        <v>59</v>
      </c>
      <c r="BF2686">
        <v>5728.88</v>
      </c>
      <c r="BG2686" t="s">
        <v>59</v>
      </c>
      <c r="BH2686" s="1" t="s">
        <v>59</v>
      </c>
      <c r="BI2686" t="s">
        <v>59</v>
      </c>
      <c r="BJ2686" t="b">
        <v>1</v>
      </c>
      <c r="BK2686">
        <v>1</v>
      </c>
    </row>
    <row r="2687" spans="1:63">
      <c r="A2687" s="1" t="s">
        <v>4866</v>
      </c>
      <c r="B2687" t="s">
        <v>66</v>
      </c>
      <c r="D2687">
        <v>59</v>
      </c>
      <c r="E2687" t="s">
        <v>55</v>
      </c>
      <c r="F2687" t="s">
        <v>55</v>
      </c>
      <c r="G2687">
        <f t="shared" si="124"/>
        <v>59</v>
      </c>
      <c r="H2687" s="1">
        <v>59</v>
      </c>
      <c r="I2687" t="s">
        <v>56</v>
      </c>
      <c r="K2687" t="s">
        <v>59</v>
      </c>
      <c r="L2687">
        <v>0</v>
      </c>
      <c r="M2687">
        <v>0</v>
      </c>
      <c r="N2687" s="1">
        <v>0</v>
      </c>
      <c r="O2687" t="s">
        <v>2006</v>
      </c>
      <c r="P2687" t="s">
        <v>2007</v>
      </c>
      <c r="Q2687" t="s">
        <v>59</v>
      </c>
      <c r="R2687">
        <v>-119.865999</v>
      </c>
      <c r="T2687">
        <v>5446</v>
      </c>
      <c r="V2687" s="2">
        <v>4</v>
      </c>
      <c r="W2687">
        <f t="shared" si="123"/>
        <v>4</v>
      </c>
      <c r="X2687" s="1">
        <v>4</v>
      </c>
      <c r="Y2687" t="s">
        <v>59</v>
      </c>
      <c r="Z2687" t="s">
        <v>59</v>
      </c>
      <c r="AA2687">
        <v>0</v>
      </c>
      <c r="AB2687" s="1">
        <v>0</v>
      </c>
      <c r="AC2687">
        <v>34</v>
      </c>
      <c r="AD2687" t="s">
        <v>60</v>
      </c>
      <c r="AE2687" s="7">
        <f t="shared" ca="1" si="125"/>
        <v>34</v>
      </c>
      <c r="AF2687" s="8">
        <v>34</v>
      </c>
      <c r="AG2687" t="s">
        <v>56</v>
      </c>
      <c r="AI2687" t="s">
        <v>59</v>
      </c>
      <c r="AK2687" t="s">
        <v>56</v>
      </c>
      <c r="AM2687" t="s">
        <v>56</v>
      </c>
      <c r="AN2687" t="s">
        <v>61</v>
      </c>
      <c r="AO2687">
        <v>26</v>
      </c>
      <c r="AP2687" t="s">
        <v>56</v>
      </c>
      <c r="AQ2687" t="s">
        <v>55</v>
      </c>
      <c r="AR2687" t="s">
        <v>55</v>
      </c>
      <c r="AS2687" t="s">
        <v>56</v>
      </c>
      <c r="AT2687" t="s">
        <v>55</v>
      </c>
      <c r="AU2687" t="s">
        <v>55</v>
      </c>
      <c r="AV2687" t="s">
        <v>59</v>
      </c>
      <c r="AW2687" t="s">
        <v>56</v>
      </c>
      <c r="AX2687" t="s">
        <v>62</v>
      </c>
      <c r="AY2687" t="s">
        <v>56</v>
      </c>
      <c r="AZ2687" t="s">
        <v>63</v>
      </c>
      <c r="BA2687">
        <v>60.85</v>
      </c>
      <c r="BB2687">
        <v>2003.6</v>
      </c>
      <c r="BC2687">
        <v>0</v>
      </c>
      <c r="BD2687">
        <v>0</v>
      </c>
      <c r="BE2687">
        <v>418.2</v>
      </c>
      <c r="BF2687">
        <v>2421.8000000000002</v>
      </c>
      <c r="BG2687" t="s">
        <v>996</v>
      </c>
      <c r="BH2687" s="1" t="s">
        <v>996</v>
      </c>
      <c r="BI2687" t="s">
        <v>59</v>
      </c>
      <c r="BJ2687" t="b">
        <v>1</v>
      </c>
      <c r="BK2687">
        <v>0</v>
      </c>
    </row>
    <row r="2688" spans="1:63">
      <c r="A2688" s="1" t="s">
        <v>4867</v>
      </c>
      <c r="B2688" t="s">
        <v>66</v>
      </c>
      <c r="D2688">
        <v>54</v>
      </c>
      <c r="E2688" t="s">
        <v>55</v>
      </c>
      <c r="F2688" t="s">
        <v>55</v>
      </c>
      <c r="G2688">
        <f t="shared" si="124"/>
        <v>54</v>
      </c>
      <c r="H2688" s="1">
        <v>54</v>
      </c>
      <c r="I2688" t="s">
        <v>56</v>
      </c>
      <c r="K2688" t="s">
        <v>55</v>
      </c>
      <c r="L2688">
        <v>0</v>
      </c>
      <c r="M2688">
        <v>0</v>
      </c>
      <c r="N2688" s="1">
        <v>0</v>
      </c>
      <c r="O2688" t="s">
        <v>2009</v>
      </c>
      <c r="P2688" t="s">
        <v>2010</v>
      </c>
      <c r="Q2688">
        <v>37.100948000000002</v>
      </c>
      <c r="R2688">
        <v>-120.27013599999999</v>
      </c>
      <c r="T2688">
        <v>19391</v>
      </c>
      <c r="V2688" s="2">
        <v>3</v>
      </c>
      <c r="W2688">
        <f t="shared" si="123"/>
        <v>3</v>
      </c>
      <c r="X2688" s="1">
        <v>3</v>
      </c>
      <c r="Y2688" t="s">
        <v>56</v>
      </c>
      <c r="Z2688">
        <v>4</v>
      </c>
      <c r="AA2688">
        <v>4</v>
      </c>
      <c r="AB2688" s="1">
        <v>4</v>
      </c>
      <c r="AC2688">
        <v>24</v>
      </c>
      <c r="AD2688" t="s">
        <v>60</v>
      </c>
      <c r="AE2688" s="7">
        <f t="shared" ca="1" si="125"/>
        <v>24</v>
      </c>
      <c r="AF2688" s="8">
        <v>24</v>
      </c>
      <c r="AG2688" t="s">
        <v>56</v>
      </c>
      <c r="AI2688">
        <v>31.62</v>
      </c>
      <c r="AK2688" t="s">
        <v>59</v>
      </c>
      <c r="AM2688" t="s">
        <v>56</v>
      </c>
      <c r="AN2688" t="s">
        <v>61</v>
      </c>
      <c r="AO2688">
        <v>12</v>
      </c>
      <c r="AP2688" t="s">
        <v>56</v>
      </c>
      <c r="AQ2688" t="s">
        <v>56</v>
      </c>
      <c r="AR2688" t="s">
        <v>55</v>
      </c>
      <c r="AS2688" t="s">
        <v>59</v>
      </c>
      <c r="AT2688" t="s">
        <v>59</v>
      </c>
      <c r="AU2688" t="s">
        <v>59</v>
      </c>
      <c r="AV2688" t="s">
        <v>59</v>
      </c>
      <c r="AW2688" t="s">
        <v>55</v>
      </c>
      <c r="AX2688" t="s">
        <v>145</v>
      </c>
      <c r="AY2688" t="s">
        <v>55</v>
      </c>
      <c r="AZ2688" t="s">
        <v>63</v>
      </c>
      <c r="BA2688" t="s">
        <v>59</v>
      </c>
      <c r="BB2688">
        <v>1832.4</v>
      </c>
      <c r="BC2688">
        <v>0</v>
      </c>
      <c r="BD2688">
        <v>130</v>
      </c>
      <c r="BE2688">
        <v>758.88</v>
      </c>
      <c r="BF2688">
        <v>2721.28</v>
      </c>
      <c r="BG2688" t="s">
        <v>59</v>
      </c>
      <c r="BH2688" s="1" t="s">
        <v>59</v>
      </c>
      <c r="BI2688" t="b">
        <v>1</v>
      </c>
      <c r="BJ2688" t="s">
        <v>59</v>
      </c>
      <c r="BK2688">
        <v>0</v>
      </c>
    </row>
    <row r="2689" spans="1:63">
      <c r="A2689" s="1" t="s">
        <v>4868</v>
      </c>
      <c r="B2689" t="s">
        <v>59</v>
      </c>
      <c r="D2689" t="s">
        <v>59</v>
      </c>
      <c r="E2689" t="s">
        <v>59</v>
      </c>
      <c r="F2689" t="s">
        <v>59</v>
      </c>
      <c r="G2689">
        <f t="shared" si="124"/>
        <v>47</v>
      </c>
      <c r="H2689" s="1">
        <v>47</v>
      </c>
      <c r="I2689" t="s">
        <v>55</v>
      </c>
      <c r="K2689" t="s">
        <v>55</v>
      </c>
      <c r="L2689">
        <v>0</v>
      </c>
      <c r="M2689">
        <v>0</v>
      </c>
      <c r="N2689" s="1">
        <v>0</v>
      </c>
      <c r="O2689" t="s">
        <v>376</v>
      </c>
      <c r="P2689" t="s">
        <v>1451</v>
      </c>
      <c r="Q2689">
        <v>36.917651999999997</v>
      </c>
      <c r="R2689">
        <v>-119.593757</v>
      </c>
      <c r="T2689">
        <v>46858</v>
      </c>
      <c r="V2689" s="2">
        <v>5</v>
      </c>
      <c r="W2689">
        <f t="shared" si="123"/>
        <v>5</v>
      </c>
      <c r="X2689" s="1">
        <v>5</v>
      </c>
      <c r="Y2689" t="s">
        <v>59</v>
      </c>
      <c r="Z2689" t="s">
        <v>59</v>
      </c>
      <c r="AA2689">
        <v>0</v>
      </c>
      <c r="AB2689" s="1">
        <v>0</v>
      </c>
      <c r="AC2689" t="s">
        <v>59</v>
      </c>
      <c r="AD2689" t="s">
        <v>59</v>
      </c>
      <c r="AE2689" s="7">
        <f t="shared" ca="1" si="125"/>
        <v>42.647608083526038</v>
      </c>
      <c r="AF2689" s="8">
        <v>43.547493002945806</v>
      </c>
      <c r="AG2689" t="s">
        <v>59</v>
      </c>
      <c r="AI2689" t="s">
        <v>59</v>
      </c>
      <c r="AK2689" t="s">
        <v>59</v>
      </c>
      <c r="AM2689" t="s">
        <v>59</v>
      </c>
      <c r="AN2689" t="s">
        <v>59</v>
      </c>
      <c r="AO2689" t="s">
        <v>59</v>
      </c>
      <c r="AP2689" t="s">
        <v>59</v>
      </c>
      <c r="AQ2689" t="s">
        <v>59</v>
      </c>
      <c r="AR2689" t="s">
        <v>59</v>
      </c>
      <c r="AS2689" t="s">
        <v>59</v>
      </c>
      <c r="AT2689" t="s">
        <v>59</v>
      </c>
      <c r="AU2689" t="s">
        <v>59</v>
      </c>
      <c r="AV2689" t="s">
        <v>59</v>
      </c>
      <c r="AW2689" t="s">
        <v>59</v>
      </c>
      <c r="AX2689" t="s">
        <v>59</v>
      </c>
      <c r="AY2689" t="s">
        <v>59</v>
      </c>
      <c r="AZ2689" t="s">
        <v>59</v>
      </c>
      <c r="BA2689" t="s">
        <v>59</v>
      </c>
      <c r="BB2689" t="s">
        <v>59</v>
      </c>
      <c r="BC2689" t="s">
        <v>59</v>
      </c>
      <c r="BD2689" t="s">
        <v>59</v>
      </c>
      <c r="BE2689" t="s">
        <v>59</v>
      </c>
      <c r="BF2689" t="s">
        <v>59</v>
      </c>
      <c r="BG2689" t="s">
        <v>996</v>
      </c>
      <c r="BH2689" s="1" t="s">
        <v>996</v>
      </c>
      <c r="BI2689" t="s">
        <v>59</v>
      </c>
      <c r="BJ2689" t="b">
        <v>1</v>
      </c>
      <c r="BK2689">
        <v>0</v>
      </c>
    </row>
    <row r="2690" spans="1:63">
      <c r="A2690" s="1" t="s">
        <v>4869</v>
      </c>
      <c r="B2690" t="s">
        <v>66</v>
      </c>
      <c r="D2690">
        <v>46</v>
      </c>
      <c r="E2690" t="s">
        <v>55</v>
      </c>
      <c r="F2690" t="s">
        <v>55</v>
      </c>
      <c r="G2690">
        <f t="shared" si="124"/>
        <v>46</v>
      </c>
      <c r="H2690" s="1">
        <v>46</v>
      </c>
      <c r="I2690" t="s">
        <v>59</v>
      </c>
      <c r="K2690" t="s">
        <v>55</v>
      </c>
      <c r="L2690">
        <v>0</v>
      </c>
      <c r="M2690">
        <v>0</v>
      </c>
      <c r="N2690" s="1">
        <v>0</v>
      </c>
      <c r="O2690" t="s">
        <v>376</v>
      </c>
      <c r="P2690" t="s">
        <v>377</v>
      </c>
      <c r="Q2690">
        <v>36.814539000000003</v>
      </c>
      <c r="R2690" t="s">
        <v>59</v>
      </c>
      <c r="T2690">
        <v>33856</v>
      </c>
      <c r="V2690" s="2">
        <v>5</v>
      </c>
      <c r="W2690">
        <f t="shared" ref="W2690:W2753" si="126">_xlfn.IFS(V2690&lt;&gt;"NA", V2690, BG2690="Competitor", 1, BG2690="Dissatisfaction", 1, BG2690="Price", 2, BG2690="Other", 2, BG2690="Attitude", 2, BG2690="No Churn", 4)</f>
        <v>5</v>
      </c>
      <c r="X2690" s="1">
        <v>5</v>
      </c>
      <c r="Y2690" t="s">
        <v>56</v>
      </c>
      <c r="Z2690">
        <v>1</v>
      </c>
      <c r="AA2690">
        <v>1</v>
      </c>
      <c r="AB2690" s="1">
        <v>1</v>
      </c>
      <c r="AC2690">
        <v>60</v>
      </c>
      <c r="AD2690" t="s">
        <v>88</v>
      </c>
      <c r="AE2690" s="7">
        <f t="shared" ca="1" si="125"/>
        <v>60</v>
      </c>
      <c r="AF2690" s="8">
        <v>60</v>
      </c>
      <c r="AG2690" t="s">
        <v>55</v>
      </c>
      <c r="AI2690" t="s">
        <v>59</v>
      </c>
      <c r="AK2690" t="s">
        <v>55</v>
      </c>
      <c r="AM2690" t="s">
        <v>56</v>
      </c>
      <c r="AN2690" t="s">
        <v>61</v>
      </c>
      <c r="AO2690">
        <v>19</v>
      </c>
      <c r="AP2690" t="s">
        <v>56</v>
      </c>
      <c r="AQ2690" t="s">
        <v>55</v>
      </c>
      <c r="AR2690" t="s">
        <v>56</v>
      </c>
      <c r="AS2690" t="s">
        <v>59</v>
      </c>
      <c r="AT2690" t="s">
        <v>59</v>
      </c>
      <c r="AU2690" t="s">
        <v>56</v>
      </c>
      <c r="AV2690" t="s">
        <v>56</v>
      </c>
      <c r="AW2690" t="s">
        <v>56</v>
      </c>
      <c r="AX2690" t="s">
        <v>363</v>
      </c>
      <c r="AY2690" t="s">
        <v>55</v>
      </c>
      <c r="AZ2690" t="s">
        <v>138</v>
      </c>
      <c r="BA2690">
        <v>59.85</v>
      </c>
      <c r="BB2690">
        <v>3590.2</v>
      </c>
      <c r="BC2690">
        <v>0</v>
      </c>
      <c r="BD2690">
        <v>0</v>
      </c>
      <c r="BE2690">
        <v>0</v>
      </c>
      <c r="BF2690">
        <v>3590.2</v>
      </c>
      <c r="BG2690" t="s">
        <v>59</v>
      </c>
      <c r="BH2690" s="1" t="s">
        <v>59</v>
      </c>
      <c r="BI2690" t="b">
        <v>1</v>
      </c>
      <c r="BJ2690" t="s">
        <v>59</v>
      </c>
      <c r="BK2690">
        <v>0</v>
      </c>
    </row>
    <row r="2691" spans="1:63">
      <c r="A2691" s="1" t="s">
        <v>4870</v>
      </c>
      <c r="B2691" t="s">
        <v>54</v>
      </c>
      <c r="D2691">
        <v>60</v>
      </c>
      <c r="E2691" t="s">
        <v>55</v>
      </c>
      <c r="F2691" t="s">
        <v>55</v>
      </c>
      <c r="G2691">
        <f t="shared" ref="G2691:G2754" si="127">IF(D2691&lt;&gt;"NA", D2691, IF(E2691="Yes",24, IF(F2691="Yes", 72, 47)))</f>
        <v>60</v>
      </c>
      <c r="H2691" s="1">
        <v>60</v>
      </c>
      <c r="I2691" t="s">
        <v>55</v>
      </c>
      <c r="K2691" t="s">
        <v>55</v>
      </c>
      <c r="L2691">
        <v>0</v>
      </c>
      <c r="M2691">
        <v>0</v>
      </c>
      <c r="N2691" s="1">
        <v>0</v>
      </c>
      <c r="O2691" t="s">
        <v>59</v>
      </c>
      <c r="P2691" t="s">
        <v>59</v>
      </c>
      <c r="Q2691" t="s">
        <v>59</v>
      </c>
      <c r="R2691" t="s">
        <v>59</v>
      </c>
      <c r="T2691" t="s">
        <v>59</v>
      </c>
      <c r="V2691" s="2">
        <v>4</v>
      </c>
      <c r="W2691">
        <f t="shared" si="126"/>
        <v>4</v>
      </c>
      <c r="X2691" s="1">
        <v>4</v>
      </c>
      <c r="Y2691" t="s">
        <v>55</v>
      </c>
      <c r="Z2691">
        <v>0</v>
      </c>
      <c r="AA2691">
        <v>0</v>
      </c>
      <c r="AB2691" s="1">
        <v>0</v>
      </c>
      <c r="AC2691">
        <v>68</v>
      </c>
      <c r="AD2691" t="s">
        <v>233</v>
      </c>
      <c r="AE2691" s="7">
        <f t="shared" ref="AE2691:AE2754" ca="1" si="128">IF(AC2691&lt;&gt;"NA",AC2691,_xlfn.IFS(AD2691="Offer A",70,AD2691="Offer B",53,AD2691="Offer C",31,AD2691="Offer D",16,AD2691="Offer E",4,OR(AD2691="None",AD2691="Na"),72*_xlfn.BETA.INV(RAND(),0.526,0.673)))</f>
        <v>68</v>
      </c>
      <c r="AF2691" s="8">
        <v>68</v>
      </c>
      <c r="AG2691" t="s">
        <v>56</v>
      </c>
      <c r="AI2691">
        <v>1.27</v>
      </c>
      <c r="AK2691" t="s">
        <v>59</v>
      </c>
      <c r="AM2691" t="s">
        <v>56</v>
      </c>
      <c r="AN2691" t="s">
        <v>102</v>
      </c>
      <c r="AO2691">
        <v>13</v>
      </c>
      <c r="AP2691" t="s">
        <v>56</v>
      </c>
      <c r="AQ2691" t="s">
        <v>56</v>
      </c>
      <c r="AR2691" t="s">
        <v>56</v>
      </c>
      <c r="AS2691" t="s">
        <v>55</v>
      </c>
      <c r="AT2691" t="s">
        <v>55</v>
      </c>
      <c r="AU2691" t="s">
        <v>56</v>
      </c>
      <c r="AV2691" t="s">
        <v>59</v>
      </c>
      <c r="AW2691" t="s">
        <v>56</v>
      </c>
      <c r="AX2691" t="s">
        <v>145</v>
      </c>
      <c r="AY2691" t="s">
        <v>56</v>
      </c>
      <c r="AZ2691" t="s">
        <v>138</v>
      </c>
      <c r="BA2691">
        <v>76.900000000000006</v>
      </c>
      <c r="BB2691">
        <v>5023</v>
      </c>
      <c r="BC2691">
        <v>0</v>
      </c>
      <c r="BD2691">
        <v>0</v>
      </c>
      <c r="BE2691">
        <v>86.36</v>
      </c>
      <c r="BF2691">
        <v>5109.3599999999997</v>
      </c>
      <c r="BG2691" t="s">
        <v>996</v>
      </c>
      <c r="BH2691" s="1" t="s">
        <v>996</v>
      </c>
      <c r="BI2691" t="s">
        <v>59</v>
      </c>
      <c r="BJ2691" t="b">
        <v>1</v>
      </c>
      <c r="BK2691">
        <v>0</v>
      </c>
    </row>
    <row r="2692" spans="1:63">
      <c r="A2692" s="1" t="s">
        <v>4871</v>
      </c>
      <c r="B2692" t="s">
        <v>66</v>
      </c>
      <c r="D2692">
        <v>22</v>
      </c>
      <c r="E2692" t="s">
        <v>56</v>
      </c>
      <c r="F2692" t="s">
        <v>55</v>
      </c>
      <c r="G2692">
        <f t="shared" si="127"/>
        <v>22</v>
      </c>
      <c r="H2692" s="1">
        <v>22</v>
      </c>
      <c r="I2692" t="s">
        <v>55</v>
      </c>
      <c r="K2692" t="s">
        <v>55</v>
      </c>
      <c r="L2692" t="s">
        <v>59</v>
      </c>
      <c r="M2692">
        <v>0</v>
      </c>
      <c r="N2692" s="1">
        <v>0</v>
      </c>
      <c r="O2692" t="s">
        <v>2012</v>
      </c>
      <c r="P2692" t="s">
        <v>2013</v>
      </c>
      <c r="Q2692">
        <v>36.657462000000002</v>
      </c>
      <c r="R2692">
        <v>-119.595293</v>
      </c>
      <c r="T2692">
        <v>1965</v>
      </c>
      <c r="V2692" s="2">
        <v>3</v>
      </c>
      <c r="W2692">
        <f t="shared" si="126"/>
        <v>3</v>
      </c>
      <c r="X2692" s="1">
        <v>3</v>
      </c>
      <c r="Y2692" t="s">
        <v>55</v>
      </c>
      <c r="Z2692">
        <v>0</v>
      </c>
      <c r="AA2692">
        <v>0</v>
      </c>
      <c r="AB2692" s="1">
        <v>0</v>
      </c>
      <c r="AC2692">
        <v>34</v>
      </c>
      <c r="AD2692" t="s">
        <v>59</v>
      </c>
      <c r="AE2692" s="7">
        <f t="shared" ca="1" si="128"/>
        <v>34</v>
      </c>
      <c r="AF2692" s="8">
        <v>34</v>
      </c>
      <c r="AG2692" t="s">
        <v>56</v>
      </c>
      <c r="AI2692">
        <v>20.75</v>
      </c>
      <c r="AK2692" t="s">
        <v>55</v>
      </c>
      <c r="AM2692" t="s">
        <v>56</v>
      </c>
      <c r="AN2692" t="s">
        <v>61</v>
      </c>
      <c r="AO2692" t="s">
        <v>59</v>
      </c>
      <c r="AP2692" t="s">
        <v>56</v>
      </c>
      <c r="AQ2692" t="s">
        <v>55</v>
      </c>
      <c r="AR2692" t="s">
        <v>59</v>
      </c>
      <c r="AS2692" t="s">
        <v>56</v>
      </c>
      <c r="AT2692" t="s">
        <v>59</v>
      </c>
      <c r="AU2692" t="s">
        <v>55</v>
      </c>
      <c r="AV2692" t="s">
        <v>55</v>
      </c>
      <c r="AW2692" t="s">
        <v>56</v>
      </c>
      <c r="AX2692" t="s">
        <v>363</v>
      </c>
      <c r="AY2692" t="s">
        <v>55</v>
      </c>
      <c r="AZ2692" t="s">
        <v>138</v>
      </c>
      <c r="BA2692">
        <v>67.650000000000006</v>
      </c>
      <c r="BB2692" t="s">
        <v>59</v>
      </c>
      <c r="BC2692">
        <v>0</v>
      </c>
      <c r="BD2692">
        <v>0</v>
      </c>
      <c r="BE2692">
        <v>705.5</v>
      </c>
      <c r="BF2692">
        <v>3044.8</v>
      </c>
      <c r="BG2692" t="s">
        <v>996</v>
      </c>
      <c r="BH2692" s="1" t="s">
        <v>996</v>
      </c>
      <c r="BI2692" t="s">
        <v>59</v>
      </c>
      <c r="BJ2692" t="b">
        <v>1</v>
      </c>
      <c r="BK2692">
        <v>0</v>
      </c>
    </row>
    <row r="2693" spans="1:63">
      <c r="A2693" s="1" t="s">
        <v>4872</v>
      </c>
      <c r="B2693" t="s">
        <v>59</v>
      </c>
      <c r="D2693">
        <v>25</v>
      </c>
      <c r="E2693" t="s">
        <v>59</v>
      </c>
      <c r="F2693" t="s">
        <v>55</v>
      </c>
      <c r="G2693">
        <f t="shared" si="127"/>
        <v>25</v>
      </c>
      <c r="H2693" s="1">
        <v>25</v>
      </c>
      <c r="I2693" t="s">
        <v>55</v>
      </c>
      <c r="K2693" t="s">
        <v>55</v>
      </c>
      <c r="L2693">
        <v>0</v>
      </c>
      <c r="M2693">
        <v>0</v>
      </c>
      <c r="N2693" s="1">
        <v>0</v>
      </c>
      <c r="O2693" t="s">
        <v>2954</v>
      </c>
      <c r="P2693" t="s">
        <v>2955</v>
      </c>
      <c r="Q2693">
        <v>36.523618999999997</v>
      </c>
      <c r="R2693">
        <v>-119.38686800000001</v>
      </c>
      <c r="T2693">
        <v>24206</v>
      </c>
      <c r="V2693" s="2" t="s">
        <v>59</v>
      </c>
      <c r="W2693">
        <f t="shared" si="126"/>
        <v>4</v>
      </c>
      <c r="X2693" s="1">
        <v>4</v>
      </c>
      <c r="Y2693" t="s">
        <v>55</v>
      </c>
      <c r="Z2693">
        <v>0</v>
      </c>
      <c r="AA2693">
        <v>0</v>
      </c>
      <c r="AB2693" s="1">
        <v>0</v>
      </c>
      <c r="AC2693">
        <v>6</v>
      </c>
      <c r="AD2693" t="s">
        <v>67</v>
      </c>
      <c r="AE2693" s="7">
        <f t="shared" ca="1" si="128"/>
        <v>6</v>
      </c>
      <c r="AF2693" s="8">
        <v>6</v>
      </c>
      <c r="AG2693" t="s">
        <v>55</v>
      </c>
      <c r="AI2693">
        <v>0</v>
      </c>
      <c r="AK2693" t="s">
        <v>55</v>
      </c>
      <c r="AM2693" t="s">
        <v>56</v>
      </c>
      <c r="AN2693" t="s">
        <v>102</v>
      </c>
      <c r="AO2693">
        <v>52</v>
      </c>
      <c r="AP2693" t="s">
        <v>55</v>
      </c>
      <c r="AQ2693" t="s">
        <v>55</v>
      </c>
      <c r="AR2693" t="s">
        <v>55</v>
      </c>
      <c r="AS2693" t="s">
        <v>55</v>
      </c>
      <c r="AT2693" t="s">
        <v>56</v>
      </c>
      <c r="AU2693" t="s">
        <v>56</v>
      </c>
      <c r="AV2693" t="s">
        <v>56</v>
      </c>
      <c r="AW2693" t="s">
        <v>56</v>
      </c>
      <c r="AX2693" t="s">
        <v>62</v>
      </c>
      <c r="AY2693" t="s">
        <v>55</v>
      </c>
      <c r="AZ2693" t="s">
        <v>138</v>
      </c>
      <c r="BA2693">
        <v>45</v>
      </c>
      <c r="BB2693">
        <v>298.7</v>
      </c>
      <c r="BC2693">
        <v>0</v>
      </c>
      <c r="BD2693">
        <v>0</v>
      </c>
      <c r="BE2693">
        <v>0</v>
      </c>
      <c r="BF2693">
        <v>298.7</v>
      </c>
      <c r="BG2693" t="s">
        <v>996</v>
      </c>
      <c r="BH2693" s="1" t="s">
        <v>996</v>
      </c>
      <c r="BI2693" t="s">
        <v>59</v>
      </c>
      <c r="BJ2693" t="b">
        <v>1</v>
      </c>
      <c r="BK2693">
        <v>0</v>
      </c>
    </row>
    <row r="2694" spans="1:63">
      <c r="A2694" s="1" t="s">
        <v>4873</v>
      </c>
      <c r="B2694" t="s">
        <v>54</v>
      </c>
      <c r="D2694">
        <v>38</v>
      </c>
      <c r="E2694" t="s">
        <v>55</v>
      </c>
      <c r="F2694" t="s">
        <v>55</v>
      </c>
      <c r="G2694">
        <f t="shared" si="127"/>
        <v>38</v>
      </c>
      <c r="H2694" s="1">
        <v>38</v>
      </c>
      <c r="I2694" t="s">
        <v>56</v>
      </c>
      <c r="K2694" t="s">
        <v>55</v>
      </c>
      <c r="L2694">
        <v>0</v>
      </c>
      <c r="M2694">
        <v>0</v>
      </c>
      <c r="N2694" s="1">
        <v>0</v>
      </c>
      <c r="O2694" t="s">
        <v>4874</v>
      </c>
      <c r="P2694" t="s">
        <v>4875</v>
      </c>
      <c r="Q2694">
        <v>37.045727999999997</v>
      </c>
      <c r="R2694">
        <v>-120.63068199999999</v>
      </c>
      <c r="T2694">
        <v>9388</v>
      </c>
      <c r="V2694" s="2" t="s">
        <v>59</v>
      </c>
      <c r="W2694" t="e">
        <f t="shared" si="126"/>
        <v>#N/A</v>
      </c>
      <c r="X2694" s="1" t="e">
        <v>#N/A</v>
      </c>
      <c r="Y2694" t="s">
        <v>56</v>
      </c>
      <c r="Z2694">
        <v>2</v>
      </c>
      <c r="AA2694">
        <v>2</v>
      </c>
      <c r="AB2694" s="1">
        <v>2</v>
      </c>
      <c r="AC2694">
        <v>2</v>
      </c>
      <c r="AD2694" t="s">
        <v>67</v>
      </c>
      <c r="AE2694" s="7">
        <f t="shared" ca="1" si="128"/>
        <v>2</v>
      </c>
      <c r="AF2694" s="8">
        <v>2</v>
      </c>
      <c r="AG2694" t="s">
        <v>56</v>
      </c>
      <c r="AI2694">
        <v>4.41</v>
      </c>
      <c r="AK2694" t="s">
        <v>55</v>
      </c>
      <c r="AM2694" t="s">
        <v>59</v>
      </c>
      <c r="AN2694" t="s">
        <v>61</v>
      </c>
      <c r="AO2694">
        <v>26</v>
      </c>
      <c r="AP2694" t="s">
        <v>55</v>
      </c>
      <c r="AQ2694" t="s">
        <v>56</v>
      </c>
      <c r="AR2694" t="s">
        <v>55</v>
      </c>
      <c r="AS2694" t="s">
        <v>56</v>
      </c>
      <c r="AT2694" t="s">
        <v>55</v>
      </c>
      <c r="AU2694" t="s">
        <v>56</v>
      </c>
      <c r="AV2694" t="s">
        <v>56</v>
      </c>
      <c r="AW2694" t="s">
        <v>55</v>
      </c>
      <c r="AX2694" t="s">
        <v>62</v>
      </c>
      <c r="AY2694" t="s">
        <v>56</v>
      </c>
      <c r="AZ2694" t="s">
        <v>138</v>
      </c>
      <c r="BA2694">
        <v>64.2</v>
      </c>
      <c r="BB2694">
        <v>143.65</v>
      </c>
      <c r="BC2694">
        <v>0</v>
      </c>
      <c r="BD2694">
        <v>30</v>
      </c>
      <c r="BE2694">
        <v>8.82</v>
      </c>
      <c r="BF2694">
        <v>182.47</v>
      </c>
      <c r="BG2694" t="s">
        <v>59</v>
      </c>
      <c r="BH2694" s="1" t="s">
        <v>59</v>
      </c>
      <c r="BI2694" t="b">
        <v>1</v>
      </c>
      <c r="BJ2694" t="s">
        <v>59</v>
      </c>
      <c r="BK2694">
        <v>0</v>
      </c>
    </row>
    <row r="2695" spans="1:63">
      <c r="A2695" s="1" t="s">
        <v>4876</v>
      </c>
      <c r="B2695" t="s">
        <v>54</v>
      </c>
      <c r="D2695">
        <v>24</v>
      </c>
      <c r="E2695" t="s">
        <v>56</v>
      </c>
      <c r="F2695" t="s">
        <v>55</v>
      </c>
      <c r="G2695">
        <f t="shared" si="127"/>
        <v>24</v>
      </c>
      <c r="H2695" s="1">
        <v>24</v>
      </c>
      <c r="I2695" t="s">
        <v>55</v>
      </c>
      <c r="K2695" t="s">
        <v>55</v>
      </c>
      <c r="L2695">
        <v>0</v>
      </c>
      <c r="M2695">
        <v>0</v>
      </c>
      <c r="N2695" s="1">
        <v>0</v>
      </c>
      <c r="O2695" t="s">
        <v>381</v>
      </c>
      <c r="P2695" t="s">
        <v>382</v>
      </c>
      <c r="Q2695">
        <v>36.789212999999997</v>
      </c>
      <c r="R2695">
        <v>-119.140338</v>
      </c>
      <c r="T2695">
        <v>506</v>
      </c>
      <c r="V2695" s="2">
        <v>5</v>
      </c>
      <c r="W2695">
        <f t="shared" si="126"/>
        <v>5</v>
      </c>
      <c r="X2695" s="1">
        <v>5</v>
      </c>
      <c r="Y2695" t="s">
        <v>59</v>
      </c>
      <c r="Z2695">
        <v>0</v>
      </c>
      <c r="AA2695">
        <v>0</v>
      </c>
      <c r="AB2695" s="1">
        <v>0</v>
      </c>
      <c r="AC2695">
        <v>31</v>
      </c>
      <c r="AD2695" t="s">
        <v>60</v>
      </c>
      <c r="AE2695" s="7">
        <f t="shared" ca="1" si="128"/>
        <v>31</v>
      </c>
      <c r="AF2695" s="8">
        <v>31</v>
      </c>
      <c r="AG2695" t="s">
        <v>59</v>
      </c>
      <c r="AI2695">
        <v>17.18</v>
      </c>
      <c r="AK2695" t="s">
        <v>56</v>
      </c>
      <c r="AM2695" t="s">
        <v>56</v>
      </c>
      <c r="AN2695" t="s">
        <v>68</v>
      </c>
      <c r="AO2695">
        <v>76</v>
      </c>
      <c r="AP2695" t="s">
        <v>55</v>
      </c>
      <c r="AQ2695" t="s">
        <v>55</v>
      </c>
      <c r="AR2695" t="s">
        <v>59</v>
      </c>
      <c r="AS2695" t="s">
        <v>56</v>
      </c>
      <c r="AT2695" t="s">
        <v>55</v>
      </c>
      <c r="AU2695" t="s">
        <v>55</v>
      </c>
      <c r="AV2695" t="s">
        <v>55</v>
      </c>
      <c r="AW2695" t="s">
        <v>56</v>
      </c>
      <c r="AX2695" t="s">
        <v>145</v>
      </c>
      <c r="AY2695" t="s">
        <v>55</v>
      </c>
      <c r="AZ2695" t="s">
        <v>138</v>
      </c>
      <c r="BA2695">
        <v>81.7</v>
      </c>
      <c r="BB2695">
        <v>2548.65</v>
      </c>
      <c r="BC2695">
        <v>0</v>
      </c>
      <c r="BD2695">
        <v>0</v>
      </c>
      <c r="BE2695">
        <v>532.58000000000004</v>
      </c>
      <c r="BF2695">
        <v>3081.23</v>
      </c>
      <c r="BG2695" t="s">
        <v>996</v>
      </c>
      <c r="BH2695" s="1" t="s">
        <v>996</v>
      </c>
      <c r="BI2695" t="s">
        <v>59</v>
      </c>
      <c r="BJ2695" t="b">
        <v>1</v>
      </c>
      <c r="BK2695">
        <v>0</v>
      </c>
    </row>
    <row r="2696" spans="1:63">
      <c r="A2696" s="1" t="s">
        <v>4877</v>
      </c>
      <c r="B2696" t="s">
        <v>66</v>
      </c>
      <c r="D2696" t="s">
        <v>59</v>
      </c>
      <c r="E2696" t="s">
        <v>55</v>
      </c>
      <c r="F2696" t="s">
        <v>55</v>
      </c>
      <c r="G2696">
        <f t="shared" si="127"/>
        <v>47</v>
      </c>
      <c r="H2696" s="1">
        <v>47</v>
      </c>
      <c r="I2696" t="s">
        <v>59</v>
      </c>
      <c r="K2696" t="s">
        <v>56</v>
      </c>
      <c r="L2696">
        <v>7</v>
      </c>
      <c r="M2696">
        <v>7</v>
      </c>
      <c r="N2696" s="1">
        <v>7</v>
      </c>
      <c r="O2696" t="s">
        <v>59</v>
      </c>
      <c r="P2696" t="s">
        <v>59</v>
      </c>
      <c r="Q2696">
        <v>36.785617999999999</v>
      </c>
      <c r="R2696">
        <v>-120.625382</v>
      </c>
      <c r="T2696" t="s">
        <v>59</v>
      </c>
      <c r="V2696" s="2" t="s">
        <v>59</v>
      </c>
      <c r="W2696" t="e">
        <f t="shared" si="126"/>
        <v>#N/A</v>
      </c>
      <c r="X2696" s="1" t="e">
        <v>#N/A</v>
      </c>
      <c r="Y2696" t="s">
        <v>56</v>
      </c>
      <c r="Z2696">
        <v>6</v>
      </c>
      <c r="AA2696">
        <v>6</v>
      </c>
      <c r="AB2696" s="1">
        <v>6</v>
      </c>
      <c r="AC2696">
        <v>20</v>
      </c>
      <c r="AD2696" t="s">
        <v>97</v>
      </c>
      <c r="AE2696" s="7">
        <f t="shared" ca="1" si="128"/>
        <v>20</v>
      </c>
      <c r="AF2696" s="8">
        <v>20</v>
      </c>
      <c r="AG2696" t="s">
        <v>56</v>
      </c>
      <c r="AI2696" t="s">
        <v>59</v>
      </c>
      <c r="AK2696" t="s">
        <v>56</v>
      </c>
      <c r="AM2696" t="s">
        <v>55</v>
      </c>
      <c r="AN2696" t="s">
        <v>60</v>
      </c>
      <c r="AO2696">
        <v>0</v>
      </c>
      <c r="AP2696" t="s">
        <v>55</v>
      </c>
      <c r="AQ2696" t="s">
        <v>55</v>
      </c>
      <c r="AR2696" t="s">
        <v>55</v>
      </c>
      <c r="AS2696" t="s">
        <v>55</v>
      </c>
      <c r="AT2696" t="s">
        <v>55</v>
      </c>
      <c r="AU2696" t="s">
        <v>59</v>
      </c>
      <c r="AV2696" t="s">
        <v>59</v>
      </c>
      <c r="AW2696" t="s">
        <v>55</v>
      </c>
      <c r="AX2696" t="s">
        <v>62</v>
      </c>
      <c r="AY2696" t="s">
        <v>56</v>
      </c>
      <c r="AZ2696" t="s">
        <v>63</v>
      </c>
      <c r="BA2696">
        <v>25.55</v>
      </c>
      <c r="BB2696">
        <v>507.4</v>
      </c>
      <c r="BC2696" t="s">
        <v>59</v>
      </c>
      <c r="BD2696">
        <v>0</v>
      </c>
      <c r="BE2696" t="s">
        <v>59</v>
      </c>
      <c r="BF2696">
        <v>1244.4000000000001</v>
      </c>
      <c r="BG2696" t="s">
        <v>59</v>
      </c>
      <c r="BH2696" s="1" t="s">
        <v>59</v>
      </c>
      <c r="BI2696" t="s">
        <v>59</v>
      </c>
      <c r="BJ2696" t="b">
        <v>1</v>
      </c>
      <c r="BK2696">
        <v>1</v>
      </c>
    </row>
    <row r="2697" spans="1:63">
      <c r="A2697" s="1" t="s">
        <v>4878</v>
      </c>
      <c r="B2697" t="s">
        <v>66</v>
      </c>
      <c r="D2697">
        <v>21</v>
      </c>
      <c r="E2697" t="s">
        <v>59</v>
      </c>
      <c r="F2697" t="s">
        <v>59</v>
      </c>
      <c r="G2697">
        <f t="shared" si="127"/>
        <v>21</v>
      </c>
      <c r="H2697" s="1">
        <v>21</v>
      </c>
      <c r="I2697" t="s">
        <v>59</v>
      </c>
      <c r="K2697" t="s">
        <v>56</v>
      </c>
      <c r="L2697">
        <v>3</v>
      </c>
      <c r="M2697">
        <v>3</v>
      </c>
      <c r="N2697" s="1">
        <v>3</v>
      </c>
      <c r="O2697" t="s">
        <v>4879</v>
      </c>
      <c r="P2697" t="s">
        <v>4880</v>
      </c>
      <c r="Q2697">
        <v>37.483535000000003</v>
      </c>
      <c r="R2697">
        <v>-119.67941399999999</v>
      </c>
      <c r="T2697">
        <v>77</v>
      </c>
      <c r="V2697" s="2">
        <v>4</v>
      </c>
      <c r="W2697">
        <f t="shared" si="126"/>
        <v>4</v>
      </c>
      <c r="X2697" s="1">
        <v>4</v>
      </c>
      <c r="Y2697" t="s">
        <v>59</v>
      </c>
      <c r="Z2697">
        <v>4</v>
      </c>
      <c r="AA2697">
        <v>4</v>
      </c>
      <c r="AB2697" s="1">
        <v>4</v>
      </c>
      <c r="AC2697">
        <v>1</v>
      </c>
      <c r="AD2697" t="s">
        <v>60</v>
      </c>
      <c r="AE2697" s="7">
        <f t="shared" ca="1" si="128"/>
        <v>1</v>
      </c>
      <c r="AF2697" s="8">
        <v>1</v>
      </c>
      <c r="AG2697" t="s">
        <v>56</v>
      </c>
      <c r="AI2697">
        <v>6.86</v>
      </c>
      <c r="AK2697" t="s">
        <v>55</v>
      </c>
      <c r="AM2697" t="s">
        <v>55</v>
      </c>
      <c r="AN2697" t="s">
        <v>60</v>
      </c>
      <c r="AO2697">
        <v>0</v>
      </c>
      <c r="AP2697" t="s">
        <v>55</v>
      </c>
      <c r="AQ2697" t="s">
        <v>59</v>
      </c>
      <c r="AR2697" t="s">
        <v>55</v>
      </c>
      <c r="AS2697" t="s">
        <v>59</v>
      </c>
      <c r="AT2697" t="s">
        <v>55</v>
      </c>
      <c r="AU2697" t="s">
        <v>55</v>
      </c>
      <c r="AV2697" t="s">
        <v>55</v>
      </c>
      <c r="AW2697" t="s">
        <v>55</v>
      </c>
      <c r="AX2697" t="s">
        <v>59</v>
      </c>
      <c r="AY2697" t="s">
        <v>55</v>
      </c>
      <c r="AZ2697" t="s">
        <v>63</v>
      </c>
      <c r="BA2697">
        <v>20</v>
      </c>
      <c r="BB2697">
        <v>20</v>
      </c>
      <c r="BC2697">
        <v>0</v>
      </c>
      <c r="BD2697">
        <v>0</v>
      </c>
      <c r="BE2697">
        <v>6.86</v>
      </c>
      <c r="BF2697" t="s">
        <v>59</v>
      </c>
      <c r="BG2697" t="s">
        <v>996</v>
      </c>
      <c r="BH2697" s="1" t="s">
        <v>996</v>
      </c>
      <c r="BI2697" t="s">
        <v>59</v>
      </c>
      <c r="BJ2697" t="b">
        <v>1</v>
      </c>
      <c r="BK2697">
        <v>0</v>
      </c>
    </row>
    <row r="2698" spans="1:63">
      <c r="A2698" s="1" t="s">
        <v>4881</v>
      </c>
      <c r="B2698" t="s">
        <v>54</v>
      </c>
      <c r="D2698">
        <v>39</v>
      </c>
      <c r="E2698" t="s">
        <v>55</v>
      </c>
      <c r="F2698" t="s">
        <v>55</v>
      </c>
      <c r="G2698">
        <f t="shared" si="127"/>
        <v>39</v>
      </c>
      <c r="H2698" s="1">
        <v>39</v>
      </c>
      <c r="I2698" t="s">
        <v>59</v>
      </c>
      <c r="K2698" t="s">
        <v>59</v>
      </c>
      <c r="L2698">
        <v>0</v>
      </c>
      <c r="M2698">
        <v>0</v>
      </c>
      <c r="N2698" s="1">
        <v>0</v>
      </c>
      <c r="O2698" t="s">
        <v>603</v>
      </c>
      <c r="P2698" t="s">
        <v>59</v>
      </c>
      <c r="Q2698">
        <v>36.520536999999997</v>
      </c>
      <c r="R2698">
        <v>-120.118055</v>
      </c>
      <c r="T2698" t="s">
        <v>59</v>
      </c>
      <c r="V2698" s="2">
        <v>5</v>
      </c>
      <c r="W2698">
        <f t="shared" si="126"/>
        <v>5</v>
      </c>
      <c r="X2698" s="1">
        <v>5</v>
      </c>
      <c r="Y2698" t="s">
        <v>56</v>
      </c>
      <c r="Z2698" t="s">
        <v>59</v>
      </c>
      <c r="AA2698">
        <v>1</v>
      </c>
      <c r="AB2698" s="1">
        <v>1</v>
      </c>
      <c r="AC2698">
        <v>39</v>
      </c>
      <c r="AD2698" t="s">
        <v>60</v>
      </c>
      <c r="AE2698" s="7">
        <f t="shared" ca="1" si="128"/>
        <v>39</v>
      </c>
      <c r="AF2698" s="8">
        <v>39</v>
      </c>
      <c r="AG2698" t="s">
        <v>56</v>
      </c>
      <c r="AI2698">
        <v>29.56</v>
      </c>
      <c r="AK2698" t="s">
        <v>56</v>
      </c>
      <c r="AM2698" t="s">
        <v>55</v>
      </c>
      <c r="AN2698" t="s">
        <v>60</v>
      </c>
      <c r="AO2698">
        <v>0</v>
      </c>
      <c r="AP2698" t="s">
        <v>55</v>
      </c>
      <c r="AQ2698" t="s">
        <v>55</v>
      </c>
      <c r="AR2698" t="s">
        <v>55</v>
      </c>
      <c r="AS2698" t="s">
        <v>55</v>
      </c>
      <c r="AT2698" t="s">
        <v>55</v>
      </c>
      <c r="AU2698" t="s">
        <v>55</v>
      </c>
      <c r="AV2698" t="s">
        <v>55</v>
      </c>
      <c r="AW2698" t="s">
        <v>55</v>
      </c>
      <c r="AX2698" t="s">
        <v>363</v>
      </c>
      <c r="AY2698" t="s">
        <v>56</v>
      </c>
      <c r="AZ2698" t="s">
        <v>138</v>
      </c>
      <c r="BA2698">
        <v>23.8</v>
      </c>
      <c r="BB2698" t="s">
        <v>59</v>
      </c>
      <c r="BC2698">
        <v>0</v>
      </c>
      <c r="BD2698" t="s">
        <v>59</v>
      </c>
      <c r="BE2698" t="s">
        <v>59</v>
      </c>
      <c r="BF2698">
        <v>2056.64</v>
      </c>
      <c r="BG2698" t="s">
        <v>996</v>
      </c>
      <c r="BH2698" s="1" t="s">
        <v>996</v>
      </c>
      <c r="BI2698" t="s">
        <v>59</v>
      </c>
      <c r="BJ2698" t="b">
        <v>1</v>
      </c>
      <c r="BK2698">
        <v>0</v>
      </c>
    </row>
    <row r="2699" spans="1:63">
      <c r="A2699" s="1" t="s">
        <v>4882</v>
      </c>
      <c r="B2699" t="s">
        <v>59</v>
      </c>
      <c r="D2699">
        <v>61</v>
      </c>
      <c r="E2699" t="s">
        <v>55</v>
      </c>
      <c r="F2699" t="s">
        <v>55</v>
      </c>
      <c r="G2699">
        <f t="shared" si="127"/>
        <v>61</v>
      </c>
      <c r="H2699" s="1">
        <v>61</v>
      </c>
      <c r="I2699" t="s">
        <v>56</v>
      </c>
      <c r="K2699" t="s">
        <v>55</v>
      </c>
      <c r="L2699">
        <v>0</v>
      </c>
      <c r="M2699">
        <v>0</v>
      </c>
      <c r="N2699" s="1">
        <v>0</v>
      </c>
      <c r="O2699" t="s">
        <v>59</v>
      </c>
      <c r="P2699" t="s">
        <v>2959</v>
      </c>
      <c r="Q2699">
        <v>36.807594999999999</v>
      </c>
      <c r="R2699">
        <v>-118.901544</v>
      </c>
      <c r="T2699" t="s">
        <v>59</v>
      </c>
      <c r="V2699" s="2">
        <v>4</v>
      </c>
      <c r="W2699">
        <f t="shared" si="126"/>
        <v>4</v>
      </c>
      <c r="X2699" s="1">
        <v>4</v>
      </c>
      <c r="Y2699" t="s">
        <v>56</v>
      </c>
      <c r="Z2699">
        <v>1</v>
      </c>
      <c r="AA2699">
        <v>1</v>
      </c>
      <c r="AB2699" s="1">
        <v>1</v>
      </c>
      <c r="AC2699">
        <v>46</v>
      </c>
      <c r="AD2699" t="s">
        <v>60</v>
      </c>
      <c r="AE2699" s="7">
        <f t="shared" ca="1" si="128"/>
        <v>46</v>
      </c>
      <c r="AF2699" s="8">
        <v>46</v>
      </c>
      <c r="AG2699" t="s">
        <v>56</v>
      </c>
      <c r="AI2699">
        <v>37.020000000000003</v>
      </c>
      <c r="AK2699" t="s">
        <v>55</v>
      </c>
      <c r="AM2699" t="s">
        <v>56</v>
      </c>
      <c r="AN2699" t="s">
        <v>61</v>
      </c>
      <c r="AO2699">
        <v>6</v>
      </c>
      <c r="AP2699" t="s">
        <v>55</v>
      </c>
      <c r="AQ2699" t="s">
        <v>56</v>
      </c>
      <c r="AR2699" t="s">
        <v>55</v>
      </c>
      <c r="AS2699" t="s">
        <v>59</v>
      </c>
      <c r="AT2699" t="s">
        <v>56</v>
      </c>
      <c r="AU2699" t="s">
        <v>59</v>
      </c>
      <c r="AV2699" t="s">
        <v>55</v>
      </c>
      <c r="AW2699" t="s">
        <v>56</v>
      </c>
      <c r="AX2699" t="s">
        <v>363</v>
      </c>
      <c r="AY2699" t="s">
        <v>56</v>
      </c>
      <c r="AZ2699" t="s">
        <v>138</v>
      </c>
      <c r="BA2699">
        <v>64.2</v>
      </c>
      <c r="BB2699">
        <v>3009.5</v>
      </c>
      <c r="BC2699">
        <v>0</v>
      </c>
      <c r="BD2699">
        <v>0</v>
      </c>
      <c r="BE2699" t="s">
        <v>59</v>
      </c>
      <c r="BF2699">
        <v>4712.42</v>
      </c>
      <c r="BG2699" t="s">
        <v>996</v>
      </c>
      <c r="BH2699" s="1" t="s">
        <v>996</v>
      </c>
      <c r="BI2699" t="s">
        <v>59</v>
      </c>
      <c r="BJ2699" t="b">
        <v>1</v>
      </c>
      <c r="BK2699">
        <v>0</v>
      </c>
    </row>
    <row r="2700" spans="1:63">
      <c r="A2700" s="1" t="s">
        <v>4883</v>
      </c>
      <c r="B2700" t="s">
        <v>59</v>
      </c>
      <c r="D2700">
        <v>45</v>
      </c>
      <c r="E2700" t="s">
        <v>55</v>
      </c>
      <c r="F2700" t="s">
        <v>55</v>
      </c>
      <c r="G2700">
        <f t="shared" si="127"/>
        <v>45</v>
      </c>
      <c r="H2700" s="1">
        <v>45</v>
      </c>
      <c r="I2700" t="s">
        <v>59</v>
      </c>
      <c r="K2700" t="s">
        <v>55</v>
      </c>
      <c r="L2700">
        <v>0</v>
      </c>
      <c r="M2700">
        <v>0</v>
      </c>
      <c r="N2700" s="1">
        <v>0</v>
      </c>
      <c r="O2700" t="s">
        <v>1456</v>
      </c>
      <c r="P2700" t="s">
        <v>59</v>
      </c>
      <c r="Q2700">
        <v>36.478239000000002</v>
      </c>
      <c r="R2700">
        <v>-119.52137</v>
      </c>
      <c r="T2700">
        <v>14088</v>
      </c>
      <c r="V2700" s="2">
        <v>3</v>
      </c>
      <c r="W2700">
        <f t="shared" si="126"/>
        <v>3</v>
      </c>
      <c r="X2700" s="1">
        <v>3</v>
      </c>
      <c r="Y2700" t="s">
        <v>59</v>
      </c>
      <c r="Z2700" t="s">
        <v>59</v>
      </c>
      <c r="AA2700">
        <v>0</v>
      </c>
      <c r="AB2700" s="1">
        <v>0</v>
      </c>
      <c r="AC2700">
        <v>72</v>
      </c>
      <c r="AD2700" t="s">
        <v>233</v>
      </c>
      <c r="AE2700" s="7">
        <f t="shared" ca="1" si="128"/>
        <v>72</v>
      </c>
      <c r="AF2700" s="8">
        <v>72</v>
      </c>
      <c r="AG2700" t="s">
        <v>56</v>
      </c>
      <c r="AI2700">
        <v>43.47</v>
      </c>
      <c r="AK2700" t="s">
        <v>56</v>
      </c>
      <c r="AM2700" t="s">
        <v>56</v>
      </c>
      <c r="AN2700" t="s">
        <v>102</v>
      </c>
      <c r="AO2700">
        <v>9</v>
      </c>
      <c r="AP2700" t="s">
        <v>59</v>
      </c>
      <c r="AQ2700" t="s">
        <v>55</v>
      </c>
      <c r="AR2700" t="s">
        <v>56</v>
      </c>
      <c r="AS2700" t="s">
        <v>55</v>
      </c>
      <c r="AT2700" t="s">
        <v>56</v>
      </c>
      <c r="AU2700" t="s">
        <v>56</v>
      </c>
      <c r="AV2700" t="s">
        <v>56</v>
      </c>
      <c r="AW2700" t="s">
        <v>55</v>
      </c>
      <c r="AX2700" t="s">
        <v>363</v>
      </c>
      <c r="AY2700" t="s">
        <v>56</v>
      </c>
      <c r="AZ2700" t="s">
        <v>63</v>
      </c>
      <c r="BA2700">
        <v>76.8</v>
      </c>
      <c r="BB2700">
        <v>5468.45</v>
      </c>
      <c r="BC2700">
        <v>0</v>
      </c>
      <c r="BD2700">
        <v>90</v>
      </c>
      <c r="BE2700">
        <v>3129.84</v>
      </c>
      <c r="BF2700">
        <v>8688.2900000000009</v>
      </c>
      <c r="BG2700" t="s">
        <v>59</v>
      </c>
      <c r="BH2700" s="1" t="s">
        <v>59</v>
      </c>
      <c r="BI2700" t="s">
        <v>59</v>
      </c>
      <c r="BJ2700" t="b">
        <v>1</v>
      </c>
      <c r="BK2700">
        <v>1</v>
      </c>
    </row>
    <row r="2701" spans="1:63">
      <c r="A2701" s="1" t="s">
        <v>4884</v>
      </c>
      <c r="B2701" t="s">
        <v>54</v>
      </c>
      <c r="D2701">
        <v>63</v>
      </c>
      <c r="E2701" t="s">
        <v>55</v>
      </c>
      <c r="F2701" t="s">
        <v>55</v>
      </c>
      <c r="G2701">
        <f t="shared" si="127"/>
        <v>63</v>
      </c>
      <c r="H2701" s="1">
        <v>63</v>
      </c>
      <c r="I2701" t="s">
        <v>55</v>
      </c>
      <c r="K2701" t="s">
        <v>55</v>
      </c>
      <c r="L2701">
        <v>0</v>
      </c>
      <c r="M2701">
        <v>0</v>
      </c>
      <c r="N2701" s="1">
        <v>0</v>
      </c>
      <c r="O2701" t="s">
        <v>2021</v>
      </c>
      <c r="P2701" t="s">
        <v>1459</v>
      </c>
      <c r="Q2701">
        <v>37.290605999999997</v>
      </c>
      <c r="R2701">
        <v>-119.216328</v>
      </c>
      <c r="T2701">
        <v>52</v>
      </c>
      <c r="V2701" s="2">
        <v>4</v>
      </c>
      <c r="W2701">
        <f t="shared" si="126"/>
        <v>4</v>
      </c>
      <c r="X2701" s="1">
        <v>4</v>
      </c>
      <c r="Y2701" t="s">
        <v>55</v>
      </c>
      <c r="Z2701">
        <v>0</v>
      </c>
      <c r="AA2701">
        <v>0</v>
      </c>
      <c r="AB2701" s="1">
        <v>0</v>
      </c>
      <c r="AC2701">
        <v>18</v>
      </c>
      <c r="AD2701" t="s">
        <v>59</v>
      </c>
      <c r="AE2701" s="7">
        <f t="shared" ca="1" si="128"/>
        <v>18</v>
      </c>
      <c r="AF2701" s="8">
        <v>18</v>
      </c>
      <c r="AG2701" t="s">
        <v>56</v>
      </c>
      <c r="AI2701">
        <v>47.72</v>
      </c>
      <c r="AK2701" t="s">
        <v>55</v>
      </c>
      <c r="AM2701" t="s">
        <v>59</v>
      </c>
      <c r="AN2701" t="s">
        <v>61</v>
      </c>
      <c r="AO2701">
        <v>28</v>
      </c>
      <c r="AP2701" t="s">
        <v>55</v>
      </c>
      <c r="AQ2701" t="s">
        <v>55</v>
      </c>
      <c r="AR2701" t="s">
        <v>56</v>
      </c>
      <c r="AS2701" t="s">
        <v>56</v>
      </c>
      <c r="AT2701" t="s">
        <v>55</v>
      </c>
      <c r="AU2701" t="s">
        <v>55</v>
      </c>
      <c r="AV2701" t="s">
        <v>55</v>
      </c>
      <c r="AW2701" t="s">
        <v>56</v>
      </c>
      <c r="AX2701" t="s">
        <v>62</v>
      </c>
      <c r="AY2701" t="s">
        <v>59</v>
      </c>
      <c r="AZ2701" t="s">
        <v>138</v>
      </c>
      <c r="BA2701">
        <v>55.2</v>
      </c>
      <c r="BB2701">
        <v>1058.0999999999999</v>
      </c>
      <c r="BC2701">
        <v>0</v>
      </c>
      <c r="BD2701">
        <v>0</v>
      </c>
      <c r="BE2701">
        <v>858.96</v>
      </c>
      <c r="BF2701">
        <v>1917.06</v>
      </c>
      <c r="BG2701" t="s">
        <v>996</v>
      </c>
      <c r="BH2701" s="1" t="s">
        <v>996</v>
      </c>
      <c r="BI2701" t="s">
        <v>59</v>
      </c>
      <c r="BJ2701" t="b">
        <v>1</v>
      </c>
      <c r="BK2701">
        <v>0</v>
      </c>
    </row>
    <row r="2702" spans="1:63">
      <c r="A2702" s="1" t="s">
        <v>4885</v>
      </c>
      <c r="B2702" t="s">
        <v>54</v>
      </c>
      <c r="D2702">
        <v>23</v>
      </c>
      <c r="E2702" t="s">
        <v>56</v>
      </c>
      <c r="F2702" t="s">
        <v>55</v>
      </c>
      <c r="G2702">
        <f t="shared" si="127"/>
        <v>23</v>
      </c>
      <c r="H2702" s="1">
        <v>23</v>
      </c>
      <c r="I2702" t="s">
        <v>56</v>
      </c>
      <c r="K2702" t="s">
        <v>55</v>
      </c>
      <c r="L2702">
        <v>0</v>
      </c>
      <c r="M2702">
        <v>0</v>
      </c>
      <c r="N2702" s="1">
        <v>0</v>
      </c>
      <c r="O2702" t="s">
        <v>59</v>
      </c>
      <c r="P2702" t="s">
        <v>59</v>
      </c>
      <c r="Q2702" t="s">
        <v>59</v>
      </c>
      <c r="R2702" t="s">
        <v>59</v>
      </c>
      <c r="T2702" t="s">
        <v>59</v>
      </c>
      <c r="V2702" s="2">
        <v>4</v>
      </c>
      <c r="W2702">
        <f t="shared" si="126"/>
        <v>4</v>
      </c>
      <c r="X2702" s="1">
        <v>4</v>
      </c>
      <c r="Y2702" t="s">
        <v>59</v>
      </c>
      <c r="Z2702" t="s">
        <v>59</v>
      </c>
      <c r="AA2702">
        <v>0</v>
      </c>
      <c r="AB2702" s="1">
        <v>0</v>
      </c>
      <c r="AC2702" t="s">
        <v>59</v>
      </c>
      <c r="AD2702" t="s">
        <v>59</v>
      </c>
      <c r="AE2702" s="7">
        <f t="shared" ca="1" si="128"/>
        <v>0.60575149891203983</v>
      </c>
      <c r="AF2702" s="8">
        <v>33.516463670362398</v>
      </c>
      <c r="AG2702" t="s">
        <v>59</v>
      </c>
      <c r="AI2702" t="s">
        <v>59</v>
      </c>
      <c r="AK2702" t="s">
        <v>59</v>
      </c>
      <c r="AM2702" t="s">
        <v>59</v>
      </c>
      <c r="AN2702" t="s">
        <v>59</v>
      </c>
      <c r="AO2702" t="s">
        <v>59</v>
      </c>
      <c r="AP2702" t="s">
        <v>59</v>
      </c>
      <c r="AQ2702" t="s">
        <v>59</v>
      </c>
      <c r="AR2702" t="s">
        <v>59</v>
      </c>
      <c r="AS2702" t="s">
        <v>59</v>
      </c>
      <c r="AT2702" t="s">
        <v>59</v>
      </c>
      <c r="AU2702" t="s">
        <v>59</v>
      </c>
      <c r="AV2702" t="s">
        <v>59</v>
      </c>
      <c r="AW2702" t="s">
        <v>59</v>
      </c>
      <c r="AX2702" t="s">
        <v>59</v>
      </c>
      <c r="AY2702" t="s">
        <v>59</v>
      </c>
      <c r="AZ2702" t="s">
        <v>59</v>
      </c>
      <c r="BA2702" t="s">
        <v>59</v>
      </c>
      <c r="BB2702" t="s">
        <v>59</v>
      </c>
      <c r="BC2702" t="s">
        <v>59</v>
      </c>
      <c r="BD2702" t="s">
        <v>59</v>
      </c>
      <c r="BE2702" t="s">
        <v>59</v>
      </c>
      <c r="BF2702" t="s">
        <v>59</v>
      </c>
      <c r="BG2702" t="s">
        <v>996</v>
      </c>
      <c r="BH2702" s="1" t="s">
        <v>996</v>
      </c>
      <c r="BI2702" t="s">
        <v>59</v>
      </c>
      <c r="BJ2702" t="b">
        <v>1</v>
      </c>
      <c r="BK2702">
        <v>0</v>
      </c>
    </row>
    <row r="2703" spans="1:63">
      <c r="A2703" s="1" t="s">
        <v>4886</v>
      </c>
      <c r="B2703" t="s">
        <v>66</v>
      </c>
      <c r="D2703">
        <v>23</v>
      </c>
      <c r="E2703" t="s">
        <v>56</v>
      </c>
      <c r="F2703" t="s">
        <v>55</v>
      </c>
      <c r="G2703">
        <f t="shared" si="127"/>
        <v>23</v>
      </c>
      <c r="H2703" s="1">
        <v>23</v>
      </c>
      <c r="I2703" t="s">
        <v>59</v>
      </c>
      <c r="K2703" t="s">
        <v>59</v>
      </c>
      <c r="L2703">
        <v>0</v>
      </c>
      <c r="M2703">
        <v>0</v>
      </c>
      <c r="N2703" s="1">
        <v>0</v>
      </c>
      <c r="O2703" t="s">
        <v>4887</v>
      </c>
      <c r="P2703" t="s">
        <v>4888</v>
      </c>
      <c r="Q2703" t="s">
        <v>59</v>
      </c>
      <c r="R2703">
        <v>-119.298895</v>
      </c>
      <c r="T2703">
        <v>8449</v>
      </c>
      <c r="V2703" s="2" t="s">
        <v>59</v>
      </c>
      <c r="W2703">
        <f t="shared" si="126"/>
        <v>4</v>
      </c>
      <c r="X2703" s="1">
        <v>4</v>
      </c>
      <c r="Y2703" t="s">
        <v>55</v>
      </c>
      <c r="Z2703">
        <v>0</v>
      </c>
      <c r="AA2703">
        <v>0</v>
      </c>
      <c r="AB2703" s="1">
        <v>0</v>
      </c>
      <c r="AC2703">
        <v>25</v>
      </c>
      <c r="AD2703" t="s">
        <v>73</v>
      </c>
      <c r="AE2703" s="7">
        <f t="shared" ca="1" si="128"/>
        <v>25</v>
      </c>
      <c r="AF2703" s="8">
        <v>25</v>
      </c>
      <c r="AG2703" t="s">
        <v>56</v>
      </c>
      <c r="AI2703">
        <v>9.57</v>
      </c>
      <c r="AK2703" t="s">
        <v>56</v>
      </c>
      <c r="AM2703" t="s">
        <v>56</v>
      </c>
      <c r="AN2703" t="s">
        <v>68</v>
      </c>
      <c r="AO2703">
        <v>59</v>
      </c>
      <c r="AP2703" t="s">
        <v>55</v>
      </c>
      <c r="AQ2703" t="s">
        <v>55</v>
      </c>
      <c r="AR2703" t="s">
        <v>55</v>
      </c>
      <c r="AS2703" t="s">
        <v>55</v>
      </c>
      <c r="AT2703" t="s">
        <v>56</v>
      </c>
      <c r="AU2703" t="s">
        <v>55</v>
      </c>
      <c r="AV2703" t="s">
        <v>55</v>
      </c>
      <c r="AW2703" t="s">
        <v>59</v>
      </c>
      <c r="AX2703" t="s">
        <v>62</v>
      </c>
      <c r="AY2703" t="s">
        <v>56</v>
      </c>
      <c r="AZ2703" t="s">
        <v>138</v>
      </c>
      <c r="BA2703">
        <v>84.6</v>
      </c>
      <c r="BB2703" t="s">
        <v>59</v>
      </c>
      <c r="BC2703">
        <v>0</v>
      </c>
      <c r="BD2703">
        <v>0</v>
      </c>
      <c r="BE2703">
        <v>239.25</v>
      </c>
      <c r="BF2703">
        <v>2327.3000000000002</v>
      </c>
      <c r="BG2703" t="s">
        <v>996</v>
      </c>
      <c r="BH2703" s="1" t="s">
        <v>996</v>
      </c>
      <c r="BI2703" t="s">
        <v>59</v>
      </c>
      <c r="BJ2703" t="b">
        <v>1</v>
      </c>
      <c r="BK2703">
        <v>0</v>
      </c>
    </row>
    <row r="2704" spans="1:63">
      <c r="A2704" s="1" t="s">
        <v>4889</v>
      </c>
      <c r="B2704" t="s">
        <v>59</v>
      </c>
      <c r="D2704">
        <v>37</v>
      </c>
      <c r="E2704" t="s">
        <v>55</v>
      </c>
      <c r="F2704" t="s">
        <v>55</v>
      </c>
      <c r="G2704">
        <f t="shared" si="127"/>
        <v>37</v>
      </c>
      <c r="H2704" s="1">
        <v>37</v>
      </c>
      <c r="I2704" t="s">
        <v>56</v>
      </c>
      <c r="K2704" t="s">
        <v>56</v>
      </c>
      <c r="L2704">
        <v>3</v>
      </c>
      <c r="M2704">
        <v>3</v>
      </c>
      <c r="N2704" s="1">
        <v>3</v>
      </c>
      <c r="O2704" t="s">
        <v>4890</v>
      </c>
      <c r="P2704" t="s">
        <v>4891</v>
      </c>
      <c r="Q2704">
        <v>36.622236999999998</v>
      </c>
      <c r="R2704">
        <v>-119.521126</v>
      </c>
      <c r="T2704">
        <v>12587</v>
      </c>
      <c r="V2704" s="2">
        <v>3</v>
      </c>
      <c r="W2704">
        <f t="shared" si="126"/>
        <v>3</v>
      </c>
      <c r="X2704" s="1">
        <v>3</v>
      </c>
      <c r="Y2704" t="s">
        <v>56</v>
      </c>
      <c r="Z2704" t="s">
        <v>59</v>
      </c>
      <c r="AA2704">
        <v>1</v>
      </c>
      <c r="AB2704" s="1">
        <v>1</v>
      </c>
      <c r="AC2704">
        <v>55</v>
      </c>
      <c r="AD2704" t="s">
        <v>60</v>
      </c>
      <c r="AE2704" s="7">
        <f t="shared" ca="1" si="128"/>
        <v>55</v>
      </c>
      <c r="AF2704" s="8">
        <v>55</v>
      </c>
      <c r="AG2704" t="s">
        <v>56</v>
      </c>
      <c r="AI2704">
        <v>35.04</v>
      </c>
      <c r="AK2704" t="s">
        <v>55</v>
      </c>
      <c r="AM2704" t="s">
        <v>59</v>
      </c>
      <c r="AN2704" t="s">
        <v>68</v>
      </c>
      <c r="AO2704">
        <v>57</v>
      </c>
      <c r="AP2704" t="s">
        <v>59</v>
      </c>
      <c r="AQ2704" t="s">
        <v>56</v>
      </c>
      <c r="AR2704" t="s">
        <v>56</v>
      </c>
      <c r="AS2704" t="s">
        <v>56</v>
      </c>
      <c r="AT2704" t="s">
        <v>59</v>
      </c>
      <c r="AU2704" t="s">
        <v>56</v>
      </c>
      <c r="AV2704" t="s">
        <v>56</v>
      </c>
      <c r="AW2704" t="s">
        <v>55</v>
      </c>
      <c r="AX2704" t="s">
        <v>145</v>
      </c>
      <c r="AY2704" t="s">
        <v>56</v>
      </c>
      <c r="AZ2704" t="s">
        <v>63</v>
      </c>
      <c r="BA2704">
        <v>103.7</v>
      </c>
      <c r="BB2704">
        <v>5656.75</v>
      </c>
      <c r="BC2704">
        <v>0</v>
      </c>
      <c r="BD2704">
        <v>20</v>
      </c>
      <c r="BE2704">
        <v>1927.2</v>
      </c>
      <c r="BF2704">
        <v>7603.95</v>
      </c>
      <c r="BG2704" t="s">
        <v>59</v>
      </c>
      <c r="BH2704" s="1" t="s">
        <v>59</v>
      </c>
      <c r="BI2704" t="s">
        <v>59</v>
      </c>
      <c r="BJ2704" t="b">
        <v>1</v>
      </c>
      <c r="BK2704">
        <v>1</v>
      </c>
    </row>
    <row r="2705" spans="1:63">
      <c r="A2705" s="1" t="s">
        <v>4892</v>
      </c>
      <c r="B2705" t="s">
        <v>54</v>
      </c>
      <c r="D2705">
        <v>30</v>
      </c>
      <c r="E2705" t="s">
        <v>59</v>
      </c>
      <c r="F2705" t="s">
        <v>55</v>
      </c>
      <c r="G2705">
        <f t="shared" si="127"/>
        <v>30</v>
      </c>
      <c r="H2705" s="1">
        <v>30</v>
      </c>
      <c r="I2705" t="s">
        <v>56</v>
      </c>
      <c r="K2705" t="s">
        <v>55</v>
      </c>
      <c r="L2705">
        <v>0</v>
      </c>
      <c r="M2705">
        <v>0</v>
      </c>
      <c r="N2705" s="1">
        <v>0</v>
      </c>
      <c r="O2705" t="s">
        <v>1716</v>
      </c>
      <c r="P2705" t="s">
        <v>1717</v>
      </c>
      <c r="Q2705">
        <v>37.007238000000001</v>
      </c>
      <c r="R2705">
        <v>-119.505661</v>
      </c>
      <c r="T2705">
        <v>1314</v>
      </c>
      <c r="V2705" s="2">
        <v>3</v>
      </c>
      <c r="W2705">
        <f t="shared" si="126"/>
        <v>3</v>
      </c>
      <c r="X2705" s="1">
        <v>3</v>
      </c>
      <c r="Y2705" t="s">
        <v>56</v>
      </c>
      <c r="Z2705">
        <v>9</v>
      </c>
      <c r="AA2705">
        <v>9</v>
      </c>
      <c r="AB2705" s="1">
        <v>9</v>
      </c>
      <c r="AC2705">
        <v>70</v>
      </c>
      <c r="AD2705" t="s">
        <v>60</v>
      </c>
      <c r="AE2705" s="7">
        <f t="shared" ca="1" si="128"/>
        <v>70</v>
      </c>
      <c r="AF2705" s="8">
        <v>70</v>
      </c>
      <c r="AG2705" t="s">
        <v>56</v>
      </c>
      <c r="AI2705">
        <v>9.2799999999999994</v>
      </c>
      <c r="AK2705" t="s">
        <v>56</v>
      </c>
      <c r="AM2705" t="s">
        <v>56</v>
      </c>
      <c r="AN2705" t="s">
        <v>59</v>
      </c>
      <c r="AO2705">
        <v>51</v>
      </c>
      <c r="AP2705" t="s">
        <v>56</v>
      </c>
      <c r="AQ2705" t="s">
        <v>56</v>
      </c>
      <c r="AR2705" t="s">
        <v>55</v>
      </c>
      <c r="AS2705" t="s">
        <v>56</v>
      </c>
      <c r="AT2705" t="s">
        <v>55</v>
      </c>
      <c r="AU2705" t="s">
        <v>55</v>
      </c>
      <c r="AV2705" t="s">
        <v>55</v>
      </c>
      <c r="AW2705" t="s">
        <v>56</v>
      </c>
      <c r="AX2705" t="s">
        <v>363</v>
      </c>
      <c r="AY2705" t="s">
        <v>56</v>
      </c>
      <c r="AZ2705" t="s">
        <v>138</v>
      </c>
      <c r="BA2705" t="s">
        <v>59</v>
      </c>
      <c r="BB2705">
        <v>5986.45</v>
      </c>
      <c r="BC2705">
        <v>0</v>
      </c>
      <c r="BD2705">
        <v>0</v>
      </c>
      <c r="BE2705">
        <v>649.6</v>
      </c>
      <c r="BF2705">
        <v>6636.05</v>
      </c>
      <c r="BG2705" t="s">
        <v>59</v>
      </c>
      <c r="BH2705" s="1" t="s">
        <v>59</v>
      </c>
      <c r="BI2705" t="b">
        <v>1</v>
      </c>
      <c r="BJ2705" t="s">
        <v>59</v>
      </c>
      <c r="BK2705">
        <v>0</v>
      </c>
    </row>
    <row r="2706" spans="1:63">
      <c r="A2706" s="1" t="s">
        <v>4893</v>
      </c>
      <c r="B2706" t="s">
        <v>66</v>
      </c>
      <c r="D2706">
        <v>41</v>
      </c>
      <c r="E2706" t="s">
        <v>55</v>
      </c>
      <c r="F2706" t="s">
        <v>55</v>
      </c>
      <c r="G2706">
        <f t="shared" si="127"/>
        <v>41</v>
      </c>
      <c r="H2706" s="1">
        <v>41</v>
      </c>
      <c r="I2706" t="s">
        <v>56</v>
      </c>
      <c r="K2706" t="s">
        <v>55</v>
      </c>
      <c r="L2706" t="s">
        <v>59</v>
      </c>
      <c r="M2706">
        <v>0</v>
      </c>
      <c r="N2706" s="1">
        <v>0</v>
      </c>
      <c r="O2706" t="s">
        <v>59</v>
      </c>
      <c r="P2706" t="s">
        <v>59</v>
      </c>
      <c r="Q2706" t="s">
        <v>59</v>
      </c>
      <c r="R2706" t="s">
        <v>59</v>
      </c>
      <c r="T2706" t="s">
        <v>59</v>
      </c>
      <c r="V2706" s="2">
        <v>5</v>
      </c>
      <c r="W2706">
        <f t="shared" si="126"/>
        <v>5</v>
      </c>
      <c r="X2706" s="1">
        <v>5</v>
      </c>
      <c r="Y2706" t="s">
        <v>56</v>
      </c>
      <c r="Z2706">
        <v>3</v>
      </c>
      <c r="AA2706">
        <v>3</v>
      </c>
      <c r="AB2706" s="1">
        <v>3</v>
      </c>
      <c r="AC2706">
        <v>61</v>
      </c>
      <c r="AD2706" t="s">
        <v>60</v>
      </c>
      <c r="AE2706" s="7">
        <f t="shared" ca="1" si="128"/>
        <v>61</v>
      </c>
      <c r="AF2706" s="8">
        <v>61</v>
      </c>
      <c r="AG2706" t="s">
        <v>56</v>
      </c>
      <c r="AI2706">
        <v>27.63</v>
      </c>
      <c r="AK2706" t="s">
        <v>56</v>
      </c>
      <c r="AM2706" t="s">
        <v>56</v>
      </c>
      <c r="AN2706" t="s">
        <v>68</v>
      </c>
      <c r="AO2706">
        <v>29</v>
      </c>
      <c r="AP2706" t="s">
        <v>59</v>
      </c>
      <c r="AQ2706" t="s">
        <v>55</v>
      </c>
      <c r="AR2706" t="s">
        <v>59</v>
      </c>
      <c r="AS2706" t="s">
        <v>56</v>
      </c>
      <c r="AT2706" t="s">
        <v>56</v>
      </c>
      <c r="AU2706" t="s">
        <v>56</v>
      </c>
      <c r="AV2706" t="s">
        <v>56</v>
      </c>
      <c r="AW2706" t="s">
        <v>56</v>
      </c>
      <c r="AX2706" t="s">
        <v>59</v>
      </c>
      <c r="AY2706" t="s">
        <v>59</v>
      </c>
      <c r="AZ2706" t="s">
        <v>63</v>
      </c>
      <c r="BA2706">
        <v>106.35</v>
      </c>
      <c r="BB2706">
        <v>6751.35</v>
      </c>
      <c r="BC2706">
        <v>0</v>
      </c>
      <c r="BD2706">
        <v>0</v>
      </c>
      <c r="BE2706">
        <v>1685.43</v>
      </c>
      <c r="BF2706">
        <v>8436.7800000000007</v>
      </c>
      <c r="BG2706" t="s">
        <v>996</v>
      </c>
      <c r="BH2706" s="1" t="s">
        <v>996</v>
      </c>
      <c r="BI2706" t="s">
        <v>59</v>
      </c>
      <c r="BJ2706" t="b">
        <v>1</v>
      </c>
      <c r="BK2706">
        <v>0</v>
      </c>
    </row>
    <row r="2707" spans="1:63">
      <c r="A2707" s="1" t="s">
        <v>4894</v>
      </c>
      <c r="B2707" t="s">
        <v>54</v>
      </c>
      <c r="D2707">
        <v>62</v>
      </c>
      <c r="E2707" t="s">
        <v>55</v>
      </c>
      <c r="F2707" t="s">
        <v>59</v>
      </c>
      <c r="G2707">
        <f t="shared" si="127"/>
        <v>62</v>
      </c>
      <c r="H2707" s="1">
        <v>62</v>
      </c>
      <c r="I2707" t="s">
        <v>56</v>
      </c>
      <c r="K2707" t="s">
        <v>55</v>
      </c>
      <c r="L2707">
        <v>0</v>
      </c>
      <c r="M2707">
        <v>0</v>
      </c>
      <c r="N2707" s="1">
        <v>0</v>
      </c>
      <c r="O2707" t="s">
        <v>4895</v>
      </c>
      <c r="P2707" t="s">
        <v>4896</v>
      </c>
      <c r="Q2707" t="s">
        <v>59</v>
      </c>
      <c r="R2707">
        <v>-119.95783</v>
      </c>
      <c r="T2707" t="s">
        <v>59</v>
      </c>
      <c r="V2707" s="2">
        <v>3</v>
      </c>
      <c r="W2707">
        <f t="shared" si="126"/>
        <v>3</v>
      </c>
      <c r="X2707" s="1">
        <v>3</v>
      </c>
      <c r="Y2707" t="s">
        <v>56</v>
      </c>
      <c r="Z2707">
        <v>1</v>
      </c>
      <c r="AA2707">
        <v>1</v>
      </c>
      <c r="AB2707" s="1">
        <v>1</v>
      </c>
      <c r="AC2707">
        <v>43</v>
      </c>
      <c r="AD2707" t="s">
        <v>60</v>
      </c>
      <c r="AE2707" s="7">
        <f t="shared" ca="1" si="128"/>
        <v>43</v>
      </c>
      <c r="AF2707" s="8">
        <v>43</v>
      </c>
      <c r="AG2707" t="s">
        <v>56</v>
      </c>
      <c r="AI2707">
        <v>41.08</v>
      </c>
      <c r="AK2707" t="s">
        <v>55</v>
      </c>
      <c r="AM2707" t="s">
        <v>59</v>
      </c>
      <c r="AN2707" t="s">
        <v>61</v>
      </c>
      <c r="AO2707">
        <v>18</v>
      </c>
      <c r="AP2707" t="s">
        <v>56</v>
      </c>
      <c r="AQ2707" t="s">
        <v>55</v>
      </c>
      <c r="AR2707" t="s">
        <v>56</v>
      </c>
      <c r="AS2707" t="s">
        <v>59</v>
      </c>
      <c r="AT2707" t="s">
        <v>56</v>
      </c>
      <c r="AU2707" t="s">
        <v>56</v>
      </c>
      <c r="AV2707" t="s">
        <v>56</v>
      </c>
      <c r="AW2707" t="s">
        <v>56</v>
      </c>
      <c r="AX2707" t="s">
        <v>363</v>
      </c>
      <c r="AY2707" t="s">
        <v>56</v>
      </c>
      <c r="AZ2707" t="s">
        <v>138</v>
      </c>
      <c r="BA2707" t="s">
        <v>59</v>
      </c>
      <c r="BB2707">
        <v>3566.6</v>
      </c>
      <c r="BC2707">
        <v>0</v>
      </c>
      <c r="BD2707">
        <v>0</v>
      </c>
      <c r="BE2707">
        <v>1766.44</v>
      </c>
      <c r="BF2707">
        <v>5333.04</v>
      </c>
      <c r="BG2707" t="s">
        <v>996</v>
      </c>
      <c r="BH2707" s="1" t="s">
        <v>996</v>
      </c>
      <c r="BI2707" t="s">
        <v>59</v>
      </c>
      <c r="BJ2707" t="b">
        <v>1</v>
      </c>
      <c r="BK2707">
        <v>0</v>
      </c>
    </row>
    <row r="2708" spans="1:63">
      <c r="A2708" s="1" t="s">
        <v>4897</v>
      </c>
      <c r="B2708" t="s">
        <v>54</v>
      </c>
      <c r="D2708">
        <v>37</v>
      </c>
      <c r="E2708" t="s">
        <v>55</v>
      </c>
      <c r="F2708" t="s">
        <v>55</v>
      </c>
      <c r="G2708">
        <f t="shared" si="127"/>
        <v>37</v>
      </c>
      <c r="H2708" s="1">
        <v>37</v>
      </c>
      <c r="I2708" t="s">
        <v>55</v>
      </c>
      <c r="K2708" t="s">
        <v>55</v>
      </c>
      <c r="L2708">
        <v>0</v>
      </c>
      <c r="M2708">
        <v>0</v>
      </c>
      <c r="N2708" s="1">
        <v>0</v>
      </c>
      <c r="O2708" t="s">
        <v>4898</v>
      </c>
      <c r="P2708" t="s">
        <v>4899</v>
      </c>
      <c r="Q2708">
        <v>36.636637999999998</v>
      </c>
      <c r="R2708">
        <v>-119.421842</v>
      </c>
      <c r="T2708" t="s">
        <v>59</v>
      </c>
      <c r="V2708" s="2">
        <v>4</v>
      </c>
      <c r="W2708">
        <f t="shared" si="126"/>
        <v>4</v>
      </c>
      <c r="X2708" s="1">
        <v>4</v>
      </c>
      <c r="Y2708" t="s">
        <v>55</v>
      </c>
      <c r="Z2708">
        <v>0</v>
      </c>
      <c r="AA2708">
        <v>0</v>
      </c>
      <c r="AB2708" s="1">
        <v>0</v>
      </c>
      <c r="AC2708">
        <v>47</v>
      </c>
      <c r="AD2708" t="s">
        <v>60</v>
      </c>
      <c r="AE2708" s="7">
        <f t="shared" ca="1" si="128"/>
        <v>47</v>
      </c>
      <c r="AF2708" s="8">
        <v>47</v>
      </c>
      <c r="AG2708" t="s">
        <v>56</v>
      </c>
      <c r="AI2708">
        <v>16.64</v>
      </c>
      <c r="AK2708" t="s">
        <v>56</v>
      </c>
      <c r="AM2708" t="s">
        <v>56</v>
      </c>
      <c r="AN2708" t="s">
        <v>68</v>
      </c>
      <c r="AO2708">
        <v>8</v>
      </c>
      <c r="AP2708" t="s">
        <v>55</v>
      </c>
      <c r="AQ2708" t="s">
        <v>56</v>
      </c>
      <c r="AR2708" t="s">
        <v>56</v>
      </c>
      <c r="AS2708" t="s">
        <v>55</v>
      </c>
      <c r="AT2708" t="s">
        <v>56</v>
      </c>
      <c r="AU2708" t="s">
        <v>59</v>
      </c>
      <c r="AV2708" t="s">
        <v>56</v>
      </c>
      <c r="AW2708" t="s">
        <v>56</v>
      </c>
      <c r="AX2708" t="s">
        <v>145</v>
      </c>
      <c r="AY2708" t="s">
        <v>56</v>
      </c>
      <c r="AZ2708" t="s">
        <v>63</v>
      </c>
      <c r="BA2708">
        <v>103.1</v>
      </c>
      <c r="BB2708">
        <v>4889.3</v>
      </c>
      <c r="BC2708">
        <v>0</v>
      </c>
      <c r="BD2708">
        <v>0</v>
      </c>
      <c r="BE2708">
        <v>782.08</v>
      </c>
      <c r="BF2708">
        <v>5671.38</v>
      </c>
      <c r="BG2708" t="s">
        <v>59</v>
      </c>
      <c r="BH2708" s="1" t="s">
        <v>59</v>
      </c>
      <c r="BI2708" t="s">
        <v>59</v>
      </c>
      <c r="BJ2708" t="b">
        <v>1</v>
      </c>
      <c r="BK2708">
        <v>1</v>
      </c>
    </row>
    <row r="2709" spans="1:63">
      <c r="A2709" s="1" t="s">
        <v>4900</v>
      </c>
      <c r="B2709" t="s">
        <v>54</v>
      </c>
      <c r="D2709">
        <v>38</v>
      </c>
      <c r="E2709" t="s">
        <v>55</v>
      </c>
      <c r="F2709" t="s">
        <v>59</v>
      </c>
      <c r="G2709">
        <f t="shared" si="127"/>
        <v>38</v>
      </c>
      <c r="H2709" s="1">
        <v>38</v>
      </c>
      <c r="I2709" t="s">
        <v>55</v>
      </c>
      <c r="K2709" t="s">
        <v>55</v>
      </c>
      <c r="L2709">
        <v>0</v>
      </c>
      <c r="M2709">
        <v>0</v>
      </c>
      <c r="N2709" s="1">
        <v>0</v>
      </c>
      <c r="O2709" t="s">
        <v>59</v>
      </c>
      <c r="P2709" t="s">
        <v>59</v>
      </c>
      <c r="Q2709" t="s">
        <v>59</v>
      </c>
      <c r="R2709" t="s">
        <v>59</v>
      </c>
      <c r="T2709" t="s">
        <v>59</v>
      </c>
      <c r="V2709" s="2">
        <v>4</v>
      </c>
      <c r="W2709">
        <f t="shared" si="126"/>
        <v>4</v>
      </c>
      <c r="X2709" s="1">
        <v>4</v>
      </c>
      <c r="Y2709" t="s">
        <v>55</v>
      </c>
      <c r="Z2709" t="s">
        <v>59</v>
      </c>
      <c r="AA2709">
        <v>0</v>
      </c>
      <c r="AB2709" s="1">
        <v>0</v>
      </c>
      <c r="AC2709">
        <v>5</v>
      </c>
      <c r="AD2709" t="s">
        <v>67</v>
      </c>
      <c r="AE2709" s="7">
        <f t="shared" ca="1" si="128"/>
        <v>5</v>
      </c>
      <c r="AF2709" s="8">
        <v>5</v>
      </c>
      <c r="AG2709" t="s">
        <v>56</v>
      </c>
      <c r="AI2709">
        <v>13.96</v>
      </c>
      <c r="AK2709" t="s">
        <v>55</v>
      </c>
      <c r="AM2709" t="s">
        <v>56</v>
      </c>
      <c r="AN2709" t="s">
        <v>61</v>
      </c>
      <c r="AO2709">
        <v>5</v>
      </c>
      <c r="AP2709" t="s">
        <v>55</v>
      </c>
      <c r="AQ2709" t="s">
        <v>55</v>
      </c>
      <c r="AR2709" t="s">
        <v>56</v>
      </c>
      <c r="AS2709" t="s">
        <v>56</v>
      </c>
      <c r="AT2709" t="s">
        <v>56</v>
      </c>
      <c r="AU2709" t="s">
        <v>59</v>
      </c>
      <c r="AV2709" t="s">
        <v>55</v>
      </c>
      <c r="AW2709" t="s">
        <v>56</v>
      </c>
      <c r="AX2709" t="s">
        <v>59</v>
      </c>
      <c r="AY2709" t="s">
        <v>56</v>
      </c>
      <c r="AZ2709" t="s">
        <v>59</v>
      </c>
      <c r="BA2709">
        <v>63.95</v>
      </c>
      <c r="BB2709">
        <v>318.10000000000002</v>
      </c>
      <c r="BC2709">
        <v>0</v>
      </c>
      <c r="BD2709">
        <v>0</v>
      </c>
      <c r="BE2709" t="s">
        <v>59</v>
      </c>
      <c r="BF2709">
        <v>387.9</v>
      </c>
      <c r="BG2709" t="s">
        <v>996</v>
      </c>
      <c r="BH2709" s="1" t="s">
        <v>996</v>
      </c>
      <c r="BI2709" t="s">
        <v>59</v>
      </c>
      <c r="BJ2709" t="b">
        <v>1</v>
      </c>
      <c r="BK2709">
        <v>0</v>
      </c>
    </row>
    <row r="2710" spans="1:63">
      <c r="A2710" s="1" t="s">
        <v>4901</v>
      </c>
      <c r="B2710" t="s">
        <v>66</v>
      </c>
      <c r="D2710">
        <v>55</v>
      </c>
      <c r="E2710" t="s">
        <v>55</v>
      </c>
      <c r="F2710" t="s">
        <v>55</v>
      </c>
      <c r="G2710">
        <f t="shared" si="127"/>
        <v>55</v>
      </c>
      <c r="H2710" s="1">
        <v>55</v>
      </c>
      <c r="I2710" t="s">
        <v>55</v>
      </c>
      <c r="K2710" t="s">
        <v>55</v>
      </c>
      <c r="L2710">
        <v>0</v>
      </c>
      <c r="M2710">
        <v>0</v>
      </c>
      <c r="N2710" s="1">
        <v>0</v>
      </c>
      <c r="O2710" t="s">
        <v>3418</v>
      </c>
      <c r="P2710" t="s">
        <v>3419</v>
      </c>
      <c r="Q2710">
        <v>36.819628000000002</v>
      </c>
      <c r="R2710">
        <v>-119.440414</v>
      </c>
      <c r="T2710">
        <v>28991</v>
      </c>
      <c r="V2710" s="2">
        <v>3</v>
      </c>
      <c r="W2710">
        <f t="shared" si="126"/>
        <v>3</v>
      </c>
      <c r="X2710" s="1">
        <v>3</v>
      </c>
      <c r="Y2710" t="s">
        <v>55</v>
      </c>
      <c r="Z2710">
        <v>0</v>
      </c>
      <c r="AA2710">
        <v>0</v>
      </c>
      <c r="AB2710" s="1">
        <v>0</v>
      </c>
      <c r="AC2710">
        <v>62</v>
      </c>
      <c r="AD2710" t="s">
        <v>60</v>
      </c>
      <c r="AE2710" s="7">
        <f t="shared" ca="1" si="128"/>
        <v>62</v>
      </c>
      <c r="AF2710" s="8">
        <v>62</v>
      </c>
      <c r="AG2710" t="s">
        <v>56</v>
      </c>
      <c r="AI2710">
        <v>8.23</v>
      </c>
      <c r="AK2710" t="s">
        <v>56</v>
      </c>
      <c r="AM2710" t="s">
        <v>55</v>
      </c>
      <c r="AN2710" t="s">
        <v>60</v>
      </c>
      <c r="AO2710">
        <v>0</v>
      </c>
      <c r="AP2710" t="s">
        <v>59</v>
      </c>
      <c r="AQ2710" t="s">
        <v>55</v>
      </c>
      <c r="AR2710" t="s">
        <v>55</v>
      </c>
      <c r="AS2710" t="s">
        <v>55</v>
      </c>
      <c r="AT2710" t="s">
        <v>55</v>
      </c>
      <c r="AU2710" t="s">
        <v>55</v>
      </c>
      <c r="AV2710" t="s">
        <v>55</v>
      </c>
      <c r="AW2710" t="s">
        <v>55</v>
      </c>
      <c r="AX2710" t="s">
        <v>363</v>
      </c>
      <c r="AY2710" t="s">
        <v>56</v>
      </c>
      <c r="AZ2710" t="s">
        <v>138</v>
      </c>
      <c r="BA2710">
        <v>25.8</v>
      </c>
      <c r="BB2710">
        <v>1563.95</v>
      </c>
      <c r="BC2710">
        <v>0</v>
      </c>
      <c r="BD2710">
        <v>0</v>
      </c>
      <c r="BE2710">
        <v>510.26</v>
      </c>
      <c r="BF2710">
        <v>2074.21</v>
      </c>
      <c r="BG2710" t="s">
        <v>996</v>
      </c>
      <c r="BH2710" s="1" t="s">
        <v>996</v>
      </c>
      <c r="BI2710" t="s">
        <v>59</v>
      </c>
      <c r="BJ2710" t="b">
        <v>1</v>
      </c>
      <c r="BK2710">
        <v>0</v>
      </c>
    </row>
    <row r="2711" spans="1:63">
      <c r="A2711" s="1" t="s">
        <v>4902</v>
      </c>
      <c r="B2711" t="s">
        <v>66</v>
      </c>
      <c r="D2711">
        <v>47</v>
      </c>
      <c r="E2711" t="s">
        <v>55</v>
      </c>
      <c r="F2711" t="s">
        <v>55</v>
      </c>
      <c r="G2711">
        <f t="shared" si="127"/>
        <v>47</v>
      </c>
      <c r="H2711" s="1">
        <v>47</v>
      </c>
      <c r="I2711" t="s">
        <v>56</v>
      </c>
      <c r="K2711" t="s">
        <v>56</v>
      </c>
      <c r="L2711">
        <v>1</v>
      </c>
      <c r="M2711">
        <v>1</v>
      </c>
      <c r="N2711" s="1">
        <v>1</v>
      </c>
      <c r="O2711" t="s">
        <v>59</v>
      </c>
      <c r="P2711" t="s">
        <v>822</v>
      </c>
      <c r="Q2711">
        <v>37.222999999999999</v>
      </c>
      <c r="R2711">
        <v>-119.00102099999999</v>
      </c>
      <c r="T2711">
        <v>642</v>
      </c>
      <c r="V2711" s="2" t="s">
        <v>59</v>
      </c>
      <c r="W2711">
        <f t="shared" si="126"/>
        <v>4</v>
      </c>
      <c r="X2711" s="1">
        <v>4</v>
      </c>
      <c r="Y2711" t="s">
        <v>56</v>
      </c>
      <c r="Z2711">
        <v>1</v>
      </c>
      <c r="AA2711">
        <v>1</v>
      </c>
      <c r="AB2711" s="1">
        <v>1</v>
      </c>
      <c r="AC2711">
        <v>14</v>
      </c>
      <c r="AD2711" t="s">
        <v>60</v>
      </c>
      <c r="AE2711" s="7">
        <f t="shared" ca="1" si="128"/>
        <v>14</v>
      </c>
      <c r="AF2711" s="8">
        <v>14</v>
      </c>
      <c r="AG2711" t="s">
        <v>56</v>
      </c>
      <c r="AI2711">
        <v>31.7</v>
      </c>
      <c r="AK2711" t="s">
        <v>56</v>
      </c>
      <c r="AM2711" t="s">
        <v>55</v>
      </c>
      <c r="AN2711" t="s">
        <v>60</v>
      </c>
      <c r="AO2711">
        <v>0</v>
      </c>
      <c r="AP2711" t="s">
        <v>55</v>
      </c>
      <c r="AQ2711" t="s">
        <v>55</v>
      </c>
      <c r="AR2711" t="s">
        <v>55</v>
      </c>
      <c r="AS2711" t="s">
        <v>55</v>
      </c>
      <c r="AT2711" t="s">
        <v>55</v>
      </c>
      <c r="AU2711" t="s">
        <v>55</v>
      </c>
      <c r="AV2711" t="s">
        <v>55</v>
      </c>
      <c r="AW2711" t="s">
        <v>55</v>
      </c>
      <c r="AX2711" t="s">
        <v>62</v>
      </c>
      <c r="AY2711" t="s">
        <v>59</v>
      </c>
      <c r="AZ2711" t="s">
        <v>138</v>
      </c>
      <c r="BA2711">
        <v>25.55</v>
      </c>
      <c r="BB2711">
        <v>372.45</v>
      </c>
      <c r="BC2711">
        <v>0</v>
      </c>
      <c r="BD2711">
        <v>0</v>
      </c>
      <c r="BE2711" t="s">
        <v>59</v>
      </c>
      <c r="BF2711" t="s">
        <v>59</v>
      </c>
      <c r="BG2711" t="s">
        <v>996</v>
      </c>
      <c r="BH2711" s="1" t="s">
        <v>996</v>
      </c>
      <c r="BI2711" t="s">
        <v>59</v>
      </c>
      <c r="BJ2711" t="b">
        <v>1</v>
      </c>
      <c r="BK2711">
        <v>0</v>
      </c>
    </row>
    <row r="2712" spans="1:63">
      <c r="A2712" s="1" t="s">
        <v>4903</v>
      </c>
      <c r="B2712" t="s">
        <v>54</v>
      </c>
      <c r="D2712">
        <v>35</v>
      </c>
      <c r="E2712" t="s">
        <v>55</v>
      </c>
      <c r="F2712" t="s">
        <v>55</v>
      </c>
      <c r="G2712">
        <f t="shared" si="127"/>
        <v>35</v>
      </c>
      <c r="H2712" s="1">
        <v>35</v>
      </c>
      <c r="I2712" t="s">
        <v>59</v>
      </c>
      <c r="K2712" t="s">
        <v>56</v>
      </c>
      <c r="L2712">
        <v>3</v>
      </c>
      <c r="M2712">
        <v>3</v>
      </c>
      <c r="N2712" s="1">
        <v>3</v>
      </c>
      <c r="O2712" t="s">
        <v>1461</v>
      </c>
      <c r="P2712" t="s">
        <v>59</v>
      </c>
      <c r="Q2712">
        <v>36.545352999999999</v>
      </c>
      <c r="R2712">
        <v>-119.33853499999999</v>
      </c>
      <c r="T2712">
        <v>306</v>
      </c>
      <c r="V2712" s="2">
        <v>4</v>
      </c>
      <c r="W2712">
        <f t="shared" si="126"/>
        <v>4</v>
      </c>
      <c r="X2712" s="1">
        <v>4</v>
      </c>
      <c r="Y2712" t="s">
        <v>59</v>
      </c>
      <c r="Z2712" t="s">
        <v>59</v>
      </c>
      <c r="AA2712">
        <v>0</v>
      </c>
      <c r="AB2712" s="1">
        <v>0</v>
      </c>
      <c r="AC2712" t="s">
        <v>59</v>
      </c>
      <c r="AD2712" t="s">
        <v>59</v>
      </c>
      <c r="AE2712" s="7">
        <f t="shared" ca="1" si="128"/>
        <v>0.55516573591161966</v>
      </c>
      <c r="AF2712" s="8">
        <v>16.354045134924874</v>
      </c>
      <c r="AG2712" t="s">
        <v>59</v>
      </c>
      <c r="AI2712" t="s">
        <v>59</v>
      </c>
      <c r="AK2712" t="s">
        <v>59</v>
      </c>
      <c r="AM2712" t="s">
        <v>59</v>
      </c>
      <c r="AN2712" t="s">
        <v>59</v>
      </c>
      <c r="AO2712" t="s">
        <v>59</v>
      </c>
      <c r="AP2712" t="s">
        <v>59</v>
      </c>
      <c r="AQ2712" t="s">
        <v>59</v>
      </c>
      <c r="AR2712" t="s">
        <v>59</v>
      </c>
      <c r="AS2712" t="s">
        <v>59</v>
      </c>
      <c r="AT2712" t="s">
        <v>59</v>
      </c>
      <c r="AU2712" t="s">
        <v>59</v>
      </c>
      <c r="AV2712" t="s">
        <v>59</v>
      </c>
      <c r="AW2712" t="s">
        <v>59</v>
      </c>
      <c r="AX2712" t="s">
        <v>59</v>
      </c>
      <c r="AY2712" t="s">
        <v>59</v>
      </c>
      <c r="AZ2712" t="s">
        <v>59</v>
      </c>
      <c r="BA2712" t="s">
        <v>59</v>
      </c>
      <c r="BB2712" t="s">
        <v>59</v>
      </c>
      <c r="BC2712" t="s">
        <v>59</v>
      </c>
      <c r="BD2712" t="s">
        <v>59</v>
      </c>
      <c r="BE2712" t="s">
        <v>59</v>
      </c>
      <c r="BF2712" t="s">
        <v>59</v>
      </c>
      <c r="BG2712" t="s">
        <v>996</v>
      </c>
      <c r="BH2712" s="1" t="s">
        <v>996</v>
      </c>
      <c r="BI2712" t="s">
        <v>59</v>
      </c>
      <c r="BJ2712" t="b">
        <v>1</v>
      </c>
      <c r="BK2712">
        <v>0</v>
      </c>
    </row>
    <row r="2713" spans="1:63">
      <c r="A2713" s="1" t="s">
        <v>4904</v>
      </c>
      <c r="B2713" t="s">
        <v>54</v>
      </c>
      <c r="D2713">
        <v>44</v>
      </c>
      <c r="E2713" t="s">
        <v>55</v>
      </c>
      <c r="F2713" t="s">
        <v>55</v>
      </c>
      <c r="G2713">
        <f t="shared" si="127"/>
        <v>44</v>
      </c>
      <c r="H2713" s="1">
        <v>44</v>
      </c>
      <c r="I2713" t="s">
        <v>56</v>
      </c>
      <c r="K2713" t="s">
        <v>56</v>
      </c>
      <c r="L2713">
        <v>1</v>
      </c>
      <c r="M2713">
        <v>1</v>
      </c>
      <c r="N2713" s="1">
        <v>1</v>
      </c>
      <c r="O2713" t="s">
        <v>3895</v>
      </c>
      <c r="P2713" t="s">
        <v>59</v>
      </c>
      <c r="Q2713">
        <v>36.635660999999999</v>
      </c>
      <c r="R2713">
        <v>-120.28864400000001</v>
      </c>
      <c r="T2713">
        <v>1130</v>
      </c>
      <c r="V2713" s="2" t="s">
        <v>59</v>
      </c>
      <c r="W2713">
        <f t="shared" si="126"/>
        <v>4</v>
      </c>
      <c r="X2713" s="1">
        <v>4</v>
      </c>
      <c r="Y2713" t="s">
        <v>59</v>
      </c>
      <c r="Z2713" t="s">
        <v>59</v>
      </c>
      <c r="AA2713">
        <v>0</v>
      </c>
      <c r="AB2713" s="1">
        <v>0</v>
      </c>
      <c r="AC2713" t="s">
        <v>59</v>
      </c>
      <c r="AD2713" t="s">
        <v>59</v>
      </c>
      <c r="AE2713" s="7">
        <f t="shared" ca="1" si="128"/>
        <v>38.871343169963367</v>
      </c>
      <c r="AF2713" s="8">
        <v>43.021736163875488</v>
      </c>
      <c r="AG2713" t="s">
        <v>59</v>
      </c>
      <c r="AI2713" t="s">
        <v>59</v>
      </c>
      <c r="AK2713" t="s">
        <v>59</v>
      </c>
      <c r="AM2713" t="s">
        <v>59</v>
      </c>
      <c r="AN2713" t="s">
        <v>59</v>
      </c>
      <c r="AO2713" t="s">
        <v>59</v>
      </c>
      <c r="AP2713" t="s">
        <v>59</v>
      </c>
      <c r="AQ2713" t="s">
        <v>59</v>
      </c>
      <c r="AR2713" t="s">
        <v>59</v>
      </c>
      <c r="AS2713" t="s">
        <v>59</v>
      </c>
      <c r="AT2713" t="s">
        <v>59</v>
      </c>
      <c r="AU2713" t="s">
        <v>59</v>
      </c>
      <c r="AV2713" t="s">
        <v>59</v>
      </c>
      <c r="AW2713" t="s">
        <v>59</v>
      </c>
      <c r="AX2713" t="s">
        <v>59</v>
      </c>
      <c r="AY2713" t="s">
        <v>59</v>
      </c>
      <c r="AZ2713" t="s">
        <v>59</v>
      </c>
      <c r="BA2713" t="s">
        <v>59</v>
      </c>
      <c r="BB2713" t="s">
        <v>59</v>
      </c>
      <c r="BC2713" t="s">
        <v>59</v>
      </c>
      <c r="BD2713" t="s">
        <v>59</v>
      </c>
      <c r="BE2713" t="s">
        <v>59</v>
      </c>
      <c r="BF2713" t="s">
        <v>59</v>
      </c>
      <c r="BG2713" t="s">
        <v>996</v>
      </c>
      <c r="BH2713" s="1" t="s">
        <v>996</v>
      </c>
      <c r="BI2713" t="s">
        <v>59</v>
      </c>
      <c r="BJ2713" t="b">
        <v>1</v>
      </c>
      <c r="BK2713">
        <v>0</v>
      </c>
    </row>
    <row r="2714" spans="1:63">
      <c r="A2714" s="1" t="s">
        <v>4905</v>
      </c>
      <c r="B2714" t="s">
        <v>59</v>
      </c>
      <c r="D2714">
        <v>46</v>
      </c>
      <c r="E2714" t="s">
        <v>55</v>
      </c>
      <c r="F2714" t="s">
        <v>55</v>
      </c>
      <c r="G2714">
        <f t="shared" si="127"/>
        <v>46</v>
      </c>
      <c r="H2714" s="1">
        <v>46</v>
      </c>
      <c r="I2714" t="s">
        <v>56</v>
      </c>
      <c r="K2714" t="s">
        <v>55</v>
      </c>
      <c r="L2714">
        <v>0</v>
      </c>
      <c r="M2714">
        <v>0</v>
      </c>
      <c r="N2714" s="1">
        <v>0</v>
      </c>
      <c r="O2714" t="s">
        <v>59</v>
      </c>
      <c r="P2714" t="s">
        <v>4906</v>
      </c>
      <c r="Q2714">
        <v>37.287757999999997</v>
      </c>
      <c r="R2714">
        <v>-119.54815600000001</v>
      </c>
      <c r="T2714">
        <v>327</v>
      </c>
      <c r="V2714" s="2" t="s">
        <v>59</v>
      </c>
      <c r="W2714">
        <f t="shared" si="126"/>
        <v>4</v>
      </c>
      <c r="X2714" s="1">
        <v>4</v>
      </c>
      <c r="Y2714" t="s">
        <v>59</v>
      </c>
      <c r="Z2714" t="s">
        <v>59</v>
      </c>
      <c r="AA2714">
        <v>0</v>
      </c>
      <c r="AB2714" s="1">
        <v>0</v>
      </c>
      <c r="AC2714" t="s">
        <v>59</v>
      </c>
      <c r="AD2714" t="s">
        <v>59</v>
      </c>
      <c r="AE2714" s="7">
        <f t="shared" ca="1" si="128"/>
        <v>53.375253262721273</v>
      </c>
      <c r="AF2714" s="8">
        <v>3.6324474119382018</v>
      </c>
      <c r="AG2714" t="s">
        <v>59</v>
      </c>
      <c r="AI2714" t="s">
        <v>59</v>
      </c>
      <c r="AK2714" t="s">
        <v>59</v>
      </c>
      <c r="AM2714" t="s">
        <v>59</v>
      </c>
      <c r="AN2714" t="s">
        <v>59</v>
      </c>
      <c r="AO2714" t="s">
        <v>59</v>
      </c>
      <c r="AP2714" t="s">
        <v>59</v>
      </c>
      <c r="AQ2714" t="s">
        <v>59</v>
      </c>
      <c r="AR2714" t="s">
        <v>59</v>
      </c>
      <c r="AS2714" t="s">
        <v>59</v>
      </c>
      <c r="AT2714" t="s">
        <v>59</v>
      </c>
      <c r="AU2714" t="s">
        <v>59</v>
      </c>
      <c r="AV2714" t="s">
        <v>59</v>
      </c>
      <c r="AW2714" t="s">
        <v>59</v>
      </c>
      <c r="AX2714" t="s">
        <v>59</v>
      </c>
      <c r="AY2714" t="s">
        <v>59</v>
      </c>
      <c r="AZ2714" t="s">
        <v>59</v>
      </c>
      <c r="BA2714" t="s">
        <v>59</v>
      </c>
      <c r="BB2714" t="s">
        <v>59</v>
      </c>
      <c r="BC2714" t="s">
        <v>59</v>
      </c>
      <c r="BD2714" t="s">
        <v>59</v>
      </c>
      <c r="BE2714" t="s">
        <v>59</v>
      </c>
      <c r="BF2714" t="s">
        <v>59</v>
      </c>
      <c r="BG2714" t="s">
        <v>996</v>
      </c>
      <c r="BH2714" s="1" t="s">
        <v>996</v>
      </c>
      <c r="BI2714" t="s">
        <v>59</v>
      </c>
      <c r="BJ2714" t="b">
        <v>1</v>
      </c>
      <c r="BK2714">
        <v>0</v>
      </c>
    </row>
    <row r="2715" spans="1:63">
      <c r="A2715" s="1" t="s">
        <v>4907</v>
      </c>
      <c r="B2715" t="s">
        <v>66</v>
      </c>
      <c r="D2715">
        <v>33</v>
      </c>
      <c r="E2715" t="s">
        <v>55</v>
      </c>
      <c r="F2715" t="s">
        <v>59</v>
      </c>
      <c r="G2715">
        <f t="shared" si="127"/>
        <v>33</v>
      </c>
      <c r="H2715" s="1">
        <v>33</v>
      </c>
      <c r="I2715" t="s">
        <v>56</v>
      </c>
      <c r="K2715" t="s">
        <v>56</v>
      </c>
      <c r="L2715">
        <v>2</v>
      </c>
      <c r="M2715">
        <v>2</v>
      </c>
      <c r="N2715" s="1">
        <v>2</v>
      </c>
      <c r="O2715" t="s">
        <v>59</v>
      </c>
      <c r="P2715" t="s">
        <v>59</v>
      </c>
      <c r="Q2715" t="s">
        <v>59</v>
      </c>
      <c r="R2715" t="s">
        <v>59</v>
      </c>
      <c r="T2715" t="s">
        <v>59</v>
      </c>
      <c r="V2715" s="2">
        <v>4</v>
      </c>
      <c r="W2715">
        <f t="shared" si="126"/>
        <v>4</v>
      </c>
      <c r="X2715" s="1">
        <v>4</v>
      </c>
      <c r="Y2715" t="s">
        <v>56</v>
      </c>
      <c r="Z2715">
        <v>3</v>
      </c>
      <c r="AA2715">
        <v>3</v>
      </c>
      <c r="AB2715" s="1">
        <v>3</v>
      </c>
      <c r="AC2715">
        <v>37</v>
      </c>
      <c r="AD2715" t="s">
        <v>73</v>
      </c>
      <c r="AE2715" s="7">
        <f t="shared" ca="1" si="128"/>
        <v>37</v>
      </c>
      <c r="AF2715" s="8">
        <v>37</v>
      </c>
      <c r="AG2715" t="s">
        <v>56</v>
      </c>
      <c r="AI2715">
        <v>1.08</v>
      </c>
      <c r="AK2715" t="s">
        <v>56</v>
      </c>
      <c r="AM2715" t="s">
        <v>56</v>
      </c>
      <c r="AN2715" t="s">
        <v>68</v>
      </c>
      <c r="AO2715">
        <v>16</v>
      </c>
      <c r="AP2715" t="s">
        <v>55</v>
      </c>
      <c r="AQ2715" t="s">
        <v>59</v>
      </c>
      <c r="AR2715" t="s">
        <v>55</v>
      </c>
      <c r="AS2715" t="s">
        <v>55</v>
      </c>
      <c r="AT2715" t="s">
        <v>56</v>
      </c>
      <c r="AU2715" t="s">
        <v>55</v>
      </c>
      <c r="AV2715" t="s">
        <v>55</v>
      </c>
      <c r="AW2715" t="s">
        <v>56</v>
      </c>
      <c r="AX2715" t="s">
        <v>59</v>
      </c>
      <c r="AY2715" t="s">
        <v>56</v>
      </c>
      <c r="AZ2715" t="s">
        <v>63</v>
      </c>
      <c r="BA2715">
        <v>88.8</v>
      </c>
      <c r="BB2715">
        <v>3340.55</v>
      </c>
      <c r="BC2715">
        <v>0</v>
      </c>
      <c r="BD2715">
        <v>0</v>
      </c>
      <c r="BE2715" t="s">
        <v>59</v>
      </c>
      <c r="BF2715">
        <v>3380.51</v>
      </c>
      <c r="BG2715" t="s">
        <v>996</v>
      </c>
      <c r="BH2715" s="1" t="s">
        <v>996</v>
      </c>
      <c r="BI2715" t="s">
        <v>59</v>
      </c>
      <c r="BJ2715" t="b">
        <v>1</v>
      </c>
      <c r="BK2715">
        <v>0</v>
      </c>
    </row>
    <row r="2716" spans="1:63">
      <c r="A2716" s="1" t="s">
        <v>4908</v>
      </c>
      <c r="B2716" t="s">
        <v>54</v>
      </c>
      <c r="D2716">
        <v>27</v>
      </c>
      <c r="E2716" t="s">
        <v>56</v>
      </c>
      <c r="F2716" t="s">
        <v>55</v>
      </c>
      <c r="G2716">
        <f t="shared" si="127"/>
        <v>27</v>
      </c>
      <c r="H2716" s="1">
        <v>27</v>
      </c>
      <c r="I2716" t="s">
        <v>55</v>
      </c>
      <c r="K2716" t="s">
        <v>55</v>
      </c>
      <c r="L2716">
        <v>0</v>
      </c>
      <c r="M2716">
        <v>0</v>
      </c>
      <c r="N2716" s="1">
        <v>0</v>
      </c>
      <c r="O2716" t="s">
        <v>59</v>
      </c>
      <c r="P2716" t="s">
        <v>59</v>
      </c>
      <c r="Q2716" t="s">
        <v>59</v>
      </c>
      <c r="R2716" t="s">
        <v>59</v>
      </c>
      <c r="T2716" t="s">
        <v>59</v>
      </c>
      <c r="V2716" s="2">
        <v>3</v>
      </c>
      <c r="W2716">
        <f t="shared" si="126"/>
        <v>3</v>
      </c>
      <c r="X2716" s="1">
        <v>3</v>
      </c>
      <c r="Y2716" t="s">
        <v>55</v>
      </c>
      <c r="Z2716" t="s">
        <v>59</v>
      </c>
      <c r="AA2716">
        <v>0</v>
      </c>
      <c r="AB2716" s="1">
        <v>0</v>
      </c>
      <c r="AC2716">
        <v>36</v>
      </c>
      <c r="AD2716" t="s">
        <v>59</v>
      </c>
      <c r="AE2716" s="7">
        <f t="shared" ca="1" si="128"/>
        <v>36</v>
      </c>
      <c r="AF2716" s="8">
        <v>36</v>
      </c>
      <c r="AG2716" t="s">
        <v>56</v>
      </c>
      <c r="AI2716">
        <v>42.51</v>
      </c>
      <c r="AK2716" t="s">
        <v>55</v>
      </c>
      <c r="AM2716" t="s">
        <v>56</v>
      </c>
      <c r="AN2716" t="s">
        <v>102</v>
      </c>
      <c r="AO2716">
        <v>52</v>
      </c>
      <c r="AP2716" t="s">
        <v>56</v>
      </c>
      <c r="AQ2716" t="s">
        <v>55</v>
      </c>
      <c r="AR2716" t="s">
        <v>56</v>
      </c>
      <c r="AS2716" t="s">
        <v>56</v>
      </c>
      <c r="AT2716" t="s">
        <v>59</v>
      </c>
      <c r="AU2716" t="s">
        <v>56</v>
      </c>
      <c r="AV2716" t="s">
        <v>56</v>
      </c>
      <c r="AW2716" t="s">
        <v>55</v>
      </c>
      <c r="AX2716" t="s">
        <v>62</v>
      </c>
      <c r="AY2716" t="s">
        <v>56</v>
      </c>
      <c r="AZ2716" t="s">
        <v>138</v>
      </c>
      <c r="BA2716" t="s">
        <v>59</v>
      </c>
      <c r="BB2716">
        <v>2854.95</v>
      </c>
      <c r="BC2716">
        <v>0</v>
      </c>
      <c r="BD2716">
        <v>40</v>
      </c>
      <c r="BE2716">
        <v>1530.36</v>
      </c>
      <c r="BF2716">
        <v>4425.3100000000004</v>
      </c>
      <c r="BG2716" t="s">
        <v>59</v>
      </c>
      <c r="BH2716" s="1" t="s">
        <v>59</v>
      </c>
      <c r="BI2716" t="s">
        <v>59</v>
      </c>
      <c r="BJ2716" t="b">
        <v>1</v>
      </c>
      <c r="BK2716">
        <v>1</v>
      </c>
    </row>
    <row r="2717" spans="1:63">
      <c r="A2717" s="1" t="s">
        <v>4909</v>
      </c>
      <c r="B2717" t="s">
        <v>54</v>
      </c>
      <c r="D2717">
        <v>36</v>
      </c>
      <c r="E2717" t="s">
        <v>55</v>
      </c>
      <c r="F2717" t="s">
        <v>59</v>
      </c>
      <c r="G2717">
        <f t="shared" si="127"/>
        <v>36</v>
      </c>
      <c r="H2717" s="1">
        <v>36</v>
      </c>
      <c r="I2717" t="s">
        <v>55</v>
      </c>
      <c r="K2717" t="s">
        <v>55</v>
      </c>
      <c r="L2717">
        <v>0</v>
      </c>
      <c r="M2717">
        <v>0</v>
      </c>
      <c r="N2717" s="1">
        <v>0</v>
      </c>
      <c r="O2717" t="s">
        <v>170</v>
      </c>
      <c r="P2717" t="s">
        <v>3425</v>
      </c>
      <c r="Q2717">
        <v>36.787239999999997</v>
      </c>
      <c r="R2717" t="s">
        <v>59</v>
      </c>
      <c r="T2717">
        <v>35451</v>
      </c>
      <c r="V2717" s="2">
        <v>5</v>
      </c>
      <c r="W2717">
        <f t="shared" si="126"/>
        <v>5</v>
      </c>
      <c r="X2717" s="1">
        <v>5</v>
      </c>
      <c r="Y2717" t="s">
        <v>55</v>
      </c>
      <c r="Z2717">
        <v>0</v>
      </c>
      <c r="AA2717">
        <v>0</v>
      </c>
      <c r="AB2717" s="1">
        <v>0</v>
      </c>
      <c r="AC2717">
        <v>44</v>
      </c>
      <c r="AD2717" t="s">
        <v>60</v>
      </c>
      <c r="AE2717" s="7">
        <f t="shared" ca="1" si="128"/>
        <v>44</v>
      </c>
      <c r="AF2717" s="8">
        <v>44</v>
      </c>
      <c r="AG2717" t="s">
        <v>56</v>
      </c>
      <c r="AI2717">
        <v>1.4</v>
      </c>
      <c r="AK2717" t="s">
        <v>55</v>
      </c>
      <c r="AM2717" t="s">
        <v>55</v>
      </c>
      <c r="AN2717" t="s">
        <v>60</v>
      </c>
      <c r="AO2717" t="s">
        <v>59</v>
      </c>
      <c r="AP2717" t="s">
        <v>55</v>
      </c>
      <c r="AQ2717" t="s">
        <v>55</v>
      </c>
      <c r="AR2717" t="s">
        <v>59</v>
      </c>
      <c r="AS2717" t="s">
        <v>55</v>
      </c>
      <c r="AT2717" t="s">
        <v>55</v>
      </c>
      <c r="AU2717" t="s">
        <v>59</v>
      </c>
      <c r="AV2717" t="s">
        <v>55</v>
      </c>
      <c r="AW2717" t="s">
        <v>55</v>
      </c>
      <c r="AX2717" t="s">
        <v>363</v>
      </c>
      <c r="AY2717" t="s">
        <v>55</v>
      </c>
      <c r="AZ2717" t="s">
        <v>138</v>
      </c>
      <c r="BA2717">
        <v>20.399999999999999</v>
      </c>
      <c r="BB2717">
        <v>905.55</v>
      </c>
      <c r="BC2717">
        <v>0</v>
      </c>
      <c r="BD2717">
        <v>0</v>
      </c>
      <c r="BE2717" t="s">
        <v>59</v>
      </c>
      <c r="BF2717">
        <v>967.15</v>
      </c>
      <c r="BG2717" t="s">
        <v>59</v>
      </c>
      <c r="BH2717" s="1" t="s">
        <v>59</v>
      </c>
      <c r="BI2717" t="b">
        <v>1</v>
      </c>
      <c r="BJ2717" t="s">
        <v>59</v>
      </c>
      <c r="BK2717">
        <v>0</v>
      </c>
    </row>
    <row r="2718" spans="1:63">
      <c r="A2718" s="1" t="s">
        <v>4910</v>
      </c>
      <c r="B2718" t="s">
        <v>66</v>
      </c>
      <c r="D2718">
        <v>44</v>
      </c>
      <c r="E2718" t="s">
        <v>55</v>
      </c>
      <c r="F2718" t="s">
        <v>55</v>
      </c>
      <c r="G2718">
        <f t="shared" si="127"/>
        <v>44</v>
      </c>
      <c r="H2718" s="1">
        <v>44</v>
      </c>
      <c r="I2718" t="s">
        <v>56</v>
      </c>
      <c r="K2718" t="s">
        <v>55</v>
      </c>
      <c r="L2718">
        <v>0</v>
      </c>
      <c r="M2718">
        <v>0</v>
      </c>
      <c r="N2718" s="1">
        <v>0</v>
      </c>
      <c r="O2718" t="s">
        <v>170</v>
      </c>
      <c r="P2718" t="s">
        <v>4911</v>
      </c>
      <c r="Q2718">
        <v>36.822715000000002</v>
      </c>
      <c r="R2718">
        <v>-119.761826</v>
      </c>
      <c r="T2718">
        <v>29337</v>
      </c>
      <c r="V2718" s="2" t="s">
        <v>59</v>
      </c>
      <c r="W2718" t="e">
        <f t="shared" si="126"/>
        <v>#N/A</v>
      </c>
      <c r="X2718" s="1" t="e">
        <v>#N/A</v>
      </c>
      <c r="Y2718" t="s">
        <v>56</v>
      </c>
      <c r="Z2718">
        <v>7</v>
      </c>
      <c r="AA2718">
        <v>7</v>
      </c>
      <c r="AB2718" s="1">
        <v>7</v>
      </c>
      <c r="AC2718">
        <v>72</v>
      </c>
      <c r="AD2718" t="s">
        <v>60</v>
      </c>
      <c r="AE2718" s="7">
        <f t="shared" ca="1" si="128"/>
        <v>72</v>
      </c>
      <c r="AF2718" s="8">
        <v>72</v>
      </c>
      <c r="AG2718" t="s">
        <v>56</v>
      </c>
      <c r="AI2718">
        <v>6.58</v>
      </c>
      <c r="AK2718" t="s">
        <v>56</v>
      </c>
      <c r="AM2718" t="s">
        <v>59</v>
      </c>
      <c r="AN2718" t="s">
        <v>68</v>
      </c>
      <c r="AO2718" t="s">
        <v>59</v>
      </c>
      <c r="AP2718" t="s">
        <v>56</v>
      </c>
      <c r="AQ2718" t="s">
        <v>55</v>
      </c>
      <c r="AR2718" t="s">
        <v>56</v>
      </c>
      <c r="AS2718" t="s">
        <v>55</v>
      </c>
      <c r="AT2718" t="s">
        <v>59</v>
      </c>
      <c r="AU2718" t="s">
        <v>56</v>
      </c>
      <c r="AV2718" t="s">
        <v>59</v>
      </c>
      <c r="AW2718" t="s">
        <v>56</v>
      </c>
      <c r="AX2718" t="s">
        <v>363</v>
      </c>
      <c r="AY2718" t="s">
        <v>56</v>
      </c>
      <c r="AZ2718" t="s">
        <v>138</v>
      </c>
      <c r="BA2718">
        <v>105</v>
      </c>
      <c r="BB2718">
        <v>7589.8</v>
      </c>
      <c r="BC2718">
        <v>0</v>
      </c>
      <c r="BD2718">
        <v>0</v>
      </c>
      <c r="BE2718">
        <v>473.76</v>
      </c>
      <c r="BF2718">
        <v>8063.56</v>
      </c>
      <c r="BG2718" t="s">
        <v>59</v>
      </c>
      <c r="BH2718" s="1" t="s">
        <v>59</v>
      </c>
      <c r="BI2718" t="b">
        <v>1</v>
      </c>
      <c r="BJ2718" t="s">
        <v>59</v>
      </c>
      <c r="BK2718">
        <v>0</v>
      </c>
    </row>
    <row r="2719" spans="1:63">
      <c r="A2719" s="1" t="s">
        <v>4912</v>
      </c>
      <c r="B2719" t="s">
        <v>66</v>
      </c>
      <c r="D2719">
        <v>59</v>
      </c>
      <c r="E2719" t="s">
        <v>55</v>
      </c>
      <c r="F2719" t="s">
        <v>55</v>
      </c>
      <c r="G2719">
        <f t="shared" si="127"/>
        <v>59</v>
      </c>
      <c r="H2719" s="1">
        <v>59</v>
      </c>
      <c r="I2719" t="s">
        <v>55</v>
      </c>
      <c r="K2719" t="s">
        <v>55</v>
      </c>
      <c r="L2719" t="s">
        <v>59</v>
      </c>
      <c r="M2719">
        <v>0</v>
      </c>
      <c r="N2719" s="1">
        <v>0</v>
      </c>
      <c r="O2719" t="s">
        <v>170</v>
      </c>
      <c r="P2719" t="s">
        <v>1725</v>
      </c>
      <c r="Q2719" t="s">
        <v>59</v>
      </c>
      <c r="R2719">
        <v>-119.7645</v>
      </c>
      <c r="T2719" t="s">
        <v>59</v>
      </c>
      <c r="V2719" s="2">
        <v>3</v>
      </c>
      <c r="W2719">
        <f t="shared" si="126"/>
        <v>3</v>
      </c>
      <c r="X2719" s="1">
        <v>3</v>
      </c>
      <c r="Y2719" t="s">
        <v>55</v>
      </c>
      <c r="Z2719">
        <v>0</v>
      </c>
      <c r="AA2719">
        <v>0</v>
      </c>
      <c r="AB2719" s="1">
        <v>0</v>
      </c>
      <c r="AC2719">
        <v>13</v>
      </c>
      <c r="AD2719" t="s">
        <v>60</v>
      </c>
      <c r="AE2719" s="7">
        <f t="shared" ca="1" si="128"/>
        <v>13</v>
      </c>
      <c r="AF2719" s="8">
        <v>13</v>
      </c>
      <c r="AG2719" t="s">
        <v>55</v>
      </c>
      <c r="AI2719">
        <v>0</v>
      </c>
      <c r="AK2719" t="s">
        <v>55</v>
      </c>
      <c r="AM2719" t="s">
        <v>56</v>
      </c>
      <c r="AN2719" t="s">
        <v>102</v>
      </c>
      <c r="AO2719" t="s">
        <v>59</v>
      </c>
      <c r="AP2719" t="s">
        <v>56</v>
      </c>
      <c r="AQ2719" t="s">
        <v>59</v>
      </c>
      <c r="AR2719" t="s">
        <v>55</v>
      </c>
      <c r="AS2719" t="s">
        <v>59</v>
      </c>
      <c r="AT2719" t="s">
        <v>55</v>
      </c>
      <c r="AU2719" t="s">
        <v>55</v>
      </c>
      <c r="AV2719" t="s">
        <v>55</v>
      </c>
      <c r="AW2719" t="s">
        <v>56</v>
      </c>
      <c r="AX2719" t="s">
        <v>62</v>
      </c>
      <c r="AY2719" t="s">
        <v>56</v>
      </c>
      <c r="AZ2719" t="s">
        <v>63</v>
      </c>
      <c r="BA2719">
        <v>30.85</v>
      </c>
      <c r="BB2719">
        <v>394.1</v>
      </c>
      <c r="BC2719">
        <v>0</v>
      </c>
      <c r="BD2719">
        <v>0</v>
      </c>
      <c r="BE2719">
        <v>0</v>
      </c>
      <c r="BF2719" t="s">
        <v>59</v>
      </c>
      <c r="BG2719" t="s">
        <v>59</v>
      </c>
      <c r="BH2719" s="1" t="s">
        <v>59</v>
      </c>
      <c r="BI2719" t="b">
        <v>1</v>
      </c>
      <c r="BJ2719" t="s">
        <v>59</v>
      </c>
      <c r="BK2719">
        <v>0</v>
      </c>
    </row>
    <row r="2720" spans="1:63">
      <c r="A2720" s="1" t="s">
        <v>4913</v>
      </c>
      <c r="B2720" t="s">
        <v>66</v>
      </c>
      <c r="D2720">
        <v>23</v>
      </c>
      <c r="E2720" t="s">
        <v>56</v>
      </c>
      <c r="F2720" t="s">
        <v>55</v>
      </c>
      <c r="G2720">
        <f t="shared" si="127"/>
        <v>23</v>
      </c>
      <c r="H2720" s="1">
        <v>23</v>
      </c>
      <c r="I2720" t="s">
        <v>56</v>
      </c>
      <c r="K2720" t="s">
        <v>59</v>
      </c>
      <c r="L2720">
        <v>0</v>
      </c>
      <c r="M2720">
        <v>0</v>
      </c>
      <c r="N2720" s="1">
        <v>0</v>
      </c>
      <c r="O2720" t="s">
        <v>170</v>
      </c>
      <c r="P2720" t="s">
        <v>2027</v>
      </c>
      <c r="Q2720">
        <v>36.789790000000004</v>
      </c>
      <c r="R2720" t="s">
        <v>59</v>
      </c>
      <c r="T2720">
        <v>60889</v>
      </c>
      <c r="V2720" s="2">
        <v>5</v>
      </c>
      <c r="W2720">
        <f t="shared" si="126"/>
        <v>5</v>
      </c>
      <c r="X2720" s="1">
        <v>5</v>
      </c>
      <c r="Y2720" t="s">
        <v>56</v>
      </c>
      <c r="Z2720" t="s">
        <v>59</v>
      </c>
      <c r="AA2720">
        <v>1</v>
      </c>
      <c r="AB2720" s="1">
        <v>1</v>
      </c>
      <c r="AC2720">
        <v>15</v>
      </c>
      <c r="AD2720" t="s">
        <v>60</v>
      </c>
      <c r="AE2720" s="7">
        <f t="shared" ca="1" si="128"/>
        <v>15</v>
      </c>
      <c r="AF2720" s="8">
        <v>15</v>
      </c>
      <c r="AG2720" t="s">
        <v>56</v>
      </c>
      <c r="AI2720">
        <v>34.630000000000003</v>
      </c>
      <c r="AK2720" t="s">
        <v>55</v>
      </c>
      <c r="AM2720" t="s">
        <v>55</v>
      </c>
      <c r="AN2720" t="s">
        <v>60</v>
      </c>
      <c r="AO2720">
        <v>0</v>
      </c>
      <c r="AP2720" t="s">
        <v>55</v>
      </c>
      <c r="AQ2720" t="s">
        <v>55</v>
      </c>
      <c r="AR2720" t="s">
        <v>55</v>
      </c>
      <c r="AS2720" t="s">
        <v>55</v>
      </c>
      <c r="AT2720" t="s">
        <v>55</v>
      </c>
      <c r="AU2720" t="s">
        <v>55</v>
      </c>
      <c r="AV2720" t="s">
        <v>55</v>
      </c>
      <c r="AW2720" t="s">
        <v>55</v>
      </c>
      <c r="AX2720" t="s">
        <v>145</v>
      </c>
      <c r="AY2720" t="s">
        <v>55</v>
      </c>
      <c r="AZ2720" t="s">
        <v>59</v>
      </c>
      <c r="BA2720">
        <v>20.55</v>
      </c>
      <c r="BB2720">
        <v>295.95</v>
      </c>
      <c r="BC2720" t="s">
        <v>59</v>
      </c>
      <c r="BD2720">
        <v>0</v>
      </c>
      <c r="BE2720">
        <v>519.45000000000005</v>
      </c>
      <c r="BF2720">
        <v>815.4</v>
      </c>
      <c r="BG2720" t="s">
        <v>59</v>
      </c>
      <c r="BH2720" s="1" t="s">
        <v>59</v>
      </c>
      <c r="BI2720" t="s">
        <v>59</v>
      </c>
      <c r="BJ2720" t="b">
        <v>1</v>
      </c>
      <c r="BK2720">
        <v>1</v>
      </c>
    </row>
    <row r="2721" spans="1:63">
      <c r="A2721" s="1" t="s">
        <v>4914</v>
      </c>
      <c r="B2721" t="s">
        <v>66</v>
      </c>
      <c r="D2721">
        <v>57</v>
      </c>
      <c r="E2721" t="s">
        <v>59</v>
      </c>
      <c r="F2721" t="s">
        <v>55</v>
      </c>
      <c r="G2721">
        <f t="shared" si="127"/>
        <v>57</v>
      </c>
      <c r="H2721" s="1">
        <v>57</v>
      </c>
      <c r="I2721" t="s">
        <v>55</v>
      </c>
      <c r="K2721" t="s">
        <v>55</v>
      </c>
      <c r="L2721">
        <v>0</v>
      </c>
      <c r="M2721">
        <v>0</v>
      </c>
      <c r="N2721" s="1">
        <v>0</v>
      </c>
      <c r="O2721" t="s">
        <v>170</v>
      </c>
      <c r="P2721" t="s">
        <v>1727</v>
      </c>
      <c r="Q2721">
        <v>36.623632000000001</v>
      </c>
      <c r="R2721">
        <v>-119.741322</v>
      </c>
      <c r="T2721" t="s">
        <v>59</v>
      </c>
      <c r="V2721" s="2" t="s">
        <v>59</v>
      </c>
      <c r="W2721">
        <f t="shared" si="126"/>
        <v>4</v>
      </c>
      <c r="X2721" s="1">
        <v>4</v>
      </c>
      <c r="Y2721" t="s">
        <v>55</v>
      </c>
      <c r="Z2721">
        <v>0</v>
      </c>
      <c r="AA2721">
        <v>0</v>
      </c>
      <c r="AB2721" s="1">
        <v>0</v>
      </c>
      <c r="AC2721">
        <v>65</v>
      </c>
      <c r="AD2721" t="s">
        <v>60</v>
      </c>
      <c r="AE2721" s="7">
        <f t="shared" ca="1" si="128"/>
        <v>65</v>
      </c>
      <c r="AF2721" s="8">
        <v>65</v>
      </c>
      <c r="AG2721" t="s">
        <v>56</v>
      </c>
      <c r="AI2721" t="s">
        <v>59</v>
      </c>
      <c r="AK2721" t="s">
        <v>55</v>
      </c>
      <c r="AM2721" t="s">
        <v>56</v>
      </c>
      <c r="AN2721" t="s">
        <v>102</v>
      </c>
      <c r="AO2721">
        <v>17</v>
      </c>
      <c r="AP2721" t="s">
        <v>56</v>
      </c>
      <c r="AQ2721" t="s">
        <v>56</v>
      </c>
      <c r="AR2721" t="s">
        <v>56</v>
      </c>
      <c r="AS2721" t="s">
        <v>56</v>
      </c>
      <c r="AT2721" t="s">
        <v>56</v>
      </c>
      <c r="AU2721" t="s">
        <v>56</v>
      </c>
      <c r="AV2721" t="s">
        <v>56</v>
      </c>
      <c r="AW2721" t="s">
        <v>56</v>
      </c>
      <c r="AX2721" t="s">
        <v>59</v>
      </c>
      <c r="AY2721" t="s">
        <v>56</v>
      </c>
      <c r="AZ2721" t="s">
        <v>63</v>
      </c>
      <c r="BA2721">
        <v>84.85</v>
      </c>
      <c r="BB2721">
        <v>5459.2</v>
      </c>
      <c r="BC2721">
        <v>0</v>
      </c>
      <c r="BD2721">
        <v>0</v>
      </c>
      <c r="BE2721">
        <v>2713.1</v>
      </c>
      <c r="BF2721">
        <v>8172.3</v>
      </c>
      <c r="BG2721" t="s">
        <v>996</v>
      </c>
      <c r="BH2721" s="1" t="s">
        <v>996</v>
      </c>
      <c r="BI2721" t="s">
        <v>59</v>
      </c>
      <c r="BJ2721" t="b">
        <v>1</v>
      </c>
      <c r="BK2721">
        <v>0</v>
      </c>
    </row>
    <row r="2722" spans="1:63">
      <c r="A2722" s="1" t="s">
        <v>4915</v>
      </c>
      <c r="B2722" t="s">
        <v>66</v>
      </c>
      <c r="D2722">
        <v>54</v>
      </c>
      <c r="E2722" t="s">
        <v>55</v>
      </c>
      <c r="F2722" t="s">
        <v>55</v>
      </c>
      <c r="G2722">
        <f t="shared" si="127"/>
        <v>54</v>
      </c>
      <c r="H2722" s="1">
        <v>54</v>
      </c>
      <c r="I2722" t="s">
        <v>56</v>
      </c>
      <c r="K2722" t="s">
        <v>59</v>
      </c>
      <c r="L2722">
        <v>0</v>
      </c>
      <c r="M2722">
        <v>0</v>
      </c>
      <c r="N2722" s="1">
        <v>0</v>
      </c>
      <c r="O2722" t="s">
        <v>170</v>
      </c>
      <c r="P2722" t="s">
        <v>1729</v>
      </c>
      <c r="Q2722">
        <v>36.793601000000002</v>
      </c>
      <c r="R2722">
        <v>-119.76113100000001</v>
      </c>
      <c r="T2722">
        <v>39148</v>
      </c>
      <c r="V2722" s="2" t="s">
        <v>59</v>
      </c>
      <c r="W2722">
        <f t="shared" si="126"/>
        <v>4</v>
      </c>
      <c r="X2722" s="1">
        <v>4</v>
      </c>
      <c r="Y2722" t="s">
        <v>56</v>
      </c>
      <c r="Z2722">
        <v>7</v>
      </c>
      <c r="AA2722">
        <v>7</v>
      </c>
      <c r="AB2722" s="1">
        <v>7</v>
      </c>
      <c r="AC2722">
        <v>12</v>
      </c>
      <c r="AD2722" t="s">
        <v>60</v>
      </c>
      <c r="AE2722" s="7">
        <f t="shared" ca="1" si="128"/>
        <v>12</v>
      </c>
      <c r="AF2722" s="8">
        <v>12</v>
      </c>
      <c r="AG2722" t="s">
        <v>55</v>
      </c>
      <c r="AI2722">
        <v>0</v>
      </c>
      <c r="AK2722" t="s">
        <v>55</v>
      </c>
      <c r="AM2722" t="s">
        <v>56</v>
      </c>
      <c r="AN2722" t="s">
        <v>59</v>
      </c>
      <c r="AO2722">
        <v>27</v>
      </c>
      <c r="AP2722" t="s">
        <v>56</v>
      </c>
      <c r="AQ2722" t="s">
        <v>55</v>
      </c>
      <c r="AR2722" t="s">
        <v>55</v>
      </c>
      <c r="AS2722" t="s">
        <v>59</v>
      </c>
      <c r="AT2722" t="s">
        <v>55</v>
      </c>
      <c r="AU2722" t="s">
        <v>55</v>
      </c>
      <c r="AV2722" t="s">
        <v>55</v>
      </c>
      <c r="AW2722" t="s">
        <v>56</v>
      </c>
      <c r="AX2722" t="s">
        <v>145</v>
      </c>
      <c r="AY2722" t="s">
        <v>55</v>
      </c>
      <c r="AZ2722" t="s">
        <v>138</v>
      </c>
      <c r="BA2722">
        <v>33.15</v>
      </c>
      <c r="BB2722">
        <v>444.75</v>
      </c>
      <c r="BC2722">
        <v>0</v>
      </c>
      <c r="BD2722">
        <v>0</v>
      </c>
      <c r="BE2722">
        <v>0</v>
      </c>
      <c r="BF2722">
        <v>444.75</v>
      </c>
      <c r="BG2722" t="s">
        <v>996</v>
      </c>
      <c r="BH2722" s="1" t="s">
        <v>996</v>
      </c>
      <c r="BI2722" t="s">
        <v>59</v>
      </c>
      <c r="BJ2722" t="b">
        <v>1</v>
      </c>
      <c r="BK2722">
        <v>0</v>
      </c>
    </row>
    <row r="2723" spans="1:63">
      <c r="A2723" s="1" t="s">
        <v>4916</v>
      </c>
      <c r="B2723" t="s">
        <v>54</v>
      </c>
      <c r="D2723">
        <v>55</v>
      </c>
      <c r="E2723" t="s">
        <v>55</v>
      </c>
      <c r="F2723" t="s">
        <v>59</v>
      </c>
      <c r="G2723">
        <f t="shared" si="127"/>
        <v>55</v>
      </c>
      <c r="H2723" s="1">
        <v>55</v>
      </c>
      <c r="I2723" t="s">
        <v>56</v>
      </c>
      <c r="K2723" t="s">
        <v>55</v>
      </c>
      <c r="L2723">
        <v>0</v>
      </c>
      <c r="M2723">
        <v>0</v>
      </c>
      <c r="N2723" s="1">
        <v>0</v>
      </c>
      <c r="O2723" t="s">
        <v>59</v>
      </c>
      <c r="P2723" t="s">
        <v>4917</v>
      </c>
      <c r="Q2723" t="s">
        <v>59</v>
      </c>
      <c r="R2723">
        <v>-119.68071999999999</v>
      </c>
      <c r="T2723">
        <v>54701</v>
      </c>
      <c r="V2723" s="2" t="s">
        <v>59</v>
      </c>
      <c r="W2723">
        <f t="shared" si="126"/>
        <v>4</v>
      </c>
      <c r="X2723" s="1">
        <v>4</v>
      </c>
      <c r="Y2723" t="s">
        <v>59</v>
      </c>
      <c r="Z2723">
        <v>8</v>
      </c>
      <c r="AA2723">
        <v>8</v>
      </c>
      <c r="AB2723" s="1">
        <v>8</v>
      </c>
      <c r="AC2723">
        <v>72</v>
      </c>
      <c r="AD2723" t="s">
        <v>60</v>
      </c>
      <c r="AE2723" s="7">
        <f t="shared" ca="1" si="128"/>
        <v>72</v>
      </c>
      <c r="AF2723" s="8">
        <v>72</v>
      </c>
      <c r="AG2723" t="s">
        <v>56</v>
      </c>
      <c r="AI2723">
        <v>5.32</v>
      </c>
      <c r="AK2723" t="s">
        <v>59</v>
      </c>
      <c r="AM2723" t="s">
        <v>56</v>
      </c>
      <c r="AN2723" t="s">
        <v>61</v>
      </c>
      <c r="AO2723" t="s">
        <v>59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56</v>
      </c>
      <c r="AV2723" t="s">
        <v>56</v>
      </c>
      <c r="AW2723" t="s">
        <v>59</v>
      </c>
      <c r="AX2723" t="s">
        <v>363</v>
      </c>
      <c r="AY2723" t="s">
        <v>56</v>
      </c>
      <c r="AZ2723" t="s">
        <v>138</v>
      </c>
      <c r="BA2723">
        <v>92</v>
      </c>
      <c r="BB2723">
        <v>6782.15</v>
      </c>
      <c r="BC2723">
        <v>0</v>
      </c>
      <c r="BD2723">
        <v>10</v>
      </c>
      <c r="BE2723">
        <v>383.04</v>
      </c>
      <c r="BF2723">
        <v>7175.19</v>
      </c>
      <c r="BG2723" t="s">
        <v>996</v>
      </c>
      <c r="BH2723" s="1" t="s">
        <v>996</v>
      </c>
      <c r="BI2723" t="s">
        <v>59</v>
      </c>
      <c r="BJ2723" t="b">
        <v>1</v>
      </c>
      <c r="BK2723">
        <v>0</v>
      </c>
    </row>
    <row r="2724" spans="1:63">
      <c r="A2724" s="1" t="s">
        <v>4918</v>
      </c>
      <c r="B2724" t="s">
        <v>66</v>
      </c>
      <c r="D2724">
        <v>23</v>
      </c>
      <c r="E2724" t="s">
        <v>56</v>
      </c>
      <c r="F2724" t="s">
        <v>55</v>
      </c>
      <c r="G2724">
        <f t="shared" si="127"/>
        <v>23</v>
      </c>
      <c r="H2724" s="1">
        <v>23</v>
      </c>
      <c r="I2724" t="s">
        <v>56</v>
      </c>
      <c r="K2724" t="s">
        <v>55</v>
      </c>
      <c r="L2724">
        <v>0</v>
      </c>
      <c r="M2724">
        <v>0</v>
      </c>
      <c r="N2724" s="1">
        <v>0</v>
      </c>
      <c r="O2724" t="s">
        <v>170</v>
      </c>
      <c r="P2724" t="s">
        <v>2029</v>
      </c>
      <c r="Q2724">
        <v>36.757345000000001</v>
      </c>
      <c r="R2724">
        <v>-119.818274</v>
      </c>
      <c r="T2724">
        <v>16346</v>
      </c>
      <c r="V2724" s="2" t="s">
        <v>59</v>
      </c>
      <c r="W2724">
        <f t="shared" si="126"/>
        <v>4</v>
      </c>
      <c r="X2724" s="1">
        <v>4</v>
      </c>
      <c r="Y2724" t="s">
        <v>56</v>
      </c>
      <c r="Z2724">
        <v>3</v>
      </c>
      <c r="AA2724">
        <v>3</v>
      </c>
      <c r="AB2724" s="1">
        <v>3</v>
      </c>
      <c r="AC2724">
        <v>72</v>
      </c>
      <c r="AD2724" t="s">
        <v>60</v>
      </c>
      <c r="AE2724" s="7">
        <f t="shared" ca="1" si="128"/>
        <v>72</v>
      </c>
      <c r="AF2724" s="8">
        <v>72</v>
      </c>
      <c r="AG2724" t="s">
        <v>56</v>
      </c>
      <c r="AI2724">
        <v>44.92</v>
      </c>
      <c r="AK2724" t="s">
        <v>56</v>
      </c>
      <c r="AM2724" t="s">
        <v>56</v>
      </c>
      <c r="AN2724" t="s">
        <v>61</v>
      </c>
      <c r="AO2724">
        <v>69</v>
      </c>
      <c r="AP2724" t="s">
        <v>56</v>
      </c>
      <c r="AQ2724" t="s">
        <v>56</v>
      </c>
      <c r="AR2724" t="s">
        <v>56</v>
      </c>
      <c r="AS2724" t="s">
        <v>59</v>
      </c>
      <c r="AT2724" t="s">
        <v>56</v>
      </c>
      <c r="AU2724" t="s">
        <v>56</v>
      </c>
      <c r="AV2724" t="s">
        <v>56</v>
      </c>
      <c r="AW2724" t="s">
        <v>56</v>
      </c>
      <c r="AX2724" t="s">
        <v>363</v>
      </c>
      <c r="AY2724" t="s">
        <v>55</v>
      </c>
      <c r="AZ2724" t="s">
        <v>138</v>
      </c>
      <c r="BA2724" t="s">
        <v>59</v>
      </c>
      <c r="BB2724">
        <v>6510.45</v>
      </c>
      <c r="BC2724">
        <v>0</v>
      </c>
      <c r="BD2724">
        <v>0</v>
      </c>
      <c r="BE2724">
        <v>3234.24</v>
      </c>
      <c r="BF2724">
        <v>9744.69</v>
      </c>
      <c r="BG2724" t="s">
        <v>996</v>
      </c>
      <c r="BH2724" s="1" t="s">
        <v>996</v>
      </c>
      <c r="BI2724" t="s">
        <v>59</v>
      </c>
      <c r="BJ2724" t="b">
        <v>1</v>
      </c>
      <c r="BK2724">
        <v>0</v>
      </c>
    </row>
    <row r="2725" spans="1:63">
      <c r="A2725" s="1" t="s">
        <v>4919</v>
      </c>
      <c r="B2725" t="s">
        <v>66</v>
      </c>
      <c r="D2725">
        <v>57</v>
      </c>
      <c r="E2725" t="s">
        <v>55</v>
      </c>
      <c r="F2725" t="s">
        <v>55</v>
      </c>
      <c r="G2725">
        <f t="shared" si="127"/>
        <v>57</v>
      </c>
      <c r="H2725" s="1">
        <v>57</v>
      </c>
      <c r="I2725" t="s">
        <v>56</v>
      </c>
      <c r="K2725" t="s">
        <v>56</v>
      </c>
      <c r="L2725">
        <v>2</v>
      </c>
      <c r="M2725">
        <v>2</v>
      </c>
      <c r="N2725" s="1">
        <v>2</v>
      </c>
      <c r="O2725" t="s">
        <v>1463</v>
      </c>
      <c r="P2725" t="s">
        <v>3429</v>
      </c>
      <c r="Q2725">
        <v>36.64152</v>
      </c>
      <c r="R2725">
        <v>-121.62218799999999</v>
      </c>
      <c r="T2725">
        <v>35739</v>
      </c>
      <c r="V2725" s="2">
        <v>3</v>
      </c>
      <c r="W2725">
        <f t="shared" si="126"/>
        <v>3</v>
      </c>
      <c r="X2725" s="1">
        <v>3</v>
      </c>
      <c r="Y2725" t="s">
        <v>56</v>
      </c>
      <c r="Z2725" t="s">
        <v>59</v>
      </c>
      <c r="AA2725">
        <v>1</v>
      </c>
      <c r="AB2725" s="1">
        <v>1</v>
      </c>
      <c r="AC2725">
        <v>72</v>
      </c>
      <c r="AD2725" t="s">
        <v>60</v>
      </c>
      <c r="AE2725" s="7">
        <f t="shared" ca="1" si="128"/>
        <v>72</v>
      </c>
      <c r="AF2725" s="8">
        <v>72</v>
      </c>
      <c r="AG2725" t="s">
        <v>56</v>
      </c>
      <c r="AI2725">
        <v>12.29</v>
      </c>
      <c r="AK2725" t="s">
        <v>59</v>
      </c>
      <c r="AM2725" t="s">
        <v>56</v>
      </c>
      <c r="AN2725" t="s">
        <v>59</v>
      </c>
      <c r="AO2725" t="s">
        <v>59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59</v>
      </c>
      <c r="AV2725" t="s">
        <v>56</v>
      </c>
      <c r="AW2725" t="s">
        <v>56</v>
      </c>
      <c r="AX2725" t="s">
        <v>363</v>
      </c>
      <c r="AY2725" t="s">
        <v>56</v>
      </c>
      <c r="AZ2725" t="s">
        <v>63</v>
      </c>
      <c r="BA2725">
        <v>115.8</v>
      </c>
      <c r="BB2725">
        <v>8476.5</v>
      </c>
      <c r="BC2725">
        <v>0</v>
      </c>
      <c r="BD2725" t="s">
        <v>59</v>
      </c>
      <c r="BE2725">
        <v>884.88</v>
      </c>
      <c r="BF2725">
        <v>9361.3799999999992</v>
      </c>
      <c r="BG2725" t="s">
        <v>996</v>
      </c>
      <c r="BH2725" s="1" t="s">
        <v>996</v>
      </c>
      <c r="BI2725" t="s">
        <v>59</v>
      </c>
      <c r="BJ2725" t="b">
        <v>1</v>
      </c>
      <c r="BK2725">
        <v>0</v>
      </c>
    </row>
    <row r="2726" spans="1:63">
      <c r="A2726" s="1" t="s">
        <v>4920</v>
      </c>
      <c r="B2726" t="s">
        <v>54</v>
      </c>
      <c r="D2726" t="s">
        <v>59</v>
      </c>
      <c r="E2726" t="s">
        <v>55</v>
      </c>
      <c r="F2726" t="s">
        <v>55</v>
      </c>
      <c r="G2726">
        <f t="shared" si="127"/>
        <v>47</v>
      </c>
      <c r="H2726" s="1">
        <v>47</v>
      </c>
      <c r="I2726" t="s">
        <v>55</v>
      </c>
      <c r="K2726" t="s">
        <v>55</v>
      </c>
      <c r="L2726">
        <v>0</v>
      </c>
      <c r="M2726">
        <v>0</v>
      </c>
      <c r="N2726" s="1">
        <v>0</v>
      </c>
      <c r="O2726" t="s">
        <v>1463</v>
      </c>
      <c r="P2726" t="s">
        <v>4921</v>
      </c>
      <c r="Q2726">
        <v>36.667794000000001</v>
      </c>
      <c r="R2726">
        <v>-121.60130599999999</v>
      </c>
      <c r="T2726">
        <v>58548</v>
      </c>
      <c r="V2726" s="2">
        <v>3</v>
      </c>
      <c r="W2726">
        <f t="shared" si="126"/>
        <v>3</v>
      </c>
      <c r="X2726" s="1">
        <v>3</v>
      </c>
      <c r="Y2726" t="s">
        <v>55</v>
      </c>
      <c r="Z2726" t="s">
        <v>59</v>
      </c>
      <c r="AA2726">
        <v>0</v>
      </c>
      <c r="AB2726" s="1">
        <v>0</v>
      </c>
      <c r="AC2726">
        <v>52</v>
      </c>
      <c r="AD2726" t="s">
        <v>60</v>
      </c>
      <c r="AE2726" s="7">
        <f t="shared" ca="1" si="128"/>
        <v>52</v>
      </c>
      <c r="AF2726" s="8">
        <v>52</v>
      </c>
      <c r="AG2726" t="s">
        <v>56</v>
      </c>
      <c r="AI2726">
        <v>32.020000000000003</v>
      </c>
      <c r="AK2726" t="s">
        <v>56</v>
      </c>
      <c r="AM2726" t="s">
        <v>56</v>
      </c>
      <c r="AN2726" t="s">
        <v>61</v>
      </c>
      <c r="AO2726">
        <v>28</v>
      </c>
      <c r="AP2726" t="s">
        <v>56</v>
      </c>
      <c r="AQ2726" t="s">
        <v>56</v>
      </c>
      <c r="AR2726" t="s">
        <v>55</v>
      </c>
      <c r="AS2726" t="s">
        <v>56</v>
      </c>
      <c r="AT2726" t="s">
        <v>56</v>
      </c>
      <c r="AU2726" t="s">
        <v>56</v>
      </c>
      <c r="AV2726" t="s">
        <v>56</v>
      </c>
      <c r="AW2726" t="s">
        <v>56</v>
      </c>
      <c r="AX2726" t="s">
        <v>363</v>
      </c>
      <c r="AY2726" t="s">
        <v>56</v>
      </c>
      <c r="AZ2726" t="s">
        <v>138</v>
      </c>
      <c r="BA2726">
        <v>85.15</v>
      </c>
      <c r="BB2726">
        <v>4461.8500000000004</v>
      </c>
      <c r="BC2726">
        <v>0</v>
      </c>
      <c r="BD2726">
        <v>0</v>
      </c>
      <c r="BE2726">
        <v>1665.04</v>
      </c>
      <c r="BF2726">
        <v>6126.89</v>
      </c>
      <c r="BG2726" t="s">
        <v>996</v>
      </c>
      <c r="BH2726" s="1" t="s">
        <v>996</v>
      </c>
      <c r="BI2726" t="s">
        <v>59</v>
      </c>
      <c r="BJ2726" t="b">
        <v>1</v>
      </c>
      <c r="BK2726">
        <v>0</v>
      </c>
    </row>
    <row r="2727" spans="1:63">
      <c r="A2727" s="1" t="s">
        <v>4922</v>
      </c>
      <c r="B2727" t="s">
        <v>54</v>
      </c>
      <c r="D2727" t="s">
        <v>59</v>
      </c>
      <c r="E2727" t="s">
        <v>55</v>
      </c>
      <c r="F2727" t="s">
        <v>59</v>
      </c>
      <c r="G2727">
        <f t="shared" si="127"/>
        <v>47</v>
      </c>
      <c r="H2727" s="1">
        <v>47</v>
      </c>
      <c r="I2727" t="s">
        <v>55</v>
      </c>
      <c r="K2727" t="s">
        <v>55</v>
      </c>
      <c r="L2727">
        <v>0</v>
      </c>
      <c r="M2727">
        <v>0</v>
      </c>
      <c r="N2727" s="1">
        <v>0</v>
      </c>
      <c r="O2727" t="s">
        <v>1463</v>
      </c>
      <c r="P2727" t="s">
        <v>59</v>
      </c>
      <c r="Q2727">
        <v>36.722898000000001</v>
      </c>
      <c r="R2727">
        <v>-121.63364799999999</v>
      </c>
      <c r="T2727">
        <v>53946</v>
      </c>
      <c r="V2727" s="2">
        <v>3</v>
      </c>
      <c r="W2727">
        <f t="shared" si="126"/>
        <v>3</v>
      </c>
      <c r="X2727" s="1">
        <v>3</v>
      </c>
      <c r="Y2727" t="s">
        <v>55</v>
      </c>
      <c r="Z2727" t="s">
        <v>59</v>
      </c>
      <c r="AA2727">
        <v>0</v>
      </c>
      <c r="AB2727" s="1">
        <v>0</v>
      </c>
      <c r="AC2727">
        <v>2</v>
      </c>
      <c r="AD2727" t="s">
        <v>67</v>
      </c>
      <c r="AE2727" s="7">
        <f t="shared" ca="1" si="128"/>
        <v>2</v>
      </c>
      <c r="AF2727" s="8">
        <v>2</v>
      </c>
      <c r="AG2727" t="s">
        <v>56</v>
      </c>
      <c r="AI2727">
        <v>40.25</v>
      </c>
      <c r="AK2727" t="s">
        <v>56</v>
      </c>
      <c r="AM2727" t="s">
        <v>55</v>
      </c>
      <c r="AN2727" t="s">
        <v>60</v>
      </c>
      <c r="AO2727">
        <v>0</v>
      </c>
      <c r="AP2727" t="s">
        <v>55</v>
      </c>
      <c r="AQ2727" t="s">
        <v>55</v>
      </c>
      <c r="AR2727" t="s">
        <v>55</v>
      </c>
      <c r="AS2727" t="s">
        <v>55</v>
      </c>
      <c r="AT2727" t="s">
        <v>55</v>
      </c>
      <c r="AU2727" t="s">
        <v>55</v>
      </c>
      <c r="AV2727" t="s">
        <v>59</v>
      </c>
      <c r="AW2727" t="s">
        <v>55</v>
      </c>
      <c r="AX2727" t="s">
        <v>62</v>
      </c>
      <c r="AY2727" t="s">
        <v>55</v>
      </c>
      <c r="AZ2727" t="s">
        <v>138</v>
      </c>
      <c r="BA2727">
        <v>24.85</v>
      </c>
      <c r="BB2727">
        <v>62</v>
      </c>
      <c r="BC2727">
        <v>0</v>
      </c>
      <c r="BD2727">
        <v>0</v>
      </c>
      <c r="BE2727" t="s">
        <v>59</v>
      </c>
      <c r="BF2727">
        <v>142.5</v>
      </c>
      <c r="BG2727" t="s">
        <v>996</v>
      </c>
      <c r="BH2727" s="1" t="s">
        <v>996</v>
      </c>
      <c r="BI2727" t="s">
        <v>59</v>
      </c>
      <c r="BJ2727" t="b">
        <v>1</v>
      </c>
      <c r="BK2727">
        <v>0</v>
      </c>
    </row>
    <row r="2728" spans="1:63">
      <c r="A2728" s="1" t="s">
        <v>4923</v>
      </c>
      <c r="B2728" t="s">
        <v>66</v>
      </c>
      <c r="D2728">
        <v>63</v>
      </c>
      <c r="E2728" t="s">
        <v>59</v>
      </c>
      <c r="F2728" t="s">
        <v>59</v>
      </c>
      <c r="G2728">
        <f t="shared" si="127"/>
        <v>63</v>
      </c>
      <c r="H2728" s="1">
        <v>63</v>
      </c>
      <c r="I2728" t="s">
        <v>55</v>
      </c>
      <c r="K2728" t="s">
        <v>55</v>
      </c>
      <c r="L2728">
        <v>0</v>
      </c>
      <c r="M2728">
        <v>0</v>
      </c>
      <c r="N2728" s="1">
        <v>0</v>
      </c>
      <c r="O2728" t="s">
        <v>59</v>
      </c>
      <c r="P2728" t="s">
        <v>59</v>
      </c>
      <c r="Q2728" t="s">
        <v>59</v>
      </c>
      <c r="R2728" t="s">
        <v>59</v>
      </c>
      <c r="T2728" t="s">
        <v>59</v>
      </c>
      <c r="V2728" s="2">
        <v>4</v>
      </c>
      <c r="W2728">
        <f t="shared" si="126"/>
        <v>4</v>
      </c>
      <c r="X2728" s="1">
        <v>4</v>
      </c>
      <c r="Y2728" t="s">
        <v>55</v>
      </c>
      <c r="Z2728">
        <v>0</v>
      </c>
      <c r="AA2728">
        <v>0</v>
      </c>
      <c r="AB2728" s="1">
        <v>0</v>
      </c>
      <c r="AC2728">
        <v>5</v>
      </c>
      <c r="AD2728" t="s">
        <v>67</v>
      </c>
      <c r="AE2728" s="7">
        <f t="shared" ca="1" si="128"/>
        <v>5</v>
      </c>
      <c r="AF2728" s="8">
        <v>5</v>
      </c>
      <c r="AG2728" t="s">
        <v>56</v>
      </c>
      <c r="AI2728">
        <v>8.32</v>
      </c>
      <c r="AK2728" t="s">
        <v>55</v>
      </c>
      <c r="AM2728" t="s">
        <v>59</v>
      </c>
      <c r="AN2728" t="s">
        <v>61</v>
      </c>
      <c r="AO2728">
        <v>22</v>
      </c>
      <c r="AP2728" t="s">
        <v>59</v>
      </c>
      <c r="AQ2728" t="s">
        <v>55</v>
      </c>
      <c r="AR2728" t="s">
        <v>55</v>
      </c>
      <c r="AS2728" t="s">
        <v>56</v>
      </c>
      <c r="AT2728" t="s">
        <v>56</v>
      </c>
      <c r="AU2728" t="s">
        <v>55</v>
      </c>
      <c r="AV2728" t="s">
        <v>55</v>
      </c>
      <c r="AW2728" t="s">
        <v>56</v>
      </c>
      <c r="AX2728" t="s">
        <v>62</v>
      </c>
      <c r="AY2728" t="s">
        <v>56</v>
      </c>
      <c r="AZ2728" t="s">
        <v>63</v>
      </c>
      <c r="BA2728">
        <v>64.349999999999994</v>
      </c>
      <c r="BB2728" t="s">
        <v>59</v>
      </c>
      <c r="BC2728">
        <v>0</v>
      </c>
      <c r="BD2728">
        <v>0</v>
      </c>
      <c r="BE2728">
        <v>41.6</v>
      </c>
      <c r="BF2728">
        <v>394.25</v>
      </c>
      <c r="BG2728" t="s">
        <v>996</v>
      </c>
      <c r="BH2728" s="1" t="s">
        <v>996</v>
      </c>
      <c r="BI2728" t="s">
        <v>59</v>
      </c>
      <c r="BJ2728" t="b">
        <v>1</v>
      </c>
      <c r="BK2728">
        <v>0</v>
      </c>
    </row>
    <row r="2729" spans="1:63">
      <c r="A2729" s="1" t="s">
        <v>4924</v>
      </c>
      <c r="B2729" t="s">
        <v>59</v>
      </c>
      <c r="D2729">
        <v>32</v>
      </c>
      <c r="E2729" t="s">
        <v>55</v>
      </c>
      <c r="F2729" t="s">
        <v>55</v>
      </c>
      <c r="G2729">
        <f t="shared" si="127"/>
        <v>32</v>
      </c>
      <c r="H2729" s="1">
        <v>32</v>
      </c>
      <c r="I2729" t="s">
        <v>55</v>
      </c>
      <c r="K2729" t="s">
        <v>55</v>
      </c>
      <c r="L2729">
        <v>0</v>
      </c>
      <c r="M2729">
        <v>0</v>
      </c>
      <c r="N2729" s="1">
        <v>0</v>
      </c>
      <c r="O2729" t="s">
        <v>59</v>
      </c>
      <c r="P2729" t="s">
        <v>59</v>
      </c>
      <c r="Q2729" t="s">
        <v>59</v>
      </c>
      <c r="R2729" t="s">
        <v>59</v>
      </c>
      <c r="T2729" t="s">
        <v>59</v>
      </c>
      <c r="V2729" s="2">
        <v>4</v>
      </c>
      <c r="W2729">
        <f t="shared" si="126"/>
        <v>4</v>
      </c>
      <c r="X2729" s="1">
        <v>4</v>
      </c>
      <c r="Y2729" t="s">
        <v>55</v>
      </c>
      <c r="Z2729" t="s">
        <v>59</v>
      </c>
      <c r="AA2729">
        <v>0</v>
      </c>
      <c r="AB2729" s="1">
        <v>0</v>
      </c>
      <c r="AC2729">
        <v>68</v>
      </c>
      <c r="AD2729" t="s">
        <v>60</v>
      </c>
      <c r="AE2729" s="7">
        <f t="shared" ca="1" si="128"/>
        <v>68</v>
      </c>
      <c r="AF2729" s="8">
        <v>68</v>
      </c>
      <c r="AG2729" t="s">
        <v>56</v>
      </c>
      <c r="AI2729" t="s">
        <v>59</v>
      </c>
      <c r="AK2729" t="s">
        <v>55</v>
      </c>
      <c r="AM2729" t="s">
        <v>55</v>
      </c>
      <c r="AN2729" t="s">
        <v>60</v>
      </c>
      <c r="AO2729">
        <v>0</v>
      </c>
      <c r="AP2729" t="s">
        <v>55</v>
      </c>
      <c r="AQ2729" t="s">
        <v>59</v>
      </c>
      <c r="AR2729" t="s">
        <v>55</v>
      </c>
      <c r="AS2729" t="s">
        <v>55</v>
      </c>
      <c r="AT2729" t="s">
        <v>55</v>
      </c>
      <c r="AU2729" t="s">
        <v>55</v>
      </c>
      <c r="AV2729" t="s">
        <v>55</v>
      </c>
      <c r="AW2729" t="s">
        <v>55</v>
      </c>
      <c r="AX2729" t="s">
        <v>363</v>
      </c>
      <c r="AY2729" t="s">
        <v>55</v>
      </c>
      <c r="AZ2729" t="s">
        <v>138</v>
      </c>
      <c r="BA2729">
        <v>20.5</v>
      </c>
      <c r="BB2729">
        <v>1424.9</v>
      </c>
      <c r="BC2729" t="s">
        <v>59</v>
      </c>
      <c r="BD2729">
        <v>0</v>
      </c>
      <c r="BE2729">
        <v>3291.88</v>
      </c>
      <c r="BF2729">
        <v>4716.78</v>
      </c>
      <c r="BG2729" t="s">
        <v>996</v>
      </c>
      <c r="BH2729" s="1" t="s">
        <v>996</v>
      </c>
      <c r="BI2729" t="s">
        <v>59</v>
      </c>
      <c r="BJ2729" t="b">
        <v>1</v>
      </c>
      <c r="BK2729">
        <v>0</v>
      </c>
    </row>
    <row r="2730" spans="1:63">
      <c r="A2730" s="1" t="s">
        <v>4925</v>
      </c>
      <c r="B2730" t="s">
        <v>54</v>
      </c>
      <c r="D2730">
        <v>22</v>
      </c>
      <c r="E2730" t="s">
        <v>56</v>
      </c>
      <c r="F2730" t="s">
        <v>55</v>
      </c>
      <c r="G2730">
        <f t="shared" si="127"/>
        <v>22</v>
      </c>
      <c r="H2730" s="1">
        <v>22</v>
      </c>
      <c r="I2730" t="s">
        <v>55</v>
      </c>
      <c r="K2730" t="s">
        <v>55</v>
      </c>
      <c r="L2730">
        <v>0</v>
      </c>
      <c r="M2730">
        <v>0</v>
      </c>
      <c r="N2730" s="1">
        <v>0</v>
      </c>
      <c r="O2730" t="s">
        <v>3903</v>
      </c>
      <c r="P2730" t="s">
        <v>4926</v>
      </c>
      <c r="Q2730">
        <v>36.554617999999998</v>
      </c>
      <c r="R2730">
        <v>-121.922239</v>
      </c>
      <c r="T2730">
        <v>2966</v>
      </c>
      <c r="V2730" s="2" t="s">
        <v>59</v>
      </c>
      <c r="W2730">
        <f t="shared" si="126"/>
        <v>4</v>
      </c>
      <c r="X2730" s="1">
        <v>4</v>
      </c>
      <c r="Y2730" t="s">
        <v>59</v>
      </c>
      <c r="Z2730">
        <v>0</v>
      </c>
      <c r="AA2730">
        <v>0</v>
      </c>
      <c r="AB2730" s="1">
        <v>0</v>
      </c>
      <c r="AC2730">
        <v>72</v>
      </c>
      <c r="AD2730" t="s">
        <v>60</v>
      </c>
      <c r="AE2730" s="7">
        <f t="shared" ca="1" si="128"/>
        <v>72</v>
      </c>
      <c r="AF2730" s="8">
        <v>72</v>
      </c>
      <c r="AG2730" t="s">
        <v>56</v>
      </c>
      <c r="AI2730">
        <v>48.36</v>
      </c>
      <c r="AK2730" t="s">
        <v>56</v>
      </c>
      <c r="AM2730" t="s">
        <v>56</v>
      </c>
      <c r="AN2730" t="s">
        <v>59</v>
      </c>
      <c r="AO2730">
        <v>71</v>
      </c>
      <c r="AP2730" t="s">
        <v>56</v>
      </c>
      <c r="AQ2730" t="s">
        <v>56</v>
      </c>
      <c r="AR2730" t="s">
        <v>55</v>
      </c>
      <c r="AS2730" t="s">
        <v>56</v>
      </c>
      <c r="AT2730" t="s">
        <v>59</v>
      </c>
      <c r="AU2730" t="s">
        <v>56</v>
      </c>
      <c r="AV2730" t="s">
        <v>59</v>
      </c>
      <c r="AW2730" t="s">
        <v>55</v>
      </c>
      <c r="AX2730" t="s">
        <v>363</v>
      </c>
      <c r="AY2730" t="s">
        <v>55</v>
      </c>
      <c r="AZ2730" t="s">
        <v>138</v>
      </c>
      <c r="BA2730">
        <v>86.05</v>
      </c>
      <c r="BB2730">
        <v>6309.65</v>
      </c>
      <c r="BC2730">
        <v>0</v>
      </c>
      <c r="BD2730">
        <v>20</v>
      </c>
      <c r="BE2730" t="s">
        <v>59</v>
      </c>
      <c r="BF2730">
        <v>9811.57</v>
      </c>
      <c r="BG2730" t="s">
        <v>996</v>
      </c>
      <c r="BH2730" s="1" t="s">
        <v>996</v>
      </c>
      <c r="BI2730" t="s">
        <v>59</v>
      </c>
      <c r="BJ2730" t="b">
        <v>1</v>
      </c>
      <c r="BK2730">
        <v>0</v>
      </c>
    </row>
    <row r="2731" spans="1:63">
      <c r="A2731" s="1" t="s">
        <v>4927</v>
      </c>
      <c r="B2731" t="s">
        <v>54</v>
      </c>
      <c r="D2731">
        <v>52</v>
      </c>
      <c r="E2731" t="s">
        <v>55</v>
      </c>
      <c r="F2731" t="s">
        <v>55</v>
      </c>
      <c r="G2731">
        <f t="shared" si="127"/>
        <v>52</v>
      </c>
      <c r="H2731" s="1">
        <v>52</v>
      </c>
      <c r="I2731" t="s">
        <v>56</v>
      </c>
      <c r="K2731" t="s">
        <v>55</v>
      </c>
      <c r="L2731">
        <v>0</v>
      </c>
      <c r="M2731">
        <v>0</v>
      </c>
      <c r="N2731" s="1">
        <v>0</v>
      </c>
      <c r="O2731" t="s">
        <v>59</v>
      </c>
      <c r="P2731" t="s">
        <v>59</v>
      </c>
      <c r="Q2731" t="s">
        <v>59</v>
      </c>
      <c r="R2731" t="s">
        <v>59</v>
      </c>
      <c r="T2731" t="s">
        <v>59</v>
      </c>
      <c r="V2731" s="2">
        <v>3</v>
      </c>
      <c r="W2731">
        <f t="shared" si="126"/>
        <v>3</v>
      </c>
      <c r="X2731" s="1">
        <v>3</v>
      </c>
      <c r="Y2731" t="s">
        <v>56</v>
      </c>
      <c r="Z2731">
        <v>9</v>
      </c>
      <c r="AA2731">
        <v>9</v>
      </c>
      <c r="AB2731" s="1">
        <v>9</v>
      </c>
      <c r="AC2731">
        <v>72</v>
      </c>
      <c r="AD2731" t="s">
        <v>60</v>
      </c>
      <c r="AE2731" s="7">
        <f t="shared" ca="1" si="128"/>
        <v>72</v>
      </c>
      <c r="AF2731" s="8">
        <v>72</v>
      </c>
      <c r="AG2731" t="s">
        <v>59</v>
      </c>
      <c r="AI2731">
        <v>0</v>
      </c>
      <c r="AK2731" t="s">
        <v>55</v>
      </c>
      <c r="AM2731" t="s">
        <v>59</v>
      </c>
      <c r="AN2731" t="s">
        <v>61</v>
      </c>
      <c r="AO2731">
        <v>18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56</v>
      </c>
      <c r="AV2731" t="s">
        <v>56</v>
      </c>
      <c r="AW2731" t="s">
        <v>56</v>
      </c>
      <c r="AX2731" t="s">
        <v>363</v>
      </c>
      <c r="AY2731" t="s">
        <v>56</v>
      </c>
      <c r="AZ2731" t="s">
        <v>138</v>
      </c>
      <c r="BA2731">
        <v>64.8</v>
      </c>
      <c r="BB2731">
        <v>4719.75</v>
      </c>
      <c r="BC2731">
        <v>0</v>
      </c>
      <c r="BD2731">
        <v>0</v>
      </c>
      <c r="BE2731">
        <v>0</v>
      </c>
      <c r="BF2731">
        <v>4719.75</v>
      </c>
      <c r="BG2731" t="s">
        <v>996</v>
      </c>
      <c r="BH2731" s="1" t="s">
        <v>996</v>
      </c>
      <c r="BI2731" t="s">
        <v>59</v>
      </c>
      <c r="BJ2731" t="b">
        <v>1</v>
      </c>
      <c r="BK2731">
        <v>0</v>
      </c>
    </row>
    <row r="2732" spans="1:63">
      <c r="A2732" s="1" t="s">
        <v>4928</v>
      </c>
      <c r="B2732" t="s">
        <v>54</v>
      </c>
      <c r="D2732">
        <v>53</v>
      </c>
      <c r="E2732" t="s">
        <v>55</v>
      </c>
      <c r="F2732" t="s">
        <v>55</v>
      </c>
      <c r="G2732">
        <f t="shared" si="127"/>
        <v>53</v>
      </c>
      <c r="H2732" s="1">
        <v>53</v>
      </c>
      <c r="I2732" t="s">
        <v>56</v>
      </c>
      <c r="K2732" t="s">
        <v>56</v>
      </c>
      <c r="L2732">
        <v>1</v>
      </c>
      <c r="M2732">
        <v>1</v>
      </c>
      <c r="N2732" s="1">
        <v>1</v>
      </c>
      <c r="O2732" t="s">
        <v>4929</v>
      </c>
      <c r="P2732" t="s">
        <v>3905</v>
      </c>
      <c r="Q2732">
        <v>36.248708000000001</v>
      </c>
      <c r="R2732">
        <v>-121.386617</v>
      </c>
      <c r="T2732">
        <v>14204</v>
      </c>
      <c r="V2732" s="2" t="s">
        <v>59</v>
      </c>
      <c r="W2732">
        <f t="shared" si="126"/>
        <v>4</v>
      </c>
      <c r="X2732" s="1">
        <v>4</v>
      </c>
      <c r="Y2732" t="s">
        <v>59</v>
      </c>
      <c r="Z2732">
        <v>2</v>
      </c>
      <c r="AA2732">
        <v>2</v>
      </c>
      <c r="AB2732" s="1">
        <v>2</v>
      </c>
      <c r="AC2732">
        <v>64</v>
      </c>
      <c r="AD2732" t="s">
        <v>60</v>
      </c>
      <c r="AE2732" s="7">
        <f t="shared" ca="1" si="128"/>
        <v>64</v>
      </c>
      <c r="AF2732" s="8">
        <v>64</v>
      </c>
      <c r="AG2732" t="s">
        <v>59</v>
      </c>
      <c r="AI2732" t="s">
        <v>59</v>
      </c>
      <c r="AK2732" t="s">
        <v>56</v>
      </c>
      <c r="AM2732" t="s">
        <v>56</v>
      </c>
      <c r="AN2732" t="s">
        <v>68</v>
      </c>
      <c r="AO2732">
        <v>11</v>
      </c>
      <c r="AP2732" t="s">
        <v>56</v>
      </c>
      <c r="AQ2732" t="s">
        <v>55</v>
      </c>
      <c r="AR2732" t="s">
        <v>56</v>
      </c>
      <c r="AS2732" t="s">
        <v>55</v>
      </c>
      <c r="AT2732" t="s">
        <v>55</v>
      </c>
      <c r="AU2732" t="s">
        <v>56</v>
      </c>
      <c r="AV2732" t="s">
        <v>56</v>
      </c>
      <c r="AW2732" t="s">
        <v>56</v>
      </c>
      <c r="AX2732" t="s">
        <v>363</v>
      </c>
      <c r="AY2732" t="s">
        <v>55</v>
      </c>
      <c r="AZ2732" t="s">
        <v>63</v>
      </c>
      <c r="BA2732">
        <v>93.4</v>
      </c>
      <c r="BB2732">
        <v>5822.3</v>
      </c>
      <c r="BC2732">
        <v>0</v>
      </c>
      <c r="BD2732">
        <v>0</v>
      </c>
      <c r="BE2732">
        <v>1972.48</v>
      </c>
      <c r="BF2732">
        <v>7794.78</v>
      </c>
      <c r="BG2732" t="s">
        <v>996</v>
      </c>
      <c r="BH2732" s="1" t="s">
        <v>996</v>
      </c>
      <c r="BI2732" t="s">
        <v>59</v>
      </c>
      <c r="BJ2732" t="b">
        <v>1</v>
      </c>
      <c r="BK2732">
        <v>0</v>
      </c>
    </row>
    <row r="2733" spans="1:63">
      <c r="A2733" s="1" t="s">
        <v>4930</v>
      </c>
      <c r="B2733" t="s">
        <v>54</v>
      </c>
      <c r="D2733">
        <v>61</v>
      </c>
      <c r="E2733" t="s">
        <v>55</v>
      </c>
      <c r="F2733" t="s">
        <v>55</v>
      </c>
      <c r="G2733">
        <f t="shared" si="127"/>
        <v>61</v>
      </c>
      <c r="H2733" s="1">
        <v>61</v>
      </c>
      <c r="I2733" t="s">
        <v>56</v>
      </c>
      <c r="K2733" t="s">
        <v>59</v>
      </c>
      <c r="L2733">
        <v>0</v>
      </c>
      <c r="M2733">
        <v>0</v>
      </c>
      <c r="N2733" s="1">
        <v>0</v>
      </c>
      <c r="O2733" t="s">
        <v>4931</v>
      </c>
      <c r="P2733" t="s">
        <v>4932</v>
      </c>
      <c r="Q2733">
        <v>36.362741</v>
      </c>
      <c r="R2733">
        <v>-121.869685</v>
      </c>
      <c r="T2733">
        <v>32857</v>
      </c>
      <c r="V2733" s="2">
        <v>4</v>
      </c>
      <c r="W2733">
        <f t="shared" si="126"/>
        <v>4</v>
      </c>
      <c r="X2733" s="1">
        <v>4</v>
      </c>
      <c r="Y2733" t="s">
        <v>56</v>
      </c>
      <c r="Z2733">
        <v>6</v>
      </c>
      <c r="AA2733">
        <v>6</v>
      </c>
      <c r="AB2733" s="1">
        <v>6</v>
      </c>
      <c r="AC2733">
        <v>62</v>
      </c>
      <c r="AD2733" t="s">
        <v>60</v>
      </c>
      <c r="AE2733" s="7">
        <f t="shared" ca="1" si="128"/>
        <v>62</v>
      </c>
      <c r="AF2733" s="8">
        <v>62</v>
      </c>
      <c r="AG2733" t="s">
        <v>55</v>
      </c>
      <c r="AI2733" t="s">
        <v>59</v>
      </c>
      <c r="AK2733" t="s">
        <v>55</v>
      </c>
      <c r="AM2733" t="s">
        <v>56</v>
      </c>
      <c r="AN2733" t="s">
        <v>102</v>
      </c>
      <c r="AO2733">
        <v>4</v>
      </c>
      <c r="AP2733" t="s">
        <v>55</v>
      </c>
      <c r="AQ2733" t="s">
        <v>55</v>
      </c>
      <c r="AR2733" t="s">
        <v>55</v>
      </c>
      <c r="AS2733" t="s">
        <v>56</v>
      </c>
      <c r="AT2733" t="s">
        <v>56</v>
      </c>
      <c r="AU2733" t="s">
        <v>55</v>
      </c>
      <c r="AV2733" t="s">
        <v>55</v>
      </c>
      <c r="AW2733" t="s">
        <v>59</v>
      </c>
      <c r="AX2733" t="s">
        <v>363</v>
      </c>
      <c r="AY2733" t="s">
        <v>56</v>
      </c>
      <c r="AZ2733" t="s">
        <v>63</v>
      </c>
      <c r="BA2733">
        <v>39</v>
      </c>
      <c r="BB2733">
        <v>2337.4499999999998</v>
      </c>
      <c r="BC2733">
        <v>0</v>
      </c>
      <c r="BD2733">
        <v>0</v>
      </c>
      <c r="BE2733">
        <v>0</v>
      </c>
      <c r="BF2733">
        <v>2337.4499999999998</v>
      </c>
      <c r="BG2733" t="s">
        <v>996</v>
      </c>
      <c r="BH2733" s="1" t="s">
        <v>996</v>
      </c>
      <c r="BI2733" t="s">
        <v>59</v>
      </c>
      <c r="BJ2733" t="b">
        <v>1</v>
      </c>
      <c r="BK2733">
        <v>0</v>
      </c>
    </row>
    <row r="2734" spans="1:63">
      <c r="A2734" s="1" t="s">
        <v>4933</v>
      </c>
      <c r="B2734" t="s">
        <v>54</v>
      </c>
      <c r="D2734">
        <v>44</v>
      </c>
      <c r="E2734" t="s">
        <v>55</v>
      </c>
      <c r="F2734" t="s">
        <v>55</v>
      </c>
      <c r="G2734">
        <f t="shared" si="127"/>
        <v>44</v>
      </c>
      <c r="H2734" s="1">
        <v>44</v>
      </c>
      <c r="I2734" t="s">
        <v>55</v>
      </c>
      <c r="K2734" t="s">
        <v>56</v>
      </c>
      <c r="L2734">
        <v>1</v>
      </c>
      <c r="M2734">
        <v>1</v>
      </c>
      <c r="N2734" s="1">
        <v>1</v>
      </c>
      <c r="O2734" t="s">
        <v>392</v>
      </c>
      <c r="P2734" t="s">
        <v>829</v>
      </c>
      <c r="Q2734">
        <v>36.125529</v>
      </c>
      <c r="R2734">
        <v>-120.86444299999999</v>
      </c>
      <c r="T2734">
        <v>521</v>
      </c>
      <c r="V2734" s="2">
        <v>5</v>
      </c>
      <c r="W2734">
        <f t="shared" si="126"/>
        <v>5</v>
      </c>
      <c r="X2734" s="1">
        <v>5</v>
      </c>
      <c r="Y2734" t="s">
        <v>55</v>
      </c>
      <c r="Z2734">
        <v>0</v>
      </c>
      <c r="AA2734">
        <v>0</v>
      </c>
      <c r="AB2734" s="1">
        <v>0</v>
      </c>
      <c r="AC2734">
        <v>3</v>
      </c>
      <c r="AD2734" t="s">
        <v>60</v>
      </c>
      <c r="AE2734" s="7">
        <f t="shared" ca="1" si="128"/>
        <v>3</v>
      </c>
      <c r="AF2734" s="8">
        <v>3</v>
      </c>
      <c r="AG2734" t="s">
        <v>56</v>
      </c>
      <c r="AI2734">
        <v>33.869999999999997</v>
      </c>
      <c r="AK2734" t="s">
        <v>56</v>
      </c>
      <c r="AM2734" t="s">
        <v>55</v>
      </c>
      <c r="AN2734" t="s">
        <v>60</v>
      </c>
      <c r="AO2734" t="s">
        <v>59</v>
      </c>
      <c r="AP2734" t="s">
        <v>55</v>
      </c>
      <c r="AQ2734" t="s">
        <v>55</v>
      </c>
      <c r="AR2734" t="s">
        <v>55</v>
      </c>
      <c r="AS2734" t="s">
        <v>55</v>
      </c>
      <c r="AT2734" t="s">
        <v>55</v>
      </c>
      <c r="AU2734" t="s">
        <v>55</v>
      </c>
      <c r="AV2734" t="s">
        <v>55</v>
      </c>
      <c r="AW2734" t="s">
        <v>55</v>
      </c>
      <c r="AX2734" t="s">
        <v>59</v>
      </c>
      <c r="AY2734" t="s">
        <v>56</v>
      </c>
      <c r="AZ2734" t="s">
        <v>138</v>
      </c>
      <c r="BA2734">
        <v>26.4</v>
      </c>
      <c r="BB2734">
        <v>121.25</v>
      </c>
      <c r="BC2734">
        <v>0</v>
      </c>
      <c r="BD2734" t="s">
        <v>59</v>
      </c>
      <c r="BE2734">
        <v>101.61</v>
      </c>
      <c r="BF2734">
        <v>222.86</v>
      </c>
      <c r="BG2734" t="s">
        <v>996</v>
      </c>
      <c r="BH2734" s="1" t="s">
        <v>996</v>
      </c>
      <c r="BI2734" t="s">
        <v>59</v>
      </c>
      <c r="BJ2734" t="b">
        <v>1</v>
      </c>
      <c r="BK2734">
        <v>0</v>
      </c>
    </row>
    <row r="2735" spans="1:63">
      <c r="A2735" s="1" t="s">
        <v>4934</v>
      </c>
      <c r="B2735" t="s">
        <v>66</v>
      </c>
      <c r="D2735">
        <v>32</v>
      </c>
      <c r="E2735" t="s">
        <v>55</v>
      </c>
      <c r="F2735" t="s">
        <v>55</v>
      </c>
      <c r="G2735">
        <f t="shared" si="127"/>
        <v>32</v>
      </c>
      <c r="H2735" s="1">
        <v>32</v>
      </c>
      <c r="I2735" t="s">
        <v>56</v>
      </c>
      <c r="K2735" t="s">
        <v>55</v>
      </c>
      <c r="L2735" t="s">
        <v>59</v>
      </c>
      <c r="M2735">
        <v>0</v>
      </c>
      <c r="N2735" s="1">
        <v>0</v>
      </c>
      <c r="O2735" t="s">
        <v>3434</v>
      </c>
      <c r="P2735" t="s">
        <v>3435</v>
      </c>
      <c r="Q2735">
        <v>36.625114000000004</v>
      </c>
      <c r="R2735" t="s">
        <v>59</v>
      </c>
      <c r="T2735">
        <v>38244</v>
      </c>
      <c r="V2735" s="2">
        <v>3</v>
      </c>
      <c r="W2735">
        <f t="shared" si="126"/>
        <v>3</v>
      </c>
      <c r="X2735" s="1">
        <v>3</v>
      </c>
      <c r="Y2735" t="s">
        <v>56</v>
      </c>
      <c r="Z2735">
        <v>1</v>
      </c>
      <c r="AA2735">
        <v>1</v>
      </c>
      <c r="AB2735" s="1">
        <v>1</v>
      </c>
      <c r="AC2735">
        <v>72</v>
      </c>
      <c r="AD2735" t="s">
        <v>59</v>
      </c>
      <c r="AE2735" s="7">
        <f t="shared" ca="1" si="128"/>
        <v>72</v>
      </c>
      <c r="AF2735" s="8">
        <v>72</v>
      </c>
      <c r="AG2735" t="s">
        <v>56</v>
      </c>
      <c r="AI2735" t="s">
        <v>59</v>
      </c>
      <c r="AK2735" t="s">
        <v>56</v>
      </c>
      <c r="AM2735" t="s">
        <v>56</v>
      </c>
      <c r="AN2735" t="s">
        <v>68</v>
      </c>
      <c r="AO2735">
        <v>3</v>
      </c>
      <c r="AP2735" t="s">
        <v>56</v>
      </c>
      <c r="AQ2735" t="s">
        <v>55</v>
      </c>
      <c r="AR2735" t="s">
        <v>56</v>
      </c>
      <c r="AS2735" t="s">
        <v>56</v>
      </c>
      <c r="AT2735" t="s">
        <v>56</v>
      </c>
      <c r="AU2735" t="s">
        <v>55</v>
      </c>
      <c r="AV2735" t="s">
        <v>55</v>
      </c>
      <c r="AW2735" t="s">
        <v>56</v>
      </c>
      <c r="AX2735" t="s">
        <v>363</v>
      </c>
      <c r="AY2735" t="s">
        <v>56</v>
      </c>
      <c r="AZ2735" t="s">
        <v>59</v>
      </c>
      <c r="BA2735">
        <v>98.2</v>
      </c>
      <c r="BB2735" t="s">
        <v>59</v>
      </c>
      <c r="BC2735">
        <v>0</v>
      </c>
      <c r="BD2735">
        <v>0</v>
      </c>
      <c r="BE2735">
        <v>1834.56</v>
      </c>
      <c r="BF2735" t="s">
        <v>59</v>
      </c>
      <c r="BG2735" t="s">
        <v>996</v>
      </c>
      <c r="BH2735" s="1" t="s">
        <v>996</v>
      </c>
      <c r="BI2735" t="s">
        <v>59</v>
      </c>
      <c r="BJ2735" t="b">
        <v>1</v>
      </c>
      <c r="BK2735">
        <v>0</v>
      </c>
    </row>
    <row r="2736" spans="1:63">
      <c r="A2736" s="1" t="s">
        <v>4935</v>
      </c>
      <c r="B2736" t="s">
        <v>54</v>
      </c>
      <c r="D2736">
        <v>63</v>
      </c>
      <c r="E2736" t="s">
        <v>55</v>
      </c>
      <c r="F2736" t="s">
        <v>55</v>
      </c>
      <c r="G2736">
        <f t="shared" si="127"/>
        <v>63</v>
      </c>
      <c r="H2736" s="1">
        <v>63</v>
      </c>
      <c r="I2736" t="s">
        <v>59</v>
      </c>
      <c r="K2736" t="s">
        <v>56</v>
      </c>
      <c r="L2736">
        <v>1</v>
      </c>
      <c r="M2736">
        <v>1</v>
      </c>
      <c r="N2736" s="1">
        <v>1</v>
      </c>
      <c r="O2736" t="s">
        <v>4936</v>
      </c>
      <c r="P2736" t="s">
        <v>4937</v>
      </c>
      <c r="Q2736">
        <v>36.624640999999997</v>
      </c>
      <c r="R2736">
        <v>-121.647195</v>
      </c>
      <c r="T2736">
        <v>407</v>
      </c>
      <c r="V2736" s="2">
        <v>4</v>
      </c>
      <c r="W2736">
        <f t="shared" si="126"/>
        <v>4</v>
      </c>
      <c r="X2736" s="1">
        <v>4</v>
      </c>
      <c r="Y2736" t="s">
        <v>55</v>
      </c>
      <c r="Z2736">
        <v>0</v>
      </c>
      <c r="AA2736">
        <v>0</v>
      </c>
      <c r="AB2736" s="1">
        <v>0</v>
      </c>
      <c r="AC2736">
        <v>66</v>
      </c>
      <c r="AD2736" t="s">
        <v>60</v>
      </c>
      <c r="AE2736" s="7">
        <f t="shared" ca="1" si="128"/>
        <v>66</v>
      </c>
      <c r="AF2736" s="8">
        <v>66</v>
      </c>
      <c r="AG2736" t="s">
        <v>56</v>
      </c>
      <c r="AI2736" t="s">
        <v>59</v>
      </c>
      <c r="AK2736" t="s">
        <v>55</v>
      </c>
      <c r="AM2736" t="s">
        <v>55</v>
      </c>
      <c r="AN2736" t="s">
        <v>60</v>
      </c>
      <c r="AO2736">
        <v>0</v>
      </c>
      <c r="AP2736" t="s">
        <v>55</v>
      </c>
      <c r="AQ2736" t="s">
        <v>59</v>
      </c>
      <c r="AR2736" t="s">
        <v>59</v>
      </c>
      <c r="AS2736" t="s">
        <v>55</v>
      </c>
      <c r="AT2736" t="s">
        <v>55</v>
      </c>
      <c r="AU2736" t="s">
        <v>55</v>
      </c>
      <c r="AV2736" t="s">
        <v>55</v>
      </c>
      <c r="AW2736" t="s">
        <v>55</v>
      </c>
      <c r="AX2736" t="s">
        <v>363</v>
      </c>
      <c r="AY2736" t="s">
        <v>55</v>
      </c>
      <c r="AZ2736" t="s">
        <v>138</v>
      </c>
      <c r="BA2736">
        <v>19.95</v>
      </c>
      <c r="BB2736">
        <v>1269.0999999999999</v>
      </c>
      <c r="BC2736">
        <v>0</v>
      </c>
      <c r="BD2736">
        <v>0</v>
      </c>
      <c r="BE2736" t="s">
        <v>59</v>
      </c>
      <c r="BF2736">
        <v>3773.14</v>
      </c>
      <c r="BG2736" t="s">
        <v>59</v>
      </c>
      <c r="BH2736" s="1" t="s">
        <v>59</v>
      </c>
      <c r="BI2736" t="s">
        <v>59</v>
      </c>
      <c r="BJ2736" t="b">
        <v>1</v>
      </c>
      <c r="BK2736">
        <v>1</v>
      </c>
    </row>
    <row r="2737" spans="1:63">
      <c r="A2737" s="1" t="s">
        <v>4938</v>
      </c>
      <c r="B2737" t="s">
        <v>54</v>
      </c>
      <c r="D2737" t="s">
        <v>59</v>
      </c>
      <c r="E2737" t="s">
        <v>55</v>
      </c>
      <c r="F2737" t="s">
        <v>55</v>
      </c>
      <c r="G2737">
        <f t="shared" si="127"/>
        <v>47</v>
      </c>
      <c r="H2737" s="1">
        <v>47</v>
      </c>
      <c r="I2737" t="s">
        <v>55</v>
      </c>
      <c r="K2737" t="s">
        <v>56</v>
      </c>
      <c r="L2737">
        <v>2</v>
      </c>
      <c r="M2737">
        <v>2</v>
      </c>
      <c r="N2737" s="1">
        <v>2</v>
      </c>
      <c r="O2737" t="s">
        <v>59</v>
      </c>
      <c r="P2737" t="s">
        <v>59</v>
      </c>
      <c r="Q2737" t="s">
        <v>59</v>
      </c>
      <c r="R2737" t="s">
        <v>59</v>
      </c>
      <c r="T2737" t="s">
        <v>59</v>
      </c>
      <c r="V2737" s="2">
        <v>4</v>
      </c>
      <c r="W2737">
        <f t="shared" si="126"/>
        <v>4</v>
      </c>
      <c r="X2737" s="1">
        <v>4</v>
      </c>
      <c r="Y2737" t="s">
        <v>59</v>
      </c>
      <c r="Z2737">
        <v>0</v>
      </c>
      <c r="AA2737">
        <v>0</v>
      </c>
      <c r="AB2737" s="1">
        <v>0</v>
      </c>
      <c r="AC2737">
        <v>45</v>
      </c>
      <c r="AD2737" t="s">
        <v>59</v>
      </c>
      <c r="AE2737" s="7">
        <f t="shared" ca="1" si="128"/>
        <v>45</v>
      </c>
      <c r="AF2737" s="8">
        <v>45</v>
      </c>
      <c r="AG2737" t="s">
        <v>56</v>
      </c>
      <c r="AI2737">
        <v>23.54</v>
      </c>
      <c r="AK2737" t="s">
        <v>56</v>
      </c>
      <c r="AM2737" t="s">
        <v>56</v>
      </c>
      <c r="AN2737" t="s">
        <v>68</v>
      </c>
      <c r="AO2737">
        <v>12</v>
      </c>
      <c r="AP2737" t="s">
        <v>59</v>
      </c>
      <c r="AQ2737" t="s">
        <v>55</v>
      </c>
      <c r="AR2737" t="s">
        <v>56</v>
      </c>
      <c r="AS2737" t="s">
        <v>55</v>
      </c>
      <c r="AT2737" t="s">
        <v>56</v>
      </c>
      <c r="AU2737" t="s">
        <v>56</v>
      </c>
      <c r="AV2737" t="s">
        <v>56</v>
      </c>
      <c r="AW2737" t="s">
        <v>56</v>
      </c>
      <c r="AX2737" t="s">
        <v>363</v>
      </c>
      <c r="AY2737" t="s">
        <v>55</v>
      </c>
      <c r="AZ2737" t="s">
        <v>63</v>
      </c>
      <c r="BA2737">
        <v>99.7</v>
      </c>
      <c r="BB2737">
        <v>4634.3500000000004</v>
      </c>
      <c r="BC2737">
        <v>0</v>
      </c>
      <c r="BD2737" t="s">
        <v>59</v>
      </c>
      <c r="BE2737">
        <v>1059.3</v>
      </c>
      <c r="BF2737">
        <v>5693.65</v>
      </c>
      <c r="BG2737" t="s">
        <v>996</v>
      </c>
      <c r="BH2737" s="1" t="s">
        <v>996</v>
      </c>
      <c r="BI2737" t="s">
        <v>59</v>
      </c>
      <c r="BJ2737" t="b">
        <v>1</v>
      </c>
      <c r="BK2737">
        <v>0</v>
      </c>
    </row>
    <row r="2738" spans="1:63">
      <c r="A2738" s="1" t="s">
        <v>4939</v>
      </c>
      <c r="B2738" t="s">
        <v>66</v>
      </c>
      <c r="D2738">
        <v>25</v>
      </c>
      <c r="E2738" t="s">
        <v>56</v>
      </c>
      <c r="F2738" t="s">
        <v>55</v>
      </c>
      <c r="G2738">
        <f t="shared" si="127"/>
        <v>25</v>
      </c>
      <c r="H2738" s="1">
        <v>25</v>
      </c>
      <c r="I2738" t="s">
        <v>55</v>
      </c>
      <c r="K2738" t="s">
        <v>55</v>
      </c>
      <c r="L2738" t="s">
        <v>59</v>
      </c>
      <c r="M2738">
        <v>0</v>
      </c>
      <c r="N2738" s="1">
        <v>0</v>
      </c>
      <c r="O2738" t="s">
        <v>3908</v>
      </c>
      <c r="P2738" t="s">
        <v>2975</v>
      </c>
      <c r="Q2738">
        <v>37.570279999999997</v>
      </c>
      <c r="R2738">
        <v>-122.36577800000001</v>
      </c>
      <c r="T2738">
        <v>40346</v>
      </c>
      <c r="V2738" s="2">
        <v>4</v>
      </c>
      <c r="W2738">
        <f t="shared" si="126"/>
        <v>4</v>
      </c>
      <c r="X2738" s="1">
        <v>4</v>
      </c>
      <c r="Y2738" t="s">
        <v>55</v>
      </c>
      <c r="Z2738">
        <v>0</v>
      </c>
      <c r="AA2738">
        <v>0</v>
      </c>
      <c r="AB2738" s="1">
        <v>0</v>
      </c>
      <c r="AC2738">
        <v>3</v>
      </c>
      <c r="AD2738" t="s">
        <v>60</v>
      </c>
      <c r="AE2738" s="7">
        <f t="shared" ca="1" si="128"/>
        <v>3</v>
      </c>
      <c r="AF2738" s="8">
        <v>3</v>
      </c>
      <c r="AG2738" t="s">
        <v>55</v>
      </c>
      <c r="AI2738">
        <v>0</v>
      </c>
      <c r="AK2738" t="s">
        <v>55</v>
      </c>
      <c r="AM2738" t="s">
        <v>56</v>
      </c>
      <c r="AN2738" t="s">
        <v>61</v>
      </c>
      <c r="AO2738">
        <v>46</v>
      </c>
      <c r="AP2738" t="s">
        <v>55</v>
      </c>
      <c r="AQ2738" t="s">
        <v>59</v>
      </c>
      <c r="AR2738" t="s">
        <v>55</v>
      </c>
      <c r="AS2738" t="s">
        <v>55</v>
      </c>
      <c r="AT2738" t="s">
        <v>56</v>
      </c>
      <c r="AU2738" t="s">
        <v>55</v>
      </c>
      <c r="AV2738" t="s">
        <v>55</v>
      </c>
      <c r="AW2738" t="s">
        <v>56</v>
      </c>
      <c r="AX2738" t="s">
        <v>62</v>
      </c>
      <c r="AY2738" t="s">
        <v>56</v>
      </c>
      <c r="AZ2738" t="s">
        <v>138</v>
      </c>
      <c r="BA2738">
        <v>34.799999999999997</v>
      </c>
      <c r="BB2738" t="s">
        <v>59</v>
      </c>
      <c r="BC2738">
        <v>0</v>
      </c>
      <c r="BD2738">
        <v>0</v>
      </c>
      <c r="BE2738" t="s">
        <v>59</v>
      </c>
      <c r="BF2738">
        <v>113.95</v>
      </c>
      <c r="BG2738" t="s">
        <v>59</v>
      </c>
      <c r="BH2738" s="1" t="s">
        <v>59</v>
      </c>
      <c r="BI2738" t="s">
        <v>59</v>
      </c>
      <c r="BJ2738" t="b">
        <v>1</v>
      </c>
      <c r="BK2738">
        <v>1</v>
      </c>
    </row>
    <row r="2739" spans="1:63">
      <c r="A2739" s="1" t="s">
        <v>4940</v>
      </c>
      <c r="B2739" t="s">
        <v>66</v>
      </c>
      <c r="D2739">
        <v>48</v>
      </c>
      <c r="E2739" t="s">
        <v>55</v>
      </c>
      <c r="F2739" t="s">
        <v>55</v>
      </c>
      <c r="G2739">
        <f t="shared" si="127"/>
        <v>48</v>
      </c>
      <c r="H2739" s="1">
        <v>48</v>
      </c>
      <c r="I2739" t="s">
        <v>55</v>
      </c>
      <c r="K2739" t="s">
        <v>55</v>
      </c>
      <c r="L2739">
        <v>0</v>
      </c>
      <c r="M2739">
        <v>0</v>
      </c>
      <c r="N2739" s="1">
        <v>0</v>
      </c>
      <c r="O2739" t="s">
        <v>606</v>
      </c>
      <c r="P2739" t="s">
        <v>2032</v>
      </c>
      <c r="Q2739">
        <v>37.680844</v>
      </c>
      <c r="R2739">
        <v>-122.48130999999999</v>
      </c>
      <c r="T2739">
        <v>63337</v>
      </c>
      <c r="V2739" s="2">
        <v>3</v>
      </c>
      <c r="W2739">
        <f t="shared" si="126"/>
        <v>3</v>
      </c>
      <c r="X2739" s="1">
        <v>3</v>
      </c>
      <c r="Y2739" t="s">
        <v>55</v>
      </c>
      <c r="Z2739">
        <v>0</v>
      </c>
      <c r="AA2739">
        <v>0</v>
      </c>
      <c r="AB2739" s="1">
        <v>0</v>
      </c>
      <c r="AC2739">
        <v>51</v>
      </c>
      <c r="AD2739" t="s">
        <v>59</v>
      </c>
      <c r="AE2739" s="7">
        <f t="shared" ca="1" si="128"/>
        <v>51</v>
      </c>
      <c r="AF2739" s="8">
        <v>51</v>
      </c>
      <c r="AG2739" t="s">
        <v>59</v>
      </c>
      <c r="AI2739">
        <v>0</v>
      </c>
      <c r="AK2739" t="s">
        <v>55</v>
      </c>
      <c r="AM2739" t="s">
        <v>56</v>
      </c>
      <c r="AN2739" t="s">
        <v>61</v>
      </c>
      <c r="AO2739" t="s">
        <v>59</v>
      </c>
      <c r="AP2739" t="s">
        <v>56</v>
      </c>
      <c r="AQ2739" t="s">
        <v>55</v>
      </c>
      <c r="AR2739" t="s">
        <v>56</v>
      </c>
      <c r="AS2739" t="s">
        <v>59</v>
      </c>
      <c r="AT2739" t="s">
        <v>56</v>
      </c>
      <c r="AU2739" t="s">
        <v>56</v>
      </c>
      <c r="AV2739" t="s">
        <v>56</v>
      </c>
      <c r="AW2739" t="s">
        <v>56</v>
      </c>
      <c r="AX2739" t="s">
        <v>145</v>
      </c>
      <c r="AY2739" t="s">
        <v>55</v>
      </c>
      <c r="AZ2739" t="s">
        <v>63</v>
      </c>
      <c r="BA2739">
        <v>60.15</v>
      </c>
      <c r="BB2739">
        <v>3077</v>
      </c>
      <c r="BC2739">
        <v>0</v>
      </c>
      <c r="BD2739" t="s">
        <v>59</v>
      </c>
      <c r="BE2739">
        <v>0</v>
      </c>
      <c r="BF2739">
        <v>3077</v>
      </c>
      <c r="BG2739" t="s">
        <v>59</v>
      </c>
      <c r="BH2739" s="1" t="s">
        <v>59</v>
      </c>
      <c r="BI2739" t="b">
        <v>1</v>
      </c>
      <c r="BJ2739" t="s">
        <v>59</v>
      </c>
      <c r="BK2739">
        <v>0</v>
      </c>
    </row>
    <row r="2740" spans="1:63">
      <c r="A2740" s="1" t="s">
        <v>4941</v>
      </c>
      <c r="B2740" t="s">
        <v>66</v>
      </c>
      <c r="D2740">
        <v>29</v>
      </c>
      <c r="E2740" t="s">
        <v>59</v>
      </c>
      <c r="F2740" t="s">
        <v>55</v>
      </c>
      <c r="G2740">
        <f t="shared" si="127"/>
        <v>29</v>
      </c>
      <c r="H2740" s="1">
        <v>29</v>
      </c>
      <c r="I2740" t="s">
        <v>55</v>
      </c>
      <c r="K2740" t="s">
        <v>55</v>
      </c>
      <c r="L2740">
        <v>0</v>
      </c>
      <c r="M2740">
        <v>0</v>
      </c>
      <c r="N2740" s="1">
        <v>0</v>
      </c>
      <c r="O2740" t="s">
        <v>609</v>
      </c>
      <c r="P2740" t="s">
        <v>4942</v>
      </c>
      <c r="Q2740" t="s">
        <v>59</v>
      </c>
      <c r="R2740">
        <v>-122.40799199999999</v>
      </c>
      <c r="T2740">
        <v>17929</v>
      </c>
      <c r="V2740" s="2">
        <v>3</v>
      </c>
      <c r="W2740">
        <f t="shared" si="126"/>
        <v>3</v>
      </c>
      <c r="X2740" s="1">
        <v>3</v>
      </c>
      <c r="Y2740" t="s">
        <v>55</v>
      </c>
      <c r="Z2740">
        <v>0</v>
      </c>
      <c r="AA2740">
        <v>0</v>
      </c>
      <c r="AB2740" s="1">
        <v>0</v>
      </c>
      <c r="AC2740">
        <v>60</v>
      </c>
      <c r="AD2740" t="s">
        <v>60</v>
      </c>
      <c r="AE2740" s="7">
        <f t="shared" ca="1" si="128"/>
        <v>60</v>
      </c>
      <c r="AF2740" s="8">
        <v>60</v>
      </c>
      <c r="AG2740" t="s">
        <v>56</v>
      </c>
      <c r="AI2740" t="s">
        <v>59</v>
      </c>
      <c r="AK2740" t="s">
        <v>56</v>
      </c>
      <c r="AM2740" t="s">
        <v>59</v>
      </c>
      <c r="AN2740" t="s">
        <v>61</v>
      </c>
      <c r="AO2740">
        <v>27</v>
      </c>
      <c r="AP2740" t="s">
        <v>56</v>
      </c>
      <c r="AQ2740" t="s">
        <v>55</v>
      </c>
      <c r="AR2740" t="s">
        <v>56</v>
      </c>
      <c r="AS2740" t="s">
        <v>56</v>
      </c>
      <c r="AT2740" t="s">
        <v>55</v>
      </c>
      <c r="AU2740" t="s">
        <v>55</v>
      </c>
      <c r="AV2740" t="s">
        <v>55</v>
      </c>
      <c r="AW2740" t="s">
        <v>55</v>
      </c>
      <c r="AX2740" t="s">
        <v>145</v>
      </c>
      <c r="AY2740" t="s">
        <v>55</v>
      </c>
      <c r="AZ2740" t="s">
        <v>63</v>
      </c>
      <c r="BA2740">
        <v>64.75</v>
      </c>
      <c r="BB2740">
        <v>4039.5</v>
      </c>
      <c r="BC2740">
        <v>0</v>
      </c>
      <c r="BD2740">
        <v>120</v>
      </c>
      <c r="BE2740">
        <v>2277</v>
      </c>
      <c r="BF2740">
        <v>6436.5</v>
      </c>
      <c r="BG2740" t="s">
        <v>59</v>
      </c>
      <c r="BH2740" s="1" t="s">
        <v>59</v>
      </c>
      <c r="BI2740" t="b">
        <v>1</v>
      </c>
      <c r="BJ2740" t="s">
        <v>59</v>
      </c>
      <c r="BK2740">
        <v>0</v>
      </c>
    </row>
    <row r="2741" spans="1:63">
      <c r="A2741" s="1" t="s">
        <v>4943</v>
      </c>
      <c r="B2741" t="s">
        <v>54</v>
      </c>
      <c r="D2741">
        <v>62</v>
      </c>
      <c r="E2741" t="s">
        <v>55</v>
      </c>
      <c r="F2741" t="s">
        <v>55</v>
      </c>
      <c r="G2741">
        <f t="shared" si="127"/>
        <v>62</v>
      </c>
      <c r="H2741" s="1">
        <v>62</v>
      </c>
      <c r="I2741" t="s">
        <v>55</v>
      </c>
      <c r="K2741" t="s">
        <v>55</v>
      </c>
      <c r="L2741">
        <v>0</v>
      </c>
      <c r="M2741">
        <v>0</v>
      </c>
      <c r="N2741" s="1">
        <v>0</v>
      </c>
      <c r="O2741" t="s">
        <v>59</v>
      </c>
      <c r="P2741" t="s">
        <v>59</v>
      </c>
      <c r="Q2741" t="s">
        <v>59</v>
      </c>
      <c r="R2741" t="s">
        <v>59</v>
      </c>
      <c r="T2741" t="s">
        <v>59</v>
      </c>
      <c r="V2741" s="2" t="s">
        <v>59</v>
      </c>
      <c r="W2741">
        <f t="shared" si="126"/>
        <v>4</v>
      </c>
      <c r="X2741" s="1">
        <v>4</v>
      </c>
      <c r="Y2741" t="s">
        <v>55</v>
      </c>
      <c r="Z2741">
        <v>0</v>
      </c>
      <c r="AA2741">
        <v>0</v>
      </c>
      <c r="AB2741" s="1">
        <v>0</v>
      </c>
      <c r="AC2741">
        <v>33</v>
      </c>
      <c r="AD2741" t="s">
        <v>73</v>
      </c>
      <c r="AE2741" s="7">
        <f t="shared" ca="1" si="128"/>
        <v>33</v>
      </c>
      <c r="AF2741" s="8">
        <v>33</v>
      </c>
      <c r="AG2741" t="s">
        <v>56</v>
      </c>
      <c r="AI2741">
        <v>5.91</v>
      </c>
      <c r="AK2741" t="s">
        <v>56</v>
      </c>
      <c r="AM2741" t="s">
        <v>56</v>
      </c>
      <c r="AN2741" t="s">
        <v>61</v>
      </c>
      <c r="AO2741">
        <v>5</v>
      </c>
      <c r="AP2741" t="s">
        <v>55</v>
      </c>
      <c r="AQ2741" t="s">
        <v>56</v>
      </c>
      <c r="AR2741" t="s">
        <v>59</v>
      </c>
      <c r="AS2741" t="s">
        <v>59</v>
      </c>
      <c r="AT2741" t="s">
        <v>59</v>
      </c>
      <c r="AU2741" t="s">
        <v>55</v>
      </c>
      <c r="AV2741" t="s">
        <v>55</v>
      </c>
      <c r="AW2741" t="s">
        <v>56</v>
      </c>
      <c r="AX2741" t="s">
        <v>62</v>
      </c>
      <c r="AY2741" t="s">
        <v>59</v>
      </c>
      <c r="AZ2741" t="s">
        <v>63</v>
      </c>
      <c r="BA2741">
        <v>54.65</v>
      </c>
      <c r="BB2741">
        <v>1665.2</v>
      </c>
      <c r="BC2741">
        <v>0</v>
      </c>
      <c r="BD2741">
        <v>0</v>
      </c>
      <c r="BE2741">
        <v>195.03</v>
      </c>
      <c r="BF2741">
        <v>1860.23</v>
      </c>
      <c r="BG2741" t="s">
        <v>996</v>
      </c>
      <c r="BH2741" s="1" t="s">
        <v>996</v>
      </c>
      <c r="BI2741" t="s">
        <v>59</v>
      </c>
      <c r="BJ2741" t="b">
        <v>1</v>
      </c>
      <c r="BK2741">
        <v>0</v>
      </c>
    </row>
    <row r="2742" spans="1:63">
      <c r="A2742" s="1" t="s">
        <v>4944</v>
      </c>
      <c r="B2742" t="s">
        <v>66</v>
      </c>
      <c r="D2742" t="s">
        <v>59</v>
      </c>
      <c r="E2742" t="s">
        <v>55</v>
      </c>
      <c r="F2742" t="s">
        <v>55</v>
      </c>
      <c r="G2742">
        <f t="shared" si="127"/>
        <v>47</v>
      </c>
      <c r="H2742" s="1">
        <v>47</v>
      </c>
      <c r="I2742" t="s">
        <v>56</v>
      </c>
      <c r="K2742" t="s">
        <v>59</v>
      </c>
      <c r="L2742">
        <v>0</v>
      </c>
      <c r="M2742">
        <v>0</v>
      </c>
      <c r="N2742" s="1">
        <v>0</v>
      </c>
      <c r="O2742" t="s">
        <v>1469</v>
      </c>
      <c r="P2742" t="s">
        <v>1470</v>
      </c>
      <c r="Q2742">
        <v>37.449551</v>
      </c>
      <c r="R2742">
        <v>-122.183762</v>
      </c>
      <c r="T2742" t="s">
        <v>59</v>
      </c>
      <c r="V2742" s="2">
        <v>3</v>
      </c>
      <c r="W2742">
        <f t="shared" si="126"/>
        <v>3</v>
      </c>
      <c r="X2742" s="1">
        <v>3</v>
      </c>
      <c r="Y2742" t="s">
        <v>56</v>
      </c>
      <c r="Z2742">
        <v>1</v>
      </c>
      <c r="AA2742">
        <v>1</v>
      </c>
      <c r="AB2742" s="1">
        <v>1</v>
      </c>
      <c r="AC2742">
        <v>67</v>
      </c>
      <c r="AD2742" t="s">
        <v>60</v>
      </c>
      <c r="AE2742" s="7">
        <f t="shared" ca="1" si="128"/>
        <v>67</v>
      </c>
      <c r="AF2742" s="8">
        <v>67</v>
      </c>
      <c r="AG2742" t="s">
        <v>56</v>
      </c>
      <c r="AI2742" t="s">
        <v>59</v>
      </c>
      <c r="AK2742" t="s">
        <v>56</v>
      </c>
      <c r="AM2742" t="s">
        <v>56</v>
      </c>
      <c r="AN2742" t="s">
        <v>68</v>
      </c>
      <c r="AO2742">
        <v>23</v>
      </c>
      <c r="AP2742" t="s">
        <v>56</v>
      </c>
      <c r="AQ2742" t="s">
        <v>55</v>
      </c>
      <c r="AR2742" t="s">
        <v>56</v>
      </c>
      <c r="AS2742" t="s">
        <v>56</v>
      </c>
      <c r="AT2742" t="s">
        <v>56</v>
      </c>
      <c r="AU2742" t="s">
        <v>56</v>
      </c>
      <c r="AV2742" t="s">
        <v>56</v>
      </c>
      <c r="AW2742" t="s">
        <v>59</v>
      </c>
      <c r="AX2742" t="s">
        <v>145</v>
      </c>
      <c r="AY2742" t="s">
        <v>56</v>
      </c>
      <c r="AZ2742" t="s">
        <v>63</v>
      </c>
      <c r="BA2742">
        <v>111.25</v>
      </c>
      <c r="BB2742">
        <v>7511.65</v>
      </c>
      <c r="BC2742">
        <v>0</v>
      </c>
      <c r="BD2742">
        <v>0</v>
      </c>
      <c r="BE2742">
        <v>2347.0100000000002</v>
      </c>
      <c r="BF2742">
        <v>9858.66</v>
      </c>
      <c r="BG2742" t="s">
        <v>996</v>
      </c>
      <c r="BH2742" s="1" t="s">
        <v>996</v>
      </c>
      <c r="BI2742" t="s">
        <v>59</v>
      </c>
      <c r="BJ2742" t="b">
        <v>1</v>
      </c>
      <c r="BK2742">
        <v>0</v>
      </c>
    </row>
    <row r="2743" spans="1:63">
      <c r="A2743" s="1" t="s">
        <v>4945</v>
      </c>
      <c r="B2743" t="s">
        <v>66</v>
      </c>
      <c r="D2743">
        <v>19</v>
      </c>
      <c r="E2743" t="s">
        <v>56</v>
      </c>
      <c r="F2743" t="s">
        <v>55</v>
      </c>
      <c r="G2743">
        <f t="shared" si="127"/>
        <v>19</v>
      </c>
      <c r="H2743" s="1">
        <v>19</v>
      </c>
      <c r="I2743" t="s">
        <v>56</v>
      </c>
      <c r="K2743" t="s">
        <v>55</v>
      </c>
      <c r="L2743">
        <v>0</v>
      </c>
      <c r="M2743">
        <v>0</v>
      </c>
      <c r="N2743" s="1">
        <v>0</v>
      </c>
      <c r="O2743" t="s">
        <v>2978</v>
      </c>
      <c r="P2743" t="s">
        <v>2979</v>
      </c>
      <c r="Q2743">
        <v>37.454923999999998</v>
      </c>
      <c r="R2743">
        <v>-122.20316800000001</v>
      </c>
      <c r="T2743">
        <v>6876</v>
      </c>
      <c r="V2743" s="2" t="s">
        <v>59</v>
      </c>
      <c r="W2743">
        <f t="shared" si="126"/>
        <v>4</v>
      </c>
      <c r="X2743" s="1">
        <v>4</v>
      </c>
      <c r="Y2743" t="s">
        <v>56</v>
      </c>
      <c r="Z2743">
        <v>1</v>
      </c>
      <c r="AA2743">
        <v>1</v>
      </c>
      <c r="AB2743" s="1">
        <v>1</v>
      </c>
      <c r="AC2743">
        <v>49</v>
      </c>
      <c r="AD2743" t="s">
        <v>60</v>
      </c>
      <c r="AE2743" s="7">
        <f t="shared" ca="1" si="128"/>
        <v>49</v>
      </c>
      <c r="AF2743" s="8">
        <v>49</v>
      </c>
      <c r="AG2743" t="s">
        <v>55</v>
      </c>
      <c r="AI2743">
        <v>0</v>
      </c>
      <c r="AK2743" t="s">
        <v>55</v>
      </c>
      <c r="AM2743" t="s">
        <v>56</v>
      </c>
      <c r="AN2743" t="s">
        <v>102</v>
      </c>
      <c r="AO2743">
        <v>82</v>
      </c>
      <c r="AP2743" t="s">
        <v>56</v>
      </c>
      <c r="AQ2743" t="s">
        <v>55</v>
      </c>
      <c r="AR2743" t="s">
        <v>55</v>
      </c>
      <c r="AS2743" t="s">
        <v>56</v>
      </c>
      <c r="AT2743" t="s">
        <v>55</v>
      </c>
      <c r="AU2743" t="s">
        <v>55</v>
      </c>
      <c r="AV2743" t="s">
        <v>55</v>
      </c>
      <c r="AW2743" t="s">
        <v>56</v>
      </c>
      <c r="AX2743" t="s">
        <v>145</v>
      </c>
      <c r="AY2743" t="s">
        <v>56</v>
      </c>
      <c r="AZ2743" t="s">
        <v>138</v>
      </c>
      <c r="BA2743">
        <v>35.799999999999997</v>
      </c>
      <c r="BB2743">
        <v>1782</v>
      </c>
      <c r="BC2743">
        <v>0</v>
      </c>
      <c r="BD2743">
        <v>0</v>
      </c>
      <c r="BE2743" t="s">
        <v>59</v>
      </c>
      <c r="BF2743" t="s">
        <v>59</v>
      </c>
      <c r="BG2743" t="s">
        <v>996</v>
      </c>
      <c r="BH2743" s="1" t="s">
        <v>996</v>
      </c>
      <c r="BI2743" t="s">
        <v>59</v>
      </c>
      <c r="BJ2743" t="b">
        <v>1</v>
      </c>
      <c r="BK2743">
        <v>0</v>
      </c>
    </row>
    <row r="2744" spans="1:63">
      <c r="A2744" s="1" t="s">
        <v>4946</v>
      </c>
      <c r="B2744" t="s">
        <v>54</v>
      </c>
      <c r="D2744">
        <v>23</v>
      </c>
      <c r="E2744" t="s">
        <v>56</v>
      </c>
      <c r="F2744" t="s">
        <v>55</v>
      </c>
      <c r="G2744">
        <f t="shared" si="127"/>
        <v>23</v>
      </c>
      <c r="H2744" s="1">
        <v>23</v>
      </c>
      <c r="I2744" t="s">
        <v>56</v>
      </c>
      <c r="K2744" t="s">
        <v>56</v>
      </c>
      <c r="L2744">
        <v>3</v>
      </c>
      <c r="M2744">
        <v>3</v>
      </c>
      <c r="N2744" s="1">
        <v>3</v>
      </c>
      <c r="O2744" t="s">
        <v>4947</v>
      </c>
      <c r="P2744" t="s">
        <v>4948</v>
      </c>
      <c r="Q2744">
        <v>37.515555999999997</v>
      </c>
      <c r="R2744">
        <v>-122.50231100000001</v>
      </c>
      <c r="T2744">
        <v>3064</v>
      </c>
      <c r="V2744" s="2">
        <v>5</v>
      </c>
      <c r="W2744">
        <f t="shared" si="126"/>
        <v>5</v>
      </c>
      <c r="X2744" s="1">
        <v>5</v>
      </c>
      <c r="Y2744" t="s">
        <v>56</v>
      </c>
      <c r="Z2744">
        <v>1</v>
      </c>
      <c r="AA2744">
        <v>1</v>
      </c>
      <c r="AB2744" s="1">
        <v>1</v>
      </c>
      <c r="AC2744">
        <v>37</v>
      </c>
      <c r="AD2744" t="s">
        <v>73</v>
      </c>
      <c r="AE2744" s="7">
        <f t="shared" ca="1" si="128"/>
        <v>37</v>
      </c>
      <c r="AF2744" s="8">
        <v>37</v>
      </c>
      <c r="AG2744" t="s">
        <v>56</v>
      </c>
      <c r="AI2744" t="s">
        <v>59</v>
      </c>
      <c r="AK2744" t="s">
        <v>59</v>
      </c>
      <c r="AM2744" t="s">
        <v>59</v>
      </c>
      <c r="AN2744" t="s">
        <v>68</v>
      </c>
      <c r="AO2744">
        <v>51</v>
      </c>
      <c r="AP2744" t="s">
        <v>55</v>
      </c>
      <c r="AQ2744" t="s">
        <v>55</v>
      </c>
      <c r="AR2744" t="s">
        <v>55</v>
      </c>
      <c r="AS2744" t="s">
        <v>55</v>
      </c>
      <c r="AT2744" t="s">
        <v>56</v>
      </c>
      <c r="AU2744" t="s">
        <v>56</v>
      </c>
      <c r="AV2744" t="s">
        <v>56</v>
      </c>
      <c r="AW2744" t="s">
        <v>56</v>
      </c>
      <c r="AX2744" t="s">
        <v>145</v>
      </c>
      <c r="AY2744" t="s">
        <v>55</v>
      </c>
      <c r="AZ2744" t="s">
        <v>138</v>
      </c>
      <c r="BA2744">
        <v>91.2</v>
      </c>
      <c r="BB2744" t="s">
        <v>59</v>
      </c>
      <c r="BC2744">
        <v>0</v>
      </c>
      <c r="BD2744">
        <v>0</v>
      </c>
      <c r="BE2744">
        <v>1591.37</v>
      </c>
      <c r="BF2744" t="s">
        <v>59</v>
      </c>
      <c r="BG2744" t="s">
        <v>996</v>
      </c>
      <c r="BH2744" s="1" t="s">
        <v>996</v>
      </c>
      <c r="BI2744" t="s">
        <v>59</v>
      </c>
      <c r="BJ2744" t="b">
        <v>1</v>
      </c>
      <c r="BK2744">
        <v>0</v>
      </c>
    </row>
    <row r="2745" spans="1:63">
      <c r="A2745" s="1" t="s">
        <v>4949</v>
      </c>
      <c r="B2745" t="s">
        <v>54</v>
      </c>
      <c r="D2745">
        <v>37</v>
      </c>
      <c r="E2745" t="s">
        <v>59</v>
      </c>
      <c r="F2745" t="s">
        <v>55</v>
      </c>
      <c r="G2745">
        <f t="shared" si="127"/>
        <v>37</v>
      </c>
      <c r="H2745" s="1">
        <v>37</v>
      </c>
      <c r="I2745" t="s">
        <v>56</v>
      </c>
      <c r="K2745" t="s">
        <v>56</v>
      </c>
      <c r="L2745">
        <v>3</v>
      </c>
      <c r="M2745">
        <v>3</v>
      </c>
      <c r="N2745" s="1">
        <v>3</v>
      </c>
      <c r="O2745" t="s">
        <v>59</v>
      </c>
      <c r="P2745" t="s">
        <v>4950</v>
      </c>
      <c r="Q2745">
        <v>37.388348999999998</v>
      </c>
      <c r="R2745">
        <v>-122.075299</v>
      </c>
      <c r="T2745">
        <v>13483</v>
      </c>
      <c r="V2745" s="2">
        <v>3</v>
      </c>
      <c r="W2745">
        <f t="shared" si="126"/>
        <v>3</v>
      </c>
      <c r="X2745" s="1">
        <v>3</v>
      </c>
      <c r="Y2745" t="s">
        <v>56</v>
      </c>
      <c r="Z2745">
        <v>1</v>
      </c>
      <c r="AA2745">
        <v>1</v>
      </c>
      <c r="AB2745" s="1">
        <v>1</v>
      </c>
      <c r="AC2745">
        <v>31</v>
      </c>
      <c r="AD2745" t="s">
        <v>73</v>
      </c>
      <c r="AE2745" s="7">
        <f t="shared" ca="1" si="128"/>
        <v>31</v>
      </c>
      <c r="AF2745" s="8">
        <v>31</v>
      </c>
      <c r="AG2745" t="s">
        <v>56</v>
      </c>
      <c r="AI2745">
        <v>20.76</v>
      </c>
      <c r="AK2745" t="s">
        <v>56</v>
      </c>
      <c r="AM2745" t="s">
        <v>56</v>
      </c>
      <c r="AN2745" t="s">
        <v>68</v>
      </c>
      <c r="AO2745">
        <v>57</v>
      </c>
      <c r="AP2745" t="s">
        <v>56</v>
      </c>
      <c r="AQ2745" t="s">
        <v>55</v>
      </c>
      <c r="AR2745" t="s">
        <v>56</v>
      </c>
      <c r="AS2745" t="s">
        <v>56</v>
      </c>
      <c r="AT2745" t="s">
        <v>55</v>
      </c>
      <c r="AU2745" t="s">
        <v>55</v>
      </c>
      <c r="AV2745" t="s">
        <v>55</v>
      </c>
      <c r="AW2745" t="s">
        <v>56</v>
      </c>
      <c r="AX2745" t="s">
        <v>62</v>
      </c>
      <c r="AY2745" t="s">
        <v>55</v>
      </c>
      <c r="AZ2745" t="s">
        <v>59</v>
      </c>
      <c r="BA2745">
        <v>89.3</v>
      </c>
      <c r="BB2745">
        <v>2823</v>
      </c>
      <c r="BC2745">
        <v>0</v>
      </c>
      <c r="BD2745">
        <v>0</v>
      </c>
      <c r="BE2745">
        <v>643.55999999999995</v>
      </c>
      <c r="BF2745">
        <v>3466.56</v>
      </c>
      <c r="BG2745" t="s">
        <v>59</v>
      </c>
      <c r="BH2745" s="1" t="s">
        <v>59</v>
      </c>
      <c r="BI2745" t="s">
        <v>59</v>
      </c>
      <c r="BJ2745" t="b">
        <v>1</v>
      </c>
      <c r="BK2745">
        <v>1</v>
      </c>
    </row>
    <row r="2746" spans="1:63">
      <c r="A2746" s="1" t="s">
        <v>4951</v>
      </c>
      <c r="B2746" t="s">
        <v>66</v>
      </c>
      <c r="D2746">
        <v>56</v>
      </c>
      <c r="E2746" t="s">
        <v>55</v>
      </c>
      <c r="F2746" t="s">
        <v>55</v>
      </c>
      <c r="G2746">
        <f t="shared" si="127"/>
        <v>56</v>
      </c>
      <c r="H2746" s="1">
        <v>56</v>
      </c>
      <c r="I2746" t="s">
        <v>56</v>
      </c>
      <c r="K2746" t="s">
        <v>55</v>
      </c>
      <c r="L2746">
        <v>0</v>
      </c>
      <c r="M2746">
        <v>0</v>
      </c>
      <c r="N2746" s="1">
        <v>0</v>
      </c>
      <c r="O2746" t="s">
        <v>59</v>
      </c>
      <c r="P2746" t="s">
        <v>59</v>
      </c>
      <c r="Q2746" t="s">
        <v>59</v>
      </c>
      <c r="R2746" t="s">
        <v>59</v>
      </c>
      <c r="T2746" t="s">
        <v>59</v>
      </c>
      <c r="V2746" s="2">
        <v>3</v>
      </c>
      <c r="W2746">
        <f t="shared" si="126"/>
        <v>3</v>
      </c>
      <c r="X2746" s="1">
        <v>3</v>
      </c>
      <c r="Y2746" t="s">
        <v>56</v>
      </c>
      <c r="Z2746">
        <v>1</v>
      </c>
      <c r="AA2746">
        <v>1</v>
      </c>
      <c r="AB2746" s="1">
        <v>1</v>
      </c>
      <c r="AC2746">
        <v>63</v>
      </c>
      <c r="AD2746" t="s">
        <v>88</v>
      </c>
      <c r="AE2746" s="7">
        <f t="shared" ca="1" si="128"/>
        <v>63</v>
      </c>
      <c r="AF2746" s="8">
        <v>63</v>
      </c>
      <c r="AG2746" t="s">
        <v>56</v>
      </c>
      <c r="AI2746" t="s">
        <v>59</v>
      </c>
      <c r="AK2746" t="s">
        <v>56</v>
      </c>
      <c r="AM2746" t="s">
        <v>56</v>
      </c>
      <c r="AN2746" t="s">
        <v>68</v>
      </c>
      <c r="AO2746" t="s">
        <v>59</v>
      </c>
      <c r="AP2746" t="s">
        <v>55</v>
      </c>
      <c r="AQ2746" t="s">
        <v>55</v>
      </c>
      <c r="AR2746" t="s">
        <v>55</v>
      </c>
      <c r="AS2746" t="s">
        <v>56</v>
      </c>
      <c r="AT2746" t="s">
        <v>55</v>
      </c>
      <c r="AU2746" t="s">
        <v>55</v>
      </c>
      <c r="AV2746" t="s">
        <v>59</v>
      </c>
      <c r="AW2746" t="s">
        <v>56</v>
      </c>
      <c r="AX2746" t="s">
        <v>145</v>
      </c>
      <c r="AY2746" t="s">
        <v>56</v>
      </c>
      <c r="AZ2746" t="s">
        <v>138</v>
      </c>
      <c r="BA2746">
        <v>81.2</v>
      </c>
      <c r="BB2746">
        <v>4965.1000000000004</v>
      </c>
      <c r="BC2746">
        <v>0</v>
      </c>
      <c r="BD2746">
        <v>0</v>
      </c>
      <c r="BE2746">
        <v>2447.5500000000002</v>
      </c>
      <c r="BF2746">
        <v>7412.65</v>
      </c>
      <c r="BG2746" t="s">
        <v>59</v>
      </c>
      <c r="BH2746" s="1" t="s">
        <v>59</v>
      </c>
      <c r="BI2746" t="s">
        <v>59</v>
      </c>
      <c r="BJ2746" t="b">
        <v>1</v>
      </c>
      <c r="BK2746">
        <v>1</v>
      </c>
    </row>
    <row r="2747" spans="1:63">
      <c r="A2747" s="1" t="s">
        <v>4952</v>
      </c>
      <c r="B2747" t="s">
        <v>54</v>
      </c>
      <c r="D2747">
        <v>53</v>
      </c>
      <c r="E2747" t="s">
        <v>55</v>
      </c>
      <c r="F2747" t="s">
        <v>55</v>
      </c>
      <c r="G2747">
        <f t="shared" si="127"/>
        <v>53</v>
      </c>
      <c r="H2747" s="1">
        <v>53</v>
      </c>
      <c r="I2747" t="s">
        <v>59</v>
      </c>
      <c r="K2747" t="s">
        <v>55</v>
      </c>
      <c r="L2747">
        <v>0</v>
      </c>
      <c r="M2747">
        <v>0</v>
      </c>
      <c r="N2747" s="1">
        <v>0</v>
      </c>
      <c r="O2747" t="s">
        <v>835</v>
      </c>
      <c r="P2747" t="s">
        <v>2036</v>
      </c>
      <c r="Q2747">
        <v>37.410567</v>
      </c>
      <c r="R2747">
        <v>-122.297152</v>
      </c>
      <c r="T2747">
        <v>25569</v>
      </c>
      <c r="V2747" s="2">
        <v>3</v>
      </c>
      <c r="W2747">
        <f t="shared" si="126"/>
        <v>3</v>
      </c>
      <c r="X2747" s="1">
        <v>3</v>
      </c>
      <c r="Y2747" t="s">
        <v>55</v>
      </c>
      <c r="Z2747">
        <v>0</v>
      </c>
      <c r="AA2747">
        <v>0</v>
      </c>
      <c r="AB2747" s="1">
        <v>0</v>
      </c>
      <c r="AC2747" t="s">
        <v>59</v>
      </c>
      <c r="AD2747" t="s">
        <v>73</v>
      </c>
      <c r="AE2747" s="7">
        <f t="shared" ca="1" si="128"/>
        <v>31</v>
      </c>
      <c r="AF2747" s="8">
        <v>31</v>
      </c>
      <c r="AG2747" t="s">
        <v>56</v>
      </c>
      <c r="AI2747" t="s">
        <v>59</v>
      </c>
      <c r="AK2747" t="s">
        <v>56</v>
      </c>
      <c r="AM2747" t="s">
        <v>56</v>
      </c>
      <c r="AN2747" t="s">
        <v>68</v>
      </c>
      <c r="AO2747" t="s">
        <v>59</v>
      </c>
      <c r="AP2747" t="s">
        <v>56</v>
      </c>
      <c r="AQ2747" t="s">
        <v>56</v>
      </c>
      <c r="AR2747" t="s">
        <v>55</v>
      </c>
      <c r="AS2747" t="s">
        <v>55</v>
      </c>
      <c r="AT2747" t="s">
        <v>55</v>
      </c>
      <c r="AU2747" t="s">
        <v>56</v>
      </c>
      <c r="AV2747" t="s">
        <v>56</v>
      </c>
      <c r="AW2747" t="s">
        <v>56</v>
      </c>
      <c r="AX2747" t="s">
        <v>62</v>
      </c>
      <c r="AY2747" t="s">
        <v>56</v>
      </c>
      <c r="AZ2747" t="s">
        <v>138</v>
      </c>
      <c r="BA2747">
        <v>94.3</v>
      </c>
      <c r="BB2747">
        <v>2679.7</v>
      </c>
      <c r="BC2747">
        <v>0</v>
      </c>
      <c r="BD2747">
        <v>0</v>
      </c>
      <c r="BE2747">
        <v>1249.8</v>
      </c>
      <c r="BF2747">
        <v>3929.5</v>
      </c>
      <c r="BG2747" t="s">
        <v>996</v>
      </c>
      <c r="BH2747" s="1" t="s">
        <v>996</v>
      </c>
      <c r="BI2747" t="s">
        <v>59</v>
      </c>
      <c r="BJ2747" t="b">
        <v>1</v>
      </c>
      <c r="BK2747">
        <v>0</v>
      </c>
    </row>
    <row r="2748" spans="1:63">
      <c r="A2748" s="1" t="s">
        <v>4953</v>
      </c>
      <c r="B2748" t="s">
        <v>54</v>
      </c>
      <c r="D2748">
        <v>29</v>
      </c>
      <c r="E2748" t="s">
        <v>56</v>
      </c>
      <c r="F2748" t="s">
        <v>55</v>
      </c>
      <c r="G2748">
        <f t="shared" si="127"/>
        <v>29</v>
      </c>
      <c r="H2748" s="1">
        <v>29</v>
      </c>
      <c r="I2748" t="s">
        <v>56</v>
      </c>
      <c r="K2748" t="s">
        <v>55</v>
      </c>
      <c r="L2748">
        <v>0</v>
      </c>
      <c r="M2748">
        <v>0</v>
      </c>
      <c r="N2748" s="1">
        <v>0</v>
      </c>
      <c r="O2748" t="s">
        <v>835</v>
      </c>
      <c r="P2748" t="s">
        <v>836</v>
      </c>
      <c r="Q2748">
        <v>37.499411000000002</v>
      </c>
      <c r="R2748">
        <v>-122.19631800000001</v>
      </c>
      <c r="T2748">
        <v>32368</v>
      </c>
      <c r="V2748" s="2">
        <v>4</v>
      </c>
      <c r="W2748">
        <f t="shared" si="126"/>
        <v>4</v>
      </c>
      <c r="X2748" s="1">
        <v>4</v>
      </c>
      <c r="Y2748" t="s">
        <v>56</v>
      </c>
      <c r="Z2748" t="s">
        <v>59</v>
      </c>
      <c r="AA2748">
        <v>1</v>
      </c>
      <c r="AB2748" s="1">
        <v>1</v>
      </c>
      <c r="AC2748">
        <v>71</v>
      </c>
      <c r="AD2748" t="s">
        <v>60</v>
      </c>
      <c r="AE2748" s="7">
        <f t="shared" ca="1" si="128"/>
        <v>71</v>
      </c>
      <c r="AF2748" s="8">
        <v>71</v>
      </c>
      <c r="AG2748" t="s">
        <v>56</v>
      </c>
      <c r="AI2748" t="s">
        <v>59</v>
      </c>
      <c r="AK2748" t="s">
        <v>56</v>
      </c>
      <c r="AM2748" t="s">
        <v>56</v>
      </c>
      <c r="AN2748" t="s">
        <v>68</v>
      </c>
      <c r="AO2748">
        <v>27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56</v>
      </c>
      <c r="AW2748" t="s">
        <v>55</v>
      </c>
      <c r="AX2748" t="s">
        <v>363</v>
      </c>
      <c r="AY2748" t="s">
        <v>56</v>
      </c>
      <c r="AZ2748" t="s">
        <v>59</v>
      </c>
      <c r="BA2748" t="s">
        <v>59</v>
      </c>
      <c r="BB2748">
        <v>8310.5499999999993</v>
      </c>
      <c r="BC2748">
        <v>0</v>
      </c>
      <c r="BD2748">
        <v>130</v>
      </c>
      <c r="BE2748">
        <v>2401.9299999999998</v>
      </c>
      <c r="BF2748">
        <v>10842.48</v>
      </c>
      <c r="BG2748" t="s">
        <v>996</v>
      </c>
      <c r="BH2748" s="1" t="s">
        <v>996</v>
      </c>
      <c r="BI2748" t="s">
        <v>59</v>
      </c>
      <c r="BJ2748" t="b">
        <v>1</v>
      </c>
      <c r="BK2748">
        <v>0</v>
      </c>
    </row>
    <row r="2749" spans="1:63">
      <c r="A2749" s="1" t="s">
        <v>4954</v>
      </c>
      <c r="B2749" t="s">
        <v>66</v>
      </c>
      <c r="D2749">
        <v>19</v>
      </c>
      <c r="E2749" t="s">
        <v>56</v>
      </c>
      <c r="F2749" t="s">
        <v>55</v>
      </c>
      <c r="G2749">
        <f t="shared" si="127"/>
        <v>19</v>
      </c>
      <c r="H2749" s="1">
        <v>19</v>
      </c>
      <c r="I2749" t="s">
        <v>55</v>
      </c>
      <c r="K2749" t="s">
        <v>55</v>
      </c>
      <c r="L2749">
        <v>0</v>
      </c>
      <c r="M2749">
        <v>0</v>
      </c>
      <c r="N2749" s="1">
        <v>0</v>
      </c>
      <c r="O2749" t="s">
        <v>1738</v>
      </c>
      <c r="P2749" t="s">
        <v>1739</v>
      </c>
      <c r="Q2749">
        <v>37.331761999999998</v>
      </c>
      <c r="R2749">
        <v>-122.341444</v>
      </c>
      <c r="T2749">
        <v>291</v>
      </c>
      <c r="V2749" s="2" t="s">
        <v>59</v>
      </c>
      <c r="W2749">
        <f t="shared" si="126"/>
        <v>4</v>
      </c>
      <c r="X2749" s="1">
        <v>4</v>
      </c>
      <c r="Y2749" t="s">
        <v>55</v>
      </c>
      <c r="Z2749">
        <v>0</v>
      </c>
      <c r="AA2749">
        <v>0</v>
      </c>
      <c r="AB2749" s="1">
        <v>0</v>
      </c>
      <c r="AC2749">
        <v>2</v>
      </c>
      <c r="AD2749" t="s">
        <v>59</v>
      </c>
      <c r="AE2749" s="7">
        <f t="shared" ca="1" si="128"/>
        <v>2</v>
      </c>
      <c r="AF2749" s="8">
        <v>2</v>
      </c>
      <c r="AG2749" t="s">
        <v>56</v>
      </c>
      <c r="AI2749">
        <v>27.17</v>
      </c>
      <c r="AK2749" t="s">
        <v>55</v>
      </c>
      <c r="AM2749" t="s">
        <v>55</v>
      </c>
      <c r="AN2749" t="s">
        <v>60</v>
      </c>
      <c r="AO2749">
        <v>0</v>
      </c>
      <c r="AP2749" t="s">
        <v>55</v>
      </c>
      <c r="AQ2749" t="s">
        <v>55</v>
      </c>
      <c r="AR2749" t="s">
        <v>55</v>
      </c>
      <c r="AS2749" t="s">
        <v>55</v>
      </c>
      <c r="AT2749" t="s">
        <v>55</v>
      </c>
      <c r="AU2749" t="s">
        <v>55</v>
      </c>
      <c r="AV2749" t="s">
        <v>59</v>
      </c>
      <c r="AW2749" t="s">
        <v>55</v>
      </c>
      <c r="AX2749" t="s">
        <v>59</v>
      </c>
      <c r="AY2749" t="s">
        <v>55</v>
      </c>
      <c r="AZ2749" t="s">
        <v>83</v>
      </c>
      <c r="BA2749">
        <v>19.5</v>
      </c>
      <c r="BB2749">
        <v>27.55</v>
      </c>
      <c r="BC2749" t="s">
        <v>59</v>
      </c>
      <c r="BD2749">
        <v>0</v>
      </c>
      <c r="BE2749" t="s">
        <v>59</v>
      </c>
      <c r="BF2749">
        <v>81.89</v>
      </c>
      <c r="BG2749" t="s">
        <v>996</v>
      </c>
      <c r="BH2749" s="1" t="s">
        <v>996</v>
      </c>
      <c r="BI2749" t="s">
        <v>59</v>
      </c>
      <c r="BJ2749" t="b">
        <v>1</v>
      </c>
      <c r="BK2749">
        <v>0</v>
      </c>
    </row>
    <row r="2750" spans="1:63">
      <c r="A2750" s="1" t="s">
        <v>4955</v>
      </c>
      <c r="B2750" t="s">
        <v>66</v>
      </c>
      <c r="D2750">
        <v>35</v>
      </c>
      <c r="E2750" t="s">
        <v>55</v>
      </c>
      <c r="F2750" t="s">
        <v>55</v>
      </c>
      <c r="G2750">
        <f t="shared" si="127"/>
        <v>35</v>
      </c>
      <c r="H2750" s="1">
        <v>35</v>
      </c>
      <c r="I2750" t="s">
        <v>56</v>
      </c>
      <c r="K2750" t="s">
        <v>55</v>
      </c>
      <c r="L2750">
        <v>0</v>
      </c>
      <c r="M2750">
        <v>0</v>
      </c>
      <c r="N2750" s="1">
        <v>0</v>
      </c>
      <c r="O2750" t="s">
        <v>2490</v>
      </c>
      <c r="P2750" t="s">
        <v>4956</v>
      </c>
      <c r="Q2750">
        <v>37.351100000000002</v>
      </c>
      <c r="R2750">
        <v>-122.037311</v>
      </c>
      <c r="T2750">
        <v>50070</v>
      </c>
      <c r="V2750" s="2">
        <v>4</v>
      </c>
      <c r="W2750">
        <f t="shared" si="126"/>
        <v>4</v>
      </c>
      <c r="X2750" s="1">
        <v>4</v>
      </c>
      <c r="Y2750" t="s">
        <v>59</v>
      </c>
      <c r="Z2750">
        <v>1</v>
      </c>
      <c r="AA2750">
        <v>1</v>
      </c>
      <c r="AB2750" s="1">
        <v>1</v>
      </c>
      <c r="AC2750">
        <v>56</v>
      </c>
      <c r="AD2750" t="s">
        <v>88</v>
      </c>
      <c r="AE2750" s="7">
        <f t="shared" ca="1" si="128"/>
        <v>56</v>
      </c>
      <c r="AF2750" s="8">
        <v>56</v>
      </c>
      <c r="AG2750" t="s">
        <v>56</v>
      </c>
      <c r="AI2750">
        <v>34.1</v>
      </c>
      <c r="AK2750" t="s">
        <v>55</v>
      </c>
      <c r="AM2750" t="s">
        <v>56</v>
      </c>
      <c r="AN2750" t="s">
        <v>68</v>
      </c>
      <c r="AO2750">
        <v>13</v>
      </c>
      <c r="AP2750" t="s">
        <v>56</v>
      </c>
      <c r="AQ2750" t="s">
        <v>56</v>
      </c>
      <c r="AR2750" t="s">
        <v>56</v>
      </c>
      <c r="AS2750" t="s">
        <v>55</v>
      </c>
      <c r="AT2750" t="s">
        <v>56</v>
      </c>
      <c r="AU2750" t="s">
        <v>56</v>
      </c>
      <c r="AV2750" t="s">
        <v>56</v>
      </c>
      <c r="AW2750" t="s">
        <v>56</v>
      </c>
      <c r="AX2750" t="s">
        <v>145</v>
      </c>
      <c r="AY2750" t="s">
        <v>56</v>
      </c>
      <c r="AZ2750" t="s">
        <v>138</v>
      </c>
      <c r="BA2750">
        <v>105.6</v>
      </c>
      <c r="BB2750">
        <v>6068.65</v>
      </c>
      <c r="BC2750">
        <v>0</v>
      </c>
      <c r="BD2750">
        <v>0</v>
      </c>
      <c r="BE2750">
        <v>1909.6</v>
      </c>
      <c r="BF2750">
        <v>7978.25</v>
      </c>
      <c r="BG2750" t="s">
        <v>996</v>
      </c>
      <c r="BH2750" s="1" t="s">
        <v>996</v>
      </c>
      <c r="BI2750" t="s">
        <v>59</v>
      </c>
      <c r="BJ2750" t="b">
        <v>1</v>
      </c>
      <c r="BK2750">
        <v>0</v>
      </c>
    </row>
    <row r="2751" spans="1:63">
      <c r="A2751" s="1" t="s">
        <v>4957</v>
      </c>
      <c r="B2751" t="s">
        <v>54</v>
      </c>
      <c r="D2751">
        <v>60</v>
      </c>
      <c r="E2751" t="s">
        <v>55</v>
      </c>
      <c r="F2751" t="s">
        <v>55</v>
      </c>
      <c r="G2751">
        <f t="shared" si="127"/>
        <v>60</v>
      </c>
      <c r="H2751" s="1">
        <v>60</v>
      </c>
      <c r="I2751" t="s">
        <v>56</v>
      </c>
      <c r="K2751" t="s">
        <v>55</v>
      </c>
      <c r="L2751">
        <v>0</v>
      </c>
      <c r="M2751">
        <v>0</v>
      </c>
      <c r="N2751" s="1">
        <v>0</v>
      </c>
      <c r="O2751" t="s">
        <v>2490</v>
      </c>
      <c r="P2751" t="s">
        <v>3914</v>
      </c>
      <c r="Q2751">
        <v>37.421633</v>
      </c>
      <c r="R2751">
        <v>-122.009613</v>
      </c>
      <c r="T2751">
        <v>16985</v>
      </c>
      <c r="V2751" s="2" t="s">
        <v>59</v>
      </c>
      <c r="W2751">
        <f t="shared" si="126"/>
        <v>4</v>
      </c>
      <c r="X2751" s="1">
        <v>4</v>
      </c>
      <c r="Y2751" t="s">
        <v>56</v>
      </c>
      <c r="Z2751">
        <v>1</v>
      </c>
      <c r="AA2751">
        <v>1</v>
      </c>
      <c r="AB2751" s="1">
        <v>1</v>
      </c>
      <c r="AC2751">
        <v>67</v>
      </c>
      <c r="AD2751" t="s">
        <v>60</v>
      </c>
      <c r="AE2751" s="7">
        <f t="shared" ca="1" si="128"/>
        <v>67</v>
      </c>
      <c r="AF2751" s="8">
        <v>67</v>
      </c>
      <c r="AG2751" t="s">
        <v>59</v>
      </c>
      <c r="AI2751">
        <v>45.25</v>
      </c>
      <c r="AK2751" t="s">
        <v>55</v>
      </c>
      <c r="AM2751" t="s">
        <v>56</v>
      </c>
      <c r="AN2751" t="s">
        <v>61</v>
      </c>
      <c r="AO2751">
        <v>18</v>
      </c>
      <c r="AP2751" t="s">
        <v>56</v>
      </c>
      <c r="AQ2751" t="s">
        <v>56</v>
      </c>
      <c r="AR2751" t="s">
        <v>56</v>
      </c>
      <c r="AS2751" t="s">
        <v>55</v>
      </c>
      <c r="AT2751" t="s">
        <v>56</v>
      </c>
      <c r="AU2751" t="s">
        <v>56</v>
      </c>
      <c r="AV2751" t="s">
        <v>56</v>
      </c>
      <c r="AW2751" t="s">
        <v>56</v>
      </c>
      <c r="AX2751" t="s">
        <v>363</v>
      </c>
      <c r="AY2751" t="s">
        <v>55</v>
      </c>
      <c r="AZ2751" t="s">
        <v>138</v>
      </c>
      <c r="BA2751">
        <v>81.349999999999994</v>
      </c>
      <c r="BB2751">
        <v>5398.6</v>
      </c>
      <c r="BC2751">
        <v>0</v>
      </c>
      <c r="BD2751">
        <v>0</v>
      </c>
      <c r="BE2751" t="s">
        <v>59</v>
      </c>
      <c r="BF2751">
        <v>8430.35</v>
      </c>
      <c r="BG2751" t="s">
        <v>996</v>
      </c>
      <c r="BH2751" s="1" t="s">
        <v>996</v>
      </c>
      <c r="BI2751" t="s">
        <v>59</v>
      </c>
      <c r="BJ2751" t="b">
        <v>1</v>
      </c>
      <c r="BK2751">
        <v>0</v>
      </c>
    </row>
    <row r="2752" spans="1:63">
      <c r="A2752" s="1" t="s">
        <v>4958</v>
      </c>
      <c r="B2752" t="s">
        <v>54</v>
      </c>
      <c r="D2752">
        <v>38</v>
      </c>
      <c r="E2752" t="s">
        <v>55</v>
      </c>
      <c r="F2752" t="s">
        <v>55</v>
      </c>
      <c r="G2752">
        <f t="shared" si="127"/>
        <v>38</v>
      </c>
      <c r="H2752" s="1">
        <v>38</v>
      </c>
      <c r="I2752" t="s">
        <v>55</v>
      </c>
      <c r="K2752" t="s">
        <v>55</v>
      </c>
      <c r="L2752">
        <v>0</v>
      </c>
      <c r="M2752">
        <v>0</v>
      </c>
      <c r="N2752" s="1">
        <v>0</v>
      </c>
      <c r="O2752" t="s">
        <v>176</v>
      </c>
      <c r="P2752" t="s">
        <v>1741</v>
      </c>
      <c r="Q2752">
        <v>37.773147000000002</v>
      </c>
      <c r="R2752">
        <v>-122.411287</v>
      </c>
      <c r="T2752">
        <v>23036</v>
      </c>
      <c r="V2752" s="2">
        <v>4</v>
      </c>
      <c r="W2752">
        <f t="shared" si="126"/>
        <v>4</v>
      </c>
      <c r="X2752" s="1">
        <v>4</v>
      </c>
      <c r="Y2752" t="s">
        <v>59</v>
      </c>
      <c r="Z2752" t="s">
        <v>59</v>
      </c>
      <c r="AA2752">
        <v>0</v>
      </c>
      <c r="AB2752" s="1">
        <v>0</v>
      </c>
      <c r="AC2752" t="s">
        <v>59</v>
      </c>
      <c r="AD2752" t="s">
        <v>59</v>
      </c>
      <c r="AE2752" s="7">
        <f t="shared" ca="1" si="128"/>
        <v>5.0389243187755106</v>
      </c>
      <c r="AF2752" s="8">
        <v>39.974229560529409</v>
      </c>
      <c r="AG2752" t="s">
        <v>59</v>
      </c>
      <c r="AI2752" t="s">
        <v>59</v>
      </c>
      <c r="AK2752" t="s">
        <v>59</v>
      </c>
      <c r="AM2752" t="s">
        <v>59</v>
      </c>
      <c r="AN2752" t="s">
        <v>59</v>
      </c>
      <c r="AO2752" t="s">
        <v>59</v>
      </c>
      <c r="AP2752" t="s">
        <v>59</v>
      </c>
      <c r="AQ2752" t="s">
        <v>59</v>
      </c>
      <c r="AR2752" t="s">
        <v>59</v>
      </c>
      <c r="AS2752" t="s">
        <v>59</v>
      </c>
      <c r="AT2752" t="s">
        <v>59</v>
      </c>
      <c r="AU2752" t="s">
        <v>59</v>
      </c>
      <c r="AV2752" t="s">
        <v>59</v>
      </c>
      <c r="AW2752" t="s">
        <v>59</v>
      </c>
      <c r="AX2752" t="s">
        <v>59</v>
      </c>
      <c r="AY2752" t="s">
        <v>59</v>
      </c>
      <c r="AZ2752" t="s">
        <v>59</v>
      </c>
      <c r="BA2752" t="s">
        <v>59</v>
      </c>
      <c r="BB2752" t="s">
        <v>59</v>
      </c>
      <c r="BC2752" t="s">
        <v>59</v>
      </c>
      <c r="BD2752" t="s">
        <v>59</v>
      </c>
      <c r="BE2752" t="s">
        <v>59</v>
      </c>
      <c r="BF2752" t="s">
        <v>59</v>
      </c>
      <c r="BG2752" t="s">
        <v>996</v>
      </c>
      <c r="BH2752" s="1" t="s">
        <v>996</v>
      </c>
      <c r="BI2752" t="s">
        <v>59</v>
      </c>
      <c r="BJ2752" t="b">
        <v>1</v>
      </c>
      <c r="BK2752">
        <v>0</v>
      </c>
    </row>
    <row r="2753" spans="1:63">
      <c r="A2753" s="1" t="s">
        <v>4959</v>
      </c>
      <c r="B2753" t="s">
        <v>54</v>
      </c>
      <c r="D2753">
        <v>61</v>
      </c>
      <c r="E2753" t="s">
        <v>59</v>
      </c>
      <c r="F2753" t="s">
        <v>55</v>
      </c>
      <c r="G2753">
        <f t="shared" si="127"/>
        <v>61</v>
      </c>
      <c r="H2753" s="1">
        <v>61</v>
      </c>
      <c r="I2753" t="s">
        <v>55</v>
      </c>
      <c r="K2753" t="s">
        <v>55</v>
      </c>
      <c r="L2753">
        <v>0</v>
      </c>
      <c r="M2753">
        <v>0</v>
      </c>
      <c r="N2753" s="1">
        <v>0</v>
      </c>
      <c r="O2753" t="s">
        <v>176</v>
      </c>
      <c r="P2753" t="s">
        <v>59</v>
      </c>
      <c r="Q2753">
        <v>37.791221999999998</v>
      </c>
      <c r="R2753">
        <v>-122.402241</v>
      </c>
      <c r="T2753">
        <v>384</v>
      </c>
      <c r="V2753" s="2">
        <v>4</v>
      </c>
      <c r="W2753">
        <f t="shared" si="126"/>
        <v>4</v>
      </c>
      <c r="X2753" s="1">
        <v>4</v>
      </c>
      <c r="Y2753" t="s">
        <v>55</v>
      </c>
      <c r="Z2753">
        <v>0</v>
      </c>
      <c r="AA2753">
        <v>0</v>
      </c>
      <c r="AB2753" s="1">
        <v>0</v>
      </c>
      <c r="AC2753">
        <v>19</v>
      </c>
      <c r="AD2753" t="s">
        <v>60</v>
      </c>
      <c r="AE2753" s="7">
        <f t="shared" ca="1" si="128"/>
        <v>19</v>
      </c>
      <c r="AF2753" s="8">
        <v>19</v>
      </c>
      <c r="AG2753" t="s">
        <v>56</v>
      </c>
      <c r="AI2753">
        <v>41.79</v>
      </c>
      <c r="AK2753" t="s">
        <v>55</v>
      </c>
      <c r="AM2753" t="s">
        <v>56</v>
      </c>
      <c r="AN2753" t="s">
        <v>61</v>
      </c>
      <c r="AO2753">
        <v>6</v>
      </c>
      <c r="AP2753" t="s">
        <v>55</v>
      </c>
      <c r="AQ2753" t="s">
        <v>56</v>
      </c>
      <c r="AR2753" t="s">
        <v>55</v>
      </c>
      <c r="AS2753" t="s">
        <v>56</v>
      </c>
      <c r="AT2753" t="s">
        <v>55</v>
      </c>
      <c r="AU2753" t="s">
        <v>56</v>
      </c>
      <c r="AV2753" t="s">
        <v>56</v>
      </c>
      <c r="AW2753" t="s">
        <v>55</v>
      </c>
      <c r="AX2753" t="s">
        <v>145</v>
      </c>
      <c r="AY2753" t="s">
        <v>56</v>
      </c>
      <c r="AZ2753" t="s">
        <v>63</v>
      </c>
      <c r="BA2753" t="s">
        <v>59</v>
      </c>
      <c r="BB2753" t="s">
        <v>59</v>
      </c>
      <c r="BC2753">
        <v>0</v>
      </c>
      <c r="BD2753" t="s">
        <v>59</v>
      </c>
      <c r="BE2753">
        <v>794.01</v>
      </c>
      <c r="BF2753">
        <v>2085.86</v>
      </c>
      <c r="BG2753" t="s">
        <v>996</v>
      </c>
      <c r="BH2753" s="1" t="s">
        <v>996</v>
      </c>
      <c r="BI2753" t="s">
        <v>59</v>
      </c>
      <c r="BJ2753" t="b">
        <v>1</v>
      </c>
      <c r="BK2753">
        <v>0</v>
      </c>
    </row>
    <row r="2754" spans="1:63">
      <c r="A2754" s="1" t="s">
        <v>4960</v>
      </c>
      <c r="B2754" t="s">
        <v>66</v>
      </c>
      <c r="D2754">
        <v>26</v>
      </c>
      <c r="E2754" t="s">
        <v>56</v>
      </c>
      <c r="F2754" t="s">
        <v>55</v>
      </c>
      <c r="G2754">
        <f t="shared" si="127"/>
        <v>26</v>
      </c>
      <c r="H2754" s="1">
        <v>26</v>
      </c>
      <c r="I2754" t="s">
        <v>59</v>
      </c>
      <c r="K2754" t="s">
        <v>59</v>
      </c>
      <c r="L2754">
        <v>3</v>
      </c>
      <c r="M2754">
        <v>3</v>
      </c>
      <c r="N2754" s="1">
        <v>3</v>
      </c>
      <c r="O2754" t="s">
        <v>176</v>
      </c>
      <c r="P2754" t="s">
        <v>3438</v>
      </c>
      <c r="Q2754">
        <v>37.789167999999997</v>
      </c>
      <c r="R2754">
        <v>-122.395009</v>
      </c>
      <c r="T2754">
        <v>2066</v>
      </c>
      <c r="V2754" s="2" t="s">
        <v>59</v>
      </c>
      <c r="W2754">
        <f t="shared" ref="W2754:W2817" si="129">_xlfn.IFS(V2754&lt;&gt;"NA", V2754, BG2754="Competitor", 1, BG2754="Dissatisfaction", 1, BG2754="Price", 2, BG2754="Other", 2, BG2754="Attitude", 2, BG2754="No Churn", 4)</f>
        <v>4</v>
      </c>
      <c r="X2754" s="1">
        <v>4</v>
      </c>
      <c r="Y2754" t="s">
        <v>55</v>
      </c>
      <c r="Z2754">
        <v>0</v>
      </c>
      <c r="AA2754">
        <v>0</v>
      </c>
      <c r="AB2754" s="1">
        <v>0</v>
      </c>
      <c r="AC2754">
        <v>8</v>
      </c>
      <c r="AD2754" t="s">
        <v>60</v>
      </c>
      <c r="AE2754" s="7">
        <f t="shared" ca="1" si="128"/>
        <v>8</v>
      </c>
      <c r="AF2754" s="8">
        <v>8</v>
      </c>
      <c r="AG2754" t="s">
        <v>56</v>
      </c>
      <c r="AI2754">
        <v>45.87</v>
      </c>
      <c r="AK2754" t="s">
        <v>55</v>
      </c>
      <c r="AM2754" t="s">
        <v>55</v>
      </c>
      <c r="AN2754" t="s">
        <v>60</v>
      </c>
      <c r="AO2754">
        <v>0</v>
      </c>
      <c r="AP2754" t="s">
        <v>55</v>
      </c>
      <c r="AQ2754" t="s">
        <v>55</v>
      </c>
      <c r="AR2754" t="s">
        <v>55</v>
      </c>
      <c r="AS2754" t="s">
        <v>55</v>
      </c>
      <c r="AT2754" t="s">
        <v>55</v>
      </c>
      <c r="AU2754" t="s">
        <v>55</v>
      </c>
      <c r="AV2754" t="s">
        <v>55</v>
      </c>
      <c r="AW2754" t="s">
        <v>55</v>
      </c>
      <c r="AX2754" t="s">
        <v>62</v>
      </c>
      <c r="AY2754" t="s">
        <v>55</v>
      </c>
      <c r="AZ2754" t="s">
        <v>83</v>
      </c>
      <c r="BA2754">
        <v>19.95</v>
      </c>
      <c r="BB2754">
        <v>170.9</v>
      </c>
      <c r="BC2754" t="s">
        <v>59</v>
      </c>
      <c r="BD2754">
        <v>0</v>
      </c>
      <c r="BE2754">
        <v>366.96</v>
      </c>
      <c r="BF2754">
        <v>537.86</v>
      </c>
      <c r="BG2754" t="s">
        <v>996</v>
      </c>
      <c r="BH2754" s="1" t="s">
        <v>996</v>
      </c>
      <c r="BI2754" t="s">
        <v>59</v>
      </c>
      <c r="BJ2754" t="b">
        <v>1</v>
      </c>
      <c r="BK2754">
        <v>0</v>
      </c>
    </row>
    <row r="2755" spans="1:63">
      <c r="A2755" s="1" t="s">
        <v>4961</v>
      </c>
      <c r="B2755" t="s">
        <v>66</v>
      </c>
      <c r="D2755">
        <v>29</v>
      </c>
      <c r="E2755" t="s">
        <v>56</v>
      </c>
      <c r="F2755" t="s">
        <v>55</v>
      </c>
      <c r="G2755">
        <f t="shared" ref="G2755:G2818" si="130">IF(D2755&lt;&gt;"NA", D2755, IF(E2755="Yes",24, IF(F2755="Yes", 72, 47)))</f>
        <v>29</v>
      </c>
      <c r="H2755" s="1">
        <v>29</v>
      </c>
      <c r="I2755" t="s">
        <v>55</v>
      </c>
      <c r="K2755" t="s">
        <v>55</v>
      </c>
      <c r="L2755">
        <v>0</v>
      </c>
      <c r="M2755">
        <v>0</v>
      </c>
      <c r="N2755" s="1">
        <v>0</v>
      </c>
      <c r="O2755" t="s">
        <v>176</v>
      </c>
      <c r="P2755" t="s">
        <v>3440</v>
      </c>
      <c r="Q2755">
        <v>37.768881</v>
      </c>
      <c r="R2755">
        <v>-122.395521</v>
      </c>
      <c r="T2755">
        <v>17372</v>
      </c>
      <c r="V2755" s="2">
        <v>4</v>
      </c>
      <c r="W2755">
        <f t="shared" si="129"/>
        <v>4</v>
      </c>
      <c r="X2755" s="1">
        <v>4</v>
      </c>
      <c r="Y2755" t="s">
        <v>55</v>
      </c>
      <c r="Z2755">
        <v>0</v>
      </c>
      <c r="AA2755">
        <v>0</v>
      </c>
      <c r="AB2755" s="1">
        <v>0</v>
      </c>
      <c r="AC2755">
        <v>71</v>
      </c>
      <c r="AD2755" t="s">
        <v>60</v>
      </c>
      <c r="AE2755" s="7">
        <f t="shared" ref="AE2755:AE2818" ca="1" si="131">IF(AC2755&lt;&gt;"NA",AC2755,_xlfn.IFS(AD2755="Offer A",70,AD2755="Offer B",53,AD2755="Offer C",31,AD2755="Offer D",16,AD2755="Offer E",4,OR(AD2755="None",AD2755="Na"),72*_xlfn.BETA.INV(RAND(),0.526,0.673)))</f>
        <v>71</v>
      </c>
      <c r="AF2755" s="8">
        <v>71</v>
      </c>
      <c r="AG2755" t="s">
        <v>56</v>
      </c>
      <c r="AI2755">
        <v>41.92</v>
      </c>
      <c r="AK2755" t="s">
        <v>56</v>
      </c>
      <c r="AM2755" t="s">
        <v>56</v>
      </c>
      <c r="AN2755" t="s">
        <v>68</v>
      </c>
      <c r="AO2755">
        <v>53</v>
      </c>
      <c r="AP2755" t="s">
        <v>55</v>
      </c>
      <c r="AQ2755" t="s">
        <v>59</v>
      </c>
      <c r="AR2755" t="s">
        <v>56</v>
      </c>
      <c r="AS2755" t="s">
        <v>56</v>
      </c>
      <c r="AT2755" t="s">
        <v>56</v>
      </c>
      <c r="AU2755" t="s">
        <v>59</v>
      </c>
      <c r="AV2755" t="s">
        <v>56</v>
      </c>
      <c r="AW2755" t="s">
        <v>56</v>
      </c>
      <c r="AX2755" t="s">
        <v>363</v>
      </c>
      <c r="AY2755" t="s">
        <v>56</v>
      </c>
      <c r="AZ2755" t="s">
        <v>63</v>
      </c>
      <c r="BA2755">
        <v>111.25</v>
      </c>
      <c r="BB2755">
        <v>7984.15</v>
      </c>
      <c r="BC2755">
        <v>0</v>
      </c>
      <c r="BD2755">
        <v>0</v>
      </c>
      <c r="BE2755">
        <v>2976.32</v>
      </c>
      <c r="BF2755">
        <v>10960.47</v>
      </c>
      <c r="BG2755" t="s">
        <v>996</v>
      </c>
      <c r="BH2755" s="1" t="s">
        <v>996</v>
      </c>
      <c r="BI2755" t="s">
        <v>59</v>
      </c>
      <c r="BJ2755" t="b">
        <v>1</v>
      </c>
      <c r="BK2755">
        <v>0</v>
      </c>
    </row>
    <row r="2756" spans="1:63">
      <c r="A2756" s="1" t="s">
        <v>4962</v>
      </c>
      <c r="B2756" t="s">
        <v>54</v>
      </c>
      <c r="D2756">
        <v>40</v>
      </c>
      <c r="E2756" t="s">
        <v>59</v>
      </c>
      <c r="F2756" t="s">
        <v>55</v>
      </c>
      <c r="G2756">
        <f t="shared" si="130"/>
        <v>40</v>
      </c>
      <c r="H2756" s="1">
        <v>40</v>
      </c>
      <c r="I2756" t="s">
        <v>56</v>
      </c>
      <c r="K2756" t="s">
        <v>56</v>
      </c>
      <c r="L2756">
        <v>1</v>
      </c>
      <c r="M2756">
        <v>1</v>
      </c>
      <c r="N2756" s="1">
        <v>1</v>
      </c>
      <c r="O2756" t="s">
        <v>176</v>
      </c>
      <c r="P2756" t="s">
        <v>2982</v>
      </c>
      <c r="Q2756" t="s">
        <v>59</v>
      </c>
      <c r="R2756">
        <v>-122.415201</v>
      </c>
      <c r="T2756">
        <v>74641</v>
      </c>
      <c r="V2756" s="2">
        <v>3</v>
      </c>
      <c r="W2756">
        <f t="shared" si="129"/>
        <v>3</v>
      </c>
      <c r="X2756" s="1">
        <v>3</v>
      </c>
      <c r="Y2756" t="s">
        <v>56</v>
      </c>
      <c r="Z2756">
        <v>1</v>
      </c>
      <c r="AA2756">
        <v>1</v>
      </c>
      <c r="AB2756" s="1">
        <v>1</v>
      </c>
      <c r="AC2756">
        <v>72</v>
      </c>
      <c r="AD2756" t="s">
        <v>60</v>
      </c>
      <c r="AE2756" s="7">
        <f t="shared" ca="1" si="131"/>
        <v>72</v>
      </c>
      <c r="AF2756" s="8">
        <v>72</v>
      </c>
      <c r="AG2756" t="s">
        <v>56</v>
      </c>
      <c r="AI2756">
        <v>11.67</v>
      </c>
      <c r="AK2756" t="s">
        <v>59</v>
      </c>
      <c r="AM2756" t="s">
        <v>56</v>
      </c>
      <c r="AN2756" t="s">
        <v>68</v>
      </c>
      <c r="AO2756">
        <v>26</v>
      </c>
      <c r="AP2756" t="s">
        <v>56</v>
      </c>
      <c r="AQ2756" t="s">
        <v>55</v>
      </c>
      <c r="AR2756" t="s">
        <v>56</v>
      </c>
      <c r="AS2756" t="s">
        <v>59</v>
      </c>
      <c r="AT2756" t="s">
        <v>56</v>
      </c>
      <c r="AU2756" t="s">
        <v>56</v>
      </c>
      <c r="AV2756" t="s">
        <v>56</v>
      </c>
      <c r="AW2756" t="s">
        <v>56</v>
      </c>
      <c r="AX2756" t="s">
        <v>145</v>
      </c>
      <c r="AY2756" t="s">
        <v>56</v>
      </c>
      <c r="AZ2756" t="s">
        <v>63</v>
      </c>
      <c r="BA2756">
        <v>106.1</v>
      </c>
      <c r="BB2756">
        <v>7848.5</v>
      </c>
      <c r="BC2756" t="s">
        <v>59</v>
      </c>
      <c r="BD2756" t="s">
        <v>59</v>
      </c>
      <c r="BE2756">
        <v>840.24</v>
      </c>
      <c r="BF2756">
        <v>8688.74</v>
      </c>
      <c r="BG2756" t="s">
        <v>996</v>
      </c>
      <c r="BH2756" s="1" t="s">
        <v>996</v>
      </c>
      <c r="BI2756" t="s">
        <v>59</v>
      </c>
      <c r="BJ2756" t="b">
        <v>1</v>
      </c>
      <c r="BK2756">
        <v>0</v>
      </c>
    </row>
    <row r="2757" spans="1:63">
      <c r="A2757" s="1" t="s">
        <v>4963</v>
      </c>
      <c r="B2757" t="s">
        <v>59</v>
      </c>
      <c r="D2757" t="s">
        <v>59</v>
      </c>
      <c r="E2757" t="s">
        <v>55</v>
      </c>
      <c r="F2757" t="s">
        <v>59</v>
      </c>
      <c r="G2757">
        <f t="shared" si="130"/>
        <v>47</v>
      </c>
      <c r="H2757" s="1">
        <v>47</v>
      </c>
      <c r="I2757" t="s">
        <v>55</v>
      </c>
      <c r="K2757" t="s">
        <v>55</v>
      </c>
      <c r="L2757">
        <v>0</v>
      </c>
      <c r="M2757">
        <v>0</v>
      </c>
      <c r="N2757" s="1">
        <v>0</v>
      </c>
      <c r="O2757" t="s">
        <v>176</v>
      </c>
      <c r="P2757" t="s">
        <v>1743</v>
      </c>
      <c r="Q2757">
        <v>37.801775999999997</v>
      </c>
      <c r="R2757" t="s">
        <v>59</v>
      </c>
      <c r="T2757">
        <v>3337</v>
      </c>
      <c r="V2757" s="2">
        <v>3</v>
      </c>
      <c r="W2757">
        <f t="shared" si="129"/>
        <v>3</v>
      </c>
      <c r="X2757" s="1">
        <v>3</v>
      </c>
      <c r="Y2757" t="s">
        <v>55</v>
      </c>
      <c r="Z2757">
        <v>0</v>
      </c>
      <c r="AA2757">
        <v>0</v>
      </c>
      <c r="AB2757" s="1">
        <v>0</v>
      </c>
      <c r="AC2757">
        <v>12</v>
      </c>
      <c r="AD2757" t="s">
        <v>60</v>
      </c>
      <c r="AE2757" s="7">
        <f t="shared" ca="1" si="131"/>
        <v>12</v>
      </c>
      <c r="AF2757" s="8">
        <v>12</v>
      </c>
      <c r="AG2757" t="s">
        <v>59</v>
      </c>
      <c r="AI2757">
        <v>16.59</v>
      </c>
      <c r="AK2757" t="s">
        <v>55</v>
      </c>
      <c r="AM2757" t="s">
        <v>55</v>
      </c>
      <c r="AN2757" t="s">
        <v>60</v>
      </c>
      <c r="AO2757">
        <v>0</v>
      </c>
      <c r="AP2757" t="s">
        <v>59</v>
      </c>
      <c r="AQ2757" t="s">
        <v>55</v>
      </c>
      <c r="AR2757" t="s">
        <v>55</v>
      </c>
      <c r="AS2757" t="s">
        <v>55</v>
      </c>
      <c r="AT2757" t="s">
        <v>55</v>
      </c>
      <c r="AU2757" t="s">
        <v>55</v>
      </c>
      <c r="AV2757" t="s">
        <v>55</v>
      </c>
      <c r="AW2757" t="s">
        <v>59</v>
      </c>
      <c r="AX2757" t="s">
        <v>145</v>
      </c>
      <c r="AY2757" t="s">
        <v>55</v>
      </c>
      <c r="AZ2757" t="s">
        <v>138</v>
      </c>
      <c r="BA2757">
        <v>20.05</v>
      </c>
      <c r="BB2757">
        <v>267</v>
      </c>
      <c r="BC2757">
        <v>0</v>
      </c>
      <c r="BD2757">
        <v>0</v>
      </c>
      <c r="BE2757" t="s">
        <v>59</v>
      </c>
      <c r="BF2757">
        <v>466.08</v>
      </c>
      <c r="BG2757" t="s">
        <v>996</v>
      </c>
      <c r="BH2757" s="1" t="s">
        <v>996</v>
      </c>
      <c r="BI2757" t="s">
        <v>59</v>
      </c>
      <c r="BJ2757" t="b">
        <v>1</v>
      </c>
      <c r="BK2757">
        <v>0</v>
      </c>
    </row>
    <row r="2758" spans="1:63">
      <c r="A2758" s="1" t="s">
        <v>4964</v>
      </c>
      <c r="B2758" t="s">
        <v>54</v>
      </c>
      <c r="D2758">
        <v>22</v>
      </c>
      <c r="E2758" t="s">
        <v>56</v>
      </c>
      <c r="F2758" t="s">
        <v>55</v>
      </c>
      <c r="G2758">
        <f t="shared" si="130"/>
        <v>22</v>
      </c>
      <c r="H2758" s="1">
        <v>22</v>
      </c>
      <c r="I2758" t="s">
        <v>56</v>
      </c>
      <c r="K2758" t="s">
        <v>56</v>
      </c>
      <c r="L2758" t="s">
        <v>59</v>
      </c>
      <c r="M2758">
        <v>2</v>
      </c>
      <c r="N2758" s="1">
        <v>2</v>
      </c>
      <c r="O2758" t="s">
        <v>176</v>
      </c>
      <c r="P2758" t="s">
        <v>3917</v>
      </c>
      <c r="Q2758">
        <v>37.720497999999999</v>
      </c>
      <c r="R2758">
        <v>-122.443119</v>
      </c>
      <c r="T2758">
        <v>73117</v>
      </c>
      <c r="V2758" s="2" t="s">
        <v>59</v>
      </c>
      <c r="W2758" t="e">
        <f t="shared" si="129"/>
        <v>#N/A</v>
      </c>
      <c r="X2758" s="1" t="e">
        <v>#N/A</v>
      </c>
      <c r="Y2758" t="s">
        <v>56</v>
      </c>
      <c r="Z2758">
        <v>1</v>
      </c>
      <c r="AA2758">
        <v>1</v>
      </c>
      <c r="AB2758" s="1">
        <v>1</v>
      </c>
      <c r="AC2758">
        <v>72</v>
      </c>
      <c r="AD2758" t="s">
        <v>60</v>
      </c>
      <c r="AE2758" s="7">
        <f t="shared" ca="1" si="131"/>
        <v>72</v>
      </c>
      <c r="AF2758" s="8">
        <v>72</v>
      </c>
      <c r="AG2758" t="s">
        <v>56</v>
      </c>
      <c r="AI2758">
        <v>28.06</v>
      </c>
      <c r="AK2758" t="s">
        <v>56</v>
      </c>
      <c r="AM2758" t="s">
        <v>55</v>
      </c>
      <c r="AN2758" t="s">
        <v>60</v>
      </c>
      <c r="AO2758">
        <v>0</v>
      </c>
      <c r="AP2758" t="s">
        <v>55</v>
      </c>
      <c r="AQ2758" t="s">
        <v>55</v>
      </c>
      <c r="AR2758" t="s">
        <v>55</v>
      </c>
      <c r="AS2758" t="s">
        <v>55</v>
      </c>
      <c r="AT2758" t="s">
        <v>55</v>
      </c>
      <c r="AU2758" t="s">
        <v>55</v>
      </c>
      <c r="AV2758" t="s">
        <v>55</v>
      </c>
      <c r="AW2758" t="s">
        <v>55</v>
      </c>
      <c r="AX2758" t="s">
        <v>363</v>
      </c>
      <c r="AY2758" t="s">
        <v>56</v>
      </c>
      <c r="AZ2758" t="s">
        <v>63</v>
      </c>
      <c r="BA2758">
        <v>25.2</v>
      </c>
      <c r="BB2758">
        <v>1798.9</v>
      </c>
      <c r="BC2758">
        <v>0</v>
      </c>
      <c r="BD2758">
        <v>0</v>
      </c>
      <c r="BE2758">
        <v>2020.32</v>
      </c>
      <c r="BF2758">
        <v>3819.22</v>
      </c>
      <c r="BG2758" t="s">
        <v>59</v>
      </c>
      <c r="BH2758" s="1" t="s">
        <v>59</v>
      </c>
      <c r="BI2758" t="s">
        <v>59</v>
      </c>
      <c r="BJ2758" t="b">
        <v>1</v>
      </c>
      <c r="BK2758">
        <v>1</v>
      </c>
    </row>
    <row r="2759" spans="1:63">
      <c r="A2759" s="1" t="s">
        <v>4965</v>
      </c>
      <c r="B2759" t="s">
        <v>54</v>
      </c>
      <c r="D2759">
        <v>45</v>
      </c>
      <c r="E2759" t="s">
        <v>55</v>
      </c>
      <c r="F2759" t="s">
        <v>55</v>
      </c>
      <c r="G2759">
        <f t="shared" si="130"/>
        <v>45</v>
      </c>
      <c r="H2759" s="1">
        <v>45</v>
      </c>
      <c r="I2759" t="s">
        <v>55</v>
      </c>
      <c r="K2759" t="s">
        <v>59</v>
      </c>
      <c r="L2759">
        <v>0</v>
      </c>
      <c r="M2759">
        <v>0</v>
      </c>
      <c r="N2759" s="1">
        <v>0</v>
      </c>
      <c r="O2759" t="s">
        <v>176</v>
      </c>
      <c r="P2759" t="s">
        <v>4966</v>
      </c>
      <c r="Q2759">
        <v>37.744410000000002</v>
      </c>
      <c r="R2759">
        <v>-122.48676399999999</v>
      </c>
      <c r="T2759">
        <v>42959</v>
      </c>
      <c r="V2759" s="2" t="s">
        <v>59</v>
      </c>
      <c r="W2759">
        <f t="shared" si="129"/>
        <v>4</v>
      </c>
      <c r="X2759" s="1">
        <v>4</v>
      </c>
      <c r="Y2759" t="s">
        <v>55</v>
      </c>
      <c r="Z2759">
        <v>0</v>
      </c>
      <c r="AA2759">
        <v>0</v>
      </c>
      <c r="AB2759" s="1">
        <v>0</v>
      </c>
      <c r="AC2759">
        <v>72</v>
      </c>
      <c r="AD2759" t="s">
        <v>60</v>
      </c>
      <c r="AE2759" s="7">
        <f t="shared" ca="1" si="131"/>
        <v>72</v>
      </c>
      <c r="AF2759" s="8">
        <v>72</v>
      </c>
      <c r="AG2759" t="s">
        <v>55</v>
      </c>
      <c r="AI2759">
        <v>0</v>
      </c>
      <c r="AK2759" t="s">
        <v>55</v>
      </c>
      <c r="AM2759" t="s">
        <v>56</v>
      </c>
      <c r="AN2759" t="s">
        <v>102</v>
      </c>
      <c r="AO2759">
        <v>10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56</v>
      </c>
      <c r="AW2759" t="s">
        <v>56</v>
      </c>
      <c r="AX2759" t="s">
        <v>363</v>
      </c>
      <c r="AY2759" t="s">
        <v>56</v>
      </c>
      <c r="AZ2759" t="s">
        <v>63</v>
      </c>
      <c r="BA2759">
        <v>65.55</v>
      </c>
      <c r="BB2759">
        <v>4807.45</v>
      </c>
      <c r="BC2759">
        <v>0</v>
      </c>
      <c r="BD2759">
        <v>0</v>
      </c>
      <c r="BE2759">
        <v>0</v>
      </c>
      <c r="BF2759">
        <v>4807.45</v>
      </c>
      <c r="BG2759" t="s">
        <v>996</v>
      </c>
      <c r="BH2759" s="1" t="s">
        <v>996</v>
      </c>
      <c r="BI2759" t="s">
        <v>59</v>
      </c>
      <c r="BJ2759" t="b">
        <v>1</v>
      </c>
      <c r="BK2759">
        <v>0</v>
      </c>
    </row>
    <row r="2760" spans="1:63">
      <c r="A2760" s="1" t="s">
        <v>4967</v>
      </c>
      <c r="B2760" t="s">
        <v>66</v>
      </c>
      <c r="D2760">
        <v>37</v>
      </c>
      <c r="E2760" t="s">
        <v>55</v>
      </c>
      <c r="F2760" t="s">
        <v>55</v>
      </c>
      <c r="G2760">
        <f t="shared" si="130"/>
        <v>37</v>
      </c>
      <c r="H2760" s="1">
        <v>37</v>
      </c>
      <c r="I2760" t="s">
        <v>55</v>
      </c>
      <c r="K2760" t="s">
        <v>59</v>
      </c>
      <c r="L2760">
        <v>0</v>
      </c>
      <c r="M2760">
        <v>0</v>
      </c>
      <c r="N2760" s="1">
        <v>0</v>
      </c>
      <c r="O2760" t="s">
        <v>176</v>
      </c>
      <c r="P2760" t="s">
        <v>59</v>
      </c>
      <c r="Q2760">
        <v>37.770533</v>
      </c>
      <c r="R2760">
        <v>-122.445121</v>
      </c>
      <c r="T2760">
        <v>38756</v>
      </c>
      <c r="V2760" s="2">
        <v>3</v>
      </c>
      <c r="W2760">
        <f t="shared" si="129"/>
        <v>3</v>
      </c>
      <c r="X2760" s="1">
        <v>3</v>
      </c>
      <c r="Y2760" t="s">
        <v>55</v>
      </c>
      <c r="Z2760">
        <v>0</v>
      </c>
      <c r="AA2760">
        <v>0</v>
      </c>
      <c r="AB2760" s="1">
        <v>0</v>
      </c>
      <c r="AC2760">
        <v>26</v>
      </c>
      <c r="AD2760" t="s">
        <v>73</v>
      </c>
      <c r="AE2760" s="7">
        <f t="shared" ca="1" si="131"/>
        <v>26</v>
      </c>
      <c r="AF2760" s="8">
        <v>26</v>
      </c>
      <c r="AG2760" t="s">
        <v>56</v>
      </c>
      <c r="AI2760">
        <v>20.64</v>
      </c>
      <c r="AK2760" t="s">
        <v>56</v>
      </c>
      <c r="AM2760" t="s">
        <v>59</v>
      </c>
      <c r="AN2760" t="s">
        <v>68</v>
      </c>
      <c r="AO2760">
        <v>22</v>
      </c>
      <c r="AP2760" t="s">
        <v>59</v>
      </c>
      <c r="AQ2760" t="s">
        <v>55</v>
      </c>
      <c r="AR2760" t="s">
        <v>56</v>
      </c>
      <c r="AS2760" t="s">
        <v>55</v>
      </c>
      <c r="AT2760" t="s">
        <v>55</v>
      </c>
      <c r="AU2760" t="s">
        <v>55</v>
      </c>
      <c r="AV2760" t="s">
        <v>55</v>
      </c>
      <c r="AW2760" t="s">
        <v>56</v>
      </c>
      <c r="AX2760" t="s">
        <v>62</v>
      </c>
      <c r="AY2760" t="s">
        <v>56</v>
      </c>
      <c r="AZ2760" t="s">
        <v>63</v>
      </c>
      <c r="BA2760">
        <v>80.7</v>
      </c>
      <c r="BB2760">
        <v>2193</v>
      </c>
      <c r="BC2760">
        <v>0</v>
      </c>
      <c r="BD2760">
        <v>0</v>
      </c>
      <c r="BE2760" t="s">
        <v>59</v>
      </c>
      <c r="BF2760">
        <v>2729.64</v>
      </c>
      <c r="BG2760" t="s">
        <v>59</v>
      </c>
      <c r="BH2760" s="1" t="s">
        <v>59</v>
      </c>
      <c r="BI2760" t="b">
        <v>1</v>
      </c>
      <c r="BJ2760" t="s">
        <v>59</v>
      </c>
      <c r="BK2760">
        <v>0</v>
      </c>
    </row>
    <row r="2761" spans="1:63">
      <c r="A2761" s="1" t="s">
        <v>4968</v>
      </c>
      <c r="B2761" t="s">
        <v>59</v>
      </c>
      <c r="D2761">
        <v>23</v>
      </c>
      <c r="E2761" t="s">
        <v>56</v>
      </c>
      <c r="F2761" t="s">
        <v>55</v>
      </c>
      <c r="G2761">
        <f t="shared" si="130"/>
        <v>23</v>
      </c>
      <c r="H2761" s="1">
        <v>23</v>
      </c>
      <c r="I2761" t="s">
        <v>56</v>
      </c>
      <c r="K2761" t="s">
        <v>55</v>
      </c>
      <c r="L2761">
        <v>0</v>
      </c>
      <c r="M2761">
        <v>0</v>
      </c>
      <c r="N2761" s="1">
        <v>0</v>
      </c>
      <c r="O2761" t="s">
        <v>59</v>
      </c>
      <c r="P2761" t="s">
        <v>4969</v>
      </c>
      <c r="Q2761">
        <v>37.776718000000002</v>
      </c>
      <c r="R2761">
        <v>-122.49578099999999</v>
      </c>
      <c r="T2761">
        <v>42476</v>
      </c>
      <c r="V2761" s="2">
        <v>3</v>
      </c>
      <c r="W2761">
        <f t="shared" si="129"/>
        <v>3</v>
      </c>
      <c r="X2761" s="1">
        <v>3</v>
      </c>
      <c r="Y2761" t="s">
        <v>56</v>
      </c>
      <c r="Z2761">
        <v>1</v>
      </c>
      <c r="AA2761">
        <v>1</v>
      </c>
      <c r="AB2761" s="1">
        <v>1</v>
      </c>
      <c r="AC2761">
        <v>60</v>
      </c>
      <c r="AD2761" t="s">
        <v>88</v>
      </c>
      <c r="AE2761" s="7">
        <f t="shared" ca="1" si="131"/>
        <v>60</v>
      </c>
      <c r="AF2761" s="8">
        <v>60</v>
      </c>
      <c r="AG2761" t="s">
        <v>56</v>
      </c>
      <c r="AI2761">
        <v>16.420000000000002</v>
      </c>
      <c r="AK2761" t="s">
        <v>56</v>
      </c>
      <c r="AM2761" t="s">
        <v>55</v>
      </c>
      <c r="AN2761" t="s">
        <v>59</v>
      </c>
      <c r="AO2761">
        <v>0</v>
      </c>
      <c r="AP2761" t="s">
        <v>55</v>
      </c>
      <c r="AQ2761" t="s">
        <v>55</v>
      </c>
      <c r="AR2761" t="s">
        <v>55</v>
      </c>
      <c r="AS2761" t="s">
        <v>59</v>
      </c>
      <c r="AT2761" t="s">
        <v>55</v>
      </c>
      <c r="AU2761" t="s">
        <v>55</v>
      </c>
      <c r="AV2761" t="s">
        <v>55</v>
      </c>
      <c r="AW2761" t="s">
        <v>55</v>
      </c>
      <c r="AX2761" t="s">
        <v>145</v>
      </c>
      <c r="AY2761" t="s">
        <v>55</v>
      </c>
      <c r="AZ2761" t="s">
        <v>63</v>
      </c>
      <c r="BA2761">
        <v>24.15</v>
      </c>
      <c r="BB2761">
        <v>1505.9</v>
      </c>
      <c r="BC2761">
        <v>0</v>
      </c>
      <c r="BD2761">
        <v>0</v>
      </c>
      <c r="BE2761">
        <v>985.2</v>
      </c>
      <c r="BF2761">
        <v>2491.1</v>
      </c>
      <c r="BG2761" t="s">
        <v>996</v>
      </c>
      <c r="BH2761" s="1" t="s">
        <v>996</v>
      </c>
      <c r="BI2761" t="s">
        <v>59</v>
      </c>
      <c r="BJ2761" t="b">
        <v>1</v>
      </c>
      <c r="BK2761">
        <v>0</v>
      </c>
    </row>
    <row r="2762" spans="1:63">
      <c r="A2762" s="1" t="s">
        <v>4970</v>
      </c>
      <c r="B2762" t="s">
        <v>54</v>
      </c>
      <c r="D2762">
        <v>25</v>
      </c>
      <c r="E2762" t="s">
        <v>56</v>
      </c>
      <c r="F2762" t="s">
        <v>55</v>
      </c>
      <c r="G2762">
        <f t="shared" si="130"/>
        <v>25</v>
      </c>
      <c r="H2762" s="1">
        <v>25</v>
      </c>
      <c r="I2762" t="s">
        <v>56</v>
      </c>
      <c r="K2762" t="s">
        <v>55</v>
      </c>
      <c r="L2762">
        <v>0</v>
      </c>
      <c r="M2762">
        <v>0</v>
      </c>
      <c r="N2762" s="1">
        <v>0</v>
      </c>
      <c r="O2762" t="s">
        <v>176</v>
      </c>
      <c r="P2762" t="s">
        <v>59</v>
      </c>
      <c r="Q2762">
        <v>37.800254000000002</v>
      </c>
      <c r="R2762" t="s">
        <v>59</v>
      </c>
      <c r="T2762">
        <v>22920</v>
      </c>
      <c r="V2762" s="2">
        <v>5</v>
      </c>
      <c r="W2762">
        <f t="shared" si="129"/>
        <v>5</v>
      </c>
      <c r="X2762" s="1">
        <v>5</v>
      </c>
      <c r="Y2762" t="s">
        <v>56</v>
      </c>
      <c r="Z2762">
        <v>1</v>
      </c>
      <c r="AA2762">
        <v>1</v>
      </c>
      <c r="AB2762" s="1">
        <v>1</v>
      </c>
      <c r="AC2762">
        <v>16</v>
      </c>
      <c r="AD2762" t="s">
        <v>60</v>
      </c>
      <c r="AE2762" s="7">
        <f t="shared" ca="1" si="131"/>
        <v>16</v>
      </c>
      <c r="AF2762" s="8">
        <v>16</v>
      </c>
      <c r="AG2762" t="s">
        <v>56</v>
      </c>
      <c r="AI2762">
        <v>25.83</v>
      </c>
      <c r="AK2762" t="s">
        <v>56</v>
      </c>
      <c r="AM2762" t="s">
        <v>56</v>
      </c>
      <c r="AN2762" t="s">
        <v>68</v>
      </c>
      <c r="AO2762">
        <v>46</v>
      </c>
      <c r="AP2762" t="s">
        <v>55</v>
      </c>
      <c r="AQ2762" t="s">
        <v>55</v>
      </c>
      <c r="AR2762" t="s">
        <v>55</v>
      </c>
      <c r="AS2762" t="s">
        <v>59</v>
      </c>
      <c r="AT2762" t="s">
        <v>55</v>
      </c>
      <c r="AU2762" t="s">
        <v>55</v>
      </c>
      <c r="AV2762" t="s">
        <v>55</v>
      </c>
      <c r="AW2762" t="s">
        <v>56</v>
      </c>
      <c r="AX2762" t="s">
        <v>62</v>
      </c>
      <c r="AY2762" t="s">
        <v>59</v>
      </c>
      <c r="AZ2762" t="s">
        <v>63</v>
      </c>
      <c r="BA2762">
        <v>75.400000000000006</v>
      </c>
      <c r="BB2762">
        <v>1189.4000000000001</v>
      </c>
      <c r="BC2762">
        <v>0</v>
      </c>
      <c r="BD2762">
        <v>0</v>
      </c>
      <c r="BE2762">
        <v>413.28</v>
      </c>
      <c r="BF2762">
        <v>1602.68</v>
      </c>
      <c r="BG2762" t="s">
        <v>996</v>
      </c>
      <c r="BH2762" s="1" t="s">
        <v>996</v>
      </c>
      <c r="BI2762" t="s">
        <v>59</v>
      </c>
      <c r="BJ2762" t="b">
        <v>1</v>
      </c>
      <c r="BK2762">
        <v>0</v>
      </c>
    </row>
    <row r="2763" spans="1:63">
      <c r="A2763" s="1" t="s">
        <v>4971</v>
      </c>
      <c r="B2763" t="s">
        <v>66</v>
      </c>
      <c r="D2763">
        <v>38</v>
      </c>
      <c r="E2763" t="s">
        <v>55</v>
      </c>
      <c r="F2763" t="s">
        <v>55</v>
      </c>
      <c r="G2763">
        <f t="shared" si="130"/>
        <v>38</v>
      </c>
      <c r="H2763" s="1">
        <v>38</v>
      </c>
      <c r="I2763" t="s">
        <v>56</v>
      </c>
      <c r="K2763" t="s">
        <v>55</v>
      </c>
      <c r="L2763">
        <v>0</v>
      </c>
      <c r="M2763">
        <v>0</v>
      </c>
      <c r="N2763" s="1">
        <v>0</v>
      </c>
      <c r="O2763" t="s">
        <v>176</v>
      </c>
      <c r="P2763" t="s">
        <v>4972</v>
      </c>
      <c r="Q2763">
        <v>37.731504999999999</v>
      </c>
      <c r="R2763">
        <v>-122.38453199999999</v>
      </c>
      <c r="T2763">
        <v>33177</v>
      </c>
      <c r="V2763" s="2" t="s">
        <v>59</v>
      </c>
      <c r="W2763" t="e">
        <f t="shared" si="129"/>
        <v>#N/A</v>
      </c>
      <c r="X2763" s="1" t="e">
        <v>#N/A</v>
      </c>
      <c r="Y2763" t="s">
        <v>56</v>
      </c>
      <c r="Z2763">
        <v>1</v>
      </c>
      <c r="AA2763">
        <v>1</v>
      </c>
      <c r="AB2763" s="1">
        <v>1</v>
      </c>
      <c r="AC2763">
        <v>63</v>
      </c>
      <c r="AD2763" t="s">
        <v>88</v>
      </c>
      <c r="AE2763" s="7">
        <f t="shared" ca="1" si="131"/>
        <v>63</v>
      </c>
      <c r="AF2763" s="8">
        <v>63</v>
      </c>
      <c r="AG2763" t="s">
        <v>56</v>
      </c>
      <c r="AI2763">
        <v>49.08</v>
      </c>
      <c r="AK2763" t="s">
        <v>59</v>
      </c>
      <c r="AM2763" t="s">
        <v>56</v>
      </c>
      <c r="AN2763" t="s">
        <v>102</v>
      </c>
      <c r="AO2763">
        <v>24</v>
      </c>
      <c r="AP2763" t="s">
        <v>56</v>
      </c>
      <c r="AQ2763" t="s">
        <v>56</v>
      </c>
      <c r="AR2763" t="s">
        <v>59</v>
      </c>
      <c r="AS2763" t="s">
        <v>55</v>
      </c>
      <c r="AT2763" t="s">
        <v>56</v>
      </c>
      <c r="AU2763" t="s">
        <v>56</v>
      </c>
      <c r="AV2763" t="s">
        <v>56</v>
      </c>
      <c r="AW2763" t="s">
        <v>55</v>
      </c>
      <c r="AX2763" t="s">
        <v>145</v>
      </c>
      <c r="AY2763" t="s">
        <v>56</v>
      </c>
      <c r="AZ2763" t="s">
        <v>138</v>
      </c>
      <c r="BA2763">
        <v>79.7</v>
      </c>
      <c r="BB2763" t="s">
        <v>59</v>
      </c>
      <c r="BC2763">
        <v>0</v>
      </c>
      <c r="BD2763">
        <v>30</v>
      </c>
      <c r="BE2763">
        <v>3092.04</v>
      </c>
      <c r="BF2763">
        <v>7908.19</v>
      </c>
      <c r="BG2763" t="s">
        <v>59</v>
      </c>
      <c r="BH2763" s="1" t="s">
        <v>59</v>
      </c>
      <c r="BI2763" t="s">
        <v>59</v>
      </c>
      <c r="BJ2763" t="b">
        <v>1</v>
      </c>
      <c r="BK2763">
        <v>1</v>
      </c>
    </row>
    <row r="2764" spans="1:63">
      <c r="A2764" s="1" t="s">
        <v>4973</v>
      </c>
      <c r="B2764" t="s">
        <v>66</v>
      </c>
      <c r="D2764">
        <v>54</v>
      </c>
      <c r="E2764" t="s">
        <v>59</v>
      </c>
      <c r="F2764" t="s">
        <v>55</v>
      </c>
      <c r="G2764">
        <f t="shared" si="130"/>
        <v>54</v>
      </c>
      <c r="H2764" s="1">
        <v>54</v>
      </c>
      <c r="I2764" t="s">
        <v>59</v>
      </c>
      <c r="K2764" t="s">
        <v>56</v>
      </c>
      <c r="L2764">
        <v>1</v>
      </c>
      <c r="M2764">
        <v>1</v>
      </c>
      <c r="N2764" s="1">
        <v>1</v>
      </c>
      <c r="O2764" t="s">
        <v>176</v>
      </c>
      <c r="P2764" t="s">
        <v>4974</v>
      </c>
      <c r="Q2764">
        <v>37.797525999999998</v>
      </c>
      <c r="R2764">
        <v>-122.46453099999999</v>
      </c>
      <c r="T2764">
        <v>2240</v>
      </c>
      <c r="V2764" s="2" t="s">
        <v>59</v>
      </c>
      <c r="W2764" t="e">
        <f t="shared" si="129"/>
        <v>#N/A</v>
      </c>
      <c r="X2764" s="1" t="e">
        <v>#N/A</v>
      </c>
      <c r="Y2764" t="s">
        <v>56</v>
      </c>
      <c r="Z2764">
        <v>1</v>
      </c>
      <c r="AA2764">
        <v>1</v>
      </c>
      <c r="AB2764" s="1">
        <v>1</v>
      </c>
      <c r="AC2764" t="s">
        <v>59</v>
      </c>
      <c r="AD2764" t="s">
        <v>73</v>
      </c>
      <c r="AE2764" s="7">
        <f t="shared" ca="1" si="131"/>
        <v>31</v>
      </c>
      <c r="AF2764" s="8">
        <v>31</v>
      </c>
      <c r="AG2764" t="s">
        <v>56</v>
      </c>
      <c r="AI2764">
        <v>32.43</v>
      </c>
      <c r="AK2764" t="s">
        <v>55</v>
      </c>
      <c r="AM2764" t="s">
        <v>56</v>
      </c>
      <c r="AN2764" t="s">
        <v>102</v>
      </c>
      <c r="AO2764">
        <v>19</v>
      </c>
      <c r="AP2764" t="s">
        <v>56</v>
      </c>
      <c r="AQ2764" t="s">
        <v>56</v>
      </c>
      <c r="AR2764" t="s">
        <v>56</v>
      </c>
      <c r="AS2764" t="s">
        <v>56</v>
      </c>
      <c r="AT2764" t="s">
        <v>55</v>
      </c>
      <c r="AU2764" t="s">
        <v>56</v>
      </c>
      <c r="AV2764" t="s">
        <v>56</v>
      </c>
      <c r="AW2764" t="s">
        <v>59</v>
      </c>
      <c r="AX2764" t="s">
        <v>62</v>
      </c>
      <c r="AY2764" t="s">
        <v>55</v>
      </c>
      <c r="AZ2764" t="s">
        <v>63</v>
      </c>
      <c r="BA2764">
        <v>76.3</v>
      </c>
      <c r="BB2764">
        <v>2404.15</v>
      </c>
      <c r="BC2764" t="s">
        <v>59</v>
      </c>
      <c r="BD2764">
        <v>0</v>
      </c>
      <c r="BE2764">
        <v>1037.76</v>
      </c>
      <c r="BF2764">
        <v>3441.91</v>
      </c>
      <c r="BG2764" t="s">
        <v>59</v>
      </c>
      <c r="BH2764" s="1" t="s">
        <v>59</v>
      </c>
      <c r="BI2764" t="b">
        <v>1</v>
      </c>
      <c r="BJ2764" t="s">
        <v>59</v>
      </c>
      <c r="BK2764">
        <v>0</v>
      </c>
    </row>
    <row r="2765" spans="1:63">
      <c r="A2765" s="1" t="s">
        <v>4975</v>
      </c>
      <c r="B2765" t="s">
        <v>66</v>
      </c>
      <c r="D2765">
        <v>32</v>
      </c>
      <c r="E2765" t="s">
        <v>55</v>
      </c>
      <c r="F2765" t="s">
        <v>55</v>
      </c>
      <c r="G2765">
        <f t="shared" si="130"/>
        <v>32</v>
      </c>
      <c r="H2765" s="1">
        <v>32</v>
      </c>
      <c r="I2765" t="s">
        <v>56</v>
      </c>
      <c r="K2765" t="s">
        <v>56</v>
      </c>
      <c r="L2765">
        <v>3</v>
      </c>
      <c r="M2765">
        <v>3</v>
      </c>
      <c r="N2765" s="1">
        <v>3</v>
      </c>
      <c r="O2765" t="s">
        <v>59</v>
      </c>
      <c r="P2765" t="s">
        <v>59</v>
      </c>
      <c r="Q2765" t="s">
        <v>59</v>
      </c>
      <c r="R2765" t="s">
        <v>59</v>
      </c>
      <c r="T2765" t="s">
        <v>59</v>
      </c>
      <c r="V2765" s="2">
        <v>3</v>
      </c>
      <c r="W2765">
        <f t="shared" si="129"/>
        <v>3</v>
      </c>
      <c r="X2765" s="1">
        <v>3</v>
      </c>
      <c r="Y2765" t="s">
        <v>56</v>
      </c>
      <c r="Z2765">
        <v>6</v>
      </c>
      <c r="AA2765">
        <v>6</v>
      </c>
      <c r="AB2765" s="1">
        <v>6</v>
      </c>
      <c r="AC2765">
        <v>68</v>
      </c>
      <c r="AD2765" t="s">
        <v>60</v>
      </c>
      <c r="AE2765" s="7">
        <f t="shared" ca="1" si="131"/>
        <v>68</v>
      </c>
      <c r="AF2765" s="8">
        <v>68</v>
      </c>
      <c r="AG2765" t="s">
        <v>56</v>
      </c>
      <c r="AI2765">
        <v>16.09</v>
      </c>
      <c r="AK2765" t="s">
        <v>56</v>
      </c>
      <c r="AM2765" t="s">
        <v>56</v>
      </c>
      <c r="AN2765" t="s">
        <v>68</v>
      </c>
      <c r="AO2765">
        <v>53</v>
      </c>
      <c r="AP2765" t="s">
        <v>55</v>
      </c>
      <c r="AQ2765" t="s">
        <v>56</v>
      </c>
      <c r="AR2765" t="s">
        <v>55</v>
      </c>
      <c r="AS2765" t="s">
        <v>59</v>
      </c>
      <c r="AT2765" t="s">
        <v>56</v>
      </c>
      <c r="AU2765" t="s">
        <v>59</v>
      </c>
      <c r="AV2765" t="s">
        <v>56</v>
      </c>
      <c r="AW2765" t="s">
        <v>56</v>
      </c>
      <c r="AX2765" t="s">
        <v>363</v>
      </c>
      <c r="AY2765" t="s">
        <v>56</v>
      </c>
      <c r="AZ2765" t="s">
        <v>138</v>
      </c>
      <c r="BA2765">
        <v>103.75</v>
      </c>
      <c r="BB2765">
        <v>7039.45</v>
      </c>
      <c r="BC2765">
        <v>0</v>
      </c>
      <c r="BD2765">
        <v>0</v>
      </c>
      <c r="BE2765">
        <v>1094.1199999999999</v>
      </c>
      <c r="BF2765">
        <v>8133.57</v>
      </c>
      <c r="BG2765" t="s">
        <v>59</v>
      </c>
      <c r="BH2765" s="1" t="s">
        <v>59</v>
      </c>
      <c r="BI2765" t="s">
        <v>59</v>
      </c>
      <c r="BJ2765" t="b">
        <v>1</v>
      </c>
      <c r="BK2765">
        <v>1</v>
      </c>
    </row>
    <row r="2766" spans="1:63">
      <c r="A2766" s="1" t="s">
        <v>4976</v>
      </c>
      <c r="B2766" t="s">
        <v>66</v>
      </c>
      <c r="D2766">
        <v>53</v>
      </c>
      <c r="E2766" t="s">
        <v>55</v>
      </c>
      <c r="F2766" t="s">
        <v>55</v>
      </c>
      <c r="G2766">
        <f t="shared" si="130"/>
        <v>53</v>
      </c>
      <c r="H2766" s="1">
        <v>53</v>
      </c>
      <c r="I2766" t="s">
        <v>56</v>
      </c>
      <c r="K2766" t="s">
        <v>56</v>
      </c>
      <c r="L2766">
        <v>3</v>
      </c>
      <c r="M2766">
        <v>3</v>
      </c>
      <c r="N2766" s="1">
        <v>3</v>
      </c>
      <c r="O2766" t="s">
        <v>59</v>
      </c>
      <c r="P2766" t="s">
        <v>59</v>
      </c>
      <c r="Q2766" t="s">
        <v>59</v>
      </c>
      <c r="R2766" t="s">
        <v>59</v>
      </c>
      <c r="T2766" t="s">
        <v>59</v>
      </c>
      <c r="V2766" s="2" t="s">
        <v>59</v>
      </c>
      <c r="W2766">
        <f t="shared" si="129"/>
        <v>4</v>
      </c>
      <c r="X2766" s="1">
        <v>4</v>
      </c>
      <c r="Y2766" t="s">
        <v>55</v>
      </c>
      <c r="Z2766">
        <v>0</v>
      </c>
      <c r="AA2766">
        <v>0</v>
      </c>
      <c r="AB2766" s="1">
        <v>0</v>
      </c>
      <c r="AC2766" t="s">
        <v>59</v>
      </c>
      <c r="AD2766" t="s">
        <v>73</v>
      </c>
      <c r="AE2766" s="7">
        <f t="shared" ca="1" si="131"/>
        <v>31</v>
      </c>
      <c r="AF2766" s="8">
        <v>31</v>
      </c>
      <c r="AG2766" t="s">
        <v>56</v>
      </c>
      <c r="AI2766">
        <v>48.43</v>
      </c>
      <c r="AK2766" t="s">
        <v>59</v>
      </c>
      <c r="AM2766" t="s">
        <v>56</v>
      </c>
      <c r="AN2766" t="s">
        <v>68</v>
      </c>
      <c r="AO2766">
        <v>58</v>
      </c>
      <c r="AP2766" t="s">
        <v>59</v>
      </c>
      <c r="AQ2766" t="s">
        <v>55</v>
      </c>
      <c r="AR2766" t="s">
        <v>59</v>
      </c>
      <c r="AS2766" t="s">
        <v>55</v>
      </c>
      <c r="AT2766" t="s">
        <v>55</v>
      </c>
      <c r="AU2766" t="s">
        <v>56</v>
      </c>
      <c r="AV2766" t="s">
        <v>56</v>
      </c>
      <c r="AW2766" t="s">
        <v>56</v>
      </c>
      <c r="AX2766" t="s">
        <v>145</v>
      </c>
      <c r="AY2766" t="s">
        <v>55</v>
      </c>
      <c r="AZ2766" t="s">
        <v>63</v>
      </c>
      <c r="BA2766">
        <v>86.45</v>
      </c>
      <c r="BB2766">
        <v>2538.0500000000002</v>
      </c>
      <c r="BC2766">
        <v>0</v>
      </c>
      <c r="BD2766">
        <v>0</v>
      </c>
      <c r="BE2766">
        <v>1452.9</v>
      </c>
      <c r="BF2766" t="s">
        <v>59</v>
      </c>
      <c r="BG2766" t="s">
        <v>996</v>
      </c>
      <c r="BH2766" s="1" t="s">
        <v>996</v>
      </c>
      <c r="BI2766" t="s">
        <v>59</v>
      </c>
      <c r="BJ2766" t="b">
        <v>1</v>
      </c>
      <c r="BK2766">
        <v>0</v>
      </c>
    </row>
    <row r="2767" spans="1:63">
      <c r="A2767" s="1" t="s">
        <v>4977</v>
      </c>
      <c r="B2767" t="s">
        <v>66</v>
      </c>
      <c r="D2767">
        <v>44</v>
      </c>
      <c r="E2767" t="s">
        <v>59</v>
      </c>
      <c r="F2767" t="s">
        <v>55</v>
      </c>
      <c r="G2767">
        <f t="shared" si="130"/>
        <v>44</v>
      </c>
      <c r="H2767" s="1">
        <v>44</v>
      </c>
      <c r="I2767" t="s">
        <v>55</v>
      </c>
      <c r="K2767" t="s">
        <v>55</v>
      </c>
      <c r="L2767">
        <v>0</v>
      </c>
      <c r="M2767">
        <v>0</v>
      </c>
      <c r="N2767" s="1">
        <v>0</v>
      </c>
      <c r="O2767" t="s">
        <v>176</v>
      </c>
      <c r="P2767" t="s">
        <v>4978</v>
      </c>
      <c r="Q2767">
        <v>37.721052</v>
      </c>
      <c r="R2767">
        <v>-122.413573</v>
      </c>
      <c r="T2767">
        <v>40137</v>
      </c>
      <c r="V2767" s="2">
        <v>5</v>
      </c>
      <c r="W2767">
        <f t="shared" si="129"/>
        <v>5</v>
      </c>
      <c r="X2767" s="1">
        <v>5</v>
      </c>
      <c r="Y2767" t="s">
        <v>59</v>
      </c>
      <c r="Z2767">
        <v>0</v>
      </c>
      <c r="AA2767">
        <v>0</v>
      </c>
      <c r="AB2767" s="1">
        <v>0</v>
      </c>
      <c r="AC2767">
        <v>16</v>
      </c>
      <c r="AD2767" t="s">
        <v>60</v>
      </c>
      <c r="AE2767" s="7">
        <f t="shared" ca="1" si="131"/>
        <v>16</v>
      </c>
      <c r="AF2767" s="8">
        <v>16</v>
      </c>
      <c r="AG2767" t="s">
        <v>56</v>
      </c>
      <c r="AI2767">
        <v>38.020000000000003</v>
      </c>
      <c r="AK2767" t="s">
        <v>55</v>
      </c>
      <c r="AM2767" t="s">
        <v>56</v>
      </c>
      <c r="AN2767" t="s">
        <v>68</v>
      </c>
      <c r="AO2767">
        <v>25</v>
      </c>
      <c r="AP2767" t="s">
        <v>55</v>
      </c>
      <c r="AQ2767" t="s">
        <v>56</v>
      </c>
      <c r="AR2767" t="s">
        <v>55</v>
      </c>
      <c r="AS2767" t="s">
        <v>55</v>
      </c>
      <c r="AT2767" t="s">
        <v>55</v>
      </c>
      <c r="AU2767" t="s">
        <v>55</v>
      </c>
      <c r="AV2767" t="s">
        <v>55</v>
      </c>
      <c r="AW2767" t="s">
        <v>56</v>
      </c>
      <c r="AX2767" t="s">
        <v>62</v>
      </c>
      <c r="AY2767" t="s">
        <v>55</v>
      </c>
      <c r="AZ2767" t="s">
        <v>63</v>
      </c>
      <c r="BA2767">
        <v>75.099999999999994</v>
      </c>
      <c r="BB2767">
        <v>1212.8499999999999</v>
      </c>
      <c r="BC2767">
        <v>0</v>
      </c>
      <c r="BD2767" t="s">
        <v>59</v>
      </c>
      <c r="BE2767">
        <v>608.32000000000005</v>
      </c>
      <c r="BF2767">
        <v>1821.17</v>
      </c>
      <c r="BG2767" t="s">
        <v>59</v>
      </c>
      <c r="BH2767" s="1" t="s">
        <v>59</v>
      </c>
      <c r="BI2767" t="s">
        <v>59</v>
      </c>
      <c r="BJ2767" t="b">
        <v>1</v>
      </c>
      <c r="BK2767">
        <v>1</v>
      </c>
    </row>
    <row r="2768" spans="1:63">
      <c r="A2768" s="1" t="s">
        <v>4979</v>
      </c>
      <c r="B2768" t="s">
        <v>59</v>
      </c>
      <c r="D2768">
        <v>32</v>
      </c>
      <c r="E2768" t="s">
        <v>55</v>
      </c>
      <c r="F2768" t="s">
        <v>55</v>
      </c>
      <c r="G2768">
        <f t="shared" si="130"/>
        <v>32</v>
      </c>
      <c r="H2768" s="1">
        <v>32</v>
      </c>
      <c r="I2768" t="s">
        <v>55</v>
      </c>
      <c r="K2768" t="s">
        <v>55</v>
      </c>
      <c r="L2768">
        <v>0</v>
      </c>
      <c r="M2768">
        <v>0</v>
      </c>
      <c r="N2768" s="1">
        <v>0</v>
      </c>
      <c r="O2768" t="s">
        <v>181</v>
      </c>
      <c r="P2768" t="s">
        <v>1474</v>
      </c>
      <c r="Q2768">
        <v>37.444313999999999</v>
      </c>
      <c r="R2768">
        <v>-122.149996</v>
      </c>
      <c r="T2768">
        <v>16198</v>
      </c>
      <c r="V2768" s="2">
        <v>4</v>
      </c>
      <c r="W2768">
        <f t="shared" si="129"/>
        <v>4</v>
      </c>
      <c r="X2768" s="1">
        <v>4</v>
      </c>
      <c r="Y2768" t="s">
        <v>55</v>
      </c>
      <c r="Z2768">
        <v>0</v>
      </c>
      <c r="AA2768">
        <v>0</v>
      </c>
      <c r="AB2768" s="1">
        <v>0</v>
      </c>
      <c r="AC2768">
        <v>33</v>
      </c>
      <c r="AD2768" t="s">
        <v>73</v>
      </c>
      <c r="AE2768" s="7">
        <f t="shared" ca="1" si="131"/>
        <v>33</v>
      </c>
      <c r="AF2768" s="8">
        <v>33</v>
      </c>
      <c r="AG2768" t="s">
        <v>56</v>
      </c>
      <c r="AI2768">
        <v>34.85</v>
      </c>
      <c r="AK2768" t="s">
        <v>55</v>
      </c>
      <c r="AM2768" t="s">
        <v>56</v>
      </c>
      <c r="AN2768" t="s">
        <v>68</v>
      </c>
      <c r="AO2768">
        <v>27</v>
      </c>
      <c r="AP2768" t="s">
        <v>55</v>
      </c>
      <c r="AQ2768" t="s">
        <v>56</v>
      </c>
      <c r="AR2768" t="s">
        <v>55</v>
      </c>
      <c r="AS2768" t="s">
        <v>56</v>
      </c>
      <c r="AT2768" t="s">
        <v>55</v>
      </c>
      <c r="AU2768" t="s">
        <v>55</v>
      </c>
      <c r="AV2768" t="s">
        <v>55</v>
      </c>
      <c r="AW2768" t="s">
        <v>56</v>
      </c>
      <c r="AX2768" t="s">
        <v>363</v>
      </c>
      <c r="AY2768" t="s">
        <v>55</v>
      </c>
      <c r="AZ2768" t="s">
        <v>63</v>
      </c>
      <c r="BA2768" t="s">
        <v>59</v>
      </c>
      <c r="BB2768">
        <v>2651.1</v>
      </c>
      <c r="BC2768">
        <v>0</v>
      </c>
      <c r="BD2768">
        <v>0</v>
      </c>
      <c r="BE2768">
        <v>1150.05</v>
      </c>
      <c r="BF2768">
        <v>3801.15</v>
      </c>
      <c r="BG2768" t="s">
        <v>996</v>
      </c>
      <c r="BH2768" s="1" t="s">
        <v>996</v>
      </c>
      <c r="BI2768" t="s">
        <v>59</v>
      </c>
      <c r="BJ2768" t="b">
        <v>1</v>
      </c>
      <c r="BK2768">
        <v>0</v>
      </c>
    </row>
    <row r="2769" spans="1:63">
      <c r="A2769" s="1" t="s">
        <v>4980</v>
      </c>
      <c r="B2769" t="s">
        <v>54</v>
      </c>
      <c r="D2769">
        <v>54</v>
      </c>
      <c r="E2769" t="s">
        <v>55</v>
      </c>
      <c r="F2769" t="s">
        <v>55</v>
      </c>
      <c r="G2769">
        <f t="shared" si="130"/>
        <v>54</v>
      </c>
      <c r="H2769" s="1">
        <v>54</v>
      </c>
      <c r="I2769" t="s">
        <v>56</v>
      </c>
      <c r="K2769" t="s">
        <v>59</v>
      </c>
      <c r="L2769">
        <v>0</v>
      </c>
      <c r="M2769">
        <v>0</v>
      </c>
      <c r="N2769" s="1">
        <v>0</v>
      </c>
      <c r="O2769" t="s">
        <v>181</v>
      </c>
      <c r="P2769" t="s">
        <v>3926</v>
      </c>
      <c r="Q2769">
        <v>37.458089999999999</v>
      </c>
      <c r="R2769">
        <v>-122.115398</v>
      </c>
      <c r="T2769" t="s">
        <v>59</v>
      </c>
      <c r="V2769" s="2">
        <v>3</v>
      </c>
      <c r="W2769">
        <f t="shared" si="129"/>
        <v>3</v>
      </c>
      <c r="X2769" s="1">
        <v>3</v>
      </c>
      <c r="Y2769" t="s">
        <v>56</v>
      </c>
      <c r="Z2769">
        <v>3</v>
      </c>
      <c r="AA2769">
        <v>3</v>
      </c>
      <c r="AB2769" s="1">
        <v>3</v>
      </c>
      <c r="AC2769">
        <v>72</v>
      </c>
      <c r="AD2769" t="s">
        <v>60</v>
      </c>
      <c r="AE2769" s="7">
        <f t="shared" ca="1" si="131"/>
        <v>72</v>
      </c>
      <c r="AF2769" s="8">
        <v>72</v>
      </c>
      <c r="AG2769" t="s">
        <v>56</v>
      </c>
      <c r="AI2769">
        <v>2.61</v>
      </c>
      <c r="AK2769" t="s">
        <v>55</v>
      </c>
      <c r="AM2769" t="s">
        <v>55</v>
      </c>
      <c r="AN2769" t="s">
        <v>60</v>
      </c>
      <c r="AO2769">
        <v>0</v>
      </c>
      <c r="AP2769" t="s">
        <v>55</v>
      </c>
      <c r="AQ2769" t="s">
        <v>55</v>
      </c>
      <c r="AR2769" t="s">
        <v>55</v>
      </c>
      <c r="AS2769" t="s">
        <v>55</v>
      </c>
      <c r="AT2769" t="s">
        <v>55</v>
      </c>
      <c r="AU2769" t="s">
        <v>55</v>
      </c>
      <c r="AV2769" t="s">
        <v>55</v>
      </c>
      <c r="AW2769" t="s">
        <v>59</v>
      </c>
      <c r="AX2769" t="s">
        <v>363</v>
      </c>
      <c r="AY2769" t="s">
        <v>55</v>
      </c>
      <c r="AZ2769" t="s">
        <v>138</v>
      </c>
      <c r="BA2769">
        <v>19.3</v>
      </c>
      <c r="BB2769">
        <v>1304.8</v>
      </c>
      <c r="BC2769">
        <v>0</v>
      </c>
      <c r="BD2769">
        <v>0</v>
      </c>
      <c r="BE2769" t="s">
        <v>59</v>
      </c>
      <c r="BF2769">
        <v>1492.72</v>
      </c>
      <c r="BG2769" t="s">
        <v>996</v>
      </c>
      <c r="BH2769" s="1" t="s">
        <v>996</v>
      </c>
      <c r="BI2769" t="s">
        <v>59</v>
      </c>
      <c r="BJ2769" t="b">
        <v>1</v>
      </c>
      <c r="BK2769">
        <v>0</v>
      </c>
    </row>
    <row r="2770" spans="1:63">
      <c r="A2770" s="1" t="s">
        <v>4981</v>
      </c>
      <c r="B2770" t="s">
        <v>66</v>
      </c>
      <c r="D2770">
        <v>58</v>
      </c>
      <c r="E2770" t="s">
        <v>55</v>
      </c>
      <c r="F2770" t="s">
        <v>55</v>
      </c>
      <c r="G2770">
        <f t="shared" si="130"/>
        <v>58</v>
      </c>
      <c r="H2770" s="1">
        <v>58</v>
      </c>
      <c r="I2770" t="s">
        <v>55</v>
      </c>
      <c r="K2770" t="s">
        <v>55</v>
      </c>
      <c r="L2770">
        <v>0</v>
      </c>
      <c r="M2770">
        <v>0</v>
      </c>
      <c r="N2770" s="1">
        <v>0</v>
      </c>
      <c r="O2770" t="s">
        <v>4982</v>
      </c>
      <c r="P2770" t="s">
        <v>4983</v>
      </c>
      <c r="Q2770">
        <v>37.424342000000003</v>
      </c>
      <c r="R2770">
        <v>-122.16564099999999</v>
      </c>
      <c r="T2770">
        <v>13386</v>
      </c>
      <c r="V2770" s="2">
        <v>3</v>
      </c>
      <c r="W2770">
        <f t="shared" si="129"/>
        <v>3</v>
      </c>
      <c r="X2770" s="1">
        <v>3</v>
      </c>
      <c r="Y2770" t="s">
        <v>59</v>
      </c>
      <c r="Z2770">
        <v>0</v>
      </c>
      <c r="AA2770">
        <v>0</v>
      </c>
      <c r="AB2770" s="1">
        <v>0</v>
      </c>
      <c r="AC2770">
        <v>12</v>
      </c>
      <c r="AD2770" t="s">
        <v>60</v>
      </c>
      <c r="AE2770" s="7">
        <f t="shared" ca="1" si="131"/>
        <v>12</v>
      </c>
      <c r="AF2770" s="8">
        <v>12</v>
      </c>
      <c r="AG2770" t="s">
        <v>55</v>
      </c>
      <c r="AI2770">
        <v>0</v>
      </c>
      <c r="AK2770" t="s">
        <v>59</v>
      </c>
      <c r="AM2770" t="s">
        <v>56</v>
      </c>
      <c r="AN2770" t="s">
        <v>61</v>
      </c>
      <c r="AO2770">
        <v>19</v>
      </c>
      <c r="AP2770" t="s">
        <v>56</v>
      </c>
      <c r="AQ2770" t="s">
        <v>55</v>
      </c>
      <c r="AR2770" t="s">
        <v>55</v>
      </c>
      <c r="AS2770" t="s">
        <v>56</v>
      </c>
      <c r="AT2770" t="s">
        <v>55</v>
      </c>
      <c r="AU2770" t="s">
        <v>55</v>
      </c>
      <c r="AV2770" t="s">
        <v>55</v>
      </c>
      <c r="AW2770" t="s">
        <v>56</v>
      </c>
      <c r="AX2770" t="s">
        <v>145</v>
      </c>
      <c r="AY2770" t="s">
        <v>59</v>
      </c>
      <c r="AZ2770" t="s">
        <v>83</v>
      </c>
      <c r="BA2770">
        <v>33.6</v>
      </c>
      <c r="BB2770">
        <v>435.45</v>
      </c>
      <c r="BC2770">
        <v>0</v>
      </c>
      <c r="BD2770">
        <v>0</v>
      </c>
      <c r="BE2770">
        <v>0</v>
      </c>
      <c r="BF2770" t="s">
        <v>59</v>
      </c>
      <c r="BG2770" t="s">
        <v>59</v>
      </c>
      <c r="BH2770" s="1" t="s">
        <v>59</v>
      </c>
      <c r="BI2770" t="s">
        <v>59</v>
      </c>
      <c r="BJ2770" t="b">
        <v>1</v>
      </c>
      <c r="BK2770">
        <v>1</v>
      </c>
    </row>
    <row r="2771" spans="1:63">
      <c r="A2771" s="1" t="s">
        <v>4984</v>
      </c>
      <c r="B2771" t="s">
        <v>66</v>
      </c>
      <c r="D2771">
        <v>40</v>
      </c>
      <c r="E2771" t="s">
        <v>55</v>
      </c>
      <c r="F2771" t="s">
        <v>55</v>
      </c>
      <c r="G2771">
        <f t="shared" si="130"/>
        <v>40</v>
      </c>
      <c r="H2771" s="1">
        <v>40</v>
      </c>
      <c r="I2771" t="s">
        <v>56</v>
      </c>
      <c r="K2771" t="s">
        <v>55</v>
      </c>
      <c r="L2771">
        <v>0</v>
      </c>
      <c r="M2771">
        <v>0</v>
      </c>
      <c r="N2771" s="1">
        <v>0</v>
      </c>
      <c r="O2771" t="s">
        <v>400</v>
      </c>
      <c r="P2771" t="s">
        <v>3449</v>
      </c>
      <c r="Q2771">
        <v>37.590420999999999</v>
      </c>
      <c r="R2771">
        <v>-122.306467</v>
      </c>
      <c r="T2771">
        <v>32488</v>
      </c>
      <c r="V2771" s="2">
        <v>3</v>
      </c>
      <c r="W2771">
        <f t="shared" si="129"/>
        <v>3</v>
      </c>
      <c r="X2771" s="1">
        <v>3</v>
      </c>
      <c r="Y2771" t="s">
        <v>56</v>
      </c>
      <c r="Z2771">
        <v>8</v>
      </c>
      <c r="AA2771">
        <v>8</v>
      </c>
      <c r="AB2771" s="1">
        <v>8</v>
      </c>
      <c r="AC2771">
        <v>10</v>
      </c>
      <c r="AD2771" t="s">
        <v>59</v>
      </c>
      <c r="AE2771" s="7">
        <f t="shared" ca="1" si="131"/>
        <v>10</v>
      </c>
      <c r="AF2771" s="8">
        <v>10</v>
      </c>
      <c r="AG2771" t="s">
        <v>56</v>
      </c>
      <c r="AI2771">
        <v>31.09</v>
      </c>
      <c r="AK2771" t="s">
        <v>55</v>
      </c>
      <c r="AM2771" t="s">
        <v>56</v>
      </c>
      <c r="AN2771" t="s">
        <v>61</v>
      </c>
      <c r="AO2771">
        <v>5</v>
      </c>
      <c r="AP2771" t="s">
        <v>56</v>
      </c>
      <c r="AQ2771" t="s">
        <v>56</v>
      </c>
      <c r="AR2771" t="s">
        <v>56</v>
      </c>
      <c r="AS2771" t="s">
        <v>55</v>
      </c>
      <c r="AT2771" t="s">
        <v>59</v>
      </c>
      <c r="AU2771" t="s">
        <v>56</v>
      </c>
      <c r="AV2771" t="s">
        <v>56</v>
      </c>
      <c r="AW2771" t="s">
        <v>56</v>
      </c>
      <c r="AX2771" t="s">
        <v>363</v>
      </c>
      <c r="AY2771" t="s">
        <v>55</v>
      </c>
      <c r="AZ2771" t="s">
        <v>59</v>
      </c>
      <c r="BA2771">
        <v>80.849999999999994</v>
      </c>
      <c r="BB2771">
        <v>808.5</v>
      </c>
      <c r="BC2771">
        <v>0</v>
      </c>
      <c r="BD2771">
        <v>0</v>
      </c>
      <c r="BE2771">
        <v>310.89999999999998</v>
      </c>
      <c r="BF2771">
        <v>1119.4000000000001</v>
      </c>
      <c r="BG2771" t="s">
        <v>996</v>
      </c>
      <c r="BH2771" s="1" t="s">
        <v>996</v>
      </c>
      <c r="BI2771" t="s">
        <v>59</v>
      </c>
      <c r="BJ2771" t="b">
        <v>1</v>
      </c>
      <c r="BK2771">
        <v>0</v>
      </c>
    </row>
    <row r="2772" spans="1:63">
      <c r="A2772" s="1" t="s">
        <v>4985</v>
      </c>
      <c r="B2772" t="s">
        <v>66</v>
      </c>
      <c r="D2772">
        <v>32</v>
      </c>
      <c r="E2772" t="s">
        <v>55</v>
      </c>
      <c r="F2772" t="s">
        <v>55</v>
      </c>
      <c r="G2772">
        <f t="shared" si="130"/>
        <v>32</v>
      </c>
      <c r="H2772" s="1">
        <v>32</v>
      </c>
      <c r="I2772" t="s">
        <v>56</v>
      </c>
      <c r="K2772" t="s">
        <v>59</v>
      </c>
      <c r="L2772">
        <v>0</v>
      </c>
      <c r="M2772">
        <v>0</v>
      </c>
      <c r="N2772" s="1">
        <v>0</v>
      </c>
      <c r="O2772" t="s">
        <v>400</v>
      </c>
      <c r="P2772" t="s">
        <v>4986</v>
      </c>
      <c r="Q2772">
        <v>37.538308999999998</v>
      </c>
      <c r="R2772">
        <v>-122.305109</v>
      </c>
      <c r="T2772">
        <v>37926</v>
      </c>
      <c r="V2772" s="2">
        <v>3</v>
      </c>
      <c r="W2772">
        <f t="shared" si="129"/>
        <v>3</v>
      </c>
      <c r="X2772" s="1">
        <v>3</v>
      </c>
      <c r="Y2772" t="s">
        <v>56</v>
      </c>
      <c r="Z2772">
        <v>6</v>
      </c>
      <c r="AA2772">
        <v>6</v>
      </c>
      <c r="AB2772" s="1">
        <v>6</v>
      </c>
      <c r="AC2772">
        <v>65</v>
      </c>
      <c r="AD2772" t="s">
        <v>88</v>
      </c>
      <c r="AE2772" s="7">
        <f t="shared" ca="1" si="131"/>
        <v>65</v>
      </c>
      <c r="AF2772" s="8">
        <v>65</v>
      </c>
      <c r="AG2772" t="s">
        <v>56</v>
      </c>
      <c r="AI2772">
        <v>41.34</v>
      </c>
      <c r="AK2772" t="s">
        <v>56</v>
      </c>
      <c r="AM2772" t="s">
        <v>56</v>
      </c>
      <c r="AN2772" t="s">
        <v>68</v>
      </c>
      <c r="AO2772">
        <v>15</v>
      </c>
      <c r="AP2772" t="s">
        <v>55</v>
      </c>
      <c r="AQ2772" t="s">
        <v>56</v>
      </c>
      <c r="AR2772" t="s">
        <v>56</v>
      </c>
      <c r="AS2772" t="s">
        <v>59</v>
      </c>
      <c r="AT2772" t="s">
        <v>56</v>
      </c>
      <c r="AU2772" t="s">
        <v>56</v>
      </c>
      <c r="AV2772" t="s">
        <v>59</v>
      </c>
      <c r="AW2772" t="s">
        <v>56</v>
      </c>
      <c r="AX2772" t="s">
        <v>145</v>
      </c>
      <c r="AY2772" t="s">
        <v>56</v>
      </c>
      <c r="AZ2772" t="s">
        <v>138</v>
      </c>
      <c r="BA2772">
        <v>108.05</v>
      </c>
      <c r="BB2772">
        <v>7118.9</v>
      </c>
      <c r="BC2772">
        <v>0</v>
      </c>
      <c r="BD2772">
        <v>0</v>
      </c>
      <c r="BE2772">
        <v>2687.1</v>
      </c>
      <c r="BF2772">
        <v>9806</v>
      </c>
      <c r="BG2772" t="s">
        <v>996</v>
      </c>
      <c r="BH2772" s="1" t="s">
        <v>996</v>
      </c>
      <c r="BI2772" t="s">
        <v>59</v>
      </c>
      <c r="BJ2772" t="b">
        <v>1</v>
      </c>
      <c r="BK2772">
        <v>0</v>
      </c>
    </row>
    <row r="2773" spans="1:63">
      <c r="A2773" s="1" t="s">
        <v>4987</v>
      </c>
      <c r="B2773" t="s">
        <v>66</v>
      </c>
      <c r="D2773" t="s">
        <v>59</v>
      </c>
      <c r="E2773" t="s">
        <v>55</v>
      </c>
      <c r="F2773" t="s">
        <v>59</v>
      </c>
      <c r="G2773">
        <f t="shared" si="130"/>
        <v>47</v>
      </c>
      <c r="H2773" s="1">
        <v>47</v>
      </c>
      <c r="I2773" t="s">
        <v>55</v>
      </c>
      <c r="K2773" t="s">
        <v>59</v>
      </c>
      <c r="L2773">
        <v>0</v>
      </c>
      <c r="M2773">
        <v>0</v>
      </c>
      <c r="N2773" s="1">
        <v>0</v>
      </c>
      <c r="O2773" t="s">
        <v>400</v>
      </c>
      <c r="P2773" t="s">
        <v>4988</v>
      </c>
      <c r="Q2773">
        <v>37.556094000000002</v>
      </c>
      <c r="R2773">
        <v>-122.272437</v>
      </c>
      <c r="T2773">
        <v>31882</v>
      </c>
      <c r="V2773" s="2" t="s">
        <v>59</v>
      </c>
      <c r="W2773">
        <f t="shared" si="129"/>
        <v>4</v>
      </c>
      <c r="X2773" s="1">
        <v>4</v>
      </c>
      <c r="Y2773" t="s">
        <v>59</v>
      </c>
      <c r="Z2773" t="s">
        <v>59</v>
      </c>
      <c r="AA2773">
        <v>0</v>
      </c>
      <c r="AB2773" s="1">
        <v>0</v>
      </c>
      <c r="AC2773" t="s">
        <v>59</v>
      </c>
      <c r="AD2773" t="s">
        <v>59</v>
      </c>
      <c r="AE2773" s="7">
        <f t="shared" ca="1" si="131"/>
        <v>33.158678840767465</v>
      </c>
      <c r="AF2773" s="8">
        <v>5.8727824904540284</v>
      </c>
      <c r="AG2773" t="s">
        <v>59</v>
      </c>
      <c r="AI2773" t="s">
        <v>59</v>
      </c>
      <c r="AK2773" t="s">
        <v>59</v>
      </c>
      <c r="AM2773" t="s">
        <v>59</v>
      </c>
      <c r="AN2773" t="s">
        <v>59</v>
      </c>
      <c r="AO2773" t="s">
        <v>59</v>
      </c>
      <c r="AP2773" t="s">
        <v>59</v>
      </c>
      <c r="AQ2773" t="s">
        <v>59</v>
      </c>
      <c r="AR2773" t="s">
        <v>59</v>
      </c>
      <c r="AS2773" t="s">
        <v>59</v>
      </c>
      <c r="AT2773" t="s">
        <v>59</v>
      </c>
      <c r="AU2773" t="s">
        <v>59</v>
      </c>
      <c r="AV2773" t="s">
        <v>59</v>
      </c>
      <c r="AW2773" t="s">
        <v>59</v>
      </c>
      <c r="AX2773" t="s">
        <v>59</v>
      </c>
      <c r="AY2773" t="s">
        <v>59</v>
      </c>
      <c r="AZ2773" t="s">
        <v>59</v>
      </c>
      <c r="BA2773" t="s">
        <v>59</v>
      </c>
      <c r="BB2773" t="s">
        <v>59</v>
      </c>
      <c r="BC2773" t="s">
        <v>59</v>
      </c>
      <c r="BD2773" t="s">
        <v>59</v>
      </c>
      <c r="BE2773" t="s">
        <v>59</v>
      </c>
      <c r="BF2773" t="s">
        <v>59</v>
      </c>
      <c r="BG2773" t="s">
        <v>996</v>
      </c>
      <c r="BH2773" s="1" t="s">
        <v>996</v>
      </c>
      <c r="BI2773" t="s">
        <v>59</v>
      </c>
      <c r="BJ2773" t="b">
        <v>1</v>
      </c>
      <c r="BK2773">
        <v>0</v>
      </c>
    </row>
    <row r="2774" spans="1:63">
      <c r="A2774" s="1" t="s">
        <v>4989</v>
      </c>
      <c r="B2774" t="s">
        <v>66</v>
      </c>
      <c r="D2774">
        <v>55</v>
      </c>
      <c r="E2774" t="s">
        <v>55</v>
      </c>
      <c r="F2774" t="s">
        <v>59</v>
      </c>
      <c r="G2774">
        <f t="shared" si="130"/>
        <v>55</v>
      </c>
      <c r="H2774" s="1">
        <v>55</v>
      </c>
      <c r="I2774" t="s">
        <v>55</v>
      </c>
      <c r="K2774" t="s">
        <v>55</v>
      </c>
      <c r="L2774">
        <v>0</v>
      </c>
      <c r="M2774">
        <v>0</v>
      </c>
      <c r="N2774" s="1">
        <v>0</v>
      </c>
      <c r="O2774" t="s">
        <v>2040</v>
      </c>
      <c r="P2774" t="s">
        <v>2041</v>
      </c>
      <c r="Q2774">
        <v>37.774633000000001</v>
      </c>
      <c r="R2774">
        <v>-122.274434</v>
      </c>
      <c r="T2774" t="s">
        <v>59</v>
      </c>
      <c r="V2774" s="2">
        <v>5</v>
      </c>
      <c r="W2774">
        <f t="shared" si="129"/>
        <v>5</v>
      </c>
      <c r="X2774" s="1">
        <v>5</v>
      </c>
      <c r="Y2774" t="s">
        <v>59</v>
      </c>
      <c r="Z2774">
        <v>0</v>
      </c>
      <c r="AA2774">
        <v>0</v>
      </c>
      <c r="AB2774" s="1">
        <v>0</v>
      </c>
      <c r="AC2774">
        <v>24</v>
      </c>
      <c r="AD2774" t="s">
        <v>60</v>
      </c>
      <c r="AE2774" s="7">
        <f t="shared" ca="1" si="131"/>
        <v>24</v>
      </c>
      <c r="AF2774" s="8">
        <v>24</v>
      </c>
      <c r="AG2774" t="s">
        <v>56</v>
      </c>
      <c r="AI2774" t="s">
        <v>59</v>
      </c>
      <c r="AK2774" t="s">
        <v>55</v>
      </c>
      <c r="AM2774" t="s">
        <v>55</v>
      </c>
      <c r="AN2774" t="s">
        <v>60</v>
      </c>
      <c r="AO2774">
        <v>0</v>
      </c>
      <c r="AP2774" t="s">
        <v>55</v>
      </c>
      <c r="AQ2774" t="s">
        <v>55</v>
      </c>
      <c r="AR2774" t="s">
        <v>55</v>
      </c>
      <c r="AS2774" t="s">
        <v>59</v>
      </c>
      <c r="AT2774" t="s">
        <v>55</v>
      </c>
      <c r="AU2774" t="s">
        <v>55</v>
      </c>
      <c r="AV2774" t="s">
        <v>55</v>
      </c>
      <c r="AW2774" t="s">
        <v>59</v>
      </c>
      <c r="AX2774" t="s">
        <v>145</v>
      </c>
      <c r="AY2774" t="s">
        <v>55</v>
      </c>
      <c r="AZ2774" t="s">
        <v>63</v>
      </c>
      <c r="BA2774">
        <v>21.05</v>
      </c>
      <c r="BB2774">
        <v>531.54999999999995</v>
      </c>
      <c r="BC2774">
        <v>0</v>
      </c>
      <c r="BD2774">
        <v>0</v>
      </c>
      <c r="BE2774">
        <v>1135.44</v>
      </c>
      <c r="BF2774">
        <v>1666.99</v>
      </c>
      <c r="BG2774" t="s">
        <v>59</v>
      </c>
      <c r="BH2774" s="1" t="s">
        <v>59</v>
      </c>
      <c r="BI2774" t="b">
        <v>1</v>
      </c>
      <c r="BJ2774" t="s">
        <v>59</v>
      </c>
      <c r="BK2774">
        <v>0</v>
      </c>
    </row>
    <row r="2775" spans="1:63">
      <c r="A2775" s="1" t="s">
        <v>4990</v>
      </c>
      <c r="B2775" t="s">
        <v>66</v>
      </c>
      <c r="D2775">
        <v>50</v>
      </c>
      <c r="E2775" t="s">
        <v>55</v>
      </c>
      <c r="F2775" t="s">
        <v>55</v>
      </c>
      <c r="G2775">
        <f t="shared" si="130"/>
        <v>50</v>
      </c>
      <c r="H2775" s="1">
        <v>50</v>
      </c>
      <c r="I2775" t="s">
        <v>55</v>
      </c>
      <c r="K2775" t="s">
        <v>56</v>
      </c>
      <c r="L2775">
        <v>2</v>
      </c>
      <c r="M2775">
        <v>2</v>
      </c>
      <c r="N2775" s="1">
        <v>2</v>
      </c>
      <c r="O2775" t="s">
        <v>2040</v>
      </c>
      <c r="P2775" t="s">
        <v>4991</v>
      </c>
      <c r="Q2775">
        <v>37.724817000000002</v>
      </c>
      <c r="R2775">
        <v>-122.224363</v>
      </c>
      <c r="T2775">
        <v>13996</v>
      </c>
      <c r="V2775" s="2" t="s">
        <v>59</v>
      </c>
      <c r="W2775">
        <f t="shared" si="129"/>
        <v>4</v>
      </c>
      <c r="X2775" s="1">
        <v>4</v>
      </c>
      <c r="Y2775" t="s">
        <v>55</v>
      </c>
      <c r="Z2775">
        <v>0</v>
      </c>
      <c r="AA2775">
        <v>0</v>
      </c>
      <c r="AB2775" s="1">
        <v>0</v>
      </c>
      <c r="AC2775" t="s">
        <v>59</v>
      </c>
      <c r="AD2775" t="s">
        <v>60</v>
      </c>
      <c r="AE2775" s="7">
        <f t="shared" ca="1" si="131"/>
        <v>69.601458705977365</v>
      </c>
      <c r="AF2775" s="8">
        <v>41.858549239937481</v>
      </c>
      <c r="AG2775" t="s">
        <v>55</v>
      </c>
      <c r="AI2775">
        <v>0</v>
      </c>
      <c r="AK2775" t="s">
        <v>55</v>
      </c>
      <c r="AM2775" t="s">
        <v>56</v>
      </c>
      <c r="AN2775" t="s">
        <v>102</v>
      </c>
      <c r="AO2775">
        <v>19</v>
      </c>
      <c r="AP2775" t="s">
        <v>55</v>
      </c>
      <c r="AQ2775" t="s">
        <v>56</v>
      </c>
      <c r="AR2775" t="s">
        <v>55</v>
      </c>
      <c r="AS2775" t="s">
        <v>55</v>
      </c>
      <c r="AT2775" t="s">
        <v>55</v>
      </c>
      <c r="AU2775" t="s">
        <v>55</v>
      </c>
      <c r="AV2775" t="s">
        <v>55</v>
      </c>
      <c r="AW2775" t="s">
        <v>55</v>
      </c>
      <c r="AX2775" t="s">
        <v>62</v>
      </c>
      <c r="AY2775" t="s">
        <v>55</v>
      </c>
      <c r="AZ2775" t="s">
        <v>63</v>
      </c>
      <c r="BA2775">
        <v>30.15</v>
      </c>
      <c r="BB2775">
        <v>382.2</v>
      </c>
      <c r="BC2775" t="s">
        <v>59</v>
      </c>
      <c r="BD2775">
        <v>10</v>
      </c>
      <c r="BE2775">
        <v>0</v>
      </c>
      <c r="BF2775">
        <v>392.2</v>
      </c>
      <c r="BG2775" t="s">
        <v>996</v>
      </c>
      <c r="BH2775" s="1" t="s">
        <v>996</v>
      </c>
      <c r="BI2775" t="s">
        <v>59</v>
      </c>
      <c r="BJ2775" t="b">
        <v>1</v>
      </c>
      <c r="BK2775">
        <v>0</v>
      </c>
    </row>
    <row r="2776" spans="1:63">
      <c r="A2776" s="1" t="s">
        <v>4992</v>
      </c>
      <c r="B2776" t="s">
        <v>54</v>
      </c>
      <c r="D2776">
        <v>23</v>
      </c>
      <c r="E2776" t="s">
        <v>56</v>
      </c>
      <c r="F2776" t="s">
        <v>55</v>
      </c>
      <c r="G2776">
        <f t="shared" si="130"/>
        <v>23</v>
      </c>
      <c r="H2776" s="1">
        <v>23</v>
      </c>
      <c r="I2776" t="s">
        <v>55</v>
      </c>
      <c r="K2776" t="s">
        <v>55</v>
      </c>
      <c r="L2776">
        <v>0</v>
      </c>
      <c r="M2776">
        <v>0</v>
      </c>
      <c r="N2776" s="1">
        <v>0</v>
      </c>
      <c r="O2776" t="s">
        <v>2993</v>
      </c>
      <c r="P2776" t="s">
        <v>4993</v>
      </c>
      <c r="Q2776">
        <v>37.791480999999997</v>
      </c>
      <c r="R2776">
        <v>-121.90325300000001</v>
      </c>
      <c r="T2776">
        <v>19777</v>
      </c>
      <c r="V2776" s="2">
        <v>4</v>
      </c>
      <c r="W2776">
        <f t="shared" si="129"/>
        <v>4</v>
      </c>
      <c r="X2776" s="1">
        <v>4</v>
      </c>
      <c r="Y2776" t="s">
        <v>55</v>
      </c>
      <c r="Z2776">
        <v>0</v>
      </c>
      <c r="AA2776">
        <v>0</v>
      </c>
      <c r="AB2776" s="1">
        <v>0</v>
      </c>
      <c r="AC2776">
        <v>24</v>
      </c>
      <c r="AD2776" t="s">
        <v>60</v>
      </c>
      <c r="AE2776" s="7">
        <f t="shared" ca="1" si="131"/>
        <v>24</v>
      </c>
      <c r="AF2776" s="8">
        <v>24</v>
      </c>
      <c r="AG2776" t="s">
        <v>56</v>
      </c>
      <c r="AI2776">
        <v>35.299999999999997</v>
      </c>
      <c r="AK2776" t="s">
        <v>55</v>
      </c>
      <c r="AM2776" t="s">
        <v>56</v>
      </c>
      <c r="AN2776" t="s">
        <v>68</v>
      </c>
      <c r="AO2776">
        <v>41</v>
      </c>
      <c r="AP2776" t="s">
        <v>55</v>
      </c>
      <c r="AQ2776" t="s">
        <v>55</v>
      </c>
      <c r="AR2776" t="s">
        <v>55</v>
      </c>
      <c r="AS2776" t="s">
        <v>55</v>
      </c>
      <c r="AT2776" t="s">
        <v>55</v>
      </c>
      <c r="AU2776" t="s">
        <v>56</v>
      </c>
      <c r="AV2776" t="s">
        <v>56</v>
      </c>
      <c r="AW2776" t="s">
        <v>56</v>
      </c>
      <c r="AX2776" t="s">
        <v>62</v>
      </c>
      <c r="AY2776" t="s">
        <v>56</v>
      </c>
      <c r="AZ2776" t="s">
        <v>138</v>
      </c>
      <c r="BA2776">
        <v>79.849999999999994</v>
      </c>
      <c r="BB2776">
        <v>2001</v>
      </c>
      <c r="BC2776">
        <v>0</v>
      </c>
      <c r="BD2776">
        <v>0</v>
      </c>
      <c r="BE2776" t="s">
        <v>59</v>
      </c>
      <c r="BF2776">
        <v>2848.2</v>
      </c>
      <c r="BG2776" t="s">
        <v>996</v>
      </c>
      <c r="BH2776" s="1" t="s">
        <v>996</v>
      </c>
      <c r="BI2776" t="s">
        <v>59</v>
      </c>
      <c r="BJ2776" t="b">
        <v>1</v>
      </c>
      <c r="BK2776">
        <v>0</v>
      </c>
    </row>
    <row r="2777" spans="1:63">
      <c r="A2777" s="1" t="s">
        <v>4994</v>
      </c>
      <c r="B2777" t="s">
        <v>66</v>
      </c>
      <c r="D2777" t="s">
        <v>59</v>
      </c>
      <c r="E2777" t="s">
        <v>55</v>
      </c>
      <c r="F2777" t="s">
        <v>55</v>
      </c>
      <c r="G2777">
        <f t="shared" si="130"/>
        <v>47</v>
      </c>
      <c r="H2777" s="1">
        <v>47</v>
      </c>
      <c r="I2777" t="s">
        <v>56</v>
      </c>
      <c r="K2777" t="s">
        <v>55</v>
      </c>
      <c r="L2777">
        <v>0</v>
      </c>
      <c r="M2777">
        <v>0</v>
      </c>
      <c r="N2777" s="1">
        <v>0</v>
      </c>
      <c r="O2777" t="s">
        <v>2043</v>
      </c>
      <c r="P2777" t="s">
        <v>2044</v>
      </c>
      <c r="Q2777">
        <v>37.855716999999999</v>
      </c>
      <c r="R2777">
        <v>-121.99481299999999</v>
      </c>
      <c r="T2777">
        <v>15187</v>
      </c>
      <c r="V2777" s="2">
        <v>3</v>
      </c>
      <c r="W2777">
        <f t="shared" si="129"/>
        <v>3</v>
      </c>
      <c r="X2777" s="1">
        <v>3</v>
      </c>
      <c r="Y2777" t="s">
        <v>56</v>
      </c>
      <c r="Z2777">
        <v>6</v>
      </c>
      <c r="AA2777">
        <v>6</v>
      </c>
      <c r="AB2777" s="1">
        <v>6</v>
      </c>
      <c r="AC2777">
        <v>72</v>
      </c>
      <c r="AD2777" t="s">
        <v>60</v>
      </c>
      <c r="AE2777" s="7">
        <f t="shared" ca="1" si="131"/>
        <v>72</v>
      </c>
      <c r="AF2777" s="8">
        <v>72</v>
      </c>
      <c r="AG2777" t="s">
        <v>59</v>
      </c>
      <c r="AI2777">
        <v>0</v>
      </c>
      <c r="AK2777" t="s">
        <v>55</v>
      </c>
      <c r="AM2777" t="s">
        <v>56</v>
      </c>
      <c r="AN2777" t="s">
        <v>61</v>
      </c>
      <c r="AO2777">
        <v>4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56</v>
      </c>
      <c r="AV2777" t="s">
        <v>56</v>
      </c>
      <c r="AW2777" t="s">
        <v>56</v>
      </c>
      <c r="AX2777" t="s">
        <v>59</v>
      </c>
      <c r="AY2777" t="s">
        <v>55</v>
      </c>
      <c r="AZ2777" t="s">
        <v>63</v>
      </c>
      <c r="BA2777">
        <v>65.5</v>
      </c>
      <c r="BB2777">
        <v>4919.7</v>
      </c>
      <c r="BC2777" t="s">
        <v>59</v>
      </c>
      <c r="BD2777">
        <v>0</v>
      </c>
      <c r="BE2777">
        <v>0</v>
      </c>
      <c r="BF2777">
        <v>4919.7</v>
      </c>
      <c r="BG2777" t="s">
        <v>996</v>
      </c>
      <c r="BH2777" s="1" t="s">
        <v>996</v>
      </c>
      <c r="BI2777" t="s">
        <v>59</v>
      </c>
      <c r="BJ2777" t="b">
        <v>1</v>
      </c>
      <c r="BK2777">
        <v>0</v>
      </c>
    </row>
    <row r="2778" spans="1:63">
      <c r="A2778" s="1" t="s">
        <v>4995</v>
      </c>
      <c r="B2778" t="s">
        <v>66</v>
      </c>
      <c r="D2778">
        <v>62</v>
      </c>
      <c r="E2778" t="s">
        <v>55</v>
      </c>
      <c r="F2778" t="s">
        <v>55</v>
      </c>
      <c r="G2778">
        <f t="shared" si="130"/>
        <v>62</v>
      </c>
      <c r="H2778" s="1">
        <v>62</v>
      </c>
      <c r="I2778" t="s">
        <v>56</v>
      </c>
      <c r="K2778" t="s">
        <v>56</v>
      </c>
      <c r="L2778">
        <v>3</v>
      </c>
      <c r="M2778">
        <v>3</v>
      </c>
      <c r="N2778" s="1">
        <v>3</v>
      </c>
      <c r="O2778" t="s">
        <v>4996</v>
      </c>
      <c r="P2778" t="s">
        <v>4997</v>
      </c>
      <c r="Q2778">
        <v>38.542448</v>
      </c>
      <c r="R2778">
        <v>-122.419923</v>
      </c>
      <c r="T2778" t="s">
        <v>59</v>
      </c>
      <c r="V2778" s="2" t="s">
        <v>59</v>
      </c>
      <c r="W2778">
        <f t="shared" si="129"/>
        <v>4</v>
      </c>
      <c r="X2778" s="1">
        <v>4</v>
      </c>
      <c r="Y2778" t="s">
        <v>56</v>
      </c>
      <c r="Z2778">
        <v>3</v>
      </c>
      <c r="AA2778">
        <v>3</v>
      </c>
      <c r="AB2778" s="1">
        <v>3</v>
      </c>
      <c r="AC2778">
        <v>54</v>
      </c>
      <c r="AD2778" t="s">
        <v>88</v>
      </c>
      <c r="AE2778" s="7">
        <f t="shared" ca="1" si="131"/>
        <v>54</v>
      </c>
      <c r="AF2778" s="8">
        <v>54</v>
      </c>
      <c r="AG2778" t="s">
        <v>56</v>
      </c>
      <c r="AI2778">
        <v>42.35</v>
      </c>
      <c r="AK2778" t="s">
        <v>56</v>
      </c>
      <c r="AM2778" t="s">
        <v>56</v>
      </c>
      <c r="AN2778" t="s">
        <v>68</v>
      </c>
      <c r="AO2778" t="s">
        <v>59</v>
      </c>
      <c r="AP2778" t="s">
        <v>59</v>
      </c>
      <c r="AQ2778" t="s">
        <v>56</v>
      </c>
      <c r="AR2778" t="s">
        <v>55</v>
      </c>
      <c r="AS2778" t="s">
        <v>59</v>
      </c>
      <c r="AT2778" t="s">
        <v>59</v>
      </c>
      <c r="AU2778" t="s">
        <v>59</v>
      </c>
      <c r="AV2778" t="s">
        <v>56</v>
      </c>
      <c r="AW2778" t="s">
        <v>59</v>
      </c>
      <c r="AX2778" t="s">
        <v>62</v>
      </c>
      <c r="AY2778" t="s">
        <v>56</v>
      </c>
      <c r="AZ2778" t="s">
        <v>63</v>
      </c>
      <c r="BA2778" t="s">
        <v>59</v>
      </c>
      <c r="BB2778">
        <v>5645.8</v>
      </c>
      <c r="BC2778">
        <v>0</v>
      </c>
      <c r="BD2778">
        <v>0</v>
      </c>
      <c r="BE2778" t="s">
        <v>59</v>
      </c>
      <c r="BF2778">
        <v>7932.7</v>
      </c>
      <c r="BG2778" t="s">
        <v>996</v>
      </c>
      <c r="BH2778" s="1" t="s">
        <v>996</v>
      </c>
      <c r="BI2778" t="s">
        <v>59</v>
      </c>
      <c r="BJ2778" t="b">
        <v>1</v>
      </c>
      <c r="BK2778">
        <v>0</v>
      </c>
    </row>
    <row r="2779" spans="1:63">
      <c r="A2779" s="1" t="s">
        <v>4998</v>
      </c>
      <c r="B2779" t="s">
        <v>54</v>
      </c>
      <c r="D2779">
        <v>39</v>
      </c>
      <c r="E2779" t="s">
        <v>59</v>
      </c>
      <c r="F2779" t="s">
        <v>55</v>
      </c>
      <c r="G2779">
        <f t="shared" si="130"/>
        <v>39</v>
      </c>
      <c r="H2779" s="1">
        <v>39</v>
      </c>
      <c r="I2779" t="s">
        <v>56</v>
      </c>
      <c r="K2779" t="s">
        <v>56</v>
      </c>
      <c r="L2779">
        <v>2</v>
      </c>
      <c r="M2779">
        <v>2</v>
      </c>
      <c r="N2779" s="1">
        <v>2</v>
      </c>
      <c r="O2779" t="s">
        <v>59</v>
      </c>
      <c r="P2779" t="s">
        <v>59</v>
      </c>
      <c r="Q2779" t="s">
        <v>59</v>
      </c>
      <c r="R2779" t="s">
        <v>59</v>
      </c>
      <c r="T2779" t="s">
        <v>59</v>
      </c>
      <c r="V2779" s="2" t="s">
        <v>59</v>
      </c>
      <c r="W2779">
        <f t="shared" si="129"/>
        <v>4</v>
      </c>
      <c r="X2779" s="1">
        <v>4</v>
      </c>
      <c r="Y2779" t="s">
        <v>56</v>
      </c>
      <c r="Z2779">
        <v>4</v>
      </c>
      <c r="AA2779">
        <v>4</v>
      </c>
      <c r="AB2779" s="1">
        <v>4</v>
      </c>
      <c r="AC2779">
        <v>4</v>
      </c>
      <c r="AD2779" t="s">
        <v>60</v>
      </c>
      <c r="AE2779" s="7">
        <f t="shared" ca="1" si="131"/>
        <v>4</v>
      </c>
      <c r="AF2779" s="8">
        <v>4</v>
      </c>
      <c r="AG2779" t="s">
        <v>56</v>
      </c>
      <c r="AI2779">
        <v>3.63</v>
      </c>
      <c r="AK2779" t="s">
        <v>55</v>
      </c>
      <c r="AM2779" t="s">
        <v>55</v>
      </c>
      <c r="AN2779" t="s">
        <v>59</v>
      </c>
      <c r="AO2779">
        <v>0</v>
      </c>
      <c r="AP2779" t="s">
        <v>55</v>
      </c>
      <c r="AQ2779" t="s">
        <v>55</v>
      </c>
      <c r="AR2779" t="s">
        <v>55</v>
      </c>
      <c r="AS2779" t="s">
        <v>55</v>
      </c>
      <c r="AT2779" t="s">
        <v>55</v>
      </c>
      <c r="AU2779" t="s">
        <v>55</v>
      </c>
      <c r="AV2779" t="s">
        <v>55</v>
      </c>
      <c r="AW2779" t="s">
        <v>55</v>
      </c>
      <c r="AX2779" t="s">
        <v>62</v>
      </c>
      <c r="AY2779" t="s">
        <v>56</v>
      </c>
      <c r="AZ2779" t="s">
        <v>83</v>
      </c>
      <c r="BA2779">
        <v>20.5</v>
      </c>
      <c r="BB2779">
        <v>77.599999999999994</v>
      </c>
      <c r="BC2779">
        <v>0</v>
      </c>
      <c r="BD2779">
        <v>0</v>
      </c>
      <c r="BE2779">
        <v>14.52</v>
      </c>
      <c r="BF2779">
        <v>92.12</v>
      </c>
      <c r="BG2779" t="s">
        <v>996</v>
      </c>
      <c r="BH2779" s="1" t="s">
        <v>996</v>
      </c>
      <c r="BI2779" t="s">
        <v>59</v>
      </c>
      <c r="BJ2779" t="b">
        <v>1</v>
      </c>
      <c r="BK2779">
        <v>0</v>
      </c>
    </row>
    <row r="2780" spans="1:63">
      <c r="A2780" s="1" t="s">
        <v>4999</v>
      </c>
      <c r="B2780" t="s">
        <v>54</v>
      </c>
      <c r="D2780" t="s">
        <v>59</v>
      </c>
      <c r="E2780" t="s">
        <v>55</v>
      </c>
      <c r="F2780" t="s">
        <v>55</v>
      </c>
      <c r="G2780">
        <f t="shared" si="130"/>
        <v>47</v>
      </c>
      <c r="H2780" s="1">
        <v>47</v>
      </c>
      <c r="I2780" t="s">
        <v>56</v>
      </c>
      <c r="K2780" t="s">
        <v>56</v>
      </c>
      <c r="L2780">
        <v>1</v>
      </c>
      <c r="M2780">
        <v>1</v>
      </c>
      <c r="N2780" s="1">
        <v>1</v>
      </c>
      <c r="O2780" t="s">
        <v>5000</v>
      </c>
      <c r="P2780" t="s">
        <v>59</v>
      </c>
      <c r="Q2780">
        <v>37.908242000000001</v>
      </c>
      <c r="R2780">
        <v>-121.682472</v>
      </c>
      <c r="T2780">
        <v>26577</v>
      </c>
      <c r="V2780" s="2" t="s">
        <v>59</v>
      </c>
      <c r="W2780" t="e">
        <f t="shared" si="129"/>
        <v>#N/A</v>
      </c>
      <c r="X2780" s="1" t="e">
        <v>#N/A</v>
      </c>
      <c r="Y2780" t="s">
        <v>56</v>
      </c>
      <c r="Z2780" t="s">
        <v>59</v>
      </c>
      <c r="AA2780">
        <v>1</v>
      </c>
      <c r="AB2780" s="1">
        <v>1</v>
      </c>
      <c r="AC2780">
        <v>35</v>
      </c>
      <c r="AD2780" t="s">
        <v>60</v>
      </c>
      <c r="AE2780" s="7">
        <f t="shared" ca="1" si="131"/>
        <v>35</v>
      </c>
      <c r="AF2780" s="8">
        <v>35</v>
      </c>
      <c r="AG2780" t="s">
        <v>59</v>
      </c>
      <c r="AI2780">
        <v>47.33</v>
      </c>
      <c r="AK2780" t="s">
        <v>55</v>
      </c>
      <c r="AM2780" t="s">
        <v>55</v>
      </c>
      <c r="AN2780" t="s">
        <v>59</v>
      </c>
      <c r="AO2780">
        <v>0</v>
      </c>
      <c r="AP2780" t="s">
        <v>55</v>
      </c>
      <c r="AQ2780" t="s">
        <v>55</v>
      </c>
      <c r="AR2780" t="s">
        <v>55</v>
      </c>
      <c r="AS2780" t="s">
        <v>55</v>
      </c>
      <c r="AT2780" t="s">
        <v>55</v>
      </c>
      <c r="AU2780" t="s">
        <v>55</v>
      </c>
      <c r="AV2780" t="s">
        <v>55</v>
      </c>
      <c r="AW2780" t="s">
        <v>55</v>
      </c>
      <c r="AX2780" t="s">
        <v>363</v>
      </c>
      <c r="AY2780" t="s">
        <v>55</v>
      </c>
      <c r="AZ2780" t="s">
        <v>63</v>
      </c>
      <c r="BA2780">
        <v>20.5</v>
      </c>
      <c r="BB2780">
        <v>759.35</v>
      </c>
      <c r="BC2780">
        <v>0</v>
      </c>
      <c r="BD2780">
        <v>0</v>
      </c>
      <c r="BE2780">
        <v>1656.55</v>
      </c>
      <c r="BF2780">
        <v>2415.9</v>
      </c>
      <c r="BG2780" t="s">
        <v>59</v>
      </c>
      <c r="BH2780" s="1" t="s">
        <v>59</v>
      </c>
      <c r="BI2780" t="s">
        <v>59</v>
      </c>
      <c r="BJ2780" t="b">
        <v>1</v>
      </c>
      <c r="BK2780">
        <v>1</v>
      </c>
    </row>
    <row r="2781" spans="1:63">
      <c r="A2781" s="1" t="s">
        <v>5001</v>
      </c>
      <c r="B2781" t="s">
        <v>66</v>
      </c>
      <c r="D2781">
        <v>64</v>
      </c>
      <c r="E2781" t="s">
        <v>55</v>
      </c>
      <c r="F2781" t="s">
        <v>55</v>
      </c>
      <c r="G2781">
        <f t="shared" si="130"/>
        <v>64</v>
      </c>
      <c r="H2781" s="1">
        <v>64</v>
      </c>
      <c r="I2781" t="s">
        <v>59</v>
      </c>
      <c r="K2781" t="s">
        <v>55</v>
      </c>
      <c r="L2781">
        <v>0</v>
      </c>
      <c r="M2781">
        <v>0</v>
      </c>
      <c r="N2781" s="1">
        <v>0</v>
      </c>
      <c r="O2781" t="s">
        <v>59</v>
      </c>
      <c r="P2781" t="s">
        <v>59</v>
      </c>
      <c r="Q2781" t="s">
        <v>59</v>
      </c>
      <c r="R2781" t="s">
        <v>59</v>
      </c>
      <c r="T2781" t="s">
        <v>59</v>
      </c>
      <c r="V2781" s="2" t="s">
        <v>59</v>
      </c>
      <c r="W2781" t="e">
        <f t="shared" si="129"/>
        <v>#N/A</v>
      </c>
      <c r="X2781" s="1" t="e">
        <v>#N/A</v>
      </c>
      <c r="Y2781" t="s">
        <v>55</v>
      </c>
      <c r="Z2781">
        <v>0</v>
      </c>
      <c r="AA2781">
        <v>0</v>
      </c>
      <c r="AB2781" s="1">
        <v>0</v>
      </c>
      <c r="AC2781">
        <v>8</v>
      </c>
      <c r="AD2781" t="s">
        <v>59</v>
      </c>
      <c r="AE2781" s="7">
        <f t="shared" ca="1" si="131"/>
        <v>8</v>
      </c>
      <c r="AF2781" s="8">
        <v>8</v>
      </c>
      <c r="AG2781" t="s">
        <v>59</v>
      </c>
      <c r="AI2781">
        <v>11.2</v>
      </c>
      <c r="AK2781" t="s">
        <v>55</v>
      </c>
      <c r="AM2781" t="s">
        <v>56</v>
      </c>
      <c r="AN2781" t="s">
        <v>68</v>
      </c>
      <c r="AO2781">
        <v>17</v>
      </c>
      <c r="AP2781" t="s">
        <v>55</v>
      </c>
      <c r="AQ2781" t="s">
        <v>59</v>
      </c>
      <c r="AR2781" t="s">
        <v>55</v>
      </c>
      <c r="AS2781" t="s">
        <v>59</v>
      </c>
      <c r="AT2781" t="s">
        <v>55</v>
      </c>
      <c r="AU2781" t="s">
        <v>59</v>
      </c>
      <c r="AV2781" t="s">
        <v>55</v>
      </c>
      <c r="AW2781" t="s">
        <v>55</v>
      </c>
      <c r="AX2781" t="s">
        <v>59</v>
      </c>
      <c r="AY2781" t="s">
        <v>55</v>
      </c>
      <c r="AZ2781" t="s">
        <v>63</v>
      </c>
      <c r="BA2781" t="s">
        <v>59</v>
      </c>
      <c r="BB2781">
        <v>535.54999999999995</v>
      </c>
      <c r="BC2781">
        <v>0</v>
      </c>
      <c r="BD2781">
        <v>10</v>
      </c>
      <c r="BE2781">
        <v>89.6</v>
      </c>
      <c r="BF2781">
        <v>635.15</v>
      </c>
      <c r="BG2781" t="s">
        <v>59</v>
      </c>
      <c r="BH2781" s="1" t="s">
        <v>59</v>
      </c>
      <c r="BI2781" t="b">
        <v>1</v>
      </c>
      <c r="BJ2781" t="s">
        <v>59</v>
      </c>
      <c r="BK2781">
        <v>0</v>
      </c>
    </row>
    <row r="2782" spans="1:63">
      <c r="A2782" s="1" t="s">
        <v>5002</v>
      </c>
      <c r="B2782" t="s">
        <v>66</v>
      </c>
      <c r="D2782">
        <v>57</v>
      </c>
      <c r="E2782" t="s">
        <v>55</v>
      </c>
      <c r="F2782" t="s">
        <v>55</v>
      </c>
      <c r="G2782">
        <f t="shared" si="130"/>
        <v>57</v>
      </c>
      <c r="H2782" s="1">
        <v>57</v>
      </c>
      <c r="I2782" t="s">
        <v>55</v>
      </c>
      <c r="K2782" t="s">
        <v>55</v>
      </c>
      <c r="L2782">
        <v>0</v>
      </c>
      <c r="M2782">
        <v>0</v>
      </c>
      <c r="N2782" s="1">
        <v>0</v>
      </c>
      <c r="O2782" t="s">
        <v>614</v>
      </c>
      <c r="P2782" t="s">
        <v>5003</v>
      </c>
      <c r="Q2782">
        <v>37.950248000000002</v>
      </c>
      <c r="R2782">
        <v>-122.02245499999999</v>
      </c>
      <c r="T2782">
        <v>27394</v>
      </c>
      <c r="V2782" s="2">
        <v>4</v>
      </c>
      <c r="W2782">
        <f t="shared" si="129"/>
        <v>4</v>
      </c>
      <c r="X2782" s="1">
        <v>4</v>
      </c>
      <c r="Y2782" t="s">
        <v>55</v>
      </c>
      <c r="Z2782">
        <v>0</v>
      </c>
      <c r="AA2782">
        <v>0</v>
      </c>
      <c r="AB2782" s="1">
        <v>0</v>
      </c>
      <c r="AC2782">
        <v>15</v>
      </c>
      <c r="AD2782" t="s">
        <v>60</v>
      </c>
      <c r="AE2782" s="7">
        <f t="shared" ca="1" si="131"/>
        <v>15</v>
      </c>
      <c r="AF2782" s="8">
        <v>15</v>
      </c>
      <c r="AG2782" t="s">
        <v>56</v>
      </c>
      <c r="AI2782">
        <v>30.54</v>
      </c>
      <c r="AK2782" t="s">
        <v>55</v>
      </c>
      <c r="AM2782" t="s">
        <v>56</v>
      </c>
      <c r="AN2782" t="s">
        <v>61</v>
      </c>
      <c r="AO2782">
        <v>11</v>
      </c>
      <c r="AP2782" t="s">
        <v>56</v>
      </c>
      <c r="AQ2782" t="s">
        <v>55</v>
      </c>
      <c r="AR2782" t="s">
        <v>56</v>
      </c>
      <c r="AS2782" t="s">
        <v>56</v>
      </c>
      <c r="AT2782" t="s">
        <v>55</v>
      </c>
      <c r="AU2782" t="s">
        <v>55</v>
      </c>
      <c r="AV2782" t="s">
        <v>55</v>
      </c>
      <c r="AW2782" t="s">
        <v>56</v>
      </c>
      <c r="AX2782" t="s">
        <v>59</v>
      </c>
      <c r="AY2782" t="s">
        <v>55</v>
      </c>
      <c r="AZ2782" t="s">
        <v>59</v>
      </c>
      <c r="BA2782">
        <v>58.95</v>
      </c>
      <c r="BB2782">
        <v>955.15</v>
      </c>
      <c r="BC2782">
        <v>0</v>
      </c>
      <c r="BD2782">
        <v>0</v>
      </c>
      <c r="BE2782">
        <v>458.1</v>
      </c>
      <c r="BF2782" t="s">
        <v>59</v>
      </c>
      <c r="BG2782" t="s">
        <v>59</v>
      </c>
      <c r="BH2782" s="1" t="s">
        <v>59</v>
      </c>
      <c r="BI2782" t="b">
        <v>1</v>
      </c>
      <c r="BJ2782" t="s">
        <v>59</v>
      </c>
      <c r="BK2782">
        <v>0</v>
      </c>
    </row>
    <row r="2783" spans="1:63">
      <c r="A2783" s="1" t="s">
        <v>5004</v>
      </c>
      <c r="B2783" t="s">
        <v>54</v>
      </c>
      <c r="D2783">
        <v>39</v>
      </c>
      <c r="E2783" t="s">
        <v>55</v>
      </c>
      <c r="F2783" t="s">
        <v>55</v>
      </c>
      <c r="G2783">
        <f t="shared" si="130"/>
        <v>39</v>
      </c>
      <c r="H2783" s="1">
        <v>39</v>
      </c>
      <c r="I2783" t="s">
        <v>55</v>
      </c>
      <c r="K2783" t="s">
        <v>55</v>
      </c>
      <c r="L2783">
        <v>0</v>
      </c>
      <c r="M2783">
        <v>0</v>
      </c>
      <c r="N2783" s="1">
        <v>0</v>
      </c>
      <c r="O2783" t="s">
        <v>614</v>
      </c>
      <c r="P2783" t="s">
        <v>615</v>
      </c>
      <c r="Q2783">
        <v>37.990118000000002</v>
      </c>
      <c r="R2783">
        <v>-122.01218799999999</v>
      </c>
      <c r="T2783">
        <v>18650</v>
      </c>
      <c r="V2783" s="2">
        <v>4</v>
      </c>
      <c r="W2783">
        <f t="shared" si="129"/>
        <v>4</v>
      </c>
      <c r="X2783" s="1">
        <v>4</v>
      </c>
      <c r="Y2783" t="s">
        <v>55</v>
      </c>
      <c r="Z2783">
        <v>0</v>
      </c>
      <c r="AA2783">
        <v>0</v>
      </c>
      <c r="AB2783" s="1">
        <v>0</v>
      </c>
      <c r="AC2783">
        <v>22</v>
      </c>
      <c r="AD2783" t="s">
        <v>60</v>
      </c>
      <c r="AE2783" s="7">
        <f t="shared" ca="1" si="131"/>
        <v>22</v>
      </c>
      <c r="AF2783" s="8">
        <v>22</v>
      </c>
      <c r="AG2783" t="s">
        <v>56</v>
      </c>
      <c r="AI2783" t="s">
        <v>59</v>
      </c>
      <c r="AK2783" t="s">
        <v>56</v>
      </c>
      <c r="AM2783" t="s">
        <v>56</v>
      </c>
      <c r="AN2783" t="s">
        <v>68</v>
      </c>
      <c r="AO2783">
        <v>17</v>
      </c>
      <c r="AP2783" t="s">
        <v>55</v>
      </c>
      <c r="AQ2783" t="s">
        <v>55</v>
      </c>
      <c r="AR2783" t="s">
        <v>55</v>
      </c>
      <c r="AS2783" t="s">
        <v>55</v>
      </c>
      <c r="AT2783" t="s">
        <v>59</v>
      </c>
      <c r="AU2783" t="s">
        <v>56</v>
      </c>
      <c r="AV2783" t="s">
        <v>56</v>
      </c>
      <c r="AW2783" t="s">
        <v>56</v>
      </c>
      <c r="AX2783" t="s">
        <v>62</v>
      </c>
      <c r="AY2783" t="s">
        <v>56</v>
      </c>
      <c r="AZ2783" t="s">
        <v>63</v>
      </c>
      <c r="BA2783" t="s">
        <v>59</v>
      </c>
      <c r="BB2783">
        <v>2162.6</v>
      </c>
      <c r="BC2783">
        <v>0</v>
      </c>
      <c r="BD2783">
        <v>0</v>
      </c>
      <c r="BE2783">
        <v>245.3</v>
      </c>
      <c r="BF2783">
        <v>2407.9</v>
      </c>
      <c r="BG2783" t="s">
        <v>996</v>
      </c>
      <c r="BH2783" s="1" t="s">
        <v>996</v>
      </c>
      <c r="BI2783" t="s">
        <v>59</v>
      </c>
      <c r="BJ2783" t="b">
        <v>1</v>
      </c>
      <c r="BK2783">
        <v>0</v>
      </c>
    </row>
    <row r="2784" spans="1:63">
      <c r="A2784" s="1" t="s">
        <v>5005</v>
      </c>
      <c r="B2784" t="s">
        <v>54</v>
      </c>
      <c r="D2784">
        <v>26</v>
      </c>
      <c r="E2784" t="s">
        <v>56</v>
      </c>
      <c r="F2784" t="s">
        <v>55</v>
      </c>
      <c r="G2784">
        <f t="shared" si="130"/>
        <v>26</v>
      </c>
      <c r="H2784" s="1">
        <v>26</v>
      </c>
      <c r="I2784" t="s">
        <v>55</v>
      </c>
      <c r="K2784" t="s">
        <v>55</v>
      </c>
      <c r="L2784">
        <v>0</v>
      </c>
      <c r="M2784">
        <v>0</v>
      </c>
      <c r="N2784" s="1">
        <v>0</v>
      </c>
      <c r="O2784" t="s">
        <v>2989</v>
      </c>
      <c r="P2784" t="s">
        <v>2990</v>
      </c>
      <c r="Q2784">
        <v>37.953380000000003</v>
      </c>
      <c r="R2784">
        <v>-122.076886</v>
      </c>
      <c r="T2784">
        <v>32685</v>
      </c>
      <c r="V2784" s="2">
        <v>3</v>
      </c>
      <c r="W2784">
        <f t="shared" si="129"/>
        <v>3</v>
      </c>
      <c r="X2784" s="1">
        <v>3</v>
      </c>
      <c r="Y2784" t="s">
        <v>59</v>
      </c>
      <c r="Z2784">
        <v>0</v>
      </c>
      <c r="AA2784">
        <v>0</v>
      </c>
      <c r="AB2784" s="1">
        <v>0</v>
      </c>
      <c r="AC2784">
        <v>4</v>
      </c>
      <c r="AD2784" t="s">
        <v>67</v>
      </c>
      <c r="AE2784" s="7">
        <f t="shared" ca="1" si="131"/>
        <v>4</v>
      </c>
      <c r="AF2784" s="8">
        <v>4</v>
      </c>
      <c r="AG2784" t="s">
        <v>56</v>
      </c>
      <c r="AI2784">
        <v>34.69</v>
      </c>
      <c r="AK2784" t="s">
        <v>55</v>
      </c>
      <c r="AM2784" t="s">
        <v>56</v>
      </c>
      <c r="AN2784" t="s">
        <v>61</v>
      </c>
      <c r="AO2784" t="s">
        <v>59</v>
      </c>
      <c r="AP2784" t="s">
        <v>56</v>
      </c>
      <c r="AQ2784" t="s">
        <v>55</v>
      </c>
      <c r="AR2784" t="s">
        <v>56</v>
      </c>
      <c r="AS2784" t="s">
        <v>55</v>
      </c>
      <c r="AT2784" t="s">
        <v>55</v>
      </c>
      <c r="AU2784" t="s">
        <v>55</v>
      </c>
      <c r="AV2784" t="s">
        <v>55</v>
      </c>
      <c r="AW2784" t="s">
        <v>56</v>
      </c>
      <c r="AX2784" t="s">
        <v>62</v>
      </c>
      <c r="AY2784" t="s">
        <v>55</v>
      </c>
      <c r="AZ2784" t="s">
        <v>63</v>
      </c>
      <c r="BA2784">
        <v>56.75</v>
      </c>
      <c r="BB2784">
        <v>245.15</v>
      </c>
      <c r="BC2784">
        <v>0</v>
      </c>
      <c r="BD2784">
        <v>0</v>
      </c>
      <c r="BE2784">
        <v>138.76</v>
      </c>
      <c r="BF2784">
        <v>383.91</v>
      </c>
      <c r="BG2784" t="s">
        <v>59</v>
      </c>
      <c r="BH2784" s="1" t="s">
        <v>59</v>
      </c>
      <c r="BI2784" t="s">
        <v>59</v>
      </c>
      <c r="BJ2784" t="b">
        <v>1</v>
      </c>
      <c r="BK2784">
        <v>1</v>
      </c>
    </row>
    <row r="2785" spans="1:63">
      <c r="A2785" s="1" t="s">
        <v>5006</v>
      </c>
      <c r="B2785" t="s">
        <v>66</v>
      </c>
      <c r="D2785">
        <v>45</v>
      </c>
      <c r="E2785" t="s">
        <v>55</v>
      </c>
      <c r="F2785" t="s">
        <v>55</v>
      </c>
      <c r="G2785">
        <f t="shared" si="130"/>
        <v>45</v>
      </c>
      <c r="H2785" s="1">
        <v>45</v>
      </c>
      <c r="I2785" t="s">
        <v>56</v>
      </c>
      <c r="K2785" t="s">
        <v>56</v>
      </c>
      <c r="L2785" t="s">
        <v>59</v>
      </c>
      <c r="M2785">
        <v>2</v>
      </c>
      <c r="N2785" s="1">
        <v>2</v>
      </c>
      <c r="O2785" t="s">
        <v>2993</v>
      </c>
      <c r="P2785" t="s">
        <v>2994</v>
      </c>
      <c r="Q2785">
        <v>37.815458999999997</v>
      </c>
      <c r="R2785" t="s">
        <v>59</v>
      </c>
      <c r="T2785" t="s">
        <v>59</v>
      </c>
      <c r="V2785" s="2" t="s">
        <v>59</v>
      </c>
      <c r="W2785" t="e">
        <f t="shared" si="129"/>
        <v>#N/A</v>
      </c>
      <c r="X2785" s="1" t="e">
        <v>#N/A</v>
      </c>
      <c r="Y2785" t="s">
        <v>59</v>
      </c>
      <c r="Z2785">
        <v>7</v>
      </c>
      <c r="AA2785">
        <v>7</v>
      </c>
      <c r="AB2785" s="1">
        <v>7</v>
      </c>
      <c r="AC2785">
        <v>32</v>
      </c>
      <c r="AD2785" t="s">
        <v>60</v>
      </c>
      <c r="AE2785" s="7">
        <f t="shared" ca="1" si="131"/>
        <v>32</v>
      </c>
      <c r="AF2785" s="8">
        <v>32</v>
      </c>
      <c r="AG2785" t="s">
        <v>56</v>
      </c>
      <c r="AI2785">
        <v>26.66</v>
      </c>
      <c r="AK2785" t="s">
        <v>55</v>
      </c>
      <c r="AM2785" t="s">
        <v>56</v>
      </c>
      <c r="AN2785" t="s">
        <v>68</v>
      </c>
      <c r="AO2785">
        <v>57</v>
      </c>
      <c r="AP2785" t="s">
        <v>55</v>
      </c>
      <c r="AQ2785" t="s">
        <v>56</v>
      </c>
      <c r="AR2785" t="s">
        <v>55</v>
      </c>
      <c r="AS2785" t="s">
        <v>55</v>
      </c>
      <c r="AT2785" t="s">
        <v>56</v>
      </c>
      <c r="AU2785" t="s">
        <v>55</v>
      </c>
      <c r="AV2785" t="s">
        <v>55</v>
      </c>
      <c r="AW2785" t="s">
        <v>55</v>
      </c>
      <c r="AX2785" t="s">
        <v>62</v>
      </c>
      <c r="AY2785" t="s">
        <v>56</v>
      </c>
      <c r="AZ2785" t="s">
        <v>63</v>
      </c>
      <c r="BA2785">
        <v>86.1</v>
      </c>
      <c r="BB2785">
        <v>2723.75</v>
      </c>
      <c r="BC2785">
        <v>0</v>
      </c>
      <c r="BD2785">
        <v>130</v>
      </c>
      <c r="BE2785">
        <v>853.12</v>
      </c>
      <c r="BF2785">
        <v>3706.87</v>
      </c>
      <c r="BG2785" t="s">
        <v>59</v>
      </c>
      <c r="BH2785" s="1" t="s">
        <v>59</v>
      </c>
      <c r="BI2785" t="s">
        <v>59</v>
      </c>
      <c r="BJ2785" t="b">
        <v>1</v>
      </c>
      <c r="BK2785">
        <v>1</v>
      </c>
    </row>
    <row r="2786" spans="1:63">
      <c r="A2786" s="1" t="s">
        <v>5007</v>
      </c>
      <c r="B2786" t="s">
        <v>54</v>
      </c>
      <c r="D2786">
        <v>50</v>
      </c>
      <c r="E2786" t="s">
        <v>55</v>
      </c>
      <c r="F2786" t="s">
        <v>55</v>
      </c>
      <c r="G2786">
        <f t="shared" si="130"/>
        <v>50</v>
      </c>
      <c r="H2786" s="1">
        <v>50</v>
      </c>
      <c r="I2786" t="s">
        <v>55</v>
      </c>
      <c r="K2786" t="s">
        <v>56</v>
      </c>
      <c r="L2786">
        <v>3</v>
      </c>
      <c r="M2786">
        <v>3</v>
      </c>
      <c r="N2786" s="1">
        <v>3</v>
      </c>
      <c r="O2786" t="s">
        <v>2500</v>
      </c>
      <c r="P2786" t="s">
        <v>5008</v>
      </c>
      <c r="Q2786">
        <v>37.656694999999999</v>
      </c>
      <c r="R2786">
        <v>-122.048361</v>
      </c>
      <c r="T2786">
        <v>11147</v>
      </c>
      <c r="V2786" s="2">
        <v>4</v>
      </c>
      <c r="W2786">
        <f t="shared" si="129"/>
        <v>4</v>
      </c>
      <c r="X2786" s="1">
        <v>4</v>
      </c>
      <c r="Y2786" t="s">
        <v>55</v>
      </c>
      <c r="Z2786">
        <v>0</v>
      </c>
      <c r="AA2786">
        <v>0</v>
      </c>
      <c r="AB2786" s="1">
        <v>0</v>
      </c>
      <c r="AC2786" t="s">
        <v>59</v>
      </c>
      <c r="AD2786" t="s">
        <v>60</v>
      </c>
      <c r="AE2786" s="7">
        <f t="shared" ca="1" si="131"/>
        <v>0.28014178948442686</v>
      </c>
      <c r="AF2786" s="8">
        <v>2.1851523046318531</v>
      </c>
      <c r="AG2786" t="s">
        <v>56</v>
      </c>
      <c r="AI2786">
        <v>19.579999999999998</v>
      </c>
      <c r="AK2786" t="s">
        <v>55</v>
      </c>
      <c r="AM2786" t="s">
        <v>55</v>
      </c>
      <c r="AN2786" t="s">
        <v>60</v>
      </c>
      <c r="AO2786">
        <v>0</v>
      </c>
      <c r="AP2786" t="s">
        <v>55</v>
      </c>
      <c r="AQ2786" t="s">
        <v>55</v>
      </c>
      <c r="AR2786" t="s">
        <v>59</v>
      </c>
      <c r="AS2786" t="s">
        <v>55</v>
      </c>
      <c r="AT2786" t="s">
        <v>55</v>
      </c>
      <c r="AU2786" t="s">
        <v>55</v>
      </c>
      <c r="AV2786" t="s">
        <v>55</v>
      </c>
      <c r="AW2786" t="s">
        <v>55</v>
      </c>
      <c r="AX2786" t="s">
        <v>62</v>
      </c>
      <c r="AY2786" t="s">
        <v>55</v>
      </c>
      <c r="AZ2786" t="s">
        <v>59</v>
      </c>
      <c r="BA2786">
        <v>20.85</v>
      </c>
      <c r="BB2786">
        <v>60.65</v>
      </c>
      <c r="BC2786">
        <v>0</v>
      </c>
      <c r="BD2786">
        <v>0</v>
      </c>
      <c r="BE2786" t="s">
        <v>59</v>
      </c>
      <c r="BF2786">
        <v>119.39</v>
      </c>
      <c r="BG2786" t="s">
        <v>59</v>
      </c>
      <c r="BH2786" s="1" t="s">
        <v>59</v>
      </c>
      <c r="BI2786" t="s">
        <v>59</v>
      </c>
      <c r="BJ2786" t="b">
        <v>1</v>
      </c>
      <c r="BK2786">
        <v>1</v>
      </c>
    </row>
    <row r="2787" spans="1:63">
      <c r="A2787" s="1" t="s">
        <v>5009</v>
      </c>
      <c r="B2787" t="s">
        <v>66</v>
      </c>
      <c r="D2787">
        <v>48</v>
      </c>
      <c r="E2787" t="s">
        <v>55</v>
      </c>
      <c r="F2787" t="s">
        <v>55</v>
      </c>
      <c r="G2787">
        <f t="shared" si="130"/>
        <v>48</v>
      </c>
      <c r="H2787" s="1">
        <v>48</v>
      </c>
      <c r="I2787" t="s">
        <v>55</v>
      </c>
      <c r="K2787" t="s">
        <v>55</v>
      </c>
      <c r="L2787">
        <v>0</v>
      </c>
      <c r="M2787">
        <v>0</v>
      </c>
      <c r="N2787" s="1">
        <v>0</v>
      </c>
      <c r="O2787" t="s">
        <v>2500</v>
      </c>
      <c r="P2787" t="s">
        <v>5010</v>
      </c>
      <c r="Q2787">
        <v>37.639215</v>
      </c>
      <c r="R2787">
        <v>-122.037554</v>
      </c>
      <c r="T2787">
        <v>72993</v>
      </c>
      <c r="V2787" s="2">
        <v>3</v>
      </c>
      <c r="W2787">
        <f t="shared" si="129"/>
        <v>3</v>
      </c>
      <c r="X2787" s="1">
        <v>3</v>
      </c>
      <c r="Y2787" t="s">
        <v>55</v>
      </c>
      <c r="Z2787">
        <v>0</v>
      </c>
      <c r="AA2787">
        <v>0</v>
      </c>
      <c r="AB2787" s="1">
        <v>0</v>
      </c>
      <c r="AC2787">
        <v>71</v>
      </c>
      <c r="AD2787" t="s">
        <v>233</v>
      </c>
      <c r="AE2787" s="7">
        <f t="shared" ca="1" si="131"/>
        <v>71</v>
      </c>
      <c r="AF2787" s="8">
        <v>71</v>
      </c>
      <c r="AG2787" t="s">
        <v>56</v>
      </c>
      <c r="AI2787">
        <v>18.2</v>
      </c>
      <c r="AK2787" t="s">
        <v>55</v>
      </c>
      <c r="AM2787" t="s">
        <v>56</v>
      </c>
      <c r="AN2787" t="s">
        <v>59</v>
      </c>
      <c r="AO2787">
        <v>28</v>
      </c>
      <c r="AP2787" t="s">
        <v>56</v>
      </c>
      <c r="AQ2787" t="s">
        <v>59</v>
      </c>
      <c r="AR2787" t="s">
        <v>56</v>
      </c>
      <c r="AS2787" t="s">
        <v>56</v>
      </c>
      <c r="AT2787" t="s">
        <v>56</v>
      </c>
      <c r="AU2787" t="s">
        <v>55</v>
      </c>
      <c r="AV2787" t="s">
        <v>59</v>
      </c>
      <c r="AW2787" t="s">
        <v>56</v>
      </c>
      <c r="AX2787" t="s">
        <v>363</v>
      </c>
      <c r="AY2787" t="s">
        <v>55</v>
      </c>
      <c r="AZ2787" t="s">
        <v>138</v>
      </c>
      <c r="BA2787">
        <v>77.349999999999994</v>
      </c>
      <c r="BB2787">
        <v>5550.1</v>
      </c>
      <c r="BC2787">
        <v>0</v>
      </c>
      <c r="BD2787">
        <v>0</v>
      </c>
      <c r="BE2787">
        <v>1292.2</v>
      </c>
      <c r="BF2787">
        <v>6842.3</v>
      </c>
      <c r="BG2787" t="s">
        <v>996</v>
      </c>
      <c r="BH2787" s="1" t="s">
        <v>996</v>
      </c>
      <c r="BI2787" t="s">
        <v>59</v>
      </c>
      <c r="BJ2787" t="b">
        <v>1</v>
      </c>
      <c r="BK2787">
        <v>0</v>
      </c>
    </row>
    <row r="2788" spans="1:63">
      <c r="A2788" s="1" t="s">
        <v>5011</v>
      </c>
      <c r="B2788" t="s">
        <v>54</v>
      </c>
      <c r="D2788">
        <v>30</v>
      </c>
      <c r="E2788" t="s">
        <v>55</v>
      </c>
      <c r="F2788" t="s">
        <v>59</v>
      </c>
      <c r="G2788">
        <f t="shared" si="130"/>
        <v>30</v>
      </c>
      <c r="H2788" s="1">
        <v>30</v>
      </c>
      <c r="I2788" t="s">
        <v>56</v>
      </c>
      <c r="K2788" t="s">
        <v>55</v>
      </c>
      <c r="L2788">
        <v>0</v>
      </c>
      <c r="M2788">
        <v>0</v>
      </c>
      <c r="N2788" s="1">
        <v>0</v>
      </c>
      <c r="O2788" t="s">
        <v>5012</v>
      </c>
      <c r="P2788" t="s">
        <v>5013</v>
      </c>
      <c r="Q2788" t="s">
        <v>59</v>
      </c>
      <c r="R2788" t="s">
        <v>59</v>
      </c>
      <c r="T2788">
        <v>22479</v>
      </c>
      <c r="V2788" s="2">
        <v>3</v>
      </c>
      <c r="W2788">
        <f t="shared" si="129"/>
        <v>3</v>
      </c>
      <c r="X2788" s="1">
        <v>3</v>
      </c>
      <c r="Y2788" t="s">
        <v>56</v>
      </c>
      <c r="Z2788">
        <v>1</v>
      </c>
      <c r="AA2788">
        <v>1</v>
      </c>
      <c r="AB2788" s="1">
        <v>1</v>
      </c>
      <c r="AC2788" t="s">
        <v>59</v>
      </c>
      <c r="AD2788" t="s">
        <v>88</v>
      </c>
      <c r="AE2788" s="7">
        <f t="shared" ca="1" si="131"/>
        <v>53</v>
      </c>
      <c r="AF2788" s="8">
        <v>53</v>
      </c>
      <c r="AG2788" t="s">
        <v>56</v>
      </c>
      <c r="AI2788">
        <v>47.17</v>
      </c>
      <c r="AK2788" t="s">
        <v>56</v>
      </c>
      <c r="AM2788" t="s">
        <v>56</v>
      </c>
      <c r="AN2788" t="s">
        <v>68</v>
      </c>
      <c r="AO2788" t="s">
        <v>59</v>
      </c>
      <c r="AP2788" t="s">
        <v>56</v>
      </c>
      <c r="AQ2788" t="s">
        <v>56</v>
      </c>
      <c r="AR2788" t="s">
        <v>55</v>
      </c>
      <c r="AS2788" t="s">
        <v>55</v>
      </c>
      <c r="AT2788" t="s">
        <v>56</v>
      </c>
      <c r="AU2788" t="s">
        <v>55</v>
      </c>
      <c r="AV2788" t="s">
        <v>55</v>
      </c>
      <c r="AW2788" t="s">
        <v>55</v>
      </c>
      <c r="AX2788" t="s">
        <v>62</v>
      </c>
      <c r="AY2788" t="s">
        <v>56</v>
      </c>
      <c r="AZ2788" t="s">
        <v>63</v>
      </c>
      <c r="BA2788">
        <v>93.85</v>
      </c>
      <c r="BB2788">
        <v>4733.1000000000004</v>
      </c>
      <c r="BC2788">
        <v>0</v>
      </c>
      <c r="BD2788" t="s">
        <v>59</v>
      </c>
      <c r="BE2788">
        <v>2311.33</v>
      </c>
      <c r="BF2788">
        <v>7074.43</v>
      </c>
      <c r="BG2788" t="s">
        <v>996</v>
      </c>
      <c r="BH2788" s="1" t="s">
        <v>996</v>
      </c>
      <c r="BI2788" t="s">
        <v>59</v>
      </c>
      <c r="BJ2788" t="b">
        <v>1</v>
      </c>
      <c r="BK2788">
        <v>0</v>
      </c>
    </row>
    <row r="2789" spans="1:63">
      <c r="A2789" s="1" t="s">
        <v>5014</v>
      </c>
      <c r="B2789" t="s">
        <v>54</v>
      </c>
      <c r="D2789">
        <v>26</v>
      </c>
      <c r="E2789" t="s">
        <v>59</v>
      </c>
      <c r="F2789" t="s">
        <v>55</v>
      </c>
      <c r="G2789">
        <f t="shared" si="130"/>
        <v>26</v>
      </c>
      <c r="H2789" s="1">
        <v>26</v>
      </c>
      <c r="I2789" t="s">
        <v>55</v>
      </c>
      <c r="K2789" t="s">
        <v>55</v>
      </c>
      <c r="L2789">
        <v>0</v>
      </c>
      <c r="M2789">
        <v>0</v>
      </c>
      <c r="N2789" s="1">
        <v>0</v>
      </c>
      <c r="O2789" t="s">
        <v>5015</v>
      </c>
      <c r="P2789" t="s">
        <v>5016</v>
      </c>
      <c r="Q2789">
        <v>37.907777000000003</v>
      </c>
      <c r="R2789">
        <v>-122.127161</v>
      </c>
      <c r="T2789">
        <v>23996</v>
      </c>
      <c r="V2789" s="2" t="s">
        <v>59</v>
      </c>
      <c r="W2789" t="e">
        <f t="shared" si="129"/>
        <v>#N/A</v>
      </c>
      <c r="X2789" s="1" t="e">
        <v>#N/A</v>
      </c>
      <c r="Y2789" t="s">
        <v>55</v>
      </c>
      <c r="Z2789" t="s">
        <v>59</v>
      </c>
      <c r="AA2789">
        <v>0</v>
      </c>
      <c r="AB2789" s="1">
        <v>0</v>
      </c>
      <c r="AC2789">
        <v>58</v>
      </c>
      <c r="AD2789" t="s">
        <v>88</v>
      </c>
      <c r="AE2789" s="7">
        <f t="shared" ca="1" si="131"/>
        <v>58</v>
      </c>
      <c r="AF2789" s="8">
        <v>58</v>
      </c>
      <c r="AG2789" t="s">
        <v>56</v>
      </c>
      <c r="AI2789">
        <v>47.47</v>
      </c>
      <c r="AK2789" t="s">
        <v>55</v>
      </c>
      <c r="AM2789" t="s">
        <v>56</v>
      </c>
      <c r="AN2789" t="s">
        <v>61</v>
      </c>
      <c r="AO2789">
        <v>69</v>
      </c>
      <c r="AP2789" t="s">
        <v>55</v>
      </c>
      <c r="AQ2789" t="s">
        <v>56</v>
      </c>
      <c r="AR2789" t="s">
        <v>56</v>
      </c>
      <c r="AS2789" t="s">
        <v>59</v>
      </c>
      <c r="AT2789" t="s">
        <v>56</v>
      </c>
      <c r="AU2789" t="s">
        <v>55</v>
      </c>
      <c r="AV2789" t="s">
        <v>55</v>
      </c>
      <c r="AW2789" t="s">
        <v>59</v>
      </c>
      <c r="AX2789" t="s">
        <v>363</v>
      </c>
      <c r="AY2789" t="s">
        <v>55</v>
      </c>
      <c r="AZ2789" t="s">
        <v>63</v>
      </c>
      <c r="BA2789" t="s">
        <v>59</v>
      </c>
      <c r="BB2789">
        <v>4048.95</v>
      </c>
      <c r="BC2789">
        <v>0</v>
      </c>
      <c r="BD2789">
        <v>0</v>
      </c>
      <c r="BE2789" t="s">
        <v>59</v>
      </c>
      <c r="BF2789">
        <v>6802.21</v>
      </c>
      <c r="BG2789" t="s">
        <v>59</v>
      </c>
      <c r="BH2789" s="1" t="s">
        <v>59</v>
      </c>
      <c r="BI2789" t="s">
        <v>59</v>
      </c>
      <c r="BJ2789" t="b">
        <v>1</v>
      </c>
      <c r="BK2789">
        <v>1</v>
      </c>
    </row>
    <row r="2790" spans="1:63">
      <c r="A2790" s="1" t="s">
        <v>5017</v>
      </c>
      <c r="B2790" t="s">
        <v>66</v>
      </c>
      <c r="D2790">
        <v>40</v>
      </c>
      <c r="E2790" t="s">
        <v>59</v>
      </c>
      <c r="F2790" t="s">
        <v>55</v>
      </c>
      <c r="G2790">
        <f t="shared" si="130"/>
        <v>40</v>
      </c>
      <c r="H2790" s="1">
        <v>40</v>
      </c>
      <c r="I2790" t="s">
        <v>56</v>
      </c>
      <c r="K2790" t="s">
        <v>55</v>
      </c>
      <c r="L2790" t="s">
        <v>59</v>
      </c>
      <c r="M2790">
        <v>0</v>
      </c>
      <c r="N2790" s="1">
        <v>0</v>
      </c>
      <c r="O2790" t="s">
        <v>2504</v>
      </c>
      <c r="P2790" t="s">
        <v>5018</v>
      </c>
      <c r="Q2790">
        <v>37.722726999999999</v>
      </c>
      <c r="R2790" t="s">
        <v>59</v>
      </c>
      <c r="T2790" t="s">
        <v>59</v>
      </c>
      <c r="V2790" s="2" t="s">
        <v>59</v>
      </c>
      <c r="W2790">
        <f t="shared" si="129"/>
        <v>4</v>
      </c>
      <c r="X2790" s="1">
        <v>4</v>
      </c>
      <c r="Y2790" t="s">
        <v>59</v>
      </c>
      <c r="Z2790" t="s">
        <v>59</v>
      </c>
      <c r="AA2790">
        <v>0</v>
      </c>
      <c r="AB2790" s="1">
        <v>0</v>
      </c>
      <c r="AC2790" t="s">
        <v>59</v>
      </c>
      <c r="AD2790" t="s">
        <v>59</v>
      </c>
      <c r="AE2790" s="7">
        <f t="shared" ca="1" si="131"/>
        <v>69.66370475038002</v>
      </c>
      <c r="AF2790" s="8">
        <v>49.613421173540083</v>
      </c>
      <c r="AG2790" t="s">
        <v>59</v>
      </c>
      <c r="AI2790" t="s">
        <v>59</v>
      </c>
      <c r="AK2790" t="s">
        <v>59</v>
      </c>
      <c r="AM2790" t="s">
        <v>59</v>
      </c>
      <c r="AN2790" t="s">
        <v>59</v>
      </c>
      <c r="AO2790" t="s">
        <v>59</v>
      </c>
      <c r="AP2790" t="s">
        <v>59</v>
      </c>
      <c r="AQ2790" t="s">
        <v>59</v>
      </c>
      <c r="AR2790" t="s">
        <v>59</v>
      </c>
      <c r="AS2790" t="s">
        <v>59</v>
      </c>
      <c r="AT2790" t="s">
        <v>59</v>
      </c>
      <c r="AU2790" t="s">
        <v>59</v>
      </c>
      <c r="AV2790" t="s">
        <v>59</v>
      </c>
      <c r="AW2790" t="s">
        <v>59</v>
      </c>
      <c r="AX2790" t="s">
        <v>59</v>
      </c>
      <c r="AY2790" t="s">
        <v>59</v>
      </c>
      <c r="AZ2790" t="s">
        <v>59</v>
      </c>
      <c r="BA2790" t="s">
        <v>59</v>
      </c>
      <c r="BB2790" t="s">
        <v>59</v>
      </c>
      <c r="BC2790" t="s">
        <v>59</v>
      </c>
      <c r="BD2790" t="s">
        <v>59</v>
      </c>
      <c r="BE2790" t="s">
        <v>59</v>
      </c>
      <c r="BF2790" t="s">
        <v>59</v>
      </c>
      <c r="BG2790" t="s">
        <v>996</v>
      </c>
      <c r="BH2790" s="1" t="s">
        <v>996</v>
      </c>
      <c r="BI2790" t="s">
        <v>59</v>
      </c>
      <c r="BJ2790" t="b">
        <v>1</v>
      </c>
      <c r="BK2790">
        <v>0</v>
      </c>
    </row>
    <row r="2791" spans="1:63">
      <c r="A2791" s="1" t="s">
        <v>5019</v>
      </c>
      <c r="B2791" t="s">
        <v>66</v>
      </c>
      <c r="D2791">
        <v>20</v>
      </c>
      <c r="E2791" t="s">
        <v>56</v>
      </c>
      <c r="F2791" t="s">
        <v>59</v>
      </c>
      <c r="G2791">
        <f t="shared" si="130"/>
        <v>20</v>
      </c>
      <c r="H2791" s="1">
        <v>20</v>
      </c>
      <c r="I2791" t="s">
        <v>56</v>
      </c>
      <c r="K2791" t="s">
        <v>55</v>
      </c>
      <c r="L2791">
        <v>0</v>
      </c>
      <c r="M2791">
        <v>0</v>
      </c>
      <c r="N2791" s="1">
        <v>0</v>
      </c>
      <c r="O2791" t="s">
        <v>193</v>
      </c>
      <c r="P2791" t="s">
        <v>406</v>
      </c>
      <c r="Q2791">
        <v>38.232388999999998</v>
      </c>
      <c r="R2791" t="s">
        <v>59</v>
      </c>
      <c r="T2791" t="s">
        <v>59</v>
      </c>
      <c r="V2791" s="2">
        <v>4</v>
      </c>
      <c r="W2791">
        <f t="shared" si="129"/>
        <v>4</v>
      </c>
      <c r="X2791" s="1">
        <v>4</v>
      </c>
      <c r="Y2791" t="s">
        <v>56</v>
      </c>
      <c r="Z2791">
        <v>5</v>
      </c>
      <c r="AA2791">
        <v>5</v>
      </c>
      <c r="AB2791" s="1">
        <v>5</v>
      </c>
      <c r="AC2791">
        <v>35</v>
      </c>
      <c r="AD2791" t="s">
        <v>60</v>
      </c>
      <c r="AE2791" s="7">
        <f t="shared" ca="1" si="131"/>
        <v>35</v>
      </c>
      <c r="AF2791" s="8">
        <v>35</v>
      </c>
      <c r="AG2791" t="s">
        <v>56</v>
      </c>
      <c r="AI2791">
        <v>42.18</v>
      </c>
      <c r="AK2791" t="s">
        <v>55</v>
      </c>
      <c r="AM2791" t="s">
        <v>59</v>
      </c>
      <c r="AN2791" t="s">
        <v>102</v>
      </c>
      <c r="AO2791">
        <v>59</v>
      </c>
      <c r="AP2791" t="s">
        <v>56</v>
      </c>
      <c r="AQ2791" t="s">
        <v>55</v>
      </c>
      <c r="AR2791" t="s">
        <v>55</v>
      </c>
      <c r="AS2791" t="s">
        <v>56</v>
      </c>
      <c r="AT2791" t="s">
        <v>55</v>
      </c>
      <c r="AU2791" t="s">
        <v>55</v>
      </c>
      <c r="AV2791" t="s">
        <v>59</v>
      </c>
      <c r="AW2791" t="s">
        <v>56</v>
      </c>
      <c r="AX2791" t="s">
        <v>145</v>
      </c>
      <c r="AY2791" t="s">
        <v>56</v>
      </c>
      <c r="AZ2791" t="s">
        <v>63</v>
      </c>
      <c r="BA2791">
        <v>54.95</v>
      </c>
      <c r="BB2791" t="s">
        <v>59</v>
      </c>
      <c r="BC2791">
        <v>0</v>
      </c>
      <c r="BD2791" t="s">
        <v>59</v>
      </c>
      <c r="BE2791">
        <v>1476.3</v>
      </c>
      <c r="BF2791">
        <v>3392.3</v>
      </c>
      <c r="BG2791" t="s">
        <v>59</v>
      </c>
      <c r="BH2791" s="1" t="s">
        <v>59</v>
      </c>
      <c r="BI2791" t="b">
        <v>1</v>
      </c>
      <c r="BJ2791" t="s">
        <v>59</v>
      </c>
      <c r="BK2791">
        <v>0</v>
      </c>
    </row>
    <row r="2792" spans="1:63">
      <c r="A2792" s="1" t="s">
        <v>5020</v>
      </c>
      <c r="B2792" t="s">
        <v>54</v>
      </c>
      <c r="D2792" t="s">
        <v>59</v>
      </c>
      <c r="E2792" t="s">
        <v>56</v>
      </c>
      <c r="F2792" t="s">
        <v>55</v>
      </c>
      <c r="G2792">
        <f t="shared" si="130"/>
        <v>24</v>
      </c>
      <c r="H2792" s="1">
        <v>24</v>
      </c>
      <c r="I2792" t="s">
        <v>56</v>
      </c>
      <c r="K2792" t="s">
        <v>56</v>
      </c>
      <c r="L2792">
        <v>1</v>
      </c>
      <c r="M2792">
        <v>1</v>
      </c>
      <c r="N2792" s="1">
        <v>1</v>
      </c>
      <c r="O2792" t="s">
        <v>846</v>
      </c>
      <c r="P2792" t="s">
        <v>847</v>
      </c>
      <c r="Q2792">
        <v>37.999406</v>
      </c>
      <c r="R2792">
        <v>-121.686241</v>
      </c>
      <c r="T2792">
        <v>27607</v>
      </c>
      <c r="V2792" s="2">
        <v>5</v>
      </c>
      <c r="W2792">
        <f t="shared" si="129"/>
        <v>5</v>
      </c>
      <c r="X2792" s="1">
        <v>5</v>
      </c>
      <c r="Y2792" t="s">
        <v>56</v>
      </c>
      <c r="Z2792" t="s">
        <v>59</v>
      </c>
      <c r="AA2792">
        <v>1</v>
      </c>
      <c r="AB2792" s="1">
        <v>1</v>
      </c>
      <c r="AC2792">
        <v>40</v>
      </c>
      <c r="AD2792" t="s">
        <v>88</v>
      </c>
      <c r="AE2792" s="7">
        <f t="shared" ca="1" si="131"/>
        <v>40</v>
      </c>
      <c r="AF2792" s="8">
        <v>40</v>
      </c>
      <c r="AG2792" t="s">
        <v>56</v>
      </c>
      <c r="AI2792" t="s">
        <v>59</v>
      </c>
      <c r="AK2792" t="s">
        <v>55</v>
      </c>
      <c r="AM2792" t="s">
        <v>55</v>
      </c>
      <c r="AN2792" t="s">
        <v>60</v>
      </c>
      <c r="AO2792">
        <v>0</v>
      </c>
      <c r="AP2792" t="s">
        <v>55</v>
      </c>
      <c r="AQ2792" t="s">
        <v>55</v>
      </c>
      <c r="AR2792" t="s">
        <v>59</v>
      </c>
      <c r="AS2792" t="s">
        <v>55</v>
      </c>
      <c r="AT2792" t="s">
        <v>55</v>
      </c>
      <c r="AU2792" t="s">
        <v>55</v>
      </c>
      <c r="AV2792" t="s">
        <v>55</v>
      </c>
      <c r="AW2792" t="s">
        <v>55</v>
      </c>
      <c r="AX2792" t="s">
        <v>363</v>
      </c>
      <c r="AY2792" t="s">
        <v>55</v>
      </c>
      <c r="AZ2792" t="s">
        <v>138</v>
      </c>
      <c r="BA2792">
        <v>19.600000000000001</v>
      </c>
      <c r="BB2792">
        <v>808.95</v>
      </c>
      <c r="BC2792">
        <v>0</v>
      </c>
      <c r="BD2792">
        <v>0</v>
      </c>
      <c r="BE2792">
        <v>918.4</v>
      </c>
      <c r="BF2792">
        <v>1727.35</v>
      </c>
      <c r="BG2792" t="s">
        <v>996</v>
      </c>
      <c r="BH2792" s="1" t="s">
        <v>996</v>
      </c>
      <c r="BI2792" t="s">
        <v>59</v>
      </c>
      <c r="BJ2792" t="b">
        <v>1</v>
      </c>
      <c r="BK2792">
        <v>0</v>
      </c>
    </row>
    <row r="2793" spans="1:63">
      <c r="A2793" s="1" t="s">
        <v>5021</v>
      </c>
      <c r="B2793" t="s">
        <v>66</v>
      </c>
      <c r="D2793">
        <v>62</v>
      </c>
      <c r="E2793" t="s">
        <v>55</v>
      </c>
      <c r="F2793" t="s">
        <v>55</v>
      </c>
      <c r="G2793">
        <f t="shared" si="130"/>
        <v>62</v>
      </c>
      <c r="H2793" s="1">
        <v>62</v>
      </c>
      <c r="I2793" t="s">
        <v>56</v>
      </c>
      <c r="K2793" t="s">
        <v>56</v>
      </c>
      <c r="L2793" t="s">
        <v>59</v>
      </c>
      <c r="M2793">
        <v>2</v>
      </c>
      <c r="N2793" s="1">
        <v>2</v>
      </c>
      <c r="O2793" t="s">
        <v>5022</v>
      </c>
      <c r="P2793" t="s">
        <v>5023</v>
      </c>
      <c r="Q2793">
        <v>38.006047000000002</v>
      </c>
      <c r="R2793">
        <v>-121.91683399999999</v>
      </c>
      <c r="T2793" t="s">
        <v>59</v>
      </c>
      <c r="V2793" s="2">
        <v>5</v>
      </c>
      <c r="W2793">
        <f t="shared" si="129"/>
        <v>5</v>
      </c>
      <c r="X2793" s="1">
        <v>5</v>
      </c>
      <c r="Y2793" t="s">
        <v>59</v>
      </c>
      <c r="Z2793">
        <v>7</v>
      </c>
      <c r="AA2793">
        <v>7</v>
      </c>
      <c r="AB2793" s="1">
        <v>7</v>
      </c>
      <c r="AC2793">
        <v>72</v>
      </c>
      <c r="AD2793" t="s">
        <v>233</v>
      </c>
      <c r="AE2793" s="7">
        <f t="shared" ca="1" si="131"/>
        <v>72</v>
      </c>
      <c r="AF2793" s="8">
        <v>72</v>
      </c>
      <c r="AG2793" t="s">
        <v>59</v>
      </c>
      <c r="AI2793">
        <v>21.14</v>
      </c>
      <c r="AK2793" t="s">
        <v>56</v>
      </c>
      <c r="AM2793" t="s">
        <v>55</v>
      </c>
      <c r="AN2793" t="s">
        <v>60</v>
      </c>
      <c r="AO2793">
        <v>0</v>
      </c>
      <c r="AP2793" t="s">
        <v>55</v>
      </c>
      <c r="AQ2793" t="s">
        <v>55</v>
      </c>
      <c r="AR2793" t="s">
        <v>55</v>
      </c>
      <c r="AS2793" t="s">
        <v>55</v>
      </c>
      <c r="AT2793" t="s">
        <v>55</v>
      </c>
      <c r="AU2793" t="s">
        <v>55</v>
      </c>
      <c r="AV2793" t="s">
        <v>55</v>
      </c>
      <c r="AW2793" t="s">
        <v>55</v>
      </c>
      <c r="AX2793" t="s">
        <v>363</v>
      </c>
      <c r="AY2793" t="s">
        <v>55</v>
      </c>
      <c r="AZ2793" t="s">
        <v>63</v>
      </c>
      <c r="BA2793">
        <v>23.75</v>
      </c>
      <c r="BB2793">
        <v>1679.25</v>
      </c>
      <c r="BC2793">
        <v>0</v>
      </c>
      <c r="BD2793">
        <v>0</v>
      </c>
      <c r="BE2793" t="s">
        <v>59</v>
      </c>
      <c r="BF2793" t="s">
        <v>59</v>
      </c>
      <c r="BG2793" t="s">
        <v>996</v>
      </c>
      <c r="BH2793" s="1" t="s">
        <v>996</v>
      </c>
      <c r="BI2793" t="s">
        <v>59</v>
      </c>
      <c r="BJ2793" t="b">
        <v>1</v>
      </c>
      <c r="BK2793">
        <v>0</v>
      </c>
    </row>
    <row r="2794" spans="1:63">
      <c r="A2794" s="1" t="s">
        <v>5024</v>
      </c>
      <c r="B2794" t="s">
        <v>66</v>
      </c>
      <c r="D2794">
        <v>54</v>
      </c>
      <c r="E2794" t="s">
        <v>55</v>
      </c>
      <c r="F2794" t="s">
        <v>55</v>
      </c>
      <c r="G2794">
        <f t="shared" si="130"/>
        <v>54</v>
      </c>
      <c r="H2794" s="1">
        <v>54</v>
      </c>
      <c r="I2794" t="s">
        <v>59</v>
      </c>
      <c r="K2794" t="s">
        <v>55</v>
      </c>
      <c r="L2794">
        <v>0</v>
      </c>
      <c r="M2794">
        <v>0</v>
      </c>
      <c r="N2794" s="1">
        <v>0</v>
      </c>
      <c r="O2794" t="s">
        <v>59</v>
      </c>
      <c r="P2794" t="s">
        <v>3462</v>
      </c>
      <c r="Q2794">
        <v>38.672708</v>
      </c>
      <c r="R2794">
        <v>-122.40321900000001</v>
      </c>
      <c r="T2794">
        <v>494</v>
      </c>
      <c r="V2794" s="2">
        <v>4</v>
      </c>
      <c r="W2794">
        <f t="shared" si="129"/>
        <v>4</v>
      </c>
      <c r="X2794" s="1">
        <v>4</v>
      </c>
      <c r="Y2794" t="s">
        <v>59</v>
      </c>
      <c r="Z2794" t="s">
        <v>59</v>
      </c>
      <c r="AA2794">
        <v>0</v>
      </c>
      <c r="AB2794" s="1">
        <v>0</v>
      </c>
      <c r="AC2794" t="s">
        <v>59</v>
      </c>
      <c r="AD2794" t="s">
        <v>59</v>
      </c>
      <c r="AE2794" s="7">
        <f t="shared" ca="1" si="131"/>
        <v>51.710768198883137</v>
      </c>
      <c r="AF2794" s="8">
        <v>1.912722516271905</v>
      </c>
      <c r="AG2794" t="s">
        <v>59</v>
      </c>
      <c r="AI2794" t="s">
        <v>59</v>
      </c>
      <c r="AK2794" t="s">
        <v>59</v>
      </c>
      <c r="AM2794" t="s">
        <v>59</v>
      </c>
      <c r="AN2794" t="s">
        <v>59</v>
      </c>
      <c r="AO2794" t="s">
        <v>59</v>
      </c>
      <c r="AP2794" t="s">
        <v>59</v>
      </c>
      <c r="AQ2794" t="s">
        <v>59</v>
      </c>
      <c r="AR2794" t="s">
        <v>59</v>
      </c>
      <c r="AS2794" t="s">
        <v>59</v>
      </c>
      <c r="AT2794" t="s">
        <v>59</v>
      </c>
      <c r="AU2794" t="s">
        <v>59</v>
      </c>
      <c r="AV2794" t="s">
        <v>59</v>
      </c>
      <c r="AW2794" t="s">
        <v>59</v>
      </c>
      <c r="AX2794" t="s">
        <v>59</v>
      </c>
      <c r="AY2794" t="s">
        <v>59</v>
      </c>
      <c r="AZ2794" t="s">
        <v>59</v>
      </c>
      <c r="BA2794" t="s">
        <v>59</v>
      </c>
      <c r="BB2794" t="s">
        <v>59</v>
      </c>
      <c r="BC2794" t="s">
        <v>59</v>
      </c>
      <c r="BD2794" t="s">
        <v>59</v>
      </c>
      <c r="BE2794" t="s">
        <v>59</v>
      </c>
      <c r="BF2794" t="s">
        <v>59</v>
      </c>
      <c r="BG2794" t="s">
        <v>59</v>
      </c>
      <c r="BH2794" s="1" t="s">
        <v>59</v>
      </c>
      <c r="BI2794" t="b">
        <v>1</v>
      </c>
      <c r="BJ2794" t="s">
        <v>59</v>
      </c>
      <c r="BK2794">
        <v>0</v>
      </c>
    </row>
    <row r="2795" spans="1:63">
      <c r="A2795" s="1" t="s">
        <v>5025</v>
      </c>
      <c r="B2795" t="s">
        <v>54</v>
      </c>
      <c r="D2795">
        <v>53</v>
      </c>
      <c r="E2795" t="s">
        <v>55</v>
      </c>
      <c r="F2795" t="s">
        <v>55</v>
      </c>
      <c r="G2795">
        <f t="shared" si="130"/>
        <v>53</v>
      </c>
      <c r="H2795" s="1">
        <v>53</v>
      </c>
      <c r="I2795" t="s">
        <v>56</v>
      </c>
      <c r="K2795" t="s">
        <v>59</v>
      </c>
      <c r="L2795">
        <v>0</v>
      </c>
      <c r="M2795">
        <v>0</v>
      </c>
      <c r="N2795" s="1">
        <v>0</v>
      </c>
      <c r="O2795" t="s">
        <v>1479</v>
      </c>
      <c r="P2795" t="s">
        <v>1480</v>
      </c>
      <c r="Q2795">
        <v>38.148862000000001</v>
      </c>
      <c r="R2795">
        <v>-121.737696</v>
      </c>
      <c r="T2795">
        <v>5246</v>
      </c>
      <c r="V2795" s="2">
        <v>5</v>
      </c>
      <c r="W2795">
        <f t="shared" si="129"/>
        <v>5</v>
      </c>
      <c r="X2795" s="1">
        <v>5</v>
      </c>
      <c r="Y2795" t="s">
        <v>59</v>
      </c>
      <c r="Z2795" t="s">
        <v>59</v>
      </c>
      <c r="AA2795">
        <v>0</v>
      </c>
      <c r="AB2795" s="1">
        <v>0</v>
      </c>
      <c r="AC2795" t="s">
        <v>59</v>
      </c>
      <c r="AD2795" t="s">
        <v>59</v>
      </c>
      <c r="AE2795" s="7">
        <f t="shared" ca="1" si="131"/>
        <v>67.595006341229578</v>
      </c>
      <c r="AF2795" s="8">
        <v>6.4334309054237888</v>
      </c>
      <c r="AG2795" t="s">
        <v>59</v>
      </c>
      <c r="AI2795" t="s">
        <v>59</v>
      </c>
      <c r="AK2795" t="s">
        <v>59</v>
      </c>
      <c r="AM2795" t="s">
        <v>59</v>
      </c>
      <c r="AN2795" t="s">
        <v>59</v>
      </c>
      <c r="AO2795" t="s">
        <v>59</v>
      </c>
      <c r="AP2795" t="s">
        <v>59</v>
      </c>
      <c r="AQ2795" t="s">
        <v>59</v>
      </c>
      <c r="AR2795" t="s">
        <v>59</v>
      </c>
      <c r="AS2795" t="s">
        <v>59</v>
      </c>
      <c r="AT2795" t="s">
        <v>59</v>
      </c>
      <c r="AU2795" t="s">
        <v>59</v>
      </c>
      <c r="AV2795" t="s">
        <v>59</v>
      </c>
      <c r="AW2795" t="s">
        <v>59</v>
      </c>
      <c r="AX2795" t="s">
        <v>59</v>
      </c>
      <c r="AY2795" t="s">
        <v>59</v>
      </c>
      <c r="AZ2795" t="s">
        <v>59</v>
      </c>
      <c r="BA2795" t="s">
        <v>59</v>
      </c>
      <c r="BB2795" t="s">
        <v>59</v>
      </c>
      <c r="BC2795" t="s">
        <v>59</v>
      </c>
      <c r="BD2795" t="s">
        <v>59</v>
      </c>
      <c r="BE2795" t="s">
        <v>59</v>
      </c>
      <c r="BF2795" t="s">
        <v>59</v>
      </c>
      <c r="BG2795" t="s">
        <v>59</v>
      </c>
      <c r="BH2795" s="1" t="s">
        <v>59</v>
      </c>
      <c r="BI2795" t="b">
        <v>1</v>
      </c>
      <c r="BJ2795" t="s">
        <v>59</v>
      </c>
      <c r="BK2795">
        <v>0</v>
      </c>
    </row>
    <row r="2796" spans="1:63">
      <c r="A2796" s="1" t="s">
        <v>5026</v>
      </c>
      <c r="B2796" t="s">
        <v>66</v>
      </c>
      <c r="D2796">
        <v>56</v>
      </c>
      <c r="E2796" t="s">
        <v>55</v>
      </c>
      <c r="F2796" t="s">
        <v>55</v>
      </c>
      <c r="G2796">
        <f t="shared" si="130"/>
        <v>56</v>
      </c>
      <c r="H2796" s="1">
        <v>56</v>
      </c>
      <c r="I2796" t="s">
        <v>56</v>
      </c>
      <c r="K2796" t="s">
        <v>55</v>
      </c>
      <c r="L2796" t="s">
        <v>59</v>
      </c>
      <c r="M2796">
        <v>0</v>
      </c>
      <c r="N2796" s="1">
        <v>0</v>
      </c>
      <c r="O2796" t="s">
        <v>59</v>
      </c>
      <c r="P2796" t="s">
        <v>3007</v>
      </c>
      <c r="Q2796">
        <v>38.027217999999998</v>
      </c>
      <c r="R2796" t="s">
        <v>59</v>
      </c>
      <c r="T2796">
        <v>8506</v>
      </c>
      <c r="V2796" s="2">
        <v>3</v>
      </c>
      <c r="W2796">
        <f t="shared" si="129"/>
        <v>3</v>
      </c>
      <c r="X2796" s="1">
        <v>3</v>
      </c>
      <c r="Y2796" t="s">
        <v>56</v>
      </c>
      <c r="Z2796" t="s">
        <v>59</v>
      </c>
      <c r="AA2796">
        <v>1</v>
      </c>
      <c r="AB2796" s="1">
        <v>1</v>
      </c>
      <c r="AC2796">
        <v>56</v>
      </c>
      <c r="AD2796" t="s">
        <v>59</v>
      </c>
      <c r="AE2796" s="7">
        <f t="shared" ca="1" si="131"/>
        <v>56</v>
      </c>
      <c r="AF2796" s="8">
        <v>56</v>
      </c>
      <c r="AG2796" t="s">
        <v>56</v>
      </c>
      <c r="AI2796">
        <v>4.24</v>
      </c>
      <c r="AK2796" t="s">
        <v>55</v>
      </c>
      <c r="AM2796" t="s">
        <v>56</v>
      </c>
      <c r="AN2796" t="s">
        <v>68</v>
      </c>
      <c r="AO2796">
        <v>15</v>
      </c>
      <c r="AP2796" t="s">
        <v>56</v>
      </c>
      <c r="AQ2796" t="s">
        <v>55</v>
      </c>
      <c r="AR2796" t="s">
        <v>56</v>
      </c>
      <c r="AS2796" t="s">
        <v>55</v>
      </c>
      <c r="AT2796" t="s">
        <v>55</v>
      </c>
      <c r="AU2796" t="s">
        <v>55</v>
      </c>
      <c r="AV2796" t="s">
        <v>55</v>
      </c>
      <c r="AW2796" t="s">
        <v>56</v>
      </c>
      <c r="AX2796" t="s">
        <v>363</v>
      </c>
      <c r="AY2796" t="s">
        <v>59</v>
      </c>
      <c r="AZ2796" t="s">
        <v>63</v>
      </c>
      <c r="BA2796">
        <v>80.3</v>
      </c>
      <c r="BB2796">
        <v>4513.6499999999996</v>
      </c>
      <c r="BC2796">
        <v>0</v>
      </c>
      <c r="BD2796" t="s">
        <v>59</v>
      </c>
      <c r="BE2796">
        <v>237.44</v>
      </c>
      <c r="BF2796">
        <v>4751.09</v>
      </c>
      <c r="BG2796" t="s">
        <v>996</v>
      </c>
      <c r="BH2796" s="1" t="s">
        <v>996</v>
      </c>
      <c r="BI2796" t="s">
        <v>59</v>
      </c>
      <c r="BJ2796" t="b">
        <v>1</v>
      </c>
      <c r="BK2796">
        <v>0</v>
      </c>
    </row>
    <row r="2797" spans="1:63">
      <c r="A2797" s="1" t="s">
        <v>5027</v>
      </c>
      <c r="B2797" t="s">
        <v>66</v>
      </c>
      <c r="D2797">
        <v>31</v>
      </c>
      <c r="E2797" t="s">
        <v>55</v>
      </c>
      <c r="F2797" t="s">
        <v>55</v>
      </c>
      <c r="G2797">
        <f t="shared" si="130"/>
        <v>31</v>
      </c>
      <c r="H2797" s="1">
        <v>31</v>
      </c>
      <c r="I2797" t="s">
        <v>55</v>
      </c>
      <c r="K2797" t="s">
        <v>59</v>
      </c>
      <c r="L2797">
        <v>0</v>
      </c>
      <c r="M2797">
        <v>0</v>
      </c>
      <c r="N2797" s="1">
        <v>0</v>
      </c>
      <c r="O2797" t="s">
        <v>5028</v>
      </c>
      <c r="P2797" t="s">
        <v>1749</v>
      </c>
      <c r="Q2797">
        <v>38.581353999999997</v>
      </c>
      <c r="R2797">
        <v>-122.296283</v>
      </c>
      <c r="T2797">
        <v>9423</v>
      </c>
      <c r="V2797" s="2">
        <v>3</v>
      </c>
      <c r="W2797">
        <f t="shared" si="129"/>
        <v>3</v>
      </c>
      <c r="X2797" s="1">
        <v>3</v>
      </c>
      <c r="Y2797" t="s">
        <v>55</v>
      </c>
      <c r="Z2797">
        <v>0</v>
      </c>
      <c r="AA2797">
        <v>0</v>
      </c>
      <c r="AB2797" s="1">
        <v>0</v>
      </c>
      <c r="AC2797">
        <v>58</v>
      </c>
      <c r="AD2797" t="s">
        <v>59</v>
      </c>
      <c r="AE2797" s="7">
        <f t="shared" ca="1" si="131"/>
        <v>58</v>
      </c>
      <c r="AF2797" s="8">
        <v>58</v>
      </c>
      <c r="AG2797" t="s">
        <v>56</v>
      </c>
      <c r="AI2797">
        <v>38.619999999999997</v>
      </c>
      <c r="AK2797" t="s">
        <v>56</v>
      </c>
      <c r="AM2797" t="s">
        <v>55</v>
      </c>
      <c r="AN2797" t="s">
        <v>60</v>
      </c>
      <c r="AO2797" t="s">
        <v>59</v>
      </c>
      <c r="AP2797" t="s">
        <v>55</v>
      </c>
      <c r="AQ2797" t="s">
        <v>55</v>
      </c>
      <c r="AR2797" t="s">
        <v>55</v>
      </c>
      <c r="AS2797" t="s">
        <v>55</v>
      </c>
      <c r="AT2797" t="s">
        <v>55</v>
      </c>
      <c r="AU2797" t="s">
        <v>55</v>
      </c>
      <c r="AV2797" t="s">
        <v>59</v>
      </c>
      <c r="AW2797" t="s">
        <v>55</v>
      </c>
      <c r="AX2797" t="s">
        <v>363</v>
      </c>
      <c r="AY2797" t="s">
        <v>55</v>
      </c>
      <c r="AZ2797" t="s">
        <v>138</v>
      </c>
      <c r="BA2797">
        <v>24.35</v>
      </c>
      <c r="BB2797">
        <v>1423.85</v>
      </c>
      <c r="BC2797">
        <v>0</v>
      </c>
      <c r="BD2797">
        <v>0</v>
      </c>
      <c r="BE2797">
        <v>2239.96</v>
      </c>
      <c r="BF2797">
        <v>3663.81</v>
      </c>
      <c r="BG2797" t="s">
        <v>996</v>
      </c>
      <c r="BH2797" s="1" t="s">
        <v>996</v>
      </c>
      <c r="BI2797" t="s">
        <v>59</v>
      </c>
      <c r="BJ2797" t="b">
        <v>1</v>
      </c>
      <c r="BK2797">
        <v>0</v>
      </c>
    </row>
    <row r="2798" spans="1:63">
      <c r="A2798" s="1" t="s">
        <v>5029</v>
      </c>
      <c r="B2798" t="s">
        <v>66</v>
      </c>
      <c r="D2798">
        <v>30</v>
      </c>
      <c r="E2798" t="s">
        <v>55</v>
      </c>
      <c r="F2798" t="s">
        <v>55</v>
      </c>
      <c r="G2798">
        <f t="shared" si="130"/>
        <v>30</v>
      </c>
      <c r="H2798" s="1">
        <v>30</v>
      </c>
      <c r="I2798" t="s">
        <v>56</v>
      </c>
      <c r="K2798" t="s">
        <v>59</v>
      </c>
      <c r="L2798">
        <v>3</v>
      </c>
      <c r="M2798">
        <v>3</v>
      </c>
      <c r="N2798" s="1">
        <v>3</v>
      </c>
      <c r="O2798" t="s">
        <v>3010</v>
      </c>
      <c r="P2798" t="s">
        <v>59</v>
      </c>
      <c r="Q2798">
        <v>38.554383000000001</v>
      </c>
      <c r="R2798">
        <v>-122.474773</v>
      </c>
      <c r="T2798">
        <v>223</v>
      </c>
      <c r="V2798" s="2">
        <v>3</v>
      </c>
      <c r="W2798">
        <f t="shared" si="129"/>
        <v>3</v>
      </c>
      <c r="X2798" s="1">
        <v>3</v>
      </c>
      <c r="Y2798" t="s">
        <v>56</v>
      </c>
      <c r="Z2798">
        <v>9</v>
      </c>
      <c r="AA2798">
        <v>9</v>
      </c>
      <c r="AB2798" s="1">
        <v>9</v>
      </c>
      <c r="AC2798">
        <v>22</v>
      </c>
      <c r="AD2798" t="s">
        <v>97</v>
      </c>
      <c r="AE2798" s="7">
        <f t="shared" ca="1" si="131"/>
        <v>22</v>
      </c>
      <c r="AF2798" s="8">
        <v>22</v>
      </c>
      <c r="AG2798" t="s">
        <v>56</v>
      </c>
      <c r="AI2798">
        <v>25.98</v>
      </c>
      <c r="AK2798" t="s">
        <v>59</v>
      </c>
      <c r="AM2798" t="s">
        <v>59</v>
      </c>
      <c r="AN2798" t="s">
        <v>60</v>
      </c>
      <c r="AO2798">
        <v>0</v>
      </c>
      <c r="AP2798" t="s">
        <v>55</v>
      </c>
      <c r="AQ2798" t="s">
        <v>55</v>
      </c>
      <c r="AR2798" t="s">
        <v>55</v>
      </c>
      <c r="AS2798" t="s">
        <v>55</v>
      </c>
      <c r="AT2798" t="s">
        <v>55</v>
      </c>
      <c r="AU2798" t="s">
        <v>55</v>
      </c>
      <c r="AV2798" t="s">
        <v>55</v>
      </c>
      <c r="AW2798" t="s">
        <v>55</v>
      </c>
      <c r="AX2798" t="s">
        <v>363</v>
      </c>
      <c r="AY2798" t="s">
        <v>55</v>
      </c>
      <c r="AZ2798" t="s">
        <v>138</v>
      </c>
      <c r="BA2798" t="s">
        <v>59</v>
      </c>
      <c r="BB2798">
        <v>555.4</v>
      </c>
      <c r="BC2798" t="s">
        <v>59</v>
      </c>
      <c r="BD2798">
        <v>0</v>
      </c>
      <c r="BE2798">
        <v>571.55999999999995</v>
      </c>
      <c r="BF2798">
        <v>1126.96</v>
      </c>
      <c r="BG2798" t="s">
        <v>59</v>
      </c>
      <c r="BH2798" s="1" t="s">
        <v>59</v>
      </c>
      <c r="BI2798" t="s">
        <v>59</v>
      </c>
      <c r="BJ2798" t="b">
        <v>1</v>
      </c>
      <c r="BK2798">
        <v>1</v>
      </c>
    </row>
    <row r="2799" spans="1:63">
      <c r="A2799" s="1" t="s">
        <v>5030</v>
      </c>
      <c r="B2799" t="s">
        <v>54</v>
      </c>
      <c r="D2799">
        <v>23</v>
      </c>
      <c r="E2799" t="s">
        <v>59</v>
      </c>
      <c r="F2799" t="s">
        <v>55</v>
      </c>
      <c r="G2799">
        <f t="shared" si="130"/>
        <v>23</v>
      </c>
      <c r="H2799" s="1">
        <v>23</v>
      </c>
      <c r="I2799" t="s">
        <v>55</v>
      </c>
      <c r="K2799" t="s">
        <v>55</v>
      </c>
      <c r="L2799">
        <v>0</v>
      </c>
      <c r="M2799">
        <v>0</v>
      </c>
      <c r="N2799" s="1">
        <v>0</v>
      </c>
      <c r="O2799" t="s">
        <v>1751</v>
      </c>
      <c r="P2799" t="s">
        <v>5031</v>
      </c>
      <c r="Q2799" t="s">
        <v>59</v>
      </c>
      <c r="R2799">
        <v>-122.12670300000001</v>
      </c>
      <c r="T2799">
        <v>36568</v>
      </c>
      <c r="V2799" s="2">
        <v>3</v>
      </c>
      <c r="W2799">
        <f t="shared" si="129"/>
        <v>3</v>
      </c>
      <c r="X2799" s="1">
        <v>3</v>
      </c>
      <c r="Y2799" t="s">
        <v>55</v>
      </c>
      <c r="Z2799">
        <v>0</v>
      </c>
      <c r="AA2799">
        <v>0</v>
      </c>
      <c r="AB2799" s="1">
        <v>0</v>
      </c>
      <c r="AC2799">
        <v>13</v>
      </c>
      <c r="AD2799" t="s">
        <v>59</v>
      </c>
      <c r="AE2799" s="7">
        <f t="shared" ca="1" si="131"/>
        <v>13</v>
      </c>
      <c r="AF2799" s="8">
        <v>13</v>
      </c>
      <c r="AG2799" t="s">
        <v>56</v>
      </c>
      <c r="AI2799">
        <v>1.61</v>
      </c>
      <c r="AK2799" t="s">
        <v>55</v>
      </c>
      <c r="AM2799" t="s">
        <v>55</v>
      </c>
      <c r="AN2799" t="s">
        <v>60</v>
      </c>
      <c r="AO2799" t="s">
        <v>59</v>
      </c>
      <c r="AP2799" t="s">
        <v>55</v>
      </c>
      <c r="AQ2799" t="s">
        <v>55</v>
      </c>
      <c r="AR2799" t="s">
        <v>59</v>
      </c>
      <c r="AS2799" t="s">
        <v>55</v>
      </c>
      <c r="AT2799" t="s">
        <v>55</v>
      </c>
      <c r="AU2799" t="s">
        <v>55</v>
      </c>
      <c r="AV2799" t="s">
        <v>55</v>
      </c>
      <c r="AW2799" t="s">
        <v>55</v>
      </c>
      <c r="AX2799" t="s">
        <v>363</v>
      </c>
      <c r="AY2799" t="s">
        <v>55</v>
      </c>
      <c r="AZ2799" t="s">
        <v>138</v>
      </c>
      <c r="BA2799">
        <v>20</v>
      </c>
      <c r="BB2799" t="s">
        <v>59</v>
      </c>
      <c r="BC2799">
        <v>0</v>
      </c>
      <c r="BD2799">
        <v>0</v>
      </c>
      <c r="BE2799">
        <v>20.93</v>
      </c>
      <c r="BF2799" t="s">
        <v>59</v>
      </c>
      <c r="BG2799" t="s">
        <v>996</v>
      </c>
      <c r="BH2799" s="1" t="s">
        <v>996</v>
      </c>
      <c r="BI2799" t="s">
        <v>59</v>
      </c>
      <c r="BJ2799" t="b">
        <v>1</v>
      </c>
      <c r="BK2799">
        <v>0</v>
      </c>
    </row>
    <row r="2800" spans="1:63">
      <c r="A2800" s="1" t="s">
        <v>5032</v>
      </c>
      <c r="B2800" t="s">
        <v>54</v>
      </c>
      <c r="D2800" t="s">
        <v>59</v>
      </c>
      <c r="E2800" t="s">
        <v>56</v>
      </c>
      <c r="F2800" t="s">
        <v>55</v>
      </c>
      <c r="G2800">
        <f t="shared" si="130"/>
        <v>24</v>
      </c>
      <c r="H2800" s="1">
        <v>24</v>
      </c>
      <c r="I2800" t="s">
        <v>56</v>
      </c>
      <c r="K2800" t="s">
        <v>55</v>
      </c>
      <c r="L2800" t="s">
        <v>59</v>
      </c>
      <c r="M2800">
        <v>0</v>
      </c>
      <c r="N2800" s="1">
        <v>0</v>
      </c>
      <c r="O2800" t="s">
        <v>5033</v>
      </c>
      <c r="P2800" t="s">
        <v>59</v>
      </c>
      <c r="Q2800">
        <v>38.197907000000001</v>
      </c>
      <c r="R2800">
        <v>-122.017258</v>
      </c>
      <c r="T2800" t="s">
        <v>59</v>
      </c>
      <c r="V2800" s="2" t="s">
        <v>59</v>
      </c>
      <c r="W2800">
        <f t="shared" si="129"/>
        <v>4</v>
      </c>
      <c r="X2800" s="1">
        <v>4</v>
      </c>
      <c r="Y2800" t="s">
        <v>56</v>
      </c>
      <c r="Z2800">
        <v>1</v>
      </c>
      <c r="AA2800">
        <v>1</v>
      </c>
      <c r="AB2800" s="1">
        <v>1</v>
      </c>
      <c r="AC2800">
        <v>72</v>
      </c>
      <c r="AD2800" t="s">
        <v>233</v>
      </c>
      <c r="AE2800" s="7">
        <f t="shared" ca="1" si="131"/>
        <v>72</v>
      </c>
      <c r="AF2800" s="8">
        <v>72</v>
      </c>
      <c r="AG2800" t="s">
        <v>56</v>
      </c>
      <c r="AI2800">
        <v>21.72</v>
      </c>
      <c r="AK2800" t="s">
        <v>59</v>
      </c>
      <c r="AM2800" t="s">
        <v>55</v>
      </c>
      <c r="AN2800" t="s">
        <v>60</v>
      </c>
      <c r="AO2800">
        <v>0</v>
      </c>
      <c r="AP2800" t="s">
        <v>55</v>
      </c>
      <c r="AQ2800" t="s">
        <v>55</v>
      </c>
      <c r="AR2800" t="s">
        <v>55</v>
      </c>
      <c r="AS2800" t="s">
        <v>55</v>
      </c>
      <c r="AT2800" t="s">
        <v>55</v>
      </c>
      <c r="AU2800" t="s">
        <v>55</v>
      </c>
      <c r="AV2800" t="s">
        <v>55</v>
      </c>
      <c r="AW2800" t="s">
        <v>55</v>
      </c>
      <c r="AX2800" t="s">
        <v>363</v>
      </c>
      <c r="AY2800" t="s">
        <v>55</v>
      </c>
      <c r="AZ2800" t="s">
        <v>63</v>
      </c>
      <c r="BA2800">
        <v>20.7</v>
      </c>
      <c r="BB2800">
        <v>1492.1</v>
      </c>
      <c r="BC2800">
        <v>0</v>
      </c>
      <c r="BD2800">
        <v>0</v>
      </c>
      <c r="BE2800" t="s">
        <v>59</v>
      </c>
      <c r="BF2800">
        <v>3055.94</v>
      </c>
      <c r="BG2800" t="s">
        <v>996</v>
      </c>
      <c r="BH2800" s="1" t="s">
        <v>996</v>
      </c>
      <c r="BI2800" t="s">
        <v>59</v>
      </c>
      <c r="BJ2800" t="b">
        <v>1</v>
      </c>
      <c r="BK2800">
        <v>0</v>
      </c>
    </row>
    <row r="2801" spans="1:63">
      <c r="A2801" s="1" t="s">
        <v>5034</v>
      </c>
      <c r="B2801" t="s">
        <v>54</v>
      </c>
      <c r="D2801">
        <v>21</v>
      </c>
      <c r="E2801" t="s">
        <v>56</v>
      </c>
      <c r="F2801" t="s">
        <v>59</v>
      </c>
      <c r="G2801">
        <f t="shared" si="130"/>
        <v>21</v>
      </c>
      <c r="H2801" s="1">
        <v>21</v>
      </c>
      <c r="I2801" t="s">
        <v>55</v>
      </c>
      <c r="K2801" t="s">
        <v>59</v>
      </c>
      <c r="L2801">
        <v>0</v>
      </c>
      <c r="M2801">
        <v>0</v>
      </c>
      <c r="N2801" s="1">
        <v>0</v>
      </c>
      <c r="O2801" t="s">
        <v>59</v>
      </c>
      <c r="P2801" t="s">
        <v>3014</v>
      </c>
      <c r="Q2801">
        <v>37.587494</v>
      </c>
      <c r="R2801">
        <v>-121.86285599999999</v>
      </c>
      <c r="T2801">
        <v>790</v>
      </c>
      <c r="V2801" s="2" t="s">
        <v>59</v>
      </c>
      <c r="W2801">
        <f t="shared" si="129"/>
        <v>4</v>
      </c>
      <c r="X2801" s="1">
        <v>4</v>
      </c>
      <c r="Y2801" t="s">
        <v>55</v>
      </c>
      <c r="Z2801">
        <v>0</v>
      </c>
      <c r="AA2801">
        <v>0</v>
      </c>
      <c r="AB2801" s="1">
        <v>0</v>
      </c>
      <c r="AC2801">
        <v>2</v>
      </c>
      <c r="AD2801" t="s">
        <v>59</v>
      </c>
      <c r="AE2801" s="7">
        <f t="shared" ca="1" si="131"/>
        <v>2</v>
      </c>
      <c r="AF2801" s="8">
        <v>2</v>
      </c>
      <c r="AG2801" t="s">
        <v>56</v>
      </c>
      <c r="AI2801">
        <v>23.52</v>
      </c>
      <c r="AK2801" t="s">
        <v>55</v>
      </c>
      <c r="AM2801" t="s">
        <v>59</v>
      </c>
      <c r="AN2801" t="s">
        <v>61</v>
      </c>
      <c r="AO2801">
        <v>48</v>
      </c>
      <c r="AP2801" t="s">
        <v>59</v>
      </c>
      <c r="AQ2801" t="s">
        <v>55</v>
      </c>
      <c r="AR2801" t="s">
        <v>55</v>
      </c>
      <c r="AS2801" t="s">
        <v>56</v>
      </c>
      <c r="AT2801" t="s">
        <v>56</v>
      </c>
      <c r="AU2801" t="s">
        <v>56</v>
      </c>
      <c r="AV2801" t="s">
        <v>56</v>
      </c>
      <c r="AW2801" t="s">
        <v>56</v>
      </c>
      <c r="AX2801" t="s">
        <v>62</v>
      </c>
      <c r="AY2801" t="s">
        <v>59</v>
      </c>
      <c r="AZ2801" t="s">
        <v>63</v>
      </c>
      <c r="BA2801">
        <v>70.3</v>
      </c>
      <c r="BB2801">
        <v>132.4</v>
      </c>
      <c r="BC2801">
        <v>0</v>
      </c>
      <c r="BD2801">
        <v>0</v>
      </c>
      <c r="BE2801">
        <v>47.04</v>
      </c>
      <c r="BF2801">
        <v>179.44</v>
      </c>
      <c r="BG2801" t="s">
        <v>996</v>
      </c>
      <c r="BH2801" s="1" t="s">
        <v>996</v>
      </c>
      <c r="BI2801" t="s">
        <v>59</v>
      </c>
      <c r="BJ2801" t="b">
        <v>1</v>
      </c>
      <c r="BK2801">
        <v>0</v>
      </c>
    </row>
    <row r="2802" spans="1:63">
      <c r="A2802" s="1" t="s">
        <v>5035</v>
      </c>
      <c r="B2802" t="s">
        <v>59</v>
      </c>
      <c r="D2802">
        <v>42</v>
      </c>
      <c r="E2802" t="s">
        <v>55</v>
      </c>
      <c r="F2802" t="s">
        <v>55</v>
      </c>
      <c r="G2802">
        <f t="shared" si="130"/>
        <v>42</v>
      </c>
      <c r="H2802" s="1">
        <v>42</v>
      </c>
      <c r="I2802" t="s">
        <v>56</v>
      </c>
      <c r="K2802" t="s">
        <v>56</v>
      </c>
      <c r="L2802">
        <v>1</v>
      </c>
      <c r="M2802">
        <v>1</v>
      </c>
      <c r="N2802" s="1">
        <v>1</v>
      </c>
      <c r="O2802" t="s">
        <v>59</v>
      </c>
      <c r="P2802" t="s">
        <v>3016</v>
      </c>
      <c r="Q2802">
        <v>38.161321000000001</v>
      </c>
      <c r="R2802">
        <v>-122.27158799999999</v>
      </c>
      <c r="T2802" t="s">
        <v>59</v>
      </c>
      <c r="V2802" s="2">
        <v>4</v>
      </c>
      <c r="W2802">
        <f t="shared" si="129"/>
        <v>4</v>
      </c>
      <c r="X2802" s="1">
        <v>4</v>
      </c>
      <c r="Y2802" t="s">
        <v>56</v>
      </c>
      <c r="Z2802">
        <v>1</v>
      </c>
      <c r="AA2802">
        <v>1</v>
      </c>
      <c r="AB2802" s="1">
        <v>1</v>
      </c>
      <c r="AC2802">
        <v>4</v>
      </c>
      <c r="AD2802" t="s">
        <v>60</v>
      </c>
      <c r="AE2802" s="7">
        <f t="shared" ca="1" si="131"/>
        <v>4</v>
      </c>
      <c r="AF2802" s="8">
        <v>4</v>
      </c>
      <c r="AG2802" t="s">
        <v>56</v>
      </c>
      <c r="AI2802" t="s">
        <v>59</v>
      </c>
      <c r="AK2802" t="s">
        <v>55</v>
      </c>
      <c r="AM2802" t="s">
        <v>56</v>
      </c>
      <c r="AN2802" t="s">
        <v>68</v>
      </c>
      <c r="AO2802">
        <v>23</v>
      </c>
      <c r="AP2802" t="s">
        <v>55</v>
      </c>
      <c r="AQ2802" t="s">
        <v>55</v>
      </c>
      <c r="AR2802" t="s">
        <v>59</v>
      </c>
      <c r="AS2802" t="s">
        <v>55</v>
      </c>
      <c r="AT2802" t="s">
        <v>55</v>
      </c>
      <c r="AU2802" t="s">
        <v>55</v>
      </c>
      <c r="AV2802" t="s">
        <v>55</v>
      </c>
      <c r="AW2802" t="s">
        <v>56</v>
      </c>
      <c r="AX2802" t="s">
        <v>59</v>
      </c>
      <c r="AY2802" t="s">
        <v>56</v>
      </c>
      <c r="AZ2802" t="s">
        <v>138</v>
      </c>
      <c r="BA2802">
        <v>69.55</v>
      </c>
      <c r="BB2802">
        <v>284.89999999999998</v>
      </c>
      <c r="BC2802">
        <v>0</v>
      </c>
      <c r="BD2802">
        <v>0</v>
      </c>
      <c r="BE2802">
        <v>148.91999999999999</v>
      </c>
      <c r="BF2802">
        <v>433.82</v>
      </c>
      <c r="BG2802" t="s">
        <v>996</v>
      </c>
      <c r="BH2802" s="1" t="s">
        <v>996</v>
      </c>
      <c r="BI2802" t="s">
        <v>59</v>
      </c>
      <c r="BJ2802" t="b">
        <v>1</v>
      </c>
      <c r="BK2802">
        <v>0</v>
      </c>
    </row>
    <row r="2803" spans="1:63">
      <c r="A2803" s="1" t="s">
        <v>5036</v>
      </c>
      <c r="B2803" t="s">
        <v>66</v>
      </c>
      <c r="D2803">
        <v>28</v>
      </c>
      <c r="E2803" t="s">
        <v>59</v>
      </c>
      <c r="F2803" t="s">
        <v>55</v>
      </c>
      <c r="G2803">
        <f t="shared" si="130"/>
        <v>28</v>
      </c>
      <c r="H2803" s="1">
        <v>28</v>
      </c>
      <c r="I2803" t="s">
        <v>55</v>
      </c>
      <c r="K2803" t="s">
        <v>55</v>
      </c>
      <c r="L2803">
        <v>0</v>
      </c>
      <c r="M2803">
        <v>0</v>
      </c>
      <c r="N2803" s="1">
        <v>0</v>
      </c>
      <c r="O2803" t="s">
        <v>627</v>
      </c>
      <c r="P2803" t="s">
        <v>5037</v>
      </c>
      <c r="Q2803">
        <v>38.104705000000003</v>
      </c>
      <c r="R2803">
        <v>-122.247387</v>
      </c>
      <c r="T2803" t="s">
        <v>59</v>
      </c>
      <c r="V2803" s="2">
        <v>3</v>
      </c>
      <c r="W2803">
        <f t="shared" si="129"/>
        <v>3</v>
      </c>
      <c r="X2803" s="1">
        <v>3</v>
      </c>
      <c r="Y2803" t="s">
        <v>59</v>
      </c>
      <c r="Z2803">
        <v>0</v>
      </c>
      <c r="AA2803">
        <v>0</v>
      </c>
      <c r="AB2803" s="1">
        <v>0</v>
      </c>
      <c r="AC2803" t="s">
        <v>59</v>
      </c>
      <c r="AD2803" t="s">
        <v>59</v>
      </c>
      <c r="AE2803" s="7">
        <f t="shared" ca="1" si="131"/>
        <v>10.000542840789036</v>
      </c>
      <c r="AF2803" s="8">
        <v>67.823046027206786</v>
      </c>
      <c r="AG2803" t="s">
        <v>56</v>
      </c>
      <c r="AI2803">
        <v>26.49</v>
      </c>
      <c r="AK2803" t="s">
        <v>55</v>
      </c>
      <c r="AM2803" t="s">
        <v>55</v>
      </c>
      <c r="AN2803" t="s">
        <v>60</v>
      </c>
      <c r="AO2803">
        <v>0</v>
      </c>
      <c r="AP2803" t="s">
        <v>55</v>
      </c>
      <c r="AQ2803" t="s">
        <v>55</v>
      </c>
      <c r="AR2803" t="s">
        <v>59</v>
      </c>
      <c r="AS2803" t="s">
        <v>55</v>
      </c>
      <c r="AT2803" t="s">
        <v>55</v>
      </c>
      <c r="AU2803" t="s">
        <v>59</v>
      </c>
      <c r="AV2803" t="s">
        <v>55</v>
      </c>
      <c r="AW2803" t="s">
        <v>55</v>
      </c>
      <c r="AX2803" t="s">
        <v>363</v>
      </c>
      <c r="AY2803" t="s">
        <v>55</v>
      </c>
      <c r="AZ2803" t="s">
        <v>138</v>
      </c>
      <c r="BA2803">
        <v>19.850000000000001</v>
      </c>
      <c r="BB2803">
        <v>784.25</v>
      </c>
      <c r="BC2803">
        <v>0</v>
      </c>
      <c r="BD2803">
        <v>0</v>
      </c>
      <c r="BE2803">
        <v>980.13</v>
      </c>
      <c r="BF2803">
        <v>1764.38</v>
      </c>
      <c r="BG2803" t="s">
        <v>59</v>
      </c>
      <c r="BH2803" s="1" t="s">
        <v>59</v>
      </c>
      <c r="BI2803" t="b">
        <v>1</v>
      </c>
      <c r="BJ2803" t="s">
        <v>59</v>
      </c>
      <c r="BK2803">
        <v>0</v>
      </c>
    </row>
    <row r="2804" spans="1:63">
      <c r="A2804" s="1" t="s">
        <v>5038</v>
      </c>
      <c r="B2804" t="s">
        <v>59</v>
      </c>
      <c r="D2804">
        <v>59</v>
      </c>
      <c r="E2804" t="s">
        <v>55</v>
      </c>
      <c r="F2804" t="s">
        <v>55</v>
      </c>
      <c r="G2804">
        <f t="shared" si="130"/>
        <v>59</v>
      </c>
      <c r="H2804" s="1">
        <v>59</v>
      </c>
      <c r="I2804" t="s">
        <v>55</v>
      </c>
      <c r="K2804" t="s">
        <v>55</v>
      </c>
      <c r="L2804">
        <v>0</v>
      </c>
      <c r="M2804">
        <v>0</v>
      </c>
      <c r="N2804" s="1">
        <v>0</v>
      </c>
      <c r="O2804" t="s">
        <v>627</v>
      </c>
      <c r="P2804" t="s">
        <v>2055</v>
      </c>
      <c r="Q2804">
        <v>38.105733000000001</v>
      </c>
      <c r="R2804">
        <v>-122.18633800000001</v>
      </c>
      <c r="T2804">
        <v>51665</v>
      </c>
      <c r="V2804" s="2">
        <v>3</v>
      </c>
      <c r="W2804">
        <f t="shared" si="129"/>
        <v>3</v>
      </c>
      <c r="X2804" s="1">
        <v>3</v>
      </c>
      <c r="Y2804" t="s">
        <v>59</v>
      </c>
      <c r="Z2804" t="s">
        <v>59</v>
      </c>
      <c r="AA2804">
        <v>0</v>
      </c>
      <c r="AB2804" s="1">
        <v>0</v>
      </c>
      <c r="AC2804">
        <v>21</v>
      </c>
      <c r="AD2804" t="s">
        <v>97</v>
      </c>
      <c r="AE2804" s="7">
        <f t="shared" ca="1" si="131"/>
        <v>21</v>
      </c>
      <c r="AF2804" s="8">
        <v>21</v>
      </c>
      <c r="AG2804" t="s">
        <v>56</v>
      </c>
      <c r="AI2804">
        <v>34.39</v>
      </c>
      <c r="AK2804" t="s">
        <v>59</v>
      </c>
      <c r="AM2804" t="s">
        <v>55</v>
      </c>
      <c r="AN2804" t="s">
        <v>59</v>
      </c>
      <c r="AO2804">
        <v>0</v>
      </c>
      <c r="AP2804" t="s">
        <v>59</v>
      </c>
      <c r="AQ2804" t="s">
        <v>55</v>
      </c>
      <c r="AR2804" t="s">
        <v>55</v>
      </c>
      <c r="AS2804" t="s">
        <v>55</v>
      </c>
      <c r="AT2804" t="s">
        <v>55</v>
      </c>
      <c r="AU2804" t="s">
        <v>55</v>
      </c>
      <c r="AV2804" t="s">
        <v>55</v>
      </c>
      <c r="AW2804" t="s">
        <v>55</v>
      </c>
      <c r="AX2804" t="s">
        <v>62</v>
      </c>
      <c r="AY2804" t="s">
        <v>55</v>
      </c>
      <c r="AZ2804" t="s">
        <v>138</v>
      </c>
      <c r="BA2804">
        <v>20</v>
      </c>
      <c r="BB2804">
        <v>417.7</v>
      </c>
      <c r="BC2804">
        <v>0</v>
      </c>
      <c r="BD2804">
        <v>0</v>
      </c>
      <c r="BE2804">
        <v>722.19</v>
      </c>
      <c r="BF2804">
        <v>1139.8900000000001</v>
      </c>
      <c r="BG2804" t="s">
        <v>996</v>
      </c>
      <c r="BH2804" s="1" t="s">
        <v>996</v>
      </c>
      <c r="BI2804" t="s">
        <v>59</v>
      </c>
      <c r="BJ2804" t="b">
        <v>1</v>
      </c>
      <c r="BK2804">
        <v>0</v>
      </c>
    </row>
    <row r="2805" spans="1:63">
      <c r="A2805" s="1" t="s">
        <v>5039</v>
      </c>
      <c r="B2805" t="s">
        <v>54</v>
      </c>
      <c r="D2805">
        <v>20</v>
      </c>
      <c r="E2805" t="s">
        <v>56</v>
      </c>
      <c r="F2805" t="s">
        <v>55</v>
      </c>
      <c r="G2805">
        <f t="shared" si="130"/>
        <v>20</v>
      </c>
      <c r="H2805" s="1">
        <v>20</v>
      </c>
      <c r="I2805" t="s">
        <v>55</v>
      </c>
      <c r="K2805" t="s">
        <v>55</v>
      </c>
      <c r="L2805">
        <v>0</v>
      </c>
      <c r="M2805">
        <v>0</v>
      </c>
      <c r="N2805" s="1">
        <v>0</v>
      </c>
      <c r="O2805" t="s">
        <v>59</v>
      </c>
      <c r="P2805" t="s">
        <v>630</v>
      </c>
      <c r="Q2805" t="s">
        <v>59</v>
      </c>
      <c r="R2805">
        <v>-122.219268</v>
      </c>
      <c r="T2805">
        <v>54876</v>
      </c>
      <c r="V2805" s="2">
        <v>3</v>
      </c>
      <c r="W2805">
        <f t="shared" si="129"/>
        <v>3</v>
      </c>
      <c r="X2805" s="1">
        <v>3</v>
      </c>
      <c r="Y2805" t="s">
        <v>55</v>
      </c>
      <c r="Z2805">
        <v>0</v>
      </c>
      <c r="AA2805">
        <v>0</v>
      </c>
      <c r="AB2805" s="1">
        <v>0</v>
      </c>
      <c r="AC2805">
        <v>3</v>
      </c>
      <c r="AD2805" t="s">
        <v>60</v>
      </c>
      <c r="AE2805" s="7">
        <f t="shared" ca="1" si="131"/>
        <v>3</v>
      </c>
      <c r="AF2805" s="8">
        <v>3</v>
      </c>
      <c r="AG2805" t="s">
        <v>56</v>
      </c>
      <c r="AI2805" t="s">
        <v>59</v>
      </c>
      <c r="AK2805" t="s">
        <v>55</v>
      </c>
      <c r="AM2805" t="s">
        <v>56</v>
      </c>
      <c r="AN2805" t="s">
        <v>61</v>
      </c>
      <c r="AO2805" t="s">
        <v>59</v>
      </c>
      <c r="AP2805" t="s">
        <v>56</v>
      </c>
      <c r="AQ2805" t="s">
        <v>55</v>
      </c>
      <c r="AR2805" t="s">
        <v>55</v>
      </c>
      <c r="AS2805" t="s">
        <v>59</v>
      </c>
      <c r="AT2805" t="s">
        <v>55</v>
      </c>
      <c r="AU2805" t="s">
        <v>55</v>
      </c>
      <c r="AV2805" t="s">
        <v>55</v>
      </c>
      <c r="AW2805" t="s">
        <v>56</v>
      </c>
      <c r="AX2805" t="s">
        <v>62</v>
      </c>
      <c r="AY2805" t="s">
        <v>56</v>
      </c>
      <c r="AZ2805" t="s">
        <v>138</v>
      </c>
      <c r="BA2805">
        <v>50.15</v>
      </c>
      <c r="BB2805">
        <v>160.85</v>
      </c>
      <c r="BC2805">
        <v>0</v>
      </c>
      <c r="BD2805">
        <v>0</v>
      </c>
      <c r="BE2805">
        <v>52.26</v>
      </c>
      <c r="BF2805">
        <v>213.11</v>
      </c>
      <c r="BG2805" t="s">
        <v>996</v>
      </c>
      <c r="BH2805" s="1" t="s">
        <v>996</v>
      </c>
      <c r="BI2805" t="s">
        <v>59</v>
      </c>
      <c r="BJ2805" t="b">
        <v>1</v>
      </c>
      <c r="BK2805">
        <v>0</v>
      </c>
    </row>
    <row r="2806" spans="1:63">
      <c r="A2806" s="1" t="s">
        <v>5040</v>
      </c>
      <c r="B2806" t="s">
        <v>66</v>
      </c>
      <c r="D2806">
        <v>31</v>
      </c>
      <c r="E2806" t="s">
        <v>55</v>
      </c>
      <c r="F2806" t="s">
        <v>55</v>
      </c>
      <c r="G2806">
        <f t="shared" si="130"/>
        <v>31</v>
      </c>
      <c r="H2806" s="1">
        <v>31</v>
      </c>
      <c r="I2806" t="s">
        <v>56</v>
      </c>
      <c r="K2806" t="s">
        <v>55</v>
      </c>
      <c r="L2806">
        <v>0</v>
      </c>
      <c r="M2806">
        <v>0</v>
      </c>
      <c r="N2806" s="1">
        <v>0</v>
      </c>
      <c r="O2806" t="s">
        <v>629</v>
      </c>
      <c r="P2806" t="s">
        <v>5041</v>
      </c>
      <c r="Q2806">
        <v>37.803882999999999</v>
      </c>
      <c r="R2806">
        <v>-122.208417</v>
      </c>
      <c r="T2806" t="s">
        <v>59</v>
      </c>
      <c r="V2806" s="2">
        <v>4</v>
      </c>
      <c r="W2806">
        <f t="shared" si="129"/>
        <v>4</v>
      </c>
      <c r="X2806" s="1">
        <v>4</v>
      </c>
      <c r="Y2806" t="s">
        <v>56</v>
      </c>
      <c r="Z2806" t="s">
        <v>59</v>
      </c>
      <c r="AA2806">
        <v>1</v>
      </c>
      <c r="AB2806" s="1">
        <v>1</v>
      </c>
      <c r="AC2806">
        <v>71</v>
      </c>
      <c r="AD2806" t="s">
        <v>233</v>
      </c>
      <c r="AE2806" s="7">
        <f t="shared" ca="1" si="131"/>
        <v>71</v>
      </c>
      <c r="AF2806" s="8">
        <v>71</v>
      </c>
      <c r="AG2806" t="s">
        <v>55</v>
      </c>
      <c r="AI2806">
        <v>0</v>
      </c>
      <c r="AK2806" t="s">
        <v>55</v>
      </c>
      <c r="AM2806" t="s">
        <v>56</v>
      </c>
      <c r="AN2806" t="s">
        <v>102</v>
      </c>
      <c r="AO2806">
        <v>8</v>
      </c>
      <c r="AP2806" t="s">
        <v>56</v>
      </c>
      <c r="AQ2806" t="s">
        <v>56</v>
      </c>
      <c r="AR2806" t="s">
        <v>55</v>
      </c>
      <c r="AS2806" t="s">
        <v>59</v>
      </c>
      <c r="AT2806" t="s">
        <v>56</v>
      </c>
      <c r="AU2806" t="s">
        <v>56</v>
      </c>
      <c r="AV2806" t="s">
        <v>56</v>
      </c>
      <c r="AW2806" t="s">
        <v>56</v>
      </c>
      <c r="AX2806" t="s">
        <v>363</v>
      </c>
      <c r="AY2806" t="s">
        <v>55</v>
      </c>
      <c r="AZ2806" t="s">
        <v>138</v>
      </c>
      <c r="BA2806" t="s">
        <v>59</v>
      </c>
      <c r="BB2806">
        <v>4145.25</v>
      </c>
      <c r="BC2806">
        <v>0</v>
      </c>
      <c r="BD2806">
        <v>0</v>
      </c>
      <c r="BE2806" t="s">
        <v>59</v>
      </c>
      <c r="BF2806">
        <v>4145.25</v>
      </c>
      <c r="BG2806" t="s">
        <v>59</v>
      </c>
      <c r="BH2806" s="1" t="s">
        <v>59</v>
      </c>
      <c r="BI2806" t="s">
        <v>59</v>
      </c>
      <c r="BJ2806" t="b">
        <v>1</v>
      </c>
      <c r="BK2806">
        <v>1</v>
      </c>
    </row>
    <row r="2807" spans="1:63">
      <c r="A2807" s="1" t="s">
        <v>5042</v>
      </c>
      <c r="B2807" t="s">
        <v>54</v>
      </c>
      <c r="D2807">
        <v>41</v>
      </c>
      <c r="E2807" t="s">
        <v>55</v>
      </c>
      <c r="F2807" t="s">
        <v>55</v>
      </c>
      <c r="G2807">
        <f t="shared" si="130"/>
        <v>41</v>
      </c>
      <c r="H2807" s="1">
        <v>41</v>
      </c>
      <c r="I2807" t="s">
        <v>55</v>
      </c>
      <c r="K2807" t="s">
        <v>55</v>
      </c>
      <c r="L2807" t="s">
        <v>59</v>
      </c>
      <c r="M2807">
        <v>0</v>
      </c>
      <c r="N2807" s="1">
        <v>0</v>
      </c>
      <c r="O2807" t="s">
        <v>629</v>
      </c>
      <c r="P2807" t="s">
        <v>3938</v>
      </c>
      <c r="Q2807">
        <v>37.739113000000003</v>
      </c>
      <c r="R2807">
        <v>-122.175602</v>
      </c>
      <c r="T2807">
        <v>31392</v>
      </c>
      <c r="V2807" s="2">
        <v>3</v>
      </c>
      <c r="W2807">
        <f t="shared" si="129"/>
        <v>3</v>
      </c>
      <c r="X2807" s="1">
        <v>3</v>
      </c>
      <c r="Y2807" t="s">
        <v>55</v>
      </c>
      <c r="Z2807">
        <v>0</v>
      </c>
      <c r="AA2807">
        <v>0</v>
      </c>
      <c r="AB2807" s="1">
        <v>0</v>
      </c>
      <c r="AC2807">
        <v>9</v>
      </c>
      <c r="AD2807" t="s">
        <v>60</v>
      </c>
      <c r="AE2807" s="7">
        <f t="shared" ca="1" si="131"/>
        <v>9</v>
      </c>
      <c r="AF2807" s="8">
        <v>9</v>
      </c>
      <c r="AG2807" t="s">
        <v>56</v>
      </c>
      <c r="AI2807">
        <v>30.8</v>
      </c>
      <c r="AK2807" t="s">
        <v>55</v>
      </c>
      <c r="AM2807" t="s">
        <v>56</v>
      </c>
      <c r="AN2807" t="s">
        <v>68</v>
      </c>
      <c r="AO2807">
        <v>3</v>
      </c>
      <c r="AP2807" t="s">
        <v>55</v>
      </c>
      <c r="AQ2807" t="s">
        <v>55</v>
      </c>
      <c r="AR2807" t="s">
        <v>55</v>
      </c>
      <c r="AS2807" t="s">
        <v>56</v>
      </c>
      <c r="AT2807" t="s">
        <v>56</v>
      </c>
      <c r="AU2807" t="s">
        <v>56</v>
      </c>
      <c r="AV2807" t="s">
        <v>56</v>
      </c>
      <c r="AW2807" t="s">
        <v>56</v>
      </c>
      <c r="AX2807" t="s">
        <v>62</v>
      </c>
      <c r="AY2807" t="s">
        <v>56</v>
      </c>
      <c r="AZ2807" t="s">
        <v>63</v>
      </c>
      <c r="BA2807">
        <v>95.9</v>
      </c>
      <c r="BB2807">
        <v>827.45</v>
      </c>
      <c r="BC2807">
        <v>0</v>
      </c>
      <c r="BD2807">
        <v>0</v>
      </c>
      <c r="BE2807">
        <v>277.2</v>
      </c>
      <c r="BF2807" t="s">
        <v>59</v>
      </c>
      <c r="BG2807" t="s">
        <v>59</v>
      </c>
      <c r="BH2807" s="1" t="s">
        <v>59</v>
      </c>
      <c r="BI2807" t="b">
        <v>1</v>
      </c>
      <c r="BJ2807" t="s">
        <v>59</v>
      </c>
      <c r="BK2807">
        <v>0</v>
      </c>
    </row>
    <row r="2808" spans="1:63">
      <c r="A2808" s="1" t="s">
        <v>5043</v>
      </c>
      <c r="B2808" t="s">
        <v>66</v>
      </c>
      <c r="D2808">
        <v>56</v>
      </c>
      <c r="E2808" t="s">
        <v>55</v>
      </c>
      <c r="F2808" t="s">
        <v>55</v>
      </c>
      <c r="G2808">
        <f t="shared" si="130"/>
        <v>56</v>
      </c>
      <c r="H2808" s="1">
        <v>56</v>
      </c>
      <c r="I2808" t="s">
        <v>55</v>
      </c>
      <c r="K2808" t="s">
        <v>59</v>
      </c>
      <c r="L2808">
        <v>0</v>
      </c>
      <c r="M2808">
        <v>0</v>
      </c>
      <c r="N2808" s="1">
        <v>0</v>
      </c>
      <c r="O2808" t="s">
        <v>629</v>
      </c>
      <c r="P2808" t="s">
        <v>1482</v>
      </c>
      <c r="Q2808">
        <v>37.758018999999997</v>
      </c>
      <c r="R2808">
        <v>-122.138678</v>
      </c>
      <c r="T2808">
        <v>42854</v>
      </c>
      <c r="V2808" s="2">
        <v>4</v>
      </c>
      <c r="W2808">
        <f t="shared" si="129"/>
        <v>4</v>
      </c>
      <c r="X2808" s="1">
        <v>4</v>
      </c>
      <c r="Y2808" t="s">
        <v>55</v>
      </c>
      <c r="Z2808" t="s">
        <v>59</v>
      </c>
      <c r="AA2808">
        <v>0</v>
      </c>
      <c r="AB2808" s="1">
        <v>0</v>
      </c>
      <c r="AC2808">
        <v>1</v>
      </c>
      <c r="AD2808" t="s">
        <v>59</v>
      </c>
      <c r="AE2808" s="7">
        <f t="shared" ca="1" si="131"/>
        <v>1</v>
      </c>
      <c r="AF2808" s="8">
        <v>1</v>
      </c>
      <c r="AG2808" t="s">
        <v>56</v>
      </c>
      <c r="AI2808">
        <v>16.989999999999998</v>
      </c>
      <c r="AK2808" t="s">
        <v>55</v>
      </c>
      <c r="AM2808" t="s">
        <v>59</v>
      </c>
      <c r="AN2808" t="s">
        <v>61</v>
      </c>
      <c r="AO2808">
        <v>8</v>
      </c>
      <c r="AP2808" t="s">
        <v>55</v>
      </c>
      <c r="AQ2808" t="s">
        <v>59</v>
      </c>
      <c r="AR2808" t="s">
        <v>59</v>
      </c>
      <c r="AS2808" t="s">
        <v>55</v>
      </c>
      <c r="AT2808" t="s">
        <v>55</v>
      </c>
      <c r="AU2808" t="s">
        <v>55</v>
      </c>
      <c r="AV2808" t="s">
        <v>55</v>
      </c>
      <c r="AW2808" t="s">
        <v>55</v>
      </c>
      <c r="AX2808" t="s">
        <v>62</v>
      </c>
      <c r="AY2808" t="s">
        <v>55</v>
      </c>
      <c r="AZ2808" t="s">
        <v>63</v>
      </c>
      <c r="BA2808">
        <v>49.5</v>
      </c>
      <c r="BB2808">
        <v>49.5</v>
      </c>
      <c r="BC2808">
        <v>0</v>
      </c>
      <c r="BD2808">
        <v>30</v>
      </c>
      <c r="BE2808">
        <v>16.989999999999998</v>
      </c>
      <c r="BF2808">
        <v>96.49</v>
      </c>
      <c r="BG2808" t="s">
        <v>996</v>
      </c>
      <c r="BH2808" s="1" t="s">
        <v>996</v>
      </c>
      <c r="BI2808" t="s">
        <v>59</v>
      </c>
      <c r="BJ2808" t="b">
        <v>1</v>
      </c>
      <c r="BK2808">
        <v>0</v>
      </c>
    </row>
    <row r="2809" spans="1:63">
      <c r="A2809" s="1" t="s">
        <v>5044</v>
      </c>
      <c r="B2809" t="s">
        <v>66</v>
      </c>
      <c r="D2809">
        <v>36</v>
      </c>
      <c r="E2809" t="s">
        <v>55</v>
      </c>
      <c r="F2809" t="s">
        <v>55</v>
      </c>
      <c r="G2809">
        <f t="shared" si="130"/>
        <v>36</v>
      </c>
      <c r="H2809" s="1">
        <v>36</v>
      </c>
      <c r="I2809" t="s">
        <v>55</v>
      </c>
      <c r="K2809" t="s">
        <v>55</v>
      </c>
      <c r="L2809">
        <v>0</v>
      </c>
      <c r="M2809">
        <v>0</v>
      </c>
      <c r="N2809" s="1">
        <v>0</v>
      </c>
      <c r="O2809" t="s">
        <v>629</v>
      </c>
      <c r="P2809" t="s">
        <v>1754</v>
      </c>
      <c r="Q2809">
        <v>37.834341000000002</v>
      </c>
      <c r="R2809">
        <v>-122.26437</v>
      </c>
      <c r="T2809">
        <v>21097</v>
      </c>
      <c r="V2809" s="2">
        <v>5</v>
      </c>
      <c r="W2809">
        <f t="shared" si="129"/>
        <v>5</v>
      </c>
      <c r="X2809" s="1">
        <v>5</v>
      </c>
      <c r="Y2809" t="s">
        <v>59</v>
      </c>
      <c r="Z2809">
        <v>0</v>
      </c>
      <c r="AA2809">
        <v>0</v>
      </c>
      <c r="AB2809" s="1">
        <v>0</v>
      </c>
      <c r="AC2809">
        <v>64</v>
      </c>
      <c r="AD2809" t="s">
        <v>88</v>
      </c>
      <c r="AE2809" s="7">
        <f t="shared" ca="1" si="131"/>
        <v>64</v>
      </c>
      <c r="AF2809" s="8">
        <v>64</v>
      </c>
      <c r="AG2809" t="s">
        <v>56</v>
      </c>
      <c r="AI2809">
        <v>15.93</v>
      </c>
      <c r="AK2809" t="s">
        <v>59</v>
      </c>
      <c r="AM2809" t="s">
        <v>55</v>
      </c>
      <c r="AN2809" t="s">
        <v>60</v>
      </c>
      <c r="AO2809">
        <v>0</v>
      </c>
      <c r="AP2809" t="s">
        <v>55</v>
      </c>
      <c r="AQ2809" t="s">
        <v>55</v>
      </c>
      <c r="AR2809" t="s">
        <v>55</v>
      </c>
      <c r="AS2809" t="s">
        <v>55</v>
      </c>
      <c r="AT2809" t="s">
        <v>55</v>
      </c>
      <c r="AU2809" t="s">
        <v>55</v>
      </c>
      <c r="AV2809" t="s">
        <v>59</v>
      </c>
      <c r="AW2809" t="s">
        <v>55</v>
      </c>
      <c r="AX2809" t="s">
        <v>145</v>
      </c>
      <c r="AY2809" t="s">
        <v>56</v>
      </c>
      <c r="AZ2809" t="s">
        <v>63</v>
      </c>
      <c r="BA2809">
        <v>24.4</v>
      </c>
      <c r="BB2809">
        <v>1601.2</v>
      </c>
      <c r="BC2809" t="s">
        <v>59</v>
      </c>
      <c r="BD2809">
        <v>0</v>
      </c>
      <c r="BE2809">
        <v>1019.52</v>
      </c>
      <c r="BF2809">
        <v>2620.7199999999998</v>
      </c>
      <c r="BG2809" t="s">
        <v>59</v>
      </c>
      <c r="BH2809" s="1" t="s">
        <v>59</v>
      </c>
      <c r="BI2809" t="s">
        <v>59</v>
      </c>
      <c r="BJ2809" t="b">
        <v>1</v>
      </c>
      <c r="BK2809">
        <v>1</v>
      </c>
    </row>
    <row r="2810" spans="1:63">
      <c r="A2810" s="1" t="s">
        <v>5045</v>
      </c>
      <c r="B2810" t="s">
        <v>54</v>
      </c>
      <c r="D2810">
        <v>33</v>
      </c>
      <c r="E2810" t="s">
        <v>59</v>
      </c>
      <c r="F2810" t="s">
        <v>55</v>
      </c>
      <c r="G2810">
        <f t="shared" si="130"/>
        <v>33</v>
      </c>
      <c r="H2810" s="1">
        <v>33</v>
      </c>
      <c r="I2810" t="s">
        <v>55</v>
      </c>
      <c r="K2810" t="s">
        <v>55</v>
      </c>
      <c r="L2810">
        <v>0</v>
      </c>
      <c r="M2810">
        <v>0</v>
      </c>
      <c r="N2810" s="1">
        <v>0</v>
      </c>
      <c r="O2810" t="s">
        <v>629</v>
      </c>
      <c r="P2810" t="s">
        <v>5046</v>
      </c>
      <c r="Q2810" t="s">
        <v>59</v>
      </c>
      <c r="R2810">
        <v>-122.238708</v>
      </c>
      <c r="T2810">
        <v>29964</v>
      </c>
      <c r="V2810" s="2">
        <v>4</v>
      </c>
      <c r="W2810">
        <f t="shared" si="129"/>
        <v>4</v>
      </c>
      <c r="X2810" s="1">
        <v>4</v>
      </c>
      <c r="Y2810" t="s">
        <v>55</v>
      </c>
      <c r="Z2810">
        <v>0</v>
      </c>
      <c r="AA2810">
        <v>0</v>
      </c>
      <c r="AB2810" s="1">
        <v>0</v>
      </c>
      <c r="AC2810">
        <v>4</v>
      </c>
      <c r="AD2810" t="s">
        <v>60</v>
      </c>
      <c r="AE2810" s="7">
        <f t="shared" ca="1" si="131"/>
        <v>4</v>
      </c>
      <c r="AF2810" s="8">
        <v>4</v>
      </c>
      <c r="AG2810" t="s">
        <v>55</v>
      </c>
      <c r="AI2810">
        <v>0</v>
      </c>
      <c r="AK2810" t="s">
        <v>55</v>
      </c>
      <c r="AM2810" t="s">
        <v>56</v>
      </c>
      <c r="AN2810" t="s">
        <v>61</v>
      </c>
      <c r="AO2810">
        <v>13</v>
      </c>
      <c r="AP2810" t="s">
        <v>55</v>
      </c>
      <c r="AQ2810" t="s">
        <v>55</v>
      </c>
      <c r="AR2810" t="s">
        <v>55</v>
      </c>
      <c r="AS2810" t="s">
        <v>56</v>
      </c>
      <c r="AT2810" t="s">
        <v>59</v>
      </c>
      <c r="AU2810" t="s">
        <v>56</v>
      </c>
      <c r="AV2810" t="s">
        <v>56</v>
      </c>
      <c r="AW2810" t="s">
        <v>56</v>
      </c>
      <c r="AX2810" t="s">
        <v>62</v>
      </c>
      <c r="AY2810" t="s">
        <v>56</v>
      </c>
      <c r="AZ2810" t="s">
        <v>63</v>
      </c>
      <c r="BA2810" t="s">
        <v>59</v>
      </c>
      <c r="BB2810" t="s">
        <v>59</v>
      </c>
      <c r="BC2810">
        <v>0</v>
      </c>
      <c r="BD2810">
        <v>0</v>
      </c>
      <c r="BE2810">
        <v>0</v>
      </c>
      <c r="BF2810">
        <v>162.44999999999999</v>
      </c>
      <c r="BG2810" t="s">
        <v>996</v>
      </c>
      <c r="BH2810" s="1" t="s">
        <v>996</v>
      </c>
      <c r="BI2810" t="s">
        <v>59</v>
      </c>
      <c r="BJ2810" t="b">
        <v>1</v>
      </c>
      <c r="BK2810">
        <v>0</v>
      </c>
    </row>
    <row r="2811" spans="1:63">
      <c r="A2811" s="1" t="s">
        <v>5047</v>
      </c>
      <c r="B2811" t="s">
        <v>59</v>
      </c>
      <c r="D2811" t="s">
        <v>59</v>
      </c>
      <c r="E2811" t="s">
        <v>55</v>
      </c>
      <c r="F2811" t="s">
        <v>55</v>
      </c>
      <c r="G2811">
        <f t="shared" si="130"/>
        <v>47</v>
      </c>
      <c r="H2811" s="1">
        <v>47</v>
      </c>
      <c r="I2811" t="s">
        <v>55</v>
      </c>
      <c r="K2811" t="s">
        <v>59</v>
      </c>
      <c r="L2811">
        <v>0</v>
      </c>
      <c r="M2811">
        <v>0</v>
      </c>
      <c r="N2811" s="1">
        <v>0</v>
      </c>
      <c r="O2811" t="s">
        <v>629</v>
      </c>
      <c r="P2811" t="s">
        <v>3467</v>
      </c>
      <c r="Q2811">
        <v>37.828415999999997</v>
      </c>
      <c r="R2811">
        <v>-122.216005</v>
      </c>
      <c r="T2811" t="s">
        <v>59</v>
      </c>
      <c r="V2811" s="2">
        <v>4</v>
      </c>
      <c r="W2811">
        <f t="shared" si="129"/>
        <v>4</v>
      </c>
      <c r="X2811" s="1">
        <v>4</v>
      </c>
      <c r="Y2811" t="s">
        <v>55</v>
      </c>
      <c r="Z2811">
        <v>0</v>
      </c>
      <c r="AA2811">
        <v>0</v>
      </c>
      <c r="AB2811" s="1">
        <v>0</v>
      </c>
      <c r="AC2811">
        <v>23</v>
      </c>
      <c r="AD2811" t="s">
        <v>59</v>
      </c>
      <c r="AE2811" s="7">
        <f t="shared" ca="1" si="131"/>
        <v>23</v>
      </c>
      <c r="AF2811" s="8">
        <v>23</v>
      </c>
      <c r="AG2811" t="s">
        <v>56</v>
      </c>
      <c r="AI2811">
        <v>13.98</v>
      </c>
      <c r="AK2811" t="s">
        <v>55</v>
      </c>
      <c r="AM2811" t="s">
        <v>55</v>
      </c>
      <c r="AN2811" t="s">
        <v>60</v>
      </c>
      <c r="AO2811" t="s">
        <v>59</v>
      </c>
      <c r="AP2811" t="s">
        <v>55</v>
      </c>
      <c r="AQ2811" t="s">
        <v>55</v>
      </c>
      <c r="AR2811" t="s">
        <v>55</v>
      </c>
      <c r="AS2811" t="s">
        <v>55</v>
      </c>
      <c r="AT2811" t="s">
        <v>55</v>
      </c>
      <c r="AU2811" t="s">
        <v>55</v>
      </c>
      <c r="AV2811" t="s">
        <v>55</v>
      </c>
      <c r="AW2811" t="s">
        <v>55</v>
      </c>
      <c r="AX2811" t="s">
        <v>62</v>
      </c>
      <c r="AY2811" t="s">
        <v>56</v>
      </c>
      <c r="AZ2811" t="s">
        <v>138</v>
      </c>
      <c r="BA2811">
        <v>19.5</v>
      </c>
      <c r="BB2811">
        <v>470.2</v>
      </c>
      <c r="BC2811">
        <v>0</v>
      </c>
      <c r="BD2811">
        <v>0</v>
      </c>
      <c r="BE2811">
        <v>321.54000000000002</v>
      </c>
      <c r="BF2811" t="s">
        <v>59</v>
      </c>
      <c r="BG2811" t="s">
        <v>996</v>
      </c>
      <c r="BH2811" s="1" t="s">
        <v>996</v>
      </c>
      <c r="BI2811" t="s">
        <v>59</v>
      </c>
      <c r="BJ2811" t="b">
        <v>1</v>
      </c>
      <c r="BK2811">
        <v>0</v>
      </c>
    </row>
    <row r="2812" spans="1:63">
      <c r="A2812" s="1" t="s">
        <v>5048</v>
      </c>
      <c r="B2812" t="s">
        <v>59</v>
      </c>
      <c r="D2812">
        <v>59</v>
      </c>
      <c r="E2812" t="s">
        <v>55</v>
      </c>
      <c r="F2812" t="s">
        <v>59</v>
      </c>
      <c r="G2812">
        <f t="shared" si="130"/>
        <v>59</v>
      </c>
      <c r="H2812" s="1">
        <v>59</v>
      </c>
      <c r="I2812" t="s">
        <v>56</v>
      </c>
      <c r="K2812" t="s">
        <v>56</v>
      </c>
      <c r="L2812">
        <v>2</v>
      </c>
      <c r="M2812">
        <v>2</v>
      </c>
      <c r="N2812" s="1">
        <v>2</v>
      </c>
      <c r="O2812" t="s">
        <v>629</v>
      </c>
      <c r="P2812" t="s">
        <v>5049</v>
      </c>
      <c r="Q2812">
        <v>37.809013999999998</v>
      </c>
      <c r="R2812">
        <v>-122.269739</v>
      </c>
      <c r="T2812">
        <v>11702</v>
      </c>
      <c r="V2812" s="2" t="s">
        <v>59</v>
      </c>
      <c r="W2812">
        <f t="shared" si="129"/>
        <v>4</v>
      </c>
      <c r="X2812" s="1">
        <v>4</v>
      </c>
      <c r="Y2812" t="s">
        <v>56</v>
      </c>
      <c r="Z2812">
        <v>3</v>
      </c>
      <c r="AA2812">
        <v>3</v>
      </c>
      <c r="AB2812" s="1">
        <v>3</v>
      </c>
      <c r="AC2812" t="s">
        <v>59</v>
      </c>
      <c r="AD2812" t="s">
        <v>60</v>
      </c>
      <c r="AE2812" s="7">
        <f t="shared" ca="1" si="131"/>
        <v>14.161669613442486</v>
      </c>
      <c r="AF2812" s="8">
        <v>56.107617185414412</v>
      </c>
      <c r="AG2812" t="s">
        <v>56</v>
      </c>
      <c r="AI2812">
        <v>15.06</v>
      </c>
      <c r="AK2812" t="s">
        <v>55</v>
      </c>
      <c r="AM2812" t="s">
        <v>56</v>
      </c>
      <c r="AN2812" t="s">
        <v>61</v>
      </c>
      <c r="AO2812">
        <v>11</v>
      </c>
      <c r="AP2812" t="s">
        <v>56</v>
      </c>
      <c r="AQ2812" t="s">
        <v>55</v>
      </c>
      <c r="AR2812" t="s">
        <v>55</v>
      </c>
      <c r="AS2812" t="s">
        <v>55</v>
      </c>
      <c r="AT2812" t="s">
        <v>55</v>
      </c>
      <c r="AU2812" t="s">
        <v>55</v>
      </c>
      <c r="AV2812" t="s">
        <v>55</v>
      </c>
      <c r="AW2812" t="s">
        <v>56</v>
      </c>
      <c r="AX2812" t="s">
        <v>62</v>
      </c>
      <c r="AY2812" t="s">
        <v>55</v>
      </c>
      <c r="AZ2812" t="s">
        <v>138</v>
      </c>
      <c r="BA2812">
        <v>51.05</v>
      </c>
      <c r="BB2812" t="s">
        <v>59</v>
      </c>
      <c r="BC2812">
        <v>0</v>
      </c>
      <c r="BD2812">
        <v>0</v>
      </c>
      <c r="BE2812">
        <v>587.34</v>
      </c>
      <c r="BF2812">
        <v>2653.34</v>
      </c>
      <c r="BG2812" t="s">
        <v>996</v>
      </c>
      <c r="BH2812" s="1" t="s">
        <v>996</v>
      </c>
      <c r="BI2812" t="s">
        <v>59</v>
      </c>
      <c r="BJ2812" t="b">
        <v>1</v>
      </c>
      <c r="BK2812">
        <v>0</v>
      </c>
    </row>
    <row r="2813" spans="1:63">
      <c r="A2813" s="1" t="s">
        <v>5050</v>
      </c>
      <c r="B2813" t="s">
        <v>59</v>
      </c>
      <c r="D2813">
        <v>27</v>
      </c>
      <c r="E2813" t="s">
        <v>56</v>
      </c>
      <c r="F2813" t="s">
        <v>55</v>
      </c>
      <c r="G2813">
        <f t="shared" si="130"/>
        <v>27</v>
      </c>
      <c r="H2813" s="1">
        <v>27</v>
      </c>
      <c r="I2813" t="s">
        <v>56</v>
      </c>
      <c r="K2813" t="s">
        <v>55</v>
      </c>
      <c r="L2813">
        <v>0</v>
      </c>
      <c r="M2813">
        <v>0</v>
      </c>
      <c r="N2813" s="1">
        <v>0</v>
      </c>
      <c r="O2813" t="s">
        <v>59</v>
      </c>
      <c r="P2813" t="s">
        <v>59</v>
      </c>
      <c r="Q2813">
        <v>37.845509999999997</v>
      </c>
      <c r="R2813">
        <v>-122.235181</v>
      </c>
      <c r="T2813">
        <v>15438</v>
      </c>
      <c r="V2813" s="2" t="s">
        <v>59</v>
      </c>
      <c r="W2813">
        <f t="shared" si="129"/>
        <v>4</v>
      </c>
      <c r="X2813" s="1">
        <v>4</v>
      </c>
      <c r="Y2813" t="s">
        <v>59</v>
      </c>
      <c r="Z2813" t="s">
        <v>59</v>
      </c>
      <c r="AA2813">
        <v>0</v>
      </c>
      <c r="AB2813" s="1">
        <v>0</v>
      </c>
      <c r="AC2813">
        <v>28</v>
      </c>
      <c r="AD2813" t="s">
        <v>60</v>
      </c>
      <c r="AE2813" s="7">
        <f t="shared" ca="1" si="131"/>
        <v>28</v>
      </c>
      <c r="AF2813" s="8">
        <v>28</v>
      </c>
      <c r="AG2813" t="s">
        <v>56</v>
      </c>
      <c r="AI2813">
        <v>33.630000000000003</v>
      </c>
      <c r="AK2813" t="s">
        <v>59</v>
      </c>
      <c r="AM2813" t="s">
        <v>56</v>
      </c>
      <c r="AN2813" t="s">
        <v>61</v>
      </c>
      <c r="AO2813">
        <v>48</v>
      </c>
      <c r="AP2813" t="s">
        <v>56</v>
      </c>
      <c r="AQ2813" t="s">
        <v>55</v>
      </c>
      <c r="AR2813" t="s">
        <v>55</v>
      </c>
      <c r="AS2813" t="s">
        <v>56</v>
      </c>
      <c r="AT2813" t="s">
        <v>55</v>
      </c>
      <c r="AU2813" t="s">
        <v>55</v>
      </c>
      <c r="AV2813" t="s">
        <v>55</v>
      </c>
      <c r="AW2813" t="s">
        <v>55</v>
      </c>
      <c r="AX2813" t="s">
        <v>145</v>
      </c>
      <c r="AY2813" t="s">
        <v>59</v>
      </c>
      <c r="AZ2813" t="s">
        <v>138</v>
      </c>
      <c r="BA2813">
        <v>54.35</v>
      </c>
      <c r="BB2813">
        <v>1426.45</v>
      </c>
      <c r="BC2813">
        <v>0</v>
      </c>
      <c r="BD2813">
        <v>30</v>
      </c>
      <c r="BE2813">
        <v>941.64</v>
      </c>
      <c r="BF2813">
        <v>2398.09</v>
      </c>
      <c r="BG2813" t="s">
        <v>996</v>
      </c>
      <c r="BH2813" s="1" t="s">
        <v>996</v>
      </c>
      <c r="BI2813" t="s">
        <v>59</v>
      </c>
      <c r="BJ2813" t="b">
        <v>1</v>
      </c>
      <c r="BK2813">
        <v>0</v>
      </c>
    </row>
    <row r="2814" spans="1:63">
      <c r="A2814" s="1" t="s">
        <v>5051</v>
      </c>
      <c r="B2814" t="s">
        <v>54</v>
      </c>
      <c r="D2814">
        <v>62</v>
      </c>
      <c r="E2814" t="s">
        <v>55</v>
      </c>
      <c r="F2814" t="s">
        <v>55</v>
      </c>
      <c r="G2814">
        <f t="shared" si="130"/>
        <v>62</v>
      </c>
      <c r="H2814" s="1">
        <v>62</v>
      </c>
      <c r="I2814" t="s">
        <v>55</v>
      </c>
      <c r="K2814" t="s">
        <v>59</v>
      </c>
      <c r="L2814">
        <v>0</v>
      </c>
      <c r="M2814">
        <v>0</v>
      </c>
      <c r="N2814" s="1">
        <v>0</v>
      </c>
      <c r="O2814" t="s">
        <v>202</v>
      </c>
      <c r="P2814" t="s">
        <v>5052</v>
      </c>
      <c r="Q2814">
        <v>37.866008999999998</v>
      </c>
      <c r="R2814">
        <v>-122.28622799999999</v>
      </c>
      <c r="T2814">
        <v>15638</v>
      </c>
      <c r="V2814" s="2">
        <v>3</v>
      </c>
      <c r="W2814">
        <f t="shared" si="129"/>
        <v>3</v>
      </c>
      <c r="X2814" s="1">
        <v>3</v>
      </c>
      <c r="Y2814" t="s">
        <v>55</v>
      </c>
      <c r="Z2814">
        <v>0</v>
      </c>
      <c r="AA2814">
        <v>0</v>
      </c>
      <c r="AB2814" s="1">
        <v>0</v>
      </c>
      <c r="AC2814">
        <v>37</v>
      </c>
      <c r="AD2814" t="s">
        <v>60</v>
      </c>
      <c r="AE2814" s="7">
        <f t="shared" ca="1" si="131"/>
        <v>37</v>
      </c>
      <c r="AF2814" s="8">
        <v>37</v>
      </c>
      <c r="AG2814" t="s">
        <v>56</v>
      </c>
      <c r="AI2814">
        <v>28.84</v>
      </c>
      <c r="AK2814" t="s">
        <v>55</v>
      </c>
      <c r="AM2814" t="s">
        <v>56</v>
      </c>
      <c r="AN2814" t="s">
        <v>59</v>
      </c>
      <c r="AO2814">
        <v>25</v>
      </c>
      <c r="AP2814" t="s">
        <v>55</v>
      </c>
      <c r="AQ2814" t="s">
        <v>55</v>
      </c>
      <c r="AR2814" t="s">
        <v>55</v>
      </c>
      <c r="AS2814" t="s">
        <v>55</v>
      </c>
      <c r="AT2814" t="s">
        <v>55</v>
      </c>
      <c r="AU2814" t="s">
        <v>55</v>
      </c>
      <c r="AV2814" t="s">
        <v>55</v>
      </c>
      <c r="AW2814" t="s">
        <v>56</v>
      </c>
      <c r="AX2814" t="s">
        <v>62</v>
      </c>
      <c r="AY2814" t="s">
        <v>56</v>
      </c>
      <c r="AZ2814" t="s">
        <v>138</v>
      </c>
      <c r="BA2814">
        <v>70.349999999999994</v>
      </c>
      <c r="BB2814">
        <v>2552.9</v>
      </c>
      <c r="BC2814">
        <v>0</v>
      </c>
      <c r="BD2814">
        <v>0</v>
      </c>
      <c r="BE2814">
        <v>1067.08</v>
      </c>
      <c r="BF2814">
        <v>3619.98</v>
      </c>
      <c r="BG2814" t="s">
        <v>996</v>
      </c>
      <c r="BH2814" s="1" t="s">
        <v>996</v>
      </c>
      <c r="BI2814" t="s">
        <v>59</v>
      </c>
      <c r="BJ2814" t="b">
        <v>1</v>
      </c>
      <c r="BK2814">
        <v>0</v>
      </c>
    </row>
    <row r="2815" spans="1:63">
      <c r="A2815" s="1" t="s">
        <v>5053</v>
      </c>
      <c r="B2815" t="s">
        <v>59</v>
      </c>
      <c r="D2815">
        <v>30</v>
      </c>
      <c r="E2815" t="s">
        <v>55</v>
      </c>
      <c r="F2815" t="s">
        <v>55</v>
      </c>
      <c r="G2815">
        <f t="shared" si="130"/>
        <v>30</v>
      </c>
      <c r="H2815" s="1">
        <v>30</v>
      </c>
      <c r="I2815" t="s">
        <v>55</v>
      </c>
      <c r="K2815" t="s">
        <v>55</v>
      </c>
      <c r="L2815" t="s">
        <v>59</v>
      </c>
      <c r="M2815">
        <v>0</v>
      </c>
      <c r="N2815" s="1">
        <v>0</v>
      </c>
      <c r="O2815" t="s">
        <v>202</v>
      </c>
      <c r="P2815" t="s">
        <v>3023</v>
      </c>
      <c r="Q2815">
        <v>37.858898000000003</v>
      </c>
      <c r="R2815">
        <v>-122.240512</v>
      </c>
      <c r="T2815">
        <v>12448</v>
      </c>
      <c r="V2815" s="2">
        <v>4</v>
      </c>
      <c r="W2815">
        <f t="shared" si="129"/>
        <v>4</v>
      </c>
      <c r="X2815" s="1">
        <v>4</v>
      </c>
      <c r="Y2815" t="s">
        <v>55</v>
      </c>
      <c r="Z2815">
        <v>0</v>
      </c>
      <c r="AA2815">
        <v>0</v>
      </c>
      <c r="AB2815" s="1">
        <v>0</v>
      </c>
      <c r="AC2815">
        <v>47</v>
      </c>
      <c r="AD2815" t="s">
        <v>88</v>
      </c>
      <c r="AE2815" s="7">
        <f t="shared" ca="1" si="131"/>
        <v>47</v>
      </c>
      <c r="AF2815" s="8">
        <v>47</v>
      </c>
      <c r="AG2815" t="s">
        <v>56</v>
      </c>
      <c r="AI2815">
        <v>40.25</v>
      </c>
      <c r="AK2815" t="s">
        <v>56</v>
      </c>
      <c r="AM2815" t="s">
        <v>59</v>
      </c>
      <c r="AN2815" t="s">
        <v>68</v>
      </c>
      <c r="AO2815">
        <v>69</v>
      </c>
      <c r="AP2815" t="s">
        <v>56</v>
      </c>
      <c r="AQ2815" t="s">
        <v>59</v>
      </c>
      <c r="AR2815" t="s">
        <v>56</v>
      </c>
      <c r="AS2815" t="s">
        <v>55</v>
      </c>
      <c r="AT2815" t="s">
        <v>59</v>
      </c>
      <c r="AU2815" t="s">
        <v>55</v>
      </c>
      <c r="AV2815" t="s">
        <v>55</v>
      </c>
      <c r="AW2815" t="s">
        <v>59</v>
      </c>
      <c r="AX2815" t="s">
        <v>59</v>
      </c>
      <c r="AY2815" t="s">
        <v>55</v>
      </c>
      <c r="AZ2815" t="s">
        <v>138</v>
      </c>
      <c r="BA2815">
        <v>94.9</v>
      </c>
      <c r="BB2815">
        <v>4615.25</v>
      </c>
      <c r="BC2815">
        <v>0</v>
      </c>
      <c r="BD2815" t="s">
        <v>59</v>
      </c>
      <c r="BE2815">
        <v>1891.75</v>
      </c>
      <c r="BF2815">
        <v>6507</v>
      </c>
      <c r="BG2815" t="s">
        <v>59</v>
      </c>
      <c r="BH2815" s="1" t="s">
        <v>59</v>
      </c>
      <c r="BI2815" t="s">
        <v>59</v>
      </c>
      <c r="BJ2815" t="b">
        <v>1</v>
      </c>
      <c r="BK2815">
        <v>1</v>
      </c>
    </row>
    <row r="2816" spans="1:63">
      <c r="A2816" s="1" t="s">
        <v>5054</v>
      </c>
      <c r="B2816" t="s">
        <v>66</v>
      </c>
      <c r="D2816">
        <v>39</v>
      </c>
      <c r="E2816" t="s">
        <v>55</v>
      </c>
      <c r="F2816" t="s">
        <v>55</v>
      </c>
      <c r="G2816">
        <f t="shared" si="130"/>
        <v>39</v>
      </c>
      <c r="H2816" s="1">
        <v>39</v>
      </c>
      <c r="I2816" t="s">
        <v>56</v>
      </c>
      <c r="K2816" t="s">
        <v>56</v>
      </c>
      <c r="L2816">
        <v>3</v>
      </c>
      <c r="M2816">
        <v>3</v>
      </c>
      <c r="N2816" s="1">
        <v>3</v>
      </c>
      <c r="O2816" t="s">
        <v>202</v>
      </c>
      <c r="P2816" t="s">
        <v>5055</v>
      </c>
      <c r="Q2816">
        <v>37.897742999999998</v>
      </c>
      <c r="R2816">
        <v>-122.263124</v>
      </c>
      <c r="T2816" t="s">
        <v>59</v>
      </c>
      <c r="V2816" s="2">
        <v>5</v>
      </c>
      <c r="W2816">
        <f t="shared" si="129"/>
        <v>5</v>
      </c>
      <c r="X2816" s="1">
        <v>5</v>
      </c>
      <c r="Y2816" t="s">
        <v>56</v>
      </c>
      <c r="Z2816" t="s">
        <v>59</v>
      </c>
      <c r="AA2816">
        <v>1</v>
      </c>
      <c r="AB2816" s="1">
        <v>1</v>
      </c>
      <c r="AC2816">
        <v>50</v>
      </c>
      <c r="AD2816" t="s">
        <v>59</v>
      </c>
      <c r="AE2816" s="7">
        <f t="shared" ca="1" si="131"/>
        <v>50</v>
      </c>
      <c r="AF2816" s="8">
        <v>50</v>
      </c>
      <c r="AG2816" t="s">
        <v>56</v>
      </c>
      <c r="AI2816">
        <v>10.210000000000001</v>
      </c>
      <c r="AK2816" t="s">
        <v>55</v>
      </c>
      <c r="AM2816" t="s">
        <v>56</v>
      </c>
      <c r="AN2816" t="s">
        <v>68</v>
      </c>
      <c r="AO2816">
        <v>23</v>
      </c>
      <c r="AP2816" t="s">
        <v>55</v>
      </c>
      <c r="AQ2816" t="s">
        <v>59</v>
      </c>
      <c r="AR2816" t="s">
        <v>55</v>
      </c>
      <c r="AS2816" t="s">
        <v>55</v>
      </c>
      <c r="AT2816" t="s">
        <v>55</v>
      </c>
      <c r="AU2816" t="s">
        <v>55</v>
      </c>
      <c r="AV2816" t="s">
        <v>55</v>
      </c>
      <c r="AW2816" t="s">
        <v>59</v>
      </c>
      <c r="AX2816" t="s">
        <v>62</v>
      </c>
      <c r="AY2816" t="s">
        <v>59</v>
      </c>
      <c r="AZ2816" t="s">
        <v>63</v>
      </c>
      <c r="BA2816" t="s">
        <v>59</v>
      </c>
      <c r="BB2816">
        <v>3557.7</v>
      </c>
      <c r="BC2816">
        <v>0</v>
      </c>
      <c r="BD2816">
        <v>0</v>
      </c>
      <c r="BE2816">
        <v>510.5</v>
      </c>
      <c r="BF2816">
        <v>4068.2</v>
      </c>
      <c r="BG2816" t="s">
        <v>996</v>
      </c>
      <c r="BH2816" s="1" t="s">
        <v>996</v>
      </c>
      <c r="BI2816" t="s">
        <v>59</v>
      </c>
      <c r="BJ2816" t="b">
        <v>1</v>
      </c>
      <c r="BK2816">
        <v>0</v>
      </c>
    </row>
    <row r="2817" spans="1:63">
      <c r="A2817" s="1" t="s">
        <v>5056</v>
      </c>
      <c r="B2817" t="s">
        <v>66</v>
      </c>
      <c r="D2817">
        <v>49</v>
      </c>
      <c r="E2817" t="s">
        <v>55</v>
      </c>
      <c r="F2817" t="s">
        <v>55</v>
      </c>
      <c r="G2817">
        <f t="shared" si="130"/>
        <v>49</v>
      </c>
      <c r="H2817" s="1">
        <v>49</v>
      </c>
      <c r="I2817" t="s">
        <v>56</v>
      </c>
      <c r="K2817" t="s">
        <v>55</v>
      </c>
      <c r="L2817">
        <v>0</v>
      </c>
      <c r="M2817">
        <v>0</v>
      </c>
      <c r="N2817" s="1">
        <v>0</v>
      </c>
      <c r="O2817" t="s">
        <v>852</v>
      </c>
      <c r="P2817" t="s">
        <v>1759</v>
      </c>
      <c r="Q2817">
        <v>37.945287999999998</v>
      </c>
      <c r="R2817">
        <v>-122.38394099999999</v>
      </c>
      <c r="T2817">
        <v>28450</v>
      </c>
      <c r="V2817" s="2">
        <v>4</v>
      </c>
      <c r="W2817">
        <f t="shared" si="129"/>
        <v>4</v>
      </c>
      <c r="X2817" s="1">
        <v>4</v>
      </c>
      <c r="Y2817" t="s">
        <v>56</v>
      </c>
      <c r="Z2817">
        <v>4</v>
      </c>
      <c r="AA2817">
        <v>4</v>
      </c>
      <c r="AB2817" s="1">
        <v>4</v>
      </c>
      <c r="AC2817">
        <v>62</v>
      </c>
      <c r="AD2817" t="s">
        <v>60</v>
      </c>
      <c r="AE2817" s="7">
        <f t="shared" ca="1" si="131"/>
        <v>62</v>
      </c>
      <c r="AF2817" s="8">
        <v>62</v>
      </c>
      <c r="AG2817" t="s">
        <v>56</v>
      </c>
      <c r="AI2817">
        <v>8.91</v>
      </c>
      <c r="AK2817" t="s">
        <v>56</v>
      </c>
      <c r="AM2817" t="s">
        <v>55</v>
      </c>
      <c r="AN2817" t="s">
        <v>60</v>
      </c>
      <c r="AO2817">
        <v>0</v>
      </c>
      <c r="AP2817" t="s">
        <v>55</v>
      </c>
      <c r="AQ2817" t="s">
        <v>55</v>
      </c>
      <c r="AR2817" t="s">
        <v>55</v>
      </c>
      <c r="AS2817" t="s">
        <v>59</v>
      </c>
      <c r="AT2817" t="s">
        <v>55</v>
      </c>
      <c r="AU2817" t="s">
        <v>55</v>
      </c>
      <c r="AV2817" t="s">
        <v>55</v>
      </c>
      <c r="AW2817" t="s">
        <v>55</v>
      </c>
      <c r="AX2817" t="s">
        <v>363</v>
      </c>
      <c r="AY2817" t="s">
        <v>59</v>
      </c>
      <c r="AZ2817" t="s">
        <v>63</v>
      </c>
      <c r="BA2817">
        <v>23.65</v>
      </c>
      <c r="BB2817" t="s">
        <v>59</v>
      </c>
      <c r="BC2817">
        <v>0</v>
      </c>
      <c r="BD2817">
        <v>0</v>
      </c>
      <c r="BE2817">
        <v>552.41999999999996</v>
      </c>
      <c r="BF2817">
        <v>1969.17</v>
      </c>
      <c r="BG2817" t="s">
        <v>59</v>
      </c>
      <c r="BH2817" s="1" t="s">
        <v>59</v>
      </c>
      <c r="BI2817" t="b">
        <v>1</v>
      </c>
      <c r="BJ2817" t="s">
        <v>59</v>
      </c>
      <c r="BK2817">
        <v>0</v>
      </c>
    </row>
    <row r="2818" spans="1:63">
      <c r="A2818" s="1" t="s">
        <v>5057</v>
      </c>
      <c r="B2818" t="s">
        <v>66</v>
      </c>
      <c r="D2818">
        <v>25</v>
      </c>
      <c r="E2818" t="s">
        <v>56</v>
      </c>
      <c r="F2818" t="s">
        <v>55</v>
      </c>
      <c r="G2818">
        <f t="shared" si="130"/>
        <v>25</v>
      </c>
      <c r="H2818" s="1">
        <v>25</v>
      </c>
      <c r="I2818" t="s">
        <v>56</v>
      </c>
      <c r="K2818" t="s">
        <v>55</v>
      </c>
      <c r="L2818">
        <v>0</v>
      </c>
      <c r="M2818">
        <v>0</v>
      </c>
      <c r="N2818" s="1">
        <v>0</v>
      </c>
      <c r="O2818" t="s">
        <v>408</v>
      </c>
      <c r="P2818" t="s">
        <v>409</v>
      </c>
      <c r="Q2818">
        <v>37.963994999999997</v>
      </c>
      <c r="R2818">
        <v>-122.288296</v>
      </c>
      <c r="T2818">
        <v>25399</v>
      </c>
      <c r="V2818" s="2">
        <v>4</v>
      </c>
      <c r="W2818">
        <f t="shared" ref="W2818:W2881" si="132">_xlfn.IFS(V2818&lt;&gt;"NA", V2818, BG2818="Competitor", 1, BG2818="Dissatisfaction", 1, BG2818="Price", 2, BG2818="Other", 2, BG2818="Attitude", 2, BG2818="No Churn", 4)</f>
        <v>4</v>
      </c>
      <c r="X2818" s="1">
        <v>4</v>
      </c>
      <c r="Y2818" t="s">
        <v>59</v>
      </c>
      <c r="Z2818" t="s">
        <v>59</v>
      </c>
      <c r="AA2818">
        <v>0</v>
      </c>
      <c r="AB2818" s="1">
        <v>0</v>
      </c>
      <c r="AC2818" t="s">
        <v>59</v>
      </c>
      <c r="AD2818" t="s">
        <v>59</v>
      </c>
      <c r="AE2818" s="7">
        <f t="shared" ca="1" si="131"/>
        <v>8.5043446125109092</v>
      </c>
      <c r="AF2818" s="8">
        <v>54.33449262481799</v>
      </c>
      <c r="AG2818" t="s">
        <v>59</v>
      </c>
      <c r="AI2818" t="s">
        <v>59</v>
      </c>
      <c r="AK2818" t="s">
        <v>59</v>
      </c>
      <c r="AM2818" t="s">
        <v>59</v>
      </c>
      <c r="AN2818" t="s">
        <v>59</v>
      </c>
      <c r="AO2818" t="s">
        <v>59</v>
      </c>
      <c r="AP2818" t="s">
        <v>59</v>
      </c>
      <c r="AQ2818" t="s">
        <v>59</v>
      </c>
      <c r="AR2818" t="s">
        <v>59</v>
      </c>
      <c r="AS2818" t="s">
        <v>59</v>
      </c>
      <c r="AT2818" t="s">
        <v>59</v>
      </c>
      <c r="AU2818" t="s">
        <v>59</v>
      </c>
      <c r="AV2818" t="s">
        <v>59</v>
      </c>
      <c r="AW2818" t="s">
        <v>59</v>
      </c>
      <c r="AX2818" t="s">
        <v>59</v>
      </c>
      <c r="AY2818" t="s">
        <v>59</v>
      </c>
      <c r="AZ2818" t="s">
        <v>59</v>
      </c>
      <c r="BA2818" t="s">
        <v>59</v>
      </c>
      <c r="BB2818" t="s">
        <v>59</v>
      </c>
      <c r="BC2818" t="s">
        <v>59</v>
      </c>
      <c r="BD2818" t="s">
        <v>59</v>
      </c>
      <c r="BE2818" t="s">
        <v>59</v>
      </c>
      <c r="BF2818" t="s">
        <v>59</v>
      </c>
      <c r="BG2818" t="s">
        <v>59</v>
      </c>
      <c r="BH2818" s="1" t="s">
        <v>59</v>
      </c>
      <c r="BI2818" t="s">
        <v>59</v>
      </c>
      <c r="BJ2818" t="b">
        <v>1</v>
      </c>
      <c r="BK2818">
        <v>1</v>
      </c>
    </row>
    <row r="2819" spans="1:63">
      <c r="A2819" s="1" t="s">
        <v>5058</v>
      </c>
      <c r="B2819" t="s">
        <v>54</v>
      </c>
      <c r="D2819">
        <v>39</v>
      </c>
      <c r="E2819" t="s">
        <v>55</v>
      </c>
      <c r="F2819" t="s">
        <v>55</v>
      </c>
      <c r="G2819">
        <f t="shared" ref="G2819:G2882" si="133">IF(D2819&lt;&gt;"NA", D2819, IF(E2819="Yes",24, IF(F2819="Yes", 72, 47)))</f>
        <v>39</v>
      </c>
      <c r="H2819" s="1">
        <v>39</v>
      </c>
      <c r="I2819" t="s">
        <v>55</v>
      </c>
      <c r="K2819" t="s">
        <v>59</v>
      </c>
      <c r="L2819">
        <v>0</v>
      </c>
      <c r="M2819">
        <v>0</v>
      </c>
      <c r="N2819" s="1">
        <v>0</v>
      </c>
      <c r="O2819" t="s">
        <v>852</v>
      </c>
      <c r="P2819" t="s">
        <v>3941</v>
      </c>
      <c r="Q2819">
        <v>37.921033999999999</v>
      </c>
      <c r="R2819">
        <v>-122.341798</v>
      </c>
      <c r="T2819">
        <v>39089</v>
      </c>
      <c r="V2819" s="2">
        <v>4</v>
      </c>
      <c r="W2819">
        <f t="shared" si="132"/>
        <v>4</v>
      </c>
      <c r="X2819" s="1">
        <v>4</v>
      </c>
      <c r="Y2819" t="s">
        <v>55</v>
      </c>
      <c r="Z2819">
        <v>0</v>
      </c>
      <c r="AA2819">
        <v>0</v>
      </c>
      <c r="AB2819" s="1">
        <v>0</v>
      </c>
      <c r="AC2819">
        <v>66</v>
      </c>
      <c r="AD2819" t="s">
        <v>233</v>
      </c>
      <c r="AE2819" s="7">
        <f t="shared" ref="AE2819:AE2882" ca="1" si="134">IF(AC2819&lt;&gt;"NA",AC2819,_xlfn.IFS(AD2819="Offer A",70,AD2819="Offer B",53,AD2819="Offer C",31,AD2819="Offer D",16,AD2819="Offer E",4,OR(AD2819="None",AD2819="Na"),72*_xlfn.BETA.INV(RAND(),0.526,0.673)))</f>
        <v>66</v>
      </c>
      <c r="AF2819" s="8">
        <v>66</v>
      </c>
      <c r="AG2819" t="s">
        <v>56</v>
      </c>
      <c r="AI2819">
        <v>49.13</v>
      </c>
      <c r="AK2819" t="s">
        <v>56</v>
      </c>
      <c r="AM2819" t="s">
        <v>55</v>
      </c>
      <c r="AN2819" t="s">
        <v>60</v>
      </c>
      <c r="AO2819">
        <v>0</v>
      </c>
      <c r="AP2819" t="s">
        <v>55</v>
      </c>
      <c r="AQ2819" t="s">
        <v>55</v>
      </c>
      <c r="AR2819" t="s">
        <v>55</v>
      </c>
      <c r="AS2819" t="s">
        <v>55</v>
      </c>
      <c r="AT2819" t="s">
        <v>55</v>
      </c>
      <c r="AU2819" t="s">
        <v>55</v>
      </c>
      <c r="AV2819" t="s">
        <v>55</v>
      </c>
      <c r="AW2819" t="s">
        <v>55</v>
      </c>
      <c r="AX2819" t="s">
        <v>363</v>
      </c>
      <c r="AY2819" t="s">
        <v>59</v>
      </c>
      <c r="AZ2819" t="s">
        <v>59</v>
      </c>
      <c r="BA2819">
        <v>25.1</v>
      </c>
      <c r="BB2819">
        <v>1697.7</v>
      </c>
      <c r="BC2819">
        <v>0</v>
      </c>
      <c r="BD2819">
        <v>0</v>
      </c>
      <c r="BE2819">
        <v>3242.58</v>
      </c>
      <c r="BF2819">
        <v>4940.28</v>
      </c>
      <c r="BG2819" t="s">
        <v>996</v>
      </c>
      <c r="BH2819" s="1" t="s">
        <v>996</v>
      </c>
      <c r="BI2819" t="s">
        <v>59</v>
      </c>
      <c r="BJ2819" t="b">
        <v>1</v>
      </c>
      <c r="BK2819">
        <v>0</v>
      </c>
    </row>
    <row r="2820" spans="1:63">
      <c r="A2820" s="1" t="s">
        <v>5059</v>
      </c>
      <c r="B2820" t="s">
        <v>54</v>
      </c>
      <c r="D2820">
        <v>61</v>
      </c>
      <c r="E2820" t="s">
        <v>55</v>
      </c>
      <c r="F2820" t="s">
        <v>55</v>
      </c>
      <c r="G2820">
        <f t="shared" si="133"/>
        <v>61</v>
      </c>
      <c r="H2820" s="1">
        <v>61</v>
      </c>
      <c r="I2820" t="s">
        <v>56</v>
      </c>
      <c r="K2820" t="s">
        <v>56</v>
      </c>
      <c r="L2820">
        <v>1</v>
      </c>
      <c r="M2820">
        <v>1</v>
      </c>
      <c r="N2820" s="1">
        <v>1</v>
      </c>
      <c r="O2820" t="s">
        <v>59</v>
      </c>
      <c r="P2820" t="s">
        <v>59</v>
      </c>
      <c r="Q2820" t="s">
        <v>59</v>
      </c>
      <c r="R2820" t="s">
        <v>59</v>
      </c>
      <c r="T2820" t="s">
        <v>59</v>
      </c>
      <c r="V2820" s="2">
        <v>3</v>
      </c>
      <c r="W2820">
        <f t="shared" si="132"/>
        <v>3</v>
      </c>
      <c r="X2820" s="1">
        <v>3</v>
      </c>
      <c r="Y2820" t="s">
        <v>56</v>
      </c>
      <c r="Z2820">
        <v>5</v>
      </c>
      <c r="AA2820">
        <v>5</v>
      </c>
      <c r="AB2820" s="1">
        <v>5</v>
      </c>
      <c r="AC2820">
        <v>68</v>
      </c>
      <c r="AD2820" t="s">
        <v>233</v>
      </c>
      <c r="AE2820" s="7">
        <f t="shared" ca="1" si="134"/>
        <v>68</v>
      </c>
      <c r="AF2820" s="8">
        <v>68</v>
      </c>
      <c r="AG2820" t="s">
        <v>56</v>
      </c>
      <c r="AI2820">
        <v>32.590000000000003</v>
      </c>
      <c r="AK2820" t="s">
        <v>56</v>
      </c>
      <c r="AM2820" t="s">
        <v>56</v>
      </c>
      <c r="AN2820" t="s">
        <v>68</v>
      </c>
      <c r="AO2820">
        <v>24</v>
      </c>
      <c r="AP2820" t="s">
        <v>56</v>
      </c>
      <c r="AQ2820" t="s">
        <v>56</v>
      </c>
      <c r="AR2820" t="s">
        <v>56</v>
      </c>
      <c r="AS2820" t="s">
        <v>56</v>
      </c>
      <c r="AT2820" t="s">
        <v>59</v>
      </c>
      <c r="AU2820" t="s">
        <v>56</v>
      </c>
      <c r="AV2820" t="s">
        <v>56</v>
      </c>
      <c r="AW2820" t="s">
        <v>56</v>
      </c>
      <c r="AX2820" t="s">
        <v>363</v>
      </c>
      <c r="AY2820" t="s">
        <v>56</v>
      </c>
      <c r="AZ2820" t="s">
        <v>63</v>
      </c>
      <c r="BA2820">
        <v>114.7</v>
      </c>
      <c r="BB2820">
        <v>7849.85</v>
      </c>
      <c r="BC2820">
        <v>0</v>
      </c>
      <c r="BD2820">
        <v>0</v>
      </c>
      <c r="BE2820">
        <v>2216.12</v>
      </c>
      <c r="BF2820">
        <v>10065.969999999999</v>
      </c>
      <c r="BG2820" t="s">
        <v>996</v>
      </c>
      <c r="BH2820" s="1" t="s">
        <v>996</v>
      </c>
      <c r="BI2820" t="s">
        <v>59</v>
      </c>
      <c r="BJ2820" t="b">
        <v>1</v>
      </c>
      <c r="BK2820">
        <v>0</v>
      </c>
    </row>
    <row r="2821" spans="1:63">
      <c r="A2821" s="1" t="s">
        <v>5060</v>
      </c>
      <c r="B2821" t="s">
        <v>66</v>
      </c>
      <c r="D2821">
        <v>47</v>
      </c>
      <c r="E2821" t="s">
        <v>55</v>
      </c>
      <c r="F2821" t="s">
        <v>55</v>
      </c>
      <c r="G2821">
        <f t="shared" si="133"/>
        <v>47</v>
      </c>
      <c r="H2821" s="1">
        <v>47</v>
      </c>
      <c r="I2821" t="s">
        <v>55</v>
      </c>
      <c r="K2821" t="s">
        <v>55</v>
      </c>
      <c r="L2821" t="s">
        <v>59</v>
      </c>
      <c r="M2821">
        <v>0</v>
      </c>
      <c r="N2821" s="1">
        <v>0</v>
      </c>
      <c r="O2821" t="s">
        <v>632</v>
      </c>
      <c r="P2821" t="s">
        <v>633</v>
      </c>
      <c r="Q2821">
        <v>37.980269</v>
      </c>
      <c r="R2821">
        <v>-122.342635</v>
      </c>
      <c r="T2821" t="s">
        <v>59</v>
      </c>
      <c r="V2821" s="2">
        <v>3</v>
      </c>
      <c r="W2821">
        <f t="shared" si="132"/>
        <v>3</v>
      </c>
      <c r="X2821" s="1">
        <v>3</v>
      </c>
      <c r="Y2821" t="s">
        <v>55</v>
      </c>
      <c r="Z2821" t="s">
        <v>59</v>
      </c>
      <c r="AA2821">
        <v>0</v>
      </c>
      <c r="AB2821" s="1">
        <v>0</v>
      </c>
      <c r="AC2821">
        <v>13</v>
      </c>
      <c r="AD2821" t="s">
        <v>59</v>
      </c>
      <c r="AE2821" s="7">
        <f t="shared" ca="1" si="134"/>
        <v>13</v>
      </c>
      <c r="AF2821" s="8">
        <v>13</v>
      </c>
      <c r="AG2821" t="s">
        <v>59</v>
      </c>
      <c r="AI2821">
        <v>0</v>
      </c>
      <c r="AK2821" t="s">
        <v>59</v>
      </c>
      <c r="AM2821" t="s">
        <v>56</v>
      </c>
      <c r="AN2821" t="s">
        <v>61</v>
      </c>
      <c r="AO2821">
        <v>27</v>
      </c>
      <c r="AP2821" t="s">
        <v>55</v>
      </c>
      <c r="AQ2821" t="s">
        <v>59</v>
      </c>
      <c r="AR2821" t="s">
        <v>59</v>
      </c>
      <c r="AS2821" t="s">
        <v>55</v>
      </c>
      <c r="AT2821" t="s">
        <v>56</v>
      </c>
      <c r="AU2821" t="s">
        <v>59</v>
      </c>
      <c r="AV2821" t="s">
        <v>59</v>
      </c>
      <c r="AW2821" t="s">
        <v>56</v>
      </c>
      <c r="AX2821" t="s">
        <v>62</v>
      </c>
      <c r="AY2821" t="s">
        <v>55</v>
      </c>
      <c r="AZ2821" t="s">
        <v>63</v>
      </c>
      <c r="BA2821">
        <v>49.15</v>
      </c>
      <c r="BB2821">
        <v>649.4</v>
      </c>
      <c r="BC2821">
        <v>0</v>
      </c>
      <c r="BD2821">
        <v>0</v>
      </c>
      <c r="BE2821">
        <v>0</v>
      </c>
      <c r="BF2821">
        <v>649.4</v>
      </c>
      <c r="BG2821" t="s">
        <v>996</v>
      </c>
      <c r="BH2821" s="1" t="s">
        <v>996</v>
      </c>
      <c r="BI2821" t="s">
        <v>59</v>
      </c>
      <c r="BJ2821" t="b">
        <v>1</v>
      </c>
      <c r="BK2821">
        <v>0</v>
      </c>
    </row>
    <row r="2822" spans="1:63">
      <c r="A2822" s="1" t="s">
        <v>5061</v>
      </c>
      <c r="B2822" t="s">
        <v>54</v>
      </c>
      <c r="D2822" t="s">
        <v>59</v>
      </c>
      <c r="E2822" t="s">
        <v>55</v>
      </c>
      <c r="F2822" t="s">
        <v>55</v>
      </c>
      <c r="G2822">
        <f t="shared" si="133"/>
        <v>47</v>
      </c>
      <c r="H2822" s="1">
        <v>47</v>
      </c>
      <c r="I2822" t="s">
        <v>56</v>
      </c>
      <c r="K2822" t="s">
        <v>55</v>
      </c>
      <c r="L2822">
        <v>0</v>
      </c>
      <c r="M2822">
        <v>0</v>
      </c>
      <c r="N2822" s="1">
        <v>0</v>
      </c>
      <c r="O2822" t="s">
        <v>59</v>
      </c>
      <c r="P2822" t="s">
        <v>59</v>
      </c>
      <c r="Q2822" t="s">
        <v>59</v>
      </c>
      <c r="R2822" t="s">
        <v>59</v>
      </c>
      <c r="T2822" t="s">
        <v>59</v>
      </c>
      <c r="V2822" s="2" t="s">
        <v>59</v>
      </c>
      <c r="W2822">
        <f t="shared" si="132"/>
        <v>4</v>
      </c>
      <c r="X2822" s="1">
        <v>4</v>
      </c>
      <c r="Y2822" t="s">
        <v>56</v>
      </c>
      <c r="Z2822">
        <v>3</v>
      </c>
      <c r="AA2822">
        <v>3</v>
      </c>
      <c r="AB2822" s="1">
        <v>3</v>
      </c>
      <c r="AC2822">
        <v>56</v>
      </c>
      <c r="AD2822" t="s">
        <v>60</v>
      </c>
      <c r="AE2822" s="7">
        <f t="shared" ca="1" si="134"/>
        <v>56</v>
      </c>
      <c r="AF2822" s="8">
        <v>56</v>
      </c>
      <c r="AG2822" t="s">
        <v>56</v>
      </c>
      <c r="AI2822">
        <v>46.18</v>
      </c>
      <c r="AK2822" t="s">
        <v>55</v>
      </c>
      <c r="AM2822" t="s">
        <v>56</v>
      </c>
      <c r="AN2822" t="s">
        <v>68</v>
      </c>
      <c r="AO2822">
        <v>24</v>
      </c>
      <c r="AP2822" t="s">
        <v>55</v>
      </c>
      <c r="AQ2822" t="s">
        <v>55</v>
      </c>
      <c r="AR2822" t="s">
        <v>55</v>
      </c>
      <c r="AS2822" t="s">
        <v>55</v>
      </c>
      <c r="AT2822" t="s">
        <v>55</v>
      </c>
      <c r="AU2822" t="s">
        <v>56</v>
      </c>
      <c r="AV2822" t="s">
        <v>56</v>
      </c>
      <c r="AW2822" t="s">
        <v>59</v>
      </c>
      <c r="AX2822" t="s">
        <v>145</v>
      </c>
      <c r="AY2822" t="s">
        <v>59</v>
      </c>
      <c r="AZ2822" t="s">
        <v>63</v>
      </c>
      <c r="BA2822" t="s">
        <v>59</v>
      </c>
      <c r="BB2822">
        <v>4557.5</v>
      </c>
      <c r="BC2822" t="s">
        <v>59</v>
      </c>
      <c r="BD2822">
        <v>0</v>
      </c>
      <c r="BE2822">
        <v>2586.08</v>
      </c>
      <c r="BF2822">
        <v>7143.58</v>
      </c>
      <c r="BG2822" t="s">
        <v>996</v>
      </c>
      <c r="BH2822" s="1" t="s">
        <v>996</v>
      </c>
      <c r="BI2822" t="s">
        <v>59</v>
      </c>
      <c r="BJ2822" t="b">
        <v>1</v>
      </c>
      <c r="BK2822">
        <v>0</v>
      </c>
    </row>
    <row r="2823" spans="1:63">
      <c r="A2823" s="1" t="s">
        <v>5062</v>
      </c>
      <c r="B2823" t="s">
        <v>66</v>
      </c>
      <c r="D2823">
        <v>56</v>
      </c>
      <c r="E2823" t="s">
        <v>55</v>
      </c>
      <c r="F2823" t="s">
        <v>55</v>
      </c>
      <c r="G2823">
        <f t="shared" si="133"/>
        <v>56</v>
      </c>
      <c r="H2823" s="1">
        <v>56</v>
      </c>
      <c r="I2823" t="s">
        <v>55</v>
      </c>
      <c r="K2823" t="s">
        <v>55</v>
      </c>
      <c r="L2823">
        <v>0</v>
      </c>
      <c r="M2823">
        <v>0</v>
      </c>
      <c r="N2823" s="1">
        <v>0</v>
      </c>
      <c r="O2823" t="s">
        <v>5063</v>
      </c>
      <c r="P2823" t="s">
        <v>5064</v>
      </c>
      <c r="Q2823">
        <v>37.885629000000002</v>
      </c>
      <c r="R2823">
        <v>-122.46858</v>
      </c>
      <c r="T2823">
        <v>13065</v>
      </c>
      <c r="V2823" s="2">
        <v>3</v>
      </c>
      <c r="W2823">
        <f t="shared" si="132"/>
        <v>3</v>
      </c>
      <c r="X2823" s="1">
        <v>3</v>
      </c>
      <c r="Y2823" t="s">
        <v>55</v>
      </c>
      <c r="Z2823" t="s">
        <v>59</v>
      </c>
      <c r="AA2823">
        <v>0</v>
      </c>
      <c r="AB2823" s="1">
        <v>0</v>
      </c>
      <c r="AC2823">
        <v>16</v>
      </c>
      <c r="AD2823" t="s">
        <v>97</v>
      </c>
      <c r="AE2823" s="7">
        <f t="shared" ca="1" si="134"/>
        <v>16</v>
      </c>
      <c r="AF2823" s="8">
        <v>16</v>
      </c>
      <c r="AG2823" t="s">
        <v>56</v>
      </c>
      <c r="AI2823" t="s">
        <v>59</v>
      </c>
      <c r="AK2823" t="s">
        <v>55</v>
      </c>
      <c r="AM2823" t="s">
        <v>55</v>
      </c>
      <c r="AN2823" t="s">
        <v>60</v>
      </c>
      <c r="AO2823">
        <v>0</v>
      </c>
      <c r="AP2823" t="s">
        <v>55</v>
      </c>
      <c r="AQ2823" t="s">
        <v>55</v>
      </c>
      <c r="AR2823" t="s">
        <v>55</v>
      </c>
      <c r="AS2823" t="s">
        <v>59</v>
      </c>
      <c r="AT2823" t="s">
        <v>59</v>
      </c>
      <c r="AU2823" t="s">
        <v>55</v>
      </c>
      <c r="AV2823" t="s">
        <v>55</v>
      </c>
      <c r="AW2823" t="s">
        <v>59</v>
      </c>
      <c r="AX2823" t="s">
        <v>145</v>
      </c>
      <c r="AY2823" t="s">
        <v>56</v>
      </c>
      <c r="AZ2823" t="s">
        <v>63</v>
      </c>
      <c r="BA2823">
        <v>19.3</v>
      </c>
      <c r="BB2823">
        <v>360.35</v>
      </c>
      <c r="BC2823">
        <v>0</v>
      </c>
      <c r="BD2823">
        <v>0</v>
      </c>
      <c r="BE2823" t="s">
        <v>59</v>
      </c>
      <c r="BF2823">
        <v>1065.1500000000001</v>
      </c>
      <c r="BG2823" t="s">
        <v>996</v>
      </c>
      <c r="BH2823" s="1" t="s">
        <v>996</v>
      </c>
      <c r="BI2823" t="s">
        <v>59</v>
      </c>
      <c r="BJ2823" t="b">
        <v>1</v>
      </c>
      <c r="BK2823">
        <v>0</v>
      </c>
    </row>
    <row r="2824" spans="1:63">
      <c r="A2824" s="1" t="s">
        <v>5065</v>
      </c>
      <c r="B2824" t="s">
        <v>66</v>
      </c>
      <c r="D2824" t="s">
        <v>59</v>
      </c>
      <c r="E2824" t="s">
        <v>55</v>
      </c>
      <c r="F2824" t="s">
        <v>55</v>
      </c>
      <c r="G2824">
        <f t="shared" si="133"/>
        <v>47</v>
      </c>
      <c r="H2824" s="1">
        <v>47</v>
      </c>
      <c r="I2824" t="s">
        <v>59</v>
      </c>
      <c r="K2824" t="s">
        <v>56</v>
      </c>
      <c r="L2824">
        <v>2</v>
      </c>
      <c r="M2824">
        <v>2</v>
      </c>
      <c r="N2824" s="1">
        <v>2</v>
      </c>
      <c r="O2824" t="s">
        <v>5066</v>
      </c>
      <c r="P2824" t="s">
        <v>59</v>
      </c>
      <c r="Q2824">
        <v>38.343282000000002</v>
      </c>
      <c r="R2824">
        <v>-122.9755</v>
      </c>
      <c r="T2824">
        <v>584</v>
      </c>
      <c r="V2824" s="2">
        <v>4</v>
      </c>
      <c r="W2824">
        <f t="shared" si="132"/>
        <v>4</v>
      </c>
      <c r="X2824" s="1">
        <v>4</v>
      </c>
      <c r="Y2824" t="s">
        <v>55</v>
      </c>
      <c r="Z2824">
        <v>0</v>
      </c>
      <c r="AA2824">
        <v>0</v>
      </c>
      <c r="AB2824" s="1">
        <v>0</v>
      </c>
      <c r="AC2824">
        <v>14</v>
      </c>
      <c r="AD2824" t="s">
        <v>97</v>
      </c>
      <c r="AE2824" s="7">
        <f t="shared" ca="1" si="134"/>
        <v>14</v>
      </c>
      <c r="AF2824" s="8">
        <v>14</v>
      </c>
      <c r="AG2824" t="s">
        <v>56</v>
      </c>
      <c r="AI2824">
        <v>23</v>
      </c>
      <c r="AK2824" t="s">
        <v>55</v>
      </c>
      <c r="AM2824" t="s">
        <v>56</v>
      </c>
      <c r="AN2824" t="s">
        <v>68</v>
      </c>
      <c r="AO2824" t="s">
        <v>59</v>
      </c>
      <c r="AP2824" t="s">
        <v>55</v>
      </c>
      <c r="AQ2824" t="s">
        <v>59</v>
      </c>
      <c r="AR2824" t="s">
        <v>55</v>
      </c>
      <c r="AS2824" t="s">
        <v>55</v>
      </c>
      <c r="AT2824" t="s">
        <v>59</v>
      </c>
      <c r="AU2824" t="s">
        <v>55</v>
      </c>
      <c r="AV2824" t="s">
        <v>55</v>
      </c>
      <c r="AW2824" t="s">
        <v>56</v>
      </c>
      <c r="AX2824" t="s">
        <v>62</v>
      </c>
      <c r="AY2824" t="s">
        <v>55</v>
      </c>
      <c r="AZ2824" t="s">
        <v>63</v>
      </c>
      <c r="BA2824">
        <v>70.2</v>
      </c>
      <c r="BB2824">
        <v>1046.5</v>
      </c>
      <c r="BC2824">
        <v>0</v>
      </c>
      <c r="BD2824">
        <v>0</v>
      </c>
      <c r="BE2824" t="s">
        <v>59</v>
      </c>
      <c r="BF2824">
        <v>1368.5</v>
      </c>
      <c r="BG2824" t="s">
        <v>59</v>
      </c>
      <c r="BH2824" s="1" t="s">
        <v>59</v>
      </c>
      <c r="BI2824" t="b">
        <v>1</v>
      </c>
      <c r="BJ2824" t="s">
        <v>59</v>
      </c>
      <c r="BK2824">
        <v>0</v>
      </c>
    </row>
    <row r="2825" spans="1:63">
      <c r="A2825" s="1" t="s">
        <v>5067</v>
      </c>
      <c r="B2825" t="s">
        <v>66</v>
      </c>
      <c r="D2825">
        <v>37</v>
      </c>
      <c r="E2825" t="s">
        <v>55</v>
      </c>
      <c r="F2825" t="s">
        <v>59</v>
      </c>
      <c r="G2825">
        <f t="shared" si="133"/>
        <v>37</v>
      </c>
      <c r="H2825" s="1">
        <v>37</v>
      </c>
      <c r="I2825" t="s">
        <v>55</v>
      </c>
      <c r="K2825" t="s">
        <v>55</v>
      </c>
      <c r="L2825">
        <v>0</v>
      </c>
      <c r="M2825">
        <v>0</v>
      </c>
      <c r="N2825" s="1">
        <v>0</v>
      </c>
      <c r="O2825" t="s">
        <v>3473</v>
      </c>
      <c r="P2825" t="s">
        <v>3474</v>
      </c>
      <c r="Q2825">
        <v>37.943086999999998</v>
      </c>
      <c r="R2825" t="s">
        <v>59</v>
      </c>
      <c r="T2825" t="s">
        <v>59</v>
      </c>
      <c r="V2825" s="2">
        <v>3</v>
      </c>
      <c r="W2825">
        <f t="shared" si="132"/>
        <v>3</v>
      </c>
      <c r="X2825" s="1">
        <v>3</v>
      </c>
      <c r="Y2825" t="s">
        <v>55</v>
      </c>
      <c r="Z2825">
        <v>0</v>
      </c>
      <c r="AA2825">
        <v>0</v>
      </c>
      <c r="AB2825" s="1">
        <v>0</v>
      </c>
      <c r="AC2825">
        <v>8</v>
      </c>
      <c r="AD2825" t="s">
        <v>60</v>
      </c>
      <c r="AE2825" s="7">
        <f t="shared" ca="1" si="134"/>
        <v>8</v>
      </c>
      <c r="AF2825" s="8">
        <v>8</v>
      </c>
      <c r="AG2825" t="s">
        <v>56</v>
      </c>
      <c r="AI2825">
        <v>42.78</v>
      </c>
      <c r="AK2825" t="s">
        <v>55</v>
      </c>
      <c r="AM2825" t="s">
        <v>56</v>
      </c>
      <c r="AN2825" t="s">
        <v>61</v>
      </c>
      <c r="AO2825">
        <v>27</v>
      </c>
      <c r="AP2825" t="s">
        <v>56</v>
      </c>
      <c r="AQ2825" t="s">
        <v>55</v>
      </c>
      <c r="AR2825" t="s">
        <v>55</v>
      </c>
      <c r="AS2825" t="s">
        <v>59</v>
      </c>
      <c r="AT2825" t="s">
        <v>55</v>
      </c>
      <c r="AU2825" t="s">
        <v>59</v>
      </c>
      <c r="AV2825" t="s">
        <v>55</v>
      </c>
      <c r="AW2825" t="s">
        <v>59</v>
      </c>
      <c r="AX2825" t="s">
        <v>145</v>
      </c>
      <c r="AY2825" t="s">
        <v>55</v>
      </c>
      <c r="AZ2825" t="s">
        <v>63</v>
      </c>
      <c r="BA2825">
        <v>54.25</v>
      </c>
      <c r="BB2825">
        <v>447.75</v>
      </c>
      <c r="BC2825" t="s">
        <v>59</v>
      </c>
      <c r="BD2825">
        <v>0</v>
      </c>
      <c r="BE2825">
        <v>342.24</v>
      </c>
      <c r="BF2825">
        <v>789.99</v>
      </c>
      <c r="BG2825" t="s">
        <v>996</v>
      </c>
      <c r="BH2825" s="1" t="s">
        <v>996</v>
      </c>
      <c r="BI2825" t="s">
        <v>59</v>
      </c>
      <c r="BJ2825" t="b">
        <v>1</v>
      </c>
      <c r="BK2825">
        <v>0</v>
      </c>
    </row>
    <row r="2826" spans="1:63">
      <c r="A2826" s="1" t="s">
        <v>5068</v>
      </c>
      <c r="B2826" t="s">
        <v>66</v>
      </c>
      <c r="D2826">
        <v>29</v>
      </c>
      <c r="E2826" t="s">
        <v>59</v>
      </c>
      <c r="F2826" t="s">
        <v>55</v>
      </c>
      <c r="G2826">
        <f t="shared" si="133"/>
        <v>29</v>
      </c>
      <c r="H2826" s="1">
        <v>29</v>
      </c>
      <c r="I2826" t="s">
        <v>56</v>
      </c>
      <c r="K2826" t="s">
        <v>59</v>
      </c>
      <c r="L2826">
        <v>2</v>
      </c>
      <c r="M2826">
        <v>2</v>
      </c>
      <c r="N2826" s="1">
        <v>2</v>
      </c>
      <c r="O2826" t="s">
        <v>59</v>
      </c>
      <c r="P2826" t="s">
        <v>638</v>
      </c>
      <c r="Q2826">
        <v>37.924014</v>
      </c>
      <c r="R2826">
        <v>-122.51169400000001</v>
      </c>
      <c r="T2826">
        <v>9038</v>
      </c>
      <c r="V2826" s="2">
        <v>3</v>
      </c>
      <c r="W2826">
        <f t="shared" si="132"/>
        <v>3</v>
      </c>
      <c r="X2826" s="1">
        <v>3</v>
      </c>
      <c r="Y2826" t="s">
        <v>56</v>
      </c>
      <c r="Z2826">
        <v>8</v>
      </c>
      <c r="AA2826">
        <v>8</v>
      </c>
      <c r="AB2826" s="1">
        <v>8</v>
      </c>
      <c r="AC2826">
        <v>43</v>
      </c>
      <c r="AD2826" t="s">
        <v>60</v>
      </c>
      <c r="AE2826" s="7">
        <f t="shared" ca="1" si="134"/>
        <v>43</v>
      </c>
      <c r="AF2826" s="8">
        <v>43</v>
      </c>
      <c r="AG2826" t="s">
        <v>56</v>
      </c>
      <c r="AI2826">
        <v>5.25</v>
      </c>
      <c r="AK2826" t="s">
        <v>56</v>
      </c>
      <c r="AM2826" t="s">
        <v>56</v>
      </c>
      <c r="AN2826" t="s">
        <v>68</v>
      </c>
      <c r="AO2826">
        <v>59</v>
      </c>
      <c r="AP2826" t="s">
        <v>55</v>
      </c>
      <c r="AQ2826" t="s">
        <v>55</v>
      </c>
      <c r="AR2826" t="s">
        <v>56</v>
      </c>
      <c r="AS2826" t="s">
        <v>55</v>
      </c>
      <c r="AT2826" t="s">
        <v>56</v>
      </c>
      <c r="AU2826" t="s">
        <v>56</v>
      </c>
      <c r="AV2826" t="s">
        <v>56</v>
      </c>
      <c r="AW2826" t="s">
        <v>56</v>
      </c>
      <c r="AX2826" t="s">
        <v>59</v>
      </c>
      <c r="AY2826" t="s">
        <v>56</v>
      </c>
      <c r="AZ2826" t="s">
        <v>63</v>
      </c>
      <c r="BA2826">
        <v>99.3</v>
      </c>
      <c r="BB2826">
        <v>4209.95</v>
      </c>
      <c r="BC2826">
        <v>0</v>
      </c>
      <c r="BD2826">
        <v>0</v>
      </c>
      <c r="BE2826">
        <v>225.75</v>
      </c>
      <c r="BF2826">
        <v>4435.7</v>
      </c>
      <c r="BG2826" t="s">
        <v>996</v>
      </c>
      <c r="BH2826" s="1" t="s">
        <v>996</v>
      </c>
      <c r="BI2826" t="s">
        <v>59</v>
      </c>
      <c r="BJ2826" t="b">
        <v>1</v>
      </c>
      <c r="BK2826">
        <v>0</v>
      </c>
    </row>
    <row r="2827" spans="1:63">
      <c r="A2827" s="1" t="s">
        <v>5069</v>
      </c>
      <c r="B2827" t="s">
        <v>66</v>
      </c>
      <c r="D2827">
        <v>31</v>
      </c>
      <c r="E2827" t="s">
        <v>55</v>
      </c>
      <c r="F2827" t="s">
        <v>55</v>
      </c>
      <c r="G2827">
        <f t="shared" si="133"/>
        <v>31</v>
      </c>
      <c r="H2827" s="1">
        <v>31</v>
      </c>
      <c r="I2827" t="s">
        <v>55</v>
      </c>
      <c r="K2827" t="s">
        <v>55</v>
      </c>
      <c r="L2827">
        <v>0</v>
      </c>
      <c r="M2827">
        <v>0</v>
      </c>
      <c r="N2827" s="1">
        <v>0</v>
      </c>
      <c r="O2827" t="s">
        <v>3946</v>
      </c>
      <c r="P2827" t="s">
        <v>3947</v>
      </c>
      <c r="Q2827">
        <v>38.347189999999998</v>
      </c>
      <c r="R2827">
        <v>-122.697822</v>
      </c>
      <c r="T2827">
        <v>42544</v>
      </c>
      <c r="V2827" s="2">
        <v>3</v>
      </c>
      <c r="W2827">
        <f t="shared" si="132"/>
        <v>3</v>
      </c>
      <c r="X2827" s="1">
        <v>3</v>
      </c>
      <c r="Y2827" t="s">
        <v>55</v>
      </c>
      <c r="Z2827">
        <v>0</v>
      </c>
      <c r="AA2827">
        <v>0</v>
      </c>
      <c r="AB2827" s="1">
        <v>0</v>
      </c>
      <c r="AC2827">
        <v>52</v>
      </c>
      <c r="AD2827" t="s">
        <v>60</v>
      </c>
      <c r="AE2827" s="7">
        <f t="shared" ca="1" si="134"/>
        <v>52</v>
      </c>
      <c r="AF2827" s="8">
        <v>52</v>
      </c>
      <c r="AG2827" t="s">
        <v>56</v>
      </c>
      <c r="AI2827">
        <v>21.38</v>
      </c>
      <c r="AK2827" t="s">
        <v>56</v>
      </c>
      <c r="AM2827" t="s">
        <v>59</v>
      </c>
      <c r="AN2827" t="s">
        <v>102</v>
      </c>
      <c r="AO2827" t="s">
        <v>59</v>
      </c>
      <c r="AP2827" t="s">
        <v>56</v>
      </c>
      <c r="AQ2827" t="s">
        <v>55</v>
      </c>
      <c r="AR2827" t="s">
        <v>56</v>
      </c>
      <c r="AS2827" t="s">
        <v>56</v>
      </c>
      <c r="AT2827" t="s">
        <v>56</v>
      </c>
      <c r="AU2827" t="s">
        <v>55</v>
      </c>
      <c r="AV2827" t="s">
        <v>59</v>
      </c>
      <c r="AW2827" t="s">
        <v>56</v>
      </c>
      <c r="AX2827" t="s">
        <v>145</v>
      </c>
      <c r="AY2827" t="s">
        <v>55</v>
      </c>
      <c r="AZ2827" t="s">
        <v>138</v>
      </c>
      <c r="BA2827" t="s">
        <v>59</v>
      </c>
      <c r="BB2827">
        <v>3877.65</v>
      </c>
      <c r="BC2827">
        <v>0</v>
      </c>
      <c r="BD2827">
        <v>0</v>
      </c>
      <c r="BE2827">
        <v>1111.76</v>
      </c>
      <c r="BF2827">
        <v>4989.41</v>
      </c>
      <c r="BG2827" t="s">
        <v>59</v>
      </c>
      <c r="BH2827" s="1" t="s">
        <v>59</v>
      </c>
      <c r="BI2827" t="b">
        <v>1</v>
      </c>
      <c r="BJ2827" t="s">
        <v>59</v>
      </c>
      <c r="BK2827">
        <v>0</v>
      </c>
    </row>
    <row r="2828" spans="1:63">
      <c r="A2828" s="1" t="s">
        <v>5070</v>
      </c>
      <c r="B2828" t="s">
        <v>54</v>
      </c>
      <c r="D2828">
        <v>42</v>
      </c>
      <c r="E2828" t="s">
        <v>55</v>
      </c>
      <c r="F2828" t="s">
        <v>55</v>
      </c>
      <c r="G2828">
        <f t="shared" si="133"/>
        <v>42</v>
      </c>
      <c r="H2828" s="1">
        <v>42</v>
      </c>
      <c r="I2828" t="s">
        <v>55</v>
      </c>
      <c r="K2828" t="s">
        <v>55</v>
      </c>
      <c r="L2828">
        <v>0</v>
      </c>
      <c r="M2828">
        <v>0</v>
      </c>
      <c r="N2828" s="1">
        <v>0</v>
      </c>
      <c r="O2828" t="s">
        <v>5071</v>
      </c>
      <c r="P2828" t="s">
        <v>59</v>
      </c>
      <c r="Q2828">
        <v>37.971750999999998</v>
      </c>
      <c r="R2828">
        <v>-122.611873</v>
      </c>
      <c r="T2828">
        <v>8486</v>
      </c>
      <c r="V2828" s="2" t="s">
        <v>59</v>
      </c>
      <c r="W2828">
        <f t="shared" si="132"/>
        <v>4</v>
      </c>
      <c r="X2828" s="1">
        <v>4</v>
      </c>
      <c r="Y2828" t="s">
        <v>55</v>
      </c>
      <c r="Z2828">
        <v>0</v>
      </c>
      <c r="AA2828">
        <v>0</v>
      </c>
      <c r="AB2828" s="1">
        <v>0</v>
      </c>
      <c r="AC2828">
        <v>29</v>
      </c>
      <c r="AD2828" t="s">
        <v>60</v>
      </c>
      <c r="AE2828" s="7">
        <f t="shared" ca="1" si="134"/>
        <v>29</v>
      </c>
      <c r="AF2828" s="8">
        <v>29</v>
      </c>
      <c r="AG2828" t="s">
        <v>56</v>
      </c>
      <c r="AI2828" t="s">
        <v>59</v>
      </c>
      <c r="AK2828" t="s">
        <v>55</v>
      </c>
      <c r="AM2828" t="s">
        <v>55</v>
      </c>
      <c r="AN2828" t="s">
        <v>60</v>
      </c>
      <c r="AO2828">
        <v>0</v>
      </c>
      <c r="AP2828" t="s">
        <v>55</v>
      </c>
      <c r="AQ2828" t="s">
        <v>59</v>
      </c>
      <c r="AR2828" t="s">
        <v>55</v>
      </c>
      <c r="AS2828" t="s">
        <v>55</v>
      </c>
      <c r="AT2828" t="s">
        <v>55</v>
      </c>
      <c r="AU2828" t="s">
        <v>55</v>
      </c>
      <c r="AV2828" t="s">
        <v>55</v>
      </c>
      <c r="AW2828" t="s">
        <v>55</v>
      </c>
      <c r="AX2828" t="s">
        <v>145</v>
      </c>
      <c r="AY2828" t="s">
        <v>59</v>
      </c>
      <c r="AZ2828" t="s">
        <v>138</v>
      </c>
      <c r="BA2828">
        <v>19.8</v>
      </c>
      <c r="BB2828">
        <v>572.20000000000005</v>
      </c>
      <c r="BC2828">
        <v>0</v>
      </c>
      <c r="BD2828">
        <v>0</v>
      </c>
      <c r="BE2828">
        <v>1337.48</v>
      </c>
      <c r="BF2828">
        <v>1909.68</v>
      </c>
      <c r="BG2828" t="s">
        <v>996</v>
      </c>
      <c r="BH2828" s="1" t="s">
        <v>996</v>
      </c>
      <c r="BI2828" t="s">
        <v>59</v>
      </c>
      <c r="BJ2828" t="b">
        <v>1</v>
      </c>
      <c r="BK2828">
        <v>0</v>
      </c>
    </row>
    <row r="2829" spans="1:63">
      <c r="A2829" s="1" t="s">
        <v>5072</v>
      </c>
      <c r="B2829" t="s">
        <v>66</v>
      </c>
      <c r="D2829">
        <v>48</v>
      </c>
      <c r="E2829" t="s">
        <v>55</v>
      </c>
      <c r="F2829" t="s">
        <v>55</v>
      </c>
      <c r="G2829">
        <f t="shared" si="133"/>
        <v>48</v>
      </c>
      <c r="H2829" s="1">
        <v>48</v>
      </c>
      <c r="I2829" t="s">
        <v>56</v>
      </c>
      <c r="K2829" t="s">
        <v>56</v>
      </c>
      <c r="L2829">
        <v>3</v>
      </c>
      <c r="M2829">
        <v>3</v>
      </c>
      <c r="N2829" s="1">
        <v>3</v>
      </c>
      <c r="O2829" t="s">
        <v>3027</v>
      </c>
      <c r="P2829" t="s">
        <v>59</v>
      </c>
      <c r="Q2829">
        <v>38.099322999999998</v>
      </c>
      <c r="R2829">
        <v>-122.945723</v>
      </c>
      <c r="T2829">
        <v>1004</v>
      </c>
      <c r="V2829" s="2">
        <v>5</v>
      </c>
      <c r="W2829">
        <f t="shared" si="132"/>
        <v>5</v>
      </c>
      <c r="X2829" s="1">
        <v>5</v>
      </c>
      <c r="Y2829" t="s">
        <v>56</v>
      </c>
      <c r="Z2829">
        <v>1</v>
      </c>
      <c r="AA2829">
        <v>1</v>
      </c>
      <c r="AB2829" s="1">
        <v>1</v>
      </c>
      <c r="AC2829" t="s">
        <v>59</v>
      </c>
      <c r="AD2829" t="s">
        <v>97</v>
      </c>
      <c r="AE2829" s="7">
        <f t="shared" ca="1" si="134"/>
        <v>16</v>
      </c>
      <c r="AF2829" s="8">
        <v>16</v>
      </c>
      <c r="AG2829" t="s">
        <v>59</v>
      </c>
      <c r="AI2829" t="s">
        <v>59</v>
      </c>
      <c r="AK2829" t="s">
        <v>55</v>
      </c>
      <c r="AM2829" t="s">
        <v>59</v>
      </c>
      <c r="AN2829" t="s">
        <v>102</v>
      </c>
      <c r="AO2829">
        <v>53</v>
      </c>
      <c r="AP2829" t="s">
        <v>55</v>
      </c>
      <c r="AQ2829" t="s">
        <v>55</v>
      </c>
      <c r="AR2829" t="s">
        <v>55</v>
      </c>
      <c r="AS2829" t="s">
        <v>55</v>
      </c>
      <c r="AT2829" t="s">
        <v>55</v>
      </c>
      <c r="AU2829" t="s">
        <v>56</v>
      </c>
      <c r="AV2829" t="s">
        <v>59</v>
      </c>
      <c r="AW2829" t="s">
        <v>55</v>
      </c>
      <c r="AX2829" t="s">
        <v>59</v>
      </c>
      <c r="AY2829" t="s">
        <v>56</v>
      </c>
      <c r="AZ2829" t="s">
        <v>138</v>
      </c>
      <c r="BA2829">
        <v>35.5</v>
      </c>
      <c r="BB2829">
        <v>552.70000000000005</v>
      </c>
      <c r="BC2829">
        <v>0</v>
      </c>
      <c r="BD2829">
        <v>80</v>
      </c>
      <c r="BE2829">
        <v>0</v>
      </c>
      <c r="BF2829">
        <v>632.70000000000005</v>
      </c>
      <c r="BG2829" t="s">
        <v>996</v>
      </c>
      <c r="BH2829" s="1" t="s">
        <v>996</v>
      </c>
      <c r="BI2829" t="s">
        <v>59</v>
      </c>
      <c r="BJ2829" t="b">
        <v>1</v>
      </c>
      <c r="BK2829">
        <v>0</v>
      </c>
    </row>
    <row r="2830" spans="1:63">
      <c r="A2830" s="1" t="s">
        <v>5073</v>
      </c>
      <c r="B2830" t="s">
        <v>66</v>
      </c>
      <c r="D2830">
        <v>47</v>
      </c>
      <c r="E2830" t="s">
        <v>55</v>
      </c>
      <c r="F2830" t="s">
        <v>55</v>
      </c>
      <c r="G2830">
        <f t="shared" si="133"/>
        <v>47</v>
      </c>
      <c r="H2830" s="1">
        <v>47</v>
      </c>
      <c r="I2830" t="s">
        <v>55</v>
      </c>
      <c r="K2830" t="s">
        <v>55</v>
      </c>
      <c r="L2830">
        <v>0</v>
      </c>
      <c r="M2830">
        <v>0</v>
      </c>
      <c r="N2830" s="1">
        <v>0</v>
      </c>
      <c r="O2830" t="s">
        <v>3031</v>
      </c>
      <c r="P2830" t="s">
        <v>3032</v>
      </c>
      <c r="Q2830" t="s">
        <v>59</v>
      </c>
      <c r="R2830" t="s">
        <v>59</v>
      </c>
      <c r="T2830">
        <v>28727</v>
      </c>
      <c r="V2830" s="2" t="s">
        <v>59</v>
      </c>
      <c r="W2830">
        <f t="shared" si="132"/>
        <v>4</v>
      </c>
      <c r="X2830" s="1">
        <v>4</v>
      </c>
      <c r="Y2830" t="s">
        <v>55</v>
      </c>
      <c r="Z2830">
        <v>0</v>
      </c>
      <c r="AA2830">
        <v>0</v>
      </c>
      <c r="AB2830" s="1">
        <v>0</v>
      </c>
      <c r="AC2830">
        <v>36</v>
      </c>
      <c r="AD2830" t="s">
        <v>59</v>
      </c>
      <c r="AE2830" s="7">
        <f t="shared" ca="1" si="134"/>
        <v>36</v>
      </c>
      <c r="AF2830" s="8">
        <v>36</v>
      </c>
      <c r="AG2830" t="s">
        <v>56</v>
      </c>
      <c r="AI2830">
        <v>41.33</v>
      </c>
      <c r="AK2830" t="s">
        <v>55</v>
      </c>
      <c r="AM2830" t="s">
        <v>55</v>
      </c>
      <c r="AN2830" t="s">
        <v>60</v>
      </c>
      <c r="AO2830">
        <v>0</v>
      </c>
      <c r="AP2830" t="s">
        <v>55</v>
      </c>
      <c r="AQ2830" t="s">
        <v>55</v>
      </c>
      <c r="AR2830" t="s">
        <v>55</v>
      </c>
      <c r="AS2830" t="s">
        <v>59</v>
      </c>
      <c r="AT2830" t="s">
        <v>55</v>
      </c>
      <c r="AU2830" t="s">
        <v>55</v>
      </c>
      <c r="AV2830" t="s">
        <v>55</v>
      </c>
      <c r="AW2830" t="s">
        <v>55</v>
      </c>
      <c r="AX2830" t="s">
        <v>145</v>
      </c>
      <c r="AY2830" t="s">
        <v>55</v>
      </c>
      <c r="AZ2830" t="s">
        <v>138</v>
      </c>
      <c r="BA2830">
        <v>19.55</v>
      </c>
      <c r="BB2830" t="s">
        <v>59</v>
      </c>
      <c r="BC2830">
        <v>0</v>
      </c>
      <c r="BD2830">
        <v>0</v>
      </c>
      <c r="BE2830">
        <v>1487.88</v>
      </c>
      <c r="BF2830">
        <v>2108.63</v>
      </c>
      <c r="BG2830" t="s">
        <v>996</v>
      </c>
      <c r="BH2830" s="1" t="s">
        <v>996</v>
      </c>
      <c r="BI2830" t="s">
        <v>59</v>
      </c>
      <c r="BJ2830" t="b">
        <v>1</v>
      </c>
      <c r="BK2830">
        <v>0</v>
      </c>
    </row>
    <row r="2831" spans="1:63">
      <c r="A2831" s="1" t="s">
        <v>5074</v>
      </c>
      <c r="B2831" t="s">
        <v>66</v>
      </c>
      <c r="D2831">
        <v>33</v>
      </c>
      <c r="E2831" t="s">
        <v>55</v>
      </c>
      <c r="F2831" t="s">
        <v>55</v>
      </c>
      <c r="G2831">
        <f t="shared" si="133"/>
        <v>33</v>
      </c>
      <c r="H2831" s="1">
        <v>33</v>
      </c>
      <c r="I2831" t="s">
        <v>56</v>
      </c>
      <c r="K2831" t="s">
        <v>55</v>
      </c>
      <c r="L2831" t="s">
        <v>59</v>
      </c>
      <c r="M2831">
        <v>0</v>
      </c>
      <c r="N2831" s="1">
        <v>0</v>
      </c>
      <c r="O2831" t="s">
        <v>59</v>
      </c>
      <c r="P2831" t="s">
        <v>59</v>
      </c>
      <c r="Q2831" t="s">
        <v>59</v>
      </c>
      <c r="R2831" t="s">
        <v>59</v>
      </c>
      <c r="T2831" t="s">
        <v>59</v>
      </c>
      <c r="V2831" s="2">
        <v>5</v>
      </c>
      <c r="W2831">
        <f t="shared" si="132"/>
        <v>5</v>
      </c>
      <c r="X2831" s="1">
        <v>5</v>
      </c>
      <c r="Y2831" t="s">
        <v>56</v>
      </c>
      <c r="Z2831">
        <v>6</v>
      </c>
      <c r="AA2831">
        <v>6</v>
      </c>
      <c r="AB2831" s="1">
        <v>6</v>
      </c>
      <c r="AC2831">
        <v>34</v>
      </c>
      <c r="AD2831" t="s">
        <v>60</v>
      </c>
      <c r="AE2831" s="7">
        <f t="shared" ca="1" si="134"/>
        <v>34</v>
      </c>
      <c r="AF2831" s="8">
        <v>34</v>
      </c>
      <c r="AG2831" t="s">
        <v>56</v>
      </c>
      <c r="AI2831">
        <v>40.67</v>
      </c>
      <c r="AK2831" t="s">
        <v>55</v>
      </c>
      <c r="AM2831" t="s">
        <v>59</v>
      </c>
      <c r="AN2831" t="s">
        <v>61</v>
      </c>
      <c r="AO2831">
        <v>7</v>
      </c>
      <c r="AP2831" t="s">
        <v>59</v>
      </c>
      <c r="AQ2831" t="s">
        <v>55</v>
      </c>
      <c r="AR2831" t="s">
        <v>55</v>
      </c>
      <c r="AS2831" t="s">
        <v>59</v>
      </c>
      <c r="AT2831" t="s">
        <v>55</v>
      </c>
      <c r="AU2831" t="s">
        <v>59</v>
      </c>
      <c r="AV2831" t="s">
        <v>55</v>
      </c>
      <c r="AW2831" t="s">
        <v>56</v>
      </c>
      <c r="AX2831" t="s">
        <v>59</v>
      </c>
      <c r="AY2831" t="s">
        <v>55</v>
      </c>
      <c r="AZ2831" t="s">
        <v>63</v>
      </c>
      <c r="BA2831">
        <v>50.2</v>
      </c>
      <c r="BB2831">
        <v>1815.3</v>
      </c>
      <c r="BC2831">
        <v>0</v>
      </c>
      <c r="BD2831">
        <v>0</v>
      </c>
      <c r="BE2831" t="s">
        <v>59</v>
      </c>
      <c r="BF2831">
        <v>3198.08</v>
      </c>
      <c r="BG2831" t="s">
        <v>996</v>
      </c>
      <c r="BH2831" s="1" t="s">
        <v>996</v>
      </c>
      <c r="BI2831" t="s">
        <v>59</v>
      </c>
      <c r="BJ2831" t="b">
        <v>1</v>
      </c>
      <c r="BK2831">
        <v>0</v>
      </c>
    </row>
    <row r="2832" spans="1:63">
      <c r="A2832" s="1" t="s">
        <v>5075</v>
      </c>
      <c r="B2832" t="s">
        <v>54</v>
      </c>
      <c r="D2832">
        <v>32</v>
      </c>
      <c r="E2832" t="s">
        <v>55</v>
      </c>
      <c r="F2832" t="s">
        <v>55</v>
      </c>
      <c r="G2832">
        <f t="shared" si="133"/>
        <v>32</v>
      </c>
      <c r="H2832" s="1">
        <v>32</v>
      </c>
      <c r="I2832" t="s">
        <v>55</v>
      </c>
      <c r="K2832" t="s">
        <v>55</v>
      </c>
      <c r="L2832">
        <v>0</v>
      </c>
      <c r="M2832">
        <v>0</v>
      </c>
      <c r="N2832" s="1">
        <v>0</v>
      </c>
      <c r="O2832" t="s">
        <v>59</v>
      </c>
      <c r="P2832" t="s">
        <v>59</v>
      </c>
      <c r="Q2832" t="s">
        <v>59</v>
      </c>
      <c r="R2832" t="s">
        <v>59</v>
      </c>
      <c r="T2832" t="s">
        <v>59</v>
      </c>
      <c r="V2832" s="2">
        <v>3</v>
      </c>
      <c r="W2832">
        <f t="shared" si="132"/>
        <v>3</v>
      </c>
      <c r="X2832" s="1">
        <v>3</v>
      </c>
      <c r="Y2832" t="s">
        <v>55</v>
      </c>
      <c r="Z2832">
        <v>0</v>
      </c>
      <c r="AA2832">
        <v>0</v>
      </c>
      <c r="AB2832" s="1">
        <v>0</v>
      </c>
      <c r="AC2832">
        <v>10</v>
      </c>
      <c r="AD2832" t="s">
        <v>97</v>
      </c>
      <c r="AE2832" s="7">
        <f t="shared" ca="1" si="134"/>
        <v>10</v>
      </c>
      <c r="AF2832" s="8">
        <v>10</v>
      </c>
      <c r="AG2832" t="s">
        <v>56</v>
      </c>
      <c r="AI2832">
        <v>7.65</v>
      </c>
      <c r="AK2832" t="s">
        <v>55</v>
      </c>
      <c r="AM2832" t="s">
        <v>56</v>
      </c>
      <c r="AN2832" t="s">
        <v>61</v>
      </c>
      <c r="AO2832" t="s">
        <v>59</v>
      </c>
      <c r="AP2832" t="s">
        <v>56</v>
      </c>
      <c r="AQ2832" t="s">
        <v>55</v>
      </c>
      <c r="AR2832" t="s">
        <v>55</v>
      </c>
      <c r="AS2832" t="s">
        <v>56</v>
      </c>
      <c r="AT2832" t="s">
        <v>56</v>
      </c>
      <c r="AU2832" t="s">
        <v>55</v>
      </c>
      <c r="AV2832" t="s">
        <v>59</v>
      </c>
      <c r="AW2832" t="s">
        <v>56</v>
      </c>
      <c r="AX2832" t="s">
        <v>62</v>
      </c>
      <c r="AY2832" t="s">
        <v>55</v>
      </c>
      <c r="AZ2832" t="s">
        <v>63</v>
      </c>
      <c r="BA2832">
        <v>62.25</v>
      </c>
      <c r="BB2832">
        <v>612.95000000000005</v>
      </c>
      <c r="BC2832">
        <v>0</v>
      </c>
      <c r="BD2832">
        <v>0</v>
      </c>
      <c r="BE2832">
        <v>76.5</v>
      </c>
      <c r="BF2832">
        <v>689.45</v>
      </c>
      <c r="BG2832" t="s">
        <v>996</v>
      </c>
      <c r="BH2832" s="1" t="s">
        <v>996</v>
      </c>
      <c r="BI2832" t="s">
        <v>59</v>
      </c>
      <c r="BJ2832" t="b">
        <v>1</v>
      </c>
      <c r="BK2832">
        <v>0</v>
      </c>
    </row>
    <row r="2833" spans="1:63">
      <c r="A2833" s="1" t="s">
        <v>5076</v>
      </c>
      <c r="B2833" t="s">
        <v>66</v>
      </c>
      <c r="D2833" t="s">
        <v>59</v>
      </c>
      <c r="E2833" t="s">
        <v>55</v>
      </c>
      <c r="F2833" t="s">
        <v>55</v>
      </c>
      <c r="G2833">
        <f t="shared" si="133"/>
        <v>47</v>
      </c>
      <c r="H2833" s="1">
        <v>47</v>
      </c>
      <c r="I2833" t="s">
        <v>59</v>
      </c>
      <c r="K2833" t="s">
        <v>55</v>
      </c>
      <c r="L2833">
        <v>0</v>
      </c>
      <c r="M2833">
        <v>0</v>
      </c>
      <c r="N2833" s="1">
        <v>0</v>
      </c>
      <c r="O2833" t="s">
        <v>640</v>
      </c>
      <c r="P2833" t="s">
        <v>641</v>
      </c>
      <c r="Q2833">
        <v>38.060263999999997</v>
      </c>
      <c r="R2833">
        <v>-122.830646</v>
      </c>
      <c r="T2833">
        <v>1885</v>
      </c>
      <c r="V2833" s="2">
        <v>4</v>
      </c>
      <c r="W2833">
        <f t="shared" si="132"/>
        <v>4</v>
      </c>
      <c r="X2833" s="1">
        <v>4</v>
      </c>
      <c r="Y2833" t="s">
        <v>59</v>
      </c>
      <c r="Z2833" t="s">
        <v>59</v>
      </c>
      <c r="AA2833">
        <v>0</v>
      </c>
      <c r="AB2833" s="1">
        <v>0</v>
      </c>
      <c r="AC2833" t="s">
        <v>59</v>
      </c>
      <c r="AD2833" t="s">
        <v>59</v>
      </c>
      <c r="AE2833" s="7">
        <f t="shared" ca="1" si="134"/>
        <v>30.089846681946952</v>
      </c>
      <c r="AF2833" s="8">
        <v>40.138854530944791</v>
      </c>
      <c r="AG2833" t="s">
        <v>59</v>
      </c>
      <c r="AI2833" t="s">
        <v>59</v>
      </c>
      <c r="AK2833" t="s">
        <v>59</v>
      </c>
      <c r="AM2833" t="s">
        <v>59</v>
      </c>
      <c r="AN2833" t="s">
        <v>59</v>
      </c>
      <c r="AO2833" t="s">
        <v>59</v>
      </c>
      <c r="AP2833" t="s">
        <v>59</v>
      </c>
      <c r="AQ2833" t="s">
        <v>59</v>
      </c>
      <c r="AR2833" t="s">
        <v>59</v>
      </c>
      <c r="AS2833" t="s">
        <v>59</v>
      </c>
      <c r="AT2833" t="s">
        <v>59</v>
      </c>
      <c r="AU2833" t="s">
        <v>59</v>
      </c>
      <c r="AV2833" t="s">
        <v>59</v>
      </c>
      <c r="AW2833" t="s">
        <v>59</v>
      </c>
      <c r="AX2833" t="s">
        <v>59</v>
      </c>
      <c r="AY2833" t="s">
        <v>59</v>
      </c>
      <c r="AZ2833" t="s">
        <v>59</v>
      </c>
      <c r="BA2833" t="s">
        <v>59</v>
      </c>
      <c r="BB2833" t="s">
        <v>59</v>
      </c>
      <c r="BC2833" t="s">
        <v>59</v>
      </c>
      <c r="BD2833" t="s">
        <v>59</v>
      </c>
      <c r="BE2833" t="s">
        <v>59</v>
      </c>
      <c r="BF2833" t="s">
        <v>59</v>
      </c>
      <c r="BG2833" t="s">
        <v>996</v>
      </c>
      <c r="BH2833" s="1" t="s">
        <v>996</v>
      </c>
      <c r="BI2833" t="s">
        <v>59</v>
      </c>
      <c r="BJ2833" t="b">
        <v>1</v>
      </c>
      <c r="BK2833">
        <v>0</v>
      </c>
    </row>
    <row r="2834" spans="1:63">
      <c r="A2834" s="1" t="s">
        <v>5077</v>
      </c>
      <c r="B2834" t="s">
        <v>54</v>
      </c>
      <c r="D2834">
        <v>36</v>
      </c>
      <c r="E2834" t="s">
        <v>55</v>
      </c>
      <c r="F2834" t="s">
        <v>55</v>
      </c>
      <c r="G2834">
        <f t="shared" si="133"/>
        <v>36</v>
      </c>
      <c r="H2834" s="1">
        <v>36</v>
      </c>
      <c r="I2834" t="s">
        <v>56</v>
      </c>
      <c r="K2834" t="s">
        <v>55</v>
      </c>
      <c r="L2834">
        <v>0</v>
      </c>
      <c r="M2834">
        <v>0</v>
      </c>
      <c r="N2834" s="1">
        <v>0</v>
      </c>
      <c r="O2834" t="s">
        <v>5078</v>
      </c>
      <c r="P2834" t="s">
        <v>5079</v>
      </c>
      <c r="Q2834" t="s">
        <v>59</v>
      </c>
      <c r="R2834">
        <v>-122.491642</v>
      </c>
      <c r="T2834" t="s">
        <v>59</v>
      </c>
      <c r="V2834" s="2">
        <v>3</v>
      </c>
      <c r="W2834">
        <f t="shared" si="132"/>
        <v>3</v>
      </c>
      <c r="X2834" s="1">
        <v>3</v>
      </c>
      <c r="Y2834" t="s">
        <v>56</v>
      </c>
      <c r="Z2834">
        <v>2</v>
      </c>
      <c r="AA2834">
        <v>2</v>
      </c>
      <c r="AB2834" s="1">
        <v>2</v>
      </c>
      <c r="AC2834">
        <v>24</v>
      </c>
      <c r="AD2834" t="s">
        <v>59</v>
      </c>
      <c r="AE2834" s="7">
        <f t="shared" ca="1" si="134"/>
        <v>24</v>
      </c>
      <c r="AF2834" s="8">
        <v>24</v>
      </c>
      <c r="AG2834" t="s">
        <v>56</v>
      </c>
      <c r="AI2834">
        <v>10.23</v>
      </c>
      <c r="AK2834" t="s">
        <v>59</v>
      </c>
      <c r="AM2834" t="s">
        <v>56</v>
      </c>
      <c r="AN2834" t="s">
        <v>68</v>
      </c>
      <c r="AO2834">
        <v>8</v>
      </c>
      <c r="AP2834" t="s">
        <v>56</v>
      </c>
      <c r="AQ2834" t="s">
        <v>59</v>
      </c>
      <c r="AR2834" t="s">
        <v>55</v>
      </c>
      <c r="AS2834" t="s">
        <v>56</v>
      </c>
      <c r="AT2834" t="s">
        <v>59</v>
      </c>
      <c r="AU2834" t="s">
        <v>56</v>
      </c>
      <c r="AV2834" t="s">
        <v>59</v>
      </c>
      <c r="AW2834" t="s">
        <v>56</v>
      </c>
      <c r="AX2834" t="s">
        <v>62</v>
      </c>
      <c r="AY2834" t="s">
        <v>56</v>
      </c>
      <c r="AZ2834" t="s">
        <v>59</v>
      </c>
      <c r="BA2834">
        <v>89.25</v>
      </c>
      <c r="BB2834">
        <v>2210.1999999999998</v>
      </c>
      <c r="BC2834">
        <v>0</v>
      </c>
      <c r="BD2834">
        <v>0</v>
      </c>
      <c r="BE2834">
        <v>245.52</v>
      </c>
      <c r="BF2834" t="s">
        <v>59</v>
      </c>
      <c r="BG2834" t="s">
        <v>59</v>
      </c>
      <c r="BH2834" s="1" t="s">
        <v>59</v>
      </c>
      <c r="BI2834" t="b">
        <v>1</v>
      </c>
      <c r="BJ2834" t="s">
        <v>59</v>
      </c>
      <c r="BK2834">
        <v>0</v>
      </c>
    </row>
    <row r="2835" spans="1:63">
      <c r="A2835" s="1" t="s">
        <v>5080</v>
      </c>
      <c r="B2835" t="s">
        <v>54</v>
      </c>
      <c r="D2835">
        <v>62</v>
      </c>
      <c r="E2835" t="s">
        <v>55</v>
      </c>
      <c r="F2835" t="s">
        <v>55</v>
      </c>
      <c r="G2835">
        <f t="shared" si="133"/>
        <v>62</v>
      </c>
      <c r="H2835" s="1">
        <v>62</v>
      </c>
      <c r="I2835" t="s">
        <v>55</v>
      </c>
      <c r="K2835" t="s">
        <v>55</v>
      </c>
      <c r="L2835">
        <v>0</v>
      </c>
      <c r="M2835">
        <v>0</v>
      </c>
      <c r="N2835" s="1">
        <v>0</v>
      </c>
      <c r="O2835" t="s">
        <v>3953</v>
      </c>
      <c r="P2835" t="s">
        <v>3954</v>
      </c>
      <c r="Q2835">
        <v>38.005839000000002</v>
      </c>
      <c r="R2835">
        <v>-122.638155</v>
      </c>
      <c r="T2835">
        <v>1449</v>
      </c>
      <c r="V2835" s="2" t="s">
        <v>59</v>
      </c>
      <c r="W2835">
        <f t="shared" si="132"/>
        <v>4</v>
      </c>
      <c r="X2835" s="1">
        <v>4</v>
      </c>
      <c r="Y2835" t="s">
        <v>55</v>
      </c>
      <c r="Z2835">
        <v>0</v>
      </c>
      <c r="AA2835">
        <v>0</v>
      </c>
      <c r="AB2835" s="1">
        <v>0</v>
      </c>
      <c r="AC2835">
        <v>22</v>
      </c>
      <c r="AD2835" t="s">
        <v>60</v>
      </c>
      <c r="AE2835" s="7">
        <f t="shared" ca="1" si="134"/>
        <v>22</v>
      </c>
      <c r="AF2835" s="8">
        <v>22</v>
      </c>
      <c r="AG2835" t="s">
        <v>55</v>
      </c>
      <c r="AI2835">
        <v>0</v>
      </c>
      <c r="AK2835" t="s">
        <v>55</v>
      </c>
      <c r="AM2835" t="s">
        <v>56</v>
      </c>
      <c r="AN2835" t="s">
        <v>61</v>
      </c>
      <c r="AO2835">
        <v>19</v>
      </c>
      <c r="AP2835" t="s">
        <v>55</v>
      </c>
      <c r="AQ2835" t="s">
        <v>55</v>
      </c>
      <c r="AR2835" t="s">
        <v>56</v>
      </c>
      <c r="AS2835" t="s">
        <v>59</v>
      </c>
      <c r="AT2835" t="s">
        <v>56</v>
      </c>
      <c r="AU2835" t="s">
        <v>56</v>
      </c>
      <c r="AV2835" t="s">
        <v>56</v>
      </c>
      <c r="AW2835" t="s">
        <v>56</v>
      </c>
      <c r="AX2835" t="s">
        <v>363</v>
      </c>
      <c r="AY2835" t="s">
        <v>55</v>
      </c>
      <c r="AZ2835" t="s">
        <v>63</v>
      </c>
      <c r="BA2835">
        <v>56.75</v>
      </c>
      <c r="BB2835">
        <v>1304.8499999999999</v>
      </c>
      <c r="BC2835">
        <v>0</v>
      </c>
      <c r="BD2835">
        <v>0</v>
      </c>
      <c r="BE2835">
        <v>0</v>
      </c>
      <c r="BF2835">
        <v>1304.8499999999999</v>
      </c>
      <c r="BG2835" t="s">
        <v>996</v>
      </c>
      <c r="BH2835" s="1" t="s">
        <v>996</v>
      </c>
      <c r="BI2835" t="s">
        <v>59</v>
      </c>
      <c r="BJ2835" t="b">
        <v>1</v>
      </c>
      <c r="BK2835">
        <v>0</v>
      </c>
    </row>
    <row r="2836" spans="1:63">
      <c r="A2836" s="1" t="s">
        <v>5081</v>
      </c>
      <c r="B2836" t="s">
        <v>54</v>
      </c>
      <c r="D2836">
        <v>31</v>
      </c>
      <c r="E2836" t="s">
        <v>59</v>
      </c>
      <c r="F2836" t="s">
        <v>55</v>
      </c>
      <c r="G2836">
        <f t="shared" si="133"/>
        <v>31</v>
      </c>
      <c r="H2836" s="1">
        <v>31</v>
      </c>
      <c r="I2836" t="s">
        <v>55</v>
      </c>
      <c r="K2836" t="s">
        <v>55</v>
      </c>
      <c r="L2836">
        <v>0</v>
      </c>
      <c r="M2836">
        <v>0</v>
      </c>
      <c r="N2836" s="1">
        <v>0</v>
      </c>
      <c r="O2836" t="s">
        <v>3956</v>
      </c>
      <c r="P2836" t="s">
        <v>3957</v>
      </c>
      <c r="Q2836">
        <v>37.013471000000003</v>
      </c>
      <c r="R2836">
        <v>-121.877877</v>
      </c>
      <c r="T2836">
        <v>24227</v>
      </c>
      <c r="V2836" s="2">
        <v>5</v>
      </c>
      <c r="W2836">
        <f t="shared" si="132"/>
        <v>5</v>
      </c>
      <c r="X2836" s="1">
        <v>5</v>
      </c>
      <c r="Y2836" t="s">
        <v>55</v>
      </c>
      <c r="Z2836">
        <v>0</v>
      </c>
      <c r="AA2836">
        <v>0</v>
      </c>
      <c r="AB2836" s="1">
        <v>0</v>
      </c>
      <c r="AC2836">
        <v>1</v>
      </c>
      <c r="AD2836" t="s">
        <v>60</v>
      </c>
      <c r="AE2836" s="7">
        <f t="shared" ca="1" si="134"/>
        <v>1</v>
      </c>
      <c r="AF2836" s="8">
        <v>1</v>
      </c>
      <c r="AG2836" t="s">
        <v>56</v>
      </c>
      <c r="AI2836" t="s">
        <v>59</v>
      </c>
      <c r="AK2836" t="s">
        <v>55</v>
      </c>
      <c r="AM2836" t="s">
        <v>55</v>
      </c>
      <c r="AN2836" t="s">
        <v>60</v>
      </c>
      <c r="AO2836" t="s">
        <v>59</v>
      </c>
      <c r="AP2836" t="s">
        <v>55</v>
      </c>
      <c r="AQ2836" t="s">
        <v>55</v>
      </c>
      <c r="AR2836" t="s">
        <v>55</v>
      </c>
      <c r="AS2836" t="s">
        <v>55</v>
      </c>
      <c r="AT2836" t="s">
        <v>55</v>
      </c>
      <c r="AU2836" t="s">
        <v>55</v>
      </c>
      <c r="AV2836" t="s">
        <v>55</v>
      </c>
      <c r="AW2836" t="s">
        <v>55</v>
      </c>
      <c r="AX2836" t="s">
        <v>62</v>
      </c>
      <c r="AY2836" t="s">
        <v>59</v>
      </c>
      <c r="AZ2836" t="s">
        <v>138</v>
      </c>
      <c r="BA2836">
        <v>21.1</v>
      </c>
      <c r="BB2836">
        <v>21.1</v>
      </c>
      <c r="BC2836">
        <v>0</v>
      </c>
      <c r="BD2836">
        <v>0</v>
      </c>
      <c r="BE2836">
        <v>18.809999999999999</v>
      </c>
      <c r="BF2836" t="s">
        <v>59</v>
      </c>
      <c r="BG2836" t="s">
        <v>996</v>
      </c>
      <c r="BH2836" s="1" t="s">
        <v>996</v>
      </c>
      <c r="BI2836" t="s">
        <v>59</v>
      </c>
      <c r="BJ2836" t="b">
        <v>1</v>
      </c>
      <c r="BK2836">
        <v>0</v>
      </c>
    </row>
    <row r="2837" spans="1:63">
      <c r="A2837" s="1" t="s">
        <v>5082</v>
      </c>
      <c r="B2837" t="s">
        <v>66</v>
      </c>
      <c r="D2837">
        <v>44</v>
      </c>
      <c r="E2837" t="s">
        <v>55</v>
      </c>
      <c r="F2837" t="s">
        <v>55</v>
      </c>
      <c r="G2837">
        <f t="shared" si="133"/>
        <v>44</v>
      </c>
      <c r="H2837" s="1">
        <v>44</v>
      </c>
      <c r="I2837" t="s">
        <v>56</v>
      </c>
      <c r="K2837" t="s">
        <v>55</v>
      </c>
      <c r="L2837">
        <v>0</v>
      </c>
      <c r="M2837">
        <v>0</v>
      </c>
      <c r="N2837" s="1">
        <v>0</v>
      </c>
      <c r="O2837" t="s">
        <v>857</v>
      </c>
      <c r="P2837" t="s">
        <v>858</v>
      </c>
      <c r="Q2837">
        <v>37.078873000000002</v>
      </c>
      <c r="R2837">
        <v>-122.090386</v>
      </c>
      <c r="T2837">
        <v>6407</v>
      </c>
      <c r="V2837" s="2">
        <v>4</v>
      </c>
      <c r="W2837">
        <f t="shared" si="132"/>
        <v>4</v>
      </c>
      <c r="X2837" s="1">
        <v>4</v>
      </c>
      <c r="Y2837" t="s">
        <v>56</v>
      </c>
      <c r="Z2837">
        <v>9</v>
      </c>
      <c r="AA2837">
        <v>9</v>
      </c>
      <c r="AB2837" s="1">
        <v>9</v>
      </c>
      <c r="AC2837">
        <v>58</v>
      </c>
      <c r="AD2837" t="s">
        <v>60</v>
      </c>
      <c r="AE2837" s="7">
        <f t="shared" ca="1" si="134"/>
        <v>58</v>
      </c>
      <c r="AF2837" s="8">
        <v>58</v>
      </c>
      <c r="AG2837" t="s">
        <v>56</v>
      </c>
      <c r="AI2837">
        <v>36.450000000000003</v>
      </c>
      <c r="AK2837" t="s">
        <v>56</v>
      </c>
      <c r="AM2837" t="s">
        <v>59</v>
      </c>
      <c r="AN2837" t="s">
        <v>60</v>
      </c>
      <c r="AO2837">
        <v>0</v>
      </c>
      <c r="AP2837" t="s">
        <v>59</v>
      </c>
      <c r="AQ2837" t="s">
        <v>55</v>
      </c>
      <c r="AR2837" t="s">
        <v>55</v>
      </c>
      <c r="AS2837" t="s">
        <v>55</v>
      </c>
      <c r="AT2837" t="s">
        <v>55</v>
      </c>
      <c r="AU2837" t="s">
        <v>55</v>
      </c>
      <c r="AV2837" t="s">
        <v>59</v>
      </c>
      <c r="AW2837" t="s">
        <v>59</v>
      </c>
      <c r="AX2837" t="s">
        <v>145</v>
      </c>
      <c r="AY2837" t="s">
        <v>59</v>
      </c>
      <c r="AZ2837" t="s">
        <v>138</v>
      </c>
      <c r="BA2837">
        <v>24.5</v>
      </c>
      <c r="BB2837">
        <v>1497.9</v>
      </c>
      <c r="BC2837">
        <v>9.2200000000000006</v>
      </c>
      <c r="BD2837">
        <v>0</v>
      </c>
      <c r="BE2837">
        <v>2114.1</v>
      </c>
      <c r="BF2837">
        <v>3602.78</v>
      </c>
      <c r="BG2837" t="s">
        <v>59</v>
      </c>
      <c r="BH2837" s="1" t="s">
        <v>59</v>
      </c>
      <c r="BI2837" t="s">
        <v>59</v>
      </c>
      <c r="BJ2837" t="b">
        <v>1</v>
      </c>
      <c r="BK2837">
        <v>1</v>
      </c>
    </row>
    <row r="2838" spans="1:63">
      <c r="A2838" s="1" t="s">
        <v>5083</v>
      </c>
      <c r="B2838" t="s">
        <v>66</v>
      </c>
      <c r="D2838">
        <v>61</v>
      </c>
      <c r="E2838" t="s">
        <v>55</v>
      </c>
      <c r="F2838" t="s">
        <v>55</v>
      </c>
      <c r="G2838">
        <f t="shared" si="133"/>
        <v>61</v>
      </c>
      <c r="H2838" s="1">
        <v>61</v>
      </c>
      <c r="I2838" t="s">
        <v>56</v>
      </c>
      <c r="K2838" t="s">
        <v>59</v>
      </c>
      <c r="L2838">
        <v>2</v>
      </c>
      <c r="M2838">
        <v>2</v>
      </c>
      <c r="N2838" s="1">
        <v>2</v>
      </c>
      <c r="O2838" t="s">
        <v>863</v>
      </c>
      <c r="P2838" t="s">
        <v>59</v>
      </c>
      <c r="Q2838">
        <v>37.279688999999998</v>
      </c>
      <c r="R2838">
        <v>-121.954567</v>
      </c>
      <c r="T2838">
        <v>44976</v>
      </c>
      <c r="V2838" s="2" t="s">
        <v>59</v>
      </c>
      <c r="W2838" t="e">
        <f t="shared" si="132"/>
        <v>#N/A</v>
      </c>
      <c r="X2838" s="1" t="e">
        <v>#N/A</v>
      </c>
      <c r="Y2838" t="s">
        <v>56</v>
      </c>
      <c r="Z2838">
        <v>3</v>
      </c>
      <c r="AA2838">
        <v>3</v>
      </c>
      <c r="AB2838" s="1">
        <v>3</v>
      </c>
      <c r="AC2838">
        <v>3</v>
      </c>
      <c r="AD2838" t="s">
        <v>60</v>
      </c>
      <c r="AE2838" s="7">
        <f t="shared" ca="1" si="134"/>
        <v>3</v>
      </c>
      <c r="AF2838" s="8">
        <v>3</v>
      </c>
      <c r="AG2838" t="s">
        <v>56</v>
      </c>
      <c r="AI2838">
        <v>1.67</v>
      </c>
      <c r="AK2838" t="s">
        <v>55</v>
      </c>
      <c r="AM2838" t="s">
        <v>56</v>
      </c>
      <c r="AN2838" t="s">
        <v>68</v>
      </c>
      <c r="AO2838">
        <v>19</v>
      </c>
      <c r="AP2838" t="s">
        <v>55</v>
      </c>
      <c r="AQ2838" t="s">
        <v>55</v>
      </c>
      <c r="AR2838" t="s">
        <v>55</v>
      </c>
      <c r="AS2838" t="s">
        <v>55</v>
      </c>
      <c r="AT2838" t="s">
        <v>55</v>
      </c>
      <c r="AU2838" t="s">
        <v>55</v>
      </c>
      <c r="AV2838" t="s">
        <v>55</v>
      </c>
      <c r="AW2838" t="s">
        <v>56</v>
      </c>
      <c r="AX2838" t="s">
        <v>59</v>
      </c>
      <c r="AY2838" t="s">
        <v>59</v>
      </c>
      <c r="AZ2838" t="s">
        <v>63</v>
      </c>
      <c r="BA2838">
        <v>69.55</v>
      </c>
      <c r="BB2838">
        <v>200.2</v>
      </c>
      <c r="BC2838">
        <v>33.799999999999997</v>
      </c>
      <c r="BD2838">
        <v>0</v>
      </c>
      <c r="BE2838">
        <v>5.01</v>
      </c>
      <c r="BF2838">
        <v>171.41</v>
      </c>
      <c r="BG2838" t="s">
        <v>59</v>
      </c>
      <c r="BH2838" s="1" t="s">
        <v>59</v>
      </c>
      <c r="BI2838" t="s">
        <v>59</v>
      </c>
      <c r="BJ2838" t="b">
        <v>1</v>
      </c>
      <c r="BK2838">
        <v>1</v>
      </c>
    </row>
    <row r="2839" spans="1:63">
      <c r="A2839" s="1" t="s">
        <v>5084</v>
      </c>
      <c r="B2839" t="s">
        <v>54</v>
      </c>
      <c r="D2839">
        <v>50</v>
      </c>
      <c r="E2839" t="s">
        <v>55</v>
      </c>
      <c r="F2839" t="s">
        <v>55</v>
      </c>
      <c r="G2839">
        <f t="shared" si="133"/>
        <v>50</v>
      </c>
      <c r="H2839" s="1">
        <v>50</v>
      </c>
      <c r="I2839" t="s">
        <v>59</v>
      </c>
      <c r="K2839" t="s">
        <v>55</v>
      </c>
      <c r="L2839">
        <v>0</v>
      </c>
      <c r="M2839">
        <v>0</v>
      </c>
      <c r="N2839" s="1">
        <v>0</v>
      </c>
      <c r="O2839" t="s">
        <v>59</v>
      </c>
      <c r="P2839" t="s">
        <v>59</v>
      </c>
      <c r="Q2839" t="s">
        <v>59</v>
      </c>
      <c r="R2839" t="s">
        <v>59</v>
      </c>
      <c r="T2839" t="s">
        <v>59</v>
      </c>
      <c r="V2839" s="2">
        <v>5</v>
      </c>
      <c r="W2839">
        <f t="shared" si="132"/>
        <v>5</v>
      </c>
      <c r="X2839" s="1">
        <v>5</v>
      </c>
      <c r="Y2839" t="s">
        <v>55</v>
      </c>
      <c r="Z2839">
        <v>0</v>
      </c>
      <c r="AA2839">
        <v>0</v>
      </c>
      <c r="AB2839" s="1">
        <v>0</v>
      </c>
      <c r="AC2839" t="s">
        <v>59</v>
      </c>
      <c r="AD2839" t="s">
        <v>60</v>
      </c>
      <c r="AE2839" s="7">
        <f t="shared" ca="1" si="134"/>
        <v>21.107557981223437</v>
      </c>
      <c r="AF2839" s="8">
        <v>49.56757387268717</v>
      </c>
      <c r="AG2839" t="s">
        <v>56</v>
      </c>
      <c r="AI2839">
        <v>14.91</v>
      </c>
      <c r="AK2839" t="s">
        <v>55</v>
      </c>
      <c r="AM2839" t="s">
        <v>55</v>
      </c>
      <c r="AN2839" t="s">
        <v>60</v>
      </c>
      <c r="AO2839">
        <v>0</v>
      </c>
      <c r="AP2839" t="s">
        <v>55</v>
      </c>
      <c r="AQ2839" t="s">
        <v>55</v>
      </c>
      <c r="AR2839" t="s">
        <v>55</v>
      </c>
      <c r="AS2839" t="s">
        <v>59</v>
      </c>
      <c r="AT2839" t="s">
        <v>55</v>
      </c>
      <c r="AU2839" t="s">
        <v>55</v>
      </c>
      <c r="AV2839" t="s">
        <v>59</v>
      </c>
      <c r="AW2839" t="s">
        <v>55</v>
      </c>
      <c r="AX2839" t="s">
        <v>363</v>
      </c>
      <c r="AY2839" t="s">
        <v>56</v>
      </c>
      <c r="AZ2839" t="s">
        <v>59</v>
      </c>
      <c r="BA2839">
        <v>20.05</v>
      </c>
      <c r="BB2839">
        <v>614.45000000000005</v>
      </c>
      <c r="BC2839">
        <v>9.73</v>
      </c>
      <c r="BD2839" t="s">
        <v>59</v>
      </c>
      <c r="BE2839">
        <v>477.12</v>
      </c>
      <c r="BF2839">
        <v>1081.8399999999999</v>
      </c>
      <c r="BG2839" t="s">
        <v>996</v>
      </c>
      <c r="BH2839" s="1" t="s">
        <v>996</v>
      </c>
      <c r="BI2839" t="s">
        <v>59</v>
      </c>
      <c r="BJ2839" t="b">
        <v>1</v>
      </c>
      <c r="BK2839">
        <v>0</v>
      </c>
    </row>
    <row r="2840" spans="1:63">
      <c r="A2840" s="1" t="s">
        <v>5085</v>
      </c>
      <c r="B2840" t="s">
        <v>54</v>
      </c>
      <c r="D2840">
        <v>39</v>
      </c>
      <c r="E2840" t="s">
        <v>55</v>
      </c>
      <c r="F2840" t="s">
        <v>55</v>
      </c>
      <c r="G2840">
        <f t="shared" si="133"/>
        <v>39</v>
      </c>
      <c r="H2840" s="1">
        <v>39</v>
      </c>
      <c r="I2840" t="s">
        <v>56</v>
      </c>
      <c r="K2840" t="s">
        <v>56</v>
      </c>
      <c r="L2840">
        <v>1</v>
      </c>
      <c r="M2840">
        <v>1</v>
      </c>
      <c r="N2840" s="1">
        <v>1</v>
      </c>
      <c r="O2840" t="s">
        <v>3481</v>
      </c>
      <c r="P2840" t="s">
        <v>3482</v>
      </c>
      <c r="Q2840">
        <v>37.306612000000001</v>
      </c>
      <c r="R2840">
        <v>-122.08062099999999</v>
      </c>
      <c r="T2840">
        <v>54431</v>
      </c>
      <c r="V2840" s="2" t="s">
        <v>59</v>
      </c>
      <c r="W2840">
        <f t="shared" si="132"/>
        <v>4</v>
      </c>
      <c r="X2840" s="1">
        <v>4</v>
      </c>
      <c r="Y2840" t="s">
        <v>56</v>
      </c>
      <c r="Z2840">
        <v>5</v>
      </c>
      <c r="AA2840">
        <v>5</v>
      </c>
      <c r="AB2840" s="1">
        <v>5</v>
      </c>
      <c r="AC2840">
        <v>10</v>
      </c>
      <c r="AD2840" t="s">
        <v>60</v>
      </c>
      <c r="AE2840" s="7">
        <f t="shared" ca="1" si="134"/>
        <v>10</v>
      </c>
      <c r="AF2840" s="8">
        <v>10</v>
      </c>
      <c r="AG2840" t="s">
        <v>56</v>
      </c>
      <c r="AI2840">
        <v>22.83</v>
      </c>
      <c r="AK2840" t="s">
        <v>56</v>
      </c>
      <c r="AM2840" t="s">
        <v>55</v>
      </c>
      <c r="AN2840" t="s">
        <v>60</v>
      </c>
      <c r="AO2840" t="s">
        <v>59</v>
      </c>
      <c r="AP2840" t="s">
        <v>55</v>
      </c>
      <c r="AQ2840" t="s">
        <v>55</v>
      </c>
      <c r="AR2840" t="s">
        <v>55</v>
      </c>
      <c r="AS2840" t="s">
        <v>55</v>
      </c>
      <c r="AT2840" t="s">
        <v>55</v>
      </c>
      <c r="AU2840" t="s">
        <v>55</v>
      </c>
      <c r="AV2840" t="s">
        <v>55</v>
      </c>
      <c r="AW2840" t="s">
        <v>59</v>
      </c>
      <c r="AX2840" t="s">
        <v>363</v>
      </c>
      <c r="AY2840" t="s">
        <v>55</v>
      </c>
      <c r="AZ2840" t="s">
        <v>59</v>
      </c>
      <c r="BA2840">
        <v>25.75</v>
      </c>
      <c r="BB2840">
        <v>257.5</v>
      </c>
      <c r="BC2840">
        <v>0</v>
      </c>
      <c r="BD2840">
        <v>0</v>
      </c>
      <c r="BE2840">
        <v>228.3</v>
      </c>
      <c r="BF2840">
        <v>485.8</v>
      </c>
      <c r="BG2840" t="s">
        <v>996</v>
      </c>
      <c r="BH2840" s="1" t="s">
        <v>996</v>
      </c>
      <c r="BI2840" t="s">
        <v>59</v>
      </c>
      <c r="BJ2840" t="b">
        <v>1</v>
      </c>
      <c r="BK2840">
        <v>0</v>
      </c>
    </row>
    <row r="2841" spans="1:63">
      <c r="A2841" s="1" t="s">
        <v>5086</v>
      </c>
      <c r="B2841" t="s">
        <v>54</v>
      </c>
      <c r="D2841">
        <v>53</v>
      </c>
      <c r="E2841" t="s">
        <v>55</v>
      </c>
      <c r="F2841" t="s">
        <v>55</v>
      </c>
      <c r="G2841">
        <f t="shared" si="133"/>
        <v>53</v>
      </c>
      <c r="H2841" s="1">
        <v>53</v>
      </c>
      <c r="I2841" t="s">
        <v>55</v>
      </c>
      <c r="K2841" t="s">
        <v>55</v>
      </c>
      <c r="L2841">
        <v>0</v>
      </c>
      <c r="M2841">
        <v>0</v>
      </c>
      <c r="N2841" s="1">
        <v>0</v>
      </c>
      <c r="O2841" t="s">
        <v>227</v>
      </c>
      <c r="P2841" t="s">
        <v>228</v>
      </c>
      <c r="Q2841">
        <v>33.141264999999997</v>
      </c>
      <c r="R2841" t="s">
        <v>59</v>
      </c>
      <c r="T2841">
        <v>48690</v>
      </c>
      <c r="V2841" s="2">
        <v>3</v>
      </c>
      <c r="W2841">
        <f t="shared" si="132"/>
        <v>3</v>
      </c>
      <c r="X2841" s="1">
        <v>3</v>
      </c>
      <c r="Y2841" t="s">
        <v>55</v>
      </c>
      <c r="Z2841">
        <v>0</v>
      </c>
      <c r="AA2841">
        <v>0</v>
      </c>
      <c r="AB2841" s="1">
        <v>0</v>
      </c>
      <c r="AC2841">
        <v>32</v>
      </c>
      <c r="AD2841" t="s">
        <v>60</v>
      </c>
      <c r="AE2841" s="7">
        <f t="shared" ca="1" si="134"/>
        <v>32</v>
      </c>
      <c r="AF2841" s="8">
        <v>32</v>
      </c>
      <c r="AG2841" t="s">
        <v>56</v>
      </c>
      <c r="AI2841">
        <v>6.2</v>
      </c>
      <c r="AK2841" t="s">
        <v>56</v>
      </c>
      <c r="AM2841" t="s">
        <v>59</v>
      </c>
      <c r="AN2841" t="s">
        <v>68</v>
      </c>
      <c r="AO2841">
        <v>25</v>
      </c>
      <c r="AP2841" t="s">
        <v>56</v>
      </c>
      <c r="AQ2841" t="s">
        <v>55</v>
      </c>
      <c r="AR2841" t="s">
        <v>55</v>
      </c>
      <c r="AS2841" t="s">
        <v>56</v>
      </c>
      <c r="AT2841" t="s">
        <v>55</v>
      </c>
      <c r="AU2841" t="s">
        <v>55</v>
      </c>
      <c r="AV2841" t="s">
        <v>59</v>
      </c>
      <c r="AW2841" t="s">
        <v>55</v>
      </c>
      <c r="AX2841" t="s">
        <v>62</v>
      </c>
      <c r="AY2841" t="s">
        <v>55</v>
      </c>
      <c r="AZ2841" t="s">
        <v>63</v>
      </c>
      <c r="BA2841">
        <v>87.65</v>
      </c>
      <c r="BB2841" t="s">
        <v>59</v>
      </c>
      <c r="BC2841">
        <v>47.87</v>
      </c>
      <c r="BD2841" t="s">
        <v>59</v>
      </c>
      <c r="BE2841">
        <v>198.4</v>
      </c>
      <c r="BF2841" t="s">
        <v>59</v>
      </c>
      <c r="BG2841" t="s">
        <v>996</v>
      </c>
      <c r="BH2841" s="1" t="s">
        <v>996</v>
      </c>
      <c r="BI2841" t="s">
        <v>59</v>
      </c>
      <c r="BJ2841" t="b">
        <v>1</v>
      </c>
      <c r="BK2841">
        <v>0</v>
      </c>
    </row>
    <row r="2842" spans="1:63">
      <c r="A2842" s="1" t="s">
        <v>5087</v>
      </c>
      <c r="B2842" t="s">
        <v>66</v>
      </c>
      <c r="D2842">
        <v>35</v>
      </c>
      <c r="E2842" t="s">
        <v>55</v>
      </c>
      <c r="F2842" t="s">
        <v>55</v>
      </c>
      <c r="G2842">
        <f t="shared" si="133"/>
        <v>35</v>
      </c>
      <c r="H2842" s="1">
        <v>35</v>
      </c>
      <c r="I2842" t="s">
        <v>55</v>
      </c>
      <c r="K2842" t="s">
        <v>55</v>
      </c>
      <c r="L2842">
        <v>0</v>
      </c>
      <c r="M2842">
        <v>0</v>
      </c>
      <c r="N2842" s="1">
        <v>0</v>
      </c>
      <c r="O2842" t="s">
        <v>3040</v>
      </c>
      <c r="P2842" t="s">
        <v>418</v>
      </c>
      <c r="Q2842">
        <v>37.233034000000004</v>
      </c>
      <c r="R2842">
        <v>-121.947427</v>
      </c>
      <c r="T2842">
        <v>24443</v>
      </c>
      <c r="V2842" s="2">
        <v>5</v>
      </c>
      <c r="W2842">
        <f t="shared" si="132"/>
        <v>5</v>
      </c>
      <c r="X2842" s="1">
        <v>5</v>
      </c>
      <c r="Y2842" t="s">
        <v>55</v>
      </c>
      <c r="Z2842" t="s">
        <v>59</v>
      </c>
      <c r="AA2842">
        <v>0</v>
      </c>
      <c r="AB2842" s="1">
        <v>0</v>
      </c>
      <c r="AC2842" t="s">
        <v>59</v>
      </c>
      <c r="AD2842" t="s">
        <v>60</v>
      </c>
      <c r="AE2842" s="7">
        <f t="shared" ca="1" si="134"/>
        <v>30.436987614717701</v>
      </c>
      <c r="AF2842" s="8">
        <v>1.3384557539617812</v>
      </c>
      <c r="AG2842" t="s">
        <v>56</v>
      </c>
      <c r="AI2842">
        <v>13.04</v>
      </c>
      <c r="AK2842" t="s">
        <v>59</v>
      </c>
      <c r="AM2842" t="s">
        <v>56</v>
      </c>
      <c r="AN2842" t="s">
        <v>68</v>
      </c>
      <c r="AO2842">
        <v>16</v>
      </c>
      <c r="AP2842" t="s">
        <v>55</v>
      </c>
      <c r="AQ2842" t="s">
        <v>55</v>
      </c>
      <c r="AR2842" t="s">
        <v>55</v>
      </c>
      <c r="AS2842" t="s">
        <v>55</v>
      </c>
      <c r="AT2842" t="s">
        <v>55</v>
      </c>
      <c r="AU2842" t="s">
        <v>55</v>
      </c>
      <c r="AV2842" t="s">
        <v>55</v>
      </c>
      <c r="AW2842" t="s">
        <v>56</v>
      </c>
      <c r="AX2842" t="s">
        <v>62</v>
      </c>
      <c r="AY2842" t="s">
        <v>56</v>
      </c>
      <c r="AZ2842" t="s">
        <v>138</v>
      </c>
      <c r="BA2842">
        <v>74.75</v>
      </c>
      <c r="BB2842">
        <v>1129.3499999999999</v>
      </c>
      <c r="BC2842">
        <v>39.99</v>
      </c>
      <c r="BD2842">
        <v>0</v>
      </c>
      <c r="BE2842">
        <v>208.64</v>
      </c>
      <c r="BF2842">
        <v>1298</v>
      </c>
      <c r="BG2842" t="s">
        <v>996</v>
      </c>
      <c r="BH2842" s="1" t="s">
        <v>996</v>
      </c>
      <c r="BI2842" t="s">
        <v>59</v>
      </c>
      <c r="BJ2842" t="b">
        <v>1</v>
      </c>
      <c r="BK2842">
        <v>0</v>
      </c>
    </row>
    <row r="2843" spans="1:63">
      <c r="A2843" s="1" t="s">
        <v>5088</v>
      </c>
      <c r="B2843" t="s">
        <v>66</v>
      </c>
      <c r="D2843">
        <v>62</v>
      </c>
      <c r="E2843" t="s">
        <v>55</v>
      </c>
      <c r="F2843" t="s">
        <v>55</v>
      </c>
      <c r="G2843">
        <f t="shared" si="133"/>
        <v>62</v>
      </c>
      <c r="H2843" s="1">
        <v>62</v>
      </c>
      <c r="I2843" t="s">
        <v>55</v>
      </c>
      <c r="K2843" t="s">
        <v>55</v>
      </c>
      <c r="L2843">
        <v>0</v>
      </c>
      <c r="M2843">
        <v>0</v>
      </c>
      <c r="N2843" s="1">
        <v>0</v>
      </c>
      <c r="O2843" t="s">
        <v>3040</v>
      </c>
      <c r="P2843" t="s">
        <v>5089</v>
      </c>
      <c r="Q2843">
        <v>37.160193999999997</v>
      </c>
      <c r="R2843">
        <v>-121.945611</v>
      </c>
      <c r="T2843">
        <v>10172</v>
      </c>
      <c r="V2843" s="2" t="s">
        <v>59</v>
      </c>
      <c r="W2843">
        <f t="shared" si="132"/>
        <v>4</v>
      </c>
      <c r="X2843" s="1">
        <v>4</v>
      </c>
      <c r="Y2843" t="s">
        <v>59</v>
      </c>
      <c r="Z2843">
        <v>0</v>
      </c>
      <c r="AA2843">
        <v>0</v>
      </c>
      <c r="AB2843" s="1">
        <v>0</v>
      </c>
      <c r="AC2843">
        <v>51</v>
      </c>
      <c r="AD2843" t="s">
        <v>59</v>
      </c>
      <c r="AE2843" s="7">
        <f t="shared" ca="1" si="134"/>
        <v>51</v>
      </c>
      <c r="AF2843" s="8">
        <v>51</v>
      </c>
      <c r="AG2843" t="s">
        <v>56</v>
      </c>
      <c r="AI2843">
        <v>7.54</v>
      </c>
      <c r="AK2843" t="s">
        <v>56</v>
      </c>
      <c r="AM2843" t="s">
        <v>56</v>
      </c>
      <c r="AN2843" t="s">
        <v>68</v>
      </c>
      <c r="AO2843">
        <v>6</v>
      </c>
      <c r="AP2843" t="s">
        <v>56</v>
      </c>
      <c r="AQ2843" t="s">
        <v>56</v>
      </c>
      <c r="AR2843" t="s">
        <v>56</v>
      </c>
      <c r="AS2843" t="s">
        <v>55</v>
      </c>
      <c r="AT2843" t="s">
        <v>56</v>
      </c>
      <c r="AU2843" t="s">
        <v>56</v>
      </c>
      <c r="AV2843" t="s">
        <v>56</v>
      </c>
      <c r="AW2843" t="s">
        <v>56</v>
      </c>
      <c r="AX2843" t="s">
        <v>145</v>
      </c>
      <c r="AY2843" t="s">
        <v>55</v>
      </c>
      <c r="AZ2843" t="s">
        <v>63</v>
      </c>
      <c r="BA2843">
        <v>107.45</v>
      </c>
      <c r="BB2843">
        <v>5680.9</v>
      </c>
      <c r="BC2843">
        <v>14.76</v>
      </c>
      <c r="BD2843">
        <v>0</v>
      </c>
      <c r="BE2843" t="s">
        <v>59</v>
      </c>
      <c r="BF2843">
        <v>6050.68</v>
      </c>
      <c r="BG2843" t="s">
        <v>996</v>
      </c>
      <c r="BH2843" s="1" t="s">
        <v>996</v>
      </c>
      <c r="BI2843" t="s">
        <v>59</v>
      </c>
      <c r="BJ2843" t="b">
        <v>1</v>
      </c>
      <c r="BK2843">
        <v>0</v>
      </c>
    </row>
    <row r="2844" spans="1:63">
      <c r="A2844" s="1" t="s">
        <v>5090</v>
      </c>
      <c r="B2844" t="s">
        <v>54</v>
      </c>
      <c r="D2844">
        <v>30</v>
      </c>
      <c r="E2844" t="s">
        <v>55</v>
      </c>
      <c r="F2844" t="s">
        <v>55</v>
      </c>
      <c r="G2844">
        <f t="shared" si="133"/>
        <v>30</v>
      </c>
      <c r="H2844" s="1">
        <v>30</v>
      </c>
      <c r="I2844" t="s">
        <v>55</v>
      </c>
      <c r="K2844" t="s">
        <v>55</v>
      </c>
      <c r="L2844" t="s">
        <v>59</v>
      </c>
      <c r="M2844">
        <v>0</v>
      </c>
      <c r="N2844" s="1">
        <v>0</v>
      </c>
      <c r="O2844" t="s">
        <v>3485</v>
      </c>
      <c r="P2844" t="s">
        <v>5091</v>
      </c>
      <c r="Q2844">
        <v>37.441930999999997</v>
      </c>
      <c r="R2844">
        <v>-121.878502</v>
      </c>
      <c r="T2844">
        <v>62848</v>
      </c>
      <c r="V2844" s="2">
        <v>3</v>
      </c>
      <c r="W2844">
        <f t="shared" si="132"/>
        <v>3</v>
      </c>
      <c r="X2844" s="1">
        <v>3</v>
      </c>
      <c r="Y2844" t="s">
        <v>55</v>
      </c>
      <c r="Z2844">
        <v>0</v>
      </c>
      <c r="AA2844">
        <v>0</v>
      </c>
      <c r="AB2844" s="1">
        <v>0</v>
      </c>
      <c r="AC2844">
        <v>29</v>
      </c>
      <c r="AD2844" t="s">
        <v>60</v>
      </c>
      <c r="AE2844" s="7">
        <f t="shared" ca="1" si="134"/>
        <v>29</v>
      </c>
      <c r="AF2844" s="8">
        <v>29</v>
      </c>
      <c r="AG2844" t="s">
        <v>59</v>
      </c>
      <c r="AI2844" t="s">
        <v>59</v>
      </c>
      <c r="AK2844" t="s">
        <v>55</v>
      </c>
      <c r="AM2844" t="s">
        <v>56</v>
      </c>
      <c r="AN2844" t="s">
        <v>102</v>
      </c>
      <c r="AO2844">
        <v>27</v>
      </c>
      <c r="AP2844" t="s">
        <v>55</v>
      </c>
      <c r="AQ2844" t="s">
        <v>59</v>
      </c>
      <c r="AR2844" t="s">
        <v>56</v>
      </c>
      <c r="AS2844" t="s">
        <v>56</v>
      </c>
      <c r="AT2844" t="s">
        <v>59</v>
      </c>
      <c r="AU2844" t="s">
        <v>56</v>
      </c>
      <c r="AV2844" t="s">
        <v>56</v>
      </c>
      <c r="AW2844" t="s">
        <v>56</v>
      </c>
      <c r="AX2844" t="s">
        <v>145</v>
      </c>
      <c r="AY2844" t="s">
        <v>56</v>
      </c>
      <c r="AZ2844" t="s">
        <v>63</v>
      </c>
      <c r="BA2844">
        <v>75.349999999999994</v>
      </c>
      <c r="BB2844" t="s">
        <v>59</v>
      </c>
      <c r="BC2844">
        <v>2.2400000000000002</v>
      </c>
      <c r="BD2844">
        <v>0</v>
      </c>
      <c r="BE2844">
        <v>107.01</v>
      </c>
      <c r="BF2844">
        <v>2348.67</v>
      </c>
      <c r="BG2844" t="s">
        <v>996</v>
      </c>
      <c r="BH2844" s="1" t="s">
        <v>996</v>
      </c>
      <c r="BI2844" t="s">
        <v>59</v>
      </c>
      <c r="BJ2844" t="b">
        <v>1</v>
      </c>
      <c r="BK2844">
        <v>0</v>
      </c>
    </row>
    <row r="2845" spans="1:63">
      <c r="A2845" s="1" t="s">
        <v>5092</v>
      </c>
      <c r="B2845" t="s">
        <v>54</v>
      </c>
      <c r="D2845">
        <v>24</v>
      </c>
      <c r="E2845" t="s">
        <v>56</v>
      </c>
      <c r="F2845" t="s">
        <v>55</v>
      </c>
      <c r="G2845">
        <f t="shared" si="133"/>
        <v>24</v>
      </c>
      <c r="H2845" s="1">
        <v>24</v>
      </c>
      <c r="I2845" t="s">
        <v>56</v>
      </c>
      <c r="K2845" t="s">
        <v>55</v>
      </c>
      <c r="L2845">
        <v>0</v>
      </c>
      <c r="M2845">
        <v>0</v>
      </c>
      <c r="N2845" s="1">
        <v>0</v>
      </c>
      <c r="O2845" t="s">
        <v>643</v>
      </c>
      <c r="P2845" t="s">
        <v>644</v>
      </c>
      <c r="Q2845">
        <v>37.161543999999999</v>
      </c>
      <c r="R2845">
        <v>-121.649371</v>
      </c>
      <c r="T2845">
        <v>41707</v>
      </c>
      <c r="V2845" s="2">
        <v>3</v>
      </c>
      <c r="W2845">
        <f t="shared" si="132"/>
        <v>3</v>
      </c>
      <c r="X2845" s="1">
        <v>3</v>
      </c>
      <c r="Y2845" t="s">
        <v>56</v>
      </c>
      <c r="Z2845">
        <v>1</v>
      </c>
      <c r="AA2845">
        <v>1</v>
      </c>
      <c r="AB2845" s="1">
        <v>1</v>
      </c>
      <c r="AC2845">
        <v>70</v>
      </c>
      <c r="AD2845" t="s">
        <v>59</v>
      </c>
      <c r="AE2845" s="7">
        <f t="shared" ca="1" si="134"/>
        <v>70</v>
      </c>
      <c r="AF2845" s="8">
        <v>70</v>
      </c>
      <c r="AG2845" t="s">
        <v>56</v>
      </c>
      <c r="AI2845">
        <v>1.63</v>
      </c>
      <c r="AK2845" t="s">
        <v>55</v>
      </c>
      <c r="AM2845" t="s">
        <v>59</v>
      </c>
      <c r="AN2845" t="s">
        <v>61</v>
      </c>
      <c r="AO2845">
        <v>41</v>
      </c>
      <c r="AP2845" t="s">
        <v>56</v>
      </c>
      <c r="AQ2845" t="s">
        <v>56</v>
      </c>
      <c r="AR2845" t="s">
        <v>56</v>
      </c>
      <c r="AS2845" t="s">
        <v>56</v>
      </c>
      <c r="AT2845" t="s">
        <v>55</v>
      </c>
      <c r="AU2845" t="s">
        <v>55</v>
      </c>
      <c r="AV2845" t="s">
        <v>55</v>
      </c>
      <c r="AW2845" t="s">
        <v>56</v>
      </c>
      <c r="AX2845" t="s">
        <v>363</v>
      </c>
      <c r="AY2845" t="s">
        <v>55</v>
      </c>
      <c r="AZ2845" t="s">
        <v>138</v>
      </c>
      <c r="BA2845">
        <v>64.95</v>
      </c>
      <c r="BB2845" t="s">
        <v>59</v>
      </c>
      <c r="BC2845">
        <v>42.89</v>
      </c>
      <c r="BD2845">
        <v>0</v>
      </c>
      <c r="BE2845">
        <v>114.1</v>
      </c>
      <c r="BF2845">
        <v>4594.46</v>
      </c>
      <c r="BG2845" t="s">
        <v>996</v>
      </c>
      <c r="BH2845" s="1" t="s">
        <v>996</v>
      </c>
      <c r="BI2845" t="s">
        <v>59</v>
      </c>
      <c r="BJ2845" t="b">
        <v>1</v>
      </c>
      <c r="BK2845">
        <v>0</v>
      </c>
    </row>
    <row r="2846" spans="1:63">
      <c r="A2846" s="1" t="s">
        <v>5093</v>
      </c>
      <c r="B2846" t="s">
        <v>66</v>
      </c>
      <c r="D2846">
        <v>25</v>
      </c>
      <c r="E2846" t="s">
        <v>56</v>
      </c>
      <c r="F2846" t="s">
        <v>55</v>
      </c>
      <c r="G2846">
        <f t="shared" si="133"/>
        <v>25</v>
      </c>
      <c r="H2846" s="1">
        <v>25</v>
      </c>
      <c r="I2846" t="s">
        <v>56</v>
      </c>
      <c r="K2846" t="s">
        <v>59</v>
      </c>
      <c r="L2846">
        <v>2</v>
      </c>
      <c r="M2846">
        <v>2</v>
      </c>
      <c r="N2846" s="1">
        <v>2</v>
      </c>
      <c r="O2846" t="s">
        <v>420</v>
      </c>
      <c r="P2846" t="s">
        <v>421</v>
      </c>
      <c r="Q2846">
        <v>36.863303000000002</v>
      </c>
      <c r="R2846" t="s">
        <v>59</v>
      </c>
      <c r="T2846">
        <v>899</v>
      </c>
      <c r="V2846" s="2">
        <v>3</v>
      </c>
      <c r="W2846">
        <f t="shared" si="132"/>
        <v>3</v>
      </c>
      <c r="X2846" s="1">
        <v>3</v>
      </c>
      <c r="Y2846" t="s">
        <v>56</v>
      </c>
      <c r="Z2846">
        <v>4</v>
      </c>
      <c r="AA2846">
        <v>4</v>
      </c>
      <c r="AB2846" s="1">
        <v>4</v>
      </c>
      <c r="AC2846">
        <v>71</v>
      </c>
      <c r="AD2846" t="s">
        <v>233</v>
      </c>
      <c r="AE2846" s="7">
        <f t="shared" ca="1" si="134"/>
        <v>71</v>
      </c>
      <c r="AF2846" s="8">
        <v>71</v>
      </c>
      <c r="AG2846" t="s">
        <v>56</v>
      </c>
      <c r="AI2846">
        <v>32.159999999999997</v>
      </c>
      <c r="AK2846" t="s">
        <v>56</v>
      </c>
      <c r="AM2846" t="s">
        <v>56</v>
      </c>
      <c r="AN2846" t="s">
        <v>68</v>
      </c>
      <c r="AO2846">
        <v>59</v>
      </c>
      <c r="AP2846" t="s">
        <v>59</v>
      </c>
      <c r="AQ2846" t="s">
        <v>55</v>
      </c>
      <c r="AR2846" t="s">
        <v>56</v>
      </c>
      <c r="AS2846" t="s">
        <v>56</v>
      </c>
      <c r="AT2846" t="s">
        <v>55</v>
      </c>
      <c r="AU2846" t="s">
        <v>56</v>
      </c>
      <c r="AV2846" t="s">
        <v>56</v>
      </c>
      <c r="AW2846" t="s">
        <v>56</v>
      </c>
      <c r="AX2846" t="s">
        <v>363</v>
      </c>
      <c r="AY2846" t="s">
        <v>55</v>
      </c>
      <c r="AZ2846" t="s">
        <v>63</v>
      </c>
      <c r="BA2846">
        <v>100.45</v>
      </c>
      <c r="BB2846">
        <v>7159.7</v>
      </c>
      <c r="BC2846">
        <v>16.12</v>
      </c>
      <c r="BD2846">
        <v>0</v>
      </c>
      <c r="BE2846">
        <v>2283.36</v>
      </c>
      <c r="BF2846" t="s">
        <v>59</v>
      </c>
      <c r="BG2846" t="s">
        <v>996</v>
      </c>
      <c r="BH2846" s="1" t="s">
        <v>996</v>
      </c>
      <c r="BI2846" t="s">
        <v>59</v>
      </c>
      <c r="BJ2846" t="b">
        <v>1</v>
      </c>
      <c r="BK2846">
        <v>0</v>
      </c>
    </row>
    <row r="2847" spans="1:63">
      <c r="A2847" s="1" t="s">
        <v>5094</v>
      </c>
      <c r="B2847" t="s">
        <v>54</v>
      </c>
      <c r="D2847">
        <v>28</v>
      </c>
      <c r="E2847" t="s">
        <v>56</v>
      </c>
      <c r="F2847" t="s">
        <v>55</v>
      </c>
      <c r="G2847">
        <f t="shared" si="133"/>
        <v>28</v>
      </c>
      <c r="H2847" s="1">
        <v>28</v>
      </c>
      <c r="I2847" t="s">
        <v>56</v>
      </c>
      <c r="K2847" t="s">
        <v>59</v>
      </c>
      <c r="L2847">
        <v>0</v>
      </c>
      <c r="M2847">
        <v>0</v>
      </c>
      <c r="N2847" s="1">
        <v>0</v>
      </c>
      <c r="O2847" t="s">
        <v>5095</v>
      </c>
      <c r="P2847" t="s">
        <v>5096</v>
      </c>
      <c r="Q2847">
        <v>37.051166000000002</v>
      </c>
      <c r="R2847">
        <v>-122.056194</v>
      </c>
      <c r="T2847">
        <v>77</v>
      </c>
      <c r="V2847" s="2">
        <v>4</v>
      </c>
      <c r="W2847">
        <f t="shared" si="132"/>
        <v>4</v>
      </c>
      <c r="X2847" s="1">
        <v>4</v>
      </c>
      <c r="Y2847" t="s">
        <v>56</v>
      </c>
      <c r="Z2847">
        <v>4</v>
      </c>
      <c r="AA2847">
        <v>4</v>
      </c>
      <c r="AB2847" s="1">
        <v>4</v>
      </c>
      <c r="AC2847">
        <v>41</v>
      </c>
      <c r="AD2847" t="s">
        <v>60</v>
      </c>
      <c r="AE2847" s="7">
        <f t="shared" ca="1" si="134"/>
        <v>41</v>
      </c>
      <c r="AF2847" s="8">
        <v>41</v>
      </c>
      <c r="AG2847" t="s">
        <v>56</v>
      </c>
      <c r="AI2847">
        <v>13.58</v>
      </c>
      <c r="AK2847" t="s">
        <v>56</v>
      </c>
      <c r="AM2847" t="s">
        <v>56</v>
      </c>
      <c r="AN2847" t="s">
        <v>61</v>
      </c>
      <c r="AO2847">
        <v>51</v>
      </c>
      <c r="AP2847" t="s">
        <v>55</v>
      </c>
      <c r="AQ2847" t="s">
        <v>56</v>
      </c>
      <c r="AR2847" t="s">
        <v>56</v>
      </c>
      <c r="AS2847" t="s">
        <v>55</v>
      </c>
      <c r="AT2847" t="s">
        <v>56</v>
      </c>
      <c r="AU2847" t="s">
        <v>55</v>
      </c>
      <c r="AV2847" t="s">
        <v>55</v>
      </c>
      <c r="AW2847" t="s">
        <v>56</v>
      </c>
      <c r="AX2847" t="s">
        <v>145</v>
      </c>
      <c r="AY2847" t="s">
        <v>55</v>
      </c>
      <c r="AZ2847" t="s">
        <v>63</v>
      </c>
      <c r="BA2847">
        <v>68.5</v>
      </c>
      <c r="BB2847">
        <v>2839.95</v>
      </c>
      <c r="BC2847">
        <v>38.369999999999997</v>
      </c>
      <c r="BD2847">
        <v>0</v>
      </c>
      <c r="BE2847">
        <v>556.78</v>
      </c>
      <c r="BF2847">
        <v>3358.36</v>
      </c>
      <c r="BG2847" t="s">
        <v>996</v>
      </c>
      <c r="BH2847" s="1" t="s">
        <v>996</v>
      </c>
      <c r="BI2847" t="s">
        <v>59</v>
      </c>
      <c r="BJ2847" t="b">
        <v>1</v>
      </c>
      <c r="BK2847">
        <v>0</v>
      </c>
    </row>
    <row r="2848" spans="1:63">
      <c r="A2848" s="1" t="s">
        <v>5097</v>
      </c>
      <c r="B2848" t="s">
        <v>54</v>
      </c>
      <c r="D2848">
        <v>49</v>
      </c>
      <c r="E2848" t="s">
        <v>55</v>
      </c>
      <c r="F2848" t="s">
        <v>55</v>
      </c>
      <c r="G2848">
        <f t="shared" si="133"/>
        <v>49</v>
      </c>
      <c r="H2848" s="1">
        <v>49</v>
      </c>
      <c r="I2848" t="s">
        <v>55</v>
      </c>
      <c r="K2848" t="s">
        <v>55</v>
      </c>
      <c r="L2848">
        <v>0</v>
      </c>
      <c r="M2848">
        <v>0</v>
      </c>
      <c r="N2848" s="1">
        <v>0</v>
      </c>
      <c r="O2848" t="s">
        <v>5098</v>
      </c>
      <c r="P2848" t="s">
        <v>5099</v>
      </c>
      <c r="Q2848">
        <v>36.525703</v>
      </c>
      <c r="R2848">
        <v>-120.952122</v>
      </c>
      <c r="T2848">
        <v>813</v>
      </c>
      <c r="V2848" s="2">
        <v>4</v>
      </c>
      <c r="W2848">
        <f t="shared" si="132"/>
        <v>4</v>
      </c>
      <c r="X2848" s="1">
        <v>4</v>
      </c>
      <c r="Y2848" t="s">
        <v>55</v>
      </c>
      <c r="Z2848">
        <v>0</v>
      </c>
      <c r="AA2848">
        <v>0</v>
      </c>
      <c r="AB2848" s="1">
        <v>0</v>
      </c>
      <c r="AC2848">
        <v>1</v>
      </c>
      <c r="AD2848" t="s">
        <v>60</v>
      </c>
      <c r="AE2848" s="7">
        <f t="shared" ca="1" si="134"/>
        <v>1</v>
      </c>
      <c r="AF2848" s="8">
        <v>1</v>
      </c>
      <c r="AG2848" t="s">
        <v>56</v>
      </c>
      <c r="AI2848">
        <v>5.93</v>
      </c>
      <c r="AK2848" t="s">
        <v>59</v>
      </c>
      <c r="AM2848" t="s">
        <v>56</v>
      </c>
      <c r="AN2848" t="s">
        <v>68</v>
      </c>
      <c r="AO2848">
        <v>19</v>
      </c>
      <c r="AP2848" t="s">
        <v>55</v>
      </c>
      <c r="AQ2848" t="s">
        <v>55</v>
      </c>
      <c r="AR2848" t="s">
        <v>55</v>
      </c>
      <c r="AS2848" t="s">
        <v>59</v>
      </c>
      <c r="AT2848" t="s">
        <v>56</v>
      </c>
      <c r="AU2848" t="s">
        <v>55</v>
      </c>
      <c r="AV2848" t="s">
        <v>55</v>
      </c>
      <c r="AW2848" t="s">
        <v>55</v>
      </c>
      <c r="AX2848" t="s">
        <v>62</v>
      </c>
      <c r="AY2848" t="s">
        <v>59</v>
      </c>
      <c r="AZ2848" t="s">
        <v>63</v>
      </c>
      <c r="BA2848" t="s">
        <v>59</v>
      </c>
      <c r="BB2848" t="s">
        <v>59</v>
      </c>
      <c r="BC2848">
        <v>0</v>
      </c>
      <c r="BD2848">
        <v>60</v>
      </c>
      <c r="BE2848">
        <v>5.93</v>
      </c>
      <c r="BF2848">
        <v>146.47999999999999</v>
      </c>
      <c r="BG2848" t="s">
        <v>996</v>
      </c>
      <c r="BH2848" s="1" t="s">
        <v>996</v>
      </c>
      <c r="BI2848" t="s">
        <v>59</v>
      </c>
      <c r="BJ2848" t="b">
        <v>1</v>
      </c>
      <c r="BK2848">
        <v>0</v>
      </c>
    </row>
    <row r="2849" spans="1:63">
      <c r="A2849" s="1" t="s">
        <v>5100</v>
      </c>
      <c r="B2849" t="s">
        <v>66</v>
      </c>
      <c r="D2849">
        <v>38</v>
      </c>
      <c r="E2849" t="s">
        <v>59</v>
      </c>
      <c r="F2849" t="s">
        <v>55</v>
      </c>
      <c r="G2849">
        <f t="shared" si="133"/>
        <v>38</v>
      </c>
      <c r="H2849" s="1">
        <v>38</v>
      </c>
      <c r="I2849" t="s">
        <v>56</v>
      </c>
      <c r="K2849" t="s">
        <v>59</v>
      </c>
      <c r="L2849">
        <v>0</v>
      </c>
      <c r="M2849">
        <v>0</v>
      </c>
      <c r="N2849" s="1">
        <v>0</v>
      </c>
      <c r="O2849" t="s">
        <v>5101</v>
      </c>
      <c r="P2849" t="s">
        <v>5102</v>
      </c>
      <c r="Q2849">
        <v>36.810568000000004</v>
      </c>
      <c r="R2849" t="s">
        <v>59</v>
      </c>
      <c r="T2849">
        <v>3402</v>
      </c>
      <c r="V2849" s="2">
        <v>3</v>
      </c>
      <c r="W2849">
        <f t="shared" si="132"/>
        <v>3</v>
      </c>
      <c r="X2849" s="1">
        <v>3</v>
      </c>
      <c r="Y2849" t="s">
        <v>59</v>
      </c>
      <c r="Z2849" t="s">
        <v>59</v>
      </c>
      <c r="AA2849">
        <v>0</v>
      </c>
      <c r="AB2849" s="1">
        <v>0</v>
      </c>
      <c r="AC2849" t="s">
        <v>59</v>
      </c>
      <c r="AD2849" t="s">
        <v>60</v>
      </c>
      <c r="AE2849" s="7">
        <f t="shared" ca="1" si="134"/>
        <v>66.854949385487075</v>
      </c>
      <c r="AF2849" s="8">
        <v>32.114146953552734</v>
      </c>
      <c r="AG2849" t="s">
        <v>59</v>
      </c>
      <c r="AI2849">
        <v>12.16</v>
      </c>
      <c r="AK2849" t="s">
        <v>55</v>
      </c>
      <c r="AM2849" t="s">
        <v>56</v>
      </c>
      <c r="AN2849" t="s">
        <v>61</v>
      </c>
      <c r="AO2849">
        <v>9</v>
      </c>
      <c r="AP2849" t="s">
        <v>56</v>
      </c>
      <c r="AQ2849" t="s">
        <v>55</v>
      </c>
      <c r="AR2849" t="s">
        <v>56</v>
      </c>
      <c r="AS2849" t="s">
        <v>56</v>
      </c>
      <c r="AT2849" t="s">
        <v>56</v>
      </c>
      <c r="AU2849" t="s">
        <v>56</v>
      </c>
      <c r="AV2849" t="s">
        <v>56</v>
      </c>
      <c r="AW2849" t="s">
        <v>56</v>
      </c>
      <c r="AX2849" t="s">
        <v>62</v>
      </c>
      <c r="AY2849" t="s">
        <v>55</v>
      </c>
      <c r="AZ2849" t="s">
        <v>59</v>
      </c>
      <c r="BA2849">
        <v>81.25</v>
      </c>
      <c r="BB2849">
        <v>580.1</v>
      </c>
      <c r="BC2849">
        <v>47.36</v>
      </c>
      <c r="BD2849">
        <v>0</v>
      </c>
      <c r="BE2849">
        <v>85.12</v>
      </c>
      <c r="BF2849">
        <v>617.86</v>
      </c>
      <c r="BG2849" t="s">
        <v>996</v>
      </c>
      <c r="BH2849" s="1" t="s">
        <v>996</v>
      </c>
      <c r="BI2849" t="s">
        <v>59</v>
      </c>
      <c r="BJ2849" t="b">
        <v>1</v>
      </c>
      <c r="BK2849">
        <v>0</v>
      </c>
    </row>
    <row r="2850" spans="1:63">
      <c r="A2850" s="1" t="s">
        <v>5103</v>
      </c>
      <c r="B2850" t="s">
        <v>54</v>
      </c>
      <c r="D2850">
        <v>60</v>
      </c>
      <c r="E2850" t="s">
        <v>55</v>
      </c>
      <c r="F2850" t="s">
        <v>55</v>
      </c>
      <c r="G2850">
        <f t="shared" si="133"/>
        <v>60</v>
      </c>
      <c r="H2850" s="1">
        <v>60</v>
      </c>
      <c r="I2850" t="s">
        <v>56</v>
      </c>
      <c r="K2850" t="s">
        <v>56</v>
      </c>
      <c r="L2850">
        <v>1</v>
      </c>
      <c r="M2850">
        <v>1</v>
      </c>
      <c r="N2850" s="1">
        <v>1</v>
      </c>
      <c r="O2850" t="s">
        <v>59</v>
      </c>
      <c r="P2850" t="s">
        <v>59</v>
      </c>
      <c r="Q2850" t="s">
        <v>59</v>
      </c>
      <c r="R2850">
        <v>-121.952417</v>
      </c>
      <c r="T2850">
        <v>36349</v>
      </c>
      <c r="V2850" s="2">
        <v>3</v>
      </c>
      <c r="W2850">
        <f t="shared" si="132"/>
        <v>3</v>
      </c>
      <c r="X2850" s="1">
        <v>3</v>
      </c>
      <c r="Y2850" t="s">
        <v>56</v>
      </c>
      <c r="Z2850">
        <v>10</v>
      </c>
      <c r="AA2850">
        <v>10</v>
      </c>
      <c r="AB2850" s="1">
        <v>10</v>
      </c>
      <c r="AC2850">
        <v>67</v>
      </c>
      <c r="AD2850" t="s">
        <v>233</v>
      </c>
      <c r="AE2850" s="7">
        <f t="shared" ca="1" si="134"/>
        <v>67</v>
      </c>
      <c r="AF2850" s="8">
        <v>67</v>
      </c>
      <c r="AG2850" t="s">
        <v>56</v>
      </c>
      <c r="AI2850">
        <v>18.29</v>
      </c>
      <c r="AK2850" t="s">
        <v>56</v>
      </c>
      <c r="AM2850" t="s">
        <v>59</v>
      </c>
      <c r="AN2850" t="s">
        <v>68</v>
      </c>
      <c r="AO2850">
        <v>11</v>
      </c>
      <c r="AP2850" t="s">
        <v>56</v>
      </c>
      <c r="AQ2850" t="s">
        <v>56</v>
      </c>
      <c r="AR2850" t="s">
        <v>55</v>
      </c>
      <c r="AS2850" t="s">
        <v>56</v>
      </c>
      <c r="AT2850" t="s">
        <v>55</v>
      </c>
      <c r="AU2850" t="s">
        <v>55</v>
      </c>
      <c r="AV2850" t="s">
        <v>55</v>
      </c>
      <c r="AW2850" t="s">
        <v>56</v>
      </c>
      <c r="AX2850" t="s">
        <v>145</v>
      </c>
      <c r="AY2850" t="s">
        <v>55</v>
      </c>
      <c r="AZ2850" t="s">
        <v>63</v>
      </c>
      <c r="BA2850">
        <v>89.55</v>
      </c>
      <c r="BB2850">
        <v>6038.55</v>
      </c>
      <c r="BC2850">
        <v>33.76</v>
      </c>
      <c r="BD2850" t="s">
        <v>59</v>
      </c>
      <c r="BE2850">
        <v>1225.43</v>
      </c>
      <c r="BF2850">
        <v>7230.22</v>
      </c>
      <c r="BG2850" t="s">
        <v>996</v>
      </c>
      <c r="BH2850" s="1" t="s">
        <v>996</v>
      </c>
      <c r="BI2850" t="s">
        <v>59</v>
      </c>
      <c r="BJ2850" t="b">
        <v>1</v>
      </c>
      <c r="BK2850">
        <v>0</v>
      </c>
    </row>
    <row r="2851" spans="1:63">
      <c r="A2851" s="1" t="s">
        <v>5104</v>
      </c>
      <c r="B2851" t="s">
        <v>54</v>
      </c>
      <c r="D2851">
        <v>53</v>
      </c>
      <c r="E2851" t="s">
        <v>55</v>
      </c>
      <c r="F2851" t="s">
        <v>55</v>
      </c>
      <c r="G2851">
        <f t="shared" si="133"/>
        <v>53</v>
      </c>
      <c r="H2851" s="1">
        <v>53</v>
      </c>
      <c r="I2851" t="s">
        <v>55</v>
      </c>
      <c r="K2851" t="s">
        <v>56</v>
      </c>
      <c r="L2851">
        <v>3</v>
      </c>
      <c r="M2851">
        <v>3</v>
      </c>
      <c r="N2851" s="1">
        <v>3</v>
      </c>
      <c r="O2851" t="s">
        <v>3487</v>
      </c>
      <c r="P2851" t="s">
        <v>3043</v>
      </c>
      <c r="Q2851">
        <v>37.393554000000002</v>
      </c>
      <c r="R2851">
        <v>-121.965114</v>
      </c>
      <c r="T2851">
        <v>13031</v>
      </c>
      <c r="V2851" s="2">
        <v>3</v>
      </c>
      <c r="W2851">
        <f t="shared" si="132"/>
        <v>3</v>
      </c>
      <c r="X2851" s="1">
        <v>3</v>
      </c>
      <c r="Y2851" t="s">
        <v>55</v>
      </c>
      <c r="Z2851">
        <v>0</v>
      </c>
      <c r="AA2851">
        <v>0</v>
      </c>
      <c r="AB2851" s="1">
        <v>0</v>
      </c>
      <c r="AC2851">
        <v>15</v>
      </c>
      <c r="AD2851" t="s">
        <v>60</v>
      </c>
      <c r="AE2851" s="7">
        <f t="shared" ca="1" si="134"/>
        <v>15</v>
      </c>
      <c r="AF2851" s="8">
        <v>15</v>
      </c>
      <c r="AG2851" t="s">
        <v>56</v>
      </c>
      <c r="AI2851">
        <v>32.54</v>
      </c>
      <c r="AK2851" t="s">
        <v>56</v>
      </c>
      <c r="AM2851" t="s">
        <v>55</v>
      </c>
      <c r="AN2851" t="s">
        <v>60</v>
      </c>
      <c r="AO2851">
        <v>0</v>
      </c>
      <c r="AP2851" t="s">
        <v>55</v>
      </c>
      <c r="AQ2851" t="s">
        <v>55</v>
      </c>
      <c r="AR2851" t="s">
        <v>55</v>
      </c>
      <c r="AS2851" t="s">
        <v>55</v>
      </c>
      <c r="AT2851" t="s">
        <v>55</v>
      </c>
      <c r="AU2851" t="s">
        <v>55</v>
      </c>
      <c r="AV2851" t="s">
        <v>55</v>
      </c>
      <c r="AW2851" t="s">
        <v>55</v>
      </c>
      <c r="AX2851" t="s">
        <v>62</v>
      </c>
      <c r="AY2851" t="s">
        <v>56</v>
      </c>
      <c r="AZ2851" t="s">
        <v>63</v>
      </c>
      <c r="BA2851">
        <v>24.8</v>
      </c>
      <c r="BB2851" t="s">
        <v>59</v>
      </c>
      <c r="BC2851">
        <v>12.8</v>
      </c>
      <c r="BD2851">
        <v>0</v>
      </c>
      <c r="BE2851">
        <v>488.1</v>
      </c>
      <c r="BF2851">
        <v>799.45</v>
      </c>
      <c r="BG2851" t="s">
        <v>59</v>
      </c>
      <c r="BH2851" s="1" t="s">
        <v>59</v>
      </c>
      <c r="BI2851" t="b">
        <v>1</v>
      </c>
      <c r="BJ2851" t="s">
        <v>59</v>
      </c>
      <c r="BK2851">
        <v>0</v>
      </c>
    </row>
    <row r="2852" spans="1:63">
      <c r="A2852" s="1" t="s">
        <v>5105</v>
      </c>
      <c r="B2852" t="s">
        <v>66</v>
      </c>
      <c r="D2852">
        <v>21</v>
      </c>
      <c r="E2852" t="s">
        <v>56</v>
      </c>
      <c r="F2852" t="s">
        <v>55</v>
      </c>
      <c r="G2852">
        <f t="shared" si="133"/>
        <v>21</v>
      </c>
      <c r="H2852" s="1">
        <v>21</v>
      </c>
      <c r="I2852" t="s">
        <v>59</v>
      </c>
      <c r="K2852" t="s">
        <v>56</v>
      </c>
      <c r="L2852">
        <v>3</v>
      </c>
      <c r="M2852">
        <v>3</v>
      </c>
      <c r="N2852" s="1">
        <v>3</v>
      </c>
      <c r="O2852" t="s">
        <v>2065</v>
      </c>
      <c r="P2852" t="s">
        <v>3045</v>
      </c>
      <c r="Q2852">
        <v>36.993451</v>
      </c>
      <c r="R2852" t="s">
        <v>59</v>
      </c>
      <c r="T2852">
        <v>43192</v>
      </c>
      <c r="V2852" s="2">
        <v>3</v>
      </c>
      <c r="W2852">
        <f t="shared" si="132"/>
        <v>3</v>
      </c>
      <c r="X2852" s="1">
        <v>3</v>
      </c>
      <c r="Y2852" t="s">
        <v>56</v>
      </c>
      <c r="Z2852">
        <v>4</v>
      </c>
      <c r="AA2852">
        <v>4</v>
      </c>
      <c r="AB2852" s="1">
        <v>4</v>
      </c>
      <c r="AC2852">
        <v>20</v>
      </c>
      <c r="AD2852" t="s">
        <v>60</v>
      </c>
      <c r="AE2852" s="7">
        <f t="shared" ca="1" si="134"/>
        <v>20</v>
      </c>
      <c r="AF2852" s="8">
        <v>20</v>
      </c>
      <c r="AG2852" t="s">
        <v>56</v>
      </c>
      <c r="AI2852">
        <v>38.6</v>
      </c>
      <c r="AK2852" t="s">
        <v>59</v>
      </c>
      <c r="AM2852" t="s">
        <v>55</v>
      </c>
      <c r="AN2852" t="s">
        <v>60</v>
      </c>
      <c r="AO2852" t="s">
        <v>59</v>
      </c>
      <c r="AP2852" t="s">
        <v>59</v>
      </c>
      <c r="AQ2852" t="s">
        <v>55</v>
      </c>
      <c r="AR2852" t="s">
        <v>55</v>
      </c>
      <c r="AS2852" t="s">
        <v>55</v>
      </c>
      <c r="AT2852" t="s">
        <v>55</v>
      </c>
      <c r="AU2852" t="s">
        <v>55</v>
      </c>
      <c r="AV2852" t="s">
        <v>55</v>
      </c>
      <c r="AW2852" t="s">
        <v>55</v>
      </c>
      <c r="AX2852" t="s">
        <v>62</v>
      </c>
      <c r="AY2852" t="s">
        <v>55</v>
      </c>
      <c r="AZ2852" t="s">
        <v>63</v>
      </c>
      <c r="BA2852">
        <v>20</v>
      </c>
      <c r="BB2852">
        <v>417.65</v>
      </c>
      <c r="BC2852">
        <v>9.73</v>
      </c>
      <c r="BD2852">
        <v>0</v>
      </c>
      <c r="BE2852">
        <v>772</v>
      </c>
      <c r="BF2852">
        <v>1179.92</v>
      </c>
      <c r="BG2852" t="s">
        <v>996</v>
      </c>
      <c r="BH2852" s="1" t="s">
        <v>996</v>
      </c>
      <c r="BI2852" t="s">
        <v>59</v>
      </c>
      <c r="BJ2852" t="b">
        <v>1</v>
      </c>
      <c r="BK2852">
        <v>0</v>
      </c>
    </row>
    <row r="2853" spans="1:63">
      <c r="A2853" s="1" t="s">
        <v>5106</v>
      </c>
      <c r="B2853" t="s">
        <v>54</v>
      </c>
      <c r="D2853">
        <v>50</v>
      </c>
      <c r="E2853" t="s">
        <v>55</v>
      </c>
      <c r="F2853" t="s">
        <v>55</v>
      </c>
      <c r="G2853">
        <f t="shared" si="133"/>
        <v>50</v>
      </c>
      <c r="H2853" s="1">
        <v>50</v>
      </c>
      <c r="I2853" t="s">
        <v>56</v>
      </c>
      <c r="K2853" t="s">
        <v>56</v>
      </c>
      <c r="L2853" t="s">
        <v>59</v>
      </c>
      <c r="M2853">
        <v>2</v>
      </c>
      <c r="N2853" s="1">
        <v>2</v>
      </c>
      <c r="O2853" t="s">
        <v>59</v>
      </c>
      <c r="P2853" t="s">
        <v>59</v>
      </c>
      <c r="Q2853" t="s">
        <v>59</v>
      </c>
      <c r="R2853" t="s">
        <v>59</v>
      </c>
      <c r="T2853" t="s">
        <v>59</v>
      </c>
      <c r="V2853" s="2">
        <v>5</v>
      </c>
      <c r="W2853">
        <f t="shared" si="132"/>
        <v>5</v>
      </c>
      <c r="X2853" s="1">
        <v>5</v>
      </c>
      <c r="Y2853" t="s">
        <v>56</v>
      </c>
      <c r="Z2853" t="s">
        <v>59</v>
      </c>
      <c r="AA2853">
        <v>1</v>
      </c>
      <c r="AB2853" s="1">
        <v>1</v>
      </c>
      <c r="AC2853">
        <v>54</v>
      </c>
      <c r="AD2853" t="s">
        <v>60</v>
      </c>
      <c r="AE2853" s="7">
        <f t="shared" ca="1" si="134"/>
        <v>54</v>
      </c>
      <c r="AF2853" s="8">
        <v>54</v>
      </c>
      <c r="AG2853" t="s">
        <v>56</v>
      </c>
      <c r="AI2853">
        <v>7.25</v>
      </c>
      <c r="AK2853" t="s">
        <v>56</v>
      </c>
      <c r="AM2853" t="s">
        <v>56</v>
      </c>
      <c r="AN2853" t="s">
        <v>68</v>
      </c>
      <c r="AO2853">
        <v>57</v>
      </c>
      <c r="AP2853" t="s">
        <v>55</v>
      </c>
      <c r="AQ2853" t="s">
        <v>56</v>
      </c>
      <c r="AR2853" t="s">
        <v>55</v>
      </c>
      <c r="AS2853" t="s">
        <v>56</v>
      </c>
      <c r="AT2853" t="s">
        <v>56</v>
      </c>
      <c r="AU2853" t="s">
        <v>56</v>
      </c>
      <c r="AV2853" t="s">
        <v>56</v>
      </c>
      <c r="AW2853" t="s">
        <v>56</v>
      </c>
      <c r="AX2853" t="s">
        <v>145</v>
      </c>
      <c r="AY2853" t="s">
        <v>56</v>
      </c>
      <c r="AZ2853" t="s">
        <v>63</v>
      </c>
      <c r="BA2853">
        <v>105.2</v>
      </c>
      <c r="BB2853">
        <v>5637.85</v>
      </c>
      <c r="BC2853" t="s">
        <v>59</v>
      </c>
      <c r="BD2853">
        <v>0</v>
      </c>
      <c r="BE2853">
        <v>391.5</v>
      </c>
      <c r="BF2853">
        <v>6006.34</v>
      </c>
      <c r="BG2853" t="s">
        <v>59</v>
      </c>
      <c r="BH2853" s="1" t="s">
        <v>59</v>
      </c>
      <c r="BI2853" t="b">
        <v>1</v>
      </c>
      <c r="BJ2853" t="s">
        <v>59</v>
      </c>
      <c r="BK2853">
        <v>0</v>
      </c>
    </row>
    <row r="2854" spans="1:63">
      <c r="A2854" s="1" t="s">
        <v>5107</v>
      </c>
      <c r="B2854" t="s">
        <v>54</v>
      </c>
      <c r="D2854" t="s">
        <v>59</v>
      </c>
      <c r="E2854" t="s">
        <v>55</v>
      </c>
      <c r="F2854" t="s">
        <v>55</v>
      </c>
      <c r="G2854">
        <f t="shared" si="133"/>
        <v>47</v>
      </c>
      <c r="H2854" s="1">
        <v>47</v>
      </c>
      <c r="I2854" t="s">
        <v>59</v>
      </c>
      <c r="K2854" t="s">
        <v>55</v>
      </c>
      <c r="L2854">
        <v>0</v>
      </c>
      <c r="M2854">
        <v>0</v>
      </c>
      <c r="N2854" s="1">
        <v>0</v>
      </c>
      <c r="O2854" t="s">
        <v>2065</v>
      </c>
      <c r="P2854" t="s">
        <v>2066</v>
      </c>
      <c r="Q2854">
        <v>37.031404000000002</v>
      </c>
      <c r="R2854">
        <v>-121.981865</v>
      </c>
      <c r="T2854">
        <v>8365</v>
      </c>
      <c r="V2854" s="2" t="s">
        <v>59</v>
      </c>
      <c r="W2854">
        <f t="shared" si="132"/>
        <v>4</v>
      </c>
      <c r="X2854" s="1">
        <v>4</v>
      </c>
      <c r="Y2854" t="s">
        <v>59</v>
      </c>
      <c r="Z2854" t="s">
        <v>59</v>
      </c>
      <c r="AA2854">
        <v>0</v>
      </c>
      <c r="AB2854" s="1">
        <v>0</v>
      </c>
      <c r="AC2854" t="s">
        <v>59</v>
      </c>
      <c r="AD2854" t="s">
        <v>59</v>
      </c>
      <c r="AE2854" s="7">
        <f t="shared" ca="1" si="134"/>
        <v>65.672094413192553</v>
      </c>
      <c r="AF2854" s="8">
        <v>26.771686873295931</v>
      </c>
      <c r="AG2854" t="s">
        <v>59</v>
      </c>
      <c r="AI2854" t="s">
        <v>59</v>
      </c>
      <c r="AK2854" t="s">
        <v>59</v>
      </c>
      <c r="AM2854" t="s">
        <v>59</v>
      </c>
      <c r="AN2854" t="s">
        <v>59</v>
      </c>
      <c r="AO2854" t="s">
        <v>59</v>
      </c>
      <c r="AP2854" t="s">
        <v>59</v>
      </c>
      <c r="AQ2854" t="s">
        <v>59</v>
      </c>
      <c r="AR2854" t="s">
        <v>59</v>
      </c>
      <c r="AS2854" t="s">
        <v>59</v>
      </c>
      <c r="AT2854" t="s">
        <v>59</v>
      </c>
      <c r="AU2854" t="s">
        <v>59</v>
      </c>
      <c r="AV2854" t="s">
        <v>59</v>
      </c>
      <c r="AW2854" t="s">
        <v>59</v>
      </c>
      <c r="AX2854" t="s">
        <v>59</v>
      </c>
      <c r="AY2854" t="s">
        <v>59</v>
      </c>
      <c r="AZ2854" t="s">
        <v>59</v>
      </c>
      <c r="BA2854" t="s">
        <v>59</v>
      </c>
      <c r="BB2854" t="s">
        <v>59</v>
      </c>
      <c r="BC2854" t="s">
        <v>59</v>
      </c>
      <c r="BD2854" t="s">
        <v>59</v>
      </c>
      <c r="BE2854" t="s">
        <v>59</v>
      </c>
      <c r="BF2854" t="s">
        <v>59</v>
      </c>
      <c r="BG2854" t="s">
        <v>996</v>
      </c>
      <c r="BH2854" s="1" t="s">
        <v>996</v>
      </c>
      <c r="BI2854" t="s">
        <v>59</v>
      </c>
      <c r="BJ2854" t="b">
        <v>1</v>
      </c>
      <c r="BK2854">
        <v>0</v>
      </c>
    </row>
    <row r="2855" spans="1:63">
      <c r="A2855" s="1" t="s">
        <v>5108</v>
      </c>
      <c r="B2855" t="s">
        <v>66</v>
      </c>
      <c r="D2855">
        <v>24</v>
      </c>
      <c r="E2855" t="s">
        <v>56</v>
      </c>
      <c r="F2855" t="s">
        <v>55</v>
      </c>
      <c r="G2855">
        <f t="shared" si="133"/>
        <v>24</v>
      </c>
      <c r="H2855" s="1">
        <v>24</v>
      </c>
      <c r="I2855" t="s">
        <v>55</v>
      </c>
      <c r="K2855" t="s">
        <v>59</v>
      </c>
      <c r="L2855">
        <v>0</v>
      </c>
      <c r="M2855">
        <v>0</v>
      </c>
      <c r="N2855" s="1">
        <v>0</v>
      </c>
      <c r="O2855" t="s">
        <v>59</v>
      </c>
      <c r="P2855" t="s">
        <v>2069</v>
      </c>
      <c r="Q2855">
        <v>37.257772000000003</v>
      </c>
      <c r="R2855">
        <v>-122.051824</v>
      </c>
      <c r="T2855">
        <v>30589</v>
      </c>
      <c r="V2855" s="2">
        <v>3</v>
      </c>
      <c r="W2855">
        <f t="shared" si="132"/>
        <v>3</v>
      </c>
      <c r="X2855" s="1">
        <v>3</v>
      </c>
      <c r="Y2855" t="s">
        <v>59</v>
      </c>
      <c r="Z2855" t="s">
        <v>59</v>
      </c>
      <c r="AA2855">
        <v>0</v>
      </c>
      <c r="AB2855" s="1">
        <v>0</v>
      </c>
      <c r="AC2855" t="s">
        <v>59</v>
      </c>
      <c r="AD2855" t="s">
        <v>59</v>
      </c>
      <c r="AE2855" s="7">
        <f t="shared" ca="1" si="134"/>
        <v>1.2706599847538316E-2</v>
      </c>
      <c r="AF2855" s="8">
        <v>2.732184784835467</v>
      </c>
      <c r="AG2855" t="s">
        <v>59</v>
      </c>
      <c r="AI2855" t="s">
        <v>59</v>
      </c>
      <c r="AK2855" t="s">
        <v>59</v>
      </c>
      <c r="AM2855" t="s">
        <v>59</v>
      </c>
      <c r="AN2855" t="s">
        <v>59</v>
      </c>
      <c r="AO2855" t="s">
        <v>59</v>
      </c>
      <c r="AP2855" t="s">
        <v>59</v>
      </c>
      <c r="AQ2855" t="s">
        <v>59</v>
      </c>
      <c r="AR2855" t="s">
        <v>59</v>
      </c>
      <c r="AS2855" t="s">
        <v>59</v>
      </c>
      <c r="AT2855" t="s">
        <v>59</v>
      </c>
      <c r="AU2855" t="s">
        <v>59</v>
      </c>
      <c r="AV2855" t="s">
        <v>59</v>
      </c>
      <c r="AW2855" t="s">
        <v>59</v>
      </c>
      <c r="AX2855" t="s">
        <v>59</v>
      </c>
      <c r="AY2855" t="s">
        <v>59</v>
      </c>
      <c r="AZ2855" t="s">
        <v>59</v>
      </c>
      <c r="BA2855" t="s">
        <v>59</v>
      </c>
      <c r="BB2855" t="s">
        <v>59</v>
      </c>
      <c r="BC2855" t="s">
        <v>59</v>
      </c>
      <c r="BD2855" t="s">
        <v>59</v>
      </c>
      <c r="BE2855" t="s">
        <v>59</v>
      </c>
      <c r="BF2855" t="s">
        <v>59</v>
      </c>
      <c r="BG2855" t="s">
        <v>996</v>
      </c>
      <c r="BH2855" s="1" t="s">
        <v>996</v>
      </c>
      <c r="BI2855" t="s">
        <v>59</v>
      </c>
      <c r="BJ2855" t="b">
        <v>1</v>
      </c>
      <c r="BK2855">
        <v>0</v>
      </c>
    </row>
    <row r="2856" spans="1:63">
      <c r="A2856" s="1" t="s">
        <v>5109</v>
      </c>
      <c r="B2856" t="s">
        <v>66</v>
      </c>
      <c r="D2856" t="s">
        <v>59</v>
      </c>
      <c r="E2856" t="s">
        <v>55</v>
      </c>
      <c r="F2856" t="s">
        <v>55</v>
      </c>
      <c r="G2856">
        <f t="shared" si="133"/>
        <v>47</v>
      </c>
      <c r="H2856" s="1">
        <v>47</v>
      </c>
      <c r="I2856" t="s">
        <v>56</v>
      </c>
      <c r="K2856" t="s">
        <v>55</v>
      </c>
      <c r="L2856">
        <v>0</v>
      </c>
      <c r="M2856">
        <v>0</v>
      </c>
      <c r="N2856" s="1">
        <v>0</v>
      </c>
      <c r="O2856" t="s">
        <v>5110</v>
      </c>
      <c r="P2856" t="s">
        <v>59</v>
      </c>
      <c r="Q2856">
        <v>37.023668999999998</v>
      </c>
      <c r="R2856" t="s">
        <v>59</v>
      </c>
      <c r="T2856">
        <v>9823</v>
      </c>
      <c r="V2856" s="2">
        <v>3</v>
      </c>
      <c r="W2856">
        <f t="shared" si="132"/>
        <v>3</v>
      </c>
      <c r="X2856" s="1">
        <v>3</v>
      </c>
      <c r="Y2856" t="s">
        <v>59</v>
      </c>
      <c r="Z2856" t="s">
        <v>59</v>
      </c>
      <c r="AA2856">
        <v>0</v>
      </c>
      <c r="AB2856" s="1">
        <v>0</v>
      </c>
      <c r="AC2856" t="s">
        <v>59</v>
      </c>
      <c r="AD2856" t="s">
        <v>59</v>
      </c>
      <c r="AE2856" s="7">
        <f t="shared" ca="1" si="134"/>
        <v>41.134415375101383</v>
      </c>
      <c r="AF2856" s="8">
        <v>71.397505365647405</v>
      </c>
      <c r="AG2856" t="s">
        <v>59</v>
      </c>
      <c r="AI2856" t="s">
        <v>59</v>
      </c>
      <c r="AK2856" t="s">
        <v>59</v>
      </c>
      <c r="AM2856" t="s">
        <v>59</v>
      </c>
      <c r="AN2856" t="s">
        <v>59</v>
      </c>
      <c r="AO2856" t="s">
        <v>59</v>
      </c>
      <c r="AP2856" t="s">
        <v>59</v>
      </c>
      <c r="AQ2856" t="s">
        <v>59</v>
      </c>
      <c r="AR2856" t="s">
        <v>59</v>
      </c>
      <c r="AS2856" t="s">
        <v>59</v>
      </c>
      <c r="AT2856" t="s">
        <v>59</v>
      </c>
      <c r="AU2856" t="s">
        <v>59</v>
      </c>
      <c r="AV2856" t="s">
        <v>59</v>
      </c>
      <c r="AW2856" t="s">
        <v>59</v>
      </c>
      <c r="AX2856" t="s">
        <v>59</v>
      </c>
      <c r="AY2856" t="s">
        <v>59</v>
      </c>
      <c r="AZ2856" t="s">
        <v>59</v>
      </c>
      <c r="BA2856" t="s">
        <v>59</v>
      </c>
      <c r="BB2856" t="s">
        <v>59</v>
      </c>
      <c r="BC2856" t="s">
        <v>59</v>
      </c>
      <c r="BD2856" t="s">
        <v>59</v>
      </c>
      <c r="BE2856" t="s">
        <v>59</v>
      </c>
      <c r="BF2856" t="s">
        <v>59</v>
      </c>
      <c r="BG2856" t="s">
        <v>59</v>
      </c>
      <c r="BH2856" s="1" t="s">
        <v>59</v>
      </c>
      <c r="BI2856" t="b">
        <v>1</v>
      </c>
      <c r="BJ2856" t="s">
        <v>59</v>
      </c>
      <c r="BK2856">
        <v>0</v>
      </c>
    </row>
    <row r="2857" spans="1:63">
      <c r="A2857" s="1" t="s">
        <v>5111</v>
      </c>
      <c r="B2857" t="s">
        <v>66</v>
      </c>
      <c r="D2857">
        <v>24</v>
      </c>
      <c r="E2857" t="s">
        <v>56</v>
      </c>
      <c r="F2857" t="s">
        <v>55</v>
      </c>
      <c r="G2857">
        <f t="shared" si="133"/>
        <v>24</v>
      </c>
      <c r="H2857" s="1">
        <v>24</v>
      </c>
      <c r="I2857" t="s">
        <v>55</v>
      </c>
      <c r="K2857" t="s">
        <v>55</v>
      </c>
      <c r="L2857">
        <v>0</v>
      </c>
      <c r="M2857">
        <v>0</v>
      </c>
      <c r="N2857" s="1">
        <v>0</v>
      </c>
      <c r="O2857" t="s">
        <v>3962</v>
      </c>
      <c r="P2857" t="s">
        <v>5112</v>
      </c>
      <c r="Q2857">
        <v>36.931654000000002</v>
      </c>
      <c r="R2857">
        <v>-121.75238299999999</v>
      </c>
      <c r="T2857">
        <v>81141</v>
      </c>
      <c r="V2857" s="2">
        <v>5</v>
      </c>
      <c r="W2857">
        <f t="shared" si="132"/>
        <v>5</v>
      </c>
      <c r="X2857" s="1">
        <v>5</v>
      </c>
      <c r="Y2857" t="s">
        <v>59</v>
      </c>
      <c r="Z2857" t="s">
        <v>59</v>
      </c>
      <c r="AA2857">
        <v>0</v>
      </c>
      <c r="AB2857" s="1">
        <v>0</v>
      </c>
      <c r="AC2857" t="s">
        <v>59</v>
      </c>
      <c r="AD2857" t="s">
        <v>59</v>
      </c>
      <c r="AE2857" s="7">
        <f t="shared" ca="1" si="134"/>
        <v>2.9477234910742376</v>
      </c>
      <c r="AF2857" s="8">
        <v>5.4479473002542016E-2</v>
      </c>
      <c r="AG2857" t="s">
        <v>59</v>
      </c>
      <c r="AI2857" t="s">
        <v>59</v>
      </c>
      <c r="AK2857" t="s">
        <v>59</v>
      </c>
      <c r="AM2857" t="s">
        <v>59</v>
      </c>
      <c r="AN2857" t="s">
        <v>59</v>
      </c>
      <c r="AO2857" t="s">
        <v>59</v>
      </c>
      <c r="AP2857" t="s">
        <v>59</v>
      </c>
      <c r="AQ2857" t="s">
        <v>59</v>
      </c>
      <c r="AR2857" t="s">
        <v>59</v>
      </c>
      <c r="AS2857" t="s">
        <v>59</v>
      </c>
      <c r="AT2857" t="s">
        <v>59</v>
      </c>
      <c r="AU2857" t="s">
        <v>59</v>
      </c>
      <c r="AV2857" t="s">
        <v>59</v>
      </c>
      <c r="AW2857" t="s">
        <v>59</v>
      </c>
      <c r="AX2857" t="s">
        <v>59</v>
      </c>
      <c r="AY2857" t="s">
        <v>59</v>
      </c>
      <c r="AZ2857" t="s">
        <v>59</v>
      </c>
      <c r="BA2857" t="s">
        <v>59</v>
      </c>
      <c r="BB2857" t="s">
        <v>59</v>
      </c>
      <c r="BC2857" t="s">
        <v>59</v>
      </c>
      <c r="BD2857" t="s">
        <v>59</v>
      </c>
      <c r="BE2857" t="s">
        <v>59</v>
      </c>
      <c r="BF2857" t="s">
        <v>59</v>
      </c>
      <c r="BG2857" t="s">
        <v>996</v>
      </c>
      <c r="BH2857" s="1" t="s">
        <v>996</v>
      </c>
      <c r="BI2857" t="s">
        <v>59</v>
      </c>
      <c r="BJ2857" t="b">
        <v>1</v>
      </c>
      <c r="BK2857">
        <v>0</v>
      </c>
    </row>
    <row r="2858" spans="1:63">
      <c r="A2858" s="1" t="s">
        <v>5113</v>
      </c>
      <c r="B2858" t="s">
        <v>54</v>
      </c>
      <c r="D2858" t="s">
        <v>59</v>
      </c>
      <c r="E2858" t="s">
        <v>59</v>
      </c>
      <c r="F2858" t="s">
        <v>55</v>
      </c>
      <c r="G2858">
        <f t="shared" si="133"/>
        <v>47</v>
      </c>
      <c r="H2858" s="1">
        <v>47</v>
      </c>
      <c r="I2858" t="s">
        <v>56</v>
      </c>
      <c r="K2858" t="s">
        <v>55</v>
      </c>
      <c r="L2858">
        <v>0</v>
      </c>
      <c r="M2858">
        <v>0</v>
      </c>
      <c r="N2858" s="1">
        <v>0</v>
      </c>
      <c r="O2858" t="s">
        <v>216</v>
      </c>
      <c r="P2858" t="s">
        <v>646</v>
      </c>
      <c r="Q2858">
        <v>37.346670000000003</v>
      </c>
      <c r="R2858">
        <v>-121.91001900000001</v>
      </c>
      <c r="T2858">
        <v>18197</v>
      </c>
      <c r="V2858" s="2">
        <v>4</v>
      </c>
      <c r="W2858">
        <f t="shared" si="132"/>
        <v>4</v>
      </c>
      <c r="X2858" s="1">
        <v>4</v>
      </c>
      <c r="Y2858" t="s">
        <v>59</v>
      </c>
      <c r="Z2858" t="s">
        <v>59</v>
      </c>
      <c r="AA2858">
        <v>0</v>
      </c>
      <c r="AB2858" s="1">
        <v>0</v>
      </c>
      <c r="AC2858" t="s">
        <v>59</v>
      </c>
      <c r="AD2858" t="s">
        <v>59</v>
      </c>
      <c r="AE2858" s="7">
        <f t="shared" ca="1" si="134"/>
        <v>48.384890281827296</v>
      </c>
      <c r="AF2858" s="8">
        <v>3.6308095778451457</v>
      </c>
      <c r="AG2858" t="s">
        <v>59</v>
      </c>
      <c r="AI2858" t="s">
        <v>59</v>
      </c>
      <c r="AK2858" t="s">
        <v>59</v>
      </c>
      <c r="AM2858" t="s">
        <v>59</v>
      </c>
      <c r="AN2858" t="s">
        <v>59</v>
      </c>
      <c r="AO2858" t="s">
        <v>59</v>
      </c>
      <c r="AP2858" t="s">
        <v>59</v>
      </c>
      <c r="AQ2858" t="s">
        <v>59</v>
      </c>
      <c r="AR2858" t="s">
        <v>59</v>
      </c>
      <c r="AS2858" t="s">
        <v>59</v>
      </c>
      <c r="AT2858" t="s">
        <v>59</v>
      </c>
      <c r="AU2858" t="s">
        <v>59</v>
      </c>
      <c r="AV2858" t="s">
        <v>59</v>
      </c>
      <c r="AW2858" t="s">
        <v>59</v>
      </c>
      <c r="AX2858" t="s">
        <v>59</v>
      </c>
      <c r="AY2858" t="s">
        <v>59</v>
      </c>
      <c r="AZ2858" t="s">
        <v>59</v>
      </c>
      <c r="BA2858" t="s">
        <v>59</v>
      </c>
      <c r="BB2858" t="s">
        <v>59</v>
      </c>
      <c r="BC2858" t="s">
        <v>59</v>
      </c>
      <c r="BD2858" t="s">
        <v>59</v>
      </c>
      <c r="BE2858" t="s">
        <v>59</v>
      </c>
      <c r="BF2858" t="s">
        <v>59</v>
      </c>
      <c r="BG2858" t="s">
        <v>996</v>
      </c>
      <c r="BH2858" s="1" t="s">
        <v>996</v>
      </c>
      <c r="BI2858" t="s">
        <v>59</v>
      </c>
      <c r="BJ2858" t="b">
        <v>1</v>
      </c>
      <c r="BK2858">
        <v>0</v>
      </c>
    </row>
    <row r="2859" spans="1:63">
      <c r="A2859" s="1" t="s">
        <v>5114</v>
      </c>
      <c r="B2859" t="s">
        <v>54</v>
      </c>
      <c r="D2859">
        <v>38</v>
      </c>
      <c r="E2859" t="s">
        <v>55</v>
      </c>
      <c r="F2859" t="s">
        <v>55</v>
      </c>
      <c r="G2859">
        <f t="shared" si="133"/>
        <v>38</v>
      </c>
      <c r="H2859" s="1">
        <v>38</v>
      </c>
      <c r="I2859" t="s">
        <v>59</v>
      </c>
      <c r="K2859" t="s">
        <v>55</v>
      </c>
      <c r="L2859">
        <v>0</v>
      </c>
      <c r="M2859">
        <v>0</v>
      </c>
      <c r="N2859" s="1">
        <v>0</v>
      </c>
      <c r="O2859" t="s">
        <v>59</v>
      </c>
      <c r="P2859" t="s">
        <v>59</v>
      </c>
      <c r="Q2859" t="s">
        <v>59</v>
      </c>
      <c r="R2859" t="s">
        <v>59</v>
      </c>
      <c r="T2859" t="s">
        <v>59</v>
      </c>
      <c r="V2859" s="2">
        <v>3</v>
      </c>
      <c r="W2859">
        <f t="shared" si="132"/>
        <v>3</v>
      </c>
      <c r="X2859" s="1">
        <v>3</v>
      </c>
      <c r="Y2859" t="s">
        <v>55</v>
      </c>
      <c r="Z2859">
        <v>0</v>
      </c>
      <c r="AA2859">
        <v>0</v>
      </c>
      <c r="AB2859" s="1">
        <v>0</v>
      </c>
      <c r="AC2859">
        <v>60</v>
      </c>
      <c r="AD2859" t="s">
        <v>88</v>
      </c>
      <c r="AE2859" s="7">
        <f t="shared" ca="1" si="134"/>
        <v>60</v>
      </c>
      <c r="AF2859" s="8">
        <v>60</v>
      </c>
      <c r="AG2859" t="s">
        <v>55</v>
      </c>
      <c r="AI2859">
        <v>0</v>
      </c>
      <c r="AK2859" t="s">
        <v>55</v>
      </c>
      <c r="AM2859" t="s">
        <v>56</v>
      </c>
      <c r="AN2859" t="s">
        <v>61</v>
      </c>
      <c r="AO2859">
        <v>25</v>
      </c>
      <c r="AP2859" t="s">
        <v>56</v>
      </c>
      <c r="AQ2859" t="s">
        <v>56</v>
      </c>
      <c r="AR2859" t="s">
        <v>59</v>
      </c>
      <c r="AS2859" t="s">
        <v>55</v>
      </c>
      <c r="AT2859" t="s">
        <v>55</v>
      </c>
      <c r="AU2859" t="s">
        <v>55</v>
      </c>
      <c r="AV2859" t="s">
        <v>55</v>
      </c>
      <c r="AW2859" t="s">
        <v>59</v>
      </c>
      <c r="AX2859" t="s">
        <v>363</v>
      </c>
      <c r="AY2859" t="s">
        <v>55</v>
      </c>
      <c r="AZ2859" t="s">
        <v>63</v>
      </c>
      <c r="BA2859">
        <v>39.6</v>
      </c>
      <c r="BB2859">
        <v>2424.5</v>
      </c>
      <c r="BC2859">
        <v>38.46</v>
      </c>
      <c r="BD2859" t="s">
        <v>59</v>
      </c>
      <c r="BE2859">
        <v>0</v>
      </c>
      <c r="BF2859" t="s">
        <v>59</v>
      </c>
      <c r="BG2859" t="s">
        <v>996</v>
      </c>
      <c r="BH2859" s="1" t="s">
        <v>996</v>
      </c>
      <c r="BI2859" t="s">
        <v>59</v>
      </c>
      <c r="BJ2859" t="b">
        <v>1</v>
      </c>
      <c r="BK2859">
        <v>0</v>
      </c>
    </row>
    <row r="2860" spans="1:63">
      <c r="A2860" s="1" t="s">
        <v>5115</v>
      </c>
      <c r="B2860" t="s">
        <v>54</v>
      </c>
      <c r="D2860" t="s">
        <v>59</v>
      </c>
      <c r="E2860" t="s">
        <v>55</v>
      </c>
      <c r="F2860" t="s">
        <v>59</v>
      </c>
      <c r="G2860">
        <f t="shared" si="133"/>
        <v>47</v>
      </c>
      <c r="H2860" s="1">
        <v>47</v>
      </c>
      <c r="I2860" t="s">
        <v>56</v>
      </c>
      <c r="K2860" t="s">
        <v>55</v>
      </c>
      <c r="L2860">
        <v>0</v>
      </c>
      <c r="M2860">
        <v>0</v>
      </c>
      <c r="N2860" s="1">
        <v>0</v>
      </c>
      <c r="O2860" t="s">
        <v>216</v>
      </c>
      <c r="P2860" t="s">
        <v>3491</v>
      </c>
      <c r="Q2860">
        <v>37.311087999999998</v>
      </c>
      <c r="R2860" t="s">
        <v>59</v>
      </c>
      <c r="T2860">
        <v>29914</v>
      </c>
      <c r="V2860" s="2">
        <v>4</v>
      </c>
      <c r="W2860">
        <f t="shared" si="132"/>
        <v>4</v>
      </c>
      <c r="X2860" s="1">
        <v>4</v>
      </c>
      <c r="Y2860" t="s">
        <v>56</v>
      </c>
      <c r="Z2860" t="s">
        <v>59</v>
      </c>
      <c r="AA2860">
        <v>1</v>
      </c>
      <c r="AB2860" s="1">
        <v>1</v>
      </c>
      <c r="AC2860" t="s">
        <v>59</v>
      </c>
      <c r="AD2860" t="s">
        <v>60</v>
      </c>
      <c r="AE2860" s="7">
        <f t="shared" ca="1" si="134"/>
        <v>62.699193364003492</v>
      </c>
      <c r="AF2860" s="8">
        <v>41.326203409899172</v>
      </c>
      <c r="AG2860" t="s">
        <v>56</v>
      </c>
      <c r="AI2860">
        <v>47.89</v>
      </c>
      <c r="AK2860" t="s">
        <v>59</v>
      </c>
      <c r="AM2860" t="s">
        <v>59</v>
      </c>
      <c r="AN2860" t="s">
        <v>68</v>
      </c>
      <c r="AO2860">
        <v>9</v>
      </c>
      <c r="AP2860" t="s">
        <v>55</v>
      </c>
      <c r="AQ2860" t="s">
        <v>59</v>
      </c>
      <c r="AR2860" t="s">
        <v>59</v>
      </c>
      <c r="AS2860" t="s">
        <v>55</v>
      </c>
      <c r="AT2860" t="s">
        <v>56</v>
      </c>
      <c r="AU2860" t="s">
        <v>56</v>
      </c>
      <c r="AV2860" t="s">
        <v>56</v>
      </c>
      <c r="AW2860" t="s">
        <v>56</v>
      </c>
      <c r="AX2860" t="s">
        <v>62</v>
      </c>
      <c r="AY2860" t="s">
        <v>56</v>
      </c>
      <c r="AZ2860" t="s">
        <v>138</v>
      </c>
      <c r="BA2860">
        <v>98.85</v>
      </c>
      <c r="BB2860" t="s">
        <v>59</v>
      </c>
      <c r="BC2860">
        <v>0</v>
      </c>
      <c r="BD2860" t="s">
        <v>59</v>
      </c>
      <c r="BE2860">
        <v>1532.48</v>
      </c>
      <c r="BF2860" t="s">
        <v>59</v>
      </c>
      <c r="BG2860" t="s">
        <v>996</v>
      </c>
      <c r="BH2860" s="1" t="s">
        <v>996</v>
      </c>
      <c r="BI2860" t="s">
        <v>59</v>
      </c>
      <c r="BJ2860" t="b">
        <v>1</v>
      </c>
      <c r="BK2860">
        <v>0</v>
      </c>
    </row>
    <row r="2861" spans="1:63">
      <c r="A2861" s="1" t="s">
        <v>5116</v>
      </c>
      <c r="B2861" t="s">
        <v>54</v>
      </c>
      <c r="D2861">
        <v>60</v>
      </c>
      <c r="E2861" t="s">
        <v>59</v>
      </c>
      <c r="F2861" t="s">
        <v>55</v>
      </c>
      <c r="G2861">
        <f t="shared" si="133"/>
        <v>60</v>
      </c>
      <c r="H2861" s="1">
        <v>60</v>
      </c>
      <c r="I2861" t="s">
        <v>55</v>
      </c>
      <c r="K2861" t="s">
        <v>55</v>
      </c>
      <c r="L2861">
        <v>0</v>
      </c>
      <c r="M2861">
        <v>0</v>
      </c>
      <c r="N2861" s="1">
        <v>0</v>
      </c>
      <c r="O2861" t="s">
        <v>216</v>
      </c>
      <c r="P2861" t="s">
        <v>5117</v>
      </c>
      <c r="Q2861">
        <v>37.255479000000001</v>
      </c>
      <c r="R2861">
        <v>-121.889838</v>
      </c>
      <c r="T2861">
        <v>31926</v>
      </c>
      <c r="V2861" s="2">
        <v>3</v>
      </c>
      <c r="W2861">
        <f t="shared" si="132"/>
        <v>3</v>
      </c>
      <c r="X2861" s="1">
        <v>3</v>
      </c>
      <c r="Y2861" t="s">
        <v>55</v>
      </c>
      <c r="Z2861">
        <v>0</v>
      </c>
      <c r="AA2861">
        <v>0</v>
      </c>
      <c r="AB2861" s="1">
        <v>0</v>
      </c>
      <c r="AC2861">
        <v>39</v>
      </c>
      <c r="AD2861" t="s">
        <v>60</v>
      </c>
      <c r="AE2861" s="7">
        <f t="shared" ca="1" si="134"/>
        <v>39</v>
      </c>
      <c r="AF2861" s="8">
        <v>39</v>
      </c>
      <c r="AG2861" t="s">
        <v>56</v>
      </c>
      <c r="AI2861">
        <v>5.4</v>
      </c>
      <c r="AK2861" t="s">
        <v>56</v>
      </c>
      <c r="AM2861" t="s">
        <v>56</v>
      </c>
      <c r="AN2861" t="s">
        <v>59</v>
      </c>
      <c r="AO2861">
        <v>16</v>
      </c>
      <c r="AP2861" t="s">
        <v>55</v>
      </c>
      <c r="AQ2861" t="s">
        <v>55</v>
      </c>
      <c r="AR2861" t="s">
        <v>55</v>
      </c>
      <c r="AS2861" t="s">
        <v>56</v>
      </c>
      <c r="AT2861" t="s">
        <v>55</v>
      </c>
      <c r="AU2861" t="s">
        <v>55</v>
      </c>
      <c r="AV2861" t="s">
        <v>55</v>
      </c>
      <c r="AW2861" t="s">
        <v>56</v>
      </c>
      <c r="AX2861" t="s">
        <v>363</v>
      </c>
      <c r="AY2861" t="s">
        <v>59</v>
      </c>
      <c r="AZ2861" t="s">
        <v>138</v>
      </c>
      <c r="BA2861">
        <v>53.85</v>
      </c>
      <c r="BB2861" t="s">
        <v>59</v>
      </c>
      <c r="BC2861">
        <v>46.66</v>
      </c>
      <c r="BD2861">
        <v>0</v>
      </c>
      <c r="BE2861">
        <v>210.6</v>
      </c>
      <c r="BF2861">
        <v>2364.64</v>
      </c>
      <c r="BG2861" t="s">
        <v>996</v>
      </c>
      <c r="BH2861" s="1" t="s">
        <v>996</v>
      </c>
      <c r="BI2861" t="s">
        <v>59</v>
      </c>
      <c r="BJ2861" t="b">
        <v>1</v>
      </c>
      <c r="BK2861">
        <v>0</v>
      </c>
    </row>
    <row r="2862" spans="1:63">
      <c r="A2862" s="1" t="s">
        <v>5118</v>
      </c>
      <c r="B2862" t="s">
        <v>66</v>
      </c>
      <c r="D2862" t="s">
        <v>59</v>
      </c>
      <c r="E2862" t="s">
        <v>55</v>
      </c>
      <c r="F2862" t="s">
        <v>59</v>
      </c>
      <c r="G2862">
        <f t="shared" si="133"/>
        <v>47</v>
      </c>
      <c r="H2862" s="1">
        <v>47</v>
      </c>
      <c r="I2862" t="s">
        <v>55</v>
      </c>
      <c r="K2862" t="s">
        <v>59</v>
      </c>
      <c r="L2862">
        <v>0</v>
      </c>
      <c r="M2862">
        <v>0</v>
      </c>
      <c r="N2862" s="1">
        <v>0</v>
      </c>
      <c r="O2862" t="s">
        <v>216</v>
      </c>
      <c r="P2862" t="s">
        <v>5119</v>
      </c>
      <c r="Q2862">
        <v>37.233226000000002</v>
      </c>
      <c r="R2862" t="s">
        <v>59</v>
      </c>
      <c r="T2862" t="s">
        <v>59</v>
      </c>
      <c r="V2862" s="2">
        <v>3</v>
      </c>
      <c r="W2862">
        <f t="shared" si="132"/>
        <v>3</v>
      </c>
      <c r="X2862" s="1">
        <v>3</v>
      </c>
      <c r="Y2862" t="s">
        <v>55</v>
      </c>
      <c r="Z2862">
        <v>0</v>
      </c>
      <c r="AA2862">
        <v>0</v>
      </c>
      <c r="AB2862" s="1">
        <v>0</v>
      </c>
      <c r="AC2862">
        <v>38</v>
      </c>
      <c r="AD2862" t="s">
        <v>60</v>
      </c>
      <c r="AE2862" s="7">
        <f t="shared" ca="1" si="134"/>
        <v>38</v>
      </c>
      <c r="AF2862" s="8">
        <v>38</v>
      </c>
      <c r="AG2862" t="s">
        <v>56</v>
      </c>
      <c r="AI2862">
        <v>46.18</v>
      </c>
      <c r="AK2862" t="s">
        <v>56</v>
      </c>
      <c r="AM2862" t="s">
        <v>59</v>
      </c>
      <c r="AN2862" t="s">
        <v>60</v>
      </c>
      <c r="AO2862">
        <v>0</v>
      </c>
      <c r="AP2862" t="s">
        <v>55</v>
      </c>
      <c r="AQ2862" t="s">
        <v>55</v>
      </c>
      <c r="AR2862" t="s">
        <v>59</v>
      </c>
      <c r="AS2862" t="s">
        <v>55</v>
      </c>
      <c r="AT2862" t="s">
        <v>55</v>
      </c>
      <c r="AU2862" t="s">
        <v>55</v>
      </c>
      <c r="AV2862" t="s">
        <v>55</v>
      </c>
      <c r="AW2862" t="s">
        <v>55</v>
      </c>
      <c r="AX2862" t="s">
        <v>59</v>
      </c>
      <c r="AY2862" t="s">
        <v>56</v>
      </c>
      <c r="AZ2862" t="s">
        <v>63</v>
      </c>
      <c r="BA2862">
        <v>24.25</v>
      </c>
      <c r="BB2862">
        <v>914.4</v>
      </c>
      <c r="BC2862">
        <v>35.61</v>
      </c>
      <c r="BD2862">
        <v>0</v>
      </c>
      <c r="BE2862">
        <v>1754.84</v>
      </c>
      <c r="BF2862">
        <v>2633.63</v>
      </c>
      <c r="BG2862" t="s">
        <v>996</v>
      </c>
      <c r="BH2862" s="1" t="s">
        <v>996</v>
      </c>
      <c r="BI2862" t="s">
        <v>59</v>
      </c>
      <c r="BJ2862" t="b">
        <v>1</v>
      </c>
      <c r="BK2862">
        <v>0</v>
      </c>
    </row>
    <row r="2863" spans="1:63">
      <c r="A2863" s="1" t="s">
        <v>5120</v>
      </c>
      <c r="B2863" t="s">
        <v>54</v>
      </c>
      <c r="D2863">
        <v>32</v>
      </c>
      <c r="E2863" t="s">
        <v>55</v>
      </c>
      <c r="F2863" t="s">
        <v>55</v>
      </c>
      <c r="G2863">
        <f t="shared" si="133"/>
        <v>32</v>
      </c>
      <c r="H2863" s="1">
        <v>32</v>
      </c>
      <c r="I2863" t="s">
        <v>55</v>
      </c>
      <c r="K2863" t="s">
        <v>55</v>
      </c>
      <c r="L2863" t="s">
        <v>59</v>
      </c>
      <c r="M2863">
        <v>0</v>
      </c>
      <c r="N2863" s="1">
        <v>0</v>
      </c>
      <c r="O2863" t="s">
        <v>216</v>
      </c>
      <c r="P2863" t="s">
        <v>5121</v>
      </c>
      <c r="Q2863">
        <v>37.186140999999999</v>
      </c>
      <c r="R2863" t="s">
        <v>59</v>
      </c>
      <c r="T2863">
        <v>37090</v>
      </c>
      <c r="V2863" s="2">
        <v>3</v>
      </c>
      <c r="W2863">
        <f t="shared" si="132"/>
        <v>3</v>
      </c>
      <c r="X2863" s="1">
        <v>3</v>
      </c>
      <c r="Y2863" t="s">
        <v>59</v>
      </c>
      <c r="Z2863">
        <v>0</v>
      </c>
      <c r="AA2863">
        <v>0</v>
      </c>
      <c r="AB2863" s="1">
        <v>0</v>
      </c>
      <c r="AC2863">
        <v>52</v>
      </c>
      <c r="AD2863" t="s">
        <v>88</v>
      </c>
      <c r="AE2863" s="7">
        <f t="shared" ca="1" si="134"/>
        <v>52</v>
      </c>
      <c r="AF2863" s="8">
        <v>52</v>
      </c>
      <c r="AG2863" t="s">
        <v>56</v>
      </c>
      <c r="AI2863">
        <v>15.1</v>
      </c>
      <c r="AK2863" t="s">
        <v>56</v>
      </c>
      <c r="AM2863" t="s">
        <v>56</v>
      </c>
      <c r="AN2863" t="s">
        <v>68</v>
      </c>
      <c r="AO2863">
        <v>17</v>
      </c>
      <c r="AP2863" t="s">
        <v>55</v>
      </c>
      <c r="AQ2863" t="s">
        <v>55</v>
      </c>
      <c r="AR2863" t="s">
        <v>56</v>
      </c>
      <c r="AS2863" t="s">
        <v>55</v>
      </c>
      <c r="AT2863" t="s">
        <v>55</v>
      </c>
      <c r="AU2863" t="s">
        <v>56</v>
      </c>
      <c r="AV2863" t="s">
        <v>56</v>
      </c>
      <c r="AW2863" t="s">
        <v>56</v>
      </c>
      <c r="AX2863" t="s">
        <v>363</v>
      </c>
      <c r="AY2863" t="s">
        <v>56</v>
      </c>
      <c r="AZ2863" t="s">
        <v>138</v>
      </c>
      <c r="BA2863">
        <v>89.45</v>
      </c>
      <c r="BB2863">
        <v>4577.75</v>
      </c>
      <c r="BC2863">
        <v>18.89</v>
      </c>
      <c r="BD2863">
        <v>0</v>
      </c>
      <c r="BE2863">
        <v>785.2</v>
      </c>
      <c r="BF2863">
        <v>5344.06</v>
      </c>
      <c r="BG2863" t="s">
        <v>996</v>
      </c>
      <c r="BH2863" s="1" t="s">
        <v>996</v>
      </c>
      <c r="BI2863" t="s">
        <v>59</v>
      </c>
      <c r="BJ2863" t="b">
        <v>1</v>
      </c>
      <c r="BK2863">
        <v>0</v>
      </c>
    </row>
    <row r="2864" spans="1:63">
      <c r="A2864" s="1" t="s">
        <v>5122</v>
      </c>
      <c r="B2864" t="s">
        <v>66</v>
      </c>
      <c r="D2864">
        <v>57</v>
      </c>
      <c r="E2864" t="s">
        <v>55</v>
      </c>
      <c r="F2864" t="s">
        <v>55</v>
      </c>
      <c r="G2864">
        <f t="shared" si="133"/>
        <v>57</v>
      </c>
      <c r="H2864" s="1">
        <v>57</v>
      </c>
      <c r="I2864" t="s">
        <v>56</v>
      </c>
      <c r="K2864" t="s">
        <v>59</v>
      </c>
      <c r="L2864">
        <v>3</v>
      </c>
      <c r="M2864">
        <v>3</v>
      </c>
      <c r="N2864" s="1">
        <v>3</v>
      </c>
      <c r="O2864" t="s">
        <v>216</v>
      </c>
      <c r="P2864" t="s">
        <v>3049</v>
      </c>
      <c r="Q2864" t="s">
        <v>59</v>
      </c>
      <c r="R2864">
        <v>-121.809955</v>
      </c>
      <c r="T2864">
        <v>37127</v>
      </c>
      <c r="V2864" s="2" t="s">
        <v>59</v>
      </c>
      <c r="W2864" t="e">
        <f t="shared" si="132"/>
        <v>#N/A</v>
      </c>
      <c r="X2864" s="1" t="e">
        <v>#N/A</v>
      </c>
      <c r="Y2864" t="s">
        <v>56</v>
      </c>
      <c r="Z2864">
        <v>1</v>
      </c>
      <c r="AA2864">
        <v>1</v>
      </c>
      <c r="AB2864" s="1">
        <v>1</v>
      </c>
      <c r="AC2864">
        <v>48</v>
      </c>
      <c r="AD2864" t="s">
        <v>88</v>
      </c>
      <c r="AE2864" s="7">
        <f t="shared" ca="1" si="134"/>
        <v>48</v>
      </c>
      <c r="AF2864" s="8">
        <v>48</v>
      </c>
      <c r="AG2864" t="s">
        <v>59</v>
      </c>
      <c r="AI2864">
        <v>30.41</v>
      </c>
      <c r="AK2864" t="s">
        <v>56</v>
      </c>
      <c r="AM2864" t="s">
        <v>56</v>
      </c>
      <c r="AN2864" t="s">
        <v>68</v>
      </c>
      <c r="AO2864">
        <v>53</v>
      </c>
      <c r="AP2864" t="s">
        <v>56</v>
      </c>
      <c r="AQ2864" t="s">
        <v>56</v>
      </c>
      <c r="AR2864" t="s">
        <v>55</v>
      </c>
      <c r="AS2864" t="s">
        <v>55</v>
      </c>
      <c r="AT2864" t="s">
        <v>56</v>
      </c>
      <c r="AU2864" t="s">
        <v>56</v>
      </c>
      <c r="AV2864" t="s">
        <v>56</v>
      </c>
      <c r="AW2864" t="s">
        <v>56</v>
      </c>
      <c r="AX2864" t="s">
        <v>62</v>
      </c>
      <c r="AY2864" t="s">
        <v>59</v>
      </c>
      <c r="AZ2864" t="s">
        <v>138</v>
      </c>
      <c r="BA2864">
        <v>105.25</v>
      </c>
      <c r="BB2864">
        <v>4997.5</v>
      </c>
      <c r="BC2864" t="s">
        <v>59</v>
      </c>
      <c r="BD2864">
        <v>0</v>
      </c>
      <c r="BE2864">
        <v>1459.68</v>
      </c>
      <c r="BF2864">
        <v>6455.52</v>
      </c>
      <c r="BG2864" t="s">
        <v>59</v>
      </c>
      <c r="BH2864" s="1" t="s">
        <v>59</v>
      </c>
      <c r="BI2864" t="s">
        <v>59</v>
      </c>
      <c r="BJ2864" t="b">
        <v>1</v>
      </c>
      <c r="BK2864">
        <v>1</v>
      </c>
    </row>
    <row r="2865" spans="1:63">
      <c r="A2865" s="1" t="s">
        <v>5123</v>
      </c>
      <c r="B2865" t="s">
        <v>54</v>
      </c>
      <c r="D2865">
        <v>21</v>
      </c>
      <c r="E2865" t="s">
        <v>59</v>
      </c>
      <c r="F2865" t="s">
        <v>55</v>
      </c>
      <c r="G2865">
        <f t="shared" si="133"/>
        <v>21</v>
      </c>
      <c r="H2865" s="1">
        <v>21</v>
      </c>
      <c r="I2865" t="s">
        <v>56</v>
      </c>
      <c r="K2865" t="s">
        <v>55</v>
      </c>
      <c r="L2865">
        <v>0</v>
      </c>
      <c r="M2865">
        <v>0</v>
      </c>
      <c r="N2865" s="1">
        <v>0</v>
      </c>
      <c r="O2865" t="s">
        <v>216</v>
      </c>
      <c r="P2865" t="s">
        <v>5124</v>
      </c>
      <c r="Q2865">
        <v>37.328859999999999</v>
      </c>
      <c r="R2865">
        <v>-121.83456700000001</v>
      </c>
      <c r="T2865">
        <v>59841</v>
      </c>
      <c r="V2865" s="2">
        <v>4</v>
      </c>
      <c r="W2865">
        <f t="shared" si="132"/>
        <v>4</v>
      </c>
      <c r="X2865" s="1">
        <v>4</v>
      </c>
      <c r="Y2865" t="s">
        <v>56</v>
      </c>
      <c r="Z2865">
        <v>7</v>
      </c>
      <c r="AA2865">
        <v>7</v>
      </c>
      <c r="AB2865" s="1">
        <v>7</v>
      </c>
      <c r="AC2865">
        <v>70</v>
      </c>
      <c r="AD2865" t="s">
        <v>233</v>
      </c>
      <c r="AE2865" s="7">
        <f t="shared" ca="1" si="134"/>
        <v>70</v>
      </c>
      <c r="AF2865" s="8">
        <v>70</v>
      </c>
      <c r="AG2865" t="s">
        <v>55</v>
      </c>
      <c r="AI2865">
        <v>0</v>
      </c>
      <c r="AK2865" t="s">
        <v>55</v>
      </c>
      <c r="AM2865" t="s">
        <v>56</v>
      </c>
      <c r="AN2865" t="s">
        <v>61</v>
      </c>
      <c r="AO2865" t="s">
        <v>59</v>
      </c>
      <c r="AP2865" t="s">
        <v>56</v>
      </c>
      <c r="AQ2865" t="s">
        <v>55</v>
      </c>
      <c r="AR2865" t="s">
        <v>56</v>
      </c>
      <c r="AS2865" t="s">
        <v>56</v>
      </c>
      <c r="AT2865" t="s">
        <v>56</v>
      </c>
      <c r="AU2865" t="s">
        <v>56</v>
      </c>
      <c r="AV2865" t="s">
        <v>56</v>
      </c>
      <c r="AW2865" t="s">
        <v>56</v>
      </c>
      <c r="AX2865" t="s">
        <v>363</v>
      </c>
      <c r="AY2865" t="s">
        <v>55</v>
      </c>
      <c r="AZ2865" t="s">
        <v>59</v>
      </c>
      <c r="BA2865">
        <v>59.5</v>
      </c>
      <c r="BB2865">
        <v>4144.8</v>
      </c>
      <c r="BC2865">
        <v>23.72</v>
      </c>
      <c r="BD2865">
        <v>0</v>
      </c>
      <c r="BE2865">
        <v>0</v>
      </c>
      <c r="BF2865">
        <v>4121.08</v>
      </c>
      <c r="BG2865" t="s">
        <v>996</v>
      </c>
      <c r="BH2865" s="1" t="s">
        <v>996</v>
      </c>
      <c r="BI2865" t="s">
        <v>59</v>
      </c>
      <c r="BJ2865" t="b">
        <v>1</v>
      </c>
      <c r="BK2865">
        <v>0</v>
      </c>
    </row>
    <row r="2866" spans="1:63">
      <c r="A2866" s="1" t="s">
        <v>5125</v>
      </c>
      <c r="B2866" t="s">
        <v>66</v>
      </c>
      <c r="D2866" t="s">
        <v>59</v>
      </c>
      <c r="E2866" t="s">
        <v>55</v>
      </c>
      <c r="F2866" t="s">
        <v>55</v>
      </c>
      <c r="G2866">
        <f t="shared" si="133"/>
        <v>47</v>
      </c>
      <c r="H2866" s="1">
        <v>47</v>
      </c>
      <c r="I2866" t="s">
        <v>55</v>
      </c>
      <c r="K2866" t="s">
        <v>59</v>
      </c>
      <c r="L2866">
        <v>0</v>
      </c>
      <c r="M2866">
        <v>0</v>
      </c>
      <c r="N2866" s="1">
        <v>0</v>
      </c>
      <c r="O2866" t="s">
        <v>216</v>
      </c>
      <c r="P2866" t="s">
        <v>5126</v>
      </c>
      <c r="Q2866">
        <v>37.257063000000002</v>
      </c>
      <c r="R2866">
        <v>-121.92303699999999</v>
      </c>
      <c r="T2866">
        <v>45257</v>
      </c>
      <c r="V2866" s="2">
        <v>4</v>
      </c>
      <c r="W2866">
        <f t="shared" si="132"/>
        <v>4</v>
      </c>
      <c r="X2866" s="1">
        <v>4</v>
      </c>
      <c r="Y2866" t="s">
        <v>59</v>
      </c>
      <c r="Z2866" t="s">
        <v>59</v>
      </c>
      <c r="AA2866">
        <v>0</v>
      </c>
      <c r="AB2866" s="1">
        <v>0</v>
      </c>
      <c r="AC2866" t="s">
        <v>59</v>
      </c>
      <c r="AD2866" t="s">
        <v>59</v>
      </c>
      <c r="AE2866" s="7">
        <f t="shared" ca="1" si="134"/>
        <v>2.6498781066401382</v>
      </c>
      <c r="AF2866" s="8">
        <v>44.715560826146664</v>
      </c>
      <c r="AG2866" t="s">
        <v>59</v>
      </c>
      <c r="AI2866" t="s">
        <v>59</v>
      </c>
      <c r="AK2866" t="s">
        <v>59</v>
      </c>
      <c r="AM2866" t="s">
        <v>59</v>
      </c>
      <c r="AN2866" t="s">
        <v>59</v>
      </c>
      <c r="AO2866" t="s">
        <v>59</v>
      </c>
      <c r="AP2866" t="s">
        <v>59</v>
      </c>
      <c r="AQ2866" t="s">
        <v>59</v>
      </c>
      <c r="AR2866" t="s">
        <v>59</v>
      </c>
      <c r="AS2866" t="s">
        <v>59</v>
      </c>
      <c r="AT2866" t="s">
        <v>59</v>
      </c>
      <c r="AU2866" t="s">
        <v>59</v>
      </c>
      <c r="AV2866" t="s">
        <v>59</v>
      </c>
      <c r="AW2866" t="s">
        <v>59</v>
      </c>
      <c r="AX2866" t="s">
        <v>59</v>
      </c>
      <c r="AY2866" t="s">
        <v>59</v>
      </c>
      <c r="AZ2866" t="s">
        <v>59</v>
      </c>
      <c r="BA2866" t="s">
        <v>59</v>
      </c>
      <c r="BB2866" t="s">
        <v>59</v>
      </c>
      <c r="BC2866" t="s">
        <v>59</v>
      </c>
      <c r="BD2866" t="s">
        <v>59</v>
      </c>
      <c r="BE2866" t="s">
        <v>59</v>
      </c>
      <c r="BF2866" t="s">
        <v>59</v>
      </c>
      <c r="BG2866" t="s">
        <v>59</v>
      </c>
      <c r="BH2866" s="1" t="s">
        <v>59</v>
      </c>
      <c r="BI2866" t="s">
        <v>59</v>
      </c>
      <c r="BJ2866" t="b">
        <v>1</v>
      </c>
      <c r="BK2866">
        <v>1</v>
      </c>
    </row>
    <row r="2867" spans="1:63">
      <c r="A2867" s="1" t="s">
        <v>5127</v>
      </c>
      <c r="B2867" t="s">
        <v>54</v>
      </c>
      <c r="D2867">
        <v>58</v>
      </c>
      <c r="E2867" t="s">
        <v>55</v>
      </c>
      <c r="F2867" t="s">
        <v>55</v>
      </c>
      <c r="G2867">
        <f t="shared" si="133"/>
        <v>58</v>
      </c>
      <c r="H2867" s="1">
        <v>58</v>
      </c>
      <c r="I2867" t="s">
        <v>55</v>
      </c>
      <c r="K2867" t="s">
        <v>55</v>
      </c>
      <c r="L2867" t="s">
        <v>59</v>
      </c>
      <c r="M2867">
        <v>0</v>
      </c>
      <c r="N2867" s="1">
        <v>0</v>
      </c>
      <c r="O2867" t="s">
        <v>216</v>
      </c>
      <c r="P2867" t="s">
        <v>424</v>
      </c>
      <c r="Q2867">
        <v>37.375155999999997</v>
      </c>
      <c r="R2867" t="s">
        <v>59</v>
      </c>
      <c r="T2867">
        <v>60620</v>
      </c>
      <c r="V2867" s="2" t="s">
        <v>59</v>
      </c>
      <c r="W2867">
        <f t="shared" si="132"/>
        <v>4</v>
      </c>
      <c r="X2867" s="1">
        <v>4</v>
      </c>
      <c r="Y2867" t="s">
        <v>59</v>
      </c>
      <c r="Z2867" t="s">
        <v>59</v>
      </c>
      <c r="AA2867">
        <v>0</v>
      </c>
      <c r="AB2867" s="1">
        <v>0</v>
      </c>
      <c r="AC2867" t="s">
        <v>59</v>
      </c>
      <c r="AD2867" t="s">
        <v>59</v>
      </c>
      <c r="AE2867" s="7">
        <f t="shared" ca="1" si="134"/>
        <v>38.947533398396232</v>
      </c>
      <c r="AF2867" s="8">
        <v>14.863492802803931</v>
      </c>
      <c r="AG2867" t="s">
        <v>59</v>
      </c>
      <c r="AI2867" t="s">
        <v>59</v>
      </c>
      <c r="AK2867" t="s">
        <v>59</v>
      </c>
      <c r="AM2867" t="s">
        <v>59</v>
      </c>
      <c r="AN2867" t="s">
        <v>59</v>
      </c>
      <c r="AO2867" t="s">
        <v>59</v>
      </c>
      <c r="AP2867" t="s">
        <v>59</v>
      </c>
      <c r="AQ2867" t="s">
        <v>59</v>
      </c>
      <c r="AR2867" t="s">
        <v>59</v>
      </c>
      <c r="AS2867" t="s">
        <v>59</v>
      </c>
      <c r="AT2867" t="s">
        <v>59</v>
      </c>
      <c r="AU2867" t="s">
        <v>59</v>
      </c>
      <c r="AV2867" t="s">
        <v>59</v>
      </c>
      <c r="AW2867" t="s">
        <v>59</v>
      </c>
      <c r="AX2867" t="s">
        <v>59</v>
      </c>
      <c r="AY2867" t="s">
        <v>59</v>
      </c>
      <c r="AZ2867" t="s">
        <v>59</v>
      </c>
      <c r="BA2867" t="s">
        <v>59</v>
      </c>
      <c r="BB2867" t="s">
        <v>59</v>
      </c>
      <c r="BC2867" t="s">
        <v>59</v>
      </c>
      <c r="BD2867" t="s">
        <v>59</v>
      </c>
      <c r="BE2867" t="s">
        <v>59</v>
      </c>
      <c r="BF2867" t="s">
        <v>59</v>
      </c>
      <c r="BG2867" t="s">
        <v>996</v>
      </c>
      <c r="BH2867" s="1" t="s">
        <v>996</v>
      </c>
      <c r="BI2867" t="s">
        <v>59</v>
      </c>
      <c r="BJ2867" t="b">
        <v>1</v>
      </c>
      <c r="BK2867">
        <v>0</v>
      </c>
    </row>
    <row r="2868" spans="1:63">
      <c r="A2868" s="1" t="s">
        <v>5128</v>
      </c>
      <c r="B2868" t="s">
        <v>66</v>
      </c>
      <c r="D2868">
        <v>29</v>
      </c>
      <c r="E2868" t="s">
        <v>56</v>
      </c>
      <c r="F2868" t="s">
        <v>55</v>
      </c>
      <c r="G2868">
        <f t="shared" si="133"/>
        <v>29</v>
      </c>
      <c r="H2868" s="1">
        <v>29</v>
      </c>
      <c r="I2868" t="s">
        <v>56</v>
      </c>
      <c r="K2868" t="s">
        <v>59</v>
      </c>
      <c r="L2868">
        <v>0</v>
      </c>
      <c r="M2868">
        <v>0</v>
      </c>
      <c r="N2868" s="1">
        <v>0</v>
      </c>
      <c r="O2868" t="s">
        <v>216</v>
      </c>
      <c r="P2868" t="s">
        <v>2071</v>
      </c>
      <c r="Q2868">
        <v>37.277591999999999</v>
      </c>
      <c r="R2868">
        <v>-121.98647699999999</v>
      </c>
      <c r="T2868">
        <v>13481</v>
      </c>
      <c r="V2868" s="2" t="s">
        <v>59</v>
      </c>
      <c r="W2868" t="e">
        <f t="shared" si="132"/>
        <v>#N/A</v>
      </c>
      <c r="X2868" s="1" t="e">
        <v>#N/A</v>
      </c>
      <c r="Y2868" t="s">
        <v>59</v>
      </c>
      <c r="Z2868" t="s">
        <v>59</v>
      </c>
      <c r="AA2868">
        <v>0</v>
      </c>
      <c r="AB2868" s="1">
        <v>0</v>
      </c>
      <c r="AC2868">
        <v>23</v>
      </c>
      <c r="AD2868" t="s">
        <v>60</v>
      </c>
      <c r="AE2868" s="7">
        <f t="shared" ca="1" si="134"/>
        <v>23</v>
      </c>
      <c r="AF2868" s="8">
        <v>23</v>
      </c>
      <c r="AG2868" t="s">
        <v>56</v>
      </c>
      <c r="AI2868">
        <v>11.4</v>
      </c>
      <c r="AK2868" t="s">
        <v>59</v>
      </c>
      <c r="AM2868" t="s">
        <v>56</v>
      </c>
      <c r="AN2868" t="s">
        <v>61</v>
      </c>
      <c r="AO2868">
        <v>58</v>
      </c>
      <c r="AP2868" t="s">
        <v>56</v>
      </c>
      <c r="AQ2868" t="s">
        <v>56</v>
      </c>
      <c r="AR2868" t="s">
        <v>56</v>
      </c>
      <c r="AS2868" t="s">
        <v>56</v>
      </c>
      <c r="AT2868" t="s">
        <v>55</v>
      </c>
      <c r="AU2868" t="s">
        <v>59</v>
      </c>
      <c r="AV2868" t="s">
        <v>55</v>
      </c>
      <c r="AW2868" t="s">
        <v>56</v>
      </c>
      <c r="AX2868" t="s">
        <v>145</v>
      </c>
      <c r="AY2868" t="s">
        <v>56</v>
      </c>
      <c r="AZ2868" t="s">
        <v>138</v>
      </c>
      <c r="BA2868">
        <v>66.25</v>
      </c>
      <c r="BB2868">
        <v>1533.8</v>
      </c>
      <c r="BC2868">
        <v>23.92</v>
      </c>
      <c r="BD2868">
        <v>0</v>
      </c>
      <c r="BE2868">
        <v>262.2</v>
      </c>
      <c r="BF2868">
        <v>1772.08</v>
      </c>
      <c r="BG2868" t="s">
        <v>59</v>
      </c>
      <c r="BH2868" s="1" t="s">
        <v>59</v>
      </c>
      <c r="BI2868" t="s">
        <v>59</v>
      </c>
      <c r="BJ2868" t="b">
        <v>1</v>
      </c>
      <c r="BK2868">
        <v>1</v>
      </c>
    </row>
    <row r="2869" spans="1:63">
      <c r="A2869" s="1" t="s">
        <v>5129</v>
      </c>
      <c r="B2869" t="s">
        <v>54</v>
      </c>
      <c r="D2869">
        <v>45</v>
      </c>
      <c r="E2869" t="s">
        <v>55</v>
      </c>
      <c r="F2869" t="s">
        <v>55</v>
      </c>
      <c r="G2869">
        <f t="shared" si="133"/>
        <v>45</v>
      </c>
      <c r="H2869" s="1">
        <v>45</v>
      </c>
      <c r="I2869" t="s">
        <v>56</v>
      </c>
      <c r="K2869" t="s">
        <v>59</v>
      </c>
      <c r="L2869" t="s">
        <v>59</v>
      </c>
      <c r="M2869">
        <v>0</v>
      </c>
      <c r="N2869" s="1">
        <v>0</v>
      </c>
      <c r="O2869" t="s">
        <v>59</v>
      </c>
      <c r="P2869" t="s">
        <v>59</v>
      </c>
      <c r="Q2869" t="s">
        <v>59</v>
      </c>
      <c r="R2869" t="s">
        <v>59</v>
      </c>
      <c r="T2869" t="s">
        <v>59</v>
      </c>
      <c r="V2869" s="2" t="s">
        <v>59</v>
      </c>
      <c r="W2869" t="e">
        <f t="shared" si="132"/>
        <v>#N/A</v>
      </c>
      <c r="X2869" s="1" t="e">
        <v>#N/A</v>
      </c>
      <c r="Y2869" t="s">
        <v>56</v>
      </c>
      <c r="Z2869">
        <v>9</v>
      </c>
      <c r="AA2869">
        <v>9</v>
      </c>
      <c r="AB2869" s="1">
        <v>9</v>
      </c>
      <c r="AC2869">
        <v>26</v>
      </c>
      <c r="AD2869" t="s">
        <v>60</v>
      </c>
      <c r="AE2869" s="7">
        <f t="shared" ca="1" si="134"/>
        <v>26</v>
      </c>
      <c r="AF2869" s="8">
        <v>26</v>
      </c>
      <c r="AG2869" t="s">
        <v>56</v>
      </c>
      <c r="AI2869">
        <v>43.84</v>
      </c>
      <c r="AK2869" t="s">
        <v>55</v>
      </c>
      <c r="AM2869" t="s">
        <v>55</v>
      </c>
      <c r="AN2869" t="s">
        <v>60</v>
      </c>
      <c r="AO2869">
        <v>0</v>
      </c>
      <c r="AP2869" t="s">
        <v>55</v>
      </c>
      <c r="AQ2869" t="s">
        <v>55</v>
      </c>
      <c r="AR2869" t="s">
        <v>55</v>
      </c>
      <c r="AS2869" t="s">
        <v>59</v>
      </c>
      <c r="AT2869" t="s">
        <v>55</v>
      </c>
      <c r="AU2869" t="s">
        <v>55</v>
      </c>
      <c r="AV2869" t="s">
        <v>55</v>
      </c>
      <c r="AW2869" t="s">
        <v>55</v>
      </c>
      <c r="AX2869" t="s">
        <v>363</v>
      </c>
      <c r="AY2869" t="s">
        <v>56</v>
      </c>
      <c r="AZ2869" t="s">
        <v>138</v>
      </c>
      <c r="BA2869">
        <v>19.149999999999999</v>
      </c>
      <c r="BB2869">
        <v>515.75</v>
      </c>
      <c r="BC2869">
        <v>0</v>
      </c>
      <c r="BD2869">
        <v>0</v>
      </c>
      <c r="BE2869">
        <v>1139.8399999999999</v>
      </c>
      <c r="BF2869">
        <v>1655.59</v>
      </c>
      <c r="BG2869" t="s">
        <v>59</v>
      </c>
      <c r="BH2869" s="1" t="s">
        <v>59</v>
      </c>
      <c r="BI2869" t="b">
        <v>1</v>
      </c>
      <c r="BJ2869" t="s">
        <v>59</v>
      </c>
      <c r="BK2869">
        <v>0</v>
      </c>
    </row>
    <row r="2870" spans="1:63">
      <c r="A2870" s="1" t="s">
        <v>5130</v>
      </c>
      <c r="B2870" t="s">
        <v>54</v>
      </c>
      <c r="D2870">
        <v>58</v>
      </c>
      <c r="E2870" t="s">
        <v>55</v>
      </c>
      <c r="F2870" t="s">
        <v>55</v>
      </c>
      <c r="G2870">
        <f t="shared" si="133"/>
        <v>58</v>
      </c>
      <c r="H2870" s="1">
        <v>58</v>
      </c>
      <c r="I2870" t="s">
        <v>55</v>
      </c>
      <c r="K2870" t="s">
        <v>56</v>
      </c>
      <c r="L2870">
        <v>1</v>
      </c>
      <c r="M2870">
        <v>1</v>
      </c>
      <c r="N2870" s="1">
        <v>1</v>
      </c>
      <c r="O2870" t="s">
        <v>216</v>
      </c>
      <c r="P2870" t="s">
        <v>869</v>
      </c>
      <c r="Q2870">
        <v>37.270938000000001</v>
      </c>
      <c r="R2870" t="s">
        <v>59</v>
      </c>
      <c r="T2870">
        <v>36944</v>
      </c>
      <c r="V2870" s="2">
        <v>3</v>
      </c>
      <c r="W2870">
        <f t="shared" si="132"/>
        <v>3</v>
      </c>
      <c r="X2870" s="1">
        <v>3</v>
      </c>
      <c r="Y2870" t="s">
        <v>55</v>
      </c>
      <c r="Z2870">
        <v>0</v>
      </c>
      <c r="AA2870">
        <v>0</v>
      </c>
      <c r="AB2870" s="1">
        <v>0</v>
      </c>
      <c r="AC2870">
        <v>2</v>
      </c>
      <c r="AD2870" t="s">
        <v>60</v>
      </c>
      <c r="AE2870" s="7">
        <f t="shared" ca="1" si="134"/>
        <v>2</v>
      </c>
      <c r="AF2870" s="8">
        <v>2</v>
      </c>
      <c r="AG2870" t="s">
        <v>59</v>
      </c>
      <c r="AI2870">
        <v>21.18</v>
      </c>
      <c r="AK2870" t="s">
        <v>55</v>
      </c>
      <c r="AM2870" t="s">
        <v>55</v>
      </c>
      <c r="AN2870" t="s">
        <v>60</v>
      </c>
      <c r="AO2870">
        <v>0</v>
      </c>
      <c r="AP2870" t="s">
        <v>55</v>
      </c>
      <c r="AQ2870" t="s">
        <v>55</v>
      </c>
      <c r="AR2870" t="s">
        <v>55</v>
      </c>
      <c r="AS2870" t="s">
        <v>55</v>
      </c>
      <c r="AT2870" t="s">
        <v>55</v>
      </c>
      <c r="AU2870" t="s">
        <v>59</v>
      </c>
      <c r="AV2870" t="s">
        <v>55</v>
      </c>
      <c r="AW2870" t="s">
        <v>59</v>
      </c>
      <c r="AX2870" t="s">
        <v>62</v>
      </c>
      <c r="AY2870" t="s">
        <v>55</v>
      </c>
      <c r="AZ2870" t="s">
        <v>138</v>
      </c>
      <c r="BA2870">
        <v>19.25</v>
      </c>
      <c r="BB2870">
        <v>48.35</v>
      </c>
      <c r="BC2870">
        <v>0</v>
      </c>
      <c r="BD2870">
        <v>0</v>
      </c>
      <c r="BE2870">
        <v>42.36</v>
      </c>
      <c r="BF2870">
        <v>90.71</v>
      </c>
      <c r="BG2870" t="s">
        <v>996</v>
      </c>
      <c r="BH2870" s="1" t="s">
        <v>996</v>
      </c>
      <c r="BI2870" t="s">
        <v>59</v>
      </c>
      <c r="BJ2870" t="b">
        <v>1</v>
      </c>
      <c r="BK2870">
        <v>0</v>
      </c>
    </row>
    <row r="2871" spans="1:63">
      <c r="A2871" s="1" t="s">
        <v>5131</v>
      </c>
      <c r="B2871" t="s">
        <v>66</v>
      </c>
      <c r="D2871" t="s">
        <v>59</v>
      </c>
      <c r="E2871" t="s">
        <v>56</v>
      </c>
      <c r="F2871" t="s">
        <v>55</v>
      </c>
      <c r="G2871">
        <f t="shared" si="133"/>
        <v>24</v>
      </c>
      <c r="H2871" s="1">
        <v>24</v>
      </c>
      <c r="I2871" t="s">
        <v>56</v>
      </c>
      <c r="K2871" t="s">
        <v>56</v>
      </c>
      <c r="L2871">
        <v>3</v>
      </c>
      <c r="M2871">
        <v>3</v>
      </c>
      <c r="N2871" s="1">
        <v>3</v>
      </c>
      <c r="O2871" t="s">
        <v>216</v>
      </c>
      <c r="P2871" t="s">
        <v>59</v>
      </c>
      <c r="Q2871">
        <v>37.246063999999997</v>
      </c>
      <c r="R2871">
        <v>-121.749494</v>
      </c>
      <c r="T2871">
        <v>14792</v>
      </c>
      <c r="V2871" s="2" t="s">
        <v>59</v>
      </c>
      <c r="W2871" t="e">
        <f t="shared" si="132"/>
        <v>#N/A</v>
      </c>
      <c r="X2871" s="1" t="e">
        <v>#N/A</v>
      </c>
      <c r="Y2871" t="s">
        <v>56</v>
      </c>
      <c r="Z2871">
        <v>10</v>
      </c>
      <c r="AA2871">
        <v>10</v>
      </c>
      <c r="AB2871" s="1">
        <v>10</v>
      </c>
      <c r="AC2871">
        <v>26</v>
      </c>
      <c r="AD2871" t="s">
        <v>60</v>
      </c>
      <c r="AE2871" s="7">
        <f t="shared" ca="1" si="134"/>
        <v>26</v>
      </c>
      <c r="AF2871" s="8">
        <v>26</v>
      </c>
      <c r="AG2871" t="s">
        <v>59</v>
      </c>
      <c r="AI2871">
        <v>42.95</v>
      </c>
      <c r="AK2871" t="s">
        <v>59</v>
      </c>
      <c r="AM2871" t="s">
        <v>56</v>
      </c>
      <c r="AN2871" t="s">
        <v>68</v>
      </c>
      <c r="AO2871">
        <v>27</v>
      </c>
      <c r="AP2871" t="s">
        <v>56</v>
      </c>
      <c r="AQ2871" t="s">
        <v>56</v>
      </c>
      <c r="AR2871" t="s">
        <v>59</v>
      </c>
      <c r="AS2871" t="s">
        <v>55</v>
      </c>
      <c r="AT2871" t="s">
        <v>55</v>
      </c>
      <c r="AU2871" t="s">
        <v>55</v>
      </c>
      <c r="AV2871" t="s">
        <v>55</v>
      </c>
      <c r="AW2871" t="s">
        <v>56</v>
      </c>
      <c r="AX2871" t="s">
        <v>59</v>
      </c>
      <c r="AY2871" t="s">
        <v>55</v>
      </c>
      <c r="AZ2871" t="s">
        <v>59</v>
      </c>
      <c r="BA2871">
        <v>81.95</v>
      </c>
      <c r="BB2871">
        <v>2070.0500000000002</v>
      </c>
      <c r="BC2871">
        <v>0</v>
      </c>
      <c r="BD2871">
        <v>0</v>
      </c>
      <c r="BE2871">
        <v>1116.7</v>
      </c>
      <c r="BF2871">
        <v>3186.75</v>
      </c>
      <c r="BG2871" t="s">
        <v>59</v>
      </c>
      <c r="BH2871" s="1" t="s">
        <v>59</v>
      </c>
      <c r="BI2871" t="b">
        <v>1</v>
      </c>
      <c r="BJ2871" t="s">
        <v>59</v>
      </c>
      <c r="BK2871">
        <v>0</v>
      </c>
    </row>
    <row r="2872" spans="1:63">
      <c r="A2872" s="1" t="s">
        <v>5132</v>
      </c>
      <c r="B2872" t="s">
        <v>66</v>
      </c>
      <c r="D2872">
        <v>40</v>
      </c>
      <c r="E2872" t="s">
        <v>55</v>
      </c>
      <c r="F2872" t="s">
        <v>55</v>
      </c>
      <c r="G2872">
        <f t="shared" si="133"/>
        <v>40</v>
      </c>
      <c r="H2872" s="1">
        <v>40</v>
      </c>
      <c r="I2872" t="s">
        <v>59</v>
      </c>
      <c r="K2872" t="s">
        <v>56</v>
      </c>
      <c r="L2872">
        <v>2</v>
      </c>
      <c r="M2872">
        <v>2</v>
      </c>
      <c r="N2872" s="1">
        <v>2</v>
      </c>
      <c r="O2872" t="s">
        <v>5133</v>
      </c>
      <c r="P2872" t="s">
        <v>5134</v>
      </c>
      <c r="Q2872">
        <v>37.382908999999998</v>
      </c>
      <c r="R2872">
        <v>-121.634151</v>
      </c>
      <c r="T2872">
        <v>38</v>
      </c>
      <c r="V2872" s="2">
        <v>5</v>
      </c>
      <c r="W2872">
        <f t="shared" si="132"/>
        <v>5</v>
      </c>
      <c r="X2872" s="1">
        <v>5</v>
      </c>
      <c r="Y2872" t="s">
        <v>59</v>
      </c>
      <c r="Z2872">
        <v>7</v>
      </c>
      <c r="AA2872">
        <v>7</v>
      </c>
      <c r="AB2872" s="1">
        <v>7</v>
      </c>
      <c r="AC2872">
        <v>63</v>
      </c>
      <c r="AD2872" t="s">
        <v>59</v>
      </c>
      <c r="AE2872" s="7">
        <f t="shared" ca="1" si="134"/>
        <v>63</v>
      </c>
      <c r="AF2872" s="8">
        <v>63</v>
      </c>
      <c r="AG2872" t="s">
        <v>56</v>
      </c>
      <c r="AI2872">
        <v>46.9</v>
      </c>
      <c r="AK2872" t="s">
        <v>59</v>
      </c>
      <c r="AM2872" t="s">
        <v>59</v>
      </c>
      <c r="AN2872" t="s">
        <v>60</v>
      </c>
      <c r="AO2872">
        <v>0</v>
      </c>
      <c r="AP2872" t="s">
        <v>59</v>
      </c>
      <c r="AQ2872" t="s">
        <v>55</v>
      </c>
      <c r="AR2872" t="s">
        <v>55</v>
      </c>
      <c r="AS2872" t="s">
        <v>55</v>
      </c>
      <c r="AT2872" t="s">
        <v>55</v>
      </c>
      <c r="AU2872" t="s">
        <v>59</v>
      </c>
      <c r="AV2872" t="s">
        <v>55</v>
      </c>
      <c r="AW2872" t="s">
        <v>55</v>
      </c>
      <c r="AX2872" t="s">
        <v>59</v>
      </c>
      <c r="AY2872" t="s">
        <v>55</v>
      </c>
      <c r="AZ2872" t="s">
        <v>59</v>
      </c>
      <c r="BA2872">
        <v>20</v>
      </c>
      <c r="BB2872">
        <v>1209.25</v>
      </c>
      <c r="BC2872">
        <v>0</v>
      </c>
      <c r="BD2872">
        <v>0</v>
      </c>
      <c r="BE2872">
        <v>2954.7</v>
      </c>
      <c r="BF2872">
        <v>4163.95</v>
      </c>
      <c r="BG2872" t="s">
        <v>59</v>
      </c>
      <c r="BH2872" s="1" t="s">
        <v>59</v>
      </c>
      <c r="BI2872" t="b">
        <v>1</v>
      </c>
      <c r="BJ2872" t="s">
        <v>59</v>
      </c>
      <c r="BK2872">
        <v>0</v>
      </c>
    </row>
    <row r="2873" spans="1:63">
      <c r="A2873" s="1" t="s">
        <v>5135</v>
      </c>
      <c r="B2873" t="s">
        <v>54</v>
      </c>
      <c r="D2873">
        <v>52</v>
      </c>
      <c r="E2873" t="s">
        <v>59</v>
      </c>
      <c r="F2873" t="s">
        <v>55</v>
      </c>
      <c r="G2873">
        <f t="shared" si="133"/>
        <v>52</v>
      </c>
      <c r="H2873" s="1">
        <v>52</v>
      </c>
      <c r="I2873" t="s">
        <v>56</v>
      </c>
      <c r="K2873" t="s">
        <v>56</v>
      </c>
      <c r="L2873">
        <v>2</v>
      </c>
      <c r="M2873">
        <v>2</v>
      </c>
      <c r="N2873" s="1">
        <v>2</v>
      </c>
      <c r="O2873" t="s">
        <v>59</v>
      </c>
      <c r="P2873" t="s">
        <v>5136</v>
      </c>
      <c r="Q2873">
        <v>37.339533000000003</v>
      </c>
      <c r="R2873">
        <v>-121.777179</v>
      </c>
      <c r="T2873">
        <v>44103</v>
      </c>
      <c r="V2873" s="2">
        <v>4</v>
      </c>
      <c r="W2873">
        <f t="shared" si="132"/>
        <v>4</v>
      </c>
      <c r="X2873" s="1">
        <v>4</v>
      </c>
      <c r="Y2873" t="s">
        <v>56</v>
      </c>
      <c r="Z2873">
        <v>9</v>
      </c>
      <c r="AA2873">
        <v>9</v>
      </c>
      <c r="AB2873" s="1">
        <v>9</v>
      </c>
      <c r="AC2873">
        <v>71</v>
      </c>
      <c r="AD2873" t="s">
        <v>233</v>
      </c>
      <c r="AE2873" s="7">
        <f t="shared" ca="1" si="134"/>
        <v>71</v>
      </c>
      <c r="AF2873" s="8">
        <v>71</v>
      </c>
      <c r="AG2873" t="s">
        <v>56</v>
      </c>
      <c r="AI2873" t="s">
        <v>59</v>
      </c>
      <c r="AK2873" t="s">
        <v>55</v>
      </c>
      <c r="AM2873" t="s">
        <v>55</v>
      </c>
      <c r="AN2873" t="s">
        <v>60</v>
      </c>
      <c r="AO2873">
        <v>0</v>
      </c>
      <c r="AP2873" t="s">
        <v>55</v>
      </c>
      <c r="AQ2873" t="s">
        <v>55</v>
      </c>
      <c r="AR2873" t="s">
        <v>55</v>
      </c>
      <c r="AS2873" t="s">
        <v>55</v>
      </c>
      <c r="AT2873" t="s">
        <v>55</v>
      </c>
      <c r="AU2873" t="s">
        <v>59</v>
      </c>
      <c r="AV2873" t="s">
        <v>55</v>
      </c>
      <c r="AW2873" t="s">
        <v>55</v>
      </c>
      <c r="AX2873" t="s">
        <v>363</v>
      </c>
      <c r="AY2873" t="s">
        <v>55</v>
      </c>
      <c r="AZ2873" t="s">
        <v>138</v>
      </c>
      <c r="BA2873" t="s">
        <v>59</v>
      </c>
      <c r="BB2873">
        <v>1396.25</v>
      </c>
      <c r="BC2873">
        <v>0</v>
      </c>
      <c r="BD2873">
        <v>0</v>
      </c>
      <c r="BE2873">
        <v>1657.14</v>
      </c>
      <c r="BF2873">
        <v>3053.39</v>
      </c>
      <c r="BG2873" t="s">
        <v>996</v>
      </c>
      <c r="BH2873" s="1" t="s">
        <v>996</v>
      </c>
      <c r="BI2873" t="s">
        <v>59</v>
      </c>
      <c r="BJ2873" t="b">
        <v>1</v>
      </c>
      <c r="BK2873">
        <v>0</v>
      </c>
    </row>
    <row r="2874" spans="1:63">
      <c r="A2874" s="1" t="s">
        <v>5137</v>
      </c>
      <c r="B2874" t="s">
        <v>59</v>
      </c>
      <c r="D2874">
        <v>19</v>
      </c>
      <c r="E2874" t="s">
        <v>59</v>
      </c>
      <c r="F2874" t="s">
        <v>55</v>
      </c>
      <c r="G2874">
        <f t="shared" si="133"/>
        <v>19</v>
      </c>
      <c r="H2874" s="1">
        <v>19</v>
      </c>
      <c r="I2874" t="s">
        <v>56</v>
      </c>
      <c r="K2874" t="s">
        <v>56</v>
      </c>
      <c r="L2874">
        <v>2</v>
      </c>
      <c r="M2874">
        <v>2</v>
      </c>
      <c r="N2874" s="1">
        <v>2</v>
      </c>
      <c r="O2874" t="s">
        <v>648</v>
      </c>
      <c r="P2874" t="s">
        <v>3496</v>
      </c>
      <c r="Q2874">
        <v>37.959705999999997</v>
      </c>
      <c r="R2874">
        <v>-121.28766899999999</v>
      </c>
      <c r="T2874">
        <v>7071</v>
      </c>
      <c r="V2874" s="2">
        <v>3</v>
      </c>
      <c r="W2874">
        <f t="shared" si="132"/>
        <v>3</v>
      </c>
      <c r="X2874" s="1">
        <v>3</v>
      </c>
      <c r="Y2874" t="s">
        <v>56</v>
      </c>
      <c r="Z2874">
        <v>7</v>
      </c>
      <c r="AA2874">
        <v>7</v>
      </c>
      <c r="AB2874" s="1">
        <v>7</v>
      </c>
      <c r="AC2874">
        <v>11</v>
      </c>
      <c r="AD2874" t="s">
        <v>60</v>
      </c>
      <c r="AE2874" s="7">
        <f t="shared" ca="1" si="134"/>
        <v>11</v>
      </c>
      <c r="AF2874" s="8">
        <v>11</v>
      </c>
      <c r="AG2874" t="s">
        <v>56</v>
      </c>
      <c r="AI2874">
        <v>16.71</v>
      </c>
      <c r="AK2874" t="s">
        <v>56</v>
      </c>
      <c r="AM2874" t="s">
        <v>56</v>
      </c>
      <c r="AN2874" t="s">
        <v>61</v>
      </c>
      <c r="AO2874">
        <v>59</v>
      </c>
      <c r="AP2874" t="s">
        <v>56</v>
      </c>
      <c r="AQ2874" t="s">
        <v>55</v>
      </c>
      <c r="AR2874" t="s">
        <v>55</v>
      </c>
      <c r="AS2874" t="s">
        <v>55</v>
      </c>
      <c r="AT2874" t="s">
        <v>56</v>
      </c>
      <c r="AU2874" t="s">
        <v>55</v>
      </c>
      <c r="AV2874" t="s">
        <v>55</v>
      </c>
      <c r="AW2874" t="s">
        <v>56</v>
      </c>
      <c r="AX2874" t="s">
        <v>59</v>
      </c>
      <c r="AY2874" t="s">
        <v>56</v>
      </c>
      <c r="AZ2874" t="s">
        <v>63</v>
      </c>
      <c r="BA2874" t="s">
        <v>59</v>
      </c>
      <c r="BB2874">
        <v>723.35</v>
      </c>
      <c r="BC2874">
        <v>0</v>
      </c>
      <c r="BD2874">
        <v>0</v>
      </c>
      <c r="BE2874">
        <v>183.81</v>
      </c>
      <c r="BF2874">
        <v>907.16</v>
      </c>
      <c r="BG2874" t="s">
        <v>996</v>
      </c>
      <c r="BH2874" s="1" t="s">
        <v>996</v>
      </c>
      <c r="BI2874" t="s">
        <v>59</v>
      </c>
      <c r="BJ2874" t="b">
        <v>1</v>
      </c>
      <c r="BK2874">
        <v>0</v>
      </c>
    </row>
    <row r="2875" spans="1:63">
      <c r="A2875" s="1" t="s">
        <v>5138</v>
      </c>
      <c r="B2875" t="s">
        <v>66</v>
      </c>
      <c r="D2875" t="s">
        <v>59</v>
      </c>
      <c r="E2875" t="s">
        <v>55</v>
      </c>
      <c r="F2875" t="s">
        <v>55</v>
      </c>
      <c r="G2875">
        <f t="shared" si="133"/>
        <v>47</v>
      </c>
      <c r="H2875" s="1">
        <v>47</v>
      </c>
      <c r="I2875" t="s">
        <v>55</v>
      </c>
      <c r="K2875" t="s">
        <v>55</v>
      </c>
      <c r="L2875">
        <v>0</v>
      </c>
      <c r="M2875">
        <v>0</v>
      </c>
      <c r="N2875" s="1">
        <v>0</v>
      </c>
      <c r="O2875" t="s">
        <v>648</v>
      </c>
      <c r="P2875" t="s">
        <v>2073</v>
      </c>
      <c r="Q2875">
        <v>37.974497999999997</v>
      </c>
      <c r="R2875">
        <v>-121.319568</v>
      </c>
      <c r="T2875">
        <v>30476</v>
      </c>
      <c r="V2875" s="2">
        <v>3</v>
      </c>
      <c r="W2875">
        <f t="shared" si="132"/>
        <v>3</v>
      </c>
      <c r="X2875" s="1">
        <v>3</v>
      </c>
      <c r="Y2875" t="s">
        <v>55</v>
      </c>
      <c r="Z2875">
        <v>0</v>
      </c>
      <c r="AA2875">
        <v>0</v>
      </c>
      <c r="AB2875" s="1">
        <v>0</v>
      </c>
      <c r="AC2875">
        <v>13</v>
      </c>
      <c r="AD2875" t="s">
        <v>60</v>
      </c>
      <c r="AE2875" s="7">
        <f t="shared" ca="1" si="134"/>
        <v>13</v>
      </c>
      <c r="AF2875" s="8">
        <v>13</v>
      </c>
      <c r="AG2875" t="s">
        <v>59</v>
      </c>
      <c r="AI2875">
        <v>37.03</v>
      </c>
      <c r="AK2875" t="s">
        <v>56</v>
      </c>
      <c r="AM2875" t="s">
        <v>59</v>
      </c>
      <c r="AN2875" t="s">
        <v>61</v>
      </c>
      <c r="AO2875">
        <v>52</v>
      </c>
      <c r="AP2875" t="s">
        <v>59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56</v>
      </c>
      <c r="AW2875" t="s">
        <v>56</v>
      </c>
      <c r="AX2875" t="s">
        <v>363</v>
      </c>
      <c r="AY2875" t="s">
        <v>55</v>
      </c>
      <c r="AZ2875" t="s">
        <v>59</v>
      </c>
      <c r="BA2875">
        <v>88.95</v>
      </c>
      <c r="BB2875">
        <v>1161.75</v>
      </c>
      <c r="BC2875">
        <v>0</v>
      </c>
      <c r="BD2875">
        <v>0</v>
      </c>
      <c r="BE2875">
        <v>481.39</v>
      </c>
      <c r="BF2875">
        <v>1643.14</v>
      </c>
      <c r="BG2875" t="s">
        <v>59</v>
      </c>
      <c r="BH2875" s="1" t="s">
        <v>59</v>
      </c>
      <c r="BI2875" t="s">
        <v>59</v>
      </c>
      <c r="BJ2875" t="b">
        <v>1</v>
      </c>
      <c r="BK2875">
        <v>1</v>
      </c>
    </row>
    <row r="2876" spans="1:63">
      <c r="A2876" s="1" t="s">
        <v>5139</v>
      </c>
      <c r="B2876" t="s">
        <v>54</v>
      </c>
      <c r="D2876">
        <v>19</v>
      </c>
      <c r="E2876" t="s">
        <v>56</v>
      </c>
      <c r="F2876" t="s">
        <v>55</v>
      </c>
      <c r="G2876">
        <f t="shared" si="133"/>
        <v>19</v>
      </c>
      <c r="H2876" s="1">
        <v>19</v>
      </c>
      <c r="I2876" t="s">
        <v>56</v>
      </c>
      <c r="K2876" t="s">
        <v>55</v>
      </c>
      <c r="L2876">
        <v>0</v>
      </c>
      <c r="M2876">
        <v>0</v>
      </c>
      <c r="N2876" s="1">
        <v>0</v>
      </c>
      <c r="O2876" t="s">
        <v>648</v>
      </c>
      <c r="P2876" t="s">
        <v>5140</v>
      </c>
      <c r="Q2876">
        <v>38.002124999999999</v>
      </c>
      <c r="R2876">
        <v>-121.324979</v>
      </c>
      <c r="T2876">
        <v>49965</v>
      </c>
      <c r="V2876" s="2">
        <v>5</v>
      </c>
      <c r="W2876">
        <f t="shared" si="132"/>
        <v>5</v>
      </c>
      <c r="X2876" s="1">
        <v>5</v>
      </c>
      <c r="Y2876" t="s">
        <v>59</v>
      </c>
      <c r="Z2876" t="s">
        <v>59</v>
      </c>
      <c r="AA2876">
        <v>0</v>
      </c>
      <c r="AB2876" s="1">
        <v>0</v>
      </c>
      <c r="AC2876" t="s">
        <v>59</v>
      </c>
      <c r="AD2876" t="s">
        <v>59</v>
      </c>
      <c r="AE2876" s="7">
        <f t="shared" ca="1" si="134"/>
        <v>22.544227947828254</v>
      </c>
      <c r="AF2876" s="8">
        <v>0.12559501115558613</v>
      </c>
      <c r="AG2876" t="s">
        <v>59</v>
      </c>
      <c r="AI2876" t="s">
        <v>59</v>
      </c>
      <c r="AK2876" t="s">
        <v>59</v>
      </c>
      <c r="AM2876" t="s">
        <v>59</v>
      </c>
      <c r="AN2876" t="s">
        <v>59</v>
      </c>
      <c r="AO2876" t="s">
        <v>59</v>
      </c>
      <c r="AP2876" t="s">
        <v>59</v>
      </c>
      <c r="AQ2876" t="s">
        <v>59</v>
      </c>
      <c r="AR2876" t="s">
        <v>59</v>
      </c>
      <c r="AS2876" t="s">
        <v>59</v>
      </c>
      <c r="AT2876" t="s">
        <v>59</v>
      </c>
      <c r="AU2876" t="s">
        <v>59</v>
      </c>
      <c r="AV2876" t="s">
        <v>59</v>
      </c>
      <c r="AW2876" t="s">
        <v>59</v>
      </c>
      <c r="AX2876" t="s">
        <v>59</v>
      </c>
      <c r="AY2876" t="s">
        <v>59</v>
      </c>
      <c r="AZ2876" t="s">
        <v>59</v>
      </c>
      <c r="BA2876" t="s">
        <v>59</v>
      </c>
      <c r="BB2876" t="s">
        <v>59</v>
      </c>
      <c r="BC2876" t="s">
        <v>59</v>
      </c>
      <c r="BD2876" t="s">
        <v>59</v>
      </c>
      <c r="BE2876" t="s">
        <v>59</v>
      </c>
      <c r="BF2876" t="s">
        <v>59</v>
      </c>
      <c r="BG2876" t="s">
        <v>996</v>
      </c>
      <c r="BH2876" s="1" t="s">
        <v>996</v>
      </c>
      <c r="BI2876" t="s">
        <v>59</v>
      </c>
      <c r="BJ2876" t="b">
        <v>1</v>
      </c>
      <c r="BK2876">
        <v>0</v>
      </c>
    </row>
    <row r="2877" spans="1:63">
      <c r="A2877" s="1" t="s">
        <v>5141</v>
      </c>
      <c r="B2877" t="s">
        <v>66</v>
      </c>
      <c r="D2877">
        <v>21</v>
      </c>
      <c r="E2877" t="s">
        <v>56</v>
      </c>
      <c r="F2877" t="s">
        <v>55</v>
      </c>
      <c r="G2877">
        <f t="shared" si="133"/>
        <v>21</v>
      </c>
      <c r="H2877" s="1">
        <v>21</v>
      </c>
      <c r="I2877" t="s">
        <v>56</v>
      </c>
      <c r="K2877" t="s">
        <v>55</v>
      </c>
      <c r="L2877">
        <v>0</v>
      </c>
      <c r="M2877">
        <v>0</v>
      </c>
      <c r="N2877" s="1">
        <v>0</v>
      </c>
      <c r="O2877" t="s">
        <v>648</v>
      </c>
      <c r="P2877" t="s">
        <v>2075</v>
      </c>
      <c r="Q2877">
        <v>38.033219000000003</v>
      </c>
      <c r="R2877">
        <v>-121.297433</v>
      </c>
      <c r="T2877">
        <v>40611</v>
      </c>
      <c r="V2877" s="2">
        <v>3</v>
      </c>
      <c r="W2877">
        <f t="shared" si="132"/>
        <v>3</v>
      </c>
      <c r="X2877" s="1">
        <v>3</v>
      </c>
      <c r="Y2877" t="s">
        <v>56</v>
      </c>
      <c r="Z2877">
        <v>6</v>
      </c>
      <c r="AA2877">
        <v>6</v>
      </c>
      <c r="AB2877" s="1">
        <v>6</v>
      </c>
      <c r="AC2877">
        <v>32</v>
      </c>
      <c r="AD2877" t="s">
        <v>59</v>
      </c>
      <c r="AE2877" s="7">
        <f t="shared" ca="1" si="134"/>
        <v>32</v>
      </c>
      <c r="AF2877" s="8">
        <v>32</v>
      </c>
      <c r="AG2877" t="s">
        <v>56</v>
      </c>
      <c r="AI2877">
        <v>19.3</v>
      </c>
      <c r="AK2877" t="s">
        <v>55</v>
      </c>
      <c r="AM2877" t="s">
        <v>56</v>
      </c>
      <c r="AN2877" t="s">
        <v>68</v>
      </c>
      <c r="AO2877">
        <v>47</v>
      </c>
      <c r="AP2877" t="s">
        <v>59</v>
      </c>
      <c r="AQ2877" t="s">
        <v>55</v>
      </c>
      <c r="AR2877" t="s">
        <v>55</v>
      </c>
      <c r="AS2877" t="s">
        <v>55</v>
      </c>
      <c r="AT2877" t="s">
        <v>55</v>
      </c>
      <c r="AU2877" t="s">
        <v>55</v>
      </c>
      <c r="AV2877" t="s">
        <v>55</v>
      </c>
      <c r="AW2877" t="s">
        <v>56</v>
      </c>
      <c r="AX2877" t="s">
        <v>62</v>
      </c>
      <c r="AY2877" t="s">
        <v>56</v>
      </c>
      <c r="AZ2877" t="s">
        <v>63</v>
      </c>
      <c r="BA2877">
        <v>75.5</v>
      </c>
      <c r="BB2877" t="s">
        <v>59</v>
      </c>
      <c r="BC2877">
        <v>0</v>
      </c>
      <c r="BD2877">
        <v>0</v>
      </c>
      <c r="BE2877">
        <v>617.6</v>
      </c>
      <c r="BF2877">
        <v>2942.3</v>
      </c>
      <c r="BG2877" t="s">
        <v>59</v>
      </c>
      <c r="BH2877" s="1" t="s">
        <v>59</v>
      </c>
      <c r="BI2877" t="b">
        <v>1</v>
      </c>
      <c r="BJ2877" t="s">
        <v>59</v>
      </c>
      <c r="BK2877">
        <v>0</v>
      </c>
    </row>
    <row r="2878" spans="1:63">
      <c r="A2878" s="1" t="s">
        <v>5142</v>
      </c>
      <c r="B2878" t="s">
        <v>54</v>
      </c>
      <c r="D2878">
        <v>46</v>
      </c>
      <c r="E2878" t="s">
        <v>55</v>
      </c>
      <c r="F2878" t="s">
        <v>55</v>
      </c>
      <c r="G2878">
        <f t="shared" si="133"/>
        <v>46</v>
      </c>
      <c r="H2878" s="1">
        <v>46</v>
      </c>
      <c r="I2878" t="s">
        <v>55</v>
      </c>
      <c r="K2878" t="s">
        <v>55</v>
      </c>
      <c r="L2878">
        <v>0</v>
      </c>
      <c r="M2878">
        <v>0</v>
      </c>
      <c r="N2878" s="1">
        <v>0</v>
      </c>
      <c r="O2878" t="s">
        <v>648</v>
      </c>
      <c r="P2878" t="s">
        <v>5143</v>
      </c>
      <c r="Q2878">
        <v>38.049456999999997</v>
      </c>
      <c r="R2878">
        <v>-121.21653000000001</v>
      </c>
      <c r="T2878">
        <v>6951</v>
      </c>
      <c r="V2878" s="2" t="s">
        <v>59</v>
      </c>
      <c r="W2878" t="e">
        <f t="shared" si="132"/>
        <v>#N/A</v>
      </c>
      <c r="X2878" s="1" t="e">
        <v>#N/A</v>
      </c>
      <c r="Y2878" t="s">
        <v>55</v>
      </c>
      <c r="Z2878" t="s">
        <v>59</v>
      </c>
      <c r="AA2878">
        <v>0</v>
      </c>
      <c r="AB2878" s="1">
        <v>0</v>
      </c>
      <c r="AC2878" t="s">
        <v>59</v>
      </c>
      <c r="AD2878" t="s">
        <v>73</v>
      </c>
      <c r="AE2878" s="7">
        <f t="shared" ca="1" si="134"/>
        <v>31</v>
      </c>
      <c r="AF2878" s="8">
        <v>31</v>
      </c>
      <c r="AG2878" t="s">
        <v>55</v>
      </c>
      <c r="AI2878">
        <v>0</v>
      </c>
      <c r="AK2878" t="s">
        <v>55</v>
      </c>
      <c r="AM2878" t="s">
        <v>56</v>
      </c>
      <c r="AN2878" t="s">
        <v>61</v>
      </c>
      <c r="AO2878">
        <v>8</v>
      </c>
      <c r="AP2878" t="s">
        <v>56</v>
      </c>
      <c r="AQ2878" t="s">
        <v>55</v>
      </c>
      <c r="AR2878" t="s">
        <v>55</v>
      </c>
      <c r="AS2878" t="s">
        <v>56</v>
      </c>
      <c r="AT2878" t="s">
        <v>55</v>
      </c>
      <c r="AU2878" t="s">
        <v>55</v>
      </c>
      <c r="AV2878" t="s">
        <v>55</v>
      </c>
      <c r="AW2878" t="s">
        <v>56</v>
      </c>
      <c r="AX2878" t="s">
        <v>145</v>
      </c>
      <c r="AY2878" t="s">
        <v>55</v>
      </c>
      <c r="AZ2878" t="s">
        <v>83</v>
      </c>
      <c r="BA2878">
        <v>35.6</v>
      </c>
      <c r="BB2878">
        <v>1072.5999999999999</v>
      </c>
      <c r="BC2878">
        <v>0</v>
      </c>
      <c r="BD2878">
        <v>0</v>
      </c>
      <c r="BE2878">
        <v>0</v>
      </c>
      <c r="BF2878">
        <v>1072.5999999999999</v>
      </c>
      <c r="BG2878" t="s">
        <v>59</v>
      </c>
      <c r="BH2878" s="1" t="s">
        <v>59</v>
      </c>
      <c r="BI2878" t="b">
        <v>1</v>
      </c>
      <c r="BJ2878" t="s">
        <v>59</v>
      </c>
      <c r="BK2878">
        <v>0</v>
      </c>
    </row>
    <row r="2879" spans="1:63">
      <c r="A2879" s="1" t="s">
        <v>5144</v>
      </c>
      <c r="B2879" t="s">
        <v>59</v>
      </c>
      <c r="D2879">
        <v>62</v>
      </c>
      <c r="E2879" t="s">
        <v>55</v>
      </c>
      <c r="F2879" t="s">
        <v>55</v>
      </c>
      <c r="G2879">
        <f t="shared" si="133"/>
        <v>62</v>
      </c>
      <c r="H2879" s="1">
        <v>62</v>
      </c>
      <c r="I2879" t="s">
        <v>55</v>
      </c>
      <c r="K2879" t="s">
        <v>55</v>
      </c>
      <c r="L2879">
        <v>0</v>
      </c>
      <c r="M2879">
        <v>0</v>
      </c>
      <c r="N2879" s="1">
        <v>0</v>
      </c>
      <c r="O2879" t="s">
        <v>648</v>
      </c>
      <c r="P2879" t="s">
        <v>1779</v>
      </c>
      <c r="Q2879">
        <v>37.946281999999997</v>
      </c>
      <c r="R2879">
        <v>-121.139499</v>
      </c>
      <c r="T2879">
        <v>23789</v>
      </c>
      <c r="V2879" s="2">
        <v>4</v>
      </c>
      <c r="W2879">
        <f t="shared" si="132"/>
        <v>4</v>
      </c>
      <c r="X2879" s="1">
        <v>4</v>
      </c>
      <c r="Y2879" t="s">
        <v>55</v>
      </c>
      <c r="Z2879">
        <v>0</v>
      </c>
      <c r="AA2879">
        <v>0</v>
      </c>
      <c r="AB2879" s="1">
        <v>0</v>
      </c>
      <c r="AC2879">
        <v>3</v>
      </c>
      <c r="AD2879" t="s">
        <v>60</v>
      </c>
      <c r="AE2879" s="7">
        <f t="shared" ca="1" si="134"/>
        <v>3</v>
      </c>
      <c r="AF2879" s="8">
        <v>3</v>
      </c>
      <c r="AG2879" t="s">
        <v>59</v>
      </c>
      <c r="AI2879">
        <v>20.100000000000001</v>
      </c>
      <c r="AK2879" t="s">
        <v>56</v>
      </c>
      <c r="AM2879" t="s">
        <v>56</v>
      </c>
      <c r="AN2879" t="s">
        <v>61</v>
      </c>
      <c r="AO2879">
        <v>29</v>
      </c>
      <c r="AP2879" t="s">
        <v>55</v>
      </c>
      <c r="AQ2879" t="s">
        <v>55</v>
      </c>
      <c r="AR2879" t="s">
        <v>55</v>
      </c>
      <c r="AS2879" t="s">
        <v>59</v>
      </c>
      <c r="AT2879" t="s">
        <v>56</v>
      </c>
      <c r="AU2879" t="s">
        <v>55</v>
      </c>
      <c r="AV2879" t="s">
        <v>55</v>
      </c>
      <c r="AW2879" t="s">
        <v>55</v>
      </c>
      <c r="AX2879" t="s">
        <v>62</v>
      </c>
      <c r="AY2879" t="s">
        <v>56</v>
      </c>
      <c r="AZ2879" t="s">
        <v>63</v>
      </c>
      <c r="BA2879">
        <v>60.25</v>
      </c>
      <c r="BB2879">
        <v>170.5</v>
      </c>
      <c r="BC2879">
        <v>0</v>
      </c>
      <c r="BD2879">
        <v>70</v>
      </c>
      <c r="BE2879">
        <v>60.3</v>
      </c>
      <c r="BF2879">
        <v>300.8</v>
      </c>
      <c r="BG2879" t="s">
        <v>996</v>
      </c>
      <c r="BH2879" s="1" t="s">
        <v>996</v>
      </c>
      <c r="BI2879" t="s">
        <v>59</v>
      </c>
      <c r="BJ2879" t="b">
        <v>1</v>
      </c>
      <c r="BK2879">
        <v>0</v>
      </c>
    </row>
    <row r="2880" spans="1:63">
      <c r="A2880" s="1" t="s">
        <v>5145</v>
      </c>
      <c r="B2880" t="s">
        <v>66</v>
      </c>
      <c r="D2880">
        <v>59</v>
      </c>
      <c r="E2880" t="s">
        <v>55</v>
      </c>
      <c r="F2880" t="s">
        <v>55</v>
      </c>
      <c r="G2880">
        <f t="shared" si="133"/>
        <v>59</v>
      </c>
      <c r="H2880" s="1">
        <v>59</v>
      </c>
      <c r="I2880" t="s">
        <v>55</v>
      </c>
      <c r="K2880" t="s">
        <v>55</v>
      </c>
      <c r="L2880">
        <v>0</v>
      </c>
      <c r="M2880">
        <v>0</v>
      </c>
      <c r="N2880" s="1">
        <v>0</v>
      </c>
      <c r="O2880" t="s">
        <v>427</v>
      </c>
      <c r="P2880" t="s">
        <v>428</v>
      </c>
      <c r="Q2880">
        <v>38.071326999999997</v>
      </c>
      <c r="R2880">
        <v>-120.632221</v>
      </c>
      <c r="T2880">
        <v>4264</v>
      </c>
      <c r="V2880" s="2">
        <v>5</v>
      </c>
      <c r="W2880">
        <f t="shared" si="132"/>
        <v>5</v>
      </c>
      <c r="X2880" s="1">
        <v>5</v>
      </c>
      <c r="Y2880" t="s">
        <v>55</v>
      </c>
      <c r="Z2880">
        <v>0</v>
      </c>
      <c r="AA2880">
        <v>0</v>
      </c>
      <c r="AB2880" s="1">
        <v>0</v>
      </c>
      <c r="AC2880">
        <v>41</v>
      </c>
      <c r="AD2880" t="s">
        <v>88</v>
      </c>
      <c r="AE2880" s="7">
        <f t="shared" ca="1" si="134"/>
        <v>41</v>
      </c>
      <c r="AF2880" s="8">
        <v>41</v>
      </c>
      <c r="AG2880" t="s">
        <v>55</v>
      </c>
      <c r="AI2880">
        <v>0</v>
      </c>
      <c r="AK2880" t="s">
        <v>55</v>
      </c>
      <c r="AM2880" t="s">
        <v>56</v>
      </c>
      <c r="AN2880" t="s">
        <v>59</v>
      </c>
      <c r="AO2880" t="s">
        <v>59</v>
      </c>
      <c r="AP2880" t="s">
        <v>55</v>
      </c>
      <c r="AQ2880" t="s">
        <v>56</v>
      </c>
      <c r="AR2880" t="s">
        <v>59</v>
      </c>
      <c r="AS2880" t="s">
        <v>55</v>
      </c>
      <c r="AT2880" t="s">
        <v>55</v>
      </c>
      <c r="AU2880" t="s">
        <v>56</v>
      </c>
      <c r="AV2880" t="s">
        <v>56</v>
      </c>
      <c r="AW2880" t="s">
        <v>56</v>
      </c>
      <c r="AX2880" t="s">
        <v>62</v>
      </c>
      <c r="AY2880" t="s">
        <v>56</v>
      </c>
      <c r="AZ2880" t="s">
        <v>63</v>
      </c>
      <c r="BA2880">
        <v>40.35</v>
      </c>
      <c r="BB2880">
        <v>1677.85</v>
      </c>
      <c r="BC2880">
        <v>0</v>
      </c>
      <c r="BD2880" t="s">
        <v>59</v>
      </c>
      <c r="BE2880">
        <v>0</v>
      </c>
      <c r="BF2880">
        <v>1677.85</v>
      </c>
      <c r="BG2880" t="s">
        <v>59</v>
      </c>
      <c r="BH2880" s="1" t="s">
        <v>59</v>
      </c>
      <c r="BI2880" t="s">
        <v>59</v>
      </c>
      <c r="BJ2880" t="b">
        <v>1</v>
      </c>
      <c r="BK2880">
        <v>1</v>
      </c>
    </row>
    <row r="2881" spans="1:63">
      <c r="A2881" s="1" t="s">
        <v>5146</v>
      </c>
      <c r="B2881" t="s">
        <v>59</v>
      </c>
      <c r="D2881">
        <v>59</v>
      </c>
      <c r="E2881" t="s">
        <v>55</v>
      </c>
      <c r="F2881" t="s">
        <v>55</v>
      </c>
      <c r="G2881">
        <f t="shared" si="133"/>
        <v>59</v>
      </c>
      <c r="H2881" s="1">
        <v>59</v>
      </c>
      <c r="I2881" t="s">
        <v>55</v>
      </c>
      <c r="K2881" t="s">
        <v>55</v>
      </c>
      <c r="L2881">
        <v>0</v>
      </c>
      <c r="M2881">
        <v>0</v>
      </c>
      <c r="N2881" s="1">
        <v>0</v>
      </c>
      <c r="O2881" t="s">
        <v>3501</v>
      </c>
      <c r="P2881" t="s">
        <v>3502</v>
      </c>
      <c r="Q2881">
        <v>38.321530000000003</v>
      </c>
      <c r="R2881">
        <v>-120.236358</v>
      </c>
      <c r="T2881">
        <v>5159</v>
      </c>
      <c r="V2881" s="2">
        <v>4</v>
      </c>
      <c r="W2881">
        <f t="shared" si="132"/>
        <v>4</v>
      </c>
      <c r="X2881" s="1">
        <v>4</v>
      </c>
      <c r="Y2881" t="s">
        <v>55</v>
      </c>
      <c r="Z2881">
        <v>0</v>
      </c>
      <c r="AA2881">
        <v>0</v>
      </c>
      <c r="AB2881" s="1">
        <v>0</v>
      </c>
      <c r="AC2881">
        <v>1</v>
      </c>
      <c r="AD2881" t="s">
        <v>59</v>
      </c>
      <c r="AE2881" s="7">
        <f t="shared" ca="1" si="134"/>
        <v>1</v>
      </c>
      <c r="AF2881" s="8">
        <v>1</v>
      </c>
      <c r="AG2881" t="s">
        <v>56</v>
      </c>
      <c r="AI2881">
        <v>7.8</v>
      </c>
      <c r="AK2881" t="s">
        <v>55</v>
      </c>
      <c r="AM2881" t="s">
        <v>55</v>
      </c>
      <c r="AN2881" t="s">
        <v>60</v>
      </c>
      <c r="AO2881">
        <v>0</v>
      </c>
      <c r="AP2881" t="s">
        <v>55</v>
      </c>
      <c r="AQ2881" t="s">
        <v>55</v>
      </c>
      <c r="AR2881" t="s">
        <v>59</v>
      </c>
      <c r="AS2881" t="s">
        <v>55</v>
      </c>
      <c r="AT2881" t="s">
        <v>55</v>
      </c>
      <c r="AU2881" t="s">
        <v>55</v>
      </c>
      <c r="AV2881" t="s">
        <v>59</v>
      </c>
      <c r="AW2881" t="s">
        <v>55</v>
      </c>
      <c r="AX2881" t="s">
        <v>62</v>
      </c>
      <c r="AY2881" t="s">
        <v>55</v>
      </c>
      <c r="AZ2881" t="s">
        <v>63</v>
      </c>
      <c r="BA2881" t="s">
        <v>59</v>
      </c>
      <c r="BB2881">
        <v>18.850000000000001</v>
      </c>
      <c r="BC2881">
        <v>0</v>
      </c>
      <c r="BD2881">
        <v>0</v>
      </c>
      <c r="BE2881" t="s">
        <v>59</v>
      </c>
      <c r="BF2881">
        <v>26.65</v>
      </c>
      <c r="BG2881" t="s">
        <v>996</v>
      </c>
      <c r="BH2881" s="1" t="s">
        <v>996</v>
      </c>
      <c r="BI2881" t="s">
        <v>59</v>
      </c>
      <c r="BJ2881" t="b">
        <v>1</v>
      </c>
      <c r="BK2881">
        <v>0</v>
      </c>
    </row>
    <row r="2882" spans="1:63">
      <c r="A2882" s="1" t="s">
        <v>5147</v>
      </c>
      <c r="B2882" t="s">
        <v>66</v>
      </c>
      <c r="D2882">
        <v>48</v>
      </c>
      <c r="E2882" t="s">
        <v>55</v>
      </c>
      <c r="F2882" t="s">
        <v>55</v>
      </c>
      <c r="G2882">
        <f t="shared" si="133"/>
        <v>48</v>
      </c>
      <c r="H2882" s="1">
        <v>48</v>
      </c>
      <c r="I2882" t="s">
        <v>56</v>
      </c>
      <c r="K2882" t="s">
        <v>56</v>
      </c>
      <c r="L2882">
        <v>1</v>
      </c>
      <c r="M2882">
        <v>1</v>
      </c>
      <c r="N2882" s="1">
        <v>1</v>
      </c>
      <c r="O2882" t="s">
        <v>59</v>
      </c>
      <c r="P2882" t="s">
        <v>3505</v>
      </c>
      <c r="Q2882">
        <v>38.233879000000002</v>
      </c>
      <c r="R2882">
        <v>-120.861666</v>
      </c>
      <c r="T2882">
        <v>75</v>
      </c>
      <c r="V2882" s="2">
        <v>4</v>
      </c>
      <c r="W2882">
        <f t="shared" ref="W2882:W2945" si="135">_xlfn.IFS(V2882&lt;&gt;"NA", V2882, BG2882="Competitor", 1, BG2882="Dissatisfaction", 1, BG2882="Price", 2, BG2882="Other", 2, BG2882="Attitude", 2, BG2882="No Churn", 4)</f>
        <v>4</v>
      </c>
      <c r="X2882" s="1">
        <v>4</v>
      </c>
      <c r="Y2882" t="s">
        <v>56</v>
      </c>
      <c r="Z2882">
        <v>7</v>
      </c>
      <c r="AA2882">
        <v>7</v>
      </c>
      <c r="AB2882" s="1">
        <v>7</v>
      </c>
      <c r="AC2882">
        <v>45</v>
      </c>
      <c r="AD2882" t="s">
        <v>88</v>
      </c>
      <c r="AE2882" s="7">
        <f t="shared" ca="1" si="134"/>
        <v>45</v>
      </c>
      <c r="AF2882" s="8">
        <v>45</v>
      </c>
      <c r="AG2882" t="s">
        <v>56</v>
      </c>
      <c r="AI2882">
        <v>20.11</v>
      </c>
      <c r="AK2882" t="s">
        <v>56</v>
      </c>
      <c r="AM2882" t="s">
        <v>55</v>
      </c>
      <c r="AN2882" t="s">
        <v>60</v>
      </c>
      <c r="AO2882">
        <v>0</v>
      </c>
      <c r="AP2882" t="s">
        <v>59</v>
      </c>
      <c r="AQ2882" t="s">
        <v>55</v>
      </c>
      <c r="AR2882" t="s">
        <v>59</v>
      </c>
      <c r="AS2882" t="s">
        <v>55</v>
      </c>
      <c r="AT2882" t="s">
        <v>55</v>
      </c>
      <c r="AU2882" t="s">
        <v>55</v>
      </c>
      <c r="AV2882" t="s">
        <v>59</v>
      </c>
      <c r="AW2882" t="s">
        <v>55</v>
      </c>
      <c r="AX2882" t="s">
        <v>363</v>
      </c>
      <c r="AY2882" t="s">
        <v>59</v>
      </c>
      <c r="AZ2882" t="s">
        <v>63</v>
      </c>
      <c r="BA2882">
        <v>24.65</v>
      </c>
      <c r="BB2882">
        <v>1138.8</v>
      </c>
      <c r="BC2882">
        <v>0</v>
      </c>
      <c r="BD2882">
        <v>0</v>
      </c>
      <c r="BE2882">
        <v>904.95</v>
      </c>
      <c r="BF2882" t="s">
        <v>59</v>
      </c>
      <c r="BG2882" t="s">
        <v>59</v>
      </c>
      <c r="BH2882" s="1" t="s">
        <v>59</v>
      </c>
      <c r="BI2882" t="b">
        <v>1</v>
      </c>
      <c r="BJ2882" t="s">
        <v>59</v>
      </c>
      <c r="BK2882">
        <v>0</v>
      </c>
    </row>
    <row r="2883" spans="1:63">
      <c r="A2883" s="1" t="s">
        <v>5148</v>
      </c>
      <c r="B2883" t="s">
        <v>54</v>
      </c>
      <c r="D2883">
        <v>55</v>
      </c>
      <c r="E2883" t="s">
        <v>55</v>
      </c>
      <c r="F2883" t="s">
        <v>55</v>
      </c>
      <c r="G2883">
        <f t="shared" ref="G2883:G2946" si="136">IF(D2883&lt;&gt;"NA", D2883, IF(E2883="Yes",24, IF(F2883="Yes", 72, 47)))</f>
        <v>55</v>
      </c>
      <c r="H2883" s="1">
        <v>55</v>
      </c>
      <c r="I2883" t="s">
        <v>56</v>
      </c>
      <c r="K2883" t="s">
        <v>55</v>
      </c>
      <c r="L2883">
        <v>0</v>
      </c>
      <c r="M2883">
        <v>0</v>
      </c>
      <c r="N2883" s="1">
        <v>0</v>
      </c>
      <c r="O2883" t="s">
        <v>59</v>
      </c>
      <c r="P2883" t="s">
        <v>3508</v>
      </c>
      <c r="Q2883">
        <v>38.227285000000002</v>
      </c>
      <c r="R2883" t="s">
        <v>59</v>
      </c>
      <c r="T2883">
        <v>722</v>
      </c>
      <c r="V2883" s="2">
        <v>4</v>
      </c>
      <c r="W2883">
        <f t="shared" si="135"/>
        <v>4</v>
      </c>
      <c r="X2883" s="1">
        <v>4</v>
      </c>
      <c r="Y2883" t="s">
        <v>56</v>
      </c>
      <c r="Z2883">
        <v>4</v>
      </c>
      <c r="AA2883">
        <v>4</v>
      </c>
      <c r="AB2883" s="1">
        <v>4</v>
      </c>
      <c r="AC2883">
        <v>70</v>
      </c>
      <c r="AD2883" t="s">
        <v>233</v>
      </c>
      <c r="AE2883" s="7">
        <f t="shared" ref="AE2883:AE2946" ca="1" si="137">IF(AC2883&lt;&gt;"NA",AC2883,_xlfn.IFS(AD2883="Offer A",70,AD2883="Offer B",53,AD2883="Offer C",31,AD2883="Offer D",16,AD2883="Offer E",4,OR(AD2883="None",AD2883="Na"),72*_xlfn.BETA.INV(RAND(),0.526,0.673)))</f>
        <v>70</v>
      </c>
      <c r="AF2883" s="8">
        <v>70</v>
      </c>
      <c r="AG2883" t="s">
        <v>56</v>
      </c>
      <c r="AI2883">
        <v>33.369999999999997</v>
      </c>
      <c r="AK2883" t="s">
        <v>56</v>
      </c>
      <c r="AM2883" t="s">
        <v>56</v>
      </c>
      <c r="AN2883" t="s">
        <v>61</v>
      </c>
      <c r="AO2883">
        <v>9</v>
      </c>
      <c r="AP2883" t="s">
        <v>55</v>
      </c>
      <c r="AQ2883" t="s">
        <v>56</v>
      </c>
      <c r="AR2883" t="s">
        <v>59</v>
      </c>
      <c r="AS2883" t="s">
        <v>56</v>
      </c>
      <c r="AT2883" t="s">
        <v>56</v>
      </c>
      <c r="AU2883" t="s">
        <v>55</v>
      </c>
      <c r="AV2883" t="s">
        <v>55</v>
      </c>
      <c r="AW2883" t="s">
        <v>59</v>
      </c>
      <c r="AX2883" t="s">
        <v>363</v>
      </c>
      <c r="AY2883" t="s">
        <v>55</v>
      </c>
      <c r="AZ2883" t="s">
        <v>138</v>
      </c>
      <c r="BA2883">
        <v>76.099999999999994</v>
      </c>
      <c r="BB2883">
        <v>5264.25</v>
      </c>
      <c r="BC2883">
        <v>0</v>
      </c>
      <c r="BD2883">
        <v>110</v>
      </c>
      <c r="BE2883">
        <v>2335.9</v>
      </c>
      <c r="BF2883" t="s">
        <v>59</v>
      </c>
      <c r="BG2883" t="s">
        <v>59</v>
      </c>
      <c r="BH2883" s="1" t="s">
        <v>59</v>
      </c>
      <c r="BI2883" t="b">
        <v>1</v>
      </c>
      <c r="BJ2883" t="s">
        <v>59</v>
      </c>
      <c r="BK2883">
        <v>0</v>
      </c>
    </row>
    <row r="2884" spans="1:63">
      <c r="A2884" s="1" t="s">
        <v>5149</v>
      </c>
      <c r="B2884" t="s">
        <v>66</v>
      </c>
      <c r="D2884">
        <v>62</v>
      </c>
      <c r="E2884" t="s">
        <v>55</v>
      </c>
      <c r="F2884" t="s">
        <v>55</v>
      </c>
      <c r="G2884">
        <f t="shared" si="136"/>
        <v>62</v>
      </c>
      <c r="H2884" s="1">
        <v>62</v>
      </c>
      <c r="I2884" t="s">
        <v>55</v>
      </c>
      <c r="K2884" t="s">
        <v>55</v>
      </c>
      <c r="L2884">
        <v>0</v>
      </c>
      <c r="M2884">
        <v>0</v>
      </c>
      <c r="N2884" s="1">
        <v>0</v>
      </c>
      <c r="O2884" t="s">
        <v>59</v>
      </c>
      <c r="P2884" t="s">
        <v>59</v>
      </c>
      <c r="Q2884" t="s">
        <v>59</v>
      </c>
      <c r="R2884" t="s">
        <v>59</v>
      </c>
      <c r="T2884" t="s">
        <v>59</v>
      </c>
      <c r="V2884" s="2" t="s">
        <v>59</v>
      </c>
      <c r="W2884" t="e">
        <f t="shared" si="135"/>
        <v>#N/A</v>
      </c>
      <c r="X2884" s="1" t="e">
        <v>#N/A</v>
      </c>
      <c r="Y2884" t="s">
        <v>55</v>
      </c>
      <c r="Z2884">
        <v>0</v>
      </c>
      <c r="AA2884">
        <v>0</v>
      </c>
      <c r="AB2884" s="1">
        <v>0</v>
      </c>
      <c r="AC2884">
        <v>53</v>
      </c>
      <c r="AD2884" t="s">
        <v>59</v>
      </c>
      <c r="AE2884" s="7">
        <f t="shared" ca="1" si="137"/>
        <v>53</v>
      </c>
      <c r="AF2884" s="8">
        <v>53</v>
      </c>
      <c r="AG2884" t="s">
        <v>56</v>
      </c>
      <c r="AI2884">
        <v>10.32</v>
      </c>
      <c r="AK2884" t="s">
        <v>55</v>
      </c>
      <c r="AM2884" t="s">
        <v>55</v>
      </c>
      <c r="AN2884" t="s">
        <v>60</v>
      </c>
      <c r="AO2884">
        <v>0</v>
      </c>
      <c r="AP2884" t="s">
        <v>55</v>
      </c>
      <c r="AQ2884" t="s">
        <v>55</v>
      </c>
      <c r="AR2884" t="s">
        <v>55</v>
      </c>
      <c r="AS2884" t="s">
        <v>55</v>
      </c>
      <c r="AT2884" t="s">
        <v>55</v>
      </c>
      <c r="AU2884" t="s">
        <v>55</v>
      </c>
      <c r="AV2884" t="s">
        <v>55</v>
      </c>
      <c r="AW2884" t="s">
        <v>55</v>
      </c>
      <c r="AX2884" t="s">
        <v>363</v>
      </c>
      <c r="AY2884" t="s">
        <v>55</v>
      </c>
      <c r="AZ2884" t="s">
        <v>83</v>
      </c>
      <c r="BA2884">
        <v>18.7</v>
      </c>
      <c r="BB2884">
        <v>1005.7</v>
      </c>
      <c r="BC2884">
        <v>0</v>
      </c>
      <c r="BD2884">
        <v>0</v>
      </c>
      <c r="BE2884">
        <v>546.96</v>
      </c>
      <c r="BF2884">
        <v>1552.66</v>
      </c>
      <c r="BG2884" t="s">
        <v>59</v>
      </c>
      <c r="BH2884" s="1" t="s">
        <v>59</v>
      </c>
      <c r="BI2884" t="s">
        <v>59</v>
      </c>
      <c r="BJ2884" t="b">
        <v>1</v>
      </c>
      <c r="BK2884">
        <v>1</v>
      </c>
    </row>
    <row r="2885" spans="1:63">
      <c r="A2885" s="1" t="s">
        <v>5150</v>
      </c>
      <c r="B2885" t="s">
        <v>66</v>
      </c>
      <c r="D2885">
        <v>44</v>
      </c>
      <c r="E2885" t="s">
        <v>55</v>
      </c>
      <c r="F2885" t="s">
        <v>55</v>
      </c>
      <c r="G2885">
        <f t="shared" si="136"/>
        <v>44</v>
      </c>
      <c r="H2885" s="1">
        <v>44</v>
      </c>
      <c r="I2885" t="s">
        <v>56</v>
      </c>
      <c r="K2885" t="s">
        <v>55</v>
      </c>
      <c r="L2885">
        <v>0</v>
      </c>
      <c r="M2885">
        <v>0</v>
      </c>
      <c r="N2885" s="1">
        <v>0</v>
      </c>
      <c r="O2885" t="s">
        <v>1494</v>
      </c>
      <c r="P2885" t="s">
        <v>1495</v>
      </c>
      <c r="Q2885">
        <v>37.873283000000001</v>
      </c>
      <c r="R2885">
        <v>-121.292034</v>
      </c>
      <c r="T2885">
        <v>5094</v>
      </c>
      <c r="V2885" s="2">
        <v>3</v>
      </c>
      <c r="W2885">
        <f t="shared" si="135"/>
        <v>3</v>
      </c>
      <c r="X2885" s="1">
        <v>3</v>
      </c>
      <c r="Y2885" t="s">
        <v>56</v>
      </c>
      <c r="Z2885">
        <v>8</v>
      </c>
      <c r="AA2885">
        <v>8</v>
      </c>
      <c r="AB2885" s="1">
        <v>8</v>
      </c>
      <c r="AC2885">
        <v>60</v>
      </c>
      <c r="AD2885" t="s">
        <v>88</v>
      </c>
      <c r="AE2885" s="7">
        <f t="shared" ca="1" si="137"/>
        <v>60</v>
      </c>
      <c r="AF2885" s="8">
        <v>60</v>
      </c>
      <c r="AG2885" t="s">
        <v>56</v>
      </c>
      <c r="AI2885" t="s">
        <v>59</v>
      </c>
      <c r="AK2885" t="s">
        <v>56</v>
      </c>
      <c r="AM2885" t="s">
        <v>56</v>
      </c>
      <c r="AN2885" t="s">
        <v>68</v>
      </c>
      <c r="AO2885">
        <v>19</v>
      </c>
      <c r="AP2885" t="s">
        <v>59</v>
      </c>
      <c r="AQ2885" t="s">
        <v>56</v>
      </c>
      <c r="AR2885" t="s">
        <v>59</v>
      </c>
      <c r="AS2885" t="s">
        <v>59</v>
      </c>
      <c r="AT2885" t="s">
        <v>59</v>
      </c>
      <c r="AU2885" t="s">
        <v>56</v>
      </c>
      <c r="AV2885" t="s">
        <v>56</v>
      </c>
      <c r="AW2885" t="s">
        <v>56</v>
      </c>
      <c r="AX2885" t="s">
        <v>62</v>
      </c>
      <c r="AY2885" t="s">
        <v>56</v>
      </c>
      <c r="AZ2885" t="s">
        <v>138</v>
      </c>
      <c r="BA2885">
        <v>94.1</v>
      </c>
      <c r="BB2885">
        <v>5475.9</v>
      </c>
      <c r="BC2885">
        <v>0</v>
      </c>
      <c r="BD2885">
        <v>0</v>
      </c>
      <c r="BE2885">
        <v>932.4</v>
      </c>
      <c r="BF2885">
        <v>6408.3</v>
      </c>
      <c r="BG2885" t="s">
        <v>996</v>
      </c>
      <c r="BH2885" s="1" t="s">
        <v>996</v>
      </c>
      <c r="BI2885" t="s">
        <v>59</v>
      </c>
      <c r="BJ2885" t="b">
        <v>1</v>
      </c>
      <c r="BK2885">
        <v>0</v>
      </c>
    </row>
    <row r="2886" spans="1:63">
      <c r="A2886" s="1" t="s">
        <v>5151</v>
      </c>
      <c r="B2886" t="s">
        <v>54</v>
      </c>
      <c r="D2886">
        <v>41</v>
      </c>
      <c r="E2886" t="s">
        <v>55</v>
      </c>
      <c r="F2886" t="s">
        <v>55</v>
      </c>
      <c r="G2886">
        <f t="shared" si="136"/>
        <v>41</v>
      </c>
      <c r="H2886" s="1">
        <v>41</v>
      </c>
      <c r="I2886" t="s">
        <v>55</v>
      </c>
      <c r="K2886" t="s">
        <v>55</v>
      </c>
      <c r="L2886">
        <v>0</v>
      </c>
      <c r="M2886">
        <v>0</v>
      </c>
      <c r="N2886" s="1">
        <v>0</v>
      </c>
      <c r="O2886" t="s">
        <v>5152</v>
      </c>
      <c r="P2886" t="s">
        <v>5153</v>
      </c>
      <c r="Q2886">
        <v>38.304194000000003</v>
      </c>
      <c r="R2886">
        <v>-120.592431</v>
      </c>
      <c r="T2886">
        <v>2718</v>
      </c>
      <c r="V2886" s="2">
        <v>3</v>
      </c>
      <c r="W2886">
        <f t="shared" si="135"/>
        <v>3</v>
      </c>
      <c r="X2886" s="1">
        <v>3</v>
      </c>
      <c r="Y2886" t="s">
        <v>55</v>
      </c>
      <c r="Z2886">
        <v>0</v>
      </c>
      <c r="AA2886">
        <v>0</v>
      </c>
      <c r="AB2886" s="1">
        <v>0</v>
      </c>
      <c r="AC2886">
        <v>25</v>
      </c>
      <c r="AD2886" t="s">
        <v>73</v>
      </c>
      <c r="AE2886" s="7">
        <f t="shared" ca="1" si="137"/>
        <v>25</v>
      </c>
      <c r="AF2886" s="8">
        <v>25</v>
      </c>
      <c r="AG2886" t="s">
        <v>56</v>
      </c>
      <c r="AI2886">
        <v>7.17</v>
      </c>
      <c r="AK2886" t="s">
        <v>55</v>
      </c>
      <c r="AM2886" t="s">
        <v>55</v>
      </c>
      <c r="AN2886" t="s">
        <v>60</v>
      </c>
      <c r="AO2886">
        <v>0</v>
      </c>
      <c r="AP2886" t="s">
        <v>55</v>
      </c>
      <c r="AQ2886" t="s">
        <v>55</v>
      </c>
      <c r="AR2886" t="s">
        <v>59</v>
      </c>
      <c r="AS2886" t="s">
        <v>55</v>
      </c>
      <c r="AT2886" t="s">
        <v>59</v>
      </c>
      <c r="AU2886" t="s">
        <v>55</v>
      </c>
      <c r="AV2886" t="s">
        <v>55</v>
      </c>
      <c r="AW2886" t="s">
        <v>55</v>
      </c>
      <c r="AX2886" t="s">
        <v>145</v>
      </c>
      <c r="AY2886" t="s">
        <v>55</v>
      </c>
      <c r="AZ2886" t="s">
        <v>59</v>
      </c>
      <c r="BA2886" t="s">
        <v>59</v>
      </c>
      <c r="BB2886">
        <v>510.8</v>
      </c>
      <c r="BC2886">
        <v>0</v>
      </c>
      <c r="BD2886">
        <v>0</v>
      </c>
      <c r="BE2886">
        <v>179.25</v>
      </c>
      <c r="BF2886">
        <v>690.05</v>
      </c>
      <c r="BG2886" t="s">
        <v>996</v>
      </c>
      <c r="BH2886" s="1" t="s">
        <v>996</v>
      </c>
      <c r="BI2886" t="s">
        <v>59</v>
      </c>
      <c r="BJ2886" t="b">
        <v>1</v>
      </c>
      <c r="BK2886">
        <v>0</v>
      </c>
    </row>
    <row r="2887" spans="1:63">
      <c r="A2887" s="1" t="s">
        <v>5154</v>
      </c>
      <c r="B2887" t="s">
        <v>54</v>
      </c>
      <c r="D2887">
        <v>29</v>
      </c>
      <c r="E2887" t="s">
        <v>56</v>
      </c>
      <c r="F2887" t="s">
        <v>55</v>
      </c>
      <c r="G2887">
        <f t="shared" si="136"/>
        <v>29</v>
      </c>
      <c r="H2887" s="1">
        <v>29</v>
      </c>
      <c r="I2887" t="s">
        <v>55</v>
      </c>
      <c r="K2887" t="s">
        <v>55</v>
      </c>
      <c r="L2887">
        <v>0</v>
      </c>
      <c r="M2887">
        <v>0</v>
      </c>
      <c r="N2887" s="1">
        <v>0</v>
      </c>
      <c r="O2887" t="s">
        <v>5155</v>
      </c>
      <c r="P2887" t="s">
        <v>5156</v>
      </c>
      <c r="Q2887">
        <v>38.147852</v>
      </c>
      <c r="R2887">
        <v>-120.440124</v>
      </c>
      <c r="T2887">
        <v>4353</v>
      </c>
      <c r="V2887" s="2" t="s">
        <v>59</v>
      </c>
      <c r="W2887">
        <f t="shared" si="135"/>
        <v>4</v>
      </c>
      <c r="X2887" s="1">
        <v>4</v>
      </c>
      <c r="Y2887" t="s">
        <v>55</v>
      </c>
      <c r="Z2887">
        <v>0</v>
      </c>
      <c r="AA2887">
        <v>0</v>
      </c>
      <c r="AB2887" s="1">
        <v>0</v>
      </c>
      <c r="AC2887">
        <v>26</v>
      </c>
      <c r="AD2887" t="s">
        <v>73</v>
      </c>
      <c r="AE2887" s="7">
        <f t="shared" ca="1" si="137"/>
        <v>26</v>
      </c>
      <c r="AF2887" s="8">
        <v>26</v>
      </c>
      <c r="AG2887" t="s">
        <v>56</v>
      </c>
      <c r="AI2887" t="s">
        <v>59</v>
      </c>
      <c r="AK2887" t="s">
        <v>59</v>
      </c>
      <c r="AM2887" t="s">
        <v>56</v>
      </c>
      <c r="AN2887" t="s">
        <v>102</v>
      </c>
      <c r="AO2887">
        <v>59</v>
      </c>
      <c r="AP2887" t="s">
        <v>55</v>
      </c>
      <c r="AQ2887" t="s">
        <v>55</v>
      </c>
      <c r="AR2887" t="s">
        <v>55</v>
      </c>
      <c r="AS2887" t="s">
        <v>55</v>
      </c>
      <c r="AT2887" t="s">
        <v>55</v>
      </c>
      <c r="AU2887" t="s">
        <v>55</v>
      </c>
      <c r="AV2887" t="s">
        <v>55</v>
      </c>
      <c r="AW2887" t="s">
        <v>56</v>
      </c>
      <c r="AX2887" t="s">
        <v>59</v>
      </c>
      <c r="AY2887" t="s">
        <v>56</v>
      </c>
      <c r="AZ2887" t="s">
        <v>138</v>
      </c>
      <c r="BA2887">
        <v>51.55</v>
      </c>
      <c r="BB2887">
        <v>1295.4000000000001</v>
      </c>
      <c r="BC2887">
        <v>0</v>
      </c>
      <c r="BD2887">
        <v>0</v>
      </c>
      <c r="BE2887">
        <v>641.41999999999996</v>
      </c>
      <c r="BF2887">
        <v>1936.82</v>
      </c>
      <c r="BG2887" t="s">
        <v>996</v>
      </c>
      <c r="BH2887" s="1" t="s">
        <v>996</v>
      </c>
      <c r="BI2887" t="s">
        <v>59</v>
      </c>
      <c r="BJ2887" t="b">
        <v>1</v>
      </c>
      <c r="BK2887">
        <v>0</v>
      </c>
    </row>
    <row r="2888" spans="1:63">
      <c r="A2888" s="1" t="s">
        <v>5157</v>
      </c>
      <c r="B2888" t="s">
        <v>54</v>
      </c>
      <c r="D2888">
        <v>21</v>
      </c>
      <c r="E2888" t="s">
        <v>59</v>
      </c>
      <c r="F2888" t="s">
        <v>59</v>
      </c>
      <c r="G2888">
        <f t="shared" si="136"/>
        <v>21</v>
      </c>
      <c r="H2888" s="1">
        <v>21</v>
      </c>
      <c r="I2888" t="s">
        <v>56</v>
      </c>
      <c r="K2888" t="s">
        <v>59</v>
      </c>
      <c r="L2888">
        <v>0</v>
      </c>
      <c r="M2888">
        <v>0</v>
      </c>
      <c r="N2888" s="1">
        <v>0</v>
      </c>
      <c r="O2888" t="s">
        <v>5158</v>
      </c>
      <c r="P2888" t="s">
        <v>5159</v>
      </c>
      <c r="Q2888">
        <v>38.196497000000001</v>
      </c>
      <c r="R2888">
        <v>-120.61689</v>
      </c>
      <c r="T2888">
        <v>3930</v>
      </c>
      <c r="V2888" s="2">
        <v>3</v>
      </c>
      <c r="W2888">
        <f t="shared" si="135"/>
        <v>3</v>
      </c>
      <c r="X2888" s="1">
        <v>3</v>
      </c>
      <c r="Y2888" t="s">
        <v>59</v>
      </c>
      <c r="Z2888">
        <v>1</v>
      </c>
      <c r="AA2888">
        <v>1</v>
      </c>
      <c r="AB2888" s="1">
        <v>1</v>
      </c>
      <c r="AC2888">
        <v>1</v>
      </c>
      <c r="AD2888" t="s">
        <v>67</v>
      </c>
      <c r="AE2888" s="7">
        <f t="shared" ca="1" si="137"/>
        <v>1</v>
      </c>
      <c r="AF2888" s="8">
        <v>1</v>
      </c>
      <c r="AG2888" t="s">
        <v>56</v>
      </c>
      <c r="AI2888" t="s">
        <v>59</v>
      </c>
      <c r="AK2888" t="s">
        <v>55</v>
      </c>
      <c r="AM2888" t="s">
        <v>59</v>
      </c>
      <c r="AN2888" t="s">
        <v>60</v>
      </c>
      <c r="AO2888">
        <v>0</v>
      </c>
      <c r="AP2888" t="s">
        <v>55</v>
      </c>
      <c r="AQ2888" t="s">
        <v>55</v>
      </c>
      <c r="AR2888" t="s">
        <v>55</v>
      </c>
      <c r="AS2888" t="s">
        <v>55</v>
      </c>
      <c r="AT2888" t="s">
        <v>55</v>
      </c>
      <c r="AU2888" t="s">
        <v>55</v>
      </c>
      <c r="AV2888" t="s">
        <v>55</v>
      </c>
      <c r="AW2888" t="s">
        <v>55</v>
      </c>
      <c r="AX2888" t="s">
        <v>145</v>
      </c>
      <c r="AY2888" t="s">
        <v>55</v>
      </c>
      <c r="AZ2888" t="s">
        <v>59</v>
      </c>
      <c r="BA2888">
        <v>19.649999999999999</v>
      </c>
      <c r="BB2888">
        <v>19.649999999999999</v>
      </c>
      <c r="BC2888" t="s">
        <v>59</v>
      </c>
      <c r="BD2888">
        <v>0</v>
      </c>
      <c r="BE2888">
        <v>23.41</v>
      </c>
      <c r="BF2888">
        <v>43.06</v>
      </c>
      <c r="BG2888" t="s">
        <v>996</v>
      </c>
      <c r="BH2888" s="1" t="s">
        <v>996</v>
      </c>
      <c r="BI2888" t="s">
        <v>59</v>
      </c>
      <c r="BJ2888" t="b">
        <v>1</v>
      </c>
      <c r="BK2888">
        <v>0</v>
      </c>
    </row>
    <row r="2889" spans="1:63">
      <c r="A2889" s="1" t="s">
        <v>5160</v>
      </c>
      <c r="B2889" t="s">
        <v>54</v>
      </c>
      <c r="D2889">
        <v>60</v>
      </c>
      <c r="E2889" t="s">
        <v>55</v>
      </c>
      <c r="F2889" t="s">
        <v>55</v>
      </c>
      <c r="G2889">
        <f t="shared" si="136"/>
        <v>60</v>
      </c>
      <c r="H2889" s="1">
        <v>60</v>
      </c>
      <c r="I2889" t="s">
        <v>56</v>
      </c>
      <c r="K2889" t="s">
        <v>56</v>
      </c>
      <c r="L2889">
        <v>3</v>
      </c>
      <c r="M2889">
        <v>3</v>
      </c>
      <c r="N2889" s="1">
        <v>3</v>
      </c>
      <c r="O2889" t="s">
        <v>5161</v>
      </c>
      <c r="P2889" t="s">
        <v>59</v>
      </c>
      <c r="Q2889">
        <v>38.055562000000002</v>
      </c>
      <c r="R2889">
        <v>-120.456298</v>
      </c>
      <c r="T2889">
        <v>460</v>
      </c>
      <c r="V2889" s="2">
        <v>3</v>
      </c>
      <c r="W2889">
        <f t="shared" si="135"/>
        <v>3</v>
      </c>
      <c r="X2889" s="1">
        <v>3</v>
      </c>
      <c r="Y2889" t="s">
        <v>56</v>
      </c>
      <c r="Z2889">
        <v>1</v>
      </c>
      <c r="AA2889">
        <v>1</v>
      </c>
      <c r="AB2889" s="1">
        <v>1</v>
      </c>
      <c r="AC2889">
        <v>72</v>
      </c>
      <c r="AD2889" t="s">
        <v>60</v>
      </c>
      <c r="AE2889" s="7">
        <f t="shared" ca="1" si="137"/>
        <v>72</v>
      </c>
      <c r="AF2889" s="8">
        <v>72</v>
      </c>
      <c r="AG2889" t="s">
        <v>56</v>
      </c>
      <c r="AI2889">
        <v>32.47</v>
      </c>
      <c r="AK2889" t="s">
        <v>56</v>
      </c>
      <c r="AM2889" t="s">
        <v>56</v>
      </c>
      <c r="AN2889" t="s">
        <v>59</v>
      </c>
      <c r="AO2889">
        <v>76</v>
      </c>
      <c r="AP2889" t="s">
        <v>59</v>
      </c>
      <c r="AQ2889" t="s">
        <v>56</v>
      </c>
      <c r="AR2889" t="s">
        <v>56</v>
      </c>
      <c r="AS2889" t="s">
        <v>56</v>
      </c>
      <c r="AT2889" t="s">
        <v>59</v>
      </c>
      <c r="AU2889" t="s">
        <v>56</v>
      </c>
      <c r="AV2889" t="s">
        <v>56</v>
      </c>
      <c r="AW2889" t="s">
        <v>56</v>
      </c>
      <c r="AX2889" t="s">
        <v>363</v>
      </c>
      <c r="AY2889" t="s">
        <v>56</v>
      </c>
      <c r="AZ2889" t="s">
        <v>59</v>
      </c>
      <c r="BA2889" t="s">
        <v>59</v>
      </c>
      <c r="BB2889">
        <v>8093.15</v>
      </c>
      <c r="BC2889">
        <v>0</v>
      </c>
      <c r="BD2889">
        <v>0</v>
      </c>
      <c r="BE2889">
        <v>2337.84</v>
      </c>
      <c r="BF2889">
        <v>10430.99</v>
      </c>
      <c r="BG2889" t="s">
        <v>59</v>
      </c>
      <c r="BH2889" s="1" t="s">
        <v>59</v>
      </c>
      <c r="BI2889" t="b">
        <v>1</v>
      </c>
      <c r="BJ2889" t="s">
        <v>59</v>
      </c>
      <c r="BK2889">
        <v>0</v>
      </c>
    </row>
    <row r="2890" spans="1:63">
      <c r="A2890" s="1" t="s">
        <v>5162</v>
      </c>
      <c r="B2890" t="s">
        <v>66</v>
      </c>
      <c r="D2890" t="s">
        <v>59</v>
      </c>
      <c r="E2890" t="s">
        <v>55</v>
      </c>
      <c r="F2890" t="s">
        <v>55</v>
      </c>
      <c r="G2890">
        <f t="shared" si="136"/>
        <v>47</v>
      </c>
      <c r="H2890" s="1">
        <v>47</v>
      </c>
      <c r="I2890" t="s">
        <v>55</v>
      </c>
      <c r="K2890" t="s">
        <v>55</v>
      </c>
      <c r="L2890">
        <v>0</v>
      </c>
      <c r="M2890">
        <v>0</v>
      </c>
      <c r="N2890" s="1">
        <v>0</v>
      </c>
      <c r="O2890" t="s">
        <v>59</v>
      </c>
      <c r="P2890" t="s">
        <v>59</v>
      </c>
      <c r="Q2890" t="s">
        <v>59</v>
      </c>
      <c r="R2890" t="s">
        <v>59</v>
      </c>
      <c r="T2890" t="s">
        <v>59</v>
      </c>
      <c r="V2890" s="2" t="s">
        <v>59</v>
      </c>
      <c r="W2890">
        <f t="shared" si="135"/>
        <v>4</v>
      </c>
      <c r="X2890" s="1">
        <v>4</v>
      </c>
      <c r="Y2890" t="s">
        <v>55</v>
      </c>
      <c r="Z2890">
        <v>0</v>
      </c>
      <c r="AA2890">
        <v>0</v>
      </c>
      <c r="AB2890" s="1">
        <v>0</v>
      </c>
      <c r="AC2890">
        <v>14</v>
      </c>
      <c r="AD2890" t="s">
        <v>97</v>
      </c>
      <c r="AE2890" s="7">
        <f t="shared" ca="1" si="137"/>
        <v>14</v>
      </c>
      <c r="AF2890" s="8">
        <v>14</v>
      </c>
      <c r="AG2890" t="s">
        <v>56</v>
      </c>
      <c r="AI2890">
        <v>21.03</v>
      </c>
      <c r="AK2890" t="s">
        <v>56</v>
      </c>
      <c r="AM2890" t="s">
        <v>56</v>
      </c>
      <c r="AN2890" t="s">
        <v>61</v>
      </c>
      <c r="AO2890">
        <v>7</v>
      </c>
      <c r="AP2890" t="s">
        <v>55</v>
      </c>
      <c r="AQ2890" t="s">
        <v>56</v>
      </c>
      <c r="AR2890" t="s">
        <v>55</v>
      </c>
      <c r="AS2890" t="s">
        <v>55</v>
      </c>
      <c r="AT2890" t="s">
        <v>55</v>
      </c>
      <c r="AU2890" t="s">
        <v>55</v>
      </c>
      <c r="AV2890" t="s">
        <v>55</v>
      </c>
      <c r="AW2890" t="s">
        <v>59</v>
      </c>
      <c r="AX2890" t="s">
        <v>145</v>
      </c>
      <c r="AY2890" t="s">
        <v>59</v>
      </c>
      <c r="AZ2890" t="s">
        <v>59</v>
      </c>
      <c r="BA2890">
        <v>54.25</v>
      </c>
      <c r="BB2890">
        <v>773.2</v>
      </c>
      <c r="BC2890">
        <v>0</v>
      </c>
      <c r="BD2890">
        <v>0</v>
      </c>
      <c r="BE2890">
        <v>294.42</v>
      </c>
      <c r="BF2890">
        <v>1067.6199999999999</v>
      </c>
      <c r="BG2890" t="s">
        <v>996</v>
      </c>
      <c r="BH2890" s="1" t="s">
        <v>996</v>
      </c>
      <c r="BI2890" t="s">
        <v>59</v>
      </c>
      <c r="BJ2890" t="b">
        <v>1</v>
      </c>
      <c r="BK2890">
        <v>0</v>
      </c>
    </row>
    <row r="2891" spans="1:63">
      <c r="A2891" s="1" t="s">
        <v>5163</v>
      </c>
      <c r="B2891" t="s">
        <v>66</v>
      </c>
      <c r="D2891">
        <v>59</v>
      </c>
      <c r="E2891" t="s">
        <v>55</v>
      </c>
      <c r="F2891" t="s">
        <v>55</v>
      </c>
      <c r="G2891">
        <f t="shared" si="136"/>
        <v>59</v>
      </c>
      <c r="H2891" s="1">
        <v>59</v>
      </c>
      <c r="I2891" t="s">
        <v>55</v>
      </c>
      <c r="K2891" t="s">
        <v>55</v>
      </c>
      <c r="L2891">
        <v>0</v>
      </c>
      <c r="M2891">
        <v>0</v>
      </c>
      <c r="N2891" s="1">
        <v>0</v>
      </c>
      <c r="O2891" t="s">
        <v>59</v>
      </c>
      <c r="P2891" t="s">
        <v>59</v>
      </c>
      <c r="Q2891" t="s">
        <v>59</v>
      </c>
      <c r="R2891" t="s">
        <v>59</v>
      </c>
      <c r="T2891" t="s">
        <v>59</v>
      </c>
      <c r="V2891" s="2">
        <v>3</v>
      </c>
      <c r="W2891">
        <f t="shared" si="135"/>
        <v>3</v>
      </c>
      <c r="X2891" s="1">
        <v>3</v>
      </c>
      <c r="Y2891" t="s">
        <v>55</v>
      </c>
      <c r="Z2891">
        <v>0</v>
      </c>
      <c r="AA2891">
        <v>0</v>
      </c>
      <c r="AB2891" s="1">
        <v>0</v>
      </c>
      <c r="AC2891">
        <v>13</v>
      </c>
      <c r="AD2891" t="s">
        <v>97</v>
      </c>
      <c r="AE2891" s="7">
        <f t="shared" ca="1" si="137"/>
        <v>13</v>
      </c>
      <c r="AF2891" s="8">
        <v>13</v>
      </c>
      <c r="AG2891" t="s">
        <v>56</v>
      </c>
      <c r="AI2891">
        <v>33.69</v>
      </c>
      <c r="AK2891" t="s">
        <v>56</v>
      </c>
      <c r="AM2891" t="s">
        <v>56</v>
      </c>
      <c r="AN2891" t="s">
        <v>68</v>
      </c>
      <c r="AO2891">
        <v>15</v>
      </c>
      <c r="AP2891" t="s">
        <v>56</v>
      </c>
      <c r="AQ2891" t="s">
        <v>55</v>
      </c>
      <c r="AR2891" t="s">
        <v>55</v>
      </c>
      <c r="AS2891" t="s">
        <v>55</v>
      </c>
      <c r="AT2891" t="s">
        <v>55</v>
      </c>
      <c r="AU2891" t="s">
        <v>55</v>
      </c>
      <c r="AV2891" t="s">
        <v>55</v>
      </c>
      <c r="AW2891" t="s">
        <v>55</v>
      </c>
      <c r="AX2891" t="s">
        <v>62</v>
      </c>
      <c r="AY2891" t="s">
        <v>56</v>
      </c>
      <c r="AZ2891" t="s">
        <v>138</v>
      </c>
      <c r="BA2891">
        <v>80</v>
      </c>
      <c r="BB2891">
        <v>1029.3499999999999</v>
      </c>
      <c r="BC2891">
        <v>0</v>
      </c>
      <c r="BD2891">
        <v>0</v>
      </c>
      <c r="BE2891">
        <v>437.97</v>
      </c>
      <c r="BF2891" t="s">
        <v>59</v>
      </c>
      <c r="BG2891" t="s">
        <v>59</v>
      </c>
      <c r="BH2891" s="1" t="s">
        <v>59</v>
      </c>
      <c r="BI2891" t="s">
        <v>59</v>
      </c>
      <c r="BJ2891" t="b">
        <v>1</v>
      </c>
      <c r="BK2891">
        <v>1</v>
      </c>
    </row>
    <row r="2892" spans="1:63">
      <c r="A2892" s="1" t="s">
        <v>5164</v>
      </c>
      <c r="B2892" t="s">
        <v>66</v>
      </c>
      <c r="D2892">
        <v>56</v>
      </c>
      <c r="E2892" t="s">
        <v>55</v>
      </c>
      <c r="F2892" t="s">
        <v>55</v>
      </c>
      <c r="G2892">
        <f t="shared" si="136"/>
        <v>56</v>
      </c>
      <c r="H2892" s="1">
        <v>56</v>
      </c>
      <c r="I2892" t="s">
        <v>55</v>
      </c>
      <c r="K2892" t="s">
        <v>55</v>
      </c>
      <c r="L2892">
        <v>0</v>
      </c>
      <c r="M2892">
        <v>0</v>
      </c>
      <c r="N2892" s="1">
        <v>0</v>
      </c>
      <c r="O2892" t="s">
        <v>433</v>
      </c>
      <c r="P2892" t="s">
        <v>59</v>
      </c>
      <c r="Q2892">
        <v>37.469499999999996</v>
      </c>
      <c r="R2892">
        <v>-120.672724</v>
      </c>
      <c r="T2892" t="s">
        <v>59</v>
      </c>
      <c r="V2892" s="2">
        <v>4</v>
      </c>
      <c r="W2892">
        <f t="shared" si="135"/>
        <v>4</v>
      </c>
      <c r="X2892" s="1">
        <v>4</v>
      </c>
      <c r="Y2892" t="s">
        <v>59</v>
      </c>
      <c r="Z2892">
        <v>0</v>
      </c>
      <c r="AA2892">
        <v>0</v>
      </c>
      <c r="AB2892" s="1">
        <v>0</v>
      </c>
      <c r="AC2892">
        <v>46</v>
      </c>
      <c r="AD2892" t="s">
        <v>88</v>
      </c>
      <c r="AE2892" s="7">
        <f t="shared" ca="1" si="137"/>
        <v>46</v>
      </c>
      <c r="AF2892" s="8">
        <v>46</v>
      </c>
      <c r="AG2892" t="s">
        <v>56</v>
      </c>
      <c r="AI2892">
        <v>46.83</v>
      </c>
      <c r="AK2892" t="s">
        <v>56</v>
      </c>
      <c r="AM2892" t="s">
        <v>56</v>
      </c>
      <c r="AN2892" t="s">
        <v>61</v>
      </c>
      <c r="AO2892">
        <v>2</v>
      </c>
      <c r="AP2892" t="s">
        <v>56</v>
      </c>
      <c r="AQ2892" t="s">
        <v>55</v>
      </c>
      <c r="AR2892" t="s">
        <v>59</v>
      </c>
      <c r="AS2892" t="s">
        <v>55</v>
      </c>
      <c r="AT2892" t="s">
        <v>56</v>
      </c>
      <c r="AU2892" t="s">
        <v>56</v>
      </c>
      <c r="AV2892" t="s">
        <v>56</v>
      </c>
      <c r="AW2892" t="s">
        <v>56</v>
      </c>
      <c r="AX2892" t="s">
        <v>363</v>
      </c>
      <c r="AY2892" t="s">
        <v>55</v>
      </c>
      <c r="AZ2892" t="s">
        <v>83</v>
      </c>
      <c r="BA2892" t="s">
        <v>59</v>
      </c>
      <c r="BB2892">
        <v>3593.8</v>
      </c>
      <c r="BC2892">
        <v>0</v>
      </c>
      <c r="BD2892">
        <v>0</v>
      </c>
      <c r="BE2892">
        <v>2154.1799999999998</v>
      </c>
      <c r="BF2892" t="s">
        <v>59</v>
      </c>
      <c r="BG2892" t="s">
        <v>996</v>
      </c>
      <c r="BH2892" s="1" t="s">
        <v>996</v>
      </c>
      <c r="BI2892" t="s">
        <v>59</v>
      </c>
      <c r="BJ2892" t="b">
        <v>1</v>
      </c>
      <c r="BK2892">
        <v>0</v>
      </c>
    </row>
    <row r="2893" spans="1:63">
      <c r="A2893" s="1" t="s">
        <v>5165</v>
      </c>
      <c r="B2893" t="s">
        <v>54</v>
      </c>
      <c r="D2893">
        <v>59</v>
      </c>
      <c r="E2893" t="s">
        <v>55</v>
      </c>
      <c r="F2893" t="s">
        <v>55</v>
      </c>
      <c r="G2893">
        <f t="shared" si="136"/>
        <v>59</v>
      </c>
      <c r="H2893" s="1">
        <v>59</v>
      </c>
      <c r="I2893" t="s">
        <v>55</v>
      </c>
      <c r="K2893" t="s">
        <v>55</v>
      </c>
      <c r="L2893">
        <v>0</v>
      </c>
      <c r="M2893">
        <v>0</v>
      </c>
      <c r="N2893" s="1">
        <v>0</v>
      </c>
      <c r="O2893" t="s">
        <v>5166</v>
      </c>
      <c r="P2893" t="s">
        <v>5167</v>
      </c>
      <c r="Q2893">
        <v>37.553469</v>
      </c>
      <c r="R2893">
        <v>-120.952825</v>
      </c>
      <c r="T2893">
        <v>32881</v>
      </c>
      <c r="V2893" s="2">
        <v>4</v>
      </c>
      <c r="W2893">
        <f t="shared" si="135"/>
        <v>4</v>
      </c>
      <c r="X2893" s="1">
        <v>4</v>
      </c>
      <c r="Y2893" t="s">
        <v>55</v>
      </c>
      <c r="Z2893">
        <v>0</v>
      </c>
      <c r="AA2893">
        <v>0</v>
      </c>
      <c r="AB2893" s="1">
        <v>0</v>
      </c>
      <c r="AC2893">
        <v>39</v>
      </c>
      <c r="AD2893" t="s">
        <v>73</v>
      </c>
      <c r="AE2893" s="7">
        <f t="shared" ca="1" si="137"/>
        <v>39</v>
      </c>
      <c r="AF2893" s="8">
        <v>39</v>
      </c>
      <c r="AG2893" t="s">
        <v>56</v>
      </c>
      <c r="AI2893">
        <v>3.93</v>
      </c>
      <c r="AK2893" t="s">
        <v>55</v>
      </c>
      <c r="AM2893" t="s">
        <v>56</v>
      </c>
      <c r="AN2893" t="s">
        <v>61</v>
      </c>
      <c r="AO2893">
        <v>15</v>
      </c>
      <c r="AP2893" t="s">
        <v>55</v>
      </c>
      <c r="AQ2893" t="s">
        <v>55</v>
      </c>
      <c r="AR2893" t="s">
        <v>55</v>
      </c>
      <c r="AS2893" t="s">
        <v>56</v>
      </c>
      <c r="AT2893" t="s">
        <v>59</v>
      </c>
      <c r="AU2893" t="s">
        <v>55</v>
      </c>
      <c r="AV2893" t="s">
        <v>55</v>
      </c>
      <c r="AW2893" t="s">
        <v>56</v>
      </c>
      <c r="AX2893" t="s">
        <v>363</v>
      </c>
      <c r="AY2893" t="s">
        <v>56</v>
      </c>
      <c r="AZ2893" t="s">
        <v>63</v>
      </c>
      <c r="BA2893">
        <v>49.8</v>
      </c>
      <c r="BB2893" t="s">
        <v>59</v>
      </c>
      <c r="BC2893">
        <v>0</v>
      </c>
      <c r="BD2893">
        <v>0</v>
      </c>
      <c r="BE2893">
        <v>153.27000000000001</v>
      </c>
      <c r="BF2893">
        <v>2124.42</v>
      </c>
      <c r="BG2893" t="s">
        <v>59</v>
      </c>
      <c r="BH2893" s="1" t="s">
        <v>59</v>
      </c>
      <c r="BI2893" t="b">
        <v>1</v>
      </c>
      <c r="BJ2893" t="s">
        <v>59</v>
      </c>
      <c r="BK2893">
        <v>0</v>
      </c>
    </row>
    <row r="2894" spans="1:63">
      <c r="A2894" s="1" t="s">
        <v>5168</v>
      </c>
      <c r="B2894" t="s">
        <v>54</v>
      </c>
      <c r="D2894">
        <v>56</v>
      </c>
      <c r="E2894" t="s">
        <v>55</v>
      </c>
      <c r="F2894" t="s">
        <v>59</v>
      </c>
      <c r="G2894">
        <f t="shared" si="136"/>
        <v>56</v>
      </c>
      <c r="H2894" s="1">
        <v>56</v>
      </c>
      <c r="I2894" t="s">
        <v>55</v>
      </c>
      <c r="K2894" t="s">
        <v>55</v>
      </c>
      <c r="L2894">
        <v>0</v>
      </c>
      <c r="M2894">
        <v>0</v>
      </c>
      <c r="N2894" s="1">
        <v>0</v>
      </c>
      <c r="O2894" t="s">
        <v>59</v>
      </c>
      <c r="P2894" t="s">
        <v>59</v>
      </c>
      <c r="Q2894" t="s">
        <v>59</v>
      </c>
      <c r="R2894" t="s">
        <v>59</v>
      </c>
      <c r="T2894" t="s">
        <v>59</v>
      </c>
      <c r="V2894" s="2">
        <v>4</v>
      </c>
      <c r="W2894">
        <f t="shared" si="135"/>
        <v>4</v>
      </c>
      <c r="X2894" s="1">
        <v>4</v>
      </c>
      <c r="Y2894" t="s">
        <v>59</v>
      </c>
      <c r="Z2894" t="s">
        <v>59</v>
      </c>
      <c r="AA2894">
        <v>0</v>
      </c>
      <c r="AB2894" s="1">
        <v>0</v>
      </c>
      <c r="AC2894" t="s">
        <v>59</v>
      </c>
      <c r="AD2894" t="s">
        <v>59</v>
      </c>
      <c r="AE2894" s="7">
        <f t="shared" ca="1" si="137"/>
        <v>11.344868813246084</v>
      </c>
      <c r="AF2894" s="8">
        <v>30.749327485410419</v>
      </c>
      <c r="AG2894" t="s">
        <v>59</v>
      </c>
      <c r="AI2894" t="s">
        <v>59</v>
      </c>
      <c r="AK2894" t="s">
        <v>59</v>
      </c>
      <c r="AM2894" t="s">
        <v>59</v>
      </c>
      <c r="AN2894" t="s">
        <v>59</v>
      </c>
      <c r="AO2894" t="s">
        <v>59</v>
      </c>
      <c r="AP2894" t="s">
        <v>59</v>
      </c>
      <c r="AQ2894" t="s">
        <v>59</v>
      </c>
      <c r="AR2894" t="s">
        <v>59</v>
      </c>
      <c r="AS2894" t="s">
        <v>59</v>
      </c>
      <c r="AT2894" t="s">
        <v>59</v>
      </c>
      <c r="AU2894" t="s">
        <v>59</v>
      </c>
      <c r="AV2894" t="s">
        <v>59</v>
      </c>
      <c r="AW2894" t="s">
        <v>59</v>
      </c>
      <c r="AX2894" t="s">
        <v>59</v>
      </c>
      <c r="AY2894" t="s">
        <v>59</v>
      </c>
      <c r="AZ2894" t="s">
        <v>59</v>
      </c>
      <c r="BA2894" t="s">
        <v>59</v>
      </c>
      <c r="BB2894" t="s">
        <v>59</v>
      </c>
      <c r="BC2894" t="s">
        <v>59</v>
      </c>
      <c r="BD2894" t="s">
        <v>59</v>
      </c>
      <c r="BE2894" t="s">
        <v>59</v>
      </c>
      <c r="BF2894" t="s">
        <v>59</v>
      </c>
      <c r="BG2894" t="s">
        <v>59</v>
      </c>
      <c r="BH2894" s="1" t="s">
        <v>59</v>
      </c>
      <c r="BI2894" t="b">
        <v>1</v>
      </c>
      <c r="BJ2894" t="s">
        <v>59</v>
      </c>
      <c r="BK2894">
        <v>0</v>
      </c>
    </row>
    <row r="2895" spans="1:63">
      <c r="A2895" s="1" t="s">
        <v>5169</v>
      </c>
      <c r="B2895" t="s">
        <v>66</v>
      </c>
      <c r="D2895">
        <v>29</v>
      </c>
      <c r="E2895" t="s">
        <v>56</v>
      </c>
      <c r="F2895" t="s">
        <v>55</v>
      </c>
      <c r="G2895">
        <f t="shared" si="136"/>
        <v>29</v>
      </c>
      <c r="H2895" s="1">
        <v>29</v>
      </c>
      <c r="I2895" t="s">
        <v>56</v>
      </c>
      <c r="K2895" t="s">
        <v>55</v>
      </c>
      <c r="L2895">
        <v>0</v>
      </c>
      <c r="M2895">
        <v>0</v>
      </c>
      <c r="N2895" s="1">
        <v>0</v>
      </c>
      <c r="O2895" t="s">
        <v>1497</v>
      </c>
      <c r="P2895" t="s">
        <v>1498</v>
      </c>
      <c r="Q2895">
        <v>37.420273000000002</v>
      </c>
      <c r="R2895" t="s">
        <v>59</v>
      </c>
      <c r="T2895">
        <v>55</v>
      </c>
      <c r="V2895" s="2">
        <v>4</v>
      </c>
      <c r="W2895">
        <f t="shared" si="135"/>
        <v>4</v>
      </c>
      <c r="X2895" s="1">
        <v>4</v>
      </c>
      <c r="Y2895" t="s">
        <v>56</v>
      </c>
      <c r="Z2895">
        <v>1</v>
      </c>
      <c r="AA2895">
        <v>1</v>
      </c>
      <c r="AB2895" s="1">
        <v>1</v>
      </c>
      <c r="AC2895">
        <v>53</v>
      </c>
      <c r="AD2895" t="s">
        <v>88</v>
      </c>
      <c r="AE2895" s="7">
        <f t="shared" ca="1" si="137"/>
        <v>53</v>
      </c>
      <c r="AF2895" s="8">
        <v>53</v>
      </c>
      <c r="AG2895" t="s">
        <v>56</v>
      </c>
      <c r="AI2895">
        <v>38.35</v>
      </c>
      <c r="AK2895" t="s">
        <v>55</v>
      </c>
      <c r="AM2895" t="s">
        <v>56</v>
      </c>
      <c r="AN2895" t="s">
        <v>68</v>
      </c>
      <c r="AO2895">
        <v>82</v>
      </c>
      <c r="AP2895" t="s">
        <v>55</v>
      </c>
      <c r="AQ2895" t="s">
        <v>55</v>
      </c>
      <c r="AR2895" t="s">
        <v>55</v>
      </c>
      <c r="AS2895" t="s">
        <v>56</v>
      </c>
      <c r="AT2895" t="s">
        <v>56</v>
      </c>
      <c r="AU2895" t="s">
        <v>56</v>
      </c>
      <c r="AV2895" t="s">
        <v>56</v>
      </c>
      <c r="AW2895" t="s">
        <v>59</v>
      </c>
      <c r="AX2895" t="s">
        <v>145</v>
      </c>
      <c r="AY2895" t="s">
        <v>59</v>
      </c>
      <c r="AZ2895" t="s">
        <v>63</v>
      </c>
      <c r="BA2895">
        <v>93.45</v>
      </c>
      <c r="BB2895">
        <v>4872.2</v>
      </c>
      <c r="BC2895">
        <v>0</v>
      </c>
      <c r="BD2895">
        <v>0</v>
      </c>
      <c r="BE2895">
        <v>2032.55</v>
      </c>
      <c r="BF2895">
        <v>6904.75</v>
      </c>
      <c r="BG2895" t="s">
        <v>996</v>
      </c>
      <c r="BH2895" s="1" t="s">
        <v>996</v>
      </c>
      <c r="BI2895" t="s">
        <v>59</v>
      </c>
      <c r="BJ2895" t="b">
        <v>1</v>
      </c>
      <c r="BK2895">
        <v>0</v>
      </c>
    </row>
    <row r="2896" spans="1:63">
      <c r="A2896" s="1" t="s">
        <v>5170</v>
      </c>
      <c r="B2896" t="s">
        <v>54</v>
      </c>
      <c r="D2896">
        <v>32</v>
      </c>
      <c r="E2896" t="s">
        <v>59</v>
      </c>
      <c r="F2896" t="s">
        <v>55</v>
      </c>
      <c r="G2896">
        <f t="shared" si="136"/>
        <v>32</v>
      </c>
      <c r="H2896" s="1">
        <v>32</v>
      </c>
      <c r="I2896" t="s">
        <v>59</v>
      </c>
      <c r="K2896" t="s">
        <v>56</v>
      </c>
      <c r="L2896">
        <v>1</v>
      </c>
      <c r="M2896">
        <v>1</v>
      </c>
      <c r="N2896" s="1">
        <v>1</v>
      </c>
      <c r="O2896" t="s">
        <v>652</v>
      </c>
      <c r="P2896" t="s">
        <v>59</v>
      </c>
      <c r="Q2896">
        <v>37.435664000000003</v>
      </c>
      <c r="R2896">
        <v>-121.04905599999999</v>
      </c>
      <c r="T2896">
        <v>1508</v>
      </c>
      <c r="V2896" s="2">
        <v>4</v>
      </c>
      <c r="W2896">
        <f t="shared" si="135"/>
        <v>4</v>
      </c>
      <c r="X2896" s="1">
        <v>4</v>
      </c>
      <c r="Y2896" t="s">
        <v>59</v>
      </c>
      <c r="Z2896">
        <v>1</v>
      </c>
      <c r="AA2896">
        <v>1</v>
      </c>
      <c r="AB2896" s="1">
        <v>1</v>
      </c>
      <c r="AC2896">
        <v>18</v>
      </c>
      <c r="AD2896" t="s">
        <v>97</v>
      </c>
      <c r="AE2896" s="7">
        <f t="shared" ca="1" si="137"/>
        <v>18</v>
      </c>
      <c r="AF2896" s="8">
        <v>18</v>
      </c>
      <c r="AG2896" t="s">
        <v>56</v>
      </c>
      <c r="AI2896">
        <v>24.16</v>
      </c>
      <c r="AK2896" t="s">
        <v>55</v>
      </c>
      <c r="AM2896" t="s">
        <v>56</v>
      </c>
      <c r="AN2896" t="s">
        <v>68</v>
      </c>
      <c r="AO2896" t="s">
        <v>59</v>
      </c>
      <c r="AP2896" t="s">
        <v>56</v>
      </c>
      <c r="AQ2896" t="s">
        <v>55</v>
      </c>
      <c r="AR2896" t="s">
        <v>56</v>
      </c>
      <c r="AS2896" t="s">
        <v>55</v>
      </c>
      <c r="AT2896" t="s">
        <v>56</v>
      </c>
      <c r="AU2896" t="s">
        <v>55</v>
      </c>
      <c r="AV2896" t="s">
        <v>55</v>
      </c>
      <c r="AW2896" t="s">
        <v>56</v>
      </c>
      <c r="AX2896" t="s">
        <v>62</v>
      </c>
      <c r="AY2896" t="s">
        <v>56</v>
      </c>
      <c r="AZ2896" t="s">
        <v>83</v>
      </c>
      <c r="BA2896" t="s">
        <v>59</v>
      </c>
      <c r="BB2896">
        <v>1500.5</v>
      </c>
      <c r="BC2896">
        <v>0</v>
      </c>
      <c r="BD2896">
        <v>0</v>
      </c>
      <c r="BE2896">
        <v>434.88</v>
      </c>
      <c r="BF2896">
        <v>1935.38</v>
      </c>
      <c r="BG2896" t="s">
        <v>996</v>
      </c>
      <c r="BH2896" s="1" t="s">
        <v>996</v>
      </c>
      <c r="BI2896" t="s">
        <v>59</v>
      </c>
      <c r="BJ2896" t="b">
        <v>1</v>
      </c>
      <c r="BK2896">
        <v>0</v>
      </c>
    </row>
    <row r="2897" spans="1:63">
      <c r="A2897" s="1" t="s">
        <v>5171</v>
      </c>
      <c r="B2897" t="s">
        <v>66</v>
      </c>
      <c r="D2897">
        <v>59</v>
      </c>
      <c r="E2897" t="s">
        <v>59</v>
      </c>
      <c r="F2897" t="s">
        <v>55</v>
      </c>
      <c r="G2897">
        <f t="shared" si="136"/>
        <v>59</v>
      </c>
      <c r="H2897" s="1">
        <v>59</v>
      </c>
      <c r="I2897" t="s">
        <v>56</v>
      </c>
      <c r="K2897" t="s">
        <v>59</v>
      </c>
      <c r="L2897">
        <v>0</v>
      </c>
      <c r="M2897">
        <v>0</v>
      </c>
      <c r="N2897" s="1">
        <v>0</v>
      </c>
      <c r="O2897" t="s">
        <v>1782</v>
      </c>
      <c r="P2897" t="s">
        <v>1783</v>
      </c>
      <c r="Q2897">
        <v>37.524721</v>
      </c>
      <c r="R2897">
        <v>-120.757977</v>
      </c>
      <c r="T2897">
        <v>5513</v>
      </c>
      <c r="V2897" s="2" t="s">
        <v>59</v>
      </c>
      <c r="W2897">
        <f t="shared" si="135"/>
        <v>4</v>
      </c>
      <c r="X2897" s="1">
        <v>4</v>
      </c>
      <c r="Y2897" t="s">
        <v>59</v>
      </c>
      <c r="Z2897">
        <v>1</v>
      </c>
      <c r="AA2897">
        <v>1</v>
      </c>
      <c r="AB2897" s="1">
        <v>1</v>
      </c>
      <c r="AC2897">
        <v>58</v>
      </c>
      <c r="AD2897" t="s">
        <v>88</v>
      </c>
      <c r="AE2897" s="7">
        <f t="shared" ca="1" si="137"/>
        <v>58</v>
      </c>
      <c r="AF2897" s="8">
        <v>58</v>
      </c>
      <c r="AG2897" t="s">
        <v>56</v>
      </c>
      <c r="AI2897">
        <v>26.36</v>
      </c>
      <c r="AK2897" t="s">
        <v>56</v>
      </c>
      <c r="AM2897" t="s">
        <v>56</v>
      </c>
      <c r="AN2897" t="s">
        <v>61</v>
      </c>
      <c r="AO2897">
        <v>8</v>
      </c>
      <c r="AP2897" t="s">
        <v>56</v>
      </c>
      <c r="AQ2897" t="s">
        <v>55</v>
      </c>
      <c r="AR2897" t="s">
        <v>55</v>
      </c>
      <c r="AS2897" t="s">
        <v>56</v>
      </c>
      <c r="AT2897" t="s">
        <v>59</v>
      </c>
      <c r="AU2897" t="s">
        <v>55</v>
      </c>
      <c r="AV2897" t="s">
        <v>55</v>
      </c>
      <c r="AW2897" t="s">
        <v>55</v>
      </c>
      <c r="AX2897" t="s">
        <v>145</v>
      </c>
      <c r="AY2897" t="s">
        <v>56</v>
      </c>
      <c r="AZ2897" t="s">
        <v>63</v>
      </c>
      <c r="BA2897">
        <v>61.05</v>
      </c>
      <c r="BB2897" t="s">
        <v>59</v>
      </c>
      <c r="BC2897">
        <v>0</v>
      </c>
      <c r="BD2897">
        <v>0</v>
      </c>
      <c r="BE2897">
        <v>1528.88</v>
      </c>
      <c r="BF2897">
        <v>5007.63</v>
      </c>
      <c r="BG2897" t="s">
        <v>996</v>
      </c>
      <c r="BH2897" s="1" t="s">
        <v>996</v>
      </c>
      <c r="BI2897" t="s">
        <v>59</v>
      </c>
      <c r="BJ2897" t="b">
        <v>1</v>
      </c>
      <c r="BK2897">
        <v>0</v>
      </c>
    </row>
    <row r="2898" spans="1:63">
      <c r="A2898" s="1" t="s">
        <v>5172</v>
      </c>
      <c r="B2898" t="s">
        <v>66</v>
      </c>
      <c r="D2898">
        <v>38</v>
      </c>
      <c r="E2898" t="s">
        <v>55</v>
      </c>
      <c r="F2898" t="s">
        <v>55</v>
      </c>
      <c r="G2898">
        <f t="shared" si="136"/>
        <v>38</v>
      </c>
      <c r="H2898" s="1">
        <v>38</v>
      </c>
      <c r="I2898" t="s">
        <v>55</v>
      </c>
      <c r="K2898" t="s">
        <v>55</v>
      </c>
      <c r="L2898">
        <v>0</v>
      </c>
      <c r="M2898">
        <v>0</v>
      </c>
      <c r="N2898" s="1">
        <v>0</v>
      </c>
      <c r="O2898" t="s">
        <v>2083</v>
      </c>
      <c r="P2898" t="s">
        <v>59</v>
      </c>
      <c r="Q2898" t="s">
        <v>59</v>
      </c>
      <c r="R2898">
        <v>-119.82298400000001</v>
      </c>
      <c r="T2898">
        <v>579</v>
      </c>
      <c r="V2898" s="2" t="s">
        <v>59</v>
      </c>
      <c r="W2898">
        <f t="shared" si="135"/>
        <v>4</v>
      </c>
      <c r="X2898" s="1">
        <v>4</v>
      </c>
      <c r="Y2898" t="s">
        <v>59</v>
      </c>
      <c r="Z2898">
        <v>0</v>
      </c>
      <c r="AA2898">
        <v>0</v>
      </c>
      <c r="AB2898" s="1">
        <v>0</v>
      </c>
      <c r="AC2898">
        <v>35</v>
      </c>
      <c r="AD2898" t="s">
        <v>73</v>
      </c>
      <c r="AE2898" s="7">
        <f t="shared" ca="1" si="137"/>
        <v>35</v>
      </c>
      <c r="AF2898" s="8">
        <v>35</v>
      </c>
      <c r="AG2898" t="s">
        <v>59</v>
      </c>
      <c r="AI2898">
        <v>36.42</v>
      </c>
      <c r="AK2898" t="s">
        <v>55</v>
      </c>
      <c r="AM2898" t="s">
        <v>59</v>
      </c>
      <c r="AN2898" t="s">
        <v>68</v>
      </c>
      <c r="AO2898">
        <v>2</v>
      </c>
      <c r="AP2898" t="s">
        <v>55</v>
      </c>
      <c r="AQ2898" t="s">
        <v>55</v>
      </c>
      <c r="AR2898" t="s">
        <v>59</v>
      </c>
      <c r="AS2898" t="s">
        <v>56</v>
      </c>
      <c r="AT2898" t="s">
        <v>56</v>
      </c>
      <c r="AU2898" t="s">
        <v>59</v>
      </c>
      <c r="AV2898" t="s">
        <v>56</v>
      </c>
      <c r="AW2898" t="s">
        <v>56</v>
      </c>
      <c r="AX2898" t="s">
        <v>145</v>
      </c>
      <c r="AY2898" t="s">
        <v>56</v>
      </c>
      <c r="AZ2898" t="s">
        <v>63</v>
      </c>
      <c r="BA2898">
        <v>99.25</v>
      </c>
      <c r="BB2898" t="s">
        <v>59</v>
      </c>
      <c r="BC2898">
        <v>0</v>
      </c>
      <c r="BD2898">
        <v>0</v>
      </c>
      <c r="BE2898">
        <v>1274.7</v>
      </c>
      <c r="BF2898" t="s">
        <v>59</v>
      </c>
      <c r="BG2898" t="s">
        <v>996</v>
      </c>
      <c r="BH2898" s="1" t="s">
        <v>996</v>
      </c>
      <c r="BI2898" t="s">
        <v>59</v>
      </c>
      <c r="BJ2898" t="b">
        <v>1</v>
      </c>
      <c r="BK2898">
        <v>0</v>
      </c>
    </row>
    <row r="2899" spans="1:63">
      <c r="A2899" s="1" t="s">
        <v>5173</v>
      </c>
      <c r="B2899" t="s">
        <v>54</v>
      </c>
      <c r="D2899" t="s">
        <v>59</v>
      </c>
      <c r="E2899" t="s">
        <v>56</v>
      </c>
      <c r="F2899" t="s">
        <v>55</v>
      </c>
      <c r="G2899">
        <f t="shared" si="136"/>
        <v>24</v>
      </c>
      <c r="H2899" s="1">
        <v>24</v>
      </c>
      <c r="I2899" t="s">
        <v>59</v>
      </c>
      <c r="K2899" t="s">
        <v>55</v>
      </c>
      <c r="L2899" t="s">
        <v>59</v>
      </c>
      <c r="M2899">
        <v>0</v>
      </c>
      <c r="N2899" s="1">
        <v>0</v>
      </c>
      <c r="O2899" t="s">
        <v>59</v>
      </c>
      <c r="P2899" t="s">
        <v>59</v>
      </c>
      <c r="Q2899" t="s">
        <v>59</v>
      </c>
      <c r="R2899" t="s">
        <v>59</v>
      </c>
      <c r="T2899" t="s">
        <v>59</v>
      </c>
      <c r="V2899" s="2">
        <v>5</v>
      </c>
      <c r="W2899">
        <f t="shared" si="135"/>
        <v>5</v>
      </c>
      <c r="X2899" s="1">
        <v>5</v>
      </c>
      <c r="Y2899" t="s">
        <v>55</v>
      </c>
      <c r="Z2899">
        <v>0</v>
      </c>
      <c r="AA2899">
        <v>0</v>
      </c>
      <c r="AB2899" s="1">
        <v>0</v>
      </c>
      <c r="AC2899">
        <v>3</v>
      </c>
      <c r="AD2899" t="s">
        <v>67</v>
      </c>
      <c r="AE2899" s="7">
        <f t="shared" ca="1" si="137"/>
        <v>3</v>
      </c>
      <c r="AF2899" s="8">
        <v>3</v>
      </c>
      <c r="AG2899" t="s">
        <v>56</v>
      </c>
      <c r="AI2899">
        <v>29.84</v>
      </c>
      <c r="AK2899" t="s">
        <v>55</v>
      </c>
      <c r="AM2899" t="s">
        <v>59</v>
      </c>
      <c r="AN2899" t="s">
        <v>68</v>
      </c>
      <c r="AO2899" t="s">
        <v>59</v>
      </c>
      <c r="AP2899" t="s">
        <v>55</v>
      </c>
      <c r="AQ2899" t="s">
        <v>59</v>
      </c>
      <c r="AR2899" t="s">
        <v>56</v>
      </c>
      <c r="AS2899" t="s">
        <v>55</v>
      </c>
      <c r="AT2899" t="s">
        <v>55</v>
      </c>
      <c r="AU2899" t="s">
        <v>56</v>
      </c>
      <c r="AV2899" t="s">
        <v>56</v>
      </c>
      <c r="AW2899" t="s">
        <v>56</v>
      </c>
      <c r="AX2899" t="s">
        <v>62</v>
      </c>
      <c r="AY2899" t="s">
        <v>55</v>
      </c>
      <c r="AZ2899" t="s">
        <v>138</v>
      </c>
      <c r="BA2899">
        <v>85.7</v>
      </c>
      <c r="BB2899" t="s">
        <v>59</v>
      </c>
      <c r="BC2899">
        <v>0</v>
      </c>
      <c r="BD2899">
        <v>0</v>
      </c>
      <c r="BE2899">
        <v>89.52</v>
      </c>
      <c r="BF2899">
        <v>346.27</v>
      </c>
      <c r="BG2899" t="s">
        <v>59</v>
      </c>
      <c r="BH2899" s="1" t="s">
        <v>59</v>
      </c>
      <c r="BI2899" t="b">
        <v>1</v>
      </c>
      <c r="BJ2899" t="s">
        <v>59</v>
      </c>
      <c r="BK2899">
        <v>0</v>
      </c>
    </row>
    <row r="2900" spans="1:63">
      <c r="A2900" s="1" t="s">
        <v>5174</v>
      </c>
      <c r="B2900" t="s">
        <v>54</v>
      </c>
      <c r="D2900">
        <v>47</v>
      </c>
      <c r="E2900" t="s">
        <v>55</v>
      </c>
      <c r="F2900" t="s">
        <v>55</v>
      </c>
      <c r="G2900">
        <f t="shared" si="136"/>
        <v>47</v>
      </c>
      <c r="H2900" s="1">
        <v>47</v>
      </c>
      <c r="I2900" t="s">
        <v>55</v>
      </c>
      <c r="K2900" t="s">
        <v>55</v>
      </c>
      <c r="L2900">
        <v>0</v>
      </c>
      <c r="M2900">
        <v>0</v>
      </c>
      <c r="N2900" s="1">
        <v>0</v>
      </c>
      <c r="O2900" t="s">
        <v>3977</v>
      </c>
      <c r="P2900" t="s">
        <v>3978</v>
      </c>
      <c r="Q2900">
        <v>37.902968000000001</v>
      </c>
      <c r="R2900">
        <v>-119.66754400000001</v>
      </c>
      <c r="T2900">
        <v>3680</v>
      </c>
      <c r="V2900" s="2">
        <v>4</v>
      </c>
      <c r="W2900">
        <f t="shared" si="135"/>
        <v>4</v>
      </c>
      <c r="X2900" s="1">
        <v>4</v>
      </c>
      <c r="Y2900" t="s">
        <v>59</v>
      </c>
      <c r="Z2900">
        <v>0</v>
      </c>
      <c r="AA2900">
        <v>0</v>
      </c>
      <c r="AB2900" s="1">
        <v>0</v>
      </c>
      <c r="AC2900">
        <v>38</v>
      </c>
      <c r="AD2900" t="s">
        <v>73</v>
      </c>
      <c r="AE2900" s="7">
        <f t="shared" ca="1" si="137"/>
        <v>38</v>
      </c>
      <c r="AF2900" s="8">
        <v>38</v>
      </c>
      <c r="AG2900" t="s">
        <v>56</v>
      </c>
      <c r="AI2900">
        <v>4.34</v>
      </c>
      <c r="AK2900" t="s">
        <v>59</v>
      </c>
      <c r="AM2900" t="s">
        <v>56</v>
      </c>
      <c r="AN2900" t="s">
        <v>68</v>
      </c>
      <c r="AO2900">
        <v>26</v>
      </c>
      <c r="AP2900" t="s">
        <v>56</v>
      </c>
      <c r="AQ2900" t="s">
        <v>56</v>
      </c>
      <c r="AR2900" t="s">
        <v>55</v>
      </c>
      <c r="AS2900" t="s">
        <v>55</v>
      </c>
      <c r="AT2900" t="s">
        <v>56</v>
      </c>
      <c r="AU2900" t="s">
        <v>56</v>
      </c>
      <c r="AV2900" t="s">
        <v>56</v>
      </c>
      <c r="AW2900" t="s">
        <v>56</v>
      </c>
      <c r="AX2900" t="s">
        <v>145</v>
      </c>
      <c r="AY2900" t="s">
        <v>56</v>
      </c>
      <c r="AZ2900" t="s">
        <v>63</v>
      </c>
      <c r="BA2900">
        <v>104.85</v>
      </c>
      <c r="BB2900">
        <v>3887.25</v>
      </c>
      <c r="BC2900">
        <v>0</v>
      </c>
      <c r="BD2900" t="s">
        <v>59</v>
      </c>
      <c r="BE2900">
        <v>164.92</v>
      </c>
      <c r="BF2900">
        <v>4052.17</v>
      </c>
      <c r="BG2900" t="s">
        <v>996</v>
      </c>
      <c r="BH2900" s="1" t="s">
        <v>996</v>
      </c>
      <c r="BI2900" t="s">
        <v>59</v>
      </c>
      <c r="BJ2900" t="b">
        <v>1</v>
      </c>
      <c r="BK2900">
        <v>0</v>
      </c>
    </row>
    <row r="2901" spans="1:63">
      <c r="A2901" s="1" t="s">
        <v>5175</v>
      </c>
      <c r="B2901" t="s">
        <v>54</v>
      </c>
      <c r="D2901">
        <v>60</v>
      </c>
      <c r="E2901" t="s">
        <v>55</v>
      </c>
      <c r="F2901" t="s">
        <v>59</v>
      </c>
      <c r="G2901">
        <f t="shared" si="136"/>
        <v>60</v>
      </c>
      <c r="H2901" s="1">
        <v>60</v>
      </c>
      <c r="I2901" t="s">
        <v>56</v>
      </c>
      <c r="K2901" t="s">
        <v>55</v>
      </c>
      <c r="L2901" t="s">
        <v>59</v>
      </c>
      <c r="M2901">
        <v>0</v>
      </c>
      <c r="N2901" s="1">
        <v>0</v>
      </c>
      <c r="O2901" t="s">
        <v>2086</v>
      </c>
      <c r="P2901" t="s">
        <v>2087</v>
      </c>
      <c r="Q2901">
        <v>37.147198000000003</v>
      </c>
      <c r="R2901">
        <v>-121.120161</v>
      </c>
      <c r="T2901">
        <v>7872</v>
      </c>
      <c r="V2901" s="2">
        <v>3</v>
      </c>
      <c r="W2901">
        <f t="shared" si="135"/>
        <v>3</v>
      </c>
      <c r="X2901" s="1">
        <v>3</v>
      </c>
      <c r="Y2901" t="s">
        <v>59</v>
      </c>
      <c r="Z2901" t="s">
        <v>59</v>
      </c>
      <c r="AA2901">
        <v>0</v>
      </c>
      <c r="AB2901" s="1">
        <v>0</v>
      </c>
      <c r="AC2901" t="s">
        <v>59</v>
      </c>
      <c r="AD2901" t="s">
        <v>59</v>
      </c>
      <c r="AE2901" s="7">
        <f t="shared" ca="1" si="137"/>
        <v>34.825759060097994</v>
      </c>
      <c r="AF2901" s="8">
        <v>55.325393901102935</v>
      </c>
      <c r="AG2901" t="s">
        <v>59</v>
      </c>
      <c r="AI2901" t="s">
        <v>59</v>
      </c>
      <c r="AK2901" t="s">
        <v>59</v>
      </c>
      <c r="AM2901" t="s">
        <v>59</v>
      </c>
      <c r="AN2901" t="s">
        <v>59</v>
      </c>
      <c r="AO2901" t="s">
        <v>59</v>
      </c>
      <c r="AP2901" t="s">
        <v>59</v>
      </c>
      <c r="AQ2901" t="s">
        <v>59</v>
      </c>
      <c r="AR2901" t="s">
        <v>59</v>
      </c>
      <c r="AS2901" t="s">
        <v>59</v>
      </c>
      <c r="AT2901" t="s">
        <v>59</v>
      </c>
      <c r="AU2901" t="s">
        <v>59</v>
      </c>
      <c r="AV2901" t="s">
        <v>59</v>
      </c>
      <c r="AW2901" t="s">
        <v>59</v>
      </c>
      <c r="AX2901" t="s">
        <v>59</v>
      </c>
      <c r="AY2901" t="s">
        <v>59</v>
      </c>
      <c r="AZ2901" t="s">
        <v>59</v>
      </c>
      <c r="BA2901" t="s">
        <v>59</v>
      </c>
      <c r="BB2901" t="s">
        <v>59</v>
      </c>
      <c r="BC2901" t="s">
        <v>59</v>
      </c>
      <c r="BD2901" t="s">
        <v>59</v>
      </c>
      <c r="BE2901" t="s">
        <v>59</v>
      </c>
      <c r="BF2901" t="s">
        <v>59</v>
      </c>
      <c r="BG2901" t="s">
        <v>996</v>
      </c>
      <c r="BH2901" s="1" t="s">
        <v>996</v>
      </c>
      <c r="BI2901" t="s">
        <v>59</v>
      </c>
      <c r="BJ2901" t="b">
        <v>1</v>
      </c>
      <c r="BK2901">
        <v>0</v>
      </c>
    </row>
    <row r="2902" spans="1:63">
      <c r="A2902" s="1" t="s">
        <v>5176</v>
      </c>
      <c r="B2902" t="s">
        <v>66</v>
      </c>
      <c r="D2902" t="s">
        <v>59</v>
      </c>
      <c r="E2902" t="s">
        <v>55</v>
      </c>
      <c r="F2902" t="s">
        <v>59</v>
      </c>
      <c r="G2902">
        <f t="shared" si="136"/>
        <v>47</v>
      </c>
      <c r="H2902" s="1">
        <v>47</v>
      </c>
      <c r="I2902" t="s">
        <v>55</v>
      </c>
      <c r="K2902" t="s">
        <v>59</v>
      </c>
      <c r="L2902">
        <v>0</v>
      </c>
      <c r="M2902">
        <v>0</v>
      </c>
      <c r="N2902" s="1">
        <v>0</v>
      </c>
      <c r="O2902" t="s">
        <v>59</v>
      </c>
      <c r="P2902" t="s">
        <v>1786</v>
      </c>
      <c r="Q2902">
        <v>37.394536000000002</v>
      </c>
      <c r="R2902">
        <v>-120.890747</v>
      </c>
      <c r="T2902" t="s">
        <v>59</v>
      </c>
      <c r="V2902" s="2">
        <v>3</v>
      </c>
      <c r="W2902">
        <f t="shared" si="135"/>
        <v>3</v>
      </c>
      <c r="X2902" s="1">
        <v>3</v>
      </c>
      <c r="Y2902" t="s">
        <v>55</v>
      </c>
      <c r="Z2902">
        <v>0</v>
      </c>
      <c r="AA2902">
        <v>0</v>
      </c>
      <c r="AB2902" s="1">
        <v>0</v>
      </c>
      <c r="AC2902">
        <v>47</v>
      </c>
      <c r="AD2902" t="s">
        <v>88</v>
      </c>
      <c r="AE2902" s="7">
        <f t="shared" ca="1" si="137"/>
        <v>47</v>
      </c>
      <c r="AF2902" s="8">
        <v>47</v>
      </c>
      <c r="AG2902" t="s">
        <v>56</v>
      </c>
      <c r="AI2902">
        <v>3.47</v>
      </c>
      <c r="AK2902" t="s">
        <v>55</v>
      </c>
      <c r="AM2902" t="s">
        <v>56</v>
      </c>
      <c r="AN2902" t="s">
        <v>59</v>
      </c>
      <c r="AO2902">
        <v>12</v>
      </c>
      <c r="AP2902" t="s">
        <v>55</v>
      </c>
      <c r="AQ2902" t="s">
        <v>55</v>
      </c>
      <c r="AR2902" t="s">
        <v>56</v>
      </c>
      <c r="AS2902" t="s">
        <v>56</v>
      </c>
      <c r="AT2902" t="s">
        <v>56</v>
      </c>
      <c r="AU2902" t="s">
        <v>56</v>
      </c>
      <c r="AV2902" t="s">
        <v>56</v>
      </c>
      <c r="AW2902" t="s">
        <v>56</v>
      </c>
      <c r="AX2902" t="s">
        <v>59</v>
      </c>
      <c r="AY2902" t="s">
        <v>55</v>
      </c>
      <c r="AZ2902" t="s">
        <v>138</v>
      </c>
      <c r="BA2902">
        <v>74.45</v>
      </c>
      <c r="BB2902">
        <v>3510.3</v>
      </c>
      <c r="BC2902">
        <v>0</v>
      </c>
      <c r="BD2902">
        <v>0</v>
      </c>
      <c r="BE2902">
        <v>163.09</v>
      </c>
      <c r="BF2902">
        <v>3673.39</v>
      </c>
      <c r="BG2902" t="s">
        <v>59</v>
      </c>
      <c r="BH2902" s="1" t="s">
        <v>59</v>
      </c>
      <c r="BI2902" t="s">
        <v>59</v>
      </c>
      <c r="BJ2902" t="b">
        <v>1</v>
      </c>
      <c r="BK2902">
        <v>1</v>
      </c>
    </row>
    <row r="2903" spans="1:63">
      <c r="A2903" s="1" t="s">
        <v>5177</v>
      </c>
      <c r="B2903" t="s">
        <v>59</v>
      </c>
      <c r="D2903" t="s">
        <v>59</v>
      </c>
      <c r="E2903" t="s">
        <v>56</v>
      </c>
      <c r="F2903" t="s">
        <v>55</v>
      </c>
      <c r="G2903">
        <f t="shared" si="136"/>
        <v>24</v>
      </c>
      <c r="H2903" s="1">
        <v>24</v>
      </c>
      <c r="I2903" t="s">
        <v>59</v>
      </c>
      <c r="K2903" t="s">
        <v>55</v>
      </c>
      <c r="L2903">
        <v>0</v>
      </c>
      <c r="M2903">
        <v>0</v>
      </c>
      <c r="N2903" s="1">
        <v>0</v>
      </c>
      <c r="O2903" t="s">
        <v>5178</v>
      </c>
      <c r="P2903" t="s">
        <v>5179</v>
      </c>
      <c r="Q2903">
        <v>37.479925999999999</v>
      </c>
      <c r="R2903">
        <v>-120.230424</v>
      </c>
      <c r="T2903">
        <v>128</v>
      </c>
      <c r="V2903" s="2">
        <v>5</v>
      </c>
      <c r="W2903">
        <f t="shared" si="135"/>
        <v>5</v>
      </c>
      <c r="X2903" s="1">
        <v>5</v>
      </c>
      <c r="Y2903" t="s">
        <v>55</v>
      </c>
      <c r="Z2903">
        <v>0</v>
      </c>
      <c r="AA2903">
        <v>0</v>
      </c>
      <c r="AB2903" s="1">
        <v>0</v>
      </c>
      <c r="AC2903">
        <v>14</v>
      </c>
      <c r="AD2903" t="s">
        <v>97</v>
      </c>
      <c r="AE2903" s="7">
        <f t="shared" ca="1" si="137"/>
        <v>14</v>
      </c>
      <c r="AF2903" s="8">
        <v>14</v>
      </c>
      <c r="AG2903" t="s">
        <v>56</v>
      </c>
      <c r="AI2903">
        <v>39.22</v>
      </c>
      <c r="AK2903" t="s">
        <v>55</v>
      </c>
      <c r="AM2903" t="s">
        <v>56</v>
      </c>
      <c r="AN2903" t="s">
        <v>61</v>
      </c>
      <c r="AO2903">
        <v>48</v>
      </c>
      <c r="AP2903" t="s">
        <v>55</v>
      </c>
      <c r="AQ2903" t="s">
        <v>56</v>
      </c>
      <c r="AR2903" t="s">
        <v>55</v>
      </c>
      <c r="AS2903" t="s">
        <v>55</v>
      </c>
      <c r="AT2903" t="s">
        <v>55</v>
      </c>
      <c r="AU2903" t="s">
        <v>55</v>
      </c>
      <c r="AV2903" t="s">
        <v>55</v>
      </c>
      <c r="AW2903" t="s">
        <v>55</v>
      </c>
      <c r="AX2903" t="s">
        <v>62</v>
      </c>
      <c r="AY2903" t="s">
        <v>55</v>
      </c>
      <c r="AZ2903" t="s">
        <v>63</v>
      </c>
      <c r="BA2903" t="s">
        <v>59</v>
      </c>
      <c r="BB2903">
        <v>765.45</v>
      </c>
      <c r="BC2903">
        <v>0</v>
      </c>
      <c r="BD2903" t="s">
        <v>59</v>
      </c>
      <c r="BE2903" t="s">
        <v>59</v>
      </c>
      <c r="BF2903">
        <v>1454.53</v>
      </c>
      <c r="BG2903" t="s">
        <v>59</v>
      </c>
      <c r="BH2903" s="1" t="s">
        <v>59</v>
      </c>
      <c r="BI2903" t="b">
        <v>1</v>
      </c>
      <c r="BJ2903" t="s">
        <v>59</v>
      </c>
      <c r="BK2903">
        <v>0</v>
      </c>
    </row>
    <row r="2904" spans="1:63">
      <c r="A2904" s="1" t="s">
        <v>5180</v>
      </c>
      <c r="B2904" t="s">
        <v>54</v>
      </c>
      <c r="D2904">
        <v>58</v>
      </c>
      <c r="E2904" t="s">
        <v>55</v>
      </c>
      <c r="F2904" t="s">
        <v>55</v>
      </c>
      <c r="G2904">
        <f t="shared" si="136"/>
        <v>58</v>
      </c>
      <c r="H2904" s="1">
        <v>58</v>
      </c>
      <c r="I2904" t="s">
        <v>56</v>
      </c>
      <c r="K2904" t="s">
        <v>59</v>
      </c>
      <c r="L2904">
        <v>0</v>
      </c>
      <c r="M2904">
        <v>0</v>
      </c>
      <c r="N2904" s="1">
        <v>0</v>
      </c>
      <c r="O2904" t="s">
        <v>3980</v>
      </c>
      <c r="P2904" t="s">
        <v>59</v>
      </c>
      <c r="Q2904">
        <v>37.847709999999999</v>
      </c>
      <c r="R2904">
        <v>-120.486589</v>
      </c>
      <c r="T2904">
        <v>9559</v>
      </c>
      <c r="V2904" s="2">
        <v>4</v>
      </c>
      <c r="W2904">
        <f t="shared" si="135"/>
        <v>4</v>
      </c>
      <c r="X2904" s="1">
        <v>4</v>
      </c>
      <c r="Y2904" t="s">
        <v>59</v>
      </c>
      <c r="Z2904" t="s">
        <v>59</v>
      </c>
      <c r="AA2904">
        <v>0</v>
      </c>
      <c r="AB2904" s="1">
        <v>0</v>
      </c>
      <c r="AC2904" t="s">
        <v>59</v>
      </c>
      <c r="AD2904" t="s">
        <v>59</v>
      </c>
      <c r="AE2904" s="7">
        <f t="shared" ca="1" si="137"/>
        <v>61.773440710686906</v>
      </c>
      <c r="AF2904" s="8">
        <v>37.353973205859333</v>
      </c>
      <c r="AG2904" t="s">
        <v>59</v>
      </c>
      <c r="AI2904" t="s">
        <v>59</v>
      </c>
      <c r="AK2904" t="s">
        <v>59</v>
      </c>
      <c r="AM2904" t="s">
        <v>59</v>
      </c>
      <c r="AN2904" t="s">
        <v>59</v>
      </c>
      <c r="AO2904" t="s">
        <v>59</v>
      </c>
      <c r="AP2904" t="s">
        <v>59</v>
      </c>
      <c r="AQ2904" t="s">
        <v>59</v>
      </c>
      <c r="AR2904" t="s">
        <v>59</v>
      </c>
      <c r="AS2904" t="s">
        <v>59</v>
      </c>
      <c r="AT2904" t="s">
        <v>59</v>
      </c>
      <c r="AU2904" t="s">
        <v>59</v>
      </c>
      <c r="AV2904" t="s">
        <v>59</v>
      </c>
      <c r="AW2904" t="s">
        <v>59</v>
      </c>
      <c r="AX2904" t="s">
        <v>59</v>
      </c>
      <c r="AY2904" t="s">
        <v>59</v>
      </c>
      <c r="AZ2904" t="s">
        <v>59</v>
      </c>
      <c r="BA2904" t="s">
        <v>59</v>
      </c>
      <c r="BB2904" t="s">
        <v>59</v>
      </c>
      <c r="BC2904" t="s">
        <v>59</v>
      </c>
      <c r="BD2904" t="s">
        <v>59</v>
      </c>
      <c r="BE2904" t="s">
        <v>59</v>
      </c>
      <c r="BF2904" t="s">
        <v>59</v>
      </c>
      <c r="BG2904" t="s">
        <v>996</v>
      </c>
      <c r="BH2904" s="1" t="s">
        <v>996</v>
      </c>
      <c r="BI2904" t="s">
        <v>59</v>
      </c>
      <c r="BJ2904" t="b">
        <v>1</v>
      </c>
      <c r="BK2904">
        <v>0</v>
      </c>
    </row>
    <row r="2905" spans="1:63">
      <c r="A2905" s="1" t="s">
        <v>5181</v>
      </c>
      <c r="B2905" t="s">
        <v>54</v>
      </c>
      <c r="D2905">
        <v>26</v>
      </c>
      <c r="E2905" t="s">
        <v>56</v>
      </c>
      <c r="F2905" t="s">
        <v>55</v>
      </c>
      <c r="G2905">
        <f t="shared" si="136"/>
        <v>26</v>
      </c>
      <c r="H2905" s="1">
        <v>26</v>
      </c>
      <c r="I2905" t="s">
        <v>56</v>
      </c>
      <c r="K2905" t="s">
        <v>55</v>
      </c>
      <c r="L2905">
        <v>0</v>
      </c>
      <c r="M2905">
        <v>0</v>
      </c>
      <c r="N2905" s="1">
        <v>0</v>
      </c>
      <c r="O2905" t="s">
        <v>59</v>
      </c>
      <c r="P2905" t="s">
        <v>59</v>
      </c>
      <c r="Q2905" t="s">
        <v>59</v>
      </c>
      <c r="R2905" t="s">
        <v>59</v>
      </c>
      <c r="T2905" t="s">
        <v>59</v>
      </c>
      <c r="V2905" s="2">
        <v>5</v>
      </c>
      <c r="W2905">
        <f t="shared" si="135"/>
        <v>5</v>
      </c>
      <c r="X2905" s="1">
        <v>5</v>
      </c>
      <c r="Y2905" t="s">
        <v>56</v>
      </c>
      <c r="Z2905">
        <v>1</v>
      </c>
      <c r="AA2905">
        <v>1</v>
      </c>
      <c r="AB2905" s="1">
        <v>1</v>
      </c>
      <c r="AC2905" t="s">
        <v>59</v>
      </c>
      <c r="AD2905" t="s">
        <v>97</v>
      </c>
      <c r="AE2905" s="7">
        <f t="shared" ca="1" si="137"/>
        <v>16</v>
      </c>
      <c r="AF2905" s="8">
        <v>16</v>
      </c>
      <c r="AG2905" t="s">
        <v>56</v>
      </c>
      <c r="AI2905">
        <v>39.840000000000003</v>
      </c>
      <c r="AK2905" t="s">
        <v>55</v>
      </c>
      <c r="AM2905" t="s">
        <v>55</v>
      </c>
      <c r="AN2905" t="s">
        <v>60</v>
      </c>
      <c r="AO2905">
        <v>0</v>
      </c>
      <c r="AP2905" t="s">
        <v>55</v>
      </c>
      <c r="AQ2905" t="s">
        <v>59</v>
      </c>
      <c r="AR2905" t="s">
        <v>55</v>
      </c>
      <c r="AS2905" t="s">
        <v>55</v>
      </c>
      <c r="AT2905" t="s">
        <v>55</v>
      </c>
      <c r="AU2905" t="s">
        <v>55</v>
      </c>
      <c r="AV2905" t="s">
        <v>59</v>
      </c>
      <c r="AW2905" t="s">
        <v>55</v>
      </c>
      <c r="AX2905" t="s">
        <v>62</v>
      </c>
      <c r="AY2905" t="s">
        <v>59</v>
      </c>
      <c r="AZ2905" t="s">
        <v>59</v>
      </c>
      <c r="BA2905">
        <v>19.45</v>
      </c>
      <c r="BB2905">
        <v>340.85</v>
      </c>
      <c r="BC2905">
        <v>0</v>
      </c>
      <c r="BD2905">
        <v>0</v>
      </c>
      <c r="BE2905">
        <v>597.6</v>
      </c>
      <c r="BF2905">
        <v>938.45</v>
      </c>
      <c r="BG2905" t="s">
        <v>996</v>
      </c>
      <c r="BH2905" s="1" t="s">
        <v>996</v>
      </c>
      <c r="BI2905" t="s">
        <v>59</v>
      </c>
      <c r="BJ2905" t="b">
        <v>1</v>
      </c>
      <c r="BK2905">
        <v>0</v>
      </c>
    </row>
    <row r="2906" spans="1:63">
      <c r="A2906" s="1" t="s">
        <v>5182</v>
      </c>
      <c r="B2906" t="s">
        <v>66</v>
      </c>
      <c r="D2906">
        <v>24</v>
      </c>
      <c r="E2906" t="s">
        <v>56</v>
      </c>
      <c r="F2906" t="s">
        <v>55</v>
      </c>
      <c r="G2906">
        <f t="shared" si="136"/>
        <v>24</v>
      </c>
      <c r="H2906" s="1">
        <v>24</v>
      </c>
      <c r="I2906" t="s">
        <v>55</v>
      </c>
      <c r="K2906" t="s">
        <v>59</v>
      </c>
      <c r="L2906">
        <v>0</v>
      </c>
      <c r="M2906">
        <v>0</v>
      </c>
      <c r="N2906" s="1">
        <v>0</v>
      </c>
      <c r="O2906" t="s">
        <v>3526</v>
      </c>
      <c r="P2906" t="s">
        <v>59</v>
      </c>
      <c r="Q2906">
        <v>37.666587</v>
      </c>
      <c r="R2906">
        <v>-120.411517</v>
      </c>
      <c r="T2906">
        <v>1749</v>
      </c>
      <c r="V2906" s="2" t="s">
        <v>59</v>
      </c>
      <c r="W2906">
        <f t="shared" si="135"/>
        <v>4</v>
      </c>
      <c r="X2906" s="1">
        <v>4</v>
      </c>
      <c r="Y2906" t="s">
        <v>55</v>
      </c>
      <c r="Z2906">
        <v>0</v>
      </c>
      <c r="AA2906">
        <v>0</v>
      </c>
      <c r="AB2906" s="1">
        <v>0</v>
      </c>
      <c r="AC2906">
        <v>42</v>
      </c>
      <c r="AD2906" t="s">
        <v>88</v>
      </c>
      <c r="AE2906" s="7">
        <f t="shared" ca="1" si="137"/>
        <v>42</v>
      </c>
      <c r="AF2906" s="8">
        <v>42</v>
      </c>
      <c r="AG2906" t="s">
        <v>59</v>
      </c>
      <c r="AI2906" t="s">
        <v>59</v>
      </c>
      <c r="AK2906" t="s">
        <v>55</v>
      </c>
      <c r="AM2906" t="s">
        <v>55</v>
      </c>
      <c r="AN2906" t="s">
        <v>60</v>
      </c>
      <c r="AO2906">
        <v>0</v>
      </c>
      <c r="AP2906" t="s">
        <v>59</v>
      </c>
      <c r="AQ2906" t="s">
        <v>55</v>
      </c>
      <c r="AR2906" t="s">
        <v>55</v>
      </c>
      <c r="AS2906" t="s">
        <v>55</v>
      </c>
      <c r="AT2906" t="s">
        <v>59</v>
      </c>
      <c r="AU2906" t="s">
        <v>59</v>
      </c>
      <c r="AV2906" t="s">
        <v>55</v>
      </c>
      <c r="AW2906" t="s">
        <v>55</v>
      </c>
      <c r="AX2906" t="s">
        <v>363</v>
      </c>
      <c r="AY2906" t="s">
        <v>56</v>
      </c>
      <c r="AZ2906" t="s">
        <v>63</v>
      </c>
      <c r="BA2906">
        <v>20.75</v>
      </c>
      <c r="BB2906">
        <v>844.45</v>
      </c>
      <c r="BC2906">
        <v>0</v>
      </c>
      <c r="BD2906">
        <v>0</v>
      </c>
      <c r="BE2906">
        <v>769.02</v>
      </c>
      <c r="BF2906">
        <v>1613.47</v>
      </c>
      <c r="BG2906" t="s">
        <v>996</v>
      </c>
      <c r="BH2906" s="1" t="s">
        <v>996</v>
      </c>
      <c r="BI2906" t="s">
        <v>59</v>
      </c>
      <c r="BJ2906" t="b">
        <v>1</v>
      </c>
      <c r="BK2906">
        <v>0</v>
      </c>
    </row>
    <row r="2907" spans="1:63">
      <c r="A2907" s="1" t="s">
        <v>5183</v>
      </c>
      <c r="B2907" t="s">
        <v>66</v>
      </c>
      <c r="D2907" t="s">
        <v>59</v>
      </c>
      <c r="E2907" t="s">
        <v>55</v>
      </c>
      <c r="F2907" t="s">
        <v>55</v>
      </c>
      <c r="G2907">
        <f t="shared" si="136"/>
        <v>47</v>
      </c>
      <c r="H2907" s="1">
        <v>47</v>
      </c>
      <c r="I2907" t="s">
        <v>56</v>
      </c>
      <c r="K2907" t="s">
        <v>55</v>
      </c>
      <c r="L2907">
        <v>0</v>
      </c>
      <c r="M2907">
        <v>0</v>
      </c>
      <c r="N2907" s="1">
        <v>0</v>
      </c>
      <c r="O2907" t="s">
        <v>59</v>
      </c>
      <c r="P2907" t="s">
        <v>59</v>
      </c>
      <c r="Q2907" t="s">
        <v>59</v>
      </c>
      <c r="R2907" t="s">
        <v>59</v>
      </c>
      <c r="T2907" t="s">
        <v>59</v>
      </c>
      <c r="V2907" s="2">
        <v>3</v>
      </c>
      <c r="W2907">
        <f t="shared" si="135"/>
        <v>3</v>
      </c>
      <c r="X2907" s="1">
        <v>3</v>
      </c>
      <c r="Y2907" t="s">
        <v>56</v>
      </c>
      <c r="Z2907" t="s">
        <v>59</v>
      </c>
      <c r="AA2907">
        <v>1</v>
      </c>
      <c r="AB2907" s="1">
        <v>1</v>
      </c>
      <c r="AC2907">
        <v>17</v>
      </c>
      <c r="AD2907" t="s">
        <v>97</v>
      </c>
      <c r="AE2907" s="7">
        <f t="shared" ca="1" si="137"/>
        <v>17</v>
      </c>
      <c r="AF2907" s="8">
        <v>17</v>
      </c>
      <c r="AG2907" t="s">
        <v>56</v>
      </c>
      <c r="AI2907">
        <v>21.15</v>
      </c>
      <c r="AK2907" t="s">
        <v>56</v>
      </c>
      <c r="AM2907" t="s">
        <v>56</v>
      </c>
      <c r="AN2907" t="s">
        <v>68</v>
      </c>
      <c r="AO2907">
        <v>4</v>
      </c>
      <c r="AP2907" t="s">
        <v>59</v>
      </c>
      <c r="AQ2907" t="s">
        <v>55</v>
      </c>
      <c r="AR2907" t="s">
        <v>55</v>
      </c>
      <c r="AS2907" t="s">
        <v>55</v>
      </c>
      <c r="AT2907" t="s">
        <v>55</v>
      </c>
      <c r="AU2907" t="s">
        <v>55</v>
      </c>
      <c r="AV2907" t="s">
        <v>55</v>
      </c>
      <c r="AW2907" t="s">
        <v>56</v>
      </c>
      <c r="AX2907" t="s">
        <v>62</v>
      </c>
      <c r="AY2907" t="s">
        <v>55</v>
      </c>
      <c r="AZ2907" t="s">
        <v>63</v>
      </c>
      <c r="BA2907">
        <v>78.900000000000006</v>
      </c>
      <c r="BB2907">
        <v>1348.95</v>
      </c>
      <c r="BC2907">
        <v>0</v>
      </c>
      <c r="BD2907">
        <v>0</v>
      </c>
      <c r="BE2907">
        <v>359.55</v>
      </c>
      <c r="BF2907">
        <v>1708.5</v>
      </c>
      <c r="BG2907" t="s">
        <v>996</v>
      </c>
      <c r="BH2907" s="1" t="s">
        <v>996</v>
      </c>
      <c r="BI2907" t="s">
        <v>59</v>
      </c>
      <c r="BJ2907" t="b">
        <v>1</v>
      </c>
      <c r="BK2907">
        <v>0</v>
      </c>
    </row>
    <row r="2908" spans="1:63">
      <c r="A2908" s="1" t="s">
        <v>5184</v>
      </c>
      <c r="B2908" t="s">
        <v>54</v>
      </c>
      <c r="D2908">
        <v>26</v>
      </c>
      <c r="E2908" t="s">
        <v>56</v>
      </c>
      <c r="F2908" t="s">
        <v>55</v>
      </c>
      <c r="G2908">
        <f t="shared" si="136"/>
        <v>26</v>
      </c>
      <c r="H2908" s="1">
        <v>26</v>
      </c>
      <c r="I2908" t="s">
        <v>55</v>
      </c>
      <c r="K2908" t="s">
        <v>55</v>
      </c>
      <c r="L2908">
        <v>0</v>
      </c>
      <c r="M2908">
        <v>0</v>
      </c>
      <c r="N2908" s="1">
        <v>0</v>
      </c>
      <c r="O2908" t="s">
        <v>59</v>
      </c>
      <c r="P2908" t="s">
        <v>59</v>
      </c>
      <c r="Q2908" t="s">
        <v>59</v>
      </c>
      <c r="R2908" t="s">
        <v>59</v>
      </c>
      <c r="T2908" t="s">
        <v>59</v>
      </c>
      <c r="V2908" s="2">
        <v>3</v>
      </c>
      <c r="W2908">
        <f t="shared" si="135"/>
        <v>3</v>
      </c>
      <c r="X2908" s="1">
        <v>3</v>
      </c>
      <c r="Y2908" t="s">
        <v>59</v>
      </c>
      <c r="Z2908">
        <v>0</v>
      </c>
      <c r="AA2908">
        <v>0</v>
      </c>
      <c r="AB2908" s="1">
        <v>0</v>
      </c>
      <c r="AC2908">
        <v>37</v>
      </c>
      <c r="AD2908" t="s">
        <v>73</v>
      </c>
      <c r="AE2908" s="7">
        <f t="shared" ca="1" si="137"/>
        <v>37</v>
      </c>
      <c r="AF2908" s="8">
        <v>37</v>
      </c>
      <c r="AG2908" t="s">
        <v>56</v>
      </c>
      <c r="AI2908">
        <v>38.72</v>
      </c>
      <c r="AK2908" t="s">
        <v>56</v>
      </c>
      <c r="AM2908" t="s">
        <v>56</v>
      </c>
      <c r="AN2908" t="s">
        <v>68</v>
      </c>
      <c r="AO2908">
        <v>59</v>
      </c>
      <c r="AP2908" t="s">
        <v>59</v>
      </c>
      <c r="AQ2908" t="s">
        <v>56</v>
      </c>
      <c r="AR2908" t="s">
        <v>55</v>
      </c>
      <c r="AS2908" t="s">
        <v>56</v>
      </c>
      <c r="AT2908" t="s">
        <v>56</v>
      </c>
      <c r="AU2908" t="s">
        <v>56</v>
      </c>
      <c r="AV2908" t="s">
        <v>56</v>
      </c>
      <c r="AW2908" t="s">
        <v>56</v>
      </c>
      <c r="AX2908" t="s">
        <v>145</v>
      </c>
      <c r="AY2908" t="s">
        <v>56</v>
      </c>
      <c r="AZ2908" t="s">
        <v>59</v>
      </c>
      <c r="BA2908">
        <v>104.5</v>
      </c>
      <c r="BB2908">
        <v>3778</v>
      </c>
      <c r="BC2908">
        <v>0</v>
      </c>
      <c r="BD2908">
        <v>0</v>
      </c>
      <c r="BE2908">
        <v>1432.64</v>
      </c>
      <c r="BF2908">
        <v>5210.6400000000003</v>
      </c>
      <c r="BG2908" t="s">
        <v>996</v>
      </c>
      <c r="BH2908" s="1" t="s">
        <v>996</v>
      </c>
      <c r="BI2908" t="s">
        <v>59</v>
      </c>
      <c r="BJ2908" t="b">
        <v>1</v>
      </c>
      <c r="BK2908">
        <v>0</v>
      </c>
    </row>
    <row r="2909" spans="1:63">
      <c r="A2909" s="1" t="s">
        <v>5185</v>
      </c>
      <c r="B2909" t="s">
        <v>66</v>
      </c>
      <c r="D2909">
        <v>63</v>
      </c>
      <c r="E2909" t="s">
        <v>59</v>
      </c>
      <c r="F2909" t="s">
        <v>55</v>
      </c>
      <c r="G2909">
        <f t="shared" si="136"/>
        <v>63</v>
      </c>
      <c r="H2909" s="1">
        <v>63</v>
      </c>
      <c r="I2909" t="s">
        <v>55</v>
      </c>
      <c r="K2909" t="s">
        <v>59</v>
      </c>
      <c r="L2909">
        <v>0</v>
      </c>
      <c r="M2909">
        <v>0</v>
      </c>
      <c r="N2909" s="1">
        <v>0</v>
      </c>
      <c r="O2909" t="s">
        <v>5186</v>
      </c>
      <c r="P2909" t="s">
        <v>5187</v>
      </c>
      <c r="Q2909" t="s">
        <v>59</v>
      </c>
      <c r="R2909">
        <v>-121.201018</v>
      </c>
      <c r="T2909">
        <v>36738</v>
      </c>
      <c r="V2909" s="2">
        <v>3</v>
      </c>
      <c r="W2909">
        <f t="shared" si="135"/>
        <v>3</v>
      </c>
      <c r="X2909" s="1">
        <v>3</v>
      </c>
      <c r="Y2909" t="s">
        <v>59</v>
      </c>
      <c r="Z2909">
        <v>0</v>
      </c>
      <c r="AA2909">
        <v>0</v>
      </c>
      <c r="AB2909" s="1">
        <v>0</v>
      </c>
      <c r="AC2909">
        <v>60</v>
      </c>
      <c r="AD2909" t="s">
        <v>88</v>
      </c>
      <c r="AE2909" s="7">
        <f t="shared" ca="1" si="137"/>
        <v>60</v>
      </c>
      <c r="AF2909" s="8">
        <v>60</v>
      </c>
      <c r="AG2909" t="s">
        <v>56</v>
      </c>
      <c r="AI2909">
        <v>39.409999999999997</v>
      </c>
      <c r="AK2909" t="s">
        <v>56</v>
      </c>
      <c r="AM2909" t="s">
        <v>55</v>
      </c>
      <c r="AN2909" t="s">
        <v>59</v>
      </c>
      <c r="AO2909">
        <v>0</v>
      </c>
      <c r="AP2909" t="s">
        <v>55</v>
      </c>
      <c r="AQ2909" t="s">
        <v>55</v>
      </c>
      <c r="AR2909" t="s">
        <v>55</v>
      </c>
      <c r="AS2909" t="s">
        <v>59</v>
      </c>
      <c r="AT2909" t="s">
        <v>55</v>
      </c>
      <c r="AU2909" t="s">
        <v>55</v>
      </c>
      <c r="AV2909" t="s">
        <v>55</v>
      </c>
      <c r="AW2909" t="s">
        <v>55</v>
      </c>
      <c r="AX2909" t="s">
        <v>59</v>
      </c>
      <c r="AY2909" t="s">
        <v>55</v>
      </c>
      <c r="AZ2909" t="s">
        <v>83</v>
      </c>
      <c r="BA2909">
        <v>25</v>
      </c>
      <c r="BB2909">
        <v>1505.05</v>
      </c>
      <c r="BC2909">
        <v>0</v>
      </c>
      <c r="BD2909">
        <v>0</v>
      </c>
      <c r="BE2909">
        <v>2364.6</v>
      </c>
      <c r="BF2909">
        <v>3869.65</v>
      </c>
      <c r="BG2909" t="s">
        <v>996</v>
      </c>
      <c r="BH2909" s="1" t="s">
        <v>996</v>
      </c>
      <c r="BI2909" t="s">
        <v>59</v>
      </c>
      <c r="BJ2909" t="b">
        <v>1</v>
      </c>
      <c r="BK2909">
        <v>0</v>
      </c>
    </row>
    <row r="2910" spans="1:63">
      <c r="A2910" s="1" t="s">
        <v>5188</v>
      </c>
      <c r="B2910" t="s">
        <v>54</v>
      </c>
      <c r="D2910">
        <v>26</v>
      </c>
      <c r="E2910" t="s">
        <v>56</v>
      </c>
      <c r="F2910" t="s">
        <v>55</v>
      </c>
      <c r="G2910">
        <f t="shared" si="136"/>
        <v>26</v>
      </c>
      <c r="H2910" s="1">
        <v>26</v>
      </c>
      <c r="I2910" t="s">
        <v>59</v>
      </c>
      <c r="K2910" t="s">
        <v>56</v>
      </c>
      <c r="L2910">
        <v>2</v>
      </c>
      <c r="M2910">
        <v>2</v>
      </c>
      <c r="N2910" s="1">
        <v>2</v>
      </c>
      <c r="O2910" t="s">
        <v>5186</v>
      </c>
      <c r="P2910" t="s">
        <v>59</v>
      </c>
      <c r="Q2910">
        <v>37.750821999999999</v>
      </c>
      <c r="R2910">
        <v>-121.238423</v>
      </c>
      <c r="T2910">
        <v>19867</v>
      </c>
      <c r="V2910" s="2">
        <v>3</v>
      </c>
      <c r="W2910">
        <f t="shared" si="135"/>
        <v>3</v>
      </c>
      <c r="X2910" s="1">
        <v>3</v>
      </c>
      <c r="Y2910" t="s">
        <v>56</v>
      </c>
      <c r="Z2910">
        <v>9</v>
      </c>
      <c r="AA2910">
        <v>9</v>
      </c>
      <c r="AB2910" s="1">
        <v>9</v>
      </c>
      <c r="AC2910">
        <v>18</v>
      </c>
      <c r="AD2910" t="s">
        <v>59</v>
      </c>
      <c r="AE2910" s="7">
        <f t="shared" ca="1" si="137"/>
        <v>18</v>
      </c>
      <c r="AF2910" s="8">
        <v>18</v>
      </c>
      <c r="AG2910" t="s">
        <v>55</v>
      </c>
      <c r="AI2910">
        <v>0</v>
      </c>
      <c r="AK2910" t="s">
        <v>55</v>
      </c>
      <c r="AM2910" t="s">
        <v>56</v>
      </c>
      <c r="AN2910" t="s">
        <v>59</v>
      </c>
      <c r="AO2910">
        <v>52</v>
      </c>
      <c r="AP2910" t="s">
        <v>55</v>
      </c>
      <c r="AQ2910" t="s">
        <v>55</v>
      </c>
      <c r="AR2910" t="s">
        <v>55</v>
      </c>
      <c r="AS2910" t="s">
        <v>55</v>
      </c>
      <c r="AT2910" t="s">
        <v>55</v>
      </c>
      <c r="AU2910" t="s">
        <v>59</v>
      </c>
      <c r="AV2910" t="s">
        <v>55</v>
      </c>
      <c r="AW2910" t="s">
        <v>59</v>
      </c>
      <c r="AX2910" t="s">
        <v>62</v>
      </c>
      <c r="AY2910" t="s">
        <v>55</v>
      </c>
      <c r="AZ2910" t="s">
        <v>138</v>
      </c>
      <c r="BA2910" t="s">
        <v>59</v>
      </c>
      <c r="BB2910">
        <v>467.85</v>
      </c>
      <c r="BC2910">
        <v>0</v>
      </c>
      <c r="BD2910">
        <v>0</v>
      </c>
      <c r="BE2910" t="s">
        <v>59</v>
      </c>
      <c r="BF2910">
        <v>467.85</v>
      </c>
      <c r="BG2910" t="s">
        <v>996</v>
      </c>
      <c r="BH2910" s="1" t="s">
        <v>996</v>
      </c>
      <c r="BI2910" t="s">
        <v>59</v>
      </c>
      <c r="BJ2910" t="b">
        <v>1</v>
      </c>
      <c r="BK2910">
        <v>0</v>
      </c>
    </row>
    <row r="2911" spans="1:63">
      <c r="A2911" s="1" t="s">
        <v>5189</v>
      </c>
      <c r="B2911" t="s">
        <v>66</v>
      </c>
      <c r="D2911" t="s">
        <v>59</v>
      </c>
      <c r="E2911" t="s">
        <v>59</v>
      </c>
      <c r="F2911" t="s">
        <v>55</v>
      </c>
      <c r="G2911">
        <f t="shared" si="136"/>
        <v>47</v>
      </c>
      <c r="H2911" s="1">
        <v>47</v>
      </c>
      <c r="I2911" t="s">
        <v>55</v>
      </c>
      <c r="K2911" t="s">
        <v>55</v>
      </c>
      <c r="L2911">
        <v>0</v>
      </c>
      <c r="M2911">
        <v>0</v>
      </c>
      <c r="N2911" s="1">
        <v>0</v>
      </c>
      <c r="O2911" t="s">
        <v>655</v>
      </c>
      <c r="P2911" t="s">
        <v>2089</v>
      </c>
      <c r="Q2911">
        <v>37.255637</v>
      </c>
      <c r="R2911">
        <v>-120.493537</v>
      </c>
      <c r="T2911">
        <v>59289</v>
      </c>
      <c r="V2911" s="2" t="s">
        <v>59</v>
      </c>
      <c r="W2911" t="e">
        <f t="shared" si="135"/>
        <v>#N/A</v>
      </c>
      <c r="X2911" s="1" t="e">
        <v>#N/A</v>
      </c>
      <c r="Y2911" t="s">
        <v>55</v>
      </c>
      <c r="Z2911">
        <v>0</v>
      </c>
      <c r="AA2911">
        <v>0</v>
      </c>
      <c r="AB2911" s="1">
        <v>0</v>
      </c>
      <c r="AC2911">
        <v>3</v>
      </c>
      <c r="AD2911" t="s">
        <v>60</v>
      </c>
      <c r="AE2911" s="7">
        <f t="shared" ca="1" si="137"/>
        <v>3</v>
      </c>
      <c r="AF2911" s="8">
        <v>3</v>
      </c>
      <c r="AG2911" t="s">
        <v>56</v>
      </c>
      <c r="AI2911">
        <v>5.63</v>
      </c>
      <c r="AK2911" t="s">
        <v>59</v>
      </c>
      <c r="AM2911" t="s">
        <v>59</v>
      </c>
      <c r="AN2911" t="s">
        <v>68</v>
      </c>
      <c r="AO2911">
        <v>15</v>
      </c>
      <c r="AP2911" t="s">
        <v>55</v>
      </c>
      <c r="AQ2911" t="s">
        <v>55</v>
      </c>
      <c r="AR2911" t="s">
        <v>59</v>
      </c>
      <c r="AS2911" t="s">
        <v>55</v>
      </c>
      <c r="AT2911" t="s">
        <v>59</v>
      </c>
      <c r="AU2911" t="s">
        <v>55</v>
      </c>
      <c r="AV2911" t="s">
        <v>55</v>
      </c>
      <c r="AW2911" t="s">
        <v>56</v>
      </c>
      <c r="AX2911" t="s">
        <v>62</v>
      </c>
      <c r="AY2911" t="s">
        <v>56</v>
      </c>
      <c r="AZ2911" t="s">
        <v>63</v>
      </c>
      <c r="BA2911">
        <v>70.150000000000006</v>
      </c>
      <c r="BB2911">
        <v>194.2</v>
      </c>
      <c r="BC2911">
        <v>0</v>
      </c>
      <c r="BD2911" t="s">
        <v>59</v>
      </c>
      <c r="BE2911">
        <v>16.89</v>
      </c>
      <c r="BF2911">
        <v>211.09</v>
      </c>
      <c r="BG2911" t="s">
        <v>59</v>
      </c>
      <c r="BH2911" s="1" t="s">
        <v>59</v>
      </c>
      <c r="BI2911" t="b">
        <v>1</v>
      </c>
      <c r="BJ2911" t="s">
        <v>59</v>
      </c>
      <c r="BK2911">
        <v>0</v>
      </c>
    </row>
    <row r="2912" spans="1:63">
      <c r="A2912" s="1" t="s">
        <v>5190</v>
      </c>
      <c r="B2912" t="s">
        <v>66</v>
      </c>
      <c r="D2912">
        <v>23</v>
      </c>
      <c r="E2912" t="s">
        <v>56</v>
      </c>
      <c r="F2912" t="s">
        <v>59</v>
      </c>
      <c r="G2912">
        <f t="shared" si="136"/>
        <v>23</v>
      </c>
      <c r="H2912" s="1">
        <v>23</v>
      </c>
      <c r="I2912" t="s">
        <v>55</v>
      </c>
      <c r="K2912" t="s">
        <v>56</v>
      </c>
      <c r="L2912">
        <v>3</v>
      </c>
      <c r="M2912">
        <v>3</v>
      </c>
      <c r="N2912" s="1">
        <v>3</v>
      </c>
      <c r="O2912" t="s">
        <v>1500</v>
      </c>
      <c r="P2912" t="s">
        <v>1501</v>
      </c>
      <c r="Q2912">
        <v>37.581496000000001</v>
      </c>
      <c r="R2912">
        <v>-119.972762</v>
      </c>
      <c r="T2912">
        <v>433</v>
      </c>
      <c r="V2912" s="2" t="s">
        <v>59</v>
      </c>
      <c r="W2912" t="e">
        <f t="shared" si="135"/>
        <v>#N/A</v>
      </c>
      <c r="X2912" s="1" t="e">
        <v>#N/A</v>
      </c>
      <c r="Y2912" t="s">
        <v>55</v>
      </c>
      <c r="Z2912">
        <v>0</v>
      </c>
      <c r="AA2912">
        <v>0</v>
      </c>
      <c r="AB2912" s="1">
        <v>0</v>
      </c>
      <c r="AC2912">
        <v>9</v>
      </c>
      <c r="AD2912" t="s">
        <v>67</v>
      </c>
      <c r="AE2912" s="7">
        <f t="shared" ca="1" si="137"/>
        <v>9</v>
      </c>
      <c r="AF2912" s="8">
        <v>9</v>
      </c>
      <c r="AG2912" t="s">
        <v>56</v>
      </c>
      <c r="AI2912" t="s">
        <v>59</v>
      </c>
      <c r="AK2912" t="s">
        <v>55</v>
      </c>
      <c r="AM2912" t="s">
        <v>56</v>
      </c>
      <c r="AN2912" t="s">
        <v>102</v>
      </c>
      <c r="AO2912">
        <v>73</v>
      </c>
      <c r="AP2912" t="s">
        <v>55</v>
      </c>
      <c r="AQ2912" t="s">
        <v>55</v>
      </c>
      <c r="AR2912" t="s">
        <v>55</v>
      </c>
      <c r="AS2912" t="s">
        <v>56</v>
      </c>
      <c r="AT2912" t="s">
        <v>56</v>
      </c>
      <c r="AU2912" t="s">
        <v>59</v>
      </c>
      <c r="AV2912" t="s">
        <v>56</v>
      </c>
      <c r="AW2912" t="s">
        <v>59</v>
      </c>
      <c r="AX2912" t="s">
        <v>62</v>
      </c>
      <c r="AY2912" t="s">
        <v>59</v>
      </c>
      <c r="AZ2912" t="s">
        <v>59</v>
      </c>
      <c r="BA2912">
        <v>69.400000000000006</v>
      </c>
      <c r="BB2912">
        <v>571.45000000000005</v>
      </c>
      <c r="BC2912">
        <v>0</v>
      </c>
      <c r="BD2912">
        <v>0</v>
      </c>
      <c r="BE2912">
        <v>150.93</v>
      </c>
      <c r="BF2912">
        <v>722.38</v>
      </c>
      <c r="BG2912" t="s">
        <v>59</v>
      </c>
      <c r="BH2912" s="1" t="s">
        <v>59</v>
      </c>
      <c r="BI2912" t="s">
        <v>59</v>
      </c>
      <c r="BJ2912" t="b">
        <v>1</v>
      </c>
      <c r="BK2912">
        <v>1</v>
      </c>
    </row>
    <row r="2913" spans="1:63">
      <c r="A2913" s="1" t="s">
        <v>5191</v>
      </c>
      <c r="B2913" t="s">
        <v>54</v>
      </c>
      <c r="D2913" t="s">
        <v>59</v>
      </c>
      <c r="E2913" t="s">
        <v>55</v>
      </c>
      <c r="F2913" t="s">
        <v>55</v>
      </c>
      <c r="G2913">
        <f t="shared" si="136"/>
        <v>47</v>
      </c>
      <c r="H2913" s="1">
        <v>47</v>
      </c>
      <c r="I2913" t="s">
        <v>56</v>
      </c>
      <c r="K2913" t="s">
        <v>55</v>
      </c>
      <c r="L2913">
        <v>0</v>
      </c>
      <c r="M2913">
        <v>0</v>
      </c>
      <c r="N2913" s="1">
        <v>0</v>
      </c>
      <c r="O2913" t="s">
        <v>655</v>
      </c>
      <c r="P2913" t="s">
        <v>656</v>
      </c>
      <c r="Q2913">
        <v>37.401220000000002</v>
      </c>
      <c r="R2913">
        <v>-120.514191</v>
      </c>
      <c r="T2913">
        <v>23100</v>
      </c>
      <c r="V2913" s="2">
        <v>3</v>
      </c>
      <c r="W2913">
        <f t="shared" si="135"/>
        <v>3</v>
      </c>
      <c r="X2913" s="1">
        <v>3</v>
      </c>
      <c r="Y2913" t="s">
        <v>56</v>
      </c>
      <c r="Z2913">
        <v>1</v>
      </c>
      <c r="AA2913">
        <v>1</v>
      </c>
      <c r="AB2913" s="1">
        <v>1</v>
      </c>
      <c r="AC2913">
        <v>56</v>
      </c>
      <c r="AD2913" t="s">
        <v>59</v>
      </c>
      <c r="AE2913" s="7">
        <f t="shared" ca="1" si="137"/>
        <v>56</v>
      </c>
      <c r="AF2913" s="8">
        <v>56</v>
      </c>
      <c r="AG2913" t="s">
        <v>56</v>
      </c>
      <c r="AI2913">
        <v>40.33</v>
      </c>
      <c r="AK2913" t="s">
        <v>56</v>
      </c>
      <c r="AM2913" t="s">
        <v>56</v>
      </c>
      <c r="AN2913" t="s">
        <v>68</v>
      </c>
      <c r="AO2913">
        <v>9</v>
      </c>
      <c r="AP2913" t="s">
        <v>56</v>
      </c>
      <c r="AQ2913" t="s">
        <v>56</v>
      </c>
      <c r="AR2913" t="s">
        <v>56</v>
      </c>
      <c r="AS2913" t="s">
        <v>55</v>
      </c>
      <c r="AT2913" t="s">
        <v>55</v>
      </c>
      <c r="AU2913" t="s">
        <v>59</v>
      </c>
      <c r="AV2913" t="s">
        <v>59</v>
      </c>
      <c r="AW2913" t="s">
        <v>56</v>
      </c>
      <c r="AX2913" t="s">
        <v>145</v>
      </c>
      <c r="AY2913" t="s">
        <v>59</v>
      </c>
      <c r="AZ2913" t="s">
        <v>63</v>
      </c>
      <c r="BA2913">
        <v>93.15</v>
      </c>
      <c r="BB2913" t="s">
        <v>59</v>
      </c>
      <c r="BC2913">
        <v>0</v>
      </c>
      <c r="BD2913" t="s">
        <v>59</v>
      </c>
      <c r="BE2913" t="s">
        <v>59</v>
      </c>
      <c r="BF2913">
        <v>7512.43</v>
      </c>
      <c r="BG2913" t="s">
        <v>996</v>
      </c>
      <c r="BH2913" s="1" t="s">
        <v>996</v>
      </c>
      <c r="BI2913" t="s">
        <v>59</v>
      </c>
      <c r="BJ2913" t="b">
        <v>1</v>
      </c>
      <c r="BK2913">
        <v>0</v>
      </c>
    </row>
    <row r="2914" spans="1:63">
      <c r="A2914" s="1" t="s">
        <v>5192</v>
      </c>
      <c r="B2914" t="s">
        <v>54</v>
      </c>
      <c r="D2914" t="s">
        <v>59</v>
      </c>
      <c r="E2914" t="s">
        <v>59</v>
      </c>
      <c r="F2914" t="s">
        <v>55</v>
      </c>
      <c r="G2914">
        <f t="shared" si="136"/>
        <v>47</v>
      </c>
      <c r="H2914" s="1">
        <v>47</v>
      </c>
      <c r="I2914" t="s">
        <v>59</v>
      </c>
      <c r="K2914" t="s">
        <v>59</v>
      </c>
      <c r="L2914">
        <v>0</v>
      </c>
      <c r="M2914">
        <v>0</v>
      </c>
      <c r="N2914" s="1">
        <v>0</v>
      </c>
      <c r="O2914" t="s">
        <v>658</v>
      </c>
      <c r="P2914" t="s">
        <v>3988</v>
      </c>
      <c r="Q2914">
        <v>37.639029000000001</v>
      </c>
      <c r="R2914">
        <v>-120.964772</v>
      </c>
      <c r="T2914">
        <v>27135</v>
      </c>
      <c r="V2914" s="2">
        <v>3</v>
      </c>
      <c r="W2914">
        <f t="shared" si="135"/>
        <v>3</v>
      </c>
      <c r="X2914" s="1">
        <v>3</v>
      </c>
      <c r="Y2914" t="s">
        <v>55</v>
      </c>
      <c r="Z2914">
        <v>0</v>
      </c>
      <c r="AA2914">
        <v>0</v>
      </c>
      <c r="AB2914" s="1">
        <v>0</v>
      </c>
      <c r="AC2914">
        <v>7</v>
      </c>
      <c r="AD2914" t="s">
        <v>67</v>
      </c>
      <c r="AE2914" s="7">
        <f t="shared" ca="1" si="137"/>
        <v>7</v>
      </c>
      <c r="AF2914" s="8">
        <v>7</v>
      </c>
      <c r="AG2914" t="s">
        <v>56</v>
      </c>
      <c r="AI2914">
        <v>8.9499999999999993</v>
      </c>
      <c r="AK2914" t="s">
        <v>55</v>
      </c>
      <c r="AM2914" t="s">
        <v>56</v>
      </c>
      <c r="AN2914" t="s">
        <v>68</v>
      </c>
      <c r="AO2914" t="s">
        <v>59</v>
      </c>
      <c r="AP2914" t="s">
        <v>59</v>
      </c>
      <c r="AQ2914" t="s">
        <v>55</v>
      </c>
      <c r="AR2914" t="s">
        <v>55</v>
      </c>
      <c r="AS2914" t="s">
        <v>55</v>
      </c>
      <c r="AT2914" t="s">
        <v>55</v>
      </c>
      <c r="AU2914" t="s">
        <v>55</v>
      </c>
      <c r="AV2914" t="s">
        <v>55</v>
      </c>
      <c r="AW2914" t="s">
        <v>59</v>
      </c>
      <c r="AX2914" t="s">
        <v>62</v>
      </c>
      <c r="AY2914" t="s">
        <v>56</v>
      </c>
      <c r="AZ2914" t="s">
        <v>63</v>
      </c>
      <c r="BA2914">
        <v>69.55</v>
      </c>
      <c r="BB2914">
        <v>521.35</v>
      </c>
      <c r="BC2914">
        <v>0</v>
      </c>
      <c r="BD2914">
        <v>0</v>
      </c>
      <c r="BE2914" t="s">
        <v>59</v>
      </c>
      <c r="BF2914" t="s">
        <v>59</v>
      </c>
      <c r="BG2914" t="s">
        <v>59</v>
      </c>
      <c r="BH2914" s="1" t="s">
        <v>59</v>
      </c>
      <c r="BI2914" t="s">
        <v>59</v>
      </c>
      <c r="BJ2914" t="b">
        <v>1</v>
      </c>
      <c r="BK2914">
        <v>1</v>
      </c>
    </row>
    <row r="2915" spans="1:63">
      <c r="A2915" s="1" t="s">
        <v>5193</v>
      </c>
      <c r="B2915" t="s">
        <v>66</v>
      </c>
      <c r="D2915">
        <v>28</v>
      </c>
      <c r="E2915" t="s">
        <v>56</v>
      </c>
      <c r="F2915" t="s">
        <v>55</v>
      </c>
      <c r="G2915">
        <f t="shared" si="136"/>
        <v>28</v>
      </c>
      <c r="H2915" s="1">
        <v>28</v>
      </c>
      <c r="I2915" t="s">
        <v>59</v>
      </c>
      <c r="K2915" t="s">
        <v>59</v>
      </c>
      <c r="L2915">
        <v>2</v>
      </c>
      <c r="M2915">
        <v>2</v>
      </c>
      <c r="N2915" s="1">
        <v>2</v>
      </c>
      <c r="O2915" t="s">
        <v>658</v>
      </c>
      <c r="P2915" t="s">
        <v>659</v>
      </c>
      <c r="Q2915" t="s">
        <v>59</v>
      </c>
      <c r="R2915">
        <v>-120.946594</v>
      </c>
      <c r="T2915">
        <v>47613</v>
      </c>
      <c r="V2915" s="2">
        <v>5</v>
      </c>
      <c r="W2915">
        <f t="shared" si="135"/>
        <v>5</v>
      </c>
      <c r="X2915" s="1">
        <v>5</v>
      </c>
      <c r="Y2915" t="s">
        <v>59</v>
      </c>
      <c r="Z2915" t="s">
        <v>59</v>
      </c>
      <c r="AA2915">
        <v>0</v>
      </c>
      <c r="AB2915" s="1">
        <v>0</v>
      </c>
      <c r="AC2915" t="s">
        <v>59</v>
      </c>
      <c r="AD2915" t="s">
        <v>59</v>
      </c>
      <c r="AE2915" s="7">
        <f t="shared" ca="1" si="137"/>
        <v>42.004041584256747</v>
      </c>
      <c r="AF2915" s="8">
        <v>42.331805521221696</v>
      </c>
      <c r="AG2915" t="s">
        <v>59</v>
      </c>
      <c r="AI2915" t="s">
        <v>59</v>
      </c>
      <c r="AK2915" t="s">
        <v>59</v>
      </c>
      <c r="AM2915" t="s">
        <v>59</v>
      </c>
      <c r="AN2915" t="s">
        <v>59</v>
      </c>
      <c r="AO2915" t="s">
        <v>59</v>
      </c>
      <c r="AP2915" t="s">
        <v>59</v>
      </c>
      <c r="AQ2915" t="s">
        <v>59</v>
      </c>
      <c r="AR2915" t="s">
        <v>59</v>
      </c>
      <c r="AS2915" t="s">
        <v>59</v>
      </c>
      <c r="AT2915" t="s">
        <v>59</v>
      </c>
      <c r="AU2915" t="s">
        <v>59</v>
      </c>
      <c r="AV2915" t="s">
        <v>59</v>
      </c>
      <c r="AW2915" t="s">
        <v>59</v>
      </c>
      <c r="AX2915" t="s">
        <v>59</v>
      </c>
      <c r="AY2915" t="s">
        <v>59</v>
      </c>
      <c r="AZ2915" t="s">
        <v>59</v>
      </c>
      <c r="BA2915" t="s">
        <v>59</v>
      </c>
      <c r="BB2915" t="s">
        <v>59</v>
      </c>
      <c r="BC2915" t="s">
        <v>59</v>
      </c>
      <c r="BD2915" t="s">
        <v>59</v>
      </c>
      <c r="BE2915" t="s">
        <v>59</v>
      </c>
      <c r="BF2915" t="s">
        <v>59</v>
      </c>
      <c r="BG2915" t="s">
        <v>996</v>
      </c>
      <c r="BH2915" s="1" t="s">
        <v>996</v>
      </c>
      <c r="BI2915" t="s">
        <v>59</v>
      </c>
      <c r="BJ2915" t="b">
        <v>1</v>
      </c>
      <c r="BK2915">
        <v>0</v>
      </c>
    </row>
    <row r="2916" spans="1:63">
      <c r="A2916" s="1" t="s">
        <v>5194</v>
      </c>
      <c r="B2916" t="s">
        <v>54</v>
      </c>
      <c r="D2916">
        <v>42</v>
      </c>
      <c r="E2916" t="s">
        <v>55</v>
      </c>
      <c r="F2916" t="s">
        <v>59</v>
      </c>
      <c r="G2916">
        <f t="shared" si="136"/>
        <v>42</v>
      </c>
      <c r="H2916" s="1">
        <v>42</v>
      </c>
      <c r="I2916" t="s">
        <v>56</v>
      </c>
      <c r="K2916" t="s">
        <v>56</v>
      </c>
      <c r="L2916">
        <v>3</v>
      </c>
      <c r="M2916">
        <v>3</v>
      </c>
      <c r="N2916" s="1">
        <v>3</v>
      </c>
      <c r="O2916" t="s">
        <v>658</v>
      </c>
      <c r="P2916" t="s">
        <v>5195</v>
      </c>
      <c r="Q2916">
        <v>37.612611999999999</v>
      </c>
      <c r="R2916">
        <v>-121.10856800000001</v>
      </c>
      <c r="T2916" t="s">
        <v>59</v>
      </c>
      <c r="V2916" s="2" t="s">
        <v>59</v>
      </c>
      <c r="W2916" t="e">
        <f t="shared" si="135"/>
        <v>#N/A</v>
      </c>
      <c r="X2916" s="1" t="e">
        <v>#N/A</v>
      </c>
      <c r="Y2916" t="s">
        <v>59</v>
      </c>
      <c r="Z2916">
        <v>3</v>
      </c>
      <c r="AA2916">
        <v>3</v>
      </c>
      <c r="AB2916" s="1">
        <v>3</v>
      </c>
      <c r="AC2916">
        <v>54</v>
      </c>
      <c r="AD2916" t="s">
        <v>60</v>
      </c>
      <c r="AE2916" s="7">
        <f t="shared" ca="1" si="137"/>
        <v>54</v>
      </c>
      <c r="AF2916" s="8">
        <v>54</v>
      </c>
      <c r="AG2916" t="s">
        <v>56</v>
      </c>
      <c r="AI2916">
        <v>19.7</v>
      </c>
      <c r="AK2916" t="s">
        <v>55</v>
      </c>
      <c r="AM2916" t="s">
        <v>55</v>
      </c>
      <c r="AN2916" t="s">
        <v>60</v>
      </c>
      <c r="AO2916">
        <v>0</v>
      </c>
      <c r="AP2916" t="s">
        <v>55</v>
      </c>
      <c r="AQ2916" t="s">
        <v>59</v>
      </c>
      <c r="AR2916" t="s">
        <v>55</v>
      </c>
      <c r="AS2916" t="s">
        <v>55</v>
      </c>
      <c r="AT2916" t="s">
        <v>55</v>
      </c>
      <c r="AU2916" t="s">
        <v>55</v>
      </c>
      <c r="AV2916" t="s">
        <v>55</v>
      </c>
      <c r="AW2916" t="s">
        <v>55</v>
      </c>
      <c r="AX2916" t="s">
        <v>59</v>
      </c>
      <c r="AY2916" t="s">
        <v>55</v>
      </c>
      <c r="AZ2916" t="s">
        <v>138</v>
      </c>
      <c r="BA2916">
        <v>20.399999999999999</v>
      </c>
      <c r="BB2916" t="s">
        <v>59</v>
      </c>
      <c r="BC2916">
        <v>0</v>
      </c>
      <c r="BD2916">
        <v>0</v>
      </c>
      <c r="BE2916" t="s">
        <v>59</v>
      </c>
      <c r="BF2916">
        <v>2154.4</v>
      </c>
      <c r="BG2916" t="s">
        <v>59</v>
      </c>
      <c r="BH2916" s="1" t="s">
        <v>59</v>
      </c>
      <c r="BI2916" t="b">
        <v>1</v>
      </c>
      <c r="BJ2916" t="s">
        <v>59</v>
      </c>
      <c r="BK2916">
        <v>0</v>
      </c>
    </row>
    <row r="2917" spans="1:63">
      <c r="A2917" s="1" t="s">
        <v>5196</v>
      </c>
      <c r="B2917" t="s">
        <v>66</v>
      </c>
      <c r="D2917">
        <v>25</v>
      </c>
      <c r="E2917" t="s">
        <v>56</v>
      </c>
      <c r="F2917" t="s">
        <v>55</v>
      </c>
      <c r="G2917">
        <f t="shared" si="136"/>
        <v>25</v>
      </c>
      <c r="H2917" s="1">
        <v>25</v>
      </c>
      <c r="I2917" t="s">
        <v>56</v>
      </c>
      <c r="K2917" t="s">
        <v>56</v>
      </c>
      <c r="L2917">
        <v>3</v>
      </c>
      <c r="M2917">
        <v>3</v>
      </c>
      <c r="N2917" s="1">
        <v>3</v>
      </c>
      <c r="O2917" t="s">
        <v>59</v>
      </c>
      <c r="P2917" t="s">
        <v>59</v>
      </c>
      <c r="Q2917">
        <v>37.410235999999998</v>
      </c>
      <c r="R2917">
        <v>-121.32033699999999</v>
      </c>
      <c r="T2917">
        <v>15536</v>
      </c>
      <c r="V2917" s="2">
        <v>5</v>
      </c>
      <c r="W2917">
        <f t="shared" si="135"/>
        <v>5</v>
      </c>
      <c r="X2917" s="1">
        <v>5</v>
      </c>
      <c r="Y2917" t="s">
        <v>56</v>
      </c>
      <c r="Z2917">
        <v>9</v>
      </c>
      <c r="AA2917">
        <v>9</v>
      </c>
      <c r="AB2917" s="1">
        <v>9</v>
      </c>
      <c r="AC2917">
        <v>62</v>
      </c>
      <c r="AD2917" t="s">
        <v>59</v>
      </c>
      <c r="AE2917" s="7">
        <f t="shared" ca="1" si="137"/>
        <v>62</v>
      </c>
      <c r="AF2917" s="8">
        <v>62</v>
      </c>
      <c r="AG2917" t="s">
        <v>56</v>
      </c>
      <c r="AI2917">
        <v>36.54</v>
      </c>
      <c r="AK2917" t="s">
        <v>56</v>
      </c>
      <c r="AM2917" t="s">
        <v>56</v>
      </c>
      <c r="AN2917" t="s">
        <v>61</v>
      </c>
      <c r="AO2917">
        <v>41</v>
      </c>
      <c r="AP2917" t="s">
        <v>55</v>
      </c>
      <c r="AQ2917" t="s">
        <v>55</v>
      </c>
      <c r="AR2917" t="s">
        <v>55</v>
      </c>
      <c r="AS2917" t="s">
        <v>55</v>
      </c>
      <c r="AT2917" t="s">
        <v>56</v>
      </c>
      <c r="AU2917" t="s">
        <v>56</v>
      </c>
      <c r="AV2917" t="s">
        <v>56</v>
      </c>
      <c r="AW2917" t="s">
        <v>56</v>
      </c>
      <c r="AX2917" t="s">
        <v>62</v>
      </c>
      <c r="AY2917" t="s">
        <v>56</v>
      </c>
      <c r="AZ2917" t="s">
        <v>138</v>
      </c>
      <c r="BA2917">
        <v>70.45</v>
      </c>
      <c r="BB2917">
        <v>4300.45</v>
      </c>
      <c r="BC2917">
        <v>0</v>
      </c>
      <c r="BD2917" t="s">
        <v>59</v>
      </c>
      <c r="BE2917">
        <v>2265.48</v>
      </c>
      <c r="BF2917">
        <v>6565.93</v>
      </c>
      <c r="BG2917" t="s">
        <v>996</v>
      </c>
      <c r="BH2917" s="1" t="s">
        <v>996</v>
      </c>
      <c r="BI2917" t="s">
        <v>59</v>
      </c>
      <c r="BJ2917" t="b">
        <v>1</v>
      </c>
      <c r="BK2917">
        <v>0</v>
      </c>
    </row>
    <row r="2918" spans="1:63">
      <c r="A2918" s="1" t="s">
        <v>5197</v>
      </c>
      <c r="B2918" t="s">
        <v>54</v>
      </c>
      <c r="D2918">
        <v>47</v>
      </c>
      <c r="E2918" t="s">
        <v>55</v>
      </c>
      <c r="F2918" t="s">
        <v>55</v>
      </c>
      <c r="G2918">
        <f t="shared" si="136"/>
        <v>47</v>
      </c>
      <c r="H2918" s="1">
        <v>47</v>
      </c>
      <c r="I2918" t="s">
        <v>55</v>
      </c>
      <c r="K2918" t="s">
        <v>55</v>
      </c>
      <c r="L2918">
        <v>0</v>
      </c>
      <c r="M2918">
        <v>0</v>
      </c>
      <c r="N2918" s="1">
        <v>0</v>
      </c>
      <c r="O2918" t="s">
        <v>59</v>
      </c>
      <c r="P2918" t="s">
        <v>59</v>
      </c>
      <c r="Q2918" t="s">
        <v>59</v>
      </c>
      <c r="R2918" t="s">
        <v>59</v>
      </c>
      <c r="T2918" t="s">
        <v>59</v>
      </c>
      <c r="V2918" s="2">
        <v>4</v>
      </c>
      <c r="W2918">
        <f t="shared" si="135"/>
        <v>4</v>
      </c>
      <c r="X2918" s="1">
        <v>4</v>
      </c>
      <c r="Y2918" t="s">
        <v>55</v>
      </c>
      <c r="Z2918">
        <v>0</v>
      </c>
      <c r="AA2918">
        <v>0</v>
      </c>
      <c r="AB2918" s="1">
        <v>0</v>
      </c>
      <c r="AC2918" t="s">
        <v>59</v>
      </c>
      <c r="AD2918" t="s">
        <v>59</v>
      </c>
      <c r="AE2918" s="7">
        <f t="shared" ca="1" si="137"/>
        <v>10.445972550069804</v>
      </c>
      <c r="AF2918" s="8">
        <v>61.868459901981247</v>
      </c>
      <c r="AG2918" t="s">
        <v>56</v>
      </c>
      <c r="AI2918">
        <v>47.45</v>
      </c>
      <c r="AK2918" t="s">
        <v>56</v>
      </c>
      <c r="AM2918" t="s">
        <v>59</v>
      </c>
      <c r="AN2918" t="s">
        <v>61</v>
      </c>
      <c r="AO2918">
        <v>5</v>
      </c>
      <c r="AP2918" t="s">
        <v>56</v>
      </c>
      <c r="AQ2918" t="s">
        <v>55</v>
      </c>
      <c r="AR2918" t="s">
        <v>55</v>
      </c>
      <c r="AS2918" t="s">
        <v>55</v>
      </c>
      <c r="AT2918" t="s">
        <v>55</v>
      </c>
      <c r="AU2918" t="s">
        <v>56</v>
      </c>
      <c r="AV2918" t="s">
        <v>56</v>
      </c>
      <c r="AW2918" t="s">
        <v>56</v>
      </c>
      <c r="AX2918" t="s">
        <v>62</v>
      </c>
      <c r="AY2918" t="s">
        <v>55</v>
      </c>
      <c r="AZ2918" t="s">
        <v>63</v>
      </c>
      <c r="BA2918">
        <v>65.75</v>
      </c>
      <c r="BB2918">
        <v>1111.2</v>
      </c>
      <c r="BC2918">
        <v>0</v>
      </c>
      <c r="BD2918">
        <v>0</v>
      </c>
      <c r="BE2918">
        <v>806.65</v>
      </c>
      <c r="BF2918">
        <v>1917.85</v>
      </c>
      <c r="BG2918" t="s">
        <v>996</v>
      </c>
      <c r="BH2918" s="1" t="s">
        <v>996</v>
      </c>
      <c r="BI2918" t="s">
        <v>59</v>
      </c>
      <c r="BJ2918" t="b">
        <v>1</v>
      </c>
      <c r="BK2918">
        <v>0</v>
      </c>
    </row>
    <row r="2919" spans="1:63">
      <c r="A2919" s="1" t="s">
        <v>5198</v>
      </c>
      <c r="B2919" t="s">
        <v>54</v>
      </c>
      <c r="D2919">
        <v>30</v>
      </c>
      <c r="E2919" t="s">
        <v>55</v>
      </c>
      <c r="F2919" t="s">
        <v>55</v>
      </c>
      <c r="G2919">
        <f t="shared" si="136"/>
        <v>30</v>
      </c>
      <c r="H2919" s="1">
        <v>30</v>
      </c>
      <c r="I2919" t="s">
        <v>56</v>
      </c>
      <c r="K2919" t="s">
        <v>55</v>
      </c>
      <c r="L2919">
        <v>0</v>
      </c>
      <c r="M2919">
        <v>0</v>
      </c>
      <c r="N2919" s="1">
        <v>0</v>
      </c>
      <c r="O2919" t="s">
        <v>2095</v>
      </c>
      <c r="P2919" t="s">
        <v>2096</v>
      </c>
      <c r="Q2919">
        <v>37.750777999999997</v>
      </c>
      <c r="R2919">
        <v>-121.13238</v>
      </c>
      <c r="T2919">
        <v>12646</v>
      </c>
      <c r="V2919" s="2">
        <v>4</v>
      </c>
      <c r="W2919">
        <f t="shared" si="135"/>
        <v>4</v>
      </c>
      <c r="X2919" s="1">
        <v>4</v>
      </c>
      <c r="Y2919" t="s">
        <v>56</v>
      </c>
      <c r="Z2919">
        <v>4</v>
      </c>
      <c r="AA2919">
        <v>4</v>
      </c>
      <c r="AB2919" s="1">
        <v>4</v>
      </c>
      <c r="AC2919">
        <v>64</v>
      </c>
      <c r="AD2919" t="s">
        <v>60</v>
      </c>
      <c r="AE2919" s="7">
        <f t="shared" ca="1" si="137"/>
        <v>64</v>
      </c>
      <c r="AF2919" s="8">
        <v>64</v>
      </c>
      <c r="AG2919" t="s">
        <v>56</v>
      </c>
      <c r="AI2919">
        <v>25.74</v>
      </c>
      <c r="AK2919" t="s">
        <v>55</v>
      </c>
      <c r="AM2919" t="s">
        <v>56</v>
      </c>
      <c r="AN2919" t="s">
        <v>61</v>
      </c>
      <c r="AO2919">
        <v>51</v>
      </c>
      <c r="AP2919" t="s">
        <v>56</v>
      </c>
      <c r="AQ2919" t="s">
        <v>55</v>
      </c>
      <c r="AR2919" t="s">
        <v>56</v>
      </c>
      <c r="AS2919" t="s">
        <v>56</v>
      </c>
      <c r="AT2919" t="s">
        <v>56</v>
      </c>
      <c r="AU2919" t="s">
        <v>55</v>
      </c>
      <c r="AV2919" t="s">
        <v>55</v>
      </c>
      <c r="AW2919" t="s">
        <v>56</v>
      </c>
      <c r="AX2919" t="s">
        <v>363</v>
      </c>
      <c r="AY2919" t="s">
        <v>55</v>
      </c>
      <c r="AZ2919" t="s">
        <v>83</v>
      </c>
      <c r="BA2919">
        <v>69.25</v>
      </c>
      <c r="BB2919">
        <v>4447.75</v>
      </c>
      <c r="BC2919">
        <v>0</v>
      </c>
      <c r="BD2919">
        <v>0</v>
      </c>
      <c r="BE2919">
        <v>1647.36</v>
      </c>
      <c r="BF2919">
        <v>6095.11</v>
      </c>
      <c r="BG2919" t="s">
        <v>996</v>
      </c>
      <c r="BH2919" s="1" t="s">
        <v>996</v>
      </c>
      <c r="BI2919" t="s">
        <v>59</v>
      </c>
      <c r="BJ2919" t="b">
        <v>1</v>
      </c>
      <c r="BK2919">
        <v>0</v>
      </c>
    </row>
    <row r="2920" spans="1:63">
      <c r="A2920" s="1" t="s">
        <v>5199</v>
      </c>
      <c r="B2920" t="s">
        <v>66</v>
      </c>
      <c r="D2920">
        <v>64</v>
      </c>
      <c r="E2920" t="s">
        <v>55</v>
      </c>
      <c r="F2920" t="s">
        <v>55</v>
      </c>
      <c r="G2920">
        <f t="shared" si="136"/>
        <v>64</v>
      </c>
      <c r="H2920" s="1">
        <v>64</v>
      </c>
      <c r="I2920" t="s">
        <v>56</v>
      </c>
      <c r="K2920" t="s">
        <v>55</v>
      </c>
      <c r="L2920">
        <v>0</v>
      </c>
      <c r="M2920">
        <v>0</v>
      </c>
      <c r="N2920" s="1">
        <v>0</v>
      </c>
      <c r="O2920" t="s">
        <v>59</v>
      </c>
      <c r="P2920" t="s">
        <v>59</v>
      </c>
      <c r="Q2920" t="s">
        <v>59</v>
      </c>
      <c r="R2920" t="s">
        <v>59</v>
      </c>
      <c r="T2920" t="s">
        <v>59</v>
      </c>
      <c r="V2920" s="2">
        <v>5</v>
      </c>
      <c r="W2920">
        <f t="shared" si="135"/>
        <v>5</v>
      </c>
      <c r="X2920" s="1">
        <v>5</v>
      </c>
      <c r="Y2920" t="s">
        <v>56</v>
      </c>
      <c r="Z2920">
        <v>3</v>
      </c>
      <c r="AA2920">
        <v>3</v>
      </c>
      <c r="AB2920" s="1">
        <v>3</v>
      </c>
      <c r="AC2920">
        <v>72</v>
      </c>
      <c r="AD2920" t="s">
        <v>60</v>
      </c>
      <c r="AE2920" s="7">
        <f t="shared" ca="1" si="137"/>
        <v>72</v>
      </c>
      <c r="AF2920" s="8">
        <v>72</v>
      </c>
      <c r="AG2920" t="s">
        <v>56</v>
      </c>
      <c r="AI2920">
        <v>24.42</v>
      </c>
      <c r="AK2920" t="s">
        <v>56</v>
      </c>
      <c r="AM2920" t="s">
        <v>55</v>
      </c>
      <c r="AN2920" t="s">
        <v>60</v>
      </c>
      <c r="AO2920">
        <v>0</v>
      </c>
      <c r="AP2920" t="s">
        <v>55</v>
      </c>
      <c r="AQ2920" t="s">
        <v>55</v>
      </c>
      <c r="AR2920" t="s">
        <v>55</v>
      </c>
      <c r="AS2920" t="s">
        <v>59</v>
      </c>
      <c r="AT2920" t="s">
        <v>55</v>
      </c>
      <c r="AU2920" t="s">
        <v>55</v>
      </c>
      <c r="AV2920" t="s">
        <v>55</v>
      </c>
      <c r="AW2920" t="s">
        <v>55</v>
      </c>
      <c r="AX2920" t="s">
        <v>363</v>
      </c>
      <c r="AY2920" t="s">
        <v>55</v>
      </c>
      <c r="AZ2920" t="s">
        <v>63</v>
      </c>
      <c r="BA2920">
        <v>24.65</v>
      </c>
      <c r="BB2920">
        <v>1830.05</v>
      </c>
      <c r="BC2920">
        <v>0</v>
      </c>
      <c r="BD2920">
        <v>0</v>
      </c>
      <c r="BE2920">
        <v>1758.24</v>
      </c>
      <c r="BF2920">
        <v>3588.29</v>
      </c>
      <c r="BG2920" t="s">
        <v>59</v>
      </c>
      <c r="BH2920" s="1" t="s">
        <v>59</v>
      </c>
      <c r="BI2920" t="b">
        <v>1</v>
      </c>
      <c r="BJ2920" t="s">
        <v>59</v>
      </c>
      <c r="BK2920">
        <v>0</v>
      </c>
    </row>
    <row r="2921" spans="1:63">
      <c r="A2921" s="1" t="s">
        <v>5200</v>
      </c>
      <c r="B2921" t="s">
        <v>54</v>
      </c>
      <c r="D2921" t="s">
        <v>59</v>
      </c>
      <c r="E2921" t="s">
        <v>55</v>
      </c>
      <c r="F2921" t="s">
        <v>55</v>
      </c>
      <c r="G2921">
        <f t="shared" si="136"/>
        <v>47</v>
      </c>
      <c r="H2921" s="1">
        <v>47</v>
      </c>
      <c r="I2921" t="s">
        <v>55</v>
      </c>
      <c r="K2921" t="s">
        <v>55</v>
      </c>
      <c r="L2921" t="s">
        <v>59</v>
      </c>
      <c r="M2921">
        <v>0</v>
      </c>
      <c r="N2921" s="1">
        <v>0</v>
      </c>
      <c r="O2921" t="s">
        <v>3536</v>
      </c>
      <c r="P2921" t="s">
        <v>3537</v>
      </c>
      <c r="Q2921">
        <v>37.990574000000002</v>
      </c>
      <c r="R2921">
        <v>-120.261821</v>
      </c>
      <c r="T2921">
        <v>1519</v>
      </c>
      <c r="V2921" s="2">
        <v>4</v>
      </c>
      <c r="W2921">
        <f t="shared" si="135"/>
        <v>4</v>
      </c>
      <c r="X2921" s="1">
        <v>4</v>
      </c>
      <c r="Y2921" t="s">
        <v>59</v>
      </c>
      <c r="Z2921">
        <v>0</v>
      </c>
      <c r="AA2921">
        <v>0</v>
      </c>
      <c r="AB2921" s="1">
        <v>0</v>
      </c>
      <c r="AC2921">
        <v>30</v>
      </c>
      <c r="AD2921" t="s">
        <v>73</v>
      </c>
      <c r="AE2921" s="7">
        <f t="shared" ca="1" si="137"/>
        <v>30</v>
      </c>
      <c r="AF2921" s="8">
        <v>30</v>
      </c>
      <c r="AG2921" t="s">
        <v>56</v>
      </c>
      <c r="AI2921">
        <v>7.19</v>
      </c>
      <c r="AK2921" t="s">
        <v>56</v>
      </c>
      <c r="AM2921" t="s">
        <v>56</v>
      </c>
      <c r="AN2921" t="s">
        <v>59</v>
      </c>
      <c r="AO2921">
        <v>18</v>
      </c>
      <c r="AP2921" t="s">
        <v>56</v>
      </c>
      <c r="AQ2921" t="s">
        <v>56</v>
      </c>
      <c r="AR2921" t="s">
        <v>56</v>
      </c>
      <c r="AS2921" t="s">
        <v>55</v>
      </c>
      <c r="AT2921" t="s">
        <v>55</v>
      </c>
      <c r="AU2921" t="s">
        <v>55</v>
      </c>
      <c r="AV2921" t="s">
        <v>55</v>
      </c>
      <c r="AW2921" t="s">
        <v>56</v>
      </c>
      <c r="AX2921" t="s">
        <v>145</v>
      </c>
      <c r="AY2921" t="s">
        <v>55</v>
      </c>
      <c r="AZ2921" t="s">
        <v>63</v>
      </c>
      <c r="BA2921">
        <v>90.4</v>
      </c>
      <c r="BB2921">
        <v>2820.65</v>
      </c>
      <c r="BC2921">
        <v>0</v>
      </c>
      <c r="BD2921">
        <v>0</v>
      </c>
      <c r="BE2921">
        <v>215.7</v>
      </c>
      <c r="BF2921" t="s">
        <v>59</v>
      </c>
      <c r="BG2921" t="s">
        <v>59</v>
      </c>
      <c r="BH2921" s="1" t="s">
        <v>59</v>
      </c>
      <c r="BI2921" t="b">
        <v>1</v>
      </c>
      <c r="BJ2921" t="s">
        <v>59</v>
      </c>
      <c r="BK2921">
        <v>0</v>
      </c>
    </row>
    <row r="2922" spans="1:63">
      <c r="A2922" s="1" t="s">
        <v>5201</v>
      </c>
      <c r="B2922" t="s">
        <v>66</v>
      </c>
      <c r="D2922">
        <v>56</v>
      </c>
      <c r="E2922" t="s">
        <v>55</v>
      </c>
      <c r="F2922" t="s">
        <v>55</v>
      </c>
      <c r="G2922">
        <f t="shared" si="136"/>
        <v>56</v>
      </c>
      <c r="H2922" s="1">
        <v>56</v>
      </c>
      <c r="I2922" t="s">
        <v>56</v>
      </c>
      <c r="K2922" t="s">
        <v>55</v>
      </c>
      <c r="L2922">
        <v>0</v>
      </c>
      <c r="M2922">
        <v>0</v>
      </c>
      <c r="N2922" s="1">
        <v>0</v>
      </c>
      <c r="O2922" t="s">
        <v>3539</v>
      </c>
      <c r="P2922" t="s">
        <v>3540</v>
      </c>
      <c r="Q2922">
        <v>37.316806999999997</v>
      </c>
      <c r="R2922">
        <v>-120.85575300000001</v>
      </c>
      <c r="T2922">
        <v>1960</v>
      </c>
      <c r="V2922" s="2" t="s">
        <v>59</v>
      </c>
      <c r="W2922" t="e">
        <f t="shared" si="135"/>
        <v>#N/A</v>
      </c>
      <c r="X2922" s="1" t="e">
        <v>#N/A</v>
      </c>
      <c r="Y2922" t="s">
        <v>56</v>
      </c>
      <c r="Z2922" t="s">
        <v>59</v>
      </c>
      <c r="AA2922">
        <v>1</v>
      </c>
      <c r="AB2922" s="1">
        <v>1</v>
      </c>
      <c r="AC2922">
        <v>49</v>
      </c>
      <c r="AD2922" t="s">
        <v>60</v>
      </c>
      <c r="AE2922" s="7">
        <f t="shared" ca="1" si="137"/>
        <v>49</v>
      </c>
      <c r="AF2922" s="8">
        <v>49</v>
      </c>
      <c r="AG2922" t="s">
        <v>56</v>
      </c>
      <c r="AI2922">
        <v>44.81</v>
      </c>
      <c r="AK2922" t="s">
        <v>59</v>
      </c>
      <c r="AM2922" t="s">
        <v>56</v>
      </c>
      <c r="AN2922" t="s">
        <v>59</v>
      </c>
      <c r="AO2922">
        <v>10</v>
      </c>
      <c r="AP2922" t="s">
        <v>56</v>
      </c>
      <c r="AQ2922" t="s">
        <v>55</v>
      </c>
      <c r="AR2922" t="s">
        <v>55</v>
      </c>
      <c r="AS2922" t="s">
        <v>55</v>
      </c>
      <c r="AT2922" t="s">
        <v>56</v>
      </c>
      <c r="AU2922" t="s">
        <v>59</v>
      </c>
      <c r="AV2922" t="s">
        <v>56</v>
      </c>
      <c r="AW2922" t="s">
        <v>59</v>
      </c>
      <c r="AX2922" t="s">
        <v>62</v>
      </c>
      <c r="AY2922" t="s">
        <v>56</v>
      </c>
      <c r="AZ2922" t="s">
        <v>83</v>
      </c>
      <c r="BA2922">
        <v>100.85</v>
      </c>
      <c r="BB2922">
        <v>4847.3500000000004</v>
      </c>
      <c r="BC2922">
        <v>0</v>
      </c>
      <c r="BD2922">
        <v>0</v>
      </c>
      <c r="BE2922">
        <v>2195.69</v>
      </c>
      <c r="BF2922" t="s">
        <v>59</v>
      </c>
      <c r="BG2922" t="s">
        <v>59</v>
      </c>
      <c r="BH2922" s="1" t="s">
        <v>59</v>
      </c>
      <c r="BI2922" t="s">
        <v>59</v>
      </c>
      <c r="BJ2922" t="b">
        <v>1</v>
      </c>
      <c r="BK2922">
        <v>1</v>
      </c>
    </row>
    <row r="2923" spans="1:63">
      <c r="A2923" s="1" t="s">
        <v>5202</v>
      </c>
      <c r="B2923" t="s">
        <v>54</v>
      </c>
      <c r="D2923" t="s">
        <v>59</v>
      </c>
      <c r="E2923" t="s">
        <v>55</v>
      </c>
      <c r="F2923" t="s">
        <v>55</v>
      </c>
      <c r="G2923">
        <f t="shared" si="136"/>
        <v>47</v>
      </c>
      <c r="H2923" s="1">
        <v>47</v>
      </c>
      <c r="I2923" t="s">
        <v>59</v>
      </c>
      <c r="K2923" t="s">
        <v>56</v>
      </c>
      <c r="L2923">
        <v>1</v>
      </c>
      <c r="M2923">
        <v>1</v>
      </c>
      <c r="N2923" s="1">
        <v>1</v>
      </c>
      <c r="O2923" t="s">
        <v>3995</v>
      </c>
      <c r="P2923" t="s">
        <v>3996</v>
      </c>
      <c r="Q2923">
        <v>37.939768000000001</v>
      </c>
      <c r="R2923">
        <v>-120.188002</v>
      </c>
      <c r="T2923">
        <v>3979</v>
      </c>
      <c r="V2923" s="2" t="s">
        <v>59</v>
      </c>
      <c r="W2923">
        <f t="shared" si="135"/>
        <v>4</v>
      </c>
      <c r="X2923" s="1">
        <v>4</v>
      </c>
      <c r="Y2923" t="s">
        <v>56</v>
      </c>
      <c r="Z2923">
        <v>7</v>
      </c>
      <c r="AA2923">
        <v>7</v>
      </c>
      <c r="AB2923" s="1">
        <v>7</v>
      </c>
      <c r="AC2923">
        <v>47</v>
      </c>
      <c r="AD2923" t="s">
        <v>59</v>
      </c>
      <c r="AE2923" s="7">
        <f t="shared" ca="1" si="137"/>
        <v>47</v>
      </c>
      <c r="AF2923" s="8">
        <v>47</v>
      </c>
      <c r="AG2923" t="s">
        <v>56</v>
      </c>
      <c r="AI2923">
        <v>1.0900000000000001</v>
      </c>
      <c r="AK2923" t="s">
        <v>56</v>
      </c>
      <c r="AM2923" t="s">
        <v>56</v>
      </c>
      <c r="AN2923" t="s">
        <v>59</v>
      </c>
      <c r="AO2923" t="s">
        <v>59</v>
      </c>
      <c r="AP2923" t="s">
        <v>55</v>
      </c>
      <c r="AQ2923" t="s">
        <v>59</v>
      </c>
      <c r="AR2923" t="s">
        <v>55</v>
      </c>
      <c r="AS2923" t="s">
        <v>55</v>
      </c>
      <c r="AT2923" t="s">
        <v>56</v>
      </c>
      <c r="AU2923" t="s">
        <v>55</v>
      </c>
      <c r="AV2923" t="s">
        <v>55</v>
      </c>
      <c r="AW2923" t="s">
        <v>56</v>
      </c>
      <c r="AX2923" t="s">
        <v>62</v>
      </c>
      <c r="AY2923" t="s">
        <v>59</v>
      </c>
      <c r="AZ2923" t="s">
        <v>63</v>
      </c>
      <c r="BA2923">
        <v>87.2</v>
      </c>
      <c r="BB2923">
        <v>4017.45</v>
      </c>
      <c r="BC2923">
        <v>0</v>
      </c>
      <c r="BD2923">
        <v>0</v>
      </c>
      <c r="BE2923">
        <v>51.23</v>
      </c>
      <c r="BF2923">
        <v>4068.68</v>
      </c>
      <c r="BG2923" t="s">
        <v>996</v>
      </c>
      <c r="BH2923" s="1" t="s">
        <v>996</v>
      </c>
      <c r="BI2923" t="s">
        <v>59</v>
      </c>
      <c r="BJ2923" t="b">
        <v>1</v>
      </c>
      <c r="BK2923">
        <v>0</v>
      </c>
    </row>
    <row r="2924" spans="1:63">
      <c r="A2924" s="1" t="s">
        <v>5203</v>
      </c>
      <c r="B2924" t="s">
        <v>54</v>
      </c>
      <c r="D2924">
        <v>64</v>
      </c>
      <c r="E2924" t="s">
        <v>55</v>
      </c>
      <c r="F2924" t="s">
        <v>55</v>
      </c>
      <c r="G2924">
        <f t="shared" si="136"/>
        <v>64</v>
      </c>
      <c r="H2924" s="1">
        <v>64</v>
      </c>
      <c r="I2924" t="s">
        <v>55</v>
      </c>
      <c r="K2924" t="s">
        <v>55</v>
      </c>
      <c r="L2924">
        <v>0</v>
      </c>
      <c r="M2924">
        <v>0</v>
      </c>
      <c r="N2924" s="1">
        <v>0</v>
      </c>
      <c r="O2924" t="s">
        <v>1506</v>
      </c>
      <c r="P2924" t="s">
        <v>3542</v>
      </c>
      <c r="Q2924">
        <v>37.474395999999999</v>
      </c>
      <c r="R2924">
        <v>-120.875917</v>
      </c>
      <c r="T2924">
        <v>40545</v>
      </c>
      <c r="V2924" s="2">
        <v>3</v>
      </c>
      <c r="W2924">
        <f t="shared" si="135"/>
        <v>3</v>
      </c>
      <c r="X2924" s="1">
        <v>3</v>
      </c>
      <c r="Y2924" t="s">
        <v>55</v>
      </c>
      <c r="Z2924">
        <v>0</v>
      </c>
      <c r="AA2924">
        <v>0</v>
      </c>
      <c r="AB2924" s="1">
        <v>0</v>
      </c>
      <c r="AC2924">
        <v>20</v>
      </c>
      <c r="AD2924" t="s">
        <v>97</v>
      </c>
      <c r="AE2924" s="7">
        <f t="shared" ca="1" si="137"/>
        <v>20</v>
      </c>
      <c r="AF2924" s="8">
        <v>20</v>
      </c>
      <c r="AG2924" t="s">
        <v>56</v>
      </c>
      <c r="AI2924">
        <v>12.6</v>
      </c>
      <c r="AK2924" t="s">
        <v>55</v>
      </c>
      <c r="AM2924" t="s">
        <v>59</v>
      </c>
      <c r="AN2924" t="s">
        <v>61</v>
      </c>
      <c r="AO2924">
        <v>29</v>
      </c>
      <c r="AP2924" t="s">
        <v>56</v>
      </c>
      <c r="AQ2924" t="s">
        <v>55</v>
      </c>
      <c r="AR2924" t="s">
        <v>56</v>
      </c>
      <c r="AS2924" t="s">
        <v>55</v>
      </c>
      <c r="AT2924" t="s">
        <v>55</v>
      </c>
      <c r="AU2924" t="s">
        <v>59</v>
      </c>
      <c r="AV2924" t="s">
        <v>56</v>
      </c>
      <c r="AW2924" t="s">
        <v>56</v>
      </c>
      <c r="AX2924" t="s">
        <v>62</v>
      </c>
      <c r="AY2924" t="s">
        <v>55</v>
      </c>
      <c r="AZ2924" t="s">
        <v>138</v>
      </c>
      <c r="BA2924">
        <v>64.400000000000006</v>
      </c>
      <c r="BB2924">
        <v>1398.6</v>
      </c>
      <c r="BC2924">
        <v>0</v>
      </c>
      <c r="BD2924" t="s">
        <v>59</v>
      </c>
      <c r="BE2924">
        <v>252</v>
      </c>
      <c r="BF2924">
        <v>1650.6</v>
      </c>
      <c r="BG2924" t="s">
        <v>996</v>
      </c>
      <c r="BH2924" s="1" t="s">
        <v>996</v>
      </c>
      <c r="BI2924" t="s">
        <v>59</v>
      </c>
      <c r="BJ2924" t="b">
        <v>1</v>
      </c>
      <c r="BK2924">
        <v>0</v>
      </c>
    </row>
    <row r="2925" spans="1:63">
      <c r="A2925" s="1" t="s">
        <v>5204</v>
      </c>
      <c r="B2925" t="s">
        <v>66</v>
      </c>
      <c r="D2925">
        <v>43</v>
      </c>
      <c r="E2925" t="s">
        <v>55</v>
      </c>
      <c r="F2925" t="s">
        <v>55</v>
      </c>
      <c r="G2925">
        <f t="shared" si="136"/>
        <v>43</v>
      </c>
      <c r="H2925" s="1">
        <v>43</v>
      </c>
      <c r="I2925" t="s">
        <v>56</v>
      </c>
      <c r="K2925" t="s">
        <v>59</v>
      </c>
      <c r="L2925">
        <v>2</v>
      </c>
      <c r="M2925">
        <v>2</v>
      </c>
      <c r="N2925" s="1">
        <v>2</v>
      </c>
      <c r="O2925" t="s">
        <v>1509</v>
      </c>
      <c r="P2925" t="s">
        <v>1510</v>
      </c>
      <c r="Q2925">
        <v>38.107441000000001</v>
      </c>
      <c r="R2925">
        <v>-120.230625</v>
      </c>
      <c r="T2925">
        <v>4848</v>
      </c>
      <c r="V2925" s="2">
        <v>4</v>
      </c>
      <c r="W2925">
        <f t="shared" si="135"/>
        <v>4</v>
      </c>
      <c r="X2925" s="1">
        <v>4</v>
      </c>
      <c r="Y2925" t="s">
        <v>56</v>
      </c>
      <c r="Z2925">
        <v>8</v>
      </c>
      <c r="AA2925">
        <v>8</v>
      </c>
      <c r="AB2925" s="1">
        <v>8</v>
      </c>
      <c r="AC2925">
        <v>70</v>
      </c>
      <c r="AD2925" t="s">
        <v>60</v>
      </c>
      <c r="AE2925" s="7">
        <f t="shared" ca="1" si="137"/>
        <v>70</v>
      </c>
      <c r="AF2925" s="8">
        <v>70</v>
      </c>
      <c r="AG2925" t="s">
        <v>56</v>
      </c>
      <c r="AI2925">
        <v>30.33</v>
      </c>
      <c r="AK2925" t="s">
        <v>56</v>
      </c>
      <c r="AM2925" t="s">
        <v>55</v>
      </c>
      <c r="AN2925" t="s">
        <v>60</v>
      </c>
      <c r="AO2925">
        <v>0</v>
      </c>
      <c r="AP2925" t="s">
        <v>55</v>
      </c>
      <c r="AQ2925" t="s">
        <v>59</v>
      </c>
      <c r="AR2925" t="s">
        <v>55</v>
      </c>
      <c r="AS2925" t="s">
        <v>55</v>
      </c>
      <c r="AT2925" t="s">
        <v>59</v>
      </c>
      <c r="AU2925" t="s">
        <v>55</v>
      </c>
      <c r="AV2925" t="s">
        <v>55</v>
      </c>
      <c r="AW2925" t="s">
        <v>55</v>
      </c>
      <c r="AX2925" t="s">
        <v>363</v>
      </c>
      <c r="AY2925" t="s">
        <v>55</v>
      </c>
      <c r="AZ2925" t="s">
        <v>59</v>
      </c>
      <c r="BA2925">
        <v>24.7</v>
      </c>
      <c r="BB2925">
        <v>1685.9</v>
      </c>
      <c r="BC2925">
        <v>0</v>
      </c>
      <c r="BD2925">
        <v>0</v>
      </c>
      <c r="BE2925" t="s">
        <v>59</v>
      </c>
      <c r="BF2925">
        <v>3809</v>
      </c>
      <c r="BG2925" t="s">
        <v>996</v>
      </c>
      <c r="BH2925" s="1" t="s">
        <v>996</v>
      </c>
      <c r="BI2925" t="s">
        <v>59</v>
      </c>
      <c r="BJ2925" t="b">
        <v>1</v>
      </c>
      <c r="BK2925">
        <v>0</v>
      </c>
    </row>
    <row r="2926" spans="1:63">
      <c r="A2926" s="1" t="s">
        <v>5205</v>
      </c>
      <c r="B2926" t="s">
        <v>54</v>
      </c>
      <c r="D2926">
        <v>58</v>
      </c>
      <c r="E2926" t="s">
        <v>55</v>
      </c>
      <c r="F2926" t="s">
        <v>59</v>
      </c>
      <c r="G2926">
        <f t="shared" si="136"/>
        <v>58</v>
      </c>
      <c r="H2926" s="1">
        <v>58</v>
      </c>
      <c r="I2926" t="s">
        <v>55</v>
      </c>
      <c r="K2926" t="s">
        <v>56</v>
      </c>
      <c r="L2926">
        <v>1</v>
      </c>
      <c r="M2926">
        <v>1</v>
      </c>
      <c r="N2926" s="1">
        <v>1</v>
      </c>
      <c r="O2926" t="s">
        <v>59</v>
      </c>
      <c r="P2926" t="s">
        <v>59</v>
      </c>
      <c r="Q2926" t="s">
        <v>59</v>
      </c>
      <c r="R2926" t="s">
        <v>59</v>
      </c>
      <c r="T2926" t="s">
        <v>59</v>
      </c>
      <c r="V2926" s="2">
        <v>4</v>
      </c>
      <c r="W2926">
        <f t="shared" si="135"/>
        <v>4</v>
      </c>
      <c r="X2926" s="1">
        <v>4</v>
      </c>
      <c r="Y2926" t="s">
        <v>55</v>
      </c>
      <c r="Z2926">
        <v>0</v>
      </c>
      <c r="AA2926">
        <v>0</v>
      </c>
      <c r="AB2926" s="1">
        <v>0</v>
      </c>
      <c r="AC2926">
        <v>54</v>
      </c>
      <c r="AD2926" t="s">
        <v>60</v>
      </c>
      <c r="AE2926" s="7">
        <f t="shared" ca="1" si="137"/>
        <v>54</v>
      </c>
      <c r="AF2926" s="8">
        <v>54</v>
      </c>
      <c r="AG2926" t="s">
        <v>56</v>
      </c>
      <c r="AI2926">
        <v>20.93</v>
      </c>
      <c r="AK2926" t="s">
        <v>59</v>
      </c>
      <c r="AM2926" t="s">
        <v>56</v>
      </c>
      <c r="AN2926" t="s">
        <v>59</v>
      </c>
      <c r="AO2926">
        <v>11</v>
      </c>
      <c r="AP2926" t="s">
        <v>56</v>
      </c>
      <c r="AQ2926" t="s">
        <v>56</v>
      </c>
      <c r="AR2926" t="s">
        <v>55</v>
      </c>
      <c r="AS2926" t="s">
        <v>56</v>
      </c>
      <c r="AT2926" t="s">
        <v>56</v>
      </c>
      <c r="AU2926" t="s">
        <v>59</v>
      </c>
      <c r="AV2926" t="s">
        <v>56</v>
      </c>
      <c r="AW2926" t="s">
        <v>55</v>
      </c>
      <c r="AX2926" t="s">
        <v>145</v>
      </c>
      <c r="AY2926" t="s">
        <v>56</v>
      </c>
      <c r="AZ2926" t="s">
        <v>63</v>
      </c>
      <c r="BA2926">
        <v>105.85</v>
      </c>
      <c r="BB2926">
        <v>5826.65</v>
      </c>
      <c r="BC2926">
        <v>0</v>
      </c>
      <c r="BD2926">
        <v>10</v>
      </c>
      <c r="BE2926">
        <v>1130.22</v>
      </c>
      <c r="BF2926">
        <v>6966.87</v>
      </c>
      <c r="BG2926" t="s">
        <v>996</v>
      </c>
      <c r="BH2926" s="1" t="s">
        <v>996</v>
      </c>
      <c r="BI2926" t="s">
        <v>59</v>
      </c>
      <c r="BJ2926" t="b">
        <v>1</v>
      </c>
      <c r="BK2926">
        <v>0</v>
      </c>
    </row>
    <row r="2927" spans="1:63">
      <c r="A2927" s="1" t="s">
        <v>5206</v>
      </c>
      <c r="B2927" t="s">
        <v>59</v>
      </c>
      <c r="D2927">
        <v>39</v>
      </c>
      <c r="E2927" t="s">
        <v>59</v>
      </c>
      <c r="F2927" t="s">
        <v>55</v>
      </c>
      <c r="G2927">
        <f t="shared" si="136"/>
        <v>39</v>
      </c>
      <c r="H2927" s="1">
        <v>39</v>
      </c>
      <c r="I2927" t="s">
        <v>55</v>
      </c>
      <c r="K2927" t="s">
        <v>55</v>
      </c>
      <c r="L2927">
        <v>0</v>
      </c>
      <c r="M2927">
        <v>0</v>
      </c>
      <c r="N2927" s="1">
        <v>0</v>
      </c>
      <c r="O2927" t="s">
        <v>663</v>
      </c>
      <c r="P2927" t="s">
        <v>664</v>
      </c>
      <c r="Q2927">
        <v>37.421298999999998</v>
      </c>
      <c r="R2927">
        <v>-120.599587</v>
      </c>
      <c r="T2927">
        <v>11463</v>
      </c>
      <c r="V2927" s="2" t="s">
        <v>59</v>
      </c>
      <c r="W2927" t="e">
        <f t="shared" si="135"/>
        <v>#N/A</v>
      </c>
      <c r="X2927" s="1" t="e">
        <v>#N/A</v>
      </c>
      <c r="Y2927" t="s">
        <v>55</v>
      </c>
      <c r="Z2927">
        <v>0</v>
      </c>
      <c r="AA2927">
        <v>0</v>
      </c>
      <c r="AB2927" s="1">
        <v>0</v>
      </c>
      <c r="AC2927">
        <v>13</v>
      </c>
      <c r="AD2927" t="s">
        <v>97</v>
      </c>
      <c r="AE2927" s="7">
        <f t="shared" ca="1" si="137"/>
        <v>13</v>
      </c>
      <c r="AF2927" s="8">
        <v>13</v>
      </c>
      <c r="AG2927" t="s">
        <v>56</v>
      </c>
      <c r="AI2927">
        <v>22.31</v>
      </c>
      <c r="AK2927" t="s">
        <v>55</v>
      </c>
      <c r="AM2927" t="s">
        <v>55</v>
      </c>
      <c r="AN2927" t="s">
        <v>60</v>
      </c>
      <c r="AO2927">
        <v>0</v>
      </c>
      <c r="AP2927" t="s">
        <v>55</v>
      </c>
      <c r="AQ2927" t="s">
        <v>55</v>
      </c>
      <c r="AR2927" t="s">
        <v>55</v>
      </c>
      <c r="AS2927" t="s">
        <v>55</v>
      </c>
      <c r="AT2927" t="s">
        <v>55</v>
      </c>
      <c r="AU2927" t="s">
        <v>55</v>
      </c>
      <c r="AV2927" t="s">
        <v>55</v>
      </c>
      <c r="AW2927" t="s">
        <v>55</v>
      </c>
      <c r="AX2927" t="s">
        <v>145</v>
      </c>
      <c r="AY2927" t="s">
        <v>55</v>
      </c>
      <c r="AZ2927" t="s">
        <v>83</v>
      </c>
      <c r="BA2927">
        <v>19.45</v>
      </c>
      <c r="BB2927">
        <v>270.2</v>
      </c>
      <c r="BC2927">
        <v>0</v>
      </c>
      <c r="BD2927">
        <v>0</v>
      </c>
      <c r="BE2927">
        <v>290.02999999999997</v>
      </c>
      <c r="BF2927">
        <v>560.23</v>
      </c>
      <c r="BG2927" t="s">
        <v>59</v>
      </c>
      <c r="BH2927" s="1" t="s">
        <v>59</v>
      </c>
      <c r="BI2927" t="s">
        <v>59</v>
      </c>
      <c r="BJ2927" t="b">
        <v>1</v>
      </c>
      <c r="BK2927">
        <v>1</v>
      </c>
    </row>
    <row r="2928" spans="1:63">
      <c r="A2928" s="1" t="s">
        <v>5207</v>
      </c>
      <c r="B2928" t="s">
        <v>54</v>
      </c>
      <c r="D2928">
        <v>43</v>
      </c>
      <c r="E2928" t="s">
        <v>55</v>
      </c>
      <c r="F2928" t="s">
        <v>55</v>
      </c>
      <c r="G2928">
        <f t="shared" si="136"/>
        <v>43</v>
      </c>
      <c r="H2928" s="1">
        <v>43</v>
      </c>
      <c r="I2928" t="s">
        <v>55</v>
      </c>
      <c r="K2928" t="s">
        <v>55</v>
      </c>
      <c r="L2928">
        <v>0</v>
      </c>
      <c r="M2928">
        <v>0</v>
      </c>
      <c r="N2928" s="1">
        <v>0</v>
      </c>
      <c r="O2928" t="s">
        <v>884</v>
      </c>
      <c r="P2928" t="s">
        <v>3549</v>
      </c>
      <c r="Q2928">
        <v>38.488430999999999</v>
      </c>
      <c r="R2928" t="s">
        <v>59</v>
      </c>
      <c r="T2928">
        <v>40270</v>
      </c>
      <c r="V2928" s="2">
        <v>5</v>
      </c>
      <c r="W2928">
        <f t="shared" si="135"/>
        <v>5</v>
      </c>
      <c r="X2928" s="1">
        <v>5</v>
      </c>
      <c r="Y2928" t="s">
        <v>59</v>
      </c>
      <c r="Z2928">
        <v>0</v>
      </c>
      <c r="AA2928">
        <v>0</v>
      </c>
      <c r="AB2928" s="1">
        <v>0</v>
      </c>
      <c r="AC2928">
        <v>25</v>
      </c>
      <c r="AD2928" t="s">
        <v>59</v>
      </c>
      <c r="AE2928" s="7">
        <f t="shared" ca="1" si="137"/>
        <v>25</v>
      </c>
      <c r="AF2928" s="8">
        <v>25</v>
      </c>
      <c r="AG2928" t="s">
        <v>56</v>
      </c>
      <c r="AI2928">
        <v>17.64</v>
      </c>
      <c r="AK2928" t="s">
        <v>55</v>
      </c>
      <c r="AM2928" t="s">
        <v>55</v>
      </c>
      <c r="AN2928" t="s">
        <v>60</v>
      </c>
      <c r="AO2928">
        <v>0</v>
      </c>
      <c r="AP2928" t="s">
        <v>55</v>
      </c>
      <c r="AQ2928" t="s">
        <v>55</v>
      </c>
      <c r="AR2928" t="s">
        <v>55</v>
      </c>
      <c r="AS2928" t="s">
        <v>55</v>
      </c>
      <c r="AT2928" t="s">
        <v>55</v>
      </c>
      <c r="AU2928" t="s">
        <v>55</v>
      </c>
      <c r="AV2928" t="s">
        <v>59</v>
      </c>
      <c r="AW2928" t="s">
        <v>59</v>
      </c>
      <c r="AX2928" t="s">
        <v>62</v>
      </c>
      <c r="AY2928" t="s">
        <v>56</v>
      </c>
      <c r="AZ2928" t="s">
        <v>83</v>
      </c>
      <c r="BA2928">
        <v>20.149999999999999</v>
      </c>
      <c r="BB2928">
        <v>536.35</v>
      </c>
      <c r="BC2928" t="s">
        <v>59</v>
      </c>
      <c r="BD2928">
        <v>0</v>
      </c>
      <c r="BE2928">
        <v>441</v>
      </c>
      <c r="BF2928">
        <v>977.35</v>
      </c>
      <c r="BG2928" t="s">
        <v>996</v>
      </c>
      <c r="BH2928" s="1" t="s">
        <v>996</v>
      </c>
      <c r="BI2928" t="s">
        <v>59</v>
      </c>
      <c r="BJ2928" t="b">
        <v>1</v>
      </c>
      <c r="BK2928">
        <v>0</v>
      </c>
    </row>
    <row r="2929" spans="1:63">
      <c r="A2929" s="1" t="s">
        <v>5208</v>
      </c>
      <c r="B2929" t="s">
        <v>66</v>
      </c>
      <c r="D2929">
        <v>20</v>
      </c>
      <c r="E2929" t="s">
        <v>56</v>
      </c>
      <c r="F2929" t="s">
        <v>55</v>
      </c>
      <c r="G2929">
        <f t="shared" si="136"/>
        <v>20</v>
      </c>
      <c r="H2929" s="1">
        <v>20</v>
      </c>
      <c r="I2929" t="s">
        <v>56</v>
      </c>
      <c r="K2929" t="s">
        <v>55</v>
      </c>
      <c r="L2929">
        <v>0</v>
      </c>
      <c r="M2929">
        <v>0</v>
      </c>
      <c r="N2929" s="1">
        <v>0</v>
      </c>
      <c r="O2929" t="s">
        <v>884</v>
      </c>
      <c r="P2929" t="s">
        <v>3078</v>
      </c>
      <c r="Q2929">
        <v>38.439695999999998</v>
      </c>
      <c r="R2929">
        <v>-122.668817</v>
      </c>
      <c r="T2929">
        <v>22250</v>
      </c>
      <c r="V2929" s="2">
        <v>4</v>
      </c>
      <c r="W2929">
        <f t="shared" si="135"/>
        <v>4</v>
      </c>
      <c r="X2929" s="1">
        <v>4</v>
      </c>
      <c r="Y2929" t="s">
        <v>56</v>
      </c>
      <c r="Z2929">
        <v>8</v>
      </c>
      <c r="AA2929">
        <v>8</v>
      </c>
      <c r="AB2929" s="1">
        <v>8</v>
      </c>
      <c r="AC2929">
        <v>21</v>
      </c>
      <c r="AD2929" t="s">
        <v>59</v>
      </c>
      <c r="AE2929" s="7">
        <f t="shared" ca="1" si="137"/>
        <v>21</v>
      </c>
      <c r="AF2929" s="8">
        <v>21</v>
      </c>
      <c r="AG2929" t="s">
        <v>55</v>
      </c>
      <c r="AI2929">
        <v>0</v>
      </c>
      <c r="AK2929" t="s">
        <v>55</v>
      </c>
      <c r="AM2929" t="s">
        <v>56</v>
      </c>
      <c r="AN2929" t="s">
        <v>61</v>
      </c>
      <c r="AO2929">
        <v>59</v>
      </c>
      <c r="AP2929" t="s">
        <v>56</v>
      </c>
      <c r="AQ2929" t="s">
        <v>55</v>
      </c>
      <c r="AR2929" t="s">
        <v>55</v>
      </c>
      <c r="AS2929" t="s">
        <v>55</v>
      </c>
      <c r="AT2929" t="s">
        <v>55</v>
      </c>
      <c r="AU2929" t="s">
        <v>55</v>
      </c>
      <c r="AV2929" t="s">
        <v>59</v>
      </c>
      <c r="AW2929" t="s">
        <v>56</v>
      </c>
      <c r="AX2929" t="s">
        <v>62</v>
      </c>
      <c r="AY2929" t="s">
        <v>55</v>
      </c>
      <c r="AZ2929" t="s">
        <v>63</v>
      </c>
      <c r="BA2929">
        <v>28.5</v>
      </c>
      <c r="BB2929">
        <v>629.35</v>
      </c>
      <c r="BC2929" t="s">
        <v>59</v>
      </c>
      <c r="BD2929">
        <v>0</v>
      </c>
      <c r="BE2929" t="s">
        <v>59</v>
      </c>
      <c r="BF2929">
        <v>629.35</v>
      </c>
      <c r="BG2929" t="s">
        <v>996</v>
      </c>
      <c r="BH2929" s="1" t="s">
        <v>996</v>
      </c>
      <c r="BI2929" t="s">
        <v>59</v>
      </c>
      <c r="BJ2929" t="b">
        <v>1</v>
      </c>
      <c r="BK2929">
        <v>0</v>
      </c>
    </row>
    <row r="2930" spans="1:63">
      <c r="A2930" s="1" t="s">
        <v>5209</v>
      </c>
      <c r="B2930" t="s">
        <v>66</v>
      </c>
      <c r="D2930">
        <v>60</v>
      </c>
      <c r="E2930" t="s">
        <v>55</v>
      </c>
      <c r="F2930" t="s">
        <v>55</v>
      </c>
      <c r="G2930">
        <f t="shared" si="136"/>
        <v>60</v>
      </c>
      <c r="H2930" s="1">
        <v>60</v>
      </c>
      <c r="I2930" t="s">
        <v>56</v>
      </c>
      <c r="K2930" t="s">
        <v>59</v>
      </c>
      <c r="L2930">
        <v>3</v>
      </c>
      <c r="M2930">
        <v>3</v>
      </c>
      <c r="N2930" s="1">
        <v>3</v>
      </c>
      <c r="O2930" t="s">
        <v>5210</v>
      </c>
      <c r="P2930" t="s">
        <v>59</v>
      </c>
      <c r="Q2930" t="s">
        <v>59</v>
      </c>
      <c r="R2930">
        <v>-123.38154400000001</v>
      </c>
      <c r="T2930">
        <v>1374</v>
      </c>
      <c r="V2930" s="2">
        <v>5</v>
      </c>
      <c r="W2930">
        <f t="shared" si="135"/>
        <v>5</v>
      </c>
      <c r="X2930" s="1">
        <v>5</v>
      </c>
      <c r="Y2930" t="s">
        <v>56</v>
      </c>
      <c r="Z2930">
        <v>6</v>
      </c>
      <c r="AA2930">
        <v>6</v>
      </c>
      <c r="AB2930" s="1">
        <v>6</v>
      </c>
      <c r="AC2930">
        <v>24</v>
      </c>
      <c r="AD2930" t="s">
        <v>60</v>
      </c>
      <c r="AE2930" s="7">
        <f t="shared" ca="1" si="137"/>
        <v>24</v>
      </c>
      <c r="AF2930" s="8">
        <v>24</v>
      </c>
      <c r="AG2930" t="s">
        <v>56</v>
      </c>
      <c r="AI2930">
        <v>41.45</v>
      </c>
      <c r="AK2930" t="s">
        <v>56</v>
      </c>
      <c r="AM2930" t="s">
        <v>56</v>
      </c>
      <c r="AN2930" t="s">
        <v>68</v>
      </c>
      <c r="AO2930" t="s">
        <v>59</v>
      </c>
      <c r="AP2930" t="s">
        <v>55</v>
      </c>
      <c r="AQ2930" t="s">
        <v>56</v>
      </c>
      <c r="AR2930" t="s">
        <v>56</v>
      </c>
      <c r="AS2930" t="s">
        <v>55</v>
      </c>
      <c r="AT2930" t="s">
        <v>55</v>
      </c>
      <c r="AU2930" t="s">
        <v>55</v>
      </c>
      <c r="AV2930" t="s">
        <v>55</v>
      </c>
      <c r="AW2930" t="s">
        <v>56</v>
      </c>
      <c r="AX2930" t="s">
        <v>145</v>
      </c>
      <c r="AY2930" t="s">
        <v>55</v>
      </c>
      <c r="AZ2930" t="s">
        <v>63</v>
      </c>
      <c r="BA2930" t="s">
        <v>59</v>
      </c>
      <c r="BB2930">
        <v>2033.05</v>
      </c>
      <c r="BC2930">
        <v>0</v>
      </c>
      <c r="BD2930" t="s">
        <v>59</v>
      </c>
      <c r="BE2930" t="s">
        <v>59</v>
      </c>
      <c r="BF2930">
        <v>3027.85</v>
      </c>
      <c r="BG2930" t="s">
        <v>996</v>
      </c>
      <c r="BH2930" s="1" t="s">
        <v>996</v>
      </c>
      <c r="BI2930" t="s">
        <v>59</v>
      </c>
      <c r="BJ2930" t="b">
        <v>1</v>
      </c>
      <c r="BK2930">
        <v>0</v>
      </c>
    </row>
    <row r="2931" spans="1:63">
      <c r="A2931" s="1" t="s">
        <v>5211</v>
      </c>
      <c r="B2931" t="s">
        <v>66</v>
      </c>
      <c r="D2931" t="s">
        <v>59</v>
      </c>
      <c r="E2931" t="s">
        <v>55</v>
      </c>
      <c r="F2931" t="s">
        <v>55</v>
      </c>
      <c r="G2931">
        <f t="shared" si="136"/>
        <v>47</v>
      </c>
      <c r="H2931" s="1">
        <v>47</v>
      </c>
      <c r="I2931" t="s">
        <v>59</v>
      </c>
      <c r="K2931" t="s">
        <v>55</v>
      </c>
      <c r="L2931">
        <v>0</v>
      </c>
      <c r="M2931">
        <v>0</v>
      </c>
      <c r="N2931" s="1">
        <v>0</v>
      </c>
      <c r="O2931" t="s">
        <v>1512</v>
      </c>
      <c r="P2931" t="s">
        <v>1513</v>
      </c>
      <c r="Q2931">
        <v>38.578806999999998</v>
      </c>
      <c r="R2931">
        <v>-123.19338</v>
      </c>
      <c r="T2931">
        <v>1575</v>
      </c>
      <c r="V2931" s="2">
        <v>5</v>
      </c>
      <c r="W2931">
        <f t="shared" si="135"/>
        <v>5</v>
      </c>
      <c r="X2931" s="1">
        <v>5</v>
      </c>
      <c r="Y2931" t="s">
        <v>56</v>
      </c>
      <c r="Z2931">
        <v>10</v>
      </c>
      <c r="AA2931">
        <v>10</v>
      </c>
      <c r="AB2931" s="1">
        <v>10</v>
      </c>
      <c r="AC2931" t="s">
        <v>59</v>
      </c>
      <c r="AD2931" t="s">
        <v>60</v>
      </c>
      <c r="AE2931" s="7">
        <f t="shared" ca="1" si="137"/>
        <v>59.388434695517702</v>
      </c>
      <c r="AF2931" s="8">
        <v>17.127022642294097</v>
      </c>
      <c r="AG2931" t="s">
        <v>56</v>
      </c>
      <c r="AI2931">
        <v>10.130000000000001</v>
      </c>
      <c r="AK2931" t="s">
        <v>56</v>
      </c>
      <c r="AM2931" t="s">
        <v>56</v>
      </c>
      <c r="AN2931" t="s">
        <v>68</v>
      </c>
      <c r="AO2931" t="s">
        <v>59</v>
      </c>
      <c r="AP2931" t="s">
        <v>59</v>
      </c>
      <c r="AQ2931" t="s">
        <v>59</v>
      </c>
      <c r="AR2931" t="s">
        <v>56</v>
      </c>
      <c r="AS2931" t="s">
        <v>56</v>
      </c>
      <c r="AT2931" t="s">
        <v>56</v>
      </c>
      <c r="AU2931" t="s">
        <v>56</v>
      </c>
      <c r="AV2931" t="s">
        <v>56</v>
      </c>
      <c r="AW2931" t="s">
        <v>59</v>
      </c>
      <c r="AX2931" t="s">
        <v>363</v>
      </c>
      <c r="AY2931" t="s">
        <v>55</v>
      </c>
      <c r="AZ2931" t="s">
        <v>63</v>
      </c>
      <c r="BA2931">
        <v>103.2</v>
      </c>
      <c r="BB2931">
        <v>5744.35</v>
      </c>
      <c r="BC2931">
        <v>0</v>
      </c>
      <c r="BD2931">
        <v>0</v>
      </c>
      <c r="BE2931">
        <v>567.28</v>
      </c>
      <c r="BF2931">
        <v>6311.63</v>
      </c>
      <c r="BG2931" t="s">
        <v>996</v>
      </c>
      <c r="BH2931" s="1" t="s">
        <v>996</v>
      </c>
      <c r="BI2931" t="s">
        <v>59</v>
      </c>
      <c r="BJ2931" t="b">
        <v>1</v>
      </c>
      <c r="BK2931">
        <v>0</v>
      </c>
    </row>
    <row r="2932" spans="1:63">
      <c r="A2932" s="1" t="s">
        <v>5212</v>
      </c>
      <c r="B2932" t="s">
        <v>54</v>
      </c>
      <c r="D2932">
        <v>62</v>
      </c>
      <c r="E2932" t="s">
        <v>55</v>
      </c>
      <c r="F2932" t="s">
        <v>55</v>
      </c>
      <c r="G2932">
        <f t="shared" si="136"/>
        <v>62</v>
      </c>
      <c r="H2932" s="1">
        <v>62</v>
      </c>
      <c r="I2932" t="s">
        <v>55</v>
      </c>
      <c r="K2932" t="s">
        <v>55</v>
      </c>
      <c r="L2932">
        <v>0</v>
      </c>
      <c r="M2932">
        <v>0</v>
      </c>
      <c r="N2932" s="1">
        <v>0</v>
      </c>
      <c r="O2932" t="s">
        <v>3080</v>
      </c>
      <c r="P2932" t="s">
        <v>3081</v>
      </c>
      <c r="Q2932">
        <v>39.071159999999999</v>
      </c>
      <c r="R2932">
        <v>-122.59854199999999</v>
      </c>
      <c r="T2932">
        <v>3684</v>
      </c>
      <c r="V2932" s="2">
        <v>3</v>
      </c>
      <c r="W2932">
        <f t="shared" si="135"/>
        <v>3</v>
      </c>
      <c r="X2932" s="1">
        <v>3</v>
      </c>
      <c r="Y2932" t="s">
        <v>55</v>
      </c>
      <c r="Z2932">
        <v>0</v>
      </c>
      <c r="AA2932">
        <v>0</v>
      </c>
      <c r="AB2932" s="1">
        <v>0</v>
      </c>
      <c r="AC2932">
        <v>1</v>
      </c>
      <c r="AD2932" t="s">
        <v>67</v>
      </c>
      <c r="AE2932" s="7">
        <f t="shared" ca="1" si="137"/>
        <v>1</v>
      </c>
      <c r="AF2932" s="8">
        <v>1</v>
      </c>
      <c r="AG2932" t="s">
        <v>56</v>
      </c>
      <c r="AI2932">
        <v>46.59</v>
      </c>
      <c r="AK2932" t="s">
        <v>55</v>
      </c>
      <c r="AM2932" t="s">
        <v>59</v>
      </c>
      <c r="AN2932" t="s">
        <v>60</v>
      </c>
      <c r="AO2932">
        <v>0</v>
      </c>
      <c r="AP2932" t="s">
        <v>55</v>
      </c>
      <c r="AQ2932" t="s">
        <v>55</v>
      </c>
      <c r="AR2932" t="s">
        <v>55</v>
      </c>
      <c r="AS2932" t="s">
        <v>55</v>
      </c>
      <c r="AT2932" t="s">
        <v>55</v>
      </c>
      <c r="AU2932" t="s">
        <v>55</v>
      </c>
      <c r="AV2932" t="s">
        <v>55</v>
      </c>
      <c r="AW2932" t="s">
        <v>55</v>
      </c>
      <c r="AX2932" t="s">
        <v>62</v>
      </c>
      <c r="AY2932" t="s">
        <v>55</v>
      </c>
      <c r="AZ2932" t="s">
        <v>63</v>
      </c>
      <c r="BA2932">
        <v>19.45</v>
      </c>
      <c r="BB2932">
        <v>19.45</v>
      </c>
      <c r="BC2932" t="s">
        <v>59</v>
      </c>
      <c r="BD2932">
        <v>0</v>
      </c>
      <c r="BE2932">
        <v>46.59</v>
      </c>
      <c r="BF2932" t="s">
        <v>59</v>
      </c>
      <c r="BG2932" t="s">
        <v>59</v>
      </c>
      <c r="BH2932" s="1" t="s">
        <v>59</v>
      </c>
      <c r="BI2932" t="s">
        <v>59</v>
      </c>
      <c r="BJ2932" t="b">
        <v>1</v>
      </c>
      <c r="BK2932">
        <v>1</v>
      </c>
    </row>
    <row r="2933" spans="1:63">
      <c r="A2933" s="1" t="s">
        <v>5213</v>
      </c>
      <c r="B2933" t="s">
        <v>66</v>
      </c>
      <c r="D2933">
        <v>39</v>
      </c>
      <c r="E2933" t="s">
        <v>55</v>
      </c>
      <c r="F2933" t="s">
        <v>55</v>
      </c>
      <c r="G2933">
        <f t="shared" si="136"/>
        <v>39</v>
      </c>
      <c r="H2933" s="1">
        <v>39</v>
      </c>
      <c r="I2933" t="s">
        <v>56</v>
      </c>
      <c r="K2933" t="s">
        <v>55</v>
      </c>
      <c r="L2933">
        <v>0</v>
      </c>
      <c r="M2933">
        <v>0</v>
      </c>
      <c r="N2933" s="1">
        <v>0</v>
      </c>
      <c r="O2933" t="s">
        <v>3083</v>
      </c>
      <c r="P2933" t="s">
        <v>3084</v>
      </c>
      <c r="Q2933" t="s">
        <v>59</v>
      </c>
      <c r="R2933">
        <v>-123.178765</v>
      </c>
      <c r="T2933">
        <v>2296</v>
      </c>
      <c r="V2933" s="2">
        <v>4</v>
      </c>
      <c r="W2933">
        <f t="shared" si="135"/>
        <v>4</v>
      </c>
      <c r="X2933" s="1">
        <v>4</v>
      </c>
      <c r="Y2933" t="s">
        <v>56</v>
      </c>
      <c r="Z2933">
        <v>9</v>
      </c>
      <c r="AA2933">
        <v>9</v>
      </c>
      <c r="AB2933" s="1">
        <v>9</v>
      </c>
      <c r="AC2933">
        <v>72</v>
      </c>
      <c r="AD2933" t="s">
        <v>60</v>
      </c>
      <c r="AE2933" s="7">
        <f t="shared" ca="1" si="137"/>
        <v>72</v>
      </c>
      <c r="AF2933" s="8">
        <v>72</v>
      </c>
      <c r="AG2933" t="s">
        <v>56</v>
      </c>
      <c r="AI2933" t="s">
        <v>59</v>
      </c>
      <c r="AK2933" t="s">
        <v>56</v>
      </c>
      <c r="AM2933" t="s">
        <v>59</v>
      </c>
      <c r="AN2933" t="s">
        <v>61</v>
      </c>
      <c r="AO2933">
        <v>24</v>
      </c>
      <c r="AP2933" t="s">
        <v>56</v>
      </c>
      <c r="AQ2933" t="s">
        <v>55</v>
      </c>
      <c r="AR2933" t="s">
        <v>56</v>
      </c>
      <c r="AS2933" t="s">
        <v>56</v>
      </c>
      <c r="AT2933" t="s">
        <v>56</v>
      </c>
      <c r="AU2933" t="s">
        <v>56</v>
      </c>
      <c r="AV2933" t="s">
        <v>56</v>
      </c>
      <c r="AW2933" t="s">
        <v>56</v>
      </c>
      <c r="AX2933" t="s">
        <v>363</v>
      </c>
      <c r="AY2933" t="s">
        <v>56</v>
      </c>
      <c r="AZ2933" t="s">
        <v>138</v>
      </c>
      <c r="BA2933">
        <v>85.9</v>
      </c>
      <c r="BB2933">
        <v>6110.75</v>
      </c>
      <c r="BC2933">
        <v>0</v>
      </c>
      <c r="BD2933">
        <v>0</v>
      </c>
      <c r="BE2933">
        <v>782.64</v>
      </c>
      <c r="BF2933">
        <v>6893.39</v>
      </c>
      <c r="BG2933" t="s">
        <v>996</v>
      </c>
      <c r="BH2933" s="1" t="s">
        <v>996</v>
      </c>
      <c r="BI2933" t="s">
        <v>59</v>
      </c>
      <c r="BJ2933" t="b">
        <v>1</v>
      </c>
      <c r="BK2933">
        <v>0</v>
      </c>
    </row>
    <row r="2934" spans="1:63">
      <c r="A2934" s="1" t="s">
        <v>5214</v>
      </c>
      <c r="B2934" t="s">
        <v>66</v>
      </c>
      <c r="D2934">
        <v>57</v>
      </c>
      <c r="E2934" t="s">
        <v>55</v>
      </c>
      <c r="F2934" t="s">
        <v>55</v>
      </c>
      <c r="G2934">
        <f t="shared" si="136"/>
        <v>57</v>
      </c>
      <c r="H2934" s="1">
        <v>57</v>
      </c>
      <c r="I2934" t="s">
        <v>55</v>
      </c>
      <c r="K2934" t="s">
        <v>55</v>
      </c>
      <c r="L2934">
        <v>0</v>
      </c>
      <c r="M2934">
        <v>0</v>
      </c>
      <c r="N2934" s="1">
        <v>0</v>
      </c>
      <c r="O2934" t="s">
        <v>5215</v>
      </c>
      <c r="P2934" t="s">
        <v>5216</v>
      </c>
      <c r="Q2934">
        <v>38.445602999999998</v>
      </c>
      <c r="R2934">
        <v>-123.063756</v>
      </c>
      <c r="T2934">
        <v>187</v>
      </c>
      <c r="V2934" s="2">
        <v>3</v>
      </c>
      <c r="W2934">
        <f t="shared" si="135"/>
        <v>3</v>
      </c>
      <c r="X2934" s="1">
        <v>3</v>
      </c>
      <c r="Y2934" t="s">
        <v>59</v>
      </c>
      <c r="Z2934">
        <v>0</v>
      </c>
      <c r="AA2934">
        <v>0</v>
      </c>
      <c r="AB2934" s="1">
        <v>0</v>
      </c>
      <c r="AC2934">
        <v>47</v>
      </c>
      <c r="AD2934" t="s">
        <v>60</v>
      </c>
      <c r="AE2934" s="7">
        <f t="shared" ca="1" si="137"/>
        <v>47</v>
      </c>
      <c r="AF2934" s="8">
        <v>47</v>
      </c>
      <c r="AG2934" t="s">
        <v>56</v>
      </c>
      <c r="AI2934">
        <v>3.49</v>
      </c>
      <c r="AK2934" t="s">
        <v>55</v>
      </c>
      <c r="AM2934" t="s">
        <v>55</v>
      </c>
      <c r="AN2934" t="s">
        <v>60</v>
      </c>
      <c r="AO2934">
        <v>0</v>
      </c>
      <c r="AP2934" t="s">
        <v>59</v>
      </c>
      <c r="AQ2934" t="s">
        <v>55</v>
      </c>
      <c r="AR2934" t="s">
        <v>55</v>
      </c>
      <c r="AS2934" t="s">
        <v>55</v>
      </c>
      <c r="AT2934" t="s">
        <v>55</v>
      </c>
      <c r="AU2934" t="s">
        <v>55</v>
      </c>
      <c r="AV2934" t="s">
        <v>55</v>
      </c>
      <c r="AW2934" t="s">
        <v>59</v>
      </c>
      <c r="AX2934" t="s">
        <v>363</v>
      </c>
      <c r="AY2934" t="s">
        <v>55</v>
      </c>
      <c r="AZ2934" t="s">
        <v>138</v>
      </c>
      <c r="BA2934">
        <v>20.149999999999999</v>
      </c>
      <c r="BB2934">
        <v>1046.2</v>
      </c>
      <c r="BC2934">
        <v>0</v>
      </c>
      <c r="BD2934" t="s">
        <v>59</v>
      </c>
      <c r="BE2934">
        <v>164.03</v>
      </c>
      <c r="BF2934">
        <v>1210.23</v>
      </c>
      <c r="BG2934" t="s">
        <v>996</v>
      </c>
      <c r="BH2934" s="1" t="s">
        <v>996</v>
      </c>
      <c r="BI2934" t="s">
        <v>59</v>
      </c>
      <c r="BJ2934" t="b">
        <v>1</v>
      </c>
      <c r="BK2934">
        <v>0</v>
      </c>
    </row>
    <row r="2935" spans="1:63">
      <c r="A2935" s="1" t="s">
        <v>5217</v>
      </c>
      <c r="B2935" t="s">
        <v>66</v>
      </c>
      <c r="D2935">
        <v>49</v>
      </c>
      <c r="E2935" t="s">
        <v>55</v>
      </c>
      <c r="F2935" t="s">
        <v>55</v>
      </c>
      <c r="G2935">
        <f t="shared" si="136"/>
        <v>49</v>
      </c>
      <c r="H2935" s="1">
        <v>49</v>
      </c>
      <c r="I2935" t="s">
        <v>56</v>
      </c>
      <c r="K2935" t="s">
        <v>55</v>
      </c>
      <c r="L2935">
        <v>0</v>
      </c>
      <c r="M2935">
        <v>0</v>
      </c>
      <c r="N2935" s="1">
        <v>0</v>
      </c>
      <c r="O2935" t="s">
        <v>5218</v>
      </c>
      <c r="P2935" t="s">
        <v>5219</v>
      </c>
      <c r="Q2935">
        <v>38.499302</v>
      </c>
      <c r="R2935">
        <v>-122.92444</v>
      </c>
      <c r="T2935">
        <v>6216</v>
      </c>
      <c r="V2935" s="2">
        <v>3</v>
      </c>
      <c r="W2935">
        <f t="shared" si="135"/>
        <v>3</v>
      </c>
      <c r="X2935" s="1">
        <v>3</v>
      </c>
      <c r="Y2935" t="s">
        <v>59</v>
      </c>
      <c r="Z2935">
        <v>0</v>
      </c>
      <c r="AA2935">
        <v>0</v>
      </c>
      <c r="AB2935" s="1">
        <v>0</v>
      </c>
      <c r="AC2935">
        <v>2</v>
      </c>
      <c r="AD2935" t="s">
        <v>67</v>
      </c>
      <c r="AE2935" s="7">
        <f t="shared" ca="1" si="137"/>
        <v>2</v>
      </c>
      <c r="AF2935" s="8">
        <v>2</v>
      </c>
      <c r="AG2935" t="s">
        <v>56</v>
      </c>
      <c r="AI2935">
        <v>26.58</v>
      </c>
      <c r="AK2935" t="s">
        <v>59</v>
      </c>
      <c r="AM2935" t="s">
        <v>56</v>
      </c>
      <c r="AN2935" t="s">
        <v>68</v>
      </c>
      <c r="AO2935">
        <v>23</v>
      </c>
      <c r="AP2935" t="s">
        <v>56</v>
      </c>
      <c r="AQ2935" t="s">
        <v>55</v>
      </c>
      <c r="AR2935" t="s">
        <v>55</v>
      </c>
      <c r="AS2935" t="s">
        <v>56</v>
      </c>
      <c r="AT2935" t="s">
        <v>55</v>
      </c>
      <c r="AU2935" t="s">
        <v>59</v>
      </c>
      <c r="AV2935" t="s">
        <v>55</v>
      </c>
      <c r="AW2935" t="s">
        <v>56</v>
      </c>
      <c r="AX2935" t="s">
        <v>62</v>
      </c>
      <c r="AY2935" t="s">
        <v>56</v>
      </c>
      <c r="AZ2935" t="s">
        <v>63</v>
      </c>
      <c r="BA2935">
        <v>80.150000000000006</v>
      </c>
      <c r="BB2935">
        <v>194.55</v>
      </c>
      <c r="BC2935">
        <v>0</v>
      </c>
      <c r="BD2935" t="s">
        <v>59</v>
      </c>
      <c r="BE2935">
        <v>53.16</v>
      </c>
      <c r="BF2935">
        <v>247.71</v>
      </c>
      <c r="BG2935" t="s">
        <v>59</v>
      </c>
      <c r="BH2935" s="1" t="s">
        <v>59</v>
      </c>
      <c r="BI2935" t="s">
        <v>59</v>
      </c>
      <c r="BJ2935" t="b">
        <v>1</v>
      </c>
      <c r="BK2935">
        <v>1</v>
      </c>
    </row>
    <row r="2936" spans="1:63">
      <c r="A2936" s="1" t="s">
        <v>5220</v>
      </c>
      <c r="B2936" t="s">
        <v>66</v>
      </c>
      <c r="D2936" t="s">
        <v>59</v>
      </c>
      <c r="E2936" t="s">
        <v>56</v>
      </c>
      <c r="F2936" t="s">
        <v>55</v>
      </c>
      <c r="G2936">
        <f t="shared" si="136"/>
        <v>24</v>
      </c>
      <c r="H2936" s="1">
        <v>24</v>
      </c>
      <c r="I2936" t="s">
        <v>56</v>
      </c>
      <c r="K2936" t="s">
        <v>55</v>
      </c>
      <c r="L2936" t="s">
        <v>59</v>
      </c>
      <c r="M2936">
        <v>0</v>
      </c>
      <c r="N2936" s="1">
        <v>0</v>
      </c>
      <c r="O2936" t="s">
        <v>5221</v>
      </c>
      <c r="P2936" t="s">
        <v>5222</v>
      </c>
      <c r="Q2936">
        <v>39.455554999999997</v>
      </c>
      <c r="R2936" t="s">
        <v>59</v>
      </c>
      <c r="T2936">
        <v>14417</v>
      </c>
      <c r="V2936" s="2">
        <v>3</v>
      </c>
      <c r="W2936">
        <f t="shared" si="135"/>
        <v>3</v>
      </c>
      <c r="X2936" s="1">
        <v>3</v>
      </c>
      <c r="Y2936" t="s">
        <v>56</v>
      </c>
      <c r="Z2936">
        <v>1</v>
      </c>
      <c r="AA2936">
        <v>1</v>
      </c>
      <c r="AB2936" s="1">
        <v>1</v>
      </c>
      <c r="AC2936">
        <v>12</v>
      </c>
      <c r="AD2936" t="s">
        <v>97</v>
      </c>
      <c r="AE2936" s="7">
        <f t="shared" ca="1" si="137"/>
        <v>12</v>
      </c>
      <c r="AF2936" s="8">
        <v>12</v>
      </c>
      <c r="AG2936" t="s">
        <v>56</v>
      </c>
      <c r="AI2936">
        <v>46.88</v>
      </c>
      <c r="AK2936" t="s">
        <v>55</v>
      </c>
      <c r="AM2936" t="s">
        <v>56</v>
      </c>
      <c r="AN2936" t="s">
        <v>102</v>
      </c>
      <c r="AO2936">
        <v>73</v>
      </c>
      <c r="AP2936" t="s">
        <v>55</v>
      </c>
      <c r="AQ2936" t="s">
        <v>56</v>
      </c>
      <c r="AR2936" t="s">
        <v>55</v>
      </c>
      <c r="AS2936" t="s">
        <v>55</v>
      </c>
      <c r="AT2936" t="s">
        <v>59</v>
      </c>
      <c r="AU2936" t="s">
        <v>55</v>
      </c>
      <c r="AV2936" t="s">
        <v>55</v>
      </c>
      <c r="AW2936" t="s">
        <v>56</v>
      </c>
      <c r="AX2936" t="s">
        <v>62</v>
      </c>
      <c r="AY2936" t="s">
        <v>56</v>
      </c>
      <c r="AZ2936" t="s">
        <v>63</v>
      </c>
      <c r="BA2936" t="s">
        <v>59</v>
      </c>
      <c r="BB2936">
        <v>612.1</v>
      </c>
      <c r="BC2936">
        <v>0</v>
      </c>
      <c r="BD2936">
        <v>0</v>
      </c>
      <c r="BE2936">
        <v>562.55999999999995</v>
      </c>
      <c r="BF2936">
        <v>1174.6600000000001</v>
      </c>
      <c r="BG2936" t="s">
        <v>59</v>
      </c>
      <c r="BH2936" s="1" t="s">
        <v>59</v>
      </c>
      <c r="BI2936" t="s">
        <v>59</v>
      </c>
      <c r="BJ2936" t="b">
        <v>1</v>
      </c>
      <c r="BK2936">
        <v>1</v>
      </c>
    </row>
    <row r="2937" spans="1:63">
      <c r="A2937" s="1" t="s">
        <v>5223</v>
      </c>
      <c r="B2937" t="s">
        <v>54</v>
      </c>
      <c r="D2937">
        <v>47</v>
      </c>
      <c r="E2937" t="s">
        <v>55</v>
      </c>
      <c r="F2937" t="s">
        <v>55</v>
      </c>
      <c r="G2937">
        <f t="shared" si="136"/>
        <v>47</v>
      </c>
      <c r="H2937" s="1">
        <v>47</v>
      </c>
      <c r="I2937" t="s">
        <v>56</v>
      </c>
      <c r="K2937" t="s">
        <v>55</v>
      </c>
      <c r="L2937">
        <v>0</v>
      </c>
      <c r="M2937">
        <v>0</v>
      </c>
      <c r="N2937" s="1">
        <v>0</v>
      </c>
      <c r="O2937" t="s">
        <v>4004</v>
      </c>
      <c r="P2937" t="s">
        <v>4005</v>
      </c>
      <c r="Q2937">
        <v>38.434362</v>
      </c>
      <c r="R2937">
        <v>-122.86891</v>
      </c>
      <c r="T2937" t="s">
        <v>59</v>
      </c>
      <c r="V2937" s="2" t="s">
        <v>59</v>
      </c>
      <c r="W2937" t="e">
        <f t="shared" si="135"/>
        <v>#N/A</v>
      </c>
      <c r="X2937" s="1" t="e">
        <v>#N/A</v>
      </c>
      <c r="Y2937" t="s">
        <v>59</v>
      </c>
      <c r="Z2937">
        <v>4</v>
      </c>
      <c r="AA2937">
        <v>4</v>
      </c>
      <c r="AB2937" s="1">
        <v>4</v>
      </c>
      <c r="AC2937">
        <v>64</v>
      </c>
      <c r="AD2937" t="s">
        <v>60</v>
      </c>
      <c r="AE2937" s="7">
        <f t="shared" ca="1" si="137"/>
        <v>64</v>
      </c>
      <c r="AF2937" s="8">
        <v>64</v>
      </c>
      <c r="AG2937" t="s">
        <v>56</v>
      </c>
      <c r="AI2937">
        <v>6.59</v>
      </c>
      <c r="AK2937" t="s">
        <v>59</v>
      </c>
      <c r="AM2937" t="s">
        <v>56</v>
      </c>
      <c r="AN2937" t="s">
        <v>102</v>
      </c>
      <c r="AO2937">
        <v>20</v>
      </c>
      <c r="AP2937" t="s">
        <v>55</v>
      </c>
      <c r="AQ2937" t="s">
        <v>56</v>
      </c>
      <c r="AR2937" t="s">
        <v>56</v>
      </c>
      <c r="AS2937" t="s">
        <v>56</v>
      </c>
      <c r="AT2937" t="s">
        <v>59</v>
      </c>
      <c r="AU2937" t="s">
        <v>55</v>
      </c>
      <c r="AV2937" t="s">
        <v>55</v>
      </c>
      <c r="AW2937" t="s">
        <v>56</v>
      </c>
      <c r="AX2937" t="s">
        <v>363</v>
      </c>
      <c r="AY2937" t="s">
        <v>59</v>
      </c>
      <c r="AZ2937" t="s">
        <v>59</v>
      </c>
      <c r="BA2937">
        <v>76.099999999999994</v>
      </c>
      <c r="BB2937">
        <v>4818.8</v>
      </c>
      <c r="BC2937">
        <v>0</v>
      </c>
      <c r="BD2937">
        <v>0</v>
      </c>
      <c r="BE2937">
        <v>421.76</v>
      </c>
      <c r="BF2937">
        <v>5240.5600000000004</v>
      </c>
      <c r="BG2937" t="s">
        <v>59</v>
      </c>
      <c r="BH2937" s="1" t="s">
        <v>59</v>
      </c>
      <c r="BI2937" t="s">
        <v>59</v>
      </c>
      <c r="BJ2937" t="b">
        <v>1</v>
      </c>
      <c r="BK2937">
        <v>1</v>
      </c>
    </row>
    <row r="2938" spans="1:63">
      <c r="A2938" s="1" t="s">
        <v>5224</v>
      </c>
      <c r="B2938" t="s">
        <v>54</v>
      </c>
      <c r="D2938">
        <v>56</v>
      </c>
      <c r="E2938" t="s">
        <v>55</v>
      </c>
      <c r="F2938" t="s">
        <v>55</v>
      </c>
      <c r="G2938">
        <f t="shared" si="136"/>
        <v>56</v>
      </c>
      <c r="H2938" s="1">
        <v>56</v>
      </c>
      <c r="I2938" t="s">
        <v>56</v>
      </c>
      <c r="K2938" t="s">
        <v>56</v>
      </c>
      <c r="L2938">
        <v>3</v>
      </c>
      <c r="M2938">
        <v>3</v>
      </c>
      <c r="N2938" s="1">
        <v>3</v>
      </c>
      <c r="O2938" t="s">
        <v>3089</v>
      </c>
      <c r="P2938" t="s">
        <v>3090</v>
      </c>
      <c r="Q2938">
        <v>38.525759999999998</v>
      </c>
      <c r="R2938">
        <v>-123.013347</v>
      </c>
      <c r="T2938">
        <v>4913</v>
      </c>
      <c r="V2938" s="2">
        <v>3</v>
      </c>
      <c r="W2938">
        <f t="shared" si="135"/>
        <v>3</v>
      </c>
      <c r="X2938" s="1">
        <v>3</v>
      </c>
      <c r="Y2938" t="s">
        <v>56</v>
      </c>
      <c r="Z2938">
        <v>3</v>
      </c>
      <c r="AA2938">
        <v>3</v>
      </c>
      <c r="AB2938" s="1">
        <v>3</v>
      </c>
      <c r="AC2938">
        <v>62</v>
      </c>
      <c r="AD2938" t="s">
        <v>59</v>
      </c>
      <c r="AE2938" s="7">
        <f t="shared" ca="1" si="137"/>
        <v>62</v>
      </c>
      <c r="AF2938" s="8">
        <v>62</v>
      </c>
      <c r="AG2938" t="s">
        <v>56</v>
      </c>
      <c r="AI2938">
        <v>40.659999999999997</v>
      </c>
      <c r="AK2938" t="s">
        <v>56</v>
      </c>
      <c r="AM2938" t="s">
        <v>56</v>
      </c>
      <c r="AN2938" t="s">
        <v>68</v>
      </c>
      <c r="AO2938">
        <v>21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56</v>
      </c>
      <c r="AV2938" t="s">
        <v>59</v>
      </c>
      <c r="AW2938" t="s">
        <v>56</v>
      </c>
      <c r="AX2938" t="s">
        <v>363</v>
      </c>
      <c r="AY2938" t="s">
        <v>55</v>
      </c>
      <c r="AZ2938" t="s">
        <v>59</v>
      </c>
      <c r="BA2938">
        <v>115.55</v>
      </c>
      <c r="BB2938">
        <v>7159.05</v>
      </c>
      <c r="BC2938">
        <v>0</v>
      </c>
      <c r="BD2938">
        <v>0</v>
      </c>
      <c r="BE2938">
        <v>2520.92</v>
      </c>
      <c r="BF2938">
        <v>9679.9699999999993</v>
      </c>
      <c r="BG2938" t="s">
        <v>996</v>
      </c>
      <c r="BH2938" s="1" t="s">
        <v>996</v>
      </c>
      <c r="BI2938" t="s">
        <v>59</v>
      </c>
      <c r="BJ2938" t="b">
        <v>1</v>
      </c>
      <c r="BK2938">
        <v>0</v>
      </c>
    </row>
    <row r="2939" spans="1:63">
      <c r="A2939" s="1" t="s">
        <v>5225</v>
      </c>
      <c r="B2939" t="s">
        <v>54</v>
      </c>
      <c r="D2939">
        <v>23</v>
      </c>
      <c r="E2939" t="s">
        <v>56</v>
      </c>
      <c r="F2939" t="s">
        <v>55</v>
      </c>
      <c r="G2939">
        <f t="shared" si="136"/>
        <v>23</v>
      </c>
      <c r="H2939" s="1">
        <v>23</v>
      </c>
      <c r="I2939" t="s">
        <v>59</v>
      </c>
      <c r="K2939" t="s">
        <v>56</v>
      </c>
      <c r="L2939">
        <v>2</v>
      </c>
      <c r="M2939">
        <v>2</v>
      </c>
      <c r="N2939" s="1">
        <v>2</v>
      </c>
      <c r="O2939" t="s">
        <v>5226</v>
      </c>
      <c r="P2939" t="s">
        <v>1795</v>
      </c>
      <c r="Q2939">
        <v>38.618347</v>
      </c>
      <c r="R2939">
        <v>-122.908422</v>
      </c>
      <c r="T2939">
        <v>17979</v>
      </c>
      <c r="V2939" s="2">
        <v>4</v>
      </c>
      <c r="W2939">
        <f t="shared" si="135"/>
        <v>4</v>
      </c>
      <c r="X2939" s="1">
        <v>4</v>
      </c>
      <c r="Y2939" t="s">
        <v>59</v>
      </c>
      <c r="Z2939">
        <v>5</v>
      </c>
      <c r="AA2939">
        <v>5</v>
      </c>
      <c r="AB2939" s="1">
        <v>5</v>
      </c>
      <c r="AC2939">
        <v>63</v>
      </c>
      <c r="AD2939" t="s">
        <v>60</v>
      </c>
      <c r="AE2939" s="7">
        <f t="shared" ca="1" si="137"/>
        <v>63</v>
      </c>
      <c r="AF2939" s="8">
        <v>63</v>
      </c>
      <c r="AG2939" t="s">
        <v>59</v>
      </c>
      <c r="AI2939">
        <v>28.92</v>
      </c>
      <c r="AK2939" t="s">
        <v>56</v>
      </c>
      <c r="AM2939" t="s">
        <v>55</v>
      </c>
      <c r="AN2939" t="s">
        <v>60</v>
      </c>
      <c r="AO2939">
        <v>0</v>
      </c>
      <c r="AP2939" t="s">
        <v>55</v>
      </c>
      <c r="AQ2939" t="s">
        <v>59</v>
      </c>
      <c r="AR2939" t="s">
        <v>55</v>
      </c>
      <c r="AS2939" t="s">
        <v>55</v>
      </c>
      <c r="AT2939" t="s">
        <v>55</v>
      </c>
      <c r="AU2939" t="s">
        <v>55</v>
      </c>
      <c r="AV2939" t="s">
        <v>59</v>
      </c>
      <c r="AW2939" t="s">
        <v>55</v>
      </c>
      <c r="AX2939" t="s">
        <v>363</v>
      </c>
      <c r="AY2939" t="s">
        <v>55</v>
      </c>
      <c r="AZ2939" t="s">
        <v>138</v>
      </c>
      <c r="BA2939">
        <v>24.65</v>
      </c>
      <c r="BB2939">
        <v>1574.5</v>
      </c>
      <c r="BC2939">
        <v>0</v>
      </c>
      <c r="BD2939">
        <v>0</v>
      </c>
      <c r="BE2939" t="s">
        <v>59</v>
      </c>
      <c r="BF2939">
        <v>3396.46</v>
      </c>
      <c r="BG2939" t="s">
        <v>996</v>
      </c>
      <c r="BH2939" s="1" t="s">
        <v>996</v>
      </c>
      <c r="BI2939" t="s">
        <v>59</v>
      </c>
      <c r="BJ2939" t="b">
        <v>1</v>
      </c>
      <c r="BK2939">
        <v>0</v>
      </c>
    </row>
    <row r="2940" spans="1:63">
      <c r="A2940" s="1" t="s">
        <v>5227</v>
      </c>
      <c r="B2940" t="s">
        <v>66</v>
      </c>
      <c r="D2940">
        <v>34</v>
      </c>
      <c r="E2940" t="s">
        <v>55</v>
      </c>
      <c r="F2940" t="s">
        <v>55</v>
      </c>
      <c r="G2940">
        <f t="shared" si="136"/>
        <v>34</v>
      </c>
      <c r="H2940" s="1">
        <v>34</v>
      </c>
      <c r="I2940" t="s">
        <v>55</v>
      </c>
      <c r="K2940" t="s">
        <v>55</v>
      </c>
      <c r="L2940">
        <v>0</v>
      </c>
      <c r="M2940">
        <v>0</v>
      </c>
      <c r="N2940" s="1">
        <v>0</v>
      </c>
      <c r="O2940" t="s">
        <v>4007</v>
      </c>
      <c r="P2940" t="s">
        <v>4008</v>
      </c>
      <c r="Q2940">
        <v>38.937060000000002</v>
      </c>
      <c r="R2940">
        <v>-123.118111</v>
      </c>
      <c r="T2940">
        <v>1373</v>
      </c>
      <c r="V2940" s="2">
        <v>3</v>
      </c>
      <c r="W2940">
        <f t="shared" si="135"/>
        <v>3</v>
      </c>
      <c r="X2940" s="1">
        <v>3</v>
      </c>
      <c r="Y2940" t="s">
        <v>55</v>
      </c>
      <c r="Z2940">
        <v>0</v>
      </c>
      <c r="AA2940">
        <v>0</v>
      </c>
      <c r="AB2940" s="1">
        <v>0</v>
      </c>
      <c r="AC2940">
        <v>53</v>
      </c>
      <c r="AD2940" t="s">
        <v>60</v>
      </c>
      <c r="AE2940" s="7">
        <f t="shared" ca="1" si="137"/>
        <v>53</v>
      </c>
      <c r="AF2940" s="8">
        <v>53</v>
      </c>
      <c r="AG2940" t="s">
        <v>55</v>
      </c>
      <c r="AI2940">
        <v>0</v>
      </c>
      <c r="AK2940" t="s">
        <v>59</v>
      </c>
      <c r="AM2940" t="s">
        <v>56</v>
      </c>
      <c r="AN2940" t="s">
        <v>59</v>
      </c>
      <c r="AO2940">
        <v>25</v>
      </c>
      <c r="AP2940" t="s">
        <v>56</v>
      </c>
      <c r="AQ2940" t="s">
        <v>56</v>
      </c>
      <c r="AR2940" t="s">
        <v>59</v>
      </c>
      <c r="AS2940" t="s">
        <v>56</v>
      </c>
      <c r="AT2940" t="s">
        <v>56</v>
      </c>
      <c r="AU2940" t="s">
        <v>55</v>
      </c>
      <c r="AV2940" t="s">
        <v>55</v>
      </c>
      <c r="AW2940" t="s">
        <v>59</v>
      </c>
      <c r="AX2940" t="s">
        <v>145</v>
      </c>
      <c r="AY2940" t="s">
        <v>56</v>
      </c>
      <c r="AZ2940" t="s">
        <v>63</v>
      </c>
      <c r="BA2940">
        <v>53.6</v>
      </c>
      <c r="BB2940">
        <v>2879.2</v>
      </c>
      <c r="BC2940">
        <v>0</v>
      </c>
      <c r="BD2940">
        <v>0</v>
      </c>
      <c r="BE2940" t="s">
        <v>59</v>
      </c>
      <c r="BF2940" t="s">
        <v>59</v>
      </c>
      <c r="BG2940" t="s">
        <v>59</v>
      </c>
      <c r="BH2940" s="1" t="s">
        <v>59</v>
      </c>
      <c r="BI2940" t="s">
        <v>59</v>
      </c>
      <c r="BJ2940" t="b">
        <v>1</v>
      </c>
      <c r="BK2940">
        <v>1</v>
      </c>
    </row>
    <row r="2941" spans="1:63">
      <c r="A2941" s="1" t="s">
        <v>5228</v>
      </c>
      <c r="B2941" t="s">
        <v>54</v>
      </c>
      <c r="D2941">
        <v>20</v>
      </c>
      <c r="E2941" t="s">
        <v>56</v>
      </c>
      <c r="F2941" t="s">
        <v>55</v>
      </c>
      <c r="G2941">
        <f t="shared" si="136"/>
        <v>20</v>
      </c>
      <c r="H2941" s="1">
        <v>20</v>
      </c>
      <c r="I2941" t="s">
        <v>56</v>
      </c>
      <c r="K2941" t="s">
        <v>56</v>
      </c>
      <c r="L2941">
        <v>1</v>
      </c>
      <c r="M2941">
        <v>1</v>
      </c>
      <c r="N2941" s="1">
        <v>1</v>
      </c>
      <c r="O2941" t="s">
        <v>3093</v>
      </c>
      <c r="P2941" t="s">
        <v>59</v>
      </c>
      <c r="Q2941">
        <v>38.505994999999999</v>
      </c>
      <c r="R2941">
        <v>-123.18701900000001</v>
      </c>
      <c r="T2941">
        <v>438</v>
      </c>
      <c r="V2941" s="2" t="s">
        <v>59</v>
      </c>
      <c r="W2941" t="e">
        <f t="shared" si="135"/>
        <v>#N/A</v>
      </c>
      <c r="X2941" s="1" t="e">
        <v>#N/A</v>
      </c>
      <c r="Y2941" t="s">
        <v>59</v>
      </c>
      <c r="Z2941" t="s">
        <v>59</v>
      </c>
      <c r="AA2941">
        <v>0</v>
      </c>
      <c r="AB2941" s="1">
        <v>0</v>
      </c>
      <c r="AC2941">
        <v>5</v>
      </c>
      <c r="AD2941" t="s">
        <v>60</v>
      </c>
      <c r="AE2941" s="7">
        <f t="shared" ca="1" si="137"/>
        <v>5</v>
      </c>
      <c r="AF2941" s="8">
        <v>5</v>
      </c>
      <c r="AG2941" t="s">
        <v>56</v>
      </c>
      <c r="AI2941">
        <v>8.0399999999999991</v>
      </c>
      <c r="AK2941" t="s">
        <v>55</v>
      </c>
      <c r="AM2941" t="s">
        <v>55</v>
      </c>
      <c r="AN2941" t="s">
        <v>60</v>
      </c>
      <c r="AO2941" t="s">
        <v>59</v>
      </c>
      <c r="AP2941" t="s">
        <v>55</v>
      </c>
      <c r="AQ2941" t="s">
        <v>55</v>
      </c>
      <c r="AR2941" t="s">
        <v>55</v>
      </c>
      <c r="AS2941" t="s">
        <v>55</v>
      </c>
      <c r="AT2941" t="s">
        <v>55</v>
      </c>
      <c r="AU2941" t="s">
        <v>55</v>
      </c>
      <c r="AV2941" t="s">
        <v>55</v>
      </c>
      <c r="AW2941" t="s">
        <v>59</v>
      </c>
      <c r="AX2941" t="s">
        <v>59</v>
      </c>
      <c r="AY2941" t="s">
        <v>59</v>
      </c>
      <c r="AZ2941" t="s">
        <v>138</v>
      </c>
      <c r="BA2941" t="s">
        <v>59</v>
      </c>
      <c r="BB2941">
        <v>86.05</v>
      </c>
      <c r="BC2941">
        <v>0</v>
      </c>
      <c r="BD2941">
        <v>0</v>
      </c>
      <c r="BE2941">
        <v>40.200000000000003</v>
      </c>
      <c r="BF2941">
        <v>126.25</v>
      </c>
      <c r="BG2941" t="s">
        <v>59</v>
      </c>
      <c r="BH2941" s="1" t="s">
        <v>59</v>
      </c>
      <c r="BI2941" t="b">
        <v>1</v>
      </c>
      <c r="BJ2941" t="s">
        <v>59</v>
      </c>
      <c r="BK2941">
        <v>0</v>
      </c>
    </row>
    <row r="2942" spans="1:63">
      <c r="A2942" s="1" t="s">
        <v>5229</v>
      </c>
      <c r="B2942" t="s">
        <v>66</v>
      </c>
      <c r="D2942">
        <v>32</v>
      </c>
      <c r="E2942" t="s">
        <v>55</v>
      </c>
      <c r="F2942" t="s">
        <v>55</v>
      </c>
      <c r="G2942">
        <f t="shared" si="136"/>
        <v>32</v>
      </c>
      <c r="H2942" s="1">
        <v>32</v>
      </c>
      <c r="I2942" t="s">
        <v>56</v>
      </c>
      <c r="K2942" t="s">
        <v>59</v>
      </c>
      <c r="L2942">
        <v>3</v>
      </c>
      <c r="M2942">
        <v>3</v>
      </c>
      <c r="N2942" s="1">
        <v>3</v>
      </c>
      <c r="O2942" t="s">
        <v>59</v>
      </c>
      <c r="P2942" t="s">
        <v>5230</v>
      </c>
      <c r="Q2942">
        <v>38.419525</v>
      </c>
      <c r="R2942">
        <v>-122.521585</v>
      </c>
      <c r="T2942">
        <v>1653</v>
      </c>
      <c r="V2942" s="2">
        <v>3</v>
      </c>
      <c r="W2942">
        <f t="shared" si="135"/>
        <v>3</v>
      </c>
      <c r="X2942" s="1">
        <v>3</v>
      </c>
      <c r="Y2942" t="s">
        <v>59</v>
      </c>
      <c r="Z2942">
        <v>4</v>
      </c>
      <c r="AA2942">
        <v>4</v>
      </c>
      <c r="AB2942" s="1">
        <v>4</v>
      </c>
      <c r="AC2942">
        <v>62</v>
      </c>
      <c r="AD2942" t="s">
        <v>60</v>
      </c>
      <c r="AE2942" s="7">
        <f t="shared" ca="1" si="137"/>
        <v>62</v>
      </c>
      <c r="AF2942" s="8">
        <v>62</v>
      </c>
      <c r="AG2942" t="s">
        <v>56</v>
      </c>
      <c r="AI2942">
        <v>28.64</v>
      </c>
      <c r="AK2942" t="s">
        <v>56</v>
      </c>
      <c r="AM2942" t="s">
        <v>59</v>
      </c>
      <c r="AN2942" t="s">
        <v>68</v>
      </c>
      <c r="AO2942">
        <v>52</v>
      </c>
      <c r="AP2942" t="s">
        <v>56</v>
      </c>
      <c r="AQ2942" t="s">
        <v>55</v>
      </c>
      <c r="AR2942" t="s">
        <v>59</v>
      </c>
      <c r="AS2942" t="s">
        <v>59</v>
      </c>
      <c r="AT2942" t="s">
        <v>56</v>
      </c>
      <c r="AU2942" t="s">
        <v>59</v>
      </c>
      <c r="AV2942" t="s">
        <v>56</v>
      </c>
      <c r="AW2942" t="s">
        <v>55</v>
      </c>
      <c r="AX2942" t="s">
        <v>363</v>
      </c>
      <c r="AY2942" t="s">
        <v>56</v>
      </c>
      <c r="AZ2942" t="s">
        <v>63</v>
      </c>
      <c r="BA2942">
        <v>101.15</v>
      </c>
      <c r="BB2942">
        <v>6638.35</v>
      </c>
      <c r="BC2942">
        <v>0</v>
      </c>
      <c r="BD2942">
        <v>30</v>
      </c>
      <c r="BE2942">
        <v>1775.68</v>
      </c>
      <c r="BF2942">
        <v>8444.0300000000007</v>
      </c>
      <c r="BG2942" t="s">
        <v>59</v>
      </c>
      <c r="BH2942" s="1" t="s">
        <v>59</v>
      </c>
      <c r="BI2942" t="b">
        <v>1</v>
      </c>
      <c r="BJ2942" t="s">
        <v>59</v>
      </c>
      <c r="BK2942">
        <v>0</v>
      </c>
    </row>
    <row r="2943" spans="1:63">
      <c r="A2943" s="1" t="s">
        <v>5231</v>
      </c>
      <c r="B2943" t="s">
        <v>66</v>
      </c>
      <c r="D2943">
        <v>28</v>
      </c>
      <c r="E2943" t="s">
        <v>56</v>
      </c>
      <c r="F2943" t="s">
        <v>59</v>
      </c>
      <c r="G2943">
        <f t="shared" si="136"/>
        <v>28</v>
      </c>
      <c r="H2943" s="1">
        <v>28</v>
      </c>
      <c r="I2943" t="s">
        <v>56</v>
      </c>
      <c r="K2943" t="s">
        <v>59</v>
      </c>
      <c r="L2943">
        <v>0</v>
      </c>
      <c r="M2943">
        <v>0</v>
      </c>
      <c r="N2943" s="1">
        <v>0</v>
      </c>
      <c r="O2943" t="s">
        <v>5232</v>
      </c>
      <c r="P2943" t="s">
        <v>5233</v>
      </c>
      <c r="Q2943" t="s">
        <v>59</v>
      </c>
      <c r="R2943">
        <v>-122.95517599999999</v>
      </c>
      <c r="T2943">
        <v>11180</v>
      </c>
      <c r="V2943" s="2">
        <v>4</v>
      </c>
      <c r="W2943">
        <f t="shared" si="135"/>
        <v>4</v>
      </c>
      <c r="X2943" s="1">
        <v>4</v>
      </c>
      <c r="Y2943" t="s">
        <v>56</v>
      </c>
      <c r="Z2943">
        <v>5</v>
      </c>
      <c r="AA2943">
        <v>5</v>
      </c>
      <c r="AB2943" s="1">
        <v>5</v>
      </c>
      <c r="AC2943">
        <v>55</v>
      </c>
      <c r="AD2943" t="s">
        <v>60</v>
      </c>
      <c r="AE2943" s="7">
        <f t="shared" ca="1" si="137"/>
        <v>55</v>
      </c>
      <c r="AF2943" s="8">
        <v>55</v>
      </c>
      <c r="AG2943" t="s">
        <v>56</v>
      </c>
      <c r="AI2943">
        <v>2.36</v>
      </c>
      <c r="AK2943" t="s">
        <v>55</v>
      </c>
      <c r="AM2943" t="s">
        <v>56</v>
      </c>
      <c r="AN2943" t="s">
        <v>61</v>
      </c>
      <c r="AO2943" t="s">
        <v>59</v>
      </c>
      <c r="AP2943" t="s">
        <v>56</v>
      </c>
      <c r="AQ2943" t="s">
        <v>56</v>
      </c>
      <c r="AR2943" t="s">
        <v>59</v>
      </c>
      <c r="AS2943" t="s">
        <v>56</v>
      </c>
      <c r="AT2943" t="s">
        <v>55</v>
      </c>
      <c r="AU2943" t="s">
        <v>55</v>
      </c>
      <c r="AV2943" t="s">
        <v>55</v>
      </c>
      <c r="AW2943" t="s">
        <v>56</v>
      </c>
      <c r="AX2943" t="s">
        <v>363</v>
      </c>
      <c r="AY2943" t="s">
        <v>55</v>
      </c>
      <c r="AZ2943" t="s">
        <v>138</v>
      </c>
      <c r="BA2943">
        <v>56.8</v>
      </c>
      <c r="BB2943">
        <v>3112.05</v>
      </c>
      <c r="BC2943">
        <v>0</v>
      </c>
      <c r="BD2943">
        <v>0</v>
      </c>
      <c r="BE2943">
        <v>129.80000000000001</v>
      </c>
      <c r="BF2943">
        <v>3241.85</v>
      </c>
      <c r="BG2943" t="s">
        <v>996</v>
      </c>
      <c r="BH2943" s="1" t="s">
        <v>996</v>
      </c>
      <c r="BI2943" t="s">
        <v>59</v>
      </c>
      <c r="BJ2943" t="b">
        <v>1</v>
      </c>
      <c r="BK2943">
        <v>0</v>
      </c>
    </row>
    <row r="2944" spans="1:63">
      <c r="A2944" s="1" t="s">
        <v>5234</v>
      </c>
      <c r="B2944" t="s">
        <v>66</v>
      </c>
      <c r="D2944">
        <v>25</v>
      </c>
      <c r="E2944" t="s">
        <v>56</v>
      </c>
      <c r="F2944" t="s">
        <v>59</v>
      </c>
      <c r="G2944">
        <f t="shared" si="136"/>
        <v>25</v>
      </c>
      <c r="H2944" s="1">
        <v>25</v>
      </c>
      <c r="I2944" t="s">
        <v>56</v>
      </c>
      <c r="K2944" t="s">
        <v>56</v>
      </c>
      <c r="L2944" t="s">
        <v>59</v>
      </c>
      <c r="M2944">
        <v>2</v>
      </c>
      <c r="N2944" s="1">
        <v>2</v>
      </c>
      <c r="O2944" t="s">
        <v>5235</v>
      </c>
      <c r="P2944" t="s">
        <v>5236</v>
      </c>
      <c r="Q2944">
        <v>39.245911</v>
      </c>
      <c r="R2944">
        <v>-123.77213999999999</v>
      </c>
      <c r="T2944" t="s">
        <v>59</v>
      </c>
      <c r="V2944" s="2">
        <v>4</v>
      </c>
      <c r="W2944">
        <f t="shared" si="135"/>
        <v>4</v>
      </c>
      <c r="X2944" s="1">
        <v>4</v>
      </c>
      <c r="Y2944" t="s">
        <v>56</v>
      </c>
      <c r="Z2944">
        <v>6</v>
      </c>
      <c r="AA2944">
        <v>6</v>
      </c>
      <c r="AB2944" s="1">
        <v>6</v>
      </c>
      <c r="AC2944" t="s">
        <v>59</v>
      </c>
      <c r="AD2944" t="s">
        <v>60</v>
      </c>
      <c r="AE2944" s="7">
        <f t="shared" ca="1" si="137"/>
        <v>67.74994358040378</v>
      </c>
      <c r="AF2944" s="8">
        <v>32.194351483479267</v>
      </c>
      <c r="AG2944" t="s">
        <v>56</v>
      </c>
      <c r="AI2944">
        <v>22.05</v>
      </c>
      <c r="AK2944" t="s">
        <v>55</v>
      </c>
      <c r="AM2944" t="s">
        <v>55</v>
      </c>
      <c r="AN2944" t="s">
        <v>60</v>
      </c>
      <c r="AO2944" t="s">
        <v>59</v>
      </c>
      <c r="AP2944" t="s">
        <v>55</v>
      </c>
      <c r="AQ2944" t="s">
        <v>55</v>
      </c>
      <c r="AR2944" t="s">
        <v>59</v>
      </c>
      <c r="AS2944" t="s">
        <v>55</v>
      </c>
      <c r="AT2944" t="s">
        <v>59</v>
      </c>
      <c r="AU2944" t="s">
        <v>55</v>
      </c>
      <c r="AV2944" t="s">
        <v>55</v>
      </c>
      <c r="AW2944" t="s">
        <v>55</v>
      </c>
      <c r="AX2944" t="s">
        <v>363</v>
      </c>
      <c r="AY2944" t="s">
        <v>59</v>
      </c>
      <c r="AZ2944" t="s">
        <v>138</v>
      </c>
      <c r="BA2944">
        <v>20.100000000000001</v>
      </c>
      <c r="BB2944">
        <v>1326.25</v>
      </c>
      <c r="BC2944" t="s">
        <v>59</v>
      </c>
      <c r="BD2944">
        <v>0</v>
      </c>
      <c r="BE2944">
        <v>1587.6</v>
      </c>
      <c r="BF2944">
        <v>2913.85</v>
      </c>
      <c r="BG2944" t="s">
        <v>996</v>
      </c>
      <c r="BH2944" s="1" t="s">
        <v>996</v>
      </c>
      <c r="BI2944" t="s">
        <v>59</v>
      </c>
      <c r="BJ2944" t="b">
        <v>1</v>
      </c>
      <c r="BK2944">
        <v>0</v>
      </c>
    </row>
    <row r="2945" spans="1:63">
      <c r="A2945" s="1" t="s">
        <v>5237</v>
      </c>
      <c r="B2945" t="s">
        <v>54</v>
      </c>
      <c r="D2945">
        <v>59</v>
      </c>
      <c r="E2945" t="s">
        <v>55</v>
      </c>
      <c r="F2945" t="s">
        <v>55</v>
      </c>
      <c r="G2945">
        <f t="shared" si="136"/>
        <v>59</v>
      </c>
      <c r="H2945" s="1">
        <v>59</v>
      </c>
      <c r="I2945" t="s">
        <v>56</v>
      </c>
      <c r="K2945" t="s">
        <v>59</v>
      </c>
      <c r="L2945">
        <v>0</v>
      </c>
      <c r="M2945">
        <v>0</v>
      </c>
      <c r="N2945" s="1">
        <v>0</v>
      </c>
      <c r="O2945" t="s">
        <v>59</v>
      </c>
      <c r="P2945" t="s">
        <v>5238</v>
      </c>
      <c r="Q2945" t="s">
        <v>59</v>
      </c>
      <c r="R2945">
        <v>-122.549083</v>
      </c>
      <c r="T2945" t="s">
        <v>59</v>
      </c>
      <c r="V2945" s="2">
        <v>3</v>
      </c>
      <c r="W2945">
        <f t="shared" si="135"/>
        <v>3</v>
      </c>
      <c r="X2945" s="1">
        <v>3</v>
      </c>
      <c r="Y2945" t="s">
        <v>59</v>
      </c>
      <c r="Z2945" t="s">
        <v>59</v>
      </c>
      <c r="AA2945">
        <v>0</v>
      </c>
      <c r="AB2945" s="1">
        <v>0</v>
      </c>
      <c r="AC2945" t="s">
        <v>59</v>
      </c>
      <c r="AD2945" t="s">
        <v>59</v>
      </c>
      <c r="AE2945" s="7">
        <f t="shared" ca="1" si="137"/>
        <v>57.278577168542533</v>
      </c>
      <c r="AF2945" s="8">
        <v>2.3285543654469918</v>
      </c>
      <c r="AG2945" t="s">
        <v>59</v>
      </c>
      <c r="AI2945" t="s">
        <v>59</v>
      </c>
      <c r="AK2945" t="s">
        <v>59</v>
      </c>
      <c r="AM2945" t="s">
        <v>59</v>
      </c>
      <c r="AN2945" t="s">
        <v>59</v>
      </c>
      <c r="AO2945" t="s">
        <v>59</v>
      </c>
      <c r="AP2945" t="s">
        <v>59</v>
      </c>
      <c r="AQ2945" t="s">
        <v>59</v>
      </c>
      <c r="AR2945" t="s">
        <v>59</v>
      </c>
      <c r="AS2945" t="s">
        <v>59</v>
      </c>
      <c r="AT2945" t="s">
        <v>59</v>
      </c>
      <c r="AU2945" t="s">
        <v>59</v>
      </c>
      <c r="AV2945" t="s">
        <v>59</v>
      </c>
      <c r="AW2945" t="s">
        <v>59</v>
      </c>
      <c r="AX2945" t="s">
        <v>59</v>
      </c>
      <c r="AY2945" t="s">
        <v>59</v>
      </c>
      <c r="AZ2945" t="s">
        <v>59</v>
      </c>
      <c r="BA2945" t="s">
        <v>59</v>
      </c>
      <c r="BB2945" t="s">
        <v>59</v>
      </c>
      <c r="BC2945" t="s">
        <v>59</v>
      </c>
      <c r="BD2945" t="s">
        <v>59</v>
      </c>
      <c r="BE2945" t="s">
        <v>59</v>
      </c>
      <c r="BF2945" t="s">
        <v>59</v>
      </c>
      <c r="BG2945" t="s">
        <v>996</v>
      </c>
      <c r="BH2945" s="1" t="s">
        <v>996</v>
      </c>
      <c r="BI2945" t="s">
        <v>59</v>
      </c>
      <c r="BJ2945" t="b">
        <v>1</v>
      </c>
      <c r="BK2945">
        <v>0</v>
      </c>
    </row>
    <row r="2946" spans="1:63">
      <c r="A2946" s="1" t="s">
        <v>5239</v>
      </c>
      <c r="B2946" t="s">
        <v>54</v>
      </c>
      <c r="D2946">
        <v>47</v>
      </c>
      <c r="E2946" t="s">
        <v>55</v>
      </c>
      <c r="F2946" t="s">
        <v>55</v>
      </c>
      <c r="G2946">
        <f t="shared" si="136"/>
        <v>47</v>
      </c>
      <c r="H2946" s="1">
        <v>47</v>
      </c>
      <c r="I2946" t="s">
        <v>56</v>
      </c>
      <c r="K2946" t="s">
        <v>55</v>
      </c>
      <c r="L2946">
        <v>0</v>
      </c>
      <c r="M2946">
        <v>0</v>
      </c>
      <c r="N2946" s="1">
        <v>0</v>
      </c>
      <c r="O2946" t="s">
        <v>894</v>
      </c>
      <c r="P2946" t="s">
        <v>895</v>
      </c>
      <c r="Q2946">
        <v>39.141933999999999</v>
      </c>
      <c r="R2946">
        <v>-122.770679</v>
      </c>
      <c r="T2946">
        <v>3002</v>
      </c>
      <c r="V2946" s="2">
        <v>4</v>
      </c>
      <c r="W2946">
        <f t="shared" ref="W2946:W3009" si="138">_xlfn.IFS(V2946&lt;&gt;"NA", V2946, BG2946="Competitor", 1, BG2946="Dissatisfaction", 1, BG2946="Price", 2, BG2946="Other", 2, BG2946="Attitude", 2, BG2946="No Churn", 4)</f>
        <v>4</v>
      </c>
      <c r="X2946" s="1">
        <v>4</v>
      </c>
      <c r="Y2946" t="s">
        <v>56</v>
      </c>
      <c r="Z2946">
        <v>3</v>
      </c>
      <c r="AA2946">
        <v>3</v>
      </c>
      <c r="AB2946" s="1">
        <v>3</v>
      </c>
      <c r="AC2946">
        <v>25</v>
      </c>
      <c r="AD2946" t="s">
        <v>60</v>
      </c>
      <c r="AE2946" s="7">
        <f t="shared" ca="1" si="137"/>
        <v>25</v>
      </c>
      <c r="AF2946" s="8">
        <v>25</v>
      </c>
      <c r="AG2946" t="s">
        <v>56</v>
      </c>
      <c r="AI2946">
        <v>25.08</v>
      </c>
      <c r="AK2946" t="s">
        <v>55</v>
      </c>
      <c r="AM2946" t="s">
        <v>55</v>
      </c>
      <c r="AN2946" t="s">
        <v>60</v>
      </c>
      <c r="AO2946" t="s">
        <v>59</v>
      </c>
      <c r="AP2946" t="s">
        <v>55</v>
      </c>
      <c r="AQ2946" t="s">
        <v>55</v>
      </c>
      <c r="AR2946" t="s">
        <v>55</v>
      </c>
      <c r="AS2946" t="s">
        <v>55</v>
      </c>
      <c r="AT2946" t="s">
        <v>55</v>
      </c>
      <c r="AU2946" t="s">
        <v>55</v>
      </c>
      <c r="AV2946" t="s">
        <v>55</v>
      </c>
      <c r="AW2946" t="s">
        <v>55</v>
      </c>
      <c r="AX2946" t="s">
        <v>145</v>
      </c>
      <c r="AY2946" t="s">
        <v>56</v>
      </c>
      <c r="AZ2946" t="s">
        <v>59</v>
      </c>
      <c r="BA2946">
        <v>20.95</v>
      </c>
      <c r="BB2946">
        <v>495.15</v>
      </c>
      <c r="BC2946" t="s">
        <v>59</v>
      </c>
      <c r="BD2946">
        <v>0</v>
      </c>
      <c r="BE2946">
        <v>627</v>
      </c>
      <c r="BF2946">
        <v>1122.1500000000001</v>
      </c>
      <c r="BG2946" t="s">
        <v>996</v>
      </c>
      <c r="BH2946" s="1" t="s">
        <v>996</v>
      </c>
      <c r="BI2946" t="s">
        <v>59</v>
      </c>
      <c r="BJ2946" t="b">
        <v>1</v>
      </c>
      <c r="BK2946">
        <v>0</v>
      </c>
    </row>
    <row r="2947" spans="1:63">
      <c r="A2947" s="1" t="s">
        <v>5240</v>
      </c>
      <c r="B2947" t="s">
        <v>59</v>
      </c>
      <c r="D2947" t="s">
        <v>59</v>
      </c>
      <c r="E2947" t="s">
        <v>55</v>
      </c>
      <c r="F2947" t="s">
        <v>59</v>
      </c>
      <c r="G2947">
        <f t="shared" ref="G2947:G3010" si="139">IF(D2947&lt;&gt;"NA", D2947, IF(E2947="Yes",24, IF(F2947="Yes", 72, 47)))</f>
        <v>47</v>
      </c>
      <c r="H2947" s="1">
        <v>47</v>
      </c>
      <c r="I2947" t="s">
        <v>55</v>
      </c>
      <c r="K2947" t="s">
        <v>55</v>
      </c>
      <c r="L2947">
        <v>0</v>
      </c>
      <c r="M2947">
        <v>0</v>
      </c>
      <c r="N2947" s="1">
        <v>0</v>
      </c>
      <c r="O2947" t="s">
        <v>59</v>
      </c>
      <c r="P2947" t="s">
        <v>59</v>
      </c>
      <c r="Q2947" t="s">
        <v>59</v>
      </c>
      <c r="R2947" t="s">
        <v>59</v>
      </c>
      <c r="T2947" t="s">
        <v>59</v>
      </c>
      <c r="V2947" s="2">
        <v>3</v>
      </c>
      <c r="W2947">
        <f t="shared" si="138"/>
        <v>3</v>
      </c>
      <c r="X2947" s="1">
        <v>3</v>
      </c>
      <c r="Y2947" t="s">
        <v>55</v>
      </c>
      <c r="Z2947">
        <v>0</v>
      </c>
      <c r="AA2947">
        <v>0</v>
      </c>
      <c r="AB2947" s="1">
        <v>0</v>
      </c>
      <c r="AC2947" t="s">
        <v>59</v>
      </c>
      <c r="AD2947" t="s">
        <v>60</v>
      </c>
      <c r="AE2947" s="7">
        <f t="shared" ref="AE2947:AE3010" ca="1" si="140">IF(AC2947&lt;&gt;"NA",AC2947,_xlfn.IFS(AD2947="Offer A",70,AD2947="Offer B",53,AD2947="Offer C",31,AD2947="Offer D",16,AD2947="Offer E",4,OR(AD2947="None",AD2947="Na"),72*_xlfn.BETA.INV(RAND(),0.526,0.673)))</f>
        <v>67.49641878444956</v>
      </c>
      <c r="AF2947" s="8">
        <v>1.1714495791622297E-2</v>
      </c>
      <c r="AG2947" t="s">
        <v>59</v>
      </c>
      <c r="AI2947">
        <v>49.85</v>
      </c>
      <c r="AK2947" t="s">
        <v>55</v>
      </c>
      <c r="AM2947" t="s">
        <v>55</v>
      </c>
      <c r="AN2947" t="s">
        <v>60</v>
      </c>
      <c r="AO2947">
        <v>0</v>
      </c>
      <c r="AP2947" t="s">
        <v>55</v>
      </c>
      <c r="AQ2947" t="s">
        <v>55</v>
      </c>
      <c r="AR2947" t="s">
        <v>55</v>
      </c>
      <c r="AS2947" t="s">
        <v>55</v>
      </c>
      <c r="AT2947" t="s">
        <v>55</v>
      </c>
      <c r="AU2947" t="s">
        <v>55</v>
      </c>
      <c r="AV2947" t="s">
        <v>55</v>
      </c>
      <c r="AW2947" t="s">
        <v>55</v>
      </c>
      <c r="AX2947" t="s">
        <v>145</v>
      </c>
      <c r="AY2947" t="s">
        <v>56</v>
      </c>
      <c r="AZ2947" t="s">
        <v>59</v>
      </c>
      <c r="BA2947">
        <v>19.25</v>
      </c>
      <c r="BB2947">
        <v>679.8</v>
      </c>
      <c r="BC2947">
        <v>0</v>
      </c>
      <c r="BD2947">
        <v>0</v>
      </c>
      <c r="BE2947" t="s">
        <v>59</v>
      </c>
      <c r="BF2947" t="s">
        <v>59</v>
      </c>
      <c r="BG2947" t="s">
        <v>59</v>
      </c>
      <c r="BH2947" s="1" t="s">
        <v>59</v>
      </c>
      <c r="BI2947" t="b">
        <v>1</v>
      </c>
      <c r="BJ2947" t="s">
        <v>59</v>
      </c>
      <c r="BK2947">
        <v>0</v>
      </c>
    </row>
    <row r="2948" spans="1:63">
      <c r="A2948" s="1" t="s">
        <v>5241</v>
      </c>
      <c r="B2948" t="s">
        <v>54</v>
      </c>
      <c r="D2948">
        <v>55</v>
      </c>
      <c r="E2948" t="s">
        <v>55</v>
      </c>
      <c r="F2948" t="s">
        <v>55</v>
      </c>
      <c r="G2948">
        <f t="shared" si="139"/>
        <v>55</v>
      </c>
      <c r="H2948" s="1">
        <v>55</v>
      </c>
      <c r="I2948" t="s">
        <v>55</v>
      </c>
      <c r="K2948" t="s">
        <v>55</v>
      </c>
      <c r="L2948">
        <v>0</v>
      </c>
      <c r="M2948">
        <v>0</v>
      </c>
      <c r="N2948" s="1">
        <v>0</v>
      </c>
      <c r="O2948" t="s">
        <v>2104</v>
      </c>
      <c r="P2948" t="s">
        <v>59</v>
      </c>
      <c r="Q2948">
        <v>38.787446000000003</v>
      </c>
      <c r="R2948">
        <v>-122.58674999999999</v>
      </c>
      <c r="T2948">
        <v>7789</v>
      </c>
      <c r="V2948" s="2">
        <v>5</v>
      </c>
      <c r="W2948">
        <f t="shared" si="138"/>
        <v>5</v>
      </c>
      <c r="X2948" s="1">
        <v>5</v>
      </c>
      <c r="Y2948" t="s">
        <v>55</v>
      </c>
      <c r="Z2948">
        <v>0</v>
      </c>
      <c r="AA2948">
        <v>0</v>
      </c>
      <c r="AB2948" s="1">
        <v>0</v>
      </c>
      <c r="AC2948">
        <v>1</v>
      </c>
      <c r="AD2948" t="s">
        <v>60</v>
      </c>
      <c r="AE2948" s="7">
        <f t="shared" ca="1" si="140"/>
        <v>1</v>
      </c>
      <c r="AF2948" s="8">
        <v>1</v>
      </c>
      <c r="AG2948" t="s">
        <v>56</v>
      </c>
      <c r="AI2948">
        <v>42.19</v>
      </c>
      <c r="AK2948" t="s">
        <v>55</v>
      </c>
      <c r="AM2948" t="s">
        <v>56</v>
      </c>
      <c r="AN2948" t="s">
        <v>102</v>
      </c>
      <c r="AO2948">
        <v>29</v>
      </c>
      <c r="AP2948" t="s">
        <v>55</v>
      </c>
      <c r="AQ2948" t="s">
        <v>55</v>
      </c>
      <c r="AR2948" t="s">
        <v>55</v>
      </c>
      <c r="AS2948" t="s">
        <v>59</v>
      </c>
      <c r="AT2948" t="s">
        <v>59</v>
      </c>
      <c r="AU2948" t="s">
        <v>56</v>
      </c>
      <c r="AV2948" t="s">
        <v>56</v>
      </c>
      <c r="AW2948" t="s">
        <v>56</v>
      </c>
      <c r="AX2948" t="s">
        <v>62</v>
      </c>
      <c r="AY2948" t="s">
        <v>56</v>
      </c>
      <c r="AZ2948" t="s">
        <v>59</v>
      </c>
      <c r="BA2948">
        <v>62.8</v>
      </c>
      <c r="BB2948">
        <v>62.8</v>
      </c>
      <c r="BC2948">
        <v>0</v>
      </c>
      <c r="BD2948">
        <v>0</v>
      </c>
      <c r="BE2948">
        <v>42.19</v>
      </c>
      <c r="BF2948">
        <v>104.99</v>
      </c>
      <c r="BG2948" t="s">
        <v>996</v>
      </c>
      <c r="BH2948" s="1" t="s">
        <v>996</v>
      </c>
      <c r="BI2948" t="s">
        <v>59</v>
      </c>
      <c r="BJ2948" t="b">
        <v>1</v>
      </c>
      <c r="BK2948">
        <v>0</v>
      </c>
    </row>
    <row r="2949" spans="1:63">
      <c r="A2949" s="1" t="s">
        <v>5242</v>
      </c>
      <c r="B2949" t="s">
        <v>66</v>
      </c>
      <c r="D2949">
        <v>25</v>
      </c>
      <c r="E2949" t="s">
        <v>56</v>
      </c>
      <c r="F2949" t="s">
        <v>59</v>
      </c>
      <c r="G2949">
        <f t="shared" si="139"/>
        <v>25</v>
      </c>
      <c r="H2949" s="1">
        <v>25</v>
      </c>
      <c r="I2949" t="s">
        <v>56</v>
      </c>
      <c r="K2949" t="s">
        <v>55</v>
      </c>
      <c r="L2949">
        <v>0</v>
      </c>
      <c r="M2949">
        <v>0</v>
      </c>
      <c r="N2949" s="1">
        <v>0</v>
      </c>
      <c r="O2949" t="s">
        <v>5243</v>
      </c>
      <c r="P2949" t="s">
        <v>5244</v>
      </c>
      <c r="Q2949" t="s">
        <v>59</v>
      </c>
      <c r="R2949">
        <v>-123.01554899999999</v>
      </c>
      <c r="T2949">
        <v>1537</v>
      </c>
      <c r="V2949" s="2">
        <v>3</v>
      </c>
      <c r="W2949">
        <f t="shared" si="138"/>
        <v>3</v>
      </c>
      <c r="X2949" s="1">
        <v>3</v>
      </c>
      <c r="Y2949" t="s">
        <v>55</v>
      </c>
      <c r="Z2949">
        <v>0</v>
      </c>
      <c r="AA2949">
        <v>0</v>
      </c>
      <c r="AB2949" s="1">
        <v>0</v>
      </c>
      <c r="AC2949">
        <v>72</v>
      </c>
      <c r="AD2949" t="s">
        <v>60</v>
      </c>
      <c r="AE2949" s="7">
        <f t="shared" ca="1" si="140"/>
        <v>72</v>
      </c>
      <c r="AF2949" s="8">
        <v>72</v>
      </c>
      <c r="AG2949" t="s">
        <v>56</v>
      </c>
      <c r="AI2949">
        <v>21.96</v>
      </c>
      <c r="AK2949" t="s">
        <v>56</v>
      </c>
      <c r="AM2949" t="s">
        <v>56</v>
      </c>
      <c r="AN2949" t="s">
        <v>68</v>
      </c>
      <c r="AO2949">
        <v>59</v>
      </c>
      <c r="AP2949" t="s">
        <v>56</v>
      </c>
      <c r="AQ2949" t="s">
        <v>55</v>
      </c>
      <c r="AR2949" t="s">
        <v>56</v>
      </c>
      <c r="AS2949" t="s">
        <v>55</v>
      </c>
      <c r="AT2949" t="s">
        <v>56</v>
      </c>
      <c r="AU2949" t="s">
        <v>56</v>
      </c>
      <c r="AV2949" t="s">
        <v>56</v>
      </c>
      <c r="AW2949" t="s">
        <v>56</v>
      </c>
      <c r="AX2949" t="s">
        <v>363</v>
      </c>
      <c r="AY2949" t="s">
        <v>59</v>
      </c>
      <c r="AZ2949" t="s">
        <v>63</v>
      </c>
      <c r="BA2949">
        <v>105.5</v>
      </c>
      <c r="BB2949">
        <v>7544</v>
      </c>
      <c r="BC2949">
        <v>0</v>
      </c>
      <c r="BD2949">
        <v>0</v>
      </c>
      <c r="BE2949">
        <v>1581.12</v>
      </c>
      <c r="BF2949">
        <v>9125.1200000000008</v>
      </c>
      <c r="BG2949" t="s">
        <v>996</v>
      </c>
      <c r="BH2949" s="1" t="s">
        <v>996</v>
      </c>
      <c r="BI2949" t="s">
        <v>59</v>
      </c>
      <c r="BJ2949" t="b">
        <v>1</v>
      </c>
      <c r="BK2949">
        <v>0</v>
      </c>
    </row>
    <row r="2950" spans="1:63">
      <c r="A2950" s="1" t="s">
        <v>5245</v>
      </c>
      <c r="B2950" t="s">
        <v>54</v>
      </c>
      <c r="D2950">
        <v>50</v>
      </c>
      <c r="E2950" t="s">
        <v>55</v>
      </c>
      <c r="F2950" t="s">
        <v>55</v>
      </c>
      <c r="G2950">
        <f t="shared" si="139"/>
        <v>50</v>
      </c>
      <c r="H2950" s="1">
        <v>50</v>
      </c>
      <c r="I2950" t="s">
        <v>56</v>
      </c>
      <c r="K2950" t="s">
        <v>56</v>
      </c>
      <c r="L2950">
        <v>1</v>
      </c>
      <c r="M2950">
        <v>1</v>
      </c>
      <c r="N2950" s="1">
        <v>1</v>
      </c>
      <c r="O2950" t="s">
        <v>59</v>
      </c>
      <c r="P2950" t="s">
        <v>59</v>
      </c>
      <c r="Q2950" t="s">
        <v>59</v>
      </c>
      <c r="R2950" t="s">
        <v>59</v>
      </c>
      <c r="T2950" t="s">
        <v>59</v>
      </c>
      <c r="V2950" s="2">
        <v>3</v>
      </c>
      <c r="W2950">
        <f t="shared" si="138"/>
        <v>3</v>
      </c>
      <c r="X2950" s="1">
        <v>3</v>
      </c>
      <c r="Y2950" t="s">
        <v>56</v>
      </c>
      <c r="Z2950">
        <v>2</v>
      </c>
      <c r="AA2950">
        <v>2</v>
      </c>
      <c r="AB2950" s="1">
        <v>2</v>
      </c>
      <c r="AC2950">
        <v>59</v>
      </c>
      <c r="AD2950" t="s">
        <v>60</v>
      </c>
      <c r="AE2950" s="7">
        <f t="shared" ca="1" si="140"/>
        <v>59</v>
      </c>
      <c r="AF2950" s="8">
        <v>59</v>
      </c>
      <c r="AG2950" t="s">
        <v>56</v>
      </c>
      <c r="AI2950">
        <v>41.19</v>
      </c>
      <c r="AK2950" t="s">
        <v>55</v>
      </c>
      <c r="AM2950" t="s">
        <v>59</v>
      </c>
      <c r="AN2950" t="s">
        <v>60</v>
      </c>
      <c r="AO2950">
        <v>0</v>
      </c>
      <c r="AP2950" t="s">
        <v>55</v>
      </c>
      <c r="AQ2950" t="s">
        <v>55</v>
      </c>
      <c r="AR2950" t="s">
        <v>55</v>
      </c>
      <c r="AS2950" t="s">
        <v>55</v>
      </c>
      <c r="AT2950" t="s">
        <v>59</v>
      </c>
      <c r="AU2950" t="s">
        <v>55</v>
      </c>
      <c r="AV2950" t="s">
        <v>55</v>
      </c>
      <c r="AW2950" t="s">
        <v>55</v>
      </c>
      <c r="AX2950" t="s">
        <v>363</v>
      </c>
      <c r="AY2950" t="s">
        <v>55</v>
      </c>
      <c r="AZ2950" t="s">
        <v>59</v>
      </c>
      <c r="BA2950">
        <v>19.850000000000001</v>
      </c>
      <c r="BB2950">
        <v>1188.25</v>
      </c>
      <c r="BC2950">
        <v>0</v>
      </c>
      <c r="BD2950" t="s">
        <v>59</v>
      </c>
      <c r="BE2950">
        <v>2430.21</v>
      </c>
      <c r="BF2950">
        <v>3618.46</v>
      </c>
      <c r="BG2950" t="s">
        <v>996</v>
      </c>
      <c r="BH2950" s="1" t="s">
        <v>996</v>
      </c>
      <c r="BI2950" t="s">
        <v>59</v>
      </c>
      <c r="BJ2950" t="b">
        <v>1</v>
      </c>
      <c r="BK2950">
        <v>0</v>
      </c>
    </row>
    <row r="2951" spans="1:63">
      <c r="A2951" s="1" t="s">
        <v>5246</v>
      </c>
      <c r="B2951" t="s">
        <v>59</v>
      </c>
      <c r="D2951">
        <v>54</v>
      </c>
      <c r="E2951" t="s">
        <v>55</v>
      </c>
      <c r="F2951" t="s">
        <v>55</v>
      </c>
      <c r="G2951">
        <f t="shared" si="139"/>
        <v>54</v>
      </c>
      <c r="H2951" s="1">
        <v>54</v>
      </c>
      <c r="I2951" t="s">
        <v>55</v>
      </c>
      <c r="K2951" t="s">
        <v>55</v>
      </c>
      <c r="L2951">
        <v>0</v>
      </c>
      <c r="M2951">
        <v>0</v>
      </c>
      <c r="N2951" s="1">
        <v>0</v>
      </c>
      <c r="O2951" t="s">
        <v>1798</v>
      </c>
      <c r="P2951" t="s">
        <v>1799</v>
      </c>
      <c r="Q2951">
        <v>38.415002999999999</v>
      </c>
      <c r="R2951">
        <v>-122.998726</v>
      </c>
      <c r="T2951">
        <v>1880</v>
      </c>
      <c r="V2951" s="2">
        <v>5</v>
      </c>
      <c r="W2951">
        <f t="shared" si="138"/>
        <v>5</v>
      </c>
      <c r="X2951" s="1">
        <v>5</v>
      </c>
      <c r="Y2951" t="s">
        <v>55</v>
      </c>
      <c r="Z2951">
        <v>0</v>
      </c>
      <c r="AA2951">
        <v>0</v>
      </c>
      <c r="AB2951" s="1">
        <v>0</v>
      </c>
      <c r="AC2951">
        <v>1</v>
      </c>
      <c r="AD2951" t="s">
        <v>60</v>
      </c>
      <c r="AE2951" s="7">
        <f t="shared" ca="1" si="140"/>
        <v>1</v>
      </c>
      <c r="AF2951" s="8">
        <v>1</v>
      </c>
      <c r="AG2951" t="s">
        <v>56</v>
      </c>
      <c r="AI2951">
        <v>36.049999999999997</v>
      </c>
      <c r="AK2951" t="s">
        <v>55</v>
      </c>
      <c r="AM2951" t="s">
        <v>56</v>
      </c>
      <c r="AN2951" t="s">
        <v>61</v>
      </c>
      <c r="AO2951" t="s">
        <v>59</v>
      </c>
      <c r="AP2951" t="s">
        <v>55</v>
      </c>
      <c r="AQ2951" t="s">
        <v>59</v>
      </c>
      <c r="AR2951" t="s">
        <v>56</v>
      </c>
      <c r="AS2951" t="s">
        <v>56</v>
      </c>
      <c r="AT2951" t="s">
        <v>56</v>
      </c>
      <c r="AU2951" t="s">
        <v>59</v>
      </c>
      <c r="AV2951" t="s">
        <v>56</v>
      </c>
      <c r="AW2951" t="s">
        <v>56</v>
      </c>
      <c r="AX2951" t="s">
        <v>59</v>
      </c>
      <c r="AY2951" t="s">
        <v>55</v>
      </c>
      <c r="AZ2951" t="s">
        <v>138</v>
      </c>
      <c r="BA2951">
        <v>74.099999999999994</v>
      </c>
      <c r="BB2951">
        <v>74.099999999999994</v>
      </c>
      <c r="BC2951">
        <v>0</v>
      </c>
      <c r="BD2951">
        <v>0</v>
      </c>
      <c r="BE2951">
        <v>36.049999999999997</v>
      </c>
      <c r="BF2951">
        <v>110.15</v>
      </c>
      <c r="BG2951" t="s">
        <v>59</v>
      </c>
      <c r="BH2951" s="1" t="s">
        <v>59</v>
      </c>
      <c r="BI2951" t="s">
        <v>59</v>
      </c>
      <c r="BJ2951" t="b">
        <v>1</v>
      </c>
      <c r="BK2951">
        <v>1</v>
      </c>
    </row>
    <row r="2952" spans="1:63">
      <c r="A2952" s="1" t="s">
        <v>5247</v>
      </c>
      <c r="B2952" t="s">
        <v>66</v>
      </c>
      <c r="D2952">
        <v>62</v>
      </c>
      <c r="E2952" t="s">
        <v>55</v>
      </c>
      <c r="F2952" t="s">
        <v>55</v>
      </c>
      <c r="G2952">
        <f t="shared" si="139"/>
        <v>62</v>
      </c>
      <c r="H2952" s="1">
        <v>62</v>
      </c>
      <c r="I2952" t="s">
        <v>56</v>
      </c>
      <c r="K2952" t="s">
        <v>56</v>
      </c>
      <c r="L2952">
        <v>2</v>
      </c>
      <c r="M2952">
        <v>2</v>
      </c>
      <c r="N2952" s="1">
        <v>2</v>
      </c>
      <c r="O2952" t="s">
        <v>59</v>
      </c>
      <c r="P2952" t="s">
        <v>59</v>
      </c>
      <c r="Q2952">
        <v>39.094101999999999</v>
      </c>
      <c r="R2952">
        <v>-123.50085300000001</v>
      </c>
      <c r="T2952" t="s">
        <v>59</v>
      </c>
      <c r="V2952" s="2">
        <v>4</v>
      </c>
      <c r="W2952">
        <f t="shared" si="138"/>
        <v>4</v>
      </c>
      <c r="X2952" s="1">
        <v>4</v>
      </c>
      <c r="Y2952" t="s">
        <v>59</v>
      </c>
      <c r="Z2952" t="s">
        <v>59</v>
      </c>
      <c r="AA2952">
        <v>0</v>
      </c>
      <c r="AB2952" s="1">
        <v>0</v>
      </c>
      <c r="AC2952" t="s">
        <v>59</v>
      </c>
      <c r="AD2952" t="s">
        <v>59</v>
      </c>
      <c r="AE2952" s="7">
        <f t="shared" ca="1" si="140"/>
        <v>8.9784253997223864</v>
      </c>
      <c r="AF2952" s="8">
        <v>13.934529990421815</v>
      </c>
      <c r="AG2952" t="s">
        <v>59</v>
      </c>
      <c r="AI2952" t="s">
        <v>59</v>
      </c>
      <c r="AK2952" t="s">
        <v>59</v>
      </c>
      <c r="AM2952" t="s">
        <v>59</v>
      </c>
      <c r="AN2952" t="s">
        <v>59</v>
      </c>
      <c r="AO2952" t="s">
        <v>59</v>
      </c>
      <c r="AP2952" t="s">
        <v>59</v>
      </c>
      <c r="AQ2952" t="s">
        <v>59</v>
      </c>
      <c r="AR2952" t="s">
        <v>59</v>
      </c>
      <c r="AS2952" t="s">
        <v>59</v>
      </c>
      <c r="AT2952" t="s">
        <v>59</v>
      </c>
      <c r="AU2952" t="s">
        <v>59</v>
      </c>
      <c r="AV2952" t="s">
        <v>59</v>
      </c>
      <c r="AW2952" t="s">
        <v>59</v>
      </c>
      <c r="AX2952" t="s">
        <v>59</v>
      </c>
      <c r="AY2952" t="s">
        <v>59</v>
      </c>
      <c r="AZ2952" t="s">
        <v>59</v>
      </c>
      <c r="BA2952" t="s">
        <v>59</v>
      </c>
      <c r="BB2952" t="s">
        <v>59</v>
      </c>
      <c r="BC2952" t="s">
        <v>59</v>
      </c>
      <c r="BD2952" t="s">
        <v>59</v>
      </c>
      <c r="BE2952" t="s">
        <v>59</v>
      </c>
      <c r="BF2952" t="s">
        <v>59</v>
      </c>
      <c r="BG2952" t="s">
        <v>996</v>
      </c>
      <c r="BH2952" s="1" t="s">
        <v>996</v>
      </c>
      <c r="BI2952" t="s">
        <v>59</v>
      </c>
      <c r="BJ2952" t="b">
        <v>1</v>
      </c>
      <c r="BK2952">
        <v>0</v>
      </c>
    </row>
    <row r="2953" spans="1:63">
      <c r="A2953" s="1" t="s">
        <v>5248</v>
      </c>
      <c r="B2953" t="s">
        <v>54</v>
      </c>
      <c r="D2953">
        <v>42</v>
      </c>
      <c r="E2953" t="s">
        <v>55</v>
      </c>
      <c r="F2953" t="s">
        <v>55</v>
      </c>
      <c r="G2953">
        <f t="shared" si="139"/>
        <v>42</v>
      </c>
      <c r="H2953" s="1">
        <v>42</v>
      </c>
      <c r="I2953" t="s">
        <v>55</v>
      </c>
      <c r="K2953" t="s">
        <v>55</v>
      </c>
      <c r="L2953">
        <v>0</v>
      </c>
      <c r="M2953">
        <v>0</v>
      </c>
      <c r="N2953" s="1">
        <v>0</v>
      </c>
      <c r="O2953" t="s">
        <v>2107</v>
      </c>
      <c r="P2953" t="s">
        <v>2108</v>
      </c>
      <c r="Q2953">
        <v>38.911299</v>
      </c>
      <c r="R2953" t="s">
        <v>59</v>
      </c>
      <c r="T2953">
        <v>1352</v>
      </c>
      <c r="V2953" s="2" t="s">
        <v>59</v>
      </c>
      <c r="W2953">
        <f t="shared" si="138"/>
        <v>4</v>
      </c>
      <c r="X2953" s="1">
        <v>4</v>
      </c>
      <c r="Y2953" t="s">
        <v>55</v>
      </c>
      <c r="Z2953">
        <v>0</v>
      </c>
      <c r="AA2953">
        <v>0</v>
      </c>
      <c r="AB2953" s="1">
        <v>0</v>
      </c>
      <c r="AC2953">
        <v>64</v>
      </c>
      <c r="AD2953" t="s">
        <v>60</v>
      </c>
      <c r="AE2953" s="7">
        <f t="shared" ca="1" si="140"/>
        <v>64</v>
      </c>
      <c r="AF2953" s="8">
        <v>64</v>
      </c>
      <c r="AG2953" t="s">
        <v>56</v>
      </c>
      <c r="AI2953">
        <v>38.96</v>
      </c>
      <c r="AK2953" t="s">
        <v>55</v>
      </c>
      <c r="AM2953" t="s">
        <v>55</v>
      </c>
      <c r="AN2953" t="s">
        <v>60</v>
      </c>
      <c r="AO2953">
        <v>0</v>
      </c>
      <c r="AP2953" t="s">
        <v>55</v>
      </c>
      <c r="AQ2953" t="s">
        <v>55</v>
      </c>
      <c r="AR2953" t="s">
        <v>55</v>
      </c>
      <c r="AS2953" t="s">
        <v>55</v>
      </c>
      <c r="AT2953" t="s">
        <v>55</v>
      </c>
      <c r="AU2953" t="s">
        <v>59</v>
      </c>
      <c r="AV2953" t="s">
        <v>59</v>
      </c>
      <c r="AW2953" t="s">
        <v>55</v>
      </c>
      <c r="AX2953" t="s">
        <v>363</v>
      </c>
      <c r="AY2953" t="s">
        <v>55</v>
      </c>
      <c r="AZ2953" t="s">
        <v>138</v>
      </c>
      <c r="BA2953">
        <v>19.55</v>
      </c>
      <c r="BB2953">
        <v>1240.1500000000001</v>
      </c>
      <c r="BC2953">
        <v>0</v>
      </c>
      <c r="BD2953">
        <v>0</v>
      </c>
      <c r="BE2953">
        <v>2493.44</v>
      </c>
      <c r="BF2953">
        <v>3733.59</v>
      </c>
      <c r="BG2953" t="s">
        <v>996</v>
      </c>
      <c r="BH2953" s="1" t="s">
        <v>996</v>
      </c>
      <c r="BI2953" t="s">
        <v>59</v>
      </c>
      <c r="BJ2953" t="b">
        <v>1</v>
      </c>
      <c r="BK2953">
        <v>0</v>
      </c>
    </row>
    <row r="2954" spans="1:63">
      <c r="A2954" s="1" t="s">
        <v>5249</v>
      </c>
      <c r="B2954" t="s">
        <v>54</v>
      </c>
      <c r="D2954">
        <v>20</v>
      </c>
      <c r="E2954" t="s">
        <v>56</v>
      </c>
      <c r="F2954" t="s">
        <v>55</v>
      </c>
      <c r="G2954">
        <f t="shared" si="139"/>
        <v>20</v>
      </c>
      <c r="H2954" s="1">
        <v>20</v>
      </c>
      <c r="I2954" t="s">
        <v>59</v>
      </c>
      <c r="K2954" t="s">
        <v>55</v>
      </c>
      <c r="L2954">
        <v>0</v>
      </c>
      <c r="M2954">
        <v>0</v>
      </c>
      <c r="N2954" s="1">
        <v>0</v>
      </c>
      <c r="O2954" t="s">
        <v>5250</v>
      </c>
      <c r="P2954" t="s">
        <v>5251</v>
      </c>
      <c r="Q2954">
        <v>39.408633999999999</v>
      </c>
      <c r="R2954">
        <v>-123.04551600000001</v>
      </c>
      <c r="T2954">
        <v>1884</v>
      </c>
      <c r="V2954" s="2">
        <v>3</v>
      </c>
      <c r="W2954">
        <f t="shared" si="138"/>
        <v>3</v>
      </c>
      <c r="X2954" s="1">
        <v>3</v>
      </c>
      <c r="Y2954" t="s">
        <v>55</v>
      </c>
      <c r="Z2954" t="s">
        <v>59</v>
      </c>
      <c r="AA2954">
        <v>0</v>
      </c>
      <c r="AB2954" s="1">
        <v>0</v>
      </c>
      <c r="AC2954">
        <v>63</v>
      </c>
      <c r="AD2954" t="s">
        <v>60</v>
      </c>
      <c r="AE2954" s="7">
        <f t="shared" ca="1" si="140"/>
        <v>63</v>
      </c>
      <c r="AF2954" s="8">
        <v>63</v>
      </c>
      <c r="AG2954" t="s">
        <v>56</v>
      </c>
      <c r="AI2954">
        <v>38.369999999999997</v>
      </c>
      <c r="AK2954" t="s">
        <v>56</v>
      </c>
      <c r="AM2954" t="s">
        <v>56</v>
      </c>
      <c r="AN2954" t="s">
        <v>102</v>
      </c>
      <c r="AO2954">
        <v>59</v>
      </c>
      <c r="AP2954" t="s">
        <v>56</v>
      </c>
      <c r="AQ2954" t="s">
        <v>56</v>
      </c>
      <c r="AR2954" t="s">
        <v>56</v>
      </c>
      <c r="AS2954" t="s">
        <v>56</v>
      </c>
      <c r="AT2954" t="s">
        <v>55</v>
      </c>
      <c r="AU2954" t="s">
        <v>55</v>
      </c>
      <c r="AV2954" t="s">
        <v>55</v>
      </c>
      <c r="AW2954" t="s">
        <v>56</v>
      </c>
      <c r="AX2954" t="s">
        <v>145</v>
      </c>
      <c r="AY2954" t="s">
        <v>55</v>
      </c>
      <c r="AZ2954" t="s">
        <v>63</v>
      </c>
      <c r="BA2954">
        <v>68.8</v>
      </c>
      <c r="BB2954" t="s">
        <v>59</v>
      </c>
      <c r="BC2954" t="s">
        <v>59</v>
      </c>
      <c r="BD2954">
        <v>0</v>
      </c>
      <c r="BE2954" t="s">
        <v>59</v>
      </c>
      <c r="BF2954" t="s">
        <v>59</v>
      </c>
      <c r="BG2954" t="s">
        <v>996</v>
      </c>
      <c r="BH2954" s="1" t="s">
        <v>996</v>
      </c>
      <c r="BI2954" t="s">
        <v>59</v>
      </c>
      <c r="BJ2954" t="b">
        <v>1</v>
      </c>
      <c r="BK2954">
        <v>0</v>
      </c>
    </row>
    <row r="2955" spans="1:63">
      <c r="A2955" s="1" t="s">
        <v>5252</v>
      </c>
      <c r="B2955" t="s">
        <v>66</v>
      </c>
      <c r="D2955">
        <v>60</v>
      </c>
      <c r="E2955" t="s">
        <v>55</v>
      </c>
      <c r="F2955" t="s">
        <v>55</v>
      </c>
      <c r="G2955">
        <f t="shared" si="139"/>
        <v>60</v>
      </c>
      <c r="H2955" s="1">
        <v>60</v>
      </c>
      <c r="I2955" t="s">
        <v>59</v>
      </c>
      <c r="K2955" t="s">
        <v>55</v>
      </c>
      <c r="L2955">
        <v>0</v>
      </c>
      <c r="M2955">
        <v>0</v>
      </c>
      <c r="N2955" s="1">
        <v>0</v>
      </c>
      <c r="O2955" t="s">
        <v>5253</v>
      </c>
      <c r="P2955" t="s">
        <v>5254</v>
      </c>
      <c r="Q2955">
        <v>38.398814999999999</v>
      </c>
      <c r="R2955">
        <v>-122.861923</v>
      </c>
      <c r="T2955">
        <v>31266</v>
      </c>
      <c r="V2955" s="2">
        <v>4</v>
      </c>
      <c r="W2955">
        <f t="shared" si="138"/>
        <v>4</v>
      </c>
      <c r="X2955" s="1">
        <v>4</v>
      </c>
      <c r="Y2955" t="s">
        <v>55</v>
      </c>
      <c r="Z2955">
        <v>0</v>
      </c>
      <c r="AA2955">
        <v>0</v>
      </c>
      <c r="AB2955" s="1">
        <v>0</v>
      </c>
      <c r="AC2955" t="s">
        <v>59</v>
      </c>
      <c r="AD2955" t="s">
        <v>59</v>
      </c>
      <c r="AE2955" s="7">
        <f t="shared" ca="1" si="140"/>
        <v>13.581146072182417</v>
      </c>
      <c r="AF2955" s="8">
        <v>67.711642454165371</v>
      </c>
      <c r="AG2955" t="s">
        <v>56</v>
      </c>
      <c r="AI2955">
        <v>6.05</v>
      </c>
      <c r="AK2955" t="s">
        <v>56</v>
      </c>
      <c r="AM2955" t="s">
        <v>56</v>
      </c>
      <c r="AN2955" t="s">
        <v>61</v>
      </c>
      <c r="AO2955">
        <v>22</v>
      </c>
      <c r="AP2955" t="s">
        <v>59</v>
      </c>
      <c r="AQ2955" t="s">
        <v>56</v>
      </c>
      <c r="AR2955" t="s">
        <v>56</v>
      </c>
      <c r="AS2955" t="s">
        <v>56</v>
      </c>
      <c r="AT2955" t="s">
        <v>59</v>
      </c>
      <c r="AU2955" t="s">
        <v>56</v>
      </c>
      <c r="AV2955" t="s">
        <v>56</v>
      </c>
      <c r="AW2955" t="s">
        <v>56</v>
      </c>
      <c r="AX2955" t="s">
        <v>363</v>
      </c>
      <c r="AY2955" t="s">
        <v>55</v>
      </c>
      <c r="AZ2955" t="s">
        <v>63</v>
      </c>
      <c r="BA2955" t="s">
        <v>59</v>
      </c>
      <c r="BB2955">
        <v>5193.2</v>
      </c>
      <c r="BC2955">
        <v>0</v>
      </c>
      <c r="BD2955" t="s">
        <v>59</v>
      </c>
      <c r="BE2955">
        <v>375.1</v>
      </c>
      <c r="BF2955">
        <v>5568.3</v>
      </c>
      <c r="BG2955" t="s">
        <v>59</v>
      </c>
      <c r="BH2955" s="1" t="s">
        <v>59</v>
      </c>
      <c r="BI2955" t="b">
        <v>1</v>
      </c>
      <c r="BJ2955" t="s">
        <v>59</v>
      </c>
      <c r="BK2955">
        <v>0</v>
      </c>
    </row>
    <row r="2956" spans="1:63">
      <c r="A2956" s="1" t="s">
        <v>5255</v>
      </c>
      <c r="B2956" t="s">
        <v>59</v>
      </c>
      <c r="D2956">
        <v>50</v>
      </c>
      <c r="E2956" t="s">
        <v>55</v>
      </c>
      <c r="F2956" t="s">
        <v>55</v>
      </c>
      <c r="G2956">
        <f t="shared" si="139"/>
        <v>50</v>
      </c>
      <c r="H2956" s="1">
        <v>50</v>
      </c>
      <c r="I2956" t="s">
        <v>55</v>
      </c>
      <c r="K2956" t="s">
        <v>55</v>
      </c>
      <c r="L2956">
        <v>0</v>
      </c>
      <c r="M2956">
        <v>0</v>
      </c>
      <c r="N2956" s="1">
        <v>0</v>
      </c>
      <c r="O2956" t="s">
        <v>5256</v>
      </c>
      <c r="P2956" t="s">
        <v>5257</v>
      </c>
      <c r="Q2956">
        <v>39.492046000000002</v>
      </c>
      <c r="R2956">
        <v>-123.375818</v>
      </c>
      <c r="T2956">
        <v>13472</v>
      </c>
      <c r="V2956" s="2">
        <v>3</v>
      </c>
      <c r="W2956">
        <f t="shared" si="138"/>
        <v>3</v>
      </c>
      <c r="X2956" s="1">
        <v>3</v>
      </c>
      <c r="Y2956" t="s">
        <v>55</v>
      </c>
      <c r="Z2956">
        <v>0</v>
      </c>
      <c r="AA2956">
        <v>0</v>
      </c>
      <c r="AB2956" s="1">
        <v>0</v>
      </c>
      <c r="AC2956">
        <v>5</v>
      </c>
      <c r="AD2956" t="s">
        <v>60</v>
      </c>
      <c r="AE2956" s="7">
        <f t="shared" ca="1" si="140"/>
        <v>5</v>
      </c>
      <c r="AF2956" s="8">
        <v>5</v>
      </c>
      <c r="AG2956" t="s">
        <v>56</v>
      </c>
      <c r="AI2956">
        <v>19.3</v>
      </c>
      <c r="AK2956" t="s">
        <v>56</v>
      </c>
      <c r="AM2956" t="s">
        <v>56</v>
      </c>
      <c r="AN2956" t="s">
        <v>68</v>
      </c>
      <c r="AO2956">
        <v>25</v>
      </c>
      <c r="AP2956" t="s">
        <v>55</v>
      </c>
      <c r="AQ2956" t="s">
        <v>55</v>
      </c>
      <c r="AR2956" t="s">
        <v>59</v>
      </c>
      <c r="AS2956" t="s">
        <v>55</v>
      </c>
      <c r="AT2956" t="s">
        <v>55</v>
      </c>
      <c r="AU2956" t="s">
        <v>59</v>
      </c>
      <c r="AV2956" t="s">
        <v>55</v>
      </c>
      <c r="AW2956" t="s">
        <v>55</v>
      </c>
      <c r="AX2956" t="s">
        <v>62</v>
      </c>
      <c r="AY2956" t="s">
        <v>55</v>
      </c>
      <c r="AZ2956" t="s">
        <v>63</v>
      </c>
      <c r="BA2956" t="s">
        <v>59</v>
      </c>
      <c r="BB2956">
        <v>402.5</v>
      </c>
      <c r="BC2956">
        <v>0</v>
      </c>
      <c r="BD2956" t="s">
        <v>59</v>
      </c>
      <c r="BE2956">
        <v>96.5</v>
      </c>
      <c r="BF2956">
        <v>509</v>
      </c>
      <c r="BG2956" t="s">
        <v>59</v>
      </c>
      <c r="BH2956" s="1" t="s">
        <v>59</v>
      </c>
      <c r="BI2956" t="s">
        <v>59</v>
      </c>
      <c r="BJ2956" t="b">
        <v>1</v>
      </c>
      <c r="BK2956">
        <v>1</v>
      </c>
    </row>
    <row r="2957" spans="1:63">
      <c r="A2957" s="1" t="s">
        <v>5258</v>
      </c>
      <c r="B2957" t="s">
        <v>66</v>
      </c>
      <c r="D2957">
        <v>42</v>
      </c>
      <c r="E2957" t="s">
        <v>55</v>
      </c>
      <c r="F2957" t="s">
        <v>59</v>
      </c>
      <c r="G2957">
        <f t="shared" si="139"/>
        <v>42</v>
      </c>
      <c r="H2957" s="1">
        <v>42</v>
      </c>
      <c r="I2957" t="s">
        <v>56</v>
      </c>
      <c r="K2957" t="s">
        <v>55</v>
      </c>
      <c r="L2957">
        <v>0</v>
      </c>
      <c r="M2957">
        <v>0</v>
      </c>
      <c r="N2957" s="1">
        <v>0</v>
      </c>
      <c r="O2957" t="s">
        <v>5259</v>
      </c>
      <c r="P2957" t="s">
        <v>5260</v>
      </c>
      <c r="Q2957">
        <v>38.527296999999997</v>
      </c>
      <c r="R2957">
        <v>-122.810044</v>
      </c>
      <c r="T2957">
        <v>23701</v>
      </c>
      <c r="V2957" s="2" t="s">
        <v>59</v>
      </c>
      <c r="W2957">
        <f t="shared" si="138"/>
        <v>4</v>
      </c>
      <c r="X2957" s="1">
        <v>4</v>
      </c>
      <c r="Y2957" t="s">
        <v>56</v>
      </c>
      <c r="Z2957">
        <v>6</v>
      </c>
      <c r="AA2957">
        <v>6</v>
      </c>
      <c r="AB2957" s="1">
        <v>6</v>
      </c>
      <c r="AC2957">
        <v>24</v>
      </c>
      <c r="AD2957" t="s">
        <v>60</v>
      </c>
      <c r="AE2957" s="7">
        <f t="shared" ca="1" si="140"/>
        <v>24</v>
      </c>
      <c r="AF2957" s="8">
        <v>24</v>
      </c>
      <c r="AG2957" t="s">
        <v>55</v>
      </c>
      <c r="AI2957">
        <v>0</v>
      </c>
      <c r="AK2957" t="s">
        <v>55</v>
      </c>
      <c r="AM2957" t="s">
        <v>56</v>
      </c>
      <c r="AN2957" t="s">
        <v>61</v>
      </c>
      <c r="AO2957">
        <v>27</v>
      </c>
      <c r="AP2957" t="s">
        <v>56</v>
      </c>
      <c r="AQ2957" t="s">
        <v>56</v>
      </c>
      <c r="AR2957" t="s">
        <v>56</v>
      </c>
      <c r="AS2957" t="s">
        <v>55</v>
      </c>
      <c r="AT2957" t="s">
        <v>56</v>
      </c>
      <c r="AU2957" t="s">
        <v>56</v>
      </c>
      <c r="AV2957" t="s">
        <v>56</v>
      </c>
      <c r="AW2957" t="s">
        <v>56</v>
      </c>
      <c r="AX2957" t="s">
        <v>59</v>
      </c>
      <c r="AY2957" t="s">
        <v>55</v>
      </c>
      <c r="AZ2957" t="s">
        <v>63</v>
      </c>
      <c r="BA2957">
        <v>57.6</v>
      </c>
      <c r="BB2957">
        <v>1367.75</v>
      </c>
      <c r="BC2957" t="s">
        <v>59</v>
      </c>
      <c r="BD2957" t="s">
        <v>59</v>
      </c>
      <c r="BE2957">
        <v>0</v>
      </c>
      <c r="BF2957">
        <v>1367.75</v>
      </c>
      <c r="BG2957" t="s">
        <v>996</v>
      </c>
      <c r="BH2957" s="1" t="s">
        <v>996</v>
      </c>
      <c r="BI2957" t="s">
        <v>59</v>
      </c>
      <c r="BJ2957" t="b">
        <v>1</v>
      </c>
      <c r="BK2957">
        <v>0</v>
      </c>
    </row>
    <row r="2958" spans="1:63">
      <c r="A2958" s="1" t="s">
        <v>5261</v>
      </c>
      <c r="B2958" t="s">
        <v>54</v>
      </c>
      <c r="D2958">
        <v>55</v>
      </c>
      <c r="E2958" t="s">
        <v>55</v>
      </c>
      <c r="F2958" t="s">
        <v>55</v>
      </c>
      <c r="G2958">
        <f t="shared" si="139"/>
        <v>55</v>
      </c>
      <c r="H2958" s="1">
        <v>55</v>
      </c>
      <c r="I2958" t="s">
        <v>56</v>
      </c>
      <c r="K2958" t="s">
        <v>55</v>
      </c>
      <c r="L2958">
        <v>0</v>
      </c>
      <c r="M2958">
        <v>0</v>
      </c>
      <c r="N2958" s="1">
        <v>0</v>
      </c>
      <c r="O2958" t="s">
        <v>5262</v>
      </c>
      <c r="P2958" t="s">
        <v>5263</v>
      </c>
      <c r="Q2958" t="s">
        <v>59</v>
      </c>
      <c r="R2958">
        <v>-123.23964700000001</v>
      </c>
      <c r="T2958">
        <v>335</v>
      </c>
      <c r="V2958" s="2">
        <v>3</v>
      </c>
      <c r="W2958">
        <f t="shared" si="138"/>
        <v>3</v>
      </c>
      <c r="X2958" s="1">
        <v>3</v>
      </c>
      <c r="Y2958" t="s">
        <v>59</v>
      </c>
      <c r="Z2958" t="s">
        <v>59</v>
      </c>
      <c r="AA2958">
        <v>0</v>
      </c>
      <c r="AB2958" s="1">
        <v>0</v>
      </c>
      <c r="AC2958" t="s">
        <v>59</v>
      </c>
      <c r="AD2958" t="s">
        <v>59</v>
      </c>
      <c r="AE2958" s="7">
        <f t="shared" ca="1" si="140"/>
        <v>13.513704180263375</v>
      </c>
      <c r="AF2958" s="8">
        <v>29.070495643696994</v>
      </c>
      <c r="AG2958" t="s">
        <v>59</v>
      </c>
      <c r="AI2958" t="s">
        <v>59</v>
      </c>
      <c r="AK2958" t="s">
        <v>59</v>
      </c>
      <c r="AM2958" t="s">
        <v>59</v>
      </c>
      <c r="AN2958" t="s">
        <v>59</v>
      </c>
      <c r="AO2958" t="s">
        <v>59</v>
      </c>
      <c r="AP2958" t="s">
        <v>59</v>
      </c>
      <c r="AQ2958" t="s">
        <v>59</v>
      </c>
      <c r="AR2958" t="s">
        <v>59</v>
      </c>
      <c r="AS2958" t="s">
        <v>59</v>
      </c>
      <c r="AT2958" t="s">
        <v>59</v>
      </c>
      <c r="AU2958" t="s">
        <v>59</v>
      </c>
      <c r="AV2958" t="s">
        <v>59</v>
      </c>
      <c r="AW2958" t="s">
        <v>59</v>
      </c>
      <c r="AX2958" t="s">
        <v>59</v>
      </c>
      <c r="AY2958" t="s">
        <v>59</v>
      </c>
      <c r="AZ2958" t="s">
        <v>59</v>
      </c>
      <c r="BA2958" t="s">
        <v>59</v>
      </c>
      <c r="BB2958" t="s">
        <v>59</v>
      </c>
      <c r="BC2958" t="s">
        <v>59</v>
      </c>
      <c r="BD2958" t="s">
        <v>59</v>
      </c>
      <c r="BE2958" t="s">
        <v>59</v>
      </c>
      <c r="BF2958" t="s">
        <v>59</v>
      </c>
      <c r="BG2958" t="s">
        <v>59</v>
      </c>
      <c r="BH2958" s="1" t="s">
        <v>59</v>
      </c>
      <c r="BI2958" t="s">
        <v>59</v>
      </c>
      <c r="BJ2958" t="b">
        <v>1</v>
      </c>
      <c r="BK2958">
        <v>1</v>
      </c>
    </row>
    <row r="2959" spans="1:63">
      <c r="A2959" s="1" t="s">
        <v>5264</v>
      </c>
      <c r="B2959" t="s">
        <v>66</v>
      </c>
      <c r="D2959">
        <v>26</v>
      </c>
      <c r="E2959" t="s">
        <v>56</v>
      </c>
      <c r="F2959" t="s">
        <v>55</v>
      </c>
      <c r="G2959">
        <f t="shared" si="139"/>
        <v>26</v>
      </c>
      <c r="H2959" s="1">
        <v>26</v>
      </c>
      <c r="I2959" t="s">
        <v>56</v>
      </c>
      <c r="K2959" t="s">
        <v>55</v>
      </c>
      <c r="L2959" t="s">
        <v>59</v>
      </c>
      <c r="M2959">
        <v>0</v>
      </c>
      <c r="N2959" s="1">
        <v>0</v>
      </c>
      <c r="O2959" t="s">
        <v>897</v>
      </c>
      <c r="P2959" t="s">
        <v>898</v>
      </c>
      <c r="Q2959">
        <v>38.696658999999997</v>
      </c>
      <c r="R2959">
        <v>-123.43686099999999</v>
      </c>
      <c r="T2959">
        <v>752</v>
      </c>
      <c r="V2959" s="2" t="s">
        <v>59</v>
      </c>
      <c r="W2959" t="e">
        <f t="shared" si="138"/>
        <v>#N/A</v>
      </c>
      <c r="X2959" s="1" t="e">
        <v>#N/A</v>
      </c>
      <c r="Y2959" t="s">
        <v>56</v>
      </c>
      <c r="Z2959" t="s">
        <v>59</v>
      </c>
      <c r="AA2959">
        <v>1</v>
      </c>
      <c r="AB2959" s="1">
        <v>1</v>
      </c>
      <c r="AC2959">
        <v>66</v>
      </c>
      <c r="AD2959" t="s">
        <v>60</v>
      </c>
      <c r="AE2959" s="7">
        <f t="shared" ca="1" si="140"/>
        <v>66</v>
      </c>
      <c r="AF2959" s="8">
        <v>66</v>
      </c>
      <c r="AG2959" t="s">
        <v>56</v>
      </c>
      <c r="AI2959">
        <v>24.27</v>
      </c>
      <c r="AK2959" t="s">
        <v>55</v>
      </c>
      <c r="AM2959" t="s">
        <v>56</v>
      </c>
      <c r="AN2959" t="s">
        <v>102</v>
      </c>
      <c r="AO2959">
        <v>59</v>
      </c>
      <c r="AP2959" t="s">
        <v>56</v>
      </c>
      <c r="AQ2959" t="s">
        <v>56</v>
      </c>
      <c r="AR2959" t="s">
        <v>55</v>
      </c>
      <c r="AS2959" t="s">
        <v>59</v>
      </c>
      <c r="AT2959" t="s">
        <v>55</v>
      </c>
      <c r="AU2959" t="s">
        <v>55</v>
      </c>
      <c r="AV2959" t="s">
        <v>55</v>
      </c>
      <c r="AW2959" t="s">
        <v>56</v>
      </c>
      <c r="AX2959" t="s">
        <v>363</v>
      </c>
      <c r="AY2959" t="s">
        <v>59</v>
      </c>
      <c r="AZ2959" t="s">
        <v>138</v>
      </c>
      <c r="BA2959" t="s">
        <v>59</v>
      </c>
      <c r="BB2959">
        <v>3810.8</v>
      </c>
      <c r="BC2959">
        <v>0</v>
      </c>
      <c r="BD2959">
        <v>0</v>
      </c>
      <c r="BE2959">
        <v>1601.82</v>
      </c>
      <c r="BF2959">
        <v>5412.62</v>
      </c>
      <c r="BG2959" t="s">
        <v>59</v>
      </c>
      <c r="BH2959" s="1" t="s">
        <v>59</v>
      </c>
      <c r="BI2959" t="b">
        <v>1</v>
      </c>
      <c r="BJ2959" t="s">
        <v>59</v>
      </c>
      <c r="BK2959">
        <v>0</v>
      </c>
    </row>
    <row r="2960" spans="1:63">
      <c r="A2960" s="1" t="s">
        <v>5265</v>
      </c>
      <c r="B2960" t="s">
        <v>66</v>
      </c>
      <c r="D2960">
        <v>41</v>
      </c>
      <c r="E2960" t="s">
        <v>59</v>
      </c>
      <c r="F2960" t="s">
        <v>55</v>
      </c>
      <c r="G2960">
        <f t="shared" si="139"/>
        <v>41</v>
      </c>
      <c r="H2960" s="1">
        <v>41</v>
      </c>
      <c r="I2960" t="s">
        <v>56</v>
      </c>
      <c r="K2960" t="s">
        <v>55</v>
      </c>
      <c r="L2960">
        <v>0</v>
      </c>
      <c r="M2960">
        <v>0</v>
      </c>
      <c r="N2960" s="1">
        <v>0</v>
      </c>
      <c r="O2960" t="s">
        <v>3097</v>
      </c>
      <c r="P2960" t="s">
        <v>59</v>
      </c>
      <c r="Q2960">
        <v>40.796621000000002</v>
      </c>
      <c r="R2960">
        <v>-124.15428</v>
      </c>
      <c r="T2960">
        <v>23224</v>
      </c>
      <c r="V2960" s="2">
        <v>3</v>
      </c>
      <c r="W2960">
        <f t="shared" si="138"/>
        <v>3</v>
      </c>
      <c r="X2960" s="1">
        <v>3</v>
      </c>
      <c r="Y2960" t="s">
        <v>56</v>
      </c>
      <c r="Z2960">
        <v>10</v>
      </c>
      <c r="AA2960">
        <v>10</v>
      </c>
      <c r="AB2960" s="1">
        <v>10</v>
      </c>
      <c r="AC2960">
        <v>45</v>
      </c>
      <c r="AD2960" t="s">
        <v>60</v>
      </c>
      <c r="AE2960" s="7">
        <f t="shared" ca="1" si="140"/>
        <v>45</v>
      </c>
      <c r="AF2960" s="8">
        <v>45</v>
      </c>
      <c r="AG2960" t="s">
        <v>59</v>
      </c>
      <c r="AI2960">
        <v>26.01</v>
      </c>
      <c r="AK2960" t="s">
        <v>55</v>
      </c>
      <c r="AM2960" t="s">
        <v>56</v>
      </c>
      <c r="AN2960" t="s">
        <v>102</v>
      </c>
      <c r="AO2960">
        <v>29</v>
      </c>
      <c r="AP2960" t="s">
        <v>56</v>
      </c>
      <c r="AQ2960" t="s">
        <v>55</v>
      </c>
      <c r="AR2960" t="s">
        <v>59</v>
      </c>
      <c r="AS2960" t="s">
        <v>56</v>
      </c>
      <c r="AT2960" t="s">
        <v>56</v>
      </c>
      <c r="AU2960" t="s">
        <v>56</v>
      </c>
      <c r="AV2960" t="s">
        <v>56</v>
      </c>
      <c r="AW2960" t="s">
        <v>59</v>
      </c>
      <c r="AX2960" t="s">
        <v>363</v>
      </c>
      <c r="AY2960" t="s">
        <v>56</v>
      </c>
      <c r="AZ2960" t="s">
        <v>138</v>
      </c>
      <c r="BA2960">
        <v>81</v>
      </c>
      <c r="BB2960">
        <v>3533.6</v>
      </c>
      <c r="BC2960">
        <v>0</v>
      </c>
      <c r="BD2960">
        <v>0</v>
      </c>
      <c r="BE2960" t="s">
        <v>59</v>
      </c>
      <c r="BF2960">
        <v>4704.05</v>
      </c>
      <c r="BG2960" t="s">
        <v>996</v>
      </c>
      <c r="BH2960" s="1" t="s">
        <v>996</v>
      </c>
      <c r="BI2960" t="s">
        <v>59</v>
      </c>
      <c r="BJ2960" t="b">
        <v>1</v>
      </c>
      <c r="BK2960">
        <v>0</v>
      </c>
    </row>
    <row r="2961" spans="1:63">
      <c r="A2961" s="1" t="s">
        <v>5266</v>
      </c>
      <c r="B2961" t="s">
        <v>66</v>
      </c>
      <c r="D2961">
        <v>47</v>
      </c>
      <c r="E2961" t="s">
        <v>55</v>
      </c>
      <c r="F2961" t="s">
        <v>55</v>
      </c>
      <c r="G2961">
        <f t="shared" si="139"/>
        <v>47</v>
      </c>
      <c r="H2961" s="1">
        <v>47</v>
      </c>
      <c r="I2961" t="s">
        <v>56</v>
      </c>
      <c r="K2961" t="s">
        <v>56</v>
      </c>
      <c r="L2961">
        <v>3</v>
      </c>
      <c r="M2961">
        <v>3</v>
      </c>
      <c r="N2961" s="1">
        <v>3</v>
      </c>
      <c r="O2961" t="s">
        <v>3097</v>
      </c>
      <c r="P2961" t="s">
        <v>3100</v>
      </c>
      <c r="Q2961" t="s">
        <v>59</v>
      </c>
      <c r="R2961">
        <v>-124.108897</v>
      </c>
      <c r="T2961">
        <v>23570</v>
      </c>
      <c r="V2961" s="2">
        <v>5</v>
      </c>
      <c r="W2961">
        <f t="shared" si="138"/>
        <v>5</v>
      </c>
      <c r="X2961" s="1">
        <v>5</v>
      </c>
      <c r="Y2961" t="s">
        <v>56</v>
      </c>
      <c r="Z2961">
        <v>5</v>
      </c>
      <c r="AA2961">
        <v>5</v>
      </c>
      <c r="AB2961" s="1">
        <v>5</v>
      </c>
      <c r="AC2961">
        <v>69</v>
      </c>
      <c r="AD2961" t="s">
        <v>60</v>
      </c>
      <c r="AE2961" s="7">
        <f t="shared" ca="1" si="140"/>
        <v>69</v>
      </c>
      <c r="AF2961" s="8">
        <v>69</v>
      </c>
      <c r="AG2961" t="s">
        <v>56</v>
      </c>
      <c r="AI2961">
        <v>38.39</v>
      </c>
      <c r="AK2961" t="s">
        <v>55</v>
      </c>
      <c r="AM2961" t="s">
        <v>55</v>
      </c>
      <c r="AN2961" t="s">
        <v>60</v>
      </c>
      <c r="AO2961">
        <v>0</v>
      </c>
      <c r="AP2961" t="s">
        <v>59</v>
      </c>
      <c r="AQ2961" t="s">
        <v>55</v>
      </c>
      <c r="AR2961" t="s">
        <v>55</v>
      </c>
      <c r="AS2961" t="s">
        <v>55</v>
      </c>
      <c r="AT2961" t="s">
        <v>55</v>
      </c>
      <c r="AU2961" t="s">
        <v>55</v>
      </c>
      <c r="AV2961" t="s">
        <v>55</v>
      </c>
      <c r="AW2961" t="s">
        <v>55</v>
      </c>
      <c r="AX2961" t="s">
        <v>363</v>
      </c>
      <c r="AY2961" t="s">
        <v>55</v>
      </c>
      <c r="AZ2961" t="s">
        <v>63</v>
      </c>
      <c r="BA2961">
        <v>19.7</v>
      </c>
      <c r="BB2961" t="s">
        <v>59</v>
      </c>
      <c r="BC2961">
        <v>0</v>
      </c>
      <c r="BD2961">
        <v>0</v>
      </c>
      <c r="BE2961">
        <v>2648.91</v>
      </c>
      <c r="BF2961">
        <v>4045.81</v>
      </c>
      <c r="BG2961" t="s">
        <v>996</v>
      </c>
      <c r="BH2961" s="1" t="s">
        <v>996</v>
      </c>
      <c r="BI2961" t="s">
        <v>59</v>
      </c>
      <c r="BJ2961" t="b">
        <v>1</v>
      </c>
      <c r="BK2961">
        <v>0</v>
      </c>
    </row>
    <row r="2962" spans="1:63">
      <c r="A2962" s="1" t="s">
        <v>5267</v>
      </c>
      <c r="B2962" t="s">
        <v>66</v>
      </c>
      <c r="D2962" t="s">
        <v>59</v>
      </c>
      <c r="E2962" t="s">
        <v>55</v>
      </c>
      <c r="F2962" t="s">
        <v>55</v>
      </c>
      <c r="G2962">
        <f t="shared" si="139"/>
        <v>47</v>
      </c>
      <c r="H2962" s="1">
        <v>47</v>
      </c>
      <c r="I2962" t="s">
        <v>55</v>
      </c>
      <c r="K2962" t="s">
        <v>59</v>
      </c>
      <c r="L2962" t="s">
        <v>59</v>
      </c>
      <c r="M2962">
        <v>0</v>
      </c>
      <c r="N2962" s="1">
        <v>0</v>
      </c>
      <c r="O2962" t="s">
        <v>5268</v>
      </c>
      <c r="P2962" t="s">
        <v>5269</v>
      </c>
      <c r="Q2962">
        <v>40.309088000000003</v>
      </c>
      <c r="R2962">
        <v>-123.668201</v>
      </c>
      <c r="T2962">
        <v>199</v>
      </c>
      <c r="V2962" s="2">
        <v>3</v>
      </c>
      <c r="W2962">
        <f t="shared" si="138"/>
        <v>3</v>
      </c>
      <c r="X2962" s="1">
        <v>3</v>
      </c>
      <c r="Y2962" t="s">
        <v>55</v>
      </c>
      <c r="Z2962">
        <v>0</v>
      </c>
      <c r="AA2962">
        <v>0</v>
      </c>
      <c r="AB2962" s="1">
        <v>0</v>
      </c>
      <c r="AC2962">
        <v>28</v>
      </c>
      <c r="AD2962" t="s">
        <v>60</v>
      </c>
      <c r="AE2962" s="7">
        <f t="shared" ca="1" si="140"/>
        <v>28</v>
      </c>
      <c r="AF2962" s="8">
        <v>28</v>
      </c>
      <c r="AG2962" t="s">
        <v>59</v>
      </c>
      <c r="AI2962">
        <v>38.97</v>
      </c>
      <c r="AK2962" t="s">
        <v>55</v>
      </c>
      <c r="AM2962" t="s">
        <v>56</v>
      </c>
      <c r="AN2962" t="s">
        <v>102</v>
      </c>
      <c r="AO2962">
        <v>3</v>
      </c>
      <c r="AP2962" t="s">
        <v>55</v>
      </c>
      <c r="AQ2962" t="s">
        <v>55</v>
      </c>
      <c r="AR2962" t="s">
        <v>56</v>
      </c>
      <c r="AS2962" t="s">
        <v>55</v>
      </c>
      <c r="AT2962" t="s">
        <v>56</v>
      </c>
      <c r="AU2962" t="s">
        <v>55</v>
      </c>
      <c r="AV2962" t="s">
        <v>55</v>
      </c>
      <c r="AW2962" t="s">
        <v>56</v>
      </c>
      <c r="AX2962" t="s">
        <v>62</v>
      </c>
      <c r="AY2962" t="s">
        <v>56</v>
      </c>
      <c r="AZ2962" t="s">
        <v>63</v>
      </c>
      <c r="BA2962">
        <v>59.55</v>
      </c>
      <c r="BB2962">
        <v>1646.45</v>
      </c>
      <c r="BC2962">
        <v>0</v>
      </c>
      <c r="BD2962" t="s">
        <v>59</v>
      </c>
      <c r="BE2962">
        <v>1091.1600000000001</v>
      </c>
      <c r="BF2962">
        <v>2737.61</v>
      </c>
      <c r="BG2962" t="s">
        <v>59</v>
      </c>
      <c r="BH2962" s="1" t="s">
        <v>59</v>
      </c>
      <c r="BI2962" t="s">
        <v>59</v>
      </c>
      <c r="BJ2962" t="b">
        <v>1</v>
      </c>
      <c r="BK2962">
        <v>1</v>
      </c>
    </row>
    <row r="2963" spans="1:63">
      <c r="A2963" s="1" t="s">
        <v>5270</v>
      </c>
      <c r="B2963" t="s">
        <v>54</v>
      </c>
      <c r="D2963">
        <v>32</v>
      </c>
      <c r="E2963" t="s">
        <v>55</v>
      </c>
      <c r="F2963" t="s">
        <v>55</v>
      </c>
      <c r="G2963">
        <f t="shared" si="139"/>
        <v>32</v>
      </c>
      <c r="H2963" s="1">
        <v>32</v>
      </c>
      <c r="I2963" t="s">
        <v>56</v>
      </c>
      <c r="K2963" t="s">
        <v>59</v>
      </c>
      <c r="L2963">
        <v>0</v>
      </c>
      <c r="M2963">
        <v>0</v>
      </c>
      <c r="N2963" s="1">
        <v>0</v>
      </c>
      <c r="O2963" t="s">
        <v>5271</v>
      </c>
      <c r="P2963" t="s">
        <v>59</v>
      </c>
      <c r="Q2963">
        <v>40.854512</v>
      </c>
      <c r="R2963">
        <v>-123.450097</v>
      </c>
      <c r="T2963">
        <v>485</v>
      </c>
      <c r="V2963" s="2">
        <v>4</v>
      </c>
      <c r="W2963">
        <f t="shared" si="138"/>
        <v>4</v>
      </c>
      <c r="X2963" s="1">
        <v>4</v>
      </c>
      <c r="Y2963" t="s">
        <v>56</v>
      </c>
      <c r="Z2963">
        <v>6</v>
      </c>
      <c r="AA2963">
        <v>6</v>
      </c>
      <c r="AB2963" s="1">
        <v>6</v>
      </c>
      <c r="AC2963">
        <v>42</v>
      </c>
      <c r="AD2963" t="s">
        <v>60</v>
      </c>
      <c r="AE2963" s="7">
        <f t="shared" ca="1" si="140"/>
        <v>42</v>
      </c>
      <c r="AF2963" s="8">
        <v>42</v>
      </c>
      <c r="AG2963" t="s">
        <v>55</v>
      </c>
      <c r="AI2963" t="s">
        <v>59</v>
      </c>
      <c r="AK2963" t="s">
        <v>55</v>
      </c>
      <c r="AM2963" t="s">
        <v>59</v>
      </c>
      <c r="AN2963" t="s">
        <v>61</v>
      </c>
      <c r="AO2963">
        <v>26</v>
      </c>
      <c r="AP2963" t="s">
        <v>55</v>
      </c>
      <c r="AQ2963" t="s">
        <v>56</v>
      </c>
      <c r="AR2963" t="s">
        <v>56</v>
      </c>
      <c r="AS2963" t="s">
        <v>59</v>
      </c>
      <c r="AT2963" t="s">
        <v>55</v>
      </c>
      <c r="AU2963" t="s">
        <v>56</v>
      </c>
      <c r="AV2963" t="s">
        <v>56</v>
      </c>
      <c r="AW2963" t="s">
        <v>56</v>
      </c>
      <c r="AX2963" t="s">
        <v>145</v>
      </c>
      <c r="AY2963" t="s">
        <v>56</v>
      </c>
      <c r="AZ2963" t="s">
        <v>138</v>
      </c>
      <c r="BA2963">
        <v>45.1</v>
      </c>
      <c r="BB2963">
        <v>2049.0500000000002</v>
      </c>
      <c r="BC2963" t="s">
        <v>59</v>
      </c>
      <c r="BD2963">
        <v>0</v>
      </c>
      <c r="BE2963">
        <v>0</v>
      </c>
      <c r="BF2963">
        <v>2049.0500000000002</v>
      </c>
      <c r="BG2963" t="s">
        <v>996</v>
      </c>
      <c r="BH2963" s="1" t="s">
        <v>996</v>
      </c>
      <c r="BI2963" t="s">
        <v>59</v>
      </c>
      <c r="BJ2963" t="b">
        <v>1</v>
      </c>
      <c r="BK2963">
        <v>0</v>
      </c>
    </row>
    <row r="2964" spans="1:63">
      <c r="A2964" s="1" t="s">
        <v>5272</v>
      </c>
      <c r="B2964" t="s">
        <v>54</v>
      </c>
      <c r="D2964">
        <v>50</v>
      </c>
      <c r="E2964" t="s">
        <v>55</v>
      </c>
      <c r="F2964" t="s">
        <v>55</v>
      </c>
      <c r="G2964">
        <f t="shared" si="139"/>
        <v>50</v>
      </c>
      <c r="H2964" s="1">
        <v>50</v>
      </c>
      <c r="I2964" t="s">
        <v>55</v>
      </c>
      <c r="K2964" t="s">
        <v>55</v>
      </c>
      <c r="L2964">
        <v>0</v>
      </c>
      <c r="M2964">
        <v>0</v>
      </c>
      <c r="N2964" s="1">
        <v>0</v>
      </c>
      <c r="O2964" t="s">
        <v>5273</v>
      </c>
      <c r="P2964" t="s">
        <v>5274</v>
      </c>
      <c r="Q2964">
        <v>40.497283000000003</v>
      </c>
      <c r="R2964">
        <v>-123.93037</v>
      </c>
      <c r="T2964">
        <v>1072</v>
      </c>
      <c r="V2964" s="2">
        <v>3</v>
      </c>
      <c r="W2964">
        <f t="shared" si="138"/>
        <v>3</v>
      </c>
      <c r="X2964" s="1">
        <v>3</v>
      </c>
      <c r="Y2964" t="s">
        <v>55</v>
      </c>
      <c r="Z2964" t="s">
        <v>59</v>
      </c>
      <c r="AA2964">
        <v>0</v>
      </c>
      <c r="AB2964" s="1">
        <v>0</v>
      </c>
      <c r="AC2964">
        <v>48</v>
      </c>
      <c r="AD2964" t="s">
        <v>59</v>
      </c>
      <c r="AE2964" s="7">
        <f t="shared" ca="1" si="140"/>
        <v>48</v>
      </c>
      <c r="AF2964" s="8">
        <v>48</v>
      </c>
      <c r="AG2964" t="s">
        <v>56</v>
      </c>
      <c r="AI2964" t="s">
        <v>59</v>
      </c>
      <c r="AK2964" t="s">
        <v>56</v>
      </c>
      <c r="AM2964" t="s">
        <v>56</v>
      </c>
      <c r="AN2964" t="s">
        <v>59</v>
      </c>
      <c r="AO2964">
        <v>18</v>
      </c>
      <c r="AP2964" t="s">
        <v>56</v>
      </c>
      <c r="AQ2964" t="s">
        <v>55</v>
      </c>
      <c r="AR2964" t="s">
        <v>55</v>
      </c>
      <c r="AS2964" t="s">
        <v>56</v>
      </c>
      <c r="AT2964" t="s">
        <v>59</v>
      </c>
      <c r="AU2964" t="s">
        <v>59</v>
      </c>
      <c r="AV2964" t="s">
        <v>56</v>
      </c>
      <c r="AW2964" t="s">
        <v>56</v>
      </c>
      <c r="AX2964" t="s">
        <v>145</v>
      </c>
      <c r="AY2964" t="s">
        <v>56</v>
      </c>
      <c r="AZ2964" t="s">
        <v>63</v>
      </c>
      <c r="BA2964">
        <v>70.95</v>
      </c>
      <c r="BB2964">
        <v>3629.2</v>
      </c>
      <c r="BC2964">
        <v>0</v>
      </c>
      <c r="BD2964">
        <v>0</v>
      </c>
      <c r="BE2964">
        <v>2148.48</v>
      </c>
      <c r="BF2964" t="s">
        <v>59</v>
      </c>
      <c r="BG2964" t="s">
        <v>996</v>
      </c>
      <c r="BH2964" s="1" t="s">
        <v>996</v>
      </c>
      <c r="BI2964" t="s">
        <v>59</v>
      </c>
      <c r="BJ2964" t="b">
        <v>1</v>
      </c>
      <c r="BK2964">
        <v>0</v>
      </c>
    </row>
    <row r="2965" spans="1:63">
      <c r="A2965" s="1" t="s">
        <v>5275</v>
      </c>
      <c r="B2965" t="s">
        <v>66</v>
      </c>
      <c r="D2965">
        <v>32</v>
      </c>
      <c r="E2965" t="s">
        <v>55</v>
      </c>
      <c r="F2965" t="s">
        <v>59</v>
      </c>
      <c r="G2965">
        <f t="shared" si="139"/>
        <v>32</v>
      </c>
      <c r="H2965" s="1">
        <v>32</v>
      </c>
      <c r="I2965" t="s">
        <v>56</v>
      </c>
      <c r="K2965" t="s">
        <v>56</v>
      </c>
      <c r="L2965">
        <v>1</v>
      </c>
      <c r="M2965">
        <v>1</v>
      </c>
      <c r="N2965" s="1">
        <v>1</v>
      </c>
      <c r="O2965" t="s">
        <v>59</v>
      </c>
      <c r="P2965" t="s">
        <v>59</v>
      </c>
      <c r="Q2965" t="s">
        <v>59</v>
      </c>
      <c r="R2965" t="s">
        <v>59</v>
      </c>
      <c r="T2965" t="s">
        <v>59</v>
      </c>
      <c r="V2965" s="2">
        <v>5</v>
      </c>
      <c r="W2965">
        <f t="shared" si="138"/>
        <v>5</v>
      </c>
      <c r="X2965" s="1">
        <v>5</v>
      </c>
      <c r="Y2965" t="s">
        <v>56</v>
      </c>
      <c r="Z2965">
        <v>3</v>
      </c>
      <c r="AA2965">
        <v>3</v>
      </c>
      <c r="AB2965" s="1">
        <v>3</v>
      </c>
      <c r="AC2965">
        <v>11</v>
      </c>
      <c r="AD2965" t="s">
        <v>97</v>
      </c>
      <c r="AE2965" s="7">
        <f t="shared" ca="1" si="140"/>
        <v>11</v>
      </c>
      <c r="AF2965" s="8">
        <v>11</v>
      </c>
      <c r="AG2965" t="s">
        <v>56</v>
      </c>
      <c r="AI2965">
        <v>2.52</v>
      </c>
      <c r="AK2965" t="s">
        <v>55</v>
      </c>
      <c r="AM2965" t="s">
        <v>55</v>
      </c>
      <c r="AN2965" t="s">
        <v>60</v>
      </c>
      <c r="AO2965">
        <v>0</v>
      </c>
      <c r="AP2965" t="s">
        <v>55</v>
      </c>
      <c r="AQ2965" t="s">
        <v>55</v>
      </c>
      <c r="AR2965" t="s">
        <v>55</v>
      </c>
      <c r="AS2965" t="s">
        <v>59</v>
      </c>
      <c r="AT2965" t="s">
        <v>55</v>
      </c>
      <c r="AU2965" t="s">
        <v>55</v>
      </c>
      <c r="AV2965" t="s">
        <v>55</v>
      </c>
      <c r="AW2965" t="s">
        <v>55</v>
      </c>
      <c r="AX2965" t="s">
        <v>363</v>
      </c>
      <c r="AY2965" t="s">
        <v>55</v>
      </c>
      <c r="AZ2965" t="s">
        <v>59</v>
      </c>
      <c r="BA2965">
        <v>20.9</v>
      </c>
      <c r="BB2965" t="s">
        <v>59</v>
      </c>
      <c r="BC2965">
        <v>0</v>
      </c>
      <c r="BD2965" t="s">
        <v>59</v>
      </c>
      <c r="BE2965">
        <v>27.72</v>
      </c>
      <c r="BF2965" t="s">
        <v>59</v>
      </c>
      <c r="BG2965" t="s">
        <v>996</v>
      </c>
      <c r="BH2965" s="1" t="s">
        <v>996</v>
      </c>
      <c r="BI2965" t="s">
        <v>59</v>
      </c>
      <c r="BJ2965" t="b">
        <v>1</v>
      </c>
      <c r="BK2965">
        <v>0</v>
      </c>
    </row>
    <row r="2966" spans="1:63">
      <c r="A2966" s="1" t="s">
        <v>5276</v>
      </c>
      <c r="B2966" t="s">
        <v>54</v>
      </c>
      <c r="D2966">
        <v>47</v>
      </c>
      <c r="E2966" t="s">
        <v>55</v>
      </c>
      <c r="F2966" t="s">
        <v>55</v>
      </c>
      <c r="G2966">
        <f t="shared" si="139"/>
        <v>47</v>
      </c>
      <c r="H2966" s="1">
        <v>47</v>
      </c>
      <c r="I2966" t="s">
        <v>55</v>
      </c>
      <c r="K2966" t="s">
        <v>55</v>
      </c>
      <c r="L2966">
        <v>0</v>
      </c>
      <c r="M2966">
        <v>0</v>
      </c>
      <c r="N2966" s="1">
        <v>0</v>
      </c>
      <c r="O2966" t="s">
        <v>5277</v>
      </c>
      <c r="P2966" t="s">
        <v>5278</v>
      </c>
      <c r="Q2966">
        <v>40.584991000000002</v>
      </c>
      <c r="R2966" t="s">
        <v>59</v>
      </c>
      <c r="T2966">
        <v>12241</v>
      </c>
      <c r="V2966" s="2">
        <v>3</v>
      </c>
      <c r="W2966">
        <f t="shared" si="138"/>
        <v>3</v>
      </c>
      <c r="X2966" s="1">
        <v>3</v>
      </c>
      <c r="Y2966" t="s">
        <v>55</v>
      </c>
      <c r="Z2966">
        <v>0</v>
      </c>
      <c r="AA2966">
        <v>0</v>
      </c>
      <c r="AB2966" s="1">
        <v>0</v>
      </c>
      <c r="AC2966">
        <v>7</v>
      </c>
      <c r="AD2966" t="s">
        <v>60</v>
      </c>
      <c r="AE2966" s="7">
        <f t="shared" ca="1" si="140"/>
        <v>7</v>
      </c>
      <c r="AF2966" s="8">
        <v>7</v>
      </c>
      <c r="AG2966" t="s">
        <v>56</v>
      </c>
      <c r="AI2966">
        <v>13.86</v>
      </c>
      <c r="AK2966" t="s">
        <v>55</v>
      </c>
      <c r="AM2966" t="s">
        <v>55</v>
      </c>
      <c r="AN2966" t="s">
        <v>60</v>
      </c>
      <c r="AO2966">
        <v>0</v>
      </c>
      <c r="AP2966" t="s">
        <v>55</v>
      </c>
      <c r="AQ2966" t="s">
        <v>55</v>
      </c>
      <c r="AR2966" t="s">
        <v>59</v>
      </c>
      <c r="AS2966" t="s">
        <v>55</v>
      </c>
      <c r="AT2966" t="s">
        <v>55</v>
      </c>
      <c r="AU2966" t="s">
        <v>55</v>
      </c>
      <c r="AV2966" t="s">
        <v>55</v>
      </c>
      <c r="AW2966" t="s">
        <v>59</v>
      </c>
      <c r="AX2966" t="s">
        <v>62</v>
      </c>
      <c r="AY2966" t="s">
        <v>56</v>
      </c>
      <c r="AZ2966" t="s">
        <v>138</v>
      </c>
      <c r="BA2966">
        <v>19.95</v>
      </c>
      <c r="BB2966">
        <v>147.5</v>
      </c>
      <c r="BC2966">
        <v>0</v>
      </c>
      <c r="BD2966">
        <v>0</v>
      </c>
      <c r="BE2966">
        <v>97.02</v>
      </c>
      <c r="BF2966">
        <v>244.52</v>
      </c>
      <c r="BG2966" t="s">
        <v>996</v>
      </c>
      <c r="BH2966" s="1" t="s">
        <v>996</v>
      </c>
      <c r="BI2966" t="s">
        <v>59</v>
      </c>
      <c r="BJ2966" t="b">
        <v>1</v>
      </c>
      <c r="BK2966">
        <v>0</v>
      </c>
    </row>
    <row r="2967" spans="1:63">
      <c r="A2967" s="1" t="s">
        <v>5279</v>
      </c>
      <c r="B2967" t="s">
        <v>66</v>
      </c>
      <c r="D2967">
        <v>27</v>
      </c>
      <c r="E2967" t="s">
        <v>56</v>
      </c>
      <c r="F2967" t="s">
        <v>55</v>
      </c>
      <c r="G2967">
        <f t="shared" si="139"/>
        <v>27</v>
      </c>
      <c r="H2967" s="1">
        <v>27</v>
      </c>
      <c r="I2967" t="s">
        <v>55</v>
      </c>
      <c r="K2967" t="s">
        <v>55</v>
      </c>
      <c r="L2967" t="s">
        <v>59</v>
      </c>
      <c r="M2967">
        <v>0</v>
      </c>
      <c r="N2967" s="1">
        <v>0</v>
      </c>
      <c r="O2967" t="s">
        <v>903</v>
      </c>
      <c r="P2967" t="s">
        <v>904</v>
      </c>
      <c r="Q2967">
        <v>40.057783999999998</v>
      </c>
      <c r="R2967">
        <v>-123.679461</v>
      </c>
      <c r="T2967">
        <v>2423</v>
      </c>
      <c r="V2967" s="2">
        <v>4</v>
      </c>
      <c r="W2967">
        <f t="shared" si="138"/>
        <v>4</v>
      </c>
      <c r="X2967" s="1">
        <v>4</v>
      </c>
      <c r="Y2967" t="s">
        <v>59</v>
      </c>
      <c r="Z2967" t="s">
        <v>59</v>
      </c>
      <c r="AA2967">
        <v>0</v>
      </c>
      <c r="AB2967" s="1">
        <v>0</v>
      </c>
      <c r="AC2967" t="s">
        <v>59</v>
      </c>
      <c r="AD2967" t="s">
        <v>59</v>
      </c>
      <c r="AE2967" s="7">
        <f t="shared" ca="1" si="140"/>
        <v>8.5771309551160755</v>
      </c>
      <c r="AF2967" s="8">
        <v>2.2608300337519895</v>
      </c>
      <c r="AG2967" t="s">
        <v>59</v>
      </c>
      <c r="AI2967" t="s">
        <v>59</v>
      </c>
      <c r="AK2967" t="s">
        <v>59</v>
      </c>
      <c r="AM2967" t="s">
        <v>59</v>
      </c>
      <c r="AN2967" t="s">
        <v>59</v>
      </c>
      <c r="AO2967" t="s">
        <v>59</v>
      </c>
      <c r="AP2967" t="s">
        <v>59</v>
      </c>
      <c r="AQ2967" t="s">
        <v>59</v>
      </c>
      <c r="AR2967" t="s">
        <v>59</v>
      </c>
      <c r="AS2967" t="s">
        <v>59</v>
      </c>
      <c r="AT2967" t="s">
        <v>59</v>
      </c>
      <c r="AU2967" t="s">
        <v>59</v>
      </c>
      <c r="AV2967" t="s">
        <v>59</v>
      </c>
      <c r="AW2967" t="s">
        <v>59</v>
      </c>
      <c r="AX2967" t="s">
        <v>59</v>
      </c>
      <c r="AY2967" t="s">
        <v>59</v>
      </c>
      <c r="AZ2967" t="s">
        <v>59</v>
      </c>
      <c r="BA2967" t="s">
        <v>59</v>
      </c>
      <c r="BB2967" t="s">
        <v>59</v>
      </c>
      <c r="BC2967" t="s">
        <v>59</v>
      </c>
      <c r="BD2967" t="s">
        <v>59</v>
      </c>
      <c r="BE2967" t="s">
        <v>59</v>
      </c>
      <c r="BF2967" t="s">
        <v>59</v>
      </c>
      <c r="BG2967" t="s">
        <v>996</v>
      </c>
      <c r="BH2967" s="1" t="s">
        <v>996</v>
      </c>
      <c r="BI2967" t="s">
        <v>59</v>
      </c>
      <c r="BJ2967" t="b">
        <v>1</v>
      </c>
      <c r="BK2967">
        <v>0</v>
      </c>
    </row>
    <row r="2968" spans="1:63">
      <c r="A2968" s="1" t="s">
        <v>5280</v>
      </c>
      <c r="B2968" t="s">
        <v>54</v>
      </c>
      <c r="D2968">
        <v>42</v>
      </c>
      <c r="E2968" t="s">
        <v>55</v>
      </c>
      <c r="F2968" t="s">
        <v>59</v>
      </c>
      <c r="G2968">
        <f t="shared" si="139"/>
        <v>42</v>
      </c>
      <c r="H2968" s="1">
        <v>42</v>
      </c>
      <c r="I2968" t="s">
        <v>59</v>
      </c>
      <c r="K2968" t="s">
        <v>56</v>
      </c>
      <c r="L2968">
        <v>3</v>
      </c>
      <c r="M2968">
        <v>3</v>
      </c>
      <c r="N2968" s="1">
        <v>3</v>
      </c>
      <c r="O2968" t="s">
        <v>3564</v>
      </c>
      <c r="P2968" t="s">
        <v>3565</v>
      </c>
      <c r="Q2968">
        <v>41.163637000000001</v>
      </c>
      <c r="R2968" t="s">
        <v>59</v>
      </c>
      <c r="T2968" t="s">
        <v>59</v>
      </c>
      <c r="V2968" s="2">
        <v>4</v>
      </c>
      <c r="W2968">
        <f t="shared" si="138"/>
        <v>4</v>
      </c>
      <c r="X2968" s="1">
        <v>4</v>
      </c>
      <c r="Y2968" t="s">
        <v>56</v>
      </c>
      <c r="Z2968">
        <v>1</v>
      </c>
      <c r="AA2968">
        <v>1</v>
      </c>
      <c r="AB2968" s="1">
        <v>1</v>
      </c>
      <c r="AC2968">
        <v>32</v>
      </c>
      <c r="AD2968" t="s">
        <v>60</v>
      </c>
      <c r="AE2968" s="7">
        <f t="shared" ca="1" si="140"/>
        <v>32</v>
      </c>
      <c r="AF2968" s="8">
        <v>32</v>
      </c>
      <c r="AG2968" t="s">
        <v>56</v>
      </c>
      <c r="AI2968">
        <v>43.37</v>
      </c>
      <c r="AK2968" t="s">
        <v>55</v>
      </c>
      <c r="AM2968" t="s">
        <v>59</v>
      </c>
      <c r="AN2968" t="s">
        <v>68</v>
      </c>
      <c r="AO2968">
        <v>76</v>
      </c>
      <c r="AP2968" t="s">
        <v>56</v>
      </c>
      <c r="AQ2968" t="s">
        <v>56</v>
      </c>
      <c r="AR2968" t="s">
        <v>56</v>
      </c>
      <c r="AS2968" t="s">
        <v>59</v>
      </c>
      <c r="AT2968" t="s">
        <v>55</v>
      </c>
      <c r="AU2968" t="s">
        <v>56</v>
      </c>
      <c r="AV2968" t="s">
        <v>56</v>
      </c>
      <c r="AW2968" t="s">
        <v>55</v>
      </c>
      <c r="AX2968" t="s">
        <v>145</v>
      </c>
      <c r="AY2968" t="s">
        <v>55</v>
      </c>
      <c r="AZ2968" t="s">
        <v>138</v>
      </c>
      <c r="BA2968">
        <v>94.8</v>
      </c>
      <c r="BB2968">
        <v>3131.55</v>
      </c>
      <c r="BC2968">
        <v>0</v>
      </c>
      <c r="BD2968">
        <v>40</v>
      </c>
      <c r="BE2968">
        <v>1387.84</v>
      </c>
      <c r="BF2968">
        <v>4559.3900000000003</v>
      </c>
      <c r="BG2968" t="s">
        <v>996</v>
      </c>
      <c r="BH2968" s="1" t="s">
        <v>996</v>
      </c>
      <c r="BI2968" t="s">
        <v>59</v>
      </c>
      <c r="BJ2968" t="b">
        <v>1</v>
      </c>
      <c r="BK2968">
        <v>0</v>
      </c>
    </row>
    <row r="2969" spans="1:63">
      <c r="A2969" s="1" t="s">
        <v>5281</v>
      </c>
      <c r="B2969" t="s">
        <v>66</v>
      </c>
      <c r="D2969" t="s">
        <v>59</v>
      </c>
      <c r="E2969" t="s">
        <v>56</v>
      </c>
      <c r="F2969" t="s">
        <v>55</v>
      </c>
      <c r="G2969">
        <f t="shared" si="139"/>
        <v>24</v>
      </c>
      <c r="H2969" s="1">
        <v>24</v>
      </c>
      <c r="I2969" t="s">
        <v>56</v>
      </c>
      <c r="K2969" t="s">
        <v>55</v>
      </c>
      <c r="L2969">
        <v>0</v>
      </c>
      <c r="M2969">
        <v>0</v>
      </c>
      <c r="N2969" s="1">
        <v>0</v>
      </c>
      <c r="O2969" t="s">
        <v>59</v>
      </c>
      <c r="P2969" t="s">
        <v>59</v>
      </c>
      <c r="Q2969" t="s">
        <v>59</v>
      </c>
      <c r="R2969" t="s">
        <v>59</v>
      </c>
      <c r="T2969" t="s">
        <v>59</v>
      </c>
      <c r="V2969" s="2">
        <v>4</v>
      </c>
      <c r="W2969">
        <f t="shared" si="138"/>
        <v>4</v>
      </c>
      <c r="X2969" s="1">
        <v>4</v>
      </c>
      <c r="Y2969" t="s">
        <v>56</v>
      </c>
      <c r="Z2969">
        <v>9</v>
      </c>
      <c r="AA2969">
        <v>9</v>
      </c>
      <c r="AB2969" s="1">
        <v>9</v>
      </c>
      <c r="AC2969">
        <v>10</v>
      </c>
      <c r="AD2969" t="s">
        <v>97</v>
      </c>
      <c r="AE2969" s="7">
        <f t="shared" ca="1" si="140"/>
        <v>10</v>
      </c>
      <c r="AF2969" s="8">
        <v>10</v>
      </c>
      <c r="AG2969" t="s">
        <v>56</v>
      </c>
      <c r="AI2969">
        <v>49.6</v>
      </c>
      <c r="AK2969" t="s">
        <v>55</v>
      </c>
      <c r="AM2969" t="s">
        <v>55</v>
      </c>
      <c r="AN2969" t="s">
        <v>59</v>
      </c>
      <c r="AO2969">
        <v>0</v>
      </c>
      <c r="AP2969" t="s">
        <v>55</v>
      </c>
      <c r="AQ2969" t="s">
        <v>55</v>
      </c>
      <c r="AR2969" t="s">
        <v>55</v>
      </c>
      <c r="AS2969" t="s">
        <v>55</v>
      </c>
      <c r="AT2969" t="s">
        <v>55</v>
      </c>
      <c r="AU2969" t="s">
        <v>55</v>
      </c>
      <c r="AV2969" t="s">
        <v>59</v>
      </c>
      <c r="AW2969" t="s">
        <v>55</v>
      </c>
      <c r="AX2969" t="s">
        <v>62</v>
      </c>
      <c r="AY2969" t="s">
        <v>56</v>
      </c>
      <c r="AZ2969" t="s">
        <v>63</v>
      </c>
      <c r="BA2969">
        <v>19.95</v>
      </c>
      <c r="BB2969">
        <v>187.75</v>
      </c>
      <c r="BC2969">
        <v>0</v>
      </c>
      <c r="BD2969">
        <v>0</v>
      </c>
      <c r="BE2969">
        <v>496</v>
      </c>
      <c r="BF2969">
        <v>683.75</v>
      </c>
      <c r="BG2969" t="s">
        <v>59</v>
      </c>
      <c r="BH2969" s="1" t="s">
        <v>59</v>
      </c>
      <c r="BI2969" t="b">
        <v>1</v>
      </c>
      <c r="BJ2969" t="s">
        <v>59</v>
      </c>
      <c r="BK2969">
        <v>0</v>
      </c>
    </row>
    <row r="2970" spans="1:63">
      <c r="A2970" s="1" t="s">
        <v>5282</v>
      </c>
      <c r="B2970" t="s">
        <v>66</v>
      </c>
      <c r="D2970">
        <v>33</v>
      </c>
      <c r="E2970" t="s">
        <v>55</v>
      </c>
      <c r="F2970" t="s">
        <v>55</v>
      </c>
      <c r="G2970">
        <f t="shared" si="139"/>
        <v>33</v>
      </c>
      <c r="H2970" s="1">
        <v>33</v>
      </c>
      <c r="I2970" t="s">
        <v>56</v>
      </c>
      <c r="K2970" t="s">
        <v>55</v>
      </c>
      <c r="L2970">
        <v>0</v>
      </c>
      <c r="M2970">
        <v>0</v>
      </c>
      <c r="N2970" s="1">
        <v>0</v>
      </c>
      <c r="O2970" t="s">
        <v>5283</v>
      </c>
      <c r="P2970" t="s">
        <v>5284</v>
      </c>
      <c r="Q2970">
        <v>40.664482999999997</v>
      </c>
      <c r="R2970">
        <v>-123.865325</v>
      </c>
      <c r="T2970">
        <v>264</v>
      </c>
      <c r="V2970" s="2">
        <v>4</v>
      </c>
      <c r="W2970">
        <f t="shared" si="138"/>
        <v>4</v>
      </c>
      <c r="X2970" s="1">
        <v>4</v>
      </c>
      <c r="Y2970" t="s">
        <v>56</v>
      </c>
      <c r="Z2970">
        <v>5</v>
      </c>
      <c r="AA2970">
        <v>5</v>
      </c>
      <c r="AB2970" s="1">
        <v>5</v>
      </c>
      <c r="AC2970">
        <v>71</v>
      </c>
      <c r="AD2970" t="s">
        <v>60</v>
      </c>
      <c r="AE2970" s="7">
        <f t="shared" ca="1" si="140"/>
        <v>71</v>
      </c>
      <c r="AF2970" s="8">
        <v>71</v>
      </c>
      <c r="AG2970" t="s">
        <v>56</v>
      </c>
      <c r="AI2970">
        <v>43.37</v>
      </c>
      <c r="AK2970" t="s">
        <v>56</v>
      </c>
      <c r="AM2970" t="s">
        <v>55</v>
      </c>
      <c r="AN2970" t="s">
        <v>60</v>
      </c>
      <c r="AO2970">
        <v>0</v>
      </c>
      <c r="AP2970" t="s">
        <v>55</v>
      </c>
      <c r="AQ2970" t="s">
        <v>55</v>
      </c>
      <c r="AR2970" t="s">
        <v>55</v>
      </c>
      <c r="AS2970" t="s">
        <v>59</v>
      </c>
      <c r="AT2970" t="s">
        <v>55</v>
      </c>
      <c r="AU2970" t="s">
        <v>55</v>
      </c>
      <c r="AV2970" t="s">
        <v>55</v>
      </c>
      <c r="AW2970" t="s">
        <v>55</v>
      </c>
      <c r="AX2970" t="s">
        <v>363</v>
      </c>
      <c r="AY2970" t="s">
        <v>59</v>
      </c>
      <c r="AZ2970" t="s">
        <v>63</v>
      </c>
      <c r="BA2970">
        <v>24.65</v>
      </c>
      <c r="BB2970">
        <v>1710.15</v>
      </c>
      <c r="BC2970">
        <v>0</v>
      </c>
      <c r="BD2970">
        <v>0</v>
      </c>
      <c r="BE2970">
        <v>3079.27</v>
      </c>
      <c r="BF2970">
        <v>4789.42</v>
      </c>
      <c r="BG2970" t="s">
        <v>996</v>
      </c>
      <c r="BH2970" s="1" t="s">
        <v>996</v>
      </c>
      <c r="BI2970" t="s">
        <v>59</v>
      </c>
      <c r="BJ2970" t="b">
        <v>1</v>
      </c>
      <c r="BK2970">
        <v>0</v>
      </c>
    </row>
    <row r="2971" spans="1:63">
      <c r="A2971" s="1" t="s">
        <v>5285</v>
      </c>
      <c r="B2971" t="s">
        <v>66</v>
      </c>
      <c r="D2971">
        <v>61</v>
      </c>
      <c r="E2971" t="s">
        <v>55</v>
      </c>
      <c r="F2971" t="s">
        <v>55</v>
      </c>
      <c r="G2971">
        <f t="shared" si="139"/>
        <v>61</v>
      </c>
      <c r="H2971" s="1">
        <v>61</v>
      </c>
      <c r="I2971" t="s">
        <v>56</v>
      </c>
      <c r="K2971" t="s">
        <v>59</v>
      </c>
      <c r="L2971">
        <v>0</v>
      </c>
      <c r="M2971">
        <v>0</v>
      </c>
      <c r="N2971" s="1">
        <v>0</v>
      </c>
      <c r="O2971" t="s">
        <v>5286</v>
      </c>
      <c r="P2971" t="s">
        <v>5287</v>
      </c>
      <c r="Q2971">
        <v>40.390301000000001</v>
      </c>
      <c r="R2971">
        <v>-123.412327</v>
      </c>
      <c r="T2971">
        <v>265</v>
      </c>
      <c r="V2971" s="2">
        <v>3</v>
      </c>
      <c r="W2971">
        <f t="shared" si="138"/>
        <v>3</v>
      </c>
      <c r="X2971" s="1">
        <v>3</v>
      </c>
      <c r="Y2971" t="s">
        <v>59</v>
      </c>
      <c r="Z2971">
        <v>2</v>
      </c>
      <c r="AA2971">
        <v>2</v>
      </c>
      <c r="AB2971" s="1">
        <v>2</v>
      </c>
      <c r="AC2971">
        <v>43</v>
      </c>
      <c r="AD2971" t="s">
        <v>88</v>
      </c>
      <c r="AE2971" s="7">
        <f t="shared" ca="1" si="140"/>
        <v>43</v>
      </c>
      <c r="AF2971" s="8">
        <v>43</v>
      </c>
      <c r="AG2971" t="s">
        <v>55</v>
      </c>
      <c r="AI2971">
        <v>0</v>
      </c>
      <c r="AK2971" t="s">
        <v>55</v>
      </c>
      <c r="AM2971" t="s">
        <v>56</v>
      </c>
      <c r="AN2971" t="s">
        <v>102</v>
      </c>
      <c r="AO2971">
        <v>6</v>
      </c>
      <c r="AP2971" t="s">
        <v>56</v>
      </c>
      <c r="AQ2971" t="s">
        <v>56</v>
      </c>
      <c r="AR2971" t="s">
        <v>55</v>
      </c>
      <c r="AS2971" t="s">
        <v>56</v>
      </c>
      <c r="AT2971" t="s">
        <v>56</v>
      </c>
      <c r="AU2971" t="s">
        <v>55</v>
      </c>
      <c r="AV2971" t="s">
        <v>55</v>
      </c>
      <c r="AW2971" t="s">
        <v>56</v>
      </c>
      <c r="AX2971" t="s">
        <v>145</v>
      </c>
      <c r="AY2971" t="s">
        <v>56</v>
      </c>
      <c r="AZ2971" t="s">
        <v>63</v>
      </c>
      <c r="BA2971">
        <v>51.25</v>
      </c>
      <c r="BB2971">
        <v>2151.6</v>
      </c>
      <c r="BC2971" t="s">
        <v>59</v>
      </c>
      <c r="BD2971">
        <v>0</v>
      </c>
      <c r="BE2971">
        <v>0</v>
      </c>
      <c r="BF2971">
        <v>2151.6</v>
      </c>
      <c r="BG2971" t="s">
        <v>59</v>
      </c>
      <c r="BH2971" s="1" t="s">
        <v>59</v>
      </c>
      <c r="BI2971" t="b">
        <v>1</v>
      </c>
      <c r="BJ2971" t="s">
        <v>59</v>
      </c>
      <c r="BK2971">
        <v>0</v>
      </c>
    </row>
    <row r="2972" spans="1:63">
      <c r="A2972" s="1" t="s">
        <v>5288</v>
      </c>
      <c r="B2972" t="s">
        <v>66</v>
      </c>
      <c r="D2972">
        <v>47</v>
      </c>
      <c r="E2972" t="s">
        <v>55</v>
      </c>
      <c r="F2972" t="s">
        <v>55</v>
      </c>
      <c r="G2972">
        <f t="shared" si="139"/>
        <v>47</v>
      </c>
      <c r="H2972" s="1">
        <v>47</v>
      </c>
      <c r="I2972" t="s">
        <v>56</v>
      </c>
      <c r="K2972" t="s">
        <v>55</v>
      </c>
      <c r="L2972">
        <v>0</v>
      </c>
      <c r="M2972">
        <v>0</v>
      </c>
      <c r="N2972" s="1">
        <v>0</v>
      </c>
      <c r="O2972" t="s">
        <v>3569</v>
      </c>
      <c r="P2972" t="s">
        <v>3570</v>
      </c>
      <c r="Q2972">
        <v>40.267158000000002</v>
      </c>
      <c r="R2972">
        <v>-123.805913</v>
      </c>
      <c r="T2972" t="s">
        <v>59</v>
      </c>
      <c r="V2972" s="2">
        <v>5</v>
      </c>
      <c r="W2972">
        <f t="shared" si="138"/>
        <v>5</v>
      </c>
      <c r="X2972" s="1">
        <v>5</v>
      </c>
      <c r="Y2972" t="s">
        <v>56</v>
      </c>
      <c r="Z2972">
        <v>6</v>
      </c>
      <c r="AA2972">
        <v>6</v>
      </c>
      <c r="AB2972" s="1">
        <v>6</v>
      </c>
      <c r="AC2972" t="s">
        <v>59</v>
      </c>
      <c r="AD2972" t="s">
        <v>97</v>
      </c>
      <c r="AE2972" s="7">
        <f t="shared" ca="1" si="140"/>
        <v>16</v>
      </c>
      <c r="AF2972" s="8">
        <v>16</v>
      </c>
      <c r="AG2972" t="s">
        <v>56</v>
      </c>
      <c r="AI2972" t="s">
        <v>59</v>
      </c>
      <c r="AK2972" t="s">
        <v>55</v>
      </c>
      <c r="AM2972" t="s">
        <v>56</v>
      </c>
      <c r="AN2972" t="s">
        <v>102</v>
      </c>
      <c r="AO2972">
        <v>4</v>
      </c>
      <c r="AP2972" t="s">
        <v>55</v>
      </c>
      <c r="AQ2972" t="s">
        <v>59</v>
      </c>
      <c r="AR2972" t="s">
        <v>56</v>
      </c>
      <c r="AS2972" t="s">
        <v>56</v>
      </c>
      <c r="AT2972" t="s">
        <v>55</v>
      </c>
      <c r="AU2972" t="s">
        <v>55</v>
      </c>
      <c r="AV2972" t="s">
        <v>55</v>
      </c>
      <c r="AW2972" t="s">
        <v>56</v>
      </c>
      <c r="AX2972" t="s">
        <v>59</v>
      </c>
      <c r="AY2972" t="s">
        <v>55</v>
      </c>
      <c r="AZ2972" t="s">
        <v>63</v>
      </c>
      <c r="BA2972" t="s">
        <v>59</v>
      </c>
      <c r="BB2972">
        <v>1221.55</v>
      </c>
      <c r="BC2972">
        <v>0</v>
      </c>
      <c r="BD2972">
        <v>0</v>
      </c>
      <c r="BE2972">
        <v>895.39</v>
      </c>
      <c r="BF2972">
        <v>2116.94</v>
      </c>
      <c r="BG2972" t="s">
        <v>996</v>
      </c>
      <c r="BH2972" s="1" t="s">
        <v>996</v>
      </c>
      <c r="BI2972" t="s">
        <v>59</v>
      </c>
      <c r="BJ2972" t="b">
        <v>1</v>
      </c>
      <c r="BK2972">
        <v>0</v>
      </c>
    </row>
    <row r="2973" spans="1:63">
      <c r="A2973" s="1" t="s">
        <v>5289</v>
      </c>
      <c r="B2973" t="s">
        <v>66</v>
      </c>
      <c r="D2973">
        <v>28</v>
      </c>
      <c r="E2973" t="s">
        <v>56</v>
      </c>
      <c r="F2973" t="s">
        <v>55</v>
      </c>
      <c r="G2973">
        <f t="shared" si="139"/>
        <v>28</v>
      </c>
      <c r="H2973" s="1">
        <v>28</v>
      </c>
      <c r="I2973" t="s">
        <v>56</v>
      </c>
      <c r="K2973" t="s">
        <v>55</v>
      </c>
      <c r="L2973">
        <v>0</v>
      </c>
      <c r="M2973">
        <v>0</v>
      </c>
      <c r="N2973" s="1">
        <v>0</v>
      </c>
      <c r="O2973" t="s">
        <v>59</v>
      </c>
      <c r="P2973" t="s">
        <v>5290</v>
      </c>
      <c r="Q2973">
        <v>41.336354</v>
      </c>
      <c r="R2973">
        <v>-124.044354</v>
      </c>
      <c r="T2973">
        <v>494</v>
      </c>
      <c r="V2973" s="2" t="s">
        <v>59</v>
      </c>
      <c r="W2973">
        <f t="shared" si="138"/>
        <v>4</v>
      </c>
      <c r="X2973" s="1">
        <v>4</v>
      </c>
      <c r="Y2973" t="s">
        <v>56</v>
      </c>
      <c r="Z2973">
        <v>8</v>
      </c>
      <c r="AA2973">
        <v>8</v>
      </c>
      <c r="AB2973" s="1">
        <v>8</v>
      </c>
      <c r="AC2973">
        <v>72</v>
      </c>
      <c r="AD2973" t="s">
        <v>60</v>
      </c>
      <c r="AE2973" s="7">
        <f t="shared" ca="1" si="140"/>
        <v>72</v>
      </c>
      <c r="AF2973" s="8">
        <v>72</v>
      </c>
      <c r="AG2973" t="s">
        <v>59</v>
      </c>
      <c r="AI2973">
        <v>12.87</v>
      </c>
      <c r="AK2973" t="s">
        <v>55</v>
      </c>
      <c r="AM2973" t="s">
        <v>55</v>
      </c>
      <c r="AN2973" t="s">
        <v>60</v>
      </c>
      <c r="AO2973" t="s">
        <v>59</v>
      </c>
      <c r="AP2973" t="s">
        <v>59</v>
      </c>
      <c r="AQ2973" t="s">
        <v>55</v>
      </c>
      <c r="AR2973" t="s">
        <v>55</v>
      </c>
      <c r="AS2973" t="s">
        <v>55</v>
      </c>
      <c r="AT2973" t="s">
        <v>55</v>
      </c>
      <c r="AU2973" t="s">
        <v>55</v>
      </c>
      <c r="AV2973" t="s">
        <v>55</v>
      </c>
      <c r="AW2973" t="s">
        <v>55</v>
      </c>
      <c r="AX2973" t="s">
        <v>363</v>
      </c>
      <c r="AY2973" t="s">
        <v>55</v>
      </c>
      <c r="AZ2973" t="s">
        <v>63</v>
      </c>
      <c r="BA2973">
        <v>19.399999999999999</v>
      </c>
      <c r="BB2973">
        <v>1496.45</v>
      </c>
      <c r="BC2973">
        <v>0</v>
      </c>
      <c r="BD2973">
        <v>0</v>
      </c>
      <c r="BE2973">
        <v>926.64</v>
      </c>
      <c r="BF2973">
        <v>2423.09</v>
      </c>
      <c r="BG2973" t="s">
        <v>996</v>
      </c>
      <c r="BH2973" s="1" t="s">
        <v>996</v>
      </c>
      <c r="BI2973" t="s">
        <v>59</v>
      </c>
      <c r="BJ2973" t="b">
        <v>1</v>
      </c>
      <c r="BK2973">
        <v>0</v>
      </c>
    </row>
    <row r="2974" spans="1:63">
      <c r="A2974" s="1" t="s">
        <v>5291</v>
      </c>
      <c r="B2974" t="s">
        <v>66</v>
      </c>
      <c r="D2974">
        <v>19</v>
      </c>
      <c r="E2974" t="s">
        <v>56</v>
      </c>
      <c r="F2974" t="s">
        <v>55</v>
      </c>
      <c r="G2974">
        <f t="shared" si="139"/>
        <v>19</v>
      </c>
      <c r="H2974" s="1">
        <v>19</v>
      </c>
      <c r="I2974" t="s">
        <v>55</v>
      </c>
      <c r="K2974" t="s">
        <v>55</v>
      </c>
      <c r="L2974">
        <v>0</v>
      </c>
      <c r="M2974">
        <v>0</v>
      </c>
      <c r="N2974" s="1">
        <v>0</v>
      </c>
      <c r="O2974" t="s">
        <v>59</v>
      </c>
      <c r="P2974" t="s">
        <v>59</v>
      </c>
      <c r="Q2974" t="s">
        <v>59</v>
      </c>
      <c r="R2974" t="s">
        <v>59</v>
      </c>
      <c r="T2974" t="s">
        <v>59</v>
      </c>
      <c r="V2974" s="2">
        <v>5</v>
      </c>
      <c r="W2974">
        <f t="shared" si="138"/>
        <v>5</v>
      </c>
      <c r="X2974" s="1">
        <v>5</v>
      </c>
      <c r="Y2974" t="s">
        <v>55</v>
      </c>
      <c r="Z2974">
        <v>0</v>
      </c>
      <c r="AA2974">
        <v>0</v>
      </c>
      <c r="AB2974" s="1">
        <v>0</v>
      </c>
      <c r="AC2974" t="s">
        <v>59</v>
      </c>
      <c r="AD2974" t="s">
        <v>60</v>
      </c>
      <c r="AE2974" s="7">
        <f t="shared" ca="1" si="140"/>
        <v>71.999927559394621</v>
      </c>
      <c r="AF2974" s="8">
        <v>35.533142996054252</v>
      </c>
      <c r="AG2974" t="s">
        <v>55</v>
      </c>
      <c r="AI2974">
        <v>0</v>
      </c>
      <c r="AK2974" t="s">
        <v>55</v>
      </c>
      <c r="AM2974" t="s">
        <v>56</v>
      </c>
      <c r="AN2974" t="s">
        <v>102</v>
      </c>
      <c r="AO2974" t="s">
        <v>59</v>
      </c>
      <c r="AP2974" t="s">
        <v>59</v>
      </c>
      <c r="AQ2974" t="s">
        <v>55</v>
      </c>
      <c r="AR2974" t="s">
        <v>55</v>
      </c>
      <c r="AS2974" t="s">
        <v>55</v>
      </c>
      <c r="AT2974" t="s">
        <v>55</v>
      </c>
      <c r="AU2974" t="s">
        <v>55</v>
      </c>
      <c r="AV2974" t="s">
        <v>55</v>
      </c>
      <c r="AW2974" t="s">
        <v>56</v>
      </c>
      <c r="AX2974" t="s">
        <v>62</v>
      </c>
      <c r="AY2974" t="s">
        <v>56</v>
      </c>
      <c r="AZ2974" t="s">
        <v>138</v>
      </c>
      <c r="BA2974">
        <v>25.15</v>
      </c>
      <c r="BB2974">
        <v>25.15</v>
      </c>
      <c r="BC2974">
        <v>0</v>
      </c>
      <c r="BD2974">
        <v>0</v>
      </c>
      <c r="BE2974">
        <v>0</v>
      </c>
      <c r="BF2974">
        <v>25.15</v>
      </c>
      <c r="BG2974" t="s">
        <v>996</v>
      </c>
      <c r="BH2974" s="1" t="s">
        <v>996</v>
      </c>
      <c r="BI2974" t="s">
        <v>59</v>
      </c>
      <c r="BJ2974" t="b">
        <v>1</v>
      </c>
      <c r="BK2974">
        <v>0</v>
      </c>
    </row>
    <row r="2975" spans="1:63">
      <c r="A2975" s="1" t="s">
        <v>5292</v>
      </c>
      <c r="B2975" t="s">
        <v>54</v>
      </c>
      <c r="D2975">
        <v>57</v>
      </c>
      <c r="E2975" t="s">
        <v>59</v>
      </c>
      <c r="F2975" t="s">
        <v>55</v>
      </c>
      <c r="G2975">
        <f t="shared" si="139"/>
        <v>57</v>
      </c>
      <c r="H2975" s="1">
        <v>57</v>
      </c>
      <c r="I2975" t="s">
        <v>55</v>
      </c>
      <c r="K2975" t="s">
        <v>55</v>
      </c>
      <c r="L2975">
        <v>0</v>
      </c>
      <c r="M2975">
        <v>0</v>
      </c>
      <c r="N2975" s="1">
        <v>0</v>
      </c>
      <c r="O2975" t="s">
        <v>59</v>
      </c>
      <c r="P2975" t="s">
        <v>5293</v>
      </c>
      <c r="Q2975">
        <v>40.184094000000002</v>
      </c>
      <c r="R2975">
        <v>-123.745487</v>
      </c>
      <c r="T2975">
        <v>163</v>
      </c>
      <c r="V2975" s="2">
        <v>3</v>
      </c>
      <c r="W2975">
        <f t="shared" si="138"/>
        <v>3</v>
      </c>
      <c r="X2975" s="1">
        <v>3</v>
      </c>
      <c r="Y2975" t="s">
        <v>55</v>
      </c>
      <c r="Z2975">
        <v>0</v>
      </c>
      <c r="AA2975">
        <v>0</v>
      </c>
      <c r="AB2975" s="1">
        <v>0</v>
      </c>
      <c r="AC2975">
        <v>69</v>
      </c>
      <c r="AD2975" t="s">
        <v>59</v>
      </c>
      <c r="AE2975" s="7">
        <f t="shared" ca="1" si="140"/>
        <v>69</v>
      </c>
      <c r="AF2975" s="8">
        <v>69</v>
      </c>
      <c r="AG2975" t="s">
        <v>59</v>
      </c>
      <c r="AI2975">
        <v>22.24</v>
      </c>
      <c r="AK2975" t="s">
        <v>56</v>
      </c>
      <c r="AM2975" t="s">
        <v>55</v>
      </c>
      <c r="AN2975" t="s">
        <v>60</v>
      </c>
      <c r="AO2975">
        <v>0</v>
      </c>
      <c r="AP2975" t="s">
        <v>55</v>
      </c>
      <c r="AQ2975" t="s">
        <v>55</v>
      </c>
      <c r="AR2975" t="s">
        <v>55</v>
      </c>
      <c r="AS2975" t="s">
        <v>59</v>
      </c>
      <c r="AT2975" t="s">
        <v>55</v>
      </c>
      <c r="AU2975" t="s">
        <v>55</v>
      </c>
      <c r="AV2975" t="s">
        <v>55</v>
      </c>
      <c r="AW2975" t="s">
        <v>55</v>
      </c>
      <c r="AX2975" t="s">
        <v>59</v>
      </c>
      <c r="AY2975" t="s">
        <v>55</v>
      </c>
      <c r="AZ2975" t="s">
        <v>63</v>
      </c>
      <c r="BA2975">
        <v>23.95</v>
      </c>
      <c r="BB2975">
        <v>1713.1</v>
      </c>
      <c r="BC2975">
        <v>0</v>
      </c>
      <c r="BD2975">
        <v>0</v>
      </c>
      <c r="BE2975">
        <v>1534.56</v>
      </c>
      <c r="BF2975">
        <v>3247.66</v>
      </c>
      <c r="BG2975" t="s">
        <v>59</v>
      </c>
      <c r="BH2975" s="1" t="s">
        <v>59</v>
      </c>
      <c r="BI2975" t="b">
        <v>1</v>
      </c>
      <c r="BJ2975" t="s">
        <v>59</v>
      </c>
      <c r="BK2975">
        <v>0</v>
      </c>
    </row>
    <row r="2976" spans="1:63">
      <c r="A2976" s="1" t="s">
        <v>5294</v>
      </c>
      <c r="B2976" t="s">
        <v>54</v>
      </c>
      <c r="D2976">
        <v>45</v>
      </c>
      <c r="E2976" t="s">
        <v>55</v>
      </c>
      <c r="F2976" t="s">
        <v>55</v>
      </c>
      <c r="G2976">
        <f t="shared" si="139"/>
        <v>45</v>
      </c>
      <c r="H2976" s="1">
        <v>45</v>
      </c>
      <c r="I2976" t="s">
        <v>59</v>
      </c>
      <c r="K2976" t="s">
        <v>55</v>
      </c>
      <c r="L2976" t="s">
        <v>59</v>
      </c>
      <c r="M2976">
        <v>0</v>
      </c>
      <c r="N2976" s="1">
        <v>0</v>
      </c>
      <c r="O2976" t="s">
        <v>1811</v>
      </c>
      <c r="P2976" t="s">
        <v>1812</v>
      </c>
      <c r="Q2976">
        <v>40.142256000000003</v>
      </c>
      <c r="R2976">
        <v>-123.85292699999999</v>
      </c>
      <c r="T2976">
        <v>1851</v>
      </c>
      <c r="V2976" s="2">
        <v>3</v>
      </c>
      <c r="W2976">
        <f t="shared" si="138"/>
        <v>3</v>
      </c>
      <c r="X2976" s="1">
        <v>3</v>
      </c>
      <c r="Y2976" t="s">
        <v>55</v>
      </c>
      <c r="Z2976">
        <v>0</v>
      </c>
      <c r="AA2976">
        <v>0</v>
      </c>
      <c r="AB2976" s="1">
        <v>0</v>
      </c>
      <c r="AC2976">
        <v>50</v>
      </c>
      <c r="AD2976" t="s">
        <v>88</v>
      </c>
      <c r="AE2976" s="7">
        <f t="shared" ca="1" si="140"/>
        <v>50</v>
      </c>
      <c r="AF2976" s="8">
        <v>50</v>
      </c>
      <c r="AG2976" t="s">
        <v>55</v>
      </c>
      <c r="AI2976">
        <v>0</v>
      </c>
      <c r="AK2976" t="s">
        <v>55</v>
      </c>
      <c r="AM2976" t="s">
        <v>56</v>
      </c>
      <c r="AN2976" t="s">
        <v>59</v>
      </c>
      <c r="AO2976">
        <v>7</v>
      </c>
      <c r="AP2976" t="s">
        <v>56</v>
      </c>
      <c r="AQ2976" t="s">
        <v>55</v>
      </c>
      <c r="AR2976" t="s">
        <v>59</v>
      </c>
      <c r="AS2976" t="s">
        <v>56</v>
      </c>
      <c r="AT2976" t="s">
        <v>55</v>
      </c>
      <c r="AU2976" t="s">
        <v>55</v>
      </c>
      <c r="AV2976" t="s">
        <v>55</v>
      </c>
      <c r="AW2976" t="s">
        <v>56</v>
      </c>
      <c r="AX2976" t="s">
        <v>145</v>
      </c>
      <c r="AY2976" t="s">
        <v>56</v>
      </c>
      <c r="AZ2976" t="s">
        <v>138</v>
      </c>
      <c r="BA2976" t="s">
        <v>59</v>
      </c>
      <c r="BB2976">
        <v>1748.9</v>
      </c>
      <c r="BC2976">
        <v>0</v>
      </c>
      <c r="BD2976">
        <v>0</v>
      </c>
      <c r="BE2976" t="s">
        <v>59</v>
      </c>
      <c r="BF2976">
        <v>1748.9</v>
      </c>
      <c r="BG2976" t="s">
        <v>996</v>
      </c>
      <c r="BH2976" s="1" t="s">
        <v>996</v>
      </c>
      <c r="BI2976" t="s">
        <v>59</v>
      </c>
      <c r="BJ2976" t="b">
        <v>1</v>
      </c>
      <c r="BK2976">
        <v>0</v>
      </c>
    </row>
    <row r="2977" spans="1:63">
      <c r="A2977" s="1" t="s">
        <v>5295</v>
      </c>
      <c r="B2977" t="s">
        <v>54</v>
      </c>
      <c r="D2977">
        <v>56</v>
      </c>
      <c r="E2977" t="s">
        <v>55</v>
      </c>
      <c r="F2977" t="s">
        <v>55</v>
      </c>
      <c r="G2977">
        <f t="shared" si="139"/>
        <v>56</v>
      </c>
      <c r="H2977" s="1">
        <v>56</v>
      </c>
      <c r="I2977" t="s">
        <v>55</v>
      </c>
      <c r="K2977" t="s">
        <v>55</v>
      </c>
      <c r="L2977">
        <v>0</v>
      </c>
      <c r="M2977">
        <v>0</v>
      </c>
      <c r="N2977" s="1">
        <v>0</v>
      </c>
      <c r="O2977" t="s">
        <v>5296</v>
      </c>
      <c r="P2977" t="s">
        <v>5297</v>
      </c>
      <c r="Q2977">
        <v>40.440635999999998</v>
      </c>
      <c r="R2977">
        <v>-124.09873899999999</v>
      </c>
      <c r="T2977">
        <v>1125</v>
      </c>
      <c r="V2977" s="2">
        <v>3</v>
      </c>
      <c r="W2977">
        <f t="shared" si="138"/>
        <v>3</v>
      </c>
      <c r="X2977" s="1">
        <v>3</v>
      </c>
      <c r="Y2977" t="s">
        <v>55</v>
      </c>
      <c r="Z2977">
        <v>0</v>
      </c>
      <c r="AA2977">
        <v>0</v>
      </c>
      <c r="AB2977" s="1">
        <v>0</v>
      </c>
      <c r="AC2977">
        <v>31</v>
      </c>
      <c r="AD2977" t="s">
        <v>60</v>
      </c>
      <c r="AE2977" s="7">
        <f t="shared" ca="1" si="140"/>
        <v>31</v>
      </c>
      <c r="AF2977" s="8">
        <v>31</v>
      </c>
      <c r="AG2977" t="s">
        <v>56</v>
      </c>
      <c r="AI2977">
        <v>25.58</v>
      </c>
      <c r="AK2977" t="s">
        <v>55</v>
      </c>
      <c r="AM2977" t="s">
        <v>55</v>
      </c>
      <c r="AN2977" t="s">
        <v>59</v>
      </c>
      <c r="AO2977">
        <v>0</v>
      </c>
      <c r="AP2977" t="s">
        <v>55</v>
      </c>
      <c r="AQ2977" t="s">
        <v>55</v>
      </c>
      <c r="AR2977" t="s">
        <v>55</v>
      </c>
      <c r="AS2977" t="s">
        <v>55</v>
      </c>
      <c r="AT2977" t="s">
        <v>55</v>
      </c>
      <c r="AU2977" t="s">
        <v>55</v>
      </c>
      <c r="AV2977" t="s">
        <v>55</v>
      </c>
      <c r="AW2977" t="s">
        <v>55</v>
      </c>
      <c r="AX2977" t="s">
        <v>363</v>
      </c>
      <c r="AY2977" t="s">
        <v>55</v>
      </c>
      <c r="AZ2977" t="s">
        <v>63</v>
      </c>
      <c r="BA2977">
        <v>20.399999999999999</v>
      </c>
      <c r="BB2977" t="s">
        <v>59</v>
      </c>
      <c r="BC2977">
        <v>0</v>
      </c>
      <c r="BD2977">
        <v>0</v>
      </c>
      <c r="BE2977">
        <v>792.98</v>
      </c>
      <c r="BF2977">
        <v>1402.08</v>
      </c>
      <c r="BG2977" t="s">
        <v>996</v>
      </c>
      <c r="BH2977" s="1" t="s">
        <v>996</v>
      </c>
      <c r="BI2977" t="s">
        <v>59</v>
      </c>
      <c r="BJ2977" t="b">
        <v>1</v>
      </c>
      <c r="BK2977">
        <v>0</v>
      </c>
    </row>
    <row r="2978" spans="1:63">
      <c r="A2978" s="1" t="s">
        <v>5298</v>
      </c>
      <c r="B2978" t="s">
        <v>66</v>
      </c>
      <c r="D2978">
        <v>64</v>
      </c>
      <c r="E2978" t="s">
        <v>55</v>
      </c>
      <c r="F2978" t="s">
        <v>55</v>
      </c>
      <c r="G2978">
        <f t="shared" si="139"/>
        <v>64</v>
      </c>
      <c r="H2978" s="1">
        <v>64</v>
      </c>
      <c r="I2978" t="s">
        <v>56</v>
      </c>
      <c r="K2978" t="s">
        <v>59</v>
      </c>
      <c r="L2978">
        <v>0</v>
      </c>
      <c r="M2978">
        <v>0</v>
      </c>
      <c r="N2978" s="1">
        <v>0</v>
      </c>
      <c r="O2978" t="s">
        <v>2116</v>
      </c>
      <c r="P2978" t="s">
        <v>2117</v>
      </c>
      <c r="Q2978">
        <v>40.363446000000003</v>
      </c>
      <c r="R2978">
        <v>-123.835041</v>
      </c>
      <c r="T2978" t="s">
        <v>59</v>
      </c>
      <c r="V2978" s="2">
        <v>4</v>
      </c>
      <c r="W2978">
        <f t="shared" si="138"/>
        <v>4</v>
      </c>
      <c r="X2978" s="1">
        <v>4</v>
      </c>
      <c r="Y2978" t="s">
        <v>56</v>
      </c>
      <c r="Z2978">
        <v>2</v>
      </c>
      <c r="AA2978">
        <v>2</v>
      </c>
      <c r="AB2978" s="1">
        <v>2</v>
      </c>
      <c r="AC2978">
        <v>10</v>
      </c>
      <c r="AD2978" t="s">
        <v>60</v>
      </c>
      <c r="AE2978" s="7">
        <f t="shared" ca="1" si="140"/>
        <v>10</v>
      </c>
      <c r="AF2978" s="8">
        <v>10</v>
      </c>
      <c r="AG2978" t="s">
        <v>55</v>
      </c>
      <c r="AI2978">
        <v>0</v>
      </c>
      <c r="AK2978" t="s">
        <v>55</v>
      </c>
      <c r="AM2978" t="s">
        <v>56</v>
      </c>
      <c r="AN2978" t="s">
        <v>61</v>
      </c>
      <c r="AO2978">
        <v>8</v>
      </c>
      <c r="AP2978" t="s">
        <v>56</v>
      </c>
      <c r="AQ2978" t="s">
        <v>56</v>
      </c>
      <c r="AR2978" t="s">
        <v>56</v>
      </c>
      <c r="AS2978" t="s">
        <v>59</v>
      </c>
      <c r="AT2978" t="s">
        <v>56</v>
      </c>
      <c r="AU2978" t="s">
        <v>55</v>
      </c>
      <c r="AV2978" t="s">
        <v>55</v>
      </c>
      <c r="AW2978" t="s">
        <v>59</v>
      </c>
      <c r="AX2978" t="s">
        <v>363</v>
      </c>
      <c r="AY2978" t="s">
        <v>55</v>
      </c>
      <c r="AZ2978" t="s">
        <v>138</v>
      </c>
      <c r="BA2978">
        <v>56.05</v>
      </c>
      <c r="BB2978">
        <v>560.5</v>
      </c>
      <c r="BC2978">
        <v>0</v>
      </c>
      <c r="BD2978">
        <v>0</v>
      </c>
      <c r="BE2978">
        <v>0</v>
      </c>
      <c r="BF2978">
        <v>560.5</v>
      </c>
      <c r="BG2978" t="s">
        <v>996</v>
      </c>
      <c r="BH2978" s="1" t="s">
        <v>996</v>
      </c>
      <c r="BI2978" t="s">
        <v>59</v>
      </c>
      <c r="BJ2978" t="b">
        <v>1</v>
      </c>
      <c r="BK2978">
        <v>0</v>
      </c>
    </row>
    <row r="2979" spans="1:63">
      <c r="A2979" s="1" t="s">
        <v>5299</v>
      </c>
      <c r="B2979" t="s">
        <v>66</v>
      </c>
      <c r="D2979">
        <v>55</v>
      </c>
      <c r="E2979" t="s">
        <v>55</v>
      </c>
      <c r="F2979" t="s">
        <v>55</v>
      </c>
      <c r="G2979">
        <f t="shared" si="139"/>
        <v>55</v>
      </c>
      <c r="H2979" s="1">
        <v>55</v>
      </c>
      <c r="I2979" t="s">
        <v>55</v>
      </c>
      <c r="K2979" t="s">
        <v>55</v>
      </c>
      <c r="L2979" t="s">
        <v>59</v>
      </c>
      <c r="M2979">
        <v>0</v>
      </c>
      <c r="N2979" s="1">
        <v>0</v>
      </c>
      <c r="O2979" t="s">
        <v>59</v>
      </c>
      <c r="P2979" t="s">
        <v>59</v>
      </c>
      <c r="Q2979" t="s">
        <v>59</v>
      </c>
      <c r="R2979" t="s">
        <v>59</v>
      </c>
      <c r="T2979" t="s">
        <v>59</v>
      </c>
      <c r="V2979" s="2">
        <v>3</v>
      </c>
      <c r="W2979">
        <f t="shared" si="138"/>
        <v>3</v>
      </c>
      <c r="X2979" s="1">
        <v>3</v>
      </c>
      <c r="Y2979" t="s">
        <v>55</v>
      </c>
      <c r="Z2979">
        <v>0</v>
      </c>
      <c r="AA2979">
        <v>0</v>
      </c>
      <c r="AB2979" s="1">
        <v>0</v>
      </c>
      <c r="AC2979">
        <v>8</v>
      </c>
      <c r="AD2979" t="s">
        <v>60</v>
      </c>
      <c r="AE2979" s="7">
        <f t="shared" ca="1" si="140"/>
        <v>8</v>
      </c>
      <c r="AF2979" s="8">
        <v>8</v>
      </c>
      <c r="AG2979" t="s">
        <v>59</v>
      </c>
      <c r="AI2979">
        <v>23.46</v>
      </c>
      <c r="AK2979" t="s">
        <v>55</v>
      </c>
      <c r="AM2979" t="s">
        <v>55</v>
      </c>
      <c r="AN2979" t="s">
        <v>59</v>
      </c>
      <c r="AO2979">
        <v>0</v>
      </c>
      <c r="AP2979" t="s">
        <v>55</v>
      </c>
      <c r="AQ2979" t="s">
        <v>55</v>
      </c>
      <c r="AR2979" t="s">
        <v>55</v>
      </c>
      <c r="AS2979" t="s">
        <v>59</v>
      </c>
      <c r="AT2979" t="s">
        <v>55</v>
      </c>
      <c r="AU2979" t="s">
        <v>59</v>
      </c>
      <c r="AV2979" t="s">
        <v>55</v>
      </c>
      <c r="AW2979" t="s">
        <v>55</v>
      </c>
      <c r="AX2979" t="s">
        <v>363</v>
      </c>
      <c r="AY2979" t="s">
        <v>59</v>
      </c>
      <c r="AZ2979" t="s">
        <v>138</v>
      </c>
      <c r="BA2979">
        <v>20</v>
      </c>
      <c r="BB2979">
        <v>141.6</v>
      </c>
      <c r="BC2979">
        <v>0</v>
      </c>
      <c r="BD2979">
        <v>0</v>
      </c>
      <c r="BE2979">
        <v>187.68</v>
      </c>
      <c r="BF2979" t="s">
        <v>59</v>
      </c>
      <c r="BG2979" t="s">
        <v>996</v>
      </c>
      <c r="BH2979" s="1" t="s">
        <v>996</v>
      </c>
      <c r="BI2979" t="s">
        <v>59</v>
      </c>
      <c r="BJ2979" t="b">
        <v>1</v>
      </c>
      <c r="BK2979">
        <v>0</v>
      </c>
    </row>
    <row r="2980" spans="1:63">
      <c r="A2980" s="1" t="s">
        <v>5300</v>
      </c>
      <c r="B2980" t="s">
        <v>54</v>
      </c>
      <c r="D2980" t="s">
        <v>59</v>
      </c>
      <c r="E2980" t="s">
        <v>56</v>
      </c>
      <c r="F2980" t="s">
        <v>59</v>
      </c>
      <c r="G2980">
        <f t="shared" si="139"/>
        <v>24</v>
      </c>
      <c r="H2980" s="1">
        <v>24</v>
      </c>
      <c r="I2980" t="s">
        <v>56</v>
      </c>
      <c r="K2980" t="s">
        <v>55</v>
      </c>
      <c r="L2980">
        <v>0</v>
      </c>
      <c r="M2980">
        <v>0</v>
      </c>
      <c r="N2980" s="1">
        <v>0</v>
      </c>
      <c r="O2980" t="s">
        <v>59</v>
      </c>
      <c r="P2980" t="s">
        <v>5301</v>
      </c>
      <c r="Q2980" t="s">
        <v>59</v>
      </c>
      <c r="R2980">
        <v>-123.65584699999999</v>
      </c>
      <c r="T2980">
        <v>1666</v>
      </c>
      <c r="V2980" s="2">
        <v>3</v>
      </c>
      <c r="W2980">
        <f t="shared" si="138"/>
        <v>3</v>
      </c>
      <c r="X2980" s="1">
        <v>3</v>
      </c>
      <c r="Y2980" t="s">
        <v>56</v>
      </c>
      <c r="Z2980">
        <v>5</v>
      </c>
      <c r="AA2980">
        <v>5</v>
      </c>
      <c r="AB2980" s="1">
        <v>5</v>
      </c>
      <c r="AC2980">
        <v>64</v>
      </c>
      <c r="AD2980" t="s">
        <v>59</v>
      </c>
      <c r="AE2980" s="7">
        <f t="shared" ca="1" si="140"/>
        <v>64</v>
      </c>
      <c r="AF2980" s="8">
        <v>64</v>
      </c>
      <c r="AG2980" t="s">
        <v>56</v>
      </c>
      <c r="AI2980">
        <v>26.64</v>
      </c>
      <c r="AK2980" t="s">
        <v>55</v>
      </c>
      <c r="AM2980" t="s">
        <v>59</v>
      </c>
      <c r="AN2980" t="s">
        <v>61</v>
      </c>
      <c r="AO2980">
        <v>71</v>
      </c>
      <c r="AP2980" t="s">
        <v>56</v>
      </c>
      <c r="AQ2980" t="s">
        <v>55</v>
      </c>
      <c r="AR2980" t="s">
        <v>56</v>
      </c>
      <c r="AS2980" t="s">
        <v>55</v>
      </c>
      <c r="AT2980" t="s">
        <v>56</v>
      </c>
      <c r="AU2980" t="s">
        <v>56</v>
      </c>
      <c r="AV2980" t="s">
        <v>56</v>
      </c>
      <c r="AW2980" t="s">
        <v>56</v>
      </c>
      <c r="AX2980" t="s">
        <v>145</v>
      </c>
      <c r="AY2980" t="s">
        <v>56</v>
      </c>
      <c r="AZ2980" t="s">
        <v>138</v>
      </c>
      <c r="BA2980">
        <v>73.05</v>
      </c>
      <c r="BB2980">
        <v>4688.6499999999996</v>
      </c>
      <c r="BC2980">
        <v>0</v>
      </c>
      <c r="BD2980">
        <v>0</v>
      </c>
      <c r="BE2980">
        <v>1704.96</v>
      </c>
      <c r="BF2980">
        <v>6393.61</v>
      </c>
      <c r="BG2980" t="s">
        <v>996</v>
      </c>
      <c r="BH2980" s="1" t="s">
        <v>996</v>
      </c>
      <c r="BI2980" t="s">
        <v>59</v>
      </c>
      <c r="BJ2980" t="b">
        <v>1</v>
      </c>
      <c r="BK2980">
        <v>0</v>
      </c>
    </row>
    <row r="2981" spans="1:63">
      <c r="A2981" s="1" t="s">
        <v>5302</v>
      </c>
      <c r="B2981" t="s">
        <v>59</v>
      </c>
      <c r="D2981">
        <v>27</v>
      </c>
      <c r="E2981" t="s">
        <v>59</v>
      </c>
      <c r="F2981" t="s">
        <v>55</v>
      </c>
      <c r="G2981">
        <f t="shared" si="139"/>
        <v>27</v>
      </c>
      <c r="H2981" s="1">
        <v>27</v>
      </c>
      <c r="I2981" t="s">
        <v>56</v>
      </c>
      <c r="K2981" t="s">
        <v>55</v>
      </c>
      <c r="L2981" t="s">
        <v>59</v>
      </c>
      <c r="M2981">
        <v>0</v>
      </c>
      <c r="N2981" s="1">
        <v>0</v>
      </c>
      <c r="O2981" t="s">
        <v>5303</v>
      </c>
      <c r="P2981" t="s">
        <v>5304</v>
      </c>
      <c r="Q2981">
        <v>39.873370999999999</v>
      </c>
      <c r="R2981">
        <v>-123.741474</v>
      </c>
      <c r="T2981">
        <v>321</v>
      </c>
      <c r="V2981" s="2">
        <v>4</v>
      </c>
      <c r="W2981">
        <f t="shared" si="138"/>
        <v>4</v>
      </c>
      <c r="X2981" s="1">
        <v>4</v>
      </c>
      <c r="Y2981" t="s">
        <v>56</v>
      </c>
      <c r="Z2981">
        <v>3</v>
      </c>
      <c r="AA2981">
        <v>3</v>
      </c>
      <c r="AB2981" s="1">
        <v>3</v>
      </c>
      <c r="AC2981">
        <v>28</v>
      </c>
      <c r="AD2981" t="s">
        <v>60</v>
      </c>
      <c r="AE2981" s="7">
        <f t="shared" ca="1" si="140"/>
        <v>28</v>
      </c>
      <c r="AF2981" s="8">
        <v>28</v>
      </c>
      <c r="AG2981" t="s">
        <v>56</v>
      </c>
      <c r="AI2981">
        <v>42.33</v>
      </c>
      <c r="AK2981" t="s">
        <v>55</v>
      </c>
      <c r="AM2981" t="s">
        <v>55</v>
      </c>
      <c r="AN2981" t="s">
        <v>60</v>
      </c>
      <c r="AO2981">
        <v>0</v>
      </c>
      <c r="AP2981" t="s">
        <v>55</v>
      </c>
      <c r="AQ2981" t="s">
        <v>55</v>
      </c>
      <c r="AR2981" t="s">
        <v>55</v>
      </c>
      <c r="AS2981" t="s">
        <v>55</v>
      </c>
      <c r="AT2981" t="s">
        <v>55</v>
      </c>
      <c r="AU2981" t="s">
        <v>55</v>
      </c>
      <c r="AV2981" t="s">
        <v>55</v>
      </c>
      <c r="AW2981" t="s">
        <v>55</v>
      </c>
      <c r="AX2981" t="s">
        <v>62</v>
      </c>
      <c r="AY2981" t="s">
        <v>55</v>
      </c>
      <c r="AZ2981" t="s">
        <v>138</v>
      </c>
      <c r="BA2981">
        <v>20.5</v>
      </c>
      <c r="BB2981">
        <v>563.04999999999995</v>
      </c>
      <c r="BC2981">
        <v>0</v>
      </c>
      <c r="BD2981">
        <v>0</v>
      </c>
      <c r="BE2981">
        <v>1185.24</v>
      </c>
      <c r="BF2981">
        <v>1748.29</v>
      </c>
      <c r="BG2981" t="s">
        <v>59</v>
      </c>
      <c r="BH2981" s="1" t="s">
        <v>59</v>
      </c>
      <c r="BI2981" t="b">
        <v>1</v>
      </c>
      <c r="BJ2981" t="s">
        <v>59</v>
      </c>
      <c r="BK2981">
        <v>0</v>
      </c>
    </row>
    <row r="2982" spans="1:63">
      <c r="A2982" s="1" t="s">
        <v>5305</v>
      </c>
      <c r="B2982" t="s">
        <v>66</v>
      </c>
      <c r="D2982">
        <v>39</v>
      </c>
      <c r="E2982" t="s">
        <v>55</v>
      </c>
      <c r="F2982" t="s">
        <v>55</v>
      </c>
      <c r="G2982">
        <f t="shared" si="139"/>
        <v>39</v>
      </c>
      <c r="H2982" s="1">
        <v>39</v>
      </c>
      <c r="I2982" t="s">
        <v>56</v>
      </c>
      <c r="K2982" t="s">
        <v>55</v>
      </c>
      <c r="L2982">
        <v>0</v>
      </c>
      <c r="M2982">
        <v>0</v>
      </c>
      <c r="N2982" s="1">
        <v>0</v>
      </c>
      <c r="O2982" t="s">
        <v>445</v>
      </c>
      <c r="P2982" t="s">
        <v>59</v>
      </c>
      <c r="Q2982">
        <v>39.955587000000001</v>
      </c>
      <c r="R2982">
        <v>-123.681175</v>
      </c>
      <c r="T2982" t="s">
        <v>59</v>
      </c>
      <c r="V2982" s="2">
        <v>3</v>
      </c>
      <c r="W2982">
        <f t="shared" si="138"/>
        <v>3</v>
      </c>
      <c r="X2982" s="1">
        <v>3</v>
      </c>
      <c r="Y2982" t="s">
        <v>59</v>
      </c>
      <c r="Z2982" t="s">
        <v>59</v>
      </c>
      <c r="AA2982">
        <v>0</v>
      </c>
      <c r="AB2982" s="1">
        <v>0</v>
      </c>
      <c r="AC2982" t="s">
        <v>59</v>
      </c>
      <c r="AD2982" t="s">
        <v>59</v>
      </c>
      <c r="AE2982" s="7">
        <f t="shared" ca="1" si="140"/>
        <v>29.480190111882823</v>
      </c>
      <c r="AF2982" s="8">
        <v>44.945466296304787</v>
      </c>
      <c r="AG2982" t="s">
        <v>59</v>
      </c>
      <c r="AI2982" t="s">
        <v>59</v>
      </c>
      <c r="AK2982" t="s">
        <v>59</v>
      </c>
      <c r="AM2982" t="s">
        <v>59</v>
      </c>
      <c r="AN2982" t="s">
        <v>59</v>
      </c>
      <c r="AO2982" t="s">
        <v>59</v>
      </c>
      <c r="AP2982" t="s">
        <v>59</v>
      </c>
      <c r="AQ2982" t="s">
        <v>59</v>
      </c>
      <c r="AR2982" t="s">
        <v>59</v>
      </c>
      <c r="AS2982" t="s">
        <v>59</v>
      </c>
      <c r="AT2982" t="s">
        <v>59</v>
      </c>
      <c r="AU2982" t="s">
        <v>59</v>
      </c>
      <c r="AV2982" t="s">
        <v>59</v>
      </c>
      <c r="AW2982" t="s">
        <v>59</v>
      </c>
      <c r="AX2982" t="s">
        <v>59</v>
      </c>
      <c r="AY2982" t="s">
        <v>59</v>
      </c>
      <c r="AZ2982" t="s">
        <v>59</v>
      </c>
      <c r="BA2982" t="s">
        <v>59</v>
      </c>
      <c r="BB2982" t="s">
        <v>59</v>
      </c>
      <c r="BC2982" t="s">
        <v>59</v>
      </c>
      <c r="BD2982" t="s">
        <v>59</v>
      </c>
      <c r="BE2982" t="s">
        <v>59</v>
      </c>
      <c r="BF2982" t="s">
        <v>59</v>
      </c>
      <c r="BG2982" t="s">
        <v>996</v>
      </c>
      <c r="BH2982" s="1" t="s">
        <v>996</v>
      </c>
      <c r="BI2982" t="s">
        <v>59</v>
      </c>
      <c r="BJ2982" t="b">
        <v>1</v>
      </c>
      <c r="BK2982">
        <v>0</v>
      </c>
    </row>
    <row r="2983" spans="1:63">
      <c r="A2983" s="1" t="s">
        <v>5306</v>
      </c>
      <c r="B2983" t="s">
        <v>54</v>
      </c>
      <c r="D2983" t="s">
        <v>59</v>
      </c>
      <c r="E2983" t="s">
        <v>55</v>
      </c>
      <c r="F2983" t="s">
        <v>55</v>
      </c>
      <c r="G2983">
        <f t="shared" si="139"/>
        <v>47</v>
      </c>
      <c r="H2983" s="1">
        <v>47</v>
      </c>
      <c r="I2983" t="s">
        <v>55</v>
      </c>
      <c r="K2983" t="s">
        <v>55</v>
      </c>
      <c r="L2983" t="s">
        <v>59</v>
      </c>
      <c r="M2983">
        <v>0</v>
      </c>
      <c r="N2983" s="1">
        <v>0</v>
      </c>
      <c r="O2983" t="s">
        <v>3576</v>
      </c>
      <c r="P2983" t="s">
        <v>59</v>
      </c>
      <c r="Q2983">
        <v>40.170357000000003</v>
      </c>
      <c r="R2983">
        <v>-123.417298</v>
      </c>
      <c r="T2983">
        <v>259</v>
      </c>
      <c r="V2983" s="2">
        <v>4</v>
      </c>
      <c r="W2983">
        <f t="shared" si="138"/>
        <v>4</v>
      </c>
      <c r="X2983" s="1">
        <v>4</v>
      </c>
      <c r="Y2983" t="s">
        <v>55</v>
      </c>
      <c r="Z2983">
        <v>0</v>
      </c>
      <c r="AA2983">
        <v>0</v>
      </c>
      <c r="AB2983" s="1">
        <v>0</v>
      </c>
      <c r="AC2983">
        <v>19</v>
      </c>
      <c r="AD2983" t="s">
        <v>60</v>
      </c>
      <c r="AE2983" s="7">
        <f t="shared" ca="1" si="140"/>
        <v>19</v>
      </c>
      <c r="AF2983" s="8">
        <v>19</v>
      </c>
      <c r="AG2983" t="s">
        <v>56</v>
      </c>
      <c r="AI2983">
        <v>19.100000000000001</v>
      </c>
      <c r="AK2983" t="s">
        <v>55</v>
      </c>
      <c r="AM2983" t="s">
        <v>55</v>
      </c>
      <c r="AN2983" t="s">
        <v>60</v>
      </c>
      <c r="AO2983" t="s">
        <v>59</v>
      </c>
      <c r="AP2983" t="s">
        <v>55</v>
      </c>
      <c r="AQ2983" t="s">
        <v>55</v>
      </c>
      <c r="AR2983" t="s">
        <v>55</v>
      </c>
      <c r="AS2983" t="s">
        <v>55</v>
      </c>
      <c r="AT2983" t="s">
        <v>55</v>
      </c>
      <c r="AU2983" t="s">
        <v>55</v>
      </c>
      <c r="AV2983" t="s">
        <v>55</v>
      </c>
      <c r="AW2983" t="s">
        <v>55</v>
      </c>
      <c r="AX2983" t="s">
        <v>363</v>
      </c>
      <c r="AY2983" t="s">
        <v>56</v>
      </c>
      <c r="AZ2983" t="s">
        <v>138</v>
      </c>
      <c r="BA2983">
        <v>19.95</v>
      </c>
      <c r="BB2983">
        <v>373.5</v>
      </c>
      <c r="BC2983">
        <v>0</v>
      </c>
      <c r="BD2983">
        <v>0</v>
      </c>
      <c r="BE2983">
        <v>362.9</v>
      </c>
      <c r="BF2983">
        <v>736.4</v>
      </c>
      <c r="BG2983" t="s">
        <v>59</v>
      </c>
      <c r="BH2983" s="1" t="s">
        <v>59</v>
      </c>
      <c r="BI2983" t="b">
        <v>1</v>
      </c>
      <c r="BJ2983" t="s">
        <v>59</v>
      </c>
      <c r="BK2983">
        <v>0</v>
      </c>
    </row>
    <row r="2984" spans="1:63">
      <c r="A2984" s="1" t="s">
        <v>5307</v>
      </c>
      <c r="B2984" t="s">
        <v>59</v>
      </c>
      <c r="D2984" t="s">
        <v>59</v>
      </c>
      <c r="E2984" t="s">
        <v>56</v>
      </c>
      <c r="F2984" t="s">
        <v>55</v>
      </c>
      <c r="G2984">
        <f t="shared" si="139"/>
        <v>24</v>
      </c>
      <c r="H2984" s="1">
        <v>24</v>
      </c>
      <c r="I2984" t="s">
        <v>56</v>
      </c>
      <c r="K2984" t="s">
        <v>55</v>
      </c>
      <c r="L2984" t="s">
        <v>59</v>
      </c>
      <c r="M2984">
        <v>0</v>
      </c>
      <c r="N2984" s="1">
        <v>0</v>
      </c>
      <c r="O2984" t="s">
        <v>59</v>
      </c>
      <c r="P2984" t="s">
        <v>59</v>
      </c>
      <c r="Q2984" t="s">
        <v>59</v>
      </c>
      <c r="R2984" t="s">
        <v>59</v>
      </c>
      <c r="T2984" t="s">
        <v>59</v>
      </c>
      <c r="V2984" s="2">
        <v>3</v>
      </c>
      <c r="W2984">
        <f t="shared" si="138"/>
        <v>3</v>
      </c>
      <c r="X2984" s="1">
        <v>3</v>
      </c>
      <c r="Y2984" t="s">
        <v>55</v>
      </c>
      <c r="Z2984">
        <v>0</v>
      </c>
      <c r="AA2984">
        <v>0</v>
      </c>
      <c r="AB2984" s="1">
        <v>0</v>
      </c>
      <c r="AC2984">
        <v>51</v>
      </c>
      <c r="AD2984" t="s">
        <v>59</v>
      </c>
      <c r="AE2984" s="7">
        <f t="shared" ca="1" si="140"/>
        <v>51</v>
      </c>
      <c r="AF2984" s="8">
        <v>51</v>
      </c>
      <c r="AG2984" t="s">
        <v>59</v>
      </c>
      <c r="AI2984">
        <v>0</v>
      </c>
      <c r="AK2984" t="s">
        <v>55</v>
      </c>
      <c r="AM2984" t="s">
        <v>56</v>
      </c>
      <c r="AN2984" t="s">
        <v>61</v>
      </c>
      <c r="AO2984">
        <v>42</v>
      </c>
      <c r="AP2984" t="s">
        <v>55</v>
      </c>
      <c r="AQ2984" t="s">
        <v>56</v>
      </c>
      <c r="AR2984" t="s">
        <v>55</v>
      </c>
      <c r="AS2984" t="s">
        <v>55</v>
      </c>
      <c r="AT2984" t="s">
        <v>56</v>
      </c>
      <c r="AU2984" t="s">
        <v>59</v>
      </c>
      <c r="AV2984" t="s">
        <v>56</v>
      </c>
      <c r="AW2984" t="s">
        <v>56</v>
      </c>
      <c r="AX2984" t="s">
        <v>62</v>
      </c>
      <c r="AY2984" t="s">
        <v>59</v>
      </c>
      <c r="AZ2984" t="s">
        <v>59</v>
      </c>
      <c r="BA2984">
        <v>49.65</v>
      </c>
      <c r="BB2984">
        <v>2553.35</v>
      </c>
      <c r="BC2984">
        <v>0</v>
      </c>
      <c r="BD2984">
        <v>0</v>
      </c>
      <c r="BE2984">
        <v>0</v>
      </c>
      <c r="BF2984">
        <v>2553.35</v>
      </c>
      <c r="BG2984" t="s">
        <v>996</v>
      </c>
      <c r="BH2984" s="1" t="s">
        <v>996</v>
      </c>
      <c r="BI2984" t="s">
        <v>59</v>
      </c>
      <c r="BJ2984" t="b">
        <v>1</v>
      </c>
      <c r="BK2984">
        <v>0</v>
      </c>
    </row>
    <row r="2985" spans="1:63">
      <c r="A2985" s="1" t="s">
        <v>5308</v>
      </c>
      <c r="B2985" t="s">
        <v>66</v>
      </c>
      <c r="D2985">
        <v>51</v>
      </c>
      <c r="E2985" t="s">
        <v>55</v>
      </c>
      <c r="F2985" t="s">
        <v>55</v>
      </c>
      <c r="G2985">
        <f t="shared" si="139"/>
        <v>51</v>
      </c>
      <c r="H2985" s="1">
        <v>51</v>
      </c>
      <c r="I2985" t="s">
        <v>59</v>
      </c>
      <c r="K2985" t="s">
        <v>55</v>
      </c>
      <c r="L2985">
        <v>0</v>
      </c>
      <c r="M2985">
        <v>0</v>
      </c>
      <c r="N2985" s="1">
        <v>0</v>
      </c>
      <c r="O2985" t="s">
        <v>906</v>
      </c>
      <c r="P2985" t="s">
        <v>5309</v>
      </c>
      <c r="Q2985">
        <v>38.912880999999999</v>
      </c>
      <c r="R2985">
        <v>-121.08276600000001</v>
      </c>
      <c r="T2985">
        <v>24944</v>
      </c>
      <c r="V2985" s="2" t="s">
        <v>59</v>
      </c>
      <c r="W2985" t="e">
        <f t="shared" si="138"/>
        <v>#N/A</v>
      </c>
      <c r="X2985" s="1" t="e">
        <v>#N/A</v>
      </c>
      <c r="Y2985" t="s">
        <v>56</v>
      </c>
      <c r="Z2985" t="s">
        <v>59</v>
      </c>
      <c r="AA2985">
        <v>1</v>
      </c>
      <c r="AB2985" s="1">
        <v>1</v>
      </c>
      <c r="AC2985">
        <v>67</v>
      </c>
      <c r="AD2985" t="s">
        <v>60</v>
      </c>
      <c r="AE2985" s="7">
        <f t="shared" ca="1" si="140"/>
        <v>67</v>
      </c>
      <c r="AF2985" s="8">
        <v>67</v>
      </c>
      <c r="AG2985" t="s">
        <v>56</v>
      </c>
      <c r="AI2985">
        <v>22.83</v>
      </c>
      <c r="AK2985" t="s">
        <v>56</v>
      </c>
      <c r="AM2985" t="s">
        <v>56</v>
      </c>
      <c r="AN2985" t="s">
        <v>59</v>
      </c>
      <c r="AO2985">
        <v>22</v>
      </c>
      <c r="AP2985" t="s">
        <v>56</v>
      </c>
      <c r="AQ2985" t="s">
        <v>59</v>
      </c>
      <c r="AR2985" t="s">
        <v>56</v>
      </c>
      <c r="AS2985" t="s">
        <v>59</v>
      </c>
      <c r="AT2985" t="s">
        <v>55</v>
      </c>
      <c r="AU2985" t="s">
        <v>55</v>
      </c>
      <c r="AV2985" t="s">
        <v>55</v>
      </c>
      <c r="AW2985" t="s">
        <v>56</v>
      </c>
      <c r="AX2985" t="s">
        <v>363</v>
      </c>
      <c r="AY2985" t="s">
        <v>55</v>
      </c>
      <c r="AZ2985" t="s">
        <v>138</v>
      </c>
      <c r="BA2985">
        <v>65.650000000000006</v>
      </c>
      <c r="BB2985">
        <v>4322.8500000000004</v>
      </c>
      <c r="BC2985">
        <v>0</v>
      </c>
      <c r="BD2985">
        <v>0</v>
      </c>
      <c r="BE2985">
        <v>1529.61</v>
      </c>
      <c r="BF2985">
        <v>5852.46</v>
      </c>
      <c r="BG2985" t="s">
        <v>59</v>
      </c>
      <c r="BH2985" s="1" t="s">
        <v>59</v>
      </c>
      <c r="BI2985" t="s">
        <v>59</v>
      </c>
      <c r="BJ2985" t="b">
        <v>1</v>
      </c>
      <c r="BK2985">
        <v>1</v>
      </c>
    </row>
    <row r="2986" spans="1:63">
      <c r="A2986" s="1" t="s">
        <v>5310</v>
      </c>
      <c r="B2986" t="s">
        <v>54</v>
      </c>
      <c r="D2986">
        <v>43</v>
      </c>
      <c r="E2986" t="s">
        <v>55</v>
      </c>
      <c r="F2986" t="s">
        <v>59</v>
      </c>
      <c r="G2986">
        <f t="shared" si="139"/>
        <v>43</v>
      </c>
      <c r="H2986" s="1">
        <v>43</v>
      </c>
      <c r="I2986" t="s">
        <v>59</v>
      </c>
      <c r="K2986" t="s">
        <v>56</v>
      </c>
      <c r="L2986">
        <v>2</v>
      </c>
      <c r="M2986">
        <v>2</v>
      </c>
      <c r="N2986" s="1">
        <v>2</v>
      </c>
      <c r="O2986" t="s">
        <v>3110</v>
      </c>
      <c r="P2986" t="s">
        <v>3111</v>
      </c>
      <c r="Q2986" t="s">
        <v>59</v>
      </c>
      <c r="R2986">
        <v>-121.540036</v>
      </c>
      <c r="T2986">
        <v>12756</v>
      </c>
      <c r="V2986" s="2">
        <v>5</v>
      </c>
      <c r="W2986">
        <f t="shared" si="138"/>
        <v>5</v>
      </c>
      <c r="X2986" s="1">
        <v>5</v>
      </c>
      <c r="Y2986" t="s">
        <v>56</v>
      </c>
      <c r="Z2986">
        <v>3</v>
      </c>
      <c r="AA2986">
        <v>3</v>
      </c>
      <c r="AB2986" s="1">
        <v>3</v>
      </c>
      <c r="AC2986" t="s">
        <v>59</v>
      </c>
      <c r="AD2986" t="s">
        <v>60</v>
      </c>
      <c r="AE2986" s="7">
        <f t="shared" ca="1" si="140"/>
        <v>62.771779795021857</v>
      </c>
      <c r="AF2986" s="8">
        <v>4.1398344160712464</v>
      </c>
      <c r="AG2986" t="s">
        <v>56</v>
      </c>
      <c r="AI2986">
        <v>16.670000000000002</v>
      </c>
      <c r="AK2986" t="s">
        <v>55</v>
      </c>
      <c r="AM2986" t="s">
        <v>55</v>
      </c>
      <c r="AN2986" t="s">
        <v>60</v>
      </c>
      <c r="AO2986">
        <v>0</v>
      </c>
      <c r="AP2986" t="s">
        <v>55</v>
      </c>
      <c r="AQ2986" t="s">
        <v>59</v>
      </c>
      <c r="AR2986" t="s">
        <v>55</v>
      </c>
      <c r="AS2986" t="s">
        <v>55</v>
      </c>
      <c r="AT2986" t="s">
        <v>55</v>
      </c>
      <c r="AU2986" t="s">
        <v>55</v>
      </c>
      <c r="AV2986" t="s">
        <v>55</v>
      </c>
      <c r="AW2986" t="s">
        <v>59</v>
      </c>
      <c r="AX2986" t="s">
        <v>62</v>
      </c>
      <c r="AY2986" t="s">
        <v>56</v>
      </c>
      <c r="AZ2986" t="s">
        <v>63</v>
      </c>
      <c r="BA2986">
        <v>20.45</v>
      </c>
      <c r="BB2986">
        <v>250.8</v>
      </c>
      <c r="BC2986">
        <v>0</v>
      </c>
      <c r="BD2986">
        <v>0</v>
      </c>
      <c r="BE2986">
        <v>183.37</v>
      </c>
      <c r="BF2986">
        <v>434.17</v>
      </c>
      <c r="BG2986" t="s">
        <v>996</v>
      </c>
      <c r="BH2986" s="1" t="s">
        <v>996</v>
      </c>
      <c r="BI2986" t="s">
        <v>59</v>
      </c>
      <c r="BJ2986" t="b">
        <v>1</v>
      </c>
      <c r="BK2986">
        <v>0</v>
      </c>
    </row>
    <row r="2987" spans="1:63">
      <c r="A2987" s="1" t="s">
        <v>5311</v>
      </c>
      <c r="B2987" t="s">
        <v>66</v>
      </c>
      <c r="D2987">
        <v>43</v>
      </c>
      <c r="E2987" t="s">
        <v>55</v>
      </c>
      <c r="F2987" t="s">
        <v>55</v>
      </c>
      <c r="G2987">
        <f t="shared" si="139"/>
        <v>43</v>
      </c>
      <c r="H2987" s="1">
        <v>43</v>
      </c>
      <c r="I2987" t="s">
        <v>55</v>
      </c>
      <c r="K2987" t="s">
        <v>59</v>
      </c>
      <c r="L2987">
        <v>0</v>
      </c>
      <c r="M2987">
        <v>0</v>
      </c>
      <c r="N2987" s="1">
        <v>0</v>
      </c>
      <c r="O2987" t="s">
        <v>451</v>
      </c>
      <c r="P2987" t="s">
        <v>452</v>
      </c>
      <c r="Q2987">
        <v>38.695079999999997</v>
      </c>
      <c r="R2987">
        <v>-121.27161599999999</v>
      </c>
      <c r="T2987">
        <v>43718</v>
      </c>
      <c r="V2987" s="2" t="s">
        <v>59</v>
      </c>
      <c r="W2987">
        <f t="shared" si="138"/>
        <v>4</v>
      </c>
      <c r="X2987" s="1">
        <v>4</v>
      </c>
      <c r="Y2987" t="s">
        <v>55</v>
      </c>
      <c r="Z2987">
        <v>0</v>
      </c>
      <c r="AA2987">
        <v>0</v>
      </c>
      <c r="AB2987" s="1">
        <v>0</v>
      </c>
      <c r="AC2987">
        <v>9</v>
      </c>
      <c r="AD2987" t="s">
        <v>59</v>
      </c>
      <c r="AE2987" s="7">
        <f t="shared" ca="1" si="140"/>
        <v>9</v>
      </c>
      <c r="AF2987" s="8">
        <v>9</v>
      </c>
      <c r="AG2987" t="s">
        <v>56</v>
      </c>
      <c r="AI2987">
        <v>46.94</v>
      </c>
      <c r="AK2987" t="s">
        <v>55</v>
      </c>
      <c r="AM2987" t="s">
        <v>55</v>
      </c>
      <c r="AN2987" t="s">
        <v>60</v>
      </c>
      <c r="AO2987">
        <v>0</v>
      </c>
      <c r="AP2987" t="s">
        <v>55</v>
      </c>
      <c r="AQ2987" t="s">
        <v>55</v>
      </c>
      <c r="AR2987" t="s">
        <v>55</v>
      </c>
      <c r="AS2987" t="s">
        <v>55</v>
      </c>
      <c r="AT2987" t="s">
        <v>55</v>
      </c>
      <c r="AU2987" t="s">
        <v>55</v>
      </c>
      <c r="AV2987" t="s">
        <v>55</v>
      </c>
      <c r="AW2987" t="s">
        <v>55</v>
      </c>
      <c r="AX2987" t="s">
        <v>62</v>
      </c>
      <c r="AY2987" t="s">
        <v>56</v>
      </c>
      <c r="AZ2987" t="s">
        <v>63</v>
      </c>
      <c r="BA2987">
        <v>19.5</v>
      </c>
      <c r="BB2987">
        <v>178.85</v>
      </c>
      <c r="BC2987" t="s">
        <v>59</v>
      </c>
      <c r="BD2987">
        <v>0</v>
      </c>
      <c r="BE2987">
        <v>422.46</v>
      </c>
      <c r="BF2987">
        <v>601.30999999999995</v>
      </c>
      <c r="BG2987" t="s">
        <v>996</v>
      </c>
      <c r="BH2987" s="1" t="s">
        <v>996</v>
      </c>
      <c r="BI2987" t="s">
        <v>59</v>
      </c>
      <c r="BJ2987" t="b">
        <v>1</v>
      </c>
      <c r="BK2987">
        <v>0</v>
      </c>
    </row>
    <row r="2988" spans="1:63">
      <c r="A2988" s="1" t="s">
        <v>5312</v>
      </c>
      <c r="B2988" t="s">
        <v>66</v>
      </c>
      <c r="D2988">
        <v>59</v>
      </c>
      <c r="E2988" t="s">
        <v>55</v>
      </c>
      <c r="F2988" t="s">
        <v>59</v>
      </c>
      <c r="G2988">
        <f t="shared" si="139"/>
        <v>59</v>
      </c>
      <c r="H2988" s="1">
        <v>59</v>
      </c>
      <c r="I2988" t="s">
        <v>59</v>
      </c>
      <c r="K2988" t="s">
        <v>55</v>
      </c>
      <c r="L2988">
        <v>0</v>
      </c>
      <c r="M2988">
        <v>0</v>
      </c>
      <c r="N2988" s="1">
        <v>0</v>
      </c>
      <c r="O2988" t="s">
        <v>3580</v>
      </c>
      <c r="P2988" t="s">
        <v>3581</v>
      </c>
      <c r="Q2988">
        <v>38.384647999999999</v>
      </c>
      <c r="R2988">
        <v>-121.578701</v>
      </c>
      <c r="T2988">
        <v>1417</v>
      </c>
      <c r="V2988" s="2">
        <v>5</v>
      </c>
      <c r="W2988">
        <f t="shared" si="138"/>
        <v>5</v>
      </c>
      <c r="X2988" s="1">
        <v>5</v>
      </c>
      <c r="Y2988" t="s">
        <v>55</v>
      </c>
      <c r="Z2988">
        <v>0</v>
      </c>
      <c r="AA2988">
        <v>0</v>
      </c>
      <c r="AB2988" s="1">
        <v>0</v>
      </c>
      <c r="AC2988" t="s">
        <v>59</v>
      </c>
      <c r="AD2988" t="s">
        <v>59</v>
      </c>
      <c r="AE2988" s="7">
        <f t="shared" ca="1" si="140"/>
        <v>7.9205637070511141</v>
      </c>
      <c r="AF2988" s="8">
        <v>5.2927985538123989</v>
      </c>
      <c r="AG2988" t="s">
        <v>56</v>
      </c>
      <c r="AI2988">
        <v>9.27</v>
      </c>
      <c r="AK2988" t="s">
        <v>56</v>
      </c>
      <c r="AM2988" t="s">
        <v>56</v>
      </c>
      <c r="AN2988" t="s">
        <v>68</v>
      </c>
      <c r="AO2988">
        <v>28</v>
      </c>
      <c r="AP2988" t="s">
        <v>59</v>
      </c>
      <c r="AQ2988" t="s">
        <v>55</v>
      </c>
      <c r="AR2988" t="s">
        <v>55</v>
      </c>
      <c r="AS2988" t="s">
        <v>55</v>
      </c>
      <c r="AT2988" t="s">
        <v>55</v>
      </c>
      <c r="AU2988" t="s">
        <v>55</v>
      </c>
      <c r="AV2988" t="s">
        <v>55</v>
      </c>
      <c r="AW2988" t="s">
        <v>56</v>
      </c>
      <c r="AX2988" t="s">
        <v>62</v>
      </c>
      <c r="AY2988" t="s">
        <v>56</v>
      </c>
      <c r="AZ2988" t="s">
        <v>138</v>
      </c>
      <c r="BA2988">
        <v>75.2</v>
      </c>
      <c r="BB2988">
        <v>633.85</v>
      </c>
      <c r="BC2988">
        <v>0</v>
      </c>
      <c r="BD2988">
        <v>0</v>
      </c>
      <c r="BE2988">
        <v>83.43</v>
      </c>
      <c r="BF2988">
        <v>717.28</v>
      </c>
      <c r="BG2988" t="s">
        <v>59</v>
      </c>
      <c r="BH2988" s="1" t="s">
        <v>59</v>
      </c>
      <c r="BI2988" t="s">
        <v>59</v>
      </c>
      <c r="BJ2988" t="b">
        <v>1</v>
      </c>
      <c r="BK2988">
        <v>1</v>
      </c>
    </row>
    <row r="2989" spans="1:63">
      <c r="A2989" s="1" t="s">
        <v>5313</v>
      </c>
      <c r="B2989" t="s">
        <v>59</v>
      </c>
      <c r="D2989" t="s">
        <v>59</v>
      </c>
      <c r="E2989" t="s">
        <v>56</v>
      </c>
      <c r="F2989" t="s">
        <v>55</v>
      </c>
      <c r="G2989">
        <f t="shared" si="139"/>
        <v>24</v>
      </c>
      <c r="H2989" s="1">
        <v>24</v>
      </c>
      <c r="I2989" t="s">
        <v>59</v>
      </c>
      <c r="K2989" t="s">
        <v>55</v>
      </c>
      <c r="L2989">
        <v>0</v>
      </c>
      <c r="M2989">
        <v>0</v>
      </c>
      <c r="N2989" s="1">
        <v>0</v>
      </c>
      <c r="O2989" t="s">
        <v>4027</v>
      </c>
      <c r="P2989" t="s">
        <v>4028</v>
      </c>
      <c r="Q2989">
        <v>38.880622000000002</v>
      </c>
      <c r="R2989">
        <v>-120.973865</v>
      </c>
      <c r="T2989">
        <v>3674</v>
      </c>
      <c r="V2989" s="2">
        <v>3</v>
      </c>
      <c r="W2989">
        <f t="shared" si="138"/>
        <v>3</v>
      </c>
      <c r="X2989" s="1">
        <v>3</v>
      </c>
      <c r="Y2989" t="s">
        <v>56</v>
      </c>
      <c r="Z2989">
        <v>9</v>
      </c>
      <c r="AA2989">
        <v>9</v>
      </c>
      <c r="AB2989" s="1">
        <v>9</v>
      </c>
      <c r="AC2989">
        <v>48</v>
      </c>
      <c r="AD2989" t="s">
        <v>88</v>
      </c>
      <c r="AE2989" s="7">
        <f t="shared" ca="1" si="140"/>
        <v>48</v>
      </c>
      <c r="AF2989" s="8">
        <v>48</v>
      </c>
      <c r="AG2989" t="s">
        <v>56</v>
      </c>
      <c r="AI2989" t="s">
        <v>59</v>
      </c>
      <c r="AK2989" t="s">
        <v>56</v>
      </c>
      <c r="AM2989" t="s">
        <v>56</v>
      </c>
      <c r="AN2989" t="s">
        <v>68</v>
      </c>
      <c r="AO2989">
        <v>59</v>
      </c>
      <c r="AP2989" t="s">
        <v>56</v>
      </c>
      <c r="AQ2989" t="s">
        <v>56</v>
      </c>
      <c r="AR2989" t="s">
        <v>56</v>
      </c>
      <c r="AS2989" t="s">
        <v>55</v>
      </c>
      <c r="AT2989" t="s">
        <v>56</v>
      </c>
      <c r="AU2989" t="s">
        <v>56</v>
      </c>
      <c r="AV2989" t="s">
        <v>56</v>
      </c>
      <c r="AW2989" t="s">
        <v>56</v>
      </c>
      <c r="AX2989" t="s">
        <v>62</v>
      </c>
      <c r="AY2989" t="s">
        <v>56</v>
      </c>
      <c r="AZ2989" t="s">
        <v>63</v>
      </c>
      <c r="BA2989">
        <v>111.45</v>
      </c>
      <c r="BB2989" t="s">
        <v>59</v>
      </c>
      <c r="BC2989">
        <v>0</v>
      </c>
      <c r="BD2989">
        <v>0</v>
      </c>
      <c r="BE2989">
        <v>1073.28</v>
      </c>
      <c r="BF2989">
        <v>6388.38</v>
      </c>
      <c r="BG2989" t="s">
        <v>59</v>
      </c>
      <c r="BH2989" s="1" t="s">
        <v>59</v>
      </c>
      <c r="BI2989" t="s">
        <v>59</v>
      </c>
      <c r="BJ2989" t="b">
        <v>1</v>
      </c>
      <c r="BK2989">
        <v>1</v>
      </c>
    </row>
    <row r="2990" spans="1:63">
      <c r="A2990" s="1" t="s">
        <v>5314</v>
      </c>
      <c r="B2990" t="s">
        <v>54</v>
      </c>
      <c r="D2990">
        <v>23</v>
      </c>
      <c r="E2990" t="s">
        <v>56</v>
      </c>
      <c r="F2990" t="s">
        <v>55</v>
      </c>
      <c r="G2990">
        <f t="shared" si="139"/>
        <v>23</v>
      </c>
      <c r="H2990" s="1">
        <v>23</v>
      </c>
      <c r="I2990" t="s">
        <v>55</v>
      </c>
      <c r="K2990" t="s">
        <v>55</v>
      </c>
      <c r="L2990">
        <v>0</v>
      </c>
      <c r="M2990">
        <v>0</v>
      </c>
      <c r="N2990" s="1">
        <v>0</v>
      </c>
      <c r="O2990" t="s">
        <v>1529</v>
      </c>
      <c r="P2990" t="s">
        <v>1530</v>
      </c>
      <c r="Q2990">
        <v>38.311608999999997</v>
      </c>
      <c r="R2990">
        <v>-121.554034</v>
      </c>
      <c r="T2990">
        <v>699</v>
      </c>
      <c r="V2990" s="2">
        <v>3</v>
      </c>
      <c r="W2990">
        <f t="shared" si="138"/>
        <v>3</v>
      </c>
      <c r="X2990" s="1">
        <v>3</v>
      </c>
      <c r="Y2990" t="s">
        <v>55</v>
      </c>
      <c r="Z2990">
        <v>0</v>
      </c>
      <c r="AA2990">
        <v>0</v>
      </c>
      <c r="AB2990" s="1">
        <v>0</v>
      </c>
      <c r="AC2990" t="s">
        <v>59</v>
      </c>
      <c r="AD2990" t="s">
        <v>60</v>
      </c>
      <c r="AE2990" s="7">
        <f t="shared" ca="1" si="140"/>
        <v>3.0094074431559781</v>
      </c>
      <c r="AF2990" s="8">
        <v>4.642011706221993</v>
      </c>
      <c r="AG2990" t="s">
        <v>56</v>
      </c>
      <c r="AI2990">
        <v>4.29</v>
      </c>
      <c r="AK2990" t="s">
        <v>55</v>
      </c>
      <c r="AM2990" t="s">
        <v>59</v>
      </c>
      <c r="AN2990" t="s">
        <v>68</v>
      </c>
      <c r="AO2990" t="s">
        <v>59</v>
      </c>
      <c r="AP2990" t="s">
        <v>55</v>
      </c>
      <c r="AQ2990" t="s">
        <v>55</v>
      </c>
      <c r="AR2990" t="s">
        <v>55</v>
      </c>
      <c r="AS2990" t="s">
        <v>55</v>
      </c>
      <c r="AT2990" t="s">
        <v>55</v>
      </c>
      <c r="AU2990" t="s">
        <v>55</v>
      </c>
      <c r="AV2990" t="s">
        <v>55</v>
      </c>
      <c r="AW2990" t="s">
        <v>56</v>
      </c>
      <c r="AX2990" t="s">
        <v>62</v>
      </c>
      <c r="AY2990" t="s">
        <v>55</v>
      </c>
      <c r="AZ2990" t="s">
        <v>138</v>
      </c>
      <c r="BA2990">
        <v>70.150000000000006</v>
      </c>
      <c r="BB2990">
        <v>735.5</v>
      </c>
      <c r="BC2990">
        <v>0</v>
      </c>
      <c r="BD2990">
        <v>0</v>
      </c>
      <c r="BE2990">
        <v>42.9</v>
      </c>
      <c r="BF2990">
        <v>778.4</v>
      </c>
      <c r="BG2990" t="s">
        <v>59</v>
      </c>
      <c r="BH2990" s="1" t="s">
        <v>59</v>
      </c>
      <c r="BI2990" t="b">
        <v>1</v>
      </c>
      <c r="BJ2990" t="s">
        <v>59</v>
      </c>
      <c r="BK2990">
        <v>0</v>
      </c>
    </row>
    <row r="2991" spans="1:63">
      <c r="A2991" s="1" t="s">
        <v>5315</v>
      </c>
      <c r="B2991" t="s">
        <v>66</v>
      </c>
      <c r="D2991">
        <v>47</v>
      </c>
      <c r="E2991" t="s">
        <v>55</v>
      </c>
      <c r="F2991" t="s">
        <v>55</v>
      </c>
      <c r="G2991">
        <f t="shared" si="139"/>
        <v>47</v>
      </c>
      <c r="H2991" s="1">
        <v>47</v>
      </c>
      <c r="I2991" t="s">
        <v>56</v>
      </c>
      <c r="K2991" t="s">
        <v>55</v>
      </c>
      <c r="L2991">
        <v>0</v>
      </c>
      <c r="M2991">
        <v>0</v>
      </c>
      <c r="N2991" s="1">
        <v>0</v>
      </c>
      <c r="O2991" t="s">
        <v>451</v>
      </c>
      <c r="P2991" t="s">
        <v>2121</v>
      </c>
      <c r="Q2991">
        <v>38.695489999999999</v>
      </c>
      <c r="R2991">
        <v>-121.307864</v>
      </c>
      <c r="T2991">
        <v>41636</v>
      </c>
      <c r="V2991" s="2" t="s">
        <v>59</v>
      </c>
      <c r="W2991">
        <f t="shared" si="138"/>
        <v>4</v>
      </c>
      <c r="X2991" s="1">
        <v>4</v>
      </c>
      <c r="Y2991" t="s">
        <v>59</v>
      </c>
      <c r="Z2991">
        <v>8</v>
      </c>
      <c r="AA2991">
        <v>8</v>
      </c>
      <c r="AB2991" s="1">
        <v>8</v>
      </c>
      <c r="AC2991">
        <v>72</v>
      </c>
      <c r="AD2991" t="s">
        <v>233</v>
      </c>
      <c r="AE2991" s="7">
        <f t="shared" ca="1" si="140"/>
        <v>72</v>
      </c>
      <c r="AF2991" s="8">
        <v>72</v>
      </c>
      <c r="AG2991" t="s">
        <v>56</v>
      </c>
      <c r="AI2991">
        <v>43.29</v>
      </c>
      <c r="AK2991" t="s">
        <v>56</v>
      </c>
      <c r="AM2991" t="s">
        <v>59</v>
      </c>
      <c r="AN2991" t="s">
        <v>59</v>
      </c>
      <c r="AO2991">
        <v>16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56</v>
      </c>
      <c r="AW2991" t="s">
        <v>55</v>
      </c>
      <c r="AX2991" t="s">
        <v>363</v>
      </c>
      <c r="AY2991" t="s">
        <v>55</v>
      </c>
      <c r="AZ2991" t="s">
        <v>63</v>
      </c>
      <c r="BA2991">
        <v>92</v>
      </c>
      <c r="BB2991" t="s">
        <v>59</v>
      </c>
      <c r="BC2991">
        <v>0</v>
      </c>
      <c r="BD2991">
        <v>110</v>
      </c>
      <c r="BE2991">
        <v>3116.88</v>
      </c>
      <c r="BF2991">
        <v>9701.2800000000007</v>
      </c>
      <c r="BG2991" t="s">
        <v>996</v>
      </c>
      <c r="BH2991" s="1" t="s">
        <v>996</v>
      </c>
      <c r="BI2991" t="s">
        <v>59</v>
      </c>
      <c r="BJ2991" t="b">
        <v>1</v>
      </c>
      <c r="BK2991">
        <v>0</v>
      </c>
    </row>
    <row r="2992" spans="1:63">
      <c r="A2992" s="1" t="s">
        <v>5316</v>
      </c>
      <c r="B2992" t="s">
        <v>66</v>
      </c>
      <c r="D2992">
        <v>63</v>
      </c>
      <c r="E2992" t="s">
        <v>55</v>
      </c>
      <c r="F2992" t="s">
        <v>55</v>
      </c>
      <c r="G2992">
        <f t="shared" si="139"/>
        <v>63</v>
      </c>
      <c r="H2992" s="1">
        <v>63</v>
      </c>
      <c r="I2992" t="s">
        <v>56</v>
      </c>
      <c r="K2992" t="s">
        <v>59</v>
      </c>
      <c r="L2992">
        <v>0</v>
      </c>
      <c r="M2992">
        <v>0</v>
      </c>
      <c r="N2992" s="1">
        <v>0</v>
      </c>
      <c r="O2992" t="s">
        <v>3116</v>
      </c>
      <c r="P2992" t="s">
        <v>3117</v>
      </c>
      <c r="Q2992">
        <v>38.631529999999998</v>
      </c>
      <c r="R2992">
        <v>-120.842609</v>
      </c>
      <c r="T2992">
        <v>4097</v>
      </c>
      <c r="V2992" s="2">
        <v>3</v>
      </c>
      <c r="W2992">
        <f t="shared" si="138"/>
        <v>3</v>
      </c>
      <c r="X2992" s="1">
        <v>3</v>
      </c>
      <c r="Y2992" t="s">
        <v>56</v>
      </c>
      <c r="Z2992">
        <v>10</v>
      </c>
      <c r="AA2992">
        <v>10</v>
      </c>
      <c r="AB2992" s="1">
        <v>10</v>
      </c>
      <c r="AC2992">
        <v>51</v>
      </c>
      <c r="AD2992" t="s">
        <v>88</v>
      </c>
      <c r="AE2992" s="7">
        <f t="shared" ca="1" si="140"/>
        <v>51</v>
      </c>
      <c r="AF2992" s="8">
        <v>51</v>
      </c>
      <c r="AG2992" t="s">
        <v>56</v>
      </c>
      <c r="AI2992">
        <v>33.93</v>
      </c>
      <c r="AK2992" t="s">
        <v>55</v>
      </c>
      <c r="AM2992" t="s">
        <v>56</v>
      </c>
      <c r="AN2992" t="s">
        <v>61</v>
      </c>
      <c r="AO2992">
        <v>13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56</v>
      </c>
      <c r="AW2992" t="s">
        <v>56</v>
      </c>
      <c r="AX2992" t="s">
        <v>363</v>
      </c>
      <c r="AY2992" t="s">
        <v>59</v>
      </c>
      <c r="AZ2992" t="s">
        <v>138</v>
      </c>
      <c r="BA2992">
        <v>85.5</v>
      </c>
      <c r="BB2992">
        <v>4421.95</v>
      </c>
      <c r="BC2992" t="s">
        <v>59</v>
      </c>
      <c r="BD2992">
        <v>0</v>
      </c>
      <c r="BE2992">
        <v>1730.43</v>
      </c>
      <c r="BF2992">
        <v>6152.38</v>
      </c>
      <c r="BG2992" t="s">
        <v>59</v>
      </c>
      <c r="BH2992" s="1" t="s">
        <v>59</v>
      </c>
      <c r="BI2992" t="b">
        <v>1</v>
      </c>
      <c r="BJ2992" t="s">
        <v>59</v>
      </c>
      <c r="BK2992">
        <v>0</v>
      </c>
    </row>
    <row r="2993" spans="1:63">
      <c r="A2993" s="1" t="s">
        <v>5317</v>
      </c>
      <c r="B2993" t="s">
        <v>54</v>
      </c>
      <c r="D2993">
        <v>41</v>
      </c>
      <c r="E2993" t="s">
        <v>59</v>
      </c>
      <c r="F2993" t="s">
        <v>55</v>
      </c>
      <c r="G2993">
        <f t="shared" si="139"/>
        <v>41</v>
      </c>
      <c r="H2993" s="1">
        <v>41</v>
      </c>
      <c r="I2993" t="s">
        <v>59</v>
      </c>
      <c r="K2993" t="s">
        <v>55</v>
      </c>
      <c r="L2993">
        <v>0</v>
      </c>
      <c r="M2993">
        <v>0</v>
      </c>
      <c r="N2993" s="1">
        <v>0</v>
      </c>
      <c r="O2993" t="s">
        <v>5318</v>
      </c>
      <c r="P2993" t="s">
        <v>5319</v>
      </c>
      <c r="Q2993">
        <v>38.834468999999999</v>
      </c>
      <c r="R2993">
        <v>-122.12719300000001</v>
      </c>
      <c r="T2993">
        <v>2756</v>
      </c>
      <c r="V2993" s="2">
        <v>3</v>
      </c>
      <c r="W2993">
        <f t="shared" si="138"/>
        <v>3</v>
      </c>
      <c r="X2993" s="1">
        <v>3</v>
      </c>
      <c r="Y2993" t="s">
        <v>55</v>
      </c>
      <c r="Z2993">
        <v>0</v>
      </c>
      <c r="AA2993">
        <v>0</v>
      </c>
      <c r="AB2993" s="1">
        <v>0</v>
      </c>
      <c r="AC2993">
        <v>54</v>
      </c>
      <c r="AD2993" t="s">
        <v>88</v>
      </c>
      <c r="AE2993" s="7">
        <f t="shared" ca="1" si="140"/>
        <v>54</v>
      </c>
      <c r="AF2993" s="8">
        <v>54</v>
      </c>
      <c r="AG2993" t="s">
        <v>56</v>
      </c>
      <c r="AI2993">
        <v>30.66</v>
      </c>
      <c r="AK2993" t="s">
        <v>55</v>
      </c>
      <c r="AM2993" t="s">
        <v>59</v>
      </c>
      <c r="AN2993" t="s">
        <v>59</v>
      </c>
      <c r="AO2993">
        <v>18</v>
      </c>
      <c r="AP2993" t="s">
        <v>56</v>
      </c>
      <c r="AQ2993" t="s">
        <v>55</v>
      </c>
      <c r="AR2993" t="s">
        <v>56</v>
      </c>
      <c r="AS2993" t="s">
        <v>56</v>
      </c>
      <c r="AT2993" t="s">
        <v>55</v>
      </c>
      <c r="AU2993" t="s">
        <v>55</v>
      </c>
      <c r="AV2993" t="s">
        <v>55</v>
      </c>
      <c r="AW2993" t="s">
        <v>59</v>
      </c>
      <c r="AX2993" t="s">
        <v>145</v>
      </c>
      <c r="AY2993" t="s">
        <v>55</v>
      </c>
      <c r="AZ2993" t="s">
        <v>59</v>
      </c>
      <c r="BA2993">
        <v>84.4</v>
      </c>
      <c r="BB2993">
        <v>4484.05</v>
      </c>
      <c r="BC2993" t="s">
        <v>59</v>
      </c>
      <c r="BD2993" t="s">
        <v>59</v>
      </c>
      <c r="BE2993">
        <v>1655.64</v>
      </c>
      <c r="BF2993">
        <v>6139.69</v>
      </c>
      <c r="BG2993" t="s">
        <v>59</v>
      </c>
      <c r="BH2993" s="1" t="s">
        <v>59</v>
      </c>
      <c r="BI2993" t="b">
        <v>1</v>
      </c>
      <c r="BJ2993" t="s">
        <v>59</v>
      </c>
      <c r="BK2993">
        <v>0</v>
      </c>
    </row>
    <row r="2994" spans="1:63">
      <c r="A2994" s="1" t="s">
        <v>5320</v>
      </c>
      <c r="B2994" t="s">
        <v>66</v>
      </c>
      <c r="D2994">
        <v>38</v>
      </c>
      <c r="E2994" t="s">
        <v>55</v>
      </c>
      <c r="F2994" t="s">
        <v>59</v>
      </c>
      <c r="G2994">
        <f t="shared" si="139"/>
        <v>38</v>
      </c>
      <c r="H2994" s="1">
        <v>38</v>
      </c>
      <c r="I2994" t="s">
        <v>55</v>
      </c>
      <c r="K2994" t="s">
        <v>55</v>
      </c>
      <c r="L2994">
        <v>0</v>
      </c>
      <c r="M2994">
        <v>0</v>
      </c>
      <c r="N2994" s="1">
        <v>0</v>
      </c>
      <c r="O2994" t="s">
        <v>5321</v>
      </c>
      <c r="P2994" t="s">
        <v>672</v>
      </c>
      <c r="Q2994">
        <v>38.652065</v>
      </c>
      <c r="R2994">
        <v>-121.25440999999999</v>
      </c>
      <c r="T2994">
        <v>40750</v>
      </c>
      <c r="V2994" s="2">
        <v>4</v>
      </c>
      <c r="W2994">
        <f t="shared" si="138"/>
        <v>4</v>
      </c>
      <c r="X2994" s="1">
        <v>4</v>
      </c>
      <c r="Y2994" t="s">
        <v>55</v>
      </c>
      <c r="Z2994">
        <v>0</v>
      </c>
      <c r="AA2994">
        <v>0</v>
      </c>
      <c r="AB2994" s="1">
        <v>0</v>
      </c>
      <c r="AC2994">
        <v>33</v>
      </c>
      <c r="AD2994" t="s">
        <v>60</v>
      </c>
      <c r="AE2994" s="7">
        <f t="shared" ca="1" si="140"/>
        <v>33</v>
      </c>
      <c r="AF2994" s="8">
        <v>33</v>
      </c>
      <c r="AG2994" t="s">
        <v>56</v>
      </c>
      <c r="AI2994">
        <v>15.69</v>
      </c>
      <c r="AK2994" t="s">
        <v>56</v>
      </c>
      <c r="AM2994" t="s">
        <v>56</v>
      </c>
      <c r="AN2994" t="s">
        <v>61</v>
      </c>
      <c r="AO2994">
        <v>24</v>
      </c>
      <c r="AP2994" t="s">
        <v>56</v>
      </c>
      <c r="AQ2994" t="s">
        <v>56</v>
      </c>
      <c r="AR2994" t="s">
        <v>55</v>
      </c>
      <c r="AS2994" t="s">
        <v>55</v>
      </c>
      <c r="AT2994" t="s">
        <v>59</v>
      </c>
      <c r="AU2994" t="s">
        <v>59</v>
      </c>
      <c r="AV2994" t="s">
        <v>55</v>
      </c>
      <c r="AW2994" t="s">
        <v>56</v>
      </c>
      <c r="AX2994" t="s">
        <v>62</v>
      </c>
      <c r="AY2994" t="s">
        <v>56</v>
      </c>
      <c r="AZ2994" t="s">
        <v>138</v>
      </c>
      <c r="BA2994">
        <v>60.9</v>
      </c>
      <c r="BB2994">
        <v>2033.85</v>
      </c>
      <c r="BC2994">
        <v>0</v>
      </c>
      <c r="BD2994">
        <v>0</v>
      </c>
      <c r="BE2994">
        <v>517.77</v>
      </c>
      <c r="BF2994">
        <v>2551.62</v>
      </c>
      <c r="BG2994" t="s">
        <v>996</v>
      </c>
      <c r="BH2994" s="1" t="s">
        <v>996</v>
      </c>
      <c r="BI2994" t="s">
        <v>59</v>
      </c>
      <c r="BJ2994" t="b">
        <v>1</v>
      </c>
      <c r="BK2994">
        <v>0</v>
      </c>
    </row>
    <row r="2995" spans="1:63">
      <c r="A2995" s="1" t="s">
        <v>5322</v>
      </c>
      <c r="B2995" t="s">
        <v>66</v>
      </c>
      <c r="D2995">
        <v>62</v>
      </c>
      <c r="E2995" t="s">
        <v>59</v>
      </c>
      <c r="F2995" t="s">
        <v>59</v>
      </c>
      <c r="G2995">
        <f t="shared" si="139"/>
        <v>62</v>
      </c>
      <c r="H2995" s="1">
        <v>62</v>
      </c>
      <c r="I2995" t="s">
        <v>59</v>
      </c>
      <c r="K2995" t="s">
        <v>55</v>
      </c>
      <c r="L2995">
        <v>0</v>
      </c>
      <c r="M2995">
        <v>0</v>
      </c>
      <c r="N2995" s="1">
        <v>0</v>
      </c>
      <c r="O2995" t="s">
        <v>5323</v>
      </c>
      <c r="P2995" t="s">
        <v>5324</v>
      </c>
      <c r="Q2995">
        <v>38.513483999999998</v>
      </c>
      <c r="R2995">
        <v>-120.70461299999999</v>
      </c>
      <c r="T2995">
        <v>850</v>
      </c>
      <c r="V2995" s="2">
        <v>3</v>
      </c>
      <c r="W2995">
        <f t="shared" si="138"/>
        <v>3</v>
      </c>
      <c r="X2995" s="1">
        <v>3</v>
      </c>
      <c r="Y2995" t="s">
        <v>59</v>
      </c>
      <c r="Z2995">
        <v>0</v>
      </c>
      <c r="AA2995">
        <v>0</v>
      </c>
      <c r="AB2995" s="1">
        <v>0</v>
      </c>
      <c r="AC2995">
        <v>27</v>
      </c>
      <c r="AD2995" t="s">
        <v>60</v>
      </c>
      <c r="AE2995" s="7">
        <f t="shared" ca="1" si="140"/>
        <v>27</v>
      </c>
      <c r="AF2995" s="8">
        <v>27</v>
      </c>
      <c r="AG2995" t="s">
        <v>59</v>
      </c>
      <c r="AI2995">
        <v>35.770000000000003</v>
      </c>
      <c r="AK2995" t="s">
        <v>55</v>
      </c>
      <c r="AM2995" t="s">
        <v>55</v>
      </c>
      <c r="AN2995" t="s">
        <v>60</v>
      </c>
      <c r="AO2995">
        <v>0</v>
      </c>
      <c r="AP2995" t="s">
        <v>55</v>
      </c>
      <c r="AQ2995" t="s">
        <v>59</v>
      </c>
      <c r="AR2995" t="s">
        <v>59</v>
      </c>
      <c r="AS2995" t="s">
        <v>55</v>
      </c>
      <c r="AT2995" t="s">
        <v>55</v>
      </c>
      <c r="AU2995" t="s">
        <v>55</v>
      </c>
      <c r="AV2995" t="s">
        <v>55</v>
      </c>
      <c r="AW2995" t="s">
        <v>59</v>
      </c>
      <c r="AX2995" t="s">
        <v>363</v>
      </c>
      <c r="AY2995" t="s">
        <v>56</v>
      </c>
      <c r="AZ2995" t="s">
        <v>63</v>
      </c>
      <c r="BA2995" t="s">
        <v>59</v>
      </c>
      <c r="BB2995">
        <v>538.20000000000005</v>
      </c>
      <c r="BC2995">
        <v>0</v>
      </c>
      <c r="BD2995">
        <v>0</v>
      </c>
      <c r="BE2995">
        <v>965.79</v>
      </c>
      <c r="BF2995">
        <v>1503.99</v>
      </c>
      <c r="BG2995" t="s">
        <v>996</v>
      </c>
      <c r="BH2995" s="1" t="s">
        <v>996</v>
      </c>
      <c r="BI2995" t="s">
        <v>59</v>
      </c>
      <c r="BJ2995" t="b">
        <v>1</v>
      </c>
      <c r="BK2995">
        <v>0</v>
      </c>
    </row>
    <row r="2996" spans="1:63">
      <c r="A2996" s="1" t="s">
        <v>5325</v>
      </c>
      <c r="B2996" t="s">
        <v>59</v>
      </c>
      <c r="D2996">
        <v>53</v>
      </c>
      <c r="E2996" t="s">
        <v>55</v>
      </c>
      <c r="F2996" t="s">
        <v>55</v>
      </c>
      <c r="G2996">
        <f t="shared" si="139"/>
        <v>53</v>
      </c>
      <c r="H2996" s="1">
        <v>53</v>
      </c>
      <c r="I2996" t="s">
        <v>55</v>
      </c>
      <c r="K2996" t="s">
        <v>55</v>
      </c>
      <c r="L2996">
        <v>0</v>
      </c>
      <c r="M2996">
        <v>0</v>
      </c>
      <c r="N2996" s="1">
        <v>0</v>
      </c>
      <c r="O2996" t="s">
        <v>5326</v>
      </c>
      <c r="P2996" t="s">
        <v>5327</v>
      </c>
      <c r="Q2996">
        <v>39.031875999999997</v>
      </c>
      <c r="R2996">
        <v>-120.81114100000001</v>
      </c>
      <c r="T2996">
        <v>5714</v>
      </c>
      <c r="V2996" s="2">
        <v>3</v>
      </c>
      <c r="W2996">
        <f t="shared" si="138"/>
        <v>3</v>
      </c>
      <c r="X2996" s="1">
        <v>3</v>
      </c>
      <c r="Y2996" t="s">
        <v>55</v>
      </c>
      <c r="Z2996" t="s">
        <v>59</v>
      </c>
      <c r="AA2996">
        <v>0</v>
      </c>
      <c r="AB2996" s="1">
        <v>0</v>
      </c>
      <c r="AC2996" t="s">
        <v>59</v>
      </c>
      <c r="AD2996" t="s">
        <v>60</v>
      </c>
      <c r="AE2996" s="7">
        <f t="shared" ca="1" si="140"/>
        <v>67.776851971284103</v>
      </c>
      <c r="AF2996" s="8">
        <v>52.928867951291728</v>
      </c>
      <c r="AG2996" t="s">
        <v>56</v>
      </c>
      <c r="AI2996">
        <v>48.21</v>
      </c>
      <c r="AK2996" t="s">
        <v>55</v>
      </c>
      <c r="AM2996" t="s">
        <v>56</v>
      </c>
      <c r="AN2996" t="s">
        <v>68</v>
      </c>
      <c r="AO2996" t="s">
        <v>59</v>
      </c>
      <c r="AP2996" t="s">
        <v>55</v>
      </c>
      <c r="AQ2996" t="s">
        <v>56</v>
      </c>
      <c r="AR2996" t="s">
        <v>59</v>
      </c>
      <c r="AS2996" t="s">
        <v>59</v>
      </c>
      <c r="AT2996" t="s">
        <v>56</v>
      </c>
      <c r="AU2996" t="s">
        <v>56</v>
      </c>
      <c r="AV2996" t="s">
        <v>56</v>
      </c>
      <c r="AW2996" t="s">
        <v>56</v>
      </c>
      <c r="AX2996" t="s">
        <v>62</v>
      </c>
      <c r="AY2996" t="s">
        <v>55</v>
      </c>
      <c r="AZ2996" t="s">
        <v>138</v>
      </c>
      <c r="BA2996">
        <v>95.3</v>
      </c>
      <c r="BB2996">
        <v>2192.9</v>
      </c>
      <c r="BC2996" t="s">
        <v>59</v>
      </c>
      <c r="BD2996">
        <v>0</v>
      </c>
      <c r="BE2996" t="s">
        <v>59</v>
      </c>
      <c r="BF2996">
        <v>3301.73</v>
      </c>
      <c r="BG2996" t="s">
        <v>996</v>
      </c>
      <c r="BH2996" s="1" t="s">
        <v>996</v>
      </c>
      <c r="BI2996" t="s">
        <v>59</v>
      </c>
      <c r="BJ2996" t="b">
        <v>1</v>
      </c>
      <c r="BK2996">
        <v>0</v>
      </c>
    </row>
    <row r="2997" spans="1:63">
      <c r="A2997" s="1" t="s">
        <v>5328</v>
      </c>
      <c r="B2997" t="s">
        <v>54</v>
      </c>
      <c r="D2997">
        <v>63</v>
      </c>
      <c r="E2997" t="s">
        <v>55</v>
      </c>
      <c r="F2997" t="s">
        <v>55</v>
      </c>
      <c r="G2997">
        <f t="shared" si="139"/>
        <v>63</v>
      </c>
      <c r="H2997" s="1">
        <v>63</v>
      </c>
      <c r="I2997" t="s">
        <v>59</v>
      </c>
      <c r="K2997" t="s">
        <v>56</v>
      </c>
      <c r="L2997">
        <v>2</v>
      </c>
      <c r="M2997">
        <v>2</v>
      </c>
      <c r="N2997" s="1">
        <v>2</v>
      </c>
      <c r="O2997" t="s">
        <v>3585</v>
      </c>
      <c r="P2997" t="s">
        <v>3586</v>
      </c>
      <c r="Q2997">
        <v>38.274450999999999</v>
      </c>
      <c r="R2997">
        <v>-121.259201</v>
      </c>
      <c r="T2997">
        <v>24194</v>
      </c>
      <c r="V2997" s="2">
        <v>3</v>
      </c>
      <c r="W2997">
        <f t="shared" si="138"/>
        <v>3</v>
      </c>
      <c r="X2997" s="1">
        <v>3</v>
      </c>
      <c r="Y2997" t="s">
        <v>55</v>
      </c>
      <c r="Z2997">
        <v>0</v>
      </c>
      <c r="AA2997">
        <v>0</v>
      </c>
      <c r="AB2997" s="1">
        <v>0</v>
      </c>
      <c r="AC2997" t="s">
        <v>59</v>
      </c>
      <c r="AD2997" t="s">
        <v>60</v>
      </c>
      <c r="AE2997" s="7">
        <f t="shared" ca="1" si="140"/>
        <v>16.416942704506656</v>
      </c>
      <c r="AF2997" s="8">
        <v>3.8885653278656807</v>
      </c>
      <c r="AG2997" t="s">
        <v>56</v>
      </c>
      <c r="AI2997">
        <v>29.1</v>
      </c>
      <c r="AK2997" t="s">
        <v>55</v>
      </c>
      <c r="AM2997" t="s">
        <v>55</v>
      </c>
      <c r="AN2997" t="s">
        <v>60</v>
      </c>
      <c r="AO2997">
        <v>0</v>
      </c>
      <c r="AP2997" t="s">
        <v>55</v>
      </c>
      <c r="AQ2997" t="s">
        <v>55</v>
      </c>
      <c r="AR2997" t="s">
        <v>55</v>
      </c>
      <c r="AS2997" t="s">
        <v>55</v>
      </c>
      <c r="AT2997" t="s">
        <v>55</v>
      </c>
      <c r="AU2997" t="s">
        <v>55</v>
      </c>
      <c r="AV2997" t="s">
        <v>55</v>
      </c>
      <c r="AW2997" t="s">
        <v>55</v>
      </c>
      <c r="AX2997" t="s">
        <v>62</v>
      </c>
      <c r="AY2997" t="s">
        <v>55</v>
      </c>
      <c r="AZ2997" t="s">
        <v>138</v>
      </c>
      <c r="BA2997">
        <v>19.850000000000001</v>
      </c>
      <c r="BB2997">
        <v>19.850000000000001</v>
      </c>
      <c r="BC2997">
        <v>0</v>
      </c>
      <c r="BD2997">
        <v>0</v>
      </c>
      <c r="BE2997">
        <v>29.1</v>
      </c>
      <c r="BF2997" t="s">
        <v>59</v>
      </c>
      <c r="BG2997" t="s">
        <v>59</v>
      </c>
      <c r="BH2997" s="1" t="s">
        <v>59</v>
      </c>
      <c r="BI2997" t="s">
        <v>59</v>
      </c>
      <c r="BJ2997" t="b">
        <v>1</v>
      </c>
      <c r="BK2997">
        <v>1</v>
      </c>
    </row>
    <row r="2998" spans="1:63">
      <c r="A2998" s="1" t="s">
        <v>5329</v>
      </c>
      <c r="B2998" t="s">
        <v>54</v>
      </c>
      <c r="D2998">
        <v>63</v>
      </c>
      <c r="E2998" t="s">
        <v>55</v>
      </c>
      <c r="F2998" t="s">
        <v>55</v>
      </c>
      <c r="G2998">
        <f t="shared" si="139"/>
        <v>63</v>
      </c>
      <c r="H2998" s="1">
        <v>63</v>
      </c>
      <c r="I2998" t="s">
        <v>56</v>
      </c>
      <c r="K2998" t="s">
        <v>55</v>
      </c>
      <c r="L2998">
        <v>0</v>
      </c>
      <c r="M2998">
        <v>0</v>
      </c>
      <c r="N2998" s="1">
        <v>0</v>
      </c>
      <c r="O2998" t="s">
        <v>3120</v>
      </c>
      <c r="P2998" t="s">
        <v>3121</v>
      </c>
      <c r="Q2998" t="s">
        <v>59</v>
      </c>
      <c r="R2998" t="s">
        <v>59</v>
      </c>
      <c r="T2998">
        <v>2536</v>
      </c>
      <c r="V2998" s="2">
        <v>3</v>
      </c>
      <c r="W2998">
        <f t="shared" si="138"/>
        <v>3</v>
      </c>
      <c r="X2998" s="1">
        <v>3</v>
      </c>
      <c r="Y2998" t="s">
        <v>56</v>
      </c>
      <c r="Z2998">
        <v>3</v>
      </c>
      <c r="AA2998">
        <v>3</v>
      </c>
      <c r="AB2998" s="1">
        <v>3</v>
      </c>
      <c r="AC2998">
        <v>45</v>
      </c>
      <c r="AD2998" t="s">
        <v>88</v>
      </c>
      <c r="AE2998" s="7">
        <f t="shared" ca="1" si="140"/>
        <v>45</v>
      </c>
      <c r="AF2998" s="8">
        <v>45</v>
      </c>
      <c r="AG2998" t="s">
        <v>56</v>
      </c>
      <c r="AI2998">
        <v>30.8</v>
      </c>
      <c r="AK2998" t="s">
        <v>55</v>
      </c>
      <c r="AM2998" t="s">
        <v>56</v>
      </c>
      <c r="AN2998" t="s">
        <v>102</v>
      </c>
      <c r="AO2998">
        <v>3</v>
      </c>
      <c r="AP2998" t="s">
        <v>56</v>
      </c>
      <c r="AQ2998" t="s">
        <v>59</v>
      </c>
      <c r="AR2998" t="s">
        <v>59</v>
      </c>
      <c r="AS2998" t="s">
        <v>56</v>
      </c>
      <c r="AT2998" t="s">
        <v>56</v>
      </c>
      <c r="AU2998" t="s">
        <v>56</v>
      </c>
      <c r="AV2998" t="s">
        <v>56</v>
      </c>
      <c r="AW2998" t="s">
        <v>59</v>
      </c>
      <c r="AX2998" t="s">
        <v>363</v>
      </c>
      <c r="AY2998" t="s">
        <v>56</v>
      </c>
      <c r="AZ2998" t="s">
        <v>138</v>
      </c>
      <c r="BA2998">
        <v>84.35</v>
      </c>
      <c r="BB2998">
        <v>3858.05</v>
      </c>
      <c r="BC2998">
        <v>0</v>
      </c>
      <c r="BD2998">
        <v>0</v>
      </c>
      <c r="BE2998">
        <v>1386</v>
      </c>
      <c r="BF2998">
        <v>5244.05</v>
      </c>
      <c r="BG2998" t="s">
        <v>59</v>
      </c>
      <c r="BH2998" s="1" t="s">
        <v>59</v>
      </c>
      <c r="BI2998" t="b">
        <v>1</v>
      </c>
      <c r="BJ2998" t="s">
        <v>59</v>
      </c>
      <c r="BK2998">
        <v>0</v>
      </c>
    </row>
    <row r="2999" spans="1:63">
      <c r="A2999" s="1" t="s">
        <v>5330</v>
      </c>
      <c r="B2999" t="s">
        <v>66</v>
      </c>
      <c r="D2999">
        <v>35</v>
      </c>
      <c r="E2999" t="s">
        <v>55</v>
      </c>
      <c r="F2999" t="s">
        <v>59</v>
      </c>
      <c r="G2999">
        <f t="shared" si="139"/>
        <v>35</v>
      </c>
      <c r="H2999" s="1">
        <v>35</v>
      </c>
      <c r="I2999" t="s">
        <v>56</v>
      </c>
      <c r="K2999" t="s">
        <v>56</v>
      </c>
      <c r="L2999">
        <v>1</v>
      </c>
      <c r="M2999">
        <v>1</v>
      </c>
      <c r="N2999" s="1">
        <v>1</v>
      </c>
      <c r="O2999" t="s">
        <v>5331</v>
      </c>
      <c r="P2999" t="s">
        <v>59</v>
      </c>
      <c r="Q2999" t="s">
        <v>59</v>
      </c>
      <c r="R2999">
        <v>-120.78551400000001</v>
      </c>
      <c r="T2999">
        <v>2723</v>
      </c>
      <c r="V2999" s="2">
        <v>5</v>
      </c>
      <c r="W2999">
        <f t="shared" si="138"/>
        <v>5</v>
      </c>
      <c r="X2999" s="1">
        <v>5</v>
      </c>
      <c r="Y2999" t="s">
        <v>56</v>
      </c>
      <c r="Z2999" t="s">
        <v>59</v>
      </c>
      <c r="AA2999">
        <v>1</v>
      </c>
      <c r="AB2999" s="1">
        <v>1</v>
      </c>
      <c r="AC2999">
        <v>39</v>
      </c>
      <c r="AD2999" t="s">
        <v>59</v>
      </c>
      <c r="AE2999" s="7">
        <f t="shared" ca="1" si="140"/>
        <v>39</v>
      </c>
      <c r="AF2999" s="8">
        <v>39</v>
      </c>
      <c r="AG2999" t="s">
        <v>56</v>
      </c>
      <c r="AI2999">
        <v>32.57</v>
      </c>
      <c r="AK2999" t="s">
        <v>59</v>
      </c>
      <c r="AM2999" t="s">
        <v>55</v>
      </c>
      <c r="AN2999" t="s">
        <v>60</v>
      </c>
      <c r="AO2999">
        <v>0</v>
      </c>
      <c r="AP2999" t="s">
        <v>55</v>
      </c>
      <c r="AQ2999" t="s">
        <v>59</v>
      </c>
      <c r="AR2999" t="s">
        <v>55</v>
      </c>
      <c r="AS2999" t="s">
        <v>55</v>
      </c>
      <c r="AT2999" t="s">
        <v>55</v>
      </c>
      <c r="AU2999" t="s">
        <v>55</v>
      </c>
      <c r="AV2999" t="s">
        <v>55</v>
      </c>
      <c r="AW2999" t="s">
        <v>55</v>
      </c>
      <c r="AX2999" t="s">
        <v>363</v>
      </c>
      <c r="AY2999" t="s">
        <v>56</v>
      </c>
      <c r="AZ2999" t="s">
        <v>63</v>
      </c>
      <c r="BA2999">
        <v>19.850000000000001</v>
      </c>
      <c r="BB2999">
        <v>854.8</v>
      </c>
      <c r="BC2999">
        <v>0</v>
      </c>
      <c r="BD2999">
        <v>0</v>
      </c>
      <c r="BE2999" t="s">
        <v>59</v>
      </c>
      <c r="BF2999">
        <v>2125.0300000000002</v>
      </c>
      <c r="BG2999" t="s">
        <v>996</v>
      </c>
      <c r="BH2999" s="1" t="s">
        <v>996</v>
      </c>
      <c r="BI2999" t="s">
        <v>59</v>
      </c>
      <c r="BJ2999" t="b">
        <v>1</v>
      </c>
      <c r="BK2999">
        <v>0</v>
      </c>
    </row>
    <row r="3000" spans="1:63">
      <c r="A3000" s="1" t="s">
        <v>5332</v>
      </c>
      <c r="B3000" t="s">
        <v>54</v>
      </c>
      <c r="D3000">
        <v>40</v>
      </c>
      <c r="E3000" t="s">
        <v>55</v>
      </c>
      <c r="F3000" t="s">
        <v>55</v>
      </c>
      <c r="G3000">
        <f t="shared" si="139"/>
        <v>40</v>
      </c>
      <c r="H3000" s="1">
        <v>40</v>
      </c>
      <c r="I3000" t="s">
        <v>56</v>
      </c>
      <c r="K3000" t="s">
        <v>55</v>
      </c>
      <c r="L3000">
        <v>0</v>
      </c>
      <c r="M3000">
        <v>0</v>
      </c>
      <c r="N3000" s="1">
        <v>0</v>
      </c>
      <c r="O3000" t="s">
        <v>674</v>
      </c>
      <c r="P3000" t="s">
        <v>59</v>
      </c>
      <c r="Q3000">
        <v>38.636102000000001</v>
      </c>
      <c r="R3000">
        <v>-120.522149</v>
      </c>
      <c r="T3000">
        <v>659</v>
      </c>
      <c r="V3000" s="2">
        <v>3</v>
      </c>
      <c r="W3000">
        <f t="shared" si="138"/>
        <v>3</v>
      </c>
      <c r="X3000" s="1">
        <v>3</v>
      </c>
      <c r="Y3000" t="s">
        <v>56</v>
      </c>
      <c r="Z3000">
        <v>10</v>
      </c>
      <c r="AA3000">
        <v>10</v>
      </c>
      <c r="AB3000" s="1">
        <v>10</v>
      </c>
      <c r="AC3000">
        <v>72</v>
      </c>
      <c r="AD3000" t="s">
        <v>233</v>
      </c>
      <c r="AE3000" s="7">
        <f t="shared" ca="1" si="140"/>
        <v>72</v>
      </c>
      <c r="AF3000" s="8">
        <v>72</v>
      </c>
      <c r="AG3000" t="s">
        <v>56</v>
      </c>
      <c r="AI3000">
        <v>48.44</v>
      </c>
      <c r="AK3000" t="s">
        <v>56</v>
      </c>
      <c r="AM3000" t="s">
        <v>56</v>
      </c>
      <c r="AN3000" t="s">
        <v>102</v>
      </c>
      <c r="AO3000" t="s">
        <v>59</v>
      </c>
      <c r="AP3000" t="s">
        <v>56</v>
      </c>
      <c r="AQ3000" t="s">
        <v>56</v>
      </c>
      <c r="AR3000" t="s">
        <v>56</v>
      </c>
      <c r="AS3000" t="s">
        <v>56</v>
      </c>
      <c r="AT3000" t="s">
        <v>56</v>
      </c>
      <c r="AU3000" t="s">
        <v>55</v>
      </c>
      <c r="AV3000" t="s">
        <v>55</v>
      </c>
      <c r="AW3000" t="s">
        <v>56</v>
      </c>
      <c r="AX3000" t="s">
        <v>363</v>
      </c>
      <c r="AY3000" t="s">
        <v>55</v>
      </c>
      <c r="AZ3000" t="s">
        <v>59</v>
      </c>
      <c r="BA3000">
        <v>82.3</v>
      </c>
      <c r="BB3000">
        <v>5815.15</v>
      </c>
      <c r="BC3000" t="s">
        <v>59</v>
      </c>
      <c r="BD3000">
        <v>0</v>
      </c>
      <c r="BE3000" t="s">
        <v>59</v>
      </c>
      <c r="BF3000">
        <v>9302.83</v>
      </c>
      <c r="BG3000" t="s">
        <v>59</v>
      </c>
      <c r="BH3000" s="1" t="s">
        <v>59</v>
      </c>
      <c r="BI3000" t="s">
        <v>59</v>
      </c>
      <c r="BJ3000" t="b">
        <v>1</v>
      </c>
      <c r="BK3000">
        <v>1</v>
      </c>
    </row>
    <row r="3001" spans="1:63">
      <c r="A3001" s="1" t="s">
        <v>5333</v>
      </c>
      <c r="B3001" t="s">
        <v>59</v>
      </c>
      <c r="D3001" t="s">
        <v>59</v>
      </c>
      <c r="E3001" t="s">
        <v>55</v>
      </c>
      <c r="F3001" t="s">
        <v>55</v>
      </c>
      <c r="G3001">
        <f t="shared" si="139"/>
        <v>47</v>
      </c>
      <c r="H3001" s="1">
        <v>47</v>
      </c>
      <c r="I3001" t="s">
        <v>56</v>
      </c>
      <c r="K3001" t="s">
        <v>56</v>
      </c>
      <c r="L3001">
        <v>1</v>
      </c>
      <c r="M3001">
        <v>1</v>
      </c>
      <c r="N3001" s="1">
        <v>1</v>
      </c>
      <c r="O3001" t="s">
        <v>677</v>
      </c>
      <c r="P3001" t="s">
        <v>678</v>
      </c>
      <c r="Q3001">
        <v>38.830739000000001</v>
      </c>
      <c r="R3001" t="s">
        <v>59</v>
      </c>
      <c r="T3001">
        <v>228</v>
      </c>
      <c r="V3001" s="2">
        <v>5</v>
      </c>
      <c r="W3001">
        <f t="shared" si="138"/>
        <v>5</v>
      </c>
      <c r="X3001" s="1">
        <v>5</v>
      </c>
      <c r="Y3001" t="s">
        <v>56</v>
      </c>
      <c r="Z3001" t="s">
        <v>59</v>
      </c>
      <c r="AA3001">
        <v>1</v>
      </c>
      <c r="AB3001" s="1">
        <v>1</v>
      </c>
      <c r="AC3001">
        <v>58</v>
      </c>
      <c r="AD3001" t="s">
        <v>88</v>
      </c>
      <c r="AE3001" s="7">
        <f t="shared" ca="1" si="140"/>
        <v>58</v>
      </c>
      <c r="AF3001" s="8">
        <v>58</v>
      </c>
      <c r="AG3001" t="s">
        <v>56</v>
      </c>
      <c r="AI3001" t="s">
        <v>59</v>
      </c>
      <c r="AK3001" t="s">
        <v>56</v>
      </c>
      <c r="AM3001" t="s">
        <v>56</v>
      </c>
      <c r="AN3001" t="s">
        <v>61</v>
      </c>
      <c r="AO3001">
        <v>19</v>
      </c>
      <c r="AP3001" t="s">
        <v>55</v>
      </c>
      <c r="AQ3001" t="s">
        <v>56</v>
      </c>
      <c r="AR3001" t="s">
        <v>55</v>
      </c>
      <c r="AS3001" t="s">
        <v>55</v>
      </c>
      <c r="AT3001" t="s">
        <v>56</v>
      </c>
      <c r="AU3001" t="s">
        <v>55</v>
      </c>
      <c r="AV3001" t="s">
        <v>55</v>
      </c>
      <c r="AW3001" t="s">
        <v>59</v>
      </c>
      <c r="AX3001" t="s">
        <v>59</v>
      </c>
      <c r="AY3001" t="s">
        <v>56</v>
      </c>
      <c r="AZ3001" t="s">
        <v>63</v>
      </c>
      <c r="BA3001">
        <v>66.8</v>
      </c>
      <c r="BB3001">
        <v>3970.4</v>
      </c>
      <c r="BC3001">
        <v>0</v>
      </c>
      <c r="BD3001" t="s">
        <v>59</v>
      </c>
      <c r="BE3001">
        <v>2557.8000000000002</v>
      </c>
      <c r="BF3001" t="s">
        <v>59</v>
      </c>
      <c r="BG3001" t="s">
        <v>996</v>
      </c>
      <c r="BH3001" s="1" t="s">
        <v>996</v>
      </c>
      <c r="BI3001" t="s">
        <v>59</v>
      </c>
      <c r="BJ3001" t="b">
        <v>1</v>
      </c>
      <c r="BK3001">
        <v>0</v>
      </c>
    </row>
    <row r="3002" spans="1:63">
      <c r="A3002" s="1" t="s">
        <v>5334</v>
      </c>
      <c r="B3002" t="s">
        <v>66</v>
      </c>
      <c r="D3002">
        <v>62</v>
      </c>
      <c r="E3002" t="s">
        <v>59</v>
      </c>
      <c r="F3002" t="s">
        <v>55</v>
      </c>
      <c r="G3002">
        <f t="shared" si="139"/>
        <v>62</v>
      </c>
      <c r="H3002" s="1">
        <v>62</v>
      </c>
      <c r="I3002" t="s">
        <v>55</v>
      </c>
      <c r="K3002" t="s">
        <v>55</v>
      </c>
      <c r="L3002">
        <v>0</v>
      </c>
      <c r="M3002">
        <v>0</v>
      </c>
      <c r="N3002" s="1">
        <v>0</v>
      </c>
      <c r="O3002" t="s">
        <v>454</v>
      </c>
      <c r="P3002" t="s">
        <v>455</v>
      </c>
      <c r="Q3002" t="s">
        <v>59</v>
      </c>
      <c r="R3002">
        <v>-121.123886</v>
      </c>
      <c r="T3002">
        <v>1745</v>
      </c>
      <c r="V3002" s="2">
        <v>3</v>
      </c>
      <c r="W3002">
        <f t="shared" si="138"/>
        <v>3</v>
      </c>
      <c r="X3002" s="1">
        <v>3</v>
      </c>
      <c r="Y3002" t="s">
        <v>55</v>
      </c>
      <c r="Z3002">
        <v>0</v>
      </c>
      <c r="AA3002">
        <v>0</v>
      </c>
      <c r="AB3002" s="1">
        <v>0</v>
      </c>
      <c r="AC3002">
        <v>70</v>
      </c>
      <c r="AD3002" t="s">
        <v>233</v>
      </c>
      <c r="AE3002" s="7">
        <f t="shared" ca="1" si="140"/>
        <v>70</v>
      </c>
      <c r="AF3002" s="8">
        <v>70</v>
      </c>
      <c r="AG3002" t="s">
        <v>59</v>
      </c>
      <c r="AI3002" t="s">
        <v>59</v>
      </c>
      <c r="AK3002" t="s">
        <v>55</v>
      </c>
      <c r="AM3002" t="s">
        <v>56</v>
      </c>
      <c r="AN3002" t="s">
        <v>61</v>
      </c>
      <c r="AO3002">
        <v>11</v>
      </c>
      <c r="AP3002" t="s">
        <v>56</v>
      </c>
      <c r="AQ3002" t="s">
        <v>56</v>
      </c>
      <c r="AR3002" t="s">
        <v>56</v>
      </c>
      <c r="AS3002" t="s">
        <v>56</v>
      </c>
      <c r="AT3002" t="s">
        <v>55</v>
      </c>
      <c r="AU3002" t="s">
        <v>55</v>
      </c>
      <c r="AV3002" t="s">
        <v>55</v>
      </c>
      <c r="AW3002" t="s">
        <v>56</v>
      </c>
      <c r="AX3002" t="s">
        <v>363</v>
      </c>
      <c r="AY3002" t="s">
        <v>56</v>
      </c>
      <c r="AZ3002" t="s">
        <v>63</v>
      </c>
      <c r="BA3002">
        <v>44.6</v>
      </c>
      <c r="BB3002" t="s">
        <v>59</v>
      </c>
      <c r="BC3002">
        <v>0</v>
      </c>
      <c r="BD3002" t="s">
        <v>59</v>
      </c>
      <c r="BE3002">
        <v>0</v>
      </c>
      <c r="BF3002">
        <v>3058.15</v>
      </c>
      <c r="BG3002" t="s">
        <v>996</v>
      </c>
      <c r="BH3002" s="1" t="s">
        <v>996</v>
      </c>
      <c r="BI3002" t="s">
        <v>59</v>
      </c>
      <c r="BJ3002" t="b">
        <v>1</v>
      </c>
      <c r="BK3002">
        <v>0</v>
      </c>
    </row>
    <row r="3003" spans="1:63">
      <c r="A3003" s="1" t="s">
        <v>5335</v>
      </c>
      <c r="B3003" t="s">
        <v>54</v>
      </c>
      <c r="D3003">
        <v>41</v>
      </c>
      <c r="E3003" t="s">
        <v>55</v>
      </c>
      <c r="F3003" t="s">
        <v>55</v>
      </c>
      <c r="G3003">
        <f t="shared" si="139"/>
        <v>41</v>
      </c>
      <c r="H3003" s="1">
        <v>41</v>
      </c>
      <c r="I3003" t="s">
        <v>56</v>
      </c>
      <c r="K3003" t="s">
        <v>56</v>
      </c>
      <c r="L3003">
        <v>1</v>
      </c>
      <c r="M3003">
        <v>1</v>
      </c>
      <c r="N3003" s="1">
        <v>1</v>
      </c>
      <c r="O3003" t="s">
        <v>59</v>
      </c>
      <c r="P3003" t="s">
        <v>59</v>
      </c>
      <c r="Q3003" t="s">
        <v>59</v>
      </c>
      <c r="R3003" t="s">
        <v>59</v>
      </c>
      <c r="T3003" t="s">
        <v>59</v>
      </c>
      <c r="V3003" s="2">
        <v>3</v>
      </c>
      <c r="W3003">
        <f t="shared" si="138"/>
        <v>3</v>
      </c>
      <c r="X3003" s="1">
        <v>3</v>
      </c>
      <c r="Y3003" t="s">
        <v>56</v>
      </c>
      <c r="Z3003">
        <v>4</v>
      </c>
      <c r="AA3003">
        <v>4</v>
      </c>
      <c r="AB3003" s="1">
        <v>4</v>
      </c>
      <c r="AC3003">
        <v>61</v>
      </c>
      <c r="AD3003" t="s">
        <v>59</v>
      </c>
      <c r="AE3003" s="7">
        <f t="shared" ca="1" si="140"/>
        <v>61</v>
      </c>
      <c r="AF3003" s="8">
        <v>61</v>
      </c>
      <c r="AG3003" t="s">
        <v>56</v>
      </c>
      <c r="AI3003">
        <v>41.57</v>
      </c>
      <c r="AK3003" t="s">
        <v>55</v>
      </c>
      <c r="AM3003" t="s">
        <v>56</v>
      </c>
      <c r="AN3003" t="s">
        <v>68</v>
      </c>
      <c r="AO3003">
        <v>21</v>
      </c>
      <c r="AP3003" t="s">
        <v>55</v>
      </c>
      <c r="AQ3003" t="s">
        <v>56</v>
      </c>
      <c r="AR3003" t="s">
        <v>55</v>
      </c>
      <c r="AS3003" t="s">
        <v>56</v>
      </c>
      <c r="AT3003" t="s">
        <v>56</v>
      </c>
      <c r="AU3003" t="s">
        <v>56</v>
      </c>
      <c r="AV3003" t="s">
        <v>56</v>
      </c>
      <c r="AW3003" t="s">
        <v>56</v>
      </c>
      <c r="AX3003" t="s">
        <v>145</v>
      </c>
      <c r="AY3003" t="s">
        <v>59</v>
      </c>
      <c r="AZ3003" t="s">
        <v>63</v>
      </c>
      <c r="BA3003" t="s">
        <v>59</v>
      </c>
      <c r="BB3003">
        <v>6145.2</v>
      </c>
      <c r="BC3003">
        <v>0</v>
      </c>
      <c r="BD3003">
        <v>0</v>
      </c>
      <c r="BE3003">
        <v>2535.77</v>
      </c>
      <c r="BF3003">
        <v>8680.9699999999993</v>
      </c>
      <c r="BG3003" t="s">
        <v>996</v>
      </c>
      <c r="BH3003" s="1" t="s">
        <v>996</v>
      </c>
      <c r="BI3003" t="s">
        <v>59</v>
      </c>
      <c r="BJ3003" t="b">
        <v>1</v>
      </c>
      <c r="BK3003">
        <v>0</v>
      </c>
    </row>
    <row r="3004" spans="1:63">
      <c r="A3004" s="1" t="s">
        <v>5336</v>
      </c>
      <c r="B3004" t="s">
        <v>54</v>
      </c>
      <c r="D3004">
        <v>37</v>
      </c>
      <c r="E3004" t="s">
        <v>55</v>
      </c>
      <c r="F3004" t="s">
        <v>55</v>
      </c>
      <c r="G3004">
        <f t="shared" si="139"/>
        <v>37</v>
      </c>
      <c r="H3004" s="1">
        <v>37</v>
      </c>
      <c r="I3004" t="s">
        <v>59</v>
      </c>
      <c r="K3004" t="s">
        <v>55</v>
      </c>
      <c r="L3004">
        <v>0</v>
      </c>
      <c r="M3004">
        <v>0</v>
      </c>
      <c r="N3004" s="1">
        <v>0</v>
      </c>
      <c r="O3004" t="s">
        <v>5337</v>
      </c>
      <c r="P3004" t="s">
        <v>59</v>
      </c>
      <c r="Q3004">
        <v>38.337879999999998</v>
      </c>
      <c r="R3004">
        <v>-120.954202</v>
      </c>
      <c r="T3004">
        <v>9752</v>
      </c>
      <c r="V3004" s="2">
        <v>4</v>
      </c>
      <c r="W3004">
        <f t="shared" si="138"/>
        <v>4</v>
      </c>
      <c r="X3004" s="1">
        <v>4</v>
      </c>
      <c r="Y3004" t="s">
        <v>55</v>
      </c>
      <c r="Z3004">
        <v>0</v>
      </c>
      <c r="AA3004">
        <v>0</v>
      </c>
      <c r="AB3004" s="1">
        <v>0</v>
      </c>
      <c r="AC3004">
        <v>2</v>
      </c>
      <c r="AD3004" t="s">
        <v>67</v>
      </c>
      <c r="AE3004" s="7">
        <f t="shared" ca="1" si="140"/>
        <v>2</v>
      </c>
      <c r="AF3004" s="8">
        <v>2</v>
      </c>
      <c r="AG3004" t="s">
        <v>59</v>
      </c>
      <c r="AI3004">
        <v>2.72</v>
      </c>
      <c r="AK3004" t="s">
        <v>55</v>
      </c>
      <c r="AM3004" t="s">
        <v>59</v>
      </c>
      <c r="AN3004" t="s">
        <v>68</v>
      </c>
      <c r="AO3004" t="s">
        <v>59</v>
      </c>
      <c r="AP3004" t="s">
        <v>55</v>
      </c>
      <c r="AQ3004" t="s">
        <v>55</v>
      </c>
      <c r="AR3004" t="s">
        <v>55</v>
      </c>
      <c r="AS3004" t="s">
        <v>55</v>
      </c>
      <c r="AT3004" t="s">
        <v>55</v>
      </c>
      <c r="AU3004" t="s">
        <v>55</v>
      </c>
      <c r="AV3004" t="s">
        <v>55</v>
      </c>
      <c r="AW3004" t="s">
        <v>55</v>
      </c>
      <c r="AX3004" t="s">
        <v>62</v>
      </c>
      <c r="AY3004" t="s">
        <v>55</v>
      </c>
      <c r="AZ3004" t="s">
        <v>138</v>
      </c>
      <c r="BA3004">
        <v>70.7</v>
      </c>
      <c r="BB3004">
        <v>129.19999999999999</v>
      </c>
      <c r="BC3004" t="s">
        <v>59</v>
      </c>
      <c r="BD3004">
        <v>10</v>
      </c>
      <c r="BE3004">
        <v>5.44</v>
      </c>
      <c r="BF3004">
        <v>144.63999999999999</v>
      </c>
      <c r="BG3004" t="s">
        <v>996</v>
      </c>
      <c r="BH3004" s="1" t="s">
        <v>996</v>
      </c>
      <c r="BI3004" t="s">
        <v>59</v>
      </c>
      <c r="BJ3004" t="b">
        <v>1</v>
      </c>
      <c r="BK3004">
        <v>0</v>
      </c>
    </row>
    <row r="3005" spans="1:63">
      <c r="A3005" s="1" t="s">
        <v>5338</v>
      </c>
      <c r="B3005" t="s">
        <v>66</v>
      </c>
      <c r="D3005">
        <v>43</v>
      </c>
      <c r="E3005" t="s">
        <v>55</v>
      </c>
      <c r="F3005" t="s">
        <v>55</v>
      </c>
      <c r="G3005">
        <f t="shared" si="139"/>
        <v>43</v>
      </c>
      <c r="H3005" s="1">
        <v>43</v>
      </c>
      <c r="I3005" t="s">
        <v>55</v>
      </c>
      <c r="K3005" t="s">
        <v>55</v>
      </c>
      <c r="L3005">
        <v>0</v>
      </c>
      <c r="M3005">
        <v>0</v>
      </c>
      <c r="N3005" s="1">
        <v>0</v>
      </c>
      <c r="O3005" t="s">
        <v>5339</v>
      </c>
      <c r="P3005" t="s">
        <v>5340</v>
      </c>
      <c r="Q3005">
        <v>38.631489000000002</v>
      </c>
      <c r="R3005">
        <v>-120.01516700000001</v>
      </c>
      <c r="T3005">
        <v>129</v>
      </c>
      <c r="V3005" s="2" t="s">
        <v>59</v>
      </c>
      <c r="W3005">
        <f t="shared" si="138"/>
        <v>4</v>
      </c>
      <c r="X3005" s="1">
        <v>4</v>
      </c>
      <c r="Y3005" t="s">
        <v>55</v>
      </c>
      <c r="Z3005">
        <v>0</v>
      </c>
      <c r="AA3005">
        <v>0</v>
      </c>
      <c r="AB3005" s="1">
        <v>0</v>
      </c>
      <c r="AC3005" t="s">
        <v>59</v>
      </c>
      <c r="AD3005" t="s">
        <v>88</v>
      </c>
      <c r="AE3005" s="7">
        <f t="shared" ca="1" si="140"/>
        <v>53</v>
      </c>
      <c r="AF3005" s="8">
        <v>53</v>
      </c>
      <c r="AG3005" t="s">
        <v>56</v>
      </c>
      <c r="AI3005">
        <v>19.04</v>
      </c>
      <c r="AK3005" t="s">
        <v>55</v>
      </c>
      <c r="AM3005" t="s">
        <v>56</v>
      </c>
      <c r="AN3005" t="s">
        <v>68</v>
      </c>
      <c r="AO3005">
        <v>21</v>
      </c>
      <c r="AP3005" t="s">
        <v>56</v>
      </c>
      <c r="AQ3005" t="s">
        <v>55</v>
      </c>
      <c r="AR3005" t="s">
        <v>56</v>
      </c>
      <c r="AS3005" t="s">
        <v>56</v>
      </c>
      <c r="AT3005" t="s">
        <v>59</v>
      </c>
      <c r="AU3005" t="s">
        <v>56</v>
      </c>
      <c r="AV3005" t="s">
        <v>59</v>
      </c>
      <c r="AW3005" t="s">
        <v>59</v>
      </c>
      <c r="AX3005" t="s">
        <v>59</v>
      </c>
      <c r="AY3005" t="s">
        <v>59</v>
      </c>
      <c r="AZ3005" t="s">
        <v>138</v>
      </c>
      <c r="BA3005">
        <v>102.5</v>
      </c>
      <c r="BB3005">
        <v>4904.25</v>
      </c>
      <c r="BC3005">
        <v>0</v>
      </c>
      <c r="BD3005">
        <v>0</v>
      </c>
      <c r="BE3005">
        <v>913.92</v>
      </c>
      <c r="BF3005">
        <v>5818.17</v>
      </c>
      <c r="BG3005" t="s">
        <v>996</v>
      </c>
      <c r="BH3005" s="1" t="s">
        <v>996</v>
      </c>
      <c r="BI3005" t="s">
        <v>59</v>
      </c>
      <c r="BJ3005" t="b">
        <v>1</v>
      </c>
      <c r="BK3005">
        <v>0</v>
      </c>
    </row>
    <row r="3006" spans="1:63">
      <c r="A3006" s="1" t="s">
        <v>5341</v>
      </c>
      <c r="B3006" t="s">
        <v>54</v>
      </c>
      <c r="D3006">
        <v>35</v>
      </c>
      <c r="E3006" t="s">
        <v>55</v>
      </c>
      <c r="F3006" t="s">
        <v>55</v>
      </c>
      <c r="G3006">
        <f t="shared" si="139"/>
        <v>35</v>
      </c>
      <c r="H3006" s="1">
        <v>35</v>
      </c>
      <c r="I3006" t="s">
        <v>55</v>
      </c>
      <c r="K3006" t="s">
        <v>55</v>
      </c>
      <c r="L3006">
        <v>0</v>
      </c>
      <c r="M3006">
        <v>0</v>
      </c>
      <c r="N3006" s="1">
        <v>0</v>
      </c>
      <c r="O3006" t="s">
        <v>59</v>
      </c>
      <c r="P3006" t="s">
        <v>59</v>
      </c>
      <c r="Q3006" t="s">
        <v>59</v>
      </c>
      <c r="R3006" t="s">
        <v>59</v>
      </c>
      <c r="T3006" t="s">
        <v>59</v>
      </c>
      <c r="V3006" s="2" t="s">
        <v>59</v>
      </c>
      <c r="W3006">
        <f t="shared" si="138"/>
        <v>4</v>
      </c>
      <c r="X3006" s="1">
        <v>4</v>
      </c>
      <c r="Y3006" t="s">
        <v>55</v>
      </c>
      <c r="Z3006">
        <v>0</v>
      </c>
      <c r="AA3006">
        <v>0</v>
      </c>
      <c r="AB3006" s="1">
        <v>0</v>
      </c>
      <c r="AC3006">
        <v>64</v>
      </c>
      <c r="AD3006" t="s">
        <v>88</v>
      </c>
      <c r="AE3006" s="7">
        <f t="shared" ca="1" si="140"/>
        <v>64</v>
      </c>
      <c r="AF3006" s="8">
        <v>64</v>
      </c>
      <c r="AG3006" t="s">
        <v>56</v>
      </c>
      <c r="AI3006">
        <v>14.39</v>
      </c>
      <c r="AK3006" t="s">
        <v>56</v>
      </c>
      <c r="AM3006" t="s">
        <v>56</v>
      </c>
      <c r="AN3006" t="s">
        <v>61</v>
      </c>
      <c r="AO3006">
        <v>7</v>
      </c>
      <c r="AP3006" t="s">
        <v>55</v>
      </c>
      <c r="AQ3006" t="s">
        <v>56</v>
      </c>
      <c r="AR3006" t="s">
        <v>56</v>
      </c>
      <c r="AS3006" t="s">
        <v>56</v>
      </c>
      <c r="AT3006" t="s">
        <v>56</v>
      </c>
      <c r="AU3006" t="s">
        <v>56</v>
      </c>
      <c r="AV3006" t="s">
        <v>56</v>
      </c>
      <c r="AW3006" t="s">
        <v>56</v>
      </c>
      <c r="AX3006" t="s">
        <v>363</v>
      </c>
      <c r="AY3006" t="s">
        <v>59</v>
      </c>
      <c r="AZ3006" t="s">
        <v>138</v>
      </c>
      <c r="BA3006">
        <v>86.55</v>
      </c>
      <c r="BB3006">
        <v>5632.55</v>
      </c>
      <c r="BC3006">
        <v>0</v>
      </c>
      <c r="BD3006">
        <v>0</v>
      </c>
      <c r="BE3006">
        <v>920.96</v>
      </c>
      <c r="BF3006">
        <v>6553.51</v>
      </c>
      <c r="BG3006" t="s">
        <v>996</v>
      </c>
      <c r="BH3006" s="1" t="s">
        <v>996</v>
      </c>
      <c r="BI3006" t="s">
        <v>59</v>
      </c>
      <c r="BJ3006" t="b">
        <v>1</v>
      </c>
      <c r="BK3006">
        <v>0</v>
      </c>
    </row>
    <row r="3007" spans="1:63">
      <c r="A3007" s="1" t="s">
        <v>5342</v>
      </c>
      <c r="B3007" t="s">
        <v>54</v>
      </c>
      <c r="D3007">
        <v>53</v>
      </c>
      <c r="E3007" t="s">
        <v>55</v>
      </c>
      <c r="F3007" t="s">
        <v>55</v>
      </c>
      <c r="G3007">
        <f t="shared" si="139"/>
        <v>53</v>
      </c>
      <c r="H3007" s="1">
        <v>53</v>
      </c>
      <c r="I3007" t="s">
        <v>56</v>
      </c>
      <c r="K3007" t="s">
        <v>56</v>
      </c>
      <c r="L3007">
        <v>3</v>
      </c>
      <c r="M3007">
        <v>3</v>
      </c>
      <c r="N3007" s="1">
        <v>3</v>
      </c>
      <c r="O3007" t="s">
        <v>59</v>
      </c>
      <c r="P3007" t="s">
        <v>681</v>
      </c>
      <c r="Q3007">
        <v>38.809175000000003</v>
      </c>
      <c r="R3007">
        <v>-121.171375</v>
      </c>
      <c r="T3007">
        <v>11191</v>
      </c>
      <c r="V3007" s="2">
        <v>4</v>
      </c>
      <c r="W3007">
        <f t="shared" si="138"/>
        <v>4</v>
      </c>
      <c r="X3007" s="1">
        <v>4</v>
      </c>
      <c r="Y3007" t="s">
        <v>56</v>
      </c>
      <c r="Z3007">
        <v>3</v>
      </c>
      <c r="AA3007">
        <v>3</v>
      </c>
      <c r="AB3007" s="1">
        <v>3</v>
      </c>
      <c r="AC3007">
        <v>72</v>
      </c>
      <c r="AD3007" t="s">
        <v>233</v>
      </c>
      <c r="AE3007" s="7">
        <f t="shared" ca="1" si="140"/>
        <v>72</v>
      </c>
      <c r="AF3007" s="8">
        <v>72</v>
      </c>
      <c r="AG3007" t="s">
        <v>59</v>
      </c>
      <c r="AI3007" t="s">
        <v>59</v>
      </c>
      <c r="AK3007" t="s">
        <v>56</v>
      </c>
      <c r="AM3007" t="s">
        <v>55</v>
      </c>
      <c r="AN3007" t="s">
        <v>60</v>
      </c>
      <c r="AO3007">
        <v>0</v>
      </c>
      <c r="AP3007" t="s">
        <v>55</v>
      </c>
      <c r="AQ3007" t="s">
        <v>55</v>
      </c>
      <c r="AR3007" t="s">
        <v>55</v>
      </c>
      <c r="AS3007" t="s">
        <v>55</v>
      </c>
      <c r="AT3007" t="s">
        <v>59</v>
      </c>
      <c r="AU3007" t="s">
        <v>55</v>
      </c>
      <c r="AV3007" t="s">
        <v>55</v>
      </c>
      <c r="AW3007" t="s">
        <v>55</v>
      </c>
      <c r="AX3007" t="s">
        <v>363</v>
      </c>
      <c r="AY3007" t="s">
        <v>55</v>
      </c>
      <c r="AZ3007" t="s">
        <v>63</v>
      </c>
      <c r="BA3007">
        <v>24.3</v>
      </c>
      <c r="BB3007">
        <v>1643.25</v>
      </c>
      <c r="BC3007">
        <v>0</v>
      </c>
      <c r="BD3007">
        <v>0</v>
      </c>
      <c r="BE3007">
        <v>1470.24</v>
      </c>
      <c r="BF3007" t="s">
        <v>59</v>
      </c>
      <c r="BG3007" t="s">
        <v>59</v>
      </c>
      <c r="BH3007" s="1" t="s">
        <v>59</v>
      </c>
      <c r="BI3007" t="b">
        <v>1</v>
      </c>
      <c r="BJ3007" t="s">
        <v>59</v>
      </c>
      <c r="BK3007">
        <v>0</v>
      </c>
    </row>
    <row r="3008" spans="1:63">
      <c r="A3008" s="1" t="s">
        <v>5343</v>
      </c>
      <c r="B3008" t="s">
        <v>66</v>
      </c>
      <c r="D3008" t="s">
        <v>59</v>
      </c>
      <c r="E3008" t="s">
        <v>55</v>
      </c>
      <c r="F3008" t="s">
        <v>55</v>
      </c>
      <c r="G3008">
        <f t="shared" si="139"/>
        <v>47</v>
      </c>
      <c r="H3008" s="1">
        <v>47</v>
      </c>
      <c r="I3008" t="s">
        <v>56</v>
      </c>
      <c r="K3008" t="s">
        <v>56</v>
      </c>
      <c r="L3008">
        <v>3</v>
      </c>
      <c r="M3008">
        <v>3</v>
      </c>
      <c r="N3008" s="1">
        <v>3</v>
      </c>
      <c r="O3008" t="s">
        <v>5344</v>
      </c>
      <c r="P3008" t="s">
        <v>5345</v>
      </c>
      <c r="Q3008">
        <v>38.815514999999998</v>
      </c>
      <c r="R3008">
        <v>-120.91699699999999</v>
      </c>
      <c r="T3008">
        <v>485</v>
      </c>
      <c r="V3008" s="2">
        <v>4</v>
      </c>
      <c r="W3008">
        <f t="shared" si="138"/>
        <v>4</v>
      </c>
      <c r="X3008" s="1">
        <v>4</v>
      </c>
      <c r="Y3008" t="s">
        <v>56</v>
      </c>
      <c r="Z3008">
        <v>2</v>
      </c>
      <c r="AA3008">
        <v>2</v>
      </c>
      <c r="AB3008" s="1">
        <v>2</v>
      </c>
      <c r="AC3008">
        <v>12</v>
      </c>
      <c r="AD3008" t="s">
        <v>59</v>
      </c>
      <c r="AE3008" s="7">
        <f t="shared" ca="1" si="140"/>
        <v>12</v>
      </c>
      <c r="AF3008" s="8">
        <v>12</v>
      </c>
      <c r="AG3008" t="s">
        <v>56</v>
      </c>
      <c r="AI3008" t="s">
        <v>59</v>
      </c>
      <c r="AK3008" t="s">
        <v>55</v>
      </c>
      <c r="AM3008" t="s">
        <v>56</v>
      </c>
      <c r="AN3008" t="s">
        <v>61</v>
      </c>
      <c r="AO3008">
        <v>52</v>
      </c>
      <c r="AP3008" t="s">
        <v>55</v>
      </c>
      <c r="AQ3008" t="s">
        <v>55</v>
      </c>
      <c r="AR3008" t="s">
        <v>56</v>
      </c>
      <c r="AS3008" t="s">
        <v>55</v>
      </c>
      <c r="AT3008" t="s">
        <v>56</v>
      </c>
      <c r="AU3008" t="s">
        <v>55</v>
      </c>
      <c r="AV3008" t="s">
        <v>55</v>
      </c>
      <c r="AW3008" t="s">
        <v>56</v>
      </c>
      <c r="AX3008" t="s">
        <v>59</v>
      </c>
      <c r="AY3008" t="s">
        <v>56</v>
      </c>
      <c r="AZ3008" t="s">
        <v>138</v>
      </c>
      <c r="BA3008">
        <v>58.35</v>
      </c>
      <c r="BB3008">
        <v>740.55</v>
      </c>
      <c r="BC3008">
        <v>0</v>
      </c>
      <c r="BD3008">
        <v>0</v>
      </c>
      <c r="BE3008" t="s">
        <v>59</v>
      </c>
      <c r="BF3008">
        <v>836.19</v>
      </c>
      <c r="BG3008" t="s">
        <v>59</v>
      </c>
      <c r="BH3008" s="1" t="s">
        <v>59</v>
      </c>
      <c r="BI3008" t="s">
        <v>59</v>
      </c>
      <c r="BJ3008" t="b">
        <v>1</v>
      </c>
      <c r="BK3008">
        <v>1</v>
      </c>
    </row>
    <row r="3009" spans="1:63">
      <c r="A3009" s="1" t="s">
        <v>5346</v>
      </c>
      <c r="B3009" t="s">
        <v>66</v>
      </c>
      <c r="D3009">
        <v>29</v>
      </c>
      <c r="E3009" t="s">
        <v>56</v>
      </c>
      <c r="F3009" t="s">
        <v>55</v>
      </c>
      <c r="G3009">
        <f t="shared" si="139"/>
        <v>29</v>
      </c>
      <c r="H3009" s="1">
        <v>29</v>
      </c>
      <c r="I3009" t="s">
        <v>56</v>
      </c>
      <c r="K3009" t="s">
        <v>55</v>
      </c>
      <c r="L3009" t="s">
        <v>59</v>
      </c>
      <c r="M3009">
        <v>0</v>
      </c>
      <c r="N3009" s="1">
        <v>0</v>
      </c>
      <c r="O3009" t="s">
        <v>3128</v>
      </c>
      <c r="P3009" t="s">
        <v>911</v>
      </c>
      <c r="Q3009">
        <v>38.549821999999999</v>
      </c>
      <c r="R3009">
        <v>-121.26672499999999</v>
      </c>
      <c r="T3009">
        <v>929</v>
      </c>
      <c r="V3009" s="2" t="s">
        <v>59</v>
      </c>
      <c r="W3009" t="e">
        <f t="shared" si="138"/>
        <v>#N/A</v>
      </c>
      <c r="X3009" s="1" t="e">
        <v>#N/A</v>
      </c>
      <c r="Y3009" t="s">
        <v>56</v>
      </c>
      <c r="Z3009">
        <v>6</v>
      </c>
      <c r="AA3009">
        <v>6</v>
      </c>
      <c r="AB3009" s="1">
        <v>6</v>
      </c>
      <c r="AC3009">
        <v>72</v>
      </c>
      <c r="AD3009" t="s">
        <v>233</v>
      </c>
      <c r="AE3009" s="7">
        <f t="shared" ca="1" si="140"/>
        <v>72</v>
      </c>
      <c r="AF3009" s="8">
        <v>72</v>
      </c>
      <c r="AG3009" t="s">
        <v>56</v>
      </c>
      <c r="AI3009" t="s">
        <v>59</v>
      </c>
      <c r="AK3009" t="s">
        <v>55</v>
      </c>
      <c r="AM3009" t="s">
        <v>56</v>
      </c>
      <c r="AN3009" t="s">
        <v>61</v>
      </c>
      <c r="AO3009">
        <v>59</v>
      </c>
      <c r="AP3009" t="s">
        <v>56</v>
      </c>
      <c r="AQ3009" t="s">
        <v>56</v>
      </c>
      <c r="AR3009" t="s">
        <v>56</v>
      </c>
      <c r="AS3009" t="s">
        <v>55</v>
      </c>
      <c r="AT3009" t="s">
        <v>55</v>
      </c>
      <c r="AU3009" t="s">
        <v>56</v>
      </c>
      <c r="AV3009" t="s">
        <v>56</v>
      </c>
      <c r="AW3009" t="s">
        <v>56</v>
      </c>
      <c r="AX3009" t="s">
        <v>363</v>
      </c>
      <c r="AY3009" t="s">
        <v>55</v>
      </c>
      <c r="AZ3009" t="s">
        <v>138</v>
      </c>
      <c r="BA3009">
        <v>68.75</v>
      </c>
      <c r="BB3009">
        <v>4888.2</v>
      </c>
      <c r="BC3009">
        <v>0</v>
      </c>
      <c r="BD3009">
        <v>0</v>
      </c>
      <c r="BE3009">
        <v>887.04</v>
      </c>
      <c r="BF3009">
        <v>5775.24</v>
      </c>
      <c r="BG3009" t="s">
        <v>59</v>
      </c>
      <c r="BH3009" s="1" t="s">
        <v>59</v>
      </c>
      <c r="BI3009" t="s">
        <v>59</v>
      </c>
      <c r="BJ3009" t="b">
        <v>1</v>
      </c>
      <c r="BK3009">
        <v>1</v>
      </c>
    </row>
    <row r="3010" spans="1:63">
      <c r="A3010" s="1" t="s">
        <v>5347</v>
      </c>
      <c r="B3010" t="s">
        <v>59</v>
      </c>
      <c r="D3010">
        <v>62</v>
      </c>
      <c r="E3010" t="s">
        <v>55</v>
      </c>
      <c r="F3010" t="s">
        <v>55</v>
      </c>
      <c r="G3010">
        <f t="shared" si="139"/>
        <v>62</v>
      </c>
      <c r="H3010" s="1">
        <v>62</v>
      </c>
      <c r="I3010" t="s">
        <v>56</v>
      </c>
      <c r="K3010" t="s">
        <v>55</v>
      </c>
      <c r="L3010">
        <v>0</v>
      </c>
      <c r="M3010">
        <v>0</v>
      </c>
      <c r="N3010" s="1">
        <v>0</v>
      </c>
      <c r="O3010" t="s">
        <v>59</v>
      </c>
      <c r="P3010" t="s">
        <v>59</v>
      </c>
      <c r="Q3010" t="s">
        <v>59</v>
      </c>
      <c r="R3010" t="s">
        <v>59</v>
      </c>
      <c r="T3010" t="s">
        <v>59</v>
      </c>
      <c r="V3010" s="2" t="s">
        <v>59</v>
      </c>
      <c r="W3010" t="e">
        <f t="shared" ref="W3010:W3073" si="141">_xlfn.IFS(V3010&lt;&gt;"NA", V3010, BG3010="Competitor", 1, BG3010="Dissatisfaction", 1, BG3010="Price", 2, BG3010="Other", 2, BG3010="Attitude", 2, BG3010="No Churn", 4)</f>
        <v>#N/A</v>
      </c>
      <c r="X3010" s="1" t="e">
        <v>#N/A</v>
      </c>
      <c r="Y3010" t="s">
        <v>56</v>
      </c>
      <c r="Z3010">
        <v>4</v>
      </c>
      <c r="AA3010">
        <v>4</v>
      </c>
      <c r="AB3010" s="1">
        <v>4</v>
      </c>
      <c r="AC3010">
        <v>29</v>
      </c>
      <c r="AD3010" t="s">
        <v>60</v>
      </c>
      <c r="AE3010" s="7">
        <f t="shared" ca="1" si="140"/>
        <v>29</v>
      </c>
      <c r="AF3010" s="8">
        <v>29</v>
      </c>
      <c r="AG3010" t="s">
        <v>56</v>
      </c>
      <c r="AI3010">
        <v>39.5</v>
      </c>
      <c r="AK3010" t="s">
        <v>56</v>
      </c>
      <c r="AM3010" t="s">
        <v>56</v>
      </c>
      <c r="AN3010" t="s">
        <v>68</v>
      </c>
      <c r="AO3010">
        <v>16</v>
      </c>
      <c r="AP3010" t="s">
        <v>55</v>
      </c>
      <c r="AQ3010" t="s">
        <v>56</v>
      </c>
      <c r="AR3010" t="s">
        <v>56</v>
      </c>
      <c r="AS3010" t="s">
        <v>55</v>
      </c>
      <c r="AT3010" t="s">
        <v>55</v>
      </c>
      <c r="AU3010" t="s">
        <v>55</v>
      </c>
      <c r="AV3010" t="s">
        <v>59</v>
      </c>
      <c r="AW3010" t="s">
        <v>55</v>
      </c>
      <c r="AX3010" t="s">
        <v>62</v>
      </c>
      <c r="AY3010" t="s">
        <v>56</v>
      </c>
      <c r="AZ3010" t="s">
        <v>59</v>
      </c>
      <c r="BA3010">
        <v>85.8</v>
      </c>
      <c r="BB3010">
        <v>2440.25</v>
      </c>
      <c r="BC3010">
        <v>0</v>
      </c>
      <c r="BD3010">
        <v>150</v>
      </c>
      <c r="BE3010">
        <v>1145.5</v>
      </c>
      <c r="BF3010">
        <v>3735.75</v>
      </c>
      <c r="BG3010" t="s">
        <v>59</v>
      </c>
      <c r="BH3010" s="1" t="s">
        <v>59</v>
      </c>
      <c r="BI3010" t="b">
        <v>1</v>
      </c>
      <c r="BJ3010" t="s">
        <v>59</v>
      </c>
      <c r="BK3010">
        <v>0</v>
      </c>
    </row>
    <row r="3011" spans="1:63">
      <c r="A3011" s="1" t="s">
        <v>5348</v>
      </c>
      <c r="B3011" t="s">
        <v>54</v>
      </c>
      <c r="D3011">
        <v>21</v>
      </c>
      <c r="E3011" t="s">
        <v>56</v>
      </c>
      <c r="F3011" t="s">
        <v>55</v>
      </c>
      <c r="G3011">
        <f t="shared" ref="G3011:G3074" si="142">IF(D3011&lt;&gt;"NA", D3011, IF(E3011="Yes",24, IF(F3011="Yes", 72, 47)))</f>
        <v>21</v>
      </c>
      <c r="H3011" s="1">
        <v>21</v>
      </c>
      <c r="I3011" t="s">
        <v>56</v>
      </c>
      <c r="K3011" t="s">
        <v>55</v>
      </c>
      <c r="L3011">
        <v>0</v>
      </c>
      <c r="M3011">
        <v>0</v>
      </c>
      <c r="N3011" s="1">
        <v>0</v>
      </c>
      <c r="O3011" t="s">
        <v>3130</v>
      </c>
      <c r="P3011" t="s">
        <v>3131</v>
      </c>
      <c r="Q3011">
        <v>38.788898000000003</v>
      </c>
      <c r="R3011">
        <v>-121.60862400000001</v>
      </c>
      <c r="T3011" t="s">
        <v>59</v>
      </c>
      <c r="V3011" s="2">
        <v>5</v>
      </c>
      <c r="W3011">
        <f t="shared" si="141"/>
        <v>5</v>
      </c>
      <c r="X3011" s="1">
        <v>5</v>
      </c>
      <c r="Y3011" t="s">
        <v>56</v>
      </c>
      <c r="Z3011">
        <v>3</v>
      </c>
      <c r="AA3011">
        <v>3</v>
      </c>
      <c r="AB3011" s="1">
        <v>3</v>
      </c>
      <c r="AC3011">
        <v>33</v>
      </c>
      <c r="AD3011" t="s">
        <v>60</v>
      </c>
      <c r="AE3011" s="7">
        <f t="shared" ref="AE3011:AE3074" ca="1" si="143">IF(AC3011&lt;&gt;"NA",AC3011,_xlfn.IFS(AD3011="Offer A",70,AD3011="Offer B",53,AD3011="Offer C",31,AD3011="Offer D",16,AD3011="Offer E",4,OR(AD3011="None",AD3011="Na"),72*_xlfn.BETA.INV(RAND(),0.526,0.673)))</f>
        <v>33</v>
      </c>
      <c r="AF3011" s="8">
        <v>33</v>
      </c>
      <c r="AG3011" t="s">
        <v>56</v>
      </c>
      <c r="AI3011">
        <v>49.37</v>
      </c>
      <c r="AK3011" t="s">
        <v>55</v>
      </c>
      <c r="AM3011" t="s">
        <v>55</v>
      </c>
      <c r="AN3011" t="s">
        <v>60</v>
      </c>
      <c r="AO3011">
        <v>0</v>
      </c>
      <c r="AP3011" t="s">
        <v>55</v>
      </c>
      <c r="AQ3011" t="s">
        <v>55</v>
      </c>
      <c r="AR3011" t="s">
        <v>55</v>
      </c>
      <c r="AS3011" t="s">
        <v>55</v>
      </c>
      <c r="AT3011" t="s">
        <v>55</v>
      </c>
      <c r="AU3011" t="s">
        <v>55</v>
      </c>
      <c r="AV3011" t="s">
        <v>55</v>
      </c>
      <c r="AW3011" t="s">
        <v>55</v>
      </c>
      <c r="AX3011" t="s">
        <v>145</v>
      </c>
      <c r="AY3011" t="s">
        <v>55</v>
      </c>
      <c r="AZ3011" t="s">
        <v>138</v>
      </c>
      <c r="BA3011">
        <v>20.100000000000001</v>
      </c>
      <c r="BB3011">
        <v>620.54999999999995</v>
      </c>
      <c r="BC3011">
        <v>0</v>
      </c>
      <c r="BD3011" t="s">
        <v>59</v>
      </c>
      <c r="BE3011">
        <v>1629.21</v>
      </c>
      <c r="BF3011">
        <v>2249.7600000000002</v>
      </c>
      <c r="BG3011" t="s">
        <v>996</v>
      </c>
      <c r="BH3011" s="1" t="s">
        <v>996</v>
      </c>
      <c r="BI3011" t="s">
        <v>59</v>
      </c>
      <c r="BJ3011" t="b">
        <v>1</v>
      </c>
      <c r="BK3011">
        <v>0</v>
      </c>
    </row>
    <row r="3012" spans="1:63">
      <c r="A3012" s="1" t="s">
        <v>5349</v>
      </c>
      <c r="B3012" t="s">
        <v>59</v>
      </c>
      <c r="D3012">
        <v>47</v>
      </c>
      <c r="E3012" t="s">
        <v>55</v>
      </c>
      <c r="F3012" t="s">
        <v>55</v>
      </c>
      <c r="G3012">
        <f t="shared" si="142"/>
        <v>47</v>
      </c>
      <c r="H3012" s="1">
        <v>47</v>
      </c>
      <c r="I3012" t="s">
        <v>55</v>
      </c>
      <c r="K3012" t="s">
        <v>55</v>
      </c>
      <c r="L3012">
        <v>0</v>
      </c>
      <c r="M3012">
        <v>0</v>
      </c>
      <c r="N3012" s="1">
        <v>0</v>
      </c>
      <c r="O3012" t="s">
        <v>59</v>
      </c>
      <c r="P3012" t="s">
        <v>5350</v>
      </c>
      <c r="Q3012">
        <v>38.671295000000001</v>
      </c>
      <c r="R3012" t="s">
        <v>59</v>
      </c>
      <c r="T3012" t="s">
        <v>59</v>
      </c>
      <c r="V3012" s="2">
        <v>3</v>
      </c>
      <c r="W3012">
        <f t="shared" si="141"/>
        <v>3</v>
      </c>
      <c r="X3012" s="1">
        <v>3</v>
      </c>
      <c r="Y3012" t="s">
        <v>55</v>
      </c>
      <c r="Z3012">
        <v>0</v>
      </c>
      <c r="AA3012">
        <v>0</v>
      </c>
      <c r="AB3012" s="1">
        <v>0</v>
      </c>
      <c r="AC3012">
        <v>1</v>
      </c>
      <c r="AD3012" t="s">
        <v>60</v>
      </c>
      <c r="AE3012" s="7">
        <f t="shared" ca="1" si="143"/>
        <v>1</v>
      </c>
      <c r="AF3012" s="8">
        <v>1</v>
      </c>
      <c r="AG3012" t="s">
        <v>56</v>
      </c>
      <c r="AI3012">
        <v>44.09</v>
      </c>
      <c r="AK3012" t="s">
        <v>55</v>
      </c>
      <c r="AM3012" t="s">
        <v>55</v>
      </c>
      <c r="AN3012" t="s">
        <v>60</v>
      </c>
      <c r="AO3012">
        <v>0</v>
      </c>
      <c r="AP3012" t="s">
        <v>55</v>
      </c>
      <c r="AQ3012" t="s">
        <v>55</v>
      </c>
      <c r="AR3012" t="s">
        <v>59</v>
      </c>
      <c r="AS3012" t="s">
        <v>55</v>
      </c>
      <c r="AT3012" t="s">
        <v>55</v>
      </c>
      <c r="AU3012" t="s">
        <v>55</v>
      </c>
      <c r="AV3012" t="s">
        <v>55</v>
      </c>
      <c r="AW3012" t="s">
        <v>55</v>
      </c>
      <c r="AX3012" t="s">
        <v>62</v>
      </c>
      <c r="AY3012" t="s">
        <v>55</v>
      </c>
      <c r="AZ3012" t="s">
        <v>138</v>
      </c>
      <c r="BA3012">
        <v>20.350000000000001</v>
      </c>
      <c r="BB3012">
        <v>20.350000000000001</v>
      </c>
      <c r="BC3012">
        <v>0</v>
      </c>
      <c r="BD3012">
        <v>0</v>
      </c>
      <c r="BE3012">
        <v>44.09</v>
      </c>
      <c r="BF3012">
        <v>64.44</v>
      </c>
      <c r="BG3012" t="s">
        <v>996</v>
      </c>
      <c r="BH3012" s="1" t="s">
        <v>996</v>
      </c>
      <c r="BI3012" t="s">
        <v>59</v>
      </c>
      <c r="BJ3012" t="b">
        <v>1</v>
      </c>
      <c r="BK3012">
        <v>0</v>
      </c>
    </row>
    <row r="3013" spans="1:63">
      <c r="A3013" s="1" t="s">
        <v>5351</v>
      </c>
      <c r="B3013" t="s">
        <v>59</v>
      </c>
      <c r="D3013">
        <v>24</v>
      </c>
      <c r="E3013" t="s">
        <v>56</v>
      </c>
      <c r="F3013" t="s">
        <v>55</v>
      </c>
      <c r="G3013">
        <f t="shared" si="142"/>
        <v>24</v>
      </c>
      <c r="H3013" s="1">
        <v>24</v>
      </c>
      <c r="I3013" t="s">
        <v>59</v>
      </c>
      <c r="K3013" t="s">
        <v>59</v>
      </c>
      <c r="L3013" t="s">
        <v>59</v>
      </c>
      <c r="M3013">
        <v>0</v>
      </c>
      <c r="N3013" s="1">
        <v>0</v>
      </c>
      <c r="O3013" t="s">
        <v>59</v>
      </c>
      <c r="P3013" t="s">
        <v>1825</v>
      </c>
      <c r="Q3013">
        <v>38.803730999999999</v>
      </c>
      <c r="R3013">
        <v>-121.04379900000001</v>
      </c>
      <c r="T3013">
        <v>1173</v>
      </c>
      <c r="V3013" s="2">
        <v>3</v>
      </c>
      <c r="W3013">
        <f t="shared" si="141"/>
        <v>3</v>
      </c>
      <c r="X3013" s="1">
        <v>3</v>
      </c>
      <c r="Y3013" t="s">
        <v>55</v>
      </c>
      <c r="Z3013">
        <v>0</v>
      </c>
      <c r="AA3013">
        <v>0</v>
      </c>
      <c r="AB3013" s="1">
        <v>0</v>
      </c>
      <c r="AC3013">
        <v>4</v>
      </c>
      <c r="AD3013" t="s">
        <v>67</v>
      </c>
      <c r="AE3013" s="7">
        <f t="shared" ca="1" si="143"/>
        <v>4</v>
      </c>
      <c r="AF3013" s="8">
        <v>4</v>
      </c>
      <c r="AG3013" t="s">
        <v>56</v>
      </c>
      <c r="AI3013" t="s">
        <v>59</v>
      </c>
      <c r="AK3013" t="s">
        <v>59</v>
      </c>
      <c r="AM3013" t="s">
        <v>56</v>
      </c>
      <c r="AN3013" t="s">
        <v>59</v>
      </c>
      <c r="AO3013" t="s">
        <v>59</v>
      </c>
      <c r="AP3013" t="s">
        <v>55</v>
      </c>
      <c r="AQ3013" t="s">
        <v>55</v>
      </c>
      <c r="AR3013" t="s">
        <v>56</v>
      </c>
      <c r="AS3013" t="s">
        <v>55</v>
      </c>
      <c r="AT3013" t="s">
        <v>55</v>
      </c>
      <c r="AU3013" t="s">
        <v>56</v>
      </c>
      <c r="AV3013" t="s">
        <v>56</v>
      </c>
      <c r="AW3013" t="s">
        <v>56</v>
      </c>
      <c r="AX3013" t="s">
        <v>62</v>
      </c>
      <c r="AY3013" t="s">
        <v>59</v>
      </c>
      <c r="AZ3013" t="s">
        <v>138</v>
      </c>
      <c r="BA3013">
        <v>82.85</v>
      </c>
      <c r="BB3013">
        <v>319.60000000000002</v>
      </c>
      <c r="BC3013">
        <v>0</v>
      </c>
      <c r="BD3013">
        <v>0</v>
      </c>
      <c r="BE3013">
        <v>79.36</v>
      </c>
      <c r="BF3013">
        <v>398.96</v>
      </c>
      <c r="BG3013" t="s">
        <v>996</v>
      </c>
      <c r="BH3013" s="1" t="s">
        <v>996</v>
      </c>
      <c r="BI3013" t="s">
        <v>59</v>
      </c>
      <c r="BJ3013" t="b">
        <v>1</v>
      </c>
      <c r="BK3013">
        <v>0</v>
      </c>
    </row>
    <row r="3014" spans="1:63">
      <c r="A3014" s="1" t="s">
        <v>5352</v>
      </c>
      <c r="B3014" t="s">
        <v>66</v>
      </c>
      <c r="D3014">
        <v>56</v>
      </c>
      <c r="E3014" t="s">
        <v>55</v>
      </c>
      <c r="F3014" t="s">
        <v>55</v>
      </c>
      <c r="G3014">
        <f t="shared" si="142"/>
        <v>56</v>
      </c>
      <c r="H3014" s="1">
        <v>56</v>
      </c>
      <c r="I3014" t="s">
        <v>56</v>
      </c>
      <c r="K3014" t="s">
        <v>55</v>
      </c>
      <c r="L3014">
        <v>0</v>
      </c>
      <c r="M3014">
        <v>0</v>
      </c>
      <c r="N3014" s="1">
        <v>0</v>
      </c>
      <c r="O3014" t="s">
        <v>684</v>
      </c>
      <c r="P3014" t="s">
        <v>685</v>
      </c>
      <c r="Q3014">
        <v>38.546999</v>
      </c>
      <c r="R3014">
        <v>-120.271114</v>
      </c>
      <c r="T3014">
        <v>5501</v>
      </c>
      <c r="V3014" s="2">
        <v>3</v>
      </c>
      <c r="W3014">
        <f t="shared" si="141"/>
        <v>3</v>
      </c>
      <c r="X3014" s="1">
        <v>3</v>
      </c>
      <c r="Y3014" t="s">
        <v>56</v>
      </c>
      <c r="Z3014">
        <v>9</v>
      </c>
      <c r="AA3014">
        <v>9</v>
      </c>
      <c r="AB3014" s="1">
        <v>9</v>
      </c>
      <c r="AC3014">
        <v>14</v>
      </c>
      <c r="AD3014" t="s">
        <v>60</v>
      </c>
      <c r="AE3014" s="7">
        <f t="shared" ca="1" si="143"/>
        <v>14</v>
      </c>
      <c r="AF3014" s="8">
        <v>14</v>
      </c>
      <c r="AG3014" t="s">
        <v>56</v>
      </c>
      <c r="AI3014" t="s">
        <v>59</v>
      </c>
      <c r="AK3014" t="s">
        <v>55</v>
      </c>
      <c r="AM3014" t="s">
        <v>55</v>
      </c>
      <c r="AN3014" t="s">
        <v>59</v>
      </c>
      <c r="AO3014">
        <v>0</v>
      </c>
      <c r="AP3014" t="s">
        <v>55</v>
      </c>
      <c r="AQ3014" t="s">
        <v>55</v>
      </c>
      <c r="AR3014" t="s">
        <v>55</v>
      </c>
      <c r="AS3014" t="s">
        <v>55</v>
      </c>
      <c r="AT3014" t="s">
        <v>55</v>
      </c>
      <c r="AU3014" t="s">
        <v>55</v>
      </c>
      <c r="AV3014" t="s">
        <v>55</v>
      </c>
      <c r="AW3014" t="s">
        <v>55</v>
      </c>
      <c r="AX3014" t="s">
        <v>59</v>
      </c>
      <c r="AY3014" t="s">
        <v>55</v>
      </c>
      <c r="AZ3014" t="s">
        <v>83</v>
      </c>
      <c r="BA3014">
        <v>19.55</v>
      </c>
      <c r="BB3014">
        <v>294.5</v>
      </c>
      <c r="BC3014" t="s">
        <v>59</v>
      </c>
      <c r="BD3014" t="s">
        <v>59</v>
      </c>
      <c r="BE3014">
        <v>266.42</v>
      </c>
      <c r="BF3014">
        <v>560.91999999999996</v>
      </c>
      <c r="BG3014" t="s">
        <v>59</v>
      </c>
      <c r="BH3014" s="1" t="s">
        <v>59</v>
      </c>
      <c r="BI3014" t="b">
        <v>1</v>
      </c>
      <c r="BJ3014" t="s">
        <v>59</v>
      </c>
      <c r="BK3014">
        <v>0</v>
      </c>
    </row>
    <row r="3015" spans="1:63">
      <c r="A3015" s="1" t="s">
        <v>5353</v>
      </c>
      <c r="B3015" t="s">
        <v>54</v>
      </c>
      <c r="D3015">
        <v>38</v>
      </c>
      <c r="E3015" t="s">
        <v>55</v>
      </c>
      <c r="F3015" t="s">
        <v>55</v>
      </c>
      <c r="G3015">
        <f t="shared" si="142"/>
        <v>38</v>
      </c>
      <c r="H3015" s="1">
        <v>38</v>
      </c>
      <c r="I3015" t="s">
        <v>59</v>
      </c>
      <c r="K3015" t="s">
        <v>56</v>
      </c>
      <c r="L3015">
        <v>3</v>
      </c>
      <c r="M3015">
        <v>3</v>
      </c>
      <c r="N3015" s="1">
        <v>3</v>
      </c>
      <c r="O3015" t="s">
        <v>59</v>
      </c>
      <c r="P3015" t="s">
        <v>59</v>
      </c>
      <c r="Q3015" t="s">
        <v>59</v>
      </c>
      <c r="R3015" t="s">
        <v>59</v>
      </c>
      <c r="T3015" t="s">
        <v>59</v>
      </c>
      <c r="V3015" s="2">
        <v>5</v>
      </c>
      <c r="W3015">
        <f t="shared" si="141"/>
        <v>5</v>
      </c>
      <c r="X3015" s="1">
        <v>5</v>
      </c>
      <c r="Y3015" t="s">
        <v>55</v>
      </c>
      <c r="Z3015">
        <v>0</v>
      </c>
      <c r="AA3015">
        <v>0</v>
      </c>
      <c r="AB3015" s="1">
        <v>0</v>
      </c>
      <c r="AC3015">
        <v>3</v>
      </c>
      <c r="AD3015" t="s">
        <v>67</v>
      </c>
      <c r="AE3015" s="7">
        <f t="shared" ca="1" si="143"/>
        <v>3</v>
      </c>
      <c r="AF3015" s="8">
        <v>3</v>
      </c>
      <c r="AG3015" t="s">
        <v>56</v>
      </c>
      <c r="AI3015">
        <v>5.15</v>
      </c>
      <c r="AK3015" t="s">
        <v>55</v>
      </c>
      <c r="AM3015" t="s">
        <v>55</v>
      </c>
      <c r="AN3015" t="s">
        <v>60</v>
      </c>
      <c r="AO3015">
        <v>0</v>
      </c>
      <c r="AP3015" t="s">
        <v>59</v>
      </c>
      <c r="AQ3015" t="s">
        <v>55</v>
      </c>
      <c r="AR3015" t="s">
        <v>55</v>
      </c>
      <c r="AS3015" t="s">
        <v>55</v>
      </c>
      <c r="AT3015" t="s">
        <v>55</v>
      </c>
      <c r="AU3015" t="s">
        <v>55</v>
      </c>
      <c r="AV3015" t="s">
        <v>55</v>
      </c>
      <c r="AW3015" t="s">
        <v>55</v>
      </c>
      <c r="AX3015" t="s">
        <v>62</v>
      </c>
      <c r="AY3015" t="s">
        <v>55</v>
      </c>
      <c r="AZ3015" t="s">
        <v>59</v>
      </c>
      <c r="BA3015">
        <v>19.95</v>
      </c>
      <c r="BB3015">
        <v>58.3</v>
      </c>
      <c r="BC3015">
        <v>0</v>
      </c>
      <c r="BD3015">
        <v>0</v>
      </c>
      <c r="BE3015">
        <v>15.45</v>
      </c>
      <c r="BF3015">
        <v>73.75</v>
      </c>
      <c r="BG3015" t="s">
        <v>996</v>
      </c>
      <c r="BH3015" s="1" t="s">
        <v>996</v>
      </c>
      <c r="BI3015" t="s">
        <v>59</v>
      </c>
      <c r="BJ3015" t="b">
        <v>1</v>
      </c>
      <c r="BK3015">
        <v>0</v>
      </c>
    </row>
    <row r="3016" spans="1:63">
      <c r="A3016" s="1" t="s">
        <v>5354</v>
      </c>
      <c r="B3016" t="s">
        <v>54</v>
      </c>
      <c r="D3016">
        <v>40</v>
      </c>
      <c r="E3016" t="s">
        <v>55</v>
      </c>
      <c r="F3016" t="s">
        <v>55</v>
      </c>
      <c r="G3016">
        <f t="shared" si="142"/>
        <v>40</v>
      </c>
      <c r="H3016" s="1">
        <v>40</v>
      </c>
      <c r="I3016" t="s">
        <v>55</v>
      </c>
      <c r="K3016" t="s">
        <v>55</v>
      </c>
      <c r="L3016">
        <v>0</v>
      </c>
      <c r="M3016">
        <v>0</v>
      </c>
      <c r="N3016" s="1">
        <v>0</v>
      </c>
      <c r="O3016" t="s">
        <v>260</v>
      </c>
      <c r="P3016" t="s">
        <v>3136</v>
      </c>
      <c r="Q3016">
        <v>38.602722999999997</v>
      </c>
      <c r="R3016">
        <v>-121.27991299999999</v>
      </c>
      <c r="T3016">
        <v>49729</v>
      </c>
      <c r="V3016" s="2" t="s">
        <v>59</v>
      </c>
      <c r="W3016" t="e">
        <f t="shared" si="141"/>
        <v>#N/A</v>
      </c>
      <c r="X3016" s="1" t="e">
        <v>#N/A</v>
      </c>
      <c r="Y3016" t="s">
        <v>59</v>
      </c>
      <c r="Z3016" t="s">
        <v>59</v>
      </c>
      <c r="AA3016">
        <v>0</v>
      </c>
      <c r="AB3016" s="1">
        <v>0</v>
      </c>
      <c r="AC3016" t="s">
        <v>59</v>
      </c>
      <c r="AD3016" t="s">
        <v>59</v>
      </c>
      <c r="AE3016" s="7">
        <f t="shared" ca="1" si="143"/>
        <v>68.158516571251724</v>
      </c>
      <c r="AF3016" s="8">
        <v>50.788137777366586</v>
      </c>
      <c r="AG3016" t="s">
        <v>59</v>
      </c>
      <c r="AI3016" t="s">
        <v>59</v>
      </c>
      <c r="AK3016" t="s">
        <v>59</v>
      </c>
      <c r="AM3016" t="s">
        <v>59</v>
      </c>
      <c r="AN3016" t="s">
        <v>59</v>
      </c>
      <c r="AO3016" t="s">
        <v>59</v>
      </c>
      <c r="AP3016" t="s">
        <v>59</v>
      </c>
      <c r="AQ3016" t="s">
        <v>59</v>
      </c>
      <c r="AR3016" t="s">
        <v>59</v>
      </c>
      <c r="AS3016" t="s">
        <v>59</v>
      </c>
      <c r="AT3016" t="s">
        <v>59</v>
      </c>
      <c r="AU3016" t="s">
        <v>59</v>
      </c>
      <c r="AV3016" t="s">
        <v>59</v>
      </c>
      <c r="AW3016" t="s">
        <v>59</v>
      </c>
      <c r="AX3016" t="s">
        <v>59</v>
      </c>
      <c r="AY3016" t="s">
        <v>59</v>
      </c>
      <c r="AZ3016" t="s">
        <v>59</v>
      </c>
      <c r="BA3016" t="s">
        <v>59</v>
      </c>
      <c r="BB3016" t="s">
        <v>59</v>
      </c>
      <c r="BC3016" t="s">
        <v>59</v>
      </c>
      <c r="BD3016" t="s">
        <v>59</v>
      </c>
      <c r="BE3016" t="s">
        <v>59</v>
      </c>
      <c r="BF3016" t="s">
        <v>59</v>
      </c>
      <c r="BG3016" t="s">
        <v>59</v>
      </c>
      <c r="BH3016" s="1" t="s">
        <v>59</v>
      </c>
      <c r="BI3016" t="b">
        <v>1</v>
      </c>
      <c r="BJ3016" t="s">
        <v>59</v>
      </c>
      <c r="BK3016">
        <v>0</v>
      </c>
    </row>
    <row r="3017" spans="1:63">
      <c r="A3017" s="1" t="s">
        <v>5355</v>
      </c>
      <c r="B3017" t="s">
        <v>66</v>
      </c>
      <c r="D3017">
        <v>38</v>
      </c>
      <c r="E3017" t="s">
        <v>55</v>
      </c>
      <c r="F3017" t="s">
        <v>55</v>
      </c>
      <c r="G3017">
        <f t="shared" si="142"/>
        <v>38</v>
      </c>
      <c r="H3017" s="1">
        <v>38</v>
      </c>
      <c r="I3017" t="s">
        <v>55</v>
      </c>
      <c r="K3017" t="s">
        <v>59</v>
      </c>
      <c r="L3017">
        <v>0</v>
      </c>
      <c r="M3017">
        <v>0</v>
      </c>
      <c r="N3017" s="1">
        <v>0</v>
      </c>
      <c r="O3017" t="s">
        <v>4038</v>
      </c>
      <c r="P3017" t="s">
        <v>4039</v>
      </c>
      <c r="Q3017">
        <v>38.724322000000001</v>
      </c>
      <c r="R3017">
        <v>-120.991237</v>
      </c>
      <c r="T3017" t="s">
        <v>59</v>
      </c>
      <c r="V3017" s="2" t="s">
        <v>59</v>
      </c>
      <c r="W3017" t="e">
        <f t="shared" si="141"/>
        <v>#N/A</v>
      </c>
      <c r="X3017" s="1" t="e">
        <v>#N/A</v>
      </c>
      <c r="Y3017" t="s">
        <v>59</v>
      </c>
      <c r="Z3017" t="s">
        <v>59</v>
      </c>
      <c r="AA3017">
        <v>0</v>
      </c>
      <c r="AB3017" s="1">
        <v>0</v>
      </c>
      <c r="AC3017">
        <v>35</v>
      </c>
      <c r="AD3017" t="s">
        <v>60</v>
      </c>
      <c r="AE3017" s="7">
        <f t="shared" ca="1" si="143"/>
        <v>35</v>
      </c>
      <c r="AF3017" s="8">
        <v>35</v>
      </c>
      <c r="AG3017" t="s">
        <v>56</v>
      </c>
      <c r="AI3017" t="s">
        <v>59</v>
      </c>
      <c r="AK3017" t="s">
        <v>59</v>
      </c>
      <c r="AM3017" t="s">
        <v>55</v>
      </c>
      <c r="AN3017" t="s">
        <v>60</v>
      </c>
      <c r="AO3017">
        <v>0</v>
      </c>
      <c r="AP3017" t="s">
        <v>55</v>
      </c>
      <c r="AQ3017" t="s">
        <v>55</v>
      </c>
      <c r="AR3017" t="s">
        <v>55</v>
      </c>
      <c r="AS3017" t="s">
        <v>55</v>
      </c>
      <c r="AT3017" t="s">
        <v>55</v>
      </c>
      <c r="AU3017" t="s">
        <v>55</v>
      </c>
      <c r="AV3017" t="s">
        <v>55</v>
      </c>
      <c r="AW3017" t="s">
        <v>55</v>
      </c>
      <c r="AX3017" t="s">
        <v>363</v>
      </c>
      <c r="AY3017" t="s">
        <v>55</v>
      </c>
      <c r="AZ3017" t="s">
        <v>63</v>
      </c>
      <c r="BA3017">
        <v>23.3</v>
      </c>
      <c r="BB3017">
        <v>797.1</v>
      </c>
      <c r="BC3017">
        <v>0</v>
      </c>
      <c r="BD3017">
        <v>0</v>
      </c>
      <c r="BE3017">
        <v>228.2</v>
      </c>
      <c r="BF3017">
        <v>1025.3</v>
      </c>
      <c r="BG3017" t="s">
        <v>59</v>
      </c>
      <c r="BH3017" s="1" t="s">
        <v>59</v>
      </c>
      <c r="BI3017" t="s">
        <v>59</v>
      </c>
      <c r="BJ3017" t="b">
        <v>1</v>
      </c>
      <c r="BK3017">
        <v>1</v>
      </c>
    </row>
    <row r="3018" spans="1:63">
      <c r="A3018" s="1" t="s">
        <v>5356</v>
      </c>
      <c r="B3018" t="s">
        <v>54</v>
      </c>
      <c r="D3018">
        <v>64</v>
      </c>
      <c r="E3018" t="s">
        <v>55</v>
      </c>
      <c r="F3018" t="s">
        <v>55</v>
      </c>
      <c r="G3018">
        <f t="shared" si="142"/>
        <v>64</v>
      </c>
      <c r="H3018" s="1">
        <v>64</v>
      </c>
      <c r="I3018" t="s">
        <v>59</v>
      </c>
      <c r="K3018" t="s">
        <v>56</v>
      </c>
      <c r="L3018">
        <v>3</v>
      </c>
      <c r="M3018">
        <v>3</v>
      </c>
      <c r="N3018" s="1">
        <v>3</v>
      </c>
      <c r="O3018" t="s">
        <v>3138</v>
      </c>
      <c r="P3018" t="s">
        <v>3139</v>
      </c>
      <c r="Q3018">
        <v>38.954143999999999</v>
      </c>
      <c r="R3018">
        <v>-121.482536</v>
      </c>
      <c r="T3018" t="s">
        <v>59</v>
      </c>
      <c r="V3018" s="2">
        <v>4</v>
      </c>
      <c r="W3018">
        <f t="shared" si="141"/>
        <v>4</v>
      </c>
      <c r="X3018" s="1">
        <v>4</v>
      </c>
      <c r="Y3018" t="s">
        <v>55</v>
      </c>
      <c r="Z3018">
        <v>0</v>
      </c>
      <c r="AA3018">
        <v>0</v>
      </c>
      <c r="AB3018" s="1">
        <v>0</v>
      </c>
      <c r="AC3018">
        <v>66</v>
      </c>
      <c r="AD3018" t="s">
        <v>233</v>
      </c>
      <c r="AE3018" s="7">
        <f t="shared" ca="1" si="143"/>
        <v>66</v>
      </c>
      <c r="AF3018" s="8">
        <v>66</v>
      </c>
      <c r="AG3018" t="s">
        <v>59</v>
      </c>
      <c r="AI3018" t="s">
        <v>59</v>
      </c>
      <c r="AK3018" t="s">
        <v>56</v>
      </c>
      <c r="AM3018" t="s">
        <v>59</v>
      </c>
      <c r="AN3018" t="s">
        <v>60</v>
      </c>
      <c r="AO3018" t="s">
        <v>59</v>
      </c>
      <c r="AP3018" t="s">
        <v>55</v>
      </c>
      <c r="AQ3018" t="s">
        <v>55</v>
      </c>
      <c r="AR3018" t="s">
        <v>55</v>
      </c>
      <c r="AS3018" t="s">
        <v>55</v>
      </c>
      <c r="AT3018" t="s">
        <v>59</v>
      </c>
      <c r="AU3018" t="s">
        <v>59</v>
      </c>
      <c r="AV3018" t="s">
        <v>59</v>
      </c>
      <c r="AW3018" t="s">
        <v>55</v>
      </c>
      <c r="AX3018" t="s">
        <v>363</v>
      </c>
      <c r="AY3018" t="s">
        <v>56</v>
      </c>
      <c r="AZ3018" t="s">
        <v>138</v>
      </c>
      <c r="BA3018">
        <v>25.3</v>
      </c>
      <c r="BB3018">
        <v>1673.8</v>
      </c>
      <c r="BC3018">
        <v>0</v>
      </c>
      <c r="BD3018">
        <v>0</v>
      </c>
      <c r="BE3018">
        <v>1571.46</v>
      </c>
      <c r="BF3018">
        <v>3245.26</v>
      </c>
      <c r="BG3018" t="s">
        <v>996</v>
      </c>
      <c r="BH3018" s="1" t="s">
        <v>996</v>
      </c>
      <c r="BI3018" t="s">
        <v>59</v>
      </c>
      <c r="BJ3018" t="b">
        <v>1</v>
      </c>
      <c r="BK3018">
        <v>0</v>
      </c>
    </row>
    <row r="3019" spans="1:63">
      <c r="A3019" s="1" t="s">
        <v>5357</v>
      </c>
      <c r="B3019" t="s">
        <v>66</v>
      </c>
      <c r="D3019">
        <v>19</v>
      </c>
      <c r="E3019" t="s">
        <v>56</v>
      </c>
      <c r="F3019" t="s">
        <v>55</v>
      </c>
      <c r="G3019">
        <f t="shared" si="142"/>
        <v>19</v>
      </c>
      <c r="H3019" s="1">
        <v>19</v>
      </c>
      <c r="I3019" t="s">
        <v>56</v>
      </c>
      <c r="K3019" t="s">
        <v>55</v>
      </c>
      <c r="L3019">
        <v>0</v>
      </c>
      <c r="M3019">
        <v>0</v>
      </c>
      <c r="N3019" s="1">
        <v>0</v>
      </c>
      <c r="O3019" t="s">
        <v>5358</v>
      </c>
      <c r="P3019" t="s">
        <v>5359</v>
      </c>
      <c r="Q3019">
        <v>38.790399999999998</v>
      </c>
      <c r="R3019">
        <v>-121.23697300000001</v>
      </c>
      <c r="T3019">
        <v>21510</v>
      </c>
      <c r="V3019" s="2">
        <v>4</v>
      </c>
      <c r="W3019">
        <f t="shared" si="141"/>
        <v>4</v>
      </c>
      <c r="X3019" s="1">
        <v>4</v>
      </c>
      <c r="Y3019" t="s">
        <v>56</v>
      </c>
      <c r="Z3019" t="s">
        <v>59</v>
      </c>
      <c r="AA3019">
        <v>1</v>
      </c>
      <c r="AB3019" s="1">
        <v>1</v>
      </c>
      <c r="AC3019">
        <v>71</v>
      </c>
      <c r="AD3019" t="s">
        <v>233</v>
      </c>
      <c r="AE3019" s="7">
        <f t="shared" ca="1" si="143"/>
        <v>71</v>
      </c>
      <c r="AF3019" s="8">
        <v>71</v>
      </c>
      <c r="AG3019" t="s">
        <v>56</v>
      </c>
      <c r="AI3019">
        <v>4.3899999999999997</v>
      </c>
      <c r="AK3019" t="s">
        <v>56</v>
      </c>
      <c r="AM3019" t="s">
        <v>56</v>
      </c>
      <c r="AN3019" t="s">
        <v>68</v>
      </c>
      <c r="AO3019">
        <v>82</v>
      </c>
      <c r="AP3019" t="s">
        <v>56</v>
      </c>
      <c r="AQ3019" t="s">
        <v>55</v>
      </c>
      <c r="AR3019" t="s">
        <v>56</v>
      </c>
      <c r="AS3019" t="s">
        <v>55</v>
      </c>
      <c r="AT3019" t="s">
        <v>59</v>
      </c>
      <c r="AU3019" t="s">
        <v>56</v>
      </c>
      <c r="AV3019" t="s">
        <v>56</v>
      </c>
      <c r="AW3019" t="s">
        <v>56</v>
      </c>
      <c r="AX3019" t="s">
        <v>145</v>
      </c>
      <c r="AY3019" t="s">
        <v>56</v>
      </c>
      <c r="AZ3019" t="s">
        <v>138</v>
      </c>
      <c r="BA3019">
        <v>104.1</v>
      </c>
      <c r="BB3019">
        <v>7412.25</v>
      </c>
      <c r="BC3019">
        <v>0</v>
      </c>
      <c r="BD3019">
        <v>0</v>
      </c>
      <c r="BE3019">
        <v>311.69</v>
      </c>
      <c r="BF3019">
        <v>7723.94</v>
      </c>
      <c r="BG3019" t="s">
        <v>59</v>
      </c>
      <c r="BH3019" s="1" t="s">
        <v>59</v>
      </c>
      <c r="BI3019" t="b">
        <v>1</v>
      </c>
      <c r="BJ3019" t="s">
        <v>59</v>
      </c>
      <c r="BK3019">
        <v>0</v>
      </c>
    </row>
    <row r="3020" spans="1:63">
      <c r="A3020" s="1" t="s">
        <v>5360</v>
      </c>
      <c r="B3020" t="s">
        <v>66</v>
      </c>
      <c r="D3020">
        <v>59</v>
      </c>
      <c r="E3020" t="s">
        <v>59</v>
      </c>
      <c r="F3020" t="s">
        <v>55</v>
      </c>
      <c r="G3020">
        <f t="shared" si="142"/>
        <v>59</v>
      </c>
      <c r="H3020" s="1">
        <v>59</v>
      </c>
      <c r="I3020" t="s">
        <v>56</v>
      </c>
      <c r="K3020" t="s">
        <v>56</v>
      </c>
      <c r="L3020">
        <v>3</v>
      </c>
      <c r="M3020">
        <v>3</v>
      </c>
      <c r="N3020" s="1">
        <v>3</v>
      </c>
      <c r="O3020" t="s">
        <v>59</v>
      </c>
      <c r="P3020" t="s">
        <v>59</v>
      </c>
      <c r="Q3020" t="s">
        <v>59</v>
      </c>
      <c r="R3020" t="s">
        <v>59</v>
      </c>
      <c r="T3020" t="s">
        <v>59</v>
      </c>
      <c r="V3020" s="2">
        <v>3</v>
      </c>
      <c r="W3020">
        <f t="shared" si="141"/>
        <v>3</v>
      </c>
      <c r="X3020" s="1">
        <v>3</v>
      </c>
      <c r="Y3020" t="s">
        <v>56</v>
      </c>
      <c r="Z3020">
        <v>3</v>
      </c>
      <c r="AA3020">
        <v>3</v>
      </c>
      <c r="AB3020" s="1">
        <v>3</v>
      </c>
      <c r="AC3020">
        <v>43</v>
      </c>
      <c r="AD3020" t="s">
        <v>88</v>
      </c>
      <c r="AE3020" s="7">
        <f t="shared" ca="1" si="143"/>
        <v>43</v>
      </c>
      <c r="AF3020" s="8">
        <v>43</v>
      </c>
      <c r="AG3020" t="s">
        <v>56</v>
      </c>
      <c r="AI3020">
        <v>27.49</v>
      </c>
      <c r="AK3020" t="s">
        <v>56</v>
      </c>
      <c r="AM3020" t="s">
        <v>56</v>
      </c>
      <c r="AN3020" t="s">
        <v>68</v>
      </c>
      <c r="AO3020">
        <v>53</v>
      </c>
      <c r="AP3020" t="s">
        <v>55</v>
      </c>
      <c r="AQ3020" t="s">
        <v>55</v>
      </c>
      <c r="AR3020" t="s">
        <v>56</v>
      </c>
      <c r="AS3020" t="s">
        <v>59</v>
      </c>
      <c r="AT3020" t="s">
        <v>55</v>
      </c>
      <c r="AU3020" t="s">
        <v>56</v>
      </c>
      <c r="AV3020" t="s">
        <v>56</v>
      </c>
      <c r="AW3020" t="s">
        <v>59</v>
      </c>
      <c r="AX3020" t="s">
        <v>59</v>
      </c>
      <c r="AY3020" t="s">
        <v>56</v>
      </c>
      <c r="AZ3020" t="s">
        <v>63</v>
      </c>
      <c r="BA3020">
        <v>92.55</v>
      </c>
      <c r="BB3020">
        <v>4039</v>
      </c>
      <c r="BC3020" t="s">
        <v>59</v>
      </c>
      <c r="BD3020" t="s">
        <v>59</v>
      </c>
      <c r="BE3020">
        <v>1182.07</v>
      </c>
      <c r="BF3020">
        <v>5221.07</v>
      </c>
      <c r="BG3020" t="s">
        <v>59</v>
      </c>
      <c r="BH3020" s="1" t="s">
        <v>59</v>
      </c>
      <c r="BI3020" t="b">
        <v>1</v>
      </c>
      <c r="BJ3020" t="s">
        <v>59</v>
      </c>
      <c r="BK3020">
        <v>0</v>
      </c>
    </row>
    <row r="3021" spans="1:63">
      <c r="A3021" s="1" t="s">
        <v>5361</v>
      </c>
      <c r="B3021" t="s">
        <v>54</v>
      </c>
      <c r="D3021" t="s">
        <v>59</v>
      </c>
      <c r="E3021" t="s">
        <v>55</v>
      </c>
      <c r="F3021" t="s">
        <v>55</v>
      </c>
      <c r="G3021">
        <f t="shared" si="142"/>
        <v>47</v>
      </c>
      <c r="H3021" s="1">
        <v>47</v>
      </c>
      <c r="I3021" t="s">
        <v>56</v>
      </c>
      <c r="K3021" t="s">
        <v>56</v>
      </c>
      <c r="L3021">
        <v>2</v>
      </c>
      <c r="M3021">
        <v>2</v>
      </c>
      <c r="N3021" s="1">
        <v>2</v>
      </c>
      <c r="O3021" t="s">
        <v>59</v>
      </c>
      <c r="P3021" t="s">
        <v>59</v>
      </c>
      <c r="Q3021" t="s">
        <v>59</v>
      </c>
      <c r="R3021">
        <v>-120.586659</v>
      </c>
      <c r="T3021">
        <v>2958</v>
      </c>
      <c r="V3021" s="2">
        <v>4</v>
      </c>
      <c r="W3021">
        <f t="shared" si="141"/>
        <v>4</v>
      </c>
      <c r="X3021" s="1">
        <v>4</v>
      </c>
      <c r="Y3021" t="s">
        <v>56</v>
      </c>
      <c r="Z3021">
        <v>6</v>
      </c>
      <c r="AA3021">
        <v>6</v>
      </c>
      <c r="AB3021" s="1">
        <v>6</v>
      </c>
      <c r="AC3021">
        <v>65</v>
      </c>
      <c r="AD3021" t="s">
        <v>88</v>
      </c>
      <c r="AE3021" s="7">
        <f t="shared" ca="1" si="143"/>
        <v>65</v>
      </c>
      <c r="AF3021" s="8">
        <v>65</v>
      </c>
      <c r="AG3021" t="s">
        <v>56</v>
      </c>
      <c r="AI3021">
        <v>19.53</v>
      </c>
      <c r="AK3021" t="s">
        <v>56</v>
      </c>
      <c r="AM3021" t="s">
        <v>56</v>
      </c>
      <c r="AN3021" t="s">
        <v>68</v>
      </c>
      <c r="AO3021">
        <v>19</v>
      </c>
      <c r="AP3021" t="s">
        <v>56</v>
      </c>
      <c r="AQ3021" t="s">
        <v>56</v>
      </c>
      <c r="AR3021" t="s">
        <v>56</v>
      </c>
      <c r="AS3021" t="s">
        <v>56</v>
      </c>
      <c r="AT3021" t="s">
        <v>55</v>
      </c>
      <c r="AU3021" t="s">
        <v>55</v>
      </c>
      <c r="AV3021" t="s">
        <v>55</v>
      </c>
      <c r="AW3021" t="s">
        <v>56</v>
      </c>
      <c r="AX3021" t="s">
        <v>363</v>
      </c>
      <c r="AY3021" t="s">
        <v>55</v>
      </c>
      <c r="AZ3021" t="s">
        <v>138</v>
      </c>
      <c r="BA3021">
        <v>94.55</v>
      </c>
      <c r="BB3021">
        <v>6078.75</v>
      </c>
      <c r="BC3021">
        <v>0</v>
      </c>
      <c r="BD3021">
        <v>0</v>
      </c>
      <c r="BE3021" t="s">
        <v>59</v>
      </c>
      <c r="BF3021">
        <v>7348.2</v>
      </c>
      <c r="BG3021" t="s">
        <v>59</v>
      </c>
      <c r="BH3021" s="1" t="s">
        <v>59</v>
      </c>
      <c r="BI3021" t="b">
        <v>1</v>
      </c>
      <c r="BJ3021" t="s">
        <v>59</v>
      </c>
      <c r="BK3021">
        <v>0</v>
      </c>
    </row>
    <row r="3022" spans="1:63">
      <c r="A3022" s="1" t="s">
        <v>5362</v>
      </c>
      <c r="B3022" t="s">
        <v>54</v>
      </c>
      <c r="D3022">
        <v>27</v>
      </c>
      <c r="E3022" t="s">
        <v>56</v>
      </c>
      <c r="F3022" t="s">
        <v>55</v>
      </c>
      <c r="G3022">
        <f t="shared" si="142"/>
        <v>27</v>
      </c>
      <c r="H3022" s="1">
        <v>27</v>
      </c>
      <c r="I3022" t="s">
        <v>59</v>
      </c>
      <c r="K3022" t="s">
        <v>55</v>
      </c>
      <c r="L3022">
        <v>0</v>
      </c>
      <c r="M3022">
        <v>0</v>
      </c>
      <c r="N3022" s="1">
        <v>0</v>
      </c>
      <c r="O3022" t="s">
        <v>4041</v>
      </c>
      <c r="P3022" t="s">
        <v>4042</v>
      </c>
      <c r="Q3022">
        <v>38.432144999999998</v>
      </c>
      <c r="R3022">
        <v>-120.77069</v>
      </c>
      <c r="T3022">
        <v>4610</v>
      </c>
      <c r="V3022" s="2" t="s">
        <v>59</v>
      </c>
      <c r="W3022">
        <f t="shared" si="141"/>
        <v>4</v>
      </c>
      <c r="X3022" s="1">
        <v>4</v>
      </c>
      <c r="Y3022" t="s">
        <v>59</v>
      </c>
      <c r="Z3022" t="s">
        <v>59</v>
      </c>
      <c r="AA3022">
        <v>0</v>
      </c>
      <c r="AB3022" s="1">
        <v>0</v>
      </c>
      <c r="AC3022" t="s">
        <v>59</v>
      </c>
      <c r="AD3022" t="s">
        <v>59</v>
      </c>
      <c r="AE3022" s="7">
        <f t="shared" ca="1" si="143"/>
        <v>4.5705942098085526</v>
      </c>
      <c r="AF3022" s="8">
        <v>68.443839440558875</v>
      </c>
      <c r="AG3022" t="s">
        <v>59</v>
      </c>
      <c r="AI3022" t="s">
        <v>59</v>
      </c>
      <c r="AK3022" t="s">
        <v>59</v>
      </c>
      <c r="AM3022" t="s">
        <v>59</v>
      </c>
      <c r="AN3022" t="s">
        <v>59</v>
      </c>
      <c r="AO3022" t="s">
        <v>59</v>
      </c>
      <c r="AP3022" t="s">
        <v>59</v>
      </c>
      <c r="AQ3022" t="s">
        <v>59</v>
      </c>
      <c r="AR3022" t="s">
        <v>59</v>
      </c>
      <c r="AS3022" t="s">
        <v>59</v>
      </c>
      <c r="AT3022" t="s">
        <v>59</v>
      </c>
      <c r="AU3022" t="s">
        <v>59</v>
      </c>
      <c r="AV3022" t="s">
        <v>59</v>
      </c>
      <c r="AW3022" t="s">
        <v>59</v>
      </c>
      <c r="AX3022" t="s">
        <v>59</v>
      </c>
      <c r="AY3022" t="s">
        <v>59</v>
      </c>
      <c r="AZ3022" t="s">
        <v>59</v>
      </c>
      <c r="BA3022" t="s">
        <v>59</v>
      </c>
      <c r="BB3022" t="s">
        <v>59</v>
      </c>
      <c r="BC3022" t="s">
        <v>59</v>
      </c>
      <c r="BD3022" t="s">
        <v>59</v>
      </c>
      <c r="BE3022" t="s">
        <v>59</v>
      </c>
      <c r="BF3022" t="s">
        <v>59</v>
      </c>
      <c r="BG3022" t="s">
        <v>996</v>
      </c>
      <c r="BH3022" s="1" t="s">
        <v>996</v>
      </c>
      <c r="BI3022" t="s">
        <v>59</v>
      </c>
      <c r="BJ3022" t="b">
        <v>1</v>
      </c>
      <c r="BK3022">
        <v>0</v>
      </c>
    </row>
    <row r="3023" spans="1:63">
      <c r="A3023" s="1" t="s">
        <v>5363</v>
      </c>
      <c r="B3023" t="s">
        <v>54</v>
      </c>
      <c r="D3023">
        <v>51</v>
      </c>
      <c r="E3023" t="s">
        <v>55</v>
      </c>
      <c r="F3023" t="s">
        <v>55</v>
      </c>
      <c r="G3023">
        <f t="shared" si="142"/>
        <v>51</v>
      </c>
      <c r="H3023" s="1">
        <v>51</v>
      </c>
      <c r="I3023" t="s">
        <v>55</v>
      </c>
      <c r="K3023" t="s">
        <v>55</v>
      </c>
      <c r="L3023">
        <v>0</v>
      </c>
      <c r="M3023">
        <v>0</v>
      </c>
      <c r="N3023" s="1">
        <v>0</v>
      </c>
      <c r="O3023" t="s">
        <v>3141</v>
      </c>
      <c r="P3023" t="s">
        <v>59</v>
      </c>
      <c r="Q3023">
        <v>38.157794000000003</v>
      </c>
      <c r="R3023">
        <v>-121.520223</v>
      </c>
      <c r="T3023">
        <v>1472</v>
      </c>
      <c r="V3023" s="2" t="s">
        <v>59</v>
      </c>
      <c r="W3023">
        <f t="shared" si="141"/>
        <v>4</v>
      </c>
      <c r="X3023" s="1">
        <v>4</v>
      </c>
      <c r="Y3023" t="s">
        <v>55</v>
      </c>
      <c r="Z3023">
        <v>0</v>
      </c>
      <c r="AA3023">
        <v>0</v>
      </c>
      <c r="AB3023" s="1">
        <v>0</v>
      </c>
      <c r="AC3023">
        <v>64</v>
      </c>
      <c r="AD3023" t="s">
        <v>88</v>
      </c>
      <c r="AE3023" s="7">
        <f t="shared" ca="1" si="143"/>
        <v>64</v>
      </c>
      <c r="AF3023" s="8">
        <v>64</v>
      </c>
      <c r="AG3023" t="s">
        <v>56</v>
      </c>
      <c r="AI3023" t="s">
        <v>59</v>
      </c>
      <c r="AK3023" t="s">
        <v>55</v>
      </c>
      <c r="AM3023" t="s">
        <v>56</v>
      </c>
      <c r="AN3023" t="s">
        <v>68</v>
      </c>
      <c r="AO3023">
        <v>2</v>
      </c>
      <c r="AP3023" t="s">
        <v>56</v>
      </c>
      <c r="AQ3023" t="s">
        <v>56</v>
      </c>
      <c r="AR3023" t="s">
        <v>59</v>
      </c>
      <c r="AS3023" t="s">
        <v>55</v>
      </c>
      <c r="AT3023" t="s">
        <v>56</v>
      </c>
      <c r="AU3023" t="s">
        <v>56</v>
      </c>
      <c r="AV3023" t="s">
        <v>56</v>
      </c>
      <c r="AW3023" t="s">
        <v>56</v>
      </c>
      <c r="AX3023" t="s">
        <v>145</v>
      </c>
      <c r="AY3023" t="s">
        <v>56</v>
      </c>
      <c r="AZ3023" t="s">
        <v>138</v>
      </c>
      <c r="BA3023" t="s">
        <v>59</v>
      </c>
      <c r="BB3023">
        <v>6603.8</v>
      </c>
      <c r="BC3023">
        <v>0</v>
      </c>
      <c r="BD3023">
        <v>0</v>
      </c>
      <c r="BE3023" t="s">
        <v>59</v>
      </c>
      <c r="BF3023">
        <v>7240.6</v>
      </c>
      <c r="BG3023" t="s">
        <v>996</v>
      </c>
      <c r="BH3023" s="1" t="s">
        <v>996</v>
      </c>
      <c r="BI3023" t="s">
        <v>59</v>
      </c>
      <c r="BJ3023" t="b">
        <v>1</v>
      </c>
      <c r="BK3023">
        <v>0</v>
      </c>
    </row>
    <row r="3024" spans="1:63">
      <c r="A3024" s="1" t="s">
        <v>5364</v>
      </c>
      <c r="B3024" t="s">
        <v>66</v>
      </c>
      <c r="D3024">
        <v>58</v>
      </c>
      <c r="E3024" t="s">
        <v>55</v>
      </c>
      <c r="F3024" t="s">
        <v>55</v>
      </c>
      <c r="G3024">
        <f t="shared" si="142"/>
        <v>58</v>
      </c>
      <c r="H3024" s="1">
        <v>58</v>
      </c>
      <c r="I3024" t="s">
        <v>59</v>
      </c>
      <c r="K3024" t="s">
        <v>59</v>
      </c>
      <c r="L3024">
        <v>0</v>
      </c>
      <c r="M3024">
        <v>0</v>
      </c>
      <c r="N3024" s="1">
        <v>0</v>
      </c>
      <c r="O3024" t="s">
        <v>1260</v>
      </c>
      <c r="P3024" t="s">
        <v>59</v>
      </c>
      <c r="Q3024">
        <v>38.333132999999997</v>
      </c>
      <c r="R3024">
        <v>-121.920151</v>
      </c>
      <c r="T3024">
        <v>63157</v>
      </c>
      <c r="V3024" s="2">
        <v>3</v>
      </c>
      <c r="W3024">
        <f t="shared" si="141"/>
        <v>3</v>
      </c>
      <c r="X3024" s="1">
        <v>3</v>
      </c>
      <c r="Y3024" t="s">
        <v>56</v>
      </c>
      <c r="Z3024">
        <v>1</v>
      </c>
      <c r="AA3024">
        <v>1</v>
      </c>
      <c r="AB3024" s="1">
        <v>1</v>
      </c>
      <c r="AC3024">
        <v>58</v>
      </c>
      <c r="AD3024" t="s">
        <v>88</v>
      </c>
      <c r="AE3024" s="7">
        <f t="shared" ca="1" si="143"/>
        <v>58</v>
      </c>
      <c r="AF3024" s="8">
        <v>58</v>
      </c>
      <c r="AG3024" t="s">
        <v>59</v>
      </c>
      <c r="AI3024">
        <v>0</v>
      </c>
      <c r="AK3024" t="s">
        <v>55</v>
      </c>
      <c r="AM3024" t="s">
        <v>56</v>
      </c>
      <c r="AN3024" t="s">
        <v>102</v>
      </c>
      <c r="AO3024" t="s">
        <v>59</v>
      </c>
      <c r="AP3024" t="s">
        <v>55</v>
      </c>
      <c r="AQ3024" t="s">
        <v>55</v>
      </c>
      <c r="AR3024" t="s">
        <v>56</v>
      </c>
      <c r="AS3024" t="s">
        <v>56</v>
      </c>
      <c r="AT3024" t="s">
        <v>56</v>
      </c>
      <c r="AU3024" t="s">
        <v>56</v>
      </c>
      <c r="AV3024" t="s">
        <v>56</v>
      </c>
      <c r="AW3024" t="s">
        <v>56</v>
      </c>
      <c r="AX3024" t="s">
        <v>363</v>
      </c>
      <c r="AY3024" t="s">
        <v>56</v>
      </c>
      <c r="AZ3024" t="s">
        <v>138</v>
      </c>
      <c r="BA3024">
        <v>55.5</v>
      </c>
      <c r="BB3024">
        <v>3166.9</v>
      </c>
      <c r="BC3024" t="s">
        <v>59</v>
      </c>
      <c r="BD3024">
        <v>0</v>
      </c>
      <c r="BE3024">
        <v>0</v>
      </c>
      <c r="BF3024">
        <v>3166.9</v>
      </c>
      <c r="BG3024" t="s">
        <v>996</v>
      </c>
      <c r="BH3024" s="1" t="s">
        <v>996</v>
      </c>
      <c r="BI3024" t="s">
        <v>59</v>
      </c>
      <c r="BJ3024" t="b">
        <v>1</v>
      </c>
      <c r="BK3024">
        <v>0</v>
      </c>
    </row>
    <row r="3025" spans="1:63">
      <c r="A3025" s="1" t="s">
        <v>5365</v>
      </c>
      <c r="B3025" t="s">
        <v>54</v>
      </c>
      <c r="D3025">
        <v>38</v>
      </c>
      <c r="E3025" t="s">
        <v>55</v>
      </c>
      <c r="F3025" t="s">
        <v>55</v>
      </c>
      <c r="G3025">
        <f t="shared" si="142"/>
        <v>38</v>
      </c>
      <c r="H3025" s="1">
        <v>38</v>
      </c>
      <c r="I3025" t="s">
        <v>59</v>
      </c>
      <c r="K3025" t="s">
        <v>56</v>
      </c>
      <c r="L3025" t="s">
        <v>59</v>
      </c>
      <c r="M3025">
        <v>2</v>
      </c>
      <c r="N3025" s="1">
        <v>2</v>
      </c>
      <c r="O3025" t="s">
        <v>5366</v>
      </c>
      <c r="P3025" t="s">
        <v>5367</v>
      </c>
      <c r="Q3025">
        <v>38.481901999999998</v>
      </c>
      <c r="R3025">
        <v>-120.603668</v>
      </c>
      <c r="T3025">
        <v>1273</v>
      </c>
      <c r="V3025" s="2">
        <v>4</v>
      </c>
      <c r="W3025">
        <f t="shared" si="141"/>
        <v>4</v>
      </c>
      <c r="X3025" s="1">
        <v>4</v>
      </c>
      <c r="Y3025" t="s">
        <v>56</v>
      </c>
      <c r="Z3025">
        <v>4</v>
      </c>
      <c r="AA3025">
        <v>4</v>
      </c>
      <c r="AB3025" s="1">
        <v>4</v>
      </c>
      <c r="AC3025">
        <v>67</v>
      </c>
      <c r="AD3025" t="s">
        <v>233</v>
      </c>
      <c r="AE3025" s="7">
        <f t="shared" ca="1" si="143"/>
        <v>67</v>
      </c>
      <c r="AF3025" s="8">
        <v>67</v>
      </c>
      <c r="AG3025" t="s">
        <v>56</v>
      </c>
      <c r="AI3025">
        <v>6.15</v>
      </c>
      <c r="AK3025" t="s">
        <v>56</v>
      </c>
      <c r="AM3025" t="s">
        <v>56</v>
      </c>
      <c r="AN3025" t="s">
        <v>68</v>
      </c>
      <c r="AO3025">
        <v>53</v>
      </c>
      <c r="AP3025" t="s">
        <v>55</v>
      </c>
      <c r="AQ3025" t="s">
        <v>56</v>
      </c>
      <c r="AR3025" t="s">
        <v>55</v>
      </c>
      <c r="AS3025" t="s">
        <v>55</v>
      </c>
      <c r="AT3025" t="s">
        <v>55</v>
      </c>
      <c r="AU3025" t="s">
        <v>59</v>
      </c>
      <c r="AV3025" t="s">
        <v>56</v>
      </c>
      <c r="AW3025" t="s">
        <v>56</v>
      </c>
      <c r="AX3025" t="s">
        <v>62</v>
      </c>
      <c r="AY3025" t="s">
        <v>56</v>
      </c>
      <c r="AZ3025" t="s">
        <v>63</v>
      </c>
      <c r="BA3025">
        <v>89.55</v>
      </c>
      <c r="BB3025">
        <v>6373.1</v>
      </c>
      <c r="BC3025">
        <v>0</v>
      </c>
      <c r="BD3025">
        <v>0</v>
      </c>
      <c r="BE3025">
        <v>412.05</v>
      </c>
      <c r="BF3025">
        <v>6785.15</v>
      </c>
      <c r="BG3025" t="s">
        <v>996</v>
      </c>
      <c r="BH3025" s="1" t="s">
        <v>996</v>
      </c>
      <c r="BI3025" t="s">
        <v>59</v>
      </c>
      <c r="BJ3025" t="b">
        <v>1</v>
      </c>
      <c r="BK3025">
        <v>0</v>
      </c>
    </row>
    <row r="3026" spans="1:63">
      <c r="A3026" s="1" t="s">
        <v>5368</v>
      </c>
      <c r="B3026" t="s">
        <v>54</v>
      </c>
      <c r="D3026">
        <v>59</v>
      </c>
      <c r="E3026" t="s">
        <v>55</v>
      </c>
      <c r="F3026" t="s">
        <v>55</v>
      </c>
      <c r="G3026">
        <f t="shared" si="142"/>
        <v>59</v>
      </c>
      <c r="H3026" s="1">
        <v>59</v>
      </c>
      <c r="I3026" t="s">
        <v>56</v>
      </c>
      <c r="K3026" t="s">
        <v>56</v>
      </c>
      <c r="L3026">
        <v>3</v>
      </c>
      <c r="M3026">
        <v>3</v>
      </c>
      <c r="N3026" s="1">
        <v>3</v>
      </c>
      <c r="O3026" t="s">
        <v>59</v>
      </c>
      <c r="P3026" t="s">
        <v>59</v>
      </c>
      <c r="Q3026" t="s">
        <v>59</v>
      </c>
      <c r="R3026" t="s">
        <v>59</v>
      </c>
      <c r="T3026" t="s">
        <v>59</v>
      </c>
      <c r="V3026" s="2">
        <v>5</v>
      </c>
      <c r="W3026">
        <f t="shared" si="141"/>
        <v>5</v>
      </c>
      <c r="X3026" s="1">
        <v>5</v>
      </c>
      <c r="Y3026" t="s">
        <v>56</v>
      </c>
      <c r="Z3026">
        <v>2</v>
      </c>
      <c r="AA3026">
        <v>2</v>
      </c>
      <c r="AB3026" s="1">
        <v>2</v>
      </c>
      <c r="AC3026">
        <v>63</v>
      </c>
      <c r="AD3026" t="s">
        <v>59</v>
      </c>
      <c r="AE3026" s="7">
        <f t="shared" ca="1" si="143"/>
        <v>63</v>
      </c>
      <c r="AF3026" s="8">
        <v>63</v>
      </c>
      <c r="AG3026" t="s">
        <v>56</v>
      </c>
      <c r="AI3026">
        <v>30.1</v>
      </c>
      <c r="AK3026" t="s">
        <v>55</v>
      </c>
      <c r="AM3026" t="s">
        <v>55</v>
      </c>
      <c r="AN3026" t="s">
        <v>60</v>
      </c>
      <c r="AO3026">
        <v>0</v>
      </c>
      <c r="AP3026" t="s">
        <v>59</v>
      </c>
      <c r="AQ3026" t="s">
        <v>55</v>
      </c>
      <c r="AR3026" t="s">
        <v>55</v>
      </c>
      <c r="AS3026" t="s">
        <v>55</v>
      </c>
      <c r="AT3026" t="s">
        <v>55</v>
      </c>
      <c r="AU3026" t="s">
        <v>55</v>
      </c>
      <c r="AV3026" t="s">
        <v>55</v>
      </c>
      <c r="AW3026" t="s">
        <v>59</v>
      </c>
      <c r="AX3026" t="s">
        <v>59</v>
      </c>
      <c r="AY3026" t="s">
        <v>56</v>
      </c>
      <c r="AZ3026" t="s">
        <v>83</v>
      </c>
      <c r="BA3026">
        <v>19.149999999999999</v>
      </c>
      <c r="BB3026">
        <v>1177.05</v>
      </c>
      <c r="BC3026">
        <v>0</v>
      </c>
      <c r="BD3026">
        <v>0</v>
      </c>
      <c r="BE3026">
        <v>1896.3</v>
      </c>
      <c r="BF3026">
        <v>3073.35</v>
      </c>
      <c r="BG3026" t="s">
        <v>996</v>
      </c>
      <c r="BH3026" s="1" t="s">
        <v>996</v>
      </c>
      <c r="BI3026" t="s">
        <v>59</v>
      </c>
      <c r="BJ3026" t="b">
        <v>1</v>
      </c>
      <c r="BK3026">
        <v>0</v>
      </c>
    </row>
    <row r="3027" spans="1:63">
      <c r="A3027" s="1" t="s">
        <v>5369</v>
      </c>
      <c r="B3027" t="s">
        <v>66</v>
      </c>
      <c r="D3027">
        <v>22</v>
      </c>
      <c r="E3027" t="s">
        <v>56</v>
      </c>
      <c r="F3027" t="s">
        <v>59</v>
      </c>
      <c r="G3027">
        <f t="shared" si="142"/>
        <v>22</v>
      </c>
      <c r="H3027" s="1">
        <v>22</v>
      </c>
      <c r="I3027" t="s">
        <v>56</v>
      </c>
      <c r="K3027" t="s">
        <v>55</v>
      </c>
      <c r="L3027">
        <v>0</v>
      </c>
      <c r="M3027">
        <v>0</v>
      </c>
      <c r="N3027" s="1">
        <v>0</v>
      </c>
      <c r="O3027" t="s">
        <v>3110</v>
      </c>
      <c r="P3027" t="s">
        <v>5370</v>
      </c>
      <c r="Q3027">
        <v>38.627951000000003</v>
      </c>
      <c r="R3027">
        <v>-121.593287</v>
      </c>
      <c r="T3027">
        <v>19050</v>
      </c>
      <c r="V3027" s="2">
        <v>4</v>
      </c>
      <c r="W3027">
        <f t="shared" si="141"/>
        <v>4</v>
      </c>
      <c r="X3027" s="1">
        <v>4</v>
      </c>
      <c r="Y3027" t="s">
        <v>56</v>
      </c>
      <c r="Z3027" t="s">
        <v>59</v>
      </c>
      <c r="AA3027">
        <v>1</v>
      </c>
      <c r="AB3027" s="1">
        <v>1</v>
      </c>
      <c r="AC3027">
        <v>60</v>
      </c>
      <c r="AD3027" t="s">
        <v>60</v>
      </c>
      <c r="AE3027" s="7">
        <f t="shared" ca="1" si="143"/>
        <v>60</v>
      </c>
      <c r="AF3027" s="8">
        <v>60</v>
      </c>
      <c r="AG3027" t="s">
        <v>56</v>
      </c>
      <c r="AI3027">
        <v>34.479999999999997</v>
      </c>
      <c r="AK3027" t="s">
        <v>56</v>
      </c>
      <c r="AM3027" t="s">
        <v>56</v>
      </c>
      <c r="AN3027" t="s">
        <v>68</v>
      </c>
      <c r="AO3027">
        <v>51</v>
      </c>
      <c r="AP3027" t="s">
        <v>55</v>
      </c>
      <c r="AQ3027" t="s">
        <v>56</v>
      </c>
      <c r="AR3027" t="s">
        <v>59</v>
      </c>
      <c r="AS3027" t="s">
        <v>55</v>
      </c>
      <c r="AT3027" t="s">
        <v>56</v>
      </c>
      <c r="AU3027" t="s">
        <v>56</v>
      </c>
      <c r="AV3027" t="s">
        <v>56</v>
      </c>
      <c r="AW3027" t="s">
        <v>56</v>
      </c>
      <c r="AX3027" t="s">
        <v>62</v>
      </c>
      <c r="AY3027" t="s">
        <v>56</v>
      </c>
      <c r="AZ3027" t="s">
        <v>63</v>
      </c>
      <c r="BA3027">
        <v>99.8</v>
      </c>
      <c r="BB3027">
        <v>5985.75</v>
      </c>
      <c r="BC3027">
        <v>0</v>
      </c>
      <c r="BD3027">
        <v>0</v>
      </c>
      <c r="BE3027">
        <v>2068.8000000000002</v>
      </c>
      <c r="BF3027">
        <v>8054.55</v>
      </c>
      <c r="BG3027" t="s">
        <v>59</v>
      </c>
      <c r="BH3027" s="1" t="s">
        <v>59</v>
      </c>
      <c r="BI3027" t="s">
        <v>59</v>
      </c>
      <c r="BJ3027" t="b">
        <v>1</v>
      </c>
      <c r="BK3027">
        <v>1</v>
      </c>
    </row>
    <row r="3028" spans="1:63">
      <c r="A3028" s="1" t="s">
        <v>5371</v>
      </c>
      <c r="B3028" t="s">
        <v>66</v>
      </c>
      <c r="D3028">
        <v>56</v>
      </c>
      <c r="E3028" t="s">
        <v>55</v>
      </c>
      <c r="F3028" t="s">
        <v>55</v>
      </c>
      <c r="G3028">
        <f t="shared" si="142"/>
        <v>56</v>
      </c>
      <c r="H3028" s="1">
        <v>56</v>
      </c>
      <c r="I3028" t="s">
        <v>56</v>
      </c>
      <c r="K3028" t="s">
        <v>56</v>
      </c>
      <c r="L3028">
        <v>2</v>
      </c>
      <c r="M3028">
        <v>2</v>
      </c>
      <c r="N3028" s="1">
        <v>2</v>
      </c>
      <c r="O3028" t="s">
        <v>4047</v>
      </c>
      <c r="P3028" t="s">
        <v>59</v>
      </c>
      <c r="Q3028">
        <v>38.392558999999999</v>
      </c>
      <c r="R3028" t="s">
        <v>59</v>
      </c>
      <c r="T3028">
        <v>5889</v>
      </c>
      <c r="V3028" s="2">
        <v>5</v>
      </c>
      <c r="W3028">
        <f t="shared" si="141"/>
        <v>5</v>
      </c>
      <c r="X3028" s="1">
        <v>5</v>
      </c>
      <c r="Y3028" t="s">
        <v>56</v>
      </c>
      <c r="Z3028">
        <v>4</v>
      </c>
      <c r="AA3028">
        <v>4</v>
      </c>
      <c r="AB3028" s="1">
        <v>4</v>
      </c>
      <c r="AC3028">
        <v>70</v>
      </c>
      <c r="AD3028" t="s">
        <v>233</v>
      </c>
      <c r="AE3028" s="7">
        <f t="shared" ca="1" si="143"/>
        <v>70</v>
      </c>
      <c r="AF3028" s="8">
        <v>70</v>
      </c>
      <c r="AG3028" t="s">
        <v>56</v>
      </c>
      <c r="AI3028">
        <v>33.25</v>
      </c>
      <c r="AK3028" t="s">
        <v>56</v>
      </c>
      <c r="AM3028" t="s">
        <v>59</v>
      </c>
      <c r="AN3028" t="s">
        <v>68</v>
      </c>
      <c r="AO3028">
        <v>15</v>
      </c>
      <c r="AP3028" t="s">
        <v>56</v>
      </c>
      <c r="AQ3028" t="s">
        <v>56</v>
      </c>
      <c r="AR3028" t="s">
        <v>56</v>
      </c>
      <c r="AS3028" t="s">
        <v>59</v>
      </c>
      <c r="AT3028" t="s">
        <v>59</v>
      </c>
      <c r="AU3028" t="s">
        <v>56</v>
      </c>
      <c r="AV3028" t="s">
        <v>56</v>
      </c>
      <c r="AW3028" t="s">
        <v>56</v>
      </c>
      <c r="AX3028" t="s">
        <v>363</v>
      </c>
      <c r="AY3028" t="s">
        <v>56</v>
      </c>
      <c r="AZ3028" t="s">
        <v>138</v>
      </c>
      <c r="BA3028">
        <v>113.05</v>
      </c>
      <c r="BB3028">
        <v>7869.05</v>
      </c>
      <c r="BC3028">
        <v>0</v>
      </c>
      <c r="BD3028">
        <v>0</v>
      </c>
      <c r="BE3028">
        <v>2327.5</v>
      </c>
      <c r="BF3028" t="s">
        <v>59</v>
      </c>
      <c r="BG3028" t="s">
        <v>996</v>
      </c>
      <c r="BH3028" s="1" t="s">
        <v>996</v>
      </c>
      <c r="BI3028" t="s">
        <v>59</v>
      </c>
      <c r="BJ3028" t="b">
        <v>1</v>
      </c>
      <c r="BK3028">
        <v>0</v>
      </c>
    </row>
    <row r="3029" spans="1:63">
      <c r="A3029" s="1" t="s">
        <v>5372</v>
      </c>
      <c r="B3029" t="s">
        <v>66</v>
      </c>
      <c r="D3029">
        <v>32</v>
      </c>
      <c r="E3029" t="s">
        <v>55</v>
      </c>
      <c r="F3029" t="s">
        <v>55</v>
      </c>
      <c r="G3029">
        <f t="shared" si="142"/>
        <v>32</v>
      </c>
      <c r="H3029" s="1">
        <v>32</v>
      </c>
      <c r="I3029" t="s">
        <v>55</v>
      </c>
      <c r="K3029" t="s">
        <v>55</v>
      </c>
      <c r="L3029">
        <v>0</v>
      </c>
      <c r="M3029">
        <v>0</v>
      </c>
      <c r="N3029" s="1">
        <v>0</v>
      </c>
      <c r="O3029" t="s">
        <v>59</v>
      </c>
      <c r="P3029" t="s">
        <v>59</v>
      </c>
      <c r="Q3029" t="s">
        <v>59</v>
      </c>
      <c r="R3029" t="s">
        <v>59</v>
      </c>
      <c r="T3029" t="s">
        <v>59</v>
      </c>
      <c r="V3029" s="2">
        <v>3</v>
      </c>
      <c r="W3029">
        <f t="shared" si="141"/>
        <v>3</v>
      </c>
      <c r="X3029" s="1">
        <v>3</v>
      </c>
      <c r="Y3029" t="s">
        <v>55</v>
      </c>
      <c r="Z3029">
        <v>0</v>
      </c>
      <c r="AA3029">
        <v>0</v>
      </c>
      <c r="AB3029" s="1">
        <v>0</v>
      </c>
      <c r="AC3029">
        <v>48</v>
      </c>
      <c r="AD3029" t="s">
        <v>60</v>
      </c>
      <c r="AE3029" s="7">
        <f t="shared" ca="1" si="143"/>
        <v>48</v>
      </c>
      <c r="AF3029" s="8">
        <v>48</v>
      </c>
      <c r="AG3029" t="s">
        <v>59</v>
      </c>
      <c r="AI3029">
        <v>9.19</v>
      </c>
      <c r="AK3029" t="s">
        <v>55</v>
      </c>
      <c r="AM3029" t="s">
        <v>55</v>
      </c>
      <c r="AN3029" t="s">
        <v>60</v>
      </c>
      <c r="AO3029">
        <v>0</v>
      </c>
      <c r="AP3029" t="s">
        <v>55</v>
      </c>
      <c r="AQ3029" t="s">
        <v>55</v>
      </c>
      <c r="AR3029" t="s">
        <v>59</v>
      </c>
      <c r="AS3029" t="s">
        <v>55</v>
      </c>
      <c r="AT3029" t="s">
        <v>59</v>
      </c>
      <c r="AU3029" t="s">
        <v>55</v>
      </c>
      <c r="AV3029" t="s">
        <v>59</v>
      </c>
      <c r="AW3029" t="s">
        <v>55</v>
      </c>
      <c r="AX3029" t="s">
        <v>145</v>
      </c>
      <c r="AY3029" t="s">
        <v>55</v>
      </c>
      <c r="AZ3029" t="s">
        <v>83</v>
      </c>
      <c r="BA3029">
        <v>19.95</v>
      </c>
      <c r="BB3029" t="s">
        <v>59</v>
      </c>
      <c r="BC3029">
        <v>0</v>
      </c>
      <c r="BD3029" t="s">
        <v>59</v>
      </c>
      <c r="BE3029">
        <v>441.12</v>
      </c>
      <c r="BF3029">
        <v>1377.82</v>
      </c>
      <c r="BG3029" t="s">
        <v>996</v>
      </c>
      <c r="BH3029" s="1" t="s">
        <v>996</v>
      </c>
      <c r="BI3029" t="s">
        <v>59</v>
      </c>
      <c r="BJ3029" t="b">
        <v>1</v>
      </c>
      <c r="BK3029">
        <v>0</v>
      </c>
    </row>
    <row r="3030" spans="1:63">
      <c r="A3030" s="1" t="s">
        <v>5373</v>
      </c>
      <c r="B3030" t="s">
        <v>54</v>
      </c>
      <c r="D3030">
        <v>63</v>
      </c>
      <c r="E3030" t="s">
        <v>59</v>
      </c>
      <c r="F3030" t="s">
        <v>55</v>
      </c>
      <c r="G3030">
        <f t="shared" si="142"/>
        <v>63</v>
      </c>
      <c r="H3030" s="1">
        <v>63</v>
      </c>
      <c r="I3030" t="s">
        <v>56</v>
      </c>
      <c r="K3030" t="s">
        <v>55</v>
      </c>
      <c r="L3030">
        <v>0</v>
      </c>
      <c r="M3030">
        <v>0</v>
      </c>
      <c r="N3030" s="1">
        <v>0</v>
      </c>
      <c r="O3030" t="s">
        <v>5374</v>
      </c>
      <c r="P3030" t="s">
        <v>5375</v>
      </c>
      <c r="Q3030">
        <v>39.218096000000003</v>
      </c>
      <c r="R3030">
        <v>-120.79152999999999</v>
      </c>
      <c r="T3030">
        <v>751</v>
      </c>
      <c r="V3030" s="2">
        <v>4</v>
      </c>
      <c r="W3030">
        <f t="shared" si="141"/>
        <v>4</v>
      </c>
      <c r="X3030" s="1">
        <v>4</v>
      </c>
      <c r="Y3030" t="s">
        <v>56</v>
      </c>
      <c r="Z3030">
        <v>7</v>
      </c>
      <c r="AA3030">
        <v>7</v>
      </c>
      <c r="AB3030" s="1">
        <v>7</v>
      </c>
      <c r="AC3030">
        <v>12</v>
      </c>
      <c r="AD3030" t="s">
        <v>60</v>
      </c>
      <c r="AE3030" s="7">
        <f t="shared" ca="1" si="143"/>
        <v>12</v>
      </c>
      <c r="AF3030" s="8">
        <v>12</v>
      </c>
      <c r="AG3030" t="s">
        <v>56</v>
      </c>
      <c r="AI3030" t="s">
        <v>59</v>
      </c>
      <c r="AK3030" t="s">
        <v>55</v>
      </c>
      <c r="AM3030" t="s">
        <v>56</v>
      </c>
      <c r="AN3030" t="s">
        <v>61</v>
      </c>
      <c r="AO3030" t="s">
        <v>59</v>
      </c>
      <c r="AP3030" t="s">
        <v>55</v>
      </c>
      <c r="AQ3030" t="s">
        <v>55</v>
      </c>
      <c r="AR3030" t="s">
        <v>56</v>
      </c>
      <c r="AS3030" t="s">
        <v>59</v>
      </c>
      <c r="AT3030" t="s">
        <v>56</v>
      </c>
      <c r="AU3030" t="s">
        <v>56</v>
      </c>
      <c r="AV3030" t="s">
        <v>56</v>
      </c>
      <c r="AW3030" t="s">
        <v>56</v>
      </c>
      <c r="AX3030" t="s">
        <v>59</v>
      </c>
      <c r="AY3030" t="s">
        <v>56</v>
      </c>
      <c r="AZ3030" t="s">
        <v>63</v>
      </c>
      <c r="BA3030">
        <v>74.150000000000006</v>
      </c>
      <c r="BB3030">
        <v>741.4</v>
      </c>
      <c r="BC3030" t="s">
        <v>59</v>
      </c>
      <c r="BD3030" t="s">
        <v>59</v>
      </c>
      <c r="BE3030">
        <v>592.67999999999995</v>
      </c>
      <c r="BF3030">
        <v>1334.08</v>
      </c>
      <c r="BG3030" t="s">
        <v>59</v>
      </c>
      <c r="BH3030" s="1" t="s">
        <v>59</v>
      </c>
      <c r="BI3030" t="s">
        <v>59</v>
      </c>
      <c r="BJ3030" t="b">
        <v>1</v>
      </c>
      <c r="BK3030">
        <v>1</v>
      </c>
    </row>
    <row r="3031" spans="1:63">
      <c r="A3031" s="1" t="s">
        <v>5376</v>
      </c>
      <c r="B3031" t="s">
        <v>59</v>
      </c>
      <c r="D3031">
        <v>43</v>
      </c>
      <c r="E3031" t="s">
        <v>55</v>
      </c>
      <c r="F3031" t="s">
        <v>55</v>
      </c>
      <c r="G3031">
        <f t="shared" si="142"/>
        <v>43</v>
      </c>
      <c r="H3031" s="1">
        <v>43</v>
      </c>
      <c r="I3031" t="s">
        <v>56</v>
      </c>
      <c r="K3031" t="s">
        <v>56</v>
      </c>
      <c r="L3031">
        <v>3</v>
      </c>
      <c r="M3031">
        <v>3</v>
      </c>
      <c r="N3031" s="1">
        <v>3</v>
      </c>
      <c r="O3031" t="s">
        <v>3146</v>
      </c>
      <c r="P3031" t="s">
        <v>4051</v>
      </c>
      <c r="Q3031">
        <v>39.197215</v>
      </c>
      <c r="R3031">
        <v>-120.83678999999999</v>
      </c>
      <c r="T3031">
        <v>350</v>
      </c>
      <c r="V3031" s="2">
        <v>5</v>
      </c>
      <c r="W3031">
        <f t="shared" si="141"/>
        <v>5</v>
      </c>
      <c r="X3031" s="1">
        <v>5</v>
      </c>
      <c r="Y3031" t="s">
        <v>56</v>
      </c>
      <c r="Z3031" t="s">
        <v>59</v>
      </c>
      <c r="AA3031">
        <v>1</v>
      </c>
      <c r="AB3031" s="1">
        <v>1</v>
      </c>
      <c r="AC3031">
        <v>45</v>
      </c>
      <c r="AD3031" t="s">
        <v>60</v>
      </c>
      <c r="AE3031" s="7">
        <f t="shared" ca="1" si="143"/>
        <v>45</v>
      </c>
      <c r="AF3031" s="8">
        <v>45</v>
      </c>
      <c r="AG3031" t="s">
        <v>56</v>
      </c>
      <c r="AI3031">
        <v>47.31</v>
      </c>
      <c r="AK3031" t="s">
        <v>56</v>
      </c>
      <c r="AM3031" t="s">
        <v>55</v>
      </c>
      <c r="AN3031" t="s">
        <v>60</v>
      </c>
      <c r="AO3031">
        <v>0</v>
      </c>
      <c r="AP3031" t="s">
        <v>55</v>
      </c>
      <c r="AQ3031" t="s">
        <v>59</v>
      </c>
      <c r="AR3031" t="s">
        <v>55</v>
      </c>
      <c r="AS3031" t="s">
        <v>55</v>
      </c>
      <c r="AT3031" t="s">
        <v>55</v>
      </c>
      <c r="AU3031" t="s">
        <v>55</v>
      </c>
      <c r="AV3031" t="s">
        <v>55</v>
      </c>
      <c r="AW3031" t="s">
        <v>55</v>
      </c>
      <c r="AX3031" t="s">
        <v>363</v>
      </c>
      <c r="AY3031" t="s">
        <v>55</v>
      </c>
      <c r="AZ3031" t="s">
        <v>83</v>
      </c>
      <c r="BA3031">
        <v>24.45</v>
      </c>
      <c r="BB3031">
        <v>1088.25</v>
      </c>
      <c r="BC3031">
        <v>0</v>
      </c>
      <c r="BD3031">
        <v>0</v>
      </c>
      <c r="BE3031">
        <v>2128.9499999999998</v>
      </c>
      <c r="BF3031" t="s">
        <v>59</v>
      </c>
      <c r="BG3031" t="s">
        <v>59</v>
      </c>
      <c r="BH3031" s="1" t="s">
        <v>59</v>
      </c>
      <c r="BI3031" t="s">
        <v>59</v>
      </c>
      <c r="BJ3031" t="b">
        <v>1</v>
      </c>
      <c r="BK3031">
        <v>1</v>
      </c>
    </row>
    <row r="3032" spans="1:63">
      <c r="A3032" s="1" t="s">
        <v>5377</v>
      </c>
      <c r="B3032" t="s">
        <v>66</v>
      </c>
      <c r="D3032">
        <v>21</v>
      </c>
      <c r="E3032" t="s">
        <v>56</v>
      </c>
      <c r="F3032" t="s">
        <v>55</v>
      </c>
      <c r="G3032">
        <f t="shared" si="142"/>
        <v>21</v>
      </c>
      <c r="H3032" s="1">
        <v>21</v>
      </c>
      <c r="I3032" t="s">
        <v>55</v>
      </c>
      <c r="K3032" t="s">
        <v>55</v>
      </c>
      <c r="L3032">
        <v>0</v>
      </c>
      <c r="M3032">
        <v>0</v>
      </c>
      <c r="N3032" s="1">
        <v>0</v>
      </c>
      <c r="O3032" t="s">
        <v>59</v>
      </c>
      <c r="P3032" t="s">
        <v>59</v>
      </c>
      <c r="Q3032" t="s">
        <v>59</v>
      </c>
      <c r="R3032" t="s">
        <v>59</v>
      </c>
      <c r="T3032" t="s">
        <v>59</v>
      </c>
      <c r="V3032" s="2">
        <v>3</v>
      </c>
      <c r="W3032">
        <f t="shared" si="141"/>
        <v>3</v>
      </c>
      <c r="X3032" s="1">
        <v>3</v>
      </c>
      <c r="Y3032" t="s">
        <v>55</v>
      </c>
      <c r="Z3032">
        <v>0</v>
      </c>
      <c r="AA3032">
        <v>0</v>
      </c>
      <c r="AB3032" s="1">
        <v>0</v>
      </c>
      <c r="AC3032">
        <v>23</v>
      </c>
      <c r="AD3032" t="s">
        <v>60</v>
      </c>
      <c r="AE3032" s="7">
        <f t="shared" ca="1" si="143"/>
        <v>23</v>
      </c>
      <c r="AF3032" s="8">
        <v>23</v>
      </c>
      <c r="AG3032" t="s">
        <v>56</v>
      </c>
      <c r="AI3032">
        <v>43.77</v>
      </c>
      <c r="AK3032" t="s">
        <v>59</v>
      </c>
      <c r="AM3032" t="s">
        <v>55</v>
      </c>
      <c r="AN3032" t="s">
        <v>60</v>
      </c>
      <c r="AO3032" t="s">
        <v>59</v>
      </c>
      <c r="AP3032" t="s">
        <v>55</v>
      </c>
      <c r="AQ3032" t="s">
        <v>55</v>
      </c>
      <c r="AR3032" t="s">
        <v>55</v>
      </c>
      <c r="AS3032" t="s">
        <v>59</v>
      </c>
      <c r="AT3032" t="s">
        <v>55</v>
      </c>
      <c r="AU3032" t="s">
        <v>55</v>
      </c>
      <c r="AV3032" t="s">
        <v>55</v>
      </c>
      <c r="AW3032" t="s">
        <v>55</v>
      </c>
      <c r="AX3032" t="s">
        <v>145</v>
      </c>
      <c r="AY3032" t="s">
        <v>55</v>
      </c>
      <c r="AZ3032" t="s">
        <v>138</v>
      </c>
      <c r="BA3032">
        <v>24.8</v>
      </c>
      <c r="BB3032">
        <v>615.35</v>
      </c>
      <c r="BC3032">
        <v>0</v>
      </c>
      <c r="BD3032">
        <v>0</v>
      </c>
      <c r="BE3032">
        <v>1006.71</v>
      </c>
      <c r="BF3032">
        <v>1622.06</v>
      </c>
      <c r="BG3032" t="s">
        <v>996</v>
      </c>
      <c r="BH3032" s="1" t="s">
        <v>996</v>
      </c>
      <c r="BI3032" t="s">
        <v>59</v>
      </c>
      <c r="BJ3032" t="b">
        <v>1</v>
      </c>
      <c r="BK3032">
        <v>0</v>
      </c>
    </row>
    <row r="3033" spans="1:63">
      <c r="A3033" s="1" t="s">
        <v>5378</v>
      </c>
      <c r="B3033" t="s">
        <v>59</v>
      </c>
      <c r="D3033">
        <v>49</v>
      </c>
      <c r="E3033" t="s">
        <v>59</v>
      </c>
      <c r="F3033" t="s">
        <v>55</v>
      </c>
      <c r="G3033">
        <f t="shared" si="142"/>
        <v>49</v>
      </c>
      <c r="H3033" s="1">
        <v>49</v>
      </c>
      <c r="I3033" t="s">
        <v>55</v>
      </c>
      <c r="K3033" t="s">
        <v>55</v>
      </c>
      <c r="L3033">
        <v>0</v>
      </c>
      <c r="M3033">
        <v>0</v>
      </c>
      <c r="N3033" s="1">
        <v>0</v>
      </c>
      <c r="O3033" t="s">
        <v>4053</v>
      </c>
      <c r="P3033" t="s">
        <v>4054</v>
      </c>
      <c r="Q3033">
        <v>38.766036</v>
      </c>
      <c r="R3033">
        <v>-120.209673</v>
      </c>
      <c r="T3033">
        <v>183</v>
      </c>
      <c r="V3033" s="2">
        <v>3</v>
      </c>
      <c r="W3033">
        <f t="shared" si="141"/>
        <v>3</v>
      </c>
      <c r="X3033" s="1">
        <v>3</v>
      </c>
      <c r="Y3033" t="s">
        <v>55</v>
      </c>
      <c r="Z3033">
        <v>0</v>
      </c>
      <c r="AA3033">
        <v>0</v>
      </c>
      <c r="AB3033" s="1">
        <v>0</v>
      </c>
      <c r="AC3033">
        <v>35</v>
      </c>
      <c r="AD3033" t="s">
        <v>60</v>
      </c>
      <c r="AE3033" s="7">
        <f t="shared" ca="1" si="143"/>
        <v>35</v>
      </c>
      <c r="AF3033" s="8">
        <v>35</v>
      </c>
      <c r="AG3033" t="s">
        <v>56</v>
      </c>
      <c r="AI3033">
        <v>17.920000000000002</v>
      </c>
      <c r="AK3033" t="s">
        <v>55</v>
      </c>
      <c r="AM3033" t="s">
        <v>55</v>
      </c>
      <c r="AN3033" t="s">
        <v>60</v>
      </c>
      <c r="AO3033">
        <v>0</v>
      </c>
      <c r="AP3033" t="s">
        <v>55</v>
      </c>
      <c r="AQ3033" t="s">
        <v>55</v>
      </c>
      <c r="AR3033" t="s">
        <v>55</v>
      </c>
      <c r="AS3033" t="s">
        <v>55</v>
      </c>
      <c r="AT3033" t="s">
        <v>55</v>
      </c>
      <c r="AU3033" t="s">
        <v>55</v>
      </c>
      <c r="AV3033" t="s">
        <v>55</v>
      </c>
      <c r="AW3033" t="s">
        <v>55</v>
      </c>
      <c r="AX3033" t="s">
        <v>62</v>
      </c>
      <c r="AY3033" t="s">
        <v>55</v>
      </c>
      <c r="AZ3033" t="s">
        <v>63</v>
      </c>
      <c r="BA3033">
        <v>20.75</v>
      </c>
      <c r="BB3033">
        <v>739.9</v>
      </c>
      <c r="BC3033">
        <v>0</v>
      </c>
      <c r="BD3033">
        <v>0</v>
      </c>
      <c r="BE3033">
        <v>627.20000000000005</v>
      </c>
      <c r="BF3033">
        <v>1367.1</v>
      </c>
      <c r="BG3033" t="s">
        <v>996</v>
      </c>
      <c r="BH3033" s="1" t="s">
        <v>996</v>
      </c>
      <c r="BI3033" t="s">
        <v>59</v>
      </c>
      <c r="BJ3033" t="b">
        <v>1</v>
      </c>
      <c r="BK3033">
        <v>0</v>
      </c>
    </row>
    <row r="3034" spans="1:63">
      <c r="A3034" s="1" t="s">
        <v>5379</v>
      </c>
      <c r="B3034" t="s">
        <v>54</v>
      </c>
      <c r="D3034">
        <v>47</v>
      </c>
      <c r="E3034" t="s">
        <v>55</v>
      </c>
      <c r="F3034" t="s">
        <v>55</v>
      </c>
      <c r="G3034">
        <f t="shared" si="142"/>
        <v>47</v>
      </c>
      <c r="H3034" s="1">
        <v>47</v>
      </c>
      <c r="I3034" t="s">
        <v>59</v>
      </c>
      <c r="K3034" t="s">
        <v>55</v>
      </c>
      <c r="L3034" t="s">
        <v>59</v>
      </c>
      <c r="M3034">
        <v>0</v>
      </c>
      <c r="N3034" s="1">
        <v>0</v>
      </c>
      <c r="O3034" t="s">
        <v>3148</v>
      </c>
      <c r="P3034" t="s">
        <v>3149</v>
      </c>
      <c r="Q3034" t="s">
        <v>59</v>
      </c>
      <c r="R3034" t="s">
        <v>59</v>
      </c>
      <c r="T3034">
        <v>69</v>
      </c>
      <c r="V3034" s="2">
        <v>3</v>
      </c>
      <c r="W3034">
        <f t="shared" si="141"/>
        <v>3</v>
      </c>
      <c r="X3034" s="1">
        <v>3</v>
      </c>
      <c r="Y3034" t="s">
        <v>59</v>
      </c>
      <c r="Z3034">
        <v>2</v>
      </c>
      <c r="AA3034">
        <v>2</v>
      </c>
      <c r="AB3034" s="1">
        <v>2</v>
      </c>
      <c r="AC3034">
        <v>9</v>
      </c>
      <c r="AD3034" t="s">
        <v>67</v>
      </c>
      <c r="AE3034" s="7">
        <f t="shared" ca="1" si="143"/>
        <v>9</v>
      </c>
      <c r="AF3034" s="8">
        <v>9</v>
      </c>
      <c r="AG3034" t="s">
        <v>56</v>
      </c>
      <c r="AI3034">
        <v>34.64</v>
      </c>
      <c r="AK3034" t="s">
        <v>55</v>
      </c>
      <c r="AM3034" t="s">
        <v>56</v>
      </c>
      <c r="AN3034" t="s">
        <v>61</v>
      </c>
      <c r="AO3034">
        <v>7</v>
      </c>
      <c r="AP3034" t="s">
        <v>56</v>
      </c>
      <c r="AQ3034" t="s">
        <v>56</v>
      </c>
      <c r="AR3034" t="s">
        <v>55</v>
      </c>
      <c r="AS3034" t="s">
        <v>56</v>
      </c>
      <c r="AT3034" t="s">
        <v>56</v>
      </c>
      <c r="AU3034" t="s">
        <v>55</v>
      </c>
      <c r="AV3034" t="s">
        <v>55</v>
      </c>
      <c r="AW3034" t="s">
        <v>56</v>
      </c>
      <c r="AX3034" t="s">
        <v>62</v>
      </c>
      <c r="AY3034" t="s">
        <v>56</v>
      </c>
      <c r="AZ3034" t="s">
        <v>83</v>
      </c>
      <c r="BA3034">
        <v>68.95</v>
      </c>
      <c r="BB3034">
        <v>593.85</v>
      </c>
      <c r="BC3034">
        <v>0</v>
      </c>
      <c r="BD3034">
        <v>0</v>
      </c>
      <c r="BE3034">
        <v>311.76</v>
      </c>
      <c r="BF3034">
        <v>905.61</v>
      </c>
      <c r="BG3034" t="s">
        <v>996</v>
      </c>
      <c r="BH3034" s="1" t="s">
        <v>996</v>
      </c>
      <c r="BI3034" t="s">
        <v>59</v>
      </c>
      <c r="BJ3034" t="b">
        <v>1</v>
      </c>
      <c r="BK3034">
        <v>0</v>
      </c>
    </row>
    <row r="3035" spans="1:63">
      <c r="A3035" s="1" t="s">
        <v>5380</v>
      </c>
      <c r="B3035" t="s">
        <v>66</v>
      </c>
      <c r="D3035">
        <v>61</v>
      </c>
      <c r="E3035" t="s">
        <v>55</v>
      </c>
      <c r="F3035" t="s">
        <v>55</v>
      </c>
      <c r="G3035">
        <f t="shared" si="142"/>
        <v>61</v>
      </c>
      <c r="H3035" s="1">
        <v>61</v>
      </c>
      <c r="I3035" t="s">
        <v>55</v>
      </c>
      <c r="K3035" t="s">
        <v>55</v>
      </c>
      <c r="L3035">
        <v>0</v>
      </c>
      <c r="M3035">
        <v>0</v>
      </c>
      <c r="N3035" s="1">
        <v>0</v>
      </c>
      <c r="O3035" t="s">
        <v>3152</v>
      </c>
      <c r="P3035" t="s">
        <v>3153</v>
      </c>
      <c r="Q3035">
        <v>39.009779999999999</v>
      </c>
      <c r="R3035">
        <v>-120.978273</v>
      </c>
      <c r="T3035">
        <v>31</v>
      </c>
      <c r="V3035" s="2">
        <v>5</v>
      </c>
      <c r="W3035">
        <f t="shared" si="141"/>
        <v>5</v>
      </c>
      <c r="X3035" s="1">
        <v>5</v>
      </c>
      <c r="Y3035" t="s">
        <v>55</v>
      </c>
      <c r="Z3035">
        <v>0</v>
      </c>
      <c r="AA3035">
        <v>0</v>
      </c>
      <c r="AB3035" s="1">
        <v>0</v>
      </c>
      <c r="AC3035">
        <v>40</v>
      </c>
      <c r="AD3035" t="s">
        <v>60</v>
      </c>
      <c r="AE3035" s="7">
        <f t="shared" ca="1" si="143"/>
        <v>40</v>
      </c>
      <c r="AF3035" s="8">
        <v>40</v>
      </c>
      <c r="AG3035" t="s">
        <v>56</v>
      </c>
      <c r="AI3035">
        <v>23.28</v>
      </c>
      <c r="AK3035" t="s">
        <v>55</v>
      </c>
      <c r="AM3035" t="s">
        <v>56</v>
      </c>
      <c r="AN3035" t="s">
        <v>59</v>
      </c>
      <c r="AO3035">
        <v>6</v>
      </c>
      <c r="AP3035" t="s">
        <v>55</v>
      </c>
      <c r="AQ3035" t="s">
        <v>55</v>
      </c>
      <c r="AR3035" t="s">
        <v>56</v>
      </c>
      <c r="AS3035" t="s">
        <v>55</v>
      </c>
      <c r="AT3035" t="s">
        <v>55</v>
      </c>
      <c r="AU3035" t="s">
        <v>55</v>
      </c>
      <c r="AV3035" t="s">
        <v>55</v>
      </c>
      <c r="AW3035" t="s">
        <v>56</v>
      </c>
      <c r="AX3035" t="s">
        <v>145</v>
      </c>
      <c r="AY3035" t="s">
        <v>56</v>
      </c>
      <c r="AZ3035" t="s">
        <v>138</v>
      </c>
      <c r="BA3035">
        <v>50.25</v>
      </c>
      <c r="BB3035">
        <v>2023.55</v>
      </c>
      <c r="BC3035">
        <v>0</v>
      </c>
      <c r="BD3035" t="s">
        <v>59</v>
      </c>
      <c r="BE3035">
        <v>931.2</v>
      </c>
      <c r="BF3035">
        <v>2954.75</v>
      </c>
      <c r="BG3035" t="s">
        <v>59</v>
      </c>
      <c r="BH3035" s="1" t="s">
        <v>59</v>
      </c>
      <c r="BI3035" t="s">
        <v>59</v>
      </c>
      <c r="BJ3035" t="b">
        <v>1</v>
      </c>
      <c r="BK3035">
        <v>1</v>
      </c>
    </row>
    <row r="3036" spans="1:63">
      <c r="A3036" s="1" t="s">
        <v>5381</v>
      </c>
      <c r="B3036" t="s">
        <v>54</v>
      </c>
      <c r="D3036">
        <v>26</v>
      </c>
      <c r="E3036" t="s">
        <v>56</v>
      </c>
      <c r="F3036" t="s">
        <v>59</v>
      </c>
      <c r="G3036">
        <f t="shared" si="142"/>
        <v>26</v>
      </c>
      <c r="H3036" s="1">
        <v>26</v>
      </c>
      <c r="I3036" t="s">
        <v>56</v>
      </c>
      <c r="K3036" t="s">
        <v>55</v>
      </c>
      <c r="L3036">
        <v>0</v>
      </c>
      <c r="M3036">
        <v>0</v>
      </c>
      <c r="N3036" s="1">
        <v>0</v>
      </c>
      <c r="O3036" t="s">
        <v>5382</v>
      </c>
      <c r="P3036" t="s">
        <v>3155</v>
      </c>
      <c r="Q3036">
        <v>38.749465999999998</v>
      </c>
      <c r="R3036">
        <v>-121.184196</v>
      </c>
      <c r="T3036">
        <v>20675</v>
      </c>
      <c r="V3036" s="2">
        <v>5</v>
      </c>
      <c r="W3036">
        <f t="shared" si="141"/>
        <v>5</v>
      </c>
      <c r="X3036" s="1">
        <v>5</v>
      </c>
      <c r="Y3036" t="s">
        <v>56</v>
      </c>
      <c r="Z3036">
        <v>5</v>
      </c>
      <c r="AA3036">
        <v>5</v>
      </c>
      <c r="AB3036" s="1">
        <v>5</v>
      </c>
      <c r="AC3036">
        <v>8</v>
      </c>
      <c r="AD3036" t="s">
        <v>67</v>
      </c>
      <c r="AE3036" s="7">
        <f t="shared" ca="1" si="143"/>
        <v>8</v>
      </c>
      <c r="AF3036" s="8">
        <v>8</v>
      </c>
      <c r="AG3036" t="s">
        <v>59</v>
      </c>
      <c r="AI3036">
        <v>48.39</v>
      </c>
      <c r="AK3036" t="s">
        <v>55</v>
      </c>
      <c r="AM3036" t="s">
        <v>55</v>
      </c>
      <c r="AN3036" t="s">
        <v>60</v>
      </c>
      <c r="AO3036">
        <v>0</v>
      </c>
      <c r="AP3036" t="s">
        <v>55</v>
      </c>
      <c r="AQ3036" t="s">
        <v>59</v>
      </c>
      <c r="AR3036" t="s">
        <v>55</v>
      </c>
      <c r="AS3036" t="s">
        <v>59</v>
      </c>
      <c r="AT3036" t="s">
        <v>55</v>
      </c>
      <c r="AU3036" t="s">
        <v>55</v>
      </c>
      <c r="AV3036" t="s">
        <v>55</v>
      </c>
      <c r="AW3036" t="s">
        <v>55</v>
      </c>
      <c r="AX3036" t="s">
        <v>145</v>
      </c>
      <c r="AY3036" t="s">
        <v>55</v>
      </c>
      <c r="AZ3036" t="s">
        <v>138</v>
      </c>
      <c r="BA3036" t="s">
        <v>59</v>
      </c>
      <c r="BB3036">
        <v>153.94999999999999</v>
      </c>
      <c r="BC3036">
        <v>0</v>
      </c>
      <c r="BD3036">
        <v>0</v>
      </c>
      <c r="BE3036" t="s">
        <v>59</v>
      </c>
      <c r="BF3036">
        <v>541.07000000000005</v>
      </c>
      <c r="BG3036" t="s">
        <v>996</v>
      </c>
      <c r="BH3036" s="1" t="s">
        <v>996</v>
      </c>
      <c r="BI3036" t="s">
        <v>59</v>
      </c>
      <c r="BJ3036" t="b">
        <v>1</v>
      </c>
      <c r="BK3036">
        <v>0</v>
      </c>
    </row>
    <row r="3037" spans="1:63">
      <c r="A3037" s="1" t="s">
        <v>5383</v>
      </c>
      <c r="B3037" t="s">
        <v>66</v>
      </c>
      <c r="D3037">
        <v>31</v>
      </c>
      <c r="E3037" t="s">
        <v>55</v>
      </c>
      <c r="F3037" t="s">
        <v>55</v>
      </c>
      <c r="G3037">
        <f t="shared" si="142"/>
        <v>31</v>
      </c>
      <c r="H3037" s="1">
        <v>31</v>
      </c>
      <c r="I3037" t="s">
        <v>56</v>
      </c>
      <c r="K3037" t="s">
        <v>59</v>
      </c>
      <c r="L3037">
        <v>2</v>
      </c>
      <c r="M3037">
        <v>2</v>
      </c>
      <c r="N3037" s="1">
        <v>2</v>
      </c>
      <c r="O3037" t="s">
        <v>3603</v>
      </c>
      <c r="P3037" t="s">
        <v>3604</v>
      </c>
      <c r="Q3037">
        <v>38.353630000000003</v>
      </c>
      <c r="R3037">
        <v>-121.44195000000001</v>
      </c>
      <c r="T3037">
        <v>47065</v>
      </c>
      <c r="V3037" s="2" t="s">
        <v>59</v>
      </c>
      <c r="W3037">
        <f t="shared" si="141"/>
        <v>4</v>
      </c>
      <c r="X3037" s="1">
        <v>4</v>
      </c>
      <c r="Y3037" t="s">
        <v>56</v>
      </c>
      <c r="Z3037">
        <v>7</v>
      </c>
      <c r="AA3037">
        <v>7</v>
      </c>
      <c r="AB3037" s="1">
        <v>7</v>
      </c>
      <c r="AC3037">
        <v>52</v>
      </c>
      <c r="AD3037" t="s">
        <v>59</v>
      </c>
      <c r="AE3037" s="7">
        <f t="shared" ca="1" si="143"/>
        <v>52</v>
      </c>
      <c r="AF3037" s="8">
        <v>52</v>
      </c>
      <c r="AG3037" t="s">
        <v>56</v>
      </c>
      <c r="AI3037">
        <v>7.99</v>
      </c>
      <c r="AK3037" t="s">
        <v>55</v>
      </c>
      <c r="AM3037" t="s">
        <v>56</v>
      </c>
      <c r="AN3037" t="s">
        <v>68</v>
      </c>
      <c r="AO3037">
        <v>19</v>
      </c>
      <c r="AP3037" t="s">
        <v>56</v>
      </c>
      <c r="AQ3037" t="s">
        <v>59</v>
      </c>
      <c r="AR3037" t="s">
        <v>56</v>
      </c>
      <c r="AS3037" t="s">
        <v>55</v>
      </c>
      <c r="AT3037" t="s">
        <v>56</v>
      </c>
      <c r="AU3037" t="s">
        <v>56</v>
      </c>
      <c r="AV3037" t="s">
        <v>56</v>
      </c>
      <c r="AW3037" t="s">
        <v>56</v>
      </c>
      <c r="AX3037" t="s">
        <v>59</v>
      </c>
      <c r="AY3037" t="s">
        <v>55</v>
      </c>
      <c r="AZ3037" t="s">
        <v>63</v>
      </c>
      <c r="BA3037">
        <v>100.3</v>
      </c>
      <c r="BB3037">
        <v>5244.45</v>
      </c>
      <c r="BC3037">
        <v>0</v>
      </c>
      <c r="BD3037">
        <v>0</v>
      </c>
      <c r="BE3037">
        <v>415.48</v>
      </c>
      <c r="BF3037">
        <v>5659.93</v>
      </c>
      <c r="BG3037" t="s">
        <v>996</v>
      </c>
      <c r="BH3037" s="1" t="s">
        <v>996</v>
      </c>
      <c r="BI3037" t="s">
        <v>59</v>
      </c>
      <c r="BJ3037" t="b">
        <v>1</v>
      </c>
      <c r="BK3037">
        <v>0</v>
      </c>
    </row>
    <row r="3038" spans="1:63">
      <c r="A3038" s="1" t="s">
        <v>5384</v>
      </c>
      <c r="B3038" t="s">
        <v>59</v>
      </c>
      <c r="D3038">
        <v>34</v>
      </c>
      <c r="E3038" t="s">
        <v>55</v>
      </c>
      <c r="F3038" t="s">
        <v>55</v>
      </c>
      <c r="G3038">
        <f t="shared" si="142"/>
        <v>34</v>
      </c>
      <c r="H3038" s="1">
        <v>34</v>
      </c>
      <c r="I3038" t="s">
        <v>56</v>
      </c>
      <c r="K3038" t="s">
        <v>55</v>
      </c>
      <c r="L3038">
        <v>0</v>
      </c>
      <c r="M3038">
        <v>0</v>
      </c>
      <c r="N3038" s="1">
        <v>0</v>
      </c>
      <c r="O3038" t="s">
        <v>5385</v>
      </c>
      <c r="P3038" t="s">
        <v>5386</v>
      </c>
      <c r="Q3038">
        <v>38.684437000000003</v>
      </c>
      <c r="R3038">
        <v>-121.055634</v>
      </c>
      <c r="T3038">
        <v>22028</v>
      </c>
      <c r="V3038" s="2">
        <v>4</v>
      </c>
      <c r="W3038">
        <f t="shared" si="141"/>
        <v>4</v>
      </c>
      <c r="X3038" s="1">
        <v>4</v>
      </c>
      <c r="Y3038" t="s">
        <v>59</v>
      </c>
      <c r="Z3038" t="s">
        <v>59</v>
      </c>
      <c r="AA3038">
        <v>0</v>
      </c>
      <c r="AB3038" s="1">
        <v>0</v>
      </c>
      <c r="AC3038" t="s">
        <v>59</v>
      </c>
      <c r="AD3038" t="s">
        <v>59</v>
      </c>
      <c r="AE3038" s="7">
        <f t="shared" ca="1" si="143"/>
        <v>28.503690288508444</v>
      </c>
      <c r="AF3038" s="8">
        <v>40.782714031352533</v>
      </c>
      <c r="AG3038" t="s">
        <v>59</v>
      </c>
      <c r="AI3038" t="s">
        <v>59</v>
      </c>
      <c r="AK3038" t="s">
        <v>59</v>
      </c>
      <c r="AM3038" t="s">
        <v>59</v>
      </c>
      <c r="AN3038" t="s">
        <v>59</v>
      </c>
      <c r="AO3038" t="s">
        <v>59</v>
      </c>
      <c r="AP3038" t="s">
        <v>59</v>
      </c>
      <c r="AQ3038" t="s">
        <v>59</v>
      </c>
      <c r="AR3038" t="s">
        <v>59</v>
      </c>
      <c r="AS3038" t="s">
        <v>59</v>
      </c>
      <c r="AT3038" t="s">
        <v>59</v>
      </c>
      <c r="AU3038" t="s">
        <v>59</v>
      </c>
      <c r="AV3038" t="s">
        <v>59</v>
      </c>
      <c r="AW3038" t="s">
        <v>59</v>
      </c>
      <c r="AX3038" t="s">
        <v>59</v>
      </c>
      <c r="AY3038" t="s">
        <v>59</v>
      </c>
      <c r="AZ3038" t="s">
        <v>59</v>
      </c>
      <c r="BA3038" t="s">
        <v>59</v>
      </c>
      <c r="BB3038" t="s">
        <v>59</v>
      </c>
      <c r="BC3038" t="s">
        <v>59</v>
      </c>
      <c r="BD3038" t="s">
        <v>59</v>
      </c>
      <c r="BE3038" t="s">
        <v>59</v>
      </c>
      <c r="BF3038" t="s">
        <v>59</v>
      </c>
      <c r="BG3038" t="s">
        <v>59</v>
      </c>
      <c r="BH3038" s="1" t="s">
        <v>59</v>
      </c>
      <c r="BI3038" t="b">
        <v>1</v>
      </c>
      <c r="BJ3038" t="s">
        <v>59</v>
      </c>
      <c r="BK3038">
        <v>0</v>
      </c>
    </row>
    <row r="3039" spans="1:63">
      <c r="A3039" s="1" t="s">
        <v>5387</v>
      </c>
      <c r="B3039" t="s">
        <v>54</v>
      </c>
      <c r="D3039">
        <v>29</v>
      </c>
      <c r="E3039" t="s">
        <v>56</v>
      </c>
      <c r="F3039" t="s">
        <v>55</v>
      </c>
      <c r="G3039">
        <f t="shared" si="142"/>
        <v>29</v>
      </c>
      <c r="H3039" s="1">
        <v>29</v>
      </c>
      <c r="I3039" t="s">
        <v>55</v>
      </c>
      <c r="K3039" t="s">
        <v>56</v>
      </c>
      <c r="L3039">
        <v>3</v>
      </c>
      <c r="M3039">
        <v>3</v>
      </c>
      <c r="N3039" s="1">
        <v>3</v>
      </c>
      <c r="O3039" t="s">
        <v>5358</v>
      </c>
      <c r="P3039" t="s">
        <v>5388</v>
      </c>
      <c r="Q3039">
        <v>38.823278000000002</v>
      </c>
      <c r="R3039">
        <v>-121.281856</v>
      </c>
      <c r="T3039">
        <v>15494</v>
      </c>
      <c r="V3039" s="2" t="s">
        <v>59</v>
      </c>
      <c r="W3039">
        <f t="shared" si="141"/>
        <v>4</v>
      </c>
      <c r="X3039" s="1">
        <v>4</v>
      </c>
      <c r="Y3039" t="s">
        <v>59</v>
      </c>
      <c r="Z3039">
        <v>0</v>
      </c>
      <c r="AA3039">
        <v>0</v>
      </c>
      <c r="AB3039" s="1">
        <v>0</v>
      </c>
      <c r="AC3039">
        <v>41</v>
      </c>
      <c r="AD3039" t="s">
        <v>60</v>
      </c>
      <c r="AE3039" s="7">
        <f t="shared" ca="1" si="143"/>
        <v>41</v>
      </c>
      <c r="AF3039" s="8">
        <v>41</v>
      </c>
      <c r="AG3039" t="s">
        <v>56</v>
      </c>
      <c r="AI3039" t="s">
        <v>59</v>
      </c>
      <c r="AK3039" t="s">
        <v>55</v>
      </c>
      <c r="AM3039" t="s">
        <v>56</v>
      </c>
      <c r="AN3039" t="s">
        <v>59</v>
      </c>
      <c r="AO3039">
        <v>59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56</v>
      </c>
      <c r="AV3039" t="s">
        <v>56</v>
      </c>
      <c r="AW3039" t="s">
        <v>59</v>
      </c>
      <c r="AX3039" t="s">
        <v>363</v>
      </c>
      <c r="AY3039" t="s">
        <v>59</v>
      </c>
      <c r="AZ3039" t="s">
        <v>63</v>
      </c>
      <c r="BA3039">
        <v>111.15</v>
      </c>
      <c r="BB3039">
        <v>4507.1499999999996</v>
      </c>
      <c r="BC3039">
        <v>0</v>
      </c>
      <c r="BD3039">
        <v>0</v>
      </c>
      <c r="BE3039">
        <v>1253.78</v>
      </c>
      <c r="BF3039">
        <v>5760.93</v>
      </c>
      <c r="BG3039" t="s">
        <v>996</v>
      </c>
      <c r="BH3039" s="1" t="s">
        <v>996</v>
      </c>
      <c r="BI3039" t="s">
        <v>59</v>
      </c>
      <c r="BJ3039" t="b">
        <v>1</v>
      </c>
      <c r="BK3039">
        <v>0</v>
      </c>
    </row>
    <row r="3040" spans="1:63">
      <c r="A3040" s="1" t="s">
        <v>5389</v>
      </c>
      <c r="B3040" t="s">
        <v>54</v>
      </c>
      <c r="D3040">
        <v>26</v>
      </c>
      <c r="E3040" t="s">
        <v>56</v>
      </c>
      <c r="F3040" t="s">
        <v>55</v>
      </c>
      <c r="G3040">
        <f t="shared" si="142"/>
        <v>26</v>
      </c>
      <c r="H3040" s="1">
        <v>26</v>
      </c>
      <c r="I3040" t="s">
        <v>55</v>
      </c>
      <c r="K3040" t="s">
        <v>55</v>
      </c>
      <c r="L3040">
        <v>0</v>
      </c>
      <c r="M3040">
        <v>0</v>
      </c>
      <c r="N3040" s="1">
        <v>0</v>
      </c>
      <c r="O3040" t="s">
        <v>59</v>
      </c>
      <c r="P3040" t="s">
        <v>4058</v>
      </c>
      <c r="Q3040">
        <v>38.694080999999997</v>
      </c>
      <c r="R3040">
        <v>-121.69443099999999</v>
      </c>
      <c r="T3040">
        <v>15022</v>
      </c>
      <c r="V3040" s="2">
        <v>3</v>
      </c>
      <c r="W3040">
        <f t="shared" si="141"/>
        <v>3</v>
      </c>
      <c r="X3040" s="1">
        <v>3</v>
      </c>
      <c r="Y3040" t="s">
        <v>55</v>
      </c>
      <c r="Z3040">
        <v>0</v>
      </c>
      <c r="AA3040">
        <v>0</v>
      </c>
      <c r="AB3040" s="1">
        <v>0</v>
      </c>
      <c r="AC3040">
        <v>20</v>
      </c>
      <c r="AD3040" t="s">
        <v>60</v>
      </c>
      <c r="AE3040" s="7">
        <f t="shared" ca="1" si="143"/>
        <v>20</v>
      </c>
      <c r="AF3040" s="8">
        <v>20</v>
      </c>
      <c r="AG3040" t="s">
        <v>56</v>
      </c>
      <c r="AI3040">
        <v>23.22</v>
      </c>
      <c r="AK3040" t="s">
        <v>56</v>
      </c>
      <c r="AM3040" t="s">
        <v>56</v>
      </c>
      <c r="AN3040" t="s">
        <v>68</v>
      </c>
      <c r="AO3040">
        <v>59</v>
      </c>
      <c r="AP3040" t="s">
        <v>55</v>
      </c>
      <c r="AQ3040" t="s">
        <v>55</v>
      </c>
      <c r="AR3040" t="s">
        <v>55</v>
      </c>
      <c r="AS3040" t="s">
        <v>56</v>
      </c>
      <c r="AT3040" t="s">
        <v>56</v>
      </c>
      <c r="AU3040" t="s">
        <v>56</v>
      </c>
      <c r="AV3040" t="s">
        <v>56</v>
      </c>
      <c r="AW3040" t="s">
        <v>56</v>
      </c>
      <c r="AX3040" t="s">
        <v>62</v>
      </c>
      <c r="AY3040" t="s">
        <v>56</v>
      </c>
      <c r="AZ3040" t="s">
        <v>83</v>
      </c>
      <c r="BA3040">
        <v>98.55</v>
      </c>
      <c r="BB3040">
        <v>2031.95</v>
      </c>
      <c r="BC3040">
        <v>0</v>
      </c>
      <c r="BD3040">
        <v>0</v>
      </c>
      <c r="BE3040">
        <v>464.4</v>
      </c>
      <c r="BF3040">
        <v>2496.35</v>
      </c>
      <c r="BG3040" t="s">
        <v>59</v>
      </c>
      <c r="BH3040" s="1" t="s">
        <v>59</v>
      </c>
      <c r="BI3040" t="b">
        <v>1</v>
      </c>
      <c r="BJ3040" t="s">
        <v>59</v>
      </c>
      <c r="BK3040">
        <v>0</v>
      </c>
    </row>
    <row r="3041" spans="1:63">
      <c r="A3041" s="1" t="s">
        <v>5390</v>
      </c>
      <c r="B3041" t="s">
        <v>54</v>
      </c>
      <c r="D3041" t="s">
        <v>59</v>
      </c>
      <c r="E3041" t="s">
        <v>56</v>
      </c>
      <c r="F3041" t="s">
        <v>55</v>
      </c>
      <c r="G3041">
        <f t="shared" si="142"/>
        <v>24</v>
      </c>
      <c r="H3041" s="1">
        <v>24</v>
      </c>
      <c r="I3041" t="s">
        <v>55</v>
      </c>
      <c r="K3041" t="s">
        <v>59</v>
      </c>
      <c r="L3041">
        <v>3</v>
      </c>
      <c r="M3041">
        <v>3</v>
      </c>
      <c r="N3041" s="1">
        <v>3</v>
      </c>
      <c r="O3041" t="s">
        <v>465</v>
      </c>
      <c r="P3041" t="s">
        <v>466</v>
      </c>
      <c r="Q3041" t="s">
        <v>59</v>
      </c>
      <c r="R3041">
        <v>-121.491956</v>
      </c>
      <c r="T3041" t="s">
        <v>59</v>
      </c>
      <c r="V3041" s="2">
        <v>4</v>
      </c>
      <c r="W3041">
        <f t="shared" si="141"/>
        <v>4</v>
      </c>
      <c r="X3041" s="1">
        <v>4</v>
      </c>
      <c r="Y3041" t="s">
        <v>59</v>
      </c>
      <c r="Z3041" t="s">
        <v>59</v>
      </c>
      <c r="AA3041">
        <v>0</v>
      </c>
      <c r="AB3041" s="1">
        <v>0</v>
      </c>
      <c r="AC3041" t="s">
        <v>59</v>
      </c>
      <c r="AD3041" t="s">
        <v>59</v>
      </c>
      <c r="AE3041" s="7">
        <f t="shared" ca="1" si="143"/>
        <v>16.492747304782064</v>
      </c>
      <c r="AF3041" s="8">
        <v>4.218951065715963</v>
      </c>
      <c r="AG3041" t="s">
        <v>59</v>
      </c>
      <c r="AI3041" t="s">
        <v>59</v>
      </c>
      <c r="AK3041" t="s">
        <v>59</v>
      </c>
      <c r="AM3041" t="s">
        <v>59</v>
      </c>
      <c r="AN3041" t="s">
        <v>59</v>
      </c>
      <c r="AO3041" t="s">
        <v>59</v>
      </c>
      <c r="AP3041" t="s">
        <v>59</v>
      </c>
      <c r="AQ3041" t="s">
        <v>59</v>
      </c>
      <c r="AR3041" t="s">
        <v>59</v>
      </c>
      <c r="AS3041" t="s">
        <v>59</v>
      </c>
      <c r="AT3041" t="s">
        <v>59</v>
      </c>
      <c r="AU3041" t="s">
        <v>59</v>
      </c>
      <c r="AV3041" t="s">
        <v>59</v>
      </c>
      <c r="AW3041" t="s">
        <v>59</v>
      </c>
      <c r="AX3041" t="s">
        <v>59</v>
      </c>
      <c r="AY3041" t="s">
        <v>59</v>
      </c>
      <c r="AZ3041" t="s">
        <v>59</v>
      </c>
      <c r="BA3041" t="s">
        <v>59</v>
      </c>
      <c r="BB3041" t="s">
        <v>59</v>
      </c>
      <c r="BC3041" t="s">
        <v>59</v>
      </c>
      <c r="BD3041" t="s">
        <v>59</v>
      </c>
      <c r="BE3041" t="s">
        <v>59</v>
      </c>
      <c r="BF3041" t="s">
        <v>59</v>
      </c>
      <c r="BG3041" t="s">
        <v>996</v>
      </c>
      <c r="BH3041" s="1" t="s">
        <v>996</v>
      </c>
      <c r="BI3041" t="s">
        <v>59</v>
      </c>
      <c r="BJ3041" t="b">
        <v>1</v>
      </c>
      <c r="BK3041">
        <v>0</v>
      </c>
    </row>
    <row r="3042" spans="1:63">
      <c r="A3042" s="1" t="s">
        <v>5391</v>
      </c>
      <c r="B3042" t="s">
        <v>54</v>
      </c>
      <c r="D3042">
        <v>45</v>
      </c>
      <c r="E3042" t="s">
        <v>55</v>
      </c>
      <c r="F3042" t="s">
        <v>55</v>
      </c>
      <c r="G3042">
        <f t="shared" si="142"/>
        <v>45</v>
      </c>
      <c r="H3042" s="1">
        <v>45</v>
      </c>
      <c r="I3042" t="s">
        <v>55</v>
      </c>
      <c r="K3042" t="s">
        <v>55</v>
      </c>
      <c r="L3042" t="s">
        <v>59</v>
      </c>
      <c r="M3042">
        <v>0</v>
      </c>
      <c r="N3042" s="1">
        <v>0</v>
      </c>
      <c r="O3042" t="s">
        <v>465</v>
      </c>
      <c r="P3042" t="s">
        <v>5392</v>
      </c>
      <c r="Q3042">
        <v>38.574855999999997</v>
      </c>
      <c r="R3042">
        <v>-121.46504</v>
      </c>
      <c r="T3042" t="s">
        <v>59</v>
      </c>
      <c r="V3042" s="2" t="s">
        <v>59</v>
      </c>
      <c r="W3042">
        <f t="shared" si="141"/>
        <v>4</v>
      </c>
      <c r="X3042" s="1">
        <v>4</v>
      </c>
      <c r="Y3042" t="s">
        <v>55</v>
      </c>
      <c r="Z3042">
        <v>0</v>
      </c>
      <c r="AA3042">
        <v>0</v>
      </c>
      <c r="AB3042" s="1">
        <v>0</v>
      </c>
      <c r="AC3042">
        <v>23</v>
      </c>
      <c r="AD3042" t="s">
        <v>60</v>
      </c>
      <c r="AE3042" s="7">
        <f t="shared" ca="1" si="143"/>
        <v>23</v>
      </c>
      <c r="AF3042" s="8">
        <v>23</v>
      </c>
      <c r="AG3042" t="s">
        <v>56</v>
      </c>
      <c r="AI3042">
        <v>35.32</v>
      </c>
      <c r="AK3042" t="s">
        <v>55</v>
      </c>
      <c r="AM3042" t="s">
        <v>55</v>
      </c>
      <c r="AN3042" t="s">
        <v>60</v>
      </c>
      <c r="AO3042">
        <v>0</v>
      </c>
      <c r="AP3042" t="s">
        <v>59</v>
      </c>
      <c r="AQ3042" t="s">
        <v>55</v>
      </c>
      <c r="AR3042" t="s">
        <v>55</v>
      </c>
      <c r="AS3042" t="s">
        <v>55</v>
      </c>
      <c r="AT3042" t="s">
        <v>55</v>
      </c>
      <c r="AU3042" t="s">
        <v>55</v>
      </c>
      <c r="AV3042" t="s">
        <v>55</v>
      </c>
      <c r="AW3042" t="s">
        <v>55</v>
      </c>
      <c r="AX3042" t="s">
        <v>59</v>
      </c>
      <c r="AY3042" t="s">
        <v>55</v>
      </c>
      <c r="AZ3042" t="s">
        <v>63</v>
      </c>
      <c r="BA3042">
        <v>20.85</v>
      </c>
      <c r="BB3042">
        <v>473.9</v>
      </c>
      <c r="BC3042">
        <v>0</v>
      </c>
      <c r="BD3042">
        <v>0</v>
      </c>
      <c r="BE3042" t="s">
        <v>59</v>
      </c>
      <c r="BF3042">
        <v>1286.26</v>
      </c>
      <c r="BG3042" t="s">
        <v>996</v>
      </c>
      <c r="BH3042" s="1" t="s">
        <v>996</v>
      </c>
      <c r="BI3042" t="s">
        <v>59</v>
      </c>
      <c r="BJ3042" t="b">
        <v>1</v>
      </c>
      <c r="BK3042">
        <v>0</v>
      </c>
    </row>
    <row r="3043" spans="1:63">
      <c r="A3043" s="1" t="s">
        <v>5393</v>
      </c>
      <c r="B3043" t="s">
        <v>54</v>
      </c>
      <c r="D3043">
        <v>51</v>
      </c>
      <c r="E3043" t="s">
        <v>59</v>
      </c>
      <c r="F3043" t="s">
        <v>55</v>
      </c>
      <c r="G3043">
        <f t="shared" si="142"/>
        <v>51</v>
      </c>
      <c r="H3043" s="1">
        <v>51</v>
      </c>
      <c r="I3043" t="s">
        <v>56</v>
      </c>
      <c r="K3043" t="s">
        <v>56</v>
      </c>
      <c r="L3043" t="s">
        <v>59</v>
      </c>
      <c r="M3043">
        <v>2</v>
      </c>
      <c r="N3043" s="1">
        <v>2</v>
      </c>
      <c r="O3043" t="s">
        <v>465</v>
      </c>
      <c r="P3043" t="s">
        <v>5394</v>
      </c>
      <c r="Q3043">
        <v>38.556305999999999</v>
      </c>
      <c r="R3043">
        <v>-121.495817</v>
      </c>
      <c r="T3043">
        <v>21313</v>
      </c>
      <c r="V3043" s="2">
        <v>3</v>
      </c>
      <c r="W3043">
        <f t="shared" si="141"/>
        <v>3</v>
      </c>
      <c r="X3043" s="1">
        <v>3</v>
      </c>
      <c r="Y3043" t="s">
        <v>59</v>
      </c>
      <c r="Z3043">
        <v>0</v>
      </c>
      <c r="AA3043">
        <v>0</v>
      </c>
      <c r="AB3043" s="1">
        <v>0</v>
      </c>
      <c r="AC3043">
        <v>8</v>
      </c>
      <c r="AD3043" t="s">
        <v>59</v>
      </c>
      <c r="AE3043" s="7">
        <f t="shared" ca="1" si="143"/>
        <v>8</v>
      </c>
      <c r="AF3043" s="8">
        <v>8</v>
      </c>
      <c r="AG3043" t="s">
        <v>56</v>
      </c>
      <c r="AI3043">
        <v>34.869999999999997</v>
      </c>
      <c r="AK3043" t="s">
        <v>55</v>
      </c>
      <c r="AM3043" t="s">
        <v>59</v>
      </c>
      <c r="AN3043" t="s">
        <v>60</v>
      </c>
      <c r="AO3043">
        <v>0</v>
      </c>
      <c r="AP3043" t="s">
        <v>55</v>
      </c>
      <c r="AQ3043" t="s">
        <v>55</v>
      </c>
      <c r="AR3043" t="s">
        <v>55</v>
      </c>
      <c r="AS3043" t="s">
        <v>55</v>
      </c>
      <c r="AT3043" t="s">
        <v>55</v>
      </c>
      <c r="AU3043" t="s">
        <v>55</v>
      </c>
      <c r="AV3043" t="s">
        <v>55</v>
      </c>
      <c r="AW3043" t="s">
        <v>55</v>
      </c>
      <c r="AX3043" t="s">
        <v>59</v>
      </c>
      <c r="AY3043" t="s">
        <v>56</v>
      </c>
      <c r="AZ3043" t="s">
        <v>83</v>
      </c>
      <c r="BA3043">
        <v>19.350000000000001</v>
      </c>
      <c r="BB3043">
        <v>152.6</v>
      </c>
      <c r="BC3043">
        <v>0</v>
      </c>
      <c r="BD3043">
        <v>0</v>
      </c>
      <c r="BE3043">
        <v>278.95999999999998</v>
      </c>
      <c r="BF3043">
        <v>431.56</v>
      </c>
      <c r="BG3043" t="s">
        <v>59</v>
      </c>
      <c r="BH3043" s="1" t="s">
        <v>59</v>
      </c>
      <c r="BI3043" t="b">
        <v>1</v>
      </c>
      <c r="BJ3043" t="s">
        <v>59</v>
      </c>
      <c r="BK3043">
        <v>0</v>
      </c>
    </row>
    <row r="3044" spans="1:63">
      <c r="A3044" s="1" t="s">
        <v>5395</v>
      </c>
      <c r="B3044" t="s">
        <v>54</v>
      </c>
      <c r="D3044">
        <v>56</v>
      </c>
      <c r="E3044" t="s">
        <v>55</v>
      </c>
      <c r="F3044" t="s">
        <v>55</v>
      </c>
      <c r="G3044">
        <f t="shared" si="142"/>
        <v>56</v>
      </c>
      <c r="H3044" s="1">
        <v>56</v>
      </c>
      <c r="I3044" t="s">
        <v>55</v>
      </c>
      <c r="K3044" t="s">
        <v>55</v>
      </c>
      <c r="L3044">
        <v>0</v>
      </c>
      <c r="M3044">
        <v>0</v>
      </c>
      <c r="N3044" s="1">
        <v>0</v>
      </c>
      <c r="O3044" t="s">
        <v>465</v>
      </c>
      <c r="P3044" t="s">
        <v>5396</v>
      </c>
      <c r="Q3044" t="s">
        <v>59</v>
      </c>
      <c r="R3044">
        <v>-121.437507</v>
      </c>
      <c r="T3044" t="s">
        <v>59</v>
      </c>
      <c r="V3044" s="2">
        <v>3</v>
      </c>
      <c r="W3044">
        <f t="shared" si="141"/>
        <v>3</v>
      </c>
      <c r="X3044" s="1">
        <v>3</v>
      </c>
      <c r="Y3044" t="s">
        <v>55</v>
      </c>
      <c r="Z3044">
        <v>0</v>
      </c>
      <c r="AA3044">
        <v>0</v>
      </c>
      <c r="AB3044" s="1">
        <v>0</v>
      </c>
      <c r="AC3044">
        <v>18</v>
      </c>
      <c r="AD3044" t="s">
        <v>60</v>
      </c>
      <c r="AE3044" s="7">
        <f t="shared" ca="1" si="143"/>
        <v>18</v>
      </c>
      <c r="AF3044" s="8">
        <v>18</v>
      </c>
      <c r="AG3044" t="s">
        <v>59</v>
      </c>
      <c r="AI3044" t="s">
        <v>59</v>
      </c>
      <c r="AK3044" t="s">
        <v>59</v>
      </c>
      <c r="AM3044" t="s">
        <v>56</v>
      </c>
      <c r="AN3044" t="s">
        <v>61</v>
      </c>
      <c r="AO3044">
        <v>8</v>
      </c>
      <c r="AP3044" t="s">
        <v>59</v>
      </c>
      <c r="AQ3044" t="s">
        <v>55</v>
      </c>
      <c r="AR3044" t="s">
        <v>56</v>
      </c>
      <c r="AS3044" t="s">
        <v>55</v>
      </c>
      <c r="AT3044" t="s">
        <v>56</v>
      </c>
      <c r="AU3044" t="s">
        <v>55</v>
      </c>
      <c r="AV3044" t="s">
        <v>55</v>
      </c>
      <c r="AW3044" t="s">
        <v>56</v>
      </c>
      <c r="AX3044" t="s">
        <v>62</v>
      </c>
      <c r="AY3044" t="s">
        <v>55</v>
      </c>
      <c r="AZ3044" t="s">
        <v>59</v>
      </c>
      <c r="BA3044">
        <v>69.5</v>
      </c>
      <c r="BB3044" t="s">
        <v>59</v>
      </c>
      <c r="BC3044">
        <v>0</v>
      </c>
      <c r="BD3044">
        <v>0</v>
      </c>
      <c r="BE3044" t="s">
        <v>59</v>
      </c>
      <c r="BF3044">
        <v>1419.18</v>
      </c>
      <c r="BG3044" t="s">
        <v>59</v>
      </c>
      <c r="BH3044" s="1" t="s">
        <v>59</v>
      </c>
      <c r="BI3044" t="b">
        <v>1</v>
      </c>
      <c r="BJ3044" t="s">
        <v>59</v>
      </c>
      <c r="BK3044">
        <v>0</v>
      </c>
    </row>
    <row r="3045" spans="1:63">
      <c r="A3045" s="1" t="s">
        <v>5397</v>
      </c>
      <c r="B3045" t="s">
        <v>54</v>
      </c>
      <c r="D3045">
        <v>20</v>
      </c>
      <c r="E3045" t="s">
        <v>59</v>
      </c>
      <c r="F3045" t="s">
        <v>55</v>
      </c>
      <c r="G3045">
        <f t="shared" si="142"/>
        <v>20</v>
      </c>
      <c r="H3045" s="1">
        <v>20</v>
      </c>
      <c r="I3045" t="s">
        <v>59</v>
      </c>
      <c r="K3045" t="s">
        <v>56</v>
      </c>
      <c r="L3045" t="s">
        <v>59</v>
      </c>
      <c r="M3045">
        <v>2</v>
      </c>
      <c r="N3045" s="1">
        <v>2</v>
      </c>
      <c r="O3045" t="s">
        <v>465</v>
      </c>
      <c r="P3045" t="s">
        <v>2133</v>
      </c>
      <c r="Q3045">
        <v>38.512568999999999</v>
      </c>
      <c r="R3045">
        <v>-121.49518399999999</v>
      </c>
      <c r="T3045">
        <v>44683</v>
      </c>
      <c r="V3045" s="2">
        <v>3</v>
      </c>
      <c r="W3045">
        <f t="shared" si="141"/>
        <v>3</v>
      </c>
      <c r="X3045" s="1">
        <v>3</v>
      </c>
      <c r="Y3045" t="s">
        <v>56</v>
      </c>
      <c r="Z3045">
        <v>5</v>
      </c>
      <c r="AA3045">
        <v>5</v>
      </c>
      <c r="AB3045" s="1">
        <v>5</v>
      </c>
      <c r="AC3045">
        <v>29</v>
      </c>
      <c r="AD3045" t="s">
        <v>60</v>
      </c>
      <c r="AE3045" s="7">
        <f t="shared" ca="1" si="143"/>
        <v>29</v>
      </c>
      <c r="AF3045" s="8">
        <v>29</v>
      </c>
      <c r="AG3045" t="s">
        <v>56</v>
      </c>
      <c r="AI3045">
        <v>24.64</v>
      </c>
      <c r="AK3045" t="s">
        <v>55</v>
      </c>
      <c r="AM3045" t="s">
        <v>55</v>
      </c>
      <c r="AN3045" t="s">
        <v>60</v>
      </c>
      <c r="AO3045" t="s">
        <v>59</v>
      </c>
      <c r="AP3045" t="s">
        <v>55</v>
      </c>
      <c r="AQ3045" t="s">
        <v>55</v>
      </c>
      <c r="AR3045" t="s">
        <v>55</v>
      </c>
      <c r="AS3045" t="s">
        <v>55</v>
      </c>
      <c r="AT3045" t="s">
        <v>55</v>
      </c>
      <c r="AU3045" t="s">
        <v>55</v>
      </c>
      <c r="AV3045" t="s">
        <v>55</v>
      </c>
      <c r="AW3045" t="s">
        <v>55</v>
      </c>
      <c r="AX3045" t="s">
        <v>59</v>
      </c>
      <c r="AY3045" t="s">
        <v>56</v>
      </c>
      <c r="AZ3045" t="s">
        <v>83</v>
      </c>
      <c r="BA3045">
        <v>20.65</v>
      </c>
      <c r="BB3045" t="s">
        <v>59</v>
      </c>
      <c r="BC3045" t="s">
        <v>59</v>
      </c>
      <c r="BD3045">
        <v>0</v>
      </c>
      <c r="BE3045">
        <v>714.56</v>
      </c>
      <c r="BF3045">
        <v>1369.41</v>
      </c>
      <c r="BG3045" t="s">
        <v>996</v>
      </c>
      <c r="BH3045" s="1" t="s">
        <v>996</v>
      </c>
      <c r="BI3045" t="s">
        <v>59</v>
      </c>
      <c r="BJ3045" t="b">
        <v>1</v>
      </c>
      <c r="BK3045">
        <v>0</v>
      </c>
    </row>
    <row r="3046" spans="1:63">
      <c r="A3046" s="1" t="s">
        <v>5398</v>
      </c>
      <c r="B3046" t="s">
        <v>54</v>
      </c>
      <c r="D3046">
        <v>53</v>
      </c>
      <c r="E3046" t="s">
        <v>55</v>
      </c>
      <c r="F3046" t="s">
        <v>55</v>
      </c>
      <c r="G3046">
        <f t="shared" si="142"/>
        <v>53</v>
      </c>
      <c r="H3046" s="1">
        <v>53</v>
      </c>
      <c r="I3046" t="s">
        <v>56</v>
      </c>
      <c r="K3046" t="s">
        <v>55</v>
      </c>
      <c r="L3046">
        <v>0</v>
      </c>
      <c r="M3046">
        <v>0</v>
      </c>
      <c r="N3046" s="1">
        <v>0</v>
      </c>
      <c r="O3046" t="s">
        <v>465</v>
      </c>
      <c r="P3046" t="s">
        <v>5399</v>
      </c>
      <c r="Q3046">
        <v>38.590035</v>
      </c>
      <c r="R3046">
        <v>-121.41245499999999</v>
      </c>
      <c r="T3046">
        <v>30715</v>
      </c>
      <c r="V3046" s="2">
        <v>3</v>
      </c>
      <c r="W3046">
        <f t="shared" si="141"/>
        <v>3</v>
      </c>
      <c r="X3046" s="1">
        <v>3</v>
      </c>
      <c r="Y3046" t="s">
        <v>59</v>
      </c>
      <c r="Z3046" t="s">
        <v>59</v>
      </c>
      <c r="AA3046">
        <v>0</v>
      </c>
      <c r="AB3046" s="1">
        <v>0</v>
      </c>
      <c r="AC3046" t="s">
        <v>59</v>
      </c>
      <c r="AD3046" t="s">
        <v>59</v>
      </c>
      <c r="AE3046" s="7">
        <f t="shared" ca="1" si="143"/>
        <v>20.738009257619812</v>
      </c>
      <c r="AF3046" s="8">
        <v>0.14229997611576439</v>
      </c>
      <c r="AG3046" t="s">
        <v>59</v>
      </c>
      <c r="AI3046" t="s">
        <v>59</v>
      </c>
      <c r="AK3046" t="s">
        <v>59</v>
      </c>
      <c r="AM3046" t="s">
        <v>59</v>
      </c>
      <c r="AN3046" t="s">
        <v>59</v>
      </c>
      <c r="AO3046" t="s">
        <v>59</v>
      </c>
      <c r="AP3046" t="s">
        <v>59</v>
      </c>
      <c r="AQ3046" t="s">
        <v>59</v>
      </c>
      <c r="AR3046" t="s">
        <v>59</v>
      </c>
      <c r="AS3046" t="s">
        <v>59</v>
      </c>
      <c r="AT3046" t="s">
        <v>59</v>
      </c>
      <c r="AU3046" t="s">
        <v>59</v>
      </c>
      <c r="AV3046" t="s">
        <v>59</v>
      </c>
      <c r="AW3046" t="s">
        <v>59</v>
      </c>
      <c r="AX3046" t="s">
        <v>59</v>
      </c>
      <c r="AY3046" t="s">
        <v>59</v>
      </c>
      <c r="AZ3046" t="s">
        <v>59</v>
      </c>
      <c r="BA3046" t="s">
        <v>59</v>
      </c>
      <c r="BB3046" t="s">
        <v>59</v>
      </c>
      <c r="BC3046" t="s">
        <v>59</v>
      </c>
      <c r="BD3046" t="s">
        <v>59</v>
      </c>
      <c r="BE3046" t="s">
        <v>59</v>
      </c>
      <c r="BF3046" t="s">
        <v>59</v>
      </c>
      <c r="BG3046" t="s">
        <v>59</v>
      </c>
      <c r="BH3046" s="1" t="s">
        <v>59</v>
      </c>
      <c r="BI3046" t="s">
        <v>59</v>
      </c>
      <c r="BJ3046" t="b">
        <v>1</v>
      </c>
      <c r="BK3046">
        <v>1</v>
      </c>
    </row>
    <row r="3047" spans="1:63">
      <c r="A3047" s="1" t="s">
        <v>5400</v>
      </c>
      <c r="B3047" t="s">
        <v>66</v>
      </c>
      <c r="D3047">
        <v>38</v>
      </c>
      <c r="E3047" t="s">
        <v>55</v>
      </c>
      <c r="F3047" t="s">
        <v>55</v>
      </c>
      <c r="G3047">
        <f t="shared" si="142"/>
        <v>38</v>
      </c>
      <c r="H3047" s="1">
        <v>38</v>
      </c>
      <c r="I3047" t="s">
        <v>59</v>
      </c>
      <c r="K3047" t="s">
        <v>55</v>
      </c>
      <c r="L3047">
        <v>0</v>
      </c>
      <c r="M3047">
        <v>0</v>
      </c>
      <c r="N3047" s="1">
        <v>0</v>
      </c>
      <c r="O3047" t="s">
        <v>465</v>
      </c>
      <c r="P3047" t="s">
        <v>3157</v>
      </c>
      <c r="Q3047">
        <v>38.549185000000001</v>
      </c>
      <c r="R3047">
        <v>-121.32838599999999</v>
      </c>
      <c r="T3047">
        <v>19611</v>
      </c>
      <c r="V3047" s="2">
        <v>4</v>
      </c>
      <c r="W3047">
        <f t="shared" si="141"/>
        <v>4</v>
      </c>
      <c r="X3047" s="1">
        <v>4</v>
      </c>
      <c r="Y3047" t="s">
        <v>55</v>
      </c>
      <c r="Z3047">
        <v>0</v>
      </c>
      <c r="AA3047">
        <v>0</v>
      </c>
      <c r="AB3047" s="1">
        <v>0</v>
      </c>
      <c r="AC3047">
        <v>60</v>
      </c>
      <c r="AD3047" t="s">
        <v>60</v>
      </c>
      <c r="AE3047" s="7">
        <f t="shared" ca="1" si="143"/>
        <v>60</v>
      </c>
      <c r="AF3047" s="8">
        <v>60</v>
      </c>
      <c r="AG3047" t="s">
        <v>56</v>
      </c>
      <c r="AI3047">
        <v>16.809999999999999</v>
      </c>
      <c r="AK3047" t="s">
        <v>55</v>
      </c>
      <c r="AM3047" t="s">
        <v>59</v>
      </c>
      <c r="AN3047" t="s">
        <v>59</v>
      </c>
      <c r="AO3047">
        <v>21</v>
      </c>
      <c r="AP3047" t="s">
        <v>55</v>
      </c>
      <c r="AQ3047" t="s">
        <v>59</v>
      </c>
      <c r="AR3047" t="s">
        <v>56</v>
      </c>
      <c r="AS3047" t="s">
        <v>59</v>
      </c>
      <c r="AT3047" t="s">
        <v>56</v>
      </c>
      <c r="AU3047" t="s">
        <v>56</v>
      </c>
      <c r="AV3047" t="s">
        <v>56</v>
      </c>
      <c r="AW3047" t="s">
        <v>56</v>
      </c>
      <c r="AX3047" t="s">
        <v>363</v>
      </c>
      <c r="AY3047" t="s">
        <v>56</v>
      </c>
      <c r="AZ3047" t="s">
        <v>63</v>
      </c>
      <c r="BA3047">
        <v>99.65</v>
      </c>
      <c r="BB3047">
        <v>5941.05</v>
      </c>
      <c r="BC3047">
        <v>0</v>
      </c>
      <c r="BD3047">
        <v>0</v>
      </c>
      <c r="BE3047">
        <v>1008.6</v>
      </c>
      <c r="BF3047">
        <v>6949.65</v>
      </c>
      <c r="BG3047" t="s">
        <v>59</v>
      </c>
      <c r="BH3047" s="1" t="s">
        <v>59</v>
      </c>
      <c r="BI3047" t="b">
        <v>1</v>
      </c>
      <c r="BJ3047" t="s">
        <v>59</v>
      </c>
      <c r="BK3047">
        <v>0</v>
      </c>
    </row>
    <row r="3048" spans="1:63">
      <c r="A3048" s="1" t="s">
        <v>5401</v>
      </c>
      <c r="B3048" t="s">
        <v>54</v>
      </c>
      <c r="D3048">
        <v>42</v>
      </c>
      <c r="E3048" t="s">
        <v>55</v>
      </c>
      <c r="F3048" t="s">
        <v>55</v>
      </c>
      <c r="G3048">
        <f t="shared" si="142"/>
        <v>42</v>
      </c>
      <c r="H3048" s="1">
        <v>42</v>
      </c>
      <c r="I3048" t="s">
        <v>56</v>
      </c>
      <c r="K3048" t="s">
        <v>55</v>
      </c>
      <c r="L3048">
        <v>0</v>
      </c>
      <c r="M3048">
        <v>0</v>
      </c>
      <c r="N3048" s="1">
        <v>0</v>
      </c>
      <c r="O3048" t="s">
        <v>465</v>
      </c>
      <c r="P3048" t="s">
        <v>916</v>
      </c>
      <c r="Q3048">
        <v>38.486502000000002</v>
      </c>
      <c r="R3048">
        <v>-121.334051</v>
      </c>
      <c r="T3048">
        <v>11396</v>
      </c>
      <c r="V3048" s="2" t="s">
        <v>59</v>
      </c>
      <c r="W3048">
        <f t="shared" si="141"/>
        <v>4</v>
      </c>
      <c r="X3048" s="1">
        <v>4</v>
      </c>
      <c r="Y3048" t="s">
        <v>59</v>
      </c>
      <c r="Z3048">
        <v>6</v>
      </c>
      <c r="AA3048">
        <v>6</v>
      </c>
      <c r="AB3048" s="1">
        <v>6</v>
      </c>
      <c r="AC3048" t="s">
        <v>59</v>
      </c>
      <c r="AD3048" t="s">
        <v>60</v>
      </c>
      <c r="AE3048" s="7">
        <f t="shared" ca="1" si="143"/>
        <v>7.549146608027212</v>
      </c>
      <c r="AF3048" s="8">
        <v>1.8199437929160792E-2</v>
      </c>
      <c r="AG3048" t="s">
        <v>56</v>
      </c>
      <c r="AI3048">
        <v>35.619999999999997</v>
      </c>
      <c r="AK3048" t="s">
        <v>56</v>
      </c>
      <c r="AM3048" t="s">
        <v>56</v>
      </c>
      <c r="AN3048" t="s">
        <v>59</v>
      </c>
      <c r="AO3048">
        <v>29</v>
      </c>
      <c r="AP3048" t="s">
        <v>56</v>
      </c>
      <c r="AQ3048" t="s">
        <v>55</v>
      </c>
      <c r="AR3048" t="s">
        <v>55</v>
      </c>
      <c r="AS3048" t="s">
        <v>56</v>
      </c>
      <c r="AT3048" t="s">
        <v>56</v>
      </c>
      <c r="AU3048" t="s">
        <v>55</v>
      </c>
      <c r="AV3048" t="s">
        <v>55</v>
      </c>
      <c r="AW3048" t="s">
        <v>59</v>
      </c>
      <c r="AX3048" t="s">
        <v>62</v>
      </c>
      <c r="AY3048" t="s">
        <v>55</v>
      </c>
      <c r="AZ3048" t="s">
        <v>138</v>
      </c>
      <c r="BA3048">
        <v>95.9</v>
      </c>
      <c r="BB3048">
        <v>2234.9499999999998</v>
      </c>
      <c r="BC3048">
        <v>0</v>
      </c>
      <c r="BD3048">
        <v>0</v>
      </c>
      <c r="BE3048">
        <v>783.64</v>
      </c>
      <c r="BF3048">
        <v>3018.59</v>
      </c>
      <c r="BG3048" t="s">
        <v>996</v>
      </c>
      <c r="BH3048" s="1" t="s">
        <v>996</v>
      </c>
      <c r="BI3048" t="s">
        <v>59</v>
      </c>
      <c r="BJ3048" t="b">
        <v>1</v>
      </c>
      <c r="BK3048">
        <v>0</v>
      </c>
    </row>
    <row r="3049" spans="1:63">
      <c r="A3049" s="1" t="s">
        <v>5402</v>
      </c>
      <c r="B3049" t="s">
        <v>59</v>
      </c>
      <c r="D3049">
        <v>47</v>
      </c>
      <c r="E3049" t="s">
        <v>55</v>
      </c>
      <c r="F3049" t="s">
        <v>55</v>
      </c>
      <c r="G3049">
        <f t="shared" si="142"/>
        <v>47</v>
      </c>
      <c r="H3049" s="1">
        <v>47</v>
      </c>
      <c r="I3049" t="s">
        <v>56</v>
      </c>
      <c r="K3049" t="s">
        <v>55</v>
      </c>
      <c r="L3049" t="s">
        <v>59</v>
      </c>
      <c r="M3049">
        <v>0</v>
      </c>
      <c r="N3049" s="1">
        <v>0</v>
      </c>
      <c r="O3049" t="s">
        <v>465</v>
      </c>
      <c r="P3049" t="s">
        <v>5403</v>
      </c>
      <c r="Q3049">
        <v>38.490507999999998</v>
      </c>
      <c r="R3049">
        <v>-121.284171</v>
      </c>
      <c r="T3049">
        <v>592</v>
      </c>
      <c r="V3049" s="2">
        <v>3</v>
      </c>
      <c r="W3049">
        <f t="shared" si="141"/>
        <v>3</v>
      </c>
      <c r="X3049" s="1">
        <v>3</v>
      </c>
      <c r="Y3049" t="s">
        <v>56</v>
      </c>
      <c r="Z3049">
        <v>7</v>
      </c>
      <c r="AA3049">
        <v>7</v>
      </c>
      <c r="AB3049" s="1">
        <v>7</v>
      </c>
      <c r="AC3049" t="s">
        <v>59</v>
      </c>
      <c r="AD3049" t="s">
        <v>60</v>
      </c>
      <c r="AE3049" s="7">
        <f t="shared" ca="1" si="143"/>
        <v>20.772845318223151</v>
      </c>
      <c r="AF3049" s="8">
        <v>57.662558461208249</v>
      </c>
      <c r="AG3049" t="s">
        <v>56</v>
      </c>
      <c r="AI3049">
        <v>21.77</v>
      </c>
      <c r="AK3049" t="s">
        <v>55</v>
      </c>
      <c r="AM3049" t="s">
        <v>55</v>
      </c>
      <c r="AN3049" t="s">
        <v>60</v>
      </c>
      <c r="AO3049" t="s">
        <v>59</v>
      </c>
      <c r="AP3049" t="s">
        <v>55</v>
      </c>
      <c r="AQ3049" t="s">
        <v>55</v>
      </c>
      <c r="AR3049" t="s">
        <v>55</v>
      </c>
      <c r="AS3049" t="s">
        <v>55</v>
      </c>
      <c r="AT3049" t="s">
        <v>55</v>
      </c>
      <c r="AU3049" t="s">
        <v>55</v>
      </c>
      <c r="AV3049" t="s">
        <v>55</v>
      </c>
      <c r="AW3049" t="s">
        <v>55</v>
      </c>
      <c r="AX3049" t="s">
        <v>145</v>
      </c>
      <c r="AY3049" t="s">
        <v>55</v>
      </c>
      <c r="AZ3049" t="s">
        <v>59</v>
      </c>
      <c r="BA3049" t="s">
        <v>59</v>
      </c>
      <c r="BB3049">
        <v>666.75</v>
      </c>
      <c r="BC3049">
        <v>0</v>
      </c>
      <c r="BD3049">
        <v>0</v>
      </c>
      <c r="BE3049">
        <v>783.72</v>
      </c>
      <c r="BF3049">
        <v>1450.47</v>
      </c>
      <c r="BG3049" t="s">
        <v>996</v>
      </c>
      <c r="BH3049" s="1" t="s">
        <v>996</v>
      </c>
      <c r="BI3049" t="s">
        <v>59</v>
      </c>
      <c r="BJ3049" t="b">
        <v>1</v>
      </c>
      <c r="BK3049">
        <v>0</v>
      </c>
    </row>
    <row r="3050" spans="1:63">
      <c r="A3050" s="1" t="s">
        <v>5404</v>
      </c>
      <c r="B3050" t="s">
        <v>54</v>
      </c>
      <c r="D3050">
        <v>40</v>
      </c>
      <c r="E3050" t="s">
        <v>55</v>
      </c>
      <c r="F3050" t="s">
        <v>55</v>
      </c>
      <c r="G3050">
        <f t="shared" si="142"/>
        <v>40</v>
      </c>
      <c r="H3050" s="1">
        <v>40</v>
      </c>
      <c r="I3050" t="s">
        <v>55</v>
      </c>
      <c r="K3050" t="s">
        <v>55</v>
      </c>
      <c r="L3050">
        <v>0</v>
      </c>
      <c r="M3050">
        <v>0</v>
      </c>
      <c r="N3050" s="1">
        <v>0</v>
      </c>
      <c r="O3050" t="s">
        <v>465</v>
      </c>
      <c r="P3050" t="s">
        <v>1544</v>
      </c>
      <c r="Q3050">
        <v>38.445939000000003</v>
      </c>
      <c r="R3050">
        <v>-121.496855</v>
      </c>
      <c r="T3050">
        <v>9063</v>
      </c>
      <c r="V3050" s="2" t="s">
        <v>59</v>
      </c>
      <c r="W3050">
        <f t="shared" si="141"/>
        <v>4</v>
      </c>
      <c r="X3050" s="1">
        <v>4</v>
      </c>
      <c r="Y3050" t="s">
        <v>55</v>
      </c>
      <c r="Z3050" t="s">
        <v>59</v>
      </c>
      <c r="AA3050">
        <v>0</v>
      </c>
      <c r="AB3050" s="1">
        <v>0</v>
      </c>
      <c r="AC3050">
        <v>9</v>
      </c>
      <c r="AD3050" t="s">
        <v>67</v>
      </c>
      <c r="AE3050" s="7">
        <f t="shared" ca="1" si="143"/>
        <v>9</v>
      </c>
      <c r="AF3050" s="8">
        <v>9</v>
      </c>
      <c r="AG3050" t="s">
        <v>56</v>
      </c>
      <c r="AI3050">
        <v>27.53</v>
      </c>
      <c r="AK3050" t="s">
        <v>55</v>
      </c>
      <c r="AM3050" t="s">
        <v>56</v>
      </c>
      <c r="AN3050" t="s">
        <v>59</v>
      </c>
      <c r="AO3050">
        <v>11</v>
      </c>
      <c r="AP3050" t="s">
        <v>56</v>
      </c>
      <c r="AQ3050" t="s">
        <v>55</v>
      </c>
      <c r="AR3050" t="s">
        <v>55</v>
      </c>
      <c r="AS3050" t="s">
        <v>56</v>
      </c>
      <c r="AT3050" t="s">
        <v>55</v>
      </c>
      <c r="AU3050" t="s">
        <v>56</v>
      </c>
      <c r="AV3050" t="s">
        <v>56</v>
      </c>
      <c r="AW3050" t="s">
        <v>56</v>
      </c>
      <c r="AX3050" t="s">
        <v>62</v>
      </c>
      <c r="AY3050" t="s">
        <v>55</v>
      </c>
      <c r="AZ3050" t="s">
        <v>138</v>
      </c>
      <c r="BA3050">
        <v>64.95</v>
      </c>
      <c r="BB3050" t="s">
        <v>59</v>
      </c>
      <c r="BC3050">
        <v>0</v>
      </c>
      <c r="BD3050">
        <v>0</v>
      </c>
      <c r="BE3050">
        <v>247.77</v>
      </c>
      <c r="BF3050" t="s">
        <v>59</v>
      </c>
      <c r="BG3050" t="s">
        <v>996</v>
      </c>
      <c r="BH3050" s="1" t="s">
        <v>996</v>
      </c>
      <c r="BI3050" t="s">
        <v>59</v>
      </c>
      <c r="BJ3050" t="b">
        <v>1</v>
      </c>
      <c r="BK3050">
        <v>0</v>
      </c>
    </row>
    <row r="3051" spans="1:63">
      <c r="A3051" s="1" t="s">
        <v>5405</v>
      </c>
      <c r="B3051" t="s">
        <v>54</v>
      </c>
      <c r="D3051">
        <v>28</v>
      </c>
      <c r="E3051" t="s">
        <v>56</v>
      </c>
      <c r="F3051" t="s">
        <v>55</v>
      </c>
      <c r="G3051">
        <f t="shared" si="142"/>
        <v>28</v>
      </c>
      <c r="H3051" s="1">
        <v>28</v>
      </c>
      <c r="I3051" t="s">
        <v>56</v>
      </c>
      <c r="K3051" t="s">
        <v>56</v>
      </c>
      <c r="L3051">
        <v>1</v>
      </c>
      <c r="M3051">
        <v>1</v>
      </c>
      <c r="N3051" s="1">
        <v>1</v>
      </c>
      <c r="O3051" t="s">
        <v>465</v>
      </c>
      <c r="P3051" t="s">
        <v>1546</v>
      </c>
      <c r="Q3051">
        <v>38.619048999999997</v>
      </c>
      <c r="R3051">
        <v>-121.51755199999999</v>
      </c>
      <c r="T3051">
        <v>31422</v>
      </c>
      <c r="V3051" s="2">
        <v>5</v>
      </c>
      <c r="W3051">
        <f t="shared" si="141"/>
        <v>5</v>
      </c>
      <c r="X3051" s="1">
        <v>5</v>
      </c>
      <c r="Y3051" t="s">
        <v>56</v>
      </c>
      <c r="Z3051">
        <v>5</v>
      </c>
      <c r="AA3051">
        <v>5</v>
      </c>
      <c r="AB3051" s="1">
        <v>5</v>
      </c>
      <c r="AC3051">
        <v>1</v>
      </c>
      <c r="AD3051" t="s">
        <v>60</v>
      </c>
      <c r="AE3051" s="7">
        <f t="shared" ca="1" si="143"/>
        <v>1</v>
      </c>
      <c r="AF3051" s="8">
        <v>1</v>
      </c>
      <c r="AG3051" t="s">
        <v>56</v>
      </c>
      <c r="AI3051">
        <v>42.99</v>
      </c>
      <c r="AK3051" t="s">
        <v>59</v>
      </c>
      <c r="AM3051" t="s">
        <v>56</v>
      </c>
      <c r="AN3051" t="s">
        <v>68</v>
      </c>
      <c r="AO3051">
        <v>59</v>
      </c>
      <c r="AP3051" t="s">
        <v>55</v>
      </c>
      <c r="AQ3051" t="s">
        <v>56</v>
      </c>
      <c r="AR3051" t="s">
        <v>55</v>
      </c>
      <c r="AS3051" t="s">
        <v>55</v>
      </c>
      <c r="AT3051" t="s">
        <v>55</v>
      </c>
      <c r="AU3051" t="s">
        <v>55</v>
      </c>
      <c r="AV3051" t="s">
        <v>55</v>
      </c>
      <c r="AW3051" t="s">
        <v>56</v>
      </c>
      <c r="AX3051" t="s">
        <v>62</v>
      </c>
      <c r="AY3051" t="s">
        <v>55</v>
      </c>
      <c r="AZ3051" t="s">
        <v>59</v>
      </c>
      <c r="BA3051">
        <v>74.599999999999994</v>
      </c>
      <c r="BB3051">
        <v>74.599999999999994</v>
      </c>
      <c r="BC3051">
        <v>0</v>
      </c>
      <c r="BD3051">
        <v>0</v>
      </c>
      <c r="BE3051">
        <v>42.99</v>
      </c>
      <c r="BF3051">
        <v>117.59</v>
      </c>
      <c r="BG3051" t="s">
        <v>996</v>
      </c>
      <c r="BH3051" s="1" t="s">
        <v>996</v>
      </c>
      <c r="BI3051" t="s">
        <v>59</v>
      </c>
      <c r="BJ3051" t="b">
        <v>1</v>
      </c>
      <c r="BK3051">
        <v>0</v>
      </c>
    </row>
    <row r="3052" spans="1:63">
      <c r="A3052" s="1" t="s">
        <v>5406</v>
      </c>
      <c r="B3052" t="s">
        <v>54</v>
      </c>
      <c r="D3052">
        <v>39</v>
      </c>
      <c r="E3052" t="s">
        <v>55</v>
      </c>
      <c r="F3052" t="s">
        <v>55</v>
      </c>
      <c r="G3052">
        <f t="shared" si="142"/>
        <v>39</v>
      </c>
      <c r="H3052" s="1">
        <v>39</v>
      </c>
      <c r="I3052" t="s">
        <v>56</v>
      </c>
      <c r="K3052" t="s">
        <v>56</v>
      </c>
      <c r="L3052">
        <v>3</v>
      </c>
      <c r="M3052">
        <v>3</v>
      </c>
      <c r="N3052" s="1">
        <v>3</v>
      </c>
      <c r="O3052" t="s">
        <v>465</v>
      </c>
      <c r="P3052" t="s">
        <v>5407</v>
      </c>
      <c r="Q3052">
        <v>38.646208999999999</v>
      </c>
      <c r="R3052">
        <v>-121.52446</v>
      </c>
      <c r="T3052">
        <v>8403</v>
      </c>
      <c r="V3052" s="2" t="s">
        <v>59</v>
      </c>
      <c r="W3052">
        <f t="shared" si="141"/>
        <v>4</v>
      </c>
      <c r="X3052" s="1">
        <v>4</v>
      </c>
      <c r="Y3052" t="s">
        <v>59</v>
      </c>
      <c r="Z3052">
        <v>8</v>
      </c>
      <c r="AA3052">
        <v>8</v>
      </c>
      <c r="AB3052" s="1">
        <v>8</v>
      </c>
      <c r="AC3052">
        <v>12</v>
      </c>
      <c r="AD3052" t="s">
        <v>97</v>
      </c>
      <c r="AE3052" s="7">
        <f t="shared" ca="1" si="143"/>
        <v>12</v>
      </c>
      <c r="AF3052" s="8">
        <v>12</v>
      </c>
      <c r="AG3052" t="s">
        <v>56</v>
      </c>
      <c r="AI3052">
        <v>9.58</v>
      </c>
      <c r="AK3052" t="s">
        <v>55</v>
      </c>
      <c r="AM3052" t="s">
        <v>59</v>
      </c>
      <c r="AN3052" t="s">
        <v>102</v>
      </c>
      <c r="AO3052">
        <v>57</v>
      </c>
      <c r="AP3052" t="s">
        <v>56</v>
      </c>
      <c r="AQ3052" t="s">
        <v>55</v>
      </c>
      <c r="AR3052" t="s">
        <v>59</v>
      </c>
      <c r="AS3052" t="s">
        <v>55</v>
      </c>
      <c r="AT3052" t="s">
        <v>55</v>
      </c>
      <c r="AU3052" t="s">
        <v>55</v>
      </c>
      <c r="AV3052" t="s">
        <v>55</v>
      </c>
      <c r="AW3052" t="s">
        <v>55</v>
      </c>
      <c r="AX3052" t="s">
        <v>62</v>
      </c>
      <c r="AY3052" t="s">
        <v>56</v>
      </c>
      <c r="AZ3052" t="s">
        <v>63</v>
      </c>
      <c r="BA3052">
        <v>49.2</v>
      </c>
      <c r="BB3052">
        <v>571.15</v>
      </c>
      <c r="BC3052">
        <v>0</v>
      </c>
      <c r="BD3052">
        <v>80</v>
      </c>
      <c r="BE3052">
        <v>114.96</v>
      </c>
      <c r="BF3052">
        <v>766.11</v>
      </c>
      <c r="BG3052" t="s">
        <v>996</v>
      </c>
      <c r="BH3052" s="1" t="s">
        <v>996</v>
      </c>
      <c r="BI3052" t="s">
        <v>59</v>
      </c>
      <c r="BJ3052" t="b">
        <v>1</v>
      </c>
      <c r="BK3052">
        <v>0</v>
      </c>
    </row>
    <row r="3053" spans="1:63">
      <c r="A3053" s="1" t="s">
        <v>5408</v>
      </c>
      <c r="B3053" t="s">
        <v>66</v>
      </c>
      <c r="D3053" t="s">
        <v>59</v>
      </c>
      <c r="E3053" t="s">
        <v>55</v>
      </c>
      <c r="F3053" t="s">
        <v>55</v>
      </c>
      <c r="G3053">
        <f t="shared" si="142"/>
        <v>47</v>
      </c>
      <c r="H3053" s="1">
        <v>47</v>
      </c>
      <c r="I3053" t="s">
        <v>55</v>
      </c>
      <c r="K3053" t="s">
        <v>59</v>
      </c>
      <c r="L3053">
        <v>0</v>
      </c>
      <c r="M3053">
        <v>0</v>
      </c>
      <c r="N3053" s="1">
        <v>0</v>
      </c>
      <c r="O3053" t="s">
        <v>465</v>
      </c>
      <c r="P3053" t="s">
        <v>468</v>
      </c>
      <c r="Q3053">
        <v>38.685068999999999</v>
      </c>
      <c r="R3053">
        <v>-121.54370900000001</v>
      </c>
      <c r="T3053">
        <v>854</v>
      </c>
      <c r="V3053" s="2">
        <v>3</v>
      </c>
      <c r="W3053">
        <f t="shared" si="141"/>
        <v>3</v>
      </c>
      <c r="X3053" s="1">
        <v>3</v>
      </c>
      <c r="Y3053" t="s">
        <v>55</v>
      </c>
      <c r="Z3053">
        <v>0</v>
      </c>
      <c r="AA3053">
        <v>0</v>
      </c>
      <c r="AB3053" s="1">
        <v>0</v>
      </c>
      <c r="AC3053">
        <v>23</v>
      </c>
      <c r="AD3053" t="s">
        <v>97</v>
      </c>
      <c r="AE3053" s="7">
        <f t="shared" ca="1" si="143"/>
        <v>23</v>
      </c>
      <c r="AF3053" s="8">
        <v>23</v>
      </c>
      <c r="AG3053" t="s">
        <v>56</v>
      </c>
      <c r="AI3053" t="s">
        <v>59</v>
      </c>
      <c r="AK3053" t="s">
        <v>59</v>
      </c>
      <c r="AM3053" t="s">
        <v>56</v>
      </c>
      <c r="AN3053" t="s">
        <v>61</v>
      </c>
      <c r="AO3053">
        <v>3</v>
      </c>
      <c r="AP3053" t="s">
        <v>55</v>
      </c>
      <c r="AQ3053" t="s">
        <v>55</v>
      </c>
      <c r="AR3053" t="s">
        <v>55</v>
      </c>
      <c r="AS3053" t="s">
        <v>56</v>
      </c>
      <c r="AT3053" t="s">
        <v>56</v>
      </c>
      <c r="AU3053" t="s">
        <v>56</v>
      </c>
      <c r="AV3053" t="s">
        <v>56</v>
      </c>
      <c r="AW3053" t="s">
        <v>59</v>
      </c>
      <c r="AX3053" t="s">
        <v>59</v>
      </c>
      <c r="AY3053" t="s">
        <v>59</v>
      </c>
      <c r="AZ3053" t="s">
        <v>138</v>
      </c>
      <c r="BA3053">
        <v>73.75</v>
      </c>
      <c r="BB3053">
        <v>1756.6</v>
      </c>
      <c r="BC3053">
        <v>0</v>
      </c>
      <c r="BD3053" t="s">
        <v>59</v>
      </c>
      <c r="BE3053">
        <v>805.69</v>
      </c>
      <c r="BF3053">
        <v>2562.29</v>
      </c>
      <c r="BG3053" t="s">
        <v>996</v>
      </c>
      <c r="BH3053" s="1" t="s">
        <v>996</v>
      </c>
      <c r="BI3053" t="s">
        <v>59</v>
      </c>
      <c r="BJ3053" t="b">
        <v>1</v>
      </c>
      <c r="BK3053">
        <v>0</v>
      </c>
    </row>
    <row r="3054" spans="1:63">
      <c r="A3054" s="1" t="s">
        <v>5409</v>
      </c>
      <c r="B3054" t="s">
        <v>54</v>
      </c>
      <c r="D3054">
        <v>35</v>
      </c>
      <c r="E3054" t="s">
        <v>55</v>
      </c>
      <c r="F3054" t="s">
        <v>55</v>
      </c>
      <c r="G3054">
        <f t="shared" si="142"/>
        <v>35</v>
      </c>
      <c r="H3054" s="1">
        <v>35</v>
      </c>
      <c r="I3054" t="s">
        <v>55</v>
      </c>
      <c r="K3054" t="s">
        <v>59</v>
      </c>
      <c r="L3054">
        <v>0</v>
      </c>
      <c r="M3054">
        <v>0</v>
      </c>
      <c r="N3054" s="1">
        <v>0</v>
      </c>
      <c r="O3054" t="s">
        <v>465</v>
      </c>
      <c r="P3054" t="s">
        <v>4062</v>
      </c>
      <c r="Q3054">
        <v>38.691606999999998</v>
      </c>
      <c r="R3054">
        <v>-121.602284</v>
      </c>
      <c r="T3054">
        <v>264</v>
      </c>
      <c r="V3054" s="2">
        <v>4</v>
      </c>
      <c r="W3054">
        <f t="shared" si="141"/>
        <v>4</v>
      </c>
      <c r="X3054" s="1">
        <v>4</v>
      </c>
      <c r="Y3054" t="s">
        <v>55</v>
      </c>
      <c r="Z3054">
        <v>0</v>
      </c>
      <c r="AA3054">
        <v>0</v>
      </c>
      <c r="AB3054" s="1">
        <v>0</v>
      </c>
      <c r="AC3054">
        <v>62</v>
      </c>
      <c r="AD3054" t="s">
        <v>60</v>
      </c>
      <c r="AE3054" s="7">
        <f t="shared" ca="1" si="143"/>
        <v>62</v>
      </c>
      <c r="AF3054" s="8">
        <v>62</v>
      </c>
      <c r="AG3054" t="s">
        <v>56</v>
      </c>
      <c r="AI3054">
        <v>24.35</v>
      </c>
      <c r="AK3054" t="s">
        <v>56</v>
      </c>
      <c r="AM3054" t="s">
        <v>56</v>
      </c>
      <c r="AN3054" t="s">
        <v>68</v>
      </c>
      <c r="AO3054">
        <v>16</v>
      </c>
      <c r="AP3054" t="s">
        <v>56</v>
      </c>
      <c r="AQ3054" t="s">
        <v>56</v>
      </c>
      <c r="AR3054" t="s">
        <v>55</v>
      </c>
      <c r="AS3054" t="s">
        <v>59</v>
      </c>
      <c r="AT3054" t="s">
        <v>55</v>
      </c>
      <c r="AU3054" t="s">
        <v>56</v>
      </c>
      <c r="AV3054" t="s">
        <v>56</v>
      </c>
      <c r="AW3054" t="s">
        <v>56</v>
      </c>
      <c r="AX3054" t="s">
        <v>145</v>
      </c>
      <c r="AY3054" t="s">
        <v>56</v>
      </c>
      <c r="AZ3054" t="s">
        <v>63</v>
      </c>
      <c r="BA3054">
        <v>92.3</v>
      </c>
      <c r="BB3054" t="s">
        <v>59</v>
      </c>
      <c r="BC3054">
        <v>0</v>
      </c>
      <c r="BD3054">
        <v>0</v>
      </c>
      <c r="BE3054">
        <v>1509.7</v>
      </c>
      <c r="BF3054" t="s">
        <v>59</v>
      </c>
      <c r="BG3054" t="s">
        <v>996</v>
      </c>
      <c r="BH3054" s="1" t="s">
        <v>996</v>
      </c>
      <c r="BI3054" t="s">
        <v>59</v>
      </c>
      <c r="BJ3054" t="b">
        <v>1</v>
      </c>
      <c r="BK3054">
        <v>0</v>
      </c>
    </row>
    <row r="3055" spans="1:63">
      <c r="A3055" s="1" t="s">
        <v>5410</v>
      </c>
      <c r="B3055" t="s">
        <v>66</v>
      </c>
      <c r="D3055">
        <v>42</v>
      </c>
      <c r="E3055" t="s">
        <v>55</v>
      </c>
      <c r="F3055" t="s">
        <v>55</v>
      </c>
      <c r="G3055">
        <f t="shared" si="142"/>
        <v>42</v>
      </c>
      <c r="H3055" s="1">
        <v>42</v>
      </c>
      <c r="I3055" t="s">
        <v>55</v>
      </c>
      <c r="K3055" t="s">
        <v>55</v>
      </c>
      <c r="L3055">
        <v>0</v>
      </c>
      <c r="M3055">
        <v>0</v>
      </c>
      <c r="N3055" s="1">
        <v>0</v>
      </c>
      <c r="O3055" t="s">
        <v>465</v>
      </c>
      <c r="P3055" t="s">
        <v>1548</v>
      </c>
      <c r="Q3055">
        <v>38.660442000000003</v>
      </c>
      <c r="R3055">
        <v>-121.346321</v>
      </c>
      <c r="T3055">
        <v>20993</v>
      </c>
      <c r="V3055" s="2">
        <v>3</v>
      </c>
      <c r="W3055">
        <f t="shared" si="141"/>
        <v>3</v>
      </c>
      <c r="X3055" s="1">
        <v>3</v>
      </c>
      <c r="Y3055" t="s">
        <v>59</v>
      </c>
      <c r="Z3055" t="s">
        <v>59</v>
      </c>
      <c r="AA3055">
        <v>0</v>
      </c>
      <c r="AB3055" s="1">
        <v>0</v>
      </c>
      <c r="AC3055" t="s">
        <v>59</v>
      </c>
      <c r="AD3055" t="s">
        <v>59</v>
      </c>
      <c r="AE3055" s="7">
        <f t="shared" ca="1" si="143"/>
        <v>64.903661725988428</v>
      </c>
      <c r="AF3055" s="8">
        <v>10.053863577788386</v>
      </c>
      <c r="AG3055" t="s">
        <v>59</v>
      </c>
      <c r="AI3055" t="s">
        <v>59</v>
      </c>
      <c r="AK3055" t="s">
        <v>59</v>
      </c>
      <c r="AM3055" t="s">
        <v>59</v>
      </c>
      <c r="AN3055" t="s">
        <v>59</v>
      </c>
      <c r="AO3055" t="s">
        <v>59</v>
      </c>
      <c r="AP3055" t="s">
        <v>59</v>
      </c>
      <c r="AQ3055" t="s">
        <v>59</v>
      </c>
      <c r="AR3055" t="s">
        <v>59</v>
      </c>
      <c r="AS3055" t="s">
        <v>59</v>
      </c>
      <c r="AT3055" t="s">
        <v>59</v>
      </c>
      <c r="AU3055" t="s">
        <v>59</v>
      </c>
      <c r="AV3055" t="s">
        <v>59</v>
      </c>
      <c r="AW3055" t="s">
        <v>59</v>
      </c>
      <c r="AX3055" t="s">
        <v>59</v>
      </c>
      <c r="AY3055" t="s">
        <v>59</v>
      </c>
      <c r="AZ3055" t="s">
        <v>59</v>
      </c>
      <c r="BA3055" t="s">
        <v>59</v>
      </c>
      <c r="BB3055" t="s">
        <v>59</v>
      </c>
      <c r="BC3055" t="s">
        <v>59</v>
      </c>
      <c r="BD3055" t="s">
        <v>59</v>
      </c>
      <c r="BE3055" t="s">
        <v>59</v>
      </c>
      <c r="BF3055" t="s">
        <v>59</v>
      </c>
      <c r="BG3055" t="s">
        <v>996</v>
      </c>
      <c r="BH3055" s="1" t="s">
        <v>996</v>
      </c>
      <c r="BI3055" t="s">
        <v>59</v>
      </c>
      <c r="BJ3055" t="b">
        <v>1</v>
      </c>
      <c r="BK3055">
        <v>0</v>
      </c>
    </row>
    <row r="3056" spans="1:63">
      <c r="A3056" s="1" t="s">
        <v>5411</v>
      </c>
      <c r="B3056" t="s">
        <v>54</v>
      </c>
      <c r="D3056">
        <v>46</v>
      </c>
      <c r="E3056" t="s">
        <v>55</v>
      </c>
      <c r="F3056" t="s">
        <v>55</v>
      </c>
      <c r="G3056">
        <f t="shared" si="142"/>
        <v>46</v>
      </c>
      <c r="H3056" s="1">
        <v>46</v>
      </c>
      <c r="I3056" t="s">
        <v>56</v>
      </c>
      <c r="K3056" t="s">
        <v>55</v>
      </c>
      <c r="L3056">
        <v>0</v>
      </c>
      <c r="M3056">
        <v>0</v>
      </c>
      <c r="N3056" s="1">
        <v>0</v>
      </c>
      <c r="O3056" t="s">
        <v>59</v>
      </c>
      <c r="P3056" t="s">
        <v>3616</v>
      </c>
      <c r="Q3056">
        <v>38.687367000000002</v>
      </c>
      <c r="R3056">
        <v>-121.34848</v>
      </c>
      <c r="T3056">
        <v>31373</v>
      </c>
      <c r="V3056" s="2">
        <v>4</v>
      </c>
      <c r="W3056">
        <f t="shared" si="141"/>
        <v>4</v>
      </c>
      <c r="X3056" s="1">
        <v>4</v>
      </c>
      <c r="Y3056" t="s">
        <v>56</v>
      </c>
      <c r="Z3056">
        <v>9</v>
      </c>
      <c r="AA3056">
        <v>9</v>
      </c>
      <c r="AB3056" s="1">
        <v>9</v>
      </c>
      <c r="AC3056">
        <v>31</v>
      </c>
      <c r="AD3056" t="s">
        <v>59</v>
      </c>
      <c r="AE3056" s="7">
        <f t="shared" ca="1" si="143"/>
        <v>31</v>
      </c>
      <c r="AF3056" s="8">
        <v>31</v>
      </c>
      <c r="AG3056" t="s">
        <v>56</v>
      </c>
      <c r="AI3056" t="s">
        <v>59</v>
      </c>
      <c r="AK3056" t="s">
        <v>56</v>
      </c>
      <c r="AM3056" t="s">
        <v>56</v>
      </c>
      <c r="AN3056" t="s">
        <v>68</v>
      </c>
      <c r="AO3056">
        <v>12</v>
      </c>
      <c r="AP3056" t="s">
        <v>55</v>
      </c>
      <c r="AQ3056" t="s">
        <v>55</v>
      </c>
      <c r="AR3056" t="s">
        <v>59</v>
      </c>
      <c r="AS3056" t="s">
        <v>55</v>
      </c>
      <c r="AT3056" t="s">
        <v>56</v>
      </c>
      <c r="AU3056" t="s">
        <v>59</v>
      </c>
      <c r="AV3056" t="s">
        <v>55</v>
      </c>
      <c r="AW3056" t="s">
        <v>56</v>
      </c>
      <c r="AX3056" t="s">
        <v>59</v>
      </c>
      <c r="AY3056" t="s">
        <v>55</v>
      </c>
      <c r="AZ3056" t="s">
        <v>138</v>
      </c>
      <c r="BA3056">
        <v>88.65</v>
      </c>
      <c r="BB3056">
        <v>2683.2</v>
      </c>
      <c r="BC3056">
        <v>0</v>
      </c>
      <c r="BD3056">
        <v>0</v>
      </c>
      <c r="BE3056">
        <v>922.87</v>
      </c>
      <c r="BF3056">
        <v>3606.07</v>
      </c>
      <c r="BG3056" t="s">
        <v>59</v>
      </c>
      <c r="BH3056" s="1" t="s">
        <v>59</v>
      </c>
      <c r="BI3056" t="b">
        <v>1</v>
      </c>
      <c r="BJ3056" t="s">
        <v>59</v>
      </c>
      <c r="BK3056">
        <v>0</v>
      </c>
    </row>
    <row r="3057" spans="1:63">
      <c r="A3057" s="1" t="s">
        <v>5412</v>
      </c>
      <c r="B3057" t="s">
        <v>54</v>
      </c>
      <c r="D3057">
        <v>54</v>
      </c>
      <c r="E3057" t="s">
        <v>55</v>
      </c>
      <c r="F3057" t="s">
        <v>59</v>
      </c>
      <c r="G3057">
        <f t="shared" si="142"/>
        <v>54</v>
      </c>
      <c r="H3057" s="1">
        <v>54</v>
      </c>
      <c r="I3057" t="s">
        <v>59</v>
      </c>
      <c r="K3057" t="s">
        <v>56</v>
      </c>
      <c r="L3057">
        <v>2</v>
      </c>
      <c r="M3057">
        <v>2</v>
      </c>
      <c r="N3057" s="1">
        <v>2</v>
      </c>
      <c r="O3057" t="s">
        <v>5413</v>
      </c>
      <c r="P3057" t="s">
        <v>5414</v>
      </c>
      <c r="Q3057">
        <v>39.195140000000002</v>
      </c>
      <c r="R3057">
        <v>-121.503883</v>
      </c>
      <c r="T3057">
        <v>38091</v>
      </c>
      <c r="V3057" s="2">
        <v>5</v>
      </c>
      <c r="W3057">
        <f t="shared" si="141"/>
        <v>5</v>
      </c>
      <c r="X3057" s="1">
        <v>5</v>
      </c>
      <c r="Y3057" t="s">
        <v>56</v>
      </c>
      <c r="Z3057">
        <v>1</v>
      </c>
      <c r="AA3057">
        <v>1</v>
      </c>
      <c r="AB3057" s="1">
        <v>1</v>
      </c>
      <c r="AC3057" t="s">
        <v>59</v>
      </c>
      <c r="AD3057" t="s">
        <v>60</v>
      </c>
      <c r="AE3057" s="7">
        <f t="shared" ca="1" si="143"/>
        <v>23.703969415247492</v>
      </c>
      <c r="AF3057" s="8">
        <v>9.6073833651488698</v>
      </c>
      <c r="AG3057" t="s">
        <v>56</v>
      </c>
      <c r="AI3057">
        <v>22.31</v>
      </c>
      <c r="AK3057" t="s">
        <v>56</v>
      </c>
      <c r="AM3057" t="s">
        <v>59</v>
      </c>
      <c r="AN3057" t="s">
        <v>59</v>
      </c>
      <c r="AO3057">
        <v>19</v>
      </c>
      <c r="AP3057" t="s">
        <v>59</v>
      </c>
      <c r="AQ3057" t="s">
        <v>56</v>
      </c>
      <c r="AR3057" t="s">
        <v>56</v>
      </c>
      <c r="AS3057" t="s">
        <v>55</v>
      </c>
      <c r="AT3057" t="s">
        <v>55</v>
      </c>
      <c r="AU3057" t="s">
        <v>56</v>
      </c>
      <c r="AV3057" t="s">
        <v>59</v>
      </c>
      <c r="AW3057" t="s">
        <v>56</v>
      </c>
      <c r="AX3057" t="s">
        <v>62</v>
      </c>
      <c r="AY3057" t="s">
        <v>59</v>
      </c>
      <c r="AZ3057" t="s">
        <v>63</v>
      </c>
      <c r="BA3057">
        <v>95.95</v>
      </c>
      <c r="BB3057">
        <v>4456.6499999999996</v>
      </c>
      <c r="BC3057">
        <v>0</v>
      </c>
      <c r="BD3057">
        <v>0</v>
      </c>
      <c r="BE3057">
        <v>1003.95</v>
      </c>
      <c r="BF3057">
        <v>5460.6</v>
      </c>
      <c r="BG3057" t="s">
        <v>59</v>
      </c>
      <c r="BH3057" s="1" t="s">
        <v>59</v>
      </c>
      <c r="BI3057" t="b">
        <v>1</v>
      </c>
      <c r="BJ3057" t="s">
        <v>59</v>
      </c>
      <c r="BK3057">
        <v>0</v>
      </c>
    </row>
    <row r="3058" spans="1:63">
      <c r="A3058" s="1" t="s">
        <v>5415</v>
      </c>
      <c r="B3058" t="s">
        <v>54</v>
      </c>
      <c r="D3058" t="s">
        <v>59</v>
      </c>
      <c r="E3058" t="s">
        <v>55</v>
      </c>
      <c r="F3058" t="s">
        <v>55</v>
      </c>
      <c r="G3058">
        <f t="shared" si="142"/>
        <v>47</v>
      </c>
      <c r="H3058" s="1">
        <v>47</v>
      </c>
      <c r="I3058" t="s">
        <v>55</v>
      </c>
      <c r="K3058" t="s">
        <v>55</v>
      </c>
      <c r="L3058">
        <v>0</v>
      </c>
      <c r="M3058">
        <v>0</v>
      </c>
      <c r="N3058" s="1">
        <v>0</v>
      </c>
      <c r="O3058" t="s">
        <v>5416</v>
      </c>
      <c r="P3058" t="s">
        <v>5417</v>
      </c>
      <c r="Q3058">
        <v>39.467827999999997</v>
      </c>
      <c r="R3058">
        <v>-120.841386</v>
      </c>
      <c r="T3058">
        <v>118</v>
      </c>
      <c r="V3058" s="2">
        <v>4</v>
      </c>
      <c r="W3058">
        <f t="shared" si="141"/>
        <v>4</v>
      </c>
      <c r="X3058" s="1">
        <v>4</v>
      </c>
      <c r="Y3058" t="s">
        <v>55</v>
      </c>
      <c r="Z3058" t="s">
        <v>59</v>
      </c>
      <c r="AA3058">
        <v>0</v>
      </c>
      <c r="AB3058" s="1">
        <v>0</v>
      </c>
      <c r="AC3058" t="s">
        <v>59</v>
      </c>
      <c r="AD3058" t="s">
        <v>60</v>
      </c>
      <c r="AE3058" s="7">
        <f t="shared" ca="1" si="143"/>
        <v>63.502831288026186</v>
      </c>
      <c r="AF3058" s="8">
        <v>1.6664996400086298E-5</v>
      </c>
      <c r="AG3058" t="s">
        <v>56</v>
      </c>
      <c r="AI3058">
        <v>15.83</v>
      </c>
      <c r="AK3058" t="s">
        <v>55</v>
      </c>
      <c r="AM3058" t="s">
        <v>55</v>
      </c>
      <c r="AN3058" t="s">
        <v>60</v>
      </c>
      <c r="AO3058">
        <v>0</v>
      </c>
      <c r="AP3058" t="s">
        <v>55</v>
      </c>
      <c r="AQ3058" t="s">
        <v>55</v>
      </c>
      <c r="AR3058" t="s">
        <v>55</v>
      </c>
      <c r="AS3058" t="s">
        <v>59</v>
      </c>
      <c r="AT3058" t="s">
        <v>55</v>
      </c>
      <c r="AU3058" t="s">
        <v>55</v>
      </c>
      <c r="AV3058" t="s">
        <v>55</v>
      </c>
      <c r="AW3058" t="s">
        <v>55</v>
      </c>
      <c r="AX3058" t="s">
        <v>59</v>
      </c>
      <c r="AY3058" t="s">
        <v>59</v>
      </c>
      <c r="AZ3058" t="s">
        <v>138</v>
      </c>
      <c r="BA3058">
        <v>20.25</v>
      </c>
      <c r="BB3058" t="s">
        <v>59</v>
      </c>
      <c r="BC3058">
        <v>0</v>
      </c>
      <c r="BD3058" t="s">
        <v>59</v>
      </c>
      <c r="BE3058">
        <v>31.66</v>
      </c>
      <c r="BF3058">
        <v>68.459999999999994</v>
      </c>
      <c r="BG3058" t="s">
        <v>59</v>
      </c>
      <c r="BH3058" s="1" t="s">
        <v>59</v>
      </c>
      <c r="BI3058" t="b">
        <v>1</v>
      </c>
      <c r="BJ3058" t="s">
        <v>59</v>
      </c>
      <c r="BK3058">
        <v>0</v>
      </c>
    </row>
    <row r="3059" spans="1:63">
      <c r="A3059" s="1" t="s">
        <v>5418</v>
      </c>
      <c r="B3059" t="s">
        <v>66</v>
      </c>
      <c r="D3059" t="s">
        <v>59</v>
      </c>
      <c r="E3059" t="s">
        <v>55</v>
      </c>
      <c r="F3059" t="s">
        <v>55</v>
      </c>
      <c r="G3059">
        <f t="shared" si="142"/>
        <v>47</v>
      </c>
      <c r="H3059" s="1">
        <v>47</v>
      </c>
      <c r="I3059" t="s">
        <v>55</v>
      </c>
      <c r="K3059" t="s">
        <v>55</v>
      </c>
      <c r="L3059">
        <v>0</v>
      </c>
      <c r="M3059">
        <v>0</v>
      </c>
      <c r="N3059" s="1">
        <v>0</v>
      </c>
      <c r="O3059" t="s">
        <v>1550</v>
      </c>
      <c r="P3059" t="s">
        <v>1551</v>
      </c>
      <c r="Q3059">
        <v>39.657228000000003</v>
      </c>
      <c r="R3059">
        <v>-121.37778</v>
      </c>
      <c r="T3059">
        <v>1279</v>
      </c>
      <c r="V3059" s="2">
        <v>5</v>
      </c>
      <c r="W3059">
        <f t="shared" si="141"/>
        <v>5</v>
      </c>
      <c r="X3059" s="1">
        <v>5</v>
      </c>
      <c r="Y3059" t="s">
        <v>55</v>
      </c>
      <c r="Z3059" t="s">
        <v>59</v>
      </c>
      <c r="AA3059">
        <v>0</v>
      </c>
      <c r="AB3059" s="1">
        <v>0</v>
      </c>
      <c r="AC3059">
        <v>44</v>
      </c>
      <c r="AD3059" t="s">
        <v>60</v>
      </c>
      <c r="AE3059" s="7">
        <f t="shared" ca="1" si="143"/>
        <v>44</v>
      </c>
      <c r="AF3059" s="8">
        <v>44</v>
      </c>
      <c r="AG3059" t="s">
        <v>55</v>
      </c>
      <c r="AI3059">
        <v>0</v>
      </c>
      <c r="AK3059" t="s">
        <v>55</v>
      </c>
      <c r="AM3059" t="s">
        <v>56</v>
      </c>
      <c r="AN3059" t="s">
        <v>102</v>
      </c>
      <c r="AO3059">
        <v>3</v>
      </c>
      <c r="AP3059" t="s">
        <v>59</v>
      </c>
      <c r="AQ3059" t="s">
        <v>55</v>
      </c>
      <c r="AR3059" t="s">
        <v>56</v>
      </c>
      <c r="AS3059" t="s">
        <v>55</v>
      </c>
      <c r="AT3059" t="s">
        <v>56</v>
      </c>
      <c r="AU3059" t="s">
        <v>59</v>
      </c>
      <c r="AV3059" t="s">
        <v>56</v>
      </c>
      <c r="AW3059" t="s">
        <v>56</v>
      </c>
      <c r="AX3059" t="s">
        <v>145</v>
      </c>
      <c r="AY3059" t="s">
        <v>56</v>
      </c>
      <c r="AZ3059" t="s">
        <v>59</v>
      </c>
      <c r="BA3059">
        <v>49.05</v>
      </c>
      <c r="BB3059">
        <v>2265</v>
      </c>
      <c r="BC3059">
        <v>0</v>
      </c>
      <c r="BD3059">
        <v>0</v>
      </c>
      <c r="BE3059">
        <v>0</v>
      </c>
      <c r="BF3059">
        <v>2265</v>
      </c>
      <c r="BG3059" t="s">
        <v>996</v>
      </c>
      <c r="BH3059" s="1" t="s">
        <v>996</v>
      </c>
      <c r="BI3059" t="s">
        <v>59</v>
      </c>
      <c r="BJ3059" t="b">
        <v>1</v>
      </c>
      <c r="BK3059">
        <v>0</v>
      </c>
    </row>
    <row r="3060" spans="1:63">
      <c r="A3060" s="1" t="s">
        <v>5419</v>
      </c>
      <c r="B3060" t="s">
        <v>54</v>
      </c>
      <c r="D3060" t="s">
        <v>59</v>
      </c>
      <c r="E3060" t="s">
        <v>55</v>
      </c>
      <c r="F3060" t="s">
        <v>55</v>
      </c>
      <c r="G3060">
        <f t="shared" si="142"/>
        <v>47</v>
      </c>
      <c r="H3060" s="1">
        <v>47</v>
      </c>
      <c r="I3060" t="s">
        <v>56</v>
      </c>
      <c r="K3060" t="s">
        <v>55</v>
      </c>
      <c r="L3060">
        <v>0</v>
      </c>
      <c r="M3060">
        <v>0</v>
      </c>
      <c r="N3060" s="1">
        <v>0</v>
      </c>
      <c r="O3060" t="s">
        <v>3618</v>
      </c>
      <c r="P3060" t="s">
        <v>3619</v>
      </c>
      <c r="Q3060">
        <v>39.292333999999997</v>
      </c>
      <c r="R3060">
        <v>-121.32059700000001</v>
      </c>
      <c r="T3060">
        <v>1477</v>
      </c>
      <c r="V3060" s="2">
        <v>4</v>
      </c>
      <c r="W3060">
        <f t="shared" si="141"/>
        <v>4</v>
      </c>
      <c r="X3060" s="1">
        <v>4</v>
      </c>
      <c r="Y3060" t="s">
        <v>56</v>
      </c>
      <c r="Z3060">
        <v>7</v>
      </c>
      <c r="AA3060">
        <v>7</v>
      </c>
      <c r="AB3060" s="1">
        <v>7</v>
      </c>
      <c r="AC3060">
        <v>72</v>
      </c>
      <c r="AD3060" t="s">
        <v>233</v>
      </c>
      <c r="AE3060" s="7">
        <f t="shared" ca="1" si="143"/>
        <v>72</v>
      </c>
      <c r="AF3060" s="8">
        <v>72</v>
      </c>
      <c r="AG3060" t="s">
        <v>55</v>
      </c>
      <c r="AI3060">
        <v>0</v>
      </c>
      <c r="AK3060" t="s">
        <v>55</v>
      </c>
      <c r="AM3060" t="s">
        <v>56</v>
      </c>
      <c r="AN3060" t="s">
        <v>61</v>
      </c>
      <c r="AO3060">
        <v>15</v>
      </c>
      <c r="AP3060" t="s">
        <v>59</v>
      </c>
      <c r="AQ3060" t="s">
        <v>56</v>
      </c>
      <c r="AR3060" t="s">
        <v>56</v>
      </c>
      <c r="AS3060" t="s">
        <v>56</v>
      </c>
      <c r="AT3060" t="s">
        <v>56</v>
      </c>
      <c r="AU3060" t="s">
        <v>59</v>
      </c>
      <c r="AV3060" t="s">
        <v>56</v>
      </c>
      <c r="AW3060" t="s">
        <v>56</v>
      </c>
      <c r="AX3060" t="s">
        <v>363</v>
      </c>
      <c r="AY3060" t="s">
        <v>56</v>
      </c>
      <c r="AZ3060" t="s">
        <v>138</v>
      </c>
      <c r="BA3060">
        <v>65.099999999999994</v>
      </c>
      <c r="BB3060" t="s">
        <v>59</v>
      </c>
      <c r="BC3060">
        <v>0</v>
      </c>
      <c r="BD3060">
        <v>0</v>
      </c>
      <c r="BE3060">
        <v>0</v>
      </c>
      <c r="BF3060">
        <v>4754.3</v>
      </c>
      <c r="BG3060" t="s">
        <v>59</v>
      </c>
      <c r="BH3060" s="1" t="s">
        <v>59</v>
      </c>
      <c r="BI3060" t="b">
        <v>1</v>
      </c>
      <c r="BJ3060" t="s">
        <v>59</v>
      </c>
      <c r="BK3060">
        <v>0</v>
      </c>
    </row>
    <row r="3061" spans="1:63">
      <c r="A3061" s="1" t="s">
        <v>5420</v>
      </c>
      <c r="B3061" t="s">
        <v>59</v>
      </c>
      <c r="D3061">
        <v>50</v>
      </c>
      <c r="E3061" t="s">
        <v>55</v>
      </c>
      <c r="F3061" t="s">
        <v>59</v>
      </c>
      <c r="G3061">
        <f t="shared" si="142"/>
        <v>50</v>
      </c>
      <c r="H3061" s="1">
        <v>50</v>
      </c>
      <c r="I3061" t="s">
        <v>56</v>
      </c>
      <c r="K3061" t="s">
        <v>55</v>
      </c>
      <c r="L3061">
        <v>0</v>
      </c>
      <c r="M3061">
        <v>0</v>
      </c>
      <c r="N3061" s="1">
        <v>0</v>
      </c>
      <c r="O3061" t="s">
        <v>5421</v>
      </c>
      <c r="P3061" t="s">
        <v>472</v>
      </c>
      <c r="Q3061">
        <v>39.449793999999997</v>
      </c>
      <c r="R3061">
        <v>-121.93637200000001</v>
      </c>
      <c r="T3061">
        <v>303</v>
      </c>
      <c r="V3061" s="2">
        <v>3</v>
      </c>
      <c r="W3061">
        <f t="shared" si="141"/>
        <v>3</v>
      </c>
      <c r="X3061" s="1">
        <v>3</v>
      </c>
      <c r="Y3061" t="s">
        <v>56</v>
      </c>
      <c r="Z3061">
        <v>2</v>
      </c>
      <c r="AA3061">
        <v>2</v>
      </c>
      <c r="AB3061" s="1">
        <v>2</v>
      </c>
      <c r="AC3061">
        <v>51</v>
      </c>
      <c r="AD3061" t="s">
        <v>60</v>
      </c>
      <c r="AE3061" s="7">
        <f t="shared" ca="1" si="143"/>
        <v>51</v>
      </c>
      <c r="AF3061" s="8">
        <v>51</v>
      </c>
      <c r="AG3061" t="s">
        <v>56</v>
      </c>
      <c r="AI3061">
        <v>17.95</v>
      </c>
      <c r="AK3061" t="s">
        <v>55</v>
      </c>
      <c r="AM3061" t="s">
        <v>56</v>
      </c>
      <c r="AN3061" t="s">
        <v>61</v>
      </c>
      <c r="AO3061">
        <v>14</v>
      </c>
      <c r="AP3061" t="s">
        <v>59</v>
      </c>
      <c r="AQ3061" t="s">
        <v>56</v>
      </c>
      <c r="AR3061" t="s">
        <v>55</v>
      </c>
      <c r="AS3061" t="s">
        <v>56</v>
      </c>
      <c r="AT3061" t="s">
        <v>55</v>
      </c>
      <c r="AU3061" t="s">
        <v>56</v>
      </c>
      <c r="AV3061" t="s">
        <v>56</v>
      </c>
      <c r="AW3061" t="s">
        <v>56</v>
      </c>
      <c r="AX3061" t="s">
        <v>145</v>
      </c>
      <c r="AY3061" t="s">
        <v>56</v>
      </c>
      <c r="AZ3061" t="s">
        <v>138</v>
      </c>
      <c r="BA3061" t="s">
        <v>59</v>
      </c>
      <c r="BB3061">
        <v>3562.5</v>
      </c>
      <c r="BC3061">
        <v>0</v>
      </c>
      <c r="BD3061">
        <v>0</v>
      </c>
      <c r="BE3061">
        <v>915.45</v>
      </c>
      <c r="BF3061">
        <v>4477.95</v>
      </c>
      <c r="BG3061" t="s">
        <v>59</v>
      </c>
      <c r="BH3061" s="1" t="s">
        <v>59</v>
      </c>
      <c r="BI3061" t="b">
        <v>1</v>
      </c>
      <c r="BJ3061" t="s">
        <v>59</v>
      </c>
      <c r="BK3061">
        <v>0</v>
      </c>
    </row>
    <row r="3062" spans="1:63">
      <c r="A3062" s="1" t="s">
        <v>5422</v>
      </c>
      <c r="B3062" t="s">
        <v>66</v>
      </c>
      <c r="D3062">
        <v>49</v>
      </c>
      <c r="E3062" t="s">
        <v>55</v>
      </c>
      <c r="F3062" t="s">
        <v>55</v>
      </c>
      <c r="G3062">
        <f t="shared" si="142"/>
        <v>49</v>
      </c>
      <c r="H3062" s="1">
        <v>49</v>
      </c>
      <c r="I3062" t="s">
        <v>55</v>
      </c>
      <c r="K3062" t="s">
        <v>55</v>
      </c>
      <c r="L3062" t="s">
        <v>59</v>
      </c>
      <c r="M3062">
        <v>0</v>
      </c>
      <c r="N3062" s="1">
        <v>0</v>
      </c>
      <c r="O3062" t="s">
        <v>3166</v>
      </c>
      <c r="P3062" t="s">
        <v>3167</v>
      </c>
      <c r="Q3062" t="s">
        <v>59</v>
      </c>
      <c r="R3062" t="s">
        <v>59</v>
      </c>
      <c r="T3062">
        <v>35808</v>
      </c>
      <c r="V3062" s="2">
        <v>3</v>
      </c>
      <c r="W3062">
        <f t="shared" si="141"/>
        <v>3</v>
      </c>
      <c r="X3062" s="1">
        <v>3</v>
      </c>
      <c r="Y3062" t="s">
        <v>55</v>
      </c>
      <c r="Z3062">
        <v>0</v>
      </c>
      <c r="AA3062">
        <v>0</v>
      </c>
      <c r="AB3062" s="1">
        <v>0</v>
      </c>
      <c r="AC3062" t="s">
        <v>59</v>
      </c>
      <c r="AD3062" t="s">
        <v>60</v>
      </c>
      <c r="AE3062" s="7">
        <f t="shared" ca="1" si="143"/>
        <v>37.579176890972541</v>
      </c>
      <c r="AF3062" s="8">
        <v>68.68351651934195</v>
      </c>
      <c r="AG3062" t="s">
        <v>56</v>
      </c>
      <c r="AI3062">
        <v>32.43</v>
      </c>
      <c r="AK3062" t="s">
        <v>56</v>
      </c>
      <c r="AM3062" t="s">
        <v>56</v>
      </c>
      <c r="AN3062" t="s">
        <v>68</v>
      </c>
      <c r="AO3062">
        <v>2</v>
      </c>
      <c r="AP3062" t="s">
        <v>55</v>
      </c>
      <c r="AQ3062" t="s">
        <v>56</v>
      </c>
      <c r="AR3062" t="s">
        <v>59</v>
      </c>
      <c r="AS3062" t="s">
        <v>55</v>
      </c>
      <c r="AT3062" t="s">
        <v>56</v>
      </c>
      <c r="AU3062" t="s">
        <v>56</v>
      </c>
      <c r="AV3062" t="s">
        <v>56</v>
      </c>
      <c r="AW3062" t="s">
        <v>55</v>
      </c>
      <c r="AX3062" t="s">
        <v>59</v>
      </c>
      <c r="AY3062" t="s">
        <v>56</v>
      </c>
      <c r="AZ3062" t="s">
        <v>63</v>
      </c>
      <c r="BA3062">
        <v>106.8</v>
      </c>
      <c r="BB3062">
        <v>5914.4</v>
      </c>
      <c r="BC3062">
        <v>0</v>
      </c>
      <c r="BD3062">
        <v>30</v>
      </c>
      <c r="BE3062">
        <v>1816.08</v>
      </c>
      <c r="BF3062">
        <v>7760.48</v>
      </c>
      <c r="BG3062" t="s">
        <v>996</v>
      </c>
      <c r="BH3062" s="1" t="s">
        <v>996</v>
      </c>
      <c r="BI3062" t="s">
        <v>59</v>
      </c>
      <c r="BJ3062" t="b">
        <v>1</v>
      </c>
      <c r="BK3062">
        <v>0</v>
      </c>
    </row>
    <row r="3063" spans="1:63">
      <c r="A3063" s="1" t="s">
        <v>5423</v>
      </c>
      <c r="B3063" t="s">
        <v>54</v>
      </c>
      <c r="D3063">
        <v>32</v>
      </c>
      <c r="E3063" t="s">
        <v>55</v>
      </c>
      <c r="F3063" t="s">
        <v>55</v>
      </c>
      <c r="G3063">
        <f t="shared" si="142"/>
        <v>32</v>
      </c>
      <c r="H3063" s="1">
        <v>32</v>
      </c>
      <c r="I3063" t="s">
        <v>55</v>
      </c>
      <c r="K3063" t="s">
        <v>55</v>
      </c>
      <c r="L3063">
        <v>0</v>
      </c>
      <c r="M3063">
        <v>0</v>
      </c>
      <c r="N3063" s="1">
        <v>0</v>
      </c>
      <c r="O3063" t="s">
        <v>59</v>
      </c>
      <c r="P3063" t="s">
        <v>4066</v>
      </c>
      <c r="Q3063">
        <v>39.681488000000002</v>
      </c>
      <c r="R3063">
        <v>-121.83721</v>
      </c>
      <c r="T3063" t="s">
        <v>59</v>
      </c>
      <c r="V3063" s="2">
        <v>4</v>
      </c>
      <c r="W3063">
        <f t="shared" si="141"/>
        <v>4</v>
      </c>
      <c r="X3063" s="1">
        <v>4</v>
      </c>
      <c r="Y3063" t="s">
        <v>55</v>
      </c>
      <c r="Z3063">
        <v>0</v>
      </c>
      <c r="AA3063">
        <v>0</v>
      </c>
      <c r="AB3063" s="1">
        <v>0</v>
      </c>
      <c r="AC3063">
        <v>1</v>
      </c>
      <c r="AD3063" t="s">
        <v>60</v>
      </c>
      <c r="AE3063" s="7">
        <f t="shared" ca="1" si="143"/>
        <v>1</v>
      </c>
      <c r="AF3063" s="8">
        <v>1</v>
      </c>
      <c r="AG3063" t="s">
        <v>56</v>
      </c>
      <c r="AI3063" t="s">
        <v>59</v>
      </c>
      <c r="AK3063" t="s">
        <v>59</v>
      </c>
      <c r="AM3063" t="s">
        <v>56</v>
      </c>
      <c r="AN3063" t="s">
        <v>61</v>
      </c>
      <c r="AO3063">
        <v>26</v>
      </c>
      <c r="AP3063" t="s">
        <v>56</v>
      </c>
      <c r="AQ3063" t="s">
        <v>55</v>
      </c>
      <c r="AR3063" t="s">
        <v>55</v>
      </c>
      <c r="AS3063" t="s">
        <v>55</v>
      </c>
      <c r="AT3063" t="s">
        <v>55</v>
      </c>
      <c r="AU3063" t="s">
        <v>55</v>
      </c>
      <c r="AV3063" t="s">
        <v>55</v>
      </c>
      <c r="AW3063" t="s">
        <v>56</v>
      </c>
      <c r="AX3063" t="s">
        <v>62</v>
      </c>
      <c r="AY3063" t="s">
        <v>55</v>
      </c>
      <c r="AZ3063" t="s">
        <v>138</v>
      </c>
      <c r="BA3063">
        <v>51.25</v>
      </c>
      <c r="BB3063">
        <v>51.25</v>
      </c>
      <c r="BC3063">
        <v>0</v>
      </c>
      <c r="BD3063" t="s">
        <v>59</v>
      </c>
      <c r="BE3063">
        <v>39.299999999999997</v>
      </c>
      <c r="BF3063">
        <v>90.55</v>
      </c>
      <c r="BG3063" t="s">
        <v>996</v>
      </c>
      <c r="BH3063" s="1" t="s">
        <v>996</v>
      </c>
      <c r="BI3063" t="s">
        <v>59</v>
      </c>
      <c r="BJ3063" t="b">
        <v>1</v>
      </c>
      <c r="BK3063">
        <v>0</v>
      </c>
    </row>
    <row r="3064" spans="1:63">
      <c r="A3064" s="1" t="s">
        <v>5424</v>
      </c>
      <c r="B3064" t="s">
        <v>66</v>
      </c>
      <c r="D3064">
        <v>30</v>
      </c>
      <c r="E3064" t="s">
        <v>55</v>
      </c>
      <c r="F3064" t="s">
        <v>55</v>
      </c>
      <c r="G3064">
        <f t="shared" si="142"/>
        <v>30</v>
      </c>
      <c r="H3064" s="1">
        <v>30</v>
      </c>
      <c r="I3064" t="s">
        <v>56</v>
      </c>
      <c r="K3064" t="s">
        <v>55</v>
      </c>
      <c r="L3064">
        <v>0</v>
      </c>
      <c r="M3064">
        <v>0</v>
      </c>
      <c r="N3064" s="1">
        <v>0</v>
      </c>
      <c r="O3064" t="s">
        <v>474</v>
      </c>
      <c r="P3064" t="s">
        <v>475</v>
      </c>
      <c r="Q3064">
        <v>39.562238999999998</v>
      </c>
      <c r="R3064">
        <v>-121.14836</v>
      </c>
      <c r="T3064">
        <v>282</v>
      </c>
      <c r="V3064" s="2">
        <v>3</v>
      </c>
      <c r="W3064">
        <f t="shared" si="141"/>
        <v>3</v>
      </c>
      <c r="X3064" s="1">
        <v>3</v>
      </c>
      <c r="Y3064" t="s">
        <v>56</v>
      </c>
      <c r="Z3064">
        <v>5</v>
      </c>
      <c r="AA3064">
        <v>5</v>
      </c>
      <c r="AB3064" s="1">
        <v>5</v>
      </c>
      <c r="AC3064">
        <v>23</v>
      </c>
      <c r="AD3064" t="s">
        <v>97</v>
      </c>
      <c r="AE3064" s="7">
        <f t="shared" ca="1" si="143"/>
        <v>23</v>
      </c>
      <c r="AF3064" s="8">
        <v>23</v>
      </c>
      <c r="AG3064" t="s">
        <v>59</v>
      </c>
      <c r="AI3064" t="s">
        <v>59</v>
      </c>
      <c r="AK3064" t="s">
        <v>55</v>
      </c>
      <c r="AM3064" t="s">
        <v>56</v>
      </c>
      <c r="AN3064" t="s">
        <v>61</v>
      </c>
      <c r="AO3064">
        <v>41</v>
      </c>
      <c r="AP3064" t="s">
        <v>56</v>
      </c>
      <c r="AQ3064" t="s">
        <v>56</v>
      </c>
      <c r="AR3064" t="s">
        <v>55</v>
      </c>
      <c r="AS3064" t="s">
        <v>56</v>
      </c>
      <c r="AT3064" t="s">
        <v>55</v>
      </c>
      <c r="AU3064" t="s">
        <v>55</v>
      </c>
      <c r="AV3064" t="s">
        <v>55</v>
      </c>
      <c r="AW3064" t="s">
        <v>59</v>
      </c>
      <c r="AX3064" t="s">
        <v>59</v>
      </c>
      <c r="AY3064" t="s">
        <v>56</v>
      </c>
      <c r="AZ3064" t="s">
        <v>59</v>
      </c>
      <c r="BA3064">
        <v>57.75</v>
      </c>
      <c r="BB3064">
        <v>1282.8499999999999</v>
      </c>
      <c r="BC3064">
        <v>0</v>
      </c>
      <c r="BD3064">
        <v>0</v>
      </c>
      <c r="BE3064">
        <v>296.24</v>
      </c>
      <c r="BF3064">
        <v>1579.09</v>
      </c>
      <c r="BG3064" t="s">
        <v>996</v>
      </c>
      <c r="BH3064" s="1" t="s">
        <v>996</v>
      </c>
      <c r="BI3064" t="s">
        <v>59</v>
      </c>
      <c r="BJ3064" t="b">
        <v>1</v>
      </c>
      <c r="BK3064">
        <v>0</v>
      </c>
    </row>
    <row r="3065" spans="1:63">
      <c r="A3065" s="1" t="s">
        <v>5425</v>
      </c>
      <c r="B3065" t="s">
        <v>66</v>
      </c>
      <c r="D3065" t="s">
        <v>59</v>
      </c>
      <c r="E3065" t="s">
        <v>56</v>
      </c>
      <c r="F3065" t="s">
        <v>55</v>
      </c>
      <c r="G3065">
        <f t="shared" si="142"/>
        <v>24</v>
      </c>
      <c r="H3065" s="1">
        <v>24</v>
      </c>
      <c r="I3065" t="s">
        <v>55</v>
      </c>
      <c r="K3065" t="s">
        <v>55</v>
      </c>
      <c r="L3065">
        <v>0</v>
      </c>
      <c r="M3065">
        <v>0</v>
      </c>
      <c r="N3065" s="1">
        <v>0</v>
      </c>
      <c r="O3065" t="s">
        <v>5426</v>
      </c>
      <c r="P3065" t="s">
        <v>3621</v>
      </c>
      <c r="Q3065">
        <v>40.080342000000002</v>
      </c>
      <c r="R3065">
        <v>-120.95780499999999</v>
      </c>
      <c r="T3065">
        <v>178</v>
      </c>
      <c r="V3065" s="2">
        <v>3</v>
      </c>
      <c r="W3065">
        <f t="shared" si="141"/>
        <v>3</v>
      </c>
      <c r="X3065" s="1">
        <v>3</v>
      </c>
      <c r="Y3065" t="s">
        <v>55</v>
      </c>
      <c r="Z3065">
        <v>0</v>
      </c>
      <c r="AA3065">
        <v>0</v>
      </c>
      <c r="AB3065" s="1">
        <v>0</v>
      </c>
      <c r="AC3065" t="s">
        <v>59</v>
      </c>
      <c r="AD3065" t="s">
        <v>60</v>
      </c>
      <c r="AE3065" s="7">
        <f t="shared" ca="1" si="143"/>
        <v>13.652671123538097</v>
      </c>
      <c r="AF3065" s="8">
        <v>68.590792910367583</v>
      </c>
      <c r="AG3065" t="s">
        <v>56</v>
      </c>
      <c r="AI3065">
        <v>5.0999999999999996</v>
      </c>
      <c r="AK3065" t="s">
        <v>55</v>
      </c>
      <c r="AM3065" t="s">
        <v>59</v>
      </c>
      <c r="AN3065" t="s">
        <v>60</v>
      </c>
      <c r="AO3065">
        <v>0</v>
      </c>
      <c r="AP3065" t="s">
        <v>55</v>
      </c>
      <c r="AQ3065" t="s">
        <v>55</v>
      </c>
      <c r="AR3065" t="s">
        <v>59</v>
      </c>
      <c r="AS3065" t="s">
        <v>59</v>
      </c>
      <c r="AT3065" t="s">
        <v>55</v>
      </c>
      <c r="AU3065" t="s">
        <v>55</v>
      </c>
      <c r="AV3065" t="s">
        <v>55</v>
      </c>
      <c r="AW3065" t="s">
        <v>55</v>
      </c>
      <c r="AX3065" t="s">
        <v>62</v>
      </c>
      <c r="AY3065" t="s">
        <v>55</v>
      </c>
      <c r="AZ3065" t="s">
        <v>138</v>
      </c>
      <c r="BA3065">
        <v>19.55</v>
      </c>
      <c r="BB3065">
        <v>19.55</v>
      </c>
      <c r="BC3065">
        <v>0</v>
      </c>
      <c r="BD3065">
        <v>0</v>
      </c>
      <c r="BE3065">
        <v>5.0999999999999996</v>
      </c>
      <c r="BF3065">
        <v>24.65</v>
      </c>
      <c r="BG3065" t="s">
        <v>996</v>
      </c>
      <c r="BH3065" s="1" t="s">
        <v>996</v>
      </c>
      <c r="BI3065" t="s">
        <v>59</v>
      </c>
      <c r="BJ3065" t="b">
        <v>1</v>
      </c>
      <c r="BK3065">
        <v>0</v>
      </c>
    </row>
    <row r="3066" spans="1:63">
      <c r="A3066" s="1" t="s">
        <v>5427</v>
      </c>
      <c r="B3066" t="s">
        <v>54</v>
      </c>
      <c r="D3066">
        <v>20</v>
      </c>
      <c r="E3066" t="s">
        <v>56</v>
      </c>
      <c r="F3066" t="s">
        <v>55</v>
      </c>
      <c r="G3066">
        <f t="shared" si="142"/>
        <v>20</v>
      </c>
      <c r="H3066" s="1">
        <v>20</v>
      </c>
      <c r="I3066" t="s">
        <v>55</v>
      </c>
      <c r="K3066" t="s">
        <v>55</v>
      </c>
      <c r="L3066">
        <v>0</v>
      </c>
      <c r="M3066">
        <v>0</v>
      </c>
      <c r="N3066" s="1">
        <v>0</v>
      </c>
      <c r="O3066" t="s">
        <v>5428</v>
      </c>
      <c r="P3066" t="s">
        <v>5429</v>
      </c>
      <c r="Q3066">
        <v>39.578792</v>
      </c>
      <c r="R3066">
        <v>-120.78078600000001</v>
      </c>
      <c r="T3066" t="s">
        <v>59</v>
      </c>
      <c r="V3066" s="2">
        <v>4</v>
      </c>
      <c r="W3066">
        <f t="shared" si="141"/>
        <v>4</v>
      </c>
      <c r="X3066" s="1">
        <v>4</v>
      </c>
      <c r="Y3066" t="s">
        <v>55</v>
      </c>
      <c r="Z3066" t="s">
        <v>59</v>
      </c>
      <c r="AA3066">
        <v>0</v>
      </c>
      <c r="AB3066" s="1">
        <v>0</v>
      </c>
      <c r="AC3066">
        <v>11</v>
      </c>
      <c r="AD3066" t="s">
        <v>97</v>
      </c>
      <c r="AE3066" s="7">
        <f t="shared" ca="1" si="143"/>
        <v>11</v>
      </c>
      <c r="AF3066" s="8">
        <v>11</v>
      </c>
      <c r="AG3066" t="s">
        <v>56</v>
      </c>
      <c r="AI3066">
        <v>8.48</v>
      </c>
      <c r="AK3066" t="s">
        <v>55</v>
      </c>
      <c r="AM3066" t="s">
        <v>56</v>
      </c>
      <c r="AN3066" t="s">
        <v>68</v>
      </c>
      <c r="AO3066">
        <v>52</v>
      </c>
      <c r="AP3066" t="s">
        <v>59</v>
      </c>
      <c r="AQ3066" t="s">
        <v>55</v>
      </c>
      <c r="AR3066" t="s">
        <v>56</v>
      </c>
      <c r="AS3066" t="s">
        <v>55</v>
      </c>
      <c r="AT3066" t="s">
        <v>55</v>
      </c>
      <c r="AU3066" t="s">
        <v>55</v>
      </c>
      <c r="AV3066" t="s">
        <v>55</v>
      </c>
      <c r="AW3066" t="s">
        <v>56</v>
      </c>
      <c r="AX3066" t="s">
        <v>62</v>
      </c>
      <c r="AY3066" t="s">
        <v>56</v>
      </c>
      <c r="AZ3066" t="s">
        <v>63</v>
      </c>
      <c r="BA3066">
        <v>79.5</v>
      </c>
      <c r="BB3066">
        <v>795.65</v>
      </c>
      <c r="BC3066">
        <v>0</v>
      </c>
      <c r="BD3066">
        <v>0</v>
      </c>
      <c r="BE3066">
        <v>93.28</v>
      </c>
      <c r="BF3066">
        <v>888.93</v>
      </c>
      <c r="BG3066" t="s">
        <v>996</v>
      </c>
      <c r="BH3066" s="1" t="s">
        <v>996</v>
      </c>
      <c r="BI3066" t="s">
        <v>59</v>
      </c>
      <c r="BJ3066" t="b">
        <v>1</v>
      </c>
      <c r="BK3066">
        <v>0</v>
      </c>
    </row>
    <row r="3067" spans="1:63">
      <c r="A3067" s="1" t="s">
        <v>5430</v>
      </c>
      <c r="B3067" t="s">
        <v>66</v>
      </c>
      <c r="D3067">
        <v>41</v>
      </c>
      <c r="E3067" t="s">
        <v>55</v>
      </c>
      <c r="F3067" t="s">
        <v>55</v>
      </c>
      <c r="G3067">
        <f t="shared" si="142"/>
        <v>41</v>
      </c>
      <c r="H3067" s="1">
        <v>41</v>
      </c>
      <c r="I3067" t="s">
        <v>56</v>
      </c>
      <c r="K3067" t="s">
        <v>56</v>
      </c>
      <c r="L3067">
        <v>1</v>
      </c>
      <c r="M3067">
        <v>1</v>
      </c>
      <c r="N3067" s="1">
        <v>1</v>
      </c>
      <c r="O3067" t="s">
        <v>2141</v>
      </c>
      <c r="P3067" t="s">
        <v>2142</v>
      </c>
      <c r="Q3067">
        <v>39.607830999999997</v>
      </c>
      <c r="R3067">
        <v>-121.777959</v>
      </c>
      <c r="T3067">
        <v>3524</v>
      </c>
      <c r="V3067" s="2" t="s">
        <v>59</v>
      </c>
      <c r="W3067">
        <f t="shared" si="141"/>
        <v>4</v>
      </c>
      <c r="X3067" s="1">
        <v>4</v>
      </c>
      <c r="Y3067" t="s">
        <v>56</v>
      </c>
      <c r="Z3067">
        <v>6</v>
      </c>
      <c r="AA3067">
        <v>6</v>
      </c>
      <c r="AB3067" s="1">
        <v>6</v>
      </c>
      <c r="AC3067">
        <v>52</v>
      </c>
      <c r="AD3067" t="s">
        <v>60</v>
      </c>
      <c r="AE3067" s="7">
        <f t="shared" ca="1" si="143"/>
        <v>52</v>
      </c>
      <c r="AF3067" s="8">
        <v>52</v>
      </c>
      <c r="AG3067" t="s">
        <v>59</v>
      </c>
      <c r="AI3067">
        <v>31.09</v>
      </c>
      <c r="AK3067" t="s">
        <v>59</v>
      </c>
      <c r="AM3067" t="s">
        <v>56</v>
      </c>
      <c r="AN3067" t="s">
        <v>68</v>
      </c>
      <c r="AO3067">
        <v>28</v>
      </c>
      <c r="AP3067" t="s">
        <v>56</v>
      </c>
      <c r="AQ3067" t="s">
        <v>56</v>
      </c>
      <c r="AR3067" t="s">
        <v>56</v>
      </c>
      <c r="AS3067" t="s">
        <v>55</v>
      </c>
      <c r="AT3067" t="s">
        <v>55</v>
      </c>
      <c r="AU3067" t="s">
        <v>56</v>
      </c>
      <c r="AV3067" t="s">
        <v>56</v>
      </c>
      <c r="AW3067" t="s">
        <v>56</v>
      </c>
      <c r="AX3067" t="s">
        <v>59</v>
      </c>
      <c r="AY3067" t="s">
        <v>55</v>
      </c>
      <c r="AZ3067" t="s">
        <v>63</v>
      </c>
      <c r="BA3067">
        <v>98.15</v>
      </c>
      <c r="BB3067" t="s">
        <v>59</v>
      </c>
      <c r="BC3067">
        <v>0</v>
      </c>
      <c r="BD3067">
        <v>0</v>
      </c>
      <c r="BE3067">
        <v>1616.68</v>
      </c>
      <c r="BF3067" t="s">
        <v>59</v>
      </c>
      <c r="BG3067" t="s">
        <v>996</v>
      </c>
      <c r="BH3067" s="1" t="s">
        <v>996</v>
      </c>
      <c r="BI3067" t="s">
        <v>59</v>
      </c>
      <c r="BJ3067" t="b">
        <v>1</v>
      </c>
      <c r="BK3067">
        <v>0</v>
      </c>
    </row>
    <row r="3068" spans="1:63">
      <c r="A3068" s="1" t="s">
        <v>5431</v>
      </c>
      <c r="B3068" t="s">
        <v>66</v>
      </c>
      <c r="D3068" t="s">
        <v>59</v>
      </c>
      <c r="E3068" t="s">
        <v>56</v>
      </c>
      <c r="F3068" t="s">
        <v>55</v>
      </c>
      <c r="G3068">
        <f t="shared" si="142"/>
        <v>24</v>
      </c>
      <c r="H3068" s="1">
        <v>24</v>
      </c>
      <c r="I3068" t="s">
        <v>56</v>
      </c>
      <c r="K3068" t="s">
        <v>56</v>
      </c>
      <c r="L3068">
        <v>2</v>
      </c>
      <c r="M3068">
        <v>2</v>
      </c>
      <c r="N3068" s="1">
        <v>2</v>
      </c>
      <c r="O3068" t="s">
        <v>920</v>
      </c>
      <c r="P3068" t="s">
        <v>921</v>
      </c>
      <c r="Q3068">
        <v>39.531027999999999</v>
      </c>
      <c r="R3068">
        <v>-121.24807</v>
      </c>
      <c r="T3068">
        <v>452</v>
      </c>
      <c r="V3068" s="2">
        <v>3</v>
      </c>
      <c r="W3068">
        <f t="shared" si="141"/>
        <v>3</v>
      </c>
      <c r="X3068" s="1">
        <v>3</v>
      </c>
      <c r="Y3068" t="s">
        <v>56</v>
      </c>
      <c r="Z3068">
        <v>6</v>
      </c>
      <c r="AA3068">
        <v>6</v>
      </c>
      <c r="AB3068" s="1">
        <v>6</v>
      </c>
      <c r="AC3068">
        <v>51</v>
      </c>
      <c r="AD3068" t="s">
        <v>60</v>
      </c>
      <c r="AE3068" s="7">
        <f t="shared" ca="1" si="143"/>
        <v>51</v>
      </c>
      <c r="AF3068" s="8">
        <v>51</v>
      </c>
      <c r="AG3068" t="s">
        <v>56</v>
      </c>
      <c r="AI3068">
        <v>2.5299999999999998</v>
      </c>
      <c r="AK3068" t="s">
        <v>55</v>
      </c>
      <c r="AM3068" t="s">
        <v>56</v>
      </c>
      <c r="AN3068" t="s">
        <v>68</v>
      </c>
      <c r="AO3068">
        <v>71</v>
      </c>
      <c r="AP3068" t="s">
        <v>56</v>
      </c>
      <c r="AQ3068" t="s">
        <v>56</v>
      </c>
      <c r="AR3068" t="s">
        <v>55</v>
      </c>
      <c r="AS3068" t="s">
        <v>59</v>
      </c>
      <c r="AT3068" t="s">
        <v>59</v>
      </c>
      <c r="AU3068" t="s">
        <v>55</v>
      </c>
      <c r="AV3068" t="s">
        <v>55</v>
      </c>
      <c r="AW3068" t="s">
        <v>56</v>
      </c>
      <c r="AX3068" t="s">
        <v>62</v>
      </c>
      <c r="AY3068" t="s">
        <v>56</v>
      </c>
      <c r="AZ3068" t="s">
        <v>63</v>
      </c>
      <c r="BA3068">
        <v>79.150000000000006</v>
      </c>
      <c r="BB3068">
        <v>4018.55</v>
      </c>
      <c r="BC3068" t="s">
        <v>59</v>
      </c>
      <c r="BD3068" t="s">
        <v>59</v>
      </c>
      <c r="BE3068">
        <v>129.03</v>
      </c>
      <c r="BF3068" t="s">
        <v>59</v>
      </c>
      <c r="BG3068" t="s">
        <v>59</v>
      </c>
      <c r="BH3068" s="1" t="s">
        <v>59</v>
      </c>
      <c r="BI3068" t="s">
        <v>59</v>
      </c>
      <c r="BJ3068" t="b">
        <v>1</v>
      </c>
      <c r="BK3068">
        <v>1</v>
      </c>
    </row>
    <row r="3069" spans="1:63">
      <c r="A3069" s="1" t="s">
        <v>5432</v>
      </c>
      <c r="B3069" t="s">
        <v>66</v>
      </c>
      <c r="D3069">
        <v>64</v>
      </c>
      <c r="E3069" t="s">
        <v>55</v>
      </c>
      <c r="F3069" t="s">
        <v>55</v>
      </c>
      <c r="G3069">
        <f t="shared" si="142"/>
        <v>64</v>
      </c>
      <c r="H3069" s="1">
        <v>64</v>
      </c>
      <c r="I3069" t="s">
        <v>55</v>
      </c>
      <c r="K3069" t="s">
        <v>55</v>
      </c>
      <c r="L3069" t="s">
        <v>59</v>
      </c>
      <c r="M3069">
        <v>0</v>
      </c>
      <c r="N3069" s="1">
        <v>0</v>
      </c>
      <c r="O3069" t="s">
        <v>5433</v>
      </c>
      <c r="P3069" t="s">
        <v>5434</v>
      </c>
      <c r="Q3069">
        <v>39.564112999999999</v>
      </c>
      <c r="R3069">
        <v>-120.868836</v>
      </c>
      <c r="T3069">
        <v>76</v>
      </c>
      <c r="V3069" s="2" t="s">
        <v>59</v>
      </c>
      <c r="W3069">
        <f t="shared" si="141"/>
        <v>4</v>
      </c>
      <c r="X3069" s="1">
        <v>4</v>
      </c>
      <c r="Y3069" t="s">
        <v>55</v>
      </c>
      <c r="Z3069">
        <v>0</v>
      </c>
      <c r="AA3069">
        <v>0</v>
      </c>
      <c r="AB3069" s="1">
        <v>0</v>
      </c>
      <c r="AC3069" t="s">
        <v>59</v>
      </c>
      <c r="AD3069" t="s">
        <v>73</v>
      </c>
      <c r="AE3069" s="7">
        <f t="shared" ca="1" si="143"/>
        <v>31</v>
      </c>
      <c r="AF3069" s="8">
        <v>31</v>
      </c>
      <c r="AG3069" t="s">
        <v>55</v>
      </c>
      <c r="AI3069">
        <v>0</v>
      </c>
      <c r="AK3069" t="s">
        <v>55</v>
      </c>
      <c r="AM3069" t="s">
        <v>56</v>
      </c>
      <c r="AN3069" t="s">
        <v>102</v>
      </c>
      <c r="AO3069">
        <v>6</v>
      </c>
      <c r="AP3069" t="s">
        <v>55</v>
      </c>
      <c r="AQ3069" t="s">
        <v>55</v>
      </c>
      <c r="AR3069" t="s">
        <v>56</v>
      </c>
      <c r="AS3069" t="s">
        <v>55</v>
      </c>
      <c r="AT3069" t="s">
        <v>55</v>
      </c>
      <c r="AU3069" t="s">
        <v>56</v>
      </c>
      <c r="AV3069" t="s">
        <v>56</v>
      </c>
      <c r="AW3069" t="s">
        <v>56</v>
      </c>
      <c r="AX3069" t="s">
        <v>62</v>
      </c>
      <c r="AY3069" t="s">
        <v>56</v>
      </c>
      <c r="AZ3069" t="s">
        <v>59</v>
      </c>
      <c r="BA3069">
        <v>40.200000000000003</v>
      </c>
      <c r="BB3069">
        <v>1478.85</v>
      </c>
      <c r="BC3069" t="s">
        <v>59</v>
      </c>
      <c r="BD3069">
        <v>0</v>
      </c>
      <c r="BE3069" t="s">
        <v>59</v>
      </c>
      <c r="BF3069">
        <v>1478.85</v>
      </c>
      <c r="BG3069" t="s">
        <v>996</v>
      </c>
      <c r="BH3069" s="1" t="s">
        <v>996</v>
      </c>
      <c r="BI3069" t="s">
        <v>59</v>
      </c>
      <c r="BJ3069" t="b">
        <v>1</v>
      </c>
      <c r="BK3069">
        <v>0</v>
      </c>
    </row>
    <row r="3070" spans="1:63">
      <c r="A3070" s="1" t="s">
        <v>5435</v>
      </c>
      <c r="B3070" t="s">
        <v>54</v>
      </c>
      <c r="D3070">
        <v>59</v>
      </c>
      <c r="E3070" t="s">
        <v>55</v>
      </c>
      <c r="F3070" t="s">
        <v>55</v>
      </c>
      <c r="G3070">
        <f t="shared" si="142"/>
        <v>59</v>
      </c>
      <c r="H3070" s="1">
        <v>59</v>
      </c>
      <c r="I3070" t="s">
        <v>55</v>
      </c>
      <c r="K3070" t="s">
        <v>55</v>
      </c>
      <c r="L3070">
        <v>0</v>
      </c>
      <c r="M3070">
        <v>0</v>
      </c>
      <c r="N3070" s="1">
        <v>0</v>
      </c>
      <c r="O3070" t="s">
        <v>269</v>
      </c>
      <c r="P3070" t="s">
        <v>5436</v>
      </c>
      <c r="Q3070">
        <v>39.194538999999999</v>
      </c>
      <c r="R3070">
        <v>-120.988066</v>
      </c>
      <c r="T3070">
        <v>23990</v>
      </c>
      <c r="V3070" s="2" t="s">
        <v>59</v>
      </c>
      <c r="W3070" t="e">
        <f t="shared" si="141"/>
        <v>#N/A</v>
      </c>
      <c r="X3070" s="1" t="e">
        <v>#N/A</v>
      </c>
      <c r="Y3070" t="s">
        <v>55</v>
      </c>
      <c r="Z3070">
        <v>0</v>
      </c>
      <c r="AA3070">
        <v>0</v>
      </c>
      <c r="AB3070" s="1">
        <v>0</v>
      </c>
      <c r="AC3070">
        <v>13</v>
      </c>
      <c r="AD3070" t="s">
        <v>97</v>
      </c>
      <c r="AE3070" s="7">
        <f t="shared" ca="1" si="143"/>
        <v>13</v>
      </c>
      <c r="AF3070" s="8">
        <v>13</v>
      </c>
      <c r="AG3070" t="s">
        <v>56</v>
      </c>
      <c r="AI3070">
        <v>18.73</v>
      </c>
      <c r="AK3070" t="s">
        <v>55</v>
      </c>
      <c r="AM3070" t="s">
        <v>55</v>
      </c>
      <c r="AN3070" t="s">
        <v>60</v>
      </c>
      <c r="AO3070">
        <v>0</v>
      </c>
      <c r="AP3070" t="s">
        <v>55</v>
      </c>
      <c r="AQ3070" t="s">
        <v>55</v>
      </c>
      <c r="AR3070" t="s">
        <v>55</v>
      </c>
      <c r="AS3070" t="s">
        <v>55</v>
      </c>
      <c r="AT3070" t="s">
        <v>55</v>
      </c>
      <c r="AU3070" t="s">
        <v>55</v>
      </c>
      <c r="AV3070" t="s">
        <v>59</v>
      </c>
      <c r="AW3070" t="s">
        <v>55</v>
      </c>
      <c r="AX3070" t="s">
        <v>363</v>
      </c>
      <c r="AY3070" t="s">
        <v>55</v>
      </c>
      <c r="AZ3070" t="s">
        <v>138</v>
      </c>
      <c r="BA3070">
        <v>19.95</v>
      </c>
      <c r="BB3070">
        <v>243.65</v>
      </c>
      <c r="BC3070">
        <v>0</v>
      </c>
      <c r="BD3070">
        <v>0</v>
      </c>
      <c r="BE3070">
        <v>243.49</v>
      </c>
      <c r="BF3070">
        <v>487.14</v>
      </c>
      <c r="BG3070" t="s">
        <v>59</v>
      </c>
      <c r="BH3070" s="1" t="s">
        <v>59</v>
      </c>
      <c r="BI3070" t="b">
        <v>1</v>
      </c>
      <c r="BJ3070" t="s">
        <v>59</v>
      </c>
      <c r="BK3070">
        <v>0</v>
      </c>
    </row>
    <row r="3071" spans="1:63">
      <c r="A3071" s="1" t="s">
        <v>5437</v>
      </c>
      <c r="B3071" t="s">
        <v>54</v>
      </c>
      <c r="D3071">
        <v>29</v>
      </c>
      <c r="E3071" t="s">
        <v>56</v>
      </c>
      <c r="F3071" t="s">
        <v>55</v>
      </c>
      <c r="G3071">
        <f t="shared" si="142"/>
        <v>29</v>
      </c>
      <c r="H3071" s="1">
        <v>29</v>
      </c>
      <c r="I3071" t="s">
        <v>56</v>
      </c>
      <c r="K3071" t="s">
        <v>55</v>
      </c>
      <c r="L3071">
        <v>0</v>
      </c>
      <c r="M3071">
        <v>0</v>
      </c>
      <c r="N3071" s="1">
        <v>0</v>
      </c>
      <c r="O3071" t="s">
        <v>5438</v>
      </c>
      <c r="P3071" t="s">
        <v>1553</v>
      </c>
      <c r="Q3071">
        <v>39.203817000000001</v>
      </c>
      <c r="R3071" t="s">
        <v>59</v>
      </c>
      <c r="T3071">
        <v>9752</v>
      </c>
      <c r="V3071" s="2">
        <v>3</v>
      </c>
      <c r="W3071">
        <f t="shared" si="141"/>
        <v>3</v>
      </c>
      <c r="X3071" s="1">
        <v>3</v>
      </c>
      <c r="Y3071" t="s">
        <v>59</v>
      </c>
      <c r="Z3071" t="s">
        <v>59</v>
      </c>
      <c r="AA3071">
        <v>0</v>
      </c>
      <c r="AB3071" s="1">
        <v>0</v>
      </c>
      <c r="AC3071" t="s">
        <v>59</v>
      </c>
      <c r="AD3071" t="s">
        <v>59</v>
      </c>
      <c r="AE3071" s="7">
        <f t="shared" ca="1" si="143"/>
        <v>2.083474186238533E-2</v>
      </c>
      <c r="AF3071" s="8">
        <v>56.447335469883178</v>
      </c>
      <c r="AG3071" t="s">
        <v>59</v>
      </c>
      <c r="AI3071" t="s">
        <v>59</v>
      </c>
      <c r="AK3071" t="s">
        <v>59</v>
      </c>
      <c r="AM3071" t="s">
        <v>59</v>
      </c>
      <c r="AN3071" t="s">
        <v>59</v>
      </c>
      <c r="AO3071" t="s">
        <v>59</v>
      </c>
      <c r="AP3071" t="s">
        <v>59</v>
      </c>
      <c r="AQ3071" t="s">
        <v>59</v>
      </c>
      <c r="AR3071" t="s">
        <v>59</v>
      </c>
      <c r="AS3071" t="s">
        <v>59</v>
      </c>
      <c r="AT3071" t="s">
        <v>59</v>
      </c>
      <c r="AU3071" t="s">
        <v>59</v>
      </c>
      <c r="AV3071" t="s">
        <v>59</v>
      </c>
      <c r="AW3071" t="s">
        <v>59</v>
      </c>
      <c r="AX3071" t="s">
        <v>59</v>
      </c>
      <c r="AY3071" t="s">
        <v>59</v>
      </c>
      <c r="AZ3071" t="s">
        <v>59</v>
      </c>
      <c r="BA3071" t="s">
        <v>59</v>
      </c>
      <c r="BB3071" t="s">
        <v>59</v>
      </c>
      <c r="BC3071" t="s">
        <v>59</v>
      </c>
      <c r="BD3071" t="s">
        <v>59</v>
      </c>
      <c r="BE3071" t="s">
        <v>59</v>
      </c>
      <c r="BF3071" t="s">
        <v>59</v>
      </c>
      <c r="BG3071" t="s">
        <v>59</v>
      </c>
      <c r="BH3071" s="1" t="s">
        <v>59</v>
      </c>
      <c r="BI3071" t="s">
        <v>59</v>
      </c>
      <c r="BJ3071" t="b">
        <v>1</v>
      </c>
      <c r="BK3071">
        <v>1</v>
      </c>
    </row>
    <row r="3072" spans="1:63">
      <c r="A3072" s="1" t="s">
        <v>5439</v>
      </c>
      <c r="B3072" t="s">
        <v>66</v>
      </c>
      <c r="D3072">
        <v>19</v>
      </c>
      <c r="E3072" t="s">
        <v>56</v>
      </c>
      <c r="F3072" t="s">
        <v>55</v>
      </c>
      <c r="G3072">
        <f t="shared" si="142"/>
        <v>19</v>
      </c>
      <c r="H3072" s="1">
        <v>19</v>
      </c>
      <c r="I3072" t="s">
        <v>59</v>
      </c>
      <c r="K3072" t="s">
        <v>55</v>
      </c>
      <c r="L3072">
        <v>0</v>
      </c>
      <c r="M3072">
        <v>0</v>
      </c>
      <c r="N3072" s="1">
        <v>0</v>
      </c>
      <c r="O3072" t="s">
        <v>5440</v>
      </c>
      <c r="P3072" t="s">
        <v>5441</v>
      </c>
      <c r="Q3072">
        <v>39.346898000000003</v>
      </c>
      <c r="R3072">
        <v>-121.75953699999999</v>
      </c>
      <c r="T3072">
        <v>9763</v>
      </c>
      <c r="V3072" s="2">
        <v>5</v>
      </c>
      <c r="W3072">
        <f t="shared" si="141"/>
        <v>5</v>
      </c>
      <c r="X3072" s="1">
        <v>5</v>
      </c>
      <c r="Y3072" t="s">
        <v>59</v>
      </c>
      <c r="Z3072" t="s">
        <v>59</v>
      </c>
      <c r="AA3072">
        <v>0</v>
      </c>
      <c r="AB3072" s="1">
        <v>0</v>
      </c>
      <c r="AC3072" t="s">
        <v>59</v>
      </c>
      <c r="AD3072" t="s">
        <v>59</v>
      </c>
      <c r="AE3072" s="7">
        <f t="shared" ca="1" si="143"/>
        <v>0.10956019386199636</v>
      </c>
      <c r="AF3072" s="8">
        <v>0.45434110165571828</v>
      </c>
      <c r="AG3072" t="s">
        <v>59</v>
      </c>
      <c r="AI3072" t="s">
        <v>59</v>
      </c>
      <c r="AK3072" t="s">
        <v>59</v>
      </c>
      <c r="AM3072" t="s">
        <v>59</v>
      </c>
      <c r="AN3072" t="s">
        <v>59</v>
      </c>
      <c r="AO3072" t="s">
        <v>59</v>
      </c>
      <c r="AP3072" t="s">
        <v>59</v>
      </c>
      <c r="AQ3072" t="s">
        <v>59</v>
      </c>
      <c r="AR3072" t="s">
        <v>59</v>
      </c>
      <c r="AS3072" t="s">
        <v>59</v>
      </c>
      <c r="AT3072" t="s">
        <v>59</v>
      </c>
      <c r="AU3072" t="s">
        <v>59</v>
      </c>
      <c r="AV3072" t="s">
        <v>59</v>
      </c>
      <c r="AW3072" t="s">
        <v>59</v>
      </c>
      <c r="AX3072" t="s">
        <v>59</v>
      </c>
      <c r="AY3072" t="s">
        <v>59</v>
      </c>
      <c r="AZ3072" t="s">
        <v>59</v>
      </c>
      <c r="BA3072" t="s">
        <v>59</v>
      </c>
      <c r="BB3072" t="s">
        <v>59</v>
      </c>
      <c r="BC3072" t="s">
        <v>59</v>
      </c>
      <c r="BD3072" t="s">
        <v>59</v>
      </c>
      <c r="BE3072" t="s">
        <v>59</v>
      </c>
      <c r="BF3072" t="s">
        <v>59</v>
      </c>
      <c r="BG3072" t="s">
        <v>996</v>
      </c>
      <c r="BH3072" s="1" t="s">
        <v>996</v>
      </c>
      <c r="BI3072" t="s">
        <v>59</v>
      </c>
      <c r="BJ3072" t="b">
        <v>1</v>
      </c>
      <c r="BK3072">
        <v>0</v>
      </c>
    </row>
    <row r="3073" spans="1:63">
      <c r="A3073" s="1" t="s">
        <v>5442</v>
      </c>
      <c r="B3073" t="s">
        <v>54</v>
      </c>
      <c r="D3073">
        <v>42</v>
      </c>
      <c r="E3073" t="s">
        <v>55</v>
      </c>
      <c r="F3073" t="s">
        <v>55</v>
      </c>
      <c r="G3073">
        <f t="shared" si="142"/>
        <v>42</v>
      </c>
      <c r="H3073" s="1">
        <v>42</v>
      </c>
      <c r="I3073" t="s">
        <v>56</v>
      </c>
      <c r="K3073" t="s">
        <v>55</v>
      </c>
      <c r="L3073">
        <v>0</v>
      </c>
      <c r="M3073">
        <v>0</v>
      </c>
      <c r="N3073" s="1">
        <v>0</v>
      </c>
      <c r="O3073" t="s">
        <v>59</v>
      </c>
      <c r="P3073" t="s">
        <v>59</v>
      </c>
      <c r="Q3073" t="s">
        <v>59</v>
      </c>
      <c r="R3073" t="s">
        <v>59</v>
      </c>
      <c r="T3073" t="s">
        <v>59</v>
      </c>
      <c r="V3073" s="2">
        <v>3</v>
      </c>
      <c r="W3073">
        <f t="shared" si="141"/>
        <v>3</v>
      </c>
      <c r="X3073" s="1">
        <v>3</v>
      </c>
      <c r="Y3073" t="s">
        <v>56</v>
      </c>
      <c r="Z3073">
        <v>7</v>
      </c>
      <c r="AA3073">
        <v>7</v>
      </c>
      <c r="AB3073" s="1">
        <v>7</v>
      </c>
      <c r="AC3073">
        <v>68</v>
      </c>
      <c r="AD3073" t="s">
        <v>233</v>
      </c>
      <c r="AE3073" s="7">
        <f t="shared" ca="1" si="143"/>
        <v>68</v>
      </c>
      <c r="AF3073" s="8">
        <v>68</v>
      </c>
      <c r="AG3073" t="s">
        <v>55</v>
      </c>
      <c r="AI3073">
        <v>0</v>
      </c>
      <c r="AK3073" t="s">
        <v>55</v>
      </c>
      <c r="AM3073" t="s">
        <v>56</v>
      </c>
      <c r="AN3073" t="s">
        <v>102</v>
      </c>
      <c r="AO3073">
        <v>16</v>
      </c>
      <c r="AP3073" t="s">
        <v>56</v>
      </c>
      <c r="AQ3073" t="s">
        <v>59</v>
      </c>
      <c r="AR3073" t="s">
        <v>59</v>
      </c>
      <c r="AS3073" t="s">
        <v>55</v>
      </c>
      <c r="AT3073" t="s">
        <v>56</v>
      </c>
      <c r="AU3073" t="s">
        <v>56</v>
      </c>
      <c r="AV3073" t="s">
        <v>56</v>
      </c>
      <c r="AW3073" t="s">
        <v>56</v>
      </c>
      <c r="AX3073" t="s">
        <v>363</v>
      </c>
      <c r="AY3073" t="s">
        <v>56</v>
      </c>
      <c r="AZ3073" t="s">
        <v>63</v>
      </c>
      <c r="BA3073">
        <v>54.1</v>
      </c>
      <c r="BB3073">
        <v>3794.5</v>
      </c>
      <c r="BC3073">
        <v>0</v>
      </c>
      <c r="BD3073">
        <v>0</v>
      </c>
      <c r="BE3073">
        <v>0</v>
      </c>
      <c r="BF3073">
        <v>3794.5</v>
      </c>
      <c r="BG3073" t="s">
        <v>996</v>
      </c>
      <c r="BH3073" s="1" t="s">
        <v>996</v>
      </c>
      <c r="BI3073" t="s">
        <v>59</v>
      </c>
      <c r="BJ3073" t="b">
        <v>1</v>
      </c>
      <c r="BK3073">
        <v>0</v>
      </c>
    </row>
    <row r="3074" spans="1:63">
      <c r="A3074" s="1" t="s">
        <v>5443</v>
      </c>
      <c r="B3074" t="s">
        <v>54</v>
      </c>
      <c r="D3074">
        <v>27</v>
      </c>
      <c r="E3074" t="s">
        <v>56</v>
      </c>
      <c r="F3074" t="s">
        <v>55</v>
      </c>
      <c r="G3074">
        <f t="shared" si="142"/>
        <v>27</v>
      </c>
      <c r="H3074" s="1">
        <v>27</v>
      </c>
      <c r="I3074" t="s">
        <v>55</v>
      </c>
      <c r="K3074" t="s">
        <v>55</v>
      </c>
      <c r="L3074">
        <v>0</v>
      </c>
      <c r="M3074">
        <v>0</v>
      </c>
      <c r="N3074" s="1">
        <v>0</v>
      </c>
      <c r="O3074" t="s">
        <v>1555</v>
      </c>
      <c r="P3074" t="s">
        <v>5444</v>
      </c>
      <c r="Q3074">
        <v>39.732767000000003</v>
      </c>
      <c r="R3074">
        <v>-122.042298</v>
      </c>
      <c r="T3074">
        <v>1931</v>
      </c>
      <c r="V3074" s="2">
        <v>5</v>
      </c>
      <c r="W3074">
        <f t="shared" ref="W3074:W3137" si="144">_xlfn.IFS(V3074&lt;&gt;"NA", V3074, BG3074="Competitor", 1, BG3074="Dissatisfaction", 1, BG3074="Price", 2, BG3074="Other", 2, BG3074="Attitude", 2, BG3074="No Churn", 4)</f>
        <v>5</v>
      </c>
      <c r="X3074" s="1">
        <v>5</v>
      </c>
      <c r="Y3074" t="s">
        <v>55</v>
      </c>
      <c r="Z3074">
        <v>0</v>
      </c>
      <c r="AA3074">
        <v>0</v>
      </c>
      <c r="AB3074" s="1">
        <v>0</v>
      </c>
      <c r="AC3074">
        <v>54</v>
      </c>
      <c r="AD3074" t="s">
        <v>60</v>
      </c>
      <c r="AE3074" s="7">
        <f t="shared" ca="1" si="143"/>
        <v>54</v>
      </c>
      <c r="AF3074" s="8">
        <v>54</v>
      </c>
      <c r="AG3074" t="s">
        <v>56</v>
      </c>
      <c r="AI3074">
        <v>25.72</v>
      </c>
      <c r="AK3074" t="s">
        <v>55</v>
      </c>
      <c r="AM3074" t="s">
        <v>55</v>
      </c>
      <c r="AN3074" t="s">
        <v>60</v>
      </c>
      <c r="AO3074">
        <v>0</v>
      </c>
      <c r="AP3074" t="s">
        <v>55</v>
      </c>
      <c r="AQ3074" t="s">
        <v>55</v>
      </c>
      <c r="AR3074" t="s">
        <v>55</v>
      </c>
      <c r="AS3074" t="s">
        <v>55</v>
      </c>
      <c r="AT3074" t="s">
        <v>55</v>
      </c>
      <c r="AU3074" t="s">
        <v>59</v>
      </c>
      <c r="AV3074" t="s">
        <v>55</v>
      </c>
      <c r="AW3074" t="s">
        <v>55</v>
      </c>
      <c r="AX3074" t="s">
        <v>59</v>
      </c>
      <c r="AY3074" t="s">
        <v>55</v>
      </c>
      <c r="AZ3074" t="s">
        <v>138</v>
      </c>
      <c r="BA3074">
        <v>19.649999999999999</v>
      </c>
      <c r="BB3074">
        <v>1008.7</v>
      </c>
      <c r="BC3074" t="s">
        <v>59</v>
      </c>
      <c r="BD3074">
        <v>0</v>
      </c>
      <c r="BE3074">
        <v>1388.88</v>
      </c>
      <c r="BF3074">
        <v>2397.58</v>
      </c>
      <c r="BG3074" t="s">
        <v>59</v>
      </c>
      <c r="BH3074" s="1" t="s">
        <v>59</v>
      </c>
      <c r="BI3074" t="s">
        <v>59</v>
      </c>
      <c r="BJ3074" t="b">
        <v>1</v>
      </c>
      <c r="BK3074">
        <v>1</v>
      </c>
    </row>
    <row r="3075" spans="1:63">
      <c r="A3075" s="1" t="s">
        <v>5445</v>
      </c>
      <c r="B3075" t="s">
        <v>54</v>
      </c>
      <c r="D3075">
        <v>22</v>
      </c>
      <c r="E3075" t="s">
        <v>56</v>
      </c>
      <c r="F3075" t="s">
        <v>55</v>
      </c>
      <c r="G3075">
        <f t="shared" ref="G3075:G3138" si="145">IF(D3075&lt;&gt;"NA", D3075, IF(E3075="Yes",24, IF(F3075="Yes", 72, 47)))</f>
        <v>22</v>
      </c>
      <c r="H3075" s="1">
        <v>22</v>
      </c>
      <c r="I3075" t="s">
        <v>56</v>
      </c>
      <c r="K3075" t="s">
        <v>55</v>
      </c>
      <c r="L3075">
        <v>0</v>
      </c>
      <c r="M3075">
        <v>0</v>
      </c>
      <c r="N3075" s="1">
        <v>0</v>
      </c>
      <c r="O3075" t="s">
        <v>5446</v>
      </c>
      <c r="P3075" t="s">
        <v>5447</v>
      </c>
      <c r="Q3075">
        <v>39.281193999999999</v>
      </c>
      <c r="R3075">
        <v>-122.226568</v>
      </c>
      <c r="T3075">
        <v>1146</v>
      </c>
      <c r="V3075" s="2">
        <v>3</v>
      </c>
      <c r="W3075">
        <f t="shared" si="144"/>
        <v>3</v>
      </c>
      <c r="X3075" s="1">
        <v>3</v>
      </c>
      <c r="Y3075" t="s">
        <v>56</v>
      </c>
      <c r="Z3075">
        <v>2</v>
      </c>
      <c r="AA3075">
        <v>2</v>
      </c>
      <c r="AB3075" s="1">
        <v>2</v>
      </c>
      <c r="AC3075" t="s">
        <v>59</v>
      </c>
      <c r="AD3075" t="s">
        <v>59</v>
      </c>
      <c r="AE3075" s="7">
        <f t="shared" ref="AE3075:AE3138" ca="1" si="146">IF(AC3075&lt;&gt;"NA",AC3075,_xlfn.IFS(AD3075="Offer A",70,AD3075="Offer B",53,AD3075="Offer C",31,AD3075="Offer D",16,AD3075="Offer E",4,OR(AD3075="None",AD3075="Na"),72*_xlfn.BETA.INV(RAND(),0.526,0.673)))</f>
        <v>6.7870586818753988</v>
      </c>
      <c r="AF3075" s="8">
        <v>45.430809976098416</v>
      </c>
      <c r="AG3075" t="s">
        <v>56</v>
      </c>
      <c r="AI3075" t="s">
        <v>59</v>
      </c>
      <c r="AK3075" t="s">
        <v>56</v>
      </c>
      <c r="AM3075" t="s">
        <v>56</v>
      </c>
      <c r="AN3075" t="s">
        <v>61</v>
      </c>
      <c r="AO3075">
        <v>41</v>
      </c>
      <c r="AP3075" t="s">
        <v>56</v>
      </c>
      <c r="AQ3075" t="s">
        <v>56</v>
      </c>
      <c r="AR3075" t="s">
        <v>56</v>
      </c>
      <c r="AS3075" t="s">
        <v>56</v>
      </c>
      <c r="AT3075" t="s">
        <v>59</v>
      </c>
      <c r="AU3075" t="s">
        <v>56</v>
      </c>
      <c r="AV3075" t="s">
        <v>56</v>
      </c>
      <c r="AW3075" t="s">
        <v>56</v>
      </c>
      <c r="AX3075" t="s">
        <v>363</v>
      </c>
      <c r="AY3075" t="s">
        <v>55</v>
      </c>
      <c r="AZ3075" t="s">
        <v>138</v>
      </c>
      <c r="BA3075" t="s">
        <v>59</v>
      </c>
      <c r="BB3075">
        <v>5727.15</v>
      </c>
      <c r="BC3075">
        <v>0</v>
      </c>
      <c r="BD3075" t="s">
        <v>59</v>
      </c>
      <c r="BE3075">
        <v>1280.8399999999999</v>
      </c>
      <c r="BF3075" t="s">
        <v>59</v>
      </c>
      <c r="BG3075" t="s">
        <v>996</v>
      </c>
      <c r="BH3075" s="1" t="s">
        <v>996</v>
      </c>
      <c r="BI3075" t="s">
        <v>59</v>
      </c>
      <c r="BJ3075" t="b">
        <v>1</v>
      </c>
      <c r="BK3075">
        <v>0</v>
      </c>
    </row>
    <row r="3076" spans="1:63">
      <c r="A3076" s="1" t="s">
        <v>5448</v>
      </c>
      <c r="B3076" t="s">
        <v>66</v>
      </c>
      <c r="D3076">
        <v>46</v>
      </c>
      <c r="E3076" t="s">
        <v>55</v>
      </c>
      <c r="F3076" t="s">
        <v>55</v>
      </c>
      <c r="G3076">
        <f t="shared" si="145"/>
        <v>46</v>
      </c>
      <c r="H3076" s="1">
        <v>46</v>
      </c>
      <c r="I3076" t="s">
        <v>56</v>
      </c>
      <c r="K3076" t="s">
        <v>59</v>
      </c>
      <c r="L3076">
        <v>3</v>
      </c>
      <c r="M3076">
        <v>3</v>
      </c>
      <c r="N3076" s="1">
        <v>3</v>
      </c>
      <c r="O3076" t="s">
        <v>59</v>
      </c>
      <c r="P3076" t="s">
        <v>59</v>
      </c>
      <c r="Q3076">
        <v>39.068071000000003</v>
      </c>
      <c r="R3076">
        <v>-121.832638</v>
      </c>
      <c r="T3076">
        <v>776</v>
      </c>
      <c r="V3076" s="2">
        <v>3</v>
      </c>
      <c r="W3076">
        <f t="shared" si="144"/>
        <v>3</v>
      </c>
      <c r="X3076" s="1">
        <v>3</v>
      </c>
      <c r="Y3076" t="s">
        <v>56</v>
      </c>
      <c r="Z3076">
        <v>1</v>
      </c>
      <c r="AA3076">
        <v>1</v>
      </c>
      <c r="AB3076" s="1">
        <v>1</v>
      </c>
      <c r="AC3076">
        <v>14</v>
      </c>
      <c r="AD3076" t="s">
        <v>97</v>
      </c>
      <c r="AE3076" s="7">
        <f t="shared" ca="1" si="146"/>
        <v>14</v>
      </c>
      <c r="AF3076" s="8">
        <v>14</v>
      </c>
      <c r="AG3076" t="s">
        <v>56</v>
      </c>
      <c r="AI3076">
        <v>26.58</v>
      </c>
      <c r="AK3076" t="s">
        <v>56</v>
      </c>
      <c r="AM3076" t="s">
        <v>56</v>
      </c>
      <c r="AN3076" t="s">
        <v>68</v>
      </c>
      <c r="AO3076">
        <v>53</v>
      </c>
      <c r="AP3076" t="s">
        <v>55</v>
      </c>
      <c r="AQ3076" t="s">
        <v>55</v>
      </c>
      <c r="AR3076" t="s">
        <v>55</v>
      </c>
      <c r="AS3076" t="s">
        <v>55</v>
      </c>
      <c r="AT3076" t="s">
        <v>56</v>
      </c>
      <c r="AU3076" t="s">
        <v>55</v>
      </c>
      <c r="AV3076" t="s">
        <v>59</v>
      </c>
      <c r="AW3076" t="s">
        <v>56</v>
      </c>
      <c r="AX3076" t="s">
        <v>62</v>
      </c>
      <c r="AY3076" t="s">
        <v>59</v>
      </c>
      <c r="AZ3076" t="s">
        <v>63</v>
      </c>
      <c r="BA3076">
        <v>84.8</v>
      </c>
      <c r="BB3076" t="s">
        <v>59</v>
      </c>
      <c r="BC3076" t="s">
        <v>59</v>
      </c>
      <c r="BD3076">
        <v>0</v>
      </c>
      <c r="BE3076">
        <v>372.12</v>
      </c>
      <c r="BF3076">
        <v>1576.02</v>
      </c>
      <c r="BG3076" t="s">
        <v>996</v>
      </c>
      <c r="BH3076" s="1" t="s">
        <v>996</v>
      </c>
      <c r="BI3076" t="s">
        <v>59</v>
      </c>
      <c r="BJ3076" t="b">
        <v>1</v>
      </c>
      <c r="BK3076">
        <v>0</v>
      </c>
    </row>
    <row r="3077" spans="1:63">
      <c r="A3077" s="1" t="s">
        <v>5449</v>
      </c>
      <c r="B3077" t="s">
        <v>59</v>
      </c>
      <c r="D3077">
        <v>48</v>
      </c>
      <c r="E3077" t="s">
        <v>55</v>
      </c>
      <c r="F3077" t="s">
        <v>55</v>
      </c>
      <c r="G3077">
        <f t="shared" si="145"/>
        <v>48</v>
      </c>
      <c r="H3077" s="1">
        <v>48</v>
      </c>
      <c r="I3077" t="s">
        <v>55</v>
      </c>
      <c r="K3077" t="s">
        <v>56</v>
      </c>
      <c r="L3077">
        <v>1</v>
      </c>
      <c r="M3077">
        <v>1</v>
      </c>
      <c r="N3077" s="1">
        <v>1</v>
      </c>
      <c r="O3077" t="s">
        <v>1849</v>
      </c>
      <c r="P3077" t="s">
        <v>1850</v>
      </c>
      <c r="Q3077">
        <v>39.423045999999999</v>
      </c>
      <c r="R3077" t="s">
        <v>59</v>
      </c>
      <c r="T3077">
        <v>565</v>
      </c>
      <c r="V3077" s="2">
        <v>5</v>
      </c>
      <c r="W3077">
        <f t="shared" si="144"/>
        <v>5</v>
      </c>
      <c r="X3077" s="1">
        <v>5</v>
      </c>
      <c r="Y3077" t="s">
        <v>55</v>
      </c>
      <c r="Z3077">
        <v>0</v>
      </c>
      <c r="AA3077">
        <v>0</v>
      </c>
      <c r="AB3077" s="1">
        <v>0</v>
      </c>
      <c r="AC3077">
        <v>63</v>
      </c>
      <c r="AD3077" t="s">
        <v>60</v>
      </c>
      <c r="AE3077" s="7">
        <f t="shared" ca="1" si="146"/>
        <v>63</v>
      </c>
      <c r="AF3077" s="8">
        <v>63</v>
      </c>
      <c r="AG3077" t="s">
        <v>56</v>
      </c>
      <c r="AI3077">
        <v>24.32</v>
      </c>
      <c r="AK3077" t="s">
        <v>55</v>
      </c>
      <c r="AM3077" t="s">
        <v>55</v>
      </c>
      <c r="AN3077" t="s">
        <v>60</v>
      </c>
      <c r="AO3077">
        <v>0</v>
      </c>
      <c r="AP3077" t="s">
        <v>55</v>
      </c>
      <c r="AQ3077" t="s">
        <v>55</v>
      </c>
      <c r="AR3077" t="s">
        <v>55</v>
      </c>
      <c r="AS3077" t="s">
        <v>59</v>
      </c>
      <c r="AT3077" t="s">
        <v>55</v>
      </c>
      <c r="AU3077" t="s">
        <v>55</v>
      </c>
      <c r="AV3077" t="s">
        <v>55</v>
      </c>
      <c r="AW3077" t="s">
        <v>55</v>
      </c>
      <c r="AX3077" t="s">
        <v>59</v>
      </c>
      <c r="AY3077" t="s">
        <v>55</v>
      </c>
      <c r="AZ3077" t="s">
        <v>59</v>
      </c>
      <c r="BA3077">
        <v>19.5</v>
      </c>
      <c r="BB3077">
        <v>1215.0999999999999</v>
      </c>
      <c r="BC3077">
        <v>0</v>
      </c>
      <c r="BD3077" t="s">
        <v>59</v>
      </c>
      <c r="BE3077">
        <v>1532.16</v>
      </c>
      <c r="BF3077">
        <v>2747.26</v>
      </c>
      <c r="BG3077" t="s">
        <v>996</v>
      </c>
      <c r="BH3077" s="1" t="s">
        <v>996</v>
      </c>
      <c r="BI3077" t="s">
        <v>59</v>
      </c>
      <c r="BJ3077" t="b">
        <v>1</v>
      </c>
      <c r="BK3077">
        <v>0</v>
      </c>
    </row>
    <row r="3078" spans="1:63">
      <c r="A3078" s="1" t="s">
        <v>5450</v>
      </c>
      <c r="B3078" t="s">
        <v>66</v>
      </c>
      <c r="D3078">
        <v>36</v>
      </c>
      <c r="E3078" t="s">
        <v>55</v>
      </c>
      <c r="F3078" t="s">
        <v>55</v>
      </c>
      <c r="G3078">
        <f t="shared" si="145"/>
        <v>36</v>
      </c>
      <c r="H3078" s="1">
        <v>36</v>
      </c>
      <c r="I3078" t="s">
        <v>55</v>
      </c>
      <c r="K3078" t="s">
        <v>59</v>
      </c>
      <c r="L3078">
        <v>0</v>
      </c>
      <c r="M3078">
        <v>0</v>
      </c>
      <c r="N3078" s="1">
        <v>0</v>
      </c>
      <c r="O3078" t="s">
        <v>59</v>
      </c>
      <c r="P3078" t="s">
        <v>5451</v>
      </c>
      <c r="Q3078">
        <v>39.082568000000002</v>
      </c>
      <c r="R3078">
        <v>-121.55325000000001</v>
      </c>
      <c r="T3078">
        <v>6439</v>
      </c>
      <c r="V3078" s="2">
        <v>4</v>
      </c>
      <c r="W3078">
        <f t="shared" si="144"/>
        <v>4</v>
      </c>
      <c r="X3078" s="1">
        <v>4</v>
      </c>
      <c r="Y3078" t="s">
        <v>59</v>
      </c>
      <c r="Z3078">
        <v>0</v>
      </c>
      <c r="AA3078">
        <v>0</v>
      </c>
      <c r="AB3078" s="1">
        <v>0</v>
      </c>
      <c r="AC3078">
        <v>41</v>
      </c>
      <c r="AD3078" t="s">
        <v>60</v>
      </c>
      <c r="AE3078" s="7">
        <f t="shared" ca="1" si="146"/>
        <v>41</v>
      </c>
      <c r="AF3078" s="8">
        <v>41</v>
      </c>
      <c r="AG3078" t="s">
        <v>56</v>
      </c>
      <c r="AI3078">
        <v>36.93</v>
      </c>
      <c r="AK3078" t="s">
        <v>56</v>
      </c>
      <c r="AM3078" t="s">
        <v>56</v>
      </c>
      <c r="AN3078" t="s">
        <v>61</v>
      </c>
      <c r="AO3078">
        <v>30</v>
      </c>
      <c r="AP3078" t="s">
        <v>55</v>
      </c>
      <c r="AQ3078" t="s">
        <v>55</v>
      </c>
      <c r="AR3078" t="s">
        <v>56</v>
      </c>
      <c r="AS3078" t="s">
        <v>56</v>
      </c>
      <c r="AT3078" t="s">
        <v>55</v>
      </c>
      <c r="AU3078" t="s">
        <v>56</v>
      </c>
      <c r="AV3078" t="s">
        <v>56</v>
      </c>
      <c r="AW3078" t="s">
        <v>56</v>
      </c>
      <c r="AX3078" t="s">
        <v>145</v>
      </c>
      <c r="AY3078" t="s">
        <v>56</v>
      </c>
      <c r="AZ3078" t="s">
        <v>63</v>
      </c>
      <c r="BA3078">
        <v>68.599999999999994</v>
      </c>
      <c r="BB3078">
        <v>2877.05</v>
      </c>
      <c r="BC3078">
        <v>0</v>
      </c>
      <c r="BD3078" t="s">
        <v>59</v>
      </c>
      <c r="BE3078">
        <v>1514.13</v>
      </c>
      <c r="BF3078">
        <v>4391.18</v>
      </c>
      <c r="BG3078" t="s">
        <v>996</v>
      </c>
      <c r="BH3078" s="1" t="s">
        <v>996</v>
      </c>
      <c r="BI3078" t="s">
        <v>59</v>
      </c>
      <c r="BJ3078" t="b">
        <v>1</v>
      </c>
      <c r="BK3078">
        <v>0</v>
      </c>
    </row>
    <row r="3079" spans="1:63">
      <c r="A3079" s="1" t="s">
        <v>5452</v>
      </c>
      <c r="B3079" t="s">
        <v>66</v>
      </c>
      <c r="D3079" t="s">
        <v>59</v>
      </c>
      <c r="E3079" t="s">
        <v>55</v>
      </c>
      <c r="F3079" t="s">
        <v>55</v>
      </c>
      <c r="G3079">
        <f t="shared" si="145"/>
        <v>47</v>
      </c>
      <c r="H3079" s="1">
        <v>47</v>
      </c>
      <c r="I3079" t="s">
        <v>56</v>
      </c>
      <c r="K3079" t="s">
        <v>59</v>
      </c>
      <c r="L3079">
        <v>0</v>
      </c>
      <c r="M3079">
        <v>0</v>
      </c>
      <c r="N3079" s="1">
        <v>0</v>
      </c>
      <c r="O3079" t="s">
        <v>59</v>
      </c>
      <c r="P3079" t="s">
        <v>5453</v>
      </c>
      <c r="Q3079">
        <v>39.342587000000002</v>
      </c>
      <c r="R3079">
        <v>-121.249833</v>
      </c>
      <c r="T3079">
        <v>1519</v>
      </c>
      <c r="V3079" s="2">
        <v>4</v>
      </c>
      <c r="W3079">
        <f t="shared" si="144"/>
        <v>4</v>
      </c>
      <c r="X3079" s="1">
        <v>4</v>
      </c>
      <c r="Y3079" t="s">
        <v>59</v>
      </c>
      <c r="Z3079">
        <v>10</v>
      </c>
      <c r="AA3079">
        <v>10</v>
      </c>
      <c r="AB3079" s="1">
        <v>10</v>
      </c>
      <c r="AC3079" t="s">
        <v>59</v>
      </c>
      <c r="AD3079" t="s">
        <v>97</v>
      </c>
      <c r="AE3079" s="7">
        <f t="shared" ca="1" si="146"/>
        <v>16</v>
      </c>
      <c r="AF3079" s="8">
        <v>16</v>
      </c>
      <c r="AG3079" t="s">
        <v>56</v>
      </c>
      <c r="AI3079">
        <v>9.2200000000000006</v>
      </c>
      <c r="AK3079" t="s">
        <v>56</v>
      </c>
      <c r="AM3079" t="s">
        <v>56</v>
      </c>
      <c r="AN3079" t="s">
        <v>68</v>
      </c>
      <c r="AO3079">
        <v>13</v>
      </c>
      <c r="AP3079" t="s">
        <v>59</v>
      </c>
      <c r="AQ3079" t="s">
        <v>55</v>
      </c>
      <c r="AR3079" t="s">
        <v>55</v>
      </c>
      <c r="AS3079" t="s">
        <v>55</v>
      </c>
      <c r="AT3079" t="s">
        <v>56</v>
      </c>
      <c r="AU3079" t="s">
        <v>56</v>
      </c>
      <c r="AV3079" t="s">
        <v>56</v>
      </c>
      <c r="AW3079" t="s">
        <v>56</v>
      </c>
      <c r="AX3079" t="s">
        <v>62</v>
      </c>
      <c r="AY3079" t="s">
        <v>55</v>
      </c>
      <c r="AZ3079" t="s">
        <v>63</v>
      </c>
      <c r="BA3079" t="s">
        <v>59</v>
      </c>
      <c r="BB3079">
        <v>1579.7</v>
      </c>
      <c r="BC3079">
        <v>0</v>
      </c>
      <c r="BD3079" t="s">
        <v>59</v>
      </c>
      <c r="BE3079">
        <v>156.74</v>
      </c>
      <c r="BF3079" t="s">
        <v>59</v>
      </c>
      <c r="BG3079" t="s">
        <v>59</v>
      </c>
      <c r="BH3079" s="1" t="s">
        <v>59</v>
      </c>
      <c r="BI3079" t="b">
        <v>1</v>
      </c>
      <c r="BJ3079" t="s">
        <v>59</v>
      </c>
      <c r="BK3079">
        <v>0</v>
      </c>
    </row>
    <row r="3080" spans="1:63">
      <c r="A3080" s="1" t="s">
        <v>5454</v>
      </c>
      <c r="B3080" t="s">
        <v>66</v>
      </c>
      <c r="D3080">
        <v>49</v>
      </c>
      <c r="E3080" t="s">
        <v>55</v>
      </c>
      <c r="F3080" t="s">
        <v>55</v>
      </c>
      <c r="G3080">
        <f t="shared" si="145"/>
        <v>49</v>
      </c>
      <c r="H3080" s="1">
        <v>49</v>
      </c>
      <c r="I3080" t="s">
        <v>59</v>
      </c>
      <c r="K3080" t="s">
        <v>55</v>
      </c>
      <c r="L3080">
        <v>0</v>
      </c>
      <c r="M3080">
        <v>0</v>
      </c>
      <c r="N3080" s="1">
        <v>0</v>
      </c>
      <c r="O3080" t="s">
        <v>2698</v>
      </c>
      <c r="P3080" t="s">
        <v>5455</v>
      </c>
      <c r="Q3080">
        <v>39.624561</v>
      </c>
      <c r="R3080" t="s">
        <v>59</v>
      </c>
      <c r="T3080">
        <v>17782</v>
      </c>
      <c r="V3080" s="2" t="s">
        <v>59</v>
      </c>
      <c r="W3080">
        <f t="shared" si="144"/>
        <v>4</v>
      </c>
      <c r="X3080" s="1">
        <v>4</v>
      </c>
      <c r="Y3080" t="s">
        <v>55</v>
      </c>
      <c r="Z3080">
        <v>0</v>
      </c>
      <c r="AA3080">
        <v>0</v>
      </c>
      <c r="AB3080" s="1">
        <v>0</v>
      </c>
      <c r="AC3080">
        <v>5</v>
      </c>
      <c r="AD3080" t="s">
        <v>60</v>
      </c>
      <c r="AE3080" s="7">
        <f t="shared" ca="1" si="146"/>
        <v>5</v>
      </c>
      <c r="AF3080" s="8">
        <v>5</v>
      </c>
      <c r="AG3080" t="s">
        <v>56</v>
      </c>
      <c r="AI3080">
        <v>24.53</v>
      </c>
      <c r="AK3080" t="s">
        <v>55</v>
      </c>
      <c r="AM3080" t="s">
        <v>55</v>
      </c>
      <c r="AN3080" t="s">
        <v>60</v>
      </c>
      <c r="AO3080">
        <v>0</v>
      </c>
      <c r="AP3080" t="s">
        <v>55</v>
      </c>
      <c r="AQ3080" t="s">
        <v>55</v>
      </c>
      <c r="AR3080" t="s">
        <v>55</v>
      </c>
      <c r="AS3080" t="s">
        <v>55</v>
      </c>
      <c r="AT3080" t="s">
        <v>55</v>
      </c>
      <c r="AU3080" t="s">
        <v>55</v>
      </c>
      <c r="AV3080" t="s">
        <v>59</v>
      </c>
      <c r="AW3080" t="s">
        <v>55</v>
      </c>
      <c r="AX3080" t="s">
        <v>62</v>
      </c>
      <c r="AY3080" t="s">
        <v>55</v>
      </c>
      <c r="AZ3080" t="s">
        <v>138</v>
      </c>
      <c r="BA3080">
        <v>20.55</v>
      </c>
      <c r="BB3080">
        <v>96.1</v>
      </c>
      <c r="BC3080">
        <v>0</v>
      </c>
      <c r="BD3080">
        <v>0</v>
      </c>
      <c r="BE3080" t="s">
        <v>59</v>
      </c>
      <c r="BF3080" t="s">
        <v>59</v>
      </c>
      <c r="BG3080" t="s">
        <v>996</v>
      </c>
      <c r="BH3080" s="1" t="s">
        <v>996</v>
      </c>
      <c r="BI3080" t="s">
        <v>59</v>
      </c>
      <c r="BJ3080" t="b">
        <v>1</v>
      </c>
      <c r="BK3080">
        <v>0</v>
      </c>
    </row>
    <row r="3081" spans="1:63">
      <c r="A3081" s="1" t="s">
        <v>5456</v>
      </c>
      <c r="B3081" t="s">
        <v>66</v>
      </c>
      <c r="D3081">
        <v>28</v>
      </c>
      <c r="E3081" t="s">
        <v>56</v>
      </c>
      <c r="F3081" t="s">
        <v>55</v>
      </c>
      <c r="G3081">
        <f t="shared" si="145"/>
        <v>28</v>
      </c>
      <c r="H3081" s="1">
        <v>28</v>
      </c>
      <c r="I3081" t="s">
        <v>56</v>
      </c>
      <c r="K3081" t="s">
        <v>55</v>
      </c>
      <c r="L3081">
        <v>0</v>
      </c>
      <c r="M3081">
        <v>0</v>
      </c>
      <c r="N3081" s="1">
        <v>0</v>
      </c>
      <c r="O3081" t="s">
        <v>3175</v>
      </c>
      <c r="P3081" t="s">
        <v>3176</v>
      </c>
      <c r="Q3081">
        <v>39.435755999999998</v>
      </c>
      <c r="R3081">
        <v>-121.552071</v>
      </c>
      <c r="T3081">
        <v>1254</v>
      </c>
      <c r="V3081" s="2" t="s">
        <v>59</v>
      </c>
      <c r="W3081">
        <f t="shared" si="144"/>
        <v>4</v>
      </c>
      <c r="X3081" s="1">
        <v>4</v>
      </c>
      <c r="Y3081" t="s">
        <v>56</v>
      </c>
      <c r="Z3081">
        <v>5</v>
      </c>
      <c r="AA3081">
        <v>5</v>
      </c>
      <c r="AB3081" s="1">
        <v>5</v>
      </c>
      <c r="AC3081">
        <v>3</v>
      </c>
      <c r="AD3081" t="s">
        <v>59</v>
      </c>
      <c r="AE3081" s="7">
        <f t="shared" ca="1" si="146"/>
        <v>3</v>
      </c>
      <c r="AF3081" s="8">
        <v>3</v>
      </c>
      <c r="AG3081" t="s">
        <v>56</v>
      </c>
      <c r="AI3081">
        <v>41.9</v>
      </c>
      <c r="AK3081" t="s">
        <v>55</v>
      </c>
      <c r="AM3081" t="s">
        <v>55</v>
      </c>
      <c r="AN3081" t="s">
        <v>60</v>
      </c>
      <c r="AO3081">
        <v>0</v>
      </c>
      <c r="AP3081" t="s">
        <v>55</v>
      </c>
      <c r="AQ3081" t="s">
        <v>55</v>
      </c>
      <c r="AR3081" t="s">
        <v>55</v>
      </c>
      <c r="AS3081" t="s">
        <v>55</v>
      </c>
      <c r="AT3081" t="s">
        <v>55</v>
      </c>
      <c r="AU3081" t="s">
        <v>59</v>
      </c>
      <c r="AV3081" t="s">
        <v>55</v>
      </c>
      <c r="AW3081" t="s">
        <v>55</v>
      </c>
      <c r="AX3081" t="s">
        <v>62</v>
      </c>
      <c r="AY3081" t="s">
        <v>56</v>
      </c>
      <c r="AZ3081" t="s">
        <v>59</v>
      </c>
      <c r="BA3081">
        <v>19.600000000000001</v>
      </c>
      <c r="BB3081">
        <v>55.25</v>
      </c>
      <c r="BC3081">
        <v>0</v>
      </c>
      <c r="BD3081">
        <v>0</v>
      </c>
      <c r="BE3081">
        <v>125.7</v>
      </c>
      <c r="BF3081" t="s">
        <v>59</v>
      </c>
      <c r="BG3081" t="s">
        <v>996</v>
      </c>
      <c r="BH3081" s="1" t="s">
        <v>996</v>
      </c>
      <c r="BI3081" t="s">
        <v>59</v>
      </c>
      <c r="BJ3081" t="b">
        <v>1</v>
      </c>
      <c r="BK3081">
        <v>0</v>
      </c>
    </row>
    <row r="3082" spans="1:63">
      <c r="A3082" s="1" t="s">
        <v>5457</v>
      </c>
      <c r="B3082" t="s">
        <v>59</v>
      </c>
      <c r="D3082">
        <v>42</v>
      </c>
      <c r="E3082" t="s">
        <v>55</v>
      </c>
      <c r="F3082" t="s">
        <v>55</v>
      </c>
      <c r="G3082">
        <f t="shared" si="145"/>
        <v>42</v>
      </c>
      <c r="H3082" s="1">
        <v>42</v>
      </c>
      <c r="I3082" t="s">
        <v>55</v>
      </c>
      <c r="K3082" t="s">
        <v>55</v>
      </c>
      <c r="L3082">
        <v>0</v>
      </c>
      <c r="M3082">
        <v>0</v>
      </c>
      <c r="N3082" s="1">
        <v>0</v>
      </c>
      <c r="O3082" t="s">
        <v>59</v>
      </c>
      <c r="P3082" t="s">
        <v>2147</v>
      </c>
      <c r="Q3082">
        <v>39.696759999999998</v>
      </c>
      <c r="R3082" t="s">
        <v>59</v>
      </c>
      <c r="T3082">
        <v>28318</v>
      </c>
      <c r="V3082" s="2">
        <v>3</v>
      </c>
      <c r="W3082">
        <f t="shared" si="144"/>
        <v>3</v>
      </c>
      <c r="X3082" s="1">
        <v>3</v>
      </c>
      <c r="Y3082" t="s">
        <v>59</v>
      </c>
      <c r="Z3082" t="s">
        <v>59</v>
      </c>
      <c r="AA3082">
        <v>0</v>
      </c>
      <c r="AB3082" s="1">
        <v>0</v>
      </c>
      <c r="AC3082" t="s">
        <v>59</v>
      </c>
      <c r="AD3082" t="s">
        <v>59</v>
      </c>
      <c r="AE3082" s="7">
        <f t="shared" ca="1" si="146"/>
        <v>18.940964551632405</v>
      </c>
      <c r="AF3082" s="8">
        <v>68.390968240710194</v>
      </c>
      <c r="AG3082" t="s">
        <v>59</v>
      </c>
      <c r="AI3082" t="s">
        <v>59</v>
      </c>
      <c r="AK3082" t="s">
        <v>59</v>
      </c>
      <c r="AM3082" t="s">
        <v>59</v>
      </c>
      <c r="AN3082" t="s">
        <v>59</v>
      </c>
      <c r="AO3082" t="s">
        <v>59</v>
      </c>
      <c r="AP3082" t="s">
        <v>59</v>
      </c>
      <c r="AQ3082" t="s">
        <v>59</v>
      </c>
      <c r="AR3082" t="s">
        <v>59</v>
      </c>
      <c r="AS3082" t="s">
        <v>59</v>
      </c>
      <c r="AT3082" t="s">
        <v>59</v>
      </c>
      <c r="AU3082" t="s">
        <v>59</v>
      </c>
      <c r="AV3082" t="s">
        <v>59</v>
      </c>
      <c r="AW3082" t="s">
        <v>59</v>
      </c>
      <c r="AX3082" t="s">
        <v>59</v>
      </c>
      <c r="AY3082" t="s">
        <v>59</v>
      </c>
      <c r="AZ3082" t="s">
        <v>59</v>
      </c>
      <c r="BA3082" t="s">
        <v>59</v>
      </c>
      <c r="BB3082" t="s">
        <v>59</v>
      </c>
      <c r="BC3082" t="s">
        <v>59</v>
      </c>
      <c r="BD3082" t="s">
        <v>59</v>
      </c>
      <c r="BE3082" t="s">
        <v>59</v>
      </c>
      <c r="BF3082" t="s">
        <v>59</v>
      </c>
      <c r="BG3082" t="s">
        <v>996</v>
      </c>
      <c r="BH3082" s="1" t="s">
        <v>996</v>
      </c>
      <c r="BI3082" t="s">
        <v>59</v>
      </c>
      <c r="BJ3082" t="b">
        <v>1</v>
      </c>
      <c r="BK3082">
        <v>0</v>
      </c>
    </row>
    <row r="3083" spans="1:63">
      <c r="A3083" s="1" t="s">
        <v>5458</v>
      </c>
      <c r="B3083" t="s">
        <v>59</v>
      </c>
      <c r="D3083">
        <v>44</v>
      </c>
      <c r="E3083" t="s">
        <v>55</v>
      </c>
      <c r="F3083" t="s">
        <v>55</v>
      </c>
      <c r="G3083">
        <f t="shared" si="145"/>
        <v>44</v>
      </c>
      <c r="H3083" s="1">
        <v>44</v>
      </c>
      <c r="I3083" t="s">
        <v>55</v>
      </c>
      <c r="K3083" t="s">
        <v>55</v>
      </c>
      <c r="L3083" t="s">
        <v>59</v>
      </c>
      <c r="M3083">
        <v>0</v>
      </c>
      <c r="N3083" s="1">
        <v>0</v>
      </c>
      <c r="O3083" t="s">
        <v>477</v>
      </c>
      <c r="P3083" t="s">
        <v>478</v>
      </c>
      <c r="Q3083">
        <v>39.971228000000004</v>
      </c>
      <c r="R3083">
        <v>-121.041166</v>
      </c>
      <c r="T3083">
        <v>6189</v>
      </c>
      <c r="V3083" s="2">
        <v>5</v>
      </c>
      <c r="W3083">
        <f t="shared" si="144"/>
        <v>5</v>
      </c>
      <c r="X3083" s="1">
        <v>5</v>
      </c>
      <c r="Y3083" t="s">
        <v>55</v>
      </c>
      <c r="Z3083">
        <v>0</v>
      </c>
      <c r="AA3083">
        <v>0</v>
      </c>
      <c r="AB3083" s="1">
        <v>0</v>
      </c>
      <c r="AC3083">
        <v>8</v>
      </c>
      <c r="AD3083" t="s">
        <v>60</v>
      </c>
      <c r="AE3083" s="7">
        <f t="shared" ca="1" si="146"/>
        <v>8</v>
      </c>
      <c r="AF3083" s="8">
        <v>8</v>
      </c>
      <c r="AG3083" t="s">
        <v>56</v>
      </c>
      <c r="AI3083">
        <v>7.02</v>
      </c>
      <c r="AK3083" t="s">
        <v>59</v>
      </c>
      <c r="AM3083" t="s">
        <v>56</v>
      </c>
      <c r="AN3083" t="s">
        <v>61</v>
      </c>
      <c r="AO3083">
        <v>23</v>
      </c>
      <c r="AP3083" t="s">
        <v>55</v>
      </c>
      <c r="AQ3083" t="s">
        <v>55</v>
      </c>
      <c r="AR3083" t="s">
        <v>55</v>
      </c>
      <c r="AS3083" t="s">
        <v>59</v>
      </c>
      <c r="AT3083" t="s">
        <v>59</v>
      </c>
      <c r="AU3083" t="s">
        <v>55</v>
      </c>
      <c r="AV3083" t="s">
        <v>55</v>
      </c>
      <c r="AW3083" t="s">
        <v>55</v>
      </c>
      <c r="AX3083" t="s">
        <v>62</v>
      </c>
      <c r="AY3083" t="s">
        <v>55</v>
      </c>
      <c r="AZ3083" t="s">
        <v>138</v>
      </c>
      <c r="BA3083">
        <v>43.55</v>
      </c>
      <c r="BB3083">
        <v>335.4</v>
      </c>
      <c r="BC3083">
        <v>0</v>
      </c>
      <c r="BD3083">
        <v>10</v>
      </c>
      <c r="BE3083">
        <v>56.16</v>
      </c>
      <c r="BF3083">
        <v>401.56</v>
      </c>
      <c r="BG3083" t="s">
        <v>59</v>
      </c>
      <c r="BH3083" s="1" t="s">
        <v>59</v>
      </c>
      <c r="BI3083" t="b">
        <v>1</v>
      </c>
      <c r="BJ3083" t="s">
        <v>59</v>
      </c>
      <c r="BK3083">
        <v>0</v>
      </c>
    </row>
    <row r="3084" spans="1:63">
      <c r="A3084" s="1" t="s">
        <v>5459</v>
      </c>
      <c r="B3084" t="s">
        <v>66</v>
      </c>
      <c r="D3084">
        <v>40</v>
      </c>
      <c r="E3084" t="s">
        <v>55</v>
      </c>
      <c r="F3084" t="s">
        <v>55</v>
      </c>
      <c r="G3084">
        <f t="shared" si="145"/>
        <v>40</v>
      </c>
      <c r="H3084" s="1">
        <v>40</v>
      </c>
      <c r="I3084" t="s">
        <v>55</v>
      </c>
      <c r="K3084" t="s">
        <v>55</v>
      </c>
      <c r="L3084">
        <v>0</v>
      </c>
      <c r="M3084">
        <v>0</v>
      </c>
      <c r="N3084" s="1">
        <v>0</v>
      </c>
      <c r="O3084" t="s">
        <v>59</v>
      </c>
      <c r="P3084" t="s">
        <v>59</v>
      </c>
      <c r="Q3084" t="s">
        <v>59</v>
      </c>
      <c r="R3084" t="s">
        <v>59</v>
      </c>
      <c r="T3084" t="s">
        <v>59</v>
      </c>
      <c r="V3084" s="2" t="s">
        <v>59</v>
      </c>
      <c r="W3084">
        <f t="shared" si="144"/>
        <v>4</v>
      </c>
      <c r="X3084" s="1">
        <v>4</v>
      </c>
      <c r="Y3084" t="s">
        <v>55</v>
      </c>
      <c r="Z3084">
        <v>0</v>
      </c>
      <c r="AA3084">
        <v>0</v>
      </c>
      <c r="AB3084" s="1">
        <v>0</v>
      </c>
      <c r="AC3084">
        <v>63</v>
      </c>
      <c r="AD3084" t="s">
        <v>88</v>
      </c>
      <c r="AE3084" s="7">
        <f t="shared" ca="1" si="146"/>
        <v>63</v>
      </c>
      <c r="AF3084" s="8">
        <v>63</v>
      </c>
      <c r="AG3084" t="s">
        <v>56</v>
      </c>
      <c r="AI3084">
        <v>19.010000000000002</v>
      </c>
      <c r="AK3084" t="s">
        <v>56</v>
      </c>
      <c r="AM3084" t="s">
        <v>56</v>
      </c>
      <c r="AN3084" t="s">
        <v>68</v>
      </c>
      <c r="AO3084" t="s">
        <v>59</v>
      </c>
      <c r="AP3084" t="s">
        <v>55</v>
      </c>
      <c r="AQ3084" t="s">
        <v>59</v>
      </c>
      <c r="AR3084" t="s">
        <v>56</v>
      </c>
      <c r="AS3084" t="s">
        <v>56</v>
      </c>
      <c r="AT3084" t="s">
        <v>56</v>
      </c>
      <c r="AU3084" t="s">
        <v>56</v>
      </c>
      <c r="AV3084" t="s">
        <v>56</v>
      </c>
      <c r="AW3084" t="s">
        <v>56</v>
      </c>
      <c r="AX3084" t="s">
        <v>62</v>
      </c>
      <c r="AY3084" t="s">
        <v>56</v>
      </c>
      <c r="AZ3084" t="s">
        <v>138</v>
      </c>
      <c r="BA3084">
        <v>109.85</v>
      </c>
      <c r="BB3084">
        <v>7002.95</v>
      </c>
      <c r="BC3084">
        <v>0</v>
      </c>
      <c r="BD3084">
        <v>0</v>
      </c>
      <c r="BE3084">
        <v>1197.6300000000001</v>
      </c>
      <c r="BF3084">
        <v>8200.58</v>
      </c>
      <c r="BG3084" t="s">
        <v>996</v>
      </c>
      <c r="BH3084" s="1" t="s">
        <v>996</v>
      </c>
      <c r="BI3084" t="s">
        <v>59</v>
      </c>
      <c r="BJ3084" t="b">
        <v>1</v>
      </c>
      <c r="BK3084">
        <v>0</v>
      </c>
    </row>
    <row r="3085" spans="1:63">
      <c r="A3085" s="1" t="s">
        <v>5460</v>
      </c>
      <c r="B3085" t="s">
        <v>59</v>
      </c>
      <c r="D3085">
        <v>61</v>
      </c>
      <c r="E3085" t="s">
        <v>55</v>
      </c>
      <c r="F3085" t="s">
        <v>55</v>
      </c>
      <c r="G3085">
        <f t="shared" si="145"/>
        <v>61</v>
      </c>
      <c r="H3085" s="1">
        <v>61</v>
      </c>
      <c r="I3085" t="s">
        <v>56</v>
      </c>
      <c r="K3085" t="s">
        <v>56</v>
      </c>
      <c r="L3085">
        <v>1</v>
      </c>
      <c r="M3085">
        <v>1</v>
      </c>
      <c r="N3085" s="1">
        <v>1</v>
      </c>
      <c r="O3085" t="s">
        <v>5461</v>
      </c>
      <c r="P3085" t="s">
        <v>5462</v>
      </c>
      <c r="Q3085">
        <v>39.495767999999998</v>
      </c>
      <c r="R3085">
        <v>-121.747472</v>
      </c>
      <c r="T3085">
        <v>74</v>
      </c>
      <c r="V3085" s="2">
        <v>3</v>
      </c>
      <c r="W3085">
        <f t="shared" si="144"/>
        <v>3</v>
      </c>
      <c r="X3085" s="1">
        <v>3</v>
      </c>
      <c r="Y3085" t="s">
        <v>56</v>
      </c>
      <c r="Z3085" t="s">
        <v>59</v>
      </c>
      <c r="AA3085">
        <v>1</v>
      </c>
      <c r="AB3085" s="1">
        <v>1</v>
      </c>
      <c r="AC3085" t="s">
        <v>59</v>
      </c>
      <c r="AD3085" t="s">
        <v>60</v>
      </c>
      <c r="AE3085" s="7">
        <f t="shared" ca="1" si="146"/>
        <v>61.269282404977787</v>
      </c>
      <c r="AF3085" s="8">
        <v>2.6399674126801189</v>
      </c>
      <c r="AG3085" t="s">
        <v>56</v>
      </c>
      <c r="AI3085" t="s">
        <v>59</v>
      </c>
      <c r="AK3085" t="s">
        <v>55</v>
      </c>
      <c r="AM3085" t="s">
        <v>55</v>
      </c>
      <c r="AN3085" t="s">
        <v>60</v>
      </c>
      <c r="AO3085">
        <v>0</v>
      </c>
      <c r="AP3085" t="s">
        <v>55</v>
      </c>
      <c r="AQ3085" t="s">
        <v>55</v>
      </c>
      <c r="AR3085" t="s">
        <v>59</v>
      </c>
      <c r="AS3085" t="s">
        <v>55</v>
      </c>
      <c r="AT3085" t="s">
        <v>55</v>
      </c>
      <c r="AU3085" t="s">
        <v>59</v>
      </c>
      <c r="AV3085" t="s">
        <v>55</v>
      </c>
      <c r="AW3085" t="s">
        <v>55</v>
      </c>
      <c r="AX3085" t="s">
        <v>59</v>
      </c>
      <c r="AY3085" t="s">
        <v>55</v>
      </c>
      <c r="AZ3085" t="s">
        <v>59</v>
      </c>
      <c r="BA3085">
        <v>20.65</v>
      </c>
      <c r="BB3085">
        <v>158.94999999999999</v>
      </c>
      <c r="BC3085">
        <v>0</v>
      </c>
      <c r="BD3085">
        <v>0</v>
      </c>
      <c r="BE3085">
        <v>35.07</v>
      </c>
      <c r="BF3085">
        <v>194.02</v>
      </c>
      <c r="BG3085" t="s">
        <v>59</v>
      </c>
      <c r="BH3085" s="1" t="s">
        <v>59</v>
      </c>
      <c r="BI3085" t="s">
        <v>59</v>
      </c>
      <c r="BJ3085" t="b">
        <v>1</v>
      </c>
      <c r="BK3085">
        <v>1</v>
      </c>
    </row>
    <row r="3086" spans="1:63">
      <c r="A3086" s="1" t="s">
        <v>5463</v>
      </c>
      <c r="B3086" t="s">
        <v>66</v>
      </c>
      <c r="D3086">
        <v>52</v>
      </c>
      <c r="E3086" t="s">
        <v>55</v>
      </c>
      <c r="F3086" t="s">
        <v>55</v>
      </c>
      <c r="G3086">
        <f t="shared" si="145"/>
        <v>52</v>
      </c>
      <c r="H3086" s="1">
        <v>52</v>
      </c>
      <c r="I3086" t="s">
        <v>55</v>
      </c>
      <c r="K3086" t="s">
        <v>55</v>
      </c>
      <c r="L3086">
        <v>0</v>
      </c>
      <c r="M3086">
        <v>0</v>
      </c>
      <c r="N3086" s="1">
        <v>0</v>
      </c>
      <c r="O3086" t="s">
        <v>59</v>
      </c>
      <c r="P3086" t="s">
        <v>59</v>
      </c>
      <c r="Q3086" t="s">
        <v>59</v>
      </c>
      <c r="R3086" t="s">
        <v>59</v>
      </c>
      <c r="T3086" t="s">
        <v>59</v>
      </c>
      <c r="V3086" s="2">
        <v>3</v>
      </c>
      <c r="W3086">
        <f t="shared" si="144"/>
        <v>3</v>
      </c>
      <c r="X3086" s="1">
        <v>3</v>
      </c>
      <c r="Y3086" t="s">
        <v>55</v>
      </c>
      <c r="Z3086">
        <v>0</v>
      </c>
      <c r="AA3086">
        <v>0</v>
      </c>
      <c r="AB3086" s="1">
        <v>0</v>
      </c>
      <c r="AC3086" t="s">
        <v>59</v>
      </c>
      <c r="AD3086" t="s">
        <v>60</v>
      </c>
      <c r="AE3086" s="7">
        <f t="shared" ca="1" si="146"/>
        <v>30.7708683018848</v>
      </c>
      <c r="AF3086" s="8">
        <v>64.139302773053885</v>
      </c>
      <c r="AG3086" t="s">
        <v>56</v>
      </c>
      <c r="AI3086">
        <v>17.010000000000002</v>
      </c>
      <c r="AK3086" t="s">
        <v>55</v>
      </c>
      <c r="AM3086" t="s">
        <v>56</v>
      </c>
      <c r="AN3086" t="s">
        <v>68</v>
      </c>
      <c r="AO3086">
        <v>28</v>
      </c>
      <c r="AP3086" t="s">
        <v>55</v>
      </c>
      <c r="AQ3086" t="s">
        <v>56</v>
      </c>
      <c r="AR3086" t="s">
        <v>55</v>
      </c>
      <c r="AS3086" t="s">
        <v>55</v>
      </c>
      <c r="AT3086" t="s">
        <v>56</v>
      </c>
      <c r="AU3086" t="s">
        <v>56</v>
      </c>
      <c r="AV3086" t="s">
        <v>56</v>
      </c>
      <c r="AW3086" t="s">
        <v>56</v>
      </c>
      <c r="AX3086" t="s">
        <v>62</v>
      </c>
      <c r="AY3086" t="s">
        <v>55</v>
      </c>
      <c r="AZ3086" t="s">
        <v>63</v>
      </c>
      <c r="BA3086">
        <v>95.4</v>
      </c>
      <c r="BB3086">
        <v>293.14999999999998</v>
      </c>
      <c r="BC3086">
        <v>0</v>
      </c>
      <c r="BD3086">
        <v>0</v>
      </c>
      <c r="BE3086">
        <v>51.03</v>
      </c>
      <c r="BF3086" t="s">
        <v>59</v>
      </c>
      <c r="BG3086" t="s">
        <v>59</v>
      </c>
      <c r="BH3086" s="1" t="s">
        <v>59</v>
      </c>
      <c r="BI3086" t="s">
        <v>59</v>
      </c>
      <c r="BJ3086" t="b">
        <v>1</v>
      </c>
      <c r="BK3086">
        <v>1</v>
      </c>
    </row>
    <row r="3087" spans="1:63">
      <c r="A3087" s="1" t="s">
        <v>5464</v>
      </c>
      <c r="B3087" t="s">
        <v>54</v>
      </c>
      <c r="D3087">
        <v>19</v>
      </c>
      <c r="E3087" t="s">
        <v>56</v>
      </c>
      <c r="F3087" t="s">
        <v>55</v>
      </c>
      <c r="G3087">
        <f t="shared" si="145"/>
        <v>19</v>
      </c>
      <c r="H3087" s="1">
        <v>19</v>
      </c>
      <c r="I3087" t="s">
        <v>56</v>
      </c>
      <c r="K3087" t="s">
        <v>56</v>
      </c>
      <c r="L3087">
        <v>1</v>
      </c>
      <c r="M3087">
        <v>1</v>
      </c>
      <c r="N3087" s="1">
        <v>1</v>
      </c>
      <c r="O3087" t="s">
        <v>59</v>
      </c>
      <c r="P3087" t="s">
        <v>59</v>
      </c>
      <c r="Q3087" t="s">
        <v>59</v>
      </c>
      <c r="R3087" t="s">
        <v>59</v>
      </c>
      <c r="T3087" t="s">
        <v>59</v>
      </c>
      <c r="V3087" s="2" t="s">
        <v>59</v>
      </c>
      <c r="W3087" t="e">
        <f t="shared" si="144"/>
        <v>#N/A</v>
      </c>
      <c r="X3087" s="1" t="e">
        <v>#N/A</v>
      </c>
      <c r="Y3087" t="s">
        <v>56</v>
      </c>
      <c r="Z3087">
        <v>3</v>
      </c>
      <c r="AA3087">
        <v>3</v>
      </c>
      <c r="AB3087" s="1">
        <v>3</v>
      </c>
      <c r="AC3087" t="s">
        <v>59</v>
      </c>
      <c r="AD3087" t="s">
        <v>233</v>
      </c>
      <c r="AE3087" s="7">
        <f t="shared" ca="1" si="146"/>
        <v>70</v>
      </c>
      <c r="AF3087" s="8">
        <v>70</v>
      </c>
      <c r="AG3087" t="s">
        <v>56</v>
      </c>
      <c r="AI3087" t="s">
        <v>59</v>
      </c>
      <c r="AK3087" t="s">
        <v>55</v>
      </c>
      <c r="AM3087" t="s">
        <v>59</v>
      </c>
      <c r="AN3087" t="s">
        <v>60</v>
      </c>
      <c r="AO3087">
        <v>0</v>
      </c>
      <c r="AP3087" t="s">
        <v>59</v>
      </c>
      <c r="AQ3087" t="s">
        <v>55</v>
      </c>
      <c r="AR3087" t="s">
        <v>55</v>
      </c>
      <c r="AS3087" t="s">
        <v>55</v>
      </c>
      <c r="AT3087" t="s">
        <v>59</v>
      </c>
      <c r="AU3087" t="s">
        <v>59</v>
      </c>
      <c r="AV3087" t="s">
        <v>55</v>
      </c>
      <c r="AW3087" t="s">
        <v>55</v>
      </c>
      <c r="AX3087" t="s">
        <v>59</v>
      </c>
      <c r="AY3087" t="s">
        <v>55</v>
      </c>
      <c r="AZ3087" t="s">
        <v>63</v>
      </c>
      <c r="BA3087">
        <v>21</v>
      </c>
      <c r="BB3087">
        <v>1493.75</v>
      </c>
      <c r="BC3087">
        <v>0</v>
      </c>
      <c r="BD3087">
        <v>0</v>
      </c>
      <c r="BE3087">
        <v>410.4</v>
      </c>
      <c r="BF3087">
        <v>1904.15</v>
      </c>
      <c r="BG3087" t="s">
        <v>59</v>
      </c>
      <c r="BH3087" s="1" t="s">
        <v>59</v>
      </c>
      <c r="BI3087" t="b">
        <v>1</v>
      </c>
      <c r="BJ3087" t="s">
        <v>59</v>
      </c>
      <c r="BK3087">
        <v>0</v>
      </c>
    </row>
    <row r="3088" spans="1:63">
      <c r="A3088" s="1" t="s">
        <v>5465</v>
      </c>
      <c r="B3088" t="s">
        <v>66</v>
      </c>
      <c r="D3088">
        <v>57</v>
      </c>
      <c r="E3088" t="s">
        <v>55</v>
      </c>
      <c r="F3088" t="s">
        <v>59</v>
      </c>
      <c r="G3088">
        <f t="shared" si="145"/>
        <v>57</v>
      </c>
      <c r="H3088" s="1">
        <v>57</v>
      </c>
      <c r="I3088" t="s">
        <v>55</v>
      </c>
      <c r="K3088" t="s">
        <v>55</v>
      </c>
      <c r="L3088">
        <v>0</v>
      </c>
      <c r="M3088">
        <v>0</v>
      </c>
      <c r="N3088" s="1">
        <v>0</v>
      </c>
      <c r="O3088" t="s">
        <v>5466</v>
      </c>
      <c r="P3088" t="s">
        <v>5467</v>
      </c>
      <c r="Q3088">
        <v>39.904001999999998</v>
      </c>
      <c r="R3088">
        <v>-121.527823</v>
      </c>
      <c r="T3088">
        <v>28</v>
      </c>
      <c r="V3088" s="2">
        <v>5</v>
      </c>
      <c r="W3088">
        <f t="shared" si="144"/>
        <v>5</v>
      </c>
      <c r="X3088" s="1">
        <v>5</v>
      </c>
      <c r="Y3088" t="s">
        <v>59</v>
      </c>
      <c r="Z3088">
        <v>0</v>
      </c>
      <c r="AA3088">
        <v>0</v>
      </c>
      <c r="AB3088" s="1">
        <v>0</v>
      </c>
      <c r="AC3088">
        <v>19</v>
      </c>
      <c r="AD3088" t="s">
        <v>59</v>
      </c>
      <c r="AE3088" s="7">
        <f t="shared" ca="1" si="146"/>
        <v>19</v>
      </c>
      <c r="AF3088" s="8">
        <v>19</v>
      </c>
      <c r="AG3088" t="s">
        <v>56</v>
      </c>
      <c r="AI3088">
        <v>40.22</v>
      </c>
      <c r="AK3088" t="s">
        <v>59</v>
      </c>
      <c r="AM3088" t="s">
        <v>56</v>
      </c>
      <c r="AN3088" t="s">
        <v>102</v>
      </c>
      <c r="AO3088">
        <v>22</v>
      </c>
      <c r="AP3088" t="s">
        <v>55</v>
      </c>
      <c r="AQ3088" t="s">
        <v>55</v>
      </c>
      <c r="AR3088" t="s">
        <v>59</v>
      </c>
      <c r="AS3088" t="s">
        <v>55</v>
      </c>
      <c r="AT3088" t="s">
        <v>55</v>
      </c>
      <c r="AU3088" t="s">
        <v>59</v>
      </c>
      <c r="AV3088" t="s">
        <v>56</v>
      </c>
      <c r="AW3088" t="s">
        <v>56</v>
      </c>
      <c r="AX3088" t="s">
        <v>59</v>
      </c>
      <c r="AY3088" t="s">
        <v>56</v>
      </c>
      <c r="AZ3088" t="s">
        <v>63</v>
      </c>
      <c r="BA3088">
        <v>56.2</v>
      </c>
      <c r="BB3088">
        <v>1093.4000000000001</v>
      </c>
      <c r="BC3088">
        <v>0</v>
      </c>
      <c r="BD3088">
        <v>0</v>
      </c>
      <c r="BE3088" t="s">
        <v>59</v>
      </c>
      <c r="BF3088" t="s">
        <v>59</v>
      </c>
      <c r="BG3088" t="s">
        <v>996</v>
      </c>
      <c r="BH3088" s="1" t="s">
        <v>996</v>
      </c>
      <c r="BI3088" t="s">
        <v>59</v>
      </c>
      <c r="BJ3088" t="b">
        <v>1</v>
      </c>
      <c r="BK3088">
        <v>0</v>
      </c>
    </row>
    <row r="3089" spans="1:63">
      <c r="A3089" s="1" t="s">
        <v>5468</v>
      </c>
      <c r="B3089" t="s">
        <v>66</v>
      </c>
      <c r="D3089">
        <v>60</v>
      </c>
      <c r="E3089" t="s">
        <v>55</v>
      </c>
      <c r="F3089" t="s">
        <v>55</v>
      </c>
      <c r="G3089">
        <f t="shared" si="145"/>
        <v>60</v>
      </c>
      <c r="H3089" s="1">
        <v>60</v>
      </c>
      <c r="I3089" t="s">
        <v>56</v>
      </c>
      <c r="K3089" t="s">
        <v>55</v>
      </c>
      <c r="L3089">
        <v>0</v>
      </c>
      <c r="M3089">
        <v>0</v>
      </c>
      <c r="N3089" s="1">
        <v>0</v>
      </c>
      <c r="O3089" t="s">
        <v>5469</v>
      </c>
      <c r="P3089" t="s">
        <v>5470</v>
      </c>
      <c r="Q3089">
        <v>39.288127000000003</v>
      </c>
      <c r="R3089">
        <v>-122.415841</v>
      </c>
      <c r="T3089">
        <v>844</v>
      </c>
      <c r="V3089" s="2">
        <v>4</v>
      </c>
      <c r="W3089">
        <f t="shared" si="144"/>
        <v>4</v>
      </c>
      <c r="X3089" s="1">
        <v>4</v>
      </c>
      <c r="Y3089" t="s">
        <v>56</v>
      </c>
      <c r="Z3089">
        <v>9</v>
      </c>
      <c r="AA3089">
        <v>9</v>
      </c>
      <c r="AB3089" s="1">
        <v>9</v>
      </c>
      <c r="AC3089">
        <v>59</v>
      </c>
      <c r="AD3089" t="s">
        <v>88</v>
      </c>
      <c r="AE3089" s="7">
        <f t="shared" ca="1" si="146"/>
        <v>59</v>
      </c>
      <c r="AF3089" s="8">
        <v>59</v>
      </c>
      <c r="AG3089" t="s">
        <v>56</v>
      </c>
      <c r="AI3089">
        <v>26.99</v>
      </c>
      <c r="AK3089" t="s">
        <v>55</v>
      </c>
      <c r="AM3089" t="s">
        <v>55</v>
      </c>
      <c r="AN3089" t="s">
        <v>60</v>
      </c>
      <c r="AO3089" t="s">
        <v>59</v>
      </c>
      <c r="AP3089" t="s">
        <v>55</v>
      </c>
      <c r="AQ3089" t="s">
        <v>59</v>
      </c>
      <c r="AR3089" t="s">
        <v>55</v>
      </c>
      <c r="AS3089" t="s">
        <v>55</v>
      </c>
      <c r="AT3089" t="s">
        <v>55</v>
      </c>
      <c r="AU3089" t="s">
        <v>55</v>
      </c>
      <c r="AV3089" t="s">
        <v>55</v>
      </c>
      <c r="AW3089" t="s">
        <v>55</v>
      </c>
      <c r="AX3089" t="s">
        <v>363</v>
      </c>
      <c r="AY3089" t="s">
        <v>59</v>
      </c>
      <c r="AZ3089" t="s">
        <v>63</v>
      </c>
      <c r="BA3089">
        <v>18.399999999999999</v>
      </c>
      <c r="BB3089">
        <v>1057.8499999999999</v>
      </c>
      <c r="BC3089">
        <v>0</v>
      </c>
      <c r="BD3089">
        <v>0</v>
      </c>
      <c r="BE3089">
        <v>1592.41</v>
      </c>
      <c r="BF3089" t="s">
        <v>59</v>
      </c>
      <c r="BG3089" t="s">
        <v>996</v>
      </c>
      <c r="BH3089" s="1" t="s">
        <v>996</v>
      </c>
      <c r="BI3089" t="s">
        <v>59</v>
      </c>
      <c r="BJ3089" t="b">
        <v>1</v>
      </c>
      <c r="BK3089">
        <v>0</v>
      </c>
    </row>
    <row r="3090" spans="1:63">
      <c r="A3090" s="1" t="s">
        <v>5471</v>
      </c>
      <c r="B3090" t="s">
        <v>66</v>
      </c>
      <c r="D3090">
        <v>62</v>
      </c>
      <c r="E3090" t="s">
        <v>55</v>
      </c>
      <c r="F3090" t="s">
        <v>55</v>
      </c>
      <c r="G3090">
        <f t="shared" si="145"/>
        <v>62</v>
      </c>
      <c r="H3090" s="1">
        <v>62</v>
      </c>
      <c r="I3090" t="s">
        <v>56</v>
      </c>
      <c r="K3090" t="s">
        <v>56</v>
      </c>
      <c r="L3090">
        <v>1</v>
      </c>
      <c r="M3090">
        <v>1</v>
      </c>
      <c r="N3090" s="1">
        <v>1</v>
      </c>
      <c r="O3090" t="s">
        <v>5472</v>
      </c>
      <c r="P3090" t="s">
        <v>5473</v>
      </c>
      <c r="Q3090">
        <v>39.172777000000004</v>
      </c>
      <c r="R3090">
        <v>-121.80584500000001</v>
      </c>
      <c r="T3090">
        <v>3193</v>
      </c>
      <c r="V3090" s="2">
        <v>5</v>
      </c>
      <c r="W3090">
        <f t="shared" si="144"/>
        <v>5</v>
      </c>
      <c r="X3090" s="1">
        <v>5</v>
      </c>
      <c r="Y3090" t="s">
        <v>56</v>
      </c>
      <c r="Z3090">
        <v>5</v>
      </c>
      <c r="AA3090">
        <v>5</v>
      </c>
      <c r="AB3090" s="1">
        <v>5</v>
      </c>
      <c r="AC3090">
        <v>35</v>
      </c>
      <c r="AD3090" t="s">
        <v>73</v>
      </c>
      <c r="AE3090" s="7">
        <f t="shared" ca="1" si="146"/>
        <v>35</v>
      </c>
      <c r="AF3090" s="8">
        <v>35</v>
      </c>
      <c r="AG3090" t="s">
        <v>56</v>
      </c>
      <c r="AI3090">
        <v>24.76</v>
      </c>
      <c r="AK3090" t="s">
        <v>59</v>
      </c>
      <c r="AM3090" t="s">
        <v>59</v>
      </c>
      <c r="AN3090" t="s">
        <v>60</v>
      </c>
      <c r="AO3090" t="s">
        <v>59</v>
      </c>
      <c r="AP3090" t="s">
        <v>55</v>
      </c>
      <c r="AQ3090" t="s">
        <v>55</v>
      </c>
      <c r="AR3090" t="s">
        <v>55</v>
      </c>
      <c r="AS3090" t="s">
        <v>55</v>
      </c>
      <c r="AT3090" t="s">
        <v>55</v>
      </c>
      <c r="AU3090" t="s">
        <v>55</v>
      </c>
      <c r="AV3090" t="s">
        <v>55</v>
      </c>
      <c r="AW3090" t="s">
        <v>55</v>
      </c>
      <c r="AX3090" t="s">
        <v>62</v>
      </c>
      <c r="AY3090" t="s">
        <v>56</v>
      </c>
      <c r="AZ3090" t="s">
        <v>63</v>
      </c>
      <c r="BA3090">
        <v>25.75</v>
      </c>
      <c r="BB3090">
        <v>882.55</v>
      </c>
      <c r="BC3090" t="s">
        <v>59</v>
      </c>
      <c r="BD3090">
        <v>0</v>
      </c>
      <c r="BE3090" t="s">
        <v>59</v>
      </c>
      <c r="BF3090">
        <v>1749.15</v>
      </c>
      <c r="BG3090" t="s">
        <v>59</v>
      </c>
      <c r="BH3090" s="1" t="s">
        <v>59</v>
      </c>
      <c r="BI3090" t="s">
        <v>59</v>
      </c>
      <c r="BJ3090" t="b">
        <v>1</v>
      </c>
      <c r="BK3090">
        <v>1</v>
      </c>
    </row>
    <row r="3091" spans="1:63">
      <c r="A3091" s="1" t="s">
        <v>5474</v>
      </c>
      <c r="B3091" t="s">
        <v>59</v>
      </c>
      <c r="D3091">
        <v>64</v>
      </c>
      <c r="E3091" t="s">
        <v>55</v>
      </c>
      <c r="F3091" t="s">
        <v>55</v>
      </c>
      <c r="G3091">
        <f t="shared" si="145"/>
        <v>64</v>
      </c>
      <c r="H3091" s="1">
        <v>64</v>
      </c>
      <c r="I3091" t="s">
        <v>59</v>
      </c>
      <c r="K3091" t="s">
        <v>55</v>
      </c>
      <c r="L3091">
        <v>0</v>
      </c>
      <c r="M3091">
        <v>0</v>
      </c>
      <c r="N3091" s="1">
        <v>0</v>
      </c>
      <c r="O3091" t="s">
        <v>4076</v>
      </c>
      <c r="P3091" t="s">
        <v>4077</v>
      </c>
      <c r="Q3091">
        <v>40.053683999999997</v>
      </c>
      <c r="R3091">
        <v>-120.743116</v>
      </c>
      <c r="T3091">
        <v>513</v>
      </c>
      <c r="V3091" s="2">
        <v>4</v>
      </c>
      <c r="W3091">
        <f t="shared" si="144"/>
        <v>4</v>
      </c>
      <c r="X3091" s="1">
        <v>4</v>
      </c>
      <c r="Y3091" t="s">
        <v>55</v>
      </c>
      <c r="Z3091">
        <v>0</v>
      </c>
      <c r="AA3091">
        <v>0</v>
      </c>
      <c r="AB3091" s="1">
        <v>0</v>
      </c>
      <c r="AC3091">
        <v>14</v>
      </c>
      <c r="AD3091" t="s">
        <v>97</v>
      </c>
      <c r="AE3091" s="7">
        <f t="shared" ca="1" si="146"/>
        <v>14</v>
      </c>
      <c r="AF3091" s="8">
        <v>14</v>
      </c>
      <c r="AG3091" t="s">
        <v>56</v>
      </c>
      <c r="AI3091">
        <v>8.5399999999999991</v>
      </c>
      <c r="AK3091" t="s">
        <v>59</v>
      </c>
      <c r="AM3091" t="s">
        <v>55</v>
      </c>
      <c r="AN3091" t="s">
        <v>60</v>
      </c>
      <c r="AO3091" t="s">
        <v>59</v>
      </c>
      <c r="AP3091" t="s">
        <v>55</v>
      </c>
      <c r="AQ3091" t="s">
        <v>55</v>
      </c>
      <c r="AR3091" t="s">
        <v>55</v>
      </c>
      <c r="AS3091" t="s">
        <v>55</v>
      </c>
      <c r="AT3091" t="s">
        <v>55</v>
      </c>
      <c r="AU3091" t="s">
        <v>55</v>
      </c>
      <c r="AV3091" t="s">
        <v>55</v>
      </c>
      <c r="AW3091" t="s">
        <v>55</v>
      </c>
      <c r="AX3091" t="s">
        <v>62</v>
      </c>
      <c r="AY3091" t="s">
        <v>55</v>
      </c>
      <c r="AZ3091" t="s">
        <v>138</v>
      </c>
      <c r="BA3091">
        <v>19.600000000000001</v>
      </c>
      <c r="BB3091">
        <v>300.39999999999998</v>
      </c>
      <c r="BC3091">
        <v>0</v>
      </c>
      <c r="BD3091">
        <v>0</v>
      </c>
      <c r="BE3091">
        <v>119.56</v>
      </c>
      <c r="BF3091">
        <v>419.96</v>
      </c>
      <c r="BG3091" t="s">
        <v>996</v>
      </c>
      <c r="BH3091" s="1" t="s">
        <v>996</v>
      </c>
      <c r="BI3091" t="s">
        <v>59</v>
      </c>
      <c r="BJ3091" t="b">
        <v>1</v>
      </c>
      <c r="BK3091">
        <v>0</v>
      </c>
    </row>
    <row r="3092" spans="1:63">
      <c r="A3092" s="1" t="s">
        <v>5475</v>
      </c>
      <c r="B3092" t="s">
        <v>66</v>
      </c>
      <c r="D3092" t="s">
        <v>59</v>
      </c>
      <c r="E3092" t="s">
        <v>56</v>
      </c>
      <c r="F3092" t="s">
        <v>55</v>
      </c>
      <c r="G3092">
        <f t="shared" si="145"/>
        <v>24</v>
      </c>
      <c r="H3092" s="1">
        <v>24</v>
      </c>
      <c r="I3092" t="s">
        <v>56</v>
      </c>
      <c r="K3092" t="s">
        <v>56</v>
      </c>
      <c r="L3092">
        <v>2</v>
      </c>
      <c r="M3092">
        <v>2</v>
      </c>
      <c r="N3092" s="1">
        <v>2</v>
      </c>
      <c r="O3092" t="s">
        <v>5476</v>
      </c>
      <c r="P3092" t="s">
        <v>5477</v>
      </c>
      <c r="Q3092">
        <v>39.341279999999998</v>
      </c>
      <c r="R3092">
        <v>-120.786867</v>
      </c>
      <c r="T3092">
        <v>145</v>
      </c>
      <c r="V3092" s="2">
        <v>5</v>
      </c>
      <c r="W3092">
        <f t="shared" si="144"/>
        <v>5</v>
      </c>
      <c r="X3092" s="1">
        <v>5</v>
      </c>
      <c r="Y3092" t="s">
        <v>56</v>
      </c>
      <c r="Z3092">
        <v>7</v>
      </c>
      <c r="AA3092">
        <v>7</v>
      </c>
      <c r="AB3092" s="1">
        <v>7</v>
      </c>
      <c r="AC3092">
        <v>69</v>
      </c>
      <c r="AD3092" t="s">
        <v>233</v>
      </c>
      <c r="AE3092" s="7">
        <f t="shared" ca="1" si="146"/>
        <v>69</v>
      </c>
      <c r="AF3092" s="8">
        <v>69</v>
      </c>
      <c r="AG3092" t="s">
        <v>56</v>
      </c>
      <c r="AI3092">
        <v>8.39</v>
      </c>
      <c r="AK3092" t="s">
        <v>55</v>
      </c>
      <c r="AM3092" t="s">
        <v>55</v>
      </c>
      <c r="AN3092" t="s">
        <v>60</v>
      </c>
      <c r="AO3092">
        <v>0</v>
      </c>
      <c r="AP3092" t="s">
        <v>55</v>
      </c>
      <c r="AQ3092" t="s">
        <v>55</v>
      </c>
      <c r="AR3092" t="s">
        <v>59</v>
      </c>
      <c r="AS3092" t="s">
        <v>55</v>
      </c>
      <c r="AT3092" t="s">
        <v>55</v>
      </c>
      <c r="AU3092" t="s">
        <v>55</v>
      </c>
      <c r="AV3092" t="s">
        <v>55</v>
      </c>
      <c r="AW3092" t="s">
        <v>55</v>
      </c>
      <c r="AX3092" t="s">
        <v>363</v>
      </c>
      <c r="AY3092" t="s">
        <v>55</v>
      </c>
      <c r="AZ3092" t="s">
        <v>138</v>
      </c>
      <c r="BA3092">
        <v>19.8</v>
      </c>
      <c r="BB3092">
        <v>1436.95</v>
      </c>
      <c r="BC3092">
        <v>0</v>
      </c>
      <c r="BD3092">
        <v>0</v>
      </c>
      <c r="BE3092">
        <v>578.91</v>
      </c>
      <c r="BF3092">
        <v>2015.86</v>
      </c>
      <c r="BG3092" t="s">
        <v>59</v>
      </c>
      <c r="BH3092" s="1" t="s">
        <v>59</v>
      </c>
      <c r="BI3092" t="b">
        <v>1</v>
      </c>
      <c r="BJ3092" t="s">
        <v>59</v>
      </c>
      <c r="BK3092">
        <v>0</v>
      </c>
    </row>
    <row r="3093" spans="1:63">
      <c r="A3093" s="1" t="s">
        <v>5478</v>
      </c>
      <c r="B3093" t="s">
        <v>54</v>
      </c>
      <c r="D3093">
        <v>64</v>
      </c>
      <c r="E3093" t="s">
        <v>55</v>
      </c>
      <c r="F3093" t="s">
        <v>55</v>
      </c>
      <c r="G3093">
        <f t="shared" si="145"/>
        <v>64</v>
      </c>
      <c r="H3093" s="1">
        <v>64</v>
      </c>
      <c r="I3093" t="s">
        <v>59</v>
      </c>
      <c r="K3093" t="s">
        <v>55</v>
      </c>
      <c r="L3093">
        <v>0</v>
      </c>
      <c r="M3093">
        <v>0</v>
      </c>
      <c r="N3093" s="1">
        <v>0</v>
      </c>
      <c r="O3093" t="s">
        <v>1852</v>
      </c>
      <c r="P3093" t="s">
        <v>59</v>
      </c>
      <c r="Q3093">
        <v>39.493991000000001</v>
      </c>
      <c r="R3093">
        <v>-122.28636299999999</v>
      </c>
      <c r="T3093">
        <v>8812</v>
      </c>
      <c r="V3093" s="2">
        <v>4</v>
      </c>
      <c r="W3093">
        <f t="shared" si="144"/>
        <v>4</v>
      </c>
      <c r="X3093" s="1">
        <v>4</v>
      </c>
      <c r="Y3093" t="s">
        <v>59</v>
      </c>
      <c r="Z3093">
        <v>4</v>
      </c>
      <c r="AA3093">
        <v>4</v>
      </c>
      <c r="AB3093" s="1">
        <v>4</v>
      </c>
      <c r="AC3093">
        <v>69</v>
      </c>
      <c r="AD3093" t="s">
        <v>59</v>
      </c>
      <c r="AE3093" s="7">
        <f t="shared" ca="1" si="146"/>
        <v>69</v>
      </c>
      <c r="AF3093" s="8">
        <v>69</v>
      </c>
      <c r="AG3093" t="s">
        <v>56</v>
      </c>
      <c r="AI3093">
        <v>44.33</v>
      </c>
      <c r="AK3093" t="s">
        <v>59</v>
      </c>
      <c r="AM3093" t="s">
        <v>59</v>
      </c>
      <c r="AN3093" t="s">
        <v>102</v>
      </c>
      <c r="AO3093">
        <v>18</v>
      </c>
      <c r="AP3093" t="s">
        <v>56</v>
      </c>
      <c r="AQ3093" t="s">
        <v>56</v>
      </c>
      <c r="AR3093" t="s">
        <v>56</v>
      </c>
      <c r="AS3093" t="s">
        <v>56</v>
      </c>
      <c r="AT3093" t="s">
        <v>56</v>
      </c>
      <c r="AU3093" t="s">
        <v>55</v>
      </c>
      <c r="AV3093" t="s">
        <v>55</v>
      </c>
      <c r="AW3093" t="s">
        <v>56</v>
      </c>
      <c r="AX3093" t="s">
        <v>59</v>
      </c>
      <c r="AY3093" t="s">
        <v>56</v>
      </c>
      <c r="AZ3093" t="s">
        <v>63</v>
      </c>
      <c r="BA3093">
        <v>75.75</v>
      </c>
      <c r="BB3093">
        <v>5388.15</v>
      </c>
      <c r="BC3093">
        <v>0</v>
      </c>
      <c r="BD3093">
        <v>0</v>
      </c>
      <c r="BE3093">
        <v>3058.77</v>
      </c>
      <c r="BF3093">
        <v>8446.92</v>
      </c>
      <c r="BG3093" t="s">
        <v>996</v>
      </c>
      <c r="BH3093" s="1" t="s">
        <v>996</v>
      </c>
      <c r="BI3093" t="s">
        <v>59</v>
      </c>
      <c r="BJ3093" t="b">
        <v>1</v>
      </c>
      <c r="BK3093">
        <v>0</v>
      </c>
    </row>
    <row r="3094" spans="1:63">
      <c r="A3094" s="1" t="s">
        <v>5479</v>
      </c>
      <c r="B3094" t="s">
        <v>59</v>
      </c>
      <c r="D3094">
        <v>56</v>
      </c>
      <c r="E3094" t="s">
        <v>55</v>
      </c>
      <c r="F3094" t="s">
        <v>55</v>
      </c>
      <c r="G3094">
        <f t="shared" si="145"/>
        <v>56</v>
      </c>
      <c r="H3094" s="1">
        <v>56</v>
      </c>
      <c r="I3094" t="s">
        <v>56</v>
      </c>
      <c r="K3094" t="s">
        <v>55</v>
      </c>
      <c r="L3094">
        <v>0</v>
      </c>
      <c r="M3094">
        <v>0</v>
      </c>
      <c r="N3094" s="1">
        <v>0</v>
      </c>
      <c r="O3094" t="s">
        <v>695</v>
      </c>
      <c r="P3094" t="s">
        <v>59</v>
      </c>
      <c r="Q3094">
        <v>39.027410000000003</v>
      </c>
      <c r="R3094">
        <v>-121.614982</v>
      </c>
      <c r="T3094" t="s">
        <v>59</v>
      </c>
      <c r="V3094" s="2">
        <v>5</v>
      </c>
      <c r="W3094">
        <f t="shared" si="144"/>
        <v>5</v>
      </c>
      <c r="X3094" s="1">
        <v>5</v>
      </c>
      <c r="Y3094" t="s">
        <v>56</v>
      </c>
      <c r="Z3094">
        <v>10</v>
      </c>
      <c r="AA3094">
        <v>10</v>
      </c>
      <c r="AB3094" s="1">
        <v>10</v>
      </c>
      <c r="AC3094">
        <v>72</v>
      </c>
      <c r="AD3094" t="s">
        <v>233</v>
      </c>
      <c r="AE3094" s="7">
        <f t="shared" ca="1" si="146"/>
        <v>72</v>
      </c>
      <c r="AF3094" s="8">
        <v>72</v>
      </c>
      <c r="AG3094" t="s">
        <v>56</v>
      </c>
      <c r="AI3094">
        <v>26.04</v>
      </c>
      <c r="AK3094" t="s">
        <v>56</v>
      </c>
      <c r="AM3094" t="s">
        <v>56</v>
      </c>
      <c r="AN3094" t="s">
        <v>102</v>
      </c>
      <c r="AO3094">
        <v>6</v>
      </c>
      <c r="AP3094" t="s">
        <v>55</v>
      </c>
      <c r="AQ3094" t="s">
        <v>56</v>
      </c>
      <c r="AR3094" t="s">
        <v>55</v>
      </c>
      <c r="AS3094" t="s">
        <v>56</v>
      </c>
      <c r="AT3094" t="s">
        <v>56</v>
      </c>
      <c r="AU3094" t="s">
        <v>56</v>
      </c>
      <c r="AV3094" t="s">
        <v>56</v>
      </c>
      <c r="AW3094" t="s">
        <v>56</v>
      </c>
      <c r="AX3094" t="s">
        <v>363</v>
      </c>
      <c r="AY3094" t="s">
        <v>59</v>
      </c>
      <c r="AZ3094" t="s">
        <v>63</v>
      </c>
      <c r="BA3094">
        <v>78.95</v>
      </c>
      <c r="BB3094">
        <v>5730.15</v>
      </c>
      <c r="BC3094">
        <v>0</v>
      </c>
      <c r="BD3094">
        <v>0</v>
      </c>
      <c r="BE3094">
        <v>1874.88</v>
      </c>
      <c r="BF3094">
        <v>7605.03</v>
      </c>
      <c r="BG3094" t="s">
        <v>59</v>
      </c>
      <c r="BH3094" s="1" t="s">
        <v>59</v>
      </c>
      <c r="BI3094" t="s">
        <v>59</v>
      </c>
      <c r="BJ3094" t="b">
        <v>1</v>
      </c>
      <c r="BK3094">
        <v>1</v>
      </c>
    </row>
    <row r="3095" spans="1:63">
      <c r="A3095" s="1" t="s">
        <v>5480</v>
      </c>
      <c r="B3095" t="s">
        <v>54</v>
      </c>
      <c r="D3095">
        <v>30</v>
      </c>
      <c r="E3095" t="s">
        <v>55</v>
      </c>
      <c r="F3095" t="s">
        <v>55</v>
      </c>
      <c r="G3095">
        <f t="shared" si="145"/>
        <v>30</v>
      </c>
      <c r="H3095" s="1">
        <v>30</v>
      </c>
      <c r="I3095" t="s">
        <v>59</v>
      </c>
      <c r="K3095" t="s">
        <v>56</v>
      </c>
      <c r="L3095">
        <v>2</v>
      </c>
      <c r="M3095">
        <v>2</v>
      </c>
      <c r="N3095" s="1">
        <v>2</v>
      </c>
      <c r="O3095" t="s">
        <v>923</v>
      </c>
      <c r="P3095" t="s">
        <v>5481</v>
      </c>
      <c r="Q3095">
        <v>40.527833999999999</v>
      </c>
      <c r="R3095" t="s">
        <v>59</v>
      </c>
      <c r="T3095">
        <v>30338</v>
      </c>
      <c r="V3095" s="2">
        <v>4</v>
      </c>
      <c r="W3095">
        <f t="shared" si="144"/>
        <v>4</v>
      </c>
      <c r="X3095" s="1">
        <v>4</v>
      </c>
      <c r="Y3095" t="s">
        <v>56</v>
      </c>
      <c r="Z3095">
        <v>9</v>
      </c>
      <c r="AA3095">
        <v>9</v>
      </c>
      <c r="AB3095" s="1">
        <v>9</v>
      </c>
      <c r="AC3095">
        <v>63</v>
      </c>
      <c r="AD3095" t="s">
        <v>88</v>
      </c>
      <c r="AE3095" s="7">
        <f t="shared" ca="1" si="146"/>
        <v>63</v>
      </c>
      <c r="AF3095" s="8">
        <v>63</v>
      </c>
      <c r="AG3095" t="s">
        <v>59</v>
      </c>
      <c r="AI3095">
        <v>18.88</v>
      </c>
      <c r="AK3095" t="s">
        <v>55</v>
      </c>
      <c r="AM3095" t="s">
        <v>56</v>
      </c>
      <c r="AN3095" t="s">
        <v>59</v>
      </c>
      <c r="AO3095">
        <v>48</v>
      </c>
      <c r="AP3095" t="s">
        <v>55</v>
      </c>
      <c r="AQ3095" t="s">
        <v>56</v>
      </c>
      <c r="AR3095" t="s">
        <v>56</v>
      </c>
      <c r="AS3095" t="s">
        <v>55</v>
      </c>
      <c r="AT3095" t="s">
        <v>59</v>
      </c>
      <c r="AU3095" t="s">
        <v>55</v>
      </c>
      <c r="AV3095" t="s">
        <v>55</v>
      </c>
      <c r="AW3095" t="s">
        <v>55</v>
      </c>
      <c r="AX3095" t="s">
        <v>59</v>
      </c>
      <c r="AY3095" t="s">
        <v>56</v>
      </c>
      <c r="AZ3095" t="s">
        <v>59</v>
      </c>
      <c r="BA3095">
        <v>80.3</v>
      </c>
      <c r="BB3095">
        <v>4896.3500000000004</v>
      </c>
      <c r="BC3095">
        <v>0</v>
      </c>
      <c r="BD3095">
        <v>40</v>
      </c>
      <c r="BE3095">
        <v>1189.44</v>
      </c>
      <c r="BF3095">
        <v>6125.79</v>
      </c>
      <c r="BG3095" t="s">
        <v>996</v>
      </c>
      <c r="BH3095" s="1" t="s">
        <v>996</v>
      </c>
      <c r="BI3095" t="s">
        <v>59</v>
      </c>
      <c r="BJ3095" t="b">
        <v>1</v>
      </c>
      <c r="BK3095">
        <v>0</v>
      </c>
    </row>
    <row r="3096" spans="1:63">
      <c r="A3096" s="1" t="s">
        <v>5482</v>
      </c>
      <c r="B3096" t="s">
        <v>54</v>
      </c>
      <c r="D3096">
        <v>52</v>
      </c>
      <c r="E3096" t="s">
        <v>55</v>
      </c>
      <c r="F3096" t="s">
        <v>55</v>
      </c>
      <c r="G3096">
        <f t="shared" si="145"/>
        <v>52</v>
      </c>
      <c r="H3096" s="1">
        <v>52</v>
      </c>
      <c r="I3096" t="s">
        <v>55</v>
      </c>
      <c r="K3096" t="s">
        <v>55</v>
      </c>
      <c r="L3096">
        <v>0</v>
      </c>
      <c r="M3096">
        <v>0</v>
      </c>
      <c r="N3096" s="1">
        <v>0</v>
      </c>
      <c r="O3096" t="s">
        <v>923</v>
      </c>
      <c r="P3096" t="s">
        <v>5483</v>
      </c>
      <c r="Q3096" t="s">
        <v>59</v>
      </c>
      <c r="R3096">
        <v>-122.29467</v>
      </c>
      <c r="T3096">
        <v>41476</v>
      </c>
      <c r="V3096" s="2">
        <v>5</v>
      </c>
      <c r="W3096">
        <f t="shared" si="144"/>
        <v>5</v>
      </c>
      <c r="X3096" s="1">
        <v>5</v>
      </c>
      <c r="Y3096" t="s">
        <v>59</v>
      </c>
      <c r="Z3096">
        <v>0</v>
      </c>
      <c r="AA3096">
        <v>0</v>
      </c>
      <c r="AB3096" s="1">
        <v>0</v>
      </c>
      <c r="AC3096">
        <v>72</v>
      </c>
      <c r="AD3096" t="s">
        <v>233</v>
      </c>
      <c r="AE3096" s="7">
        <f t="shared" ca="1" si="146"/>
        <v>72</v>
      </c>
      <c r="AF3096" s="8">
        <v>72</v>
      </c>
      <c r="AG3096" t="s">
        <v>56</v>
      </c>
      <c r="AI3096">
        <v>3.43</v>
      </c>
      <c r="AK3096" t="s">
        <v>55</v>
      </c>
      <c r="AM3096" t="s">
        <v>55</v>
      </c>
      <c r="AN3096" t="s">
        <v>60</v>
      </c>
      <c r="AO3096">
        <v>0</v>
      </c>
      <c r="AP3096" t="s">
        <v>55</v>
      </c>
      <c r="AQ3096" t="s">
        <v>55</v>
      </c>
      <c r="AR3096" t="s">
        <v>55</v>
      </c>
      <c r="AS3096" t="s">
        <v>55</v>
      </c>
      <c r="AT3096" t="s">
        <v>55</v>
      </c>
      <c r="AU3096" t="s">
        <v>59</v>
      </c>
      <c r="AV3096" t="s">
        <v>55</v>
      </c>
      <c r="AW3096" t="s">
        <v>55</v>
      </c>
      <c r="AX3096" t="s">
        <v>363</v>
      </c>
      <c r="AY3096" t="s">
        <v>55</v>
      </c>
      <c r="AZ3096" t="s">
        <v>59</v>
      </c>
      <c r="BA3096">
        <v>19.850000000000001</v>
      </c>
      <c r="BB3096">
        <v>1434.1</v>
      </c>
      <c r="BC3096" t="s">
        <v>59</v>
      </c>
      <c r="BD3096">
        <v>0</v>
      </c>
      <c r="BE3096">
        <v>246.96</v>
      </c>
      <c r="BF3096">
        <v>1681.06</v>
      </c>
      <c r="BG3096" t="s">
        <v>59</v>
      </c>
      <c r="BH3096" s="1" t="s">
        <v>59</v>
      </c>
      <c r="BI3096" t="s">
        <v>59</v>
      </c>
      <c r="BJ3096" t="b">
        <v>1</v>
      </c>
      <c r="BK3096">
        <v>1</v>
      </c>
    </row>
    <row r="3097" spans="1:63">
      <c r="A3097" s="1" t="s">
        <v>5484</v>
      </c>
      <c r="B3097" t="s">
        <v>66</v>
      </c>
      <c r="D3097" t="s">
        <v>59</v>
      </c>
      <c r="E3097" t="s">
        <v>59</v>
      </c>
      <c r="F3097" t="s">
        <v>55</v>
      </c>
      <c r="G3097">
        <f t="shared" si="145"/>
        <v>47</v>
      </c>
      <c r="H3097" s="1">
        <v>47</v>
      </c>
      <c r="I3097" t="s">
        <v>59</v>
      </c>
      <c r="K3097" t="s">
        <v>59</v>
      </c>
      <c r="L3097">
        <v>0</v>
      </c>
      <c r="M3097">
        <v>0</v>
      </c>
      <c r="N3097" s="1">
        <v>0</v>
      </c>
      <c r="O3097" t="s">
        <v>484</v>
      </c>
      <c r="P3097" t="s">
        <v>485</v>
      </c>
      <c r="Q3097">
        <v>41.171577999999997</v>
      </c>
      <c r="R3097">
        <v>-120.913161</v>
      </c>
      <c r="T3097">
        <v>615</v>
      </c>
      <c r="V3097" s="2">
        <v>5</v>
      </c>
      <c r="W3097">
        <f t="shared" si="144"/>
        <v>5</v>
      </c>
      <c r="X3097" s="1">
        <v>5</v>
      </c>
      <c r="Y3097" t="s">
        <v>55</v>
      </c>
      <c r="Z3097">
        <v>0</v>
      </c>
      <c r="AA3097">
        <v>0</v>
      </c>
      <c r="AB3097" s="1">
        <v>0</v>
      </c>
      <c r="AC3097">
        <v>46</v>
      </c>
      <c r="AD3097" t="s">
        <v>88</v>
      </c>
      <c r="AE3097" s="7">
        <f t="shared" ca="1" si="146"/>
        <v>46</v>
      </c>
      <c r="AF3097" s="8">
        <v>46</v>
      </c>
      <c r="AG3097" t="s">
        <v>56</v>
      </c>
      <c r="AI3097">
        <v>32.78</v>
      </c>
      <c r="AK3097" t="s">
        <v>55</v>
      </c>
      <c r="AM3097" t="s">
        <v>55</v>
      </c>
      <c r="AN3097" t="s">
        <v>60</v>
      </c>
      <c r="AO3097">
        <v>0</v>
      </c>
      <c r="AP3097" t="s">
        <v>59</v>
      </c>
      <c r="AQ3097" t="s">
        <v>55</v>
      </c>
      <c r="AR3097" t="s">
        <v>55</v>
      </c>
      <c r="AS3097" t="s">
        <v>55</v>
      </c>
      <c r="AT3097" t="s">
        <v>55</v>
      </c>
      <c r="AU3097" t="s">
        <v>55</v>
      </c>
      <c r="AV3097" t="s">
        <v>55</v>
      </c>
      <c r="AW3097" t="s">
        <v>59</v>
      </c>
      <c r="AX3097" t="s">
        <v>363</v>
      </c>
      <c r="AY3097" t="s">
        <v>56</v>
      </c>
      <c r="AZ3097" t="s">
        <v>63</v>
      </c>
      <c r="BA3097">
        <v>21.1</v>
      </c>
      <c r="BB3097">
        <v>937.1</v>
      </c>
      <c r="BC3097" t="s">
        <v>59</v>
      </c>
      <c r="BD3097">
        <v>0</v>
      </c>
      <c r="BE3097">
        <v>1507.88</v>
      </c>
      <c r="BF3097">
        <v>2444.98</v>
      </c>
      <c r="BG3097" t="s">
        <v>996</v>
      </c>
      <c r="BH3097" s="1" t="s">
        <v>996</v>
      </c>
      <c r="BI3097" t="s">
        <v>59</v>
      </c>
      <c r="BJ3097" t="b">
        <v>1</v>
      </c>
      <c r="BK3097">
        <v>0</v>
      </c>
    </row>
    <row r="3098" spans="1:63">
      <c r="A3098" s="1" t="s">
        <v>5485</v>
      </c>
      <c r="B3098" t="s">
        <v>54</v>
      </c>
      <c r="D3098">
        <v>53</v>
      </c>
      <c r="E3098" t="s">
        <v>59</v>
      </c>
      <c r="F3098" t="s">
        <v>55</v>
      </c>
      <c r="G3098">
        <f t="shared" si="145"/>
        <v>53</v>
      </c>
      <c r="H3098" s="1">
        <v>53</v>
      </c>
      <c r="I3098" t="s">
        <v>56</v>
      </c>
      <c r="K3098" t="s">
        <v>55</v>
      </c>
      <c r="L3098">
        <v>0</v>
      </c>
      <c r="M3098">
        <v>0</v>
      </c>
      <c r="N3098" s="1">
        <v>0</v>
      </c>
      <c r="O3098" t="s">
        <v>5486</v>
      </c>
      <c r="P3098" t="s">
        <v>3630</v>
      </c>
      <c r="Q3098">
        <v>40.722732999999998</v>
      </c>
      <c r="R3098">
        <v>-122.109666</v>
      </c>
      <c r="T3098">
        <v>899</v>
      </c>
      <c r="V3098" s="2">
        <v>4</v>
      </c>
      <c r="W3098">
        <f t="shared" si="144"/>
        <v>4</v>
      </c>
      <c r="X3098" s="1">
        <v>4</v>
      </c>
      <c r="Y3098" t="s">
        <v>56</v>
      </c>
      <c r="Z3098">
        <v>10</v>
      </c>
      <c r="AA3098">
        <v>10</v>
      </c>
      <c r="AB3098" s="1">
        <v>10</v>
      </c>
      <c r="AC3098">
        <v>30</v>
      </c>
      <c r="AD3098" t="s">
        <v>73</v>
      </c>
      <c r="AE3098" s="7">
        <f t="shared" ca="1" si="146"/>
        <v>30</v>
      </c>
      <c r="AF3098" s="8">
        <v>30</v>
      </c>
      <c r="AG3098" t="s">
        <v>56</v>
      </c>
      <c r="AI3098" t="s">
        <v>59</v>
      </c>
      <c r="AK3098" t="s">
        <v>59</v>
      </c>
      <c r="AM3098" t="s">
        <v>56</v>
      </c>
      <c r="AN3098" t="s">
        <v>61</v>
      </c>
      <c r="AO3098">
        <v>6</v>
      </c>
      <c r="AP3098" t="s">
        <v>55</v>
      </c>
      <c r="AQ3098" t="s">
        <v>55</v>
      </c>
      <c r="AR3098" t="s">
        <v>56</v>
      </c>
      <c r="AS3098" t="s">
        <v>55</v>
      </c>
      <c r="AT3098" t="s">
        <v>55</v>
      </c>
      <c r="AU3098" t="s">
        <v>55</v>
      </c>
      <c r="AV3098" t="s">
        <v>59</v>
      </c>
      <c r="AW3098" t="s">
        <v>56</v>
      </c>
      <c r="AX3098" t="s">
        <v>62</v>
      </c>
      <c r="AY3098" t="s">
        <v>56</v>
      </c>
      <c r="AZ3098" t="s">
        <v>138</v>
      </c>
      <c r="BA3098" t="s">
        <v>59</v>
      </c>
      <c r="BB3098">
        <v>1474.9</v>
      </c>
      <c r="BC3098" t="s">
        <v>59</v>
      </c>
      <c r="BD3098">
        <v>0</v>
      </c>
      <c r="BE3098">
        <v>694.8</v>
      </c>
      <c r="BF3098">
        <v>2169.6999999999998</v>
      </c>
      <c r="BG3098" t="s">
        <v>996</v>
      </c>
      <c r="BH3098" s="1" t="s">
        <v>996</v>
      </c>
      <c r="BI3098" t="s">
        <v>59</v>
      </c>
      <c r="BJ3098" t="b">
        <v>1</v>
      </c>
      <c r="BK3098">
        <v>0</v>
      </c>
    </row>
    <row r="3099" spans="1:63">
      <c r="A3099" s="1" t="s">
        <v>5487</v>
      </c>
      <c r="B3099" t="s">
        <v>54</v>
      </c>
      <c r="D3099">
        <v>52</v>
      </c>
      <c r="E3099" t="s">
        <v>55</v>
      </c>
      <c r="F3099" t="s">
        <v>55</v>
      </c>
      <c r="G3099">
        <f t="shared" si="145"/>
        <v>52</v>
      </c>
      <c r="H3099" s="1">
        <v>52</v>
      </c>
      <c r="I3099" t="s">
        <v>55</v>
      </c>
      <c r="K3099" t="s">
        <v>55</v>
      </c>
      <c r="L3099">
        <v>0</v>
      </c>
      <c r="M3099">
        <v>0</v>
      </c>
      <c r="N3099" s="1">
        <v>0</v>
      </c>
      <c r="O3099" t="s">
        <v>5488</v>
      </c>
      <c r="P3099" t="s">
        <v>5489</v>
      </c>
      <c r="Q3099">
        <v>41.083463999999999</v>
      </c>
      <c r="R3099">
        <v>-121.107929</v>
      </c>
      <c r="T3099">
        <v>595</v>
      </c>
      <c r="V3099" s="2">
        <v>5</v>
      </c>
      <c r="W3099">
        <f t="shared" si="144"/>
        <v>5</v>
      </c>
      <c r="X3099" s="1">
        <v>5</v>
      </c>
      <c r="Y3099" t="s">
        <v>59</v>
      </c>
      <c r="Z3099" t="s">
        <v>59</v>
      </c>
      <c r="AA3099">
        <v>0</v>
      </c>
      <c r="AB3099" s="1">
        <v>0</v>
      </c>
      <c r="AC3099">
        <v>63</v>
      </c>
      <c r="AD3099" t="s">
        <v>88</v>
      </c>
      <c r="AE3099" s="7">
        <f t="shared" ca="1" si="146"/>
        <v>63</v>
      </c>
      <c r="AF3099" s="8">
        <v>63</v>
      </c>
      <c r="AG3099" t="s">
        <v>56</v>
      </c>
      <c r="AI3099">
        <v>48.75</v>
      </c>
      <c r="AK3099" t="s">
        <v>56</v>
      </c>
      <c r="AM3099" t="s">
        <v>56</v>
      </c>
      <c r="AN3099" t="s">
        <v>68</v>
      </c>
      <c r="AO3099">
        <v>21</v>
      </c>
      <c r="AP3099" t="s">
        <v>55</v>
      </c>
      <c r="AQ3099" t="s">
        <v>59</v>
      </c>
      <c r="AR3099" t="s">
        <v>56</v>
      </c>
      <c r="AS3099" t="s">
        <v>55</v>
      </c>
      <c r="AT3099" t="s">
        <v>56</v>
      </c>
      <c r="AU3099" t="s">
        <v>56</v>
      </c>
      <c r="AV3099" t="s">
        <v>56</v>
      </c>
      <c r="AW3099" t="s">
        <v>56</v>
      </c>
      <c r="AX3099" t="s">
        <v>363</v>
      </c>
      <c r="AY3099" t="s">
        <v>56</v>
      </c>
      <c r="AZ3099" t="s">
        <v>63</v>
      </c>
      <c r="BA3099">
        <v>104.75</v>
      </c>
      <c r="BB3099">
        <v>6536.5</v>
      </c>
      <c r="BC3099">
        <v>0</v>
      </c>
      <c r="BD3099" t="s">
        <v>59</v>
      </c>
      <c r="BE3099" t="s">
        <v>59</v>
      </c>
      <c r="BF3099">
        <v>9607.75</v>
      </c>
      <c r="BG3099" t="s">
        <v>996</v>
      </c>
      <c r="BH3099" s="1" t="s">
        <v>996</v>
      </c>
      <c r="BI3099" t="s">
        <v>59</v>
      </c>
      <c r="BJ3099" t="b">
        <v>1</v>
      </c>
      <c r="BK3099">
        <v>0</v>
      </c>
    </row>
    <row r="3100" spans="1:63">
      <c r="A3100" s="1" t="s">
        <v>5490</v>
      </c>
      <c r="B3100" t="s">
        <v>66</v>
      </c>
      <c r="D3100">
        <v>53</v>
      </c>
      <c r="E3100" t="s">
        <v>55</v>
      </c>
      <c r="F3100" t="s">
        <v>55</v>
      </c>
      <c r="G3100">
        <f t="shared" si="145"/>
        <v>53</v>
      </c>
      <c r="H3100" s="1">
        <v>53</v>
      </c>
      <c r="I3100" t="s">
        <v>55</v>
      </c>
      <c r="K3100" t="s">
        <v>55</v>
      </c>
      <c r="L3100">
        <v>0</v>
      </c>
      <c r="M3100">
        <v>0</v>
      </c>
      <c r="N3100" s="1">
        <v>0</v>
      </c>
      <c r="O3100" t="s">
        <v>5491</v>
      </c>
      <c r="P3100" t="s">
        <v>5492</v>
      </c>
      <c r="Q3100">
        <v>40.775272000000001</v>
      </c>
      <c r="R3100">
        <v>-123.287414</v>
      </c>
      <c r="T3100">
        <v>269</v>
      </c>
      <c r="V3100" s="2">
        <v>4</v>
      </c>
      <c r="W3100">
        <f t="shared" si="144"/>
        <v>4</v>
      </c>
      <c r="X3100" s="1">
        <v>4</v>
      </c>
      <c r="Y3100" t="s">
        <v>55</v>
      </c>
      <c r="Z3100">
        <v>0</v>
      </c>
      <c r="AA3100">
        <v>0</v>
      </c>
      <c r="AB3100" s="1">
        <v>0</v>
      </c>
      <c r="AC3100">
        <v>60</v>
      </c>
      <c r="AD3100" t="s">
        <v>88</v>
      </c>
      <c r="AE3100" s="7">
        <f t="shared" ca="1" si="146"/>
        <v>60</v>
      </c>
      <c r="AF3100" s="8">
        <v>60</v>
      </c>
      <c r="AG3100" t="s">
        <v>56</v>
      </c>
      <c r="AI3100">
        <v>31.12</v>
      </c>
      <c r="AK3100" t="s">
        <v>55</v>
      </c>
      <c r="AM3100" t="s">
        <v>59</v>
      </c>
      <c r="AN3100" t="s">
        <v>59</v>
      </c>
      <c r="AO3100" t="s">
        <v>59</v>
      </c>
      <c r="AP3100" t="s">
        <v>55</v>
      </c>
      <c r="AQ3100" t="s">
        <v>55</v>
      </c>
      <c r="AR3100" t="s">
        <v>55</v>
      </c>
      <c r="AS3100" t="s">
        <v>55</v>
      </c>
      <c r="AT3100" t="s">
        <v>55</v>
      </c>
      <c r="AU3100" t="s">
        <v>55</v>
      </c>
      <c r="AV3100" t="s">
        <v>55</v>
      </c>
      <c r="AW3100" t="s">
        <v>55</v>
      </c>
      <c r="AX3100" t="s">
        <v>363</v>
      </c>
      <c r="AY3100" t="s">
        <v>55</v>
      </c>
      <c r="AZ3100" t="s">
        <v>63</v>
      </c>
      <c r="BA3100">
        <v>19.850000000000001</v>
      </c>
      <c r="BB3100">
        <v>1128.0999999999999</v>
      </c>
      <c r="BC3100">
        <v>0</v>
      </c>
      <c r="BD3100" t="s">
        <v>59</v>
      </c>
      <c r="BE3100" t="s">
        <v>59</v>
      </c>
      <c r="BF3100">
        <v>2995.3</v>
      </c>
      <c r="BG3100" t="s">
        <v>59</v>
      </c>
      <c r="BH3100" s="1" t="s">
        <v>59</v>
      </c>
      <c r="BI3100" t="b">
        <v>1</v>
      </c>
      <c r="BJ3100" t="s">
        <v>59</v>
      </c>
      <c r="BK3100">
        <v>0</v>
      </c>
    </row>
    <row r="3101" spans="1:63">
      <c r="A3101" s="1" t="s">
        <v>5493</v>
      </c>
      <c r="B3101" t="s">
        <v>54</v>
      </c>
      <c r="D3101">
        <v>26</v>
      </c>
      <c r="E3101" t="s">
        <v>56</v>
      </c>
      <c r="F3101" t="s">
        <v>55</v>
      </c>
      <c r="G3101">
        <f t="shared" si="145"/>
        <v>26</v>
      </c>
      <c r="H3101" s="1">
        <v>26</v>
      </c>
      <c r="I3101" t="s">
        <v>56</v>
      </c>
      <c r="K3101" t="s">
        <v>56</v>
      </c>
      <c r="L3101">
        <v>3</v>
      </c>
      <c r="M3101">
        <v>3</v>
      </c>
      <c r="N3101" s="1">
        <v>3</v>
      </c>
      <c r="O3101" t="s">
        <v>1855</v>
      </c>
      <c r="P3101" t="s">
        <v>3183</v>
      </c>
      <c r="Q3101">
        <v>40.946784999999998</v>
      </c>
      <c r="R3101">
        <v>-121.719489</v>
      </c>
      <c r="T3101">
        <v>4552</v>
      </c>
      <c r="V3101" s="2">
        <v>3</v>
      </c>
      <c r="W3101">
        <f t="shared" si="144"/>
        <v>3</v>
      </c>
      <c r="X3101" s="1">
        <v>3</v>
      </c>
      <c r="Y3101" t="s">
        <v>55</v>
      </c>
      <c r="Z3101">
        <v>0</v>
      </c>
      <c r="AA3101">
        <v>0</v>
      </c>
      <c r="AB3101" s="1">
        <v>0</v>
      </c>
      <c r="AC3101">
        <v>25</v>
      </c>
      <c r="AD3101" t="s">
        <v>73</v>
      </c>
      <c r="AE3101" s="7">
        <f t="shared" ca="1" si="146"/>
        <v>25</v>
      </c>
      <c r="AF3101" s="8">
        <v>25</v>
      </c>
      <c r="AG3101" t="s">
        <v>59</v>
      </c>
      <c r="AI3101">
        <v>11.79</v>
      </c>
      <c r="AK3101" t="s">
        <v>55</v>
      </c>
      <c r="AM3101" t="s">
        <v>56</v>
      </c>
      <c r="AN3101" t="s">
        <v>68</v>
      </c>
      <c r="AO3101">
        <v>59</v>
      </c>
      <c r="AP3101" t="s">
        <v>55</v>
      </c>
      <c r="AQ3101" t="s">
        <v>55</v>
      </c>
      <c r="AR3101" t="s">
        <v>55</v>
      </c>
      <c r="AS3101" t="s">
        <v>59</v>
      </c>
      <c r="AT3101" t="s">
        <v>56</v>
      </c>
      <c r="AU3101" t="s">
        <v>55</v>
      </c>
      <c r="AV3101" t="s">
        <v>55</v>
      </c>
      <c r="AW3101" t="s">
        <v>56</v>
      </c>
      <c r="AX3101" t="s">
        <v>62</v>
      </c>
      <c r="AY3101" t="s">
        <v>55</v>
      </c>
      <c r="AZ3101" t="s">
        <v>63</v>
      </c>
      <c r="BA3101">
        <v>85.9</v>
      </c>
      <c r="BB3101">
        <v>2199.0500000000002</v>
      </c>
      <c r="BC3101">
        <v>0</v>
      </c>
      <c r="BD3101">
        <v>0</v>
      </c>
      <c r="BE3101">
        <v>294.75</v>
      </c>
      <c r="BF3101">
        <v>2493.8000000000002</v>
      </c>
      <c r="BG3101" t="s">
        <v>996</v>
      </c>
      <c r="BH3101" s="1" t="s">
        <v>996</v>
      </c>
      <c r="BI3101" t="s">
        <v>59</v>
      </c>
      <c r="BJ3101" t="b">
        <v>1</v>
      </c>
      <c r="BK3101">
        <v>0</v>
      </c>
    </row>
    <row r="3102" spans="1:63">
      <c r="A3102" s="1" t="s">
        <v>5494</v>
      </c>
      <c r="B3102" t="s">
        <v>66</v>
      </c>
      <c r="D3102">
        <v>58</v>
      </c>
      <c r="E3102" t="s">
        <v>55</v>
      </c>
      <c r="F3102" t="s">
        <v>55</v>
      </c>
      <c r="G3102">
        <f t="shared" si="145"/>
        <v>58</v>
      </c>
      <c r="H3102" s="1">
        <v>58</v>
      </c>
      <c r="I3102" t="s">
        <v>59</v>
      </c>
      <c r="K3102" t="s">
        <v>55</v>
      </c>
      <c r="L3102">
        <v>0</v>
      </c>
      <c r="M3102">
        <v>0</v>
      </c>
      <c r="N3102" s="1">
        <v>0</v>
      </c>
      <c r="O3102" t="s">
        <v>4089</v>
      </c>
      <c r="P3102" t="s">
        <v>3632</v>
      </c>
      <c r="Q3102">
        <v>41.121108</v>
      </c>
      <c r="R3102">
        <v>-122.336613</v>
      </c>
      <c r="T3102">
        <v>228</v>
      </c>
      <c r="V3102" s="2">
        <v>4</v>
      </c>
      <c r="W3102">
        <f t="shared" si="144"/>
        <v>4</v>
      </c>
      <c r="X3102" s="1">
        <v>4</v>
      </c>
      <c r="Y3102" t="s">
        <v>56</v>
      </c>
      <c r="Z3102">
        <v>9</v>
      </c>
      <c r="AA3102">
        <v>9</v>
      </c>
      <c r="AB3102" s="1">
        <v>9</v>
      </c>
      <c r="AC3102">
        <v>31</v>
      </c>
      <c r="AD3102" t="s">
        <v>73</v>
      </c>
      <c r="AE3102" s="7">
        <f t="shared" ca="1" si="146"/>
        <v>31</v>
      </c>
      <c r="AF3102" s="8">
        <v>31</v>
      </c>
      <c r="AG3102" t="s">
        <v>56</v>
      </c>
      <c r="AI3102">
        <v>28.52</v>
      </c>
      <c r="AK3102" t="s">
        <v>56</v>
      </c>
      <c r="AM3102" t="s">
        <v>56</v>
      </c>
      <c r="AN3102" t="s">
        <v>61</v>
      </c>
      <c r="AO3102">
        <v>2</v>
      </c>
      <c r="AP3102" t="s">
        <v>55</v>
      </c>
      <c r="AQ3102" t="s">
        <v>56</v>
      </c>
      <c r="AR3102" t="s">
        <v>55</v>
      </c>
      <c r="AS3102" t="s">
        <v>56</v>
      </c>
      <c r="AT3102" t="s">
        <v>59</v>
      </c>
      <c r="AU3102" t="s">
        <v>59</v>
      </c>
      <c r="AV3102" t="s">
        <v>56</v>
      </c>
      <c r="AW3102" t="s">
        <v>56</v>
      </c>
      <c r="AX3102" t="s">
        <v>363</v>
      </c>
      <c r="AY3102" t="s">
        <v>55</v>
      </c>
      <c r="AZ3102" t="s">
        <v>63</v>
      </c>
      <c r="BA3102">
        <v>80.55</v>
      </c>
      <c r="BB3102">
        <v>2471.6</v>
      </c>
      <c r="BC3102">
        <v>0</v>
      </c>
      <c r="BD3102">
        <v>0</v>
      </c>
      <c r="BE3102">
        <v>884.12</v>
      </c>
      <c r="BF3102">
        <v>3355.72</v>
      </c>
      <c r="BG3102" t="s">
        <v>996</v>
      </c>
      <c r="BH3102" s="1" t="s">
        <v>996</v>
      </c>
      <c r="BI3102" t="s">
        <v>59</v>
      </c>
      <c r="BJ3102" t="b">
        <v>1</v>
      </c>
      <c r="BK3102">
        <v>0</v>
      </c>
    </row>
    <row r="3103" spans="1:63">
      <c r="A3103" s="1" t="s">
        <v>5495</v>
      </c>
      <c r="B3103" t="s">
        <v>66</v>
      </c>
      <c r="D3103">
        <v>64</v>
      </c>
      <c r="E3103" t="s">
        <v>59</v>
      </c>
      <c r="F3103" t="s">
        <v>55</v>
      </c>
      <c r="G3103">
        <f t="shared" si="145"/>
        <v>64</v>
      </c>
      <c r="H3103" s="1">
        <v>64</v>
      </c>
      <c r="I3103" t="s">
        <v>59</v>
      </c>
      <c r="K3103" t="s">
        <v>56</v>
      </c>
      <c r="L3103">
        <v>5</v>
      </c>
      <c r="M3103">
        <v>5</v>
      </c>
      <c r="N3103" s="1">
        <v>5</v>
      </c>
      <c r="O3103" t="s">
        <v>5496</v>
      </c>
      <c r="P3103" t="s">
        <v>925</v>
      </c>
      <c r="Q3103">
        <v>40.692523000000001</v>
      </c>
      <c r="R3103" t="s">
        <v>59</v>
      </c>
      <c r="T3103">
        <v>6277</v>
      </c>
      <c r="V3103" s="2" t="s">
        <v>59</v>
      </c>
      <c r="W3103">
        <f t="shared" si="144"/>
        <v>4</v>
      </c>
      <c r="X3103" s="1">
        <v>4</v>
      </c>
      <c r="Y3103" t="s">
        <v>56</v>
      </c>
      <c r="Z3103">
        <v>7</v>
      </c>
      <c r="AA3103">
        <v>7</v>
      </c>
      <c r="AB3103" s="1">
        <v>7</v>
      </c>
      <c r="AC3103">
        <v>39</v>
      </c>
      <c r="AD3103" t="s">
        <v>73</v>
      </c>
      <c r="AE3103" s="7">
        <f t="shared" ca="1" si="146"/>
        <v>39</v>
      </c>
      <c r="AF3103" s="8">
        <v>39</v>
      </c>
      <c r="AG3103" t="s">
        <v>56</v>
      </c>
      <c r="AI3103" t="s">
        <v>59</v>
      </c>
      <c r="AK3103" t="s">
        <v>55</v>
      </c>
      <c r="AM3103" t="s">
        <v>56</v>
      </c>
      <c r="AN3103" t="s">
        <v>68</v>
      </c>
      <c r="AO3103">
        <v>76</v>
      </c>
      <c r="AP3103" t="s">
        <v>55</v>
      </c>
      <c r="AQ3103" t="s">
        <v>55</v>
      </c>
      <c r="AR3103" t="s">
        <v>56</v>
      </c>
      <c r="AS3103" t="s">
        <v>56</v>
      </c>
      <c r="AT3103" t="s">
        <v>55</v>
      </c>
      <c r="AU3103" t="s">
        <v>55</v>
      </c>
      <c r="AV3103" t="s">
        <v>55</v>
      </c>
      <c r="AW3103" t="s">
        <v>59</v>
      </c>
      <c r="AX3103" t="s">
        <v>62</v>
      </c>
      <c r="AY3103" t="s">
        <v>56</v>
      </c>
      <c r="AZ3103" t="s">
        <v>63</v>
      </c>
      <c r="BA3103">
        <v>81.5</v>
      </c>
      <c r="BB3103">
        <v>3107.3</v>
      </c>
      <c r="BC3103">
        <v>0</v>
      </c>
      <c r="BD3103">
        <v>0</v>
      </c>
      <c r="BE3103">
        <v>1586.52</v>
      </c>
      <c r="BF3103">
        <v>4693.82</v>
      </c>
      <c r="BG3103" t="s">
        <v>996</v>
      </c>
      <c r="BH3103" s="1" t="s">
        <v>996</v>
      </c>
      <c r="BI3103" t="s">
        <v>59</v>
      </c>
      <c r="BJ3103" t="b">
        <v>1</v>
      </c>
      <c r="BK3103">
        <v>0</v>
      </c>
    </row>
    <row r="3104" spans="1:63">
      <c r="A3104" s="1" t="s">
        <v>5497</v>
      </c>
      <c r="B3104" t="s">
        <v>54</v>
      </c>
      <c r="D3104">
        <v>31</v>
      </c>
      <c r="E3104" t="s">
        <v>55</v>
      </c>
      <c r="F3104" t="s">
        <v>55</v>
      </c>
      <c r="G3104">
        <f t="shared" si="145"/>
        <v>31</v>
      </c>
      <c r="H3104" s="1">
        <v>31</v>
      </c>
      <c r="I3104" t="s">
        <v>55</v>
      </c>
      <c r="K3104" t="s">
        <v>55</v>
      </c>
      <c r="L3104" t="s">
        <v>59</v>
      </c>
      <c r="M3104">
        <v>0</v>
      </c>
      <c r="N3104" s="1">
        <v>0</v>
      </c>
      <c r="O3104" t="s">
        <v>5498</v>
      </c>
      <c r="P3104" t="s">
        <v>5499</v>
      </c>
      <c r="Q3104">
        <v>40.243493999999998</v>
      </c>
      <c r="R3104">
        <v>-121.15473299999999</v>
      </c>
      <c r="T3104" t="s">
        <v>59</v>
      </c>
      <c r="V3104" s="2">
        <v>3</v>
      </c>
      <c r="W3104">
        <f t="shared" si="144"/>
        <v>3</v>
      </c>
      <c r="X3104" s="1">
        <v>3</v>
      </c>
      <c r="Y3104" t="s">
        <v>55</v>
      </c>
      <c r="Z3104">
        <v>0</v>
      </c>
      <c r="AA3104">
        <v>0</v>
      </c>
      <c r="AB3104" s="1">
        <v>0</v>
      </c>
      <c r="AC3104">
        <v>26</v>
      </c>
      <c r="AD3104" t="s">
        <v>73</v>
      </c>
      <c r="AE3104" s="7">
        <f t="shared" ca="1" si="146"/>
        <v>26</v>
      </c>
      <c r="AF3104" s="8">
        <v>26</v>
      </c>
      <c r="AG3104" t="s">
        <v>56</v>
      </c>
      <c r="AI3104">
        <v>31.73</v>
      </c>
      <c r="AK3104" t="s">
        <v>55</v>
      </c>
      <c r="AM3104" t="s">
        <v>55</v>
      </c>
      <c r="AN3104" t="s">
        <v>60</v>
      </c>
      <c r="AO3104">
        <v>0</v>
      </c>
      <c r="AP3104" t="s">
        <v>55</v>
      </c>
      <c r="AQ3104" t="s">
        <v>55</v>
      </c>
      <c r="AR3104" t="s">
        <v>55</v>
      </c>
      <c r="AS3104" t="s">
        <v>55</v>
      </c>
      <c r="AT3104" t="s">
        <v>55</v>
      </c>
      <c r="AU3104" t="s">
        <v>55</v>
      </c>
      <c r="AV3104" t="s">
        <v>55</v>
      </c>
      <c r="AW3104" t="s">
        <v>59</v>
      </c>
      <c r="AX3104" t="s">
        <v>62</v>
      </c>
      <c r="AY3104" t="s">
        <v>55</v>
      </c>
      <c r="AZ3104" t="s">
        <v>138</v>
      </c>
      <c r="BA3104">
        <v>20.9</v>
      </c>
      <c r="BB3104">
        <v>518.29999999999995</v>
      </c>
      <c r="BC3104" t="s">
        <v>59</v>
      </c>
      <c r="BD3104">
        <v>0</v>
      </c>
      <c r="BE3104">
        <v>824.98</v>
      </c>
      <c r="BF3104">
        <v>1343.28</v>
      </c>
      <c r="BG3104" t="s">
        <v>996</v>
      </c>
      <c r="BH3104" s="1" t="s">
        <v>996</v>
      </c>
      <c r="BI3104" t="s">
        <v>59</v>
      </c>
      <c r="BJ3104" t="b">
        <v>1</v>
      </c>
      <c r="BK3104">
        <v>0</v>
      </c>
    </row>
    <row r="3105" spans="1:63">
      <c r="A3105" s="1" t="s">
        <v>5500</v>
      </c>
      <c r="B3105" t="s">
        <v>54</v>
      </c>
      <c r="D3105">
        <v>54</v>
      </c>
      <c r="E3105" t="s">
        <v>55</v>
      </c>
      <c r="F3105" t="s">
        <v>55</v>
      </c>
      <c r="G3105">
        <f t="shared" si="145"/>
        <v>54</v>
      </c>
      <c r="H3105" s="1">
        <v>54</v>
      </c>
      <c r="I3105" t="s">
        <v>55</v>
      </c>
      <c r="K3105" t="s">
        <v>55</v>
      </c>
      <c r="L3105">
        <v>0</v>
      </c>
      <c r="M3105">
        <v>0</v>
      </c>
      <c r="N3105" s="1">
        <v>0</v>
      </c>
      <c r="O3105" t="s">
        <v>1858</v>
      </c>
      <c r="P3105" t="s">
        <v>5501</v>
      </c>
      <c r="Q3105">
        <v>41.949216</v>
      </c>
      <c r="R3105">
        <v>-122.050062</v>
      </c>
      <c r="T3105" t="s">
        <v>59</v>
      </c>
      <c r="V3105" s="2">
        <v>3</v>
      </c>
      <c r="W3105">
        <f t="shared" si="144"/>
        <v>3</v>
      </c>
      <c r="X3105" s="1">
        <v>3</v>
      </c>
      <c r="Y3105" t="s">
        <v>55</v>
      </c>
      <c r="Z3105">
        <v>0</v>
      </c>
      <c r="AA3105">
        <v>0</v>
      </c>
      <c r="AB3105" s="1">
        <v>0</v>
      </c>
      <c r="AC3105">
        <v>12</v>
      </c>
      <c r="AD3105" t="s">
        <v>59</v>
      </c>
      <c r="AE3105" s="7">
        <f t="shared" ca="1" si="146"/>
        <v>12</v>
      </c>
      <c r="AF3105" s="8">
        <v>12</v>
      </c>
      <c r="AG3105" t="s">
        <v>56</v>
      </c>
      <c r="AI3105">
        <v>45.8</v>
      </c>
      <c r="AK3105" t="s">
        <v>56</v>
      </c>
      <c r="AM3105" t="s">
        <v>56</v>
      </c>
      <c r="AN3105" t="s">
        <v>61</v>
      </c>
      <c r="AO3105">
        <v>4</v>
      </c>
      <c r="AP3105" t="s">
        <v>56</v>
      </c>
      <c r="AQ3105" t="s">
        <v>56</v>
      </c>
      <c r="AR3105" t="s">
        <v>55</v>
      </c>
      <c r="AS3105" t="s">
        <v>59</v>
      </c>
      <c r="AT3105" t="s">
        <v>55</v>
      </c>
      <c r="AU3105" t="s">
        <v>59</v>
      </c>
      <c r="AV3105" t="s">
        <v>55</v>
      </c>
      <c r="AW3105" t="s">
        <v>56</v>
      </c>
      <c r="AX3105" t="s">
        <v>62</v>
      </c>
      <c r="AY3105" t="s">
        <v>56</v>
      </c>
      <c r="AZ3105" t="s">
        <v>63</v>
      </c>
      <c r="BA3105">
        <v>67.25</v>
      </c>
      <c r="BB3105">
        <v>832.3</v>
      </c>
      <c r="BC3105" t="s">
        <v>59</v>
      </c>
      <c r="BD3105">
        <v>0</v>
      </c>
      <c r="BE3105">
        <v>549.6</v>
      </c>
      <c r="BF3105">
        <v>1381.9</v>
      </c>
      <c r="BG3105" t="s">
        <v>996</v>
      </c>
      <c r="BH3105" s="1" t="s">
        <v>996</v>
      </c>
      <c r="BI3105" t="s">
        <v>59</v>
      </c>
      <c r="BJ3105" t="b">
        <v>1</v>
      </c>
      <c r="BK3105">
        <v>0</v>
      </c>
    </row>
    <row r="3106" spans="1:63">
      <c r="A3106" s="1" t="s">
        <v>5502</v>
      </c>
      <c r="B3106" t="s">
        <v>66</v>
      </c>
      <c r="D3106">
        <v>52</v>
      </c>
      <c r="E3106" t="s">
        <v>55</v>
      </c>
      <c r="F3106" t="s">
        <v>55</v>
      </c>
      <c r="G3106">
        <f t="shared" si="145"/>
        <v>52</v>
      </c>
      <c r="H3106" s="1">
        <v>52</v>
      </c>
      <c r="I3106" t="s">
        <v>55</v>
      </c>
      <c r="K3106" t="s">
        <v>55</v>
      </c>
      <c r="L3106">
        <v>0</v>
      </c>
      <c r="M3106">
        <v>0</v>
      </c>
      <c r="N3106" s="1">
        <v>0</v>
      </c>
      <c r="O3106" t="s">
        <v>4091</v>
      </c>
      <c r="P3106" t="s">
        <v>4092</v>
      </c>
      <c r="Q3106">
        <v>41.212694999999997</v>
      </c>
      <c r="R3106">
        <v>-122.392067</v>
      </c>
      <c r="T3106" t="s">
        <v>59</v>
      </c>
      <c r="V3106" s="2">
        <v>3</v>
      </c>
      <c r="W3106">
        <f t="shared" si="144"/>
        <v>3</v>
      </c>
      <c r="X3106" s="1">
        <v>3</v>
      </c>
      <c r="Y3106" t="s">
        <v>55</v>
      </c>
      <c r="Z3106">
        <v>0</v>
      </c>
      <c r="AA3106">
        <v>0</v>
      </c>
      <c r="AB3106" s="1">
        <v>0</v>
      </c>
      <c r="AC3106">
        <v>2</v>
      </c>
      <c r="AD3106" t="s">
        <v>60</v>
      </c>
      <c r="AE3106" s="7">
        <f t="shared" ca="1" si="146"/>
        <v>2</v>
      </c>
      <c r="AF3106" s="8">
        <v>2</v>
      </c>
      <c r="AG3106" t="s">
        <v>56</v>
      </c>
      <c r="AI3106">
        <v>25.92</v>
      </c>
      <c r="AK3106" t="s">
        <v>55</v>
      </c>
      <c r="AM3106" t="s">
        <v>55</v>
      </c>
      <c r="AN3106" t="s">
        <v>60</v>
      </c>
      <c r="AO3106">
        <v>0</v>
      </c>
      <c r="AP3106" t="s">
        <v>55</v>
      </c>
      <c r="AQ3106" t="s">
        <v>59</v>
      </c>
      <c r="AR3106" t="s">
        <v>55</v>
      </c>
      <c r="AS3106" t="s">
        <v>55</v>
      </c>
      <c r="AT3106" t="s">
        <v>55</v>
      </c>
      <c r="AU3106" t="s">
        <v>55</v>
      </c>
      <c r="AV3106" t="s">
        <v>55</v>
      </c>
      <c r="AW3106" t="s">
        <v>55</v>
      </c>
      <c r="AX3106" t="s">
        <v>62</v>
      </c>
      <c r="AY3106" t="s">
        <v>55</v>
      </c>
      <c r="AZ3106" t="s">
        <v>138</v>
      </c>
      <c r="BA3106">
        <v>20.350000000000001</v>
      </c>
      <c r="BB3106">
        <v>45.3</v>
      </c>
      <c r="BC3106">
        <v>0</v>
      </c>
      <c r="BD3106">
        <v>0</v>
      </c>
      <c r="BE3106">
        <v>51.84</v>
      </c>
      <c r="BF3106">
        <v>97.14</v>
      </c>
      <c r="BG3106" t="s">
        <v>996</v>
      </c>
      <c r="BH3106" s="1" t="s">
        <v>996</v>
      </c>
      <c r="BI3106" t="s">
        <v>59</v>
      </c>
      <c r="BJ3106" t="b">
        <v>1</v>
      </c>
      <c r="BK3106">
        <v>0</v>
      </c>
    </row>
    <row r="3107" spans="1:63">
      <c r="A3107" s="1" t="s">
        <v>5503</v>
      </c>
      <c r="B3107" t="s">
        <v>59</v>
      </c>
      <c r="D3107">
        <v>40</v>
      </c>
      <c r="E3107" t="s">
        <v>55</v>
      </c>
      <c r="F3107" t="s">
        <v>55</v>
      </c>
      <c r="G3107">
        <f t="shared" si="145"/>
        <v>40</v>
      </c>
      <c r="H3107" s="1">
        <v>40</v>
      </c>
      <c r="I3107" t="s">
        <v>55</v>
      </c>
      <c r="K3107" t="s">
        <v>55</v>
      </c>
      <c r="L3107">
        <v>0</v>
      </c>
      <c r="M3107">
        <v>0</v>
      </c>
      <c r="N3107" s="1">
        <v>0</v>
      </c>
      <c r="O3107" t="s">
        <v>5504</v>
      </c>
      <c r="P3107" t="s">
        <v>5505</v>
      </c>
      <c r="Q3107">
        <v>41.405192999999997</v>
      </c>
      <c r="R3107">
        <v>-123.008567</v>
      </c>
      <c r="T3107">
        <v>2156</v>
      </c>
      <c r="V3107" s="2">
        <v>3</v>
      </c>
      <c r="W3107">
        <f t="shared" si="144"/>
        <v>3</v>
      </c>
      <c r="X3107" s="1">
        <v>3</v>
      </c>
      <c r="Y3107" t="s">
        <v>59</v>
      </c>
      <c r="Z3107" t="s">
        <v>59</v>
      </c>
      <c r="AA3107">
        <v>0</v>
      </c>
      <c r="AB3107" s="1">
        <v>0</v>
      </c>
      <c r="AC3107">
        <v>39</v>
      </c>
      <c r="AD3107" t="s">
        <v>73</v>
      </c>
      <c r="AE3107" s="7">
        <f t="shared" ca="1" si="146"/>
        <v>39</v>
      </c>
      <c r="AF3107" s="8">
        <v>39</v>
      </c>
      <c r="AG3107" t="s">
        <v>59</v>
      </c>
      <c r="AI3107">
        <v>0</v>
      </c>
      <c r="AK3107" t="s">
        <v>55</v>
      </c>
      <c r="AM3107" t="s">
        <v>56</v>
      </c>
      <c r="AN3107" t="s">
        <v>61</v>
      </c>
      <c r="AO3107">
        <v>13</v>
      </c>
      <c r="AP3107" t="s">
        <v>56</v>
      </c>
      <c r="AQ3107" t="s">
        <v>55</v>
      </c>
      <c r="AR3107" t="s">
        <v>55</v>
      </c>
      <c r="AS3107" t="s">
        <v>56</v>
      </c>
      <c r="AT3107" t="s">
        <v>56</v>
      </c>
      <c r="AU3107" t="s">
        <v>55</v>
      </c>
      <c r="AV3107" t="s">
        <v>55</v>
      </c>
      <c r="AW3107" t="s">
        <v>59</v>
      </c>
      <c r="AX3107" t="s">
        <v>145</v>
      </c>
      <c r="AY3107" t="s">
        <v>55</v>
      </c>
      <c r="AZ3107" t="s">
        <v>63</v>
      </c>
      <c r="BA3107">
        <v>45.05</v>
      </c>
      <c r="BB3107">
        <v>1790.6</v>
      </c>
      <c r="BC3107">
        <v>0</v>
      </c>
      <c r="BD3107">
        <v>0</v>
      </c>
      <c r="BE3107">
        <v>0</v>
      </c>
      <c r="BF3107">
        <v>1790.6</v>
      </c>
      <c r="BG3107" t="s">
        <v>996</v>
      </c>
      <c r="BH3107" s="1" t="s">
        <v>996</v>
      </c>
      <c r="BI3107" t="s">
        <v>59</v>
      </c>
      <c r="BJ3107" t="b">
        <v>1</v>
      </c>
      <c r="BK3107">
        <v>0</v>
      </c>
    </row>
    <row r="3108" spans="1:63">
      <c r="A3108" s="1" t="s">
        <v>5506</v>
      </c>
      <c r="B3108" t="s">
        <v>66</v>
      </c>
      <c r="D3108">
        <v>37</v>
      </c>
      <c r="E3108" t="s">
        <v>55</v>
      </c>
      <c r="F3108" t="s">
        <v>55</v>
      </c>
      <c r="G3108">
        <f t="shared" si="145"/>
        <v>37</v>
      </c>
      <c r="H3108" s="1">
        <v>37</v>
      </c>
      <c r="I3108" t="s">
        <v>56</v>
      </c>
      <c r="K3108" t="s">
        <v>59</v>
      </c>
      <c r="L3108">
        <v>1</v>
      </c>
      <c r="M3108">
        <v>1</v>
      </c>
      <c r="N3108" s="1">
        <v>1</v>
      </c>
      <c r="O3108" t="s">
        <v>1562</v>
      </c>
      <c r="P3108" t="s">
        <v>1563</v>
      </c>
      <c r="Q3108">
        <v>39.847839999999998</v>
      </c>
      <c r="R3108" t="s">
        <v>59</v>
      </c>
      <c r="T3108">
        <v>84</v>
      </c>
      <c r="V3108" s="2">
        <v>3</v>
      </c>
      <c r="W3108">
        <f t="shared" si="144"/>
        <v>3</v>
      </c>
      <c r="X3108" s="1">
        <v>3</v>
      </c>
      <c r="Y3108" t="s">
        <v>56</v>
      </c>
      <c r="Z3108">
        <v>8</v>
      </c>
      <c r="AA3108">
        <v>8</v>
      </c>
      <c r="AB3108" s="1">
        <v>8</v>
      </c>
      <c r="AC3108">
        <v>7</v>
      </c>
      <c r="AD3108" t="s">
        <v>60</v>
      </c>
      <c r="AE3108" s="7">
        <f t="shared" ca="1" si="146"/>
        <v>7</v>
      </c>
      <c r="AF3108" s="8">
        <v>7</v>
      </c>
      <c r="AG3108" t="s">
        <v>55</v>
      </c>
      <c r="AI3108">
        <v>0</v>
      </c>
      <c r="AK3108" t="s">
        <v>55</v>
      </c>
      <c r="AM3108" t="s">
        <v>56</v>
      </c>
      <c r="AN3108" t="s">
        <v>59</v>
      </c>
      <c r="AO3108" t="s">
        <v>59</v>
      </c>
      <c r="AP3108" t="s">
        <v>56</v>
      </c>
      <c r="AQ3108" t="s">
        <v>55</v>
      </c>
      <c r="AR3108" t="s">
        <v>55</v>
      </c>
      <c r="AS3108" t="s">
        <v>56</v>
      </c>
      <c r="AT3108" t="s">
        <v>55</v>
      </c>
      <c r="AU3108" t="s">
        <v>55</v>
      </c>
      <c r="AV3108" t="s">
        <v>55</v>
      </c>
      <c r="AW3108" t="s">
        <v>56</v>
      </c>
      <c r="AX3108" t="s">
        <v>59</v>
      </c>
      <c r="AY3108" t="s">
        <v>55</v>
      </c>
      <c r="AZ3108" t="s">
        <v>138</v>
      </c>
      <c r="BA3108">
        <v>34.65</v>
      </c>
      <c r="BB3108">
        <v>246.6</v>
      </c>
      <c r="BC3108">
        <v>0</v>
      </c>
      <c r="BD3108">
        <v>0</v>
      </c>
      <c r="BE3108">
        <v>0</v>
      </c>
      <c r="BF3108">
        <v>246.6</v>
      </c>
      <c r="BG3108" t="s">
        <v>996</v>
      </c>
      <c r="BH3108" s="1" t="s">
        <v>996</v>
      </c>
      <c r="BI3108" t="s">
        <v>59</v>
      </c>
      <c r="BJ3108" t="b">
        <v>1</v>
      </c>
      <c r="BK3108">
        <v>0</v>
      </c>
    </row>
    <row r="3109" spans="1:63">
      <c r="A3109" s="1" t="s">
        <v>5507</v>
      </c>
      <c r="B3109" t="s">
        <v>54</v>
      </c>
      <c r="D3109">
        <v>43</v>
      </c>
      <c r="E3109" t="s">
        <v>55</v>
      </c>
      <c r="F3109" t="s">
        <v>55</v>
      </c>
      <c r="G3109">
        <f t="shared" si="145"/>
        <v>43</v>
      </c>
      <c r="H3109" s="1">
        <v>43</v>
      </c>
      <c r="I3109" t="s">
        <v>56</v>
      </c>
      <c r="K3109" t="s">
        <v>55</v>
      </c>
      <c r="L3109">
        <v>0</v>
      </c>
      <c r="M3109">
        <v>0</v>
      </c>
      <c r="N3109" s="1">
        <v>0</v>
      </c>
      <c r="O3109" t="s">
        <v>5508</v>
      </c>
      <c r="P3109" t="s">
        <v>5509</v>
      </c>
      <c r="Q3109">
        <v>41.411315000000002</v>
      </c>
      <c r="R3109" t="s">
        <v>59</v>
      </c>
      <c r="T3109" t="s">
        <v>59</v>
      </c>
      <c r="V3109" s="2">
        <v>3</v>
      </c>
      <c r="W3109">
        <f t="shared" si="144"/>
        <v>3</v>
      </c>
      <c r="X3109" s="1">
        <v>3</v>
      </c>
      <c r="Y3109" t="s">
        <v>56</v>
      </c>
      <c r="Z3109">
        <v>7</v>
      </c>
      <c r="AA3109">
        <v>7</v>
      </c>
      <c r="AB3109" s="1">
        <v>7</v>
      </c>
      <c r="AC3109">
        <v>72</v>
      </c>
      <c r="AD3109" t="s">
        <v>60</v>
      </c>
      <c r="AE3109" s="7">
        <f t="shared" ca="1" si="146"/>
        <v>72</v>
      </c>
      <c r="AF3109" s="8">
        <v>72</v>
      </c>
      <c r="AG3109" t="s">
        <v>56</v>
      </c>
      <c r="AI3109">
        <v>42.16</v>
      </c>
      <c r="AK3109" t="s">
        <v>55</v>
      </c>
      <c r="AM3109" t="s">
        <v>56</v>
      </c>
      <c r="AN3109" t="s">
        <v>102</v>
      </c>
      <c r="AO3109">
        <v>18</v>
      </c>
      <c r="AP3109" t="s">
        <v>55</v>
      </c>
      <c r="AQ3109" t="s">
        <v>56</v>
      </c>
      <c r="AR3109" t="s">
        <v>56</v>
      </c>
      <c r="AS3109" t="s">
        <v>55</v>
      </c>
      <c r="AT3109" t="s">
        <v>59</v>
      </c>
      <c r="AU3109" t="s">
        <v>56</v>
      </c>
      <c r="AV3109" t="s">
        <v>56</v>
      </c>
      <c r="AW3109" t="s">
        <v>56</v>
      </c>
      <c r="AX3109" t="s">
        <v>363</v>
      </c>
      <c r="AY3109" t="s">
        <v>56</v>
      </c>
      <c r="AZ3109" t="s">
        <v>63</v>
      </c>
      <c r="BA3109">
        <v>75.400000000000006</v>
      </c>
      <c r="BB3109" t="s">
        <v>59</v>
      </c>
      <c r="BC3109" t="s">
        <v>59</v>
      </c>
      <c r="BD3109">
        <v>0</v>
      </c>
      <c r="BE3109">
        <v>3035.52</v>
      </c>
      <c r="BF3109">
        <v>8515.77</v>
      </c>
      <c r="BG3109" t="s">
        <v>59</v>
      </c>
      <c r="BH3109" s="1" t="s">
        <v>59</v>
      </c>
      <c r="BI3109" t="b">
        <v>1</v>
      </c>
      <c r="BJ3109" t="s">
        <v>59</v>
      </c>
      <c r="BK3109">
        <v>0</v>
      </c>
    </row>
    <row r="3110" spans="1:63">
      <c r="A3110" s="1" t="s">
        <v>5510</v>
      </c>
      <c r="B3110" t="s">
        <v>59</v>
      </c>
      <c r="D3110">
        <v>62</v>
      </c>
      <c r="E3110" t="s">
        <v>55</v>
      </c>
      <c r="F3110" t="s">
        <v>55</v>
      </c>
      <c r="G3110">
        <f t="shared" si="145"/>
        <v>62</v>
      </c>
      <c r="H3110" s="1">
        <v>62</v>
      </c>
      <c r="I3110" t="s">
        <v>56</v>
      </c>
      <c r="K3110" t="s">
        <v>55</v>
      </c>
      <c r="L3110">
        <v>0</v>
      </c>
      <c r="M3110">
        <v>0</v>
      </c>
      <c r="N3110" s="1">
        <v>0</v>
      </c>
      <c r="O3110" t="s">
        <v>5511</v>
      </c>
      <c r="P3110" t="s">
        <v>5512</v>
      </c>
      <c r="Q3110">
        <v>40.031939999999999</v>
      </c>
      <c r="R3110">
        <v>-122.176023</v>
      </c>
      <c r="T3110">
        <v>3357</v>
      </c>
      <c r="V3110" s="2">
        <v>5</v>
      </c>
      <c r="W3110">
        <f t="shared" si="144"/>
        <v>5</v>
      </c>
      <c r="X3110" s="1">
        <v>5</v>
      </c>
      <c r="Y3110" t="s">
        <v>56</v>
      </c>
      <c r="Z3110">
        <v>6</v>
      </c>
      <c r="AA3110">
        <v>6</v>
      </c>
      <c r="AB3110" s="1">
        <v>6</v>
      </c>
      <c r="AC3110" t="s">
        <v>59</v>
      </c>
      <c r="AD3110" t="s">
        <v>97</v>
      </c>
      <c r="AE3110" s="7">
        <f t="shared" ca="1" si="146"/>
        <v>16</v>
      </c>
      <c r="AF3110" s="8">
        <v>16</v>
      </c>
      <c r="AG3110" t="s">
        <v>56</v>
      </c>
      <c r="AI3110">
        <v>37.08</v>
      </c>
      <c r="AK3110" t="s">
        <v>55</v>
      </c>
      <c r="AM3110" t="s">
        <v>56</v>
      </c>
      <c r="AN3110" t="s">
        <v>102</v>
      </c>
      <c r="AO3110">
        <v>7</v>
      </c>
      <c r="AP3110" t="s">
        <v>55</v>
      </c>
      <c r="AQ3110" t="s">
        <v>55</v>
      </c>
      <c r="AR3110" t="s">
        <v>56</v>
      </c>
      <c r="AS3110" t="s">
        <v>55</v>
      </c>
      <c r="AT3110" t="s">
        <v>56</v>
      </c>
      <c r="AU3110" t="s">
        <v>56</v>
      </c>
      <c r="AV3110" t="s">
        <v>56</v>
      </c>
      <c r="AW3110" t="s">
        <v>56</v>
      </c>
      <c r="AX3110" t="s">
        <v>62</v>
      </c>
      <c r="AY3110" t="s">
        <v>56</v>
      </c>
      <c r="AZ3110" t="s">
        <v>138</v>
      </c>
      <c r="BA3110">
        <v>67.8</v>
      </c>
      <c r="BB3110">
        <v>653.15</v>
      </c>
      <c r="BC3110">
        <v>0</v>
      </c>
      <c r="BD3110">
        <v>0</v>
      </c>
      <c r="BE3110" t="s">
        <v>59</v>
      </c>
      <c r="BF3110">
        <v>1023.95</v>
      </c>
      <c r="BG3110" t="s">
        <v>59</v>
      </c>
      <c r="BH3110" s="1" t="s">
        <v>59</v>
      </c>
      <c r="BI3110" t="s">
        <v>59</v>
      </c>
      <c r="BJ3110" t="b">
        <v>1</v>
      </c>
      <c r="BK3110">
        <v>1</v>
      </c>
    </row>
    <row r="3111" spans="1:63">
      <c r="A3111" s="1" t="s">
        <v>5513</v>
      </c>
      <c r="B3111" t="s">
        <v>66</v>
      </c>
      <c r="D3111">
        <v>24</v>
      </c>
      <c r="E3111" t="s">
        <v>56</v>
      </c>
      <c r="F3111" t="s">
        <v>55</v>
      </c>
      <c r="G3111">
        <f t="shared" si="145"/>
        <v>24</v>
      </c>
      <c r="H3111" s="1">
        <v>24</v>
      </c>
      <c r="I3111" t="s">
        <v>56</v>
      </c>
      <c r="K3111" t="s">
        <v>56</v>
      </c>
      <c r="L3111" t="s">
        <v>59</v>
      </c>
      <c r="M3111">
        <v>2</v>
      </c>
      <c r="N3111" s="1">
        <v>2</v>
      </c>
      <c r="O3111" t="s">
        <v>59</v>
      </c>
      <c r="P3111" t="s">
        <v>59</v>
      </c>
      <c r="Q3111" t="s">
        <v>59</v>
      </c>
      <c r="R3111" t="s">
        <v>59</v>
      </c>
      <c r="T3111" t="s">
        <v>59</v>
      </c>
      <c r="V3111" s="2">
        <v>5</v>
      </c>
      <c r="W3111">
        <f t="shared" si="144"/>
        <v>5</v>
      </c>
      <c r="X3111" s="1">
        <v>5</v>
      </c>
      <c r="Y3111" t="s">
        <v>56</v>
      </c>
      <c r="Z3111">
        <v>7</v>
      </c>
      <c r="AA3111">
        <v>7</v>
      </c>
      <c r="AB3111" s="1">
        <v>7</v>
      </c>
      <c r="AC3111">
        <v>15</v>
      </c>
      <c r="AD3111" t="s">
        <v>97</v>
      </c>
      <c r="AE3111" s="7">
        <f t="shared" ca="1" si="146"/>
        <v>15</v>
      </c>
      <c r="AF3111" s="8">
        <v>15</v>
      </c>
      <c r="AG3111" t="s">
        <v>56</v>
      </c>
      <c r="AI3111">
        <v>24.27</v>
      </c>
      <c r="AK3111" t="s">
        <v>55</v>
      </c>
      <c r="AM3111" t="s">
        <v>56</v>
      </c>
      <c r="AN3111" t="s">
        <v>102</v>
      </c>
      <c r="AO3111" t="s">
        <v>59</v>
      </c>
      <c r="AP3111" t="s">
        <v>55</v>
      </c>
      <c r="AQ3111" t="s">
        <v>55</v>
      </c>
      <c r="AR3111" t="s">
        <v>59</v>
      </c>
      <c r="AS3111" t="s">
        <v>55</v>
      </c>
      <c r="AT3111" t="s">
        <v>55</v>
      </c>
      <c r="AU3111" t="s">
        <v>55</v>
      </c>
      <c r="AV3111" t="s">
        <v>55</v>
      </c>
      <c r="AW3111" t="s">
        <v>56</v>
      </c>
      <c r="AX3111" t="s">
        <v>62</v>
      </c>
      <c r="AY3111" t="s">
        <v>55</v>
      </c>
      <c r="AZ3111" t="s">
        <v>63</v>
      </c>
      <c r="BA3111">
        <v>46.3</v>
      </c>
      <c r="BB3111">
        <v>639.45000000000005</v>
      </c>
      <c r="BC3111">
        <v>0</v>
      </c>
      <c r="BD3111">
        <v>0</v>
      </c>
      <c r="BE3111">
        <v>364.05</v>
      </c>
      <c r="BF3111">
        <v>1003.5</v>
      </c>
      <c r="BG3111" t="s">
        <v>59</v>
      </c>
      <c r="BH3111" s="1" t="s">
        <v>59</v>
      </c>
      <c r="BI3111" t="b">
        <v>1</v>
      </c>
      <c r="BJ3111" t="s">
        <v>59</v>
      </c>
      <c r="BK3111">
        <v>0</v>
      </c>
    </row>
    <row r="3112" spans="1:63">
      <c r="A3112" s="1" t="s">
        <v>5514</v>
      </c>
      <c r="B3112" t="s">
        <v>66</v>
      </c>
      <c r="D3112">
        <v>48</v>
      </c>
      <c r="E3112" t="s">
        <v>55</v>
      </c>
      <c r="F3112" t="s">
        <v>55</v>
      </c>
      <c r="G3112">
        <f t="shared" si="145"/>
        <v>48</v>
      </c>
      <c r="H3112" s="1">
        <v>48</v>
      </c>
      <c r="I3112" t="s">
        <v>56</v>
      </c>
      <c r="K3112" t="s">
        <v>59</v>
      </c>
      <c r="L3112">
        <v>1</v>
      </c>
      <c r="M3112">
        <v>1</v>
      </c>
      <c r="N3112" s="1">
        <v>1</v>
      </c>
      <c r="O3112" t="s">
        <v>3636</v>
      </c>
      <c r="P3112" t="s">
        <v>3637</v>
      </c>
      <c r="Q3112">
        <v>41.831901000000002</v>
      </c>
      <c r="R3112">
        <v>-123.487478</v>
      </c>
      <c r="T3112">
        <v>1294</v>
      </c>
      <c r="V3112" s="2">
        <v>4</v>
      </c>
      <c r="W3112">
        <f t="shared" si="144"/>
        <v>4</v>
      </c>
      <c r="X3112" s="1">
        <v>4</v>
      </c>
      <c r="Y3112" t="s">
        <v>56</v>
      </c>
      <c r="Z3112">
        <v>1</v>
      </c>
      <c r="AA3112">
        <v>1</v>
      </c>
      <c r="AB3112" s="1">
        <v>1</v>
      </c>
      <c r="AC3112">
        <v>23</v>
      </c>
      <c r="AD3112" t="s">
        <v>97</v>
      </c>
      <c r="AE3112" s="7">
        <f t="shared" ca="1" si="146"/>
        <v>23</v>
      </c>
      <c r="AF3112" s="8">
        <v>23</v>
      </c>
      <c r="AG3112" t="s">
        <v>56</v>
      </c>
      <c r="AI3112">
        <v>39.590000000000003</v>
      </c>
      <c r="AK3112" t="s">
        <v>55</v>
      </c>
      <c r="AM3112" t="s">
        <v>55</v>
      </c>
      <c r="AN3112" t="s">
        <v>59</v>
      </c>
      <c r="AO3112">
        <v>0</v>
      </c>
      <c r="AP3112" t="s">
        <v>55</v>
      </c>
      <c r="AQ3112" t="s">
        <v>55</v>
      </c>
      <c r="AR3112" t="s">
        <v>55</v>
      </c>
      <c r="AS3112" t="s">
        <v>55</v>
      </c>
      <c r="AT3112" t="s">
        <v>55</v>
      </c>
      <c r="AU3112" t="s">
        <v>55</v>
      </c>
      <c r="AV3112" t="s">
        <v>55</v>
      </c>
      <c r="AW3112" t="s">
        <v>55</v>
      </c>
      <c r="AX3112" t="s">
        <v>363</v>
      </c>
      <c r="AY3112" t="s">
        <v>55</v>
      </c>
      <c r="AZ3112" t="s">
        <v>59</v>
      </c>
      <c r="BA3112">
        <v>20.399999999999999</v>
      </c>
      <c r="BB3112">
        <v>478.75</v>
      </c>
      <c r="BC3112">
        <v>0</v>
      </c>
      <c r="BD3112">
        <v>0</v>
      </c>
      <c r="BE3112">
        <v>910.57</v>
      </c>
      <c r="BF3112" t="s">
        <v>59</v>
      </c>
      <c r="BG3112" t="s">
        <v>996</v>
      </c>
      <c r="BH3112" s="1" t="s">
        <v>996</v>
      </c>
      <c r="BI3112" t="s">
        <v>59</v>
      </c>
      <c r="BJ3112" t="b">
        <v>1</v>
      </c>
      <c r="BK3112">
        <v>0</v>
      </c>
    </row>
    <row r="3113" spans="1:63">
      <c r="A3113" s="1" t="s">
        <v>5515</v>
      </c>
      <c r="B3113" t="s">
        <v>54</v>
      </c>
      <c r="D3113" t="s">
        <v>59</v>
      </c>
      <c r="E3113" t="s">
        <v>55</v>
      </c>
      <c r="F3113" t="s">
        <v>55</v>
      </c>
      <c r="G3113">
        <f t="shared" si="145"/>
        <v>47</v>
      </c>
      <c r="H3113" s="1">
        <v>47</v>
      </c>
      <c r="I3113" t="s">
        <v>55</v>
      </c>
      <c r="K3113" t="s">
        <v>59</v>
      </c>
      <c r="L3113">
        <v>3</v>
      </c>
      <c r="M3113">
        <v>3</v>
      </c>
      <c r="N3113" s="1">
        <v>3</v>
      </c>
      <c r="O3113" t="s">
        <v>59</v>
      </c>
      <c r="P3113" t="s">
        <v>700</v>
      </c>
      <c r="Q3113">
        <v>40.789799000000002</v>
      </c>
      <c r="R3113">
        <v>-121.474529</v>
      </c>
      <c r="T3113">
        <v>397</v>
      </c>
      <c r="V3113" s="2" t="s">
        <v>59</v>
      </c>
      <c r="W3113">
        <f t="shared" si="144"/>
        <v>4</v>
      </c>
      <c r="X3113" s="1">
        <v>4</v>
      </c>
      <c r="Y3113" t="s">
        <v>55</v>
      </c>
      <c r="Z3113" t="s">
        <v>59</v>
      </c>
      <c r="AA3113">
        <v>0</v>
      </c>
      <c r="AB3113" s="1">
        <v>0</v>
      </c>
      <c r="AC3113">
        <v>1</v>
      </c>
      <c r="AD3113" t="s">
        <v>60</v>
      </c>
      <c r="AE3113" s="7">
        <f t="shared" ca="1" si="146"/>
        <v>1</v>
      </c>
      <c r="AF3113" s="8">
        <v>1</v>
      </c>
      <c r="AG3113" t="s">
        <v>56</v>
      </c>
      <c r="AI3113">
        <v>7.66</v>
      </c>
      <c r="AK3113" t="s">
        <v>55</v>
      </c>
      <c r="AM3113" t="s">
        <v>55</v>
      </c>
      <c r="AN3113" t="s">
        <v>59</v>
      </c>
      <c r="AO3113">
        <v>0</v>
      </c>
      <c r="AP3113" t="s">
        <v>55</v>
      </c>
      <c r="AQ3113" t="s">
        <v>55</v>
      </c>
      <c r="AR3113" t="s">
        <v>55</v>
      </c>
      <c r="AS3113" t="s">
        <v>55</v>
      </c>
      <c r="AT3113" t="s">
        <v>55</v>
      </c>
      <c r="AU3113" t="s">
        <v>55</v>
      </c>
      <c r="AV3113" t="s">
        <v>59</v>
      </c>
      <c r="AW3113" t="s">
        <v>55</v>
      </c>
      <c r="AX3113" t="s">
        <v>62</v>
      </c>
      <c r="AY3113" t="s">
        <v>55</v>
      </c>
      <c r="AZ3113" t="s">
        <v>138</v>
      </c>
      <c r="BA3113">
        <v>20.05</v>
      </c>
      <c r="BB3113">
        <v>20.05</v>
      </c>
      <c r="BC3113" t="s">
        <v>59</v>
      </c>
      <c r="BD3113">
        <v>0</v>
      </c>
      <c r="BE3113">
        <v>7.66</v>
      </c>
      <c r="BF3113" t="s">
        <v>59</v>
      </c>
      <c r="BG3113" t="s">
        <v>996</v>
      </c>
      <c r="BH3113" s="1" t="s">
        <v>996</v>
      </c>
      <c r="BI3113" t="s">
        <v>59</v>
      </c>
      <c r="BJ3113" t="b">
        <v>1</v>
      </c>
      <c r="BK3113">
        <v>0</v>
      </c>
    </row>
    <row r="3114" spans="1:63">
      <c r="A3114" s="1" t="s">
        <v>5516</v>
      </c>
      <c r="B3114" t="s">
        <v>54</v>
      </c>
      <c r="D3114">
        <v>23</v>
      </c>
      <c r="E3114" t="s">
        <v>56</v>
      </c>
      <c r="F3114" t="s">
        <v>55</v>
      </c>
      <c r="G3114">
        <f t="shared" si="145"/>
        <v>23</v>
      </c>
      <c r="H3114" s="1">
        <v>23</v>
      </c>
      <c r="I3114" t="s">
        <v>56</v>
      </c>
      <c r="K3114" t="s">
        <v>56</v>
      </c>
      <c r="L3114" t="s">
        <v>59</v>
      </c>
      <c r="M3114">
        <v>2</v>
      </c>
      <c r="N3114" s="1">
        <v>2</v>
      </c>
      <c r="O3114" t="s">
        <v>59</v>
      </c>
      <c r="P3114" t="s">
        <v>59</v>
      </c>
      <c r="Q3114" t="s">
        <v>59</v>
      </c>
      <c r="R3114" t="s">
        <v>59</v>
      </c>
      <c r="T3114" t="s">
        <v>59</v>
      </c>
      <c r="V3114" s="2" t="s">
        <v>59</v>
      </c>
      <c r="W3114">
        <f t="shared" si="144"/>
        <v>4</v>
      </c>
      <c r="X3114" s="1">
        <v>4</v>
      </c>
      <c r="Y3114" t="s">
        <v>56</v>
      </c>
      <c r="Z3114">
        <v>1</v>
      </c>
      <c r="AA3114">
        <v>1</v>
      </c>
      <c r="AB3114" s="1">
        <v>1</v>
      </c>
      <c r="AC3114">
        <v>47</v>
      </c>
      <c r="AD3114" t="s">
        <v>88</v>
      </c>
      <c r="AE3114" s="7">
        <f t="shared" ca="1" si="146"/>
        <v>47</v>
      </c>
      <c r="AF3114" s="8">
        <v>47</v>
      </c>
      <c r="AG3114" t="s">
        <v>56</v>
      </c>
      <c r="AI3114">
        <v>15.59</v>
      </c>
      <c r="AK3114" t="s">
        <v>55</v>
      </c>
      <c r="AM3114" t="s">
        <v>59</v>
      </c>
      <c r="AN3114" t="s">
        <v>68</v>
      </c>
      <c r="AO3114">
        <v>52</v>
      </c>
      <c r="AP3114" t="s">
        <v>56</v>
      </c>
      <c r="AQ3114" t="s">
        <v>56</v>
      </c>
      <c r="AR3114" t="s">
        <v>56</v>
      </c>
      <c r="AS3114" t="s">
        <v>55</v>
      </c>
      <c r="AT3114" t="s">
        <v>55</v>
      </c>
      <c r="AU3114" t="s">
        <v>56</v>
      </c>
      <c r="AV3114" t="s">
        <v>56</v>
      </c>
      <c r="AW3114" t="s">
        <v>56</v>
      </c>
      <c r="AX3114" t="s">
        <v>145</v>
      </c>
      <c r="AY3114" t="s">
        <v>56</v>
      </c>
      <c r="AZ3114" t="s">
        <v>59</v>
      </c>
      <c r="BA3114">
        <v>96.1</v>
      </c>
      <c r="BB3114">
        <v>4391.45</v>
      </c>
      <c r="BC3114">
        <v>0</v>
      </c>
      <c r="BD3114" t="s">
        <v>59</v>
      </c>
      <c r="BE3114">
        <v>732.73</v>
      </c>
      <c r="BF3114">
        <v>5124.18</v>
      </c>
      <c r="BG3114" t="s">
        <v>996</v>
      </c>
      <c r="BH3114" s="1" t="s">
        <v>996</v>
      </c>
      <c r="BI3114" t="s">
        <v>59</v>
      </c>
      <c r="BJ3114" t="b">
        <v>1</v>
      </c>
      <c r="BK3114">
        <v>0</v>
      </c>
    </row>
    <row r="3115" spans="1:63">
      <c r="A3115" s="1" t="s">
        <v>5517</v>
      </c>
      <c r="B3115" t="s">
        <v>59</v>
      </c>
      <c r="D3115">
        <v>36</v>
      </c>
      <c r="E3115" t="s">
        <v>55</v>
      </c>
      <c r="F3115" t="s">
        <v>55</v>
      </c>
      <c r="G3115">
        <f t="shared" si="145"/>
        <v>36</v>
      </c>
      <c r="H3115" s="1">
        <v>36</v>
      </c>
      <c r="I3115" t="s">
        <v>55</v>
      </c>
      <c r="K3115" t="s">
        <v>59</v>
      </c>
      <c r="L3115">
        <v>0</v>
      </c>
      <c r="M3115">
        <v>0</v>
      </c>
      <c r="N3115" s="1">
        <v>0</v>
      </c>
      <c r="O3115" t="s">
        <v>59</v>
      </c>
      <c r="P3115" t="s">
        <v>59</v>
      </c>
      <c r="Q3115" t="s">
        <v>59</v>
      </c>
      <c r="R3115" t="s">
        <v>59</v>
      </c>
      <c r="T3115" t="s">
        <v>59</v>
      </c>
      <c r="V3115" s="2">
        <v>5</v>
      </c>
      <c r="W3115">
        <f t="shared" si="144"/>
        <v>5</v>
      </c>
      <c r="X3115" s="1">
        <v>5</v>
      </c>
      <c r="Y3115" t="s">
        <v>55</v>
      </c>
      <c r="Z3115">
        <v>0</v>
      </c>
      <c r="AA3115">
        <v>0</v>
      </c>
      <c r="AB3115" s="1">
        <v>0</v>
      </c>
      <c r="AC3115">
        <v>15</v>
      </c>
      <c r="AD3115" t="s">
        <v>60</v>
      </c>
      <c r="AE3115" s="7">
        <f t="shared" ca="1" si="146"/>
        <v>15</v>
      </c>
      <c r="AF3115" s="8">
        <v>15</v>
      </c>
      <c r="AG3115" t="s">
        <v>56</v>
      </c>
      <c r="AI3115">
        <v>23.56</v>
      </c>
      <c r="AK3115" t="s">
        <v>55</v>
      </c>
      <c r="AM3115" t="s">
        <v>55</v>
      </c>
      <c r="AN3115" t="s">
        <v>60</v>
      </c>
      <c r="AO3115">
        <v>0</v>
      </c>
      <c r="AP3115" t="s">
        <v>59</v>
      </c>
      <c r="AQ3115" t="s">
        <v>55</v>
      </c>
      <c r="AR3115" t="s">
        <v>59</v>
      </c>
      <c r="AS3115" t="s">
        <v>55</v>
      </c>
      <c r="AT3115" t="s">
        <v>55</v>
      </c>
      <c r="AU3115" t="s">
        <v>55</v>
      </c>
      <c r="AV3115" t="s">
        <v>55</v>
      </c>
      <c r="AW3115" t="s">
        <v>55</v>
      </c>
      <c r="AX3115" t="s">
        <v>145</v>
      </c>
      <c r="AY3115" t="s">
        <v>55</v>
      </c>
      <c r="AZ3115" t="s">
        <v>138</v>
      </c>
      <c r="BA3115">
        <v>19.649999999999999</v>
      </c>
      <c r="BB3115">
        <v>270.60000000000002</v>
      </c>
      <c r="BC3115">
        <v>0</v>
      </c>
      <c r="BD3115">
        <v>0</v>
      </c>
      <c r="BE3115">
        <v>353.4</v>
      </c>
      <c r="BF3115">
        <v>624</v>
      </c>
      <c r="BG3115" t="s">
        <v>59</v>
      </c>
      <c r="BH3115" s="1" t="s">
        <v>59</v>
      </c>
      <c r="BI3115" t="s">
        <v>59</v>
      </c>
      <c r="BJ3115" t="b">
        <v>1</v>
      </c>
      <c r="BK3115">
        <v>1</v>
      </c>
    </row>
    <row r="3116" spans="1:63">
      <c r="A3116" s="1" t="s">
        <v>5518</v>
      </c>
      <c r="B3116" t="s">
        <v>59</v>
      </c>
      <c r="D3116" t="s">
        <v>59</v>
      </c>
      <c r="E3116" t="s">
        <v>55</v>
      </c>
      <c r="F3116" t="s">
        <v>55</v>
      </c>
      <c r="G3116">
        <f t="shared" si="145"/>
        <v>47</v>
      </c>
      <c r="H3116" s="1">
        <v>47</v>
      </c>
      <c r="I3116" t="s">
        <v>55</v>
      </c>
      <c r="K3116" t="s">
        <v>55</v>
      </c>
      <c r="L3116">
        <v>0</v>
      </c>
      <c r="M3116">
        <v>0</v>
      </c>
      <c r="N3116" s="1">
        <v>0</v>
      </c>
      <c r="O3116" t="s">
        <v>59</v>
      </c>
      <c r="P3116" t="s">
        <v>1566</v>
      </c>
      <c r="Q3116">
        <v>40.059384999999999</v>
      </c>
      <c r="R3116">
        <v>-122.091481</v>
      </c>
      <c r="T3116">
        <v>3756</v>
      </c>
      <c r="V3116" s="2" t="s">
        <v>59</v>
      </c>
      <c r="W3116" t="e">
        <f t="shared" si="144"/>
        <v>#N/A</v>
      </c>
      <c r="X3116" s="1" t="e">
        <v>#N/A</v>
      </c>
      <c r="Y3116" t="s">
        <v>59</v>
      </c>
      <c r="Z3116" t="s">
        <v>59</v>
      </c>
      <c r="AA3116">
        <v>0</v>
      </c>
      <c r="AB3116" s="1">
        <v>0</v>
      </c>
      <c r="AC3116" t="s">
        <v>59</v>
      </c>
      <c r="AD3116" t="s">
        <v>59</v>
      </c>
      <c r="AE3116" s="7">
        <f t="shared" ca="1" si="146"/>
        <v>5.1275477263093796</v>
      </c>
      <c r="AF3116" s="8">
        <v>12.0911171514814</v>
      </c>
      <c r="AG3116" t="s">
        <v>59</v>
      </c>
      <c r="AI3116" t="s">
        <v>59</v>
      </c>
      <c r="AK3116" t="s">
        <v>59</v>
      </c>
      <c r="AM3116" t="s">
        <v>59</v>
      </c>
      <c r="AN3116" t="s">
        <v>59</v>
      </c>
      <c r="AO3116" t="s">
        <v>59</v>
      </c>
      <c r="AP3116" t="s">
        <v>59</v>
      </c>
      <c r="AQ3116" t="s">
        <v>59</v>
      </c>
      <c r="AR3116" t="s">
        <v>59</v>
      </c>
      <c r="AS3116" t="s">
        <v>59</v>
      </c>
      <c r="AT3116" t="s">
        <v>59</v>
      </c>
      <c r="AU3116" t="s">
        <v>59</v>
      </c>
      <c r="AV3116" t="s">
        <v>59</v>
      </c>
      <c r="AW3116" t="s">
        <v>59</v>
      </c>
      <c r="AX3116" t="s">
        <v>59</v>
      </c>
      <c r="AY3116" t="s">
        <v>59</v>
      </c>
      <c r="AZ3116" t="s">
        <v>59</v>
      </c>
      <c r="BA3116" t="s">
        <v>59</v>
      </c>
      <c r="BB3116" t="s">
        <v>59</v>
      </c>
      <c r="BC3116" t="s">
        <v>59</v>
      </c>
      <c r="BD3116" t="s">
        <v>59</v>
      </c>
      <c r="BE3116" t="s">
        <v>59</v>
      </c>
      <c r="BF3116" t="s">
        <v>59</v>
      </c>
      <c r="BG3116" t="s">
        <v>59</v>
      </c>
      <c r="BH3116" s="1" t="s">
        <v>59</v>
      </c>
      <c r="BI3116" t="s">
        <v>59</v>
      </c>
      <c r="BJ3116" t="b">
        <v>1</v>
      </c>
      <c r="BK3116">
        <v>1</v>
      </c>
    </row>
    <row r="3117" spans="1:63">
      <c r="A3117" s="1" t="s">
        <v>5519</v>
      </c>
      <c r="B3117" t="s">
        <v>66</v>
      </c>
      <c r="D3117">
        <v>62</v>
      </c>
      <c r="E3117" t="s">
        <v>55</v>
      </c>
      <c r="F3117" t="s">
        <v>55</v>
      </c>
      <c r="G3117">
        <f t="shared" si="145"/>
        <v>62</v>
      </c>
      <c r="H3117" s="1">
        <v>62</v>
      </c>
      <c r="I3117" t="s">
        <v>56</v>
      </c>
      <c r="K3117" t="s">
        <v>55</v>
      </c>
      <c r="L3117">
        <v>0</v>
      </c>
      <c r="M3117">
        <v>0</v>
      </c>
      <c r="N3117" s="1">
        <v>0</v>
      </c>
      <c r="O3117" t="s">
        <v>4100</v>
      </c>
      <c r="P3117" t="s">
        <v>4101</v>
      </c>
      <c r="Q3117">
        <v>41.108310000000003</v>
      </c>
      <c r="R3117">
        <v>-121.36036199999999</v>
      </c>
      <c r="T3117">
        <v>1554</v>
      </c>
      <c r="V3117" s="2" t="s">
        <v>59</v>
      </c>
      <c r="W3117">
        <f t="shared" si="144"/>
        <v>4</v>
      </c>
      <c r="X3117" s="1">
        <v>4</v>
      </c>
      <c r="Y3117" t="s">
        <v>56</v>
      </c>
      <c r="Z3117">
        <v>1</v>
      </c>
      <c r="AA3117">
        <v>1</v>
      </c>
      <c r="AB3117" s="1">
        <v>1</v>
      </c>
      <c r="AC3117">
        <v>56</v>
      </c>
      <c r="AD3117" t="s">
        <v>59</v>
      </c>
      <c r="AE3117" s="7">
        <f t="shared" ca="1" si="146"/>
        <v>56</v>
      </c>
      <c r="AF3117" s="8">
        <v>56</v>
      </c>
      <c r="AG3117" t="s">
        <v>56</v>
      </c>
      <c r="AI3117">
        <v>39.72</v>
      </c>
      <c r="AK3117" t="s">
        <v>56</v>
      </c>
      <c r="AM3117" t="s">
        <v>56</v>
      </c>
      <c r="AN3117" t="s">
        <v>61</v>
      </c>
      <c r="AO3117">
        <v>11</v>
      </c>
      <c r="AP3117" t="s">
        <v>56</v>
      </c>
      <c r="AQ3117" t="s">
        <v>55</v>
      </c>
      <c r="AR3117" t="s">
        <v>55</v>
      </c>
      <c r="AS3117" t="s">
        <v>55</v>
      </c>
      <c r="AT3117" t="s">
        <v>56</v>
      </c>
      <c r="AU3117" t="s">
        <v>55</v>
      </c>
      <c r="AV3117" t="s">
        <v>55</v>
      </c>
      <c r="AW3117" t="s">
        <v>56</v>
      </c>
      <c r="AX3117" t="s">
        <v>145</v>
      </c>
      <c r="AY3117" t="s">
        <v>55</v>
      </c>
      <c r="AZ3117" t="s">
        <v>63</v>
      </c>
      <c r="BA3117">
        <v>65.2</v>
      </c>
      <c r="BB3117">
        <v>3512.15</v>
      </c>
      <c r="BC3117">
        <v>0</v>
      </c>
      <c r="BD3117" t="s">
        <v>59</v>
      </c>
      <c r="BE3117">
        <v>2224.3200000000002</v>
      </c>
      <c r="BF3117">
        <v>5736.47</v>
      </c>
      <c r="BG3117" t="s">
        <v>996</v>
      </c>
      <c r="BH3117" s="1" t="s">
        <v>996</v>
      </c>
      <c r="BI3117" t="s">
        <v>59</v>
      </c>
      <c r="BJ3117" t="b">
        <v>1</v>
      </c>
      <c r="BK3117">
        <v>0</v>
      </c>
    </row>
    <row r="3118" spans="1:63">
      <c r="A3118" s="1" t="s">
        <v>5520</v>
      </c>
      <c r="B3118" t="s">
        <v>66</v>
      </c>
      <c r="D3118" t="s">
        <v>59</v>
      </c>
      <c r="E3118" t="s">
        <v>56</v>
      </c>
      <c r="F3118" t="s">
        <v>55</v>
      </c>
      <c r="G3118">
        <f t="shared" si="145"/>
        <v>24</v>
      </c>
      <c r="H3118" s="1">
        <v>24</v>
      </c>
      <c r="I3118" t="s">
        <v>56</v>
      </c>
      <c r="K3118" t="s">
        <v>59</v>
      </c>
      <c r="L3118">
        <v>1</v>
      </c>
      <c r="M3118">
        <v>1</v>
      </c>
      <c r="N3118" s="1">
        <v>1</v>
      </c>
      <c r="O3118" t="s">
        <v>59</v>
      </c>
      <c r="P3118" t="s">
        <v>59</v>
      </c>
      <c r="Q3118" t="s">
        <v>59</v>
      </c>
      <c r="R3118" t="s">
        <v>59</v>
      </c>
      <c r="T3118" t="s">
        <v>59</v>
      </c>
      <c r="V3118" s="2">
        <v>3</v>
      </c>
      <c r="W3118">
        <f t="shared" si="144"/>
        <v>3</v>
      </c>
      <c r="X3118" s="1">
        <v>3</v>
      </c>
      <c r="Y3118" t="s">
        <v>59</v>
      </c>
      <c r="Z3118" t="s">
        <v>59</v>
      </c>
      <c r="AA3118">
        <v>0</v>
      </c>
      <c r="AB3118" s="1">
        <v>0</v>
      </c>
      <c r="AC3118" t="s">
        <v>59</v>
      </c>
      <c r="AD3118" t="s">
        <v>59</v>
      </c>
      <c r="AE3118" s="7">
        <f t="shared" ca="1" si="146"/>
        <v>39.844458043726966</v>
      </c>
      <c r="AF3118" s="8">
        <v>16.280087656561264</v>
      </c>
      <c r="AG3118" t="s">
        <v>59</v>
      </c>
      <c r="AI3118" t="s">
        <v>59</v>
      </c>
      <c r="AK3118" t="s">
        <v>59</v>
      </c>
      <c r="AM3118" t="s">
        <v>59</v>
      </c>
      <c r="AN3118" t="s">
        <v>59</v>
      </c>
      <c r="AO3118" t="s">
        <v>59</v>
      </c>
      <c r="AP3118" t="s">
        <v>59</v>
      </c>
      <c r="AQ3118" t="s">
        <v>59</v>
      </c>
      <c r="AR3118" t="s">
        <v>59</v>
      </c>
      <c r="AS3118" t="s">
        <v>59</v>
      </c>
      <c r="AT3118" t="s">
        <v>59</v>
      </c>
      <c r="AU3118" t="s">
        <v>59</v>
      </c>
      <c r="AV3118" t="s">
        <v>59</v>
      </c>
      <c r="AW3118" t="s">
        <v>59</v>
      </c>
      <c r="AX3118" t="s">
        <v>59</v>
      </c>
      <c r="AY3118" t="s">
        <v>59</v>
      </c>
      <c r="AZ3118" t="s">
        <v>59</v>
      </c>
      <c r="BA3118" t="s">
        <v>59</v>
      </c>
      <c r="BB3118" t="s">
        <v>59</v>
      </c>
      <c r="BC3118" t="s">
        <v>59</v>
      </c>
      <c r="BD3118" t="s">
        <v>59</v>
      </c>
      <c r="BE3118" t="s">
        <v>59</v>
      </c>
      <c r="BF3118" t="s">
        <v>59</v>
      </c>
      <c r="BG3118" t="s">
        <v>996</v>
      </c>
      <c r="BH3118" s="1" t="s">
        <v>996</v>
      </c>
      <c r="BI3118" t="s">
        <v>59</v>
      </c>
      <c r="BJ3118" t="b">
        <v>1</v>
      </c>
      <c r="BK3118">
        <v>0</v>
      </c>
    </row>
    <row r="3119" spans="1:63">
      <c r="A3119" s="1" t="s">
        <v>5521</v>
      </c>
      <c r="B3119" t="s">
        <v>54</v>
      </c>
      <c r="D3119">
        <v>30</v>
      </c>
      <c r="E3119" t="s">
        <v>55</v>
      </c>
      <c r="F3119" t="s">
        <v>55</v>
      </c>
      <c r="G3119">
        <f t="shared" si="145"/>
        <v>30</v>
      </c>
      <c r="H3119" s="1">
        <v>30</v>
      </c>
      <c r="I3119" t="s">
        <v>56</v>
      </c>
      <c r="K3119" t="s">
        <v>59</v>
      </c>
      <c r="L3119">
        <v>0</v>
      </c>
      <c r="M3119">
        <v>0</v>
      </c>
      <c r="N3119" s="1">
        <v>0</v>
      </c>
      <c r="O3119" t="s">
        <v>5522</v>
      </c>
      <c r="P3119" t="s">
        <v>5523</v>
      </c>
      <c r="Q3119">
        <v>40.426679</v>
      </c>
      <c r="R3119" t="s">
        <v>59</v>
      </c>
      <c r="T3119">
        <v>598</v>
      </c>
      <c r="V3119" s="2">
        <v>3</v>
      </c>
      <c r="W3119">
        <f t="shared" si="144"/>
        <v>3</v>
      </c>
      <c r="X3119" s="1">
        <v>3</v>
      </c>
      <c r="Y3119" t="s">
        <v>59</v>
      </c>
      <c r="Z3119" t="s">
        <v>59</v>
      </c>
      <c r="AA3119">
        <v>0</v>
      </c>
      <c r="AB3119" s="1">
        <v>0</v>
      </c>
      <c r="AC3119" t="s">
        <v>59</v>
      </c>
      <c r="AD3119" t="s">
        <v>59</v>
      </c>
      <c r="AE3119" s="7">
        <f t="shared" ca="1" si="146"/>
        <v>16.363119355744743</v>
      </c>
      <c r="AF3119" s="8">
        <v>0.63549344163783061</v>
      </c>
      <c r="AG3119" t="s">
        <v>59</v>
      </c>
      <c r="AI3119" t="s">
        <v>59</v>
      </c>
      <c r="AK3119" t="s">
        <v>59</v>
      </c>
      <c r="AM3119" t="s">
        <v>59</v>
      </c>
      <c r="AN3119" t="s">
        <v>59</v>
      </c>
      <c r="AO3119" t="s">
        <v>59</v>
      </c>
      <c r="AP3119" t="s">
        <v>59</v>
      </c>
      <c r="AQ3119" t="s">
        <v>59</v>
      </c>
      <c r="AR3119" t="s">
        <v>59</v>
      </c>
      <c r="AS3119" t="s">
        <v>59</v>
      </c>
      <c r="AT3119" t="s">
        <v>59</v>
      </c>
      <c r="AU3119" t="s">
        <v>59</v>
      </c>
      <c r="AV3119" t="s">
        <v>59</v>
      </c>
      <c r="AW3119" t="s">
        <v>59</v>
      </c>
      <c r="AX3119" t="s">
        <v>59</v>
      </c>
      <c r="AY3119" t="s">
        <v>59</v>
      </c>
      <c r="AZ3119" t="s">
        <v>59</v>
      </c>
      <c r="BA3119" t="s">
        <v>59</v>
      </c>
      <c r="BB3119" t="s">
        <v>59</v>
      </c>
      <c r="BC3119" t="s">
        <v>59</v>
      </c>
      <c r="BD3119" t="s">
        <v>59</v>
      </c>
      <c r="BE3119" t="s">
        <v>59</v>
      </c>
      <c r="BF3119" t="s">
        <v>59</v>
      </c>
      <c r="BG3119" t="s">
        <v>59</v>
      </c>
      <c r="BH3119" s="1" t="s">
        <v>59</v>
      </c>
      <c r="BI3119" t="b">
        <v>1</v>
      </c>
      <c r="BJ3119" t="s">
        <v>59</v>
      </c>
      <c r="BK3119">
        <v>0</v>
      </c>
    </row>
    <row r="3120" spans="1:63">
      <c r="A3120" s="1" t="s">
        <v>5524</v>
      </c>
      <c r="B3120" t="s">
        <v>59</v>
      </c>
      <c r="D3120">
        <v>55</v>
      </c>
      <c r="E3120" t="s">
        <v>55</v>
      </c>
      <c r="F3120" t="s">
        <v>55</v>
      </c>
      <c r="G3120">
        <f t="shared" si="145"/>
        <v>55</v>
      </c>
      <c r="H3120" s="1">
        <v>55</v>
      </c>
      <c r="I3120" t="s">
        <v>56</v>
      </c>
      <c r="K3120" t="s">
        <v>56</v>
      </c>
      <c r="L3120">
        <v>3</v>
      </c>
      <c r="M3120">
        <v>3</v>
      </c>
      <c r="N3120" s="1">
        <v>3</v>
      </c>
      <c r="O3120" t="s">
        <v>59</v>
      </c>
      <c r="P3120" t="s">
        <v>59</v>
      </c>
      <c r="Q3120" t="s">
        <v>59</v>
      </c>
      <c r="R3120" t="s">
        <v>59</v>
      </c>
      <c r="T3120" t="s">
        <v>59</v>
      </c>
      <c r="V3120" s="2">
        <v>4</v>
      </c>
      <c r="W3120">
        <f t="shared" si="144"/>
        <v>4</v>
      </c>
      <c r="X3120" s="1">
        <v>4</v>
      </c>
      <c r="Y3120" t="s">
        <v>56</v>
      </c>
      <c r="Z3120">
        <v>1</v>
      </c>
      <c r="AA3120">
        <v>1</v>
      </c>
      <c r="AB3120" s="1">
        <v>1</v>
      </c>
      <c r="AC3120" t="s">
        <v>59</v>
      </c>
      <c r="AD3120" t="s">
        <v>60</v>
      </c>
      <c r="AE3120" s="7">
        <f t="shared" ca="1" si="146"/>
        <v>4.4761474109294603</v>
      </c>
      <c r="AF3120" s="8">
        <v>5.6960105170056412</v>
      </c>
      <c r="AG3120" t="s">
        <v>59</v>
      </c>
      <c r="AI3120">
        <v>18.420000000000002</v>
      </c>
      <c r="AK3120" t="s">
        <v>56</v>
      </c>
      <c r="AM3120" t="s">
        <v>56</v>
      </c>
      <c r="AN3120" t="s">
        <v>68</v>
      </c>
      <c r="AO3120">
        <v>53</v>
      </c>
      <c r="AP3120" t="s">
        <v>56</v>
      </c>
      <c r="AQ3120" t="s">
        <v>59</v>
      </c>
      <c r="AR3120" t="s">
        <v>56</v>
      </c>
      <c r="AS3120" t="s">
        <v>56</v>
      </c>
      <c r="AT3120" t="s">
        <v>59</v>
      </c>
      <c r="AU3120" t="s">
        <v>56</v>
      </c>
      <c r="AV3120" t="s">
        <v>56</v>
      </c>
      <c r="AW3120" t="s">
        <v>56</v>
      </c>
      <c r="AX3120" t="s">
        <v>363</v>
      </c>
      <c r="AY3120" t="s">
        <v>56</v>
      </c>
      <c r="AZ3120" t="s">
        <v>63</v>
      </c>
      <c r="BA3120">
        <v>109.05</v>
      </c>
      <c r="BB3120">
        <v>7508.55</v>
      </c>
      <c r="BC3120">
        <v>0</v>
      </c>
      <c r="BD3120">
        <v>0</v>
      </c>
      <c r="BE3120">
        <v>1252.56</v>
      </c>
      <c r="BF3120">
        <v>8761.11</v>
      </c>
      <c r="BG3120" t="s">
        <v>996</v>
      </c>
      <c r="BH3120" s="1" t="s">
        <v>996</v>
      </c>
      <c r="BI3120" t="s">
        <v>59</v>
      </c>
      <c r="BJ3120" t="b">
        <v>1</v>
      </c>
      <c r="BK3120">
        <v>0</v>
      </c>
    </row>
    <row r="3121" spans="1:63">
      <c r="A3121" s="1" t="s">
        <v>5525</v>
      </c>
      <c r="B3121" t="s">
        <v>54</v>
      </c>
      <c r="D3121">
        <v>59</v>
      </c>
      <c r="E3121" t="s">
        <v>55</v>
      </c>
      <c r="F3121" t="s">
        <v>55</v>
      </c>
      <c r="G3121">
        <f t="shared" si="145"/>
        <v>59</v>
      </c>
      <c r="H3121" s="1">
        <v>59</v>
      </c>
      <c r="I3121" t="s">
        <v>56</v>
      </c>
      <c r="K3121" t="s">
        <v>59</v>
      </c>
      <c r="L3121">
        <v>3</v>
      </c>
      <c r="M3121">
        <v>3</v>
      </c>
      <c r="N3121" s="1">
        <v>3</v>
      </c>
      <c r="O3121" t="s">
        <v>5526</v>
      </c>
      <c r="P3121" t="s">
        <v>59</v>
      </c>
      <c r="Q3121">
        <v>40.531256999999997</v>
      </c>
      <c r="R3121">
        <v>-122.148139</v>
      </c>
      <c r="T3121">
        <v>830</v>
      </c>
      <c r="V3121" s="2">
        <v>3</v>
      </c>
      <c r="W3121">
        <f t="shared" si="144"/>
        <v>3</v>
      </c>
      <c r="X3121" s="1">
        <v>3</v>
      </c>
      <c r="Y3121" t="s">
        <v>56</v>
      </c>
      <c r="Z3121">
        <v>1</v>
      </c>
      <c r="AA3121">
        <v>1</v>
      </c>
      <c r="AB3121" s="1">
        <v>1</v>
      </c>
      <c r="AC3121">
        <v>48</v>
      </c>
      <c r="AD3121" t="s">
        <v>88</v>
      </c>
      <c r="AE3121" s="7">
        <f t="shared" ca="1" si="146"/>
        <v>48</v>
      </c>
      <c r="AF3121" s="8">
        <v>48</v>
      </c>
      <c r="AG3121" t="s">
        <v>56</v>
      </c>
      <c r="AI3121">
        <v>20.73</v>
      </c>
      <c r="AK3121" t="s">
        <v>56</v>
      </c>
      <c r="AM3121" t="s">
        <v>55</v>
      </c>
      <c r="AN3121" t="s">
        <v>59</v>
      </c>
      <c r="AO3121" t="s">
        <v>59</v>
      </c>
      <c r="AP3121" t="s">
        <v>59</v>
      </c>
      <c r="AQ3121" t="s">
        <v>55</v>
      </c>
      <c r="AR3121" t="s">
        <v>55</v>
      </c>
      <c r="AS3121" t="s">
        <v>55</v>
      </c>
      <c r="AT3121" t="s">
        <v>55</v>
      </c>
      <c r="AU3121" t="s">
        <v>55</v>
      </c>
      <c r="AV3121" t="s">
        <v>55</v>
      </c>
      <c r="AW3121" t="s">
        <v>55</v>
      </c>
      <c r="AX3121" t="s">
        <v>363</v>
      </c>
      <c r="AY3121" t="s">
        <v>55</v>
      </c>
      <c r="AZ3121" t="s">
        <v>63</v>
      </c>
      <c r="BA3121" t="s">
        <v>59</v>
      </c>
      <c r="BB3121">
        <v>1245.05</v>
      </c>
      <c r="BC3121">
        <v>0</v>
      </c>
      <c r="BD3121">
        <v>0</v>
      </c>
      <c r="BE3121" t="s">
        <v>59</v>
      </c>
      <c r="BF3121">
        <v>2240.09</v>
      </c>
      <c r="BG3121" t="s">
        <v>59</v>
      </c>
      <c r="BH3121" s="1" t="s">
        <v>59</v>
      </c>
      <c r="BI3121" t="b">
        <v>1</v>
      </c>
      <c r="BJ3121" t="s">
        <v>59</v>
      </c>
      <c r="BK3121">
        <v>0</v>
      </c>
    </row>
    <row r="3122" spans="1:63">
      <c r="A3122" s="1" t="s">
        <v>5527</v>
      </c>
      <c r="B3122" t="s">
        <v>66</v>
      </c>
      <c r="D3122">
        <v>31</v>
      </c>
      <c r="E3122" t="s">
        <v>55</v>
      </c>
      <c r="F3122" t="s">
        <v>55</v>
      </c>
      <c r="G3122">
        <f t="shared" si="145"/>
        <v>31</v>
      </c>
      <c r="H3122" s="1">
        <v>31</v>
      </c>
      <c r="I3122" t="s">
        <v>56</v>
      </c>
      <c r="K3122" t="s">
        <v>56</v>
      </c>
      <c r="L3122">
        <v>3</v>
      </c>
      <c r="M3122">
        <v>3</v>
      </c>
      <c r="N3122" s="1">
        <v>3</v>
      </c>
      <c r="O3122" t="s">
        <v>1864</v>
      </c>
      <c r="P3122" t="s">
        <v>1865</v>
      </c>
      <c r="Q3122">
        <v>40.877552000000001</v>
      </c>
      <c r="R3122">
        <v>-121.885884</v>
      </c>
      <c r="T3122">
        <v>431</v>
      </c>
      <c r="V3122" s="2">
        <v>4</v>
      </c>
      <c r="W3122">
        <f t="shared" si="144"/>
        <v>4</v>
      </c>
      <c r="X3122" s="1">
        <v>4</v>
      </c>
      <c r="Y3122" t="s">
        <v>55</v>
      </c>
      <c r="Z3122">
        <v>0</v>
      </c>
      <c r="AA3122">
        <v>0</v>
      </c>
      <c r="AB3122" s="1">
        <v>0</v>
      </c>
      <c r="AC3122">
        <v>63</v>
      </c>
      <c r="AD3122" t="s">
        <v>88</v>
      </c>
      <c r="AE3122" s="7">
        <f t="shared" ca="1" si="146"/>
        <v>63</v>
      </c>
      <c r="AF3122" s="8">
        <v>63</v>
      </c>
      <c r="AG3122" t="s">
        <v>56</v>
      </c>
      <c r="AI3122">
        <v>41.84</v>
      </c>
      <c r="AK3122" t="s">
        <v>55</v>
      </c>
      <c r="AM3122" t="s">
        <v>55</v>
      </c>
      <c r="AN3122" t="s">
        <v>60</v>
      </c>
      <c r="AO3122">
        <v>0</v>
      </c>
      <c r="AP3122" t="s">
        <v>55</v>
      </c>
      <c r="AQ3122" t="s">
        <v>55</v>
      </c>
      <c r="AR3122" t="s">
        <v>55</v>
      </c>
      <c r="AS3122" t="s">
        <v>59</v>
      </c>
      <c r="AT3122" t="s">
        <v>55</v>
      </c>
      <c r="AU3122" t="s">
        <v>55</v>
      </c>
      <c r="AV3122" t="s">
        <v>55</v>
      </c>
      <c r="AW3122" t="s">
        <v>55</v>
      </c>
      <c r="AX3122" t="s">
        <v>363</v>
      </c>
      <c r="AY3122" t="s">
        <v>55</v>
      </c>
      <c r="AZ3122" t="s">
        <v>63</v>
      </c>
      <c r="BA3122">
        <v>19.350000000000001</v>
      </c>
      <c r="BB3122">
        <v>1263.8499999999999</v>
      </c>
      <c r="BC3122">
        <v>0</v>
      </c>
      <c r="BD3122" t="s">
        <v>59</v>
      </c>
      <c r="BE3122">
        <v>2635.92</v>
      </c>
      <c r="BF3122">
        <v>3899.77</v>
      </c>
      <c r="BG3122" t="s">
        <v>59</v>
      </c>
      <c r="BH3122" s="1" t="s">
        <v>59</v>
      </c>
      <c r="BI3122" t="b">
        <v>1</v>
      </c>
      <c r="BJ3122" t="s">
        <v>59</v>
      </c>
      <c r="BK3122">
        <v>0</v>
      </c>
    </row>
    <row r="3123" spans="1:63">
      <c r="A3123" s="1" t="s">
        <v>5528</v>
      </c>
      <c r="B3123" t="s">
        <v>66</v>
      </c>
      <c r="D3123">
        <v>51</v>
      </c>
      <c r="E3123" t="s">
        <v>55</v>
      </c>
      <c r="F3123" t="s">
        <v>55</v>
      </c>
      <c r="G3123">
        <f t="shared" si="145"/>
        <v>51</v>
      </c>
      <c r="H3123" s="1">
        <v>51</v>
      </c>
      <c r="I3123" t="s">
        <v>55</v>
      </c>
      <c r="K3123" t="s">
        <v>56</v>
      </c>
      <c r="L3123">
        <v>3</v>
      </c>
      <c r="M3123">
        <v>3</v>
      </c>
      <c r="N3123" s="1">
        <v>3</v>
      </c>
      <c r="O3123" t="s">
        <v>5529</v>
      </c>
      <c r="P3123" t="s">
        <v>5530</v>
      </c>
      <c r="Q3123">
        <v>40.656286999999999</v>
      </c>
      <c r="R3123">
        <v>-121.42896500000001</v>
      </c>
      <c r="T3123">
        <v>182</v>
      </c>
      <c r="V3123" s="2">
        <v>3</v>
      </c>
      <c r="W3123">
        <f t="shared" si="144"/>
        <v>3</v>
      </c>
      <c r="X3123" s="1">
        <v>3</v>
      </c>
      <c r="Y3123" t="s">
        <v>55</v>
      </c>
      <c r="Z3123">
        <v>0</v>
      </c>
      <c r="AA3123">
        <v>0</v>
      </c>
      <c r="AB3123" s="1">
        <v>0</v>
      </c>
      <c r="AC3123">
        <v>62</v>
      </c>
      <c r="AD3123" t="s">
        <v>88</v>
      </c>
      <c r="AE3123" s="7">
        <f t="shared" ca="1" si="146"/>
        <v>62</v>
      </c>
      <c r="AF3123" s="8">
        <v>62</v>
      </c>
      <c r="AG3123" t="s">
        <v>56</v>
      </c>
      <c r="AI3123">
        <v>2.83</v>
      </c>
      <c r="AK3123" t="s">
        <v>59</v>
      </c>
      <c r="AM3123" t="s">
        <v>55</v>
      </c>
      <c r="AN3123" t="s">
        <v>60</v>
      </c>
      <c r="AO3123">
        <v>0</v>
      </c>
      <c r="AP3123" t="s">
        <v>55</v>
      </c>
      <c r="AQ3123" t="s">
        <v>55</v>
      </c>
      <c r="AR3123" t="s">
        <v>55</v>
      </c>
      <c r="AS3123" t="s">
        <v>55</v>
      </c>
      <c r="AT3123" t="s">
        <v>55</v>
      </c>
      <c r="AU3123" t="s">
        <v>55</v>
      </c>
      <c r="AV3123" t="s">
        <v>55</v>
      </c>
      <c r="AW3123" t="s">
        <v>55</v>
      </c>
      <c r="AX3123" t="s">
        <v>363</v>
      </c>
      <c r="AY3123" t="s">
        <v>55</v>
      </c>
      <c r="AZ3123" t="s">
        <v>63</v>
      </c>
      <c r="BA3123">
        <v>26</v>
      </c>
      <c r="BB3123">
        <v>1638.7</v>
      </c>
      <c r="BC3123">
        <v>0</v>
      </c>
      <c r="BD3123">
        <v>0</v>
      </c>
      <c r="BE3123">
        <v>175.46</v>
      </c>
      <c r="BF3123">
        <v>1814.16</v>
      </c>
      <c r="BG3123" t="s">
        <v>996</v>
      </c>
      <c r="BH3123" s="1" t="s">
        <v>996</v>
      </c>
      <c r="BI3123" t="s">
        <v>59</v>
      </c>
      <c r="BJ3123" t="b">
        <v>1</v>
      </c>
      <c r="BK3123">
        <v>0</v>
      </c>
    </row>
    <row r="3124" spans="1:63">
      <c r="A3124" s="1" t="s">
        <v>5531</v>
      </c>
      <c r="B3124" t="s">
        <v>54</v>
      </c>
      <c r="D3124">
        <v>33</v>
      </c>
      <c r="E3124" t="s">
        <v>55</v>
      </c>
      <c r="F3124" t="s">
        <v>55</v>
      </c>
      <c r="G3124">
        <f t="shared" si="145"/>
        <v>33</v>
      </c>
      <c r="H3124" s="1">
        <v>33</v>
      </c>
      <c r="I3124" t="s">
        <v>56</v>
      </c>
      <c r="K3124" t="s">
        <v>55</v>
      </c>
      <c r="L3124">
        <v>0</v>
      </c>
      <c r="M3124">
        <v>0</v>
      </c>
      <c r="N3124" s="1">
        <v>0</v>
      </c>
      <c r="O3124" t="s">
        <v>3643</v>
      </c>
      <c r="P3124" t="s">
        <v>3644</v>
      </c>
      <c r="Q3124">
        <v>40.343212999999999</v>
      </c>
      <c r="R3124">
        <v>-121.81541199999999</v>
      </c>
      <c r="T3124">
        <v>433</v>
      </c>
      <c r="V3124" s="2">
        <v>4</v>
      </c>
      <c r="W3124">
        <f t="shared" si="144"/>
        <v>4</v>
      </c>
      <c r="X3124" s="1">
        <v>4</v>
      </c>
      <c r="Y3124" t="s">
        <v>56</v>
      </c>
      <c r="Z3124">
        <v>1</v>
      </c>
      <c r="AA3124">
        <v>1</v>
      </c>
      <c r="AB3124" s="1">
        <v>1</v>
      </c>
      <c r="AC3124">
        <v>48</v>
      </c>
      <c r="AD3124" t="s">
        <v>88</v>
      </c>
      <c r="AE3124" s="7">
        <f t="shared" ca="1" si="146"/>
        <v>48</v>
      </c>
      <c r="AF3124" s="8">
        <v>48</v>
      </c>
      <c r="AG3124" t="s">
        <v>56</v>
      </c>
      <c r="AI3124">
        <v>6.1</v>
      </c>
      <c r="AK3124" t="s">
        <v>56</v>
      </c>
      <c r="AM3124" t="s">
        <v>56</v>
      </c>
      <c r="AN3124" t="s">
        <v>68</v>
      </c>
      <c r="AO3124">
        <v>18</v>
      </c>
      <c r="AP3124" t="s">
        <v>59</v>
      </c>
      <c r="AQ3124" t="s">
        <v>56</v>
      </c>
      <c r="AR3124" t="s">
        <v>56</v>
      </c>
      <c r="AS3124" t="s">
        <v>55</v>
      </c>
      <c r="AT3124" t="s">
        <v>56</v>
      </c>
      <c r="AU3124" t="s">
        <v>55</v>
      </c>
      <c r="AV3124" t="s">
        <v>55</v>
      </c>
      <c r="AW3124" t="s">
        <v>56</v>
      </c>
      <c r="AX3124" t="s">
        <v>363</v>
      </c>
      <c r="AY3124" t="s">
        <v>56</v>
      </c>
      <c r="AZ3124" t="s">
        <v>63</v>
      </c>
      <c r="BA3124" t="s">
        <v>59</v>
      </c>
      <c r="BB3124">
        <v>4473.45</v>
      </c>
      <c r="BC3124">
        <v>0</v>
      </c>
      <c r="BD3124">
        <v>0</v>
      </c>
      <c r="BE3124" t="s">
        <v>59</v>
      </c>
      <c r="BF3124" t="s">
        <v>59</v>
      </c>
      <c r="BG3124" t="s">
        <v>996</v>
      </c>
      <c r="BH3124" s="1" t="s">
        <v>996</v>
      </c>
      <c r="BI3124" t="s">
        <v>59</v>
      </c>
      <c r="BJ3124" t="b">
        <v>1</v>
      </c>
      <c r="BK3124">
        <v>0</v>
      </c>
    </row>
    <row r="3125" spans="1:63">
      <c r="A3125" s="1" t="s">
        <v>5532</v>
      </c>
      <c r="B3125" t="s">
        <v>54</v>
      </c>
      <c r="D3125">
        <v>53</v>
      </c>
      <c r="E3125" t="s">
        <v>55</v>
      </c>
      <c r="F3125" t="s">
        <v>59</v>
      </c>
      <c r="G3125">
        <f t="shared" si="145"/>
        <v>53</v>
      </c>
      <c r="H3125" s="1">
        <v>53</v>
      </c>
      <c r="I3125" t="s">
        <v>56</v>
      </c>
      <c r="K3125" t="s">
        <v>55</v>
      </c>
      <c r="L3125">
        <v>0</v>
      </c>
      <c r="M3125">
        <v>0</v>
      </c>
      <c r="N3125" s="1">
        <v>0</v>
      </c>
      <c r="O3125" t="s">
        <v>59</v>
      </c>
      <c r="P3125" t="s">
        <v>59</v>
      </c>
      <c r="Q3125" t="s">
        <v>59</v>
      </c>
      <c r="R3125" t="s">
        <v>59</v>
      </c>
      <c r="T3125" t="s">
        <v>59</v>
      </c>
      <c r="V3125" s="2">
        <v>4</v>
      </c>
      <c r="W3125">
        <f t="shared" si="144"/>
        <v>4</v>
      </c>
      <c r="X3125" s="1">
        <v>4</v>
      </c>
      <c r="Y3125" t="s">
        <v>56</v>
      </c>
      <c r="Z3125">
        <v>1</v>
      </c>
      <c r="AA3125">
        <v>1</v>
      </c>
      <c r="AB3125" s="1">
        <v>1</v>
      </c>
      <c r="AC3125" t="s">
        <v>59</v>
      </c>
      <c r="AD3125" t="s">
        <v>73</v>
      </c>
      <c r="AE3125" s="7">
        <f t="shared" ca="1" si="146"/>
        <v>31</v>
      </c>
      <c r="AF3125" s="8">
        <v>31</v>
      </c>
      <c r="AG3125" t="s">
        <v>59</v>
      </c>
      <c r="AI3125">
        <v>44.19</v>
      </c>
      <c r="AK3125" t="s">
        <v>55</v>
      </c>
      <c r="AM3125" t="s">
        <v>55</v>
      </c>
      <c r="AN3125" t="s">
        <v>60</v>
      </c>
      <c r="AO3125" t="s">
        <v>59</v>
      </c>
      <c r="AP3125" t="s">
        <v>55</v>
      </c>
      <c r="AQ3125" t="s">
        <v>55</v>
      </c>
      <c r="AR3125" t="s">
        <v>55</v>
      </c>
      <c r="AS3125" t="s">
        <v>55</v>
      </c>
      <c r="AT3125" t="s">
        <v>55</v>
      </c>
      <c r="AU3125" t="s">
        <v>59</v>
      </c>
      <c r="AV3125" t="s">
        <v>55</v>
      </c>
      <c r="AW3125" t="s">
        <v>55</v>
      </c>
      <c r="AX3125" t="s">
        <v>363</v>
      </c>
      <c r="AY3125" t="s">
        <v>55</v>
      </c>
      <c r="AZ3125" t="s">
        <v>63</v>
      </c>
      <c r="BA3125">
        <v>19.55</v>
      </c>
      <c r="BB3125">
        <v>520.54999999999995</v>
      </c>
      <c r="BC3125">
        <v>0</v>
      </c>
      <c r="BD3125" t="s">
        <v>59</v>
      </c>
      <c r="BE3125">
        <v>1193.1300000000001</v>
      </c>
      <c r="BF3125">
        <v>1713.68</v>
      </c>
      <c r="BG3125" t="s">
        <v>996</v>
      </c>
      <c r="BH3125" s="1" t="s">
        <v>996</v>
      </c>
      <c r="BI3125" t="s">
        <v>59</v>
      </c>
      <c r="BJ3125" t="b">
        <v>1</v>
      </c>
      <c r="BK3125">
        <v>0</v>
      </c>
    </row>
    <row r="3126" spans="1:63">
      <c r="A3126" s="1" t="s">
        <v>5533</v>
      </c>
      <c r="B3126" t="s">
        <v>66</v>
      </c>
      <c r="D3126">
        <v>28</v>
      </c>
      <c r="E3126" t="s">
        <v>56</v>
      </c>
      <c r="F3126" t="s">
        <v>59</v>
      </c>
      <c r="G3126">
        <f t="shared" si="145"/>
        <v>28</v>
      </c>
      <c r="H3126" s="1">
        <v>28</v>
      </c>
      <c r="I3126" t="s">
        <v>56</v>
      </c>
      <c r="K3126" t="s">
        <v>55</v>
      </c>
      <c r="L3126">
        <v>0</v>
      </c>
      <c r="M3126">
        <v>0</v>
      </c>
      <c r="N3126" s="1">
        <v>0</v>
      </c>
      <c r="O3126" t="s">
        <v>490</v>
      </c>
      <c r="P3126" t="s">
        <v>491</v>
      </c>
      <c r="Q3126" t="s">
        <v>59</v>
      </c>
      <c r="R3126">
        <v>-122.388361</v>
      </c>
      <c r="T3126">
        <v>26438</v>
      </c>
      <c r="V3126" s="2">
        <v>5</v>
      </c>
      <c r="W3126">
        <f t="shared" si="144"/>
        <v>5</v>
      </c>
      <c r="X3126" s="1">
        <v>5</v>
      </c>
      <c r="Y3126" t="s">
        <v>56</v>
      </c>
      <c r="Z3126">
        <v>4</v>
      </c>
      <c r="AA3126">
        <v>4</v>
      </c>
      <c r="AB3126" s="1">
        <v>4</v>
      </c>
      <c r="AC3126" t="s">
        <v>59</v>
      </c>
      <c r="AD3126" t="s">
        <v>59</v>
      </c>
      <c r="AE3126" s="7">
        <f t="shared" ca="1" si="146"/>
        <v>16.013544458379542</v>
      </c>
      <c r="AF3126" s="8">
        <v>1.8488456258344765</v>
      </c>
      <c r="AG3126" t="s">
        <v>56</v>
      </c>
      <c r="AI3126">
        <v>39.78</v>
      </c>
      <c r="AK3126" t="s">
        <v>55</v>
      </c>
      <c r="AM3126" t="s">
        <v>56</v>
      </c>
      <c r="AN3126" t="s">
        <v>61</v>
      </c>
      <c r="AO3126">
        <v>52</v>
      </c>
      <c r="AP3126" t="s">
        <v>55</v>
      </c>
      <c r="AQ3126" t="s">
        <v>56</v>
      </c>
      <c r="AR3126" t="s">
        <v>56</v>
      </c>
      <c r="AS3126" t="s">
        <v>56</v>
      </c>
      <c r="AT3126" t="s">
        <v>56</v>
      </c>
      <c r="AU3126" t="s">
        <v>59</v>
      </c>
      <c r="AV3126" t="s">
        <v>56</v>
      </c>
      <c r="AW3126" t="s">
        <v>56</v>
      </c>
      <c r="AX3126" t="s">
        <v>363</v>
      </c>
      <c r="AY3126" t="s">
        <v>56</v>
      </c>
      <c r="AZ3126" t="s">
        <v>63</v>
      </c>
      <c r="BA3126">
        <v>80.400000000000006</v>
      </c>
      <c r="BB3126">
        <v>5717.85</v>
      </c>
      <c r="BC3126">
        <v>0</v>
      </c>
      <c r="BD3126">
        <v>0</v>
      </c>
      <c r="BE3126">
        <v>2784.6</v>
      </c>
      <c r="BF3126">
        <v>8502.4500000000007</v>
      </c>
      <c r="BG3126" t="s">
        <v>996</v>
      </c>
      <c r="BH3126" s="1" t="s">
        <v>996</v>
      </c>
      <c r="BI3126" t="s">
        <v>59</v>
      </c>
      <c r="BJ3126" t="b">
        <v>1</v>
      </c>
      <c r="BK3126">
        <v>0</v>
      </c>
    </row>
    <row r="3127" spans="1:63">
      <c r="A3127" s="1" t="s">
        <v>5534</v>
      </c>
      <c r="B3127" t="s">
        <v>54</v>
      </c>
      <c r="D3127">
        <v>44</v>
      </c>
      <c r="E3127" t="s">
        <v>55</v>
      </c>
      <c r="F3127" t="s">
        <v>59</v>
      </c>
      <c r="G3127">
        <f t="shared" si="145"/>
        <v>44</v>
      </c>
      <c r="H3127" s="1">
        <v>44</v>
      </c>
      <c r="I3127" t="s">
        <v>59</v>
      </c>
      <c r="K3127" t="s">
        <v>55</v>
      </c>
      <c r="L3127">
        <v>0</v>
      </c>
      <c r="M3127">
        <v>0</v>
      </c>
      <c r="N3127" s="1">
        <v>0</v>
      </c>
      <c r="O3127" t="s">
        <v>5535</v>
      </c>
      <c r="P3127" t="s">
        <v>5536</v>
      </c>
      <c r="Q3127">
        <v>41.737962000000003</v>
      </c>
      <c r="R3127">
        <v>-123.07557</v>
      </c>
      <c r="T3127">
        <v>88</v>
      </c>
      <c r="V3127" s="2">
        <v>4</v>
      </c>
      <c r="W3127">
        <f t="shared" si="144"/>
        <v>4</v>
      </c>
      <c r="X3127" s="1">
        <v>4</v>
      </c>
      <c r="Y3127" t="s">
        <v>59</v>
      </c>
      <c r="Z3127" t="s">
        <v>59</v>
      </c>
      <c r="AA3127">
        <v>0</v>
      </c>
      <c r="AB3127" s="1">
        <v>0</v>
      </c>
      <c r="AC3127" t="s">
        <v>59</v>
      </c>
      <c r="AD3127" t="s">
        <v>59</v>
      </c>
      <c r="AE3127" s="7">
        <f t="shared" ca="1" si="146"/>
        <v>0.16574592627291368</v>
      </c>
      <c r="AF3127" s="8">
        <v>22.543706450765484</v>
      </c>
      <c r="AG3127" t="s">
        <v>59</v>
      </c>
      <c r="AI3127" t="s">
        <v>59</v>
      </c>
      <c r="AK3127" t="s">
        <v>59</v>
      </c>
      <c r="AM3127" t="s">
        <v>59</v>
      </c>
      <c r="AN3127" t="s">
        <v>59</v>
      </c>
      <c r="AO3127" t="s">
        <v>59</v>
      </c>
      <c r="AP3127" t="s">
        <v>59</v>
      </c>
      <c r="AQ3127" t="s">
        <v>59</v>
      </c>
      <c r="AR3127" t="s">
        <v>59</v>
      </c>
      <c r="AS3127" t="s">
        <v>59</v>
      </c>
      <c r="AT3127" t="s">
        <v>59</v>
      </c>
      <c r="AU3127" t="s">
        <v>59</v>
      </c>
      <c r="AV3127" t="s">
        <v>59</v>
      </c>
      <c r="AW3127" t="s">
        <v>59</v>
      </c>
      <c r="AX3127" t="s">
        <v>59</v>
      </c>
      <c r="AY3127" t="s">
        <v>59</v>
      </c>
      <c r="AZ3127" t="s">
        <v>59</v>
      </c>
      <c r="BA3127" t="s">
        <v>59</v>
      </c>
      <c r="BB3127" t="s">
        <v>59</v>
      </c>
      <c r="BC3127" t="s">
        <v>59</v>
      </c>
      <c r="BD3127" t="s">
        <v>59</v>
      </c>
      <c r="BE3127" t="s">
        <v>59</v>
      </c>
      <c r="BF3127" t="s">
        <v>59</v>
      </c>
      <c r="BG3127" t="s">
        <v>59</v>
      </c>
      <c r="BH3127" s="1" t="s">
        <v>59</v>
      </c>
      <c r="BI3127" t="b">
        <v>1</v>
      </c>
      <c r="BJ3127" t="s">
        <v>59</v>
      </c>
      <c r="BK3127">
        <v>0</v>
      </c>
    </row>
    <row r="3128" spans="1:63">
      <c r="A3128" s="1" t="s">
        <v>5537</v>
      </c>
      <c r="B3128" t="s">
        <v>54</v>
      </c>
      <c r="D3128">
        <v>35</v>
      </c>
      <c r="E3128" t="s">
        <v>59</v>
      </c>
      <c r="F3128" t="s">
        <v>55</v>
      </c>
      <c r="G3128">
        <f t="shared" si="145"/>
        <v>35</v>
      </c>
      <c r="H3128" s="1">
        <v>35</v>
      </c>
      <c r="I3128" t="s">
        <v>56</v>
      </c>
      <c r="K3128" t="s">
        <v>56</v>
      </c>
      <c r="L3128">
        <v>2</v>
      </c>
      <c r="M3128">
        <v>2</v>
      </c>
      <c r="N3128" s="1">
        <v>2</v>
      </c>
      <c r="O3128" t="s">
        <v>703</v>
      </c>
      <c r="P3128" t="s">
        <v>704</v>
      </c>
      <c r="Q3128">
        <v>40.497441000000002</v>
      </c>
      <c r="R3128">
        <v>-121.827524</v>
      </c>
      <c r="T3128">
        <v>4231</v>
      </c>
      <c r="V3128" s="2">
        <v>4</v>
      </c>
      <c r="W3128">
        <f t="shared" si="144"/>
        <v>4</v>
      </c>
      <c r="X3128" s="1">
        <v>4</v>
      </c>
      <c r="Y3128" t="s">
        <v>56</v>
      </c>
      <c r="Z3128">
        <v>9</v>
      </c>
      <c r="AA3128">
        <v>9</v>
      </c>
      <c r="AB3128" s="1">
        <v>9</v>
      </c>
      <c r="AC3128">
        <v>69</v>
      </c>
      <c r="AD3128" t="s">
        <v>60</v>
      </c>
      <c r="AE3128" s="7">
        <f t="shared" ca="1" si="146"/>
        <v>69</v>
      </c>
      <c r="AF3128" s="8">
        <v>69</v>
      </c>
      <c r="AG3128" t="s">
        <v>56</v>
      </c>
      <c r="AI3128">
        <v>42.45</v>
      </c>
      <c r="AK3128" t="s">
        <v>56</v>
      </c>
      <c r="AM3128" t="s">
        <v>56</v>
      </c>
      <c r="AN3128" t="s">
        <v>68</v>
      </c>
      <c r="AO3128">
        <v>27</v>
      </c>
      <c r="AP3128" t="s">
        <v>55</v>
      </c>
      <c r="AQ3128" t="s">
        <v>59</v>
      </c>
      <c r="AR3128" t="s">
        <v>56</v>
      </c>
      <c r="AS3128" t="s">
        <v>55</v>
      </c>
      <c r="AT3128" t="s">
        <v>56</v>
      </c>
      <c r="AU3128" t="s">
        <v>55</v>
      </c>
      <c r="AV3128" t="s">
        <v>55</v>
      </c>
      <c r="AW3128" t="s">
        <v>56</v>
      </c>
      <c r="AX3128" t="s">
        <v>145</v>
      </c>
      <c r="AY3128" t="s">
        <v>55</v>
      </c>
      <c r="AZ3128" t="s">
        <v>138</v>
      </c>
      <c r="BA3128">
        <v>95.75</v>
      </c>
      <c r="BB3128">
        <v>6511.25</v>
      </c>
      <c r="BC3128">
        <v>0</v>
      </c>
      <c r="BD3128">
        <v>0</v>
      </c>
      <c r="BE3128">
        <v>2929.05</v>
      </c>
      <c r="BF3128">
        <v>9440.2999999999993</v>
      </c>
      <c r="BG3128" t="s">
        <v>996</v>
      </c>
      <c r="BH3128" s="1" t="s">
        <v>996</v>
      </c>
      <c r="BI3128" t="s">
        <v>59</v>
      </c>
      <c r="BJ3128" t="b">
        <v>1</v>
      </c>
      <c r="BK3128">
        <v>0</v>
      </c>
    </row>
    <row r="3129" spans="1:63">
      <c r="A3129" s="1" t="s">
        <v>5538</v>
      </c>
      <c r="B3129" t="s">
        <v>54</v>
      </c>
      <c r="D3129">
        <v>34</v>
      </c>
      <c r="E3129" t="s">
        <v>59</v>
      </c>
      <c r="F3129" t="s">
        <v>55</v>
      </c>
      <c r="G3129">
        <f t="shared" si="145"/>
        <v>34</v>
      </c>
      <c r="H3129" s="1">
        <v>34</v>
      </c>
      <c r="I3129" t="s">
        <v>55</v>
      </c>
      <c r="K3129" t="s">
        <v>55</v>
      </c>
      <c r="L3129">
        <v>0</v>
      </c>
      <c r="M3129">
        <v>0</v>
      </c>
      <c r="N3129" s="1">
        <v>0</v>
      </c>
      <c r="O3129" t="s">
        <v>59</v>
      </c>
      <c r="P3129" t="s">
        <v>59</v>
      </c>
      <c r="Q3129" t="s">
        <v>59</v>
      </c>
      <c r="R3129" t="s">
        <v>59</v>
      </c>
      <c r="T3129" t="s">
        <v>59</v>
      </c>
      <c r="V3129" s="2">
        <v>5</v>
      </c>
      <c r="W3129">
        <f t="shared" si="144"/>
        <v>5</v>
      </c>
      <c r="X3129" s="1">
        <v>5</v>
      </c>
      <c r="Y3129" t="s">
        <v>55</v>
      </c>
      <c r="Z3129">
        <v>0</v>
      </c>
      <c r="AA3129">
        <v>0</v>
      </c>
      <c r="AB3129" s="1">
        <v>0</v>
      </c>
      <c r="AC3129">
        <v>65</v>
      </c>
      <c r="AD3129" t="s">
        <v>88</v>
      </c>
      <c r="AE3129" s="7">
        <f t="shared" ca="1" si="146"/>
        <v>65</v>
      </c>
      <c r="AF3129" s="8">
        <v>65</v>
      </c>
      <c r="AG3129" t="s">
        <v>59</v>
      </c>
      <c r="AI3129">
        <v>44.7</v>
      </c>
      <c r="AK3129" t="s">
        <v>55</v>
      </c>
      <c r="AM3129" t="s">
        <v>55</v>
      </c>
      <c r="AN3129" t="s">
        <v>59</v>
      </c>
      <c r="AO3129">
        <v>0</v>
      </c>
      <c r="AP3129" t="s">
        <v>55</v>
      </c>
      <c r="AQ3129" t="s">
        <v>55</v>
      </c>
      <c r="AR3129" t="s">
        <v>55</v>
      </c>
      <c r="AS3129" t="s">
        <v>55</v>
      </c>
      <c r="AT3129" t="s">
        <v>55</v>
      </c>
      <c r="AU3129" t="s">
        <v>55</v>
      </c>
      <c r="AV3129" t="s">
        <v>55</v>
      </c>
      <c r="AW3129" t="s">
        <v>55</v>
      </c>
      <c r="AX3129" t="s">
        <v>363</v>
      </c>
      <c r="AY3129" t="s">
        <v>56</v>
      </c>
      <c r="AZ3129" t="s">
        <v>138</v>
      </c>
      <c r="BA3129">
        <v>19.55</v>
      </c>
      <c r="BB3129">
        <v>1218.6500000000001</v>
      </c>
      <c r="BC3129">
        <v>0</v>
      </c>
      <c r="BD3129">
        <v>0</v>
      </c>
      <c r="BE3129">
        <v>2905.5</v>
      </c>
      <c r="BF3129">
        <v>4124.1499999999996</v>
      </c>
      <c r="BG3129" t="s">
        <v>996</v>
      </c>
      <c r="BH3129" s="1" t="s">
        <v>996</v>
      </c>
      <c r="BI3129" t="s">
        <v>59</v>
      </c>
      <c r="BJ3129" t="b">
        <v>1</v>
      </c>
      <c r="BK3129">
        <v>0</v>
      </c>
    </row>
    <row r="3130" spans="1:63">
      <c r="A3130" s="1" t="s">
        <v>5539</v>
      </c>
      <c r="B3130" t="s">
        <v>54</v>
      </c>
      <c r="D3130">
        <v>46</v>
      </c>
      <c r="E3130" t="s">
        <v>55</v>
      </c>
      <c r="F3130" t="s">
        <v>55</v>
      </c>
      <c r="G3130">
        <f t="shared" si="145"/>
        <v>46</v>
      </c>
      <c r="H3130" s="1">
        <v>46</v>
      </c>
      <c r="I3130" t="s">
        <v>55</v>
      </c>
      <c r="K3130" t="s">
        <v>55</v>
      </c>
      <c r="L3130">
        <v>0</v>
      </c>
      <c r="M3130">
        <v>0</v>
      </c>
      <c r="N3130" s="1">
        <v>0</v>
      </c>
      <c r="O3130" t="s">
        <v>3191</v>
      </c>
      <c r="P3130" t="s">
        <v>5540</v>
      </c>
      <c r="Q3130">
        <v>40.759400999999997</v>
      </c>
      <c r="R3130" t="s">
        <v>59</v>
      </c>
      <c r="T3130">
        <v>3749</v>
      </c>
      <c r="V3130" s="2">
        <v>4</v>
      </c>
      <c r="W3130">
        <f t="shared" si="144"/>
        <v>4</v>
      </c>
      <c r="X3130" s="1">
        <v>4</v>
      </c>
      <c r="Y3130" t="s">
        <v>55</v>
      </c>
      <c r="Z3130">
        <v>0</v>
      </c>
      <c r="AA3130">
        <v>0</v>
      </c>
      <c r="AB3130" s="1">
        <v>0</v>
      </c>
      <c r="AC3130" t="s">
        <v>59</v>
      </c>
      <c r="AD3130" t="s">
        <v>60</v>
      </c>
      <c r="AE3130" s="7">
        <f t="shared" ca="1" si="146"/>
        <v>62.433585061912254</v>
      </c>
      <c r="AF3130" s="8">
        <v>21.79375683695044</v>
      </c>
      <c r="AG3130" t="s">
        <v>56</v>
      </c>
      <c r="AI3130">
        <v>31.6</v>
      </c>
      <c r="AK3130" t="s">
        <v>55</v>
      </c>
      <c r="AM3130" t="s">
        <v>55</v>
      </c>
      <c r="AN3130" t="s">
        <v>60</v>
      </c>
      <c r="AO3130">
        <v>0</v>
      </c>
      <c r="AP3130" t="s">
        <v>59</v>
      </c>
      <c r="AQ3130" t="s">
        <v>55</v>
      </c>
      <c r="AR3130" t="s">
        <v>55</v>
      </c>
      <c r="AS3130" t="s">
        <v>59</v>
      </c>
      <c r="AT3130" t="s">
        <v>55</v>
      </c>
      <c r="AU3130" t="s">
        <v>55</v>
      </c>
      <c r="AV3130" t="s">
        <v>55</v>
      </c>
      <c r="AW3130" t="s">
        <v>55</v>
      </c>
      <c r="AX3130" t="s">
        <v>145</v>
      </c>
      <c r="AY3130" t="s">
        <v>56</v>
      </c>
      <c r="AZ3130" t="s">
        <v>138</v>
      </c>
      <c r="BA3130">
        <v>20.100000000000001</v>
      </c>
      <c r="BB3130" t="s">
        <v>59</v>
      </c>
      <c r="BC3130">
        <v>0</v>
      </c>
      <c r="BD3130">
        <v>0</v>
      </c>
      <c r="BE3130">
        <v>537.20000000000005</v>
      </c>
      <c r="BF3130">
        <v>816.7</v>
      </c>
      <c r="BG3130" t="s">
        <v>59</v>
      </c>
      <c r="BH3130" s="1" t="s">
        <v>59</v>
      </c>
      <c r="BI3130" t="s">
        <v>59</v>
      </c>
      <c r="BJ3130" t="b">
        <v>1</v>
      </c>
      <c r="BK3130">
        <v>1</v>
      </c>
    </row>
    <row r="3131" spans="1:63">
      <c r="A3131" s="1" t="s">
        <v>5541</v>
      </c>
      <c r="B3131" t="s">
        <v>54</v>
      </c>
      <c r="D3131">
        <v>23</v>
      </c>
      <c r="E3131" t="s">
        <v>56</v>
      </c>
      <c r="F3131" t="s">
        <v>55</v>
      </c>
      <c r="G3131">
        <f t="shared" si="145"/>
        <v>23</v>
      </c>
      <c r="H3131" s="1">
        <v>23</v>
      </c>
      <c r="I3131" t="s">
        <v>56</v>
      </c>
      <c r="K3131" t="s">
        <v>55</v>
      </c>
      <c r="L3131">
        <v>0</v>
      </c>
      <c r="M3131">
        <v>0</v>
      </c>
      <c r="N3131" s="1">
        <v>0</v>
      </c>
      <c r="O3131" t="s">
        <v>5542</v>
      </c>
      <c r="P3131" t="s">
        <v>5543</v>
      </c>
      <c r="Q3131">
        <v>41.465121000000003</v>
      </c>
      <c r="R3131">
        <v>-122.38094700000001</v>
      </c>
      <c r="T3131">
        <v>5896</v>
      </c>
      <c r="V3131" s="2" t="s">
        <v>59</v>
      </c>
      <c r="W3131">
        <f t="shared" si="144"/>
        <v>4</v>
      </c>
      <c r="X3131" s="1">
        <v>4</v>
      </c>
      <c r="Y3131" t="s">
        <v>56</v>
      </c>
      <c r="Z3131">
        <v>2</v>
      </c>
      <c r="AA3131">
        <v>2</v>
      </c>
      <c r="AB3131" s="1">
        <v>2</v>
      </c>
      <c r="AC3131">
        <v>51</v>
      </c>
      <c r="AD3131" t="s">
        <v>88</v>
      </c>
      <c r="AE3131" s="7">
        <f t="shared" ca="1" si="146"/>
        <v>51</v>
      </c>
      <c r="AF3131" s="8">
        <v>51</v>
      </c>
      <c r="AG3131" t="s">
        <v>56</v>
      </c>
      <c r="AI3131">
        <v>39.32</v>
      </c>
      <c r="AK3131" t="s">
        <v>59</v>
      </c>
      <c r="AM3131" t="s">
        <v>59</v>
      </c>
      <c r="AN3131" t="s">
        <v>68</v>
      </c>
      <c r="AO3131">
        <v>76</v>
      </c>
      <c r="AP3131" t="s">
        <v>56</v>
      </c>
      <c r="AQ3131" t="s">
        <v>59</v>
      </c>
      <c r="AR3131" t="s">
        <v>56</v>
      </c>
      <c r="AS3131" t="s">
        <v>56</v>
      </c>
      <c r="AT3131" t="s">
        <v>56</v>
      </c>
      <c r="AU3131" t="s">
        <v>59</v>
      </c>
      <c r="AV3131" t="s">
        <v>56</v>
      </c>
      <c r="AW3131" t="s">
        <v>56</v>
      </c>
      <c r="AX3131" t="s">
        <v>59</v>
      </c>
      <c r="AY3131" t="s">
        <v>56</v>
      </c>
      <c r="AZ3131" t="s">
        <v>59</v>
      </c>
      <c r="BA3131">
        <v>111.55</v>
      </c>
      <c r="BB3131">
        <v>5720.35</v>
      </c>
      <c r="BC3131">
        <v>0</v>
      </c>
      <c r="BD3131">
        <v>0</v>
      </c>
      <c r="BE3131">
        <v>2005.32</v>
      </c>
      <c r="BF3131">
        <v>7725.67</v>
      </c>
      <c r="BG3131" t="s">
        <v>996</v>
      </c>
      <c r="BH3131" s="1" t="s">
        <v>996</v>
      </c>
      <c r="BI3131" t="s">
        <v>59</v>
      </c>
      <c r="BJ3131" t="b">
        <v>1</v>
      </c>
      <c r="BK3131">
        <v>0</v>
      </c>
    </row>
    <row r="3132" spans="1:63">
      <c r="A3132" s="1" t="s">
        <v>5544</v>
      </c>
      <c r="B3132" t="s">
        <v>66</v>
      </c>
      <c r="D3132">
        <v>52</v>
      </c>
      <c r="E3132" t="s">
        <v>55</v>
      </c>
      <c r="F3132" t="s">
        <v>55</v>
      </c>
      <c r="G3132">
        <f t="shared" si="145"/>
        <v>52</v>
      </c>
      <c r="H3132" s="1">
        <v>52</v>
      </c>
      <c r="I3132" t="s">
        <v>56</v>
      </c>
      <c r="K3132" t="s">
        <v>55</v>
      </c>
      <c r="L3132">
        <v>0</v>
      </c>
      <c r="M3132">
        <v>0</v>
      </c>
      <c r="N3132" s="1">
        <v>0</v>
      </c>
      <c r="O3132" t="s">
        <v>5545</v>
      </c>
      <c r="P3132" t="s">
        <v>5546</v>
      </c>
      <c r="Q3132">
        <v>41.764868999999997</v>
      </c>
      <c r="R3132">
        <v>-122.671316</v>
      </c>
      <c r="T3132">
        <v>9538</v>
      </c>
      <c r="V3132" s="2">
        <v>3</v>
      </c>
      <c r="W3132">
        <f t="shared" si="144"/>
        <v>3</v>
      </c>
      <c r="X3132" s="1">
        <v>3</v>
      </c>
      <c r="Y3132" t="s">
        <v>56</v>
      </c>
      <c r="Z3132">
        <v>6</v>
      </c>
      <c r="AA3132">
        <v>6</v>
      </c>
      <c r="AB3132" s="1">
        <v>6</v>
      </c>
      <c r="AC3132">
        <v>72</v>
      </c>
      <c r="AD3132" t="s">
        <v>59</v>
      </c>
      <c r="AE3132" s="7">
        <f t="shared" ca="1" si="146"/>
        <v>72</v>
      </c>
      <c r="AF3132" s="8">
        <v>72</v>
      </c>
      <c r="AG3132" t="s">
        <v>56</v>
      </c>
      <c r="AI3132">
        <v>42.64</v>
      </c>
      <c r="AK3132" t="s">
        <v>56</v>
      </c>
      <c r="AM3132" t="s">
        <v>56</v>
      </c>
      <c r="AN3132" t="s">
        <v>61</v>
      </c>
      <c r="AO3132">
        <v>15</v>
      </c>
      <c r="AP3132" t="s">
        <v>59</v>
      </c>
      <c r="AQ3132" t="s">
        <v>56</v>
      </c>
      <c r="AR3132" t="s">
        <v>56</v>
      </c>
      <c r="AS3132" t="s">
        <v>56</v>
      </c>
      <c r="AT3132" t="s">
        <v>56</v>
      </c>
      <c r="AU3132" t="s">
        <v>56</v>
      </c>
      <c r="AV3132" t="s">
        <v>56</v>
      </c>
      <c r="AW3132" t="s">
        <v>56</v>
      </c>
      <c r="AX3132" t="s">
        <v>363</v>
      </c>
      <c r="AY3132" t="s">
        <v>56</v>
      </c>
      <c r="AZ3132" t="s">
        <v>63</v>
      </c>
      <c r="BA3132">
        <v>90.95</v>
      </c>
      <c r="BB3132">
        <v>6468.6</v>
      </c>
      <c r="BC3132">
        <v>0</v>
      </c>
      <c r="BD3132">
        <v>0</v>
      </c>
      <c r="BE3132">
        <v>3070.08</v>
      </c>
      <c r="BF3132">
        <v>9538.68</v>
      </c>
      <c r="BG3132" t="s">
        <v>996</v>
      </c>
      <c r="BH3132" s="1" t="s">
        <v>996</v>
      </c>
      <c r="BI3132" t="s">
        <v>59</v>
      </c>
      <c r="BJ3132" t="b">
        <v>1</v>
      </c>
      <c r="BK3132">
        <v>0</v>
      </c>
    </row>
    <row r="3133" spans="1:63">
      <c r="A3133" s="1" t="s">
        <v>5547</v>
      </c>
      <c r="B3133" t="s">
        <v>54</v>
      </c>
      <c r="D3133">
        <v>31</v>
      </c>
      <c r="E3133" t="s">
        <v>55</v>
      </c>
      <c r="F3133" t="s">
        <v>55</v>
      </c>
      <c r="G3133">
        <f t="shared" si="145"/>
        <v>31</v>
      </c>
      <c r="H3133" s="1">
        <v>31</v>
      </c>
      <c r="I3133" t="s">
        <v>55</v>
      </c>
      <c r="K3133" t="s">
        <v>55</v>
      </c>
      <c r="L3133" t="s">
        <v>59</v>
      </c>
      <c r="M3133">
        <v>0</v>
      </c>
      <c r="N3133" s="1">
        <v>0</v>
      </c>
      <c r="O3133" t="s">
        <v>59</v>
      </c>
      <c r="P3133" t="s">
        <v>59</v>
      </c>
      <c r="Q3133" t="s">
        <v>59</v>
      </c>
      <c r="R3133" t="s">
        <v>59</v>
      </c>
      <c r="T3133" t="s">
        <v>59</v>
      </c>
      <c r="V3133" s="2">
        <v>3</v>
      </c>
      <c r="W3133">
        <f t="shared" si="144"/>
        <v>3</v>
      </c>
      <c r="X3133" s="1">
        <v>3</v>
      </c>
      <c r="Y3133" t="s">
        <v>55</v>
      </c>
      <c r="Z3133">
        <v>0</v>
      </c>
      <c r="AA3133">
        <v>0</v>
      </c>
      <c r="AB3133" s="1">
        <v>0</v>
      </c>
      <c r="AC3133">
        <v>34</v>
      </c>
      <c r="AD3133" t="s">
        <v>73</v>
      </c>
      <c r="AE3133" s="7">
        <f t="shared" ca="1" si="146"/>
        <v>34</v>
      </c>
      <c r="AF3133" s="8">
        <v>34</v>
      </c>
      <c r="AG3133" t="s">
        <v>56</v>
      </c>
      <c r="AI3133">
        <v>36.520000000000003</v>
      </c>
      <c r="AK3133" t="s">
        <v>55</v>
      </c>
      <c r="AM3133" t="s">
        <v>59</v>
      </c>
      <c r="AN3133" t="s">
        <v>60</v>
      </c>
      <c r="AO3133" t="s">
        <v>59</v>
      </c>
      <c r="AP3133" t="s">
        <v>55</v>
      </c>
      <c r="AQ3133" t="s">
        <v>55</v>
      </c>
      <c r="AR3133" t="s">
        <v>55</v>
      </c>
      <c r="AS3133" t="s">
        <v>55</v>
      </c>
      <c r="AT3133" t="s">
        <v>55</v>
      </c>
      <c r="AU3133" t="s">
        <v>59</v>
      </c>
      <c r="AV3133" t="s">
        <v>55</v>
      </c>
      <c r="AW3133" t="s">
        <v>55</v>
      </c>
      <c r="AX3133" t="s">
        <v>62</v>
      </c>
      <c r="AY3133" t="s">
        <v>55</v>
      </c>
      <c r="AZ3133" t="s">
        <v>138</v>
      </c>
      <c r="BA3133">
        <v>19.7</v>
      </c>
      <c r="BB3133">
        <v>675.6</v>
      </c>
      <c r="BC3133">
        <v>0</v>
      </c>
      <c r="BD3133">
        <v>0</v>
      </c>
      <c r="BE3133">
        <v>1241.68</v>
      </c>
      <c r="BF3133">
        <v>1917.28</v>
      </c>
      <c r="BG3133" t="s">
        <v>996</v>
      </c>
      <c r="BH3133" s="1" t="s">
        <v>996</v>
      </c>
      <c r="BI3133" t="s">
        <v>59</v>
      </c>
      <c r="BJ3133" t="b">
        <v>1</v>
      </c>
      <c r="BK3133">
        <v>0</v>
      </c>
    </row>
    <row r="3134" spans="1:63">
      <c r="A3134" s="1" t="s">
        <v>5548</v>
      </c>
      <c r="B3134" t="s">
        <v>54</v>
      </c>
      <c r="D3134">
        <v>39</v>
      </c>
      <c r="E3134" t="s">
        <v>55</v>
      </c>
      <c r="F3134" t="s">
        <v>55</v>
      </c>
      <c r="G3134">
        <f t="shared" si="145"/>
        <v>39</v>
      </c>
      <c r="H3134" s="1">
        <v>39</v>
      </c>
      <c r="I3134" t="s">
        <v>56</v>
      </c>
      <c r="K3134" t="s">
        <v>55</v>
      </c>
      <c r="L3134" t="s">
        <v>59</v>
      </c>
      <c r="M3134">
        <v>0</v>
      </c>
      <c r="N3134" s="1">
        <v>0</v>
      </c>
      <c r="O3134" t="s">
        <v>59</v>
      </c>
      <c r="P3134" t="s">
        <v>59</v>
      </c>
      <c r="Q3134">
        <v>41.505915999999999</v>
      </c>
      <c r="R3134">
        <v>-120.152505</v>
      </c>
      <c r="T3134" t="s">
        <v>59</v>
      </c>
      <c r="V3134" s="2">
        <v>3</v>
      </c>
      <c r="W3134">
        <f t="shared" si="144"/>
        <v>3</v>
      </c>
      <c r="X3134" s="1">
        <v>3</v>
      </c>
      <c r="Y3134" t="s">
        <v>56</v>
      </c>
      <c r="Z3134">
        <v>10</v>
      </c>
      <c r="AA3134">
        <v>10</v>
      </c>
      <c r="AB3134" s="1">
        <v>10</v>
      </c>
      <c r="AC3134">
        <v>67</v>
      </c>
      <c r="AD3134" t="s">
        <v>60</v>
      </c>
      <c r="AE3134" s="7">
        <f t="shared" ca="1" si="146"/>
        <v>67</v>
      </c>
      <c r="AF3134" s="8">
        <v>67</v>
      </c>
      <c r="AG3134" t="s">
        <v>59</v>
      </c>
      <c r="AI3134">
        <v>0</v>
      </c>
      <c r="AK3134" t="s">
        <v>55</v>
      </c>
      <c r="AM3134" t="s">
        <v>56</v>
      </c>
      <c r="AN3134" t="s">
        <v>61</v>
      </c>
      <c r="AO3134">
        <v>6</v>
      </c>
      <c r="AP3134" t="s">
        <v>59</v>
      </c>
      <c r="AQ3134" t="s">
        <v>56</v>
      </c>
      <c r="AR3134" t="s">
        <v>55</v>
      </c>
      <c r="AS3134" t="s">
        <v>56</v>
      </c>
      <c r="AT3134" t="s">
        <v>55</v>
      </c>
      <c r="AU3134" t="s">
        <v>56</v>
      </c>
      <c r="AV3134" t="s">
        <v>56</v>
      </c>
      <c r="AW3134" t="s">
        <v>56</v>
      </c>
      <c r="AX3134" t="s">
        <v>363</v>
      </c>
      <c r="AY3134" t="s">
        <v>56</v>
      </c>
      <c r="AZ3134" t="s">
        <v>63</v>
      </c>
      <c r="BA3134" t="s">
        <v>59</v>
      </c>
      <c r="BB3134" t="s">
        <v>59</v>
      </c>
      <c r="BC3134">
        <v>0</v>
      </c>
      <c r="BD3134">
        <v>0</v>
      </c>
      <c r="BE3134">
        <v>0</v>
      </c>
      <c r="BF3134">
        <v>3521.7</v>
      </c>
      <c r="BG3134" t="s">
        <v>996</v>
      </c>
      <c r="BH3134" s="1" t="s">
        <v>996</v>
      </c>
      <c r="BI3134" t="s">
        <v>59</v>
      </c>
      <c r="BJ3134" t="b">
        <v>1</v>
      </c>
      <c r="BK3134">
        <v>0</v>
      </c>
    </row>
    <row r="3135" spans="1:63">
      <c r="A3135" s="1" t="s">
        <v>5549</v>
      </c>
      <c r="B3135" t="s">
        <v>66</v>
      </c>
      <c r="D3135">
        <v>56</v>
      </c>
      <c r="E3135" t="s">
        <v>55</v>
      </c>
      <c r="F3135" t="s">
        <v>55</v>
      </c>
      <c r="G3135">
        <f t="shared" si="145"/>
        <v>56</v>
      </c>
      <c r="H3135" s="1">
        <v>56</v>
      </c>
      <c r="I3135" t="s">
        <v>56</v>
      </c>
      <c r="K3135" t="s">
        <v>55</v>
      </c>
      <c r="L3135" t="s">
        <v>59</v>
      </c>
      <c r="M3135">
        <v>0</v>
      </c>
      <c r="N3135" s="1">
        <v>0</v>
      </c>
      <c r="O3135" t="s">
        <v>5550</v>
      </c>
      <c r="P3135" t="s">
        <v>5551</v>
      </c>
      <c r="Q3135">
        <v>39.872960999999997</v>
      </c>
      <c r="R3135" t="s">
        <v>59</v>
      </c>
      <c r="T3135">
        <v>650</v>
      </c>
      <c r="V3135" s="2">
        <v>5</v>
      </c>
      <c r="W3135">
        <f t="shared" si="144"/>
        <v>5</v>
      </c>
      <c r="X3135" s="1">
        <v>5</v>
      </c>
      <c r="Y3135" t="s">
        <v>56</v>
      </c>
      <c r="Z3135">
        <v>3</v>
      </c>
      <c r="AA3135">
        <v>3</v>
      </c>
      <c r="AB3135" s="1">
        <v>3</v>
      </c>
      <c r="AC3135">
        <v>49</v>
      </c>
      <c r="AD3135" t="s">
        <v>60</v>
      </c>
      <c r="AE3135" s="7">
        <f t="shared" ca="1" si="146"/>
        <v>49</v>
      </c>
      <c r="AF3135" s="8">
        <v>49</v>
      </c>
      <c r="AG3135" t="s">
        <v>56</v>
      </c>
      <c r="AI3135">
        <v>22.1</v>
      </c>
      <c r="AK3135" t="s">
        <v>55</v>
      </c>
      <c r="AM3135" t="s">
        <v>55</v>
      </c>
      <c r="AN3135" t="s">
        <v>60</v>
      </c>
      <c r="AO3135">
        <v>0</v>
      </c>
      <c r="AP3135" t="s">
        <v>55</v>
      </c>
      <c r="AQ3135" t="s">
        <v>55</v>
      </c>
      <c r="AR3135" t="s">
        <v>55</v>
      </c>
      <c r="AS3135" t="s">
        <v>55</v>
      </c>
      <c r="AT3135" t="s">
        <v>55</v>
      </c>
      <c r="AU3135" t="s">
        <v>55</v>
      </c>
      <c r="AV3135" t="s">
        <v>55</v>
      </c>
      <c r="AW3135" t="s">
        <v>59</v>
      </c>
      <c r="AX3135" t="s">
        <v>145</v>
      </c>
      <c r="AY3135" t="s">
        <v>56</v>
      </c>
      <c r="AZ3135" t="s">
        <v>63</v>
      </c>
      <c r="BA3135">
        <v>20.05</v>
      </c>
      <c r="BB3135">
        <v>923.1</v>
      </c>
      <c r="BC3135">
        <v>0</v>
      </c>
      <c r="BD3135">
        <v>0</v>
      </c>
      <c r="BE3135">
        <v>1082.9000000000001</v>
      </c>
      <c r="BF3135">
        <v>2006</v>
      </c>
      <c r="BG3135" t="s">
        <v>996</v>
      </c>
      <c r="BH3135" s="1" t="s">
        <v>996</v>
      </c>
      <c r="BI3135" t="s">
        <v>59</v>
      </c>
      <c r="BJ3135" t="b">
        <v>1</v>
      </c>
      <c r="BK3135">
        <v>0</v>
      </c>
    </row>
    <row r="3136" spans="1:63">
      <c r="A3136" s="1" t="s">
        <v>5552</v>
      </c>
      <c r="B3136" t="s">
        <v>54</v>
      </c>
      <c r="D3136">
        <v>38</v>
      </c>
      <c r="E3136" t="s">
        <v>59</v>
      </c>
      <c r="F3136" t="s">
        <v>55</v>
      </c>
      <c r="G3136">
        <f t="shared" si="145"/>
        <v>38</v>
      </c>
      <c r="H3136" s="1">
        <v>38</v>
      </c>
      <c r="I3136" t="s">
        <v>59</v>
      </c>
      <c r="K3136" t="s">
        <v>56</v>
      </c>
      <c r="L3136">
        <v>3</v>
      </c>
      <c r="M3136">
        <v>3</v>
      </c>
      <c r="N3136" s="1">
        <v>3</v>
      </c>
      <c r="O3136" t="s">
        <v>5553</v>
      </c>
      <c r="P3136" t="s">
        <v>5554</v>
      </c>
      <c r="Q3136">
        <v>39.745804999999997</v>
      </c>
      <c r="R3136" t="s">
        <v>59</v>
      </c>
      <c r="T3136">
        <v>88</v>
      </c>
      <c r="V3136" s="2">
        <v>3</v>
      </c>
      <c r="W3136">
        <f t="shared" si="144"/>
        <v>3</v>
      </c>
      <c r="X3136" s="1">
        <v>3</v>
      </c>
      <c r="Y3136" t="s">
        <v>56</v>
      </c>
      <c r="Z3136">
        <v>8</v>
      </c>
      <c r="AA3136">
        <v>8</v>
      </c>
      <c r="AB3136" s="1">
        <v>8</v>
      </c>
      <c r="AC3136">
        <v>53</v>
      </c>
      <c r="AD3136" t="s">
        <v>59</v>
      </c>
      <c r="AE3136" s="7">
        <f t="shared" ca="1" si="146"/>
        <v>53</v>
      </c>
      <c r="AF3136" s="8">
        <v>53</v>
      </c>
      <c r="AG3136" t="s">
        <v>56</v>
      </c>
      <c r="AI3136">
        <v>25.32</v>
      </c>
      <c r="AK3136" t="s">
        <v>55</v>
      </c>
      <c r="AM3136" t="s">
        <v>55</v>
      </c>
      <c r="AN3136" t="s">
        <v>60</v>
      </c>
      <c r="AO3136">
        <v>0</v>
      </c>
      <c r="AP3136" t="s">
        <v>55</v>
      </c>
      <c r="AQ3136" t="s">
        <v>55</v>
      </c>
      <c r="AR3136" t="s">
        <v>55</v>
      </c>
      <c r="AS3136" t="s">
        <v>55</v>
      </c>
      <c r="AT3136" t="s">
        <v>55</v>
      </c>
      <c r="AU3136" t="s">
        <v>55</v>
      </c>
      <c r="AV3136" t="s">
        <v>55</v>
      </c>
      <c r="AW3136" t="s">
        <v>55</v>
      </c>
      <c r="AX3136" t="s">
        <v>59</v>
      </c>
      <c r="AY3136" t="s">
        <v>56</v>
      </c>
      <c r="AZ3136" t="s">
        <v>138</v>
      </c>
      <c r="BA3136">
        <v>19.399999999999999</v>
      </c>
      <c r="BB3136">
        <v>1110.3499999999999</v>
      </c>
      <c r="BC3136">
        <v>0</v>
      </c>
      <c r="BD3136">
        <v>0</v>
      </c>
      <c r="BE3136" t="s">
        <v>59</v>
      </c>
      <c r="BF3136">
        <v>2452.31</v>
      </c>
      <c r="BG3136" t="s">
        <v>996</v>
      </c>
      <c r="BH3136" s="1" t="s">
        <v>996</v>
      </c>
      <c r="BI3136" t="s">
        <v>59</v>
      </c>
      <c r="BJ3136" t="b">
        <v>1</v>
      </c>
      <c r="BK3136">
        <v>0</v>
      </c>
    </row>
    <row r="3137" spans="1:63">
      <c r="A3137" s="1" t="s">
        <v>5555</v>
      </c>
      <c r="B3137" t="s">
        <v>54</v>
      </c>
      <c r="D3137">
        <v>55</v>
      </c>
      <c r="E3137" t="s">
        <v>55</v>
      </c>
      <c r="F3137" t="s">
        <v>55</v>
      </c>
      <c r="G3137">
        <f t="shared" si="145"/>
        <v>55</v>
      </c>
      <c r="H3137" s="1">
        <v>55</v>
      </c>
      <c r="I3137" t="s">
        <v>55</v>
      </c>
      <c r="K3137" t="s">
        <v>55</v>
      </c>
      <c r="L3137">
        <v>0</v>
      </c>
      <c r="M3137">
        <v>0</v>
      </c>
      <c r="N3137" s="1">
        <v>0</v>
      </c>
      <c r="O3137" t="s">
        <v>5556</v>
      </c>
      <c r="P3137" t="s">
        <v>5557</v>
      </c>
      <c r="Q3137">
        <v>38.425280000000001</v>
      </c>
      <c r="R3137">
        <v>-119.475741</v>
      </c>
      <c r="T3137">
        <v>1332</v>
      </c>
      <c r="V3137" s="2">
        <v>4</v>
      </c>
      <c r="W3137">
        <f t="shared" si="144"/>
        <v>4</v>
      </c>
      <c r="X3137" s="1">
        <v>4</v>
      </c>
      <c r="Y3137" t="s">
        <v>55</v>
      </c>
      <c r="Z3137">
        <v>0</v>
      </c>
      <c r="AA3137">
        <v>0</v>
      </c>
      <c r="AB3137" s="1">
        <v>0</v>
      </c>
      <c r="AC3137">
        <v>27</v>
      </c>
      <c r="AD3137" t="s">
        <v>60</v>
      </c>
      <c r="AE3137" s="7">
        <f t="shared" ca="1" si="146"/>
        <v>27</v>
      </c>
      <c r="AF3137" s="8">
        <v>27</v>
      </c>
      <c r="AG3137" t="s">
        <v>56</v>
      </c>
      <c r="AI3137">
        <v>33.94</v>
      </c>
      <c r="AK3137" t="s">
        <v>59</v>
      </c>
      <c r="AM3137" t="s">
        <v>56</v>
      </c>
      <c r="AN3137" t="s">
        <v>102</v>
      </c>
      <c r="AO3137">
        <v>25</v>
      </c>
      <c r="AP3137" t="s">
        <v>55</v>
      </c>
      <c r="AQ3137" t="s">
        <v>55</v>
      </c>
      <c r="AR3137" t="s">
        <v>56</v>
      </c>
      <c r="AS3137" t="s">
        <v>56</v>
      </c>
      <c r="AT3137" t="s">
        <v>55</v>
      </c>
      <c r="AU3137" t="s">
        <v>55</v>
      </c>
      <c r="AV3137" t="s">
        <v>55</v>
      </c>
      <c r="AW3137" t="s">
        <v>56</v>
      </c>
      <c r="AX3137" t="s">
        <v>62</v>
      </c>
      <c r="AY3137" t="s">
        <v>55</v>
      </c>
      <c r="AZ3137" t="s">
        <v>63</v>
      </c>
      <c r="BA3137">
        <v>59.45</v>
      </c>
      <c r="BB3137">
        <v>1611.65</v>
      </c>
      <c r="BC3137">
        <v>0</v>
      </c>
      <c r="BD3137">
        <v>0</v>
      </c>
      <c r="BE3137">
        <v>916.38</v>
      </c>
      <c r="BF3137">
        <v>2528.0300000000002</v>
      </c>
      <c r="BG3137" t="s">
        <v>59</v>
      </c>
      <c r="BH3137" s="1" t="s">
        <v>59</v>
      </c>
      <c r="BI3137" t="s">
        <v>59</v>
      </c>
      <c r="BJ3137" t="b">
        <v>1</v>
      </c>
      <c r="BK3137">
        <v>1</v>
      </c>
    </row>
    <row r="3138" spans="1:63">
      <c r="A3138" s="1" t="s">
        <v>5558</v>
      </c>
      <c r="B3138" t="s">
        <v>54</v>
      </c>
      <c r="D3138">
        <v>46</v>
      </c>
      <c r="E3138" t="s">
        <v>59</v>
      </c>
      <c r="F3138" t="s">
        <v>55</v>
      </c>
      <c r="G3138">
        <f t="shared" si="145"/>
        <v>46</v>
      </c>
      <c r="H3138" s="1">
        <v>46</v>
      </c>
      <c r="I3138" t="s">
        <v>55</v>
      </c>
      <c r="K3138" t="s">
        <v>55</v>
      </c>
      <c r="L3138">
        <v>0</v>
      </c>
      <c r="M3138">
        <v>0</v>
      </c>
      <c r="N3138" s="1">
        <v>0</v>
      </c>
      <c r="O3138" t="s">
        <v>493</v>
      </c>
      <c r="P3138" t="s">
        <v>494</v>
      </c>
      <c r="Q3138">
        <v>40.012675000000002</v>
      </c>
      <c r="R3138">
        <v>-120.101857</v>
      </c>
      <c r="T3138">
        <v>1177</v>
      </c>
      <c r="V3138" s="2" t="s">
        <v>59</v>
      </c>
      <c r="W3138" t="e">
        <f t="shared" ref="W3138:W3201" si="147">_xlfn.IFS(V3138&lt;&gt;"NA", V3138, BG3138="Competitor", 1, BG3138="Dissatisfaction", 1, BG3138="Price", 2, BG3138="Other", 2, BG3138="Attitude", 2, BG3138="No Churn", 4)</f>
        <v>#N/A</v>
      </c>
      <c r="X3138" s="1" t="e">
        <v>#N/A</v>
      </c>
      <c r="Y3138" t="s">
        <v>55</v>
      </c>
      <c r="Z3138">
        <v>0</v>
      </c>
      <c r="AA3138">
        <v>0</v>
      </c>
      <c r="AB3138" s="1">
        <v>0</v>
      </c>
      <c r="AC3138">
        <v>69</v>
      </c>
      <c r="AD3138" t="s">
        <v>60</v>
      </c>
      <c r="AE3138" s="7">
        <f t="shared" ca="1" si="146"/>
        <v>69</v>
      </c>
      <c r="AF3138" s="8">
        <v>69</v>
      </c>
      <c r="AG3138" t="s">
        <v>56</v>
      </c>
      <c r="AI3138">
        <v>3.24</v>
      </c>
      <c r="AK3138" t="s">
        <v>56</v>
      </c>
      <c r="AM3138" t="s">
        <v>56</v>
      </c>
      <c r="AN3138" t="s">
        <v>59</v>
      </c>
      <c r="AO3138">
        <v>26</v>
      </c>
      <c r="AP3138" t="s">
        <v>56</v>
      </c>
      <c r="AQ3138" t="s">
        <v>56</v>
      </c>
      <c r="AR3138" t="s">
        <v>56</v>
      </c>
      <c r="AS3138" t="s">
        <v>56</v>
      </c>
      <c r="AT3138" t="s">
        <v>55</v>
      </c>
      <c r="AU3138" t="s">
        <v>56</v>
      </c>
      <c r="AV3138" t="s">
        <v>56</v>
      </c>
      <c r="AW3138" t="s">
        <v>56</v>
      </c>
      <c r="AX3138" t="s">
        <v>363</v>
      </c>
      <c r="AY3138" t="s">
        <v>56</v>
      </c>
      <c r="AZ3138" t="s">
        <v>138</v>
      </c>
      <c r="BA3138">
        <v>81.5</v>
      </c>
      <c r="BB3138">
        <v>5553.25</v>
      </c>
      <c r="BC3138">
        <v>0</v>
      </c>
      <c r="BD3138">
        <v>0</v>
      </c>
      <c r="BE3138">
        <v>223.56</v>
      </c>
      <c r="BF3138">
        <v>5776.81</v>
      </c>
      <c r="BG3138" t="s">
        <v>59</v>
      </c>
      <c r="BH3138" s="1" t="s">
        <v>59</v>
      </c>
      <c r="BI3138" t="b">
        <v>1</v>
      </c>
      <c r="BJ3138" t="s">
        <v>59</v>
      </c>
      <c r="BK3138">
        <v>0</v>
      </c>
    </row>
    <row r="3139" spans="1:63">
      <c r="A3139" s="1" t="s">
        <v>5559</v>
      </c>
      <c r="B3139" t="s">
        <v>66</v>
      </c>
      <c r="D3139">
        <v>51</v>
      </c>
      <c r="E3139" t="s">
        <v>55</v>
      </c>
      <c r="F3139" t="s">
        <v>55</v>
      </c>
      <c r="G3139">
        <f t="shared" ref="G3139:G3202" si="148">IF(D3139&lt;&gt;"NA", D3139, IF(E3139="Yes",24, IF(F3139="Yes", 72, 47)))</f>
        <v>51</v>
      </c>
      <c r="H3139" s="1">
        <v>51</v>
      </c>
      <c r="I3139" t="s">
        <v>56</v>
      </c>
      <c r="K3139" t="s">
        <v>56</v>
      </c>
      <c r="L3139" t="s">
        <v>59</v>
      </c>
      <c r="M3139">
        <v>2</v>
      </c>
      <c r="N3139" s="1">
        <v>2</v>
      </c>
      <c r="O3139" t="s">
        <v>5560</v>
      </c>
      <c r="P3139" t="s">
        <v>59</v>
      </c>
      <c r="Q3139">
        <v>41.280341</v>
      </c>
      <c r="R3139">
        <v>-120.150381</v>
      </c>
      <c r="T3139">
        <v>132</v>
      </c>
      <c r="V3139" s="2">
        <v>4</v>
      </c>
      <c r="W3139">
        <f t="shared" si="147"/>
        <v>4</v>
      </c>
      <c r="X3139" s="1">
        <v>4</v>
      </c>
      <c r="Y3139" t="s">
        <v>59</v>
      </c>
      <c r="Z3139">
        <v>4</v>
      </c>
      <c r="AA3139">
        <v>4</v>
      </c>
      <c r="AB3139" s="1">
        <v>4</v>
      </c>
      <c r="AC3139">
        <v>2</v>
      </c>
      <c r="AD3139" t="s">
        <v>59</v>
      </c>
      <c r="AE3139" s="7">
        <f t="shared" ref="AE3139:AE3202" ca="1" si="149">IF(AC3139&lt;&gt;"NA",AC3139,_xlfn.IFS(AD3139="Offer A",70,AD3139="Offer B",53,AD3139="Offer C",31,AD3139="Offer D",16,AD3139="Offer E",4,OR(AD3139="None",AD3139="Na"),72*_xlfn.BETA.INV(RAND(),0.526,0.673)))</f>
        <v>2</v>
      </c>
      <c r="AF3139" s="8">
        <v>2</v>
      </c>
      <c r="AG3139" t="s">
        <v>59</v>
      </c>
      <c r="AI3139">
        <v>0</v>
      </c>
      <c r="AK3139" t="s">
        <v>55</v>
      </c>
      <c r="AM3139" t="s">
        <v>56</v>
      </c>
      <c r="AN3139" t="s">
        <v>102</v>
      </c>
      <c r="AO3139">
        <v>27</v>
      </c>
      <c r="AP3139" t="s">
        <v>55</v>
      </c>
      <c r="AQ3139" t="s">
        <v>55</v>
      </c>
      <c r="AR3139" t="s">
        <v>55</v>
      </c>
      <c r="AS3139" t="s">
        <v>56</v>
      </c>
      <c r="AT3139" t="s">
        <v>55</v>
      </c>
      <c r="AU3139" t="s">
        <v>55</v>
      </c>
      <c r="AV3139" t="s">
        <v>55</v>
      </c>
      <c r="AW3139" t="s">
        <v>56</v>
      </c>
      <c r="AX3139" t="s">
        <v>62</v>
      </c>
      <c r="AY3139" t="s">
        <v>55</v>
      </c>
      <c r="AZ3139" t="s">
        <v>63</v>
      </c>
      <c r="BA3139">
        <v>29.05</v>
      </c>
      <c r="BB3139">
        <v>44.75</v>
      </c>
      <c r="BC3139">
        <v>0</v>
      </c>
      <c r="BD3139">
        <v>0</v>
      </c>
      <c r="BE3139">
        <v>0</v>
      </c>
      <c r="BF3139" t="s">
        <v>59</v>
      </c>
      <c r="BG3139" t="s">
        <v>59</v>
      </c>
      <c r="BH3139" s="1" t="s">
        <v>59</v>
      </c>
      <c r="BI3139" t="s">
        <v>59</v>
      </c>
      <c r="BJ3139" t="b">
        <v>1</v>
      </c>
      <c r="BK3139">
        <v>1</v>
      </c>
    </row>
    <row r="3140" spans="1:63">
      <c r="A3140" s="1" t="s">
        <v>5561</v>
      </c>
      <c r="B3140" t="s">
        <v>66</v>
      </c>
      <c r="D3140">
        <v>45</v>
      </c>
      <c r="E3140" t="s">
        <v>55</v>
      </c>
      <c r="F3140" t="s">
        <v>55</v>
      </c>
      <c r="G3140">
        <f t="shared" si="148"/>
        <v>45</v>
      </c>
      <c r="H3140" s="1">
        <v>45</v>
      </c>
      <c r="I3140" t="s">
        <v>56</v>
      </c>
      <c r="K3140" t="s">
        <v>55</v>
      </c>
      <c r="L3140">
        <v>0</v>
      </c>
      <c r="M3140">
        <v>0</v>
      </c>
      <c r="N3140" s="1">
        <v>0</v>
      </c>
      <c r="O3140" t="s">
        <v>59</v>
      </c>
      <c r="P3140" t="s">
        <v>5562</v>
      </c>
      <c r="Q3140">
        <v>40.198233999999999</v>
      </c>
      <c r="R3140">
        <v>-120.18089000000001</v>
      </c>
      <c r="T3140">
        <v>946</v>
      </c>
      <c r="V3140" s="2" t="s">
        <v>59</v>
      </c>
      <c r="W3140" t="e">
        <f t="shared" si="147"/>
        <v>#N/A</v>
      </c>
      <c r="X3140" s="1" t="e">
        <v>#N/A</v>
      </c>
      <c r="Y3140" t="s">
        <v>56</v>
      </c>
      <c r="Z3140">
        <v>6</v>
      </c>
      <c r="AA3140">
        <v>6</v>
      </c>
      <c r="AB3140" s="1">
        <v>6</v>
      </c>
      <c r="AC3140">
        <v>46</v>
      </c>
      <c r="AD3140" t="s">
        <v>60</v>
      </c>
      <c r="AE3140" s="7">
        <f t="shared" ca="1" si="149"/>
        <v>46</v>
      </c>
      <c r="AF3140" s="8">
        <v>46</v>
      </c>
      <c r="AG3140" t="s">
        <v>56</v>
      </c>
      <c r="AI3140">
        <v>44.75</v>
      </c>
      <c r="AK3140" t="s">
        <v>59</v>
      </c>
      <c r="AM3140" t="s">
        <v>59</v>
      </c>
      <c r="AN3140" t="s">
        <v>61</v>
      </c>
      <c r="AO3140">
        <v>27</v>
      </c>
      <c r="AP3140" t="s">
        <v>56</v>
      </c>
      <c r="AQ3140" t="s">
        <v>56</v>
      </c>
      <c r="AR3140" t="s">
        <v>55</v>
      </c>
      <c r="AS3140" t="s">
        <v>56</v>
      </c>
      <c r="AT3140" t="s">
        <v>55</v>
      </c>
      <c r="AU3140" t="s">
        <v>59</v>
      </c>
      <c r="AV3140" t="s">
        <v>56</v>
      </c>
      <c r="AW3140" t="s">
        <v>56</v>
      </c>
      <c r="AX3140" t="s">
        <v>145</v>
      </c>
      <c r="AY3140" t="s">
        <v>59</v>
      </c>
      <c r="AZ3140" t="s">
        <v>138</v>
      </c>
      <c r="BA3140">
        <v>70.599999999999994</v>
      </c>
      <c r="BB3140">
        <v>3231.05</v>
      </c>
      <c r="BC3140">
        <v>0</v>
      </c>
      <c r="BD3140">
        <v>0</v>
      </c>
      <c r="BE3140">
        <v>2058.5</v>
      </c>
      <c r="BF3140">
        <v>5289.55</v>
      </c>
      <c r="BG3140" t="s">
        <v>59</v>
      </c>
      <c r="BH3140" s="1" t="s">
        <v>59</v>
      </c>
      <c r="BI3140" t="b">
        <v>1</v>
      </c>
      <c r="BJ3140" t="s">
        <v>59</v>
      </c>
      <c r="BK3140">
        <v>0</v>
      </c>
    </row>
    <row r="3141" spans="1:63">
      <c r="A3141" s="1" t="s">
        <v>5563</v>
      </c>
      <c r="B3141" t="s">
        <v>66</v>
      </c>
      <c r="D3141">
        <v>39</v>
      </c>
      <c r="E3141" t="s">
        <v>55</v>
      </c>
      <c r="F3141" t="s">
        <v>55</v>
      </c>
      <c r="G3141">
        <f t="shared" si="148"/>
        <v>39</v>
      </c>
      <c r="H3141" s="1">
        <v>39</v>
      </c>
      <c r="I3141" t="s">
        <v>55</v>
      </c>
      <c r="K3141" t="s">
        <v>55</v>
      </c>
      <c r="L3141">
        <v>0</v>
      </c>
      <c r="M3141">
        <v>0</v>
      </c>
      <c r="N3141" s="1">
        <v>0</v>
      </c>
      <c r="O3141" t="s">
        <v>5564</v>
      </c>
      <c r="P3141" t="s">
        <v>5565</v>
      </c>
      <c r="Q3141">
        <v>40.294034000000003</v>
      </c>
      <c r="R3141">
        <v>-120.51262199999999</v>
      </c>
      <c r="T3141">
        <v>3093</v>
      </c>
      <c r="V3141" s="2">
        <v>5</v>
      </c>
      <c r="W3141">
        <f t="shared" si="147"/>
        <v>5</v>
      </c>
      <c r="X3141" s="1">
        <v>5</v>
      </c>
      <c r="Y3141" t="s">
        <v>55</v>
      </c>
      <c r="Z3141">
        <v>0</v>
      </c>
      <c r="AA3141">
        <v>0</v>
      </c>
      <c r="AB3141" s="1">
        <v>0</v>
      </c>
      <c r="AC3141">
        <v>54</v>
      </c>
      <c r="AD3141" t="s">
        <v>60</v>
      </c>
      <c r="AE3141" s="7">
        <f t="shared" ca="1" si="149"/>
        <v>54</v>
      </c>
      <c r="AF3141" s="8">
        <v>54</v>
      </c>
      <c r="AG3141" t="s">
        <v>56</v>
      </c>
      <c r="AI3141">
        <v>31.55</v>
      </c>
      <c r="AK3141" t="s">
        <v>56</v>
      </c>
      <c r="AM3141" t="s">
        <v>56</v>
      </c>
      <c r="AN3141" t="s">
        <v>68</v>
      </c>
      <c r="AO3141">
        <v>8</v>
      </c>
      <c r="AP3141" t="s">
        <v>55</v>
      </c>
      <c r="AQ3141" t="s">
        <v>56</v>
      </c>
      <c r="AR3141" t="s">
        <v>55</v>
      </c>
      <c r="AS3141" t="s">
        <v>59</v>
      </c>
      <c r="AT3141" t="s">
        <v>56</v>
      </c>
      <c r="AU3141" t="s">
        <v>56</v>
      </c>
      <c r="AV3141" t="s">
        <v>56</v>
      </c>
      <c r="AW3141" t="s">
        <v>56</v>
      </c>
      <c r="AX3141" t="s">
        <v>363</v>
      </c>
      <c r="AY3141" t="s">
        <v>56</v>
      </c>
      <c r="AZ3141" t="s">
        <v>63</v>
      </c>
      <c r="BA3141" t="s">
        <v>59</v>
      </c>
      <c r="BB3141">
        <v>5129.45</v>
      </c>
      <c r="BC3141">
        <v>0</v>
      </c>
      <c r="BD3141">
        <v>0</v>
      </c>
      <c r="BE3141" t="s">
        <v>59</v>
      </c>
      <c r="BF3141">
        <v>6833.15</v>
      </c>
      <c r="BG3141" t="s">
        <v>59</v>
      </c>
      <c r="BH3141" s="1" t="s">
        <v>59</v>
      </c>
      <c r="BI3141" t="b">
        <v>1</v>
      </c>
      <c r="BJ3141" t="s">
        <v>59</v>
      </c>
      <c r="BK3141">
        <v>0</v>
      </c>
    </row>
    <row r="3142" spans="1:63">
      <c r="A3142" s="1" t="s">
        <v>5566</v>
      </c>
      <c r="B3142" t="s">
        <v>54</v>
      </c>
      <c r="D3142">
        <v>53</v>
      </c>
      <c r="E3142" t="s">
        <v>55</v>
      </c>
      <c r="F3142" t="s">
        <v>55</v>
      </c>
      <c r="G3142">
        <f t="shared" si="148"/>
        <v>53</v>
      </c>
      <c r="H3142" s="1">
        <v>53</v>
      </c>
      <c r="I3142" t="s">
        <v>59</v>
      </c>
      <c r="K3142" t="s">
        <v>55</v>
      </c>
      <c r="L3142" t="s">
        <v>59</v>
      </c>
      <c r="M3142">
        <v>0</v>
      </c>
      <c r="N3142" s="1">
        <v>0</v>
      </c>
      <c r="O3142" t="s">
        <v>5567</v>
      </c>
      <c r="P3142" t="s">
        <v>5568</v>
      </c>
      <c r="Q3142">
        <v>40.507272</v>
      </c>
      <c r="R3142">
        <v>-120.338228</v>
      </c>
      <c r="T3142">
        <v>385</v>
      </c>
      <c r="V3142" s="2">
        <v>3</v>
      </c>
      <c r="W3142">
        <f t="shared" si="147"/>
        <v>3</v>
      </c>
      <c r="X3142" s="1">
        <v>3</v>
      </c>
      <c r="Y3142" t="s">
        <v>55</v>
      </c>
      <c r="Z3142">
        <v>0</v>
      </c>
      <c r="AA3142">
        <v>0</v>
      </c>
      <c r="AB3142" s="1">
        <v>0</v>
      </c>
      <c r="AC3142">
        <v>20</v>
      </c>
      <c r="AD3142" t="s">
        <v>59</v>
      </c>
      <c r="AE3142" s="7">
        <f t="shared" ca="1" si="149"/>
        <v>20</v>
      </c>
      <c r="AF3142" s="8">
        <v>20</v>
      </c>
      <c r="AG3142" t="s">
        <v>56</v>
      </c>
      <c r="AI3142">
        <v>33.14</v>
      </c>
      <c r="AK3142" t="s">
        <v>56</v>
      </c>
      <c r="AM3142" t="s">
        <v>56</v>
      </c>
      <c r="AN3142" t="s">
        <v>61</v>
      </c>
      <c r="AO3142">
        <v>17</v>
      </c>
      <c r="AP3142" t="s">
        <v>56</v>
      </c>
      <c r="AQ3142" t="s">
        <v>55</v>
      </c>
      <c r="AR3142" t="s">
        <v>55</v>
      </c>
      <c r="AS3142" t="s">
        <v>56</v>
      </c>
      <c r="AT3142" t="s">
        <v>55</v>
      </c>
      <c r="AU3142" t="s">
        <v>55</v>
      </c>
      <c r="AV3142" t="s">
        <v>59</v>
      </c>
      <c r="AW3142" t="s">
        <v>55</v>
      </c>
      <c r="AX3142" t="s">
        <v>59</v>
      </c>
      <c r="AY3142" t="s">
        <v>55</v>
      </c>
      <c r="AZ3142" t="s">
        <v>59</v>
      </c>
      <c r="BA3142">
        <v>59.2</v>
      </c>
      <c r="BB3142" t="s">
        <v>59</v>
      </c>
      <c r="BC3142">
        <v>0</v>
      </c>
      <c r="BD3142">
        <v>130</v>
      </c>
      <c r="BE3142">
        <v>662.8</v>
      </c>
      <c r="BF3142" t="s">
        <v>59</v>
      </c>
      <c r="BG3142" t="s">
        <v>996</v>
      </c>
      <c r="BH3142" s="1" t="s">
        <v>996</v>
      </c>
      <c r="BI3142" t="s">
        <v>59</v>
      </c>
      <c r="BJ3142" t="b">
        <v>1</v>
      </c>
      <c r="BK3142">
        <v>0</v>
      </c>
    </row>
    <row r="3143" spans="1:63">
      <c r="A3143" s="1" t="s">
        <v>5569</v>
      </c>
      <c r="B3143" t="s">
        <v>54</v>
      </c>
      <c r="D3143">
        <v>20</v>
      </c>
      <c r="E3143" t="s">
        <v>56</v>
      </c>
      <c r="F3143" t="s">
        <v>55</v>
      </c>
      <c r="G3143">
        <f t="shared" si="148"/>
        <v>20</v>
      </c>
      <c r="H3143" s="1">
        <v>20</v>
      </c>
      <c r="I3143" t="s">
        <v>55</v>
      </c>
      <c r="K3143" t="s">
        <v>59</v>
      </c>
      <c r="L3143">
        <v>0</v>
      </c>
      <c r="M3143">
        <v>0</v>
      </c>
      <c r="N3143" s="1">
        <v>0</v>
      </c>
      <c r="O3143" t="s">
        <v>59</v>
      </c>
      <c r="P3143" t="s">
        <v>59</v>
      </c>
      <c r="Q3143" t="s">
        <v>59</v>
      </c>
      <c r="R3143" t="s">
        <v>59</v>
      </c>
      <c r="T3143" t="s">
        <v>59</v>
      </c>
      <c r="V3143" s="2">
        <v>4</v>
      </c>
      <c r="W3143">
        <f t="shared" si="147"/>
        <v>4</v>
      </c>
      <c r="X3143" s="1">
        <v>4</v>
      </c>
      <c r="Y3143" t="s">
        <v>55</v>
      </c>
      <c r="Z3143">
        <v>0</v>
      </c>
      <c r="AA3143">
        <v>0</v>
      </c>
      <c r="AB3143" s="1">
        <v>0</v>
      </c>
      <c r="AC3143">
        <v>11</v>
      </c>
      <c r="AD3143" t="s">
        <v>60</v>
      </c>
      <c r="AE3143" s="7">
        <f t="shared" ca="1" si="149"/>
        <v>11</v>
      </c>
      <c r="AF3143" s="8">
        <v>11</v>
      </c>
      <c r="AG3143" t="s">
        <v>56</v>
      </c>
      <c r="AI3143" t="s">
        <v>59</v>
      </c>
      <c r="AK3143" t="s">
        <v>55</v>
      </c>
      <c r="AM3143" t="s">
        <v>56</v>
      </c>
      <c r="AN3143" t="s">
        <v>59</v>
      </c>
      <c r="AO3143">
        <v>27</v>
      </c>
      <c r="AP3143" t="s">
        <v>55</v>
      </c>
      <c r="AQ3143" t="s">
        <v>56</v>
      </c>
      <c r="AR3143" t="s">
        <v>55</v>
      </c>
      <c r="AS3143" t="s">
        <v>55</v>
      </c>
      <c r="AT3143" t="s">
        <v>55</v>
      </c>
      <c r="AU3143" t="s">
        <v>59</v>
      </c>
      <c r="AV3143" t="s">
        <v>55</v>
      </c>
      <c r="AW3143" t="s">
        <v>56</v>
      </c>
      <c r="AX3143" t="s">
        <v>62</v>
      </c>
      <c r="AY3143" t="s">
        <v>56</v>
      </c>
      <c r="AZ3143" t="s">
        <v>138</v>
      </c>
      <c r="BA3143">
        <v>75.900000000000006</v>
      </c>
      <c r="BB3143" t="s">
        <v>59</v>
      </c>
      <c r="BC3143" t="s">
        <v>59</v>
      </c>
      <c r="BD3143">
        <v>0</v>
      </c>
      <c r="BE3143">
        <v>149.05000000000001</v>
      </c>
      <c r="BF3143">
        <v>1015.45</v>
      </c>
      <c r="BG3143" t="s">
        <v>59</v>
      </c>
      <c r="BH3143" s="1" t="s">
        <v>59</v>
      </c>
      <c r="BI3143" t="s">
        <v>59</v>
      </c>
      <c r="BJ3143" t="b">
        <v>1</v>
      </c>
      <c r="BK3143">
        <v>1</v>
      </c>
    </row>
    <row r="3144" spans="1:63">
      <c r="A3144" s="1" t="s">
        <v>5570</v>
      </c>
      <c r="B3144" t="s">
        <v>54</v>
      </c>
      <c r="D3144">
        <v>56</v>
      </c>
      <c r="E3144" t="s">
        <v>55</v>
      </c>
      <c r="F3144" t="s">
        <v>59</v>
      </c>
      <c r="G3144">
        <f t="shared" si="148"/>
        <v>56</v>
      </c>
      <c r="H3144" s="1">
        <v>56</v>
      </c>
      <c r="I3144" t="s">
        <v>56</v>
      </c>
      <c r="K3144" t="s">
        <v>55</v>
      </c>
      <c r="L3144">
        <v>0</v>
      </c>
      <c r="M3144">
        <v>0</v>
      </c>
      <c r="N3144" s="1">
        <v>0</v>
      </c>
      <c r="O3144" t="s">
        <v>5571</v>
      </c>
      <c r="P3144" t="s">
        <v>5572</v>
      </c>
      <c r="Q3144">
        <v>38.735788999999997</v>
      </c>
      <c r="R3144">
        <v>-119.85798</v>
      </c>
      <c r="T3144">
        <v>957</v>
      </c>
      <c r="V3144" s="2">
        <v>3</v>
      </c>
      <c r="W3144">
        <f t="shared" si="147"/>
        <v>3</v>
      </c>
      <c r="X3144" s="1">
        <v>3</v>
      </c>
      <c r="Y3144" t="s">
        <v>56</v>
      </c>
      <c r="Z3144">
        <v>4</v>
      </c>
      <c r="AA3144">
        <v>4</v>
      </c>
      <c r="AB3144" s="1">
        <v>4</v>
      </c>
      <c r="AC3144">
        <v>68</v>
      </c>
      <c r="AD3144" t="s">
        <v>60</v>
      </c>
      <c r="AE3144" s="7">
        <f t="shared" ca="1" si="149"/>
        <v>68</v>
      </c>
      <c r="AF3144" s="8">
        <v>68</v>
      </c>
      <c r="AG3144" t="s">
        <v>56</v>
      </c>
      <c r="AI3144">
        <v>11.94</v>
      </c>
      <c r="AK3144" t="s">
        <v>55</v>
      </c>
      <c r="AM3144" t="s">
        <v>56</v>
      </c>
      <c r="AN3144" t="s">
        <v>59</v>
      </c>
      <c r="AO3144">
        <v>3</v>
      </c>
      <c r="AP3144" t="s">
        <v>56</v>
      </c>
      <c r="AQ3144" t="s">
        <v>56</v>
      </c>
      <c r="AR3144" t="s">
        <v>56</v>
      </c>
      <c r="AS3144" t="s">
        <v>55</v>
      </c>
      <c r="AT3144" t="s">
        <v>55</v>
      </c>
      <c r="AU3144" t="s">
        <v>59</v>
      </c>
      <c r="AV3144" t="s">
        <v>56</v>
      </c>
      <c r="AW3144" t="s">
        <v>56</v>
      </c>
      <c r="AX3144" t="s">
        <v>363</v>
      </c>
      <c r="AY3144" t="s">
        <v>59</v>
      </c>
      <c r="AZ3144" t="s">
        <v>63</v>
      </c>
      <c r="BA3144">
        <v>70.95</v>
      </c>
      <c r="BB3144">
        <v>4741.45</v>
      </c>
      <c r="BC3144">
        <v>0</v>
      </c>
      <c r="BD3144">
        <v>0</v>
      </c>
      <c r="BE3144">
        <v>811.92</v>
      </c>
      <c r="BF3144">
        <v>5553.37</v>
      </c>
      <c r="BG3144" t="s">
        <v>996</v>
      </c>
      <c r="BH3144" s="1" t="s">
        <v>996</v>
      </c>
      <c r="BI3144" t="s">
        <v>59</v>
      </c>
      <c r="BJ3144" t="b">
        <v>1</v>
      </c>
      <c r="BK3144">
        <v>0</v>
      </c>
    </row>
    <row r="3145" spans="1:63">
      <c r="A3145" s="1" t="s">
        <v>5573</v>
      </c>
      <c r="B3145" t="s">
        <v>59</v>
      </c>
      <c r="D3145">
        <v>39</v>
      </c>
      <c r="E3145" t="s">
        <v>55</v>
      </c>
      <c r="F3145" t="s">
        <v>55</v>
      </c>
      <c r="G3145">
        <f t="shared" si="148"/>
        <v>39</v>
      </c>
      <c r="H3145" s="1">
        <v>39</v>
      </c>
      <c r="I3145" t="s">
        <v>59</v>
      </c>
      <c r="K3145" t="s">
        <v>55</v>
      </c>
      <c r="L3145" t="s">
        <v>59</v>
      </c>
      <c r="M3145">
        <v>0</v>
      </c>
      <c r="N3145" s="1">
        <v>0</v>
      </c>
      <c r="O3145" t="s">
        <v>5574</v>
      </c>
      <c r="P3145" t="s">
        <v>5575</v>
      </c>
      <c r="Q3145">
        <v>39.672812999999998</v>
      </c>
      <c r="R3145">
        <v>-120.456699</v>
      </c>
      <c r="T3145">
        <v>322</v>
      </c>
      <c r="V3145" s="2" t="s">
        <v>59</v>
      </c>
      <c r="W3145" t="e">
        <f t="shared" si="147"/>
        <v>#N/A</v>
      </c>
      <c r="X3145" s="1" t="e">
        <v>#N/A</v>
      </c>
      <c r="Y3145" t="s">
        <v>55</v>
      </c>
      <c r="Z3145">
        <v>0</v>
      </c>
      <c r="AA3145">
        <v>0</v>
      </c>
      <c r="AB3145" s="1">
        <v>0</v>
      </c>
      <c r="AC3145">
        <v>1</v>
      </c>
      <c r="AD3145" t="s">
        <v>67</v>
      </c>
      <c r="AE3145" s="7">
        <f t="shared" ca="1" si="149"/>
        <v>1</v>
      </c>
      <c r="AF3145" s="8">
        <v>1</v>
      </c>
      <c r="AG3145" t="s">
        <v>59</v>
      </c>
      <c r="AI3145">
        <v>37.5</v>
      </c>
      <c r="AK3145" t="s">
        <v>55</v>
      </c>
      <c r="AM3145" t="s">
        <v>56</v>
      </c>
      <c r="AN3145" t="s">
        <v>61</v>
      </c>
      <c r="AO3145">
        <v>3</v>
      </c>
      <c r="AP3145" t="s">
        <v>55</v>
      </c>
      <c r="AQ3145" t="s">
        <v>55</v>
      </c>
      <c r="AR3145" t="s">
        <v>55</v>
      </c>
      <c r="AS3145" t="s">
        <v>59</v>
      </c>
      <c r="AT3145" t="s">
        <v>55</v>
      </c>
      <c r="AU3145" t="s">
        <v>55</v>
      </c>
      <c r="AV3145" t="s">
        <v>55</v>
      </c>
      <c r="AW3145" t="s">
        <v>59</v>
      </c>
      <c r="AX3145" t="s">
        <v>62</v>
      </c>
      <c r="AY3145" t="s">
        <v>55</v>
      </c>
      <c r="AZ3145" t="s">
        <v>63</v>
      </c>
      <c r="BA3145">
        <v>43.8</v>
      </c>
      <c r="BB3145">
        <v>43.8</v>
      </c>
      <c r="BC3145" t="s">
        <v>59</v>
      </c>
      <c r="BD3145">
        <v>0</v>
      </c>
      <c r="BE3145">
        <v>37.5</v>
      </c>
      <c r="BF3145">
        <v>81.3</v>
      </c>
      <c r="BG3145" t="s">
        <v>59</v>
      </c>
      <c r="BH3145" s="1" t="s">
        <v>59</v>
      </c>
      <c r="BI3145" t="b">
        <v>1</v>
      </c>
      <c r="BJ3145" t="s">
        <v>59</v>
      </c>
      <c r="BK3145">
        <v>0</v>
      </c>
    </row>
    <row r="3146" spans="1:63">
      <c r="A3146" s="1" t="s">
        <v>5576</v>
      </c>
      <c r="B3146" t="s">
        <v>54</v>
      </c>
      <c r="D3146">
        <v>36</v>
      </c>
      <c r="E3146" t="s">
        <v>59</v>
      </c>
      <c r="F3146" t="s">
        <v>55</v>
      </c>
      <c r="G3146">
        <f t="shared" si="148"/>
        <v>36</v>
      </c>
      <c r="H3146" s="1">
        <v>36</v>
      </c>
      <c r="I3146" t="s">
        <v>59</v>
      </c>
      <c r="K3146" t="s">
        <v>55</v>
      </c>
      <c r="L3146">
        <v>0</v>
      </c>
      <c r="M3146">
        <v>0</v>
      </c>
      <c r="N3146" s="1">
        <v>0</v>
      </c>
      <c r="O3146" t="s">
        <v>59</v>
      </c>
      <c r="P3146" t="s">
        <v>59</v>
      </c>
      <c r="Q3146">
        <v>39.600599000000003</v>
      </c>
      <c r="R3146">
        <v>-120.636358</v>
      </c>
      <c r="T3146" t="s">
        <v>59</v>
      </c>
      <c r="V3146" s="2">
        <v>3</v>
      </c>
      <c r="W3146">
        <f t="shared" si="147"/>
        <v>3</v>
      </c>
      <c r="X3146" s="1">
        <v>3</v>
      </c>
      <c r="Y3146" t="s">
        <v>56</v>
      </c>
      <c r="Z3146">
        <v>1</v>
      </c>
      <c r="AA3146">
        <v>1</v>
      </c>
      <c r="AB3146" s="1">
        <v>1</v>
      </c>
      <c r="AC3146">
        <v>63</v>
      </c>
      <c r="AD3146" t="s">
        <v>60</v>
      </c>
      <c r="AE3146" s="7">
        <f t="shared" ca="1" si="149"/>
        <v>63</v>
      </c>
      <c r="AF3146" s="8">
        <v>63</v>
      </c>
      <c r="AG3146" t="s">
        <v>55</v>
      </c>
      <c r="AI3146">
        <v>0</v>
      </c>
      <c r="AK3146" t="s">
        <v>55</v>
      </c>
      <c r="AM3146" t="s">
        <v>56</v>
      </c>
      <c r="AN3146" t="s">
        <v>102</v>
      </c>
      <c r="AO3146">
        <v>5</v>
      </c>
      <c r="AP3146" t="s">
        <v>56</v>
      </c>
      <c r="AQ3146" t="s">
        <v>56</v>
      </c>
      <c r="AR3146" t="s">
        <v>56</v>
      </c>
      <c r="AS3146" t="s">
        <v>55</v>
      </c>
      <c r="AT3146" t="s">
        <v>56</v>
      </c>
      <c r="AU3146" t="s">
        <v>56</v>
      </c>
      <c r="AV3146" t="s">
        <v>56</v>
      </c>
      <c r="AW3146" t="s">
        <v>59</v>
      </c>
      <c r="AX3146" t="s">
        <v>363</v>
      </c>
      <c r="AY3146" t="s">
        <v>55</v>
      </c>
      <c r="AZ3146" t="s">
        <v>63</v>
      </c>
      <c r="BA3146">
        <v>59</v>
      </c>
      <c r="BB3146">
        <v>3707.6</v>
      </c>
      <c r="BC3146">
        <v>0</v>
      </c>
      <c r="BD3146" t="s">
        <v>59</v>
      </c>
      <c r="BE3146">
        <v>0</v>
      </c>
      <c r="BF3146">
        <v>3707.6</v>
      </c>
      <c r="BG3146" t="s">
        <v>59</v>
      </c>
      <c r="BH3146" s="1" t="s">
        <v>59</v>
      </c>
      <c r="BI3146" t="s">
        <v>59</v>
      </c>
      <c r="BJ3146" t="b">
        <v>1</v>
      </c>
      <c r="BK3146">
        <v>1</v>
      </c>
    </row>
    <row r="3147" spans="1:63">
      <c r="A3147" s="1" t="s">
        <v>5577</v>
      </c>
      <c r="B3147" t="s">
        <v>66</v>
      </c>
      <c r="D3147">
        <v>58</v>
      </c>
      <c r="E3147" t="s">
        <v>55</v>
      </c>
      <c r="F3147" t="s">
        <v>55</v>
      </c>
      <c r="G3147">
        <f t="shared" si="148"/>
        <v>58</v>
      </c>
      <c r="H3147" s="1">
        <v>58</v>
      </c>
      <c r="I3147" t="s">
        <v>55</v>
      </c>
      <c r="K3147" t="s">
        <v>59</v>
      </c>
      <c r="L3147">
        <v>0</v>
      </c>
      <c r="M3147">
        <v>0</v>
      </c>
      <c r="N3147" s="1">
        <v>0</v>
      </c>
      <c r="O3147" t="s">
        <v>59</v>
      </c>
      <c r="P3147" t="s">
        <v>59</v>
      </c>
      <c r="Q3147" t="s">
        <v>59</v>
      </c>
      <c r="R3147" t="s">
        <v>59</v>
      </c>
      <c r="T3147" t="s">
        <v>59</v>
      </c>
      <c r="V3147" s="2">
        <v>5</v>
      </c>
      <c r="W3147">
        <f t="shared" si="147"/>
        <v>5</v>
      </c>
      <c r="X3147" s="1">
        <v>5</v>
      </c>
      <c r="Y3147" t="s">
        <v>55</v>
      </c>
      <c r="Z3147">
        <v>0</v>
      </c>
      <c r="AA3147">
        <v>0</v>
      </c>
      <c r="AB3147" s="1">
        <v>0</v>
      </c>
      <c r="AC3147">
        <v>3</v>
      </c>
      <c r="AD3147" t="s">
        <v>59</v>
      </c>
      <c r="AE3147" s="7">
        <f t="shared" ca="1" si="149"/>
        <v>3</v>
      </c>
      <c r="AF3147" s="8">
        <v>3</v>
      </c>
      <c r="AG3147" t="s">
        <v>56</v>
      </c>
      <c r="AI3147">
        <v>29.51</v>
      </c>
      <c r="AK3147" t="s">
        <v>55</v>
      </c>
      <c r="AM3147" t="s">
        <v>56</v>
      </c>
      <c r="AN3147" t="s">
        <v>102</v>
      </c>
      <c r="AO3147">
        <v>17</v>
      </c>
      <c r="AP3147" t="s">
        <v>55</v>
      </c>
      <c r="AQ3147" t="s">
        <v>55</v>
      </c>
      <c r="AR3147" t="s">
        <v>56</v>
      </c>
      <c r="AS3147" t="s">
        <v>55</v>
      </c>
      <c r="AT3147" t="s">
        <v>56</v>
      </c>
      <c r="AU3147" t="s">
        <v>56</v>
      </c>
      <c r="AV3147" t="s">
        <v>56</v>
      </c>
      <c r="AW3147" t="s">
        <v>55</v>
      </c>
      <c r="AX3147" t="s">
        <v>145</v>
      </c>
      <c r="AY3147" t="s">
        <v>59</v>
      </c>
      <c r="AZ3147" t="s">
        <v>59</v>
      </c>
      <c r="BA3147" t="s">
        <v>59</v>
      </c>
      <c r="BB3147">
        <v>220.45</v>
      </c>
      <c r="BC3147">
        <v>0</v>
      </c>
      <c r="BD3147">
        <v>30</v>
      </c>
      <c r="BE3147">
        <v>88.53</v>
      </c>
      <c r="BF3147">
        <v>338.98</v>
      </c>
      <c r="BG3147" t="s">
        <v>59</v>
      </c>
      <c r="BH3147" s="1" t="s">
        <v>59</v>
      </c>
      <c r="BI3147" t="s">
        <v>59</v>
      </c>
      <c r="BJ3147" t="b">
        <v>1</v>
      </c>
      <c r="BK3147">
        <v>1</v>
      </c>
    </row>
    <row r="3148" spans="1:63">
      <c r="A3148" s="1" t="s">
        <v>5578</v>
      </c>
      <c r="B3148" t="s">
        <v>59</v>
      </c>
      <c r="D3148" t="s">
        <v>59</v>
      </c>
      <c r="E3148" t="s">
        <v>56</v>
      </c>
      <c r="F3148" t="s">
        <v>55</v>
      </c>
      <c r="G3148">
        <f t="shared" si="148"/>
        <v>24</v>
      </c>
      <c r="H3148" s="1">
        <v>24</v>
      </c>
      <c r="I3148" t="s">
        <v>55</v>
      </c>
      <c r="K3148" t="s">
        <v>55</v>
      </c>
      <c r="L3148">
        <v>0</v>
      </c>
      <c r="M3148">
        <v>0</v>
      </c>
      <c r="N3148" s="1">
        <v>0</v>
      </c>
      <c r="O3148" t="s">
        <v>5579</v>
      </c>
      <c r="P3148" t="s">
        <v>1881</v>
      </c>
      <c r="Q3148" t="s">
        <v>59</v>
      </c>
      <c r="R3148">
        <v>-120.386422</v>
      </c>
      <c r="T3148" t="s">
        <v>59</v>
      </c>
      <c r="V3148" s="2">
        <v>5</v>
      </c>
      <c r="W3148">
        <f t="shared" si="147"/>
        <v>5</v>
      </c>
      <c r="X3148" s="1">
        <v>5</v>
      </c>
      <c r="Y3148" t="s">
        <v>59</v>
      </c>
      <c r="Z3148" t="s">
        <v>59</v>
      </c>
      <c r="AA3148">
        <v>0</v>
      </c>
      <c r="AB3148" s="1">
        <v>0</v>
      </c>
      <c r="AC3148" t="s">
        <v>59</v>
      </c>
      <c r="AD3148" t="s">
        <v>59</v>
      </c>
      <c r="AE3148" s="7">
        <f t="shared" ca="1" si="149"/>
        <v>0.85568139692604828</v>
      </c>
      <c r="AF3148" s="8">
        <v>40.87153851207934</v>
      </c>
      <c r="AG3148" t="s">
        <v>59</v>
      </c>
      <c r="AI3148" t="s">
        <v>59</v>
      </c>
      <c r="AK3148" t="s">
        <v>59</v>
      </c>
      <c r="AM3148" t="s">
        <v>59</v>
      </c>
      <c r="AN3148" t="s">
        <v>59</v>
      </c>
      <c r="AO3148" t="s">
        <v>59</v>
      </c>
      <c r="AP3148" t="s">
        <v>59</v>
      </c>
      <c r="AQ3148" t="s">
        <v>59</v>
      </c>
      <c r="AR3148" t="s">
        <v>59</v>
      </c>
      <c r="AS3148" t="s">
        <v>59</v>
      </c>
      <c r="AT3148" t="s">
        <v>59</v>
      </c>
      <c r="AU3148" t="s">
        <v>59</v>
      </c>
      <c r="AV3148" t="s">
        <v>59</v>
      </c>
      <c r="AW3148" t="s">
        <v>59</v>
      </c>
      <c r="AX3148" t="s">
        <v>59</v>
      </c>
      <c r="AY3148" t="s">
        <v>59</v>
      </c>
      <c r="AZ3148" t="s">
        <v>59</v>
      </c>
      <c r="BA3148" t="s">
        <v>59</v>
      </c>
      <c r="BB3148" t="s">
        <v>59</v>
      </c>
      <c r="BC3148" t="s">
        <v>59</v>
      </c>
      <c r="BD3148" t="s">
        <v>59</v>
      </c>
      <c r="BE3148" t="s">
        <v>59</v>
      </c>
      <c r="BF3148" t="s">
        <v>59</v>
      </c>
      <c r="BG3148" t="s">
        <v>59</v>
      </c>
      <c r="BH3148" s="1" t="s">
        <v>59</v>
      </c>
      <c r="BI3148" t="s">
        <v>59</v>
      </c>
      <c r="BJ3148" t="b">
        <v>1</v>
      </c>
      <c r="BK3148">
        <v>1</v>
      </c>
    </row>
    <row r="3149" spans="1:63">
      <c r="A3149" s="1" t="s">
        <v>5580</v>
      </c>
      <c r="B3149" t="s">
        <v>66</v>
      </c>
      <c r="D3149">
        <v>44</v>
      </c>
      <c r="E3149" t="s">
        <v>55</v>
      </c>
      <c r="F3149" t="s">
        <v>55</v>
      </c>
      <c r="G3149">
        <f t="shared" si="148"/>
        <v>44</v>
      </c>
      <c r="H3149" s="1">
        <v>44</v>
      </c>
      <c r="I3149" t="s">
        <v>56</v>
      </c>
      <c r="K3149" t="s">
        <v>56</v>
      </c>
      <c r="L3149">
        <v>1</v>
      </c>
      <c r="M3149">
        <v>1</v>
      </c>
      <c r="N3149" s="1">
        <v>1</v>
      </c>
      <c r="O3149" t="s">
        <v>3650</v>
      </c>
      <c r="P3149" t="s">
        <v>3651</v>
      </c>
      <c r="Q3149">
        <v>41.027281000000002</v>
      </c>
      <c r="R3149">
        <v>-120.669427</v>
      </c>
      <c r="T3149">
        <v>72</v>
      </c>
      <c r="V3149" s="2">
        <v>5</v>
      </c>
      <c r="W3149">
        <f t="shared" si="147"/>
        <v>5</v>
      </c>
      <c r="X3149" s="1">
        <v>5</v>
      </c>
      <c r="Y3149" t="s">
        <v>56</v>
      </c>
      <c r="Z3149">
        <v>3</v>
      </c>
      <c r="AA3149">
        <v>3</v>
      </c>
      <c r="AB3149" s="1">
        <v>3</v>
      </c>
      <c r="AC3149" t="s">
        <v>59</v>
      </c>
      <c r="AD3149" t="s">
        <v>60</v>
      </c>
      <c r="AE3149" s="7">
        <f t="shared" ca="1" si="149"/>
        <v>53.549347131269911</v>
      </c>
      <c r="AF3149" s="8">
        <v>5.1969570509034551</v>
      </c>
      <c r="AG3149" t="s">
        <v>59</v>
      </c>
      <c r="AI3149">
        <v>24.94</v>
      </c>
      <c r="AK3149" t="s">
        <v>56</v>
      </c>
      <c r="AM3149" t="s">
        <v>56</v>
      </c>
      <c r="AN3149" t="s">
        <v>68</v>
      </c>
      <c r="AO3149">
        <v>30</v>
      </c>
      <c r="AP3149" t="s">
        <v>55</v>
      </c>
      <c r="AQ3149" t="s">
        <v>56</v>
      </c>
      <c r="AR3149" t="s">
        <v>56</v>
      </c>
      <c r="AS3149" t="s">
        <v>55</v>
      </c>
      <c r="AT3149" t="s">
        <v>55</v>
      </c>
      <c r="AU3149" t="s">
        <v>55</v>
      </c>
      <c r="AV3149" t="s">
        <v>55</v>
      </c>
      <c r="AW3149" t="s">
        <v>56</v>
      </c>
      <c r="AX3149" t="s">
        <v>363</v>
      </c>
      <c r="AY3149" t="s">
        <v>56</v>
      </c>
      <c r="AZ3149" t="s">
        <v>138</v>
      </c>
      <c r="BA3149" t="s">
        <v>59</v>
      </c>
      <c r="BB3149">
        <v>5746.75</v>
      </c>
      <c r="BC3149">
        <v>0</v>
      </c>
      <c r="BD3149">
        <v>0</v>
      </c>
      <c r="BE3149">
        <v>1695.92</v>
      </c>
      <c r="BF3149">
        <v>7442.67</v>
      </c>
      <c r="BG3149" t="s">
        <v>996</v>
      </c>
      <c r="BH3149" s="1" t="s">
        <v>996</v>
      </c>
      <c r="BI3149" t="s">
        <v>59</v>
      </c>
      <c r="BJ3149" t="b">
        <v>1</v>
      </c>
      <c r="BK3149">
        <v>0</v>
      </c>
    </row>
    <row r="3150" spans="1:63">
      <c r="A3150" s="1" t="s">
        <v>5581</v>
      </c>
      <c r="B3150" t="s">
        <v>66</v>
      </c>
      <c r="D3150">
        <v>20</v>
      </c>
      <c r="E3150" t="s">
        <v>56</v>
      </c>
      <c r="F3150" t="s">
        <v>55</v>
      </c>
      <c r="G3150">
        <f t="shared" si="148"/>
        <v>20</v>
      </c>
      <c r="H3150" s="1">
        <v>20</v>
      </c>
      <c r="I3150" t="s">
        <v>56</v>
      </c>
      <c r="K3150" t="s">
        <v>55</v>
      </c>
      <c r="L3150">
        <v>0</v>
      </c>
      <c r="M3150">
        <v>0</v>
      </c>
      <c r="N3150" s="1">
        <v>0</v>
      </c>
      <c r="O3150" t="s">
        <v>5582</v>
      </c>
      <c r="P3150" t="s">
        <v>5583</v>
      </c>
      <c r="Q3150">
        <v>41.813521000000001</v>
      </c>
      <c r="R3150">
        <v>-121.492666</v>
      </c>
      <c r="T3150">
        <v>2595</v>
      </c>
      <c r="V3150" s="2">
        <v>4</v>
      </c>
      <c r="W3150">
        <f t="shared" si="147"/>
        <v>4</v>
      </c>
      <c r="X3150" s="1">
        <v>4</v>
      </c>
      <c r="Y3150" t="s">
        <v>56</v>
      </c>
      <c r="Z3150">
        <v>2</v>
      </c>
      <c r="AA3150">
        <v>2</v>
      </c>
      <c r="AB3150" s="1">
        <v>2</v>
      </c>
      <c r="AC3150">
        <v>7</v>
      </c>
      <c r="AD3150" t="s">
        <v>67</v>
      </c>
      <c r="AE3150" s="7">
        <f t="shared" ca="1" si="149"/>
        <v>7</v>
      </c>
      <c r="AF3150" s="8">
        <v>7</v>
      </c>
      <c r="AG3150" t="s">
        <v>59</v>
      </c>
      <c r="AI3150">
        <v>41.64</v>
      </c>
      <c r="AK3150" t="s">
        <v>55</v>
      </c>
      <c r="AM3150" t="s">
        <v>55</v>
      </c>
      <c r="AN3150" t="s">
        <v>60</v>
      </c>
      <c r="AO3150">
        <v>0</v>
      </c>
      <c r="AP3150" t="s">
        <v>55</v>
      </c>
      <c r="AQ3150" t="s">
        <v>55</v>
      </c>
      <c r="AR3150" t="s">
        <v>55</v>
      </c>
      <c r="AS3150" t="s">
        <v>55</v>
      </c>
      <c r="AT3150" t="s">
        <v>55</v>
      </c>
      <c r="AU3150" t="s">
        <v>55</v>
      </c>
      <c r="AV3150" t="s">
        <v>55</v>
      </c>
      <c r="AW3150" t="s">
        <v>55</v>
      </c>
      <c r="AX3150" t="s">
        <v>145</v>
      </c>
      <c r="AY3150" t="s">
        <v>59</v>
      </c>
      <c r="AZ3150" t="s">
        <v>83</v>
      </c>
      <c r="BA3150" t="s">
        <v>59</v>
      </c>
      <c r="BB3150">
        <v>134.05000000000001</v>
      </c>
      <c r="BC3150">
        <v>0</v>
      </c>
      <c r="BD3150">
        <v>0</v>
      </c>
      <c r="BE3150">
        <v>291.48</v>
      </c>
      <c r="BF3150" t="s">
        <v>59</v>
      </c>
      <c r="BG3150" t="s">
        <v>996</v>
      </c>
      <c r="BH3150" s="1" t="s">
        <v>996</v>
      </c>
      <c r="BI3150" t="s">
        <v>59</v>
      </c>
      <c r="BJ3150" t="b">
        <v>1</v>
      </c>
      <c r="BK3150">
        <v>0</v>
      </c>
    </row>
    <row r="3151" spans="1:63">
      <c r="A3151" s="1" t="s">
        <v>5584</v>
      </c>
      <c r="B3151" t="s">
        <v>54</v>
      </c>
      <c r="D3151">
        <v>48</v>
      </c>
      <c r="E3151" t="s">
        <v>55</v>
      </c>
      <c r="F3151" t="s">
        <v>55</v>
      </c>
      <c r="G3151">
        <f t="shared" si="148"/>
        <v>48</v>
      </c>
      <c r="H3151" s="1">
        <v>48</v>
      </c>
      <c r="I3151" t="s">
        <v>59</v>
      </c>
      <c r="K3151" t="s">
        <v>59</v>
      </c>
      <c r="L3151" t="s">
        <v>59</v>
      </c>
      <c r="M3151">
        <v>0</v>
      </c>
      <c r="N3151" s="1">
        <v>0</v>
      </c>
      <c r="O3151" t="s">
        <v>4112</v>
      </c>
      <c r="P3151" t="s">
        <v>4113</v>
      </c>
      <c r="Q3151" t="s">
        <v>59</v>
      </c>
      <c r="R3151">
        <v>-120.081187</v>
      </c>
      <c r="T3151">
        <v>162</v>
      </c>
      <c r="V3151" s="2">
        <v>3</v>
      </c>
      <c r="W3151">
        <f t="shared" si="147"/>
        <v>3</v>
      </c>
      <c r="X3151" s="1">
        <v>3</v>
      </c>
      <c r="Y3151" t="s">
        <v>56</v>
      </c>
      <c r="Z3151">
        <v>5</v>
      </c>
      <c r="AA3151">
        <v>5</v>
      </c>
      <c r="AB3151" s="1">
        <v>5</v>
      </c>
      <c r="AC3151">
        <v>72</v>
      </c>
      <c r="AD3151" t="s">
        <v>60</v>
      </c>
      <c r="AE3151" s="7">
        <f t="shared" ca="1" si="149"/>
        <v>72</v>
      </c>
      <c r="AF3151" s="8">
        <v>72</v>
      </c>
      <c r="AG3151" t="s">
        <v>56</v>
      </c>
      <c r="AI3151">
        <v>12.02</v>
      </c>
      <c r="AK3151" t="s">
        <v>59</v>
      </c>
      <c r="AM3151" t="s">
        <v>56</v>
      </c>
      <c r="AN3151" t="s">
        <v>102</v>
      </c>
      <c r="AO3151" t="s">
        <v>59</v>
      </c>
      <c r="AP3151" t="s">
        <v>56</v>
      </c>
      <c r="AQ3151" t="s">
        <v>56</v>
      </c>
      <c r="AR3151" t="s">
        <v>59</v>
      </c>
      <c r="AS3151" t="s">
        <v>56</v>
      </c>
      <c r="AT3151" t="s">
        <v>56</v>
      </c>
      <c r="AU3151" t="s">
        <v>59</v>
      </c>
      <c r="AV3151" t="s">
        <v>56</v>
      </c>
      <c r="AW3151" t="s">
        <v>56</v>
      </c>
      <c r="AX3151" t="s">
        <v>363</v>
      </c>
      <c r="AY3151" t="s">
        <v>56</v>
      </c>
      <c r="AZ3151" t="s">
        <v>63</v>
      </c>
      <c r="BA3151">
        <v>87.1</v>
      </c>
      <c r="BB3151" t="s">
        <v>59</v>
      </c>
      <c r="BC3151">
        <v>0</v>
      </c>
      <c r="BD3151">
        <v>0</v>
      </c>
      <c r="BE3151">
        <v>865.44</v>
      </c>
      <c r="BF3151">
        <v>7095.54</v>
      </c>
      <c r="BG3151" t="s">
        <v>996</v>
      </c>
      <c r="BH3151" s="1" t="s">
        <v>996</v>
      </c>
      <c r="BI3151" t="s">
        <v>59</v>
      </c>
      <c r="BJ3151" t="b">
        <v>1</v>
      </c>
      <c r="BK3151">
        <v>0</v>
      </c>
    </row>
    <row r="3152" spans="1:63">
      <c r="A3152" s="1" t="s">
        <v>5585</v>
      </c>
      <c r="B3152" t="s">
        <v>66</v>
      </c>
      <c r="D3152">
        <v>46</v>
      </c>
      <c r="E3152" t="s">
        <v>59</v>
      </c>
      <c r="F3152" t="s">
        <v>55</v>
      </c>
      <c r="G3152">
        <f t="shared" si="148"/>
        <v>46</v>
      </c>
      <c r="H3152" s="1">
        <v>46</v>
      </c>
      <c r="I3152" t="s">
        <v>59</v>
      </c>
      <c r="K3152" t="s">
        <v>55</v>
      </c>
      <c r="L3152">
        <v>0</v>
      </c>
      <c r="M3152">
        <v>0</v>
      </c>
      <c r="N3152" s="1">
        <v>0</v>
      </c>
      <c r="O3152" t="s">
        <v>3203</v>
      </c>
      <c r="P3152" t="s">
        <v>3204</v>
      </c>
      <c r="Q3152">
        <v>40.271535</v>
      </c>
      <c r="R3152">
        <v>-121.01808699999999</v>
      </c>
      <c r="T3152">
        <v>4158</v>
      </c>
      <c r="V3152" s="2">
        <v>4</v>
      </c>
      <c r="W3152">
        <f t="shared" si="147"/>
        <v>4</v>
      </c>
      <c r="X3152" s="1">
        <v>4</v>
      </c>
      <c r="Y3152" t="s">
        <v>55</v>
      </c>
      <c r="Z3152">
        <v>0</v>
      </c>
      <c r="AA3152">
        <v>0</v>
      </c>
      <c r="AB3152" s="1">
        <v>0</v>
      </c>
      <c r="AC3152">
        <v>29</v>
      </c>
      <c r="AD3152" t="s">
        <v>60</v>
      </c>
      <c r="AE3152" s="7">
        <f t="shared" ca="1" si="149"/>
        <v>29</v>
      </c>
      <c r="AF3152" s="8">
        <v>29</v>
      </c>
      <c r="AG3152" t="s">
        <v>56</v>
      </c>
      <c r="AI3152">
        <v>5.69</v>
      </c>
      <c r="AK3152" t="s">
        <v>55</v>
      </c>
      <c r="AM3152" t="s">
        <v>55</v>
      </c>
      <c r="AN3152" t="s">
        <v>60</v>
      </c>
      <c r="AO3152">
        <v>0</v>
      </c>
      <c r="AP3152" t="s">
        <v>55</v>
      </c>
      <c r="AQ3152" t="s">
        <v>55</v>
      </c>
      <c r="AR3152" t="s">
        <v>55</v>
      </c>
      <c r="AS3152" t="s">
        <v>55</v>
      </c>
      <c r="AT3152" t="s">
        <v>59</v>
      </c>
      <c r="AU3152" t="s">
        <v>59</v>
      </c>
      <c r="AV3152" t="s">
        <v>55</v>
      </c>
      <c r="AW3152" t="s">
        <v>55</v>
      </c>
      <c r="AX3152" t="s">
        <v>62</v>
      </c>
      <c r="AY3152" t="s">
        <v>59</v>
      </c>
      <c r="AZ3152" t="s">
        <v>59</v>
      </c>
      <c r="BA3152">
        <v>19.850000000000001</v>
      </c>
      <c r="BB3152">
        <v>573.04999999999995</v>
      </c>
      <c r="BC3152">
        <v>0</v>
      </c>
      <c r="BD3152">
        <v>0</v>
      </c>
      <c r="BE3152">
        <v>165.01</v>
      </c>
      <c r="BF3152">
        <v>738.06</v>
      </c>
      <c r="BG3152" t="s">
        <v>996</v>
      </c>
      <c r="BH3152" s="1" t="s">
        <v>996</v>
      </c>
      <c r="BI3152" t="s">
        <v>59</v>
      </c>
      <c r="BJ3152" t="b">
        <v>1</v>
      </c>
      <c r="BK3152">
        <v>0</v>
      </c>
    </row>
    <row r="3153" spans="1:63">
      <c r="A3153" s="1" t="s">
        <v>5586</v>
      </c>
      <c r="B3153" t="s">
        <v>66</v>
      </c>
      <c r="D3153">
        <v>57</v>
      </c>
      <c r="E3153" t="s">
        <v>55</v>
      </c>
      <c r="F3153" t="s">
        <v>55</v>
      </c>
      <c r="G3153">
        <f t="shared" si="148"/>
        <v>57</v>
      </c>
      <c r="H3153" s="1">
        <v>57</v>
      </c>
      <c r="I3153" t="s">
        <v>56</v>
      </c>
      <c r="K3153" t="s">
        <v>59</v>
      </c>
      <c r="L3153">
        <v>0</v>
      </c>
      <c r="M3153">
        <v>0</v>
      </c>
      <c r="N3153" s="1">
        <v>0</v>
      </c>
      <c r="O3153" t="s">
        <v>59</v>
      </c>
      <c r="P3153" t="s">
        <v>59</v>
      </c>
      <c r="Q3153" t="s">
        <v>59</v>
      </c>
      <c r="R3153" t="s">
        <v>59</v>
      </c>
      <c r="T3153" t="s">
        <v>59</v>
      </c>
      <c r="V3153" s="2">
        <v>3</v>
      </c>
      <c r="W3153">
        <f t="shared" si="147"/>
        <v>3</v>
      </c>
      <c r="X3153" s="1">
        <v>3</v>
      </c>
      <c r="Y3153" t="s">
        <v>56</v>
      </c>
      <c r="Z3153">
        <v>6</v>
      </c>
      <c r="AA3153">
        <v>6</v>
      </c>
      <c r="AB3153" s="1">
        <v>6</v>
      </c>
      <c r="AC3153">
        <v>59</v>
      </c>
      <c r="AD3153" t="s">
        <v>60</v>
      </c>
      <c r="AE3153" s="7">
        <f t="shared" ca="1" si="149"/>
        <v>59</v>
      </c>
      <c r="AF3153" s="8">
        <v>59</v>
      </c>
      <c r="AG3153" t="s">
        <v>56</v>
      </c>
      <c r="AI3153" t="s">
        <v>59</v>
      </c>
      <c r="AK3153" t="s">
        <v>56</v>
      </c>
      <c r="AM3153" t="s">
        <v>59</v>
      </c>
      <c r="AN3153" t="s">
        <v>102</v>
      </c>
      <c r="AO3153">
        <v>25</v>
      </c>
      <c r="AP3153" t="s">
        <v>56</v>
      </c>
      <c r="AQ3153" t="s">
        <v>59</v>
      </c>
      <c r="AR3153" t="s">
        <v>55</v>
      </c>
      <c r="AS3153" t="s">
        <v>56</v>
      </c>
      <c r="AT3153" t="s">
        <v>55</v>
      </c>
      <c r="AU3153" t="s">
        <v>55</v>
      </c>
      <c r="AV3153" t="s">
        <v>55</v>
      </c>
      <c r="AW3153" t="s">
        <v>56</v>
      </c>
      <c r="AX3153" t="s">
        <v>145</v>
      </c>
      <c r="AY3153" t="s">
        <v>55</v>
      </c>
      <c r="AZ3153" t="s">
        <v>83</v>
      </c>
      <c r="BA3153" t="s">
        <v>59</v>
      </c>
      <c r="BB3153">
        <v>3801.3</v>
      </c>
      <c r="BC3153">
        <v>0</v>
      </c>
      <c r="BD3153">
        <v>0</v>
      </c>
      <c r="BE3153">
        <v>854.91</v>
      </c>
      <c r="BF3153" t="s">
        <v>59</v>
      </c>
      <c r="BG3153" t="s">
        <v>996</v>
      </c>
      <c r="BH3153" s="1" t="s">
        <v>996</v>
      </c>
      <c r="BI3153" t="s">
        <v>59</v>
      </c>
      <c r="BJ3153" t="b">
        <v>1</v>
      </c>
      <c r="BK3153">
        <v>0</v>
      </c>
    </row>
    <row r="3154" spans="1:63">
      <c r="A3154" s="1" t="s">
        <v>5587</v>
      </c>
      <c r="B3154" t="s">
        <v>66</v>
      </c>
      <c r="D3154">
        <v>29</v>
      </c>
      <c r="E3154" t="s">
        <v>56</v>
      </c>
      <c r="F3154" t="s">
        <v>55</v>
      </c>
      <c r="G3154">
        <f t="shared" si="148"/>
        <v>29</v>
      </c>
      <c r="H3154" s="1">
        <v>29</v>
      </c>
      <c r="I3154" t="s">
        <v>55</v>
      </c>
      <c r="K3154" t="s">
        <v>55</v>
      </c>
      <c r="L3154">
        <v>0</v>
      </c>
      <c r="M3154">
        <v>0</v>
      </c>
      <c r="N3154" s="1">
        <v>0</v>
      </c>
      <c r="O3154" t="s">
        <v>499</v>
      </c>
      <c r="P3154" t="s">
        <v>500</v>
      </c>
      <c r="Q3154">
        <v>39.241239999999998</v>
      </c>
      <c r="R3154">
        <v>-120.054765</v>
      </c>
      <c r="T3154">
        <v>678</v>
      </c>
      <c r="V3154" s="2">
        <v>3</v>
      </c>
      <c r="W3154">
        <f t="shared" si="147"/>
        <v>3</v>
      </c>
      <c r="X3154" s="1">
        <v>3</v>
      </c>
      <c r="Y3154" t="s">
        <v>55</v>
      </c>
      <c r="Z3154" t="s">
        <v>59</v>
      </c>
      <c r="AA3154">
        <v>0</v>
      </c>
      <c r="AB3154" s="1">
        <v>0</v>
      </c>
      <c r="AC3154">
        <v>27</v>
      </c>
      <c r="AD3154" t="s">
        <v>60</v>
      </c>
      <c r="AE3154" s="7">
        <f t="shared" ca="1" si="149"/>
        <v>27</v>
      </c>
      <c r="AF3154" s="8">
        <v>27</v>
      </c>
      <c r="AG3154" t="s">
        <v>59</v>
      </c>
      <c r="AI3154">
        <v>1.31</v>
      </c>
      <c r="AK3154" t="s">
        <v>55</v>
      </c>
      <c r="AM3154" t="s">
        <v>56</v>
      </c>
      <c r="AN3154" t="s">
        <v>102</v>
      </c>
      <c r="AO3154">
        <v>53</v>
      </c>
      <c r="AP3154" t="s">
        <v>55</v>
      </c>
      <c r="AQ3154" t="s">
        <v>56</v>
      </c>
      <c r="AR3154" t="s">
        <v>55</v>
      </c>
      <c r="AS3154" t="s">
        <v>56</v>
      </c>
      <c r="AT3154" t="s">
        <v>59</v>
      </c>
      <c r="AU3154" t="s">
        <v>55</v>
      </c>
      <c r="AV3154" t="s">
        <v>55</v>
      </c>
      <c r="AW3154" t="s">
        <v>56</v>
      </c>
      <c r="AX3154" t="s">
        <v>62</v>
      </c>
      <c r="AY3154" t="s">
        <v>56</v>
      </c>
      <c r="AZ3154" t="s">
        <v>83</v>
      </c>
      <c r="BA3154" t="s">
        <v>59</v>
      </c>
      <c r="BB3154">
        <v>1439.35</v>
      </c>
      <c r="BC3154">
        <v>0</v>
      </c>
      <c r="BD3154">
        <v>0</v>
      </c>
      <c r="BE3154">
        <v>35.369999999999997</v>
      </c>
      <c r="BF3154">
        <v>1474.72</v>
      </c>
      <c r="BG3154" t="s">
        <v>59</v>
      </c>
      <c r="BH3154" s="1" t="s">
        <v>59</v>
      </c>
      <c r="BI3154" t="s">
        <v>59</v>
      </c>
      <c r="BJ3154" t="b">
        <v>1</v>
      </c>
      <c r="BK3154">
        <v>1</v>
      </c>
    </row>
    <row r="3155" spans="1:63">
      <c r="A3155" s="1" t="s">
        <v>5588</v>
      </c>
      <c r="B3155" t="s">
        <v>59</v>
      </c>
      <c r="D3155">
        <v>36</v>
      </c>
      <c r="E3155" t="s">
        <v>55</v>
      </c>
      <c r="F3155" t="s">
        <v>55</v>
      </c>
      <c r="G3155">
        <f t="shared" si="148"/>
        <v>36</v>
      </c>
      <c r="H3155" s="1">
        <v>36</v>
      </c>
      <c r="I3155" t="s">
        <v>59</v>
      </c>
      <c r="K3155" t="s">
        <v>59</v>
      </c>
      <c r="L3155">
        <v>0</v>
      </c>
      <c r="M3155">
        <v>0</v>
      </c>
      <c r="N3155" s="1">
        <v>0</v>
      </c>
      <c r="O3155" t="s">
        <v>57</v>
      </c>
      <c r="P3155" t="s">
        <v>1573</v>
      </c>
      <c r="Q3155">
        <v>33.973616</v>
      </c>
      <c r="R3155">
        <v>-118.24902</v>
      </c>
      <c r="T3155">
        <v>54492</v>
      </c>
      <c r="V3155" s="2">
        <v>3</v>
      </c>
      <c r="W3155">
        <f t="shared" si="147"/>
        <v>3</v>
      </c>
      <c r="X3155" s="1">
        <v>3</v>
      </c>
      <c r="Y3155" t="s">
        <v>56</v>
      </c>
      <c r="Z3155">
        <v>1</v>
      </c>
      <c r="AA3155">
        <v>1</v>
      </c>
      <c r="AB3155" s="1">
        <v>1</v>
      </c>
      <c r="AC3155">
        <v>17</v>
      </c>
      <c r="AD3155" t="s">
        <v>60</v>
      </c>
      <c r="AE3155" s="7">
        <f t="shared" ca="1" si="149"/>
        <v>17</v>
      </c>
      <c r="AF3155" s="8">
        <v>17</v>
      </c>
      <c r="AG3155" t="s">
        <v>55</v>
      </c>
      <c r="AI3155">
        <v>0</v>
      </c>
      <c r="AK3155" t="s">
        <v>55</v>
      </c>
      <c r="AM3155" t="s">
        <v>56</v>
      </c>
      <c r="AN3155" t="s">
        <v>102</v>
      </c>
      <c r="AO3155">
        <v>10</v>
      </c>
      <c r="AP3155" t="s">
        <v>59</v>
      </c>
      <c r="AQ3155" t="s">
        <v>55</v>
      </c>
      <c r="AR3155" t="s">
        <v>56</v>
      </c>
      <c r="AS3155" t="s">
        <v>55</v>
      </c>
      <c r="AT3155" t="s">
        <v>55</v>
      </c>
      <c r="AU3155" t="s">
        <v>55</v>
      </c>
      <c r="AV3155" t="s">
        <v>55</v>
      </c>
      <c r="AW3155" t="s">
        <v>59</v>
      </c>
      <c r="AX3155" t="s">
        <v>62</v>
      </c>
      <c r="AY3155" t="s">
        <v>55</v>
      </c>
      <c r="AZ3155" t="s">
        <v>59</v>
      </c>
      <c r="BA3155">
        <v>34.4</v>
      </c>
      <c r="BB3155">
        <v>592.75</v>
      </c>
      <c r="BC3155">
        <v>0</v>
      </c>
      <c r="BD3155">
        <v>0</v>
      </c>
      <c r="BE3155" t="s">
        <v>59</v>
      </c>
      <c r="BF3155">
        <v>592.75</v>
      </c>
      <c r="BG3155" t="s">
        <v>59</v>
      </c>
      <c r="BH3155" s="1" t="s">
        <v>59</v>
      </c>
      <c r="BI3155" t="s">
        <v>59</v>
      </c>
      <c r="BJ3155" t="b">
        <v>1</v>
      </c>
      <c r="BK3155">
        <v>1</v>
      </c>
    </row>
    <row r="3156" spans="1:63">
      <c r="A3156" s="1" t="s">
        <v>5589</v>
      </c>
      <c r="B3156" t="s">
        <v>54</v>
      </c>
      <c r="D3156">
        <v>29</v>
      </c>
      <c r="E3156" t="s">
        <v>56</v>
      </c>
      <c r="F3156" t="s">
        <v>55</v>
      </c>
      <c r="G3156">
        <f t="shared" si="148"/>
        <v>29</v>
      </c>
      <c r="H3156" s="1">
        <v>29</v>
      </c>
      <c r="I3156" t="s">
        <v>56</v>
      </c>
      <c r="K3156" t="s">
        <v>55</v>
      </c>
      <c r="L3156">
        <v>0</v>
      </c>
      <c r="M3156">
        <v>0</v>
      </c>
      <c r="N3156" s="1">
        <v>0</v>
      </c>
      <c r="O3156" t="s">
        <v>59</v>
      </c>
      <c r="P3156" t="s">
        <v>2214</v>
      </c>
      <c r="Q3156">
        <v>33.964131000000002</v>
      </c>
      <c r="R3156">
        <v>-118.272783</v>
      </c>
      <c r="T3156">
        <v>58198</v>
      </c>
      <c r="V3156" s="2" t="s">
        <v>59</v>
      </c>
      <c r="W3156" t="e">
        <f t="shared" si="147"/>
        <v>#N/A</v>
      </c>
      <c r="X3156" s="1" t="e">
        <v>#N/A</v>
      </c>
      <c r="Y3156" t="s">
        <v>59</v>
      </c>
      <c r="Z3156" t="s">
        <v>59</v>
      </c>
      <c r="AA3156">
        <v>0</v>
      </c>
      <c r="AB3156" s="1">
        <v>0</v>
      </c>
      <c r="AC3156" t="s">
        <v>59</v>
      </c>
      <c r="AD3156" t="s">
        <v>59</v>
      </c>
      <c r="AE3156" s="7">
        <f t="shared" ca="1" si="149"/>
        <v>30.174492610413878</v>
      </c>
      <c r="AF3156" s="8">
        <v>50.116962431543826</v>
      </c>
      <c r="AG3156" t="s">
        <v>59</v>
      </c>
      <c r="AI3156" t="s">
        <v>59</v>
      </c>
      <c r="AK3156" t="s">
        <v>59</v>
      </c>
      <c r="AM3156" t="s">
        <v>59</v>
      </c>
      <c r="AN3156" t="s">
        <v>59</v>
      </c>
      <c r="AO3156" t="s">
        <v>59</v>
      </c>
      <c r="AP3156" t="s">
        <v>59</v>
      </c>
      <c r="AQ3156" t="s">
        <v>59</v>
      </c>
      <c r="AR3156" t="s">
        <v>59</v>
      </c>
      <c r="AS3156" t="s">
        <v>59</v>
      </c>
      <c r="AT3156" t="s">
        <v>59</v>
      </c>
      <c r="AU3156" t="s">
        <v>59</v>
      </c>
      <c r="AV3156" t="s">
        <v>59</v>
      </c>
      <c r="AW3156" t="s">
        <v>59</v>
      </c>
      <c r="AX3156" t="s">
        <v>59</v>
      </c>
      <c r="AY3156" t="s">
        <v>59</v>
      </c>
      <c r="AZ3156" t="s">
        <v>59</v>
      </c>
      <c r="BA3156" t="s">
        <v>59</v>
      </c>
      <c r="BB3156" t="s">
        <v>59</v>
      </c>
      <c r="BC3156" t="s">
        <v>59</v>
      </c>
      <c r="BD3156" t="s">
        <v>59</v>
      </c>
      <c r="BE3156" t="s">
        <v>59</v>
      </c>
      <c r="BF3156" t="s">
        <v>59</v>
      </c>
      <c r="BG3156" t="s">
        <v>59</v>
      </c>
      <c r="BH3156" s="1" t="s">
        <v>59</v>
      </c>
      <c r="BI3156" t="b">
        <v>1</v>
      </c>
      <c r="BJ3156" t="s">
        <v>59</v>
      </c>
      <c r="BK3156">
        <v>0</v>
      </c>
    </row>
    <row r="3157" spans="1:63">
      <c r="A3157" s="1" t="s">
        <v>5590</v>
      </c>
      <c r="B3157" t="s">
        <v>66</v>
      </c>
      <c r="D3157">
        <v>50</v>
      </c>
      <c r="E3157" t="s">
        <v>55</v>
      </c>
      <c r="F3157" t="s">
        <v>55</v>
      </c>
      <c r="G3157">
        <f t="shared" si="148"/>
        <v>50</v>
      </c>
      <c r="H3157" s="1">
        <v>50</v>
      </c>
      <c r="I3157" t="s">
        <v>55</v>
      </c>
      <c r="K3157" t="s">
        <v>55</v>
      </c>
      <c r="L3157">
        <v>0</v>
      </c>
      <c r="M3157">
        <v>0</v>
      </c>
      <c r="N3157" s="1">
        <v>0</v>
      </c>
      <c r="O3157" t="s">
        <v>59</v>
      </c>
      <c r="P3157" t="s">
        <v>708</v>
      </c>
      <c r="Q3157">
        <v>34.059280999999999</v>
      </c>
      <c r="R3157">
        <v>-118.30741999999999</v>
      </c>
      <c r="T3157">
        <v>43019</v>
      </c>
      <c r="V3157" s="2">
        <v>3</v>
      </c>
      <c r="W3157">
        <f t="shared" si="147"/>
        <v>3</v>
      </c>
      <c r="X3157" s="1">
        <v>3</v>
      </c>
      <c r="Y3157" t="s">
        <v>55</v>
      </c>
      <c r="Z3157">
        <v>0</v>
      </c>
      <c r="AA3157">
        <v>0</v>
      </c>
      <c r="AB3157" s="1">
        <v>0</v>
      </c>
      <c r="AC3157">
        <v>53</v>
      </c>
      <c r="AD3157" t="s">
        <v>60</v>
      </c>
      <c r="AE3157" s="7">
        <f t="shared" ca="1" si="149"/>
        <v>53</v>
      </c>
      <c r="AF3157" s="8">
        <v>53</v>
      </c>
      <c r="AG3157" t="s">
        <v>59</v>
      </c>
      <c r="AI3157">
        <v>2.5099999999999998</v>
      </c>
      <c r="AK3157" t="s">
        <v>56</v>
      </c>
      <c r="AM3157" t="s">
        <v>56</v>
      </c>
      <c r="AN3157" t="s">
        <v>68</v>
      </c>
      <c r="AO3157">
        <v>19</v>
      </c>
      <c r="AP3157" t="s">
        <v>56</v>
      </c>
      <c r="AQ3157" t="s">
        <v>56</v>
      </c>
      <c r="AR3157" t="s">
        <v>59</v>
      </c>
      <c r="AS3157" t="s">
        <v>55</v>
      </c>
      <c r="AT3157" t="s">
        <v>59</v>
      </c>
      <c r="AU3157" t="s">
        <v>55</v>
      </c>
      <c r="AV3157" t="s">
        <v>55</v>
      </c>
      <c r="AW3157" t="s">
        <v>55</v>
      </c>
      <c r="AX3157" t="s">
        <v>62</v>
      </c>
      <c r="AY3157" t="s">
        <v>55</v>
      </c>
      <c r="AZ3157" t="s">
        <v>63</v>
      </c>
      <c r="BA3157">
        <v>90.8</v>
      </c>
      <c r="BB3157">
        <v>4921.2</v>
      </c>
      <c r="BC3157">
        <v>0</v>
      </c>
      <c r="BD3157">
        <v>60</v>
      </c>
      <c r="BE3157">
        <v>133.03</v>
      </c>
      <c r="BF3157">
        <v>5114.2299999999996</v>
      </c>
      <c r="BG3157" t="s">
        <v>59</v>
      </c>
      <c r="BH3157" s="1" t="s">
        <v>59</v>
      </c>
      <c r="BI3157" t="b">
        <v>1</v>
      </c>
      <c r="BJ3157" t="s">
        <v>59</v>
      </c>
      <c r="BK3157">
        <v>0</v>
      </c>
    </row>
    <row r="3158" spans="1:63">
      <c r="A3158" s="1" t="s">
        <v>5591</v>
      </c>
      <c r="B3158" t="s">
        <v>54</v>
      </c>
      <c r="D3158">
        <v>21</v>
      </c>
      <c r="E3158" t="s">
        <v>56</v>
      </c>
      <c r="F3158" t="s">
        <v>55</v>
      </c>
      <c r="G3158">
        <f t="shared" si="148"/>
        <v>21</v>
      </c>
      <c r="H3158" s="1">
        <v>21</v>
      </c>
      <c r="I3158" t="s">
        <v>55</v>
      </c>
      <c r="K3158" t="s">
        <v>55</v>
      </c>
      <c r="L3158">
        <v>0</v>
      </c>
      <c r="M3158">
        <v>0</v>
      </c>
      <c r="N3158" s="1">
        <v>0</v>
      </c>
      <c r="O3158" t="s">
        <v>57</v>
      </c>
      <c r="P3158" t="s">
        <v>5592</v>
      </c>
      <c r="Q3158">
        <v>34.048012999999997</v>
      </c>
      <c r="R3158">
        <v>-118.293953</v>
      </c>
      <c r="T3158">
        <v>62784</v>
      </c>
      <c r="V3158" s="2">
        <v>4</v>
      </c>
      <c r="W3158">
        <f t="shared" si="147"/>
        <v>4</v>
      </c>
      <c r="X3158" s="1">
        <v>4</v>
      </c>
      <c r="Y3158" t="s">
        <v>55</v>
      </c>
      <c r="Z3158">
        <v>0</v>
      </c>
      <c r="AA3158">
        <v>0</v>
      </c>
      <c r="AB3158" s="1">
        <v>0</v>
      </c>
      <c r="AC3158">
        <v>35</v>
      </c>
      <c r="AD3158" t="s">
        <v>60</v>
      </c>
      <c r="AE3158" s="7">
        <f t="shared" ca="1" si="149"/>
        <v>35</v>
      </c>
      <c r="AF3158" s="8">
        <v>35</v>
      </c>
      <c r="AG3158" t="s">
        <v>56</v>
      </c>
      <c r="AI3158">
        <v>39.840000000000003</v>
      </c>
      <c r="AK3158" t="s">
        <v>56</v>
      </c>
      <c r="AM3158" t="s">
        <v>55</v>
      </c>
      <c r="AN3158" t="s">
        <v>60</v>
      </c>
      <c r="AO3158">
        <v>0</v>
      </c>
      <c r="AP3158" t="s">
        <v>55</v>
      </c>
      <c r="AQ3158" t="s">
        <v>55</v>
      </c>
      <c r="AR3158" t="s">
        <v>55</v>
      </c>
      <c r="AS3158" t="s">
        <v>55</v>
      </c>
      <c r="AT3158" t="s">
        <v>55</v>
      </c>
      <c r="AU3158" t="s">
        <v>55</v>
      </c>
      <c r="AV3158" t="s">
        <v>55</v>
      </c>
      <c r="AW3158" t="s">
        <v>55</v>
      </c>
      <c r="AX3158" t="s">
        <v>59</v>
      </c>
      <c r="AY3158" t="s">
        <v>56</v>
      </c>
      <c r="AZ3158" t="s">
        <v>63</v>
      </c>
      <c r="BA3158">
        <v>25.6</v>
      </c>
      <c r="BB3158">
        <v>901.25</v>
      </c>
      <c r="BC3158">
        <v>0</v>
      </c>
      <c r="BD3158">
        <v>0</v>
      </c>
      <c r="BE3158" t="s">
        <v>59</v>
      </c>
      <c r="BF3158">
        <v>2295.65</v>
      </c>
      <c r="BG3158" t="s">
        <v>996</v>
      </c>
      <c r="BH3158" s="1" t="s">
        <v>996</v>
      </c>
      <c r="BI3158" t="s">
        <v>59</v>
      </c>
      <c r="BJ3158" t="b">
        <v>1</v>
      </c>
      <c r="BK3158">
        <v>0</v>
      </c>
    </row>
    <row r="3159" spans="1:63">
      <c r="A3159" s="1" t="s">
        <v>5593</v>
      </c>
      <c r="B3159" t="s">
        <v>54</v>
      </c>
      <c r="D3159">
        <v>35</v>
      </c>
      <c r="E3159" t="s">
        <v>55</v>
      </c>
      <c r="F3159" t="s">
        <v>55</v>
      </c>
      <c r="G3159">
        <f t="shared" si="148"/>
        <v>35</v>
      </c>
      <c r="H3159" s="1">
        <v>35</v>
      </c>
      <c r="I3159" t="s">
        <v>56</v>
      </c>
      <c r="K3159" t="s">
        <v>55</v>
      </c>
      <c r="L3159">
        <v>0</v>
      </c>
      <c r="M3159">
        <v>0</v>
      </c>
      <c r="N3159" s="1">
        <v>0</v>
      </c>
      <c r="O3159" t="s">
        <v>57</v>
      </c>
      <c r="P3159" t="s">
        <v>4219</v>
      </c>
      <c r="Q3159">
        <v>34.008293000000002</v>
      </c>
      <c r="R3159">
        <v>-118.346766</v>
      </c>
      <c r="T3159">
        <v>30852</v>
      </c>
      <c r="V3159" s="2">
        <v>4</v>
      </c>
      <c r="W3159">
        <f t="shared" si="147"/>
        <v>4</v>
      </c>
      <c r="X3159" s="1">
        <v>4</v>
      </c>
      <c r="Y3159" t="s">
        <v>56</v>
      </c>
      <c r="Z3159">
        <v>1</v>
      </c>
      <c r="AA3159">
        <v>1</v>
      </c>
      <c r="AB3159" s="1">
        <v>1</v>
      </c>
      <c r="AC3159">
        <v>68</v>
      </c>
      <c r="AD3159" t="s">
        <v>60</v>
      </c>
      <c r="AE3159" s="7">
        <f t="shared" ca="1" si="149"/>
        <v>68</v>
      </c>
      <c r="AF3159" s="8">
        <v>68</v>
      </c>
      <c r="AG3159" t="s">
        <v>56</v>
      </c>
      <c r="AI3159">
        <v>11.12</v>
      </c>
      <c r="AK3159" t="s">
        <v>59</v>
      </c>
      <c r="AM3159" t="s">
        <v>56</v>
      </c>
      <c r="AN3159" t="s">
        <v>102</v>
      </c>
      <c r="AO3159">
        <v>10</v>
      </c>
      <c r="AP3159" t="s">
        <v>55</v>
      </c>
      <c r="AQ3159" t="s">
        <v>56</v>
      </c>
      <c r="AR3159" t="s">
        <v>55</v>
      </c>
      <c r="AS3159" t="s">
        <v>56</v>
      </c>
      <c r="AT3159" t="s">
        <v>55</v>
      </c>
      <c r="AU3159" t="s">
        <v>56</v>
      </c>
      <c r="AV3159" t="s">
        <v>56</v>
      </c>
      <c r="AW3159" t="s">
        <v>56</v>
      </c>
      <c r="AX3159" t="s">
        <v>59</v>
      </c>
      <c r="AY3159" t="s">
        <v>55</v>
      </c>
      <c r="AZ3159" t="s">
        <v>59</v>
      </c>
      <c r="BA3159" t="s">
        <v>59</v>
      </c>
      <c r="BB3159">
        <v>4859.95</v>
      </c>
      <c r="BC3159">
        <v>0</v>
      </c>
      <c r="BD3159">
        <v>0</v>
      </c>
      <c r="BE3159">
        <v>756.16</v>
      </c>
      <c r="BF3159" t="s">
        <v>59</v>
      </c>
      <c r="BG3159" t="s">
        <v>59</v>
      </c>
      <c r="BH3159" s="1" t="s">
        <v>59</v>
      </c>
      <c r="BI3159" t="s">
        <v>59</v>
      </c>
      <c r="BJ3159" t="b">
        <v>1</v>
      </c>
      <c r="BK3159">
        <v>1</v>
      </c>
    </row>
    <row r="3160" spans="1:63">
      <c r="A3160" s="1" t="s">
        <v>5594</v>
      </c>
      <c r="B3160" t="s">
        <v>54</v>
      </c>
      <c r="D3160">
        <v>20</v>
      </c>
      <c r="E3160" t="s">
        <v>56</v>
      </c>
      <c r="F3160" t="s">
        <v>55</v>
      </c>
      <c r="G3160">
        <f t="shared" si="148"/>
        <v>20</v>
      </c>
      <c r="H3160" s="1">
        <v>20</v>
      </c>
      <c r="I3160" t="s">
        <v>56</v>
      </c>
      <c r="K3160" t="s">
        <v>55</v>
      </c>
      <c r="L3160">
        <v>0</v>
      </c>
      <c r="M3160">
        <v>0</v>
      </c>
      <c r="N3160" s="1">
        <v>0</v>
      </c>
      <c r="O3160" t="s">
        <v>57</v>
      </c>
      <c r="P3160" t="s">
        <v>59</v>
      </c>
      <c r="Q3160">
        <v>34.062125000000002</v>
      </c>
      <c r="R3160">
        <v>-118.315709</v>
      </c>
      <c r="T3160">
        <v>1957</v>
      </c>
      <c r="V3160" s="2">
        <v>3</v>
      </c>
      <c r="W3160">
        <f t="shared" si="147"/>
        <v>3</v>
      </c>
      <c r="X3160" s="1">
        <v>3</v>
      </c>
      <c r="Y3160" t="s">
        <v>56</v>
      </c>
      <c r="Z3160">
        <v>1</v>
      </c>
      <c r="AA3160">
        <v>1</v>
      </c>
      <c r="AB3160" s="1">
        <v>1</v>
      </c>
      <c r="AC3160">
        <v>47</v>
      </c>
      <c r="AD3160" t="s">
        <v>60</v>
      </c>
      <c r="AE3160" s="7">
        <f t="shared" ca="1" si="149"/>
        <v>47</v>
      </c>
      <c r="AF3160" s="8">
        <v>47</v>
      </c>
      <c r="AG3160" t="s">
        <v>56</v>
      </c>
      <c r="AI3160">
        <v>10.07</v>
      </c>
      <c r="AK3160" t="s">
        <v>59</v>
      </c>
      <c r="AM3160" t="s">
        <v>55</v>
      </c>
      <c r="AN3160" t="s">
        <v>60</v>
      </c>
      <c r="AO3160">
        <v>0</v>
      </c>
      <c r="AP3160" t="s">
        <v>55</v>
      </c>
      <c r="AQ3160" t="s">
        <v>55</v>
      </c>
      <c r="AR3160" t="s">
        <v>55</v>
      </c>
      <c r="AS3160" t="s">
        <v>55</v>
      </c>
      <c r="AT3160" t="s">
        <v>55</v>
      </c>
      <c r="AU3160" t="s">
        <v>55</v>
      </c>
      <c r="AV3160" t="s">
        <v>59</v>
      </c>
      <c r="AW3160" t="s">
        <v>55</v>
      </c>
      <c r="AX3160" t="s">
        <v>62</v>
      </c>
      <c r="AY3160" t="s">
        <v>55</v>
      </c>
      <c r="AZ3160" t="s">
        <v>63</v>
      </c>
      <c r="BA3160">
        <v>25.4</v>
      </c>
      <c r="BB3160">
        <v>1139.2</v>
      </c>
      <c r="BC3160">
        <v>0</v>
      </c>
      <c r="BD3160">
        <v>0</v>
      </c>
      <c r="BE3160">
        <v>473.29</v>
      </c>
      <c r="BF3160">
        <v>1612.49</v>
      </c>
      <c r="BG3160" t="s">
        <v>59</v>
      </c>
      <c r="BH3160" s="1" t="s">
        <v>59</v>
      </c>
      <c r="BI3160" t="s">
        <v>59</v>
      </c>
      <c r="BJ3160" t="b">
        <v>1</v>
      </c>
      <c r="BK3160">
        <v>1</v>
      </c>
    </row>
    <row r="3161" spans="1:63">
      <c r="A3161" s="1" t="s">
        <v>5595</v>
      </c>
      <c r="B3161" t="s">
        <v>66</v>
      </c>
      <c r="D3161">
        <v>51</v>
      </c>
      <c r="E3161" t="s">
        <v>55</v>
      </c>
      <c r="F3161" t="s">
        <v>55</v>
      </c>
      <c r="G3161">
        <f t="shared" si="148"/>
        <v>51</v>
      </c>
      <c r="H3161" s="1">
        <v>51</v>
      </c>
      <c r="I3161" t="s">
        <v>55</v>
      </c>
      <c r="K3161" t="s">
        <v>55</v>
      </c>
      <c r="L3161" t="s">
        <v>59</v>
      </c>
      <c r="M3161">
        <v>0</v>
      </c>
      <c r="N3161" s="1">
        <v>0</v>
      </c>
      <c r="O3161" t="s">
        <v>59</v>
      </c>
      <c r="P3161" t="s">
        <v>2219</v>
      </c>
      <c r="Q3161">
        <v>34.039223999999997</v>
      </c>
      <c r="R3161">
        <v>-118.266293</v>
      </c>
      <c r="T3161">
        <v>15140</v>
      </c>
      <c r="V3161" s="2">
        <v>5</v>
      </c>
      <c r="W3161">
        <f t="shared" si="147"/>
        <v>5</v>
      </c>
      <c r="X3161" s="1">
        <v>5</v>
      </c>
      <c r="Y3161" t="s">
        <v>59</v>
      </c>
      <c r="Z3161" t="s">
        <v>59</v>
      </c>
      <c r="AA3161">
        <v>0</v>
      </c>
      <c r="AB3161" s="1">
        <v>0</v>
      </c>
      <c r="AC3161" t="s">
        <v>59</v>
      </c>
      <c r="AD3161" t="s">
        <v>59</v>
      </c>
      <c r="AE3161" s="7">
        <f t="shared" ca="1" si="149"/>
        <v>28.118437566598175</v>
      </c>
      <c r="AF3161" s="8">
        <v>53.044644830229231</v>
      </c>
      <c r="AG3161" t="s">
        <v>59</v>
      </c>
      <c r="AI3161" t="s">
        <v>59</v>
      </c>
      <c r="AK3161" t="s">
        <v>59</v>
      </c>
      <c r="AM3161" t="s">
        <v>59</v>
      </c>
      <c r="AN3161" t="s">
        <v>59</v>
      </c>
      <c r="AO3161" t="s">
        <v>59</v>
      </c>
      <c r="AP3161" t="s">
        <v>59</v>
      </c>
      <c r="AQ3161" t="s">
        <v>59</v>
      </c>
      <c r="AR3161" t="s">
        <v>59</v>
      </c>
      <c r="AS3161" t="s">
        <v>59</v>
      </c>
      <c r="AT3161" t="s">
        <v>59</v>
      </c>
      <c r="AU3161" t="s">
        <v>59</v>
      </c>
      <c r="AV3161" t="s">
        <v>59</v>
      </c>
      <c r="AW3161" t="s">
        <v>59</v>
      </c>
      <c r="AX3161" t="s">
        <v>59</v>
      </c>
      <c r="AY3161" t="s">
        <v>59</v>
      </c>
      <c r="AZ3161" t="s">
        <v>59</v>
      </c>
      <c r="BA3161" t="s">
        <v>59</v>
      </c>
      <c r="BB3161" t="s">
        <v>59</v>
      </c>
      <c r="BC3161" t="s">
        <v>59</v>
      </c>
      <c r="BD3161" t="s">
        <v>59</v>
      </c>
      <c r="BE3161" t="s">
        <v>59</v>
      </c>
      <c r="BF3161" t="s">
        <v>59</v>
      </c>
      <c r="BG3161" t="s">
        <v>996</v>
      </c>
      <c r="BH3161" s="1" t="s">
        <v>996</v>
      </c>
      <c r="BI3161" t="s">
        <v>59</v>
      </c>
      <c r="BJ3161" t="b">
        <v>1</v>
      </c>
      <c r="BK3161">
        <v>0</v>
      </c>
    </row>
    <row r="3162" spans="1:63">
      <c r="A3162" s="1" t="s">
        <v>5596</v>
      </c>
      <c r="B3162" t="s">
        <v>66</v>
      </c>
      <c r="D3162">
        <v>41</v>
      </c>
      <c r="E3162" t="s">
        <v>55</v>
      </c>
      <c r="F3162" t="s">
        <v>55</v>
      </c>
      <c r="G3162">
        <f t="shared" si="148"/>
        <v>41</v>
      </c>
      <c r="H3162" s="1">
        <v>41</v>
      </c>
      <c r="I3162" t="s">
        <v>55</v>
      </c>
      <c r="K3162" t="s">
        <v>55</v>
      </c>
      <c r="L3162">
        <v>0</v>
      </c>
      <c r="M3162">
        <v>0</v>
      </c>
      <c r="N3162" s="1">
        <v>0</v>
      </c>
      <c r="O3162" t="s">
        <v>57</v>
      </c>
      <c r="P3162" t="s">
        <v>3210</v>
      </c>
      <c r="Q3162">
        <v>34.028331000000001</v>
      </c>
      <c r="R3162">
        <v>-118.354338</v>
      </c>
      <c r="T3162">
        <v>46984</v>
      </c>
      <c r="V3162" s="2">
        <v>5</v>
      </c>
      <c r="W3162">
        <f t="shared" si="147"/>
        <v>5</v>
      </c>
      <c r="X3162" s="1">
        <v>5</v>
      </c>
      <c r="Y3162" t="s">
        <v>55</v>
      </c>
      <c r="Z3162">
        <v>0</v>
      </c>
      <c r="AA3162">
        <v>0</v>
      </c>
      <c r="AB3162" s="1">
        <v>0</v>
      </c>
      <c r="AC3162">
        <v>8</v>
      </c>
      <c r="AD3162" t="s">
        <v>59</v>
      </c>
      <c r="AE3162" s="7">
        <f t="shared" ca="1" si="149"/>
        <v>8</v>
      </c>
      <c r="AF3162" s="8">
        <v>8</v>
      </c>
      <c r="AG3162" t="s">
        <v>56</v>
      </c>
      <c r="AI3162">
        <v>15.86</v>
      </c>
      <c r="AK3162" t="s">
        <v>55</v>
      </c>
      <c r="AM3162" t="s">
        <v>55</v>
      </c>
      <c r="AN3162" t="s">
        <v>60</v>
      </c>
      <c r="AO3162">
        <v>0</v>
      </c>
      <c r="AP3162" t="s">
        <v>55</v>
      </c>
      <c r="AQ3162" t="s">
        <v>55</v>
      </c>
      <c r="AR3162" t="s">
        <v>55</v>
      </c>
      <c r="AS3162" t="s">
        <v>59</v>
      </c>
      <c r="AT3162" t="s">
        <v>55</v>
      </c>
      <c r="AU3162" t="s">
        <v>59</v>
      </c>
      <c r="AV3162" t="s">
        <v>55</v>
      </c>
      <c r="AW3162" t="s">
        <v>55</v>
      </c>
      <c r="AX3162" t="s">
        <v>363</v>
      </c>
      <c r="AY3162" t="s">
        <v>55</v>
      </c>
      <c r="AZ3162" t="s">
        <v>83</v>
      </c>
      <c r="BA3162">
        <v>20.25</v>
      </c>
      <c r="BB3162">
        <v>174.65</v>
      </c>
      <c r="BC3162">
        <v>0</v>
      </c>
      <c r="BD3162">
        <v>0</v>
      </c>
      <c r="BE3162">
        <v>126.88</v>
      </c>
      <c r="BF3162">
        <v>301.52999999999997</v>
      </c>
      <c r="BG3162" t="s">
        <v>59</v>
      </c>
      <c r="BH3162" s="1" t="s">
        <v>59</v>
      </c>
      <c r="BI3162" t="s">
        <v>59</v>
      </c>
      <c r="BJ3162" t="b">
        <v>1</v>
      </c>
      <c r="BK3162">
        <v>1</v>
      </c>
    </row>
    <row r="3163" spans="1:63">
      <c r="A3163" s="1" t="s">
        <v>5597</v>
      </c>
      <c r="B3163" t="s">
        <v>54</v>
      </c>
      <c r="D3163">
        <v>40</v>
      </c>
      <c r="E3163" t="s">
        <v>59</v>
      </c>
      <c r="F3163" t="s">
        <v>55</v>
      </c>
      <c r="G3163">
        <f t="shared" si="148"/>
        <v>40</v>
      </c>
      <c r="H3163" s="1">
        <v>40</v>
      </c>
      <c r="I3163" t="s">
        <v>55</v>
      </c>
      <c r="K3163" t="s">
        <v>59</v>
      </c>
      <c r="L3163">
        <v>0</v>
      </c>
      <c r="M3163">
        <v>0</v>
      </c>
      <c r="N3163" s="1">
        <v>0</v>
      </c>
      <c r="O3163" t="s">
        <v>59</v>
      </c>
      <c r="P3163" t="s">
        <v>59</v>
      </c>
      <c r="Q3163" t="s">
        <v>59</v>
      </c>
      <c r="R3163" t="s">
        <v>59</v>
      </c>
      <c r="T3163" t="s">
        <v>59</v>
      </c>
      <c r="V3163" s="2">
        <v>4</v>
      </c>
      <c r="W3163">
        <f t="shared" si="147"/>
        <v>4</v>
      </c>
      <c r="X3163" s="1">
        <v>4</v>
      </c>
      <c r="Y3163" t="s">
        <v>55</v>
      </c>
      <c r="Z3163">
        <v>0</v>
      </c>
      <c r="AA3163">
        <v>0</v>
      </c>
      <c r="AB3163" s="1">
        <v>0</v>
      </c>
      <c r="AC3163">
        <v>14</v>
      </c>
      <c r="AD3163" t="s">
        <v>60</v>
      </c>
      <c r="AE3163" s="7">
        <f t="shared" ca="1" si="149"/>
        <v>14</v>
      </c>
      <c r="AF3163" s="8">
        <v>14</v>
      </c>
      <c r="AG3163" t="s">
        <v>56</v>
      </c>
      <c r="AI3163" t="s">
        <v>59</v>
      </c>
      <c r="AK3163" t="s">
        <v>56</v>
      </c>
      <c r="AM3163" t="s">
        <v>55</v>
      </c>
      <c r="AN3163" t="s">
        <v>60</v>
      </c>
      <c r="AO3163">
        <v>0</v>
      </c>
      <c r="AP3163" t="s">
        <v>55</v>
      </c>
      <c r="AQ3163" t="s">
        <v>55</v>
      </c>
      <c r="AR3163" t="s">
        <v>55</v>
      </c>
      <c r="AS3163" t="s">
        <v>55</v>
      </c>
      <c r="AT3163" t="s">
        <v>55</v>
      </c>
      <c r="AU3163" t="s">
        <v>59</v>
      </c>
      <c r="AV3163" t="s">
        <v>55</v>
      </c>
      <c r="AW3163" t="s">
        <v>55</v>
      </c>
      <c r="AX3163" t="s">
        <v>145</v>
      </c>
      <c r="AY3163" t="s">
        <v>56</v>
      </c>
      <c r="AZ3163" t="s">
        <v>138</v>
      </c>
      <c r="BA3163">
        <v>24.8</v>
      </c>
      <c r="BB3163">
        <v>321.7</v>
      </c>
      <c r="BC3163">
        <v>0</v>
      </c>
      <c r="BD3163">
        <v>0</v>
      </c>
      <c r="BE3163">
        <v>469</v>
      </c>
      <c r="BF3163">
        <v>790.7</v>
      </c>
      <c r="BG3163" t="s">
        <v>996</v>
      </c>
      <c r="BH3163" s="1" t="s">
        <v>996</v>
      </c>
      <c r="BI3163" t="s">
        <v>59</v>
      </c>
      <c r="BJ3163" t="b">
        <v>1</v>
      </c>
      <c r="BK3163">
        <v>0</v>
      </c>
    </row>
    <row r="3164" spans="1:63">
      <c r="A3164" s="1" t="s">
        <v>5598</v>
      </c>
      <c r="B3164" t="s">
        <v>66</v>
      </c>
      <c r="D3164">
        <v>21</v>
      </c>
      <c r="E3164" t="s">
        <v>56</v>
      </c>
      <c r="F3164" t="s">
        <v>55</v>
      </c>
      <c r="G3164">
        <f t="shared" si="148"/>
        <v>21</v>
      </c>
      <c r="H3164" s="1">
        <v>21</v>
      </c>
      <c r="I3164" t="s">
        <v>55</v>
      </c>
      <c r="K3164" t="s">
        <v>55</v>
      </c>
      <c r="L3164" t="s">
        <v>59</v>
      </c>
      <c r="M3164">
        <v>0</v>
      </c>
      <c r="N3164" s="1">
        <v>0</v>
      </c>
      <c r="O3164" t="s">
        <v>57</v>
      </c>
      <c r="P3164" t="s">
        <v>1887</v>
      </c>
      <c r="Q3164">
        <v>34.049841000000001</v>
      </c>
      <c r="R3164">
        <v>-118.33846</v>
      </c>
      <c r="T3164">
        <v>67520</v>
      </c>
      <c r="V3164" s="2" t="s">
        <v>59</v>
      </c>
      <c r="W3164" t="e">
        <f t="shared" si="147"/>
        <v>#N/A</v>
      </c>
      <c r="X3164" s="1" t="e">
        <v>#N/A</v>
      </c>
      <c r="Y3164" t="s">
        <v>55</v>
      </c>
      <c r="Z3164">
        <v>0</v>
      </c>
      <c r="AA3164">
        <v>0</v>
      </c>
      <c r="AB3164" s="1">
        <v>0</v>
      </c>
      <c r="AC3164">
        <v>8</v>
      </c>
      <c r="AD3164" t="s">
        <v>59</v>
      </c>
      <c r="AE3164" s="7">
        <f t="shared" ca="1" si="149"/>
        <v>8</v>
      </c>
      <c r="AF3164" s="8">
        <v>8</v>
      </c>
      <c r="AG3164" t="s">
        <v>56</v>
      </c>
      <c r="AI3164">
        <v>1.28</v>
      </c>
      <c r="AK3164" t="s">
        <v>56</v>
      </c>
      <c r="AM3164" t="s">
        <v>56</v>
      </c>
      <c r="AN3164" t="s">
        <v>68</v>
      </c>
      <c r="AO3164">
        <v>42</v>
      </c>
      <c r="AP3164" t="s">
        <v>55</v>
      </c>
      <c r="AQ3164" t="s">
        <v>55</v>
      </c>
      <c r="AR3164" t="s">
        <v>55</v>
      </c>
      <c r="AS3164" t="s">
        <v>55</v>
      </c>
      <c r="AT3164" t="s">
        <v>55</v>
      </c>
      <c r="AU3164" t="s">
        <v>55</v>
      </c>
      <c r="AV3164" t="s">
        <v>55</v>
      </c>
      <c r="AW3164" t="s">
        <v>56</v>
      </c>
      <c r="AX3164" t="s">
        <v>62</v>
      </c>
      <c r="AY3164" t="s">
        <v>56</v>
      </c>
      <c r="AZ3164" t="s">
        <v>138</v>
      </c>
      <c r="BA3164">
        <v>74.599999999999994</v>
      </c>
      <c r="BB3164">
        <v>548.9</v>
      </c>
      <c r="BC3164">
        <v>0</v>
      </c>
      <c r="BD3164">
        <v>0</v>
      </c>
      <c r="BE3164">
        <v>10.24</v>
      </c>
      <c r="BF3164">
        <v>559.14</v>
      </c>
      <c r="BG3164" t="s">
        <v>59</v>
      </c>
      <c r="BH3164" s="1" t="s">
        <v>59</v>
      </c>
      <c r="BI3164" t="b">
        <v>1</v>
      </c>
      <c r="BJ3164" t="s">
        <v>59</v>
      </c>
      <c r="BK3164">
        <v>0</v>
      </c>
    </row>
    <row r="3165" spans="1:63">
      <c r="A3165" s="1" t="s">
        <v>5599</v>
      </c>
      <c r="B3165" t="s">
        <v>54</v>
      </c>
      <c r="D3165">
        <v>40</v>
      </c>
      <c r="E3165" t="s">
        <v>55</v>
      </c>
      <c r="F3165" t="s">
        <v>55</v>
      </c>
      <c r="G3165">
        <f t="shared" si="148"/>
        <v>40</v>
      </c>
      <c r="H3165" s="1">
        <v>40</v>
      </c>
      <c r="I3165" t="s">
        <v>56</v>
      </c>
      <c r="K3165" t="s">
        <v>56</v>
      </c>
      <c r="L3165">
        <v>2</v>
      </c>
      <c r="M3165">
        <v>2</v>
      </c>
      <c r="N3165" s="1">
        <v>2</v>
      </c>
      <c r="O3165" t="s">
        <v>57</v>
      </c>
      <c r="P3165" t="s">
        <v>5600</v>
      </c>
      <c r="Q3165">
        <v>34.029043000000001</v>
      </c>
      <c r="R3165">
        <v>-118.239504</v>
      </c>
      <c r="T3165">
        <v>3012</v>
      </c>
      <c r="V3165" s="2">
        <v>4</v>
      </c>
      <c r="W3165">
        <f t="shared" si="147"/>
        <v>4</v>
      </c>
      <c r="X3165" s="1">
        <v>4</v>
      </c>
      <c r="Y3165" t="s">
        <v>56</v>
      </c>
      <c r="Z3165" t="s">
        <v>59</v>
      </c>
      <c r="AA3165">
        <v>1</v>
      </c>
      <c r="AB3165" s="1">
        <v>1</v>
      </c>
      <c r="AC3165" t="s">
        <v>59</v>
      </c>
      <c r="AD3165" t="s">
        <v>60</v>
      </c>
      <c r="AE3165" s="7">
        <f t="shared" ca="1" si="149"/>
        <v>38.398845910971858</v>
      </c>
      <c r="AF3165" s="8">
        <v>39.677940243439011</v>
      </c>
      <c r="AG3165" t="s">
        <v>56</v>
      </c>
      <c r="AI3165">
        <v>39.450000000000003</v>
      </c>
      <c r="AK3165" t="s">
        <v>59</v>
      </c>
      <c r="AM3165" t="s">
        <v>56</v>
      </c>
      <c r="AN3165" t="s">
        <v>68</v>
      </c>
      <c r="AO3165">
        <v>19</v>
      </c>
      <c r="AP3165" t="s">
        <v>59</v>
      </c>
      <c r="AQ3165" t="s">
        <v>56</v>
      </c>
      <c r="AR3165" t="s">
        <v>56</v>
      </c>
      <c r="AS3165" t="s">
        <v>55</v>
      </c>
      <c r="AT3165" t="s">
        <v>56</v>
      </c>
      <c r="AU3165" t="s">
        <v>56</v>
      </c>
      <c r="AV3165" t="s">
        <v>56</v>
      </c>
      <c r="AW3165" t="s">
        <v>56</v>
      </c>
      <c r="AX3165" t="s">
        <v>145</v>
      </c>
      <c r="AY3165" t="s">
        <v>56</v>
      </c>
      <c r="AZ3165" t="s">
        <v>63</v>
      </c>
      <c r="BA3165">
        <v>103.15</v>
      </c>
      <c r="BB3165">
        <v>7031.3</v>
      </c>
      <c r="BC3165">
        <v>0</v>
      </c>
      <c r="BD3165">
        <v>0</v>
      </c>
      <c r="BE3165">
        <v>2603.6999999999998</v>
      </c>
      <c r="BF3165">
        <v>9635</v>
      </c>
      <c r="BG3165" t="s">
        <v>996</v>
      </c>
      <c r="BH3165" s="1" t="s">
        <v>996</v>
      </c>
      <c r="BI3165" t="s">
        <v>59</v>
      </c>
      <c r="BJ3165" t="b">
        <v>1</v>
      </c>
      <c r="BK3165">
        <v>0</v>
      </c>
    </row>
    <row r="3166" spans="1:63">
      <c r="A3166" s="1" t="s">
        <v>5601</v>
      </c>
      <c r="B3166" t="s">
        <v>54</v>
      </c>
      <c r="D3166">
        <v>39</v>
      </c>
      <c r="E3166" t="s">
        <v>59</v>
      </c>
      <c r="F3166" t="s">
        <v>55</v>
      </c>
      <c r="G3166">
        <f t="shared" si="148"/>
        <v>39</v>
      </c>
      <c r="H3166" s="1">
        <v>39</v>
      </c>
      <c r="I3166" t="s">
        <v>56</v>
      </c>
      <c r="K3166" t="s">
        <v>55</v>
      </c>
      <c r="L3166">
        <v>0</v>
      </c>
      <c r="M3166">
        <v>0</v>
      </c>
      <c r="N3166" s="1">
        <v>0</v>
      </c>
      <c r="O3166" t="s">
        <v>57</v>
      </c>
      <c r="P3166" t="s">
        <v>58</v>
      </c>
      <c r="Q3166">
        <v>34.023809999999997</v>
      </c>
      <c r="R3166">
        <v>-118.156582</v>
      </c>
      <c r="T3166">
        <v>68701</v>
      </c>
      <c r="V3166" s="2">
        <v>3</v>
      </c>
      <c r="W3166">
        <f t="shared" si="147"/>
        <v>3</v>
      </c>
      <c r="X3166" s="1">
        <v>3</v>
      </c>
      <c r="Y3166" t="s">
        <v>56</v>
      </c>
      <c r="Z3166" t="s">
        <v>59</v>
      </c>
      <c r="AA3166">
        <v>1</v>
      </c>
      <c r="AB3166" s="1">
        <v>1</v>
      </c>
      <c r="AC3166">
        <v>72</v>
      </c>
      <c r="AD3166" t="s">
        <v>60</v>
      </c>
      <c r="AE3166" s="7">
        <f t="shared" ca="1" si="149"/>
        <v>72</v>
      </c>
      <c r="AF3166" s="8">
        <v>72</v>
      </c>
      <c r="AG3166" t="s">
        <v>56</v>
      </c>
      <c r="AI3166">
        <v>42.55</v>
      </c>
      <c r="AK3166" t="s">
        <v>56</v>
      </c>
      <c r="AM3166" t="s">
        <v>56</v>
      </c>
      <c r="AN3166" t="s">
        <v>59</v>
      </c>
      <c r="AO3166">
        <v>18</v>
      </c>
      <c r="AP3166" t="s">
        <v>56</v>
      </c>
      <c r="AQ3166" t="s">
        <v>56</v>
      </c>
      <c r="AR3166" t="s">
        <v>56</v>
      </c>
      <c r="AS3166" t="s">
        <v>56</v>
      </c>
      <c r="AT3166" t="s">
        <v>55</v>
      </c>
      <c r="AU3166" t="s">
        <v>55</v>
      </c>
      <c r="AV3166" t="s">
        <v>55</v>
      </c>
      <c r="AW3166" t="s">
        <v>56</v>
      </c>
      <c r="AX3166" t="s">
        <v>59</v>
      </c>
      <c r="AY3166" t="s">
        <v>55</v>
      </c>
      <c r="AZ3166" t="s">
        <v>59</v>
      </c>
      <c r="BA3166">
        <v>72.099999999999994</v>
      </c>
      <c r="BB3166">
        <v>5016.6499999999996</v>
      </c>
      <c r="BC3166">
        <v>0</v>
      </c>
      <c r="BD3166" t="s">
        <v>59</v>
      </c>
      <c r="BE3166">
        <v>3063.6</v>
      </c>
      <c r="BF3166">
        <v>8080.25</v>
      </c>
      <c r="BG3166" t="s">
        <v>996</v>
      </c>
      <c r="BH3166" s="1" t="s">
        <v>996</v>
      </c>
      <c r="BI3166" t="s">
        <v>59</v>
      </c>
      <c r="BJ3166" t="b">
        <v>1</v>
      </c>
      <c r="BK3166">
        <v>0</v>
      </c>
    </row>
    <row r="3167" spans="1:63">
      <c r="A3167" s="1" t="s">
        <v>5602</v>
      </c>
      <c r="B3167" t="s">
        <v>66</v>
      </c>
      <c r="D3167">
        <v>47</v>
      </c>
      <c r="E3167" t="s">
        <v>55</v>
      </c>
      <c r="F3167" t="s">
        <v>55</v>
      </c>
      <c r="G3167">
        <f t="shared" si="148"/>
        <v>47</v>
      </c>
      <c r="H3167" s="1">
        <v>47</v>
      </c>
      <c r="I3167" t="s">
        <v>56</v>
      </c>
      <c r="K3167" t="s">
        <v>56</v>
      </c>
      <c r="L3167">
        <v>2</v>
      </c>
      <c r="M3167">
        <v>2</v>
      </c>
      <c r="N3167" s="1">
        <v>2</v>
      </c>
      <c r="O3167" t="s">
        <v>59</v>
      </c>
      <c r="P3167" t="s">
        <v>59</v>
      </c>
      <c r="Q3167" t="s">
        <v>59</v>
      </c>
      <c r="R3167" t="s">
        <v>59</v>
      </c>
      <c r="T3167" t="s">
        <v>59</v>
      </c>
      <c r="V3167" s="2" t="s">
        <v>59</v>
      </c>
      <c r="W3167" t="e">
        <f t="shared" si="147"/>
        <v>#N/A</v>
      </c>
      <c r="X3167" s="1" t="e">
        <v>#N/A</v>
      </c>
      <c r="Y3167" t="s">
        <v>56</v>
      </c>
      <c r="Z3167">
        <v>4</v>
      </c>
      <c r="AA3167">
        <v>4</v>
      </c>
      <c r="AB3167" s="1">
        <v>4</v>
      </c>
      <c r="AC3167">
        <v>23</v>
      </c>
      <c r="AD3167" t="s">
        <v>60</v>
      </c>
      <c r="AE3167" s="7">
        <f t="shared" ca="1" si="149"/>
        <v>23</v>
      </c>
      <c r="AF3167" s="8">
        <v>23</v>
      </c>
      <c r="AG3167" t="s">
        <v>56</v>
      </c>
      <c r="AI3167">
        <v>35.86</v>
      </c>
      <c r="AK3167" t="s">
        <v>59</v>
      </c>
      <c r="AM3167" t="s">
        <v>55</v>
      </c>
      <c r="AN3167" t="s">
        <v>60</v>
      </c>
      <c r="AO3167">
        <v>0</v>
      </c>
      <c r="AP3167" t="s">
        <v>55</v>
      </c>
      <c r="AQ3167" t="s">
        <v>55</v>
      </c>
      <c r="AR3167" t="s">
        <v>55</v>
      </c>
      <c r="AS3167" t="s">
        <v>55</v>
      </c>
      <c r="AT3167" t="s">
        <v>55</v>
      </c>
      <c r="AU3167" t="s">
        <v>55</v>
      </c>
      <c r="AV3167" t="s">
        <v>55</v>
      </c>
      <c r="AW3167" t="s">
        <v>55</v>
      </c>
      <c r="AX3167" t="s">
        <v>363</v>
      </c>
      <c r="AY3167" t="s">
        <v>55</v>
      </c>
      <c r="AZ3167" t="s">
        <v>83</v>
      </c>
      <c r="BA3167">
        <v>25.1</v>
      </c>
      <c r="BB3167">
        <v>611.45000000000005</v>
      </c>
      <c r="BC3167">
        <v>0</v>
      </c>
      <c r="BD3167">
        <v>0</v>
      </c>
      <c r="BE3167">
        <v>824.78</v>
      </c>
      <c r="BF3167">
        <v>1436.23</v>
      </c>
      <c r="BG3167" t="s">
        <v>59</v>
      </c>
      <c r="BH3167" s="1" t="s">
        <v>59</v>
      </c>
      <c r="BI3167" t="s">
        <v>59</v>
      </c>
      <c r="BJ3167" t="b">
        <v>1</v>
      </c>
      <c r="BK3167">
        <v>1</v>
      </c>
    </row>
    <row r="3168" spans="1:63">
      <c r="A3168" s="1" t="s">
        <v>5603</v>
      </c>
      <c r="B3168" t="s">
        <v>66</v>
      </c>
      <c r="D3168">
        <v>27</v>
      </c>
      <c r="E3168" t="s">
        <v>56</v>
      </c>
      <c r="F3168" t="s">
        <v>55</v>
      </c>
      <c r="G3168">
        <f t="shared" si="148"/>
        <v>27</v>
      </c>
      <c r="H3168" s="1">
        <v>27</v>
      </c>
      <c r="I3168" t="s">
        <v>55</v>
      </c>
      <c r="K3168" t="s">
        <v>59</v>
      </c>
      <c r="L3168">
        <v>0</v>
      </c>
      <c r="M3168">
        <v>0</v>
      </c>
      <c r="N3168" s="1">
        <v>0</v>
      </c>
      <c r="O3168" t="s">
        <v>57</v>
      </c>
      <c r="P3168" t="s">
        <v>4231</v>
      </c>
      <c r="Q3168">
        <v>34.078991000000002</v>
      </c>
      <c r="R3168">
        <v>-118.26380399999999</v>
      </c>
      <c r="T3168">
        <v>73686</v>
      </c>
      <c r="V3168" s="2">
        <v>3</v>
      </c>
      <c r="W3168">
        <f t="shared" si="147"/>
        <v>3</v>
      </c>
      <c r="X3168" s="1">
        <v>3</v>
      </c>
      <c r="Y3168" t="s">
        <v>55</v>
      </c>
      <c r="Z3168">
        <v>0</v>
      </c>
      <c r="AA3168">
        <v>0</v>
      </c>
      <c r="AB3168" s="1">
        <v>0</v>
      </c>
      <c r="AC3168">
        <v>4</v>
      </c>
      <c r="AD3168" t="s">
        <v>67</v>
      </c>
      <c r="AE3168" s="7">
        <f t="shared" ca="1" si="149"/>
        <v>4</v>
      </c>
      <c r="AF3168" s="8">
        <v>4</v>
      </c>
      <c r="AG3168" t="s">
        <v>56</v>
      </c>
      <c r="AI3168" t="s">
        <v>59</v>
      </c>
      <c r="AK3168" t="s">
        <v>56</v>
      </c>
      <c r="AM3168" t="s">
        <v>56</v>
      </c>
      <c r="AN3168" t="s">
        <v>68</v>
      </c>
      <c r="AO3168">
        <v>73</v>
      </c>
      <c r="AP3168" t="s">
        <v>56</v>
      </c>
      <c r="AQ3168" t="s">
        <v>55</v>
      </c>
      <c r="AR3168" t="s">
        <v>55</v>
      </c>
      <c r="AS3168" t="s">
        <v>59</v>
      </c>
      <c r="AT3168" t="s">
        <v>55</v>
      </c>
      <c r="AU3168" t="s">
        <v>55</v>
      </c>
      <c r="AV3168" t="s">
        <v>55</v>
      </c>
      <c r="AW3168" t="s">
        <v>56</v>
      </c>
      <c r="AX3168" t="s">
        <v>62</v>
      </c>
      <c r="AY3168" t="s">
        <v>56</v>
      </c>
      <c r="AZ3168" t="s">
        <v>59</v>
      </c>
      <c r="BA3168">
        <v>80.150000000000006</v>
      </c>
      <c r="BB3168">
        <v>319.85000000000002</v>
      </c>
      <c r="BC3168">
        <v>0</v>
      </c>
      <c r="BD3168">
        <v>0</v>
      </c>
      <c r="BE3168">
        <v>26</v>
      </c>
      <c r="BF3168">
        <v>345.85</v>
      </c>
      <c r="BG3168" t="s">
        <v>996</v>
      </c>
      <c r="BH3168" s="1" t="s">
        <v>996</v>
      </c>
      <c r="BI3168" t="s">
        <v>59</v>
      </c>
      <c r="BJ3168" t="b">
        <v>1</v>
      </c>
      <c r="BK3168">
        <v>0</v>
      </c>
    </row>
    <row r="3169" spans="1:63">
      <c r="A3169" s="1" t="s">
        <v>5604</v>
      </c>
      <c r="B3169" t="s">
        <v>54</v>
      </c>
      <c r="D3169">
        <v>58</v>
      </c>
      <c r="E3169" t="s">
        <v>55</v>
      </c>
      <c r="F3169" t="s">
        <v>55</v>
      </c>
      <c r="G3169">
        <f t="shared" si="148"/>
        <v>58</v>
      </c>
      <c r="H3169" s="1">
        <v>58</v>
      </c>
      <c r="I3169" t="s">
        <v>56</v>
      </c>
      <c r="K3169" t="s">
        <v>56</v>
      </c>
      <c r="L3169">
        <v>3</v>
      </c>
      <c r="M3169">
        <v>3</v>
      </c>
      <c r="N3169" s="1">
        <v>3</v>
      </c>
      <c r="O3169" t="s">
        <v>59</v>
      </c>
      <c r="P3169" t="s">
        <v>3670</v>
      </c>
      <c r="Q3169">
        <v>34.127194000000003</v>
      </c>
      <c r="R3169">
        <v>-118.295647</v>
      </c>
      <c r="T3169">
        <v>48727</v>
      </c>
      <c r="V3169" s="2">
        <v>3</v>
      </c>
      <c r="W3169">
        <f t="shared" si="147"/>
        <v>3</v>
      </c>
      <c r="X3169" s="1">
        <v>3</v>
      </c>
      <c r="Y3169" t="s">
        <v>56</v>
      </c>
      <c r="Z3169">
        <v>8</v>
      </c>
      <c r="AA3169">
        <v>8</v>
      </c>
      <c r="AB3169" s="1">
        <v>8</v>
      </c>
      <c r="AC3169">
        <v>6</v>
      </c>
      <c r="AD3169" t="s">
        <v>67</v>
      </c>
      <c r="AE3169" s="7">
        <f t="shared" ca="1" si="149"/>
        <v>6</v>
      </c>
      <c r="AF3169" s="8">
        <v>6</v>
      </c>
      <c r="AG3169" t="s">
        <v>56</v>
      </c>
      <c r="AI3169">
        <v>31.73</v>
      </c>
      <c r="AK3169" t="s">
        <v>56</v>
      </c>
      <c r="AM3169" t="s">
        <v>59</v>
      </c>
      <c r="AN3169" t="s">
        <v>60</v>
      </c>
      <c r="AO3169">
        <v>0</v>
      </c>
      <c r="AP3169" t="s">
        <v>55</v>
      </c>
      <c r="AQ3169" t="s">
        <v>55</v>
      </c>
      <c r="AR3169" t="s">
        <v>55</v>
      </c>
      <c r="AS3169" t="s">
        <v>55</v>
      </c>
      <c r="AT3169" t="s">
        <v>55</v>
      </c>
      <c r="AU3169" t="s">
        <v>55</v>
      </c>
      <c r="AV3169" t="s">
        <v>55</v>
      </c>
      <c r="AW3169" t="s">
        <v>55</v>
      </c>
      <c r="AX3169" t="s">
        <v>363</v>
      </c>
      <c r="AY3169" t="s">
        <v>55</v>
      </c>
      <c r="AZ3169" t="s">
        <v>59</v>
      </c>
      <c r="BA3169">
        <v>25.4</v>
      </c>
      <c r="BB3169">
        <v>153.30000000000001</v>
      </c>
      <c r="BC3169">
        <v>0</v>
      </c>
      <c r="BD3169">
        <v>0</v>
      </c>
      <c r="BE3169">
        <v>190.38</v>
      </c>
      <c r="BF3169">
        <v>343.68</v>
      </c>
      <c r="BG3169" t="s">
        <v>59</v>
      </c>
      <c r="BH3169" s="1" t="s">
        <v>59</v>
      </c>
      <c r="BI3169" t="b">
        <v>1</v>
      </c>
      <c r="BJ3169" t="s">
        <v>59</v>
      </c>
      <c r="BK3169">
        <v>0</v>
      </c>
    </row>
    <row r="3170" spans="1:63">
      <c r="A3170" s="1" t="s">
        <v>5605</v>
      </c>
      <c r="B3170" t="s">
        <v>54</v>
      </c>
      <c r="D3170">
        <v>64</v>
      </c>
      <c r="E3170" t="s">
        <v>55</v>
      </c>
      <c r="F3170" t="s">
        <v>55</v>
      </c>
      <c r="G3170">
        <f t="shared" si="148"/>
        <v>64</v>
      </c>
      <c r="H3170" s="1">
        <v>64</v>
      </c>
      <c r="I3170" t="s">
        <v>59</v>
      </c>
      <c r="K3170" t="s">
        <v>55</v>
      </c>
      <c r="L3170">
        <v>0</v>
      </c>
      <c r="M3170">
        <v>0</v>
      </c>
      <c r="N3170" s="1">
        <v>0</v>
      </c>
      <c r="O3170" t="s">
        <v>57</v>
      </c>
      <c r="P3170" t="s">
        <v>4234</v>
      </c>
      <c r="Q3170">
        <v>34.085807000000003</v>
      </c>
      <c r="R3170" t="s">
        <v>59</v>
      </c>
      <c r="T3170">
        <v>38415</v>
      </c>
      <c r="V3170" s="2" t="s">
        <v>59</v>
      </c>
      <c r="W3170">
        <f t="shared" si="147"/>
        <v>4</v>
      </c>
      <c r="X3170" s="1">
        <v>4</v>
      </c>
      <c r="Y3170" t="s">
        <v>56</v>
      </c>
      <c r="Z3170">
        <v>7</v>
      </c>
      <c r="AA3170">
        <v>7</v>
      </c>
      <c r="AB3170" s="1">
        <v>7</v>
      </c>
      <c r="AC3170" t="s">
        <v>59</v>
      </c>
      <c r="AD3170" t="s">
        <v>59</v>
      </c>
      <c r="AE3170" s="7">
        <f t="shared" ca="1" si="149"/>
        <v>8.3988640974130533</v>
      </c>
      <c r="AF3170" s="8">
        <v>54.961954460289114</v>
      </c>
      <c r="AG3170" t="s">
        <v>56</v>
      </c>
      <c r="AI3170">
        <v>32.93</v>
      </c>
      <c r="AK3170" t="s">
        <v>56</v>
      </c>
      <c r="AM3170" t="s">
        <v>55</v>
      </c>
      <c r="AN3170" t="s">
        <v>60</v>
      </c>
      <c r="AO3170">
        <v>0</v>
      </c>
      <c r="AP3170" t="s">
        <v>59</v>
      </c>
      <c r="AQ3170" t="s">
        <v>55</v>
      </c>
      <c r="AR3170" t="s">
        <v>55</v>
      </c>
      <c r="AS3170" t="s">
        <v>55</v>
      </c>
      <c r="AT3170" t="s">
        <v>55</v>
      </c>
      <c r="AU3170" t="s">
        <v>59</v>
      </c>
      <c r="AV3170" t="s">
        <v>55</v>
      </c>
      <c r="AW3170" t="s">
        <v>55</v>
      </c>
      <c r="AX3170" t="s">
        <v>145</v>
      </c>
      <c r="AY3170" t="s">
        <v>56</v>
      </c>
      <c r="AZ3170" t="s">
        <v>83</v>
      </c>
      <c r="BA3170">
        <v>24.45</v>
      </c>
      <c r="BB3170">
        <v>1431.65</v>
      </c>
      <c r="BC3170">
        <v>0</v>
      </c>
      <c r="BD3170">
        <v>0</v>
      </c>
      <c r="BE3170">
        <v>1844.08</v>
      </c>
      <c r="BF3170">
        <v>3275.73</v>
      </c>
      <c r="BG3170" t="s">
        <v>996</v>
      </c>
      <c r="BH3170" s="1" t="s">
        <v>996</v>
      </c>
      <c r="BI3170" t="s">
        <v>59</v>
      </c>
      <c r="BJ3170" t="b">
        <v>1</v>
      </c>
      <c r="BK3170">
        <v>0</v>
      </c>
    </row>
    <row r="3171" spans="1:63">
      <c r="A3171" s="1" t="s">
        <v>5606</v>
      </c>
      <c r="B3171" t="s">
        <v>54</v>
      </c>
      <c r="D3171">
        <v>64</v>
      </c>
      <c r="E3171" t="s">
        <v>55</v>
      </c>
      <c r="F3171" t="s">
        <v>55</v>
      </c>
      <c r="G3171">
        <f t="shared" si="148"/>
        <v>64</v>
      </c>
      <c r="H3171" s="1">
        <v>64</v>
      </c>
      <c r="I3171" t="s">
        <v>56</v>
      </c>
      <c r="K3171" t="s">
        <v>55</v>
      </c>
      <c r="L3171">
        <v>0</v>
      </c>
      <c r="M3171">
        <v>0</v>
      </c>
      <c r="N3171" s="1">
        <v>0</v>
      </c>
      <c r="O3171" t="s">
        <v>57</v>
      </c>
      <c r="P3171" t="s">
        <v>993</v>
      </c>
      <c r="Q3171">
        <v>34.050198000000002</v>
      </c>
      <c r="R3171">
        <v>-118.21094600000001</v>
      </c>
      <c r="T3171" t="s">
        <v>59</v>
      </c>
      <c r="V3171" s="2">
        <v>3</v>
      </c>
      <c r="W3171">
        <f t="shared" si="147"/>
        <v>3</v>
      </c>
      <c r="X3171" s="1">
        <v>3</v>
      </c>
      <c r="Y3171" t="s">
        <v>59</v>
      </c>
      <c r="Z3171">
        <v>9</v>
      </c>
      <c r="AA3171">
        <v>9</v>
      </c>
      <c r="AB3171" s="1">
        <v>9</v>
      </c>
      <c r="AC3171">
        <v>72</v>
      </c>
      <c r="AD3171" t="s">
        <v>60</v>
      </c>
      <c r="AE3171" s="7">
        <f t="shared" ca="1" si="149"/>
        <v>72</v>
      </c>
      <c r="AF3171" s="8">
        <v>72</v>
      </c>
      <c r="AG3171" t="s">
        <v>56</v>
      </c>
      <c r="AI3171" t="s">
        <v>59</v>
      </c>
      <c r="AK3171" t="s">
        <v>56</v>
      </c>
      <c r="AM3171" t="s">
        <v>59</v>
      </c>
      <c r="AN3171" t="s">
        <v>61</v>
      </c>
      <c r="AO3171" t="s">
        <v>59</v>
      </c>
      <c r="AP3171" t="s">
        <v>56</v>
      </c>
      <c r="AQ3171" t="s">
        <v>56</v>
      </c>
      <c r="AR3171" t="s">
        <v>56</v>
      </c>
      <c r="AS3171" t="s">
        <v>55</v>
      </c>
      <c r="AT3171" t="s">
        <v>59</v>
      </c>
      <c r="AU3171" t="s">
        <v>56</v>
      </c>
      <c r="AV3171" t="s">
        <v>56</v>
      </c>
      <c r="AW3171" t="s">
        <v>59</v>
      </c>
      <c r="AX3171" t="s">
        <v>363</v>
      </c>
      <c r="AY3171" t="s">
        <v>56</v>
      </c>
      <c r="AZ3171" t="s">
        <v>63</v>
      </c>
      <c r="BA3171">
        <v>85.25</v>
      </c>
      <c r="BB3171">
        <v>6083.1</v>
      </c>
      <c r="BC3171" t="s">
        <v>59</v>
      </c>
      <c r="BD3171">
        <v>0</v>
      </c>
      <c r="BE3171">
        <v>1193.76</v>
      </c>
      <c r="BF3171" t="s">
        <v>59</v>
      </c>
      <c r="BG3171" t="s">
        <v>59</v>
      </c>
      <c r="BH3171" s="1" t="s">
        <v>59</v>
      </c>
      <c r="BI3171" t="s">
        <v>59</v>
      </c>
      <c r="BJ3171" t="b">
        <v>1</v>
      </c>
      <c r="BK3171">
        <v>1</v>
      </c>
    </row>
    <row r="3172" spans="1:63">
      <c r="A3172" s="1" t="s">
        <v>5607</v>
      </c>
      <c r="B3172" t="s">
        <v>66</v>
      </c>
      <c r="D3172">
        <v>52</v>
      </c>
      <c r="E3172" t="s">
        <v>55</v>
      </c>
      <c r="F3172" t="s">
        <v>55</v>
      </c>
      <c r="G3172">
        <f t="shared" si="148"/>
        <v>52</v>
      </c>
      <c r="H3172" s="1">
        <v>52</v>
      </c>
      <c r="I3172" t="s">
        <v>55</v>
      </c>
      <c r="K3172" t="s">
        <v>56</v>
      </c>
      <c r="L3172">
        <v>1</v>
      </c>
      <c r="M3172">
        <v>1</v>
      </c>
      <c r="N3172" s="1">
        <v>1</v>
      </c>
      <c r="O3172" t="s">
        <v>57</v>
      </c>
      <c r="P3172" t="s">
        <v>5608</v>
      </c>
      <c r="Q3172">
        <v>34.051808999999999</v>
      </c>
      <c r="R3172">
        <v>-118.383843</v>
      </c>
      <c r="T3172">
        <v>27799</v>
      </c>
      <c r="V3172" s="2">
        <v>3</v>
      </c>
      <c r="W3172">
        <f t="shared" si="147"/>
        <v>3</v>
      </c>
      <c r="X3172" s="1">
        <v>3</v>
      </c>
      <c r="Y3172" t="s">
        <v>55</v>
      </c>
      <c r="Z3172">
        <v>0</v>
      </c>
      <c r="AA3172">
        <v>0</v>
      </c>
      <c r="AB3172" s="1">
        <v>0</v>
      </c>
      <c r="AC3172" t="s">
        <v>59</v>
      </c>
      <c r="AD3172" t="s">
        <v>60</v>
      </c>
      <c r="AE3172" s="7">
        <f t="shared" ca="1" si="149"/>
        <v>4.6795168013367165</v>
      </c>
      <c r="AF3172" s="8">
        <v>39.381855808020568</v>
      </c>
      <c r="AG3172" t="s">
        <v>56</v>
      </c>
      <c r="AI3172">
        <v>38.82</v>
      </c>
      <c r="AK3172" t="s">
        <v>59</v>
      </c>
      <c r="AM3172" t="s">
        <v>56</v>
      </c>
      <c r="AN3172" t="s">
        <v>61</v>
      </c>
      <c r="AO3172">
        <v>19</v>
      </c>
      <c r="AP3172" t="s">
        <v>55</v>
      </c>
      <c r="AQ3172" t="s">
        <v>55</v>
      </c>
      <c r="AR3172" t="s">
        <v>55</v>
      </c>
      <c r="AS3172" t="s">
        <v>55</v>
      </c>
      <c r="AT3172" t="s">
        <v>55</v>
      </c>
      <c r="AU3172" t="s">
        <v>55</v>
      </c>
      <c r="AV3172" t="s">
        <v>55</v>
      </c>
      <c r="AW3172" t="s">
        <v>59</v>
      </c>
      <c r="AX3172" t="s">
        <v>59</v>
      </c>
      <c r="AY3172" t="s">
        <v>55</v>
      </c>
      <c r="AZ3172" t="s">
        <v>83</v>
      </c>
      <c r="BA3172">
        <v>50.15</v>
      </c>
      <c r="BB3172" t="s">
        <v>59</v>
      </c>
      <c r="BC3172">
        <v>0</v>
      </c>
      <c r="BD3172">
        <v>130</v>
      </c>
      <c r="BE3172" t="s">
        <v>59</v>
      </c>
      <c r="BF3172">
        <v>3144.05</v>
      </c>
      <c r="BG3172" t="s">
        <v>59</v>
      </c>
      <c r="BH3172" s="1" t="s">
        <v>59</v>
      </c>
      <c r="BI3172" t="b">
        <v>1</v>
      </c>
      <c r="BJ3172" t="s">
        <v>59</v>
      </c>
      <c r="BK3172">
        <v>0</v>
      </c>
    </row>
    <row r="3173" spans="1:63">
      <c r="A3173" s="1" t="s">
        <v>5609</v>
      </c>
      <c r="B3173" t="s">
        <v>54</v>
      </c>
      <c r="D3173">
        <v>54</v>
      </c>
      <c r="E3173" t="s">
        <v>55</v>
      </c>
      <c r="F3173" t="s">
        <v>59</v>
      </c>
      <c r="G3173">
        <f t="shared" si="148"/>
        <v>54</v>
      </c>
      <c r="H3173" s="1">
        <v>54</v>
      </c>
      <c r="I3173" t="s">
        <v>56</v>
      </c>
      <c r="K3173" t="s">
        <v>55</v>
      </c>
      <c r="L3173">
        <v>0</v>
      </c>
      <c r="M3173">
        <v>0</v>
      </c>
      <c r="N3173" s="1">
        <v>0</v>
      </c>
      <c r="O3173" t="s">
        <v>57</v>
      </c>
      <c r="P3173" t="s">
        <v>3672</v>
      </c>
      <c r="Q3173">
        <v>34.088017000000001</v>
      </c>
      <c r="R3173">
        <v>-118.327168</v>
      </c>
      <c r="T3173">
        <v>32562</v>
      </c>
      <c r="V3173" s="2">
        <v>4</v>
      </c>
      <c r="W3173">
        <f t="shared" si="147"/>
        <v>4</v>
      </c>
      <c r="X3173" s="1">
        <v>4</v>
      </c>
      <c r="Y3173" t="s">
        <v>56</v>
      </c>
      <c r="Z3173">
        <v>5</v>
      </c>
      <c r="AA3173">
        <v>5</v>
      </c>
      <c r="AB3173" s="1">
        <v>5</v>
      </c>
      <c r="AC3173">
        <v>12</v>
      </c>
      <c r="AD3173" t="s">
        <v>60</v>
      </c>
      <c r="AE3173" s="7">
        <f t="shared" ca="1" si="149"/>
        <v>12</v>
      </c>
      <c r="AF3173" s="8">
        <v>12</v>
      </c>
      <c r="AG3173" t="s">
        <v>56</v>
      </c>
      <c r="AI3173">
        <v>45.15</v>
      </c>
      <c r="AK3173" t="s">
        <v>59</v>
      </c>
      <c r="AM3173" t="s">
        <v>55</v>
      </c>
      <c r="AN3173" t="s">
        <v>60</v>
      </c>
      <c r="AO3173">
        <v>0</v>
      </c>
      <c r="AP3173" t="s">
        <v>55</v>
      </c>
      <c r="AQ3173" t="s">
        <v>55</v>
      </c>
      <c r="AR3173" t="s">
        <v>59</v>
      </c>
      <c r="AS3173" t="s">
        <v>55</v>
      </c>
      <c r="AT3173" t="s">
        <v>55</v>
      </c>
      <c r="AU3173" t="s">
        <v>55</v>
      </c>
      <c r="AV3173" t="s">
        <v>55</v>
      </c>
      <c r="AW3173" t="s">
        <v>55</v>
      </c>
      <c r="AX3173" t="s">
        <v>145</v>
      </c>
      <c r="AY3173" t="s">
        <v>55</v>
      </c>
      <c r="AZ3173" t="s">
        <v>83</v>
      </c>
      <c r="BA3173">
        <v>26.4</v>
      </c>
      <c r="BB3173">
        <v>314.95</v>
      </c>
      <c r="BC3173">
        <v>0</v>
      </c>
      <c r="BD3173">
        <v>0</v>
      </c>
      <c r="BE3173">
        <v>541.79999999999995</v>
      </c>
      <c r="BF3173">
        <v>856.75</v>
      </c>
      <c r="BG3173" t="s">
        <v>996</v>
      </c>
      <c r="BH3173" s="1" t="s">
        <v>996</v>
      </c>
      <c r="BI3173" t="s">
        <v>59</v>
      </c>
      <c r="BJ3173" t="b">
        <v>1</v>
      </c>
      <c r="BK3173">
        <v>0</v>
      </c>
    </row>
    <row r="3174" spans="1:63">
      <c r="A3174" s="1" t="s">
        <v>5610</v>
      </c>
      <c r="B3174" t="s">
        <v>66</v>
      </c>
      <c r="D3174">
        <v>33</v>
      </c>
      <c r="E3174" t="s">
        <v>59</v>
      </c>
      <c r="F3174" t="s">
        <v>55</v>
      </c>
      <c r="G3174">
        <f t="shared" si="148"/>
        <v>33</v>
      </c>
      <c r="H3174" s="1">
        <v>33</v>
      </c>
      <c r="I3174" t="s">
        <v>55</v>
      </c>
      <c r="K3174" t="s">
        <v>55</v>
      </c>
      <c r="L3174">
        <v>0</v>
      </c>
      <c r="M3174">
        <v>0</v>
      </c>
      <c r="N3174" s="1">
        <v>0</v>
      </c>
      <c r="O3174" t="s">
        <v>57</v>
      </c>
      <c r="P3174" t="s">
        <v>508</v>
      </c>
      <c r="Q3174">
        <v>34.110844999999998</v>
      </c>
      <c r="R3174">
        <v>-118.259595</v>
      </c>
      <c r="T3174">
        <v>29310</v>
      </c>
      <c r="V3174" s="2">
        <v>5</v>
      </c>
      <c r="W3174">
        <f t="shared" si="147"/>
        <v>5</v>
      </c>
      <c r="X3174" s="1">
        <v>5</v>
      </c>
      <c r="Y3174" t="s">
        <v>55</v>
      </c>
      <c r="Z3174">
        <v>0</v>
      </c>
      <c r="AA3174">
        <v>0</v>
      </c>
      <c r="AB3174" s="1">
        <v>0</v>
      </c>
      <c r="AC3174">
        <v>40</v>
      </c>
      <c r="AD3174" t="s">
        <v>60</v>
      </c>
      <c r="AE3174" s="7">
        <f t="shared" ca="1" si="149"/>
        <v>40</v>
      </c>
      <c r="AF3174" s="8">
        <v>40</v>
      </c>
      <c r="AG3174" t="s">
        <v>56</v>
      </c>
      <c r="AI3174">
        <v>8.36</v>
      </c>
      <c r="AK3174" t="s">
        <v>59</v>
      </c>
      <c r="AM3174" t="s">
        <v>59</v>
      </c>
      <c r="AN3174" t="s">
        <v>60</v>
      </c>
      <c r="AO3174" t="s">
        <v>59</v>
      </c>
      <c r="AP3174" t="s">
        <v>55</v>
      </c>
      <c r="AQ3174" t="s">
        <v>55</v>
      </c>
      <c r="AR3174" t="s">
        <v>59</v>
      </c>
      <c r="AS3174" t="s">
        <v>55</v>
      </c>
      <c r="AT3174" t="s">
        <v>55</v>
      </c>
      <c r="AU3174" t="s">
        <v>55</v>
      </c>
      <c r="AV3174" t="s">
        <v>55</v>
      </c>
      <c r="AW3174" t="s">
        <v>55</v>
      </c>
      <c r="AX3174" t="s">
        <v>363</v>
      </c>
      <c r="AY3174" t="s">
        <v>55</v>
      </c>
      <c r="AZ3174" t="s">
        <v>83</v>
      </c>
      <c r="BA3174">
        <v>20.149999999999999</v>
      </c>
      <c r="BB3174">
        <v>804.85</v>
      </c>
      <c r="BC3174" t="s">
        <v>59</v>
      </c>
      <c r="BD3174">
        <v>0</v>
      </c>
      <c r="BE3174">
        <v>334.4</v>
      </c>
      <c r="BF3174">
        <v>1139.25</v>
      </c>
      <c r="BG3174" t="s">
        <v>59</v>
      </c>
      <c r="BH3174" s="1" t="s">
        <v>59</v>
      </c>
      <c r="BI3174" t="s">
        <v>59</v>
      </c>
      <c r="BJ3174" t="b">
        <v>1</v>
      </c>
      <c r="BK3174">
        <v>1</v>
      </c>
    </row>
    <row r="3175" spans="1:63">
      <c r="A3175" s="1" t="s">
        <v>5611</v>
      </c>
      <c r="B3175" t="s">
        <v>59</v>
      </c>
      <c r="D3175">
        <v>62</v>
      </c>
      <c r="E3175" t="s">
        <v>55</v>
      </c>
      <c r="F3175" t="s">
        <v>55</v>
      </c>
      <c r="G3175">
        <f t="shared" si="148"/>
        <v>62</v>
      </c>
      <c r="H3175" s="1">
        <v>62</v>
      </c>
      <c r="I3175" t="s">
        <v>56</v>
      </c>
      <c r="K3175" t="s">
        <v>56</v>
      </c>
      <c r="L3175">
        <v>3</v>
      </c>
      <c r="M3175">
        <v>3</v>
      </c>
      <c r="N3175" s="1">
        <v>3</v>
      </c>
      <c r="O3175" t="s">
        <v>59</v>
      </c>
      <c r="P3175" t="s">
        <v>59</v>
      </c>
      <c r="Q3175" t="s">
        <v>59</v>
      </c>
      <c r="R3175" t="s">
        <v>59</v>
      </c>
      <c r="T3175" t="s">
        <v>59</v>
      </c>
      <c r="V3175" s="2">
        <v>4</v>
      </c>
      <c r="W3175">
        <f t="shared" si="147"/>
        <v>4</v>
      </c>
      <c r="X3175" s="1">
        <v>4</v>
      </c>
      <c r="Y3175" t="s">
        <v>56</v>
      </c>
      <c r="Z3175">
        <v>8</v>
      </c>
      <c r="AA3175">
        <v>8</v>
      </c>
      <c r="AB3175" s="1">
        <v>8</v>
      </c>
      <c r="AC3175">
        <v>70</v>
      </c>
      <c r="AD3175" t="s">
        <v>60</v>
      </c>
      <c r="AE3175" s="7">
        <f t="shared" ca="1" si="149"/>
        <v>70</v>
      </c>
      <c r="AF3175" s="8">
        <v>70</v>
      </c>
      <c r="AG3175" t="s">
        <v>56</v>
      </c>
      <c r="AI3175">
        <v>32.380000000000003</v>
      </c>
      <c r="AK3175" t="s">
        <v>59</v>
      </c>
      <c r="AM3175" t="s">
        <v>56</v>
      </c>
      <c r="AN3175" t="s">
        <v>68</v>
      </c>
      <c r="AO3175">
        <v>53</v>
      </c>
      <c r="AP3175" t="s">
        <v>56</v>
      </c>
      <c r="AQ3175" t="s">
        <v>56</v>
      </c>
      <c r="AR3175" t="s">
        <v>55</v>
      </c>
      <c r="AS3175" t="s">
        <v>55</v>
      </c>
      <c r="AT3175" t="s">
        <v>56</v>
      </c>
      <c r="AU3175" t="s">
        <v>55</v>
      </c>
      <c r="AV3175" t="s">
        <v>55</v>
      </c>
      <c r="AW3175" t="s">
        <v>56</v>
      </c>
      <c r="AX3175" t="s">
        <v>62</v>
      </c>
      <c r="AY3175" t="s">
        <v>56</v>
      </c>
      <c r="AZ3175" t="s">
        <v>138</v>
      </c>
      <c r="BA3175">
        <v>97.55</v>
      </c>
      <c r="BB3175">
        <v>6669.05</v>
      </c>
      <c r="BC3175">
        <v>0</v>
      </c>
      <c r="BD3175" t="s">
        <v>59</v>
      </c>
      <c r="BE3175">
        <v>2266.6</v>
      </c>
      <c r="BF3175" t="s">
        <v>59</v>
      </c>
      <c r="BG3175" t="s">
        <v>59</v>
      </c>
      <c r="BH3175" s="1" t="s">
        <v>59</v>
      </c>
      <c r="BI3175" t="b">
        <v>1</v>
      </c>
      <c r="BJ3175" t="s">
        <v>59</v>
      </c>
      <c r="BK3175">
        <v>0</v>
      </c>
    </row>
    <row r="3176" spans="1:63">
      <c r="A3176" s="1" t="s">
        <v>5612</v>
      </c>
      <c r="B3176" t="s">
        <v>54</v>
      </c>
      <c r="D3176">
        <v>31</v>
      </c>
      <c r="E3176" t="s">
        <v>55</v>
      </c>
      <c r="F3176" t="s">
        <v>55</v>
      </c>
      <c r="G3176">
        <f t="shared" si="148"/>
        <v>31</v>
      </c>
      <c r="H3176" s="1">
        <v>31</v>
      </c>
      <c r="I3176" t="s">
        <v>56</v>
      </c>
      <c r="K3176" t="s">
        <v>59</v>
      </c>
      <c r="L3176">
        <v>1</v>
      </c>
      <c r="M3176">
        <v>1</v>
      </c>
      <c r="N3176" s="1">
        <v>1</v>
      </c>
      <c r="O3176" t="s">
        <v>57</v>
      </c>
      <c r="P3176" t="s">
        <v>59</v>
      </c>
      <c r="Q3176">
        <v>34.115720000000003</v>
      </c>
      <c r="R3176">
        <v>-118.19275399999999</v>
      </c>
      <c r="T3176">
        <v>64672</v>
      </c>
      <c r="V3176" s="2" t="s">
        <v>59</v>
      </c>
      <c r="W3176">
        <f t="shared" si="147"/>
        <v>4</v>
      </c>
      <c r="X3176" s="1">
        <v>4</v>
      </c>
      <c r="Y3176" t="s">
        <v>59</v>
      </c>
      <c r="Z3176">
        <v>7</v>
      </c>
      <c r="AA3176">
        <v>7</v>
      </c>
      <c r="AB3176" s="1">
        <v>7</v>
      </c>
      <c r="AC3176">
        <v>60</v>
      </c>
      <c r="AD3176" t="s">
        <v>59</v>
      </c>
      <c r="AE3176" s="7">
        <f t="shared" ca="1" si="149"/>
        <v>60</v>
      </c>
      <c r="AF3176" s="8">
        <v>60</v>
      </c>
      <c r="AG3176" t="s">
        <v>56</v>
      </c>
      <c r="AI3176">
        <v>21.98</v>
      </c>
      <c r="AK3176" t="s">
        <v>55</v>
      </c>
      <c r="AM3176" t="s">
        <v>55</v>
      </c>
      <c r="AN3176" t="s">
        <v>60</v>
      </c>
      <c r="AO3176">
        <v>0</v>
      </c>
      <c r="AP3176" t="s">
        <v>55</v>
      </c>
      <c r="AQ3176" t="s">
        <v>55</v>
      </c>
      <c r="AR3176" t="s">
        <v>55</v>
      </c>
      <c r="AS3176" t="s">
        <v>55</v>
      </c>
      <c r="AT3176" t="s">
        <v>55</v>
      </c>
      <c r="AU3176" t="s">
        <v>55</v>
      </c>
      <c r="AV3176" t="s">
        <v>55</v>
      </c>
      <c r="AW3176" t="s">
        <v>55</v>
      </c>
      <c r="AX3176" t="s">
        <v>59</v>
      </c>
      <c r="AY3176" t="s">
        <v>55</v>
      </c>
      <c r="AZ3176" t="s">
        <v>138</v>
      </c>
      <c r="BA3176" t="s">
        <v>59</v>
      </c>
      <c r="BB3176">
        <v>1161.75</v>
      </c>
      <c r="BC3176">
        <v>0</v>
      </c>
      <c r="BD3176">
        <v>0</v>
      </c>
      <c r="BE3176">
        <v>1318.8</v>
      </c>
      <c r="BF3176">
        <v>2480.5500000000002</v>
      </c>
      <c r="BG3176" t="s">
        <v>996</v>
      </c>
      <c r="BH3176" s="1" t="s">
        <v>996</v>
      </c>
      <c r="BI3176" t="s">
        <v>59</v>
      </c>
      <c r="BJ3176" t="b">
        <v>1</v>
      </c>
      <c r="BK3176">
        <v>0</v>
      </c>
    </row>
    <row r="3177" spans="1:63">
      <c r="A3177" s="1" t="s">
        <v>5613</v>
      </c>
      <c r="B3177" t="s">
        <v>54</v>
      </c>
      <c r="D3177">
        <v>27</v>
      </c>
      <c r="E3177" t="s">
        <v>56</v>
      </c>
      <c r="F3177" t="s">
        <v>55</v>
      </c>
      <c r="G3177">
        <f t="shared" si="148"/>
        <v>27</v>
      </c>
      <c r="H3177" s="1">
        <v>27</v>
      </c>
      <c r="I3177" t="s">
        <v>56</v>
      </c>
      <c r="K3177" t="s">
        <v>59</v>
      </c>
      <c r="L3177" t="s">
        <v>59</v>
      </c>
      <c r="M3177">
        <v>0</v>
      </c>
      <c r="N3177" s="1">
        <v>0</v>
      </c>
      <c r="O3177" t="s">
        <v>57</v>
      </c>
      <c r="P3177" t="s">
        <v>3216</v>
      </c>
      <c r="Q3177">
        <v>33.988543</v>
      </c>
      <c r="R3177">
        <v>-118.334081</v>
      </c>
      <c r="T3177">
        <v>44764</v>
      </c>
      <c r="V3177" s="2">
        <v>3</v>
      </c>
      <c r="W3177">
        <f t="shared" si="147"/>
        <v>3</v>
      </c>
      <c r="X3177" s="1">
        <v>3</v>
      </c>
      <c r="Y3177" t="s">
        <v>59</v>
      </c>
      <c r="Z3177" t="s">
        <v>59</v>
      </c>
      <c r="AA3177">
        <v>0</v>
      </c>
      <c r="AB3177" s="1">
        <v>0</v>
      </c>
      <c r="AC3177" t="s">
        <v>59</v>
      </c>
      <c r="AD3177" t="s">
        <v>59</v>
      </c>
      <c r="AE3177" s="7">
        <f t="shared" ca="1" si="149"/>
        <v>50.972317834893389</v>
      </c>
      <c r="AF3177" s="8">
        <v>27.04645094629803</v>
      </c>
      <c r="AG3177" t="s">
        <v>59</v>
      </c>
      <c r="AI3177" t="s">
        <v>59</v>
      </c>
      <c r="AK3177" t="s">
        <v>59</v>
      </c>
      <c r="AM3177" t="s">
        <v>59</v>
      </c>
      <c r="AN3177" t="s">
        <v>59</v>
      </c>
      <c r="AO3177" t="s">
        <v>59</v>
      </c>
      <c r="AP3177" t="s">
        <v>59</v>
      </c>
      <c r="AQ3177" t="s">
        <v>59</v>
      </c>
      <c r="AR3177" t="s">
        <v>59</v>
      </c>
      <c r="AS3177" t="s">
        <v>59</v>
      </c>
      <c r="AT3177" t="s">
        <v>59</v>
      </c>
      <c r="AU3177" t="s">
        <v>59</v>
      </c>
      <c r="AV3177" t="s">
        <v>59</v>
      </c>
      <c r="AW3177" t="s">
        <v>59</v>
      </c>
      <c r="AX3177" t="s">
        <v>59</v>
      </c>
      <c r="AY3177" t="s">
        <v>59</v>
      </c>
      <c r="AZ3177" t="s">
        <v>59</v>
      </c>
      <c r="BA3177" t="s">
        <v>59</v>
      </c>
      <c r="BB3177" t="s">
        <v>59</v>
      </c>
      <c r="BC3177" t="s">
        <v>59</v>
      </c>
      <c r="BD3177" t="s">
        <v>59</v>
      </c>
      <c r="BE3177" t="s">
        <v>59</v>
      </c>
      <c r="BF3177" t="s">
        <v>59</v>
      </c>
      <c r="BG3177" t="s">
        <v>59</v>
      </c>
      <c r="BH3177" s="1" t="s">
        <v>59</v>
      </c>
      <c r="BI3177" t="b">
        <v>1</v>
      </c>
      <c r="BJ3177" t="s">
        <v>59</v>
      </c>
      <c r="BK3177">
        <v>0</v>
      </c>
    </row>
    <row r="3178" spans="1:63">
      <c r="A3178" s="1" t="s">
        <v>5614</v>
      </c>
      <c r="B3178" t="s">
        <v>54</v>
      </c>
      <c r="D3178">
        <v>53</v>
      </c>
      <c r="E3178" t="s">
        <v>55</v>
      </c>
      <c r="F3178" t="s">
        <v>55</v>
      </c>
      <c r="G3178">
        <f t="shared" si="148"/>
        <v>53</v>
      </c>
      <c r="H3178" s="1">
        <v>53</v>
      </c>
      <c r="I3178" t="s">
        <v>56</v>
      </c>
      <c r="K3178" t="s">
        <v>55</v>
      </c>
      <c r="L3178">
        <v>0</v>
      </c>
      <c r="M3178">
        <v>0</v>
      </c>
      <c r="N3178" s="1">
        <v>0</v>
      </c>
      <c r="O3178" t="s">
        <v>59</v>
      </c>
      <c r="P3178" t="s">
        <v>5615</v>
      </c>
      <c r="Q3178">
        <v>33.952714</v>
      </c>
      <c r="R3178">
        <v>-118.292061</v>
      </c>
      <c r="T3178">
        <v>87383</v>
      </c>
      <c r="V3178" s="2">
        <v>4</v>
      </c>
      <c r="W3178">
        <f t="shared" si="147"/>
        <v>4</v>
      </c>
      <c r="X3178" s="1">
        <v>4</v>
      </c>
      <c r="Y3178" t="s">
        <v>56</v>
      </c>
      <c r="Z3178">
        <v>5</v>
      </c>
      <c r="AA3178">
        <v>5</v>
      </c>
      <c r="AB3178" s="1">
        <v>5</v>
      </c>
      <c r="AC3178">
        <v>72</v>
      </c>
      <c r="AD3178" t="s">
        <v>60</v>
      </c>
      <c r="AE3178" s="7">
        <f t="shared" ca="1" si="149"/>
        <v>72</v>
      </c>
      <c r="AF3178" s="8">
        <v>72</v>
      </c>
      <c r="AG3178" t="s">
        <v>56</v>
      </c>
      <c r="AI3178">
        <v>6.29</v>
      </c>
      <c r="AK3178" t="s">
        <v>56</v>
      </c>
      <c r="AM3178" t="s">
        <v>56</v>
      </c>
      <c r="AN3178" t="s">
        <v>59</v>
      </c>
      <c r="AO3178">
        <v>8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56</v>
      </c>
      <c r="AW3178" t="s">
        <v>56</v>
      </c>
      <c r="AX3178" t="s">
        <v>363</v>
      </c>
      <c r="AY3178" t="s">
        <v>55</v>
      </c>
      <c r="AZ3178" t="s">
        <v>138</v>
      </c>
      <c r="BA3178">
        <v>114.45</v>
      </c>
      <c r="BB3178">
        <v>8375.0499999999993</v>
      </c>
      <c r="BC3178">
        <v>0</v>
      </c>
      <c r="BD3178">
        <v>0</v>
      </c>
      <c r="BE3178">
        <v>452.88</v>
      </c>
      <c r="BF3178">
        <v>8827.93</v>
      </c>
      <c r="BG3178" t="s">
        <v>996</v>
      </c>
      <c r="BH3178" s="1" t="s">
        <v>996</v>
      </c>
      <c r="BI3178" t="s">
        <v>59</v>
      </c>
      <c r="BJ3178" t="b">
        <v>1</v>
      </c>
      <c r="BK3178">
        <v>0</v>
      </c>
    </row>
    <row r="3179" spans="1:63">
      <c r="A3179" s="1" t="s">
        <v>5616</v>
      </c>
      <c r="B3179" t="s">
        <v>66</v>
      </c>
      <c r="D3179" t="s">
        <v>59</v>
      </c>
      <c r="E3179" t="s">
        <v>55</v>
      </c>
      <c r="F3179" t="s">
        <v>59</v>
      </c>
      <c r="G3179">
        <f t="shared" si="148"/>
        <v>47</v>
      </c>
      <c r="H3179" s="1">
        <v>47</v>
      </c>
      <c r="I3179" t="s">
        <v>56</v>
      </c>
      <c r="K3179" t="s">
        <v>55</v>
      </c>
      <c r="L3179">
        <v>0</v>
      </c>
      <c r="M3179">
        <v>0</v>
      </c>
      <c r="N3179" s="1">
        <v>0</v>
      </c>
      <c r="O3179" t="s">
        <v>57</v>
      </c>
      <c r="P3179" t="s">
        <v>3218</v>
      </c>
      <c r="Q3179">
        <v>34.072944999999997</v>
      </c>
      <c r="R3179">
        <v>-118.37267</v>
      </c>
      <c r="T3179">
        <v>21739</v>
      </c>
      <c r="V3179" s="2" t="s">
        <v>59</v>
      </c>
      <c r="W3179" t="e">
        <f t="shared" si="147"/>
        <v>#N/A</v>
      </c>
      <c r="X3179" s="1" t="e">
        <v>#N/A</v>
      </c>
      <c r="Y3179" t="s">
        <v>56</v>
      </c>
      <c r="Z3179">
        <v>7</v>
      </c>
      <c r="AA3179">
        <v>7</v>
      </c>
      <c r="AB3179" s="1">
        <v>7</v>
      </c>
      <c r="AC3179">
        <v>63</v>
      </c>
      <c r="AD3179" t="s">
        <v>59</v>
      </c>
      <c r="AE3179" s="7">
        <f t="shared" ca="1" si="149"/>
        <v>63</v>
      </c>
      <c r="AF3179" s="8">
        <v>63</v>
      </c>
      <c r="AG3179" t="s">
        <v>59</v>
      </c>
      <c r="AI3179">
        <v>6.33</v>
      </c>
      <c r="AK3179" t="s">
        <v>55</v>
      </c>
      <c r="AM3179" t="s">
        <v>56</v>
      </c>
      <c r="AN3179" t="s">
        <v>102</v>
      </c>
      <c r="AO3179">
        <v>30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59</v>
      </c>
      <c r="AV3179" t="s">
        <v>55</v>
      </c>
      <c r="AW3179" t="s">
        <v>56</v>
      </c>
      <c r="AX3179" t="s">
        <v>363</v>
      </c>
      <c r="AY3179" t="s">
        <v>55</v>
      </c>
      <c r="AZ3179" t="s">
        <v>138</v>
      </c>
      <c r="BA3179">
        <v>75.55</v>
      </c>
      <c r="BB3179">
        <v>4707.8500000000004</v>
      </c>
      <c r="BC3179">
        <v>0</v>
      </c>
      <c r="BD3179">
        <v>0</v>
      </c>
      <c r="BE3179">
        <v>398.79</v>
      </c>
      <c r="BF3179">
        <v>5106.6400000000003</v>
      </c>
      <c r="BG3179" t="s">
        <v>59</v>
      </c>
      <c r="BH3179" s="1" t="s">
        <v>59</v>
      </c>
      <c r="BI3179" t="s">
        <v>59</v>
      </c>
      <c r="BJ3179" t="b">
        <v>1</v>
      </c>
      <c r="BK3179">
        <v>1</v>
      </c>
    </row>
    <row r="3180" spans="1:63">
      <c r="A3180" s="1" t="s">
        <v>5617</v>
      </c>
      <c r="B3180" t="s">
        <v>54</v>
      </c>
      <c r="D3180" t="s">
        <v>59</v>
      </c>
      <c r="E3180" t="s">
        <v>55</v>
      </c>
      <c r="F3180" t="s">
        <v>55</v>
      </c>
      <c r="G3180">
        <f t="shared" si="148"/>
        <v>47</v>
      </c>
      <c r="H3180" s="1">
        <v>47</v>
      </c>
      <c r="I3180" t="s">
        <v>56</v>
      </c>
      <c r="K3180" t="s">
        <v>56</v>
      </c>
      <c r="L3180">
        <v>3</v>
      </c>
      <c r="M3180">
        <v>3</v>
      </c>
      <c r="N3180" s="1">
        <v>3</v>
      </c>
      <c r="O3180" t="s">
        <v>57</v>
      </c>
      <c r="P3180" t="s">
        <v>4129</v>
      </c>
      <c r="Q3180">
        <v>34.091828999999997</v>
      </c>
      <c r="R3180">
        <v>-118.49124399999999</v>
      </c>
      <c r="T3180">
        <v>33523</v>
      </c>
      <c r="V3180" s="2">
        <v>3</v>
      </c>
      <c r="W3180">
        <f t="shared" si="147"/>
        <v>3</v>
      </c>
      <c r="X3180" s="1">
        <v>3</v>
      </c>
      <c r="Y3180" t="s">
        <v>56</v>
      </c>
      <c r="Z3180">
        <v>9</v>
      </c>
      <c r="AA3180">
        <v>9</v>
      </c>
      <c r="AB3180" s="1">
        <v>9</v>
      </c>
      <c r="AC3180" t="s">
        <v>59</v>
      </c>
      <c r="AD3180" t="s">
        <v>60</v>
      </c>
      <c r="AE3180" s="7">
        <f t="shared" ca="1" si="149"/>
        <v>12.753423102611386</v>
      </c>
      <c r="AF3180" s="8">
        <v>38.35905025517944</v>
      </c>
      <c r="AG3180" t="s">
        <v>56</v>
      </c>
      <c r="AI3180">
        <v>33.67</v>
      </c>
      <c r="AK3180" t="s">
        <v>56</v>
      </c>
      <c r="AM3180" t="s">
        <v>56</v>
      </c>
      <c r="AN3180" t="s">
        <v>68</v>
      </c>
      <c r="AO3180">
        <v>75</v>
      </c>
      <c r="AP3180" t="s">
        <v>55</v>
      </c>
      <c r="AQ3180" t="s">
        <v>56</v>
      </c>
      <c r="AR3180" t="s">
        <v>55</v>
      </c>
      <c r="AS3180" t="s">
        <v>56</v>
      </c>
      <c r="AT3180" t="s">
        <v>59</v>
      </c>
      <c r="AU3180" t="s">
        <v>55</v>
      </c>
      <c r="AV3180" t="s">
        <v>59</v>
      </c>
      <c r="AW3180" t="s">
        <v>56</v>
      </c>
      <c r="AX3180" t="s">
        <v>363</v>
      </c>
      <c r="AY3180" t="s">
        <v>56</v>
      </c>
      <c r="AZ3180" t="s">
        <v>63</v>
      </c>
      <c r="BA3180">
        <v>84.8</v>
      </c>
      <c r="BB3180">
        <v>6152.4</v>
      </c>
      <c r="BC3180">
        <v>0</v>
      </c>
      <c r="BD3180">
        <v>0</v>
      </c>
      <c r="BE3180">
        <v>2390.5700000000002</v>
      </c>
      <c r="BF3180" t="s">
        <v>59</v>
      </c>
      <c r="BG3180" t="s">
        <v>59</v>
      </c>
      <c r="BH3180" s="1" t="s">
        <v>59</v>
      </c>
      <c r="BI3180" t="b">
        <v>1</v>
      </c>
      <c r="BJ3180" t="s">
        <v>59</v>
      </c>
      <c r="BK3180">
        <v>0</v>
      </c>
    </row>
    <row r="3181" spans="1:63">
      <c r="A3181" s="1" t="s">
        <v>5618</v>
      </c>
      <c r="B3181" t="s">
        <v>66</v>
      </c>
      <c r="D3181">
        <v>56</v>
      </c>
      <c r="E3181" t="s">
        <v>55</v>
      </c>
      <c r="F3181" t="s">
        <v>55</v>
      </c>
      <c r="G3181">
        <f t="shared" si="148"/>
        <v>56</v>
      </c>
      <c r="H3181" s="1">
        <v>56</v>
      </c>
      <c r="I3181" t="s">
        <v>55</v>
      </c>
      <c r="K3181" t="s">
        <v>55</v>
      </c>
      <c r="L3181">
        <v>0</v>
      </c>
      <c r="M3181">
        <v>0</v>
      </c>
      <c r="N3181" s="1">
        <v>0</v>
      </c>
      <c r="O3181" t="s">
        <v>57</v>
      </c>
      <c r="P3181" t="s">
        <v>59</v>
      </c>
      <c r="Q3181">
        <v>33.987945000000003</v>
      </c>
      <c r="R3181">
        <v>-118.370442</v>
      </c>
      <c r="T3181">
        <v>8115</v>
      </c>
      <c r="V3181" s="2">
        <v>4</v>
      </c>
      <c r="W3181">
        <f t="shared" si="147"/>
        <v>4</v>
      </c>
      <c r="X3181" s="1">
        <v>4</v>
      </c>
      <c r="Y3181" t="s">
        <v>55</v>
      </c>
      <c r="Z3181">
        <v>0</v>
      </c>
      <c r="AA3181">
        <v>0</v>
      </c>
      <c r="AB3181" s="1">
        <v>0</v>
      </c>
      <c r="AC3181" t="s">
        <v>59</v>
      </c>
      <c r="AD3181" t="s">
        <v>60</v>
      </c>
      <c r="AE3181" s="7">
        <f t="shared" ca="1" si="149"/>
        <v>48.279146343000448</v>
      </c>
      <c r="AF3181" s="8">
        <v>7.0711920474171244</v>
      </c>
      <c r="AG3181" t="s">
        <v>56</v>
      </c>
      <c r="AI3181">
        <v>23.25</v>
      </c>
      <c r="AK3181" t="s">
        <v>55</v>
      </c>
      <c r="AM3181" t="s">
        <v>55</v>
      </c>
      <c r="AN3181" t="s">
        <v>60</v>
      </c>
      <c r="AO3181">
        <v>0</v>
      </c>
      <c r="AP3181" t="s">
        <v>55</v>
      </c>
      <c r="AQ3181" t="s">
        <v>55</v>
      </c>
      <c r="AR3181" t="s">
        <v>55</v>
      </c>
      <c r="AS3181" t="s">
        <v>55</v>
      </c>
      <c r="AT3181" t="s">
        <v>55</v>
      </c>
      <c r="AU3181" t="s">
        <v>55</v>
      </c>
      <c r="AV3181" t="s">
        <v>55</v>
      </c>
      <c r="AW3181" t="s">
        <v>59</v>
      </c>
      <c r="AX3181" t="s">
        <v>145</v>
      </c>
      <c r="AY3181" t="s">
        <v>56</v>
      </c>
      <c r="AZ3181" t="s">
        <v>138</v>
      </c>
      <c r="BA3181">
        <v>20.65</v>
      </c>
      <c r="BB3181">
        <v>958.1</v>
      </c>
      <c r="BC3181">
        <v>0</v>
      </c>
      <c r="BD3181">
        <v>0</v>
      </c>
      <c r="BE3181">
        <v>976.5</v>
      </c>
      <c r="BF3181">
        <v>1934.6</v>
      </c>
      <c r="BG3181" t="s">
        <v>996</v>
      </c>
      <c r="BH3181" s="1" t="s">
        <v>996</v>
      </c>
      <c r="BI3181" t="s">
        <v>59</v>
      </c>
      <c r="BJ3181" t="b">
        <v>1</v>
      </c>
      <c r="BK3181">
        <v>0</v>
      </c>
    </row>
    <row r="3182" spans="1:63">
      <c r="A3182" s="1" t="s">
        <v>5619</v>
      </c>
      <c r="B3182" t="s">
        <v>54</v>
      </c>
      <c r="D3182">
        <v>27</v>
      </c>
      <c r="E3182" t="s">
        <v>56</v>
      </c>
      <c r="F3182" t="s">
        <v>55</v>
      </c>
      <c r="G3182">
        <f t="shared" si="148"/>
        <v>27</v>
      </c>
      <c r="H3182" s="1">
        <v>27</v>
      </c>
      <c r="I3182" t="s">
        <v>55</v>
      </c>
      <c r="K3182" t="s">
        <v>55</v>
      </c>
      <c r="L3182">
        <v>0</v>
      </c>
      <c r="M3182">
        <v>0</v>
      </c>
      <c r="N3182" s="1">
        <v>0</v>
      </c>
      <c r="O3182" t="s">
        <v>57</v>
      </c>
      <c r="P3182" t="s">
        <v>59</v>
      </c>
      <c r="Q3182">
        <v>34.061917999999999</v>
      </c>
      <c r="R3182">
        <v>-118.277939</v>
      </c>
      <c r="T3182">
        <v>44004</v>
      </c>
      <c r="V3182" s="2">
        <v>4</v>
      </c>
      <c r="W3182">
        <f t="shared" si="147"/>
        <v>4</v>
      </c>
      <c r="X3182" s="1">
        <v>4</v>
      </c>
      <c r="Y3182" t="s">
        <v>55</v>
      </c>
      <c r="Z3182" t="s">
        <v>59</v>
      </c>
      <c r="AA3182">
        <v>0</v>
      </c>
      <c r="AB3182" s="1">
        <v>0</v>
      </c>
      <c r="AC3182" t="s">
        <v>59</v>
      </c>
      <c r="AD3182" t="s">
        <v>60</v>
      </c>
      <c r="AE3182" s="7">
        <f t="shared" ca="1" si="149"/>
        <v>16.316637960869933</v>
      </c>
      <c r="AF3182" s="8">
        <v>0.43537839825614277</v>
      </c>
      <c r="AG3182" t="s">
        <v>56</v>
      </c>
      <c r="AI3182">
        <v>6.61</v>
      </c>
      <c r="AK3182" t="s">
        <v>55</v>
      </c>
      <c r="AM3182" t="s">
        <v>55</v>
      </c>
      <c r="AN3182" t="s">
        <v>60</v>
      </c>
      <c r="AO3182" t="s">
        <v>59</v>
      </c>
      <c r="AP3182" t="s">
        <v>55</v>
      </c>
      <c r="AQ3182" t="s">
        <v>55</v>
      </c>
      <c r="AR3182" t="s">
        <v>55</v>
      </c>
      <c r="AS3182" t="s">
        <v>55</v>
      </c>
      <c r="AT3182" t="s">
        <v>55</v>
      </c>
      <c r="AU3182" t="s">
        <v>55</v>
      </c>
      <c r="AV3182" t="s">
        <v>55</v>
      </c>
      <c r="AW3182" t="s">
        <v>55</v>
      </c>
      <c r="AX3182" t="s">
        <v>59</v>
      </c>
      <c r="AY3182" t="s">
        <v>59</v>
      </c>
      <c r="AZ3182" t="s">
        <v>63</v>
      </c>
      <c r="BA3182">
        <v>20.45</v>
      </c>
      <c r="BB3182">
        <v>943</v>
      </c>
      <c r="BC3182">
        <v>0</v>
      </c>
      <c r="BD3182">
        <v>0</v>
      </c>
      <c r="BE3182">
        <v>310.67</v>
      </c>
      <c r="BF3182">
        <v>1253.67</v>
      </c>
      <c r="BG3182" t="s">
        <v>59</v>
      </c>
      <c r="BH3182" s="1" t="s">
        <v>59</v>
      </c>
      <c r="BI3182" t="s">
        <v>59</v>
      </c>
      <c r="BJ3182" t="b">
        <v>1</v>
      </c>
      <c r="BK3182">
        <v>1</v>
      </c>
    </row>
    <row r="3183" spans="1:63">
      <c r="A3183" s="1" t="s">
        <v>5620</v>
      </c>
      <c r="B3183" t="s">
        <v>54</v>
      </c>
      <c r="D3183">
        <v>20</v>
      </c>
      <c r="E3183" t="s">
        <v>56</v>
      </c>
      <c r="F3183" t="s">
        <v>55</v>
      </c>
      <c r="G3183">
        <f t="shared" si="148"/>
        <v>20</v>
      </c>
      <c r="H3183" s="1">
        <v>20</v>
      </c>
      <c r="I3183" t="s">
        <v>55</v>
      </c>
      <c r="K3183" t="s">
        <v>55</v>
      </c>
      <c r="L3183">
        <v>0</v>
      </c>
      <c r="M3183">
        <v>0</v>
      </c>
      <c r="N3183" s="1">
        <v>0</v>
      </c>
      <c r="O3183" t="s">
        <v>59</v>
      </c>
      <c r="P3183" t="s">
        <v>59</v>
      </c>
      <c r="Q3183" t="s">
        <v>59</v>
      </c>
      <c r="R3183" t="s">
        <v>59</v>
      </c>
      <c r="T3183" t="s">
        <v>59</v>
      </c>
      <c r="V3183" s="2" t="s">
        <v>59</v>
      </c>
      <c r="W3183">
        <f t="shared" si="147"/>
        <v>4</v>
      </c>
      <c r="X3183" s="1">
        <v>4</v>
      </c>
      <c r="Y3183" t="s">
        <v>55</v>
      </c>
      <c r="Z3183">
        <v>0</v>
      </c>
      <c r="AA3183">
        <v>0</v>
      </c>
      <c r="AB3183" s="1">
        <v>0</v>
      </c>
      <c r="AC3183">
        <v>11</v>
      </c>
      <c r="AD3183" t="s">
        <v>60</v>
      </c>
      <c r="AE3183" s="7">
        <f t="shared" ca="1" si="149"/>
        <v>11</v>
      </c>
      <c r="AF3183" s="8">
        <v>11</v>
      </c>
      <c r="AG3183" t="s">
        <v>59</v>
      </c>
      <c r="AI3183">
        <v>0</v>
      </c>
      <c r="AK3183" t="s">
        <v>55</v>
      </c>
      <c r="AM3183" t="s">
        <v>56</v>
      </c>
      <c r="AN3183" t="s">
        <v>61</v>
      </c>
      <c r="AO3183">
        <v>73</v>
      </c>
      <c r="AP3183" t="s">
        <v>55</v>
      </c>
      <c r="AQ3183" t="s">
        <v>56</v>
      </c>
      <c r="AR3183" t="s">
        <v>55</v>
      </c>
      <c r="AS3183" t="s">
        <v>56</v>
      </c>
      <c r="AT3183" t="s">
        <v>55</v>
      </c>
      <c r="AU3183" t="s">
        <v>55</v>
      </c>
      <c r="AV3183" t="s">
        <v>59</v>
      </c>
      <c r="AW3183" t="s">
        <v>56</v>
      </c>
      <c r="AX3183" t="s">
        <v>62</v>
      </c>
      <c r="AY3183" t="s">
        <v>59</v>
      </c>
      <c r="AZ3183" t="s">
        <v>63</v>
      </c>
      <c r="BA3183" t="s">
        <v>59</v>
      </c>
      <c r="BB3183">
        <v>425.1</v>
      </c>
      <c r="BC3183">
        <v>0</v>
      </c>
      <c r="BD3183">
        <v>0</v>
      </c>
      <c r="BE3183">
        <v>0</v>
      </c>
      <c r="BF3183">
        <v>425.1</v>
      </c>
      <c r="BG3183" t="s">
        <v>996</v>
      </c>
      <c r="BH3183" s="1" t="s">
        <v>996</v>
      </c>
      <c r="BI3183" t="s">
        <v>59</v>
      </c>
      <c r="BJ3183" t="b">
        <v>1</v>
      </c>
      <c r="BK3183">
        <v>0</v>
      </c>
    </row>
    <row r="3184" spans="1:63">
      <c r="A3184" s="1" t="s">
        <v>5621</v>
      </c>
      <c r="B3184" t="s">
        <v>54</v>
      </c>
      <c r="D3184">
        <v>41</v>
      </c>
      <c r="E3184" t="s">
        <v>55</v>
      </c>
      <c r="F3184" t="s">
        <v>55</v>
      </c>
      <c r="G3184">
        <f t="shared" si="148"/>
        <v>41</v>
      </c>
      <c r="H3184" s="1">
        <v>41</v>
      </c>
      <c r="I3184" t="s">
        <v>55</v>
      </c>
      <c r="K3184" t="s">
        <v>55</v>
      </c>
      <c r="L3184" t="s">
        <v>59</v>
      </c>
      <c r="M3184">
        <v>0</v>
      </c>
      <c r="N3184" s="1">
        <v>0</v>
      </c>
      <c r="O3184" t="s">
        <v>59</v>
      </c>
      <c r="P3184" t="s">
        <v>59</v>
      </c>
      <c r="Q3184" t="s">
        <v>59</v>
      </c>
      <c r="R3184" t="s">
        <v>59</v>
      </c>
      <c r="T3184" t="s">
        <v>59</v>
      </c>
      <c r="V3184" s="2" t="s">
        <v>59</v>
      </c>
      <c r="W3184" t="e">
        <f t="shared" si="147"/>
        <v>#N/A</v>
      </c>
      <c r="X3184" s="1" t="e">
        <v>#N/A</v>
      </c>
      <c r="Y3184" t="s">
        <v>55</v>
      </c>
      <c r="Z3184">
        <v>0</v>
      </c>
      <c r="AA3184">
        <v>0</v>
      </c>
      <c r="AB3184" s="1">
        <v>0</v>
      </c>
      <c r="AC3184">
        <v>69</v>
      </c>
      <c r="AD3184" t="s">
        <v>233</v>
      </c>
      <c r="AE3184" s="7">
        <f t="shared" ca="1" si="149"/>
        <v>69</v>
      </c>
      <c r="AF3184" s="8">
        <v>69</v>
      </c>
      <c r="AG3184" t="s">
        <v>56</v>
      </c>
      <c r="AI3184">
        <v>49.35</v>
      </c>
      <c r="AK3184" t="s">
        <v>56</v>
      </c>
      <c r="AM3184" t="s">
        <v>56</v>
      </c>
      <c r="AN3184" t="s">
        <v>68</v>
      </c>
      <c r="AO3184">
        <v>30</v>
      </c>
      <c r="AP3184" t="s">
        <v>55</v>
      </c>
      <c r="AQ3184" t="s">
        <v>59</v>
      </c>
      <c r="AR3184" t="s">
        <v>56</v>
      </c>
      <c r="AS3184" t="s">
        <v>56</v>
      </c>
      <c r="AT3184" t="s">
        <v>56</v>
      </c>
      <c r="AU3184" t="s">
        <v>55</v>
      </c>
      <c r="AV3184" t="s">
        <v>55</v>
      </c>
      <c r="AW3184" t="s">
        <v>56</v>
      </c>
      <c r="AX3184" t="s">
        <v>363</v>
      </c>
      <c r="AY3184" t="s">
        <v>56</v>
      </c>
      <c r="AZ3184" t="s">
        <v>138</v>
      </c>
      <c r="BA3184">
        <v>97.65</v>
      </c>
      <c r="BB3184">
        <v>6743.55</v>
      </c>
      <c r="BC3184">
        <v>0</v>
      </c>
      <c r="BD3184" t="s">
        <v>59</v>
      </c>
      <c r="BE3184">
        <v>3405.15</v>
      </c>
      <c r="BF3184">
        <v>10148.700000000001</v>
      </c>
      <c r="BG3184" t="s">
        <v>59</v>
      </c>
      <c r="BH3184" s="1" t="s">
        <v>59</v>
      </c>
      <c r="BI3184" t="s">
        <v>59</v>
      </c>
      <c r="BJ3184" t="b">
        <v>1</v>
      </c>
      <c r="BK3184">
        <v>1</v>
      </c>
    </row>
    <row r="3185" spans="1:63">
      <c r="A3185" s="1" t="s">
        <v>5622</v>
      </c>
      <c r="B3185" t="s">
        <v>66</v>
      </c>
      <c r="D3185">
        <v>21</v>
      </c>
      <c r="E3185" t="s">
        <v>56</v>
      </c>
      <c r="F3185" t="s">
        <v>55</v>
      </c>
      <c r="G3185">
        <f t="shared" si="148"/>
        <v>21</v>
      </c>
      <c r="H3185" s="1">
        <v>21</v>
      </c>
      <c r="I3185" t="s">
        <v>55</v>
      </c>
      <c r="K3185" t="s">
        <v>55</v>
      </c>
      <c r="L3185">
        <v>0</v>
      </c>
      <c r="M3185">
        <v>0</v>
      </c>
      <c r="N3185" s="1">
        <v>0</v>
      </c>
      <c r="O3185" t="s">
        <v>57</v>
      </c>
      <c r="P3185" t="s">
        <v>1893</v>
      </c>
      <c r="Q3185">
        <v>34.137411</v>
      </c>
      <c r="R3185">
        <v>-118.32891499999999</v>
      </c>
      <c r="T3185">
        <v>21728</v>
      </c>
      <c r="V3185" s="2">
        <v>4</v>
      </c>
      <c r="W3185">
        <f t="shared" si="147"/>
        <v>4</v>
      </c>
      <c r="X3185" s="1">
        <v>4</v>
      </c>
      <c r="Y3185" t="s">
        <v>55</v>
      </c>
      <c r="Z3185">
        <v>0</v>
      </c>
      <c r="AA3185">
        <v>0</v>
      </c>
      <c r="AB3185" s="1">
        <v>0</v>
      </c>
      <c r="AC3185">
        <v>5</v>
      </c>
      <c r="AD3185" t="s">
        <v>67</v>
      </c>
      <c r="AE3185" s="7">
        <f t="shared" ca="1" si="149"/>
        <v>5</v>
      </c>
      <c r="AF3185" s="8">
        <v>5</v>
      </c>
      <c r="AG3185" t="s">
        <v>56</v>
      </c>
      <c r="AI3185">
        <v>29.74</v>
      </c>
      <c r="AK3185" t="s">
        <v>56</v>
      </c>
      <c r="AM3185" t="s">
        <v>56</v>
      </c>
      <c r="AN3185" t="s">
        <v>68</v>
      </c>
      <c r="AO3185">
        <v>42</v>
      </c>
      <c r="AP3185" t="s">
        <v>55</v>
      </c>
      <c r="AQ3185" t="s">
        <v>55</v>
      </c>
      <c r="AR3185" t="s">
        <v>56</v>
      </c>
      <c r="AS3185" t="s">
        <v>56</v>
      </c>
      <c r="AT3185" t="s">
        <v>55</v>
      </c>
      <c r="AU3185" t="s">
        <v>55</v>
      </c>
      <c r="AV3185" t="s">
        <v>59</v>
      </c>
      <c r="AW3185" t="s">
        <v>56</v>
      </c>
      <c r="AX3185" t="s">
        <v>62</v>
      </c>
      <c r="AY3185" t="s">
        <v>56</v>
      </c>
      <c r="AZ3185" t="s">
        <v>63</v>
      </c>
      <c r="BA3185">
        <v>82.75</v>
      </c>
      <c r="BB3185">
        <v>417.75</v>
      </c>
      <c r="BC3185">
        <v>0</v>
      </c>
      <c r="BD3185">
        <v>0</v>
      </c>
      <c r="BE3185">
        <v>148.69999999999999</v>
      </c>
      <c r="BF3185">
        <v>566.45000000000005</v>
      </c>
      <c r="BG3185" t="s">
        <v>59</v>
      </c>
      <c r="BH3185" s="1" t="s">
        <v>59</v>
      </c>
      <c r="BI3185" t="b">
        <v>1</v>
      </c>
      <c r="BJ3185" t="s">
        <v>59</v>
      </c>
      <c r="BK3185">
        <v>0</v>
      </c>
    </row>
    <row r="3186" spans="1:63">
      <c r="A3186" s="1" t="s">
        <v>5623</v>
      </c>
      <c r="B3186" t="s">
        <v>54</v>
      </c>
      <c r="D3186">
        <v>39</v>
      </c>
      <c r="E3186" t="s">
        <v>55</v>
      </c>
      <c r="F3186" t="s">
        <v>55</v>
      </c>
      <c r="G3186">
        <f t="shared" si="148"/>
        <v>39</v>
      </c>
      <c r="H3186" s="1">
        <v>39</v>
      </c>
      <c r="I3186" t="s">
        <v>56</v>
      </c>
      <c r="K3186" t="s">
        <v>55</v>
      </c>
      <c r="L3186">
        <v>0</v>
      </c>
      <c r="M3186">
        <v>0</v>
      </c>
      <c r="N3186" s="1">
        <v>0</v>
      </c>
      <c r="O3186" t="s">
        <v>57</v>
      </c>
      <c r="P3186" t="s">
        <v>2165</v>
      </c>
      <c r="Q3186">
        <v>34.102083999999998</v>
      </c>
      <c r="R3186">
        <v>-118.451629</v>
      </c>
      <c r="T3186" t="s">
        <v>59</v>
      </c>
      <c r="V3186" s="2" t="s">
        <v>59</v>
      </c>
      <c r="W3186">
        <f t="shared" si="147"/>
        <v>4</v>
      </c>
      <c r="X3186" s="1">
        <v>4</v>
      </c>
      <c r="Y3186" t="s">
        <v>59</v>
      </c>
      <c r="Z3186" t="s">
        <v>59</v>
      </c>
      <c r="AA3186">
        <v>0</v>
      </c>
      <c r="AB3186" s="1">
        <v>0</v>
      </c>
      <c r="AC3186" t="s">
        <v>59</v>
      </c>
      <c r="AD3186" t="s">
        <v>59</v>
      </c>
      <c r="AE3186" s="7">
        <f t="shared" ca="1" si="149"/>
        <v>2.7477873334920853</v>
      </c>
      <c r="AF3186" s="8">
        <v>71.941455062723392</v>
      </c>
      <c r="AG3186" t="s">
        <v>59</v>
      </c>
      <c r="AI3186" t="s">
        <v>59</v>
      </c>
      <c r="AK3186" t="s">
        <v>59</v>
      </c>
      <c r="AM3186" t="s">
        <v>59</v>
      </c>
      <c r="AN3186" t="s">
        <v>59</v>
      </c>
      <c r="AO3186" t="s">
        <v>59</v>
      </c>
      <c r="AP3186" t="s">
        <v>59</v>
      </c>
      <c r="AQ3186" t="s">
        <v>59</v>
      </c>
      <c r="AR3186" t="s">
        <v>59</v>
      </c>
      <c r="AS3186" t="s">
        <v>59</v>
      </c>
      <c r="AT3186" t="s">
        <v>59</v>
      </c>
      <c r="AU3186" t="s">
        <v>59</v>
      </c>
      <c r="AV3186" t="s">
        <v>59</v>
      </c>
      <c r="AW3186" t="s">
        <v>59</v>
      </c>
      <c r="AX3186" t="s">
        <v>59</v>
      </c>
      <c r="AY3186" t="s">
        <v>59</v>
      </c>
      <c r="AZ3186" t="s">
        <v>59</v>
      </c>
      <c r="BA3186" t="s">
        <v>59</v>
      </c>
      <c r="BB3186" t="s">
        <v>59</v>
      </c>
      <c r="BC3186" t="s">
        <v>59</v>
      </c>
      <c r="BD3186" t="s">
        <v>59</v>
      </c>
      <c r="BE3186" t="s">
        <v>59</v>
      </c>
      <c r="BF3186" t="s">
        <v>59</v>
      </c>
      <c r="BG3186" t="s">
        <v>996</v>
      </c>
      <c r="BH3186" s="1" t="s">
        <v>996</v>
      </c>
      <c r="BI3186" t="s">
        <v>59</v>
      </c>
      <c r="BJ3186" t="b">
        <v>1</v>
      </c>
      <c r="BK3186">
        <v>0</v>
      </c>
    </row>
    <row r="3187" spans="1:63">
      <c r="A3187" s="1" t="s">
        <v>5624</v>
      </c>
      <c r="B3187" t="s">
        <v>66</v>
      </c>
      <c r="D3187">
        <v>61</v>
      </c>
      <c r="E3187" t="s">
        <v>55</v>
      </c>
      <c r="F3187" t="s">
        <v>55</v>
      </c>
      <c r="G3187">
        <f t="shared" si="148"/>
        <v>61</v>
      </c>
      <c r="H3187" s="1">
        <v>61</v>
      </c>
      <c r="I3187" t="s">
        <v>56</v>
      </c>
      <c r="K3187" t="s">
        <v>56</v>
      </c>
      <c r="L3187">
        <v>1</v>
      </c>
      <c r="M3187">
        <v>1</v>
      </c>
      <c r="N3187" s="1">
        <v>1</v>
      </c>
      <c r="O3187" t="s">
        <v>1588</v>
      </c>
      <c r="P3187" t="s">
        <v>1895</v>
      </c>
      <c r="Q3187">
        <v>34.099891</v>
      </c>
      <c r="R3187">
        <v>-118.414338</v>
      </c>
      <c r="T3187">
        <v>21397</v>
      </c>
      <c r="V3187" s="2">
        <v>4</v>
      </c>
      <c r="W3187">
        <f t="shared" si="147"/>
        <v>4</v>
      </c>
      <c r="X3187" s="1">
        <v>4</v>
      </c>
      <c r="Y3187" t="s">
        <v>59</v>
      </c>
      <c r="Z3187" t="s">
        <v>59</v>
      </c>
      <c r="AA3187">
        <v>0</v>
      </c>
      <c r="AB3187" s="1">
        <v>0</v>
      </c>
      <c r="AC3187">
        <v>46</v>
      </c>
      <c r="AD3187" t="s">
        <v>60</v>
      </c>
      <c r="AE3187" s="7">
        <f t="shared" ca="1" si="149"/>
        <v>46</v>
      </c>
      <c r="AF3187" s="8">
        <v>46</v>
      </c>
      <c r="AG3187" t="s">
        <v>56</v>
      </c>
      <c r="AI3187">
        <v>47.5</v>
      </c>
      <c r="AK3187" t="s">
        <v>55</v>
      </c>
      <c r="AM3187" t="s">
        <v>55</v>
      </c>
      <c r="AN3187" t="s">
        <v>60</v>
      </c>
      <c r="AO3187" t="s">
        <v>59</v>
      </c>
      <c r="AP3187" t="s">
        <v>55</v>
      </c>
      <c r="AQ3187" t="s">
        <v>59</v>
      </c>
      <c r="AR3187" t="s">
        <v>55</v>
      </c>
      <c r="AS3187" t="s">
        <v>55</v>
      </c>
      <c r="AT3187" t="s">
        <v>55</v>
      </c>
      <c r="AU3187" t="s">
        <v>55</v>
      </c>
      <c r="AV3187" t="s">
        <v>59</v>
      </c>
      <c r="AW3187" t="s">
        <v>59</v>
      </c>
      <c r="AX3187" t="s">
        <v>363</v>
      </c>
      <c r="AY3187" t="s">
        <v>55</v>
      </c>
      <c r="AZ3187" t="s">
        <v>138</v>
      </c>
      <c r="BA3187">
        <v>19.399999999999999</v>
      </c>
      <c r="BB3187">
        <v>967.85</v>
      </c>
      <c r="BC3187" t="s">
        <v>59</v>
      </c>
      <c r="BD3187" t="s">
        <v>59</v>
      </c>
      <c r="BE3187">
        <v>2185</v>
      </c>
      <c r="BF3187">
        <v>3152.85</v>
      </c>
      <c r="BG3187" t="s">
        <v>996</v>
      </c>
      <c r="BH3187" s="1" t="s">
        <v>996</v>
      </c>
      <c r="BI3187" t="s">
        <v>59</v>
      </c>
      <c r="BJ3187" t="b">
        <v>1</v>
      </c>
      <c r="BK3187">
        <v>0</v>
      </c>
    </row>
    <row r="3188" spans="1:63">
      <c r="A3188" s="1" t="s">
        <v>5625</v>
      </c>
      <c r="B3188" t="s">
        <v>54</v>
      </c>
      <c r="D3188">
        <v>63</v>
      </c>
      <c r="E3188" t="s">
        <v>55</v>
      </c>
      <c r="F3188" t="s">
        <v>59</v>
      </c>
      <c r="G3188">
        <f t="shared" si="148"/>
        <v>63</v>
      </c>
      <c r="H3188" s="1">
        <v>63</v>
      </c>
      <c r="I3188" t="s">
        <v>55</v>
      </c>
      <c r="K3188" t="s">
        <v>55</v>
      </c>
      <c r="L3188">
        <v>0</v>
      </c>
      <c r="M3188">
        <v>0</v>
      </c>
      <c r="N3188" s="1">
        <v>0</v>
      </c>
      <c r="O3188" t="s">
        <v>1588</v>
      </c>
      <c r="P3188" t="s">
        <v>2233</v>
      </c>
      <c r="Q3188">
        <v>34.063946999999999</v>
      </c>
      <c r="R3188">
        <v>-118.38300099999999</v>
      </c>
      <c r="T3188">
        <v>8321</v>
      </c>
      <c r="V3188" s="2">
        <v>5</v>
      </c>
      <c r="W3188">
        <f t="shared" si="147"/>
        <v>5</v>
      </c>
      <c r="X3188" s="1">
        <v>5</v>
      </c>
      <c r="Y3188" t="s">
        <v>55</v>
      </c>
      <c r="Z3188">
        <v>0</v>
      </c>
      <c r="AA3188">
        <v>0</v>
      </c>
      <c r="AB3188" s="1">
        <v>0</v>
      </c>
      <c r="AC3188" t="s">
        <v>59</v>
      </c>
      <c r="AD3188" t="s">
        <v>60</v>
      </c>
      <c r="AE3188" s="7">
        <f t="shared" ca="1" si="149"/>
        <v>46.285072512153484</v>
      </c>
      <c r="AF3188" s="8">
        <v>62.07516025882537</v>
      </c>
      <c r="AG3188" t="s">
        <v>56</v>
      </c>
      <c r="AI3188">
        <v>30.53</v>
      </c>
      <c r="AK3188" t="s">
        <v>55</v>
      </c>
      <c r="AM3188" t="s">
        <v>56</v>
      </c>
      <c r="AN3188" t="s">
        <v>61</v>
      </c>
      <c r="AO3188" t="s">
        <v>59</v>
      </c>
      <c r="AP3188" t="s">
        <v>55</v>
      </c>
      <c r="AQ3188" t="s">
        <v>55</v>
      </c>
      <c r="AR3188" t="s">
        <v>55</v>
      </c>
      <c r="AS3188" t="s">
        <v>55</v>
      </c>
      <c r="AT3188" t="s">
        <v>55</v>
      </c>
      <c r="AU3188" t="s">
        <v>56</v>
      </c>
      <c r="AV3188" t="s">
        <v>56</v>
      </c>
      <c r="AW3188" t="s">
        <v>59</v>
      </c>
      <c r="AX3188" t="s">
        <v>62</v>
      </c>
      <c r="AY3188" t="s">
        <v>56</v>
      </c>
      <c r="AZ3188" t="s">
        <v>138</v>
      </c>
      <c r="BA3188">
        <v>54.75</v>
      </c>
      <c r="BB3188">
        <v>438.05</v>
      </c>
      <c r="BC3188">
        <v>0</v>
      </c>
      <c r="BD3188">
        <v>0</v>
      </c>
      <c r="BE3188">
        <v>244.24</v>
      </c>
      <c r="BF3188">
        <v>682.29</v>
      </c>
      <c r="BG3188" t="s">
        <v>996</v>
      </c>
      <c r="BH3188" s="1" t="s">
        <v>996</v>
      </c>
      <c r="BI3188" t="s">
        <v>59</v>
      </c>
      <c r="BJ3188" t="b">
        <v>1</v>
      </c>
      <c r="BK3188">
        <v>0</v>
      </c>
    </row>
    <row r="3189" spans="1:63">
      <c r="A3189" s="1" t="s">
        <v>5626</v>
      </c>
      <c r="B3189" t="s">
        <v>54</v>
      </c>
      <c r="D3189">
        <v>23</v>
      </c>
      <c r="E3189" t="s">
        <v>59</v>
      </c>
      <c r="F3189" t="s">
        <v>55</v>
      </c>
      <c r="G3189">
        <f t="shared" si="148"/>
        <v>23</v>
      </c>
      <c r="H3189" s="1">
        <v>23</v>
      </c>
      <c r="I3189" t="s">
        <v>56</v>
      </c>
      <c r="K3189" t="s">
        <v>55</v>
      </c>
      <c r="L3189">
        <v>0</v>
      </c>
      <c r="M3189">
        <v>0</v>
      </c>
      <c r="N3189" s="1">
        <v>0</v>
      </c>
      <c r="O3189" t="s">
        <v>1588</v>
      </c>
      <c r="P3189" t="s">
        <v>5627</v>
      </c>
      <c r="Q3189">
        <v>34.062094999999999</v>
      </c>
      <c r="R3189">
        <v>-118.40150800000001</v>
      </c>
      <c r="T3189" t="s">
        <v>59</v>
      </c>
      <c r="V3189" s="2">
        <v>3</v>
      </c>
      <c r="W3189">
        <f t="shared" si="147"/>
        <v>3</v>
      </c>
      <c r="X3189" s="1">
        <v>3</v>
      </c>
      <c r="Y3189" t="s">
        <v>56</v>
      </c>
      <c r="Z3189">
        <v>10</v>
      </c>
      <c r="AA3189">
        <v>10</v>
      </c>
      <c r="AB3189" s="1">
        <v>10</v>
      </c>
      <c r="AC3189">
        <v>72</v>
      </c>
      <c r="AD3189" t="s">
        <v>233</v>
      </c>
      <c r="AE3189" s="7">
        <f t="shared" ca="1" si="149"/>
        <v>72</v>
      </c>
      <c r="AF3189" s="8">
        <v>72</v>
      </c>
      <c r="AG3189" t="s">
        <v>56</v>
      </c>
      <c r="AI3189">
        <v>27.97</v>
      </c>
      <c r="AK3189" t="s">
        <v>55</v>
      </c>
      <c r="AM3189" t="s">
        <v>59</v>
      </c>
      <c r="AN3189" t="s">
        <v>60</v>
      </c>
      <c r="AO3189">
        <v>0</v>
      </c>
      <c r="AP3189" t="s">
        <v>55</v>
      </c>
      <c r="AQ3189" t="s">
        <v>55</v>
      </c>
      <c r="AR3189" t="s">
        <v>55</v>
      </c>
      <c r="AS3189" t="s">
        <v>55</v>
      </c>
      <c r="AT3189" t="s">
        <v>59</v>
      </c>
      <c r="AU3189" t="s">
        <v>55</v>
      </c>
      <c r="AV3189" t="s">
        <v>55</v>
      </c>
      <c r="AW3189" t="s">
        <v>55</v>
      </c>
      <c r="AX3189" t="s">
        <v>363</v>
      </c>
      <c r="AY3189" t="s">
        <v>55</v>
      </c>
      <c r="AZ3189" t="s">
        <v>138</v>
      </c>
      <c r="BA3189" t="s">
        <v>59</v>
      </c>
      <c r="BB3189">
        <v>1421.9</v>
      </c>
      <c r="BC3189">
        <v>0</v>
      </c>
      <c r="BD3189">
        <v>0</v>
      </c>
      <c r="BE3189">
        <v>2013.84</v>
      </c>
      <c r="BF3189">
        <v>3435.74</v>
      </c>
      <c r="BG3189" t="s">
        <v>59</v>
      </c>
      <c r="BH3189" s="1" t="s">
        <v>59</v>
      </c>
      <c r="BI3189" t="s">
        <v>59</v>
      </c>
      <c r="BJ3189" t="b">
        <v>1</v>
      </c>
      <c r="BK3189">
        <v>1</v>
      </c>
    </row>
    <row r="3190" spans="1:63">
      <c r="A3190" s="1" t="s">
        <v>5628</v>
      </c>
      <c r="B3190" t="s">
        <v>66</v>
      </c>
      <c r="D3190">
        <v>38</v>
      </c>
      <c r="E3190" t="s">
        <v>55</v>
      </c>
      <c r="F3190" t="s">
        <v>55</v>
      </c>
      <c r="G3190">
        <f t="shared" si="148"/>
        <v>38</v>
      </c>
      <c r="H3190" s="1">
        <v>38</v>
      </c>
      <c r="I3190" t="s">
        <v>55</v>
      </c>
      <c r="K3190" t="s">
        <v>55</v>
      </c>
      <c r="L3190">
        <v>0</v>
      </c>
      <c r="M3190">
        <v>0</v>
      </c>
      <c r="N3190" s="1">
        <v>0</v>
      </c>
      <c r="O3190" t="s">
        <v>1316</v>
      </c>
      <c r="P3190" t="s">
        <v>5629</v>
      </c>
      <c r="Q3190">
        <v>33.881509999999999</v>
      </c>
      <c r="R3190">
        <v>-118.23445100000001</v>
      </c>
      <c r="T3190">
        <v>47305</v>
      </c>
      <c r="V3190" s="2" t="s">
        <v>59</v>
      </c>
      <c r="W3190" t="e">
        <f t="shared" si="147"/>
        <v>#N/A</v>
      </c>
      <c r="X3190" s="1" t="e">
        <v>#N/A</v>
      </c>
      <c r="Y3190" t="s">
        <v>55</v>
      </c>
      <c r="Z3190">
        <v>0</v>
      </c>
      <c r="AA3190">
        <v>0</v>
      </c>
      <c r="AB3190" s="1">
        <v>0</v>
      </c>
      <c r="AC3190">
        <v>17</v>
      </c>
      <c r="AD3190" t="s">
        <v>60</v>
      </c>
      <c r="AE3190" s="7">
        <f t="shared" ca="1" si="149"/>
        <v>17</v>
      </c>
      <c r="AF3190" s="8">
        <v>17</v>
      </c>
      <c r="AG3190" t="s">
        <v>56</v>
      </c>
      <c r="AI3190">
        <v>25.62</v>
      </c>
      <c r="AK3190" t="s">
        <v>55</v>
      </c>
      <c r="AM3190" t="s">
        <v>59</v>
      </c>
      <c r="AN3190" t="s">
        <v>60</v>
      </c>
      <c r="AO3190" t="s">
        <v>59</v>
      </c>
      <c r="AP3190" t="s">
        <v>55</v>
      </c>
      <c r="AQ3190" t="s">
        <v>55</v>
      </c>
      <c r="AR3190" t="s">
        <v>55</v>
      </c>
      <c r="AS3190" t="s">
        <v>55</v>
      </c>
      <c r="AT3190" t="s">
        <v>55</v>
      </c>
      <c r="AU3190" t="s">
        <v>55</v>
      </c>
      <c r="AV3190" t="s">
        <v>55</v>
      </c>
      <c r="AW3190" t="s">
        <v>55</v>
      </c>
      <c r="AX3190" t="s">
        <v>145</v>
      </c>
      <c r="AY3190" t="s">
        <v>55</v>
      </c>
      <c r="AZ3190" t="s">
        <v>63</v>
      </c>
      <c r="BA3190">
        <v>19.899999999999999</v>
      </c>
      <c r="BB3190">
        <v>323.14999999999998</v>
      </c>
      <c r="BC3190">
        <v>0</v>
      </c>
      <c r="BD3190">
        <v>0</v>
      </c>
      <c r="BE3190">
        <v>435.54</v>
      </c>
      <c r="BF3190">
        <v>758.69</v>
      </c>
      <c r="BG3190" t="s">
        <v>59</v>
      </c>
      <c r="BH3190" s="1" t="s">
        <v>59</v>
      </c>
      <c r="BI3190" t="s">
        <v>59</v>
      </c>
      <c r="BJ3190" t="b">
        <v>1</v>
      </c>
      <c r="BK3190">
        <v>1</v>
      </c>
    </row>
    <row r="3191" spans="1:63">
      <c r="A3191" s="1" t="s">
        <v>5630</v>
      </c>
      <c r="B3191" t="s">
        <v>54</v>
      </c>
      <c r="D3191">
        <v>42</v>
      </c>
      <c r="E3191" t="s">
        <v>55</v>
      </c>
      <c r="F3191" t="s">
        <v>55</v>
      </c>
      <c r="G3191">
        <f t="shared" si="148"/>
        <v>42</v>
      </c>
      <c r="H3191" s="1">
        <v>42</v>
      </c>
      <c r="I3191" t="s">
        <v>55</v>
      </c>
      <c r="K3191" t="s">
        <v>55</v>
      </c>
      <c r="L3191">
        <v>0</v>
      </c>
      <c r="M3191">
        <v>0</v>
      </c>
      <c r="N3191" s="1">
        <v>0</v>
      </c>
      <c r="O3191" t="s">
        <v>1316</v>
      </c>
      <c r="P3191" t="s">
        <v>3682</v>
      </c>
      <c r="Q3191">
        <v>33.885810999999997</v>
      </c>
      <c r="R3191">
        <v>-118.206459</v>
      </c>
      <c r="T3191">
        <v>51387</v>
      </c>
      <c r="V3191" s="2" t="s">
        <v>59</v>
      </c>
      <c r="W3191">
        <f t="shared" si="147"/>
        <v>4</v>
      </c>
      <c r="X3191" s="1">
        <v>4</v>
      </c>
      <c r="Y3191" t="s">
        <v>59</v>
      </c>
      <c r="Z3191" t="s">
        <v>59</v>
      </c>
      <c r="AA3191">
        <v>0</v>
      </c>
      <c r="AB3191" s="1">
        <v>0</v>
      </c>
      <c r="AC3191" t="s">
        <v>59</v>
      </c>
      <c r="AD3191" t="s">
        <v>59</v>
      </c>
      <c r="AE3191" s="7">
        <f t="shared" ca="1" si="149"/>
        <v>3.0456790988541163</v>
      </c>
      <c r="AF3191" s="8">
        <v>6.8803976802049869</v>
      </c>
      <c r="AG3191" t="s">
        <v>59</v>
      </c>
      <c r="AI3191" t="s">
        <v>59</v>
      </c>
      <c r="AK3191" t="s">
        <v>59</v>
      </c>
      <c r="AM3191" t="s">
        <v>59</v>
      </c>
      <c r="AN3191" t="s">
        <v>59</v>
      </c>
      <c r="AO3191" t="s">
        <v>59</v>
      </c>
      <c r="AP3191" t="s">
        <v>59</v>
      </c>
      <c r="AQ3191" t="s">
        <v>59</v>
      </c>
      <c r="AR3191" t="s">
        <v>59</v>
      </c>
      <c r="AS3191" t="s">
        <v>59</v>
      </c>
      <c r="AT3191" t="s">
        <v>59</v>
      </c>
      <c r="AU3191" t="s">
        <v>59</v>
      </c>
      <c r="AV3191" t="s">
        <v>59</v>
      </c>
      <c r="AW3191" t="s">
        <v>59</v>
      </c>
      <c r="AX3191" t="s">
        <v>59</v>
      </c>
      <c r="AY3191" t="s">
        <v>59</v>
      </c>
      <c r="AZ3191" t="s">
        <v>59</v>
      </c>
      <c r="BA3191" t="s">
        <v>59</v>
      </c>
      <c r="BB3191" t="s">
        <v>59</v>
      </c>
      <c r="BC3191" t="s">
        <v>59</v>
      </c>
      <c r="BD3191" t="s">
        <v>59</v>
      </c>
      <c r="BE3191" t="s">
        <v>59</v>
      </c>
      <c r="BF3191" t="s">
        <v>59</v>
      </c>
      <c r="BG3191" t="s">
        <v>996</v>
      </c>
      <c r="BH3191" s="1" t="s">
        <v>996</v>
      </c>
      <c r="BI3191" t="s">
        <v>59</v>
      </c>
      <c r="BJ3191" t="b">
        <v>1</v>
      </c>
      <c r="BK3191">
        <v>0</v>
      </c>
    </row>
    <row r="3192" spans="1:63">
      <c r="A3192" s="1" t="s">
        <v>5631</v>
      </c>
      <c r="B3192" t="s">
        <v>66</v>
      </c>
      <c r="D3192">
        <v>52</v>
      </c>
      <c r="E3192" t="s">
        <v>55</v>
      </c>
      <c r="F3192" t="s">
        <v>55</v>
      </c>
      <c r="G3192">
        <f t="shared" si="148"/>
        <v>52</v>
      </c>
      <c r="H3192" s="1">
        <v>52</v>
      </c>
      <c r="I3192" t="s">
        <v>55</v>
      </c>
      <c r="K3192" t="s">
        <v>55</v>
      </c>
      <c r="L3192">
        <v>0</v>
      </c>
      <c r="M3192">
        <v>0</v>
      </c>
      <c r="N3192" s="1">
        <v>0</v>
      </c>
      <c r="O3192" t="s">
        <v>2749</v>
      </c>
      <c r="P3192" t="s">
        <v>512</v>
      </c>
      <c r="Q3192">
        <v>34.019323</v>
      </c>
      <c r="R3192">
        <v>-118.391902</v>
      </c>
      <c r="T3192">
        <v>15195</v>
      </c>
      <c r="V3192" s="2">
        <v>4</v>
      </c>
      <c r="W3192">
        <f t="shared" si="147"/>
        <v>4</v>
      </c>
      <c r="X3192" s="1">
        <v>4</v>
      </c>
      <c r="Y3192" t="s">
        <v>59</v>
      </c>
      <c r="Z3192" t="s">
        <v>59</v>
      </c>
      <c r="AA3192">
        <v>0</v>
      </c>
      <c r="AB3192" s="1">
        <v>0</v>
      </c>
      <c r="AC3192" t="s">
        <v>59</v>
      </c>
      <c r="AD3192" t="s">
        <v>59</v>
      </c>
      <c r="AE3192" s="7">
        <f t="shared" ca="1" si="149"/>
        <v>8.9222591790546453</v>
      </c>
      <c r="AF3192" s="8">
        <v>44.90441718064973</v>
      </c>
      <c r="AG3192" t="s">
        <v>59</v>
      </c>
      <c r="AI3192" t="s">
        <v>59</v>
      </c>
      <c r="AK3192" t="s">
        <v>59</v>
      </c>
      <c r="AM3192" t="s">
        <v>59</v>
      </c>
      <c r="AN3192" t="s">
        <v>59</v>
      </c>
      <c r="AO3192" t="s">
        <v>59</v>
      </c>
      <c r="AP3192" t="s">
        <v>59</v>
      </c>
      <c r="AQ3192" t="s">
        <v>59</v>
      </c>
      <c r="AR3192" t="s">
        <v>59</v>
      </c>
      <c r="AS3192" t="s">
        <v>59</v>
      </c>
      <c r="AT3192" t="s">
        <v>59</v>
      </c>
      <c r="AU3192" t="s">
        <v>59</v>
      </c>
      <c r="AV3192" t="s">
        <v>59</v>
      </c>
      <c r="AW3192" t="s">
        <v>59</v>
      </c>
      <c r="AX3192" t="s">
        <v>59</v>
      </c>
      <c r="AY3192" t="s">
        <v>59</v>
      </c>
      <c r="AZ3192" t="s">
        <v>59</v>
      </c>
      <c r="BA3192" t="s">
        <v>59</v>
      </c>
      <c r="BB3192" t="s">
        <v>59</v>
      </c>
      <c r="BC3192" t="s">
        <v>59</v>
      </c>
      <c r="BD3192" t="s">
        <v>59</v>
      </c>
      <c r="BE3192" t="s">
        <v>59</v>
      </c>
      <c r="BF3192" t="s">
        <v>59</v>
      </c>
      <c r="BG3192" t="s">
        <v>996</v>
      </c>
      <c r="BH3192" s="1" t="s">
        <v>996</v>
      </c>
      <c r="BI3192" t="s">
        <v>59</v>
      </c>
      <c r="BJ3192" t="b">
        <v>1</v>
      </c>
      <c r="BK3192">
        <v>0</v>
      </c>
    </row>
    <row r="3193" spans="1:63">
      <c r="A3193" s="1" t="s">
        <v>5632</v>
      </c>
      <c r="B3193" t="s">
        <v>66</v>
      </c>
      <c r="D3193">
        <v>52</v>
      </c>
      <c r="E3193" t="s">
        <v>55</v>
      </c>
      <c r="F3193" t="s">
        <v>55</v>
      </c>
      <c r="G3193">
        <f t="shared" si="148"/>
        <v>52</v>
      </c>
      <c r="H3193" s="1">
        <v>52</v>
      </c>
      <c r="I3193" t="s">
        <v>56</v>
      </c>
      <c r="K3193" t="s">
        <v>56</v>
      </c>
      <c r="L3193" t="s">
        <v>59</v>
      </c>
      <c r="M3193">
        <v>2</v>
      </c>
      <c r="N3193" s="1">
        <v>2</v>
      </c>
      <c r="O3193" t="s">
        <v>713</v>
      </c>
      <c r="P3193" t="s">
        <v>714</v>
      </c>
      <c r="Q3193">
        <v>33.956228000000003</v>
      </c>
      <c r="R3193" t="s">
        <v>59</v>
      </c>
      <c r="T3193">
        <v>24908</v>
      </c>
      <c r="V3193" s="2" t="s">
        <v>59</v>
      </c>
      <c r="W3193">
        <f t="shared" si="147"/>
        <v>4</v>
      </c>
      <c r="X3193" s="1">
        <v>4</v>
      </c>
      <c r="Y3193" t="s">
        <v>59</v>
      </c>
      <c r="Z3193" t="s">
        <v>59</v>
      </c>
      <c r="AA3193">
        <v>0</v>
      </c>
      <c r="AB3193" s="1">
        <v>0</v>
      </c>
      <c r="AC3193" t="s">
        <v>59</v>
      </c>
      <c r="AD3193" t="s">
        <v>59</v>
      </c>
      <c r="AE3193" s="7">
        <f t="shared" ca="1" si="149"/>
        <v>65.882543895430871</v>
      </c>
      <c r="AF3193" s="8">
        <v>37.180472856274875</v>
      </c>
      <c r="AG3193" t="s">
        <v>59</v>
      </c>
      <c r="AI3193" t="s">
        <v>59</v>
      </c>
      <c r="AK3193" t="s">
        <v>59</v>
      </c>
      <c r="AM3193" t="s">
        <v>59</v>
      </c>
      <c r="AN3193" t="s">
        <v>59</v>
      </c>
      <c r="AO3193" t="s">
        <v>59</v>
      </c>
      <c r="AP3193" t="s">
        <v>59</v>
      </c>
      <c r="AQ3193" t="s">
        <v>59</v>
      </c>
      <c r="AR3193" t="s">
        <v>59</v>
      </c>
      <c r="AS3193" t="s">
        <v>59</v>
      </c>
      <c r="AT3193" t="s">
        <v>59</v>
      </c>
      <c r="AU3193" t="s">
        <v>59</v>
      </c>
      <c r="AV3193" t="s">
        <v>59</v>
      </c>
      <c r="AW3193" t="s">
        <v>59</v>
      </c>
      <c r="AX3193" t="s">
        <v>59</v>
      </c>
      <c r="AY3193" t="s">
        <v>59</v>
      </c>
      <c r="AZ3193" t="s">
        <v>59</v>
      </c>
      <c r="BA3193" t="s">
        <v>59</v>
      </c>
      <c r="BB3193" t="s">
        <v>59</v>
      </c>
      <c r="BC3193" t="s">
        <v>59</v>
      </c>
      <c r="BD3193" t="s">
        <v>59</v>
      </c>
      <c r="BE3193" t="s">
        <v>59</v>
      </c>
      <c r="BF3193" t="s">
        <v>59</v>
      </c>
      <c r="BG3193" t="s">
        <v>996</v>
      </c>
      <c r="BH3193" s="1" t="s">
        <v>996</v>
      </c>
      <c r="BI3193" t="s">
        <v>59</v>
      </c>
      <c r="BJ3193" t="b">
        <v>1</v>
      </c>
      <c r="BK3193">
        <v>0</v>
      </c>
    </row>
    <row r="3194" spans="1:63">
      <c r="A3194" s="1" t="s">
        <v>5633</v>
      </c>
      <c r="B3194" t="s">
        <v>66</v>
      </c>
      <c r="D3194">
        <v>51</v>
      </c>
      <c r="E3194" t="s">
        <v>55</v>
      </c>
      <c r="F3194" t="s">
        <v>55</v>
      </c>
      <c r="G3194">
        <f t="shared" si="148"/>
        <v>51</v>
      </c>
      <c r="H3194" s="1">
        <v>51</v>
      </c>
      <c r="I3194" t="s">
        <v>56</v>
      </c>
      <c r="K3194" t="s">
        <v>55</v>
      </c>
      <c r="L3194">
        <v>0</v>
      </c>
      <c r="M3194">
        <v>0</v>
      </c>
      <c r="N3194" s="1">
        <v>0</v>
      </c>
      <c r="O3194" t="s">
        <v>713</v>
      </c>
      <c r="P3194" t="s">
        <v>1007</v>
      </c>
      <c r="Q3194">
        <v>33.940883999999997</v>
      </c>
      <c r="R3194">
        <v>-118.12862800000001</v>
      </c>
      <c r="T3194">
        <v>40152</v>
      </c>
      <c r="V3194" s="2">
        <v>5</v>
      </c>
      <c r="W3194">
        <f t="shared" si="147"/>
        <v>5</v>
      </c>
      <c r="X3194" s="1">
        <v>5</v>
      </c>
      <c r="Y3194" t="s">
        <v>56</v>
      </c>
      <c r="Z3194">
        <v>5</v>
      </c>
      <c r="AA3194">
        <v>5</v>
      </c>
      <c r="AB3194" s="1">
        <v>5</v>
      </c>
      <c r="AC3194">
        <v>3</v>
      </c>
      <c r="AD3194" t="s">
        <v>60</v>
      </c>
      <c r="AE3194" s="7">
        <f t="shared" ca="1" si="149"/>
        <v>3</v>
      </c>
      <c r="AF3194" s="8">
        <v>3</v>
      </c>
      <c r="AG3194" t="s">
        <v>56</v>
      </c>
      <c r="AI3194">
        <v>2.97</v>
      </c>
      <c r="AK3194" t="s">
        <v>56</v>
      </c>
      <c r="AM3194" t="s">
        <v>56</v>
      </c>
      <c r="AN3194" t="s">
        <v>68</v>
      </c>
      <c r="AO3194" t="s">
        <v>59</v>
      </c>
      <c r="AP3194" t="s">
        <v>55</v>
      </c>
      <c r="AQ3194" t="s">
        <v>55</v>
      </c>
      <c r="AR3194" t="s">
        <v>55</v>
      </c>
      <c r="AS3194" t="s">
        <v>55</v>
      </c>
      <c r="AT3194" t="s">
        <v>56</v>
      </c>
      <c r="AU3194" t="s">
        <v>56</v>
      </c>
      <c r="AV3194" t="s">
        <v>56</v>
      </c>
      <c r="AW3194" t="s">
        <v>56</v>
      </c>
      <c r="AX3194" t="s">
        <v>62</v>
      </c>
      <c r="AY3194" t="s">
        <v>55</v>
      </c>
      <c r="AZ3194" t="s">
        <v>63</v>
      </c>
      <c r="BA3194">
        <v>94.9</v>
      </c>
      <c r="BB3194">
        <v>273.2</v>
      </c>
      <c r="BC3194">
        <v>0</v>
      </c>
      <c r="BD3194">
        <v>0</v>
      </c>
      <c r="BE3194">
        <v>8.91</v>
      </c>
      <c r="BF3194" t="s">
        <v>59</v>
      </c>
      <c r="BG3194" t="s">
        <v>996</v>
      </c>
      <c r="BH3194" s="1" t="s">
        <v>996</v>
      </c>
      <c r="BI3194" t="s">
        <v>59</v>
      </c>
      <c r="BJ3194" t="b">
        <v>1</v>
      </c>
      <c r="BK3194">
        <v>0</v>
      </c>
    </row>
    <row r="3195" spans="1:63">
      <c r="A3195" s="1" t="s">
        <v>5634</v>
      </c>
      <c r="B3195" t="s">
        <v>54</v>
      </c>
      <c r="D3195" t="s">
        <v>59</v>
      </c>
      <c r="E3195" t="s">
        <v>55</v>
      </c>
      <c r="F3195" t="s">
        <v>55</v>
      </c>
      <c r="G3195">
        <f t="shared" si="148"/>
        <v>47</v>
      </c>
      <c r="H3195" s="1">
        <v>47</v>
      </c>
      <c r="I3195" t="s">
        <v>56</v>
      </c>
      <c r="K3195" t="s">
        <v>55</v>
      </c>
      <c r="L3195">
        <v>0</v>
      </c>
      <c r="M3195">
        <v>0</v>
      </c>
      <c r="N3195" s="1">
        <v>0</v>
      </c>
      <c r="O3195" t="s">
        <v>3684</v>
      </c>
      <c r="P3195" t="s">
        <v>3685</v>
      </c>
      <c r="Q3195">
        <v>33.917144999999998</v>
      </c>
      <c r="R3195">
        <v>-118.401554</v>
      </c>
      <c r="T3195">
        <v>16041</v>
      </c>
      <c r="V3195" s="2">
        <v>4</v>
      </c>
      <c r="W3195">
        <f t="shared" si="147"/>
        <v>4</v>
      </c>
      <c r="X3195" s="1">
        <v>4</v>
      </c>
      <c r="Y3195" t="s">
        <v>56</v>
      </c>
      <c r="Z3195">
        <v>4</v>
      </c>
      <c r="AA3195">
        <v>4</v>
      </c>
      <c r="AB3195" s="1">
        <v>4</v>
      </c>
      <c r="AC3195">
        <v>30</v>
      </c>
      <c r="AD3195" t="s">
        <v>60</v>
      </c>
      <c r="AE3195" s="7">
        <f t="shared" ca="1" si="149"/>
        <v>30</v>
      </c>
      <c r="AF3195" s="8">
        <v>30</v>
      </c>
      <c r="AG3195" t="s">
        <v>56</v>
      </c>
      <c r="AI3195">
        <v>5.56</v>
      </c>
      <c r="AK3195" t="s">
        <v>56</v>
      </c>
      <c r="AM3195" t="s">
        <v>56</v>
      </c>
      <c r="AN3195" t="s">
        <v>61</v>
      </c>
      <c r="AO3195">
        <v>8</v>
      </c>
      <c r="AP3195" t="s">
        <v>55</v>
      </c>
      <c r="AQ3195" t="s">
        <v>55</v>
      </c>
      <c r="AR3195" t="s">
        <v>55</v>
      </c>
      <c r="AS3195" t="s">
        <v>55</v>
      </c>
      <c r="AT3195" t="s">
        <v>59</v>
      </c>
      <c r="AU3195" t="s">
        <v>55</v>
      </c>
      <c r="AV3195" t="s">
        <v>55</v>
      </c>
      <c r="AW3195" t="s">
        <v>55</v>
      </c>
      <c r="AX3195" t="s">
        <v>62</v>
      </c>
      <c r="AY3195" t="s">
        <v>55</v>
      </c>
      <c r="AZ3195" t="s">
        <v>63</v>
      </c>
      <c r="BA3195">
        <v>49.9</v>
      </c>
      <c r="BB3195">
        <v>1441.95</v>
      </c>
      <c r="BC3195">
        <v>0</v>
      </c>
      <c r="BD3195">
        <v>100</v>
      </c>
      <c r="BE3195">
        <v>166.8</v>
      </c>
      <c r="BF3195">
        <v>1708.75</v>
      </c>
      <c r="BG3195" t="s">
        <v>59</v>
      </c>
      <c r="BH3195" s="1" t="s">
        <v>59</v>
      </c>
      <c r="BI3195" t="b">
        <v>1</v>
      </c>
      <c r="BJ3195" t="s">
        <v>59</v>
      </c>
      <c r="BK3195">
        <v>0</v>
      </c>
    </row>
    <row r="3196" spans="1:63">
      <c r="A3196" s="1" t="s">
        <v>5635</v>
      </c>
      <c r="B3196" t="s">
        <v>54</v>
      </c>
      <c r="D3196" t="s">
        <v>59</v>
      </c>
      <c r="E3196" t="s">
        <v>55</v>
      </c>
      <c r="F3196" t="s">
        <v>55</v>
      </c>
      <c r="G3196">
        <f t="shared" si="148"/>
        <v>47</v>
      </c>
      <c r="H3196" s="1">
        <v>47</v>
      </c>
      <c r="I3196" t="s">
        <v>59</v>
      </c>
      <c r="K3196" t="s">
        <v>55</v>
      </c>
      <c r="L3196">
        <v>0</v>
      </c>
      <c r="M3196">
        <v>0</v>
      </c>
      <c r="N3196" s="1">
        <v>0</v>
      </c>
      <c r="O3196" t="s">
        <v>59</v>
      </c>
      <c r="P3196" t="s">
        <v>1010</v>
      </c>
      <c r="Q3196">
        <v>33.890853</v>
      </c>
      <c r="R3196">
        <v>-118.297967</v>
      </c>
      <c r="T3196" t="s">
        <v>59</v>
      </c>
      <c r="V3196" s="2">
        <v>4</v>
      </c>
      <c r="W3196">
        <f t="shared" si="147"/>
        <v>4</v>
      </c>
      <c r="X3196" s="1">
        <v>4</v>
      </c>
      <c r="Y3196" t="s">
        <v>59</v>
      </c>
      <c r="Z3196">
        <v>0</v>
      </c>
      <c r="AA3196">
        <v>0</v>
      </c>
      <c r="AB3196" s="1">
        <v>0</v>
      </c>
      <c r="AC3196">
        <v>31</v>
      </c>
      <c r="AD3196" t="s">
        <v>60</v>
      </c>
      <c r="AE3196" s="7">
        <f t="shared" ca="1" si="149"/>
        <v>31</v>
      </c>
      <c r="AF3196" s="8">
        <v>31</v>
      </c>
      <c r="AG3196" t="s">
        <v>56</v>
      </c>
      <c r="AI3196">
        <v>6.4</v>
      </c>
      <c r="AK3196" t="s">
        <v>56</v>
      </c>
      <c r="AM3196" t="s">
        <v>56</v>
      </c>
      <c r="AN3196" t="s">
        <v>102</v>
      </c>
      <c r="AO3196">
        <v>24</v>
      </c>
      <c r="AP3196" t="s">
        <v>55</v>
      </c>
      <c r="AQ3196" t="s">
        <v>56</v>
      </c>
      <c r="AR3196" t="s">
        <v>55</v>
      </c>
      <c r="AS3196" t="s">
        <v>56</v>
      </c>
      <c r="AT3196" t="s">
        <v>56</v>
      </c>
      <c r="AU3196" t="s">
        <v>55</v>
      </c>
      <c r="AV3196" t="s">
        <v>55</v>
      </c>
      <c r="AW3196" t="s">
        <v>56</v>
      </c>
      <c r="AX3196" t="s">
        <v>62</v>
      </c>
      <c r="AY3196" t="s">
        <v>56</v>
      </c>
      <c r="AZ3196" t="s">
        <v>63</v>
      </c>
      <c r="BA3196">
        <v>71.05</v>
      </c>
      <c r="BB3196">
        <v>2168.15</v>
      </c>
      <c r="BC3196">
        <v>0</v>
      </c>
      <c r="BD3196">
        <v>0</v>
      </c>
      <c r="BE3196">
        <v>198.4</v>
      </c>
      <c r="BF3196">
        <v>2366.5500000000002</v>
      </c>
      <c r="BG3196" t="s">
        <v>996</v>
      </c>
      <c r="BH3196" s="1" t="s">
        <v>996</v>
      </c>
      <c r="BI3196" t="s">
        <v>59</v>
      </c>
      <c r="BJ3196" t="b">
        <v>1</v>
      </c>
      <c r="BK3196">
        <v>0</v>
      </c>
    </row>
    <row r="3197" spans="1:63">
      <c r="A3197" s="1" t="s">
        <v>5636</v>
      </c>
      <c r="B3197" t="s">
        <v>66</v>
      </c>
      <c r="D3197">
        <v>57</v>
      </c>
      <c r="E3197" t="s">
        <v>55</v>
      </c>
      <c r="F3197" t="s">
        <v>55</v>
      </c>
      <c r="G3197">
        <f t="shared" si="148"/>
        <v>57</v>
      </c>
      <c r="H3197" s="1">
        <v>57</v>
      </c>
      <c r="I3197" t="s">
        <v>55</v>
      </c>
      <c r="K3197" t="s">
        <v>55</v>
      </c>
      <c r="L3197">
        <v>0</v>
      </c>
      <c r="M3197">
        <v>0</v>
      </c>
      <c r="N3197" s="1">
        <v>0</v>
      </c>
      <c r="O3197" t="s">
        <v>1009</v>
      </c>
      <c r="P3197" t="s">
        <v>4266</v>
      </c>
      <c r="Q3197">
        <v>33.876482000000003</v>
      </c>
      <c r="R3197" t="s">
        <v>59</v>
      </c>
      <c r="T3197">
        <v>9960</v>
      </c>
      <c r="V3197" s="2">
        <v>3</v>
      </c>
      <c r="W3197">
        <f t="shared" si="147"/>
        <v>3</v>
      </c>
      <c r="X3197" s="1">
        <v>3</v>
      </c>
      <c r="Y3197" t="s">
        <v>59</v>
      </c>
      <c r="Z3197" t="s">
        <v>59</v>
      </c>
      <c r="AA3197">
        <v>0</v>
      </c>
      <c r="AB3197" s="1">
        <v>0</v>
      </c>
      <c r="AC3197" t="s">
        <v>59</v>
      </c>
      <c r="AD3197" t="s">
        <v>59</v>
      </c>
      <c r="AE3197" s="7">
        <f t="shared" ca="1" si="149"/>
        <v>71.170565356033592</v>
      </c>
      <c r="AF3197" s="8">
        <v>52.29215830776829</v>
      </c>
      <c r="AG3197" t="s">
        <v>59</v>
      </c>
      <c r="AI3197" t="s">
        <v>59</v>
      </c>
      <c r="AK3197" t="s">
        <v>59</v>
      </c>
      <c r="AM3197" t="s">
        <v>59</v>
      </c>
      <c r="AN3197" t="s">
        <v>59</v>
      </c>
      <c r="AO3197" t="s">
        <v>59</v>
      </c>
      <c r="AP3197" t="s">
        <v>59</v>
      </c>
      <c r="AQ3197" t="s">
        <v>59</v>
      </c>
      <c r="AR3197" t="s">
        <v>59</v>
      </c>
      <c r="AS3197" t="s">
        <v>59</v>
      </c>
      <c r="AT3197" t="s">
        <v>59</v>
      </c>
      <c r="AU3197" t="s">
        <v>59</v>
      </c>
      <c r="AV3197" t="s">
        <v>59</v>
      </c>
      <c r="AW3197" t="s">
        <v>59</v>
      </c>
      <c r="AX3197" t="s">
        <v>59</v>
      </c>
      <c r="AY3197" t="s">
        <v>59</v>
      </c>
      <c r="AZ3197" t="s">
        <v>59</v>
      </c>
      <c r="BA3197" t="s">
        <v>59</v>
      </c>
      <c r="BB3197" t="s">
        <v>59</v>
      </c>
      <c r="BC3197" t="s">
        <v>59</v>
      </c>
      <c r="BD3197" t="s">
        <v>59</v>
      </c>
      <c r="BE3197" t="s">
        <v>59</v>
      </c>
      <c r="BF3197" t="s">
        <v>59</v>
      </c>
      <c r="BG3197" t="s">
        <v>996</v>
      </c>
      <c r="BH3197" s="1" t="s">
        <v>996</v>
      </c>
      <c r="BI3197" t="s">
        <v>59</v>
      </c>
      <c r="BJ3197" t="b">
        <v>1</v>
      </c>
      <c r="BK3197">
        <v>0</v>
      </c>
    </row>
    <row r="3198" spans="1:63">
      <c r="A3198" s="1" t="s">
        <v>5637</v>
      </c>
      <c r="B3198" t="s">
        <v>54</v>
      </c>
      <c r="D3198">
        <v>30</v>
      </c>
      <c r="E3198" t="s">
        <v>55</v>
      </c>
      <c r="F3198" t="s">
        <v>55</v>
      </c>
      <c r="G3198">
        <f t="shared" si="148"/>
        <v>30</v>
      </c>
      <c r="H3198" s="1">
        <v>30</v>
      </c>
      <c r="I3198" t="s">
        <v>56</v>
      </c>
      <c r="K3198" t="s">
        <v>55</v>
      </c>
      <c r="L3198">
        <v>0</v>
      </c>
      <c r="M3198">
        <v>0</v>
      </c>
      <c r="N3198" s="1">
        <v>0</v>
      </c>
      <c r="O3198" t="s">
        <v>59</v>
      </c>
      <c r="P3198" t="s">
        <v>59</v>
      </c>
      <c r="Q3198" t="s">
        <v>59</v>
      </c>
      <c r="R3198" t="s">
        <v>59</v>
      </c>
      <c r="T3198" t="s">
        <v>59</v>
      </c>
      <c r="V3198" s="2">
        <v>3</v>
      </c>
      <c r="W3198">
        <f t="shared" si="147"/>
        <v>3</v>
      </c>
      <c r="X3198" s="1">
        <v>3</v>
      </c>
      <c r="Y3198" t="s">
        <v>56</v>
      </c>
      <c r="Z3198">
        <v>5</v>
      </c>
      <c r="AA3198">
        <v>5</v>
      </c>
      <c r="AB3198" s="1">
        <v>5</v>
      </c>
      <c r="AC3198">
        <v>64</v>
      </c>
      <c r="AD3198" t="s">
        <v>88</v>
      </c>
      <c r="AE3198" s="7">
        <f t="shared" ca="1" si="149"/>
        <v>64</v>
      </c>
      <c r="AF3198" s="8">
        <v>64</v>
      </c>
      <c r="AG3198" t="s">
        <v>56</v>
      </c>
      <c r="AI3198">
        <v>13.8</v>
      </c>
      <c r="AK3198" t="s">
        <v>59</v>
      </c>
      <c r="AM3198" t="s">
        <v>56</v>
      </c>
      <c r="AN3198" t="s">
        <v>68</v>
      </c>
      <c r="AO3198">
        <v>48</v>
      </c>
      <c r="AP3198" t="s">
        <v>56</v>
      </c>
      <c r="AQ3198" t="s">
        <v>56</v>
      </c>
      <c r="AR3198" t="s">
        <v>56</v>
      </c>
      <c r="AS3198" t="s">
        <v>55</v>
      </c>
      <c r="AT3198" t="s">
        <v>55</v>
      </c>
      <c r="AU3198" t="s">
        <v>55</v>
      </c>
      <c r="AV3198" t="s">
        <v>55</v>
      </c>
      <c r="AW3198" t="s">
        <v>56</v>
      </c>
      <c r="AX3198" t="s">
        <v>145</v>
      </c>
      <c r="AY3198" t="s">
        <v>55</v>
      </c>
      <c r="AZ3198" t="s">
        <v>63</v>
      </c>
      <c r="BA3198">
        <v>89.45</v>
      </c>
      <c r="BB3198">
        <v>5692.65</v>
      </c>
      <c r="BC3198">
        <v>0</v>
      </c>
      <c r="BD3198" t="s">
        <v>59</v>
      </c>
      <c r="BE3198">
        <v>883.2</v>
      </c>
      <c r="BF3198">
        <v>6575.85</v>
      </c>
      <c r="BG3198" t="s">
        <v>996</v>
      </c>
      <c r="BH3198" s="1" t="s">
        <v>996</v>
      </c>
      <c r="BI3198" t="s">
        <v>59</v>
      </c>
      <c r="BJ3198" t="b">
        <v>1</v>
      </c>
      <c r="BK3198">
        <v>0</v>
      </c>
    </row>
    <row r="3199" spans="1:63">
      <c r="A3199" s="1" t="s">
        <v>5638</v>
      </c>
      <c r="B3199" t="s">
        <v>54</v>
      </c>
      <c r="D3199">
        <v>46</v>
      </c>
      <c r="E3199" t="s">
        <v>55</v>
      </c>
      <c r="F3199" t="s">
        <v>55</v>
      </c>
      <c r="G3199">
        <f t="shared" si="148"/>
        <v>46</v>
      </c>
      <c r="H3199" s="1">
        <v>46</v>
      </c>
      <c r="I3199" t="s">
        <v>55</v>
      </c>
      <c r="K3199" t="s">
        <v>55</v>
      </c>
      <c r="L3199">
        <v>0</v>
      </c>
      <c r="M3199">
        <v>0</v>
      </c>
      <c r="N3199" s="1">
        <v>0</v>
      </c>
      <c r="O3199" t="s">
        <v>59</v>
      </c>
      <c r="P3199" t="s">
        <v>3687</v>
      </c>
      <c r="Q3199">
        <v>33.888559999999998</v>
      </c>
      <c r="R3199">
        <v>-118.35181300000001</v>
      </c>
      <c r="T3199">
        <v>33300</v>
      </c>
      <c r="V3199" s="2" t="s">
        <v>59</v>
      </c>
      <c r="W3199">
        <f t="shared" si="147"/>
        <v>4</v>
      </c>
      <c r="X3199" s="1">
        <v>4</v>
      </c>
      <c r="Y3199" t="s">
        <v>55</v>
      </c>
      <c r="Z3199">
        <v>0</v>
      </c>
      <c r="AA3199">
        <v>0</v>
      </c>
      <c r="AB3199" s="1">
        <v>0</v>
      </c>
      <c r="AC3199">
        <v>1</v>
      </c>
      <c r="AD3199" t="s">
        <v>60</v>
      </c>
      <c r="AE3199" s="7">
        <f t="shared" ca="1" si="149"/>
        <v>1</v>
      </c>
      <c r="AF3199" s="8">
        <v>1</v>
      </c>
      <c r="AG3199" t="s">
        <v>56</v>
      </c>
      <c r="AI3199">
        <v>5.0199999999999996</v>
      </c>
      <c r="AK3199" t="s">
        <v>55</v>
      </c>
      <c r="AM3199" t="s">
        <v>55</v>
      </c>
      <c r="AN3199" t="s">
        <v>60</v>
      </c>
      <c r="AO3199">
        <v>0</v>
      </c>
      <c r="AP3199" t="s">
        <v>55</v>
      </c>
      <c r="AQ3199" t="s">
        <v>55</v>
      </c>
      <c r="AR3199" t="s">
        <v>55</v>
      </c>
      <c r="AS3199" t="s">
        <v>55</v>
      </c>
      <c r="AT3199" t="s">
        <v>55</v>
      </c>
      <c r="AU3199" t="s">
        <v>59</v>
      </c>
      <c r="AV3199" t="s">
        <v>55</v>
      </c>
      <c r="AW3199" t="s">
        <v>55</v>
      </c>
      <c r="AX3199" t="s">
        <v>62</v>
      </c>
      <c r="AY3199" t="s">
        <v>55</v>
      </c>
      <c r="AZ3199" t="s">
        <v>138</v>
      </c>
      <c r="BA3199">
        <v>19.05</v>
      </c>
      <c r="BB3199" t="s">
        <v>59</v>
      </c>
      <c r="BC3199">
        <v>0</v>
      </c>
      <c r="BD3199" t="s">
        <v>59</v>
      </c>
      <c r="BE3199">
        <v>5.0199999999999996</v>
      </c>
      <c r="BF3199">
        <v>24.07</v>
      </c>
      <c r="BG3199" t="s">
        <v>996</v>
      </c>
      <c r="BH3199" s="1" t="s">
        <v>996</v>
      </c>
      <c r="BI3199" t="s">
        <v>59</v>
      </c>
      <c r="BJ3199" t="b">
        <v>1</v>
      </c>
      <c r="BK3199">
        <v>0</v>
      </c>
    </row>
    <row r="3200" spans="1:63">
      <c r="A3200" s="1" t="s">
        <v>5639</v>
      </c>
      <c r="B3200" t="s">
        <v>54</v>
      </c>
      <c r="D3200" t="s">
        <v>59</v>
      </c>
      <c r="E3200" t="s">
        <v>55</v>
      </c>
      <c r="F3200" t="s">
        <v>55</v>
      </c>
      <c r="G3200">
        <f t="shared" si="148"/>
        <v>47</v>
      </c>
      <c r="H3200" s="1">
        <v>47</v>
      </c>
      <c r="I3200" t="s">
        <v>56</v>
      </c>
      <c r="K3200" t="s">
        <v>59</v>
      </c>
      <c r="L3200">
        <v>1</v>
      </c>
      <c r="M3200">
        <v>1</v>
      </c>
      <c r="N3200" s="1">
        <v>1</v>
      </c>
      <c r="O3200" t="s">
        <v>717</v>
      </c>
      <c r="P3200" t="s">
        <v>718</v>
      </c>
      <c r="Q3200">
        <v>34.037036999999998</v>
      </c>
      <c r="R3200">
        <v>-118.705803</v>
      </c>
      <c r="T3200">
        <v>11</v>
      </c>
      <c r="V3200" s="2" t="s">
        <v>59</v>
      </c>
      <c r="W3200" t="e">
        <f t="shared" si="147"/>
        <v>#N/A</v>
      </c>
      <c r="X3200" s="1" t="e">
        <v>#N/A</v>
      </c>
      <c r="Y3200" t="s">
        <v>55</v>
      </c>
      <c r="Z3200">
        <v>0</v>
      </c>
      <c r="AA3200">
        <v>0</v>
      </c>
      <c r="AB3200" s="1">
        <v>0</v>
      </c>
      <c r="AC3200" t="s">
        <v>59</v>
      </c>
      <c r="AD3200" t="s">
        <v>233</v>
      </c>
      <c r="AE3200" s="7">
        <f t="shared" ca="1" si="149"/>
        <v>70</v>
      </c>
      <c r="AF3200" s="8">
        <v>70</v>
      </c>
      <c r="AG3200" t="s">
        <v>56</v>
      </c>
      <c r="AI3200">
        <v>24.95</v>
      </c>
      <c r="AK3200" t="s">
        <v>56</v>
      </c>
      <c r="AM3200" t="s">
        <v>59</v>
      </c>
      <c r="AN3200" t="s">
        <v>68</v>
      </c>
      <c r="AO3200" t="s">
        <v>59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59</v>
      </c>
      <c r="AW3200" t="s">
        <v>56</v>
      </c>
      <c r="AX3200" t="s">
        <v>363</v>
      </c>
      <c r="AY3200" t="s">
        <v>59</v>
      </c>
      <c r="AZ3200" t="s">
        <v>59</v>
      </c>
      <c r="BA3200">
        <v>114.45</v>
      </c>
      <c r="BB3200" t="s">
        <v>59</v>
      </c>
      <c r="BC3200">
        <v>0</v>
      </c>
      <c r="BD3200">
        <v>0</v>
      </c>
      <c r="BE3200" t="s">
        <v>59</v>
      </c>
      <c r="BF3200">
        <v>9896.9500000000007</v>
      </c>
      <c r="BG3200" t="s">
        <v>59</v>
      </c>
      <c r="BH3200" s="1" t="s">
        <v>59</v>
      </c>
      <c r="BI3200" t="s">
        <v>59</v>
      </c>
      <c r="BJ3200" t="b">
        <v>1</v>
      </c>
      <c r="BK3200">
        <v>1</v>
      </c>
    </row>
    <row r="3201" spans="1:63">
      <c r="A3201" s="1" t="s">
        <v>5640</v>
      </c>
      <c r="B3201" t="s">
        <v>66</v>
      </c>
      <c r="D3201">
        <v>61</v>
      </c>
      <c r="E3201" t="s">
        <v>55</v>
      </c>
      <c r="F3201" t="s">
        <v>55</v>
      </c>
      <c r="G3201">
        <f t="shared" si="148"/>
        <v>61</v>
      </c>
      <c r="H3201" s="1">
        <v>61</v>
      </c>
      <c r="I3201" t="s">
        <v>56</v>
      </c>
      <c r="K3201" t="s">
        <v>55</v>
      </c>
      <c r="L3201">
        <v>0</v>
      </c>
      <c r="M3201">
        <v>0</v>
      </c>
      <c r="N3201" s="1">
        <v>0</v>
      </c>
      <c r="O3201" t="s">
        <v>4274</v>
      </c>
      <c r="P3201" t="s">
        <v>4275</v>
      </c>
      <c r="Q3201">
        <v>33.889631999999999</v>
      </c>
      <c r="R3201">
        <v>-118.39737</v>
      </c>
      <c r="T3201">
        <v>33758</v>
      </c>
      <c r="V3201" s="2">
        <v>5</v>
      </c>
      <c r="W3201">
        <f t="shared" si="147"/>
        <v>5</v>
      </c>
      <c r="X3201" s="1">
        <v>5</v>
      </c>
      <c r="Y3201" t="s">
        <v>56</v>
      </c>
      <c r="Z3201">
        <v>4</v>
      </c>
      <c r="AA3201">
        <v>4</v>
      </c>
      <c r="AB3201" s="1">
        <v>4</v>
      </c>
      <c r="AC3201">
        <v>7</v>
      </c>
      <c r="AD3201" t="s">
        <v>60</v>
      </c>
      <c r="AE3201" s="7">
        <f t="shared" ca="1" si="149"/>
        <v>7</v>
      </c>
      <c r="AF3201" s="8">
        <v>7</v>
      </c>
      <c r="AG3201" t="s">
        <v>56</v>
      </c>
      <c r="AI3201">
        <v>31.43</v>
      </c>
      <c r="AK3201" t="s">
        <v>55</v>
      </c>
      <c r="AM3201" t="s">
        <v>56</v>
      </c>
      <c r="AN3201" t="s">
        <v>61</v>
      </c>
      <c r="AO3201">
        <v>24</v>
      </c>
      <c r="AP3201" t="s">
        <v>55</v>
      </c>
      <c r="AQ3201" t="s">
        <v>55</v>
      </c>
      <c r="AR3201" t="s">
        <v>55</v>
      </c>
      <c r="AS3201" t="s">
        <v>55</v>
      </c>
      <c r="AT3201" t="s">
        <v>55</v>
      </c>
      <c r="AU3201" t="s">
        <v>55</v>
      </c>
      <c r="AV3201" t="s">
        <v>55</v>
      </c>
      <c r="AW3201" t="s">
        <v>55</v>
      </c>
      <c r="AX3201" t="s">
        <v>59</v>
      </c>
      <c r="AY3201" t="s">
        <v>59</v>
      </c>
      <c r="AZ3201" t="s">
        <v>138</v>
      </c>
      <c r="BA3201">
        <v>44.25</v>
      </c>
      <c r="BB3201">
        <v>313.45</v>
      </c>
      <c r="BC3201">
        <v>0</v>
      </c>
      <c r="BD3201">
        <v>0</v>
      </c>
      <c r="BE3201">
        <v>220.01</v>
      </c>
      <c r="BF3201">
        <v>533.46</v>
      </c>
      <c r="BG3201" t="s">
        <v>59</v>
      </c>
      <c r="BH3201" s="1" t="s">
        <v>59</v>
      </c>
      <c r="BI3201" t="s">
        <v>59</v>
      </c>
      <c r="BJ3201" t="b">
        <v>1</v>
      </c>
      <c r="BK3201">
        <v>1</v>
      </c>
    </row>
    <row r="3202" spans="1:63">
      <c r="A3202" s="1" t="s">
        <v>5641</v>
      </c>
      <c r="B3202" t="s">
        <v>59</v>
      </c>
      <c r="D3202" t="s">
        <v>59</v>
      </c>
      <c r="E3202" t="s">
        <v>55</v>
      </c>
      <c r="F3202" t="s">
        <v>55</v>
      </c>
      <c r="G3202">
        <f t="shared" si="148"/>
        <v>47</v>
      </c>
      <c r="H3202" s="1">
        <v>47</v>
      </c>
      <c r="I3202" t="s">
        <v>59</v>
      </c>
      <c r="K3202" t="s">
        <v>56</v>
      </c>
      <c r="L3202">
        <v>1</v>
      </c>
      <c r="M3202">
        <v>1</v>
      </c>
      <c r="N3202" s="1">
        <v>1</v>
      </c>
      <c r="O3202" t="s">
        <v>4279</v>
      </c>
      <c r="P3202" t="s">
        <v>4280</v>
      </c>
      <c r="Q3202">
        <v>33.788207999999997</v>
      </c>
      <c r="R3202">
        <v>-118.404955</v>
      </c>
      <c r="T3202">
        <v>24979</v>
      </c>
      <c r="V3202" s="2" t="s">
        <v>59</v>
      </c>
      <c r="W3202" t="e">
        <f t="shared" ref="W3202:W3265" si="150">_xlfn.IFS(V3202&lt;&gt;"NA", V3202, BG3202="Competitor", 1, BG3202="Dissatisfaction", 1, BG3202="Price", 2, BG3202="Other", 2, BG3202="Attitude", 2, BG3202="No Churn", 4)</f>
        <v>#N/A</v>
      </c>
      <c r="X3202" s="1" t="e">
        <v>#N/A</v>
      </c>
      <c r="Y3202" t="s">
        <v>59</v>
      </c>
      <c r="Z3202">
        <v>2</v>
      </c>
      <c r="AA3202">
        <v>2</v>
      </c>
      <c r="AB3202" s="1">
        <v>2</v>
      </c>
      <c r="AC3202">
        <v>40</v>
      </c>
      <c r="AD3202" t="s">
        <v>88</v>
      </c>
      <c r="AE3202" s="7">
        <f t="shared" ca="1" si="149"/>
        <v>40</v>
      </c>
      <c r="AF3202" s="8">
        <v>40</v>
      </c>
      <c r="AG3202" t="s">
        <v>56</v>
      </c>
      <c r="AI3202">
        <v>1.89</v>
      </c>
      <c r="AK3202" t="s">
        <v>55</v>
      </c>
      <c r="AM3202" t="s">
        <v>55</v>
      </c>
      <c r="AN3202" t="s">
        <v>60</v>
      </c>
      <c r="AO3202">
        <v>0</v>
      </c>
      <c r="AP3202" t="s">
        <v>55</v>
      </c>
      <c r="AQ3202" t="s">
        <v>55</v>
      </c>
      <c r="AR3202" t="s">
        <v>55</v>
      </c>
      <c r="AS3202" t="s">
        <v>55</v>
      </c>
      <c r="AT3202" t="s">
        <v>55</v>
      </c>
      <c r="AU3202" t="s">
        <v>55</v>
      </c>
      <c r="AV3202" t="s">
        <v>55</v>
      </c>
      <c r="AW3202" t="s">
        <v>55</v>
      </c>
      <c r="AX3202" t="s">
        <v>59</v>
      </c>
      <c r="AY3202" t="s">
        <v>56</v>
      </c>
      <c r="AZ3202" t="s">
        <v>63</v>
      </c>
      <c r="BA3202">
        <v>20.399999999999999</v>
      </c>
      <c r="BB3202" t="s">
        <v>59</v>
      </c>
      <c r="BC3202">
        <v>0</v>
      </c>
      <c r="BD3202">
        <v>0</v>
      </c>
      <c r="BE3202">
        <v>75.599999999999994</v>
      </c>
      <c r="BF3202" t="s">
        <v>59</v>
      </c>
      <c r="BG3202" t="s">
        <v>59</v>
      </c>
      <c r="BH3202" s="1" t="s">
        <v>59</v>
      </c>
      <c r="BI3202" t="s">
        <v>59</v>
      </c>
      <c r="BJ3202" t="b">
        <v>1</v>
      </c>
      <c r="BK3202">
        <v>1</v>
      </c>
    </row>
    <row r="3203" spans="1:63">
      <c r="A3203" s="1" t="s">
        <v>5642</v>
      </c>
      <c r="B3203" t="s">
        <v>54</v>
      </c>
      <c r="D3203">
        <v>24</v>
      </c>
      <c r="E3203" t="s">
        <v>56</v>
      </c>
      <c r="F3203" t="s">
        <v>55</v>
      </c>
      <c r="G3203">
        <f t="shared" ref="G3203:G3266" si="151">IF(D3203&lt;&gt;"NA", D3203, IF(E3203="Yes",24, IF(F3203="Yes", 72, 47)))</f>
        <v>24</v>
      </c>
      <c r="H3203" s="1">
        <v>24</v>
      </c>
      <c r="I3203" t="s">
        <v>55</v>
      </c>
      <c r="K3203" t="s">
        <v>59</v>
      </c>
      <c r="L3203">
        <v>0</v>
      </c>
      <c r="M3203">
        <v>0</v>
      </c>
      <c r="N3203" s="1">
        <v>0</v>
      </c>
      <c r="O3203" t="s">
        <v>4282</v>
      </c>
      <c r="P3203" t="s">
        <v>4283</v>
      </c>
      <c r="Q3203">
        <v>33.753146000000001</v>
      </c>
      <c r="R3203">
        <v>-118.367459</v>
      </c>
      <c r="T3203">
        <v>41263</v>
      </c>
      <c r="V3203" s="2">
        <v>5</v>
      </c>
      <c r="W3203">
        <f t="shared" si="150"/>
        <v>5</v>
      </c>
      <c r="X3203" s="1">
        <v>5</v>
      </c>
      <c r="Y3203" t="s">
        <v>55</v>
      </c>
      <c r="Z3203">
        <v>0</v>
      </c>
      <c r="AA3203">
        <v>0</v>
      </c>
      <c r="AB3203" s="1">
        <v>0</v>
      </c>
      <c r="AC3203">
        <v>16</v>
      </c>
      <c r="AD3203" t="s">
        <v>60</v>
      </c>
      <c r="AE3203" s="7">
        <f t="shared" ref="AE3203:AE3266" ca="1" si="152">IF(AC3203&lt;&gt;"NA",AC3203,_xlfn.IFS(AD3203="Offer A",70,AD3203="Offer B",53,AD3203="Offer C",31,AD3203="Offer D",16,AD3203="Offer E",4,OR(AD3203="None",AD3203="Na"),72*_xlfn.BETA.INV(RAND(),0.526,0.673)))</f>
        <v>16</v>
      </c>
      <c r="AF3203" s="8">
        <v>16</v>
      </c>
      <c r="AG3203" t="s">
        <v>56</v>
      </c>
      <c r="AI3203">
        <v>25.71</v>
      </c>
      <c r="AK3203" t="s">
        <v>56</v>
      </c>
      <c r="AM3203" t="s">
        <v>59</v>
      </c>
      <c r="AN3203" t="s">
        <v>61</v>
      </c>
      <c r="AO3203">
        <v>48</v>
      </c>
      <c r="AP3203" t="s">
        <v>55</v>
      </c>
      <c r="AQ3203" t="s">
        <v>56</v>
      </c>
      <c r="AR3203" t="s">
        <v>56</v>
      </c>
      <c r="AS3203" t="s">
        <v>55</v>
      </c>
      <c r="AT3203" t="s">
        <v>59</v>
      </c>
      <c r="AU3203" t="s">
        <v>56</v>
      </c>
      <c r="AV3203" t="s">
        <v>56</v>
      </c>
      <c r="AW3203" t="s">
        <v>56</v>
      </c>
      <c r="AX3203" t="s">
        <v>62</v>
      </c>
      <c r="AY3203" t="s">
        <v>56</v>
      </c>
      <c r="AZ3203" t="s">
        <v>63</v>
      </c>
      <c r="BA3203">
        <v>71.400000000000006</v>
      </c>
      <c r="BB3203">
        <v>1212.0999999999999</v>
      </c>
      <c r="BC3203">
        <v>0</v>
      </c>
      <c r="BD3203">
        <v>0</v>
      </c>
      <c r="BE3203">
        <v>411.36</v>
      </c>
      <c r="BF3203">
        <v>1623.46</v>
      </c>
      <c r="BG3203" t="s">
        <v>996</v>
      </c>
      <c r="BH3203" s="1" t="s">
        <v>996</v>
      </c>
      <c r="BI3203" t="s">
        <v>59</v>
      </c>
      <c r="BJ3203" t="b">
        <v>1</v>
      </c>
      <c r="BK3203">
        <v>0</v>
      </c>
    </row>
    <row r="3204" spans="1:63">
      <c r="A3204" s="1" t="s">
        <v>5643</v>
      </c>
      <c r="B3204" t="s">
        <v>54</v>
      </c>
      <c r="D3204">
        <v>19</v>
      </c>
      <c r="E3204" t="s">
        <v>56</v>
      </c>
      <c r="F3204" t="s">
        <v>55</v>
      </c>
      <c r="G3204">
        <f t="shared" si="151"/>
        <v>19</v>
      </c>
      <c r="H3204" s="1">
        <v>19</v>
      </c>
      <c r="I3204" t="s">
        <v>56</v>
      </c>
      <c r="K3204" t="s">
        <v>55</v>
      </c>
      <c r="L3204">
        <v>0</v>
      </c>
      <c r="M3204">
        <v>0</v>
      </c>
      <c r="N3204" s="1">
        <v>0</v>
      </c>
      <c r="O3204" t="s">
        <v>1015</v>
      </c>
      <c r="P3204" t="s">
        <v>1016</v>
      </c>
      <c r="Q3204">
        <v>33.873395000000002</v>
      </c>
      <c r="R3204" t="s">
        <v>59</v>
      </c>
      <c r="T3204">
        <v>37322</v>
      </c>
      <c r="V3204" s="2">
        <v>4</v>
      </c>
      <c r="W3204">
        <f t="shared" si="150"/>
        <v>4</v>
      </c>
      <c r="X3204" s="1">
        <v>4</v>
      </c>
      <c r="Y3204" t="s">
        <v>56</v>
      </c>
      <c r="Z3204">
        <v>9</v>
      </c>
      <c r="AA3204">
        <v>9</v>
      </c>
      <c r="AB3204" s="1">
        <v>9</v>
      </c>
      <c r="AC3204">
        <v>67</v>
      </c>
      <c r="AD3204" t="s">
        <v>233</v>
      </c>
      <c r="AE3204" s="7">
        <f t="shared" ca="1" si="152"/>
        <v>67</v>
      </c>
      <c r="AF3204" s="8">
        <v>67</v>
      </c>
      <c r="AG3204" t="s">
        <v>56</v>
      </c>
      <c r="AI3204">
        <v>3.28</v>
      </c>
      <c r="AK3204" t="s">
        <v>56</v>
      </c>
      <c r="AM3204" t="s">
        <v>59</v>
      </c>
      <c r="AN3204" t="s">
        <v>60</v>
      </c>
      <c r="AO3204" t="s">
        <v>59</v>
      </c>
      <c r="AP3204" t="s">
        <v>55</v>
      </c>
      <c r="AQ3204" t="s">
        <v>59</v>
      </c>
      <c r="AR3204" t="s">
        <v>55</v>
      </c>
      <c r="AS3204" t="s">
        <v>55</v>
      </c>
      <c r="AT3204" t="s">
        <v>55</v>
      </c>
      <c r="AU3204" t="s">
        <v>55</v>
      </c>
      <c r="AV3204" t="s">
        <v>55</v>
      </c>
      <c r="AW3204" t="s">
        <v>55</v>
      </c>
      <c r="AX3204" t="s">
        <v>363</v>
      </c>
      <c r="AY3204" t="s">
        <v>59</v>
      </c>
      <c r="AZ3204" t="s">
        <v>138</v>
      </c>
      <c r="BA3204">
        <v>24.85</v>
      </c>
      <c r="BB3204">
        <v>1583.5</v>
      </c>
      <c r="BC3204">
        <v>0</v>
      </c>
      <c r="BD3204">
        <v>0</v>
      </c>
      <c r="BE3204">
        <v>219.76</v>
      </c>
      <c r="BF3204">
        <v>1803.26</v>
      </c>
      <c r="BG3204" t="s">
        <v>996</v>
      </c>
      <c r="BH3204" s="1" t="s">
        <v>996</v>
      </c>
      <c r="BI3204" t="s">
        <v>59</v>
      </c>
      <c r="BJ3204" t="b">
        <v>1</v>
      </c>
      <c r="BK3204">
        <v>0</v>
      </c>
    </row>
    <row r="3205" spans="1:63">
      <c r="A3205" s="1" t="s">
        <v>5644</v>
      </c>
      <c r="B3205" t="s">
        <v>59</v>
      </c>
      <c r="D3205">
        <v>45</v>
      </c>
      <c r="E3205" t="s">
        <v>55</v>
      </c>
      <c r="F3205" t="s">
        <v>59</v>
      </c>
      <c r="G3205">
        <f t="shared" si="151"/>
        <v>45</v>
      </c>
      <c r="H3205" s="1">
        <v>45</v>
      </c>
      <c r="I3205" t="s">
        <v>56</v>
      </c>
      <c r="K3205" t="s">
        <v>55</v>
      </c>
      <c r="L3205">
        <v>0</v>
      </c>
      <c r="M3205">
        <v>0</v>
      </c>
      <c r="N3205" s="1">
        <v>0</v>
      </c>
      <c r="O3205" t="s">
        <v>4285</v>
      </c>
      <c r="P3205" t="s">
        <v>4286</v>
      </c>
      <c r="Q3205">
        <v>33.944623999999997</v>
      </c>
      <c r="R3205" t="s">
        <v>59</v>
      </c>
      <c r="T3205" t="s">
        <v>59</v>
      </c>
      <c r="V3205" s="2">
        <v>3</v>
      </c>
      <c r="W3205">
        <f t="shared" si="150"/>
        <v>3</v>
      </c>
      <c r="X3205" s="1">
        <v>3</v>
      </c>
      <c r="Y3205" t="s">
        <v>59</v>
      </c>
      <c r="Z3205">
        <v>2</v>
      </c>
      <c r="AA3205">
        <v>2</v>
      </c>
      <c r="AB3205" s="1">
        <v>2</v>
      </c>
      <c r="AC3205">
        <v>41</v>
      </c>
      <c r="AD3205" t="s">
        <v>88</v>
      </c>
      <c r="AE3205" s="7">
        <f t="shared" ca="1" si="152"/>
        <v>41</v>
      </c>
      <c r="AF3205" s="8">
        <v>41</v>
      </c>
      <c r="AG3205" t="s">
        <v>56</v>
      </c>
      <c r="AI3205">
        <v>9.85</v>
      </c>
      <c r="AK3205" t="s">
        <v>55</v>
      </c>
      <c r="AM3205" t="s">
        <v>56</v>
      </c>
      <c r="AN3205" t="s">
        <v>59</v>
      </c>
      <c r="AO3205">
        <v>14</v>
      </c>
      <c r="AP3205" t="s">
        <v>56</v>
      </c>
      <c r="AQ3205" t="s">
        <v>56</v>
      </c>
      <c r="AR3205" t="s">
        <v>56</v>
      </c>
      <c r="AS3205" t="s">
        <v>55</v>
      </c>
      <c r="AT3205" t="s">
        <v>59</v>
      </c>
      <c r="AU3205" t="s">
        <v>56</v>
      </c>
      <c r="AV3205" t="s">
        <v>56</v>
      </c>
      <c r="AW3205" t="s">
        <v>56</v>
      </c>
      <c r="AX3205" t="s">
        <v>145</v>
      </c>
      <c r="AY3205" t="s">
        <v>56</v>
      </c>
      <c r="AZ3205" t="s">
        <v>59</v>
      </c>
      <c r="BA3205">
        <v>104.45</v>
      </c>
      <c r="BB3205">
        <v>4162.05</v>
      </c>
      <c r="BC3205">
        <v>0</v>
      </c>
      <c r="BD3205">
        <v>0</v>
      </c>
      <c r="BE3205">
        <v>403.85</v>
      </c>
      <c r="BF3205">
        <v>4565.8999999999996</v>
      </c>
      <c r="BG3205" t="s">
        <v>996</v>
      </c>
      <c r="BH3205" s="1" t="s">
        <v>996</v>
      </c>
      <c r="BI3205" t="s">
        <v>59</v>
      </c>
      <c r="BJ3205" t="b">
        <v>1</v>
      </c>
      <c r="BK3205">
        <v>0</v>
      </c>
    </row>
    <row r="3206" spans="1:63">
      <c r="A3206" s="1" t="s">
        <v>5645</v>
      </c>
      <c r="B3206" t="s">
        <v>66</v>
      </c>
      <c r="D3206">
        <v>58</v>
      </c>
      <c r="E3206" t="s">
        <v>59</v>
      </c>
      <c r="F3206" t="s">
        <v>55</v>
      </c>
      <c r="G3206">
        <f t="shared" si="151"/>
        <v>58</v>
      </c>
      <c r="H3206" s="1">
        <v>58</v>
      </c>
      <c r="I3206" t="s">
        <v>56</v>
      </c>
      <c r="K3206" t="s">
        <v>56</v>
      </c>
      <c r="L3206">
        <v>1</v>
      </c>
      <c r="M3206">
        <v>1</v>
      </c>
      <c r="N3206" s="1">
        <v>1</v>
      </c>
      <c r="O3206" t="s">
        <v>59</v>
      </c>
      <c r="P3206" t="s">
        <v>3690</v>
      </c>
      <c r="Q3206">
        <v>34.115192</v>
      </c>
      <c r="R3206">
        <v>-118.61017</v>
      </c>
      <c r="T3206">
        <v>5451</v>
      </c>
      <c r="V3206" s="2" t="s">
        <v>59</v>
      </c>
      <c r="W3206" t="e">
        <f t="shared" si="150"/>
        <v>#N/A</v>
      </c>
      <c r="X3206" s="1" t="e">
        <v>#N/A</v>
      </c>
      <c r="Y3206" t="s">
        <v>56</v>
      </c>
      <c r="Z3206">
        <v>2</v>
      </c>
      <c r="AA3206">
        <v>2</v>
      </c>
      <c r="AB3206" s="1">
        <v>2</v>
      </c>
      <c r="AC3206">
        <v>56</v>
      </c>
      <c r="AD3206" t="s">
        <v>88</v>
      </c>
      <c r="AE3206" s="7">
        <f t="shared" ca="1" si="152"/>
        <v>56</v>
      </c>
      <c r="AF3206" s="8">
        <v>56</v>
      </c>
      <c r="AG3206" t="s">
        <v>56</v>
      </c>
      <c r="AI3206">
        <v>48.56</v>
      </c>
      <c r="AK3206" t="s">
        <v>55</v>
      </c>
      <c r="AM3206" t="s">
        <v>59</v>
      </c>
      <c r="AN3206" t="s">
        <v>60</v>
      </c>
      <c r="AO3206">
        <v>0</v>
      </c>
      <c r="AP3206" t="s">
        <v>55</v>
      </c>
      <c r="AQ3206" t="s">
        <v>55</v>
      </c>
      <c r="AR3206" t="s">
        <v>55</v>
      </c>
      <c r="AS3206" t="s">
        <v>55</v>
      </c>
      <c r="AT3206" t="s">
        <v>55</v>
      </c>
      <c r="AU3206" t="s">
        <v>55</v>
      </c>
      <c r="AV3206" t="s">
        <v>55</v>
      </c>
      <c r="AW3206" t="s">
        <v>55</v>
      </c>
      <c r="AX3206" t="s">
        <v>363</v>
      </c>
      <c r="AY3206" t="s">
        <v>59</v>
      </c>
      <c r="AZ3206" t="s">
        <v>138</v>
      </c>
      <c r="BA3206" t="s">
        <v>59</v>
      </c>
      <c r="BB3206">
        <v>1119.9000000000001</v>
      </c>
      <c r="BC3206">
        <v>0</v>
      </c>
      <c r="BD3206">
        <v>0</v>
      </c>
      <c r="BE3206">
        <v>2719.36</v>
      </c>
      <c r="BF3206">
        <v>3839.26</v>
      </c>
      <c r="BG3206" t="s">
        <v>59</v>
      </c>
      <c r="BH3206" s="1" t="s">
        <v>59</v>
      </c>
      <c r="BI3206" t="b">
        <v>1</v>
      </c>
      <c r="BJ3206" t="s">
        <v>59</v>
      </c>
      <c r="BK3206">
        <v>0</v>
      </c>
    </row>
    <row r="3207" spans="1:63">
      <c r="A3207" s="1" t="s">
        <v>5646</v>
      </c>
      <c r="B3207" t="s">
        <v>59</v>
      </c>
      <c r="D3207">
        <v>25</v>
      </c>
      <c r="E3207" t="s">
        <v>56</v>
      </c>
      <c r="F3207" t="s">
        <v>59</v>
      </c>
      <c r="G3207">
        <f t="shared" si="151"/>
        <v>25</v>
      </c>
      <c r="H3207" s="1">
        <v>25</v>
      </c>
      <c r="I3207" t="s">
        <v>55</v>
      </c>
      <c r="K3207" t="s">
        <v>55</v>
      </c>
      <c r="L3207">
        <v>0</v>
      </c>
      <c r="M3207">
        <v>0</v>
      </c>
      <c r="N3207" s="1">
        <v>0</v>
      </c>
      <c r="O3207" t="s">
        <v>59</v>
      </c>
      <c r="P3207" t="s">
        <v>4290</v>
      </c>
      <c r="Q3207">
        <v>33.991782000000001</v>
      </c>
      <c r="R3207">
        <v>-118.479229</v>
      </c>
      <c r="T3207">
        <v>31021</v>
      </c>
      <c r="V3207" s="2">
        <v>4</v>
      </c>
      <c r="W3207">
        <f t="shared" si="150"/>
        <v>4</v>
      </c>
      <c r="X3207" s="1">
        <v>4</v>
      </c>
      <c r="Y3207" t="s">
        <v>55</v>
      </c>
      <c r="Z3207">
        <v>0</v>
      </c>
      <c r="AA3207">
        <v>0</v>
      </c>
      <c r="AB3207" s="1">
        <v>0</v>
      </c>
      <c r="AC3207">
        <v>72</v>
      </c>
      <c r="AD3207" t="s">
        <v>59</v>
      </c>
      <c r="AE3207" s="7">
        <f t="shared" ca="1" si="152"/>
        <v>72</v>
      </c>
      <c r="AF3207" s="8">
        <v>72</v>
      </c>
      <c r="AG3207" t="s">
        <v>56</v>
      </c>
      <c r="AI3207">
        <v>48.52</v>
      </c>
      <c r="AK3207" t="s">
        <v>56</v>
      </c>
      <c r="AM3207" t="s">
        <v>56</v>
      </c>
      <c r="AN3207" t="s">
        <v>68</v>
      </c>
      <c r="AO3207">
        <v>51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59</v>
      </c>
      <c r="AW3207" t="s">
        <v>55</v>
      </c>
      <c r="AX3207" t="s">
        <v>363</v>
      </c>
      <c r="AY3207" t="s">
        <v>56</v>
      </c>
      <c r="AZ3207" t="s">
        <v>63</v>
      </c>
      <c r="BA3207">
        <v>116.45</v>
      </c>
      <c r="BB3207">
        <v>8013.55</v>
      </c>
      <c r="BC3207">
        <v>0</v>
      </c>
      <c r="BD3207">
        <v>90</v>
      </c>
      <c r="BE3207">
        <v>3493.44</v>
      </c>
      <c r="BF3207" t="s">
        <v>59</v>
      </c>
      <c r="BG3207" t="s">
        <v>996</v>
      </c>
      <c r="BH3207" s="1" t="s">
        <v>996</v>
      </c>
      <c r="BI3207" t="s">
        <v>59</v>
      </c>
      <c r="BJ3207" t="b">
        <v>1</v>
      </c>
      <c r="BK3207">
        <v>0</v>
      </c>
    </row>
    <row r="3208" spans="1:63">
      <c r="A3208" s="1" t="s">
        <v>5647</v>
      </c>
      <c r="B3208" t="s">
        <v>66</v>
      </c>
      <c r="D3208">
        <v>58</v>
      </c>
      <c r="E3208" t="s">
        <v>55</v>
      </c>
      <c r="F3208" t="s">
        <v>55</v>
      </c>
      <c r="G3208">
        <f t="shared" si="151"/>
        <v>58</v>
      </c>
      <c r="H3208" s="1">
        <v>58</v>
      </c>
      <c r="I3208" t="s">
        <v>56</v>
      </c>
      <c r="K3208" t="s">
        <v>55</v>
      </c>
      <c r="L3208">
        <v>0</v>
      </c>
      <c r="M3208">
        <v>0</v>
      </c>
      <c r="N3208" s="1">
        <v>0</v>
      </c>
      <c r="O3208" t="s">
        <v>59</v>
      </c>
      <c r="P3208" t="s">
        <v>5648</v>
      </c>
      <c r="Q3208">
        <v>33.947305</v>
      </c>
      <c r="R3208">
        <v>-118.439841</v>
      </c>
      <c r="T3208" t="s">
        <v>59</v>
      </c>
      <c r="V3208" s="2">
        <v>5</v>
      </c>
      <c r="W3208">
        <f t="shared" si="150"/>
        <v>5</v>
      </c>
      <c r="X3208" s="1">
        <v>5</v>
      </c>
      <c r="Y3208" t="s">
        <v>56</v>
      </c>
      <c r="Z3208">
        <v>1</v>
      </c>
      <c r="AA3208">
        <v>1</v>
      </c>
      <c r="AB3208" s="1">
        <v>1</v>
      </c>
      <c r="AC3208">
        <v>54</v>
      </c>
      <c r="AD3208" t="s">
        <v>88</v>
      </c>
      <c r="AE3208" s="7">
        <f t="shared" ca="1" si="152"/>
        <v>54</v>
      </c>
      <c r="AF3208" s="8">
        <v>54</v>
      </c>
      <c r="AG3208" t="s">
        <v>56</v>
      </c>
      <c r="AI3208" t="s">
        <v>59</v>
      </c>
      <c r="AK3208" t="s">
        <v>55</v>
      </c>
      <c r="AM3208" t="s">
        <v>55</v>
      </c>
      <c r="AN3208" t="s">
        <v>59</v>
      </c>
      <c r="AO3208">
        <v>0</v>
      </c>
      <c r="AP3208" t="s">
        <v>55</v>
      </c>
      <c r="AQ3208" t="s">
        <v>59</v>
      </c>
      <c r="AR3208" t="s">
        <v>55</v>
      </c>
      <c r="AS3208" t="s">
        <v>55</v>
      </c>
      <c r="AT3208" t="s">
        <v>55</v>
      </c>
      <c r="AU3208" t="s">
        <v>55</v>
      </c>
      <c r="AV3208" t="s">
        <v>59</v>
      </c>
      <c r="AW3208" t="s">
        <v>55</v>
      </c>
      <c r="AX3208" t="s">
        <v>363</v>
      </c>
      <c r="AY3208" t="s">
        <v>55</v>
      </c>
      <c r="AZ3208" t="s">
        <v>59</v>
      </c>
      <c r="BA3208">
        <v>20.05</v>
      </c>
      <c r="BB3208">
        <v>1102.4000000000001</v>
      </c>
      <c r="BC3208">
        <v>0</v>
      </c>
      <c r="BD3208">
        <v>0</v>
      </c>
      <c r="BE3208">
        <v>1766.88</v>
      </c>
      <c r="BF3208">
        <v>2869.28</v>
      </c>
      <c r="BG3208" t="s">
        <v>59</v>
      </c>
      <c r="BH3208" s="1" t="s">
        <v>59</v>
      </c>
      <c r="BI3208" t="b">
        <v>1</v>
      </c>
      <c r="BJ3208" t="s">
        <v>59</v>
      </c>
      <c r="BK3208">
        <v>0</v>
      </c>
    </row>
    <row r="3209" spans="1:63">
      <c r="A3209" s="1" t="s">
        <v>5649</v>
      </c>
      <c r="B3209" t="s">
        <v>66</v>
      </c>
      <c r="D3209">
        <v>63</v>
      </c>
      <c r="E3209" t="s">
        <v>55</v>
      </c>
      <c r="F3209" t="s">
        <v>55</v>
      </c>
      <c r="G3209">
        <f t="shared" si="151"/>
        <v>63</v>
      </c>
      <c r="H3209" s="1">
        <v>63</v>
      </c>
      <c r="I3209" t="s">
        <v>55</v>
      </c>
      <c r="K3209" t="s">
        <v>55</v>
      </c>
      <c r="L3209">
        <v>0</v>
      </c>
      <c r="M3209">
        <v>0</v>
      </c>
      <c r="N3209" s="1">
        <v>0</v>
      </c>
      <c r="O3209" t="s">
        <v>72</v>
      </c>
      <c r="P3209" t="s">
        <v>3233</v>
      </c>
      <c r="Q3209" t="s">
        <v>59</v>
      </c>
      <c r="R3209">
        <v>-118.35525199999999</v>
      </c>
      <c r="T3209">
        <v>30779</v>
      </c>
      <c r="V3209" s="2">
        <v>4</v>
      </c>
      <c r="W3209">
        <f t="shared" si="150"/>
        <v>4</v>
      </c>
      <c r="X3209" s="1">
        <v>4</v>
      </c>
      <c r="Y3209" t="s">
        <v>55</v>
      </c>
      <c r="Z3209" t="s">
        <v>59</v>
      </c>
      <c r="AA3209">
        <v>0</v>
      </c>
      <c r="AB3209" s="1">
        <v>0</v>
      </c>
      <c r="AC3209">
        <v>50</v>
      </c>
      <c r="AD3209" t="s">
        <v>88</v>
      </c>
      <c r="AE3209" s="7">
        <f t="shared" ca="1" si="152"/>
        <v>50</v>
      </c>
      <c r="AF3209" s="8">
        <v>50</v>
      </c>
      <c r="AG3209" t="s">
        <v>56</v>
      </c>
      <c r="AI3209">
        <v>29.8</v>
      </c>
      <c r="AK3209" t="s">
        <v>55</v>
      </c>
      <c r="AM3209" t="s">
        <v>56</v>
      </c>
      <c r="AN3209" t="s">
        <v>68</v>
      </c>
      <c r="AO3209">
        <v>26</v>
      </c>
      <c r="AP3209" t="s">
        <v>55</v>
      </c>
      <c r="AQ3209" t="s">
        <v>59</v>
      </c>
      <c r="AR3209" t="s">
        <v>56</v>
      </c>
      <c r="AS3209" t="s">
        <v>59</v>
      </c>
      <c r="AT3209" t="s">
        <v>59</v>
      </c>
      <c r="AU3209" t="s">
        <v>56</v>
      </c>
      <c r="AV3209" t="s">
        <v>56</v>
      </c>
      <c r="AW3209" t="s">
        <v>56</v>
      </c>
      <c r="AX3209" t="s">
        <v>363</v>
      </c>
      <c r="AY3209" t="s">
        <v>56</v>
      </c>
      <c r="AZ3209" t="s">
        <v>59</v>
      </c>
      <c r="BA3209">
        <v>89.7</v>
      </c>
      <c r="BB3209" t="s">
        <v>59</v>
      </c>
      <c r="BC3209">
        <v>0</v>
      </c>
      <c r="BD3209">
        <v>0</v>
      </c>
      <c r="BE3209">
        <v>1490</v>
      </c>
      <c r="BF3209">
        <v>5794.5</v>
      </c>
      <c r="BG3209" t="s">
        <v>996</v>
      </c>
      <c r="BH3209" s="1" t="s">
        <v>996</v>
      </c>
      <c r="BI3209" t="s">
        <v>59</v>
      </c>
      <c r="BJ3209" t="b">
        <v>1</v>
      </c>
      <c r="BK3209">
        <v>0</v>
      </c>
    </row>
    <row r="3210" spans="1:63">
      <c r="A3210" s="1" t="s">
        <v>5650</v>
      </c>
      <c r="B3210" t="s">
        <v>54</v>
      </c>
      <c r="D3210">
        <v>33</v>
      </c>
      <c r="E3210" t="s">
        <v>55</v>
      </c>
      <c r="F3210" t="s">
        <v>55</v>
      </c>
      <c r="G3210">
        <f t="shared" si="151"/>
        <v>33</v>
      </c>
      <c r="H3210" s="1">
        <v>33</v>
      </c>
      <c r="I3210" t="s">
        <v>56</v>
      </c>
      <c r="K3210" t="s">
        <v>55</v>
      </c>
      <c r="L3210">
        <v>0</v>
      </c>
      <c r="M3210">
        <v>0</v>
      </c>
      <c r="N3210" s="1">
        <v>0</v>
      </c>
      <c r="O3210" t="s">
        <v>72</v>
      </c>
      <c r="P3210" t="s">
        <v>944</v>
      </c>
      <c r="Q3210">
        <v>33.936827000000001</v>
      </c>
      <c r="R3210">
        <v>-118.359824</v>
      </c>
      <c r="T3210">
        <v>28680</v>
      </c>
      <c r="V3210" s="2">
        <v>3</v>
      </c>
      <c r="W3210">
        <f t="shared" si="150"/>
        <v>3</v>
      </c>
      <c r="X3210" s="1">
        <v>3</v>
      </c>
      <c r="Y3210" t="s">
        <v>59</v>
      </c>
      <c r="Z3210">
        <v>10</v>
      </c>
      <c r="AA3210">
        <v>10</v>
      </c>
      <c r="AB3210" s="1">
        <v>10</v>
      </c>
      <c r="AC3210">
        <v>27</v>
      </c>
      <c r="AD3210" t="s">
        <v>60</v>
      </c>
      <c r="AE3210" s="7">
        <f t="shared" ca="1" si="152"/>
        <v>27</v>
      </c>
      <c r="AF3210" s="8">
        <v>27</v>
      </c>
      <c r="AG3210" t="s">
        <v>56</v>
      </c>
      <c r="AI3210">
        <v>9.01</v>
      </c>
      <c r="AK3210" t="s">
        <v>55</v>
      </c>
      <c r="AM3210" t="s">
        <v>56</v>
      </c>
      <c r="AN3210" t="s">
        <v>61</v>
      </c>
      <c r="AO3210" t="s">
        <v>59</v>
      </c>
      <c r="AP3210" t="s">
        <v>56</v>
      </c>
      <c r="AQ3210" t="s">
        <v>55</v>
      </c>
      <c r="AR3210" t="s">
        <v>55</v>
      </c>
      <c r="AS3210" t="s">
        <v>55</v>
      </c>
      <c r="AT3210" t="s">
        <v>55</v>
      </c>
      <c r="AU3210" t="s">
        <v>59</v>
      </c>
      <c r="AV3210" t="s">
        <v>55</v>
      </c>
      <c r="AW3210" t="s">
        <v>59</v>
      </c>
      <c r="AX3210" t="s">
        <v>145</v>
      </c>
      <c r="AY3210" t="s">
        <v>55</v>
      </c>
      <c r="AZ3210" t="s">
        <v>138</v>
      </c>
      <c r="BA3210" t="s">
        <v>59</v>
      </c>
      <c r="BB3210">
        <v>1421.75</v>
      </c>
      <c r="BC3210" t="s">
        <v>59</v>
      </c>
      <c r="BD3210">
        <v>0</v>
      </c>
      <c r="BE3210">
        <v>243.27</v>
      </c>
      <c r="BF3210">
        <v>1665.02</v>
      </c>
      <c r="BG3210" t="s">
        <v>996</v>
      </c>
      <c r="BH3210" s="1" t="s">
        <v>996</v>
      </c>
      <c r="BI3210" t="s">
        <v>59</v>
      </c>
      <c r="BJ3210" t="b">
        <v>1</v>
      </c>
      <c r="BK3210">
        <v>0</v>
      </c>
    </row>
    <row r="3211" spans="1:63">
      <c r="A3211" s="1" t="s">
        <v>5651</v>
      </c>
      <c r="B3211" t="s">
        <v>66</v>
      </c>
      <c r="D3211">
        <v>59</v>
      </c>
      <c r="E3211" t="s">
        <v>59</v>
      </c>
      <c r="F3211" t="s">
        <v>55</v>
      </c>
      <c r="G3211">
        <f t="shared" si="151"/>
        <v>59</v>
      </c>
      <c r="H3211" s="1">
        <v>59</v>
      </c>
      <c r="I3211" t="s">
        <v>55</v>
      </c>
      <c r="K3211" t="s">
        <v>55</v>
      </c>
      <c r="L3211">
        <v>0</v>
      </c>
      <c r="M3211">
        <v>0</v>
      </c>
      <c r="N3211" s="1">
        <v>0</v>
      </c>
      <c r="O3211" t="s">
        <v>1018</v>
      </c>
      <c r="P3211" t="s">
        <v>3693</v>
      </c>
      <c r="Q3211">
        <v>34.035848999999999</v>
      </c>
      <c r="R3211">
        <v>-118.503508</v>
      </c>
      <c r="T3211">
        <v>11509</v>
      </c>
      <c r="V3211" s="2">
        <v>3</v>
      </c>
      <c r="W3211">
        <f t="shared" si="150"/>
        <v>3</v>
      </c>
      <c r="X3211" s="1">
        <v>3</v>
      </c>
      <c r="Y3211" t="s">
        <v>55</v>
      </c>
      <c r="Z3211">
        <v>0</v>
      </c>
      <c r="AA3211">
        <v>0</v>
      </c>
      <c r="AB3211" s="1">
        <v>0</v>
      </c>
      <c r="AC3211">
        <v>12</v>
      </c>
      <c r="AD3211" t="s">
        <v>97</v>
      </c>
      <c r="AE3211" s="7">
        <f t="shared" ca="1" si="152"/>
        <v>12</v>
      </c>
      <c r="AF3211" s="8">
        <v>12</v>
      </c>
      <c r="AG3211" t="s">
        <v>56</v>
      </c>
      <c r="AI3211">
        <v>37.630000000000003</v>
      </c>
      <c r="AK3211" t="s">
        <v>55</v>
      </c>
      <c r="AM3211" t="s">
        <v>56</v>
      </c>
      <c r="AN3211" t="s">
        <v>61</v>
      </c>
      <c r="AO3211">
        <v>26</v>
      </c>
      <c r="AP3211" t="s">
        <v>55</v>
      </c>
      <c r="AQ3211" t="s">
        <v>56</v>
      </c>
      <c r="AR3211" t="s">
        <v>55</v>
      </c>
      <c r="AS3211" t="s">
        <v>56</v>
      </c>
      <c r="AT3211" t="s">
        <v>59</v>
      </c>
      <c r="AU3211" t="s">
        <v>55</v>
      </c>
      <c r="AV3211" t="s">
        <v>55</v>
      </c>
      <c r="AW3211" t="s">
        <v>55</v>
      </c>
      <c r="AX3211" t="s">
        <v>62</v>
      </c>
      <c r="AY3211" t="s">
        <v>56</v>
      </c>
      <c r="AZ3211" t="s">
        <v>63</v>
      </c>
      <c r="BA3211">
        <v>54.3</v>
      </c>
      <c r="BB3211">
        <v>654.5</v>
      </c>
      <c r="BC3211">
        <v>0</v>
      </c>
      <c r="BD3211" t="s">
        <v>59</v>
      </c>
      <c r="BE3211">
        <v>451.56</v>
      </c>
      <c r="BF3211">
        <v>1236.06</v>
      </c>
      <c r="BG3211" t="s">
        <v>996</v>
      </c>
      <c r="BH3211" s="1" t="s">
        <v>996</v>
      </c>
      <c r="BI3211" t="s">
        <v>59</v>
      </c>
      <c r="BJ3211" t="b">
        <v>1</v>
      </c>
      <c r="BK3211">
        <v>0</v>
      </c>
    </row>
    <row r="3212" spans="1:63">
      <c r="A3212" s="1" t="s">
        <v>5652</v>
      </c>
      <c r="B3212" t="s">
        <v>54</v>
      </c>
      <c r="D3212" t="s">
        <v>59</v>
      </c>
      <c r="E3212" t="s">
        <v>55</v>
      </c>
      <c r="F3212" t="s">
        <v>55</v>
      </c>
      <c r="G3212">
        <f t="shared" si="151"/>
        <v>47</v>
      </c>
      <c r="H3212" s="1">
        <v>47</v>
      </c>
      <c r="I3212" t="s">
        <v>59</v>
      </c>
      <c r="K3212" t="s">
        <v>56</v>
      </c>
      <c r="L3212" t="s">
        <v>59</v>
      </c>
      <c r="M3212">
        <v>2</v>
      </c>
      <c r="N3212" s="1">
        <v>2</v>
      </c>
      <c r="O3212" t="s">
        <v>1018</v>
      </c>
      <c r="P3212" t="s">
        <v>1899</v>
      </c>
      <c r="Q3212">
        <v>34.026333999999999</v>
      </c>
      <c r="R3212">
        <v>-118.474222</v>
      </c>
      <c r="T3212" t="s">
        <v>59</v>
      </c>
      <c r="V3212" s="2">
        <v>3</v>
      </c>
      <c r="W3212">
        <f t="shared" si="150"/>
        <v>3</v>
      </c>
      <c r="X3212" s="1">
        <v>3</v>
      </c>
      <c r="Y3212" t="s">
        <v>56</v>
      </c>
      <c r="Z3212">
        <v>2</v>
      </c>
      <c r="AA3212">
        <v>2</v>
      </c>
      <c r="AB3212" s="1">
        <v>2</v>
      </c>
      <c r="AC3212">
        <v>54</v>
      </c>
      <c r="AD3212" t="s">
        <v>88</v>
      </c>
      <c r="AE3212" s="7">
        <f t="shared" ca="1" si="152"/>
        <v>54</v>
      </c>
      <c r="AF3212" s="8">
        <v>54</v>
      </c>
      <c r="AG3212" t="s">
        <v>56</v>
      </c>
      <c r="AI3212">
        <v>46.7</v>
      </c>
      <c r="AK3212" t="s">
        <v>55</v>
      </c>
      <c r="AM3212" t="s">
        <v>56</v>
      </c>
      <c r="AN3212" t="s">
        <v>68</v>
      </c>
      <c r="AO3212">
        <v>75</v>
      </c>
      <c r="AP3212" t="s">
        <v>55</v>
      </c>
      <c r="AQ3212" t="s">
        <v>56</v>
      </c>
      <c r="AR3212" t="s">
        <v>55</v>
      </c>
      <c r="AS3212" t="s">
        <v>56</v>
      </c>
      <c r="AT3212" t="s">
        <v>55</v>
      </c>
      <c r="AU3212" t="s">
        <v>55</v>
      </c>
      <c r="AV3212" t="s">
        <v>55</v>
      </c>
      <c r="AW3212" t="s">
        <v>59</v>
      </c>
      <c r="AX3212" t="s">
        <v>363</v>
      </c>
      <c r="AY3212" t="s">
        <v>56</v>
      </c>
      <c r="AZ3212" t="s">
        <v>63</v>
      </c>
      <c r="BA3212">
        <v>79.95</v>
      </c>
      <c r="BB3212">
        <v>4362.05</v>
      </c>
      <c r="BC3212">
        <v>0</v>
      </c>
      <c r="BD3212">
        <v>0</v>
      </c>
      <c r="BE3212">
        <v>2521.8000000000002</v>
      </c>
      <c r="BF3212">
        <v>6883.85</v>
      </c>
      <c r="BG3212" t="s">
        <v>59</v>
      </c>
      <c r="BH3212" s="1" t="s">
        <v>59</v>
      </c>
      <c r="BI3212" t="b">
        <v>1</v>
      </c>
      <c r="BJ3212" t="s">
        <v>59</v>
      </c>
      <c r="BK3212">
        <v>0</v>
      </c>
    </row>
    <row r="3213" spans="1:63">
      <c r="A3213" s="1" t="s">
        <v>5653</v>
      </c>
      <c r="B3213" t="s">
        <v>59</v>
      </c>
      <c r="D3213" t="s">
        <v>59</v>
      </c>
      <c r="E3213" t="s">
        <v>55</v>
      </c>
      <c r="F3213" t="s">
        <v>55</v>
      </c>
      <c r="G3213">
        <f t="shared" si="151"/>
        <v>47</v>
      </c>
      <c r="H3213" s="1">
        <v>47</v>
      </c>
      <c r="I3213" t="s">
        <v>55</v>
      </c>
      <c r="K3213" t="s">
        <v>55</v>
      </c>
      <c r="L3213" t="s">
        <v>59</v>
      </c>
      <c r="M3213">
        <v>0</v>
      </c>
      <c r="N3213" s="1">
        <v>0</v>
      </c>
      <c r="O3213" t="s">
        <v>1018</v>
      </c>
      <c r="P3213" t="s">
        <v>3237</v>
      </c>
      <c r="Q3213" t="s">
        <v>59</v>
      </c>
      <c r="R3213">
        <v>-118.477507</v>
      </c>
      <c r="T3213">
        <v>26099</v>
      </c>
      <c r="V3213" s="2">
        <v>4</v>
      </c>
      <c r="W3213">
        <f t="shared" si="150"/>
        <v>4</v>
      </c>
      <c r="X3213" s="1">
        <v>4</v>
      </c>
      <c r="Y3213" t="s">
        <v>55</v>
      </c>
      <c r="Z3213">
        <v>0</v>
      </c>
      <c r="AA3213">
        <v>0</v>
      </c>
      <c r="AB3213" s="1">
        <v>0</v>
      </c>
      <c r="AC3213">
        <v>68</v>
      </c>
      <c r="AD3213" t="s">
        <v>233</v>
      </c>
      <c r="AE3213" s="7">
        <f t="shared" ca="1" si="152"/>
        <v>68</v>
      </c>
      <c r="AF3213" s="8">
        <v>68</v>
      </c>
      <c r="AG3213" t="s">
        <v>56</v>
      </c>
      <c r="AI3213">
        <v>2.83</v>
      </c>
      <c r="AK3213" t="s">
        <v>55</v>
      </c>
      <c r="AM3213" t="s">
        <v>55</v>
      </c>
      <c r="AN3213" t="s">
        <v>60</v>
      </c>
      <c r="AO3213">
        <v>0</v>
      </c>
      <c r="AP3213" t="s">
        <v>55</v>
      </c>
      <c r="AQ3213" t="s">
        <v>55</v>
      </c>
      <c r="AR3213" t="s">
        <v>55</v>
      </c>
      <c r="AS3213" t="s">
        <v>55</v>
      </c>
      <c r="AT3213" t="s">
        <v>55</v>
      </c>
      <c r="AU3213" t="s">
        <v>55</v>
      </c>
      <c r="AV3213" t="s">
        <v>59</v>
      </c>
      <c r="AW3213" t="s">
        <v>55</v>
      </c>
      <c r="AX3213" t="s">
        <v>363</v>
      </c>
      <c r="AY3213" t="s">
        <v>55</v>
      </c>
      <c r="AZ3213" t="s">
        <v>63</v>
      </c>
      <c r="BA3213">
        <v>20.05</v>
      </c>
      <c r="BB3213">
        <v>1386.9</v>
      </c>
      <c r="BC3213">
        <v>0</v>
      </c>
      <c r="BD3213">
        <v>0</v>
      </c>
      <c r="BE3213">
        <v>192.44</v>
      </c>
      <c r="BF3213">
        <v>1579.34</v>
      </c>
      <c r="BG3213" t="s">
        <v>996</v>
      </c>
      <c r="BH3213" s="1" t="s">
        <v>996</v>
      </c>
      <c r="BI3213" t="s">
        <v>59</v>
      </c>
      <c r="BJ3213" t="b">
        <v>1</v>
      </c>
      <c r="BK3213">
        <v>0</v>
      </c>
    </row>
    <row r="3214" spans="1:63">
      <c r="A3214" s="1" t="s">
        <v>5654</v>
      </c>
      <c r="B3214" t="s">
        <v>54</v>
      </c>
      <c r="D3214">
        <v>20</v>
      </c>
      <c r="E3214" t="s">
        <v>56</v>
      </c>
      <c r="F3214" t="s">
        <v>55</v>
      </c>
      <c r="G3214">
        <f t="shared" si="151"/>
        <v>20</v>
      </c>
      <c r="H3214" s="1">
        <v>20</v>
      </c>
      <c r="I3214" t="s">
        <v>55</v>
      </c>
      <c r="K3214" t="s">
        <v>55</v>
      </c>
      <c r="L3214" t="s">
        <v>59</v>
      </c>
      <c r="M3214">
        <v>0</v>
      </c>
      <c r="N3214" s="1">
        <v>0</v>
      </c>
      <c r="O3214" t="s">
        <v>1901</v>
      </c>
      <c r="P3214" t="s">
        <v>5655</v>
      </c>
      <c r="Q3214">
        <v>33.833699000000003</v>
      </c>
      <c r="R3214">
        <v>-118.314387</v>
      </c>
      <c r="T3214">
        <v>40705</v>
      </c>
      <c r="V3214" s="2">
        <v>3</v>
      </c>
      <c r="W3214">
        <f t="shared" si="150"/>
        <v>3</v>
      </c>
      <c r="X3214" s="1">
        <v>3</v>
      </c>
      <c r="Y3214" t="s">
        <v>55</v>
      </c>
      <c r="Z3214">
        <v>0</v>
      </c>
      <c r="AA3214">
        <v>0</v>
      </c>
      <c r="AB3214" s="1">
        <v>0</v>
      </c>
      <c r="AC3214">
        <v>20</v>
      </c>
      <c r="AD3214" t="s">
        <v>59</v>
      </c>
      <c r="AE3214" s="7">
        <f t="shared" ca="1" si="152"/>
        <v>20</v>
      </c>
      <c r="AF3214" s="8">
        <v>20</v>
      </c>
      <c r="AG3214" t="s">
        <v>56</v>
      </c>
      <c r="AI3214">
        <v>31.02</v>
      </c>
      <c r="AK3214" t="s">
        <v>55</v>
      </c>
      <c r="AM3214" t="s">
        <v>55</v>
      </c>
      <c r="AN3214" t="s">
        <v>60</v>
      </c>
      <c r="AO3214">
        <v>0</v>
      </c>
      <c r="AP3214" t="s">
        <v>55</v>
      </c>
      <c r="AQ3214" t="s">
        <v>55</v>
      </c>
      <c r="AR3214" t="s">
        <v>55</v>
      </c>
      <c r="AS3214" t="s">
        <v>55</v>
      </c>
      <c r="AT3214" t="s">
        <v>55</v>
      </c>
      <c r="AU3214" t="s">
        <v>55</v>
      </c>
      <c r="AV3214" t="s">
        <v>55</v>
      </c>
      <c r="AW3214" t="s">
        <v>55</v>
      </c>
      <c r="AX3214" t="s">
        <v>62</v>
      </c>
      <c r="AY3214" t="s">
        <v>55</v>
      </c>
      <c r="AZ3214" t="s">
        <v>138</v>
      </c>
      <c r="BA3214">
        <v>19.399999999999999</v>
      </c>
      <c r="BB3214">
        <v>415.4</v>
      </c>
      <c r="BC3214">
        <v>0</v>
      </c>
      <c r="BD3214" t="s">
        <v>59</v>
      </c>
      <c r="BE3214">
        <v>620.4</v>
      </c>
      <c r="BF3214">
        <v>1035.8</v>
      </c>
      <c r="BG3214" t="s">
        <v>996</v>
      </c>
      <c r="BH3214" s="1" t="s">
        <v>996</v>
      </c>
      <c r="BI3214" t="s">
        <v>59</v>
      </c>
      <c r="BJ3214" t="b">
        <v>1</v>
      </c>
      <c r="BK3214">
        <v>0</v>
      </c>
    </row>
    <row r="3215" spans="1:63">
      <c r="A3215" s="1" t="s">
        <v>5656</v>
      </c>
      <c r="B3215" t="s">
        <v>59</v>
      </c>
      <c r="D3215">
        <v>46</v>
      </c>
      <c r="E3215" t="s">
        <v>55</v>
      </c>
      <c r="F3215" t="s">
        <v>55</v>
      </c>
      <c r="G3215">
        <f t="shared" si="151"/>
        <v>46</v>
      </c>
      <c r="H3215" s="1">
        <v>46</v>
      </c>
      <c r="I3215" t="s">
        <v>56</v>
      </c>
      <c r="K3215" t="s">
        <v>55</v>
      </c>
      <c r="L3215">
        <v>0</v>
      </c>
      <c r="M3215">
        <v>0</v>
      </c>
      <c r="N3215" s="1">
        <v>0</v>
      </c>
      <c r="O3215" t="s">
        <v>1901</v>
      </c>
      <c r="P3215" t="s">
        <v>4137</v>
      </c>
      <c r="Q3215">
        <v>33.833181000000003</v>
      </c>
      <c r="R3215">
        <v>-118.292062</v>
      </c>
      <c r="T3215">
        <v>17058</v>
      </c>
      <c r="V3215" s="2">
        <v>4</v>
      </c>
      <c r="W3215">
        <f t="shared" si="150"/>
        <v>4</v>
      </c>
      <c r="X3215" s="1">
        <v>4</v>
      </c>
      <c r="Y3215" t="s">
        <v>56</v>
      </c>
      <c r="Z3215" t="s">
        <v>59</v>
      </c>
      <c r="AA3215">
        <v>1</v>
      </c>
      <c r="AB3215" s="1">
        <v>1</v>
      </c>
      <c r="AC3215">
        <v>50</v>
      </c>
      <c r="AD3215" t="s">
        <v>59</v>
      </c>
      <c r="AE3215" s="7">
        <f t="shared" ca="1" si="152"/>
        <v>50</v>
      </c>
      <c r="AF3215" s="8">
        <v>50</v>
      </c>
      <c r="AG3215" t="s">
        <v>56</v>
      </c>
      <c r="AI3215">
        <v>10.33</v>
      </c>
      <c r="AK3215" t="s">
        <v>56</v>
      </c>
      <c r="AM3215" t="s">
        <v>56</v>
      </c>
      <c r="AN3215" t="s">
        <v>61</v>
      </c>
      <c r="AO3215">
        <v>6</v>
      </c>
      <c r="AP3215" t="s">
        <v>55</v>
      </c>
      <c r="AQ3215" t="s">
        <v>55</v>
      </c>
      <c r="AR3215" t="s">
        <v>56</v>
      </c>
      <c r="AS3215" t="s">
        <v>55</v>
      </c>
      <c r="AT3215" t="s">
        <v>55</v>
      </c>
      <c r="AU3215" t="s">
        <v>55</v>
      </c>
      <c r="AV3215" t="s">
        <v>59</v>
      </c>
      <c r="AW3215" t="s">
        <v>56</v>
      </c>
      <c r="AX3215" t="s">
        <v>145</v>
      </c>
      <c r="AY3215" t="s">
        <v>55</v>
      </c>
      <c r="AZ3215" t="s">
        <v>63</v>
      </c>
      <c r="BA3215">
        <v>54.9</v>
      </c>
      <c r="BB3215">
        <v>2614.1</v>
      </c>
      <c r="BC3215">
        <v>0</v>
      </c>
      <c r="BD3215">
        <v>0</v>
      </c>
      <c r="BE3215">
        <v>516.5</v>
      </c>
      <c r="BF3215">
        <v>3130.6</v>
      </c>
      <c r="BG3215" t="s">
        <v>996</v>
      </c>
      <c r="BH3215" s="1" t="s">
        <v>996</v>
      </c>
      <c r="BI3215" t="s">
        <v>59</v>
      </c>
      <c r="BJ3215" t="b">
        <v>1</v>
      </c>
      <c r="BK3215">
        <v>0</v>
      </c>
    </row>
    <row r="3216" spans="1:63">
      <c r="A3216" s="1" t="s">
        <v>5657</v>
      </c>
      <c r="B3216" t="s">
        <v>54</v>
      </c>
      <c r="D3216">
        <v>42</v>
      </c>
      <c r="E3216" t="s">
        <v>55</v>
      </c>
      <c r="F3216" t="s">
        <v>55</v>
      </c>
      <c r="G3216">
        <f t="shared" si="151"/>
        <v>42</v>
      </c>
      <c r="H3216" s="1">
        <v>42</v>
      </c>
      <c r="I3216" t="s">
        <v>55</v>
      </c>
      <c r="K3216" t="s">
        <v>55</v>
      </c>
      <c r="L3216">
        <v>0</v>
      </c>
      <c r="M3216">
        <v>0</v>
      </c>
      <c r="N3216" s="1">
        <v>0</v>
      </c>
      <c r="O3216" t="s">
        <v>1901</v>
      </c>
      <c r="P3216" t="s">
        <v>59</v>
      </c>
      <c r="Q3216">
        <v>33.840398999999998</v>
      </c>
      <c r="R3216">
        <v>-118.353714</v>
      </c>
      <c r="T3216">
        <v>41979</v>
      </c>
      <c r="V3216" s="2">
        <v>4</v>
      </c>
      <c r="W3216">
        <f t="shared" si="150"/>
        <v>4</v>
      </c>
      <c r="X3216" s="1">
        <v>4</v>
      </c>
      <c r="Y3216" t="s">
        <v>55</v>
      </c>
      <c r="Z3216" t="s">
        <v>59</v>
      </c>
      <c r="AA3216">
        <v>0</v>
      </c>
      <c r="AB3216" s="1">
        <v>0</v>
      </c>
      <c r="AC3216">
        <v>58</v>
      </c>
      <c r="AD3216" t="s">
        <v>88</v>
      </c>
      <c r="AE3216" s="7">
        <f t="shared" ca="1" si="152"/>
        <v>58</v>
      </c>
      <c r="AF3216" s="8">
        <v>58</v>
      </c>
      <c r="AG3216" t="s">
        <v>56</v>
      </c>
      <c r="AI3216">
        <v>2.38</v>
      </c>
      <c r="AK3216" t="s">
        <v>56</v>
      </c>
      <c r="AM3216" t="s">
        <v>55</v>
      </c>
      <c r="AN3216" t="s">
        <v>60</v>
      </c>
      <c r="AO3216">
        <v>0</v>
      </c>
      <c r="AP3216" t="s">
        <v>55</v>
      </c>
      <c r="AQ3216" t="s">
        <v>55</v>
      </c>
      <c r="AR3216" t="s">
        <v>55</v>
      </c>
      <c r="AS3216" t="s">
        <v>55</v>
      </c>
      <c r="AT3216" t="s">
        <v>55</v>
      </c>
      <c r="AU3216" t="s">
        <v>55</v>
      </c>
      <c r="AV3216" t="s">
        <v>55</v>
      </c>
      <c r="AW3216" t="s">
        <v>55</v>
      </c>
      <c r="AX3216" t="s">
        <v>363</v>
      </c>
      <c r="AY3216" t="s">
        <v>56</v>
      </c>
      <c r="AZ3216" t="s">
        <v>138</v>
      </c>
      <c r="BA3216">
        <v>24.45</v>
      </c>
      <c r="BB3216">
        <v>1513.6</v>
      </c>
      <c r="BC3216" t="s">
        <v>59</v>
      </c>
      <c r="BD3216">
        <v>0</v>
      </c>
      <c r="BE3216">
        <v>138.04</v>
      </c>
      <c r="BF3216">
        <v>1651.64</v>
      </c>
      <c r="BG3216" t="s">
        <v>59</v>
      </c>
      <c r="BH3216" s="1" t="s">
        <v>59</v>
      </c>
      <c r="BI3216" t="b">
        <v>1</v>
      </c>
      <c r="BJ3216" t="s">
        <v>59</v>
      </c>
      <c r="BK3216">
        <v>0</v>
      </c>
    </row>
    <row r="3217" spans="1:63">
      <c r="A3217" s="1" t="s">
        <v>5658</v>
      </c>
      <c r="B3217" t="s">
        <v>54</v>
      </c>
      <c r="D3217" t="s">
        <v>59</v>
      </c>
      <c r="E3217" t="s">
        <v>55</v>
      </c>
      <c r="F3217" t="s">
        <v>55</v>
      </c>
      <c r="G3217">
        <f t="shared" si="151"/>
        <v>47</v>
      </c>
      <c r="H3217" s="1">
        <v>47</v>
      </c>
      <c r="I3217" t="s">
        <v>56</v>
      </c>
      <c r="K3217" t="s">
        <v>56</v>
      </c>
      <c r="L3217">
        <v>3</v>
      </c>
      <c r="M3217">
        <v>3</v>
      </c>
      <c r="N3217" s="1">
        <v>3</v>
      </c>
      <c r="O3217" t="s">
        <v>1901</v>
      </c>
      <c r="P3217" t="s">
        <v>2243</v>
      </c>
      <c r="Q3217">
        <v>33.867257000000002</v>
      </c>
      <c r="R3217">
        <v>-118.330794</v>
      </c>
      <c r="T3217">
        <v>31678</v>
      </c>
      <c r="V3217" s="2">
        <v>3</v>
      </c>
      <c r="W3217">
        <f t="shared" si="150"/>
        <v>3</v>
      </c>
      <c r="X3217" s="1">
        <v>3</v>
      </c>
      <c r="Y3217" t="s">
        <v>56</v>
      </c>
      <c r="Z3217">
        <v>4</v>
      </c>
      <c r="AA3217">
        <v>4</v>
      </c>
      <c r="AB3217" s="1">
        <v>4</v>
      </c>
      <c r="AC3217">
        <v>35</v>
      </c>
      <c r="AD3217" t="s">
        <v>60</v>
      </c>
      <c r="AE3217" s="7">
        <f t="shared" ca="1" si="152"/>
        <v>35</v>
      </c>
      <c r="AF3217" s="8">
        <v>35</v>
      </c>
      <c r="AG3217" t="s">
        <v>56</v>
      </c>
      <c r="AI3217">
        <v>48.08</v>
      </c>
      <c r="AK3217" t="s">
        <v>56</v>
      </c>
      <c r="AM3217" t="s">
        <v>56</v>
      </c>
      <c r="AN3217" t="s">
        <v>68</v>
      </c>
      <c r="AO3217">
        <v>53</v>
      </c>
      <c r="AP3217" t="s">
        <v>55</v>
      </c>
      <c r="AQ3217" t="s">
        <v>59</v>
      </c>
      <c r="AR3217" t="s">
        <v>55</v>
      </c>
      <c r="AS3217" t="s">
        <v>55</v>
      </c>
      <c r="AT3217" t="s">
        <v>56</v>
      </c>
      <c r="AU3217" t="s">
        <v>55</v>
      </c>
      <c r="AV3217" t="s">
        <v>59</v>
      </c>
      <c r="AW3217" t="s">
        <v>55</v>
      </c>
      <c r="AX3217" t="s">
        <v>62</v>
      </c>
      <c r="AY3217" t="s">
        <v>56</v>
      </c>
      <c r="AZ3217" t="s">
        <v>63</v>
      </c>
      <c r="BA3217" t="s">
        <v>59</v>
      </c>
      <c r="BB3217">
        <v>3161.6</v>
      </c>
      <c r="BC3217">
        <v>0</v>
      </c>
      <c r="BD3217" t="s">
        <v>59</v>
      </c>
      <c r="BE3217">
        <v>1682.8</v>
      </c>
      <c r="BF3217">
        <v>4884.3999999999996</v>
      </c>
      <c r="BG3217" t="s">
        <v>996</v>
      </c>
      <c r="BH3217" s="1" t="s">
        <v>996</v>
      </c>
      <c r="BI3217" t="s">
        <v>59</v>
      </c>
      <c r="BJ3217" t="b">
        <v>1</v>
      </c>
      <c r="BK3217">
        <v>0</v>
      </c>
    </row>
    <row r="3218" spans="1:63">
      <c r="A3218" s="1" t="s">
        <v>5659</v>
      </c>
      <c r="B3218" t="s">
        <v>66</v>
      </c>
      <c r="D3218">
        <v>31</v>
      </c>
      <c r="E3218" t="s">
        <v>55</v>
      </c>
      <c r="F3218" t="s">
        <v>55</v>
      </c>
      <c r="G3218">
        <f t="shared" si="151"/>
        <v>31</v>
      </c>
      <c r="H3218" s="1">
        <v>31</v>
      </c>
      <c r="I3218" t="s">
        <v>59</v>
      </c>
      <c r="K3218" t="s">
        <v>55</v>
      </c>
      <c r="L3218">
        <v>0</v>
      </c>
      <c r="M3218">
        <v>0</v>
      </c>
      <c r="N3218" s="1">
        <v>0</v>
      </c>
      <c r="O3218" t="s">
        <v>1901</v>
      </c>
      <c r="P3218" t="s">
        <v>3239</v>
      </c>
      <c r="Q3218">
        <v>33.807881999999999</v>
      </c>
      <c r="R3218">
        <v>-118.34795699999999</v>
      </c>
      <c r="T3218">
        <v>34873</v>
      </c>
      <c r="V3218" s="2">
        <v>3</v>
      </c>
      <c r="W3218">
        <f t="shared" si="150"/>
        <v>3</v>
      </c>
      <c r="X3218" s="1">
        <v>3</v>
      </c>
      <c r="Y3218" t="s">
        <v>55</v>
      </c>
      <c r="Z3218">
        <v>0</v>
      </c>
      <c r="AA3218">
        <v>0</v>
      </c>
      <c r="AB3218" s="1">
        <v>0</v>
      </c>
      <c r="AC3218">
        <v>2</v>
      </c>
      <c r="AD3218" t="s">
        <v>60</v>
      </c>
      <c r="AE3218" s="7">
        <f t="shared" ca="1" si="152"/>
        <v>2</v>
      </c>
      <c r="AF3218" s="8">
        <v>2</v>
      </c>
      <c r="AG3218" t="s">
        <v>56</v>
      </c>
      <c r="AI3218">
        <v>10.81</v>
      </c>
      <c r="AK3218" t="s">
        <v>55</v>
      </c>
      <c r="AM3218" t="s">
        <v>56</v>
      </c>
      <c r="AN3218" t="s">
        <v>102</v>
      </c>
      <c r="AO3218">
        <v>13</v>
      </c>
      <c r="AP3218" t="s">
        <v>55</v>
      </c>
      <c r="AQ3218" t="s">
        <v>55</v>
      </c>
      <c r="AR3218" t="s">
        <v>55</v>
      </c>
      <c r="AS3218" t="s">
        <v>55</v>
      </c>
      <c r="AT3218" t="s">
        <v>55</v>
      </c>
      <c r="AU3218" t="s">
        <v>55</v>
      </c>
      <c r="AV3218" t="s">
        <v>59</v>
      </c>
      <c r="AW3218" t="s">
        <v>56</v>
      </c>
      <c r="AX3218" t="s">
        <v>62</v>
      </c>
      <c r="AY3218" t="s">
        <v>56</v>
      </c>
      <c r="AZ3218" t="s">
        <v>63</v>
      </c>
      <c r="BA3218" t="s">
        <v>59</v>
      </c>
      <c r="BB3218">
        <v>80.95</v>
      </c>
      <c r="BC3218" t="s">
        <v>59</v>
      </c>
      <c r="BD3218">
        <v>0</v>
      </c>
      <c r="BE3218">
        <v>21.62</v>
      </c>
      <c r="BF3218">
        <v>102.57</v>
      </c>
      <c r="BG3218" t="s">
        <v>59</v>
      </c>
      <c r="BH3218" s="1" t="s">
        <v>59</v>
      </c>
      <c r="BI3218" t="s">
        <v>59</v>
      </c>
      <c r="BJ3218" t="b">
        <v>1</v>
      </c>
      <c r="BK3218">
        <v>1</v>
      </c>
    </row>
    <row r="3219" spans="1:63">
      <c r="A3219" s="1" t="s">
        <v>5660</v>
      </c>
      <c r="B3219" t="s">
        <v>59</v>
      </c>
      <c r="D3219" t="s">
        <v>59</v>
      </c>
      <c r="E3219" t="s">
        <v>55</v>
      </c>
      <c r="F3219" t="s">
        <v>55</v>
      </c>
      <c r="G3219">
        <f t="shared" si="151"/>
        <v>47</v>
      </c>
      <c r="H3219" s="1">
        <v>47</v>
      </c>
      <c r="I3219" t="s">
        <v>56</v>
      </c>
      <c r="K3219" t="s">
        <v>55</v>
      </c>
      <c r="L3219">
        <v>0</v>
      </c>
      <c r="M3219">
        <v>0</v>
      </c>
      <c r="N3219" s="1">
        <v>0</v>
      </c>
      <c r="O3219" t="s">
        <v>76</v>
      </c>
      <c r="P3219" t="s">
        <v>77</v>
      </c>
      <c r="Q3219">
        <v>33.972118999999999</v>
      </c>
      <c r="R3219">
        <v>-118.020188</v>
      </c>
      <c r="T3219">
        <v>26265</v>
      </c>
      <c r="V3219" s="2">
        <v>3</v>
      </c>
      <c r="W3219">
        <f t="shared" si="150"/>
        <v>3</v>
      </c>
      <c r="X3219" s="1">
        <v>3</v>
      </c>
      <c r="Y3219" t="s">
        <v>56</v>
      </c>
      <c r="Z3219">
        <v>8</v>
      </c>
      <c r="AA3219">
        <v>8</v>
      </c>
      <c r="AB3219" s="1">
        <v>8</v>
      </c>
      <c r="AC3219">
        <v>58</v>
      </c>
      <c r="AD3219" t="s">
        <v>88</v>
      </c>
      <c r="AE3219" s="7">
        <f t="shared" ca="1" si="152"/>
        <v>58</v>
      </c>
      <c r="AF3219" s="8">
        <v>58</v>
      </c>
      <c r="AG3219" t="s">
        <v>56</v>
      </c>
      <c r="AI3219">
        <v>37.950000000000003</v>
      </c>
      <c r="AK3219" t="s">
        <v>56</v>
      </c>
      <c r="AM3219" t="s">
        <v>59</v>
      </c>
      <c r="AN3219" t="s">
        <v>68</v>
      </c>
      <c r="AO3219">
        <v>18</v>
      </c>
      <c r="AP3219" t="s">
        <v>56</v>
      </c>
      <c r="AQ3219" t="s">
        <v>56</v>
      </c>
      <c r="AR3219" t="s">
        <v>56</v>
      </c>
      <c r="AS3219" t="s">
        <v>55</v>
      </c>
      <c r="AT3219" t="s">
        <v>56</v>
      </c>
      <c r="AU3219" t="s">
        <v>56</v>
      </c>
      <c r="AV3219" t="s">
        <v>56</v>
      </c>
      <c r="AW3219" t="s">
        <v>59</v>
      </c>
      <c r="AX3219" t="s">
        <v>145</v>
      </c>
      <c r="AY3219" t="s">
        <v>56</v>
      </c>
      <c r="AZ3219" t="s">
        <v>138</v>
      </c>
      <c r="BA3219">
        <v>110.65</v>
      </c>
      <c r="BB3219" t="s">
        <v>59</v>
      </c>
      <c r="BC3219">
        <v>0</v>
      </c>
      <c r="BD3219" t="s">
        <v>59</v>
      </c>
      <c r="BE3219">
        <v>2201.1</v>
      </c>
      <c r="BF3219">
        <v>8727.75</v>
      </c>
      <c r="BG3219" t="s">
        <v>59</v>
      </c>
      <c r="BH3219" s="1" t="s">
        <v>59</v>
      </c>
      <c r="BI3219" t="b">
        <v>1</v>
      </c>
      <c r="BJ3219" t="s">
        <v>59</v>
      </c>
      <c r="BK3219">
        <v>0</v>
      </c>
    </row>
    <row r="3220" spans="1:63">
      <c r="A3220" s="1" t="s">
        <v>5661</v>
      </c>
      <c r="B3220" t="s">
        <v>66</v>
      </c>
      <c r="D3220">
        <v>37</v>
      </c>
      <c r="E3220" t="s">
        <v>55</v>
      </c>
      <c r="F3220" t="s">
        <v>59</v>
      </c>
      <c r="G3220">
        <f t="shared" si="151"/>
        <v>37</v>
      </c>
      <c r="H3220" s="1">
        <v>37</v>
      </c>
      <c r="I3220" t="s">
        <v>56</v>
      </c>
      <c r="K3220" t="s">
        <v>55</v>
      </c>
      <c r="L3220">
        <v>0</v>
      </c>
      <c r="M3220">
        <v>0</v>
      </c>
      <c r="N3220" s="1">
        <v>0</v>
      </c>
      <c r="O3220" t="s">
        <v>59</v>
      </c>
      <c r="P3220" t="s">
        <v>59</v>
      </c>
      <c r="Q3220" t="s">
        <v>59</v>
      </c>
      <c r="R3220" t="s">
        <v>59</v>
      </c>
      <c r="T3220" t="s">
        <v>59</v>
      </c>
      <c r="V3220" s="2">
        <v>4</v>
      </c>
      <c r="W3220">
        <f t="shared" si="150"/>
        <v>4</v>
      </c>
      <c r="X3220" s="1">
        <v>4</v>
      </c>
      <c r="Y3220" t="s">
        <v>56</v>
      </c>
      <c r="Z3220">
        <v>10</v>
      </c>
      <c r="AA3220">
        <v>10</v>
      </c>
      <c r="AB3220" s="1">
        <v>10</v>
      </c>
      <c r="AC3220">
        <v>27</v>
      </c>
      <c r="AD3220" t="s">
        <v>60</v>
      </c>
      <c r="AE3220" s="7">
        <f t="shared" ca="1" si="152"/>
        <v>27</v>
      </c>
      <c r="AF3220" s="8">
        <v>27</v>
      </c>
      <c r="AG3220" t="s">
        <v>59</v>
      </c>
      <c r="AI3220">
        <v>20.96</v>
      </c>
      <c r="AK3220" t="s">
        <v>55</v>
      </c>
      <c r="AM3220" t="s">
        <v>55</v>
      </c>
      <c r="AN3220" t="s">
        <v>60</v>
      </c>
      <c r="AO3220">
        <v>0</v>
      </c>
      <c r="AP3220" t="s">
        <v>55</v>
      </c>
      <c r="AQ3220" t="s">
        <v>59</v>
      </c>
      <c r="AR3220" t="s">
        <v>55</v>
      </c>
      <c r="AS3220" t="s">
        <v>55</v>
      </c>
      <c r="AT3220" t="s">
        <v>55</v>
      </c>
      <c r="AU3220" t="s">
        <v>55</v>
      </c>
      <c r="AV3220" t="s">
        <v>55</v>
      </c>
      <c r="AW3220" t="s">
        <v>55</v>
      </c>
      <c r="AX3220" t="s">
        <v>145</v>
      </c>
      <c r="AY3220" t="s">
        <v>56</v>
      </c>
      <c r="AZ3220" t="s">
        <v>138</v>
      </c>
      <c r="BA3220">
        <v>20.55</v>
      </c>
      <c r="BB3220">
        <v>583.29999999999995</v>
      </c>
      <c r="BC3220" t="s">
        <v>59</v>
      </c>
      <c r="BD3220">
        <v>0</v>
      </c>
      <c r="BE3220">
        <v>565.91999999999996</v>
      </c>
      <c r="BF3220">
        <v>1149.22</v>
      </c>
      <c r="BG3220" t="s">
        <v>996</v>
      </c>
      <c r="BH3220" s="1" t="s">
        <v>996</v>
      </c>
      <c r="BI3220" t="s">
        <v>59</v>
      </c>
      <c r="BJ3220" t="b">
        <v>1</v>
      </c>
      <c r="BK3220">
        <v>0</v>
      </c>
    </row>
    <row r="3221" spans="1:63">
      <c r="A3221" s="1" t="s">
        <v>5662</v>
      </c>
      <c r="B3221" t="s">
        <v>66</v>
      </c>
      <c r="D3221">
        <v>57</v>
      </c>
      <c r="E3221" t="s">
        <v>55</v>
      </c>
      <c r="F3221" t="s">
        <v>55</v>
      </c>
      <c r="G3221">
        <f t="shared" si="151"/>
        <v>57</v>
      </c>
      <c r="H3221" s="1">
        <v>57</v>
      </c>
      <c r="I3221" t="s">
        <v>56</v>
      </c>
      <c r="K3221" t="s">
        <v>55</v>
      </c>
      <c r="L3221">
        <v>0</v>
      </c>
      <c r="M3221">
        <v>0</v>
      </c>
      <c r="N3221" s="1">
        <v>0</v>
      </c>
      <c r="O3221" t="s">
        <v>76</v>
      </c>
      <c r="P3221" t="s">
        <v>4305</v>
      </c>
      <c r="Q3221">
        <v>33.929704000000001</v>
      </c>
      <c r="R3221">
        <v>-118.01208</v>
      </c>
      <c r="T3221">
        <v>37887</v>
      </c>
      <c r="V3221" s="2">
        <v>3</v>
      </c>
      <c r="W3221">
        <f t="shared" si="150"/>
        <v>3</v>
      </c>
      <c r="X3221" s="1">
        <v>3</v>
      </c>
      <c r="Y3221" t="s">
        <v>59</v>
      </c>
      <c r="Z3221" t="s">
        <v>59</v>
      </c>
      <c r="AA3221">
        <v>0</v>
      </c>
      <c r="AB3221" s="1">
        <v>0</v>
      </c>
      <c r="AC3221" t="s">
        <v>59</v>
      </c>
      <c r="AD3221" t="s">
        <v>59</v>
      </c>
      <c r="AE3221" s="7">
        <f t="shared" ca="1" si="152"/>
        <v>56.299232906901615</v>
      </c>
      <c r="AF3221" s="8">
        <v>5.2692332191212223</v>
      </c>
      <c r="AG3221" t="s">
        <v>59</v>
      </c>
      <c r="AI3221" t="s">
        <v>59</v>
      </c>
      <c r="AK3221" t="s">
        <v>59</v>
      </c>
      <c r="AM3221" t="s">
        <v>59</v>
      </c>
      <c r="AN3221" t="s">
        <v>59</v>
      </c>
      <c r="AO3221" t="s">
        <v>59</v>
      </c>
      <c r="AP3221" t="s">
        <v>59</v>
      </c>
      <c r="AQ3221" t="s">
        <v>59</v>
      </c>
      <c r="AR3221" t="s">
        <v>59</v>
      </c>
      <c r="AS3221" t="s">
        <v>59</v>
      </c>
      <c r="AT3221" t="s">
        <v>59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 t="s">
        <v>59</v>
      </c>
      <c r="BD3221" t="s">
        <v>59</v>
      </c>
      <c r="BE3221" t="s">
        <v>59</v>
      </c>
      <c r="BF3221" t="s">
        <v>59</v>
      </c>
      <c r="BG3221" t="s">
        <v>59</v>
      </c>
      <c r="BH3221" s="1" t="s">
        <v>59</v>
      </c>
      <c r="BI3221" t="b">
        <v>1</v>
      </c>
      <c r="BJ3221" t="s">
        <v>59</v>
      </c>
      <c r="BK3221">
        <v>0</v>
      </c>
    </row>
    <row r="3222" spans="1:63">
      <c r="A3222" s="1" t="s">
        <v>5663</v>
      </c>
      <c r="B3222" t="s">
        <v>66</v>
      </c>
      <c r="D3222">
        <v>35</v>
      </c>
      <c r="E3222" t="s">
        <v>55</v>
      </c>
      <c r="F3222" t="s">
        <v>55</v>
      </c>
      <c r="G3222">
        <f t="shared" si="151"/>
        <v>35</v>
      </c>
      <c r="H3222" s="1">
        <v>35</v>
      </c>
      <c r="I3222" t="s">
        <v>55</v>
      </c>
      <c r="K3222" t="s">
        <v>55</v>
      </c>
      <c r="L3222">
        <v>0</v>
      </c>
      <c r="M3222">
        <v>0</v>
      </c>
      <c r="N3222" s="1">
        <v>0</v>
      </c>
      <c r="O3222" t="s">
        <v>76</v>
      </c>
      <c r="P3222" t="s">
        <v>947</v>
      </c>
      <c r="Q3222">
        <v>33.960890999999997</v>
      </c>
      <c r="R3222" t="s">
        <v>59</v>
      </c>
      <c r="T3222">
        <v>38181</v>
      </c>
      <c r="V3222" s="2">
        <v>3</v>
      </c>
      <c r="W3222">
        <f t="shared" si="150"/>
        <v>3</v>
      </c>
      <c r="X3222" s="1">
        <v>3</v>
      </c>
      <c r="Y3222" t="s">
        <v>59</v>
      </c>
      <c r="Z3222" t="s">
        <v>59</v>
      </c>
      <c r="AA3222">
        <v>0</v>
      </c>
      <c r="AB3222" s="1">
        <v>0</v>
      </c>
      <c r="AC3222" t="s">
        <v>59</v>
      </c>
      <c r="AD3222" t="s">
        <v>59</v>
      </c>
      <c r="AE3222" s="7">
        <f t="shared" ca="1" si="152"/>
        <v>0.1769108194286072</v>
      </c>
      <c r="AF3222" s="8">
        <v>46.232214639279277</v>
      </c>
      <c r="AG3222" t="s">
        <v>59</v>
      </c>
      <c r="AI3222" t="s">
        <v>59</v>
      </c>
      <c r="AK3222" t="s">
        <v>59</v>
      </c>
      <c r="AM3222" t="s">
        <v>59</v>
      </c>
      <c r="AN3222" t="s">
        <v>59</v>
      </c>
      <c r="AO3222" t="s">
        <v>59</v>
      </c>
      <c r="AP3222" t="s">
        <v>59</v>
      </c>
      <c r="AQ3222" t="s">
        <v>59</v>
      </c>
      <c r="AR3222" t="s">
        <v>59</v>
      </c>
      <c r="AS3222" t="s">
        <v>59</v>
      </c>
      <c r="AT3222" t="s">
        <v>59</v>
      </c>
      <c r="AU3222" t="s">
        <v>59</v>
      </c>
      <c r="AV3222" t="s">
        <v>59</v>
      </c>
      <c r="AW3222" t="s">
        <v>59</v>
      </c>
      <c r="AX3222" t="s">
        <v>59</v>
      </c>
      <c r="AY3222" t="s">
        <v>59</v>
      </c>
      <c r="AZ3222" t="s">
        <v>59</v>
      </c>
      <c r="BA3222" t="s">
        <v>59</v>
      </c>
      <c r="BB3222" t="s">
        <v>59</v>
      </c>
      <c r="BC3222" t="s">
        <v>59</v>
      </c>
      <c r="BD3222" t="s">
        <v>59</v>
      </c>
      <c r="BE3222" t="s">
        <v>59</v>
      </c>
      <c r="BF3222" t="s">
        <v>59</v>
      </c>
      <c r="BG3222" t="s">
        <v>996</v>
      </c>
      <c r="BH3222" s="1" t="s">
        <v>996</v>
      </c>
      <c r="BI3222" t="s">
        <v>59</v>
      </c>
      <c r="BJ3222" t="b">
        <v>1</v>
      </c>
      <c r="BK3222">
        <v>0</v>
      </c>
    </row>
    <row r="3223" spans="1:63">
      <c r="A3223" s="1" t="s">
        <v>5664</v>
      </c>
      <c r="B3223" t="s">
        <v>59</v>
      </c>
      <c r="D3223">
        <v>40</v>
      </c>
      <c r="E3223" t="s">
        <v>55</v>
      </c>
      <c r="F3223" t="s">
        <v>55</v>
      </c>
      <c r="G3223">
        <f t="shared" si="151"/>
        <v>40</v>
      </c>
      <c r="H3223" s="1">
        <v>40</v>
      </c>
      <c r="I3223" t="s">
        <v>56</v>
      </c>
      <c r="K3223" t="s">
        <v>55</v>
      </c>
      <c r="L3223">
        <v>0</v>
      </c>
      <c r="M3223">
        <v>0</v>
      </c>
      <c r="N3223" s="1">
        <v>0</v>
      </c>
      <c r="O3223" t="s">
        <v>59</v>
      </c>
      <c r="P3223" t="s">
        <v>2245</v>
      </c>
      <c r="Q3223">
        <v>33.976678</v>
      </c>
      <c r="R3223">
        <v>-118.06587500000001</v>
      </c>
      <c r="T3223">
        <v>32148</v>
      </c>
      <c r="V3223" s="2">
        <v>4</v>
      </c>
      <c r="W3223">
        <f t="shared" si="150"/>
        <v>4</v>
      </c>
      <c r="X3223" s="1">
        <v>4</v>
      </c>
      <c r="Y3223" t="s">
        <v>56</v>
      </c>
      <c r="Z3223">
        <v>8</v>
      </c>
      <c r="AA3223">
        <v>8</v>
      </c>
      <c r="AB3223" s="1">
        <v>8</v>
      </c>
      <c r="AC3223">
        <v>71</v>
      </c>
      <c r="AD3223" t="s">
        <v>233</v>
      </c>
      <c r="AE3223" s="7">
        <f t="shared" ca="1" si="152"/>
        <v>71</v>
      </c>
      <c r="AF3223" s="8">
        <v>71</v>
      </c>
      <c r="AG3223" t="s">
        <v>56</v>
      </c>
      <c r="AI3223">
        <v>26.56</v>
      </c>
      <c r="AK3223" t="s">
        <v>56</v>
      </c>
      <c r="AM3223" t="s">
        <v>56</v>
      </c>
      <c r="AN3223" t="s">
        <v>59</v>
      </c>
      <c r="AO3223" t="s">
        <v>59</v>
      </c>
      <c r="AP3223" t="s">
        <v>55</v>
      </c>
      <c r="AQ3223" t="s">
        <v>56</v>
      </c>
      <c r="AR3223" t="s">
        <v>56</v>
      </c>
      <c r="AS3223" t="s">
        <v>55</v>
      </c>
      <c r="AT3223" t="s">
        <v>55</v>
      </c>
      <c r="AU3223" t="s">
        <v>56</v>
      </c>
      <c r="AV3223" t="s">
        <v>56</v>
      </c>
      <c r="AW3223" t="s">
        <v>55</v>
      </c>
      <c r="AX3223" t="s">
        <v>62</v>
      </c>
      <c r="AY3223" t="s">
        <v>56</v>
      </c>
      <c r="AZ3223" t="s">
        <v>63</v>
      </c>
      <c r="BA3223">
        <v>93.25</v>
      </c>
      <c r="BB3223">
        <v>6669.45</v>
      </c>
      <c r="BC3223">
        <v>0</v>
      </c>
      <c r="BD3223">
        <v>90</v>
      </c>
      <c r="BE3223">
        <v>1885.76</v>
      </c>
      <c r="BF3223">
        <v>8645.2099999999991</v>
      </c>
      <c r="BG3223" t="s">
        <v>996</v>
      </c>
      <c r="BH3223" s="1" t="s">
        <v>996</v>
      </c>
      <c r="BI3223" t="s">
        <v>59</v>
      </c>
      <c r="BJ3223" t="b">
        <v>1</v>
      </c>
      <c r="BK3223">
        <v>0</v>
      </c>
    </row>
    <row r="3224" spans="1:63">
      <c r="A3224" s="1" t="s">
        <v>5665</v>
      </c>
      <c r="B3224" t="s">
        <v>66</v>
      </c>
      <c r="D3224">
        <v>51</v>
      </c>
      <c r="E3224" t="s">
        <v>55</v>
      </c>
      <c r="F3224" t="s">
        <v>55</v>
      </c>
      <c r="G3224">
        <f t="shared" si="151"/>
        <v>51</v>
      </c>
      <c r="H3224" s="1">
        <v>51</v>
      </c>
      <c r="I3224" t="s">
        <v>56</v>
      </c>
      <c r="K3224" t="s">
        <v>56</v>
      </c>
      <c r="L3224">
        <v>1</v>
      </c>
      <c r="M3224">
        <v>1</v>
      </c>
      <c r="N3224" s="1">
        <v>1</v>
      </c>
      <c r="O3224" t="s">
        <v>59</v>
      </c>
      <c r="P3224" t="s">
        <v>5666</v>
      </c>
      <c r="Q3224" t="s">
        <v>59</v>
      </c>
      <c r="R3224">
        <v>-118.038307</v>
      </c>
      <c r="T3224">
        <v>47344</v>
      </c>
      <c r="V3224" s="2">
        <v>4</v>
      </c>
      <c r="W3224">
        <f t="shared" si="150"/>
        <v>4</v>
      </c>
      <c r="X3224" s="1">
        <v>4</v>
      </c>
      <c r="Y3224" t="s">
        <v>56</v>
      </c>
      <c r="Z3224">
        <v>10</v>
      </c>
      <c r="AA3224">
        <v>10</v>
      </c>
      <c r="AB3224" s="1">
        <v>10</v>
      </c>
      <c r="AC3224">
        <v>68</v>
      </c>
      <c r="AD3224" t="s">
        <v>233</v>
      </c>
      <c r="AE3224" s="7">
        <f t="shared" ca="1" si="152"/>
        <v>68</v>
      </c>
      <c r="AF3224" s="8">
        <v>68</v>
      </c>
      <c r="AG3224" t="s">
        <v>56</v>
      </c>
      <c r="AI3224">
        <v>46.61</v>
      </c>
      <c r="AK3224" t="s">
        <v>55</v>
      </c>
      <c r="AM3224" t="s">
        <v>55</v>
      </c>
      <c r="AN3224" t="s">
        <v>60</v>
      </c>
      <c r="AO3224">
        <v>0</v>
      </c>
      <c r="AP3224" t="s">
        <v>55</v>
      </c>
      <c r="AQ3224" t="s">
        <v>55</v>
      </c>
      <c r="AR3224" t="s">
        <v>55</v>
      </c>
      <c r="AS3224" t="s">
        <v>55</v>
      </c>
      <c r="AT3224" t="s">
        <v>55</v>
      </c>
      <c r="AU3224" t="s">
        <v>55</v>
      </c>
      <c r="AV3224" t="s">
        <v>55</v>
      </c>
      <c r="AW3224" t="s">
        <v>55</v>
      </c>
      <c r="AX3224" t="s">
        <v>363</v>
      </c>
      <c r="AY3224" t="s">
        <v>56</v>
      </c>
      <c r="AZ3224" t="s">
        <v>63</v>
      </c>
      <c r="BA3224">
        <v>19.350000000000001</v>
      </c>
      <c r="BB3224">
        <v>1292.6500000000001</v>
      </c>
      <c r="BC3224">
        <v>0</v>
      </c>
      <c r="BD3224">
        <v>0</v>
      </c>
      <c r="BE3224">
        <v>3169.48</v>
      </c>
      <c r="BF3224">
        <v>4462.13</v>
      </c>
      <c r="BG3224" t="s">
        <v>996</v>
      </c>
      <c r="BH3224" s="1" t="s">
        <v>996</v>
      </c>
      <c r="BI3224" t="s">
        <v>59</v>
      </c>
      <c r="BJ3224" t="b">
        <v>1</v>
      </c>
      <c r="BK3224">
        <v>0</v>
      </c>
    </row>
    <row r="3225" spans="1:63">
      <c r="A3225" s="1" t="s">
        <v>5667</v>
      </c>
      <c r="B3225" t="s">
        <v>54</v>
      </c>
      <c r="D3225">
        <v>32</v>
      </c>
      <c r="E3225" t="s">
        <v>59</v>
      </c>
      <c r="F3225" t="s">
        <v>55</v>
      </c>
      <c r="G3225">
        <f t="shared" si="151"/>
        <v>32</v>
      </c>
      <c r="H3225" s="1">
        <v>32</v>
      </c>
      <c r="I3225" t="s">
        <v>56</v>
      </c>
      <c r="K3225" t="s">
        <v>56</v>
      </c>
      <c r="L3225">
        <v>2</v>
      </c>
      <c r="M3225">
        <v>2</v>
      </c>
      <c r="N3225" s="1">
        <v>2</v>
      </c>
      <c r="O3225" t="s">
        <v>5668</v>
      </c>
      <c r="P3225" t="s">
        <v>2247</v>
      </c>
      <c r="Q3225">
        <v>33.940618999999998</v>
      </c>
      <c r="R3225">
        <v>-117.9513</v>
      </c>
      <c r="T3225">
        <v>67354</v>
      </c>
      <c r="V3225" s="2">
        <v>4</v>
      </c>
      <c r="W3225">
        <f t="shared" si="150"/>
        <v>4</v>
      </c>
      <c r="X3225" s="1">
        <v>4</v>
      </c>
      <c r="Y3225" t="s">
        <v>56</v>
      </c>
      <c r="Z3225">
        <v>10</v>
      </c>
      <c r="AA3225">
        <v>10</v>
      </c>
      <c r="AB3225" s="1">
        <v>10</v>
      </c>
      <c r="AC3225" t="s">
        <v>59</v>
      </c>
      <c r="AD3225" t="s">
        <v>60</v>
      </c>
      <c r="AE3225" s="7">
        <f t="shared" ca="1" si="152"/>
        <v>8.6925911814032926</v>
      </c>
      <c r="AF3225" s="8">
        <v>1.2394140097545068</v>
      </c>
      <c r="AG3225" t="s">
        <v>59</v>
      </c>
      <c r="AI3225">
        <v>26.26</v>
      </c>
      <c r="AK3225" t="s">
        <v>55</v>
      </c>
      <c r="AM3225" t="s">
        <v>56</v>
      </c>
      <c r="AN3225" t="s">
        <v>59</v>
      </c>
      <c r="AO3225">
        <v>22</v>
      </c>
      <c r="AP3225" t="s">
        <v>56</v>
      </c>
      <c r="AQ3225" t="s">
        <v>55</v>
      </c>
      <c r="AR3225" t="s">
        <v>55</v>
      </c>
      <c r="AS3225" t="s">
        <v>59</v>
      </c>
      <c r="AT3225" t="s">
        <v>55</v>
      </c>
      <c r="AU3225" t="s">
        <v>59</v>
      </c>
      <c r="AV3225" t="s">
        <v>55</v>
      </c>
      <c r="AW3225" t="s">
        <v>56</v>
      </c>
      <c r="AX3225" t="s">
        <v>62</v>
      </c>
      <c r="AY3225" t="s">
        <v>56</v>
      </c>
      <c r="AZ3225" t="s">
        <v>138</v>
      </c>
      <c r="BA3225">
        <v>48.75</v>
      </c>
      <c r="BB3225" t="s">
        <v>59</v>
      </c>
      <c r="BC3225">
        <v>0</v>
      </c>
      <c r="BD3225" t="s">
        <v>59</v>
      </c>
      <c r="BE3225">
        <v>26.26</v>
      </c>
      <c r="BF3225">
        <v>75.010000000000005</v>
      </c>
      <c r="BG3225" t="s">
        <v>996</v>
      </c>
      <c r="BH3225" s="1" t="s">
        <v>996</v>
      </c>
      <c r="BI3225" t="s">
        <v>59</v>
      </c>
      <c r="BJ3225" t="b">
        <v>1</v>
      </c>
      <c r="BK3225">
        <v>0</v>
      </c>
    </row>
    <row r="3226" spans="1:63">
      <c r="A3226" s="1" t="s">
        <v>5669</v>
      </c>
      <c r="B3226" t="s">
        <v>66</v>
      </c>
      <c r="D3226">
        <v>37</v>
      </c>
      <c r="E3226" t="s">
        <v>55</v>
      </c>
      <c r="F3226" t="s">
        <v>55</v>
      </c>
      <c r="G3226">
        <f t="shared" si="151"/>
        <v>37</v>
      </c>
      <c r="H3226" s="1">
        <v>37</v>
      </c>
      <c r="I3226" t="s">
        <v>55</v>
      </c>
      <c r="K3226" t="s">
        <v>55</v>
      </c>
      <c r="L3226">
        <v>0</v>
      </c>
      <c r="M3226">
        <v>0</v>
      </c>
      <c r="N3226" s="1">
        <v>0</v>
      </c>
      <c r="O3226" t="s">
        <v>5670</v>
      </c>
      <c r="P3226" t="s">
        <v>5671</v>
      </c>
      <c r="Q3226">
        <v>33.905963</v>
      </c>
      <c r="R3226">
        <v>-118.08262999999999</v>
      </c>
      <c r="T3226">
        <v>103214</v>
      </c>
      <c r="V3226" s="2" t="s">
        <v>59</v>
      </c>
      <c r="W3226">
        <f t="shared" si="150"/>
        <v>4</v>
      </c>
      <c r="X3226" s="1">
        <v>4</v>
      </c>
      <c r="Y3226" t="s">
        <v>55</v>
      </c>
      <c r="Z3226">
        <v>0</v>
      </c>
      <c r="AA3226">
        <v>0</v>
      </c>
      <c r="AB3226" s="1">
        <v>0</v>
      </c>
      <c r="AC3226">
        <v>28</v>
      </c>
      <c r="AD3226" t="s">
        <v>60</v>
      </c>
      <c r="AE3226" s="7">
        <f t="shared" ca="1" si="152"/>
        <v>28</v>
      </c>
      <c r="AF3226" s="8">
        <v>28</v>
      </c>
      <c r="AG3226" t="s">
        <v>59</v>
      </c>
      <c r="AI3226">
        <v>3.25</v>
      </c>
      <c r="AK3226" t="s">
        <v>56</v>
      </c>
      <c r="AM3226" t="s">
        <v>56</v>
      </c>
      <c r="AN3226" t="s">
        <v>102</v>
      </c>
      <c r="AO3226">
        <v>11</v>
      </c>
      <c r="AP3226" t="s">
        <v>55</v>
      </c>
      <c r="AQ3226" t="s">
        <v>59</v>
      </c>
      <c r="AR3226" t="s">
        <v>55</v>
      </c>
      <c r="AS3226" t="s">
        <v>56</v>
      </c>
      <c r="AT3226" t="s">
        <v>55</v>
      </c>
      <c r="AU3226" t="s">
        <v>55</v>
      </c>
      <c r="AV3226" t="s">
        <v>55</v>
      </c>
      <c r="AW3226" t="s">
        <v>56</v>
      </c>
      <c r="AX3226" t="s">
        <v>62</v>
      </c>
      <c r="AY3226" t="s">
        <v>59</v>
      </c>
      <c r="AZ3226" t="s">
        <v>138</v>
      </c>
      <c r="BA3226">
        <v>54.9</v>
      </c>
      <c r="BB3226">
        <v>1505.15</v>
      </c>
      <c r="BC3226">
        <v>0</v>
      </c>
      <c r="BD3226">
        <v>0</v>
      </c>
      <c r="BE3226">
        <v>91</v>
      </c>
      <c r="BF3226" t="s">
        <v>59</v>
      </c>
      <c r="BG3226" t="s">
        <v>996</v>
      </c>
      <c r="BH3226" s="1" t="s">
        <v>996</v>
      </c>
      <c r="BI3226" t="s">
        <v>59</v>
      </c>
      <c r="BJ3226" t="b">
        <v>1</v>
      </c>
      <c r="BK3226">
        <v>0</v>
      </c>
    </row>
    <row r="3227" spans="1:63">
      <c r="A3227" s="1" t="s">
        <v>5672</v>
      </c>
      <c r="B3227" t="s">
        <v>59</v>
      </c>
      <c r="D3227">
        <v>54</v>
      </c>
      <c r="E3227" t="s">
        <v>55</v>
      </c>
      <c r="F3227" t="s">
        <v>55</v>
      </c>
      <c r="G3227">
        <f t="shared" si="151"/>
        <v>54</v>
      </c>
      <c r="H3227" s="1">
        <v>54</v>
      </c>
      <c r="I3227" t="s">
        <v>56</v>
      </c>
      <c r="K3227" t="s">
        <v>56</v>
      </c>
      <c r="L3227">
        <v>2</v>
      </c>
      <c r="M3227">
        <v>2</v>
      </c>
      <c r="N3227" s="1">
        <v>2</v>
      </c>
      <c r="O3227" t="s">
        <v>4140</v>
      </c>
      <c r="P3227" t="s">
        <v>4141</v>
      </c>
      <c r="Q3227">
        <v>33.989524000000003</v>
      </c>
      <c r="R3227">
        <v>-118.089299</v>
      </c>
      <c r="T3227">
        <v>63288</v>
      </c>
      <c r="V3227" s="2">
        <v>4</v>
      </c>
      <c r="W3227">
        <f t="shared" si="150"/>
        <v>4</v>
      </c>
      <c r="X3227" s="1">
        <v>4</v>
      </c>
      <c r="Y3227" t="s">
        <v>56</v>
      </c>
      <c r="Z3227">
        <v>3</v>
      </c>
      <c r="AA3227">
        <v>3</v>
      </c>
      <c r="AB3227" s="1">
        <v>3</v>
      </c>
      <c r="AC3227">
        <v>72</v>
      </c>
      <c r="AD3227" t="s">
        <v>233</v>
      </c>
      <c r="AE3227" s="7">
        <f t="shared" ca="1" si="152"/>
        <v>72</v>
      </c>
      <c r="AF3227" s="8">
        <v>72</v>
      </c>
      <c r="AG3227" t="s">
        <v>56</v>
      </c>
      <c r="AI3227" t="s">
        <v>59</v>
      </c>
      <c r="AK3227" t="s">
        <v>56</v>
      </c>
      <c r="AM3227" t="s">
        <v>59</v>
      </c>
      <c r="AN3227" t="s">
        <v>60</v>
      </c>
      <c r="AO3227">
        <v>0</v>
      </c>
      <c r="AP3227" t="s">
        <v>55</v>
      </c>
      <c r="AQ3227" t="s">
        <v>59</v>
      </c>
      <c r="AR3227" t="s">
        <v>55</v>
      </c>
      <c r="AS3227" t="s">
        <v>55</v>
      </c>
      <c r="AT3227" t="s">
        <v>55</v>
      </c>
      <c r="AU3227" t="s">
        <v>55</v>
      </c>
      <c r="AV3227" t="s">
        <v>55</v>
      </c>
      <c r="AW3227" t="s">
        <v>55</v>
      </c>
      <c r="AX3227" t="s">
        <v>363</v>
      </c>
      <c r="AY3227" t="s">
        <v>55</v>
      </c>
      <c r="AZ3227" t="s">
        <v>138</v>
      </c>
      <c r="BA3227">
        <v>24.75</v>
      </c>
      <c r="BB3227">
        <v>1859.1</v>
      </c>
      <c r="BC3227" t="s">
        <v>59</v>
      </c>
      <c r="BD3227">
        <v>0</v>
      </c>
      <c r="BE3227">
        <v>3433.68</v>
      </c>
      <c r="BF3227">
        <v>5292.78</v>
      </c>
      <c r="BG3227" t="s">
        <v>996</v>
      </c>
      <c r="BH3227" s="1" t="s">
        <v>996</v>
      </c>
      <c r="BI3227" t="s">
        <v>59</v>
      </c>
      <c r="BJ3227" t="b">
        <v>1</v>
      </c>
      <c r="BK3227">
        <v>0</v>
      </c>
    </row>
    <row r="3228" spans="1:63">
      <c r="A3228" s="1" t="s">
        <v>5673</v>
      </c>
      <c r="B3228" t="s">
        <v>66</v>
      </c>
      <c r="D3228">
        <v>36</v>
      </c>
      <c r="E3228" t="s">
        <v>55</v>
      </c>
      <c r="F3228" t="s">
        <v>55</v>
      </c>
      <c r="G3228">
        <f t="shared" si="151"/>
        <v>36</v>
      </c>
      <c r="H3228" s="1">
        <v>36</v>
      </c>
      <c r="I3228" t="s">
        <v>55</v>
      </c>
      <c r="K3228" t="s">
        <v>55</v>
      </c>
      <c r="L3228">
        <v>0</v>
      </c>
      <c r="M3228">
        <v>0</v>
      </c>
      <c r="N3228" s="1">
        <v>0</v>
      </c>
      <c r="O3228" t="s">
        <v>59</v>
      </c>
      <c r="P3228" t="s">
        <v>4316</v>
      </c>
      <c r="Q3228">
        <v>33.933565000000002</v>
      </c>
      <c r="R3228">
        <v>-118.062611</v>
      </c>
      <c r="T3228">
        <v>16271</v>
      </c>
      <c r="V3228" s="2">
        <v>3</v>
      </c>
      <c r="W3228">
        <f t="shared" si="150"/>
        <v>3</v>
      </c>
      <c r="X3228" s="1">
        <v>3</v>
      </c>
      <c r="Y3228" t="s">
        <v>55</v>
      </c>
      <c r="Z3228">
        <v>0</v>
      </c>
      <c r="AA3228">
        <v>0</v>
      </c>
      <c r="AB3228" s="1">
        <v>0</v>
      </c>
      <c r="AC3228">
        <v>2</v>
      </c>
      <c r="AD3228" t="s">
        <v>60</v>
      </c>
      <c r="AE3228" s="7">
        <f t="shared" ca="1" si="152"/>
        <v>2</v>
      </c>
      <c r="AF3228" s="8">
        <v>2</v>
      </c>
      <c r="AG3228" t="s">
        <v>56</v>
      </c>
      <c r="AI3228">
        <v>46.78</v>
      </c>
      <c r="AK3228" t="s">
        <v>55</v>
      </c>
      <c r="AM3228" t="s">
        <v>56</v>
      </c>
      <c r="AN3228" t="s">
        <v>68</v>
      </c>
      <c r="AO3228" t="s">
        <v>59</v>
      </c>
      <c r="AP3228" t="s">
        <v>56</v>
      </c>
      <c r="AQ3228" t="s">
        <v>56</v>
      </c>
      <c r="AR3228" t="s">
        <v>55</v>
      </c>
      <c r="AS3228" t="s">
        <v>55</v>
      </c>
      <c r="AT3228" t="s">
        <v>56</v>
      </c>
      <c r="AU3228" t="s">
        <v>55</v>
      </c>
      <c r="AV3228" t="s">
        <v>55</v>
      </c>
      <c r="AW3228" t="s">
        <v>55</v>
      </c>
      <c r="AX3228" t="s">
        <v>62</v>
      </c>
      <c r="AY3228" t="s">
        <v>56</v>
      </c>
      <c r="AZ3228" t="s">
        <v>63</v>
      </c>
      <c r="BA3228">
        <v>91.15</v>
      </c>
      <c r="BB3228">
        <v>168.5</v>
      </c>
      <c r="BC3228">
        <v>0</v>
      </c>
      <c r="BD3228" t="s">
        <v>59</v>
      </c>
      <c r="BE3228">
        <v>93.56</v>
      </c>
      <c r="BF3228">
        <v>272.06</v>
      </c>
      <c r="BG3228" t="s">
        <v>59</v>
      </c>
      <c r="BH3228" s="1" t="s">
        <v>59</v>
      </c>
      <c r="BI3228" t="s">
        <v>59</v>
      </c>
      <c r="BJ3228" t="b">
        <v>1</v>
      </c>
      <c r="BK3228">
        <v>1</v>
      </c>
    </row>
    <row r="3229" spans="1:63">
      <c r="A3229" s="1" t="s">
        <v>5674</v>
      </c>
      <c r="B3229" t="s">
        <v>66</v>
      </c>
      <c r="D3229">
        <v>54</v>
      </c>
      <c r="E3229" t="s">
        <v>55</v>
      </c>
      <c r="F3229" t="s">
        <v>55</v>
      </c>
      <c r="G3229">
        <f t="shared" si="151"/>
        <v>54</v>
      </c>
      <c r="H3229" s="1">
        <v>54</v>
      </c>
      <c r="I3229" t="s">
        <v>56</v>
      </c>
      <c r="K3229" t="s">
        <v>55</v>
      </c>
      <c r="L3229">
        <v>0</v>
      </c>
      <c r="M3229">
        <v>0</v>
      </c>
      <c r="N3229" s="1">
        <v>0</v>
      </c>
      <c r="O3229" t="s">
        <v>230</v>
      </c>
      <c r="P3229" t="s">
        <v>4321</v>
      </c>
      <c r="Q3229">
        <v>33.841026999999997</v>
      </c>
      <c r="R3229">
        <v>-118.078097</v>
      </c>
      <c r="T3229">
        <v>20890</v>
      </c>
      <c r="V3229" s="2">
        <v>4</v>
      </c>
      <c r="W3229">
        <f t="shared" si="150"/>
        <v>4</v>
      </c>
      <c r="X3229" s="1">
        <v>4</v>
      </c>
      <c r="Y3229" t="s">
        <v>56</v>
      </c>
      <c r="Z3229">
        <v>10</v>
      </c>
      <c r="AA3229">
        <v>10</v>
      </c>
      <c r="AB3229" s="1">
        <v>10</v>
      </c>
      <c r="AC3229">
        <v>57</v>
      </c>
      <c r="AD3229" t="s">
        <v>59</v>
      </c>
      <c r="AE3229" s="7">
        <f t="shared" ca="1" si="152"/>
        <v>57</v>
      </c>
      <c r="AF3229" s="8">
        <v>57</v>
      </c>
      <c r="AG3229" t="s">
        <v>56</v>
      </c>
      <c r="AI3229">
        <v>23.28</v>
      </c>
      <c r="AK3229" t="s">
        <v>55</v>
      </c>
      <c r="AM3229" t="s">
        <v>55</v>
      </c>
      <c r="AN3229" t="s">
        <v>60</v>
      </c>
      <c r="AO3229">
        <v>0</v>
      </c>
      <c r="AP3229" t="s">
        <v>55</v>
      </c>
      <c r="AQ3229" t="s">
        <v>55</v>
      </c>
      <c r="AR3229" t="s">
        <v>59</v>
      </c>
      <c r="AS3229" t="s">
        <v>55</v>
      </c>
      <c r="AT3229" t="s">
        <v>55</v>
      </c>
      <c r="AU3229" t="s">
        <v>59</v>
      </c>
      <c r="AV3229" t="s">
        <v>55</v>
      </c>
      <c r="AW3229" t="s">
        <v>55</v>
      </c>
      <c r="AX3229" t="s">
        <v>59</v>
      </c>
      <c r="AY3229" t="s">
        <v>56</v>
      </c>
      <c r="AZ3229" t="s">
        <v>63</v>
      </c>
      <c r="BA3229">
        <v>19.600000000000001</v>
      </c>
      <c r="BB3229">
        <v>1134.25</v>
      </c>
      <c r="BC3229">
        <v>0</v>
      </c>
      <c r="BD3229">
        <v>0</v>
      </c>
      <c r="BE3229">
        <v>1326.96</v>
      </c>
      <c r="BF3229" t="s">
        <v>59</v>
      </c>
      <c r="BG3229" t="s">
        <v>59</v>
      </c>
      <c r="BH3229" s="1" t="s">
        <v>59</v>
      </c>
      <c r="BI3229" t="s">
        <v>59</v>
      </c>
      <c r="BJ3229" t="b">
        <v>1</v>
      </c>
      <c r="BK3229">
        <v>1</v>
      </c>
    </row>
    <row r="3230" spans="1:63">
      <c r="A3230" s="1" t="s">
        <v>5675</v>
      </c>
      <c r="B3230" t="s">
        <v>54</v>
      </c>
      <c r="D3230">
        <v>45</v>
      </c>
      <c r="E3230" t="s">
        <v>55</v>
      </c>
      <c r="F3230" t="s">
        <v>55</v>
      </c>
      <c r="G3230">
        <f t="shared" si="151"/>
        <v>45</v>
      </c>
      <c r="H3230" s="1">
        <v>45</v>
      </c>
      <c r="I3230" t="s">
        <v>56</v>
      </c>
      <c r="K3230" t="s">
        <v>55</v>
      </c>
      <c r="L3230">
        <v>0</v>
      </c>
      <c r="M3230">
        <v>0</v>
      </c>
      <c r="N3230" s="1">
        <v>0</v>
      </c>
      <c r="O3230" t="s">
        <v>59</v>
      </c>
      <c r="P3230" t="s">
        <v>59</v>
      </c>
      <c r="Q3230" t="s">
        <v>59</v>
      </c>
      <c r="R3230" t="s">
        <v>59</v>
      </c>
      <c r="T3230" t="s">
        <v>59</v>
      </c>
      <c r="V3230" s="2">
        <v>4</v>
      </c>
      <c r="W3230">
        <f t="shared" si="150"/>
        <v>4</v>
      </c>
      <c r="X3230" s="1">
        <v>4</v>
      </c>
      <c r="Y3230" t="s">
        <v>59</v>
      </c>
      <c r="Z3230" t="s">
        <v>59</v>
      </c>
      <c r="AA3230">
        <v>0</v>
      </c>
      <c r="AB3230" s="1">
        <v>0</v>
      </c>
      <c r="AC3230" t="s">
        <v>59</v>
      </c>
      <c r="AD3230" t="s">
        <v>59</v>
      </c>
      <c r="AE3230" s="7">
        <f t="shared" ca="1" si="152"/>
        <v>8.4258085090508974</v>
      </c>
      <c r="AF3230" s="8">
        <v>16.501152854163649</v>
      </c>
      <c r="AG3230" t="s">
        <v>59</v>
      </c>
      <c r="AI3230" t="s">
        <v>59</v>
      </c>
      <c r="AK3230" t="s">
        <v>59</v>
      </c>
      <c r="AM3230" t="s">
        <v>59</v>
      </c>
      <c r="AN3230" t="s">
        <v>59</v>
      </c>
      <c r="AO3230" t="s">
        <v>59</v>
      </c>
      <c r="AP3230" t="s">
        <v>59</v>
      </c>
      <c r="AQ3230" t="s">
        <v>59</v>
      </c>
      <c r="AR3230" t="s">
        <v>59</v>
      </c>
      <c r="AS3230" t="s">
        <v>59</v>
      </c>
      <c r="AT3230" t="s">
        <v>59</v>
      </c>
      <c r="AU3230" t="s">
        <v>59</v>
      </c>
      <c r="AV3230" t="s">
        <v>59</v>
      </c>
      <c r="AW3230" t="s">
        <v>59</v>
      </c>
      <c r="AX3230" t="s">
        <v>59</v>
      </c>
      <c r="AY3230" t="s">
        <v>59</v>
      </c>
      <c r="AZ3230" t="s">
        <v>59</v>
      </c>
      <c r="BA3230" t="s">
        <v>59</v>
      </c>
      <c r="BB3230" t="s">
        <v>59</v>
      </c>
      <c r="BC3230" t="s">
        <v>59</v>
      </c>
      <c r="BD3230" t="s">
        <v>59</v>
      </c>
      <c r="BE3230" t="s">
        <v>59</v>
      </c>
      <c r="BF3230" t="s">
        <v>59</v>
      </c>
      <c r="BG3230" t="s">
        <v>996</v>
      </c>
      <c r="BH3230" s="1" t="s">
        <v>996</v>
      </c>
      <c r="BI3230" t="s">
        <v>59</v>
      </c>
      <c r="BJ3230" t="b">
        <v>1</v>
      </c>
      <c r="BK3230">
        <v>0</v>
      </c>
    </row>
    <row r="3231" spans="1:63">
      <c r="A3231" s="1" t="s">
        <v>5676</v>
      </c>
      <c r="B3231" t="s">
        <v>66</v>
      </c>
      <c r="D3231">
        <v>60</v>
      </c>
      <c r="E3231" t="s">
        <v>55</v>
      </c>
      <c r="F3231" t="s">
        <v>59</v>
      </c>
      <c r="G3231">
        <f t="shared" si="151"/>
        <v>60</v>
      </c>
      <c r="H3231" s="1">
        <v>60</v>
      </c>
      <c r="I3231" t="s">
        <v>56</v>
      </c>
      <c r="K3231" t="s">
        <v>55</v>
      </c>
      <c r="L3231">
        <v>0</v>
      </c>
      <c r="M3231">
        <v>0</v>
      </c>
      <c r="N3231" s="1">
        <v>0</v>
      </c>
      <c r="O3231" t="s">
        <v>81</v>
      </c>
      <c r="P3231" t="s">
        <v>82</v>
      </c>
      <c r="Q3231">
        <v>33.794989999999999</v>
      </c>
      <c r="R3231" t="s">
        <v>59</v>
      </c>
      <c r="T3231">
        <v>21343</v>
      </c>
      <c r="V3231" s="2">
        <v>3</v>
      </c>
      <c r="W3231">
        <f t="shared" si="150"/>
        <v>3</v>
      </c>
      <c r="X3231" s="1">
        <v>3</v>
      </c>
      <c r="Y3231" t="s">
        <v>59</v>
      </c>
      <c r="Z3231" t="s">
        <v>59</v>
      </c>
      <c r="AA3231">
        <v>0</v>
      </c>
      <c r="AB3231" s="1">
        <v>0</v>
      </c>
      <c r="AC3231" t="s">
        <v>59</v>
      </c>
      <c r="AD3231" t="s">
        <v>59</v>
      </c>
      <c r="AE3231" s="7">
        <f t="shared" ca="1" si="152"/>
        <v>58.065168682372573</v>
      </c>
      <c r="AF3231" s="8">
        <v>39.917955016036942</v>
      </c>
      <c r="AG3231" t="s">
        <v>59</v>
      </c>
      <c r="AI3231" t="s">
        <v>59</v>
      </c>
      <c r="AK3231" t="s">
        <v>59</v>
      </c>
      <c r="AM3231" t="s">
        <v>59</v>
      </c>
      <c r="AN3231" t="s">
        <v>59</v>
      </c>
      <c r="AO3231" t="s">
        <v>59</v>
      </c>
      <c r="AP3231" t="s">
        <v>59</v>
      </c>
      <c r="AQ3231" t="s">
        <v>59</v>
      </c>
      <c r="AR3231" t="s">
        <v>59</v>
      </c>
      <c r="AS3231" t="s">
        <v>59</v>
      </c>
      <c r="AT3231" t="s">
        <v>59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59</v>
      </c>
      <c r="BB3231" t="s">
        <v>59</v>
      </c>
      <c r="BC3231" t="s">
        <v>59</v>
      </c>
      <c r="BD3231" t="s">
        <v>59</v>
      </c>
      <c r="BE3231" t="s">
        <v>59</v>
      </c>
      <c r="BF3231" t="s">
        <v>59</v>
      </c>
      <c r="BG3231" t="s">
        <v>996</v>
      </c>
      <c r="BH3231" s="1" t="s">
        <v>996</v>
      </c>
      <c r="BI3231" t="s">
        <v>59</v>
      </c>
      <c r="BJ3231" t="b">
        <v>1</v>
      </c>
      <c r="BK3231">
        <v>0</v>
      </c>
    </row>
    <row r="3232" spans="1:63">
      <c r="A3232" s="1" t="s">
        <v>5677</v>
      </c>
      <c r="B3232" t="s">
        <v>54</v>
      </c>
      <c r="D3232">
        <v>64</v>
      </c>
      <c r="E3232" t="s">
        <v>55</v>
      </c>
      <c r="F3232" t="s">
        <v>55</v>
      </c>
      <c r="G3232">
        <f t="shared" si="151"/>
        <v>64</v>
      </c>
      <c r="H3232" s="1">
        <v>64</v>
      </c>
      <c r="I3232" t="s">
        <v>56</v>
      </c>
      <c r="K3232" t="s">
        <v>56</v>
      </c>
      <c r="L3232">
        <v>1</v>
      </c>
      <c r="M3232">
        <v>1</v>
      </c>
      <c r="N3232" s="1">
        <v>1</v>
      </c>
      <c r="O3232" t="s">
        <v>1023</v>
      </c>
      <c r="P3232" t="s">
        <v>953</v>
      </c>
      <c r="Q3232" t="s">
        <v>59</v>
      </c>
      <c r="R3232">
        <v>-118.16443200000001</v>
      </c>
      <c r="T3232">
        <v>55306</v>
      </c>
      <c r="V3232" s="2">
        <v>3</v>
      </c>
      <c r="W3232">
        <f t="shared" si="150"/>
        <v>3</v>
      </c>
      <c r="X3232" s="1">
        <v>3</v>
      </c>
      <c r="Y3232" t="s">
        <v>59</v>
      </c>
      <c r="Z3232">
        <v>10</v>
      </c>
      <c r="AA3232">
        <v>10</v>
      </c>
      <c r="AB3232" s="1">
        <v>10</v>
      </c>
      <c r="AC3232">
        <v>42</v>
      </c>
      <c r="AD3232" t="s">
        <v>88</v>
      </c>
      <c r="AE3232" s="7">
        <f t="shared" ca="1" si="152"/>
        <v>42</v>
      </c>
      <c r="AF3232" s="8">
        <v>42</v>
      </c>
      <c r="AG3232" t="s">
        <v>56</v>
      </c>
      <c r="AI3232">
        <v>16.670000000000002</v>
      </c>
      <c r="AK3232" t="s">
        <v>56</v>
      </c>
      <c r="AM3232" t="s">
        <v>56</v>
      </c>
      <c r="AN3232" t="s">
        <v>102</v>
      </c>
      <c r="AO3232">
        <v>17</v>
      </c>
      <c r="AP3232" t="s">
        <v>56</v>
      </c>
      <c r="AQ3232" t="s">
        <v>56</v>
      </c>
      <c r="AR3232" t="s">
        <v>59</v>
      </c>
      <c r="AS3232" t="s">
        <v>55</v>
      </c>
      <c r="AT3232" t="s">
        <v>56</v>
      </c>
      <c r="AU3232" t="s">
        <v>55</v>
      </c>
      <c r="AV3232" t="s">
        <v>55</v>
      </c>
      <c r="AW3232" t="s">
        <v>56</v>
      </c>
      <c r="AX3232" t="s">
        <v>62</v>
      </c>
      <c r="AY3232" t="s">
        <v>59</v>
      </c>
      <c r="AZ3232" t="s">
        <v>63</v>
      </c>
      <c r="BA3232">
        <v>69.400000000000006</v>
      </c>
      <c r="BB3232">
        <v>3058.3</v>
      </c>
      <c r="BC3232">
        <v>0</v>
      </c>
      <c r="BD3232">
        <v>0</v>
      </c>
      <c r="BE3232">
        <v>700.14</v>
      </c>
      <c r="BF3232">
        <v>3758.44</v>
      </c>
      <c r="BG3232" t="s">
        <v>996</v>
      </c>
      <c r="BH3232" s="1" t="s">
        <v>996</v>
      </c>
      <c r="BI3232" t="s">
        <v>59</v>
      </c>
      <c r="BJ3232" t="b">
        <v>1</v>
      </c>
      <c r="BK3232">
        <v>0</v>
      </c>
    </row>
    <row r="3233" spans="1:63">
      <c r="A3233" s="1" t="s">
        <v>5678</v>
      </c>
      <c r="B3233" t="s">
        <v>54</v>
      </c>
      <c r="D3233" t="s">
        <v>59</v>
      </c>
      <c r="E3233" t="s">
        <v>56</v>
      </c>
      <c r="F3233" t="s">
        <v>55</v>
      </c>
      <c r="G3233">
        <f t="shared" si="151"/>
        <v>24</v>
      </c>
      <c r="H3233" s="1">
        <v>24</v>
      </c>
      <c r="I3233" t="s">
        <v>59</v>
      </c>
      <c r="K3233" t="s">
        <v>56</v>
      </c>
      <c r="L3233">
        <v>1</v>
      </c>
      <c r="M3233">
        <v>1</v>
      </c>
      <c r="N3233" s="1">
        <v>1</v>
      </c>
      <c r="O3233" t="s">
        <v>723</v>
      </c>
      <c r="P3233" t="s">
        <v>2256</v>
      </c>
      <c r="Q3233">
        <v>33.736387000000001</v>
      </c>
      <c r="R3233">
        <v>-118.284363</v>
      </c>
      <c r="T3233">
        <v>58639</v>
      </c>
      <c r="V3233" s="2">
        <v>3</v>
      </c>
      <c r="W3233">
        <f t="shared" si="150"/>
        <v>3</v>
      </c>
      <c r="X3233" s="1">
        <v>3</v>
      </c>
      <c r="Y3233" t="s">
        <v>59</v>
      </c>
      <c r="Z3233" t="s">
        <v>59</v>
      </c>
      <c r="AA3233">
        <v>0</v>
      </c>
      <c r="AB3233" s="1">
        <v>0</v>
      </c>
      <c r="AC3233" t="s">
        <v>59</v>
      </c>
      <c r="AD3233" t="s">
        <v>59</v>
      </c>
      <c r="AE3233" s="7">
        <f t="shared" ca="1" si="152"/>
        <v>50.164156925030241</v>
      </c>
      <c r="AF3233" s="8">
        <v>49.633939790299209</v>
      </c>
      <c r="AG3233" t="s">
        <v>59</v>
      </c>
      <c r="AI3233" t="s">
        <v>59</v>
      </c>
      <c r="AK3233" t="s">
        <v>59</v>
      </c>
      <c r="AM3233" t="s">
        <v>59</v>
      </c>
      <c r="AN3233" t="s">
        <v>59</v>
      </c>
      <c r="AO3233" t="s">
        <v>59</v>
      </c>
      <c r="AP3233" t="s">
        <v>59</v>
      </c>
      <c r="AQ3233" t="s">
        <v>59</v>
      </c>
      <c r="AR3233" t="s">
        <v>59</v>
      </c>
      <c r="AS3233" t="s">
        <v>59</v>
      </c>
      <c r="AT3233" t="s">
        <v>59</v>
      </c>
      <c r="AU3233" t="s">
        <v>59</v>
      </c>
      <c r="AV3233" t="s">
        <v>59</v>
      </c>
      <c r="AW3233" t="s">
        <v>59</v>
      </c>
      <c r="AX3233" t="s">
        <v>59</v>
      </c>
      <c r="AY3233" t="s">
        <v>59</v>
      </c>
      <c r="AZ3233" t="s">
        <v>59</v>
      </c>
      <c r="BA3233" t="s">
        <v>59</v>
      </c>
      <c r="BB3233" t="s">
        <v>59</v>
      </c>
      <c r="BC3233" t="s">
        <v>59</v>
      </c>
      <c r="BD3233" t="s">
        <v>59</v>
      </c>
      <c r="BE3233" t="s">
        <v>59</v>
      </c>
      <c r="BF3233" t="s">
        <v>59</v>
      </c>
      <c r="BG3233" t="s">
        <v>996</v>
      </c>
      <c r="BH3233" s="1" t="s">
        <v>996</v>
      </c>
      <c r="BI3233" t="s">
        <v>59</v>
      </c>
      <c r="BJ3233" t="b">
        <v>1</v>
      </c>
      <c r="BK3233">
        <v>0</v>
      </c>
    </row>
    <row r="3234" spans="1:63">
      <c r="A3234" s="1" t="s">
        <v>5679</v>
      </c>
      <c r="B3234" t="s">
        <v>66</v>
      </c>
      <c r="D3234">
        <v>26</v>
      </c>
      <c r="E3234" t="s">
        <v>56</v>
      </c>
      <c r="F3234" t="s">
        <v>55</v>
      </c>
      <c r="G3234">
        <f t="shared" si="151"/>
        <v>26</v>
      </c>
      <c r="H3234" s="1">
        <v>26</v>
      </c>
      <c r="I3234" t="s">
        <v>56</v>
      </c>
      <c r="K3234" t="s">
        <v>55</v>
      </c>
      <c r="L3234">
        <v>0</v>
      </c>
      <c r="M3234">
        <v>0</v>
      </c>
      <c r="N3234" s="1">
        <v>0</v>
      </c>
      <c r="O3234" t="s">
        <v>59</v>
      </c>
      <c r="P3234" t="s">
        <v>724</v>
      </c>
      <c r="Q3234">
        <v>33.744118999999998</v>
      </c>
      <c r="R3234">
        <v>-118.31448</v>
      </c>
      <c r="T3234">
        <v>21279</v>
      </c>
      <c r="V3234" s="2" t="s">
        <v>59</v>
      </c>
      <c r="W3234">
        <f t="shared" si="150"/>
        <v>4</v>
      </c>
      <c r="X3234" s="1">
        <v>4</v>
      </c>
      <c r="Y3234" t="s">
        <v>59</v>
      </c>
      <c r="Z3234" t="s">
        <v>59</v>
      </c>
      <c r="AA3234">
        <v>0</v>
      </c>
      <c r="AB3234" s="1">
        <v>0</v>
      </c>
      <c r="AC3234" t="s">
        <v>59</v>
      </c>
      <c r="AD3234" t="s">
        <v>59</v>
      </c>
      <c r="AE3234" s="7">
        <f t="shared" ca="1" si="152"/>
        <v>2.2072715017925431</v>
      </c>
      <c r="AF3234" s="8">
        <v>9.0414852886437774E-2</v>
      </c>
      <c r="AG3234" t="s">
        <v>59</v>
      </c>
      <c r="AI3234" t="s">
        <v>59</v>
      </c>
      <c r="AK3234" t="s">
        <v>59</v>
      </c>
      <c r="AM3234" t="s">
        <v>59</v>
      </c>
      <c r="AN3234" t="s">
        <v>59</v>
      </c>
      <c r="AO3234" t="s">
        <v>59</v>
      </c>
      <c r="AP3234" t="s">
        <v>59</v>
      </c>
      <c r="AQ3234" t="s">
        <v>59</v>
      </c>
      <c r="AR3234" t="s">
        <v>59</v>
      </c>
      <c r="AS3234" t="s">
        <v>59</v>
      </c>
      <c r="AT3234" t="s">
        <v>59</v>
      </c>
      <c r="AU3234" t="s">
        <v>59</v>
      </c>
      <c r="AV3234" t="s">
        <v>59</v>
      </c>
      <c r="AW3234" t="s">
        <v>59</v>
      </c>
      <c r="AX3234" t="s">
        <v>59</v>
      </c>
      <c r="AY3234" t="s">
        <v>59</v>
      </c>
      <c r="AZ3234" t="s">
        <v>59</v>
      </c>
      <c r="BA3234" t="s">
        <v>59</v>
      </c>
      <c r="BB3234" t="s">
        <v>59</v>
      </c>
      <c r="BC3234" t="s">
        <v>59</v>
      </c>
      <c r="BD3234" t="s">
        <v>59</v>
      </c>
      <c r="BE3234" t="s">
        <v>59</v>
      </c>
      <c r="BF3234" t="s">
        <v>59</v>
      </c>
      <c r="BG3234" t="s">
        <v>996</v>
      </c>
      <c r="BH3234" s="1" t="s">
        <v>996</v>
      </c>
      <c r="BI3234" t="s">
        <v>59</v>
      </c>
      <c r="BJ3234" t="b">
        <v>1</v>
      </c>
      <c r="BK3234">
        <v>0</v>
      </c>
    </row>
    <row r="3235" spans="1:63">
      <c r="A3235" s="1" t="s">
        <v>5680</v>
      </c>
      <c r="B3235" t="s">
        <v>66</v>
      </c>
      <c r="D3235">
        <v>20</v>
      </c>
      <c r="E3235" t="s">
        <v>56</v>
      </c>
      <c r="F3235" t="s">
        <v>55</v>
      </c>
      <c r="G3235">
        <f t="shared" si="151"/>
        <v>20</v>
      </c>
      <c r="H3235" s="1">
        <v>20</v>
      </c>
      <c r="I3235" t="s">
        <v>59</v>
      </c>
      <c r="K3235" t="s">
        <v>55</v>
      </c>
      <c r="L3235">
        <v>0</v>
      </c>
      <c r="M3235">
        <v>0</v>
      </c>
      <c r="N3235" s="1">
        <v>0</v>
      </c>
      <c r="O3235" t="s">
        <v>3244</v>
      </c>
      <c r="P3235" t="s">
        <v>1025</v>
      </c>
      <c r="Q3235">
        <v>33.719220999999997</v>
      </c>
      <c r="R3235">
        <v>-118.07359599999999</v>
      </c>
      <c r="T3235">
        <v>1107</v>
      </c>
      <c r="V3235" s="2">
        <v>5</v>
      </c>
      <c r="W3235">
        <f t="shared" si="150"/>
        <v>5</v>
      </c>
      <c r="X3235" s="1">
        <v>5</v>
      </c>
      <c r="Y3235" t="s">
        <v>56</v>
      </c>
      <c r="Z3235">
        <v>5</v>
      </c>
      <c r="AA3235">
        <v>5</v>
      </c>
      <c r="AB3235" s="1">
        <v>5</v>
      </c>
      <c r="AC3235">
        <v>23</v>
      </c>
      <c r="AD3235" t="s">
        <v>97</v>
      </c>
      <c r="AE3235" s="7">
        <f t="shared" ca="1" si="152"/>
        <v>23</v>
      </c>
      <c r="AF3235" s="8">
        <v>23</v>
      </c>
      <c r="AG3235" t="s">
        <v>56</v>
      </c>
      <c r="AI3235">
        <v>14.53</v>
      </c>
      <c r="AK3235" t="s">
        <v>59</v>
      </c>
      <c r="AM3235" t="s">
        <v>59</v>
      </c>
      <c r="AN3235" t="s">
        <v>102</v>
      </c>
      <c r="AO3235">
        <v>48</v>
      </c>
      <c r="AP3235" t="s">
        <v>55</v>
      </c>
      <c r="AQ3235" t="s">
        <v>55</v>
      </c>
      <c r="AR3235" t="s">
        <v>59</v>
      </c>
      <c r="AS3235" t="s">
        <v>56</v>
      </c>
      <c r="AT3235" t="s">
        <v>59</v>
      </c>
      <c r="AU3235" t="s">
        <v>56</v>
      </c>
      <c r="AV3235" t="s">
        <v>56</v>
      </c>
      <c r="AW3235" t="s">
        <v>56</v>
      </c>
      <c r="AX3235" t="s">
        <v>62</v>
      </c>
      <c r="AY3235" t="s">
        <v>56</v>
      </c>
      <c r="AZ3235" t="s">
        <v>138</v>
      </c>
      <c r="BA3235">
        <v>73.650000000000006</v>
      </c>
      <c r="BB3235" t="s">
        <v>59</v>
      </c>
      <c r="BC3235">
        <v>0</v>
      </c>
      <c r="BD3235">
        <v>0</v>
      </c>
      <c r="BE3235">
        <v>334.19</v>
      </c>
      <c r="BF3235">
        <v>1976.94</v>
      </c>
      <c r="BG3235" t="s">
        <v>59</v>
      </c>
      <c r="BH3235" s="1" t="s">
        <v>59</v>
      </c>
      <c r="BI3235" t="s">
        <v>59</v>
      </c>
      <c r="BJ3235" t="b">
        <v>1</v>
      </c>
      <c r="BK3235">
        <v>1</v>
      </c>
    </row>
    <row r="3236" spans="1:63">
      <c r="A3236" s="1" t="s">
        <v>5681</v>
      </c>
      <c r="B3236" t="s">
        <v>66</v>
      </c>
      <c r="D3236" t="s">
        <v>59</v>
      </c>
      <c r="E3236" t="s">
        <v>59</v>
      </c>
      <c r="F3236" t="s">
        <v>55</v>
      </c>
      <c r="G3236">
        <f t="shared" si="151"/>
        <v>47</v>
      </c>
      <c r="H3236" s="1">
        <v>47</v>
      </c>
      <c r="I3236" t="s">
        <v>55</v>
      </c>
      <c r="K3236" t="s">
        <v>55</v>
      </c>
      <c r="L3236" t="s">
        <v>59</v>
      </c>
      <c r="M3236">
        <v>0</v>
      </c>
      <c r="N3236" s="1">
        <v>0</v>
      </c>
      <c r="O3236" t="s">
        <v>59</v>
      </c>
      <c r="P3236" t="s">
        <v>59</v>
      </c>
      <c r="Q3236" t="s">
        <v>59</v>
      </c>
      <c r="R3236" t="s">
        <v>59</v>
      </c>
      <c r="T3236" t="s">
        <v>59</v>
      </c>
      <c r="V3236" s="2">
        <v>3</v>
      </c>
      <c r="W3236">
        <f t="shared" si="150"/>
        <v>3</v>
      </c>
      <c r="X3236" s="1">
        <v>3</v>
      </c>
      <c r="Y3236" t="s">
        <v>55</v>
      </c>
      <c r="Z3236">
        <v>0</v>
      </c>
      <c r="AA3236">
        <v>0</v>
      </c>
      <c r="AB3236" s="1">
        <v>0</v>
      </c>
      <c r="AC3236">
        <v>30</v>
      </c>
      <c r="AD3236" t="s">
        <v>60</v>
      </c>
      <c r="AE3236" s="7">
        <f t="shared" ca="1" si="152"/>
        <v>30</v>
      </c>
      <c r="AF3236" s="8">
        <v>30</v>
      </c>
      <c r="AG3236" t="s">
        <v>56</v>
      </c>
      <c r="AI3236">
        <v>9.27</v>
      </c>
      <c r="AK3236" t="s">
        <v>55</v>
      </c>
      <c r="AM3236" t="s">
        <v>55</v>
      </c>
      <c r="AN3236" t="s">
        <v>60</v>
      </c>
      <c r="AO3236">
        <v>0</v>
      </c>
      <c r="AP3236" t="s">
        <v>55</v>
      </c>
      <c r="AQ3236" t="s">
        <v>55</v>
      </c>
      <c r="AR3236" t="s">
        <v>55</v>
      </c>
      <c r="AS3236" t="s">
        <v>55</v>
      </c>
      <c r="AT3236" t="s">
        <v>55</v>
      </c>
      <c r="AU3236" t="s">
        <v>55</v>
      </c>
      <c r="AV3236" t="s">
        <v>55</v>
      </c>
      <c r="AW3236" t="s">
        <v>55</v>
      </c>
      <c r="AX3236" t="s">
        <v>363</v>
      </c>
      <c r="AY3236" t="s">
        <v>55</v>
      </c>
      <c r="AZ3236" t="s">
        <v>59</v>
      </c>
      <c r="BA3236">
        <v>19.399999999999999</v>
      </c>
      <c r="BB3236">
        <v>578.5</v>
      </c>
      <c r="BC3236" t="s">
        <v>59</v>
      </c>
      <c r="BD3236">
        <v>0</v>
      </c>
      <c r="BE3236">
        <v>278.10000000000002</v>
      </c>
      <c r="BF3236">
        <v>856.6</v>
      </c>
      <c r="BG3236" t="s">
        <v>996</v>
      </c>
      <c r="BH3236" s="1" t="s">
        <v>996</v>
      </c>
      <c r="BI3236" t="s">
        <v>59</v>
      </c>
      <c r="BJ3236" t="b">
        <v>1</v>
      </c>
      <c r="BK3236">
        <v>0</v>
      </c>
    </row>
    <row r="3237" spans="1:63">
      <c r="A3237" s="1" t="s">
        <v>5682</v>
      </c>
      <c r="B3237" t="s">
        <v>59</v>
      </c>
      <c r="D3237">
        <v>40</v>
      </c>
      <c r="E3237" t="s">
        <v>55</v>
      </c>
      <c r="F3237" t="s">
        <v>55</v>
      </c>
      <c r="G3237">
        <f t="shared" si="151"/>
        <v>40</v>
      </c>
      <c r="H3237" s="1">
        <v>40</v>
      </c>
      <c r="I3237" t="s">
        <v>55</v>
      </c>
      <c r="K3237" t="s">
        <v>55</v>
      </c>
      <c r="L3237">
        <v>0</v>
      </c>
      <c r="M3237">
        <v>0</v>
      </c>
      <c r="N3237" s="1">
        <v>0</v>
      </c>
      <c r="O3237" t="s">
        <v>59</v>
      </c>
      <c r="P3237" t="s">
        <v>59</v>
      </c>
      <c r="Q3237" t="s">
        <v>59</v>
      </c>
      <c r="R3237" t="s">
        <v>59</v>
      </c>
      <c r="T3237" t="s">
        <v>59</v>
      </c>
      <c r="V3237" s="2" t="s">
        <v>59</v>
      </c>
      <c r="W3237" t="e">
        <f t="shared" si="150"/>
        <v>#N/A</v>
      </c>
      <c r="X3237" s="1" t="e">
        <v>#N/A</v>
      </c>
      <c r="Y3237" t="s">
        <v>55</v>
      </c>
      <c r="Z3237">
        <v>0</v>
      </c>
      <c r="AA3237">
        <v>0</v>
      </c>
      <c r="AB3237" s="1">
        <v>0</v>
      </c>
      <c r="AC3237">
        <v>35</v>
      </c>
      <c r="AD3237" t="s">
        <v>60</v>
      </c>
      <c r="AE3237" s="7">
        <f t="shared" ca="1" si="152"/>
        <v>35</v>
      </c>
      <c r="AF3237" s="8">
        <v>35</v>
      </c>
      <c r="AG3237" t="s">
        <v>56</v>
      </c>
      <c r="AI3237">
        <v>49.13</v>
      </c>
      <c r="AK3237" t="s">
        <v>59</v>
      </c>
      <c r="AM3237" t="s">
        <v>59</v>
      </c>
      <c r="AN3237" t="s">
        <v>60</v>
      </c>
      <c r="AO3237">
        <v>0</v>
      </c>
      <c r="AP3237" t="s">
        <v>55</v>
      </c>
      <c r="AQ3237" t="s">
        <v>55</v>
      </c>
      <c r="AR3237" t="s">
        <v>55</v>
      </c>
      <c r="AS3237" t="s">
        <v>55</v>
      </c>
      <c r="AT3237" t="s">
        <v>55</v>
      </c>
      <c r="AU3237" t="s">
        <v>59</v>
      </c>
      <c r="AV3237" t="s">
        <v>55</v>
      </c>
      <c r="AW3237" t="s">
        <v>55</v>
      </c>
      <c r="AX3237" t="s">
        <v>145</v>
      </c>
      <c r="AY3237" t="s">
        <v>55</v>
      </c>
      <c r="AZ3237" t="s">
        <v>59</v>
      </c>
      <c r="BA3237">
        <v>26.2</v>
      </c>
      <c r="BB3237">
        <v>954.9</v>
      </c>
      <c r="BC3237">
        <v>0</v>
      </c>
      <c r="BD3237">
        <v>0</v>
      </c>
      <c r="BE3237">
        <v>1719.55</v>
      </c>
      <c r="BF3237">
        <v>2674.45</v>
      </c>
      <c r="BG3237" t="s">
        <v>59</v>
      </c>
      <c r="BH3237" s="1" t="s">
        <v>59</v>
      </c>
      <c r="BI3237" t="b">
        <v>1</v>
      </c>
      <c r="BJ3237" t="s">
        <v>59</v>
      </c>
      <c r="BK3237">
        <v>0</v>
      </c>
    </row>
    <row r="3238" spans="1:63">
      <c r="A3238" s="1" t="s">
        <v>5683</v>
      </c>
      <c r="B3238" t="s">
        <v>59</v>
      </c>
      <c r="D3238">
        <v>22</v>
      </c>
      <c r="E3238" t="s">
        <v>56</v>
      </c>
      <c r="F3238" t="s">
        <v>55</v>
      </c>
      <c r="G3238">
        <f t="shared" si="151"/>
        <v>22</v>
      </c>
      <c r="H3238" s="1">
        <v>22</v>
      </c>
      <c r="I3238" t="s">
        <v>55</v>
      </c>
      <c r="K3238" t="s">
        <v>55</v>
      </c>
      <c r="L3238">
        <v>0</v>
      </c>
      <c r="M3238">
        <v>0</v>
      </c>
      <c r="N3238" s="1">
        <v>0</v>
      </c>
      <c r="O3238" t="s">
        <v>59</v>
      </c>
      <c r="P3238" t="s">
        <v>59</v>
      </c>
      <c r="Q3238" t="s">
        <v>59</v>
      </c>
      <c r="R3238" t="s">
        <v>59</v>
      </c>
      <c r="T3238" t="s">
        <v>59</v>
      </c>
      <c r="V3238" s="2">
        <v>3</v>
      </c>
      <c r="W3238">
        <f t="shared" si="150"/>
        <v>3</v>
      </c>
      <c r="X3238" s="1">
        <v>3</v>
      </c>
      <c r="Y3238" t="s">
        <v>55</v>
      </c>
      <c r="Z3238">
        <v>0</v>
      </c>
      <c r="AA3238">
        <v>0</v>
      </c>
      <c r="AB3238" s="1">
        <v>0</v>
      </c>
      <c r="AC3238" t="s">
        <v>59</v>
      </c>
      <c r="AD3238" t="s">
        <v>97</v>
      </c>
      <c r="AE3238" s="7">
        <f t="shared" ca="1" si="152"/>
        <v>16</v>
      </c>
      <c r="AF3238" s="8">
        <v>16</v>
      </c>
      <c r="AG3238" t="s">
        <v>56</v>
      </c>
      <c r="AI3238">
        <v>15.77</v>
      </c>
      <c r="AK3238" t="s">
        <v>55</v>
      </c>
      <c r="AM3238" t="s">
        <v>56</v>
      </c>
      <c r="AN3238" t="s">
        <v>68</v>
      </c>
      <c r="AO3238" t="s">
        <v>59</v>
      </c>
      <c r="AP3238" t="s">
        <v>59</v>
      </c>
      <c r="AQ3238" t="s">
        <v>59</v>
      </c>
      <c r="AR3238" t="s">
        <v>55</v>
      </c>
      <c r="AS3238" t="s">
        <v>55</v>
      </c>
      <c r="AT3238" t="s">
        <v>59</v>
      </c>
      <c r="AU3238" t="s">
        <v>55</v>
      </c>
      <c r="AV3238" t="s">
        <v>55</v>
      </c>
      <c r="AW3238" t="s">
        <v>56</v>
      </c>
      <c r="AX3238" t="s">
        <v>59</v>
      </c>
      <c r="AY3238" t="s">
        <v>56</v>
      </c>
      <c r="AZ3238" t="s">
        <v>138</v>
      </c>
      <c r="BA3238">
        <v>69.7</v>
      </c>
      <c r="BB3238" t="s">
        <v>59</v>
      </c>
      <c r="BC3238" t="s">
        <v>59</v>
      </c>
      <c r="BD3238">
        <v>0</v>
      </c>
      <c r="BE3238">
        <v>346.94</v>
      </c>
      <c r="BF3238">
        <v>1837.34</v>
      </c>
      <c r="BG3238" t="s">
        <v>59</v>
      </c>
      <c r="BH3238" s="1" t="s">
        <v>59</v>
      </c>
      <c r="BI3238" t="s">
        <v>59</v>
      </c>
      <c r="BJ3238" t="b">
        <v>1</v>
      </c>
      <c r="BK3238">
        <v>1</v>
      </c>
    </row>
    <row r="3239" spans="1:63">
      <c r="A3239" s="1" t="s">
        <v>5684</v>
      </c>
      <c r="B3239" t="s">
        <v>66</v>
      </c>
      <c r="D3239">
        <v>46</v>
      </c>
      <c r="E3239" t="s">
        <v>55</v>
      </c>
      <c r="F3239" t="s">
        <v>55</v>
      </c>
      <c r="G3239">
        <f t="shared" si="151"/>
        <v>46</v>
      </c>
      <c r="H3239" s="1">
        <v>46</v>
      </c>
      <c r="I3239" t="s">
        <v>55</v>
      </c>
      <c r="K3239" t="s">
        <v>55</v>
      </c>
      <c r="L3239">
        <v>0</v>
      </c>
      <c r="M3239">
        <v>0</v>
      </c>
      <c r="N3239" s="1">
        <v>0</v>
      </c>
      <c r="O3239" t="s">
        <v>726</v>
      </c>
      <c r="P3239" t="s">
        <v>2176</v>
      </c>
      <c r="Q3239" t="s">
        <v>59</v>
      </c>
      <c r="R3239">
        <v>-118.1486</v>
      </c>
      <c r="T3239">
        <v>43467</v>
      </c>
      <c r="V3239" s="2">
        <v>3</v>
      </c>
      <c r="W3239">
        <f t="shared" si="150"/>
        <v>3</v>
      </c>
      <c r="X3239" s="1">
        <v>3</v>
      </c>
      <c r="Y3239" t="s">
        <v>55</v>
      </c>
      <c r="Z3239">
        <v>0</v>
      </c>
      <c r="AA3239">
        <v>0</v>
      </c>
      <c r="AB3239" s="1">
        <v>0</v>
      </c>
      <c r="AC3239">
        <v>36</v>
      </c>
      <c r="AD3239" t="s">
        <v>60</v>
      </c>
      <c r="AE3239" s="7">
        <f t="shared" ca="1" si="152"/>
        <v>36</v>
      </c>
      <c r="AF3239" s="8">
        <v>36</v>
      </c>
      <c r="AG3239" t="s">
        <v>55</v>
      </c>
      <c r="AI3239">
        <v>0</v>
      </c>
      <c r="AK3239" t="s">
        <v>55</v>
      </c>
      <c r="AM3239" t="s">
        <v>56</v>
      </c>
      <c r="AN3239" t="s">
        <v>102</v>
      </c>
      <c r="AO3239">
        <v>9</v>
      </c>
      <c r="AP3239" t="s">
        <v>56</v>
      </c>
      <c r="AQ3239" t="s">
        <v>56</v>
      </c>
      <c r="AR3239" t="s">
        <v>56</v>
      </c>
      <c r="AS3239" t="s">
        <v>56</v>
      </c>
      <c r="AT3239" t="s">
        <v>55</v>
      </c>
      <c r="AU3239" t="s">
        <v>56</v>
      </c>
      <c r="AV3239" t="s">
        <v>56</v>
      </c>
      <c r="AW3239" t="s">
        <v>56</v>
      </c>
      <c r="AX3239" t="s">
        <v>59</v>
      </c>
      <c r="AY3239" t="s">
        <v>56</v>
      </c>
      <c r="AZ3239" t="s">
        <v>138</v>
      </c>
      <c r="BA3239">
        <v>53.1</v>
      </c>
      <c r="BB3239">
        <v>1901.25</v>
      </c>
      <c r="BC3239" t="s">
        <v>59</v>
      </c>
      <c r="BD3239">
        <v>0</v>
      </c>
      <c r="BE3239">
        <v>0</v>
      </c>
      <c r="BF3239">
        <v>1901.25</v>
      </c>
      <c r="BG3239" t="s">
        <v>59</v>
      </c>
      <c r="BH3239" s="1" t="s">
        <v>59</v>
      </c>
      <c r="BI3239" t="s">
        <v>59</v>
      </c>
      <c r="BJ3239" t="b">
        <v>1</v>
      </c>
      <c r="BK3239">
        <v>1</v>
      </c>
    </row>
    <row r="3240" spans="1:63">
      <c r="A3240" s="1" t="s">
        <v>5685</v>
      </c>
      <c r="B3240" t="s">
        <v>66</v>
      </c>
      <c r="D3240">
        <v>39</v>
      </c>
      <c r="E3240" t="s">
        <v>55</v>
      </c>
      <c r="F3240" t="s">
        <v>55</v>
      </c>
      <c r="G3240">
        <f t="shared" si="151"/>
        <v>39</v>
      </c>
      <c r="H3240" s="1">
        <v>39</v>
      </c>
      <c r="I3240" t="s">
        <v>56</v>
      </c>
      <c r="K3240" t="s">
        <v>56</v>
      </c>
      <c r="L3240">
        <v>1</v>
      </c>
      <c r="M3240">
        <v>1</v>
      </c>
      <c r="N3240" s="1">
        <v>1</v>
      </c>
      <c r="O3240" t="s">
        <v>726</v>
      </c>
      <c r="P3240" t="s">
        <v>4145</v>
      </c>
      <c r="Q3240">
        <v>33.864621999999997</v>
      </c>
      <c r="R3240">
        <v>-118.179626</v>
      </c>
      <c r="T3240">
        <v>91664</v>
      </c>
      <c r="V3240" s="2" t="s">
        <v>59</v>
      </c>
      <c r="W3240">
        <f t="shared" si="150"/>
        <v>4</v>
      </c>
      <c r="X3240" s="1">
        <v>4</v>
      </c>
      <c r="Y3240" t="s">
        <v>56</v>
      </c>
      <c r="Z3240">
        <v>7</v>
      </c>
      <c r="AA3240">
        <v>7</v>
      </c>
      <c r="AB3240" s="1">
        <v>7</v>
      </c>
      <c r="AC3240">
        <v>34</v>
      </c>
      <c r="AD3240" t="s">
        <v>60</v>
      </c>
      <c r="AE3240" s="7">
        <f t="shared" ca="1" si="152"/>
        <v>34</v>
      </c>
      <c r="AF3240" s="8">
        <v>34</v>
      </c>
      <c r="AG3240" t="s">
        <v>56</v>
      </c>
      <c r="AI3240">
        <v>9.66</v>
      </c>
      <c r="AK3240" t="s">
        <v>55</v>
      </c>
      <c r="AM3240" t="s">
        <v>55</v>
      </c>
      <c r="AN3240" t="s">
        <v>60</v>
      </c>
      <c r="AO3240">
        <v>0</v>
      </c>
      <c r="AP3240" t="s">
        <v>55</v>
      </c>
      <c r="AQ3240" t="s">
        <v>55</v>
      </c>
      <c r="AR3240" t="s">
        <v>55</v>
      </c>
      <c r="AS3240" t="s">
        <v>55</v>
      </c>
      <c r="AT3240" t="s">
        <v>55</v>
      </c>
      <c r="AU3240" t="s">
        <v>55</v>
      </c>
      <c r="AV3240" t="s">
        <v>55</v>
      </c>
      <c r="AW3240" t="s">
        <v>55</v>
      </c>
      <c r="AX3240" t="s">
        <v>62</v>
      </c>
      <c r="AY3240" t="s">
        <v>55</v>
      </c>
      <c r="AZ3240" t="s">
        <v>138</v>
      </c>
      <c r="BA3240">
        <v>20.65</v>
      </c>
      <c r="BB3240">
        <v>716.4</v>
      </c>
      <c r="BC3240">
        <v>0</v>
      </c>
      <c r="BD3240">
        <v>0</v>
      </c>
      <c r="BE3240" t="s">
        <v>59</v>
      </c>
      <c r="BF3240" t="s">
        <v>59</v>
      </c>
      <c r="BG3240" t="s">
        <v>996</v>
      </c>
      <c r="BH3240" s="1" t="s">
        <v>996</v>
      </c>
      <c r="BI3240" t="s">
        <v>59</v>
      </c>
      <c r="BJ3240" t="b">
        <v>1</v>
      </c>
      <c r="BK3240">
        <v>0</v>
      </c>
    </row>
    <row r="3241" spans="1:63">
      <c r="A3241" s="1" t="s">
        <v>5686</v>
      </c>
      <c r="B3241" t="s">
        <v>54</v>
      </c>
      <c r="D3241">
        <v>48</v>
      </c>
      <c r="E3241" t="s">
        <v>55</v>
      </c>
      <c r="F3241" t="s">
        <v>55</v>
      </c>
      <c r="G3241">
        <f t="shared" si="151"/>
        <v>48</v>
      </c>
      <c r="H3241" s="1">
        <v>48</v>
      </c>
      <c r="I3241" t="s">
        <v>56</v>
      </c>
      <c r="K3241" t="s">
        <v>56</v>
      </c>
      <c r="L3241" t="s">
        <v>59</v>
      </c>
      <c r="M3241">
        <v>2</v>
      </c>
      <c r="N3241" s="1">
        <v>2</v>
      </c>
      <c r="O3241" t="s">
        <v>726</v>
      </c>
      <c r="P3241" t="s">
        <v>3247</v>
      </c>
      <c r="Q3241">
        <v>33.830098999999997</v>
      </c>
      <c r="R3241">
        <v>-118.182239</v>
      </c>
      <c r="T3241">
        <v>31556</v>
      </c>
      <c r="V3241" s="2">
        <v>3</v>
      </c>
      <c r="W3241">
        <f t="shared" si="150"/>
        <v>3</v>
      </c>
      <c r="X3241" s="1">
        <v>3</v>
      </c>
      <c r="Y3241" t="s">
        <v>56</v>
      </c>
      <c r="Z3241">
        <v>9</v>
      </c>
      <c r="AA3241">
        <v>9</v>
      </c>
      <c r="AB3241" s="1">
        <v>9</v>
      </c>
      <c r="AC3241">
        <v>36</v>
      </c>
      <c r="AD3241" t="s">
        <v>60</v>
      </c>
      <c r="AE3241" s="7">
        <f t="shared" ca="1" si="152"/>
        <v>36</v>
      </c>
      <c r="AF3241" s="8">
        <v>36</v>
      </c>
      <c r="AG3241" t="s">
        <v>56</v>
      </c>
      <c r="AI3241">
        <v>34.79</v>
      </c>
      <c r="AK3241" t="s">
        <v>56</v>
      </c>
      <c r="AM3241" t="s">
        <v>55</v>
      </c>
      <c r="AN3241" t="s">
        <v>60</v>
      </c>
      <c r="AO3241">
        <v>0</v>
      </c>
      <c r="AP3241" t="s">
        <v>55</v>
      </c>
      <c r="AQ3241" t="s">
        <v>55</v>
      </c>
      <c r="AR3241" t="s">
        <v>55</v>
      </c>
      <c r="AS3241" t="s">
        <v>55</v>
      </c>
      <c r="AT3241" t="s">
        <v>55</v>
      </c>
      <c r="AU3241" t="s">
        <v>55</v>
      </c>
      <c r="AV3241" t="s">
        <v>55</v>
      </c>
      <c r="AW3241" t="s">
        <v>55</v>
      </c>
      <c r="AX3241" t="s">
        <v>59</v>
      </c>
      <c r="AY3241" t="s">
        <v>55</v>
      </c>
      <c r="AZ3241" t="s">
        <v>138</v>
      </c>
      <c r="BA3241">
        <v>25.1</v>
      </c>
      <c r="BB3241">
        <v>930.95</v>
      </c>
      <c r="BC3241">
        <v>0</v>
      </c>
      <c r="BD3241">
        <v>0</v>
      </c>
      <c r="BE3241">
        <v>1252.44</v>
      </c>
      <c r="BF3241">
        <v>2183.39</v>
      </c>
      <c r="BG3241" t="s">
        <v>59</v>
      </c>
      <c r="BH3241" s="1" t="s">
        <v>59</v>
      </c>
      <c r="BI3241" t="b">
        <v>1</v>
      </c>
      <c r="BJ3241" t="s">
        <v>59</v>
      </c>
      <c r="BK3241">
        <v>0</v>
      </c>
    </row>
    <row r="3242" spans="1:63">
      <c r="A3242" s="1" t="s">
        <v>5687</v>
      </c>
      <c r="B3242" t="s">
        <v>59</v>
      </c>
      <c r="D3242">
        <v>35</v>
      </c>
      <c r="E3242" t="s">
        <v>55</v>
      </c>
      <c r="F3242" t="s">
        <v>55</v>
      </c>
      <c r="G3242">
        <f t="shared" si="151"/>
        <v>35</v>
      </c>
      <c r="H3242" s="1">
        <v>35</v>
      </c>
      <c r="I3242" t="s">
        <v>56</v>
      </c>
      <c r="K3242" t="s">
        <v>56</v>
      </c>
      <c r="L3242">
        <v>1</v>
      </c>
      <c r="M3242">
        <v>1</v>
      </c>
      <c r="N3242" s="1">
        <v>1</v>
      </c>
      <c r="O3242" t="s">
        <v>59</v>
      </c>
      <c r="P3242" t="s">
        <v>5688</v>
      </c>
      <c r="Q3242">
        <v>33.771611999999998</v>
      </c>
      <c r="R3242">
        <v>-118.143866</v>
      </c>
      <c r="T3242">
        <v>19034</v>
      </c>
      <c r="V3242" s="2">
        <v>3</v>
      </c>
      <c r="W3242">
        <f t="shared" si="150"/>
        <v>3</v>
      </c>
      <c r="X3242" s="1">
        <v>3</v>
      </c>
      <c r="Y3242" t="s">
        <v>56</v>
      </c>
      <c r="Z3242">
        <v>3</v>
      </c>
      <c r="AA3242">
        <v>3</v>
      </c>
      <c r="AB3242" s="1">
        <v>3</v>
      </c>
      <c r="AC3242">
        <v>71</v>
      </c>
      <c r="AD3242" t="s">
        <v>233</v>
      </c>
      <c r="AE3242" s="7">
        <f t="shared" ca="1" si="152"/>
        <v>71</v>
      </c>
      <c r="AF3242" s="8">
        <v>71</v>
      </c>
      <c r="AG3242" t="s">
        <v>56</v>
      </c>
      <c r="AI3242">
        <v>34.53</v>
      </c>
      <c r="AK3242" t="s">
        <v>56</v>
      </c>
      <c r="AM3242" t="s">
        <v>56</v>
      </c>
      <c r="AN3242" t="s">
        <v>68</v>
      </c>
      <c r="AO3242">
        <v>19</v>
      </c>
      <c r="AP3242" t="s">
        <v>56</v>
      </c>
      <c r="AQ3242" t="s">
        <v>56</v>
      </c>
      <c r="AR3242" t="s">
        <v>56</v>
      </c>
      <c r="AS3242" t="s">
        <v>56</v>
      </c>
      <c r="AT3242" t="s">
        <v>55</v>
      </c>
      <c r="AU3242" t="s">
        <v>55</v>
      </c>
      <c r="AV3242" t="s">
        <v>59</v>
      </c>
      <c r="AW3242" t="s">
        <v>55</v>
      </c>
      <c r="AX3242" t="s">
        <v>145</v>
      </c>
      <c r="AY3242" t="s">
        <v>59</v>
      </c>
      <c r="AZ3242" t="s">
        <v>138</v>
      </c>
      <c r="BA3242">
        <v>95.15</v>
      </c>
      <c r="BB3242">
        <v>6770.85</v>
      </c>
      <c r="BC3242">
        <v>0</v>
      </c>
      <c r="BD3242">
        <v>0</v>
      </c>
      <c r="BE3242" t="s">
        <v>59</v>
      </c>
      <c r="BF3242" t="s">
        <v>59</v>
      </c>
      <c r="BG3242" t="s">
        <v>59</v>
      </c>
      <c r="BH3242" s="1" t="s">
        <v>59</v>
      </c>
      <c r="BI3242" t="s">
        <v>59</v>
      </c>
      <c r="BJ3242" t="b">
        <v>1</v>
      </c>
      <c r="BK3242">
        <v>1</v>
      </c>
    </row>
    <row r="3243" spans="1:63">
      <c r="A3243" s="1" t="s">
        <v>5689</v>
      </c>
      <c r="B3243" t="s">
        <v>54</v>
      </c>
      <c r="D3243" t="s">
        <v>59</v>
      </c>
      <c r="E3243" t="s">
        <v>55</v>
      </c>
      <c r="F3243" t="s">
        <v>55</v>
      </c>
      <c r="G3243">
        <f t="shared" si="151"/>
        <v>47</v>
      </c>
      <c r="H3243" s="1">
        <v>47</v>
      </c>
      <c r="I3243" t="s">
        <v>56</v>
      </c>
      <c r="K3243" t="s">
        <v>55</v>
      </c>
      <c r="L3243">
        <v>0</v>
      </c>
      <c r="M3243">
        <v>0</v>
      </c>
      <c r="N3243" s="1">
        <v>0</v>
      </c>
      <c r="O3243" t="s">
        <v>59</v>
      </c>
      <c r="P3243" t="s">
        <v>59</v>
      </c>
      <c r="Q3243" t="s">
        <v>59</v>
      </c>
      <c r="R3243" t="s">
        <v>59</v>
      </c>
      <c r="T3243" t="s">
        <v>59</v>
      </c>
      <c r="V3243" s="2">
        <v>5</v>
      </c>
      <c r="W3243">
        <f t="shared" si="150"/>
        <v>5</v>
      </c>
      <c r="X3243" s="1">
        <v>5</v>
      </c>
      <c r="Y3243" t="s">
        <v>59</v>
      </c>
      <c r="Z3243">
        <v>1</v>
      </c>
      <c r="AA3243">
        <v>1</v>
      </c>
      <c r="AB3243" s="1">
        <v>1</v>
      </c>
      <c r="AC3243">
        <v>17</v>
      </c>
      <c r="AD3243" t="s">
        <v>97</v>
      </c>
      <c r="AE3243" s="7">
        <f t="shared" ca="1" si="152"/>
        <v>17</v>
      </c>
      <c r="AF3243" s="8">
        <v>17</v>
      </c>
      <c r="AG3243" t="s">
        <v>56</v>
      </c>
      <c r="AI3243" t="s">
        <v>59</v>
      </c>
      <c r="AK3243" t="s">
        <v>55</v>
      </c>
      <c r="AM3243" t="s">
        <v>56</v>
      </c>
      <c r="AN3243" t="s">
        <v>68</v>
      </c>
      <c r="AO3243">
        <v>5</v>
      </c>
      <c r="AP3243" t="s">
        <v>55</v>
      </c>
      <c r="AQ3243" t="s">
        <v>59</v>
      </c>
      <c r="AR3243" t="s">
        <v>56</v>
      </c>
      <c r="AS3243" t="s">
        <v>59</v>
      </c>
      <c r="AT3243" t="s">
        <v>56</v>
      </c>
      <c r="AU3243" t="s">
        <v>56</v>
      </c>
      <c r="AV3243" t="s">
        <v>56</v>
      </c>
      <c r="AW3243" t="s">
        <v>56</v>
      </c>
      <c r="AX3243" t="s">
        <v>145</v>
      </c>
      <c r="AY3243" t="s">
        <v>56</v>
      </c>
      <c r="AZ3243" t="s">
        <v>63</v>
      </c>
      <c r="BA3243">
        <v>96.65</v>
      </c>
      <c r="BB3243">
        <v>1588.25</v>
      </c>
      <c r="BC3243">
        <v>0</v>
      </c>
      <c r="BD3243">
        <v>0</v>
      </c>
      <c r="BE3243" t="s">
        <v>59</v>
      </c>
      <c r="BF3243">
        <v>2078.36</v>
      </c>
      <c r="BG3243" t="s">
        <v>59</v>
      </c>
      <c r="BH3243" s="1" t="s">
        <v>59</v>
      </c>
      <c r="BI3243" t="s">
        <v>59</v>
      </c>
      <c r="BJ3243" t="b">
        <v>1</v>
      </c>
      <c r="BK3243">
        <v>1</v>
      </c>
    </row>
    <row r="3244" spans="1:63">
      <c r="A3244" s="1" t="s">
        <v>5690</v>
      </c>
      <c r="B3244" t="s">
        <v>54</v>
      </c>
      <c r="D3244">
        <v>26</v>
      </c>
      <c r="E3244" t="s">
        <v>56</v>
      </c>
      <c r="F3244" t="s">
        <v>55</v>
      </c>
      <c r="G3244">
        <f t="shared" si="151"/>
        <v>26</v>
      </c>
      <c r="H3244" s="1">
        <v>26</v>
      </c>
      <c r="I3244" t="s">
        <v>55</v>
      </c>
      <c r="K3244" t="s">
        <v>55</v>
      </c>
      <c r="L3244" t="s">
        <v>59</v>
      </c>
      <c r="M3244">
        <v>0</v>
      </c>
      <c r="N3244" s="1">
        <v>0</v>
      </c>
      <c r="O3244" t="s">
        <v>5691</v>
      </c>
      <c r="P3244" t="s">
        <v>5692</v>
      </c>
      <c r="Q3244">
        <v>34.196837000000002</v>
      </c>
      <c r="R3244">
        <v>-118.142236</v>
      </c>
      <c r="T3244" t="s">
        <v>59</v>
      </c>
      <c r="V3244" s="2">
        <v>5</v>
      </c>
      <c r="W3244">
        <f t="shared" si="150"/>
        <v>5</v>
      </c>
      <c r="X3244" s="1">
        <v>5</v>
      </c>
      <c r="Y3244" t="s">
        <v>55</v>
      </c>
      <c r="Z3244">
        <v>0</v>
      </c>
      <c r="AA3244">
        <v>0</v>
      </c>
      <c r="AB3244" s="1">
        <v>0</v>
      </c>
      <c r="AC3244">
        <v>1</v>
      </c>
      <c r="AD3244" t="s">
        <v>60</v>
      </c>
      <c r="AE3244" s="7">
        <f t="shared" ca="1" si="152"/>
        <v>1</v>
      </c>
      <c r="AF3244" s="8">
        <v>1</v>
      </c>
      <c r="AG3244" t="s">
        <v>56</v>
      </c>
      <c r="AI3244">
        <v>5.63</v>
      </c>
      <c r="AK3244" t="s">
        <v>55</v>
      </c>
      <c r="AM3244" t="s">
        <v>56</v>
      </c>
      <c r="AN3244" t="s">
        <v>102</v>
      </c>
      <c r="AO3244">
        <v>52</v>
      </c>
      <c r="AP3244" t="s">
        <v>55</v>
      </c>
      <c r="AQ3244" t="s">
        <v>55</v>
      </c>
      <c r="AR3244" t="s">
        <v>56</v>
      </c>
      <c r="AS3244" t="s">
        <v>56</v>
      </c>
      <c r="AT3244" t="s">
        <v>56</v>
      </c>
      <c r="AU3244" t="s">
        <v>56</v>
      </c>
      <c r="AV3244" t="s">
        <v>56</v>
      </c>
      <c r="AW3244" t="s">
        <v>56</v>
      </c>
      <c r="AX3244" t="s">
        <v>62</v>
      </c>
      <c r="AY3244" t="s">
        <v>56</v>
      </c>
      <c r="AZ3244" t="s">
        <v>63</v>
      </c>
      <c r="BA3244">
        <v>75.5</v>
      </c>
      <c r="BB3244">
        <v>75.5</v>
      </c>
      <c r="BC3244">
        <v>0</v>
      </c>
      <c r="BD3244">
        <v>0</v>
      </c>
      <c r="BE3244">
        <v>5.63</v>
      </c>
      <c r="BF3244">
        <v>81.13</v>
      </c>
      <c r="BG3244" t="s">
        <v>996</v>
      </c>
      <c r="BH3244" s="1" t="s">
        <v>996</v>
      </c>
      <c r="BI3244" t="s">
        <v>59</v>
      </c>
      <c r="BJ3244" t="b">
        <v>1</v>
      </c>
      <c r="BK3244">
        <v>0</v>
      </c>
    </row>
    <row r="3245" spans="1:63">
      <c r="A3245" s="1" t="s">
        <v>5693</v>
      </c>
      <c r="B3245" t="s">
        <v>54</v>
      </c>
      <c r="D3245">
        <v>44</v>
      </c>
      <c r="E3245" t="s">
        <v>55</v>
      </c>
      <c r="F3245" t="s">
        <v>55</v>
      </c>
      <c r="G3245">
        <f t="shared" si="151"/>
        <v>44</v>
      </c>
      <c r="H3245" s="1">
        <v>44</v>
      </c>
      <c r="I3245" t="s">
        <v>56</v>
      </c>
      <c r="K3245" t="s">
        <v>56</v>
      </c>
      <c r="L3245">
        <v>3</v>
      </c>
      <c r="M3245">
        <v>3</v>
      </c>
      <c r="N3245" s="1">
        <v>3</v>
      </c>
      <c r="O3245" t="s">
        <v>521</v>
      </c>
      <c r="P3245" t="s">
        <v>4346</v>
      </c>
      <c r="Q3245">
        <v>34.137318999999998</v>
      </c>
      <c r="R3245">
        <v>-118.029837</v>
      </c>
      <c r="T3245">
        <v>30028</v>
      </c>
      <c r="V3245" s="2">
        <v>4</v>
      </c>
      <c r="W3245">
        <f t="shared" si="150"/>
        <v>4</v>
      </c>
      <c r="X3245" s="1">
        <v>4</v>
      </c>
      <c r="Y3245" t="s">
        <v>56</v>
      </c>
      <c r="Z3245">
        <v>7</v>
      </c>
      <c r="AA3245">
        <v>7</v>
      </c>
      <c r="AB3245" s="1">
        <v>7</v>
      </c>
      <c r="AC3245">
        <v>12</v>
      </c>
      <c r="AD3245" t="s">
        <v>97</v>
      </c>
      <c r="AE3245" s="7">
        <f t="shared" ca="1" si="152"/>
        <v>12</v>
      </c>
      <c r="AF3245" s="8">
        <v>12</v>
      </c>
      <c r="AG3245" t="s">
        <v>56</v>
      </c>
      <c r="AI3245" t="s">
        <v>59</v>
      </c>
      <c r="AK3245" t="s">
        <v>55</v>
      </c>
      <c r="AM3245" t="s">
        <v>55</v>
      </c>
      <c r="AN3245" t="s">
        <v>60</v>
      </c>
      <c r="AO3245">
        <v>0</v>
      </c>
      <c r="AP3245" t="s">
        <v>55</v>
      </c>
      <c r="AQ3245" t="s">
        <v>55</v>
      </c>
      <c r="AR3245" t="s">
        <v>55</v>
      </c>
      <c r="AS3245" t="s">
        <v>55</v>
      </c>
      <c r="AT3245" t="s">
        <v>55</v>
      </c>
      <c r="AU3245" t="s">
        <v>55</v>
      </c>
      <c r="AV3245" t="s">
        <v>55</v>
      </c>
      <c r="AW3245" t="s">
        <v>59</v>
      </c>
      <c r="AX3245" t="s">
        <v>59</v>
      </c>
      <c r="AY3245" t="s">
        <v>55</v>
      </c>
      <c r="AZ3245" t="s">
        <v>138</v>
      </c>
      <c r="BA3245">
        <v>19.7</v>
      </c>
      <c r="BB3245">
        <v>258.35000000000002</v>
      </c>
      <c r="BC3245">
        <v>0</v>
      </c>
      <c r="BD3245">
        <v>0</v>
      </c>
      <c r="BE3245" t="s">
        <v>59</v>
      </c>
      <c r="BF3245">
        <v>314.87</v>
      </c>
      <c r="BG3245" t="s">
        <v>996</v>
      </c>
      <c r="BH3245" s="1" t="s">
        <v>996</v>
      </c>
      <c r="BI3245" t="s">
        <v>59</v>
      </c>
      <c r="BJ3245" t="b">
        <v>1</v>
      </c>
      <c r="BK3245">
        <v>0</v>
      </c>
    </row>
    <row r="3246" spans="1:63">
      <c r="A3246" s="1" t="s">
        <v>5694</v>
      </c>
      <c r="B3246" t="s">
        <v>66</v>
      </c>
      <c r="D3246">
        <v>51</v>
      </c>
      <c r="E3246" t="s">
        <v>55</v>
      </c>
      <c r="F3246" t="s">
        <v>55</v>
      </c>
      <c r="G3246">
        <f t="shared" si="151"/>
        <v>51</v>
      </c>
      <c r="H3246" s="1">
        <v>51</v>
      </c>
      <c r="I3246" t="s">
        <v>56</v>
      </c>
      <c r="K3246" t="s">
        <v>55</v>
      </c>
      <c r="L3246">
        <v>0</v>
      </c>
      <c r="M3246">
        <v>0</v>
      </c>
      <c r="N3246" s="1">
        <v>0</v>
      </c>
      <c r="O3246" t="s">
        <v>521</v>
      </c>
      <c r="P3246" t="s">
        <v>4348</v>
      </c>
      <c r="Q3246">
        <v>34.128284000000001</v>
      </c>
      <c r="R3246">
        <v>-118.047732</v>
      </c>
      <c r="T3246">
        <v>30933</v>
      </c>
      <c r="V3246" s="2">
        <v>4</v>
      </c>
      <c r="W3246">
        <f t="shared" si="150"/>
        <v>4</v>
      </c>
      <c r="X3246" s="1">
        <v>4</v>
      </c>
      <c r="Y3246" t="s">
        <v>56</v>
      </c>
      <c r="Z3246">
        <v>6</v>
      </c>
      <c r="AA3246">
        <v>6</v>
      </c>
      <c r="AB3246" s="1">
        <v>6</v>
      </c>
      <c r="AC3246">
        <v>72</v>
      </c>
      <c r="AD3246" t="s">
        <v>233</v>
      </c>
      <c r="AE3246" s="7">
        <f t="shared" ca="1" si="152"/>
        <v>72</v>
      </c>
      <c r="AF3246" s="8">
        <v>72</v>
      </c>
      <c r="AG3246" t="s">
        <v>56</v>
      </c>
      <c r="AI3246">
        <v>43.91</v>
      </c>
      <c r="AK3246" t="s">
        <v>55</v>
      </c>
      <c r="AM3246" t="s">
        <v>55</v>
      </c>
      <c r="AN3246" t="s">
        <v>60</v>
      </c>
      <c r="AO3246">
        <v>0</v>
      </c>
      <c r="AP3246" t="s">
        <v>55</v>
      </c>
      <c r="AQ3246" t="s">
        <v>55</v>
      </c>
      <c r="AR3246" t="s">
        <v>55</v>
      </c>
      <c r="AS3246" t="s">
        <v>55</v>
      </c>
      <c r="AT3246" t="s">
        <v>55</v>
      </c>
      <c r="AU3246" t="s">
        <v>55</v>
      </c>
      <c r="AV3246" t="s">
        <v>55</v>
      </c>
      <c r="AW3246" t="s">
        <v>55</v>
      </c>
      <c r="AX3246" t="s">
        <v>363</v>
      </c>
      <c r="AY3246" t="s">
        <v>55</v>
      </c>
      <c r="AZ3246" t="s">
        <v>138</v>
      </c>
      <c r="BA3246">
        <v>20.5</v>
      </c>
      <c r="BB3246">
        <v>1502.25</v>
      </c>
      <c r="BC3246">
        <v>0</v>
      </c>
      <c r="BD3246">
        <v>0</v>
      </c>
      <c r="BE3246">
        <v>3161.52</v>
      </c>
      <c r="BF3246">
        <v>4663.7700000000004</v>
      </c>
      <c r="BG3246" t="s">
        <v>996</v>
      </c>
      <c r="BH3246" s="1" t="s">
        <v>996</v>
      </c>
      <c r="BI3246" t="s">
        <v>59</v>
      </c>
      <c r="BJ3246" t="b">
        <v>1</v>
      </c>
      <c r="BK3246">
        <v>0</v>
      </c>
    </row>
    <row r="3247" spans="1:63">
      <c r="A3247" s="1" t="s">
        <v>5695</v>
      </c>
      <c r="B3247" t="s">
        <v>54</v>
      </c>
      <c r="D3247">
        <v>33</v>
      </c>
      <c r="E3247" t="s">
        <v>59</v>
      </c>
      <c r="F3247" t="s">
        <v>55</v>
      </c>
      <c r="G3247">
        <f t="shared" si="151"/>
        <v>33</v>
      </c>
      <c r="H3247" s="1">
        <v>33</v>
      </c>
      <c r="I3247" t="s">
        <v>55</v>
      </c>
      <c r="K3247" t="s">
        <v>59</v>
      </c>
      <c r="L3247" t="s">
        <v>59</v>
      </c>
      <c r="M3247">
        <v>0</v>
      </c>
      <c r="N3247" s="1">
        <v>0</v>
      </c>
      <c r="O3247" t="s">
        <v>59</v>
      </c>
      <c r="P3247" t="s">
        <v>59</v>
      </c>
      <c r="Q3247" t="s">
        <v>59</v>
      </c>
      <c r="R3247" t="s">
        <v>59</v>
      </c>
      <c r="T3247" t="s">
        <v>59</v>
      </c>
      <c r="V3247" s="2" t="s">
        <v>59</v>
      </c>
      <c r="W3247" t="e">
        <f t="shared" si="150"/>
        <v>#N/A</v>
      </c>
      <c r="X3247" s="1" t="e">
        <v>#N/A</v>
      </c>
      <c r="Y3247" t="s">
        <v>55</v>
      </c>
      <c r="Z3247">
        <v>0</v>
      </c>
      <c r="AA3247">
        <v>0</v>
      </c>
      <c r="AB3247" s="1">
        <v>0</v>
      </c>
      <c r="AC3247">
        <v>1</v>
      </c>
      <c r="AD3247" t="s">
        <v>60</v>
      </c>
      <c r="AE3247" s="7">
        <f t="shared" ca="1" si="152"/>
        <v>1</v>
      </c>
      <c r="AF3247" s="8">
        <v>1</v>
      </c>
      <c r="AG3247" t="s">
        <v>56</v>
      </c>
      <c r="AI3247">
        <v>35.880000000000003</v>
      </c>
      <c r="AK3247" t="s">
        <v>59</v>
      </c>
      <c r="AM3247" t="s">
        <v>59</v>
      </c>
      <c r="AN3247" t="s">
        <v>60</v>
      </c>
      <c r="AO3247">
        <v>0</v>
      </c>
      <c r="AP3247" t="s">
        <v>59</v>
      </c>
      <c r="AQ3247" t="s">
        <v>59</v>
      </c>
      <c r="AR3247" t="s">
        <v>55</v>
      </c>
      <c r="AS3247" t="s">
        <v>55</v>
      </c>
      <c r="AT3247" t="s">
        <v>55</v>
      </c>
      <c r="AU3247" t="s">
        <v>55</v>
      </c>
      <c r="AV3247" t="s">
        <v>55</v>
      </c>
      <c r="AW3247" t="s">
        <v>55</v>
      </c>
      <c r="AX3247" t="s">
        <v>62</v>
      </c>
      <c r="AY3247" t="s">
        <v>55</v>
      </c>
      <c r="AZ3247" t="s">
        <v>138</v>
      </c>
      <c r="BA3247" t="s">
        <v>59</v>
      </c>
      <c r="BB3247" t="s">
        <v>59</v>
      </c>
      <c r="BC3247">
        <v>0</v>
      </c>
      <c r="BD3247">
        <v>0</v>
      </c>
      <c r="BE3247" t="s">
        <v>59</v>
      </c>
      <c r="BF3247">
        <v>55.08</v>
      </c>
      <c r="BG3247" t="s">
        <v>59</v>
      </c>
      <c r="BH3247" s="1" t="s">
        <v>59</v>
      </c>
      <c r="BI3247" t="b">
        <v>1</v>
      </c>
      <c r="BJ3247" t="s">
        <v>59</v>
      </c>
      <c r="BK3247">
        <v>0</v>
      </c>
    </row>
    <row r="3248" spans="1:63">
      <c r="A3248" s="1" t="s">
        <v>5696</v>
      </c>
      <c r="B3248" t="s">
        <v>54</v>
      </c>
      <c r="D3248">
        <v>50</v>
      </c>
      <c r="E3248" t="s">
        <v>55</v>
      </c>
      <c r="F3248" t="s">
        <v>55</v>
      </c>
      <c r="G3248">
        <f t="shared" si="151"/>
        <v>50</v>
      </c>
      <c r="H3248" s="1">
        <v>50</v>
      </c>
      <c r="I3248" t="s">
        <v>56</v>
      </c>
      <c r="K3248" t="s">
        <v>56</v>
      </c>
      <c r="L3248">
        <v>4</v>
      </c>
      <c r="M3248">
        <v>4</v>
      </c>
      <c r="N3248" s="1">
        <v>4</v>
      </c>
      <c r="O3248" t="s">
        <v>5697</v>
      </c>
      <c r="P3248" t="s">
        <v>5698</v>
      </c>
      <c r="Q3248" t="s">
        <v>59</v>
      </c>
      <c r="R3248">
        <v>-118.00048200000001</v>
      </c>
      <c r="T3248">
        <v>41067</v>
      </c>
      <c r="V3248" s="2">
        <v>5</v>
      </c>
      <c r="W3248">
        <f t="shared" si="150"/>
        <v>5</v>
      </c>
      <c r="X3248" s="1">
        <v>5</v>
      </c>
      <c r="Y3248" t="s">
        <v>56</v>
      </c>
      <c r="Z3248">
        <v>9</v>
      </c>
      <c r="AA3248">
        <v>9</v>
      </c>
      <c r="AB3248" s="1">
        <v>9</v>
      </c>
      <c r="AC3248" t="s">
        <v>59</v>
      </c>
      <c r="AD3248" t="s">
        <v>88</v>
      </c>
      <c r="AE3248" s="7">
        <f t="shared" ca="1" si="152"/>
        <v>53</v>
      </c>
      <c r="AF3248" s="8">
        <v>53</v>
      </c>
      <c r="AG3248" t="s">
        <v>56</v>
      </c>
      <c r="AI3248">
        <v>38.44</v>
      </c>
      <c r="AK3248" t="s">
        <v>56</v>
      </c>
      <c r="AM3248" t="s">
        <v>56</v>
      </c>
      <c r="AN3248" t="s">
        <v>68</v>
      </c>
      <c r="AO3248">
        <v>57</v>
      </c>
      <c r="AP3248" t="s">
        <v>55</v>
      </c>
      <c r="AQ3248" t="s">
        <v>55</v>
      </c>
      <c r="AR3248" t="s">
        <v>55</v>
      </c>
      <c r="AS3248" t="s">
        <v>55</v>
      </c>
      <c r="AT3248" t="s">
        <v>55</v>
      </c>
      <c r="AU3248" t="s">
        <v>55</v>
      </c>
      <c r="AV3248" t="s">
        <v>55</v>
      </c>
      <c r="AW3248" t="s">
        <v>56</v>
      </c>
      <c r="AX3248" t="s">
        <v>62</v>
      </c>
      <c r="AY3248" t="s">
        <v>55</v>
      </c>
      <c r="AZ3248" t="s">
        <v>63</v>
      </c>
      <c r="BA3248">
        <v>74.349999999999994</v>
      </c>
      <c r="BB3248">
        <v>4453.3</v>
      </c>
      <c r="BC3248">
        <v>0</v>
      </c>
      <c r="BD3248">
        <v>0</v>
      </c>
      <c r="BE3248">
        <v>2306.4</v>
      </c>
      <c r="BF3248">
        <v>6759.7</v>
      </c>
      <c r="BG3248" t="s">
        <v>996</v>
      </c>
      <c r="BH3248" s="1" t="s">
        <v>996</v>
      </c>
      <c r="BI3248" t="s">
        <v>59</v>
      </c>
      <c r="BJ3248" t="b">
        <v>1</v>
      </c>
      <c r="BK3248">
        <v>0</v>
      </c>
    </row>
    <row r="3249" spans="1:63">
      <c r="A3249" s="1" t="s">
        <v>5699</v>
      </c>
      <c r="B3249" t="s">
        <v>66</v>
      </c>
      <c r="D3249">
        <v>38</v>
      </c>
      <c r="E3249" t="s">
        <v>55</v>
      </c>
      <c r="F3249" t="s">
        <v>59</v>
      </c>
      <c r="G3249">
        <f t="shared" si="151"/>
        <v>38</v>
      </c>
      <c r="H3249" s="1">
        <v>38</v>
      </c>
      <c r="I3249" t="s">
        <v>56</v>
      </c>
      <c r="K3249" t="s">
        <v>55</v>
      </c>
      <c r="L3249">
        <v>0</v>
      </c>
      <c r="M3249">
        <v>0</v>
      </c>
      <c r="N3249" s="1">
        <v>0</v>
      </c>
      <c r="O3249" t="s">
        <v>731</v>
      </c>
      <c r="P3249" t="s">
        <v>732</v>
      </c>
      <c r="Q3249">
        <v>34.211199999999998</v>
      </c>
      <c r="R3249">
        <v>-118.230625</v>
      </c>
      <c r="T3249">
        <v>7527</v>
      </c>
      <c r="V3249" s="2">
        <v>3</v>
      </c>
      <c r="W3249">
        <f t="shared" si="150"/>
        <v>3</v>
      </c>
      <c r="X3249" s="1">
        <v>3</v>
      </c>
      <c r="Y3249" t="s">
        <v>56</v>
      </c>
      <c r="Z3249">
        <v>10</v>
      </c>
      <c r="AA3249">
        <v>10</v>
      </c>
      <c r="AB3249" s="1">
        <v>10</v>
      </c>
      <c r="AC3249">
        <v>61</v>
      </c>
      <c r="AD3249" t="s">
        <v>88</v>
      </c>
      <c r="AE3249" s="7">
        <f t="shared" ca="1" si="152"/>
        <v>61</v>
      </c>
      <c r="AF3249" s="8">
        <v>61</v>
      </c>
      <c r="AG3249" t="s">
        <v>55</v>
      </c>
      <c r="AI3249">
        <v>0</v>
      </c>
      <c r="AK3249" t="s">
        <v>55</v>
      </c>
      <c r="AM3249" t="s">
        <v>56</v>
      </c>
      <c r="AN3249" t="s">
        <v>59</v>
      </c>
      <c r="AO3249">
        <v>17</v>
      </c>
      <c r="AP3249" t="s">
        <v>55</v>
      </c>
      <c r="AQ3249" t="s">
        <v>56</v>
      </c>
      <c r="AR3249" t="s">
        <v>56</v>
      </c>
      <c r="AS3249" t="s">
        <v>56</v>
      </c>
      <c r="AT3249" t="s">
        <v>56</v>
      </c>
      <c r="AU3249" t="s">
        <v>55</v>
      </c>
      <c r="AV3249" t="s">
        <v>55</v>
      </c>
      <c r="AW3249" t="s">
        <v>56</v>
      </c>
      <c r="AX3249" t="s">
        <v>363</v>
      </c>
      <c r="AY3249" t="s">
        <v>55</v>
      </c>
      <c r="AZ3249" t="s">
        <v>138</v>
      </c>
      <c r="BA3249">
        <v>51.35</v>
      </c>
      <c r="BB3249">
        <v>3244.4</v>
      </c>
      <c r="BC3249">
        <v>0</v>
      </c>
      <c r="BD3249">
        <v>0</v>
      </c>
      <c r="BE3249">
        <v>0</v>
      </c>
      <c r="BF3249">
        <v>3244.4</v>
      </c>
      <c r="BG3249" t="s">
        <v>996</v>
      </c>
      <c r="BH3249" s="1" t="s">
        <v>996</v>
      </c>
      <c r="BI3249" t="s">
        <v>59</v>
      </c>
      <c r="BJ3249" t="b">
        <v>1</v>
      </c>
      <c r="BK3249">
        <v>0</v>
      </c>
    </row>
    <row r="3250" spans="1:63">
      <c r="A3250" s="1" t="s">
        <v>5700</v>
      </c>
      <c r="B3250" t="s">
        <v>59</v>
      </c>
      <c r="D3250">
        <v>27</v>
      </c>
      <c r="E3250" t="s">
        <v>59</v>
      </c>
      <c r="F3250" t="s">
        <v>55</v>
      </c>
      <c r="G3250">
        <f t="shared" si="151"/>
        <v>27</v>
      </c>
      <c r="H3250" s="1">
        <v>27</v>
      </c>
      <c r="I3250" t="s">
        <v>56</v>
      </c>
      <c r="K3250" t="s">
        <v>59</v>
      </c>
      <c r="L3250">
        <v>0</v>
      </c>
      <c r="M3250">
        <v>0</v>
      </c>
      <c r="N3250" s="1">
        <v>0</v>
      </c>
      <c r="O3250" t="s">
        <v>86</v>
      </c>
      <c r="P3250" t="s">
        <v>59</v>
      </c>
      <c r="Q3250">
        <v>34.168686000000001</v>
      </c>
      <c r="R3250">
        <v>-118.05750500000001</v>
      </c>
      <c r="T3250">
        <v>10558</v>
      </c>
      <c r="V3250" s="2">
        <v>4</v>
      </c>
      <c r="W3250">
        <f t="shared" si="150"/>
        <v>4</v>
      </c>
      <c r="X3250" s="1">
        <v>4</v>
      </c>
      <c r="Y3250" t="s">
        <v>56</v>
      </c>
      <c r="Z3250">
        <v>9</v>
      </c>
      <c r="AA3250">
        <v>9</v>
      </c>
      <c r="AB3250" s="1">
        <v>9</v>
      </c>
      <c r="AC3250" t="s">
        <v>59</v>
      </c>
      <c r="AD3250" t="s">
        <v>67</v>
      </c>
      <c r="AE3250" s="7">
        <f t="shared" ca="1" si="152"/>
        <v>4</v>
      </c>
      <c r="AF3250" s="8">
        <v>4</v>
      </c>
      <c r="AG3250" t="s">
        <v>59</v>
      </c>
      <c r="AI3250">
        <v>5.69</v>
      </c>
      <c r="AK3250" t="s">
        <v>55</v>
      </c>
      <c r="AM3250" t="s">
        <v>56</v>
      </c>
      <c r="AN3250" t="s">
        <v>59</v>
      </c>
      <c r="AO3250">
        <v>27</v>
      </c>
      <c r="AP3250" t="s">
        <v>55</v>
      </c>
      <c r="AQ3250" t="s">
        <v>55</v>
      </c>
      <c r="AR3250" t="s">
        <v>55</v>
      </c>
      <c r="AS3250" t="s">
        <v>55</v>
      </c>
      <c r="AT3250" t="s">
        <v>55</v>
      </c>
      <c r="AU3250" t="s">
        <v>55</v>
      </c>
      <c r="AV3250" t="s">
        <v>55</v>
      </c>
      <c r="AW3250" t="s">
        <v>56</v>
      </c>
      <c r="AX3250" t="s">
        <v>62</v>
      </c>
      <c r="AY3250" t="s">
        <v>55</v>
      </c>
      <c r="AZ3250" t="s">
        <v>138</v>
      </c>
      <c r="BA3250">
        <v>45.65</v>
      </c>
      <c r="BB3250">
        <v>323.45</v>
      </c>
      <c r="BC3250" t="s">
        <v>59</v>
      </c>
      <c r="BD3250">
        <v>0</v>
      </c>
      <c r="BE3250">
        <v>34.14</v>
      </c>
      <c r="BF3250">
        <v>357.59</v>
      </c>
      <c r="BG3250" t="s">
        <v>996</v>
      </c>
      <c r="BH3250" s="1" t="s">
        <v>996</v>
      </c>
      <c r="BI3250" t="s">
        <v>59</v>
      </c>
      <c r="BJ3250" t="b">
        <v>1</v>
      </c>
      <c r="BK3250">
        <v>0</v>
      </c>
    </row>
    <row r="3251" spans="1:63">
      <c r="A3251" s="1" t="s">
        <v>5701</v>
      </c>
      <c r="B3251" t="s">
        <v>54</v>
      </c>
      <c r="D3251">
        <v>29</v>
      </c>
      <c r="E3251" t="s">
        <v>59</v>
      </c>
      <c r="F3251" t="s">
        <v>55</v>
      </c>
      <c r="G3251">
        <f t="shared" si="151"/>
        <v>29</v>
      </c>
      <c r="H3251" s="1">
        <v>29</v>
      </c>
      <c r="I3251" t="s">
        <v>56</v>
      </c>
      <c r="K3251" t="s">
        <v>56</v>
      </c>
      <c r="L3251">
        <v>1</v>
      </c>
      <c r="M3251">
        <v>1</v>
      </c>
      <c r="N3251" s="1">
        <v>1</v>
      </c>
      <c r="O3251" t="s">
        <v>59</v>
      </c>
      <c r="P3251" t="s">
        <v>59</v>
      </c>
      <c r="Q3251" t="s">
        <v>59</v>
      </c>
      <c r="R3251" t="s">
        <v>59</v>
      </c>
      <c r="T3251" t="s">
        <v>59</v>
      </c>
      <c r="V3251" s="2">
        <v>3</v>
      </c>
      <c r="W3251">
        <f t="shared" si="150"/>
        <v>3</v>
      </c>
      <c r="X3251" s="1">
        <v>3</v>
      </c>
      <c r="Y3251" t="s">
        <v>59</v>
      </c>
      <c r="Z3251" t="s">
        <v>59</v>
      </c>
      <c r="AA3251">
        <v>0</v>
      </c>
      <c r="AB3251" s="1">
        <v>0</v>
      </c>
      <c r="AC3251" t="s">
        <v>59</v>
      </c>
      <c r="AD3251" t="s">
        <v>59</v>
      </c>
      <c r="AE3251" s="7">
        <f t="shared" ca="1" si="152"/>
        <v>31.603697028777948</v>
      </c>
      <c r="AF3251" s="8">
        <v>3.4480101529287248</v>
      </c>
      <c r="AG3251" t="s">
        <v>59</v>
      </c>
      <c r="AI3251" t="s">
        <v>59</v>
      </c>
      <c r="AK3251" t="s">
        <v>59</v>
      </c>
      <c r="AM3251" t="s">
        <v>59</v>
      </c>
      <c r="AN3251" t="s">
        <v>59</v>
      </c>
      <c r="AO3251" t="s">
        <v>59</v>
      </c>
      <c r="AP3251" t="s">
        <v>59</v>
      </c>
      <c r="AQ3251" t="s">
        <v>59</v>
      </c>
      <c r="AR3251" t="s">
        <v>59</v>
      </c>
      <c r="AS3251" t="s">
        <v>59</v>
      </c>
      <c r="AT3251" t="s">
        <v>59</v>
      </c>
      <c r="AU3251" t="s">
        <v>59</v>
      </c>
      <c r="AV3251" t="s">
        <v>59</v>
      </c>
      <c r="AW3251" t="s">
        <v>59</v>
      </c>
      <c r="AX3251" t="s">
        <v>59</v>
      </c>
      <c r="AY3251" t="s">
        <v>59</v>
      </c>
      <c r="AZ3251" t="s">
        <v>59</v>
      </c>
      <c r="BA3251" t="s">
        <v>59</v>
      </c>
      <c r="BB3251" t="s">
        <v>59</v>
      </c>
      <c r="BC3251" t="s">
        <v>59</v>
      </c>
      <c r="BD3251" t="s">
        <v>59</v>
      </c>
      <c r="BE3251" t="s">
        <v>59</v>
      </c>
      <c r="BF3251" t="s">
        <v>59</v>
      </c>
      <c r="BG3251" t="s">
        <v>59</v>
      </c>
      <c r="BH3251" s="1" t="s">
        <v>59</v>
      </c>
      <c r="BI3251" t="s">
        <v>59</v>
      </c>
      <c r="BJ3251" t="b">
        <v>1</v>
      </c>
      <c r="BK3251">
        <v>1</v>
      </c>
    </row>
    <row r="3252" spans="1:63">
      <c r="A3252" s="1" t="s">
        <v>5702</v>
      </c>
      <c r="B3252" t="s">
        <v>66</v>
      </c>
      <c r="D3252">
        <v>42</v>
      </c>
      <c r="E3252" t="s">
        <v>55</v>
      </c>
      <c r="F3252" t="s">
        <v>55</v>
      </c>
      <c r="G3252">
        <f t="shared" si="151"/>
        <v>42</v>
      </c>
      <c r="H3252" s="1">
        <v>42</v>
      </c>
      <c r="I3252" t="s">
        <v>55</v>
      </c>
      <c r="K3252" t="s">
        <v>55</v>
      </c>
      <c r="L3252">
        <v>0</v>
      </c>
      <c r="M3252">
        <v>0</v>
      </c>
      <c r="N3252" s="1">
        <v>0</v>
      </c>
      <c r="O3252" t="s">
        <v>90</v>
      </c>
      <c r="P3252" t="s">
        <v>2265</v>
      </c>
      <c r="Q3252">
        <v>34.167465</v>
      </c>
      <c r="R3252">
        <v>-118.165327</v>
      </c>
      <c r="T3252">
        <v>27891</v>
      </c>
      <c r="V3252" s="2">
        <v>5</v>
      </c>
      <c r="W3252">
        <f t="shared" si="150"/>
        <v>5</v>
      </c>
      <c r="X3252" s="1">
        <v>5</v>
      </c>
      <c r="Y3252" t="s">
        <v>55</v>
      </c>
      <c r="Z3252">
        <v>0</v>
      </c>
      <c r="AA3252">
        <v>0</v>
      </c>
      <c r="AB3252" s="1">
        <v>0</v>
      </c>
      <c r="AC3252">
        <v>32</v>
      </c>
      <c r="AD3252" t="s">
        <v>60</v>
      </c>
      <c r="AE3252" s="7">
        <f t="shared" ca="1" si="152"/>
        <v>32</v>
      </c>
      <c r="AF3252" s="8">
        <v>32</v>
      </c>
      <c r="AG3252" t="s">
        <v>56</v>
      </c>
      <c r="AI3252">
        <v>32.020000000000003</v>
      </c>
      <c r="AK3252" t="s">
        <v>56</v>
      </c>
      <c r="AM3252" t="s">
        <v>56</v>
      </c>
      <c r="AN3252" t="s">
        <v>61</v>
      </c>
      <c r="AO3252" t="s">
        <v>59</v>
      </c>
      <c r="AP3252" t="s">
        <v>55</v>
      </c>
      <c r="AQ3252" t="s">
        <v>56</v>
      </c>
      <c r="AR3252" t="s">
        <v>55</v>
      </c>
      <c r="AS3252" t="s">
        <v>55</v>
      </c>
      <c r="AT3252" t="s">
        <v>59</v>
      </c>
      <c r="AU3252" t="s">
        <v>55</v>
      </c>
      <c r="AV3252" t="s">
        <v>55</v>
      </c>
      <c r="AW3252" t="s">
        <v>56</v>
      </c>
      <c r="AX3252" t="s">
        <v>62</v>
      </c>
      <c r="AY3252" t="s">
        <v>56</v>
      </c>
      <c r="AZ3252" t="s">
        <v>63</v>
      </c>
      <c r="BA3252">
        <v>54.2</v>
      </c>
      <c r="BB3252">
        <v>1739.6</v>
      </c>
      <c r="BC3252">
        <v>0</v>
      </c>
      <c r="BD3252">
        <v>0</v>
      </c>
      <c r="BE3252">
        <v>1024.6400000000001</v>
      </c>
      <c r="BF3252" t="s">
        <v>59</v>
      </c>
      <c r="BG3252" t="s">
        <v>59</v>
      </c>
      <c r="BH3252" s="1" t="s">
        <v>59</v>
      </c>
      <c r="BI3252" t="b">
        <v>1</v>
      </c>
      <c r="BJ3252" t="s">
        <v>59</v>
      </c>
      <c r="BK3252">
        <v>0</v>
      </c>
    </row>
    <row r="3253" spans="1:63">
      <c r="A3253" s="1" t="s">
        <v>5703</v>
      </c>
      <c r="B3253" t="s">
        <v>54</v>
      </c>
      <c r="D3253">
        <v>52</v>
      </c>
      <c r="E3253" t="s">
        <v>55</v>
      </c>
      <c r="F3253" t="s">
        <v>55</v>
      </c>
      <c r="G3253">
        <f t="shared" si="151"/>
        <v>52</v>
      </c>
      <c r="H3253" s="1">
        <v>52</v>
      </c>
      <c r="I3253" t="s">
        <v>56</v>
      </c>
      <c r="K3253" t="s">
        <v>55</v>
      </c>
      <c r="L3253">
        <v>0</v>
      </c>
      <c r="M3253">
        <v>0</v>
      </c>
      <c r="N3253" s="1">
        <v>0</v>
      </c>
      <c r="O3253" t="s">
        <v>90</v>
      </c>
      <c r="P3253" t="s">
        <v>3715</v>
      </c>
      <c r="Q3253">
        <v>34.165382999999999</v>
      </c>
      <c r="R3253">
        <v>-118.123752</v>
      </c>
      <c r="T3253">
        <v>38460</v>
      </c>
      <c r="V3253" s="2">
        <v>5</v>
      </c>
      <c r="W3253">
        <f t="shared" si="150"/>
        <v>5</v>
      </c>
      <c r="X3253" s="1">
        <v>5</v>
      </c>
      <c r="Y3253" t="s">
        <v>56</v>
      </c>
      <c r="Z3253">
        <v>1</v>
      </c>
      <c r="AA3253">
        <v>1</v>
      </c>
      <c r="AB3253" s="1">
        <v>1</v>
      </c>
      <c r="AC3253">
        <v>65</v>
      </c>
      <c r="AD3253" t="s">
        <v>88</v>
      </c>
      <c r="AE3253" s="7">
        <f t="shared" ca="1" si="152"/>
        <v>65</v>
      </c>
      <c r="AF3253" s="8">
        <v>65</v>
      </c>
      <c r="AG3253" t="s">
        <v>56</v>
      </c>
      <c r="AI3253">
        <v>19.84</v>
      </c>
      <c r="AK3253" t="s">
        <v>56</v>
      </c>
      <c r="AM3253" t="s">
        <v>56</v>
      </c>
      <c r="AN3253" t="s">
        <v>68</v>
      </c>
      <c r="AO3253" t="s">
        <v>59</v>
      </c>
      <c r="AP3253" t="s">
        <v>55</v>
      </c>
      <c r="AQ3253" t="s">
        <v>56</v>
      </c>
      <c r="AR3253" t="s">
        <v>55</v>
      </c>
      <c r="AS3253" t="s">
        <v>55</v>
      </c>
      <c r="AT3253" t="s">
        <v>55</v>
      </c>
      <c r="AU3253" t="s">
        <v>56</v>
      </c>
      <c r="AV3253" t="s">
        <v>56</v>
      </c>
      <c r="AW3253" t="s">
        <v>55</v>
      </c>
      <c r="AX3253" t="s">
        <v>62</v>
      </c>
      <c r="AY3253" t="s">
        <v>56</v>
      </c>
      <c r="AZ3253" t="s">
        <v>63</v>
      </c>
      <c r="BA3253">
        <v>90.65</v>
      </c>
      <c r="BB3253">
        <v>5931</v>
      </c>
      <c r="BC3253">
        <v>0</v>
      </c>
      <c r="BD3253" t="s">
        <v>59</v>
      </c>
      <c r="BE3253">
        <v>1289.5999999999999</v>
      </c>
      <c r="BF3253">
        <v>7330.6</v>
      </c>
      <c r="BG3253" t="s">
        <v>59</v>
      </c>
      <c r="BH3253" s="1" t="s">
        <v>59</v>
      </c>
      <c r="BI3253" t="s">
        <v>59</v>
      </c>
      <c r="BJ3253" t="b">
        <v>1</v>
      </c>
      <c r="BK3253">
        <v>1</v>
      </c>
    </row>
    <row r="3254" spans="1:63">
      <c r="A3254" s="1" t="s">
        <v>5704</v>
      </c>
      <c r="B3254" t="s">
        <v>66</v>
      </c>
      <c r="D3254">
        <v>54</v>
      </c>
      <c r="E3254" t="s">
        <v>59</v>
      </c>
      <c r="F3254" t="s">
        <v>55</v>
      </c>
      <c r="G3254">
        <f t="shared" si="151"/>
        <v>54</v>
      </c>
      <c r="H3254" s="1">
        <v>54</v>
      </c>
      <c r="I3254" t="s">
        <v>56</v>
      </c>
      <c r="K3254" t="s">
        <v>56</v>
      </c>
      <c r="L3254">
        <v>2</v>
      </c>
      <c r="M3254">
        <v>2</v>
      </c>
      <c r="N3254" s="1">
        <v>2</v>
      </c>
      <c r="O3254" t="s">
        <v>90</v>
      </c>
      <c r="P3254" t="s">
        <v>3717</v>
      </c>
      <c r="Q3254">
        <v>34.13946</v>
      </c>
      <c r="R3254">
        <v>-118.16664900000001</v>
      </c>
      <c r="T3254">
        <v>10253</v>
      </c>
      <c r="V3254" s="2">
        <v>3</v>
      </c>
      <c r="W3254">
        <f t="shared" si="150"/>
        <v>3</v>
      </c>
      <c r="X3254" s="1">
        <v>3</v>
      </c>
      <c r="Y3254" t="s">
        <v>56</v>
      </c>
      <c r="Z3254">
        <v>10</v>
      </c>
      <c r="AA3254">
        <v>10</v>
      </c>
      <c r="AB3254" s="1">
        <v>10</v>
      </c>
      <c r="AC3254">
        <v>45</v>
      </c>
      <c r="AD3254" t="s">
        <v>88</v>
      </c>
      <c r="AE3254" s="7">
        <f t="shared" ca="1" si="152"/>
        <v>45</v>
      </c>
      <c r="AF3254" s="8">
        <v>45</v>
      </c>
      <c r="AG3254" t="s">
        <v>55</v>
      </c>
      <c r="AI3254" t="s">
        <v>59</v>
      </c>
      <c r="AK3254" t="s">
        <v>55</v>
      </c>
      <c r="AM3254" t="s">
        <v>56</v>
      </c>
      <c r="AN3254" t="s">
        <v>61</v>
      </c>
      <c r="AO3254">
        <v>18</v>
      </c>
      <c r="AP3254" t="s">
        <v>56</v>
      </c>
      <c r="AQ3254" t="s">
        <v>59</v>
      </c>
      <c r="AR3254" t="s">
        <v>59</v>
      </c>
      <c r="AS3254" t="s">
        <v>59</v>
      </c>
      <c r="AT3254" t="s">
        <v>59</v>
      </c>
      <c r="AU3254" t="s">
        <v>56</v>
      </c>
      <c r="AV3254" t="s">
        <v>56</v>
      </c>
      <c r="AW3254" t="s">
        <v>56</v>
      </c>
      <c r="AX3254" t="s">
        <v>62</v>
      </c>
      <c r="AY3254" t="s">
        <v>56</v>
      </c>
      <c r="AZ3254" t="s">
        <v>63</v>
      </c>
      <c r="BA3254" t="s">
        <v>59</v>
      </c>
      <c r="BB3254">
        <v>2333.85</v>
      </c>
      <c r="BC3254" t="s">
        <v>59</v>
      </c>
      <c r="BD3254">
        <v>0</v>
      </c>
      <c r="BE3254">
        <v>0</v>
      </c>
      <c r="BF3254">
        <v>2333.85</v>
      </c>
      <c r="BG3254" t="s">
        <v>996</v>
      </c>
      <c r="BH3254" s="1" t="s">
        <v>996</v>
      </c>
      <c r="BI3254" t="s">
        <v>59</v>
      </c>
      <c r="BJ3254" t="b">
        <v>1</v>
      </c>
      <c r="BK3254">
        <v>0</v>
      </c>
    </row>
    <row r="3255" spans="1:63">
      <c r="A3255" s="1" t="s">
        <v>5705</v>
      </c>
      <c r="B3255" t="s">
        <v>54</v>
      </c>
      <c r="D3255">
        <v>20</v>
      </c>
      <c r="E3255" t="s">
        <v>56</v>
      </c>
      <c r="F3255" t="s">
        <v>55</v>
      </c>
      <c r="G3255">
        <f t="shared" si="151"/>
        <v>20</v>
      </c>
      <c r="H3255" s="1">
        <v>20</v>
      </c>
      <c r="I3255" t="s">
        <v>55</v>
      </c>
      <c r="K3255" t="s">
        <v>55</v>
      </c>
      <c r="L3255">
        <v>0</v>
      </c>
      <c r="M3255">
        <v>0</v>
      </c>
      <c r="N3255" s="1">
        <v>0</v>
      </c>
      <c r="O3255" t="s">
        <v>59</v>
      </c>
      <c r="P3255" t="s">
        <v>59</v>
      </c>
      <c r="Q3255" t="s">
        <v>59</v>
      </c>
      <c r="R3255" t="s">
        <v>59</v>
      </c>
      <c r="T3255" t="s">
        <v>59</v>
      </c>
      <c r="V3255" s="2">
        <v>5</v>
      </c>
      <c r="W3255">
        <f t="shared" si="150"/>
        <v>5</v>
      </c>
      <c r="X3255" s="1">
        <v>5</v>
      </c>
      <c r="Y3255" t="s">
        <v>55</v>
      </c>
      <c r="Z3255">
        <v>0</v>
      </c>
      <c r="AA3255">
        <v>0</v>
      </c>
      <c r="AB3255" s="1">
        <v>0</v>
      </c>
      <c r="AC3255">
        <v>42</v>
      </c>
      <c r="AD3255" t="s">
        <v>60</v>
      </c>
      <c r="AE3255" s="7">
        <f t="shared" ca="1" si="152"/>
        <v>42</v>
      </c>
      <c r="AF3255" s="8">
        <v>42</v>
      </c>
      <c r="AG3255" t="s">
        <v>56</v>
      </c>
      <c r="AI3255">
        <v>27.64</v>
      </c>
      <c r="AK3255" t="s">
        <v>56</v>
      </c>
      <c r="AM3255" t="s">
        <v>55</v>
      </c>
      <c r="AN3255" t="s">
        <v>60</v>
      </c>
      <c r="AO3255" t="s">
        <v>59</v>
      </c>
      <c r="AP3255" t="s">
        <v>55</v>
      </c>
      <c r="AQ3255" t="s">
        <v>55</v>
      </c>
      <c r="AR3255" t="s">
        <v>55</v>
      </c>
      <c r="AS3255" t="s">
        <v>55</v>
      </c>
      <c r="AT3255" t="s">
        <v>55</v>
      </c>
      <c r="AU3255" t="s">
        <v>55</v>
      </c>
      <c r="AV3255" t="s">
        <v>55</v>
      </c>
      <c r="AW3255" t="s">
        <v>55</v>
      </c>
      <c r="AX3255" t="s">
        <v>145</v>
      </c>
      <c r="AY3255" t="s">
        <v>59</v>
      </c>
      <c r="AZ3255" t="s">
        <v>63</v>
      </c>
      <c r="BA3255">
        <v>25.05</v>
      </c>
      <c r="BB3255">
        <v>949.85</v>
      </c>
      <c r="BC3255">
        <v>0</v>
      </c>
      <c r="BD3255">
        <v>0</v>
      </c>
      <c r="BE3255" t="s">
        <v>59</v>
      </c>
      <c r="BF3255">
        <v>2110.73</v>
      </c>
      <c r="BG3255" t="s">
        <v>996</v>
      </c>
      <c r="BH3255" s="1" t="s">
        <v>996</v>
      </c>
      <c r="BI3255" t="s">
        <v>59</v>
      </c>
      <c r="BJ3255" t="b">
        <v>1</v>
      </c>
      <c r="BK3255">
        <v>0</v>
      </c>
    </row>
    <row r="3256" spans="1:63">
      <c r="A3256" s="1" t="s">
        <v>5706</v>
      </c>
      <c r="B3256" t="s">
        <v>54</v>
      </c>
      <c r="D3256">
        <v>64</v>
      </c>
      <c r="E3256" t="s">
        <v>55</v>
      </c>
      <c r="F3256" t="s">
        <v>55</v>
      </c>
      <c r="G3256">
        <f t="shared" si="151"/>
        <v>64</v>
      </c>
      <c r="H3256" s="1">
        <v>64</v>
      </c>
      <c r="I3256" t="s">
        <v>55</v>
      </c>
      <c r="K3256" t="s">
        <v>55</v>
      </c>
      <c r="L3256">
        <v>0</v>
      </c>
      <c r="M3256">
        <v>0</v>
      </c>
      <c r="N3256" s="1">
        <v>0</v>
      </c>
      <c r="O3256" t="s">
        <v>90</v>
      </c>
      <c r="P3256" t="s">
        <v>59</v>
      </c>
      <c r="Q3256">
        <v>34.159007000000003</v>
      </c>
      <c r="R3256">
        <v>-118.08735299999999</v>
      </c>
      <c r="T3256">
        <v>32369</v>
      </c>
      <c r="V3256" s="2">
        <v>4</v>
      </c>
      <c r="W3256">
        <f t="shared" si="150"/>
        <v>4</v>
      </c>
      <c r="X3256" s="1">
        <v>4</v>
      </c>
      <c r="Y3256" t="s">
        <v>59</v>
      </c>
      <c r="Z3256" t="s">
        <v>59</v>
      </c>
      <c r="AA3256">
        <v>0</v>
      </c>
      <c r="AB3256" s="1">
        <v>0</v>
      </c>
      <c r="AC3256" t="s">
        <v>59</v>
      </c>
      <c r="AD3256" t="s">
        <v>59</v>
      </c>
      <c r="AE3256" s="7">
        <f t="shared" ca="1" si="152"/>
        <v>40.177954981287741</v>
      </c>
      <c r="AF3256" s="8">
        <v>34.156875929983421</v>
      </c>
      <c r="AG3256" t="s">
        <v>59</v>
      </c>
      <c r="AI3256" t="s">
        <v>59</v>
      </c>
      <c r="AK3256" t="s">
        <v>59</v>
      </c>
      <c r="AM3256" t="s">
        <v>59</v>
      </c>
      <c r="AN3256" t="s">
        <v>59</v>
      </c>
      <c r="AO3256" t="s">
        <v>59</v>
      </c>
      <c r="AP3256" t="s">
        <v>59</v>
      </c>
      <c r="AQ3256" t="s">
        <v>59</v>
      </c>
      <c r="AR3256" t="s">
        <v>59</v>
      </c>
      <c r="AS3256" t="s">
        <v>59</v>
      </c>
      <c r="AT3256" t="s">
        <v>59</v>
      </c>
      <c r="AU3256" t="s">
        <v>59</v>
      </c>
      <c r="AV3256" t="s">
        <v>59</v>
      </c>
      <c r="AW3256" t="s">
        <v>59</v>
      </c>
      <c r="AX3256" t="s">
        <v>59</v>
      </c>
      <c r="AY3256" t="s">
        <v>59</v>
      </c>
      <c r="AZ3256" t="s">
        <v>59</v>
      </c>
      <c r="BA3256" t="s">
        <v>59</v>
      </c>
      <c r="BB3256" t="s">
        <v>59</v>
      </c>
      <c r="BC3256" t="s">
        <v>59</v>
      </c>
      <c r="BD3256" t="s">
        <v>59</v>
      </c>
      <c r="BE3256" t="s">
        <v>59</v>
      </c>
      <c r="BF3256" t="s">
        <v>59</v>
      </c>
      <c r="BG3256" t="s">
        <v>59</v>
      </c>
      <c r="BH3256" s="1" t="s">
        <v>59</v>
      </c>
      <c r="BI3256" t="b">
        <v>1</v>
      </c>
      <c r="BJ3256" t="s">
        <v>59</v>
      </c>
      <c r="BK3256">
        <v>0</v>
      </c>
    </row>
    <row r="3257" spans="1:63">
      <c r="A3257" s="1" t="s">
        <v>5707</v>
      </c>
      <c r="B3257" t="s">
        <v>59</v>
      </c>
      <c r="D3257">
        <v>38</v>
      </c>
      <c r="E3257" t="s">
        <v>55</v>
      </c>
      <c r="F3257" t="s">
        <v>55</v>
      </c>
      <c r="G3257">
        <f t="shared" si="151"/>
        <v>38</v>
      </c>
      <c r="H3257" s="1">
        <v>38</v>
      </c>
      <c r="I3257" t="s">
        <v>55</v>
      </c>
      <c r="K3257" t="s">
        <v>56</v>
      </c>
      <c r="L3257">
        <v>2</v>
      </c>
      <c r="M3257">
        <v>2</v>
      </c>
      <c r="N3257" s="1">
        <v>2</v>
      </c>
      <c r="O3257" t="s">
        <v>736</v>
      </c>
      <c r="P3257" t="s">
        <v>737</v>
      </c>
      <c r="Q3257">
        <v>34.122670999999997</v>
      </c>
      <c r="R3257">
        <v>-118.112911</v>
      </c>
      <c r="T3257">
        <v>13158</v>
      </c>
      <c r="V3257" s="2">
        <v>4</v>
      </c>
      <c r="W3257">
        <f t="shared" si="150"/>
        <v>4</v>
      </c>
      <c r="X3257" s="1">
        <v>4</v>
      </c>
      <c r="Y3257" t="s">
        <v>55</v>
      </c>
      <c r="Z3257">
        <v>0</v>
      </c>
      <c r="AA3257">
        <v>0</v>
      </c>
      <c r="AB3257" s="1">
        <v>0</v>
      </c>
      <c r="AC3257">
        <v>32</v>
      </c>
      <c r="AD3257" t="s">
        <v>60</v>
      </c>
      <c r="AE3257" s="7">
        <f t="shared" ca="1" si="152"/>
        <v>32</v>
      </c>
      <c r="AF3257" s="8">
        <v>32</v>
      </c>
      <c r="AG3257" t="s">
        <v>56</v>
      </c>
      <c r="AI3257">
        <v>16.940000000000001</v>
      </c>
      <c r="AK3257" t="s">
        <v>55</v>
      </c>
      <c r="AM3257" t="s">
        <v>55</v>
      </c>
      <c r="AN3257" t="s">
        <v>60</v>
      </c>
      <c r="AO3257">
        <v>0</v>
      </c>
      <c r="AP3257" t="s">
        <v>55</v>
      </c>
      <c r="AQ3257" t="s">
        <v>55</v>
      </c>
      <c r="AR3257" t="s">
        <v>55</v>
      </c>
      <c r="AS3257" t="s">
        <v>55</v>
      </c>
      <c r="AT3257" t="s">
        <v>59</v>
      </c>
      <c r="AU3257" t="s">
        <v>55</v>
      </c>
      <c r="AV3257" t="s">
        <v>55</v>
      </c>
      <c r="AW3257" t="s">
        <v>55</v>
      </c>
      <c r="AX3257" t="s">
        <v>363</v>
      </c>
      <c r="AY3257" t="s">
        <v>55</v>
      </c>
      <c r="AZ3257" t="s">
        <v>138</v>
      </c>
      <c r="BA3257">
        <v>20.5</v>
      </c>
      <c r="BB3257">
        <v>696.8</v>
      </c>
      <c r="BC3257">
        <v>0</v>
      </c>
      <c r="BD3257">
        <v>0</v>
      </c>
      <c r="BE3257">
        <v>542.08000000000004</v>
      </c>
      <c r="BF3257">
        <v>1238.8800000000001</v>
      </c>
      <c r="BG3257" t="s">
        <v>996</v>
      </c>
      <c r="BH3257" s="1" t="s">
        <v>996</v>
      </c>
      <c r="BI3257" t="s">
        <v>59</v>
      </c>
      <c r="BJ3257" t="b">
        <v>1</v>
      </c>
      <c r="BK3257">
        <v>0</v>
      </c>
    </row>
    <row r="3258" spans="1:63">
      <c r="A3258" s="1" t="s">
        <v>5708</v>
      </c>
      <c r="B3258" t="s">
        <v>54</v>
      </c>
      <c r="D3258">
        <v>33</v>
      </c>
      <c r="E3258" t="s">
        <v>55</v>
      </c>
      <c r="F3258" t="s">
        <v>55</v>
      </c>
      <c r="G3258">
        <f t="shared" si="151"/>
        <v>33</v>
      </c>
      <c r="H3258" s="1">
        <v>33</v>
      </c>
      <c r="I3258" t="s">
        <v>55</v>
      </c>
      <c r="K3258" t="s">
        <v>55</v>
      </c>
      <c r="L3258">
        <v>0</v>
      </c>
      <c r="M3258">
        <v>0</v>
      </c>
      <c r="N3258" s="1">
        <v>0</v>
      </c>
      <c r="O3258" t="s">
        <v>59</v>
      </c>
      <c r="P3258" t="s">
        <v>1909</v>
      </c>
      <c r="Q3258">
        <v>34.153337999999998</v>
      </c>
      <c r="R3258">
        <v>-118.262974</v>
      </c>
      <c r="T3258">
        <v>14493</v>
      </c>
      <c r="V3258" s="2">
        <v>4</v>
      </c>
      <c r="W3258">
        <f t="shared" si="150"/>
        <v>4</v>
      </c>
      <c r="X3258" s="1">
        <v>4</v>
      </c>
      <c r="Y3258" t="s">
        <v>59</v>
      </c>
      <c r="Z3258" t="s">
        <v>59</v>
      </c>
      <c r="AA3258">
        <v>0</v>
      </c>
      <c r="AB3258" s="1">
        <v>0</v>
      </c>
      <c r="AC3258" t="s">
        <v>59</v>
      </c>
      <c r="AD3258" t="s">
        <v>59</v>
      </c>
      <c r="AE3258" s="7">
        <f t="shared" ca="1" si="152"/>
        <v>8.8642565501207073</v>
      </c>
      <c r="AF3258" s="8">
        <v>14.945487971206999</v>
      </c>
      <c r="AG3258" t="s">
        <v>59</v>
      </c>
      <c r="AI3258" t="s">
        <v>59</v>
      </c>
      <c r="AK3258" t="s">
        <v>59</v>
      </c>
      <c r="AM3258" t="s">
        <v>59</v>
      </c>
      <c r="AN3258" t="s">
        <v>59</v>
      </c>
      <c r="AO3258" t="s">
        <v>59</v>
      </c>
      <c r="AP3258" t="s">
        <v>59</v>
      </c>
      <c r="AQ3258" t="s">
        <v>59</v>
      </c>
      <c r="AR3258" t="s">
        <v>59</v>
      </c>
      <c r="AS3258" t="s">
        <v>59</v>
      </c>
      <c r="AT3258" t="s">
        <v>59</v>
      </c>
      <c r="AU3258" t="s">
        <v>59</v>
      </c>
      <c r="AV3258" t="s">
        <v>59</v>
      </c>
      <c r="AW3258" t="s">
        <v>59</v>
      </c>
      <c r="AX3258" t="s">
        <v>59</v>
      </c>
      <c r="AY3258" t="s">
        <v>59</v>
      </c>
      <c r="AZ3258" t="s">
        <v>59</v>
      </c>
      <c r="BA3258" t="s">
        <v>59</v>
      </c>
      <c r="BB3258" t="s">
        <v>59</v>
      </c>
      <c r="BC3258" t="s">
        <v>59</v>
      </c>
      <c r="BD3258" t="s">
        <v>59</v>
      </c>
      <c r="BE3258" t="s">
        <v>59</v>
      </c>
      <c r="BF3258" t="s">
        <v>59</v>
      </c>
      <c r="BG3258" t="s">
        <v>59</v>
      </c>
      <c r="BH3258" s="1" t="s">
        <v>59</v>
      </c>
      <c r="BI3258" t="s">
        <v>59</v>
      </c>
      <c r="BJ3258" t="b">
        <v>1</v>
      </c>
      <c r="BK3258">
        <v>1</v>
      </c>
    </row>
    <row r="3259" spans="1:63">
      <c r="A3259" s="1" t="s">
        <v>5709</v>
      </c>
      <c r="B3259" t="s">
        <v>66</v>
      </c>
      <c r="D3259">
        <v>25</v>
      </c>
      <c r="E3259" t="s">
        <v>56</v>
      </c>
      <c r="F3259" t="s">
        <v>55</v>
      </c>
      <c r="G3259">
        <f t="shared" si="151"/>
        <v>25</v>
      </c>
      <c r="H3259" s="1">
        <v>25</v>
      </c>
      <c r="I3259" t="s">
        <v>56</v>
      </c>
      <c r="K3259" t="s">
        <v>55</v>
      </c>
      <c r="L3259">
        <v>0</v>
      </c>
      <c r="M3259">
        <v>0</v>
      </c>
      <c r="N3259" s="1">
        <v>0</v>
      </c>
      <c r="O3259" t="s">
        <v>304</v>
      </c>
      <c r="P3259" t="s">
        <v>59</v>
      </c>
      <c r="Q3259">
        <v>34.136580000000002</v>
      </c>
      <c r="R3259">
        <v>-118.245839</v>
      </c>
      <c r="T3259">
        <v>41390</v>
      </c>
      <c r="V3259" s="2" t="s">
        <v>59</v>
      </c>
      <c r="W3259" t="e">
        <f t="shared" si="150"/>
        <v>#N/A</v>
      </c>
      <c r="X3259" s="1" t="e">
        <v>#N/A</v>
      </c>
      <c r="Y3259" t="s">
        <v>56</v>
      </c>
      <c r="Z3259">
        <v>7</v>
      </c>
      <c r="AA3259">
        <v>7</v>
      </c>
      <c r="AB3259" s="1">
        <v>7</v>
      </c>
      <c r="AC3259">
        <v>1</v>
      </c>
      <c r="AD3259" t="s">
        <v>67</v>
      </c>
      <c r="AE3259" s="7">
        <f t="shared" ca="1" si="152"/>
        <v>1</v>
      </c>
      <c r="AF3259" s="8">
        <v>1</v>
      </c>
      <c r="AG3259" t="s">
        <v>56</v>
      </c>
      <c r="AI3259" t="s">
        <v>59</v>
      </c>
      <c r="AK3259" t="s">
        <v>55</v>
      </c>
      <c r="AM3259" t="s">
        <v>56</v>
      </c>
      <c r="AN3259" t="s">
        <v>61</v>
      </c>
      <c r="AO3259">
        <v>52</v>
      </c>
      <c r="AP3259" t="s">
        <v>55</v>
      </c>
      <c r="AQ3259" t="s">
        <v>55</v>
      </c>
      <c r="AR3259" t="s">
        <v>55</v>
      </c>
      <c r="AS3259" t="s">
        <v>55</v>
      </c>
      <c r="AT3259" t="s">
        <v>55</v>
      </c>
      <c r="AU3259" t="s">
        <v>59</v>
      </c>
      <c r="AV3259" t="s">
        <v>55</v>
      </c>
      <c r="AW3259" t="s">
        <v>55</v>
      </c>
      <c r="AX3259" t="s">
        <v>59</v>
      </c>
      <c r="AY3259" t="s">
        <v>56</v>
      </c>
      <c r="AZ3259" t="s">
        <v>63</v>
      </c>
      <c r="BA3259">
        <v>45</v>
      </c>
      <c r="BB3259">
        <v>45</v>
      </c>
      <c r="BC3259" t="s">
        <v>59</v>
      </c>
      <c r="BD3259">
        <v>10</v>
      </c>
      <c r="BE3259" t="s">
        <v>59</v>
      </c>
      <c r="BF3259">
        <v>95.63</v>
      </c>
      <c r="BG3259" t="s">
        <v>59</v>
      </c>
      <c r="BH3259" s="1" t="s">
        <v>59</v>
      </c>
      <c r="BI3259" t="b">
        <v>1</v>
      </c>
      <c r="BJ3259" t="s">
        <v>59</v>
      </c>
      <c r="BK3259">
        <v>0</v>
      </c>
    </row>
    <row r="3260" spans="1:63">
      <c r="A3260" s="1" t="s">
        <v>5710</v>
      </c>
      <c r="B3260" t="s">
        <v>66</v>
      </c>
      <c r="D3260">
        <v>24</v>
      </c>
      <c r="E3260" t="s">
        <v>56</v>
      </c>
      <c r="F3260" t="s">
        <v>55</v>
      </c>
      <c r="G3260">
        <f t="shared" si="151"/>
        <v>24</v>
      </c>
      <c r="H3260" s="1">
        <v>24</v>
      </c>
      <c r="I3260" t="s">
        <v>55</v>
      </c>
      <c r="K3260" t="s">
        <v>55</v>
      </c>
      <c r="L3260">
        <v>0</v>
      </c>
      <c r="M3260">
        <v>0</v>
      </c>
      <c r="N3260" s="1">
        <v>0</v>
      </c>
      <c r="O3260" t="s">
        <v>5711</v>
      </c>
      <c r="P3260" t="s">
        <v>4364</v>
      </c>
      <c r="Q3260">
        <v>34.239635999999997</v>
      </c>
      <c r="R3260" t="s">
        <v>59</v>
      </c>
      <c r="T3260" t="s">
        <v>59</v>
      </c>
      <c r="V3260" s="2">
        <v>3</v>
      </c>
      <c r="W3260">
        <f t="shared" si="150"/>
        <v>3</v>
      </c>
      <c r="X3260" s="1">
        <v>3</v>
      </c>
      <c r="Y3260" t="s">
        <v>55</v>
      </c>
      <c r="Z3260">
        <v>0</v>
      </c>
      <c r="AA3260">
        <v>0</v>
      </c>
      <c r="AB3260" s="1">
        <v>0</v>
      </c>
      <c r="AC3260">
        <v>4</v>
      </c>
      <c r="AD3260" t="s">
        <v>67</v>
      </c>
      <c r="AE3260" s="7">
        <f t="shared" ca="1" si="152"/>
        <v>4</v>
      </c>
      <c r="AF3260" s="8">
        <v>4</v>
      </c>
      <c r="AG3260" t="s">
        <v>56</v>
      </c>
      <c r="AI3260">
        <v>9.75</v>
      </c>
      <c r="AK3260" t="s">
        <v>56</v>
      </c>
      <c r="AM3260" t="s">
        <v>55</v>
      </c>
      <c r="AN3260" t="s">
        <v>60</v>
      </c>
      <c r="AO3260">
        <v>0</v>
      </c>
      <c r="AP3260" t="s">
        <v>59</v>
      </c>
      <c r="AQ3260" t="s">
        <v>55</v>
      </c>
      <c r="AR3260" t="s">
        <v>55</v>
      </c>
      <c r="AS3260" t="s">
        <v>55</v>
      </c>
      <c r="AT3260" t="s">
        <v>55</v>
      </c>
      <c r="AU3260" t="s">
        <v>55</v>
      </c>
      <c r="AV3260" t="s">
        <v>55</v>
      </c>
      <c r="AW3260" t="s">
        <v>55</v>
      </c>
      <c r="AX3260" t="s">
        <v>363</v>
      </c>
      <c r="AY3260" t="s">
        <v>56</v>
      </c>
      <c r="AZ3260" t="s">
        <v>138</v>
      </c>
      <c r="BA3260">
        <v>25.3</v>
      </c>
      <c r="BB3260">
        <v>116.95</v>
      </c>
      <c r="BC3260">
        <v>0</v>
      </c>
      <c r="BD3260">
        <v>0</v>
      </c>
      <c r="BE3260">
        <v>39</v>
      </c>
      <c r="BF3260">
        <v>155.94999999999999</v>
      </c>
      <c r="BG3260" t="s">
        <v>996</v>
      </c>
      <c r="BH3260" s="1" t="s">
        <v>996</v>
      </c>
      <c r="BI3260" t="s">
        <v>59</v>
      </c>
      <c r="BJ3260" t="b">
        <v>1</v>
      </c>
      <c r="BK3260">
        <v>0</v>
      </c>
    </row>
    <row r="3261" spans="1:63">
      <c r="A3261" s="1" t="s">
        <v>5712</v>
      </c>
      <c r="B3261" t="s">
        <v>66</v>
      </c>
      <c r="D3261">
        <v>23</v>
      </c>
      <c r="E3261" t="s">
        <v>56</v>
      </c>
      <c r="F3261" t="s">
        <v>55</v>
      </c>
      <c r="G3261">
        <f t="shared" si="151"/>
        <v>23</v>
      </c>
      <c r="H3261" s="1">
        <v>23</v>
      </c>
      <c r="I3261" t="s">
        <v>56</v>
      </c>
      <c r="K3261" t="s">
        <v>59</v>
      </c>
      <c r="L3261">
        <v>0</v>
      </c>
      <c r="M3261">
        <v>0</v>
      </c>
      <c r="N3261" s="1">
        <v>0</v>
      </c>
      <c r="O3261" t="s">
        <v>4367</v>
      </c>
      <c r="P3261" t="s">
        <v>4368</v>
      </c>
      <c r="Q3261">
        <v>34.130861000000003</v>
      </c>
      <c r="R3261">
        <v>-118.68346</v>
      </c>
      <c r="T3261">
        <v>23661</v>
      </c>
      <c r="V3261" s="2" t="s">
        <v>59</v>
      </c>
      <c r="W3261">
        <f t="shared" si="150"/>
        <v>4</v>
      </c>
      <c r="X3261" s="1">
        <v>4</v>
      </c>
      <c r="Y3261" t="s">
        <v>59</v>
      </c>
      <c r="Z3261" t="s">
        <v>59</v>
      </c>
      <c r="AA3261">
        <v>0</v>
      </c>
      <c r="AB3261" s="1">
        <v>0</v>
      </c>
      <c r="AC3261" t="s">
        <v>59</v>
      </c>
      <c r="AD3261" t="s">
        <v>59</v>
      </c>
      <c r="AE3261" s="7">
        <f t="shared" ca="1" si="152"/>
        <v>67.700089540218315</v>
      </c>
      <c r="AF3261" s="8">
        <v>30.854826463865326</v>
      </c>
      <c r="AG3261" t="s">
        <v>59</v>
      </c>
      <c r="AI3261" t="s">
        <v>59</v>
      </c>
      <c r="AK3261" t="s">
        <v>59</v>
      </c>
      <c r="AM3261" t="s">
        <v>59</v>
      </c>
      <c r="AN3261" t="s">
        <v>59</v>
      </c>
      <c r="AO3261" t="s">
        <v>59</v>
      </c>
      <c r="AP3261" t="s">
        <v>59</v>
      </c>
      <c r="AQ3261" t="s">
        <v>59</v>
      </c>
      <c r="AR3261" t="s">
        <v>59</v>
      </c>
      <c r="AS3261" t="s">
        <v>59</v>
      </c>
      <c r="AT3261" t="s">
        <v>59</v>
      </c>
      <c r="AU3261" t="s">
        <v>59</v>
      </c>
      <c r="AV3261" t="s">
        <v>59</v>
      </c>
      <c r="AW3261" t="s">
        <v>59</v>
      </c>
      <c r="AX3261" t="s">
        <v>59</v>
      </c>
      <c r="AY3261" t="s">
        <v>59</v>
      </c>
      <c r="AZ3261" t="s">
        <v>59</v>
      </c>
      <c r="BA3261" t="s">
        <v>59</v>
      </c>
      <c r="BB3261" t="s">
        <v>59</v>
      </c>
      <c r="BC3261" t="s">
        <v>59</v>
      </c>
      <c r="BD3261" t="s">
        <v>59</v>
      </c>
      <c r="BE3261" t="s">
        <v>59</v>
      </c>
      <c r="BF3261" t="s">
        <v>59</v>
      </c>
      <c r="BG3261" t="s">
        <v>996</v>
      </c>
      <c r="BH3261" s="1" t="s">
        <v>996</v>
      </c>
      <c r="BI3261" t="s">
        <v>59</v>
      </c>
      <c r="BJ3261" t="b">
        <v>1</v>
      </c>
      <c r="BK3261">
        <v>0</v>
      </c>
    </row>
    <row r="3262" spans="1:63">
      <c r="A3262" s="1" t="s">
        <v>5713</v>
      </c>
      <c r="B3262" t="s">
        <v>54</v>
      </c>
      <c r="D3262">
        <v>61</v>
      </c>
      <c r="E3262" t="s">
        <v>55</v>
      </c>
      <c r="F3262" t="s">
        <v>59</v>
      </c>
      <c r="G3262">
        <f t="shared" si="151"/>
        <v>61</v>
      </c>
      <c r="H3262" s="1">
        <v>61</v>
      </c>
      <c r="I3262" t="s">
        <v>55</v>
      </c>
      <c r="K3262" t="s">
        <v>55</v>
      </c>
      <c r="L3262">
        <v>0</v>
      </c>
      <c r="M3262">
        <v>0</v>
      </c>
      <c r="N3262" s="1">
        <v>0</v>
      </c>
      <c r="O3262" t="s">
        <v>2272</v>
      </c>
      <c r="P3262" t="s">
        <v>3252</v>
      </c>
      <c r="Q3262" t="s">
        <v>59</v>
      </c>
      <c r="R3262">
        <v>-118.602203</v>
      </c>
      <c r="T3262">
        <v>23519</v>
      </c>
      <c r="V3262" s="2">
        <v>4</v>
      </c>
      <c r="W3262">
        <f t="shared" si="150"/>
        <v>4</v>
      </c>
      <c r="X3262" s="1">
        <v>4</v>
      </c>
      <c r="Y3262" t="s">
        <v>55</v>
      </c>
      <c r="Z3262">
        <v>0</v>
      </c>
      <c r="AA3262">
        <v>0</v>
      </c>
      <c r="AB3262" s="1">
        <v>0</v>
      </c>
      <c r="AC3262">
        <v>45</v>
      </c>
      <c r="AD3262" t="s">
        <v>60</v>
      </c>
      <c r="AE3262" s="7">
        <f t="shared" ca="1" si="152"/>
        <v>45</v>
      </c>
      <c r="AF3262" s="8">
        <v>45</v>
      </c>
      <c r="AG3262" t="s">
        <v>56</v>
      </c>
      <c r="AI3262">
        <v>10.36</v>
      </c>
      <c r="AK3262" t="s">
        <v>55</v>
      </c>
      <c r="AM3262" t="s">
        <v>59</v>
      </c>
      <c r="AN3262" t="s">
        <v>61</v>
      </c>
      <c r="AO3262">
        <v>6</v>
      </c>
      <c r="AP3262" t="s">
        <v>59</v>
      </c>
      <c r="AQ3262" t="s">
        <v>55</v>
      </c>
      <c r="AR3262" t="s">
        <v>56</v>
      </c>
      <c r="AS3262" t="s">
        <v>55</v>
      </c>
      <c r="AT3262" t="s">
        <v>56</v>
      </c>
      <c r="AU3262" t="s">
        <v>56</v>
      </c>
      <c r="AV3262" t="s">
        <v>56</v>
      </c>
      <c r="AW3262" t="s">
        <v>56</v>
      </c>
      <c r="AX3262" t="s">
        <v>62</v>
      </c>
      <c r="AY3262" t="s">
        <v>56</v>
      </c>
      <c r="AZ3262" t="s">
        <v>63</v>
      </c>
      <c r="BA3262">
        <v>75.95</v>
      </c>
      <c r="BB3262">
        <v>3273.8</v>
      </c>
      <c r="BC3262">
        <v>0</v>
      </c>
      <c r="BD3262">
        <v>0</v>
      </c>
      <c r="BE3262">
        <v>466.2</v>
      </c>
      <c r="BF3262" t="s">
        <v>59</v>
      </c>
      <c r="BG3262" t="s">
        <v>996</v>
      </c>
      <c r="BH3262" s="1" t="s">
        <v>996</v>
      </c>
      <c r="BI3262" t="s">
        <v>59</v>
      </c>
      <c r="BJ3262" t="b">
        <v>1</v>
      </c>
      <c r="BK3262">
        <v>0</v>
      </c>
    </row>
    <row r="3263" spans="1:63">
      <c r="A3263" s="1" t="s">
        <v>5714</v>
      </c>
      <c r="B3263" t="s">
        <v>66</v>
      </c>
      <c r="D3263">
        <v>22</v>
      </c>
      <c r="E3263" t="s">
        <v>56</v>
      </c>
      <c r="F3263" t="s">
        <v>55</v>
      </c>
      <c r="G3263">
        <f t="shared" si="151"/>
        <v>22</v>
      </c>
      <c r="H3263" s="1">
        <v>22</v>
      </c>
      <c r="I3263" t="s">
        <v>56</v>
      </c>
      <c r="K3263" t="s">
        <v>56</v>
      </c>
      <c r="L3263">
        <v>2</v>
      </c>
      <c r="M3263">
        <v>2</v>
      </c>
      <c r="N3263" s="1">
        <v>2</v>
      </c>
      <c r="O3263" t="s">
        <v>59</v>
      </c>
      <c r="P3263" t="s">
        <v>59</v>
      </c>
      <c r="Q3263" t="s">
        <v>59</v>
      </c>
      <c r="R3263" t="s">
        <v>59</v>
      </c>
      <c r="T3263" t="s">
        <v>59</v>
      </c>
      <c r="V3263" s="2">
        <v>3</v>
      </c>
      <c r="W3263">
        <f t="shared" si="150"/>
        <v>3</v>
      </c>
      <c r="X3263" s="1">
        <v>3</v>
      </c>
      <c r="Y3263" t="s">
        <v>56</v>
      </c>
      <c r="Z3263">
        <v>5</v>
      </c>
      <c r="AA3263">
        <v>5</v>
      </c>
      <c r="AB3263" s="1">
        <v>5</v>
      </c>
      <c r="AC3263">
        <v>71</v>
      </c>
      <c r="AD3263" t="s">
        <v>59</v>
      </c>
      <c r="AE3263" s="7">
        <f t="shared" ca="1" si="152"/>
        <v>71</v>
      </c>
      <c r="AF3263" s="8">
        <v>71</v>
      </c>
      <c r="AG3263" t="s">
        <v>56</v>
      </c>
      <c r="AI3263">
        <v>22.36</v>
      </c>
      <c r="AK3263" t="s">
        <v>55</v>
      </c>
      <c r="AM3263" t="s">
        <v>55</v>
      </c>
      <c r="AN3263" t="s">
        <v>59</v>
      </c>
      <c r="AO3263">
        <v>0</v>
      </c>
      <c r="AP3263" t="s">
        <v>55</v>
      </c>
      <c r="AQ3263" t="s">
        <v>55</v>
      </c>
      <c r="AR3263" t="s">
        <v>55</v>
      </c>
      <c r="AS3263" t="s">
        <v>55</v>
      </c>
      <c r="AT3263" t="s">
        <v>55</v>
      </c>
      <c r="AU3263" t="s">
        <v>55</v>
      </c>
      <c r="AV3263" t="s">
        <v>55</v>
      </c>
      <c r="AW3263" t="s">
        <v>55</v>
      </c>
      <c r="AX3263" t="s">
        <v>363</v>
      </c>
      <c r="AY3263" t="s">
        <v>55</v>
      </c>
      <c r="AZ3263" t="s">
        <v>138</v>
      </c>
      <c r="BA3263" t="s">
        <v>59</v>
      </c>
      <c r="BB3263">
        <v>1415.85</v>
      </c>
      <c r="BC3263">
        <v>0</v>
      </c>
      <c r="BD3263">
        <v>0</v>
      </c>
      <c r="BE3263">
        <v>1587.56</v>
      </c>
      <c r="BF3263">
        <v>3003.41</v>
      </c>
      <c r="BG3263" t="s">
        <v>996</v>
      </c>
      <c r="BH3263" s="1" t="s">
        <v>996</v>
      </c>
      <c r="BI3263" t="s">
        <v>59</v>
      </c>
      <c r="BJ3263" t="b">
        <v>1</v>
      </c>
      <c r="BK3263">
        <v>0</v>
      </c>
    </row>
    <row r="3264" spans="1:63">
      <c r="A3264" s="1" t="s">
        <v>5715</v>
      </c>
      <c r="B3264" t="s">
        <v>54</v>
      </c>
      <c r="D3264">
        <v>49</v>
      </c>
      <c r="E3264" t="s">
        <v>55</v>
      </c>
      <c r="F3264" t="s">
        <v>55</v>
      </c>
      <c r="G3264">
        <f t="shared" si="151"/>
        <v>49</v>
      </c>
      <c r="H3264" s="1">
        <v>49</v>
      </c>
      <c r="I3264" t="s">
        <v>56</v>
      </c>
      <c r="K3264" t="s">
        <v>55</v>
      </c>
      <c r="L3264">
        <v>0</v>
      </c>
      <c r="M3264">
        <v>0</v>
      </c>
      <c r="N3264" s="1">
        <v>0</v>
      </c>
      <c r="O3264" t="s">
        <v>4157</v>
      </c>
      <c r="P3264" t="s">
        <v>4158</v>
      </c>
      <c r="Q3264">
        <v>34.209532000000003</v>
      </c>
      <c r="R3264">
        <v>-118.577563</v>
      </c>
      <c r="T3264">
        <v>43857</v>
      </c>
      <c r="V3264" s="2" t="s">
        <v>59</v>
      </c>
      <c r="W3264">
        <f t="shared" si="150"/>
        <v>4</v>
      </c>
      <c r="X3264" s="1">
        <v>4</v>
      </c>
      <c r="Y3264" t="s">
        <v>59</v>
      </c>
      <c r="Z3264">
        <v>3</v>
      </c>
      <c r="AA3264">
        <v>3</v>
      </c>
      <c r="AB3264" s="1">
        <v>3</v>
      </c>
      <c r="AC3264">
        <v>59</v>
      </c>
      <c r="AD3264" t="s">
        <v>59</v>
      </c>
      <c r="AE3264" s="7">
        <f t="shared" ca="1" si="152"/>
        <v>59</v>
      </c>
      <c r="AF3264" s="8">
        <v>59</v>
      </c>
      <c r="AG3264" t="s">
        <v>56</v>
      </c>
      <c r="AI3264">
        <v>16.059999999999999</v>
      </c>
      <c r="AK3264" t="s">
        <v>55</v>
      </c>
      <c r="AM3264" t="s">
        <v>56</v>
      </c>
      <c r="AN3264" t="s">
        <v>61</v>
      </c>
      <c r="AO3264">
        <v>4</v>
      </c>
      <c r="AP3264" t="s">
        <v>59</v>
      </c>
      <c r="AQ3264" t="s">
        <v>56</v>
      </c>
      <c r="AR3264" t="s">
        <v>56</v>
      </c>
      <c r="AS3264" t="s">
        <v>59</v>
      </c>
      <c r="AT3264" t="s">
        <v>56</v>
      </c>
      <c r="AU3264" t="s">
        <v>55</v>
      </c>
      <c r="AV3264" t="s">
        <v>55</v>
      </c>
      <c r="AW3264" t="s">
        <v>56</v>
      </c>
      <c r="AX3264" t="s">
        <v>145</v>
      </c>
      <c r="AY3264" t="s">
        <v>55</v>
      </c>
      <c r="AZ3264" t="s">
        <v>138</v>
      </c>
      <c r="BA3264">
        <v>66.400000000000006</v>
      </c>
      <c r="BB3264">
        <v>3958.2</v>
      </c>
      <c r="BC3264">
        <v>0</v>
      </c>
      <c r="BD3264">
        <v>0</v>
      </c>
      <c r="BE3264" t="s">
        <v>59</v>
      </c>
      <c r="BF3264">
        <v>4905.74</v>
      </c>
      <c r="BG3264" t="s">
        <v>996</v>
      </c>
      <c r="BH3264" s="1" t="s">
        <v>996</v>
      </c>
      <c r="BI3264" t="s">
        <v>59</v>
      </c>
      <c r="BJ3264" t="b">
        <v>1</v>
      </c>
      <c r="BK3264">
        <v>0</v>
      </c>
    </row>
    <row r="3265" spans="1:63">
      <c r="A3265" s="1" t="s">
        <v>5716</v>
      </c>
      <c r="B3265" t="s">
        <v>54</v>
      </c>
      <c r="D3265">
        <v>37</v>
      </c>
      <c r="E3265" t="s">
        <v>55</v>
      </c>
      <c r="F3265" t="s">
        <v>55</v>
      </c>
      <c r="G3265">
        <f t="shared" si="151"/>
        <v>37</v>
      </c>
      <c r="H3265" s="1">
        <v>37</v>
      </c>
      <c r="I3265" t="s">
        <v>55</v>
      </c>
      <c r="K3265" t="s">
        <v>55</v>
      </c>
      <c r="L3265">
        <v>0</v>
      </c>
      <c r="M3265">
        <v>0</v>
      </c>
      <c r="N3265" s="1">
        <v>0</v>
      </c>
      <c r="O3265" t="s">
        <v>59</v>
      </c>
      <c r="P3265" t="s">
        <v>1606</v>
      </c>
      <c r="Q3265">
        <v>34.199787000000001</v>
      </c>
      <c r="R3265">
        <v>-118.68492999999999</v>
      </c>
      <c r="T3265">
        <v>23637</v>
      </c>
      <c r="V3265" s="2">
        <v>5</v>
      </c>
      <c r="W3265">
        <f t="shared" si="150"/>
        <v>5</v>
      </c>
      <c r="X3265" s="1">
        <v>5</v>
      </c>
      <c r="Y3265" t="s">
        <v>55</v>
      </c>
      <c r="Z3265">
        <v>0</v>
      </c>
      <c r="AA3265">
        <v>0</v>
      </c>
      <c r="AB3265" s="1">
        <v>0</v>
      </c>
      <c r="AC3265">
        <v>69</v>
      </c>
      <c r="AD3265" t="s">
        <v>60</v>
      </c>
      <c r="AE3265" s="7">
        <f t="shared" ca="1" si="152"/>
        <v>69</v>
      </c>
      <c r="AF3265" s="8">
        <v>69</v>
      </c>
      <c r="AG3265" t="s">
        <v>55</v>
      </c>
      <c r="AI3265" t="s">
        <v>59</v>
      </c>
      <c r="AK3265" t="s">
        <v>55</v>
      </c>
      <c r="AM3265" t="s">
        <v>56</v>
      </c>
      <c r="AN3265" t="s">
        <v>61</v>
      </c>
      <c r="AO3265" t="s">
        <v>59</v>
      </c>
      <c r="AP3265" t="s">
        <v>59</v>
      </c>
      <c r="AQ3265" t="s">
        <v>56</v>
      </c>
      <c r="AR3265" t="s">
        <v>56</v>
      </c>
      <c r="AS3265" t="s">
        <v>55</v>
      </c>
      <c r="AT3265" t="s">
        <v>55</v>
      </c>
      <c r="AU3265" t="s">
        <v>55</v>
      </c>
      <c r="AV3265" t="s">
        <v>55</v>
      </c>
      <c r="AW3265" t="s">
        <v>55</v>
      </c>
      <c r="AX3265" t="s">
        <v>145</v>
      </c>
      <c r="AY3265" t="s">
        <v>56</v>
      </c>
      <c r="AZ3265" t="s">
        <v>63</v>
      </c>
      <c r="BA3265">
        <v>35.75</v>
      </c>
      <c r="BB3265">
        <v>2492.25</v>
      </c>
      <c r="BC3265">
        <v>0</v>
      </c>
      <c r="BD3265">
        <v>150</v>
      </c>
      <c r="BE3265">
        <v>0</v>
      </c>
      <c r="BF3265">
        <v>2642.25</v>
      </c>
      <c r="BG3265" t="s">
        <v>996</v>
      </c>
      <c r="BH3265" s="1" t="s">
        <v>996</v>
      </c>
      <c r="BI3265" t="s">
        <v>59</v>
      </c>
      <c r="BJ3265" t="b">
        <v>1</v>
      </c>
      <c r="BK3265">
        <v>0</v>
      </c>
    </row>
    <row r="3266" spans="1:63">
      <c r="A3266" s="1" t="s">
        <v>5717</v>
      </c>
      <c r="B3266" t="s">
        <v>54</v>
      </c>
      <c r="D3266">
        <v>62</v>
      </c>
      <c r="E3266" t="s">
        <v>59</v>
      </c>
      <c r="F3266" t="s">
        <v>55</v>
      </c>
      <c r="G3266">
        <f t="shared" si="151"/>
        <v>62</v>
      </c>
      <c r="H3266" s="1">
        <v>62</v>
      </c>
      <c r="I3266" t="s">
        <v>59</v>
      </c>
      <c r="K3266" t="s">
        <v>55</v>
      </c>
      <c r="L3266">
        <v>0</v>
      </c>
      <c r="M3266">
        <v>0</v>
      </c>
      <c r="N3266" s="1">
        <v>0</v>
      </c>
      <c r="O3266" t="s">
        <v>59</v>
      </c>
      <c r="P3266" t="s">
        <v>3255</v>
      </c>
      <c r="Q3266">
        <v>34.294142000000001</v>
      </c>
      <c r="R3266">
        <v>-118.603883</v>
      </c>
      <c r="T3266">
        <v>35325</v>
      </c>
      <c r="V3266" s="2">
        <v>3</v>
      </c>
      <c r="W3266">
        <f t="shared" ref="W3266:W3329" si="153">_xlfn.IFS(V3266&lt;&gt;"NA", V3266, BG3266="Competitor", 1, BG3266="Dissatisfaction", 1, BG3266="Price", 2, BG3266="Other", 2, BG3266="Attitude", 2, BG3266="No Churn", 4)</f>
        <v>3</v>
      </c>
      <c r="X3266" s="1">
        <v>3</v>
      </c>
      <c r="Y3266" t="s">
        <v>55</v>
      </c>
      <c r="Z3266" t="s">
        <v>59</v>
      </c>
      <c r="AA3266">
        <v>0</v>
      </c>
      <c r="AB3266" s="1">
        <v>0</v>
      </c>
      <c r="AC3266">
        <v>19</v>
      </c>
      <c r="AD3266" t="s">
        <v>59</v>
      </c>
      <c r="AE3266" s="7">
        <f t="shared" ca="1" si="152"/>
        <v>19</v>
      </c>
      <c r="AF3266" s="8">
        <v>19</v>
      </c>
      <c r="AG3266" t="s">
        <v>56</v>
      </c>
      <c r="AI3266">
        <v>17.170000000000002</v>
      </c>
      <c r="AK3266" t="s">
        <v>55</v>
      </c>
      <c r="AM3266" t="s">
        <v>55</v>
      </c>
      <c r="AN3266" t="s">
        <v>60</v>
      </c>
      <c r="AO3266">
        <v>0</v>
      </c>
      <c r="AP3266" t="s">
        <v>59</v>
      </c>
      <c r="AQ3266" t="s">
        <v>55</v>
      </c>
      <c r="AR3266" t="s">
        <v>55</v>
      </c>
      <c r="AS3266" t="s">
        <v>55</v>
      </c>
      <c r="AT3266" t="s">
        <v>55</v>
      </c>
      <c r="AU3266" t="s">
        <v>55</v>
      </c>
      <c r="AV3266" t="s">
        <v>55</v>
      </c>
      <c r="AW3266" t="s">
        <v>55</v>
      </c>
      <c r="AX3266" t="s">
        <v>145</v>
      </c>
      <c r="AY3266" t="s">
        <v>55</v>
      </c>
      <c r="AZ3266" t="s">
        <v>138</v>
      </c>
      <c r="BA3266">
        <v>18.8</v>
      </c>
      <c r="BB3266">
        <v>279.2</v>
      </c>
      <c r="BC3266" t="s">
        <v>59</v>
      </c>
      <c r="BD3266">
        <v>0</v>
      </c>
      <c r="BE3266">
        <v>326.23</v>
      </c>
      <c r="BF3266" t="s">
        <v>59</v>
      </c>
      <c r="BG3266" t="s">
        <v>59</v>
      </c>
      <c r="BH3266" s="1" t="s">
        <v>59</v>
      </c>
      <c r="BI3266" t="s">
        <v>59</v>
      </c>
      <c r="BJ3266" t="b">
        <v>1</v>
      </c>
      <c r="BK3266">
        <v>1</v>
      </c>
    </row>
    <row r="3267" spans="1:63">
      <c r="A3267" s="1" t="s">
        <v>5718</v>
      </c>
      <c r="B3267" t="s">
        <v>66</v>
      </c>
      <c r="D3267">
        <v>24</v>
      </c>
      <c r="E3267" t="s">
        <v>56</v>
      </c>
      <c r="F3267" t="s">
        <v>55</v>
      </c>
      <c r="G3267">
        <f t="shared" ref="G3267:G3330" si="154">IF(D3267&lt;&gt;"NA", D3267, IF(E3267="Yes",24, IF(F3267="Yes", 72, 47)))</f>
        <v>24</v>
      </c>
      <c r="H3267" s="1">
        <v>24</v>
      </c>
      <c r="I3267" t="s">
        <v>59</v>
      </c>
      <c r="K3267" t="s">
        <v>56</v>
      </c>
      <c r="L3267" t="s">
        <v>59</v>
      </c>
      <c r="M3267">
        <v>2</v>
      </c>
      <c r="N3267" s="1">
        <v>2</v>
      </c>
      <c r="O3267" t="s">
        <v>2184</v>
      </c>
      <c r="P3267" t="s">
        <v>3257</v>
      </c>
      <c r="Q3267">
        <v>34.150354</v>
      </c>
      <c r="R3267" t="s">
        <v>59</v>
      </c>
      <c r="T3267">
        <v>27614</v>
      </c>
      <c r="V3267" s="2">
        <v>5</v>
      </c>
      <c r="W3267">
        <f t="shared" si="153"/>
        <v>5</v>
      </c>
      <c r="X3267" s="1">
        <v>5</v>
      </c>
      <c r="Y3267" t="s">
        <v>56</v>
      </c>
      <c r="Z3267">
        <v>8</v>
      </c>
      <c r="AA3267">
        <v>8</v>
      </c>
      <c r="AB3267" s="1">
        <v>8</v>
      </c>
      <c r="AC3267" t="s">
        <v>59</v>
      </c>
      <c r="AD3267" t="s">
        <v>59</v>
      </c>
      <c r="AE3267" s="7">
        <f t="shared" ref="AE3267:AE3330" ca="1" si="155">IF(AC3267&lt;&gt;"NA",AC3267,_xlfn.IFS(AD3267="Offer A",70,AD3267="Offer B",53,AD3267="Offer C",31,AD3267="Offer D",16,AD3267="Offer E",4,OR(AD3267="None",AD3267="Na"),72*_xlfn.BETA.INV(RAND(),0.526,0.673)))</f>
        <v>20.002992346624747</v>
      </c>
      <c r="AF3267" s="8">
        <v>64.01968135706116</v>
      </c>
      <c r="AG3267" t="s">
        <v>56</v>
      </c>
      <c r="AI3267">
        <v>27.75</v>
      </c>
      <c r="AK3267" t="s">
        <v>55</v>
      </c>
      <c r="AM3267" t="s">
        <v>55</v>
      </c>
      <c r="AN3267" t="s">
        <v>60</v>
      </c>
      <c r="AO3267" t="s">
        <v>59</v>
      </c>
      <c r="AP3267" t="s">
        <v>55</v>
      </c>
      <c r="AQ3267" t="s">
        <v>55</v>
      </c>
      <c r="AR3267" t="s">
        <v>55</v>
      </c>
      <c r="AS3267" t="s">
        <v>55</v>
      </c>
      <c r="AT3267" t="s">
        <v>55</v>
      </c>
      <c r="AU3267" t="s">
        <v>59</v>
      </c>
      <c r="AV3267" t="s">
        <v>55</v>
      </c>
      <c r="AW3267" t="s">
        <v>55</v>
      </c>
      <c r="AX3267" t="s">
        <v>363</v>
      </c>
      <c r="AY3267" t="s">
        <v>55</v>
      </c>
      <c r="AZ3267" t="s">
        <v>138</v>
      </c>
      <c r="BA3267" t="s">
        <v>59</v>
      </c>
      <c r="BB3267">
        <v>1083</v>
      </c>
      <c r="BC3267">
        <v>0</v>
      </c>
      <c r="BD3267">
        <v>0</v>
      </c>
      <c r="BE3267">
        <v>1526.25</v>
      </c>
      <c r="BF3267">
        <v>2609.25</v>
      </c>
      <c r="BG3267" t="s">
        <v>996</v>
      </c>
      <c r="BH3267" s="1" t="s">
        <v>996</v>
      </c>
      <c r="BI3267" t="s">
        <v>59</v>
      </c>
      <c r="BJ3267" t="b">
        <v>1</v>
      </c>
      <c r="BK3267">
        <v>0</v>
      </c>
    </row>
    <row r="3268" spans="1:63">
      <c r="A3268" s="1" t="s">
        <v>5719</v>
      </c>
      <c r="B3268" t="s">
        <v>59</v>
      </c>
      <c r="D3268">
        <v>48</v>
      </c>
      <c r="E3268" t="s">
        <v>55</v>
      </c>
      <c r="F3268" t="s">
        <v>55</v>
      </c>
      <c r="G3268">
        <f t="shared" si="154"/>
        <v>48</v>
      </c>
      <c r="H3268" s="1">
        <v>48</v>
      </c>
      <c r="I3268" t="s">
        <v>55</v>
      </c>
      <c r="K3268" t="s">
        <v>55</v>
      </c>
      <c r="L3268">
        <v>0</v>
      </c>
      <c r="M3268">
        <v>0</v>
      </c>
      <c r="N3268" s="1">
        <v>0</v>
      </c>
      <c r="O3268" t="s">
        <v>59</v>
      </c>
      <c r="P3268" t="s">
        <v>5720</v>
      </c>
      <c r="Q3268">
        <v>34.172071000000003</v>
      </c>
      <c r="R3268">
        <v>-118.946262</v>
      </c>
      <c r="T3268">
        <v>37779</v>
      </c>
      <c r="V3268" s="2">
        <v>5</v>
      </c>
      <c r="W3268">
        <f t="shared" si="153"/>
        <v>5</v>
      </c>
      <c r="X3268" s="1">
        <v>5</v>
      </c>
      <c r="Y3268" t="s">
        <v>55</v>
      </c>
      <c r="Z3268">
        <v>0</v>
      </c>
      <c r="AA3268">
        <v>0</v>
      </c>
      <c r="AB3268" s="1">
        <v>0</v>
      </c>
      <c r="AC3268">
        <v>38</v>
      </c>
      <c r="AD3268" t="s">
        <v>60</v>
      </c>
      <c r="AE3268" s="7">
        <f t="shared" ca="1" si="155"/>
        <v>38</v>
      </c>
      <c r="AF3268" s="8">
        <v>38</v>
      </c>
      <c r="AG3268" t="s">
        <v>56</v>
      </c>
      <c r="AI3268">
        <v>32.630000000000003</v>
      </c>
      <c r="AK3268" t="s">
        <v>55</v>
      </c>
      <c r="AM3268" t="s">
        <v>55</v>
      </c>
      <c r="AN3268" t="s">
        <v>60</v>
      </c>
      <c r="AO3268">
        <v>0</v>
      </c>
      <c r="AP3268" t="s">
        <v>55</v>
      </c>
      <c r="AQ3268" t="s">
        <v>55</v>
      </c>
      <c r="AR3268" t="s">
        <v>55</v>
      </c>
      <c r="AS3268" t="s">
        <v>55</v>
      </c>
      <c r="AT3268" t="s">
        <v>55</v>
      </c>
      <c r="AU3268" t="s">
        <v>55</v>
      </c>
      <c r="AV3268" t="s">
        <v>59</v>
      </c>
      <c r="AW3268" t="s">
        <v>59</v>
      </c>
      <c r="AX3268" t="s">
        <v>59</v>
      </c>
      <c r="AY3268" t="s">
        <v>55</v>
      </c>
      <c r="AZ3268" t="s">
        <v>83</v>
      </c>
      <c r="BA3268">
        <v>19.3</v>
      </c>
      <c r="BB3268">
        <v>755.5</v>
      </c>
      <c r="BC3268">
        <v>0</v>
      </c>
      <c r="BD3268">
        <v>0</v>
      </c>
      <c r="BE3268" t="s">
        <v>59</v>
      </c>
      <c r="BF3268">
        <v>1995.44</v>
      </c>
      <c r="BG3268" t="s">
        <v>996</v>
      </c>
      <c r="BH3268" s="1" t="s">
        <v>996</v>
      </c>
      <c r="BI3268" t="s">
        <v>59</v>
      </c>
      <c r="BJ3268" t="b">
        <v>1</v>
      </c>
      <c r="BK3268">
        <v>0</v>
      </c>
    </row>
    <row r="3269" spans="1:63">
      <c r="A3269" s="1" t="s">
        <v>5721</v>
      </c>
      <c r="B3269" t="s">
        <v>54</v>
      </c>
      <c r="D3269" t="s">
        <v>59</v>
      </c>
      <c r="E3269" t="s">
        <v>55</v>
      </c>
      <c r="F3269" t="s">
        <v>55</v>
      </c>
      <c r="G3269">
        <f t="shared" si="154"/>
        <v>47</v>
      </c>
      <c r="H3269" s="1">
        <v>47</v>
      </c>
      <c r="I3269" t="s">
        <v>56</v>
      </c>
      <c r="K3269" t="s">
        <v>56</v>
      </c>
      <c r="L3269">
        <v>2</v>
      </c>
      <c r="M3269">
        <v>2</v>
      </c>
      <c r="N3269" s="1">
        <v>2</v>
      </c>
      <c r="O3269" t="s">
        <v>5722</v>
      </c>
      <c r="P3269" t="s">
        <v>5723</v>
      </c>
      <c r="Q3269" t="s">
        <v>59</v>
      </c>
      <c r="R3269">
        <v>-118.435969</v>
      </c>
      <c r="T3269">
        <v>33389</v>
      </c>
      <c r="V3269" s="2">
        <v>5</v>
      </c>
      <c r="W3269">
        <f t="shared" si="153"/>
        <v>5</v>
      </c>
      <c r="X3269" s="1">
        <v>5</v>
      </c>
      <c r="Y3269" t="s">
        <v>59</v>
      </c>
      <c r="Z3269">
        <v>4</v>
      </c>
      <c r="AA3269">
        <v>4</v>
      </c>
      <c r="AB3269" s="1">
        <v>4</v>
      </c>
      <c r="AC3269">
        <v>46</v>
      </c>
      <c r="AD3269" t="s">
        <v>59</v>
      </c>
      <c r="AE3269" s="7">
        <f t="shared" ca="1" si="155"/>
        <v>46</v>
      </c>
      <c r="AF3269" s="8">
        <v>46</v>
      </c>
      <c r="AG3269" t="s">
        <v>56</v>
      </c>
      <c r="AI3269">
        <v>14.91</v>
      </c>
      <c r="AK3269" t="s">
        <v>55</v>
      </c>
      <c r="AM3269" t="s">
        <v>59</v>
      </c>
      <c r="AN3269" t="s">
        <v>60</v>
      </c>
      <c r="AO3269">
        <v>0</v>
      </c>
      <c r="AP3269" t="s">
        <v>55</v>
      </c>
      <c r="AQ3269" t="s">
        <v>55</v>
      </c>
      <c r="AR3269" t="s">
        <v>55</v>
      </c>
      <c r="AS3269" t="s">
        <v>55</v>
      </c>
      <c r="AT3269" t="s">
        <v>55</v>
      </c>
      <c r="AU3269" t="s">
        <v>55</v>
      </c>
      <c r="AV3269" t="s">
        <v>55</v>
      </c>
      <c r="AW3269" t="s">
        <v>55</v>
      </c>
      <c r="AX3269" t="s">
        <v>363</v>
      </c>
      <c r="AY3269" t="s">
        <v>56</v>
      </c>
      <c r="AZ3269" t="s">
        <v>59</v>
      </c>
      <c r="BA3269">
        <v>20.100000000000001</v>
      </c>
      <c r="BB3269">
        <v>936.85</v>
      </c>
      <c r="BC3269">
        <v>0</v>
      </c>
      <c r="BD3269">
        <v>0</v>
      </c>
      <c r="BE3269">
        <v>685.86</v>
      </c>
      <c r="BF3269">
        <v>1622.71</v>
      </c>
      <c r="BG3269" t="s">
        <v>59</v>
      </c>
      <c r="BH3269" s="1" t="s">
        <v>59</v>
      </c>
      <c r="BI3269" t="s">
        <v>59</v>
      </c>
      <c r="BJ3269" t="b">
        <v>1</v>
      </c>
      <c r="BK3269">
        <v>1</v>
      </c>
    </row>
    <row r="3270" spans="1:63">
      <c r="A3270" s="1" t="s">
        <v>5724</v>
      </c>
      <c r="B3270" t="s">
        <v>66</v>
      </c>
      <c r="D3270">
        <v>22</v>
      </c>
      <c r="E3270" t="s">
        <v>56</v>
      </c>
      <c r="F3270" t="s">
        <v>55</v>
      </c>
      <c r="G3270">
        <f t="shared" si="154"/>
        <v>22</v>
      </c>
      <c r="H3270" s="1">
        <v>22</v>
      </c>
      <c r="I3270" t="s">
        <v>56</v>
      </c>
      <c r="K3270" t="s">
        <v>55</v>
      </c>
      <c r="L3270">
        <v>0</v>
      </c>
      <c r="M3270">
        <v>0</v>
      </c>
      <c r="N3270" s="1">
        <v>0</v>
      </c>
      <c r="O3270" t="s">
        <v>4380</v>
      </c>
      <c r="P3270" t="s">
        <v>4381</v>
      </c>
      <c r="Q3270">
        <v>34.238802</v>
      </c>
      <c r="R3270">
        <v>-118.48229600000001</v>
      </c>
      <c r="T3270">
        <v>57017</v>
      </c>
      <c r="V3270" s="2">
        <v>4</v>
      </c>
      <c r="W3270">
        <f t="shared" si="153"/>
        <v>4</v>
      </c>
      <c r="X3270" s="1">
        <v>4</v>
      </c>
      <c r="Y3270" t="s">
        <v>56</v>
      </c>
      <c r="Z3270">
        <v>5</v>
      </c>
      <c r="AA3270">
        <v>5</v>
      </c>
      <c r="AB3270" s="1">
        <v>5</v>
      </c>
      <c r="AC3270">
        <v>65</v>
      </c>
      <c r="AD3270" t="s">
        <v>60</v>
      </c>
      <c r="AE3270" s="7">
        <f t="shared" ca="1" si="155"/>
        <v>65</v>
      </c>
      <c r="AF3270" s="8">
        <v>65</v>
      </c>
      <c r="AG3270" t="s">
        <v>56</v>
      </c>
      <c r="AI3270">
        <v>34.31</v>
      </c>
      <c r="AK3270" t="s">
        <v>55</v>
      </c>
      <c r="AM3270" t="s">
        <v>56</v>
      </c>
      <c r="AN3270" t="s">
        <v>61</v>
      </c>
      <c r="AO3270">
        <v>71</v>
      </c>
      <c r="AP3270" t="s">
        <v>56</v>
      </c>
      <c r="AQ3270" t="s">
        <v>55</v>
      </c>
      <c r="AR3270" t="s">
        <v>56</v>
      </c>
      <c r="AS3270" t="s">
        <v>59</v>
      </c>
      <c r="AT3270" t="s">
        <v>55</v>
      </c>
      <c r="AU3270" t="s">
        <v>55</v>
      </c>
      <c r="AV3270" t="s">
        <v>55</v>
      </c>
      <c r="AW3270" t="s">
        <v>56</v>
      </c>
      <c r="AX3270" t="s">
        <v>59</v>
      </c>
      <c r="AY3270" t="s">
        <v>55</v>
      </c>
      <c r="AZ3270" t="s">
        <v>138</v>
      </c>
      <c r="BA3270">
        <v>58.9</v>
      </c>
      <c r="BB3270" t="s">
        <v>59</v>
      </c>
      <c r="BC3270">
        <v>0</v>
      </c>
      <c r="BD3270">
        <v>0</v>
      </c>
      <c r="BE3270">
        <v>2230.15</v>
      </c>
      <c r="BF3270">
        <v>6087.25</v>
      </c>
      <c r="BG3270" t="s">
        <v>59</v>
      </c>
      <c r="BH3270" s="1" t="s">
        <v>59</v>
      </c>
      <c r="BI3270" t="b">
        <v>1</v>
      </c>
      <c r="BJ3270" t="s">
        <v>59</v>
      </c>
      <c r="BK3270">
        <v>0</v>
      </c>
    </row>
    <row r="3271" spans="1:63">
      <c r="A3271" s="1" t="s">
        <v>5725</v>
      </c>
      <c r="B3271" t="s">
        <v>54</v>
      </c>
      <c r="D3271" t="s">
        <v>59</v>
      </c>
      <c r="E3271" t="s">
        <v>56</v>
      </c>
      <c r="F3271" t="s">
        <v>55</v>
      </c>
      <c r="G3271">
        <f t="shared" si="154"/>
        <v>24</v>
      </c>
      <c r="H3271" s="1">
        <v>24</v>
      </c>
      <c r="I3271" t="s">
        <v>56</v>
      </c>
      <c r="K3271" t="s">
        <v>56</v>
      </c>
      <c r="L3271">
        <v>3</v>
      </c>
      <c r="M3271">
        <v>3</v>
      </c>
      <c r="N3271" s="1">
        <v>3</v>
      </c>
      <c r="O3271" t="s">
        <v>2278</v>
      </c>
      <c r="P3271" t="s">
        <v>2279</v>
      </c>
      <c r="Q3271">
        <v>34.502431999999999</v>
      </c>
      <c r="R3271">
        <v>-118.41459</v>
      </c>
      <c r="T3271" t="s">
        <v>59</v>
      </c>
      <c r="V3271" s="2">
        <v>4</v>
      </c>
      <c r="W3271">
        <f t="shared" si="153"/>
        <v>4</v>
      </c>
      <c r="X3271" s="1">
        <v>4</v>
      </c>
      <c r="Y3271" t="s">
        <v>56</v>
      </c>
      <c r="Z3271">
        <v>6</v>
      </c>
      <c r="AA3271">
        <v>6</v>
      </c>
      <c r="AB3271" s="1">
        <v>6</v>
      </c>
      <c r="AC3271">
        <v>71</v>
      </c>
      <c r="AD3271" t="s">
        <v>60</v>
      </c>
      <c r="AE3271" s="7">
        <f t="shared" ca="1" si="155"/>
        <v>71</v>
      </c>
      <c r="AF3271" s="8">
        <v>71</v>
      </c>
      <c r="AG3271" t="s">
        <v>56</v>
      </c>
      <c r="AI3271">
        <v>11.3</v>
      </c>
      <c r="AK3271" t="s">
        <v>55</v>
      </c>
      <c r="AM3271" t="s">
        <v>59</v>
      </c>
      <c r="AN3271" t="s">
        <v>60</v>
      </c>
      <c r="AO3271">
        <v>0</v>
      </c>
      <c r="AP3271" t="s">
        <v>55</v>
      </c>
      <c r="AQ3271" t="s">
        <v>55</v>
      </c>
      <c r="AR3271" t="s">
        <v>55</v>
      </c>
      <c r="AS3271" t="s">
        <v>55</v>
      </c>
      <c r="AT3271" t="s">
        <v>55</v>
      </c>
      <c r="AU3271" t="s">
        <v>55</v>
      </c>
      <c r="AV3271" t="s">
        <v>55</v>
      </c>
      <c r="AW3271" t="s">
        <v>55</v>
      </c>
      <c r="AX3271" t="s">
        <v>363</v>
      </c>
      <c r="AY3271" t="s">
        <v>55</v>
      </c>
      <c r="AZ3271" t="s">
        <v>83</v>
      </c>
      <c r="BA3271">
        <v>19.45</v>
      </c>
      <c r="BB3271">
        <v>1378.45</v>
      </c>
      <c r="BC3271" t="s">
        <v>59</v>
      </c>
      <c r="BD3271">
        <v>0</v>
      </c>
      <c r="BE3271">
        <v>802.3</v>
      </c>
      <c r="BF3271">
        <v>2180.75</v>
      </c>
      <c r="BG3271" t="s">
        <v>59</v>
      </c>
      <c r="BH3271" s="1" t="s">
        <v>59</v>
      </c>
      <c r="BI3271" t="s">
        <v>59</v>
      </c>
      <c r="BJ3271" t="b">
        <v>1</v>
      </c>
      <c r="BK3271">
        <v>1</v>
      </c>
    </row>
    <row r="3272" spans="1:63">
      <c r="A3272" s="1" t="s">
        <v>5726</v>
      </c>
      <c r="B3272" t="s">
        <v>54</v>
      </c>
      <c r="D3272">
        <v>37</v>
      </c>
      <c r="E3272" t="s">
        <v>55</v>
      </c>
      <c r="F3272" t="s">
        <v>55</v>
      </c>
      <c r="G3272">
        <f t="shared" si="154"/>
        <v>37</v>
      </c>
      <c r="H3272" s="1">
        <v>37</v>
      </c>
      <c r="I3272" t="s">
        <v>56</v>
      </c>
      <c r="K3272" t="s">
        <v>55</v>
      </c>
      <c r="L3272">
        <v>0</v>
      </c>
      <c r="M3272">
        <v>0</v>
      </c>
      <c r="N3272" s="1">
        <v>0</v>
      </c>
      <c r="O3272" t="s">
        <v>960</v>
      </c>
      <c r="P3272" t="s">
        <v>59</v>
      </c>
      <c r="Q3272">
        <v>34.457005000000002</v>
      </c>
      <c r="R3272" t="s">
        <v>59</v>
      </c>
      <c r="T3272">
        <v>17846</v>
      </c>
      <c r="V3272" s="2" t="s">
        <v>59</v>
      </c>
      <c r="W3272">
        <f t="shared" si="153"/>
        <v>4</v>
      </c>
      <c r="X3272" s="1">
        <v>4</v>
      </c>
      <c r="Y3272" t="s">
        <v>56</v>
      </c>
      <c r="Z3272">
        <v>4</v>
      </c>
      <c r="AA3272">
        <v>4</v>
      </c>
      <c r="AB3272" s="1">
        <v>4</v>
      </c>
      <c r="AC3272">
        <v>6</v>
      </c>
      <c r="AD3272" t="s">
        <v>60</v>
      </c>
      <c r="AE3272" s="7">
        <f t="shared" ca="1" si="155"/>
        <v>6</v>
      </c>
      <c r="AF3272" s="8">
        <v>6</v>
      </c>
      <c r="AG3272" t="s">
        <v>56</v>
      </c>
      <c r="AI3272">
        <v>47.29</v>
      </c>
      <c r="AK3272" t="s">
        <v>56</v>
      </c>
      <c r="AM3272" t="s">
        <v>55</v>
      </c>
      <c r="AN3272" t="s">
        <v>60</v>
      </c>
      <c r="AO3272" t="s">
        <v>59</v>
      </c>
      <c r="AP3272" t="s">
        <v>55</v>
      </c>
      <c r="AQ3272" t="s">
        <v>55</v>
      </c>
      <c r="AR3272" t="s">
        <v>55</v>
      </c>
      <c r="AS3272" t="s">
        <v>55</v>
      </c>
      <c r="AT3272" t="s">
        <v>55</v>
      </c>
      <c r="AU3272" t="s">
        <v>55</v>
      </c>
      <c r="AV3272" t="s">
        <v>55</v>
      </c>
      <c r="AW3272" t="s">
        <v>55</v>
      </c>
      <c r="AX3272" t="s">
        <v>145</v>
      </c>
      <c r="AY3272" t="s">
        <v>55</v>
      </c>
      <c r="AZ3272" t="s">
        <v>83</v>
      </c>
      <c r="BA3272">
        <v>25.1</v>
      </c>
      <c r="BB3272">
        <v>171</v>
      </c>
      <c r="BC3272" t="s">
        <v>59</v>
      </c>
      <c r="BD3272">
        <v>0</v>
      </c>
      <c r="BE3272">
        <v>283.74</v>
      </c>
      <c r="BF3272" t="s">
        <v>59</v>
      </c>
      <c r="BG3272" t="s">
        <v>996</v>
      </c>
      <c r="BH3272" s="1" t="s">
        <v>996</v>
      </c>
      <c r="BI3272" t="s">
        <v>59</v>
      </c>
      <c r="BJ3272" t="b">
        <v>1</v>
      </c>
      <c r="BK3272">
        <v>0</v>
      </c>
    </row>
    <row r="3273" spans="1:63">
      <c r="A3273" s="1" t="s">
        <v>5727</v>
      </c>
      <c r="B3273" t="s">
        <v>66</v>
      </c>
      <c r="D3273">
        <v>42</v>
      </c>
      <c r="E3273" t="s">
        <v>55</v>
      </c>
      <c r="F3273" t="s">
        <v>55</v>
      </c>
      <c r="G3273">
        <f t="shared" si="154"/>
        <v>42</v>
      </c>
      <c r="H3273" s="1">
        <v>42</v>
      </c>
      <c r="I3273" t="s">
        <v>56</v>
      </c>
      <c r="K3273" t="s">
        <v>56</v>
      </c>
      <c r="L3273">
        <v>2</v>
      </c>
      <c r="M3273">
        <v>2</v>
      </c>
      <c r="N3273" s="1">
        <v>2</v>
      </c>
      <c r="O3273" t="s">
        <v>5728</v>
      </c>
      <c r="P3273" t="s">
        <v>1027</v>
      </c>
      <c r="Q3273">
        <v>34.214053999999997</v>
      </c>
      <c r="R3273">
        <v>-118.88109</v>
      </c>
      <c r="T3273" t="s">
        <v>59</v>
      </c>
      <c r="V3273" s="2">
        <v>4</v>
      </c>
      <c r="W3273">
        <f t="shared" si="153"/>
        <v>4</v>
      </c>
      <c r="X3273" s="1">
        <v>4</v>
      </c>
      <c r="Y3273" t="s">
        <v>56</v>
      </c>
      <c r="Z3273">
        <v>4</v>
      </c>
      <c r="AA3273">
        <v>4</v>
      </c>
      <c r="AB3273" s="1">
        <v>4</v>
      </c>
      <c r="AC3273">
        <v>64</v>
      </c>
      <c r="AD3273" t="s">
        <v>60</v>
      </c>
      <c r="AE3273" s="7">
        <f t="shared" ca="1" si="155"/>
        <v>64</v>
      </c>
      <c r="AF3273" s="8">
        <v>64</v>
      </c>
      <c r="AG3273" t="s">
        <v>56</v>
      </c>
      <c r="AI3273">
        <v>13.95</v>
      </c>
      <c r="AK3273" t="s">
        <v>59</v>
      </c>
      <c r="AM3273" t="s">
        <v>56</v>
      </c>
      <c r="AN3273" t="s">
        <v>68</v>
      </c>
      <c r="AO3273">
        <v>11</v>
      </c>
      <c r="AP3273" t="s">
        <v>56</v>
      </c>
      <c r="AQ3273" t="s">
        <v>59</v>
      </c>
      <c r="AR3273" t="s">
        <v>55</v>
      </c>
      <c r="AS3273" t="s">
        <v>56</v>
      </c>
      <c r="AT3273" t="s">
        <v>56</v>
      </c>
      <c r="AU3273" t="s">
        <v>56</v>
      </c>
      <c r="AV3273" t="s">
        <v>56</v>
      </c>
      <c r="AW3273" t="s">
        <v>59</v>
      </c>
      <c r="AX3273" t="s">
        <v>145</v>
      </c>
      <c r="AY3273" t="s">
        <v>56</v>
      </c>
      <c r="AZ3273" t="s">
        <v>63</v>
      </c>
      <c r="BA3273" t="s">
        <v>59</v>
      </c>
      <c r="BB3273">
        <v>6721.6</v>
      </c>
      <c r="BC3273">
        <v>0</v>
      </c>
      <c r="BD3273">
        <v>0</v>
      </c>
      <c r="BE3273">
        <v>892.8</v>
      </c>
      <c r="BF3273">
        <v>7614.4</v>
      </c>
      <c r="BG3273" t="s">
        <v>996</v>
      </c>
      <c r="BH3273" s="1" t="s">
        <v>996</v>
      </c>
      <c r="BI3273" t="s">
        <v>59</v>
      </c>
      <c r="BJ3273" t="b">
        <v>1</v>
      </c>
      <c r="BK3273">
        <v>0</v>
      </c>
    </row>
    <row r="3274" spans="1:63">
      <c r="A3274" s="1" t="s">
        <v>5729</v>
      </c>
      <c r="B3274" t="s">
        <v>54</v>
      </c>
      <c r="D3274">
        <v>49</v>
      </c>
      <c r="E3274" t="s">
        <v>55</v>
      </c>
      <c r="F3274" t="s">
        <v>55</v>
      </c>
      <c r="G3274">
        <f t="shared" si="154"/>
        <v>49</v>
      </c>
      <c r="H3274" s="1">
        <v>49</v>
      </c>
      <c r="I3274" t="s">
        <v>55</v>
      </c>
      <c r="K3274" t="s">
        <v>55</v>
      </c>
      <c r="L3274">
        <v>0</v>
      </c>
      <c r="M3274">
        <v>0</v>
      </c>
      <c r="N3274" s="1">
        <v>0</v>
      </c>
      <c r="O3274" t="s">
        <v>5728</v>
      </c>
      <c r="P3274" t="s">
        <v>5730</v>
      </c>
      <c r="Q3274">
        <v>34.191842000000001</v>
      </c>
      <c r="R3274" t="s">
        <v>59</v>
      </c>
      <c r="T3274">
        <v>33057</v>
      </c>
      <c r="V3274" s="2">
        <v>5</v>
      </c>
      <c r="W3274">
        <f t="shared" si="153"/>
        <v>5</v>
      </c>
      <c r="X3274" s="1">
        <v>5</v>
      </c>
      <c r="Y3274" t="s">
        <v>55</v>
      </c>
      <c r="Z3274" t="s">
        <v>59</v>
      </c>
      <c r="AA3274">
        <v>0</v>
      </c>
      <c r="AB3274" s="1">
        <v>0</v>
      </c>
      <c r="AC3274">
        <v>1</v>
      </c>
      <c r="AD3274" t="s">
        <v>67</v>
      </c>
      <c r="AE3274" s="7">
        <f t="shared" ca="1" si="155"/>
        <v>1</v>
      </c>
      <c r="AF3274" s="8">
        <v>1</v>
      </c>
      <c r="AG3274" t="s">
        <v>56</v>
      </c>
      <c r="AI3274">
        <v>30.73</v>
      </c>
      <c r="AK3274" t="s">
        <v>55</v>
      </c>
      <c r="AM3274" t="s">
        <v>56</v>
      </c>
      <c r="AN3274" t="s">
        <v>102</v>
      </c>
      <c r="AO3274">
        <v>10</v>
      </c>
      <c r="AP3274" t="s">
        <v>55</v>
      </c>
      <c r="AQ3274" t="s">
        <v>55</v>
      </c>
      <c r="AR3274" t="s">
        <v>55</v>
      </c>
      <c r="AS3274" t="s">
        <v>55</v>
      </c>
      <c r="AT3274" t="s">
        <v>55</v>
      </c>
      <c r="AU3274" t="s">
        <v>55</v>
      </c>
      <c r="AV3274" t="s">
        <v>55</v>
      </c>
      <c r="AW3274" t="s">
        <v>56</v>
      </c>
      <c r="AX3274" t="s">
        <v>62</v>
      </c>
      <c r="AY3274" t="s">
        <v>56</v>
      </c>
      <c r="AZ3274" t="s">
        <v>63</v>
      </c>
      <c r="BA3274">
        <v>44.05</v>
      </c>
      <c r="BB3274">
        <v>44.05</v>
      </c>
      <c r="BC3274">
        <v>0</v>
      </c>
      <c r="BD3274" t="s">
        <v>59</v>
      </c>
      <c r="BE3274">
        <v>30.73</v>
      </c>
      <c r="BF3274">
        <v>74.78</v>
      </c>
      <c r="BG3274" t="s">
        <v>996</v>
      </c>
      <c r="BH3274" s="1" t="s">
        <v>996</v>
      </c>
      <c r="BI3274" t="s">
        <v>59</v>
      </c>
      <c r="BJ3274" t="b">
        <v>1</v>
      </c>
      <c r="BK3274">
        <v>0</v>
      </c>
    </row>
    <row r="3275" spans="1:63">
      <c r="A3275" s="1" t="s">
        <v>5731</v>
      </c>
      <c r="B3275" t="s">
        <v>54</v>
      </c>
      <c r="D3275">
        <v>48</v>
      </c>
      <c r="E3275" t="s">
        <v>55</v>
      </c>
      <c r="F3275" t="s">
        <v>55</v>
      </c>
      <c r="G3275">
        <f t="shared" si="154"/>
        <v>48</v>
      </c>
      <c r="H3275" s="1">
        <v>48</v>
      </c>
      <c r="I3275" t="s">
        <v>56</v>
      </c>
      <c r="K3275" t="s">
        <v>56</v>
      </c>
      <c r="L3275" t="s">
        <v>59</v>
      </c>
      <c r="M3275">
        <v>2</v>
      </c>
      <c r="N3275" s="1">
        <v>2</v>
      </c>
      <c r="O3275" t="s">
        <v>59</v>
      </c>
      <c r="P3275" t="s">
        <v>59</v>
      </c>
      <c r="Q3275" t="s">
        <v>59</v>
      </c>
      <c r="R3275" t="s">
        <v>59</v>
      </c>
      <c r="T3275" t="s">
        <v>59</v>
      </c>
      <c r="V3275" s="2">
        <v>4</v>
      </c>
      <c r="W3275">
        <f t="shared" si="153"/>
        <v>4</v>
      </c>
      <c r="X3275" s="1">
        <v>4</v>
      </c>
      <c r="Y3275" t="s">
        <v>55</v>
      </c>
      <c r="Z3275">
        <v>0</v>
      </c>
      <c r="AA3275">
        <v>0</v>
      </c>
      <c r="AB3275" s="1">
        <v>0</v>
      </c>
      <c r="AC3275">
        <v>72</v>
      </c>
      <c r="AD3275" t="s">
        <v>60</v>
      </c>
      <c r="AE3275" s="7">
        <f t="shared" ca="1" si="155"/>
        <v>72</v>
      </c>
      <c r="AF3275" s="8">
        <v>72</v>
      </c>
      <c r="AG3275" t="s">
        <v>56</v>
      </c>
      <c r="AI3275">
        <v>19.64</v>
      </c>
      <c r="AK3275" t="s">
        <v>56</v>
      </c>
      <c r="AM3275" t="s">
        <v>55</v>
      </c>
      <c r="AN3275" t="s">
        <v>60</v>
      </c>
      <c r="AO3275">
        <v>0</v>
      </c>
      <c r="AP3275" t="s">
        <v>55</v>
      </c>
      <c r="AQ3275" t="s">
        <v>55</v>
      </c>
      <c r="AR3275" t="s">
        <v>55</v>
      </c>
      <c r="AS3275" t="s">
        <v>55</v>
      </c>
      <c r="AT3275" t="s">
        <v>55</v>
      </c>
      <c r="AU3275" t="s">
        <v>55</v>
      </c>
      <c r="AV3275" t="s">
        <v>55</v>
      </c>
      <c r="AW3275" t="s">
        <v>55</v>
      </c>
      <c r="AX3275" t="s">
        <v>59</v>
      </c>
      <c r="AY3275" t="s">
        <v>55</v>
      </c>
      <c r="AZ3275" t="s">
        <v>138</v>
      </c>
      <c r="BA3275">
        <v>24.1</v>
      </c>
      <c r="BB3275">
        <v>1734.65</v>
      </c>
      <c r="BC3275">
        <v>0</v>
      </c>
      <c r="BD3275" t="s">
        <v>59</v>
      </c>
      <c r="BE3275" t="s">
        <v>59</v>
      </c>
      <c r="BF3275">
        <v>3148.73</v>
      </c>
      <c r="BG3275" t="s">
        <v>996</v>
      </c>
      <c r="BH3275" s="1" t="s">
        <v>996</v>
      </c>
      <c r="BI3275" t="s">
        <v>59</v>
      </c>
      <c r="BJ3275" t="b">
        <v>1</v>
      </c>
      <c r="BK3275">
        <v>0</v>
      </c>
    </row>
    <row r="3276" spans="1:63">
      <c r="A3276" s="1" t="s">
        <v>5732</v>
      </c>
      <c r="B3276" t="s">
        <v>54</v>
      </c>
      <c r="D3276">
        <v>50</v>
      </c>
      <c r="E3276" t="s">
        <v>55</v>
      </c>
      <c r="F3276" t="s">
        <v>55</v>
      </c>
      <c r="G3276">
        <f t="shared" si="154"/>
        <v>50</v>
      </c>
      <c r="H3276" s="1">
        <v>50</v>
      </c>
      <c r="I3276" t="s">
        <v>59</v>
      </c>
      <c r="K3276" t="s">
        <v>59</v>
      </c>
      <c r="L3276">
        <v>0</v>
      </c>
      <c r="M3276">
        <v>0</v>
      </c>
      <c r="N3276" s="1">
        <v>0</v>
      </c>
      <c r="O3276" t="s">
        <v>59</v>
      </c>
      <c r="P3276" t="s">
        <v>59</v>
      </c>
      <c r="Q3276" t="s">
        <v>59</v>
      </c>
      <c r="R3276" t="s">
        <v>59</v>
      </c>
      <c r="T3276" t="s">
        <v>59</v>
      </c>
      <c r="V3276" s="2">
        <v>4</v>
      </c>
      <c r="W3276">
        <f t="shared" si="153"/>
        <v>4</v>
      </c>
      <c r="X3276" s="1">
        <v>4</v>
      </c>
      <c r="Y3276" t="s">
        <v>55</v>
      </c>
      <c r="Z3276" t="s">
        <v>59</v>
      </c>
      <c r="AA3276">
        <v>0</v>
      </c>
      <c r="AB3276" s="1">
        <v>0</v>
      </c>
      <c r="AC3276">
        <v>1</v>
      </c>
      <c r="AD3276" t="s">
        <v>67</v>
      </c>
      <c r="AE3276" s="7">
        <f t="shared" ca="1" si="155"/>
        <v>1</v>
      </c>
      <c r="AF3276" s="8">
        <v>1</v>
      </c>
      <c r="AG3276" t="s">
        <v>56</v>
      </c>
      <c r="AI3276">
        <v>16.34</v>
      </c>
      <c r="AK3276" t="s">
        <v>55</v>
      </c>
      <c r="AM3276" t="s">
        <v>56</v>
      </c>
      <c r="AN3276" t="s">
        <v>61</v>
      </c>
      <c r="AO3276">
        <v>4</v>
      </c>
      <c r="AP3276" t="s">
        <v>55</v>
      </c>
      <c r="AQ3276" t="s">
        <v>59</v>
      </c>
      <c r="AR3276" t="s">
        <v>55</v>
      </c>
      <c r="AS3276" t="s">
        <v>59</v>
      </c>
      <c r="AT3276" t="s">
        <v>55</v>
      </c>
      <c r="AU3276" t="s">
        <v>55</v>
      </c>
      <c r="AV3276" t="s">
        <v>55</v>
      </c>
      <c r="AW3276" t="s">
        <v>56</v>
      </c>
      <c r="AX3276" t="s">
        <v>62</v>
      </c>
      <c r="AY3276" t="s">
        <v>56</v>
      </c>
      <c r="AZ3276" t="s">
        <v>83</v>
      </c>
      <c r="BA3276">
        <v>45.55</v>
      </c>
      <c r="BB3276">
        <v>45.55</v>
      </c>
      <c r="BC3276">
        <v>0</v>
      </c>
      <c r="BD3276">
        <v>0</v>
      </c>
      <c r="BE3276">
        <v>16.34</v>
      </c>
      <c r="BF3276">
        <v>61.89</v>
      </c>
      <c r="BG3276" t="s">
        <v>996</v>
      </c>
      <c r="BH3276" s="1" t="s">
        <v>996</v>
      </c>
      <c r="BI3276" t="s">
        <v>59</v>
      </c>
      <c r="BJ3276" t="b">
        <v>1</v>
      </c>
      <c r="BK3276">
        <v>0</v>
      </c>
    </row>
    <row r="3277" spans="1:63">
      <c r="A3277" s="1" t="s">
        <v>5733</v>
      </c>
      <c r="B3277" t="s">
        <v>66</v>
      </c>
      <c r="D3277">
        <v>41</v>
      </c>
      <c r="E3277" t="s">
        <v>55</v>
      </c>
      <c r="F3277" t="s">
        <v>55</v>
      </c>
      <c r="G3277">
        <f t="shared" si="154"/>
        <v>41</v>
      </c>
      <c r="H3277" s="1">
        <v>41</v>
      </c>
      <c r="I3277" t="s">
        <v>56</v>
      </c>
      <c r="K3277" t="s">
        <v>56</v>
      </c>
      <c r="L3277" t="s">
        <v>59</v>
      </c>
      <c r="M3277">
        <v>2</v>
      </c>
      <c r="N3277" s="1">
        <v>2</v>
      </c>
      <c r="O3277" t="s">
        <v>4393</v>
      </c>
      <c r="P3277" t="s">
        <v>5734</v>
      </c>
      <c r="Q3277">
        <v>34.192250000000001</v>
      </c>
      <c r="R3277">
        <v>-118.77687400000001</v>
      </c>
      <c r="T3277">
        <v>14814</v>
      </c>
      <c r="V3277" s="2">
        <v>3</v>
      </c>
      <c r="W3277">
        <f t="shared" si="153"/>
        <v>3</v>
      </c>
      <c r="X3277" s="1">
        <v>3</v>
      </c>
      <c r="Y3277" t="s">
        <v>56</v>
      </c>
      <c r="Z3277" t="s">
        <v>59</v>
      </c>
      <c r="AA3277">
        <v>1</v>
      </c>
      <c r="AB3277" s="1">
        <v>1</v>
      </c>
      <c r="AC3277">
        <v>51</v>
      </c>
      <c r="AD3277" t="s">
        <v>60</v>
      </c>
      <c r="AE3277" s="7">
        <f t="shared" ca="1" si="155"/>
        <v>51</v>
      </c>
      <c r="AF3277" s="8">
        <v>51</v>
      </c>
      <c r="AG3277" t="s">
        <v>56</v>
      </c>
      <c r="AI3277">
        <v>27.23</v>
      </c>
      <c r="AK3277" t="s">
        <v>56</v>
      </c>
      <c r="AM3277" t="s">
        <v>56</v>
      </c>
      <c r="AN3277" t="s">
        <v>68</v>
      </c>
      <c r="AO3277">
        <v>75</v>
      </c>
      <c r="AP3277" t="s">
        <v>56</v>
      </c>
      <c r="AQ3277" t="s">
        <v>59</v>
      </c>
      <c r="AR3277" t="s">
        <v>55</v>
      </c>
      <c r="AS3277" t="s">
        <v>59</v>
      </c>
      <c r="AT3277" t="s">
        <v>55</v>
      </c>
      <c r="AU3277" t="s">
        <v>56</v>
      </c>
      <c r="AV3277" t="s">
        <v>59</v>
      </c>
      <c r="AW3277" t="s">
        <v>56</v>
      </c>
      <c r="AX3277" t="s">
        <v>62</v>
      </c>
      <c r="AY3277" t="s">
        <v>56</v>
      </c>
      <c r="AZ3277" t="s">
        <v>59</v>
      </c>
      <c r="BA3277">
        <v>93.8</v>
      </c>
      <c r="BB3277">
        <v>4539.3500000000004</v>
      </c>
      <c r="BC3277">
        <v>0</v>
      </c>
      <c r="BD3277">
        <v>0</v>
      </c>
      <c r="BE3277">
        <v>1388.73</v>
      </c>
      <c r="BF3277" t="s">
        <v>59</v>
      </c>
      <c r="BG3277" t="s">
        <v>59</v>
      </c>
      <c r="BH3277" s="1" t="s">
        <v>59</v>
      </c>
      <c r="BI3277" t="s">
        <v>59</v>
      </c>
      <c r="BJ3277" t="b">
        <v>1</v>
      </c>
      <c r="BK3277">
        <v>1</v>
      </c>
    </row>
    <row r="3278" spans="1:63">
      <c r="A3278" s="1" t="s">
        <v>5735</v>
      </c>
      <c r="B3278" t="s">
        <v>66</v>
      </c>
      <c r="D3278">
        <v>45</v>
      </c>
      <c r="E3278" t="s">
        <v>55</v>
      </c>
      <c r="F3278" t="s">
        <v>55</v>
      </c>
      <c r="G3278">
        <f t="shared" si="154"/>
        <v>45</v>
      </c>
      <c r="H3278" s="1">
        <v>45</v>
      </c>
      <c r="I3278" t="s">
        <v>56</v>
      </c>
      <c r="K3278" t="s">
        <v>56</v>
      </c>
      <c r="L3278">
        <v>1</v>
      </c>
      <c r="M3278">
        <v>1</v>
      </c>
      <c r="N3278" s="1">
        <v>1</v>
      </c>
      <c r="O3278" t="s">
        <v>2283</v>
      </c>
      <c r="P3278" t="s">
        <v>2284</v>
      </c>
      <c r="Q3278">
        <v>34.364153000000002</v>
      </c>
      <c r="R3278">
        <v>-118.615583</v>
      </c>
      <c r="T3278">
        <v>9937</v>
      </c>
      <c r="V3278" s="2" t="s">
        <v>59</v>
      </c>
      <c r="W3278">
        <f t="shared" si="153"/>
        <v>4</v>
      </c>
      <c r="X3278" s="1">
        <v>4</v>
      </c>
      <c r="Y3278" t="s">
        <v>56</v>
      </c>
      <c r="Z3278">
        <v>1</v>
      </c>
      <c r="AA3278">
        <v>1</v>
      </c>
      <c r="AB3278" s="1">
        <v>1</v>
      </c>
      <c r="AC3278">
        <v>41</v>
      </c>
      <c r="AD3278" t="s">
        <v>60</v>
      </c>
      <c r="AE3278" s="7">
        <f t="shared" ca="1" si="155"/>
        <v>41</v>
      </c>
      <c r="AF3278" s="8">
        <v>41</v>
      </c>
      <c r="AG3278" t="s">
        <v>59</v>
      </c>
      <c r="AI3278" t="s">
        <v>59</v>
      </c>
      <c r="AK3278" t="s">
        <v>55</v>
      </c>
      <c r="AM3278" t="s">
        <v>55</v>
      </c>
      <c r="AN3278" t="s">
        <v>60</v>
      </c>
      <c r="AO3278">
        <v>0</v>
      </c>
      <c r="AP3278" t="s">
        <v>55</v>
      </c>
      <c r="AQ3278" t="s">
        <v>55</v>
      </c>
      <c r="AR3278" t="s">
        <v>55</v>
      </c>
      <c r="AS3278" t="s">
        <v>55</v>
      </c>
      <c r="AT3278" t="s">
        <v>55</v>
      </c>
      <c r="AU3278" t="s">
        <v>55</v>
      </c>
      <c r="AV3278" t="s">
        <v>55</v>
      </c>
      <c r="AW3278" t="s">
        <v>55</v>
      </c>
      <c r="AX3278" t="s">
        <v>363</v>
      </c>
      <c r="AY3278" t="s">
        <v>55</v>
      </c>
      <c r="AZ3278" t="s">
        <v>59</v>
      </c>
      <c r="BA3278">
        <v>19.7</v>
      </c>
      <c r="BB3278">
        <v>804.25</v>
      </c>
      <c r="BC3278">
        <v>0</v>
      </c>
      <c r="BD3278">
        <v>0</v>
      </c>
      <c r="BE3278">
        <v>981.95</v>
      </c>
      <c r="BF3278">
        <v>1786.2</v>
      </c>
      <c r="BG3278" t="s">
        <v>996</v>
      </c>
      <c r="BH3278" s="1" t="s">
        <v>996</v>
      </c>
      <c r="BI3278" t="s">
        <v>59</v>
      </c>
      <c r="BJ3278" t="b">
        <v>1</v>
      </c>
      <c r="BK3278">
        <v>0</v>
      </c>
    </row>
    <row r="3279" spans="1:63">
      <c r="A3279" s="1" t="s">
        <v>5736</v>
      </c>
      <c r="B3279" t="s">
        <v>66</v>
      </c>
      <c r="D3279">
        <v>59</v>
      </c>
      <c r="E3279" t="s">
        <v>55</v>
      </c>
      <c r="F3279" t="s">
        <v>55</v>
      </c>
      <c r="G3279">
        <f t="shared" si="154"/>
        <v>59</v>
      </c>
      <c r="H3279" s="1">
        <v>59</v>
      </c>
      <c r="I3279" t="s">
        <v>56</v>
      </c>
      <c r="K3279" t="s">
        <v>59</v>
      </c>
      <c r="L3279">
        <v>0</v>
      </c>
      <c r="M3279">
        <v>0</v>
      </c>
      <c r="N3279" s="1">
        <v>0</v>
      </c>
      <c r="O3279" t="s">
        <v>59</v>
      </c>
      <c r="P3279" t="s">
        <v>59</v>
      </c>
      <c r="Q3279" t="s">
        <v>59</v>
      </c>
      <c r="R3279" t="s">
        <v>59</v>
      </c>
      <c r="T3279" t="s">
        <v>59</v>
      </c>
      <c r="V3279" s="2">
        <v>3</v>
      </c>
      <c r="W3279">
        <f t="shared" si="153"/>
        <v>3</v>
      </c>
      <c r="X3279" s="1">
        <v>3</v>
      </c>
      <c r="Y3279" t="s">
        <v>59</v>
      </c>
      <c r="Z3279">
        <v>6</v>
      </c>
      <c r="AA3279">
        <v>6</v>
      </c>
      <c r="AB3279" s="1">
        <v>6</v>
      </c>
      <c r="AC3279">
        <v>72</v>
      </c>
      <c r="AD3279" t="s">
        <v>60</v>
      </c>
      <c r="AE3279" s="7">
        <f t="shared" ca="1" si="155"/>
        <v>72</v>
      </c>
      <c r="AF3279" s="8">
        <v>72</v>
      </c>
      <c r="AG3279" t="s">
        <v>59</v>
      </c>
      <c r="AI3279">
        <v>43.12</v>
      </c>
      <c r="AK3279" t="s">
        <v>55</v>
      </c>
      <c r="AM3279" t="s">
        <v>56</v>
      </c>
      <c r="AN3279" t="s">
        <v>102</v>
      </c>
      <c r="AO3279">
        <v>22</v>
      </c>
      <c r="AP3279" t="s">
        <v>59</v>
      </c>
      <c r="AQ3279" t="s">
        <v>56</v>
      </c>
      <c r="AR3279" t="s">
        <v>56</v>
      </c>
      <c r="AS3279" t="s">
        <v>55</v>
      </c>
      <c r="AT3279" t="s">
        <v>56</v>
      </c>
      <c r="AU3279" t="s">
        <v>55</v>
      </c>
      <c r="AV3279" t="s">
        <v>55</v>
      </c>
      <c r="AW3279" t="s">
        <v>56</v>
      </c>
      <c r="AX3279" t="s">
        <v>363</v>
      </c>
      <c r="AY3279" t="s">
        <v>56</v>
      </c>
      <c r="AZ3279" t="s">
        <v>138</v>
      </c>
      <c r="BA3279">
        <v>70.650000000000006</v>
      </c>
      <c r="BB3279">
        <v>5011.1499999999996</v>
      </c>
      <c r="BC3279">
        <v>0</v>
      </c>
      <c r="BD3279">
        <v>0</v>
      </c>
      <c r="BE3279">
        <v>3104.64</v>
      </c>
      <c r="BF3279">
        <v>8115.79</v>
      </c>
      <c r="BG3279" t="s">
        <v>996</v>
      </c>
      <c r="BH3279" s="1" t="s">
        <v>996</v>
      </c>
      <c r="BI3279" t="s">
        <v>59</v>
      </c>
      <c r="BJ3279" t="b">
        <v>1</v>
      </c>
      <c r="BK3279">
        <v>0</v>
      </c>
    </row>
    <row r="3280" spans="1:63">
      <c r="A3280" s="1" t="s">
        <v>5737</v>
      </c>
      <c r="B3280" t="s">
        <v>54</v>
      </c>
      <c r="D3280">
        <v>64</v>
      </c>
      <c r="E3280" t="s">
        <v>59</v>
      </c>
      <c r="F3280" t="s">
        <v>59</v>
      </c>
      <c r="G3280">
        <f t="shared" si="154"/>
        <v>64</v>
      </c>
      <c r="H3280" s="1">
        <v>64</v>
      </c>
      <c r="I3280" t="s">
        <v>56</v>
      </c>
      <c r="K3280" t="s">
        <v>55</v>
      </c>
      <c r="L3280">
        <v>0</v>
      </c>
      <c r="M3280">
        <v>0</v>
      </c>
      <c r="N3280" s="1">
        <v>0</v>
      </c>
      <c r="O3280" t="s">
        <v>59</v>
      </c>
      <c r="P3280" t="s">
        <v>335</v>
      </c>
      <c r="Q3280">
        <v>33.362575</v>
      </c>
      <c r="R3280">
        <v>-117.299644</v>
      </c>
      <c r="T3280">
        <v>42239</v>
      </c>
      <c r="V3280" s="2">
        <v>3</v>
      </c>
      <c r="W3280">
        <f t="shared" si="153"/>
        <v>3</v>
      </c>
      <c r="X3280" s="1">
        <v>3</v>
      </c>
      <c r="Y3280" t="s">
        <v>56</v>
      </c>
      <c r="Z3280">
        <v>6</v>
      </c>
      <c r="AA3280">
        <v>6</v>
      </c>
      <c r="AB3280" s="1">
        <v>6</v>
      </c>
      <c r="AC3280">
        <v>72</v>
      </c>
      <c r="AD3280" t="s">
        <v>60</v>
      </c>
      <c r="AE3280" s="7">
        <f t="shared" ca="1" si="155"/>
        <v>72</v>
      </c>
      <c r="AF3280" s="8">
        <v>72</v>
      </c>
      <c r="AG3280" t="s">
        <v>56</v>
      </c>
      <c r="AI3280">
        <v>23.27</v>
      </c>
      <c r="AK3280" t="s">
        <v>56</v>
      </c>
      <c r="AM3280" t="s">
        <v>56</v>
      </c>
      <c r="AN3280" t="s">
        <v>68</v>
      </c>
      <c r="AO3280">
        <v>3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56</v>
      </c>
      <c r="AW3280" t="s">
        <v>56</v>
      </c>
      <c r="AX3280" t="s">
        <v>363</v>
      </c>
      <c r="AY3280" t="s">
        <v>56</v>
      </c>
      <c r="AZ3280" t="s">
        <v>138</v>
      </c>
      <c r="BA3280">
        <v>114.1</v>
      </c>
      <c r="BB3280">
        <v>8086.4</v>
      </c>
      <c r="BC3280" t="s">
        <v>59</v>
      </c>
      <c r="BD3280">
        <v>0</v>
      </c>
      <c r="BE3280">
        <v>1675.44</v>
      </c>
      <c r="BF3280">
        <v>9761.84</v>
      </c>
      <c r="BG3280" t="s">
        <v>59</v>
      </c>
      <c r="BH3280" s="1" t="s">
        <v>59</v>
      </c>
      <c r="BI3280" t="b">
        <v>1</v>
      </c>
      <c r="BJ3280" t="s">
        <v>59</v>
      </c>
      <c r="BK3280">
        <v>0</v>
      </c>
    </row>
    <row r="3281" spans="1:63">
      <c r="A3281" s="1" t="s">
        <v>5738</v>
      </c>
      <c r="B3281" t="s">
        <v>54</v>
      </c>
      <c r="D3281">
        <v>21</v>
      </c>
      <c r="E3281" t="s">
        <v>56</v>
      </c>
      <c r="F3281" t="s">
        <v>55</v>
      </c>
      <c r="G3281">
        <f t="shared" si="154"/>
        <v>21</v>
      </c>
      <c r="H3281" s="1">
        <v>21</v>
      </c>
      <c r="I3281" t="s">
        <v>56</v>
      </c>
      <c r="K3281" t="s">
        <v>55</v>
      </c>
      <c r="L3281">
        <v>0</v>
      </c>
      <c r="M3281">
        <v>0</v>
      </c>
      <c r="N3281" s="1">
        <v>0</v>
      </c>
      <c r="O3281" t="s">
        <v>964</v>
      </c>
      <c r="P3281" t="s">
        <v>4397</v>
      </c>
      <c r="Q3281">
        <v>34.147148999999999</v>
      </c>
      <c r="R3281">
        <v>-118.463365</v>
      </c>
      <c r="T3281" t="s">
        <v>59</v>
      </c>
      <c r="V3281" s="2" t="s">
        <v>59</v>
      </c>
      <c r="W3281" t="e">
        <f t="shared" si="153"/>
        <v>#N/A</v>
      </c>
      <c r="X3281" s="1" t="e">
        <v>#N/A</v>
      </c>
      <c r="Y3281" t="s">
        <v>56</v>
      </c>
      <c r="Z3281">
        <v>1</v>
      </c>
      <c r="AA3281">
        <v>1</v>
      </c>
      <c r="AB3281" s="1">
        <v>1</v>
      </c>
      <c r="AC3281" t="s">
        <v>59</v>
      </c>
      <c r="AD3281" t="s">
        <v>60</v>
      </c>
      <c r="AE3281" s="7">
        <f t="shared" ca="1" si="155"/>
        <v>2.9369592201132662</v>
      </c>
      <c r="AF3281" s="8">
        <v>14.5076223541248</v>
      </c>
      <c r="AG3281" t="s">
        <v>56</v>
      </c>
      <c r="AI3281">
        <v>20.93</v>
      </c>
      <c r="AK3281" t="s">
        <v>56</v>
      </c>
      <c r="AM3281" t="s">
        <v>59</v>
      </c>
      <c r="AN3281" t="s">
        <v>68</v>
      </c>
      <c r="AO3281">
        <v>85</v>
      </c>
      <c r="AP3281" t="s">
        <v>55</v>
      </c>
      <c r="AQ3281" t="s">
        <v>55</v>
      </c>
      <c r="AR3281" t="s">
        <v>59</v>
      </c>
      <c r="AS3281" t="s">
        <v>55</v>
      </c>
      <c r="AT3281" t="s">
        <v>56</v>
      </c>
      <c r="AU3281" t="s">
        <v>59</v>
      </c>
      <c r="AV3281" t="s">
        <v>56</v>
      </c>
      <c r="AW3281" t="s">
        <v>55</v>
      </c>
      <c r="AX3281" t="s">
        <v>145</v>
      </c>
      <c r="AY3281" t="s">
        <v>56</v>
      </c>
      <c r="AZ3281" t="s">
        <v>138</v>
      </c>
      <c r="BA3281">
        <v>95.2</v>
      </c>
      <c r="BB3281">
        <v>4563</v>
      </c>
      <c r="BC3281">
        <v>0</v>
      </c>
      <c r="BD3281">
        <v>80</v>
      </c>
      <c r="BE3281" t="s">
        <v>59</v>
      </c>
      <c r="BF3281">
        <v>5626.71</v>
      </c>
      <c r="BG3281" t="s">
        <v>59</v>
      </c>
      <c r="BH3281" s="1" t="s">
        <v>59</v>
      </c>
      <c r="BI3281" t="s">
        <v>59</v>
      </c>
      <c r="BJ3281" t="b">
        <v>1</v>
      </c>
      <c r="BK3281">
        <v>1</v>
      </c>
    </row>
    <row r="3282" spans="1:63">
      <c r="A3282" s="1" t="s">
        <v>5739</v>
      </c>
      <c r="B3282" t="s">
        <v>59</v>
      </c>
      <c r="D3282">
        <v>61</v>
      </c>
      <c r="E3282" t="s">
        <v>55</v>
      </c>
      <c r="F3282" t="s">
        <v>59</v>
      </c>
      <c r="G3282">
        <f t="shared" si="154"/>
        <v>61</v>
      </c>
      <c r="H3282" s="1">
        <v>61</v>
      </c>
      <c r="I3282" t="s">
        <v>55</v>
      </c>
      <c r="K3282" t="s">
        <v>55</v>
      </c>
      <c r="L3282">
        <v>0</v>
      </c>
      <c r="M3282">
        <v>0</v>
      </c>
      <c r="N3282" s="1">
        <v>0</v>
      </c>
      <c r="O3282" t="s">
        <v>59</v>
      </c>
      <c r="P3282" t="s">
        <v>59</v>
      </c>
      <c r="Q3282" t="s">
        <v>59</v>
      </c>
      <c r="R3282" t="s">
        <v>59</v>
      </c>
      <c r="T3282" t="s">
        <v>59</v>
      </c>
      <c r="V3282" s="2">
        <v>4</v>
      </c>
      <c r="W3282">
        <f t="shared" si="153"/>
        <v>4</v>
      </c>
      <c r="X3282" s="1">
        <v>4</v>
      </c>
      <c r="Y3282" t="s">
        <v>55</v>
      </c>
      <c r="Z3282" t="s">
        <v>59</v>
      </c>
      <c r="AA3282">
        <v>0</v>
      </c>
      <c r="AB3282" s="1">
        <v>0</v>
      </c>
      <c r="AC3282">
        <v>72</v>
      </c>
      <c r="AD3282" t="s">
        <v>60</v>
      </c>
      <c r="AE3282" s="7">
        <f t="shared" ca="1" si="155"/>
        <v>72</v>
      </c>
      <c r="AF3282" s="8">
        <v>72</v>
      </c>
      <c r="AG3282" t="s">
        <v>56</v>
      </c>
      <c r="AI3282">
        <v>46.1</v>
      </c>
      <c r="AK3282" t="s">
        <v>56</v>
      </c>
      <c r="AM3282" t="s">
        <v>56</v>
      </c>
      <c r="AN3282" t="s">
        <v>61</v>
      </c>
      <c r="AO3282">
        <v>27</v>
      </c>
      <c r="AP3282" t="s">
        <v>56</v>
      </c>
      <c r="AQ3282" t="s">
        <v>56</v>
      </c>
      <c r="AR3282" t="s">
        <v>56</v>
      </c>
      <c r="AS3282" t="s">
        <v>56</v>
      </c>
      <c r="AT3282" t="s">
        <v>59</v>
      </c>
      <c r="AU3282" t="s">
        <v>56</v>
      </c>
      <c r="AV3282" t="s">
        <v>56</v>
      </c>
      <c r="AW3282" t="s">
        <v>56</v>
      </c>
      <c r="AX3282" t="s">
        <v>363</v>
      </c>
      <c r="AY3282" t="s">
        <v>55</v>
      </c>
      <c r="AZ3282" t="s">
        <v>138</v>
      </c>
      <c r="BA3282">
        <v>88.55</v>
      </c>
      <c r="BB3282">
        <v>6362.35</v>
      </c>
      <c r="BC3282">
        <v>0</v>
      </c>
      <c r="BD3282">
        <v>0</v>
      </c>
      <c r="BE3282">
        <v>3319.2</v>
      </c>
      <c r="BF3282">
        <v>9681.5499999999993</v>
      </c>
      <c r="BG3282" t="s">
        <v>59</v>
      </c>
      <c r="BH3282" s="1" t="s">
        <v>59</v>
      </c>
      <c r="BI3282" t="s">
        <v>59</v>
      </c>
      <c r="BJ3282" t="b">
        <v>1</v>
      </c>
      <c r="BK3282">
        <v>1</v>
      </c>
    </row>
    <row r="3283" spans="1:63">
      <c r="A3283" s="1" t="s">
        <v>5740</v>
      </c>
      <c r="B3283" t="s">
        <v>54</v>
      </c>
      <c r="D3283" t="s">
        <v>59</v>
      </c>
      <c r="E3283" t="s">
        <v>56</v>
      </c>
      <c r="F3283" t="s">
        <v>55</v>
      </c>
      <c r="G3283">
        <f t="shared" si="154"/>
        <v>24</v>
      </c>
      <c r="H3283" s="1">
        <v>24</v>
      </c>
      <c r="I3283" t="s">
        <v>55</v>
      </c>
      <c r="K3283" t="s">
        <v>55</v>
      </c>
      <c r="L3283">
        <v>0</v>
      </c>
      <c r="M3283">
        <v>0</v>
      </c>
      <c r="N3283" s="1">
        <v>0</v>
      </c>
      <c r="O3283" t="s">
        <v>59</v>
      </c>
      <c r="P3283" t="s">
        <v>59</v>
      </c>
      <c r="Q3283" t="s">
        <v>59</v>
      </c>
      <c r="R3283">
        <v>-118.490752</v>
      </c>
      <c r="T3283">
        <v>50047</v>
      </c>
      <c r="V3283" s="2">
        <v>5</v>
      </c>
      <c r="W3283">
        <f t="shared" si="153"/>
        <v>5</v>
      </c>
      <c r="X3283" s="1">
        <v>5</v>
      </c>
      <c r="Y3283" t="s">
        <v>55</v>
      </c>
      <c r="Z3283">
        <v>0</v>
      </c>
      <c r="AA3283">
        <v>0</v>
      </c>
      <c r="AB3283" s="1">
        <v>0</v>
      </c>
      <c r="AC3283">
        <v>3</v>
      </c>
      <c r="AD3283" t="s">
        <v>67</v>
      </c>
      <c r="AE3283" s="7">
        <f t="shared" ca="1" si="155"/>
        <v>3</v>
      </c>
      <c r="AF3283" s="8">
        <v>3</v>
      </c>
      <c r="AG3283" t="s">
        <v>56</v>
      </c>
      <c r="AI3283">
        <v>16.39</v>
      </c>
      <c r="AK3283" t="s">
        <v>55</v>
      </c>
      <c r="AM3283" t="s">
        <v>55</v>
      </c>
      <c r="AN3283" t="s">
        <v>59</v>
      </c>
      <c r="AO3283">
        <v>0</v>
      </c>
      <c r="AP3283" t="s">
        <v>55</v>
      </c>
      <c r="AQ3283" t="s">
        <v>59</v>
      </c>
      <c r="AR3283" t="s">
        <v>55</v>
      </c>
      <c r="AS3283" t="s">
        <v>59</v>
      </c>
      <c r="AT3283" t="s">
        <v>55</v>
      </c>
      <c r="AU3283" t="s">
        <v>59</v>
      </c>
      <c r="AV3283" t="s">
        <v>55</v>
      </c>
      <c r="AW3283" t="s">
        <v>55</v>
      </c>
      <c r="AX3283" t="s">
        <v>62</v>
      </c>
      <c r="AY3283" t="s">
        <v>56</v>
      </c>
      <c r="AZ3283" t="s">
        <v>138</v>
      </c>
      <c r="BA3283">
        <v>20.75</v>
      </c>
      <c r="BB3283">
        <v>67.099999999999994</v>
      </c>
      <c r="BC3283">
        <v>0</v>
      </c>
      <c r="BD3283">
        <v>0</v>
      </c>
      <c r="BE3283">
        <v>49.17</v>
      </c>
      <c r="BF3283">
        <v>116.27</v>
      </c>
      <c r="BG3283" t="s">
        <v>59</v>
      </c>
      <c r="BH3283" s="1" t="s">
        <v>59</v>
      </c>
      <c r="BI3283" t="s">
        <v>59</v>
      </c>
      <c r="BJ3283" t="b">
        <v>1</v>
      </c>
      <c r="BK3283">
        <v>1</v>
      </c>
    </row>
    <row r="3284" spans="1:63">
      <c r="A3284" s="1" t="s">
        <v>5741</v>
      </c>
      <c r="B3284" t="s">
        <v>54</v>
      </c>
      <c r="D3284">
        <v>39</v>
      </c>
      <c r="E3284" t="s">
        <v>55</v>
      </c>
      <c r="F3284" t="s">
        <v>55</v>
      </c>
      <c r="G3284">
        <f t="shared" si="154"/>
        <v>39</v>
      </c>
      <c r="H3284" s="1">
        <v>39</v>
      </c>
      <c r="I3284" t="s">
        <v>55</v>
      </c>
      <c r="K3284" t="s">
        <v>55</v>
      </c>
      <c r="L3284">
        <v>0</v>
      </c>
      <c r="M3284">
        <v>0</v>
      </c>
      <c r="N3284" s="1">
        <v>0</v>
      </c>
      <c r="O3284" t="s">
        <v>2184</v>
      </c>
      <c r="P3284" t="s">
        <v>2185</v>
      </c>
      <c r="Q3284">
        <v>34.152875000000002</v>
      </c>
      <c r="R3284">
        <v>-118.486056</v>
      </c>
      <c r="T3284">
        <v>13129</v>
      </c>
      <c r="V3284" s="2">
        <v>4</v>
      </c>
      <c r="W3284">
        <f t="shared" si="153"/>
        <v>4</v>
      </c>
      <c r="X3284" s="1">
        <v>4</v>
      </c>
      <c r="Y3284" t="s">
        <v>59</v>
      </c>
      <c r="Z3284">
        <v>0</v>
      </c>
      <c r="AA3284">
        <v>0</v>
      </c>
      <c r="AB3284" s="1">
        <v>0</v>
      </c>
      <c r="AC3284" t="s">
        <v>59</v>
      </c>
      <c r="AD3284" t="s">
        <v>60</v>
      </c>
      <c r="AE3284" s="7">
        <f t="shared" ca="1" si="155"/>
        <v>69.898489186459827</v>
      </c>
      <c r="AF3284" s="8">
        <v>64.645146896841936</v>
      </c>
      <c r="AG3284" t="s">
        <v>55</v>
      </c>
      <c r="AI3284">
        <v>0</v>
      </c>
      <c r="AK3284" t="s">
        <v>55</v>
      </c>
      <c r="AM3284" t="s">
        <v>56</v>
      </c>
      <c r="AN3284" t="s">
        <v>61</v>
      </c>
      <c r="AO3284">
        <v>6</v>
      </c>
      <c r="AP3284" t="s">
        <v>56</v>
      </c>
      <c r="AQ3284" t="s">
        <v>56</v>
      </c>
      <c r="AR3284" t="s">
        <v>55</v>
      </c>
      <c r="AS3284" t="s">
        <v>55</v>
      </c>
      <c r="AT3284" t="s">
        <v>55</v>
      </c>
      <c r="AU3284" t="s">
        <v>56</v>
      </c>
      <c r="AV3284" t="s">
        <v>56</v>
      </c>
      <c r="AW3284" t="s">
        <v>56</v>
      </c>
      <c r="AX3284" t="s">
        <v>62</v>
      </c>
      <c r="AY3284" t="s">
        <v>56</v>
      </c>
      <c r="AZ3284" t="s">
        <v>63</v>
      </c>
      <c r="BA3284" t="s">
        <v>59</v>
      </c>
      <c r="BB3284">
        <v>1156.55</v>
      </c>
      <c r="BC3284">
        <v>0</v>
      </c>
      <c r="BD3284">
        <v>0</v>
      </c>
      <c r="BE3284">
        <v>0</v>
      </c>
      <c r="BF3284" t="s">
        <v>59</v>
      </c>
      <c r="BG3284" t="s">
        <v>996</v>
      </c>
      <c r="BH3284" s="1" t="s">
        <v>996</v>
      </c>
      <c r="BI3284" t="s">
        <v>59</v>
      </c>
      <c r="BJ3284" t="b">
        <v>1</v>
      </c>
      <c r="BK3284">
        <v>0</v>
      </c>
    </row>
    <row r="3285" spans="1:63">
      <c r="A3285" s="1" t="s">
        <v>5742</v>
      </c>
      <c r="B3285" t="s">
        <v>54</v>
      </c>
      <c r="D3285">
        <v>28</v>
      </c>
      <c r="E3285" t="s">
        <v>56</v>
      </c>
      <c r="F3285" t="s">
        <v>59</v>
      </c>
      <c r="G3285">
        <f t="shared" si="154"/>
        <v>28</v>
      </c>
      <c r="H3285" s="1">
        <v>28</v>
      </c>
      <c r="I3285" t="s">
        <v>56</v>
      </c>
      <c r="K3285" t="s">
        <v>56</v>
      </c>
      <c r="L3285">
        <v>3</v>
      </c>
      <c r="M3285">
        <v>3</v>
      </c>
      <c r="N3285" s="1">
        <v>3</v>
      </c>
      <c r="O3285" t="s">
        <v>744</v>
      </c>
      <c r="P3285" t="s">
        <v>745</v>
      </c>
      <c r="Q3285">
        <v>34.188338999999999</v>
      </c>
      <c r="R3285">
        <v>-118.30094200000001</v>
      </c>
      <c r="T3285">
        <v>18112</v>
      </c>
      <c r="V3285" s="2">
        <v>3</v>
      </c>
      <c r="W3285">
        <f t="shared" si="153"/>
        <v>3</v>
      </c>
      <c r="X3285" s="1">
        <v>3</v>
      </c>
      <c r="Y3285" t="s">
        <v>59</v>
      </c>
      <c r="Z3285" t="s">
        <v>59</v>
      </c>
      <c r="AA3285">
        <v>0</v>
      </c>
      <c r="AB3285" s="1">
        <v>0</v>
      </c>
      <c r="AC3285" t="s">
        <v>59</v>
      </c>
      <c r="AD3285" t="s">
        <v>59</v>
      </c>
      <c r="AE3285" s="7">
        <f t="shared" ca="1" si="155"/>
        <v>65.838217731226436</v>
      </c>
      <c r="AF3285" s="8">
        <v>57.73551440352783</v>
      </c>
      <c r="AG3285" t="s">
        <v>59</v>
      </c>
      <c r="AI3285" t="s">
        <v>59</v>
      </c>
      <c r="AK3285" t="s">
        <v>59</v>
      </c>
      <c r="AM3285" t="s">
        <v>59</v>
      </c>
      <c r="AN3285" t="s">
        <v>59</v>
      </c>
      <c r="AO3285" t="s">
        <v>59</v>
      </c>
      <c r="AP3285" t="s">
        <v>59</v>
      </c>
      <c r="AQ3285" t="s">
        <v>59</v>
      </c>
      <c r="AR3285" t="s">
        <v>59</v>
      </c>
      <c r="AS3285" t="s">
        <v>59</v>
      </c>
      <c r="AT3285" t="s">
        <v>59</v>
      </c>
      <c r="AU3285" t="s">
        <v>59</v>
      </c>
      <c r="AV3285" t="s">
        <v>59</v>
      </c>
      <c r="AW3285" t="s">
        <v>59</v>
      </c>
      <c r="AX3285" t="s">
        <v>59</v>
      </c>
      <c r="AY3285" t="s">
        <v>59</v>
      </c>
      <c r="AZ3285" t="s">
        <v>59</v>
      </c>
      <c r="BA3285" t="s">
        <v>59</v>
      </c>
      <c r="BB3285" t="s">
        <v>59</v>
      </c>
      <c r="BC3285" t="s">
        <v>59</v>
      </c>
      <c r="BD3285" t="s">
        <v>59</v>
      </c>
      <c r="BE3285" t="s">
        <v>59</v>
      </c>
      <c r="BF3285" t="s">
        <v>59</v>
      </c>
      <c r="BG3285" t="s">
        <v>996</v>
      </c>
      <c r="BH3285" s="1" t="s">
        <v>996</v>
      </c>
      <c r="BI3285" t="s">
        <v>59</v>
      </c>
      <c r="BJ3285" t="b">
        <v>1</v>
      </c>
      <c r="BK3285">
        <v>0</v>
      </c>
    </row>
    <row r="3286" spans="1:63">
      <c r="A3286" s="1" t="s">
        <v>5743</v>
      </c>
      <c r="B3286" t="s">
        <v>59</v>
      </c>
      <c r="D3286">
        <v>50</v>
      </c>
      <c r="E3286" t="s">
        <v>55</v>
      </c>
      <c r="F3286" t="s">
        <v>55</v>
      </c>
      <c r="G3286">
        <f t="shared" si="154"/>
        <v>50</v>
      </c>
      <c r="H3286" s="1">
        <v>50</v>
      </c>
      <c r="I3286" t="s">
        <v>59</v>
      </c>
      <c r="K3286" t="s">
        <v>55</v>
      </c>
      <c r="L3286">
        <v>0</v>
      </c>
      <c r="M3286">
        <v>0</v>
      </c>
      <c r="N3286" s="1">
        <v>0</v>
      </c>
      <c r="O3286" t="s">
        <v>744</v>
      </c>
      <c r="P3286" t="s">
        <v>59</v>
      </c>
      <c r="Q3286">
        <v>34.213048999999998</v>
      </c>
      <c r="R3286">
        <v>-118.317651</v>
      </c>
      <c r="T3286">
        <v>25882</v>
      </c>
      <c r="V3286" s="2" t="s">
        <v>59</v>
      </c>
      <c r="W3286">
        <f t="shared" si="153"/>
        <v>4</v>
      </c>
      <c r="X3286" s="1">
        <v>4</v>
      </c>
      <c r="Y3286" t="s">
        <v>55</v>
      </c>
      <c r="Z3286">
        <v>0</v>
      </c>
      <c r="AA3286">
        <v>0</v>
      </c>
      <c r="AB3286" s="1">
        <v>0</v>
      </c>
      <c r="AC3286">
        <v>27</v>
      </c>
      <c r="AD3286" t="s">
        <v>60</v>
      </c>
      <c r="AE3286" s="7">
        <f t="shared" ca="1" si="155"/>
        <v>27</v>
      </c>
      <c r="AF3286" s="8">
        <v>27</v>
      </c>
      <c r="AG3286" t="s">
        <v>56</v>
      </c>
      <c r="AI3286">
        <v>20.29</v>
      </c>
      <c r="AK3286" t="s">
        <v>59</v>
      </c>
      <c r="AM3286" t="s">
        <v>56</v>
      </c>
      <c r="AN3286" t="s">
        <v>61</v>
      </c>
      <c r="AO3286">
        <v>21</v>
      </c>
      <c r="AP3286" t="s">
        <v>56</v>
      </c>
      <c r="AQ3286" t="s">
        <v>56</v>
      </c>
      <c r="AR3286" t="s">
        <v>55</v>
      </c>
      <c r="AS3286" t="s">
        <v>55</v>
      </c>
      <c r="AT3286" t="s">
        <v>55</v>
      </c>
      <c r="AU3286" t="s">
        <v>59</v>
      </c>
      <c r="AV3286" t="s">
        <v>55</v>
      </c>
      <c r="AW3286" t="s">
        <v>59</v>
      </c>
      <c r="AX3286" t="s">
        <v>145</v>
      </c>
      <c r="AY3286" t="s">
        <v>59</v>
      </c>
      <c r="AZ3286" t="s">
        <v>63</v>
      </c>
      <c r="BA3286">
        <v>55.45</v>
      </c>
      <c r="BB3286">
        <v>1477.65</v>
      </c>
      <c r="BC3286">
        <v>0</v>
      </c>
      <c r="BD3286">
        <v>0</v>
      </c>
      <c r="BE3286">
        <v>547.83000000000004</v>
      </c>
      <c r="BF3286">
        <v>2025.48</v>
      </c>
      <c r="BG3286" t="s">
        <v>996</v>
      </c>
      <c r="BH3286" s="1" t="s">
        <v>996</v>
      </c>
      <c r="BI3286" t="s">
        <v>59</v>
      </c>
      <c r="BJ3286" t="b">
        <v>1</v>
      </c>
      <c r="BK3286">
        <v>0</v>
      </c>
    </row>
    <row r="3287" spans="1:63">
      <c r="A3287" s="1" t="s">
        <v>5744</v>
      </c>
      <c r="B3287" t="s">
        <v>54</v>
      </c>
      <c r="D3287">
        <v>30</v>
      </c>
      <c r="E3287" t="s">
        <v>55</v>
      </c>
      <c r="F3287" t="s">
        <v>55</v>
      </c>
      <c r="G3287">
        <f t="shared" si="154"/>
        <v>30</v>
      </c>
      <c r="H3287" s="1">
        <v>30</v>
      </c>
      <c r="I3287" t="s">
        <v>56</v>
      </c>
      <c r="K3287" t="s">
        <v>56</v>
      </c>
      <c r="L3287" t="s">
        <v>59</v>
      </c>
      <c r="M3287">
        <v>2</v>
      </c>
      <c r="N3287" s="1">
        <v>2</v>
      </c>
      <c r="O3287" t="s">
        <v>744</v>
      </c>
      <c r="P3287" t="s">
        <v>5745</v>
      </c>
      <c r="Q3287">
        <v>34.174214999999997</v>
      </c>
      <c r="R3287">
        <v>-118.345928</v>
      </c>
      <c r="T3287" t="s">
        <v>59</v>
      </c>
      <c r="V3287" s="2">
        <v>3</v>
      </c>
      <c r="W3287">
        <f t="shared" si="153"/>
        <v>3</v>
      </c>
      <c r="X3287" s="1">
        <v>3</v>
      </c>
      <c r="Y3287" t="s">
        <v>56</v>
      </c>
      <c r="Z3287">
        <v>6</v>
      </c>
      <c r="AA3287">
        <v>6</v>
      </c>
      <c r="AB3287" s="1">
        <v>6</v>
      </c>
      <c r="AC3287">
        <v>24</v>
      </c>
      <c r="AD3287" t="s">
        <v>60</v>
      </c>
      <c r="AE3287" s="7">
        <f t="shared" ca="1" si="155"/>
        <v>24</v>
      </c>
      <c r="AF3287" s="8">
        <v>24</v>
      </c>
      <c r="AG3287" t="s">
        <v>56</v>
      </c>
      <c r="AI3287">
        <v>44.57</v>
      </c>
      <c r="AK3287" t="s">
        <v>55</v>
      </c>
      <c r="AM3287" t="s">
        <v>56</v>
      </c>
      <c r="AN3287" t="s">
        <v>102</v>
      </c>
      <c r="AO3287">
        <v>26</v>
      </c>
      <c r="AP3287" t="s">
        <v>56</v>
      </c>
      <c r="AQ3287" t="s">
        <v>56</v>
      </c>
      <c r="AR3287" t="s">
        <v>59</v>
      </c>
      <c r="AS3287" t="s">
        <v>56</v>
      </c>
      <c r="AT3287" t="s">
        <v>55</v>
      </c>
      <c r="AU3287" t="s">
        <v>56</v>
      </c>
      <c r="AV3287" t="s">
        <v>59</v>
      </c>
      <c r="AW3287" t="s">
        <v>56</v>
      </c>
      <c r="AX3287" t="s">
        <v>62</v>
      </c>
      <c r="AY3287" t="s">
        <v>56</v>
      </c>
      <c r="AZ3287" t="s">
        <v>138</v>
      </c>
      <c r="BA3287" t="s">
        <v>59</v>
      </c>
      <c r="BB3287">
        <v>1706.45</v>
      </c>
      <c r="BC3287">
        <v>0</v>
      </c>
      <c r="BD3287">
        <v>0</v>
      </c>
      <c r="BE3287">
        <v>1069.68</v>
      </c>
      <c r="BF3287">
        <v>2776.13</v>
      </c>
      <c r="BG3287" t="s">
        <v>996</v>
      </c>
      <c r="BH3287" s="1" t="s">
        <v>996</v>
      </c>
      <c r="BI3287" t="s">
        <v>59</v>
      </c>
      <c r="BJ3287" t="b">
        <v>1</v>
      </c>
      <c r="BK3287">
        <v>0</v>
      </c>
    </row>
    <row r="3288" spans="1:63">
      <c r="A3288" s="1" t="s">
        <v>5746</v>
      </c>
      <c r="B3288" t="s">
        <v>54</v>
      </c>
      <c r="D3288">
        <v>60</v>
      </c>
      <c r="E3288" t="s">
        <v>55</v>
      </c>
      <c r="F3288" t="s">
        <v>55</v>
      </c>
      <c r="G3288">
        <f t="shared" si="154"/>
        <v>60</v>
      </c>
      <c r="H3288" s="1">
        <v>60</v>
      </c>
      <c r="I3288" t="s">
        <v>56</v>
      </c>
      <c r="K3288" t="s">
        <v>55</v>
      </c>
      <c r="L3288" t="s">
        <v>59</v>
      </c>
      <c r="M3288">
        <v>0</v>
      </c>
      <c r="N3288" s="1">
        <v>0</v>
      </c>
      <c r="O3288" t="s">
        <v>744</v>
      </c>
      <c r="P3288" t="s">
        <v>1917</v>
      </c>
      <c r="Q3288">
        <v>34.169705999999998</v>
      </c>
      <c r="R3288">
        <v>-118.323548</v>
      </c>
      <c r="T3288">
        <v>18539</v>
      </c>
      <c r="V3288" s="2">
        <v>3</v>
      </c>
      <c r="W3288">
        <f t="shared" si="153"/>
        <v>3</v>
      </c>
      <c r="X3288" s="1">
        <v>3</v>
      </c>
      <c r="Y3288" t="s">
        <v>56</v>
      </c>
      <c r="Z3288">
        <v>1</v>
      </c>
      <c r="AA3288">
        <v>1</v>
      </c>
      <c r="AB3288" s="1">
        <v>1</v>
      </c>
      <c r="AC3288" t="s">
        <v>59</v>
      </c>
      <c r="AD3288" t="s">
        <v>60</v>
      </c>
      <c r="AE3288" s="7">
        <f t="shared" ca="1" si="155"/>
        <v>2.1255268633140662E-2</v>
      </c>
      <c r="AF3288" s="8">
        <v>70.484631534872506</v>
      </c>
      <c r="AG3288" t="s">
        <v>56</v>
      </c>
      <c r="AI3288">
        <v>21.17</v>
      </c>
      <c r="AK3288" t="s">
        <v>55</v>
      </c>
      <c r="AM3288" t="s">
        <v>59</v>
      </c>
      <c r="AN3288" t="s">
        <v>102</v>
      </c>
      <c r="AO3288">
        <v>13</v>
      </c>
      <c r="AP3288" t="s">
        <v>56</v>
      </c>
      <c r="AQ3288" t="s">
        <v>55</v>
      </c>
      <c r="AR3288" t="s">
        <v>56</v>
      </c>
      <c r="AS3288" t="s">
        <v>56</v>
      </c>
      <c r="AT3288" t="s">
        <v>55</v>
      </c>
      <c r="AU3288" t="s">
        <v>55</v>
      </c>
      <c r="AV3288" t="s">
        <v>55</v>
      </c>
      <c r="AW3288" t="s">
        <v>55</v>
      </c>
      <c r="AX3288" t="s">
        <v>59</v>
      </c>
      <c r="AY3288" t="s">
        <v>56</v>
      </c>
      <c r="AZ3288" t="s">
        <v>63</v>
      </c>
      <c r="BA3288">
        <v>60.4</v>
      </c>
      <c r="BB3288">
        <v>3953.7</v>
      </c>
      <c r="BC3288">
        <v>0</v>
      </c>
      <c r="BD3288">
        <v>40</v>
      </c>
      <c r="BE3288">
        <v>1418.39</v>
      </c>
      <c r="BF3288">
        <v>5412.09</v>
      </c>
      <c r="BG3288" t="s">
        <v>996</v>
      </c>
      <c r="BH3288" s="1" t="s">
        <v>996</v>
      </c>
      <c r="BI3288" t="s">
        <v>59</v>
      </c>
      <c r="BJ3288" t="b">
        <v>1</v>
      </c>
      <c r="BK3288">
        <v>0</v>
      </c>
    </row>
    <row r="3289" spans="1:63">
      <c r="A3289" s="1" t="s">
        <v>5747</v>
      </c>
      <c r="B3289" t="s">
        <v>66</v>
      </c>
      <c r="D3289">
        <v>55</v>
      </c>
      <c r="E3289" t="s">
        <v>55</v>
      </c>
      <c r="F3289" t="s">
        <v>55</v>
      </c>
      <c r="G3289">
        <f t="shared" si="154"/>
        <v>55</v>
      </c>
      <c r="H3289" s="1">
        <v>55</v>
      </c>
      <c r="I3289" t="s">
        <v>55</v>
      </c>
      <c r="K3289" t="s">
        <v>55</v>
      </c>
      <c r="L3289">
        <v>0</v>
      </c>
      <c r="M3289">
        <v>0</v>
      </c>
      <c r="N3289" s="1">
        <v>0</v>
      </c>
      <c r="O3289" t="s">
        <v>93</v>
      </c>
      <c r="P3289" t="s">
        <v>59</v>
      </c>
      <c r="Q3289">
        <v>34.151359999999997</v>
      </c>
      <c r="R3289">
        <v>-118.364786</v>
      </c>
      <c r="T3289">
        <v>16996</v>
      </c>
      <c r="V3289" s="2">
        <v>3</v>
      </c>
      <c r="W3289">
        <f t="shared" si="153"/>
        <v>3</v>
      </c>
      <c r="X3289" s="1">
        <v>3</v>
      </c>
      <c r="Y3289" t="s">
        <v>55</v>
      </c>
      <c r="Z3289">
        <v>0</v>
      </c>
      <c r="AA3289">
        <v>0</v>
      </c>
      <c r="AB3289" s="1">
        <v>0</v>
      </c>
      <c r="AC3289">
        <v>23</v>
      </c>
      <c r="AD3289" t="s">
        <v>59</v>
      </c>
      <c r="AE3289" s="7">
        <f t="shared" ca="1" si="155"/>
        <v>23</v>
      </c>
      <c r="AF3289" s="8">
        <v>23</v>
      </c>
      <c r="AG3289" t="s">
        <v>56</v>
      </c>
      <c r="AI3289">
        <v>9.0399999999999991</v>
      </c>
      <c r="AK3289" t="s">
        <v>55</v>
      </c>
      <c r="AM3289" t="s">
        <v>56</v>
      </c>
      <c r="AN3289" t="s">
        <v>61</v>
      </c>
      <c r="AO3289">
        <v>8</v>
      </c>
      <c r="AP3289" t="s">
        <v>55</v>
      </c>
      <c r="AQ3289" t="s">
        <v>56</v>
      </c>
      <c r="AR3289" t="s">
        <v>56</v>
      </c>
      <c r="AS3289" t="s">
        <v>55</v>
      </c>
      <c r="AT3289" t="s">
        <v>59</v>
      </c>
      <c r="AU3289" t="s">
        <v>55</v>
      </c>
      <c r="AV3289" t="s">
        <v>55</v>
      </c>
      <c r="AW3289" t="s">
        <v>56</v>
      </c>
      <c r="AX3289" t="s">
        <v>145</v>
      </c>
      <c r="AY3289" t="s">
        <v>55</v>
      </c>
      <c r="AZ3289" t="s">
        <v>63</v>
      </c>
      <c r="BA3289">
        <v>55.8</v>
      </c>
      <c r="BB3289">
        <v>1327.85</v>
      </c>
      <c r="BC3289">
        <v>0</v>
      </c>
      <c r="BD3289">
        <v>0</v>
      </c>
      <c r="BE3289">
        <v>207.92</v>
      </c>
      <c r="BF3289">
        <v>1535.77</v>
      </c>
      <c r="BG3289" t="s">
        <v>996</v>
      </c>
      <c r="BH3289" s="1" t="s">
        <v>996</v>
      </c>
      <c r="BI3289" t="s">
        <v>59</v>
      </c>
      <c r="BJ3289" t="b">
        <v>1</v>
      </c>
      <c r="BK3289">
        <v>0</v>
      </c>
    </row>
    <row r="3290" spans="1:63">
      <c r="A3290" s="1" t="s">
        <v>5748</v>
      </c>
      <c r="B3290" t="s">
        <v>59</v>
      </c>
      <c r="D3290">
        <v>63</v>
      </c>
      <c r="E3290" t="s">
        <v>55</v>
      </c>
      <c r="F3290" t="s">
        <v>55</v>
      </c>
      <c r="G3290">
        <f t="shared" si="154"/>
        <v>63</v>
      </c>
      <c r="H3290" s="1">
        <v>63</v>
      </c>
      <c r="I3290" t="s">
        <v>55</v>
      </c>
      <c r="K3290" t="s">
        <v>59</v>
      </c>
      <c r="L3290" t="s">
        <v>59</v>
      </c>
      <c r="M3290">
        <v>0</v>
      </c>
      <c r="N3290" s="1">
        <v>0</v>
      </c>
      <c r="O3290" t="s">
        <v>2187</v>
      </c>
      <c r="P3290" t="s">
        <v>2188</v>
      </c>
      <c r="Q3290">
        <v>34.139082000000002</v>
      </c>
      <c r="R3290">
        <v>-118.39275000000001</v>
      </c>
      <c r="T3290">
        <v>26157</v>
      </c>
      <c r="V3290" s="2">
        <v>5</v>
      </c>
      <c r="W3290">
        <f t="shared" si="153"/>
        <v>5</v>
      </c>
      <c r="X3290" s="1">
        <v>5</v>
      </c>
      <c r="Y3290" t="s">
        <v>55</v>
      </c>
      <c r="Z3290">
        <v>0</v>
      </c>
      <c r="AA3290">
        <v>0</v>
      </c>
      <c r="AB3290" s="1">
        <v>0</v>
      </c>
      <c r="AC3290">
        <v>14</v>
      </c>
      <c r="AD3290" t="s">
        <v>97</v>
      </c>
      <c r="AE3290" s="7">
        <f t="shared" ca="1" si="155"/>
        <v>14</v>
      </c>
      <c r="AF3290" s="8">
        <v>14</v>
      </c>
      <c r="AG3290" t="s">
        <v>55</v>
      </c>
      <c r="AI3290">
        <v>0</v>
      </c>
      <c r="AK3290" t="s">
        <v>59</v>
      </c>
      <c r="AM3290" t="s">
        <v>56</v>
      </c>
      <c r="AN3290" t="s">
        <v>102</v>
      </c>
      <c r="AO3290">
        <v>12</v>
      </c>
      <c r="AP3290" t="s">
        <v>59</v>
      </c>
      <c r="AQ3290" t="s">
        <v>56</v>
      </c>
      <c r="AR3290" t="s">
        <v>55</v>
      </c>
      <c r="AS3290" t="s">
        <v>59</v>
      </c>
      <c r="AT3290" t="s">
        <v>55</v>
      </c>
      <c r="AU3290" t="s">
        <v>55</v>
      </c>
      <c r="AV3290" t="s">
        <v>55</v>
      </c>
      <c r="AW3290" t="s">
        <v>59</v>
      </c>
      <c r="AX3290" t="s">
        <v>62</v>
      </c>
      <c r="AY3290" t="s">
        <v>56</v>
      </c>
      <c r="AZ3290" t="s">
        <v>83</v>
      </c>
      <c r="BA3290">
        <v>31.1</v>
      </c>
      <c r="BB3290">
        <v>419.7</v>
      </c>
      <c r="BC3290">
        <v>0</v>
      </c>
      <c r="BD3290">
        <v>0</v>
      </c>
      <c r="BE3290">
        <v>0</v>
      </c>
      <c r="BF3290">
        <v>419.7</v>
      </c>
      <c r="BG3290" t="s">
        <v>996</v>
      </c>
      <c r="BH3290" s="1" t="s">
        <v>996</v>
      </c>
      <c r="BI3290" t="s">
        <v>59</v>
      </c>
      <c r="BJ3290" t="b">
        <v>1</v>
      </c>
      <c r="BK3290">
        <v>0</v>
      </c>
    </row>
    <row r="3291" spans="1:63">
      <c r="A3291" s="1" t="s">
        <v>5749</v>
      </c>
      <c r="B3291" t="s">
        <v>54</v>
      </c>
      <c r="D3291">
        <v>46</v>
      </c>
      <c r="E3291" t="s">
        <v>59</v>
      </c>
      <c r="F3291" t="s">
        <v>55</v>
      </c>
      <c r="G3291">
        <f t="shared" si="154"/>
        <v>46</v>
      </c>
      <c r="H3291" s="1">
        <v>46</v>
      </c>
      <c r="I3291" t="s">
        <v>55</v>
      </c>
      <c r="K3291" t="s">
        <v>56</v>
      </c>
      <c r="L3291" t="s">
        <v>59</v>
      </c>
      <c r="M3291">
        <v>2</v>
      </c>
      <c r="N3291" s="1">
        <v>2</v>
      </c>
      <c r="O3291" t="s">
        <v>59</v>
      </c>
      <c r="P3291" t="s">
        <v>59</v>
      </c>
      <c r="Q3291" t="s">
        <v>59</v>
      </c>
      <c r="R3291" t="s">
        <v>59</v>
      </c>
      <c r="T3291" t="s">
        <v>59</v>
      </c>
      <c r="V3291" s="2">
        <v>4</v>
      </c>
      <c r="W3291">
        <f t="shared" si="153"/>
        <v>4</v>
      </c>
      <c r="X3291" s="1">
        <v>4</v>
      </c>
      <c r="Y3291" t="s">
        <v>59</v>
      </c>
      <c r="Z3291" t="s">
        <v>59</v>
      </c>
      <c r="AA3291">
        <v>0</v>
      </c>
      <c r="AB3291" s="1">
        <v>0</v>
      </c>
      <c r="AC3291" t="s">
        <v>59</v>
      </c>
      <c r="AD3291" t="s">
        <v>59</v>
      </c>
      <c r="AE3291" s="7">
        <f t="shared" ca="1" si="155"/>
        <v>61.170938153081757</v>
      </c>
      <c r="AF3291" s="8">
        <v>28.007024719362494</v>
      </c>
      <c r="AG3291" t="s">
        <v>59</v>
      </c>
      <c r="AI3291" t="s">
        <v>59</v>
      </c>
      <c r="AK3291" t="s">
        <v>59</v>
      </c>
      <c r="AM3291" t="s">
        <v>59</v>
      </c>
      <c r="AN3291" t="s">
        <v>59</v>
      </c>
      <c r="AO3291" t="s">
        <v>59</v>
      </c>
      <c r="AP3291" t="s">
        <v>59</v>
      </c>
      <c r="AQ3291" t="s">
        <v>59</v>
      </c>
      <c r="AR3291" t="s">
        <v>59</v>
      </c>
      <c r="AS3291" t="s">
        <v>59</v>
      </c>
      <c r="AT3291" t="s">
        <v>59</v>
      </c>
      <c r="AU3291" t="s">
        <v>59</v>
      </c>
      <c r="AV3291" t="s">
        <v>59</v>
      </c>
      <c r="AW3291" t="s">
        <v>59</v>
      </c>
      <c r="AX3291" t="s">
        <v>59</v>
      </c>
      <c r="AY3291" t="s">
        <v>59</v>
      </c>
      <c r="AZ3291" t="s">
        <v>59</v>
      </c>
      <c r="BA3291" t="s">
        <v>59</v>
      </c>
      <c r="BB3291" t="s">
        <v>59</v>
      </c>
      <c r="BC3291" t="s">
        <v>59</v>
      </c>
      <c r="BD3291" t="s">
        <v>59</v>
      </c>
      <c r="BE3291" t="s">
        <v>59</v>
      </c>
      <c r="BF3291" t="s">
        <v>59</v>
      </c>
      <c r="BG3291" t="s">
        <v>996</v>
      </c>
      <c r="BH3291" s="1" t="s">
        <v>996</v>
      </c>
      <c r="BI3291" t="s">
        <v>59</v>
      </c>
      <c r="BJ3291" t="b">
        <v>1</v>
      </c>
      <c r="BK3291">
        <v>0</v>
      </c>
    </row>
    <row r="3292" spans="1:63">
      <c r="A3292" s="1" t="s">
        <v>5750</v>
      </c>
      <c r="B3292" t="s">
        <v>59</v>
      </c>
      <c r="D3292">
        <v>47</v>
      </c>
      <c r="E3292" t="s">
        <v>59</v>
      </c>
      <c r="F3292" t="s">
        <v>59</v>
      </c>
      <c r="G3292">
        <f t="shared" si="154"/>
        <v>47</v>
      </c>
      <c r="H3292" s="1">
        <v>47</v>
      </c>
      <c r="I3292" t="s">
        <v>56</v>
      </c>
      <c r="K3292" t="s">
        <v>55</v>
      </c>
      <c r="L3292">
        <v>0</v>
      </c>
      <c r="M3292">
        <v>0</v>
      </c>
      <c r="N3292" s="1">
        <v>0</v>
      </c>
      <c r="O3292" t="s">
        <v>4410</v>
      </c>
      <c r="P3292" t="s">
        <v>4411</v>
      </c>
      <c r="Q3292">
        <v>34.174492999999998</v>
      </c>
      <c r="R3292">
        <v>-117.87067999999999</v>
      </c>
      <c r="T3292">
        <v>57775</v>
      </c>
      <c r="V3292" s="2">
        <v>3</v>
      </c>
      <c r="W3292">
        <f t="shared" si="153"/>
        <v>3</v>
      </c>
      <c r="X3292" s="1">
        <v>3</v>
      </c>
      <c r="Y3292" t="s">
        <v>56</v>
      </c>
      <c r="Z3292">
        <v>1</v>
      </c>
      <c r="AA3292">
        <v>1</v>
      </c>
      <c r="AB3292" s="1">
        <v>1</v>
      </c>
      <c r="AC3292">
        <v>46</v>
      </c>
      <c r="AD3292" t="s">
        <v>59</v>
      </c>
      <c r="AE3292" s="7">
        <f t="shared" ca="1" si="155"/>
        <v>46</v>
      </c>
      <c r="AF3292" s="8">
        <v>46</v>
      </c>
      <c r="AG3292" t="s">
        <v>55</v>
      </c>
      <c r="AI3292">
        <v>0</v>
      </c>
      <c r="AK3292" t="s">
        <v>55</v>
      </c>
      <c r="AM3292" t="s">
        <v>56</v>
      </c>
      <c r="AN3292" t="s">
        <v>61</v>
      </c>
      <c r="AO3292">
        <v>8</v>
      </c>
      <c r="AP3292" t="s">
        <v>55</v>
      </c>
      <c r="AQ3292" t="s">
        <v>55</v>
      </c>
      <c r="AR3292" t="s">
        <v>55</v>
      </c>
      <c r="AS3292" t="s">
        <v>55</v>
      </c>
      <c r="AT3292" t="s">
        <v>56</v>
      </c>
      <c r="AU3292" t="s">
        <v>56</v>
      </c>
      <c r="AV3292" t="s">
        <v>56</v>
      </c>
      <c r="AW3292" t="s">
        <v>56</v>
      </c>
      <c r="AX3292" t="s">
        <v>62</v>
      </c>
      <c r="AY3292" t="s">
        <v>56</v>
      </c>
      <c r="AZ3292" t="s">
        <v>63</v>
      </c>
      <c r="BA3292">
        <v>43.95</v>
      </c>
      <c r="BB3292">
        <v>2007.85</v>
      </c>
      <c r="BC3292" t="s">
        <v>59</v>
      </c>
      <c r="BD3292">
        <v>0</v>
      </c>
      <c r="BE3292">
        <v>0</v>
      </c>
      <c r="BF3292">
        <v>2007.85</v>
      </c>
      <c r="BG3292" t="s">
        <v>996</v>
      </c>
      <c r="BH3292" s="1" t="s">
        <v>996</v>
      </c>
      <c r="BI3292" t="s">
        <v>59</v>
      </c>
      <c r="BJ3292" t="b">
        <v>1</v>
      </c>
      <c r="BK3292">
        <v>0</v>
      </c>
    </row>
    <row r="3293" spans="1:63">
      <c r="A3293" s="1" t="s">
        <v>5751</v>
      </c>
      <c r="B3293" t="s">
        <v>54</v>
      </c>
      <c r="D3293">
        <v>49</v>
      </c>
      <c r="E3293" t="s">
        <v>55</v>
      </c>
      <c r="F3293" t="s">
        <v>59</v>
      </c>
      <c r="G3293">
        <f t="shared" si="154"/>
        <v>49</v>
      </c>
      <c r="H3293" s="1">
        <v>49</v>
      </c>
      <c r="I3293" t="s">
        <v>55</v>
      </c>
      <c r="K3293" t="s">
        <v>55</v>
      </c>
      <c r="L3293">
        <v>0</v>
      </c>
      <c r="M3293">
        <v>0</v>
      </c>
      <c r="N3293" s="1">
        <v>0</v>
      </c>
      <c r="O3293" t="s">
        <v>1920</v>
      </c>
      <c r="P3293" t="s">
        <v>96</v>
      </c>
      <c r="Q3293">
        <v>34.097344999999997</v>
      </c>
      <c r="R3293">
        <v>-117.906736</v>
      </c>
      <c r="T3293">
        <v>33817</v>
      </c>
      <c r="V3293" s="2">
        <v>5</v>
      </c>
      <c r="W3293">
        <f t="shared" si="153"/>
        <v>5</v>
      </c>
      <c r="X3293" s="1">
        <v>5</v>
      </c>
      <c r="Y3293" t="s">
        <v>55</v>
      </c>
      <c r="Z3293">
        <v>0</v>
      </c>
      <c r="AA3293">
        <v>0</v>
      </c>
      <c r="AB3293" s="1">
        <v>0</v>
      </c>
      <c r="AC3293">
        <v>17</v>
      </c>
      <c r="AD3293" t="s">
        <v>97</v>
      </c>
      <c r="AE3293" s="7">
        <f t="shared" ca="1" si="155"/>
        <v>17</v>
      </c>
      <c r="AF3293" s="8">
        <v>17</v>
      </c>
      <c r="AG3293" t="s">
        <v>56</v>
      </c>
      <c r="AI3293">
        <v>34.979999999999997</v>
      </c>
      <c r="AK3293" t="s">
        <v>55</v>
      </c>
      <c r="AM3293" t="s">
        <v>56</v>
      </c>
      <c r="AN3293" t="s">
        <v>68</v>
      </c>
      <c r="AO3293">
        <v>21</v>
      </c>
      <c r="AP3293" t="s">
        <v>55</v>
      </c>
      <c r="AQ3293" t="s">
        <v>59</v>
      </c>
      <c r="AR3293" t="s">
        <v>59</v>
      </c>
      <c r="AS3293" t="s">
        <v>55</v>
      </c>
      <c r="AT3293" t="s">
        <v>59</v>
      </c>
      <c r="AU3293" t="s">
        <v>56</v>
      </c>
      <c r="AV3293" t="s">
        <v>56</v>
      </c>
      <c r="AW3293" t="s">
        <v>56</v>
      </c>
      <c r="AX3293" t="s">
        <v>62</v>
      </c>
      <c r="AY3293" t="s">
        <v>56</v>
      </c>
      <c r="AZ3293" t="s">
        <v>138</v>
      </c>
      <c r="BA3293">
        <v>90.95</v>
      </c>
      <c r="BB3293" t="s">
        <v>59</v>
      </c>
      <c r="BC3293">
        <v>0</v>
      </c>
      <c r="BD3293">
        <v>0</v>
      </c>
      <c r="BE3293">
        <v>594.66</v>
      </c>
      <c r="BF3293" t="s">
        <v>59</v>
      </c>
      <c r="BG3293" t="s">
        <v>996</v>
      </c>
      <c r="BH3293" s="1" t="s">
        <v>996</v>
      </c>
      <c r="BI3293" t="s">
        <v>59</v>
      </c>
      <c r="BJ3293" t="b">
        <v>1</v>
      </c>
      <c r="BK3293">
        <v>0</v>
      </c>
    </row>
    <row r="3294" spans="1:63">
      <c r="A3294" s="1" t="s">
        <v>5752</v>
      </c>
      <c r="B3294" t="s">
        <v>54</v>
      </c>
      <c r="D3294">
        <v>25</v>
      </c>
      <c r="E3294" t="s">
        <v>56</v>
      </c>
      <c r="F3294" t="s">
        <v>55</v>
      </c>
      <c r="G3294">
        <f t="shared" si="154"/>
        <v>25</v>
      </c>
      <c r="H3294" s="1">
        <v>25</v>
      </c>
      <c r="I3294" t="s">
        <v>56</v>
      </c>
      <c r="K3294" t="s">
        <v>56</v>
      </c>
      <c r="L3294">
        <v>1</v>
      </c>
      <c r="M3294">
        <v>1</v>
      </c>
      <c r="N3294" s="1">
        <v>1</v>
      </c>
      <c r="O3294" t="s">
        <v>1920</v>
      </c>
      <c r="P3294" t="s">
        <v>59</v>
      </c>
      <c r="Q3294">
        <v>34.084747</v>
      </c>
      <c r="R3294">
        <v>-117.886844</v>
      </c>
      <c r="T3294" t="s">
        <v>59</v>
      </c>
      <c r="V3294" s="2">
        <v>4</v>
      </c>
      <c r="W3294">
        <f t="shared" si="153"/>
        <v>4</v>
      </c>
      <c r="X3294" s="1">
        <v>4</v>
      </c>
      <c r="Y3294" t="s">
        <v>56</v>
      </c>
      <c r="Z3294">
        <v>1</v>
      </c>
      <c r="AA3294">
        <v>1</v>
      </c>
      <c r="AB3294" s="1">
        <v>1</v>
      </c>
      <c r="AC3294">
        <v>4</v>
      </c>
      <c r="AD3294" t="s">
        <v>67</v>
      </c>
      <c r="AE3294" s="7">
        <f t="shared" ca="1" si="155"/>
        <v>4</v>
      </c>
      <c r="AF3294" s="8">
        <v>4</v>
      </c>
      <c r="AG3294" t="s">
        <v>56</v>
      </c>
      <c r="AI3294">
        <v>24.57</v>
      </c>
      <c r="AK3294" t="s">
        <v>55</v>
      </c>
      <c r="AM3294" t="s">
        <v>55</v>
      </c>
      <c r="AN3294" t="s">
        <v>60</v>
      </c>
      <c r="AO3294">
        <v>0</v>
      </c>
      <c r="AP3294" t="s">
        <v>55</v>
      </c>
      <c r="AQ3294" t="s">
        <v>55</v>
      </c>
      <c r="AR3294" t="s">
        <v>55</v>
      </c>
      <c r="AS3294" t="s">
        <v>55</v>
      </c>
      <c r="AT3294" t="s">
        <v>55</v>
      </c>
      <c r="AU3294" t="s">
        <v>55</v>
      </c>
      <c r="AV3294" t="s">
        <v>55</v>
      </c>
      <c r="AW3294" t="s">
        <v>55</v>
      </c>
      <c r="AX3294" t="s">
        <v>363</v>
      </c>
      <c r="AY3294" t="s">
        <v>55</v>
      </c>
      <c r="AZ3294" t="s">
        <v>83</v>
      </c>
      <c r="BA3294" t="s">
        <v>59</v>
      </c>
      <c r="BB3294">
        <v>76.650000000000006</v>
      </c>
      <c r="BC3294">
        <v>0</v>
      </c>
      <c r="BD3294">
        <v>0</v>
      </c>
      <c r="BE3294">
        <v>98.28</v>
      </c>
      <c r="BF3294">
        <v>174.93</v>
      </c>
      <c r="BG3294" t="s">
        <v>996</v>
      </c>
      <c r="BH3294" s="1" t="s">
        <v>996</v>
      </c>
      <c r="BI3294" t="s">
        <v>59</v>
      </c>
      <c r="BJ3294" t="b">
        <v>1</v>
      </c>
      <c r="BK3294">
        <v>0</v>
      </c>
    </row>
    <row r="3295" spans="1:63">
      <c r="A3295" s="1" t="s">
        <v>5753</v>
      </c>
      <c r="B3295" t="s">
        <v>66</v>
      </c>
      <c r="D3295">
        <v>35</v>
      </c>
      <c r="E3295" t="s">
        <v>55</v>
      </c>
      <c r="F3295" t="s">
        <v>55</v>
      </c>
      <c r="G3295">
        <f t="shared" si="154"/>
        <v>35</v>
      </c>
      <c r="H3295" s="1">
        <v>35</v>
      </c>
      <c r="I3295" t="s">
        <v>55</v>
      </c>
      <c r="K3295" t="s">
        <v>55</v>
      </c>
      <c r="L3295">
        <v>0</v>
      </c>
      <c r="M3295">
        <v>0</v>
      </c>
      <c r="N3295" s="1">
        <v>0</v>
      </c>
      <c r="O3295" t="s">
        <v>1920</v>
      </c>
      <c r="P3295" t="s">
        <v>59</v>
      </c>
      <c r="Q3295">
        <v>34.081110000000002</v>
      </c>
      <c r="R3295">
        <v>-117.85393500000001</v>
      </c>
      <c r="T3295">
        <v>25068</v>
      </c>
      <c r="V3295" s="2" t="s">
        <v>59</v>
      </c>
      <c r="W3295">
        <f t="shared" si="153"/>
        <v>4</v>
      </c>
      <c r="X3295" s="1">
        <v>4</v>
      </c>
      <c r="Y3295" t="s">
        <v>59</v>
      </c>
      <c r="Z3295" t="s">
        <v>59</v>
      </c>
      <c r="AA3295">
        <v>0</v>
      </c>
      <c r="AB3295" s="1">
        <v>0</v>
      </c>
      <c r="AC3295" t="s">
        <v>59</v>
      </c>
      <c r="AD3295" t="s">
        <v>59</v>
      </c>
      <c r="AE3295" s="7">
        <f t="shared" ca="1" si="155"/>
        <v>20.506702576859503</v>
      </c>
      <c r="AF3295" s="8">
        <v>25.298681865382857</v>
      </c>
      <c r="AG3295" t="s">
        <v>59</v>
      </c>
      <c r="AI3295" t="s">
        <v>59</v>
      </c>
      <c r="AK3295" t="s">
        <v>59</v>
      </c>
      <c r="AM3295" t="s">
        <v>59</v>
      </c>
      <c r="AN3295" t="s">
        <v>59</v>
      </c>
      <c r="AO3295" t="s">
        <v>59</v>
      </c>
      <c r="AP3295" t="s">
        <v>59</v>
      </c>
      <c r="AQ3295" t="s">
        <v>59</v>
      </c>
      <c r="AR3295" t="s">
        <v>59</v>
      </c>
      <c r="AS3295" t="s">
        <v>59</v>
      </c>
      <c r="AT3295" t="s">
        <v>59</v>
      </c>
      <c r="AU3295" t="s">
        <v>59</v>
      </c>
      <c r="AV3295" t="s">
        <v>59</v>
      </c>
      <c r="AW3295" t="s">
        <v>59</v>
      </c>
      <c r="AX3295" t="s">
        <v>59</v>
      </c>
      <c r="AY3295" t="s">
        <v>59</v>
      </c>
      <c r="AZ3295" t="s">
        <v>59</v>
      </c>
      <c r="BA3295" t="s">
        <v>59</v>
      </c>
      <c r="BB3295" t="s">
        <v>59</v>
      </c>
      <c r="BC3295" t="s">
        <v>59</v>
      </c>
      <c r="BD3295" t="s">
        <v>59</v>
      </c>
      <c r="BE3295" t="s">
        <v>59</v>
      </c>
      <c r="BF3295" t="s">
        <v>59</v>
      </c>
      <c r="BG3295" t="s">
        <v>996</v>
      </c>
      <c r="BH3295" s="1" t="s">
        <v>996</v>
      </c>
      <c r="BI3295" t="s">
        <v>59</v>
      </c>
      <c r="BJ3295" t="b">
        <v>1</v>
      </c>
      <c r="BK3295">
        <v>0</v>
      </c>
    </row>
    <row r="3296" spans="1:63">
      <c r="A3296" s="1" t="s">
        <v>5754</v>
      </c>
      <c r="B3296" t="s">
        <v>54</v>
      </c>
      <c r="D3296">
        <v>57</v>
      </c>
      <c r="E3296" t="s">
        <v>55</v>
      </c>
      <c r="F3296" t="s">
        <v>55</v>
      </c>
      <c r="G3296">
        <f t="shared" si="154"/>
        <v>57</v>
      </c>
      <c r="H3296" s="1">
        <v>57</v>
      </c>
      <c r="I3296" t="s">
        <v>56</v>
      </c>
      <c r="K3296" t="s">
        <v>55</v>
      </c>
      <c r="L3296">
        <v>0</v>
      </c>
      <c r="M3296">
        <v>0</v>
      </c>
      <c r="N3296" s="1">
        <v>0</v>
      </c>
      <c r="O3296" t="s">
        <v>59</v>
      </c>
      <c r="P3296" t="s">
        <v>59</v>
      </c>
      <c r="Q3296" t="s">
        <v>59</v>
      </c>
      <c r="R3296" t="s">
        <v>59</v>
      </c>
      <c r="T3296" t="s">
        <v>59</v>
      </c>
      <c r="V3296" s="2">
        <v>3</v>
      </c>
      <c r="W3296">
        <f t="shared" si="153"/>
        <v>3</v>
      </c>
      <c r="X3296" s="1">
        <v>3</v>
      </c>
      <c r="Y3296" t="s">
        <v>59</v>
      </c>
      <c r="Z3296">
        <v>1</v>
      </c>
      <c r="AA3296">
        <v>1</v>
      </c>
      <c r="AB3296" s="1">
        <v>1</v>
      </c>
      <c r="AC3296">
        <v>72</v>
      </c>
      <c r="AD3296" t="s">
        <v>60</v>
      </c>
      <c r="AE3296" s="7">
        <f t="shared" ca="1" si="155"/>
        <v>72</v>
      </c>
      <c r="AF3296" s="8">
        <v>72</v>
      </c>
      <c r="AG3296" t="s">
        <v>56</v>
      </c>
      <c r="AI3296">
        <v>34.97</v>
      </c>
      <c r="AK3296" t="s">
        <v>56</v>
      </c>
      <c r="AM3296" t="s">
        <v>56</v>
      </c>
      <c r="AN3296" t="s">
        <v>102</v>
      </c>
      <c r="AO3296">
        <v>11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56</v>
      </c>
      <c r="AW3296" t="s">
        <v>56</v>
      </c>
      <c r="AX3296" t="s">
        <v>363</v>
      </c>
      <c r="AY3296" t="s">
        <v>56</v>
      </c>
      <c r="AZ3296" t="s">
        <v>138</v>
      </c>
      <c r="BA3296">
        <v>90.6</v>
      </c>
      <c r="BB3296">
        <v>6441.85</v>
      </c>
      <c r="BC3296">
        <v>0</v>
      </c>
      <c r="BD3296">
        <v>0</v>
      </c>
      <c r="BE3296">
        <v>2517.84</v>
      </c>
      <c r="BF3296" t="s">
        <v>59</v>
      </c>
      <c r="BG3296" t="s">
        <v>59</v>
      </c>
      <c r="BH3296" s="1" t="s">
        <v>59</v>
      </c>
      <c r="BI3296" t="s">
        <v>59</v>
      </c>
      <c r="BJ3296" t="b">
        <v>1</v>
      </c>
      <c r="BK3296">
        <v>1</v>
      </c>
    </row>
    <row r="3297" spans="1:63">
      <c r="A3297" s="1" t="s">
        <v>5755</v>
      </c>
      <c r="B3297" t="s">
        <v>59</v>
      </c>
      <c r="D3297">
        <v>58</v>
      </c>
      <c r="E3297" t="s">
        <v>55</v>
      </c>
      <c r="F3297" t="s">
        <v>55</v>
      </c>
      <c r="G3297">
        <f t="shared" si="154"/>
        <v>58</v>
      </c>
      <c r="H3297" s="1">
        <v>58</v>
      </c>
      <c r="I3297" t="s">
        <v>59</v>
      </c>
      <c r="K3297" t="s">
        <v>55</v>
      </c>
      <c r="L3297" t="s">
        <v>59</v>
      </c>
      <c r="M3297">
        <v>0</v>
      </c>
      <c r="N3297" s="1">
        <v>0</v>
      </c>
      <c r="O3297" t="s">
        <v>748</v>
      </c>
      <c r="P3297" t="s">
        <v>59</v>
      </c>
      <c r="Q3297">
        <v>34.079934000000002</v>
      </c>
      <c r="R3297">
        <v>-118.046695</v>
      </c>
      <c r="T3297" t="s">
        <v>59</v>
      </c>
      <c r="V3297" s="2">
        <v>3</v>
      </c>
      <c r="W3297">
        <f t="shared" si="153"/>
        <v>3</v>
      </c>
      <c r="X3297" s="1">
        <v>3</v>
      </c>
      <c r="Y3297" t="s">
        <v>55</v>
      </c>
      <c r="Z3297">
        <v>0</v>
      </c>
      <c r="AA3297">
        <v>0</v>
      </c>
      <c r="AB3297" s="1">
        <v>0</v>
      </c>
      <c r="AC3297">
        <v>3</v>
      </c>
      <c r="AD3297" t="s">
        <v>67</v>
      </c>
      <c r="AE3297" s="7">
        <f t="shared" ca="1" si="155"/>
        <v>3</v>
      </c>
      <c r="AF3297" s="8">
        <v>3</v>
      </c>
      <c r="AG3297" t="s">
        <v>56</v>
      </c>
      <c r="AI3297">
        <v>15.6</v>
      </c>
      <c r="AK3297" t="s">
        <v>59</v>
      </c>
      <c r="AM3297" t="s">
        <v>56</v>
      </c>
      <c r="AN3297" t="s">
        <v>68</v>
      </c>
      <c r="AO3297">
        <v>9</v>
      </c>
      <c r="AP3297" t="s">
        <v>55</v>
      </c>
      <c r="AQ3297" t="s">
        <v>55</v>
      </c>
      <c r="AR3297" t="s">
        <v>55</v>
      </c>
      <c r="AS3297" t="s">
        <v>55</v>
      </c>
      <c r="AT3297" t="s">
        <v>59</v>
      </c>
      <c r="AU3297" t="s">
        <v>56</v>
      </c>
      <c r="AV3297" t="s">
        <v>56</v>
      </c>
      <c r="AW3297" t="s">
        <v>56</v>
      </c>
      <c r="AX3297" t="s">
        <v>62</v>
      </c>
      <c r="AY3297" t="s">
        <v>56</v>
      </c>
      <c r="AZ3297" t="s">
        <v>63</v>
      </c>
      <c r="BA3297">
        <v>92</v>
      </c>
      <c r="BB3297">
        <v>266.8</v>
      </c>
      <c r="BC3297">
        <v>0</v>
      </c>
      <c r="BD3297">
        <v>0</v>
      </c>
      <c r="BE3297">
        <v>46.8</v>
      </c>
      <c r="BF3297">
        <v>313.60000000000002</v>
      </c>
      <c r="BG3297" t="s">
        <v>996</v>
      </c>
      <c r="BH3297" s="1" t="s">
        <v>996</v>
      </c>
      <c r="BI3297" t="s">
        <v>59</v>
      </c>
      <c r="BJ3297" t="b">
        <v>1</v>
      </c>
      <c r="BK3297">
        <v>0</v>
      </c>
    </row>
    <row r="3298" spans="1:63">
      <c r="A3298" s="1" t="s">
        <v>5756</v>
      </c>
      <c r="B3298" t="s">
        <v>59</v>
      </c>
      <c r="D3298">
        <v>38</v>
      </c>
      <c r="E3298" t="s">
        <v>55</v>
      </c>
      <c r="F3298" t="s">
        <v>59</v>
      </c>
      <c r="G3298">
        <f t="shared" si="154"/>
        <v>38</v>
      </c>
      <c r="H3298" s="1">
        <v>38</v>
      </c>
      <c r="I3298" t="s">
        <v>55</v>
      </c>
      <c r="K3298" t="s">
        <v>55</v>
      </c>
      <c r="L3298">
        <v>0</v>
      </c>
      <c r="M3298">
        <v>0</v>
      </c>
      <c r="N3298" s="1">
        <v>0</v>
      </c>
      <c r="O3298" t="s">
        <v>1616</v>
      </c>
      <c r="P3298" t="s">
        <v>1617</v>
      </c>
      <c r="Q3298">
        <v>34.046219999999998</v>
      </c>
      <c r="R3298">
        <v>-118.053753</v>
      </c>
      <c r="T3298">
        <v>45645</v>
      </c>
      <c r="V3298" s="2">
        <v>3</v>
      </c>
      <c r="W3298">
        <f t="shared" si="153"/>
        <v>3</v>
      </c>
      <c r="X3298" s="1">
        <v>3</v>
      </c>
      <c r="Y3298" t="s">
        <v>55</v>
      </c>
      <c r="Z3298" t="s">
        <v>59</v>
      </c>
      <c r="AA3298">
        <v>0</v>
      </c>
      <c r="AB3298" s="1">
        <v>0</v>
      </c>
      <c r="AC3298">
        <v>41</v>
      </c>
      <c r="AD3298" t="s">
        <v>60</v>
      </c>
      <c r="AE3298" s="7">
        <f t="shared" ca="1" si="155"/>
        <v>41</v>
      </c>
      <c r="AF3298" s="8">
        <v>41</v>
      </c>
      <c r="AG3298" t="s">
        <v>56</v>
      </c>
      <c r="AI3298">
        <v>32.659999999999997</v>
      </c>
      <c r="AK3298" t="s">
        <v>56</v>
      </c>
      <c r="AM3298" t="s">
        <v>55</v>
      </c>
      <c r="AN3298" t="s">
        <v>60</v>
      </c>
      <c r="AO3298">
        <v>0</v>
      </c>
      <c r="AP3298" t="s">
        <v>55</v>
      </c>
      <c r="AQ3298" t="s">
        <v>55</v>
      </c>
      <c r="AR3298" t="s">
        <v>55</v>
      </c>
      <c r="AS3298" t="s">
        <v>55</v>
      </c>
      <c r="AT3298" t="s">
        <v>55</v>
      </c>
      <c r="AU3298" t="s">
        <v>55</v>
      </c>
      <c r="AV3298" t="s">
        <v>55</v>
      </c>
      <c r="AW3298" t="s">
        <v>55</v>
      </c>
      <c r="AX3298" t="s">
        <v>145</v>
      </c>
      <c r="AY3298" t="s">
        <v>56</v>
      </c>
      <c r="AZ3298" t="s">
        <v>83</v>
      </c>
      <c r="BA3298" t="s">
        <v>59</v>
      </c>
      <c r="BB3298">
        <v>962.25</v>
      </c>
      <c r="BC3298" t="s">
        <v>59</v>
      </c>
      <c r="BD3298">
        <v>0</v>
      </c>
      <c r="BE3298">
        <v>1339.06</v>
      </c>
      <c r="BF3298">
        <v>2301.31</v>
      </c>
      <c r="BG3298" t="s">
        <v>59</v>
      </c>
      <c r="BH3298" s="1" t="s">
        <v>59</v>
      </c>
      <c r="BI3298" t="b">
        <v>1</v>
      </c>
      <c r="BJ3298" t="s">
        <v>59</v>
      </c>
      <c r="BK3298">
        <v>0</v>
      </c>
    </row>
    <row r="3299" spans="1:63">
      <c r="A3299" s="1" t="s">
        <v>5757</v>
      </c>
      <c r="B3299" t="s">
        <v>54</v>
      </c>
      <c r="D3299">
        <v>55</v>
      </c>
      <c r="E3299" t="s">
        <v>55</v>
      </c>
      <c r="F3299" t="s">
        <v>55</v>
      </c>
      <c r="G3299">
        <f t="shared" si="154"/>
        <v>55</v>
      </c>
      <c r="H3299" s="1">
        <v>55</v>
      </c>
      <c r="I3299" t="s">
        <v>55</v>
      </c>
      <c r="K3299" t="s">
        <v>55</v>
      </c>
      <c r="L3299">
        <v>0</v>
      </c>
      <c r="M3299">
        <v>0</v>
      </c>
      <c r="N3299" s="1">
        <v>0</v>
      </c>
      <c r="O3299" t="s">
        <v>967</v>
      </c>
      <c r="P3299" t="s">
        <v>3725</v>
      </c>
      <c r="Q3299">
        <v>34.245289</v>
      </c>
      <c r="R3299" t="s">
        <v>59</v>
      </c>
      <c r="T3299">
        <v>23079</v>
      </c>
      <c r="V3299" s="2">
        <v>3</v>
      </c>
      <c r="W3299">
        <f t="shared" si="153"/>
        <v>3</v>
      </c>
      <c r="X3299" s="1">
        <v>3</v>
      </c>
      <c r="Y3299" t="s">
        <v>55</v>
      </c>
      <c r="Z3299">
        <v>0</v>
      </c>
      <c r="AA3299">
        <v>0</v>
      </c>
      <c r="AB3299" s="1">
        <v>0</v>
      </c>
      <c r="AC3299">
        <v>40</v>
      </c>
      <c r="AD3299" t="s">
        <v>60</v>
      </c>
      <c r="AE3299" s="7">
        <f t="shared" ca="1" si="155"/>
        <v>40</v>
      </c>
      <c r="AF3299" s="8">
        <v>40</v>
      </c>
      <c r="AG3299" t="s">
        <v>55</v>
      </c>
      <c r="AI3299">
        <v>0</v>
      </c>
      <c r="AK3299" t="s">
        <v>55</v>
      </c>
      <c r="AM3299" t="s">
        <v>56</v>
      </c>
      <c r="AN3299" t="s">
        <v>102</v>
      </c>
      <c r="AO3299">
        <v>12</v>
      </c>
      <c r="AP3299" t="s">
        <v>55</v>
      </c>
      <c r="AQ3299" t="s">
        <v>59</v>
      </c>
      <c r="AR3299" t="s">
        <v>55</v>
      </c>
      <c r="AS3299" t="s">
        <v>56</v>
      </c>
      <c r="AT3299" t="s">
        <v>55</v>
      </c>
      <c r="AU3299" t="s">
        <v>55</v>
      </c>
      <c r="AV3299" t="s">
        <v>55</v>
      </c>
      <c r="AW3299" t="s">
        <v>55</v>
      </c>
      <c r="AX3299" t="s">
        <v>145</v>
      </c>
      <c r="AY3299" t="s">
        <v>55</v>
      </c>
      <c r="AZ3299" t="s">
        <v>59</v>
      </c>
      <c r="BA3299">
        <v>36</v>
      </c>
      <c r="BB3299">
        <v>1382.9</v>
      </c>
      <c r="BC3299">
        <v>0</v>
      </c>
      <c r="BD3299">
        <v>130</v>
      </c>
      <c r="BE3299">
        <v>0</v>
      </c>
      <c r="BF3299">
        <v>1512.9</v>
      </c>
      <c r="BG3299" t="s">
        <v>59</v>
      </c>
      <c r="BH3299" s="1" t="s">
        <v>59</v>
      </c>
      <c r="BI3299" t="b">
        <v>1</v>
      </c>
      <c r="BJ3299" t="s">
        <v>59</v>
      </c>
      <c r="BK3299">
        <v>0</v>
      </c>
    </row>
    <row r="3300" spans="1:63">
      <c r="A3300" s="1" t="s">
        <v>5758</v>
      </c>
      <c r="B3300" t="s">
        <v>59</v>
      </c>
      <c r="D3300">
        <v>44</v>
      </c>
      <c r="E3300" t="s">
        <v>55</v>
      </c>
      <c r="F3300" t="s">
        <v>55</v>
      </c>
      <c r="G3300">
        <f t="shared" si="154"/>
        <v>44</v>
      </c>
      <c r="H3300" s="1">
        <v>44</v>
      </c>
      <c r="I3300" t="s">
        <v>55</v>
      </c>
      <c r="K3300" t="s">
        <v>55</v>
      </c>
      <c r="L3300" t="s">
        <v>59</v>
      </c>
      <c r="M3300">
        <v>0</v>
      </c>
      <c r="N3300" s="1">
        <v>0</v>
      </c>
      <c r="O3300" t="s">
        <v>967</v>
      </c>
      <c r="P3300" t="s">
        <v>3727</v>
      </c>
      <c r="Q3300">
        <v>34.133808999999999</v>
      </c>
      <c r="R3300">
        <v>-117.523724</v>
      </c>
      <c r="T3300">
        <v>12937</v>
      </c>
      <c r="V3300" s="2">
        <v>4</v>
      </c>
      <c r="W3300">
        <f t="shared" si="153"/>
        <v>4</v>
      </c>
      <c r="X3300" s="1">
        <v>4</v>
      </c>
      <c r="Y3300" t="s">
        <v>55</v>
      </c>
      <c r="Z3300">
        <v>0</v>
      </c>
      <c r="AA3300">
        <v>0</v>
      </c>
      <c r="AB3300" s="1">
        <v>0</v>
      </c>
      <c r="AC3300">
        <v>7</v>
      </c>
      <c r="AD3300" t="s">
        <v>67</v>
      </c>
      <c r="AE3300" s="7">
        <f t="shared" ca="1" si="155"/>
        <v>7</v>
      </c>
      <c r="AF3300" s="8">
        <v>7</v>
      </c>
      <c r="AG3300" t="s">
        <v>56</v>
      </c>
      <c r="AI3300">
        <v>3.34</v>
      </c>
      <c r="AK3300" t="s">
        <v>55</v>
      </c>
      <c r="AM3300" t="s">
        <v>56</v>
      </c>
      <c r="AN3300" t="s">
        <v>102</v>
      </c>
      <c r="AO3300">
        <v>13</v>
      </c>
      <c r="AP3300" t="s">
        <v>56</v>
      </c>
      <c r="AQ3300" t="s">
        <v>56</v>
      </c>
      <c r="AR3300" t="s">
        <v>55</v>
      </c>
      <c r="AS3300" t="s">
        <v>59</v>
      </c>
      <c r="AT3300" t="s">
        <v>56</v>
      </c>
      <c r="AU3300" t="s">
        <v>56</v>
      </c>
      <c r="AV3300" t="s">
        <v>59</v>
      </c>
      <c r="AW3300" t="s">
        <v>59</v>
      </c>
      <c r="AX3300" t="s">
        <v>62</v>
      </c>
      <c r="AY3300" t="s">
        <v>59</v>
      </c>
      <c r="AZ3300" t="s">
        <v>63</v>
      </c>
      <c r="BA3300">
        <v>78.5</v>
      </c>
      <c r="BB3300">
        <v>571.04999999999995</v>
      </c>
      <c r="BC3300">
        <v>0</v>
      </c>
      <c r="BD3300">
        <v>0</v>
      </c>
      <c r="BE3300">
        <v>23.38</v>
      </c>
      <c r="BF3300">
        <v>594.42999999999995</v>
      </c>
      <c r="BG3300" t="s">
        <v>996</v>
      </c>
      <c r="BH3300" s="1" t="s">
        <v>996</v>
      </c>
      <c r="BI3300" t="s">
        <v>59</v>
      </c>
      <c r="BJ3300" t="b">
        <v>1</v>
      </c>
      <c r="BK3300">
        <v>0</v>
      </c>
    </row>
    <row r="3301" spans="1:63">
      <c r="A3301" s="1" t="s">
        <v>5759</v>
      </c>
      <c r="B3301" t="s">
        <v>54</v>
      </c>
      <c r="D3301" t="s">
        <v>59</v>
      </c>
      <c r="E3301" t="s">
        <v>56</v>
      </c>
      <c r="F3301" t="s">
        <v>55</v>
      </c>
      <c r="G3301">
        <f t="shared" si="154"/>
        <v>24</v>
      </c>
      <c r="H3301" s="1">
        <v>24</v>
      </c>
      <c r="I3301" t="s">
        <v>55</v>
      </c>
      <c r="K3301" t="s">
        <v>55</v>
      </c>
      <c r="L3301">
        <v>0</v>
      </c>
      <c r="M3301">
        <v>0</v>
      </c>
      <c r="N3301" s="1">
        <v>0</v>
      </c>
      <c r="O3301" t="s">
        <v>1923</v>
      </c>
      <c r="P3301" t="s">
        <v>969</v>
      </c>
      <c r="Q3301">
        <v>34.119363</v>
      </c>
      <c r="R3301" t="s">
        <v>59</v>
      </c>
      <c r="T3301">
        <v>25135</v>
      </c>
      <c r="V3301" s="2">
        <v>4</v>
      </c>
      <c r="W3301">
        <f t="shared" si="153"/>
        <v>4</v>
      </c>
      <c r="X3301" s="1">
        <v>4</v>
      </c>
      <c r="Y3301" t="s">
        <v>59</v>
      </c>
      <c r="Z3301">
        <v>0</v>
      </c>
      <c r="AA3301">
        <v>0</v>
      </c>
      <c r="AB3301" s="1">
        <v>0</v>
      </c>
      <c r="AC3301" t="s">
        <v>59</v>
      </c>
      <c r="AD3301" t="s">
        <v>60</v>
      </c>
      <c r="AE3301" s="7">
        <f t="shared" ca="1" si="155"/>
        <v>71.183725769544367</v>
      </c>
      <c r="AF3301" s="8">
        <v>35.226955461320571</v>
      </c>
      <c r="AG3301" t="s">
        <v>56</v>
      </c>
      <c r="AI3301">
        <v>7.18</v>
      </c>
      <c r="AK3301" t="s">
        <v>55</v>
      </c>
      <c r="AM3301" t="s">
        <v>55</v>
      </c>
      <c r="AN3301" t="s">
        <v>60</v>
      </c>
      <c r="AO3301">
        <v>0</v>
      </c>
      <c r="AP3301" t="s">
        <v>55</v>
      </c>
      <c r="AQ3301" t="s">
        <v>55</v>
      </c>
      <c r="AR3301" t="s">
        <v>55</v>
      </c>
      <c r="AS3301" t="s">
        <v>55</v>
      </c>
      <c r="AT3301" t="s">
        <v>59</v>
      </c>
      <c r="AU3301" t="s">
        <v>55</v>
      </c>
      <c r="AV3301" t="s">
        <v>59</v>
      </c>
      <c r="AW3301" t="s">
        <v>59</v>
      </c>
      <c r="AX3301" t="s">
        <v>59</v>
      </c>
      <c r="AY3301" t="s">
        <v>55</v>
      </c>
      <c r="AZ3301" t="s">
        <v>138</v>
      </c>
      <c r="BA3301">
        <v>19.95</v>
      </c>
      <c r="BB3301">
        <v>1399.35</v>
      </c>
      <c r="BC3301" t="s">
        <v>59</v>
      </c>
      <c r="BD3301">
        <v>0</v>
      </c>
      <c r="BE3301">
        <v>495.42</v>
      </c>
      <c r="BF3301" t="s">
        <v>59</v>
      </c>
      <c r="BG3301" t="s">
        <v>996</v>
      </c>
      <c r="BH3301" s="1" t="s">
        <v>996</v>
      </c>
      <c r="BI3301" t="s">
        <v>59</v>
      </c>
      <c r="BJ3301" t="b">
        <v>1</v>
      </c>
      <c r="BK3301">
        <v>0</v>
      </c>
    </row>
    <row r="3302" spans="1:63">
      <c r="A3302" s="1" t="s">
        <v>5760</v>
      </c>
      <c r="B3302" t="s">
        <v>54</v>
      </c>
      <c r="D3302" t="s">
        <v>59</v>
      </c>
      <c r="E3302" t="s">
        <v>55</v>
      </c>
      <c r="F3302" t="s">
        <v>59</v>
      </c>
      <c r="G3302">
        <f t="shared" si="154"/>
        <v>47</v>
      </c>
      <c r="H3302" s="1">
        <v>47</v>
      </c>
      <c r="I3302" t="s">
        <v>56</v>
      </c>
      <c r="K3302" t="s">
        <v>55</v>
      </c>
      <c r="L3302" t="s">
        <v>59</v>
      </c>
      <c r="M3302">
        <v>0</v>
      </c>
      <c r="N3302" s="1">
        <v>0</v>
      </c>
      <c r="O3302" t="s">
        <v>1923</v>
      </c>
      <c r="P3302" t="s">
        <v>1924</v>
      </c>
      <c r="Q3302" t="s">
        <v>59</v>
      </c>
      <c r="R3302">
        <v>-117.84981500000001</v>
      </c>
      <c r="T3302">
        <v>24973</v>
      </c>
      <c r="V3302" s="2" t="s">
        <v>59</v>
      </c>
      <c r="W3302">
        <f t="shared" si="153"/>
        <v>4</v>
      </c>
      <c r="X3302" s="1">
        <v>4</v>
      </c>
      <c r="Y3302" t="s">
        <v>59</v>
      </c>
      <c r="Z3302">
        <v>1</v>
      </c>
      <c r="AA3302">
        <v>1</v>
      </c>
      <c r="AB3302" s="1">
        <v>1</v>
      </c>
      <c r="AC3302" t="s">
        <v>59</v>
      </c>
      <c r="AD3302" t="s">
        <v>60</v>
      </c>
      <c r="AE3302" s="7">
        <f t="shared" ca="1" si="155"/>
        <v>43.316198593540115</v>
      </c>
      <c r="AF3302" s="8">
        <v>1.5058900802547488</v>
      </c>
      <c r="AG3302" t="s">
        <v>56</v>
      </c>
      <c r="AI3302">
        <v>21.09</v>
      </c>
      <c r="AK3302" t="s">
        <v>55</v>
      </c>
      <c r="AM3302" t="s">
        <v>55</v>
      </c>
      <c r="AN3302" t="s">
        <v>60</v>
      </c>
      <c r="AO3302">
        <v>0</v>
      </c>
      <c r="AP3302" t="s">
        <v>55</v>
      </c>
      <c r="AQ3302" t="s">
        <v>55</v>
      </c>
      <c r="AR3302" t="s">
        <v>55</v>
      </c>
      <c r="AS3302" t="s">
        <v>55</v>
      </c>
      <c r="AT3302" t="s">
        <v>55</v>
      </c>
      <c r="AU3302" t="s">
        <v>55</v>
      </c>
      <c r="AV3302" t="s">
        <v>55</v>
      </c>
      <c r="AW3302" t="s">
        <v>55</v>
      </c>
      <c r="AX3302" t="s">
        <v>145</v>
      </c>
      <c r="AY3302" t="s">
        <v>55</v>
      </c>
      <c r="AZ3302" t="s">
        <v>83</v>
      </c>
      <c r="BA3302">
        <v>20.65</v>
      </c>
      <c r="BB3302">
        <v>150</v>
      </c>
      <c r="BC3302">
        <v>0</v>
      </c>
      <c r="BD3302">
        <v>0</v>
      </c>
      <c r="BE3302">
        <v>147.63</v>
      </c>
      <c r="BF3302" t="s">
        <v>59</v>
      </c>
      <c r="BG3302" t="s">
        <v>996</v>
      </c>
      <c r="BH3302" s="1" t="s">
        <v>996</v>
      </c>
      <c r="BI3302" t="s">
        <v>59</v>
      </c>
      <c r="BJ3302" t="b">
        <v>1</v>
      </c>
      <c r="BK3302">
        <v>0</v>
      </c>
    </row>
    <row r="3303" spans="1:63">
      <c r="A3303" s="1" t="s">
        <v>5761</v>
      </c>
      <c r="B3303" t="s">
        <v>66</v>
      </c>
      <c r="D3303">
        <v>22</v>
      </c>
      <c r="E3303" t="s">
        <v>56</v>
      </c>
      <c r="F3303" t="s">
        <v>55</v>
      </c>
      <c r="G3303">
        <f t="shared" si="154"/>
        <v>22</v>
      </c>
      <c r="H3303" s="1">
        <v>22</v>
      </c>
      <c r="I3303" t="s">
        <v>56</v>
      </c>
      <c r="K3303" t="s">
        <v>56</v>
      </c>
      <c r="L3303">
        <v>1</v>
      </c>
      <c r="M3303">
        <v>1</v>
      </c>
      <c r="N3303" s="1">
        <v>1</v>
      </c>
      <c r="O3303" t="s">
        <v>2295</v>
      </c>
      <c r="P3303" t="s">
        <v>2296</v>
      </c>
      <c r="Q3303">
        <v>34.031441000000001</v>
      </c>
      <c r="R3303">
        <v>-117.936436</v>
      </c>
      <c r="T3303">
        <v>84965</v>
      </c>
      <c r="V3303" s="2">
        <v>3</v>
      </c>
      <c r="W3303">
        <f t="shared" si="153"/>
        <v>3</v>
      </c>
      <c r="X3303" s="1">
        <v>3</v>
      </c>
      <c r="Y3303" t="s">
        <v>56</v>
      </c>
      <c r="Z3303">
        <v>1</v>
      </c>
      <c r="AA3303">
        <v>1</v>
      </c>
      <c r="AB3303" s="1">
        <v>1</v>
      </c>
      <c r="AC3303">
        <v>5</v>
      </c>
      <c r="AD3303" t="s">
        <v>60</v>
      </c>
      <c r="AE3303" s="7">
        <f t="shared" ca="1" si="155"/>
        <v>5</v>
      </c>
      <c r="AF3303" s="8">
        <v>5</v>
      </c>
      <c r="AG3303" t="s">
        <v>55</v>
      </c>
      <c r="AI3303">
        <v>0</v>
      </c>
      <c r="AK3303" t="s">
        <v>55</v>
      </c>
      <c r="AM3303" t="s">
        <v>59</v>
      </c>
      <c r="AN3303" t="s">
        <v>59</v>
      </c>
      <c r="AO3303">
        <v>59</v>
      </c>
      <c r="AP3303" t="s">
        <v>55</v>
      </c>
      <c r="AQ3303" t="s">
        <v>56</v>
      </c>
      <c r="AR3303" t="s">
        <v>55</v>
      </c>
      <c r="AS3303" t="s">
        <v>55</v>
      </c>
      <c r="AT3303" t="s">
        <v>55</v>
      </c>
      <c r="AU3303" t="s">
        <v>55</v>
      </c>
      <c r="AV3303" t="s">
        <v>55</v>
      </c>
      <c r="AW3303" t="s">
        <v>59</v>
      </c>
      <c r="AX3303" t="s">
        <v>62</v>
      </c>
      <c r="AY3303" t="s">
        <v>56</v>
      </c>
      <c r="AZ3303" t="s">
        <v>63</v>
      </c>
      <c r="BA3303">
        <v>30.5</v>
      </c>
      <c r="BB3303">
        <v>167.2</v>
      </c>
      <c r="BC3303">
        <v>0</v>
      </c>
      <c r="BD3303">
        <v>0</v>
      </c>
      <c r="BE3303">
        <v>0</v>
      </c>
      <c r="BF3303">
        <v>167.2</v>
      </c>
      <c r="BG3303" t="s">
        <v>59</v>
      </c>
      <c r="BH3303" s="1" t="s">
        <v>59</v>
      </c>
      <c r="BI3303" t="b">
        <v>1</v>
      </c>
      <c r="BJ3303" t="s">
        <v>59</v>
      </c>
      <c r="BK3303">
        <v>0</v>
      </c>
    </row>
    <row r="3304" spans="1:63">
      <c r="A3304" s="1" t="s">
        <v>5762</v>
      </c>
      <c r="B3304" t="s">
        <v>66</v>
      </c>
      <c r="D3304">
        <v>57</v>
      </c>
      <c r="E3304" t="s">
        <v>55</v>
      </c>
      <c r="F3304" t="s">
        <v>55</v>
      </c>
      <c r="G3304">
        <f t="shared" si="154"/>
        <v>57</v>
      </c>
      <c r="H3304" s="1">
        <v>57</v>
      </c>
      <c r="I3304" t="s">
        <v>56</v>
      </c>
      <c r="K3304" t="s">
        <v>56</v>
      </c>
      <c r="L3304">
        <v>1</v>
      </c>
      <c r="M3304">
        <v>1</v>
      </c>
      <c r="N3304" s="1">
        <v>1</v>
      </c>
      <c r="O3304" t="s">
        <v>1619</v>
      </c>
      <c r="P3304" t="s">
        <v>1620</v>
      </c>
      <c r="Q3304">
        <v>33.998471000000002</v>
      </c>
      <c r="R3304" t="s">
        <v>59</v>
      </c>
      <c r="T3304">
        <v>53686</v>
      </c>
      <c r="V3304" s="2">
        <v>4</v>
      </c>
      <c r="W3304">
        <f t="shared" si="153"/>
        <v>4</v>
      </c>
      <c r="X3304" s="1">
        <v>4</v>
      </c>
      <c r="Y3304" t="s">
        <v>56</v>
      </c>
      <c r="Z3304">
        <v>1</v>
      </c>
      <c r="AA3304">
        <v>1</v>
      </c>
      <c r="AB3304" s="1">
        <v>1</v>
      </c>
      <c r="AC3304">
        <v>72</v>
      </c>
      <c r="AD3304" t="s">
        <v>60</v>
      </c>
      <c r="AE3304" s="7">
        <f t="shared" ca="1" si="155"/>
        <v>72</v>
      </c>
      <c r="AF3304" s="8">
        <v>72</v>
      </c>
      <c r="AG3304" t="s">
        <v>56</v>
      </c>
      <c r="AI3304">
        <v>6.41</v>
      </c>
      <c r="AK3304" t="s">
        <v>56</v>
      </c>
      <c r="AM3304" t="s">
        <v>56</v>
      </c>
      <c r="AN3304" t="s">
        <v>68</v>
      </c>
      <c r="AO3304">
        <v>14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55</v>
      </c>
      <c r="AV3304" t="s">
        <v>55</v>
      </c>
      <c r="AW3304" t="s">
        <v>56</v>
      </c>
      <c r="AX3304" t="s">
        <v>363</v>
      </c>
      <c r="AY3304" t="s">
        <v>55</v>
      </c>
      <c r="AZ3304" t="s">
        <v>138</v>
      </c>
      <c r="BA3304" t="s">
        <v>59</v>
      </c>
      <c r="BB3304">
        <v>7657.4</v>
      </c>
      <c r="BC3304">
        <v>0</v>
      </c>
      <c r="BD3304">
        <v>0</v>
      </c>
      <c r="BE3304">
        <v>461.52</v>
      </c>
      <c r="BF3304">
        <v>8118.92</v>
      </c>
      <c r="BG3304" t="s">
        <v>996</v>
      </c>
      <c r="BH3304" s="1" t="s">
        <v>996</v>
      </c>
      <c r="BI3304" t="s">
        <v>59</v>
      </c>
      <c r="BJ3304" t="b">
        <v>1</v>
      </c>
      <c r="BK3304">
        <v>0</v>
      </c>
    </row>
    <row r="3305" spans="1:63">
      <c r="A3305" s="1" t="s">
        <v>5763</v>
      </c>
      <c r="B3305" t="s">
        <v>54</v>
      </c>
      <c r="D3305">
        <v>64</v>
      </c>
      <c r="E3305" t="s">
        <v>55</v>
      </c>
      <c r="F3305" t="s">
        <v>55</v>
      </c>
      <c r="G3305">
        <f t="shared" si="154"/>
        <v>64</v>
      </c>
      <c r="H3305" s="1">
        <v>64</v>
      </c>
      <c r="I3305" t="s">
        <v>59</v>
      </c>
      <c r="K3305" t="s">
        <v>55</v>
      </c>
      <c r="L3305">
        <v>0</v>
      </c>
      <c r="M3305">
        <v>0</v>
      </c>
      <c r="N3305" s="1">
        <v>0</v>
      </c>
      <c r="O3305" t="s">
        <v>2295</v>
      </c>
      <c r="P3305" t="s">
        <v>59</v>
      </c>
      <c r="Q3305">
        <v>34.038983000000002</v>
      </c>
      <c r="R3305">
        <v>-117.991372</v>
      </c>
      <c r="T3305">
        <v>30802</v>
      </c>
      <c r="V3305" s="2">
        <v>3</v>
      </c>
      <c r="W3305">
        <f t="shared" si="153"/>
        <v>3</v>
      </c>
      <c r="X3305" s="1">
        <v>3</v>
      </c>
      <c r="Y3305" t="s">
        <v>56</v>
      </c>
      <c r="Z3305">
        <v>1</v>
      </c>
      <c r="AA3305">
        <v>1</v>
      </c>
      <c r="AB3305" s="1">
        <v>1</v>
      </c>
      <c r="AC3305">
        <v>44</v>
      </c>
      <c r="AD3305" t="s">
        <v>59</v>
      </c>
      <c r="AE3305" s="7">
        <f t="shared" ca="1" si="155"/>
        <v>44</v>
      </c>
      <c r="AF3305" s="8">
        <v>44</v>
      </c>
      <c r="AG3305" t="s">
        <v>56</v>
      </c>
      <c r="AI3305" t="s">
        <v>59</v>
      </c>
      <c r="AK3305" t="s">
        <v>55</v>
      </c>
      <c r="AM3305" t="s">
        <v>55</v>
      </c>
      <c r="AN3305" t="s">
        <v>60</v>
      </c>
      <c r="AO3305">
        <v>0</v>
      </c>
      <c r="AP3305" t="s">
        <v>55</v>
      </c>
      <c r="AQ3305" t="s">
        <v>55</v>
      </c>
      <c r="AR3305" t="s">
        <v>55</v>
      </c>
      <c r="AS3305" t="s">
        <v>55</v>
      </c>
      <c r="AT3305" t="s">
        <v>55</v>
      </c>
      <c r="AU3305" t="s">
        <v>59</v>
      </c>
      <c r="AV3305" t="s">
        <v>55</v>
      </c>
      <c r="AW3305" t="s">
        <v>55</v>
      </c>
      <c r="AX3305" t="s">
        <v>145</v>
      </c>
      <c r="AY3305" t="s">
        <v>56</v>
      </c>
      <c r="AZ3305" t="s">
        <v>59</v>
      </c>
      <c r="BA3305" t="s">
        <v>59</v>
      </c>
      <c r="BB3305">
        <v>865.05</v>
      </c>
      <c r="BC3305">
        <v>0</v>
      </c>
      <c r="BD3305">
        <v>0</v>
      </c>
      <c r="BE3305" t="s">
        <v>59</v>
      </c>
      <c r="BF3305">
        <v>2070.65</v>
      </c>
      <c r="BG3305" t="s">
        <v>59</v>
      </c>
      <c r="BH3305" s="1" t="s">
        <v>59</v>
      </c>
      <c r="BI3305" t="s">
        <v>59</v>
      </c>
      <c r="BJ3305" t="b">
        <v>1</v>
      </c>
      <c r="BK3305">
        <v>1</v>
      </c>
    </row>
    <row r="3306" spans="1:63">
      <c r="A3306" s="1" t="s">
        <v>5764</v>
      </c>
      <c r="B3306" t="s">
        <v>66</v>
      </c>
      <c r="D3306">
        <v>59</v>
      </c>
      <c r="E3306" t="s">
        <v>55</v>
      </c>
      <c r="F3306" t="s">
        <v>55</v>
      </c>
      <c r="G3306">
        <f t="shared" si="154"/>
        <v>59</v>
      </c>
      <c r="H3306" s="1">
        <v>59</v>
      </c>
      <c r="I3306" t="s">
        <v>55</v>
      </c>
      <c r="K3306" t="s">
        <v>55</v>
      </c>
      <c r="L3306">
        <v>0</v>
      </c>
      <c r="M3306">
        <v>0</v>
      </c>
      <c r="N3306" s="1">
        <v>0</v>
      </c>
      <c r="O3306" t="s">
        <v>59</v>
      </c>
      <c r="P3306" t="s">
        <v>59</v>
      </c>
      <c r="Q3306" t="s">
        <v>59</v>
      </c>
      <c r="R3306" t="s">
        <v>59</v>
      </c>
      <c r="T3306" t="s">
        <v>59</v>
      </c>
      <c r="V3306" s="2">
        <v>5</v>
      </c>
      <c r="W3306">
        <f t="shared" si="153"/>
        <v>5</v>
      </c>
      <c r="X3306" s="1">
        <v>5</v>
      </c>
      <c r="Y3306" t="s">
        <v>55</v>
      </c>
      <c r="Z3306" t="s">
        <v>59</v>
      </c>
      <c r="AA3306">
        <v>0</v>
      </c>
      <c r="AB3306" s="1">
        <v>0</v>
      </c>
      <c r="AC3306" t="s">
        <v>59</v>
      </c>
      <c r="AD3306" t="s">
        <v>60</v>
      </c>
      <c r="AE3306" s="7">
        <f t="shared" ca="1" si="155"/>
        <v>9.0775875426218295</v>
      </c>
      <c r="AF3306" s="8">
        <v>22.899264688178253</v>
      </c>
      <c r="AG3306" t="s">
        <v>56</v>
      </c>
      <c r="AI3306">
        <v>27.68</v>
      </c>
      <c r="AK3306" t="s">
        <v>56</v>
      </c>
      <c r="AM3306" t="s">
        <v>56</v>
      </c>
      <c r="AN3306" t="s">
        <v>68</v>
      </c>
      <c r="AO3306">
        <v>6</v>
      </c>
      <c r="AP3306" t="s">
        <v>55</v>
      </c>
      <c r="AQ3306" t="s">
        <v>56</v>
      </c>
      <c r="AR3306" t="s">
        <v>56</v>
      </c>
      <c r="AS3306" t="s">
        <v>55</v>
      </c>
      <c r="AT3306" t="s">
        <v>56</v>
      </c>
      <c r="AU3306" t="s">
        <v>55</v>
      </c>
      <c r="AV3306" t="s">
        <v>55</v>
      </c>
      <c r="AW3306" t="s">
        <v>55</v>
      </c>
      <c r="AX3306" t="s">
        <v>145</v>
      </c>
      <c r="AY3306" t="s">
        <v>56</v>
      </c>
      <c r="AZ3306" t="s">
        <v>63</v>
      </c>
      <c r="BA3306">
        <v>95.5</v>
      </c>
      <c r="BB3306">
        <v>6153.85</v>
      </c>
      <c r="BC3306">
        <v>0</v>
      </c>
      <c r="BD3306">
        <v>80</v>
      </c>
      <c r="BE3306">
        <v>1799.2</v>
      </c>
      <c r="BF3306">
        <v>8033.05</v>
      </c>
      <c r="BG3306" t="s">
        <v>59</v>
      </c>
      <c r="BH3306" s="1" t="s">
        <v>59</v>
      </c>
      <c r="BI3306" t="s">
        <v>59</v>
      </c>
      <c r="BJ3306" t="b">
        <v>1</v>
      </c>
      <c r="BK3306">
        <v>1</v>
      </c>
    </row>
    <row r="3307" spans="1:63">
      <c r="A3307" s="1" t="s">
        <v>5765</v>
      </c>
      <c r="B3307" t="s">
        <v>66</v>
      </c>
      <c r="D3307">
        <v>20</v>
      </c>
      <c r="E3307" t="s">
        <v>56</v>
      </c>
      <c r="F3307" t="s">
        <v>55</v>
      </c>
      <c r="G3307">
        <f t="shared" si="154"/>
        <v>20</v>
      </c>
      <c r="H3307" s="1">
        <v>20</v>
      </c>
      <c r="I3307" t="s">
        <v>55</v>
      </c>
      <c r="K3307" t="s">
        <v>59</v>
      </c>
      <c r="L3307">
        <v>0</v>
      </c>
      <c r="M3307">
        <v>0</v>
      </c>
      <c r="N3307" s="1">
        <v>0</v>
      </c>
      <c r="O3307" t="s">
        <v>1034</v>
      </c>
      <c r="P3307" t="s">
        <v>1035</v>
      </c>
      <c r="Q3307">
        <v>34.144703</v>
      </c>
      <c r="R3307">
        <v>-117.77029899999999</v>
      </c>
      <c r="T3307">
        <v>35530</v>
      </c>
      <c r="V3307" s="2">
        <v>5</v>
      </c>
      <c r="W3307">
        <f t="shared" si="153"/>
        <v>5</v>
      </c>
      <c r="X3307" s="1">
        <v>5</v>
      </c>
      <c r="Y3307" t="s">
        <v>55</v>
      </c>
      <c r="Z3307">
        <v>0</v>
      </c>
      <c r="AA3307">
        <v>0</v>
      </c>
      <c r="AB3307" s="1">
        <v>0</v>
      </c>
      <c r="AC3307">
        <v>3</v>
      </c>
      <c r="AD3307" t="s">
        <v>60</v>
      </c>
      <c r="AE3307" s="7">
        <f t="shared" ca="1" si="155"/>
        <v>3</v>
      </c>
      <c r="AF3307" s="8">
        <v>3</v>
      </c>
      <c r="AG3307" t="s">
        <v>56</v>
      </c>
      <c r="AI3307">
        <v>40.99</v>
      </c>
      <c r="AK3307" t="s">
        <v>56</v>
      </c>
      <c r="AM3307" t="s">
        <v>56</v>
      </c>
      <c r="AN3307" t="s">
        <v>102</v>
      </c>
      <c r="AO3307">
        <v>48</v>
      </c>
      <c r="AP3307" t="s">
        <v>55</v>
      </c>
      <c r="AQ3307" t="s">
        <v>59</v>
      </c>
      <c r="AR3307" t="s">
        <v>55</v>
      </c>
      <c r="AS3307" t="s">
        <v>56</v>
      </c>
      <c r="AT3307" t="s">
        <v>56</v>
      </c>
      <c r="AU3307" t="s">
        <v>55</v>
      </c>
      <c r="AV3307" t="s">
        <v>55</v>
      </c>
      <c r="AW3307" t="s">
        <v>59</v>
      </c>
      <c r="AX3307" t="s">
        <v>62</v>
      </c>
      <c r="AY3307" t="s">
        <v>55</v>
      </c>
      <c r="AZ3307" t="s">
        <v>63</v>
      </c>
      <c r="BA3307">
        <v>64.599999999999994</v>
      </c>
      <c r="BB3307">
        <v>174.2</v>
      </c>
      <c r="BC3307">
        <v>0</v>
      </c>
      <c r="BD3307">
        <v>0</v>
      </c>
      <c r="BE3307">
        <v>122.97</v>
      </c>
      <c r="BF3307">
        <v>297.17</v>
      </c>
      <c r="BG3307" t="s">
        <v>996</v>
      </c>
      <c r="BH3307" s="1" t="s">
        <v>996</v>
      </c>
      <c r="BI3307" t="s">
        <v>59</v>
      </c>
      <c r="BJ3307" t="b">
        <v>1</v>
      </c>
      <c r="BK3307">
        <v>0</v>
      </c>
    </row>
    <row r="3308" spans="1:63">
      <c r="A3308" s="1" t="s">
        <v>5766</v>
      </c>
      <c r="B3308" t="s">
        <v>59</v>
      </c>
      <c r="D3308" t="s">
        <v>59</v>
      </c>
      <c r="E3308" t="s">
        <v>55</v>
      </c>
      <c r="F3308" t="s">
        <v>55</v>
      </c>
      <c r="G3308">
        <f t="shared" si="154"/>
        <v>47</v>
      </c>
      <c r="H3308" s="1">
        <v>47</v>
      </c>
      <c r="I3308" t="s">
        <v>55</v>
      </c>
      <c r="K3308" t="s">
        <v>55</v>
      </c>
      <c r="L3308">
        <v>0</v>
      </c>
      <c r="M3308">
        <v>0</v>
      </c>
      <c r="N3308" s="1">
        <v>0</v>
      </c>
      <c r="O3308" t="s">
        <v>4423</v>
      </c>
      <c r="P3308" t="s">
        <v>59</v>
      </c>
      <c r="Q3308">
        <v>33.999991999999999</v>
      </c>
      <c r="R3308">
        <v>-117.53539499999999</v>
      </c>
      <c r="T3308">
        <v>18980</v>
      </c>
      <c r="V3308" s="2" t="s">
        <v>59</v>
      </c>
      <c r="W3308">
        <f t="shared" si="153"/>
        <v>4</v>
      </c>
      <c r="X3308" s="1">
        <v>4</v>
      </c>
      <c r="Y3308" t="s">
        <v>55</v>
      </c>
      <c r="Z3308">
        <v>0</v>
      </c>
      <c r="AA3308">
        <v>0</v>
      </c>
      <c r="AB3308" s="1">
        <v>0</v>
      </c>
      <c r="AC3308">
        <v>24</v>
      </c>
      <c r="AD3308" t="s">
        <v>59</v>
      </c>
      <c r="AE3308" s="7">
        <f t="shared" ca="1" si="155"/>
        <v>24</v>
      </c>
      <c r="AF3308" s="8">
        <v>24</v>
      </c>
      <c r="AG3308" t="s">
        <v>59</v>
      </c>
      <c r="AI3308">
        <v>2.33</v>
      </c>
      <c r="AK3308" t="s">
        <v>55</v>
      </c>
      <c r="AM3308" t="s">
        <v>56</v>
      </c>
      <c r="AN3308" t="s">
        <v>61</v>
      </c>
      <c r="AO3308">
        <v>2</v>
      </c>
      <c r="AP3308" t="s">
        <v>55</v>
      </c>
      <c r="AQ3308" t="s">
        <v>55</v>
      </c>
      <c r="AR3308" t="s">
        <v>55</v>
      </c>
      <c r="AS3308" t="s">
        <v>56</v>
      </c>
      <c r="AT3308" t="s">
        <v>55</v>
      </c>
      <c r="AU3308" t="s">
        <v>55</v>
      </c>
      <c r="AV3308" t="s">
        <v>55</v>
      </c>
      <c r="AW3308" t="s">
        <v>56</v>
      </c>
      <c r="AX3308" t="s">
        <v>59</v>
      </c>
      <c r="AY3308" t="s">
        <v>56</v>
      </c>
      <c r="AZ3308" t="s">
        <v>138</v>
      </c>
      <c r="BA3308">
        <v>51.1</v>
      </c>
      <c r="BB3308">
        <v>1269.5999999999999</v>
      </c>
      <c r="BC3308">
        <v>0</v>
      </c>
      <c r="BD3308" t="s">
        <v>59</v>
      </c>
      <c r="BE3308">
        <v>55.92</v>
      </c>
      <c r="BF3308">
        <v>1325.52</v>
      </c>
      <c r="BG3308" t="s">
        <v>996</v>
      </c>
      <c r="BH3308" s="1" t="s">
        <v>996</v>
      </c>
      <c r="BI3308" t="s">
        <v>59</v>
      </c>
      <c r="BJ3308" t="b">
        <v>1</v>
      </c>
      <c r="BK3308">
        <v>0</v>
      </c>
    </row>
    <row r="3309" spans="1:63">
      <c r="A3309" s="1" t="s">
        <v>5767</v>
      </c>
      <c r="B3309" t="s">
        <v>54</v>
      </c>
      <c r="D3309">
        <v>28</v>
      </c>
      <c r="E3309" t="s">
        <v>59</v>
      </c>
      <c r="F3309" t="s">
        <v>55</v>
      </c>
      <c r="G3309">
        <f t="shared" si="154"/>
        <v>28</v>
      </c>
      <c r="H3309" s="1">
        <v>28</v>
      </c>
      <c r="I3309" t="s">
        <v>55</v>
      </c>
      <c r="K3309" t="s">
        <v>59</v>
      </c>
      <c r="L3309">
        <v>0</v>
      </c>
      <c r="M3309">
        <v>0</v>
      </c>
      <c r="N3309" s="1">
        <v>0</v>
      </c>
      <c r="O3309" t="s">
        <v>4428</v>
      </c>
      <c r="P3309" t="s">
        <v>59</v>
      </c>
      <c r="Q3309">
        <v>34.231318000000002</v>
      </c>
      <c r="R3309">
        <v>-117.662032</v>
      </c>
      <c r="T3309">
        <v>47</v>
      </c>
      <c r="V3309" s="2">
        <v>3</v>
      </c>
      <c r="W3309">
        <f t="shared" si="153"/>
        <v>3</v>
      </c>
      <c r="X3309" s="1">
        <v>3</v>
      </c>
      <c r="Y3309" t="s">
        <v>55</v>
      </c>
      <c r="Z3309">
        <v>0</v>
      </c>
      <c r="AA3309">
        <v>0</v>
      </c>
      <c r="AB3309" s="1">
        <v>0</v>
      </c>
      <c r="AC3309" t="s">
        <v>59</v>
      </c>
      <c r="AD3309" t="s">
        <v>60</v>
      </c>
      <c r="AE3309" s="7">
        <f t="shared" ca="1" si="155"/>
        <v>5.4351564783187056</v>
      </c>
      <c r="AF3309" s="8">
        <v>0.25376161154664761</v>
      </c>
      <c r="AG3309" t="s">
        <v>56</v>
      </c>
      <c r="AI3309">
        <v>30.07</v>
      </c>
      <c r="AK3309" t="s">
        <v>55</v>
      </c>
      <c r="AM3309" t="s">
        <v>56</v>
      </c>
      <c r="AN3309" t="s">
        <v>61</v>
      </c>
      <c r="AO3309">
        <v>69</v>
      </c>
      <c r="AP3309" t="s">
        <v>56</v>
      </c>
      <c r="AQ3309" t="s">
        <v>55</v>
      </c>
      <c r="AR3309" t="s">
        <v>55</v>
      </c>
      <c r="AS3309" t="s">
        <v>56</v>
      </c>
      <c r="AT3309" t="s">
        <v>55</v>
      </c>
      <c r="AU3309" t="s">
        <v>55</v>
      </c>
      <c r="AV3309" t="s">
        <v>55</v>
      </c>
      <c r="AW3309" t="s">
        <v>56</v>
      </c>
      <c r="AX3309" t="s">
        <v>62</v>
      </c>
      <c r="AY3309" t="s">
        <v>55</v>
      </c>
      <c r="AZ3309" t="s">
        <v>63</v>
      </c>
      <c r="BA3309">
        <v>54.95</v>
      </c>
      <c r="BB3309">
        <v>1348.5</v>
      </c>
      <c r="BC3309">
        <v>0</v>
      </c>
      <c r="BD3309">
        <v>0</v>
      </c>
      <c r="BE3309">
        <v>721.68</v>
      </c>
      <c r="BF3309">
        <v>2070.1799999999998</v>
      </c>
      <c r="BG3309" t="s">
        <v>996</v>
      </c>
      <c r="BH3309" s="1" t="s">
        <v>996</v>
      </c>
      <c r="BI3309" t="s">
        <v>59</v>
      </c>
      <c r="BJ3309" t="b">
        <v>1</v>
      </c>
      <c r="BK3309">
        <v>0</v>
      </c>
    </row>
    <row r="3310" spans="1:63">
      <c r="A3310" s="1" t="s">
        <v>5768</v>
      </c>
      <c r="B3310" t="s">
        <v>54</v>
      </c>
      <c r="D3310" t="s">
        <v>59</v>
      </c>
      <c r="E3310" t="s">
        <v>59</v>
      </c>
      <c r="F3310" t="s">
        <v>59</v>
      </c>
      <c r="G3310">
        <f t="shared" si="154"/>
        <v>47</v>
      </c>
      <c r="H3310" s="1">
        <v>47</v>
      </c>
      <c r="I3310" t="s">
        <v>56</v>
      </c>
      <c r="K3310" t="s">
        <v>59</v>
      </c>
      <c r="L3310">
        <v>0</v>
      </c>
      <c r="M3310">
        <v>0</v>
      </c>
      <c r="N3310" s="1">
        <v>0</v>
      </c>
      <c r="O3310" t="s">
        <v>1037</v>
      </c>
      <c r="P3310" t="s">
        <v>1622</v>
      </c>
      <c r="Q3310">
        <v>34.057256000000002</v>
      </c>
      <c r="R3310">
        <v>-117.667677</v>
      </c>
      <c r="T3310">
        <v>54254</v>
      </c>
      <c r="V3310" s="2">
        <v>4</v>
      </c>
      <c r="W3310">
        <f t="shared" si="153"/>
        <v>4</v>
      </c>
      <c r="X3310" s="1">
        <v>4</v>
      </c>
      <c r="Y3310" t="s">
        <v>56</v>
      </c>
      <c r="Z3310">
        <v>1</v>
      </c>
      <c r="AA3310">
        <v>1</v>
      </c>
      <c r="AB3310" s="1">
        <v>1</v>
      </c>
      <c r="AC3310">
        <v>22</v>
      </c>
      <c r="AD3310" t="s">
        <v>97</v>
      </c>
      <c r="AE3310" s="7">
        <f t="shared" ca="1" si="155"/>
        <v>22</v>
      </c>
      <c r="AF3310" s="8">
        <v>22</v>
      </c>
      <c r="AG3310" t="s">
        <v>56</v>
      </c>
      <c r="AI3310">
        <v>20.78</v>
      </c>
      <c r="AK3310" t="s">
        <v>55</v>
      </c>
      <c r="AM3310" t="s">
        <v>55</v>
      </c>
      <c r="AN3310" t="s">
        <v>60</v>
      </c>
      <c r="AO3310">
        <v>0</v>
      </c>
      <c r="AP3310" t="s">
        <v>55</v>
      </c>
      <c r="AQ3310" t="s">
        <v>55</v>
      </c>
      <c r="AR3310" t="s">
        <v>55</v>
      </c>
      <c r="AS3310" t="s">
        <v>59</v>
      </c>
      <c r="AT3310" t="s">
        <v>55</v>
      </c>
      <c r="AU3310" t="s">
        <v>55</v>
      </c>
      <c r="AV3310" t="s">
        <v>55</v>
      </c>
      <c r="AW3310" t="s">
        <v>55</v>
      </c>
      <c r="AX3310" t="s">
        <v>62</v>
      </c>
      <c r="AY3310" t="s">
        <v>56</v>
      </c>
      <c r="AZ3310" t="s">
        <v>63</v>
      </c>
      <c r="BA3310">
        <v>20.45</v>
      </c>
      <c r="BB3310">
        <v>471.55</v>
      </c>
      <c r="BC3310">
        <v>0</v>
      </c>
      <c r="BD3310">
        <v>0</v>
      </c>
      <c r="BE3310">
        <v>457.16</v>
      </c>
      <c r="BF3310">
        <v>928.71</v>
      </c>
      <c r="BG3310" t="s">
        <v>996</v>
      </c>
      <c r="BH3310" s="1" t="s">
        <v>996</v>
      </c>
      <c r="BI3310" t="s">
        <v>59</v>
      </c>
      <c r="BJ3310" t="b">
        <v>1</v>
      </c>
      <c r="BK3310">
        <v>0</v>
      </c>
    </row>
    <row r="3311" spans="1:63">
      <c r="A3311" s="1" t="s">
        <v>5769</v>
      </c>
      <c r="B3311" t="s">
        <v>59</v>
      </c>
      <c r="D3311">
        <v>33</v>
      </c>
      <c r="E3311" t="s">
        <v>55</v>
      </c>
      <c r="F3311" t="s">
        <v>55</v>
      </c>
      <c r="G3311">
        <f t="shared" si="154"/>
        <v>33</v>
      </c>
      <c r="H3311" s="1">
        <v>33</v>
      </c>
      <c r="I3311" t="s">
        <v>56</v>
      </c>
      <c r="K3311" t="s">
        <v>55</v>
      </c>
      <c r="L3311">
        <v>0</v>
      </c>
      <c r="M3311">
        <v>0</v>
      </c>
      <c r="N3311" s="1">
        <v>0</v>
      </c>
      <c r="O3311" t="s">
        <v>59</v>
      </c>
      <c r="P3311" t="s">
        <v>5770</v>
      </c>
      <c r="Q3311">
        <v>34.072121000000003</v>
      </c>
      <c r="R3311">
        <v>-117.698319</v>
      </c>
      <c r="T3311" t="s">
        <v>59</v>
      </c>
      <c r="V3311" s="2" t="s">
        <v>59</v>
      </c>
      <c r="W3311" t="e">
        <f t="shared" si="153"/>
        <v>#N/A</v>
      </c>
      <c r="X3311" s="1" t="e">
        <v>#N/A</v>
      </c>
      <c r="Y3311" t="s">
        <v>56</v>
      </c>
      <c r="Z3311">
        <v>10</v>
      </c>
      <c r="AA3311">
        <v>10</v>
      </c>
      <c r="AB3311" s="1">
        <v>10</v>
      </c>
      <c r="AC3311">
        <v>70</v>
      </c>
      <c r="AD3311" t="s">
        <v>60</v>
      </c>
      <c r="AE3311" s="7">
        <f t="shared" ca="1" si="155"/>
        <v>70</v>
      </c>
      <c r="AF3311" s="8">
        <v>70</v>
      </c>
      <c r="AG3311" t="s">
        <v>59</v>
      </c>
      <c r="AI3311">
        <v>30.06</v>
      </c>
      <c r="AK3311" t="s">
        <v>56</v>
      </c>
      <c r="AM3311" t="s">
        <v>56</v>
      </c>
      <c r="AN3311" t="s">
        <v>102</v>
      </c>
      <c r="AO3311" t="s">
        <v>59</v>
      </c>
      <c r="AP3311" t="s">
        <v>55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56</v>
      </c>
      <c r="AW3311" t="s">
        <v>56</v>
      </c>
      <c r="AX3311" t="s">
        <v>363</v>
      </c>
      <c r="AY3311" t="s">
        <v>56</v>
      </c>
      <c r="AZ3311" t="s">
        <v>59</v>
      </c>
      <c r="BA3311">
        <v>85.95</v>
      </c>
      <c r="BB3311" t="s">
        <v>59</v>
      </c>
      <c r="BC3311">
        <v>0</v>
      </c>
      <c r="BD3311">
        <v>0</v>
      </c>
      <c r="BE3311">
        <v>2104.1999999999998</v>
      </c>
      <c r="BF3311">
        <v>8035.95</v>
      </c>
      <c r="BG3311" t="s">
        <v>59</v>
      </c>
      <c r="BH3311" s="1" t="s">
        <v>59</v>
      </c>
      <c r="BI3311" t="b">
        <v>1</v>
      </c>
      <c r="BJ3311" t="s">
        <v>59</v>
      </c>
      <c r="BK3311">
        <v>0</v>
      </c>
    </row>
    <row r="3312" spans="1:63">
      <c r="A3312" s="1" t="s">
        <v>5771</v>
      </c>
      <c r="B3312" t="s">
        <v>54</v>
      </c>
      <c r="D3312">
        <v>55</v>
      </c>
      <c r="E3312" t="s">
        <v>55</v>
      </c>
      <c r="F3312" t="s">
        <v>55</v>
      </c>
      <c r="G3312">
        <f t="shared" si="154"/>
        <v>55</v>
      </c>
      <c r="H3312" s="1">
        <v>55</v>
      </c>
      <c r="I3312" t="s">
        <v>56</v>
      </c>
      <c r="K3312" t="s">
        <v>56</v>
      </c>
      <c r="L3312">
        <v>3</v>
      </c>
      <c r="M3312">
        <v>3</v>
      </c>
      <c r="N3312" s="1">
        <v>3</v>
      </c>
      <c r="O3312" t="s">
        <v>59</v>
      </c>
      <c r="P3312" t="s">
        <v>59</v>
      </c>
      <c r="Q3312" t="s">
        <v>59</v>
      </c>
      <c r="R3312" t="s">
        <v>59</v>
      </c>
      <c r="T3312" t="s">
        <v>59</v>
      </c>
      <c r="V3312" s="2">
        <v>4</v>
      </c>
      <c r="W3312">
        <f t="shared" si="153"/>
        <v>4</v>
      </c>
      <c r="X3312" s="1">
        <v>4</v>
      </c>
      <c r="Y3312" t="s">
        <v>59</v>
      </c>
      <c r="Z3312" t="s">
        <v>59</v>
      </c>
      <c r="AA3312">
        <v>0</v>
      </c>
      <c r="AB3312" s="1">
        <v>0</v>
      </c>
      <c r="AC3312" t="s">
        <v>59</v>
      </c>
      <c r="AD3312" t="s">
        <v>59</v>
      </c>
      <c r="AE3312" s="7">
        <f t="shared" ca="1" si="155"/>
        <v>4.1869463842115886</v>
      </c>
      <c r="AF3312" s="8">
        <v>25.908943220968403</v>
      </c>
      <c r="AG3312" t="s">
        <v>59</v>
      </c>
      <c r="AI3312" t="s">
        <v>59</v>
      </c>
      <c r="AK3312" t="s">
        <v>59</v>
      </c>
      <c r="AM3312" t="s">
        <v>59</v>
      </c>
      <c r="AN3312" t="s">
        <v>59</v>
      </c>
      <c r="AO3312" t="s">
        <v>59</v>
      </c>
      <c r="AP3312" t="s">
        <v>59</v>
      </c>
      <c r="AQ3312" t="s">
        <v>59</v>
      </c>
      <c r="AR3312" t="s">
        <v>59</v>
      </c>
      <c r="AS3312" t="s">
        <v>59</v>
      </c>
      <c r="AT3312" t="s">
        <v>59</v>
      </c>
      <c r="AU3312" t="s">
        <v>59</v>
      </c>
      <c r="AV3312" t="s">
        <v>59</v>
      </c>
      <c r="AW3312" t="s">
        <v>59</v>
      </c>
      <c r="AX3312" t="s">
        <v>59</v>
      </c>
      <c r="AY3312" t="s">
        <v>59</v>
      </c>
      <c r="AZ3312" t="s">
        <v>59</v>
      </c>
      <c r="BA3312" t="s">
        <v>59</v>
      </c>
      <c r="BB3312" t="s">
        <v>59</v>
      </c>
      <c r="BC3312" t="s">
        <v>59</v>
      </c>
      <c r="BD3312" t="s">
        <v>59</v>
      </c>
      <c r="BE3312" t="s">
        <v>59</v>
      </c>
      <c r="BF3312" t="s">
        <v>59</v>
      </c>
      <c r="BG3312" t="s">
        <v>996</v>
      </c>
      <c r="BH3312" s="1" t="s">
        <v>996</v>
      </c>
      <c r="BI3312" t="s">
        <v>59</v>
      </c>
      <c r="BJ3312" t="b">
        <v>1</v>
      </c>
      <c r="BK3312">
        <v>0</v>
      </c>
    </row>
    <row r="3313" spans="1:63">
      <c r="A3313" s="1" t="s">
        <v>5772</v>
      </c>
      <c r="B3313" t="s">
        <v>54</v>
      </c>
      <c r="D3313">
        <v>24</v>
      </c>
      <c r="E3313" t="s">
        <v>56</v>
      </c>
      <c r="F3313" t="s">
        <v>55</v>
      </c>
      <c r="G3313">
        <f t="shared" si="154"/>
        <v>24</v>
      </c>
      <c r="H3313" s="1">
        <v>24</v>
      </c>
      <c r="I3313" t="s">
        <v>56</v>
      </c>
      <c r="K3313" t="s">
        <v>56</v>
      </c>
      <c r="L3313">
        <v>3</v>
      </c>
      <c r="M3313">
        <v>3</v>
      </c>
      <c r="N3313" s="1">
        <v>3</v>
      </c>
      <c r="O3313" t="s">
        <v>4433</v>
      </c>
      <c r="P3313" t="s">
        <v>4434</v>
      </c>
      <c r="Q3313">
        <v>33.992415999999999</v>
      </c>
      <c r="R3313" t="s">
        <v>59</v>
      </c>
      <c r="T3313">
        <v>46532</v>
      </c>
      <c r="V3313" s="2" t="s">
        <v>59</v>
      </c>
      <c r="W3313" t="e">
        <f t="shared" si="153"/>
        <v>#N/A</v>
      </c>
      <c r="X3313" s="1" t="e">
        <v>#N/A</v>
      </c>
      <c r="Y3313" t="s">
        <v>59</v>
      </c>
      <c r="Z3313" t="s">
        <v>59</v>
      </c>
      <c r="AA3313">
        <v>0</v>
      </c>
      <c r="AB3313" s="1">
        <v>0</v>
      </c>
      <c r="AC3313" t="s">
        <v>59</v>
      </c>
      <c r="AD3313" t="s">
        <v>59</v>
      </c>
      <c r="AE3313" s="7">
        <f t="shared" ca="1" si="155"/>
        <v>64.65834378662764</v>
      </c>
      <c r="AF3313" s="8">
        <v>29.010668161481867</v>
      </c>
      <c r="AG3313" t="s">
        <v>59</v>
      </c>
      <c r="AI3313" t="s">
        <v>59</v>
      </c>
      <c r="AK3313" t="s">
        <v>59</v>
      </c>
      <c r="AM3313" t="s">
        <v>59</v>
      </c>
      <c r="AN3313" t="s">
        <v>59</v>
      </c>
      <c r="AO3313" t="s">
        <v>59</v>
      </c>
      <c r="AP3313" t="s">
        <v>59</v>
      </c>
      <c r="AQ3313" t="s">
        <v>59</v>
      </c>
      <c r="AR3313" t="s">
        <v>59</v>
      </c>
      <c r="AS3313" t="s">
        <v>59</v>
      </c>
      <c r="AT3313" t="s">
        <v>59</v>
      </c>
      <c r="AU3313" t="s">
        <v>59</v>
      </c>
      <c r="AV3313" t="s">
        <v>59</v>
      </c>
      <c r="AW3313" t="s">
        <v>59</v>
      </c>
      <c r="AX3313" t="s">
        <v>59</v>
      </c>
      <c r="AY3313" t="s">
        <v>59</v>
      </c>
      <c r="AZ3313" t="s">
        <v>59</v>
      </c>
      <c r="BA3313" t="s">
        <v>59</v>
      </c>
      <c r="BB3313" t="s">
        <v>59</v>
      </c>
      <c r="BC3313" t="s">
        <v>59</v>
      </c>
      <c r="BD3313" t="s">
        <v>59</v>
      </c>
      <c r="BE3313" t="s">
        <v>59</v>
      </c>
      <c r="BF3313" t="s">
        <v>59</v>
      </c>
      <c r="BG3313" t="s">
        <v>59</v>
      </c>
      <c r="BH3313" s="1" t="s">
        <v>59</v>
      </c>
      <c r="BI3313" t="s">
        <v>59</v>
      </c>
      <c r="BJ3313" t="b">
        <v>1</v>
      </c>
      <c r="BK3313">
        <v>1</v>
      </c>
    </row>
    <row r="3314" spans="1:63">
      <c r="A3314" s="1" t="s">
        <v>5773</v>
      </c>
      <c r="B3314" t="s">
        <v>54</v>
      </c>
      <c r="D3314">
        <v>19</v>
      </c>
      <c r="E3314" t="s">
        <v>56</v>
      </c>
      <c r="F3314" t="s">
        <v>55</v>
      </c>
      <c r="G3314">
        <f t="shared" si="154"/>
        <v>19</v>
      </c>
      <c r="H3314" s="1">
        <v>19</v>
      </c>
      <c r="I3314" t="s">
        <v>56</v>
      </c>
      <c r="K3314" t="s">
        <v>56</v>
      </c>
      <c r="L3314">
        <v>3</v>
      </c>
      <c r="M3314">
        <v>3</v>
      </c>
      <c r="N3314" s="1">
        <v>3</v>
      </c>
      <c r="O3314" t="s">
        <v>971</v>
      </c>
      <c r="P3314" t="s">
        <v>59</v>
      </c>
      <c r="Q3314" t="s">
        <v>59</v>
      </c>
      <c r="R3314">
        <v>-118.089431</v>
      </c>
      <c r="T3314">
        <v>23444</v>
      </c>
      <c r="V3314" s="2">
        <v>5</v>
      </c>
      <c r="W3314">
        <f t="shared" si="153"/>
        <v>5</v>
      </c>
      <c r="X3314" s="1">
        <v>5</v>
      </c>
      <c r="Y3314" t="s">
        <v>59</v>
      </c>
      <c r="Z3314">
        <v>1</v>
      </c>
      <c r="AA3314">
        <v>1</v>
      </c>
      <c r="AB3314" s="1">
        <v>1</v>
      </c>
      <c r="AC3314">
        <v>1</v>
      </c>
      <c r="AD3314" t="s">
        <v>60</v>
      </c>
      <c r="AE3314" s="7">
        <f t="shared" ca="1" si="155"/>
        <v>1</v>
      </c>
      <c r="AF3314" s="8">
        <v>1</v>
      </c>
      <c r="AG3314" t="s">
        <v>56</v>
      </c>
      <c r="AI3314">
        <v>36.32</v>
      </c>
      <c r="AK3314" t="s">
        <v>55</v>
      </c>
      <c r="AM3314" t="s">
        <v>56</v>
      </c>
      <c r="AN3314" t="s">
        <v>68</v>
      </c>
      <c r="AO3314">
        <v>85</v>
      </c>
      <c r="AP3314" t="s">
        <v>55</v>
      </c>
      <c r="AQ3314" t="s">
        <v>55</v>
      </c>
      <c r="AR3314" t="s">
        <v>55</v>
      </c>
      <c r="AS3314" t="s">
        <v>55</v>
      </c>
      <c r="AT3314" t="s">
        <v>55</v>
      </c>
      <c r="AU3314" t="s">
        <v>56</v>
      </c>
      <c r="AV3314" t="s">
        <v>56</v>
      </c>
      <c r="AW3314" t="s">
        <v>56</v>
      </c>
      <c r="AX3314" t="s">
        <v>62</v>
      </c>
      <c r="AY3314" t="s">
        <v>56</v>
      </c>
      <c r="AZ3314" t="s">
        <v>63</v>
      </c>
      <c r="BA3314">
        <v>81.05</v>
      </c>
      <c r="BB3314">
        <v>81.05</v>
      </c>
      <c r="BC3314">
        <v>0</v>
      </c>
      <c r="BD3314" t="s">
        <v>59</v>
      </c>
      <c r="BE3314">
        <v>36.32</v>
      </c>
      <c r="BF3314">
        <v>117.37</v>
      </c>
      <c r="BG3314" t="s">
        <v>996</v>
      </c>
      <c r="BH3314" s="1" t="s">
        <v>996</v>
      </c>
      <c r="BI3314" t="s">
        <v>59</v>
      </c>
      <c r="BJ3314" t="b">
        <v>1</v>
      </c>
      <c r="BK3314">
        <v>0</v>
      </c>
    </row>
    <row r="3315" spans="1:63">
      <c r="A3315" s="1" t="s">
        <v>5774</v>
      </c>
      <c r="B3315" t="s">
        <v>54</v>
      </c>
      <c r="D3315">
        <v>28</v>
      </c>
      <c r="E3315" t="s">
        <v>56</v>
      </c>
      <c r="F3315" t="s">
        <v>59</v>
      </c>
      <c r="G3315">
        <f t="shared" si="154"/>
        <v>28</v>
      </c>
      <c r="H3315" s="1">
        <v>28</v>
      </c>
      <c r="I3315" t="s">
        <v>55</v>
      </c>
      <c r="K3315" t="s">
        <v>55</v>
      </c>
      <c r="L3315" t="s">
        <v>59</v>
      </c>
      <c r="M3315">
        <v>0</v>
      </c>
      <c r="N3315" s="1">
        <v>0</v>
      </c>
      <c r="O3315" t="s">
        <v>59</v>
      </c>
      <c r="P3315" t="s">
        <v>972</v>
      </c>
      <c r="Q3315">
        <v>34.089927000000003</v>
      </c>
      <c r="R3315">
        <v>-118.095645</v>
      </c>
      <c r="T3315">
        <v>38041</v>
      </c>
      <c r="V3315" s="2">
        <v>5</v>
      </c>
      <c r="W3315">
        <f t="shared" si="153"/>
        <v>5</v>
      </c>
      <c r="X3315" s="1">
        <v>5</v>
      </c>
      <c r="Y3315" t="s">
        <v>55</v>
      </c>
      <c r="Z3315">
        <v>0</v>
      </c>
      <c r="AA3315">
        <v>0</v>
      </c>
      <c r="AB3315" s="1">
        <v>0</v>
      </c>
      <c r="AC3315">
        <v>3</v>
      </c>
      <c r="AD3315" t="s">
        <v>60</v>
      </c>
      <c r="AE3315" s="7">
        <f t="shared" ca="1" si="155"/>
        <v>3</v>
      </c>
      <c r="AF3315" s="8">
        <v>3</v>
      </c>
      <c r="AG3315" t="s">
        <v>59</v>
      </c>
      <c r="AI3315">
        <v>37.01</v>
      </c>
      <c r="AK3315" t="s">
        <v>55</v>
      </c>
      <c r="AM3315" t="s">
        <v>55</v>
      </c>
      <c r="AN3315" t="s">
        <v>60</v>
      </c>
      <c r="AO3315">
        <v>0</v>
      </c>
      <c r="AP3315" t="s">
        <v>55</v>
      </c>
      <c r="AQ3315" t="s">
        <v>55</v>
      </c>
      <c r="AR3315" t="s">
        <v>59</v>
      </c>
      <c r="AS3315" t="s">
        <v>55</v>
      </c>
      <c r="AT3315" t="s">
        <v>55</v>
      </c>
      <c r="AU3315" t="s">
        <v>59</v>
      </c>
      <c r="AV3315" t="s">
        <v>55</v>
      </c>
      <c r="AW3315" t="s">
        <v>55</v>
      </c>
      <c r="AX3315" t="s">
        <v>62</v>
      </c>
      <c r="AY3315" t="s">
        <v>59</v>
      </c>
      <c r="AZ3315" t="s">
        <v>63</v>
      </c>
      <c r="BA3315">
        <v>20.5</v>
      </c>
      <c r="BB3315">
        <v>76.95</v>
      </c>
      <c r="BC3315">
        <v>0</v>
      </c>
      <c r="BD3315">
        <v>0</v>
      </c>
      <c r="BE3315">
        <v>111.03</v>
      </c>
      <c r="BF3315">
        <v>187.98</v>
      </c>
      <c r="BG3315" t="s">
        <v>996</v>
      </c>
      <c r="BH3315" s="1" t="s">
        <v>996</v>
      </c>
      <c r="BI3315" t="s">
        <v>59</v>
      </c>
      <c r="BJ3315" t="b">
        <v>1</v>
      </c>
      <c r="BK3315">
        <v>0</v>
      </c>
    </row>
    <row r="3316" spans="1:63">
      <c r="A3316" s="1" t="s">
        <v>5775</v>
      </c>
      <c r="B3316" t="s">
        <v>66</v>
      </c>
      <c r="D3316" t="s">
        <v>59</v>
      </c>
      <c r="E3316" t="s">
        <v>56</v>
      </c>
      <c r="F3316" t="s">
        <v>55</v>
      </c>
      <c r="G3316">
        <f t="shared" si="154"/>
        <v>24</v>
      </c>
      <c r="H3316" s="1">
        <v>24</v>
      </c>
      <c r="I3316" t="s">
        <v>56</v>
      </c>
      <c r="K3316" t="s">
        <v>55</v>
      </c>
      <c r="L3316">
        <v>0</v>
      </c>
      <c r="M3316">
        <v>0</v>
      </c>
      <c r="N3316" s="1">
        <v>0</v>
      </c>
      <c r="O3316" t="s">
        <v>4437</v>
      </c>
      <c r="P3316" t="s">
        <v>4438</v>
      </c>
      <c r="Q3316">
        <v>34.101607999999999</v>
      </c>
      <c r="R3316">
        <v>-118.055848</v>
      </c>
      <c r="T3316">
        <v>32718</v>
      </c>
      <c r="V3316" s="2" t="s">
        <v>59</v>
      </c>
      <c r="W3316">
        <f t="shared" si="153"/>
        <v>4</v>
      </c>
      <c r="X3316" s="1">
        <v>4</v>
      </c>
      <c r="Y3316" t="s">
        <v>56</v>
      </c>
      <c r="Z3316">
        <v>3</v>
      </c>
      <c r="AA3316">
        <v>3</v>
      </c>
      <c r="AB3316" s="1">
        <v>3</v>
      </c>
      <c r="AC3316">
        <v>53</v>
      </c>
      <c r="AD3316" t="s">
        <v>59</v>
      </c>
      <c r="AE3316" s="7">
        <f t="shared" ca="1" si="155"/>
        <v>53</v>
      </c>
      <c r="AF3316" s="8">
        <v>53</v>
      </c>
      <c r="AG3316" t="s">
        <v>56</v>
      </c>
      <c r="AI3316">
        <v>41.82</v>
      </c>
      <c r="AK3316" t="s">
        <v>56</v>
      </c>
      <c r="AM3316" t="s">
        <v>56</v>
      </c>
      <c r="AN3316" t="s">
        <v>68</v>
      </c>
      <c r="AO3316">
        <v>69</v>
      </c>
      <c r="AP3316" t="s">
        <v>55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56</v>
      </c>
      <c r="AW3316" t="s">
        <v>56</v>
      </c>
      <c r="AX3316" t="s">
        <v>145</v>
      </c>
      <c r="AY3316" t="s">
        <v>56</v>
      </c>
      <c r="AZ3316" t="s">
        <v>63</v>
      </c>
      <c r="BA3316">
        <v>111.8</v>
      </c>
      <c r="BB3316">
        <v>5809.75</v>
      </c>
      <c r="BC3316">
        <v>0</v>
      </c>
      <c r="BD3316">
        <v>0</v>
      </c>
      <c r="BE3316">
        <v>2216.46</v>
      </c>
      <c r="BF3316">
        <v>8026.21</v>
      </c>
      <c r="BG3316" t="s">
        <v>996</v>
      </c>
      <c r="BH3316" s="1" t="s">
        <v>996</v>
      </c>
      <c r="BI3316" t="s">
        <v>59</v>
      </c>
      <c r="BJ3316" t="b">
        <v>1</v>
      </c>
      <c r="BK3316">
        <v>0</v>
      </c>
    </row>
    <row r="3317" spans="1:63">
      <c r="A3317" s="1" t="s">
        <v>5776</v>
      </c>
      <c r="B3317" t="s">
        <v>54</v>
      </c>
      <c r="D3317">
        <v>27</v>
      </c>
      <c r="E3317" t="s">
        <v>56</v>
      </c>
      <c r="F3317" t="s">
        <v>55</v>
      </c>
      <c r="G3317">
        <f t="shared" si="154"/>
        <v>27</v>
      </c>
      <c r="H3317" s="1">
        <v>27</v>
      </c>
      <c r="I3317" t="s">
        <v>59</v>
      </c>
      <c r="K3317" t="s">
        <v>55</v>
      </c>
      <c r="L3317">
        <v>0</v>
      </c>
      <c r="M3317">
        <v>0</v>
      </c>
      <c r="N3317" s="1">
        <v>0</v>
      </c>
      <c r="O3317" t="s">
        <v>59</v>
      </c>
      <c r="P3317" t="s">
        <v>59</v>
      </c>
      <c r="Q3317" t="s">
        <v>59</v>
      </c>
      <c r="R3317" t="s">
        <v>59</v>
      </c>
      <c r="T3317" t="s">
        <v>59</v>
      </c>
      <c r="V3317" s="2">
        <v>3</v>
      </c>
      <c r="W3317">
        <f t="shared" si="153"/>
        <v>3</v>
      </c>
      <c r="X3317" s="1">
        <v>3</v>
      </c>
      <c r="Y3317" t="s">
        <v>59</v>
      </c>
      <c r="Z3317">
        <v>0</v>
      </c>
      <c r="AA3317">
        <v>0</v>
      </c>
      <c r="AB3317" s="1">
        <v>0</v>
      </c>
      <c r="AC3317">
        <v>1</v>
      </c>
      <c r="AD3317" t="s">
        <v>60</v>
      </c>
      <c r="AE3317" s="7">
        <f t="shared" ca="1" si="155"/>
        <v>1</v>
      </c>
      <c r="AF3317" s="8">
        <v>1</v>
      </c>
      <c r="AG3317" t="s">
        <v>56</v>
      </c>
      <c r="AI3317">
        <v>42.15</v>
      </c>
      <c r="AK3317" t="s">
        <v>55</v>
      </c>
      <c r="AM3317" t="s">
        <v>59</v>
      </c>
      <c r="AN3317" t="s">
        <v>60</v>
      </c>
      <c r="AO3317">
        <v>0</v>
      </c>
      <c r="AP3317" t="s">
        <v>55</v>
      </c>
      <c r="AQ3317" t="s">
        <v>55</v>
      </c>
      <c r="AR3317" t="s">
        <v>55</v>
      </c>
      <c r="AS3317" t="s">
        <v>55</v>
      </c>
      <c r="AT3317" t="s">
        <v>55</v>
      </c>
      <c r="AU3317" t="s">
        <v>55</v>
      </c>
      <c r="AV3317" t="s">
        <v>55</v>
      </c>
      <c r="AW3317" t="s">
        <v>55</v>
      </c>
      <c r="AX3317" t="s">
        <v>62</v>
      </c>
      <c r="AY3317" t="s">
        <v>55</v>
      </c>
      <c r="AZ3317" t="s">
        <v>83</v>
      </c>
      <c r="BA3317">
        <v>20.2</v>
      </c>
      <c r="BB3317">
        <v>20.2</v>
      </c>
      <c r="BC3317" t="s">
        <v>59</v>
      </c>
      <c r="BD3317">
        <v>0</v>
      </c>
      <c r="BE3317">
        <v>42.15</v>
      </c>
      <c r="BF3317">
        <v>62.35</v>
      </c>
      <c r="BG3317" t="s">
        <v>59</v>
      </c>
      <c r="BH3317" s="1" t="s">
        <v>59</v>
      </c>
      <c r="BI3317" t="s">
        <v>59</v>
      </c>
      <c r="BJ3317" t="b">
        <v>1</v>
      </c>
      <c r="BK3317">
        <v>1</v>
      </c>
    </row>
    <row r="3318" spans="1:63">
      <c r="A3318" s="1" t="s">
        <v>5777</v>
      </c>
      <c r="B3318" t="s">
        <v>54</v>
      </c>
      <c r="D3318">
        <v>59</v>
      </c>
      <c r="E3318" t="s">
        <v>55</v>
      </c>
      <c r="F3318" t="s">
        <v>55</v>
      </c>
      <c r="G3318">
        <f t="shared" si="154"/>
        <v>59</v>
      </c>
      <c r="H3318" s="1">
        <v>59</v>
      </c>
      <c r="I3318" t="s">
        <v>55</v>
      </c>
      <c r="K3318" t="s">
        <v>59</v>
      </c>
      <c r="L3318">
        <v>0</v>
      </c>
      <c r="M3318">
        <v>0</v>
      </c>
      <c r="N3318" s="1">
        <v>0</v>
      </c>
      <c r="O3318" t="s">
        <v>1624</v>
      </c>
      <c r="P3318" t="s">
        <v>1625</v>
      </c>
      <c r="Q3318">
        <v>34.105493000000003</v>
      </c>
      <c r="R3318">
        <v>-117.660934</v>
      </c>
      <c r="T3318">
        <v>48827</v>
      </c>
      <c r="V3318" s="2">
        <v>4</v>
      </c>
      <c r="W3318">
        <f t="shared" si="153"/>
        <v>4</v>
      </c>
      <c r="X3318" s="1">
        <v>4</v>
      </c>
      <c r="Y3318" t="s">
        <v>55</v>
      </c>
      <c r="Z3318">
        <v>0</v>
      </c>
      <c r="AA3318">
        <v>0</v>
      </c>
      <c r="AB3318" s="1">
        <v>0</v>
      </c>
      <c r="AC3318">
        <v>20</v>
      </c>
      <c r="AD3318" t="s">
        <v>97</v>
      </c>
      <c r="AE3318" s="7">
        <f t="shared" ca="1" si="155"/>
        <v>20</v>
      </c>
      <c r="AF3318" s="8">
        <v>20</v>
      </c>
      <c r="AG3318" t="s">
        <v>56</v>
      </c>
      <c r="AI3318">
        <v>30.13</v>
      </c>
      <c r="AK3318" t="s">
        <v>55</v>
      </c>
      <c r="AM3318" t="s">
        <v>55</v>
      </c>
      <c r="AN3318" t="s">
        <v>60</v>
      </c>
      <c r="AO3318" t="s">
        <v>59</v>
      </c>
      <c r="AP3318" t="s">
        <v>55</v>
      </c>
      <c r="AQ3318" t="s">
        <v>55</v>
      </c>
      <c r="AR3318" t="s">
        <v>55</v>
      </c>
      <c r="AS3318" t="s">
        <v>55</v>
      </c>
      <c r="AT3318" t="s">
        <v>55</v>
      </c>
      <c r="AU3318" t="s">
        <v>59</v>
      </c>
      <c r="AV3318" t="s">
        <v>55</v>
      </c>
      <c r="AW3318" t="s">
        <v>59</v>
      </c>
      <c r="AX3318" t="s">
        <v>145</v>
      </c>
      <c r="AY3318" t="s">
        <v>56</v>
      </c>
      <c r="AZ3318" t="s">
        <v>83</v>
      </c>
      <c r="BA3318">
        <v>19.7</v>
      </c>
      <c r="BB3318">
        <v>415.9</v>
      </c>
      <c r="BC3318">
        <v>0</v>
      </c>
      <c r="BD3318" t="s">
        <v>59</v>
      </c>
      <c r="BE3318">
        <v>602.6</v>
      </c>
      <c r="BF3318">
        <v>1018.5</v>
      </c>
      <c r="BG3318" t="s">
        <v>59</v>
      </c>
      <c r="BH3318" s="1" t="s">
        <v>59</v>
      </c>
      <c r="BI3318" t="b">
        <v>1</v>
      </c>
      <c r="BJ3318" t="s">
        <v>59</v>
      </c>
      <c r="BK3318">
        <v>0</v>
      </c>
    </row>
    <row r="3319" spans="1:63">
      <c r="A3319" s="1" t="s">
        <v>5778</v>
      </c>
      <c r="B3319" t="s">
        <v>66</v>
      </c>
      <c r="D3319">
        <v>61</v>
      </c>
      <c r="E3319" t="s">
        <v>55</v>
      </c>
      <c r="F3319" t="s">
        <v>55</v>
      </c>
      <c r="G3319">
        <f t="shared" si="154"/>
        <v>61</v>
      </c>
      <c r="H3319" s="1">
        <v>61</v>
      </c>
      <c r="I3319" t="s">
        <v>55</v>
      </c>
      <c r="K3319" t="s">
        <v>55</v>
      </c>
      <c r="L3319">
        <v>0</v>
      </c>
      <c r="M3319">
        <v>0</v>
      </c>
      <c r="N3319" s="1">
        <v>0</v>
      </c>
      <c r="O3319" t="s">
        <v>59</v>
      </c>
      <c r="P3319" t="s">
        <v>532</v>
      </c>
      <c r="Q3319" t="s">
        <v>59</v>
      </c>
      <c r="R3319">
        <v>-117.93700699999999</v>
      </c>
      <c r="T3319">
        <v>44099</v>
      </c>
      <c r="V3319" s="2" t="s">
        <v>59</v>
      </c>
      <c r="W3319" t="e">
        <f t="shared" si="153"/>
        <v>#N/A</v>
      </c>
      <c r="X3319" s="1" t="e">
        <v>#N/A</v>
      </c>
      <c r="Y3319" t="s">
        <v>55</v>
      </c>
      <c r="Z3319">
        <v>0</v>
      </c>
      <c r="AA3319">
        <v>0</v>
      </c>
      <c r="AB3319" s="1">
        <v>0</v>
      </c>
      <c r="AC3319">
        <v>51</v>
      </c>
      <c r="AD3319" t="s">
        <v>88</v>
      </c>
      <c r="AE3319" s="7">
        <f t="shared" ca="1" si="155"/>
        <v>51</v>
      </c>
      <c r="AF3319" s="8">
        <v>51</v>
      </c>
      <c r="AG3319" t="s">
        <v>59</v>
      </c>
      <c r="AI3319">
        <v>29.87</v>
      </c>
      <c r="AK3319" t="s">
        <v>55</v>
      </c>
      <c r="AM3319" t="s">
        <v>55</v>
      </c>
      <c r="AN3319" t="s">
        <v>60</v>
      </c>
      <c r="AO3319">
        <v>0</v>
      </c>
      <c r="AP3319" t="s">
        <v>55</v>
      </c>
      <c r="AQ3319" t="s">
        <v>55</v>
      </c>
      <c r="AR3319" t="s">
        <v>59</v>
      </c>
      <c r="AS3319" t="s">
        <v>55</v>
      </c>
      <c r="AT3319" t="s">
        <v>55</v>
      </c>
      <c r="AU3319" t="s">
        <v>55</v>
      </c>
      <c r="AV3319" t="s">
        <v>55</v>
      </c>
      <c r="AW3319" t="s">
        <v>55</v>
      </c>
      <c r="AX3319" t="s">
        <v>145</v>
      </c>
      <c r="AY3319" t="s">
        <v>59</v>
      </c>
      <c r="AZ3319" t="s">
        <v>63</v>
      </c>
      <c r="BA3319">
        <v>19.850000000000001</v>
      </c>
      <c r="BB3319">
        <v>996.95</v>
      </c>
      <c r="BC3319">
        <v>0</v>
      </c>
      <c r="BD3319">
        <v>0</v>
      </c>
      <c r="BE3319">
        <v>1523.37</v>
      </c>
      <c r="BF3319">
        <v>2520.3200000000002</v>
      </c>
      <c r="BG3319" t="s">
        <v>59</v>
      </c>
      <c r="BH3319" s="1" t="s">
        <v>59</v>
      </c>
      <c r="BI3319" t="s">
        <v>59</v>
      </c>
      <c r="BJ3319" t="b">
        <v>1</v>
      </c>
      <c r="BK3319">
        <v>1</v>
      </c>
    </row>
    <row r="3320" spans="1:63">
      <c r="A3320" s="1" t="s">
        <v>5779</v>
      </c>
      <c r="B3320" t="s">
        <v>66</v>
      </c>
      <c r="D3320">
        <v>21</v>
      </c>
      <c r="E3320" t="s">
        <v>56</v>
      </c>
      <c r="F3320" t="s">
        <v>59</v>
      </c>
      <c r="G3320">
        <f t="shared" si="154"/>
        <v>21</v>
      </c>
      <c r="H3320" s="1">
        <v>21</v>
      </c>
      <c r="I3320" t="s">
        <v>56</v>
      </c>
      <c r="K3320" t="s">
        <v>56</v>
      </c>
      <c r="L3320">
        <v>3</v>
      </c>
      <c r="M3320">
        <v>3</v>
      </c>
      <c r="N3320" s="1">
        <v>3</v>
      </c>
      <c r="O3320" t="s">
        <v>531</v>
      </c>
      <c r="P3320" t="s">
        <v>59</v>
      </c>
      <c r="Q3320">
        <v>34.024405000000002</v>
      </c>
      <c r="R3320">
        <v>-117.89872200000001</v>
      </c>
      <c r="T3320">
        <v>31622</v>
      </c>
      <c r="V3320" s="2">
        <v>4</v>
      </c>
      <c r="W3320">
        <f t="shared" si="153"/>
        <v>4</v>
      </c>
      <c r="X3320" s="1">
        <v>4</v>
      </c>
      <c r="Y3320" t="s">
        <v>56</v>
      </c>
      <c r="Z3320">
        <v>1</v>
      </c>
      <c r="AA3320">
        <v>1</v>
      </c>
      <c r="AB3320" s="1">
        <v>1</v>
      </c>
      <c r="AC3320">
        <v>13</v>
      </c>
      <c r="AD3320" t="s">
        <v>60</v>
      </c>
      <c r="AE3320" s="7">
        <f t="shared" ca="1" si="155"/>
        <v>13</v>
      </c>
      <c r="AF3320" s="8">
        <v>13</v>
      </c>
      <c r="AG3320" t="s">
        <v>56</v>
      </c>
      <c r="AI3320">
        <v>42.23</v>
      </c>
      <c r="AK3320" t="s">
        <v>59</v>
      </c>
      <c r="AM3320" t="s">
        <v>59</v>
      </c>
      <c r="AN3320" t="s">
        <v>59</v>
      </c>
      <c r="AO3320">
        <v>0</v>
      </c>
      <c r="AP3320" t="s">
        <v>59</v>
      </c>
      <c r="AQ3320" t="s">
        <v>55</v>
      </c>
      <c r="AR3320" t="s">
        <v>55</v>
      </c>
      <c r="AS3320" t="s">
        <v>55</v>
      </c>
      <c r="AT3320" t="s">
        <v>59</v>
      </c>
      <c r="AU3320" t="s">
        <v>55</v>
      </c>
      <c r="AV3320" t="s">
        <v>55</v>
      </c>
      <c r="AW3320" t="s">
        <v>55</v>
      </c>
      <c r="AX3320" t="s">
        <v>363</v>
      </c>
      <c r="AY3320" t="s">
        <v>55</v>
      </c>
      <c r="AZ3320" t="s">
        <v>83</v>
      </c>
      <c r="BA3320">
        <v>19.55</v>
      </c>
      <c r="BB3320">
        <v>265.3</v>
      </c>
      <c r="BC3320">
        <v>0</v>
      </c>
      <c r="BD3320" t="s">
        <v>59</v>
      </c>
      <c r="BE3320">
        <v>548.99</v>
      </c>
      <c r="BF3320">
        <v>814.29</v>
      </c>
      <c r="BG3320" t="s">
        <v>996</v>
      </c>
      <c r="BH3320" s="1" t="s">
        <v>996</v>
      </c>
      <c r="BI3320" t="s">
        <v>59</v>
      </c>
      <c r="BJ3320" t="b">
        <v>1</v>
      </c>
      <c r="BK3320">
        <v>0</v>
      </c>
    </row>
    <row r="3321" spans="1:63">
      <c r="A3321" s="1" t="s">
        <v>5780</v>
      </c>
      <c r="B3321" t="s">
        <v>66</v>
      </c>
      <c r="D3321">
        <v>28</v>
      </c>
      <c r="E3321" t="s">
        <v>56</v>
      </c>
      <c r="F3321" t="s">
        <v>55</v>
      </c>
      <c r="G3321">
        <f t="shared" si="154"/>
        <v>28</v>
      </c>
      <c r="H3321" s="1">
        <v>28</v>
      </c>
      <c r="I3321" t="s">
        <v>55</v>
      </c>
      <c r="K3321" t="s">
        <v>55</v>
      </c>
      <c r="L3321" t="s">
        <v>59</v>
      </c>
      <c r="M3321">
        <v>0</v>
      </c>
      <c r="N3321" s="1">
        <v>0</v>
      </c>
      <c r="O3321" t="s">
        <v>59</v>
      </c>
      <c r="P3321" t="s">
        <v>4445</v>
      </c>
      <c r="Q3321">
        <v>34.090924999999999</v>
      </c>
      <c r="R3321" t="s">
        <v>59</v>
      </c>
      <c r="T3321">
        <v>54382</v>
      </c>
      <c r="V3321" s="2">
        <v>5</v>
      </c>
      <c r="W3321">
        <f t="shared" si="153"/>
        <v>5</v>
      </c>
      <c r="X3321" s="1">
        <v>5</v>
      </c>
      <c r="Y3321" t="s">
        <v>59</v>
      </c>
      <c r="Z3321">
        <v>0</v>
      </c>
      <c r="AA3321">
        <v>0</v>
      </c>
      <c r="AB3321" s="1">
        <v>0</v>
      </c>
      <c r="AC3321">
        <v>1</v>
      </c>
      <c r="AD3321" t="s">
        <v>60</v>
      </c>
      <c r="AE3321" s="7">
        <f t="shared" ca="1" si="155"/>
        <v>1</v>
      </c>
      <c r="AF3321" s="8">
        <v>1</v>
      </c>
      <c r="AG3321" t="s">
        <v>56</v>
      </c>
      <c r="AI3321">
        <v>10.210000000000001</v>
      </c>
      <c r="AK3321" t="s">
        <v>59</v>
      </c>
      <c r="AM3321" t="s">
        <v>55</v>
      </c>
      <c r="AN3321" t="s">
        <v>60</v>
      </c>
      <c r="AO3321" t="s">
        <v>59</v>
      </c>
      <c r="AP3321" t="s">
        <v>55</v>
      </c>
      <c r="AQ3321" t="s">
        <v>59</v>
      </c>
      <c r="AR3321" t="s">
        <v>59</v>
      </c>
      <c r="AS3321" t="s">
        <v>59</v>
      </c>
      <c r="AT3321" t="s">
        <v>55</v>
      </c>
      <c r="AU3321" t="s">
        <v>59</v>
      </c>
      <c r="AV3321" t="s">
        <v>55</v>
      </c>
      <c r="AW3321" t="s">
        <v>55</v>
      </c>
      <c r="AX3321" t="s">
        <v>59</v>
      </c>
      <c r="AY3321" t="s">
        <v>55</v>
      </c>
      <c r="AZ3321" t="s">
        <v>59</v>
      </c>
      <c r="BA3321">
        <v>20.9</v>
      </c>
      <c r="BB3321" t="s">
        <v>59</v>
      </c>
      <c r="BC3321" t="s">
        <v>59</v>
      </c>
      <c r="BD3321">
        <v>0</v>
      </c>
      <c r="BE3321">
        <v>10.210000000000001</v>
      </c>
      <c r="BF3321" t="s">
        <v>59</v>
      </c>
      <c r="BG3321" t="s">
        <v>996</v>
      </c>
      <c r="BH3321" s="1" t="s">
        <v>996</v>
      </c>
      <c r="BI3321" t="s">
        <v>59</v>
      </c>
      <c r="BJ3321" t="b">
        <v>1</v>
      </c>
      <c r="BK3321">
        <v>0</v>
      </c>
    </row>
    <row r="3322" spans="1:63">
      <c r="A3322" s="1" t="s">
        <v>5781</v>
      </c>
      <c r="B3322" t="s">
        <v>54</v>
      </c>
      <c r="D3322">
        <v>53</v>
      </c>
      <c r="E3322" t="s">
        <v>55</v>
      </c>
      <c r="F3322" t="s">
        <v>55</v>
      </c>
      <c r="G3322">
        <f t="shared" si="154"/>
        <v>53</v>
      </c>
      <c r="H3322" s="1">
        <v>53</v>
      </c>
      <c r="I3322" t="s">
        <v>59</v>
      </c>
      <c r="K3322" t="s">
        <v>56</v>
      </c>
      <c r="L3322">
        <v>1</v>
      </c>
      <c r="M3322">
        <v>1</v>
      </c>
      <c r="N3322" s="1">
        <v>1</v>
      </c>
      <c r="O3322" t="s">
        <v>974</v>
      </c>
      <c r="P3322" t="s">
        <v>2306</v>
      </c>
      <c r="Q3322">
        <v>34.074736000000001</v>
      </c>
      <c r="R3322">
        <v>-118.145959</v>
      </c>
      <c r="T3322">
        <v>30635</v>
      </c>
      <c r="V3322" s="2" t="s">
        <v>59</v>
      </c>
      <c r="W3322" t="e">
        <f t="shared" si="153"/>
        <v>#N/A</v>
      </c>
      <c r="X3322" s="1" t="e">
        <v>#N/A</v>
      </c>
      <c r="Y3322" t="s">
        <v>55</v>
      </c>
      <c r="Z3322">
        <v>0</v>
      </c>
      <c r="AA3322">
        <v>0</v>
      </c>
      <c r="AB3322" s="1">
        <v>0</v>
      </c>
      <c r="AC3322">
        <v>1</v>
      </c>
      <c r="AD3322" t="s">
        <v>60</v>
      </c>
      <c r="AE3322" s="7">
        <f t="shared" ca="1" si="155"/>
        <v>1</v>
      </c>
      <c r="AF3322" s="8">
        <v>1</v>
      </c>
      <c r="AG3322" t="s">
        <v>56</v>
      </c>
      <c r="AI3322" t="s">
        <v>59</v>
      </c>
      <c r="AK3322" t="s">
        <v>55</v>
      </c>
      <c r="AM3322" t="s">
        <v>55</v>
      </c>
      <c r="AN3322" t="s">
        <v>60</v>
      </c>
      <c r="AO3322">
        <v>0</v>
      </c>
      <c r="AP3322" t="s">
        <v>55</v>
      </c>
      <c r="AQ3322" t="s">
        <v>55</v>
      </c>
      <c r="AR3322" t="s">
        <v>55</v>
      </c>
      <c r="AS3322" t="s">
        <v>55</v>
      </c>
      <c r="AT3322" t="s">
        <v>55</v>
      </c>
      <c r="AU3322" t="s">
        <v>55</v>
      </c>
      <c r="AV3322" t="s">
        <v>59</v>
      </c>
      <c r="AW3322" t="s">
        <v>59</v>
      </c>
      <c r="AX3322" t="s">
        <v>59</v>
      </c>
      <c r="AY3322" t="s">
        <v>59</v>
      </c>
      <c r="AZ3322" t="s">
        <v>83</v>
      </c>
      <c r="BA3322">
        <v>21.05</v>
      </c>
      <c r="BB3322">
        <v>21.05</v>
      </c>
      <c r="BC3322" t="s">
        <v>59</v>
      </c>
      <c r="BD3322">
        <v>0</v>
      </c>
      <c r="BE3322">
        <v>10.14</v>
      </c>
      <c r="BF3322">
        <v>31.19</v>
      </c>
      <c r="BG3322" t="s">
        <v>59</v>
      </c>
      <c r="BH3322" s="1" t="s">
        <v>59</v>
      </c>
      <c r="BI3322" t="s">
        <v>59</v>
      </c>
      <c r="BJ3322" t="b">
        <v>1</v>
      </c>
      <c r="BK3322">
        <v>1</v>
      </c>
    </row>
    <row r="3323" spans="1:63">
      <c r="A3323" s="1" t="s">
        <v>5782</v>
      </c>
      <c r="B3323" t="s">
        <v>54</v>
      </c>
      <c r="D3323">
        <v>46</v>
      </c>
      <c r="E3323" t="s">
        <v>55</v>
      </c>
      <c r="F3323" t="s">
        <v>55</v>
      </c>
      <c r="G3323">
        <f t="shared" si="154"/>
        <v>46</v>
      </c>
      <c r="H3323" s="1">
        <v>46</v>
      </c>
      <c r="I3323" t="s">
        <v>55</v>
      </c>
      <c r="K3323" t="s">
        <v>55</v>
      </c>
      <c r="L3323">
        <v>0</v>
      </c>
      <c r="M3323">
        <v>0</v>
      </c>
      <c r="N3323" s="1">
        <v>0</v>
      </c>
      <c r="O3323" t="s">
        <v>59</v>
      </c>
      <c r="P3323" t="s">
        <v>59</v>
      </c>
      <c r="Q3323" t="s">
        <v>59</v>
      </c>
      <c r="R3323" t="s">
        <v>59</v>
      </c>
      <c r="T3323" t="s">
        <v>59</v>
      </c>
      <c r="V3323" s="2">
        <v>3</v>
      </c>
      <c r="W3323">
        <f t="shared" si="153"/>
        <v>3</v>
      </c>
      <c r="X3323" s="1">
        <v>3</v>
      </c>
      <c r="Y3323" t="s">
        <v>55</v>
      </c>
      <c r="Z3323">
        <v>0</v>
      </c>
      <c r="AA3323">
        <v>0</v>
      </c>
      <c r="AB3323" s="1">
        <v>0</v>
      </c>
      <c r="AC3323">
        <v>63</v>
      </c>
      <c r="AD3323" t="s">
        <v>88</v>
      </c>
      <c r="AE3323" s="7">
        <f t="shared" ca="1" si="155"/>
        <v>63</v>
      </c>
      <c r="AF3323" s="8">
        <v>63</v>
      </c>
      <c r="AG3323" t="s">
        <v>56</v>
      </c>
      <c r="AI3323">
        <v>18.05</v>
      </c>
      <c r="AK3323" t="s">
        <v>56</v>
      </c>
      <c r="AM3323" t="s">
        <v>59</v>
      </c>
      <c r="AN3323" t="s">
        <v>61</v>
      </c>
      <c r="AO3323" t="s">
        <v>59</v>
      </c>
      <c r="AP3323" t="s">
        <v>56</v>
      </c>
      <c r="AQ3323" t="s">
        <v>56</v>
      </c>
      <c r="AR3323" t="s">
        <v>56</v>
      </c>
      <c r="AS3323" t="s">
        <v>59</v>
      </c>
      <c r="AT3323" t="s">
        <v>55</v>
      </c>
      <c r="AU3323" t="s">
        <v>55</v>
      </c>
      <c r="AV3323" t="s">
        <v>55</v>
      </c>
      <c r="AW3323" t="s">
        <v>55</v>
      </c>
      <c r="AX3323" t="s">
        <v>145</v>
      </c>
      <c r="AY3323" t="s">
        <v>55</v>
      </c>
      <c r="AZ3323" t="s">
        <v>63</v>
      </c>
      <c r="BA3323">
        <v>71.5</v>
      </c>
      <c r="BB3323">
        <v>4576.3</v>
      </c>
      <c r="BC3323">
        <v>0</v>
      </c>
      <c r="BD3323">
        <v>70</v>
      </c>
      <c r="BE3323">
        <v>1137.1500000000001</v>
      </c>
      <c r="BF3323">
        <v>5783.45</v>
      </c>
      <c r="BG3323" t="s">
        <v>59</v>
      </c>
      <c r="BH3323" s="1" t="s">
        <v>59</v>
      </c>
      <c r="BI3323" t="b">
        <v>1</v>
      </c>
      <c r="BJ3323" t="s">
        <v>59</v>
      </c>
      <c r="BK3323">
        <v>0</v>
      </c>
    </row>
    <row r="3324" spans="1:63">
      <c r="A3324" s="1" t="s">
        <v>5783</v>
      </c>
      <c r="B3324" t="s">
        <v>54</v>
      </c>
      <c r="D3324">
        <v>64</v>
      </c>
      <c r="E3324" t="s">
        <v>55</v>
      </c>
      <c r="F3324" t="s">
        <v>55</v>
      </c>
      <c r="G3324">
        <f t="shared" si="154"/>
        <v>64</v>
      </c>
      <c r="H3324" s="1">
        <v>64</v>
      </c>
      <c r="I3324" t="s">
        <v>55</v>
      </c>
      <c r="K3324" t="s">
        <v>55</v>
      </c>
      <c r="L3324">
        <v>0</v>
      </c>
      <c r="M3324">
        <v>0</v>
      </c>
      <c r="N3324" s="1">
        <v>0</v>
      </c>
      <c r="O3324" t="s">
        <v>3277</v>
      </c>
      <c r="P3324" t="s">
        <v>3278</v>
      </c>
      <c r="Q3324">
        <v>32.671169999999996</v>
      </c>
      <c r="R3324" t="s">
        <v>59</v>
      </c>
      <c r="T3324" t="s">
        <v>59</v>
      </c>
      <c r="V3324" s="2">
        <v>5</v>
      </c>
      <c r="W3324">
        <f t="shared" si="153"/>
        <v>5</v>
      </c>
      <c r="X3324" s="1">
        <v>5</v>
      </c>
      <c r="Y3324" t="s">
        <v>59</v>
      </c>
      <c r="Z3324">
        <v>0</v>
      </c>
      <c r="AA3324">
        <v>0</v>
      </c>
      <c r="AB3324" s="1">
        <v>0</v>
      </c>
      <c r="AC3324">
        <v>3</v>
      </c>
      <c r="AD3324" t="s">
        <v>59</v>
      </c>
      <c r="AE3324" s="7">
        <f t="shared" ca="1" si="155"/>
        <v>3</v>
      </c>
      <c r="AF3324" s="8">
        <v>3</v>
      </c>
      <c r="AG3324" t="s">
        <v>56</v>
      </c>
      <c r="AI3324" t="s">
        <v>59</v>
      </c>
      <c r="AK3324" t="s">
        <v>55</v>
      </c>
      <c r="AM3324" t="s">
        <v>56</v>
      </c>
      <c r="AN3324" t="s">
        <v>61</v>
      </c>
      <c r="AO3324">
        <v>30</v>
      </c>
      <c r="AP3324" t="s">
        <v>55</v>
      </c>
      <c r="AQ3324" t="s">
        <v>55</v>
      </c>
      <c r="AR3324" t="s">
        <v>55</v>
      </c>
      <c r="AS3324" t="s">
        <v>59</v>
      </c>
      <c r="AT3324" t="s">
        <v>55</v>
      </c>
      <c r="AU3324" t="s">
        <v>56</v>
      </c>
      <c r="AV3324" t="s">
        <v>56</v>
      </c>
      <c r="AW3324" t="s">
        <v>56</v>
      </c>
      <c r="AX3324" t="s">
        <v>62</v>
      </c>
      <c r="AY3324" t="s">
        <v>55</v>
      </c>
      <c r="AZ3324" t="s">
        <v>83</v>
      </c>
      <c r="BA3324">
        <v>54.65</v>
      </c>
      <c r="BB3324">
        <v>189.1</v>
      </c>
      <c r="BC3324">
        <v>0</v>
      </c>
      <c r="BD3324" t="s">
        <v>59</v>
      </c>
      <c r="BE3324">
        <v>100.59</v>
      </c>
      <c r="BF3324">
        <v>289.69</v>
      </c>
      <c r="BG3324" t="s">
        <v>59</v>
      </c>
      <c r="BH3324" s="1" t="s">
        <v>59</v>
      </c>
      <c r="BI3324" t="s">
        <v>59</v>
      </c>
      <c r="BJ3324" t="b">
        <v>1</v>
      </c>
      <c r="BK3324">
        <v>1</v>
      </c>
    </row>
    <row r="3325" spans="1:63">
      <c r="A3325" s="1" t="s">
        <v>5784</v>
      </c>
      <c r="B3325" t="s">
        <v>54</v>
      </c>
      <c r="D3325">
        <v>49</v>
      </c>
      <c r="E3325" t="s">
        <v>55</v>
      </c>
      <c r="F3325" t="s">
        <v>55</v>
      </c>
      <c r="G3325">
        <f t="shared" si="154"/>
        <v>49</v>
      </c>
      <c r="H3325" s="1">
        <v>49</v>
      </c>
      <c r="I3325" t="s">
        <v>55</v>
      </c>
      <c r="K3325" t="s">
        <v>55</v>
      </c>
      <c r="L3325">
        <v>0</v>
      </c>
      <c r="M3325">
        <v>0</v>
      </c>
      <c r="N3325" s="1">
        <v>0</v>
      </c>
      <c r="O3325" t="s">
        <v>5785</v>
      </c>
      <c r="P3325" t="s">
        <v>5786</v>
      </c>
      <c r="Q3325">
        <v>32.677097000000003</v>
      </c>
      <c r="R3325">
        <v>-116.304991</v>
      </c>
      <c r="T3325">
        <v>1509</v>
      </c>
      <c r="V3325" s="2" t="s">
        <v>59</v>
      </c>
      <c r="W3325">
        <f t="shared" si="153"/>
        <v>4</v>
      </c>
      <c r="X3325" s="1">
        <v>4</v>
      </c>
      <c r="Y3325" t="s">
        <v>59</v>
      </c>
      <c r="Z3325" t="s">
        <v>59</v>
      </c>
      <c r="AA3325">
        <v>0</v>
      </c>
      <c r="AB3325" s="1">
        <v>0</v>
      </c>
      <c r="AC3325" t="s">
        <v>59</v>
      </c>
      <c r="AD3325" t="s">
        <v>59</v>
      </c>
      <c r="AE3325" s="7">
        <f t="shared" ca="1" si="155"/>
        <v>69.618266332975054</v>
      </c>
      <c r="AF3325" s="8">
        <v>36.089072409488779</v>
      </c>
      <c r="AG3325" t="s">
        <v>59</v>
      </c>
      <c r="AI3325" t="s">
        <v>59</v>
      </c>
      <c r="AK3325" t="s">
        <v>59</v>
      </c>
      <c r="AM3325" t="s">
        <v>59</v>
      </c>
      <c r="AN3325" t="s">
        <v>59</v>
      </c>
      <c r="AO3325" t="s">
        <v>59</v>
      </c>
      <c r="AP3325" t="s">
        <v>59</v>
      </c>
      <c r="AQ3325" t="s">
        <v>59</v>
      </c>
      <c r="AR3325" t="s">
        <v>59</v>
      </c>
      <c r="AS3325" t="s">
        <v>59</v>
      </c>
      <c r="AT3325" t="s">
        <v>59</v>
      </c>
      <c r="AU3325" t="s">
        <v>59</v>
      </c>
      <c r="AV3325" t="s">
        <v>59</v>
      </c>
      <c r="AW3325" t="s">
        <v>59</v>
      </c>
      <c r="AX3325" t="s">
        <v>59</v>
      </c>
      <c r="AY3325" t="s">
        <v>59</v>
      </c>
      <c r="AZ3325" t="s">
        <v>59</v>
      </c>
      <c r="BA3325" t="s">
        <v>59</v>
      </c>
      <c r="BB3325" t="s">
        <v>59</v>
      </c>
      <c r="BC3325" t="s">
        <v>59</v>
      </c>
      <c r="BD3325" t="s">
        <v>59</v>
      </c>
      <c r="BE3325" t="s">
        <v>59</v>
      </c>
      <c r="BF3325" t="s">
        <v>59</v>
      </c>
      <c r="BG3325" t="s">
        <v>996</v>
      </c>
      <c r="BH3325" s="1" t="s">
        <v>996</v>
      </c>
      <c r="BI3325" t="s">
        <v>59</v>
      </c>
      <c r="BJ3325" t="b">
        <v>1</v>
      </c>
      <c r="BK3325">
        <v>0</v>
      </c>
    </row>
    <row r="3326" spans="1:63">
      <c r="A3326" s="1" t="s">
        <v>5787</v>
      </c>
      <c r="B3326" t="s">
        <v>54</v>
      </c>
      <c r="D3326">
        <v>31</v>
      </c>
      <c r="E3326" t="s">
        <v>55</v>
      </c>
      <c r="F3326" t="s">
        <v>55</v>
      </c>
      <c r="G3326">
        <f t="shared" si="154"/>
        <v>31</v>
      </c>
      <c r="H3326" s="1">
        <v>31</v>
      </c>
      <c r="I3326" t="s">
        <v>55</v>
      </c>
      <c r="K3326" t="s">
        <v>55</v>
      </c>
      <c r="L3326">
        <v>0</v>
      </c>
      <c r="M3326">
        <v>0</v>
      </c>
      <c r="N3326" s="1">
        <v>0</v>
      </c>
      <c r="O3326" t="s">
        <v>534</v>
      </c>
      <c r="P3326" t="s">
        <v>535</v>
      </c>
      <c r="Q3326">
        <v>32.673482999999997</v>
      </c>
      <c r="R3326">
        <v>-116.472863</v>
      </c>
      <c r="T3326">
        <v>3133</v>
      </c>
      <c r="V3326" s="2">
        <v>4</v>
      </c>
      <c r="W3326">
        <f t="shared" si="153"/>
        <v>4</v>
      </c>
      <c r="X3326" s="1">
        <v>4</v>
      </c>
      <c r="Y3326" t="s">
        <v>55</v>
      </c>
      <c r="Z3326">
        <v>0</v>
      </c>
      <c r="AA3326">
        <v>0</v>
      </c>
      <c r="AB3326" s="1">
        <v>0</v>
      </c>
      <c r="AC3326">
        <v>1</v>
      </c>
      <c r="AD3326" t="s">
        <v>60</v>
      </c>
      <c r="AE3326" s="7">
        <f t="shared" ca="1" si="155"/>
        <v>1</v>
      </c>
      <c r="AF3326" s="8">
        <v>1</v>
      </c>
      <c r="AG3326" t="s">
        <v>56</v>
      </c>
      <c r="AI3326">
        <v>3.97</v>
      </c>
      <c r="AK3326" t="s">
        <v>56</v>
      </c>
      <c r="AM3326" t="s">
        <v>56</v>
      </c>
      <c r="AN3326" t="s">
        <v>61</v>
      </c>
      <c r="AO3326">
        <v>11</v>
      </c>
      <c r="AP3326" t="s">
        <v>55</v>
      </c>
      <c r="AQ3326" t="s">
        <v>55</v>
      </c>
      <c r="AR3326" t="s">
        <v>55</v>
      </c>
      <c r="AS3326" t="s">
        <v>55</v>
      </c>
      <c r="AT3326" t="s">
        <v>55</v>
      </c>
      <c r="AU3326" t="s">
        <v>55</v>
      </c>
      <c r="AV3326" t="s">
        <v>55</v>
      </c>
      <c r="AW3326" t="s">
        <v>56</v>
      </c>
      <c r="AX3326" t="s">
        <v>62</v>
      </c>
      <c r="AY3326" t="s">
        <v>56</v>
      </c>
      <c r="AZ3326" t="s">
        <v>138</v>
      </c>
      <c r="BA3326">
        <v>49.8</v>
      </c>
      <c r="BB3326">
        <v>49.8</v>
      </c>
      <c r="BC3326">
        <v>0</v>
      </c>
      <c r="BD3326">
        <v>0</v>
      </c>
      <c r="BE3326">
        <v>3.97</v>
      </c>
      <c r="BF3326">
        <v>53.77</v>
      </c>
      <c r="BG3326" t="s">
        <v>59</v>
      </c>
      <c r="BH3326" s="1" t="s">
        <v>59</v>
      </c>
      <c r="BI3326" t="b">
        <v>1</v>
      </c>
      <c r="BJ3326" t="s">
        <v>59</v>
      </c>
      <c r="BK3326">
        <v>0</v>
      </c>
    </row>
    <row r="3327" spans="1:63">
      <c r="A3327" s="1" t="s">
        <v>5788</v>
      </c>
      <c r="B3327" t="s">
        <v>66</v>
      </c>
      <c r="D3327">
        <v>60</v>
      </c>
      <c r="E3327" t="s">
        <v>55</v>
      </c>
      <c r="F3327" t="s">
        <v>55</v>
      </c>
      <c r="G3327">
        <f t="shared" si="154"/>
        <v>60</v>
      </c>
      <c r="H3327" s="1">
        <v>60</v>
      </c>
      <c r="I3327" t="s">
        <v>59</v>
      </c>
      <c r="K3327" t="s">
        <v>56</v>
      </c>
      <c r="L3327">
        <v>1</v>
      </c>
      <c r="M3327">
        <v>1</v>
      </c>
      <c r="N3327" s="1">
        <v>1</v>
      </c>
      <c r="O3327" t="s">
        <v>537</v>
      </c>
      <c r="P3327" t="s">
        <v>59</v>
      </c>
      <c r="Q3327">
        <v>32.607964000000003</v>
      </c>
      <c r="R3327">
        <v>-117.059459</v>
      </c>
      <c r="T3327">
        <v>71126</v>
      </c>
      <c r="V3327" s="2">
        <v>4</v>
      </c>
      <c r="W3327">
        <f t="shared" si="153"/>
        <v>4</v>
      </c>
      <c r="X3327" s="1">
        <v>4</v>
      </c>
      <c r="Y3327" t="s">
        <v>56</v>
      </c>
      <c r="Z3327">
        <v>8</v>
      </c>
      <c r="AA3327">
        <v>8</v>
      </c>
      <c r="AB3327" s="1">
        <v>8</v>
      </c>
      <c r="AC3327">
        <v>71</v>
      </c>
      <c r="AD3327" t="s">
        <v>60</v>
      </c>
      <c r="AE3327" s="7">
        <f t="shared" ca="1" si="155"/>
        <v>71</v>
      </c>
      <c r="AF3327" s="8">
        <v>71</v>
      </c>
      <c r="AG3327" t="s">
        <v>56</v>
      </c>
      <c r="AI3327">
        <v>11.13</v>
      </c>
      <c r="AK3327" t="s">
        <v>55</v>
      </c>
      <c r="AM3327" t="s">
        <v>55</v>
      </c>
      <c r="AN3327" t="s">
        <v>60</v>
      </c>
      <c r="AO3327">
        <v>0</v>
      </c>
      <c r="AP3327" t="s">
        <v>55</v>
      </c>
      <c r="AQ3327" t="s">
        <v>55</v>
      </c>
      <c r="AR3327" t="s">
        <v>55</v>
      </c>
      <c r="AS3327" t="s">
        <v>55</v>
      </c>
      <c r="AT3327" t="s">
        <v>55</v>
      </c>
      <c r="AU3327" t="s">
        <v>55</v>
      </c>
      <c r="AV3327" t="s">
        <v>55</v>
      </c>
      <c r="AW3327" t="s">
        <v>59</v>
      </c>
      <c r="AX3327" t="s">
        <v>363</v>
      </c>
      <c r="AY3327" t="s">
        <v>55</v>
      </c>
      <c r="AZ3327" t="s">
        <v>63</v>
      </c>
      <c r="BA3327">
        <v>20.5</v>
      </c>
      <c r="BB3327">
        <v>1500.95</v>
      </c>
      <c r="BC3327">
        <v>0</v>
      </c>
      <c r="BD3327">
        <v>0</v>
      </c>
      <c r="BE3327">
        <v>790.23</v>
      </c>
      <c r="BF3327">
        <v>2291.1799999999998</v>
      </c>
      <c r="BG3327" t="s">
        <v>996</v>
      </c>
      <c r="BH3327" s="1" t="s">
        <v>996</v>
      </c>
      <c r="BI3327" t="s">
        <v>59</v>
      </c>
      <c r="BJ3327" t="b">
        <v>1</v>
      </c>
      <c r="BK3327">
        <v>0</v>
      </c>
    </row>
    <row r="3328" spans="1:63">
      <c r="A3328" s="1" t="s">
        <v>5789</v>
      </c>
      <c r="B3328" t="s">
        <v>54</v>
      </c>
      <c r="D3328">
        <v>38</v>
      </c>
      <c r="E3328" t="s">
        <v>55</v>
      </c>
      <c r="F3328" t="s">
        <v>55</v>
      </c>
      <c r="G3328">
        <f t="shared" si="154"/>
        <v>38</v>
      </c>
      <c r="H3328" s="1">
        <v>38</v>
      </c>
      <c r="I3328" t="s">
        <v>59</v>
      </c>
      <c r="K3328" t="s">
        <v>56</v>
      </c>
      <c r="L3328">
        <v>3</v>
      </c>
      <c r="M3328">
        <v>3</v>
      </c>
      <c r="N3328" s="1">
        <v>3</v>
      </c>
      <c r="O3328" t="s">
        <v>537</v>
      </c>
      <c r="P3328" t="s">
        <v>59</v>
      </c>
      <c r="Q3328">
        <v>32.641640000000002</v>
      </c>
      <c r="R3328">
        <v>-116.985026</v>
      </c>
      <c r="T3328">
        <v>12884</v>
      </c>
      <c r="V3328" s="2">
        <v>5</v>
      </c>
      <c r="W3328">
        <f t="shared" si="153"/>
        <v>5</v>
      </c>
      <c r="X3328" s="1">
        <v>5</v>
      </c>
      <c r="Y3328" t="s">
        <v>56</v>
      </c>
      <c r="Z3328">
        <v>10</v>
      </c>
      <c r="AA3328">
        <v>10</v>
      </c>
      <c r="AB3328" s="1">
        <v>10</v>
      </c>
      <c r="AC3328" t="s">
        <v>59</v>
      </c>
      <c r="AD3328" t="s">
        <v>88</v>
      </c>
      <c r="AE3328" s="7">
        <f t="shared" ca="1" si="155"/>
        <v>53</v>
      </c>
      <c r="AF3328" s="8">
        <v>53</v>
      </c>
      <c r="AG3328" t="s">
        <v>56</v>
      </c>
      <c r="AI3328">
        <v>22.56</v>
      </c>
      <c r="AK3328" t="s">
        <v>56</v>
      </c>
      <c r="AM3328" t="s">
        <v>56</v>
      </c>
      <c r="AN3328" t="s">
        <v>68</v>
      </c>
      <c r="AO3328">
        <v>56</v>
      </c>
      <c r="AP3328" t="s">
        <v>55</v>
      </c>
      <c r="AQ3328" t="s">
        <v>59</v>
      </c>
      <c r="AR3328" t="s">
        <v>59</v>
      </c>
      <c r="AS3328" t="s">
        <v>59</v>
      </c>
      <c r="AT3328" t="s">
        <v>56</v>
      </c>
      <c r="AU3328" t="s">
        <v>59</v>
      </c>
      <c r="AV3328" t="s">
        <v>55</v>
      </c>
      <c r="AW3328" t="s">
        <v>56</v>
      </c>
      <c r="AX3328" t="s">
        <v>59</v>
      </c>
      <c r="AY3328" t="s">
        <v>56</v>
      </c>
      <c r="AZ3328" t="s">
        <v>138</v>
      </c>
      <c r="BA3328">
        <v>90.4</v>
      </c>
      <c r="BB3328">
        <v>5099.1499999999996</v>
      </c>
      <c r="BC3328" t="s">
        <v>59</v>
      </c>
      <c r="BD3328">
        <v>0</v>
      </c>
      <c r="BE3328">
        <v>1240.8</v>
      </c>
      <c r="BF3328">
        <v>6339.95</v>
      </c>
      <c r="BG3328" t="s">
        <v>59</v>
      </c>
      <c r="BH3328" s="1" t="s">
        <v>59</v>
      </c>
      <c r="BI3328" t="s">
        <v>59</v>
      </c>
      <c r="BJ3328" t="b">
        <v>1</v>
      </c>
      <c r="BK3328">
        <v>1</v>
      </c>
    </row>
    <row r="3329" spans="1:63">
      <c r="A3329" s="1" t="s">
        <v>5790</v>
      </c>
      <c r="B3329" t="s">
        <v>66</v>
      </c>
      <c r="D3329">
        <v>38</v>
      </c>
      <c r="E3329" t="s">
        <v>55</v>
      </c>
      <c r="F3329" t="s">
        <v>55</v>
      </c>
      <c r="G3329">
        <f t="shared" si="154"/>
        <v>38</v>
      </c>
      <c r="H3329" s="1">
        <v>38</v>
      </c>
      <c r="I3329" t="s">
        <v>55</v>
      </c>
      <c r="K3329" t="s">
        <v>55</v>
      </c>
      <c r="L3329">
        <v>0</v>
      </c>
      <c r="M3329">
        <v>0</v>
      </c>
      <c r="N3329" s="1">
        <v>0</v>
      </c>
      <c r="O3329" t="s">
        <v>537</v>
      </c>
      <c r="P3329" t="s">
        <v>4450</v>
      </c>
      <c r="Q3329">
        <v>32.688505999999997</v>
      </c>
      <c r="R3329">
        <v>-116.938632</v>
      </c>
      <c r="T3329">
        <v>2606</v>
      </c>
      <c r="V3329" s="2">
        <v>3</v>
      </c>
      <c r="W3329">
        <f t="shared" si="153"/>
        <v>3</v>
      </c>
      <c r="X3329" s="1">
        <v>3</v>
      </c>
      <c r="Y3329" t="s">
        <v>55</v>
      </c>
      <c r="Z3329">
        <v>0</v>
      </c>
      <c r="AA3329">
        <v>0</v>
      </c>
      <c r="AB3329" s="1">
        <v>0</v>
      </c>
      <c r="AC3329">
        <v>70</v>
      </c>
      <c r="AD3329" t="s">
        <v>60</v>
      </c>
      <c r="AE3329" s="7">
        <f t="shared" ca="1" si="155"/>
        <v>70</v>
      </c>
      <c r="AF3329" s="8">
        <v>70</v>
      </c>
      <c r="AG3329" t="s">
        <v>59</v>
      </c>
      <c r="AI3329">
        <v>13.4</v>
      </c>
      <c r="AK3329" t="s">
        <v>59</v>
      </c>
      <c r="AM3329" t="s">
        <v>56</v>
      </c>
      <c r="AN3329" t="s">
        <v>68</v>
      </c>
      <c r="AO3329">
        <v>3</v>
      </c>
      <c r="AP3329" t="s">
        <v>55</v>
      </c>
      <c r="AQ3329" t="s">
        <v>59</v>
      </c>
      <c r="AR3329" t="s">
        <v>56</v>
      </c>
      <c r="AS3329" t="s">
        <v>56</v>
      </c>
      <c r="AT3329" t="s">
        <v>55</v>
      </c>
      <c r="AU3329" t="s">
        <v>55</v>
      </c>
      <c r="AV3329" t="s">
        <v>55</v>
      </c>
      <c r="AW3329" t="s">
        <v>55</v>
      </c>
      <c r="AX3329" t="s">
        <v>59</v>
      </c>
      <c r="AY3329" t="s">
        <v>56</v>
      </c>
      <c r="AZ3329" t="s">
        <v>63</v>
      </c>
      <c r="BA3329">
        <v>90.25</v>
      </c>
      <c r="BB3329">
        <v>6385.95</v>
      </c>
      <c r="BC3329">
        <v>0</v>
      </c>
      <c r="BD3329">
        <v>100</v>
      </c>
      <c r="BE3329">
        <v>938</v>
      </c>
      <c r="BF3329">
        <v>7423.95</v>
      </c>
      <c r="BG3329" t="s">
        <v>59</v>
      </c>
      <c r="BH3329" s="1" t="s">
        <v>59</v>
      </c>
      <c r="BI3329" t="b">
        <v>1</v>
      </c>
      <c r="BJ3329" t="s">
        <v>59</v>
      </c>
      <c r="BK3329">
        <v>0</v>
      </c>
    </row>
    <row r="3330" spans="1:63">
      <c r="A3330" s="1" t="s">
        <v>5791</v>
      </c>
      <c r="B3330" t="s">
        <v>54</v>
      </c>
      <c r="D3330">
        <v>27</v>
      </c>
      <c r="E3330" t="s">
        <v>56</v>
      </c>
      <c r="F3330" t="s">
        <v>55</v>
      </c>
      <c r="G3330">
        <f t="shared" si="154"/>
        <v>27</v>
      </c>
      <c r="H3330" s="1">
        <v>27</v>
      </c>
      <c r="I3330" t="s">
        <v>56</v>
      </c>
      <c r="K3330" t="s">
        <v>55</v>
      </c>
      <c r="L3330">
        <v>0</v>
      </c>
      <c r="M3330">
        <v>0</v>
      </c>
      <c r="N3330" s="1">
        <v>0</v>
      </c>
      <c r="O3330" t="s">
        <v>3281</v>
      </c>
      <c r="P3330" t="s">
        <v>3282</v>
      </c>
      <c r="Q3330" t="s">
        <v>59</v>
      </c>
      <c r="R3330">
        <v>-116.56191699999999</v>
      </c>
      <c r="T3330">
        <v>796</v>
      </c>
      <c r="V3330" s="2">
        <v>3</v>
      </c>
      <c r="W3330">
        <f t="shared" ref="W3330:W3393" si="156">_xlfn.IFS(V3330&lt;&gt;"NA", V3330, BG3330="Competitor", 1, BG3330="Dissatisfaction", 1, BG3330="Price", 2, BG3330="Other", 2, BG3330="Attitude", 2, BG3330="No Churn", 4)</f>
        <v>3</v>
      </c>
      <c r="X3330" s="1">
        <v>3</v>
      </c>
      <c r="Y3330" t="s">
        <v>56</v>
      </c>
      <c r="Z3330">
        <v>6</v>
      </c>
      <c r="AA3330">
        <v>6</v>
      </c>
      <c r="AB3330" s="1">
        <v>6</v>
      </c>
      <c r="AC3330" t="s">
        <v>59</v>
      </c>
      <c r="AD3330" t="s">
        <v>60</v>
      </c>
      <c r="AE3330" s="7">
        <f t="shared" ca="1" si="155"/>
        <v>2.1559269674148811</v>
      </c>
      <c r="AF3330" s="8">
        <v>53.042984154893297</v>
      </c>
      <c r="AG3330" t="s">
        <v>56</v>
      </c>
      <c r="AI3330">
        <v>4.05</v>
      </c>
      <c r="AK3330" t="s">
        <v>55</v>
      </c>
      <c r="AM3330" t="s">
        <v>59</v>
      </c>
      <c r="AN3330" t="s">
        <v>59</v>
      </c>
      <c r="AO3330">
        <v>59</v>
      </c>
      <c r="AP3330" t="s">
        <v>55</v>
      </c>
      <c r="AQ3330" t="s">
        <v>59</v>
      </c>
      <c r="AR3330" t="s">
        <v>56</v>
      </c>
      <c r="AS3330" t="s">
        <v>55</v>
      </c>
      <c r="AT3330" t="s">
        <v>55</v>
      </c>
      <c r="AU3330" t="s">
        <v>59</v>
      </c>
      <c r="AV3330" t="s">
        <v>55</v>
      </c>
      <c r="AW3330" t="s">
        <v>56</v>
      </c>
      <c r="AX3330" t="s">
        <v>59</v>
      </c>
      <c r="AY3330" t="s">
        <v>55</v>
      </c>
      <c r="AZ3330" t="s">
        <v>138</v>
      </c>
      <c r="BA3330">
        <v>50.2</v>
      </c>
      <c r="BB3330">
        <v>668.85</v>
      </c>
      <c r="BC3330">
        <v>0</v>
      </c>
      <c r="BD3330">
        <v>0</v>
      </c>
      <c r="BE3330">
        <v>56.7</v>
      </c>
      <c r="BF3330">
        <v>725.55</v>
      </c>
      <c r="BG3330" t="s">
        <v>59</v>
      </c>
      <c r="BH3330" s="1" t="s">
        <v>59</v>
      </c>
      <c r="BI3330" t="s">
        <v>59</v>
      </c>
      <c r="BJ3330" t="b">
        <v>1</v>
      </c>
      <c r="BK3330">
        <v>1</v>
      </c>
    </row>
    <row r="3331" spans="1:63">
      <c r="A3331" s="1" t="s">
        <v>5792</v>
      </c>
      <c r="B3331" t="s">
        <v>59</v>
      </c>
      <c r="D3331">
        <v>56</v>
      </c>
      <c r="E3331" t="s">
        <v>55</v>
      </c>
      <c r="F3331" t="s">
        <v>55</v>
      </c>
      <c r="G3331">
        <f t="shared" ref="G3331:G3394" si="157">IF(D3331&lt;&gt;"NA", D3331, IF(E3331="Yes",24, IF(F3331="Yes", 72, 47)))</f>
        <v>56</v>
      </c>
      <c r="H3331" s="1">
        <v>56</v>
      </c>
      <c r="I3331" t="s">
        <v>56</v>
      </c>
      <c r="K3331" t="s">
        <v>56</v>
      </c>
      <c r="L3331">
        <v>6</v>
      </c>
      <c r="M3331">
        <v>6</v>
      </c>
      <c r="N3331" s="1">
        <v>6</v>
      </c>
      <c r="O3331" t="s">
        <v>59</v>
      </c>
      <c r="P3331" t="s">
        <v>1932</v>
      </c>
      <c r="Q3331" t="s">
        <v>59</v>
      </c>
      <c r="R3331">
        <v>-116.99726</v>
      </c>
      <c r="T3331">
        <v>44652</v>
      </c>
      <c r="V3331" s="2">
        <v>5</v>
      </c>
      <c r="W3331">
        <f t="shared" si="156"/>
        <v>5</v>
      </c>
      <c r="X3331" s="1">
        <v>5</v>
      </c>
      <c r="Y3331" t="s">
        <v>59</v>
      </c>
      <c r="Z3331" t="s">
        <v>59</v>
      </c>
      <c r="AA3331">
        <v>0</v>
      </c>
      <c r="AB3331" s="1">
        <v>0</v>
      </c>
      <c r="AC3331" t="s">
        <v>59</v>
      </c>
      <c r="AD3331" t="s">
        <v>59</v>
      </c>
      <c r="AE3331" s="7">
        <f t="shared" ref="AE3331:AE3394" ca="1" si="158">IF(AC3331&lt;&gt;"NA",AC3331,_xlfn.IFS(AD3331="Offer A",70,AD3331="Offer B",53,AD3331="Offer C",31,AD3331="Offer D",16,AD3331="Offer E",4,OR(AD3331="None",AD3331="Na"),72*_xlfn.BETA.INV(RAND(),0.526,0.673)))</f>
        <v>42.309933321384726</v>
      </c>
      <c r="AF3331" s="8">
        <v>39.240139783632713</v>
      </c>
      <c r="AG3331" t="s">
        <v>59</v>
      </c>
      <c r="AI3331" t="s">
        <v>59</v>
      </c>
      <c r="AK3331" t="s">
        <v>59</v>
      </c>
      <c r="AM3331" t="s">
        <v>59</v>
      </c>
      <c r="AN3331" t="s">
        <v>59</v>
      </c>
      <c r="AO3331" t="s">
        <v>59</v>
      </c>
      <c r="AP3331" t="s">
        <v>59</v>
      </c>
      <c r="AQ3331" t="s">
        <v>59</v>
      </c>
      <c r="AR3331" t="s">
        <v>59</v>
      </c>
      <c r="AS3331" t="s">
        <v>59</v>
      </c>
      <c r="AT3331" t="s">
        <v>59</v>
      </c>
      <c r="AU3331" t="s">
        <v>59</v>
      </c>
      <c r="AV3331" t="s">
        <v>59</v>
      </c>
      <c r="AW3331" t="s">
        <v>59</v>
      </c>
      <c r="AX3331" t="s">
        <v>59</v>
      </c>
      <c r="AY3331" t="s">
        <v>59</v>
      </c>
      <c r="AZ3331" t="s">
        <v>59</v>
      </c>
      <c r="BA3331" t="s">
        <v>59</v>
      </c>
      <c r="BB3331" t="s">
        <v>59</v>
      </c>
      <c r="BC3331" t="s">
        <v>59</v>
      </c>
      <c r="BD3331" t="s">
        <v>59</v>
      </c>
      <c r="BE3331" t="s">
        <v>59</v>
      </c>
      <c r="BF3331" t="s">
        <v>59</v>
      </c>
      <c r="BG3331" t="s">
        <v>996</v>
      </c>
      <c r="BH3331" s="1" t="s">
        <v>996</v>
      </c>
      <c r="BI3331" t="s">
        <v>59</v>
      </c>
      <c r="BJ3331" t="b">
        <v>1</v>
      </c>
      <c r="BK3331">
        <v>0</v>
      </c>
    </row>
    <row r="3332" spans="1:63">
      <c r="A3332" s="1" t="s">
        <v>5793</v>
      </c>
      <c r="B3332" t="s">
        <v>66</v>
      </c>
      <c r="D3332">
        <v>32</v>
      </c>
      <c r="E3332" t="s">
        <v>55</v>
      </c>
      <c r="F3332" t="s">
        <v>55</v>
      </c>
      <c r="G3332">
        <f t="shared" si="157"/>
        <v>32</v>
      </c>
      <c r="H3332" s="1">
        <v>32</v>
      </c>
      <c r="I3332" t="s">
        <v>55</v>
      </c>
      <c r="K3332" t="s">
        <v>55</v>
      </c>
      <c r="L3332">
        <v>0</v>
      </c>
      <c r="M3332">
        <v>0</v>
      </c>
      <c r="N3332" s="1">
        <v>0</v>
      </c>
      <c r="O3332" t="s">
        <v>1931</v>
      </c>
      <c r="P3332" t="s">
        <v>3284</v>
      </c>
      <c r="Q3332">
        <v>32.782501000000003</v>
      </c>
      <c r="R3332">
        <v>-117.01611</v>
      </c>
      <c r="T3332">
        <v>24005</v>
      </c>
      <c r="V3332" s="2" t="s">
        <v>59</v>
      </c>
      <c r="W3332">
        <f t="shared" si="156"/>
        <v>4</v>
      </c>
      <c r="X3332" s="1">
        <v>4</v>
      </c>
      <c r="Y3332" t="s">
        <v>55</v>
      </c>
      <c r="Z3332">
        <v>0</v>
      </c>
      <c r="AA3332">
        <v>0</v>
      </c>
      <c r="AB3332" s="1">
        <v>0</v>
      </c>
      <c r="AC3332">
        <v>72</v>
      </c>
      <c r="AD3332" t="s">
        <v>233</v>
      </c>
      <c r="AE3332" s="7">
        <f t="shared" ca="1" si="158"/>
        <v>72</v>
      </c>
      <c r="AF3332" s="8">
        <v>72</v>
      </c>
      <c r="AG3332" t="s">
        <v>56</v>
      </c>
      <c r="AI3332">
        <v>2.25</v>
      </c>
      <c r="AK3332" t="s">
        <v>56</v>
      </c>
      <c r="AM3332" t="s">
        <v>59</v>
      </c>
      <c r="AN3332" t="s">
        <v>59</v>
      </c>
      <c r="AO3332">
        <v>16</v>
      </c>
      <c r="AP3332" t="s">
        <v>56</v>
      </c>
      <c r="AQ3332" t="s">
        <v>56</v>
      </c>
      <c r="AR3332" t="s">
        <v>59</v>
      </c>
      <c r="AS3332" t="s">
        <v>55</v>
      </c>
      <c r="AT3332" t="s">
        <v>56</v>
      </c>
      <c r="AU3332" t="s">
        <v>59</v>
      </c>
      <c r="AV3332" t="s">
        <v>55</v>
      </c>
      <c r="AW3332" t="s">
        <v>56</v>
      </c>
      <c r="AX3332" t="s">
        <v>363</v>
      </c>
      <c r="AY3332" t="s">
        <v>59</v>
      </c>
      <c r="AZ3332" t="s">
        <v>63</v>
      </c>
      <c r="BA3332">
        <v>101.3</v>
      </c>
      <c r="BB3332">
        <v>7261.25</v>
      </c>
      <c r="BC3332" t="s">
        <v>59</v>
      </c>
      <c r="BD3332" t="s">
        <v>59</v>
      </c>
      <c r="BE3332">
        <v>162</v>
      </c>
      <c r="BF3332">
        <v>7423.25</v>
      </c>
      <c r="BG3332" t="s">
        <v>996</v>
      </c>
      <c r="BH3332" s="1" t="s">
        <v>996</v>
      </c>
      <c r="BI3332" t="s">
        <v>59</v>
      </c>
      <c r="BJ3332" t="b">
        <v>1</v>
      </c>
      <c r="BK3332">
        <v>0</v>
      </c>
    </row>
    <row r="3333" spans="1:63">
      <c r="A3333" s="1" t="s">
        <v>5794</v>
      </c>
      <c r="B3333" t="s">
        <v>59</v>
      </c>
      <c r="D3333">
        <v>25</v>
      </c>
      <c r="E3333" t="s">
        <v>56</v>
      </c>
      <c r="F3333" t="s">
        <v>55</v>
      </c>
      <c r="G3333">
        <f t="shared" si="157"/>
        <v>25</v>
      </c>
      <c r="H3333" s="1">
        <v>25</v>
      </c>
      <c r="I3333" t="s">
        <v>56</v>
      </c>
      <c r="K3333" t="s">
        <v>55</v>
      </c>
      <c r="L3333">
        <v>0</v>
      </c>
      <c r="M3333">
        <v>0</v>
      </c>
      <c r="N3333" s="1">
        <v>0</v>
      </c>
      <c r="O3333" t="s">
        <v>4464</v>
      </c>
      <c r="P3333" t="s">
        <v>1934</v>
      </c>
      <c r="Q3333">
        <v>32.733564000000001</v>
      </c>
      <c r="R3333">
        <v>-117.03371300000001</v>
      </c>
      <c r="T3333">
        <v>24961</v>
      </c>
      <c r="V3333" s="2">
        <v>3</v>
      </c>
      <c r="W3333">
        <f t="shared" si="156"/>
        <v>3</v>
      </c>
      <c r="X3333" s="1">
        <v>3</v>
      </c>
      <c r="Y3333" t="s">
        <v>56</v>
      </c>
      <c r="Z3333">
        <v>1</v>
      </c>
      <c r="AA3333">
        <v>1</v>
      </c>
      <c r="AB3333" s="1">
        <v>1</v>
      </c>
      <c r="AC3333">
        <v>46</v>
      </c>
      <c r="AD3333" t="s">
        <v>59</v>
      </c>
      <c r="AE3333" s="7">
        <f t="shared" ca="1" si="158"/>
        <v>46</v>
      </c>
      <c r="AF3333" s="8">
        <v>46</v>
      </c>
      <c r="AG3333" t="s">
        <v>56</v>
      </c>
      <c r="AI3333">
        <v>44.74</v>
      </c>
      <c r="AK3333" t="s">
        <v>56</v>
      </c>
      <c r="AM3333" t="s">
        <v>56</v>
      </c>
      <c r="AN3333" t="s">
        <v>61</v>
      </c>
      <c r="AO3333">
        <v>82</v>
      </c>
      <c r="AP3333" t="s">
        <v>56</v>
      </c>
      <c r="AQ3333" t="s">
        <v>55</v>
      </c>
      <c r="AR3333" t="s">
        <v>55</v>
      </c>
      <c r="AS3333" t="s">
        <v>55</v>
      </c>
      <c r="AT3333" t="s">
        <v>55</v>
      </c>
      <c r="AU3333" t="s">
        <v>55</v>
      </c>
      <c r="AV3333" t="s">
        <v>56</v>
      </c>
      <c r="AW3333" t="s">
        <v>56</v>
      </c>
      <c r="AX3333" t="s">
        <v>62</v>
      </c>
      <c r="AY3333" t="s">
        <v>59</v>
      </c>
      <c r="AZ3333" t="s">
        <v>63</v>
      </c>
      <c r="BA3333" t="s">
        <v>59</v>
      </c>
      <c r="BB3333">
        <v>2459.8000000000002</v>
      </c>
      <c r="BC3333">
        <v>0</v>
      </c>
      <c r="BD3333">
        <v>0</v>
      </c>
      <c r="BE3333">
        <v>2058.04</v>
      </c>
      <c r="BF3333">
        <v>4517.84</v>
      </c>
      <c r="BG3333" t="s">
        <v>996</v>
      </c>
      <c r="BH3333" s="1" t="s">
        <v>996</v>
      </c>
      <c r="BI3333" t="s">
        <v>59</v>
      </c>
      <c r="BJ3333" t="b">
        <v>1</v>
      </c>
      <c r="BK3333">
        <v>0</v>
      </c>
    </row>
    <row r="3334" spans="1:63">
      <c r="A3334" s="1" t="s">
        <v>5795</v>
      </c>
      <c r="B3334" t="s">
        <v>54</v>
      </c>
      <c r="D3334">
        <v>57</v>
      </c>
      <c r="E3334" t="s">
        <v>55</v>
      </c>
      <c r="F3334" t="s">
        <v>55</v>
      </c>
      <c r="G3334">
        <f t="shared" si="157"/>
        <v>57</v>
      </c>
      <c r="H3334" s="1">
        <v>57</v>
      </c>
      <c r="I3334" t="s">
        <v>55</v>
      </c>
      <c r="K3334" t="s">
        <v>55</v>
      </c>
      <c r="L3334">
        <v>0</v>
      </c>
      <c r="M3334">
        <v>0</v>
      </c>
      <c r="N3334" s="1">
        <v>0</v>
      </c>
      <c r="O3334" t="s">
        <v>976</v>
      </c>
      <c r="P3334" t="s">
        <v>977</v>
      </c>
      <c r="Q3334">
        <v>32.830852</v>
      </c>
      <c r="R3334" t="s">
        <v>59</v>
      </c>
      <c r="T3334">
        <v>81</v>
      </c>
      <c r="V3334" s="2">
        <v>4</v>
      </c>
      <c r="W3334">
        <f t="shared" si="156"/>
        <v>4</v>
      </c>
      <c r="X3334" s="1">
        <v>4</v>
      </c>
      <c r="Y3334" t="s">
        <v>55</v>
      </c>
      <c r="Z3334">
        <v>0</v>
      </c>
      <c r="AA3334">
        <v>0</v>
      </c>
      <c r="AB3334" s="1">
        <v>0</v>
      </c>
      <c r="AC3334">
        <v>24</v>
      </c>
      <c r="AD3334" t="s">
        <v>73</v>
      </c>
      <c r="AE3334" s="7">
        <f t="shared" ca="1" si="158"/>
        <v>24</v>
      </c>
      <c r="AF3334" s="8">
        <v>24</v>
      </c>
      <c r="AG3334" t="s">
        <v>56</v>
      </c>
      <c r="AI3334">
        <v>13.13</v>
      </c>
      <c r="AK3334" t="s">
        <v>56</v>
      </c>
      <c r="AM3334" t="s">
        <v>56</v>
      </c>
      <c r="AN3334" t="s">
        <v>59</v>
      </c>
      <c r="AO3334" t="s">
        <v>59</v>
      </c>
      <c r="AP3334" t="s">
        <v>55</v>
      </c>
      <c r="AQ3334" t="s">
        <v>56</v>
      </c>
      <c r="AR3334" t="s">
        <v>59</v>
      </c>
      <c r="AS3334" t="s">
        <v>59</v>
      </c>
      <c r="AT3334" t="s">
        <v>55</v>
      </c>
      <c r="AU3334" t="s">
        <v>55</v>
      </c>
      <c r="AV3334" t="s">
        <v>55</v>
      </c>
      <c r="AW3334" t="s">
        <v>55</v>
      </c>
      <c r="AX3334" t="s">
        <v>62</v>
      </c>
      <c r="AY3334" t="s">
        <v>56</v>
      </c>
      <c r="AZ3334" t="s">
        <v>63</v>
      </c>
      <c r="BA3334">
        <v>84.85</v>
      </c>
      <c r="BB3334">
        <v>2048.8000000000002</v>
      </c>
      <c r="BC3334">
        <v>0</v>
      </c>
      <c r="BD3334">
        <v>80</v>
      </c>
      <c r="BE3334">
        <v>315.12</v>
      </c>
      <c r="BF3334">
        <v>2443.92</v>
      </c>
      <c r="BG3334" t="s">
        <v>996</v>
      </c>
      <c r="BH3334" s="1" t="s">
        <v>996</v>
      </c>
      <c r="BI3334" t="s">
        <v>59</v>
      </c>
      <c r="BJ3334" t="b">
        <v>1</v>
      </c>
      <c r="BK3334">
        <v>0</v>
      </c>
    </row>
    <row r="3335" spans="1:63">
      <c r="A3335" s="1" t="s">
        <v>5796</v>
      </c>
      <c r="B3335" t="s">
        <v>66</v>
      </c>
      <c r="D3335">
        <v>52</v>
      </c>
      <c r="E3335" t="s">
        <v>55</v>
      </c>
      <c r="F3335" t="s">
        <v>55</v>
      </c>
      <c r="G3335">
        <f t="shared" si="157"/>
        <v>52</v>
      </c>
      <c r="H3335" s="1">
        <v>52</v>
      </c>
      <c r="I3335" t="s">
        <v>56</v>
      </c>
      <c r="K3335" t="s">
        <v>56</v>
      </c>
      <c r="L3335">
        <v>2</v>
      </c>
      <c r="M3335">
        <v>2</v>
      </c>
      <c r="N3335" s="1">
        <v>2</v>
      </c>
      <c r="O3335" t="s">
        <v>1936</v>
      </c>
      <c r="P3335" t="s">
        <v>4466</v>
      </c>
      <c r="Q3335">
        <v>32.671019999999999</v>
      </c>
      <c r="R3335" t="s">
        <v>59</v>
      </c>
      <c r="T3335">
        <v>62355</v>
      </c>
      <c r="V3335" s="2" t="s">
        <v>59</v>
      </c>
      <c r="W3335">
        <f t="shared" si="156"/>
        <v>4</v>
      </c>
      <c r="X3335" s="1">
        <v>4</v>
      </c>
      <c r="Y3335" t="s">
        <v>56</v>
      </c>
      <c r="Z3335">
        <v>9</v>
      </c>
      <c r="AA3335">
        <v>9</v>
      </c>
      <c r="AB3335" s="1">
        <v>9</v>
      </c>
      <c r="AC3335">
        <v>5</v>
      </c>
      <c r="AD3335" t="s">
        <v>60</v>
      </c>
      <c r="AE3335" s="7">
        <f t="shared" ca="1" si="158"/>
        <v>5</v>
      </c>
      <c r="AF3335" s="8">
        <v>5</v>
      </c>
      <c r="AG3335" t="s">
        <v>55</v>
      </c>
      <c r="AI3335">
        <v>0</v>
      </c>
      <c r="AK3335" t="s">
        <v>55</v>
      </c>
      <c r="AM3335" t="s">
        <v>56</v>
      </c>
      <c r="AN3335" t="s">
        <v>61</v>
      </c>
      <c r="AO3335">
        <v>19</v>
      </c>
      <c r="AP3335" t="s">
        <v>55</v>
      </c>
      <c r="AQ3335" t="s">
        <v>56</v>
      </c>
      <c r="AR3335" t="s">
        <v>55</v>
      </c>
      <c r="AS3335" t="s">
        <v>59</v>
      </c>
      <c r="AT3335" t="s">
        <v>55</v>
      </c>
      <c r="AU3335" t="s">
        <v>59</v>
      </c>
      <c r="AV3335" t="s">
        <v>55</v>
      </c>
      <c r="AW3335" t="s">
        <v>56</v>
      </c>
      <c r="AX3335" t="s">
        <v>62</v>
      </c>
      <c r="AY3335" t="s">
        <v>59</v>
      </c>
      <c r="AZ3335" t="s">
        <v>63</v>
      </c>
      <c r="BA3335">
        <v>34.25</v>
      </c>
      <c r="BB3335">
        <v>163.55000000000001</v>
      </c>
      <c r="BC3335">
        <v>0</v>
      </c>
      <c r="BD3335">
        <v>0</v>
      </c>
      <c r="BE3335">
        <v>0</v>
      </c>
      <c r="BF3335">
        <v>163.55000000000001</v>
      </c>
      <c r="BG3335" t="s">
        <v>996</v>
      </c>
      <c r="BH3335" s="1" t="s">
        <v>996</v>
      </c>
      <c r="BI3335" t="s">
        <v>59</v>
      </c>
      <c r="BJ3335" t="b">
        <v>1</v>
      </c>
      <c r="BK3335">
        <v>0</v>
      </c>
    </row>
    <row r="3336" spans="1:63">
      <c r="A3336" s="1" t="s">
        <v>5797</v>
      </c>
      <c r="B3336" t="s">
        <v>66</v>
      </c>
      <c r="D3336">
        <v>23</v>
      </c>
      <c r="E3336" t="s">
        <v>56</v>
      </c>
      <c r="F3336" t="s">
        <v>55</v>
      </c>
      <c r="G3336">
        <f t="shared" si="157"/>
        <v>23</v>
      </c>
      <c r="H3336" s="1">
        <v>23</v>
      </c>
      <c r="I3336" t="s">
        <v>55</v>
      </c>
      <c r="K3336" t="s">
        <v>55</v>
      </c>
      <c r="L3336">
        <v>0</v>
      </c>
      <c r="M3336">
        <v>0</v>
      </c>
      <c r="N3336" s="1">
        <v>0</v>
      </c>
      <c r="O3336" t="s">
        <v>59</v>
      </c>
      <c r="P3336" t="s">
        <v>1630</v>
      </c>
      <c r="Q3336">
        <v>32.619464999999998</v>
      </c>
      <c r="R3336">
        <v>-116.593605</v>
      </c>
      <c r="T3336">
        <v>905</v>
      </c>
      <c r="V3336" s="2" t="s">
        <v>59</v>
      </c>
      <c r="W3336">
        <f t="shared" si="156"/>
        <v>4</v>
      </c>
      <c r="X3336" s="1">
        <v>4</v>
      </c>
      <c r="Y3336" t="s">
        <v>55</v>
      </c>
      <c r="Z3336">
        <v>0</v>
      </c>
      <c r="AA3336">
        <v>0</v>
      </c>
      <c r="AB3336" s="1">
        <v>0</v>
      </c>
      <c r="AC3336">
        <v>42</v>
      </c>
      <c r="AD3336" t="s">
        <v>88</v>
      </c>
      <c r="AE3336" s="7">
        <f t="shared" ca="1" si="158"/>
        <v>42</v>
      </c>
      <c r="AF3336" s="8">
        <v>42</v>
      </c>
      <c r="AG3336" t="s">
        <v>56</v>
      </c>
      <c r="AI3336">
        <v>29.44</v>
      </c>
      <c r="AK3336" t="s">
        <v>56</v>
      </c>
      <c r="AM3336" t="s">
        <v>56</v>
      </c>
      <c r="AN3336" t="s">
        <v>102</v>
      </c>
      <c r="AO3336">
        <v>41</v>
      </c>
      <c r="AP3336" t="s">
        <v>59</v>
      </c>
      <c r="AQ3336" t="s">
        <v>56</v>
      </c>
      <c r="AR3336" t="s">
        <v>59</v>
      </c>
      <c r="AS3336" t="s">
        <v>55</v>
      </c>
      <c r="AT3336" t="s">
        <v>55</v>
      </c>
      <c r="AU3336" t="s">
        <v>59</v>
      </c>
      <c r="AV3336" t="s">
        <v>56</v>
      </c>
      <c r="AW3336" t="s">
        <v>59</v>
      </c>
      <c r="AX3336" t="s">
        <v>145</v>
      </c>
      <c r="AY3336" t="s">
        <v>56</v>
      </c>
      <c r="AZ3336" t="s">
        <v>63</v>
      </c>
      <c r="BA3336" t="s">
        <v>59</v>
      </c>
      <c r="BB3336">
        <v>2421.6</v>
      </c>
      <c r="BC3336">
        <v>0</v>
      </c>
      <c r="BD3336">
        <v>0</v>
      </c>
      <c r="BE3336">
        <v>1236.48</v>
      </c>
      <c r="BF3336">
        <v>3658.08</v>
      </c>
      <c r="BG3336" t="s">
        <v>996</v>
      </c>
      <c r="BH3336" s="1" t="s">
        <v>996</v>
      </c>
      <c r="BI3336" t="s">
        <v>59</v>
      </c>
      <c r="BJ3336" t="b">
        <v>1</v>
      </c>
      <c r="BK3336">
        <v>0</v>
      </c>
    </row>
    <row r="3337" spans="1:63">
      <c r="A3337" s="1" t="s">
        <v>5798</v>
      </c>
      <c r="B3337" t="s">
        <v>54</v>
      </c>
      <c r="D3337">
        <v>21</v>
      </c>
      <c r="E3337" t="s">
        <v>56</v>
      </c>
      <c r="F3337" t="s">
        <v>55</v>
      </c>
      <c r="G3337">
        <f t="shared" si="157"/>
        <v>21</v>
      </c>
      <c r="H3337" s="1">
        <v>21</v>
      </c>
      <c r="I3337" t="s">
        <v>59</v>
      </c>
      <c r="K3337" t="s">
        <v>55</v>
      </c>
      <c r="L3337">
        <v>0</v>
      </c>
      <c r="M3337">
        <v>0</v>
      </c>
      <c r="N3337" s="1">
        <v>0</v>
      </c>
      <c r="O3337" t="s">
        <v>540</v>
      </c>
      <c r="P3337" t="s">
        <v>4181</v>
      </c>
      <c r="Q3337">
        <v>32.726627000000001</v>
      </c>
      <c r="R3337">
        <v>-116.994608</v>
      </c>
      <c r="T3337">
        <v>56100</v>
      </c>
      <c r="V3337" s="2">
        <v>3</v>
      </c>
      <c r="W3337">
        <f t="shared" si="156"/>
        <v>3</v>
      </c>
      <c r="X3337" s="1">
        <v>3</v>
      </c>
      <c r="Y3337" t="s">
        <v>55</v>
      </c>
      <c r="Z3337">
        <v>0</v>
      </c>
      <c r="AA3337">
        <v>0</v>
      </c>
      <c r="AB3337" s="1">
        <v>0</v>
      </c>
      <c r="AC3337">
        <v>23</v>
      </c>
      <c r="AD3337" t="s">
        <v>60</v>
      </c>
      <c r="AE3337" s="7">
        <f t="shared" ca="1" si="158"/>
        <v>23</v>
      </c>
      <c r="AF3337" s="8">
        <v>23</v>
      </c>
      <c r="AG3337" t="s">
        <v>56</v>
      </c>
      <c r="AI3337">
        <v>41.94</v>
      </c>
      <c r="AK3337" t="s">
        <v>55</v>
      </c>
      <c r="AM3337" t="s">
        <v>56</v>
      </c>
      <c r="AN3337" t="s">
        <v>68</v>
      </c>
      <c r="AO3337">
        <v>30</v>
      </c>
      <c r="AP3337" t="s">
        <v>56</v>
      </c>
      <c r="AQ3337" t="s">
        <v>55</v>
      </c>
      <c r="AR3337" t="s">
        <v>56</v>
      </c>
      <c r="AS3337" t="s">
        <v>55</v>
      </c>
      <c r="AT3337" t="s">
        <v>56</v>
      </c>
      <c r="AU3337" t="s">
        <v>56</v>
      </c>
      <c r="AV3337" t="s">
        <v>56</v>
      </c>
      <c r="AW3337" t="s">
        <v>56</v>
      </c>
      <c r="AX3337" t="s">
        <v>145</v>
      </c>
      <c r="AY3337" t="s">
        <v>59</v>
      </c>
      <c r="AZ3337" t="s">
        <v>59</v>
      </c>
      <c r="BA3337">
        <v>99.95</v>
      </c>
      <c r="BB3337">
        <v>2292.75</v>
      </c>
      <c r="BC3337">
        <v>0</v>
      </c>
      <c r="BD3337">
        <v>0</v>
      </c>
      <c r="BE3337">
        <v>964.62</v>
      </c>
      <c r="BF3337">
        <v>3257.37</v>
      </c>
      <c r="BG3337" t="s">
        <v>996</v>
      </c>
      <c r="BH3337" s="1" t="s">
        <v>996</v>
      </c>
      <c r="BI3337" t="s">
        <v>59</v>
      </c>
      <c r="BJ3337" t="b">
        <v>1</v>
      </c>
      <c r="BK3337">
        <v>0</v>
      </c>
    </row>
    <row r="3338" spans="1:63">
      <c r="A3338" s="1" t="s">
        <v>5799</v>
      </c>
      <c r="B3338" t="s">
        <v>54</v>
      </c>
      <c r="D3338">
        <v>26</v>
      </c>
      <c r="E3338" t="s">
        <v>56</v>
      </c>
      <c r="F3338" t="s">
        <v>55</v>
      </c>
      <c r="G3338">
        <f t="shared" si="157"/>
        <v>26</v>
      </c>
      <c r="H3338" s="1">
        <v>26</v>
      </c>
      <c r="I3338" t="s">
        <v>55</v>
      </c>
      <c r="K3338" t="s">
        <v>55</v>
      </c>
      <c r="L3338">
        <v>0</v>
      </c>
      <c r="M3338">
        <v>0</v>
      </c>
      <c r="N3338" s="1">
        <v>0</v>
      </c>
      <c r="O3338" t="s">
        <v>540</v>
      </c>
      <c r="P3338" t="s">
        <v>541</v>
      </c>
      <c r="Q3338">
        <v>32.730263999999998</v>
      </c>
      <c r="R3338">
        <v>-116.950963</v>
      </c>
      <c r="T3338">
        <v>7863</v>
      </c>
      <c r="V3338" s="2" t="s">
        <v>59</v>
      </c>
      <c r="W3338">
        <f t="shared" si="156"/>
        <v>4</v>
      </c>
      <c r="X3338" s="1">
        <v>4</v>
      </c>
      <c r="Y3338" t="s">
        <v>55</v>
      </c>
      <c r="Z3338">
        <v>0</v>
      </c>
      <c r="AA3338">
        <v>0</v>
      </c>
      <c r="AB3338" s="1">
        <v>0</v>
      </c>
      <c r="AC3338">
        <v>8</v>
      </c>
      <c r="AD3338" t="s">
        <v>67</v>
      </c>
      <c r="AE3338" s="7">
        <f t="shared" ca="1" si="158"/>
        <v>8</v>
      </c>
      <c r="AF3338" s="8">
        <v>8</v>
      </c>
      <c r="AG3338" t="s">
        <v>56</v>
      </c>
      <c r="AI3338">
        <v>41.93</v>
      </c>
      <c r="AK3338" t="s">
        <v>55</v>
      </c>
      <c r="AM3338" t="s">
        <v>56</v>
      </c>
      <c r="AN3338" t="s">
        <v>68</v>
      </c>
      <c r="AO3338">
        <v>59</v>
      </c>
      <c r="AP3338" t="s">
        <v>55</v>
      </c>
      <c r="AQ3338" t="s">
        <v>59</v>
      </c>
      <c r="AR3338" t="s">
        <v>55</v>
      </c>
      <c r="AS3338" t="s">
        <v>55</v>
      </c>
      <c r="AT3338" t="s">
        <v>55</v>
      </c>
      <c r="AU3338" t="s">
        <v>55</v>
      </c>
      <c r="AV3338" t="s">
        <v>56</v>
      </c>
      <c r="AW3338" t="s">
        <v>56</v>
      </c>
      <c r="AX3338" t="s">
        <v>62</v>
      </c>
      <c r="AY3338" t="s">
        <v>55</v>
      </c>
      <c r="AZ3338" t="s">
        <v>63</v>
      </c>
      <c r="BA3338" t="s">
        <v>59</v>
      </c>
      <c r="BB3338">
        <v>553.4</v>
      </c>
      <c r="BC3338">
        <v>0</v>
      </c>
      <c r="BD3338">
        <v>0</v>
      </c>
      <c r="BE3338">
        <v>335.44</v>
      </c>
      <c r="BF3338">
        <v>888.84</v>
      </c>
      <c r="BG3338" t="s">
        <v>996</v>
      </c>
      <c r="BH3338" s="1" t="s">
        <v>996</v>
      </c>
      <c r="BI3338" t="s">
        <v>59</v>
      </c>
      <c r="BJ3338" t="b">
        <v>1</v>
      </c>
      <c r="BK3338">
        <v>0</v>
      </c>
    </row>
    <row r="3339" spans="1:63">
      <c r="A3339" s="1" t="s">
        <v>5800</v>
      </c>
      <c r="B3339" t="s">
        <v>54</v>
      </c>
      <c r="D3339">
        <v>32</v>
      </c>
      <c r="E3339" t="s">
        <v>59</v>
      </c>
      <c r="F3339" t="s">
        <v>55</v>
      </c>
      <c r="G3339">
        <f t="shared" si="157"/>
        <v>32</v>
      </c>
      <c r="H3339" s="1">
        <v>32</v>
      </c>
      <c r="I3339" t="s">
        <v>55</v>
      </c>
      <c r="K3339" t="s">
        <v>55</v>
      </c>
      <c r="L3339">
        <v>0</v>
      </c>
      <c r="M3339">
        <v>0</v>
      </c>
      <c r="N3339" s="1">
        <v>0</v>
      </c>
      <c r="O3339" t="s">
        <v>1632</v>
      </c>
      <c r="P3339" t="s">
        <v>1633</v>
      </c>
      <c r="Q3339">
        <v>32.587556999999997</v>
      </c>
      <c r="R3339" t="s">
        <v>59</v>
      </c>
      <c r="T3339" t="s">
        <v>59</v>
      </c>
      <c r="V3339" s="2" t="s">
        <v>59</v>
      </c>
      <c r="W3339">
        <f t="shared" si="156"/>
        <v>4</v>
      </c>
      <c r="X3339" s="1">
        <v>4</v>
      </c>
      <c r="Y3339" t="s">
        <v>55</v>
      </c>
      <c r="Z3339">
        <v>0</v>
      </c>
      <c r="AA3339">
        <v>0</v>
      </c>
      <c r="AB3339" s="1">
        <v>0</v>
      </c>
      <c r="AC3339" t="s">
        <v>59</v>
      </c>
      <c r="AD3339" t="s">
        <v>59</v>
      </c>
      <c r="AE3339" s="7">
        <f t="shared" ca="1" si="158"/>
        <v>41.996191478257941</v>
      </c>
      <c r="AF3339" s="8">
        <v>62.850532897838498</v>
      </c>
      <c r="AG3339" t="s">
        <v>56</v>
      </c>
      <c r="AI3339">
        <v>11.56</v>
      </c>
      <c r="AK3339" t="s">
        <v>55</v>
      </c>
      <c r="AM3339" t="s">
        <v>56</v>
      </c>
      <c r="AN3339" t="s">
        <v>61</v>
      </c>
      <c r="AO3339">
        <v>30</v>
      </c>
      <c r="AP3339" t="s">
        <v>56</v>
      </c>
      <c r="AQ3339" t="s">
        <v>56</v>
      </c>
      <c r="AR3339" t="s">
        <v>55</v>
      </c>
      <c r="AS3339" t="s">
        <v>55</v>
      </c>
      <c r="AT3339" t="s">
        <v>55</v>
      </c>
      <c r="AU3339" t="s">
        <v>55</v>
      </c>
      <c r="AV3339" t="s">
        <v>55</v>
      </c>
      <c r="AW3339" t="s">
        <v>56</v>
      </c>
      <c r="AX3339" t="s">
        <v>145</v>
      </c>
      <c r="AY3339" t="s">
        <v>56</v>
      </c>
      <c r="AZ3339" t="s">
        <v>83</v>
      </c>
      <c r="BA3339">
        <v>54.8</v>
      </c>
      <c r="BB3339">
        <v>3465.7</v>
      </c>
      <c r="BC3339">
        <v>0</v>
      </c>
      <c r="BD3339">
        <v>0</v>
      </c>
      <c r="BE3339">
        <v>762.96</v>
      </c>
      <c r="BF3339">
        <v>4228.66</v>
      </c>
      <c r="BG3339" t="s">
        <v>996</v>
      </c>
      <c r="BH3339" s="1" t="s">
        <v>996</v>
      </c>
      <c r="BI3339" t="s">
        <v>59</v>
      </c>
      <c r="BJ3339" t="b">
        <v>1</v>
      </c>
      <c r="BK3339">
        <v>0</v>
      </c>
    </row>
    <row r="3340" spans="1:63">
      <c r="A3340" s="1" t="s">
        <v>5801</v>
      </c>
      <c r="B3340" t="s">
        <v>66</v>
      </c>
      <c r="D3340">
        <v>22</v>
      </c>
      <c r="E3340" t="s">
        <v>56</v>
      </c>
      <c r="F3340" t="s">
        <v>55</v>
      </c>
      <c r="G3340">
        <f t="shared" si="157"/>
        <v>22</v>
      </c>
      <c r="H3340" s="1">
        <v>22</v>
      </c>
      <c r="I3340" t="s">
        <v>55</v>
      </c>
      <c r="K3340" t="s">
        <v>55</v>
      </c>
      <c r="L3340">
        <v>0</v>
      </c>
      <c r="M3340">
        <v>0</v>
      </c>
      <c r="N3340" s="1">
        <v>0</v>
      </c>
      <c r="O3340" t="s">
        <v>1635</v>
      </c>
      <c r="P3340" t="s">
        <v>1636</v>
      </c>
      <c r="Q3340" t="s">
        <v>59</v>
      </c>
      <c r="R3340">
        <v>-117.306043</v>
      </c>
      <c r="T3340">
        <v>35582</v>
      </c>
      <c r="V3340" s="2" t="s">
        <v>59</v>
      </c>
      <c r="W3340" t="e">
        <f t="shared" si="156"/>
        <v>#N/A</v>
      </c>
      <c r="X3340" s="1" t="e">
        <v>#N/A</v>
      </c>
      <c r="Y3340" t="s">
        <v>55</v>
      </c>
      <c r="Z3340">
        <v>0</v>
      </c>
      <c r="AA3340">
        <v>0</v>
      </c>
      <c r="AB3340" s="1">
        <v>0</v>
      </c>
      <c r="AC3340">
        <v>53</v>
      </c>
      <c r="AD3340" t="s">
        <v>88</v>
      </c>
      <c r="AE3340" s="7">
        <f t="shared" ca="1" si="158"/>
        <v>53</v>
      </c>
      <c r="AF3340" s="8">
        <v>53</v>
      </c>
      <c r="AG3340" t="s">
        <v>56</v>
      </c>
      <c r="AI3340">
        <v>8.33</v>
      </c>
      <c r="AK3340" t="s">
        <v>59</v>
      </c>
      <c r="AM3340" t="s">
        <v>56</v>
      </c>
      <c r="AN3340" t="s">
        <v>68</v>
      </c>
      <c r="AO3340">
        <v>73</v>
      </c>
      <c r="AP3340" t="s">
        <v>55</v>
      </c>
      <c r="AQ3340" t="s">
        <v>56</v>
      </c>
      <c r="AR3340" t="s">
        <v>56</v>
      </c>
      <c r="AS3340" t="s">
        <v>55</v>
      </c>
      <c r="AT3340" t="s">
        <v>56</v>
      </c>
      <c r="AU3340" t="s">
        <v>59</v>
      </c>
      <c r="AV3340" t="s">
        <v>59</v>
      </c>
      <c r="AW3340" t="s">
        <v>56</v>
      </c>
      <c r="AX3340" t="s">
        <v>59</v>
      </c>
      <c r="AY3340" t="s">
        <v>56</v>
      </c>
      <c r="AZ3340" t="s">
        <v>83</v>
      </c>
      <c r="BA3340">
        <v>100.3</v>
      </c>
      <c r="BB3340">
        <v>5200.8</v>
      </c>
      <c r="BC3340">
        <v>0</v>
      </c>
      <c r="BD3340">
        <v>0</v>
      </c>
      <c r="BE3340">
        <v>441.49</v>
      </c>
      <c r="BF3340">
        <v>5642.29</v>
      </c>
      <c r="BG3340" t="s">
        <v>59</v>
      </c>
      <c r="BH3340" s="1" t="s">
        <v>59</v>
      </c>
      <c r="BI3340" t="b">
        <v>1</v>
      </c>
      <c r="BJ3340" t="s">
        <v>59</v>
      </c>
      <c r="BK3340">
        <v>0</v>
      </c>
    </row>
    <row r="3341" spans="1:63">
      <c r="A3341" s="1" t="s">
        <v>5802</v>
      </c>
      <c r="B3341" t="s">
        <v>66</v>
      </c>
      <c r="D3341">
        <v>61</v>
      </c>
      <c r="E3341" t="s">
        <v>59</v>
      </c>
      <c r="F3341" t="s">
        <v>59</v>
      </c>
      <c r="G3341">
        <f t="shared" si="157"/>
        <v>61</v>
      </c>
      <c r="H3341" s="1">
        <v>61</v>
      </c>
      <c r="I3341" t="s">
        <v>55</v>
      </c>
      <c r="K3341" t="s">
        <v>55</v>
      </c>
      <c r="L3341" t="s">
        <v>59</v>
      </c>
      <c r="M3341">
        <v>0</v>
      </c>
      <c r="N3341" s="1">
        <v>0</v>
      </c>
      <c r="O3341" t="s">
        <v>1635</v>
      </c>
      <c r="P3341" t="s">
        <v>3286</v>
      </c>
      <c r="Q3341" t="s">
        <v>59</v>
      </c>
      <c r="R3341">
        <v>-117.25820299999999</v>
      </c>
      <c r="T3341">
        <v>43161</v>
      </c>
      <c r="V3341" s="2">
        <v>3</v>
      </c>
      <c r="W3341">
        <f t="shared" si="156"/>
        <v>3</v>
      </c>
      <c r="X3341" s="1">
        <v>3</v>
      </c>
      <c r="Y3341" t="s">
        <v>55</v>
      </c>
      <c r="Z3341">
        <v>0</v>
      </c>
      <c r="AA3341">
        <v>0</v>
      </c>
      <c r="AB3341" s="1">
        <v>0</v>
      </c>
      <c r="AC3341">
        <v>60</v>
      </c>
      <c r="AD3341" t="s">
        <v>60</v>
      </c>
      <c r="AE3341" s="7">
        <f t="shared" ca="1" si="158"/>
        <v>60</v>
      </c>
      <c r="AF3341" s="8">
        <v>60</v>
      </c>
      <c r="AG3341" t="s">
        <v>55</v>
      </c>
      <c r="AI3341">
        <v>0</v>
      </c>
      <c r="AK3341" t="s">
        <v>55</v>
      </c>
      <c r="AM3341" t="s">
        <v>56</v>
      </c>
      <c r="AN3341" t="s">
        <v>102</v>
      </c>
      <c r="AO3341" t="s">
        <v>59</v>
      </c>
      <c r="AP3341" t="s">
        <v>56</v>
      </c>
      <c r="AQ3341" t="s">
        <v>55</v>
      </c>
      <c r="AR3341" t="s">
        <v>56</v>
      </c>
      <c r="AS3341" t="s">
        <v>55</v>
      </c>
      <c r="AT3341" t="s">
        <v>56</v>
      </c>
      <c r="AU3341" t="s">
        <v>56</v>
      </c>
      <c r="AV3341" t="s">
        <v>56</v>
      </c>
      <c r="AW3341" t="s">
        <v>56</v>
      </c>
      <c r="AX3341" t="s">
        <v>363</v>
      </c>
      <c r="AY3341" t="s">
        <v>55</v>
      </c>
      <c r="AZ3341" t="s">
        <v>63</v>
      </c>
      <c r="BA3341">
        <v>53.6</v>
      </c>
      <c r="BB3341">
        <v>3237.05</v>
      </c>
      <c r="BC3341">
        <v>0</v>
      </c>
      <c r="BD3341">
        <v>0</v>
      </c>
      <c r="BE3341">
        <v>0</v>
      </c>
      <c r="BF3341">
        <v>3237.05</v>
      </c>
      <c r="BG3341" t="s">
        <v>996</v>
      </c>
      <c r="BH3341" s="1" t="s">
        <v>996</v>
      </c>
      <c r="BI3341" t="s">
        <v>59</v>
      </c>
      <c r="BJ3341" t="b">
        <v>1</v>
      </c>
      <c r="BK3341">
        <v>0</v>
      </c>
    </row>
    <row r="3342" spans="1:63">
      <c r="A3342" s="1" t="s">
        <v>5803</v>
      </c>
      <c r="B3342" t="s">
        <v>66</v>
      </c>
      <c r="D3342">
        <v>32</v>
      </c>
      <c r="E3342" t="s">
        <v>59</v>
      </c>
      <c r="F3342" t="s">
        <v>55</v>
      </c>
      <c r="G3342">
        <f t="shared" si="157"/>
        <v>32</v>
      </c>
      <c r="H3342" s="1">
        <v>32</v>
      </c>
      <c r="I3342" t="s">
        <v>59</v>
      </c>
      <c r="K3342" t="s">
        <v>55</v>
      </c>
      <c r="L3342">
        <v>0</v>
      </c>
      <c r="M3342">
        <v>0</v>
      </c>
      <c r="N3342" s="1">
        <v>0</v>
      </c>
      <c r="O3342" t="s">
        <v>59</v>
      </c>
      <c r="P3342" t="s">
        <v>59</v>
      </c>
      <c r="Q3342" t="s">
        <v>59</v>
      </c>
      <c r="R3342" t="s">
        <v>59</v>
      </c>
      <c r="T3342" t="s">
        <v>59</v>
      </c>
      <c r="V3342" s="2">
        <v>5</v>
      </c>
      <c r="W3342">
        <f t="shared" si="156"/>
        <v>5</v>
      </c>
      <c r="X3342" s="1">
        <v>5</v>
      </c>
      <c r="Y3342" t="s">
        <v>59</v>
      </c>
      <c r="Z3342">
        <v>0</v>
      </c>
      <c r="AA3342">
        <v>0</v>
      </c>
      <c r="AB3342" s="1">
        <v>0</v>
      </c>
      <c r="AC3342">
        <v>20</v>
      </c>
      <c r="AD3342" t="s">
        <v>60</v>
      </c>
      <c r="AE3342" s="7">
        <f t="shared" ca="1" si="158"/>
        <v>20</v>
      </c>
      <c r="AF3342" s="8">
        <v>20</v>
      </c>
      <c r="AG3342" t="s">
        <v>56</v>
      </c>
      <c r="AI3342">
        <v>10.9</v>
      </c>
      <c r="AK3342" t="s">
        <v>55</v>
      </c>
      <c r="AM3342" t="s">
        <v>55</v>
      </c>
      <c r="AN3342" t="s">
        <v>59</v>
      </c>
      <c r="AO3342">
        <v>0</v>
      </c>
      <c r="AP3342" t="s">
        <v>55</v>
      </c>
      <c r="AQ3342" t="s">
        <v>55</v>
      </c>
      <c r="AR3342" t="s">
        <v>55</v>
      </c>
      <c r="AS3342" t="s">
        <v>55</v>
      </c>
      <c r="AT3342" t="s">
        <v>55</v>
      </c>
      <c r="AU3342" t="s">
        <v>55</v>
      </c>
      <c r="AV3342" t="s">
        <v>55</v>
      </c>
      <c r="AW3342" t="s">
        <v>55</v>
      </c>
      <c r="AX3342" t="s">
        <v>59</v>
      </c>
      <c r="AY3342" t="s">
        <v>56</v>
      </c>
      <c r="AZ3342" t="s">
        <v>138</v>
      </c>
      <c r="BA3342">
        <v>19.350000000000001</v>
      </c>
      <c r="BB3342">
        <v>433.75</v>
      </c>
      <c r="BC3342">
        <v>0</v>
      </c>
      <c r="BD3342">
        <v>0</v>
      </c>
      <c r="BE3342">
        <v>218</v>
      </c>
      <c r="BF3342">
        <v>651.75</v>
      </c>
      <c r="BG3342" t="s">
        <v>59</v>
      </c>
      <c r="BH3342" s="1" t="s">
        <v>59</v>
      </c>
      <c r="BI3342" t="b">
        <v>1</v>
      </c>
      <c r="BJ3342" t="s">
        <v>59</v>
      </c>
      <c r="BK3342">
        <v>0</v>
      </c>
    </row>
    <row r="3343" spans="1:63">
      <c r="A3343" s="1" t="s">
        <v>5804</v>
      </c>
      <c r="B3343" t="s">
        <v>66</v>
      </c>
      <c r="D3343">
        <v>25</v>
      </c>
      <c r="E3343" t="s">
        <v>56</v>
      </c>
      <c r="F3343" t="s">
        <v>55</v>
      </c>
      <c r="G3343">
        <f t="shared" si="157"/>
        <v>25</v>
      </c>
      <c r="H3343" s="1">
        <v>25</v>
      </c>
      <c r="I3343" t="s">
        <v>56</v>
      </c>
      <c r="K3343" t="s">
        <v>56</v>
      </c>
      <c r="L3343" t="s">
        <v>59</v>
      </c>
      <c r="M3343">
        <v>2</v>
      </c>
      <c r="N3343" s="1">
        <v>2</v>
      </c>
      <c r="O3343" t="s">
        <v>1638</v>
      </c>
      <c r="P3343" t="s">
        <v>1641</v>
      </c>
      <c r="Q3343">
        <v>32.796970000000002</v>
      </c>
      <c r="R3343">
        <v>-116.969082</v>
      </c>
      <c r="T3343">
        <v>55277</v>
      </c>
      <c r="V3343" s="2">
        <v>3</v>
      </c>
      <c r="W3343">
        <f t="shared" si="156"/>
        <v>3</v>
      </c>
      <c r="X3343" s="1">
        <v>3</v>
      </c>
      <c r="Y3343" t="s">
        <v>56</v>
      </c>
      <c r="Z3343">
        <v>10</v>
      </c>
      <c r="AA3343">
        <v>10</v>
      </c>
      <c r="AB3343" s="1">
        <v>10</v>
      </c>
      <c r="AC3343">
        <v>23</v>
      </c>
      <c r="AD3343" t="s">
        <v>60</v>
      </c>
      <c r="AE3343" s="7">
        <f t="shared" ca="1" si="158"/>
        <v>23</v>
      </c>
      <c r="AF3343" s="8">
        <v>23</v>
      </c>
      <c r="AG3343" t="s">
        <v>56</v>
      </c>
      <c r="AI3343">
        <v>9.84</v>
      </c>
      <c r="AK3343" t="s">
        <v>56</v>
      </c>
      <c r="AM3343" t="s">
        <v>56</v>
      </c>
      <c r="AN3343" t="s">
        <v>68</v>
      </c>
      <c r="AO3343" t="s">
        <v>59</v>
      </c>
      <c r="AP3343" t="s">
        <v>55</v>
      </c>
      <c r="AQ3343" t="s">
        <v>55</v>
      </c>
      <c r="AR3343" t="s">
        <v>55</v>
      </c>
      <c r="AS3343" t="s">
        <v>55</v>
      </c>
      <c r="AT3343" t="s">
        <v>55</v>
      </c>
      <c r="AU3343" t="s">
        <v>59</v>
      </c>
      <c r="AV3343" t="s">
        <v>59</v>
      </c>
      <c r="AW3343" t="s">
        <v>56</v>
      </c>
      <c r="AX3343" t="s">
        <v>62</v>
      </c>
      <c r="AY3343" t="s">
        <v>55</v>
      </c>
      <c r="AZ3343" t="s">
        <v>63</v>
      </c>
      <c r="BA3343">
        <v>85.6</v>
      </c>
      <c r="BB3343">
        <v>1868.4</v>
      </c>
      <c r="BC3343">
        <v>0</v>
      </c>
      <c r="BD3343">
        <v>0</v>
      </c>
      <c r="BE3343" t="s">
        <v>59</v>
      </c>
      <c r="BF3343">
        <v>2094.7199999999998</v>
      </c>
      <c r="BG3343" t="s">
        <v>59</v>
      </c>
      <c r="BH3343" s="1" t="s">
        <v>59</v>
      </c>
      <c r="BI3343" t="b">
        <v>1</v>
      </c>
      <c r="BJ3343" t="s">
        <v>59</v>
      </c>
      <c r="BK3343">
        <v>0</v>
      </c>
    </row>
    <row r="3344" spans="1:63">
      <c r="A3344" s="1" t="s">
        <v>5805</v>
      </c>
      <c r="B3344" t="s">
        <v>54</v>
      </c>
      <c r="D3344" t="s">
        <v>59</v>
      </c>
      <c r="E3344" t="s">
        <v>59</v>
      </c>
      <c r="F3344" t="s">
        <v>55</v>
      </c>
      <c r="G3344">
        <f t="shared" si="157"/>
        <v>47</v>
      </c>
      <c r="H3344" s="1">
        <v>47</v>
      </c>
      <c r="I3344" t="s">
        <v>56</v>
      </c>
      <c r="K3344" t="s">
        <v>55</v>
      </c>
      <c r="L3344">
        <v>0</v>
      </c>
      <c r="M3344">
        <v>0</v>
      </c>
      <c r="N3344" s="1">
        <v>0</v>
      </c>
      <c r="O3344" t="s">
        <v>1638</v>
      </c>
      <c r="P3344" t="s">
        <v>4473</v>
      </c>
      <c r="Q3344" t="s">
        <v>59</v>
      </c>
      <c r="R3344">
        <v>-116.87325800000001</v>
      </c>
      <c r="T3344">
        <v>61872</v>
      </c>
      <c r="V3344" s="2">
        <v>5</v>
      </c>
      <c r="W3344">
        <f t="shared" si="156"/>
        <v>5</v>
      </c>
      <c r="X3344" s="1">
        <v>5</v>
      </c>
      <c r="Y3344" t="s">
        <v>56</v>
      </c>
      <c r="Z3344">
        <v>8</v>
      </c>
      <c r="AA3344">
        <v>8</v>
      </c>
      <c r="AB3344" s="1">
        <v>8</v>
      </c>
      <c r="AC3344">
        <v>72</v>
      </c>
      <c r="AD3344" t="s">
        <v>59</v>
      </c>
      <c r="AE3344" s="7">
        <f t="shared" ca="1" si="158"/>
        <v>72</v>
      </c>
      <c r="AF3344" s="8">
        <v>72</v>
      </c>
      <c r="AG3344" t="s">
        <v>56</v>
      </c>
      <c r="AI3344">
        <v>35.07</v>
      </c>
      <c r="AK3344" t="s">
        <v>55</v>
      </c>
      <c r="AM3344" t="s">
        <v>59</v>
      </c>
      <c r="AN3344" t="s">
        <v>102</v>
      </c>
      <c r="AO3344">
        <v>53</v>
      </c>
      <c r="AP3344" t="s">
        <v>56</v>
      </c>
      <c r="AQ3344" t="s">
        <v>55</v>
      </c>
      <c r="AR3344" t="s">
        <v>56</v>
      </c>
      <c r="AS3344" t="s">
        <v>56</v>
      </c>
      <c r="AT3344" t="s">
        <v>56</v>
      </c>
      <c r="AU3344" t="s">
        <v>56</v>
      </c>
      <c r="AV3344" t="s">
        <v>59</v>
      </c>
      <c r="AW3344" t="s">
        <v>56</v>
      </c>
      <c r="AX3344" t="s">
        <v>363</v>
      </c>
      <c r="AY3344" t="s">
        <v>56</v>
      </c>
      <c r="AZ3344" t="s">
        <v>63</v>
      </c>
      <c r="BA3344">
        <v>80.8</v>
      </c>
      <c r="BB3344">
        <v>5728.55</v>
      </c>
      <c r="BC3344" t="s">
        <v>59</v>
      </c>
      <c r="BD3344" t="s">
        <v>59</v>
      </c>
      <c r="BE3344">
        <v>2525.04</v>
      </c>
      <c r="BF3344">
        <v>8253.59</v>
      </c>
      <c r="BG3344" t="s">
        <v>996</v>
      </c>
      <c r="BH3344" s="1" t="s">
        <v>996</v>
      </c>
      <c r="BI3344" t="s">
        <v>59</v>
      </c>
      <c r="BJ3344" t="b">
        <v>1</v>
      </c>
      <c r="BK3344">
        <v>0</v>
      </c>
    </row>
    <row r="3345" spans="1:63">
      <c r="A3345" s="1" t="s">
        <v>5806</v>
      </c>
      <c r="B3345" t="s">
        <v>54</v>
      </c>
      <c r="D3345">
        <v>43</v>
      </c>
      <c r="E3345" t="s">
        <v>55</v>
      </c>
      <c r="F3345" t="s">
        <v>59</v>
      </c>
      <c r="G3345">
        <f t="shared" si="157"/>
        <v>43</v>
      </c>
      <c r="H3345" s="1">
        <v>43</v>
      </c>
      <c r="I3345" t="s">
        <v>55</v>
      </c>
      <c r="K3345" t="s">
        <v>55</v>
      </c>
      <c r="L3345">
        <v>0</v>
      </c>
      <c r="M3345">
        <v>0</v>
      </c>
      <c r="N3345" s="1">
        <v>0</v>
      </c>
      <c r="O3345" t="s">
        <v>227</v>
      </c>
      <c r="P3345" t="s">
        <v>4476</v>
      </c>
      <c r="Q3345" t="s">
        <v>59</v>
      </c>
      <c r="R3345">
        <v>-117.03381400000001</v>
      </c>
      <c r="T3345">
        <v>49281</v>
      </c>
      <c r="V3345" s="2">
        <v>4</v>
      </c>
      <c r="W3345">
        <f t="shared" si="156"/>
        <v>4</v>
      </c>
      <c r="X3345" s="1">
        <v>4</v>
      </c>
      <c r="Y3345" t="s">
        <v>55</v>
      </c>
      <c r="Z3345">
        <v>0</v>
      </c>
      <c r="AA3345">
        <v>0</v>
      </c>
      <c r="AB3345" s="1">
        <v>0</v>
      </c>
      <c r="AC3345">
        <v>21</v>
      </c>
      <c r="AD3345" t="s">
        <v>60</v>
      </c>
      <c r="AE3345" s="7">
        <f t="shared" ca="1" si="158"/>
        <v>21</v>
      </c>
      <c r="AF3345" s="8">
        <v>21</v>
      </c>
      <c r="AG3345" t="s">
        <v>56</v>
      </c>
      <c r="AI3345">
        <v>16.809999999999999</v>
      </c>
      <c r="AK3345" t="s">
        <v>55</v>
      </c>
      <c r="AM3345" t="s">
        <v>55</v>
      </c>
      <c r="AN3345" t="s">
        <v>60</v>
      </c>
      <c r="AO3345" t="s">
        <v>59</v>
      </c>
      <c r="AP3345" t="s">
        <v>55</v>
      </c>
      <c r="AQ3345" t="s">
        <v>55</v>
      </c>
      <c r="AR3345" t="s">
        <v>55</v>
      </c>
      <c r="AS3345" t="s">
        <v>55</v>
      </c>
      <c r="AT3345" t="s">
        <v>55</v>
      </c>
      <c r="AU3345" t="s">
        <v>55</v>
      </c>
      <c r="AV3345" t="s">
        <v>55</v>
      </c>
      <c r="AW3345" t="s">
        <v>55</v>
      </c>
      <c r="AX3345" t="s">
        <v>363</v>
      </c>
      <c r="AY3345" t="s">
        <v>55</v>
      </c>
      <c r="AZ3345" t="s">
        <v>83</v>
      </c>
      <c r="BA3345">
        <v>19.600000000000001</v>
      </c>
      <c r="BB3345">
        <v>390.4</v>
      </c>
      <c r="BC3345">
        <v>0</v>
      </c>
      <c r="BD3345">
        <v>0</v>
      </c>
      <c r="BE3345">
        <v>353.01</v>
      </c>
      <c r="BF3345">
        <v>743.41</v>
      </c>
      <c r="BG3345" t="s">
        <v>996</v>
      </c>
      <c r="BH3345" s="1" t="s">
        <v>996</v>
      </c>
      <c r="BI3345" t="s">
        <v>59</v>
      </c>
      <c r="BJ3345" t="b">
        <v>1</v>
      </c>
      <c r="BK3345">
        <v>0</v>
      </c>
    </row>
    <row r="3346" spans="1:63">
      <c r="A3346" s="1" t="s">
        <v>5807</v>
      </c>
      <c r="B3346" t="s">
        <v>66</v>
      </c>
      <c r="D3346">
        <v>21</v>
      </c>
      <c r="E3346" t="s">
        <v>56</v>
      </c>
      <c r="F3346" t="s">
        <v>55</v>
      </c>
      <c r="G3346">
        <f t="shared" si="157"/>
        <v>21</v>
      </c>
      <c r="H3346" s="1">
        <v>21</v>
      </c>
      <c r="I3346" t="s">
        <v>55</v>
      </c>
      <c r="K3346" t="s">
        <v>55</v>
      </c>
      <c r="L3346">
        <v>0</v>
      </c>
      <c r="M3346">
        <v>0</v>
      </c>
      <c r="N3346" s="1">
        <v>0</v>
      </c>
      <c r="O3346" t="s">
        <v>59</v>
      </c>
      <c r="P3346" t="s">
        <v>335</v>
      </c>
      <c r="Q3346">
        <v>33.362575</v>
      </c>
      <c r="R3346">
        <v>-117.299644</v>
      </c>
      <c r="T3346">
        <v>42239</v>
      </c>
      <c r="V3346" s="2">
        <v>3</v>
      </c>
      <c r="W3346">
        <f t="shared" si="156"/>
        <v>3</v>
      </c>
      <c r="X3346" s="1">
        <v>3</v>
      </c>
      <c r="Y3346" t="s">
        <v>55</v>
      </c>
      <c r="Z3346">
        <v>0</v>
      </c>
      <c r="AA3346">
        <v>0</v>
      </c>
      <c r="AB3346" s="1">
        <v>0</v>
      </c>
      <c r="AC3346">
        <v>57</v>
      </c>
      <c r="AD3346" t="s">
        <v>60</v>
      </c>
      <c r="AE3346" s="7">
        <f t="shared" ca="1" si="158"/>
        <v>57</v>
      </c>
      <c r="AF3346" s="8">
        <v>57</v>
      </c>
      <c r="AG3346" t="s">
        <v>56</v>
      </c>
      <c r="AI3346">
        <v>36.14</v>
      </c>
      <c r="AK3346" t="s">
        <v>55</v>
      </c>
      <c r="AM3346" t="s">
        <v>56</v>
      </c>
      <c r="AN3346" t="s">
        <v>102</v>
      </c>
      <c r="AO3346">
        <v>48</v>
      </c>
      <c r="AP3346" t="s">
        <v>55</v>
      </c>
      <c r="AQ3346" t="s">
        <v>56</v>
      </c>
      <c r="AR3346" t="s">
        <v>56</v>
      </c>
      <c r="AS3346" t="s">
        <v>56</v>
      </c>
      <c r="AT3346" t="s">
        <v>56</v>
      </c>
      <c r="AU3346" t="s">
        <v>55</v>
      </c>
      <c r="AV3346" t="s">
        <v>56</v>
      </c>
      <c r="AW3346" t="s">
        <v>56</v>
      </c>
      <c r="AX3346" t="s">
        <v>363</v>
      </c>
      <c r="AY3346" t="s">
        <v>55</v>
      </c>
      <c r="AZ3346" t="s">
        <v>83</v>
      </c>
      <c r="BA3346">
        <v>69.75</v>
      </c>
      <c r="BB3346">
        <v>3894.4</v>
      </c>
      <c r="BC3346">
        <v>0</v>
      </c>
      <c r="BD3346">
        <v>0</v>
      </c>
      <c r="BE3346" t="s">
        <v>59</v>
      </c>
      <c r="BF3346">
        <v>5954.38</v>
      </c>
      <c r="BG3346" t="s">
        <v>59</v>
      </c>
      <c r="BH3346" s="1" t="s">
        <v>59</v>
      </c>
      <c r="BI3346" t="b">
        <v>1</v>
      </c>
      <c r="BJ3346" t="s">
        <v>59</v>
      </c>
      <c r="BK3346">
        <v>0</v>
      </c>
    </row>
    <row r="3347" spans="1:63">
      <c r="A3347" s="1" t="s">
        <v>5808</v>
      </c>
      <c r="B3347" t="s">
        <v>66</v>
      </c>
      <c r="D3347">
        <v>42</v>
      </c>
      <c r="E3347" t="s">
        <v>55</v>
      </c>
      <c r="F3347" t="s">
        <v>59</v>
      </c>
      <c r="G3347">
        <f t="shared" si="157"/>
        <v>42</v>
      </c>
      <c r="H3347" s="1">
        <v>42</v>
      </c>
      <c r="I3347" t="s">
        <v>56</v>
      </c>
      <c r="K3347" t="s">
        <v>56</v>
      </c>
      <c r="L3347">
        <v>2</v>
      </c>
      <c r="M3347">
        <v>2</v>
      </c>
      <c r="N3347" s="1">
        <v>2</v>
      </c>
      <c r="O3347" t="s">
        <v>227</v>
      </c>
      <c r="P3347" t="s">
        <v>546</v>
      </c>
      <c r="Q3347">
        <v>33.079833999999998</v>
      </c>
      <c r="R3347">
        <v>-117.134275</v>
      </c>
      <c r="T3347">
        <v>17944</v>
      </c>
      <c r="V3347" s="2">
        <v>4</v>
      </c>
      <c r="W3347">
        <f t="shared" si="156"/>
        <v>4</v>
      </c>
      <c r="X3347" s="1">
        <v>4</v>
      </c>
      <c r="Y3347" t="s">
        <v>56</v>
      </c>
      <c r="Z3347">
        <v>9</v>
      </c>
      <c r="AA3347">
        <v>9</v>
      </c>
      <c r="AB3347" s="1">
        <v>9</v>
      </c>
      <c r="AC3347">
        <v>45</v>
      </c>
      <c r="AD3347" t="s">
        <v>60</v>
      </c>
      <c r="AE3347" s="7">
        <f t="shared" ca="1" si="158"/>
        <v>45</v>
      </c>
      <c r="AF3347" s="8">
        <v>45</v>
      </c>
      <c r="AG3347" t="s">
        <v>56</v>
      </c>
      <c r="AI3347">
        <v>21.73</v>
      </c>
      <c r="AK3347" t="s">
        <v>55</v>
      </c>
      <c r="AM3347" t="s">
        <v>55</v>
      </c>
      <c r="AN3347" t="s">
        <v>60</v>
      </c>
      <c r="AO3347">
        <v>0</v>
      </c>
      <c r="AP3347" t="s">
        <v>55</v>
      </c>
      <c r="AQ3347" t="s">
        <v>55</v>
      </c>
      <c r="AR3347" t="s">
        <v>55</v>
      </c>
      <c r="AS3347" t="s">
        <v>55</v>
      </c>
      <c r="AT3347" t="s">
        <v>55</v>
      </c>
      <c r="AU3347" t="s">
        <v>55</v>
      </c>
      <c r="AV3347" t="s">
        <v>55</v>
      </c>
      <c r="AW3347" t="s">
        <v>55</v>
      </c>
      <c r="AX3347" t="s">
        <v>363</v>
      </c>
      <c r="AY3347" t="s">
        <v>56</v>
      </c>
      <c r="AZ3347" t="s">
        <v>63</v>
      </c>
      <c r="BA3347">
        <v>20</v>
      </c>
      <c r="BB3347">
        <v>886.4</v>
      </c>
      <c r="BC3347">
        <v>0</v>
      </c>
      <c r="BD3347">
        <v>0</v>
      </c>
      <c r="BE3347">
        <v>977.85</v>
      </c>
      <c r="BF3347">
        <v>1864.25</v>
      </c>
      <c r="BG3347" t="s">
        <v>996</v>
      </c>
      <c r="BH3347" s="1" t="s">
        <v>996</v>
      </c>
      <c r="BI3347" t="s">
        <v>59</v>
      </c>
      <c r="BJ3347" t="b">
        <v>1</v>
      </c>
      <c r="BK3347">
        <v>0</v>
      </c>
    </row>
    <row r="3348" spans="1:63">
      <c r="A3348" s="1" t="s">
        <v>5809</v>
      </c>
      <c r="B3348" t="s">
        <v>59</v>
      </c>
      <c r="D3348">
        <v>35</v>
      </c>
      <c r="E3348" t="s">
        <v>55</v>
      </c>
      <c r="F3348" t="s">
        <v>55</v>
      </c>
      <c r="G3348">
        <f t="shared" si="157"/>
        <v>35</v>
      </c>
      <c r="H3348" s="1">
        <v>35</v>
      </c>
      <c r="I3348" t="s">
        <v>59</v>
      </c>
      <c r="K3348" t="s">
        <v>55</v>
      </c>
      <c r="L3348" t="s">
        <v>59</v>
      </c>
      <c r="M3348">
        <v>0</v>
      </c>
      <c r="N3348" s="1">
        <v>0</v>
      </c>
      <c r="O3348" t="s">
        <v>59</v>
      </c>
      <c r="P3348" t="s">
        <v>59</v>
      </c>
      <c r="Q3348">
        <v>32.980677999999997</v>
      </c>
      <c r="R3348">
        <v>-116.262854</v>
      </c>
      <c r="T3348">
        <v>3577</v>
      </c>
      <c r="V3348" s="2">
        <v>3</v>
      </c>
      <c r="W3348">
        <f t="shared" si="156"/>
        <v>3</v>
      </c>
      <c r="X3348" s="1">
        <v>3</v>
      </c>
      <c r="Y3348" t="s">
        <v>55</v>
      </c>
      <c r="Z3348">
        <v>0</v>
      </c>
      <c r="AA3348">
        <v>0</v>
      </c>
      <c r="AB3348" s="1">
        <v>0</v>
      </c>
      <c r="AC3348">
        <v>10</v>
      </c>
      <c r="AD3348" t="s">
        <v>60</v>
      </c>
      <c r="AE3348" s="7">
        <f t="shared" ca="1" si="158"/>
        <v>10</v>
      </c>
      <c r="AF3348" s="8">
        <v>10</v>
      </c>
      <c r="AG3348" t="s">
        <v>56</v>
      </c>
      <c r="AI3348">
        <v>26.43</v>
      </c>
      <c r="AK3348" t="s">
        <v>56</v>
      </c>
      <c r="AM3348" t="s">
        <v>56</v>
      </c>
      <c r="AN3348" t="s">
        <v>68</v>
      </c>
      <c r="AO3348">
        <v>13</v>
      </c>
      <c r="AP3348" t="s">
        <v>55</v>
      </c>
      <c r="AQ3348" t="s">
        <v>56</v>
      </c>
      <c r="AR3348" t="s">
        <v>56</v>
      </c>
      <c r="AS3348" t="s">
        <v>55</v>
      </c>
      <c r="AT3348" t="s">
        <v>55</v>
      </c>
      <c r="AU3348" t="s">
        <v>56</v>
      </c>
      <c r="AV3348" t="s">
        <v>56</v>
      </c>
      <c r="AW3348" t="s">
        <v>56</v>
      </c>
      <c r="AX3348" t="s">
        <v>62</v>
      </c>
      <c r="AY3348" t="s">
        <v>56</v>
      </c>
      <c r="AZ3348" t="s">
        <v>63</v>
      </c>
      <c r="BA3348">
        <v>95.25</v>
      </c>
      <c r="BB3348">
        <v>1021.55</v>
      </c>
      <c r="BC3348">
        <v>0</v>
      </c>
      <c r="BD3348">
        <v>0</v>
      </c>
      <c r="BE3348">
        <v>264.3</v>
      </c>
      <c r="BF3348">
        <v>1285.8499999999999</v>
      </c>
      <c r="BG3348" t="s">
        <v>996</v>
      </c>
      <c r="BH3348" s="1" t="s">
        <v>996</v>
      </c>
      <c r="BI3348" t="s">
        <v>59</v>
      </c>
      <c r="BJ3348" t="b">
        <v>1</v>
      </c>
      <c r="BK3348">
        <v>0</v>
      </c>
    </row>
    <row r="3349" spans="1:63">
      <c r="A3349" s="1" t="s">
        <v>5810</v>
      </c>
      <c r="B3349" t="s">
        <v>54</v>
      </c>
      <c r="D3349">
        <v>49</v>
      </c>
      <c r="E3349" t="s">
        <v>55</v>
      </c>
      <c r="F3349" t="s">
        <v>55</v>
      </c>
      <c r="G3349">
        <f t="shared" si="157"/>
        <v>49</v>
      </c>
      <c r="H3349" s="1">
        <v>49</v>
      </c>
      <c r="I3349" t="s">
        <v>55</v>
      </c>
      <c r="K3349" t="s">
        <v>56</v>
      </c>
      <c r="L3349">
        <v>5</v>
      </c>
      <c r="M3349">
        <v>5</v>
      </c>
      <c r="N3349" s="1">
        <v>5</v>
      </c>
      <c r="O3349" t="s">
        <v>4480</v>
      </c>
      <c r="P3349" t="s">
        <v>4481</v>
      </c>
      <c r="Q3349">
        <v>32.909872999999997</v>
      </c>
      <c r="R3349">
        <v>-116.906774</v>
      </c>
      <c r="T3349">
        <v>42277</v>
      </c>
      <c r="V3349" s="2">
        <v>5</v>
      </c>
      <c r="W3349">
        <f t="shared" si="156"/>
        <v>5</v>
      </c>
      <c r="X3349" s="1">
        <v>5</v>
      </c>
      <c r="Y3349" t="s">
        <v>59</v>
      </c>
      <c r="Z3349" t="s">
        <v>59</v>
      </c>
      <c r="AA3349">
        <v>0</v>
      </c>
      <c r="AB3349" s="1">
        <v>0</v>
      </c>
      <c r="AC3349">
        <v>14</v>
      </c>
      <c r="AD3349" t="s">
        <v>60</v>
      </c>
      <c r="AE3349" s="7">
        <f t="shared" ca="1" si="158"/>
        <v>14</v>
      </c>
      <c r="AF3349" s="8">
        <v>14</v>
      </c>
      <c r="AG3349" t="s">
        <v>56</v>
      </c>
      <c r="AI3349">
        <v>40.659999999999997</v>
      </c>
      <c r="AK3349" t="s">
        <v>55</v>
      </c>
      <c r="AM3349" t="s">
        <v>55</v>
      </c>
      <c r="AN3349" t="s">
        <v>59</v>
      </c>
      <c r="AO3349" t="s">
        <v>59</v>
      </c>
      <c r="AP3349" t="s">
        <v>59</v>
      </c>
      <c r="AQ3349" t="s">
        <v>55</v>
      </c>
      <c r="AR3349" t="s">
        <v>55</v>
      </c>
      <c r="AS3349" t="s">
        <v>55</v>
      </c>
      <c r="AT3349" t="s">
        <v>55</v>
      </c>
      <c r="AU3349" t="s">
        <v>59</v>
      </c>
      <c r="AV3349" t="s">
        <v>55</v>
      </c>
      <c r="AW3349" t="s">
        <v>55</v>
      </c>
      <c r="AX3349" t="s">
        <v>62</v>
      </c>
      <c r="AY3349" t="s">
        <v>55</v>
      </c>
      <c r="AZ3349" t="s">
        <v>138</v>
      </c>
      <c r="BA3349">
        <v>19.95</v>
      </c>
      <c r="BB3349">
        <v>268.39999999999998</v>
      </c>
      <c r="BC3349">
        <v>0</v>
      </c>
      <c r="BD3349">
        <v>0</v>
      </c>
      <c r="BE3349">
        <v>569.24</v>
      </c>
      <c r="BF3349" t="s">
        <v>59</v>
      </c>
      <c r="BG3349" t="s">
        <v>996</v>
      </c>
      <c r="BH3349" s="1" t="s">
        <v>996</v>
      </c>
      <c r="BI3349" t="s">
        <v>59</v>
      </c>
      <c r="BJ3349" t="b">
        <v>1</v>
      </c>
      <c r="BK3349">
        <v>0</v>
      </c>
    </row>
    <row r="3350" spans="1:63">
      <c r="A3350" s="1" t="s">
        <v>5811</v>
      </c>
      <c r="B3350" t="s">
        <v>54</v>
      </c>
      <c r="D3350">
        <v>42</v>
      </c>
      <c r="E3350" t="s">
        <v>55</v>
      </c>
      <c r="F3350" t="s">
        <v>55</v>
      </c>
      <c r="G3350">
        <f t="shared" si="157"/>
        <v>42</v>
      </c>
      <c r="H3350" s="1">
        <v>42</v>
      </c>
      <c r="I3350" t="s">
        <v>56</v>
      </c>
      <c r="K3350" t="s">
        <v>55</v>
      </c>
      <c r="L3350">
        <v>0</v>
      </c>
      <c r="M3350">
        <v>0</v>
      </c>
      <c r="N3350" s="1">
        <v>0</v>
      </c>
      <c r="O3350" t="s">
        <v>3289</v>
      </c>
      <c r="P3350" t="s">
        <v>4483</v>
      </c>
      <c r="Q3350">
        <v>33.351058999999999</v>
      </c>
      <c r="R3350">
        <v>-117.420557</v>
      </c>
      <c r="T3350">
        <v>98239</v>
      </c>
      <c r="V3350" s="2">
        <v>3</v>
      </c>
      <c r="W3350">
        <f t="shared" si="156"/>
        <v>3</v>
      </c>
      <c r="X3350" s="1">
        <v>3</v>
      </c>
      <c r="Y3350" t="s">
        <v>56</v>
      </c>
      <c r="Z3350">
        <v>3</v>
      </c>
      <c r="AA3350">
        <v>3</v>
      </c>
      <c r="AB3350" s="1">
        <v>3</v>
      </c>
      <c r="AC3350">
        <v>27</v>
      </c>
      <c r="AD3350" t="s">
        <v>59</v>
      </c>
      <c r="AE3350" s="7">
        <f t="shared" ca="1" si="158"/>
        <v>27</v>
      </c>
      <c r="AF3350" s="8">
        <v>27</v>
      </c>
      <c r="AG3350" t="s">
        <v>56</v>
      </c>
      <c r="AI3350">
        <v>11.83</v>
      </c>
      <c r="AK3350" t="s">
        <v>56</v>
      </c>
      <c r="AM3350" t="s">
        <v>56</v>
      </c>
      <c r="AN3350" t="s">
        <v>59</v>
      </c>
      <c r="AO3350">
        <v>14</v>
      </c>
      <c r="AP3350" t="s">
        <v>56</v>
      </c>
      <c r="AQ3350" t="s">
        <v>55</v>
      </c>
      <c r="AR3350" t="s">
        <v>55</v>
      </c>
      <c r="AS3350" t="s">
        <v>56</v>
      </c>
      <c r="AT3350" t="s">
        <v>56</v>
      </c>
      <c r="AU3350" t="s">
        <v>56</v>
      </c>
      <c r="AV3350" t="s">
        <v>56</v>
      </c>
      <c r="AW3350" t="s">
        <v>59</v>
      </c>
      <c r="AX3350" t="s">
        <v>145</v>
      </c>
      <c r="AY3350" t="s">
        <v>55</v>
      </c>
      <c r="AZ3350" t="s">
        <v>138</v>
      </c>
      <c r="BA3350">
        <v>80.849999999999994</v>
      </c>
      <c r="BB3350">
        <v>2204.35</v>
      </c>
      <c r="BC3350">
        <v>0</v>
      </c>
      <c r="BD3350" t="s">
        <v>59</v>
      </c>
      <c r="BE3350">
        <v>319.41000000000003</v>
      </c>
      <c r="BF3350" t="s">
        <v>59</v>
      </c>
      <c r="BG3350" t="s">
        <v>59</v>
      </c>
      <c r="BH3350" s="1" t="s">
        <v>59</v>
      </c>
      <c r="BI3350" t="b">
        <v>1</v>
      </c>
      <c r="BJ3350" t="s">
        <v>59</v>
      </c>
      <c r="BK3350">
        <v>0</v>
      </c>
    </row>
    <row r="3351" spans="1:63">
      <c r="A3351" s="1" t="s">
        <v>5812</v>
      </c>
      <c r="B3351" t="s">
        <v>66</v>
      </c>
      <c r="D3351">
        <v>59</v>
      </c>
      <c r="E3351" t="s">
        <v>55</v>
      </c>
      <c r="F3351" t="s">
        <v>55</v>
      </c>
      <c r="G3351">
        <f t="shared" si="157"/>
        <v>59</v>
      </c>
      <c r="H3351" s="1">
        <v>59</v>
      </c>
      <c r="I3351" t="s">
        <v>56</v>
      </c>
      <c r="K3351" t="s">
        <v>56</v>
      </c>
      <c r="L3351">
        <v>1</v>
      </c>
      <c r="M3351">
        <v>1</v>
      </c>
      <c r="N3351" s="1">
        <v>1</v>
      </c>
      <c r="O3351" t="s">
        <v>548</v>
      </c>
      <c r="P3351" t="s">
        <v>549</v>
      </c>
      <c r="Q3351">
        <v>33.384345000000003</v>
      </c>
      <c r="R3351">
        <v>-117.072619</v>
      </c>
      <c r="T3351">
        <v>1831</v>
      </c>
      <c r="V3351" s="2">
        <v>5</v>
      </c>
      <c r="W3351">
        <f t="shared" si="156"/>
        <v>5</v>
      </c>
      <c r="X3351" s="1">
        <v>5</v>
      </c>
      <c r="Y3351" t="s">
        <v>55</v>
      </c>
      <c r="Z3351">
        <v>0</v>
      </c>
      <c r="AA3351">
        <v>0</v>
      </c>
      <c r="AB3351" s="1">
        <v>0</v>
      </c>
      <c r="AC3351">
        <v>69</v>
      </c>
      <c r="AD3351" t="s">
        <v>233</v>
      </c>
      <c r="AE3351" s="7">
        <f t="shared" ca="1" si="158"/>
        <v>69</v>
      </c>
      <c r="AF3351" s="8">
        <v>69</v>
      </c>
      <c r="AG3351" t="s">
        <v>56</v>
      </c>
      <c r="AI3351">
        <v>28.53</v>
      </c>
      <c r="AK3351" t="s">
        <v>56</v>
      </c>
      <c r="AM3351" t="s">
        <v>59</v>
      </c>
      <c r="AN3351" t="s">
        <v>68</v>
      </c>
      <c r="AO3351">
        <v>24</v>
      </c>
      <c r="AP3351" t="s">
        <v>55</v>
      </c>
      <c r="AQ3351" t="s">
        <v>56</v>
      </c>
      <c r="AR3351" t="s">
        <v>55</v>
      </c>
      <c r="AS3351" t="s">
        <v>56</v>
      </c>
      <c r="AT3351" t="s">
        <v>55</v>
      </c>
      <c r="AU3351" t="s">
        <v>56</v>
      </c>
      <c r="AV3351" t="s">
        <v>56</v>
      </c>
      <c r="AW3351" t="s">
        <v>56</v>
      </c>
      <c r="AX3351" t="s">
        <v>363</v>
      </c>
      <c r="AY3351" t="s">
        <v>56</v>
      </c>
      <c r="AZ3351" t="s">
        <v>59</v>
      </c>
      <c r="BA3351">
        <v>93.3</v>
      </c>
      <c r="BB3351" t="s">
        <v>59</v>
      </c>
      <c r="BC3351">
        <v>0</v>
      </c>
      <c r="BD3351">
        <v>0</v>
      </c>
      <c r="BE3351">
        <v>1968.57</v>
      </c>
      <c r="BF3351">
        <v>8366.6200000000008</v>
      </c>
      <c r="BG3351" t="s">
        <v>996</v>
      </c>
      <c r="BH3351" s="1" t="s">
        <v>996</v>
      </c>
      <c r="BI3351" t="s">
        <v>59</v>
      </c>
      <c r="BJ3351" t="b">
        <v>1</v>
      </c>
      <c r="BK3351">
        <v>0</v>
      </c>
    </row>
    <row r="3352" spans="1:63">
      <c r="A3352" s="1" t="s">
        <v>5813</v>
      </c>
      <c r="B3352" t="s">
        <v>66</v>
      </c>
      <c r="D3352" t="s">
        <v>59</v>
      </c>
      <c r="E3352" t="s">
        <v>59</v>
      </c>
      <c r="F3352" t="s">
        <v>55</v>
      </c>
      <c r="G3352">
        <f t="shared" si="157"/>
        <v>47</v>
      </c>
      <c r="H3352" s="1">
        <v>47</v>
      </c>
      <c r="I3352" t="s">
        <v>56</v>
      </c>
      <c r="K3352" t="s">
        <v>55</v>
      </c>
      <c r="L3352" t="s">
        <v>59</v>
      </c>
      <c r="M3352">
        <v>0</v>
      </c>
      <c r="N3352" s="1">
        <v>0</v>
      </c>
      <c r="O3352" t="s">
        <v>4487</v>
      </c>
      <c r="P3352" t="s">
        <v>4488</v>
      </c>
      <c r="Q3352">
        <v>32.984394999999999</v>
      </c>
      <c r="R3352">
        <v>-117.013454</v>
      </c>
      <c r="T3352">
        <v>47969</v>
      </c>
      <c r="V3352" s="2">
        <v>4</v>
      </c>
      <c r="W3352">
        <f t="shared" si="156"/>
        <v>4</v>
      </c>
      <c r="X3352" s="1">
        <v>4</v>
      </c>
      <c r="Y3352" t="s">
        <v>56</v>
      </c>
      <c r="Z3352">
        <v>7</v>
      </c>
      <c r="AA3352">
        <v>7</v>
      </c>
      <c r="AB3352" s="1">
        <v>7</v>
      </c>
      <c r="AC3352">
        <v>35</v>
      </c>
      <c r="AD3352" t="s">
        <v>73</v>
      </c>
      <c r="AE3352" s="7">
        <f t="shared" ca="1" si="158"/>
        <v>35</v>
      </c>
      <c r="AF3352" s="8">
        <v>35</v>
      </c>
      <c r="AG3352" t="s">
        <v>55</v>
      </c>
      <c r="AI3352">
        <v>0</v>
      </c>
      <c r="AK3352" t="s">
        <v>55</v>
      </c>
      <c r="AM3352" t="s">
        <v>56</v>
      </c>
      <c r="AN3352" t="s">
        <v>59</v>
      </c>
      <c r="AO3352" t="s">
        <v>59</v>
      </c>
      <c r="AP3352" t="s">
        <v>56</v>
      </c>
      <c r="AQ3352" t="s">
        <v>55</v>
      </c>
      <c r="AR3352" t="s">
        <v>55</v>
      </c>
      <c r="AS3352" t="s">
        <v>56</v>
      </c>
      <c r="AT3352" t="s">
        <v>56</v>
      </c>
      <c r="AU3352" t="s">
        <v>55</v>
      </c>
      <c r="AV3352" t="s">
        <v>55</v>
      </c>
      <c r="AW3352" t="s">
        <v>55</v>
      </c>
      <c r="AX3352" t="s">
        <v>363</v>
      </c>
      <c r="AY3352" t="s">
        <v>56</v>
      </c>
      <c r="AZ3352" t="s">
        <v>138</v>
      </c>
      <c r="BA3352">
        <v>46.35</v>
      </c>
      <c r="BB3352">
        <v>1662.05</v>
      </c>
      <c r="BC3352">
        <v>0</v>
      </c>
      <c r="BD3352">
        <v>140</v>
      </c>
      <c r="BE3352">
        <v>0</v>
      </c>
      <c r="BF3352">
        <v>1802.05</v>
      </c>
      <c r="BG3352" t="s">
        <v>996</v>
      </c>
      <c r="BH3352" s="1" t="s">
        <v>996</v>
      </c>
      <c r="BI3352" t="s">
        <v>59</v>
      </c>
      <c r="BJ3352" t="b">
        <v>1</v>
      </c>
      <c r="BK3352">
        <v>0</v>
      </c>
    </row>
    <row r="3353" spans="1:63">
      <c r="A3353" s="1" t="s">
        <v>5814</v>
      </c>
      <c r="B3353" t="s">
        <v>54</v>
      </c>
      <c r="D3353">
        <v>33</v>
      </c>
      <c r="E3353" t="s">
        <v>55</v>
      </c>
      <c r="F3353" t="s">
        <v>55</v>
      </c>
      <c r="G3353">
        <f t="shared" si="157"/>
        <v>33</v>
      </c>
      <c r="H3353" s="1">
        <v>33</v>
      </c>
      <c r="I3353" t="s">
        <v>56</v>
      </c>
      <c r="K3353" t="s">
        <v>55</v>
      </c>
      <c r="L3353">
        <v>0</v>
      </c>
      <c r="M3353">
        <v>0</v>
      </c>
      <c r="N3353" s="1">
        <v>0</v>
      </c>
      <c r="O3353" t="s">
        <v>5815</v>
      </c>
      <c r="P3353" t="s">
        <v>5816</v>
      </c>
      <c r="Q3353">
        <v>33.215251000000002</v>
      </c>
      <c r="R3353">
        <v>-116.53633000000001</v>
      </c>
      <c r="T3353">
        <v>339</v>
      </c>
      <c r="V3353" s="2">
        <v>3</v>
      </c>
      <c r="W3353">
        <f t="shared" si="156"/>
        <v>3</v>
      </c>
      <c r="X3353" s="1">
        <v>3</v>
      </c>
      <c r="Y3353" t="s">
        <v>59</v>
      </c>
      <c r="Z3353">
        <v>3</v>
      </c>
      <c r="AA3353">
        <v>3</v>
      </c>
      <c r="AB3353" s="1">
        <v>3</v>
      </c>
      <c r="AC3353" t="s">
        <v>59</v>
      </c>
      <c r="AD3353" t="s">
        <v>60</v>
      </c>
      <c r="AE3353" s="7">
        <f t="shared" ca="1" si="158"/>
        <v>45.12113650275073</v>
      </c>
      <c r="AF3353" s="8">
        <v>20.114804058065051</v>
      </c>
      <c r="AG3353" t="s">
        <v>56</v>
      </c>
      <c r="AI3353">
        <v>39.82</v>
      </c>
      <c r="AK3353" t="s">
        <v>59</v>
      </c>
      <c r="AM3353" t="s">
        <v>56</v>
      </c>
      <c r="AN3353" t="s">
        <v>59</v>
      </c>
      <c r="AO3353" t="s">
        <v>59</v>
      </c>
      <c r="AP3353" t="s">
        <v>55</v>
      </c>
      <c r="AQ3353" t="s">
        <v>56</v>
      </c>
      <c r="AR3353" t="s">
        <v>56</v>
      </c>
      <c r="AS3353" t="s">
        <v>55</v>
      </c>
      <c r="AT3353" t="s">
        <v>56</v>
      </c>
      <c r="AU3353" t="s">
        <v>56</v>
      </c>
      <c r="AV3353" t="s">
        <v>56</v>
      </c>
      <c r="AW3353" t="s">
        <v>56</v>
      </c>
      <c r="AX3353" t="s">
        <v>145</v>
      </c>
      <c r="AY3353" t="s">
        <v>55</v>
      </c>
      <c r="AZ3353" t="s">
        <v>138</v>
      </c>
      <c r="BA3353">
        <v>78.75</v>
      </c>
      <c r="BB3353">
        <v>3600.65</v>
      </c>
      <c r="BC3353">
        <v>0</v>
      </c>
      <c r="BD3353">
        <v>0</v>
      </c>
      <c r="BE3353">
        <v>1791.9</v>
      </c>
      <c r="BF3353">
        <v>5392.55</v>
      </c>
      <c r="BG3353" t="s">
        <v>996</v>
      </c>
      <c r="BH3353" s="1" t="s">
        <v>996</v>
      </c>
      <c r="BI3353" t="s">
        <v>59</v>
      </c>
      <c r="BJ3353" t="b">
        <v>1</v>
      </c>
      <c r="BK3353">
        <v>0</v>
      </c>
    </row>
    <row r="3354" spans="1:63">
      <c r="A3354" s="1" t="s">
        <v>5817</v>
      </c>
      <c r="B3354" t="s">
        <v>66</v>
      </c>
      <c r="D3354">
        <v>60</v>
      </c>
      <c r="E3354" t="s">
        <v>55</v>
      </c>
      <c r="F3354" t="s">
        <v>55</v>
      </c>
      <c r="G3354">
        <f t="shared" si="157"/>
        <v>60</v>
      </c>
      <c r="H3354" s="1">
        <v>60</v>
      </c>
      <c r="I3354" t="s">
        <v>55</v>
      </c>
      <c r="K3354" t="s">
        <v>55</v>
      </c>
      <c r="L3354">
        <v>0</v>
      </c>
      <c r="M3354">
        <v>0</v>
      </c>
      <c r="N3354" s="1">
        <v>0</v>
      </c>
      <c r="O3354" t="s">
        <v>1057</v>
      </c>
      <c r="P3354" t="s">
        <v>1058</v>
      </c>
      <c r="Q3354">
        <v>33.012751000000002</v>
      </c>
      <c r="R3354" t="s">
        <v>59</v>
      </c>
      <c r="T3354">
        <v>7615</v>
      </c>
      <c r="V3354" s="2" t="s">
        <v>59</v>
      </c>
      <c r="W3354">
        <f t="shared" si="156"/>
        <v>4</v>
      </c>
      <c r="X3354" s="1">
        <v>4</v>
      </c>
      <c r="Y3354" t="s">
        <v>59</v>
      </c>
      <c r="Z3354">
        <v>0</v>
      </c>
      <c r="AA3354">
        <v>0</v>
      </c>
      <c r="AB3354" s="1">
        <v>0</v>
      </c>
      <c r="AC3354">
        <v>17</v>
      </c>
      <c r="AD3354" t="s">
        <v>60</v>
      </c>
      <c r="AE3354" s="7">
        <f t="shared" ca="1" si="158"/>
        <v>17</v>
      </c>
      <c r="AF3354" s="8">
        <v>17</v>
      </c>
      <c r="AG3354" t="s">
        <v>59</v>
      </c>
      <c r="AI3354">
        <v>22.61</v>
      </c>
      <c r="AK3354" t="s">
        <v>59</v>
      </c>
      <c r="AM3354" t="s">
        <v>56</v>
      </c>
      <c r="AN3354" t="s">
        <v>68</v>
      </c>
      <c r="AO3354">
        <v>19</v>
      </c>
      <c r="AP3354" t="s">
        <v>55</v>
      </c>
      <c r="AQ3354" t="s">
        <v>56</v>
      </c>
      <c r="AR3354" t="s">
        <v>55</v>
      </c>
      <c r="AS3354" t="s">
        <v>55</v>
      </c>
      <c r="AT3354" t="s">
        <v>56</v>
      </c>
      <c r="AU3354" t="s">
        <v>55</v>
      </c>
      <c r="AV3354" t="s">
        <v>55</v>
      </c>
      <c r="AW3354" t="s">
        <v>56</v>
      </c>
      <c r="AX3354" t="s">
        <v>62</v>
      </c>
      <c r="AY3354" t="s">
        <v>56</v>
      </c>
      <c r="AZ3354" t="s">
        <v>63</v>
      </c>
      <c r="BA3354">
        <v>83.55</v>
      </c>
      <c r="BB3354" t="s">
        <v>59</v>
      </c>
      <c r="BC3354">
        <v>0</v>
      </c>
      <c r="BD3354">
        <v>0</v>
      </c>
      <c r="BE3354" t="s">
        <v>59</v>
      </c>
      <c r="BF3354">
        <v>1713.52</v>
      </c>
      <c r="BG3354" t="s">
        <v>996</v>
      </c>
      <c r="BH3354" s="1" t="s">
        <v>996</v>
      </c>
      <c r="BI3354" t="s">
        <v>59</v>
      </c>
      <c r="BJ3354" t="b">
        <v>1</v>
      </c>
      <c r="BK3354">
        <v>0</v>
      </c>
    </row>
    <row r="3355" spans="1:63">
      <c r="A3355" s="1" t="s">
        <v>5818</v>
      </c>
      <c r="B3355" t="s">
        <v>54</v>
      </c>
      <c r="D3355">
        <v>62</v>
      </c>
      <c r="E3355" t="s">
        <v>55</v>
      </c>
      <c r="F3355" t="s">
        <v>55</v>
      </c>
      <c r="G3355">
        <f t="shared" si="157"/>
        <v>62</v>
      </c>
      <c r="H3355" s="1">
        <v>62</v>
      </c>
      <c r="I3355" t="s">
        <v>55</v>
      </c>
      <c r="K3355" t="s">
        <v>55</v>
      </c>
      <c r="L3355" t="s">
        <v>59</v>
      </c>
      <c r="M3355">
        <v>0</v>
      </c>
      <c r="N3355" s="1">
        <v>0</v>
      </c>
      <c r="O3355" t="s">
        <v>1940</v>
      </c>
      <c r="P3355" t="s">
        <v>59</v>
      </c>
      <c r="Q3355">
        <v>33.174725000000002</v>
      </c>
      <c r="R3355">
        <v>-116.743329</v>
      </c>
      <c r="T3355">
        <v>1143</v>
      </c>
      <c r="V3355" s="2">
        <v>5</v>
      </c>
      <c r="W3355">
        <f t="shared" si="156"/>
        <v>5</v>
      </c>
      <c r="X3355" s="1">
        <v>5</v>
      </c>
      <c r="Y3355" t="s">
        <v>55</v>
      </c>
      <c r="Z3355">
        <v>0</v>
      </c>
      <c r="AA3355">
        <v>0</v>
      </c>
      <c r="AB3355" s="1">
        <v>0</v>
      </c>
      <c r="AC3355">
        <v>22</v>
      </c>
      <c r="AD3355" t="s">
        <v>59</v>
      </c>
      <c r="AE3355" s="7">
        <f t="shared" ca="1" si="158"/>
        <v>22</v>
      </c>
      <c r="AF3355" s="8">
        <v>22</v>
      </c>
      <c r="AG3355" t="s">
        <v>56</v>
      </c>
      <c r="AI3355">
        <v>20.46</v>
      </c>
      <c r="AK3355" t="s">
        <v>55</v>
      </c>
      <c r="AM3355" t="s">
        <v>55</v>
      </c>
      <c r="AN3355" t="s">
        <v>60</v>
      </c>
      <c r="AO3355">
        <v>0</v>
      </c>
      <c r="AP3355" t="s">
        <v>55</v>
      </c>
      <c r="AQ3355" t="s">
        <v>55</v>
      </c>
      <c r="AR3355" t="s">
        <v>55</v>
      </c>
      <c r="AS3355" t="s">
        <v>55</v>
      </c>
      <c r="AT3355" t="s">
        <v>55</v>
      </c>
      <c r="AU3355" t="s">
        <v>55</v>
      </c>
      <c r="AV3355" t="s">
        <v>59</v>
      </c>
      <c r="AW3355" t="s">
        <v>55</v>
      </c>
      <c r="AX3355" t="s">
        <v>145</v>
      </c>
      <c r="AY3355" t="s">
        <v>55</v>
      </c>
      <c r="AZ3355" t="s">
        <v>138</v>
      </c>
      <c r="BA3355">
        <v>19.600000000000001</v>
      </c>
      <c r="BB3355">
        <v>422.5</v>
      </c>
      <c r="BC3355">
        <v>0</v>
      </c>
      <c r="BD3355">
        <v>0</v>
      </c>
      <c r="BE3355">
        <v>450.12</v>
      </c>
      <c r="BF3355">
        <v>872.62</v>
      </c>
      <c r="BG3355" t="s">
        <v>996</v>
      </c>
      <c r="BH3355" s="1" t="s">
        <v>996</v>
      </c>
      <c r="BI3355" t="s">
        <v>59</v>
      </c>
      <c r="BJ3355" t="b">
        <v>1</v>
      </c>
      <c r="BK3355">
        <v>0</v>
      </c>
    </row>
    <row r="3356" spans="1:63">
      <c r="A3356" s="1" t="s">
        <v>5819</v>
      </c>
      <c r="B3356" t="s">
        <v>54</v>
      </c>
      <c r="D3356">
        <v>21</v>
      </c>
      <c r="E3356" t="s">
        <v>59</v>
      </c>
      <c r="F3356" t="s">
        <v>55</v>
      </c>
      <c r="G3356">
        <f t="shared" si="157"/>
        <v>21</v>
      </c>
      <c r="H3356" s="1">
        <v>21</v>
      </c>
      <c r="I3356" t="s">
        <v>56</v>
      </c>
      <c r="K3356" t="s">
        <v>55</v>
      </c>
      <c r="L3356">
        <v>0</v>
      </c>
      <c r="M3356">
        <v>0</v>
      </c>
      <c r="N3356" s="1">
        <v>0</v>
      </c>
      <c r="O3356" t="s">
        <v>4494</v>
      </c>
      <c r="P3356" t="s">
        <v>4495</v>
      </c>
      <c r="Q3356" t="s">
        <v>59</v>
      </c>
      <c r="R3356">
        <v>-117.263628</v>
      </c>
      <c r="T3356" t="s">
        <v>59</v>
      </c>
      <c r="V3356" s="2">
        <v>3</v>
      </c>
      <c r="W3356">
        <f t="shared" si="156"/>
        <v>3</v>
      </c>
      <c r="X3356" s="1">
        <v>3</v>
      </c>
      <c r="Y3356" t="s">
        <v>56</v>
      </c>
      <c r="Z3356">
        <v>5</v>
      </c>
      <c r="AA3356">
        <v>5</v>
      </c>
      <c r="AB3356" s="1">
        <v>5</v>
      </c>
      <c r="AC3356">
        <v>67</v>
      </c>
      <c r="AD3356" t="s">
        <v>233</v>
      </c>
      <c r="AE3356" s="7">
        <f t="shared" ca="1" si="158"/>
        <v>67</v>
      </c>
      <c r="AF3356" s="8">
        <v>67</v>
      </c>
      <c r="AG3356" t="s">
        <v>56</v>
      </c>
      <c r="AI3356" t="s">
        <v>59</v>
      </c>
      <c r="AK3356" t="s">
        <v>55</v>
      </c>
      <c r="AM3356" t="s">
        <v>56</v>
      </c>
      <c r="AN3356" t="s">
        <v>102</v>
      </c>
      <c r="AO3356">
        <v>58</v>
      </c>
      <c r="AP3356" t="s">
        <v>56</v>
      </c>
      <c r="AQ3356" t="s">
        <v>55</v>
      </c>
      <c r="AR3356" t="s">
        <v>56</v>
      </c>
      <c r="AS3356" t="s">
        <v>56</v>
      </c>
      <c r="AT3356" t="s">
        <v>55</v>
      </c>
      <c r="AU3356" t="s">
        <v>56</v>
      </c>
      <c r="AV3356" t="s">
        <v>56</v>
      </c>
      <c r="AW3356" t="s">
        <v>56</v>
      </c>
      <c r="AX3356" t="s">
        <v>363</v>
      </c>
      <c r="AY3356" t="s">
        <v>55</v>
      </c>
      <c r="AZ3356" t="s">
        <v>59</v>
      </c>
      <c r="BA3356">
        <v>67.849999999999994</v>
      </c>
      <c r="BB3356">
        <v>4627.6499999999996</v>
      </c>
      <c r="BC3356">
        <v>0</v>
      </c>
      <c r="BD3356">
        <v>0</v>
      </c>
      <c r="BE3356">
        <v>142.04</v>
      </c>
      <c r="BF3356">
        <v>4769.6899999999996</v>
      </c>
      <c r="BG3356" t="s">
        <v>59</v>
      </c>
      <c r="BH3356" s="1" t="s">
        <v>59</v>
      </c>
      <c r="BI3356" t="s">
        <v>59</v>
      </c>
      <c r="BJ3356" t="b">
        <v>1</v>
      </c>
      <c r="BK3356">
        <v>1</v>
      </c>
    </row>
    <row r="3357" spans="1:63">
      <c r="A3357" s="1" t="s">
        <v>5820</v>
      </c>
      <c r="B3357" t="s">
        <v>66</v>
      </c>
      <c r="D3357">
        <v>30</v>
      </c>
      <c r="E3357" t="s">
        <v>55</v>
      </c>
      <c r="F3357" t="s">
        <v>55</v>
      </c>
      <c r="G3357">
        <f t="shared" si="157"/>
        <v>30</v>
      </c>
      <c r="H3357" s="1">
        <v>30</v>
      </c>
      <c r="I3357" t="s">
        <v>55</v>
      </c>
      <c r="K3357" t="s">
        <v>55</v>
      </c>
      <c r="L3357">
        <v>0</v>
      </c>
      <c r="M3357">
        <v>0</v>
      </c>
      <c r="N3357" s="1">
        <v>0</v>
      </c>
      <c r="O3357" t="s">
        <v>59</v>
      </c>
      <c r="P3357" t="s">
        <v>59</v>
      </c>
      <c r="Q3357" t="s">
        <v>59</v>
      </c>
      <c r="R3357" t="s">
        <v>59</v>
      </c>
      <c r="T3357" t="s">
        <v>59</v>
      </c>
      <c r="V3357" s="2">
        <v>4</v>
      </c>
      <c r="W3357">
        <f t="shared" si="156"/>
        <v>4</v>
      </c>
      <c r="X3357" s="1">
        <v>4</v>
      </c>
      <c r="Y3357" t="s">
        <v>59</v>
      </c>
      <c r="Z3357">
        <v>0</v>
      </c>
      <c r="AA3357">
        <v>0</v>
      </c>
      <c r="AB3357" s="1">
        <v>0</v>
      </c>
      <c r="AC3357">
        <v>5</v>
      </c>
      <c r="AD3357" t="s">
        <v>67</v>
      </c>
      <c r="AE3357" s="7">
        <f t="shared" ca="1" si="158"/>
        <v>5</v>
      </c>
      <c r="AF3357" s="8">
        <v>5</v>
      </c>
      <c r="AG3357" t="s">
        <v>56</v>
      </c>
      <c r="AI3357">
        <v>3.37</v>
      </c>
      <c r="AK3357" t="s">
        <v>55</v>
      </c>
      <c r="AM3357" t="s">
        <v>55</v>
      </c>
      <c r="AN3357" t="s">
        <v>60</v>
      </c>
      <c r="AO3357">
        <v>0</v>
      </c>
      <c r="AP3357" t="s">
        <v>55</v>
      </c>
      <c r="AQ3357" t="s">
        <v>55</v>
      </c>
      <c r="AR3357" t="s">
        <v>59</v>
      </c>
      <c r="AS3357" t="s">
        <v>55</v>
      </c>
      <c r="AT3357" t="s">
        <v>55</v>
      </c>
      <c r="AU3357" t="s">
        <v>59</v>
      </c>
      <c r="AV3357" t="s">
        <v>55</v>
      </c>
      <c r="AW3357" t="s">
        <v>55</v>
      </c>
      <c r="AX3357" t="s">
        <v>62</v>
      </c>
      <c r="AY3357" t="s">
        <v>59</v>
      </c>
      <c r="AZ3357" t="s">
        <v>138</v>
      </c>
      <c r="BA3357">
        <v>20.149999999999999</v>
      </c>
      <c r="BB3357">
        <v>117.95</v>
      </c>
      <c r="BC3357">
        <v>0</v>
      </c>
      <c r="BD3357">
        <v>0</v>
      </c>
      <c r="BE3357">
        <v>16.850000000000001</v>
      </c>
      <c r="BF3357">
        <v>134.80000000000001</v>
      </c>
      <c r="BG3357" t="s">
        <v>996</v>
      </c>
      <c r="BH3357" s="1" t="s">
        <v>996</v>
      </c>
      <c r="BI3357" t="s">
        <v>59</v>
      </c>
      <c r="BJ3357" t="b">
        <v>1</v>
      </c>
      <c r="BK3357">
        <v>0</v>
      </c>
    </row>
    <row r="3358" spans="1:63">
      <c r="A3358" s="1" t="s">
        <v>5821</v>
      </c>
      <c r="B3358" t="s">
        <v>54</v>
      </c>
      <c r="D3358" t="s">
        <v>59</v>
      </c>
      <c r="E3358" t="s">
        <v>55</v>
      </c>
      <c r="F3358" t="s">
        <v>55</v>
      </c>
      <c r="G3358">
        <f t="shared" si="157"/>
        <v>47</v>
      </c>
      <c r="H3358" s="1">
        <v>47</v>
      </c>
      <c r="I3358" t="s">
        <v>55</v>
      </c>
      <c r="K3358" t="s">
        <v>55</v>
      </c>
      <c r="L3358" t="s">
        <v>59</v>
      </c>
      <c r="M3358">
        <v>0</v>
      </c>
      <c r="N3358" s="1">
        <v>0</v>
      </c>
      <c r="O3358" t="s">
        <v>1057</v>
      </c>
      <c r="P3358" t="s">
        <v>4499</v>
      </c>
      <c r="Q3358">
        <v>32.993560000000002</v>
      </c>
      <c r="R3358">
        <v>-117.207121</v>
      </c>
      <c r="T3358" t="s">
        <v>59</v>
      </c>
      <c r="V3358" s="2" t="s">
        <v>59</v>
      </c>
      <c r="W3358">
        <f t="shared" si="156"/>
        <v>4</v>
      </c>
      <c r="X3358" s="1">
        <v>4</v>
      </c>
      <c r="Y3358" t="s">
        <v>55</v>
      </c>
      <c r="Z3358" t="s">
        <v>59</v>
      </c>
      <c r="AA3358">
        <v>0</v>
      </c>
      <c r="AB3358" s="1">
        <v>0</v>
      </c>
      <c r="AC3358">
        <v>54</v>
      </c>
      <c r="AD3358" t="s">
        <v>60</v>
      </c>
      <c r="AE3358" s="7">
        <f t="shared" ca="1" si="158"/>
        <v>54</v>
      </c>
      <c r="AF3358" s="8">
        <v>54</v>
      </c>
      <c r="AG3358" t="s">
        <v>55</v>
      </c>
      <c r="AI3358">
        <v>0</v>
      </c>
      <c r="AK3358" t="s">
        <v>55</v>
      </c>
      <c r="AM3358" t="s">
        <v>56</v>
      </c>
      <c r="AN3358" t="s">
        <v>102</v>
      </c>
      <c r="AO3358" t="s">
        <v>59</v>
      </c>
      <c r="AP3358" t="s">
        <v>59</v>
      </c>
      <c r="AQ3358" t="s">
        <v>55</v>
      </c>
      <c r="AR3358" t="s">
        <v>59</v>
      </c>
      <c r="AS3358" t="s">
        <v>56</v>
      </c>
      <c r="AT3358" t="s">
        <v>56</v>
      </c>
      <c r="AU3358" t="s">
        <v>55</v>
      </c>
      <c r="AV3358" t="s">
        <v>55</v>
      </c>
      <c r="AW3358" t="s">
        <v>56</v>
      </c>
      <c r="AX3358" t="s">
        <v>363</v>
      </c>
      <c r="AY3358" t="s">
        <v>55</v>
      </c>
      <c r="AZ3358" t="s">
        <v>138</v>
      </c>
      <c r="BA3358">
        <v>45.2</v>
      </c>
      <c r="BB3358" t="s">
        <v>59</v>
      </c>
      <c r="BC3358">
        <v>0</v>
      </c>
      <c r="BD3358">
        <v>0</v>
      </c>
      <c r="BE3358">
        <v>0</v>
      </c>
      <c r="BF3358">
        <v>2460.5500000000002</v>
      </c>
      <c r="BG3358" t="s">
        <v>996</v>
      </c>
      <c r="BH3358" s="1" t="s">
        <v>996</v>
      </c>
      <c r="BI3358" t="s">
        <v>59</v>
      </c>
      <c r="BJ3358" t="b">
        <v>1</v>
      </c>
      <c r="BK3358">
        <v>0</v>
      </c>
    </row>
    <row r="3359" spans="1:63">
      <c r="A3359" s="1" t="s">
        <v>5822</v>
      </c>
      <c r="B3359" t="s">
        <v>54</v>
      </c>
      <c r="D3359" t="s">
        <v>59</v>
      </c>
      <c r="E3359" t="s">
        <v>55</v>
      </c>
      <c r="F3359" t="s">
        <v>55</v>
      </c>
      <c r="G3359">
        <f t="shared" si="157"/>
        <v>47</v>
      </c>
      <c r="H3359" s="1">
        <v>47</v>
      </c>
      <c r="I3359" t="s">
        <v>56</v>
      </c>
      <c r="K3359" t="s">
        <v>55</v>
      </c>
      <c r="L3359">
        <v>0</v>
      </c>
      <c r="M3359">
        <v>0</v>
      </c>
      <c r="N3359" s="1">
        <v>0</v>
      </c>
      <c r="O3359" t="s">
        <v>108</v>
      </c>
      <c r="P3359" t="s">
        <v>4503</v>
      </c>
      <c r="Q3359">
        <v>32.741852000000002</v>
      </c>
      <c r="R3359" t="s">
        <v>59</v>
      </c>
      <c r="T3359">
        <v>27959</v>
      </c>
      <c r="V3359" s="2">
        <v>3</v>
      </c>
      <c r="W3359">
        <f t="shared" si="156"/>
        <v>3</v>
      </c>
      <c r="X3359" s="1">
        <v>3</v>
      </c>
      <c r="Y3359" t="s">
        <v>56</v>
      </c>
      <c r="Z3359">
        <v>8</v>
      </c>
      <c r="AA3359">
        <v>8</v>
      </c>
      <c r="AB3359" s="1">
        <v>8</v>
      </c>
      <c r="AC3359">
        <v>70</v>
      </c>
      <c r="AD3359" t="s">
        <v>233</v>
      </c>
      <c r="AE3359" s="7">
        <f t="shared" ca="1" si="158"/>
        <v>70</v>
      </c>
      <c r="AF3359" s="8">
        <v>70</v>
      </c>
      <c r="AG3359" t="s">
        <v>59</v>
      </c>
      <c r="AI3359">
        <v>27.97</v>
      </c>
      <c r="AK3359" t="s">
        <v>56</v>
      </c>
      <c r="AM3359" t="s">
        <v>56</v>
      </c>
      <c r="AN3359" t="s">
        <v>102</v>
      </c>
      <c r="AO3359">
        <v>2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55</v>
      </c>
      <c r="AV3359" t="s">
        <v>55</v>
      </c>
      <c r="AW3359" t="s">
        <v>56</v>
      </c>
      <c r="AX3359" t="s">
        <v>363</v>
      </c>
      <c r="AY3359" t="s">
        <v>56</v>
      </c>
      <c r="AZ3359" t="s">
        <v>63</v>
      </c>
      <c r="BA3359">
        <v>79.25</v>
      </c>
      <c r="BB3359">
        <v>5731.85</v>
      </c>
      <c r="BC3359">
        <v>0</v>
      </c>
      <c r="BD3359">
        <v>0</v>
      </c>
      <c r="BE3359">
        <v>1957.9</v>
      </c>
      <c r="BF3359" t="s">
        <v>59</v>
      </c>
      <c r="BG3359" t="s">
        <v>996</v>
      </c>
      <c r="BH3359" s="1" t="s">
        <v>996</v>
      </c>
      <c r="BI3359" t="s">
        <v>59</v>
      </c>
      <c r="BJ3359" t="b">
        <v>1</v>
      </c>
      <c r="BK3359">
        <v>0</v>
      </c>
    </row>
    <row r="3360" spans="1:63">
      <c r="A3360" s="1" t="s">
        <v>5823</v>
      </c>
      <c r="B3360" t="s">
        <v>54</v>
      </c>
      <c r="D3360">
        <v>51</v>
      </c>
      <c r="E3360" t="s">
        <v>59</v>
      </c>
      <c r="F3360" t="s">
        <v>55</v>
      </c>
      <c r="G3360">
        <f t="shared" si="157"/>
        <v>51</v>
      </c>
      <c r="H3360" s="1">
        <v>51</v>
      </c>
      <c r="I3360" t="s">
        <v>56</v>
      </c>
      <c r="K3360" t="s">
        <v>56</v>
      </c>
      <c r="L3360">
        <v>2</v>
      </c>
      <c r="M3360">
        <v>2</v>
      </c>
      <c r="N3360" s="1">
        <v>2</v>
      </c>
      <c r="O3360" t="s">
        <v>108</v>
      </c>
      <c r="P3360" t="s">
        <v>3761</v>
      </c>
      <c r="Q3360">
        <v>32.787835999999999</v>
      </c>
      <c r="R3360">
        <v>-117.232376</v>
      </c>
      <c r="T3360">
        <v>46086</v>
      </c>
      <c r="V3360" s="2">
        <v>5</v>
      </c>
      <c r="W3360">
        <f t="shared" si="156"/>
        <v>5</v>
      </c>
      <c r="X3360" s="1">
        <v>5</v>
      </c>
      <c r="Y3360" t="s">
        <v>56</v>
      </c>
      <c r="Z3360">
        <v>5</v>
      </c>
      <c r="AA3360">
        <v>5</v>
      </c>
      <c r="AB3360" s="1">
        <v>5</v>
      </c>
      <c r="AC3360">
        <v>53</v>
      </c>
      <c r="AD3360" t="s">
        <v>59</v>
      </c>
      <c r="AE3360" s="7">
        <f t="shared" ca="1" si="158"/>
        <v>53</v>
      </c>
      <c r="AF3360" s="8">
        <v>53</v>
      </c>
      <c r="AG3360" t="s">
        <v>56</v>
      </c>
      <c r="AI3360">
        <v>26.84</v>
      </c>
      <c r="AK3360" t="s">
        <v>56</v>
      </c>
      <c r="AM3360" t="s">
        <v>56</v>
      </c>
      <c r="AN3360" t="s">
        <v>102</v>
      </c>
      <c r="AO3360">
        <v>12</v>
      </c>
      <c r="AP3360" t="s">
        <v>56</v>
      </c>
      <c r="AQ3360" t="s">
        <v>55</v>
      </c>
      <c r="AR3360" t="s">
        <v>56</v>
      </c>
      <c r="AS3360" t="s">
        <v>56</v>
      </c>
      <c r="AT3360" t="s">
        <v>56</v>
      </c>
      <c r="AU3360" t="s">
        <v>59</v>
      </c>
      <c r="AV3360" t="s">
        <v>56</v>
      </c>
      <c r="AW3360" t="s">
        <v>59</v>
      </c>
      <c r="AX3360" t="s">
        <v>62</v>
      </c>
      <c r="AY3360" t="s">
        <v>55</v>
      </c>
      <c r="AZ3360" t="s">
        <v>63</v>
      </c>
      <c r="BA3360">
        <v>85.7</v>
      </c>
      <c r="BB3360">
        <v>4616.1000000000004</v>
      </c>
      <c r="BC3360">
        <v>0</v>
      </c>
      <c r="BD3360">
        <v>0</v>
      </c>
      <c r="BE3360" t="s">
        <v>59</v>
      </c>
      <c r="BF3360" t="s">
        <v>59</v>
      </c>
      <c r="BG3360" t="s">
        <v>59</v>
      </c>
      <c r="BH3360" s="1" t="s">
        <v>59</v>
      </c>
      <c r="BI3360" t="b">
        <v>1</v>
      </c>
      <c r="BJ3360" t="s">
        <v>59</v>
      </c>
      <c r="BK3360">
        <v>0</v>
      </c>
    </row>
    <row r="3361" spans="1:63">
      <c r="A3361" s="1" t="s">
        <v>5824</v>
      </c>
      <c r="B3361" t="s">
        <v>66</v>
      </c>
      <c r="D3361">
        <v>33</v>
      </c>
      <c r="E3361" t="s">
        <v>55</v>
      </c>
      <c r="F3361" t="s">
        <v>55</v>
      </c>
      <c r="G3361">
        <f t="shared" si="157"/>
        <v>33</v>
      </c>
      <c r="H3361" s="1">
        <v>33</v>
      </c>
      <c r="I3361" t="s">
        <v>56</v>
      </c>
      <c r="K3361" t="s">
        <v>59</v>
      </c>
      <c r="L3361">
        <v>1</v>
      </c>
      <c r="M3361">
        <v>1</v>
      </c>
      <c r="N3361" s="1">
        <v>1</v>
      </c>
      <c r="O3361" t="s">
        <v>108</v>
      </c>
      <c r="P3361" t="s">
        <v>1658</v>
      </c>
      <c r="Q3361">
        <v>32.707892000000001</v>
      </c>
      <c r="R3361">
        <v>-117.05512</v>
      </c>
      <c r="T3361">
        <v>66838</v>
      </c>
      <c r="V3361" s="2">
        <v>5</v>
      </c>
      <c r="W3361">
        <f t="shared" si="156"/>
        <v>5</v>
      </c>
      <c r="X3361" s="1">
        <v>5</v>
      </c>
      <c r="Y3361" t="s">
        <v>56</v>
      </c>
      <c r="Z3361">
        <v>6</v>
      </c>
      <c r="AA3361">
        <v>6</v>
      </c>
      <c r="AB3361" s="1">
        <v>6</v>
      </c>
      <c r="AC3361">
        <v>28</v>
      </c>
      <c r="AD3361" t="s">
        <v>73</v>
      </c>
      <c r="AE3361" s="7">
        <f t="shared" ca="1" si="158"/>
        <v>28</v>
      </c>
      <c r="AF3361" s="8">
        <v>28</v>
      </c>
      <c r="AG3361" t="s">
        <v>56</v>
      </c>
      <c r="AI3361">
        <v>41.41</v>
      </c>
      <c r="AK3361" t="s">
        <v>56</v>
      </c>
      <c r="AM3361" t="s">
        <v>56</v>
      </c>
      <c r="AN3361" t="s">
        <v>61</v>
      </c>
      <c r="AO3361">
        <v>30</v>
      </c>
      <c r="AP3361" t="s">
        <v>55</v>
      </c>
      <c r="AQ3361" t="s">
        <v>55</v>
      </c>
      <c r="AR3361" t="s">
        <v>55</v>
      </c>
      <c r="AS3361" t="s">
        <v>55</v>
      </c>
      <c r="AT3361" t="s">
        <v>55</v>
      </c>
      <c r="AU3361" t="s">
        <v>55</v>
      </c>
      <c r="AV3361" t="s">
        <v>55</v>
      </c>
      <c r="AW3361" t="s">
        <v>59</v>
      </c>
      <c r="AX3361" t="s">
        <v>62</v>
      </c>
      <c r="AY3361" t="s">
        <v>59</v>
      </c>
      <c r="AZ3361" t="s">
        <v>138</v>
      </c>
      <c r="BA3361" t="s">
        <v>59</v>
      </c>
      <c r="BB3361">
        <v>1410.25</v>
      </c>
      <c r="BC3361">
        <v>0</v>
      </c>
      <c r="BD3361">
        <v>0</v>
      </c>
      <c r="BE3361">
        <v>1159.48</v>
      </c>
      <c r="BF3361">
        <v>2569.73</v>
      </c>
      <c r="BG3361" t="s">
        <v>59</v>
      </c>
      <c r="BH3361" s="1" t="s">
        <v>59</v>
      </c>
      <c r="BI3361" t="s">
        <v>59</v>
      </c>
      <c r="BJ3361" t="b">
        <v>1</v>
      </c>
      <c r="BK3361">
        <v>1</v>
      </c>
    </row>
    <row r="3362" spans="1:63">
      <c r="A3362" s="1" t="s">
        <v>5825</v>
      </c>
      <c r="B3362" t="s">
        <v>54</v>
      </c>
      <c r="D3362">
        <v>62</v>
      </c>
      <c r="E3362" t="s">
        <v>59</v>
      </c>
      <c r="F3362" t="s">
        <v>55</v>
      </c>
      <c r="G3362">
        <f t="shared" si="157"/>
        <v>62</v>
      </c>
      <c r="H3362" s="1">
        <v>62</v>
      </c>
      <c r="I3362" t="s">
        <v>56</v>
      </c>
      <c r="K3362" t="s">
        <v>55</v>
      </c>
      <c r="L3362">
        <v>0</v>
      </c>
      <c r="M3362">
        <v>0</v>
      </c>
      <c r="N3362" s="1">
        <v>0</v>
      </c>
      <c r="O3362" t="s">
        <v>108</v>
      </c>
      <c r="P3362" t="s">
        <v>5826</v>
      </c>
      <c r="Q3362">
        <v>32.765298999999999</v>
      </c>
      <c r="R3362">
        <v>-117.12256499999999</v>
      </c>
      <c r="T3362">
        <v>33083</v>
      </c>
      <c r="V3362" s="2">
        <v>5</v>
      </c>
      <c r="W3362">
        <f t="shared" si="156"/>
        <v>5</v>
      </c>
      <c r="X3362" s="1">
        <v>5</v>
      </c>
      <c r="Y3362" t="s">
        <v>59</v>
      </c>
      <c r="Z3362" t="s">
        <v>59</v>
      </c>
      <c r="AA3362">
        <v>0</v>
      </c>
      <c r="AB3362" s="1">
        <v>0</v>
      </c>
      <c r="AC3362" t="s">
        <v>59</v>
      </c>
      <c r="AD3362" t="s">
        <v>59</v>
      </c>
      <c r="AE3362" s="7">
        <f t="shared" ca="1" si="158"/>
        <v>55.519935587869526</v>
      </c>
      <c r="AF3362" s="8">
        <v>20.202403748151582</v>
      </c>
      <c r="AG3362" t="s">
        <v>59</v>
      </c>
      <c r="AI3362" t="s">
        <v>59</v>
      </c>
      <c r="AK3362" t="s">
        <v>59</v>
      </c>
      <c r="AM3362" t="s">
        <v>59</v>
      </c>
      <c r="AN3362" t="s">
        <v>59</v>
      </c>
      <c r="AO3362" t="s">
        <v>59</v>
      </c>
      <c r="AP3362" t="s">
        <v>59</v>
      </c>
      <c r="AQ3362" t="s">
        <v>59</v>
      </c>
      <c r="AR3362" t="s">
        <v>59</v>
      </c>
      <c r="AS3362" t="s">
        <v>59</v>
      </c>
      <c r="AT3362" t="s">
        <v>59</v>
      </c>
      <c r="AU3362" t="s">
        <v>59</v>
      </c>
      <c r="AV3362" t="s">
        <v>59</v>
      </c>
      <c r="AW3362" t="s">
        <v>59</v>
      </c>
      <c r="AX3362" t="s">
        <v>59</v>
      </c>
      <c r="AY3362" t="s">
        <v>59</v>
      </c>
      <c r="AZ3362" t="s">
        <v>59</v>
      </c>
      <c r="BA3362" t="s">
        <v>59</v>
      </c>
      <c r="BB3362" t="s">
        <v>59</v>
      </c>
      <c r="BC3362" t="s">
        <v>59</v>
      </c>
      <c r="BD3362" t="s">
        <v>59</v>
      </c>
      <c r="BE3362" t="s">
        <v>59</v>
      </c>
      <c r="BF3362" t="s">
        <v>59</v>
      </c>
      <c r="BG3362" t="s">
        <v>996</v>
      </c>
      <c r="BH3362" s="1" t="s">
        <v>996</v>
      </c>
      <c r="BI3362" t="s">
        <v>59</v>
      </c>
      <c r="BJ3362" t="b">
        <v>1</v>
      </c>
      <c r="BK3362">
        <v>0</v>
      </c>
    </row>
    <row r="3363" spans="1:63">
      <c r="A3363" s="1" t="s">
        <v>5827</v>
      </c>
      <c r="B3363" t="s">
        <v>54</v>
      </c>
      <c r="D3363">
        <v>42</v>
      </c>
      <c r="E3363" t="s">
        <v>55</v>
      </c>
      <c r="F3363" t="s">
        <v>59</v>
      </c>
      <c r="G3363">
        <f t="shared" si="157"/>
        <v>42</v>
      </c>
      <c r="H3363" s="1">
        <v>42</v>
      </c>
      <c r="I3363" t="s">
        <v>56</v>
      </c>
      <c r="K3363" t="s">
        <v>59</v>
      </c>
      <c r="L3363">
        <v>3</v>
      </c>
      <c r="M3363">
        <v>3</v>
      </c>
      <c r="N3363" s="1">
        <v>3</v>
      </c>
      <c r="O3363" t="s">
        <v>108</v>
      </c>
      <c r="P3363" t="s">
        <v>3298</v>
      </c>
      <c r="Q3363">
        <v>32.807867000000002</v>
      </c>
      <c r="R3363">
        <v>-117.060993</v>
      </c>
      <c r="T3363" t="s">
        <v>59</v>
      </c>
      <c r="V3363" s="2">
        <v>4</v>
      </c>
      <c r="W3363">
        <f t="shared" si="156"/>
        <v>4</v>
      </c>
      <c r="X3363" s="1">
        <v>4</v>
      </c>
      <c r="Y3363" t="s">
        <v>59</v>
      </c>
      <c r="Z3363" t="s">
        <v>59</v>
      </c>
      <c r="AA3363">
        <v>0</v>
      </c>
      <c r="AB3363" s="1">
        <v>0</v>
      </c>
      <c r="AC3363" t="s">
        <v>59</v>
      </c>
      <c r="AD3363" t="s">
        <v>59</v>
      </c>
      <c r="AE3363" s="7">
        <f t="shared" ca="1" si="158"/>
        <v>7.8208110838621483</v>
      </c>
      <c r="AF3363" s="8">
        <v>14.759883068720226</v>
      </c>
      <c r="AG3363" t="s">
        <v>59</v>
      </c>
      <c r="AI3363" t="s">
        <v>59</v>
      </c>
      <c r="AK3363" t="s">
        <v>59</v>
      </c>
      <c r="AM3363" t="s">
        <v>59</v>
      </c>
      <c r="AN3363" t="s">
        <v>59</v>
      </c>
      <c r="AO3363" t="s">
        <v>59</v>
      </c>
      <c r="AP3363" t="s">
        <v>59</v>
      </c>
      <c r="AQ3363" t="s">
        <v>59</v>
      </c>
      <c r="AR3363" t="s">
        <v>59</v>
      </c>
      <c r="AS3363" t="s">
        <v>59</v>
      </c>
      <c r="AT3363" t="s">
        <v>59</v>
      </c>
      <c r="AU3363" t="s">
        <v>59</v>
      </c>
      <c r="AV3363" t="s">
        <v>59</v>
      </c>
      <c r="AW3363" t="s">
        <v>59</v>
      </c>
      <c r="AX3363" t="s">
        <v>59</v>
      </c>
      <c r="AY3363" t="s">
        <v>59</v>
      </c>
      <c r="AZ3363" t="s">
        <v>59</v>
      </c>
      <c r="BA3363" t="s">
        <v>59</v>
      </c>
      <c r="BB3363" t="s">
        <v>59</v>
      </c>
      <c r="BC3363" t="s">
        <v>59</v>
      </c>
      <c r="BD3363" t="s">
        <v>59</v>
      </c>
      <c r="BE3363" t="s">
        <v>59</v>
      </c>
      <c r="BF3363" t="s">
        <v>59</v>
      </c>
      <c r="BG3363" t="s">
        <v>996</v>
      </c>
      <c r="BH3363" s="1" t="s">
        <v>996</v>
      </c>
      <c r="BI3363" t="s">
        <v>59</v>
      </c>
      <c r="BJ3363" t="b">
        <v>1</v>
      </c>
      <c r="BK3363">
        <v>0</v>
      </c>
    </row>
    <row r="3364" spans="1:63">
      <c r="A3364" s="1" t="s">
        <v>5828</v>
      </c>
      <c r="B3364" t="s">
        <v>66</v>
      </c>
      <c r="D3364" t="s">
        <v>59</v>
      </c>
      <c r="E3364" t="s">
        <v>55</v>
      </c>
      <c r="F3364" t="s">
        <v>59</v>
      </c>
      <c r="G3364">
        <f t="shared" si="157"/>
        <v>47</v>
      </c>
      <c r="H3364" s="1">
        <v>47</v>
      </c>
      <c r="I3364" t="s">
        <v>55</v>
      </c>
      <c r="K3364" t="s">
        <v>55</v>
      </c>
      <c r="L3364">
        <v>0</v>
      </c>
      <c r="M3364">
        <v>0</v>
      </c>
      <c r="N3364" s="1">
        <v>0</v>
      </c>
      <c r="O3364" t="s">
        <v>108</v>
      </c>
      <c r="P3364" t="s">
        <v>291</v>
      </c>
      <c r="Q3364">
        <v>32.898612999999997</v>
      </c>
      <c r="R3364">
        <v>-117.20293700000001</v>
      </c>
      <c r="T3364">
        <v>4258</v>
      </c>
      <c r="V3364" s="2" t="s">
        <v>59</v>
      </c>
      <c r="W3364">
        <f t="shared" si="156"/>
        <v>4</v>
      </c>
      <c r="X3364" s="1">
        <v>4</v>
      </c>
      <c r="Y3364" t="s">
        <v>55</v>
      </c>
      <c r="Z3364">
        <v>0</v>
      </c>
      <c r="AA3364">
        <v>0</v>
      </c>
      <c r="AB3364" s="1">
        <v>0</v>
      </c>
      <c r="AC3364">
        <v>16</v>
      </c>
      <c r="AD3364" t="s">
        <v>97</v>
      </c>
      <c r="AE3364" s="7">
        <f t="shared" ca="1" si="158"/>
        <v>16</v>
      </c>
      <c r="AF3364" s="8">
        <v>16</v>
      </c>
      <c r="AG3364" t="s">
        <v>56</v>
      </c>
      <c r="AI3364">
        <v>22.3</v>
      </c>
      <c r="AK3364" t="s">
        <v>55</v>
      </c>
      <c r="AM3364" t="s">
        <v>56</v>
      </c>
      <c r="AN3364" t="s">
        <v>68</v>
      </c>
      <c r="AO3364">
        <v>28</v>
      </c>
      <c r="AP3364" t="s">
        <v>55</v>
      </c>
      <c r="AQ3364" t="s">
        <v>56</v>
      </c>
      <c r="AR3364" t="s">
        <v>59</v>
      </c>
      <c r="AS3364" t="s">
        <v>55</v>
      </c>
      <c r="AT3364" t="s">
        <v>59</v>
      </c>
      <c r="AU3364" t="s">
        <v>56</v>
      </c>
      <c r="AV3364" t="s">
        <v>56</v>
      </c>
      <c r="AW3364" t="s">
        <v>56</v>
      </c>
      <c r="AX3364" t="s">
        <v>62</v>
      </c>
      <c r="AY3364" t="s">
        <v>59</v>
      </c>
      <c r="AZ3364" t="s">
        <v>63</v>
      </c>
      <c r="BA3364">
        <v>86.25</v>
      </c>
      <c r="BB3364">
        <v>1340.1</v>
      </c>
      <c r="BC3364">
        <v>0</v>
      </c>
      <c r="BD3364">
        <v>0</v>
      </c>
      <c r="BE3364">
        <v>356.8</v>
      </c>
      <c r="BF3364">
        <v>1696.9</v>
      </c>
      <c r="BG3364" t="s">
        <v>996</v>
      </c>
      <c r="BH3364" s="1" t="s">
        <v>996</v>
      </c>
      <c r="BI3364" t="s">
        <v>59</v>
      </c>
      <c r="BJ3364" t="b">
        <v>1</v>
      </c>
      <c r="BK3364">
        <v>0</v>
      </c>
    </row>
    <row r="3365" spans="1:63">
      <c r="A3365" s="1" t="s">
        <v>5829</v>
      </c>
      <c r="B3365" t="s">
        <v>54</v>
      </c>
      <c r="D3365">
        <v>57</v>
      </c>
      <c r="E3365" t="s">
        <v>55</v>
      </c>
      <c r="F3365" t="s">
        <v>55</v>
      </c>
      <c r="G3365">
        <f t="shared" si="157"/>
        <v>57</v>
      </c>
      <c r="H3365" s="1">
        <v>57</v>
      </c>
      <c r="I3365" t="s">
        <v>55</v>
      </c>
      <c r="K3365" t="s">
        <v>55</v>
      </c>
      <c r="L3365">
        <v>0</v>
      </c>
      <c r="M3365">
        <v>0</v>
      </c>
      <c r="N3365" s="1">
        <v>0</v>
      </c>
      <c r="O3365" t="s">
        <v>108</v>
      </c>
      <c r="P3365" t="s">
        <v>986</v>
      </c>
      <c r="Q3365">
        <v>32.808813999999998</v>
      </c>
      <c r="R3365">
        <v>-117.134694</v>
      </c>
      <c r="T3365">
        <v>25232</v>
      </c>
      <c r="V3365" s="2">
        <v>5</v>
      </c>
      <c r="W3365">
        <f t="shared" si="156"/>
        <v>5</v>
      </c>
      <c r="X3365" s="1">
        <v>5</v>
      </c>
      <c r="Y3365" t="s">
        <v>59</v>
      </c>
      <c r="Z3365">
        <v>0</v>
      </c>
      <c r="AA3365">
        <v>0</v>
      </c>
      <c r="AB3365" s="1">
        <v>0</v>
      </c>
      <c r="AC3365">
        <v>12</v>
      </c>
      <c r="AD3365" t="s">
        <v>59</v>
      </c>
      <c r="AE3365" s="7">
        <f t="shared" ca="1" si="158"/>
        <v>12</v>
      </c>
      <c r="AF3365" s="8">
        <v>12</v>
      </c>
      <c r="AG3365" t="s">
        <v>56</v>
      </c>
      <c r="AI3365">
        <v>49</v>
      </c>
      <c r="AK3365" t="s">
        <v>55</v>
      </c>
      <c r="AM3365" t="s">
        <v>56</v>
      </c>
      <c r="AN3365" t="s">
        <v>59</v>
      </c>
      <c r="AO3365" t="s">
        <v>59</v>
      </c>
      <c r="AP3365" t="s">
        <v>55</v>
      </c>
      <c r="AQ3365" t="s">
        <v>59</v>
      </c>
      <c r="AR3365" t="s">
        <v>56</v>
      </c>
      <c r="AS3365" t="s">
        <v>55</v>
      </c>
      <c r="AT3365" t="s">
        <v>56</v>
      </c>
      <c r="AU3365" t="s">
        <v>56</v>
      </c>
      <c r="AV3365" t="s">
        <v>56</v>
      </c>
      <c r="AW3365" t="s">
        <v>56</v>
      </c>
      <c r="AX3365" t="s">
        <v>145</v>
      </c>
      <c r="AY3365" t="s">
        <v>55</v>
      </c>
      <c r="AZ3365" t="s">
        <v>63</v>
      </c>
      <c r="BA3365">
        <v>95.7</v>
      </c>
      <c r="BB3365">
        <v>1184</v>
      </c>
      <c r="BC3365">
        <v>0</v>
      </c>
      <c r="BD3365">
        <v>0</v>
      </c>
      <c r="BE3365">
        <v>588</v>
      </c>
      <c r="BF3365">
        <v>1772</v>
      </c>
      <c r="BG3365" t="s">
        <v>59</v>
      </c>
      <c r="BH3365" s="1" t="s">
        <v>59</v>
      </c>
      <c r="BI3365" t="s">
        <v>59</v>
      </c>
      <c r="BJ3365" t="b">
        <v>1</v>
      </c>
      <c r="BK3365">
        <v>1</v>
      </c>
    </row>
    <row r="3366" spans="1:63">
      <c r="A3366" s="1" t="s">
        <v>5830</v>
      </c>
      <c r="B3366" t="s">
        <v>66</v>
      </c>
      <c r="D3366">
        <v>63</v>
      </c>
      <c r="E3366" t="s">
        <v>55</v>
      </c>
      <c r="F3366" t="s">
        <v>55</v>
      </c>
      <c r="G3366">
        <f t="shared" si="157"/>
        <v>63</v>
      </c>
      <c r="H3366" s="1">
        <v>63</v>
      </c>
      <c r="I3366" t="s">
        <v>56</v>
      </c>
      <c r="K3366" t="s">
        <v>56</v>
      </c>
      <c r="L3366">
        <v>1</v>
      </c>
      <c r="M3366">
        <v>1</v>
      </c>
      <c r="N3366" s="1">
        <v>1</v>
      </c>
      <c r="O3366" t="s">
        <v>108</v>
      </c>
      <c r="P3366" t="s">
        <v>5831</v>
      </c>
      <c r="Q3366" t="s">
        <v>59</v>
      </c>
      <c r="R3366">
        <v>-117.089287</v>
      </c>
      <c r="T3366">
        <v>30206</v>
      </c>
      <c r="V3366" s="2">
        <v>3</v>
      </c>
      <c r="W3366">
        <f t="shared" si="156"/>
        <v>3</v>
      </c>
      <c r="X3366" s="1">
        <v>3</v>
      </c>
      <c r="Y3366" t="s">
        <v>56</v>
      </c>
      <c r="Z3366">
        <v>1</v>
      </c>
      <c r="AA3366">
        <v>1</v>
      </c>
      <c r="AB3366" s="1">
        <v>1</v>
      </c>
      <c r="AC3366">
        <v>72</v>
      </c>
      <c r="AD3366" t="s">
        <v>233</v>
      </c>
      <c r="AE3366" s="7">
        <f t="shared" ca="1" si="158"/>
        <v>72</v>
      </c>
      <c r="AF3366" s="8">
        <v>72</v>
      </c>
      <c r="AG3366" t="s">
        <v>56</v>
      </c>
      <c r="AI3366">
        <v>31.83</v>
      </c>
      <c r="AK3366" t="s">
        <v>56</v>
      </c>
      <c r="AM3366" t="s">
        <v>56</v>
      </c>
      <c r="AN3366" t="s">
        <v>68</v>
      </c>
      <c r="AO3366">
        <v>14</v>
      </c>
      <c r="AP3366" t="s">
        <v>56</v>
      </c>
      <c r="AQ3366" t="s">
        <v>59</v>
      </c>
      <c r="AR3366" t="s">
        <v>56</v>
      </c>
      <c r="AS3366" t="s">
        <v>56</v>
      </c>
      <c r="AT3366" t="s">
        <v>56</v>
      </c>
      <c r="AU3366" t="s">
        <v>56</v>
      </c>
      <c r="AV3366" t="s">
        <v>56</v>
      </c>
      <c r="AW3366" t="s">
        <v>56</v>
      </c>
      <c r="AX3366" t="s">
        <v>363</v>
      </c>
      <c r="AY3366" t="s">
        <v>59</v>
      </c>
      <c r="AZ3366" t="s">
        <v>63</v>
      </c>
      <c r="BA3366" t="s">
        <v>59</v>
      </c>
      <c r="BB3366">
        <v>8477.7000000000007</v>
      </c>
      <c r="BC3366" t="s">
        <v>59</v>
      </c>
      <c r="BD3366" t="s">
        <v>59</v>
      </c>
      <c r="BE3366">
        <v>2291.7600000000002</v>
      </c>
      <c r="BF3366">
        <v>10769.46</v>
      </c>
      <c r="BG3366" t="s">
        <v>59</v>
      </c>
      <c r="BH3366" s="1" t="s">
        <v>59</v>
      </c>
      <c r="BI3366" t="b">
        <v>1</v>
      </c>
      <c r="BJ3366" t="s">
        <v>59</v>
      </c>
      <c r="BK3366">
        <v>0</v>
      </c>
    </row>
    <row r="3367" spans="1:63">
      <c r="A3367" s="1" t="s">
        <v>5832</v>
      </c>
      <c r="B3367" t="s">
        <v>66</v>
      </c>
      <c r="D3367">
        <v>64</v>
      </c>
      <c r="E3367" t="s">
        <v>55</v>
      </c>
      <c r="F3367" t="s">
        <v>55</v>
      </c>
      <c r="G3367">
        <f t="shared" si="157"/>
        <v>64</v>
      </c>
      <c r="H3367" s="1">
        <v>64</v>
      </c>
      <c r="I3367" t="s">
        <v>55</v>
      </c>
      <c r="K3367" t="s">
        <v>55</v>
      </c>
      <c r="L3367">
        <v>0</v>
      </c>
      <c r="M3367">
        <v>0</v>
      </c>
      <c r="N3367" s="1">
        <v>0</v>
      </c>
      <c r="O3367" t="s">
        <v>108</v>
      </c>
      <c r="P3367" t="s">
        <v>59</v>
      </c>
      <c r="Q3367">
        <v>33.000269000000003</v>
      </c>
      <c r="R3367">
        <v>-117.072093</v>
      </c>
      <c r="T3367">
        <v>42733</v>
      </c>
      <c r="V3367" s="2">
        <v>3</v>
      </c>
      <c r="W3367">
        <f t="shared" si="156"/>
        <v>3</v>
      </c>
      <c r="X3367" s="1">
        <v>3</v>
      </c>
      <c r="Y3367" t="s">
        <v>55</v>
      </c>
      <c r="Z3367">
        <v>0</v>
      </c>
      <c r="AA3367">
        <v>0</v>
      </c>
      <c r="AB3367" s="1">
        <v>0</v>
      </c>
      <c r="AC3367">
        <v>15</v>
      </c>
      <c r="AD3367" t="s">
        <v>97</v>
      </c>
      <c r="AE3367" s="7">
        <f t="shared" ca="1" si="158"/>
        <v>15</v>
      </c>
      <c r="AF3367" s="8">
        <v>15</v>
      </c>
      <c r="AG3367" t="s">
        <v>56</v>
      </c>
      <c r="AI3367">
        <v>39.49</v>
      </c>
      <c r="AK3367" t="s">
        <v>59</v>
      </c>
      <c r="AM3367" t="s">
        <v>55</v>
      </c>
      <c r="AN3367" t="s">
        <v>60</v>
      </c>
      <c r="AO3367">
        <v>0</v>
      </c>
      <c r="AP3367" t="s">
        <v>55</v>
      </c>
      <c r="AQ3367" t="s">
        <v>55</v>
      </c>
      <c r="AR3367" t="s">
        <v>55</v>
      </c>
      <c r="AS3367" t="s">
        <v>55</v>
      </c>
      <c r="AT3367" t="s">
        <v>55</v>
      </c>
      <c r="AU3367" t="s">
        <v>55</v>
      </c>
      <c r="AV3367" t="s">
        <v>55</v>
      </c>
      <c r="AW3367" t="s">
        <v>59</v>
      </c>
      <c r="AX3367" t="s">
        <v>363</v>
      </c>
      <c r="AY3367" t="s">
        <v>55</v>
      </c>
      <c r="AZ3367" t="s">
        <v>138</v>
      </c>
      <c r="BA3367">
        <v>19.600000000000001</v>
      </c>
      <c r="BB3367">
        <v>331.6</v>
      </c>
      <c r="BC3367">
        <v>0</v>
      </c>
      <c r="BD3367">
        <v>0</v>
      </c>
      <c r="BE3367">
        <v>592.35</v>
      </c>
      <c r="BF3367">
        <v>923.95</v>
      </c>
      <c r="BG3367" t="s">
        <v>996</v>
      </c>
      <c r="BH3367" s="1" t="s">
        <v>996</v>
      </c>
      <c r="BI3367" t="s">
        <v>59</v>
      </c>
      <c r="BJ3367" t="b">
        <v>1</v>
      </c>
      <c r="BK3367">
        <v>0</v>
      </c>
    </row>
    <row r="3368" spans="1:63">
      <c r="A3368" s="1" t="s">
        <v>5833</v>
      </c>
      <c r="B3368" t="s">
        <v>54</v>
      </c>
      <c r="D3368">
        <v>54</v>
      </c>
      <c r="E3368" t="s">
        <v>55</v>
      </c>
      <c r="F3368" t="s">
        <v>55</v>
      </c>
      <c r="G3368">
        <f t="shared" si="157"/>
        <v>54</v>
      </c>
      <c r="H3368" s="1">
        <v>54</v>
      </c>
      <c r="I3368" t="s">
        <v>55</v>
      </c>
      <c r="K3368" t="s">
        <v>56</v>
      </c>
      <c r="L3368">
        <v>2</v>
      </c>
      <c r="M3368">
        <v>2</v>
      </c>
      <c r="N3368" s="1">
        <v>2</v>
      </c>
      <c r="O3368" t="s">
        <v>108</v>
      </c>
      <c r="P3368" t="s">
        <v>285</v>
      </c>
      <c r="Q3368">
        <v>32.957194999999999</v>
      </c>
      <c r="R3368" t="s">
        <v>59</v>
      </c>
      <c r="T3368">
        <v>28201</v>
      </c>
      <c r="V3368" s="2">
        <v>4</v>
      </c>
      <c r="W3368">
        <f t="shared" si="156"/>
        <v>4</v>
      </c>
      <c r="X3368" s="1">
        <v>4</v>
      </c>
      <c r="Y3368" t="s">
        <v>55</v>
      </c>
      <c r="Z3368">
        <v>0</v>
      </c>
      <c r="AA3368">
        <v>0</v>
      </c>
      <c r="AB3368" s="1">
        <v>0</v>
      </c>
      <c r="AC3368">
        <v>2</v>
      </c>
      <c r="AD3368" t="s">
        <v>60</v>
      </c>
      <c r="AE3368" s="7">
        <f t="shared" ca="1" si="158"/>
        <v>2</v>
      </c>
      <c r="AF3368" s="8">
        <v>2</v>
      </c>
      <c r="AG3368" t="s">
        <v>56</v>
      </c>
      <c r="AI3368">
        <v>14.88</v>
      </c>
      <c r="AK3368" t="s">
        <v>56</v>
      </c>
      <c r="AM3368" t="s">
        <v>56</v>
      </c>
      <c r="AN3368" t="s">
        <v>61</v>
      </c>
      <c r="AO3368">
        <v>12</v>
      </c>
      <c r="AP3368" t="s">
        <v>56</v>
      </c>
      <c r="AQ3368" t="s">
        <v>56</v>
      </c>
      <c r="AR3368" t="s">
        <v>55</v>
      </c>
      <c r="AS3368" t="s">
        <v>55</v>
      </c>
      <c r="AT3368" t="s">
        <v>55</v>
      </c>
      <c r="AU3368" t="s">
        <v>55</v>
      </c>
      <c r="AV3368" t="s">
        <v>55</v>
      </c>
      <c r="AW3368" t="s">
        <v>56</v>
      </c>
      <c r="AX3368" t="s">
        <v>62</v>
      </c>
      <c r="AY3368" t="s">
        <v>55</v>
      </c>
      <c r="AZ3368" t="s">
        <v>63</v>
      </c>
      <c r="BA3368">
        <v>60.95</v>
      </c>
      <c r="BB3368">
        <v>134.6</v>
      </c>
      <c r="BC3368">
        <v>0</v>
      </c>
      <c r="BD3368">
        <v>0</v>
      </c>
      <c r="BE3368">
        <v>29.76</v>
      </c>
      <c r="BF3368">
        <v>164.36</v>
      </c>
      <c r="BG3368" t="s">
        <v>996</v>
      </c>
      <c r="BH3368" s="1" t="s">
        <v>996</v>
      </c>
      <c r="BI3368" t="s">
        <v>59</v>
      </c>
      <c r="BJ3368" t="b">
        <v>1</v>
      </c>
      <c r="BK3368">
        <v>0</v>
      </c>
    </row>
    <row r="3369" spans="1:63">
      <c r="A3369" s="1" t="s">
        <v>5834</v>
      </c>
      <c r="B3369" t="s">
        <v>66</v>
      </c>
      <c r="D3369">
        <v>40</v>
      </c>
      <c r="E3369" t="s">
        <v>55</v>
      </c>
      <c r="F3369" t="s">
        <v>55</v>
      </c>
      <c r="G3369">
        <f t="shared" si="157"/>
        <v>40</v>
      </c>
      <c r="H3369" s="1">
        <v>40</v>
      </c>
      <c r="I3369" t="s">
        <v>56</v>
      </c>
      <c r="K3369" t="s">
        <v>56</v>
      </c>
      <c r="L3369">
        <v>3</v>
      </c>
      <c r="M3369">
        <v>3</v>
      </c>
      <c r="N3369" s="1">
        <v>3</v>
      </c>
      <c r="O3369" t="s">
        <v>59</v>
      </c>
      <c r="P3369" t="s">
        <v>2200</v>
      </c>
      <c r="Q3369">
        <v>32.893250000000002</v>
      </c>
      <c r="R3369">
        <v>-117.087091</v>
      </c>
      <c r="T3369" t="s">
        <v>59</v>
      </c>
      <c r="V3369" s="2" t="s">
        <v>59</v>
      </c>
      <c r="W3369">
        <f t="shared" si="156"/>
        <v>4</v>
      </c>
      <c r="X3369" s="1">
        <v>4</v>
      </c>
      <c r="Y3369" t="s">
        <v>59</v>
      </c>
      <c r="Z3369" t="s">
        <v>59</v>
      </c>
      <c r="AA3369">
        <v>0</v>
      </c>
      <c r="AB3369" s="1">
        <v>0</v>
      </c>
      <c r="AC3369" t="s">
        <v>59</v>
      </c>
      <c r="AD3369" t="s">
        <v>59</v>
      </c>
      <c r="AE3369" s="7">
        <f t="shared" ca="1" si="158"/>
        <v>11.013713540910485</v>
      </c>
      <c r="AF3369" s="8">
        <v>3.4261619727868458</v>
      </c>
      <c r="AG3369" t="s">
        <v>59</v>
      </c>
      <c r="AI3369" t="s">
        <v>59</v>
      </c>
      <c r="AK3369" t="s">
        <v>59</v>
      </c>
      <c r="AM3369" t="s">
        <v>59</v>
      </c>
      <c r="AN3369" t="s">
        <v>59</v>
      </c>
      <c r="AO3369" t="s">
        <v>59</v>
      </c>
      <c r="AP3369" t="s">
        <v>59</v>
      </c>
      <c r="AQ3369" t="s">
        <v>59</v>
      </c>
      <c r="AR3369" t="s">
        <v>59</v>
      </c>
      <c r="AS3369" t="s">
        <v>59</v>
      </c>
      <c r="AT3369" t="s">
        <v>59</v>
      </c>
      <c r="AU3369" t="s">
        <v>59</v>
      </c>
      <c r="AV3369" t="s">
        <v>59</v>
      </c>
      <c r="AW3369" t="s">
        <v>59</v>
      </c>
      <c r="AX3369" t="s">
        <v>59</v>
      </c>
      <c r="AY3369" t="s">
        <v>59</v>
      </c>
      <c r="AZ3369" t="s">
        <v>59</v>
      </c>
      <c r="BA3369" t="s">
        <v>59</v>
      </c>
      <c r="BB3369" t="s">
        <v>59</v>
      </c>
      <c r="BC3369" t="s">
        <v>59</v>
      </c>
      <c r="BD3369" t="s">
        <v>59</v>
      </c>
      <c r="BE3369" t="s">
        <v>59</v>
      </c>
      <c r="BF3369" t="s">
        <v>59</v>
      </c>
      <c r="BG3369" t="s">
        <v>996</v>
      </c>
      <c r="BH3369" s="1" t="s">
        <v>996</v>
      </c>
      <c r="BI3369" t="s">
        <v>59</v>
      </c>
      <c r="BJ3369" t="b">
        <v>1</v>
      </c>
      <c r="BK3369">
        <v>0</v>
      </c>
    </row>
    <row r="3370" spans="1:63">
      <c r="A3370" s="1" t="s">
        <v>5835</v>
      </c>
      <c r="B3370" t="s">
        <v>54</v>
      </c>
      <c r="D3370">
        <v>20</v>
      </c>
      <c r="E3370" t="s">
        <v>56</v>
      </c>
      <c r="F3370" t="s">
        <v>55</v>
      </c>
      <c r="G3370">
        <f t="shared" si="157"/>
        <v>20</v>
      </c>
      <c r="H3370" s="1">
        <v>20</v>
      </c>
      <c r="I3370" t="s">
        <v>56</v>
      </c>
      <c r="K3370" t="s">
        <v>55</v>
      </c>
      <c r="L3370">
        <v>0</v>
      </c>
      <c r="M3370">
        <v>0</v>
      </c>
      <c r="N3370" s="1">
        <v>0</v>
      </c>
      <c r="O3370" t="s">
        <v>1067</v>
      </c>
      <c r="P3370" t="s">
        <v>59</v>
      </c>
      <c r="Q3370">
        <v>32.555827999999998</v>
      </c>
      <c r="R3370">
        <v>-117.04007300000001</v>
      </c>
      <c r="T3370">
        <v>28488</v>
      </c>
      <c r="V3370" s="2">
        <v>3</v>
      </c>
      <c r="W3370">
        <f t="shared" si="156"/>
        <v>3</v>
      </c>
      <c r="X3370" s="1">
        <v>3</v>
      </c>
      <c r="Y3370" t="s">
        <v>56</v>
      </c>
      <c r="Z3370">
        <v>8</v>
      </c>
      <c r="AA3370">
        <v>8</v>
      </c>
      <c r="AB3370" s="1">
        <v>8</v>
      </c>
      <c r="AC3370">
        <v>41</v>
      </c>
      <c r="AD3370" t="s">
        <v>60</v>
      </c>
      <c r="AE3370" s="7">
        <f t="shared" ca="1" si="158"/>
        <v>41</v>
      </c>
      <c r="AF3370" s="8">
        <v>41</v>
      </c>
      <c r="AG3370" t="s">
        <v>56</v>
      </c>
      <c r="AI3370">
        <v>2.4300000000000002</v>
      </c>
      <c r="AK3370" t="s">
        <v>59</v>
      </c>
      <c r="AM3370" t="s">
        <v>56</v>
      </c>
      <c r="AN3370" t="s">
        <v>61</v>
      </c>
      <c r="AO3370">
        <v>69</v>
      </c>
      <c r="AP3370" t="s">
        <v>56</v>
      </c>
      <c r="AQ3370" t="s">
        <v>56</v>
      </c>
      <c r="AR3370" t="s">
        <v>56</v>
      </c>
      <c r="AS3370" t="s">
        <v>55</v>
      </c>
      <c r="AT3370" t="s">
        <v>55</v>
      </c>
      <c r="AU3370" t="s">
        <v>55</v>
      </c>
      <c r="AV3370" t="s">
        <v>59</v>
      </c>
      <c r="AW3370" t="s">
        <v>56</v>
      </c>
      <c r="AX3370" t="s">
        <v>145</v>
      </c>
      <c r="AY3370" t="s">
        <v>56</v>
      </c>
      <c r="AZ3370" t="s">
        <v>63</v>
      </c>
      <c r="BA3370">
        <v>60.3</v>
      </c>
      <c r="BB3370">
        <v>2511.3000000000002</v>
      </c>
      <c r="BC3370">
        <v>0</v>
      </c>
      <c r="BD3370">
        <v>0</v>
      </c>
      <c r="BE3370">
        <v>99.63</v>
      </c>
      <c r="BF3370" t="s">
        <v>59</v>
      </c>
      <c r="BG3370" t="s">
        <v>59</v>
      </c>
      <c r="BH3370" s="1" t="s">
        <v>59</v>
      </c>
      <c r="BI3370" t="s">
        <v>59</v>
      </c>
      <c r="BJ3370" t="b">
        <v>1</v>
      </c>
      <c r="BK3370">
        <v>1</v>
      </c>
    </row>
    <row r="3371" spans="1:63">
      <c r="A3371" s="1" t="s">
        <v>5836</v>
      </c>
      <c r="B3371" t="s">
        <v>66</v>
      </c>
      <c r="D3371" t="s">
        <v>59</v>
      </c>
      <c r="E3371" t="s">
        <v>56</v>
      </c>
      <c r="F3371" t="s">
        <v>59</v>
      </c>
      <c r="G3371">
        <f t="shared" si="157"/>
        <v>24</v>
      </c>
      <c r="H3371" s="1">
        <v>24</v>
      </c>
      <c r="I3371" t="s">
        <v>55</v>
      </c>
      <c r="K3371" t="s">
        <v>56</v>
      </c>
      <c r="L3371">
        <v>1</v>
      </c>
      <c r="M3371">
        <v>1</v>
      </c>
      <c r="N3371" s="1">
        <v>1</v>
      </c>
      <c r="O3371" t="s">
        <v>3307</v>
      </c>
      <c r="P3371" t="s">
        <v>59</v>
      </c>
      <c r="Q3371">
        <v>33.713890999999997</v>
      </c>
      <c r="R3371" t="s">
        <v>59</v>
      </c>
      <c r="T3371">
        <v>56307</v>
      </c>
      <c r="V3371" s="2" t="s">
        <v>59</v>
      </c>
      <c r="W3371" t="e">
        <f t="shared" si="156"/>
        <v>#N/A</v>
      </c>
      <c r="X3371" s="1" t="e">
        <v>#N/A</v>
      </c>
      <c r="Y3371" t="s">
        <v>55</v>
      </c>
      <c r="Z3371">
        <v>0</v>
      </c>
      <c r="AA3371">
        <v>0</v>
      </c>
      <c r="AB3371" s="1">
        <v>0</v>
      </c>
      <c r="AC3371">
        <v>43</v>
      </c>
      <c r="AD3371" t="s">
        <v>60</v>
      </c>
      <c r="AE3371" s="7">
        <f t="shared" ca="1" si="158"/>
        <v>43</v>
      </c>
      <c r="AF3371" s="8">
        <v>43</v>
      </c>
      <c r="AG3371" t="s">
        <v>56</v>
      </c>
      <c r="AI3371">
        <v>5.6</v>
      </c>
      <c r="AK3371" t="s">
        <v>55</v>
      </c>
      <c r="AM3371" t="s">
        <v>56</v>
      </c>
      <c r="AN3371" t="s">
        <v>102</v>
      </c>
      <c r="AO3371">
        <v>30</v>
      </c>
      <c r="AP3371" t="s">
        <v>56</v>
      </c>
      <c r="AQ3371" t="s">
        <v>59</v>
      </c>
      <c r="AR3371" t="s">
        <v>55</v>
      </c>
      <c r="AS3371" t="s">
        <v>55</v>
      </c>
      <c r="AT3371" t="s">
        <v>55</v>
      </c>
      <c r="AU3371" t="s">
        <v>59</v>
      </c>
      <c r="AV3371" t="s">
        <v>56</v>
      </c>
      <c r="AW3371" t="s">
        <v>56</v>
      </c>
      <c r="AX3371" t="s">
        <v>59</v>
      </c>
      <c r="AY3371" t="s">
        <v>56</v>
      </c>
      <c r="AZ3371" t="s">
        <v>63</v>
      </c>
      <c r="BA3371">
        <v>63.95</v>
      </c>
      <c r="BB3371">
        <v>2737.05</v>
      </c>
      <c r="BC3371">
        <v>0</v>
      </c>
      <c r="BD3371">
        <v>0</v>
      </c>
      <c r="BE3371">
        <v>240.8</v>
      </c>
      <c r="BF3371">
        <v>2977.85</v>
      </c>
      <c r="BG3371" t="s">
        <v>59</v>
      </c>
      <c r="BH3371" s="1" t="s">
        <v>59</v>
      </c>
      <c r="BI3371" t="s">
        <v>59</v>
      </c>
      <c r="BJ3371" t="b">
        <v>1</v>
      </c>
      <c r="BK3371">
        <v>1</v>
      </c>
    </row>
    <row r="3372" spans="1:63">
      <c r="A3372" s="1" t="s">
        <v>5837</v>
      </c>
      <c r="B3372" t="s">
        <v>54</v>
      </c>
      <c r="D3372">
        <v>30</v>
      </c>
      <c r="E3372" t="s">
        <v>55</v>
      </c>
      <c r="F3372" t="s">
        <v>55</v>
      </c>
      <c r="G3372">
        <f t="shared" si="157"/>
        <v>30</v>
      </c>
      <c r="H3372" s="1">
        <v>30</v>
      </c>
      <c r="I3372" t="s">
        <v>56</v>
      </c>
      <c r="K3372" t="s">
        <v>55</v>
      </c>
      <c r="L3372">
        <v>0</v>
      </c>
      <c r="M3372">
        <v>0</v>
      </c>
      <c r="N3372" s="1">
        <v>0</v>
      </c>
      <c r="O3372" t="s">
        <v>59</v>
      </c>
      <c r="P3372" t="s">
        <v>4196</v>
      </c>
      <c r="Q3372">
        <v>33.946981999999998</v>
      </c>
      <c r="R3372" t="s">
        <v>59</v>
      </c>
      <c r="T3372">
        <v>17721</v>
      </c>
      <c r="V3372" s="2">
        <v>4</v>
      </c>
      <c r="W3372">
        <f t="shared" si="156"/>
        <v>4</v>
      </c>
      <c r="X3372" s="1">
        <v>4</v>
      </c>
      <c r="Y3372" t="s">
        <v>56</v>
      </c>
      <c r="Z3372" t="s">
        <v>59</v>
      </c>
      <c r="AA3372">
        <v>1</v>
      </c>
      <c r="AB3372" s="1">
        <v>1</v>
      </c>
      <c r="AC3372">
        <v>71</v>
      </c>
      <c r="AD3372" t="s">
        <v>233</v>
      </c>
      <c r="AE3372" s="7">
        <f t="shared" ca="1" si="158"/>
        <v>71</v>
      </c>
      <c r="AF3372" s="8">
        <v>71</v>
      </c>
      <c r="AG3372" t="s">
        <v>56</v>
      </c>
      <c r="AI3372">
        <v>28.58</v>
      </c>
      <c r="AK3372" t="s">
        <v>56</v>
      </c>
      <c r="AM3372" t="s">
        <v>56</v>
      </c>
      <c r="AN3372" t="s">
        <v>102</v>
      </c>
      <c r="AO3372">
        <v>30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56</v>
      </c>
      <c r="AV3372" t="s">
        <v>56</v>
      </c>
      <c r="AW3372" t="s">
        <v>56</v>
      </c>
      <c r="AX3372" t="s">
        <v>363</v>
      </c>
      <c r="AY3372" t="s">
        <v>55</v>
      </c>
      <c r="AZ3372" t="s">
        <v>63</v>
      </c>
      <c r="BA3372">
        <v>90.55</v>
      </c>
      <c r="BB3372">
        <v>6404</v>
      </c>
      <c r="BC3372">
        <v>0</v>
      </c>
      <c r="BD3372">
        <v>0</v>
      </c>
      <c r="BE3372">
        <v>2029.18</v>
      </c>
      <c r="BF3372">
        <v>8433.18</v>
      </c>
      <c r="BG3372" t="s">
        <v>996</v>
      </c>
      <c r="BH3372" s="1" t="s">
        <v>996</v>
      </c>
      <c r="BI3372" t="s">
        <v>59</v>
      </c>
      <c r="BJ3372" t="b">
        <v>1</v>
      </c>
      <c r="BK3372">
        <v>0</v>
      </c>
    </row>
    <row r="3373" spans="1:63">
      <c r="A3373" s="1" t="s">
        <v>5838</v>
      </c>
      <c r="B3373" t="s">
        <v>54</v>
      </c>
      <c r="D3373">
        <v>29</v>
      </c>
      <c r="E3373" t="s">
        <v>56</v>
      </c>
      <c r="F3373" t="s">
        <v>55</v>
      </c>
      <c r="G3373">
        <f t="shared" si="157"/>
        <v>29</v>
      </c>
      <c r="H3373" s="1">
        <v>29</v>
      </c>
      <c r="I3373" t="s">
        <v>55</v>
      </c>
      <c r="K3373" t="s">
        <v>55</v>
      </c>
      <c r="L3373" t="s">
        <v>59</v>
      </c>
      <c r="M3373">
        <v>0</v>
      </c>
      <c r="N3373" s="1">
        <v>0</v>
      </c>
      <c r="O3373" t="s">
        <v>5839</v>
      </c>
      <c r="P3373" t="s">
        <v>5840</v>
      </c>
      <c r="Q3373">
        <v>33.674582999999998</v>
      </c>
      <c r="R3373">
        <v>-114.71612</v>
      </c>
      <c r="T3373">
        <v>24659</v>
      </c>
      <c r="V3373" s="2">
        <v>5</v>
      </c>
      <c r="W3373">
        <f t="shared" si="156"/>
        <v>5</v>
      </c>
      <c r="X3373" s="1">
        <v>5</v>
      </c>
      <c r="Y3373" t="s">
        <v>55</v>
      </c>
      <c r="Z3373">
        <v>0</v>
      </c>
      <c r="AA3373">
        <v>0</v>
      </c>
      <c r="AB3373" s="1">
        <v>0</v>
      </c>
      <c r="AC3373">
        <v>7</v>
      </c>
      <c r="AD3373" t="s">
        <v>60</v>
      </c>
      <c r="AE3373" s="7">
        <f t="shared" ca="1" si="158"/>
        <v>7</v>
      </c>
      <c r="AF3373" s="8">
        <v>7</v>
      </c>
      <c r="AG3373" t="s">
        <v>56</v>
      </c>
      <c r="AI3373">
        <v>9.43</v>
      </c>
      <c r="AK3373" t="s">
        <v>55</v>
      </c>
      <c r="AM3373" t="s">
        <v>55</v>
      </c>
      <c r="AN3373" t="s">
        <v>60</v>
      </c>
      <c r="AO3373">
        <v>0</v>
      </c>
      <c r="AP3373" t="s">
        <v>55</v>
      </c>
      <c r="AQ3373" t="s">
        <v>55</v>
      </c>
      <c r="AR3373" t="s">
        <v>59</v>
      </c>
      <c r="AS3373" t="s">
        <v>55</v>
      </c>
      <c r="AT3373" t="s">
        <v>55</v>
      </c>
      <c r="AU3373" t="s">
        <v>55</v>
      </c>
      <c r="AV3373" t="s">
        <v>55</v>
      </c>
      <c r="AW3373" t="s">
        <v>55</v>
      </c>
      <c r="AX3373" t="s">
        <v>363</v>
      </c>
      <c r="AY3373" t="s">
        <v>59</v>
      </c>
      <c r="AZ3373" t="s">
        <v>138</v>
      </c>
      <c r="BA3373">
        <v>19.45</v>
      </c>
      <c r="BB3373" t="s">
        <v>59</v>
      </c>
      <c r="BC3373">
        <v>0</v>
      </c>
      <c r="BD3373">
        <v>0</v>
      </c>
      <c r="BE3373">
        <v>66.010000000000005</v>
      </c>
      <c r="BF3373">
        <v>231.36</v>
      </c>
      <c r="BG3373" t="s">
        <v>59</v>
      </c>
      <c r="BH3373" s="1" t="s">
        <v>59</v>
      </c>
      <c r="BI3373" t="b">
        <v>1</v>
      </c>
      <c r="BJ3373" t="s">
        <v>59</v>
      </c>
      <c r="BK3373">
        <v>0</v>
      </c>
    </row>
    <row r="3374" spans="1:63">
      <c r="A3374" s="1" t="s">
        <v>5841</v>
      </c>
      <c r="B3374" t="s">
        <v>54</v>
      </c>
      <c r="D3374">
        <v>48</v>
      </c>
      <c r="E3374" t="s">
        <v>55</v>
      </c>
      <c r="F3374" t="s">
        <v>55</v>
      </c>
      <c r="G3374">
        <f t="shared" si="157"/>
        <v>48</v>
      </c>
      <c r="H3374" s="1">
        <v>48</v>
      </c>
      <c r="I3374" t="s">
        <v>55</v>
      </c>
      <c r="K3374" t="s">
        <v>55</v>
      </c>
      <c r="L3374" t="s">
        <v>59</v>
      </c>
      <c r="M3374">
        <v>0</v>
      </c>
      <c r="N3374" s="1">
        <v>0</v>
      </c>
      <c r="O3374" t="s">
        <v>1070</v>
      </c>
      <c r="P3374" t="s">
        <v>1071</v>
      </c>
      <c r="Q3374">
        <v>32.690654000000002</v>
      </c>
      <c r="R3374">
        <v>-115.431225</v>
      </c>
      <c r="T3374">
        <v>27804</v>
      </c>
      <c r="V3374" s="2">
        <v>5</v>
      </c>
      <c r="W3374">
        <f t="shared" si="156"/>
        <v>5</v>
      </c>
      <c r="X3374" s="1">
        <v>5</v>
      </c>
      <c r="Y3374" t="s">
        <v>55</v>
      </c>
      <c r="Z3374">
        <v>0</v>
      </c>
      <c r="AA3374">
        <v>0</v>
      </c>
      <c r="AB3374" s="1">
        <v>0</v>
      </c>
      <c r="AC3374">
        <v>7</v>
      </c>
      <c r="AD3374" t="s">
        <v>67</v>
      </c>
      <c r="AE3374" s="7">
        <f t="shared" ca="1" si="158"/>
        <v>7</v>
      </c>
      <c r="AF3374" s="8">
        <v>7</v>
      </c>
      <c r="AG3374" t="s">
        <v>56</v>
      </c>
      <c r="AI3374">
        <v>30.58</v>
      </c>
      <c r="AK3374" t="s">
        <v>55</v>
      </c>
      <c r="AM3374" t="s">
        <v>55</v>
      </c>
      <c r="AN3374" t="s">
        <v>60</v>
      </c>
      <c r="AO3374">
        <v>0</v>
      </c>
      <c r="AP3374" t="s">
        <v>55</v>
      </c>
      <c r="AQ3374" t="s">
        <v>55</v>
      </c>
      <c r="AR3374" t="s">
        <v>55</v>
      </c>
      <c r="AS3374" t="s">
        <v>55</v>
      </c>
      <c r="AT3374" t="s">
        <v>55</v>
      </c>
      <c r="AU3374" t="s">
        <v>55</v>
      </c>
      <c r="AV3374" t="s">
        <v>55</v>
      </c>
      <c r="AW3374" t="s">
        <v>55</v>
      </c>
      <c r="AX3374" t="s">
        <v>145</v>
      </c>
      <c r="AY3374" t="s">
        <v>59</v>
      </c>
      <c r="AZ3374" t="s">
        <v>138</v>
      </c>
      <c r="BA3374">
        <v>19.5</v>
      </c>
      <c r="BB3374" t="s">
        <v>59</v>
      </c>
      <c r="BC3374" t="s">
        <v>59</v>
      </c>
      <c r="BD3374">
        <v>0</v>
      </c>
      <c r="BE3374">
        <v>214.06</v>
      </c>
      <c r="BF3374">
        <v>342.66</v>
      </c>
      <c r="BG3374" t="s">
        <v>996</v>
      </c>
      <c r="BH3374" s="1" t="s">
        <v>996</v>
      </c>
      <c r="BI3374" t="s">
        <v>59</v>
      </c>
      <c r="BJ3374" t="b">
        <v>1</v>
      </c>
      <c r="BK3374">
        <v>0</v>
      </c>
    </row>
    <row r="3375" spans="1:63">
      <c r="A3375" s="1" t="s">
        <v>5842</v>
      </c>
      <c r="B3375" t="s">
        <v>66</v>
      </c>
      <c r="D3375">
        <v>30</v>
      </c>
      <c r="E3375" t="s">
        <v>59</v>
      </c>
      <c r="F3375" t="s">
        <v>59</v>
      </c>
      <c r="G3375">
        <f t="shared" si="157"/>
        <v>30</v>
      </c>
      <c r="H3375" s="1">
        <v>30</v>
      </c>
      <c r="I3375" t="s">
        <v>55</v>
      </c>
      <c r="K3375" t="s">
        <v>59</v>
      </c>
      <c r="L3375">
        <v>0</v>
      </c>
      <c r="M3375">
        <v>0</v>
      </c>
      <c r="N3375" s="1">
        <v>0</v>
      </c>
      <c r="O3375" t="s">
        <v>5843</v>
      </c>
      <c r="P3375" t="s">
        <v>4532</v>
      </c>
      <c r="Q3375" t="s">
        <v>59</v>
      </c>
      <c r="R3375">
        <v>-115.497485</v>
      </c>
      <c r="T3375">
        <v>7857</v>
      </c>
      <c r="V3375" s="2">
        <v>4</v>
      </c>
      <c r="W3375">
        <f t="shared" si="156"/>
        <v>4</v>
      </c>
      <c r="X3375" s="1">
        <v>4</v>
      </c>
      <c r="Y3375" t="s">
        <v>55</v>
      </c>
      <c r="Z3375">
        <v>0</v>
      </c>
      <c r="AA3375">
        <v>0</v>
      </c>
      <c r="AB3375" s="1">
        <v>0</v>
      </c>
      <c r="AC3375">
        <v>69</v>
      </c>
      <c r="AD3375" t="s">
        <v>233</v>
      </c>
      <c r="AE3375" s="7">
        <f t="shared" ca="1" si="158"/>
        <v>69</v>
      </c>
      <c r="AF3375" s="8">
        <v>69</v>
      </c>
      <c r="AG3375" t="s">
        <v>56</v>
      </c>
      <c r="AI3375">
        <v>23.92</v>
      </c>
      <c r="AK3375" t="s">
        <v>56</v>
      </c>
      <c r="AM3375" t="s">
        <v>56</v>
      </c>
      <c r="AN3375" t="s">
        <v>59</v>
      </c>
      <c r="AO3375">
        <v>42</v>
      </c>
      <c r="AP3375" t="s">
        <v>55</v>
      </c>
      <c r="AQ3375" t="s">
        <v>56</v>
      </c>
      <c r="AR3375" t="s">
        <v>56</v>
      </c>
      <c r="AS3375" t="s">
        <v>56</v>
      </c>
      <c r="AT3375" t="s">
        <v>56</v>
      </c>
      <c r="AU3375" t="s">
        <v>59</v>
      </c>
      <c r="AV3375" t="s">
        <v>56</v>
      </c>
      <c r="AW3375" t="s">
        <v>56</v>
      </c>
      <c r="AX3375" t="s">
        <v>363</v>
      </c>
      <c r="AY3375" t="s">
        <v>56</v>
      </c>
      <c r="AZ3375" t="s">
        <v>63</v>
      </c>
      <c r="BA3375">
        <v>110.5</v>
      </c>
      <c r="BB3375">
        <v>7455.45</v>
      </c>
      <c r="BC3375">
        <v>0</v>
      </c>
      <c r="BD3375">
        <v>0</v>
      </c>
      <c r="BE3375">
        <v>1650.48</v>
      </c>
      <c r="BF3375">
        <v>9105.93</v>
      </c>
      <c r="BG3375" t="s">
        <v>996</v>
      </c>
      <c r="BH3375" s="1" t="s">
        <v>996</v>
      </c>
      <c r="BI3375" t="s">
        <v>59</v>
      </c>
      <c r="BJ3375" t="b">
        <v>1</v>
      </c>
      <c r="BK3375">
        <v>0</v>
      </c>
    </row>
    <row r="3376" spans="1:63">
      <c r="A3376" s="1" t="s">
        <v>5844</v>
      </c>
      <c r="B3376" t="s">
        <v>66</v>
      </c>
      <c r="D3376">
        <v>29</v>
      </c>
      <c r="E3376" t="s">
        <v>56</v>
      </c>
      <c r="F3376" t="s">
        <v>55</v>
      </c>
      <c r="G3376">
        <f t="shared" si="157"/>
        <v>29</v>
      </c>
      <c r="H3376" s="1">
        <v>29</v>
      </c>
      <c r="I3376" t="s">
        <v>55</v>
      </c>
      <c r="K3376" t="s">
        <v>56</v>
      </c>
      <c r="L3376">
        <v>1</v>
      </c>
      <c r="M3376">
        <v>1</v>
      </c>
      <c r="N3376" s="1">
        <v>1</v>
      </c>
      <c r="O3376" t="s">
        <v>1073</v>
      </c>
      <c r="P3376" t="s">
        <v>5845</v>
      </c>
      <c r="Q3376" t="s">
        <v>59</v>
      </c>
      <c r="R3376">
        <v>-116.474131</v>
      </c>
      <c r="T3376">
        <v>43141</v>
      </c>
      <c r="V3376" s="2">
        <v>5</v>
      </c>
      <c r="W3376">
        <f t="shared" si="156"/>
        <v>5</v>
      </c>
      <c r="X3376" s="1">
        <v>5</v>
      </c>
      <c r="Y3376" t="s">
        <v>59</v>
      </c>
      <c r="Z3376">
        <v>0</v>
      </c>
      <c r="AA3376">
        <v>0</v>
      </c>
      <c r="AB3376" s="1">
        <v>0</v>
      </c>
      <c r="AC3376">
        <v>1</v>
      </c>
      <c r="AD3376" t="s">
        <v>67</v>
      </c>
      <c r="AE3376" s="7">
        <f t="shared" ca="1" si="158"/>
        <v>1</v>
      </c>
      <c r="AF3376" s="8">
        <v>1</v>
      </c>
      <c r="AG3376" t="s">
        <v>55</v>
      </c>
      <c r="AI3376">
        <v>0</v>
      </c>
      <c r="AK3376" t="s">
        <v>55</v>
      </c>
      <c r="AM3376" t="s">
        <v>56</v>
      </c>
      <c r="AN3376" t="s">
        <v>102</v>
      </c>
      <c r="AO3376" t="s">
        <v>59</v>
      </c>
      <c r="AP3376" t="s">
        <v>55</v>
      </c>
      <c r="AQ3376" t="s">
        <v>55</v>
      </c>
      <c r="AR3376" t="s">
        <v>55</v>
      </c>
      <c r="AS3376" t="s">
        <v>55</v>
      </c>
      <c r="AT3376" t="s">
        <v>55</v>
      </c>
      <c r="AU3376" t="s">
        <v>55</v>
      </c>
      <c r="AV3376" t="s">
        <v>59</v>
      </c>
      <c r="AW3376" t="s">
        <v>55</v>
      </c>
      <c r="AX3376" t="s">
        <v>62</v>
      </c>
      <c r="AY3376" t="s">
        <v>55</v>
      </c>
      <c r="AZ3376" t="s">
        <v>138</v>
      </c>
      <c r="BA3376" t="s">
        <v>59</v>
      </c>
      <c r="BB3376">
        <v>24.7</v>
      </c>
      <c r="BC3376">
        <v>0</v>
      </c>
      <c r="BD3376">
        <v>70</v>
      </c>
      <c r="BE3376">
        <v>0</v>
      </c>
      <c r="BF3376" t="s">
        <v>59</v>
      </c>
      <c r="BG3376" t="s">
        <v>996</v>
      </c>
      <c r="BH3376" s="1" t="s">
        <v>996</v>
      </c>
      <c r="BI3376" t="s">
        <v>59</v>
      </c>
      <c r="BJ3376" t="b">
        <v>1</v>
      </c>
      <c r="BK3376">
        <v>0</v>
      </c>
    </row>
    <row r="3377" spans="1:63">
      <c r="A3377" s="1" t="s">
        <v>5846</v>
      </c>
      <c r="B3377" t="s">
        <v>54</v>
      </c>
      <c r="D3377">
        <v>36</v>
      </c>
      <c r="E3377" t="s">
        <v>55</v>
      </c>
      <c r="F3377" t="s">
        <v>55</v>
      </c>
      <c r="G3377">
        <f t="shared" si="157"/>
        <v>36</v>
      </c>
      <c r="H3377" s="1">
        <v>36</v>
      </c>
      <c r="I3377" t="s">
        <v>59</v>
      </c>
      <c r="K3377" t="s">
        <v>55</v>
      </c>
      <c r="L3377">
        <v>0</v>
      </c>
      <c r="M3377">
        <v>0</v>
      </c>
      <c r="N3377" s="1">
        <v>0</v>
      </c>
      <c r="O3377" t="s">
        <v>4534</v>
      </c>
      <c r="P3377" t="s">
        <v>4535</v>
      </c>
      <c r="Q3377" t="s">
        <v>59</v>
      </c>
      <c r="R3377">
        <v>-116.171678</v>
      </c>
      <c r="T3377" t="s">
        <v>59</v>
      </c>
      <c r="V3377" s="2">
        <v>4</v>
      </c>
      <c r="W3377">
        <f t="shared" si="156"/>
        <v>4</v>
      </c>
      <c r="X3377" s="1">
        <v>4</v>
      </c>
      <c r="Y3377" t="s">
        <v>55</v>
      </c>
      <c r="Z3377">
        <v>0</v>
      </c>
      <c r="AA3377">
        <v>0</v>
      </c>
      <c r="AB3377" s="1">
        <v>0</v>
      </c>
      <c r="AC3377" t="s">
        <v>59</v>
      </c>
      <c r="AD3377" t="s">
        <v>67</v>
      </c>
      <c r="AE3377" s="7">
        <f t="shared" ca="1" si="158"/>
        <v>4</v>
      </c>
      <c r="AF3377" s="8">
        <v>4</v>
      </c>
      <c r="AG3377" t="s">
        <v>56</v>
      </c>
      <c r="AI3377">
        <v>44.42</v>
      </c>
      <c r="AK3377" t="s">
        <v>55</v>
      </c>
      <c r="AM3377" t="s">
        <v>56</v>
      </c>
      <c r="AN3377" t="s">
        <v>102</v>
      </c>
      <c r="AO3377">
        <v>6</v>
      </c>
      <c r="AP3377" t="s">
        <v>56</v>
      </c>
      <c r="AQ3377" t="s">
        <v>55</v>
      </c>
      <c r="AR3377" t="s">
        <v>56</v>
      </c>
      <c r="AS3377" t="s">
        <v>55</v>
      </c>
      <c r="AT3377" t="s">
        <v>59</v>
      </c>
      <c r="AU3377" t="s">
        <v>59</v>
      </c>
      <c r="AV3377" t="s">
        <v>56</v>
      </c>
      <c r="AW3377" t="s">
        <v>56</v>
      </c>
      <c r="AX3377" t="s">
        <v>62</v>
      </c>
      <c r="AY3377" t="s">
        <v>56</v>
      </c>
      <c r="AZ3377" t="s">
        <v>63</v>
      </c>
      <c r="BA3377">
        <v>77.400000000000006</v>
      </c>
      <c r="BB3377" t="s">
        <v>59</v>
      </c>
      <c r="BC3377">
        <v>0</v>
      </c>
      <c r="BD3377">
        <v>0</v>
      </c>
      <c r="BE3377">
        <v>133.26</v>
      </c>
      <c r="BF3377">
        <v>339.41</v>
      </c>
      <c r="BG3377" t="s">
        <v>59</v>
      </c>
      <c r="BH3377" s="1" t="s">
        <v>59</v>
      </c>
      <c r="BI3377" t="b">
        <v>1</v>
      </c>
      <c r="BJ3377" t="s">
        <v>59</v>
      </c>
      <c r="BK3377">
        <v>0</v>
      </c>
    </row>
    <row r="3378" spans="1:63">
      <c r="A3378" s="1" t="s">
        <v>5847</v>
      </c>
      <c r="B3378" t="s">
        <v>66</v>
      </c>
      <c r="D3378">
        <v>33</v>
      </c>
      <c r="E3378" t="s">
        <v>55</v>
      </c>
      <c r="F3378" t="s">
        <v>59</v>
      </c>
      <c r="G3378">
        <f t="shared" si="157"/>
        <v>33</v>
      </c>
      <c r="H3378" s="1">
        <v>33</v>
      </c>
      <c r="I3378" t="s">
        <v>56</v>
      </c>
      <c r="K3378" t="s">
        <v>55</v>
      </c>
      <c r="L3378" t="s">
        <v>59</v>
      </c>
      <c r="M3378">
        <v>0</v>
      </c>
      <c r="N3378" s="1">
        <v>0</v>
      </c>
      <c r="O3378" t="s">
        <v>59</v>
      </c>
      <c r="P3378" t="s">
        <v>5848</v>
      </c>
      <c r="Q3378">
        <v>33.948557999999998</v>
      </c>
      <c r="R3378">
        <v>-116.516976</v>
      </c>
      <c r="T3378">
        <v>22796</v>
      </c>
      <c r="V3378" s="2">
        <v>5</v>
      </c>
      <c r="W3378">
        <f t="shared" si="156"/>
        <v>5</v>
      </c>
      <c r="X3378" s="1">
        <v>5</v>
      </c>
      <c r="Y3378" t="s">
        <v>56</v>
      </c>
      <c r="Z3378">
        <v>6</v>
      </c>
      <c r="AA3378">
        <v>6</v>
      </c>
      <c r="AB3378" s="1">
        <v>6</v>
      </c>
      <c r="AC3378" t="s">
        <v>59</v>
      </c>
      <c r="AD3378" t="s">
        <v>233</v>
      </c>
      <c r="AE3378" s="7">
        <f t="shared" ca="1" si="158"/>
        <v>70</v>
      </c>
      <c r="AF3378" s="8">
        <v>70</v>
      </c>
      <c r="AG3378" t="s">
        <v>56</v>
      </c>
      <c r="AI3378">
        <v>34.49</v>
      </c>
      <c r="AK3378" t="s">
        <v>56</v>
      </c>
      <c r="AM3378" t="s">
        <v>56</v>
      </c>
      <c r="AN3378" t="s">
        <v>68</v>
      </c>
      <c r="AO3378">
        <v>29</v>
      </c>
      <c r="AP3378" t="s">
        <v>55</v>
      </c>
      <c r="AQ3378" t="s">
        <v>56</v>
      </c>
      <c r="AR3378" t="s">
        <v>56</v>
      </c>
      <c r="AS3378" t="s">
        <v>59</v>
      </c>
      <c r="AT3378" t="s">
        <v>55</v>
      </c>
      <c r="AU3378" t="s">
        <v>55</v>
      </c>
      <c r="AV3378" t="s">
        <v>55</v>
      </c>
      <c r="AW3378" t="s">
        <v>56</v>
      </c>
      <c r="AX3378" t="s">
        <v>62</v>
      </c>
      <c r="AY3378" t="s">
        <v>56</v>
      </c>
      <c r="AZ3378" t="s">
        <v>63</v>
      </c>
      <c r="BA3378">
        <v>85.4</v>
      </c>
      <c r="BB3378">
        <v>5869.4</v>
      </c>
      <c r="BC3378">
        <v>0</v>
      </c>
      <c r="BD3378" t="s">
        <v>59</v>
      </c>
      <c r="BE3378">
        <v>2379.81</v>
      </c>
      <c r="BF3378">
        <v>8249.2099999999991</v>
      </c>
      <c r="BG3378" t="s">
        <v>996</v>
      </c>
      <c r="BH3378" s="1" t="s">
        <v>996</v>
      </c>
      <c r="BI3378" t="s">
        <v>59</v>
      </c>
      <c r="BJ3378" t="b">
        <v>1</v>
      </c>
      <c r="BK3378">
        <v>0</v>
      </c>
    </row>
    <row r="3379" spans="1:63">
      <c r="A3379" s="1" t="s">
        <v>5849</v>
      </c>
      <c r="B3379" t="s">
        <v>66</v>
      </c>
      <c r="D3379">
        <v>44</v>
      </c>
      <c r="E3379" t="s">
        <v>59</v>
      </c>
      <c r="F3379" t="s">
        <v>55</v>
      </c>
      <c r="G3379">
        <f t="shared" si="157"/>
        <v>44</v>
      </c>
      <c r="H3379" s="1">
        <v>44</v>
      </c>
      <c r="I3379" t="s">
        <v>56</v>
      </c>
      <c r="K3379" t="s">
        <v>55</v>
      </c>
      <c r="L3379">
        <v>0</v>
      </c>
      <c r="M3379">
        <v>0</v>
      </c>
      <c r="N3379" s="1">
        <v>0</v>
      </c>
      <c r="O3379" t="s">
        <v>558</v>
      </c>
      <c r="P3379" t="s">
        <v>559</v>
      </c>
      <c r="Q3379">
        <v>33.832799000000001</v>
      </c>
      <c r="R3379">
        <v>-116.250973</v>
      </c>
      <c r="T3379">
        <v>5529</v>
      </c>
      <c r="V3379" s="2">
        <v>3</v>
      </c>
      <c r="W3379">
        <f t="shared" si="156"/>
        <v>3</v>
      </c>
      <c r="X3379" s="1">
        <v>3</v>
      </c>
      <c r="Y3379" t="s">
        <v>56</v>
      </c>
      <c r="Z3379">
        <v>1</v>
      </c>
      <c r="AA3379">
        <v>1</v>
      </c>
      <c r="AB3379" s="1">
        <v>1</v>
      </c>
      <c r="AC3379">
        <v>71</v>
      </c>
      <c r="AD3379" t="s">
        <v>233</v>
      </c>
      <c r="AE3379" s="7">
        <f t="shared" ca="1" si="158"/>
        <v>71</v>
      </c>
      <c r="AF3379" s="8">
        <v>71</v>
      </c>
      <c r="AG3379" t="s">
        <v>55</v>
      </c>
      <c r="AI3379">
        <v>0</v>
      </c>
      <c r="AK3379" t="s">
        <v>55</v>
      </c>
      <c r="AM3379" t="s">
        <v>56</v>
      </c>
      <c r="AN3379" t="s">
        <v>61</v>
      </c>
      <c r="AO3379" t="s">
        <v>59</v>
      </c>
      <c r="AP3379" t="s">
        <v>56</v>
      </c>
      <c r="AQ3379" t="s">
        <v>56</v>
      </c>
      <c r="AR3379" t="s">
        <v>56</v>
      </c>
      <c r="AS3379" t="s">
        <v>56</v>
      </c>
      <c r="AT3379" t="s">
        <v>55</v>
      </c>
      <c r="AU3379" t="s">
        <v>59</v>
      </c>
      <c r="AV3379" t="s">
        <v>55</v>
      </c>
      <c r="AW3379" t="s">
        <v>56</v>
      </c>
      <c r="AX3379" t="s">
        <v>363</v>
      </c>
      <c r="AY3379" t="s">
        <v>56</v>
      </c>
      <c r="AZ3379" t="s">
        <v>59</v>
      </c>
      <c r="BA3379">
        <v>47.6</v>
      </c>
      <c r="BB3379">
        <v>3377.8</v>
      </c>
      <c r="BC3379">
        <v>0</v>
      </c>
      <c r="BD3379">
        <v>0</v>
      </c>
      <c r="BE3379">
        <v>0</v>
      </c>
      <c r="BF3379">
        <v>3377.8</v>
      </c>
      <c r="BG3379" t="s">
        <v>996</v>
      </c>
      <c r="BH3379" s="1" t="s">
        <v>996</v>
      </c>
      <c r="BI3379" t="s">
        <v>59</v>
      </c>
      <c r="BJ3379" t="b">
        <v>1</v>
      </c>
      <c r="BK3379">
        <v>0</v>
      </c>
    </row>
    <row r="3380" spans="1:63">
      <c r="A3380" s="1" t="s">
        <v>5850</v>
      </c>
      <c r="B3380" t="s">
        <v>66</v>
      </c>
      <c r="D3380">
        <v>19</v>
      </c>
      <c r="E3380" t="s">
        <v>56</v>
      </c>
      <c r="F3380" t="s">
        <v>55</v>
      </c>
      <c r="G3380">
        <f t="shared" si="157"/>
        <v>19</v>
      </c>
      <c r="H3380" s="1">
        <v>19</v>
      </c>
      <c r="I3380" t="s">
        <v>56</v>
      </c>
      <c r="K3380" t="s">
        <v>56</v>
      </c>
      <c r="L3380">
        <v>2</v>
      </c>
      <c r="M3380">
        <v>2</v>
      </c>
      <c r="N3380" s="1">
        <v>2</v>
      </c>
      <c r="O3380" t="s">
        <v>59</v>
      </c>
      <c r="P3380" t="s">
        <v>59</v>
      </c>
      <c r="Q3380" t="s">
        <v>59</v>
      </c>
      <c r="R3380" t="s">
        <v>59</v>
      </c>
      <c r="T3380" t="s">
        <v>59</v>
      </c>
      <c r="V3380" s="2">
        <v>5</v>
      </c>
      <c r="W3380">
        <f t="shared" si="156"/>
        <v>5</v>
      </c>
      <c r="X3380" s="1">
        <v>5</v>
      </c>
      <c r="Y3380" t="s">
        <v>55</v>
      </c>
      <c r="Z3380">
        <v>0</v>
      </c>
      <c r="AA3380">
        <v>0</v>
      </c>
      <c r="AB3380" s="1">
        <v>0</v>
      </c>
      <c r="AC3380">
        <v>69</v>
      </c>
      <c r="AD3380" t="s">
        <v>233</v>
      </c>
      <c r="AE3380" s="7">
        <f t="shared" ca="1" si="158"/>
        <v>69</v>
      </c>
      <c r="AF3380" s="8">
        <v>69</v>
      </c>
      <c r="AG3380" t="s">
        <v>56</v>
      </c>
      <c r="AI3380">
        <v>25.18</v>
      </c>
      <c r="AK3380" t="s">
        <v>55</v>
      </c>
      <c r="AM3380" t="s">
        <v>55</v>
      </c>
      <c r="AN3380" t="s">
        <v>59</v>
      </c>
      <c r="AO3380">
        <v>0</v>
      </c>
      <c r="AP3380" t="s">
        <v>55</v>
      </c>
      <c r="AQ3380" t="s">
        <v>55</v>
      </c>
      <c r="AR3380" t="s">
        <v>55</v>
      </c>
      <c r="AS3380" t="s">
        <v>55</v>
      </c>
      <c r="AT3380" t="s">
        <v>59</v>
      </c>
      <c r="AU3380" t="s">
        <v>55</v>
      </c>
      <c r="AV3380" t="s">
        <v>55</v>
      </c>
      <c r="AW3380" t="s">
        <v>55</v>
      </c>
      <c r="AX3380" t="s">
        <v>363</v>
      </c>
      <c r="AY3380" t="s">
        <v>59</v>
      </c>
      <c r="AZ3380" t="s">
        <v>138</v>
      </c>
      <c r="BA3380">
        <v>19.399999999999999</v>
      </c>
      <c r="BB3380">
        <v>1346.2</v>
      </c>
      <c r="BC3380">
        <v>0</v>
      </c>
      <c r="BD3380">
        <v>0</v>
      </c>
      <c r="BE3380">
        <v>1737.42</v>
      </c>
      <c r="BF3380">
        <v>3083.62</v>
      </c>
      <c r="BG3380" t="s">
        <v>59</v>
      </c>
      <c r="BH3380" s="1" t="s">
        <v>59</v>
      </c>
      <c r="BI3380" t="b">
        <v>1</v>
      </c>
      <c r="BJ3380" t="s">
        <v>59</v>
      </c>
      <c r="BK3380">
        <v>0</v>
      </c>
    </row>
    <row r="3381" spans="1:63">
      <c r="A3381" s="1" t="s">
        <v>5851</v>
      </c>
      <c r="B3381" t="s">
        <v>59</v>
      </c>
      <c r="D3381">
        <v>35</v>
      </c>
      <c r="E3381" t="s">
        <v>59</v>
      </c>
      <c r="F3381" t="s">
        <v>55</v>
      </c>
      <c r="G3381">
        <f t="shared" si="157"/>
        <v>35</v>
      </c>
      <c r="H3381" s="1">
        <v>35</v>
      </c>
      <c r="I3381" t="s">
        <v>55</v>
      </c>
      <c r="K3381" t="s">
        <v>55</v>
      </c>
      <c r="L3381">
        <v>0</v>
      </c>
      <c r="M3381">
        <v>0</v>
      </c>
      <c r="N3381" s="1">
        <v>0</v>
      </c>
      <c r="O3381" t="s">
        <v>59</v>
      </c>
      <c r="P3381" t="s">
        <v>59</v>
      </c>
      <c r="Q3381" t="s">
        <v>59</v>
      </c>
      <c r="R3381" t="s">
        <v>59</v>
      </c>
      <c r="T3381" t="s">
        <v>59</v>
      </c>
      <c r="V3381" s="2" t="s">
        <v>59</v>
      </c>
      <c r="W3381">
        <f t="shared" si="156"/>
        <v>4</v>
      </c>
      <c r="X3381" s="1">
        <v>4</v>
      </c>
      <c r="Y3381" t="s">
        <v>55</v>
      </c>
      <c r="Z3381">
        <v>0</v>
      </c>
      <c r="AA3381">
        <v>0</v>
      </c>
      <c r="AB3381" s="1">
        <v>0</v>
      </c>
      <c r="AC3381">
        <v>48</v>
      </c>
      <c r="AD3381" t="s">
        <v>59</v>
      </c>
      <c r="AE3381" s="7">
        <f t="shared" ca="1" si="158"/>
        <v>48</v>
      </c>
      <c r="AF3381" s="8">
        <v>48</v>
      </c>
      <c r="AG3381" t="s">
        <v>56</v>
      </c>
      <c r="AI3381">
        <v>10.5</v>
      </c>
      <c r="AK3381" t="s">
        <v>59</v>
      </c>
      <c r="AM3381" t="s">
        <v>56</v>
      </c>
      <c r="AN3381" t="s">
        <v>68</v>
      </c>
      <c r="AO3381">
        <v>12</v>
      </c>
      <c r="AP3381" t="s">
        <v>55</v>
      </c>
      <c r="AQ3381" t="s">
        <v>55</v>
      </c>
      <c r="AR3381" t="s">
        <v>56</v>
      </c>
      <c r="AS3381" t="s">
        <v>59</v>
      </c>
      <c r="AT3381" t="s">
        <v>56</v>
      </c>
      <c r="AU3381" t="s">
        <v>56</v>
      </c>
      <c r="AV3381" t="s">
        <v>56</v>
      </c>
      <c r="AW3381" t="s">
        <v>59</v>
      </c>
      <c r="AX3381" t="s">
        <v>62</v>
      </c>
      <c r="AY3381" t="s">
        <v>56</v>
      </c>
      <c r="AZ3381" t="s">
        <v>63</v>
      </c>
      <c r="BA3381">
        <v>103.85</v>
      </c>
      <c r="BB3381">
        <v>4946.05</v>
      </c>
      <c r="BC3381">
        <v>0</v>
      </c>
      <c r="BD3381">
        <v>0</v>
      </c>
      <c r="BE3381">
        <v>504</v>
      </c>
      <c r="BF3381">
        <v>5450.05</v>
      </c>
      <c r="BG3381" t="s">
        <v>996</v>
      </c>
      <c r="BH3381" s="1" t="s">
        <v>996</v>
      </c>
      <c r="BI3381" t="s">
        <v>59</v>
      </c>
      <c r="BJ3381" t="b">
        <v>1</v>
      </c>
      <c r="BK3381">
        <v>0</v>
      </c>
    </row>
    <row r="3382" spans="1:63">
      <c r="A3382" s="1" t="s">
        <v>5852</v>
      </c>
      <c r="B3382" t="s">
        <v>54</v>
      </c>
      <c r="D3382">
        <v>30</v>
      </c>
      <c r="E3382" t="s">
        <v>55</v>
      </c>
      <c r="F3382" t="s">
        <v>55</v>
      </c>
      <c r="G3382">
        <f t="shared" si="157"/>
        <v>30</v>
      </c>
      <c r="H3382" s="1">
        <v>30</v>
      </c>
      <c r="I3382" t="s">
        <v>55</v>
      </c>
      <c r="K3382" t="s">
        <v>55</v>
      </c>
      <c r="L3382">
        <v>0</v>
      </c>
      <c r="M3382">
        <v>0</v>
      </c>
      <c r="N3382" s="1">
        <v>0</v>
      </c>
      <c r="O3382" t="s">
        <v>4541</v>
      </c>
      <c r="P3382" t="s">
        <v>4205</v>
      </c>
      <c r="Q3382">
        <v>32.858595000000001</v>
      </c>
      <c r="R3382">
        <v>-115.66270900000001</v>
      </c>
      <c r="T3382">
        <v>14546</v>
      </c>
      <c r="V3382" s="2">
        <v>3</v>
      </c>
      <c r="W3382">
        <f t="shared" si="156"/>
        <v>3</v>
      </c>
      <c r="X3382" s="1">
        <v>3</v>
      </c>
      <c r="Y3382" t="s">
        <v>55</v>
      </c>
      <c r="Z3382">
        <v>0</v>
      </c>
      <c r="AA3382">
        <v>0</v>
      </c>
      <c r="AB3382" s="1">
        <v>0</v>
      </c>
      <c r="AC3382">
        <v>45</v>
      </c>
      <c r="AD3382" t="s">
        <v>60</v>
      </c>
      <c r="AE3382" s="7">
        <f t="shared" ca="1" si="158"/>
        <v>45</v>
      </c>
      <c r="AF3382" s="8">
        <v>45</v>
      </c>
      <c r="AG3382" t="s">
        <v>56</v>
      </c>
      <c r="AI3382">
        <v>5.97</v>
      </c>
      <c r="AK3382" t="s">
        <v>56</v>
      </c>
      <c r="AM3382" t="s">
        <v>56</v>
      </c>
      <c r="AN3382" t="s">
        <v>68</v>
      </c>
      <c r="AO3382">
        <v>73</v>
      </c>
      <c r="AP3382" t="s">
        <v>56</v>
      </c>
      <c r="AQ3382" t="s">
        <v>55</v>
      </c>
      <c r="AR3382" t="s">
        <v>56</v>
      </c>
      <c r="AS3382" t="s">
        <v>56</v>
      </c>
      <c r="AT3382" t="s">
        <v>56</v>
      </c>
      <c r="AU3382" t="s">
        <v>56</v>
      </c>
      <c r="AV3382" t="s">
        <v>56</v>
      </c>
      <c r="AW3382" t="s">
        <v>56</v>
      </c>
      <c r="AX3382" t="s">
        <v>62</v>
      </c>
      <c r="AY3382" t="s">
        <v>56</v>
      </c>
      <c r="AZ3382" t="s">
        <v>138</v>
      </c>
      <c r="BA3382">
        <v>108.45</v>
      </c>
      <c r="BB3382">
        <v>4964.7</v>
      </c>
      <c r="BC3382">
        <v>0</v>
      </c>
      <c r="BD3382">
        <v>0</v>
      </c>
      <c r="BE3382">
        <v>268.64999999999998</v>
      </c>
      <c r="BF3382">
        <v>5233.3500000000004</v>
      </c>
      <c r="BG3382" t="s">
        <v>59</v>
      </c>
      <c r="BH3382" s="1" t="s">
        <v>59</v>
      </c>
      <c r="BI3382" t="s">
        <v>59</v>
      </c>
      <c r="BJ3382" t="b">
        <v>1</v>
      </c>
      <c r="BK3382">
        <v>1</v>
      </c>
    </row>
    <row r="3383" spans="1:63">
      <c r="A3383" s="1" t="s">
        <v>5853</v>
      </c>
      <c r="B3383" t="s">
        <v>54</v>
      </c>
      <c r="D3383">
        <v>54</v>
      </c>
      <c r="E3383" t="s">
        <v>55</v>
      </c>
      <c r="F3383" t="s">
        <v>55</v>
      </c>
      <c r="G3383">
        <f t="shared" si="157"/>
        <v>54</v>
      </c>
      <c r="H3383" s="1">
        <v>54</v>
      </c>
      <c r="I3383" t="s">
        <v>55</v>
      </c>
      <c r="K3383" t="s">
        <v>55</v>
      </c>
      <c r="L3383">
        <v>0</v>
      </c>
      <c r="M3383">
        <v>0</v>
      </c>
      <c r="N3383" s="1">
        <v>0</v>
      </c>
      <c r="O3383" t="s">
        <v>5854</v>
      </c>
      <c r="P3383" t="s">
        <v>5855</v>
      </c>
      <c r="Q3383">
        <v>34.167236000000003</v>
      </c>
      <c r="R3383">
        <v>-116.28151099999999</v>
      </c>
      <c r="T3383" t="s">
        <v>59</v>
      </c>
      <c r="V3383" s="2">
        <v>3</v>
      </c>
      <c r="W3383">
        <f t="shared" si="156"/>
        <v>3</v>
      </c>
      <c r="X3383" s="1">
        <v>3</v>
      </c>
      <c r="Y3383" t="s">
        <v>59</v>
      </c>
      <c r="Z3383">
        <v>0</v>
      </c>
      <c r="AA3383">
        <v>0</v>
      </c>
      <c r="AB3383" s="1">
        <v>0</v>
      </c>
      <c r="AC3383">
        <v>51</v>
      </c>
      <c r="AD3383" t="s">
        <v>60</v>
      </c>
      <c r="AE3383" s="7">
        <f t="shared" ca="1" si="158"/>
        <v>51</v>
      </c>
      <c r="AF3383" s="8">
        <v>51</v>
      </c>
      <c r="AG3383" t="s">
        <v>56</v>
      </c>
      <c r="AI3383">
        <v>42.93</v>
      </c>
      <c r="AK3383" t="s">
        <v>59</v>
      </c>
      <c r="AM3383" t="s">
        <v>56</v>
      </c>
      <c r="AN3383" t="s">
        <v>59</v>
      </c>
      <c r="AO3383">
        <v>11</v>
      </c>
      <c r="AP3383" t="s">
        <v>55</v>
      </c>
      <c r="AQ3383" t="s">
        <v>56</v>
      </c>
      <c r="AR3383" t="s">
        <v>59</v>
      </c>
      <c r="AS3383" t="s">
        <v>55</v>
      </c>
      <c r="AT3383" t="s">
        <v>55</v>
      </c>
      <c r="AU3383" t="s">
        <v>55</v>
      </c>
      <c r="AV3383" t="s">
        <v>55</v>
      </c>
      <c r="AW3383" t="s">
        <v>55</v>
      </c>
      <c r="AX3383" t="s">
        <v>62</v>
      </c>
      <c r="AY3383" t="s">
        <v>55</v>
      </c>
      <c r="AZ3383" t="s">
        <v>63</v>
      </c>
      <c r="BA3383">
        <v>81</v>
      </c>
      <c r="BB3383">
        <v>4085.75</v>
      </c>
      <c r="BC3383">
        <v>0</v>
      </c>
      <c r="BD3383">
        <v>10</v>
      </c>
      <c r="BE3383" t="s">
        <v>59</v>
      </c>
      <c r="BF3383">
        <v>6285.18</v>
      </c>
      <c r="BG3383" t="s">
        <v>996</v>
      </c>
      <c r="BH3383" s="1" t="s">
        <v>996</v>
      </c>
      <c r="BI3383" t="s">
        <v>59</v>
      </c>
      <c r="BJ3383" t="b">
        <v>1</v>
      </c>
      <c r="BK3383">
        <v>0</v>
      </c>
    </row>
    <row r="3384" spans="1:63">
      <c r="A3384" s="1" t="s">
        <v>5856</v>
      </c>
      <c r="B3384" t="s">
        <v>54</v>
      </c>
      <c r="D3384">
        <v>39</v>
      </c>
      <c r="E3384" t="s">
        <v>55</v>
      </c>
      <c r="F3384" t="s">
        <v>59</v>
      </c>
      <c r="G3384">
        <f t="shared" si="157"/>
        <v>39</v>
      </c>
      <c r="H3384" s="1">
        <v>39</v>
      </c>
      <c r="I3384" t="s">
        <v>55</v>
      </c>
      <c r="K3384" t="s">
        <v>55</v>
      </c>
      <c r="L3384">
        <v>0</v>
      </c>
      <c r="M3384">
        <v>0</v>
      </c>
      <c r="N3384" s="1">
        <v>0</v>
      </c>
      <c r="O3384" t="s">
        <v>4544</v>
      </c>
      <c r="P3384" t="s">
        <v>4545</v>
      </c>
      <c r="Q3384">
        <v>33.543835000000001</v>
      </c>
      <c r="R3384" t="s">
        <v>59</v>
      </c>
      <c r="T3384">
        <v>8768</v>
      </c>
      <c r="V3384" s="2">
        <v>3</v>
      </c>
      <c r="W3384">
        <f t="shared" si="156"/>
        <v>3</v>
      </c>
      <c r="X3384" s="1">
        <v>3</v>
      </c>
      <c r="Y3384" t="s">
        <v>55</v>
      </c>
      <c r="Z3384">
        <v>0</v>
      </c>
      <c r="AA3384">
        <v>0</v>
      </c>
      <c r="AB3384" s="1">
        <v>0</v>
      </c>
      <c r="AC3384">
        <v>72</v>
      </c>
      <c r="AD3384" t="s">
        <v>233</v>
      </c>
      <c r="AE3384" s="7">
        <f t="shared" ca="1" si="158"/>
        <v>72</v>
      </c>
      <c r="AF3384" s="8">
        <v>72</v>
      </c>
      <c r="AG3384" t="s">
        <v>56</v>
      </c>
      <c r="AI3384">
        <v>11.41</v>
      </c>
      <c r="AK3384" t="s">
        <v>56</v>
      </c>
      <c r="AM3384" t="s">
        <v>56</v>
      </c>
      <c r="AN3384" t="s">
        <v>61</v>
      </c>
      <c r="AO3384">
        <v>17</v>
      </c>
      <c r="AP3384" t="s">
        <v>56</v>
      </c>
      <c r="AQ3384" t="s">
        <v>56</v>
      </c>
      <c r="AR3384" t="s">
        <v>59</v>
      </c>
      <c r="AS3384" t="s">
        <v>56</v>
      </c>
      <c r="AT3384" t="s">
        <v>56</v>
      </c>
      <c r="AU3384" t="s">
        <v>59</v>
      </c>
      <c r="AV3384" t="s">
        <v>56</v>
      </c>
      <c r="AW3384" t="s">
        <v>59</v>
      </c>
      <c r="AX3384" t="s">
        <v>363</v>
      </c>
      <c r="AY3384" t="s">
        <v>55</v>
      </c>
      <c r="AZ3384" t="s">
        <v>63</v>
      </c>
      <c r="BA3384">
        <v>86.65</v>
      </c>
      <c r="BB3384">
        <v>6224.8</v>
      </c>
      <c r="BC3384">
        <v>0</v>
      </c>
      <c r="BD3384">
        <v>0</v>
      </c>
      <c r="BE3384">
        <v>821.52</v>
      </c>
      <c r="BF3384">
        <v>7046.32</v>
      </c>
      <c r="BG3384" t="s">
        <v>996</v>
      </c>
      <c r="BH3384" s="1" t="s">
        <v>996</v>
      </c>
      <c r="BI3384" t="s">
        <v>59</v>
      </c>
      <c r="BJ3384" t="b">
        <v>1</v>
      </c>
      <c r="BK3384">
        <v>0</v>
      </c>
    </row>
    <row r="3385" spans="1:63">
      <c r="A3385" s="1" t="s">
        <v>5857</v>
      </c>
      <c r="B3385" t="s">
        <v>54</v>
      </c>
      <c r="D3385" t="s">
        <v>59</v>
      </c>
      <c r="E3385" t="s">
        <v>59</v>
      </c>
      <c r="F3385" t="s">
        <v>55</v>
      </c>
      <c r="G3385">
        <f t="shared" si="157"/>
        <v>47</v>
      </c>
      <c r="H3385" s="1">
        <v>47</v>
      </c>
      <c r="I3385" t="s">
        <v>56</v>
      </c>
      <c r="K3385" t="s">
        <v>59</v>
      </c>
      <c r="L3385">
        <v>1</v>
      </c>
      <c r="M3385">
        <v>1</v>
      </c>
      <c r="N3385" s="1">
        <v>1</v>
      </c>
      <c r="O3385" t="s">
        <v>2205</v>
      </c>
      <c r="P3385" t="s">
        <v>59</v>
      </c>
      <c r="Q3385">
        <v>34.097862999999997</v>
      </c>
      <c r="R3385">
        <v>-116.594561</v>
      </c>
      <c r="T3385">
        <v>3499</v>
      </c>
      <c r="V3385" s="2">
        <v>4</v>
      </c>
      <c r="W3385">
        <f t="shared" si="156"/>
        <v>4</v>
      </c>
      <c r="X3385" s="1">
        <v>4</v>
      </c>
      <c r="Y3385" t="s">
        <v>56</v>
      </c>
      <c r="Z3385">
        <v>1</v>
      </c>
      <c r="AA3385">
        <v>1</v>
      </c>
      <c r="AB3385" s="1">
        <v>1</v>
      </c>
      <c r="AC3385">
        <v>37</v>
      </c>
      <c r="AD3385" t="s">
        <v>73</v>
      </c>
      <c r="AE3385" s="7">
        <f t="shared" ca="1" si="158"/>
        <v>37</v>
      </c>
      <c r="AF3385" s="8">
        <v>37</v>
      </c>
      <c r="AG3385" t="s">
        <v>59</v>
      </c>
      <c r="AI3385" t="s">
        <v>59</v>
      </c>
      <c r="AK3385" t="s">
        <v>56</v>
      </c>
      <c r="AM3385" t="s">
        <v>56</v>
      </c>
      <c r="AN3385" t="s">
        <v>68</v>
      </c>
      <c r="AO3385">
        <v>29</v>
      </c>
      <c r="AP3385" t="s">
        <v>55</v>
      </c>
      <c r="AQ3385" t="s">
        <v>56</v>
      </c>
      <c r="AR3385" t="s">
        <v>56</v>
      </c>
      <c r="AS3385" t="s">
        <v>55</v>
      </c>
      <c r="AT3385" t="s">
        <v>56</v>
      </c>
      <c r="AU3385" t="s">
        <v>59</v>
      </c>
      <c r="AV3385" t="s">
        <v>59</v>
      </c>
      <c r="AW3385" t="s">
        <v>56</v>
      </c>
      <c r="AX3385" t="s">
        <v>62</v>
      </c>
      <c r="AY3385" t="s">
        <v>56</v>
      </c>
      <c r="AZ3385" t="s">
        <v>63</v>
      </c>
      <c r="BA3385" t="s">
        <v>59</v>
      </c>
      <c r="BB3385">
        <v>3415.25</v>
      </c>
      <c r="BC3385">
        <v>0</v>
      </c>
      <c r="BD3385">
        <v>0</v>
      </c>
      <c r="BE3385">
        <v>1438.93</v>
      </c>
      <c r="BF3385">
        <v>4854.18</v>
      </c>
      <c r="BG3385" t="s">
        <v>996</v>
      </c>
      <c r="BH3385" s="1" t="s">
        <v>996</v>
      </c>
      <c r="BI3385" t="s">
        <v>59</v>
      </c>
      <c r="BJ3385" t="b">
        <v>1</v>
      </c>
      <c r="BK3385">
        <v>0</v>
      </c>
    </row>
    <row r="3386" spans="1:63">
      <c r="A3386" s="1" t="s">
        <v>5858</v>
      </c>
      <c r="B3386" t="s">
        <v>66</v>
      </c>
      <c r="D3386">
        <v>51</v>
      </c>
      <c r="E3386" t="s">
        <v>59</v>
      </c>
      <c r="F3386" t="s">
        <v>55</v>
      </c>
      <c r="G3386">
        <f t="shared" si="157"/>
        <v>51</v>
      </c>
      <c r="H3386" s="1">
        <v>51</v>
      </c>
      <c r="I3386" t="s">
        <v>55</v>
      </c>
      <c r="K3386" t="s">
        <v>55</v>
      </c>
      <c r="L3386">
        <v>0</v>
      </c>
      <c r="M3386">
        <v>0</v>
      </c>
      <c r="N3386" s="1">
        <v>0</v>
      </c>
      <c r="O3386" t="s">
        <v>4207</v>
      </c>
      <c r="P3386" t="s">
        <v>4208</v>
      </c>
      <c r="Q3386">
        <v>32.698963999999997</v>
      </c>
      <c r="R3386" t="s">
        <v>59</v>
      </c>
      <c r="T3386">
        <v>471</v>
      </c>
      <c r="V3386" s="2">
        <v>5</v>
      </c>
      <c r="W3386">
        <f t="shared" si="156"/>
        <v>5</v>
      </c>
      <c r="X3386" s="1">
        <v>5</v>
      </c>
      <c r="Y3386" t="s">
        <v>55</v>
      </c>
      <c r="Z3386">
        <v>0</v>
      </c>
      <c r="AA3386">
        <v>0</v>
      </c>
      <c r="AB3386" s="1">
        <v>0</v>
      </c>
      <c r="AC3386">
        <v>66</v>
      </c>
      <c r="AD3386" t="s">
        <v>233</v>
      </c>
      <c r="AE3386" s="7">
        <f t="shared" ca="1" si="158"/>
        <v>66</v>
      </c>
      <c r="AF3386" s="8">
        <v>66</v>
      </c>
      <c r="AG3386" t="s">
        <v>56</v>
      </c>
      <c r="AI3386">
        <v>20.77</v>
      </c>
      <c r="AK3386" t="s">
        <v>56</v>
      </c>
      <c r="AM3386" t="s">
        <v>59</v>
      </c>
      <c r="AN3386" t="s">
        <v>60</v>
      </c>
      <c r="AO3386">
        <v>0</v>
      </c>
      <c r="AP3386" t="s">
        <v>55</v>
      </c>
      <c r="AQ3386" t="s">
        <v>55</v>
      </c>
      <c r="AR3386" t="s">
        <v>55</v>
      </c>
      <c r="AS3386" t="s">
        <v>55</v>
      </c>
      <c r="AT3386" t="s">
        <v>55</v>
      </c>
      <c r="AU3386" t="s">
        <v>55</v>
      </c>
      <c r="AV3386" t="s">
        <v>55</v>
      </c>
      <c r="AW3386" t="s">
        <v>55</v>
      </c>
      <c r="AX3386" t="s">
        <v>363</v>
      </c>
      <c r="AY3386" t="s">
        <v>56</v>
      </c>
      <c r="AZ3386" t="s">
        <v>138</v>
      </c>
      <c r="BA3386">
        <v>25.15</v>
      </c>
      <c r="BB3386">
        <v>1683.6</v>
      </c>
      <c r="BC3386">
        <v>0</v>
      </c>
      <c r="BD3386" t="s">
        <v>59</v>
      </c>
      <c r="BE3386">
        <v>1370.82</v>
      </c>
      <c r="BF3386" t="s">
        <v>59</v>
      </c>
      <c r="BG3386" t="s">
        <v>996</v>
      </c>
      <c r="BH3386" s="1" t="s">
        <v>996</v>
      </c>
      <c r="BI3386" t="s">
        <v>59</v>
      </c>
      <c r="BJ3386" t="b">
        <v>1</v>
      </c>
      <c r="BK3386">
        <v>0</v>
      </c>
    </row>
    <row r="3387" spans="1:63">
      <c r="A3387" s="1" t="s">
        <v>5859</v>
      </c>
      <c r="B3387" t="s">
        <v>54</v>
      </c>
      <c r="D3387">
        <v>59</v>
      </c>
      <c r="E3387" t="s">
        <v>55</v>
      </c>
      <c r="F3387" t="s">
        <v>55</v>
      </c>
      <c r="G3387">
        <f t="shared" si="157"/>
        <v>59</v>
      </c>
      <c r="H3387" s="1">
        <v>59</v>
      </c>
      <c r="I3387" t="s">
        <v>56</v>
      </c>
      <c r="K3387" t="s">
        <v>55</v>
      </c>
      <c r="L3387" t="s">
        <v>59</v>
      </c>
      <c r="M3387">
        <v>0</v>
      </c>
      <c r="N3387" s="1">
        <v>0</v>
      </c>
      <c r="O3387" t="s">
        <v>1660</v>
      </c>
      <c r="P3387" t="s">
        <v>4547</v>
      </c>
      <c r="Q3387">
        <v>33.694501000000002</v>
      </c>
      <c r="R3387">
        <v>-116.412711</v>
      </c>
      <c r="T3387">
        <v>29340</v>
      </c>
      <c r="V3387" s="2">
        <v>3</v>
      </c>
      <c r="W3387">
        <f t="shared" si="156"/>
        <v>3</v>
      </c>
      <c r="X3387" s="1">
        <v>3</v>
      </c>
      <c r="Y3387" t="s">
        <v>56</v>
      </c>
      <c r="Z3387">
        <v>1</v>
      </c>
      <c r="AA3387">
        <v>1</v>
      </c>
      <c r="AB3387" s="1">
        <v>1</v>
      </c>
      <c r="AC3387">
        <v>51</v>
      </c>
      <c r="AD3387" t="s">
        <v>59</v>
      </c>
      <c r="AE3387" s="7">
        <f t="shared" ca="1" si="158"/>
        <v>51</v>
      </c>
      <c r="AF3387" s="8">
        <v>51</v>
      </c>
      <c r="AG3387" t="s">
        <v>56</v>
      </c>
      <c r="AI3387">
        <v>31.66</v>
      </c>
      <c r="AK3387" t="s">
        <v>55</v>
      </c>
      <c r="AM3387" t="s">
        <v>56</v>
      </c>
      <c r="AN3387" t="s">
        <v>102</v>
      </c>
      <c r="AO3387">
        <v>3</v>
      </c>
      <c r="AP3387" t="s">
        <v>56</v>
      </c>
      <c r="AQ3387" t="s">
        <v>55</v>
      </c>
      <c r="AR3387" t="s">
        <v>55</v>
      </c>
      <c r="AS3387" t="s">
        <v>56</v>
      </c>
      <c r="AT3387" t="s">
        <v>56</v>
      </c>
      <c r="AU3387" t="s">
        <v>56</v>
      </c>
      <c r="AV3387" t="s">
        <v>56</v>
      </c>
      <c r="AW3387" t="s">
        <v>56</v>
      </c>
      <c r="AX3387" t="s">
        <v>145</v>
      </c>
      <c r="AY3387" t="s">
        <v>56</v>
      </c>
      <c r="AZ3387" t="s">
        <v>63</v>
      </c>
      <c r="BA3387">
        <v>76.400000000000006</v>
      </c>
      <c r="BB3387">
        <v>3966.3</v>
      </c>
      <c r="BC3387">
        <v>0</v>
      </c>
      <c r="BD3387">
        <v>0</v>
      </c>
      <c r="BE3387">
        <v>1614.66</v>
      </c>
      <c r="BF3387">
        <v>5580.96</v>
      </c>
      <c r="BG3387" t="s">
        <v>59</v>
      </c>
      <c r="BH3387" s="1" t="s">
        <v>59</v>
      </c>
      <c r="BI3387" t="s">
        <v>59</v>
      </c>
      <c r="BJ3387" t="b">
        <v>1</v>
      </c>
      <c r="BK3387">
        <v>1</v>
      </c>
    </row>
    <row r="3388" spans="1:63">
      <c r="A3388" s="1" t="s">
        <v>5860</v>
      </c>
      <c r="B3388" t="s">
        <v>66</v>
      </c>
      <c r="D3388" t="s">
        <v>59</v>
      </c>
      <c r="E3388" t="s">
        <v>55</v>
      </c>
      <c r="F3388" t="s">
        <v>55</v>
      </c>
      <c r="G3388">
        <f t="shared" si="157"/>
        <v>47</v>
      </c>
      <c r="H3388" s="1">
        <v>47</v>
      </c>
      <c r="I3388" t="s">
        <v>56</v>
      </c>
      <c r="K3388" t="s">
        <v>55</v>
      </c>
      <c r="L3388">
        <v>0</v>
      </c>
      <c r="M3388">
        <v>0</v>
      </c>
      <c r="N3388" s="1">
        <v>0</v>
      </c>
      <c r="O3388" t="s">
        <v>59</v>
      </c>
      <c r="P3388" t="s">
        <v>3314</v>
      </c>
      <c r="Q3388">
        <v>33.839989000000003</v>
      </c>
      <c r="R3388">
        <v>-116.659215</v>
      </c>
      <c r="T3388">
        <v>24924</v>
      </c>
      <c r="V3388" s="2">
        <v>3</v>
      </c>
      <c r="W3388">
        <f t="shared" si="156"/>
        <v>3</v>
      </c>
      <c r="X3388" s="1">
        <v>3</v>
      </c>
      <c r="Y3388" t="s">
        <v>56</v>
      </c>
      <c r="Z3388" t="s">
        <v>59</v>
      </c>
      <c r="AA3388">
        <v>1</v>
      </c>
      <c r="AB3388" s="1">
        <v>1</v>
      </c>
      <c r="AC3388">
        <v>30</v>
      </c>
      <c r="AD3388" t="s">
        <v>60</v>
      </c>
      <c r="AE3388" s="7">
        <f t="shared" ca="1" si="158"/>
        <v>30</v>
      </c>
      <c r="AF3388" s="8">
        <v>30</v>
      </c>
      <c r="AG3388" t="s">
        <v>56</v>
      </c>
      <c r="AI3388">
        <v>21.14</v>
      </c>
      <c r="AK3388" t="s">
        <v>59</v>
      </c>
      <c r="AM3388" t="s">
        <v>55</v>
      </c>
      <c r="AN3388" t="s">
        <v>60</v>
      </c>
      <c r="AO3388">
        <v>0</v>
      </c>
      <c r="AP3388" t="s">
        <v>55</v>
      </c>
      <c r="AQ3388" t="s">
        <v>55</v>
      </c>
      <c r="AR3388" t="s">
        <v>55</v>
      </c>
      <c r="AS3388" t="s">
        <v>59</v>
      </c>
      <c r="AT3388" t="s">
        <v>55</v>
      </c>
      <c r="AU3388" t="s">
        <v>59</v>
      </c>
      <c r="AV3388" t="s">
        <v>55</v>
      </c>
      <c r="AW3388" t="s">
        <v>59</v>
      </c>
      <c r="AX3388" t="s">
        <v>145</v>
      </c>
      <c r="AY3388" t="s">
        <v>55</v>
      </c>
      <c r="AZ3388" t="s">
        <v>63</v>
      </c>
      <c r="BA3388">
        <v>19.55</v>
      </c>
      <c r="BB3388">
        <v>608.5</v>
      </c>
      <c r="BC3388">
        <v>0</v>
      </c>
      <c r="BD3388">
        <v>0</v>
      </c>
      <c r="BE3388">
        <v>634.20000000000005</v>
      </c>
      <c r="BF3388">
        <v>1242.7</v>
      </c>
      <c r="BG3388" t="s">
        <v>996</v>
      </c>
      <c r="BH3388" s="1" t="s">
        <v>996</v>
      </c>
      <c r="BI3388" t="s">
        <v>59</v>
      </c>
      <c r="BJ3388" t="b">
        <v>1</v>
      </c>
      <c r="BK3388">
        <v>0</v>
      </c>
    </row>
    <row r="3389" spans="1:63">
      <c r="A3389" s="1" t="s">
        <v>5861</v>
      </c>
      <c r="B3389" t="s">
        <v>54</v>
      </c>
      <c r="D3389">
        <v>62</v>
      </c>
      <c r="E3389" t="s">
        <v>55</v>
      </c>
      <c r="F3389" t="s">
        <v>55</v>
      </c>
      <c r="G3389">
        <f t="shared" si="157"/>
        <v>62</v>
      </c>
      <c r="H3389" s="1">
        <v>62</v>
      </c>
      <c r="I3389" t="s">
        <v>56</v>
      </c>
      <c r="K3389" t="s">
        <v>56</v>
      </c>
      <c r="L3389">
        <v>1</v>
      </c>
      <c r="M3389">
        <v>1</v>
      </c>
      <c r="N3389" s="1">
        <v>1</v>
      </c>
      <c r="O3389" t="s">
        <v>5862</v>
      </c>
      <c r="P3389" t="s">
        <v>5863</v>
      </c>
      <c r="Q3389">
        <v>33.3249</v>
      </c>
      <c r="R3389" t="s">
        <v>59</v>
      </c>
      <c r="T3389">
        <v>291</v>
      </c>
      <c r="V3389" s="2" t="s">
        <v>59</v>
      </c>
      <c r="W3389" t="e">
        <f t="shared" si="156"/>
        <v>#N/A</v>
      </c>
      <c r="X3389" s="1" t="e">
        <v>#N/A</v>
      </c>
      <c r="Y3389" t="s">
        <v>56</v>
      </c>
      <c r="Z3389">
        <v>1</v>
      </c>
      <c r="AA3389">
        <v>1</v>
      </c>
      <c r="AB3389" s="1">
        <v>1</v>
      </c>
      <c r="AC3389" t="s">
        <v>59</v>
      </c>
      <c r="AD3389" t="s">
        <v>59</v>
      </c>
      <c r="AE3389" s="7">
        <f t="shared" ca="1" si="158"/>
        <v>44.707847613078457</v>
      </c>
      <c r="AF3389" s="8">
        <v>47.673288411968855</v>
      </c>
      <c r="AG3389" t="s">
        <v>56</v>
      </c>
      <c r="AI3389" t="s">
        <v>59</v>
      </c>
      <c r="AK3389" t="s">
        <v>59</v>
      </c>
      <c r="AM3389" t="s">
        <v>55</v>
      </c>
      <c r="AN3389" t="s">
        <v>60</v>
      </c>
      <c r="AO3389">
        <v>0</v>
      </c>
      <c r="AP3389" t="s">
        <v>55</v>
      </c>
      <c r="AQ3389" t="s">
        <v>55</v>
      </c>
      <c r="AR3389" t="s">
        <v>55</v>
      </c>
      <c r="AS3389" t="s">
        <v>59</v>
      </c>
      <c r="AT3389" t="s">
        <v>55</v>
      </c>
      <c r="AU3389" t="s">
        <v>55</v>
      </c>
      <c r="AV3389" t="s">
        <v>55</v>
      </c>
      <c r="AW3389" t="s">
        <v>55</v>
      </c>
      <c r="AX3389" t="s">
        <v>59</v>
      </c>
      <c r="AY3389" t="s">
        <v>56</v>
      </c>
      <c r="AZ3389" t="s">
        <v>138</v>
      </c>
      <c r="BA3389">
        <v>24.8</v>
      </c>
      <c r="BB3389">
        <v>1514.85</v>
      </c>
      <c r="BC3389">
        <v>0</v>
      </c>
      <c r="BD3389">
        <v>0</v>
      </c>
      <c r="BE3389">
        <v>2256</v>
      </c>
      <c r="BF3389">
        <v>3770.85</v>
      </c>
      <c r="BG3389" t="s">
        <v>59</v>
      </c>
      <c r="BH3389" s="1" t="s">
        <v>59</v>
      </c>
      <c r="BI3389" t="b">
        <v>1</v>
      </c>
      <c r="BJ3389" t="s">
        <v>59</v>
      </c>
      <c r="BK3389">
        <v>0</v>
      </c>
    </row>
    <row r="3390" spans="1:63">
      <c r="A3390" s="1" t="s">
        <v>5864</v>
      </c>
      <c r="B3390" t="s">
        <v>66</v>
      </c>
      <c r="D3390" t="s">
        <v>59</v>
      </c>
      <c r="E3390" t="s">
        <v>55</v>
      </c>
      <c r="F3390" t="s">
        <v>55</v>
      </c>
      <c r="G3390">
        <f t="shared" si="157"/>
        <v>47</v>
      </c>
      <c r="H3390" s="1">
        <v>47</v>
      </c>
      <c r="I3390" t="s">
        <v>56</v>
      </c>
      <c r="K3390" t="s">
        <v>56</v>
      </c>
      <c r="L3390">
        <v>3</v>
      </c>
      <c r="M3390">
        <v>3</v>
      </c>
      <c r="N3390" s="1">
        <v>3</v>
      </c>
      <c r="O3390" t="s">
        <v>124</v>
      </c>
      <c r="P3390" t="s">
        <v>125</v>
      </c>
      <c r="Q3390" t="s">
        <v>59</v>
      </c>
      <c r="R3390">
        <v>-116.11922199999999</v>
      </c>
      <c r="T3390">
        <v>17018</v>
      </c>
      <c r="V3390" s="2">
        <v>4</v>
      </c>
      <c r="W3390">
        <f t="shared" si="156"/>
        <v>4</v>
      </c>
      <c r="X3390" s="1">
        <v>4</v>
      </c>
      <c r="Y3390" t="s">
        <v>56</v>
      </c>
      <c r="Z3390" t="s">
        <v>59</v>
      </c>
      <c r="AA3390">
        <v>1</v>
      </c>
      <c r="AB3390" s="1">
        <v>1</v>
      </c>
      <c r="AC3390">
        <v>67</v>
      </c>
      <c r="AD3390" t="s">
        <v>233</v>
      </c>
      <c r="AE3390" s="7">
        <f t="shared" ca="1" si="158"/>
        <v>67</v>
      </c>
      <c r="AF3390" s="8">
        <v>67</v>
      </c>
      <c r="AG3390" t="s">
        <v>56</v>
      </c>
      <c r="AI3390">
        <v>11.4</v>
      </c>
      <c r="AK3390" t="s">
        <v>56</v>
      </c>
      <c r="AM3390" t="s">
        <v>56</v>
      </c>
      <c r="AN3390" t="s">
        <v>68</v>
      </c>
      <c r="AO3390">
        <v>27</v>
      </c>
      <c r="AP3390" t="s">
        <v>55</v>
      </c>
      <c r="AQ3390" t="s">
        <v>56</v>
      </c>
      <c r="AR3390" t="s">
        <v>55</v>
      </c>
      <c r="AS3390" t="s">
        <v>56</v>
      </c>
      <c r="AT3390" t="s">
        <v>56</v>
      </c>
      <c r="AU3390" t="s">
        <v>55</v>
      </c>
      <c r="AV3390" t="s">
        <v>55</v>
      </c>
      <c r="AW3390" t="s">
        <v>56</v>
      </c>
      <c r="AX3390" t="s">
        <v>59</v>
      </c>
      <c r="AY3390" t="s">
        <v>55</v>
      </c>
      <c r="AZ3390" t="s">
        <v>138</v>
      </c>
      <c r="BA3390">
        <v>94.1</v>
      </c>
      <c r="BB3390" t="s">
        <v>59</v>
      </c>
      <c r="BC3390">
        <v>0</v>
      </c>
      <c r="BD3390">
        <v>0</v>
      </c>
      <c r="BE3390">
        <v>763.8</v>
      </c>
      <c r="BF3390">
        <v>7066.6</v>
      </c>
      <c r="BG3390" t="s">
        <v>59</v>
      </c>
      <c r="BH3390" s="1" t="s">
        <v>59</v>
      </c>
      <c r="BI3390" t="s">
        <v>59</v>
      </c>
      <c r="BJ3390" t="b">
        <v>1</v>
      </c>
      <c r="BK3390">
        <v>1</v>
      </c>
    </row>
    <row r="3391" spans="1:63">
      <c r="A3391" s="1" t="s">
        <v>5865</v>
      </c>
      <c r="B3391" t="s">
        <v>54</v>
      </c>
      <c r="D3391">
        <v>42</v>
      </c>
      <c r="E3391" t="s">
        <v>55</v>
      </c>
      <c r="F3391" t="s">
        <v>55</v>
      </c>
      <c r="G3391">
        <f t="shared" si="157"/>
        <v>42</v>
      </c>
      <c r="H3391" s="1">
        <v>42</v>
      </c>
      <c r="I3391" t="s">
        <v>55</v>
      </c>
      <c r="K3391" t="s">
        <v>55</v>
      </c>
      <c r="L3391">
        <v>0</v>
      </c>
      <c r="M3391">
        <v>0</v>
      </c>
      <c r="N3391" s="1">
        <v>0</v>
      </c>
      <c r="O3391" t="s">
        <v>4553</v>
      </c>
      <c r="P3391" t="s">
        <v>59</v>
      </c>
      <c r="Q3391">
        <v>33.281559999999999</v>
      </c>
      <c r="R3391">
        <v>-115.955541</v>
      </c>
      <c r="T3391">
        <v>799</v>
      </c>
      <c r="V3391" s="2">
        <v>3</v>
      </c>
      <c r="W3391">
        <f t="shared" si="156"/>
        <v>3</v>
      </c>
      <c r="X3391" s="1">
        <v>3</v>
      </c>
      <c r="Y3391" t="s">
        <v>59</v>
      </c>
      <c r="Z3391">
        <v>0</v>
      </c>
      <c r="AA3391">
        <v>0</v>
      </c>
      <c r="AB3391" s="1">
        <v>0</v>
      </c>
      <c r="AC3391">
        <v>39</v>
      </c>
      <c r="AD3391" t="s">
        <v>60</v>
      </c>
      <c r="AE3391" s="7">
        <f t="shared" ca="1" si="158"/>
        <v>39</v>
      </c>
      <c r="AF3391" s="8">
        <v>39</v>
      </c>
      <c r="AG3391" t="s">
        <v>56</v>
      </c>
      <c r="AI3391">
        <v>48.61</v>
      </c>
      <c r="AK3391" t="s">
        <v>55</v>
      </c>
      <c r="AM3391" t="s">
        <v>55</v>
      </c>
      <c r="AN3391" t="s">
        <v>60</v>
      </c>
      <c r="AO3391" t="s">
        <v>59</v>
      </c>
      <c r="AP3391" t="s">
        <v>55</v>
      </c>
      <c r="AQ3391" t="s">
        <v>55</v>
      </c>
      <c r="AR3391" t="s">
        <v>55</v>
      </c>
      <c r="AS3391" t="s">
        <v>55</v>
      </c>
      <c r="AT3391" t="s">
        <v>55</v>
      </c>
      <c r="AU3391" t="s">
        <v>55</v>
      </c>
      <c r="AV3391" t="s">
        <v>55</v>
      </c>
      <c r="AW3391" t="s">
        <v>55</v>
      </c>
      <c r="AX3391" t="s">
        <v>145</v>
      </c>
      <c r="AY3391" t="s">
        <v>59</v>
      </c>
      <c r="AZ3391" t="s">
        <v>59</v>
      </c>
      <c r="BA3391">
        <v>19.350000000000001</v>
      </c>
      <c r="BB3391" t="s">
        <v>59</v>
      </c>
      <c r="BC3391">
        <v>0</v>
      </c>
      <c r="BD3391" t="s">
        <v>59</v>
      </c>
      <c r="BE3391" t="s">
        <v>59</v>
      </c>
      <c r="BF3391">
        <v>2674.99</v>
      </c>
      <c r="BG3391" t="s">
        <v>59</v>
      </c>
      <c r="BH3391" s="1" t="s">
        <v>59</v>
      </c>
      <c r="BI3391" t="s">
        <v>59</v>
      </c>
      <c r="BJ3391" t="b">
        <v>1</v>
      </c>
      <c r="BK3391">
        <v>1</v>
      </c>
    </row>
    <row r="3392" spans="1:63">
      <c r="A3392" s="1" t="s">
        <v>5866</v>
      </c>
      <c r="B3392" t="s">
        <v>54</v>
      </c>
      <c r="D3392">
        <v>27</v>
      </c>
      <c r="E3392" t="s">
        <v>56</v>
      </c>
      <c r="F3392" t="s">
        <v>55</v>
      </c>
      <c r="G3392">
        <f t="shared" si="157"/>
        <v>27</v>
      </c>
      <c r="H3392" s="1">
        <v>27</v>
      </c>
      <c r="I3392" t="s">
        <v>55</v>
      </c>
      <c r="K3392" t="s">
        <v>55</v>
      </c>
      <c r="L3392">
        <v>0</v>
      </c>
      <c r="M3392">
        <v>0</v>
      </c>
      <c r="N3392" s="1">
        <v>0</v>
      </c>
      <c r="O3392" t="s">
        <v>59</v>
      </c>
      <c r="P3392" t="s">
        <v>2211</v>
      </c>
      <c r="Q3392">
        <v>33.849263000000001</v>
      </c>
      <c r="R3392">
        <v>-116.382778</v>
      </c>
      <c r="T3392">
        <v>6242</v>
      </c>
      <c r="V3392" s="2">
        <v>3</v>
      </c>
      <c r="W3392">
        <f t="shared" si="156"/>
        <v>3</v>
      </c>
      <c r="X3392" s="1">
        <v>3</v>
      </c>
      <c r="Y3392" t="s">
        <v>55</v>
      </c>
      <c r="Z3392">
        <v>0</v>
      </c>
      <c r="AA3392">
        <v>0</v>
      </c>
      <c r="AB3392" s="1">
        <v>0</v>
      </c>
      <c r="AC3392">
        <v>14</v>
      </c>
      <c r="AD3392" t="s">
        <v>97</v>
      </c>
      <c r="AE3392" s="7">
        <f t="shared" ca="1" si="158"/>
        <v>14</v>
      </c>
      <c r="AF3392" s="8">
        <v>14</v>
      </c>
      <c r="AG3392" t="s">
        <v>56</v>
      </c>
      <c r="AI3392">
        <v>43.5</v>
      </c>
      <c r="AK3392" t="s">
        <v>55</v>
      </c>
      <c r="AM3392" t="s">
        <v>55</v>
      </c>
      <c r="AN3392" t="s">
        <v>60</v>
      </c>
      <c r="AO3392">
        <v>0</v>
      </c>
      <c r="AP3392" t="s">
        <v>55</v>
      </c>
      <c r="AQ3392" t="s">
        <v>55</v>
      </c>
      <c r="AR3392" t="s">
        <v>55</v>
      </c>
      <c r="AS3392" t="s">
        <v>59</v>
      </c>
      <c r="AT3392" t="s">
        <v>55</v>
      </c>
      <c r="AU3392" t="s">
        <v>59</v>
      </c>
      <c r="AV3392" t="s">
        <v>55</v>
      </c>
      <c r="AW3392" t="s">
        <v>55</v>
      </c>
      <c r="AX3392" t="s">
        <v>62</v>
      </c>
      <c r="AY3392" t="s">
        <v>55</v>
      </c>
      <c r="AZ3392" t="s">
        <v>59</v>
      </c>
      <c r="BA3392">
        <v>19.899999999999999</v>
      </c>
      <c r="BB3392">
        <v>283.75</v>
      </c>
      <c r="BC3392">
        <v>0</v>
      </c>
      <c r="BD3392">
        <v>0</v>
      </c>
      <c r="BE3392">
        <v>609</v>
      </c>
      <c r="BF3392" t="s">
        <v>59</v>
      </c>
      <c r="BG3392" t="s">
        <v>996</v>
      </c>
      <c r="BH3392" s="1" t="s">
        <v>996</v>
      </c>
      <c r="BI3392" t="s">
        <v>59</v>
      </c>
      <c r="BJ3392" t="b">
        <v>1</v>
      </c>
      <c r="BK3392">
        <v>0</v>
      </c>
    </row>
    <row r="3393" spans="1:63">
      <c r="A3393" s="1" t="s">
        <v>5867</v>
      </c>
      <c r="B3393" t="s">
        <v>66</v>
      </c>
      <c r="D3393">
        <v>19</v>
      </c>
      <c r="E3393" t="s">
        <v>56</v>
      </c>
      <c r="F3393" t="s">
        <v>55</v>
      </c>
      <c r="G3393">
        <f t="shared" si="157"/>
        <v>19</v>
      </c>
      <c r="H3393" s="1">
        <v>19</v>
      </c>
      <c r="I3393" t="s">
        <v>55</v>
      </c>
      <c r="K3393" t="s">
        <v>55</v>
      </c>
      <c r="L3393">
        <v>0</v>
      </c>
      <c r="M3393">
        <v>0</v>
      </c>
      <c r="N3393" s="1">
        <v>0</v>
      </c>
      <c r="O3393" t="s">
        <v>227</v>
      </c>
      <c r="P3393" t="s">
        <v>228</v>
      </c>
      <c r="Q3393">
        <v>33.141264999999997</v>
      </c>
      <c r="R3393">
        <v>-116.967221</v>
      </c>
      <c r="T3393">
        <v>48690</v>
      </c>
      <c r="V3393" s="2" t="s">
        <v>59</v>
      </c>
      <c r="W3393">
        <f t="shared" si="156"/>
        <v>4</v>
      </c>
      <c r="X3393" s="1">
        <v>4</v>
      </c>
      <c r="Y3393" t="s">
        <v>55</v>
      </c>
      <c r="Z3393">
        <v>0</v>
      </c>
      <c r="AA3393">
        <v>0</v>
      </c>
      <c r="AB3393" s="1">
        <v>0</v>
      </c>
      <c r="AC3393">
        <v>14</v>
      </c>
      <c r="AD3393" t="s">
        <v>59</v>
      </c>
      <c r="AE3393" s="7">
        <f t="shared" ca="1" si="158"/>
        <v>14</v>
      </c>
      <c r="AF3393" s="8">
        <v>14</v>
      </c>
      <c r="AG3393" t="s">
        <v>56</v>
      </c>
      <c r="AI3393">
        <v>34.01</v>
      </c>
      <c r="AK3393" t="s">
        <v>55</v>
      </c>
      <c r="AM3393" t="s">
        <v>56</v>
      </c>
      <c r="AN3393" t="s">
        <v>102</v>
      </c>
      <c r="AO3393" t="s">
        <v>59</v>
      </c>
      <c r="AP3393" t="s">
        <v>55</v>
      </c>
      <c r="AQ3393" t="s">
        <v>55</v>
      </c>
      <c r="AR3393" t="s">
        <v>55</v>
      </c>
      <c r="AS3393" t="s">
        <v>56</v>
      </c>
      <c r="AT3393" t="s">
        <v>55</v>
      </c>
      <c r="AU3393" t="s">
        <v>56</v>
      </c>
      <c r="AV3393" t="s">
        <v>56</v>
      </c>
      <c r="AW3393" t="s">
        <v>59</v>
      </c>
      <c r="AX3393" t="s">
        <v>59</v>
      </c>
      <c r="AY3393" t="s">
        <v>55</v>
      </c>
      <c r="AZ3393" t="s">
        <v>138</v>
      </c>
      <c r="BA3393">
        <v>59.1</v>
      </c>
      <c r="BB3393">
        <v>772.85</v>
      </c>
      <c r="BC3393">
        <v>0</v>
      </c>
      <c r="BD3393">
        <v>0</v>
      </c>
      <c r="BE3393">
        <v>476.14</v>
      </c>
      <c r="BF3393">
        <v>1248.99</v>
      </c>
      <c r="BG3393" t="s">
        <v>996</v>
      </c>
      <c r="BH3393" s="1" t="s">
        <v>996</v>
      </c>
      <c r="BI3393" t="s">
        <v>59</v>
      </c>
      <c r="BJ3393" t="b">
        <v>1</v>
      </c>
      <c r="BK3393">
        <v>0</v>
      </c>
    </row>
    <row r="3394" spans="1:63">
      <c r="A3394" s="1" t="s">
        <v>5868</v>
      </c>
      <c r="B3394" t="s">
        <v>54</v>
      </c>
      <c r="D3394">
        <v>57</v>
      </c>
      <c r="E3394" t="s">
        <v>55</v>
      </c>
      <c r="F3394" t="s">
        <v>55</v>
      </c>
      <c r="G3394">
        <f t="shared" si="157"/>
        <v>57</v>
      </c>
      <c r="H3394" s="1">
        <v>57</v>
      </c>
      <c r="I3394" t="s">
        <v>56</v>
      </c>
      <c r="K3394" t="s">
        <v>55</v>
      </c>
      <c r="L3394">
        <v>0</v>
      </c>
      <c r="M3394">
        <v>0</v>
      </c>
      <c r="N3394" s="1">
        <v>0</v>
      </c>
      <c r="O3394" t="s">
        <v>1077</v>
      </c>
      <c r="P3394" t="s">
        <v>1078</v>
      </c>
      <c r="Q3394">
        <v>33.972293000000001</v>
      </c>
      <c r="R3394">
        <v>-116.654195</v>
      </c>
      <c r="T3394">
        <v>805</v>
      </c>
      <c r="V3394" s="2">
        <v>3</v>
      </c>
      <c r="W3394">
        <f t="shared" ref="W3394:W3457" si="159">_xlfn.IFS(V3394&lt;&gt;"NA", V3394, BG3394="Competitor", 1, BG3394="Dissatisfaction", 1, BG3394="Price", 2, BG3394="Other", 2, BG3394="Attitude", 2, BG3394="No Churn", 4)</f>
        <v>3</v>
      </c>
      <c r="X3394" s="1">
        <v>3</v>
      </c>
      <c r="Y3394" t="s">
        <v>56</v>
      </c>
      <c r="Z3394">
        <v>1</v>
      </c>
      <c r="AA3394">
        <v>1</v>
      </c>
      <c r="AB3394" s="1">
        <v>1</v>
      </c>
      <c r="AC3394">
        <v>16</v>
      </c>
      <c r="AD3394" t="s">
        <v>97</v>
      </c>
      <c r="AE3394" s="7">
        <f t="shared" ca="1" si="158"/>
        <v>16</v>
      </c>
      <c r="AF3394" s="8">
        <v>16</v>
      </c>
      <c r="AG3394" t="s">
        <v>56</v>
      </c>
      <c r="AI3394" t="s">
        <v>59</v>
      </c>
      <c r="AK3394" t="s">
        <v>55</v>
      </c>
      <c r="AM3394" t="s">
        <v>56</v>
      </c>
      <c r="AN3394" t="s">
        <v>102</v>
      </c>
      <c r="AO3394">
        <v>17</v>
      </c>
      <c r="AP3394" t="s">
        <v>59</v>
      </c>
      <c r="AQ3394" t="s">
        <v>56</v>
      </c>
      <c r="AR3394" t="s">
        <v>59</v>
      </c>
      <c r="AS3394" t="s">
        <v>55</v>
      </c>
      <c r="AT3394" t="s">
        <v>55</v>
      </c>
      <c r="AU3394" t="s">
        <v>55</v>
      </c>
      <c r="AV3394" t="s">
        <v>59</v>
      </c>
      <c r="AW3394" t="s">
        <v>56</v>
      </c>
      <c r="AX3394" t="s">
        <v>145</v>
      </c>
      <c r="AY3394" t="s">
        <v>56</v>
      </c>
      <c r="AZ3394" t="s">
        <v>138</v>
      </c>
      <c r="BA3394">
        <v>55.85</v>
      </c>
      <c r="BB3394">
        <v>857.8</v>
      </c>
      <c r="BC3394">
        <v>0</v>
      </c>
      <c r="BD3394">
        <v>0</v>
      </c>
      <c r="BE3394">
        <v>336.64</v>
      </c>
      <c r="BF3394">
        <v>1194.44</v>
      </c>
      <c r="BG3394" t="s">
        <v>59</v>
      </c>
      <c r="BH3394" s="1" t="s">
        <v>59</v>
      </c>
      <c r="BI3394" t="b">
        <v>1</v>
      </c>
      <c r="BJ3394" t="s">
        <v>59</v>
      </c>
      <c r="BK3394">
        <v>0</v>
      </c>
    </row>
    <row r="3395" spans="1:63">
      <c r="A3395" s="1" t="s">
        <v>5869</v>
      </c>
      <c r="B3395" t="s">
        <v>54</v>
      </c>
      <c r="D3395">
        <v>40</v>
      </c>
      <c r="E3395" t="s">
        <v>55</v>
      </c>
      <c r="F3395" t="s">
        <v>55</v>
      </c>
      <c r="G3395">
        <f t="shared" ref="G3395:G3458" si="160">IF(D3395&lt;&gt;"NA", D3395, IF(E3395="Yes",24, IF(F3395="Yes", 72, 47)))</f>
        <v>40</v>
      </c>
      <c r="H3395" s="1">
        <v>40</v>
      </c>
      <c r="I3395" t="s">
        <v>56</v>
      </c>
      <c r="K3395" t="s">
        <v>56</v>
      </c>
      <c r="L3395">
        <v>1</v>
      </c>
      <c r="M3395">
        <v>1</v>
      </c>
      <c r="N3395" s="1">
        <v>1</v>
      </c>
      <c r="O3395" t="s">
        <v>5870</v>
      </c>
      <c r="P3395" t="s">
        <v>5871</v>
      </c>
      <c r="Q3395">
        <v>32.852947</v>
      </c>
      <c r="R3395">
        <v>-114.850784</v>
      </c>
      <c r="T3395">
        <v>3663</v>
      </c>
      <c r="V3395" s="2">
        <v>4</v>
      </c>
      <c r="W3395">
        <f t="shared" si="159"/>
        <v>4</v>
      </c>
      <c r="X3395" s="1">
        <v>4</v>
      </c>
      <c r="Y3395" t="s">
        <v>56</v>
      </c>
      <c r="Z3395">
        <v>1</v>
      </c>
      <c r="AA3395">
        <v>1</v>
      </c>
      <c r="AB3395" s="1">
        <v>1</v>
      </c>
      <c r="AC3395">
        <v>70</v>
      </c>
      <c r="AD3395" t="s">
        <v>59</v>
      </c>
      <c r="AE3395" s="7">
        <f t="shared" ref="AE3395:AE3458" ca="1" si="161">IF(AC3395&lt;&gt;"NA",AC3395,_xlfn.IFS(AD3395="Offer A",70,AD3395="Offer B",53,AD3395="Offer C",31,AD3395="Offer D",16,AD3395="Offer E",4,OR(AD3395="None",AD3395="Na"),72*_xlfn.BETA.INV(RAND(),0.526,0.673)))</f>
        <v>70</v>
      </c>
      <c r="AF3395" s="8">
        <v>70</v>
      </c>
      <c r="AG3395" t="s">
        <v>56</v>
      </c>
      <c r="AI3395">
        <v>40.28</v>
      </c>
      <c r="AK3395" t="s">
        <v>56</v>
      </c>
      <c r="AM3395" t="s">
        <v>56</v>
      </c>
      <c r="AN3395" t="s">
        <v>68</v>
      </c>
      <c r="AO3395" t="s">
        <v>59</v>
      </c>
      <c r="AP3395" t="s">
        <v>56</v>
      </c>
      <c r="AQ3395" t="s">
        <v>56</v>
      </c>
      <c r="AR3395" t="s">
        <v>55</v>
      </c>
      <c r="AS3395" t="s">
        <v>55</v>
      </c>
      <c r="AT3395" t="s">
        <v>56</v>
      </c>
      <c r="AU3395" t="s">
        <v>56</v>
      </c>
      <c r="AV3395" t="s">
        <v>56</v>
      </c>
      <c r="AW3395" t="s">
        <v>59</v>
      </c>
      <c r="AX3395" t="s">
        <v>62</v>
      </c>
      <c r="AY3395" t="s">
        <v>56</v>
      </c>
      <c r="AZ3395" t="s">
        <v>63</v>
      </c>
      <c r="BA3395" t="s">
        <v>59</v>
      </c>
      <c r="BB3395">
        <v>7554.05</v>
      </c>
      <c r="BC3395">
        <v>0</v>
      </c>
      <c r="BD3395">
        <v>0</v>
      </c>
      <c r="BE3395">
        <v>2819.6</v>
      </c>
      <c r="BF3395">
        <v>10373.65</v>
      </c>
      <c r="BG3395" t="s">
        <v>59</v>
      </c>
      <c r="BH3395" s="1" t="s">
        <v>59</v>
      </c>
      <c r="BI3395" t="b">
        <v>1</v>
      </c>
      <c r="BJ3395" t="s">
        <v>59</v>
      </c>
      <c r="BK3395">
        <v>0</v>
      </c>
    </row>
    <row r="3396" spans="1:63">
      <c r="A3396" s="1" t="s">
        <v>5872</v>
      </c>
      <c r="B3396" t="s">
        <v>66</v>
      </c>
      <c r="D3396">
        <v>51</v>
      </c>
      <c r="E3396" t="s">
        <v>59</v>
      </c>
      <c r="F3396" t="s">
        <v>59</v>
      </c>
      <c r="G3396">
        <f t="shared" si="160"/>
        <v>51</v>
      </c>
      <c r="H3396" s="1">
        <v>51</v>
      </c>
      <c r="I3396" t="s">
        <v>56</v>
      </c>
      <c r="K3396" t="s">
        <v>59</v>
      </c>
      <c r="L3396">
        <v>3</v>
      </c>
      <c r="M3396">
        <v>3</v>
      </c>
      <c r="N3396" s="1">
        <v>3</v>
      </c>
      <c r="O3396" t="s">
        <v>5873</v>
      </c>
      <c r="P3396" t="s">
        <v>4558</v>
      </c>
      <c r="Q3396" t="s">
        <v>59</v>
      </c>
      <c r="R3396">
        <v>-116.539416</v>
      </c>
      <c r="T3396">
        <v>2182</v>
      </c>
      <c r="V3396" s="2" t="s">
        <v>59</v>
      </c>
      <c r="W3396" t="e">
        <f t="shared" si="159"/>
        <v>#N/A</v>
      </c>
      <c r="X3396" s="1" t="e">
        <v>#N/A</v>
      </c>
      <c r="Y3396" t="s">
        <v>56</v>
      </c>
      <c r="Z3396">
        <v>6</v>
      </c>
      <c r="AA3396">
        <v>6</v>
      </c>
      <c r="AB3396" s="1">
        <v>6</v>
      </c>
      <c r="AC3396">
        <v>23</v>
      </c>
      <c r="AD3396" t="s">
        <v>97</v>
      </c>
      <c r="AE3396" s="7">
        <f t="shared" ca="1" si="161"/>
        <v>23</v>
      </c>
      <c r="AF3396" s="8">
        <v>23</v>
      </c>
      <c r="AG3396" t="s">
        <v>56</v>
      </c>
      <c r="AI3396" t="s">
        <v>59</v>
      </c>
      <c r="AK3396" t="s">
        <v>55</v>
      </c>
      <c r="AM3396" t="s">
        <v>56</v>
      </c>
      <c r="AN3396" t="s">
        <v>68</v>
      </c>
      <c r="AO3396">
        <v>75</v>
      </c>
      <c r="AP3396" t="s">
        <v>55</v>
      </c>
      <c r="AQ3396" t="s">
        <v>55</v>
      </c>
      <c r="AR3396" t="s">
        <v>56</v>
      </c>
      <c r="AS3396" t="s">
        <v>55</v>
      </c>
      <c r="AT3396" t="s">
        <v>55</v>
      </c>
      <c r="AU3396" t="s">
        <v>55</v>
      </c>
      <c r="AV3396" t="s">
        <v>55</v>
      </c>
      <c r="AW3396" t="s">
        <v>59</v>
      </c>
      <c r="AX3396" t="s">
        <v>62</v>
      </c>
      <c r="AY3396" t="s">
        <v>56</v>
      </c>
      <c r="AZ3396" t="s">
        <v>138</v>
      </c>
      <c r="BA3396">
        <v>75.3</v>
      </c>
      <c r="BB3396">
        <v>1702.9</v>
      </c>
      <c r="BC3396" t="s">
        <v>59</v>
      </c>
      <c r="BD3396">
        <v>0</v>
      </c>
      <c r="BE3396">
        <v>1120.79</v>
      </c>
      <c r="BF3396">
        <v>2823.69</v>
      </c>
      <c r="BG3396" t="s">
        <v>59</v>
      </c>
      <c r="BH3396" s="1" t="s">
        <v>59</v>
      </c>
      <c r="BI3396" t="s">
        <v>59</v>
      </c>
      <c r="BJ3396" t="b">
        <v>1</v>
      </c>
      <c r="BK3396">
        <v>1</v>
      </c>
    </row>
    <row r="3397" spans="1:63">
      <c r="A3397" s="1" t="s">
        <v>5874</v>
      </c>
      <c r="B3397" t="s">
        <v>54</v>
      </c>
      <c r="D3397" t="s">
        <v>59</v>
      </c>
      <c r="E3397" t="s">
        <v>55</v>
      </c>
      <c r="F3397" t="s">
        <v>55</v>
      </c>
      <c r="G3397">
        <f t="shared" si="160"/>
        <v>47</v>
      </c>
      <c r="H3397" s="1">
        <v>47</v>
      </c>
      <c r="I3397" t="s">
        <v>55</v>
      </c>
      <c r="K3397" t="s">
        <v>56</v>
      </c>
      <c r="L3397">
        <v>1</v>
      </c>
      <c r="M3397">
        <v>1</v>
      </c>
      <c r="N3397" s="1">
        <v>1</v>
      </c>
      <c r="O3397" t="s">
        <v>1662</v>
      </c>
      <c r="P3397" t="s">
        <v>1663</v>
      </c>
      <c r="Q3397" t="s">
        <v>59</v>
      </c>
      <c r="R3397">
        <v>-117.53618299999999</v>
      </c>
      <c r="T3397">
        <v>18980</v>
      </c>
      <c r="V3397" s="2">
        <v>4</v>
      </c>
      <c r="W3397">
        <f t="shared" si="159"/>
        <v>4</v>
      </c>
      <c r="X3397" s="1">
        <v>4</v>
      </c>
      <c r="Y3397" t="s">
        <v>55</v>
      </c>
      <c r="Z3397">
        <v>0</v>
      </c>
      <c r="AA3397">
        <v>0</v>
      </c>
      <c r="AB3397" s="1">
        <v>0</v>
      </c>
      <c r="AC3397">
        <v>21</v>
      </c>
      <c r="AD3397" t="s">
        <v>97</v>
      </c>
      <c r="AE3397" s="7">
        <f t="shared" ca="1" si="161"/>
        <v>21</v>
      </c>
      <c r="AF3397" s="8">
        <v>21</v>
      </c>
      <c r="AG3397" t="s">
        <v>56</v>
      </c>
      <c r="AI3397">
        <v>31.26</v>
      </c>
      <c r="AK3397" t="s">
        <v>56</v>
      </c>
      <c r="AM3397" t="s">
        <v>55</v>
      </c>
      <c r="AN3397" t="s">
        <v>60</v>
      </c>
      <c r="AO3397">
        <v>0</v>
      </c>
      <c r="AP3397" t="s">
        <v>59</v>
      </c>
      <c r="AQ3397" t="s">
        <v>55</v>
      </c>
      <c r="AR3397" t="s">
        <v>55</v>
      </c>
      <c r="AS3397" t="s">
        <v>55</v>
      </c>
      <c r="AT3397" t="s">
        <v>55</v>
      </c>
      <c r="AU3397" t="s">
        <v>55</v>
      </c>
      <c r="AV3397" t="s">
        <v>55</v>
      </c>
      <c r="AW3397" t="s">
        <v>55</v>
      </c>
      <c r="AX3397" t="s">
        <v>59</v>
      </c>
      <c r="AY3397" t="s">
        <v>55</v>
      </c>
      <c r="AZ3397" t="s">
        <v>59</v>
      </c>
      <c r="BA3397">
        <v>24.7</v>
      </c>
      <c r="BB3397">
        <v>467.15</v>
      </c>
      <c r="BC3397">
        <v>0</v>
      </c>
      <c r="BD3397">
        <v>0</v>
      </c>
      <c r="BE3397">
        <v>656.46</v>
      </c>
      <c r="BF3397" t="s">
        <v>59</v>
      </c>
      <c r="BG3397" t="s">
        <v>996</v>
      </c>
      <c r="BH3397" s="1" t="s">
        <v>996</v>
      </c>
      <c r="BI3397" t="s">
        <v>59</v>
      </c>
      <c r="BJ3397" t="b">
        <v>1</v>
      </c>
      <c r="BK3397">
        <v>0</v>
      </c>
    </row>
    <row r="3398" spans="1:63">
      <c r="A3398" s="1" t="s">
        <v>5875</v>
      </c>
      <c r="B3398" t="s">
        <v>66</v>
      </c>
      <c r="D3398" t="s">
        <v>59</v>
      </c>
      <c r="E3398" t="s">
        <v>55</v>
      </c>
      <c r="F3398" t="s">
        <v>55</v>
      </c>
      <c r="G3398">
        <f t="shared" si="160"/>
        <v>47</v>
      </c>
      <c r="H3398" s="1">
        <v>47</v>
      </c>
      <c r="I3398" t="s">
        <v>55</v>
      </c>
      <c r="K3398" t="s">
        <v>55</v>
      </c>
      <c r="L3398">
        <v>0</v>
      </c>
      <c r="M3398">
        <v>0</v>
      </c>
      <c r="N3398" s="1">
        <v>0</v>
      </c>
      <c r="O3398" t="s">
        <v>5876</v>
      </c>
      <c r="P3398" t="s">
        <v>5877</v>
      </c>
      <c r="Q3398">
        <v>35.349240999999999</v>
      </c>
      <c r="R3398" t="s">
        <v>59</v>
      </c>
      <c r="T3398">
        <v>9465</v>
      </c>
      <c r="V3398" s="2" t="s">
        <v>59</v>
      </c>
      <c r="W3398" t="e">
        <f t="shared" si="159"/>
        <v>#N/A</v>
      </c>
      <c r="X3398" s="1" t="e">
        <v>#N/A</v>
      </c>
      <c r="Y3398" t="s">
        <v>59</v>
      </c>
      <c r="Z3398" t="s">
        <v>59</v>
      </c>
      <c r="AA3398">
        <v>0</v>
      </c>
      <c r="AB3398" s="1">
        <v>0</v>
      </c>
      <c r="AC3398">
        <v>36</v>
      </c>
      <c r="AD3398" t="s">
        <v>60</v>
      </c>
      <c r="AE3398" s="7">
        <f t="shared" ca="1" si="161"/>
        <v>36</v>
      </c>
      <c r="AF3398" s="8">
        <v>36</v>
      </c>
      <c r="AG3398" t="s">
        <v>59</v>
      </c>
      <c r="AI3398">
        <v>46.92</v>
      </c>
      <c r="AK3398" t="s">
        <v>56</v>
      </c>
      <c r="AM3398" t="s">
        <v>56</v>
      </c>
      <c r="AN3398" t="s">
        <v>61</v>
      </c>
      <c r="AO3398">
        <v>5</v>
      </c>
      <c r="AP3398" t="s">
        <v>55</v>
      </c>
      <c r="AQ3398" t="s">
        <v>55</v>
      </c>
      <c r="AR3398" t="s">
        <v>59</v>
      </c>
      <c r="AS3398" t="s">
        <v>55</v>
      </c>
      <c r="AT3398" t="s">
        <v>55</v>
      </c>
      <c r="AU3398" t="s">
        <v>55</v>
      </c>
      <c r="AV3398" t="s">
        <v>55</v>
      </c>
      <c r="AW3398" t="s">
        <v>59</v>
      </c>
      <c r="AX3398" t="s">
        <v>145</v>
      </c>
      <c r="AY3398" t="s">
        <v>55</v>
      </c>
      <c r="AZ3398" t="s">
        <v>59</v>
      </c>
      <c r="BA3398">
        <v>55.8</v>
      </c>
      <c r="BB3398" t="s">
        <v>59</v>
      </c>
      <c r="BC3398">
        <v>0</v>
      </c>
      <c r="BD3398">
        <v>70</v>
      </c>
      <c r="BE3398">
        <v>1689.12</v>
      </c>
      <c r="BF3398">
        <v>3700.62</v>
      </c>
      <c r="BG3398" t="s">
        <v>59</v>
      </c>
      <c r="BH3398" s="1" t="s">
        <v>59</v>
      </c>
      <c r="BI3398" t="s">
        <v>59</v>
      </c>
      <c r="BJ3398" t="b">
        <v>1</v>
      </c>
      <c r="BK3398">
        <v>1</v>
      </c>
    </row>
    <row r="3399" spans="1:63">
      <c r="A3399" s="1" t="s">
        <v>5878</v>
      </c>
      <c r="B3399" t="s">
        <v>66</v>
      </c>
      <c r="D3399">
        <v>38</v>
      </c>
      <c r="E3399" t="s">
        <v>55</v>
      </c>
      <c r="F3399" t="s">
        <v>55</v>
      </c>
      <c r="G3399">
        <f t="shared" si="160"/>
        <v>38</v>
      </c>
      <c r="H3399" s="1">
        <v>38</v>
      </c>
      <c r="I3399" t="s">
        <v>56</v>
      </c>
      <c r="K3399" t="s">
        <v>56</v>
      </c>
      <c r="L3399">
        <v>1</v>
      </c>
      <c r="M3399">
        <v>1</v>
      </c>
      <c r="N3399" s="1">
        <v>1</v>
      </c>
      <c r="O3399" t="s">
        <v>5879</v>
      </c>
      <c r="P3399" t="s">
        <v>5880</v>
      </c>
      <c r="Q3399">
        <v>34.029175000000002</v>
      </c>
      <c r="R3399">
        <v>-117.307211</v>
      </c>
      <c r="T3399">
        <v>11024</v>
      </c>
      <c r="V3399" s="2">
        <v>4</v>
      </c>
      <c r="W3399">
        <f t="shared" si="159"/>
        <v>4</v>
      </c>
      <c r="X3399" s="1">
        <v>4</v>
      </c>
      <c r="Y3399" t="s">
        <v>56</v>
      </c>
      <c r="Z3399">
        <v>6</v>
      </c>
      <c r="AA3399">
        <v>6</v>
      </c>
      <c r="AB3399" s="1">
        <v>6</v>
      </c>
      <c r="AC3399" t="s">
        <v>59</v>
      </c>
      <c r="AD3399" t="s">
        <v>60</v>
      </c>
      <c r="AE3399" s="7">
        <f t="shared" ca="1" si="161"/>
        <v>71.765647737874531</v>
      </c>
      <c r="AF3399" s="8">
        <v>26.510424570419332</v>
      </c>
      <c r="AG3399" t="s">
        <v>55</v>
      </c>
      <c r="AI3399">
        <v>0</v>
      </c>
      <c r="AK3399" t="s">
        <v>55</v>
      </c>
      <c r="AM3399" t="s">
        <v>56</v>
      </c>
      <c r="AN3399" t="s">
        <v>61</v>
      </c>
      <c r="AO3399">
        <v>16</v>
      </c>
      <c r="AP3399" t="s">
        <v>59</v>
      </c>
      <c r="AQ3399" t="s">
        <v>55</v>
      </c>
      <c r="AR3399" t="s">
        <v>55</v>
      </c>
      <c r="AS3399" t="s">
        <v>56</v>
      </c>
      <c r="AT3399" t="s">
        <v>55</v>
      </c>
      <c r="AU3399" t="s">
        <v>59</v>
      </c>
      <c r="AV3399" t="s">
        <v>55</v>
      </c>
      <c r="AW3399" t="s">
        <v>56</v>
      </c>
      <c r="AX3399" t="s">
        <v>62</v>
      </c>
      <c r="AY3399" t="s">
        <v>56</v>
      </c>
      <c r="AZ3399" t="s">
        <v>138</v>
      </c>
      <c r="BA3399">
        <v>29.5</v>
      </c>
      <c r="BB3399">
        <v>1423.05</v>
      </c>
      <c r="BC3399">
        <v>0</v>
      </c>
      <c r="BD3399">
        <v>0</v>
      </c>
      <c r="BE3399">
        <v>0</v>
      </c>
      <c r="BF3399" t="s">
        <v>59</v>
      </c>
      <c r="BG3399" t="s">
        <v>996</v>
      </c>
      <c r="BH3399" s="1" t="s">
        <v>996</v>
      </c>
      <c r="BI3399" t="s">
        <v>59</v>
      </c>
      <c r="BJ3399" t="b">
        <v>1</v>
      </c>
      <c r="BK3399">
        <v>0</v>
      </c>
    </row>
    <row r="3400" spans="1:63">
      <c r="A3400" s="1" t="s">
        <v>5881</v>
      </c>
      <c r="B3400" t="s">
        <v>66</v>
      </c>
      <c r="D3400">
        <v>40</v>
      </c>
      <c r="E3400" t="s">
        <v>59</v>
      </c>
      <c r="F3400" t="s">
        <v>55</v>
      </c>
      <c r="G3400">
        <f t="shared" si="160"/>
        <v>40</v>
      </c>
      <c r="H3400" s="1">
        <v>40</v>
      </c>
      <c r="I3400" t="s">
        <v>55</v>
      </c>
      <c r="K3400" t="s">
        <v>56</v>
      </c>
      <c r="L3400">
        <v>3</v>
      </c>
      <c r="M3400">
        <v>3</v>
      </c>
      <c r="N3400" s="1">
        <v>3</v>
      </c>
      <c r="O3400" t="s">
        <v>3323</v>
      </c>
      <c r="P3400" t="s">
        <v>59</v>
      </c>
      <c r="Q3400">
        <v>34.278967000000002</v>
      </c>
      <c r="R3400">
        <v>-116.773825</v>
      </c>
      <c r="T3400">
        <v>9899</v>
      </c>
      <c r="V3400" s="2" t="s">
        <v>59</v>
      </c>
      <c r="W3400">
        <f t="shared" si="159"/>
        <v>4</v>
      </c>
      <c r="X3400" s="1">
        <v>4</v>
      </c>
      <c r="Y3400" t="s">
        <v>55</v>
      </c>
      <c r="Z3400" t="s">
        <v>59</v>
      </c>
      <c r="AA3400">
        <v>0</v>
      </c>
      <c r="AB3400" s="1">
        <v>0</v>
      </c>
      <c r="AC3400">
        <v>50</v>
      </c>
      <c r="AD3400" t="s">
        <v>60</v>
      </c>
      <c r="AE3400" s="7">
        <f t="shared" ca="1" si="161"/>
        <v>50</v>
      </c>
      <c r="AF3400" s="8">
        <v>50</v>
      </c>
      <c r="AG3400" t="s">
        <v>56</v>
      </c>
      <c r="AI3400">
        <v>18.95</v>
      </c>
      <c r="AK3400" t="s">
        <v>59</v>
      </c>
      <c r="AM3400" t="s">
        <v>55</v>
      </c>
      <c r="AN3400" t="s">
        <v>60</v>
      </c>
      <c r="AO3400">
        <v>0</v>
      </c>
      <c r="AP3400" t="s">
        <v>55</v>
      </c>
      <c r="AQ3400" t="s">
        <v>55</v>
      </c>
      <c r="AR3400" t="s">
        <v>55</v>
      </c>
      <c r="AS3400" t="s">
        <v>55</v>
      </c>
      <c r="AT3400" t="s">
        <v>55</v>
      </c>
      <c r="AU3400" t="s">
        <v>55</v>
      </c>
      <c r="AV3400" t="s">
        <v>55</v>
      </c>
      <c r="AW3400" t="s">
        <v>55</v>
      </c>
      <c r="AX3400" t="s">
        <v>363</v>
      </c>
      <c r="AY3400" t="s">
        <v>55</v>
      </c>
      <c r="AZ3400" t="s">
        <v>138</v>
      </c>
      <c r="BA3400">
        <v>20.149999999999999</v>
      </c>
      <c r="BB3400">
        <v>970.85</v>
      </c>
      <c r="BC3400">
        <v>0</v>
      </c>
      <c r="BD3400">
        <v>0</v>
      </c>
      <c r="BE3400">
        <v>947.5</v>
      </c>
      <c r="BF3400">
        <v>1918.35</v>
      </c>
      <c r="BG3400" t="s">
        <v>996</v>
      </c>
      <c r="BH3400" s="1" t="s">
        <v>996</v>
      </c>
      <c r="BI3400" t="s">
        <v>59</v>
      </c>
      <c r="BJ3400" t="b">
        <v>1</v>
      </c>
      <c r="BK3400">
        <v>0</v>
      </c>
    </row>
    <row r="3401" spans="1:63">
      <c r="A3401" s="1" t="s">
        <v>5882</v>
      </c>
      <c r="B3401" t="s">
        <v>59</v>
      </c>
      <c r="D3401">
        <v>34</v>
      </c>
      <c r="E3401" t="s">
        <v>55</v>
      </c>
      <c r="F3401" t="s">
        <v>59</v>
      </c>
      <c r="G3401">
        <f t="shared" si="160"/>
        <v>34</v>
      </c>
      <c r="H3401" s="1">
        <v>34</v>
      </c>
      <c r="I3401" t="s">
        <v>56</v>
      </c>
      <c r="K3401" t="s">
        <v>55</v>
      </c>
      <c r="L3401">
        <v>0</v>
      </c>
      <c r="M3401">
        <v>0</v>
      </c>
      <c r="N3401" s="1">
        <v>0</v>
      </c>
      <c r="O3401" t="s">
        <v>59</v>
      </c>
      <c r="P3401" t="s">
        <v>59</v>
      </c>
      <c r="Q3401">
        <v>34.242058</v>
      </c>
      <c r="R3401">
        <v>-116.89802</v>
      </c>
      <c r="T3401">
        <v>5447</v>
      </c>
      <c r="V3401" s="2" t="s">
        <v>59</v>
      </c>
      <c r="W3401" t="e">
        <f t="shared" si="159"/>
        <v>#N/A</v>
      </c>
      <c r="X3401" s="1" t="e">
        <v>#N/A</v>
      </c>
      <c r="Y3401" t="s">
        <v>56</v>
      </c>
      <c r="Z3401" t="s">
        <v>59</v>
      </c>
      <c r="AA3401">
        <v>1</v>
      </c>
      <c r="AB3401" s="1">
        <v>1</v>
      </c>
      <c r="AC3401">
        <v>72</v>
      </c>
      <c r="AD3401" t="s">
        <v>233</v>
      </c>
      <c r="AE3401" s="7">
        <f t="shared" ca="1" si="161"/>
        <v>72</v>
      </c>
      <c r="AF3401" s="8">
        <v>72</v>
      </c>
      <c r="AG3401" t="s">
        <v>56</v>
      </c>
      <c r="AI3401">
        <v>45.05</v>
      </c>
      <c r="AK3401" t="s">
        <v>59</v>
      </c>
      <c r="AM3401" t="s">
        <v>56</v>
      </c>
      <c r="AN3401" t="s">
        <v>102</v>
      </c>
      <c r="AO3401">
        <v>9</v>
      </c>
      <c r="AP3401" t="s">
        <v>56</v>
      </c>
      <c r="AQ3401" t="s">
        <v>56</v>
      </c>
      <c r="AR3401" t="s">
        <v>56</v>
      </c>
      <c r="AS3401" t="s">
        <v>56</v>
      </c>
      <c r="AT3401" t="s">
        <v>55</v>
      </c>
      <c r="AU3401" t="s">
        <v>56</v>
      </c>
      <c r="AV3401" t="s">
        <v>56</v>
      </c>
      <c r="AW3401" t="s">
        <v>56</v>
      </c>
      <c r="AX3401" t="s">
        <v>363</v>
      </c>
      <c r="AY3401" t="s">
        <v>55</v>
      </c>
      <c r="AZ3401" t="s">
        <v>138</v>
      </c>
      <c r="BA3401">
        <v>79.55</v>
      </c>
      <c r="BB3401">
        <v>5810.9</v>
      </c>
      <c r="BC3401">
        <v>0</v>
      </c>
      <c r="BD3401">
        <v>0</v>
      </c>
      <c r="BE3401">
        <v>3243.6</v>
      </c>
      <c r="BF3401">
        <v>9054.5</v>
      </c>
      <c r="BG3401" t="s">
        <v>59</v>
      </c>
      <c r="BH3401" s="1" t="s">
        <v>59</v>
      </c>
      <c r="BI3401" t="s">
        <v>59</v>
      </c>
      <c r="BJ3401" t="b">
        <v>1</v>
      </c>
      <c r="BK3401">
        <v>1</v>
      </c>
    </row>
    <row r="3402" spans="1:63">
      <c r="A3402" s="1" t="s">
        <v>5883</v>
      </c>
      <c r="B3402" t="s">
        <v>59</v>
      </c>
      <c r="D3402">
        <v>61</v>
      </c>
      <c r="E3402" t="s">
        <v>55</v>
      </c>
      <c r="F3402" t="s">
        <v>55</v>
      </c>
      <c r="G3402">
        <f t="shared" si="160"/>
        <v>61</v>
      </c>
      <c r="H3402" s="1">
        <v>61</v>
      </c>
      <c r="I3402" t="s">
        <v>55</v>
      </c>
      <c r="K3402" t="s">
        <v>56</v>
      </c>
      <c r="L3402">
        <v>3</v>
      </c>
      <c r="M3402">
        <v>3</v>
      </c>
      <c r="N3402" s="1">
        <v>3</v>
      </c>
      <c r="O3402" t="s">
        <v>5884</v>
      </c>
      <c r="P3402" t="s">
        <v>59</v>
      </c>
      <c r="Q3402">
        <v>34.059722000000001</v>
      </c>
      <c r="R3402">
        <v>-117.39104</v>
      </c>
      <c r="T3402">
        <v>25995</v>
      </c>
      <c r="V3402" s="2">
        <v>3</v>
      </c>
      <c r="W3402">
        <f t="shared" si="159"/>
        <v>3</v>
      </c>
      <c r="X3402" s="1">
        <v>3</v>
      </c>
      <c r="Y3402" t="s">
        <v>55</v>
      </c>
      <c r="Z3402">
        <v>0</v>
      </c>
      <c r="AA3402">
        <v>0</v>
      </c>
      <c r="AB3402" s="1">
        <v>0</v>
      </c>
      <c r="AC3402">
        <v>10</v>
      </c>
      <c r="AD3402" t="s">
        <v>97</v>
      </c>
      <c r="AE3402" s="7">
        <f t="shared" ca="1" si="161"/>
        <v>10</v>
      </c>
      <c r="AF3402" s="8">
        <v>10</v>
      </c>
      <c r="AG3402" t="s">
        <v>56</v>
      </c>
      <c r="AI3402" t="s">
        <v>59</v>
      </c>
      <c r="AK3402" t="s">
        <v>56</v>
      </c>
      <c r="AM3402" t="s">
        <v>55</v>
      </c>
      <c r="AN3402" t="s">
        <v>60</v>
      </c>
      <c r="AO3402">
        <v>0</v>
      </c>
      <c r="AP3402" t="s">
        <v>55</v>
      </c>
      <c r="AQ3402" t="s">
        <v>55</v>
      </c>
      <c r="AR3402" t="s">
        <v>55</v>
      </c>
      <c r="AS3402" t="s">
        <v>55</v>
      </c>
      <c r="AT3402" t="s">
        <v>55</v>
      </c>
      <c r="AU3402" t="s">
        <v>55</v>
      </c>
      <c r="AV3402" t="s">
        <v>59</v>
      </c>
      <c r="AW3402" t="s">
        <v>59</v>
      </c>
      <c r="AX3402" t="s">
        <v>62</v>
      </c>
      <c r="AY3402" t="s">
        <v>55</v>
      </c>
      <c r="AZ3402" t="s">
        <v>138</v>
      </c>
      <c r="BA3402" t="s">
        <v>59</v>
      </c>
      <c r="BB3402">
        <v>223.9</v>
      </c>
      <c r="BC3402">
        <v>0</v>
      </c>
      <c r="BD3402">
        <v>0</v>
      </c>
      <c r="BE3402">
        <v>344.7</v>
      </c>
      <c r="BF3402" t="s">
        <v>59</v>
      </c>
      <c r="BG3402" t="s">
        <v>59</v>
      </c>
      <c r="BH3402" s="1" t="s">
        <v>59</v>
      </c>
      <c r="BI3402" t="b">
        <v>1</v>
      </c>
      <c r="BJ3402" t="s">
        <v>59</v>
      </c>
      <c r="BK3402">
        <v>0</v>
      </c>
    </row>
    <row r="3403" spans="1:63">
      <c r="A3403" s="1" t="s">
        <v>5885</v>
      </c>
      <c r="B3403" t="s">
        <v>66</v>
      </c>
      <c r="D3403">
        <v>44</v>
      </c>
      <c r="E3403" t="s">
        <v>55</v>
      </c>
      <c r="F3403" t="s">
        <v>55</v>
      </c>
      <c r="G3403">
        <f t="shared" si="160"/>
        <v>44</v>
      </c>
      <c r="H3403" s="1">
        <v>44</v>
      </c>
      <c r="I3403" t="s">
        <v>55</v>
      </c>
      <c r="K3403" t="s">
        <v>55</v>
      </c>
      <c r="L3403">
        <v>0</v>
      </c>
      <c r="M3403">
        <v>0</v>
      </c>
      <c r="N3403" s="1">
        <v>0</v>
      </c>
      <c r="O3403" t="s">
        <v>59</v>
      </c>
      <c r="P3403" t="s">
        <v>3327</v>
      </c>
      <c r="Q3403">
        <v>33.982787000000002</v>
      </c>
      <c r="R3403">
        <v>-117.057627</v>
      </c>
      <c r="T3403">
        <v>7334</v>
      </c>
      <c r="V3403" s="2" t="s">
        <v>59</v>
      </c>
      <c r="W3403">
        <f t="shared" si="159"/>
        <v>4</v>
      </c>
      <c r="X3403" s="1">
        <v>4</v>
      </c>
      <c r="Y3403" t="s">
        <v>59</v>
      </c>
      <c r="Z3403">
        <v>0</v>
      </c>
      <c r="AA3403">
        <v>0</v>
      </c>
      <c r="AB3403" s="1">
        <v>0</v>
      </c>
      <c r="AC3403">
        <v>18</v>
      </c>
      <c r="AD3403" t="s">
        <v>97</v>
      </c>
      <c r="AE3403" s="7">
        <f t="shared" ca="1" si="161"/>
        <v>18</v>
      </c>
      <c r="AF3403" s="8">
        <v>18</v>
      </c>
      <c r="AG3403" t="s">
        <v>56</v>
      </c>
      <c r="AI3403">
        <v>18.2</v>
      </c>
      <c r="AK3403" t="s">
        <v>55</v>
      </c>
      <c r="AM3403" t="s">
        <v>55</v>
      </c>
      <c r="AN3403" t="s">
        <v>60</v>
      </c>
      <c r="AO3403">
        <v>0</v>
      </c>
      <c r="AP3403" t="s">
        <v>55</v>
      </c>
      <c r="AQ3403" t="s">
        <v>59</v>
      </c>
      <c r="AR3403" t="s">
        <v>55</v>
      </c>
      <c r="AS3403" t="s">
        <v>55</v>
      </c>
      <c r="AT3403" t="s">
        <v>55</v>
      </c>
      <c r="AU3403" t="s">
        <v>55</v>
      </c>
      <c r="AV3403" t="s">
        <v>55</v>
      </c>
      <c r="AW3403" t="s">
        <v>55</v>
      </c>
      <c r="AX3403" t="s">
        <v>62</v>
      </c>
      <c r="AY3403" t="s">
        <v>55</v>
      </c>
      <c r="AZ3403" t="s">
        <v>138</v>
      </c>
      <c r="BA3403">
        <v>19.649999999999999</v>
      </c>
      <c r="BB3403">
        <v>391.7</v>
      </c>
      <c r="BC3403">
        <v>0</v>
      </c>
      <c r="BD3403">
        <v>0</v>
      </c>
      <c r="BE3403">
        <v>327.60000000000002</v>
      </c>
      <c r="BF3403">
        <v>719.3</v>
      </c>
      <c r="BG3403" t="s">
        <v>996</v>
      </c>
      <c r="BH3403" s="1" t="s">
        <v>996</v>
      </c>
      <c r="BI3403" t="s">
        <v>59</v>
      </c>
      <c r="BJ3403" t="b">
        <v>1</v>
      </c>
      <c r="BK3403">
        <v>0</v>
      </c>
    </row>
    <row r="3404" spans="1:63">
      <c r="A3404" s="1" t="s">
        <v>5886</v>
      </c>
      <c r="B3404" t="s">
        <v>54</v>
      </c>
      <c r="D3404">
        <v>40</v>
      </c>
      <c r="E3404" t="s">
        <v>55</v>
      </c>
      <c r="F3404" t="s">
        <v>55</v>
      </c>
      <c r="G3404">
        <f t="shared" si="160"/>
        <v>40</v>
      </c>
      <c r="H3404" s="1">
        <v>40</v>
      </c>
      <c r="I3404" t="s">
        <v>55</v>
      </c>
      <c r="K3404" t="s">
        <v>55</v>
      </c>
      <c r="L3404">
        <v>0</v>
      </c>
      <c r="M3404">
        <v>0</v>
      </c>
      <c r="N3404" s="1">
        <v>0</v>
      </c>
      <c r="O3404" t="s">
        <v>5887</v>
      </c>
      <c r="P3404" t="s">
        <v>5888</v>
      </c>
      <c r="Q3404">
        <v>34.248061</v>
      </c>
      <c r="R3404">
        <v>-117.29028</v>
      </c>
      <c r="T3404">
        <v>10484</v>
      </c>
      <c r="V3404" s="2" t="s">
        <v>59</v>
      </c>
      <c r="W3404" t="e">
        <f t="shared" si="159"/>
        <v>#N/A</v>
      </c>
      <c r="X3404" s="1" t="e">
        <v>#N/A</v>
      </c>
      <c r="Y3404" t="s">
        <v>55</v>
      </c>
      <c r="Z3404">
        <v>0</v>
      </c>
      <c r="AA3404">
        <v>0</v>
      </c>
      <c r="AB3404" s="1">
        <v>0</v>
      </c>
      <c r="AC3404" t="s">
        <v>59</v>
      </c>
      <c r="AD3404" t="s">
        <v>67</v>
      </c>
      <c r="AE3404" s="7">
        <f t="shared" ca="1" si="161"/>
        <v>4</v>
      </c>
      <c r="AF3404" s="8">
        <v>4</v>
      </c>
      <c r="AG3404" t="s">
        <v>56</v>
      </c>
      <c r="AI3404">
        <v>15.53</v>
      </c>
      <c r="AK3404" t="s">
        <v>59</v>
      </c>
      <c r="AM3404" t="s">
        <v>56</v>
      </c>
      <c r="AN3404" t="s">
        <v>68</v>
      </c>
      <c r="AO3404">
        <v>14</v>
      </c>
      <c r="AP3404" t="s">
        <v>55</v>
      </c>
      <c r="AQ3404" t="s">
        <v>55</v>
      </c>
      <c r="AR3404" t="s">
        <v>56</v>
      </c>
      <c r="AS3404" t="s">
        <v>55</v>
      </c>
      <c r="AT3404" t="s">
        <v>59</v>
      </c>
      <c r="AU3404" t="s">
        <v>59</v>
      </c>
      <c r="AV3404" t="s">
        <v>56</v>
      </c>
      <c r="AW3404" t="s">
        <v>59</v>
      </c>
      <c r="AX3404" t="s">
        <v>62</v>
      </c>
      <c r="AY3404" t="s">
        <v>56</v>
      </c>
      <c r="AZ3404" t="s">
        <v>59</v>
      </c>
      <c r="BA3404">
        <v>94.05</v>
      </c>
      <c r="BB3404">
        <v>811.65</v>
      </c>
      <c r="BC3404">
        <v>0</v>
      </c>
      <c r="BD3404">
        <v>0</v>
      </c>
      <c r="BE3404">
        <v>139.77000000000001</v>
      </c>
      <c r="BF3404">
        <v>951.42</v>
      </c>
      <c r="BG3404" t="s">
        <v>59</v>
      </c>
      <c r="BH3404" s="1" t="s">
        <v>59</v>
      </c>
      <c r="BI3404" t="b">
        <v>1</v>
      </c>
      <c r="BJ3404" t="s">
        <v>59</v>
      </c>
      <c r="BK3404">
        <v>0</v>
      </c>
    </row>
    <row r="3405" spans="1:63">
      <c r="A3405" s="1" t="s">
        <v>5889</v>
      </c>
      <c r="B3405" t="s">
        <v>54</v>
      </c>
      <c r="D3405" t="s">
        <v>59</v>
      </c>
      <c r="E3405" t="s">
        <v>55</v>
      </c>
      <c r="F3405" t="s">
        <v>55</v>
      </c>
      <c r="G3405">
        <f t="shared" si="160"/>
        <v>47</v>
      </c>
      <c r="H3405" s="1">
        <v>47</v>
      </c>
      <c r="I3405" t="s">
        <v>55</v>
      </c>
      <c r="K3405" t="s">
        <v>55</v>
      </c>
      <c r="L3405">
        <v>0</v>
      </c>
      <c r="M3405">
        <v>0</v>
      </c>
      <c r="N3405" s="1">
        <v>0</v>
      </c>
      <c r="O3405" t="s">
        <v>1665</v>
      </c>
      <c r="P3405" t="s">
        <v>1666</v>
      </c>
      <c r="Q3405">
        <v>34.875143999999999</v>
      </c>
      <c r="R3405" t="s">
        <v>59</v>
      </c>
      <c r="T3405">
        <v>678</v>
      </c>
      <c r="V3405" s="2">
        <v>3</v>
      </c>
      <c r="W3405">
        <f t="shared" si="159"/>
        <v>3</v>
      </c>
      <c r="X3405" s="1">
        <v>3</v>
      </c>
      <c r="Y3405" t="s">
        <v>55</v>
      </c>
      <c r="Z3405">
        <v>0</v>
      </c>
      <c r="AA3405">
        <v>0</v>
      </c>
      <c r="AB3405" s="1">
        <v>0</v>
      </c>
      <c r="AC3405">
        <v>2</v>
      </c>
      <c r="AD3405" t="s">
        <v>67</v>
      </c>
      <c r="AE3405" s="7">
        <f t="shared" ca="1" si="161"/>
        <v>2</v>
      </c>
      <c r="AF3405" s="8">
        <v>2</v>
      </c>
      <c r="AG3405" t="s">
        <v>56</v>
      </c>
      <c r="AI3405">
        <v>27.17</v>
      </c>
      <c r="AK3405" t="s">
        <v>56</v>
      </c>
      <c r="AM3405" t="s">
        <v>56</v>
      </c>
      <c r="AN3405" t="s">
        <v>68</v>
      </c>
      <c r="AO3405">
        <v>23</v>
      </c>
      <c r="AP3405" t="s">
        <v>56</v>
      </c>
      <c r="AQ3405" t="s">
        <v>55</v>
      </c>
      <c r="AR3405" t="s">
        <v>55</v>
      </c>
      <c r="AS3405" t="s">
        <v>55</v>
      </c>
      <c r="AT3405" t="s">
        <v>55</v>
      </c>
      <c r="AU3405" t="s">
        <v>56</v>
      </c>
      <c r="AV3405" t="s">
        <v>59</v>
      </c>
      <c r="AW3405" t="s">
        <v>56</v>
      </c>
      <c r="AX3405" t="s">
        <v>62</v>
      </c>
      <c r="AY3405" t="s">
        <v>55</v>
      </c>
      <c r="AZ3405" t="s">
        <v>138</v>
      </c>
      <c r="BA3405">
        <v>90.75</v>
      </c>
      <c r="BB3405">
        <v>174.75</v>
      </c>
      <c r="BC3405">
        <v>0</v>
      </c>
      <c r="BD3405">
        <v>0</v>
      </c>
      <c r="BE3405">
        <v>54.34</v>
      </c>
      <c r="BF3405" t="s">
        <v>59</v>
      </c>
      <c r="BG3405" t="s">
        <v>996</v>
      </c>
      <c r="BH3405" s="1" t="s">
        <v>996</v>
      </c>
      <c r="BI3405" t="s">
        <v>59</v>
      </c>
      <c r="BJ3405" t="b">
        <v>1</v>
      </c>
      <c r="BK3405">
        <v>0</v>
      </c>
    </row>
    <row r="3406" spans="1:63">
      <c r="A3406" s="1" t="s">
        <v>5890</v>
      </c>
      <c r="B3406" t="s">
        <v>66</v>
      </c>
      <c r="D3406">
        <v>61</v>
      </c>
      <c r="E3406" t="s">
        <v>59</v>
      </c>
      <c r="F3406" t="s">
        <v>59</v>
      </c>
      <c r="G3406">
        <f t="shared" si="160"/>
        <v>61</v>
      </c>
      <c r="H3406" s="1">
        <v>61</v>
      </c>
      <c r="I3406" t="s">
        <v>56</v>
      </c>
      <c r="K3406" t="s">
        <v>55</v>
      </c>
      <c r="L3406">
        <v>0</v>
      </c>
      <c r="M3406">
        <v>0</v>
      </c>
      <c r="N3406" s="1">
        <v>0</v>
      </c>
      <c r="O3406" t="s">
        <v>4571</v>
      </c>
      <c r="P3406" t="s">
        <v>4572</v>
      </c>
      <c r="Q3406">
        <v>36.276879999999998</v>
      </c>
      <c r="R3406" t="s">
        <v>59</v>
      </c>
      <c r="T3406" t="s">
        <v>59</v>
      </c>
      <c r="V3406" s="2">
        <v>4</v>
      </c>
      <c r="W3406">
        <f t="shared" si="159"/>
        <v>4</v>
      </c>
      <c r="X3406" s="1">
        <v>4</v>
      </c>
      <c r="Y3406" t="s">
        <v>56</v>
      </c>
      <c r="Z3406" t="s">
        <v>59</v>
      </c>
      <c r="AA3406">
        <v>1</v>
      </c>
      <c r="AB3406" s="1">
        <v>1</v>
      </c>
      <c r="AC3406">
        <v>40</v>
      </c>
      <c r="AD3406" t="s">
        <v>60</v>
      </c>
      <c r="AE3406" s="7">
        <f t="shared" ca="1" si="161"/>
        <v>40</v>
      </c>
      <c r="AF3406" s="8">
        <v>40</v>
      </c>
      <c r="AG3406" t="s">
        <v>56</v>
      </c>
      <c r="AI3406">
        <v>39.97</v>
      </c>
      <c r="AK3406" t="s">
        <v>59</v>
      </c>
      <c r="AM3406" t="s">
        <v>56</v>
      </c>
      <c r="AN3406" t="s">
        <v>68</v>
      </c>
      <c r="AO3406">
        <v>17</v>
      </c>
      <c r="AP3406" t="s">
        <v>55</v>
      </c>
      <c r="AQ3406" t="s">
        <v>55</v>
      </c>
      <c r="AR3406" t="s">
        <v>55</v>
      </c>
      <c r="AS3406" t="s">
        <v>56</v>
      </c>
      <c r="AT3406" t="s">
        <v>55</v>
      </c>
      <c r="AU3406" t="s">
        <v>55</v>
      </c>
      <c r="AV3406" t="s">
        <v>55</v>
      </c>
      <c r="AW3406" t="s">
        <v>56</v>
      </c>
      <c r="AX3406" t="s">
        <v>62</v>
      </c>
      <c r="AY3406" t="s">
        <v>56</v>
      </c>
      <c r="AZ3406" t="s">
        <v>138</v>
      </c>
      <c r="BA3406">
        <v>78.849999999999994</v>
      </c>
      <c r="BB3406" t="s">
        <v>59</v>
      </c>
      <c r="BC3406">
        <v>0</v>
      </c>
      <c r="BD3406" t="s">
        <v>59</v>
      </c>
      <c r="BE3406">
        <v>1598.8</v>
      </c>
      <c r="BF3406">
        <v>4725.6499999999996</v>
      </c>
      <c r="BG3406" t="s">
        <v>996</v>
      </c>
      <c r="BH3406" s="1" t="s">
        <v>996</v>
      </c>
      <c r="BI3406" t="s">
        <v>59</v>
      </c>
      <c r="BJ3406" t="b">
        <v>1</v>
      </c>
      <c r="BK3406">
        <v>0</v>
      </c>
    </row>
    <row r="3407" spans="1:63">
      <c r="A3407" s="1" t="s">
        <v>5891</v>
      </c>
      <c r="B3407" t="s">
        <v>54</v>
      </c>
      <c r="D3407">
        <v>50</v>
      </c>
      <c r="E3407" t="s">
        <v>55</v>
      </c>
      <c r="F3407" t="s">
        <v>55</v>
      </c>
      <c r="G3407">
        <f t="shared" si="160"/>
        <v>50</v>
      </c>
      <c r="H3407" s="1">
        <v>50</v>
      </c>
      <c r="I3407" t="s">
        <v>56</v>
      </c>
      <c r="K3407" t="s">
        <v>55</v>
      </c>
      <c r="L3407">
        <v>0</v>
      </c>
      <c r="M3407">
        <v>0</v>
      </c>
      <c r="N3407" s="1">
        <v>0</v>
      </c>
      <c r="O3407" t="s">
        <v>59</v>
      </c>
      <c r="P3407" t="s">
        <v>59</v>
      </c>
      <c r="Q3407" t="s">
        <v>59</v>
      </c>
      <c r="R3407" t="s">
        <v>59</v>
      </c>
      <c r="T3407" t="s">
        <v>59</v>
      </c>
      <c r="V3407" s="2">
        <v>4</v>
      </c>
      <c r="W3407">
        <f t="shared" si="159"/>
        <v>4</v>
      </c>
      <c r="X3407" s="1">
        <v>4</v>
      </c>
      <c r="Y3407" t="s">
        <v>56</v>
      </c>
      <c r="Z3407">
        <v>10</v>
      </c>
      <c r="AA3407">
        <v>10</v>
      </c>
      <c r="AB3407" s="1">
        <v>10</v>
      </c>
      <c r="AC3407">
        <v>69</v>
      </c>
      <c r="AD3407" t="s">
        <v>59</v>
      </c>
      <c r="AE3407" s="7">
        <f t="shared" ca="1" si="161"/>
        <v>69</v>
      </c>
      <c r="AF3407" s="8">
        <v>69</v>
      </c>
      <c r="AG3407" t="s">
        <v>56</v>
      </c>
      <c r="AI3407">
        <v>3.81</v>
      </c>
      <c r="AK3407" t="s">
        <v>59</v>
      </c>
      <c r="AM3407" t="s">
        <v>56</v>
      </c>
      <c r="AN3407" t="s">
        <v>68</v>
      </c>
      <c r="AO3407">
        <v>4</v>
      </c>
      <c r="AP3407" t="s">
        <v>59</v>
      </c>
      <c r="AQ3407" t="s">
        <v>55</v>
      </c>
      <c r="AR3407" t="s">
        <v>56</v>
      </c>
      <c r="AS3407" t="s">
        <v>55</v>
      </c>
      <c r="AT3407" t="s">
        <v>56</v>
      </c>
      <c r="AU3407" t="s">
        <v>56</v>
      </c>
      <c r="AV3407" t="s">
        <v>56</v>
      </c>
      <c r="AW3407" t="s">
        <v>56</v>
      </c>
      <c r="AX3407" t="s">
        <v>145</v>
      </c>
      <c r="AY3407" t="s">
        <v>55</v>
      </c>
      <c r="AZ3407" t="s">
        <v>63</v>
      </c>
      <c r="BA3407">
        <v>99.5</v>
      </c>
      <c r="BB3407" t="s">
        <v>59</v>
      </c>
      <c r="BC3407">
        <v>0</v>
      </c>
      <c r="BD3407" t="s">
        <v>59</v>
      </c>
      <c r="BE3407" t="s">
        <v>59</v>
      </c>
      <c r="BF3407">
        <v>7104.34</v>
      </c>
      <c r="BG3407" t="s">
        <v>996</v>
      </c>
      <c r="BH3407" s="1" t="s">
        <v>996</v>
      </c>
      <c r="BI3407" t="s">
        <v>59</v>
      </c>
      <c r="BJ3407" t="b">
        <v>1</v>
      </c>
      <c r="BK3407">
        <v>0</v>
      </c>
    </row>
    <row r="3408" spans="1:63">
      <c r="A3408" s="1" t="s">
        <v>5892</v>
      </c>
      <c r="B3408" t="s">
        <v>54</v>
      </c>
      <c r="D3408">
        <v>29</v>
      </c>
      <c r="E3408" t="s">
        <v>56</v>
      </c>
      <c r="F3408" t="s">
        <v>55</v>
      </c>
      <c r="G3408">
        <f t="shared" si="160"/>
        <v>29</v>
      </c>
      <c r="H3408" s="1">
        <v>29</v>
      </c>
      <c r="I3408" t="s">
        <v>55</v>
      </c>
      <c r="K3408" t="s">
        <v>56</v>
      </c>
      <c r="L3408">
        <v>3</v>
      </c>
      <c r="M3408">
        <v>3</v>
      </c>
      <c r="N3408" s="1">
        <v>3</v>
      </c>
      <c r="O3408" t="s">
        <v>1082</v>
      </c>
      <c r="P3408" t="s">
        <v>4579</v>
      </c>
      <c r="Q3408">
        <v>34.087558000000001</v>
      </c>
      <c r="R3408">
        <v>-117.464096</v>
      </c>
      <c r="T3408">
        <v>82630</v>
      </c>
      <c r="V3408" s="2">
        <v>5</v>
      </c>
      <c r="W3408">
        <f t="shared" si="159"/>
        <v>5</v>
      </c>
      <c r="X3408" s="1">
        <v>5</v>
      </c>
      <c r="Y3408" t="s">
        <v>59</v>
      </c>
      <c r="Z3408">
        <v>0</v>
      </c>
      <c r="AA3408">
        <v>0</v>
      </c>
      <c r="AB3408" s="1">
        <v>0</v>
      </c>
      <c r="AC3408">
        <v>18</v>
      </c>
      <c r="AD3408" t="s">
        <v>97</v>
      </c>
      <c r="AE3408" s="7">
        <f t="shared" ca="1" si="161"/>
        <v>18</v>
      </c>
      <c r="AF3408" s="8">
        <v>18</v>
      </c>
      <c r="AG3408" t="s">
        <v>56</v>
      </c>
      <c r="AI3408">
        <v>41.08</v>
      </c>
      <c r="AK3408" t="s">
        <v>56</v>
      </c>
      <c r="AM3408" t="s">
        <v>59</v>
      </c>
      <c r="AN3408" t="s">
        <v>68</v>
      </c>
      <c r="AO3408">
        <v>48</v>
      </c>
      <c r="AP3408" t="s">
        <v>55</v>
      </c>
      <c r="AQ3408" t="s">
        <v>59</v>
      </c>
      <c r="AR3408" t="s">
        <v>56</v>
      </c>
      <c r="AS3408" t="s">
        <v>55</v>
      </c>
      <c r="AT3408" t="s">
        <v>55</v>
      </c>
      <c r="AU3408" t="s">
        <v>55</v>
      </c>
      <c r="AV3408" t="s">
        <v>55</v>
      </c>
      <c r="AW3408" t="s">
        <v>56</v>
      </c>
      <c r="AX3408" t="s">
        <v>62</v>
      </c>
      <c r="AY3408" t="s">
        <v>56</v>
      </c>
      <c r="AZ3408" t="s">
        <v>138</v>
      </c>
      <c r="BA3408">
        <v>80.55</v>
      </c>
      <c r="BB3408">
        <v>1406.65</v>
      </c>
      <c r="BC3408">
        <v>0</v>
      </c>
      <c r="BD3408">
        <v>0</v>
      </c>
      <c r="BE3408">
        <v>739.44</v>
      </c>
      <c r="BF3408">
        <v>2146.09</v>
      </c>
      <c r="BG3408" t="s">
        <v>996</v>
      </c>
      <c r="BH3408" s="1" t="s">
        <v>996</v>
      </c>
      <c r="BI3408" t="s">
        <v>59</v>
      </c>
      <c r="BJ3408" t="b">
        <v>1</v>
      </c>
      <c r="BK3408">
        <v>0</v>
      </c>
    </row>
    <row r="3409" spans="1:63">
      <c r="A3409" s="1" t="s">
        <v>5893</v>
      </c>
      <c r="B3409" t="s">
        <v>54</v>
      </c>
      <c r="D3409">
        <v>24</v>
      </c>
      <c r="E3409" t="s">
        <v>56</v>
      </c>
      <c r="F3409" t="s">
        <v>55</v>
      </c>
      <c r="G3409">
        <f t="shared" si="160"/>
        <v>24</v>
      </c>
      <c r="H3409" s="1">
        <v>24</v>
      </c>
      <c r="I3409" t="s">
        <v>56</v>
      </c>
      <c r="K3409" t="s">
        <v>55</v>
      </c>
      <c r="L3409">
        <v>0</v>
      </c>
      <c r="M3409">
        <v>0</v>
      </c>
      <c r="N3409" s="1">
        <v>0</v>
      </c>
      <c r="O3409" t="s">
        <v>59</v>
      </c>
      <c r="P3409" t="s">
        <v>59</v>
      </c>
      <c r="Q3409" t="s">
        <v>59</v>
      </c>
      <c r="R3409" t="s">
        <v>59</v>
      </c>
      <c r="T3409" t="s">
        <v>59</v>
      </c>
      <c r="V3409" s="2">
        <v>4</v>
      </c>
      <c r="W3409">
        <f t="shared" si="159"/>
        <v>4</v>
      </c>
      <c r="X3409" s="1">
        <v>4</v>
      </c>
      <c r="Y3409" t="s">
        <v>56</v>
      </c>
      <c r="Z3409">
        <v>5</v>
      </c>
      <c r="AA3409">
        <v>5</v>
      </c>
      <c r="AB3409" s="1">
        <v>5</v>
      </c>
      <c r="AC3409">
        <v>55</v>
      </c>
      <c r="AD3409" t="s">
        <v>60</v>
      </c>
      <c r="AE3409" s="7">
        <f t="shared" ca="1" si="161"/>
        <v>55</v>
      </c>
      <c r="AF3409" s="8">
        <v>55</v>
      </c>
      <c r="AG3409" t="s">
        <v>56</v>
      </c>
      <c r="AI3409">
        <v>36.17</v>
      </c>
      <c r="AK3409" t="s">
        <v>55</v>
      </c>
      <c r="AM3409" t="s">
        <v>56</v>
      </c>
      <c r="AN3409" t="s">
        <v>61</v>
      </c>
      <c r="AO3409">
        <v>69</v>
      </c>
      <c r="AP3409" t="s">
        <v>56</v>
      </c>
      <c r="AQ3409" t="s">
        <v>55</v>
      </c>
      <c r="AR3409" t="s">
        <v>59</v>
      </c>
      <c r="AS3409" t="s">
        <v>55</v>
      </c>
      <c r="AT3409" t="s">
        <v>55</v>
      </c>
      <c r="AU3409" t="s">
        <v>56</v>
      </c>
      <c r="AV3409" t="s">
        <v>56</v>
      </c>
      <c r="AW3409" t="s">
        <v>55</v>
      </c>
      <c r="AX3409" t="s">
        <v>59</v>
      </c>
      <c r="AY3409" t="s">
        <v>55</v>
      </c>
      <c r="AZ3409" t="s">
        <v>138</v>
      </c>
      <c r="BA3409">
        <v>59.45</v>
      </c>
      <c r="BB3409">
        <v>3157</v>
      </c>
      <c r="BC3409">
        <v>0</v>
      </c>
      <c r="BD3409" t="s">
        <v>59</v>
      </c>
      <c r="BE3409">
        <v>1989.35</v>
      </c>
      <c r="BF3409">
        <v>5186.3500000000004</v>
      </c>
      <c r="BG3409" t="s">
        <v>59</v>
      </c>
      <c r="BH3409" s="1" t="s">
        <v>59</v>
      </c>
      <c r="BI3409" t="s">
        <v>59</v>
      </c>
      <c r="BJ3409" t="b">
        <v>1</v>
      </c>
      <c r="BK3409">
        <v>1</v>
      </c>
    </row>
    <row r="3410" spans="1:63">
      <c r="A3410" s="1" t="s">
        <v>5894</v>
      </c>
      <c r="B3410" t="s">
        <v>59</v>
      </c>
      <c r="D3410">
        <v>19</v>
      </c>
      <c r="E3410" t="s">
        <v>56</v>
      </c>
      <c r="F3410" t="s">
        <v>55</v>
      </c>
      <c r="G3410">
        <f t="shared" si="160"/>
        <v>19</v>
      </c>
      <c r="H3410" s="1">
        <v>19</v>
      </c>
      <c r="I3410" t="s">
        <v>55</v>
      </c>
      <c r="K3410" t="s">
        <v>55</v>
      </c>
      <c r="L3410" t="s">
        <v>59</v>
      </c>
      <c r="M3410">
        <v>0</v>
      </c>
      <c r="N3410" s="1">
        <v>0</v>
      </c>
      <c r="O3410" t="s">
        <v>1948</v>
      </c>
      <c r="P3410" t="s">
        <v>1949</v>
      </c>
      <c r="Q3410">
        <v>34.757783000000003</v>
      </c>
      <c r="R3410">
        <v>-117.33996999999999</v>
      </c>
      <c r="T3410">
        <v>4948</v>
      </c>
      <c r="V3410" s="2">
        <v>5</v>
      </c>
      <c r="W3410">
        <f t="shared" si="159"/>
        <v>5</v>
      </c>
      <c r="X3410" s="1">
        <v>5</v>
      </c>
      <c r="Y3410" t="s">
        <v>55</v>
      </c>
      <c r="Z3410">
        <v>0</v>
      </c>
      <c r="AA3410">
        <v>0</v>
      </c>
      <c r="AB3410" s="1">
        <v>0</v>
      </c>
      <c r="AC3410">
        <v>46</v>
      </c>
      <c r="AD3410" t="s">
        <v>60</v>
      </c>
      <c r="AE3410" s="7">
        <f t="shared" ca="1" si="161"/>
        <v>46</v>
      </c>
      <c r="AF3410" s="8">
        <v>46</v>
      </c>
      <c r="AG3410" t="s">
        <v>56</v>
      </c>
      <c r="AI3410" t="s">
        <v>59</v>
      </c>
      <c r="AK3410" t="s">
        <v>55</v>
      </c>
      <c r="AM3410" t="s">
        <v>56</v>
      </c>
      <c r="AN3410" t="s">
        <v>102</v>
      </c>
      <c r="AO3410">
        <v>51</v>
      </c>
      <c r="AP3410" t="s">
        <v>55</v>
      </c>
      <c r="AQ3410" t="s">
        <v>55</v>
      </c>
      <c r="AR3410" t="s">
        <v>55</v>
      </c>
      <c r="AS3410" t="s">
        <v>55</v>
      </c>
      <c r="AT3410" t="s">
        <v>55</v>
      </c>
      <c r="AU3410" t="s">
        <v>55</v>
      </c>
      <c r="AV3410" t="s">
        <v>59</v>
      </c>
      <c r="AW3410" t="s">
        <v>56</v>
      </c>
      <c r="AX3410" t="s">
        <v>62</v>
      </c>
      <c r="AY3410" t="s">
        <v>55</v>
      </c>
      <c r="AZ3410" t="s">
        <v>63</v>
      </c>
      <c r="BA3410" t="s">
        <v>59</v>
      </c>
      <c r="BB3410">
        <v>2168.9</v>
      </c>
      <c r="BC3410">
        <v>0</v>
      </c>
      <c r="BD3410">
        <v>0</v>
      </c>
      <c r="BE3410" t="s">
        <v>59</v>
      </c>
      <c r="BF3410">
        <v>4023.62</v>
      </c>
      <c r="BG3410" t="s">
        <v>996</v>
      </c>
      <c r="BH3410" s="1" t="s">
        <v>996</v>
      </c>
      <c r="BI3410" t="s">
        <v>59</v>
      </c>
      <c r="BJ3410" t="b">
        <v>1</v>
      </c>
      <c r="BK3410">
        <v>0</v>
      </c>
    </row>
    <row r="3411" spans="1:63">
      <c r="A3411" s="1" t="s">
        <v>5895</v>
      </c>
      <c r="B3411" t="s">
        <v>66</v>
      </c>
      <c r="D3411">
        <v>64</v>
      </c>
      <c r="E3411" t="s">
        <v>55</v>
      </c>
      <c r="F3411" t="s">
        <v>55</v>
      </c>
      <c r="G3411">
        <f t="shared" si="160"/>
        <v>64</v>
      </c>
      <c r="H3411" s="1">
        <v>64</v>
      </c>
      <c r="I3411" t="s">
        <v>55</v>
      </c>
      <c r="K3411" t="s">
        <v>55</v>
      </c>
      <c r="L3411">
        <v>0</v>
      </c>
      <c r="M3411">
        <v>0</v>
      </c>
      <c r="N3411" s="1">
        <v>0</v>
      </c>
      <c r="O3411" t="s">
        <v>59</v>
      </c>
      <c r="P3411" t="s">
        <v>59</v>
      </c>
      <c r="Q3411" t="s">
        <v>59</v>
      </c>
      <c r="R3411" t="s">
        <v>59</v>
      </c>
      <c r="T3411" t="s">
        <v>59</v>
      </c>
      <c r="V3411" s="2">
        <v>5</v>
      </c>
      <c r="W3411">
        <f t="shared" si="159"/>
        <v>5</v>
      </c>
      <c r="X3411" s="1">
        <v>5</v>
      </c>
      <c r="Y3411" t="s">
        <v>55</v>
      </c>
      <c r="Z3411">
        <v>0</v>
      </c>
      <c r="AA3411">
        <v>0</v>
      </c>
      <c r="AB3411" s="1">
        <v>0</v>
      </c>
      <c r="AC3411">
        <v>3</v>
      </c>
      <c r="AD3411" t="s">
        <v>60</v>
      </c>
      <c r="AE3411" s="7">
        <f t="shared" ca="1" si="161"/>
        <v>3</v>
      </c>
      <c r="AF3411" s="8">
        <v>3</v>
      </c>
      <c r="AG3411" t="s">
        <v>56</v>
      </c>
      <c r="AI3411">
        <v>31.81</v>
      </c>
      <c r="AK3411" t="s">
        <v>55</v>
      </c>
      <c r="AM3411" t="s">
        <v>55</v>
      </c>
      <c r="AN3411" t="s">
        <v>60</v>
      </c>
      <c r="AO3411" t="s">
        <v>59</v>
      </c>
      <c r="AP3411" t="s">
        <v>59</v>
      </c>
      <c r="AQ3411" t="s">
        <v>55</v>
      </c>
      <c r="AR3411" t="s">
        <v>59</v>
      </c>
      <c r="AS3411" t="s">
        <v>59</v>
      </c>
      <c r="AT3411" t="s">
        <v>55</v>
      </c>
      <c r="AU3411" t="s">
        <v>55</v>
      </c>
      <c r="AV3411" t="s">
        <v>55</v>
      </c>
      <c r="AW3411" t="s">
        <v>55</v>
      </c>
      <c r="AX3411" t="s">
        <v>62</v>
      </c>
      <c r="AY3411" t="s">
        <v>59</v>
      </c>
      <c r="AZ3411" t="s">
        <v>59</v>
      </c>
      <c r="BA3411">
        <v>20.2</v>
      </c>
      <c r="BB3411">
        <v>65.95</v>
      </c>
      <c r="BC3411">
        <v>0</v>
      </c>
      <c r="BD3411">
        <v>0</v>
      </c>
      <c r="BE3411" t="s">
        <v>59</v>
      </c>
      <c r="BF3411">
        <v>161.38</v>
      </c>
      <c r="BG3411" t="s">
        <v>59</v>
      </c>
      <c r="BH3411" s="1" t="s">
        <v>59</v>
      </c>
      <c r="BI3411" t="b">
        <v>1</v>
      </c>
      <c r="BJ3411" t="s">
        <v>59</v>
      </c>
      <c r="BK3411">
        <v>0</v>
      </c>
    </row>
    <row r="3412" spans="1:63">
      <c r="A3412" s="1" t="s">
        <v>5896</v>
      </c>
      <c r="B3412" t="s">
        <v>66</v>
      </c>
      <c r="D3412">
        <v>41</v>
      </c>
      <c r="E3412" t="s">
        <v>55</v>
      </c>
      <c r="F3412" t="s">
        <v>55</v>
      </c>
      <c r="G3412">
        <f t="shared" si="160"/>
        <v>41</v>
      </c>
      <c r="H3412" s="1">
        <v>41</v>
      </c>
      <c r="I3412" t="s">
        <v>55</v>
      </c>
      <c r="K3412" t="s">
        <v>55</v>
      </c>
      <c r="L3412">
        <v>0</v>
      </c>
      <c r="M3412">
        <v>0</v>
      </c>
      <c r="N3412" s="1">
        <v>0</v>
      </c>
      <c r="O3412" t="s">
        <v>5897</v>
      </c>
      <c r="P3412" t="s">
        <v>5898</v>
      </c>
      <c r="Q3412">
        <v>34.256500000000003</v>
      </c>
      <c r="R3412">
        <v>-117.19335</v>
      </c>
      <c r="T3412">
        <v>9793</v>
      </c>
      <c r="V3412" s="2">
        <v>3</v>
      </c>
      <c r="W3412">
        <f t="shared" si="159"/>
        <v>3</v>
      </c>
      <c r="X3412" s="1">
        <v>3</v>
      </c>
      <c r="Y3412" t="s">
        <v>55</v>
      </c>
      <c r="Z3412" t="s">
        <v>59</v>
      </c>
      <c r="AA3412">
        <v>0</v>
      </c>
      <c r="AB3412" s="1">
        <v>0</v>
      </c>
      <c r="AC3412" t="s">
        <v>59</v>
      </c>
      <c r="AD3412" t="s">
        <v>60</v>
      </c>
      <c r="AE3412" s="7">
        <f t="shared" ca="1" si="161"/>
        <v>0.53541094745332929</v>
      </c>
      <c r="AF3412" s="8">
        <v>16.585434404639088</v>
      </c>
      <c r="AG3412" t="s">
        <v>59</v>
      </c>
      <c r="AI3412">
        <v>10.28</v>
      </c>
      <c r="AK3412" t="s">
        <v>56</v>
      </c>
      <c r="AM3412" t="s">
        <v>56</v>
      </c>
      <c r="AN3412" t="s">
        <v>102</v>
      </c>
      <c r="AO3412">
        <v>7</v>
      </c>
      <c r="AP3412" t="s">
        <v>56</v>
      </c>
      <c r="AQ3412" t="s">
        <v>55</v>
      </c>
      <c r="AR3412" t="s">
        <v>55</v>
      </c>
      <c r="AS3412" t="s">
        <v>56</v>
      </c>
      <c r="AT3412" t="s">
        <v>55</v>
      </c>
      <c r="AU3412" t="s">
        <v>55</v>
      </c>
      <c r="AV3412" t="s">
        <v>55</v>
      </c>
      <c r="AW3412" t="s">
        <v>59</v>
      </c>
      <c r="AX3412" t="s">
        <v>145</v>
      </c>
      <c r="AY3412" t="s">
        <v>55</v>
      </c>
      <c r="AZ3412" t="s">
        <v>63</v>
      </c>
      <c r="BA3412" t="s">
        <v>59</v>
      </c>
      <c r="BB3412">
        <v>1952.8</v>
      </c>
      <c r="BC3412">
        <v>0</v>
      </c>
      <c r="BD3412">
        <v>0</v>
      </c>
      <c r="BE3412">
        <v>339.24</v>
      </c>
      <c r="BF3412">
        <v>2292.04</v>
      </c>
      <c r="BG3412" t="s">
        <v>996</v>
      </c>
      <c r="BH3412" s="1" t="s">
        <v>996</v>
      </c>
      <c r="BI3412" t="s">
        <v>59</v>
      </c>
      <c r="BJ3412" t="b">
        <v>1</v>
      </c>
      <c r="BK3412">
        <v>0</v>
      </c>
    </row>
    <row r="3413" spans="1:63">
      <c r="A3413" s="1" t="s">
        <v>5899</v>
      </c>
      <c r="B3413" t="s">
        <v>66</v>
      </c>
      <c r="D3413">
        <v>58</v>
      </c>
      <c r="E3413" t="s">
        <v>59</v>
      </c>
      <c r="F3413" t="s">
        <v>59</v>
      </c>
      <c r="G3413">
        <f t="shared" si="160"/>
        <v>58</v>
      </c>
      <c r="H3413" s="1">
        <v>58</v>
      </c>
      <c r="I3413" t="s">
        <v>55</v>
      </c>
      <c r="K3413" t="s">
        <v>55</v>
      </c>
      <c r="L3413">
        <v>0</v>
      </c>
      <c r="M3413">
        <v>0</v>
      </c>
      <c r="N3413" s="1">
        <v>0</v>
      </c>
      <c r="O3413" t="s">
        <v>1954</v>
      </c>
      <c r="P3413" t="s">
        <v>1955</v>
      </c>
      <c r="Q3413" t="s">
        <v>59</v>
      </c>
      <c r="R3413">
        <v>-117.534306</v>
      </c>
      <c r="T3413">
        <v>1090</v>
      </c>
      <c r="V3413" s="2">
        <v>3</v>
      </c>
      <c r="W3413">
        <f t="shared" si="159"/>
        <v>3</v>
      </c>
      <c r="X3413" s="1">
        <v>3</v>
      </c>
      <c r="Y3413" t="s">
        <v>59</v>
      </c>
      <c r="Z3413" t="s">
        <v>59</v>
      </c>
      <c r="AA3413">
        <v>0</v>
      </c>
      <c r="AB3413" s="1">
        <v>0</v>
      </c>
      <c r="AC3413" t="s">
        <v>59</v>
      </c>
      <c r="AD3413" t="s">
        <v>59</v>
      </c>
      <c r="AE3413" s="7">
        <f t="shared" ca="1" si="161"/>
        <v>5.3267666292525897</v>
      </c>
      <c r="AF3413" s="8">
        <v>4.6665396594165385</v>
      </c>
      <c r="AG3413" t="s">
        <v>59</v>
      </c>
      <c r="AI3413" t="s">
        <v>59</v>
      </c>
      <c r="AK3413" t="s">
        <v>59</v>
      </c>
      <c r="AM3413" t="s">
        <v>59</v>
      </c>
      <c r="AN3413" t="s">
        <v>59</v>
      </c>
      <c r="AO3413" t="s">
        <v>59</v>
      </c>
      <c r="AP3413" t="s">
        <v>59</v>
      </c>
      <c r="AQ3413" t="s">
        <v>59</v>
      </c>
      <c r="AR3413" t="s">
        <v>59</v>
      </c>
      <c r="AS3413" t="s">
        <v>59</v>
      </c>
      <c r="AT3413" t="s">
        <v>59</v>
      </c>
      <c r="AU3413" t="s">
        <v>59</v>
      </c>
      <c r="AV3413" t="s">
        <v>59</v>
      </c>
      <c r="AW3413" t="s">
        <v>59</v>
      </c>
      <c r="AX3413" t="s">
        <v>59</v>
      </c>
      <c r="AY3413" t="s">
        <v>59</v>
      </c>
      <c r="AZ3413" t="s">
        <v>59</v>
      </c>
      <c r="BA3413" t="s">
        <v>59</v>
      </c>
      <c r="BB3413" t="s">
        <v>59</v>
      </c>
      <c r="BC3413" t="s">
        <v>59</v>
      </c>
      <c r="BD3413" t="s">
        <v>59</v>
      </c>
      <c r="BE3413" t="s">
        <v>59</v>
      </c>
      <c r="BF3413" t="s">
        <v>59</v>
      </c>
      <c r="BG3413" t="s">
        <v>59</v>
      </c>
      <c r="BH3413" s="1" t="s">
        <v>59</v>
      </c>
      <c r="BI3413" t="b">
        <v>1</v>
      </c>
      <c r="BJ3413" t="s">
        <v>59</v>
      </c>
      <c r="BK3413">
        <v>0</v>
      </c>
    </row>
    <row r="3414" spans="1:63">
      <c r="A3414" s="1" t="s">
        <v>5900</v>
      </c>
      <c r="B3414" t="s">
        <v>66</v>
      </c>
      <c r="D3414" t="s">
        <v>59</v>
      </c>
      <c r="E3414" t="s">
        <v>55</v>
      </c>
      <c r="F3414" t="s">
        <v>59</v>
      </c>
      <c r="G3414">
        <f t="shared" si="160"/>
        <v>47</v>
      </c>
      <c r="H3414" s="1">
        <v>47</v>
      </c>
      <c r="I3414" t="s">
        <v>56</v>
      </c>
      <c r="K3414" t="s">
        <v>55</v>
      </c>
      <c r="L3414">
        <v>0</v>
      </c>
      <c r="M3414">
        <v>0</v>
      </c>
      <c r="N3414" s="1">
        <v>0</v>
      </c>
      <c r="O3414" t="s">
        <v>4599</v>
      </c>
      <c r="P3414" t="s">
        <v>4600</v>
      </c>
      <c r="Q3414">
        <v>34.711224000000001</v>
      </c>
      <c r="R3414" t="s">
        <v>59</v>
      </c>
      <c r="T3414">
        <v>5488</v>
      </c>
      <c r="V3414" s="2" t="s">
        <v>59</v>
      </c>
      <c r="W3414" t="e">
        <f t="shared" si="159"/>
        <v>#N/A</v>
      </c>
      <c r="X3414" s="1" t="e">
        <v>#N/A</v>
      </c>
      <c r="Y3414" t="s">
        <v>55</v>
      </c>
      <c r="Z3414">
        <v>0</v>
      </c>
      <c r="AA3414">
        <v>0</v>
      </c>
      <c r="AB3414" s="1">
        <v>0</v>
      </c>
      <c r="AC3414">
        <v>72</v>
      </c>
      <c r="AD3414" t="s">
        <v>233</v>
      </c>
      <c r="AE3414" s="7">
        <f t="shared" ca="1" si="161"/>
        <v>72</v>
      </c>
      <c r="AF3414" s="8">
        <v>72</v>
      </c>
      <c r="AG3414" t="s">
        <v>55</v>
      </c>
      <c r="AI3414" t="s">
        <v>59</v>
      </c>
      <c r="AK3414" t="s">
        <v>55</v>
      </c>
      <c r="AM3414" t="s">
        <v>56</v>
      </c>
      <c r="AN3414" t="s">
        <v>61</v>
      </c>
      <c r="AO3414">
        <v>6</v>
      </c>
      <c r="AP3414" t="s">
        <v>56</v>
      </c>
      <c r="AQ3414" t="s">
        <v>56</v>
      </c>
      <c r="AR3414" t="s">
        <v>56</v>
      </c>
      <c r="AS3414" t="s">
        <v>59</v>
      </c>
      <c r="AT3414" t="s">
        <v>56</v>
      </c>
      <c r="AU3414" t="s">
        <v>56</v>
      </c>
      <c r="AV3414" t="s">
        <v>56</v>
      </c>
      <c r="AW3414" t="s">
        <v>56</v>
      </c>
      <c r="AX3414" t="s">
        <v>363</v>
      </c>
      <c r="AY3414" t="s">
        <v>55</v>
      </c>
      <c r="AZ3414" t="s">
        <v>63</v>
      </c>
      <c r="BA3414">
        <v>64.45</v>
      </c>
      <c r="BB3414">
        <v>4528</v>
      </c>
      <c r="BC3414">
        <v>0</v>
      </c>
      <c r="BD3414">
        <v>0</v>
      </c>
      <c r="BE3414" t="s">
        <v>59</v>
      </c>
      <c r="BF3414" t="s">
        <v>59</v>
      </c>
      <c r="BG3414" t="s">
        <v>59</v>
      </c>
      <c r="BH3414" s="1" t="s">
        <v>59</v>
      </c>
      <c r="BI3414" t="b">
        <v>1</v>
      </c>
      <c r="BJ3414" t="s">
        <v>59</v>
      </c>
      <c r="BK3414">
        <v>0</v>
      </c>
    </row>
    <row r="3415" spans="1:63">
      <c r="A3415" s="1" t="s">
        <v>5901</v>
      </c>
      <c r="B3415" t="s">
        <v>54</v>
      </c>
      <c r="D3415">
        <v>44</v>
      </c>
      <c r="E3415" t="s">
        <v>55</v>
      </c>
      <c r="F3415" t="s">
        <v>55</v>
      </c>
      <c r="G3415">
        <f t="shared" si="160"/>
        <v>44</v>
      </c>
      <c r="H3415" s="1">
        <v>44</v>
      </c>
      <c r="I3415" t="s">
        <v>56</v>
      </c>
      <c r="K3415" t="s">
        <v>55</v>
      </c>
      <c r="L3415">
        <v>0</v>
      </c>
      <c r="M3415">
        <v>0</v>
      </c>
      <c r="N3415" s="1">
        <v>0</v>
      </c>
      <c r="O3415" t="s">
        <v>153</v>
      </c>
      <c r="P3415" t="s">
        <v>154</v>
      </c>
      <c r="Q3415" t="s">
        <v>59</v>
      </c>
      <c r="R3415">
        <v>-117.029473</v>
      </c>
      <c r="T3415">
        <v>46171</v>
      </c>
      <c r="V3415" s="2">
        <v>3</v>
      </c>
      <c r="W3415">
        <f t="shared" si="159"/>
        <v>3</v>
      </c>
      <c r="X3415" s="1">
        <v>3</v>
      </c>
      <c r="Y3415" t="s">
        <v>56</v>
      </c>
      <c r="Z3415">
        <v>6</v>
      </c>
      <c r="AA3415">
        <v>6</v>
      </c>
      <c r="AB3415" s="1">
        <v>6</v>
      </c>
      <c r="AC3415">
        <v>46</v>
      </c>
      <c r="AD3415" t="s">
        <v>60</v>
      </c>
      <c r="AE3415" s="7">
        <f t="shared" ca="1" si="161"/>
        <v>46</v>
      </c>
      <c r="AF3415" s="8">
        <v>46</v>
      </c>
      <c r="AG3415" t="s">
        <v>56</v>
      </c>
      <c r="AI3415">
        <v>4.72</v>
      </c>
      <c r="AK3415" t="s">
        <v>55</v>
      </c>
      <c r="AM3415" t="s">
        <v>55</v>
      </c>
      <c r="AN3415" t="s">
        <v>60</v>
      </c>
      <c r="AO3415">
        <v>0</v>
      </c>
      <c r="AP3415" t="s">
        <v>55</v>
      </c>
      <c r="AQ3415" t="s">
        <v>55</v>
      </c>
      <c r="AR3415" t="s">
        <v>55</v>
      </c>
      <c r="AS3415" t="s">
        <v>55</v>
      </c>
      <c r="AT3415" t="s">
        <v>55</v>
      </c>
      <c r="AU3415" t="s">
        <v>55</v>
      </c>
      <c r="AV3415" t="s">
        <v>55</v>
      </c>
      <c r="AW3415" t="s">
        <v>55</v>
      </c>
      <c r="AX3415" t="s">
        <v>145</v>
      </c>
      <c r="AY3415" t="s">
        <v>59</v>
      </c>
      <c r="AZ3415" t="s">
        <v>63</v>
      </c>
      <c r="BA3415">
        <v>20.2</v>
      </c>
      <c r="BB3415">
        <v>845.6</v>
      </c>
      <c r="BC3415" t="s">
        <v>59</v>
      </c>
      <c r="BD3415">
        <v>0</v>
      </c>
      <c r="BE3415">
        <v>217.12</v>
      </c>
      <c r="BF3415">
        <v>1062.72</v>
      </c>
      <c r="BG3415" t="s">
        <v>996</v>
      </c>
      <c r="BH3415" s="1" t="s">
        <v>996</v>
      </c>
      <c r="BI3415" t="s">
        <v>59</v>
      </c>
      <c r="BJ3415" t="b">
        <v>1</v>
      </c>
      <c r="BK3415">
        <v>0</v>
      </c>
    </row>
    <row r="3416" spans="1:63">
      <c r="A3416" s="1" t="s">
        <v>5902</v>
      </c>
      <c r="B3416" t="s">
        <v>66</v>
      </c>
      <c r="D3416" t="s">
        <v>59</v>
      </c>
      <c r="E3416" t="s">
        <v>55</v>
      </c>
      <c r="F3416" t="s">
        <v>55</v>
      </c>
      <c r="G3416">
        <f t="shared" si="160"/>
        <v>47</v>
      </c>
      <c r="H3416" s="1">
        <v>47</v>
      </c>
      <c r="I3416" t="s">
        <v>56</v>
      </c>
      <c r="K3416" t="s">
        <v>56</v>
      </c>
      <c r="L3416">
        <v>3</v>
      </c>
      <c r="M3416">
        <v>3</v>
      </c>
      <c r="N3416" s="1">
        <v>3</v>
      </c>
      <c r="O3416" t="s">
        <v>3335</v>
      </c>
      <c r="P3416" t="s">
        <v>3336</v>
      </c>
      <c r="Q3416" t="s">
        <v>59</v>
      </c>
      <c r="R3416">
        <v>-117.29695700000001</v>
      </c>
      <c r="T3416" t="s">
        <v>59</v>
      </c>
      <c r="V3416" s="2">
        <v>3</v>
      </c>
      <c r="W3416">
        <f t="shared" si="159"/>
        <v>3</v>
      </c>
      <c r="X3416" s="1">
        <v>3</v>
      </c>
      <c r="Y3416" t="s">
        <v>56</v>
      </c>
      <c r="Z3416">
        <v>8</v>
      </c>
      <c r="AA3416">
        <v>8</v>
      </c>
      <c r="AB3416" s="1">
        <v>8</v>
      </c>
      <c r="AC3416">
        <v>55</v>
      </c>
      <c r="AD3416" t="s">
        <v>88</v>
      </c>
      <c r="AE3416" s="7">
        <f t="shared" ca="1" si="161"/>
        <v>55</v>
      </c>
      <c r="AF3416" s="8">
        <v>55</v>
      </c>
      <c r="AG3416" t="s">
        <v>56</v>
      </c>
      <c r="AI3416">
        <v>38.51</v>
      </c>
      <c r="AK3416" t="s">
        <v>55</v>
      </c>
      <c r="AM3416" t="s">
        <v>55</v>
      </c>
      <c r="AN3416" t="s">
        <v>59</v>
      </c>
      <c r="AO3416">
        <v>0</v>
      </c>
      <c r="AP3416" t="s">
        <v>55</v>
      </c>
      <c r="AQ3416" t="s">
        <v>55</v>
      </c>
      <c r="AR3416" t="s">
        <v>55</v>
      </c>
      <c r="AS3416" t="s">
        <v>55</v>
      </c>
      <c r="AT3416" t="s">
        <v>55</v>
      </c>
      <c r="AU3416" t="s">
        <v>55</v>
      </c>
      <c r="AV3416" t="s">
        <v>55</v>
      </c>
      <c r="AW3416" t="s">
        <v>55</v>
      </c>
      <c r="AX3416" t="s">
        <v>363</v>
      </c>
      <c r="AY3416" t="s">
        <v>55</v>
      </c>
      <c r="AZ3416" t="s">
        <v>138</v>
      </c>
      <c r="BA3416">
        <v>21</v>
      </c>
      <c r="BB3416">
        <v>1210.3</v>
      </c>
      <c r="BC3416">
        <v>0</v>
      </c>
      <c r="BD3416">
        <v>0</v>
      </c>
      <c r="BE3416" t="s">
        <v>59</v>
      </c>
      <c r="BF3416">
        <v>3328.35</v>
      </c>
      <c r="BG3416" t="s">
        <v>59</v>
      </c>
      <c r="BH3416" s="1" t="s">
        <v>59</v>
      </c>
      <c r="BI3416" t="s">
        <v>59</v>
      </c>
      <c r="BJ3416" t="b">
        <v>1</v>
      </c>
      <c r="BK3416">
        <v>1</v>
      </c>
    </row>
    <row r="3417" spans="1:63">
      <c r="A3417" s="1" t="s">
        <v>5903</v>
      </c>
      <c r="B3417" t="s">
        <v>59</v>
      </c>
      <c r="D3417">
        <v>26</v>
      </c>
      <c r="E3417" t="s">
        <v>59</v>
      </c>
      <c r="F3417" t="s">
        <v>55</v>
      </c>
      <c r="G3417">
        <f t="shared" si="160"/>
        <v>26</v>
      </c>
      <c r="H3417" s="1">
        <v>26</v>
      </c>
      <c r="I3417" t="s">
        <v>55</v>
      </c>
      <c r="K3417" t="s">
        <v>55</v>
      </c>
      <c r="L3417">
        <v>0</v>
      </c>
      <c r="M3417">
        <v>0</v>
      </c>
      <c r="N3417" s="1">
        <v>0</v>
      </c>
      <c r="O3417" t="s">
        <v>3338</v>
      </c>
      <c r="P3417" t="s">
        <v>3339</v>
      </c>
      <c r="Q3417">
        <v>34.441122999999997</v>
      </c>
      <c r="R3417">
        <v>-117.537886</v>
      </c>
      <c r="T3417">
        <v>12463</v>
      </c>
      <c r="V3417" s="2">
        <v>4</v>
      </c>
      <c r="W3417">
        <f t="shared" si="159"/>
        <v>4</v>
      </c>
      <c r="X3417" s="1">
        <v>4</v>
      </c>
      <c r="Y3417" t="s">
        <v>59</v>
      </c>
      <c r="Z3417" t="s">
        <v>59</v>
      </c>
      <c r="AA3417">
        <v>0</v>
      </c>
      <c r="AB3417" s="1">
        <v>0</v>
      </c>
      <c r="AC3417" t="s">
        <v>59</v>
      </c>
      <c r="AD3417" t="s">
        <v>59</v>
      </c>
      <c r="AE3417" s="7">
        <f t="shared" ca="1" si="161"/>
        <v>13.877707286395601</v>
      </c>
      <c r="AF3417" s="8">
        <v>55.044629581357768</v>
      </c>
      <c r="AG3417" t="s">
        <v>59</v>
      </c>
      <c r="AI3417" t="s">
        <v>59</v>
      </c>
      <c r="AK3417" t="s">
        <v>59</v>
      </c>
      <c r="AM3417" t="s">
        <v>59</v>
      </c>
      <c r="AN3417" t="s">
        <v>59</v>
      </c>
      <c r="AO3417" t="s">
        <v>59</v>
      </c>
      <c r="AP3417" t="s">
        <v>59</v>
      </c>
      <c r="AQ3417" t="s">
        <v>59</v>
      </c>
      <c r="AR3417" t="s">
        <v>59</v>
      </c>
      <c r="AS3417" t="s">
        <v>59</v>
      </c>
      <c r="AT3417" t="s">
        <v>59</v>
      </c>
      <c r="AU3417" t="s">
        <v>59</v>
      </c>
      <c r="AV3417" t="s">
        <v>59</v>
      </c>
      <c r="AW3417" t="s">
        <v>59</v>
      </c>
      <c r="AX3417" t="s">
        <v>59</v>
      </c>
      <c r="AY3417" t="s">
        <v>59</v>
      </c>
      <c r="AZ3417" t="s">
        <v>59</v>
      </c>
      <c r="BA3417" t="s">
        <v>59</v>
      </c>
      <c r="BB3417" t="s">
        <v>59</v>
      </c>
      <c r="BC3417" t="s">
        <v>59</v>
      </c>
      <c r="BD3417" t="s">
        <v>59</v>
      </c>
      <c r="BE3417" t="s">
        <v>59</v>
      </c>
      <c r="BF3417" t="s">
        <v>59</v>
      </c>
      <c r="BG3417" t="s">
        <v>996</v>
      </c>
      <c r="BH3417" s="1" t="s">
        <v>996</v>
      </c>
      <c r="BI3417" t="s">
        <v>59</v>
      </c>
      <c r="BJ3417" t="b">
        <v>1</v>
      </c>
      <c r="BK3417">
        <v>0</v>
      </c>
    </row>
    <row r="3418" spans="1:63">
      <c r="A3418" s="1" t="s">
        <v>5904</v>
      </c>
      <c r="B3418" t="s">
        <v>66</v>
      </c>
      <c r="D3418">
        <v>23</v>
      </c>
      <c r="E3418" t="s">
        <v>56</v>
      </c>
      <c r="F3418" t="s">
        <v>55</v>
      </c>
      <c r="G3418">
        <f t="shared" si="160"/>
        <v>23</v>
      </c>
      <c r="H3418" s="1">
        <v>23</v>
      </c>
      <c r="I3418" t="s">
        <v>55</v>
      </c>
      <c r="K3418" t="s">
        <v>55</v>
      </c>
      <c r="L3418">
        <v>0</v>
      </c>
      <c r="M3418">
        <v>0</v>
      </c>
      <c r="N3418" s="1">
        <v>0</v>
      </c>
      <c r="O3418" t="s">
        <v>1088</v>
      </c>
      <c r="P3418" t="s">
        <v>1089</v>
      </c>
      <c r="Q3418">
        <v>34.459322</v>
      </c>
      <c r="R3418" t="s">
        <v>59</v>
      </c>
      <c r="T3418" t="s">
        <v>59</v>
      </c>
      <c r="V3418" s="2">
        <v>4</v>
      </c>
      <c r="W3418">
        <f t="shared" si="159"/>
        <v>4</v>
      </c>
      <c r="X3418" s="1">
        <v>4</v>
      </c>
      <c r="Y3418" t="s">
        <v>55</v>
      </c>
      <c r="Z3418">
        <v>0</v>
      </c>
      <c r="AA3418">
        <v>0</v>
      </c>
      <c r="AB3418" s="1">
        <v>0</v>
      </c>
      <c r="AC3418">
        <v>12</v>
      </c>
      <c r="AD3418" t="s">
        <v>97</v>
      </c>
      <c r="AE3418" s="7">
        <f t="shared" ca="1" si="161"/>
        <v>12</v>
      </c>
      <c r="AF3418" s="8">
        <v>12</v>
      </c>
      <c r="AG3418" t="s">
        <v>56</v>
      </c>
      <c r="AI3418">
        <v>49.25</v>
      </c>
      <c r="AK3418" t="s">
        <v>56</v>
      </c>
      <c r="AM3418" t="s">
        <v>56</v>
      </c>
      <c r="AN3418" t="s">
        <v>61</v>
      </c>
      <c r="AO3418">
        <v>47</v>
      </c>
      <c r="AP3418" t="s">
        <v>55</v>
      </c>
      <c r="AQ3418" t="s">
        <v>59</v>
      </c>
      <c r="AR3418" t="s">
        <v>55</v>
      </c>
      <c r="AS3418" t="s">
        <v>59</v>
      </c>
      <c r="AT3418" t="s">
        <v>56</v>
      </c>
      <c r="AU3418" t="s">
        <v>56</v>
      </c>
      <c r="AV3418" t="s">
        <v>56</v>
      </c>
      <c r="AW3418" t="s">
        <v>56</v>
      </c>
      <c r="AX3418" t="s">
        <v>145</v>
      </c>
      <c r="AY3418" t="s">
        <v>56</v>
      </c>
      <c r="AZ3418" t="s">
        <v>138</v>
      </c>
      <c r="BA3418">
        <v>75.849999999999994</v>
      </c>
      <c r="BB3418">
        <v>854.45</v>
      </c>
      <c r="BC3418">
        <v>0</v>
      </c>
      <c r="BD3418">
        <v>0</v>
      </c>
      <c r="BE3418">
        <v>591</v>
      </c>
      <c r="BF3418">
        <v>1445.45</v>
      </c>
      <c r="BG3418" t="s">
        <v>59</v>
      </c>
      <c r="BH3418" s="1" t="s">
        <v>59</v>
      </c>
      <c r="BI3418" t="s">
        <v>59</v>
      </c>
      <c r="BJ3418" t="b">
        <v>1</v>
      </c>
      <c r="BK3418">
        <v>1</v>
      </c>
    </row>
    <row r="3419" spans="1:63">
      <c r="A3419" s="1" t="s">
        <v>5905</v>
      </c>
      <c r="B3419" t="s">
        <v>54</v>
      </c>
      <c r="D3419">
        <v>43</v>
      </c>
      <c r="E3419" t="s">
        <v>59</v>
      </c>
      <c r="F3419" t="s">
        <v>59</v>
      </c>
      <c r="G3419">
        <f t="shared" si="160"/>
        <v>43</v>
      </c>
      <c r="H3419" s="1">
        <v>43</v>
      </c>
      <c r="I3419" t="s">
        <v>55</v>
      </c>
      <c r="K3419" t="s">
        <v>59</v>
      </c>
      <c r="L3419">
        <v>0</v>
      </c>
      <c r="M3419">
        <v>0</v>
      </c>
      <c r="N3419" s="1">
        <v>0</v>
      </c>
      <c r="O3419" t="s">
        <v>562</v>
      </c>
      <c r="P3419" t="s">
        <v>563</v>
      </c>
      <c r="Q3419">
        <v>34.003242999999998</v>
      </c>
      <c r="R3419">
        <v>-117.13828599999999</v>
      </c>
      <c r="T3419">
        <v>31230</v>
      </c>
      <c r="V3419" s="2">
        <v>4</v>
      </c>
      <c r="W3419">
        <f t="shared" si="159"/>
        <v>4</v>
      </c>
      <c r="X3419" s="1">
        <v>4</v>
      </c>
      <c r="Y3419" t="s">
        <v>55</v>
      </c>
      <c r="Z3419">
        <v>0</v>
      </c>
      <c r="AA3419">
        <v>0</v>
      </c>
      <c r="AB3419" s="1">
        <v>0</v>
      </c>
      <c r="AC3419">
        <v>31</v>
      </c>
      <c r="AD3419" t="s">
        <v>60</v>
      </c>
      <c r="AE3419" s="7">
        <f t="shared" ca="1" si="161"/>
        <v>31</v>
      </c>
      <c r="AF3419" s="8">
        <v>31</v>
      </c>
      <c r="AG3419" t="s">
        <v>56</v>
      </c>
      <c r="AI3419">
        <v>37.07</v>
      </c>
      <c r="AK3419" t="s">
        <v>56</v>
      </c>
      <c r="AM3419" t="s">
        <v>56</v>
      </c>
      <c r="AN3419" t="s">
        <v>68</v>
      </c>
      <c r="AO3419" t="s">
        <v>59</v>
      </c>
      <c r="AP3419" t="s">
        <v>59</v>
      </c>
      <c r="AQ3419" t="s">
        <v>56</v>
      </c>
      <c r="AR3419" t="s">
        <v>55</v>
      </c>
      <c r="AS3419" t="s">
        <v>55</v>
      </c>
      <c r="AT3419" t="s">
        <v>55</v>
      </c>
      <c r="AU3419" t="s">
        <v>55</v>
      </c>
      <c r="AV3419" t="s">
        <v>59</v>
      </c>
      <c r="AW3419" t="s">
        <v>56</v>
      </c>
      <c r="AX3419" t="s">
        <v>62</v>
      </c>
      <c r="AY3419" t="s">
        <v>56</v>
      </c>
      <c r="AZ3419" t="s">
        <v>63</v>
      </c>
      <c r="BA3419" t="s">
        <v>59</v>
      </c>
      <c r="BB3419" t="s">
        <v>59</v>
      </c>
      <c r="BC3419">
        <v>0</v>
      </c>
      <c r="BD3419">
        <v>0</v>
      </c>
      <c r="BE3419" t="s">
        <v>59</v>
      </c>
      <c r="BF3419">
        <v>3578.27</v>
      </c>
      <c r="BG3419" t="s">
        <v>996</v>
      </c>
      <c r="BH3419" s="1" t="s">
        <v>996</v>
      </c>
      <c r="BI3419" t="s">
        <v>59</v>
      </c>
      <c r="BJ3419" t="b">
        <v>1</v>
      </c>
      <c r="BK3419">
        <v>0</v>
      </c>
    </row>
    <row r="3420" spans="1:63">
      <c r="A3420" s="1" t="s">
        <v>5906</v>
      </c>
      <c r="B3420" t="s">
        <v>66</v>
      </c>
      <c r="D3420">
        <v>24</v>
      </c>
      <c r="E3420" t="s">
        <v>56</v>
      </c>
      <c r="F3420" t="s">
        <v>55</v>
      </c>
      <c r="G3420">
        <f t="shared" si="160"/>
        <v>24</v>
      </c>
      <c r="H3420" s="1">
        <v>24</v>
      </c>
      <c r="I3420" t="s">
        <v>56</v>
      </c>
      <c r="K3420" t="s">
        <v>55</v>
      </c>
      <c r="L3420">
        <v>0</v>
      </c>
      <c r="M3420">
        <v>0</v>
      </c>
      <c r="N3420" s="1">
        <v>0</v>
      </c>
      <c r="O3420" t="s">
        <v>2355</v>
      </c>
      <c r="P3420" t="s">
        <v>4605</v>
      </c>
      <c r="Q3420">
        <v>34.109774999999999</v>
      </c>
      <c r="R3420">
        <v>-117.37890400000001</v>
      </c>
      <c r="T3420">
        <v>75882</v>
      </c>
      <c r="V3420" s="2">
        <v>3</v>
      </c>
      <c r="W3420">
        <f t="shared" si="159"/>
        <v>3</v>
      </c>
      <c r="X3420" s="1">
        <v>3</v>
      </c>
      <c r="Y3420" t="s">
        <v>56</v>
      </c>
      <c r="Z3420">
        <v>5</v>
      </c>
      <c r="AA3420">
        <v>5</v>
      </c>
      <c r="AB3420" s="1">
        <v>5</v>
      </c>
      <c r="AC3420">
        <v>67</v>
      </c>
      <c r="AD3420" t="s">
        <v>59</v>
      </c>
      <c r="AE3420" s="7">
        <f t="shared" ca="1" si="161"/>
        <v>67</v>
      </c>
      <c r="AF3420" s="8">
        <v>67</v>
      </c>
      <c r="AG3420" t="s">
        <v>56</v>
      </c>
      <c r="AI3420">
        <v>1.36</v>
      </c>
      <c r="AK3420" t="s">
        <v>56</v>
      </c>
      <c r="AM3420" t="s">
        <v>56</v>
      </c>
      <c r="AN3420" t="s">
        <v>59</v>
      </c>
      <c r="AO3420">
        <v>82</v>
      </c>
      <c r="AP3420" t="s">
        <v>56</v>
      </c>
      <c r="AQ3420" t="s">
        <v>59</v>
      </c>
      <c r="AR3420" t="s">
        <v>55</v>
      </c>
      <c r="AS3420" t="s">
        <v>55</v>
      </c>
      <c r="AT3420" t="s">
        <v>56</v>
      </c>
      <c r="AU3420" t="s">
        <v>56</v>
      </c>
      <c r="AV3420" t="s">
        <v>56</v>
      </c>
      <c r="AW3420" t="s">
        <v>56</v>
      </c>
      <c r="AX3420" t="s">
        <v>363</v>
      </c>
      <c r="AY3420" t="s">
        <v>56</v>
      </c>
      <c r="AZ3420" t="s">
        <v>63</v>
      </c>
      <c r="BA3420">
        <v>75.5</v>
      </c>
      <c r="BB3420">
        <v>5229.45</v>
      </c>
      <c r="BC3420">
        <v>0</v>
      </c>
      <c r="BD3420">
        <v>0</v>
      </c>
      <c r="BE3420">
        <v>91.12</v>
      </c>
      <c r="BF3420">
        <v>5320.57</v>
      </c>
      <c r="BG3420" t="s">
        <v>996</v>
      </c>
      <c r="BH3420" s="1" t="s">
        <v>996</v>
      </c>
      <c r="BI3420" t="s">
        <v>59</v>
      </c>
      <c r="BJ3420" t="b">
        <v>1</v>
      </c>
      <c r="BK3420">
        <v>0</v>
      </c>
    </row>
    <row r="3421" spans="1:63">
      <c r="A3421" s="1" t="s">
        <v>5907</v>
      </c>
      <c r="B3421" t="s">
        <v>54</v>
      </c>
      <c r="D3421">
        <v>45</v>
      </c>
      <c r="E3421" t="s">
        <v>59</v>
      </c>
      <c r="F3421" t="s">
        <v>55</v>
      </c>
      <c r="G3421">
        <f t="shared" si="160"/>
        <v>45</v>
      </c>
      <c r="H3421" s="1">
        <v>45</v>
      </c>
      <c r="I3421" t="s">
        <v>55</v>
      </c>
      <c r="K3421" t="s">
        <v>55</v>
      </c>
      <c r="L3421">
        <v>0</v>
      </c>
      <c r="M3421">
        <v>0</v>
      </c>
      <c r="N3421" s="1">
        <v>0</v>
      </c>
      <c r="O3421" t="s">
        <v>2355</v>
      </c>
      <c r="P3421" t="s">
        <v>3784</v>
      </c>
      <c r="Q3421">
        <v>34.156758000000004</v>
      </c>
      <c r="R3421">
        <v>-117.404686</v>
      </c>
      <c r="T3421">
        <v>18518</v>
      </c>
      <c r="V3421" s="2">
        <v>3</v>
      </c>
      <c r="W3421">
        <f t="shared" si="159"/>
        <v>3</v>
      </c>
      <c r="X3421" s="1">
        <v>3</v>
      </c>
      <c r="Y3421" t="s">
        <v>59</v>
      </c>
      <c r="Z3421" t="s">
        <v>59</v>
      </c>
      <c r="AA3421">
        <v>0</v>
      </c>
      <c r="AB3421" s="1">
        <v>0</v>
      </c>
      <c r="AC3421">
        <v>1</v>
      </c>
      <c r="AD3421" t="s">
        <v>59</v>
      </c>
      <c r="AE3421" s="7">
        <f t="shared" ca="1" si="161"/>
        <v>1</v>
      </c>
      <c r="AF3421" s="8">
        <v>1</v>
      </c>
      <c r="AG3421" t="s">
        <v>56</v>
      </c>
      <c r="AI3421">
        <v>23.34</v>
      </c>
      <c r="AK3421" t="s">
        <v>55</v>
      </c>
      <c r="AM3421" t="s">
        <v>56</v>
      </c>
      <c r="AN3421" t="s">
        <v>61</v>
      </c>
      <c r="AO3421">
        <v>16</v>
      </c>
      <c r="AP3421" t="s">
        <v>55</v>
      </c>
      <c r="AQ3421" t="s">
        <v>55</v>
      </c>
      <c r="AR3421" t="s">
        <v>55</v>
      </c>
      <c r="AS3421" t="s">
        <v>55</v>
      </c>
      <c r="AT3421" t="s">
        <v>55</v>
      </c>
      <c r="AU3421" t="s">
        <v>59</v>
      </c>
      <c r="AV3421" t="s">
        <v>55</v>
      </c>
      <c r="AW3421" t="s">
        <v>56</v>
      </c>
      <c r="AX3421" t="s">
        <v>62</v>
      </c>
      <c r="AY3421" t="s">
        <v>55</v>
      </c>
      <c r="AZ3421" t="s">
        <v>138</v>
      </c>
      <c r="BA3421">
        <v>44.45</v>
      </c>
      <c r="BB3421">
        <v>44.45</v>
      </c>
      <c r="BC3421">
        <v>0</v>
      </c>
      <c r="BD3421">
        <v>0</v>
      </c>
      <c r="BE3421">
        <v>23.34</v>
      </c>
      <c r="BF3421" t="s">
        <v>59</v>
      </c>
      <c r="BG3421" t="s">
        <v>996</v>
      </c>
      <c r="BH3421" s="1" t="s">
        <v>996</v>
      </c>
      <c r="BI3421" t="s">
        <v>59</v>
      </c>
      <c r="BJ3421" t="b">
        <v>1</v>
      </c>
      <c r="BK3421">
        <v>0</v>
      </c>
    </row>
    <row r="3422" spans="1:63">
      <c r="A3422" s="1" t="s">
        <v>5908</v>
      </c>
      <c r="B3422" t="s">
        <v>54</v>
      </c>
      <c r="D3422">
        <v>48</v>
      </c>
      <c r="E3422" t="s">
        <v>59</v>
      </c>
      <c r="F3422" t="s">
        <v>55</v>
      </c>
      <c r="G3422">
        <f t="shared" si="160"/>
        <v>48</v>
      </c>
      <c r="H3422" s="1">
        <v>48</v>
      </c>
      <c r="I3422" t="s">
        <v>56</v>
      </c>
      <c r="K3422" t="s">
        <v>55</v>
      </c>
      <c r="L3422">
        <v>0</v>
      </c>
      <c r="M3422">
        <v>0</v>
      </c>
      <c r="N3422" s="1">
        <v>0</v>
      </c>
      <c r="O3422" t="s">
        <v>2358</v>
      </c>
      <c r="P3422" t="s">
        <v>59</v>
      </c>
      <c r="Q3422">
        <v>34.486834999999999</v>
      </c>
      <c r="R3422">
        <v>-117.362274</v>
      </c>
      <c r="T3422">
        <v>63235</v>
      </c>
      <c r="V3422" s="2" t="s">
        <v>59</v>
      </c>
      <c r="W3422">
        <f t="shared" si="159"/>
        <v>4</v>
      </c>
      <c r="X3422" s="1">
        <v>4</v>
      </c>
      <c r="Y3422" t="s">
        <v>56</v>
      </c>
      <c r="Z3422">
        <v>10</v>
      </c>
      <c r="AA3422">
        <v>10</v>
      </c>
      <c r="AB3422" s="1">
        <v>10</v>
      </c>
      <c r="AC3422" t="s">
        <v>59</v>
      </c>
      <c r="AD3422" t="s">
        <v>88</v>
      </c>
      <c r="AE3422" s="7">
        <f t="shared" ca="1" si="161"/>
        <v>53</v>
      </c>
      <c r="AF3422" s="8">
        <v>53</v>
      </c>
      <c r="AG3422" t="s">
        <v>55</v>
      </c>
      <c r="AI3422">
        <v>0</v>
      </c>
      <c r="AK3422" t="s">
        <v>55</v>
      </c>
      <c r="AM3422" t="s">
        <v>56</v>
      </c>
      <c r="AN3422" t="s">
        <v>102</v>
      </c>
      <c r="AO3422">
        <v>8</v>
      </c>
      <c r="AP3422" t="s">
        <v>56</v>
      </c>
      <c r="AQ3422" t="s">
        <v>55</v>
      </c>
      <c r="AR3422" t="s">
        <v>56</v>
      </c>
      <c r="AS3422" t="s">
        <v>56</v>
      </c>
      <c r="AT3422" t="s">
        <v>59</v>
      </c>
      <c r="AU3422" t="s">
        <v>55</v>
      </c>
      <c r="AV3422" t="s">
        <v>55</v>
      </c>
      <c r="AW3422" t="s">
        <v>56</v>
      </c>
      <c r="AX3422" t="s">
        <v>363</v>
      </c>
      <c r="AY3422" t="s">
        <v>55</v>
      </c>
      <c r="AZ3422" t="s">
        <v>138</v>
      </c>
      <c r="BA3422">
        <v>48.15</v>
      </c>
      <c r="BB3422">
        <v>2032.3</v>
      </c>
      <c r="BC3422">
        <v>0</v>
      </c>
      <c r="BD3422">
        <v>0</v>
      </c>
      <c r="BE3422">
        <v>0</v>
      </c>
      <c r="BF3422" t="s">
        <v>59</v>
      </c>
      <c r="BG3422" t="s">
        <v>996</v>
      </c>
      <c r="BH3422" s="1" t="s">
        <v>996</v>
      </c>
      <c r="BI3422" t="s">
        <v>59</v>
      </c>
      <c r="BJ3422" t="b">
        <v>1</v>
      </c>
      <c r="BK3422">
        <v>0</v>
      </c>
    </row>
    <row r="3423" spans="1:63">
      <c r="A3423" s="1" t="s">
        <v>5909</v>
      </c>
      <c r="B3423" t="s">
        <v>54</v>
      </c>
      <c r="D3423">
        <v>62</v>
      </c>
      <c r="E3423" t="s">
        <v>55</v>
      </c>
      <c r="F3423" t="s">
        <v>55</v>
      </c>
      <c r="G3423">
        <f t="shared" si="160"/>
        <v>62</v>
      </c>
      <c r="H3423" s="1">
        <v>62</v>
      </c>
      <c r="I3423" t="s">
        <v>56</v>
      </c>
      <c r="K3423" t="s">
        <v>55</v>
      </c>
      <c r="L3423">
        <v>0</v>
      </c>
      <c r="M3423">
        <v>0</v>
      </c>
      <c r="N3423" s="1">
        <v>0</v>
      </c>
      <c r="O3423" t="s">
        <v>59</v>
      </c>
      <c r="P3423" t="s">
        <v>5910</v>
      </c>
      <c r="Q3423">
        <v>34.567058000000003</v>
      </c>
      <c r="R3423">
        <v>-117.362329</v>
      </c>
      <c r="T3423" t="s">
        <v>59</v>
      </c>
      <c r="V3423" s="2" t="s">
        <v>59</v>
      </c>
      <c r="W3423">
        <f t="shared" si="159"/>
        <v>4</v>
      </c>
      <c r="X3423" s="1">
        <v>4</v>
      </c>
      <c r="Y3423" t="s">
        <v>59</v>
      </c>
      <c r="Z3423" t="s">
        <v>59</v>
      </c>
      <c r="AA3423">
        <v>0</v>
      </c>
      <c r="AB3423" s="1">
        <v>0</v>
      </c>
      <c r="AC3423" t="s">
        <v>59</v>
      </c>
      <c r="AD3423" t="s">
        <v>59</v>
      </c>
      <c r="AE3423" s="7">
        <f t="shared" ca="1" si="161"/>
        <v>1.2690933860053291</v>
      </c>
      <c r="AF3423" s="8">
        <v>61.72302948237396</v>
      </c>
      <c r="AG3423" t="s">
        <v>59</v>
      </c>
      <c r="AI3423" t="s">
        <v>59</v>
      </c>
      <c r="AK3423" t="s">
        <v>59</v>
      </c>
      <c r="AM3423" t="s">
        <v>59</v>
      </c>
      <c r="AN3423" t="s">
        <v>59</v>
      </c>
      <c r="AO3423" t="s">
        <v>59</v>
      </c>
      <c r="AP3423" t="s">
        <v>59</v>
      </c>
      <c r="AQ3423" t="s">
        <v>59</v>
      </c>
      <c r="AR3423" t="s">
        <v>59</v>
      </c>
      <c r="AS3423" t="s">
        <v>59</v>
      </c>
      <c r="AT3423" t="s">
        <v>59</v>
      </c>
      <c r="AU3423" t="s">
        <v>59</v>
      </c>
      <c r="AV3423" t="s">
        <v>59</v>
      </c>
      <c r="AW3423" t="s">
        <v>59</v>
      </c>
      <c r="AX3423" t="s">
        <v>59</v>
      </c>
      <c r="AY3423" t="s">
        <v>59</v>
      </c>
      <c r="AZ3423" t="s">
        <v>59</v>
      </c>
      <c r="BA3423" t="s">
        <v>59</v>
      </c>
      <c r="BB3423" t="s">
        <v>59</v>
      </c>
      <c r="BC3423" t="s">
        <v>59</v>
      </c>
      <c r="BD3423" t="s">
        <v>59</v>
      </c>
      <c r="BE3423" t="s">
        <v>59</v>
      </c>
      <c r="BF3423" t="s">
        <v>59</v>
      </c>
      <c r="BG3423" t="s">
        <v>996</v>
      </c>
      <c r="BH3423" s="1" t="s">
        <v>996</v>
      </c>
      <c r="BI3423" t="s">
        <v>59</v>
      </c>
      <c r="BJ3423" t="b">
        <v>1</v>
      </c>
      <c r="BK3423">
        <v>0</v>
      </c>
    </row>
    <row r="3424" spans="1:63">
      <c r="A3424" s="1" t="s">
        <v>5911</v>
      </c>
      <c r="B3424" t="s">
        <v>66</v>
      </c>
      <c r="D3424">
        <v>40</v>
      </c>
      <c r="E3424" t="s">
        <v>55</v>
      </c>
      <c r="F3424" t="s">
        <v>55</v>
      </c>
      <c r="G3424">
        <f t="shared" si="160"/>
        <v>40</v>
      </c>
      <c r="H3424" s="1">
        <v>40</v>
      </c>
      <c r="I3424" t="s">
        <v>55</v>
      </c>
      <c r="K3424" t="s">
        <v>55</v>
      </c>
      <c r="L3424" t="s">
        <v>59</v>
      </c>
      <c r="M3424">
        <v>0</v>
      </c>
      <c r="N3424" s="1">
        <v>0</v>
      </c>
      <c r="O3424" t="s">
        <v>1092</v>
      </c>
      <c r="P3424" t="s">
        <v>1093</v>
      </c>
      <c r="Q3424">
        <v>35.013299000000004</v>
      </c>
      <c r="R3424">
        <v>-116.834092</v>
      </c>
      <c r="T3424">
        <v>1195</v>
      </c>
      <c r="V3424" s="2" t="s">
        <v>59</v>
      </c>
      <c r="W3424">
        <f t="shared" si="159"/>
        <v>4</v>
      </c>
      <c r="X3424" s="1">
        <v>4</v>
      </c>
      <c r="Y3424" t="s">
        <v>55</v>
      </c>
      <c r="Z3424" t="s">
        <v>59</v>
      </c>
      <c r="AA3424">
        <v>0</v>
      </c>
      <c r="AB3424" s="1">
        <v>0</v>
      </c>
      <c r="AC3424">
        <v>1</v>
      </c>
      <c r="AD3424" t="s">
        <v>60</v>
      </c>
      <c r="AE3424" s="7">
        <f t="shared" ca="1" si="161"/>
        <v>1</v>
      </c>
      <c r="AF3424" s="8">
        <v>1</v>
      </c>
      <c r="AG3424" t="s">
        <v>56</v>
      </c>
      <c r="AI3424">
        <v>27.59</v>
      </c>
      <c r="AK3424" t="s">
        <v>55</v>
      </c>
      <c r="AM3424" t="s">
        <v>55</v>
      </c>
      <c r="AN3424" t="s">
        <v>60</v>
      </c>
      <c r="AO3424">
        <v>0</v>
      </c>
      <c r="AP3424" t="s">
        <v>55</v>
      </c>
      <c r="AQ3424" t="s">
        <v>55</v>
      </c>
      <c r="AR3424" t="s">
        <v>55</v>
      </c>
      <c r="AS3424" t="s">
        <v>55</v>
      </c>
      <c r="AT3424" t="s">
        <v>55</v>
      </c>
      <c r="AU3424" t="s">
        <v>55</v>
      </c>
      <c r="AV3424" t="s">
        <v>55</v>
      </c>
      <c r="AW3424" t="s">
        <v>55</v>
      </c>
      <c r="AX3424" t="s">
        <v>62</v>
      </c>
      <c r="AY3424" t="s">
        <v>55</v>
      </c>
      <c r="AZ3424" t="s">
        <v>83</v>
      </c>
      <c r="BA3424">
        <v>20.149999999999999</v>
      </c>
      <c r="BB3424" t="s">
        <v>59</v>
      </c>
      <c r="BC3424">
        <v>0</v>
      </c>
      <c r="BD3424">
        <v>0</v>
      </c>
      <c r="BE3424">
        <v>27.59</v>
      </c>
      <c r="BF3424">
        <v>47.74</v>
      </c>
      <c r="BG3424" t="s">
        <v>996</v>
      </c>
      <c r="BH3424" s="1" t="s">
        <v>996</v>
      </c>
      <c r="BI3424" t="s">
        <v>59</v>
      </c>
      <c r="BJ3424" t="b">
        <v>1</v>
      </c>
      <c r="BK3424">
        <v>0</v>
      </c>
    </row>
    <row r="3425" spans="1:63">
      <c r="A3425" s="1" t="s">
        <v>5912</v>
      </c>
      <c r="B3425" t="s">
        <v>66</v>
      </c>
      <c r="D3425">
        <v>25</v>
      </c>
      <c r="E3425" t="s">
        <v>56</v>
      </c>
      <c r="F3425" t="s">
        <v>55</v>
      </c>
      <c r="G3425">
        <f t="shared" si="160"/>
        <v>25</v>
      </c>
      <c r="H3425" s="1">
        <v>25</v>
      </c>
      <c r="I3425" t="s">
        <v>55</v>
      </c>
      <c r="K3425" t="s">
        <v>55</v>
      </c>
      <c r="L3425">
        <v>0</v>
      </c>
      <c r="M3425">
        <v>0</v>
      </c>
      <c r="N3425" s="1">
        <v>0</v>
      </c>
      <c r="O3425" t="s">
        <v>768</v>
      </c>
      <c r="P3425" t="s">
        <v>59</v>
      </c>
      <c r="Q3425">
        <v>34.045969999999997</v>
      </c>
      <c r="R3425">
        <v>-117.011825</v>
      </c>
      <c r="T3425" t="s">
        <v>59</v>
      </c>
      <c r="V3425" s="2">
        <v>4</v>
      </c>
      <c r="W3425">
        <f t="shared" si="159"/>
        <v>4</v>
      </c>
      <c r="X3425" s="1">
        <v>4</v>
      </c>
      <c r="Y3425" t="s">
        <v>55</v>
      </c>
      <c r="Z3425">
        <v>0</v>
      </c>
      <c r="AA3425">
        <v>0</v>
      </c>
      <c r="AB3425" s="1">
        <v>0</v>
      </c>
      <c r="AC3425" t="s">
        <v>59</v>
      </c>
      <c r="AD3425" t="s">
        <v>88</v>
      </c>
      <c r="AE3425" s="7">
        <f t="shared" ca="1" si="161"/>
        <v>53</v>
      </c>
      <c r="AF3425" s="8">
        <v>53</v>
      </c>
      <c r="AG3425" t="s">
        <v>59</v>
      </c>
      <c r="AI3425">
        <v>24.77</v>
      </c>
      <c r="AK3425" t="s">
        <v>56</v>
      </c>
      <c r="AM3425" t="s">
        <v>59</v>
      </c>
      <c r="AN3425" t="s">
        <v>68</v>
      </c>
      <c r="AO3425">
        <v>51</v>
      </c>
      <c r="AP3425" t="s">
        <v>56</v>
      </c>
      <c r="AQ3425" t="s">
        <v>56</v>
      </c>
      <c r="AR3425" t="s">
        <v>55</v>
      </c>
      <c r="AS3425" t="s">
        <v>55</v>
      </c>
      <c r="AT3425" t="s">
        <v>56</v>
      </c>
      <c r="AU3425" t="s">
        <v>56</v>
      </c>
      <c r="AV3425" t="s">
        <v>56</v>
      </c>
      <c r="AW3425" t="s">
        <v>56</v>
      </c>
      <c r="AX3425" t="s">
        <v>59</v>
      </c>
      <c r="AY3425" t="s">
        <v>59</v>
      </c>
      <c r="AZ3425" t="s">
        <v>138</v>
      </c>
      <c r="BA3425">
        <v>106.6</v>
      </c>
      <c r="BB3425">
        <v>5893.95</v>
      </c>
      <c r="BC3425">
        <v>0</v>
      </c>
      <c r="BD3425">
        <v>0</v>
      </c>
      <c r="BE3425">
        <v>1387.12</v>
      </c>
      <c r="BF3425">
        <v>7281.07</v>
      </c>
      <c r="BG3425" t="s">
        <v>996</v>
      </c>
      <c r="BH3425" s="1" t="s">
        <v>996</v>
      </c>
      <c r="BI3425" t="s">
        <v>59</v>
      </c>
      <c r="BJ3425" t="b">
        <v>1</v>
      </c>
      <c r="BK3425">
        <v>0</v>
      </c>
    </row>
    <row r="3426" spans="1:63">
      <c r="A3426" s="1" t="s">
        <v>5913</v>
      </c>
      <c r="B3426" t="s">
        <v>59</v>
      </c>
      <c r="D3426">
        <v>55</v>
      </c>
      <c r="E3426" t="s">
        <v>55</v>
      </c>
      <c r="F3426" t="s">
        <v>55</v>
      </c>
      <c r="G3426">
        <f t="shared" si="160"/>
        <v>55</v>
      </c>
      <c r="H3426" s="1">
        <v>55</v>
      </c>
      <c r="I3426" t="s">
        <v>56</v>
      </c>
      <c r="K3426" t="s">
        <v>56</v>
      </c>
      <c r="L3426">
        <v>3</v>
      </c>
      <c r="M3426">
        <v>3</v>
      </c>
      <c r="N3426" s="1">
        <v>3</v>
      </c>
      <c r="O3426" t="s">
        <v>569</v>
      </c>
      <c r="P3426" t="s">
        <v>4611</v>
      </c>
      <c r="Q3426">
        <v>34.183286000000003</v>
      </c>
      <c r="R3426">
        <v>-117.221722</v>
      </c>
      <c r="T3426">
        <v>53636</v>
      </c>
      <c r="V3426" s="2" t="s">
        <v>59</v>
      </c>
      <c r="W3426" t="e">
        <f t="shared" si="159"/>
        <v>#N/A</v>
      </c>
      <c r="X3426" s="1" t="e">
        <v>#N/A</v>
      </c>
      <c r="Y3426" t="s">
        <v>56</v>
      </c>
      <c r="Z3426">
        <v>8</v>
      </c>
      <c r="AA3426">
        <v>8</v>
      </c>
      <c r="AB3426" s="1">
        <v>8</v>
      </c>
      <c r="AC3426">
        <v>12</v>
      </c>
      <c r="AD3426" t="s">
        <v>97</v>
      </c>
      <c r="AE3426" s="7">
        <f t="shared" ca="1" si="161"/>
        <v>12</v>
      </c>
      <c r="AF3426" s="8">
        <v>12</v>
      </c>
      <c r="AG3426" t="s">
        <v>56</v>
      </c>
      <c r="AI3426">
        <v>44.12</v>
      </c>
      <c r="AK3426" t="s">
        <v>56</v>
      </c>
      <c r="AM3426" t="s">
        <v>55</v>
      </c>
      <c r="AN3426" t="s">
        <v>60</v>
      </c>
      <c r="AO3426">
        <v>0</v>
      </c>
      <c r="AP3426" t="s">
        <v>55</v>
      </c>
      <c r="AQ3426" t="s">
        <v>55</v>
      </c>
      <c r="AR3426" t="s">
        <v>55</v>
      </c>
      <c r="AS3426" t="s">
        <v>55</v>
      </c>
      <c r="AT3426" t="s">
        <v>55</v>
      </c>
      <c r="AU3426" t="s">
        <v>55</v>
      </c>
      <c r="AV3426" t="s">
        <v>55</v>
      </c>
      <c r="AW3426" t="s">
        <v>55</v>
      </c>
      <c r="AX3426" t="s">
        <v>363</v>
      </c>
      <c r="AY3426" t="s">
        <v>56</v>
      </c>
      <c r="AZ3426" t="s">
        <v>63</v>
      </c>
      <c r="BA3426">
        <v>25.4</v>
      </c>
      <c r="BB3426">
        <v>313</v>
      </c>
      <c r="BC3426">
        <v>0</v>
      </c>
      <c r="BD3426">
        <v>0</v>
      </c>
      <c r="BE3426">
        <v>529.44000000000005</v>
      </c>
      <c r="BF3426" t="s">
        <v>59</v>
      </c>
      <c r="BG3426" t="s">
        <v>59</v>
      </c>
      <c r="BH3426" s="1" t="s">
        <v>59</v>
      </c>
      <c r="BI3426" t="s">
        <v>59</v>
      </c>
      <c r="BJ3426" t="b">
        <v>1</v>
      </c>
      <c r="BK3426">
        <v>1</v>
      </c>
    </row>
    <row r="3427" spans="1:63">
      <c r="A3427" s="1" t="s">
        <v>5914</v>
      </c>
      <c r="B3427" t="s">
        <v>66</v>
      </c>
      <c r="D3427">
        <v>21</v>
      </c>
      <c r="E3427" t="s">
        <v>56</v>
      </c>
      <c r="F3427" t="s">
        <v>55</v>
      </c>
      <c r="G3427">
        <f t="shared" si="160"/>
        <v>21</v>
      </c>
      <c r="H3427" s="1">
        <v>21</v>
      </c>
      <c r="I3427" t="s">
        <v>56</v>
      </c>
      <c r="K3427" t="s">
        <v>55</v>
      </c>
      <c r="L3427">
        <v>0</v>
      </c>
      <c r="M3427">
        <v>0</v>
      </c>
      <c r="N3427" s="1">
        <v>0</v>
      </c>
      <c r="O3427" t="s">
        <v>569</v>
      </c>
      <c r="P3427" t="s">
        <v>5915</v>
      </c>
      <c r="Q3427">
        <v>34.142747</v>
      </c>
      <c r="R3427">
        <v>-117.300864</v>
      </c>
      <c r="T3427" t="s">
        <v>59</v>
      </c>
      <c r="V3427" s="2">
        <v>4</v>
      </c>
      <c r="W3427">
        <f t="shared" si="159"/>
        <v>4</v>
      </c>
      <c r="X3427" s="1">
        <v>4</v>
      </c>
      <c r="Y3427" t="s">
        <v>56</v>
      </c>
      <c r="Z3427">
        <v>3</v>
      </c>
      <c r="AA3427">
        <v>3</v>
      </c>
      <c r="AB3427" s="1">
        <v>3</v>
      </c>
      <c r="AC3427">
        <v>54</v>
      </c>
      <c r="AD3427" t="s">
        <v>88</v>
      </c>
      <c r="AE3427" s="7">
        <f t="shared" ca="1" si="161"/>
        <v>54</v>
      </c>
      <c r="AF3427" s="8">
        <v>54</v>
      </c>
      <c r="AG3427" t="s">
        <v>56</v>
      </c>
      <c r="AI3427">
        <v>28.17</v>
      </c>
      <c r="AK3427" t="s">
        <v>59</v>
      </c>
      <c r="AM3427" t="s">
        <v>59</v>
      </c>
      <c r="AN3427" t="s">
        <v>61</v>
      </c>
      <c r="AO3427">
        <v>76</v>
      </c>
      <c r="AP3427" t="s">
        <v>56</v>
      </c>
      <c r="AQ3427" t="s">
        <v>55</v>
      </c>
      <c r="AR3427" t="s">
        <v>56</v>
      </c>
      <c r="AS3427" t="s">
        <v>56</v>
      </c>
      <c r="AT3427" t="s">
        <v>55</v>
      </c>
      <c r="AU3427" t="s">
        <v>56</v>
      </c>
      <c r="AV3427" t="s">
        <v>56</v>
      </c>
      <c r="AW3427" t="s">
        <v>56</v>
      </c>
      <c r="AX3427" t="s">
        <v>363</v>
      </c>
      <c r="AY3427" t="s">
        <v>55</v>
      </c>
      <c r="AZ3427" t="s">
        <v>59</v>
      </c>
      <c r="BA3427">
        <v>69.95</v>
      </c>
      <c r="BB3427">
        <v>3871.85</v>
      </c>
      <c r="BC3427">
        <v>0</v>
      </c>
      <c r="BD3427">
        <v>0</v>
      </c>
      <c r="BE3427">
        <v>1521.18</v>
      </c>
      <c r="BF3427">
        <v>5393.03</v>
      </c>
      <c r="BG3427" t="s">
        <v>996</v>
      </c>
      <c r="BH3427" s="1" t="s">
        <v>996</v>
      </c>
      <c r="BI3427" t="s">
        <v>59</v>
      </c>
      <c r="BJ3427" t="b">
        <v>1</v>
      </c>
      <c r="BK3427">
        <v>0</v>
      </c>
    </row>
    <row r="3428" spans="1:63">
      <c r="A3428" s="1" t="s">
        <v>5916</v>
      </c>
      <c r="B3428" t="s">
        <v>66</v>
      </c>
      <c r="D3428">
        <v>30</v>
      </c>
      <c r="E3428" t="s">
        <v>55</v>
      </c>
      <c r="F3428" t="s">
        <v>59</v>
      </c>
      <c r="G3428">
        <f t="shared" si="160"/>
        <v>30</v>
      </c>
      <c r="H3428" s="1">
        <v>30</v>
      </c>
      <c r="I3428" t="s">
        <v>59</v>
      </c>
      <c r="K3428" t="s">
        <v>55</v>
      </c>
      <c r="L3428">
        <v>0</v>
      </c>
      <c r="M3428">
        <v>0</v>
      </c>
      <c r="N3428" s="1">
        <v>0</v>
      </c>
      <c r="O3428" t="s">
        <v>569</v>
      </c>
      <c r="P3428" t="s">
        <v>4614</v>
      </c>
      <c r="Q3428">
        <v>34.250069000000003</v>
      </c>
      <c r="R3428">
        <v>-117.39394900000001</v>
      </c>
      <c r="T3428">
        <v>49355</v>
      </c>
      <c r="V3428" s="2">
        <v>4</v>
      </c>
      <c r="W3428">
        <f t="shared" si="159"/>
        <v>4</v>
      </c>
      <c r="X3428" s="1">
        <v>4</v>
      </c>
      <c r="Y3428" t="s">
        <v>55</v>
      </c>
      <c r="Z3428" t="s">
        <v>59</v>
      </c>
      <c r="AA3428">
        <v>0</v>
      </c>
      <c r="AB3428" s="1">
        <v>0</v>
      </c>
      <c r="AC3428">
        <v>7</v>
      </c>
      <c r="AD3428" t="s">
        <v>60</v>
      </c>
      <c r="AE3428" s="7">
        <f t="shared" ca="1" si="161"/>
        <v>7</v>
      </c>
      <c r="AF3428" s="8">
        <v>7</v>
      </c>
      <c r="AG3428" t="s">
        <v>56</v>
      </c>
      <c r="AI3428">
        <v>48.16</v>
      </c>
      <c r="AK3428" t="s">
        <v>55</v>
      </c>
      <c r="AM3428" t="s">
        <v>56</v>
      </c>
      <c r="AN3428" t="s">
        <v>61</v>
      </c>
      <c r="AO3428">
        <v>85</v>
      </c>
      <c r="AP3428" t="s">
        <v>55</v>
      </c>
      <c r="AQ3428" t="s">
        <v>55</v>
      </c>
      <c r="AR3428" t="s">
        <v>55</v>
      </c>
      <c r="AS3428" t="s">
        <v>55</v>
      </c>
      <c r="AT3428" t="s">
        <v>56</v>
      </c>
      <c r="AU3428" t="s">
        <v>56</v>
      </c>
      <c r="AV3428" t="s">
        <v>56</v>
      </c>
      <c r="AW3428" t="s">
        <v>56</v>
      </c>
      <c r="AX3428" t="s">
        <v>62</v>
      </c>
      <c r="AY3428" t="s">
        <v>56</v>
      </c>
      <c r="AZ3428" t="s">
        <v>63</v>
      </c>
      <c r="BA3428" t="s">
        <v>59</v>
      </c>
      <c r="BB3428">
        <v>458.1</v>
      </c>
      <c r="BC3428">
        <v>0</v>
      </c>
      <c r="BD3428">
        <v>0</v>
      </c>
      <c r="BE3428">
        <v>337.12</v>
      </c>
      <c r="BF3428">
        <v>795.22</v>
      </c>
      <c r="BG3428" t="s">
        <v>59</v>
      </c>
      <c r="BH3428" s="1" t="s">
        <v>59</v>
      </c>
      <c r="BI3428" t="b">
        <v>1</v>
      </c>
      <c r="BJ3428" t="s">
        <v>59</v>
      </c>
      <c r="BK3428">
        <v>0</v>
      </c>
    </row>
    <row r="3429" spans="1:63">
      <c r="A3429" s="1" t="s">
        <v>5917</v>
      </c>
      <c r="B3429" t="s">
        <v>54</v>
      </c>
      <c r="D3429">
        <v>30</v>
      </c>
      <c r="E3429" t="s">
        <v>55</v>
      </c>
      <c r="F3429" t="s">
        <v>55</v>
      </c>
      <c r="G3429">
        <f t="shared" si="160"/>
        <v>30</v>
      </c>
      <c r="H3429" s="1">
        <v>30</v>
      </c>
      <c r="I3429" t="s">
        <v>56</v>
      </c>
      <c r="K3429" t="s">
        <v>56</v>
      </c>
      <c r="L3429">
        <v>3</v>
      </c>
      <c r="M3429">
        <v>3</v>
      </c>
      <c r="N3429" s="1">
        <v>3</v>
      </c>
      <c r="O3429" t="s">
        <v>569</v>
      </c>
      <c r="P3429" t="s">
        <v>59</v>
      </c>
      <c r="Q3429">
        <v>34.106921999999997</v>
      </c>
      <c r="R3429">
        <v>-117.29755299999999</v>
      </c>
      <c r="T3429">
        <v>44556</v>
      </c>
      <c r="V3429" s="2" t="s">
        <v>59</v>
      </c>
      <c r="W3429" t="e">
        <f t="shared" si="159"/>
        <v>#N/A</v>
      </c>
      <c r="X3429" s="1" t="e">
        <v>#N/A</v>
      </c>
      <c r="Y3429" t="s">
        <v>56</v>
      </c>
      <c r="Z3429">
        <v>4</v>
      </c>
      <c r="AA3429">
        <v>4</v>
      </c>
      <c r="AB3429" s="1">
        <v>4</v>
      </c>
      <c r="AC3429">
        <v>16</v>
      </c>
      <c r="AD3429" t="s">
        <v>97</v>
      </c>
      <c r="AE3429" s="7">
        <f t="shared" ca="1" si="161"/>
        <v>16</v>
      </c>
      <c r="AF3429" s="8">
        <v>16</v>
      </c>
      <c r="AG3429" t="s">
        <v>59</v>
      </c>
      <c r="AI3429">
        <v>38.549999999999997</v>
      </c>
      <c r="AK3429" t="s">
        <v>55</v>
      </c>
      <c r="AM3429" t="s">
        <v>59</v>
      </c>
      <c r="AN3429" t="s">
        <v>59</v>
      </c>
      <c r="AO3429">
        <v>0</v>
      </c>
      <c r="AP3429" t="s">
        <v>55</v>
      </c>
      <c r="AQ3429" t="s">
        <v>55</v>
      </c>
      <c r="AR3429" t="s">
        <v>55</v>
      </c>
      <c r="AS3429" t="s">
        <v>55</v>
      </c>
      <c r="AT3429" t="s">
        <v>55</v>
      </c>
      <c r="AU3429" t="s">
        <v>59</v>
      </c>
      <c r="AV3429" t="s">
        <v>55</v>
      </c>
      <c r="AW3429" t="s">
        <v>55</v>
      </c>
      <c r="AX3429" t="s">
        <v>62</v>
      </c>
      <c r="AY3429" t="s">
        <v>59</v>
      </c>
      <c r="AZ3429" t="s">
        <v>63</v>
      </c>
      <c r="BA3429">
        <v>20.149999999999999</v>
      </c>
      <c r="BB3429">
        <v>341.35</v>
      </c>
      <c r="BC3429">
        <v>0</v>
      </c>
      <c r="BD3429">
        <v>0</v>
      </c>
      <c r="BE3429" t="s">
        <v>59</v>
      </c>
      <c r="BF3429">
        <v>958.15</v>
      </c>
      <c r="BG3429" t="s">
        <v>59</v>
      </c>
      <c r="BH3429" s="1" t="s">
        <v>59</v>
      </c>
      <c r="BI3429" t="b">
        <v>1</v>
      </c>
      <c r="BJ3429" t="s">
        <v>59</v>
      </c>
      <c r="BK3429">
        <v>0</v>
      </c>
    </row>
    <row r="3430" spans="1:63">
      <c r="A3430" s="1" t="s">
        <v>5918</v>
      </c>
      <c r="B3430" t="s">
        <v>66</v>
      </c>
      <c r="D3430">
        <v>55</v>
      </c>
      <c r="E3430" t="s">
        <v>55</v>
      </c>
      <c r="F3430" t="s">
        <v>55</v>
      </c>
      <c r="G3430">
        <f t="shared" si="160"/>
        <v>55</v>
      </c>
      <c r="H3430" s="1">
        <v>55</v>
      </c>
      <c r="I3430" t="s">
        <v>55</v>
      </c>
      <c r="K3430" t="s">
        <v>55</v>
      </c>
      <c r="L3430">
        <v>0</v>
      </c>
      <c r="M3430">
        <v>0</v>
      </c>
      <c r="N3430" s="1">
        <v>0</v>
      </c>
      <c r="O3430" t="s">
        <v>569</v>
      </c>
      <c r="P3430" t="s">
        <v>3790</v>
      </c>
      <c r="Q3430">
        <v>34.122501</v>
      </c>
      <c r="R3430">
        <v>-117.320138</v>
      </c>
      <c r="T3430">
        <v>23146</v>
      </c>
      <c r="V3430" s="2">
        <v>3</v>
      </c>
      <c r="W3430">
        <f t="shared" si="159"/>
        <v>3</v>
      </c>
      <c r="X3430" s="1">
        <v>3</v>
      </c>
      <c r="Y3430" t="s">
        <v>59</v>
      </c>
      <c r="Z3430">
        <v>0</v>
      </c>
      <c r="AA3430">
        <v>0</v>
      </c>
      <c r="AB3430" s="1">
        <v>0</v>
      </c>
      <c r="AC3430">
        <v>21</v>
      </c>
      <c r="AD3430" t="s">
        <v>97</v>
      </c>
      <c r="AE3430" s="7">
        <f t="shared" ca="1" si="161"/>
        <v>21</v>
      </c>
      <c r="AF3430" s="8">
        <v>21</v>
      </c>
      <c r="AG3430" t="s">
        <v>59</v>
      </c>
      <c r="AI3430">
        <v>30.88</v>
      </c>
      <c r="AK3430" t="s">
        <v>55</v>
      </c>
      <c r="AM3430" t="s">
        <v>59</v>
      </c>
      <c r="AN3430" t="s">
        <v>61</v>
      </c>
      <c r="AO3430">
        <v>15</v>
      </c>
      <c r="AP3430" t="s">
        <v>56</v>
      </c>
      <c r="AQ3430" t="s">
        <v>55</v>
      </c>
      <c r="AR3430" t="s">
        <v>59</v>
      </c>
      <c r="AS3430" t="s">
        <v>55</v>
      </c>
      <c r="AT3430" t="s">
        <v>55</v>
      </c>
      <c r="AU3430" t="s">
        <v>59</v>
      </c>
      <c r="AV3430" t="s">
        <v>59</v>
      </c>
      <c r="AW3430" t="s">
        <v>56</v>
      </c>
      <c r="AX3430" t="s">
        <v>145</v>
      </c>
      <c r="AY3430" t="s">
        <v>55</v>
      </c>
      <c r="AZ3430" t="s">
        <v>83</v>
      </c>
      <c r="BA3430" t="s">
        <v>59</v>
      </c>
      <c r="BB3430">
        <v>1336.8</v>
      </c>
      <c r="BC3430" t="s">
        <v>59</v>
      </c>
      <c r="BD3430" t="s">
        <v>59</v>
      </c>
      <c r="BE3430">
        <v>648.48</v>
      </c>
      <c r="BF3430">
        <v>1985.28</v>
      </c>
      <c r="BG3430" t="s">
        <v>996</v>
      </c>
      <c r="BH3430" s="1" t="s">
        <v>996</v>
      </c>
      <c r="BI3430" t="s">
        <v>59</v>
      </c>
      <c r="BJ3430" t="b">
        <v>1</v>
      </c>
      <c r="BK3430">
        <v>0</v>
      </c>
    </row>
    <row r="3431" spans="1:63">
      <c r="A3431" s="1" t="s">
        <v>5919</v>
      </c>
      <c r="B3431" t="s">
        <v>54</v>
      </c>
      <c r="D3431">
        <v>45</v>
      </c>
      <c r="E3431" t="s">
        <v>55</v>
      </c>
      <c r="F3431" t="s">
        <v>55</v>
      </c>
      <c r="G3431">
        <f t="shared" si="160"/>
        <v>45</v>
      </c>
      <c r="H3431" s="1">
        <v>45</v>
      </c>
      <c r="I3431" t="s">
        <v>59</v>
      </c>
      <c r="K3431" t="s">
        <v>55</v>
      </c>
      <c r="L3431">
        <v>0</v>
      </c>
      <c r="M3431">
        <v>0</v>
      </c>
      <c r="N3431" s="1">
        <v>0</v>
      </c>
      <c r="O3431" t="s">
        <v>771</v>
      </c>
      <c r="P3431" t="s">
        <v>3343</v>
      </c>
      <c r="Q3431">
        <v>33.890045999999998</v>
      </c>
      <c r="R3431">
        <v>-117.455583</v>
      </c>
      <c r="T3431">
        <v>71678</v>
      </c>
      <c r="V3431" s="2">
        <v>4</v>
      </c>
      <c r="W3431">
        <f t="shared" si="159"/>
        <v>4</v>
      </c>
      <c r="X3431" s="1">
        <v>4</v>
      </c>
      <c r="Y3431" t="s">
        <v>59</v>
      </c>
      <c r="Z3431">
        <v>0</v>
      </c>
      <c r="AA3431">
        <v>0</v>
      </c>
      <c r="AB3431" s="1">
        <v>0</v>
      </c>
      <c r="AC3431">
        <v>3</v>
      </c>
      <c r="AD3431" t="s">
        <v>60</v>
      </c>
      <c r="AE3431" s="7">
        <f t="shared" ca="1" si="161"/>
        <v>3</v>
      </c>
      <c r="AF3431" s="8">
        <v>3</v>
      </c>
      <c r="AG3431" t="s">
        <v>59</v>
      </c>
      <c r="AI3431">
        <v>26.38</v>
      </c>
      <c r="AK3431" t="s">
        <v>55</v>
      </c>
      <c r="AM3431" t="s">
        <v>56</v>
      </c>
      <c r="AN3431" t="s">
        <v>61</v>
      </c>
      <c r="AO3431">
        <v>25</v>
      </c>
      <c r="AP3431" t="s">
        <v>59</v>
      </c>
      <c r="AQ3431" t="s">
        <v>55</v>
      </c>
      <c r="AR3431" t="s">
        <v>55</v>
      </c>
      <c r="AS3431" t="s">
        <v>59</v>
      </c>
      <c r="AT3431" t="s">
        <v>55</v>
      </c>
      <c r="AU3431" t="s">
        <v>55</v>
      </c>
      <c r="AV3431" t="s">
        <v>55</v>
      </c>
      <c r="AW3431" t="s">
        <v>56</v>
      </c>
      <c r="AX3431" t="s">
        <v>62</v>
      </c>
      <c r="AY3431" t="s">
        <v>56</v>
      </c>
      <c r="AZ3431" t="s">
        <v>83</v>
      </c>
      <c r="BA3431">
        <v>50.5</v>
      </c>
      <c r="BB3431">
        <v>147.75</v>
      </c>
      <c r="BC3431">
        <v>0</v>
      </c>
      <c r="BD3431">
        <v>0</v>
      </c>
      <c r="BE3431">
        <v>79.14</v>
      </c>
      <c r="BF3431" t="s">
        <v>59</v>
      </c>
      <c r="BG3431" t="s">
        <v>59</v>
      </c>
      <c r="BH3431" s="1" t="s">
        <v>59</v>
      </c>
      <c r="BI3431" t="b">
        <v>1</v>
      </c>
      <c r="BJ3431" t="s">
        <v>59</v>
      </c>
      <c r="BK3431">
        <v>0</v>
      </c>
    </row>
    <row r="3432" spans="1:63">
      <c r="A3432" s="1" t="s">
        <v>5920</v>
      </c>
      <c r="B3432" t="s">
        <v>54</v>
      </c>
      <c r="D3432">
        <v>27</v>
      </c>
      <c r="E3432" t="s">
        <v>56</v>
      </c>
      <c r="F3432" t="s">
        <v>55</v>
      </c>
      <c r="G3432">
        <f t="shared" si="160"/>
        <v>27</v>
      </c>
      <c r="H3432" s="1">
        <v>27</v>
      </c>
      <c r="I3432" t="s">
        <v>59</v>
      </c>
      <c r="K3432" t="s">
        <v>59</v>
      </c>
      <c r="L3432">
        <v>0</v>
      </c>
      <c r="M3432">
        <v>0</v>
      </c>
      <c r="N3432" s="1">
        <v>0</v>
      </c>
      <c r="O3432" t="s">
        <v>771</v>
      </c>
      <c r="P3432" t="s">
        <v>1095</v>
      </c>
      <c r="Q3432">
        <v>33.910800000000002</v>
      </c>
      <c r="R3432">
        <v>-117.39815299999999</v>
      </c>
      <c r="T3432">
        <v>46550</v>
      </c>
      <c r="V3432" s="2">
        <v>3</v>
      </c>
      <c r="W3432">
        <f t="shared" si="159"/>
        <v>3</v>
      </c>
      <c r="X3432" s="1">
        <v>3</v>
      </c>
      <c r="Y3432" t="s">
        <v>59</v>
      </c>
      <c r="Z3432" t="s">
        <v>59</v>
      </c>
      <c r="AA3432">
        <v>0</v>
      </c>
      <c r="AB3432" s="1">
        <v>0</v>
      </c>
      <c r="AC3432" t="s">
        <v>59</v>
      </c>
      <c r="AD3432" t="s">
        <v>59</v>
      </c>
      <c r="AE3432" s="7">
        <f t="shared" ca="1" si="161"/>
        <v>11.507815550507068</v>
      </c>
      <c r="AF3432" s="8">
        <v>2.1363871517733903</v>
      </c>
      <c r="AG3432" t="s">
        <v>59</v>
      </c>
      <c r="AI3432" t="s">
        <v>59</v>
      </c>
      <c r="AK3432" t="s">
        <v>59</v>
      </c>
      <c r="AM3432" t="s">
        <v>59</v>
      </c>
      <c r="AN3432" t="s">
        <v>59</v>
      </c>
      <c r="AO3432" t="s">
        <v>59</v>
      </c>
      <c r="AP3432" t="s">
        <v>59</v>
      </c>
      <c r="AQ3432" t="s">
        <v>59</v>
      </c>
      <c r="AR3432" t="s">
        <v>59</v>
      </c>
      <c r="AS3432" t="s">
        <v>59</v>
      </c>
      <c r="AT3432" t="s">
        <v>59</v>
      </c>
      <c r="AU3432" t="s">
        <v>59</v>
      </c>
      <c r="AV3432" t="s">
        <v>59</v>
      </c>
      <c r="AW3432" t="s">
        <v>59</v>
      </c>
      <c r="AX3432" t="s">
        <v>59</v>
      </c>
      <c r="AY3432" t="s">
        <v>59</v>
      </c>
      <c r="AZ3432" t="s">
        <v>59</v>
      </c>
      <c r="BA3432" t="s">
        <v>59</v>
      </c>
      <c r="BB3432" t="s">
        <v>59</v>
      </c>
      <c r="BC3432" t="s">
        <v>59</v>
      </c>
      <c r="BD3432" t="s">
        <v>59</v>
      </c>
      <c r="BE3432" t="s">
        <v>59</v>
      </c>
      <c r="BF3432" t="s">
        <v>59</v>
      </c>
      <c r="BG3432" t="s">
        <v>996</v>
      </c>
      <c r="BH3432" s="1" t="s">
        <v>996</v>
      </c>
      <c r="BI3432" t="s">
        <v>59</v>
      </c>
      <c r="BJ3432" t="b">
        <v>1</v>
      </c>
      <c r="BK3432">
        <v>0</v>
      </c>
    </row>
    <row r="3433" spans="1:63">
      <c r="A3433" s="1" t="s">
        <v>5921</v>
      </c>
      <c r="B3433" t="s">
        <v>66</v>
      </c>
      <c r="D3433">
        <v>39</v>
      </c>
      <c r="E3433" t="s">
        <v>55</v>
      </c>
      <c r="F3433" t="s">
        <v>55</v>
      </c>
      <c r="G3433">
        <f t="shared" si="160"/>
        <v>39</v>
      </c>
      <c r="H3433" s="1">
        <v>39</v>
      </c>
      <c r="I3433" t="s">
        <v>59</v>
      </c>
      <c r="K3433" t="s">
        <v>59</v>
      </c>
      <c r="L3433">
        <v>0</v>
      </c>
      <c r="M3433">
        <v>0</v>
      </c>
      <c r="N3433" s="1">
        <v>0</v>
      </c>
      <c r="O3433" t="s">
        <v>771</v>
      </c>
      <c r="P3433" t="s">
        <v>3792</v>
      </c>
      <c r="Q3433">
        <v>33.920907</v>
      </c>
      <c r="R3433">
        <v>-117.48942599999999</v>
      </c>
      <c r="T3433">
        <v>38446</v>
      </c>
      <c r="V3433" s="2">
        <v>4</v>
      </c>
      <c r="W3433">
        <f t="shared" si="159"/>
        <v>4</v>
      </c>
      <c r="X3433" s="1">
        <v>4</v>
      </c>
      <c r="Y3433" t="s">
        <v>55</v>
      </c>
      <c r="Z3433">
        <v>0</v>
      </c>
      <c r="AA3433">
        <v>0</v>
      </c>
      <c r="AB3433" s="1">
        <v>0</v>
      </c>
      <c r="AC3433">
        <v>62</v>
      </c>
      <c r="AD3433" t="s">
        <v>88</v>
      </c>
      <c r="AE3433" s="7">
        <f t="shared" ca="1" si="161"/>
        <v>62</v>
      </c>
      <c r="AF3433" s="8">
        <v>62</v>
      </c>
      <c r="AG3433" t="s">
        <v>56</v>
      </c>
      <c r="AI3433">
        <v>36.840000000000003</v>
      </c>
      <c r="AK3433" t="s">
        <v>56</v>
      </c>
      <c r="AM3433" t="s">
        <v>56</v>
      </c>
      <c r="AN3433" t="s">
        <v>68</v>
      </c>
      <c r="AO3433">
        <v>13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59</v>
      </c>
      <c r="AW3433" t="s">
        <v>59</v>
      </c>
      <c r="AX3433" t="s">
        <v>145</v>
      </c>
      <c r="AY3433" t="s">
        <v>56</v>
      </c>
      <c r="AZ3433" t="s">
        <v>138</v>
      </c>
      <c r="BA3433">
        <v>115.05</v>
      </c>
      <c r="BB3433" t="s">
        <v>59</v>
      </c>
      <c r="BC3433" t="s">
        <v>59</v>
      </c>
      <c r="BD3433">
        <v>0</v>
      </c>
      <c r="BE3433">
        <v>2284.08</v>
      </c>
      <c r="BF3433">
        <v>9417.5300000000007</v>
      </c>
      <c r="BG3433" t="s">
        <v>996</v>
      </c>
      <c r="BH3433" s="1" t="s">
        <v>996</v>
      </c>
      <c r="BI3433" t="s">
        <v>59</v>
      </c>
      <c r="BJ3433" t="b">
        <v>1</v>
      </c>
      <c r="BK3433">
        <v>0</v>
      </c>
    </row>
    <row r="3434" spans="1:63">
      <c r="A3434" s="1" t="s">
        <v>5922</v>
      </c>
      <c r="B3434" t="s">
        <v>54</v>
      </c>
      <c r="D3434">
        <v>42</v>
      </c>
      <c r="E3434" t="s">
        <v>59</v>
      </c>
      <c r="F3434" t="s">
        <v>55</v>
      </c>
      <c r="G3434">
        <f t="shared" si="160"/>
        <v>42</v>
      </c>
      <c r="H3434" s="1">
        <v>42</v>
      </c>
      <c r="I3434" t="s">
        <v>59</v>
      </c>
      <c r="K3434" t="s">
        <v>55</v>
      </c>
      <c r="L3434">
        <v>0</v>
      </c>
      <c r="M3434">
        <v>0</v>
      </c>
      <c r="N3434" s="1">
        <v>0</v>
      </c>
      <c r="O3434" t="s">
        <v>771</v>
      </c>
      <c r="P3434" t="s">
        <v>2365</v>
      </c>
      <c r="Q3434">
        <v>33.930931000000001</v>
      </c>
      <c r="R3434">
        <v>-117.361788</v>
      </c>
      <c r="T3434" t="s">
        <v>59</v>
      </c>
      <c r="V3434" s="2" t="s">
        <v>59</v>
      </c>
      <c r="W3434" t="e">
        <f t="shared" si="159"/>
        <v>#N/A</v>
      </c>
      <c r="X3434" s="1" t="e">
        <v>#N/A</v>
      </c>
      <c r="Y3434" t="s">
        <v>59</v>
      </c>
      <c r="Z3434" t="s">
        <v>59</v>
      </c>
      <c r="AA3434">
        <v>0</v>
      </c>
      <c r="AB3434" s="1">
        <v>0</v>
      </c>
      <c r="AC3434" t="s">
        <v>59</v>
      </c>
      <c r="AD3434" t="s">
        <v>59</v>
      </c>
      <c r="AE3434" s="7">
        <f t="shared" ca="1" si="161"/>
        <v>26.249258132414209</v>
      </c>
      <c r="AF3434" s="8">
        <v>26.364680403091846</v>
      </c>
      <c r="AG3434" t="s">
        <v>59</v>
      </c>
      <c r="AI3434" t="s">
        <v>59</v>
      </c>
      <c r="AK3434" t="s">
        <v>59</v>
      </c>
      <c r="AM3434" t="s">
        <v>59</v>
      </c>
      <c r="AN3434" t="s">
        <v>59</v>
      </c>
      <c r="AO3434" t="s">
        <v>59</v>
      </c>
      <c r="AP3434" t="s">
        <v>59</v>
      </c>
      <c r="AQ3434" t="s">
        <v>59</v>
      </c>
      <c r="AR3434" t="s">
        <v>59</v>
      </c>
      <c r="AS3434" t="s">
        <v>59</v>
      </c>
      <c r="AT3434" t="s">
        <v>59</v>
      </c>
      <c r="AU3434" t="s">
        <v>59</v>
      </c>
      <c r="AV3434" t="s">
        <v>59</v>
      </c>
      <c r="AW3434" t="s">
        <v>59</v>
      </c>
      <c r="AX3434" t="s">
        <v>59</v>
      </c>
      <c r="AY3434" t="s">
        <v>59</v>
      </c>
      <c r="AZ3434" t="s">
        <v>59</v>
      </c>
      <c r="BA3434" t="s">
        <v>59</v>
      </c>
      <c r="BB3434" t="s">
        <v>59</v>
      </c>
      <c r="BC3434" t="s">
        <v>59</v>
      </c>
      <c r="BD3434" t="s">
        <v>59</v>
      </c>
      <c r="BE3434" t="s">
        <v>59</v>
      </c>
      <c r="BF3434" t="s">
        <v>59</v>
      </c>
      <c r="BG3434" t="s">
        <v>59</v>
      </c>
      <c r="BH3434" s="1" t="s">
        <v>59</v>
      </c>
      <c r="BI3434" t="b">
        <v>1</v>
      </c>
      <c r="BJ3434" t="s">
        <v>59</v>
      </c>
      <c r="BK3434">
        <v>0</v>
      </c>
    </row>
    <row r="3435" spans="1:63">
      <c r="A3435" s="1" t="s">
        <v>5923</v>
      </c>
      <c r="B3435" t="s">
        <v>59</v>
      </c>
      <c r="D3435">
        <v>20</v>
      </c>
      <c r="E3435" t="s">
        <v>59</v>
      </c>
      <c r="F3435" t="s">
        <v>55</v>
      </c>
      <c r="G3435">
        <f t="shared" si="160"/>
        <v>20</v>
      </c>
      <c r="H3435" s="1">
        <v>20</v>
      </c>
      <c r="I3435" t="s">
        <v>55</v>
      </c>
      <c r="K3435" t="s">
        <v>56</v>
      </c>
      <c r="L3435">
        <v>1</v>
      </c>
      <c r="M3435">
        <v>1</v>
      </c>
      <c r="N3435" s="1">
        <v>1</v>
      </c>
      <c r="O3435" t="s">
        <v>771</v>
      </c>
      <c r="P3435" t="s">
        <v>4619</v>
      </c>
      <c r="Q3435">
        <v>33.976328000000002</v>
      </c>
      <c r="R3435">
        <v>-117.31978599999999</v>
      </c>
      <c r="T3435" t="s">
        <v>59</v>
      </c>
      <c r="V3435" s="2">
        <v>4</v>
      </c>
      <c r="W3435">
        <f t="shared" si="159"/>
        <v>4</v>
      </c>
      <c r="X3435" s="1">
        <v>4</v>
      </c>
      <c r="Y3435" t="s">
        <v>59</v>
      </c>
      <c r="Z3435" t="s">
        <v>59</v>
      </c>
      <c r="AA3435">
        <v>0</v>
      </c>
      <c r="AB3435" s="1">
        <v>0</v>
      </c>
      <c r="AC3435" t="s">
        <v>59</v>
      </c>
      <c r="AD3435" t="s">
        <v>59</v>
      </c>
      <c r="AE3435" s="7">
        <f t="shared" ca="1" si="161"/>
        <v>70.403523174777689</v>
      </c>
      <c r="AF3435" s="8">
        <v>9.5692600547050883</v>
      </c>
      <c r="AG3435" t="s">
        <v>59</v>
      </c>
      <c r="AI3435" t="s">
        <v>59</v>
      </c>
      <c r="AK3435" t="s">
        <v>59</v>
      </c>
      <c r="AM3435" t="s">
        <v>59</v>
      </c>
      <c r="AN3435" t="s">
        <v>59</v>
      </c>
      <c r="AO3435" t="s">
        <v>59</v>
      </c>
      <c r="AP3435" t="s">
        <v>59</v>
      </c>
      <c r="AQ3435" t="s">
        <v>59</v>
      </c>
      <c r="AR3435" t="s">
        <v>59</v>
      </c>
      <c r="AS3435" t="s">
        <v>59</v>
      </c>
      <c r="AT3435" t="s">
        <v>59</v>
      </c>
      <c r="AU3435" t="s">
        <v>59</v>
      </c>
      <c r="AV3435" t="s">
        <v>59</v>
      </c>
      <c r="AW3435" t="s">
        <v>59</v>
      </c>
      <c r="AX3435" t="s">
        <v>59</v>
      </c>
      <c r="AY3435" t="s">
        <v>59</v>
      </c>
      <c r="AZ3435" t="s">
        <v>59</v>
      </c>
      <c r="BA3435" t="s">
        <v>59</v>
      </c>
      <c r="BB3435" t="s">
        <v>59</v>
      </c>
      <c r="BC3435" t="s">
        <v>59</v>
      </c>
      <c r="BD3435" t="s">
        <v>59</v>
      </c>
      <c r="BE3435" t="s">
        <v>59</v>
      </c>
      <c r="BF3435" t="s">
        <v>59</v>
      </c>
      <c r="BG3435" t="s">
        <v>59</v>
      </c>
      <c r="BH3435" s="1" t="s">
        <v>59</v>
      </c>
      <c r="BI3435" t="s">
        <v>59</v>
      </c>
      <c r="BJ3435" t="b">
        <v>1</v>
      </c>
      <c r="BK3435">
        <v>1</v>
      </c>
    </row>
    <row r="3436" spans="1:63">
      <c r="A3436" s="1" t="s">
        <v>5924</v>
      </c>
      <c r="B3436" t="s">
        <v>66</v>
      </c>
      <c r="D3436">
        <v>45</v>
      </c>
      <c r="E3436" t="s">
        <v>55</v>
      </c>
      <c r="F3436" t="s">
        <v>55</v>
      </c>
      <c r="G3436">
        <f t="shared" si="160"/>
        <v>45</v>
      </c>
      <c r="H3436" s="1">
        <v>45</v>
      </c>
      <c r="I3436" t="s">
        <v>55</v>
      </c>
      <c r="K3436" t="s">
        <v>55</v>
      </c>
      <c r="L3436">
        <v>0</v>
      </c>
      <c r="M3436">
        <v>0</v>
      </c>
      <c r="N3436" s="1">
        <v>0</v>
      </c>
      <c r="O3436" t="s">
        <v>771</v>
      </c>
      <c r="P3436" t="s">
        <v>4621</v>
      </c>
      <c r="Q3436">
        <v>33.885499000000003</v>
      </c>
      <c r="R3436">
        <v>-117.32495900000001</v>
      </c>
      <c r="T3436">
        <v>17147</v>
      </c>
      <c r="V3436" s="2">
        <v>4</v>
      </c>
      <c r="W3436">
        <f t="shared" si="159"/>
        <v>4</v>
      </c>
      <c r="X3436" s="1">
        <v>4</v>
      </c>
      <c r="Y3436" t="s">
        <v>55</v>
      </c>
      <c r="Z3436">
        <v>0</v>
      </c>
      <c r="AA3436">
        <v>0</v>
      </c>
      <c r="AB3436" s="1">
        <v>0</v>
      </c>
      <c r="AC3436">
        <v>46</v>
      </c>
      <c r="AD3436" t="s">
        <v>88</v>
      </c>
      <c r="AE3436" s="7">
        <f t="shared" ca="1" si="161"/>
        <v>46</v>
      </c>
      <c r="AF3436" s="8">
        <v>46</v>
      </c>
      <c r="AG3436" t="s">
        <v>56</v>
      </c>
      <c r="AI3436">
        <v>27.97</v>
      </c>
      <c r="AK3436" t="s">
        <v>56</v>
      </c>
      <c r="AM3436" t="s">
        <v>56</v>
      </c>
      <c r="AN3436" t="s">
        <v>68</v>
      </c>
      <c r="AO3436">
        <v>22</v>
      </c>
      <c r="AP3436" t="s">
        <v>55</v>
      </c>
      <c r="AQ3436" t="s">
        <v>55</v>
      </c>
      <c r="AR3436" t="s">
        <v>56</v>
      </c>
      <c r="AS3436" t="s">
        <v>55</v>
      </c>
      <c r="AT3436" t="s">
        <v>56</v>
      </c>
      <c r="AU3436" t="s">
        <v>56</v>
      </c>
      <c r="AV3436" t="s">
        <v>56</v>
      </c>
      <c r="AW3436" t="s">
        <v>59</v>
      </c>
      <c r="AX3436" t="s">
        <v>59</v>
      </c>
      <c r="AY3436" t="s">
        <v>56</v>
      </c>
      <c r="AZ3436" t="s">
        <v>63</v>
      </c>
      <c r="BA3436">
        <v>101.1</v>
      </c>
      <c r="BB3436">
        <v>4674.3999999999996</v>
      </c>
      <c r="BC3436">
        <v>0</v>
      </c>
      <c r="BD3436">
        <v>0</v>
      </c>
      <c r="BE3436">
        <v>1286.6199999999999</v>
      </c>
      <c r="BF3436">
        <v>5961.02</v>
      </c>
      <c r="BG3436" t="s">
        <v>996</v>
      </c>
      <c r="BH3436" s="1" t="s">
        <v>996</v>
      </c>
      <c r="BI3436" t="s">
        <v>59</v>
      </c>
      <c r="BJ3436" t="b">
        <v>1</v>
      </c>
      <c r="BK3436">
        <v>0</v>
      </c>
    </row>
    <row r="3437" spans="1:63">
      <c r="A3437" s="1" t="s">
        <v>5925</v>
      </c>
      <c r="B3437" t="s">
        <v>54</v>
      </c>
      <c r="D3437">
        <v>46</v>
      </c>
      <c r="E3437" t="s">
        <v>55</v>
      </c>
      <c r="F3437" t="s">
        <v>55</v>
      </c>
      <c r="G3437">
        <f t="shared" si="160"/>
        <v>46</v>
      </c>
      <c r="H3437" s="1">
        <v>46</v>
      </c>
      <c r="I3437" t="s">
        <v>55</v>
      </c>
      <c r="K3437" t="s">
        <v>55</v>
      </c>
      <c r="L3437">
        <v>0</v>
      </c>
      <c r="M3437">
        <v>0</v>
      </c>
      <c r="N3437" s="1">
        <v>0</v>
      </c>
      <c r="O3437" t="s">
        <v>771</v>
      </c>
      <c r="P3437" t="s">
        <v>772</v>
      </c>
      <c r="Q3437" t="s">
        <v>59</v>
      </c>
      <c r="R3437">
        <v>-117.447864</v>
      </c>
      <c r="T3437">
        <v>63999</v>
      </c>
      <c r="V3437" s="2" t="s">
        <v>59</v>
      </c>
      <c r="W3437">
        <f t="shared" si="159"/>
        <v>4</v>
      </c>
      <c r="X3437" s="1">
        <v>4</v>
      </c>
      <c r="Y3437" t="s">
        <v>55</v>
      </c>
      <c r="Z3437">
        <v>0</v>
      </c>
      <c r="AA3437">
        <v>0</v>
      </c>
      <c r="AB3437" s="1">
        <v>0</v>
      </c>
      <c r="AC3437">
        <v>21</v>
      </c>
      <c r="AD3437" t="s">
        <v>60</v>
      </c>
      <c r="AE3437" s="7">
        <f t="shared" ca="1" si="161"/>
        <v>21</v>
      </c>
      <c r="AF3437" s="8">
        <v>21</v>
      </c>
      <c r="AG3437" t="s">
        <v>56</v>
      </c>
      <c r="AI3437">
        <v>49.05</v>
      </c>
      <c r="AK3437" t="s">
        <v>59</v>
      </c>
      <c r="AM3437" t="s">
        <v>59</v>
      </c>
      <c r="AN3437" t="s">
        <v>68</v>
      </c>
      <c r="AO3437">
        <v>9</v>
      </c>
      <c r="AP3437" t="s">
        <v>55</v>
      </c>
      <c r="AQ3437" t="s">
        <v>55</v>
      </c>
      <c r="AR3437" t="s">
        <v>55</v>
      </c>
      <c r="AS3437" t="s">
        <v>55</v>
      </c>
      <c r="AT3437" t="s">
        <v>55</v>
      </c>
      <c r="AU3437" t="s">
        <v>59</v>
      </c>
      <c r="AV3437" t="s">
        <v>56</v>
      </c>
      <c r="AW3437" t="s">
        <v>56</v>
      </c>
      <c r="AX3437" t="s">
        <v>62</v>
      </c>
      <c r="AY3437" t="s">
        <v>56</v>
      </c>
      <c r="AZ3437" t="s">
        <v>59</v>
      </c>
      <c r="BA3437">
        <v>84.1</v>
      </c>
      <c r="BB3437">
        <v>1737.45</v>
      </c>
      <c r="BC3437">
        <v>0</v>
      </c>
      <c r="BD3437">
        <v>0</v>
      </c>
      <c r="BE3437">
        <v>1030.05</v>
      </c>
      <c r="BF3437">
        <v>2767.5</v>
      </c>
      <c r="BG3437" t="s">
        <v>996</v>
      </c>
      <c r="BH3437" s="1" t="s">
        <v>996</v>
      </c>
      <c r="BI3437" t="s">
        <v>59</v>
      </c>
      <c r="BJ3437" t="b">
        <v>1</v>
      </c>
      <c r="BK3437">
        <v>0</v>
      </c>
    </row>
    <row r="3438" spans="1:63">
      <c r="A3438" s="1" t="s">
        <v>5926</v>
      </c>
      <c r="B3438" t="s">
        <v>54</v>
      </c>
      <c r="D3438">
        <v>45</v>
      </c>
      <c r="E3438" t="s">
        <v>59</v>
      </c>
      <c r="F3438" t="s">
        <v>55</v>
      </c>
      <c r="G3438">
        <f t="shared" si="160"/>
        <v>45</v>
      </c>
      <c r="H3438" s="1">
        <v>45</v>
      </c>
      <c r="I3438" t="s">
        <v>55</v>
      </c>
      <c r="K3438" t="s">
        <v>55</v>
      </c>
      <c r="L3438">
        <v>0</v>
      </c>
      <c r="M3438">
        <v>0</v>
      </c>
      <c r="N3438" s="1">
        <v>0</v>
      </c>
      <c r="O3438" t="s">
        <v>2367</v>
      </c>
      <c r="P3438" t="s">
        <v>59</v>
      </c>
      <c r="Q3438">
        <v>33.888323</v>
      </c>
      <c r="R3438">
        <v>-117.27753300000001</v>
      </c>
      <c r="T3438">
        <v>1005</v>
      </c>
      <c r="V3438" s="2">
        <v>4</v>
      </c>
      <c r="W3438">
        <f t="shared" si="159"/>
        <v>4</v>
      </c>
      <c r="X3438" s="1">
        <v>4</v>
      </c>
      <c r="Y3438" t="s">
        <v>55</v>
      </c>
      <c r="Z3438">
        <v>0</v>
      </c>
      <c r="AA3438">
        <v>0</v>
      </c>
      <c r="AB3438" s="1">
        <v>0</v>
      </c>
      <c r="AC3438">
        <v>68</v>
      </c>
      <c r="AD3438" t="s">
        <v>60</v>
      </c>
      <c r="AE3438" s="7">
        <f t="shared" ca="1" si="161"/>
        <v>68</v>
      </c>
      <c r="AF3438" s="8">
        <v>68</v>
      </c>
      <c r="AG3438" t="s">
        <v>56</v>
      </c>
      <c r="AI3438" t="s">
        <v>59</v>
      </c>
      <c r="AK3438" t="s">
        <v>56</v>
      </c>
      <c r="AM3438" t="s">
        <v>55</v>
      </c>
      <c r="AN3438" t="s">
        <v>60</v>
      </c>
      <c r="AO3438">
        <v>0</v>
      </c>
      <c r="AP3438" t="s">
        <v>59</v>
      </c>
      <c r="AQ3438" t="s">
        <v>55</v>
      </c>
      <c r="AR3438" t="s">
        <v>55</v>
      </c>
      <c r="AS3438" t="s">
        <v>55</v>
      </c>
      <c r="AT3438" t="s">
        <v>59</v>
      </c>
      <c r="AU3438" t="s">
        <v>55</v>
      </c>
      <c r="AV3438" t="s">
        <v>55</v>
      </c>
      <c r="AW3438" t="s">
        <v>55</v>
      </c>
      <c r="AX3438" t="s">
        <v>59</v>
      </c>
      <c r="AY3438" t="s">
        <v>56</v>
      </c>
      <c r="AZ3438" t="s">
        <v>63</v>
      </c>
      <c r="BA3438">
        <v>24.15</v>
      </c>
      <c r="BB3438">
        <v>1498.85</v>
      </c>
      <c r="BC3438">
        <v>0</v>
      </c>
      <c r="BD3438">
        <v>0</v>
      </c>
      <c r="BE3438">
        <v>2569.7199999999998</v>
      </c>
      <c r="BF3438">
        <v>4068.57</v>
      </c>
      <c r="BG3438" t="s">
        <v>59</v>
      </c>
      <c r="BH3438" s="1" t="s">
        <v>59</v>
      </c>
      <c r="BI3438" t="b">
        <v>1</v>
      </c>
      <c r="BJ3438" t="s">
        <v>59</v>
      </c>
      <c r="BK3438">
        <v>0</v>
      </c>
    </row>
    <row r="3439" spans="1:63">
      <c r="A3439" s="1" t="s">
        <v>5927</v>
      </c>
      <c r="B3439" t="s">
        <v>66</v>
      </c>
      <c r="D3439">
        <v>19</v>
      </c>
      <c r="E3439" t="s">
        <v>56</v>
      </c>
      <c r="F3439" t="s">
        <v>55</v>
      </c>
      <c r="G3439">
        <f t="shared" si="160"/>
        <v>19</v>
      </c>
      <c r="H3439" s="1">
        <v>19</v>
      </c>
      <c r="I3439" t="s">
        <v>55</v>
      </c>
      <c r="K3439" t="s">
        <v>55</v>
      </c>
      <c r="L3439">
        <v>0</v>
      </c>
      <c r="M3439">
        <v>0</v>
      </c>
      <c r="N3439" s="1">
        <v>0</v>
      </c>
      <c r="O3439" t="s">
        <v>573</v>
      </c>
      <c r="P3439" t="s">
        <v>4623</v>
      </c>
      <c r="Q3439">
        <v>33.655420999999997</v>
      </c>
      <c r="R3439">
        <v>-117.391751</v>
      </c>
      <c r="T3439" t="s">
        <v>59</v>
      </c>
      <c r="V3439" s="2">
        <v>4</v>
      </c>
      <c r="W3439">
        <f t="shared" si="159"/>
        <v>4</v>
      </c>
      <c r="X3439" s="1">
        <v>4</v>
      </c>
      <c r="Y3439" t="s">
        <v>55</v>
      </c>
      <c r="Z3439">
        <v>0</v>
      </c>
      <c r="AA3439">
        <v>0</v>
      </c>
      <c r="AB3439" s="1">
        <v>0</v>
      </c>
      <c r="AC3439">
        <v>1</v>
      </c>
      <c r="AD3439" t="s">
        <v>60</v>
      </c>
      <c r="AE3439" s="7">
        <f t="shared" ca="1" si="161"/>
        <v>1</v>
      </c>
      <c r="AF3439" s="8">
        <v>1</v>
      </c>
      <c r="AG3439" t="s">
        <v>56</v>
      </c>
      <c r="AI3439">
        <v>29.13</v>
      </c>
      <c r="AK3439" t="s">
        <v>56</v>
      </c>
      <c r="AM3439" t="s">
        <v>56</v>
      </c>
      <c r="AN3439" t="s">
        <v>102</v>
      </c>
      <c r="AO3439" t="s">
        <v>59</v>
      </c>
      <c r="AP3439" t="s">
        <v>59</v>
      </c>
      <c r="AQ3439" t="s">
        <v>55</v>
      </c>
      <c r="AR3439" t="s">
        <v>55</v>
      </c>
      <c r="AS3439" t="s">
        <v>55</v>
      </c>
      <c r="AT3439" t="s">
        <v>55</v>
      </c>
      <c r="AU3439" t="s">
        <v>55</v>
      </c>
      <c r="AV3439" t="s">
        <v>55</v>
      </c>
      <c r="AW3439" t="s">
        <v>56</v>
      </c>
      <c r="AX3439" t="s">
        <v>62</v>
      </c>
      <c r="AY3439" t="s">
        <v>59</v>
      </c>
      <c r="AZ3439" t="s">
        <v>63</v>
      </c>
      <c r="BA3439">
        <v>50.1</v>
      </c>
      <c r="BB3439">
        <v>50.1</v>
      </c>
      <c r="BC3439">
        <v>0</v>
      </c>
      <c r="BD3439">
        <v>0</v>
      </c>
      <c r="BE3439">
        <v>29.13</v>
      </c>
      <c r="BF3439" t="s">
        <v>59</v>
      </c>
      <c r="BG3439" t="s">
        <v>996</v>
      </c>
      <c r="BH3439" s="1" t="s">
        <v>996</v>
      </c>
      <c r="BI3439" t="s">
        <v>59</v>
      </c>
      <c r="BJ3439" t="b">
        <v>1</v>
      </c>
      <c r="BK3439">
        <v>0</v>
      </c>
    </row>
    <row r="3440" spans="1:63">
      <c r="A3440" s="1" t="s">
        <v>5928</v>
      </c>
      <c r="B3440" t="s">
        <v>59</v>
      </c>
      <c r="D3440">
        <v>26</v>
      </c>
      <c r="E3440" t="s">
        <v>56</v>
      </c>
      <c r="F3440" t="s">
        <v>55</v>
      </c>
      <c r="G3440">
        <f t="shared" si="160"/>
        <v>26</v>
      </c>
      <c r="H3440" s="1">
        <v>26</v>
      </c>
      <c r="I3440" t="s">
        <v>56</v>
      </c>
      <c r="K3440" t="s">
        <v>59</v>
      </c>
      <c r="L3440">
        <v>0</v>
      </c>
      <c r="M3440">
        <v>0</v>
      </c>
      <c r="N3440" s="1">
        <v>0</v>
      </c>
      <c r="O3440" t="s">
        <v>59</v>
      </c>
      <c r="P3440" t="s">
        <v>59</v>
      </c>
      <c r="Q3440" t="s">
        <v>59</v>
      </c>
      <c r="R3440" t="s">
        <v>59</v>
      </c>
      <c r="T3440" t="s">
        <v>59</v>
      </c>
      <c r="V3440" s="2">
        <v>5</v>
      </c>
      <c r="W3440">
        <f t="shared" si="159"/>
        <v>5</v>
      </c>
      <c r="X3440" s="1">
        <v>5</v>
      </c>
      <c r="Y3440" t="s">
        <v>56</v>
      </c>
      <c r="Z3440">
        <v>7</v>
      </c>
      <c r="AA3440">
        <v>7</v>
      </c>
      <c r="AB3440" s="1">
        <v>7</v>
      </c>
      <c r="AC3440">
        <v>25</v>
      </c>
      <c r="AD3440" t="s">
        <v>60</v>
      </c>
      <c r="AE3440" s="7">
        <f t="shared" ca="1" si="161"/>
        <v>25</v>
      </c>
      <c r="AF3440" s="8">
        <v>25</v>
      </c>
      <c r="AG3440" t="s">
        <v>59</v>
      </c>
      <c r="AI3440" t="s">
        <v>59</v>
      </c>
      <c r="AK3440" t="s">
        <v>55</v>
      </c>
      <c r="AM3440" t="s">
        <v>56</v>
      </c>
      <c r="AN3440" t="s">
        <v>68</v>
      </c>
      <c r="AO3440">
        <v>82</v>
      </c>
      <c r="AP3440" t="s">
        <v>55</v>
      </c>
      <c r="AQ3440" t="s">
        <v>59</v>
      </c>
      <c r="AR3440" t="s">
        <v>56</v>
      </c>
      <c r="AS3440" t="s">
        <v>55</v>
      </c>
      <c r="AT3440" t="s">
        <v>55</v>
      </c>
      <c r="AU3440" t="s">
        <v>55</v>
      </c>
      <c r="AV3440" t="s">
        <v>55</v>
      </c>
      <c r="AW3440" t="s">
        <v>56</v>
      </c>
      <c r="AX3440" t="s">
        <v>62</v>
      </c>
      <c r="AY3440" t="s">
        <v>56</v>
      </c>
      <c r="AZ3440" t="s">
        <v>63</v>
      </c>
      <c r="BA3440" t="s">
        <v>59</v>
      </c>
      <c r="BB3440">
        <v>1797.75</v>
      </c>
      <c r="BC3440">
        <v>0</v>
      </c>
      <c r="BD3440">
        <v>0</v>
      </c>
      <c r="BE3440">
        <v>927.5</v>
      </c>
      <c r="BF3440">
        <v>2725.25</v>
      </c>
      <c r="BG3440" t="s">
        <v>59</v>
      </c>
      <c r="BH3440" s="1" t="s">
        <v>59</v>
      </c>
      <c r="BI3440" t="b">
        <v>1</v>
      </c>
      <c r="BJ3440" t="s">
        <v>59</v>
      </c>
      <c r="BK3440">
        <v>0</v>
      </c>
    </row>
    <row r="3441" spans="1:63">
      <c r="A3441" s="1" t="s">
        <v>5929</v>
      </c>
      <c r="B3441" t="s">
        <v>66</v>
      </c>
      <c r="D3441">
        <v>33</v>
      </c>
      <c r="E3441" t="s">
        <v>55</v>
      </c>
      <c r="F3441" t="s">
        <v>55</v>
      </c>
      <c r="G3441">
        <f t="shared" si="160"/>
        <v>33</v>
      </c>
      <c r="H3441" s="1">
        <v>33</v>
      </c>
      <c r="I3441" t="s">
        <v>56</v>
      </c>
      <c r="K3441" t="s">
        <v>55</v>
      </c>
      <c r="L3441">
        <v>0</v>
      </c>
      <c r="M3441">
        <v>0</v>
      </c>
      <c r="N3441" s="1">
        <v>0</v>
      </c>
      <c r="O3441" t="s">
        <v>128</v>
      </c>
      <c r="P3441" t="s">
        <v>5930</v>
      </c>
      <c r="Q3441">
        <v>33.734932999999998</v>
      </c>
      <c r="R3441">
        <v>-117.044145</v>
      </c>
      <c r="T3441">
        <v>25694</v>
      </c>
      <c r="V3441" s="2">
        <v>3</v>
      </c>
      <c r="W3441">
        <f t="shared" si="159"/>
        <v>3</v>
      </c>
      <c r="X3441" s="1">
        <v>3</v>
      </c>
      <c r="Y3441" t="s">
        <v>56</v>
      </c>
      <c r="Z3441">
        <v>2</v>
      </c>
      <c r="AA3441">
        <v>2</v>
      </c>
      <c r="AB3441" s="1">
        <v>2</v>
      </c>
      <c r="AC3441">
        <v>57</v>
      </c>
      <c r="AD3441" t="s">
        <v>88</v>
      </c>
      <c r="AE3441" s="7">
        <f t="shared" ca="1" si="161"/>
        <v>57</v>
      </c>
      <c r="AF3441" s="8">
        <v>57</v>
      </c>
      <c r="AG3441" t="s">
        <v>56</v>
      </c>
      <c r="AI3441">
        <v>10.050000000000001</v>
      </c>
      <c r="AK3441" t="s">
        <v>56</v>
      </c>
      <c r="AM3441" t="s">
        <v>56</v>
      </c>
      <c r="AN3441" t="s">
        <v>61</v>
      </c>
      <c r="AO3441">
        <v>16</v>
      </c>
      <c r="AP3441" t="s">
        <v>56</v>
      </c>
      <c r="AQ3441" t="s">
        <v>59</v>
      </c>
      <c r="AR3441" t="s">
        <v>56</v>
      </c>
      <c r="AS3441" t="s">
        <v>56</v>
      </c>
      <c r="AT3441" t="s">
        <v>56</v>
      </c>
      <c r="AU3441" t="s">
        <v>56</v>
      </c>
      <c r="AV3441" t="s">
        <v>56</v>
      </c>
      <c r="AW3441" t="s">
        <v>56</v>
      </c>
      <c r="AX3441" t="s">
        <v>363</v>
      </c>
      <c r="AY3441" t="s">
        <v>56</v>
      </c>
      <c r="AZ3441" t="s">
        <v>63</v>
      </c>
      <c r="BA3441">
        <v>84.5</v>
      </c>
      <c r="BB3441">
        <v>4845.3999999999996</v>
      </c>
      <c r="BC3441">
        <v>0</v>
      </c>
      <c r="BD3441">
        <v>0</v>
      </c>
      <c r="BE3441">
        <v>572.85</v>
      </c>
      <c r="BF3441">
        <v>5418.25</v>
      </c>
      <c r="BG3441" t="s">
        <v>996</v>
      </c>
      <c r="BH3441" s="1" t="s">
        <v>996</v>
      </c>
      <c r="BI3441" t="s">
        <v>59</v>
      </c>
      <c r="BJ3441" t="b">
        <v>1</v>
      </c>
      <c r="BK3441">
        <v>0</v>
      </c>
    </row>
    <row r="3442" spans="1:63">
      <c r="A3442" s="1" t="s">
        <v>5931</v>
      </c>
      <c r="B3442" t="s">
        <v>66</v>
      </c>
      <c r="D3442">
        <v>52</v>
      </c>
      <c r="E3442" t="s">
        <v>55</v>
      </c>
      <c r="F3442" t="s">
        <v>55</v>
      </c>
      <c r="G3442">
        <f t="shared" si="160"/>
        <v>52</v>
      </c>
      <c r="H3442" s="1">
        <v>52</v>
      </c>
      <c r="I3442" t="s">
        <v>55</v>
      </c>
      <c r="K3442" t="s">
        <v>55</v>
      </c>
      <c r="L3442">
        <v>0</v>
      </c>
      <c r="M3442">
        <v>0</v>
      </c>
      <c r="N3442" s="1">
        <v>0</v>
      </c>
      <c r="O3442" t="s">
        <v>2370</v>
      </c>
      <c r="P3442" t="s">
        <v>2371</v>
      </c>
      <c r="Q3442">
        <v>33.761893999999998</v>
      </c>
      <c r="R3442">
        <v>-117.120868</v>
      </c>
      <c r="T3442">
        <v>4283</v>
      </c>
      <c r="V3442" s="2">
        <v>5</v>
      </c>
      <c r="W3442">
        <f t="shared" si="159"/>
        <v>5</v>
      </c>
      <c r="X3442" s="1">
        <v>5</v>
      </c>
      <c r="Y3442" t="s">
        <v>55</v>
      </c>
      <c r="Z3442">
        <v>0</v>
      </c>
      <c r="AA3442">
        <v>0</v>
      </c>
      <c r="AB3442" s="1">
        <v>0</v>
      </c>
      <c r="AC3442">
        <v>15</v>
      </c>
      <c r="AD3442" t="s">
        <v>60</v>
      </c>
      <c r="AE3442" s="7">
        <f t="shared" ca="1" si="161"/>
        <v>15</v>
      </c>
      <c r="AF3442" s="8">
        <v>15</v>
      </c>
      <c r="AG3442" t="s">
        <v>56</v>
      </c>
      <c r="AI3442">
        <v>40.97</v>
      </c>
      <c r="AK3442" t="s">
        <v>56</v>
      </c>
      <c r="AM3442" t="s">
        <v>55</v>
      </c>
      <c r="AN3442" t="s">
        <v>60</v>
      </c>
      <c r="AO3442" t="s">
        <v>59</v>
      </c>
      <c r="AP3442" t="s">
        <v>59</v>
      </c>
      <c r="AQ3442" t="s">
        <v>59</v>
      </c>
      <c r="AR3442" t="s">
        <v>55</v>
      </c>
      <c r="AS3442" t="s">
        <v>55</v>
      </c>
      <c r="AT3442" t="s">
        <v>55</v>
      </c>
      <c r="AU3442" t="s">
        <v>55</v>
      </c>
      <c r="AV3442" t="s">
        <v>59</v>
      </c>
      <c r="AW3442" t="s">
        <v>55</v>
      </c>
      <c r="AX3442" t="s">
        <v>363</v>
      </c>
      <c r="AY3442" t="s">
        <v>55</v>
      </c>
      <c r="AZ3442" t="s">
        <v>63</v>
      </c>
      <c r="BA3442">
        <v>25.05</v>
      </c>
      <c r="BB3442">
        <v>369.1</v>
      </c>
      <c r="BC3442">
        <v>0</v>
      </c>
      <c r="BD3442">
        <v>0</v>
      </c>
      <c r="BE3442">
        <v>614.54999999999995</v>
      </c>
      <c r="BF3442" t="s">
        <v>59</v>
      </c>
      <c r="BG3442" t="s">
        <v>996</v>
      </c>
      <c r="BH3442" s="1" t="s">
        <v>996</v>
      </c>
      <c r="BI3442" t="s">
        <v>59</v>
      </c>
      <c r="BJ3442" t="b">
        <v>1</v>
      </c>
      <c r="BK3442">
        <v>0</v>
      </c>
    </row>
    <row r="3443" spans="1:63">
      <c r="A3443" s="1" t="s">
        <v>5932</v>
      </c>
      <c r="B3443" t="s">
        <v>66</v>
      </c>
      <c r="D3443">
        <v>25</v>
      </c>
      <c r="E3443" t="s">
        <v>56</v>
      </c>
      <c r="F3443" t="s">
        <v>55</v>
      </c>
      <c r="G3443">
        <f t="shared" si="160"/>
        <v>25</v>
      </c>
      <c r="H3443" s="1">
        <v>25</v>
      </c>
      <c r="I3443" t="s">
        <v>56</v>
      </c>
      <c r="K3443" t="s">
        <v>55</v>
      </c>
      <c r="L3443">
        <v>0</v>
      </c>
      <c r="M3443">
        <v>0</v>
      </c>
      <c r="N3443" s="1">
        <v>0</v>
      </c>
      <c r="O3443" t="s">
        <v>2373</v>
      </c>
      <c r="P3443" t="s">
        <v>59</v>
      </c>
      <c r="Q3443">
        <v>33.755038999999996</v>
      </c>
      <c r="R3443">
        <v>-116.74179599999999</v>
      </c>
      <c r="T3443">
        <v>3588</v>
      </c>
      <c r="V3443" s="2" t="s">
        <v>59</v>
      </c>
      <c r="W3443">
        <f t="shared" si="159"/>
        <v>4</v>
      </c>
      <c r="X3443" s="1">
        <v>4</v>
      </c>
      <c r="Y3443" t="s">
        <v>59</v>
      </c>
      <c r="Z3443" t="s">
        <v>59</v>
      </c>
      <c r="AA3443">
        <v>0</v>
      </c>
      <c r="AB3443" s="1">
        <v>0</v>
      </c>
      <c r="AC3443" t="s">
        <v>59</v>
      </c>
      <c r="AD3443" t="s">
        <v>59</v>
      </c>
      <c r="AE3443" s="7">
        <f t="shared" ca="1" si="161"/>
        <v>70.533751246947034</v>
      </c>
      <c r="AF3443" s="8">
        <v>0.56440763529819171</v>
      </c>
      <c r="AG3443" t="s">
        <v>59</v>
      </c>
      <c r="AI3443" t="s">
        <v>59</v>
      </c>
      <c r="AK3443" t="s">
        <v>59</v>
      </c>
      <c r="AM3443" t="s">
        <v>59</v>
      </c>
      <c r="AN3443" t="s">
        <v>59</v>
      </c>
      <c r="AO3443" t="s">
        <v>59</v>
      </c>
      <c r="AP3443" t="s">
        <v>59</v>
      </c>
      <c r="AQ3443" t="s">
        <v>59</v>
      </c>
      <c r="AR3443" t="s">
        <v>59</v>
      </c>
      <c r="AS3443" t="s">
        <v>59</v>
      </c>
      <c r="AT3443" t="s">
        <v>59</v>
      </c>
      <c r="AU3443" t="s">
        <v>59</v>
      </c>
      <c r="AV3443" t="s">
        <v>59</v>
      </c>
      <c r="AW3443" t="s">
        <v>59</v>
      </c>
      <c r="AX3443" t="s">
        <v>59</v>
      </c>
      <c r="AY3443" t="s">
        <v>59</v>
      </c>
      <c r="AZ3443" t="s">
        <v>59</v>
      </c>
      <c r="BA3443" t="s">
        <v>59</v>
      </c>
      <c r="BB3443" t="s">
        <v>59</v>
      </c>
      <c r="BC3443" t="s">
        <v>59</v>
      </c>
      <c r="BD3443" t="s">
        <v>59</v>
      </c>
      <c r="BE3443" t="s">
        <v>59</v>
      </c>
      <c r="BF3443" t="s">
        <v>59</v>
      </c>
      <c r="BG3443" t="s">
        <v>996</v>
      </c>
      <c r="BH3443" s="1" t="s">
        <v>996</v>
      </c>
      <c r="BI3443" t="s">
        <v>59</v>
      </c>
      <c r="BJ3443" t="b">
        <v>1</v>
      </c>
      <c r="BK3443">
        <v>0</v>
      </c>
    </row>
    <row r="3444" spans="1:63">
      <c r="A3444" s="1" t="s">
        <v>5933</v>
      </c>
      <c r="B3444" t="s">
        <v>54</v>
      </c>
      <c r="D3444">
        <v>25</v>
      </c>
      <c r="E3444" t="s">
        <v>56</v>
      </c>
      <c r="F3444" t="s">
        <v>55</v>
      </c>
      <c r="G3444">
        <f t="shared" si="160"/>
        <v>25</v>
      </c>
      <c r="H3444" s="1">
        <v>25</v>
      </c>
      <c r="I3444" t="s">
        <v>56</v>
      </c>
      <c r="K3444" t="s">
        <v>55</v>
      </c>
      <c r="L3444">
        <v>0</v>
      </c>
      <c r="M3444">
        <v>0</v>
      </c>
      <c r="N3444" s="1">
        <v>0</v>
      </c>
      <c r="O3444" t="s">
        <v>59</v>
      </c>
      <c r="P3444" t="s">
        <v>1100</v>
      </c>
      <c r="Q3444">
        <v>33.923149000000002</v>
      </c>
      <c r="R3444">
        <v>-117.244933</v>
      </c>
      <c r="T3444">
        <v>61205</v>
      </c>
      <c r="V3444" s="2">
        <v>5</v>
      </c>
      <c r="W3444">
        <f t="shared" si="159"/>
        <v>5</v>
      </c>
      <c r="X3444" s="1">
        <v>5</v>
      </c>
      <c r="Y3444" t="s">
        <v>56</v>
      </c>
      <c r="Z3444">
        <v>10</v>
      </c>
      <c r="AA3444">
        <v>10</v>
      </c>
      <c r="AB3444" s="1">
        <v>10</v>
      </c>
      <c r="AC3444">
        <v>28</v>
      </c>
      <c r="AD3444" t="s">
        <v>60</v>
      </c>
      <c r="AE3444" s="7">
        <f t="shared" ca="1" si="161"/>
        <v>28</v>
      </c>
      <c r="AF3444" s="8">
        <v>28</v>
      </c>
      <c r="AG3444" t="s">
        <v>56</v>
      </c>
      <c r="AI3444">
        <v>33.57</v>
      </c>
      <c r="AK3444" t="s">
        <v>59</v>
      </c>
      <c r="AM3444" t="s">
        <v>56</v>
      </c>
      <c r="AN3444" t="s">
        <v>68</v>
      </c>
      <c r="AO3444">
        <v>52</v>
      </c>
      <c r="AP3444" t="s">
        <v>55</v>
      </c>
      <c r="AQ3444" t="s">
        <v>56</v>
      </c>
      <c r="AR3444" t="s">
        <v>56</v>
      </c>
      <c r="AS3444" t="s">
        <v>55</v>
      </c>
      <c r="AT3444" t="s">
        <v>59</v>
      </c>
      <c r="AU3444" t="s">
        <v>55</v>
      </c>
      <c r="AV3444" t="s">
        <v>55</v>
      </c>
      <c r="AW3444" t="s">
        <v>56</v>
      </c>
      <c r="AX3444" t="s">
        <v>62</v>
      </c>
      <c r="AY3444" t="s">
        <v>55</v>
      </c>
      <c r="AZ3444" t="s">
        <v>138</v>
      </c>
      <c r="BA3444">
        <v>96.6</v>
      </c>
      <c r="BB3444">
        <v>2684.35</v>
      </c>
      <c r="BC3444">
        <v>0</v>
      </c>
      <c r="BD3444">
        <v>0</v>
      </c>
      <c r="BE3444">
        <v>939.96</v>
      </c>
      <c r="BF3444" t="s">
        <v>59</v>
      </c>
      <c r="BG3444" t="s">
        <v>996</v>
      </c>
      <c r="BH3444" s="1" t="s">
        <v>996</v>
      </c>
      <c r="BI3444" t="s">
        <v>59</v>
      </c>
      <c r="BJ3444" t="b">
        <v>1</v>
      </c>
      <c r="BK3444">
        <v>0</v>
      </c>
    </row>
    <row r="3445" spans="1:63">
      <c r="A3445" s="1" t="s">
        <v>5934</v>
      </c>
      <c r="B3445" t="s">
        <v>54</v>
      </c>
      <c r="D3445">
        <v>52</v>
      </c>
      <c r="E3445" t="s">
        <v>55</v>
      </c>
      <c r="F3445" t="s">
        <v>55</v>
      </c>
      <c r="G3445">
        <f t="shared" si="160"/>
        <v>52</v>
      </c>
      <c r="H3445" s="1">
        <v>52</v>
      </c>
      <c r="I3445" t="s">
        <v>56</v>
      </c>
      <c r="K3445" t="s">
        <v>56</v>
      </c>
      <c r="L3445">
        <v>2</v>
      </c>
      <c r="M3445">
        <v>2</v>
      </c>
      <c r="N3445" s="1">
        <v>2</v>
      </c>
      <c r="O3445" t="s">
        <v>1099</v>
      </c>
      <c r="P3445" t="s">
        <v>131</v>
      </c>
      <c r="Q3445">
        <v>33.970661</v>
      </c>
      <c r="R3445">
        <v>-117.255039</v>
      </c>
      <c r="T3445">
        <v>46214</v>
      </c>
      <c r="V3445" s="2">
        <v>3</v>
      </c>
      <c r="W3445">
        <f t="shared" si="159"/>
        <v>3</v>
      </c>
      <c r="X3445" s="1">
        <v>3</v>
      </c>
      <c r="Y3445" t="s">
        <v>56</v>
      </c>
      <c r="Z3445">
        <v>10</v>
      </c>
      <c r="AA3445">
        <v>10</v>
      </c>
      <c r="AB3445" s="1">
        <v>10</v>
      </c>
      <c r="AC3445">
        <v>70</v>
      </c>
      <c r="AD3445" t="s">
        <v>60</v>
      </c>
      <c r="AE3445" s="7">
        <f t="shared" ca="1" si="161"/>
        <v>70</v>
      </c>
      <c r="AF3445" s="8">
        <v>70</v>
      </c>
      <c r="AG3445" t="s">
        <v>56</v>
      </c>
      <c r="AI3445">
        <v>49.67</v>
      </c>
      <c r="AK3445" t="s">
        <v>55</v>
      </c>
      <c r="AM3445" t="s">
        <v>56</v>
      </c>
      <c r="AN3445" t="s">
        <v>59</v>
      </c>
      <c r="AO3445">
        <v>19</v>
      </c>
      <c r="AP3445" t="s">
        <v>59</v>
      </c>
      <c r="AQ3445" t="s">
        <v>56</v>
      </c>
      <c r="AR3445" t="s">
        <v>59</v>
      </c>
      <c r="AS3445" t="s">
        <v>56</v>
      </c>
      <c r="AT3445" t="s">
        <v>56</v>
      </c>
      <c r="AU3445" t="s">
        <v>55</v>
      </c>
      <c r="AV3445" t="s">
        <v>59</v>
      </c>
      <c r="AW3445" t="s">
        <v>56</v>
      </c>
      <c r="AX3445" t="s">
        <v>363</v>
      </c>
      <c r="AY3445" t="s">
        <v>56</v>
      </c>
      <c r="AZ3445" t="s">
        <v>138</v>
      </c>
      <c r="BA3445">
        <v>101.1</v>
      </c>
      <c r="BB3445" t="s">
        <v>59</v>
      </c>
      <c r="BC3445">
        <v>0</v>
      </c>
      <c r="BD3445">
        <v>0</v>
      </c>
      <c r="BE3445">
        <v>3476.9</v>
      </c>
      <c r="BF3445">
        <v>10471.700000000001</v>
      </c>
      <c r="BG3445" t="s">
        <v>996</v>
      </c>
      <c r="BH3445" s="1" t="s">
        <v>996</v>
      </c>
      <c r="BI3445" t="s">
        <v>59</v>
      </c>
      <c r="BJ3445" t="b">
        <v>1</v>
      </c>
      <c r="BK3445">
        <v>0</v>
      </c>
    </row>
    <row r="3446" spans="1:63">
      <c r="A3446" s="1" t="s">
        <v>5935</v>
      </c>
      <c r="B3446" t="s">
        <v>66</v>
      </c>
      <c r="D3446">
        <v>52</v>
      </c>
      <c r="E3446" t="s">
        <v>55</v>
      </c>
      <c r="F3446" t="s">
        <v>55</v>
      </c>
      <c r="G3446">
        <f t="shared" si="160"/>
        <v>52</v>
      </c>
      <c r="H3446" s="1">
        <v>52</v>
      </c>
      <c r="I3446" t="s">
        <v>59</v>
      </c>
      <c r="K3446" t="s">
        <v>55</v>
      </c>
      <c r="L3446">
        <v>0</v>
      </c>
      <c r="M3446">
        <v>0</v>
      </c>
      <c r="N3446" s="1">
        <v>0</v>
      </c>
      <c r="O3446" t="s">
        <v>4634</v>
      </c>
      <c r="P3446" t="s">
        <v>4635</v>
      </c>
      <c r="Q3446">
        <v>33.638644999999997</v>
      </c>
      <c r="R3446">
        <v>-116.55783</v>
      </c>
      <c r="T3446">
        <v>1500</v>
      </c>
      <c r="V3446" s="2">
        <v>5</v>
      </c>
      <c r="W3446">
        <f t="shared" si="159"/>
        <v>5</v>
      </c>
      <c r="X3446" s="1">
        <v>5</v>
      </c>
      <c r="Y3446" t="s">
        <v>55</v>
      </c>
      <c r="Z3446">
        <v>0</v>
      </c>
      <c r="AA3446">
        <v>0</v>
      </c>
      <c r="AB3446" s="1">
        <v>0</v>
      </c>
      <c r="AC3446" t="s">
        <v>59</v>
      </c>
      <c r="AD3446" t="s">
        <v>59</v>
      </c>
      <c r="AE3446" s="7">
        <f t="shared" ca="1" si="161"/>
        <v>0.39478364701408225</v>
      </c>
      <c r="AF3446" s="8">
        <v>66.916464856209942</v>
      </c>
      <c r="AG3446" t="s">
        <v>56</v>
      </c>
      <c r="AI3446">
        <v>26.57</v>
      </c>
      <c r="AK3446" t="s">
        <v>55</v>
      </c>
      <c r="AM3446" t="s">
        <v>59</v>
      </c>
      <c r="AN3446" t="s">
        <v>60</v>
      </c>
      <c r="AO3446" t="s">
        <v>59</v>
      </c>
      <c r="AP3446" t="s">
        <v>55</v>
      </c>
      <c r="AQ3446" t="s">
        <v>59</v>
      </c>
      <c r="AR3446" t="s">
        <v>55</v>
      </c>
      <c r="AS3446" t="s">
        <v>55</v>
      </c>
      <c r="AT3446" t="s">
        <v>59</v>
      </c>
      <c r="AU3446" t="s">
        <v>55</v>
      </c>
      <c r="AV3446" t="s">
        <v>55</v>
      </c>
      <c r="AW3446" t="s">
        <v>55</v>
      </c>
      <c r="AX3446" t="s">
        <v>145</v>
      </c>
      <c r="AY3446" t="s">
        <v>55</v>
      </c>
      <c r="AZ3446" t="s">
        <v>83</v>
      </c>
      <c r="BA3446">
        <v>20.2</v>
      </c>
      <c r="BB3446">
        <v>273.25</v>
      </c>
      <c r="BC3446">
        <v>0</v>
      </c>
      <c r="BD3446">
        <v>0</v>
      </c>
      <c r="BE3446">
        <v>345.41</v>
      </c>
      <c r="BF3446">
        <v>618.66</v>
      </c>
      <c r="BG3446" t="s">
        <v>59</v>
      </c>
      <c r="BH3446" s="1" t="s">
        <v>59</v>
      </c>
      <c r="BI3446" t="s">
        <v>59</v>
      </c>
      <c r="BJ3446" t="b">
        <v>1</v>
      </c>
      <c r="BK3446">
        <v>1</v>
      </c>
    </row>
    <row r="3447" spans="1:63">
      <c r="A3447" s="1" t="s">
        <v>5936</v>
      </c>
      <c r="B3447" t="s">
        <v>66</v>
      </c>
      <c r="D3447">
        <v>49</v>
      </c>
      <c r="E3447" t="s">
        <v>55</v>
      </c>
      <c r="F3447" t="s">
        <v>55</v>
      </c>
      <c r="G3447">
        <f t="shared" si="160"/>
        <v>49</v>
      </c>
      <c r="H3447" s="1">
        <v>49</v>
      </c>
      <c r="I3447" t="s">
        <v>56</v>
      </c>
      <c r="K3447" t="s">
        <v>55</v>
      </c>
      <c r="L3447" t="s">
        <v>59</v>
      </c>
      <c r="M3447">
        <v>0</v>
      </c>
      <c r="N3447" s="1">
        <v>0</v>
      </c>
      <c r="O3447" t="s">
        <v>575</v>
      </c>
      <c r="P3447" t="s">
        <v>1102</v>
      </c>
      <c r="Q3447">
        <v>33.787298</v>
      </c>
      <c r="R3447">
        <v>-117.32067600000001</v>
      </c>
      <c r="T3447">
        <v>36817</v>
      </c>
      <c r="V3447" s="2" t="s">
        <v>59</v>
      </c>
      <c r="W3447">
        <f t="shared" si="159"/>
        <v>4</v>
      </c>
      <c r="X3447" s="1">
        <v>4</v>
      </c>
      <c r="Y3447" t="s">
        <v>59</v>
      </c>
      <c r="Z3447">
        <v>6</v>
      </c>
      <c r="AA3447">
        <v>6</v>
      </c>
      <c r="AB3447" s="1">
        <v>6</v>
      </c>
      <c r="AC3447">
        <v>62</v>
      </c>
      <c r="AD3447" t="s">
        <v>88</v>
      </c>
      <c r="AE3447" s="7">
        <f t="shared" ca="1" si="161"/>
        <v>62</v>
      </c>
      <c r="AF3447" s="8">
        <v>62</v>
      </c>
      <c r="AG3447" t="s">
        <v>56</v>
      </c>
      <c r="AI3447">
        <v>13.32</v>
      </c>
      <c r="AK3447" t="s">
        <v>55</v>
      </c>
      <c r="AM3447" t="s">
        <v>59</v>
      </c>
      <c r="AN3447" t="s">
        <v>59</v>
      </c>
      <c r="AO3447">
        <v>22</v>
      </c>
      <c r="AP3447" t="s">
        <v>56</v>
      </c>
      <c r="AQ3447" t="s">
        <v>55</v>
      </c>
      <c r="AR3447" t="s">
        <v>56</v>
      </c>
      <c r="AS3447" t="s">
        <v>56</v>
      </c>
      <c r="AT3447" t="s">
        <v>59</v>
      </c>
      <c r="AU3447" t="s">
        <v>56</v>
      </c>
      <c r="AV3447" t="s">
        <v>56</v>
      </c>
      <c r="AW3447" t="s">
        <v>56</v>
      </c>
      <c r="AX3447" t="s">
        <v>363</v>
      </c>
      <c r="AY3447" t="s">
        <v>55</v>
      </c>
      <c r="AZ3447" t="s">
        <v>83</v>
      </c>
      <c r="BA3447">
        <v>81</v>
      </c>
      <c r="BB3447">
        <v>4985.8999999999996</v>
      </c>
      <c r="BC3447">
        <v>0</v>
      </c>
      <c r="BD3447">
        <v>0</v>
      </c>
      <c r="BE3447">
        <v>825.84</v>
      </c>
      <c r="BF3447">
        <v>5811.74</v>
      </c>
      <c r="BG3447" t="s">
        <v>996</v>
      </c>
      <c r="BH3447" s="1" t="s">
        <v>996</v>
      </c>
      <c r="BI3447" t="s">
        <v>59</v>
      </c>
      <c r="BJ3447" t="b">
        <v>1</v>
      </c>
      <c r="BK3447">
        <v>0</v>
      </c>
    </row>
    <row r="3448" spans="1:63">
      <c r="A3448" s="1" t="s">
        <v>5937</v>
      </c>
      <c r="B3448" t="s">
        <v>66</v>
      </c>
      <c r="D3448">
        <v>30</v>
      </c>
      <c r="E3448" t="s">
        <v>55</v>
      </c>
      <c r="F3448" t="s">
        <v>55</v>
      </c>
      <c r="G3448">
        <f t="shared" si="160"/>
        <v>30</v>
      </c>
      <c r="H3448" s="1">
        <v>30</v>
      </c>
      <c r="I3448" t="s">
        <v>55</v>
      </c>
      <c r="K3448" t="s">
        <v>55</v>
      </c>
      <c r="L3448">
        <v>0</v>
      </c>
      <c r="M3448">
        <v>0</v>
      </c>
      <c r="N3448" s="1">
        <v>0</v>
      </c>
      <c r="O3448" t="s">
        <v>575</v>
      </c>
      <c r="P3448" t="s">
        <v>133</v>
      </c>
      <c r="Q3448">
        <v>33.828288999999998</v>
      </c>
      <c r="R3448">
        <v>-117.201666</v>
      </c>
      <c r="T3448">
        <v>26357</v>
      </c>
      <c r="V3448" s="2">
        <v>4</v>
      </c>
      <c r="W3448">
        <f t="shared" si="159"/>
        <v>4</v>
      </c>
      <c r="X3448" s="1">
        <v>4</v>
      </c>
      <c r="Y3448" t="s">
        <v>59</v>
      </c>
      <c r="Z3448">
        <v>0</v>
      </c>
      <c r="AA3448">
        <v>0</v>
      </c>
      <c r="AB3448" s="1">
        <v>0</v>
      </c>
      <c r="AC3448" t="s">
        <v>59</v>
      </c>
      <c r="AD3448" t="s">
        <v>60</v>
      </c>
      <c r="AE3448" s="7">
        <f t="shared" ca="1" si="161"/>
        <v>18.084584291294608</v>
      </c>
      <c r="AF3448" s="8">
        <v>46.042194570736385</v>
      </c>
      <c r="AG3448" t="s">
        <v>56</v>
      </c>
      <c r="AI3448">
        <v>7.41</v>
      </c>
      <c r="AK3448" t="s">
        <v>55</v>
      </c>
      <c r="AM3448" t="s">
        <v>56</v>
      </c>
      <c r="AN3448" t="s">
        <v>61</v>
      </c>
      <c r="AO3448">
        <v>51</v>
      </c>
      <c r="AP3448" t="s">
        <v>56</v>
      </c>
      <c r="AQ3448" t="s">
        <v>55</v>
      </c>
      <c r="AR3448" t="s">
        <v>56</v>
      </c>
      <c r="AS3448" t="s">
        <v>56</v>
      </c>
      <c r="AT3448" t="s">
        <v>55</v>
      </c>
      <c r="AU3448" t="s">
        <v>55</v>
      </c>
      <c r="AV3448" t="s">
        <v>55</v>
      </c>
      <c r="AW3448" t="s">
        <v>56</v>
      </c>
      <c r="AX3448" t="s">
        <v>145</v>
      </c>
      <c r="AY3448" t="s">
        <v>56</v>
      </c>
      <c r="AZ3448" t="s">
        <v>63</v>
      </c>
      <c r="BA3448">
        <v>60.25</v>
      </c>
      <c r="BB3448">
        <v>1258.3499999999999</v>
      </c>
      <c r="BC3448">
        <v>0</v>
      </c>
      <c r="BD3448">
        <v>0</v>
      </c>
      <c r="BE3448">
        <v>155.61000000000001</v>
      </c>
      <c r="BF3448">
        <v>1413.96</v>
      </c>
      <c r="BG3448" t="s">
        <v>996</v>
      </c>
      <c r="BH3448" s="1" t="s">
        <v>996</v>
      </c>
      <c r="BI3448" t="s">
        <v>59</v>
      </c>
      <c r="BJ3448" t="b">
        <v>1</v>
      </c>
      <c r="BK3448">
        <v>0</v>
      </c>
    </row>
    <row r="3449" spans="1:63">
      <c r="A3449" s="1" t="s">
        <v>5938</v>
      </c>
      <c r="B3449" t="s">
        <v>66</v>
      </c>
      <c r="D3449">
        <v>28</v>
      </c>
      <c r="E3449" t="s">
        <v>56</v>
      </c>
      <c r="F3449" t="s">
        <v>59</v>
      </c>
      <c r="G3449">
        <f t="shared" si="160"/>
        <v>28</v>
      </c>
      <c r="H3449" s="1">
        <v>28</v>
      </c>
      <c r="I3449" t="s">
        <v>55</v>
      </c>
      <c r="K3449" t="s">
        <v>55</v>
      </c>
      <c r="L3449" t="s">
        <v>59</v>
      </c>
      <c r="M3449">
        <v>0</v>
      </c>
      <c r="N3449" s="1">
        <v>0</v>
      </c>
      <c r="O3449" t="s">
        <v>774</v>
      </c>
      <c r="P3449" t="s">
        <v>59</v>
      </c>
      <c r="Q3449">
        <v>33.806708</v>
      </c>
      <c r="R3449">
        <v>-117.02007</v>
      </c>
      <c r="T3449">
        <v>4456</v>
      </c>
      <c r="V3449" s="2">
        <v>5</v>
      </c>
      <c r="W3449">
        <f t="shared" si="159"/>
        <v>5</v>
      </c>
      <c r="X3449" s="1">
        <v>5</v>
      </c>
      <c r="Y3449" t="s">
        <v>59</v>
      </c>
      <c r="Z3449">
        <v>0</v>
      </c>
      <c r="AA3449">
        <v>0</v>
      </c>
      <c r="AB3449" s="1">
        <v>0</v>
      </c>
      <c r="AC3449">
        <v>2</v>
      </c>
      <c r="AD3449" t="s">
        <v>60</v>
      </c>
      <c r="AE3449" s="7">
        <f t="shared" ca="1" si="161"/>
        <v>2</v>
      </c>
      <c r="AF3449" s="8">
        <v>2</v>
      </c>
      <c r="AG3449" t="s">
        <v>56</v>
      </c>
      <c r="AI3449">
        <v>15.25</v>
      </c>
      <c r="AK3449" t="s">
        <v>55</v>
      </c>
      <c r="AM3449" t="s">
        <v>56</v>
      </c>
      <c r="AN3449" t="s">
        <v>59</v>
      </c>
      <c r="AO3449">
        <v>82</v>
      </c>
      <c r="AP3449" t="s">
        <v>55</v>
      </c>
      <c r="AQ3449" t="s">
        <v>55</v>
      </c>
      <c r="AR3449" t="s">
        <v>56</v>
      </c>
      <c r="AS3449" t="s">
        <v>55</v>
      </c>
      <c r="AT3449" t="s">
        <v>55</v>
      </c>
      <c r="AU3449" t="s">
        <v>56</v>
      </c>
      <c r="AV3449" t="s">
        <v>56</v>
      </c>
      <c r="AW3449" t="s">
        <v>59</v>
      </c>
      <c r="AX3449" t="s">
        <v>59</v>
      </c>
      <c r="AY3449" t="s">
        <v>55</v>
      </c>
      <c r="AZ3449" t="s">
        <v>63</v>
      </c>
      <c r="BA3449" t="s">
        <v>59</v>
      </c>
      <c r="BB3449">
        <v>111.4</v>
      </c>
      <c r="BC3449">
        <v>0</v>
      </c>
      <c r="BD3449">
        <v>0</v>
      </c>
      <c r="BE3449">
        <v>30.5</v>
      </c>
      <c r="BF3449">
        <v>141.9</v>
      </c>
      <c r="BG3449" t="s">
        <v>996</v>
      </c>
      <c r="BH3449" s="1" t="s">
        <v>996</v>
      </c>
      <c r="BI3449" t="s">
        <v>59</v>
      </c>
      <c r="BJ3449" t="b">
        <v>1</v>
      </c>
      <c r="BK3449">
        <v>0</v>
      </c>
    </row>
    <row r="3450" spans="1:63">
      <c r="A3450" s="1" t="s">
        <v>5939</v>
      </c>
      <c r="B3450" t="s">
        <v>54</v>
      </c>
      <c r="D3450">
        <v>63</v>
      </c>
      <c r="E3450" t="s">
        <v>59</v>
      </c>
      <c r="F3450" t="s">
        <v>59</v>
      </c>
      <c r="G3450">
        <f t="shared" si="160"/>
        <v>63</v>
      </c>
      <c r="H3450" s="1">
        <v>63</v>
      </c>
      <c r="I3450" t="s">
        <v>55</v>
      </c>
      <c r="K3450" t="s">
        <v>55</v>
      </c>
      <c r="L3450">
        <v>0</v>
      </c>
      <c r="M3450">
        <v>0</v>
      </c>
      <c r="N3450" s="1">
        <v>0</v>
      </c>
      <c r="O3450" t="s">
        <v>1104</v>
      </c>
      <c r="P3450" t="s">
        <v>1105</v>
      </c>
      <c r="Q3450">
        <v>33.653337999999998</v>
      </c>
      <c r="R3450">
        <v>-117.178271</v>
      </c>
      <c r="T3450">
        <v>14068</v>
      </c>
      <c r="V3450" s="2">
        <v>5</v>
      </c>
      <c r="W3450">
        <f t="shared" si="159"/>
        <v>5</v>
      </c>
      <c r="X3450" s="1">
        <v>5</v>
      </c>
      <c r="Y3450" t="s">
        <v>55</v>
      </c>
      <c r="Z3450">
        <v>0</v>
      </c>
      <c r="AA3450">
        <v>0</v>
      </c>
      <c r="AB3450" s="1">
        <v>0</v>
      </c>
      <c r="AC3450">
        <v>4</v>
      </c>
      <c r="AD3450" t="s">
        <v>60</v>
      </c>
      <c r="AE3450" s="7">
        <f t="shared" ca="1" si="161"/>
        <v>4</v>
      </c>
      <c r="AF3450" s="8">
        <v>4</v>
      </c>
      <c r="AG3450" t="s">
        <v>56</v>
      </c>
      <c r="AI3450">
        <v>44.36</v>
      </c>
      <c r="AK3450" t="s">
        <v>55</v>
      </c>
      <c r="AM3450" t="s">
        <v>56</v>
      </c>
      <c r="AN3450" t="s">
        <v>68</v>
      </c>
      <c r="AO3450">
        <v>20</v>
      </c>
      <c r="AP3450" t="s">
        <v>55</v>
      </c>
      <c r="AQ3450" t="s">
        <v>55</v>
      </c>
      <c r="AR3450" t="s">
        <v>59</v>
      </c>
      <c r="AS3450" t="s">
        <v>55</v>
      </c>
      <c r="AT3450" t="s">
        <v>55</v>
      </c>
      <c r="AU3450" t="s">
        <v>59</v>
      </c>
      <c r="AV3450" t="s">
        <v>56</v>
      </c>
      <c r="AW3450" t="s">
        <v>56</v>
      </c>
      <c r="AX3450" t="s">
        <v>62</v>
      </c>
      <c r="AY3450" t="s">
        <v>55</v>
      </c>
      <c r="AZ3450" t="s">
        <v>59</v>
      </c>
      <c r="BA3450">
        <v>86.05</v>
      </c>
      <c r="BB3450">
        <v>308.10000000000002</v>
      </c>
      <c r="BC3450">
        <v>0</v>
      </c>
      <c r="BD3450">
        <v>0</v>
      </c>
      <c r="BE3450">
        <v>177.44</v>
      </c>
      <c r="BF3450">
        <v>485.54</v>
      </c>
      <c r="BG3450" t="s">
        <v>59</v>
      </c>
      <c r="BH3450" s="1" t="s">
        <v>59</v>
      </c>
      <c r="BI3450" t="b">
        <v>1</v>
      </c>
      <c r="BJ3450" t="s">
        <v>59</v>
      </c>
      <c r="BK3450">
        <v>0</v>
      </c>
    </row>
    <row r="3451" spans="1:63">
      <c r="A3451" s="1" t="s">
        <v>5940</v>
      </c>
      <c r="B3451" t="s">
        <v>66</v>
      </c>
      <c r="D3451">
        <v>45</v>
      </c>
      <c r="E3451" t="s">
        <v>55</v>
      </c>
      <c r="F3451" t="s">
        <v>55</v>
      </c>
      <c r="G3451">
        <f t="shared" si="160"/>
        <v>45</v>
      </c>
      <c r="H3451" s="1">
        <v>45</v>
      </c>
      <c r="I3451" t="s">
        <v>55</v>
      </c>
      <c r="K3451" t="s">
        <v>59</v>
      </c>
      <c r="L3451">
        <v>0</v>
      </c>
      <c r="M3451">
        <v>0</v>
      </c>
      <c r="N3451" s="1">
        <v>0</v>
      </c>
      <c r="O3451" t="s">
        <v>59</v>
      </c>
      <c r="P3451" t="s">
        <v>5941</v>
      </c>
      <c r="Q3451">
        <v>33.739412000000002</v>
      </c>
      <c r="R3451">
        <v>-117.173334</v>
      </c>
      <c r="T3451" t="s">
        <v>59</v>
      </c>
      <c r="V3451" s="2">
        <v>4</v>
      </c>
      <c r="W3451">
        <f t="shared" si="159"/>
        <v>4</v>
      </c>
      <c r="X3451" s="1">
        <v>4</v>
      </c>
      <c r="Y3451" t="s">
        <v>55</v>
      </c>
      <c r="Z3451">
        <v>0</v>
      </c>
      <c r="AA3451">
        <v>0</v>
      </c>
      <c r="AB3451" s="1">
        <v>0</v>
      </c>
      <c r="AC3451" t="s">
        <v>59</v>
      </c>
      <c r="AD3451" t="s">
        <v>60</v>
      </c>
      <c r="AE3451" s="7">
        <f t="shared" ca="1" si="161"/>
        <v>36.384074143390215</v>
      </c>
      <c r="AF3451" s="8">
        <v>22.974428178336332</v>
      </c>
      <c r="AG3451" t="s">
        <v>56</v>
      </c>
      <c r="AI3451">
        <v>18.57</v>
      </c>
      <c r="AK3451" t="s">
        <v>55</v>
      </c>
      <c r="AM3451" t="s">
        <v>55</v>
      </c>
      <c r="AN3451" t="s">
        <v>60</v>
      </c>
      <c r="AO3451">
        <v>0</v>
      </c>
      <c r="AP3451" t="s">
        <v>55</v>
      </c>
      <c r="AQ3451" t="s">
        <v>55</v>
      </c>
      <c r="AR3451" t="s">
        <v>55</v>
      </c>
      <c r="AS3451" t="s">
        <v>55</v>
      </c>
      <c r="AT3451" t="s">
        <v>55</v>
      </c>
      <c r="AU3451" t="s">
        <v>55</v>
      </c>
      <c r="AV3451" t="s">
        <v>55</v>
      </c>
      <c r="AW3451" t="s">
        <v>55</v>
      </c>
      <c r="AX3451" t="s">
        <v>145</v>
      </c>
      <c r="AY3451" t="s">
        <v>55</v>
      </c>
      <c r="AZ3451" t="s">
        <v>59</v>
      </c>
      <c r="BA3451" t="s">
        <v>59</v>
      </c>
      <c r="BB3451">
        <v>383.65</v>
      </c>
      <c r="BC3451">
        <v>0</v>
      </c>
      <c r="BD3451">
        <v>0</v>
      </c>
      <c r="BE3451">
        <v>352.83</v>
      </c>
      <c r="BF3451">
        <v>736.48</v>
      </c>
      <c r="BG3451" t="s">
        <v>996</v>
      </c>
      <c r="BH3451" s="1" t="s">
        <v>996</v>
      </c>
      <c r="BI3451" t="s">
        <v>59</v>
      </c>
      <c r="BJ3451" t="b">
        <v>1</v>
      </c>
      <c r="BK3451">
        <v>0</v>
      </c>
    </row>
    <row r="3452" spans="1:63">
      <c r="A3452" s="1" t="s">
        <v>5942</v>
      </c>
      <c r="B3452" t="s">
        <v>54</v>
      </c>
      <c r="D3452">
        <v>48</v>
      </c>
      <c r="E3452" t="s">
        <v>59</v>
      </c>
      <c r="F3452" t="s">
        <v>55</v>
      </c>
      <c r="G3452">
        <f t="shared" si="160"/>
        <v>48</v>
      </c>
      <c r="H3452" s="1">
        <v>48</v>
      </c>
      <c r="I3452" t="s">
        <v>59</v>
      </c>
      <c r="K3452" t="s">
        <v>56</v>
      </c>
      <c r="L3452">
        <v>2</v>
      </c>
      <c r="M3452">
        <v>2</v>
      </c>
      <c r="N3452" s="1">
        <v>2</v>
      </c>
      <c r="O3452" t="s">
        <v>59</v>
      </c>
      <c r="P3452" t="s">
        <v>2379</v>
      </c>
      <c r="Q3452">
        <v>33.698869999999999</v>
      </c>
      <c r="R3452" t="s">
        <v>59</v>
      </c>
      <c r="T3452">
        <v>13151</v>
      </c>
      <c r="V3452" s="2">
        <v>5</v>
      </c>
      <c r="W3452">
        <f t="shared" si="159"/>
        <v>5</v>
      </c>
      <c r="X3452" s="1">
        <v>5</v>
      </c>
      <c r="Y3452" t="s">
        <v>56</v>
      </c>
      <c r="Z3452">
        <v>6</v>
      </c>
      <c r="AA3452">
        <v>6</v>
      </c>
      <c r="AB3452" s="1">
        <v>6</v>
      </c>
      <c r="AC3452">
        <v>67</v>
      </c>
      <c r="AD3452" t="s">
        <v>60</v>
      </c>
      <c r="AE3452" s="7">
        <f t="shared" ca="1" si="161"/>
        <v>67</v>
      </c>
      <c r="AF3452" s="8">
        <v>67</v>
      </c>
      <c r="AG3452" t="s">
        <v>56</v>
      </c>
      <c r="AI3452">
        <v>5.48</v>
      </c>
      <c r="AK3452" t="s">
        <v>55</v>
      </c>
      <c r="AM3452" t="s">
        <v>55</v>
      </c>
      <c r="AN3452" t="s">
        <v>60</v>
      </c>
      <c r="AO3452">
        <v>0</v>
      </c>
      <c r="AP3452" t="s">
        <v>59</v>
      </c>
      <c r="AQ3452" t="s">
        <v>55</v>
      </c>
      <c r="AR3452" t="s">
        <v>55</v>
      </c>
      <c r="AS3452" t="s">
        <v>55</v>
      </c>
      <c r="AT3452" t="s">
        <v>55</v>
      </c>
      <c r="AU3452" t="s">
        <v>55</v>
      </c>
      <c r="AV3452" t="s">
        <v>55</v>
      </c>
      <c r="AW3452" t="s">
        <v>55</v>
      </c>
      <c r="AX3452" t="s">
        <v>363</v>
      </c>
      <c r="AY3452" t="s">
        <v>56</v>
      </c>
      <c r="AZ3452" t="s">
        <v>138</v>
      </c>
      <c r="BA3452">
        <v>19.399999999999999</v>
      </c>
      <c r="BB3452">
        <v>1284.2</v>
      </c>
      <c r="BC3452">
        <v>0</v>
      </c>
      <c r="BD3452">
        <v>0</v>
      </c>
      <c r="BE3452">
        <v>367.16</v>
      </c>
      <c r="BF3452">
        <v>1651.36</v>
      </c>
      <c r="BG3452" t="s">
        <v>996</v>
      </c>
      <c r="BH3452" s="1" t="s">
        <v>996</v>
      </c>
      <c r="BI3452" t="s">
        <v>59</v>
      </c>
      <c r="BJ3452" t="b">
        <v>1</v>
      </c>
      <c r="BK3452">
        <v>0</v>
      </c>
    </row>
    <row r="3453" spans="1:63">
      <c r="A3453" s="1" t="s">
        <v>5943</v>
      </c>
      <c r="B3453" t="s">
        <v>54</v>
      </c>
      <c r="D3453">
        <v>35</v>
      </c>
      <c r="E3453" t="s">
        <v>59</v>
      </c>
      <c r="F3453" t="s">
        <v>55</v>
      </c>
      <c r="G3453">
        <f t="shared" si="160"/>
        <v>35</v>
      </c>
      <c r="H3453" s="1">
        <v>35</v>
      </c>
      <c r="I3453" t="s">
        <v>59</v>
      </c>
      <c r="K3453" t="s">
        <v>55</v>
      </c>
      <c r="L3453">
        <v>0</v>
      </c>
      <c r="M3453">
        <v>0</v>
      </c>
      <c r="N3453" s="1">
        <v>0</v>
      </c>
      <c r="O3453" t="s">
        <v>153</v>
      </c>
      <c r="P3453" t="s">
        <v>1107</v>
      </c>
      <c r="Q3453">
        <v>33.540604000000002</v>
      </c>
      <c r="R3453">
        <v>-117.10908999999999</v>
      </c>
      <c r="T3453">
        <v>25655</v>
      </c>
      <c r="V3453" s="2">
        <v>3</v>
      </c>
      <c r="W3453">
        <f t="shared" si="159"/>
        <v>3</v>
      </c>
      <c r="X3453" s="1">
        <v>3</v>
      </c>
      <c r="Y3453" t="s">
        <v>56</v>
      </c>
      <c r="Z3453" t="s">
        <v>59</v>
      </c>
      <c r="AA3453">
        <v>1</v>
      </c>
      <c r="AB3453" s="1">
        <v>1</v>
      </c>
      <c r="AC3453" t="s">
        <v>59</v>
      </c>
      <c r="AD3453" t="s">
        <v>88</v>
      </c>
      <c r="AE3453" s="7">
        <f t="shared" ca="1" si="161"/>
        <v>53</v>
      </c>
      <c r="AF3453" s="8">
        <v>53</v>
      </c>
      <c r="AG3453" t="s">
        <v>56</v>
      </c>
      <c r="AI3453">
        <v>34.46</v>
      </c>
      <c r="AK3453" t="s">
        <v>55</v>
      </c>
      <c r="AM3453" t="s">
        <v>55</v>
      </c>
      <c r="AN3453" t="s">
        <v>60</v>
      </c>
      <c r="AO3453">
        <v>0</v>
      </c>
      <c r="AP3453" t="s">
        <v>55</v>
      </c>
      <c r="AQ3453" t="s">
        <v>55</v>
      </c>
      <c r="AR3453" t="s">
        <v>59</v>
      </c>
      <c r="AS3453" t="s">
        <v>55</v>
      </c>
      <c r="AT3453" t="s">
        <v>55</v>
      </c>
      <c r="AU3453" t="s">
        <v>59</v>
      </c>
      <c r="AV3453" t="s">
        <v>55</v>
      </c>
      <c r="AW3453" t="s">
        <v>55</v>
      </c>
      <c r="AX3453" t="s">
        <v>363</v>
      </c>
      <c r="AY3453" t="s">
        <v>59</v>
      </c>
      <c r="AZ3453" t="s">
        <v>138</v>
      </c>
      <c r="BA3453">
        <v>19.899999999999999</v>
      </c>
      <c r="BB3453">
        <v>1110.05</v>
      </c>
      <c r="BC3453">
        <v>0</v>
      </c>
      <c r="BD3453">
        <v>0</v>
      </c>
      <c r="BE3453">
        <v>1826.38</v>
      </c>
      <c r="BF3453">
        <v>2936.43</v>
      </c>
      <c r="BG3453" t="s">
        <v>59</v>
      </c>
      <c r="BH3453" s="1" t="s">
        <v>59</v>
      </c>
      <c r="BI3453" t="b">
        <v>1</v>
      </c>
      <c r="BJ3453" t="s">
        <v>59</v>
      </c>
      <c r="BK3453">
        <v>0</v>
      </c>
    </row>
    <row r="3454" spans="1:63">
      <c r="A3454" s="1" t="s">
        <v>5944</v>
      </c>
      <c r="B3454" t="s">
        <v>66</v>
      </c>
      <c r="D3454">
        <v>53</v>
      </c>
      <c r="E3454" t="s">
        <v>55</v>
      </c>
      <c r="F3454" t="s">
        <v>59</v>
      </c>
      <c r="G3454">
        <f t="shared" si="160"/>
        <v>53</v>
      </c>
      <c r="H3454" s="1">
        <v>53</v>
      </c>
      <c r="I3454" t="s">
        <v>56</v>
      </c>
      <c r="K3454" t="s">
        <v>55</v>
      </c>
      <c r="L3454">
        <v>0</v>
      </c>
      <c r="M3454">
        <v>0</v>
      </c>
      <c r="N3454" s="1">
        <v>0</v>
      </c>
      <c r="O3454" t="s">
        <v>1109</v>
      </c>
      <c r="P3454" t="s">
        <v>1110</v>
      </c>
      <c r="Q3454">
        <v>33.657432999999997</v>
      </c>
      <c r="R3454">
        <v>-117.04254</v>
      </c>
      <c r="T3454">
        <v>4093</v>
      </c>
      <c r="V3454" s="2" t="s">
        <v>59</v>
      </c>
      <c r="W3454" t="e">
        <f t="shared" si="159"/>
        <v>#N/A</v>
      </c>
      <c r="X3454" s="1" t="e">
        <v>#N/A</v>
      </c>
      <c r="Y3454" t="s">
        <v>56</v>
      </c>
      <c r="Z3454">
        <v>9</v>
      </c>
      <c r="AA3454">
        <v>9</v>
      </c>
      <c r="AB3454" s="1">
        <v>9</v>
      </c>
      <c r="AC3454">
        <v>50</v>
      </c>
      <c r="AD3454" t="s">
        <v>88</v>
      </c>
      <c r="AE3454" s="7">
        <f t="shared" ca="1" si="161"/>
        <v>50</v>
      </c>
      <c r="AF3454" s="8">
        <v>50</v>
      </c>
      <c r="AG3454" t="s">
        <v>59</v>
      </c>
      <c r="AI3454">
        <v>46.49</v>
      </c>
      <c r="AK3454" t="s">
        <v>56</v>
      </c>
      <c r="AM3454" t="s">
        <v>56</v>
      </c>
      <c r="AN3454" t="s">
        <v>61</v>
      </c>
      <c r="AO3454">
        <v>11</v>
      </c>
      <c r="AP3454" t="s">
        <v>55</v>
      </c>
      <c r="AQ3454" t="s">
        <v>56</v>
      </c>
      <c r="AR3454" t="s">
        <v>56</v>
      </c>
      <c r="AS3454" t="s">
        <v>56</v>
      </c>
      <c r="AT3454" t="s">
        <v>56</v>
      </c>
      <c r="AU3454" t="s">
        <v>56</v>
      </c>
      <c r="AV3454" t="s">
        <v>56</v>
      </c>
      <c r="AW3454" t="s">
        <v>56</v>
      </c>
      <c r="AX3454" t="s">
        <v>145</v>
      </c>
      <c r="AY3454" t="s">
        <v>59</v>
      </c>
      <c r="AZ3454" t="s">
        <v>138</v>
      </c>
      <c r="BA3454">
        <v>84.15</v>
      </c>
      <c r="BB3454">
        <v>4164.3999999999996</v>
      </c>
      <c r="BC3454">
        <v>0</v>
      </c>
      <c r="BD3454" t="s">
        <v>59</v>
      </c>
      <c r="BE3454">
        <v>2324.5</v>
      </c>
      <c r="BF3454">
        <v>6488.9</v>
      </c>
      <c r="BG3454" t="s">
        <v>59</v>
      </c>
      <c r="BH3454" s="1" t="s">
        <v>59</v>
      </c>
      <c r="BI3454" t="b">
        <v>1</v>
      </c>
      <c r="BJ3454" t="s">
        <v>59</v>
      </c>
      <c r="BK3454">
        <v>0</v>
      </c>
    </row>
    <row r="3455" spans="1:63">
      <c r="A3455" s="1" t="s">
        <v>5945</v>
      </c>
      <c r="B3455" t="s">
        <v>54</v>
      </c>
      <c r="D3455">
        <v>38</v>
      </c>
      <c r="E3455" t="s">
        <v>55</v>
      </c>
      <c r="F3455" t="s">
        <v>55</v>
      </c>
      <c r="G3455">
        <f t="shared" si="160"/>
        <v>38</v>
      </c>
      <c r="H3455" s="1">
        <v>38</v>
      </c>
      <c r="I3455" t="s">
        <v>56</v>
      </c>
      <c r="K3455" t="s">
        <v>56</v>
      </c>
      <c r="L3455">
        <v>1</v>
      </c>
      <c r="M3455">
        <v>1</v>
      </c>
      <c r="N3455" s="1">
        <v>1</v>
      </c>
      <c r="O3455" t="s">
        <v>345</v>
      </c>
      <c r="P3455" t="s">
        <v>4644</v>
      </c>
      <c r="Q3455">
        <v>33.720359000000002</v>
      </c>
      <c r="R3455">
        <v>-117.733655</v>
      </c>
      <c r="T3455">
        <v>2762</v>
      </c>
      <c r="V3455" s="2">
        <v>3</v>
      </c>
      <c r="W3455">
        <f t="shared" si="159"/>
        <v>3</v>
      </c>
      <c r="X3455" s="1">
        <v>3</v>
      </c>
      <c r="Y3455" t="s">
        <v>56</v>
      </c>
      <c r="Z3455">
        <v>3</v>
      </c>
      <c r="AA3455">
        <v>3</v>
      </c>
      <c r="AB3455" s="1">
        <v>3</v>
      </c>
      <c r="AC3455">
        <v>56</v>
      </c>
      <c r="AD3455" t="s">
        <v>88</v>
      </c>
      <c r="AE3455" s="7">
        <f t="shared" ca="1" si="161"/>
        <v>56</v>
      </c>
      <c r="AF3455" s="8">
        <v>56</v>
      </c>
      <c r="AG3455" t="s">
        <v>56</v>
      </c>
      <c r="AI3455">
        <v>42.16</v>
      </c>
      <c r="AK3455" t="s">
        <v>56</v>
      </c>
      <c r="AM3455" t="s">
        <v>56</v>
      </c>
      <c r="AN3455" t="s">
        <v>68</v>
      </c>
      <c r="AO3455" t="s">
        <v>59</v>
      </c>
      <c r="AP3455" t="s">
        <v>55</v>
      </c>
      <c r="AQ3455" t="s">
        <v>55</v>
      </c>
      <c r="AR3455" t="s">
        <v>56</v>
      </c>
      <c r="AS3455" t="s">
        <v>56</v>
      </c>
      <c r="AT3455" t="s">
        <v>56</v>
      </c>
      <c r="AU3455" t="s">
        <v>56</v>
      </c>
      <c r="AV3455" t="s">
        <v>59</v>
      </c>
      <c r="AW3455" t="s">
        <v>56</v>
      </c>
      <c r="AX3455" t="s">
        <v>363</v>
      </c>
      <c r="AY3455" t="s">
        <v>56</v>
      </c>
      <c r="AZ3455" t="s">
        <v>59</v>
      </c>
      <c r="BA3455">
        <v>103.2</v>
      </c>
      <c r="BB3455">
        <v>5873.75</v>
      </c>
      <c r="BC3455">
        <v>0</v>
      </c>
      <c r="BD3455">
        <v>0</v>
      </c>
      <c r="BE3455">
        <v>2360.96</v>
      </c>
      <c r="BF3455">
        <v>8234.7099999999991</v>
      </c>
      <c r="BG3455" t="s">
        <v>996</v>
      </c>
      <c r="BH3455" s="1" t="s">
        <v>996</v>
      </c>
      <c r="BI3455" t="s">
        <v>59</v>
      </c>
      <c r="BJ3455" t="b">
        <v>1</v>
      </c>
      <c r="BK3455">
        <v>0</v>
      </c>
    </row>
    <row r="3456" spans="1:63">
      <c r="A3456" s="1" t="s">
        <v>5946</v>
      </c>
      <c r="B3456" t="s">
        <v>54</v>
      </c>
      <c r="D3456">
        <v>40</v>
      </c>
      <c r="E3456" t="s">
        <v>59</v>
      </c>
      <c r="F3456" t="s">
        <v>55</v>
      </c>
      <c r="G3456">
        <f t="shared" si="160"/>
        <v>40</v>
      </c>
      <c r="H3456" s="1">
        <v>40</v>
      </c>
      <c r="I3456" t="s">
        <v>56</v>
      </c>
      <c r="K3456" t="s">
        <v>56</v>
      </c>
      <c r="L3456">
        <v>2</v>
      </c>
      <c r="M3456">
        <v>2</v>
      </c>
      <c r="N3456" s="1">
        <v>2</v>
      </c>
      <c r="O3456" t="s">
        <v>59</v>
      </c>
      <c r="P3456" t="s">
        <v>59</v>
      </c>
      <c r="Q3456" t="s">
        <v>59</v>
      </c>
      <c r="R3456" t="s">
        <v>59</v>
      </c>
      <c r="T3456" t="s">
        <v>59</v>
      </c>
      <c r="V3456" s="2" t="s">
        <v>59</v>
      </c>
      <c r="W3456">
        <f t="shared" si="159"/>
        <v>4</v>
      </c>
      <c r="X3456" s="1">
        <v>4</v>
      </c>
      <c r="Y3456" t="s">
        <v>56</v>
      </c>
      <c r="Z3456">
        <v>9</v>
      </c>
      <c r="AA3456">
        <v>9</v>
      </c>
      <c r="AB3456" s="1">
        <v>9</v>
      </c>
      <c r="AC3456" t="s">
        <v>59</v>
      </c>
      <c r="AD3456" t="s">
        <v>59</v>
      </c>
      <c r="AE3456" s="7">
        <f t="shared" ca="1" si="161"/>
        <v>9.3918542480340257</v>
      </c>
      <c r="AF3456" s="8">
        <v>9.9877205358039234</v>
      </c>
      <c r="AG3456" t="s">
        <v>56</v>
      </c>
      <c r="AI3456">
        <v>26.12</v>
      </c>
      <c r="AK3456" t="s">
        <v>55</v>
      </c>
      <c r="AM3456" t="s">
        <v>55</v>
      </c>
      <c r="AN3456" t="s">
        <v>60</v>
      </c>
      <c r="AO3456">
        <v>0</v>
      </c>
      <c r="AP3456" t="s">
        <v>55</v>
      </c>
      <c r="AQ3456" t="s">
        <v>59</v>
      </c>
      <c r="AR3456" t="s">
        <v>55</v>
      </c>
      <c r="AS3456" t="s">
        <v>55</v>
      </c>
      <c r="AT3456" t="s">
        <v>55</v>
      </c>
      <c r="AU3456" t="s">
        <v>55</v>
      </c>
      <c r="AV3456" t="s">
        <v>59</v>
      </c>
      <c r="AW3456" t="s">
        <v>55</v>
      </c>
      <c r="AX3456" t="s">
        <v>59</v>
      </c>
      <c r="AY3456" t="s">
        <v>55</v>
      </c>
      <c r="AZ3456" t="s">
        <v>138</v>
      </c>
      <c r="BA3456">
        <v>19.95</v>
      </c>
      <c r="BB3456">
        <v>862.4</v>
      </c>
      <c r="BC3456">
        <v>0</v>
      </c>
      <c r="BD3456">
        <v>0</v>
      </c>
      <c r="BE3456">
        <v>1201.52</v>
      </c>
      <c r="BF3456">
        <v>2063.92</v>
      </c>
      <c r="BG3456" t="s">
        <v>996</v>
      </c>
      <c r="BH3456" s="1" t="s">
        <v>996</v>
      </c>
      <c r="BI3456" t="s">
        <v>59</v>
      </c>
      <c r="BJ3456" t="b">
        <v>1</v>
      </c>
      <c r="BK3456">
        <v>0</v>
      </c>
    </row>
    <row r="3457" spans="1:63">
      <c r="A3457" s="1" t="s">
        <v>5947</v>
      </c>
      <c r="B3457" t="s">
        <v>66</v>
      </c>
      <c r="D3457">
        <v>30</v>
      </c>
      <c r="E3457" t="s">
        <v>55</v>
      </c>
      <c r="F3457" t="s">
        <v>55</v>
      </c>
      <c r="G3457">
        <f t="shared" si="160"/>
        <v>30</v>
      </c>
      <c r="H3457" s="1">
        <v>30</v>
      </c>
      <c r="I3457" t="s">
        <v>55</v>
      </c>
      <c r="K3457" t="s">
        <v>59</v>
      </c>
      <c r="L3457">
        <v>0</v>
      </c>
      <c r="M3457">
        <v>0</v>
      </c>
      <c r="N3457" s="1">
        <v>0</v>
      </c>
      <c r="O3457" t="s">
        <v>59</v>
      </c>
      <c r="P3457" t="s">
        <v>59</v>
      </c>
      <c r="Q3457">
        <v>33.667144999999998</v>
      </c>
      <c r="R3457" t="s">
        <v>59</v>
      </c>
      <c r="T3457">
        <v>6301</v>
      </c>
      <c r="V3457" s="2">
        <v>5</v>
      </c>
      <c r="W3457">
        <f t="shared" si="159"/>
        <v>5</v>
      </c>
      <c r="X3457" s="1">
        <v>5</v>
      </c>
      <c r="Y3457" t="s">
        <v>55</v>
      </c>
      <c r="Z3457">
        <v>0</v>
      </c>
      <c r="AA3457">
        <v>0</v>
      </c>
      <c r="AB3457" s="1">
        <v>0</v>
      </c>
      <c r="AC3457">
        <v>29</v>
      </c>
      <c r="AD3457" t="s">
        <v>60</v>
      </c>
      <c r="AE3457" s="7">
        <f t="shared" ca="1" si="161"/>
        <v>29</v>
      </c>
      <c r="AF3457" s="8">
        <v>29</v>
      </c>
      <c r="AG3457" t="s">
        <v>55</v>
      </c>
      <c r="AI3457">
        <v>0</v>
      </c>
      <c r="AK3457" t="s">
        <v>55</v>
      </c>
      <c r="AM3457" t="s">
        <v>56</v>
      </c>
      <c r="AN3457" t="s">
        <v>102</v>
      </c>
      <c r="AO3457">
        <v>59</v>
      </c>
      <c r="AP3457" t="s">
        <v>59</v>
      </c>
      <c r="AQ3457" t="s">
        <v>55</v>
      </c>
      <c r="AR3457" t="s">
        <v>55</v>
      </c>
      <c r="AS3457" t="s">
        <v>56</v>
      </c>
      <c r="AT3457" t="s">
        <v>55</v>
      </c>
      <c r="AU3457" t="s">
        <v>55</v>
      </c>
      <c r="AV3457" t="s">
        <v>55</v>
      </c>
      <c r="AW3457" t="s">
        <v>56</v>
      </c>
      <c r="AX3457" t="s">
        <v>62</v>
      </c>
      <c r="AY3457" t="s">
        <v>56</v>
      </c>
      <c r="AZ3457" t="s">
        <v>63</v>
      </c>
      <c r="BA3457">
        <v>31.2</v>
      </c>
      <c r="BB3457">
        <v>926.2</v>
      </c>
      <c r="BC3457" t="s">
        <v>59</v>
      </c>
      <c r="BD3457">
        <v>0</v>
      </c>
      <c r="BE3457">
        <v>0</v>
      </c>
      <c r="BF3457">
        <v>926.2</v>
      </c>
      <c r="BG3457" t="s">
        <v>59</v>
      </c>
      <c r="BH3457" s="1" t="s">
        <v>59</v>
      </c>
      <c r="BI3457" t="b">
        <v>1</v>
      </c>
      <c r="BJ3457" t="s">
        <v>59</v>
      </c>
      <c r="BK3457">
        <v>0</v>
      </c>
    </row>
    <row r="3458" spans="1:63">
      <c r="A3458" s="1" t="s">
        <v>5948</v>
      </c>
      <c r="B3458" t="s">
        <v>54</v>
      </c>
      <c r="D3458">
        <v>23</v>
      </c>
      <c r="E3458" t="s">
        <v>59</v>
      </c>
      <c r="F3458" t="s">
        <v>59</v>
      </c>
      <c r="G3458">
        <f t="shared" si="160"/>
        <v>23</v>
      </c>
      <c r="H3458" s="1">
        <v>23</v>
      </c>
      <c r="I3458" t="s">
        <v>56</v>
      </c>
      <c r="K3458" t="s">
        <v>56</v>
      </c>
      <c r="L3458">
        <v>3</v>
      </c>
      <c r="M3458">
        <v>3</v>
      </c>
      <c r="N3458" s="1">
        <v>3</v>
      </c>
      <c r="O3458" t="s">
        <v>345</v>
      </c>
      <c r="P3458" t="s">
        <v>578</v>
      </c>
      <c r="Q3458">
        <v>33.716135999999999</v>
      </c>
      <c r="R3458">
        <v>-117.752574</v>
      </c>
      <c r="T3458">
        <v>26419</v>
      </c>
      <c r="V3458" s="2">
        <v>5</v>
      </c>
      <c r="W3458">
        <f t="shared" ref="W3458:W3521" si="162">_xlfn.IFS(V3458&lt;&gt;"NA", V3458, BG3458="Competitor", 1, BG3458="Dissatisfaction", 1, BG3458="Price", 2, BG3458="Other", 2, BG3458="Attitude", 2, BG3458="No Churn", 4)</f>
        <v>5</v>
      </c>
      <c r="X3458" s="1">
        <v>5</v>
      </c>
      <c r="Y3458" t="s">
        <v>56</v>
      </c>
      <c r="Z3458" t="s">
        <v>59</v>
      </c>
      <c r="AA3458">
        <v>1</v>
      </c>
      <c r="AB3458" s="1">
        <v>1</v>
      </c>
      <c r="AC3458">
        <v>69</v>
      </c>
      <c r="AD3458" t="s">
        <v>60</v>
      </c>
      <c r="AE3458" s="7">
        <f t="shared" ca="1" si="161"/>
        <v>69</v>
      </c>
      <c r="AF3458" s="8">
        <v>69</v>
      </c>
      <c r="AG3458" t="s">
        <v>56</v>
      </c>
      <c r="AI3458">
        <v>33.090000000000003</v>
      </c>
      <c r="AK3458" t="s">
        <v>56</v>
      </c>
      <c r="AM3458" t="s">
        <v>59</v>
      </c>
      <c r="AN3458" t="s">
        <v>60</v>
      </c>
      <c r="AO3458">
        <v>0</v>
      </c>
      <c r="AP3458" t="s">
        <v>59</v>
      </c>
      <c r="AQ3458" t="s">
        <v>55</v>
      </c>
      <c r="AR3458" t="s">
        <v>59</v>
      </c>
      <c r="AS3458" t="s">
        <v>55</v>
      </c>
      <c r="AT3458" t="s">
        <v>55</v>
      </c>
      <c r="AU3458" t="s">
        <v>55</v>
      </c>
      <c r="AV3458" t="s">
        <v>55</v>
      </c>
      <c r="AW3458" t="s">
        <v>55</v>
      </c>
      <c r="AX3458" t="s">
        <v>363</v>
      </c>
      <c r="AY3458" t="s">
        <v>55</v>
      </c>
      <c r="AZ3458" t="s">
        <v>63</v>
      </c>
      <c r="BA3458">
        <v>24.45</v>
      </c>
      <c r="BB3458">
        <v>1718.2</v>
      </c>
      <c r="BC3458">
        <v>0</v>
      </c>
      <c r="BD3458">
        <v>0</v>
      </c>
      <c r="BE3458">
        <v>2283.21</v>
      </c>
      <c r="BF3458">
        <v>4001.41</v>
      </c>
      <c r="BG3458" t="s">
        <v>996</v>
      </c>
      <c r="BH3458" s="1" t="s">
        <v>996</v>
      </c>
      <c r="BI3458" t="s">
        <v>59</v>
      </c>
      <c r="BJ3458" t="b">
        <v>1</v>
      </c>
      <c r="BK3458">
        <v>0</v>
      </c>
    </row>
    <row r="3459" spans="1:63">
      <c r="A3459" s="1" t="s">
        <v>5949</v>
      </c>
      <c r="B3459" t="s">
        <v>59</v>
      </c>
      <c r="D3459">
        <v>32</v>
      </c>
      <c r="E3459" t="s">
        <v>59</v>
      </c>
      <c r="F3459" t="s">
        <v>59</v>
      </c>
      <c r="G3459">
        <f t="shared" ref="G3459:G3522" si="163">IF(D3459&lt;&gt;"NA", D3459, IF(E3459="Yes",24, IF(F3459="Yes", 72, 47)))</f>
        <v>32</v>
      </c>
      <c r="H3459" s="1">
        <v>32</v>
      </c>
      <c r="I3459" t="s">
        <v>56</v>
      </c>
      <c r="K3459" t="s">
        <v>55</v>
      </c>
      <c r="L3459">
        <v>0</v>
      </c>
      <c r="M3459">
        <v>0</v>
      </c>
      <c r="N3459" s="1">
        <v>0</v>
      </c>
      <c r="O3459" t="s">
        <v>59</v>
      </c>
      <c r="P3459" t="s">
        <v>59</v>
      </c>
      <c r="Q3459" t="s">
        <v>59</v>
      </c>
      <c r="R3459" t="s">
        <v>59</v>
      </c>
      <c r="T3459" t="s">
        <v>59</v>
      </c>
      <c r="V3459" s="2">
        <v>4</v>
      </c>
      <c r="W3459">
        <f t="shared" si="162"/>
        <v>4</v>
      </c>
      <c r="X3459" s="1">
        <v>4</v>
      </c>
      <c r="Y3459" t="s">
        <v>56</v>
      </c>
      <c r="Z3459">
        <v>4</v>
      </c>
      <c r="AA3459">
        <v>4</v>
      </c>
      <c r="AB3459" s="1">
        <v>4</v>
      </c>
      <c r="AC3459">
        <v>71</v>
      </c>
      <c r="AD3459" t="s">
        <v>60</v>
      </c>
      <c r="AE3459" s="7">
        <f t="shared" ref="AE3459:AE3522" ca="1" si="164">IF(AC3459&lt;&gt;"NA",AC3459,_xlfn.IFS(AD3459="Offer A",70,AD3459="Offer B",53,AD3459="Offer C",31,AD3459="Offer D",16,AD3459="Offer E",4,OR(AD3459="None",AD3459="Na"),72*_xlfn.BETA.INV(RAND(),0.526,0.673)))</f>
        <v>71</v>
      </c>
      <c r="AF3459" s="8">
        <v>71</v>
      </c>
      <c r="AG3459" t="s">
        <v>59</v>
      </c>
      <c r="AI3459">
        <v>15.12</v>
      </c>
      <c r="AK3459" t="s">
        <v>56</v>
      </c>
      <c r="AM3459" t="s">
        <v>56</v>
      </c>
      <c r="AN3459" t="s">
        <v>61</v>
      </c>
      <c r="AO3459">
        <v>30</v>
      </c>
      <c r="AP3459" t="s">
        <v>55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56</v>
      </c>
      <c r="AW3459" t="s">
        <v>56</v>
      </c>
      <c r="AX3459" t="s">
        <v>363</v>
      </c>
      <c r="AY3459" t="s">
        <v>55</v>
      </c>
      <c r="AZ3459" t="s">
        <v>138</v>
      </c>
      <c r="BA3459">
        <v>84.2</v>
      </c>
      <c r="BB3459">
        <v>5956.85</v>
      </c>
      <c r="BC3459">
        <v>0</v>
      </c>
      <c r="BD3459">
        <v>0</v>
      </c>
      <c r="BE3459">
        <v>1073.52</v>
      </c>
      <c r="BF3459">
        <v>7030.37</v>
      </c>
      <c r="BG3459" t="s">
        <v>996</v>
      </c>
      <c r="BH3459" s="1" t="s">
        <v>996</v>
      </c>
      <c r="BI3459" t="s">
        <v>59</v>
      </c>
      <c r="BJ3459" t="b">
        <v>1</v>
      </c>
      <c r="BK3459">
        <v>0</v>
      </c>
    </row>
    <row r="3460" spans="1:63">
      <c r="A3460" s="1" t="s">
        <v>5950</v>
      </c>
      <c r="B3460" t="s">
        <v>54</v>
      </c>
      <c r="D3460">
        <v>38</v>
      </c>
      <c r="E3460" t="s">
        <v>55</v>
      </c>
      <c r="F3460" t="s">
        <v>55</v>
      </c>
      <c r="G3460">
        <f t="shared" si="163"/>
        <v>38</v>
      </c>
      <c r="H3460" s="1">
        <v>38</v>
      </c>
      <c r="I3460" t="s">
        <v>55</v>
      </c>
      <c r="K3460" t="s">
        <v>59</v>
      </c>
      <c r="L3460">
        <v>0</v>
      </c>
      <c r="M3460">
        <v>0</v>
      </c>
      <c r="N3460" s="1">
        <v>0</v>
      </c>
      <c r="O3460" t="s">
        <v>3350</v>
      </c>
      <c r="P3460" t="s">
        <v>3804</v>
      </c>
      <c r="Q3460">
        <v>33.645671999999998</v>
      </c>
      <c r="R3460">
        <v>-117.922613</v>
      </c>
      <c r="T3460">
        <v>62069</v>
      </c>
      <c r="V3460" s="2">
        <v>4</v>
      </c>
      <c r="W3460">
        <f t="shared" si="162"/>
        <v>4</v>
      </c>
      <c r="X3460" s="1">
        <v>4</v>
      </c>
      <c r="Y3460" t="s">
        <v>59</v>
      </c>
      <c r="Z3460" t="s">
        <v>59</v>
      </c>
      <c r="AA3460">
        <v>0</v>
      </c>
      <c r="AB3460" s="1">
        <v>0</v>
      </c>
      <c r="AC3460" t="s">
        <v>59</v>
      </c>
      <c r="AD3460" t="s">
        <v>59</v>
      </c>
      <c r="AE3460" s="7">
        <f t="shared" ca="1" si="164"/>
        <v>0.74051771481076634</v>
      </c>
      <c r="AF3460" s="8">
        <v>36.544368227089365</v>
      </c>
      <c r="AG3460" t="s">
        <v>59</v>
      </c>
      <c r="AI3460" t="s">
        <v>59</v>
      </c>
      <c r="AK3460" t="s">
        <v>59</v>
      </c>
      <c r="AM3460" t="s">
        <v>59</v>
      </c>
      <c r="AN3460" t="s">
        <v>59</v>
      </c>
      <c r="AO3460" t="s">
        <v>59</v>
      </c>
      <c r="AP3460" t="s">
        <v>59</v>
      </c>
      <c r="AQ3460" t="s">
        <v>59</v>
      </c>
      <c r="AR3460" t="s">
        <v>59</v>
      </c>
      <c r="AS3460" t="s">
        <v>59</v>
      </c>
      <c r="AT3460" t="s">
        <v>59</v>
      </c>
      <c r="AU3460" t="s">
        <v>59</v>
      </c>
      <c r="AV3460" t="s">
        <v>59</v>
      </c>
      <c r="AW3460" t="s">
        <v>59</v>
      </c>
      <c r="AX3460" t="s">
        <v>59</v>
      </c>
      <c r="AY3460" t="s">
        <v>59</v>
      </c>
      <c r="AZ3460" t="s">
        <v>59</v>
      </c>
      <c r="BA3460" t="s">
        <v>59</v>
      </c>
      <c r="BB3460" t="s">
        <v>59</v>
      </c>
      <c r="BC3460" t="s">
        <v>59</v>
      </c>
      <c r="BD3460" t="s">
        <v>59</v>
      </c>
      <c r="BE3460" t="s">
        <v>59</v>
      </c>
      <c r="BF3460" t="s">
        <v>59</v>
      </c>
      <c r="BG3460" t="s">
        <v>996</v>
      </c>
      <c r="BH3460" s="1" t="s">
        <v>996</v>
      </c>
      <c r="BI3460" t="s">
        <v>59</v>
      </c>
      <c r="BJ3460" t="b">
        <v>1</v>
      </c>
      <c r="BK3460">
        <v>0</v>
      </c>
    </row>
    <row r="3461" spans="1:63">
      <c r="A3461" s="1" t="s">
        <v>5951</v>
      </c>
      <c r="B3461" t="s">
        <v>66</v>
      </c>
      <c r="D3461">
        <v>22</v>
      </c>
      <c r="E3461" t="s">
        <v>56</v>
      </c>
      <c r="F3461" t="s">
        <v>59</v>
      </c>
      <c r="G3461">
        <f t="shared" si="163"/>
        <v>22</v>
      </c>
      <c r="H3461" s="1">
        <v>22</v>
      </c>
      <c r="I3461" t="s">
        <v>56</v>
      </c>
      <c r="K3461" t="s">
        <v>55</v>
      </c>
      <c r="L3461">
        <v>0</v>
      </c>
      <c r="M3461">
        <v>0</v>
      </c>
      <c r="N3461" s="1">
        <v>0</v>
      </c>
      <c r="O3461" t="s">
        <v>781</v>
      </c>
      <c r="P3461" t="s">
        <v>782</v>
      </c>
      <c r="Q3461">
        <v>33.644849000000001</v>
      </c>
      <c r="R3461">
        <v>-117.684254</v>
      </c>
      <c r="T3461">
        <v>59176</v>
      </c>
      <c r="V3461" s="2">
        <v>3</v>
      </c>
      <c r="W3461">
        <f t="shared" si="162"/>
        <v>3</v>
      </c>
      <c r="X3461" s="1">
        <v>3</v>
      </c>
      <c r="Y3461" t="s">
        <v>56</v>
      </c>
      <c r="Z3461">
        <v>7</v>
      </c>
      <c r="AA3461">
        <v>7</v>
      </c>
      <c r="AB3461" s="1">
        <v>7</v>
      </c>
      <c r="AC3461">
        <v>28</v>
      </c>
      <c r="AD3461" t="s">
        <v>60</v>
      </c>
      <c r="AE3461" s="7">
        <f t="shared" ca="1" si="164"/>
        <v>28</v>
      </c>
      <c r="AF3461" s="8">
        <v>28</v>
      </c>
      <c r="AG3461" t="s">
        <v>56</v>
      </c>
      <c r="AI3461" t="s">
        <v>59</v>
      </c>
      <c r="AK3461" t="s">
        <v>56</v>
      </c>
      <c r="AM3461" t="s">
        <v>55</v>
      </c>
      <c r="AN3461" t="s">
        <v>60</v>
      </c>
      <c r="AO3461">
        <v>0</v>
      </c>
      <c r="AP3461" t="s">
        <v>55</v>
      </c>
      <c r="AQ3461" t="s">
        <v>55</v>
      </c>
      <c r="AR3461" t="s">
        <v>55</v>
      </c>
      <c r="AS3461" t="s">
        <v>55</v>
      </c>
      <c r="AT3461" t="s">
        <v>59</v>
      </c>
      <c r="AU3461" t="s">
        <v>55</v>
      </c>
      <c r="AV3461" t="s">
        <v>59</v>
      </c>
      <c r="AW3461" t="s">
        <v>59</v>
      </c>
      <c r="AX3461" t="s">
        <v>145</v>
      </c>
      <c r="AY3461" t="s">
        <v>55</v>
      </c>
      <c r="AZ3461" t="s">
        <v>83</v>
      </c>
      <c r="BA3461">
        <v>25.55</v>
      </c>
      <c r="BB3461">
        <v>672.2</v>
      </c>
      <c r="BC3461">
        <v>0</v>
      </c>
      <c r="BD3461">
        <v>0</v>
      </c>
      <c r="BE3461">
        <v>1214.08</v>
      </c>
      <c r="BF3461">
        <v>1886.28</v>
      </c>
      <c r="BG3461" t="s">
        <v>996</v>
      </c>
      <c r="BH3461" s="1" t="s">
        <v>996</v>
      </c>
      <c r="BI3461" t="s">
        <v>59</v>
      </c>
      <c r="BJ3461" t="b">
        <v>1</v>
      </c>
      <c r="BK3461">
        <v>0</v>
      </c>
    </row>
    <row r="3462" spans="1:63">
      <c r="A3462" s="1" t="s">
        <v>5952</v>
      </c>
      <c r="B3462" t="s">
        <v>54</v>
      </c>
      <c r="D3462">
        <v>21</v>
      </c>
      <c r="E3462" t="s">
        <v>56</v>
      </c>
      <c r="F3462" t="s">
        <v>55</v>
      </c>
      <c r="G3462">
        <f t="shared" si="163"/>
        <v>21</v>
      </c>
      <c r="H3462" s="1">
        <v>21</v>
      </c>
      <c r="I3462" t="s">
        <v>56</v>
      </c>
      <c r="K3462" t="s">
        <v>55</v>
      </c>
      <c r="L3462">
        <v>0</v>
      </c>
      <c r="M3462">
        <v>0</v>
      </c>
      <c r="N3462" s="1">
        <v>0</v>
      </c>
      <c r="O3462" t="s">
        <v>784</v>
      </c>
      <c r="P3462" t="s">
        <v>4659</v>
      </c>
      <c r="Q3462">
        <v>33.723579000000001</v>
      </c>
      <c r="R3462">
        <v>-118.005441</v>
      </c>
      <c r="T3462">
        <v>58764</v>
      </c>
      <c r="V3462" s="2">
        <v>3</v>
      </c>
      <c r="W3462">
        <f t="shared" si="162"/>
        <v>3</v>
      </c>
      <c r="X3462" s="1">
        <v>3</v>
      </c>
      <c r="Y3462" t="s">
        <v>56</v>
      </c>
      <c r="Z3462">
        <v>4</v>
      </c>
      <c r="AA3462">
        <v>4</v>
      </c>
      <c r="AB3462" s="1">
        <v>4</v>
      </c>
      <c r="AC3462">
        <v>66</v>
      </c>
      <c r="AD3462" t="s">
        <v>60</v>
      </c>
      <c r="AE3462" s="7">
        <f t="shared" ca="1" si="164"/>
        <v>66</v>
      </c>
      <c r="AF3462" s="8">
        <v>66</v>
      </c>
      <c r="AG3462" t="s">
        <v>56</v>
      </c>
      <c r="AI3462">
        <v>7.67</v>
      </c>
      <c r="AK3462" t="s">
        <v>56</v>
      </c>
      <c r="AM3462" t="s">
        <v>56</v>
      </c>
      <c r="AN3462" t="s">
        <v>61</v>
      </c>
      <c r="AO3462">
        <v>69</v>
      </c>
      <c r="AP3462" t="s">
        <v>55</v>
      </c>
      <c r="AQ3462" t="s">
        <v>55</v>
      </c>
      <c r="AR3462" t="s">
        <v>55</v>
      </c>
      <c r="AS3462" t="s">
        <v>56</v>
      </c>
      <c r="AT3462" t="s">
        <v>55</v>
      </c>
      <c r="AU3462" t="s">
        <v>56</v>
      </c>
      <c r="AV3462" t="s">
        <v>56</v>
      </c>
      <c r="AW3462" t="s">
        <v>56</v>
      </c>
      <c r="AX3462" t="s">
        <v>62</v>
      </c>
      <c r="AY3462" t="s">
        <v>55</v>
      </c>
      <c r="AZ3462" t="s">
        <v>63</v>
      </c>
      <c r="BA3462">
        <v>63.85</v>
      </c>
      <c r="BB3462" t="s">
        <v>59</v>
      </c>
      <c r="BC3462">
        <v>0</v>
      </c>
      <c r="BD3462">
        <v>0</v>
      </c>
      <c r="BE3462">
        <v>506.22</v>
      </c>
      <c r="BF3462">
        <v>4770.82</v>
      </c>
      <c r="BG3462" t="s">
        <v>59</v>
      </c>
      <c r="BH3462" s="1" t="s">
        <v>59</v>
      </c>
      <c r="BI3462" t="b">
        <v>1</v>
      </c>
      <c r="BJ3462" t="s">
        <v>59</v>
      </c>
      <c r="BK3462">
        <v>0</v>
      </c>
    </row>
    <row r="3463" spans="1:63">
      <c r="A3463" s="1" t="s">
        <v>5953</v>
      </c>
      <c r="B3463" t="s">
        <v>54</v>
      </c>
      <c r="D3463">
        <v>61</v>
      </c>
      <c r="E3463" t="s">
        <v>55</v>
      </c>
      <c r="F3463" t="s">
        <v>55</v>
      </c>
      <c r="G3463">
        <f t="shared" si="163"/>
        <v>61</v>
      </c>
      <c r="H3463" s="1">
        <v>61</v>
      </c>
      <c r="I3463" t="s">
        <v>59</v>
      </c>
      <c r="K3463" t="s">
        <v>56</v>
      </c>
      <c r="L3463">
        <v>2</v>
      </c>
      <c r="M3463">
        <v>2</v>
      </c>
      <c r="N3463" s="1">
        <v>2</v>
      </c>
      <c r="O3463" t="s">
        <v>784</v>
      </c>
      <c r="P3463" t="s">
        <v>4661</v>
      </c>
      <c r="Q3463">
        <v>33.721916999999998</v>
      </c>
      <c r="R3463">
        <v>-118.043237</v>
      </c>
      <c r="T3463">
        <v>32304</v>
      </c>
      <c r="V3463" s="2">
        <v>3</v>
      </c>
      <c r="W3463">
        <f t="shared" si="162"/>
        <v>3</v>
      </c>
      <c r="X3463" s="1">
        <v>3</v>
      </c>
      <c r="Y3463" t="s">
        <v>56</v>
      </c>
      <c r="Z3463">
        <v>6</v>
      </c>
      <c r="AA3463">
        <v>6</v>
      </c>
      <c r="AB3463" s="1">
        <v>6</v>
      </c>
      <c r="AC3463">
        <v>52</v>
      </c>
      <c r="AD3463" t="s">
        <v>88</v>
      </c>
      <c r="AE3463" s="7">
        <f t="shared" ca="1" si="164"/>
        <v>52</v>
      </c>
      <c r="AF3463" s="8">
        <v>52</v>
      </c>
      <c r="AG3463" t="s">
        <v>56</v>
      </c>
      <c r="AI3463">
        <v>49.51</v>
      </c>
      <c r="AK3463" t="s">
        <v>56</v>
      </c>
      <c r="AM3463" t="s">
        <v>55</v>
      </c>
      <c r="AN3463" t="s">
        <v>59</v>
      </c>
      <c r="AO3463">
        <v>0</v>
      </c>
      <c r="AP3463" t="s">
        <v>55</v>
      </c>
      <c r="AQ3463" t="s">
        <v>59</v>
      </c>
      <c r="AR3463" t="s">
        <v>55</v>
      </c>
      <c r="AS3463" t="s">
        <v>55</v>
      </c>
      <c r="AT3463" t="s">
        <v>55</v>
      </c>
      <c r="AU3463" t="s">
        <v>55</v>
      </c>
      <c r="AV3463" t="s">
        <v>55</v>
      </c>
      <c r="AW3463" t="s">
        <v>55</v>
      </c>
      <c r="AX3463" t="s">
        <v>363</v>
      </c>
      <c r="AY3463" t="s">
        <v>55</v>
      </c>
      <c r="AZ3463" t="s">
        <v>83</v>
      </c>
      <c r="BA3463">
        <v>25.75</v>
      </c>
      <c r="BB3463">
        <v>1345.85</v>
      </c>
      <c r="BC3463">
        <v>0</v>
      </c>
      <c r="BD3463">
        <v>0</v>
      </c>
      <c r="BE3463">
        <v>2574.52</v>
      </c>
      <c r="BF3463">
        <v>3920.37</v>
      </c>
      <c r="BG3463" t="s">
        <v>996</v>
      </c>
      <c r="BH3463" s="1" t="s">
        <v>996</v>
      </c>
      <c r="BI3463" t="s">
        <v>59</v>
      </c>
      <c r="BJ3463" t="b">
        <v>1</v>
      </c>
      <c r="BK3463">
        <v>0</v>
      </c>
    </row>
    <row r="3464" spans="1:63">
      <c r="A3464" s="1" t="s">
        <v>5954</v>
      </c>
      <c r="B3464" t="s">
        <v>66</v>
      </c>
      <c r="D3464">
        <v>19</v>
      </c>
      <c r="E3464" t="s">
        <v>56</v>
      </c>
      <c r="F3464" t="s">
        <v>55</v>
      </c>
      <c r="G3464">
        <f t="shared" si="163"/>
        <v>19</v>
      </c>
      <c r="H3464" s="1">
        <v>19</v>
      </c>
      <c r="I3464" t="s">
        <v>55</v>
      </c>
      <c r="K3464" t="s">
        <v>55</v>
      </c>
      <c r="L3464">
        <v>0</v>
      </c>
      <c r="M3464">
        <v>0</v>
      </c>
      <c r="N3464" s="1">
        <v>0</v>
      </c>
      <c r="O3464" t="s">
        <v>787</v>
      </c>
      <c r="P3464" t="s">
        <v>788</v>
      </c>
      <c r="Q3464">
        <v>33.570022999999999</v>
      </c>
      <c r="R3464">
        <v>-117.773669</v>
      </c>
      <c r="T3464">
        <v>25206</v>
      </c>
      <c r="V3464" s="2" t="s">
        <v>59</v>
      </c>
      <c r="W3464" t="e">
        <f t="shared" si="162"/>
        <v>#N/A</v>
      </c>
      <c r="X3464" s="1" t="e">
        <v>#N/A</v>
      </c>
      <c r="Y3464" t="s">
        <v>55</v>
      </c>
      <c r="Z3464">
        <v>0</v>
      </c>
      <c r="AA3464">
        <v>0</v>
      </c>
      <c r="AB3464" s="1">
        <v>0</v>
      </c>
      <c r="AC3464">
        <v>19</v>
      </c>
      <c r="AD3464" t="s">
        <v>60</v>
      </c>
      <c r="AE3464" s="7">
        <f t="shared" ca="1" si="164"/>
        <v>19</v>
      </c>
      <c r="AF3464" s="8">
        <v>19</v>
      </c>
      <c r="AG3464" t="s">
        <v>56</v>
      </c>
      <c r="AI3464">
        <v>24.35</v>
      </c>
      <c r="AK3464" t="s">
        <v>55</v>
      </c>
      <c r="AM3464" t="s">
        <v>56</v>
      </c>
      <c r="AN3464" t="s">
        <v>102</v>
      </c>
      <c r="AO3464">
        <v>69</v>
      </c>
      <c r="AP3464" t="s">
        <v>55</v>
      </c>
      <c r="AQ3464" t="s">
        <v>56</v>
      </c>
      <c r="AR3464" t="s">
        <v>55</v>
      </c>
      <c r="AS3464" t="s">
        <v>55</v>
      </c>
      <c r="AT3464" t="s">
        <v>56</v>
      </c>
      <c r="AU3464" t="s">
        <v>55</v>
      </c>
      <c r="AV3464" t="s">
        <v>55</v>
      </c>
      <c r="AW3464" t="s">
        <v>56</v>
      </c>
      <c r="AX3464" t="s">
        <v>145</v>
      </c>
      <c r="AY3464" t="s">
        <v>55</v>
      </c>
      <c r="AZ3464" t="s">
        <v>63</v>
      </c>
      <c r="BA3464">
        <v>58.2</v>
      </c>
      <c r="BB3464">
        <v>1045.25</v>
      </c>
      <c r="BC3464">
        <v>0</v>
      </c>
      <c r="BD3464">
        <v>0</v>
      </c>
      <c r="BE3464">
        <v>462.65</v>
      </c>
      <c r="BF3464">
        <v>1507.9</v>
      </c>
      <c r="BG3464" t="s">
        <v>59</v>
      </c>
      <c r="BH3464" s="1" t="s">
        <v>59</v>
      </c>
      <c r="BI3464" t="b">
        <v>1</v>
      </c>
      <c r="BJ3464" t="s">
        <v>59</v>
      </c>
      <c r="BK3464">
        <v>0</v>
      </c>
    </row>
    <row r="3465" spans="1:63">
      <c r="A3465" s="1" t="s">
        <v>5955</v>
      </c>
      <c r="B3465" t="s">
        <v>54</v>
      </c>
      <c r="D3465">
        <v>38</v>
      </c>
      <c r="E3465" t="s">
        <v>55</v>
      </c>
      <c r="F3465" t="s">
        <v>55</v>
      </c>
      <c r="G3465">
        <f t="shared" si="163"/>
        <v>38</v>
      </c>
      <c r="H3465" s="1">
        <v>38</v>
      </c>
      <c r="I3465" t="s">
        <v>56</v>
      </c>
      <c r="K3465" t="s">
        <v>55</v>
      </c>
      <c r="L3465" t="s">
        <v>59</v>
      </c>
      <c r="M3465">
        <v>0</v>
      </c>
      <c r="N3465" s="1">
        <v>0</v>
      </c>
      <c r="O3465" t="s">
        <v>1959</v>
      </c>
      <c r="P3465" t="s">
        <v>1960</v>
      </c>
      <c r="Q3465">
        <v>33.429487999999999</v>
      </c>
      <c r="R3465" t="s">
        <v>59</v>
      </c>
      <c r="T3465">
        <v>34946</v>
      </c>
      <c r="V3465" s="2">
        <v>5</v>
      </c>
      <c r="W3465">
        <f t="shared" si="162"/>
        <v>5</v>
      </c>
      <c r="X3465" s="1">
        <v>5</v>
      </c>
      <c r="Y3465" t="s">
        <v>56</v>
      </c>
      <c r="Z3465">
        <v>7</v>
      </c>
      <c r="AA3465">
        <v>7</v>
      </c>
      <c r="AB3465" s="1">
        <v>7</v>
      </c>
      <c r="AC3465">
        <v>8</v>
      </c>
      <c r="AD3465" t="s">
        <v>60</v>
      </c>
      <c r="AE3465" s="7">
        <f t="shared" ca="1" si="164"/>
        <v>8</v>
      </c>
      <c r="AF3465" s="8">
        <v>8</v>
      </c>
      <c r="AG3465" t="s">
        <v>56</v>
      </c>
      <c r="AI3465">
        <v>22.34</v>
      </c>
      <c r="AK3465" t="s">
        <v>55</v>
      </c>
      <c r="AM3465" t="s">
        <v>55</v>
      </c>
      <c r="AN3465" t="s">
        <v>60</v>
      </c>
      <c r="AO3465">
        <v>0</v>
      </c>
      <c r="AP3465" t="s">
        <v>55</v>
      </c>
      <c r="AQ3465" t="s">
        <v>55</v>
      </c>
      <c r="AR3465" t="s">
        <v>55</v>
      </c>
      <c r="AS3465" t="s">
        <v>59</v>
      </c>
      <c r="AT3465" t="s">
        <v>55</v>
      </c>
      <c r="AU3465" t="s">
        <v>55</v>
      </c>
      <c r="AV3465" t="s">
        <v>55</v>
      </c>
      <c r="AW3465" t="s">
        <v>55</v>
      </c>
      <c r="AX3465" t="s">
        <v>62</v>
      </c>
      <c r="AY3465" t="s">
        <v>56</v>
      </c>
      <c r="AZ3465" t="s">
        <v>59</v>
      </c>
      <c r="BA3465">
        <v>19.55</v>
      </c>
      <c r="BB3465">
        <v>161.15</v>
      </c>
      <c r="BC3465">
        <v>0</v>
      </c>
      <c r="BD3465">
        <v>0</v>
      </c>
      <c r="BE3465">
        <v>178.72</v>
      </c>
      <c r="BF3465">
        <v>339.87</v>
      </c>
      <c r="BG3465" t="s">
        <v>59</v>
      </c>
      <c r="BH3465" s="1" t="s">
        <v>59</v>
      </c>
      <c r="BI3465" t="s">
        <v>59</v>
      </c>
      <c r="BJ3465" t="b">
        <v>1</v>
      </c>
      <c r="BK3465">
        <v>1</v>
      </c>
    </row>
    <row r="3466" spans="1:63">
      <c r="A3466" s="1" t="s">
        <v>5956</v>
      </c>
      <c r="B3466" t="s">
        <v>66</v>
      </c>
      <c r="D3466">
        <v>44</v>
      </c>
      <c r="E3466" t="s">
        <v>55</v>
      </c>
      <c r="F3466" t="s">
        <v>55</v>
      </c>
      <c r="G3466">
        <f t="shared" si="163"/>
        <v>44</v>
      </c>
      <c r="H3466" s="1">
        <v>44</v>
      </c>
      <c r="I3466" t="s">
        <v>55</v>
      </c>
      <c r="K3466" t="s">
        <v>55</v>
      </c>
      <c r="L3466" t="s">
        <v>59</v>
      </c>
      <c r="M3466">
        <v>0</v>
      </c>
      <c r="N3466" s="1">
        <v>0</v>
      </c>
      <c r="O3466" t="s">
        <v>1959</v>
      </c>
      <c r="P3466" t="s">
        <v>5957</v>
      </c>
      <c r="Q3466">
        <v>33.472499999999997</v>
      </c>
      <c r="R3466">
        <v>-117.584273</v>
      </c>
      <c r="T3466">
        <v>15297</v>
      </c>
      <c r="V3466" s="2">
        <v>5</v>
      </c>
      <c r="W3466">
        <f t="shared" si="162"/>
        <v>5</v>
      </c>
      <c r="X3466" s="1">
        <v>5</v>
      </c>
      <c r="Y3466" t="s">
        <v>55</v>
      </c>
      <c r="Z3466">
        <v>0</v>
      </c>
      <c r="AA3466">
        <v>0</v>
      </c>
      <c r="AB3466" s="1">
        <v>0</v>
      </c>
      <c r="AC3466">
        <v>69</v>
      </c>
      <c r="AD3466" t="s">
        <v>60</v>
      </c>
      <c r="AE3466" s="7">
        <f t="shared" ca="1" si="164"/>
        <v>69</v>
      </c>
      <c r="AF3466" s="8">
        <v>69</v>
      </c>
      <c r="AG3466" t="s">
        <v>56</v>
      </c>
      <c r="AI3466">
        <v>1.85</v>
      </c>
      <c r="AK3466" t="s">
        <v>56</v>
      </c>
      <c r="AM3466" t="s">
        <v>56</v>
      </c>
      <c r="AN3466" t="s">
        <v>68</v>
      </c>
      <c r="AO3466" t="s">
        <v>59</v>
      </c>
      <c r="AP3466" t="s">
        <v>59</v>
      </c>
      <c r="AQ3466" t="s">
        <v>55</v>
      </c>
      <c r="AR3466" t="s">
        <v>56</v>
      </c>
      <c r="AS3466" t="s">
        <v>56</v>
      </c>
      <c r="AT3466" t="s">
        <v>59</v>
      </c>
      <c r="AU3466" t="s">
        <v>59</v>
      </c>
      <c r="AV3466" t="s">
        <v>56</v>
      </c>
      <c r="AW3466" t="s">
        <v>56</v>
      </c>
      <c r="AX3466" t="s">
        <v>59</v>
      </c>
      <c r="AY3466" t="s">
        <v>55</v>
      </c>
      <c r="AZ3466" t="s">
        <v>63</v>
      </c>
      <c r="BA3466">
        <v>104</v>
      </c>
      <c r="BB3466">
        <v>7028.5</v>
      </c>
      <c r="BC3466">
        <v>0</v>
      </c>
      <c r="BD3466">
        <v>0</v>
      </c>
      <c r="BE3466">
        <v>127.65</v>
      </c>
      <c r="BF3466">
        <v>7156.15</v>
      </c>
      <c r="BG3466" t="s">
        <v>59</v>
      </c>
      <c r="BH3466" s="1" t="s">
        <v>59</v>
      </c>
      <c r="BI3466" t="s">
        <v>59</v>
      </c>
      <c r="BJ3466" t="b">
        <v>1</v>
      </c>
      <c r="BK3466">
        <v>1</v>
      </c>
    </row>
    <row r="3467" spans="1:63">
      <c r="A3467" s="1" t="s">
        <v>5958</v>
      </c>
      <c r="B3467" t="s">
        <v>66</v>
      </c>
      <c r="D3467">
        <v>57</v>
      </c>
      <c r="E3467" t="s">
        <v>55</v>
      </c>
      <c r="F3467" t="s">
        <v>55</v>
      </c>
      <c r="G3467">
        <f t="shared" si="163"/>
        <v>57</v>
      </c>
      <c r="H3467" s="1">
        <v>57</v>
      </c>
      <c r="I3467" t="s">
        <v>56</v>
      </c>
      <c r="K3467" t="s">
        <v>55</v>
      </c>
      <c r="L3467">
        <v>0</v>
      </c>
      <c r="M3467">
        <v>0</v>
      </c>
      <c r="N3467" s="1">
        <v>0</v>
      </c>
      <c r="O3467" t="s">
        <v>5959</v>
      </c>
      <c r="P3467" t="s">
        <v>5960</v>
      </c>
      <c r="Q3467">
        <v>33.521447000000002</v>
      </c>
      <c r="R3467">
        <v>-117.602555</v>
      </c>
      <c r="T3467">
        <v>34321</v>
      </c>
      <c r="V3467" s="2">
        <v>3</v>
      </c>
      <c r="W3467">
        <f t="shared" si="162"/>
        <v>3</v>
      </c>
      <c r="X3467" s="1">
        <v>3</v>
      </c>
      <c r="Y3467" t="s">
        <v>56</v>
      </c>
      <c r="Z3467">
        <v>7</v>
      </c>
      <c r="AA3467">
        <v>7</v>
      </c>
      <c r="AB3467" s="1">
        <v>7</v>
      </c>
      <c r="AC3467">
        <v>50</v>
      </c>
      <c r="AD3467" t="s">
        <v>88</v>
      </c>
      <c r="AE3467" s="7">
        <f t="shared" ca="1" si="164"/>
        <v>50</v>
      </c>
      <c r="AF3467" s="8">
        <v>50</v>
      </c>
      <c r="AG3467" t="s">
        <v>56</v>
      </c>
      <c r="AI3467">
        <v>20.79</v>
      </c>
      <c r="AK3467" t="s">
        <v>56</v>
      </c>
      <c r="AM3467" t="s">
        <v>56</v>
      </c>
      <c r="AN3467" t="s">
        <v>68</v>
      </c>
      <c r="AO3467">
        <v>7</v>
      </c>
      <c r="AP3467" t="s">
        <v>56</v>
      </c>
      <c r="AQ3467" t="s">
        <v>59</v>
      </c>
      <c r="AR3467" t="s">
        <v>56</v>
      </c>
      <c r="AS3467" t="s">
        <v>55</v>
      </c>
      <c r="AT3467" t="s">
        <v>56</v>
      </c>
      <c r="AU3467" t="s">
        <v>56</v>
      </c>
      <c r="AV3467" t="s">
        <v>59</v>
      </c>
      <c r="AW3467" t="s">
        <v>56</v>
      </c>
      <c r="AX3467" t="s">
        <v>145</v>
      </c>
      <c r="AY3467" t="s">
        <v>56</v>
      </c>
      <c r="AZ3467" t="s">
        <v>59</v>
      </c>
      <c r="BA3467">
        <v>104.4</v>
      </c>
      <c r="BB3467">
        <v>5232.8999999999996</v>
      </c>
      <c r="BC3467">
        <v>0</v>
      </c>
      <c r="BD3467">
        <v>0</v>
      </c>
      <c r="BE3467">
        <v>1039.5</v>
      </c>
      <c r="BF3467" t="s">
        <v>59</v>
      </c>
      <c r="BG3467" t="s">
        <v>996</v>
      </c>
      <c r="BH3467" s="1" t="s">
        <v>996</v>
      </c>
      <c r="BI3467" t="s">
        <v>59</v>
      </c>
      <c r="BJ3467" t="b">
        <v>1</v>
      </c>
      <c r="BK3467">
        <v>0</v>
      </c>
    </row>
    <row r="3468" spans="1:63">
      <c r="A3468" s="1" t="s">
        <v>5961</v>
      </c>
      <c r="B3468" t="s">
        <v>54</v>
      </c>
      <c r="D3468" t="s">
        <v>59</v>
      </c>
      <c r="E3468" t="s">
        <v>55</v>
      </c>
      <c r="F3468" t="s">
        <v>55</v>
      </c>
      <c r="G3468">
        <f t="shared" si="163"/>
        <v>47</v>
      </c>
      <c r="H3468" s="1">
        <v>47</v>
      </c>
      <c r="I3468" t="s">
        <v>55</v>
      </c>
      <c r="K3468" t="s">
        <v>55</v>
      </c>
      <c r="L3468">
        <v>0</v>
      </c>
      <c r="M3468">
        <v>0</v>
      </c>
      <c r="N3468" s="1">
        <v>0</v>
      </c>
      <c r="O3468" t="s">
        <v>5962</v>
      </c>
      <c r="P3468" t="s">
        <v>3355</v>
      </c>
      <c r="Q3468">
        <v>33.782345999999997</v>
      </c>
      <c r="R3468">
        <v>-117.63526299999999</v>
      </c>
      <c r="T3468" t="s">
        <v>59</v>
      </c>
      <c r="V3468" s="2" t="s">
        <v>59</v>
      </c>
      <c r="W3468" t="e">
        <f t="shared" si="162"/>
        <v>#N/A</v>
      </c>
      <c r="X3468" s="1" t="e">
        <v>#N/A</v>
      </c>
      <c r="Y3468" t="s">
        <v>55</v>
      </c>
      <c r="Z3468">
        <v>0</v>
      </c>
      <c r="AA3468">
        <v>0</v>
      </c>
      <c r="AB3468" s="1">
        <v>0</v>
      </c>
      <c r="AC3468">
        <v>10</v>
      </c>
      <c r="AD3468" t="s">
        <v>59</v>
      </c>
      <c r="AE3468" s="7">
        <f t="shared" ca="1" si="164"/>
        <v>10</v>
      </c>
      <c r="AF3468" s="8">
        <v>10</v>
      </c>
      <c r="AG3468" t="s">
        <v>56</v>
      </c>
      <c r="AI3468">
        <v>15.71</v>
      </c>
      <c r="AK3468" t="s">
        <v>55</v>
      </c>
      <c r="AM3468" t="s">
        <v>55</v>
      </c>
      <c r="AN3468" t="s">
        <v>60</v>
      </c>
      <c r="AO3468">
        <v>0</v>
      </c>
      <c r="AP3468" t="s">
        <v>55</v>
      </c>
      <c r="AQ3468" t="s">
        <v>55</v>
      </c>
      <c r="AR3468" t="s">
        <v>55</v>
      </c>
      <c r="AS3468" t="s">
        <v>55</v>
      </c>
      <c r="AT3468" t="s">
        <v>55</v>
      </c>
      <c r="AU3468" t="s">
        <v>55</v>
      </c>
      <c r="AV3468" t="s">
        <v>55</v>
      </c>
      <c r="AW3468" t="s">
        <v>55</v>
      </c>
      <c r="AX3468" t="s">
        <v>145</v>
      </c>
      <c r="AY3468" t="s">
        <v>55</v>
      </c>
      <c r="AZ3468" t="s">
        <v>138</v>
      </c>
      <c r="BA3468" t="s">
        <v>59</v>
      </c>
      <c r="BB3468" t="s">
        <v>59</v>
      </c>
      <c r="BC3468">
        <v>0</v>
      </c>
      <c r="BD3468">
        <v>0</v>
      </c>
      <c r="BE3468">
        <v>157.1</v>
      </c>
      <c r="BF3468">
        <v>382.95</v>
      </c>
      <c r="BG3468" t="s">
        <v>59</v>
      </c>
      <c r="BH3468" s="1" t="s">
        <v>59</v>
      </c>
      <c r="BI3468" t="b">
        <v>1</v>
      </c>
      <c r="BJ3468" t="s">
        <v>59</v>
      </c>
      <c r="BK3468">
        <v>0</v>
      </c>
    </row>
    <row r="3469" spans="1:63">
      <c r="A3469" s="1" t="s">
        <v>5963</v>
      </c>
      <c r="B3469" t="s">
        <v>66</v>
      </c>
      <c r="D3469">
        <v>39</v>
      </c>
      <c r="E3469" t="s">
        <v>55</v>
      </c>
      <c r="F3469" t="s">
        <v>59</v>
      </c>
      <c r="G3469">
        <f t="shared" si="163"/>
        <v>39</v>
      </c>
      <c r="H3469" s="1">
        <v>39</v>
      </c>
      <c r="I3469" t="s">
        <v>56</v>
      </c>
      <c r="K3469" t="s">
        <v>56</v>
      </c>
      <c r="L3469">
        <v>2</v>
      </c>
      <c r="M3469">
        <v>2</v>
      </c>
      <c r="N3469" s="1">
        <v>2</v>
      </c>
      <c r="O3469" t="s">
        <v>59</v>
      </c>
      <c r="P3469" t="s">
        <v>1963</v>
      </c>
      <c r="Q3469">
        <v>33.529046999999998</v>
      </c>
      <c r="R3469">
        <v>-117.70117500000001</v>
      </c>
      <c r="T3469">
        <v>62103</v>
      </c>
      <c r="V3469" s="2">
        <v>3</v>
      </c>
      <c r="W3469">
        <f t="shared" si="162"/>
        <v>3</v>
      </c>
      <c r="X3469" s="1">
        <v>3</v>
      </c>
      <c r="Y3469" t="s">
        <v>56</v>
      </c>
      <c r="Z3469">
        <v>4</v>
      </c>
      <c r="AA3469">
        <v>4</v>
      </c>
      <c r="AB3469" s="1">
        <v>4</v>
      </c>
      <c r="AC3469">
        <v>12</v>
      </c>
      <c r="AD3469" t="s">
        <v>60</v>
      </c>
      <c r="AE3469" s="7">
        <f t="shared" ca="1" si="164"/>
        <v>12</v>
      </c>
      <c r="AF3469" s="8">
        <v>12</v>
      </c>
      <c r="AG3469" t="s">
        <v>56</v>
      </c>
      <c r="AI3469">
        <v>39.590000000000003</v>
      </c>
      <c r="AK3469" t="s">
        <v>56</v>
      </c>
      <c r="AM3469" t="s">
        <v>55</v>
      </c>
      <c r="AN3469" t="s">
        <v>60</v>
      </c>
      <c r="AO3469">
        <v>0</v>
      </c>
      <c r="AP3469" t="s">
        <v>55</v>
      </c>
      <c r="AQ3469" t="s">
        <v>55</v>
      </c>
      <c r="AR3469" t="s">
        <v>55</v>
      </c>
      <c r="AS3469" t="s">
        <v>55</v>
      </c>
      <c r="AT3469" t="s">
        <v>55</v>
      </c>
      <c r="AU3469" t="s">
        <v>55</v>
      </c>
      <c r="AV3469" t="s">
        <v>55</v>
      </c>
      <c r="AW3469" t="s">
        <v>55</v>
      </c>
      <c r="AX3469" t="s">
        <v>363</v>
      </c>
      <c r="AY3469" t="s">
        <v>59</v>
      </c>
      <c r="AZ3469" t="s">
        <v>59</v>
      </c>
      <c r="BA3469">
        <v>25.25</v>
      </c>
      <c r="BB3469" t="s">
        <v>59</v>
      </c>
      <c r="BC3469">
        <v>0</v>
      </c>
      <c r="BD3469">
        <v>0</v>
      </c>
      <c r="BE3469">
        <v>475.08</v>
      </c>
      <c r="BF3469">
        <v>749.78</v>
      </c>
      <c r="BG3469" t="s">
        <v>59</v>
      </c>
      <c r="BH3469" s="1" t="s">
        <v>59</v>
      </c>
      <c r="BI3469" t="b">
        <v>1</v>
      </c>
      <c r="BJ3469" t="s">
        <v>59</v>
      </c>
      <c r="BK3469">
        <v>0</v>
      </c>
    </row>
    <row r="3470" spans="1:63">
      <c r="A3470" s="1" t="s">
        <v>5964</v>
      </c>
      <c r="B3470" t="s">
        <v>66</v>
      </c>
      <c r="D3470">
        <v>46</v>
      </c>
      <c r="E3470" t="s">
        <v>59</v>
      </c>
      <c r="F3470" t="s">
        <v>55</v>
      </c>
      <c r="G3470">
        <f t="shared" si="163"/>
        <v>46</v>
      </c>
      <c r="H3470" s="1">
        <v>46</v>
      </c>
      <c r="I3470" t="s">
        <v>59</v>
      </c>
      <c r="K3470" t="s">
        <v>59</v>
      </c>
      <c r="L3470" t="s">
        <v>59</v>
      </c>
      <c r="M3470">
        <v>0</v>
      </c>
      <c r="N3470" s="1">
        <v>0</v>
      </c>
      <c r="O3470" t="s">
        <v>4676</v>
      </c>
      <c r="P3470" t="s">
        <v>4677</v>
      </c>
      <c r="Q3470">
        <v>33.752591000000002</v>
      </c>
      <c r="R3470">
        <v>-117.993661</v>
      </c>
      <c r="T3470">
        <v>88230</v>
      </c>
      <c r="V3470" s="2">
        <v>3</v>
      </c>
      <c r="W3470">
        <f t="shared" si="162"/>
        <v>3</v>
      </c>
      <c r="X3470" s="1">
        <v>3</v>
      </c>
      <c r="Y3470" t="s">
        <v>56</v>
      </c>
      <c r="Z3470">
        <v>8</v>
      </c>
      <c r="AA3470">
        <v>8</v>
      </c>
      <c r="AB3470" s="1">
        <v>8</v>
      </c>
      <c r="AC3470">
        <v>70</v>
      </c>
      <c r="AD3470" t="s">
        <v>60</v>
      </c>
      <c r="AE3470" s="7">
        <f t="shared" ca="1" si="164"/>
        <v>70</v>
      </c>
      <c r="AF3470" s="8">
        <v>70</v>
      </c>
      <c r="AG3470" t="s">
        <v>55</v>
      </c>
      <c r="AI3470">
        <v>0</v>
      </c>
      <c r="AK3470" t="s">
        <v>59</v>
      </c>
      <c r="AM3470" t="s">
        <v>56</v>
      </c>
      <c r="AN3470" t="s">
        <v>102</v>
      </c>
      <c r="AO3470">
        <v>26</v>
      </c>
      <c r="AP3470" t="s">
        <v>56</v>
      </c>
      <c r="AQ3470" t="s">
        <v>55</v>
      </c>
      <c r="AR3470" t="s">
        <v>56</v>
      </c>
      <c r="AS3470" t="s">
        <v>56</v>
      </c>
      <c r="AT3470" t="s">
        <v>59</v>
      </c>
      <c r="AU3470" t="s">
        <v>56</v>
      </c>
      <c r="AV3470" t="s">
        <v>56</v>
      </c>
      <c r="AW3470" t="s">
        <v>56</v>
      </c>
      <c r="AX3470" t="s">
        <v>363</v>
      </c>
      <c r="AY3470" t="s">
        <v>56</v>
      </c>
      <c r="AZ3470" t="s">
        <v>63</v>
      </c>
      <c r="BA3470">
        <v>49.85</v>
      </c>
      <c r="BB3470">
        <v>3370.2</v>
      </c>
      <c r="BC3470">
        <v>0</v>
      </c>
      <c r="BD3470">
        <v>0</v>
      </c>
      <c r="BE3470">
        <v>0</v>
      </c>
      <c r="BF3470">
        <v>3370.2</v>
      </c>
      <c r="BG3470" t="s">
        <v>59</v>
      </c>
      <c r="BH3470" s="1" t="s">
        <v>59</v>
      </c>
      <c r="BI3470" t="s">
        <v>59</v>
      </c>
      <c r="BJ3470" t="b">
        <v>1</v>
      </c>
      <c r="BK3470">
        <v>1</v>
      </c>
    </row>
    <row r="3471" spans="1:63">
      <c r="A3471" s="1" t="s">
        <v>5965</v>
      </c>
      <c r="B3471" t="s">
        <v>66</v>
      </c>
      <c r="D3471">
        <v>31</v>
      </c>
      <c r="E3471" t="s">
        <v>55</v>
      </c>
      <c r="F3471" t="s">
        <v>55</v>
      </c>
      <c r="G3471">
        <f t="shared" si="163"/>
        <v>31</v>
      </c>
      <c r="H3471" s="1">
        <v>31</v>
      </c>
      <c r="I3471" t="s">
        <v>56</v>
      </c>
      <c r="K3471" t="s">
        <v>55</v>
      </c>
      <c r="L3471">
        <v>0</v>
      </c>
      <c r="M3471">
        <v>0</v>
      </c>
      <c r="N3471" s="1">
        <v>0</v>
      </c>
      <c r="O3471" t="s">
        <v>59</v>
      </c>
      <c r="P3471" t="s">
        <v>4679</v>
      </c>
      <c r="Q3471">
        <v>33.611944999999999</v>
      </c>
      <c r="R3471">
        <v>-117.66586700000001</v>
      </c>
      <c r="T3471">
        <v>46371</v>
      </c>
      <c r="V3471" s="2">
        <v>3</v>
      </c>
      <c r="W3471">
        <f t="shared" si="162"/>
        <v>3</v>
      </c>
      <c r="X3471" s="1">
        <v>3</v>
      </c>
      <c r="Y3471" t="s">
        <v>56</v>
      </c>
      <c r="Z3471">
        <v>9</v>
      </c>
      <c r="AA3471">
        <v>9</v>
      </c>
      <c r="AB3471" s="1">
        <v>9</v>
      </c>
      <c r="AC3471">
        <v>66</v>
      </c>
      <c r="AD3471" t="s">
        <v>60</v>
      </c>
      <c r="AE3471" s="7">
        <f t="shared" ca="1" si="164"/>
        <v>66</v>
      </c>
      <c r="AF3471" s="8">
        <v>66</v>
      </c>
      <c r="AG3471" t="s">
        <v>59</v>
      </c>
      <c r="AI3471">
        <v>36.36</v>
      </c>
      <c r="AK3471" t="s">
        <v>56</v>
      </c>
      <c r="AM3471" t="s">
        <v>56</v>
      </c>
      <c r="AN3471" t="s">
        <v>102</v>
      </c>
      <c r="AO3471">
        <v>3</v>
      </c>
      <c r="AP3471" t="s">
        <v>56</v>
      </c>
      <c r="AQ3471" t="s">
        <v>56</v>
      </c>
      <c r="AR3471" t="s">
        <v>56</v>
      </c>
      <c r="AS3471" t="s">
        <v>56</v>
      </c>
      <c r="AT3471" t="s">
        <v>59</v>
      </c>
      <c r="AU3471" t="s">
        <v>59</v>
      </c>
      <c r="AV3471" t="s">
        <v>56</v>
      </c>
      <c r="AW3471" t="s">
        <v>56</v>
      </c>
      <c r="AX3471" t="s">
        <v>363</v>
      </c>
      <c r="AY3471" t="s">
        <v>55</v>
      </c>
      <c r="AZ3471" t="s">
        <v>138</v>
      </c>
      <c r="BA3471">
        <v>89.9</v>
      </c>
      <c r="BB3471">
        <v>5958.85</v>
      </c>
      <c r="BC3471">
        <v>0</v>
      </c>
      <c r="BD3471">
        <v>0</v>
      </c>
      <c r="BE3471" t="s">
        <v>59</v>
      </c>
      <c r="BF3471">
        <v>8358.61</v>
      </c>
      <c r="BG3471" t="s">
        <v>996</v>
      </c>
      <c r="BH3471" s="1" t="s">
        <v>996</v>
      </c>
      <c r="BI3471" t="s">
        <v>59</v>
      </c>
      <c r="BJ3471" t="b">
        <v>1</v>
      </c>
      <c r="BK3471">
        <v>0</v>
      </c>
    </row>
    <row r="3472" spans="1:63">
      <c r="A3472" s="1" t="s">
        <v>5966</v>
      </c>
      <c r="B3472" t="s">
        <v>66</v>
      </c>
      <c r="D3472">
        <v>40</v>
      </c>
      <c r="E3472" t="s">
        <v>59</v>
      </c>
      <c r="F3472" t="s">
        <v>55</v>
      </c>
      <c r="G3472">
        <f t="shared" si="163"/>
        <v>40</v>
      </c>
      <c r="H3472" s="1">
        <v>40</v>
      </c>
      <c r="I3472" t="s">
        <v>59</v>
      </c>
      <c r="K3472" t="s">
        <v>55</v>
      </c>
      <c r="L3472">
        <v>0</v>
      </c>
      <c r="M3472">
        <v>0</v>
      </c>
      <c r="N3472" s="1">
        <v>0</v>
      </c>
      <c r="O3472" t="s">
        <v>3810</v>
      </c>
      <c r="P3472" t="s">
        <v>3811</v>
      </c>
      <c r="Q3472">
        <v>33.606929999999998</v>
      </c>
      <c r="R3472">
        <v>-117.64425300000001</v>
      </c>
      <c r="T3472">
        <v>46227</v>
      </c>
      <c r="V3472" s="2">
        <v>3</v>
      </c>
      <c r="W3472">
        <f t="shared" si="162"/>
        <v>3</v>
      </c>
      <c r="X3472" s="1">
        <v>3</v>
      </c>
      <c r="Y3472" t="s">
        <v>55</v>
      </c>
      <c r="Z3472" t="s">
        <v>59</v>
      </c>
      <c r="AA3472">
        <v>0</v>
      </c>
      <c r="AB3472" s="1">
        <v>0</v>
      </c>
      <c r="AC3472">
        <v>71</v>
      </c>
      <c r="AD3472" t="s">
        <v>60</v>
      </c>
      <c r="AE3472" s="7">
        <f t="shared" ca="1" si="164"/>
        <v>71</v>
      </c>
      <c r="AF3472" s="8">
        <v>71</v>
      </c>
      <c r="AG3472" t="s">
        <v>56</v>
      </c>
      <c r="AI3472">
        <v>38.22</v>
      </c>
      <c r="AK3472" t="s">
        <v>55</v>
      </c>
      <c r="AM3472" t="s">
        <v>56</v>
      </c>
      <c r="AN3472" t="s">
        <v>61</v>
      </c>
      <c r="AO3472">
        <v>23</v>
      </c>
      <c r="AP3472" t="s">
        <v>56</v>
      </c>
      <c r="AQ3472" t="s">
        <v>55</v>
      </c>
      <c r="AR3472" t="s">
        <v>56</v>
      </c>
      <c r="AS3472" t="s">
        <v>56</v>
      </c>
      <c r="AT3472" t="s">
        <v>56</v>
      </c>
      <c r="AU3472" t="s">
        <v>59</v>
      </c>
      <c r="AV3472" t="s">
        <v>56</v>
      </c>
      <c r="AW3472" t="s">
        <v>59</v>
      </c>
      <c r="AX3472" t="s">
        <v>363</v>
      </c>
      <c r="AY3472" t="s">
        <v>56</v>
      </c>
      <c r="AZ3472" t="s">
        <v>138</v>
      </c>
      <c r="BA3472">
        <v>82</v>
      </c>
      <c r="BB3472">
        <v>5999.85</v>
      </c>
      <c r="BC3472">
        <v>0</v>
      </c>
      <c r="BD3472" t="s">
        <v>59</v>
      </c>
      <c r="BE3472">
        <v>2713.62</v>
      </c>
      <c r="BF3472">
        <v>8713.4699999999993</v>
      </c>
      <c r="BG3472" t="s">
        <v>996</v>
      </c>
      <c r="BH3472" s="1" t="s">
        <v>996</v>
      </c>
      <c r="BI3472" t="s">
        <v>59</v>
      </c>
      <c r="BJ3472" t="b">
        <v>1</v>
      </c>
      <c r="BK3472">
        <v>0</v>
      </c>
    </row>
    <row r="3473" spans="1:63">
      <c r="A3473" s="1" t="s">
        <v>5967</v>
      </c>
      <c r="B3473" t="s">
        <v>66</v>
      </c>
      <c r="D3473" t="s">
        <v>59</v>
      </c>
      <c r="E3473" t="s">
        <v>55</v>
      </c>
      <c r="F3473" t="s">
        <v>55</v>
      </c>
      <c r="G3473">
        <f t="shared" si="163"/>
        <v>47</v>
      </c>
      <c r="H3473" s="1">
        <v>47</v>
      </c>
      <c r="I3473" t="s">
        <v>59</v>
      </c>
      <c r="K3473" t="s">
        <v>55</v>
      </c>
      <c r="L3473">
        <v>0</v>
      </c>
      <c r="M3473">
        <v>0</v>
      </c>
      <c r="N3473" s="1">
        <v>0</v>
      </c>
      <c r="O3473" t="s">
        <v>357</v>
      </c>
      <c r="P3473" t="s">
        <v>59</v>
      </c>
      <c r="Q3473">
        <v>33.748635</v>
      </c>
      <c r="R3473">
        <v>-117.906125</v>
      </c>
      <c r="T3473" t="s">
        <v>59</v>
      </c>
      <c r="V3473" s="2">
        <v>4</v>
      </c>
      <c r="W3473">
        <f t="shared" si="162"/>
        <v>4</v>
      </c>
      <c r="X3473" s="1">
        <v>4</v>
      </c>
      <c r="Y3473" t="s">
        <v>56</v>
      </c>
      <c r="Z3473" t="s">
        <v>59</v>
      </c>
      <c r="AA3473">
        <v>1</v>
      </c>
      <c r="AB3473" s="1">
        <v>1</v>
      </c>
      <c r="AC3473">
        <v>71</v>
      </c>
      <c r="AD3473" t="s">
        <v>60</v>
      </c>
      <c r="AE3473" s="7">
        <f t="shared" ca="1" si="164"/>
        <v>71</v>
      </c>
      <c r="AF3473" s="8">
        <v>71</v>
      </c>
      <c r="AG3473" t="s">
        <v>56</v>
      </c>
      <c r="AI3473">
        <v>4.71</v>
      </c>
      <c r="AK3473" t="s">
        <v>55</v>
      </c>
      <c r="AM3473" t="s">
        <v>56</v>
      </c>
      <c r="AN3473" t="s">
        <v>61</v>
      </c>
      <c r="AO3473">
        <v>29</v>
      </c>
      <c r="AP3473" t="s">
        <v>56</v>
      </c>
      <c r="AQ3473" t="s">
        <v>56</v>
      </c>
      <c r="AR3473" t="s">
        <v>56</v>
      </c>
      <c r="AS3473" t="s">
        <v>56</v>
      </c>
      <c r="AT3473" t="s">
        <v>55</v>
      </c>
      <c r="AU3473" t="s">
        <v>59</v>
      </c>
      <c r="AV3473" t="s">
        <v>55</v>
      </c>
      <c r="AW3473" t="s">
        <v>56</v>
      </c>
      <c r="AX3473" t="s">
        <v>363</v>
      </c>
      <c r="AY3473" t="s">
        <v>55</v>
      </c>
      <c r="AZ3473" t="s">
        <v>138</v>
      </c>
      <c r="BA3473">
        <v>64.05</v>
      </c>
      <c r="BB3473">
        <v>4492.8999999999996</v>
      </c>
      <c r="BC3473">
        <v>0</v>
      </c>
      <c r="BD3473">
        <v>0</v>
      </c>
      <c r="BE3473">
        <v>334.41</v>
      </c>
      <c r="BF3473">
        <v>4827.3100000000004</v>
      </c>
      <c r="BG3473" t="s">
        <v>59</v>
      </c>
      <c r="BH3473" s="1" t="s">
        <v>59</v>
      </c>
      <c r="BI3473" t="b">
        <v>1</v>
      </c>
      <c r="BJ3473" t="s">
        <v>59</v>
      </c>
      <c r="BK3473">
        <v>0</v>
      </c>
    </row>
    <row r="3474" spans="1:63">
      <c r="A3474" s="1" t="s">
        <v>5968</v>
      </c>
      <c r="B3474" t="s">
        <v>54</v>
      </c>
      <c r="D3474">
        <v>34</v>
      </c>
      <c r="E3474" t="s">
        <v>55</v>
      </c>
      <c r="F3474" t="s">
        <v>55</v>
      </c>
      <c r="G3474">
        <f t="shared" si="163"/>
        <v>34</v>
      </c>
      <c r="H3474" s="1">
        <v>34</v>
      </c>
      <c r="I3474" t="s">
        <v>56</v>
      </c>
      <c r="K3474" t="s">
        <v>56</v>
      </c>
      <c r="L3474">
        <v>1</v>
      </c>
      <c r="M3474">
        <v>1</v>
      </c>
      <c r="N3474" s="1">
        <v>1</v>
      </c>
      <c r="O3474" t="s">
        <v>357</v>
      </c>
      <c r="P3474" t="s">
        <v>5969</v>
      </c>
      <c r="Q3474">
        <v>33.719869000000003</v>
      </c>
      <c r="R3474">
        <v>-117.90706299999999</v>
      </c>
      <c r="T3474">
        <v>91188</v>
      </c>
      <c r="V3474" s="2">
        <v>3</v>
      </c>
      <c r="W3474">
        <f t="shared" si="162"/>
        <v>3</v>
      </c>
      <c r="X3474" s="1">
        <v>3</v>
      </c>
      <c r="Y3474" t="s">
        <v>59</v>
      </c>
      <c r="Z3474" t="s">
        <v>59</v>
      </c>
      <c r="AA3474">
        <v>0</v>
      </c>
      <c r="AB3474" s="1">
        <v>0</v>
      </c>
      <c r="AC3474" t="s">
        <v>59</v>
      </c>
      <c r="AD3474" t="s">
        <v>59</v>
      </c>
      <c r="AE3474" s="7">
        <f t="shared" ca="1" si="164"/>
        <v>55.176410856003336</v>
      </c>
      <c r="AF3474" s="8">
        <v>58.119586154303668</v>
      </c>
      <c r="AG3474" t="s">
        <v>59</v>
      </c>
      <c r="AI3474" t="s">
        <v>59</v>
      </c>
      <c r="AK3474" t="s">
        <v>59</v>
      </c>
      <c r="AM3474" t="s">
        <v>59</v>
      </c>
      <c r="AN3474" t="s">
        <v>59</v>
      </c>
      <c r="AO3474" t="s">
        <v>59</v>
      </c>
      <c r="AP3474" t="s">
        <v>59</v>
      </c>
      <c r="AQ3474" t="s">
        <v>59</v>
      </c>
      <c r="AR3474" t="s">
        <v>59</v>
      </c>
      <c r="AS3474" t="s">
        <v>59</v>
      </c>
      <c r="AT3474" t="s">
        <v>59</v>
      </c>
      <c r="AU3474" t="s">
        <v>59</v>
      </c>
      <c r="AV3474" t="s">
        <v>59</v>
      </c>
      <c r="AW3474" t="s">
        <v>59</v>
      </c>
      <c r="AX3474" t="s">
        <v>59</v>
      </c>
      <c r="AY3474" t="s">
        <v>59</v>
      </c>
      <c r="AZ3474" t="s">
        <v>59</v>
      </c>
      <c r="BA3474" t="s">
        <v>59</v>
      </c>
      <c r="BB3474" t="s">
        <v>59</v>
      </c>
      <c r="BC3474" t="s">
        <v>59</v>
      </c>
      <c r="BD3474" t="s">
        <v>59</v>
      </c>
      <c r="BE3474" t="s">
        <v>59</v>
      </c>
      <c r="BF3474" t="s">
        <v>59</v>
      </c>
      <c r="BG3474" t="s">
        <v>996</v>
      </c>
      <c r="BH3474" s="1" t="s">
        <v>996</v>
      </c>
      <c r="BI3474" t="s">
        <v>59</v>
      </c>
      <c r="BJ3474" t="b">
        <v>1</v>
      </c>
      <c r="BK3474">
        <v>0</v>
      </c>
    </row>
    <row r="3475" spans="1:63">
      <c r="A3475" s="1" t="s">
        <v>5970</v>
      </c>
      <c r="B3475" t="s">
        <v>54</v>
      </c>
      <c r="D3475">
        <v>62</v>
      </c>
      <c r="E3475" t="s">
        <v>55</v>
      </c>
      <c r="F3475" t="s">
        <v>55</v>
      </c>
      <c r="G3475">
        <f t="shared" si="163"/>
        <v>62</v>
      </c>
      <c r="H3475" s="1">
        <v>62</v>
      </c>
      <c r="I3475" t="s">
        <v>55</v>
      </c>
      <c r="K3475" t="s">
        <v>55</v>
      </c>
      <c r="L3475">
        <v>0</v>
      </c>
      <c r="M3475">
        <v>0</v>
      </c>
      <c r="N3475" s="1">
        <v>0</v>
      </c>
      <c r="O3475" t="s">
        <v>357</v>
      </c>
      <c r="P3475" t="s">
        <v>2389</v>
      </c>
      <c r="Q3475">
        <v>33.714829000000002</v>
      </c>
      <c r="R3475" t="s">
        <v>59</v>
      </c>
      <c r="T3475">
        <v>62634</v>
      </c>
      <c r="V3475" s="2">
        <v>4</v>
      </c>
      <c r="W3475">
        <f t="shared" si="162"/>
        <v>4</v>
      </c>
      <c r="X3475" s="1">
        <v>4</v>
      </c>
      <c r="Y3475" t="s">
        <v>55</v>
      </c>
      <c r="Z3475">
        <v>0</v>
      </c>
      <c r="AA3475">
        <v>0</v>
      </c>
      <c r="AB3475" s="1">
        <v>0</v>
      </c>
      <c r="AC3475">
        <v>33</v>
      </c>
      <c r="AD3475" t="s">
        <v>59</v>
      </c>
      <c r="AE3475" s="7">
        <f t="shared" ca="1" si="164"/>
        <v>33</v>
      </c>
      <c r="AF3475" s="8">
        <v>33</v>
      </c>
      <c r="AG3475" t="s">
        <v>55</v>
      </c>
      <c r="AI3475">
        <v>0</v>
      </c>
      <c r="AK3475" t="s">
        <v>59</v>
      </c>
      <c r="AM3475" t="s">
        <v>56</v>
      </c>
      <c r="AN3475" t="s">
        <v>61</v>
      </c>
      <c r="AO3475" t="s">
        <v>59</v>
      </c>
      <c r="AP3475" t="s">
        <v>55</v>
      </c>
      <c r="AQ3475" t="s">
        <v>56</v>
      </c>
      <c r="AR3475" t="s">
        <v>55</v>
      </c>
      <c r="AS3475" t="s">
        <v>59</v>
      </c>
      <c r="AT3475" t="s">
        <v>56</v>
      </c>
      <c r="AU3475" t="s">
        <v>55</v>
      </c>
      <c r="AV3475" t="s">
        <v>55</v>
      </c>
      <c r="AW3475" t="s">
        <v>56</v>
      </c>
      <c r="AX3475" t="s">
        <v>145</v>
      </c>
      <c r="AY3475" t="s">
        <v>56</v>
      </c>
      <c r="AZ3475" t="s">
        <v>63</v>
      </c>
      <c r="BA3475">
        <v>39.1</v>
      </c>
      <c r="BB3475">
        <v>1309</v>
      </c>
      <c r="BC3475" t="s">
        <v>59</v>
      </c>
      <c r="BD3475" t="s">
        <v>59</v>
      </c>
      <c r="BE3475">
        <v>0</v>
      </c>
      <c r="BF3475">
        <v>1309</v>
      </c>
      <c r="BG3475" t="s">
        <v>996</v>
      </c>
      <c r="BH3475" s="1" t="s">
        <v>996</v>
      </c>
      <c r="BI3475" t="s">
        <v>59</v>
      </c>
      <c r="BJ3475" t="b">
        <v>1</v>
      </c>
      <c r="BK3475">
        <v>0</v>
      </c>
    </row>
    <row r="3476" spans="1:63">
      <c r="A3476" s="1" t="s">
        <v>5971</v>
      </c>
      <c r="B3476" t="s">
        <v>66</v>
      </c>
      <c r="D3476">
        <v>27</v>
      </c>
      <c r="E3476" t="s">
        <v>56</v>
      </c>
      <c r="F3476" t="s">
        <v>55</v>
      </c>
      <c r="G3476">
        <f t="shared" si="163"/>
        <v>27</v>
      </c>
      <c r="H3476" s="1">
        <v>27</v>
      </c>
      <c r="I3476" t="s">
        <v>56</v>
      </c>
      <c r="K3476" t="s">
        <v>59</v>
      </c>
      <c r="L3476">
        <v>0</v>
      </c>
      <c r="M3476">
        <v>0</v>
      </c>
      <c r="N3476" s="1">
        <v>0</v>
      </c>
      <c r="O3476" t="s">
        <v>1115</v>
      </c>
      <c r="P3476" t="s">
        <v>59</v>
      </c>
      <c r="Q3476" t="s">
        <v>59</v>
      </c>
      <c r="R3476">
        <v>-117.950113</v>
      </c>
      <c r="T3476">
        <v>54548</v>
      </c>
      <c r="V3476" s="2">
        <v>4</v>
      </c>
      <c r="W3476">
        <f t="shared" si="162"/>
        <v>4</v>
      </c>
      <c r="X3476" s="1">
        <v>4</v>
      </c>
      <c r="Y3476" t="s">
        <v>59</v>
      </c>
      <c r="Z3476">
        <v>10</v>
      </c>
      <c r="AA3476">
        <v>10</v>
      </c>
      <c r="AB3476" s="1">
        <v>10</v>
      </c>
      <c r="AC3476">
        <v>23</v>
      </c>
      <c r="AD3476" t="s">
        <v>59</v>
      </c>
      <c r="AE3476" s="7">
        <f t="shared" ca="1" si="164"/>
        <v>23</v>
      </c>
      <c r="AF3476" s="8">
        <v>23</v>
      </c>
      <c r="AG3476" t="s">
        <v>55</v>
      </c>
      <c r="AI3476">
        <v>0</v>
      </c>
      <c r="AK3476" t="s">
        <v>55</v>
      </c>
      <c r="AM3476" t="s">
        <v>56</v>
      </c>
      <c r="AN3476" t="s">
        <v>61</v>
      </c>
      <c r="AO3476">
        <v>42</v>
      </c>
      <c r="AP3476" t="s">
        <v>56</v>
      </c>
      <c r="AQ3476" t="s">
        <v>59</v>
      </c>
      <c r="AR3476" t="s">
        <v>55</v>
      </c>
      <c r="AS3476" t="s">
        <v>56</v>
      </c>
      <c r="AT3476" t="s">
        <v>55</v>
      </c>
      <c r="AU3476" t="s">
        <v>55</v>
      </c>
      <c r="AV3476" t="s">
        <v>55</v>
      </c>
      <c r="AW3476" t="s">
        <v>56</v>
      </c>
      <c r="AX3476" t="s">
        <v>363</v>
      </c>
      <c r="AY3476" t="s">
        <v>55</v>
      </c>
      <c r="AZ3476" t="s">
        <v>138</v>
      </c>
      <c r="BA3476">
        <v>34.6</v>
      </c>
      <c r="BB3476">
        <v>813.45</v>
      </c>
      <c r="BC3476">
        <v>0</v>
      </c>
      <c r="BD3476">
        <v>0</v>
      </c>
      <c r="BE3476">
        <v>0</v>
      </c>
      <c r="BF3476">
        <v>813.45</v>
      </c>
      <c r="BG3476" t="s">
        <v>59</v>
      </c>
      <c r="BH3476" s="1" t="s">
        <v>59</v>
      </c>
      <c r="BI3476" t="s">
        <v>59</v>
      </c>
      <c r="BJ3476" t="b">
        <v>1</v>
      </c>
      <c r="BK3476">
        <v>1</v>
      </c>
    </row>
    <row r="3477" spans="1:63">
      <c r="A3477" s="1" t="s">
        <v>5972</v>
      </c>
      <c r="B3477" t="s">
        <v>59</v>
      </c>
      <c r="D3477" t="s">
        <v>59</v>
      </c>
      <c r="E3477" t="s">
        <v>55</v>
      </c>
      <c r="F3477" t="s">
        <v>55</v>
      </c>
      <c r="G3477">
        <f t="shared" si="163"/>
        <v>47</v>
      </c>
      <c r="H3477" s="1">
        <v>47</v>
      </c>
      <c r="I3477" t="s">
        <v>56</v>
      </c>
      <c r="K3477" t="s">
        <v>59</v>
      </c>
      <c r="L3477">
        <v>0</v>
      </c>
      <c r="M3477">
        <v>0</v>
      </c>
      <c r="N3477" s="1">
        <v>0</v>
      </c>
      <c r="O3477" t="s">
        <v>1383</v>
      </c>
      <c r="P3477" t="s">
        <v>3359</v>
      </c>
      <c r="Q3477">
        <v>33.735802</v>
      </c>
      <c r="R3477">
        <v>-117.818805</v>
      </c>
      <c r="T3477" t="s">
        <v>59</v>
      </c>
      <c r="V3477" s="2">
        <v>3</v>
      </c>
      <c r="W3477">
        <f t="shared" si="162"/>
        <v>3</v>
      </c>
      <c r="X3477" s="1">
        <v>3</v>
      </c>
      <c r="Y3477" t="s">
        <v>56</v>
      </c>
      <c r="Z3477">
        <v>3</v>
      </c>
      <c r="AA3477">
        <v>3</v>
      </c>
      <c r="AB3477" s="1">
        <v>3</v>
      </c>
      <c r="AC3477">
        <v>58</v>
      </c>
      <c r="AD3477" t="s">
        <v>88</v>
      </c>
      <c r="AE3477" s="7">
        <f t="shared" ca="1" si="164"/>
        <v>58</v>
      </c>
      <c r="AF3477" s="8">
        <v>58</v>
      </c>
      <c r="AG3477" t="s">
        <v>56</v>
      </c>
      <c r="AI3477">
        <v>27.93</v>
      </c>
      <c r="AK3477" t="s">
        <v>55</v>
      </c>
      <c r="AM3477" t="s">
        <v>59</v>
      </c>
      <c r="AN3477" t="s">
        <v>60</v>
      </c>
      <c r="AO3477">
        <v>0</v>
      </c>
      <c r="AP3477" t="s">
        <v>55</v>
      </c>
      <c r="AQ3477" t="s">
        <v>55</v>
      </c>
      <c r="AR3477" t="s">
        <v>55</v>
      </c>
      <c r="AS3477" t="s">
        <v>55</v>
      </c>
      <c r="AT3477" t="s">
        <v>55</v>
      </c>
      <c r="AU3477" t="s">
        <v>55</v>
      </c>
      <c r="AV3477" t="s">
        <v>55</v>
      </c>
      <c r="AW3477" t="s">
        <v>55</v>
      </c>
      <c r="AX3477" t="s">
        <v>145</v>
      </c>
      <c r="AY3477" t="s">
        <v>56</v>
      </c>
      <c r="AZ3477" t="s">
        <v>63</v>
      </c>
      <c r="BA3477">
        <v>19.55</v>
      </c>
      <c r="BB3477">
        <v>1108.8</v>
      </c>
      <c r="BC3477">
        <v>0</v>
      </c>
      <c r="BD3477">
        <v>0</v>
      </c>
      <c r="BE3477">
        <v>1619.94</v>
      </c>
      <c r="BF3477">
        <v>2728.74</v>
      </c>
      <c r="BG3477" t="s">
        <v>996</v>
      </c>
      <c r="BH3477" s="1" t="s">
        <v>996</v>
      </c>
      <c r="BI3477" t="s">
        <v>59</v>
      </c>
      <c r="BJ3477" t="b">
        <v>1</v>
      </c>
      <c r="BK3477">
        <v>0</v>
      </c>
    </row>
    <row r="3478" spans="1:63">
      <c r="A3478" s="1" t="s">
        <v>5973</v>
      </c>
      <c r="B3478" t="s">
        <v>59</v>
      </c>
      <c r="D3478">
        <v>40</v>
      </c>
      <c r="E3478" t="s">
        <v>55</v>
      </c>
      <c r="F3478" t="s">
        <v>55</v>
      </c>
      <c r="G3478">
        <f t="shared" si="163"/>
        <v>40</v>
      </c>
      <c r="H3478" s="1">
        <v>40</v>
      </c>
      <c r="I3478" t="s">
        <v>56</v>
      </c>
      <c r="K3478" t="s">
        <v>55</v>
      </c>
      <c r="L3478">
        <v>0</v>
      </c>
      <c r="M3478">
        <v>0</v>
      </c>
      <c r="N3478" s="1">
        <v>0</v>
      </c>
      <c r="O3478" t="s">
        <v>59</v>
      </c>
      <c r="P3478" t="s">
        <v>4688</v>
      </c>
      <c r="Q3478">
        <v>33.844982999999999</v>
      </c>
      <c r="R3478">
        <v>-117.952151</v>
      </c>
      <c r="T3478">
        <v>60553</v>
      </c>
      <c r="V3478" s="2">
        <v>5</v>
      </c>
      <c r="W3478">
        <f t="shared" si="162"/>
        <v>5</v>
      </c>
      <c r="X3478" s="1">
        <v>5</v>
      </c>
      <c r="Y3478" t="s">
        <v>56</v>
      </c>
      <c r="Z3478" t="s">
        <v>59</v>
      </c>
      <c r="AA3478">
        <v>1</v>
      </c>
      <c r="AB3478" s="1">
        <v>1</v>
      </c>
      <c r="AC3478" t="s">
        <v>59</v>
      </c>
      <c r="AD3478" t="s">
        <v>60</v>
      </c>
      <c r="AE3478" s="7">
        <f t="shared" ca="1" si="164"/>
        <v>33.95446489913958</v>
      </c>
      <c r="AF3478" s="8">
        <v>1.8629197123960981</v>
      </c>
      <c r="AG3478" t="s">
        <v>56</v>
      </c>
      <c r="AI3478">
        <v>28.47</v>
      </c>
      <c r="AK3478" t="s">
        <v>55</v>
      </c>
      <c r="AM3478" t="s">
        <v>56</v>
      </c>
      <c r="AN3478" t="s">
        <v>59</v>
      </c>
      <c r="AO3478">
        <v>5</v>
      </c>
      <c r="AP3478" t="s">
        <v>55</v>
      </c>
      <c r="AQ3478" t="s">
        <v>55</v>
      </c>
      <c r="AR3478" t="s">
        <v>55</v>
      </c>
      <c r="AS3478" t="s">
        <v>55</v>
      </c>
      <c r="AT3478" t="s">
        <v>55</v>
      </c>
      <c r="AU3478" t="s">
        <v>59</v>
      </c>
      <c r="AV3478" t="s">
        <v>55</v>
      </c>
      <c r="AW3478" t="s">
        <v>55</v>
      </c>
      <c r="AX3478" t="s">
        <v>62</v>
      </c>
      <c r="AY3478" t="s">
        <v>55</v>
      </c>
      <c r="AZ3478" t="s">
        <v>59</v>
      </c>
      <c r="BA3478">
        <v>70.5</v>
      </c>
      <c r="BB3478">
        <v>294.2</v>
      </c>
      <c r="BC3478">
        <v>0</v>
      </c>
      <c r="BD3478" t="s">
        <v>59</v>
      </c>
      <c r="BE3478">
        <v>113.88</v>
      </c>
      <c r="BF3478">
        <v>418.08</v>
      </c>
      <c r="BG3478" t="s">
        <v>996</v>
      </c>
      <c r="BH3478" s="1" t="s">
        <v>996</v>
      </c>
      <c r="BI3478" t="s">
        <v>59</v>
      </c>
      <c r="BJ3478" t="b">
        <v>1</v>
      </c>
      <c r="BK3478">
        <v>0</v>
      </c>
    </row>
    <row r="3479" spans="1:63">
      <c r="A3479" s="1" t="s">
        <v>5974</v>
      </c>
      <c r="B3479" t="s">
        <v>54</v>
      </c>
      <c r="D3479">
        <v>24</v>
      </c>
      <c r="E3479" t="s">
        <v>56</v>
      </c>
      <c r="F3479" t="s">
        <v>55</v>
      </c>
      <c r="G3479">
        <f t="shared" si="163"/>
        <v>24</v>
      </c>
      <c r="H3479" s="1">
        <v>24</v>
      </c>
      <c r="I3479" t="s">
        <v>56</v>
      </c>
      <c r="K3479" t="s">
        <v>59</v>
      </c>
      <c r="L3479">
        <v>2</v>
      </c>
      <c r="M3479">
        <v>2</v>
      </c>
      <c r="N3479" s="1">
        <v>2</v>
      </c>
      <c r="O3479" t="s">
        <v>1118</v>
      </c>
      <c r="P3479" t="s">
        <v>59</v>
      </c>
      <c r="Q3479">
        <v>33.807864000000002</v>
      </c>
      <c r="R3479">
        <v>-117.923782</v>
      </c>
      <c r="T3479">
        <v>45086</v>
      </c>
      <c r="V3479" s="2">
        <v>3</v>
      </c>
      <c r="W3479">
        <f t="shared" si="162"/>
        <v>3</v>
      </c>
      <c r="X3479" s="1">
        <v>3</v>
      </c>
      <c r="Y3479" t="s">
        <v>56</v>
      </c>
      <c r="Z3479">
        <v>3</v>
      </c>
      <c r="AA3479">
        <v>3</v>
      </c>
      <c r="AB3479" s="1">
        <v>3</v>
      </c>
      <c r="AC3479">
        <v>45</v>
      </c>
      <c r="AD3479" t="s">
        <v>88</v>
      </c>
      <c r="AE3479" s="7">
        <f t="shared" ca="1" si="164"/>
        <v>45</v>
      </c>
      <c r="AF3479" s="8">
        <v>45</v>
      </c>
      <c r="AG3479" t="s">
        <v>56</v>
      </c>
      <c r="AI3479">
        <v>39.03</v>
      </c>
      <c r="AK3479" t="s">
        <v>55</v>
      </c>
      <c r="AM3479" t="s">
        <v>55</v>
      </c>
      <c r="AN3479" t="s">
        <v>60</v>
      </c>
      <c r="AO3479">
        <v>0</v>
      </c>
      <c r="AP3479" t="s">
        <v>55</v>
      </c>
      <c r="AQ3479" t="s">
        <v>55</v>
      </c>
      <c r="AR3479" t="s">
        <v>55</v>
      </c>
      <c r="AS3479" t="s">
        <v>59</v>
      </c>
      <c r="AT3479" t="s">
        <v>59</v>
      </c>
      <c r="AU3479" t="s">
        <v>55</v>
      </c>
      <c r="AV3479" t="s">
        <v>55</v>
      </c>
      <c r="AW3479" t="s">
        <v>55</v>
      </c>
      <c r="AX3479" t="s">
        <v>363</v>
      </c>
      <c r="AY3479" t="s">
        <v>55</v>
      </c>
      <c r="AZ3479" t="s">
        <v>138</v>
      </c>
      <c r="BA3479" t="s">
        <v>59</v>
      </c>
      <c r="BB3479">
        <v>929.2</v>
      </c>
      <c r="BC3479">
        <v>0</v>
      </c>
      <c r="BD3479">
        <v>0</v>
      </c>
      <c r="BE3479">
        <v>1756.35</v>
      </c>
      <c r="BF3479">
        <v>2685.55</v>
      </c>
      <c r="BG3479" t="s">
        <v>59</v>
      </c>
      <c r="BH3479" s="1" t="s">
        <v>59</v>
      </c>
      <c r="BI3479" t="s">
        <v>59</v>
      </c>
      <c r="BJ3479" t="b">
        <v>1</v>
      </c>
      <c r="BK3479">
        <v>1</v>
      </c>
    </row>
    <row r="3480" spans="1:63">
      <c r="A3480" s="1" t="s">
        <v>5975</v>
      </c>
      <c r="B3480" t="s">
        <v>54</v>
      </c>
      <c r="D3480">
        <v>26</v>
      </c>
      <c r="E3480" t="s">
        <v>56</v>
      </c>
      <c r="F3480" t="s">
        <v>55</v>
      </c>
      <c r="G3480">
        <f t="shared" si="163"/>
        <v>26</v>
      </c>
      <c r="H3480" s="1">
        <v>26</v>
      </c>
      <c r="I3480" t="s">
        <v>56</v>
      </c>
      <c r="K3480" t="s">
        <v>56</v>
      </c>
      <c r="L3480">
        <v>2</v>
      </c>
      <c r="M3480">
        <v>2</v>
      </c>
      <c r="N3480" s="1">
        <v>2</v>
      </c>
      <c r="O3480" t="s">
        <v>1118</v>
      </c>
      <c r="P3480" t="s">
        <v>3813</v>
      </c>
      <c r="Q3480">
        <v>33.830209000000004</v>
      </c>
      <c r="R3480">
        <v>-117.906099</v>
      </c>
      <c r="T3480">
        <v>68802</v>
      </c>
      <c r="V3480" s="2">
        <v>5</v>
      </c>
      <c r="W3480">
        <f t="shared" si="162"/>
        <v>5</v>
      </c>
      <c r="X3480" s="1">
        <v>5</v>
      </c>
      <c r="Y3480" t="s">
        <v>59</v>
      </c>
      <c r="Z3480">
        <v>2</v>
      </c>
      <c r="AA3480">
        <v>2</v>
      </c>
      <c r="AB3480" s="1">
        <v>2</v>
      </c>
      <c r="AC3480">
        <v>36</v>
      </c>
      <c r="AD3480" t="s">
        <v>60</v>
      </c>
      <c r="AE3480" s="7">
        <f t="shared" ca="1" si="164"/>
        <v>36</v>
      </c>
      <c r="AF3480" s="8">
        <v>36</v>
      </c>
      <c r="AG3480" t="s">
        <v>56</v>
      </c>
      <c r="AI3480">
        <v>32.299999999999997</v>
      </c>
      <c r="AK3480" t="s">
        <v>55</v>
      </c>
      <c r="AM3480" t="s">
        <v>55</v>
      </c>
      <c r="AN3480" t="s">
        <v>60</v>
      </c>
      <c r="AO3480">
        <v>0</v>
      </c>
      <c r="AP3480" t="s">
        <v>55</v>
      </c>
      <c r="AQ3480" t="s">
        <v>55</v>
      </c>
      <c r="AR3480" t="s">
        <v>55</v>
      </c>
      <c r="AS3480" t="s">
        <v>55</v>
      </c>
      <c r="AT3480" t="s">
        <v>55</v>
      </c>
      <c r="AU3480" t="s">
        <v>55</v>
      </c>
      <c r="AV3480" t="s">
        <v>55</v>
      </c>
      <c r="AW3480" t="s">
        <v>55</v>
      </c>
      <c r="AX3480" t="s">
        <v>363</v>
      </c>
      <c r="AY3480" t="s">
        <v>55</v>
      </c>
      <c r="AZ3480" t="s">
        <v>138</v>
      </c>
      <c r="BA3480">
        <v>19.45</v>
      </c>
      <c r="BB3480">
        <v>754.5</v>
      </c>
      <c r="BC3480">
        <v>0</v>
      </c>
      <c r="BD3480">
        <v>0</v>
      </c>
      <c r="BE3480">
        <v>1162.8</v>
      </c>
      <c r="BF3480">
        <v>1917.3</v>
      </c>
      <c r="BG3480" t="s">
        <v>59</v>
      </c>
      <c r="BH3480" s="1" t="s">
        <v>59</v>
      </c>
      <c r="BI3480" t="s">
        <v>59</v>
      </c>
      <c r="BJ3480" t="b">
        <v>1</v>
      </c>
      <c r="BK3480">
        <v>1</v>
      </c>
    </row>
    <row r="3481" spans="1:63">
      <c r="A3481" s="1" t="s">
        <v>5976</v>
      </c>
      <c r="B3481" t="s">
        <v>54</v>
      </c>
      <c r="D3481">
        <v>61</v>
      </c>
      <c r="E3481" t="s">
        <v>55</v>
      </c>
      <c r="F3481" t="s">
        <v>55</v>
      </c>
      <c r="G3481">
        <f t="shared" si="163"/>
        <v>61</v>
      </c>
      <c r="H3481" s="1">
        <v>61</v>
      </c>
      <c r="I3481" t="s">
        <v>55</v>
      </c>
      <c r="K3481" t="s">
        <v>55</v>
      </c>
      <c r="L3481">
        <v>0</v>
      </c>
      <c r="M3481">
        <v>0</v>
      </c>
      <c r="N3481" s="1">
        <v>0</v>
      </c>
      <c r="O3481" t="s">
        <v>1118</v>
      </c>
      <c r="P3481" t="s">
        <v>2392</v>
      </c>
      <c r="Q3481" t="s">
        <v>59</v>
      </c>
      <c r="R3481">
        <v>-117.87049399999999</v>
      </c>
      <c r="T3481">
        <v>34398</v>
      </c>
      <c r="V3481" s="2" t="s">
        <v>59</v>
      </c>
      <c r="W3481" t="e">
        <f t="shared" si="162"/>
        <v>#N/A</v>
      </c>
      <c r="X3481" s="1" t="e">
        <v>#N/A</v>
      </c>
      <c r="Y3481" t="s">
        <v>55</v>
      </c>
      <c r="Z3481">
        <v>0</v>
      </c>
      <c r="AA3481">
        <v>0</v>
      </c>
      <c r="AB3481" s="1">
        <v>0</v>
      </c>
      <c r="AC3481">
        <v>54</v>
      </c>
      <c r="AD3481" t="s">
        <v>88</v>
      </c>
      <c r="AE3481" s="7">
        <f t="shared" ca="1" si="164"/>
        <v>54</v>
      </c>
      <c r="AF3481" s="8">
        <v>54</v>
      </c>
      <c r="AG3481" t="s">
        <v>59</v>
      </c>
      <c r="AI3481">
        <v>27.62</v>
      </c>
      <c r="AK3481" t="s">
        <v>59</v>
      </c>
      <c r="AM3481" t="s">
        <v>56</v>
      </c>
      <c r="AN3481" t="s">
        <v>102</v>
      </c>
      <c r="AO3481">
        <v>24</v>
      </c>
      <c r="AP3481" t="s">
        <v>56</v>
      </c>
      <c r="AQ3481" t="s">
        <v>56</v>
      </c>
      <c r="AR3481" t="s">
        <v>55</v>
      </c>
      <c r="AS3481" t="s">
        <v>56</v>
      </c>
      <c r="AT3481" t="s">
        <v>56</v>
      </c>
      <c r="AU3481" t="s">
        <v>55</v>
      </c>
      <c r="AV3481" t="s">
        <v>55</v>
      </c>
      <c r="AW3481" t="s">
        <v>56</v>
      </c>
      <c r="AX3481" t="s">
        <v>62</v>
      </c>
      <c r="AY3481" t="s">
        <v>56</v>
      </c>
      <c r="AZ3481" t="s">
        <v>138</v>
      </c>
      <c r="BA3481">
        <v>69.900000000000006</v>
      </c>
      <c r="BB3481">
        <v>3883.3</v>
      </c>
      <c r="BC3481">
        <v>0</v>
      </c>
      <c r="BD3481">
        <v>0</v>
      </c>
      <c r="BE3481">
        <v>1491.48</v>
      </c>
      <c r="BF3481">
        <v>5374.78</v>
      </c>
      <c r="BG3481" t="s">
        <v>59</v>
      </c>
      <c r="BH3481" s="1" t="s">
        <v>59</v>
      </c>
      <c r="BI3481" t="b">
        <v>1</v>
      </c>
      <c r="BJ3481" t="s">
        <v>59</v>
      </c>
      <c r="BK3481">
        <v>0</v>
      </c>
    </row>
    <row r="3482" spans="1:63">
      <c r="A3482" s="1" t="s">
        <v>5977</v>
      </c>
      <c r="B3482" t="s">
        <v>59</v>
      </c>
      <c r="D3482">
        <v>25</v>
      </c>
      <c r="E3482" t="s">
        <v>56</v>
      </c>
      <c r="F3482" t="s">
        <v>55</v>
      </c>
      <c r="G3482">
        <f t="shared" si="163"/>
        <v>25</v>
      </c>
      <c r="H3482" s="1">
        <v>25</v>
      </c>
      <c r="I3482" t="s">
        <v>59</v>
      </c>
      <c r="K3482" t="s">
        <v>55</v>
      </c>
      <c r="L3482">
        <v>0</v>
      </c>
      <c r="M3482">
        <v>0</v>
      </c>
      <c r="N3482" s="1">
        <v>0</v>
      </c>
      <c r="O3482" t="s">
        <v>1385</v>
      </c>
      <c r="P3482" t="s">
        <v>3817</v>
      </c>
      <c r="Q3482">
        <v>33.924143000000001</v>
      </c>
      <c r="R3482">
        <v>-117.79387</v>
      </c>
      <c r="T3482">
        <v>1408</v>
      </c>
      <c r="V3482" s="2">
        <v>4</v>
      </c>
      <c r="W3482">
        <f t="shared" si="162"/>
        <v>4</v>
      </c>
      <c r="X3482" s="1">
        <v>4</v>
      </c>
      <c r="Y3482" t="s">
        <v>59</v>
      </c>
      <c r="Z3482" t="s">
        <v>59</v>
      </c>
      <c r="AA3482">
        <v>0</v>
      </c>
      <c r="AB3482" s="1">
        <v>0</v>
      </c>
      <c r="AC3482" t="s">
        <v>59</v>
      </c>
      <c r="AD3482" t="s">
        <v>59</v>
      </c>
      <c r="AE3482" s="7">
        <f t="shared" ca="1" si="164"/>
        <v>38.696476832472825</v>
      </c>
      <c r="AF3482" s="8">
        <v>4.4311309723147459E-2</v>
      </c>
      <c r="AG3482" t="s">
        <v>59</v>
      </c>
      <c r="AI3482" t="s">
        <v>59</v>
      </c>
      <c r="AK3482" t="s">
        <v>59</v>
      </c>
      <c r="AM3482" t="s">
        <v>59</v>
      </c>
      <c r="AN3482" t="s">
        <v>59</v>
      </c>
      <c r="AO3482" t="s">
        <v>59</v>
      </c>
      <c r="AP3482" t="s">
        <v>59</v>
      </c>
      <c r="AQ3482" t="s">
        <v>59</v>
      </c>
      <c r="AR3482" t="s">
        <v>59</v>
      </c>
      <c r="AS3482" t="s">
        <v>59</v>
      </c>
      <c r="AT3482" t="s">
        <v>59</v>
      </c>
      <c r="AU3482" t="s">
        <v>59</v>
      </c>
      <c r="AV3482" t="s">
        <v>59</v>
      </c>
      <c r="AW3482" t="s">
        <v>59</v>
      </c>
      <c r="AX3482" t="s">
        <v>59</v>
      </c>
      <c r="AY3482" t="s">
        <v>59</v>
      </c>
      <c r="AZ3482" t="s">
        <v>59</v>
      </c>
      <c r="BA3482" t="s">
        <v>59</v>
      </c>
      <c r="BB3482" t="s">
        <v>59</v>
      </c>
      <c r="BC3482" t="s">
        <v>59</v>
      </c>
      <c r="BD3482" t="s">
        <v>59</v>
      </c>
      <c r="BE3482" t="s">
        <v>59</v>
      </c>
      <c r="BF3482" t="s">
        <v>59</v>
      </c>
      <c r="BG3482" t="s">
        <v>996</v>
      </c>
      <c r="BH3482" s="1" t="s">
        <v>996</v>
      </c>
      <c r="BI3482" t="s">
        <v>59</v>
      </c>
      <c r="BJ3482" t="b">
        <v>1</v>
      </c>
      <c r="BK3482">
        <v>0</v>
      </c>
    </row>
    <row r="3483" spans="1:63">
      <c r="A3483" s="1" t="s">
        <v>5978</v>
      </c>
      <c r="B3483" t="s">
        <v>66</v>
      </c>
      <c r="D3483">
        <v>50</v>
      </c>
      <c r="E3483" t="s">
        <v>55</v>
      </c>
      <c r="F3483" t="s">
        <v>55</v>
      </c>
      <c r="G3483">
        <f t="shared" si="163"/>
        <v>50</v>
      </c>
      <c r="H3483" s="1">
        <v>50</v>
      </c>
      <c r="I3483" t="s">
        <v>55</v>
      </c>
      <c r="K3483" t="s">
        <v>55</v>
      </c>
      <c r="L3483">
        <v>0</v>
      </c>
      <c r="M3483">
        <v>0</v>
      </c>
      <c r="N3483" s="1">
        <v>0</v>
      </c>
      <c r="O3483" t="s">
        <v>1388</v>
      </c>
      <c r="P3483" t="s">
        <v>5979</v>
      </c>
      <c r="Q3483">
        <v>33.879983000000003</v>
      </c>
      <c r="R3483">
        <v>-117.895482</v>
      </c>
      <c r="T3483">
        <v>34592</v>
      </c>
      <c r="V3483" s="2">
        <v>4</v>
      </c>
      <c r="W3483">
        <f t="shared" si="162"/>
        <v>4</v>
      </c>
      <c r="X3483" s="1">
        <v>4</v>
      </c>
      <c r="Y3483" t="s">
        <v>55</v>
      </c>
      <c r="Z3483" t="s">
        <v>59</v>
      </c>
      <c r="AA3483">
        <v>0</v>
      </c>
      <c r="AB3483" s="1">
        <v>0</v>
      </c>
      <c r="AC3483">
        <v>1</v>
      </c>
      <c r="AD3483" t="s">
        <v>60</v>
      </c>
      <c r="AE3483" s="7">
        <f t="shared" ca="1" si="164"/>
        <v>1</v>
      </c>
      <c r="AF3483" s="8">
        <v>1</v>
      </c>
      <c r="AG3483" t="s">
        <v>56</v>
      </c>
      <c r="AI3483">
        <v>2.7</v>
      </c>
      <c r="AK3483" t="s">
        <v>55</v>
      </c>
      <c r="AM3483" t="s">
        <v>56</v>
      </c>
      <c r="AN3483" t="s">
        <v>68</v>
      </c>
      <c r="AO3483">
        <v>14</v>
      </c>
      <c r="AP3483" t="s">
        <v>55</v>
      </c>
      <c r="AQ3483" t="s">
        <v>55</v>
      </c>
      <c r="AR3483" t="s">
        <v>55</v>
      </c>
      <c r="AS3483" t="s">
        <v>56</v>
      </c>
      <c r="AT3483" t="s">
        <v>56</v>
      </c>
      <c r="AU3483" t="s">
        <v>59</v>
      </c>
      <c r="AV3483" t="s">
        <v>56</v>
      </c>
      <c r="AW3483" t="s">
        <v>56</v>
      </c>
      <c r="AX3483" t="s">
        <v>62</v>
      </c>
      <c r="AY3483" t="s">
        <v>56</v>
      </c>
      <c r="AZ3483" t="s">
        <v>59</v>
      </c>
      <c r="BA3483">
        <v>95.85</v>
      </c>
      <c r="BB3483">
        <v>95.85</v>
      </c>
      <c r="BC3483">
        <v>0</v>
      </c>
      <c r="BD3483">
        <v>0</v>
      </c>
      <c r="BE3483" t="s">
        <v>59</v>
      </c>
      <c r="BF3483">
        <v>98.55</v>
      </c>
      <c r="BG3483" t="s">
        <v>996</v>
      </c>
      <c r="BH3483" s="1" t="s">
        <v>996</v>
      </c>
      <c r="BI3483" t="s">
        <v>59</v>
      </c>
      <c r="BJ3483" t="b">
        <v>1</v>
      </c>
      <c r="BK3483">
        <v>0</v>
      </c>
    </row>
    <row r="3484" spans="1:63">
      <c r="A3484" s="1" t="s">
        <v>5980</v>
      </c>
      <c r="B3484" t="s">
        <v>66</v>
      </c>
      <c r="D3484">
        <v>55</v>
      </c>
      <c r="E3484" t="s">
        <v>55</v>
      </c>
      <c r="F3484" t="s">
        <v>55</v>
      </c>
      <c r="G3484">
        <f t="shared" si="163"/>
        <v>55</v>
      </c>
      <c r="H3484" s="1">
        <v>55</v>
      </c>
      <c r="I3484" t="s">
        <v>56</v>
      </c>
      <c r="K3484" t="s">
        <v>55</v>
      </c>
      <c r="L3484">
        <v>0</v>
      </c>
      <c r="M3484">
        <v>0</v>
      </c>
      <c r="N3484" s="1">
        <v>0</v>
      </c>
      <c r="O3484" t="s">
        <v>1388</v>
      </c>
      <c r="P3484" t="s">
        <v>1968</v>
      </c>
      <c r="Q3484">
        <v>33.868316</v>
      </c>
      <c r="R3484">
        <v>-117.929029</v>
      </c>
      <c r="T3484">
        <v>24502</v>
      </c>
      <c r="V3484" s="2" t="s">
        <v>59</v>
      </c>
      <c r="W3484" t="e">
        <f t="shared" si="162"/>
        <v>#N/A</v>
      </c>
      <c r="X3484" s="1" t="e">
        <v>#N/A</v>
      </c>
      <c r="Y3484" t="s">
        <v>56</v>
      </c>
      <c r="Z3484">
        <v>5</v>
      </c>
      <c r="AA3484">
        <v>5</v>
      </c>
      <c r="AB3484" s="1">
        <v>5</v>
      </c>
      <c r="AC3484">
        <v>67</v>
      </c>
      <c r="AD3484" t="s">
        <v>60</v>
      </c>
      <c r="AE3484" s="7">
        <f t="shared" ca="1" si="164"/>
        <v>67</v>
      </c>
      <c r="AF3484" s="8">
        <v>67</v>
      </c>
      <c r="AG3484" t="s">
        <v>55</v>
      </c>
      <c r="AI3484">
        <v>0</v>
      </c>
      <c r="AK3484" t="s">
        <v>55</v>
      </c>
      <c r="AM3484" t="s">
        <v>56</v>
      </c>
      <c r="AN3484" t="s">
        <v>102</v>
      </c>
      <c r="AO3484">
        <v>30</v>
      </c>
      <c r="AP3484" t="s">
        <v>56</v>
      </c>
      <c r="AQ3484" t="s">
        <v>55</v>
      </c>
      <c r="AR3484" t="s">
        <v>55</v>
      </c>
      <c r="AS3484" t="s">
        <v>59</v>
      </c>
      <c r="AT3484" t="s">
        <v>55</v>
      </c>
      <c r="AU3484" t="s">
        <v>55</v>
      </c>
      <c r="AV3484" t="s">
        <v>55</v>
      </c>
      <c r="AW3484" t="s">
        <v>56</v>
      </c>
      <c r="AX3484" t="s">
        <v>363</v>
      </c>
      <c r="AY3484" t="s">
        <v>55</v>
      </c>
      <c r="AZ3484" t="s">
        <v>59</v>
      </c>
      <c r="BA3484">
        <v>35.700000000000003</v>
      </c>
      <c r="BB3484">
        <v>2545.6999999999998</v>
      </c>
      <c r="BC3484">
        <v>0</v>
      </c>
      <c r="BD3484">
        <v>0</v>
      </c>
      <c r="BE3484" t="s">
        <v>59</v>
      </c>
      <c r="BF3484">
        <v>2545.6999999999998</v>
      </c>
      <c r="BG3484" t="s">
        <v>59</v>
      </c>
      <c r="BH3484" s="1" t="s">
        <v>59</v>
      </c>
      <c r="BI3484" t="b">
        <v>1</v>
      </c>
      <c r="BJ3484" t="s">
        <v>59</v>
      </c>
      <c r="BK3484">
        <v>0</v>
      </c>
    </row>
    <row r="3485" spans="1:63">
      <c r="A3485" s="1" t="s">
        <v>5981</v>
      </c>
      <c r="B3485" t="s">
        <v>66</v>
      </c>
      <c r="D3485" t="s">
        <v>59</v>
      </c>
      <c r="E3485" t="s">
        <v>55</v>
      </c>
      <c r="F3485" t="s">
        <v>55</v>
      </c>
      <c r="G3485">
        <f t="shared" si="163"/>
        <v>47</v>
      </c>
      <c r="H3485" s="1">
        <v>47</v>
      </c>
      <c r="I3485" t="s">
        <v>56</v>
      </c>
      <c r="K3485" t="s">
        <v>59</v>
      </c>
      <c r="L3485">
        <v>2</v>
      </c>
      <c r="M3485">
        <v>2</v>
      </c>
      <c r="N3485" s="1">
        <v>2</v>
      </c>
      <c r="O3485" t="s">
        <v>1388</v>
      </c>
      <c r="P3485" t="s">
        <v>5982</v>
      </c>
      <c r="Q3485">
        <v>33.902211000000001</v>
      </c>
      <c r="R3485">
        <v>-117.914922</v>
      </c>
      <c r="T3485">
        <v>21157</v>
      </c>
      <c r="V3485" s="2">
        <v>5</v>
      </c>
      <c r="W3485">
        <f t="shared" si="162"/>
        <v>5</v>
      </c>
      <c r="X3485" s="1">
        <v>5</v>
      </c>
      <c r="Y3485" t="s">
        <v>56</v>
      </c>
      <c r="Z3485">
        <v>9</v>
      </c>
      <c r="AA3485">
        <v>9</v>
      </c>
      <c r="AB3485" s="1">
        <v>9</v>
      </c>
      <c r="AC3485">
        <v>56</v>
      </c>
      <c r="AD3485" t="s">
        <v>60</v>
      </c>
      <c r="AE3485" s="7">
        <f t="shared" ca="1" si="164"/>
        <v>56</v>
      </c>
      <c r="AF3485" s="8">
        <v>56</v>
      </c>
      <c r="AG3485" t="s">
        <v>56</v>
      </c>
      <c r="AI3485">
        <v>29.06</v>
      </c>
      <c r="AK3485" t="s">
        <v>56</v>
      </c>
      <c r="AM3485" t="s">
        <v>55</v>
      </c>
      <c r="AN3485" t="s">
        <v>60</v>
      </c>
      <c r="AO3485">
        <v>0</v>
      </c>
      <c r="AP3485" t="s">
        <v>59</v>
      </c>
      <c r="AQ3485" t="s">
        <v>55</v>
      </c>
      <c r="AR3485" t="s">
        <v>55</v>
      </c>
      <c r="AS3485" t="s">
        <v>55</v>
      </c>
      <c r="AT3485" t="s">
        <v>55</v>
      </c>
      <c r="AU3485" t="s">
        <v>55</v>
      </c>
      <c r="AV3485" t="s">
        <v>55</v>
      </c>
      <c r="AW3485" t="s">
        <v>59</v>
      </c>
      <c r="AX3485" t="s">
        <v>363</v>
      </c>
      <c r="AY3485" t="s">
        <v>56</v>
      </c>
      <c r="AZ3485" t="s">
        <v>138</v>
      </c>
      <c r="BA3485">
        <v>24.95</v>
      </c>
      <c r="BB3485">
        <v>1468.9</v>
      </c>
      <c r="BC3485">
        <v>0</v>
      </c>
      <c r="BD3485" t="s">
        <v>59</v>
      </c>
      <c r="BE3485">
        <v>1627.36</v>
      </c>
      <c r="BF3485">
        <v>3096.26</v>
      </c>
      <c r="BG3485" t="s">
        <v>996</v>
      </c>
      <c r="BH3485" s="1" t="s">
        <v>996</v>
      </c>
      <c r="BI3485" t="s">
        <v>59</v>
      </c>
      <c r="BJ3485" t="b">
        <v>1</v>
      </c>
      <c r="BK3485">
        <v>0</v>
      </c>
    </row>
    <row r="3486" spans="1:63">
      <c r="A3486" s="1" t="s">
        <v>5983</v>
      </c>
      <c r="B3486" t="s">
        <v>54</v>
      </c>
      <c r="D3486">
        <v>44</v>
      </c>
      <c r="E3486" t="s">
        <v>55</v>
      </c>
      <c r="F3486" t="s">
        <v>55</v>
      </c>
      <c r="G3486">
        <f t="shared" si="163"/>
        <v>44</v>
      </c>
      <c r="H3486" s="1">
        <v>44</v>
      </c>
      <c r="I3486" t="s">
        <v>56</v>
      </c>
      <c r="K3486" t="s">
        <v>59</v>
      </c>
      <c r="L3486" t="s">
        <v>59</v>
      </c>
      <c r="M3486">
        <v>0</v>
      </c>
      <c r="N3486" s="1">
        <v>0</v>
      </c>
      <c r="O3486" t="s">
        <v>2901</v>
      </c>
      <c r="P3486" t="s">
        <v>4696</v>
      </c>
      <c r="Q3486">
        <v>33.787165000000002</v>
      </c>
      <c r="R3486">
        <v>-117.931889</v>
      </c>
      <c r="T3486">
        <v>50641</v>
      </c>
      <c r="V3486" s="2">
        <v>3</v>
      </c>
      <c r="W3486">
        <f t="shared" si="162"/>
        <v>3</v>
      </c>
      <c r="X3486" s="1">
        <v>3</v>
      </c>
      <c r="Y3486" t="s">
        <v>56</v>
      </c>
      <c r="Z3486">
        <v>7</v>
      </c>
      <c r="AA3486">
        <v>7</v>
      </c>
      <c r="AB3486" s="1">
        <v>7</v>
      </c>
      <c r="AC3486">
        <v>44</v>
      </c>
      <c r="AD3486" t="s">
        <v>59</v>
      </c>
      <c r="AE3486" s="7">
        <f t="shared" ca="1" si="164"/>
        <v>44</v>
      </c>
      <c r="AF3486" s="8">
        <v>44</v>
      </c>
      <c r="AG3486" t="s">
        <v>56</v>
      </c>
      <c r="AI3486">
        <v>32.22</v>
      </c>
      <c r="AK3486" t="s">
        <v>59</v>
      </c>
      <c r="AM3486" t="s">
        <v>55</v>
      </c>
      <c r="AN3486" t="s">
        <v>59</v>
      </c>
      <c r="AO3486">
        <v>0</v>
      </c>
      <c r="AP3486" t="s">
        <v>55</v>
      </c>
      <c r="AQ3486" t="s">
        <v>55</v>
      </c>
      <c r="AR3486" t="s">
        <v>55</v>
      </c>
      <c r="AS3486" t="s">
        <v>55</v>
      </c>
      <c r="AT3486" t="s">
        <v>55</v>
      </c>
      <c r="AU3486" t="s">
        <v>55</v>
      </c>
      <c r="AV3486" t="s">
        <v>55</v>
      </c>
      <c r="AW3486" t="s">
        <v>55</v>
      </c>
      <c r="AX3486" t="s">
        <v>59</v>
      </c>
      <c r="AY3486" t="s">
        <v>55</v>
      </c>
      <c r="AZ3486" t="s">
        <v>63</v>
      </c>
      <c r="BA3486">
        <v>24.85</v>
      </c>
      <c r="BB3486">
        <v>1013.6</v>
      </c>
      <c r="BC3486">
        <v>0</v>
      </c>
      <c r="BD3486">
        <v>0</v>
      </c>
      <c r="BE3486">
        <v>1417.68</v>
      </c>
      <c r="BF3486">
        <v>2431.2800000000002</v>
      </c>
      <c r="BG3486" t="s">
        <v>996</v>
      </c>
      <c r="BH3486" s="1" t="s">
        <v>996</v>
      </c>
      <c r="BI3486" t="s">
        <v>59</v>
      </c>
      <c r="BJ3486" t="b">
        <v>1</v>
      </c>
      <c r="BK3486">
        <v>0</v>
      </c>
    </row>
    <row r="3487" spans="1:63">
      <c r="A3487" s="1" t="s">
        <v>5984</v>
      </c>
      <c r="B3487" t="s">
        <v>66</v>
      </c>
      <c r="D3487">
        <v>51</v>
      </c>
      <c r="E3487" t="s">
        <v>59</v>
      </c>
      <c r="F3487" t="s">
        <v>55</v>
      </c>
      <c r="G3487">
        <f t="shared" si="163"/>
        <v>51</v>
      </c>
      <c r="H3487" s="1">
        <v>51</v>
      </c>
      <c r="I3487" t="s">
        <v>56</v>
      </c>
      <c r="K3487" t="s">
        <v>59</v>
      </c>
      <c r="L3487">
        <v>0</v>
      </c>
      <c r="M3487">
        <v>0</v>
      </c>
      <c r="N3487" s="1">
        <v>0</v>
      </c>
      <c r="O3487" t="s">
        <v>2901</v>
      </c>
      <c r="P3487" t="s">
        <v>3821</v>
      </c>
      <c r="Q3487" t="s">
        <v>59</v>
      </c>
      <c r="R3487">
        <v>-117.969795</v>
      </c>
      <c r="T3487">
        <v>23481</v>
      </c>
      <c r="V3487" s="2">
        <v>5</v>
      </c>
      <c r="W3487">
        <f t="shared" si="162"/>
        <v>5</v>
      </c>
      <c r="X3487" s="1">
        <v>5</v>
      </c>
      <c r="Y3487" t="s">
        <v>56</v>
      </c>
      <c r="Z3487">
        <v>3</v>
      </c>
      <c r="AA3487">
        <v>3</v>
      </c>
      <c r="AB3487" s="1">
        <v>3</v>
      </c>
      <c r="AC3487">
        <v>69</v>
      </c>
      <c r="AD3487" t="s">
        <v>60</v>
      </c>
      <c r="AE3487" s="7">
        <f t="shared" ca="1" si="164"/>
        <v>69</v>
      </c>
      <c r="AF3487" s="8">
        <v>69</v>
      </c>
      <c r="AG3487" t="s">
        <v>56</v>
      </c>
      <c r="AI3487">
        <v>14.69</v>
      </c>
      <c r="AK3487" t="s">
        <v>59</v>
      </c>
      <c r="AM3487" t="s">
        <v>59</v>
      </c>
      <c r="AN3487" t="s">
        <v>68</v>
      </c>
      <c r="AO3487">
        <v>6</v>
      </c>
      <c r="AP3487" t="s">
        <v>55</v>
      </c>
      <c r="AQ3487" t="s">
        <v>55</v>
      </c>
      <c r="AR3487" t="s">
        <v>56</v>
      </c>
      <c r="AS3487" t="s">
        <v>56</v>
      </c>
      <c r="AT3487" t="s">
        <v>56</v>
      </c>
      <c r="AU3487" t="s">
        <v>56</v>
      </c>
      <c r="AV3487" t="s">
        <v>56</v>
      </c>
      <c r="AW3487" t="s">
        <v>55</v>
      </c>
      <c r="AX3487" t="s">
        <v>363</v>
      </c>
      <c r="AY3487" t="s">
        <v>55</v>
      </c>
      <c r="AZ3487" t="s">
        <v>63</v>
      </c>
      <c r="BA3487">
        <v>105.35</v>
      </c>
      <c r="BB3487">
        <v>7240.65</v>
      </c>
      <c r="BC3487">
        <v>0</v>
      </c>
      <c r="BD3487">
        <v>50</v>
      </c>
      <c r="BE3487">
        <v>1013.61</v>
      </c>
      <c r="BF3487">
        <v>8304.26</v>
      </c>
      <c r="BG3487" t="s">
        <v>996</v>
      </c>
      <c r="BH3487" s="1" t="s">
        <v>996</v>
      </c>
      <c r="BI3487" t="s">
        <v>59</v>
      </c>
      <c r="BJ3487" t="b">
        <v>1</v>
      </c>
      <c r="BK3487">
        <v>0</v>
      </c>
    </row>
    <row r="3488" spans="1:63">
      <c r="A3488" s="1" t="s">
        <v>5985</v>
      </c>
      <c r="B3488" t="s">
        <v>66</v>
      </c>
      <c r="D3488">
        <v>48</v>
      </c>
      <c r="E3488" t="s">
        <v>59</v>
      </c>
      <c r="F3488" t="s">
        <v>55</v>
      </c>
      <c r="G3488">
        <f t="shared" si="163"/>
        <v>48</v>
      </c>
      <c r="H3488" s="1">
        <v>48</v>
      </c>
      <c r="I3488" t="s">
        <v>55</v>
      </c>
      <c r="K3488" t="s">
        <v>55</v>
      </c>
      <c r="L3488">
        <v>0</v>
      </c>
      <c r="M3488">
        <v>0</v>
      </c>
      <c r="N3488" s="1">
        <v>0</v>
      </c>
      <c r="O3488" t="s">
        <v>1674</v>
      </c>
      <c r="P3488" t="s">
        <v>1675</v>
      </c>
      <c r="Q3488">
        <v>33.925832999999997</v>
      </c>
      <c r="R3488">
        <v>-117.559639</v>
      </c>
      <c r="T3488">
        <v>22443</v>
      </c>
      <c r="V3488" s="2">
        <v>4</v>
      </c>
      <c r="W3488">
        <f t="shared" si="162"/>
        <v>4</v>
      </c>
      <c r="X3488" s="1">
        <v>4</v>
      </c>
      <c r="Y3488" t="s">
        <v>55</v>
      </c>
      <c r="Z3488">
        <v>0</v>
      </c>
      <c r="AA3488">
        <v>0</v>
      </c>
      <c r="AB3488" s="1">
        <v>0</v>
      </c>
      <c r="AC3488">
        <v>40</v>
      </c>
      <c r="AD3488" t="s">
        <v>60</v>
      </c>
      <c r="AE3488" s="7">
        <f t="shared" ca="1" si="164"/>
        <v>40</v>
      </c>
      <c r="AF3488" s="8">
        <v>40</v>
      </c>
      <c r="AG3488" t="s">
        <v>59</v>
      </c>
      <c r="AI3488">
        <v>26.03</v>
      </c>
      <c r="AK3488" t="s">
        <v>55</v>
      </c>
      <c r="AM3488" t="s">
        <v>55</v>
      </c>
      <c r="AN3488" t="s">
        <v>60</v>
      </c>
      <c r="AO3488">
        <v>0</v>
      </c>
      <c r="AP3488" t="s">
        <v>55</v>
      </c>
      <c r="AQ3488" t="s">
        <v>55</v>
      </c>
      <c r="AR3488" t="s">
        <v>55</v>
      </c>
      <c r="AS3488" t="s">
        <v>59</v>
      </c>
      <c r="AT3488" t="s">
        <v>55</v>
      </c>
      <c r="AU3488" t="s">
        <v>59</v>
      </c>
      <c r="AV3488" t="s">
        <v>55</v>
      </c>
      <c r="AW3488" t="s">
        <v>55</v>
      </c>
      <c r="AX3488" t="s">
        <v>59</v>
      </c>
      <c r="AY3488" t="s">
        <v>55</v>
      </c>
      <c r="AZ3488" t="s">
        <v>138</v>
      </c>
      <c r="BA3488">
        <v>19.649999999999999</v>
      </c>
      <c r="BB3488" t="s">
        <v>59</v>
      </c>
      <c r="BC3488">
        <v>0</v>
      </c>
      <c r="BD3488">
        <v>0</v>
      </c>
      <c r="BE3488">
        <v>1041.2</v>
      </c>
      <c r="BF3488" t="s">
        <v>59</v>
      </c>
      <c r="BG3488" t="s">
        <v>59</v>
      </c>
      <c r="BH3488" s="1" t="s">
        <v>59</v>
      </c>
      <c r="BI3488" t="b">
        <v>1</v>
      </c>
      <c r="BJ3488" t="s">
        <v>59</v>
      </c>
      <c r="BK3488">
        <v>0</v>
      </c>
    </row>
    <row r="3489" spans="1:63">
      <c r="A3489" s="1" t="s">
        <v>5986</v>
      </c>
      <c r="B3489" t="s">
        <v>54</v>
      </c>
      <c r="D3489">
        <v>50</v>
      </c>
      <c r="E3489" t="s">
        <v>55</v>
      </c>
      <c r="F3489" t="s">
        <v>55</v>
      </c>
      <c r="G3489">
        <f t="shared" si="163"/>
        <v>50</v>
      </c>
      <c r="H3489" s="1">
        <v>50</v>
      </c>
      <c r="I3489" t="s">
        <v>56</v>
      </c>
      <c r="K3489" t="s">
        <v>56</v>
      </c>
      <c r="L3489">
        <v>2</v>
      </c>
      <c r="M3489">
        <v>2</v>
      </c>
      <c r="N3489" s="1">
        <v>2</v>
      </c>
      <c r="O3489" t="s">
        <v>4702</v>
      </c>
      <c r="P3489" t="s">
        <v>4703</v>
      </c>
      <c r="Q3489">
        <v>33.817473</v>
      </c>
      <c r="R3489">
        <v>-117.810462</v>
      </c>
      <c r="T3489">
        <v>5935</v>
      </c>
      <c r="V3489" s="2">
        <v>4</v>
      </c>
      <c r="W3489">
        <f t="shared" si="162"/>
        <v>4</v>
      </c>
      <c r="X3489" s="1">
        <v>4</v>
      </c>
      <c r="Y3489" t="s">
        <v>59</v>
      </c>
      <c r="Z3489">
        <v>6</v>
      </c>
      <c r="AA3489">
        <v>6</v>
      </c>
      <c r="AB3489" s="1">
        <v>6</v>
      </c>
      <c r="AC3489">
        <v>30</v>
      </c>
      <c r="AD3489" t="s">
        <v>59</v>
      </c>
      <c r="AE3489" s="7">
        <f t="shared" ca="1" si="164"/>
        <v>30</v>
      </c>
      <c r="AF3489" s="8">
        <v>30</v>
      </c>
      <c r="AG3489" t="s">
        <v>56</v>
      </c>
      <c r="AI3489">
        <v>12.49</v>
      </c>
      <c r="AK3489" t="s">
        <v>56</v>
      </c>
      <c r="AM3489" t="s">
        <v>56</v>
      </c>
      <c r="AN3489" t="s">
        <v>59</v>
      </c>
      <c r="AO3489" t="s">
        <v>59</v>
      </c>
      <c r="AP3489" t="s">
        <v>56</v>
      </c>
      <c r="AQ3489" t="s">
        <v>55</v>
      </c>
      <c r="AR3489" t="s">
        <v>55</v>
      </c>
      <c r="AS3489" t="s">
        <v>55</v>
      </c>
      <c r="AT3489" t="s">
        <v>55</v>
      </c>
      <c r="AU3489" t="s">
        <v>55</v>
      </c>
      <c r="AV3489" t="s">
        <v>55</v>
      </c>
      <c r="AW3489" t="s">
        <v>56</v>
      </c>
      <c r="AX3489" t="s">
        <v>62</v>
      </c>
      <c r="AY3489" t="s">
        <v>59</v>
      </c>
      <c r="AZ3489" t="s">
        <v>63</v>
      </c>
      <c r="BA3489">
        <v>54.45</v>
      </c>
      <c r="BB3489" t="s">
        <v>59</v>
      </c>
      <c r="BC3489">
        <v>0</v>
      </c>
      <c r="BD3489">
        <v>0</v>
      </c>
      <c r="BE3489" t="s">
        <v>59</v>
      </c>
      <c r="BF3489">
        <v>1963.4</v>
      </c>
      <c r="BG3489" t="s">
        <v>996</v>
      </c>
      <c r="BH3489" s="1" t="s">
        <v>996</v>
      </c>
      <c r="BI3489" t="s">
        <v>59</v>
      </c>
      <c r="BJ3489" t="b">
        <v>1</v>
      </c>
      <c r="BK3489">
        <v>0</v>
      </c>
    </row>
    <row r="3490" spans="1:63">
      <c r="A3490" s="1" t="s">
        <v>5987</v>
      </c>
      <c r="B3490" t="s">
        <v>66</v>
      </c>
      <c r="D3490">
        <v>38</v>
      </c>
      <c r="E3490" t="s">
        <v>55</v>
      </c>
      <c r="F3490" t="s">
        <v>55</v>
      </c>
      <c r="G3490">
        <f t="shared" si="163"/>
        <v>38</v>
      </c>
      <c r="H3490" s="1">
        <v>38</v>
      </c>
      <c r="I3490" t="s">
        <v>55</v>
      </c>
      <c r="K3490" t="s">
        <v>55</v>
      </c>
      <c r="L3490">
        <v>0</v>
      </c>
      <c r="M3490">
        <v>0</v>
      </c>
      <c r="N3490" s="1">
        <v>0</v>
      </c>
      <c r="O3490" t="s">
        <v>3364</v>
      </c>
      <c r="P3490" t="s">
        <v>3823</v>
      </c>
      <c r="Q3490">
        <v>33.828778999999997</v>
      </c>
      <c r="R3490">
        <v>-117.848299</v>
      </c>
      <c r="T3490">
        <v>18058</v>
      </c>
      <c r="V3490" s="2" t="s">
        <v>59</v>
      </c>
      <c r="W3490" t="e">
        <f t="shared" si="162"/>
        <v>#N/A</v>
      </c>
      <c r="X3490" s="1" t="e">
        <v>#N/A</v>
      </c>
      <c r="Y3490" t="s">
        <v>55</v>
      </c>
      <c r="Z3490">
        <v>0</v>
      </c>
      <c r="AA3490">
        <v>0</v>
      </c>
      <c r="AB3490" s="1">
        <v>0</v>
      </c>
      <c r="AC3490">
        <v>11</v>
      </c>
      <c r="AD3490" t="s">
        <v>59</v>
      </c>
      <c r="AE3490" s="7">
        <f t="shared" ca="1" si="164"/>
        <v>11</v>
      </c>
      <c r="AF3490" s="8">
        <v>11</v>
      </c>
      <c r="AG3490" t="s">
        <v>56</v>
      </c>
      <c r="AI3490" t="s">
        <v>59</v>
      </c>
      <c r="AK3490" t="s">
        <v>55</v>
      </c>
      <c r="AM3490" t="s">
        <v>56</v>
      </c>
      <c r="AN3490" t="s">
        <v>61</v>
      </c>
      <c r="AO3490">
        <v>12</v>
      </c>
      <c r="AP3490" t="s">
        <v>55</v>
      </c>
      <c r="AQ3490" t="s">
        <v>55</v>
      </c>
      <c r="AR3490" t="s">
        <v>55</v>
      </c>
      <c r="AS3490" t="s">
        <v>56</v>
      </c>
      <c r="AT3490" t="s">
        <v>59</v>
      </c>
      <c r="AU3490" t="s">
        <v>56</v>
      </c>
      <c r="AV3490" t="s">
        <v>56</v>
      </c>
      <c r="AW3490" t="s">
        <v>56</v>
      </c>
      <c r="AX3490" t="s">
        <v>62</v>
      </c>
      <c r="AY3490" t="s">
        <v>55</v>
      </c>
      <c r="AZ3490" t="s">
        <v>138</v>
      </c>
      <c r="BA3490">
        <v>70.5</v>
      </c>
      <c r="BB3490">
        <v>829.3</v>
      </c>
      <c r="BC3490">
        <v>0</v>
      </c>
      <c r="BD3490">
        <v>0</v>
      </c>
      <c r="BE3490">
        <v>523.71</v>
      </c>
      <c r="BF3490">
        <v>1353.01</v>
      </c>
      <c r="BG3490" t="s">
        <v>59</v>
      </c>
      <c r="BH3490" s="1" t="s">
        <v>59</v>
      </c>
      <c r="BI3490" t="s">
        <v>59</v>
      </c>
      <c r="BJ3490" t="b">
        <v>1</v>
      </c>
      <c r="BK3490">
        <v>1</v>
      </c>
    </row>
    <row r="3491" spans="1:63">
      <c r="A3491" s="1" t="s">
        <v>5988</v>
      </c>
      <c r="B3491" t="s">
        <v>66</v>
      </c>
      <c r="D3491">
        <v>58</v>
      </c>
      <c r="E3491" t="s">
        <v>55</v>
      </c>
      <c r="F3491" t="s">
        <v>55</v>
      </c>
      <c r="G3491">
        <f t="shared" si="163"/>
        <v>58</v>
      </c>
      <c r="H3491" s="1">
        <v>58</v>
      </c>
      <c r="I3491" t="s">
        <v>55</v>
      </c>
      <c r="K3491" t="s">
        <v>55</v>
      </c>
      <c r="L3491">
        <v>0</v>
      </c>
      <c r="M3491">
        <v>0</v>
      </c>
      <c r="N3491" s="1">
        <v>0</v>
      </c>
      <c r="O3491" t="s">
        <v>59</v>
      </c>
      <c r="P3491" t="s">
        <v>59</v>
      </c>
      <c r="Q3491" t="s">
        <v>59</v>
      </c>
      <c r="R3491" t="s">
        <v>59</v>
      </c>
      <c r="T3491" t="s">
        <v>59</v>
      </c>
      <c r="V3491" s="2">
        <v>5</v>
      </c>
      <c r="W3491">
        <f t="shared" si="162"/>
        <v>5</v>
      </c>
      <c r="X3491" s="1">
        <v>5</v>
      </c>
      <c r="Y3491" t="s">
        <v>55</v>
      </c>
      <c r="Z3491">
        <v>0</v>
      </c>
      <c r="AA3491">
        <v>0</v>
      </c>
      <c r="AB3491" s="1">
        <v>0</v>
      </c>
      <c r="AC3491">
        <v>15</v>
      </c>
      <c r="AD3491" t="s">
        <v>60</v>
      </c>
      <c r="AE3491" s="7">
        <f t="shared" ca="1" si="164"/>
        <v>15</v>
      </c>
      <c r="AF3491" s="8">
        <v>15</v>
      </c>
      <c r="AG3491" t="s">
        <v>56</v>
      </c>
      <c r="AI3491">
        <v>9.74</v>
      </c>
      <c r="AK3491" t="s">
        <v>59</v>
      </c>
      <c r="AM3491" t="s">
        <v>55</v>
      </c>
      <c r="AN3491" t="s">
        <v>59</v>
      </c>
      <c r="AO3491">
        <v>0</v>
      </c>
      <c r="AP3491" t="s">
        <v>55</v>
      </c>
      <c r="AQ3491" t="s">
        <v>59</v>
      </c>
      <c r="AR3491" t="s">
        <v>55</v>
      </c>
      <c r="AS3491" t="s">
        <v>55</v>
      </c>
      <c r="AT3491" t="s">
        <v>55</v>
      </c>
      <c r="AU3491" t="s">
        <v>55</v>
      </c>
      <c r="AV3491" t="s">
        <v>55</v>
      </c>
      <c r="AW3491" t="s">
        <v>59</v>
      </c>
      <c r="AX3491" t="s">
        <v>145</v>
      </c>
      <c r="AY3491" t="s">
        <v>55</v>
      </c>
      <c r="AZ3491" t="s">
        <v>138</v>
      </c>
      <c r="BA3491">
        <v>20.100000000000001</v>
      </c>
      <c r="BB3491">
        <v>302.45</v>
      </c>
      <c r="BC3491">
        <v>0</v>
      </c>
      <c r="BD3491">
        <v>0</v>
      </c>
      <c r="BE3491">
        <v>146.1</v>
      </c>
      <c r="BF3491">
        <v>448.55</v>
      </c>
      <c r="BG3491" t="s">
        <v>59</v>
      </c>
      <c r="BH3491" s="1" t="s">
        <v>59</v>
      </c>
      <c r="BI3491" t="s">
        <v>59</v>
      </c>
      <c r="BJ3491" t="b">
        <v>1</v>
      </c>
      <c r="BK3491">
        <v>1</v>
      </c>
    </row>
    <row r="3492" spans="1:63">
      <c r="A3492" s="1" t="s">
        <v>5989</v>
      </c>
      <c r="B3492" t="s">
        <v>59</v>
      </c>
      <c r="D3492">
        <v>35</v>
      </c>
      <c r="E3492" t="s">
        <v>55</v>
      </c>
      <c r="F3492" t="s">
        <v>55</v>
      </c>
      <c r="G3492">
        <f t="shared" si="163"/>
        <v>35</v>
      </c>
      <c r="H3492" s="1">
        <v>35</v>
      </c>
      <c r="I3492" t="s">
        <v>55</v>
      </c>
      <c r="K3492" t="s">
        <v>55</v>
      </c>
      <c r="L3492">
        <v>0</v>
      </c>
      <c r="M3492">
        <v>0</v>
      </c>
      <c r="N3492" s="1">
        <v>0</v>
      </c>
      <c r="O3492" t="s">
        <v>3364</v>
      </c>
      <c r="P3492" t="s">
        <v>4707</v>
      </c>
      <c r="Q3492">
        <v>33.81859</v>
      </c>
      <c r="R3492">
        <v>-117.821288</v>
      </c>
      <c r="T3492">
        <v>40915</v>
      </c>
      <c r="V3492" s="2">
        <v>3</v>
      </c>
      <c r="W3492">
        <f t="shared" si="162"/>
        <v>3</v>
      </c>
      <c r="X3492" s="1">
        <v>3</v>
      </c>
      <c r="Y3492" t="s">
        <v>55</v>
      </c>
      <c r="Z3492">
        <v>0</v>
      </c>
      <c r="AA3492">
        <v>0</v>
      </c>
      <c r="AB3492" s="1">
        <v>0</v>
      </c>
      <c r="AC3492">
        <v>11</v>
      </c>
      <c r="AD3492" t="s">
        <v>59</v>
      </c>
      <c r="AE3492" s="7">
        <f t="shared" ca="1" si="164"/>
        <v>11</v>
      </c>
      <c r="AF3492" s="8">
        <v>11</v>
      </c>
      <c r="AG3492" t="s">
        <v>56</v>
      </c>
      <c r="AI3492">
        <v>16.14</v>
      </c>
      <c r="AK3492" t="s">
        <v>55</v>
      </c>
      <c r="AM3492" t="s">
        <v>59</v>
      </c>
      <c r="AN3492" t="s">
        <v>61</v>
      </c>
      <c r="AO3492">
        <v>8</v>
      </c>
      <c r="AP3492" t="s">
        <v>55</v>
      </c>
      <c r="AQ3492" t="s">
        <v>55</v>
      </c>
      <c r="AR3492" t="s">
        <v>56</v>
      </c>
      <c r="AS3492" t="s">
        <v>55</v>
      </c>
      <c r="AT3492" t="s">
        <v>56</v>
      </c>
      <c r="AU3492" t="s">
        <v>56</v>
      </c>
      <c r="AV3492" t="s">
        <v>56</v>
      </c>
      <c r="AW3492" t="s">
        <v>56</v>
      </c>
      <c r="AX3492" t="s">
        <v>62</v>
      </c>
      <c r="AY3492" t="s">
        <v>56</v>
      </c>
      <c r="AZ3492" t="s">
        <v>63</v>
      </c>
      <c r="BA3492">
        <v>69.349999999999994</v>
      </c>
      <c r="BB3492">
        <v>712.25</v>
      </c>
      <c r="BC3492">
        <v>0</v>
      </c>
      <c r="BD3492">
        <v>0</v>
      </c>
      <c r="BE3492">
        <v>177.54</v>
      </c>
      <c r="BF3492">
        <v>889.79</v>
      </c>
      <c r="BG3492" t="s">
        <v>996</v>
      </c>
      <c r="BH3492" s="1" t="s">
        <v>996</v>
      </c>
      <c r="BI3492" t="s">
        <v>59</v>
      </c>
      <c r="BJ3492" t="b">
        <v>1</v>
      </c>
      <c r="BK3492">
        <v>0</v>
      </c>
    </row>
    <row r="3493" spans="1:63">
      <c r="A3493" s="1" t="s">
        <v>5990</v>
      </c>
      <c r="B3493" t="s">
        <v>66</v>
      </c>
      <c r="D3493">
        <v>47</v>
      </c>
      <c r="E3493" t="s">
        <v>55</v>
      </c>
      <c r="F3493" t="s">
        <v>55</v>
      </c>
      <c r="G3493">
        <f t="shared" si="163"/>
        <v>47</v>
      </c>
      <c r="H3493" s="1">
        <v>47</v>
      </c>
      <c r="I3493" t="s">
        <v>56</v>
      </c>
      <c r="K3493" t="s">
        <v>55</v>
      </c>
      <c r="L3493">
        <v>0</v>
      </c>
      <c r="M3493">
        <v>0</v>
      </c>
      <c r="N3493" s="1">
        <v>0</v>
      </c>
      <c r="O3493" t="s">
        <v>3364</v>
      </c>
      <c r="P3493" t="s">
        <v>59</v>
      </c>
      <c r="Q3493" t="s">
        <v>59</v>
      </c>
      <c r="R3493" t="s">
        <v>59</v>
      </c>
      <c r="T3493">
        <v>23172</v>
      </c>
      <c r="V3493" s="2">
        <v>5</v>
      </c>
      <c r="W3493">
        <f t="shared" si="162"/>
        <v>5</v>
      </c>
      <c r="X3493" s="1">
        <v>5</v>
      </c>
      <c r="Y3493" t="s">
        <v>56</v>
      </c>
      <c r="Z3493">
        <v>7</v>
      </c>
      <c r="AA3493">
        <v>7</v>
      </c>
      <c r="AB3493" s="1">
        <v>7</v>
      </c>
      <c r="AC3493">
        <v>64</v>
      </c>
      <c r="AD3493" t="s">
        <v>60</v>
      </c>
      <c r="AE3493" s="7">
        <f t="shared" ca="1" si="164"/>
        <v>64</v>
      </c>
      <c r="AF3493" s="8">
        <v>64</v>
      </c>
      <c r="AG3493" t="s">
        <v>56</v>
      </c>
      <c r="AI3493">
        <v>23.25</v>
      </c>
      <c r="AK3493" t="s">
        <v>55</v>
      </c>
      <c r="AM3493" t="s">
        <v>55</v>
      </c>
      <c r="AN3493" t="s">
        <v>60</v>
      </c>
      <c r="AO3493">
        <v>0</v>
      </c>
      <c r="AP3493" t="s">
        <v>59</v>
      </c>
      <c r="AQ3493" t="s">
        <v>55</v>
      </c>
      <c r="AR3493" t="s">
        <v>55</v>
      </c>
      <c r="AS3493" t="s">
        <v>55</v>
      </c>
      <c r="AT3493" t="s">
        <v>55</v>
      </c>
      <c r="AU3493" t="s">
        <v>55</v>
      </c>
      <c r="AV3493" t="s">
        <v>55</v>
      </c>
      <c r="AW3493" t="s">
        <v>55</v>
      </c>
      <c r="AX3493" t="s">
        <v>59</v>
      </c>
      <c r="AY3493" t="s">
        <v>55</v>
      </c>
      <c r="AZ3493" t="s">
        <v>59</v>
      </c>
      <c r="BA3493">
        <v>19.8</v>
      </c>
      <c r="BB3493">
        <v>1336.65</v>
      </c>
      <c r="BC3493">
        <v>0</v>
      </c>
      <c r="BD3493">
        <v>0</v>
      </c>
      <c r="BE3493">
        <v>1488</v>
      </c>
      <c r="BF3493">
        <v>2824.65</v>
      </c>
      <c r="BG3493" t="s">
        <v>996</v>
      </c>
      <c r="BH3493" s="1" t="s">
        <v>996</v>
      </c>
      <c r="BI3493" t="s">
        <v>59</v>
      </c>
      <c r="BJ3493" t="b">
        <v>1</v>
      </c>
      <c r="BK3493">
        <v>0</v>
      </c>
    </row>
    <row r="3494" spans="1:63">
      <c r="A3494" s="1" t="s">
        <v>5991</v>
      </c>
      <c r="B3494" t="s">
        <v>66</v>
      </c>
      <c r="D3494">
        <v>42</v>
      </c>
      <c r="E3494" t="s">
        <v>55</v>
      </c>
      <c r="F3494" t="s">
        <v>55</v>
      </c>
      <c r="G3494">
        <f t="shared" si="163"/>
        <v>42</v>
      </c>
      <c r="H3494" s="1">
        <v>42</v>
      </c>
      <c r="I3494" t="s">
        <v>59</v>
      </c>
      <c r="K3494" t="s">
        <v>59</v>
      </c>
      <c r="L3494">
        <v>3</v>
      </c>
      <c r="M3494">
        <v>3</v>
      </c>
      <c r="N3494" s="1">
        <v>3</v>
      </c>
      <c r="O3494" t="s">
        <v>59</v>
      </c>
      <c r="P3494" t="s">
        <v>59</v>
      </c>
      <c r="Q3494">
        <v>33.893822999999998</v>
      </c>
      <c r="R3494">
        <v>-117.531446</v>
      </c>
      <c r="T3494">
        <v>44875</v>
      </c>
      <c r="V3494" s="2" t="s">
        <v>59</v>
      </c>
      <c r="W3494">
        <f t="shared" si="162"/>
        <v>4</v>
      </c>
      <c r="X3494" s="1">
        <v>4</v>
      </c>
      <c r="Y3494" t="s">
        <v>55</v>
      </c>
      <c r="Z3494" t="s">
        <v>59</v>
      </c>
      <c r="AA3494">
        <v>0</v>
      </c>
      <c r="AB3494" s="1">
        <v>0</v>
      </c>
      <c r="AC3494" t="s">
        <v>59</v>
      </c>
      <c r="AD3494" t="s">
        <v>60</v>
      </c>
      <c r="AE3494" s="7">
        <f t="shared" ca="1" si="164"/>
        <v>24.432657371972763</v>
      </c>
      <c r="AF3494" s="8">
        <v>14.256138144077488</v>
      </c>
      <c r="AG3494" t="s">
        <v>56</v>
      </c>
      <c r="AI3494">
        <v>2.98</v>
      </c>
      <c r="AK3494" t="s">
        <v>55</v>
      </c>
      <c r="AM3494" t="s">
        <v>56</v>
      </c>
      <c r="AN3494" t="s">
        <v>102</v>
      </c>
      <c r="AO3494">
        <v>26</v>
      </c>
      <c r="AP3494" t="s">
        <v>56</v>
      </c>
      <c r="AQ3494" t="s">
        <v>55</v>
      </c>
      <c r="AR3494" t="s">
        <v>55</v>
      </c>
      <c r="AS3494" t="s">
        <v>55</v>
      </c>
      <c r="AT3494" t="s">
        <v>55</v>
      </c>
      <c r="AU3494" t="s">
        <v>55</v>
      </c>
      <c r="AV3494" t="s">
        <v>55</v>
      </c>
      <c r="AW3494" t="s">
        <v>56</v>
      </c>
      <c r="AX3494" t="s">
        <v>62</v>
      </c>
      <c r="AY3494" t="s">
        <v>55</v>
      </c>
      <c r="AZ3494" t="s">
        <v>138</v>
      </c>
      <c r="BA3494">
        <v>51.2</v>
      </c>
      <c r="BB3494" t="s">
        <v>59</v>
      </c>
      <c r="BC3494">
        <v>0</v>
      </c>
      <c r="BD3494">
        <v>0</v>
      </c>
      <c r="BE3494">
        <v>2.98</v>
      </c>
      <c r="BF3494">
        <v>54.18</v>
      </c>
      <c r="BG3494" t="s">
        <v>996</v>
      </c>
      <c r="BH3494" s="1" t="s">
        <v>996</v>
      </c>
      <c r="BI3494" t="s">
        <v>59</v>
      </c>
      <c r="BJ3494" t="b">
        <v>1</v>
      </c>
      <c r="BK3494">
        <v>0</v>
      </c>
    </row>
    <row r="3495" spans="1:63">
      <c r="A3495" s="1" t="s">
        <v>5992</v>
      </c>
      <c r="B3495" t="s">
        <v>66</v>
      </c>
      <c r="D3495" t="s">
        <v>59</v>
      </c>
      <c r="E3495" t="s">
        <v>56</v>
      </c>
      <c r="F3495" t="s">
        <v>55</v>
      </c>
      <c r="G3495">
        <f t="shared" si="163"/>
        <v>24</v>
      </c>
      <c r="H3495" s="1">
        <v>24</v>
      </c>
      <c r="I3495" t="s">
        <v>55</v>
      </c>
      <c r="K3495" t="s">
        <v>55</v>
      </c>
      <c r="L3495">
        <v>0</v>
      </c>
      <c r="M3495">
        <v>0</v>
      </c>
      <c r="N3495" s="1">
        <v>0</v>
      </c>
      <c r="O3495" t="s">
        <v>1677</v>
      </c>
      <c r="P3495" t="s">
        <v>1678</v>
      </c>
      <c r="Q3495">
        <v>33.918042999999997</v>
      </c>
      <c r="R3495">
        <v>-117.61780899999999</v>
      </c>
      <c r="T3495">
        <v>16998</v>
      </c>
      <c r="V3495" s="2">
        <v>3</v>
      </c>
      <c r="W3495">
        <f t="shared" si="162"/>
        <v>3</v>
      </c>
      <c r="X3495" s="1">
        <v>3</v>
      </c>
      <c r="Y3495" t="s">
        <v>59</v>
      </c>
      <c r="Z3495">
        <v>0</v>
      </c>
      <c r="AA3495">
        <v>0</v>
      </c>
      <c r="AB3495" s="1">
        <v>0</v>
      </c>
      <c r="AC3495" t="s">
        <v>59</v>
      </c>
      <c r="AD3495" t="s">
        <v>97</v>
      </c>
      <c r="AE3495" s="7">
        <f t="shared" ca="1" si="164"/>
        <v>16</v>
      </c>
      <c r="AF3495" s="8">
        <v>16</v>
      </c>
      <c r="AG3495" t="s">
        <v>56</v>
      </c>
      <c r="AI3495">
        <v>20.11</v>
      </c>
      <c r="AK3495" t="s">
        <v>55</v>
      </c>
      <c r="AM3495" t="s">
        <v>59</v>
      </c>
      <c r="AN3495" t="s">
        <v>102</v>
      </c>
      <c r="AO3495">
        <v>73</v>
      </c>
      <c r="AP3495" t="s">
        <v>56</v>
      </c>
      <c r="AQ3495" t="s">
        <v>56</v>
      </c>
      <c r="AR3495" t="s">
        <v>56</v>
      </c>
      <c r="AS3495" t="s">
        <v>56</v>
      </c>
      <c r="AT3495" t="s">
        <v>55</v>
      </c>
      <c r="AU3495" t="s">
        <v>55</v>
      </c>
      <c r="AV3495" t="s">
        <v>56</v>
      </c>
      <c r="AW3495" t="s">
        <v>59</v>
      </c>
      <c r="AX3495" t="s">
        <v>145</v>
      </c>
      <c r="AY3495" t="s">
        <v>55</v>
      </c>
      <c r="AZ3495" t="s">
        <v>138</v>
      </c>
      <c r="BA3495">
        <v>65.599999999999994</v>
      </c>
      <c r="BB3495">
        <v>1010</v>
      </c>
      <c r="BC3495">
        <v>0</v>
      </c>
      <c r="BD3495">
        <v>0</v>
      </c>
      <c r="BE3495">
        <v>301.64999999999998</v>
      </c>
      <c r="BF3495">
        <v>1311.65</v>
      </c>
      <c r="BG3495" t="s">
        <v>59</v>
      </c>
      <c r="BH3495" s="1" t="s">
        <v>59</v>
      </c>
      <c r="BI3495" t="b">
        <v>1</v>
      </c>
      <c r="BJ3495" t="s">
        <v>59</v>
      </c>
      <c r="BK3495">
        <v>0</v>
      </c>
    </row>
    <row r="3496" spans="1:63">
      <c r="A3496" s="1" t="s">
        <v>5993</v>
      </c>
      <c r="B3496" t="s">
        <v>54</v>
      </c>
      <c r="D3496">
        <v>57</v>
      </c>
      <c r="E3496" t="s">
        <v>55</v>
      </c>
      <c r="F3496" t="s">
        <v>55</v>
      </c>
      <c r="G3496">
        <f t="shared" si="163"/>
        <v>57</v>
      </c>
      <c r="H3496" s="1">
        <v>57</v>
      </c>
      <c r="I3496" t="s">
        <v>59</v>
      </c>
      <c r="K3496" t="s">
        <v>55</v>
      </c>
      <c r="L3496">
        <v>0</v>
      </c>
      <c r="M3496">
        <v>0</v>
      </c>
      <c r="N3496" s="1">
        <v>0</v>
      </c>
      <c r="O3496" t="s">
        <v>59</v>
      </c>
      <c r="P3496" t="s">
        <v>59</v>
      </c>
      <c r="Q3496" t="s">
        <v>59</v>
      </c>
      <c r="R3496" t="s">
        <v>59</v>
      </c>
      <c r="T3496" t="s">
        <v>59</v>
      </c>
      <c r="V3496" s="2">
        <v>3</v>
      </c>
      <c r="W3496">
        <f t="shared" si="162"/>
        <v>3</v>
      </c>
      <c r="X3496" s="1">
        <v>3</v>
      </c>
      <c r="Y3496" t="s">
        <v>59</v>
      </c>
      <c r="Z3496">
        <v>0</v>
      </c>
      <c r="AA3496">
        <v>0</v>
      </c>
      <c r="AB3496" s="1">
        <v>0</v>
      </c>
      <c r="AC3496">
        <v>56</v>
      </c>
      <c r="AD3496" t="s">
        <v>60</v>
      </c>
      <c r="AE3496" s="7">
        <f t="shared" ca="1" si="164"/>
        <v>56</v>
      </c>
      <c r="AF3496" s="8">
        <v>56</v>
      </c>
      <c r="AG3496" t="s">
        <v>56</v>
      </c>
      <c r="AI3496">
        <v>21.61</v>
      </c>
      <c r="AK3496" t="s">
        <v>55</v>
      </c>
      <c r="AM3496" t="s">
        <v>56</v>
      </c>
      <c r="AN3496" t="s">
        <v>59</v>
      </c>
      <c r="AO3496">
        <v>27</v>
      </c>
      <c r="AP3496" t="s">
        <v>56</v>
      </c>
      <c r="AQ3496" t="s">
        <v>55</v>
      </c>
      <c r="AR3496" t="s">
        <v>56</v>
      </c>
      <c r="AS3496" t="s">
        <v>55</v>
      </c>
      <c r="AT3496" t="s">
        <v>55</v>
      </c>
      <c r="AU3496" t="s">
        <v>55</v>
      </c>
      <c r="AV3496" t="s">
        <v>55</v>
      </c>
      <c r="AW3496" t="s">
        <v>56</v>
      </c>
      <c r="AX3496" t="s">
        <v>145</v>
      </c>
      <c r="AY3496" t="s">
        <v>55</v>
      </c>
      <c r="AZ3496" t="s">
        <v>138</v>
      </c>
      <c r="BA3496">
        <v>52.7</v>
      </c>
      <c r="BB3496">
        <v>3019.7</v>
      </c>
      <c r="BC3496">
        <v>0</v>
      </c>
      <c r="BD3496">
        <v>0</v>
      </c>
      <c r="BE3496">
        <v>1210.1600000000001</v>
      </c>
      <c r="BF3496">
        <v>4229.8599999999997</v>
      </c>
      <c r="BG3496" t="s">
        <v>59</v>
      </c>
      <c r="BH3496" s="1" t="s">
        <v>59</v>
      </c>
      <c r="BI3496" t="s">
        <v>59</v>
      </c>
      <c r="BJ3496" t="b">
        <v>1</v>
      </c>
      <c r="BK3496">
        <v>1</v>
      </c>
    </row>
    <row r="3497" spans="1:63">
      <c r="A3497" s="1" t="s">
        <v>5994</v>
      </c>
      <c r="B3497" t="s">
        <v>66</v>
      </c>
      <c r="D3497">
        <v>31</v>
      </c>
      <c r="E3497" t="s">
        <v>55</v>
      </c>
      <c r="F3497" t="s">
        <v>55</v>
      </c>
      <c r="G3497">
        <f t="shared" si="163"/>
        <v>31</v>
      </c>
      <c r="H3497" s="1">
        <v>31</v>
      </c>
      <c r="I3497" t="s">
        <v>55</v>
      </c>
      <c r="K3497" t="s">
        <v>59</v>
      </c>
      <c r="L3497">
        <v>0</v>
      </c>
      <c r="M3497">
        <v>0</v>
      </c>
      <c r="N3497" s="1">
        <v>0</v>
      </c>
      <c r="O3497" t="s">
        <v>1677</v>
      </c>
      <c r="P3497" t="s">
        <v>4715</v>
      </c>
      <c r="Q3497">
        <v>33.762351000000002</v>
      </c>
      <c r="R3497">
        <v>-117.488725</v>
      </c>
      <c r="T3497">
        <v>13188</v>
      </c>
      <c r="V3497" s="2" t="s">
        <v>59</v>
      </c>
      <c r="W3497">
        <f t="shared" si="162"/>
        <v>4</v>
      </c>
      <c r="X3497" s="1">
        <v>4</v>
      </c>
      <c r="Y3497" t="s">
        <v>59</v>
      </c>
      <c r="Z3497" t="s">
        <v>59</v>
      </c>
      <c r="AA3497">
        <v>0</v>
      </c>
      <c r="AB3497" s="1">
        <v>0</v>
      </c>
      <c r="AC3497" t="s">
        <v>59</v>
      </c>
      <c r="AD3497" t="s">
        <v>59</v>
      </c>
      <c r="AE3497" s="7">
        <f t="shared" ca="1" si="164"/>
        <v>29.257752530130062</v>
      </c>
      <c r="AF3497" s="8">
        <v>46.338970976216636</v>
      </c>
      <c r="AG3497" t="s">
        <v>59</v>
      </c>
      <c r="AI3497" t="s">
        <v>59</v>
      </c>
      <c r="AK3497" t="s">
        <v>59</v>
      </c>
      <c r="AM3497" t="s">
        <v>59</v>
      </c>
      <c r="AN3497" t="s">
        <v>59</v>
      </c>
      <c r="AO3497" t="s">
        <v>59</v>
      </c>
      <c r="AP3497" t="s">
        <v>59</v>
      </c>
      <c r="AQ3497" t="s">
        <v>59</v>
      </c>
      <c r="AR3497" t="s">
        <v>59</v>
      </c>
      <c r="AS3497" t="s">
        <v>59</v>
      </c>
      <c r="AT3497" t="s">
        <v>59</v>
      </c>
      <c r="AU3497" t="s">
        <v>59</v>
      </c>
      <c r="AV3497" t="s">
        <v>59</v>
      </c>
      <c r="AW3497" t="s">
        <v>59</v>
      </c>
      <c r="AX3497" t="s">
        <v>59</v>
      </c>
      <c r="AY3497" t="s">
        <v>59</v>
      </c>
      <c r="AZ3497" t="s">
        <v>59</v>
      </c>
      <c r="BA3497" t="s">
        <v>59</v>
      </c>
      <c r="BB3497" t="s">
        <v>59</v>
      </c>
      <c r="BC3497" t="s">
        <v>59</v>
      </c>
      <c r="BD3497" t="s">
        <v>59</v>
      </c>
      <c r="BE3497" t="s">
        <v>59</v>
      </c>
      <c r="BF3497" t="s">
        <v>59</v>
      </c>
      <c r="BG3497" t="s">
        <v>996</v>
      </c>
      <c r="BH3497" s="1" t="s">
        <v>996</v>
      </c>
      <c r="BI3497" t="s">
        <v>59</v>
      </c>
      <c r="BJ3497" t="b">
        <v>1</v>
      </c>
      <c r="BK3497">
        <v>0</v>
      </c>
    </row>
    <row r="3498" spans="1:63">
      <c r="A3498" s="1" t="s">
        <v>5995</v>
      </c>
      <c r="B3498" t="s">
        <v>66</v>
      </c>
      <c r="D3498">
        <v>19</v>
      </c>
      <c r="E3498" t="s">
        <v>56</v>
      </c>
      <c r="F3498" t="s">
        <v>55</v>
      </c>
      <c r="G3498">
        <f t="shared" si="163"/>
        <v>19</v>
      </c>
      <c r="H3498" s="1">
        <v>19</v>
      </c>
      <c r="I3498" t="s">
        <v>56</v>
      </c>
      <c r="K3498" t="s">
        <v>59</v>
      </c>
      <c r="L3498" t="s">
        <v>59</v>
      </c>
      <c r="M3498">
        <v>0</v>
      </c>
      <c r="N3498" s="1">
        <v>0</v>
      </c>
      <c r="O3498" t="s">
        <v>2906</v>
      </c>
      <c r="P3498" t="s">
        <v>3827</v>
      </c>
      <c r="Q3498">
        <v>33.884073000000001</v>
      </c>
      <c r="R3498">
        <v>-117.732197</v>
      </c>
      <c r="T3498">
        <v>20893</v>
      </c>
      <c r="V3498" s="2">
        <v>4</v>
      </c>
      <c r="W3498">
        <f t="shared" si="162"/>
        <v>4</v>
      </c>
      <c r="X3498" s="1">
        <v>4</v>
      </c>
      <c r="Y3498" t="s">
        <v>56</v>
      </c>
      <c r="Z3498">
        <v>6</v>
      </c>
      <c r="AA3498">
        <v>6</v>
      </c>
      <c r="AB3498" s="1">
        <v>6</v>
      </c>
      <c r="AC3498">
        <v>49</v>
      </c>
      <c r="AD3498" t="s">
        <v>60</v>
      </c>
      <c r="AE3498" s="7">
        <f t="shared" ca="1" si="164"/>
        <v>49</v>
      </c>
      <c r="AF3498" s="8">
        <v>49</v>
      </c>
      <c r="AG3498" t="s">
        <v>56</v>
      </c>
      <c r="AI3498">
        <v>28.42</v>
      </c>
      <c r="AK3498" t="s">
        <v>56</v>
      </c>
      <c r="AM3498" t="s">
        <v>56</v>
      </c>
      <c r="AN3498" t="s">
        <v>61</v>
      </c>
      <c r="AO3498">
        <v>41</v>
      </c>
      <c r="AP3498" t="s">
        <v>55</v>
      </c>
      <c r="AQ3498" t="s">
        <v>55</v>
      </c>
      <c r="AR3498" t="s">
        <v>55</v>
      </c>
      <c r="AS3498" t="s">
        <v>59</v>
      </c>
      <c r="AT3498" t="s">
        <v>55</v>
      </c>
      <c r="AU3498" t="s">
        <v>59</v>
      </c>
      <c r="AV3498" t="s">
        <v>56</v>
      </c>
      <c r="AW3498" t="s">
        <v>55</v>
      </c>
      <c r="AX3498" t="s">
        <v>62</v>
      </c>
      <c r="AY3498" t="s">
        <v>59</v>
      </c>
      <c r="AZ3498" t="s">
        <v>138</v>
      </c>
      <c r="BA3498">
        <v>52.15</v>
      </c>
      <c r="BB3498">
        <v>2583.75</v>
      </c>
      <c r="BC3498">
        <v>0</v>
      </c>
      <c r="BD3498">
        <v>50</v>
      </c>
      <c r="BE3498">
        <v>1392.58</v>
      </c>
      <c r="BF3498">
        <v>4026.33</v>
      </c>
      <c r="BG3498" t="s">
        <v>996</v>
      </c>
      <c r="BH3498" s="1" t="s">
        <v>996</v>
      </c>
      <c r="BI3498" t="s">
        <v>59</v>
      </c>
      <c r="BJ3498" t="b">
        <v>1</v>
      </c>
      <c r="BK3498">
        <v>0</v>
      </c>
    </row>
    <row r="3499" spans="1:63">
      <c r="A3499" s="1" t="s">
        <v>5996</v>
      </c>
      <c r="B3499" t="s">
        <v>59</v>
      </c>
      <c r="D3499">
        <v>51</v>
      </c>
      <c r="E3499" t="s">
        <v>55</v>
      </c>
      <c r="F3499" t="s">
        <v>59</v>
      </c>
      <c r="G3499">
        <f t="shared" si="163"/>
        <v>51</v>
      </c>
      <c r="H3499" s="1">
        <v>51</v>
      </c>
      <c r="I3499" t="s">
        <v>55</v>
      </c>
      <c r="K3499" t="s">
        <v>55</v>
      </c>
      <c r="L3499">
        <v>0</v>
      </c>
      <c r="M3499">
        <v>0</v>
      </c>
      <c r="N3499" s="1">
        <v>0</v>
      </c>
      <c r="O3499" t="s">
        <v>2396</v>
      </c>
      <c r="P3499" t="s">
        <v>4718</v>
      </c>
      <c r="Q3499">
        <v>34.278697000000001</v>
      </c>
      <c r="R3499">
        <v>-119.167798</v>
      </c>
      <c r="T3499">
        <v>27381</v>
      </c>
      <c r="V3499" s="2">
        <v>3</v>
      </c>
      <c r="W3499">
        <f t="shared" si="162"/>
        <v>3</v>
      </c>
      <c r="X3499" s="1">
        <v>3</v>
      </c>
      <c r="Y3499" t="s">
        <v>55</v>
      </c>
      <c r="Z3499">
        <v>0</v>
      </c>
      <c r="AA3499">
        <v>0</v>
      </c>
      <c r="AB3499" s="1">
        <v>0</v>
      </c>
      <c r="AC3499">
        <v>70</v>
      </c>
      <c r="AD3499" t="s">
        <v>233</v>
      </c>
      <c r="AE3499" s="7">
        <f t="shared" ca="1" si="164"/>
        <v>70</v>
      </c>
      <c r="AF3499" s="8">
        <v>70</v>
      </c>
      <c r="AG3499" t="s">
        <v>56</v>
      </c>
      <c r="AI3499">
        <v>14.63</v>
      </c>
      <c r="AK3499" t="s">
        <v>59</v>
      </c>
      <c r="AM3499" t="s">
        <v>56</v>
      </c>
      <c r="AN3499" t="s">
        <v>59</v>
      </c>
      <c r="AO3499" t="s">
        <v>59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56</v>
      </c>
      <c r="AV3499" t="s">
        <v>56</v>
      </c>
      <c r="AW3499" t="s">
        <v>56</v>
      </c>
      <c r="AX3499" t="s">
        <v>363</v>
      </c>
      <c r="AY3499" t="s">
        <v>56</v>
      </c>
      <c r="AZ3499" t="s">
        <v>63</v>
      </c>
      <c r="BA3499" t="s">
        <v>59</v>
      </c>
      <c r="BB3499">
        <v>7711.25</v>
      </c>
      <c r="BC3499">
        <v>0</v>
      </c>
      <c r="BD3499">
        <v>0</v>
      </c>
      <c r="BE3499">
        <v>1024.0999999999999</v>
      </c>
      <c r="BF3499" t="s">
        <v>59</v>
      </c>
      <c r="BG3499" t="s">
        <v>996</v>
      </c>
      <c r="BH3499" s="1" t="s">
        <v>996</v>
      </c>
      <c r="BI3499" t="s">
        <v>59</v>
      </c>
      <c r="BJ3499" t="b">
        <v>1</v>
      </c>
      <c r="BK3499">
        <v>0</v>
      </c>
    </row>
    <row r="3500" spans="1:63">
      <c r="A3500" s="1" t="s">
        <v>5997</v>
      </c>
      <c r="B3500" t="s">
        <v>66</v>
      </c>
      <c r="D3500">
        <v>25</v>
      </c>
      <c r="E3500" t="s">
        <v>56</v>
      </c>
      <c r="F3500" t="s">
        <v>55</v>
      </c>
      <c r="G3500">
        <f t="shared" si="163"/>
        <v>25</v>
      </c>
      <c r="H3500" s="1">
        <v>25</v>
      </c>
      <c r="I3500" t="s">
        <v>56</v>
      </c>
      <c r="K3500" t="s">
        <v>55</v>
      </c>
      <c r="L3500">
        <v>0</v>
      </c>
      <c r="M3500">
        <v>0</v>
      </c>
      <c r="N3500" s="1">
        <v>0</v>
      </c>
      <c r="O3500" t="s">
        <v>3369</v>
      </c>
      <c r="P3500" t="s">
        <v>3370</v>
      </c>
      <c r="Q3500">
        <v>34.441398</v>
      </c>
      <c r="R3500">
        <v>-119.51316300000001</v>
      </c>
      <c r="T3500">
        <v>17409</v>
      </c>
      <c r="V3500" s="2">
        <v>3</v>
      </c>
      <c r="W3500">
        <f t="shared" si="162"/>
        <v>3</v>
      </c>
      <c r="X3500" s="1">
        <v>3</v>
      </c>
      <c r="Y3500" t="s">
        <v>56</v>
      </c>
      <c r="Z3500">
        <v>6</v>
      </c>
      <c r="AA3500">
        <v>6</v>
      </c>
      <c r="AB3500" s="1">
        <v>6</v>
      </c>
      <c r="AC3500">
        <v>72</v>
      </c>
      <c r="AD3500" t="s">
        <v>233</v>
      </c>
      <c r="AE3500" s="7">
        <f t="shared" ca="1" si="164"/>
        <v>72</v>
      </c>
      <c r="AF3500" s="8">
        <v>72</v>
      </c>
      <c r="AG3500" t="s">
        <v>56</v>
      </c>
      <c r="AI3500">
        <v>24.85</v>
      </c>
      <c r="AK3500" t="s">
        <v>56</v>
      </c>
      <c r="AM3500" t="s">
        <v>56</v>
      </c>
      <c r="AN3500" t="s">
        <v>68</v>
      </c>
      <c r="AO3500">
        <v>47</v>
      </c>
      <c r="AP3500" t="s">
        <v>56</v>
      </c>
      <c r="AQ3500" t="s">
        <v>56</v>
      </c>
      <c r="AR3500" t="s">
        <v>59</v>
      </c>
      <c r="AS3500" t="s">
        <v>56</v>
      </c>
      <c r="AT3500" t="s">
        <v>56</v>
      </c>
      <c r="AU3500" t="s">
        <v>56</v>
      </c>
      <c r="AV3500" t="s">
        <v>59</v>
      </c>
      <c r="AW3500" t="s">
        <v>56</v>
      </c>
      <c r="AX3500" t="s">
        <v>363</v>
      </c>
      <c r="AY3500" t="s">
        <v>56</v>
      </c>
      <c r="AZ3500" t="s">
        <v>138</v>
      </c>
      <c r="BA3500">
        <v>113.65</v>
      </c>
      <c r="BB3500">
        <v>8124.2</v>
      </c>
      <c r="BC3500">
        <v>0</v>
      </c>
      <c r="BD3500">
        <v>0</v>
      </c>
      <c r="BE3500">
        <v>1789.2</v>
      </c>
      <c r="BF3500">
        <v>9913.4</v>
      </c>
      <c r="BG3500" t="s">
        <v>996</v>
      </c>
      <c r="BH3500" s="1" t="s">
        <v>996</v>
      </c>
      <c r="BI3500" t="s">
        <v>59</v>
      </c>
      <c r="BJ3500" t="b">
        <v>1</v>
      </c>
      <c r="BK3500">
        <v>0</v>
      </c>
    </row>
    <row r="3501" spans="1:63">
      <c r="A3501" s="1" t="s">
        <v>5998</v>
      </c>
      <c r="B3501" t="s">
        <v>66</v>
      </c>
      <c r="D3501">
        <v>42</v>
      </c>
      <c r="E3501" t="s">
        <v>55</v>
      </c>
      <c r="F3501" t="s">
        <v>55</v>
      </c>
      <c r="G3501">
        <f t="shared" si="163"/>
        <v>42</v>
      </c>
      <c r="H3501" s="1">
        <v>42</v>
      </c>
      <c r="I3501" t="s">
        <v>55</v>
      </c>
      <c r="K3501" t="s">
        <v>55</v>
      </c>
      <c r="L3501">
        <v>0</v>
      </c>
      <c r="M3501">
        <v>0</v>
      </c>
      <c r="N3501" s="1">
        <v>0</v>
      </c>
      <c r="O3501" t="s">
        <v>4722</v>
      </c>
      <c r="P3501" t="s">
        <v>4723</v>
      </c>
      <c r="Q3501">
        <v>34.408161</v>
      </c>
      <c r="R3501">
        <v>-118.865111</v>
      </c>
      <c r="T3501">
        <v>16013</v>
      </c>
      <c r="V3501" s="2">
        <v>3</v>
      </c>
      <c r="W3501">
        <f t="shared" si="162"/>
        <v>3</v>
      </c>
      <c r="X3501" s="1">
        <v>3</v>
      </c>
      <c r="Y3501" t="s">
        <v>55</v>
      </c>
      <c r="Z3501">
        <v>0</v>
      </c>
      <c r="AA3501">
        <v>0</v>
      </c>
      <c r="AB3501" s="1">
        <v>0</v>
      </c>
      <c r="AC3501">
        <v>40</v>
      </c>
      <c r="AD3501" t="s">
        <v>60</v>
      </c>
      <c r="AE3501" s="7">
        <f t="shared" ca="1" si="164"/>
        <v>40</v>
      </c>
      <c r="AF3501" s="8">
        <v>40</v>
      </c>
      <c r="AG3501" t="s">
        <v>59</v>
      </c>
      <c r="AI3501">
        <v>22.89</v>
      </c>
      <c r="AK3501" t="s">
        <v>59</v>
      </c>
      <c r="AM3501" t="s">
        <v>55</v>
      </c>
      <c r="AN3501" t="s">
        <v>60</v>
      </c>
      <c r="AO3501">
        <v>0</v>
      </c>
      <c r="AP3501" t="s">
        <v>55</v>
      </c>
      <c r="AQ3501" t="s">
        <v>59</v>
      </c>
      <c r="AR3501" t="s">
        <v>55</v>
      </c>
      <c r="AS3501" t="s">
        <v>55</v>
      </c>
      <c r="AT3501" t="s">
        <v>55</v>
      </c>
      <c r="AU3501" t="s">
        <v>55</v>
      </c>
      <c r="AV3501" t="s">
        <v>55</v>
      </c>
      <c r="AW3501" t="s">
        <v>55</v>
      </c>
      <c r="AX3501" t="s">
        <v>363</v>
      </c>
      <c r="AY3501" t="s">
        <v>56</v>
      </c>
      <c r="AZ3501" t="s">
        <v>63</v>
      </c>
      <c r="BA3501">
        <v>20.6</v>
      </c>
      <c r="BB3501">
        <v>827.3</v>
      </c>
      <c r="BC3501">
        <v>0</v>
      </c>
      <c r="BD3501">
        <v>0</v>
      </c>
      <c r="BE3501">
        <v>915.6</v>
      </c>
      <c r="BF3501">
        <v>1742.9</v>
      </c>
      <c r="BG3501" t="s">
        <v>59</v>
      </c>
      <c r="BH3501" s="1" t="s">
        <v>59</v>
      </c>
      <c r="BI3501" t="s">
        <v>59</v>
      </c>
      <c r="BJ3501" t="b">
        <v>1</v>
      </c>
      <c r="BK3501">
        <v>1</v>
      </c>
    </row>
    <row r="3502" spans="1:63">
      <c r="A3502" s="1" t="s">
        <v>5999</v>
      </c>
      <c r="B3502" t="s">
        <v>59</v>
      </c>
      <c r="D3502">
        <v>44</v>
      </c>
      <c r="E3502" t="s">
        <v>55</v>
      </c>
      <c r="F3502" t="s">
        <v>59</v>
      </c>
      <c r="G3502">
        <f t="shared" si="163"/>
        <v>44</v>
      </c>
      <c r="H3502" s="1">
        <v>44</v>
      </c>
      <c r="I3502" t="s">
        <v>55</v>
      </c>
      <c r="K3502" t="s">
        <v>56</v>
      </c>
      <c r="L3502">
        <v>3</v>
      </c>
      <c r="M3502">
        <v>3</v>
      </c>
      <c r="N3502" s="1">
        <v>3</v>
      </c>
      <c r="O3502" t="s">
        <v>59</v>
      </c>
      <c r="P3502" t="s">
        <v>1124</v>
      </c>
      <c r="Q3502">
        <v>34.223244000000001</v>
      </c>
      <c r="R3502">
        <v>-119.18012</v>
      </c>
      <c r="T3502">
        <v>79736</v>
      </c>
      <c r="V3502" s="2">
        <v>4</v>
      </c>
      <c r="W3502">
        <f t="shared" si="162"/>
        <v>4</v>
      </c>
      <c r="X3502" s="1">
        <v>4</v>
      </c>
      <c r="Y3502" t="s">
        <v>55</v>
      </c>
      <c r="Z3502">
        <v>0</v>
      </c>
      <c r="AA3502">
        <v>0</v>
      </c>
      <c r="AB3502" s="1">
        <v>0</v>
      </c>
      <c r="AC3502">
        <v>1</v>
      </c>
      <c r="AD3502" t="s">
        <v>67</v>
      </c>
      <c r="AE3502" s="7">
        <f t="shared" ca="1" si="164"/>
        <v>1</v>
      </c>
      <c r="AF3502" s="8">
        <v>1</v>
      </c>
      <c r="AG3502" t="s">
        <v>56</v>
      </c>
      <c r="AI3502">
        <v>42.55</v>
      </c>
      <c r="AK3502" t="s">
        <v>55</v>
      </c>
      <c r="AM3502" t="s">
        <v>56</v>
      </c>
      <c r="AN3502" t="s">
        <v>61</v>
      </c>
      <c r="AO3502">
        <v>25</v>
      </c>
      <c r="AP3502" t="s">
        <v>59</v>
      </c>
      <c r="AQ3502" t="s">
        <v>55</v>
      </c>
      <c r="AR3502" t="s">
        <v>56</v>
      </c>
      <c r="AS3502" t="s">
        <v>55</v>
      </c>
      <c r="AT3502" t="s">
        <v>55</v>
      </c>
      <c r="AU3502" t="s">
        <v>55</v>
      </c>
      <c r="AV3502" t="s">
        <v>55</v>
      </c>
      <c r="AW3502" t="s">
        <v>56</v>
      </c>
      <c r="AX3502" t="s">
        <v>62</v>
      </c>
      <c r="AY3502" t="s">
        <v>56</v>
      </c>
      <c r="AZ3502" t="s">
        <v>63</v>
      </c>
      <c r="BA3502">
        <v>49.85</v>
      </c>
      <c r="BB3502">
        <v>49.85</v>
      </c>
      <c r="BC3502">
        <v>0</v>
      </c>
      <c r="BD3502">
        <v>0</v>
      </c>
      <c r="BE3502">
        <v>42.55</v>
      </c>
      <c r="BF3502">
        <v>92.4</v>
      </c>
      <c r="BG3502" t="s">
        <v>996</v>
      </c>
      <c r="BH3502" s="1" t="s">
        <v>996</v>
      </c>
      <c r="BI3502" t="s">
        <v>59</v>
      </c>
      <c r="BJ3502" t="b">
        <v>1</v>
      </c>
      <c r="BK3502">
        <v>0</v>
      </c>
    </row>
    <row r="3503" spans="1:63">
      <c r="A3503" s="1" t="s">
        <v>6000</v>
      </c>
      <c r="B3503" t="s">
        <v>59</v>
      </c>
      <c r="D3503">
        <v>33</v>
      </c>
      <c r="E3503" t="s">
        <v>55</v>
      </c>
      <c r="F3503" t="s">
        <v>55</v>
      </c>
      <c r="G3503">
        <f t="shared" si="163"/>
        <v>33</v>
      </c>
      <c r="H3503" s="1">
        <v>33</v>
      </c>
      <c r="I3503" t="s">
        <v>56</v>
      </c>
      <c r="K3503" t="s">
        <v>55</v>
      </c>
      <c r="L3503">
        <v>0</v>
      </c>
      <c r="M3503">
        <v>0</v>
      </c>
      <c r="N3503" s="1">
        <v>0</v>
      </c>
      <c r="O3503" t="s">
        <v>1123</v>
      </c>
      <c r="P3503" t="s">
        <v>4727</v>
      </c>
      <c r="Q3503">
        <v>34.156629000000002</v>
      </c>
      <c r="R3503">
        <v>-119.11721799999999</v>
      </c>
      <c r="T3503">
        <v>77791</v>
      </c>
      <c r="V3503" s="2">
        <v>5</v>
      </c>
      <c r="W3503">
        <f t="shared" si="162"/>
        <v>5</v>
      </c>
      <c r="X3503" s="1">
        <v>5</v>
      </c>
      <c r="Y3503" t="s">
        <v>59</v>
      </c>
      <c r="Z3503">
        <v>2</v>
      </c>
      <c r="AA3503">
        <v>2</v>
      </c>
      <c r="AB3503" s="1">
        <v>2</v>
      </c>
      <c r="AC3503">
        <v>30</v>
      </c>
      <c r="AD3503" t="s">
        <v>60</v>
      </c>
      <c r="AE3503" s="7">
        <f t="shared" ca="1" si="164"/>
        <v>30</v>
      </c>
      <c r="AF3503" s="8">
        <v>30</v>
      </c>
      <c r="AG3503" t="s">
        <v>56</v>
      </c>
      <c r="AI3503">
        <v>9.81</v>
      </c>
      <c r="AK3503" t="s">
        <v>55</v>
      </c>
      <c r="AM3503" t="s">
        <v>55</v>
      </c>
      <c r="AN3503" t="s">
        <v>60</v>
      </c>
      <c r="AO3503">
        <v>0</v>
      </c>
      <c r="AP3503" t="s">
        <v>55</v>
      </c>
      <c r="AQ3503" t="s">
        <v>59</v>
      </c>
      <c r="AR3503" t="s">
        <v>55</v>
      </c>
      <c r="AS3503" t="s">
        <v>55</v>
      </c>
      <c r="AT3503" t="s">
        <v>55</v>
      </c>
      <c r="AU3503" t="s">
        <v>55</v>
      </c>
      <c r="AV3503" t="s">
        <v>55</v>
      </c>
      <c r="AW3503" t="s">
        <v>55</v>
      </c>
      <c r="AX3503" t="s">
        <v>145</v>
      </c>
      <c r="AY3503" t="s">
        <v>55</v>
      </c>
      <c r="AZ3503" t="s">
        <v>138</v>
      </c>
      <c r="BA3503">
        <v>19.8</v>
      </c>
      <c r="BB3503">
        <v>576.65</v>
      </c>
      <c r="BC3503">
        <v>0</v>
      </c>
      <c r="BD3503">
        <v>0</v>
      </c>
      <c r="BE3503">
        <v>294.3</v>
      </c>
      <c r="BF3503">
        <v>870.95</v>
      </c>
      <c r="BG3503" t="s">
        <v>996</v>
      </c>
      <c r="BH3503" s="1" t="s">
        <v>996</v>
      </c>
      <c r="BI3503" t="s">
        <v>59</v>
      </c>
      <c r="BJ3503" t="b">
        <v>1</v>
      </c>
      <c r="BK3503">
        <v>0</v>
      </c>
    </row>
    <row r="3504" spans="1:63">
      <c r="A3504" s="1" t="s">
        <v>6001</v>
      </c>
      <c r="B3504" t="s">
        <v>54</v>
      </c>
      <c r="D3504">
        <v>20</v>
      </c>
      <c r="E3504" t="s">
        <v>56</v>
      </c>
      <c r="F3504" t="s">
        <v>55</v>
      </c>
      <c r="G3504">
        <f t="shared" si="163"/>
        <v>20</v>
      </c>
      <c r="H3504" s="1">
        <v>20</v>
      </c>
      <c r="I3504" t="s">
        <v>55</v>
      </c>
      <c r="K3504" t="s">
        <v>56</v>
      </c>
      <c r="L3504">
        <v>1</v>
      </c>
      <c r="M3504">
        <v>1</v>
      </c>
      <c r="N3504" s="1">
        <v>1</v>
      </c>
      <c r="O3504" t="s">
        <v>59</v>
      </c>
      <c r="P3504" t="s">
        <v>59</v>
      </c>
      <c r="Q3504" t="s">
        <v>59</v>
      </c>
      <c r="R3504" t="s">
        <v>59</v>
      </c>
      <c r="T3504" t="s">
        <v>59</v>
      </c>
      <c r="V3504" s="2">
        <v>4</v>
      </c>
      <c r="W3504">
        <f t="shared" si="162"/>
        <v>4</v>
      </c>
      <c r="X3504" s="1">
        <v>4</v>
      </c>
      <c r="Y3504" t="s">
        <v>55</v>
      </c>
      <c r="Z3504">
        <v>0</v>
      </c>
      <c r="AA3504">
        <v>0</v>
      </c>
      <c r="AB3504" s="1">
        <v>0</v>
      </c>
      <c r="AC3504">
        <v>3</v>
      </c>
      <c r="AD3504" t="s">
        <v>67</v>
      </c>
      <c r="AE3504" s="7">
        <f t="shared" ca="1" si="164"/>
        <v>3</v>
      </c>
      <c r="AF3504" s="8">
        <v>3</v>
      </c>
      <c r="AG3504" t="s">
        <v>56</v>
      </c>
      <c r="AI3504">
        <v>33.28</v>
      </c>
      <c r="AK3504" t="s">
        <v>55</v>
      </c>
      <c r="AM3504" t="s">
        <v>56</v>
      </c>
      <c r="AN3504" t="s">
        <v>102</v>
      </c>
      <c r="AO3504" t="s">
        <v>59</v>
      </c>
      <c r="AP3504" t="s">
        <v>56</v>
      </c>
      <c r="AQ3504" t="s">
        <v>55</v>
      </c>
      <c r="AR3504" t="s">
        <v>56</v>
      </c>
      <c r="AS3504" t="s">
        <v>55</v>
      </c>
      <c r="AT3504" t="s">
        <v>59</v>
      </c>
      <c r="AU3504" t="s">
        <v>55</v>
      </c>
      <c r="AV3504" t="s">
        <v>56</v>
      </c>
      <c r="AW3504" t="s">
        <v>56</v>
      </c>
      <c r="AX3504" t="s">
        <v>62</v>
      </c>
      <c r="AY3504" t="s">
        <v>55</v>
      </c>
      <c r="AZ3504" t="s">
        <v>138</v>
      </c>
      <c r="BA3504">
        <v>55.9</v>
      </c>
      <c r="BB3504">
        <v>157.55000000000001</v>
      </c>
      <c r="BC3504" t="s">
        <v>59</v>
      </c>
      <c r="BD3504" t="s">
        <v>59</v>
      </c>
      <c r="BE3504">
        <v>99.84</v>
      </c>
      <c r="BF3504" t="s">
        <v>59</v>
      </c>
      <c r="BG3504" t="s">
        <v>996</v>
      </c>
      <c r="BH3504" s="1" t="s">
        <v>996</v>
      </c>
      <c r="BI3504" t="s">
        <v>59</v>
      </c>
      <c r="BJ3504" t="b">
        <v>1</v>
      </c>
      <c r="BK3504">
        <v>0</v>
      </c>
    </row>
    <row r="3505" spans="1:63">
      <c r="A3505" s="1" t="s">
        <v>6002</v>
      </c>
      <c r="B3505" t="s">
        <v>66</v>
      </c>
      <c r="D3505">
        <v>37</v>
      </c>
      <c r="E3505" t="s">
        <v>59</v>
      </c>
      <c r="F3505" t="s">
        <v>55</v>
      </c>
      <c r="G3505">
        <f t="shared" si="163"/>
        <v>37</v>
      </c>
      <c r="H3505" s="1">
        <v>37</v>
      </c>
      <c r="I3505" t="s">
        <v>55</v>
      </c>
      <c r="K3505" t="s">
        <v>55</v>
      </c>
      <c r="L3505">
        <v>0</v>
      </c>
      <c r="M3505">
        <v>0</v>
      </c>
      <c r="N3505" s="1">
        <v>0</v>
      </c>
      <c r="O3505" t="s">
        <v>59</v>
      </c>
      <c r="P3505" t="s">
        <v>6003</v>
      </c>
      <c r="Q3505">
        <v>34.460197000000001</v>
      </c>
      <c r="R3505">
        <v>-119.80260199999999</v>
      </c>
      <c r="T3505">
        <v>16477</v>
      </c>
      <c r="V3505" s="2">
        <v>4</v>
      </c>
      <c r="W3505">
        <f t="shared" si="162"/>
        <v>4</v>
      </c>
      <c r="X3505" s="1">
        <v>4</v>
      </c>
      <c r="Y3505" t="s">
        <v>55</v>
      </c>
      <c r="Z3505">
        <v>0</v>
      </c>
      <c r="AA3505">
        <v>0</v>
      </c>
      <c r="AB3505" s="1">
        <v>0</v>
      </c>
      <c r="AC3505">
        <v>5</v>
      </c>
      <c r="AD3505" t="s">
        <v>59</v>
      </c>
      <c r="AE3505" s="7">
        <f t="shared" ca="1" si="164"/>
        <v>5</v>
      </c>
      <c r="AF3505" s="8">
        <v>5</v>
      </c>
      <c r="AG3505" t="s">
        <v>56</v>
      </c>
      <c r="AI3505">
        <v>45.74</v>
      </c>
      <c r="AK3505" t="s">
        <v>55</v>
      </c>
      <c r="AM3505" t="s">
        <v>59</v>
      </c>
      <c r="AN3505" t="s">
        <v>68</v>
      </c>
      <c r="AO3505">
        <v>30</v>
      </c>
      <c r="AP3505" t="s">
        <v>55</v>
      </c>
      <c r="AQ3505" t="s">
        <v>56</v>
      </c>
      <c r="AR3505" t="s">
        <v>55</v>
      </c>
      <c r="AS3505" t="s">
        <v>59</v>
      </c>
      <c r="AT3505" t="s">
        <v>56</v>
      </c>
      <c r="AU3505" t="s">
        <v>55</v>
      </c>
      <c r="AV3505" t="s">
        <v>55</v>
      </c>
      <c r="AW3505" t="s">
        <v>55</v>
      </c>
      <c r="AX3505" t="s">
        <v>62</v>
      </c>
      <c r="AY3505" t="s">
        <v>56</v>
      </c>
      <c r="AZ3505" t="s">
        <v>138</v>
      </c>
      <c r="BA3505" t="s">
        <v>59</v>
      </c>
      <c r="BB3505">
        <v>420.45</v>
      </c>
      <c r="BC3505" t="s">
        <v>59</v>
      </c>
      <c r="BD3505">
        <v>10</v>
      </c>
      <c r="BE3505">
        <v>228.7</v>
      </c>
      <c r="BF3505">
        <v>659.15</v>
      </c>
      <c r="BG3505" t="s">
        <v>996</v>
      </c>
      <c r="BH3505" s="1" t="s">
        <v>996</v>
      </c>
      <c r="BI3505" t="s">
        <v>59</v>
      </c>
      <c r="BJ3505" t="b">
        <v>1</v>
      </c>
      <c r="BK3505">
        <v>0</v>
      </c>
    </row>
    <row r="3506" spans="1:63">
      <c r="A3506" s="1" t="s">
        <v>6004</v>
      </c>
      <c r="B3506" t="s">
        <v>66</v>
      </c>
      <c r="D3506">
        <v>49</v>
      </c>
      <c r="E3506" t="s">
        <v>55</v>
      </c>
      <c r="F3506" t="s">
        <v>55</v>
      </c>
      <c r="G3506">
        <f t="shared" si="163"/>
        <v>49</v>
      </c>
      <c r="H3506" s="1">
        <v>49</v>
      </c>
      <c r="I3506" t="s">
        <v>56</v>
      </c>
      <c r="K3506" t="s">
        <v>56</v>
      </c>
      <c r="L3506">
        <v>2</v>
      </c>
      <c r="M3506">
        <v>2</v>
      </c>
      <c r="N3506" s="1">
        <v>2</v>
      </c>
      <c r="O3506" t="s">
        <v>6005</v>
      </c>
      <c r="P3506" t="s">
        <v>4738</v>
      </c>
      <c r="Q3506">
        <v>34.489983000000002</v>
      </c>
      <c r="R3506">
        <v>-120.091246</v>
      </c>
      <c r="T3506">
        <v>49975</v>
      </c>
      <c r="V3506" s="2">
        <v>4</v>
      </c>
      <c r="W3506">
        <f t="shared" si="162"/>
        <v>4</v>
      </c>
      <c r="X3506" s="1">
        <v>4</v>
      </c>
      <c r="Y3506" t="s">
        <v>59</v>
      </c>
      <c r="Z3506" t="s">
        <v>59</v>
      </c>
      <c r="AA3506">
        <v>0</v>
      </c>
      <c r="AB3506" s="1">
        <v>0</v>
      </c>
      <c r="AC3506" t="s">
        <v>59</v>
      </c>
      <c r="AD3506" t="s">
        <v>59</v>
      </c>
      <c r="AE3506" s="7">
        <f t="shared" ca="1" si="164"/>
        <v>69.871379347308874</v>
      </c>
      <c r="AF3506" s="8">
        <v>0.15259856344168388</v>
      </c>
      <c r="AG3506" t="s">
        <v>59</v>
      </c>
      <c r="AI3506" t="s">
        <v>59</v>
      </c>
      <c r="AK3506" t="s">
        <v>59</v>
      </c>
      <c r="AM3506" t="s">
        <v>59</v>
      </c>
      <c r="AN3506" t="s">
        <v>59</v>
      </c>
      <c r="AO3506" t="s">
        <v>59</v>
      </c>
      <c r="AP3506" t="s">
        <v>59</v>
      </c>
      <c r="AQ3506" t="s">
        <v>59</v>
      </c>
      <c r="AR3506" t="s">
        <v>59</v>
      </c>
      <c r="AS3506" t="s">
        <v>59</v>
      </c>
      <c r="AT3506" t="s">
        <v>59</v>
      </c>
      <c r="AU3506" t="s">
        <v>59</v>
      </c>
      <c r="AV3506" t="s">
        <v>59</v>
      </c>
      <c r="AW3506" t="s">
        <v>59</v>
      </c>
      <c r="AX3506" t="s">
        <v>59</v>
      </c>
      <c r="AY3506" t="s">
        <v>59</v>
      </c>
      <c r="AZ3506" t="s">
        <v>59</v>
      </c>
      <c r="BA3506" t="s">
        <v>59</v>
      </c>
      <c r="BB3506" t="s">
        <v>59</v>
      </c>
      <c r="BC3506" t="s">
        <v>59</v>
      </c>
      <c r="BD3506" t="s">
        <v>59</v>
      </c>
      <c r="BE3506" t="s">
        <v>59</v>
      </c>
      <c r="BF3506" t="s">
        <v>59</v>
      </c>
      <c r="BG3506" t="s">
        <v>59</v>
      </c>
      <c r="BH3506" s="1" t="s">
        <v>59</v>
      </c>
      <c r="BI3506" t="b">
        <v>1</v>
      </c>
      <c r="BJ3506" t="s">
        <v>59</v>
      </c>
      <c r="BK3506">
        <v>0</v>
      </c>
    </row>
    <row r="3507" spans="1:63">
      <c r="A3507" s="1" t="s">
        <v>6006</v>
      </c>
      <c r="B3507" t="s">
        <v>59</v>
      </c>
      <c r="D3507">
        <v>27</v>
      </c>
      <c r="E3507" t="s">
        <v>59</v>
      </c>
      <c r="F3507" t="s">
        <v>59</v>
      </c>
      <c r="G3507">
        <f t="shared" si="163"/>
        <v>27</v>
      </c>
      <c r="H3507" s="1">
        <v>27</v>
      </c>
      <c r="I3507" t="s">
        <v>59</v>
      </c>
      <c r="K3507" t="s">
        <v>55</v>
      </c>
      <c r="L3507" t="s">
        <v>59</v>
      </c>
      <c r="M3507">
        <v>0</v>
      </c>
      <c r="N3507" s="1">
        <v>0</v>
      </c>
      <c r="O3507" t="s">
        <v>4740</v>
      </c>
      <c r="P3507" t="s">
        <v>4741</v>
      </c>
      <c r="Q3507">
        <v>35.116306999999999</v>
      </c>
      <c r="R3507">
        <v>-118.817644</v>
      </c>
      <c r="T3507">
        <v>16206</v>
      </c>
      <c r="V3507" s="2" t="s">
        <v>59</v>
      </c>
      <c r="W3507" t="e">
        <f t="shared" si="162"/>
        <v>#N/A</v>
      </c>
      <c r="X3507" s="1" t="e">
        <v>#N/A</v>
      </c>
      <c r="Y3507" t="s">
        <v>59</v>
      </c>
      <c r="Z3507">
        <v>5</v>
      </c>
      <c r="AA3507">
        <v>5</v>
      </c>
      <c r="AB3507" s="1">
        <v>5</v>
      </c>
      <c r="AC3507">
        <v>54</v>
      </c>
      <c r="AD3507" t="s">
        <v>60</v>
      </c>
      <c r="AE3507" s="7">
        <f t="shared" ca="1" si="164"/>
        <v>54</v>
      </c>
      <c r="AF3507" s="8">
        <v>54</v>
      </c>
      <c r="AG3507" t="s">
        <v>56</v>
      </c>
      <c r="AI3507">
        <v>29.66</v>
      </c>
      <c r="AK3507" t="s">
        <v>56</v>
      </c>
      <c r="AM3507" t="s">
        <v>56</v>
      </c>
      <c r="AN3507" t="s">
        <v>102</v>
      </c>
      <c r="AO3507">
        <v>76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56</v>
      </c>
      <c r="AV3507" t="s">
        <v>56</v>
      </c>
      <c r="AW3507" t="s">
        <v>56</v>
      </c>
      <c r="AX3507" t="s">
        <v>363</v>
      </c>
      <c r="AY3507" t="s">
        <v>59</v>
      </c>
      <c r="AZ3507" t="s">
        <v>138</v>
      </c>
      <c r="BA3507">
        <v>91.3</v>
      </c>
      <c r="BB3507">
        <v>4965</v>
      </c>
      <c r="BC3507">
        <v>0</v>
      </c>
      <c r="BD3507">
        <v>0</v>
      </c>
      <c r="BE3507">
        <v>1601.64</v>
      </c>
      <c r="BF3507" t="s">
        <v>59</v>
      </c>
      <c r="BG3507" t="s">
        <v>59</v>
      </c>
      <c r="BH3507" s="1" t="s">
        <v>59</v>
      </c>
      <c r="BI3507" t="s">
        <v>59</v>
      </c>
      <c r="BJ3507" t="b">
        <v>1</v>
      </c>
      <c r="BK3507">
        <v>1</v>
      </c>
    </row>
    <row r="3508" spans="1:63">
      <c r="A3508" s="1" t="s">
        <v>6007</v>
      </c>
      <c r="B3508" t="s">
        <v>54</v>
      </c>
      <c r="D3508">
        <v>57</v>
      </c>
      <c r="E3508" t="s">
        <v>55</v>
      </c>
      <c r="F3508" t="s">
        <v>55</v>
      </c>
      <c r="G3508">
        <f t="shared" si="163"/>
        <v>57</v>
      </c>
      <c r="H3508" s="1">
        <v>57</v>
      </c>
      <c r="I3508" t="s">
        <v>56</v>
      </c>
      <c r="K3508" t="s">
        <v>55</v>
      </c>
      <c r="L3508" t="s">
        <v>59</v>
      </c>
      <c r="M3508">
        <v>0</v>
      </c>
      <c r="N3508" s="1">
        <v>0</v>
      </c>
      <c r="O3508" t="s">
        <v>795</v>
      </c>
      <c r="P3508" t="s">
        <v>796</v>
      </c>
      <c r="Q3508">
        <v>35.916943000000003</v>
      </c>
      <c r="R3508" t="s">
        <v>59</v>
      </c>
      <c r="T3508">
        <v>14697</v>
      </c>
      <c r="V3508" s="2">
        <v>4</v>
      </c>
      <c r="W3508">
        <f t="shared" si="162"/>
        <v>4</v>
      </c>
      <c r="X3508" s="1">
        <v>4</v>
      </c>
      <c r="Y3508" t="s">
        <v>59</v>
      </c>
      <c r="Z3508" t="s">
        <v>59</v>
      </c>
      <c r="AA3508">
        <v>0</v>
      </c>
      <c r="AB3508" s="1">
        <v>0</v>
      </c>
      <c r="AC3508" t="s">
        <v>59</v>
      </c>
      <c r="AD3508" t="s">
        <v>59</v>
      </c>
      <c r="AE3508" s="7">
        <f t="shared" ca="1" si="164"/>
        <v>10.353657777603212</v>
      </c>
      <c r="AF3508" s="8">
        <v>40.381494940362344</v>
      </c>
      <c r="AG3508" t="s">
        <v>59</v>
      </c>
      <c r="AI3508" t="s">
        <v>59</v>
      </c>
      <c r="AK3508" t="s">
        <v>59</v>
      </c>
      <c r="AM3508" t="s">
        <v>59</v>
      </c>
      <c r="AN3508" t="s">
        <v>59</v>
      </c>
      <c r="AO3508" t="s">
        <v>59</v>
      </c>
      <c r="AP3508" t="s">
        <v>59</v>
      </c>
      <c r="AQ3508" t="s">
        <v>59</v>
      </c>
      <c r="AR3508" t="s">
        <v>59</v>
      </c>
      <c r="AS3508" t="s">
        <v>59</v>
      </c>
      <c r="AT3508" t="s">
        <v>59</v>
      </c>
      <c r="AU3508" t="s">
        <v>59</v>
      </c>
      <c r="AV3508" t="s">
        <v>59</v>
      </c>
      <c r="AW3508" t="s">
        <v>59</v>
      </c>
      <c r="AX3508" t="s">
        <v>59</v>
      </c>
      <c r="AY3508" t="s">
        <v>59</v>
      </c>
      <c r="AZ3508" t="s">
        <v>59</v>
      </c>
      <c r="BA3508" t="s">
        <v>59</v>
      </c>
      <c r="BB3508" t="s">
        <v>59</v>
      </c>
      <c r="BC3508" t="s">
        <v>59</v>
      </c>
      <c r="BD3508" t="s">
        <v>59</v>
      </c>
      <c r="BE3508" t="s">
        <v>59</v>
      </c>
      <c r="BF3508" t="s">
        <v>59</v>
      </c>
      <c r="BG3508" t="s">
        <v>996</v>
      </c>
      <c r="BH3508" s="1" t="s">
        <v>996</v>
      </c>
      <c r="BI3508" t="s">
        <v>59</v>
      </c>
      <c r="BJ3508" t="b">
        <v>1</v>
      </c>
      <c r="BK3508">
        <v>0</v>
      </c>
    </row>
    <row r="3509" spans="1:63">
      <c r="A3509" s="1" t="s">
        <v>6008</v>
      </c>
      <c r="B3509" t="s">
        <v>54</v>
      </c>
      <c r="D3509">
        <v>53</v>
      </c>
      <c r="E3509" t="s">
        <v>59</v>
      </c>
      <c r="F3509" t="s">
        <v>59</v>
      </c>
      <c r="G3509">
        <f t="shared" si="163"/>
        <v>53</v>
      </c>
      <c r="H3509" s="1">
        <v>53</v>
      </c>
      <c r="I3509" t="s">
        <v>56</v>
      </c>
      <c r="K3509" t="s">
        <v>56</v>
      </c>
      <c r="L3509">
        <v>1</v>
      </c>
      <c r="M3509">
        <v>1</v>
      </c>
      <c r="N3509" s="1">
        <v>1</v>
      </c>
      <c r="O3509" t="s">
        <v>2405</v>
      </c>
      <c r="P3509" t="s">
        <v>2406</v>
      </c>
      <c r="Q3509">
        <v>36.186866999999999</v>
      </c>
      <c r="R3509">
        <v>-120.387793</v>
      </c>
      <c r="T3509" t="s">
        <v>59</v>
      </c>
      <c r="V3509" s="2">
        <v>4</v>
      </c>
      <c r="W3509">
        <f t="shared" si="162"/>
        <v>4</v>
      </c>
      <c r="X3509" s="1">
        <v>4</v>
      </c>
      <c r="Y3509" t="s">
        <v>56</v>
      </c>
      <c r="Z3509">
        <v>5</v>
      </c>
      <c r="AA3509">
        <v>5</v>
      </c>
      <c r="AB3509" s="1">
        <v>5</v>
      </c>
      <c r="AC3509">
        <v>69</v>
      </c>
      <c r="AD3509" t="s">
        <v>233</v>
      </c>
      <c r="AE3509" s="7">
        <f t="shared" ca="1" si="164"/>
        <v>69</v>
      </c>
      <c r="AF3509" s="8">
        <v>69</v>
      </c>
      <c r="AG3509" t="s">
        <v>59</v>
      </c>
      <c r="AI3509" t="s">
        <v>59</v>
      </c>
      <c r="AK3509" t="s">
        <v>56</v>
      </c>
      <c r="AM3509" t="s">
        <v>56</v>
      </c>
      <c r="AN3509" t="s">
        <v>68</v>
      </c>
      <c r="AO3509">
        <v>17</v>
      </c>
      <c r="AP3509" t="s">
        <v>59</v>
      </c>
      <c r="AQ3509" t="s">
        <v>59</v>
      </c>
      <c r="AR3509" t="s">
        <v>56</v>
      </c>
      <c r="AS3509" t="s">
        <v>55</v>
      </c>
      <c r="AT3509" t="s">
        <v>55</v>
      </c>
      <c r="AU3509" t="s">
        <v>59</v>
      </c>
      <c r="AV3509" t="s">
        <v>55</v>
      </c>
      <c r="AW3509" t="s">
        <v>56</v>
      </c>
      <c r="AX3509" t="s">
        <v>363</v>
      </c>
      <c r="AY3509" t="s">
        <v>56</v>
      </c>
      <c r="AZ3509" t="s">
        <v>138</v>
      </c>
      <c r="BA3509" t="s">
        <v>59</v>
      </c>
      <c r="BB3509">
        <v>5420.65</v>
      </c>
      <c r="BC3509">
        <v>0</v>
      </c>
      <c r="BD3509">
        <v>0</v>
      </c>
      <c r="BE3509">
        <v>1487.64</v>
      </c>
      <c r="BF3509">
        <v>6908.29</v>
      </c>
      <c r="BG3509" t="s">
        <v>996</v>
      </c>
      <c r="BH3509" s="1" t="s">
        <v>996</v>
      </c>
      <c r="BI3509" t="s">
        <v>59</v>
      </c>
      <c r="BJ3509" t="b">
        <v>1</v>
      </c>
      <c r="BK3509">
        <v>0</v>
      </c>
    </row>
    <row r="3510" spans="1:63">
      <c r="A3510" s="1" t="s">
        <v>6009</v>
      </c>
      <c r="B3510" t="s">
        <v>66</v>
      </c>
      <c r="D3510">
        <v>58</v>
      </c>
      <c r="E3510" t="s">
        <v>55</v>
      </c>
      <c r="F3510" t="s">
        <v>55</v>
      </c>
      <c r="G3510">
        <f t="shared" si="163"/>
        <v>58</v>
      </c>
      <c r="H3510" s="1">
        <v>58</v>
      </c>
      <c r="I3510" t="s">
        <v>55</v>
      </c>
      <c r="K3510" t="s">
        <v>55</v>
      </c>
      <c r="L3510">
        <v>0</v>
      </c>
      <c r="M3510">
        <v>0</v>
      </c>
      <c r="N3510" s="1">
        <v>0</v>
      </c>
      <c r="O3510" t="s">
        <v>3841</v>
      </c>
      <c r="P3510" t="s">
        <v>3842</v>
      </c>
      <c r="Q3510">
        <v>36.04533</v>
      </c>
      <c r="R3510">
        <v>-119.53242400000001</v>
      </c>
      <c r="T3510">
        <v>23506</v>
      </c>
      <c r="V3510" s="2">
        <v>4</v>
      </c>
      <c r="W3510">
        <f t="shared" si="162"/>
        <v>4</v>
      </c>
      <c r="X3510" s="1">
        <v>4</v>
      </c>
      <c r="Y3510" t="s">
        <v>55</v>
      </c>
      <c r="Z3510">
        <v>0</v>
      </c>
      <c r="AA3510">
        <v>0</v>
      </c>
      <c r="AB3510" s="1">
        <v>0</v>
      </c>
      <c r="AC3510">
        <v>48</v>
      </c>
      <c r="AD3510" t="s">
        <v>60</v>
      </c>
      <c r="AE3510" s="7">
        <f t="shared" ca="1" si="164"/>
        <v>48</v>
      </c>
      <c r="AF3510" s="8">
        <v>48</v>
      </c>
      <c r="AG3510" t="s">
        <v>56</v>
      </c>
      <c r="AI3510">
        <v>13.03</v>
      </c>
      <c r="AK3510" t="s">
        <v>55</v>
      </c>
      <c r="AM3510" t="s">
        <v>56</v>
      </c>
      <c r="AN3510" t="s">
        <v>61</v>
      </c>
      <c r="AO3510">
        <v>5</v>
      </c>
      <c r="AP3510" t="s">
        <v>59</v>
      </c>
      <c r="AQ3510" t="s">
        <v>56</v>
      </c>
      <c r="AR3510" t="s">
        <v>55</v>
      </c>
      <c r="AS3510" t="s">
        <v>55</v>
      </c>
      <c r="AT3510" t="s">
        <v>55</v>
      </c>
      <c r="AU3510" t="s">
        <v>55</v>
      </c>
      <c r="AV3510" t="s">
        <v>55</v>
      </c>
      <c r="AW3510" t="s">
        <v>59</v>
      </c>
      <c r="AX3510" t="s">
        <v>363</v>
      </c>
      <c r="AY3510" t="s">
        <v>55</v>
      </c>
      <c r="AZ3510" t="s">
        <v>138</v>
      </c>
      <c r="BA3510">
        <v>55.5</v>
      </c>
      <c r="BB3510">
        <v>2627.35</v>
      </c>
      <c r="BC3510">
        <v>0</v>
      </c>
      <c r="BD3510">
        <v>0</v>
      </c>
      <c r="BE3510">
        <v>625.44000000000005</v>
      </c>
      <c r="BF3510">
        <v>3252.79</v>
      </c>
      <c r="BG3510" t="s">
        <v>996</v>
      </c>
      <c r="BH3510" s="1" t="s">
        <v>996</v>
      </c>
      <c r="BI3510" t="s">
        <v>59</v>
      </c>
      <c r="BJ3510" t="b">
        <v>1</v>
      </c>
      <c r="BK3510">
        <v>0</v>
      </c>
    </row>
    <row r="3511" spans="1:63">
      <c r="A3511" s="1" t="s">
        <v>6010</v>
      </c>
      <c r="B3511" t="s">
        <v>66</v>
      </c>
      <c r="D3511">
        <v>54</v>
      </c>
      <c r="E3511" t="s">
        <v>55</v>
      </c>
      <c r="F3511" t="s">
        <v>55</v>
      </c>
      <c r="G3511">
        <f t="shared" si="163"/>
        <v>54</v>
      </c>
      <c r="H3511" s="1">
        <v>54</v>
      </c>
      <c r="I3511" t="s">
        <v>56</v>
      </c>
      <c r="K3511" t="s">
        <v>55</v>
      </c>
      <c r="L3511">
        <v>0</v>
      </c>
      <c r="M3511">
        <v>0</v>
      </c>
      <c r="N3511" s="1">
        <v>0</v>
      </c>
      <c r="O3511" t="s">
        <v>59</v>
      </c>
      <c r="P3511" t="s">
        <v>6011</v>
      </c>
      <c r="Q3511" t="s">
        <v>59</v>
      </c>
      <c r="R3511">
        <v>-119.00407300000001</v>
      </c>
      <c r="T3511">
        <v>823</v>
      </c>
      <c r="V3511" s="2">
        <v>3</v>
      </c>
      <c r="W3511">
        <f t="shared" si="162"/>
        <v>3</v>
      </c>
      <c r="X3511" s="1">
        <v>3</v>
      </c>
      <c r="Y3511" t="s">
        <v>56</v>
      </c>
      <c r="Z3511">
        <v>4</v>
      </c>
      <c r="AA3511">
        <v>4</v>
      </c>
      <c r="AB3511" s="1">
        <v>4</v>
      </c>
      <c r="AC3511">
        <v>8</v>
      </c>
      <c r="AD3511" t="s">
        <v>67</v>
      </c>
      <c r="AE3511" s="7">
        <f t="shared" ca="1" si="164"/>
        <v>8</v>
      </c>
      <c r="AF3511" s="8">
        <v>8</v>
      </c>
      <c r="AG3511" t="s">
        <v>56</v>
      </c>
      <c r="AI3511">
        <v>9.8800000000000008</v>
      </c>
      <c r="AK3511" t="s">
        <v>56</v>
      </c>
      <c r="AM3511" t="s">
        <v>56</v>
      </c>
      <c r="AN3511" t="s">
        <v>68</v>
      </c>
      <c r="AO3511">
        <v>4</v>
      </c>
      <c r="AP3511" t="s">
        <v>55</v>
      </c>
      <c r="AQ3511" t="s">
        <v>55</v>
      </c>
      <c r="AR3511" t="s">
        <v>55</v>
      </c>
      <c r="AS3511" t="s">
        <v>56</v>
      </c>
      <c r="AT3511" t="s">
        <v>55</v>
      </c>
      <c r="AU3511" t="s">
        <v>56</v>
      </c>
      <c r="AV3511" t="s">
        <v>56</v>
      </c>
      <c r="AW3511" t="s">
        <v>55</v>
      </c>
      <c r="AX3511" t="s">
        <v>62</v>
      </c>
      <c r="AY3511" t="s">
        <v>56</v>
      </c>
      <c r="AZ3511" t="s">
        <v>63</v>
      </c>
      <c r="BA3511" t="s">
        <v>59</v>
      </c>
      <c r="BB3511">
        <v>743.75</v>
      </c>
      <c r="BC3511">
        <v>0</v>
      </c>
      <c r="BD3511">
        <v>0</v>
      </c>
      <c r="BE3511">
        <v>79.040000000000006</v>
      </c>
      <c r="BF3511">
        <v>822.79</v>
      </c>
      <c r="BG3511" t="s">
        <v>59</v>
      </c>
      <c r="BH3511" s="1" t="s">
        <v>59</v>
      </c>
      <c r="BI3511" t="b">
        <v>1</v>
      </c>
      <c r="BJ3511" t="s">
        <v>59</v>
      </c>
      <c r="BK3511">
        <v>0</v>
      </c>
    </row>
    <row r="3512" spans="1:63">
      <c r="A3512" s="1" t="s">
        <v>6012</v>
      </c>
      <c r="B3512" t="s">
        <v>54</v>
      </c>
      <c r="D3512">
        <v>59</v>
      </c>
      <c r="E3512" t="s">
        <v>55</v>
      </c>
      <c r="F3512" t="s">
        <v>55</v>
      </c>
      <c r="G3512">
        <f t="shared" si="163"/>
        <v>59</v>
      </c>
      <c r="H3512" s="1">
        <v>59</v>
      </c>
      <c r="I3512" t="s">
        <v>56</v>
      </c>
      <c r="K3512" t="s">
        <v>55</v>
      </c>
      <c r="L3512">
        <v>0</v>
      </c>
      <c r="M3512">
        <v>0</v>
      </c>
      <c r="N3512" s="1">
        <v>0</v>
      </c>
      <c r="O3512" t="s">
        <v>1682</v>
      </c>
      <c r="P3512" t="s">
        <v>1683</v>
      </c>
      <c r="Q3512" t="s">
        <v>59</v>
      </c>
      <c r="R3512">
        <v>-119.305858</v>
      </c>
      <c r="T3512">
        <v>9318</v>
      </c>
      <c r="V3512" s="2">
        <v>3</v>
      </c>
      <c r="W3512">
        <f t="shared" si="162"/>
        <v>3</v>
      </c>
      <c r="X3512" s="1">
        <v>3</v>
      </c>
      <c r="Y3512" t="s">
        <v>59</v>
      </c>
      <c r="Z3512">
        <v>7</v>
      </c>
      <c r="AA3512">
        <v>7</v>
      </c>
      <c r="AB3512" s="1">
        <v>7</v>
      </c>
      <c r="AC3512">
        <v>71</v>
      </c>
      <c r="AD3512" t="s">
        <v>233</v>
      </c>
      <c r="AE3512" s="7">
        <f t="shared" ca="1" si="164"/>
        <v>71</v>
      </c>
      <c r="AF3512" s="8">
        <v>71</v>
      </c>
      <c r="AG3512" t="s">
        <v>56</v>
      </c>
      <c r="AI3512" t="s">
        <v>59</v>
      </c>
      <c r="AK3512" t="s">
        <v>56</v>
      </c>
      <c r="AM3512" t="s">
        <v>56</v>
      </c>
      <c r="AN3512" t="s">
        <v>61</v>
      </c>
      <c r="AO3512">
        <v>3</v>
      </c>
      <c r="AP3512" t="s">
        <v>56</v>
      </c>
      <c r="AQ3512" t="s">
        <v>56</v>
      </c>
      <c r="AR3512" t="s">
        <v>59</v>
      </c>
      <c r="AS3512" t="s">
        <v>56</v>
      </c>
      <c r="AT3512" t="s">
        <v>56</v>
      </c>
      <c r="AU3512" t="s">
        <v>56</v>
      </c>
      <c r="AV3512" t="s">
        <v>56</v>
      </c>
      <c r="AW3512" t="s">
        <v>56</v>
      </c>
      <c r="AX3512" t="s">
        <v>363</v>
      </c>
      <c r="AY3512" t="s">
        <v>56</v>
      </c>
      <c r="AZ3512" t="s">
        <v>138</v>
      </c>
      <c r="BA3512">
        <v>91.25</v>
      </c>
      <c r="BB3512">
        <v>6589.6</v>
      </c>
      <c r="BC3512">
        <v>0</v>
      </c>
      <c r="BD3512" t="s">
        <v>59</v>
      </c>
      <c r="BE3512" t="s">
        <v>59</v>
      </c>
      <c r="BF3512">
        <v>9893.23</v>
      </c>
      <c r="BG3512" t="s">
        <v>59</v>
      </c>
      <c r="BH3512" s="1" t="s">
        <v>59</v>
      </c>
      <c r="BI3512" t="b">
        <v>1</v>
      </c>
      <c r="BJ3512" t="s">
        <v>59</v>
      </c>
      <c r="BK3512">
        <v>0</v>
      </c>
    </row>
    <row r="3513" spans="1:63">
      <c r="A3513" s="1" t="s">
        <v>6013</v>
      </c>
      <c r="B3513" t="s">
        <v>54</v>
      </c>
      <c r="D3513">
        <v>40</v>
      </c>
      <c r="E3513" t="s">
        <v>55</v>
      </c>
      <c r="F3513" t="s">
        <v>59</v>
      </c>
      <c r="G3513">
        <f t="shared" si="163"/>
        <v>40</v>
      </c>
      <c r="H3513" s="1">
        <v>40</v>
      </c>
      <c r="I3513" t="s">
        <v>56</v>
      </c>
      <c r="K3513" t="s">
        <v>55</v>
      </c>
      <c r="L3513">
        <v>0</v>
      </c>
      <c r="M3513">
        <v>0</v>
      </c>
      <c r="N3513" s="1">
        <v>0</v>
      </c>
      <c r="O3513" t="s">
        <v>1975</v>
      </c>
      <c r="P3513" t="s">
        <v>4745</v>
      </c>
      <c r="Q3513" t="s">
        <v>59</v>
      </c>
      <c r="R3513">
        <v>-119.234281</v>
      </c>
      <c r="T3513">
        <v>1526</v>
      </c>
      <c r="V3513" s="2">
        <v>3</v>
      </c>
      <c r="W3513">
        <f t="shared" si="162"/>
        <v>3</v>
      </c>
      <c r="X3513" s="1">
        <v>3</v>
      </c>
      <c r="Y3513" t="s">
        <v>59</v>
      </c>
      <c r="Z3513">
        <v>8</v>
      </c>
      <c r="AA3513">
        <v>8</v>
      </c>
      <c r="AB3513" s="1">
        <v>8</v>
      </c>
      <c r="AC3513">
        <v>67</v>
      </c>
      <c r="AD3513" t="s">
        <v>233</v>
      </c>
      <c r="AE3513" s="7">
        <f t="shared" ca="1" si="164"/>
        <v>67</v>
      </c>
      <c r="AF3513" s="8">
        <v>67</v>
      </c>
      <c r="AG3513" t="s">
        <v>56</v>
      </c>
      <c r="AI3513">
        <v>31.41</v>
      </c>
      <c r="AK3513" t="s">
        <v>59</v>
      </c>
      <c r="AM3513" t="s">
        <v>56</v>
      </c>
      <c r="AN3513" t="s">
        <v>68</v>
      </c>
      <c r="AO3513">
        <v>23</v>
      </c>
      <c r="AP3513" t="s">
        <v>56</v>
      </c>
      <c r="AQ3513" t="s">
        <v>56</v>
      </c>
      <c r="AR3513" t="s">
        <v>55</v>
      </c>
      <c r="AS3513" t="s">
        <v>55</v>
      </c>
      <c r="AT3513" t="s">
        <v>56</v>
      </c>
      <c r="AU3513" t="s">
        <v>56</v>
      </c>
      <c r="AV3513" t="s">
        <v>56</v>
      </c>
      <c r="AW3513" t="s">
        <v>56</v>
      </c>
      <c r="AX3513" t="s">
        <v>145</v>
      </c>
      <c r="AY3513" t="s">
        <v>56</v>
      </c>
      <c r="AZ3513" t="s">
        <v>138</v>
      </c>
      <c r="BA3513">
        <v>100.9</v>
      </c>
      <c r="BB3513">
        <v>6733.15</v>
      </c>
      <c r="BC3513">
        <v>0</v>
      </c>
      <c r="BD3513">
        <v>0</v>
      </c>
      <c r="BE3513" t="s">
        <v>59</v>
      </c>
      <c r="BF3513">
        <v>8837.6200000000008</v>
      </c>
      <c r="BG3513" t="s">
        <v>59</v>
      </c>
      <c r="BH3513" s="1" t="s">
        <v>59</v>
      </c>
      <c r="BI3513" t="s">
        <v>59</v>
      </c>
      <c r="BJ3513" t="b">
        <v>1</v>
      </c>
      <c r="BK3513">
        <v>1</v>
      </c>
    </row>
    <row r="3514" spans="1:63">
      <c r="A3514" s="1" t="s">
        <v>6014</v>
      </c>
      <c r="B3514" t="s">
        <v>54</v>
      </c>
      <c r="D3514">
        <v>28</v>
      </c>
      <c r="E3514" t="s">
        <v>56</v>
      </c>
      <c r="F3514" t="s">
        <v>55</v>
      </c>
      <c r="G3514">
        <f t="shared" si="163"/>
        <v>28</v>
      </c>
      <c r="H3514" s="1">
        <v>28</v>
      </c>
      <c r="I3514" t="s">
        <v>56</v>
      </c>
      <c r="K3514" t="s">
        <v>56</v>
      </c>
      <c r="L3514">
        <v>2</v>
      </c>
      <c r="M3514">
        <v>2</v>
      </c>
      <c r="N3514" s="1">
        <v>2</v>
      </c>
      <c r="O3514" t="s">
        <v>3844</v>
      </c>
      <c r="P3514" t="s">
        <v>59</v>
      </c>
      <c r="Q3514">
        <v>36.298780000000001</v>
      </c>
      <c r="R3514">
        <v>-119.20102799999999</v>
      </c>
      <c r="T3514" t="s">
        <v>59</v>
      </c>
      <c r="V3514" s="2">
        <v>3</v>
      </c>
      <c r="W3514">
        <f t="shared" si="162"/>
        <v>3</v>
      </c>
      <c r="X3514" s="1">
        <v>3</v>
      </c>
      <c r="Y3514" t="s">
        <v>56</v>
      </c>
      <c r="Z3514">
        <v>9</v>
      </c>
      <c r="AA3514">
        <v>9</v>
      </c>
      <c r="AB3514" s="1">
        <v>9</v>
      </c>
      <c r="AC3514" t="s">
        <v>59</v>
      </c>
      <c r="AD3514" t="s">
        <v>60</v>
      </c>
      <c r="AE3514" s="7">
        <f t="shared" ca="1" si="164"/>
        <v>6.3441062142177235E-2</v>
      </c>
      <c r="AF3514" s="8">
        <v>4.5682227901354864</v>
      </c>
      <c r="AG3514" t="s">
        <v>56</v>
      </c>
      <c r="AI3514">
        <v>42.74</v>
      </c>
      <c r="AK3514" t="s">
        <v>56</v>
      </c>
      <c r="AM3514" t="s">
        <v>56</v>
      </c>
      <c r="AN3514" t="s">
        <v>68</v>
      </c>
      <c r="AO3514">
        <v>52</v>
      </c>
      <c r="AP3514" t="s">
        <v>55</v>
      </c>
      <c r="AQ3514" t="s">
        <v>56</v>
      </c>
      <c r="AR3514" t="s">
        <v>55</v>
      </c>
      <c r="AS3514" t="s">
        <v>59</v>
      </c>
      <c r="AT3514" t="s">
        <v>56</v>
      </c>
      <c r="AU3514" t="s">
        <v>56</v>
      </c>
      <c r="AV3514" t="s">
        <v>56</v>
      </c>
      <c r="AW3514" t="s">
        <v>56</v>
      </c>
      <c r="AX3514" t="s">
        <v>62</v>
      </c>
      <c r="AY3514" t="s">
        <v>56</v>
      </c>
      <c r="AZ3514" t="s">
        <v>63</v>
      </c>
      <c r="BA3514">
        <v>97.7</v>
      </c>
      <c r="BB3514" t="s">
        <v>59</v>
      </c>
      <c r="BC3514">
        <v>0</v>
      </c>
      <c r="BD3514">
        <v>0</v>
      </c>
      <c r="BE3514">
        <v>1453.16</v>
      </c>
      <c r="BF3514">
        <v>4863.16</v>
      </c>
      <c r="BG3514" t="s">
        <v>59</v>
      </c>
      <c r="BH3514" s="1" t="s">
        <v>59</v>
      </c>
      <c r="BI3514" t="b">
        <v>1</v>
      </c>
      <c r="BJ3514" t="s">
        <v>59</v>
      </c>
      <c r="BK3514">
        <v>0</v>
      </c>
    </row>
    <row r="3515" spans="1:63">
      <c r="A3515" s="1" t="s">
        <v>6015</v>
      </c>
      <c r="B3515" t="s">
        <v>66</v>
      </c>
      <c r="D3515">
        <v>53</v>
      </c>
      <c r="E3515" t="s">
        <v>55</v>
      </c>
      <c r="F3515" t="s">
        <v>55</v>
      </c>
      <c r="G3515">
        <f t="shared" si="163"/>
        <v>53</v>
      </c>
      <c r="H3515" s="1">
        <v>53</v>
      </c>
      <c r="I3515" t="s">
        <v>55</v>
      </c>
      <c r="K3515" t="s">
        <v>55</v>
      </c>
      <c r="L3515">
        <v>0</v>
      </c>
      <c r="M3515">
        <v>0</v>
      </c>
      <c r="N3515" s="1">
        <v>0</v>
      </c>
      <c r="O3515" t="s">
        <v>150</v>
      </c>
      <c r="P3515" t="s">
        <v>151</v>
      </c>
      <c r="Q3515">
        <v>35.215730999999998</v>
      </c>
      <c r="R3515">
        <v>-119.57013000000001</v>
      </c>
      <c r="T3515">
        <v>626</v>
      </c>
      <c r="V3515" s="2">
        <v>5</v>
      </c>
      <c r="W3515">
        <f t="shared" si="162"/>
        <v>5</v>
      </c>
      <c r="X3515" s="1">
        <v>5</v>
      </c>
      <c r="Y3515" t="s">
        <v>55</v>
      </c>
      <c r="Z3515">
        <v>0</v>
      </c>
      <c r="AA3515">
        <v>0</v>
      </c>
      <c r="AB3515" s="1">
        <v>0</v>
      </c>
      <c r="AC3515">
        <v>3</v>
      </c>
      <c r="AD3515" t="s">
        <v>67</v>
      </c>
      <c r="AE3515" s="7">
        <f t="shared" ca="1" si="164"/>
        <v>3</v>
      </c>
      <c r="AF3515" s="8">
        <v>3</v>
      </c>
      <c r="AG3515" t="s">
        <v>56</v>
      </c>
      <c r="AI3515">
        <v>34.76</v>
      </c>
      <c r="AK3515" t="s">
        <v>55</v>
      </c>
      <c r="AM3515" t="s">
        <v>56</v>
      </c>
      <c r="AN3515" t="s">
        <v>68</v>
      </c>
      <c r="AO3515">
        <v>21</v>
      </c>
      <c r="AP3515" t="s">
        <v>55</v>
      </c>
      <c r="AQ3515" t="s">
        <v>55</v>
      </c>
      <c r="AR3515" t="s">
        <v>59</v>
      </c>
      <c r="AS3515" t="s">
        <v>59</v>
      </c>
      <c r="AT3515" t="s">
        <v>55</v>
      </c>
      <c r="AU3515" t="s">
        <v>55</v>
      </c>
      <c r="AV3515" t="s">
        <v>55</v>
      </c>
      <c r="AW3515" t="s">
        <v>56</v>
      </c>
      <c r="AX3515" t="s">
        <v>62</v>
      </c>
      <c r="AY3515" t="s">
        <v>56</v>
      </c>
      <c r="AZ3515" t="s">
        <v>63</v>
      </c>
      <c r="BA3515">
        <v>69.849999999999994</v>
      </c>
      <c r="BB3515">
        <v>199.85</v>
      </c>
      <c r="BC3515">
        <v>0</v>
      </c>
      <c r="BD3515">
        <v>0</v>
      </c>
      <c r="BE3515">
        <v>104.28</v>
      </c>
      <c r="BF3515">
        <v>304.13</v>
      </c>
      <c r="BG3515" t="s">
        <v>996</v>
      </c>
      <c r="BH3515" s="1" t="s">
        <v>996</v>
      </c>
      <c r="BI3515" t="s">
        <v>59</v>
      </c>
      <c r="BJ3515" t="b">
        <v>1</v>
      </c>
      <c r="BK3515">
        <v>0</v>
      </c>
    </row>
    <row r="3516" spans="1:63">
      <c r="A3516" s="1" t="s">
        <v>6016</v>
      </c>
      <c r="B3516" t="s">
        <v>66</v>
      </c>
      <c r="D3516">
        <v>37</v>
      </c>
      <c r="E3516" t="s">
        <v>59</v>
      </c>
      <c r="F3516" t="s">
        <v>55</v>
      </c>
      <c r="G3516">
        <f t="shared" si="163"/>
        <v>37</v>
      </c>
      <c r="H3516" s="1">
        <v>37</v>
      </c>
      <c r="I3516" t="s">
        <v>56</v>
      </c>
      <c r="K3516" t="s">
        <v>59</v>
      </c>
      <c r="L3516">
        <v>0</v>
      </c>
      <c r="M3516">
        <v>0</v>
      </c>
      <c r="N3516" s="1">
        <v>0</v>
      </c>
      <c r="O3516" t="s">
        <v>59</v>
      </c>
      <c r="P3516" t="s">
        <v>59</v>
      </c>
      <c r="Q3516" t="s">
        <v>59</v>
      </c>
      <c r="R3516" t="s">
        <v>59</v>
      </c>
      <c r="T3516" t="s">
        <v>59</v>
      </c>
      <c r="V3516" s="2" t="s">
        <v>59</v>
      </c>
      <c r="W3516" t="e">
        <f t="shared" si="162"/>
        <v>#N/A</v>
      </c>
      <c r="X3516" s="1" t="e">
        <v>#N/A</v>
      </c>
      <c r="Y3516" t="s">
        <v>56</v>
      </c>
      <c r="Z3516">
        <v>2</v>
      </c>
      <c r="AA3516">
        <v>2</v>
      </c>
      <c r="AB3516" s="1">
        <v>2</v>
      </c>
      <c r="AC3516">
        <v>9</v>
      </c>
      <c r="AD3516" t="s">
        <v>60</v>
      </c>
      <c r="AE3516" s="7">
        <f t="shared" ca="1" si="164"/>
        <v>9</v>
      </c>
      <c r="AF3516" s="8">
        <v>9</v>
      </c>
      <c r="AG3516" t="s">
        <v>56</v>
      </c>
      <c r="AI3516">
        <v>42.39</v>
      </c>
      <c r="AK3516" t="s">
        <v>55</v>
      </c>
      <c r="AM3516" t="s">
        <v>56</v>
      </c>
      <c r="AN3516" t="s">
        <v>102</v>
      </c>
      <c r="AO3516" t="s">
        <v>59</v>
      </c>
      <c r="AP3516" t="s">
        <v>55</v>
      </c>
      <c r="AQ3516" t="s">
        <v>56</v>
      </c>
      <c r="AR3516" t="s">
        <v>55</v>
      </c>
      <c r="AS3516" t="s">
        <v>56</v>
      </c>
      <c r="AT3516" t="s">
        <v>56</v>
      </c>
      <c r="AU3516" t="s">
        <v>55</v>
      </c>
      <c r="AV3516" t="s">
        <v>55</v>
      </c>
      <c r="AW3516" t="s">
        <v>56</v>
      </c>
      <c r="AX3516" t="s">
        <v>145</v>
      </c>
      <c r="AY3516" t="s">
        <v>56</v>
      </c>
      <c r="AZ3516" t="s">
        <v>138</v>
      </c>
      <c r="BA3516">
        <v>65.599999999999994</v>
      </c>
      <c r="BB3516">
        <v>593.29999999999995</v>
      </c>
      <c r="BC3516">
        <v>0</v>
      </c>
      <c r="BD3516">
        <v>0</v>
      </c>
      <c r="BE3516" t="s">
        <v>59</v>
      </c>
      <c r="BF3516">
        <v>974.81</v>
      </c>
      <c r="BG3516" t="s">
        <v>59</v>
      </c>
      <c r="BH3516" s="1" t="s">
        <v>59</v>
      </c>
      <c r="BI3516" t="s">
        <v>59</v>
      </c>
      <c r="BJ3516" t="b">
        <v>1</v>
      </c>
      <c r="BK3516">
        <v>1</v>
      </c>
    </row>
    <row r="3517" spans="1:63">
      <c r="A3517" s="1" t="s">
        <v>6017</v>
      </c>
      <c r="B3517" t="s">
        <v>54</v>
      </c>
      <c r="D3517">
        <v>23</v>
      </c>
      <c r="E3517" t="s">
        <v>56</v>
      </c>
      <c r="F3517" t="s">
        <v>55</v>
      </c>
      <c r="G3517">
        <f t="shared" si="163"/>
        <v>23</v>
      </c>
      <c r="H3517" s="1">
        <v>23</v>
      </c>
      <c r="I3517" t="s">
        <v>56</v>
      </c>
      <c r="K3517" t="s">
        <v>59</v>
      </c>
      <c r="L3517">
        <v>3</v>
      </c>
      <c r="M3517">
        <v>3</v>
      </c>
      <c r="N3517" s="1">
        <v>3</v>
      </c>
      <c r="O3517" t="s">
        <v>59</v>
      </c>
      <c r="P3517" t="s">
        <v>59</v>
      </c>
      <c r="Q3517" t="s">
        <v>59</v>
      </c>
      <c r="R3517" t="s">
        <v>59</v>
      </c>
      <c r="T3517" t="s">
        <v>59</v>
      </c>
      <c r="V3517" s="2" t="s">
        <v>59</v>
      </c>
      <c r="W3517">
        <f t="shared" si="162"/>
        <v>4</v>
      </c>
      <c r="X3517" s="1">
        <v>4</v>
      </c>
      <c r="Y3517" t="s">
        <v>56</v>
      </c>
      <c r="Z3517">
        <v>1</v>
      </c>
      <c r="AA3517">
        <v>1</v>
      </c>
      <c r="AB3517" s="1">
        <v>1</v>
      </c>
      <c r="AC3517">
        <v>71</v>
      </c>
      <c r="AD3517" t="s">
        <v>233</v>
      </c>
      <c r="AE3517" s="7">
        <f t="shared" ca="1" si="164"/>
        <v>71</v>
      </c>
      <c r="AF3517" s="8">
        <v>71</v>
      </c>
      <c r="AG3517" t="s">
        <v>56</v>
      </c>
      <c r="AI3517">
        <v>14.14</v>
      </c>
      <c r="AK3517" t="s">
        <v>55</v>
      </c>
      <c r="AM3517" t="s">
        <v>56</v>
      </c>
      <c r="AN3517" t="s">
        <v>59</v>
      </c>
      <c r="AO3517">
        <v>59</v>
      </c>
      <c r="AP3517" t="s">
        <v>56</v>
      </c>
      <c r="AQ3517" t="s">
        <v>56</v>
      </c>
      <c r="AR3517" t="s">
        <v>56</v>
      </c>
      <c r="AS3517" t="s">
        <v>55</v>
      </c>
      <c r="AT3517" t="s">
        <v>56</v>
      </c>
      <c r="AU3517" t="s">
        <v>56</v>
      </c>
      <c r="AV3517" t="s">
        <v>56</v>
      </c>
      <c r="AW3517" t="s">
        <v>56</v>
      </c>
      <c r="AX3517" t="s">
        <v>145</v>
      </c>
      <c r="AY3517" t="s">
        <v>56</v>
      </c>
      <c r="AZ3517" t="s">
        <v>63</v>
      </c>
      <c r="BA3517">
        <v>104.65</v>
      </c>
      <c r="BB3517" t="s">
        <v>59</v>
      </c>
      <c r="BC3517">
        <v>0</v>
      </c>
      <c r="BD3517">
        <v>0</v>
      </c>
      <c r="BE3517">
        <v>1003.94</v>
      </c>
      <c r="BF3517">
        <v>8292.34</v>
      </c>
      <c r="BG3517" t="s">
        <v>996</v>
      </c>
      <c r="BH3517" s="1" t="s">
        <v>996</v>
      </c>
      <c r="BI3517" t="s">
        <v>59</v>
      </c>
      <c r="BJ3517" t="b">
        <v>1</v>
      </c>
      <c r="BK3517">
        <v>0</v>
      </c>
    </row>
    <row r="3518" spans="1:63">
      <c r="A3518" s="1" t="s">
        <v>6018</v>
      </c>
      <c r="B3518" t="s">
        <v>54</v>
      </c>
      <c r="D3518">
        <v>36</v>
      </c>
      <c r="E3518" t="s">
        <v>55</v>
      </c>
      <c r="F3518" t="s">
        <v>55</v>
      </c>
      <c r="G3518">
        <f t="shared" si="163"/>
        <v>36</v>
      </c>
      <c r="H3518" s="1">
        <v>36</v>
      </c>
      <c r="I3518" t="s">
        <v>55</v>
      </c>
      <c r="K3518" t="s">
        <v>59</v>
      </c>
      <c r="L3518">
        <v>0</v>
      </c>
      <c r="M3518">
        <v>0</v>
      </c>
      <c r="N3518" s="1">
        <v>0</v>
      </c>
      <c r="O3518" t="s">
        <v>6019</v>
      </c>
      <c r="P3518" t="s">
        <v>589</v>
      </c>
      <c r="Q3518">
        <v>36.217863999999999</v>
      </c>
      <c r="R3518">
        <v>-120.080117</v>
      </c>
      <c r="T3518" t="s">
        <v>59</v>
      </c>
      <c r="V3518" s="2">
        <v>3</v>
      </c>
      <c r="W3518">
        <f t="shared" si="162"/>
        <v>3</v>
      </c>
      <c r="X3518" s="1">
        <v>3</v>
      </c>
      <c r="Y3518" t="s">
        <v>55</v>
      </c>
      <c r="Z3518">
        <v>0</v>
      </c>
      <c r="AA3518">
        <v>0</v>
      </c>
      <c r="AB3518" s="1">
        <v>0</v>
      </c>
      <c r="AC3518">
        <v>72</v>
      </c>
      <c r="AD3518" t="s">
        <v>233</v>
      </c>
      <c r="AE3518" s="7">
        <f t="shared" ca="1" si="164"/>
        <v>72</v>
      </c>
      <c r="AF3518" s="8">
        <v>72</v>
      </c>
      <c r="AG3518" t="s">
        <v>55</v>
      </c>
      <c r="AI3518">
        <v>0</v>
      </c>
      <c r="AK3518" t="s">
        <v>55</v>
      </c>
      <c r="AM3518" t="s">
        <v>56</v>
      </c>
      <c r="AN3518" t="s">
        <v>102</v>
      </c>
      <c r="AO3518">
        <v>14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56</v>
      </c>
      <c r="AV3518" t="s">
        <v>56</v>
      </c>
      <c r="AW3518" t="s">
        <v>56</v>
      </c>
      <c r="AX3518" t="s">
        <v>363</v>
      </c>
      <c r="AY3518" t="s">
        <v>56</v>
      </c>
      <c r="AZ3518" t="s">
        <v>63</v>
      </c>
      <c r="BA3518">
        <v>63.7</v>
      </c>
      <c r="BB3518">
        <v>4464.8</v>
      </c>
      <c r="BC3518">
        <v>0</v>
      </c>
      <c r="BD3518">
        <v>0</v>
      </c>
      <c r="BE3518">
        <v>0</v>
      </c>
      <c r="BF3518">
        <v>4464.8</v>
      </c>
      <c r="BG3518" t="s">
        <v>59</v>
      </c>
      <c r="BH3518" s="1" t="s">
        <v>59</v>
      </c>
      <c r="BI3518" t="s">
        <v>59</v>
      </c>
      <c r="BJ3518" t="b">
        <v>1</v>
      </c>
      <c r="BK3518">
        <v>1</v>
      </c>
    </row>
    <row r="3519" spans="1:63">
      <c r="A3519" s="1" t="s">
        <v>6020</v>
      </c>
      <c r="B3519" t="s">
        <v>59</v>
      </c>
      <c r="D3519">
        <v>20</v>
      </c>
      <c r="E3519" t="s">
        <v>56</v>
      </c>
      <c r="F3519" t="s">
        <v>59</v>
      </c>
      <c r="G3519">
        <f t="shared" si="163"/>
        <v>20</v>
      </c>
      <c r="H3519" s="1">
        <v>20</v>
      </c>
      <c r="I3519" t="s">
        <v>56</v>
      </c>
      <c r="K3519" t="s">
        <v>59</v>
      </c>
      <c r="L3519">
        <v>2</v>
      </c>
      <c r="M3519">
        <v>2</v>
      </c>
      <c r="N3519" s="1">
        <v>2</v>
      </c>
      <c r="O3519" t="s">
        <v>59</v>
      </c>
      <c r="P3519" t="s">
        <v>59</v>
      </c>
      <c r="Q3519" t="s">
        <v>59</v>
      </c>
      <c r="R3519" t="s">
        <v>59</v>
      </c>
      <c r="T3519" t="s">
        <v>59</v>
      </c>
      <c r="V3519" s="2">
        <v>5</v>
      </c>
      <c r="W3519">
        <f t="shared" si="162"/>
        <v>5</v>
      </c>
      <c r="X3519" s="1">
        <v>5</v>
      </c>
      <c r="Y3519" t="s">
        <v>55</v>
      </c>
      <c r="Z3519">
        <v>0</v>
      </c>
      <c r="AA3519">
        <v>0</v>
      </c>
      <c r="AB3519" s="1">
        <v>0</v>
      </c>
      <c r="AC3519">
        <v>43</v>
      </c>
      <c r="AD3519" t="s">
        <v>60</v>
      </c>
      <c r="AE3519" s="7">
        <f t="shared" ca="1" si="164"/>
        <v>43</v>
      </c>
      <c r="AF3519" s="8">
        <v>43</v>
      </c>
      <c r="AG3519" t="s">
        <v>56</v>
      </c>
      <c r="AI3519">
        <v>22.83</v>
      </c>
      <c r="AK3519" t="s">
        <v>56</v>
      </c>
      <c r="AM3519" t="s">
        <v>59</v>
      </c>
      <c r="AN3519" t="s">
        <v>68</v>
      </c>
      <c r="AO3519">
        <v>47</v>
      </c>
      <c r="AP3519" t="s">
        <v>55</v>
      </c>
      <c r="AQ3519" t="s">
        <v>55</v>
      </c>
      <c r="AR3519" t="s">
        <v>56</v>
      </c>
      <c r="AS3519" t="s">
        <v>56</v>
      </c>
      <c r="AT3519" t="s">
        <v>56</v>
      </c>
      <c r="AU3519" t="s">
        <v>56</v>
      </c>
      <c r="AV3519" t="s">
        <v>56</v>
      </c>
      <c r="AW3519" t="s">
        <v>56</v>
      </c>
      <c r="AX3519" t="s">
        <v>145</v>
      </c>
      <c r="AY3519" t="s">
        <v>56</v>
      </c>
      <c r="AZ3519" t="s">
        <v>138</v>
      </c>
      <c r="BA3519">
        <v>104.3</v>
      </c>
      <c r="BB3519">
        <v>4451.8500000000004</v>
      </c>
      <c r="BC3519">
        <v>0</v>
      </c>
      <c r="BD3519">
        <v>0</v>
      </c>
      <c r="BE3519">
        <v>981.69</v>
      </c>
      <c r="BF3519">
        <v>5433.54</v>
      </c>
      <c r="BG3519" t="s">
        <v>996</v>
      </c>
      <c r="BH3519" s="1" t="s">
        <v>996</v>
      </c>
      <c r="BI3519" t="s">
        <v>59</v>
      </c>
      <c r="BJ3519" t="b">
        <v>1</v>
      </c>
      <c r="BK3519">
        <v>0</v>
      </c>
    </row>
    <row r="3520" spans="1:63">
      <c r="A3520" s="1" t="s">
        <v>6021</v>
      </c>
      <c r="B3520" t="s">
        <v>59</v>
      </c>
      <c r="D3520">
        <v>62</v>
      </c>
      <c r="E3520" t="s">
        <v>55</v>
      </c>
      <c r="F3520" t="s">
        <v>55</v>
      </c>
      <c r="G3520">
        <f t="shared" si="163"/>
        <v>62</v>
      </c>
      <c r="H3520" s="1">
        <v>62</v>
      </c>
      <c r="I3520" t="s">
        <v>59</v>
      </c>
      <c r="K3520" t="s">
        <v>55</v>
      </c>
      <c r="L3520">
        <v>0</v>
      </c>
      <c r="M3520">
        <v>0</v>
      </c>
      <c r="N3520" s="1">
        <v>0</v>
      </c>
      <c r="O3520" t="s">
        <v>6022</v>
      </c>
      <c r="P3520" t="s">
        <v>4752</v>
      </c>
      <c r="Q3520">
        <v>35.607875</v>
      </c>
      <c r="R3520">
        <v>-118.466318</v>
      </c>
      <c r="T3520">
        <v>5564</v>
      </c>
      <c r="V3520" s="2">
        <v>3</v>
      </c>
      <c r="W3520">
        <f t="shared" si="162"/>
        <v>3</v>
      </c>
      <c r="X3520" s="1">
        <v>3</v>
      </c>
      <c r="Y3520" t="s">
        <v>59</v>
      </c>
      <c r="Z3520" t="s">
        <v>59</v>
      </c>
      <c r="AA3520">
        <v>0</v>
      </c>
      <c r="AB3520" s="1">
        <v>0</v>
      </c>
      <c r="AC3520" t="s">
        <v>59</v>
      </c>
      <c r="AD3520" t="s">
        <v>59</v>
      </c>
      <c r="AE3520" s="7">
        <f t="shared" ca="1" si="164"/>
        <v>11.642337927238374</v>
      </c>
      <c r="AF3520" s="8">
        <v>35.466887675484742</v>
      </c>
      <c r="AG3520" t="s">
        <v>59</v>
      </c>
      <c r="AI3520" t="s">
        <v>59</v>
      </c>
      <c r="AK3520" t="s">
        <v>59</v>
      </c>
      <c r="AM3520" t="s">
        <v>59</v>
      </c>
      <c r="AN3520" t="s">
        <v>59</v>
      </c>
      <c r="AO3520" t="s">
        <v>59</v>
      </c>
      <c r="AP3520" t="s">
        <v>59</v>
      </c>
      <c r="AQ3520" t="s">
        <v>59</v>
      </c>
      <c r="AR3520" t="s">
        <v>59</v>
      </c>
      <c r="AS3520" t="s">
        <v>59</v>
      </c>
      <c r="AT3520" t="s">
        <v>59</v>
      </c>
      <c r="AU3520" t="s">
        <v>59</v>
      </c>
      <c r="AV3520" t="s">
        <v>59</v>
      </c>
      <c r="AW3520" t="s">
        <v>59</v>
      </c>
      <c r="AX3520" t="s">
        <v>59</v>
      </c>
      <c r="AY3520" t="s">
        <v>59</v>
      </c>
      <c r="AZ3520" t="s">
        <v>59</v>
      </c>
      <c r="BA3520" t="s">
        <v>59</v>
      </c>
      <c r="BB3520" t="s">
        <v>59</v>
      </c>
      <c r="BC3520" t="s">
        <v>59</v>
      </c>
      <c r="BD3520" t="s">
        <v>59</v>
      </c>
      <c r="BE3520" t="s">
        <v>59</v>
      </c>
      <c r="BF3520" t="s">
        <v>59</v>
      </c>
      <c r="BG3520" t="s">
        <v>996</v>
      </c>
      <c r="BH3520" s="1" t="s">
        <v>996</v>
      </c>
      <c r="BI3520" t="s">
        <v>59</v>
      </c>
      <c r="BJ3520" t="b">
        <v>1</v>
      </c>
      <c r="BK3520">
        <v>0</v>
      </c>
    </row>
    <row r="3521" spans="1:63">
      <c r="A3521" s="1" t="s">
        <v>6023</v>
      </c>
      <c r="B3521" t="s">
        <v>54</v>
      </c>
      <c r="D3521" t="s">
        <v>59</v>
      </c>
      <c r="E3521" t="s">
        <v>59</v>
      </c>
      <c r="F3521" t="s">
        <v>55</v>
      </c>
      <c r="G3521">
        <f t="shared" si="163"/>
        <v>47</v>
      </c>
      <c r="H3521" s="1">
        <v>47</v>
      </c>
      <c r="I3521" t="s">
        <v>56</v>
      </c>
      <c r="K3521" t="s">
        <v>59</v>
      </c>
      <c r="L3521">
        <v>0</v>
      </c>
      <c r="M3521">
        <v>0</v>
      </c>
      <c r="N3521" s="1">
        <v>0</v>
      </c>
      <c r="O3521" t="s">
        <v>59</v>
      </c>
      <c r="P3521" t="s">
        <v>1979</v>
      </c>
      <c r="Q3521">
        <v>35.245035000000001</v>
      </c>
      <c r="R3521">
        <v>-118.905553</v>
      </c>
      <c r="T3521">
        <v>15364</v>
      </c>
      <c r="V3521" s="2">
        <v>4</v>
      </c>
      <c r="W3521">
        <f t="shared" si="162"/>
        <v>4</v>
      </c>
      <c r="X3521" s="1">
        <v>4</v>
      </c>
      <c r="Y3521" t="s">
        <v>56</v>
      </c>
      <c r="Z3521">
        <v>10</v>
      </c>
      <c r="AA3521">
        <v>10</v>
      </c>
      <c r="AB3521" s="1">
        <v>10</v>
      </c>
      <c r="AC3521">
        <v>35</v>
      </c>
      <c r="AD3521" t="s">
        <v>60</v>
      </c>
      <c r="AE3521" s="7">
        <f t="shared" ca="1" si="164"/>
        <v>35</v>
      </c>
      <c r="AF3521" s="8">
        <v>35</v>
      </c>
      <c r="AG3521" t="s">
        <v>56</v>
      </c>
      <c r="AI3521">
        <v>13.39</v>
      </c>
      <c r="AK3521" t="s">
        <v>56</v>
      </c>
      <c r="AM3521" t="s">
        <v>56</v>
      </c>
      <c r="AN3521" t="s">
        <v>61</v>
      </c>
      <c r="AO3521">
        <v>20</v>
      </c>
      <c r="AP3521" t="s">
        <v>55</v>
      </c>
      <c r="AQ3521" t="s">
        <v>55</v>
      </c>
      <c r="AR3521" t="s">
        <v>55</v>
      </c>
      <c r="AS3521" t="s">
        <v>56</v>
      </c>
      <c r="AT3521" t="s">
        <v>56</v>
      </c>
      <c r="AU3521" t="s">
        <v>56</v>
      </c>
      <c r="AV3521" t="s">
        <v>56</v>
      </c>
      <c r="AW3521" t="s">
        <v>59</v>
      </c>
      <c r="AX3521" t="s">
        <v>145</v>
      </c>
      <c r="AY3521" t="s">
        <v>56</v>
      </c>
      <c r="AZ3521" t="s">
        <v>63</v>
      </c>
      <c r="BA3521">
        <v>73.45</v>
      </c>
      <c r="BB3521">
        <v>2661.1</v>
      </c>
      <c r="BC3521">
        <v>0</v>
      </c>
      <c r="BD3521">
        <v>0</v>
      </c>
      <c r="BE3521">
        <v>468.65</v>
      </c>
      <c r="BF3521">
        <v>3129.75</v>
      </c>
      <c r="BG3521" t="s">
        <v>59</v>
      </c>
      <c r="BH3521" s="1" t="s">
        <v>59</v>
      </c>
      <c r="BI3521" t="b">
        <v>1</v>
      </c>
      <c r="BJ3521" t="s">
        <v>59</v>
      </c>
      <c r="BK3521">
        <v>0</v>
      </c>
    </row>
    <row r="3522" spans="1:63">
      <c r="A3522" s="1" t="s">
        <v>6024</v>
      </c>
      <c r="B3522" t="s">
        <v>54</v>
      </c>
      <c r="D3522">
        <v>28</v>
      </c>
      <c r="E3522" t="s">
        <v>56</v>
      </c>
      <c r="F3522" t="s">
        <v>55</v>
      </c>
      <c r="G3522">
        <f t="shared" si="163"/>
        <v>28</v>
      </c>
      <c r="H3522" s="1">
        <v>28</v>
      </c>
      <c r="I3522" t="s">
        <v>59</v>
      </c>
      <c r="K3522" t="s">
        <v>55</v>
      </c>
      <c r="L3522">
        <v>0</v>
      </c>
      <c r="M3522">
        <v>0</v>
      </c>
      <c r="N3522" s="1">
        <v>0</v>
      </c>
      <c r="O3522" t="s">
        <v>59</v>
      </c>
      <c r="P3522" t="s">
        <v>59</v>
      </c>
      <c r="Q3522" t="s">
        <v>59</v>
      </c>
      <c r="R3522" t="s">
        <v>59</v>
      </c>
      <c r="T3522" t="s">
        <v>59</v>
      </c>
      <c r="V3522" s="2">
        <v>5</v>
      </c>
      <c r="W3522">
        <f t="shared" ref="W3522:W3585" si="165">_xlfn.IFS(V3522&lt;&gt;"NA", V3522, BG3522="Competitor", 1, BG3522="Dissatisfaction", 1, BG3522="Price", 2, BG3522="Other", 2, BG3522="Attitude", 2, BG3522="No Churn", 4)</f>
        <v>5</v>
      </c>
      <c r="X3522" s="1">
        <v>5</v>
      </c>
      <c r="Y3522" t="s">
        <v>55</v>
      </c>
      <c r="Z3522">
        <v>0</v>
      </c>
      <c r="AA3522">
        <v>0</v>
      </c>
      <c r="AB3522" s="1">
        <v>0</v>
      </c>
      <c r="AC3522">
        <v>4</v>
      </c>
      <c r="AD3522" t="s">
        <v>60</v>
      </c>
      <c r="AE3522" s="7">
        <f t="shared" ca="1" si="164"/>
        <v>4</v>
      </c>
      <c r="AF3522" s="8">
        <v>4</v>
      </c>
      <c r="AG3522" t="s">
        <v>56</v>
      </c>
      <c r="AI3522">
        <v>45.37</v>
      </c>
      <c r="AK3522" t="s">
        <v>55</v>
      </c>
      <c r="AM3522" t="s">
        <v>59</v>
      </c>
      <c r="AN3522" t="s">
        <v>60</v>
      </c>
      <c r="AO3522">
        <v>0</v>
      </c>
      <c r="AP3522" t="s">
        <v>55</v>
      </c>
      <c r="AQ3522" t="s">
        <v>59</v>
      </c>
      <c r="AR3522" t="s">
        <v>55</v>
      </c>
      <c r="AS3522" t="s">
        <v>59</v>
      </c>
      <c r="AT3522" t="s">
        <v>55</v>
      </c>
      <c r="AU3522" t="s">
        <v>55</v>
      </c>
      <c r="AV3522" t="s">
        <v>59</v>
      </c>
      <c r="AW3522" t="s">
        <v>55</v>
      </c>
      <c r="AX3522" t="s">
        <v>62</v>
      </c>
      <c r="AY3522" t="s">
        <v>59</v>
      </c>
      <c r="AZ3522" t="s">
        <v>138</v>
      </c>
      <c r="BA3522">
        <v>20.7</v>
      </c>
      <c r="BB3522">
        <v>73.05</v>
      </c>
      <c r="BC3522">
        <v>0</v>
      </c>
      <c r="BD3522">
        <v>0</v>
      </c>
      <c r="BE3522">
        <v>181.48</v>
      </c>
      <c r="BF3522">
        <v>254.53</v>
      </c>
      <c r="BG3522" t="s">
        <v>996</v>
      </c>
      <c r="BH3522" s="1" t="s">
        <v>996</v>
      </c>
      <c r="BI3522" t="s">
        <v>59</v>
      </c>
      <c r="BJ3522" t="b">
        <v>1</v>
      </c>
      <c r="BK3522">
        <v>0</v>
      </c>
    </row>
    <row r="3523" spans="1:63">
      <c r="A3523" s="1" t="s">
        <v>6025</v>
      </c>
      <c r="B3523" t="s">
        <v>66</v>
      </c>
      <c r="D3523">
        <v>23</v>
      </c>
      <c r="E3523" t="s">
        <v>56</v>
      </c>
      <c r="F3523" t="s">
        <v>55</v>
      </c>
      <c r="G3523">
        <f t="shared" ref="G3523:G3586" si="166">IF(D3523&lt;&gt;"NA", D3523, IF(E3523="Yes",24, IF(F3523="Yes", 72, 47)))</f>
        <v>23</v>
      </c>
      <c r="H3523" s="1">
        <v>23</v>
      </c>
      <c r="I3523" t="s">
        <v>56</v>
      </c>
      <c r="K3523" t="s">
        <v>56</v>
      </c>
      <c r="L3523">
        <v>2</v>
      </c>
      <c r="M3523">
        <v>2</v>
      </c>
      <c r="N3523" s="1">
        <v>2</v>
      </c>
      <c r="O3523" t="s">
        <v>4758</v>
      </c>
      <c r="P3523" t="s">
        <v>4759</v>
      </c>
      <c r="Q3523" t="s">
        <v>59</v>
      </c>
      <c r="R3523">
        <v>-118.88516300000001</v>
      </c>
      <c r="T3523">
        <v>1247</v>
      </c>
      <c r="V3523" s="2">
        <v>3</v>
      </c>
      <c r="W3523">
        <f t="shared" si="165"/>
        <v>3</v>
      </c>
      <c r="X3523" s="1">
        <v>3</v>
      </c>
      <c r="Y3523" t="s">
        <v>56</v>
      </c>
      <c r="Z3523" t="s">
        <v>59</v>
      </c>
      <c r="AA3523">
        <v>1</v>
      </c>
      <c r="AB3523" s="1">
        <v>1</v>
      </c>
      <c r="AC3523">
        <v>49</v>
      </c>
      <c r="AD3523" t="s">
        <v>60</v>
      </c>
      <c r="AE3523" s="7">
        <f t="shared" ref="AE3523:AE3586" ca="1" si="167">IF(AC3523&lt;&gt;"NA",AC3523,_xlfn.IFS(AD3523="Offer A",70,AD3523="Offer B",53,AD3523="Offer C",31,AD3523="Offer D",16,AD3523="Offer E",4,OR(AD3523="None",AD3523="Na"),72*_xlfn.BETA.INV(RAND(),0.526,0.673)))</f>
        <v>49</v>
      </c>
      <c r="AF3523" s="8">
        <v>49</v>
      </c>
      <c r="AG3523" t="s">
        <v>56</v>
      </c>
      <c r="AI3523">
        <v>33.65</v>
      </c>
      <c r="AK3523" t="s">
        <v>59</v>
      </c>
      <c r="AM3523" t="s">
        <v>55</v>
      </c>
      <c r="AN3523" t="s">
        <v>59</v>
      </c>
      <c r="AO3523">
        <v>0</v>
      </c>
      <c r="AP3523" t="s">
        <v>55</v>
      </c>
      <c r="AQ3523" t="s">
        <v>55</v>
      </c>
      <c r="AR3523" t="s">
        <v>55</v>
      </c>
      <c r="AS3523" t="s">
        <v>55</v>
      </c>
      <c r="AT3523" t="s">
        <v>59</v>
      </c>
      <c r="AU3523" t="s">
        <v>55</v>
      </c>
      <c r="AV3523" t="s">
        <v>55</v>
      </c>
      <c r="AW3523" t="s">
        <v>55</v>
      </c>
      <c r="AX3523" t="s">
        <v>363</v>
      </c>
      <c r="AY3523" t="s">
        <v>55</v>
      </c>
      <c r="AZ3523" t="s">
        <v>138</v>
      </c>
      <c r="BA3523">
        <v>25.25</v>
      </c>
      <c r="BB3523" t="s">
        <v>59</v>
      </c>
      <c r="BC3523">
        <v>0</v>
      </c>
      <c r="BD3523">
        <v>0</v>
      </c>
      <c r="BE3523">
        <v>1648.85</v>
      </c>
      <c r="BF3523">
        <v>2860.5</v>
      </c>
      <c r="BG3523" t="s">
        <v>59</v>
      </c>
      <c r="BH3523" s="1" t="s">
        <v>59</v>
      </c>
      <c r="BI3523" t="s">
        <v>59</v>
      </c>
      <c r="BJ3523" t="b">
        <v>1</v>
      </c>
      <c r="BK3523">
        <v>1</v>
      </c>
    </row>
    <row r="3524" spans="1:63">
      <c r="A3524" s="1" t="s">
        <v>6026</v>
      </c>
      <c r="B3524" t="s">
        <v>66</v>
      </c>
      <c r="D3524">
        <v>61</v>
      </c>
      <c r="E3524" t="s">
        <v>55</v>
      </c>
      <c r="F3524" t="s">
        <v>55</v>
      </c>
      <c r="G3524">
        <f t="shared" si="166"/>
        <v>61</v>
      </c>
      <c r="H3524" s="1">
        <v>61</v>
      </c>
      <c r="I3524" t="s">
        <v>56</v>
      </c>
      <c r="K3524" t="s">
        <v>56</v>
      </c>
      <c r="L3524">
        <v>2</v>
      </c>
      <c r="M3524">
        <v>2</v>
      </c>
      <c r="N3524" s="1">
        <v>2</v>
      </c>
      <c r="O3524" t="s">
        <v>2411</v>
      </c>
      <c r="P3524" t="s">
        <v>59</v>
      </c>
      <c r="Q3524">
        <v>36.462671</v>
      </c>
      <c r="R3524">
        <v>-118.997291</v>
      </c>
      <c r="T3524" t="s">
        <v>59</v>
      </c>
      <c r="V3524" s="2" t="s">
        <v>59</v>
      </c>
      <c r="W3524" t="e">
        <f t="shared" si="165"/>
        <v>#N/A</v>
      </c>
      <c r="X3524" s="1" t="e">
        <v>#N/A</v>
      </c>
      <c r="Y3524" t="s">
        <v>59</v>
      </c>
      <c r="Z3524">
        <v>5</v>
      </c>
      <c r="AA3524">
        <v>5</v>
      </c>
      <c r="AB3524" s="1">
        <v>5</v>
      </c>
      <c r="AC3524" t="s">
        <v>59</v>
      </c>
      <c r="AD3524" t="s">
        <v>233</v>
      </c>
      <c r="AE3524" s="7">
        <f t="shared" ca="1" si="167"/>
        <v>70</v>
      </c>
      <c r="AF3524" s="8">
        <v>70</v>
      </c>
      <c r="AG3524" t="s">
        <v>56</v>
      </c>
      <c r="AI3524">
        <v>36.5</v>
      </c>
      <c r="AK3524" t="s">
        <v>56</v>
      </c>
      <c r="AM3524" t="s">
        <v>56</v>
      </c>
      <c r="AN3524" t="s">
        <v>59</v>
      </c>
      <c r="AO3524">
        <v>19</v>
      </c>
      <c r="AP3524" t="s">
        <v>56</v>
      </c>
      <c r="AQ3524" t="s">
        <v>56</v>
      </c>
      <c r="AR3524" t="s">
        <v>56</v>
      </c>
      <c r="AS3524" t="s">
        <v>55</v>
      </c>
      <c r="AT3524" t="s">
        <v>56</v>
      </c>
      <c r="AU3524" t="s">
        <v>55</v>
      </c>
      <c r="AV3524" t="s">
        <v>59</v>
      </c>
      <c r="AW3524" t="s">
        <v>56</v>
      </c>
      <c r="AX3524" t="s">
        <v>363</v>
      </c>
      <c r="AY3524" t="s">
        <v>55</v>
      </c>
      <c r="AZ3524" t="s">
        <v>63</v>
      </c>
      <c r="BA3524">
        <v>100.5</v>
      </c>
      <c r="BB3524">
        <v>7030.65</v>
      </c>
      <c r="BC3524">
        <v>0</v>
      </c>
      <c r="BD3524">
        <v>0</v>
      </c>
      <c r="BE3524">
        <v>2591.5</v>
      </c>
      <c r="BF3524">
        <v>9622.15</v>
      </c>
      <c r="BG3524" t="s">
        <v>59</v>
      </c>
      <c r="BH3524" s="1" t="s">
        <v>59</v>
      </c>
      <c r="BI3524" t="s">
        <v>59</v>
      </c>
      <c r="BJ3524" t="b">
        <v>1</v>
      </c>
      <c r="BK3524">
        <v>1</v>
      </c>
    </row>
    <row r="3525" spans="1:63">
      <c r="A3525" s="1" t="s">
        <v>6027</v>
      </c>
      <c r="B3525" t="s">
        <v>54</v>
      </c>
      <c r="D3525">
        <v>44</v>
      </c>
      <c r="E3525" t="s">
        <v>55</v>
      </c>
      <c r="F3525" t="s">
        <v>55</v>
      </c>
      <c r="G3525">
        <f t="shared" si="166"/>
        <v>44</v>
      </c>
      <c r="H3525" s="1">
        <v>44</v>
      </c>
      <c r="I3525" t="s">
        <v>56</v>
      </c>
      <c r="K3525" t="s">
        <v>56</v>
      </c>
      <c r="L3525" t="s">
        <v>59</v>
      </c>
      <c r="M3525">
        <v>2</v>
      </c>
      <c r="N3525" s="1">
        <v>2</v>
      </c>
      <c r="O3525" t="s">
        <v>59</v>
      </c>
      <c r="P3525" t="s">
        <v>3382</v>
      </c>
      <c r="Q3525">
        <v>36.303666</v>
      </c>
      <c r="R3525">
        <v>-119.82565700000001</v>
      </c>
      <c r="T3525" t="s">
        <v>59</v>
      </c>
      <c r="V3525" s="2">
        <v>5</v>
      </c>
      <c r="W3525">
        <f t="shared" si="165"/>
        <v>5</v>
      </c>
      <c r="X3525" s="1">
        <v>5</v>
      </c>
      <c r="Y3525" t="s">
        <v>56</v>
      </c>
      <c r="Z3525" t="s">
        <v>59</v>
      </c>
      <c r="AA3525">
        <v>1</v>
      </c>
      <c r="AB3525" s="1">
        <v>1</v>
      </c>
      <c r="AC3525">
        <v>11</v>
      </c>
      <c r="AD3525" t="s">
        <v>59</v>
      </c>
      <c r="AE3525" s="7">
        <f t="shared" ca="1" si="167"/>
        <v>11</v>
      </c>
      <c r="AF3525" s="8">
        <v>11</v>
      </c>
      <c r="AG3525" t="s">
        <v>56</v>
      </c>
      <c r="AI3525">
        <v>38.479999999999997</v>
      </c>
      <c r="AK3525" t="s">
        <v>55</v>
      </c>
      <c r="AM3525" t="s">
        <v>56</v>
      </c>
      <c r="AN3525" t="s">
        <v>59</v>
      </c>
      <c r="AO3525">
        <v>19</v>
      </c>
      <c r="AP3525" t="s">
        <v>55</v>
      </c>
      <c r="AQ3525" t="s">
        <v>55</v>
      </c>
      <c r="AR3525" t="s">
        <v>59</v>
      </c>
      <c r="AS3525" t="s">
        <v>55</v>
      </c>
      <c r="AT3525" t="s">
        <v>56</v>
      </c>
      <c r="AU3525" t="s">
        <v>56</v>
      </c>
      <c r="AV3525" t="s">
        <v>59</v>
      </c>
      <c r="AW3525" t="s">
        <v>56</v>
      </c>
      <c r="AX3525" t="s">
        <v>62</v>
      </c>
      <c r="AY3525" t="s">
        <v>55</v>
      </c>
      <c r="AZ3525" t="s">
        <v>63</v>
      </c>
      <c r="BA3525">
        <v>90.6</v>
      </c>
      <c r="BB3525">
        <v>1020.2</v>
      </c>
      <c r="BC3525">
        <v>0</v>
      </c>
      <c r="BD3525">
        <v>0</v>
      </c>
      <c r="BE3525">
        <v>423.28</v>
      </c>
      <c r="BF3525">
        <v>1443.48</v>
      </c>
      <c r="BG3525" t="s">
        <v>996</v>
      </c>
      <c r="BH3525" s="1" t="s">
        <v>996</v>
      </c>
      <c r="BI3525" t="s">
        <v>59</v>
      </c>
      <c r="BJ3525" t="b">
        <v>1</v>
      </c>
      <c r="BK3525">
        <v>0</v>
      </c>
    </row>
    <row r="3526" spans="1:63">
      <c r="A3526" s="1" t="s">
        <v>6028</v>
      </c>
      <c r="B3526" t="s">
        <v>59</v>
      </c>
      <c r="D3526">
        <v>60</v>
      </c>
      <c r="E3526" t="s">
        <v>55</v>
      </c>
      <c r="F3526" t="s">
        <v>55</v>
      </c>
      <c r="G3526">
        <f t="shared" si="166"/>
        <v>60</v>
      </c>
      <c r="H3526" s="1">
        <v>60</v>
      </c>
      <c r="I3526" t="s">
        <v>55</v>
      </c>
      <c r="K3526" t="s">
        <v>56</v>
      </c>
      <c r="L3526">
        <v>3</v>
      </c>
      <c r="M3526">
        <v>3</v>
      </c>
      <c r="N3526" s="1">
        <v>3</v>
      </c>
      <c r="O3526" t="s">
        <v>6029</v>
      </c>
      <c r="P3526" t="s">
        <v>6030</v>
      </c>
      <c r="Q3526">
        <v>35.666885999999998</v>
      </c>
      <c r="R3526">
        <v>-119.186717</v>
      </c>
      <c r="T3526" t="s">
        <v>59</v>
      </c>
      <c r="V3526" s="2">
        <v>4</v>
      </c>
      <c r="W3526">
        <f t="shared" si="165"/>
        <v>4</v>
      </c>
      <c r="X3526" s="1">
        <v>4</v>
      </c>
      <c r="Y3526" t="s">
        <v>55</v>
      </c>
      <c r="Z3526">
        <v>0</v>
      </c>
      <c r="AA3526">
        <v>0</v>
      </c>
      <c r="AB3526" s="1">
        <v>0</v>
      </c>
      <c r="AC3526" t="s">
        <v>59</v>
      </c>
      <c r="AD3526" t="s">
        <v>60</v>
      </c>
      <c r="AE3526" s="7">
        <f t="shared" ca="1" si="167"/>
        <v>46.074811448034893</v>
      </c>
      <c r="AF3526" s="8">
        <v>61.321837266004991</v>
      </c>
      <c r="AG3526" t="s">
        <v>56</v>
      </c>
      <c r="AI3526">
        <v>31.7</v>
      </c>
      <c r="AK3526" t="s">
        <v>55</v>
      </c>
      <c r="AM3526" t="s">
        <v>55</v>
      </c>
      <c r="AN3526" t="s">
        <v>60</v>
      </c>
      <c r="AO3526">
        <v>0</v>
      </c>
      <c r="AP3526" t="s">
        <v>55</v>
      </c>
      <c r="AQ3526" t="s">
        <v>59</v>
      </c>
      <c r="AR3526" t="s">
        <v>55</v>
      </c>
      <c r="AS3526" t="s">
        <v>55</v>
      </c>
      <c r="AT3526" t="s">
        <v>55</v>
      </c>
      <c r="AU3526" t="s">
        <v>55</v>
      </c>
      <c r="AV3526" t="s">
        <v>55</v>
      </c>
      <c r="AW3526" t="s">
        <v>55</v>
      </c>
      <c r="AX3526" t="s">
        <v>363</v>
      </c>
      <c r="AY3526" t="s">
        <v>55</v>
      </c>
      <c r="AZ3526" t="s">
        <v>138</v>
      </c>
      <c r="BA3526">
        <v>20.45</v>
      </c>
      <c r="BB3526">
        <v>1024.6500000000001</v>
      </c>
      <c r="BC3526">
        <v>0</v>
      </c>
      <c r="BD3526">
        <v>0</v>
      </c>
      <c r="BE3526">
        <v>1553.3</v>
      </c>
      <c r="BF3526">
        <v>2577.9499999999998</v>
      </c>
      <c r="BG3526" t="s">
        <v>59</v>
      </c>
      <c r="BH3526" s="1" t="s">
        <v>59</v>
      </c>
      <c r="BI3526" t="b">
        <v>1</v>
      </c>
      <c r="BJ3526" t="s">
        <v>59</v>
      </c>
      <c r="BK3526">
        <v>0</v>
      </c>
    </row>
    <row r="3527" spans="1:63">
      <c r="A3527" s="1" t="s">
        <v>6031</v>
      </c>
      <c r="B3527" t="s">
        <v>59</v>
      </c>
      <c r="D3527">
        <v>30</v>
      </c>
      <c r="E3527" t="s">
        <v>55</v>
      </c>
      <c r="F3527" t="s">
        <v>55</v>
      </c>
      <c r="G3527">
        <f t="shared" si="166"/>
        <v>30</v>
      </c>
      <c r="H3527" s="1">
        <v>30</v>
      </c>
      <c r="I3527" t="s">
        <v>56</v>
      </c>
      <c r="K3527" t="s">
        <v>59</v>
      </c>
      <c r="L3527">
        <v>2</v>
      </c>
      <c r="M3527">
        <v>2</v>
      </c>
      <c r="N3527" s="1">
        <v>2</v>
      </c>
      <c r="O3527" t="s">
        <v>801</v>
      </c>
      <c r="P3527" t="s">
        <v>802</v>
      </c>
      <c r="Q3527">
        <v>34.956577000000003</v>
      </c>
      <c r="R3527" t="s">
        <v>59</v>
      </c>
      <c r="T3527">
        <v>798</v>
      </c>
      <c r="V3527" s="2" t="s">
        <v>59</v>
      </c>
      <c r="W3527">
        <f t="shared" si="165"/>
        <v>4</v>
      </c>
      <c r="X3527" s="1">
        <v>4</v>
      </c>
      <c r="Y3527" t="s">
        <v>59</v>
      </c>
      <c r="Z3527" t="s">
        <v>59</v>
      </c>
      <c r="AA3527">
        <v>0</v>
      </c>
      <c r="AB3527" s="1">
        <v>0</v>
      </c>
      <c r="AC3527" t="s">
        <v>59</v>
      </c>
      <c r="AD3527" t="s">
        <v>59</v>
      </c>
      <c r="AE3527" s="7">
        <f t="shared" ca="1" si="167"/>
        <v>63.147721974537667</v>
      </c>
      <c r="AF3527" s="8">
        <v>32.253905840032338</v>
      </c>
      <c r="AG3527" t="s">
        <v>59</v>
      </c>
      <c r="AI3527" t="s">
        <v>59</v>
      </c>
      <c r="AK3527" t="s">
        <v>59</v>
      </c>
      <c r="AM3527" t="s">
        <v>59</v>
      </c>
      <c r="AN3527" t="s">
        <v>59</v>
      </c>
      <c r="AO3527" t="s">
        <v>59</v>
      </c>
      <c r="AP3527" t="s">
        <v>59</v>
      </c>
      <c r="AQ3527" t="s">
        <v>59</v>
      </c>
      <c r="AR3527" t="s">
        <v>59</v>
      </c>
      <c r="AS3527" t="s">
        <v>59</v>
      </c>
      <c r="AT3527" t="s">
        <v>59</v>
      </c>
      <c r="AU3527" t="s">
        <v>59</v>
      </c>
      <c r="AV3527" t="s">
        <v>59</v>
      </c>
      <c r="AW3527" t="s">
        <v>59</v>
      </c>
      <c r="AX3527" t="s">
        <v>59</v>
      </c>
      <c r="AY3527" t="s">
        <v>59</v>
      </c>
      <c r="AZ3527" t="s">
        <v>59</v>
      </c>
      <c r="BA3527" t="s">
        <v>59</v>
      </c>
      <c r="BB3527" t="s">
        <v>59</v>
      </c>
      <c r="BC3527" t="s">
        <v>59</v>
      </c>
      <c r="BD3527" t="s">
        <v>59</v>
      </c>
      <c r="BE3527" t="s">
        <v>59</v>
      </c>
      <c r="BF3527" t="s">
        <v>59</v>
      </c>
      <c r="BG3527" t="s">
        <v>996</v>
      </c>
      <c r="BH3527" s="1" t="s">
        <v>996</v>
      </c>
      <c r="BI3527" t="s">
        <v>59</v>
      </c>
      <c r="BJ3527" t="b">
        <v>1</v>
      </c>
      <c r="BK3527">
        <v>0</v>
      </c>
    </row>
    <row r="3528" spans="1:63">
      <c r="A3528" s="1" t="s">
        <v>6032</v>
      </c>
      <c r="B3528" t="s">
        <v>66</v>
      </c>
      <c r="D3528">
        <v>47</v>
      </c>
      <c r="E3528" t="s">
        <v>55</v>
      </c>
      <c r="F3528" t="s">
        <v>55</v>
      </c>
      <c r="G3528">
        <f t="shared" si="166"/>
        <v>47</v>
      </c>
      <c r="H3528" s="1">
        <v>47</v>
      </c>
      <c r="I3528" t="s">
        <v>55</v>
      </c>
      <c r="K3528" t="s">
        <v>55</v>
      </c>
      <c r="L3528" t="s">
        <v>59</v>
      </c>
      <c r="M3528">
        <v>0</v>
      </c>
      <c r="N3528" s="1">
        <v>0</v>
      </c>
      <c r="O3528" t="s">
        <v>1688</v>
      </c>
      <c r="P3528" t="s">
        <v>59</v>
      </c>
      <c r="Q3528">
        <v>35.861927999999999</v>
      </c>
      <c r="R3528">
        <v>-118.636698</v>
      </c>
      <c r="T3528">
        <v>266</v>
      </c>
      <c r="V3528" s="2">
        <v>4</v>
      </c>
      <c r="W3528">
        <f t="shared" si="165"/>
        <v>4</v>
      </c>
      <c r="X3528" s="1">
        <v>4</v>
      </c>
      <c r="Y3528" t="s">
        <v>55</v>
      </c>
      <c r="Z3528">
        <v>0</v>
      </c>
      <c r="AA3528">
        <v>0</v>
      </c>
      <c r="AB3528" s="1">
        <v>0</v>
      </c>
      <c r="AC3528">
        <v>57</v>
      </c>
      <c r="AD3528" t="s">
        <v>60</v>
      </c>
      <c r="AE3528" s="7">
        <f t="shared" ca="1" si="167"/>
        <v>57</v>
      </c>
      <c r="AF3528" s="8">
        <v>57</v>
      </c>
      <c r="AG3528" t="s">
        <v>56</v>
      </c>
      <c r="AI3528" t="s">
        <v>59</v>
      </c>
      <c r="AK3528" t="s">
        <v>56</v>
      </c>
      <c r="AM3528" t="s">
        <v>56</v>
      </c>
      <c r="AN3528" t="s">
        <v>68</v>
      </c>
      <c r="AO3528">
        <v>7</v>
      </c>
      <c r="AP3528" t="s">
        <v>55</v>
      </c>
      <c r="AQ3528" t="s">
        <v>56</v>
      </c>
      <c r="AR3528" t="s">
        <v>55</v>
      </c>
      <c r="AS3528" t="s">
        <v>56</v>
      </c>
      <c r="AT3528" t="s">
        <v>55</v>
      </c>
      <c r="AU3528" t="s">
        <v>56</v>
      </c>
      <c r="AV3528" t="s">
        <v>56</v>
      </c>
      <c r="AW3528" t="s">
        <v>59</v>
      </c>
      <c r="AX3528" t="s">
        <v>145</v>
      </c>
      <c r="AY3528" t="s">
        <v>55</v>
      </c>
      <c r="AZ3528" t="s">
        <v>63</v>
      </c>
      <c r="BA3528">
        <v>94.7</v>
      </c>
      <c r="BB3528">
        <v>5468.95</v>
      </c>
      <c r="BC3528">
        <v>0</v>
      </c>
      <c r="BD3528">
        <v>0</v>
      </c>
      <c r="BE3528">
        <v>2219.58</v>
      </c>
      <c r="BF3528">
        <v>7688.53</v>
      </c>
      <c r="BG3528" t="s">
        <v>996</v>
      </c>
      <c r="BH3528" s="1" t="s">
        <v>996</v>
      </c>
      <c r="BI3528" t="s">
        <v>59</v>
      </c>
      <c r="BJ3528" t="b">
        <v>1</v>
      </c>
      <c r="BK3528">
        <v>0</v>
      </c>
    </row>
    <row r="3529" spans="1:63">
      <c r="A3529" s="1" t="s">
        <v>6033</v>
      </c>
      <c r="B3529" t="s">
        <v>54</v>
      </c>
      <c r="D3529">
        <v>52</v>
      </c>
      <c r="E3529" t="s">
        <v>55</v>
      </c>
      <c r="F3529" t="s">
        <v>55</v>
      </c>
      <c r="G3529">
        <f t="shared" si="166"/>
        <v>52</v>
      </c>
      <c r="H3529" s="1">
        <v>52</v>
      </c>
      <c r="I3529" t="s">
        <v>56</v>
      </c>
      <c r="K3529" t="s">
        <v>59</v>
      </c>
      <c r="L3529">
        <v>2</v>
      </c>
      <c r="M3529">
        <v>2</v>
      </c>
      <c r="N3529" s="1">
        <v>2</v>
      </c>
      <c r="O3529" t="s">
        <v>59</v>
      </c>
      <c r="P3529" t="s">
        <v>59</v>
      </c>
      <c r="Q3529" t="s">
        <v>59</v>
      </c>
      <c r="R3529" t="s">
        <v>59</v>
      </c>
      <c r="T3529" t="s">
        <v>59</v>
      </c>
      <c r="V3529" s="2" t="s">
        <v>59</v>
      </c>
      <c r="W3529">
        <f t="shared" si="165"/>
        <v>4</v>
      </c>
      <c r="X3529" s="1">
        <v>4</v>
      </c>
      <c r="Y3529" t="s">
        <v>56</v>
      </c>
      <c r="Z3529">
        <v>2</v>
      </c>
      <c r="AA3529">
        <v>2</v>
      </c>
      <c r="AB3529" s="1">
        <v>2</v>
      </c>
      <c r="AC3529">
        <v>28</v>
      </c>
      <c r="AD3529" t="s">
        <v>60</v>
      </c>
      <c r="AE3529" s="7">
        <f t="shared" ca="1" si="167"/>
        <v>28</v>
      </c>
      <c r="AF3529" s="8">
        <v>28</v>
      </c>
      <c r="AG3529" t="s">
        <v>56</v>
      </c>
      <c r="AI3529">
        <v>9.31</v>
      </c>
      <c r="AK3529" t="s">
        <v>56</v>
      </c>
      <c r="AM3529" t="s">
        <v>56</v>
      </c>
      <c r="AN3529" t="s">
        <v>59</v>
      </c>
      <c r="AO3529">
        <v>19</v>
      </c>
      <c r="AP3529" t="s">
        <v>55</v>
      </c>
      <c r="AQ3529" t="s">
        <v>56</v>
      </c>
      <c r="AR3529" t="s">
        <v>55</v>
      </c>
      <c r="AS3529" t="s">
        <v>55</v>
      </c>
      <c r="AT3529" t="s">
        <v>55</v>
      </c>
      <c r="AU3529" t="s">
        <v>56</v>
      </c>
      <c r="AV3529" t="s">
        <v>56</v>
      </c>
      <c r="AW3529" t="s">
        <v>56</v>
      </c>
      <c r="AX3529" t="s">
        <v>62</v>
      </c>
      <c r="AY3529" t="s">
        <v>55</v>
      </c>
      <c r="AZ3529" t="s">
        <v>63</v>
      </c>
      <c r="BA3529">
        <v>64.400000000000006</v>
      </c>
      <c r="BB3529">
        <v>1802.15</v>
      </c>
      <c r="BC3529">
        <v>0</v>
      </c>
      <c r="BD3529">
        <v>0</v>
      </c>
      <c r="BE3529">
        <v>260.68</v>
      </c>
      <c r="BF3529">
        <v>2062.83</v>
      </c>
      <c r="BG3529" t="s">
        <v>996</v>
      </c>
      <c r="BH3529" s="1" t="s">
        <v>996</v>
      </c>
      <c r="BI3529" t="s">
        <v>59</v>
      </c>
      <c r="BJ3529" t="b">
        <v>1</v>
      </c>
      <c r="BK3529">
        <v>0</v>
      </c>
    </row>
    <row r="3530" spans="1:63">
      <c r="A3530" s="1" t="s">
        <v>6034</v>
      </c>
      <c r="B3530" t="s">
        <v>66</v>
      </c>
      <c r="D3530">
        <v>56</v>
      </c>
      <c r="E3530" t="s">
        <v>59</v>
      </c>
      <c r="F3530" t="s">
        <v>55</v>
      </c>
      <c r="G3530">
        <f t="shared" si="166"/>
        <v>56</v>
      </c>
      <c r="H3530" s="1">
        <v>56</v>
      </c>
      <c r="I3530" t="s">
        <v>56</v>
      </c>
      <c r="K3530" t="s">
        <v>59</v>
      </c>
      <c r="L3530">
        <v>0</v>
      </c>
      <c r="M3530">
        <v>0</v>
      </c>
      <c r="N3530" s="1">
        <v>0</v>
      </c>
      <c r="O3530" t="s">
        <v>6035</v>
      </c>
      <c r="P3530" t="s">
        <v>3386</v>
      </c>
      <c r="Q3530">
        <v>36.527242999999999</v>
      </c>
      <c r="R3530">
        <v>-118.594938</v>
      </c>
      <c r="T3530">
        <v>56</v>
      </c>
      <c r="V3530" s="2" t="s">
        <v>59</v>
      </c>
      <c r="W3530">
        <f t="shared" si="165"/>
        <v>4</v>
      </c>
      <c r="X3530" s="1">
        <v>4</v>
      </c>
      <c r="Y3530" t="s">
        <v>59</v>
      </c>
      <c r="Z3530" t="s">
        <v>59</v>
      </c>
      <c r="AA3530">
        <v>0</v>
      </c>
      <c r="AB3530" s="1">
        <v>0</v>
      </c>
      <c r="AC3530" t="s">
        <v>59</v>
      </c>
      <c r="AD3530" t="s">
        <v>59</v>
      </c>
      <c r="AE3530" s="7">
        <f t="shared" ca="1" si="167"/>
        <v>8.5163194855838302</v>
      </c>
      <c r="AF3530" s="8">
        <v>33.656278014808592</v>
      </c>
      <c r="AG3530" t="s">
        <v>59</v>
      </c>
      <c r="AI3530" t="s">
        <v>59</v>
      </c>
      <c r="AK3530" t="s">
        <v>59</v>
      </c>
      <c r="AM3530" t="s">
        <v>59</v>
      </c>
      <c r="AN3530" t="s">
        <v>59</v>
      </c>
      <c r="AO3530" t="s">
        <v>59</v>
      </c>
      <c r="AP3530" t="s">
        <v>59</v>
      </c>
      <c r="AQ3530" t="s">
        <v>59</v>
      </c>
      <c r="AR3530" t="s">
        <v>59</v>
      </c>
      <c r="AS3530" t="s">
        <v>59</v>
      </c>
      <c r="AT3530" t="s">
        <v>59</v>
      </c>
      <c r="AU3530" t="s">
        <v>59</v>
      </c>
      <c r="AV3530" t="s">
        <v>59</v>
      </c>
      <c r="AW3530" t="s">
        <v>59</v>
      </c>
      <c r="AX3530" t="s">
        <v>59</v>
      </c>
      <c r="AY3530" t="s">
        <v>59</v>
      </c>
      <c r="AZ3530" t="s">
        <v>59</v>
      </c>
      <c r="BA3530" t="s">
        <v>59</v>
      </c>
      <c r="BB3530" t="s">
        <v>59</v>
      </c>
      <c r="BC3530" t="s">
        <v>59</v>
      </c>
      <c r="BD3530" t="s">
        <v>59</v>
      </c>
      <c r="BE3530" t="s">
        <v>59</v>
      </c>
      <c r="BF3530" t="s">
        <v>59</v>
      </c>
      <c r="BG3530" t="s">
        <v>996</v>
      </c>
      <c r="BH3530" s="1" t="s">
        <v>996</v>
      </c>
      <c r="BI3530" t="s">
        <v>59</v>
      </c>
      <c r="BJ3530" t="b">
        <v>1</v>
      </c>
      <c r="BK3530">
        <v>0</v>
      </c>
    </row>
    <row r="3531" spans="1:63">
      <c r="A3531" s="1" t="s">
        <v>6036</v>
      </c>
      <c r="B3531" t="s">
        <v>66</v>
      </c>
      <c r="D3531">
        <v>49</v>
      </c>
      <c r="E3531" t="s">
        <v>55</v>
      </c>
      <c r="F3531" t="s">
        <v>55</v>
      </c>
      <c r="G3531">
        <f t="shared" si="166"/>
        <v>49</v>
      </c>
      <c r="H3531" s="1">
        <v>49</v>
      </c>
      <c r="I3531" t="s">
        <v>56</v>
      </c>
      <c r="K3531" t="s">
        <v>55</v>
      </c>
      <c r="L3531">
        <v>0</v>
      </c>
      <c r="M3531">
        <v>0</v>
      </c>
      <c r="N3531" s="1">
        <v>0</v>
      </c>
      <c r="O3531" t="s">
        <v>2418</v>
      </c>
      <c r="P3531" t="s">
        <v>2419</v>
      </c>
      <c r="Q3531" t="s">
        <v>59</v>
      </c>
      <c r="R3531">
        <v>-119.286833</v>
      </c>
      <c r="T3531">
        <v>15177</v>
      </c>
      <c r="V3531" s="2">
        <v>4</v>
      </c>
      <c r="W3531">
        <f t="shared" si="165"/>
        <v>4</v>
      </c>
      <c r="X3531" s="1">
        <v>4</v>
      </c>
      <c r="Y3531" t="s">
        <v>56</v>
      </c>
      <c r="Z3531">
        <v>1</v>
      </c>
      <c r="AA3531">
        <v>1</v>
      </c>
      <c r="AB3531" s="1">
        <v>1</v>
      </c>
      <c r="AC3531">
        <v>47</v>
      </c>
      <c r="AD3531" t="s">
        <v>60</v>
      </c>
      <c r="AE3531" s="7">
        <f t="shared" ca="1" si="167"/>
        <v>47</v>
      </c>
      <c r="AF3531" s="8">
        <v>47</v>
      </c>
      <c r="AG3531" t="s">
        <v>59</v>
      </c>
      <c r="AI3531">
        <v>6.56</v>
      </c>
      <c r="AK3531" t="s">
        <v>55</v>
      </c>
      <c r="AM3531" t="s">
        <v>56</v>
      </c>
      <c r="AN3531" t="s">
        <v>61</v>
      </c>
      <c r="AO3531" t="s">
        <v>59</v>
      </c>
      <c r="AP3531" t="s">
        <v>56</v>
      </c>
      <c r="AQ3531" t="s">
        <v>59</v>
      </c>
      <c r="AR3531" t="s">
        <v>59</v>
      </c>
      <c r="AS3531" t="s">
        <v>55</v>
      </c>
      <c r="AT3531" t="s">
        <v>59</v>
      </c>
      <c r="AU3531" t="s">
        <v>55</v>
      </c>
      <c r="AV3531" t="s">
        <v>55</v>
      </c>
      <c r="AW3531" t="s">
        <v>55</v>
      </c>
      <c r="AX3531" t="s">
        <v>145</v>
      </c>
      <c r="AY3531" t="s">
        <v>56</v>
      </c>
      <c r="AZ3531" t="s">
        <v>138</v>
      </c>
      <c r="BA3531">
        <v>66.05</v>
      </c>
      <c r="BB3531">
        <v>3021.45</v>
      </c>
      <c r="BC3531">
        <v>0</v>
      </c>
      <c r="BD3531">
        <v>40</v>
      </c>
      <c r="BE3531">
        <v>308.32</v>
      </c>
      <c r="BF3531">
        <v>3369.77</v>
      </c>
      <c r="BG3531" t="s">
        <v>996</v>
      </c>
      <c r="BH3531" s="1" t="s">
        <v>996</v>
      </c>
      <c r="BI3531" t="s">
        <v>59</v>
      </c>
      <c r="BJ3531" t="b">
        <v>1</v>
      </c>
      <c r="BK3531">
        <v>0</v>
      </c>
    </row>
    <row r="3532" spans="1:63">
      <c r="A3532" s="1" t="s">
        <v>6037</v>
      </c>
      <c r="B3532" t="s">
        <v>59</v>
      </c>
      <c r="D3532">
        <v>24</v>
      </c>
      <c r="E3532" t="s">
        <v>56</v>
      </c>
      <c r="F3532" t="s">
        <v>55</v>
      </c>
      <c r="G3532">
        <f t="shared" si="166"/>
        <v>24</v>
      </c>
      <c r="H3532" s="1">
        <v>24</v>
      </c>
      <c r="I3532" t="s">
        <v>55</v>
      </c>
      <c r="K3532" t="s">
        <v>55</v>
      </c>
      <c r="L3532" t="s">
        <v>59</v>
      </c>
      <c r="M3532">
        <v>0</v>
      </c>
      <c r="N3532" s="1">
        <v>0</v>
      </c>
      <c r="O3532" t="s">
        <v>1136</v>
      </c>
      <c r="P3532" t="s">
        <v>1137</v>
      </c>
      <c r="Q3532">
        <v>36.141319000000003</v>
      </c>
      <c r="R3532">
        <v>-119.129075</v>
      </c>
      <c r="T3532">
        <v>5689</v>
      </c>
      <c r="V3532" s="2" t="s">
        <v>59</v>
      </c>
      <c r="W3532">
        <f t="shared" si="165"/>
        <v>4</v>
      </c>
      <c r="X3532" s="1">
        <v>4</v>
      </c>
      <c r="Y3532" t="s">
        <v>55</v>
      </c>
      <c r="Z3532">
        <v>0</v>
      </c>
      <c r="AA3532">
        <v>0</v>
      </c>
      <c r="AB3532" s="1">
        <v>0</v>
      </c>
      <c r="AC3532" t="s">
        <v>59</v>
      </c>
      <c r="AD3532" t="s">
        <v>60</v>
      </c>
      <c r="AE3532" s="7">
        <f t="shared" ca="1" si="167"/>
        <v>19.907046853644985</v>
      </c>
      <c r="AF3532" s="8">
        <v>51.962731775556961</v>
      </c>
      <c r="AG3532" t="s">
        <v>56</v>
      </c>
      <c r="AI3532" t="s">
        <v>59</v>
      </c>
      <c r="AK3532" t="s">
        <v>55</v>
      </c>
      <c r="AM3532" t="s">
        <v>59</v>
      </c>
      <c r="AN3532" t="s">
        <v>61</v>
      </c>
      <c r="AO3532">
        <v>51</v>
      </c>
      <c r="AP3532" t="s">
        <v>56</v>
      </c>
      <c r="AQ3532" t="s">
        <v>59</v>
      </c>
      <c r="AR3532" t="s">
        <v>56</v>
      </c>
      <c r="AS3532" t="s">
        <v>55</v>
      </c>
      <c r="AT3532" t="s">
        <v>55</v>
      </c>
      <c r="AU3532" t="s">
        <v>55</v>
      </c>
      <c r="AV3532" t="s">
        <v>55</v>
      </c>
      <c r="AW3532" t="s">
        <v>56</v>
      </c>
      <c r="AX3532" t="s">
        <v>62</v>
      </c>
      <c r="AY3532" t="s">
        <v>56</v>
      </c>
      <c r="AZ3532" t="s">
        <v>138</v>
      </c>
      <c r="BA3532">
        <v>55.8</v>
      </c>
      <c r="BB3532">
        <v>274.35000000000002</v>
      </c>
      <c r="BC3532">
        <v>0</v>
      </c>
      <c r="BD3532">
        <v>0</v>
      </c>
      <c r="BE3532">
        <v>206.45</v>
      </c>
      <c r="BF3532">
        <v>480.8</v>
      </c>
      <c r="BG3532" t="s">
        <v>996</v>
      </c>
      <c r="BH3532" s="1" t="s">
        <v>996</v>
      </c>
      <c r="BI3532" t="s">
        <v>59</v>
      </c>
      <c r="BJ3532" t="b">
        <v>1</v>
      </c>
      <c r="BK3532">
        <v>0</v>
      </c>
    </row>
    <row r="3533" spans="1:63">
      <c r="A3533" s="1" t="s">
        <v>6038</v>
      </c>
      <c r="B3533" t="s">
        <v>54</v>
      </c>
      <c r="D3533" t="s">
        <v>59</v>
      </c>
      <c r="E3533" t="s">
        <v>55</v>
      </c>
      <c r="F3533" t="s">
        <v>55</v>
      </c>
      <c r="G3533">
        <f t="shared" si="166"/>
        <v>47</v>
      </c>
      <c r="H3533" s="1">
        <v>47</v>
      </c>
      <c r="I3533" t="s">
        <v>56</v>
      </c>
      <c r="K3533" t="s">
        <v>59</v>
      </c>
      <c r="L3533">
        <v>2</v>
      </c>
      <c r="M3533">
        <v>2</v>
      </c>
      <c r="N3533" s="1">
        <v>2</v>
      </c>
      <c r="O3533" t="s">
        <v>6039</v>
      </c>
      <c r="P3533" t="s">
        <v>6040</v>
      </c>
      <c r="Q3533" t="s">
        <v>59</v>
      </c>
      <c r="R3533">
        <v>-118.854708</v>
      </c>
      <c r="T3533">
        <v>2318</v>
      </c>
      <c r="V3533" s="2">
        <v>3</v>
      </c>
      <c r="W3533">
        <f t="shared" si="165"/>
        <v>3</v>
      </c>
      <c r="X3533" s="1">
        <v>3</v>
      </c>
      <c r="Y3533" t="s">
        <v>59</v>
      </c>
      <c r="Z3533" t="s">
        <v>59</v>
      </c>
      <c r="AA3533">
        <v>0</v>
      </c>
      <c r="AB3533" s="1">
        <v>0</v>
      </c>
      <c r="AC3533" t="s">
        <v>59</v>
      </c>
      <c r="AD3533" t="s">
        <v>59</v>
      </c>
      <c r="AE3533" s="7">
        <f t="shared" ca="1" si="167"/>
        <v>18.133446999649703</v>
      </c>
      <c r="AF3533" s="8">
        <v>29.312648607563577</v>
      </c>
      <c r="AG3533" t="s">
        <v>59</v>
      </c>
      <c r="AI3533" t="s">
        <v>59</v>
      </c>
      <c r="AK3533" t="s">
        <v>59</v>
      </c>
      <c r="AM3533" t="s">
        <v>59</v>
      </c>
      <c r="AN3533" t="s">
        <v>59</v>
      </c>
      <c r="AO3533" t="s">
        <v>59</v>
      </c>
      <c r="AP3533" t="s">
        <v>59</v>
      </c>
      <c r="AQ3533" t="s">
        <v>59</v>
      </c>
      <c r="AR3533" t="s">
        <v>59</v>
      </c>
      <c r="AS3533" t="s">
        <v>59</v>
      </c>
      <c r="AT3533" t="s">
        <v>59</v>
      </c>
      <c r="AU3533" t="s">
        <v>59</v>
      </c>
      <c r="AV3533" t="s">
        <v>59</v>
      </c>
      <c r="AW3533" t="s">
        <v>59</v>
      </c>
      <c r="AX3533" t="s">
        <v>59</v>
      </c>
      <c r="AY3533" t="s">
        <v>59</v>
      </c>
      <c r="AZ3533" t="s">
        <v>59</v>
      </c>
      <c r="BA3533" t="s">
        <v>59</v>
      </c>
      <c r="BB3533" t="s">
        <v>59</v>
      </c>
      <c r="BC3533" t="s">
        <v>59</v>
      </c>
      <c r="BD3533" t="s">
        <v>59</v>
      </c>
      <c r="BE3533" t="s">
        <v>59</v>
      </c>
      <c r="BF3533" t="s">
        <v>59</v>
      </c>
      <c r="BG3533" t="s">
        <v>59</v>
      </c>
      <c r="BH3533" s="1" t="s">
        <v>59</v>
      </c>
      <c r="BI3533" t="b">
        <v>1</v>
      </c>
      <c r="BJ3533" t="s">
        <v>59</v>
      </c>
      <c r="BK3533">
        <v>0</v>
      </c>
    </row>
    <row r="3534" spans="1:63">
      <c r="A3534" s="1" t="s">
        <v>6041</v>
      </c>
      <c r="B3534" t="s">
        <v>66</v>
      </c>
      <c r="D3534">
        <v>43</v>
      </c>
      <c r="E3534" t="s">
        <v>55</v>
      </c>
      <c r="F3534" t="s">
        <v>55</v>
      </c>
      <c r="G3534">
        <f t="shared" si="166"/>
        <v>43</v>
      </c>
      <c r="H3534" s="1">
        <v>43</v>
      </c>
      <c r="I3534" t="s">
        <v>56</v>
      </c>
      <c r="K3534" t="s">
        <v>56</v>
      </c>
      <c r="L3534">
        <v>3</v>
      </c>
      <c r="M3534">
        <v>3</v>
      </c>
      <c r="N3534" s="1">
        <v>3</v>
      </c>
      <c r="O3534" t="s">
        <v>3857</v>
      </c>
      <c r="P3534" t="s">
        <v>59</v>
      </c>
      <c r="Q3534">
        <v>36.185471</v>
      </c>
      <c r="R3534" t="s">
        <v>59</v>
      </c>
      <c r="T3534">
        <v>56101</v>
      </c>
      <c r="V3534" s="2">
        <v>3</v>
      </c>
      <c r="W3534">
        <f t="shared" si="165"/>
        <v>3</v>
      </c>
      <c r="X3534" s="1">
        <v>3</v>
      </c>
      <c r="Y3534" t="s">
        <v>59</v>
      </c>
      <c r="Z3534">
        <v>3</v>
      </c>
      <c r="AA3534">
        <v>3</v>
      </c>
      <c r="AB3534" s="1">
        <v>3</v>
      </c>
      <c r="AC3534">
        <v>48</v>
      </c>
      <c r="AD3534" t="s">
        <v>60</v>
      </c>
      <c r="AE3534" s="7">
        <f t="shared" ca="1" si="167"/>
        <v>48</v>
      </c>
      <c r="AF3534" s="8">
        <v>48</v>
      </c>
      <c r="AG3534" t="s">
        <v>59</v>
      </c>
      <c r="AI3534">
        <v>0</v>
      </c>
      <c r="AK3534" t="s">
        <v>55</v>
      </c>
      <c r="AM3534" t="s">
        <v>56</v>
      </c>
      <c r="AN3534" t="s">
        <v>59</v>
      </c>
      <c r="AO3534">
        <v>22</v>
      </c>
      <c r="AP3534" t="s">
        <v>56</v>
      </c>
      <c r="AQ3534" t="s">
        <v>55</v>
      </c>
      <c r="AR3534" t="s">
        <v>56</v>
      </c>
      <c r="AS3534" t="s">
        <v>55</v>
      </c>
      <c r="AT3534" t="s">
        <v>55</v>
      </c>
      <c r="AU3534" t="s">
        <v>56</v>
      </c>
      <c r="AV3534" t="s">
        <v>59</v>
      </c>
      <c r="AW3534" t="s">
        <v>56</v>
      </c>
      <c r="AX3534" t="s">
        <v>145</v>
      </c>
      <c r="AY3534" t="s">
        <v>55</v>
      </c>
      <c r="AZ3534" t="s">
        <v>138</v>
      </c>
      <c r="BA3534">
        <v>45</v>
      </c>
      <c r="BB3534">
        <v>2196.3000000000002</v>
      </c>
      <c r="BC3534">
        <v>0</v>
      </c>
      <c r="BD3534" t="s">
        <v>59</v>
      </c>
      <c r="BE3534">
        <v>0</v>
      </c>
      <c r="BF3534">
        <v>2196.3000000000002</v>
      </c>
      <c r="BG3534" t="s">
        <v>996</v>
      </c>
      <c r="BH3534" s="1" t="s">
        <v>996</v>
      </c>
      <c r="BI3534" t="s">
        <v>59</v>
      </c>
      <c r="BJ3534" t="b">
        <v>1</v>
      </c>
      <c r="BK3534">
        <v>0</v>
      </c>
    </row>
    <row r="3535" spans="1:63">
      <c r="A3535" s="1" t="s">
        <v>6042</v>
      </c>
      <c r="B3535" t="s">
        <v>66</v>
      </c>
      <c r="D3535" t="s">
        <v>59</v>
      </c>
      <c r="E3535" t="s">
        <v>55</v>
      </c>
      <c r="F3535" t="s">
        <v>59</v>
      </c>
      <c r="G3535">
        <f t="shared" si="166"/>
        <v>47</v>
      </c>
      <c r="H3535" s="1">
        <v>47</v>
      </c>
      <c r="I3535" t="s">
        <v>56</v>
      </c>
      <c r="K3535" t="s">
        <v>55</v>
      </c>
      <c r="L3535">
        <v>0</v>
      </c>
      <c r="M3535">
        <v>0</v>
      </c>
      <c r="N3535" s="1">
        <v>0</v>
      </c>
      <c r="O3535" t="s">
        <v>4774</v>
      </c>
      <c r="P3535" t="s">
        <v>4775</v>
      </c>
      <c r="Q3535" t="s">
        <v>59</v>
      </c>
      <c r="R3535">
        <v>-119.402559</v>
      </c>
      <c r="T3535">
        <v>236</v>
      </c>
      <c r="V3535" s="2">
        <v>3</v>
      </c>
      <c r="W3535">
        <f t="shared" si="165"/>
        <v>3</v>
      </c>
      <c r="X3535" s="1">
        <v>3</v>
      </c>
      <c r="Y3535" t="s">
        <v>59</v>
      </c>
      <c r="Z3535">
        <v>8</v>
      </c>
      <c r="AA3535">
        <v>8</v>
      </c>
      <c r="AB3535" s="1">
        <v>8</v>
      </c>
      <c r="AC3535">
        <v>68</v>
      </c>
      <c r="AD3535" t="s">
        <v>233</v>
      </c>
      <c r="AE3535" s="7">
        <f t="shared" ca="1" si="167"/>
        <v>68</v>
      </c>
      <c r="AF3535" s="8">
        <v>68</v>
      </c>
      <c r="AG3535" t="s">
        <v>56</v>
      </c>
      <c r="AI3535">
        <v>23.14</v>
      </c>
      <c r="AK3535" t="s">
        <v>56</v>
      </c>
      <c r="AM3535" t="s">
        <v>56</v>
      </c>
      <c r="AN3535" t="s">
        <v>59</v>
      </c>
      <c r="AO3535">
        <v>21</v>
      </c>
      <c r="AP3535" t="s">
        <v>56</v>
      </c>
      <c r="AQ3535" t="s">
        <v>56</v>
      </c>
      <c r="AR3535" t="s">
        <v>56</v>
      </c>
      <c r="AS3535" t="s">
        <v>59</v>
      </c>
      <c r="AT3535" t="s">
        <v>56</v>
      </c>
      <c r="AU3535" t="s">
        <v>56</v>
      </c>
      <c r="AV3535" t="s">
        <v>56</v>
      </c>
      <c r="AW3535" t="s">
        <v>56</v>
      </c>
      <c r="AX3535" t="s">
        <v>363</v>
      </c>
      <c r="AY3535" t="s">
        <v>59</v>
      </c>
      <c r="AZ3535" t="s">
        <v>63</v>
      </c>
      <c r="BA3535">
        <v>114.9</v>
      </c>
      <c r="BB3535">
        <v>7843.55</v>
      </c>
      <c r="BC3535">
        <v>0</v>
      </c>
      <c r="BD3535">
        <v>0</v>
      </c>
      <c r="BE3535">
        <v>1573.52</v>
      </c>
      <c r="BF3535" t="s">
        <v>59</v>
      </c>
      <c r="BG3535" t="s">
        <v>996</v>
      </c>
      <c r="BH3535" s="1" t="s">
        <v>996</v>
      </c>
      <c r="BI3535" t="s">
        <v>59</v>
      </c>
      <c r="BJ3535" t="b">
        <v>1</v>
      </c>
      <c r="BK3535">
        <v>0</v>
      </c>
    </row>
    <row r="3536" spans="1:63">
      <c r="A3536" s="1" t="s">
        <v>6043</v>
      </c>
      <c r="B3536" t="s">
        <v>66</v>
      </c>
      <c r="D3536">
        <v>61</v>
      </c>
      <c r="E3536" t="s">
        <v>55</v>
      </c>
      <c r="F3536" t="s">
        <v>55</v>
      </c>
      <c r="G3536">
        <f t="shared" si="166"/>
        <v>61</v>
      </c>
      <c r="H3536" s="1">
        <v>61</v>
      </c>
      <c r="I3536" t="s">
        <v>59</v>
      </c>
      <c r="K3536" t="s">
        <v>55</v>
      </c>
      <c r="L3536">
        <v>0</v>
      </c>
      <c r="M3536">
        <v>0</v>
      </c>
      <c r="N3536" s="1">
        <v>0</v>
      </c>
      <c r="O3536" t="s">
        <v>3390</v>
      </c>
      <c r="P3536" t="s">
        <v>3391</v>
      </c>
      <c r="Q3536">
        <v>35.652242000000001</v>
      </c>
      <c r="R3536">
        <v>-119.4464</v>
      </c>
      <c r="T3536">
        <v>22760</v>
      </c>
      <c r="V3536" s="2" t="s">
        <v>59</v>
      </c>
      <c r="W3536" t="e">
        <f t="shared" si="165"/>
        <v>#N/A</v>
      </c>
      <c r="X3536" s="1" t="e">
        <v>#N/A</v>
      </c>
      <c r="Y3536" t="s">
        <v>56</v>
      </c>
      <c r="Z3536" t="s">
        <v>59</v>
      </c>
      <c r="AA3536">
        <v>1</v>
      </c>
      <c r="AB3536" s="1">
        <v>1</v>
      </c>
      <c r="AC3536">
        <v>3</v>
      </c>
      <c r="AD3536" t="s">
        <v>59</v>
      </c>
      <c r="AE3536" s="7">
        <f t="shared" ca="1" si="167"/>
        <v>3</v>
      </c>
      <c r="AF3536" s="8">
        <v>3</v>
      </c>
      <c r="AG3536" t="s">
        <v>59</v>
      </c>
      <c r="AI3536">
        <v>2.66</v>
      </c>
      <c r="AK3536" t="s">
        <v>55</v>
      </c>
      <c r="AM3536" t="s">
        <v>56</v>
      </c>
      <c r="AN3536" t="s">
        <v>61</v>
      </c>
      <c r="AO3536">
        <v>7</v>
      </c>
      <c r="AP3536" t="s">
        <v>55</v>
      </c>
      <c r="AQ3536" t="s">
        <v>55</v>
      </c>
      <c r="AR3536" t="s">
        <v>55</v>
      </c>
      <c r="AS3536" t="s">
        <v>55</v>
      </c>
      <c r="AT3536" t="s">
        <v>55</v>
      </c>
      <c r="AU3536" t="s">
        <v>55</v>
      </c>
      <c r="AV3536" t="s">
        <v>55</v>
      </c>
      <c r="AW3536" t="s">
        <v>56</v>
      </c>
      <c r="AX3536" t="s">
        <v>62</v>
      </c>
      <c r="AY3536" t="s">
        <v>56</v>
      </c>
      <c r="AZ3536" t="s">
        <v>83</v>
      </c>
      <c r="BA3536">
        <v>46.1</v>
      </c>
      <c r="BB3536">
        <v>130.15</v>
      </c>
      <c r="BC3536">
        <v>0</v>
      </c>
      <c r="BD3536">
        <v>0</v>
      </c>
      <c r="BE3536" t="s">
        <v>59</v>
      </c>
      <c r="BF3536">
        <v>138.13</v>
      </c>
      <c r="BG3536" t="s">
        <v>59</v>
      </c>
      <c r="BH3536" s="1" t="s">
        <v>59</v>
      </c>
      <c r="BI3536" t="b">
        <v>1</v>
      </c>
      <c r="BJ3536" t="s">
        <v>59</v>
      </c>
      <c r="BK3536">
        <v>0</v>
      </c>
    </row>
    <row r="3537" spans="1:63">
      <c r="A3537" s="1" t="s">
        <v>6044</v>
      </c>
      <c r="B3537" t="s">
        <v>66</v>
      </c>
      <c r="D3537">
        <v>58</v>
      </c>
      <c r="E3537" t="s">
        <v>55</v>
      </c>
      <c r="F3537" t="s">
        <v>59</v>
      </c>
      <c r="G3537">
        <f t="shared" si="166"/>
        <v>58</v>
      </c>
      <c r="H3537" s="1">
        <v>58</v>
      </c>
      <c r="I3537" t="s">
        <v>56</v>
      </c>
      <c r="K3537" t="s">
        <v>56</v>
      </c>
      <c r="L3537">
        <v>2</v>
      </c>
      <c r="M3537">
        <v>2</v>
      </c>
      <c r="N3537" s="1">
        <v>2</v>
      </c>
      <c r="O3537" t="s">
        <v>1139</v>
      </c>
      <c r="P3537" t="s">
        <v>6045</v>
      </c>
      <c r="Q3537">
        <v>36.464635000000001</v>
      </c>
      <c r="R3537">
        <v>-119.094348</v>
      </c>
      <c r="T3537">
        <v>8870</v>
      </c>
      <c r="V3537" s="2">
        <v>5</v>
      </c>
      <c r="W3537">
        <f t="shared" si="165"/>
        <v>5</v>
      </c>
      <c r="X3537" s="1">
        <v>5</v>
      </c>
      <c r="Y3537" t="s">
        <v>56</v>
      </c>
      <c r="Z3537">
        <v>9</v>
      </c>
      <c r="AA3537">
        <v>9</v>
      </c>
      <c r="AB3537" s="1">
        <v>9</v>
      </c>
      <c r="AC3537">
        <v>71</v>
      </c>
      <c r="AD3537" t="s">
        <v>233</v>
      </c>
      <c r="AE3537" s="7">
        <f t="shared" ca="1" si="167"/>
        <v>71</v>
      </c>
      <c r="AF3537" s="8">
        <v>71</v>
      </c>
      <c r="AG3537" t="s">
        <v>56</v>
      </c>
      <c r="AI3537">
        <v>27.26</v>
      </c>
      <c r="AK3537" t="s">
        <v>59</v>
      </c>
      <c r="AM3537" t="s">
        <v>56</v>
      </c>
      <c r="AN3537" t="s">
        <v>68</v>
      </c>
      <c r="AO3537">
        <v>12</v>
      </c>
      <c r="AP3537" t="s">
        <v>55</v>
      </c>
      <c r="AQ3537" t="s">
        <v>56</v>
      </c>
      <c r="AR3537" t="s">
        <v>56</v>
      </c>
      <c r="AS3537" t="s">
        <v>55</v>
      </c>
      <c r="AT3537" t="s">
        <v>55</v>
      </c>
      <c r="AU3537" t="s">
        <v>56</v>
      </c>
      <c r="AV3537" t="s">
        <v>56</v>
      </c>
      <c r="AW3537" t="s">
        <v>56</v>
      </c>
      <c r="AX3537" t="s">
        <v>363</v>
      </c>
      <c r="AY3537" t="s">
        <v>56</v>
      </c>
      <c r="AZ3537" t="s">
        <v>138</v>
      </c>
      <c r="BA3537">
        <v>95.75</v>
      </c>
      <c r="BB3537">
        <v>6849.4</v>
      </c>
      <c r="BC3537">
        <v>0</v>
      </c>
      <c r="BD3537">
        <v>0</v>
      </c>
      <c r="BE3537">
        <v>1935.46</v>
      </c>
      <c r="BF3537">
        <v>8784.86</v>
      </c>
      <c r="BG3537" t="s">
        <v>996</v>
      </c>
      <c r="BH3537" s="1" t="s">
        <v>996</v>
      </c>
      <c r="BI3537" t="s">
        <v>59</v>
      </c>
      <c r="BJ3537" t="b">
        <v>1</v>
      </c>
      <c r="BK3537">
        <v>0</v>
      </c>
    </row>
    <row r="3538" spans="1:63">
      <c r="A3538" s="1" t="s">
        <v>6046</v>
      </c>
      <c r="B3538" t="s">
        <v>54</v>
      </c>
      <c r="D3538">
        <v>43</v>
      </c>
      <c r="E3538" t="s">
        <v>55</v>
      </c>
      <c r="F3538" t="s">
        <v>55</v>
      </c>
      <c r="G3538">
        <f t="shared" si="166"/>
        <v>43</v>
      </c>
      <c r="H3538" s="1">
        <v>43</v>
      </c>
      <c r="I3538" t="s">
        <v>56</v>
      </c>
      <c r="K3538" t="s">
        <v>55</v>
      </c>
      <c r="L3538">
        <v>0</v>
      </c>
      <c r="M3538">
        <v>0</v>
      </c>
      <c r="N3538" s="1">
        <v>0</v>
      </c>
      <c r="O3538" t="s">
        <v>59</v>
      </c>
      <c r="P3538" t="s">
        <v>595</v>
      </c>
      <c r="Q3538" t="s">
        <v>59</v>
      </c>
      <c r="R3538">
        <v>-118.88167900000001</v>
      </c>
      <c r="T3538">
        <v>88</v>
      </c>
      <c r="V3538" s="2">
        <v>5</v>
      </c>
      <c r="W3538">
        <f t="shared" si="165"/>
        <v>5</v>
      </c>
      <c r="X3538" s="1">
        <v>5</v>
      </c>
      <c r="Y3538" t="s">
        <v>59</v>
      </c>
      <c r="Z3538" t="s">
        <v>59</v>
      </c>
      <c r="AA3538">
        <v>0</v>
      </c>
      <c r="AB3538" s="1">
        <v>0</v>
      </c>
      <c r="AC3538" t="s">
        <v>59</v>
      </c>
      <c r="AD3538" t="s">
        <v>59</v>
      </c>
      <c r="AE3538" s="7">
        <f t="shared" ca="1" si="167"/>
        <v>9.5550844571579674</v>
      </c>
      <c r="AF3538" s="8">
        <v>46.998948919429239</v>
      </c>
      <c r="AG3538" t="s">
        <v>59</v>
      </c>
      <c r="AI3538" t="s">
        <v>59</v>
      </c>
      <c r="AK3538" t="s">
        <v>59</v>
      </c>
      <c r="AM3538" t="s">
        <v>59</v>
      </c>
      <c r="AN3538" t="s">
        <v>59</v>
      </c>
      <c r="AO3538" t="s">
        <v>59</v>
      </c>
      <c r="AP3538" t="s">
        <v>59</v>
      </c>
      <c r="AQ3538" t="s">
        <v>59</v>
      </c>
      <c r="AR3538" t="s">
        <v>59</v>
      </c>
      <c r="AS3538" t="s">
        <v>59</v>
      </c>
      <c r="AT3538" t="s">
        <v>59</v>
      </c>
      <c r="AU3538" t="s">
        <v>59</v>
      </c>
      <c r="AV3538" t="s">
        <v>59</v>
      </c>
      <c r="AW3538" t="s">
        <v>59</v>
      </c>
      <c r="AX3538" t="s">
        <v>59</v>
      </c>
      <c r="AY3538" t="s">
        <v>59</v>
      </c>
      <c r="AZ3538" t="s">
        <v>59</v>
      </c>
      <c r="BA3538" t="s">
        <v>59</v>
      </c>
      <c r="BB3538" t="s">
        <v>59</v>
      </c>
      <c r="BC3538" t="s">
        <v>59</v>
      </c>
      <c r="BD3538" t="s">
        <v>59</v>
      </c>
      <c r="BE3538" t="s">
        <v>59</v>
      </c>
      <c r="BF3538" t="s">
        <v>59</v>
      </c>
      <c r="BG3538" t="s">
        <v>996</v>
      </c>
      <c r="BH3538" s="1" t="s">
        <v>996</v>
      </c>
      <c r="BI3538" t="s">
        <v>59</v>
      </c>
      <c r="BJ3538" t="b">
        <v>1</v>
      </c>
      <c r="BK3538">
        <v>0</v>
      </c>
    </row>
    <row r="3539" spans="1:63">
      <c r="A3539" s="1" t="s">
        <v>6047</v>
      </c>
      <c r="B3539" t="s">
        <v>54</v>
      </c>
      <c r="D3539">
        <v>24</v>
      </c>
      <c r="E3539" t="s">
        <v>56</v>
      </c>
      <c r="F3539" t="s">
        <v>55</v>
      </c>
      <c r="G3539">
        <f t="shared" si="166"/>
        <v>24</v>
      </c>
      <c r="H3539" s="1">
        <v>24</v>
      </c>
      <c r="I3539" t="s">
        <v>59</v>
      </c>
      <c r="K3539" t="s">
        <v>56</v>
      </c>
      <c r="L3539">
        <v>1</v>
      </c>
      <c r="M3539">
        <v>1</v>
      </c>
      <c r="N3539" s="1">
        <v>1</v>
      </c>
      <c r="O3539" t="s">
        <v>59</v>
      </c>
      <c r="P3539" t="s">
        <v>1695</v>
      </c>
      <c r="Q3539">
        <v>36.391776999999998</v>
      </c>
      <c r="R3539" t="s">
        <v>59</v>
      </c>
      <c r="T3539">
        <v>36718</v>
      </c>
      <c r="V3539" s="2">
        <v>3</v>
      </c>
      <c r="W3539">
        <f t="shared" si="165"/>
        <v>3</v>
      </c>
      <c r="X3539" s="1">
        <v>3</v>
      </c>
      <c r="Y3539" t="s">
        <v>59</v>
      </c>
      <c r="Z3539" t="s">
        <v>59</v>
      </c>
      <c r="AA3539">
        <v>0</v>
      </c>
      <c r="AB3539" s="1">
        <v>0</v>
      </c>
      <c r="AC3539" t="s">
        <v>59</v>
      </c>
      <c r="AD3539" t="s">
        <v>60</v>
      </c>
      <c r="AE3539" s="7">
        <f t="shared" ca="1" si="167"/>
        <v>43.798000077611412</v>
      </c>
      <c r="AF3539" s="8">
        <v>58.080789017788362</v>
      </c>
      <c r="AG3539" t="s">
        <v>55</v>
      </c>
      <c r="AI3539">
        <v>0</v>
      </c>
      <c r="AK3539" t="s">
        <v>59</v>
      </c>
      <c r="AM3539" t="s">
        <v>59</v>
      </c>
      <c r="AN3539" t="s">
        <v>59</v>
      </c>
      <c r="AO3539">
        <v>76</v>
      </c>
      <c r="AP3539" t="s">
        <v>56</v>
      </c>
      <c r="AQ3539" t="s">
        <v>55</v>
      </c>
      <c r="AR3539" t="s">
        <v>56</v>
      </c>
      <c r="AS3539" t="s">
        <v>55</v>
      </c>
      <c r="AT3539" t="s">
        <v>55</v>
      </c>
      <c r="AU3539" t="s">
        <v>55</v>
      </c>
      <c r="AV3539" t="s">
        <v>55</v>
      </c>
      <c r="AW3539" t="s">
        <v>55</v>
      </c>
      <c r="AX3539" t="s">
        <v>62</v>
      </c>
      <c r="AY3539" t="s">
        <v>55</v>
      </c>
      <c r="AZ3539" t="s">
        <v>63</v>
      </c>
      <c r="BA3539">
        <v>33.6</v>
      </c>
      <c r="BB3539">
        <v>2117.1999999999998</v>
      </c>
      <c r="BC3539">
        <v>0</v>
      </c>
      <c r="BD3539">
        <v>110</v>
      </c>
      <c r="BE3539" t="s">
        <v>59</v>
      </c>
      <c r="BF3539">
        <v>2227.1999999999998</v>
      </c>
      <c r="BG3539" t="s">
        <v>996</v>
      </c>
      <c r="BH3539" s="1" t="s">
        <v>996</v>
      </c>
      <c r="BI3539" t="s">
        <v>59</v>
      </c>
      <c r="BJ3539" t="b">
        <v>1</v>
      </c>
      <c r="BK3539">
        <v>0</v>
      </c>
    </row>
    <row r="3540" spans="1:63">
      <c r="A3540" s="1" t="s">
        <v>6048</v>
      </c>
      <c r="B3540" t="s">
        <v>54</v>
      </c>
      <c r="D3540">
        <v>31</v>
      </c>
      <c r="E3540" t="s">
        <v>55</v>
      </c>
      <c r="F3540" t="s">
        <v>59</v>
      </c>
      <c r="G3540">
        <f t="shared" si="166"/>
        <v>31</v>
      </c>
      <c r="H3540" s="1">
        <v>31</v>
      </c>
      <c r="I3540" t="s">
        <v>56</v>
      </c>
      <c r="K3540" t="s">
        <v>56</v>
      </c>
      <c r="L3540">
        <v>3</v>
      </c>
      <c r="M3540">
        <v>3</v>
      </c>
      <c r="N3540" s="1">
        <v>3</v>
      </c>
      <c r="O3540" t="s">
        <v>1694</v>
      </c>
      <c r="P3540" t="s">
        <v>6049</v>
      </c>
      <c r="Q3540">
        <v>36.375590000000003</v>
      </c>
      <c r="R3540">
        <v>-119.21168900000001</v>
      </c>
      <c r="T3540">
        <v>30395</v>
      </c>
      <c r="V3540" s="2">
        <v>3</v>
      </c>
      <c r="W3540">
        <f t="shared" si="165"/>
        <v>3</v>
      </c>
      <c r="X3540" s="1">
        <v>3</v>
      </c>
      <c r="Y3540" t="s">
        <v>56</v>
      </c>
      <c r="Z3540">
        <v>7</v>
      </c>
      <c r="AA3540">
        <v>7</v>
      </c>
      <c r="AB3540" s="1">
        <v>7</v>
      </c>
      <c r="AC3540">
        <v>72</v>
      </c>
      <c r="AD3540" t="s">
        <v>233</v>
      </c>
      <c r="AE3540" s="7">
        <f t="shared" ca="1" si="167"/>
        <v>72</v>
      </c>
      <c r="AF3540" s="8">
        <v>72</v>
      </c>
      <c r="AG3540" t="s">
        <v>56</v>
      </c>
      <c r="AI3540">
        <v>8.51</v>
      </c>
      <c r="AK3540" t="s">
        <v>56</v>
      </c>
      <c r="AM3540" t="s">
        <v>56</v>
      </c>
      <c r="AN3540" t="s">
        <v>68</v>
      </c>
      <c r="AO3540">
        <v>24</v>
      </c>
      <c r="AP3540" t="s">
        <v>55</v>
      </c>
      <c r="AQ3540" t="s">
        <v>56</v>
      </c>
      <c r="AR3540" t="s">
        <v>56</v>
      </c>
      <c r="AS3540" t="s">
        <v>56</v>
      </c>
      <c r="AT3540" t="s">
        <v>55</v>
      </c>
      <c r="AU3540" t="s">
        <v>55</v>
      </c>
      <c r="AV3540" t="s">
        <v>55</v>
      </c>
      <c r="AW3540" t="s">
        <v>56</v>
      </c>
      <c r="AX3540" t="s">
        <v>363</v>
      </c>
      <c r="AY3540" t="s">
        <v>55</v>
      </c>
      <c r="AZ3540" t="s">
        <v>63</v>
      </c>
      <c r="BA3540">
        <v>90.45</v>
      </c>
      <c r="BB3540">
        <v>6565.85</v>
      </c>
      <c r="BC3540">
        <v>0</v>
      </c>
      <c r="BD3540">
        <v>0</v>
      </c>
      <c r="BE3540">
        <v>612.72</v>
      </c>
      <c r="BF3540">
        <v>7178.57</v>
      </c>
      <c r="BG3540" t="s">
        <v>996</v>
      </c>
      <c r="BH3540" s="1" t="s">
        <v>996</v>
      </c>
      <c r="BI3540" t="s">
        <v>59</v>
      </c>
      <c r="BJ3540" t="b">
        <v>1</v>
      </c>
      <c r="BK3540">
        <v>0</v>
      </c>
    </row>
    <row r="3541" spans="1:63">
      <c r="A3541" s="1" t="s">
        <v>6050</v>
      </c>
      <c r="B3541" t="s">
        <v>59</v>
      </c>
      <c r="D3541">
        <v>28</v>
      </c>
      <c r="E3541" t="s">
        <v>56</v>
      </c>
      <c r="F3541" t="s">
        <v>55</v>
      </c>
      <c r="G3541">
        <f t="shared" si="166"/>
        <v>28</v>
      </c>
      <c r="H3541" s="1">
        <v>28</v>
      </c>
      <c r="I3541" t="s">
        <v>55</v>
      </c>
      <c r="K3541" t="s">
        <v>55</v>
      </c>
      <c r="L3541">
        <v>0</v>
      </c>
      <c r="M3541">
        <v>0</v>
      </c>
      <c r="N3541" s="1">
        <v>0</v>
      </c>
      <c r="O3541" t="s">
        <v>59</v>
      </c>
      <c r="P3541" t="s">
        <v>4784</v>
      </c>
      <c r="Q3541">
        <v>35.391733000000002</v>
      </c>
      <c r="R3541">
        <v>-118.984109</v>
      </c>
      <c r="T3541">
        <v>35643</v>
      </c>
      <c r="V3541" s="2">
        <v>4</v>
      </c>
      <c r="W3541">
        <f t="shared" si="165"/>
        <v>4</v>
      </c>
      <c r="X3541" s="1">
        <v>4</v>
      </c>
      <c r="Y3541" t="s">
        <v>59</v>
      </c>
      <c r="Z3541">
        <v>0</v>
      </c>
      <c r="AA3541">
        <v>0</v>
      </c>
      <c r="AB3541" s="1">
        <v>0</v>
      </c>
      <c r="AC3541">
        <v>8</v>
      </c>
      <c r="AD3541" t="s">
        <v>67</v>
      </c>
      <c r="AE3541" s="7">
        <f t="shared" ca="1" si="167"/>
        <v>8</v>
      </c>
      <c r="AF3541" s="8">
        <v>8</v>
      </c>
      <c r="AG3541" t="s">
        <v>56</v>
      </c>
      <c r="AI3541">
        <v>22.15</v>
      </c>
      <c r="AK3541" t="s">
        <v>55</v>
      </c>
      <c r="AM3541" t="s">
        <v>55</v>
      </c>
      <c r="AN3541" t="s">
        <v>60</v>
      </c>
      <c r="AO3541">
        <v>0</v>
      </c>
      <c r="AP3541" t="s">
        <v>55</v>
      </c>
      <c r="AQ3541" t="s">
        <v>55</v>
      </c>
      <c r="AR3541" t="s">
        <v>55</v>
      </c>
      <c r="AS3541" t="s">
        <v>55</v>
      </c>
      <c r="AT3541" t="s">
        <v>55</v>
      </c>
      <c r="AU3541" t="s">
        <v>55</v>
      </c>
      <c r="AV3541" t="s">
        <v>55</v>
      </c>
      <c r="AW3541" t="s">
        <v>59</v>
      </c>
      <c r="AX3541" t="s">
        <v>62</v>
      </c>
      <c r="AY3541" t="s">
        <v>56</v>
      </c>
      <c r="AZ3541" t="s">
        <v>63</v>
      </c>
      <c r="BA3541">
        <v>19.7</v>
      </c>
      <c r="BB3541">
        <v>168.9</v>
      </c>
      <c r="BC3541">
        <v>0</v>
      </c>
      <c r="BD3541" t="s">
        <v>59</v>
      </c>
      <c r="BE3541" t="s">
        <v>59</v>
      </c>
      <c r="BF3541">
        <v>346.1</v>
      </c>
      <c r="BG3541" t="s">
        <v>996</v>
      </c>
      <c r="BH3541" s="1" t="s">
        <v>996</v>
      </c>
      <c r="BI3541" t="s">
        <v>59</v>
      </c>
      <c r="BJ3541" t="b">
        <v>1</v>
      </c>
      <c r="BK3541">
        <v>0</v>
      </c>
    </row>
    <row r="3542" spans="1:63">
      <c r="A3542" s="1" t="s">
        <v>6051</v>
      </c>
      <c r="B3542" t="s">
        <v>54</v>
      </c>
      <c r="D3542">
        <v>60</v>
      </c>
      <c r="E3542" t="s">
        <v>55</v>
      </c>
      <c r="F3542" t="s">
        <v>55</v>
      </c>
      <c r="G3542">
        <f t="shared" si="166"/>
        <v>60</v>
      </c>
      <c r="H3542" s="1">
        <v>60</v>
      </c>
      <c r="I3542" t="s">
        <v>55</v>
      </c>
      <c r="K3542" t="s">
        <v>55</v>
      </c>
      <c r="L3542">
        <v>0</v>
      </c>
      <c r="M3542">
        <v>0</v>
      </c>
      <c r="N3542" s="1">
        <v>0</v>
      </c>
      <c r="O3542" t="s">
        <v>1141</v>
      </c>
      <c r="P3542" t="s">
        <v>3393</v>
      </c>
      <c r="Q3542">
        <v>35.449880999999998</v>
      </c>
      <c r="R3542">
        <v>-118.841442</v>
      </c>
      <c r="T3542">
        <v>53481</v>
      </c>
      <c r="V3542" s="2">
        <v>5</v>
      </c>
      <c r="W3542">
        <f t="shared" si="165"/>
        <v>5</v>
      </c>
      <c r="X3542" s="1">
        <v>5</v>
      </c>
      <c r="Y3542" t="s">
        <v>55</v>
      </c>
      <c r="Z3542">
        <v>0</v>
      </c>
      <c r="AA3542">
        <v>0</v>
      </c>
      <c r="AB3542" s="1">
        <v>0</v>
      </c>
      <c r="AC3542">
        <v>3</v>
      </c>
      <c r="AD3542" t="s">
        <v>59</v>
      </c>
      <c r="AE3542" s="7">
        <f t="shared" ca="1" si="167"/>
        <v>3</v>
      </c>
      <c r="AF3542" s="8">
        <v>3</v>
      </c>
      <c r="AG3542" t="s">
        <v>59</v>
      </c>
      <c r="AI3542">
        <v>49.63</v>
      </c>
      <c r="AK3542" t="s">
        <v>59</v>
      </c>
      <c r="AM3542" t="s">
        <v>56</v>
      </c>
      <c r="AN3542" t="s">
        <v>68</v>
      </c>
      <c r="AO3542">
        <v>26</v>
      </c>
      <c r="AP3542" t="s">
        <v>55</v>
      </c>
      <c r="AQ3542" t="s">
        <v>55</v>
      </c>
      <c r="AR3542" t="s">
        <v>55</v>
      </c>
      <c r="AS3542" t="s">
        <v>55</v>
      </c>
      <c r="AT3542" t="s">
        <v>55</v>
      </c>
      <c r="AU3542" t="s">
        <v>56</v>
      </c>
      <c r="AV3542" t="s">
        <v>56</v>
      </c>
      <c r="AW3542" t="s">
        <v>56</v>
      </c>
      <c r="AX3542" t="s">
        <v>62</v>
      </c>
      <c r="AY3542" t="s">
        <v>56</v>
      </c>
      <c r="AZ3542" t="s">
        <v>63</v>
      </c>
      <c r="BA3542">
        <v>80.349999999999994</v>
      </c>
      <c r="BB3542">
        <v>253.8</v>
      </c>
      <c r="BC3542" t="s">
        <v>59</v>
      </c>
      <c r="BD3542">
        <v>0</v>
      </c>
      <c r="BE3542">
        <v>148.88999999999999</v>
      </c>
      <c r="BF3542">
        <v>402.69</v>
      </c>
      <c r="BG3542" t="s">
        <v>996</v>
      </c>
      <c r="BH3542" s="1" t="s">
        <v>996</v>
      </c>
      <c r="BI3542" t="s">
        <v>59</v>
      </c>
      <c r="BJ3542" t="b">
        <v>1</v>
      </c>
      <c r="BK3542">
        <v>0</v>
      </c>
    </row>
    <row r="3543" spans="1:63">
      <c r="A3543" s="1" t="s">
        <v>6052</v>
      </c>
      <c r="B3543" t="s">
        <v>54</v>
      </c>
      <c r="D3543">
        <v>53</v>
      </c>
      <c r="E3543" t="s">
        <v>55</v>
      </c>
      <c r="F3543" t="s">
        <v>55</v>
      </c>
      <c r="G3543">
        <f t="shared" si="166"/>
        <v>53</v>
      </c>
      <c r="H3543" s="1">
        <v>53</v>
      </c>
      <c r="I3543" t="s">
        <v>56</v>
      </c>
      <c r="K3543" t="s">
        <v>56</v>
      </c>
      <c r="L3543">
        <v>3</v>
      </c>
      <c r="M3543">
        <v>3</v>
      </c>
      <c r="N3543" s="1">
        <v>3</v>
      </c>
      <c r="O3543" t="s">
        <v>1141</v>
      </c>
      <c r="P3543" t="s">
        <v>4787</v>
      </c>
      <c r="Q3543">
        <v>35.280113</v>
      </c>
      <c r="R3543">
        <v>-118.962329</v>
      </c>
      <c r="T3543">
        <v>59195</v>
      </c>
      <c r="V3543" s="2" t="s">
        <v>59</v>
      </c>
      <c r="W3543">
        <f t="shared" si="165"/>
        <v>4</v>
      </c>
      <c r="X3543" s="1">
        <v>4</v>
      </c>
      <c r="Y3543" t="s">
        <v>56</v>
      </c>
      <c r="Z3543">
        <v>9</v>
      </c>
      <c r="AA3543">
        <v>9</v>
      </c>
      <c r="AB3543" s="1">
        <v>9</v>
      </c>
      <c r="AC3543">
        <v>9</v>
      </c>
      <c r="AD3543" t="s">
        <v>67</v>
      </c>
      <c r="AE3543" s="7">
        <f t="shared" ca="1" si="167"/>
        <v>9</v>
      </c>
      <c r="AF3543" s="8">
        <v>9</v>
      </c>
      <c r="AG3543" t="s">
        <v>56</v>
      </c>
      <c r="AI3543">
        <v>2.68</v>
      </c>
      <c r="AK3543" t="s">
        <v>55</v>
      </c>
      <c r="AM3543" t="s">
        <v>55</v>
      </c>
      <c r="AN3543" t="s">
        <v>60</v>
      </c>
      <c r="AO3543">
        <v>0</v>
      </c>
      <c r="AP3543" t="s">
        <v>55</v>
      </c>
      <c r="AQ3543" t="s">
        <v>55</v>
      </c>
      <c r="AR3543" t="s">
        <v>55</v>
      </c>
      <c r="AS3543" t="s">
        <v>55</v>
      </c>
      <c r="AT3543" t="s">
        <v>55</v>
      </c>
      <c r="AU3543" t="s">
        <v>55</v>
      </c>
      <c r="AV3543" t="s">
        <v>55</v>
      </c>
      <c r="AW3543" t="s">
        <v>55</v>
      </c>
      <c r="AX3543" t="s">
        <v>363</v>
      </c>
      <c r="AY3543" t="s">
        <v>59</v>
      </c>
      <c r="AZ3543" t="s">
        <v>83</v>
      </c>
      <c r="BA3543">
        <v>19.600000000000001</v>
      </c>
      <c r="BB3543" t="s">
        <v>59</v>
      </c>
      <c r="BC3543" t="s">
        <v>59</v>
      </c>
      <c r="BD3543">
        <v>0</v>
      </c>
      <c r="BE3543" t="s">
        <v>59</v>
      </c>
      <c r="BF3543">
        <v>221.52</v>
      </c>
      <c r="BG3543" t="s">
        <v>996</v>
      </c>
      <c r="BH3543" s="1" t="s">
        <v>996</v>
      </c>
      <c r="BI3543" t="s">
        <v>59</v>
      </c>
      <c r="BJ3543" t="b">
        <v>1</v>
      </c>
      <c r="BK3543">
        <v>0</v>
      </c>
    </row>
    <row r="3544" spans="1:63">
      <c r="A3544" s="1" t="s">
        <v>6053</v>
      </c>
      <c r="B3544" t="s">
        <v>54</v>
      </c>
      <c r="D3544">
        <v>36</v>
      </c>
      <c r="E3544" t="s">
        <v>55</v>
      </c>
      <c r="F3544" t="s">
        <v>55</v>
      </c>
      <c r="G3544">
        <f t="shared" si="166"/>
        <v>36</v>
      </c>
      <c r="H3544" s="1">
        <v>36</v>
      </c>
      <c r="I3544" t="s">
        <v>55</v>
      </c>
      <c r="K3544" t="s">
        <v>55</v>
      </c>
      <c r="L3544">
        <v>0</v>
      </c>
      <c r="M3544">
        <v>0</v>
      </c>
      <c r="N3544" s="1">
        <v>0</v>
      </c>
      <c r="O3544" t="s">
        <v>1141</v>
      </c>
      <c r="P3544" t="s">
        <v>4791</v>
      </c>
      <c r="Q3544">
        <v>35.342891000000002</v>
      </c>
      <c r="R3544">
        <v>-119.064803</v>
      </c>
      <c r="T3544">
        <v>58632</v>
      </c>
      <c r="V3544" s="2">
        <v>5</v>
      </c>
      <c r="W3544">
        <f t="shared" si="165"/>
        <v>5</v>
      </c>
      <c r="X3544" s="1">
        <v>5</v>
      </c>
      <c r="Y3544" t="s">
        <v>55</v>
      </c>
      <c r="Z3544">
        <v>0</v>
      </c>
      <c r="AA3544">
        <v>0</v>
      </c>
      <c r="AB3544" s="1">
        <v>0</v>
      </c>
      <c r="AC3544">
        <v>46</v>
      </c>
      <c r="AD3544" t="s">
        <v>88</v>
      </c>
      <c r="AE3544" s="7">
        <f t="shared" ca="1" si="167"/>
        <v>46</v>
      </c>
      <c r="AF3544" s="8">
        <v>46</v>
      </c>
      <c r="AG3544" t="s">
        <v>56</v>
      </c>
      <c r="AI3544" t="s">
        <v>59</v>
      </c>
      <c r="AK3544" t="s">
        <v>55</v>
      </c>
      <c r="AM3544" t="s">
        <v>59</v>
      </c>
      <c r="AN3544" t="s">
        <v>59</v>
      </c>
      <c r="AO3544">
        <v>16</v>
      </c>
      <c r="AP3544" t="s">
        <v>59</v>
      </c>
      <c r="AQ3544" t="s">
        <v>55</v>
      </c>
      <c r="AR3544" t="s">
        <v>55</v>
      </c>
      <c r="AS3544" t="s">
        <v>55</v>
      </c>
      <c r="AT3544" t="s">
        <v>55</v>
      </c>
      <c r="AU3544" t="s">
        <v>55</v>
      </c>
      <c r="AV3544" t="s">
        <v>55</v>
      </c>
      <c r="AW3544" t="s">
        <v>56</v>
      </c>
      <c r="AX3544" t="s">
        <v>62</v>
      </c>
      <c r="AY3544" t="s">
        <v>56</v>
      </c>
      <c r="AZ3544" t="s">
        <v>138</v>
      </c>
      <c r="BA3544" t="s">
        <v>59</v>
      </c>
      <c r="BB3544">
        <v>2065.15</v>
      </c>
      <c r="BC3544">
        <v>0</v>
      </c>
      <c r="BD3544">
        <v>0</v>
      </c>
      <c r="BE3544">
        <v>1109.98</v>
      </c>
      <c r="BF3544">
        <v>3175.13</v>
      </c>
      <c r="BG3544" t="s">
        <v>996</v>
      </c>
      <c r="BH3544" s="1" t="s">
        <v>996</v>
      </c>
      <c r="BI3544" t="s">
        <v>59</v>
      </c>
      <c r="BJ3544" t="b">
        <v>1</v>
      </c>
      <c r="BK3544">
        <v>0</v>
      </c>
    </row>
    <row r="3545" spans="1:63">
      <c r="A3545" s="1" t="s">
        <v>6054</v>
      </c>
      <c r="B3545" t="s">
        <v>66</v>
      </c>
      <c r="D3545">
        <v>23</v>
      </c>
      <c r="E3545" t="s">
        <v>56</v>
      </c>
      <c r="F3545" t="s">
        <v>55</v>
      </c>
      <c r="G3545">
        <f t="shared" si="166"/>
        <v>23</v>
      </c>
      <c r="H3545" s="1">
        <v>23</v>
      </c>
      <c r="I3545" t="s">
        <v>56</v>
      </c>
      <c r="K3545" t="s">
        <v>55</v>
      </c>
      <c r="L3545">
        <v>0</v>
      </c>
      <c r="M3545">
        <v>0</v>
      </c>
      <c r="N3545" s="1">
        <v>0</v>
      </c>
      <c r="O3545" t="s">
        <v>59</v>
      </c>
      <c r="P3545" t="s">
        <v>59</v>
      </c>
      <c r="Q3545" t="s">
        <v>59</v>
      </c>
      <c r="R3545" t="s">
        <v>59</v>
      </c>
      <c r="T3545" t="s">
        <v>59</v>
      </c>
      <c r="V3545" s="2">
        <v>4</v>
      </c>
      <c r="W3545">
        <f t="shared" si="165"/>
        <v>4</v>
      </c>
      <c r="X3545" s="1">
        <v>4</v>
      </c>
      <c r="Y3545" t="s">
        <v>56</v>
      </c>
      <c r="Z3545">
        <v>10</v>
      </c>
      <c r="AA3545">
        <v>10</v>
      </c>
      <c r="AB3545" s="1">
        <v>10</v>
      </c>
      <c r="AC3545">
        <v>67</v>
      </c>
      <c r="AD3545" t="s">
        <v>233</v>
      </c>
      <c r="AE3545" s="7">
        <f t="shared" ca="1" si="167"/>
        <v>67</v>
      </c>
      <c r="AF3545" s="8">
        <v>67</v>
      </c>
      <c r="AG3545" t="s">
        <v>56</v>
      </c>
      <c r="AI3545">
        <v>4.71</v>
      </c>
      <c r="AK3545" t="s">
        <v>56</v>
      </c>
      <c r="AM3545" t="s">
        <v>56</v>
      </c>
      <c r="AN3545" t="s">
        <v>59</v>
      </c>
      <c r="AO3545">
        <v>58</v>
      </c>
      <c r="AP3545" t="s">
        <v>59</v>
      </c>
      <c r="AQ3545" t="s">
        <v>56</v>
      </c>
      <c r="AR3545" t="s">
        <v>56</v>
      </c>
      <c r="AS3545" t="s">
        <v>55</v>
      </c>
      <c r="AT3545" t="s">
        <v>55</v>
      </c>
      <c r="AU3545" t="s">
        <v>56</v>
      </c>
      <c r="AV3545" t="s">
        <v>56</v>
      </c>
      <c r="AW3545" t="s">
        <v>56</v>
      </c>
      <c r="AX3545" t="s">
        <v>145</v>
      </c>
      <c r="AY3545" t="s">
        <v>55</v>
      </c>
      <c r="AZ3545" t="s">
        <v>83</v>
      </c>
      <c r="BA3545">
        <v>75.099999999999994</v>
      </c>
      <c r="BB3545">
        <v>5064.45</v>
      </c>
      <c r="BC3545" t="s">
        <v>59</v>
      </c>
      <c r="BD3545">
        <v>0</v>
      </c>
      <c r="BE3545">
        <v>315.57</v>
      </c>
      <c r="BF3545" t="s">
        <v>59</v>
      </c>
      <c r="BG3545" t="s">
        <v>996</v>
      </c>
      <c r="BH3545" s="1" t="s">
        <v>996</v>
      </c>
      <c r="BI3545" t="s">
        <v>59</v>
      </c>
      <c r="BJ3545" t="b">
        <v>1</v>
      </c>
      <c r="BK3545">
        <v>0</v>
      </c>
    </row>
    <row r="3546" spans="1:63">
      <c r="A3546" s="1" t="s">
        <v>6055</v>
      </c>
      <c r="B3546" t="s">
        <v>66</v>
      </c>
      <c r="D3546">
        <v>54</v>
      </c>
      <c r="E3546" t="s">
        <v>55</v>
      </c>
      <c r="F3546" t="s">
        <v>55</v>
      </c>
      <c r="G3546">
        <f t="shared" si="166"/>
        <v>54</v>
      </c>
      <c r="H3546" s="1">
        <v>54</v>
      </c>
      <c r="I3546" t="s">
        <v>56</v>
      </c>
      <c r="K3546" t="s">
        <v>55</v>
      </c>
      <c r="L3546">
        <v>0</v>
      </c>
      <c r="M3546">
        <v>0</v>
      </c>
      <c r="N3546" s="1">
        <v>0</v>
      </c>
      <c r="O3546" t="s">
        <v>1141</v>
      </c>
      <c r="P3546" t="s">
        <v>3862</v>
      </c>
      <c r="Q3546">
        <v>35.392598999999997</v>
      </c>
      <c r="R3546">
        <v>-119.245341</v>
      </c>
      <c r="T3546" t="s">
        <v>59</v>
      </c>
      <c r="V3546" s="2">
        <v>3</v>
      </c>
      <c r="W3546">
        <f t="shared" si="165"/>
        <v>3</v>
      </c>
      <c r="X3546" s="1">
        <v>3</v>
      </c>
      <c r="Y3546" t="s">
        <v>56</v>
      </c>
      <c r="Z3546">
        <v>8</v>
      </c>
      <c r="AA3546">
        <v>8</v>
      </c>
      <c r="AB3546" s="1">
        <v>8</v>
      </c>
      <c r="AC3546">
        <v>55</v>
      </c>
      <c r="AD3546" t="s">
        <v>88</v>
      </c>
      <c r="AE3546" s="7">
        <f t="shared" ca="1" si="167"/>
        <v>55</v>
      </c>
      <c r="AF3546" s="8">
        <v>55</v>
      </c>
      <c r="AG3546" t="s">
        <v>56</v>
      </c>
      <c r="AI3546">
        <v>3.28</v>
      </c>
      <c r="AK3546" t="s">
        <v>55</v>
      </c>
      <c r="AM3546" t="s">
        <v>55</v>
      </c>
      <c r="AN3546" t="s">
        <v>60</v>
      </c>
      <c r="AO3546" t="s">
        <v>59</v>
      </c>
      <c r="AP3546" t="s">
        <v>59</v>
      </c>
      <c r="AQ3546" t="s">
        <v>59</v>
      </c>
      <c r="AR3546" t="s">
        <v>55</v>
      </c>
      <c r="AS3546" t="s">
        <v>55</v>
      </c>
      <c r="AT3546" t="s">
        <v>55</v>
      </c>
      <c r="AU3546" t="s">
        <v>55</v>
      </c>
      <c r="AV3546" t="s">
        <v>55</v>
      </c>
      <c r="AW3546" t="s">
        <v>55</v>
      </c>
      <c r="AX3546" t="s">
        <v>145</v>
      </c>
      <c r="AY3546" t="s">
        <v>55</v>
      </c>
      <c r="AZ3546" t="s">
        <v>63</v>
      </c>
      <c r="BA3546">
        <v>19.7</v>
      </c>
      <c r="BB3546">
        <v>1140.05</v>
      </c>
      <c r="BC3546" t="s">
        <v>59</v>
      </c>
      <c r="BD3546">
        <v>0</v>
      </c>
      <c r="BE3546">
        <v>180.4</v>
      </c>
      <c r="BF3546" t="s">
        <v>59</v>
      </c>
      <c r="BG3546" t="s">
        <v>996</v>
      </c>
      <c r="BH3546" s="1" t="s">
        <v>996</v>
      </c>
      <c r="BI3546" t="s">
        <v>59</v>
      </c>
      <c r="BJ3546" t="b">
        <v>1</v>
      </c>
      <c r="BK3546">
        <v>0</v>
      </c>
    </row>
    <row r="3547" spans="1:63">
      <c r="A3547" s="1" t="s">
        <v>6056</v>
      </c>
      <c r="B3547" t="s">
        <v>54</v>
      </c>
      <c r="D3547">
        <v>64</v>
      </c>
      <c r="E3547" t="s">
        <v>55</v>
      </c>
      <c r="F3547" t="s">
        <v>55</v>
      </c>
      <c r="G3547">
        <f t="shared" si="166"/>
        <v>64</v>
      </c>
      <c r="H3547" s="1">
        <v>64</v>
      </c>
      <c r="I3547" t="s">
        <v>56</v>
      </c>
      <c r="K3547" t="s">
        <v>56</v>
      </c>
      <c r="L3547">
        <v>1</v>
      </c>
      <c r="M3547">
        <v>1</v>
      </c>
      <c r="N3547" s="1">
        <v>1</v>
      </c>
      <c r="O3547" t="s">
        <v>59</v>
      </c>
      <c r="P3547" t="s">
        <v>805</v>
      </c>
      <c r="Q3547">
        <v>35.233744999999999</v>
      </c>
      <c r="R3547">
        <v>-120.626442</v>
      </c>
      <c r="T3547">
        <v>27047</v>
      </c>
      <c r="V3547" s="2">
        <v>5</v>
      </c>
      <c r="W3547">
        <f t="shared" si="165"/>
        <v>5</v>
      </c>
      <c r="X3547" s="1">
        <v>5</v>
      </c>
      <c r="Y3547" t="s">
        <v>56</v>
      </c>
      <c r="Z3547">
        <v>5</v>
      </c>
      <c r="AA3547">
        <v>5</v>
      </c>
      <c r="AB3547" s="1">
        <v>5</v>
      </c>
      <c r="AC3547">
        <v>62</v>
      </c>
      <c r="AD3547" t="s">
        <v>59</v>
      </c>
      <c r="AE3547" s="7">
        <f t="shared" ca="1" si="167"/>
        <v>62</v>
      </c>
      <c r="AF3547" s="8">
        <v>62</v>
      </c>
      <c r="AG3547" t="s">
        <v>56</v>
      </c>
      <c r="AI3547">
        <v>20.96</v>
      </c>
      <c r="AK3547" t="s">
        <v>55</v>
      </c>
      <c r="AM3547" t="s">
        <v>55</v>
      </c>
      <c r="AN3547" t="s">
        <v>59</v>
      </c>
      <c r="AO3547">
        <v>0</v>
      </c>
      <c r="AP3547" t="s">
        <v>55</v>
      </c>
      <c r="AQ3547" t="s">
        <v>55</v>
      </c>
      <c r="AR3547" t="s">
        <v>55</v>
      </c>
      <c r="AS3547" t="s">
        <v>55</v>
      </c>
      <c r="AT3547" t="s">
        <v>59</v>
      </c>
      <c r="AU3547" t="s">
        <v>55</v>
      </c>
      <c r="AV3547" t="s">
        <v>55</v>
      </c>
      <c r="AW3547" t="s">
        <v>55</v>
      </c>
      <c r="AX3547" t="s">
        <v>363</v>
      </c>
      <c r="AY3547" t="s">
        <v>55</v>
      </c>
      <c r="AZ3547" t="s">
        <v>138</v>
      </c>
      <c r="BA3547">
        <v>20.05</v>
      </c>
      <c r="BB3547">
        <v>1263.9000000000001</v>
      </c>
      <c r="BC3547" t="s">
        <v>59</v>
      </c>
      <c r="BD3547">
        <v>0</v>
      </c>
      <c r="BE3547">
        <v>1299.52</v>
      </c>
      <c r="BF3547">
        <v>2563.42</v>
      </c>
      <c r="BG3547" t="s">
        <v>59</v>
      </c>
      <c r="BH3547" s="1" t="s">
        <v>59</v>
      </c>
      <c r="BI3547" t="b">
        <v>1</v>
      </c>
      <c r="BJ3547" t="s">
        <v>59</v>
      </c>
      <c r="BK3547">
        <v>0</v>
      </c>
    </row>
    <row r="3548" spans="1:63">
      <c r="A3548" s="1" t="s">
        <v>6057</v>
      </c>
      <c r="B3548" t="s">
        <v>54</v>
      </c>
      <c r="D3548">
        <v>24</v>
      </c>
      <c r="E3548" t="s">
        <v>56</v>
      </c>
      <c r="F3548" t="s">
        <v>55</v>
      </c>
      <c r="G3548">
        <f t="shared" si="166"/>
        <v>24</v>
      </c>
      <c r="H3548" s="1">
        <v>24</v>
      </c>
      <c r="I3548" t="s">
        <v>56</v>
      </c>
      <c r="K3548" t="s">
        <v>59</v>
      </c>
      <c r="L3548">
        <v>2</v>
      </c>
      <c r="M3548">
        <v>2</v>
      </c>
      <c r="N3548" s="1">
        <v>2</v>
      </c>
      <c r="O3548" t="s">
        <v>804</v>
      </c>
      <c r="P3548" t="s">
        <v>1697</v>
      </c>
      <c r="Q3548">
        <v>35.236548999999997</v>
      </c>
      <c r="R3548">
        <v>-120.727344</v>
      </c>
      <c r="T3548">
        <v>31982</v>
      </c>
      <c r="V3548" s="2">
        <v>4</v>
      </c>
      <c r="W3548">
        <f t="shared" si="165"/>
        <v>4</v>
      </c>
      <c r="X3548" s="1">
        <v>4</v>
      </c>
      <c r="Y3548" t="s">
        <v>59</v>
      </c>
      <c r="Z3548">
        <v>8</v>
      </c>
      <c r="AA3548">
        <v>8</v>
      </c>
      <c r="AB3548" s="1">
        <v>8</v>
      </c>
      <c r="AC3548" t="s">
        <v>59</v>
      </c>
      <c r="AD3548" t="s">
        <v>88</v>
      </c>
      <c r="AE3548" s="7">
        <f t="shared" ca="1" si="167"/>
        <v>53</v>
      </c>
      <c r="AF3548" s="8">
        <v>53</v>
      </c>
      <c r="AG3548" t="s">
        <v>55</v>
      </c>
      <c r="AI3548">
        <v>0</v>
      </c>
      <c r="AK3548" t="s">
        <v>55</v>
      </c>
      <c r="AM3548" t="s">
        <v>59</v>
      </c>
      <c r="AN3548" t="s">
        <v>61</v>
      </c>
      <c r="AO3548">
        <v>47</v>
      </c>
      <c r="AP3548" t="s">
        <v>59</v>
      </c>
      <c r="AQ3548" t="s">
        <v>59</v>
      </c>
      <c r="AR3548" t="s">
        <v>55</v>
      </c>
      <c r="AS3548" t="s">
        <v>55</v>
      </c>
      <c r="AT3548" t="s">
        <v>55</v>
      </c>
      <c r="AU3548" t="s">
        <v>56</v>
      </c>
      <c r="AV3548" t="s">
        <v>56</v>
      </c>
      <c r="AW3548" t="s">
        <v>56</v>
      </c>
      <c r="AX3548" t="s">
        <v>62</v>
      </c>
      <c r="AY3548" t="s">
        <v>56</v>
      </c>
      <c r="AZ3548" t="s">
        <v>63</v>
      </c>
      <c r="BA3548">
        <v>39.200000000000003</v>
      </c>
      <c r="BB3548">
        <v>1838.15</v>
      </c>
      <c r="BC3548">
        <v>0</v>
      </c>
      <c r="BD3548">
        <v>0</v>
      </c>
      <c r="BE3548">
        <v>0</v>
      </c>
      <c r="BF3548">
        <v>1838.15</v>
      </c>
      <c r="BG3548" t="s">
        <v>59</v>
      </c>
      <c r="BH3548" s="1" t="s">
        <v>59</v>
      </c>
      <c r="BI3548" t="s">
        <v>59</v>
      </c>
      <c r="BJ3548" t="b">
        <v>1</v>
      </c>
      <c r="BK3548">
        <v>1</v>
      </c>
    </row>
    <row r="3549" spans="1:63">
      <c r="A3549" s="1" t="s">
        <v>6058</v>
      </c>
      <c r="B3549" t="s">
        <v>54</v>
      </c>
      <c r="D3549">
        <v>37</v>
      </c>
      <c r="E3549" t="s">
        <v>55</v>
      </c>
      <c r="F3549" t="s">
        <v>55</v>
      </c>
      <c r="G3549">
        <f t="shared" si="166"/>
        <v>37</v>
      </c>
      <c r="H3549" s="1">
        <v>37</v>
      </c>
      <c r="I3549" t="s">
        <v>55</v>
      </c>
      <c r="K3549" t="s">
        <v>55</v>
      </c>
      <c r="L3549">
        <v>0</v>
      </c>
      <c r="M3549">
        <v>0</v>
      </c>
      <c r="N3549" s="1">
        <v>0</v>
      </c>
      <c r="O3549" t="s">
        <v>59</v>
      </c>
      <c r="P3549" t="s">
        <v>59</v>
      </c>
      <c r="Q3549" t="s">
        <v>59</v>
      </c>
      <c r="R3549" t="s">
        <v>59</v>
      </c>
      <c r="T3549" t="s">
        <v>59</v>
      </c>
      <c r="V3549" s="2">
        <v>4</v>
      </c>
      <c r="W3549">
        <f t="shared" si="165"/>
        <v>4</v>
      </c>
      <c r="X3549" s="1">
        <v>4</v>
      </c>
      <c r="Y3549" t="s">
        <v>55</v>
      </c>
      <c r="Z3549" t="s">
        <v>59</v>
      </c>
      <c r="AA3549">
        <v>0</v>
      </c>
      <c r="AB3549" s="1">
        <v>0</v>
      </c>
      <c r="AC3549">
        <v>1</v>
      </c>
      <c r="AD3549" t="s">
        <v>67</v>
      </c>
      <c r="AE3549" s="7">
        <f t="shared" ca="1" si="167"/>
        <v>1</v>
      </c>
      <c r="AF3549" s="8">
        <v>1</v>
      </c>
      <c r="AG3549" t="s">
        <v>59</v>
      </c>
      <c r="AI3549">
        <v>18.57</v>
      </c>
      <c r="AK3549" t="s">
        <v>55</v>
      </c>
      <c r="AM3549" t="s">
        <v>56</v>
      </c>
      <c r="AN3549" t="s">
        <v>61</v>
      </c>
      <c r="AO3549">
        <v>26</v>
      </c>
      <c r="AP3549" t="s">
        <v>55</v>
      </c>
      <c r="AQ3549" t="s">
        <v>55</v>
      </c>
      <c r="AR3549" t="s">
        <v>55</v>
      </c>
      <c r="AS3549" t="s">
        <v>55</v>
      </c>
      <c r="AT3549" t="s">
        <v>55</v>
      </c>
      <c r="AU3549" t="s">
        <v>55</v>
      </c>
      <c r="AV3549" t="s">
        <v>55</v>
      </c>
      <c r="AW3549" t="s">
        <v>55</v>
      </c>
      <c r="AX3549" t="s">
        <v>62</v>
      </c>
      <c r="AY3549" t="s">
        <v>56</v>
      </c>
      <c r="AZ3549" t="s">
        <v>63</v>
      </c>
      <c r="BA3549">
        <v>44.75</v>
      </c>
      <c r="BB3549">
        <v>44.75</v>
      </c>
      <c r="BC3549">
        <v>0</v>
      </c>
      <c r="BD3549" t="s">
        <v>59</v>
      </c>
      <c r="BE3549">
        <v>18.57</v>
      </c>
      <c r="BF3549">
        <v>73.319999999999993</v>
      </c>
      <c r="BG3549" t="s">
        <v>996</v>
      </c>
      <c r="BH3549" s="1" t="s">
        <v>996</v>
      </c>
      <c r="BI3549" t="s">
        <v>59</v>
      </c>
      <c r="BJ3549" t="b">
        <v>1</v>
      </c>
      <c r="BK3549">
        <v>0</v>
      </c>
    </row>
    <row r="3550" spans="1:63">
      <c r="A3550" s="1" t="s">
        <v>6059</v>
      </c>
      <c r="B3550" t="s">
        <v>54</v>
      </c>
      <c r="D3550">
        <v>37</v>
      </c>
      <c r="E3550" t="s">
        <v>55</v>
      </c>
      <c r="F3550" t="s">
        <v>55</v>
      </c>
      <c r="G3550">
        <f t="shared" si="166"/>
        <v>37</v>
      </c>
      <c r="H3550" s="1">
        <v>37</v>
      </c>
      <c r="I3550" t="s">
        <v>56</v>
      </c>
      <c r="K3550" t="s">
        <v>55</v>
      </c>
      <c r="L3550">
        <v>0</v>
      </c>
      <c r="M3550">
        <v>0</v>
      </c>
      <c r="N3550" s="1">
        <v>0</v>
      </c>
      <c r="O3550" t="s">
        <v>4797</v>
      </c>
      <c r="P3550" t="s">
        <v>4798</v>
      </c>
      <c r="Q3550">
        <v>35.453912000000003</v>
      </c>
      <c r="R3550">
        <v>-120.69461</v>
      </c>
      <c r="T3550">
        <v>29539</v>
      </c>
      <c r="V3550" s="2">
        <v>5</v>
      </c>
      <c r="W3550">
        <f t="shared" si="165"/>
        <v>5</v>
      </c>
      <c r="X3550" s="1">
        <v>5</v>
      </c>
      <c r="Y3550" t="s">
        <v>56</v>
      </c>
      <c r="Z3550">
        <v>8</v>
      </c>
      <c r="AA3550">
        <v>8</v>
      </c>
      <c r="AB3550" s="1">
        <v>8</v>
      </c>
      <c r="AC3550">
        <v>14</v>
      </c>
      <c r="AD3550" t="s">
        <v>97</v>
      </c>
      <c r="AE3550" s="7">
        <f t="shared" ca="1" si="167"/>
        <v>14</v>
      </c>
      <c r="AF3550" s="8">
        <v>14</v>
      </c>
      <c r="AG3550" t="s">
        <v>59</v>
      </c>
      <c r="AI3550">
        <v>45.57</v>
      </c>
      <c r="AK3550" t="s">
        <v>59</v>
      </c>
      <c r="AM3550" t="s">
        <v>56</v>
      </c>
      <c r="AN3550" t="s">
        <v>68</v>
      </c>
      <c r="AO3550">
        <v>10</v>
      </c>
      <c r="AP3550" t="s">
        <v>55</v>
      </c>
      <c r="AQ3550" t="s">
        <v>56</v>
      </c>
      <c r="AR3550" t="s">
        <v>56</v>
      </c>
      <c r="AS3550" t="s">
        <v>55</v>
      </c>
      <c r="AT3550" t="s">
        <v>55</v>
      </c>
      <c r="AU3550" t="s">
        <v>55</v>
      </c>
      <c r="AV3550" t="s">
        <v>55</v>
      </c>
      <c r="AW3550" t="s">
        <v>56</v>
      </c>
      <c r="AX3550" t="s">
        <v>59</v>
      </c>
      <c r="AY3550" t="s">
        <v>56</v>
      </c>
      <c r="AZ3550" t="s">
        <v>63</v>
      </c>
      <c r="BA3550" t="s">
        <v>59</v>
      </c>
      <c r="BB3550">
        <v>1185</v>
      </c>
      <c r="BC3550">
        <v>0</v>
      </c>
      <c r="BD3550">
        <v>0</v>
      </c>
      <c r="BE3550">
        <v>637.98</v>
      </c>
      <c r="BF3550" t="s">
        <v>59</v>
      </c>
      <c r="BG3550" t="s">
        <v>59</v>
      </c>
      <c r="BH3550" s="1" t="s">
        <v>59</v>
      </c>
      <c r="BI3550" t="s">
        <v>59</v>
      </c>
      <c r="BJ3550" t="b">
        <v>1</v>
      </c>
      <c r="BK3550">
        <v>1</v>
      </c>
    </row>
    <row r="3551" spans="1:63">
      <c r="A3551" s="1" t="s">
        <v>6060</v>
      </c>
      <c r="B3551" t="s">
        <v>59</v>
      </c>
      <c r="D3551">
        <v>38</v>
      </c>
      <c r="E3551" t="s">
        <v>55</v>
      </c>
      <c r="F3551" t="s">
        <v>55</v>
      </c>
      <c r="G3551">
        <f t="shared" si="166"/>
        <v>38</v>
      </c>
      <c r="H3551" s="1">
        <v>38</v>
      </c>
      <c r="I3551" t="s">
        <v>55</v>
      </c>
      <c r="K3551" t="s">
        <v>55</v>
      </c>
      <c r="L3551">
        <v>0</v>
      </c>
      <c r="M3551">
        <v>0</v>
      </c>
      <c r="N3551" s="1">
        <v>0</v>
      </c>
      <c r="O3551" t="s">
        <v>4804</v>
      </c>
      <c r="P3551" t="s">
        <v>59</v>
      </c>
      <c r="Q3551">
        <v>34.866031999999997</v>
      </c>
      <c r="R3551" t="s">
        <v>59</v>
      </c>
      <c r="T3551">
        <v>210</v>
      </c>
      <c r="V3551" s="2">
        <v>4</v>
      </c>
      <c r="W3551">
        <f t="shared" si="165"/>
        <v>4</v>
      </c>
      <c r="X3551" s="1">
        <v>4</v>
      </c>
      <c r="Y3551" t="s">
        <v>55</v>
      </c>
      <c r="Z3551">
        <v>0</v>
      </c>
      <c r="AA3551">
        <v>0</v>
      </c>
      <c r="AB3551" s="1">
        <v>0</v>
      </c>
      <c r="AC3551">
        <v>64</v>
      </c>
      <c r="AD3551" t="s">
        <v>59</v>
      </c>
      <c r="AE3551" s="7">
        <f t="shared" ca="1" si="167"/>
        <v>64</v>
      </c>
      <c r="AF3551" s="8">
        <v>64</v>
      </c>
      <c r="AG3551" t="s">
        <v>56</v>
      </c>
      <c r="AI3551">
        <v>36.54</v>
      </c>
      <c r="AK3551" t="s">
        <v>56</v>
      </c>
      <c r="AM3551" t="s">
        <v>56</v>
      </c>
      <c r="AN3551" t="s">
        <v>68</v>
      </c>
      <c r="AO3551">
        <v>14</v>
      </c>
      <c r="AP3551" t="s">
        <v>56</v>
      </c>
      <c r="AQ3551" t="s">
        <v>55</v>
      </c>
      <c r="AR3551" t="s">
        <v>56</v>
      </c>
      <c r="AS3551" t="s">
        <v>59</v>
      </c>
      <c r="AT3551" t="s">
        <v>55</v>
      </c>
      <c r="AU3551" t="s">
        <v>56</v>
      </c>
      <c r="AV3551" t="s">
        <v>56</v>
      </c>
      <c r="AW3551" t="s">
        <v>56</v>
      </c>
      <c r="AX3551" t="s">
        <v>363</v>
      </c>
      <c r="AY3551" t="s">
        <v>55</v>
      </c>
      <c r="AZ3551" t="s">
        <v>138</v>
      </c>
      <c r="BA3551" t="s">
        <v>59</v>
      </c>
      <c r="BB3551">
        <v>6549.45</v>
      </c>
      <c r="BC3551">
        <v>0</v>
      </c>
      <c r="BD3551">
        <v>0</v>
      </c>
      <c r="BE3551" t="s">
        <v>59</v>
      </c>
      <c r="BF3551">
        <v>8888.01</v>
      </c>
      <c r="BG3551" t="s">
        <v>996</v>
      </c>
      <c r="BH3551" s="1" t="s">
        <v>996</v>
      </c>
      <c r="BI3551" t="s">
        <v>59</v>
      </c>
      <c r="BJ3551" t="b">
        <v>1</v>
      </c>
      <c r="BK3551">
        <v>0</v>
      </c>
    </row>
    <row r="3552" spans="1:63">
      <c r="A3552" s="1" t="s">
        <v>6061</v>
      </c>
      <c r="B3552" t="s">
        <v>54</v>
      </c>
      <c r="D3552">
        <v>29</v>
      </c>
      <c r="E3552" t="s">
        <v>56</v>
      </c>
      <c r="F3552" t="s">
        <v>55</v>
      </c>
      <c r="G3552">
        <f t="shared" si="166"/>
        <v>29</v>
      </c>
      <c r="H3552" s="1">
        <v>29</v>
      </c>
      <c r="I3552" t="s">
        <v>56</v>
      </c>
      <c r="K3552" t="s">
        <v>59</v>
      </c>
      <c r="L3552" t="s">
        <v>59</v>
      </c>
      <c r="M3552">
        <v>0</v>
      </c>
      <c r="N3552" s="1">
        <v>0</v>
      </c>
      <c r="O3552" t="s">
        <v>59</v>
      </c>
      <c r="P3552" t="s">
        <v>59</v>
      </c>
      <c r="Q3552" t="s">
        <v>59</v>
      </c>
      <c r="R3552" t="s">
        <v>59</v>
      </c>
      <c r="T3552" t="s">
        <v>59</v>
      </c>
      <c r="V3552" s="2">
        <v>4</v>
      </c>
      <c r="W3552">
        <f t="shared" si="165"/>
        <v>4</v>
      </c>
      <c r="X3552" s="1">
        <v>4</v>
      </c>
      <c r="Y3552" t="s">
        <v>56</v>
      </c>
      <c r="Z3552">
        <v>9</v>
      </c>
      <c r="AA3552">
        <v>9</v>
      </c>
      <c r="AB3552" s="1">
        <v>9</v>
      </c>
      <c r="AC3552">
        <v>69</v>
      </c>
      <c r="AD3552" t="s">
        <v>233</v>
      </c>
      <c r="AE3552" s="7">
        <f t="shared" ca="1" si="167"/>
        <v>69</v>
      </c>
      <c r="AF3552" s="8">
        <v>69</v>
      </c>
      <c r="AG3552" t="s">
        <v>56</v>
      </c>
      <c r="AI3552">
        <v>3.41</v>
      </c>
      <c r="AK3552" t="s">
        <v>59</v>
      </c>
      <c r="AM3552" t="s">
        <v>56</v>
      </c>
      <c r="AN3552" t="s">
        <v>68</v>
      </c>
      <c r="AO3552">
        <v>41</v>
      </c>
      <c r="AP3552" t="s">
        <v>56</v>
      </c>
      <c r="AQ3552" t="s">
        <v>56</v>
      </c>
      <c r="AR3552" t="s">
        <v>56</v>
      </c>
      <c r="AS3552" t="s">
        <v>59</v>
      </c>
      <c r="AT3552" t="s">
        <v>56</v>
      </c>
      <c r="AU3552" t="s">
        <v>56</v>
      </c>
      <c r="AV3552" t="s">
        <v>56</v>
      </c>
      <c r="AW3552" t="s">
        <v>56</v>
      </c>
      <c r="AX3552" t="s">
        <v>363</v>
      </c>
      <c r="AY3552" t="s">
        <v>56</v>
      </c>
      <c r="AZ3552" t="s">
        <v>63</v>
      </c>
      <c r="BA3552" t="s">
        <v>59</v>
      </c>
      <c r="BB3552" t="s">
        <v>59</v>
      </c>
      <c r="BC3552">
        <v>0</v>
      </c>
      <c r="BD3552">
        <v>0</v>
      </c>
      <c r="BE3552">
        <v>235.29</v>
      </c>
      <c r="BF3552">
        <v>8041.79</v>
      </c>
      <c r="BG3552" t="s">
        <v>59</v>
      </c>
      <c r="BH3552" s="1" t="s">
        <v>59</v>
      </c>
      <c r="BI3552" t="b">
        <v>1</v>
      </c>
      <c r="BJ3552" t="s">
        <v>59</v>
      </c>
      <c r="BK3552">
        <v>0</v>
      </c>
    </row>
    <row r="3553" spans="1:63">
      <c r="A3553" s="1" t="s">
        <v>6062</v>
      </c>
      <c r="B3553" t="s">
        <v>66</v>
      </c>
      <c r="D3553" t="s">
        <v>59</v>
      </c>
      <c r="E3553" t="s">
        <v>55</v>
      </c>
      <c r="F3553" t="s">
        <v>55</v>
      </c>
      <c r="G3553">
        <f t="shared" si="166"/>
        <v>47</v>
      </c>
      <c r="H3553" s="1">
        <v>47</v>
      </c>
      <c r="I3553" t="s">
        <v>55</v>
      </c>
      <c r="K3553" t="s">
        <v>55</v>
      </c>
      <c r="L3553">
        <v>0</v>
      </c>
      <c r="M3553">
        <v>0</v>
      </c>
      <c r="N3553" s="1">
        <v>0</v>
      </c>
      <c r="O3553" t="s">
        <v>1146</v>
      </c>
      <c r="P3553" t="s">
        <v>6063</v>
      </c>
      <c r="Q3553">
        <v>35.480896000000001</v>
      </c>
      <c r="R3553">
        <v>-120.469476</v>
      </c>
      <c r="T3553">
        <v>1203</v>
      </c>
      <c r="V3553" s="2">
        <v>3</v>
      </c>
      <c r="W3553">
        <f t="shared" si="165"/>
        <v>3</v>
      </c>
      <c r="X3553" s="1">
        <v>3</v>
      </c>
      <c r="Y3553" t="s">
        <v>55</v>
      </c>
      <c r="Z3553">
        <v>0</v>
      </c>
      <c r="AA3553">
        <v>0</v>
      </c>
      <c r="AB3553" s="1">
        <v>0</v>
      </c>
      <c r="AC3553" t="s">
        <v>59</v>
      </c>
      <c r="AD3553" t="s">
        <v>67</v>
      </c>
      <c r="AE3553" s="7">
        <f t="shared" ca="1" si="167"/>
        <v>4</v>
      </c>
      <c r="AF3553" s="8">
        <v>4</v>
      </c>
      <c r="AG3553" t="s">
        <v>56</v>
      </c>
      <c r="AI3553">
        <v>43.84</v>
      </c>
      <c r="AK3553" t="s">
        <v>56</v>
      </c>
      <c r="AM3553" t="s">
        <v>55</v>
      </c>
      <c r="AN3553" t="s">
        <v>59</v>
      </c>
      <c r="AO3553">
        <v>0</v>
      </c>
      <c r="AP3553" t="s">
        <v>55</v>
      </c>
      <c r="AQ3553" t="s">
        <v>55</v>
      </c>
      <c r="AR3553" t="s">
        <v>55</v>
      </c>
      <c r="AS3553" t="s">
        <v>59</v>
      </c>
      <c r="AT3553" t="s">
        <v>55</v>
      </c>
      <c r="AU3553" t="s">
        <v>55</v>
      </c>
      <c r="AV3553" t="s">
        <v>55</v>
      </c>
      <c r="AW3553" t="s">
        <v>55</v>
      </c>
      <c r="AX3553" t="s">
        <v>62</v>
      </c>
      <c r="AY3553" t="s">
        <v>59</v>
      </c>
      <c r="AZ3553" t="s">
        <v>63</v>
      </c>
      <c r="BA3553">
        <v>25.7</v>
      </c>
      <c r="BB3553">
        <v>25.7</v>
      </c>
      <c r="BC3553">
        <v>0</v>
      </c>
      <c r="BD3553">
        <v>0</v>
      </c>
      <c r="BE3553">
        <v>43.84</v>
      </c>
      <c r="BF3553">
        <v>69.540000000000006</v>
      </c>
      <c r="BG3553" t="s">
        <v>59</v>
      </c>
      <c r="BH3553" s="1" t="s">
        <v>59</v>
      </c>
      <c r="BI3553" t="b">
        <v>1</v>
      </c>
      <c r="BJ3553" t="s">
        <v>59</v>
      </c>
      <c r="BK3553">
        <v>0</v>
      </c>
    </row>
    <row r="3554" spans="1:63">
      <c r="A3554" s="1" t="s">
        <v>6064</v>
      </c>
      <c r="B3554" t="s">
        <v>54</v>
      </c>
      <c r="D3554">
        <v>48</v>
      </c>
      <c r="E3554" t="s">
        <v>55</v>
      </c>
      <c r="F3554" t="s">
        <v>55</v>
      </c>
      <c r="G3554">
        <f t="shared" si="166"/>
        <v>48</v>
      </c>
      <c r="H3554" s="1">
        <v>48</v>
      </c>
      <c r="I3554" t="s">
        <v>56</v>
      </c>
      <c r="K3554" t="s">
        <v>56</v>
      </c>
      <c r="L3554">
        <v>3</v>
      </c>
      <c r="M3554">
        <v>3</v>
      </c>
      <c r="N3554" s="1">
        <v>3</v>
      </c>
      <c r="O3554" t="s">
        <v>4809</v>
      </c>
      <c r="P3554" t="s">
        <v>59</v>
      </c>
      <c r="Q3554">
        <v>35.120832999999998</v>
      </c>
      <c r="R3554">
        <v>-120.61843</v>
      </c>
      <c r="T3554">
        <v>13106</v>
      </c>
      <c r="V3554" s="2">
        <v>3</v>
      </c>
      <c r="W3554">
        <f t="shared" si="165"/>
        <v>3</v>
      </c>
      <c r="X3554" s="1">
        <v>3</v>
      </c>
      <c r="Y3554" t="s">
        <v>56</v>
      </c>
      <c r="Z3554" t="s">
        <v>59</v>
      </c>
      <c r="AA3554">
        <v>1</v>
      </c>
      <c r="AB3554" s="1">
        <v>1</v>
      </c>
      <c r="AC3554">
        <v>71</v>
      </c>
      <c r="AD3554" t="s">
        <v>59</v>
      </c>
      <c r="AE3554" s="7">
        <f t="shared" ca="1" si="167"/>
        <v>71</v>
      </c>
      <c r="AF3554" s="8">
        <v>71</v>
      </c>
      <c r="AG3554" t="s">
        <v>56</v>
      </c>
      <c r="AI3554">
        <v>15.71</v>
      </c>
      <c r="AK3554" t="s">
        <v>59</v>
      </c>
      <c r="AM3554" t="s">
        <v>56</v>
      </c>
      <c r="AN3554" t="s">
        <v>61</v>
      </c>
      <c r="AO3554">
        <v>57</v>
      </c>
      <c r="AP3554" t="s">
        <v>56</v>
      </c>
      <c r="AQ3554" t="s">
        <v>56</v>
      </c>
      <c r="AR3554" t="s">
        <v>56</v>
      </c>
      <c r="AS3554" t="s">
        <v>56</v>
      </c>
      <c r="AT3554" t="s">
        <v>56</v>
      </c>
      <c r="AU3554" t="s">
        <v>56</v>
      </c>
      <c r="AV3554" t="s">
        <v>56</v>
      </c>
      <c r="AW3554" t="s">
        <v>55</v>
      </c>
      <c r="AX3554" t="s">
        <v>363</v>
      </c>
      <c r="AY3554" t="s">
        <v>55</v>
      </c>
      <c r="AZ3554" t="s">
        <v>138</v>
      </c>
      <c r="BA3554">
        <v>90.3</v>
      </c>
      <c r="BB3554">
        <v>6287.3</v>
      </c>
      <c r="BC3554">
        <v>0</v>
      </c>
      <c r="BD3554">
        <v>100</v>
      </c>
      <c r="BE3554">
        <v>1115.4100000000001</v>
      </c>
      <c r="BF3554">
        <v>7502.71</v>
      </c>
      <c r="BG3554" t="s">
        <v>996</v>
      </c>
      <c r="BH3554" s="1" t="s">
        <v>996</v>
      </c>
      <c r="BI3554" t="s">
        <v>59</v>
      </c>
      <c r="BJ3554" t="b">
        <v>1</v>
      </c>
      <c r="BK3554">
        <v>0</v>
      </c>
    </row>
    <row r="3555" spans="1:63">
      <c r="A3555" s="1" t="s">
        <v>6065</v>
      </c>
      <c r="B3555" t="s">
        <v>54</v>
      </c>
      <c r="D3555">
        <v>32</v>
      </c>
      <c r="E3555" t="s">
        <v>59</v>
      </c>
      <c r="F3555" t="s">
        <v>55</v>
      </c>
      <c r="G3555">
        <f t="shared" si="166"/>
        <v>32</v>
      </c>
      <c r="H3555" s="1">
        <v>32</v>
      </c>
      <c r="I3555" t="s">
        <v>55</v>
      </c>
      <c r="K3555" t="s">
        <v>55</v>
      </c>
      <c r="L3555">
        <v>0</v>
      </c>
      <c r="M3555">
        <v>0</v>
      </c>
      <c r="N3555" s="1">
        <v>0</v>
      </c>
      <c r="O3555" t="s">
        <v>1430</v>
      </c>
      <c r="P3555" t="s">
        <v>3866</v>
      </c>
      <c r="Q3555">
        <v>34.601055000000002</v>
      </c>
      <c r="R3555">
        <v>-120.38291700000001</v>
      </c>
      <c r="T3555">
        <v>51737</v>
      </c>
      <c r="V3555" s="2">
        <v>5</v>
      </c>
      <c r="W3555">
        <f t="shared" si="165"/>
        <v>5</v>
      </c>
      <c r="X3555" s="1">
        <v>5</v>
      </c>
      <c r="Y3555" t="s">
        <v>55</v>
      </c>
      <c r="Z3555">
        <v>0</v>
      </c>
      <c r="AA3555">
        <v>0</v>
      </c>
      <c r="AB3555" s="1">
        <v>0</v>
      </c>
      <c r="AC3555" t="s">
        <v>59</v>
      </c>
      <c r="AD3555" t="s">
        <v>67</v>
      </c>
      <c r="AE3555" s="7">
        <f t="shared" ca="1" si="167"/>
        <v>4</v>
      </c>
      <c r="AF3555" s="8">
        <v>4</v>
      </c>
      <c r="AG3555" t="s">
        <v>59</v>
      </c>
      <c r="AI3555">
        <v>15.16</v>
      </c>
      <c r="AK3555" t="s">
        <v>55</v>
      </c>
      <c r="AM3555" t="s">
        <v>59</v>
      </c>
      <c r="AN3555" t="s">
        <v>60</v>
      </c>
      <c r="AO3555">
        <v>0</v>
      </c>
      <c r="AP3555" t="s">
        <v>55</v>
      </c>
      <c r="AQ3555" t="s">
        <v>55</v>
      </c>
      <c r="AR3555" t="s">
        <v>55</v>
      </c>
      <c r="AS3555" t="s">
        <v>55</v>
      </c>
      <c r="AT3555" t="s">
        <v>55</v>
      </c>
      <c r="AU3555" t="s">
        <v>55</v>
      </c>
      <c r="AV3555" t="s">
        <v>55</v>
      </c>
      <c r="AW3555" t="s">
        <v>55</v>
      </c>
      <c r="AX3555" t="s">
        <v>62</v>
      </c>
      <c r="AY3555" t="s">
        <v>55</v>
      </c>
      <c r="AZ3555" t="s">
        <v>59</v>
      </c>
      <c r="BA3555">
        <v>19.399999999999999</v>
      </c>
      <c r="BB3555">
        <v>50.6</v>
      </c>
      <c r="BC3555">
        <v>0</v>
      </c>
      <c r="BD3555" t="s">
        <v>59</v>
      </c>
      <c r="BE3555">
        <v>30.32</v>
      </c>
      <c r="BF3555">
        <v>80.92</v>
      </c>
      <c r="BG3555" t="s">
        <v>59</v>
      </c>
      <c r="BH3555" s="1" t="s">
        <v>59</v>
      </c>
      <c r="BI3555" t="s">
        <v>59</v>
      </c>
      <c r="BJ3555" t="b">
        <v>1</v>
      </c>
      <c r="BK3555">
        <v>1</v>
      </c>
    </row>
    <row r="3556" spans="1:63">
      <c r="A3556" s="1" t="s">
        <v>6066</v>
      </c>
      <c r="B3556" t="s">
        <v>54</v>
      </c>
      <c r="D3556" t="s">
        <v>59</v>
      </c>
      <c r="E3556" t="s">
        <v>55</v>
      </c>
      <c r="F3556" t="s">
        <v>55</v>
      </c>
      <c r="G3556">
        <f t="shared" si="166"/>
        <v>47</v>
      </c>
      <c r="H3556" s="1">
        <v>47</v>
      </c>
      <c r="I3556" t="s">
        <v>55</v>
      </c>
      <c r="K3556" t="s">
        <v>56</v>
      </c>
      <c r="L3556">
        <v>2</v>
      </c>
      <c r="M3556">
        <v>2</v>
      </c>
      <c r="N3556" s="1">
        <v>2</v>
      </c>
      <c r="O3556" t="s">
        <v>1148</v>
      </c>
      <c r="P3556" t="s">
        <v>1149</v>
      </c>
      <c r="Q3556">
        <v>34.704340000000002</v>
      </c>
      <c r="R3556">
        <v>-120.02609</v>
      </c>
      <c r="T3556">
        <v>1317</v>
      </c>
      <c r="V3556" s="2">
        <v>3</v>
      </c>
      <c r="W3556">
        <f t="shared" si="165"/>
        <v>3</v>
      </c>
      <c r="X3556" s="1">
        <v>3</v>
      </c>
      <c r="Y3556" t="s">
        <v>55</v>
      </c>
      <c r="Z3556">
        <v>0</v>
      </c>
      <c r="AA3556">
        <v>0</v>
      </c>
      <c r="AB3556" s="1">
        <v>0</v>
      </c>
      <c r="AC3556" t="s">
        <v>59</v>
      </c>
      <c r="AD3556" t="s">
        <v>88</v>
      </c>
      <c r="AE3556" s="7">
        <f t="shared" ca="1" si="167"/>
        <v>53</v>
      </c>
      <c r="AF3556" s="8">
        <v>53</v>
      </c>
      <c r="AG3556" t="s">
        <v>56</v>
      </c>
      <c r="AI3556">
        <v>25.25</v>
      </c>
      <c r="AK3556" t="s">
        <v>55</v>
      </c>
      <c r="AM3556" t="s">
        <v>56</v>
      </c>
      <c r="AN3556" t="s">
        <v>102</v>
      </c>
      <c r="AO3556">
        <v>17</v>
      </c>
      <c r="AP3556" t="s">
        <v>56</v>
      </c>
      <c r="AQ3556" t="s">
        <v>56</v>
      </c>
      <c r="AR3556" t="s">
        <v>55</v>
      </c>
      <c r="AS3556" t="s">
        <v>55</v>
      </c>
      <c r="AT3556" t="s">
        <v>55</v>
      </c>
      <c r="AU3556" t="s">
        <v>55</v>
      </c>
      <c r="AV3556" t="s">
        <v>55</v>
      </c>
      <c r="AW3556" t="s">
        <v>56</v>
      </c>
      <c r="AX3556" t="s">
        <v>62</v>
      </c>
      <c r="AY3556" t="s">
        <v>56</v>
      </c>
      <c r="AZ3556" t="s">
        <v>63</v>
      </c>
      <c r="BA3556">
        <v>55.3</v>
      </c>
      <c r="BB3556">
        <v>2654.05</v>
      </c>
      <c r="BC3556">
        <v>0</v>
      </c>
      <c r="BD3556">
        <v>0</v>
      </c>
      <c r="BE3556">
        <v>1186.75</v>
      </c>
      <c r="BF3556">
        <v>3840.8</v>
      </c>
      <c r="BG3556" t="s">
        <v>59</v>
      </c>
      <c r="BH3556" s="1" t="s">
        <v>59</v>
      </c>
      <c r="BI3556" t="s">
        <v>59</v>
      </c>
      <c r="BJ3556" t="b">
        <v>1</v>
      </c>
      <c r="BK3556">
        <v>1</v>
      </c>
    </row>
    <row r="3557" spans="1:63">
      <c r="A3557" s="1" t="s">
        <v>6067</v>
      </c>
      <c r="B3557" t="s">
        <v>54</v>
      </c>
      <c r="D3557">
        <v>57</v>
      </c>
      <c r="E3557" t="s">
        <v>55</v>
      </c>
      <c r="F3557" t="s">
        <v>55</v>
      </c>
      <c r="G3557">
        <f t="shared" si="166"/>
        <v>57</v>
      </c>
      <c r="H3557" s="1">
        <v>57</v>
      </c>
      <c r="I3557" t="s">
        <v>56</v>
      </c>
      <c r="K3557" t="s">
        <v>56</v>
      </c>
      <c r="L3557">
        <v>1</v>
      </c>
      <c r="M3557">
        <v>1</v>
      </c>
      <c r="N3557" s="1">
        <v>1</v>
      </c>
      <c r="O3557" t="s">
        <v>808</v>
      </c>
      <c r="P3557" t="s">
        <v>809</v>
      </c>
      <c r="Q3557">
        <v>35.059694999999998</v>
      </c>
      <c r="R3557" t="s">
        <v>59</v>
      </c>
      <c r="T3557">
        <v>7435</v>
      </c>
      <c r="V3557" s="2">
        <v>4</v>
      </c>
      <c r="W3557">
        <f t="shared" si="165"/>
        <v>4</v>
      </c>
      <c r="X3557" s="1">
        <v>4</v>
      </c>
      <c r="Y3557" t="s">
        <v>59</v>
      </c>
      <c r="Z3557">
        <v>1</v>
      </c>
      <c r="AA3557">
        <v>1</v>
      </c>
      <c r="AB3557" s="1">
        <v>1</v>
      </c>
      <c r="AC3557">
        <v>60</v>
      </c>
      <c r="AD3557" t="s">
        <v>88</v>
      </c>
      <c r="AE3557" s="7">
        <f t="shared" ca="1" si="167"/>
        <v>60</v>
      </c>
      <c r="AF3557" s="8">
        <v>60</v>
      </c>
      <c r="AG3557" t="s">
        <v>56</v>
      </c>
      <c r="AI3557">
        <v>2.83</v>
      </c>
      <c r="AK3557" t="s">
        <v>56</v>
      </c>
      <c r="AM3557" t="s">
        <v>56</v>
      </c>
      <c r="AN3557" t="s">
        <v>68</v>
      </c>
      <c r="AO3557">
        <v>19</v>
      </c>
      <c r="AP3557" t="s">
        <v>55</v>
      </c>
      <c r="AQ3557" t="s">
        <v>56</v>
      </c>
      <c r="AR3557" t="s">
        <v>55</v>
      </c>
      <c r="AS3557" t="s">
        <v>56</v>
      </c>
      <c r="AT3557" t="s">
        <v>56</v>
      </c>
      <c r="AU3557" t="s">
        <v>56</v>
      </c>
      <c r="AV3557" t="s">
        <v>56</v>
      </c>
      <c r="AW3557" t="s">
        <v>56</v>
      </c>
      <c r="AX3557" t="s">
        <v>62</v>
      </c>
      <c r="AY3557" t="s">
        <v>56</v>
      </c>
      <c r="AZ3557" t="s">
        <v>63</v>
      </c>
      <c r="BA3557">
        <v>103.75</v>
      </c>
      <c r="BB3557">
        <v>5969.95</v>
      </c>
      <c r="BC3557">
        <v>0</v>
      </c>
      <c r="BD3557">
        <v>0</v>
      </c>
      <c r="BE3557">
        <v>169.8</v>
      </c>
      <c r="BF3557">
        <v>6139.75</v>
      </c>
      <c r="BG3557" t="s">
        <v>59</v>
      </c>
      <c r="BH3557" s="1" t="s">
        <v>59</v>
      </c>
      <c r="BI3557" t="s">
        <v>59</v>
      </c>
      <c r="BJ3557" t="b">
        <v>1</v>
      </c>
      <c r="BK3557">
        <v>1</v>
      </c>
    </row>
    <row r="3558" spans="1:63">
      <c r="A3558" s="1" t="s">
        <v>6068</v>
      </c>
      <c r="B3558" t="s">
        <v>54</v>
      </c>
      <c r="D3558" t="s">
        <v>59</v>
      </c>
      <c r="E3558" t="s">
        <v>56</v>
      </c>
      <c r="F3558" t="s">
        <v>59</v>
      </c>
      <c r="G3558">
        <f t="shared" si="166"/>
        <v>24</v>
      </c>
      <c r="H3558" s="1">
        <v>24</v>
      </c>
      <c r="I3558" t="s">
        <v>55</v>
      </c>
      <c r="K3558" t="s">
        <v>55</v>
      </c>
      <c r="L3558">
        <v>0</v>
      </c>
      <c r="M3558">
        <v>0</v>
      </c>
      <c r="N3558" s="1">
        <v>0</v>
      </c>
      <c r="O3558" t="s">
        <v>6069</v>
      </c>
      <c r="P3558" t="s">
        <v>6070</v>
      </c>
      <c r="Q3558">
        <v>35.634222000000001</v>
      </c>
      <c r="R3558" t="s">
        <v>59</v>
      </c>
      <c r="T3558">
        <v>35586</v>
      </c>
      <c r="V3558" s="2">
        <v>4</v>
      </c>
      <c r="W3558">
        <f t="shared" si="165"/>
        <v>4</v>
      </c>
      <c r="X3558" s="1">
        <v>4</v>
      </c>
      <c r="Y3558" t="s">
        <v>59</v>
      </c>
      <c r="Z3558">
        <v>0</v>
      </c>
      <c r="AA3558">
        <v>0</v>
      </c>
      <c r="AB3558" s="1">
        <v>0</v>
      </c>
      <c r="AC3558">
        <v>11</v>
      </c>
      <c r="AD3558" t="s">
        <v>97</v>
      </c>
      <c r="AE3558" s="7">
        <f t="shared" ca="1" si="167"/>
        <v>11</v>
      </c>
      <c r="AF3558" s="8">
        <v>11</v>
      </c>
      <c r="AG3558" t="s">
        <v>56</v>
      </c>
      <c r="AI3558">
        <v>33.479999999999997</v>
      </c>
      <c r="AK3558" t="s">
        <v>55</v>
      </c>
      <c r="AM3558" t="s">
        <v>55</v>
      </c>
      <c r="AN3558" t="s">
        <v>60</v>
      </c>
      <c r="AO3558">
        <v>0</v>
      </c>
      <c r="AP3558" t="s">
        <v>59</v>
      </c>
      <c r="AQ3558" t="s">
        <v>55</v>
      </c>
      <c r="AR3558" t="s">
        <v>55</v>
      </c>
      <c r="AS3558" t="s">
        <v>55</v>
      </c>
      <c r="AT3558" t="s">
        <v>55</v>
      </c>
      <c r="AU3558" t="s">
        <v>55</v>
      </c>
      <c r="AV3558" t="s">
        <v>55</v>
      </c>
      <c r="AW3558" t="s">
        <v>55</v>
      </c>
      <c r="AX3558" t="s">
        <v>145</v>
      </c>
      <c r="AY3558" t="s">
        <v>55</v>
      </c>
      <c r="AZ3558" t="s">
        <v>83</v>
      </c>
      <c r="BA3558" t="s">
        <v>59</v>
      </c>
      <c r="BB3558">
        <v>226.8</v>
      </c>
      <c r="BC3558">
        <v>0</v>
      </c>
      <c r="BD3558">
        <v>0</v>
      </c>
      <c r="BE3558">
        <v>368.28</v>
      </c>
      <c r="BF3558">
        <v>595.08000000000004</v>
      </c>
      <c r="BG3558" t="s">
        <v>59</v>
      </c>
      <c r="BH3558" s="1" t="s">
        <v>59</v>
      </c>
      <c r="BI3558" t="s">
        <v>59</v>
      </c>
      <c r="BJ3558" t="b">
        <v>1</v>
      </c>
      <c r="BK3558">
        <v>1</v>
      </c>
    </row>
    <row r="3559" spans="1:63">
      <c r="A3559" s="1" t="s">
        <v>6071</v>
      </c>
      <c r="B3559" t="s">
        <v>66</v>
      </c>
      <c r="D3559">
        <v>47</v>
      </c>
      <c r="E3559" t="s">
        <v>55</v>
      </c>
      <c r="F3559" t="s">
        <v>59</v>
      </c>
      <c r="G3559">
        <f t="shared" si="166"/>
        <v>47</v>
      </c>
      <c r="H3559" s="1">
        <v>47</v>
      </c>
      <c r="I3559" t="s">
        <v>55</v>
      </c>
      <c r="K3559" t="s">
        <v>55</v>
      </c>
      <c r="L3559" t="s">
        <v>59</v>
      </c>
      <c r="M3559">
        <v>0</v>
      </c>
      <c r="N3559" s="1">
        <v>0</v>
      </c>
      <c r="O3559" t="s">
        <v>811</v>
      </c>
      <c r="P3559" t="s">
        <v>6072</v>
      </c>
      <c r="Q3559">
        <v>35.165667999999997</v>
      </c>
      <c r="R3559">
        <v>-120.65584200000001</v>
      </c>
      <c r="T3559">
        <v>8564</v>
      </c>
      <c r="V3559" s="2" t="s">
        <v>59</v>
      </c>
      <c r="W3559">
        <f t="shared" si="165"/>
        <v>4</v>
      </c>
      <c r="X3559" s="1">
        <v>4</v>
      </c>
      <c r="Y3559" t="s">
        <v>55</v>
      </c>
      <c r="Z3559">
        <v>0</v>
      </c>
      <c r="AA3559">
        <v>0</v>
      </c>
      <c r="AB3559" s="1">
        <v>0</v>
      </c>
      <c r="AC3559">
        <v>29</v>
      </c>
      <c r="AD3559" t="s">
        <v>60</v>
      </c>
      <c r="AE3559" s="7">
        <f t="shared" ca="1" si="167"/>
        <v>29</v>
      </c>
      <c r="AF3559" s="8">
        <v>29</v>
      </c>
      <c r="AG3559" t="s">
        <v>55</v>
      </c>
      <c r="AI3559">
        <v>0</v>
      </c>
      <c r="AK3559" t="s">
        <v>55</v>
      </c>
      <c r="AM3559" t="s">
        <v>59</v>
      </c>
      <c r="AN3559" t="s">
        <v>102</v>
      </c>
      <c r="AO3559">
        <v>28</v>
      </c>
      <c r="AP3559" t="s">
        <v>56</v>
      </c>
      <c r="AQ3559" t="s">
        <v>56</v>
      </c>
      <c r="AR3559" t="s">
        <v>59</v>
      </c>
      <c r="AS3559" t="s">
        <v>56</v>
      </c>
      <c r="AT3559" t="s">
        <v>55</v>
      </c>
      <c r="AU3559" t="s">
        <v>55</v>
      </c>
      <c r="AV3559" t="s">
        <v>55</v>
      </c>
      <c r="AW3559" t="s">
        <v>59</v>
      </c>
      <c r="AX3559" t="s">
        <v>145</v>
      </c>
      <c r="AY3559" t="s">
        <v>55</v>
      </c>
      <c r="AZ3559" t="s">
        <v>138</v>
      </c>
      <c r="BA3559">
        <v>39.5</v>
      </c>
      <c r="BB3559">
        <v>1082.75</v>
      </c>
      <c r="BC3559">
        <v>0</v>
      </c>
      <c r="BD3559">
        <v>0</v>
      </c>
      <c r="BE3559">
        <v>0</v>
      </c>
      <c r="BF3559">
        <v>1082.75</v>
      </c>
      <c r="BG3559" t="s">
        <v>996</v>
      </c>
      <c r="BH3559" s="1" t="s">
        <v>996</v>
      </c>
      <c r="BI3559" t="s">
        <v>59</v>
      </c>
      <c r="BJ3559" t="b">
        <v>1</v>
      </c>
      <c r="BK3559">
        <v>0</v>
      </c>
    </row>
    <row r="3560" spans="1:63">
      <c r="A3560" s="1" t="s">
        <v>6073</v>
      </c>
      <c r="B3560" t="s">
        <v>54</v>
      </c>
      <c r="D3560">
        <v>23</v>
      </c>
      <c r="E3560" t="s">
        <v>56</v>
      </c>
      <c r="F3560" t="s">
        <v>55</v>
      </c>
      <c r="G3560">
        <f t="shared" si="166"/>
        <v>23</v>
      </c>
      <c r="H3560" s="1">
        <v>23</v>
      </c>
      <c r="I3560" t="s">
        <v>56</v>
      </c>
      <c r="K3560" t="s">
        <v>59</v>
      </c>
      <c r="L3560">
        <v>9</v>
      </c>
      <c r="M3560">
        <v>9</v>
      </c>
      <c r="N3560" s="1">
        <v>9</v>
      </c>
      <c r="O3560" t="s">
        <v>4814</v>
      </c>
      <c r="P3560" t="s">
        <v>4815</v>
      </c>
      <c r="Q3560" t="s">
        <v>59</v>
      </c>
      <c r="R3560">
        <v>-120.85305</v>
      </c>
      <c r="T3560" t="s">
        <v>59</v>
      </c>
      <c r="V3560" s="2">
        <v>5</v>
      </c>
      <c r="W3560">
        <f t="shared" si="165"/>
        <v>5</v>
      </c>
      <c r="X3560" s="1">
        <v>5</v>
      </c>
      <c r="Y3560" t="s">
        <v>56</v>
      </c>
      <c r="Z3560">
        <v>1</v>
      </c>
      <c r="AA3560">
        <v>1</v>
      </c>
      <c r="AB3560" s="1">
        <v>1</v>
      </c>
      <c r="AC3560">
        <v>21</v>
      </c>
      <c r="AD3560" t="s">
        <v>97</v>
      </c>
      <c r="AE3560" s="7">
        <f t="shared" ca="1" si="167"/>
        <v>21</v>
      </c>
      <c r="AF3560" s="8">
        <v>21</v>
      </c>
      <c r="AG3560" t="s">
        <v>55</v>
      </c>
      <c r="AI3560">
        <v>0</v>
      </c>
      <c r="AK3560" t="s">
        <v>55</v>
      </c>
      <c r="AM3560" t="s">
        <v>56</v>
      </c>
      <c r="AN3560" t="s">
        <v>61</v>
      </c>
      <c r="AO3560">
        <v>59</v>
      </c>
      <c r="AP3560" t="s">
        <v>55</v>
      </c>
      <c r="AQ3560" t="s">
        <v>55</v>
      </c>
      <c r="AR3560" t="s">
        <v>59</v>
      </c>
      <c r="AS3560" t="s">
        <v>55</v>
      </c>
      <c r="AT3560" t="s">
        <v>55</v>
      </c>
      <c r="AU3560" t="s">
        <v>55</v>
      </c>
      <c r="AV3560" t="s">
        <v>55</v>
      </c>
      <c r="AW3560" t="s">
        <v>56</v>
      </c>
      <c r="AX3560" t="s">
        <v>62</v>
      </c>
      <c r="AY3560" t="s">
        <v>59</v>
      </c>
      <c r="AZ3560" t="s">
        <v>63</v>
      </c>
      <c r="BA3560">
        <v>26.05</v>
      </c>
      <c r="BB3560">
        <v>565.75</v>
      </c>
      <c r="BC3560">
        <v>0</v>
      </c>
      <c r="BD3560">
        <v>0</v>
      </c>
      <c r="BE3560">
        <v>0</v>
      </c>
      <c r="BF3560">
        <v>565.75</v>
      </c>
      <c r="BG3560" t="s">
        <v>996</v>
      </c>
      <c r="BH3560" s="1" t="s">
        <v>996</v>
      </c>
      <c r="BI3560" t="s">
        <v>59</v>
      </c>
      <c r="BJ3560" t="b">
        <v>1</v>
      </c>
      <c r="BK3560">
        <v>0</v>
      </c>
    </row>
    <row r="3561" spans="1:63">
      <c r="A3561" s="1" t="s">
        <v>6074</v>
      </c>
      <c r="B3561" t="s">
        <v>66</v>
      </c>
      <c r="D3561">
        <v>44</v>
      </c>
      <c r="E3561" t="s">
        <v>55</v>
      </c>
      <c r="F3561" t="s">
        <v>55</v>
      </c>
      <c r="G3561">
        <f t="shared" si="166"/>
        <v>44</v>
      </c>
      <c r="H3561" s="1">
        <v>44</v>
      </c>
      <c r="I3561" t="s">
        <v>55</v>
      </c>
      <c r="K3561" t="s">
        <v>59</v>
      </c>
      <c r="L3561">
        <v>3</v>
      </c>
      <c r="M3561">
        <v>3</v>
      </c>
      <c r="N3561" s="1">
        <v>3</v>
      </c>
      <c r="O3561" t="s">
        <v>59</v>
      </c>
      <c r="P3561" t="s">
        <v>4818</v>
      </c>
      <c r="Q3561">
        <v>35.746484000000002</v>
      </c>
      <c r="R3561">
        <v>-121.223355</v>
      </c>
      <c r="T3561">
        <v>471</v>
      </c>
      <c r="V3561" s="2" t="s">
        <v>59</v>
      </c>
      <c r="W3561" t="e">
        <f t="shared" si="165"/>
        <v>#N/A</v>
      </c>
      <c r="X3561" s="1" t="e">
        <v>#N/A</v>
      </c>
      <c r="Y3561" t="s">
        <v>55</v>
      </c>
      <c r="Z3561">
        <v>0</v>
      </c>
      <c r="AA3561">
        <v>0</v>
      </c>
      <c r="AB3561" s="1">
        <v>0</v>
      </c>
      <c r="AC3561">
        <v>3</v>
      </c>
      <c r="AD3561" t="s">
        <v>60</v>
      </c>
      <c r="AE3561" s="7">
        <f t="shared" ca="1" si="167"/>
        <v>3</v>
      </c>
      <c r="AF3561" s="8">
        <v>3</v>
      </c>
      <c r="AG3561" t="s">
        <v>55</v>
      </c>
      <c r="AI3561">
        <v>0</v>
      </c>
      <c r="AK3561" t="s">
        <v>55</v>
      </c>
      <c r="AM3561" t="s">
        <v>56</v>
      </c>
      <c r="AN3561" t="s">
        <v>59</v>
      </c>
      <c r="AO3561">
        <v>53</v>
      </c>
      <c r="AP3561" t="s">
        <v>55</v>
      </c>
      <c r="AQ3561" t="s">
        <v>56</v>
      </c>
      <c r="AR3561" t="s">
        <v>55</v>
      </c>
      <c r="AS3561" t="s">
        <v>55</v>
      </c>
      <c r="AT3561" t="s">
        <v>59</v>
      </c>
      <c r="AU3561" t="s">
        <v>55</v>
      </c>
      <c r="AV3561" t="s">
        <v>59</v>
      </c>
      <c r="AW3561" t="s">
        <v>56</v>
      </c>
      <c r="AX3561" t="s">
        <v>62</v>
      </c>
      <c r="AY3561" t="s">
        <v>55</v>
      </c>
      <c r="AZ3561" t="s">
        <v>83</v>
      </c>
      <c r="BA3561" t="s">
        <v>59</v>
      </c>
      <c r="BB3561">
        <v>90.05</v>
      </c>
      <c r="BC3561">
        <v>0</v>
      </c>
      <c r="BD3561">
        <v>0</v>
      </c>
      <c r="BE3561">
        <v>0</v>
      </c>
      <c r="BF3561">
        <v>90.05</v>
      </c>
      <c r="BG3561" t="s">
        <v>59</v>
      </c>
      <c r="BH3561" s="1" t="s">
        <v>59</v>
      </c>
      <c r="BI3561" t="s">
        <v>59</v>
      </c>
      <c r="BJ3561" t="b">
        <v>1</v>
      </c>
      <c r="BK3561">
        <v>1</v>
      </c>
    </row>
    <row r="3562" spans="1:63">
      <c r="A3562" s="1" t="s">
        <v>6075</v>
      </c>
      <c r="B3562" t="s">
        <v>66</v>
      </c>
      <c r="D3562" t="s">
        <v>59</v>
      </c>
      <c r="E3562" t="s">
        <v>59</v>
      </c>
      <c r="F3562" t="s">
        <v>55</v>
      </c>
      <c r="G3562">
        <f t="shared" si="166"/>
        <v>47</v>
      </c>
      <c r="H3562" s="1">
        <v>47</v>
      </c>
      <c r="I3562" t="s">
        <v>56</v>
      </c>
      <c r="K3562" t="s">
        <v>56</v>
      </c>
      <c r="L3562">
        <v>2</v>
      </c>
      <c r="M3562">
        <v>2</v>
      </c>
      <c r="N3562" s="1">
        <v>2</v>
      </c>
      <c r="O3562" t="s">
        <v>4820</v>
      </c>
      <c r="P3562" t="s">
        <v>4821</v>
      </c>
      <c r="Q3562" t="s">
        <v>59</v>
      </c>
      <c r="R3562" t="s">
        <v>59</v>
      </c>
      <c r="T3562">
        <v>2687</v>
      </c>
      <c r="V3562" s="2">
        <v>4</v>
      </c>
      <c r="W3562">
        <f t="shared" si="165"/>
        <v>4</v>
      </c>
      <c r="X3562" s="1">
        <v>4</v>
      </c>
      <c r="Y3562" t="s">
        <v>56</v>
      </c>
      <c r="Z3562">
        <v>1</v>
      </c>
      <c r="AA3562">
        <v>1</v>
      </c>
      <c r="AB3562" s="1">
        <v>1</v>
      </c>
      <c r="AC3562">
        <v>43</v>
      </c>
      <c r="AD3562" t="s">
        <v>88</v>
      </c>
      <c r="AE3562" s="7">
        <f t="shared" ca="1" si="167"/>
        <v>43</v>
      </c>
      <c r="AF3562" s="8">
        <v>43</v>
      </c>
      <c r="AG3562" t="s">
        <v>56</v>
      </c>
      <c r="AI3562">
        <v>14.64</v>
      </c>
      <c r="AK3562" t="s">
        <v>55</v>
      </c>
      <c r="AM3562" t="s">
        <v>56</v>
      </c>
      <c r="AN3562" t="s">
        <v>59</v>
      </c>
      <c r="AO3562">
        <v>19</v>
      </c>
      <c r="AP3562" t="s">
        <v>55</v>
      </c>
      <c r="AQ3562" t="s">
        <v>59</v>
      </c>
      <c r="AR3562" t="s">
        <v>55</v>
      </c>
      <c r="AS3562" t="s">
        <v>55</v>
      </c>
      <c r="AT3562" t="s">
        <v>55</v>
      </c>
      <c r="AU3562" t="s">
        <v>59</v>
      </c>
      <c r="AV3562" t="s">
        <v>55</v>
      </c>
      <c r="AW3562" t="s">
        <v>56</v>
      </c>
      <c r="AX3562" t="s">
        <v>59</v>
      </c>
      <c r="AY3562" t="s">
        <v>55</v>
      </c>
      <c r="AZ3562" t="s">
        <v>83</v>
      </c>
      <c r="BA3562">
        <v>50.2</v>
      </c>
      <c r="BB3562">
        <v>2169.4</v>
      </c>
      <c r="BC3562">
        <v>0</v>
      </c>
      <c r="BD3562">
        <v>0</v>
      </c>
      <c r="BE3562">
        <v>629.52</v>
      </c>
      <c r="BF3562" t="s">
        <v>59</v>
      </c>
      <c r="BG3562" t="s">
        <v>996</v>
      </c>
      <c r="BH3562" s="1" t="s">
        <v>996</v>
      </c>
      <c r="BI3562" t="s">
        <v>59</v>
      </c>
      <c r="BJ3562" t="b">
        <v>1</v>
      </c>
      <c r="BK3562">
        <v>0</v>
      </c>
    </row>
    <row r="3563" spans="1:63">
      <c r="A3563" s="1" t="s">
        <v>6076</v>
      </c>
      <c r="B3563" t="s">
        <v>66</v>
      </c>
      <c r="D3563">
        <v>63</v>
      </c>
      <c r="E3563" t="s">
        <v>55</v>
      </c>
      <c r="F3563" t="s">
        <v>55</v>
      </c>
      <c r="G3563">
        <f t="shared" si="166"/>
        <v>63</v>
      </c>
      <c r="H3563" s="1">
        <v>63</v>
      </c>
      <c r="I3563" t="s">
        <v>55</v>
      </c>
      <c r="K3563" t="s">
        <v>55</v>
      </c>
      <c r="L3563">
        <v>0</v>
      </c>
      <c r="M3563">
        <v>0</v>
      </c>
      <c r="N3563" s="1">
        <v>0</v>
      </c>
      <c r="O3563" t="s">
        <v>59</v>
      </c>
      <c r="P3563" t="s">
        <v>59</v>
      </c>
      <c r="Q3563" t="s">
        <v>59</v>
      </c>
      <c r="R3563" t="s">
        <v>59</v>
      </c>
      <c r="T3563" t="s">
        <v>59</v>
      </c>
      <c r="V3563" s="2">
        <v>4</v>
      </c>
      <c r="W3563">
        <f t="shared" si="165"/>
        <v>4</v>
      </c>
      <c r="X3563" s="1">
        <v>4</v>
      </c>
      <c r="Y3563" t="s">
        <v>59</v>
      </c>
      <c r="Z3563" t="s">
        <v>59</v>
      </c>
      <c r="AA3563">
        <v>0</v>
      </c>
      <c r="AB3563" s="1">
        <v>0</v>
      </c>
      <c r="AC3563" t="s">
        <v>59</v>
      </c>
      <c r="AD3563" t="s">
        <v>59</v>
      </c>
      <c r="AE3563" s="7">
        <f t="shared" ca="1" si="167"/>
        <v>0.32570155324336647</v>
      </c>
      <c r="AF3563" s="8">
        <v>20.47083413487811</v>
      </c>
      <c r="AG3563" t="s">
        <v>59</v>
      </c>
      <c r="AI3563" t="s">
        <v>59</v>
      </c>
      <c r="AK3563" t="s">
        <v>59</v>
      </c>
      <c r="AM3563" t="s">
        <v>59</v>
      </c>
      <c r="AN3563" t="s">
        <v>59</v>
      </c>
      <c r="AO3563" t="s">
        <v>59</v>
      </c>
      <c r="AP3563" t="s">
        <v>59</v>
      </c>
      <c r="AQ3563" t="s">
        <v>59</v>
      </c>
      <c r="AR3563" t="s">
        <v>59</v>
      </c>
      <c r="AS3563" t="s">
        <v>59</v>
      </c>
      <c r="AT3563" t="s">
        <v>59</v>
      </c>
      <c r="AU3563" t="s">
        <v>59</v>
      </c>
      <c r="AV3563" t="s">
        <v>59</v>
      </c>
      <c r="AW3563" t="s">
        <v>59</v>
      </c>
      <c r="AX3563" t="s">
        <v>59</v>
      </c>
      <c r="AY3563" t="s">
        <v>59</v>
      </c>
      <c r="AZ3563" t="s">
        <v>59</v>
      </c>
      <c r="BA3563" t="s">
        <v>59</v>
      </c>
      <c r="BB3563" t="s">
        <v>59</v>
      </c>
      <c r="BC3563" t="s">
        <v>59</v>
      </c>
      <c r="BD3563" t="s">
        <v>59</v>
      </c>
      <c r="BE3563" t="s">
        <v>59</v>
      </c>
      <c r="BF3563" t="s">
        <v>59</v>
      </c>
      <c r="BG3563" t="s">
        <v>996</v>
      </c>
      <c r="BH3563" s="1" t="s">
        <v>996</v>
      </c>
      <c r="BI3563" t="s">
        <v>59</v>
      </c>
      <c r="BJ3563" t="b">
        <v>1</v>
      </c>
      <c r="BK3563">
        <v>0</v>
      </c>
    </row>
    <row r="3564" spans="1:63">
      <c r="A3564" s="1" t="s">
        <v>6077</v>
      </c>
      <c r="B3564" t="s">
        <v>54</v>
      </c>
      <c r="D3564">
        <v>57</v>
      </c>
      <c r="E3564" t="s">
        <v>55</v>
      </c>
      <c r="F3564" t="s">
        <v>55</v>
      </c>
      <c r="G3564">
        <f t="shared" si="166"/>
        <v>57</v>
      </c>
      <c r="H3564" s="1">
        <v>57</v>
      </c>
      <c r="I3564" t="s">
        <v>56</v>
      </c>
      <c r="K3564" t="s">
        <v>56</v>
      </c>
      <c r="L3564" t="s">
        <v>59</v>
      </c>
      <c r="M3564">
        <v>2</v>
      </c>
      <c r="N3564" s="1">
        <v>2</v>
      </c>
      <c r="O3564" t="s">
        <v>1990</v>
      </c>
      <c r="P3564" t="s">
        <v>1991</v>
      </c>
      <c r="Q3564">
        <v>34.959339999999997</v>
      </c>
      <c r="R3564" t="s">
        <v>59</v>
      </c>
      <c r="T3564">
        <v>43684</v>
      </c>
      <c r="V3564" s="2">
        <v>4</v>
      </c>
      <c r="W3564">
        <f t="shared" si="165"/>
        <v>4</v>
      </c>
      <c r="X3564" s="1">
        <v>4</v>
      </c>
      <c r="Y3564" t="s">
        <v>55</v>
      </c>
      <c r="Z3564">
        <v>0</v>
      </c>
      <c r="AA3564">
        <v>0</v>
      </c>
      <c r="AB3564" s="1">
        <v>0</v>
      </c>
      <c r="AC3564">
        <v>71</v>
      </c>
      <c r="AD3564" t="s">
        <v>233</v>
      </c>
      <c r="AE3564" s="7">
        <f t="shared" ca="1" si="167"/>
        <v>71</v>
      </c>
      <c r="AF3564" s="8">
        <v>71</v>
      </c>
      <c r="AG3564" t="s">
        <v>56</v>
      </c>
      <c r="AI3564">
        <v>23.41</v>
      </c>
      <c r="AK3564" t="s">
        <v>56</v>
      </c>
      <c r="AM3564" t="s">
        <v>56</v>
      </c>
      <c r="AN3564" t="s">
        <v>61</v>
      </c>
      <c r="AO3564">
        <v>53</v>
      </c>
      <c r="AP3564" t="s">
        <v>56</v>
      </c>
      <c r="AQ3564" t="s">
        <v>55</v>
      </c>
      <c r="AR3564" t="s">
        <v>56</v>
      </c>
      <c r="AS3564" t="s">
        <v>56</v>
      </c>
      <c r="AT3564" t="s">
        <v>56</v>
      </c>
      <c r="AU3564" t="s">
        <v>56</v>
      </c>
      <c r="AV3564" t="s">
        <v>59</v>
      </c>
      <c r="AW3564" t="s">
        <v>56</v>
      </c>
      <c r="AX3564" t="s">
        <v>145</v>
      </c>
      <c r="AY3564" t="s">
        <v>55</v>
      </c>
      <c r="AZ3564" t="s">
        <v>63</v>
      </c>
      <c r="BA3564">
        <v>85.45</v>
      </c>
      <c r="BB3564">
        <v>6300.85</v>
      </c>
      <c r="BC3564" t="s">
        <v>59</v>
      </c>
      <c r="BD3564">
        <v>0</v>
      </c>
      <c r="BE3564">
        <v>1662.11</v>
      </c>
      <c r="BF3564">
        <v>7962.96</v>
      </c>
      <c r="BG3564" t="s">
        <v>996</v>
      </c>
      <c r="BH3564" s="1" t="s">
        <v>996</v>
      </c>
      <c r="BI3564" t="s">
        <v>59</v>
      </c>
      <c r="BJ3564" t="b">
        <v>1</v>
      </c>
      <c r="BK3564">
        <v>0</v>
      </c>
    </row>
    <row r="3565" spans="1:63">
      <c r="A3565" s="1" t="s">
        <v>6078</v>
      </c>
      <c r="B3565" t="s">
        <v>66</v>
      </c>
      <c r="D3565" t="s">
        <v>59</v>
      </c>
      <c r="E3565" t="s">
        <v>56</v>
      </c>
      <c r="F3565" t="s">
        <v>59</v>
      </c>
      <c r="G3565">
        <f t="shared" si="166"/>
        <v>24</v>
      </c>
      <c r="H3565" s="1">
        <v>24</v>
      </c>
      <c r="I3565" t="s">
        <v>59</v>
      </c>
      <c r="K3565" t="s">
        <v>55</v>
      </c>
      <c r="L3565">
        <v>0</v>
      </c>
      <c r="M3565">
        <v>0</v>
      </c>
      <c r="N3565" s="1">
        <v>0</v>
      </c>
      <c r="O3565" t="s">
        <v>59</v>
      </c>
      <c r="P3565" t="s">
        <v>59</v>
      </c>
      <c r="Q3565" t="s">
        <v>59</v>
      </c>
      <c r="R3565" t="s">
        <v>59</v>
      </c>
      <c r="T3565" t="s">
        <v>59</v>
      </c>
      <c r="V3565" s="2">
        <v>4</v>
      </c>
      <c r="W3565">
        <f t="shared" si="165"/>
        <v>4</v>
      </c>
      <c r="X3565" s="1">
        <v>4</v>
      </c>
      <c r="Y3565" t="s">
        <v>56</v>
      </c>
      <c r="Z3565">
        <v>1</v>
      </c>
      <c r="AA3565">
        <v>1</v>
      </c>
      <c r="AB3565" s="1">
        <v>1</v>
      </c>
      <c r="AC3565">
        <v>8</v>
      </c>
      <c r="AD3565" t="s">
        <v>67</v>
      </c>
      <c r="AE3565" s="7">
        <f t="shared" ca="1" si="167"/>
        <v>8</v>
      </c>
      <c r="AF3565" s="8">
        <v>8</v>
      </c>
      <c r="AG3565" t="s">
        <v>56</v>
      </c>
      <c r="AI3565">
        <v>28.37</v>
      </c>
      <c r="AK3565" t="s">
        <v>55</v>
      </c>
      <c r="AM3565" t="s">
        <v>55</v>
      </c>
      <c r="AN3565" t="s">
        <v>59</v>
      </c>
      <c r="AO3565">
        <v>0</v>
      </c>
      <c r="AP3565" t="s">
        <v>55</v>
      </c>
      <c r="AQ3565" t="s">
        <v>55</v>
      </c>
      <c r="AR3565" t="s">
        <v>55</v>
      </c>
      <c r="AS3565" t="s">
        <v>55</v>
      </c>
      <c r="AT3565" t="s">
        <v>55</v>
      </c>
      <c r="AU3565" t="s">
        <v>59</v>
      </c>
      <c r="AV3565" t="s">
        <v>55</v>
      </c>
      <c r="AW3565" t="s">
        <v>55</v>
      </c>
      <c r="AX3565" t="s">
        <v>145</v>
      </c>
      <c r="AY3565" t="s">
        <v>55</v>
      </c>
      <c r="AZ3565" t="s">
        <v>63</v>
      </c>
      <c r="BA3565">
        <v>19.8</v>
      </c>
      <c r="BB3565">
        <v>160.05000000000001</v>
      </c>
      <c r="BC3565">
        <v>0</v>
      </c>
      <c r="BD3565">
        <v>0</v>
      </c>
      <c r="BE3565">
        <v>226.96</v>
      </c>
      <c r="BF3565" t="s">
        <v>59</v>
      </c>
      <c r="BG3565" t="s">
        <v>996</v>
      </c>
      <c r="BH3565" s="1" t="s">
        <v>996</v>
      </c>
      <c r="BI3565" t="s">
        <v>59</v>
      </c>
      <c r="BJ3565" t="b">
        <v>1</v>
      </c>
      <c r="BK3565">
        <v>0</v>
      </c>
    </row>
    <row r="3566" spans="1:63">
      <c r="A3566" s="1" t="s">
        <v>6079</v>
      </c>
      <c r="B3566" t="s">
        <v>54</v>
      </c>
      <c r="D3566">
        <v>38</v>
      </c>
      <c r="E3566" t="s">
        <v>55</v>
      </c>
      <c r="F3566" t="s">
        <v>55</v>
      </c>
      <c r="G3566">
        <f t="shared" si="166"/>
        <v>38</v>
      </c>
      <c r="H3566" s="1">
        <v>38</v>
      </c>
      <c r="I3566" t="s">
        <v>55</v>
      </c>
      <c r="K3566" t="s">
        <v>55</v>
      </c>
      <c r="L3566">
        <v>0</v>
      </c>
      <c r="M3566">
        <v>0</v>
      </c>
      <c r="N3566" s="1">
        <v>0</v>
      </c>
      <c r="O3566" t="s">
        <v>1154</v>
      </c>
      <c r="P3566" t="s">
        <v>1155</v>
      </c>
      <c r="Q3566">
        <v>35.634487999999997</v>
      </c>
      <c r="R3566">
        <v>-120.29353399999999</v>
      </c>
      <c r="T3566" t="s">
        <v>59</v>
      </c>
      <c r="V3566" s="2" t="s">
        <v>59</v>
      </c>
      <c r="W3566">
        <f t="shared" si="165"/>
        <v>4</v>
      </c>
      <c r="X3566" s="1">
        <v>4</v>
      </c>
      <c r="Y3566" t="s">
        <v>59</v>
      </c>
      <c r="Z3566" t="s">
        <v>59</v>
      </c>
      <c r="AA3566">
        <v>0</v>
      </c>
      <c r="AB3566" s="1">
        <v>0</v>
      </c>
      <c r="AC3566" t="s">
        <v>59</v>
      </c>
      <c r="AD3566" t="s">
        <v>59</v>
      </c>
      <c r="AE3566" s="7">
        <f t="shared" ca="1" si="167"/>
        <v>17.895702059871557</v>
      </c>
      <c r="AF3566" s="8">
        <v>48.623712100680841</v>
      </c>
      <c r="AG3566" t="s">
        <v>59</v>
      </c>
      <c r="AI3566" t="s">
        <v>59</v>
      </c>
      <c r="AK3566" t="s">
        <v>59</v>
      </c>
      <c r="AM3566" t="s">
        <v>59</v>
      </c>
      <c r="AN3566" t="s">
        <v>59</v>
      </c>
      <c r="AO3566" t="s">
        <v>59</v>
      </c>
      <c r="AP3566" t="s">
        <v>59</v>
      </c>
      <c r="AQ3566" t="s">
        <v>59</v>
      </c>
      <c r="AR3566" t="s">
        <v>59</v>
      </c>
      <c r="AS3566" t="s">
        <v>59</v>
      </c>
      <c r="AT3566" t="s">
        <v>59</v>
      </c>
      <c r="AU3566" t="s">
        <v>59</v>
      </c>
      <c r="AV3566" t="s">
        <v>59</v>
      </c>
      <c r="AW3566" t="s">
        <v>59</v>
      </c>
      <c r="AX3566" t="s">
        <v>59</v>
      </c>
      <c r="AY3566" t="s">
        <v>59</v>
      </c>
      <c r="AZ3566" t="s">
        <v>59</v>
      </c>
      <c r="BA3566" t="s">
        <v>59</v>
      </c>
      <c r="BB3566" t="s">
        <v>59</v>
      </c>
      <c r="BC3566" t="s">
        <v>59</v>
      </c>
      <c r="BD3566" t="s">
        <v>59</v>
      </c>
      <c r="BE3566" t="s">
        <v>59</v>
      </c>
      <c r="BF3566" t="s">
        <v>59</v>
      </c>
      <c r="BG3566" t="s">
        <v>996</v>
      </c>
      <c r="BH3566" s="1" t="s">
        <v>996</v>
      </c>
      <c r="BI3566" t="s">
        <v>59</v>
      </c>
      <c r="BJ3566" t="b">
        <v>1</v>
      </c>
      <c r="BK3566">
        <v>0</v>
      </c>
    </row>
    <row r="3567" spans="1:63">
      <c r="A3567" s="1" t="s">
        <v>6080</v>
      </c>
      <c r="B3567" t="s">
        <v>54</v>
      </c>
      <c r="D3567" t="s">
        <v>59</v>
      </c>
      <c r="E3567" t="s">
        <v>55</v>
      </c>
      <c r="F3567" t="s">
        <v>55</v>
      </c>
      <c r="G3567">
        <f t="shared" si="166"/>
        <v>47</v>
      </c>
      <c r="H3567" s="1">
        <v>47</v>
      </c>
      <c r="I3567" t="s">
        <v>55</v>
      </c>
      <c r="K3567" t="s">
        <v>55</v>
      </c>
      <c r="L3567" t="s">
        <v>59</v>
      </c>
      <c r="M3567">
        <v>0</v>
      </c>
      <c r="N3567" s="1">
        <v>0</v>
      </c>
      <c r="O3567" t="s">
        <v>3872</v>
      </c>
      <c r="P3567" t="s">
        <v>3873</v>
      </c>
      <c r="Q3567" t="s">
        <v>59</v>
      </c>
      <c r="R3567">
        <v>-120.13787499999999</v>
      </c>
      <c r="T3567">
        <v>7958</v>
      </c>
      <c r="V3567" s="2">
        <v>4</v>
      </c>
      <c r="W3567">
        <f t="shared" si="165"/>
        <v>4</v>
      </c>
      <c r="X3567" s="1">
        <v>4</v>
      </c>
      <c r="Y3567" t="s">
        <v>59</v>
      </c>
      <c r="Z3567">
        <v>0</v>
      </c>
      <c r="AA3567">
        <v>0</v>
      </c>
      <c r="AB3567" s="1">
        <v>0</v>
      </c>
      <c r="AC3567">
        <v>20</v>
      </c>
      <c r="AD3567" t="s">
        <v>97</v>
      </c>
      <c r="AE3567" s="7">
        <f t="shared" ca="1" si="167"/>
        <v>20</v>
      </c>
      <c r="AF3567" s="8">
        <v>20</v>
      </c>
      <c r="AG3567" t="s">
        <v>56</v>
      </c>
      <c r="AI3567">
        <v>25.41</v>
      </c>
      <c r="AK3567" t="s">
        <v>56</v>
      </c>
      <c r="AM3567" t="s">
        <v>56</v>
      </c>
      <c r="AN3567" t="s">
        <v>68</v>
      </c>
      <c r="AO3567">
        <v>27</v>
      </c>
      <c r="AP3567" t="s">
        <v>55</v>
      </c>
      <c r="AQ3567" t="s">
        <v>55</v>
      </c>
      <c r="AR3567" t="s">
        <v>59</v>
      </c>
      <c r="AS3567" t="s">
        <v>55</v>
      </c>
      <c r="AT3567" t="s">
        <v>59</v>
      </c>
      <c r="AU3567" t="s">
        <v>55</v>
      </c>
      <c r="AV3567" t="s">
        <v>55</v>
      </c>
      <c r="AW3567" t="s">
        <v>56</v>
      </c>
      <c r="AX3567" t="s">
        <v>62</v>
      </c>
      <c r="AY3567" t="s">
        <v>56</v>
      </c>
      <c r="AZ3567" t="s">
        <v>138</v>
      </c>
      <c r="BA3567">
        <v>90.7</v>
      </c>
      <c r="BB3567">
        <v>1781.35</v>
      </c>
      <c r="BC3567">
        <v>0</v>
      </c>
      <c r="BD3567">
        <v>0</v>
      </c>
      <c r="BE3567">
        <v>508.2</v>
      </c>
      <c r="BF3567">
        <v>2289.5500000000002</v>
      </c>
      <c r="BG3567" t="s">
        <v>59</v>
      </c>
      <c r="BH3567" s="1" t="s">
        <v>59</v>
      </c>
      <c r="BI3567" t="s">
        <v>59</v>
      </c>
      <c r="BJ3567" t="b">
        <v>1</v>
      </c>
      <c r="BK3567">
        <v>1</v>
      </c>
    </row>
    <row r="3568" spans="1:63">
      <c r="A3568" s="1" t="s">
        <v>6081</v>
      </c>
      <c r="B3568" t="s">
        <v>54</v>
      </c>
      <c r="D3568">
        <v>44</v>
      </c>
      <c r="E3568" t="s">
        <v>59</v>
      </c>
      <c r="F3568" t="s">
        <v>55</v>
      </c>
      <c r="G3568">
        <f t="shared" si="166"/>
        <v>44</v>
      </c>
      <c r="H3568" s="1">
        <v>44</v>
      </c>
      <c r="I3568" t="s">
        <v>55</v>
      </c>
      <c r="K3568" t="s">
        <v>55</v>
      </c>
      <c r="L3568">
        <v>0</v>
      </c>
      <c r="M3568">
        <v>0</v>
      </c>
      <c r="N3568" s="1">
        <v>0</v>
      </c>
      <c r="O3568" t="s">
        <v>3876</v>
      </c>
      <c r="P3568" t="s">
        <v>3877</v>
      </c>
      <c r="Q3568">
        <v>35.097323000000003</v>
      </c>
      <c r="R3568">
        <v>-118.171288</v>
      </c>
      <c r="T3568">
        <v>4882</v>
      </c>
      <c r="V3568" s="2">
        <v>4</v>
      </c>
      <c r="W3568">
        <f t="shared" si="165"/>
        <v>4</v>
      </c>
      <c r="X3568" s="1">
        <v>4</v>
      </c>
      <c r="Y3568" t="s">
        <v>55</v>
      </c>
      <c r="Z3568">
        <v>0</v>
      </c>
      <c r="AA3568">
        <v>0</v>
      </c>
      <c r="AB3568" s="1">
        <v>0</v>
      </c>
      <c r="AC3568">
        <v>71</v>
      </c>
      <c r="AD3568" t="s">
        <v>233</v>
      </c>
      <c r="AE3568" s="7">
        <f t="shared" ca="1" si="167"/>
        <v>71</v>
      </c>
      <c r="AF3568" s="8">
        <v>71</v>
      </c>
      <c r="AG3568" t="s">
        <v>56</v>
      </c>
      <c r="AI3568">
        <v>41.34</v>
      </c>
      <c r="AK3568" t="s">
        <v>59</v>
      </c>
      <c r="AM3568" t="s">
        <v>56</v>
      </c>
      <c r="AN3568" t="s">
        <v>68</v>
      </c>
      <c r="AO3568">
        <v>10</v>
      </c>
      <c r="AP3568" t="s">
        <v>55</v>
      </c>
      <c r="AQ3568" t="s">
        <v>56</v>
      </c>
      <c r="AR3568" t="s">
        <v>55</v>
      </c>
      <c r="AS3568" t="s">
        <v>55</v>
      </c>
      <c r="AT3568" t="s">
        <v>55</v>
      </c>
      <c r="AU3568" t="s">
        <v>59</v>
      </c>
      <c r="AV3568" t="s">
        <v>55</v>
      </c>
      <c r="AW3568" t="s">
        <v>56</v>
      </c>
      <c r="AX3568" t="s">
        <v>59</v>
      </c>
      <c r="AY3568" t="s">
        <v>59</v>
      </c>
      <c r="AZ3568" t="s">
        <v>138</v>
      </c>
      <c r="BA3568">
        <v>79.05</v>
      </c>
      <c r="BB3568">
        <v>5552.5</v>
      </c>
      <c r="BC3568">
        <v>0</v>
      </c>
      <c r="BD3568">
        <v>0</v>
      </c>
      <c r="BE3568">
        <v>2935.14</v>
      </c>
      <c r="BF3568">
        <v>8487.64</v>
      </c>
      <c r="BG3568" t="s">
        <v>996</v>
      </c>
      <c r="BH3568" s="1" t="s">
        <v>996</v>
      </c>
      <c r="BI3568" t="s">
        <v>59</v>
      </c>
      <c r="BJ3568" t="b">
        <v>1</v>
      </c>
      <c r="BK3568">
        <v>0</v>
      </c>
    </row>
    <row r="3569" spans="1:63">
      <c r="A3569" s="1" t="s">
        <v>6082</v>
      </c>
      <c r="B3569" t="s">
        <v>66</v>
      </c>
      <c r="D3569">
        <v>31</v>
      </c>
      <c r="E3569" t="s">
        <v>55</v>
      </c>
      <c r="F3569" t="s">
        <v>55</v>
      </c>
      <c r="G3569">
        <f t="shared" si="166"/>
        <v>31</v>
      </c>
      <c r="H3569" s="1">
        <v>31</v>
      </c>
      <c r="I3569" t="s">
        <v>56</v>
      </c>
      <c r="K3569" t="s">
        <v>56</v>
      </c>
      <c r="L3569">
        <v>2</v>
      </c>
      <c r="M3569">
        <v>2</v>
      </c>
      <c r="N3569" s="1">
        <v>2</v>
      </c>
      <c r="O3569" t="s">
        <v>59</v>
      </c>
      <c r="P3569" t="s">
        <v>59</v>
      </c>
      <c r="Q3569" t="s">
        <v>59</v>
      </c>
      <c r="R3569" t="s">
        <v>59</v>
      </c>
      <c r="T3569" t="s">
        <v>59</v>
      </c>
      <c r="V3569" s="2" t="s">
        <v>59</v>
      </c>
      <c r="W3569" t="e">
        <f t="shared" si="165"/>
        <v>#N/A</v>
      </c>
      <c r="X3569" s="1" t="e">
        <v>#N/A</v>
      </c>
      <c r="Y3569" t="s">
        <v>56</v>
      </c>
      <c r="Z3569">
        <v>6</v>
      </c>
      <c r="AA3569">
        <v>6</v>
      </c>
      <c r="AB3569" s="1">
        <v>6</v>
      </c>
      <c r="AC3569">
        <v>2</v>
      </c>
      <c r="AD3569" t="s">
        <v>67</v>
      </c>
      <c r="AE3569" s="7">
        <f t="shared" ca="1" si="167"/>
        <v>2</v>
      </c>
      <c r="AF3569" s="8">
        <v>2</v>
      </c>
      <c r="AG3569" t="s">
        <v>59</v>
      </c>
      <c r="AI3569">
        <v>0</v>
      </c>
      <c r="AK3569" t="s">
        <v>55</v>
      </c>
      <c r="AM3569" t="s">
        <v>56</v>
      </c>
      <c r="AN3569" t="s">
        <v>61</v>
      </c>
      <c r="AO3569">
        <v>20</v>
      </c>
      <c r="AP3569" t="s">
        <v>55</v>
      </c>
      <c r="AQ3569" t="s">
        <v>56</v>
      </c>
      <c r="AR3569" t="s">
        <v>55</v>
      </c>
      <c r="AS3569" t="s">
        <v>55</v>
      </c>
      <c r="AT3569" t="s">
        <v>55</v>
      </c>
      <c r="AU3569" t="s">
        <v>55</v>
      </c>
      <c r="AV3569" t="s">
        <v>55</v>
      </c>
      <c r="AW3569" t="s">
        <v>56</v>
      </c>
      <c r="AX3569" t="s">
        <v>62</v>
      </c>
      <c r="AY3569" t="s">
        <v>56</v>
      </c>
      <c r="AZ3569" t="s">
        <v>83</v>
      </c>
      <c r="BA3569">
        <v>30.25</v>
      </c>
      <c r="BB3569">
        <v>63.75</v>
      </c>
      <c r="BC3569">
        <v>0</v>
      </c>
      <c r="BD3569">
        <v>0</v>
      </c>
      <c r="BE3569">
        <v>0</v>
      </c>
      <c r="BF3569">
        <v>63.75</v>
      </c>
      <c r="BG3569" t="s">
        <v>59</v>
      </c>
      <c r="BH3569" s="1" t="s">
        <v>59</v>
      </c>
      <c r="BI3569" t="b">
        <v>1</v>
      </c>
      <c r="BJ3569" t="s">
        <v>59</v>
      </c>
      <c r="BK3569">
        <v>0</v>
      </c>
    </row>
    <row r="3570" spans="1:63">
      <c r="A3570" s="1" t="s">
        <v>6083</v>
      </c>
      <c r="B3570" t="s">
        <v>66</v>
      </c>
      <c r="D3570">
        <v>24</v>
      </c>
      <c r="E3570" t="s">
        <v>56</v>
      </c>
      <c r="F3570" t="s">
        <v>55</v>
      </c>
      <c r="G3570">
        <f t="shared" si="166"/>
        <v>24</v>
      </c>
      <c r="H3570" s="1">
        <v>24</v>
      </c>
      <c r="I3570" t="s">
        <v>59</v>
      </c>
      <c r="K3570" t="s">
        <v>55</v>
      </c>
      <c r="L3570">
        <v>0</v>
      </c>
      <c r="M3570">
        <v>0</v>
      </c>
      <c r="N3570" s="1">
        <v>0</v>
      </c>
      <c r="O3570" t="s">
        <v>1163</v>
      </c>
      <c r="P3570" t="s">
        <v>1164</v>
      </c>
      <c r="Q3570">
        <v>37.045839999999998</v>
      </c>
      <c r="R3570">
        <v>-118.39723600000001</v>
      </c>
      <c r="T3570">
        <v>13309</v>
      </c>
      <c r="V3570" s="2">
        <v>3</v>
      </c>
      <c r="W3570">
        <f t="shared" si="165"/>
        <v>3</v>
      </c>
      <c r="X3570" s="1">
        <v>3</v>
      </c>
      <c r="Y3570" t="s">
        <v>59</v>
      </c>
      <c r="Z3570" t="s">
        <v>59</v>
      </c>
      <c r="AA3570">
        <v>0</v>
      </c>
      <c r="AB3570" s="1">
        <v>0</v>
      </c>
      <c r="AC3570" t="s">
        <v>59</v>
      </c>
      <c r="AD3570" t="s">
        <v>59</v>
      </c>
      <c r="AE3570" s="7">
        <f t="shared" ca="1" si="167"/>
        <v>2.1248274745840736</v>
      </c>
      <c r="AF3570" s="8">
        <v>70.219380548073076</v>
      </c>
      <c r="AG3570" t="s">
        <v>59</v>
      </c>
      <c r="AI3570" t="s">
        <v>59</v>
      </c>
      <c r="AK3570" t="s">
        <v>59</v>
      </c>
      <c r="AM3570" t="s">
        <v>59</v>
      </c>
      <c r="AN3570" t="s">
        <v>59</v>
      </c>
      <c r="AO3570" t="s">
        <v>59</v>
      </c>
      <c r="AP3570" t="s">
        <v>59</v>
      </c>
      <c r="AQ3570" t="s">
        <v>59</v>
      </c>
      <c r="AR3570" t="s">
        <v>59</v>
      </c>
      <c r="AS3570" t="s">
        <v>59</v>
      </c>
      <c r="AT3570" t="s">
        <v>59</v>
      </c>
      <c r="AU3570" t="s">
        <v>59</v>
      </c>
      <c r="AV3570" t="s">
        <v>59</v>
      </c>
      <c r="AW3570" t="s">
        <v>59</v>
      </c>
      <c r="AX3570" t="s">
        <v>59</v>
      </c>
      <c r="AY3570" t="s">
        <v>59</v>
      </c>
      <c r="AZ3570" t="s">
        <v>59</v>
      </c>
      <c r="BA3570" t="s">
        <v>59</v>
      </c>
      <c r="BB3570" t="s">
        <v>59</v>
      </c>
      <c r="BC3570" t="s">
        <v>59</v>
      </c>
      <c r="BD3570" t="s">
        <v>59</v>
      </c>
      <c r="BE3570" t="s">
        <v>59</v>
      </c>
      <c r="BF3570" t="s">
        <v>59</v>
      </c>
      <c r="BG3570" t="s">
        <v>996</v>
      </c>
      <c r="BH3570" s="1" t="s">
        <v>996</v>
      </c>
      <c r="BI3570" t="s">
        <v>59</v>
      </c>
      <c r="BJ3570" t="b">
        <v>1</v>
      </c>
      <c r="BK3570">
        <v>0</v>
      </c>
    </row>
    <row r="3571" spans="1:63">
      <c r="A3571" s="1" t="s">
        <v>6084</v>
      </c>
      <c r="B3571" t="s">
        <v>59</v>
      </c>
      <c r="D3571">
        <v>46</v>
      </c>
      <c r="E3571" t="s">
        <v>55</v>
      </c>
      <c r="F3571" t="s">
        <v>55</v>
      </c>
      <c r="G3571">
        <f t="shared" si="166"/>
        <v>46</v>
      </c>
      <c r="H3571" s="1">
        <v>46</v>
      </c>
      <c r="I3571" t="s">
        <v>55</v>
      </c>
      <c r="K3571" t="s">
        <v>56</v>
      </c>
      <c r="L3571">
        <v>1</v>
      </c>
      <c r="M3571">
        <v>1</v>
      </c>
      <c r="N3571" s="1">
        <v>1</v>
      </c>
      <c r="O3571" t="s">
        <v>597</v>
      </c>
      <c r="P3571" t="s">
        <v>598</v>
      </c>
      <c r="Q3571">
        <v>34.957030000000003</v>
      </c>
      <c r="R3571">
        <v>-117.73045</v>
      </c>
      <c r="T3571">
        <v>2241</v>
      </c>
      <c r="V3571" s="2">
        <v>3</v>
      </c>
      <c r="W3571">
        <f t="shared" si="165"/>
        <v>3</v>
      </c>
      <c r="X3571" s="1">
        <v>3</v>
      </c>
      <c r="Y3571" t="s">
        <v>55</v>
      </c>
      <c r="Z3571">
        <v>0</v>
      </c>
      <c r="AA3571">
        <v>0</v>
      </c>
      <c r="AB3571" s="1">
        <v>0</v>
      </c>
      <c r="AC3571">
        <v>9</v>
      </c>
      <c r="AD3571" t="s">
        <v>60</v>
      </c>
      <c r="AE3571" s="7">
        <f t="shared" ca="1" si="167"/>
        <v>9</v>
      </c>
      <c r="AF3571" s="8">
        <v>9</v>
      </c>
      <c r="AG3571" t="s">
        <v>59</v>
      </c>
      <c r="AI3571">
        <v>42.1</v>
      </c>
      <c r="AK3571" t="s">
        <v>55</v>
      </c>
      <c r="AM3571" t="s">
        <v>56</v>
      </c>
      <c r="AN3571" t="s">
        <v>68</v>
      </c>
      <c r="AO3571">
        <v>16</v>
      </c>
      <c r="AP3571" t="s">
        <v>56</v>
      </c>
      <c r="AQ3571" t="s">
        <v>55</v>
      </c>
      <c r="AR3571" t="s">
        <v>56</v>
      </c>
      <c r="AS3571" t="s">
        <v>56</v>
      </c>
      <c r="AT3571" t="s">
        <v>55</v>
      </c>
      <c r="AU3571" t="s">
        <v>56</v>
      </c>
      <c r="AV3571" t="s">
        <v>56</v>
      </c>
      <c r="AW3571" t="s">
        <v>56</v>
      </c>
      <c r="AX3571" t="s">
        <v>62</v>
      </c>
      <c r="AY3571" t="s">
        <v>55</v>
      </c>
      <c r="AZ3571" t="s">
        <v>63</v>
      </c>
      <c r="BA3571">
        <v>93</v>
      </c>
      <c r="BB3571">
        <v>870.25</v>
      </c>
      <c r="BC3571" t="s">
        <v>59</v>
      </c>
      <c r="BD3571">
        <v>0</v>
      </c>
      <c r="BE3571">
        <v>378.9</v>
      </c>
      <c r="BF3571">
        <v>1249.1500000000001</v>
      </c>
      <c r="BG3571" t="s">
        <v>996</v>
      </c>
      <c r="BH3571" s="1" t="s">
        <v>996</v>
      </c>
      <c r="BI3571" t="s">
        <v>59</v>
      </c>
      <c r="BJ3571" t="b">
        <v>1</v>
      </c>
      <c r="BK3571">
        <v>0</v>
      </c>
    </row>
    <row r="3572" spans="1:63">
      <c r="A3572" s="1" t="s">
        <v>6085</v>
      </c>
      <c r="B3572" t="s">
        <v>66</v>
      </c>
      <c r="D3572">
        <v>50</v>
      </c>
      <c r="E3572" t="s">
        <v>55</v>
      </c>
      <c r="F3572" t="s">
        <v>55</v>
      </c>
      <c r="G3572">
        <f t="shared" si="166"/>
        <v>50</v>
      </c>
      <c r="H3572" s="1">
        <v>50</v>
      </c>
      <c r="I3572" t="s">
        <v>56</v>
      </c>
      <c r="K3572" t="s">
        <v>55</v>
      </c>
      <c r="L3572">
        <v>0</v>
      </c>
      <c r="M3572">
        <v>0</v>
      </c>
      <c r="N3572" s="1">
        <v>0</v>
      </c>
      <c r="O3572" t="s">
        <v>6086</v>
      </c>
      <c r="P3572" t="s">
        <v>6087</v>
      </c>
      <c r="Q3572">
        <v>36.319181</v>
      </c>
      <c r="R3572">
        <v>-117.593053</v>
      </c>
      <c r="T3572">
        <v>64</v>
      </c>
      <c r="V3572" s="2">
        <v>3</v>
      </c>
      <c r="W3572">
        <f t="shared" si="165"/>
        <v>3</v>
      </c>
      <c r="X3572" s="1">
        <v>3</v>
      </c>
      <c r="Y3572" t="s">
        <v>56</v>
      </c>
      <c r="Z3572">
        <v>2</v>
      </c>
      <c r="AA3572">
        <v>2</v>
      </c>
      <c r="AB3572" s="1">
        <v>2</v>
      </c>
      <c r="AC3572">
        <v>71</v>
      </c>
      <c r="AD3572" t="s">
        <v>60</v>
      </c>
      <c r="AE3572" s="7">
        <f t="shared" ca="1" si="167"/>
        <v>71</v>
      </c>
      <c r="AF3572" s="8">
        <v>71</v>
      </c>
      <c r="AG3572" t="s">
        <v>56</v>
      </c>
      <c r="AI3572" t="s">
        <v>59</v>
      </c>
      <c r="AK3572" t="s">
        <v>55</v>
      </c>
      <c r="AM3572" t="s">
        <v>56</v>
      </c>
      <c r="AN3572" t="s">
        <v>102</v>
      </c>
      <c r="AO3572">
        <v>6</v>
      </c>
      <c r="AP3572" t="s">
        <v>56</v>
      </c>
      <c r="AQ3572" t="s">
        <v>56</v>
      </c>
      <c r="AR3572" t="s">
        <v>56</v>
      </c>
      <c r="AS3572" t="s">
        <v>56</v>
      </c>
      <c r="AT3572" t="s">
        <v>56</v>
      </c>
      <c r="AU3572" t="s">
        <v>56</v>
      </c>
      <c r="AV3572" t="s">
        <v>56</v>
      </c>
      <c r="AW3572" t="s">
        <v>56</v>
      </c>
      <c r="AX3572" t="s">
        <v>145</v>
      </c>
      <c r="AY3572" t="s">
        <v>59</v>
      </c>
      <c r="AZ3572" t="s">
        <v>63</v>
      </c>
      <c r="BA3572">
        <v>84.8</v>
      </c>
      <c r="BB3572" t="s">
        <v>59</v>
      </c>
      <c r="BC3572">
        <v>0</v>
      </c>
      <c r="BD3572">
        <v>0</v>
      </c>
      <c r="BE3572">
        <v>1637.26</v>
      </c>
      <c r="BF3572">
        <v>7683.36</v>
      </c>
      <c r="BG3572" t="s">
        <v>996</v>
      </c>
      <c r="BH3572" s="1" t="s">
        <v>996</v>
      </c>
      <c r="BI3572" t="s">
        <v>59</v>
      </c>
      <c r="BJ3572" t="b">
        <v>1</v>
      </c>
      <c r="BK3572">
        <v>0</v>
      </c>
    </row>
    <row r="3573" spans="1:63">
      <c r="A3573" s="1" t="s">
        <v>6088</v>
      </c>
      <c r="B3573" t="s">
        <v>66</v>
      </c>
      <c r="D3573">
        <v>21</v>
      </c>
      <c r="E3573" t="s">
        <v>56</v>
      </c>
      <c r="F3573" t="s">
        <v>55</v>
      </c>
      <c r="G3573">
        <f t="shared" si="166"/>
        <v>21</v>
      </c>
      <c r="H3573" s="1">
        <v>21</v>
      </c>
      <c r="I3573" t="s">
        <v>56</v>
      </c>
      <c r="K3573" t="s">
        <v>56</v>
      </c>
      <c r="L3573">
        <v>3</v>
      </c>
      <c r="M3573">
        <v>3</v>
      </c>
      <c r="N3573" s="1">
        <v>3</v>
      </c>
      <c r="O3573" t="s">
        <v>1994</v>
      </c>
      <c r="P3573" t="s">
        <v>1995</v>
      </c>
      <c r="Q3573">
        <v>34.966777</v>
      </c>
      <c r="R3573">
        <v>-117.961179</v>
      </c>
      <c r="T3573">
        <v>7685</v>
      </c>
      <c r="V3573" s="2">
        <v>3</v>
      </c>
      <c r="W3573">
        <f t="shared" si="165"/>
        <v>3</v>
      </c>
      <c r="X3573" s="1">
        <v>3</v>
      </c>
      <c r="Y3573" t="s">
        <v>56</v>
      </c>
      <c r="Z3573">
        <v>5</v>
      </c>
      <c r="AA3573">
        <v>5</v>
      </c>
      <c r="AB3573" s="1">
        <v>5</v>
      </c>
      <c r="AC3573">
        <v>42</v>
      </c>
      <c r="AD3573" t="s">
        <v>88</v>
      </c>
      <c r="AE3573" s="7">
        <f t="shared" ca="1" si="167"/>
        <v>42</v>
      </c>
      <c r="AF3573" s="8">
        <v>42</v>
      </c>
      <c r="AG3573" t="s">
        <v>56</v>
      </c>
      <c r="AI3573">
        <v>6.37</v>
      </c>
      <c r="AK3573" t="s">
        <v>56</v>
      </c>
      <c r="AM3573" t="s">
        <v>59</v>
      </c>
      <c r="AN3573" t="s">
        <v>68</v>
      </c>
      <c r="AO3573">
        <v>69</v>
      </c>
      <c r="AP3573" t="s">
        <v>56</v>
      </c>
      <c r="AQ3573" t="s">
        <v>56</v>
      </c>
      <c r="AR3573" t="s">
        <v>55</v>
      </c>
      <c r="AS3573" t="s">
        <v>55</v>
      </c>
      <c r="AT3573" t="s">
        <v>56</v>
      </c>
      <c r="AU3573" t="s">
        <v>55</v>
      </c>
      <c r="AV3573" t="s">
        <v>55</v>
      </c>
      <c r="AW3573" t="s">
        <v>55</v>
      </c>
      <c r="AX3573" t="s">
        <v>145</v>
      </c>
      <c r="AY3573" t="s">
        <v>56</v>
      </c>
      <c r="AZ3573" t="s">
        <v>138</v>
      </c>
      <c r="BA3573">
        <v>94.45</v>
      </c>
      <c r="BB3573">
        <v>3923.8</v>
      </c>
      <c r="BC3573">
        <v>0</v>
      </c>
      <c r="BD3573">
        <v>140</v>
      </c>
      <c r="BE3573">
        <v>267.54000000000002</v>
      </c>
      <c r="BF3573">
        <v>4331.34</v>
      </c>
      <c r="BG3573" t="s">
        <v>59</v>
      </c>
      <c r="BH3573" s="1" t="s">
        <v>59</v>
      </c>
      <c r="BI3573" t="s">
        <v>59</v>
      </c>
      <c r="BJ3573" t="b">
        <v>1</v>
      </c>
      <c r="BK3573">
        <v>1</v>
      </c>
    </row>
    <row r="3574" spans="1:63">
      <c r="A3574" s="1" t="s">
        <v>6089</v>
      </c>
      <c r="B3574" t="s">
        <v>66</v>
      </c>
      <c r="D3574">
        <v>24</v>
      </c>
      <c r="E3574" t="s">
        <v>56</v>
      </c>
      <c r="F3574" t="s">
        <v>55</v>
      </c>
      <c r="G3574">
        <f t="shared" si="166"/>
        <v>24</v>
      </c>
      <c r="H3574" s="1">
        <v>24</v>
      </c>
      <c r="I3574" t="s">
        <v>59</v>
      </c>
      <c r="K3574" t="s">
        <v>59</v>
      </c>
      <c r="L3574">
        <v>1</v>
      </c>
      <c r="M3574">
        <v>1</v>
      </c>
      <c r="N3574" s="1">
        <v>1</v>
      </c>
      <c r="O3574" t="s">
        <v>4837</v>
      </c>
      <c r="P3574" t="s">
        <v>6090</v>
      </c>
      <c r="Q3574" t="s">
        <v>59</v>
      </c>
      <c r="R3574">
        <v>-119.055813</v>
      </c>
      <c r="T3574">
        <v>618</v>
      </c>
      <c r="V3574" s="2" t="s">
        <v>59</v>
      </c>
      <c r="W3574">
        <f t="shared" si="165"/>
        <v>4</v>
      </c>
      <c r="X3574" s="1">
        <v>4</v>
      </c>
      <c r="Y3574" t="s">
        <v>56</v>
      </c>
      <c r="Z3574">
        <v>2</v>
      </c>
      <c r="AA3574">
        <v>2</v>
      </c>
      <c r="AB3574" s="1">
        <v>2</v>
      </c>
      <c r="AC3574">
        <v>45</v>
      </c>
      <c r="AD3574" t="s">
        <v>88</v>
      </c>
      <c r="AE3574" s="7">
        <f t="shared" ca="1" si="167"/>
        <v>45</v>
      </c>
      <c r="AF3574" s="8">
        <v>45</v>
      </c>
      <c r="AG3574" t="s">
        <v>56</v>
      </c>
      <c r="AI3574">
        <v>40.19</v>
      </c>
      <c r="AK3574" t="s">
        <v>55</v>
      </c>
      <c r="AM3574" t="s">
        <v>55</v>
      </c>
      <c r="AN3574" t="s">
        <v>60</v>
      </c>
      <c r="AO3574" t="s">
        <v>59</v>
      </c>
      <c r="AP3574" t="s">
        <v>55</v>
      </c>
      <c r="AQ3574" t="s">
        <v>55</v>
      </c>
      <c r="AR3574" t="s">
        <v>55</v>
      </c>
      <c r="AS3574" t="s">
        <v>55</v>
      </c>
      <c r="AT3574" t="s">
        <v>55</v>
      </c>
      <c r="AU3574" t="s">
        <v>55</v>
      </c>
      <c r="AV3574" t="s">
        <v>55</v>
      </c>
      <c r="AW3574" t="s">
        <v>55</v>
      </c>
      <c r="AX3574" t="s">
        <v>363</v>
      </c>
      <c r="AY3574" t="s">
        <v>55</v>
      </c>
      <c r="AZ3574" t="s">
        <v>83</v>
      </c>
      <c r="BA3574">
        <v>20.85</v>
      </c>
      <c r="BB3574">
        <v>892.15</v>
      </c>
      <c r="BC3574" t="s">
        <v>59</v>
      </c>
      <c r="BD3574">
        <v>0</v>
      </c>
      <c r="BE3574">
        <v>1808.55</v>
      </c>
      <c r="BF3574">
        <v>2700.7</v>
      </c>
      <c r="BG3574" t="s">
        <v>996</v>
      </c>
      <c r="BH3574" s="1" t="s">
        <v>996</v>
      </c>
      <c r="BI3574" t="s">
        <v>59</v>
      </c>
      <c r="BJ3574" t="b">
        <v>1</v>
      </c>
      <c r="BK3574">
        <v>0</v>
      </c>
    </row>
    <row r="3575" spans="1:63">
      <c r="A3575" s="1" t="s">
        <v>6091</v>
      </c>
      <c r="B3575" t="s">
        <v>66</v>
      </c>
      <c r="D3575">
        <v>41</v>
      </c>
      <c r="E3575" t="s">
        <v>55</v>
      </c>
      <c r="F3575" t="s">
        <v>55</v>
      </c>
      <c r="G3575">
        <f t="shared" si="166"/>
        <v>41</v>
      </c>
      <c r="H3575" s="1">
        <v>41</v>
      </c>
      <c r="I3575" t="s">
        <v>56</v>
      </c>
      <c r="K3575" t="s">
        <v>55</v>
      </c>
      <c r="L3575">
        <v>0</v>
      </c>
      <c r="M3575">
        <v>0</v>
      </c>
      <c r="N3575" s="1">
        <v>0</v>
      </c>
      <c r="O3575" t="s">
        <v>59</v>
      </c>
      <c r="P3575" t="s">
        <v>59</v>
      </c>
      <c r="Q3575" t="s">
        <v>59</v>
      </c>
      <c r="R3575" t="s">
        <v>59</v>
      </c>
      <c r="T3575" t="s">
        <v>59</v>
      </c>
      <c r="V3575" s="2">
        <v>4</v>
      </c>
      <c r="W3575">
        <f t="shared" si="165"/>
        <v>4</v>
      </c>
      <c r="X3575" s="1">
        <v>4</v>
      </c>
      <c r="Y3575" t="s">
        <v>56</v>
      </c>
      <c r="Z3575">
        <v>7</v>
      </c>
      <c r="AA3575">
        <v>7</v>
      </c>
      <c r="AB3575" s="1">
        <v>7</v>
      </c>
      <c r="AC3575">
        <v>43</v>
      </c>
      <c r="AD3575" t="s">
        <v>88</v>
      </c>
      <c r="AE3575" s="7">
        <f t="shared" ca="1" si="167"/>
        <v>43</v>
      </c>
      <c r="AF3575" s="8">
        <v>43</v>
      </c>
      <c r="AG3575" t="s">
        <v>56</v>
      </c>
      <c r="AI3575">
        <v>41.83</v>
      </c>
      <c r="AK3575" t="s">
        <v>59</v>
      </c>
      <c r="AM3575" t="s">
        <v>56</v>
      </c>
      <c r="AN3575" t="s">
        <v>68</v>
      </c>
      <c r="AO3575">
        <v>15</v>
      </c>
      <c r="AP3575" t="s">
        <v>55</v>
      </c>
      <c r="AQ3575" t="s">
        <v>56</v>
      </c>
      <c r="AR3575" t="s">
        <v>59</v>
      </c>
      <c r="AS3575" t="s">
        <v>55</v>
      </c>
      <c r="AT3575" t="s">
        <v>55</v>
      </c>
      <c r="AU3575" t="s">
        <v>55</v>
      </c>
      <c r="AV3575" t="s">
        <v>55</v>
      </c>
      <c r="AW3575" t="s">
        <v>56</v>
      </c>
      <c r="AX3575" t="s">
        <v>62</v>
      </c>
      <c r="AY3575" t="s">
        <v>55</v>
      </c>
      <c r="AZ3575" t="s">
        <v>63</v>
      </c>
      <c r="BA3575">
        <v>80.45</v>
      </c>
      <c r="BB3575">
        <v>3398.9</v>
      </c>
      <c r="BC3575">
        <v>0</v>
      </c>
      <c r="BD3575">
        <v>0</v>
      </c>
      <c r="BE3575">
        <v>1798.69</v>
      </c>
      <c r="BF3575">
        <v>5197.59</v>
      </c>
      <c r="BG3575" t="s">
        <v>996</v>
      </c>
      <c r="BH3575" s="1" t="s">
        <v>996</v>
      </c>
      <c r="BI3575" t="s">
        <v>59</v>
      </c>
      <c r="BJ3575" t="b">
        <v>1</v>
      </c>
      <c r="BK3575">
        <v>0</v>
      </c>
    </row>
    <row r="3576" spans="1:63">
      <c r="A3576" s="1" t="s">
        <v>6092</v>
      </c>
      <c r="B3576" t="s">
        <v>54</v>
      </c>
      <c r="D3576">
        <v>28</v>
      </c>
      <c r="E3576" t="s">
        <v>56</v>
      </c>
      <c r="F3576" t="s">
        <v>55</v>
      </c>
      <c r="G3576">
        <f t="shared" si="166"/>
        <v>28</v>
      </c>
      <c r="H3576" s="1">
        <v>28</v>
      </c>
      <c r="I3576" t="s">
        <v>55</v>
      </c>
      <c r="K3576" t="s">
        <v>56</v>
      </c>
      <c r="L3576">
        <v>1</v>
      </c>
      <c r="M3576">
        <v>1</v>
      </c>
      <c r="N3576" s="1">
        <v>1</v>
      </c>
      <c r="O3576" t="s">
        <v>59</v>
      </c>
      <c r="P3576" t="s">
        <v>59</v>
      </c>
      <c r="Q3576" t="s">
        <v>59</v>
      </c>
      <c r="R3576" t="s">
        <v>59</v>
      </c>
      <c r="T3576" t="s">
        <v>59</v>
      </c>
      <c r="V3576" s="2">
        <v>3</v>
      </c>
      <c r="W3576">
        <f t="shared" si="165"/>
        <v>3</v>
      </c>
      <c r="X3576" s="1">
        <v>3</v>
      </c>
      <c r="Y3576" t="s">
        <v>55</v>
      </c>
      <c r="Z3576">
        <v>0</v>
      </c>
      <c r="AA3576">
        <v>0</v>
      </c>
      <c r="AB3576" s="1">
        <v>0</v>
      </c>
      <c r="AC3576">
        <v>60</v>
      </c>
      <c r="AD3576" t="s">
        <v>59</v>
      </c>
      <c r="AE3576" s="7">
        <f t="shared" ca="1" si="167"/>
        <v>60</v>
      </c>
      <c r="AF3576" s="8">
        <v>60</v>
      </c>
      <c r="AG3576" t="s">
        <v>56</v>
      </c>
      <c r="AI3576">
        <v>49.96</v>
      </c>
      <c r="AK3576" t="s">
        <v>59</v>
      </c>
      <c r="AM3576" t="s">
        <v>56</v>
      </c>
      <c r="AN3576" t="s">
        <v>61</v>
      </c>
      <c r="AO3576">
        <v>85</v>
      </c>
      <c r="AP3576" t="s">
        <v>59</v>
      </c>
      <c r="AQ3576" t="s">
        <v>55</v>
      </c>
      <c r="AR3576" t="s">
        <v>56</v>
      </c>
      <c r="AS3576" t="s">
        <v>56</v>
      </c>
      <c r="AT3576" t="s">
        <v>56</v>
      </c>
      <c r="AU3576" t="s">
        <v>56</v>
      </c>
      <c r="AV3576" t="s">
        <v>56</v>
      </c>
      <c r="AW3576" t="s">
        <v>56</v>
      </c>
      <c r="AX3576" t="s">
        <v>59</v>
      </c>
      <c r="AY3576" t="s">
        <v>56</v>
      </c>
      <c r="AZ3576" t="s">
        <v>63</v>
      </c>
      <c r="BA3576">
        <v>84.95</v>
      </c>
      <c r="BB3576" t="s">
        <v>59</v>
      </c>
      <c r="BC3576">
        <v>0</v>
      </c>
      <c r="BD3576">
        <v>0</v>
      </c>
      <c r="BE3576">
        <v>2997.6</v>
      </c>
      <c r="BF3576">
        <v>7982.45</v>
      </c>
      <c r="BG3576" t="s">
        <v>996</v>
      </c>
      <c r="BH3576" s="1" t="s">
        <v>996</v>
      </c>
      <c r="BI3576" t="s">
        <v>59</v>
      </c>
      <c r="BJ3576" t="b">
        <v>1</v>
      </c>
      <c r="BK3576">
        <v>0</v>
      </c>
    </row>
    <row r="3577" spans="1:63">
      <c r="A3577" s="1" t="s">
        <v>6093</v>
      </c>
      <c r="B3577" t="s">
        <v>54</v>
      </c>
      <c r="D3577">
        <v>46</v>
      </c>
      <c r="E3577" t="s">
        <v>55</v>
      </c>
      <c r="F3577" t="s">
        <v>55</v>
      </c>
      <c r="G3577">
        <f t="shared" si="166"/>
        <v>46</v>
      </c>
      <c r="H3577" s="1">
        <v>46</v>
      </c>
      <c r="I3577" t="s">
        <v>56</v>
      </c>
      <c r="K3577" t="s">
        <v>56</v>
      </c>
      <c r="L3577">
        <v>2</v>
      </c>
      <c r="M3577">
        <v>2</v>
      </c>
      <c r="N3577" s="1">
        <v>2</v>
      </c>
      <c r="O3577" t="s">
        <v>2000</v>
      </c>
      <c r="P3577" t="s">
        <v>2430</v>
      </c>
      <c r="Q3577">
        <v>34.712707999999999</v>
      </c>
      <c r="R3577">
        <v>-117.889656</v>
      </c>
      <c r="T3577">
        <v>57794</v>
      </c>
      <c r="V3577" s="2" t="s">
        <v>59</v>
      </c>
      <c r="W3577">
        <f t="shared" si="165"/>
        <v>4</v>
      </c>
      <c r="X3577" s="1">
        <v>4</v>
      </c>
      <c r="Y3577" t="s">
        <v>56</v>
      </c>
      <c r="Z3577">
        <v>4</v>
      </c>
      <c r="AA3577">
        <v>4</v>
      </c>
      <c r="AB3577" s="1">
        <v>4</v>
      </c>
      <c r="AC3577">
        <v>7</v>
      </c>
      <c r="AD3577" t="s">
        <v>59</v>
      </c>
      <c r="AE3577" s="7">
        <f t="shared" ca="1" si="167"/>
        <v>7</v>
      </c>
      <c r="AF3577" s="8">
        <v>7</v>
      </c>
      <c r="AG3577" t="s">
        <v>55</v>
      </c>
      <c r="AI3577">
        <v>0</v>
      </c>
      <c r="AK3577" t="s">
        <v>55</v>
      </c>
      <c r="AM3577" t="s">
        <v>56</v>
      </c>
      <c r="AN3577" t="s">
        <v>61</v>
      </c>
      <c r="AO3577">
        <v>28</v>
      </c>
      <c r="AP3577" t="s">
        <v>56</v>
      </c>
      <c r="AQ3577" t="s">
        <v>55</v>
      </c>
      <c r="AR3577" t="s">
        <v>56</v>
      </c>
      <c r="AS3577" t="s">
        <v>56</v>
      </c>
      <c r="AT3577" t="s">
        <v>55</v>
      </c>
      <c r="AU3577" t="s">
        <v>59</v>
      </c>
      <c r="AV3577" t="s">
        <v>56</v>
      </c>
      <c r="AW3577" t="s">
        <v>56</v>
      </c>
      <c r="AX3577" t="s">
        <v>363</v>
      </c>
      <c r="AY3577" t="s">
        <v>55</v>
      </c>
      <c r="AZ3577" t="s">
        <v>59</v>
      </c>
      <c r="BA3577">
        <v>49.65</v>
      </c>
      <c r="BB3577">
        <v>305.55</v>
      </c>
      <c r="BC3577">
        <v>0</v>
      </c>
      <c r="BD3577">
        <v>0</v>
      </c>
      <c r="BE3577">
        <v>0</v>
      </c>
      <c r="BF3577">
        <v>305.55</v>
      </c>
      <c r="BG3577" t="s">
        <v>996</v>
      </c>
      <c r="BH3577" s="1" t="s">
        <v>996</v>
      </c>
      <c r="BI3577" t="s">
        <v>59</v>
      </c>
      <c r="BJ3577" t="b">
        <v>1</v>
      </c>
      <c r="BK3577">
        <v>0</v>
      </c>
    </row>
    <row r="3578" spans="1:63">
      <c r="A3578" s="1" t="s">
        <v>6094</v>
      </c>
      <c r="B3578" t="s">
        <v>66</v>
      </c>
      <c r="D3578">
        <v>21</v>
      </c>
      <c r="E3578" t="s">
        <v>56</v>
      </c>
      <c r="F3578" t="s">
        <v>55</v>
      </c>
      <c r="G3578">
        <f t="shared" si="166"/>
        <v>21</v>
      </c>
      <c r="H3578" s="1">
        <v>21</v>
      </c>
      <c r="I3578" t="s">
        <v>56</v>
      </c>
      <c r="K3578" t="s">
        <v>55</v>
      </c>
      <c r="L3578" t="s">
        <v>59</v>
      </c>
      <c r="M3578">
        <v>0</v>
      </c>
      <c r="N3578" s="1">
        <v>0</v>
      </c>
      <c r="O3578" t="s">
        <v>59</v>
      </c>
      <c r="P3578" t="s">
        <v>2432</v>
      </c>
      <c r="Q3578">
        <v>34.741405999999998</v>
      </c>
      <c r="R3578">
        <v>-118.38111000000001</v>
      </c>
      <c r="T3578">
        <v>49309</v>
      </c>
      <c r="V3578" s="2">
        <v>3</v>
      </c>
      <c r="W3578">
        <f t="shared" si="165"/>
        <v>3</v>
      </c>
      <c r="X3578" s="1">
        <v>3</v>
      </c>
      <c r="Y3578" t="s">
        <v>59</v>
      </c>
      <c r="Z3578">
        <v>2</v>
      </c>
      <c r="AA3578">
        <v>2</v>
      </c>
      <c r="AB3578" s="1">
        <v>2</v>
      </c>
      <c r="AC3578">
        <v>25</v>
      </c>
      <c r="AD3578" t="s">
        <v>60</v>
      </c>
      <c r="AE3578" s="7">
        <f t="shared" ca="1" si="167"/>
        <v>25</v>
      </c>
      <c r="AF3578" s="8">
        <v>25</v>
      </c>
      <c r="AG3578" t="s">
        <v>56</v>
      </c>
      <c r="AI3578">
        <v>10.49</v>
      </c>
      <c r="AK3578" t="s">
        <v>55</v>
      </c>
      <c r="AM3578" t="s">
        <v>55</v>
      </c>
      <c r="AN3578" t="s">
        <v>60</v>
      </c>
      <c r="AO3578">
        <v>0</v>
      </c>
      <c r="AP3578" t="s">
        <v>55</v>
      </c>
      <c r="AQ3578" t="s">
        <v>55</v>
      </c>
      <c r="AR3578" t="s">
        <v>55</v>
      </c>
      <c r="AS3578" t="s">
        <v>55</v>
      </c>
      <c r="AT3578" t="s">
        <v>55</v>
      </c>
      <c r="AU3578" t="s">
        <v>55</v>
      </c>
      <c r="AV3578" t="s">
        <v>55</v>
      </c>
      <c r="AW3578" t="s">
        <v>55</v>
      </c>
      <c r="AX3578" t="s">
        <v>59</v>
      </c>
      <c r="AY3578" t="s">
        <v>56</v>
      </c>
      <c r="AZ3578" t="s">
        <v>63</v>
      </c>
      <c r="BA3578">
        <v>20.2</v>
      </c>
      <c r="BB3578">
        <v>507.9</v>
      </c>
      <c r="BC3578">
        <v>0</v>
      </c>
      <c r="BD3578">
        <v>0</v>
      </c>
      <c r="BE3578">
        <v>262.25</v>
      </c>
      <c r="BF3578">
        <v>770.15</v>
      </c>
      <c r="BG3578" t="s">
        <v>996</v>
      </c>
      <c r="BH3578" s="1" t="s">
        <v>996</v>
      </c>
      <c r="BI3578" t="s">
        <v>59</v>
      </c>
      <c r="BJ3578" t="b">
        <v>1</v>
      </c>
      <c r="BK3578">
        <v>0</v>
      </c>
    </row>
    <row r="3579" spans="1:63">
      <c r="A3579" s="1" t="s">
        <v>6095</v>
      </c>
      <c r="B3579" t="s">
        <v>59</v>
      </c>
      <c r="D3579">
        <v>23</v>
      </c>
      <c r="E3579" t="s">
        <v>59</v>
      </c>
      <c r="F3579" t="s">
        <v>55</v>
      </c>
      <c r="G3579">
        <f t="shared" si="166"/>
        <v>23</v>
      </c>
      <c r="H3579" s="1">
        <v>23</v>
      </c>
      <c r="I3579" t="s">
        <v>55</v>
      </c>
      <c r="K3579" t="s">
        <v>55</v>
      </c>
      <c r="L3579">
        <v>0</v>
      </c>
      <c r="M3579">
        <v>0</v>
      </c>
      <c r="N3579" s="1">
        <v>0</v>
      </c>
      <c r="O3579" t="s">
        <v>4846</v>
      </c>
      <c r="P3579" t="s">
        <v>4847</v>
      </c>
      <c r="Q3579">
        <v>34.505273000000003</v>
      </c>
      <c r="R3579">
        <v>-117.955054</v>
      </c>
      <c r="T3579" t="s">
        <v>59</v>
      </c>
      <c r="V3579" s="2">
        <v>3</v>
      </c>
      <c r="W3579">
        <f t="shared" si="165"/>
        <v>3</v>
      </c>
      <c r="X3579" s="1">
        <v>3</v>
      </c>
      <c r="Y3579" t="s">
        <v>59</v>
      </c>
      <c r="Z3579" t="s">
        <v>59</v>
      </c>
      <c r="AA3579">
        <v>0</v>
      </c>
      <c r="AB3579" s="1">
        <v>0</v>
      </c>
      <c r="AC3579" t="s">
        <v>59</v>
      </c>
      <c r="AD3579" t="s">
        <v>59</v>
      </c>
      <c r="AE3579" s="7">
        <f t="shared" ca="1" si="167"/>
        <v>35.510166475790683</v>
      </c>
      <c r="AF3579" s="8">
        <v>4.233452744144061E-2</v>
      </c>
      <c r="AG3579" t="s">
        <v>59</v>
      </c>
      <c r="AI3579" t="s">
        <v>59</v>
      </c>
      <c r="AK3579" t="s">
        <v>59</v>
      </c>
      <c r="AM3579" t="s">
        <v>59</v>
      </c>
      <c r="AN3579" t="s">
        <v>59</v>
      </c>
      <c r="AO3579" t="s">
        <v>59</v>
      </c>
      <c r="AP3579" t="s">
        <v>59</v>
      </c>
      <c r="AQ3579" t="s">
        <v>59</v>
      </c>
      <c r="AR3579" t="s">
        <v>59</v>
      </c>
      <c r="AS3579" t="s">
        <v>59</v>
      </c>
      <c r="AT3579" t="s">
        <v>59</v>
      </c>
      <c r="AU3579" t="s">
        <v>59</v>
      </c>
      <c r="AV3579" t="s">
        <v>59</v>
      </c>
      <c r="AW3579" t="s">
        <v>59</v>
      </c>
      <c r="AX3579" t="s">
        <v>59</v>
      </c>
      <c r="AY3579" t="s">
        <v>59</v>
      </c>
      <c r="AZ3579" t="s">
        <v>59</v>
      </c>
      <c r="BA3579" t="s">
        <v>59</v>
      </c>
      <c r="BB3579" t="s">
        <v>59</v>
      </c>
      <c r="BC3579" t="s">
        <v>59</v>
      </c>
      <c r="BD3579" t="s">
        <v>59</v>
      </c>
      <c r="BE3579" t="s">
        <v>59</v>
      </c>
      <c r="BF3579" t="s">
        <v>59</v>
      </c>
      <c r="BG3579" t="s">
        <v>59</v>
      </c>
      <c r="BH3579" s="1" t="s">
        <v>59</v>
      </c>
      <c r="BI3579" t="b">
        <v>1</v>
      </c>
      <c r="BJ3579" t="s">
        <v>59</v>
      </c>
      <c r="BK3579">
        <v>0</v>
      </c>
    </row>
    <row r="3580" spans="1:63">
      <c r="A3580" s="1" t="s">
        <v>6096</v>
      </c>
      <c r="B3580" t="s">
        <v>54</v>
      </c>
      <c r="D3580">
        <v>53</v>
      </c>
      <c r="E3580" t="s">
        <v>55</v>
      </c>
      <c r="F3580" t="s">
        <v>55</v>
      </c>
      <c r="G3580">
        <f t="shared" si="166"/>
        <v>53</v>
      </c>
      <c r="H3580" s="1">
        <v>53</v>
      </c>
      <c r="I3580" t="s">
        <v>55</v>
      </c>
      <c r="K3580" t="s">
        <v>55</v>
      </c>
      <c r="L3580" t="s">
        <v>59</v>
      </c>
      <c r="M3580">
        <v>0</v>
      </c>
      <c r="N3580" s="1">
        <v>0</v>
      </c>
      <c r="O3580" t="s">
        <v>6097</v>
      </c>
      <c r="P3580" t="s">
        <v>6098</v>
      </c>
      <c r="Q3580">
        <v>34.500090999999998</v>
      </c>
      <c r="R3580">
        <v>-117.765862</v>
      </c>
      <c r="T3580">
        <v>1220</v>
      </c>
      <c r="V3580" s="2">
        <v>3</v>
      </c>
      <c r="W3580">
        <f t="shared" si="165"/>
        <v>3</v>
      </c>
      <c r="X3580" s="1">
        <v>3</v>
      </c>
      <c r="Y3580" t="s">
        <v>55</v>
      </c>
      <c r="Z3580" t="s">
        <v>59</v>
      </c>
      <c r="AA3580">
        <v>0</v>
      </c>
      <c r="AB3580" s="1">
        <v>0</v>
      </c>
      <c r="AC3580">
        <v>10</v>
      </c>
      <c r="AD3580" t="s">
        <v>97</v>
      </c>
      <c r="AE3580" s="7">
        <f t="shared" ca="1" si="167"/>
        <v>10</v>
      </c>
      <c r="AF3580" s="8">
        <v>10</v>
      </c>
      <c r="AG3580" t="s">
        <v>55</v>
      </c>
      <c r="AI3580">
        <v>0</v>
      </c>
      <c r="AK3580" t="s">
        <v>55</v>
      </c>
      <c r="AM3580" t="s">
        <v>56</v>
      </c>
      <c r="AN3580" t="s">
        <v>61</v>
      </c>
      <c r="AO3580">
        <v>22</v>
      </c>
      <c r="AP3580" t="s">
        <v>55</v>
      </c>
      <c r="AQ3580" t="s">
        <v>56</v>
      </c>
      <c r="AR3580" t="s">
        <v>55</v>
      </c>
      <c r="AS3580" t="s">
        <v>56</v>
      </c>
      <c r="AT3580" t="s">
        <v>55</v>
      </c>
      <c r="AU3580" t="s">
        <v>55</v>
      </c>
      <c r="AV3580" t="s">
        <v>55</v>
      </c>
      <c r="AW3580" t="s">
        <v>56</v>
      </c>
      <c r="AX3580" t="s">
        <v>62</v>
      </c>
      <c r="AY3580" t="s">
        <v>55</v>
      </c>
      <c r="AZ3580" t="s">
        <v>59</v>
      </c>
      <c r="BA3580">
        <v>35.75</v>
      </c>
      <c r="BB3580" t="s">
        <v>59</v>
      </c>
      <c r="BC3580">
        <v>0</v>
      </c>
      <c r="BD3580">
        <v>0</v>
      </c>
      <c r="BE3580">
        <v>0</v>
      </c>
      <c r="BF3580">
        <v>389.8</v>
      </c>
      <c r="BG3580" t="s">
        <v>59</v>
      </c>
      <c r="BH3580" s="1" t="s">
        <v>59</v>
      </c>
      <c r="BI3580" t="b">
        <v>1</v>
      </c>
      <c r="BJ3580" t="s">
        <v>59</v>
      </c>
      <c r="BK3580">
        <v>0</v>
      </c>
    </row>
    <row r="3581" spans="1:63">
      <c r="A3581" s="1" t="s">
        <v>6099</v>
      </c>
      <c r="B3581" t="s">
        <v>66</v>
      </c>
      <c r="D3581" t="s">
        <v>59</v>
      </c>
      <c r="E3581" t="s">
        <v>55</v>
      </c>
      <c r="F3581" t="s">
        <v>55</v>
      </c>
      <c r="G3581">
        <f t="shared" si="166"/>
        <v>47</v>
      </c>
      <c r="H3581" s="1">
        <v>47</v>
      </c>
      <c r="I3581" t="s">
        <v>55</v>
      </c>
      <c r="K3581" t="s">
        <v>55</v>
      </c>
      <c r="L3581" t="s">
        <v>59</v>
      </c>
      <c r="M3581">
        <v>0</v>
      </c>
      <c r="N3581" s="1">
        <v>0</v>
      </c>
      <c r="O3581" t="s">
        <v>4850</v>
      </c>
      <c r="P3581" t="s">
        <v>59</v>
      </c>
      <c r="Q3581">
        <v>37.550074000000002</v>
      </c>
      <c r="R3581">
        <v>-118.83716699999999</v>
      </c>
      <c r="T3581">
        <v>8217</v>
      </c>
      <c r="V3581" s="2">
        <v>5</v>
      </c>
      <c r="W3581">
        <f t="shared" si="165"/>
        <v>5</v>
      </c>
      <c r="X3581" s="1">
        <v>5</v>
      </c>
      <c r="Y3581" t="s">
        <v>55</v>
      </c>
      <c r="Z3581">
        <v>0</v>
      </c>
      <c r="AA3581">
        <v>0</v>
      </c>
      <c r="AB3581" s="1">
        <v>0</v>
      </c>
      <c r="AC3581">
        <v>11</v>
      </c>
      <c r="AD3581" t="s">
        <v>59</v>
      </c>
      <c r="AE3581" s="7">
        <f t="shared" ca="1" si="167"/>
        <v>11</v>
      </c>
      <c r="AF3581" s="8">
        <v>11</v>
      </c>
      <c r="AG3581" t="s">
        <v>56</v>
      </c>
      <c r="AI3581">
        <v>7.42</v>
      </c>
      <c r="AK3581" t="s">
        <v>59</v>
      </c>
      <c r="AM3581" t="s">
        <v>56</v>
      </c>
      <c r="AN3581" t="s">
        <v>61</v>
      </c>
      <c r="AO3581">
        <v>17</v>
      </c>
      <c r="AP3581" t="s">
        <v>55</v>
      </c>
      <c r="AQ3581" t="s">
        <v>55</v>
      </c>
      <c r="AR3581" t="s">
        <v>56</v>
      </c>
      <c r="AS3581" t="s">
        <v>59</v>
      </c>
      <c r="AT3581" t="s">
        <v>59</v>
      </c>
      <c r="AU3581" t="s">
        <v>55</v>
      </c>
      <c r="AV3581" t="s">
        <v>55</v>
      </c>
      <c r="AW3581" t="s">
        <v>56</v>
      </c>
      <c r="AX3581" t="s">
        <v>145</v>
      </c>
      <c r="AY3581" t="s">
        <v>55</v>
      </c>
      <c r="AZ3581" t="s">
        <v>63</v>
      </c>
      <c r="BA3581">
        <v>53.8</v>
      </c>
      <c r="BB3581">
        <v>651.54999999999995</v>
      </c>
      <c r="BC3581">
        <v>0</v>
      </c>
      <c r="BD3581" t="s">
        <v>59</v>
      </c>
      <c r="BE3581">
        <v>81.62</v>
      </c>
      <c r="BF3581" t="s">
        <v>59</v>
      </c>
      <c r="BG3581" t="s">
        <v>996</v>
      </c>
      <c r="BH3581" s="1" t="s">
        <v>996</v>
      </c>
      <c r="BI3581" t="s">
        <v>59</v>
      </c>
      <c r="BJ3581" t="b">
        <v>1</v>
      </c>
      <c r="BK3581">
        <v>0</v>
      </c>
    </row>
    <row r="3582" spans="1:63">
      <c r="A3582" s="1" t="s">
        <v>6100</v>
      </c>
      <c r="B3582" t="s">
        <v>54</v>
      </c>
      <c r="D3582">
        <v>56</v>
      </c>
      <c r="E3582" t="s">
        <v>59</v>
      </c>
      <c r="F3582" t="s">
        <v>55</v>
      </c>
      <c r="G3582">
        <f t="shared" si="166"/>
        <v>56</v>
      </c>
      <c r="H3582" s="1">
        <v>56</v>
      </c>
      <c r="I3582" t="s">
        <v>59</v>
      </c>
      <c r="K3582" t="s">
        <v>56</v>
      </c>
      <c r="L3582">
        <v>3</v>
      </c>
      <c r="M3582">
        <v>3</v>
      </c>
      <c r="N3582" s="1">
        <v>3</v>
      </c>
      <c r="O3582" t="s">
        <v>59</v>
      </c>
      <c r="P3582" t="s">
        <v>59</v>
      </c>
      <c r="Q3582">
        <v>36.296850999999997</v>
      </c>
      <c r="R3582">
        <v>-117.865469</v>
      </c>
      <c r="T3582">
        <v>318</v>
      </c>
      <c r="V3582" s="2" t="s">
        <v>59</v>
      </c>
      <c r="W3582">
        <f t="shared" si="165"/>
        <v>4</v>
      </c>
      <c r="X3582" s="1">
        <v>4</v>
      </c>
      <c r="Y3582" t="s">
        <v>56</v>
      </c>
      <c r="Z3582">
        <v>3</v>
      </c>
      <c r="AA3582">
        <v>3</v>
      </c>
      <c r="AB3582" s="1">
        <v>3</v>
      </c>
      <c r="AC3582">
        <v>4</v>
      </c>
      <c r="AD3582" t="s">
        <v>60</v>
      </c>
      <c r="AE3582" s="7">
        <f t="shared" ca="1" si="167"/>
        <v>4</v>
      </c>
      <c r="AF3582" s="8">
        <v>4</v>
      </c>
      <c r="AG3582" t="s">
        <v>59</v>
      </c>
      <c r="AI3582" t="s">
        <v>59</v>
      </c>
      <c r="AK3582" t="s">
        <v>59</v>
      </c>
      <c r="AM3582" t="s">
        <v>56</v>
      </c>
      <c r="AN3582" t="s">
        <v>61</v>
      </c>
      <c r="AO3582">
        <v>53</v>
      </c>
      <c r="AP3582" t="s">
        <v>56</v>
      </c>
      <c r="AQ3582" t="s">
        <v>55</v>
      </c>
      <c r="AR3582" t="s">
        <v>55</v>
      </c>
      <c r="AS3582" t="s">
        <v>55</v>
      </c>
      <c r="AT3582" t="s">
        <v>56</v>
      </c>
      <c r="AU3582" t="s">
        <v>55</v>
      </c>
      <c r="AV3582" t="s">
        <v>55</v>
      </c>
      <c r="AW3582" t="s">
        <v>56</v>
      </c>
      <c r="AX3582" t="s">
        <v>62</v>
      </c>
      <c r="AY3582" t="s">
        <v>55</v>
      </c>
      <c r="AZ3582" t="s">
        <v>138</v>
      </c>
      <c r="BA3582">
        <v>38.549999999999997</v>
      </c>
      <c r="BB3582">
        <v>156.1</v>
      </c>
      <c r="BC3582">
        <v>0</v>
      </c>
      <c r="BD3582">
        <v>0</v>
      </c>
      <c r="BE3582">
        <v>0</v>
      </c>
      <c r="BF3582">
        <v>156.1</v>
      </c>
      <c r="BG3582" t="s">
        <v>996</v>
      </c>
      <c r="BH3582" s="1" t="s">
        <v>996</v>
      </c>
      <c r="BI3582" t="s">
        <v>59</v>
      </c>
      <c r="BJ3582" t="b">
        <v>1</v>
      </c>
      <c r="BK3582">
        <v>0</v>
      </c>
    </row>
    <row r="3583" spans="1:63">
      <c r="A3583" s="1" t="s">
        <v>6101</v>
      </c>
      <c r="B3583" t="s">
        <v>54</v>
      </c>
      <c r="D3583" t="s">
        <v>59</v>
      </c>
      <c r="E3583" t="s">
        <v>56</v>
      </c>
      <c r="F3583" t="s">
        <v>55</v>
      </c>
      <c r="G3583">
        <f t="shared" si="166"/>
        <v>24</v>
      </c>
      <c r="H3583" s="1">
        <v>24</v>
      </c>
      <c r="I3583" t="s">
        <v>55</v>
      </c>
      <c r="K3583" t="s">
        <v>55</v>
      </c>
      <c r="L3583">
        <v>0</v>
      </c>
      <c r="M3583">
        <v>0</v>
      </c>
      <c r="N3583" s="1">
        <v>0</v>
      </c>
      <c r="O3583" t="s">
        <v>373</v>
      </c>
      <c r="P3583" t="s">
        <v>3407</v>
      </c>
      <c r="Q3583">
        <v>34.536231999999998</v>
      </c>
      <c r="R3583">
        <v>-118.08293500000001</v>
      </c>
      <c r="T3583">
        <v>67232</v>
      </c>
      <c r="V3583" s="2">
        <v>4</v>
      </c>
      <c r="W3583">
        <f t="shared" si="165"/>
        <v>4</v>
      </c>
      <c r="X3583" s="1">
        <v>4</v>
      </c>
      <c r="Y3583" t="s">
        <v>55</v>
      </c>
      <c r="Z3583">
        <v>0</v>
      </c>
      <c r="AA3583">
        <v>0</v>
      </c>
      <c r="AB3583" s="1">
        <v>0</v>
      </c>
      <c r="AC3583">
        <v>68</v>
      </c>
      <c r="AD3583" t="s">
        <v>60</v>
      </c>
      <c r="AE3583" s="7">
        <f t="shared" ca="1" si="167"/>
        <v>68</v>
      </c>
      <c r="AF3583" s="8">
        <v>68</v>
      </c>
      <c r="AG3583" t="s">
        <v>55</v>
      </c>
      <c r="AI3583">
        <v>0</v>
      </c>
      <c r="AK3583" t="s">
        <v>55</v>
      </c>
      <c r="AM3583" t="s">
        <v>56</v>
      </c>
      <c r="AN3583" t="s">
        <v>61</v>
      </c>
      <c r="AO3583" t="s">
        <v>59</v>
      </c>
      <c r="AP3583" t="s">
        <v>55</v>
      </c>
      <c r="AQ3583" t="s">
        <v>55</v>
      </c>
      <c r="AR3583" t="s">
        <v>56</v>
      </c>
      <c r="AS3583" t="s">
        <v>55</v>
      </c>
      <c r="AT3583" t="s">
        <v>55</v>
      </c>
      <c r="AU3583" t="s">
        <v>56</v>
      </c>
      <c r="AV3583" t="s">
        <v>56</v>
      </c>
      <c r="AW3583" t="s">
        <v>56</v>
      </c>
      <c r="AX3583" t="s">
        <v>62</v>
      </c>
      <c r="AY3583" t="s">
        <v>56</v>
      </c>
      <c r="AZ3583" t="s">
        <v>63</v>
      </c>
      <c r="BA3583">
        <v>39.9</v>
      </c>
      <c r="BB3583">
        <v>2796.35</v>
      </c>
      <c r="BC3583">
        <v>0</v>
      </c>
      <c r="BD3583">
        <v>0</v>
      </c>
      <c r="BE3583">
        <v>0</v>
      </c>
      <c r="BF3583">
        <v>2796.35</v>
      </c>
      <c r="BG3583" t="s">
        <v>59</v>
      </c>
      <c r="BH3583" s="1" t="s">
        <v>59</v>
      </c>
      <c r="BI3583" t="s">
        <v>59</v>
      </c>
      <c r="BJ3583" t="b">
        <v>1</v>
      </c>
      <c r="BK3583">
        <v>1</v>
      </c>
    </row>
    <row r="3584" spans="1:63">
      <c r="A3584" s="1" t="s">
        <v>6102</v>
      </c>
      <c r="B3584" t="s">
        <v>66</v>
      </c>
      <c r="D3584">
        <v>38</v>
      </c>
      <c r="E3584" t="s">
        <v>55</v>
      </c>
      <c r="F3584" t="s">
        <v>55</v>
      </c>
      <c r="G3584">
        <f t="shared" si="166"/>
        <v>38</v>
      </c>
      <c r="H3584" s="1">
        <v>38</v>
      </c>
      <c r="I3584" t="s">
        <v>55</v>
      </c>
      <c r="K3584" t="s">
        <v>55</v>
      </c>
      <c r="L3584">
        <v>0</v>
      </c>
      <c r="M3584">
        <v>0</v>
      </c>
      <c r="N3584" s="1">
        <v>0</v>
      </c>
      <c r="O3584" t="s">
        <v>59</v>
      </c>
      <c r="P3584" t="s">
        <v>2434</v>
      </c>
      <c r="Q3584">
        <v>34.557710999999998</v>
      </c>
      <c r="R3584" t="s">
        <v>59</v>
      </c>
      <c r="T3584">
        <v>25370</v>
      </c>
      <c r="V3584" s="2" t="s">
        <v>59</v>
      </c>
      <c r="W3584">
        <f t="shared" si="165"/>
        <v>4</v>
      </c>
      <c r="X3584" s="1">
        <v>4</v>
      </c>
      <c r="Y3584" t="s">
        <v>55</v>
      </c>
      <c r="Z3584">
        <v>0</v>
      </c>
      <c r="AA3584">
        <v>0</v>
      </c>
      <c r="AB3584" s="1">
        <v>0</v>
      </c>
      <c r="AC3584">
        <v>18</v>
      </c>
      <c r="AD3584" t="s">
        <v>97</v>
      </c>
      <c r="AE3584" s="7">
        <f t="shared" ca="1" si="167"/>
        <v>18</v>
      </c>
      <c r="AF3584" s="8">
        <v>18</v>
      </c>
      <c r="AG3584" t="s">
        <v>56</v>
      </c>
      <c r="AI3584">
        <v>18.8</v>
      </c>
      <c r="AK3584" t="s">
        <v>55</v>
      </c>
      <c r="AM3584" t="s">
        <v>55</v>
      </c>
      <c r="AN3584" t="s">
        <v>60</v>
      </c>
      <c r="AO3584">
        <v>0</v>
      </c>
      <c r="AP3584" t="s">
        <v>55</v>
      </c>
      <c r="AQ3584" t="s">
        <v>55</v>
      </c>
      <c r="AR3584" t="s">
        <v>55</v>
      </c>
      <c r="AS3584" t="s">
        <v>55</v>
      </c>
      <c r="AT3584" t="s">
        <v>55</v>
      </c>
      <c r="AU3584" t="s">
        <v>55</v>
      </c>
      <c r="AV3584" t="s">
        <v>55</v>
      </c>
      <c r="AW3584" t="s">
        <v>55</v>
      </c>
      <c r="AX3584" t="s">
        <v>145</v>
      </c>
      <c r="AY3584" t="s">
        <v>55</v>
      </c>
      <c r="AZ3584" t="s">
        <v>83</v>
      </c>
      <c r="BA3584">
        <v>20.100000000000001</v>
      </c>
      <c r="BB3584">
        <v>407.05</v>
      </c>
      <c r="BC3584">
        <v>0</v>
      </c>
      <c r="BD3584">
        <v>0</v>
      </c>
      <c r="BE3584">
        <v>338.4</v>
      </c>
      <c r="BF3584">
        <v>745.45</v>
      </c>
      <c r="BG3584" t="s">
        <v>996</v>
      </c>
      <c r="BH3584" s="1" t="s">
        <v>996</v>
      </c>
      <c r="BI3584" t="s">
        <v>59</v>
      </c>
      <c r="BJ3584" t="b">
        <v>1</v>
      </c>
      <c r="BK3584">
        <v>0</v>
      </c>
    </row>
    <row r="3585" spans="1:63">
      <c r="A3585" s="1" t="s">
        <v>6103</v>
      </c>
      <c r="B3585" t="s">
        <v>54</v>
      </c>
      <c r="D3585" t="s">
        <v>59</v>
      </c>
      <c r="E3585" t="s">
        <v>59</v>
      </c>
      <c r="F3585" t="s">
        <v>55</v>
      </c>
      <c r="G3585">
        <f t="shared" si="166"/>
        <v>47</v>
      </c>
      <c r="H3585" s="1">
        <v>47</v>
      </c>
      <c r="I3585" t="s">
        <v>55</v>
      </c>
      <c r="K3585" t="s">
        <v>55</v>
      </c>
      <c r="L3585">
        <v>0</v>
      </c>
      <c r="M3585">
        <v>0</v>
      </c>
      <c r="N3585" s="1">
        <v>0</v>
      </c>
      <c r="O3585" t="s">
        <v>1713</v>
      </c>
      <c r="P3585" t="s">
        <v>1714</v>
      </c>
      <c r="Q3585">
        <v>35.405721999999997</v>
      </c>
      <c r="R3585" t="s">
        <v>59</v>
      </c>
      <c r="T3585">
        <v>117</v>
      </c>
      <c r="V3585" s="2">
        <v>5</v>
      </c>
      <c r="W3585">
        <f t="shared" si="165"/>
        <v>5</v>
      </c>
      <c r="X3585" s="1">
        <v>5</v>
      </c>
      <c r="Y3585" t="s">
        <v>55</v>
      </c>
      <c r="Z3585">
        <v>0</v>
      </c>
      <c r="AA3585">
        <v>0</v>
      </c>
      <c r="AB3585" s="1">
        <v>0</v>
      </c>
      <c r="AC3585" t="s">
        <v>59</v>
      </c>
      <c r="AD3585" t="s">
        <v>73</v>
      </c>
      <c r="AE3585" s="7">
        <f t="shared" ca="1" si="167"/>
        <v>31</v>
      </c>
      <c r="AF3585" s="8">
        <v>31</v>
      </c>
      <c r="AG3585" t="s">
        <v>56</v>
      </c>
      <c r="AI3585">
        <v>13.34</v>
      </c>
      <c r="AK3585" t="s">
        <v>55</v>
      </c>
      <c r="AM3585" t="s">
        <v>55</v>
      </c>
      <c r="AN3585" t="s">
        <v>60</v>
      </c>
      <c r="AO3585">
        <v>0</v>
      </c>
      <c r="AP3585" t="s">
        <v>59</v>
      </c>
      <c r="AQ3585" t="s">
        <v>55</v>
      </c>
      <c r="AR3585" t="s">
        <v>59</v>
      </c>
      <c r="AS3585" t="s">
        <v>55</v>
      </c>
      <c r="AT3585" t="s">
        <v>55</v>
      </c>
      <c r="AU3585" t="s">
        <v>59</v>
      </c>
      <c r="AV3585" t="s">
        <v>55</v>
      </c>
      <c r="AW3585" t="s">
        <v>55</v>
      </c>
      <c r="AX3585" t="s">
        <v>62</v>
      </c>
      <c r="AY3585" t="s">
        <v>56</v>
      </c>
      <c r="AZ3585" t="s">
        <v>63</v>
      </c>
      <c r="BA3585">
        <v>20.3</v>
      </c>
      <c r="BB3585">
        <v>511.25</v>
      </c>
      <c r="BC3585">
        <v>0</v>
      </c>
      <c r="BD3585">
        <v>0</v>
      </c>
      <c r="BE3585">
        <v>346.84</v>
      </c>
      <c r="BF3585">
        <v>858.09</v>
      </c>
      <c r="BG3585" t="s">
        <v>996</v>
      </c>
      <c r="BH3585" s="1" t="s">
        <v>996</v>
      </c>
      <c r="BI3585" t="s">
        <v>59</v>
      </c>
      <c r="BJ3585" t="b">
        <v>1</v>
      </c>
      <c r="BK3585">
        <v>0</v>
      </c>
    </row>
    <row r="3586" spans="1:63">
      <c r="A3586" s="1" t="s">
        <v>6104</v>
      </c>
      <c r="B3586" t="s">
        <v>59</v>
      </c>
      <c r="D3586">
        <v>48</v>
      </c>
      <c r="E3586" t="s">
        <v>55</v>
      </c>
      <c r="F3586" t="s">
        <v>59</v>
      </c>
      <c r="G3586">
        <f t="shared" si="166"/>
        <v>48</v>
      </c>
      <c r="H3586" s="1">
        <v>48</v>
      </c>
      <c r="I3586" t="s">
        <v>59</v>
      </c>
      <c r="K3586" t="s">
        <v>55</v>
      </c>
      <c r="L3586">
        <v>0</v>
      </c>
      <c r="M3586">
        <v>0</v>
      </c>
      <c r="N3586" s="1">
        <v>0</v>
      </c>
      <c r="O3586" t="s">
        <v>153</v>
      </c>
      <c r="P3586" t="s">
        <v>154</v>
      </c>
      <c r="Q3586">
        <v>33.507255000000001</v>
      </c>
      <c r="R3586">
        <v>-117.029473</v>
      </c>
      <c r="T3586">
        <v>46171</v>
      </c>
      <c r="V3586" s="2" t="s">
        <v>59</v>
      </c>
      <c r="W3586">
        <f t="shared" ref="W3586:W3649" si="168">_xlfn.IFS(V3586&lt;&gt;"NA", V3586, BG3586="Competitor", 1, BG3586="Dissatisfaction", 1, BG3586="Price", 2, BG3586="Other", 2, BG3586="Attitude", 2, BG3586="No Churn", 4)</f>
        <v>4</v>
      </c>
      <c r="X3586" s="1">
        <v>4</v>
      </c>
      <c r="Y3586" t="s">
        <v>56</v>
      </c>
      <c r="Z3586">
        <v>5</v>
      </c>
      <c r="AA3586">
        <v>5</v>
      </c>
      <c r="AB3586" s="1">
        <v>5</v>
      </c>
      <c r="AC3586">
        <v>17</v>
      </c>
      <c r="AD3586" t="s">
        <v>97</v>
      </c>
      <c r="AE3586" s="7">
        <f t="shared" ca="1" si="167"/>
        <v>17</v>
      </c>
      <c r="AF3586" s="8">
        <v>17</v>
      </c>
      <c r="AG3586" t="s">
        <v>55</v>
      </c>
      <c r="AI3586">
        <v>0</v>
      </c>
      <c r="AK3586" t="s">
        <v>55</v>
      </c>
      <c r="AM3586" t="s">
        <v>56</v>
      </c>
      <c r="AN3586" t="s">
        <v>61</v>
      </c>
      <c r="AO3586">
        <v>23</v>
      </c>
      <c r="AP3586" t="s">
        <v>55</v>
      </c>
      <c r="AQ3586" t="s">
        <v>56</v>
      </c>
      <c r="AR3586" t="s">
        <v>56</v>
      </c>
      <c r="AS3586" t="s">
        <v>55</v>
      </c>
      <c r="AT3586" t="s">
        <v>55</v>
      </c>
      <c r="AU3586" t="s">
        <v>55</v>
      </c>
      <c r="AV3586" t="s">
        <v>55</v>
      </c>
      <c r="AW3586" t="s">
        <v>56</v>
      </c>
      <c r="AX3586" t="s">
        <v>62</v>
      </c>
      <c r="AY3586" t="s">
        <v>56</v>
      </c>
      <c r="AZ3586" t="s">
        <v>138</v>
      </c>
      <c r="BA3586">
        <v>35.65</v>
      </c>
      <c r="BB3586">
        <v>646.04999999999995</v>
      </c>
      <c r="BC3586">
        <v>0</v>
      </c>
      <c r="BD3586">
        <v>0</v>
      </c>
      <c r="BE3586">
        <v>0</v>
      </c>
      <c r="BF3586">
        <v>646.04999999999995</v>
      </c>
      <c r="BG3586" t="s">
        <v>996</v>
      </c>
      <c r="BH3586" s="1" t="s">
        <v>996</v>
      </c>
      <c r="BI3586" t="s">
        <v>59</v>
      </c>
      <c r="BJ3586" t="b">
        <v>1</v>
      </c>
      <c r="BK3586">
        <v>0</v>
      </c>
    </row>
    <row r="3587" spans="1:63">
      <c r="A3587" s="1" t="s">
        <v>6105</v>
      </c>
      <c r="B3587" t="s">
        <v>54</v>
      </c>
      <c r="D3587">
        <v>35</v>
      </c>
      <c r="E3587" t="s">
        <v>55</v>
      </c>
      <c r="F3587" t="s">
        <v>55</v>
      </c>
      <c r="G3587">
        <f t="shared" ref="G3587:G3650" si="169">IF(D3587&lt;&gt;"NA", D3587, IF(E3587="Yes",24, IF(F3587="Yes", 72, 47)))</f>
        <v>35</v>
      </c>
      <c r="H3587" s="1">
        <v>35</v>
      </c>
      <c r="I3587" t="s">
        <v>55</v>
      </c>
      <c r="K3587" t="s">
        <v>55</v>
      </c>
      <c r="L3587">
        <v>0</v>
      </c>
      <c r="M3587">
        <v>0</v>
      </c>
      <c r="N3587" s="1">
        <v>0</v>
      </c>
      <c r="O3587" t="s">
        <v>3411</v>
      </c>
      <c r="P3587" t="s">
        <v>3412</v>
      </c>
      <c r="Q3587">
        <v>34.395829999999997</v>
      </c>
      <c r="R3587">
        <v>-117.734568</v>
      </c>
      <c r="T3587">
        <v>413</v>
      </c>
      <c r="V3587" s="2">
        <v>3</v>
      </c>
      <c r="W3587">
        <f t="shared" si="168"/>
        <v>3</v>
      </c>
      <c r="X3587" s="1">
        <v>3</v>
      </c>
      <c r="Y3587" t="s">
        <v>55</v>
      </c>
      <c r="Z3587">
        <v>0</v>
      </c>
      <c r="AA3587">
        <v>0</v>
      </c>
      <c r="AB3587" s="1">
        <v>0</v>
      </c>
      <c r="AC3587">
        <v>30</v>
      </c>
      <c r="AD3587" t="s">
        <v>73</v>
      </c>
      <c r="AE3587" s="7">
        <f t="shared" ref="AE3587:AE3650" ca="1" si="170">IF(AC3587&lt;&gt;"NA",AC3587,_xlfn.IFS(AD3587="Offer A",70,AD3587="Offer B",53,AD3587="Offer C",31,AD3587="Offer D",16,AD3587="Offer E",4,OR(AD3587="None",AD3587="Na"),72*_xlfn.BETA.INV(RAND(),0.526,0.673)))</f>
        <v>30</v>
      </c>
      <c r="AF3587" s="8">
        <v>30</v>
      </c>
      <c r="AG3587" t="s">
        <v>56</v>
      </c>
      <c r="AI3587">
        <v>47.06</v>
      </c>
      <c r="AK3587" t="s">
        <v>55</v>
      </c>
      <c r="AM3587" t="s">
        <v>56</v>
      </c>
      <c r="AN3587" t="s">
        <v>102</v>
      </c>
      <c r="AO3587">
        <v>24</v>
      </c>
      <c r="AP3587" t="s">
        <v>56</v>
      </c>
      <c r="AQ3587" t="s">
        <v>55</v>
      </c>
      <c r="AR3587" t="s">
        <v>56</v>
      </c>
      <c r="AS3587" t="s">
        <v>55</v>
      </c>
      <c r="AT3587" t="s">
        <v>55</v>
      </c>
      <c r="AU3587" t="s">
        <v>55</v>
      </c>
      <c r="AV3587" t="s">
        <v>55</v>
      </c>
      <c r="AW3587" t="s">
        <v>56</v>
      </c>
      <c r="AX3587" t="s">
        <v>363</v>
      </c>
      <c r="AY3587" t="s">
        <v>56</v>
      </c>
      <c r="AZ3587" t="s">
        <v>83</v>
      </c>
      <c r="BA3587">
        <v>55.65</v>
      </c>
      <c r="BB3587">
        <v>1653.85</v>
      </c>
      <c r="BC3587">
        <v>0</v>
      </c>
      <c r="BD3587">
        <v>0</v>
      </c>
      <c r="BE3587">
        <v>1411.8</v>
      </c>
      <c r="BF3587" t="s">
        <v>59</v>
      </c>
      <c r="BG3587" t="s">
        <v>59</v>
      </c>
      <c r="BH3587" s="1" t="s">
        <v>59</v>
      </c>
      <c r="BI3587" t="s">
        <v>59</v>
      </c>
      <c r="BJ3587" t="b">
        <v>1</v>
      </c>
      <c r="BK3587">
        <v>1</v>
      </c>
    </row>
    <row r="3588" spans="1:63">
      <c r="A3588" s="1" t="s">
        <v>6106</v>
      </c>
      <c r="B3588" t="s">
        <v>54</v>
      </c>
      <c r="D3588">
        <v>61</v>
      </c>
      <c r="E3588" t="s">
        <v>59</v>
      </c>
      <c r="F3588" t="s">
        <v>59</v>
      </c>
      <c r="G3588">
        <f t="shared" si="169"/>
        <v>61</v>
      </c>
      <c r="H3588" s="1">
        <v>61</v>
      </c>
      <c r="I3588" t="s">
        <v>59</v>
      </c>
      <c r="K3588" t="s">
        <v>55</v>
      </c>
      <c r="L3588" t="s">
        <v>59</v>
      </c>
      <c r="M3588">
        <v>0</v>
      </c>
      <c r="N3588" s="1">
        <v>0</v>
      </c>
      <c r="O3588" t="s">
        <v>6107</v>
      </c>
      <c r="P3588" t="s">
        <v>6108</v>
      </c>
      <c r="Q3588">
        <v>36.991762000000001</v>
      </c>
      <c r="R3588" t="s">
        <v>59</v>
      </c>
      <c r="T3588">
        <v>3464</v>
      </c>
      <c r="V3588" s="2">
        <v>4</v>
      </c>
      <c r="W3588">
        <f t="shared" si="168"/>
        <v>4</v>
      </c>
      <c r="X3588" s="1">
        <v>4</v>
      </c>
      <c r="Y3588" t="s">
        <v>59</v>
      </c>
      <c r="Z3588">
        <v>0</v>
      </c>
      <c r="AA3588">
        <v>0</v>
      </c>
      <c r="AB3588" s="1">
        <v>0</v>
      </c>
      <c r="AC3588">
        <v>9</v>
      </c>
      <c r="AD3588" t="s">
        <v>60</v>
      </c>
      <c r="AE3588" s="7">
        <f t="shared" ca="1" si="170"/>
        <v>9</v>
      </c>
      <c r="AF3588" s="8">
        <v>9</v>
      </c>
      <c r="AG3588" t="s">
        <v>55</v>
      </c>
      <c r="AI3588">
        <v>0</v>
      </c>
      <c r="AK3588" t="s">
        <v>59</v>
      </c>
      <c r="AM3588" t="s">
        <v>56</v>
      </c>
      <c r="AN3588" t="s">
        <v>59</v>
      </c>
      <c r="AO3588">
        <v>14</v>
      </c>
      <c r="AP3588" t="s">
        <v>56</v>
      </c>
      <c r="AQ3588" t="s">
        <v>55</v>
      </c>
      <c r="AR3588" t="s">
        <v>56</v>
      </c>
      <c r="AS3588" t="s">
        <v>56</v>
      </c>
      <c r="AT3588" t="s">
        <v>55</v>
      </c>
      <c r="AU3588" t="s">
        <v>59</v>
      </c>
      <c r="AV3588" t="s">
        <v>56</v>
      </c>
      <c r="AW3588" t="s">
        <v>56</v>
      </c>
      <c r="AX3588" t="s">
        <v>145</v>
      </c>
      <c r="AY3588" t="s">
        <v>55</v>
      </c>
      <c r="AZ3588" t="s">
        <v>59</v>
      </c>
      <c r="BA3588">
        <v>50.8</v>
      </c>
      <c r="BB3588">
        <v>463.6</v>
      </c>
      <c r="BC3588">
        <v>0</v>
      </c>
      <c r="BD3588">
        <v>0</v>
      </c>
      <c r="BE3588">
        <v>0</v>
      </c>
      <c r="BF3588">
        <v>463.6</v>
      </c>
      <c r="BG3588" t="s">
        <v>996</v>
      </c>
      <c r="BH3588" s="1" t="s">
        <v>996</v>
      </c>
      <c r="BI3588" t="s">
        <v>59</v>
      </c>
      <c r="BJ3588" t="b">
        <v>1</v>
      </c>
      <c r="BK3588">
        <v>0</v>
      </c>
    </row>
    <row r="3589" spans="1:63">
      <c r="A3589" s="1" t="s">
        <v>6109</v>
      </c>
      <c r="B3589" t="s">
        <v>59</v>
      </c>
      <c r="D3589">
        <v>44</v>
      </c>
      <c r="E3589" t="s">
        <v>55</v>
      </c>
      <c r="F3589" t="s">
        <v>55</v>
      </c>
      <c r="G3589">
        <f t="shared" si="169"/>
        <v>44</v>
      </c>
      <c r="H3589" s="1">
        <v>44</v>
      </c>
      <c r="I3589" t="s">
        <v>56</v>
      </c>
      <c r="K3589" t="s">
        <v>56</v>
      </c>
      <c r="L3589">
        <v>3</v>
      </c>
      <c r="M3589">
        <v>3</v>
      </c>
      <c r="N3589" s="1">
        <v>3</v>
      </c>
      <c r="O3589" t="s">
        <v>3889</v>
      </c>
      <c r="P3589" t="s">
        <v>3890</v>
      </c>
      <c r="Q3589">
        <v>36.645449999999997</v>
      </c>
      <c r="R3589">
        <v>-118.924982</v>
      </c>
      <c r="T3589">
        <v>273</v>
      </c>
      <c r="V3589" s="2">
        <v>4</v>
      </c>
      <c r="W3589">
        <f t="shared" si="168"/>
        <v>4</v>
      </c>
      <c r="X3589" s="1">
        <v>4</v>
      </c>
      <c r="Y3589" t="s">
        <v>56</v>
      </c>
      <c r="Z3589" t="s">
        <v>59</v>
      </c>
      <c r="AA3589">
        <v>1</v>
      </c>
      <c r="AB3589" s="1">
        <v>1</v>
      </c>
      <c r="AC3589">
        <v>3</v>
      </c>
      <c r="AD3589" t="s">
        <v>60</v>
      </c>
      <c r="AE3589" s="7">
        <f t="shared" ca="1" si="170"/>
        <v>3</v>
      </c>
      <c r="AF3589" s="8">
        <v>3</v>
      </c>
      <c r="AG3589" t="s">
        <v>56</v>
      </c>
      <c r="AI3589">
        <v>30.34</v>
      </c>
      <c r="AK3589" t="s">
        <v>55</v>
      </c>
      <c r="AM3589" t="s">
        <v>55</v>
      </c>
      <c r="AN3589" t="s">
        <v>60</v>
      </c>
      <c r="AO3589">
        <v>0</v>
      </c>
      <c r="AP3589" t="s">
        <v>55</v>
      </c>
      <c r="AQ3589" t="s">
        <v>55</v>
      </c>
      <c r="AR3589" t="s">
        <v>55</v>
      </c>
      <c r="AS3589" t="s">
        <v>55</v>
      </c>
      <c r="AT3589" t="s">
        <v>55</v>
      </c>
      <c r="AU3589" t="s">
        <v>55</v>
      </c>
      <c r="AV3589" t="s">
        <v>55</v>
      </c>
      <c r="AW3589" t="s">
        <v>55</v>
      </c>
      <c r="AX3589" t="s">
        <v>62</v>
      </c>
      <c r="AY3589" t="s">
        <v>55</v>
      </c>
      <c r="AZ3589" t="s">
        <v>138</v>
      </c>
      <c r="BA3589">
        <v>19.649999999999999</v>
      </c>
      <c r="BB3589" t="s">
        <v>59</v>
      </c>
      <c r="BC3589" t="s">
        <v>59</v>
      </c>
      <c r="BD3589">
        <v>0</v>
      </c>
      <c r="BE3589" t="s">
        <v>59</v>
      </c>
      <c r="BF3589">
        <v>151.66999999999999</v>
      </c>
      <c r="BG3589" t="s">
        <v>59</v>
      </c>
      <c r="BH3589" s="1" t="s">
        <v>59</v>
      </c>
      <c r="BI3589" t="b">
        <v>1</v>
      </c>
      <c r="BJ3589" t="s">
        <v>59</v>
      </c>
      <c r="BK3589">
        <v>0</v>
      </c>
    </row>
    <row r="3590" spans="1:63">
      <c r="A3590" s="1" t="s">
        <v>6110</v>
      </c>
      <c r="B3590" t="s">
        <v>66</v>
      </c>
      <c r="D3590">
        <v>44</v>
      </c>
      <c r="E3590" t="s">
        <v>55</v>
      </c>
      <c r="F3590" t="s">
        <v>55</v>
      </c>
      <c r="G3590">
        <f t="shared" si="169"/>
        <v>44</v>
      </c>
      <c r="H3590" s="1">
        <v>44</v>
      </c>
      <c r="I3590" t="s">
        <v>55</v>
      </c>
      <c r="K3590" t="s">
        <v>56</v>
      </c>
      <c r="L3590" t="s">
        <v>59</v>
      </c>
      <c r="M3590">
        <v>2</v>
      </c>
      <c r="N3590" s="1">
        <v>2</v>
      </c>
      <c r="O3590" t="s">
        <v>6111</v>
      </c>
      <c r="P3590" t="s">
        <v>6112</v>
      </c>
      <c r="Q3590">
        <v>37.458367000000003</v>
      </c>
      <c r="R3590" t="s">
        <v>59</v>
      </c>
      <c r="T3590">
        <v>613</v>
      </c>
      <c r="V3590" s="2" t="s">
        <v>59</v>
      </c>
      <c r="W3590" t="e">
        <f t="shared" si="168"/>
        <v>#N/A</v>
      </c>
      <c r="X3590" s="1" t="e">
        <v>#N/A</v>
      </c>
      <c r="Y3590" t="s">
        <v>55</v>
      </c>
      <c r="Z3590">
        <v>0</v>
      </c>
      <c r="AA3590">
        <v>0</v>
      </c>
      <c r="AB3590" s="1">
        <v>0</v>
      </c>
      <c r="AC3590">
        <v>14</v>
      </c>
      <c r="AD3590" t="s">
        <v>97</v>
      </c>
      <c r="AE3590" s="7">
        <f t="shared" ca="1" si="170"/>
        <v>14</v>
      </c>
      <c r="AF3590" s="8">
        <v>14</v>
      </c>
      <c r="AG3590" t="s">
        <v>56</v>
      </c>
      <c r="AI3590">
        <v>44.14</v>
      </c>
      <c r="AK3590" t="s">
        <v>55</v>
      </c>
      <c r="AM3590" t="s">
        <v>56</v>
      </c>
      <c r="AN3590" t="s">
        <v>61</v>
      </c>
      <c r="AO3590">
        <v>24</v>
      </c>
      <c r="AP3590" t="s">
        <v>55</v>
      </c>
      <c r="AQ3590" t="s">
        <v>55</v>
      </c>
      <c r="AR3590" t="s">
        <v>56</v>
      </c>
      <c r="AS3590" t="s">
        <v>59</v>
      </c>
      <c r="AT3590" t="s">
        <v>56</v>
      </c>
      <c r="AU3590" t="s">
        <v>55</v>
      </c>
      <c r="AV3590" t="s">
        <v>55</v>
      </c>
      <c r="AW3590" t="s">
        <v>59</v>
      </c>
      <c r="AX3590" t="s">
        <v>62</v>
      </c>
      <c r="AY3590" t="s">
        <v>56</v>
      </c>
      <c r="AZ3590" t="s">
        <v>138</v>
      </c>
      <c r="BA3590">
        <v>59.8</v>
      </c>
      <c r="BB3590">
        <v>824.85</v>
      </c>
      <c r="BC3590">
        <v>0</v>
      </c>
      <c r="BD3590">
        <v>0</v>
      </c>
      <c r="BE3590">
        <v>617.96</v>
      </c>
      <c r="BF3590">
        <v>1442.81</v>
      </c>
      <c r="BG3590" t="s">
        <v>59</v>
      </c>
      <c r="BH3590" s="1" t="s">
        <v>59</v>
      </c>
      <c r="BI3590" t="s">
        <v>59</v>
      </c>
      <c r="BJ3590" t="b">
        <v>1</v>
      </c>
      <c r="BK3590">
        <v>1</v>
      </c>
    </row>
    <row r="3591" spans="1:63">
      <c r="A3591" s="1" t="s">
        <v>6113</v>
      </c>
      <c r="B3591" t="s">
        <v>66</v>
      </c>
      <c r="D3591">
        <v>38</v>
      </c>
      <c r="E3591" t="s">
        <v>55</v>
      </c>
      <c r="F3591" t="s">
        <v>59</v>
      </c>
      <c r="G3591">
        <f t="shared" si="169"/>
        <v>38</v>
      </c>
      <c r="H3591" s="1">
        <v>38</v>
      </c>
      <c r="I3591" t="s">
        <v>55</v>
      </c>
      <c r="K3591" t="s">
        <v>55</v>
      </c>
      <c r="L3591" t="s">
        <v>59</v>
      </c>
      <c r="M3591">
        <v>0</v>
      </c>
      <c r="N3591" s="1">
        <v>0</v>
      </c>
      <c r="O3591" t="s">
        <v>161</v>
      </c>
      <c r="P3591" t="s">
        <v>59</v>
      </c>
      <c r="Q3591" t="s">
        <v>59</v>
      </c>
      <c r="R3591">
        <v>-120.01951099999999</v>
      </c>
      <c r="T3591">
        <v>807</v>
      </c>
      <c r="V3591" s="2">
        <v>3</v>
      </c>
      <c r="W3591">
        <f t="shared" si="168"/>
        <v>3</v>
      </c>
      <c r="X3591" s="1">
        <v>3</v>
      </c>
      <c r="Y3591" t="s">
        <v>55</v>
      </c>
      <c r="Z3591">
        <v>0</v>
      </c>
      <c r="AA3591">
        <v>0</v>
      </c>
      <c r="AB3591" s="1">
        <v>0</v>
      </c>
      <c r="AC3591">
        <v>7</v>
      </c>
      <c r="AD3591" t="s">
        <v>60</v>
      </c>
      <c r="AE3591" s="7">
        <f t="shared" ca="1" si="170"/>
        <v>7</v>
      </c>
      <c r="AF3591" s="8">
        <v>7</v>
      </c>
      <c r="AG3591" t="s">
        <v>56</v>
      </c>
      <c r="AI3591">
        <v>15.84</v>
      </c>
      <c r="AK3591" t="s">
        <v>55</v>
      </c>
      <c r="AM3591" t="s">
        <v>56</v>
      </c>
      <c r="AN3591" t="s">
        <v>59</v>
      </c>
      <c r="AO3591">
        <v>14</v>
      </c>
      <c r="AP3591" t="s">
        <v>56</v>
      </c>
      <c r="AQ3591" t="s">
        <v>56</v>
      </c>
      <c r="AR3591" t="s">
        <v>56</v>
      </c>
      <c r="AS3591" t="s">
        <v>55</v>
      </c>
      <c r="AT3591" t="s">
        <v>55</v>
      </c>
      <c r="AU3591" t="s">
        <v>55</v>
      </c>
      <c r="AV3591" t="s">
        <v>55</v>
      </c>
      <c r="AW3591" t="s">
        <v>56</v>
      </c>
      <c r="AX3591" t="s">
        <v>62</v>
      </c>
      <c r="AY3591" t="s">
        <v>55</v>
      </c>
      <c r="AZ3591" t="s">
        <v>63</v>
      </c>
      <c r="BA3591">
        <v>61.4</v>
      </c>
      <c r="BB3591">
        <v>438.9</v>
      </c>
      <c r="BC3591" t="s">
        <v>59</v>
      </c>
      <c r="BD3591">
        <v>0</v>
      </c>
      <c r="BE3591">
        <v>110.88</v>
      </c>
      <c r="BF3591">
        <v>549.78</v>
      </c>
      <c r="BG3591" t="s">
        <v>996</v>
      </c>
      <c r="BH3591" s="1" t="s">
        <v>996</v>
      </c>
      <c r="BI3591" t="s">
        <v>59</v>
      </c>
      <c r="BJ3591" t="b">
        <v>1</v>
      </c>
      <c r="BK3591">
        <v>0</v>
      </c>
    </row>
    <row r="3592" spans="1:63">
      <c r="A3592" s="1" t="s">
        <v>6114</v>
      </c>
      <c r="B3592" t="s">
        <v>54</v>
      </c>
      <c r="D3592">
        <v>61</v>
      </c>
      <c r="E3592" t="s">
        <v>55</v>
      </c>
      <c r="F3592" t="s">
        <v>55</v>
      </c>
      <c r="G3592">
        <f t="shared" si="169"/>
        <v>61</v>
      </c>
      <c r="H3592" s="1">
        <v>61</v>
      </c>
      <c r="I3592" t="s">
        <v>56</v>
      </c>
      <c r="K3592" t="s">
        <v>55</v>
      </c>
      <c r="L3592">
        <v>0</v>
      </c>
      <c r="M3592">
        <v>0</v>
      </c>
      <c r="N3592" s="1">
        <v>0</v>
      </c>
      <c r="O3592" t="s">
        <v>2006</v>
      </c>
      <c r="P3592" t="s">
        <v>2007</v>
      </c>
      <c r="Q3592">
        <v>36.5276</v>
      </c>
      <c r="R3592" t="s">
        <v>59</v>
      </c>
      <c r="T3592">
        <v>5446</v>
      </c>
      <c r="V3592" s="2">
        <v>3</v>
      </c>
      <c r="W3592">
        <f t="shared" si="168"/>
        <v>3</v>
      </c>
      <c r="X3592" s="1">
        <v>3</v>
      </c>
      <c r="Y3592" t="s">
        <v>56</v>
      </c>
      <c r="Z3592">
        <v>8</v>
      </c>
      <c r="AA3592">
        <v>8</v>
      </c>
      <c r="AB3592" s="1">
        <v>8</v>
      </c>
      <c r="AC3592">
        <v>17</v>
      </c>
      <c r="AD3592" t="s">
        <v>97</v>
      </c>
      <c r="AE3592" s="7">
        <f t="shared" ca="1" si="170"/>
        <v>17</v>
      </c>
      <c r="AF3592" s="8">
        <v>17</v>
      </c>
      <c r="AG3592" t="s">
        <v>56</v>
      </c>
      <c r="AI3592">
        <v>14.69</v>
      </c>
      <c r="AK3592" t="s">
        <v>55</v>
      </c>
      <c r="AM3592" t="s">
        <v>55</v>
      </c>
      <c r="AN3592" t="s">
        <v>60</v>
      </c>
      <c r="AO3592">
        <v>0</v>
      </c>
      <c r="AP3592" t="s">
        <v>55</v>
      </c>
      <c r="AQ3592" t="s">
        <v>55</v>
      </c>
      <c r="AR3592" t="s">
        <v>55</v>
      </c>
      <c r="AS3592" t="s">
        <v>55</v>
      </c>
      <c r="AT3592" t="s">
        <v>55</v>
      </c>
      <c r="AU3592" t="s">
        <v>55</v>
      </c>
      <c r="AV3592" t="s">
        <v>55</v>
      </c>
      <c r="AW3592" t="s">
        <v>55</v>
      </c>
      <c r="AX3592" t="s">
        <v>145</v>
      </c>
      <c r="AY3592" t="s">
        <v>55</v>
      </c>
      <c r="AZ3592" t="s">
        <v>63</v>
      </c>
      <c r="BA3592">
        <v>19.899999999999999</v>
      </c>
      <c r="BB3592">
        <v>329.75</v>
      </c>
      <c r="BC3592">
        <v>0</v>
      </c>
      <c r="BD3592">
        <v>0</v>
      </c>
      <c r="BE3592" t="s">
        <v>59</v>
      </c>
      <c r="BF3592">
        <v>579.48</v>
      </c>
      <c r="BG3592" t="s">
        <v>996</v>
      </c>
      <c r="BH3592" s="1" t="s">
        <v>996</v>
      </c>
      <c r="BI3592" t="s">
        <v>59</v>
      </c>
      <c r="BJ3592" t="b">
        <v>1</v>
      </c>
      <c r="BK3592">
        <v>0</v>
      </c>
    </row>
    <row r="3593" spans="1:63">
      <c r="A3593" s="1" t="s">
        <v>6115</v>
      </c>
      <c r="B3593" t="s">
        <v>54</v>
      </c>
      <c r="D3593">
        <v>22</v>
      </c>
      <c r="E3593" t="s">
        <v>56</v>
      </c>
      <c r="F3593" t="s">
        <v>55</v>
      </c>
      <c r="G3593">
        <f t="shared" si="169"/>
        <v>22</v>
      </c>
      <c r="H3593" s="1">
        <v>22</v>
      </c>
      <c r="I3593" t="s">
        <v>56</v>
      </c>
      <c r="K3593" t="s">
        <v>56</v>
      </c>
      <c r="L3593">
        <v>3</v>
      </c>
      <c r="M3593">
        <v>3</v>
      </c>
      <c r="N3593" s="1">
        <v>3</v>
      </c>
      <c r="O3593" t="s">
        <v>2009</v>
      </c>
      <c r="P3593" t="s">
        <v>59</v>
      </c>
      <c r="Q3593">
        <v>37.100948000000002</v>
      </c>
      <c r="R3593">
        <v>-120.27013599999999</v>
      </c>
      <c r="T3593">
        <v>19391</v>
      </c>
      <c r="V3593" s="2" t="s">
        <v>59</v>
      </c>
      <c r="W3593">
        <f t="shared" si="168"/>
        <v>4</v>
      </c>
      <c r="X3593" s="1">
        <v>4</v>
      </c>
      <c r="Y3593" t="s">
        <v>56</v>
      </c>
      <c r="Z3593">
        <v>5</v>
      </c>
      <c r="AA3593">
        <v>5</v>
      </c>
      <c r="AB3593" s="1">
        <v>5</v>
      </c>
      <c r="AC3593">
        <v>32</v>
      </c>
      <c r="AD3593" t="s">
        <v>73</v>
      </c>
      <c r="AE3593" s="7">
        <f t="shared" ca="1" si="170"/>
        <v>32</v>
      </c>
      <c r="AF3593" s="8">
        <v>32</v>
      </c>
      <c r="AG3593" t="s">
        <v>56</v>
      </c>
      <c r="AI3593">
        <v>35.049999999999997</v>
      </c>
      <c r="AK3593" t="s">
        <v>55</v>
      </c>
      <c r="AM3593" t="s">
        <v>55</v>
      </c>
      <c r="AN3593" t="s">
        <v>60</v>
      </c>
      <c r="AO3593" t="s">
        <v>59</v>
      </c>
      <c r="AP3593" t="s">
        <v>55</v>
      </c>
      <c r="AQ3593" t="s">
        <v>55</v>
      </c>
      <c r="AR3593" t="s">
        <v>55</v>
      </c>
      <c r="AS3593" t="s">
        <v>55</v>
      </c>
      <c r="AT3593" t="s">
        <v>59</v>
      </c>
      <c r="AU3593" t="s">
        <v>55</v>
      </c>
      <c r="AV3593" t="s">
        <v>55</v>
      </c>
      <c r="AW3593" t="s">
        <v>55</v>
      </c>
      <c r="AX3593" t="s">
        <v>62</v>
      </c>
      <c r="AY3593" t="s">
        <v>56</v>
      </c>
      <c r="AZ3593" t="s">
        <v>138</v>
      </c>
      <c r="BA3593">
        <v>19.45</v>
      </c>
      <c r="BB3593">
        <v>674.55</v>
      </c>
      <c r="BC3593">
        <v>0</v>
      </c>
      <c r="BD3593" t="s">
        <v>59</v>
      </c>
      <c r="BE3593">
        <v>1121.5999999999999</v>
      </c>
      <c r="BF3593">
        <v>1796.15</v>
      </c>
      <c r="BG3593" t="s">
        <v>996</v>
      </c>
      <c r="BH3593" s="1" t="s">
        <v>996</v>
      </c>
      <c r="BI3593" t="s">
        <v>59</v>
      </c>
      <c r="BJ3593" t="b">
        <v>1</v>
      </c>
      <c r="BK3593">
        <v>0</v>
      </c>
    </row>
    <row r="3594" spans="1:63">
      <c r="A3594" s="1" t="s">
        <v>6116</v>
      </c>
      <c r="B3594" t="s">
        <v>66</v>
      </c>
      <c r="D3594">
        <v>27</v>
      </c>
      <c r="E3594" t="s">
        <v>56</v>
      </c>
      <c r="F3594" t="s">
        <v>55</v>
      </c>
      <c r="G3594">
        <f t="shared" si="169"/>
        <v>27</v>
      </c>
      <c r="H3594" s="1">
        <v>27</v>
      </c>
      <c r="I3594" t="s">
        <v>56</v>
      </c>
      <c r="K3594" t="s">
        <v>59</v>
      </c>
      <c r="L3594">
        <v>3</v>
      </c>
      <c r="M3594">
        <v>3</v>
      </c>
      <c r="N3594" s="1">
        <v>3</v>
      </c>
      <c r="O3594" t="s">
        <v>6117</v>
      </c>
      <c r="P3594" t="s">
        <v>59</v>
      </c>
      <c r="Q3594">
        <v>37.212190999999997</v>
      </c>
      <c r="R3594">
        <v>-119.749323</v>
      </c>
      <c r="T3594">
        <v>9395</v>
      </c>
      <c r="V3594" s="2">
        <v>4</v>
      </c>
      <c r="W3594">
        <f t="shared" si="168"/>
        <v>4</v>
      </c>
      <c r="X3594" s="1">
        <v>4</v>
      </c>
      <c r="Y3594" t="s">
        <v>56</v>
      </c>
      <c r="Z3594">
        <v>9</v>
      </c>
      <c r="AA3594">
        <v>9</v>
      </c>
      <c r="AB3594" s="1">
        <v>9</v>
      </c>
      <c r="AC3594">
        <v>72</v>
      </c>
      <c r="AD3594" t="s">
        <v>60</v>
      </c>
      <c r="AE3594" s="7">
        <f t="shared" ca="1" si="170"/>
        <v>72</v>
      </c>
      <c r="AF3594" s="8">
        <v>72</v>
      </c>
      <c r="AG3594" t="s">
        <v>59</v>
      </c>
      <c r="AI3594">
        <v>33.39</v>
      </c>
      <c r="AK3594" t="s">
        <v>56</v>
      </c>
      <c r="AM3594" t="s">
        <v>56</v>
      </c>
      <c r="AN3594" t="s">
        <v>68</v>
      </c>
      <c r="AO3594">
        <v>52</v>
      </c>
      <c r="AP3594" t="s">
        <v>56</v>
      </c>
      <c r="AQ3594" t="s">
        <v>56</v>
      </c>
      <c r="AR3594" t="s">
        <v>59</v>
      </c>
      <c r="AS3594" t="s">
        <v>55</v>
      </c>
      <c r="AT3594" t="s">
        <v>56</v>
      </c>
      <c r="AU3594" t="s">
        <v>56</v>
      </c>
      <c r="AV3594" t="s">
        <v>56</v>
      </c>
      <c r="AW3594" t="s">
        <v>55</v>
      </c>
      <c r="AX3594" t="s">
        <v>363</v>
      </c>
      <c r="AY3594" t="s">
        <v>55</v>
      </c>
      <c r="AZ3594" t="s">
        <v>59</v>
      </c>
      <c r="BA3594" t="s">
        <v>59</v>
      </c>
      <c r="BB3594" t="s">
        <v>59</v>
      </c>
      <c r="BC3594">
        <v>0</v>
      </c>
      <c r="BD3594">
        <v>120</v>
      </c>
      <c r="BE3594" t="s">
        <v>59</v>
      </c>
      <c r="BF3594">
        <v>10411.33</v>
      </c>
      <c r="BG3594" t="s">
        <v>59</v>
      </c>
      <c r="BH3594" s="1" t="s">
        <v>59</v>
      </c>
      <c r="BI3594" t="b">
        <v>1</v>
      </c>
      <c r="BJ3594" t="s">
        <v>59</v>
      </c>
      <c r="BK3594">
        <v>0</v>
      </c>
    </row>
    <row r="3595" spans="1:63">
      <c r="A3595" s="1" t="s">
        <v>6118</v>
      </c>
      <c r="B3595" t="s">
        <v>66</v>
      </c>
      <c r="D3595" t="s">
        <v>59</v>
      </c>
      <c r="E3595" t="s">
        <v>55</v>
      </c>
      <c r="F3595" t="s">
        <v>55</v>
      </c>
      <c r="G3595">
        <f t="shared" si="169"/>
        <v>47</v>
      </c>
      <c r="H3595" s="1">
        <v>47</v>
      </c>
      <c r="I3595" t="s">
        <v>59</v>
      </c>
      <c r="K3595" t="s">
        <v>56</v>
      </c>
      <c r="L3595" t="s">
        <v>59</v>
      </c>
      <c r="M3595">
        <v>2</v>
      </c>
      <c r="N3595" s="1">
        <v>2</v>
      </c>
      <c r="O3595" t="s">
        <v>2012</v>
      </c>
      <c r="P3595" t="s">
        <v>2013</v>
      </c>
      <c r="Q3595">
        <v>36.657462000000002</v>
      </c>
      <c r="R3595">
        <v>-119.595293</v>
      </c>
      <c r="T3595">
        <v>1965</v>
      </c>
      <c r="V3595" s="2">
        <v>3</v>
      </c>
      <c r="W3595">
        <f t="shared" si="168"/>
        <v>3</v>
      </c>
      <c r="X3595" s="1">
        <v>3</v>
      </c>
      <c r="Y3595" t="s">
        <v>56</v>
      </c>
      <c r="Z3595">
        <v>6</v>
      </c>
      <c r="AA3595">
        <v>6</v>
      </c>
      <c r="AB3595" s="1">
        <v>6</v>
      </c>
      <c r="AC3595">
        <v>27</v>
      </c>
      <c r="AD3595" t="s">
        <v>59</v>
      </c>
      <c r="AE3595" s="7">
        <f t="shared" ca="1" si="170"/>
        <v>27</v>
      </c>
      <c r="AF3595" s="8">
        <v>27</v>
      </c>
      <c r="AG3595" t="s">
        <v>56</v>
      </c>
      <c r="AI3595" t="s">
        <v>59</v>
      </c>
      <c r="AK3595" t="s">
        <v>55</v>
      </c>
      <c r="AM3595" t="s">
        <v>56</v>
      </c>
      <c r="AN3595" t="s">
        <v>68</v>
      </c>
      <c r="AO3595" t="s">
        <v>59</v>
      </c>
      <c r="AP3595" t="s">
        <v>56</v>
      </c>
      <c r="AQ3595" t="s">
        <v>55</v>
      </c>
      <c r="AR3595" t="s">
        <v>55</v>
      </c>
      <c r="AS3595" t="s">
        <v>55</v>
      </c>
      <c r="AT3595" t="s">
        <v>55</v>
      </c>
      <c r="AU3595" t="s">
        <v>55</v>
      </c>
      <c r="AV3595" t="s">
        <v>55</v>
      </c>
      <c r="AW3595" t="s">
        <v>59</v>
      </c>
      <c r="AX3595" t="s">
        <v>62</v>
      </c>
      <c r="AY3595" t="s">
        <v>55</v>
      </c>
      <c r="AZ3595" t="s">
        <v>138</v>
      </c>
      <c r="BA3595">
        <v>74.400000000000006</v>
      </c>
      <c r="BB3595">
        <v>1972.35</v>
      </c>
      <c r="BC3595">
        <v>0</v>
      </c>
      <c r="BD3595">
        <v>0</v>
      </c>
      <c r="BE3595">
        <v>1259.82</v>
      </c>
      <c r="BF3595">
        <v>3232.17</v>
      </c>
      <c r="BG3595" t="s">
        <v>59</v>
      </c>
      <c r="BH3595" s="1" t="s">
        <v>59</v>
      </c>
      <c r="BI3595" t="s">
        <v>59</v>
      </c>
      <c r="BJ3595" t="b">
        <v>1</v>
      </c>
      <c r="BK3595">
        <v>1</v>
      </c>
    </row>
    <row r="3596" spans="1:63">
      <c r="A3596" s="1" t="s">
        <v>6119</v>
      </c>
      <c r="B3596" t="s">
        <v>59</v>
      </c>
      <c r="D3596">
        <v>55</v>
      </c>
      <c r="E3596" t="s">
        <v>55</v>
      </c>
      <c r="F3596" t="s">
        <v>55</v>
      </c>
      <c r="G3596">
        <f t="shared" si="169"/>
        <v>55</v>
      </c>
      <c r="H3596" s="1">
        <v>55</v>
      </c>
      <c r="I3596" t="s">
        <v>55</v>
      </c>
      <c r="K3596" t="s">
        <v>59</v>
      </c>
      <c r="L3596">
        <v>0</v>
      </c>
      <c r="M3596">
        <v>0</v>
      </c>
      <c r="N3596" s="1">
        <v>0</v>
      </c>
      <c r="O3596" t="s">
        <v>59</v>
      </c>
      <c r="P3596" t="s">
        <v>59</v>
      </c>
      <c r="Q3596" t="s">
        <v>59</v>
      </c>
      <c r="R3596" t="s">
        <v>59</v>
      </c>
      <c r="T3596" t="s">
        <v>59</v>
      </c>
      <c r="V3596" s="2">
        <v>3</v>
      </c>
      <c r="W3596">
        <f t="shared" si="168"/>
        <v>3</v>
      </c>
      <c r="X3596" s="1">
        <v>3</v>
      </c>
      <c r="Y3596" t="s">
        <v>55</v>
      </c>
      <c r="Z3596">
        <v>0</v>
      </c>
      <c r="AA3596">
        <v>0</v>
      </c>
      <c r="AB3596" s="1">
        <v>0</v>
      </c>
      <c r="AC3596">
        <v>7</v>
      </c>
      <c r="AD3596" t="s">
        <v>67</v>
      </c>
      <c r="AE3596" s="7">
        <f t="shared" ca="1" si="170"/>
        <v>7</v>
      </c>
      <c r="AF3596" s="8">
        <v>7</v>
      </c>
      <c r="AG3596" t="s">
        <v>56</v>
      </c>
      <c r="AI3596">
        <v>34.590000000000003</v>
      </c>
      <c r="AK3596" t="s">
        <v>55</v>
      </c>
      <c r="AM3596" t="s">
        <v>56</v>
      </c>
      <c r="AN3596" t="s">
        <v>68</v>
      </c>
      <c r="AO3596">
        <v>12</v>
      </c>
      <c r="AP3596" t="s">
        <v>55</v>
      </c>
      <c r="AQ3596" t="s">
        <v>55</v>
      </c>
      <c r="AR3596" t="s">
        <v>56</v>
      </c>
      <c r="AS3596" t="s">
        <v>55</v>
      </c>
      <c r="AT3596" t="s">
        <v>55</v>
      </c>
      <c r="AU3596" t="s">
        <v>55</v>
      </c>
      <c r="AV3596" t="s">
        <v>55</v>
      </c>
      <c r="AW3596" t="s">
        <v>56</v>
      </c>
      <c r="AX3596" t="s">
        <v>62</v>
      </c>
      <c r="AY3596" t="s">
        <v>56</v>
      </c>
      <c r="AZ3596" t="s">
        <v>63</v>
      </c>
      <c r="BA3596">
        <v>74.900000000000006</v>
      </c>
      <c r="BB3596">
        <v>490.55</v>
      </c>
      <c r="BC3596">
        <v>0</v>
      </c>
      <c r="BD3596">
        <v>0</v>
      </c>
      <c r="BE3596" t="s">
        <v>59</v>
      </c>
      <c r="BF3596" t="s">
        <v>59</v>
      </c>
      <c r="BG3596" t="s">
        <v>59</v>
      </c>
      <c r="BH3596" s="1" t="s">
        <v>59</v>
      </c>
      <c r="BI3596" t="s">
        <v>59</v>
      </c>
      <c r="BJ3596" t="b">
        <v>1</v>
      </c>
      <c r="BK3596">
        <v>1</v>
      </c>
    </row>
    <row r="3597" spans="1:63">
      <c r="A3597" s="1" t="s">
        <v>6120</v>
      </c>
      <c r="B3597" t="s">
        <v>54</v>
      </c>
      <c r="D3597">
        <v>25</v>
      </c>
      <c r="E3597" t="s">
        <v>56</v>
      </c>
      <c r="F3597" t="s">
        <v>55</v>
      </c>
      <c r="G3597">
        <f t="shared" si="169"/>
        <v>25</v>
      </c>
      <c r="H3597" s="1">
        <v>25</v>
      </c>
      <c r="I3597" t="s">
        <v>56</v>
      </c>
      <c r="K3597" t="s">
        <v>56</v>
      </c>
      <c r="L3597">
        <v>1</v>
      </c>
      <c r="M3597">
        <v>1</v>
      </c>
      <c r="N3597" s="1">
        <v>1</v>
      </c>
      <c r="O3597" t="s">
        <v>6121</v>
      </c>
      <c r="P3597" t="s">
        <v>6122</v>
      </c>
      <c r="Q3597">
        <v>36.785617999999999</v>
      </c>
      <c r="R3597" t="s">
        <v>59</v>
      </c>
      <c r="T3597">
        <v>9491</v>
      </c>
      <c r="V3597" s="2">
        <v>3</v>
      </c>
      <c r="W3597">
        <f t="shared" si="168"/>
        <v>3</v>
      </c>
      <c r="X3597" s="1">
        <v>3</v>
      </c>
      <c r="Y3597" t="s">
        <v>56</v>
      </c>
      <c r="Z3597">
        <v>7</v>
      </c>
      <c r="AA3597">
        <v>7</v>
      </c>
      <c r="AB3597" s="1">
        <v>7</v>
      </c>
      <c r="AC3597">
        <v>11</v>
      </c>
      <c r="AD3597" t="s">
        <v>97</v>
      </c>
      <c r="AE3597" s="7">
        <f t="shared" ca="1" si="170"/>
        <v>11</v>
      </c>
      <c r="AF3597" s="8">
        <v>11</v>
      </c>
      <c r="AG3597" t="s">
        <v>56</v>
      </c>
      <c r="AI3597">
        <v>21.14</v>
      </c>
      <c r="AK3597" t="s">
        <v>55</v>
      </c>
      <c r="AM3597" t="s">
        <v>59</v>
      </c>
      <c r="AN3597" t="s">
        <v>61</v>
      </c>
      <c r="AO3597" t="s">
        <v>59</v>
      </c>
      <c r="AP3597" t="s">
        <v>55</v>
      </c>
      <c r="AQ3597" t="s">
        <v>55</v>
      </c>
      <c r="AR3597" t="s">
        <v>56</v>
      </c>
      <c r="AS3597" t="s">
        <v>55</v>
      </c>
      <c r="AT3597" t="s">
        <v>56</v>
      </c>
      <c r="AU3597" t="s">
        <v>59</v>
      </c>
      <c r="AV3597" t="s">
        <v>55</v>
      </c>
      <c r="AW3597" t="s">
        <v>56</v>
      </c>
      <c r="AX3597" t="s">
        <v>62</v>
      </c>
      <c r="AY3597" t="s">
        <v>59</v>
      </c>
      <c r="AZ3597" t="s">
        <v>63</v>
      </c>
      <c r="BA3597">
        <v>59.65</v>
      </c>
      <c r="BB3597">
        <v>683.25</v>
      </c>
      <c r="BC3597">
        <v>0</v>
      </c>
      <c r="BD3597">
        <v>0</v>
      </c>
      <c r="BE3597">
        <v>232.54</v>
      </c>
      <c r="BF3597">
        <v>915.79</v>
      </c>
      <c r="BG3597" t="s">
        <v>59</v>
      </c>
      <c r="BH3597" s="1" t="s">
        <v>59</v>
      </c>
      <c r="BI3597" t="s">
        <v>59</v>
      </c>
      <c r="BJ3597" t="b">
        <v>1</v>
      </c>
      <c r="BK3597">
        <v>1</v>
      </c>
    </row>
    <row r="3598" spans="1:63">
      <c r="A3598" s="1" t="s">
        <v>6123</v>
      </c>
      <c r="B3598" t="s">
        <v>59</v>
      </c>
      <c r="D3598" t="s">
        <v>59</v>
      </c>
      <c r="E3598" t="s">
        <v>59</v>
      </c>
      <c r="F3598" t="s">
        <v>55</v>
      </c>
      <c r="G3598">
        <f t="shared" si="169"/>
        <v>47</v>
      </c>
      <c r="H3598" s="1">
        <v>47</v>
      </c>
      <c r="I3598" t="s">
        <v>56</v>
      </c>
      <c r="K3598" t="s">
        <v>56</v>
      </c>
      <c r="L3598">
        <v>1</v>
      </c>
      <c r="M3598">
        <v>1</v>
      </c>
      <c r="N3598" s="1">
        <v>1</v>
      </c>
      <c r="O3598" t="s">
        <v>4879</v>
      </c>
      <c r="P3598" t="s">
        <v>4880</v>
      </c>
      <c r="Q3598" t="s">
        <v>59</v>
      </c>
      <c r="R3598">
        <v>-119.67941399999999</v>
      </c>
      <c r="T3598">
        <v>77</v>
      </c>
      <c r="V3598" s="2">
        <v>4</v>
      </c>
      <c r="W3598">
        <f t="shared" si="168"/>
        <v>4</v>
      </c>
      <c r="X3598" s="1">
        <v>4</v>
      </c>
      <c r="Y3598" t="s">
        <v>59</v>
      </c>
      <c r="Z3598">
        <v>9</v>
      </c>
      <c r="AA3598">
        <v>9</v>
      </c>
      <c r="AB3598" s="1">
        <v>9</v>
      </c>
      <c r="AC3598">
        <v>72</v>
      </c>
      <c r="AD3598" t="s">
        <v>60</v>
      </c>
      <c r="AE3598" s="7">
        <f t="shared" ca="1" si="170"/>
        <v>72</v>
      </c>
      <c r="AF3598" s="8">
        <v>72</v>
      </c>
      <c r="AG3598" t="s">
        <v>56</v>
      </c>
      <c r="AI3598">
        <v>46.63</v>
      </c>
      <c r="AK3598" t="s">
        <v>56</v>
      </c>
      <c r="AM3598" t="s">
        <v>56</v>
      </c>
      <c r="AN3598" t="s">
        <v>68</v>
      </c>
      <c r="AO3598">
        <v>14</v>
      </c>
      <c r="AP3598" t="s">
        <v>59</v>
      </c>
      <c r="AQ3598" t="s">
        <v>55</v>
      </c>
      <c r="AR3598" t="s">
        <v>56</v>
      </c>
      <c r="AS3598" t="s">
        <v>56</v>
      </c>
      <c r="AT3598" t="s">
        <v>56</v>
      </c>
      <c r="AU3598" t="s">
        <v>56</v>
      </c>
      <c r="AV3598" t="s">
        <v>56</v>
      </c>
      <c r="AW3598" t="s">
        <v>59</v>
      </c>
      <c r="AX3598" t="s">
        <v>363</v>
      </c>
      <c r="AY3598" t="s">
        <v>56</v>
      </c>
      <c r="AZ3598" t="s">
        <v>63</v>
      </c>
      <c r="BA3598">
        <v>110.45</v>
      </c>
      <c r="BB3598">
        <v>8058.85</v>
      </c>
      <c r="BC3598">
        <v>0</v>
      </c>
      <c r="BD3598">
        <v>0</v>
      </c>
      <c r="BE3598">
        <v>3357.36</v>
      </c>
      <c r="BF3598">
        <v>11416.21</v>
      </c>
      <c r="BG3598" t="s">
        <v>996</v>
      </c>
      <c r="BH3598" s="1" t="s">
        <v>996</v>
      </c>
      <c r="BI3598" t="s">
        <v>59</v>
      </c>
      <c r="BJ3598" t="b">
        <v>1</v>
      </c>
      <c r="BK3598">
        <v>0</v>
      </c>
    </row>
    <row r="3599" spans="1:63">
      <c r="A3599" s="1" t="s">
        <v>6124</v>
      </c>
      <c r="B3599" t="s">
        <v>66</v>
      </c>
      <c r="D3599">
        <v>30</v>
      </c>
      <c r="E3599" t="s">
        <v>55</v>
      </c>
      <c r="F3599" t="s">
        <v>55</v>
      </c>
      <c r="G3599">
        <f t="shared" si="169"/>
        <v>30</v>
      </c>
      <c r="H3599" s="1">
        <v>30</v>
      </c>
      <c r="I3599" t="s">
        <v>55</v>
      </c>
      <c r="K3599" t="s">
        <v>55</v>
      </c>
      <c r="L3599">
        <v>0</v>
      </c>
      <c r="M3599">
        <v>0</v>
      </c>
      <c r="N3599" s="1">
        <v>0</v>
      </c>
      <c r="O3599" t="s">
        <v>59</v>
      </c>
      <c r="P3599" t="s">
        <v>59</v>
      </c>
      <c r="Q3599" t="s">
        <v>59</v>
      </c>
      <c r="R3599" t="s">
        <v>59</v>
      </c>
      <c r="T3599" t="s">
        <v>59</v>
      </c>
      <c r="V3599" s="2">
        <v>5</v>
      </c>
      <c r="W3599">
        <f t="shared" si="168"/>
        <v>5</v>
      </c>
      <c r="X3599" s="1">
        <v>5</v>
      </c>
      <c r="Y3599" t="s">
        <v>55</v>
      </c>
      <c r="Z3599">
        <v>0</v>
      </c>
      <c r="AA3599">
        <v>0</v>
      </c>
      <c r="AB3599" s="1">
        <v>0</v>
      </c>
      <c r="AC3599">
        <v>71</v>
      </c>
      <c r="AD3599" t="s">
        <v>59</v>
      </c>
      <c r="AE3599" s="7">
        <f t="shared" ca="1" si="170"/>
        <v>71</v>
      </c>
      <c r="AF3599" s="8">
        <v>71</v>
      </c>
      <c r="AG3599" t="s">
        <v>56</v>
      </c>
      <c r="AI3599">
        <v>2.66</v>
      </c>
      <c r="AK3599" t="s">
        <v>56</v>
      </c>
      <c r="AM3599" t="s">
        <v>55</v>
      </c>
      <c r="AN3599" t="s">
        <v>60</v>
      </c>
      <c r="AO3599">
        <v>0</v>
      </c>
      <c r="AP3599" t="s">
        <v>55</v>
      </c>
      <c r="AQ3599" t="s">
        <v>55</v>
      </c>
      <c r="AR3599" t="s">
        <v>55</v>
      </c>
      <c r="AS3599" t="s">
        <v>55</v>
      </c>
      <c r="AT3599" t="s">
        <v>59</v>
      </c>
      <c r="AU3599" t="s">
        <v>55</v>
      </c>
      <c r="AV3599" t="s">
        <v>55</v>
      </c>
      <c r="AW3599" t="s">
        <v>55</v>
      </c>
      <c r="AX3599" t="s">
        <v>363</v>
      </c>
      <c r="AY3599" t="s">
        <v>55</v>
      </c>
      <c r="AZ3599" t="s">
        <v>63</v>
      </c>
      <c r="BA3599">
        <v>24.55</v>
      </c>
      <c r="BB3599">
        <v>1719.15</v>
      </c>
      <c r="BC3599">
        <v>0</v>
      </c>
      <c r="BD3599">
        <v>0</v>
      </c>
      <c r="BE3599">
        <v>188.86</v>
      </c>
      <c r="BF3599">
        <v>1908.01</v>
      </c>
      <c r="BG3599" t="s">
        <v>59</v>
      </c>
      <c r="BH3599" s="1" t="s">
        <v>59</v>
      </c>
      <c r="BI3599" t="s">
        <v>59</v>
      </c>
      <c r="BJ3599" t="b">
        <v>1</v>
      </c>
      <c r="BK3599">
        <v>1</v>
      </c>
    </row>
    <row r="3600" spans="1:63">
      <c r="A3600" s="1" t="s">
        <v>6125</v>
      </c>
      <c r="B3600" t="s">
        <v>54</v>
      </c>
      <c r="D3600">
        <v>23</v>
      </c>
      <c r="E3600" t="s">
        <v>56</v>
      </c>
      <c r="F3600" t="s">
        <v>59</v>
      </c>
      <c r="G3600">
        <f t="shared" si="169"/>
        <v>23</v>
      </c>
      <c r="H3600" s="1">
        <v>23</v>
      </c>
      <c r="I3600" t="s">
        <v>59</v>
      </c>
      <c r="K3600" t="s">
        <v>55</v>
      </c>
      <c r="L3600">
        <v>0</v>
      </c>
      <c r="M3600">
        <v>0</v>
      </c>
      <c r="N3600" s="1">
        <v>0</v>
      </c>
      <c r="O3600" t="s">
        <v>6126</v>
      </c>
      <c r="P3600" t="s">
        <v>6127</v>
      </c>
      <c r="Q3600">
        <v>36.995162000000001</v>
      </c>
      <c r="R3600">
        <v>-120.955099</v>
      </c>
      <c r="T3600">
        <v>29124</v>
      </c>
      <c r="V3600" s="2">
        <v>3</v>
      </c>
      <c r="W3600">
        <f t="shared" si="168"/>
        <v>3</v>
      </c>
      <c r="X3600" s="1">
        <v>3</v>
      </c>
      <c r="Y3600" t="s">
        <v>55</v>
      </c>
      <c r="Z3600">
        <v>0</v>
      </c>
      <c r="AA3600">
        <v>0</v>
      </c>
      <c r="AB3600" s="1">
        <v>0</v>
      </c>
      <c r="AC3600" t="s">
        <v>59</v>
      </c>
      <c r="AD3600" t="s">
        <v>67</v>
      </c>
      <c r="AE3600" s="7">
        <f t="shared" ca="1" si="170"/>
        <v>4</v>
      </c>
      <c r="AF3600" s="8">
        <v>4</v>
      </c>
      <c r="AG3600" t="s">
        <v>56</v>
      </c>
      <c r="AI3600">
        <v>35.21</v>
      </c>
      <c r="AK3600" t="s">
        <v>55</v>
      </c>
      <c r="AM3600" t="s">
        <v>55</v>
      </c>
      <c r="AN3600" t="s">
        <v>60</v>
      </c>
      <c r="AO3600">
        <v>0</v>
      </c>
      <c r="AP3600" t="s">
        <v>55</v>
      </c>
      <c r="AQ3600" t="s">
        <v>55</v>
      </c>
      <c r="AR3600" t="s">
        <v>55</v>
      </c>
      <c r="AS3600" t="s">
        <v>55</v>
      </c>
      <c r="AT3600" t="s">
        <v>55</v>
      </c>
      <c r="AU3600" t="s">
        <v>55</v>
      </c>
      <c r="AV3600" t="s">
        <v>55</v>
      </c>
      <c r="AW3600" t="s">
        <v>55</v>
      </c>
      <c r="AX3600" t="s">
        <v>62</v>
      </c>
      <c r="AY3600" t="s">
        <v>59</v>
      </c>
      <c r="AZ3600" t="s">
        <v>138</v>
      </c>
      <c r="BA3600">
        <v>20.45</v>
      </c>
      <c r="BB3600">
        <v>162.30000000000001</v>
      </c>
      <c r="BC3600">
        <v>0</v>
      </c>
      <c r="BD3600" t="s">
        <v>59</v>
      </c>
      <c r="BE3600">
        <v>281.68</v>
      </c>
      <c r="BF3600">
        <v>443.98</v>
      </c>
      <c r="BG3600" t="s">
        <v>996</v>
      </c>
      <c r="BH3600" s="1" t="s">
        <v>996</v>
      </c>
      <c r="BI3600" t="s">
        <v>59</v>
      </c>
      <c r="BJ3600" t="b">
        <v>1</v>
      </c>
      <c r="BK3600">
        <v>0</v>
      </c>
    </row>
    <row r="3601" spans="1:63">
      <c r="A3601" s="1" t="s">
        <v>6128</v>
      </c>
      <c r="B3601" t="s">
        <v>66</v>
      </c>
      <c r="D3601">
        <v>20</v>
      </c>
      <c r="E3601" t="s">
        <v>56</v>
      </c>
      <c r="F3601" t="s">
        <v>55</v>
      </c>
      <c r="G3601">
        <f t="shared" si="169"/>
        <v>20</v>
      </c>
      <c r="H3601" s="1">
        <v>20</v>
      </c>
      <c r="I3601" t="s">
        <v>56</v>
      </c>
      <c r="K3601" t="s">
        <v>56</v>
      </c>
      <c r="L3601">
        <v>2</v>
      </c>
      <c r="M3601">
        <v>2</v>
      </c>
      <c r="N3601" s="1">
        <v>2</v>
      </c>
      <c r="O3601" t="s">
        <v>2023</v>
      </c>
      <c r="P3601" t="s">
        <v>6129</v>
      </c>
      <c r="Q3601">
        <v>36.902954000000001</v>
      </c>
      <c r="R3601">
        <v>-120.19427399999999</v>
      </c>
      <c r="T3601">
        <v>28434</v>
      </c>
      <c r="V3601" s="2" t="s">
        <v>59</v>
      </c>
      <c r="W3601">
        <f t="shared" si="168"/>
        <v>4</v>
      </c>
      <c r="X3601" s="1">
        <v>4</v>
      </c>
      <c r="Y3601" t="s">
        <v>56</v>
      </c>
      <c r="Z3601">
        <v>3</v>
      </c>
      <c r="AA3601">
        <v>3</v>
      </c>
      <c r="AB3601" s="1">
        <v>3</v>
      </c>
      <c r="AC3601">
        <v>48</v>
      </c>
      <c r="AD3601" t="s">
        <v>88</v>
      </c>
      <c r="AE3601" s="7">
        <f t="shared" ca="1" si="170"/>
        <v>48</v>
      </c>
      <c r="AF3601" s="8">
        <v>48</v>
      </c>
      <c r="AG3601" t="s">
        <v>56</v>
      </c>
      <c r="AI3601">
        <v>13.26</v>
      </c>
      <c r="AK3601" t="s">
        <v>59</v>
      </c>
      <c r="AM3601" t="s">
        <v>55</v>
      </c>
      <c r="AN3601" t="s">
        <v>59</v>
      </c>
      <c r="AO3601">
        <v>0</v>
      </c>
      <c r="AP3601" t="s">
        <v>55</v>
      </c>
      <c r="AQ3601" t="s">
        <v>59</v>
      </c>
      <c r="AR3601" t="s">
        <v>55</v>
      </c>
      <c r="AS3601" t="s">
        <v>55</v>
      </c>
      <c r="AT3601" t="s">
        <v>55</v>
      </c>
      <c r="AU3601" t="s">
        <v>55</v>
      </c>
      <c r="AV3601" t="s">
        <v>59</v>
      </c>
      <c r="AW3601" t="s">
        <v>55</v>
      </c>
      <c r="AX3601" t="s">
        <v>363</v>
      </c>
      <c r="AY3601" t="s">
        <v>55</v>
      </c>
      <c r="AZ3601" t="s">
        <v>138</v>
      </c>
      <c r="BA3601">
        <v>19.55</v>
      </c>
      <c r="BB3601">
        <v>883.35</v>
      </c>
      <c r="BC3601">
        <v>0</v>
      </c>
      <c r="BD3601">
        <v>0</v>
      </c>
      <c r="BE3601">
        <v>636.48</v>
      </c>
      <c r="BF3601" t="s">
        <v>59</v>
      </c>
      <c r="BG3601" t="s">
        <v>996</v>
      </c>
      <c r="BH3601" s="1" t="s">
        <v>996</v>
      </c>
      <c r="BI3601" t="s">
        <v>59</v>
      </c>
      <c r="BJ3601" t="b">
        <v>1</v>
      </c>
      <c r="BK3601">
        <v>0</v>
      </c>
    </row>
    <row r="3602" spans="1:63">
      <c r="A3602" s="1" t="s">
        <v>6130</v>
      </c>
      <c r="B3602" t="s">
        <v>66</v>
      </c>
      <c r="D3602">
        <v>30</v>
      </c>
      <c r="E3602" t="s">
        <v>55</v>
      </c>
      <c r="F3602" t="s">
        <v>59</v>
      </c>
      <c r="G3602">
        <f t="shared" si="169"/>
        <v>30</v>
      </c>
      <c r="H3602" s="1">
        <v>30</v>
      </c>
      <c r="I3602" t="s">
        <v>55</v>
      </c>
      <c r="K3602" t="s">
        <v>55</v>
      </c>
      <c r="L3602">
        <v>0</v>
      </c>
      <c r="M3602">
        <v>0</v>
      </c>
      <c r="N3602" s="1">
        <v>0</v>
      </c>
      <c r="O3602" t="s">
        <v>2023</v>
      </c>
      <c r="P3602" t="s">
        <v>2447</v>
      </c>
      <c r="Q3602">
        <v>37.004067999999997</v>
      </c>
      <c r="R3602">
        <v>-119.930027</v>
      </c>
      <c r="T3602" t="s">
        <v>59</v>
      </c>
      <c r="V3602" s="2">
        <v>4</v>
      </c>
      <c r="W3602">
        <f t="shared" si="168"/>
        <v>4</v>
      </c>
      <c r="X3602" s="1">
        <v>4</v>
      </c>
      <c r="Y3602" t="s">
        <v>55</v>
      </c>
      <c r="Z3602">
        <v>0</v>
      </c>
      <c r="AA3602">
        <v>0</v>
      </c>
      <c r="AB3602" s="1">
        <v>0</v>
      </c>
      <c r="AC3602">
        <v>70</v>
      </c>
      <c r="AD3602" t="s">
        <v>60</v>
      </c>
      <c r="AE3602" s="7">
        <f t="shared" ca="1" si="170"/>
        <v>70</v>
      </c>
      <c r="AF3602" s="8">
        <v>70</v>
      </c>
      <c r="AG3602" t="s">
        <v>56</v>
      </c>
      <c r="AI3602">
        <v>10</v>
      </c>
      <c r="AK3602" t="s">
        <v>55</v>
      </c>
      <c r="AM3602" t="s">
        <v>55</v>
      </c>
      <c r="AN3602" t="s">
        <v>60</v>
      </c>
      <c r="AO3602">
        <v>0</v>
      </c>
      <c r="AP3602" t="s">
        <v>55</v>
      </c>
      <c r="AQ3602" t="s">
        <v>55</v>
      </c>
      <c r="AR3602" t="s">
        <v>55</v>
      </c>
      <c r="AS3602" t="s">
        <v>55</v>
      </c>
      <c r="AT3602" t="s">
        <v>55</v>
      </c>
      <c r="AU3602" t="s">
        <v>55</v>
      </c>
      <c r="AV3602" t="s">
        <v>55</v>
      </c>
      <c r="AW3602" t="s">
        <v>55</v>
      </c>
      <c r="AX3602" t="s">
        <v>145</v>
      </c>
      <c r="AY3602" t="s">
        <v>55</v>
      </c>
      <c r="AZ3602" t="s">
        <v>63</v>
      </c>
      <c r="BA3602">
        <v>19.7</v>
      </c>
      <c r="BB3602">
        <v>1341.5</v>
      </c>
      <c r="BC3602">
        <v>0</v>
      </c>
      <c r="BD3602">
        <v>0</v>
      </c>
      <c r="BE3602" t="s">
        <v>59</v>
      </c>
      <c r="BF3602">
        <v>2041.5</v>
      </c>
      <c r="BG3602" t="s">
        <v>996</v>
      </c>
      <c r="BH3602" s="1" t="s">
        <v>996</v>
      </c>
      <c r="BI3602" t="s">
        <v>59</v>
      </c>
      <c r="BJ3602" t="b">
        <v>1</v>
      </c>
      <c r="BK3602">
        <v>0</v>
      </c>
    </row>
    <row r="3603" spans="1:63">
      <c r="A3603" s="1" t="s">
        <v>6131</v>
      </c>
      <c r="B3603" t="s">
        <v>54</v>
      </c>
      <c r="D3603">
        <v>61</v>
      </c>
      <c r="E3603" t="s">
        <v>55</v>
      </c>
      <c r="F3603" t="s">
        <v>55</v>
      </c>
      <c r="G3603">
        <f t="shared" si="169"/>
        <v>61</v>
      </c>
      <c r="H3603" s="1">
        <v>61</v>
      </c>
      <c r="I3603" t="s">
        <v>55</v>
      </c>
      <c r="K3603" t="s">
        <v>56</v>
      </c>
      <c r="L3603">
        <v>1</v>
      </c>
      <c r="M3603">
        <v>1</v>
      </c>
      <c r="N3603" s="1">
        <v>1</v>
      </c>
      <c r="O3603" t="s">
        <v>227</v>
      </c>
      <c r="P3603" t="s">
        <v>228</v>
      </c>
      <c r="Q3603">
        <v>33.141264999999997</v>
      </c>
      <c r="R3603">
        <v>-116.967221</v>
      </c>
      <c r="T3603">
        <v>48690</v>
      </c>
      <c r="V3603" s="2">
        <v>3</v>
      </c>
      <c r="W3603">
        <f t="shared" si="168"/>
        <v>3</v>
      </c>
      <c r="X3603" s="1">
        <v>3</v>
      </c>
      <c r="Y3603" t="s">
        <v>55</v>
      </c>
      <c r="Z3603">
        <v>0</v>
      </c>
      <c r="AA3603">
        <v>0</v>
      </c>
      <c r="AB3603" s="1">
        <v>0</v>
      </c>
      <c r="AC3603">
        <v>1</v>
      </c>
      <c r="AD3603" t="s">
        <v>60</v>
      </c>
      <c r="AE3603" s="7">
        <f t="shared" ca="1" si="170"/>
        <v>1</v>
      </c>
      <c r="AF3603" s="8">
        <v>1</v>
      </c>
      <c r="AG3603" t="s">
        <v>59</v>
      </c>
      <c r="AI3603">
        <v>20.100000000000001</v>
      </c>
      <c r="AK3603" t="s">
        <v>55</v>
      </c>
      <c r="AM3603" t="s">
        <v>56</v>
      </c>
      <c r="AN3603" t="s">
        <v>102</v>
      </c>
      <c r="AO3603" t="s">
        <v>59</v>
      </c>
      <c r="AP3603" t="s">
        <v>56</v>
      </c>
      <c r="AQ3603" t="s">
        <v>56</v>
      </c>
      <c r="AR3603" t="s">
        <v>55</v>
      </c>
      <c r="AS3603" t="s">
        <v>56</v>
      </c>
      <c r="AT3603" t="s">
        <v>55</v>
      </c>
      <c r="AU3603" t="s">
        <v>56</v>
      </c>
      <c r="AV3603" t="s">
        <v>56</v>
      </c>
      <c r="AW3603" t="s">
        <v>56</v>
      </c>
      <c r="AX3603" t="s">
        <v>62</v>
      </c>
      <c r="AY3603" t="s">
        <v>56</v>
      </c>
      <c r="AZ3603" t="s">
        <v>63</v>
      </c>
      <c r="BA3603">
        <v>70.45</v>
      </c>
      <c r="BB3603" t="s">
        <v>59</v>
      </c>
      <c r="BC3603">
        <v>0</v>
      </c>
      <c r="BD3603" t="s">
        <v>59</v>
      </c>
      <c r="BE3603">
        <v>20.100000000000001</v>
      </c>
      <c r="BF3603" t="s">
        <v>59</v>
      </c>
      <c r="BG3603" t="s">
        <v>996</v>
      </c>
      <c r="BH3603" s="1" t="s">
        <v>996</v>
      </c>
      <c r="BI3603" t="s">
        <v>59</v>
      </c>
      <c r="BJ3603" t="b">
        <v>1</v>
      </c>
      <c r="BK3603">
        <v>0</v>
      </c>
    </row>
    <row r="3604" spans="1:63">
      <c r="A3604" s="1" t="s">
        <v>6132</v>
      </c>
      <c r="B3604" t="s">
        <v>54</v>
      </c>
      <c r="D3604">
        <v>62</v>
      </c>
      <c r="E3604" t="s">
        <v>55</v>
      </c>
      <c r="F3604" t="s">
        <v>59</v>
      </c>
      <c r="G3604">
        <f t="shared" si="169"/>
        <v>62</v>
      </c>
      <c r="H3604" s="1">
        <v>62</v>
      </c>
      <c r="I3604" t="s">
        <v>56</v>
      </c>
      <c r="K3604" t="s">
        <v>55</v>
      </c>
      <c r="L3604">
        <v>0</v>
      </c>
      <c r="M3604">
        <v>0</v>
      </c>
      <c r="N3604" s="1">
        <v>0</v>
      </c>
      <c r="O3604" t="s">
        <v>2450</v>
      </c>
      <c r="P3604" t="s">
        <v>59</v>
      </c>
      <c r="Q3604">
        <v>36.696759</v>
      </c>
      <c r="R3604">
        <v>-119.024051</v>
      </c>
      <c r="T3604">
        <v>571</v>
      </c>
      <c r="V3604" s="2">
        <v>4</v>
      </c>
      <c r="W3604">
        <f t="shared" si="168"/>
        <v>4</v>
      </c>
      <c r="X3604" s="1">
        <v>4</v>
      </c>
      <c r="Y3604" t="s">
        <v>56</v>
      </c>
      <c r="Z3604">
        <v>1</v>
      </c>
      <c r="AA3604">
        <v>1</v>
      </c>
      <c r="AB3604" s="1">
        <v>1</v>
      </c>
      <c r="AC3604">
        <v>8</v>
      </c>
      <c r="AD3604" t="s">
        <v>67</v>
      </c>
      <c r="AE3604" s="7">
        <f t="shared" ca="1" si="170"/>
        <v>8</v>
      </c>
      <c r="AF3604" s="8">
        <v>8</v>
      </c>
      <c r="AG3604" t="s">
        <v>56</v>
      </c>
      <c r="AI3604">
        <v>39.590000000000003</v>
      </c>
      <c r="AK3604" t="s">
        <v>56</v>
      </c>
      <c r="AM3604" t="s">
        <v>56</v>
      </c>
      <c r="AN3604" t="s">
        <v>68</v>
      </c>
      <c r="AO3604">
        <v>16</v>
      </c>
      <c r="AP3604" t="s">
        <v>59</v>
      </c>
      <c r="AQ3604" t="s">
        <v>55</v>
      </c>
      <c r="AR3604" t="s">
        <v>55</v>
      </c>
      <c r="AS3604" t="s">
        <v>59</v>
      </c>
      <c r="AT3604" t="s">
        <v>55</v>
      </c>
      <c r="AU3604" t="s">
        <v>56</v>
      </c>
      <c r="AV3604" t="s">
        <v>56</v>
      </c>
      <c r="AW3604" t="s">
        <v>55</v>
      </c>
      <c r="AX3604" t="s">
        <v>62</v>
      </c>
      <c r="AY3604" t="s">
        <v>56</v>
      </c>
      <c r="AZ3604" t="s">
        <v>63</v>
      </c>
      <c r="BA3604">
        <v>85.65</v>
      </c>
      <c r="BB3604">
        <v>659.45</v>
      </c>
      <c r="BC3604">
        <v>0</v>
      </c>
      <c r="BD3604">
        <v>70</v>
      </c>
      <c r="BE3604">
        <v>316.72000000000003</v>
      </c>
      <c r="BF3604">
        <v>1046.17</v>
      </c>
      <c r="BG3604" t="s">
        <v>996</v>
      </c>
      <c r="BH3604" s="1" t="s">
        <v>996</v>
      </c>
      <c r="BI3604" t="s">
        <v>59</v>
      </c>
      <c r="BJ3604" t="b">
        <v>1</v>
      </c>
      <c r="BK3604">
        <v>0</v>
      </c>
    </row>
    <row r="3605" spans="1:63">
      <c r="A3605" s="1" t="s">
        <v>6133</v>
      </c>
      <c r="B3605" t="s">
        <v>59</v>
      </c>
      <c r="D3605">
        <v>61</v>
      </c>
      <c r="E3605" t="s">
        <v>55</v>
      </c>
      <c r="F3605" t="s">
        <v>55</v>
      </c>
      <c r="G3605">
        <f t="shared" si="169"/>
        <v>61</v>
      </c>
      <c r="H3605" s="1">
        <v>61</v>
      </c>
      <c r="I3605" t="s">
        <v>56</v>
      </c>
      <c r="K3605" t="s">
        <v>56</v>
      </c>
      <c r="L3605">
        <v>1</v>
      </c>
      <c r="M3605">
        <v>1</v>
      </c>
      <c r="N3605" s="1">
        <v>1</v>
      </c>
      <c r="O3605" t="s">
        <v>4887</v>
      </c>
      <c r="P3605" t="s">
        <v>4888</v>
      </c>
      <c r="Q3605">
        <v>36.633498000000003</v>
      </c>
      <c r="R3605" t="s">
        <v>59</v>
      </c>
      <c r="T3605">
        <v>8449</v>
      </c>
      <c r="V3605" s="2" t="s">
        <v>59</v>
      </c>
      <c r="W3605">
        <f t="shared" si="168"/>
        <v>4</v>
      </c>
      <c r="X3605" s="1">
        <v>4</v>
      </c>
      <c r="Y3605" t="s">
        <v>59</v>
      </c>
      <c r="Z3605">
        <v>7</v>
      </c>
      <c r="AA3605">
        <v>7</v>
      </c>
      <c r="AB3605" s="1">
        <v>7</v>
      </c>
      <c r="AC3605">
        <v>49</v>
      </c>
      <c r="AD3605" t="s">
        <v>88</v>
      </c>
      <c r="AE3605" s="7">
        <f t="shared" ca="1" si="170"/>
        <v>49</v>
      </c>
      <c r="AF3605" s="8">
        <v>49</v>
      </c>
      <c r="AG3605" t="s">
        <v>59</v>
      </c>
      <c r="AI3605" t="s">
        <v>59</v>
      </c>
      <c r="AK3605" t="s">
        <v>56</v>
      </c>
      <c r="AM3605" t="s">
        <v>56</v>
      </c>
      <c r="AN3605" t="s">
        <v>68</v>
      </c>
      <c r="AO3605">
        <v>18</v>
      </c>
      <c r="AP3605" t="s">
        <v>55</v>
      </c>
      <c r="AQ3605" t="s">
        <v>55</v>
      </c>
      <c r="AR3605" t="s">
        <v>55</v>
      </c>
      <c r="AS3605" t="s">
        <v>56</v>
      </c>
      <c r="AT3605" t="s">
        <v>56</v>
      </c>
      <c r="AU3605" t="s">
        <v>56</v>
      </c>
      <c r="AV3605" t="s">
        <v>59</v>
      </c>
      <c r="AW3605" t="s">
        <v>56</v>
      </c>
      <c r="AX3605" t="s">
        <v>145</v>
      </c>
      <c r="AY3605" t="s">
        <v>59</v>
      </c>
      <c r="AZ3605" t="s">
        <v>63</v>
      </c>
      <c r="BA3605">
        <v>97.95</v>
      </c>
      <c r="BB3605">
        <v>4917.8999999999996</v>
      </c>
      <c r="BC3605">
        <v>0</v>
      </c>
      <c r="BD3605">
        <v>0</v>
      </c>
      <c r="BE3605">
        <v>784.98</v>
      </c>
      <c r="BF3605" t="s">
        <v>59</v>
      </c>
      <c r="BG3605" t="s">
        <v>996</v>
      </c>
      <c r="BH3605" s="1" t="s">
        <v>996</v>
      </c>
      <c r="BI3605" t="s">
        <v>59</v>
      </c>
      <c r="BJ3605" t="b">
        <v>1</v>
      </c>
      <c r="BK3605">
        <v>0</v>
      </c>
    </row>
    <row r="3606" spans="1:63">
      <c r="A3606" s="1" t="s">
        <v>6134</v>
      </c>
      <c r="B3606" t="s">
        <v>66</v>
      </c>
      <c r="D3606">
        <v>30</v>
      </c>
      <c r="E3606" t="s">
        <v>55</v>
      </c>
      <c r="F3606" t="s">
        <v>55</v>
      </c>
      <c r="G3606">
        <f t="shared" si="169"/>
        <v>30</v>
      </c>
      <c r="H3606" s="1">
        <v>30</v>
      </c>
      <c r="I3606" t="s">
        <v>55</v>
      </c>
      <c r="K3606" t="s">
        <v>55</v>
      </c>
      <c r="L3606">
        <v>0</v>
      </c>
      <c r="M3606">
        <v>0</v>
      </c>
      <c r="N3606" s="1">
        <v>0</v>
      </c>
      <c r="O3606" t="s">
        <v>4890</v>
      </c>
      <c r="P3606" t="s">
        <v>4891</v>
      </c>
      <c r="Q3606" t="s">
        <v>59</v>
      </c>
      <c r="R3606">
        <v>-119.521126</v>
      </c>
      <c r="T3606">
        <v>12587</v>
      </c>
      <c r="V3606" s="2">
        <v>5</v>
      </c>
      <c r="W3606">
        <f t="shared" si="168"/>
        <v>5</v>
      </c>
      <c r="X3606" s="1">
        <v>5</v>
      </c>
      <c r="Y3606" t="s">
        <v>55</v>
      </c>
      <c r="Z3606">
        <v>0</v>
      </c>
      <c r="AA3606">
        <v>0</v>
      </c>
      <c r="AB3606" s="1">
        <v>0</v>
      </c>
      <c r="AC3606">
        <v>29</v>
      </c>
      <c r="AD3606" t="s">
        <v>73</v>
      </c>
      <c r="AE3606" s="7">
        <f t="shared" ca="1" si="170"/>
        <v>29</v>
      </c>
      <c r="AF3606" s="8">
        <v>29</v>
      </c>
      <c r="AG3606" t="s">
        <v>56</v>
      </c>
      <c r="AI3606">
        <v>32.43</v>
      </c>
      <c r="AK3606" t="s">
        <v>55</v>
      </c>
      <c r="AM3606" t="s">
        <v>55</v>
      </c>
      <c r="AN3606" t="s">
        <v>60</v>
      </c>
      <c r="AO3606">
        <v>0</v>
      </c>
      <c r="AP3606" t="s">
        <v>55</v>
      </c>
      <c r="AQ3606" t="s">
        <v>55</v>
      </c>
      <c r="AR3606" t="s">
        <v>55</v>
      </c>
      <c r="AS3606" t="s">
        <v>55</v>
      </c>
      <c r="AT3606" t="s">
        <v>55</v>
      </c>
      <c r="AU3606" t="s">
        <v>55</v>
      </c>
      <c r="AV3606" t="s">
        <v>59</v>
      </c>
      <c r="AW3606" t="s">
        <v>55</v>
      </c>
      <c r="AX3606" t="s">
        <v>145</v>
      </c>
      <c r="AY3606" t="s">
        <v>55</v>
      </c>
      <c r="AZ3606" t="s">
        <v>138</v>
      </c>
      <c r="BA3606">
        <v>20</v>
      </c>
      <c r="BB3606">
        <v>599.29999999999995</v>
      </c>
      <c r="BC3606">
        <v>0</v>
      </c>
      <c r="BD3606">
        <v>0</v>
      </c>
      <c r="BE3606">
        <v>940.47</v>
      </c>
      <c r="BF3606" t="s">
        <v>59</v>
      </c>
      <c r="BG3606" t="s">
        <v>59</v>
      </c>
      <c r="BH3606" s="1" t="s">
        <v>59</v>
      </c>
      <c r="BI3606" t="s">
        <v>59</v>
      </c>
      <c r="BJ3606" t="b">
        <v>1</v>
      </c>
      <c r="BK3606">
        <v>1</v>
      </c>
    </row>
    <row r="3607" spans="1:63">
      <c r="A3607" s="1" t="s">
        <v>6135</v>
      </c>
      <c r="B3607" t="s">
        <v>66</v>
      </c>
      <c r="D3607">
        <v>55</v>
      </c>
      <c r="E3607" t="s">
        <v>59</v>
      </c>
      <c r="F3607" t="s">
        <v>55</v>
      </c>
      <c r="G3607">
        <f t="shared" si="169"/>
        <v>55</v>
      </c>
      <c r="H3607" s="1">
        <v>55</v>
      </c>
      <c r="I3607" t="s">
        <v>56</v>
      </c>
      <c r="K3607" t="s">
        <v>55</v>
      </c>
      <c r="L3607">
        <v>0</v>
      </c>
      <c r="M3607">
        <v>0</v>
      </c>
      <c r="N3607" s="1">
        <v>0</v>
      </c>
      <c r="O3607" t="s">
        <v>170</v>
      </c>
      <c r="P3607" t="s">
        <v>2456</v>
      </c>
      <c r="Q3607" t="s">
        <v>59</v>
      </c>
      <c r="R3607">
        <v>-119.797113</v>
      </c>
      <c r="T3607">
        <v>3258</v>
      </c>
      <c r="V3607" s="2">
        <v>5</v>
      </c>
      <c r="W3607">
        <f t="shared" si="168"/>
        <v>5</v>
      </c>
      <c r="X3607" s="1">
        <v>5</v>
      </c>
      <c r="Y3607" t="s">
        <v>56</v>
      </c>
      <c r="Z3607">
        <v>1</v>
      </c>
      <c r="AA3607">
        <v>1</v>
      </c>
      <c r="AB3607" s="1">
        <v>1</v>
      </c>
      <c r="AC3607">
        <v>67</v>
      </c>
      <c r="AD3607" t="s">
        <v>60</v>
      </c>
      <c r="AE3607" s="7">
        <f t="shared" ca="1" si="170"/>
        <v>67</v>
      </c>
      <c r="AF3607" s="8">
        <v>67</v>
      </c>
      <c r="AG3607" t="s">
        <v>56</v>
      </c>
      <c r="AI3607">
        <v>35.340000000000003</v>
      </c>
      <c r="AK3607" t="s">
        <v>56</v>
      </c>
      <c r="AM3607" t="s">
        <v>55</v>
      </c>
      <c r="AN3607" t="s">
        <v>60</v>
      </c>
      <c r="AO3607">
        <v>0</v>
      </c>
      <c r="AP3607" t="s">
        <v>55</v>
      </c>
      <c r="AQ3607" t="s">
        <v>55</v>
      </c>
      <c r="AR3607" t="s">
        <v>55</v>
      </c>
      <c r="AS3607" t="s">
        <v>55</v>
      </c>
      <c r="AT3607" t="s">
        <v>59</v>
      </c>
      <c r="AU3607" t="s">
        <v>55</v>
      </c>
      <c r="AV3607" t="s">
        <v>55</v>
      </c>
      <c r="AW3607" t="s">
        <v>55</v>
      </c>
      <c r="AX3607" t="s">
        <v>363</v>
      </c>
      <c r="AY3607" t="s">
        <v>56</v>
      </c>
      <c r="AZ3607" t="s">
        <v>138</v>
      </c>
      <c r="BA3607">
        <v>25.25</v>
      </c>
      <c r="BB3607">
        <v>1733.15</v>
      </c>
      <c r="BC3607" t="s">
        <v>59</v>
      </c>
      <c r="BD3607">
        <v>0</v>
      </c>
      <c r="BE3607">
        <v>2367.7800000000002</v>
      </c>
      <c r="BF3607">
        <v>4100.93</v>
      </c>
      <c r="BG3607" t="s">
        <v>59</v>
      </c>
      <c r="BH3607" s="1" t="s">
        <v>59</v>
      </c>
      <c r="BI3607" t="s">
        <v>59</v>
      </c>
      <c r="BJ3607" t="b">
        <v>1</v>
      </c>
      <c r="BK3607">
        <v>1</v>
      </c>
    </row>
    <row r="3608" spans="1:63">
      <c r="A3608" s="1" t="s">
        <v>6136</v>
      </c>
      <c r="B3608" t="s">
        <v>54</v>
      </c>
      <c r="D3608" t="s">
        <v>59</v>
      </c>
      <c r="E3608" t="s">
        <v>59</v>
      </c>
      <c r="F3608" t="s">
        <v>55</v>
      </c>
      <c r="G3608">
        <f t="shared" si="169"/>
        <v>47</v>
      </c>
      <c r="H3608" s="1">
        <v>47</v>
      </c>
      <c r="I3608" t="s">
        <v>59</v>
      </c>
      <c r="K3608" t="s">
        <v>55</v>
      </c>
      <c r="L3608" t="s">
        <v>59</v>
      </c>
      <c r="M3608">
        <v>0</v>
      </c>
      <c r="N3608" s="1">
        <v>0</v>
      </c>
      <c r="O3608" t="s">
        <v>59</v>
      </c>
      <c r="P3608" t="s">
        <v>59</v>
      </c>
      <c r="Q3608" t="s">
        <v>59</v>
      </c>
      <c r="R3608" t="s">
        <v>59</v>
      </c>
      <c r="T3608" t="s">
        <v>59</v>
      </c>
      <c r="V3608" s="2">
        <v>3</v>
      </c>
      <c r="W3608">
        <f t="shared" si="168"/>
        <v>3</v>
      </c>
      <c r="X3608" s="1">
        <v>3</v>
      </c>
      <c r="Y3608" t="s">
        <v>56</v>
      </c>
      <c r="Z3608">
        <v>8</v>
      </c>
      <c r="AA3608">
        <v>8</v>
      </c>
      <c r="AB3608" s="1">
        <v>8</v>
      </c>
      <c r="AC3608">
        <v>67</v>
      </c>
      <c r="AD3608" t="s">
        <v>60</v>
      </c>
      <c r="AE3608" s="7">
        <f t="shared" ca="1" si="170"/>
        <v>67</v>
      </c>
      <c r="AF3608" s="8">
        <v>67</v>
      </c>
      <c r="AG3608" t="s">
        <v>56</v>
      </c>
      <c r="AI3608">
        <v>28.06</v>
      </c>
      <c r="AK3608" t="s">
        <v>56</v>
      </c>
      <c r="AM3608" t="s">
        <v>56</v>
      </c>
      <c r="AN3608" t="s">
        <v>61</v>
      </c>
      <c r="AO3608">
        <v>15</v>
      </c>
      <c r="AP3608" t="s">
        <v>56</v>
      </c>
      <c r="AQ3608" t="s">
        <v>56</v>
      </c>
      <c r="AR3608" t="s">
        <v>56</v>
      </c>
      <c r="AS3608" t="s">
        <v>56</v>
      </c>
      <c r="AT3608" t="s">
        <v>55</v>
      </c>
      <c r="AU3608" t="s">
        <v>55</v>
      </c>
      <c r="AV3608" t="s">
        <v>55</v>
      </c>
      <c r="AW3608" t="s">
        <v>56</v>
      </c>
      <c r="AX3608" t="s">
        <v>59</v>
      </c>
      <c r="AY3608" t="s">
        <v>55</v>
      </c>
      <c r="AZ3608" t="s">
        <v>138</v>
      </c>
      <c r="BA3608">
        <v>70.900000000000006</v>
      </c>
      <c r="BB3608">
        <v>4677.1000000000004</v>
      </c>
      <c r="BC3608">
        <v>0</v>
      </c>
      <c r="BD3608">
        <v>0</v>
      </c>
      <c r="BE3608">
        <v>1880.02</v>
      </c>
      <c r="BF3608">
        <v>6557.12</v>
      </c>
      <c r="BG3608" t="s">
        <v>996</v>
      </c>
      <c r="BH3608" s="1" t="s">
        <v>996</v>
      </c>
      <c r="BI3608" t="s">
        <v>59</v>
      </c>
      <c r="BJ3608" t="b">
        <v>1</v>
      </c>
      <c r="BK3608">
        <v>0</v>
      </c>
    </row>
    <row r="3609" spans="1:63">
      <c r="A3609" s="1" t="s">
        <v>6137</v>
      </c>
      <c r="B3609" t="s">
        <v>66</v>
      </c>
      <c r="D3609">
        <v>40</v>
      </c>
      <c r="E3609" t="s">
        <v>55</v>
      </c>
      <c r="F3609" t="s">
        <v>55</v>
      </c>
      <c r="G3609">
        <f t="shared" si="169"/>
        <v>40</v>
      </c>
      <c r="H3609" s="1">
        <v>40</v>
      </c>
      <c r="I3609" t="s">
        <v>59</v>
      </c>
      <c r="K3609" t="s">
        <v>56</v>
      </c>
      <c r="L3609" t="s">
        <v>59</v>
      </c>
      <c r="M3609">
        <v>2</v>
      </c>
      <c r="N3609" s="1">
        <v>2</v>
      </c>
      <c r="O3609" t="s">
        <v>4895</v>
      </c>
      <c r="P3609" t="s">
        <v>4896</v>
      </c>
      <c r="Q3609">
        <v>37.252057000000001</v>
      </c>
      <c r="R3609" t="s">
        <v>59</v>
      </c>
      <c r="T3609" t="s">
        <v>59</v>
      </c>
      <c r="V3609" s="2">
        <v>3</v>
      </c>
      <c r="W3609">
        <f t="shared" si="168"/>
        <v>3</v>
      </c>
      <c r="X3609" s="1">
        <v>3</v>
      </c>
      <c r="Y3609" t="s">
        <v>56</v>
      </c>
      <c r="Z3609">
        <v>1</v>
      </c>
      <c r="AA3609">
        <v>1</v>
      </c>
      <c r="AB3609" s="1">
        <v>1</v>
      </c>
      <c r="AC3609">
        <v>6</v>
      </c>
      <c r="AD3609" t="s">
        <v>67</v>
      </c>
      <c r="AE3609" s="7">
        <f t="shared" ca="1" si="170"/>
        <v>6</v>
      </c>
      <c r="AF3609" s="8">
        <v>6</v>
      </c>
      <c r="AG3609" t="s">
        <v>56</v>
      </c>
      <c r="AI3609">
        <v>6.48</v>
      </c>
      <c r="AK3609" t="s">
        <v>55</v>
      </c>
      <c r="AM3609" t="s">
        <v>55</v>
      </c>
      <c r="AN3609" t="s">
        <v>60</v>
      </c>
      <c r="AO3609">
        <v>0</v>
      </c>
      <c r="AP3609" t="s">
        <v>59</v>
      </c>
      <c r="AQ3609" t="s">
        <v>55</v>
      </c>
      <c r="AR3609" t="s">
        <v>59</v>
      </c>
      <c r="AS3609" t="s">
        <v>55</v>
      </c>
      <c r="AT3609" t="s">
        <v>59</v>
      </c>
      <c r="AU3609" t="s">
        <v>55</v>
      </c>
      <c r="AV3609" t="s">
        <v>55</v>
      </c>
      <c r="AW3609" t="s">
        <v>59</v>
      </c>
      <c r="AX3609" t="s">
        <v>62</v>
      </c>
      <c r="AY3609" t="s">
        <v>55</v>
      </c>
      <c r="AZ3609" t="s">
        <v>138</v>
      </c>
      <c r="BA3609">
        <v>19.850000000000001</v>
      </c>
      <c r="BB3609">
        <v>119.3</v>
      </c>
      <c r="BC3609">
        <v>0</v>
      </c>
      <c r="BD3609">
        <v>0</v>
      </c>
      <c r="BE3609">
        <v>38.880000000000003</v>
      </c>
      <c r="BF3609">
        <v>158.18</v>
      </c>
      <c r="BG3609" t="s">
        <v>59</v>
      </c>
      <c r="BH3609" s="1" t="s">
        <v>59</v>
      </c>
      <c r="BI3609" t="s">
        <v>59</v>
      </c>
      <c r="BJ3609" t="b">
        <v>1</v>
      </c>
      <c r="BK3609">
        <v>1</v>
      </c>
    </row>
    <row r="3610" spans="1:63">
      <c r="A3610" s="1" t="s">
        <v>6138</v>
      </c>
      <c r="B3610" t="s">
        <v>66</v>
      </c>
      <c r="D3610">
        <v>51</v>
      </c>
      <c r="E3610" t="s">
        <v>55</v>
      </c>
      <c r="F3610" t="s">
        <v>55</v>
      </c>
      <c r="G3610">
        <f t="shared" si="169"/>
        <v>51</v>
      </c>
      <c r="H3610" s="1">
        <v>51</v>
      </c>
      <c r="I3610" t="s">
        <v>55</v>
      </c>
      <c r="K3610" t="s">
        <v>55</v>
      </c>
      <c r="L3610">
        <v>0</v>
      </c>
      <c r="M3610">
        <v>0</v>
      </c>
      <c r="N3610" s="1">
        <v>0</v>
      </c>
      <c r="O3610" t="s">
        <v>4898</v>
      </c>
      <c r="P3610" t="s">
        <v>59</v>
      </c>
      <c r="Q3610" t="s">
        <v>59</v>
      </c>
      <c r="R3610">
        <v>-119.421842</v>
      </c>
      <c r="T3610" t="s">
        <v>59</v>
      </c>
      <c r="V3610" s="2" t="s">
        <v>59</v>
      </c>
      <c r="W3610" t="e">
        <f t="shared" si="168"/>
        <v>#N/A</v>
      </c>
      <c r="X3610" s="1" t="e">
        <v>#N/A</v>
      </c>
      <c r="Y3610" t="s">
        <v>55</v>
      </c>
      <c r="Z3610">
        <v>0</v>
      </c>
      <c r="AA3610">
        <v>0</v>
      </c>
      <c r="AB3610" s="1">
        <v>0</v>
      </c>
      <c r="AC3610" t="s">
        <v>59</v>
      </c>
      <c r="AD3610" t="s">
        <v>88</v>
      </c>
      <c r="AE3610" s="7">
        <f t="shared" ca="1" si="170"/>
        <v>53</v>
      </c>
      <c r="AF3610" s="8">
        <v>53</v>
      </c>
      <c r="AG3610" t="s">
        <v>56</v>
      </c>
      <c r="AI3610">
        <v>14.54</v>
      </c>
      <c r="AK3610" t="s">
        <v>56</v>
      </c>
      <c r="AM3610" t="s">
        <v>56</v>
      </c>
      <c r="AN3610" t="s">
        <v>68</v>
      </c>
      <c r="AO3610">
        <v>10</v>
      </c>
      <c r="AP3610" t="s">
        <v>55</v>
      </c>
      <c r="AQ3610" t="s">
        <v>56</v>
      </c>
      <c r="AR3610" t="s">
        <v>56</v>
      </c>
      <c r="AS3610" t="s">
        <v>59</v>
      </c>
      <c r="AT3610" t="s">
        <v>56</v>
      </c>
      <c r="AU3610" t="s">
        <v>56</v>
      </c>
      <c r="AV3610" t="s">
        <v>56</v>
      </c>
      <c r="AW3610" t="s">
        <v>59</v>
      </c>
      <c r="AX3610" t="s">
        <v>62</v>
      </c>
      <c r="AY3610" t="s">
        <v>59</v>
      </c>
      <c r="AZ3610" t="s">
        <v>63</v>
      </c>
      <c r="BA3610">
        <v>106.35</v>
      </c>
      <c r="BB3610">
        <v>4849.1000000000004</v>
      </c>
      <c r="BC3610">
        <v>0</v>
      </c>
      <c r="BD3610">
        <v>0</v>
      </c>
      <c r="BE3610" t="s">
        <v>59</v>
      </c>
      <c r="BF3610">
        <v>5532.48</v>
      </c>
      <c r="BG3610" t="s">
        <v>59</v>
      </c>
      <c r="BH3610" s="1" t="s">
        <v>59</v>
      </c>
      <c r="BI3610" t="b">
        <v>1</v>
      </c>
      <c r="BJ3610" t="s">
        <v>59</v>
      </c>
      <c r="BK3610">
        <v>0</v>
      </c>
    </row>
    <row r="3611" spans="1:63">
      <c r="A3611" s="1" t="s">
        <v>6139</v>
      </c>
      <c r="B3611" t="s">
        <v>66</v>
      </c>
      <c r="D3611" t="s">
        <v>59</v>
      </c>
      <c r="E3611" t="s">
        <v>59</v>
      </c>
      <c r="F3611" t="s">
        <v>55</v>
      </c>
      <c r="G3611">
        <f t="shared" si="169"/>
        <v>47</v>
      </c>
      <c r="H3611" s="1">
        <v>47</v>
      </c>
      <c r="I3611" t="s">
        <v>55</v>
      </c>
      <c r="K3611" t="s">
        <v>55</v>
      </c>
      <c r="L3611">
        <v>0</v>
      </c>
      <c r="M3611">
        <v>0</v>
      </c>
      <c r="N3611" s="1">
        <v>0</v>
      </c>
      <c r="O3611" t="s">
        <v>6140</v>
      </c>
      <c r="P3611" t="s">
        <v>6141</v>
      </c>
      <c r="Q3611">
        <v>36.452210999999998</v>
      </c>
      <c r="R3611">
        <v>-119.94575</v>
      </c>
      <c r="T3611">
        <v>5729</v>
      </c>
      <c r="V3611" s="2">
        <v>3</v>
      </c>
      <c r="W3611">
        <f t="shared" si="168"/>
        <v>3</v>
      </c>
      <c r="X3611" s="1">
        <v>3</v>
      </c>
      <c r="Y3611" t="s">
        <v>55</v>
      </c>
      <c r="Z3611">
        <v>0</v>
      </c>
      <c r="AA3611">
        <v>0</v>
      </c>
      <c r="AB3611" s="1">
        <v>0</v>
      </c>
      <c r="AC3611">
        <v>53</v>
      </c>
      <c r="AD3611" t="s">
        <v>88</v>
      </c>
      <c r="AE3611" s="7">
        <f t="shared" ca="1" si="170"/>
        <v>53</v>
      </c>
      <c r="AF3611" s="8">
        <v>53</v>
      </c>
      <c r="AG3611" t="s">
        <v>56</v>
      </c>
      <c r="AI3611">
        <v>43.57</v>
      </c>
      <c r="AK3611" t="s">
        <v>55</v>
      </c>
      <c r="AM3611" t="s">
        <v>56</v>
      </c>
      <c r="AN3611" t="s">
        <v>68</v>
      </c>
      <c r="AO3611">
        <v>13</v>
      </c>
      <c r="AP3611" t="s">
        <v>56</v>
      </c>
      <c r="AQ3611" t="s">
        <v>56</v>
      </c>
      <c r="AR3611" t="s">
        <v>56</v>
      </c>
      <c r="AS3611" t="s">
        <v>56</v>
      </c>
      <c r="AT3611" t="s">
        <v>55</v>
      </c>
      <c r="AU3611" t="s">
        <v>56</v>
      </c>
      <c r="AV3611" t="s">
        <v>56</v>
      </c>
      <c r="AW3611" t="s">
        <v>56</v>
      </c>
      <c r="AX3611" t="s">
        <v>363</v>
      </c>
      <c r="AY3611" t="s">
        <v>55</v>
      </c>
      <c r="AZ3611" t="s">
        <v>138</v>
      </c>
      <c r="BA3611" t="s">
        <v>59</v>
      </c>
      <c r="BB3611">
        <v>5424.25</v>
      </c>
      <c r="BC3611">
        <v>0</v>
      </c>
      <c r="BD3611">
        <v>0</v>
      </c>
      <c r="BE3611">
        <v>2309.21</v>
      </c>
      <c r="BF3611">
        <v>7733.46</v>
      </c>
      <c r="BG3611" t="s">
        <v>996</v>
      </c>
      <c r="BH3611" s="1" t="s">
        <v>996</v>
      </c>
      <c r="BI3611" t="s">
        <v>59</v>
      </c>
      <c r="BJ3611" t="b">
        <v>1</v>
      </c>
      <c r="BK3611">
        <v>0</v>
      </c>
    </row>
    <row r="3612" spans="1:63">
      <c r="A3612" s="1" t="s">
        <v>6142</v>
      </c>
      <c r="B3612" t="s">
        <v>54</v>
      </c>
      <c r="D3612">
        <v>38</v>
      </c>
      <c r="E3612" t="s">
        <v>55</v>
      </c>
      <c r="F3612" t="s">
        <v>55</v>
      </c>
      <c r="G3612">
        <f t="shared" si="169"/>
        <v>38</v>
      </c>
      <c r="H3612" s="1">
        <v>38</v>
      </c>
      <c r="I3612" t="s">
        <v>55</v>
      </c>
      <c r="K3612" t="s">
        <v>55</v>
      </c>
      <c r="L3612">
        <v>0</v>
      </c>
      <c r="M3612">
        <v>0</v>
      </c>
      <c r="N3612" s="1">
        <v>0</v>
      </c>
      <c r="O3612" t="s">
        <v>59</v>
      </c>
      <c r="P3612" t="s">
        <v>59</v>
      </c>
      <c r="Q3612" t="s">
        <v>59</v>
      </c>
      <c r="R3612" t="s">
        <v>59</v>
      </c>
      <c r="T3612" t="s">
        <v>59</v>
      </c>
      <c r="V3612" s="2" t="s">
        <v>59</v>
      </c>
      <c r="W3612">
        <f t="shared" si="168"/>
        <v>4</v>
      </c>
      <c r="X3612" s="1">
        <v>4</v>
      </c>
      <c r="Y3612" t="s">
        <v>55</v>
      </c>
      <c r="Z3612" t="s">
        <v>59</v>
      </c>
      <c r="AA3612">
        <v>0</v>
      </c>
      <c r="AB3612" s="1">
        <v>0</v>
      </c>
      <c r="AC3612">
        <v>4</v>
      </c>
      <c r="AD3612" t="s">
        <v>59</v>
      </c>
      <c r="AE3612" s="7">
        <f t="shared" ca="1" si="170"/>
        <v>4</v>
      </c>
      <c r="AF3612" s="8">
        <v>4</v>
      </c>
      <c r="AG3612" t="s">
        <v>56</v>
      </c>
      <c r="AI3612">
        <v>30.07</v>
      </c>
      <c r="AK3612" t="s">
        <v>55</v>
      </c>
      <c r="AM3612" t="s">
        <v>56</v>
      </c>
      <c r="AN3612" t="s">
        <v>102</v>
      </c>
      <c r="AO3612" t="s">
        <v>59</v>
      </c>
      <c r="AP3612" t="s">
        <v>55</v>
      </c>
      <c r="AQ3612" t="s">
        <v>55</v>
      </c>
      <c r="AR3612" t="s">
        <v>55</v>
      </c>
      <c r="AS3612" t="s">
        <v>55</v>
      </c>
      <c r="AT3612" t="s">
        <v>55</v>
      </c>
      <c r="AU3612" t="s">
        <v>55</v>
      </c>
      <c r="AV3612" t="s">
        <v>55</v>
      </c>
      <c r="AW3612" t="s">
        <v>56</v>
      </c>
      <c r="AX3612" t="s">
        <v>62</v>
      </c>
      <c r="AY3612" t="s">
        <v>55</v>
      </c>
      <c r="AZ3612" t="s">
        <v>59</v>
      </c>
      <c r="BA3612">
        <v>44.55</v>
      </c>
      <c r="BB3612">
        <v>220.75</v>
      </c>
      <c r="BC3612">
        <v>0</v>
      </c>
      <c r="BD3612">
        <v>0</v>
      </c>
      <c r="BE3612">
        <v>120.28</v>
      </c>
      <c r="BF3612">
        <v>341.03</v>
      </c>
      <c r="BG3612" t="s">
        <v>996</v>
      </c>
      <c r="BH3612" s="1" t="s">
        <v>996</v>
      </c>
      <c r="BI3612" t="s">
        <v>59</v>
      </c>
      <c r="BJ3612" t="b">
        <v>1</v>
      </c>
      <c r="BK3612">
        <v>0</v>
      </c>
    </row>
    <row r="3613" spans="1:63">
      <c r="A3613" s="1" t="s">
        <v>6143</v>
      </c>
      <c r="B3613" t="s">
        <v>54</v>
      </c>
      <c r="D3613">
        <v>33</v>
      </c>
      <c r="E3613" t="s">
        <v>55</v>
      </c>
      <c r="F3613" t="s">
        <v>55</v>
      </c>
      <c r="G3613">
        <f t="shared" si="169"/>
        <v>33</v>
      </c>
      <c r="H3613" s="1">
        <v>33</v>
      </c>
      <c r="I3613" t="s">
        <v>56</v>
      </c>
      <c r="K3613" t="s">
        <v>56</v>
      </c>
      <c r="L3613">
        <v>1</v>
      </c>
      <c r="M3613">
        <v>1</v>
      </c>
      <c r="N3613" s="1">
        <v>1</v>
      </c>
      <c r="O3613" t="s">
        <v>59</v>
      </c>
      <c r="P3613" t="s">
        <v>59</v>
      </c>
      <c r="Q3613" t="s">
        <v>59</v>
      </c>
      <c r="R3613" t="s">
        <v>59</v>
      </c>
      <c r="T3613" t="s">
        <v>59</v>
      </c>
      <c r="V3613" s="2">
        <v>3</v>
      </c>
      <c r="W3613">
        <f t="shared" si="168"/>
        <v>3</v>
      </c>
      <c r="X3613" s="1">
        <v>3</v>
      </c>
      <c r="Y3613" t="s">
        <v>59</v>
      </c>
      <c r="Z3613" t="s">
        <v>59</v>
      </c>
      <c r="AA3613">
        <v>0</v>
      </c>
      <c r="AB3613" s="1">
        <v>0</v>
      </c>
      <c r="AC3613" t="s">
        <v>59</v>
      </c>
      <c r="AD3613" t="s">
        <v>59</v>
      </c>
      <c r="AE3613" s="7">
        <f t="shared" ca="1" si="170"/>
        <v>18.114729722697298</v>
      </c>
      <c r="AF3613" s="8">
        <v>13.235010713908387</v>
      </c>
      <c r="AG3613" t="s">
        <v>59</v>
      </c>
      <c r="AI3613" t="s">
        <v>59</v>
      </c>
      <c r="AK3613" t="s">
        <v>59</v>
      </c>
      <c r="AM3613" t="s">
        <v>59</v>
      </c>
      <c r="AN3613" t="s">
        <v>59</v>
      </c>
      <c r="AO3613" t="s">
        <v>59</v>
      </c>
      <c r="AP3613" t="s">
        <v>59</v>
      </c>
      <c r="AQ3613" t="s">
        <v>59</v>
      </c>
      <c r="AR3613" t="s">
        <v>59</v>
      </c>
      <c r="AS3613" t="s">
        <v>59</v>
      </c>
      <c r="AT3613" t="s">
        <v>59</v>
      </c>
      <c r="AU3613" t="s">
        <v>59</v>
      </c>
      <c r="AV3613" t="s">
        <v>59</v>
      </c>
      <c r="AW3613" t="s">
        <v>59</v>
      </c>
      <c r="AX3613" t="s">
        <v>59</v>
      </c>
      <c r="AY3613" t="s">
        <v>59</v>
      </c>
      <c r="AZ3613" t="s">
        <v>59</v>
      </c>
      <c r="BA3613" t="s">
        <v>59</v>
      </c>
      <c r="BB3613" t="s">
        <v>59</v>
      </c>
      <c r="BC3613" t="s">
        <v>59</v>
      </c>
      <c r="BD3613" t="s">
        <v>59</v>
      </c>
      <c r="BE3613" t="s">
        <v>59</v>
      </c>
      <c r="BF3613" t="s">
        <v>59</v>
      </c>
      <c r="BG3613" t="s">
        <v>996</v>
      </c>
      <c r="BH3613" s="1" t="s">
        <v>996</v>
      </c>
      <c r="BI3613" t="s">
        <v>59</v>
      </c>
      <c r="BJ3613" t="b">
        <v>1</v>
      </c>
      <c r="BK3613">
        <v>0</v>
      </c>
    </row>
    <row r="3614" spans="1:63">
      <c r="A3614" s="1" t="s">
        <v>6144</v>
      </c>
      <c r="B3614" t="s">
        <v>59</v>
      </c>
      <c r="D3614" t="s">
        <v>59</v>
      </c>
      <c r="E3614" t="s">
        <v>55</v>
      </c>
      <c r="F3614" t="s">
        <v>55</v>
      </c>
      <c r="G3614">
        <f t="shared" si="169"/>
        <v>47</v>
      </c>
      <c r="H3614" s="1">
        <v>47</v>
      </c>
      <c r="I3614" t="s">
        <v>59</v>
      </c>
      <c r="K3614" t="s">
        <v>55</v>
      </c>
      <c r="L3614">
        <v>0</v>
      </c>
      <c r="M3614">
        <v>0</v>
      </c>
      <c r="N3614" s="1">
        <v>0</v>
      </c>
      <c r="O3614" t="s">
        <v>2461</v>
      </c>
      <c r="P3614" t="s">
        <v>2462</v>
      </c>
      <c r="Q3614">
        <v>36.993665999999997</v>
      </c>
      <c r="R3614">
        <v>-119.34826700000001</v>
      </c>
      <c r="T3614" t="s">
        <v>59</v>
      </c>
      <c r="V3614" s="2" t="s">
        <v>59</v>
      </c>
      <c r="W3614">
        <f t="shared" si="168"/>
        <v>4</v>
      </c>
      <c r="X3614" s="1">
        <v>4</v>
      </c>
      <c r="Y3614" t="s">
        <v>56</v>
      </c>
      <c r="Z3614" t="s">
        <v>59</v>
      </c>
      <c r="AA3614">
        <v>1</v>
      </c>
      <c r="AB3614" s="1">
        <v>1</v>
      </c>
      <c r="AC3614">
        <v>2</v>
      </c>
      <c r="AD3614" t="s">
        <v>67</v>
      </c>
      <c r="AE3614" s="7">
        <f t="shared" ca="1" si="170"/>
        <v>2</v>
      </c>
      <c r="AF3614" s="8">
        <v>2</v>
      </c>
      <c r="AG3614" t="s">
        <v>56</v>
      </c>
      <c r="AI3614">
        <v>15.5</v>
      </c>
      <c r="AK3614" t="s">
        <v>55</v>
      </c>
      <c r="AM3614" t="s">
        <v>56</v>
      </c>
      <c r="AN3614" t="s">
        <v>61</v>
      </c>
      <c r="AO3614">
        <v>12</v>
      </c>
      <c r="AP3614" t="s">
        <v>59</v>
      </c>
      <c r="AQ3614" t="s">
        <v>59</v>
      </c>
      <c r="AR3614" t="s">
        <v>55</v>
      </c>
      <c r="AS3614" t="s">
        <v>55</v>
      </c>
      <c r="AT3614" t="s">
        <v>59</v>
      </c>
      <c r="AU3614" t="s">
        <v>55</v>
      </c>
      <c r="AV3614" t="s">
        <v>55</v>
      </c>
      <c r="AW3614" t="s">
        <v>56</v>
      </c>
      <c r="AX3614" t="s">
        <v>62</v>
      </c>
      <c r="AY3614" t="s">
        <v>56</v>
      </c>
      <c r="AZ3614" t="s">
        <v>63</v>
      </c>
      <c r="BA3614" t="s">
        <v>59</v>
      </c>
      <c r="BB3614" t="s">
        <v>59</v>
      </c>
      <c r="BC3614">
        <v>0</v>
      </c>
      <c r="BD3614">
        <v>0</v>
      </c>
      <c r="BE3614">
        <v>31</v>
      </c>
      <c r="BF3614">
        <v>120.75</v>
      </c>
      <c r="BG3614" t="s">
        <v>996</v>
      </c>
      <c r="BH3614" s="1" t="s">
        <v>996</v>
      </c>
      <c r="BI3614" t="s">
        <v>59</v>
      </c>
      <c r="BJ3614" t="b">
        <v>1</v>
      </c>
      <c r="BK3614">
        <v>0</v>
      </c>
    </row>
    <row r="3615" spans="1:63">
      <c r="A3615" s="1" t="s">
        <v>6145</v>
      </c>
      <c r="B3615" t="s">
        <v>66</v>
      </c>
      <c r="D3615">
        <v>44</v>
      </c>
      <c r="E3615" t="s">
        <v>55</v>
      </c>
      <c r="F3615" t="s">
        <v>55</v>
      </c>
      <c r="G3615">
        <f t="shared" si="169"/>
        <v>44</v>
      </c>
      <c r="H3615" s="1">
        <v>44</v>
      </c>
      <c r="I3615" t="s">
        <v>56</v>
      </c>
      <c r="K3615" t="s">
        <v>56</v>
      </c>
      <c r="L3615">
        <v>1</v>
      </c>
      <c r="M3615">
        <v>1</v>
      </c>
      <c r="N3615" s="1">
        <v>1</v>
      </c>
      <c r="O3615" t="s">
        <v>167</v>
      </c>
      <c r="P3615" t="s">
        <v>168</v>
      </c>
      <c r="Q3615" t="s">
        <v>59</v>
      </c>
      <c r="R3615">
        <v>-119.20267699999999</v>
      </c>
      <c r="T3615" t="s">
        <v>59</v>
      </c>
      <c r="V3615" s="2" t="s">
        <v>59</v>
      </c>
      <c r="W3615" t="e">
        <f t="shared" si="168"/>
        <v>#N/A</v>
      </c>
      <c r="X3615" s="1" t="e">
        <v>#N/A</v>
      </c>
      <c r="Y3615" t="s">
        <v>56</v>
      </c>
      <c r="Z3615" t="s">
        <v>59</v>
      </c>
      <c r="AA3615">
        <v>1</v>
      </c>
      <c r="AB3615" s="1">
        <v>1</v>
      </c>
      <c r="AC3615">
        <v>28</v>
      </c>
      <c r="AD3615" t="s">
        <v>73</v>
      </c>
      <c r="AE3615" s="7">
        <f t="shared" ca="1" si="170"/>
        <v>28</v>
      </c>
      <c r="AF3615" s="8">
        <v>28</v>
      </c>
      <c r="AG3615" t="s">
        <v>56</v>
      </c>
      <c r="AI3615">
        <v>26.28</v>
      </c>
      <c r="AK3615" t="s">
        <v>56</v>
      </c>
      <c r="AM3615" t="s">
        <v>56</v>
      </c>
      <c r="AN3615" t="s">
        <v>68</v>
      </c>
      <c r="AO3615">
        <v>19</v>
      </c>
      <c r="AP3615" t="s">
        <v>55</v>
      </c>
      <c r="AQ3615" t="s">
        <v>55</v>
      </c>
      <c r="AR3615" t="s">
        <v>55</v>
      </c>
      <c r="AS3615" t="s">
        <v>56</v>
      </c>
      <c r="AT3615" t="s">
        <v>55</v>
      </c>
      <c r="AU3615" t="s">
        <v>56</v>
      </c>
      <c r="AV3615" t="s">
        <v>56</v>
      </c>
      <c r="AW3615" t="s">
        <v>56</v>
      </c>
      <c r="AX3615" t="s">
        <v>145</v>
      </c>
      <c r="AY3615" t="s">
        <v>56</v>
      </c>
      <c r="AZ3615" t="s">
        <v>63</v>
      </c>
      <c r="BA3615">
        <v>90.45</v>
      </c>
      <c r="BB3615">
        <v>2509.25</v>
      </c>
      <c r="BC3615">
        <v>0</v>
      </c>
      <c r="BD3615" t="s">
        <v>59</v>
      </c>
      <c r="BE3615">
        <v>735.84</v>
      </c>
      <c r="BF3615">
        <v>3245.09</v>
      </c>
      <c r="BG3615" t="s">
        <v>59</v>
      </c>
      <c r="BH3615" s="1" t="s">
        <v>59</v>
      </c>
      <c r="BI3615" t="b">
        <v>1</v>
      </c>
      <c r="BJ3615" t="s">
        <v>59</v>
      </c>
      <c r="BK3615">
        <v>0</v>
      </c>
    </row>
    <row r="3616" spans="1:63">
      <c r="A3616" s="1" t="s">
        <v>6146</v>
      </c>
      <c r="B3616" t="s">
        <v>54</v>
      </c>
      <c r="D3616" t="s">
        <v>59</v>
      </c>
      <c r="E3616" t="s">
        <v>55</v>
      </c>
      <c r="F3616" t="s">
        <v>55</v>
      </c>
      <c r="G3616">
        <f t="shared" si="169"/>
        <v>47</v>
      </c>
      <c r="H3616" s="1">
        <v>47</v>
      </c>
      <c r="I3616" t="s">
        <v>55</v>
      </c>
      <c r="K3616" t="s">
        <v>55</v>
      </c>
      <c r="L3616">
        <v>0</v>
      </c>
      <c r="M3616">
        <v>0</v>
      </c>
      <c r="N3616" s="1">
        <v>0</v>
      </c>
      <c r="O3616" t="s">
        <v>170</v>
      </c>
      <c r="P3616" t="s">
        <v>1171</v>
      </c>
      <c r="Q3616">
        <v>36.749403000000001</v>
      </c>
      <c r="R3616" t="s">
        <v>59</v>
      </c>
      <c r="T3616" t="s">
        <v>59</v>
      </c>
      <c r="V3616" s="2">
        <v>5</v>
      </c>
      <c r="W3616">
        <f t="shared" si="168"/>
        <v>5</v>
      </c>
      <c r="X3616" s="1">
        <v>5</v>
      </c>
      <c r="Y3616" t="s">
        <v>59</v>
      </c>
      <c r="Z3616" t="s">
        <v>59</v>
      </c>
      <c r="AA3616">
        <v>0</v>
      </c>
      <c r="AB3616" s="1">
        <v>0</v>
      </c>
      <c r="AC3616" t="s">
        <v>59</v>
      </c>
      <c r="AD3616" t="s">
        <v>59</v>
      </c>
      <c r="AE3616" s="7">
        <f t="shared" ca="1" si="170"/>
        <v>5.7368987271951122</v>
      </c>
      <c r="AF3616" s="8">
        <v>55.192367151613517</v>
      </c>
      <c r="AG3616" t="s">
        <v>59</v>
      </c>
      <c r="AI3616" t="s">
        <v>59</v>
      </c>
      <c r="AK3616" t="s">
        <v>59</v>
      </c>
      <c r="AM3616" t="s">
        <v>59</v>
      </c>
      <c r="AN3616" t="s">
        <v>59</v>
      </c>
      <c r="AO3616" t="s">
        <v>59</v>
      </c>
      <c r="AP3616" t="s">
        <v>59</v>
      </c>
      <c r="AQ3616" t="s">
        <v>59</v>
      </c>
      <c r="AR3616" t="s">
        <v>59</v>
      </c>
      <c r="AS3616" t="s">
        <v>59</v>
      </c>
      <c r="AT3616" t="s">
        <v>59</v>
      </c>
      <c r="AU3616" t="s">
        <v>59</v>
      </c>
      <c r="AV3616" t="s">
        <v>59</v>
      </c>
      <c r="AW3616" t="s">
        <v>59</v>
      </c>
      <c r="AX3616" t="s">
        <v>59</v>
      </c>
      <c r="AY3616" t="s">
        <v>59</v>
      </c>
      <c r="AZ3616" t="s">
        <v>59</v>
      </c>
      <c r="BA3616" t="s">
        <v>59</v>
      </c>
      <c r="BB3616" t="s">
        <v>59</v>
      </c>
      <c r="BC3616" t="s">
        <v>59</v>
      </c>
      <c r="BD3616" t="s">
        <v>59</v>
      </c>
      <c r="BE3616" t="s">
        <v>59</v>
      </c>
      <c r="BF3616" t="s">
        <v>59</v>
      </c>
      <c r="BG3616" t="s">
        <v>996</v>
      </c>
      <c r="BH3616" s="1" t="s">
        <v>996</v>
      </c>
      <c r="BI3616" t="s">
        <v>59</v>
      </c>
      <c r="BJ3616" t="b">
        <v>1</v>
      </c>
      <c r="BK3616">
        <v>0</v>
      </c>
    </row>
    <row r="3617" spans="1:63">
      <c r="A3617" s="1" t="s">
        <v>6147</v>
      </c>
      <c r="B3617" t="s">
        <v>59</v>
      </c>
      <c r="D3617">
        <v>57</v>
      </c>
      <c r="E3617" t="s">
        <v>59</v>
      </c>
      <c r="F3617" t="s">
        <v>55</v>
      </c>
      <c r="G3617">
        <f t="shared" si="169"/>
        <v>57</v>
      </c>
      <c r="H3617" s="1">
        <v>57</v>
      </c>
      <c r="I3617" t="s">
        <v>56</v>
      </c>
      <c r="K3617" t="s">
        <v>56</v>
      </c>
      <c r="L3617">
        <v>3</v>
      </c>
      <c r="M3617">
        <v>3</v>
      </c>
      <c r="N3617" s="1">
        <v>3</v>
      </c>
      <c r="O3617" t="s">
        <v>170</v>
      </c>
      <c r="P3617" t="s">
        <v>59</v>
      </c>
      <c r="Q3617">
        <v>36.768774000000001</v>
      </c>
      <c r="R3617">
        <v>-119.76263299999999</v>
      </c>
      <c r="T3617">
        <v>31180</v>
      </c>
      <c r="V3617" s="2">
        <v>5</v>
      </c>
      <c r="W3617">
        <f t="shared" si="168"/>
        <v>5</v>
      </c>
      <c r="X3617" s="1">
        <v>5</v>
      </c>
      <c r="Y3617" t="s">
        <v>56</v>
      </c>
      <c r="Z3617">
        <v>8</v>
      </c>
      <c r="AA3617">
        <v>8</v>
      </c>
      <c r="AB3617" s="1">
        <v>8</v>
      </c>
      <c r="AC3617">
        <v>68</v>
      </c>
      <c r="AD3617" t="s">
        <v>60</v>
      </c>
      <c r="AE3617" s="7">
        <f t="shared" ca="1" si="170"/>
        <v>68</v>
      </c>
      <c r="AF3617" s="8">
        <v>68</v>
      </c>
      <c r="AG3617" t="s">
        <v>56</v>
      </c>
      <c r="AI3617">
        <v>7.47</v>
      </c>
      <c r="AK3617" t="s">
        <v>56</v>
      </c>
      <c r="AM3617" t="s">
        <v>56</v>
      </c>
      <c r="AN3617" t="s">
        <v>61</v>
      </c>
      <c r="AO3617">
        <v>29</v>
      </c>
      <c r="AP3617" t="s">
        <v>56</v>
      </c>
      <c r="AQ3617" t="s">
        <v>56</v>
      </c>
      <c r="AR3617" t="s">
        <v>56</v>
      </c>
      <c r="AS3617" t="s">
        <v>56</v>
      </c>
      <c r="AT3617" t="s">
        <v>55</v>
      </c>
      <c r="AU3617" t="s">
        <v>56</v>
      </c>
      <c r="AV3617" t="s">
        <v>56</v>
      </c>
      <c r="AW3617" t="s">
        <v>56</v>
      </c>
      <c r="AX3617" t="s">
        <v>145</v>
      </c>
      <c r="AY3617" t="s">
        <v>56</v>
      </c>
      <c r="AZ3617" t="s">
        <v>63</v>
      </c>
      <c r="BA3617">
        <v>78.45</v>
      </c>
      <c r="BB3617">
        <v>5333.35</v>
      </c>
      <c r="BC3617">
        <v>0</v>
      </c>
      <c r="BD3617">
        <v>0</v>
      </c>
      <c r="BE3617">
        <v>507.96</v>
      </c>
      <c r="BF3617">
        <v>5841.31</v>
      </c>
      <c r="BG3617" t="s">
        <v>59</v>
      </c>
      <c r="BH3617" s="1" t="s">
        <v>59</v>
      </c>
      <c r="BI3617" t="b">
        <v>1</v>
      </c>
      <c r="BJ3617" t="s">
        <v>59</v>
      </c>
      <c r="BK3617">
        <v>0</v>
      </c>
    </row>
    <row r="3618" spans="1:63">
      <c r="A3618" s="1" t="s">
        <v>6148</v>
      </c>
      <c r="B3618" t="s">
        <v>66</v>
      </c>
      <c r="D3618" t="s">
        <v>59</v>
      </c>
      <c r="E3618" t="s">
        <v>55</v>
      </c>
      <c r="F3618" t="s">
        <v>55</v>
      </c>
      <c r="G3618">
        <f t="shared" si="169"/>
        <v>47</v>
      </c>
      <c r="H3618" s="1">
        <v>47</v>
      </c>
      <c r="I3618" t="s">
        <v>56</v>
      </c>
      <c r="K3618" t="s">
        <v>55</v>
      </c>
      <c r="L3618">
        <v>0</v>
      </c>
      <c r="M3618">
        <v>0</v>
      </c>
      <c r="N3618" s="1">
        <v>0</v>
      </c>
      <c r="O3618" t="s">
        <v>170</v>
      </c>
      <c r="P3618" t="s">
        <v>3425</v>
      </c>
      <c r="Q3618">
        <v>36.787239999999997</v>
      </c>
      <c r="R3618">
        <v>-119.82781300000001</v>
      </c>
      <c r="T3618">
        <v>35451</v>
      </c>
      <c r="V3618" s="2" t="s">
        <v>59</v>
      </c>
      <c r="W3618">
        <f t="shared" si="168"/>
        <v>4</v>
      </c>
      <c r="X3618" s="1">
        <v>4</v>
      </c>
      <c r="Y3618" t="s">
        <v>55</v>
      </c>
      <c r="Z3618">
        <v>0</v>
      </c>
      <c r="AA3618">
        <v>0</v>
      </c>
      <c r="AB3618" s="1">
        <v>0</v>
      </c>
      <c r="AC3618">
        <v>42</v>
      </c>
      <c r="AD3618" t="s">
        <v>88</v>
      </c>
      <c r="AE3618" s="7">
        <f t="shared" ca="1" si="170"/>
        <v>42</v>
      </c>
      <c r="AF3618" s="8">
        <v>42</v>
      </c>
      <c r="AG3618" t="s">
        <v>56</v>
      </c>
      <c r="AI3618">
        <v>5.95</v>
      </c>
      <c r="AK3618" t="s">
        <v>55</v>
      </c>
      <c r="AM3618" t="s">
        <v>55</v>
      </c>
      <c r="AN3618" t="s">
        <v>59</v>
      </c>
      <c r="AO3618" t="s">
        <v>59</v>
      </c>
      <c r="AP3618" t="s">
        <v>55</v>
      </c>
      <c r="AQ3618" t="s">
        <v>55</v>
      </c>
      <c r="AR3618" t="s">
        <v>59</v>
      </c>
      <c r="AS3618" t="s">
        <v>55</v>
      </c>
      <c r="AT3618" t="s">
        <v>55</v>
      </c>
      <c r="AU3618" t="s">
        <v>55</v>
      </c>
      <c r="AV3618" t="s">
        <v>55</v>
      </c>
      <c r="AW3618" t="s">
        <v>55</v>
      </c>
      <c r="AX3618" t="s">
        <v>62</v>
      </c>
      <c r="AY3618" t="s">
        <v>55</v>
      </c>
      <c r="AZ3618" t="s">
        <v>138</v>
      </c>
      <c r="BA3618">
        <v>20.350000000000001</v>
      </c>
      <c r="BB3618">
        <v>869.9</v>
      </c>
      <c r="BC3618">
        <v>0</v>
      </c>
      <c r="BD3618">
        <v>0</v>
      </c>
      <c r="BE3618">
        <v>249.9</v>
      </c>
      <c r="BF3618">
        <v>1119.8</v>
      </c>
      <c r="BG3618" t="s">
        <v>996</v>
      </c>
      <c r="BH3618" s="1" t="s">
        <v>996</v>
      </c>
      <c r="BI3618" t="s">
        <v>59</v>
      </c>
      <c r="BJ3618" t="b">
        <v>1</v>
      </c>
      <c r="BK3618">
        <v>0</v>
      </c>
    </row>
    <row r="3619" spans="1:63">
      <c r="A3619" s="1" t="s">
        <v>6149</v>
      </c>
      <c r="B3619" t="s">
        <v>66</v>
      </c>
      <c r="D3619">
        <v>56</v>
      </c>
      <c r="E3619" t="s">
        <v>55</v>
      </c>
      <c r="F3619" t="s">
        <v>55</v>
      </c>
      <c r="G3619">
        <f t="shared" si="169"/>
        <v>56</v>
      </c>
      <c r="H3619" s="1">
        <v>56</v>
      </c>
      <c r="I3619" t="s">
        <v>56</v>
      </c>
      <c r="K3619" t="s">
        <v>55</v>
      </c>
      <c r="L3619">
        <v>0</v>
      </c>
      <c r="M3619">
        <v>0</v>
      </c>
      <c r="N3619" s="1">
        <v>0</v>
      </c>
      <c r="O3619" t="s">
        <v>170</v>
      </c>
      <c r="P3619" t="s">
        <v>4911</v>
      </c>
      <c r="Q3619">
        <v>36.822715000000002</v>
      </c>
      <c r="R3619">
        <v>-119.761826</v>
      </c>
      <c r="T3619">
        <v>29337</v>
      </c>
      <c r="V3619" s="2">
        <v>4</v>
      </c>
      <c r="W3619">
        <f t="shared" si="168"/>
        <v>4</v>
      </c>
      <c r="X3619" s="1">
        <v>4</v>
      </c>
      <c r="Y3619" t="s">
        <v>56</v>
      </c>
      <c r="Z3619">
        <v>1</v>
      </c>
      <c r="AA3619">
        <v>1</v>
      </c>
      <c r="AB3619" s="1">
        <v>1</v>
      </c>
      <c r="AC3619">
        <v>6</v>
      </c>
      <c r="AD3619" t="s">
        <v>60</v>
      </c>
      <c r="AE3619" s="7">
        <f t="shared" ca="1" si="170"/>
        <v>6</v>
      </c>
      <c r="AF3619" s="8">
        <v>6</v>
      </c>
      <c r="AG3619" t="s">
        <v>56</v>
      </c>
      <c r="AI3619">
        <v>23.35</v>
      </c>
      <c r="AK3619" t="s">
        <v>56</v>
      </c>
      <c r="AM3619" t="s">
        <v>56</v>
      </c>
      <c r="AN3619" t="s">
        <v>68</v>
      </c>
      <c r="AO3619">
        <v>8</v>
      </c>
      <c r="AP3619" t="s">
        <v>55</v>
      </c>
      <c r="AQ3619" t="s">
        <v>56</v>
      </c>
      <c r="AR3619" t="s">
        <v>55</v>
      </c>
      <c r="AS3619" t="s">
        <v>59</v>
      </c>
      <c r="AT3619" t="s">
        <v>55</v>
      </c>
      <c r="AU3619" t="s">
        <v>59</v>
      </c>
      <c r="AV3619" t="s">
        <v>56</v>
      </c>
      <c r="AW3619" t="s">
        <v>56</v>
      </c>
      <c r="AX3619" t="s">
        <v>62</v>
      </c>
      <c r="AY3619" t="s">
        <v>56</v>
      </c>
      <c r="AZ3619" t="s">
        <v>63</v>
      </c>
      <c r="BA3619">
        <v>90.75</v>
      </c>
      <c r="BB3619">
        <v>512.25</v>
      </c>
      <c r="BC3619">
        <v>0</v>
      </c>
      <c r="BD3619">
        <v>0</v>
      </c>
      <c r="BE3619">
        <v>140.1</v>
      </c>
      <c r="BF3619">
        <v>652.35</v>
      </c>
      <c r="BG3619" t="s">
        <v>996</v>
      </c>
      <c r="BH3619" s="1" t="s">
        <v>996</v>
      </c>
      <c r="BI3619" t="s">
        <v>59</v>
      </c>
      <c r="BJ3619" t="b">
        <v>1</v>
      </c>
      <c r="BK3619">
        <v>0</v>
      </c>
    </row>
    <row r="3620" spans="1:63">
      <c r="A3620" s="1" t="s">
        <v>6150</v>
      </c>
      <c r="B3620" t="s">
        <v>66</v>
      </c>
      <c r="D3620" t="s">
        <v>59</v>
      </c>
      <c r="E3620" t="s">
        <v>55</v>
      </c>
      <c r="F3620" t="s">
        <v>55</v>
      </c>
      <c r="G3620">
        <f t="shared" si="169"/>
        <v>47</v>
      </c>
      <c r="H3620" s="1">
        <v>47</v>
      </c>
      <c r="I3620" t="s">
        <v>56</v>
      </c>
      <c r="K3620" t="s">
        <v>55</v>
      </c>
      <c r="L3620">
        <v>0</v>
      </c>
      <c r="M3620">
        <v>0</v>
      </c>
      <c r="N3620" s="1">
        <v>0</v>
      </c>
      <c r="O3620" t="s">
        <v>170</v>
      </c>
      <c r="P3620" t="s">
        <v>1725</v>
      </c>
      <c r="Q3620">
        <v>36.878709000000001</v>
      </c>
      <c r="R3620">
        <v>-119.7645</v>
      </c>
      <c r="T3620">
        <v>45087</v>
      </c>
      <c r="V3620" s="2">
        <v>4</v>
      </c>
      <c r="W3620">
        <f t="shared" si="168"/>
        <v>4</v>
      </c>
      <c r="X3620" s="1">
        <v>4</v>
      </c>
      <c r="Y3620" t="s">
        <v>56</v>
      </c>
      <c r="Z3620">
        <v>1</v>
      </c>
      <c r="AA3620">
        <v>1</v>
      </c>
      <c r="AB3620" s="1">
        <v>1</v>
      </c>
      <c r="AC3620">
        <v>38</v>
      </c>
      <c r="AD3620" t="s">
        <v>73</v>
      </c>
      <c r="AE3620" s="7">
        <f t="shared" ca="1" si="170"/>
        <v>38</v>
      </c>
      <c r="AF3620" s="8">
        <v>38</v>
      </c>
      <c r="AG3620" t="s">
        <v>56</v>
      </c>
      <c r="AI3620">
        <v>10.54</v>
      </c>
      <c r="AK3620" t="s">
        <v>55</v>
      </c>
      <c r="AM3620" t="s">
        <v>55</v>
      </c>
      <c r="AN3620" t="s">
        <v>60</v>
      </c>
      <c r="AO3620">
        <v>0</v>
      </c>
      <c r="AP3620" t="s">
        <v>55</v>
      </c>
      <c r="AQ3620" t="s">
        <v>55</v>
      </c>
      <c r="AR3620" t="s">
        <v>55</v>
      </c>
      <c r="AS3620" t="s">
        <v>55</v>
      </c>
      <c r="AT3620" t="s">
        <v>55</v>
      </c>
      <c r="AU3620" t="s">
        <v>55</v>
      </c>
      <c r="AV3620" t="s">
        <v>55</v>
      </c>
      <c r="AW3620" t="s">
        <v>55</v>
      </c>
      <c r="AX3620" t="s">
        <v>145</v>
      </c>
      <c r="AY3620" t="s">
        <v>56</v>
      </c>
      <c r="AZ3620" t="s">
        <v>138</v>
      </c>
      <c r="BA3620">
        <v>20.25</v>
      </c>
      <c r="BB3620">
        <v>814.75</v>
      </c>
      <c r="BC3620">
        <v>0</v>
      </c>
      <c r="BD3620" t="s">
        <v>59</v>
      </c>
      <c r="BE3620">
        <v>400.52</v>
      </c>
      <c r="BF3620">
        <v>1215.27</v>
      </c>
      <c r="BG3620" t="s">
        <v>59</v>
      </c>
      <c r="BH3620" s="1" t="s">
        <v>59</v>
      </c>
      <c r="BI3620" t="s">
        <v>59</v>
      </c>
      <c r="BJ3620" t="b">
        <v>1</v>
      </c>
      <c r="BK3620">
        <v>1</v>
      </c>
    </row>
    <row r="3621" spans="1:63">
      <c r="A3621" s="1" t="s">
        <v>6151</v>
      </c>
      <c r="B3621" t="s">
        <v>54</v>
      </c>
      <c r="D3621" t="s">
        <v>59</v>
      </c>
      <c r="E3621" t="s">
        <v>55</v>
      </c>
      <c r="F3621" t="s">
        <v>55</v>
      </c>
      <c r="G3621">
        <f t="shared" si="169"/>
        <v>47</v>
      </c>
      <c r="H3621" s="1">
        <v>47</v>
      </c>
      <c r="I3621" t="s">
        <v>59</v>
      </c>
      <c r="K3621" t="s">
        <v>55</v>
      </c>
      <c r="L3621">
        <v>0</v>
      </c>
      <c r="M3621">
        <v>0</v>
      </c>
      <c r="N3621" s="1">
        <v>0</v>
      </c>
      <c r="O3621" t="s">
        <v>170</v>
      </c>
      <c r="P3621" t="s">
        <v>6152</v>
      </c>
      <c r="Q3621">
        <v>36.732694000000002</v>
      </c>
      <c r="R3621">
        <v>-119.78378600000001</v>
      </c>
      <c r="T3621">
        <v>6848</v>
      </c>
      <c r="V3621" s="2">
        <v>3</v>
      </c>
      <c r="W3621">
        <f t="shared" si="168"/>
        <v>3</v>
      </c>
      <c r="X3621" s="1">
        <v>3</v>
      </c>
      <c r="Y3621" t="s">
        <v>55</v>
      </c>
      <c r="Z3621">
        <v>0</v>
      </c>
      <c r="AA3621">
        <v>0</v>
      </c>
      <c r="AB3621" s="1">
        <v>0</v>
      </c>
      <c r="AC3621">
        <v>18</v>
      </c>
      <c r="AD3621" t="s">
        <v>60</v>
      </c>
      <c r="AE3621" s="7">
        <f t="shared" ca="1" si="170"/>
        <v>18</v>
      </c>
      <c r="AF3621" s="8">
        <v>18</v>
      </c>
      <c r="AG3621" t="s">
        <v>59</v>
      </c>
      <c r="AI3621" t="s">
        <v>59</v>
      </c>
      <c r="AK3621" t="s">
        <v>55</v>
      </c>
      <c r="AM3621" t="s">
        <v>55</v>
      </c>
      <c r="AN3621" t="s">
        <v>60</v>
      </c>
      <c r="AO3621" t="s">
        <v>59</v>
      </c>
      <c r="AP3621" t="s">
        <v>55</v>
      </c>
      <c r="AQ3621" t="s">
        <v>55</v>
      </c>
      <c r="AR3621" t="s">
        <v>55</v>
      </c>
      <c r="AS3621" t="s">
        <v>55</v>
      </c>
      <c r="AT3621" t="s">
        <v>55</v>
      </c>
      <c r="AU3621" t="s">
        <v>55</v>
      </c>
      <c r="AV3621" t="s">
        <v>55</v>
      </c>
      <c r="AW3621" t="s">
        <v>55</v>
      </c>
      <c r="AX3621" t="s">
        <v>363</v>
      </c>
      <c r="AY3621" t="s">
        <v>55</v>
      </c>
      <c r="AZ3621" t="s">
        <v>138</v>
      </c>
      <c r="BA3621">
        <v>20.05</v>
      </c>
      <c r="BB3621">
        <v>388.6</v>
      </c>
      <c r="BC3621" t="s">
        <v>59</v>
      </c>
      <c r="BD3621">
        <v>0</v>
      </c>
      <c r="BE3621">
        <v>472.68</v>
      </c>
      <c r="BF3621">
        <v>861.28</v>
      </c>
      <c r="BG3621" t="s">
        <v>996</v>
      </c>
      <c r="BH3621" s="1" t="s">
        <v>996</v>
      </c>
      <c r="BI3621" t="s">
        <v>59</v>
      </c>
      <c r="BJ3621" t="b">
        <v>1</v>
      </c>
      <c r="BK3621">
        <v>0</v>
      </c>
    </row>
    <row r="3622" spans="1:63">
      <c r="A3622" s="1" t="s">
        <v>6153</v>
      </c>
      <c r="B3622" t="s">
        <v>66</v>
      </c>
      <c r="D3622">
        <v>34</v>
      </c>
      <c r="E3622" t="s">
        <v>55</v>
      </c>
      <c r="F3622" t="s">
        <v>55</v>
      </c>
      <c r="G3622">
        <f t="shared" si="169"/>
        <v>34</v>
      </c>
      <c r="H3622" s="1">
        <v>34</v>
      </c>
      <c r="I3622" t="s">
        <v>56</v>
      </c>
      <c r="K3622" t="s">
        <v>59</v>
      </c>
      <c r="L3622" t="s">
        <v>59</v>
      </c>
      <c r="M3622">
        <v>0</v>
      </c>
      <c r="N3622" s="1">
        <v>0</v>
      </c>
      <c r="O3622" t="s">
        <v>170</v>
      </c>
      <c r="P3622" t="s">
        <v>2027</v>
      </c>
      <c r="Q3622">
        <v>36.789790000000004</v>
      </c>
      <c r="R3622" t="s">
        <v>59</v>
      </c>
      <c r="T3622">
        <v>60889</v>
      </c>
      <c r="V3622" s="2">
        <v>4</v>
      </c>
      <c r="W3622">
        <f t="shared" si="168"/>
        <v>4</v>
      </c>
      <c r="X3622" s="1">
        <v>4</v>
      </c>
      <c r="Y3622" t="s">
        <v>56</v>
      </c>
      <c r="Z3622">
        <v>1</v>
      </c>
      <c r="AA3622">
        <v>1</v>
      </c>
      <c r="AB3622" s="1">
        <v>1</v>
      </c>
      <c r="AC3622">
        <v>4</v>
      </c>
      <c r="AD3622" t="s">
        <v>60</v>
      </c>
      <c r="AE3622" s="7">
        <f t="shared" ca="1" si="170"/>
        <v>4</v>
      </c>
      <c r="AF3622" s="8">
        <v>4</v>
      </c>
      <c r="AG3622" t="s">
        <v>56</v>
      </c>
      <c r="AI3622">
        <v>29.14</v>
      </c>
      <c r="AK3622" t="s">
        <v>55</v>
      </c>
      <c r="AM3622" t="s">
        <v>55</v>
      </c>
      <c r="AN3622" t="s">
        <v>60</v>
      </c>
      <c r="AO3622">
        <v>0</v>
      </c>
      <c r="AP3622" t="s">
        <v>55</v>
      </c>
      <c r="AQ3622" t="s">
        <v>55</v>
      </c>
      <c r="AR3622" t="s">
        <v>55</v>
      </c>
      <c r="AS3622" t="s">
        <v>55</v>
      </c>
      <c r="AT3622" t="s">
        <v>55</v>
      </c>
      <c r="AU3622" t="s">
        <v>55</v>
      </c>
      <c r="AV3622" t="s">
        <v>55</v>
      </c>
      <c r="AW3622" t="s">
        <v>55</v>
      </c>
      <c r="AX3622" t="s">
        <v>62</v>
      </c>
      <c r="AY3622" t="s">
        <v>55</v>
      </c>
      <c r="AZ3622" t="s">
        <v>138</v>
      </c>
      <c r="BA3622">
        <v>19.600000000000001</v>
      </c>
      <c r="BB3622">
        <v>93.45</v>
      </c>
      <c r="BC3622">
        <v>0</v>
      </c>
      <c r="BD3622">
        <v>0</v>
      </c>
      <c r="BE3622">
        <v>116.56</v>
      </c>
      <c r="BF3622">
        <v>210.01</v>
      </c>
      <c r="BG3622" t="s">
        <v>996</v>
      </c>
      <c r="BH3622" s="1" t="s">
        <v>996</v>
      </c>
      <c r="BI3622" t="s">
        <v>59</v>
      </c>
      <c r="BJ3622" t="b">
        <v>1</v>
      </c>
      <c r="BK3622">
        <v>0</v>
      </c>
    </row>
    <row r="3623" spans="1:63">
      <c r="A3623" s="1" t="s">
        <v>6154</v>
      </c>
      <c r="B3623" t="s">
        <v>54</v>
      </c>
      <c r="D3623">
        <v>44</v>
      </c>
      <c r="E3623" t="s">
        <v>55</v>
      </c>
      <c r="F3623" t="s">
        <v>55</v>
      </c>
      <c r="G3623">
        <f t="shared" si="169"/>
        <v>44</v>
      </c>
      <c r="H3623" s="1">
        <v>44</v>
      </c>
      <c r="I3623" t="s">
        <v>55</v>
      </c>
      <c r="K3623" t="s">
        <v>56</v>
      </c>
      <c r="L3623">
        <v>1</v>
      </c>
      <c r="M3623">
        <v>1</v>
      </c>
      <c r="N3623" s="1">
        <v>1</v>
      </c>
      <c r="O3623" t="s">
        <v>59</v>
      </c>
      <c r="P3623" t="s">
        <v>1729</v>
      </c>
      <c r="Q3623">
        <v>36.793601000000002</v>
      </c>
      <c r="R3623">
        <v>-119.76113100000001</v>
      </c>
      <c r="T3623">
        <v>39148</v>
      </c>
      <c r="V3623" s="2" t="s">
        <v>59</v>
      </c>
      <c r="W3623">
        <f t="shared" si="168"/>
        <v>4</v>
      </c>
      <c r="X3623" s="1">
        <v>4</v>
      </c>
      <c r="Y3623" t="s">
        <v>55</v>
      </c>
      <c r="Z3623">
        <v>0</v>
      </c>
      <c r="AA3623">
        <v>0</v>
      </c>
      <c r="AB3623" s="1">
        <v>0</v>
      </c>
      <c r="AC3623">
        <v>41</v>
      </c>
      <c r="AD3623" t="s">
        <v>60</v>
      </c>
      <c r="AE3623" s="7">
        <f t="shared" ca="1" si="170"/>
        <v>41</v>
      </c>
      <c r="AF3623" s="8">
        <v>41</v>
      </c>
      <c r="AG3623" t="s">
        <v>56</v>
      </c>
      <c r="AI3623">
        <v>13.76</v>
      </c>
      <c r="AK3623" t="s">
        <v>55</v>
      </c>
      <c r="AM3623" t="s">
        <v>56</v>
      </c>
      <c r="AN3623" t="s">
        <v>102</v>
      </c>
      <c r="AO3623">
        <v>11</v>
      </c>
      <c r="AP3623" t="s">
        <v>56</v>
      </c>
      <c r="AQ3623" t="s">
        <v>56</v>
      </c>
      <c r="AR3623" t="s">
        <v>56</v>
      </c>
      <c r="AS3623" t="s">
        <v>55</v>
      </c>
      <c r="AT3623" t="s">
        <v>56</v>
      </c>
      <c r="AU3623" t="s">
        <v>55</v>
      </c>
      <c r="AV3623" t="s">
        <v>55</v>
      </c>
      <c r="AW3623" t="s">
        <v>59</v>
      </c>
      <c r="AX3623" t="s">
        <v>145</v>
      </c>
      <c r="AY3623" t="s">
        <v>55</v>
      </c>
      <c r="AZ3623" t="s">
        <v>59</v>
      </c>
      <c r="BA3623">
        <v>70.2</v>
      </c>
      <c r="BB3623">
        <v>2894.55</v>
      </c>
      <c r="BC3623">
        <v>0</v>
      </c>
      <c r="BD3623">
        <v>0</v>
      </c>
      <c r="BE3623">
        <v>564.16</v>
      </c>
      <c r="BF3623">
        <v>3458.71</v>
      </c>
      <c r="BG3623" t="s">
        <v>996</v>
      </c>
      <c r="BH3623" s="1" t="s">
        <v>996</v>
      </c>
      <c r="BI3623" t="s">
        <v>59</v>
      </c>
      <c r="BJ3623" t="b">
        <v>1</v>
      </c>
      <c r="BK3623">
        <v>0</v>
      </c>
    </row>
    <row r="3624" spans="1:63">
      <c r="A3624" s="1" t="s">
        <v>6155</v>
      </c>
      <c r="B3624" t="s">
        <v>54</v>
      </c>
      <c r="D3624">
        <v>24</v>
      </c>
      <c r="E3624" t="s">
        <v>56</v>
      </c>
      <c r="F3624" t="s">
        <v>55</v>
      </c>
      <c r="G3624">
        <f t="shared" si="169"/>
        <v>24</v>
      </c>
      <c r="H3624" s="1">
        <v>24</v>
      </c>
      <c r="I3624" t="s">
        <v>56</v>
      </c>
      <c r="K3624" t="s">
        <v>59</v>
      </c>
      <c r="L3624">
        <v>1</v>
      </c>
      <c r="M3624">
        <v>1</v>
      </c>
      <c r="N3624" s="1">
        <v>1</v>
      </c>
      <c r="O3624" t="s">
        <v>59</v>
      </c>
      <c r="P3624" t="s">
        <v>59</v>
      </c>
      <c r="Q3624" t="s">
        <v>59</v>
      </c>
      <c r="R3624" t="s">
        <v>59</v>
      </c>
      <c r="T3624" t="s">
        <v>59</v>
      </c>
      <c r="V3624" s="2">
        <v>3</v>
      </c>
      <c r="W3624">
        <f t="shared" si="168"/>
        <v>3</v>
      </c>
      <c r="X3624" s="1">
        <v>3</v>
      </c>
      <c r="Y3624" t="s">
        <v>56</v>
      </c>
      <c r="Z3624">
        <v>1</v>
      </c>
      <c r="AA3624">
        <v>1</v>
      </c>
      <c r="AB3624" s="1">
        <v>1</v>
      </c>
      <c r="AC3624">
        <v>72</v>
      </c>
      <c r="AD3624" t="s">
        <v>59</v>
      </c>
      <c r="AE3624" s="7">
        <f t="shared" ca="1" si="170"/>
        <v>72</v>
      </c>
      <c r="AF3624" s="8">
        <v>72</v>
      </c>
      <c r="AG3624" t="s">
        <v>56</v>
      </c>
      <c r="AI3624">
        <v>22.78</v>
      </c>
      <c r="AK3624" t="s">
        <v>59</v>
      </c>
      <c r="AM3624" t="s">
        <v>55</v>
      </c>
      <c r="AN3624" t="s">
        <v>60</v>
      </c>
      <c r="AO3624" t="s">
        <v>59</v>
      </c>
      <c r="AP3624" t="s">
        <v>55</v>
      </c>
      <c r="AQ3624" t="s">
        <v>55</v>
      </c>
      <c r="AR3624" t="s">
        <v>55</v>
      </c>
      <c r="AS3624" t="s">
        <v>55</v>
      </c>
      <c r="AT3624" t="s">
        <v>55</v>
      </c>
      <c r="AU3624" t="s">
        <v>55</v>
      </c>
      <c r="AV3624" t="s">
        <v>55</v>
      </c>
      <c r="AW3624" t="s">
        <v>55</v>
      </c>
      <c r="AX3624" t="s">
        <v>363</v>
      </c>
      <c r="AY3624" t="s">
        <v>55</v>
      </c>
      <c r="AZ3624" t="s">
        <v>63</v>
      </c>
      <c r="BA3624">
        <v>20.350000000000001</v>
      </c>
      <c r="BB3624">
        <v>1354.4</v>
      </c>
      <c r="BC3624" t="s">
        <v>59</v>
      </c>
      <c r="BD3624" t="s">
        <v>59</v>
      </c>
      <c r="BE3624">
        <v>1640.16</v>
      </c>
      <c r="BF3624">
        <v>2994.56</v>
      </c>
      <c r="BG3624" t="s">
        <v>996</v>
      </c>
      <c r="BH3624" s="1" t="s">
        <v>996</v>
      </c>
      <c r="BI3624" t="s">
        <v>59</v>
      </c>
      <c r="BJ3624" t="b">
        <v>1</v>
      </c>
      <c r="BK3624">
        <v>0</v>
      </c>
    </row>
    <row r="3625" spans="1:63">
      <c r="A3625" s="1" t="s">
        <v>6156</v>
      </c>
      <c r="B3625" t="s">
        <v>54</v>
      </c>
      <c r="D3625">
        <v>37</v>
      </c>
      <c r="E3625" t="s">
        <v>55</v>
      </c>
      <c r="F3625" t="s">
        <v>55</v>
      </c>
      <c r="G3625">
        <f t="shared" si="169"/>
        <v>37</v>
      </c>
      <c r="H3625" s="1">
        <v>37</v>
      </c>
      <c r="I3625" t="s">
        <v>56</v>
      </c>
      <c r="K3625" t="s">
        <v>59</v>
      </c>
      <c r="L3625">
        <v>2</v>
      </c>
      <c r="M3625">
        <v>2</v>
      </c>
      <c r="N3625" s="1">
        <v>2</v>
      </c>
      <c r="O3625" t="s">
        <v>59</v>
      </c>
      <c r="P3625" t="s">
        <v>4921</v>
      </c>
      <c r="Q3625">
        <v>36.667794000000001</v>
      </c>
      <c r="R3625">
        <v>-121.60130599999999</v>
      </c>
      <c r="T3625">
        <v>58548</v>
      </c>
      <c r="V3625" s="2">
        <v>5</v>
      </c>
      <c r="W3625">
        <f t="shared" si="168"/>
        <v>5</v>
      </c>
      <c r="X3625" s="1">
        <v>5</v>
      </c>
      <c r="Y3625" t="s">
        <v>59</v>
      </c>
      <c r="Z3625">
        <v>1</v>
      </c>
      <c r="AA3625">
        <v>1</v>
      </c>
      <c r="AB3625" s="1">
        <v>1</v>
      </c>
      <c r="AC3625">
        <v>44</v>
      </c>
      <c r="AD3625" t="s">
        <v>60</v>
      </c>
      <c r="AE3625" s="7">
        <f t="shared" ca="1" si="170"/>
        <v>44</v>
      </c>
      <c r="AF3625" s="8">
        <v>44</v>
      </c>
      <c r="AG3625" t="s">
        <v>56</v>
      </c>
      <c r="AI3625" t="s">
        <v>59</v>
      </c>
      <c r="AK3625" t="s">
        <v>55</v>
      </c>
      <c r="AM3625" t="s">
        <v>55</v>
      </c>
      <c r="AN3625" t="s">
        <v>60</v>
      </c>
      <c r="AO3625">
        <v>0</v>
      </c>
      <c r="AP3625" t="s">
        <v>59</v>
      </c>
      <c r="AQ3625" t="s">
        <v>55</v>
      </c>
      <c r="AR3625" t="s">
        <v>55</v>
      </c>
      <c r="AS3625" t="s">
        <v>55</v>
      </c>
      <c r="AT3625" t="s">
        <v>59</v>
      </c>
      <c r="AU3625" t="s">
        <v>55</v>
      </c>
      <c r="AV3625" t="s">
        <v>55</v>
      </c>
      <c r="AW3625" t="s">
        <v>59</v>
      </c>
      <c r="AX3625" t="s">
        <v>59</v>
      </c>
      <c r="AY3625" t="s">
        <v>59</v>
      </c>
      <c r="AZ3625" t="s">
        <v>63</v>
      </c>
      <c r="BA3625">
        <v>20.6</v>
      </c>
      <c r="BB3625">
        <v>926</v>
      </c>
      <c r="BC3625">
        <v>0</v>
      </c>
      <c r="BD3625">
        <v>0</v>
      </c>
      <c r="BE3625">
        <v>1537.36</v>
      </c>
      <c r="BF3625">
        <v>2463.36</v>
      </c>
      <c r="BG3625" t="s">
        <v>59</v>
      </c>
      <c r="BH3625" s="1" t="s">
        <v>59</v>
      </c>
      <c r="BI3625" t="b">
        <v>1</v>
      </c>
      <c r="BJ3625" t="s">
        <v>59</v>
      </c>
      <c r="BK3625">
        <v>0</v>
      </c>
    </row>
    <row r="3626" spans="1:63">
      <c r="A3626" s="1" t="s">
        <v>6157</v>
      </c>
      <c r="B3626" t="s">
        <v>66</v>
      </c>
      <c r="D3626">
        <v>43</v>
      </c>
      <c r="E3626" t="s">
        <v>55</v>
      </c>
      <c r="F3626" t="s">
        <v>55</v>
      </c>
      <c r="G3626">
        <f t="shared" si="169"/>
        <v>43</v>
      </c>
      <c r="H3626" s="1">
        <v>43</v>
      </c>
      <c r="I3626" t="s">
        <v>56</v>
      </c>
      <c r="K3626" t="s">
        <v>59</v>
      </c>
      <c r="L3626" t="s">
        <v>59</v>
      </c>
      <c r="M3626">
        <v>0</v>
      </c>
      <c r="N3626" s="1">
        <v>0</v>
      </c>
      <c r="O3626" t="s">
        <v>1463</v>
      </c>
      <c r="P3626" t="s">
        <v>6158</v>
      </c>
      <c r="Q3626">
        <v>36.774619999999999</v>
      </c>
      <c r="R3626">
        <v>-121.664714</v>
      </c>
      <c r="T3626">
        <v>22292</v>
      </c>
      <c r="V3626" s="2">
        <v>5</v>
      </c>
      <c r="W3626">
        <f t="shared" si="168"/>
        <v>5</v>
      </c>
      <c r="X3626" s="1">
        <v>5</v>
      </c>
      <c r="Y3626" t="s">
        <v>56</v>
      </c>
      <c r="Z3626">
        <v>1</v>
      </c>
      <c r="AA3626">
        <v>1</v>
      </c>
      <c r="AB3626" s="1">
        <v>1</v>
      </c>
      <c r="AC3626">
        <v>34</v>
      </c>
      <c r="AD3626" t="s">
        <v>73</v>
      </c>
      <c r="AE3626" s="7">
        <f t="shared" ca="1" si="170"/>
        <v>34</v>
      </c>
      <c r="AF3626" s="8">
        <v>34</v>
      </c>
      <c r="AG3626" t="s">
        <v>56</v>
      </c>
      <c r="AI3626">
        <v>41.72</v>
      </c>
      <c r="AK3626" t="s">
        <v>55</v>
      </c>
      <c r="AM3626" t="s">
        <v>55</v>
      </c>
      <c r="AN3626" t="s">
        <v>60</v>
      </c>
      <c r="AO3626">
        <v>0</v>
      </c>
      <c r="AP3626" t="s">
        <v>55</v>
      </c>
      <c r="AQ3626" t="s">
        <v>55</v>
      </c>
      <c r="AR3626" t="s">
        <v>55</v>
      </c>
      <c r="AS3626" t="s">
        <v>55</v>
      </c>
      <c r="AT3626" t="s">
        <v>55</v>
      </c>
      <c r="AU3626" t="s">
        <v>55</v>
      </c>
      <c r="AV3626" t="s">
        <v>55</v>
      </c>
      <c r="AW3626" t="s">
        <v>55</v>
      </c>
      <c r="AX3626" t="s">
        <v>59</v>
      </c>
      <c r="AY3626" t="s">
        <v>56</v>
      </c>
      <c r="AZ3626" t="s">
        <v>59</v>
      </c>
      <c r="BA3626">
        <v>20.100000000000001</v>
      </c>
      <c r="BB3626">
        <v>682.1</v>
      </c>
      <c r="BC3626">
        <v>0</v>
      </c>
      <c r="BD3626" t="s">
        <v>59</v>
      </c>
      <c r="BE3626">
        <v>1418.48</v>
      </c>
      <c r="BF3626">
        <v>2100.58</v>
      </c>
      <c r="BG3626" t="s">
        <v>59</v>
      </c>
      <c r="BH3626" s="1" t="s">
        <v>59</v>
      </c>
      <c r="BI3626" t="s">
        <v>59</v>
      </c>
      <c r="BJ3626" t="b">
        <v>1</v>
      </c>
      <c r="BK3626">
        <v>1</v>
      </c>
    </row>
    <row r="3627" spans="1:63">
      <c r="A3627" s="1" t="s">
        <v>6159</v>
      </c>
      <c r="B3627" t="s">
        <v>54</v>
      </c>
      <c r="D3627">
        <v>20</v>
      </c>
      <c r="E3627" t="s">
        <v>56</v>
      </c>
      <c r="F3627" t="s">
        <v>55</v>
      </c>
      <c r="G3627">
        <f t="shared" si="169"/>
        <v>20</v>
      </c>
      <c r="H3627" s="1">
        <v>20</v>
      </c>
      <c r="I3627" t="s">
        <v>56</v>
      </c>
      <c r="K3627" t="s">
        <v>55</v>
      </c>
      <c r="L3627">
        <v>0</v>
      </c>
      <c r="M3627">
        <v>0</v>
      </c>
      <c r="N3627" s="1">
        <v>0</v>
      </c>
      <c r="O3627" t="s">
        <v>227</v>
      </c>
      <c r="P3627" t="s">
        <v>228</v>
      </c>
      <c r="Q3627">
        <v>33.141264999999997</v>
      </c>
      <c r="R3627">
        <v>-116.967221</v>
      </c>
      <c r="T3627" t="s">
        <v>59</v>
      </c>
      <c r="V3627" s="2" t="s">
        <v>59</v>
      </c>
      <c r="W3627">
        <f t="shared" si="168"/>
        <v>4</v>
      </c>
      <c r="X3627" s="1">
        <v>4</v>
      </c>
      <c r="Y3627" t="s">
        <v>56</v>
      </c>
      <c r="Z3627">
        <v>9</v>
      </c>
      <c r="AA3627">
        <v>9</v>
      </c>
      <c r="AB3627" s="1">
        <v>9</v>
      </c>
      <c r="AC3627" t="s">
        <v>59</v>
      </c>
      <c r="AD3627" t="s">
        <v>60</v>
      </c>
      <c r="AE3627" s="7">
        <f t="shared" ca="1" si="170"/>
        <v>39.140428637477747</v>
      </c>
      <c r="AF3627" s="8">
        <v>18.363921923782367</v>
      </c>
      <c r="AG3627" t="s">
        <v>56</v>
      </c>
      <c r="AI3627" t="s">
        <v>59</v>
      </c>
      <c r="AK3627" t="s">
        <v>56</v>
      </c>
      <c r="AM3627" t="s">
        <v>55</v>
      </c>
      <c r="AN3627" t="s">
        <v>60</v>
      </c>
      <c r="AO3627">
        <v>0</v>
      </c>
      <c r="AP3627" t="s">
        <v>59</v>
      </c>
      <c r="AQ3627" t="s">
        <v>55</v>
      </c>
      <c r="AR3627" t="s">
        <v>55</v>
      </c>
      <c r="AS3627" t="s">
        <v>55</v>
      </c>
      <c r="AT3627" t="s">
        <v>59</v>
      </c>
      <c r="AU3627" t="s">
        <v>55</v>
      </c>
      <c r="AV3627" t="s">
        <v>59</v>
      </c>
      <c r="AW3627" t="s">
        <v>55</v>
      </c>
      <c r="AX3627" t="s">
        <v>363</v>
      </c>
      <c r="AY3627" t="s">
        <v>56</v>
      </c>
      <c r="AZ3627" t="s">
        <v>63</v>
      </c>
      <c r="BA3627" t="s">
        <v>59</v>
      </c>
      <c r="BB3627">
        <v>1816.2</v>
      </c>
      <c r="BC3627" t="s">
        <v>59</v>
      </c>
      <c r="BD3627" t="s">
        <v>59</v>
      </c>
      <c r="BE3627">
        <v>2284.7800000000002</v>
      </c>
      <c r="BF3627">
        <v>4100.9799999999996</v>
      </c>
      <c r="BG3627" t="s">
        <v>996</v>
      </c>
      <c r="BH3627" s="1" t="s">
        <v>996</v>
      </c>
      <c r="BI3627" t="s">
        <v>59</v>
      </c>
      <c r="BJ3627" t="b">
        <v>1</v>
      </c>
      <c r="BK3627">
        <v>0</v>
      </c>
    </row>
    <row r="3628" spans="1:63">
      <c r="A3628" s="1" t="s">
        <v>6160</v>
      </c>
      <c r="B3628" t="s">
        <v>59</v>
      </c>
      <c r="D3628">
        <v>42</v>
      </c>
      <c r="E3628" t="s">
        <v>55</v>
      </c>
      <c r="F3628" t="s">
        <v>55</v>
      </c>
      <c r="G3628">
        <f t="shared" si="169"/>
        <v>42</v>
      </c>
      <c r="H3628" s="1">
        <v>42</v>
      </c>
      <c r="I3628" t="s">
        <v>55</v>
      </c>
      <c r="K3628" t="s">
        <v>55</v>
      </c>
      <c r="L3628" t="s">
        <v>59</v>
      </c>
      <c r="M3628">
        <v>0</v>
      </c>
      <c r="N3628" s="1">
        <v>0</v>
      </c>
      <c r="O3628" t="s">
        <v>59</v>
      </c>
      <c r="P3628" t="s">
        <v>59</v>
      </c>
      <c r="Q3628">
        <v>36.554617999999998</v>
      </c>
      <c r="R3628">
        <v>-121.922239</v>
      </c>
      <c r="T3628">
        <v>2966</v>
      </c>
      <c r="V3628" s="2">
        <v>5</v>
      </c>
      <c r="W3628">
        <f t="shared" si="168"/>
        <v>5</v>
      </c>
      <c r="X3628" s="1">
        <v>5</v>
      </c>
      <c r="Y3628" t="s">
        <v>55</v>
      </c>
      <c r="Z3628">
        <v>0</v>
      </c>
      <c r="AA3628">
        <v>0</v>
      </c>
      <c r="AB3628" s="1">
        <v>0</v>
      </c>
      <c r="AC3628">
        <v>64</v>
      </c>
      <c r="AD3628" t="s">
        <v>60</v>
      </c>
      <c r="AE3628" s="7">
        <f t="shared" ca="1" si="170"/>
        <v>64</v>
      </c>
      <c r="AF3628" s="8">
        <v>64</v>
      </c>
      <c r="AG3628" t="s">
        <v>56</v>
      </c>
      <c r="AI3628">
        <v>5.68</v>
      </c>
      <c r="AK3628" t="s">
        <v>56</v>
      </c>
      <c r="AM3628" t="s">
        <v>56</v>
      </c>
      <c r="AN3628" t="s">
        <v>68</v>
      </c>
      <c r="AO3628" t="s">
        <v>59</v>
      </c>
      <c r="AP3628" t="s">
        <v>55</v>
      </c>
      <c r="AQ3628" t="s">
        <v>56</v>
      </c>
      <c r="AR3628" t="s">
        <v>56</v>
      </c>
      <c r="AS3628" t="s">
        <v>56</v>
      </c>
      <c r="AT3628" t="s">
        <v>56</v>
      </c>
      <c r="AU3628" t="s">
        <v>56</v>
      </c>
      <c r="AV3628" t="s">
        <v>56</v>
      </c>
      <c r="AW3628" t="s">
        <v>55</v>
      </c>
      <c r="AX3628" t="s">
        <v>363</v>
      </c>
      <c r="AY3628" t="s">
        <v>56</v>
      </c>
      <c r="AZ3628" t="s">
        <v>59</v>
      </c>
      <c r="BA3628">
        <v>110.5</v>
      </c>
      <c r="BB3628">
        <v>7069.25</v>
      </c>
      <c r="BC3628">
        <v>0</v>
      </c>
      <c r="BD3628">
        <v>60</v>
      </c>
      <c r="BE3628">
        <v>363.52</v>
      </c>
      <c r="BF3628">
        <v>7492.77</v>
      </c>
      <c r="BG3628" t="s">
        <v>59</v>
      </c>
      <c r="BH3628" s="1" t="s">
        <v>59</v>
      </c>
      <c r="BI3628" t="b">
        <v>1</v>
      </c>
      <c r="BJ3628" t="s">
        <v>59</v>
      </c>
      <c r="BK3628">
        <v>0</v>
      </c>
    </row>
    <row r="3629" spans="1:63">
      <c r="A3629" s="1" t="s">
        <v>6161</v>
      </c>
      <c r="B3629" t="s">
        <v>59</v>
      </c>
      <c r="D3629">
        <v>45</v>
      </c>
      <c r="E3629" t="s">
        <v>55</v>
      </c>
      <c r="F3629" t="s">
        <v>55</v>
      </c>
      <c r="G3629">
        <f t="shared" si="169"/>
        <v>45</v>
      </c>
      <c r="H3629" s="1">
        <v>45</v>
      </c>
      <c r="I3629" t="s">
        <v>56</v>
      </c>
      <c r="K3629" t="s">
        <v>55</v>
      </c>
      <c r="L3629">
        <v>0</v>
      </c>
      <c r="M3629">
        <v>0</v>
      </c>
      <c r="N3629" s="1">
        <v>0</v>
      </c>
      <c r="O3629" t="s">
        <v>1732</v>
      </c>
      <c r="P3629" t="s">
        <v>6162</v>
      </c>
      <c r="Q3629">
        <v>36.460611</v>
      </c>
      <c r="R3629">
        <v>-121.852507</v>
      </c>
      <c r="T3629">
        <v>13121</v>
      </c>
      <c r="V3629" s="2">
        <v>3</v>
      </c>
      <c r="W3629">
        <f t="shared" si="168"/>
        <v>3</v>
      </c>
      <c r="X3629" s="1">
        <v>3</v>
      </c>
      <c r="Y3629" t="s">
        <v>59</v>
      </c>
      <c r="Z3629" t="s">
        <v>59</v>
      </c>
      <c r="AA3629">
        <v>0</v>
      </c>
      <c r="AB3629" s="1">
        <v>0</v>
      </c>
      <c r="AC3629" t="s">
        <v>59</v>
      </c>
      <c r="AD3629" t="s">
        <v>59</v>
      </c>
      <c r="AE3629" s="7">
        <f t="shared" ca="1" si="170"/>
        <v>0.9175624867575134</v>
      </c>
      <c r="AF3629" s="8">
        <v>31.36944403198369</v>
      </c>
      <c r="AG3629" t="s">
        <v>59</v>
      </c>
      <c r="AI3629" t="s">
        <v>59</v>
      </c>
      <c r="AK3629" t="s">
        <v>59</v>
      </c>
      <c r="AM3629" t="s">
        <v>59</v>
      </c>
      <c r="AN3629" t="s">
        <v>59</v>
      </c>
      <c r="AO3629" t="s">
        <v>59</v>
      </c>
      <c r="AP3629" t="s">
        <v>59</v>
      </c>
      <c r="AQ3629" t="s">
        <v>59</v>
      </c>
      <c r="AR3629" t="s">
        <v>59</v>
      </c>
      <c r="AS3629" t="s">
        <v>59</v>
      </c>
      <c r="AT3629" t="s">
        <v>59</v>
      </c>
      <c r="AU3629" t="s">
        <v>59</v>
      </c>
      <c r="AV3629" t="s">
        <v>59</v>
      </c>
      <c r="AW3629" t="s">
        <v>59</v>
      </c>
      <c r="AX3629" t="s">
        <v>59</v>
      </c>
      <c r="AY3629" t="s">
        <v>59</v>
      </c>
      <c r="AZ3629" t="s">
        <v>59</v>
      </c>
      <c r="BA3629" t="s">
        <v>59</v>
      </c>
      <c r="BB3629" t="s">
        <v>59</v>
      </c>
      <c r="BC3629" t="s">
        <v>59</v>
      </c>
      <c r="BD3629" t="s">
        <v>59</v>
      </c>
      <c r="BE3629" t="s">
        <v>59</v>
      </c>
      <c r="BF3629" t="s">
        <v>59</v>
      </c>
      <c r="BG3629" t="s">
        <v>996</v>
      </c>
      <c r="BH3629" s="1" t="s">
        <v>996</v>
      </c>
      <c r="BI3629" t="s">
        <v>59</v>
      </c>
      <c r="BJ3629" t="b">
        <v>1</v>
      </c>
      <c r="BK3629">
        <v>0</v>
      </c>
    </row>
    <row r="3630" spans="1:63">
      <c r="A3630" s="1" t="s">
        <v>6163</v>
      </c>
      <c r="B3630" t="s">
        <v>66</v>
      </c>
      <c r="D3630" t="s">
        <v>59</v>
      </c>
      <c r="E3630" t="s">
        <v>55</v>
      </c>
      <c r="F3630" t="s">
        <v>59</v>
      </c>
      <c r="G3630">
        <f t="shared" si="169"/>
        <v>47</v>
      </c>
      <c r="H3630" s="1">
        <v>47</v>
      </c>
      <c r="I3630" t="s">
        <v>56</v>
      </c>
      <c r="K3630" t="s">
        <v>55</v>
      </c>
      <c r="L3630">
        <v>0</v>
      </c>
      <c r="M3630">
        <v>0</v>
      </c>
      <c r="N3630" s="1">
        <v>0</v>
      </c>
      <c r="O3630" t="s">
        <v>6164</v>
      </c>
      <c r="P3630" t="s">
        <v>6165</v>
      </c>
      <c r="Q3630">
        <v>36.525880000000001</v>
      </c>
      <c r="R3630">
        <v>-121.396719</v>
      </c>
      <c r="T3630" t="s">
        <v>59</v>
      </c>
      <c r="V3630" s="2">
        <v>3</v>
      </c>
      <c r="W3630">
        <f t="shared" si="168"/>
        <v>3</v>
      </c>
      <c r="X3630" s="1">
        <v>3</v>
      </c>
      <c r="Y3630" t="s">
        <v>56</v>
      </c>
      <c r="Z3630">
        <v>3</v>
      </c>
      <c r="AA3630">
        <v>3</v>
      </c>
      <c r="AB3630" s="1">
        <v>3</v>
      </c>
      <c r="AC3630">
        <v>23</v>
      </c>
      <c r="AD3630" t="s">
        <v>60</v>
      </c>
      <c r="AE3630" s="7">
        <f t="shared" ca="1" si="170"/>
        <v>23</v>
      </c>
      <c r="AF3630" s="8">
        <v>23</v>
      </c>
      <c r="AG3630" t="s">
        <v>56</v>
      </c>
      <c r="AI3630">
        <v>31.39</v>
      </c>
      <c r="AK3630" t="s">
        <v>55</v>
      </c>
      <c r="AM3630" t="s">
        <v>56</v>
      </c>
      <c r="AN3630" t="s">
        <v>61</v>
      </c>
      <c r="AO3630">
        <v>29</v>
      </c>
      <c r="AP3630" t="s">
        <v>56</v>
      </c>
      <c r="AQ3630" t="s">
        <v>59</v>
      </c>
      <c r="AR3630" t="s">
        <v>56</v>
      </c>
      <c r="AS3630" t="s">
        <v>56</v>
      </c>
      <c r="AT3630" t="s">
        <v>55</v>
      </c>
      <c r="AU3630" t="s">
        <v>56</v>
      </c>
      <c r="AV3630" t="s">
        <v>56</v>
      </c>
      <c r="AW3630" t="s">
        <v>56</v>
      </c>
      <c r="AX3630" t="s">
        <v>145</v>
      </c>
      <c r="AY3630" t="s">
        <v>59</v>
      </c>
      <c r="AZ3630" t="s">
        <v>63</v>
      </c>
      <c r="BA3630">
        <v>68.75</v>
      </c>
      <c r="BB3630">
        <v>1689.45</v>
      </c>
      <c r="BC3630">
        <v>0</v>
      </c>
      <c r="BD3630">
        <v>0</v>
      </c>
      <c r="BE3630" t="s">
        <v>59</v>
      </c>
      <c r="BF3630">
        <v>2411.42</v>
      </c>
      <c r="BG3630" t="s">
        <v>996</v>
      </c>
      <c r="BH3630" s="1" t="s">
        <v>996</v>
      </c>
      <c r="BI3630" t="s">
        <v>59</v>
      </c>
      <c r="BJ3630" t="b">
        <v>1</v>
      </c>
      <c r="BK3630">
        <v>0</v>
      </c>
    </row>
    <row r="3631" spans="1:63">
      <c r="A3631" s="1" t="s">
        <v>6166</v>
      </c>
      <c r="B3631" t="s">
        <v>54</v>
      </c>
      <c r="D3631">
        <v>19</v>
      </c>
      <c r="E3631" t="s">
        <v>56</v>
      </c>
      <c r="F3631" t="s">
        <v>59</v>
      </c>
      <c r="G3631">
        <f t="shared" si="169"/>
        <v>19</v>
      </c>
      <c r="H3631" s="1">
        <v>19</v>
      </c>
      <c r="I3631" t="s">
        <v>56</v>
      </c>
      <c r="K3631" t="s">
        <v>59</v>
      </c>
      <c r="L3631">
        <v>3</v>
      </c>
      <c r="M3631">
        <v>3</v>
      </c>
      <c r="N3631" s="1">
        <v>3</v>
      </c>
      <c r="O3631" t="s">
        <v>4929</v>
      </c>
      <c r="P3631" t="s">
        <v>3905</v>
      </c>
      <c r="Q3631">
        <v>36.248708000000001</v>
      </c>
      <c r="R3631">
        <v>-121.386617</v>
      </c>
      <c r="T3631">
        <v>14204</v>
      </c>
      <c r="V3631" s="2">
        <v>5</v>
      </c>
      <c r="W3631">
        <f t="shared" si="168"/>
        <v>5</v>
      </c>
      <c r="X3631" s="1">
        <v>5</v>
      </c>
      <c r="Y3631" t="s">
        <v>56</v>
      </c>
      <c r="Z3631">
        <v>10</v>
      </c>
      <c r="AA3631">
        <v>10</v>
      </c>
      <c r="AB3631" s="1">
        <v>10</v>
      </c>
      <c r="AC3631">
        <v>52</v>
      </c>
      <c r="AD3631" t="s">
        <v>60</v>
      </c>
      <c r="AE3631" s="7">
        <f t="shared" ca="1" si="170"/>
        <v>52</v>
      </c>
      <c r="AF3631" s="8">
        <v>52</v>
      </c>
      <c r="AG3631" t="s">
        <v>56</v>
      </c>
      <c r="AI3631">
        <v>40.76</v>
      </c>
      <c r="AK3631" t="s">
        <v>55</v>
      </c>
      <c r="AM3631" t="s">
        <v>59</v>
      </c>
      <c r="AN3631" t="s">
        <v>60</v>
      </c>
      <c r="AO3631">
        <v>0</v>
      </c>
      <c r="AP3631" t="s">
        <v>55</v>
      </c>
      <c r="AQ3631" t="s">
        <v>55</v>
      </c>
      <c r="AR3631" t="s">
        <v>55</v>
      </c>
      <c r="AS3631" t="s">
        <v>55</v>
      </c>
      <c r="AT3631" t="s">
        <v>59</v>
      </c>
      <c r="AU3631" t="s">
        <v>55</v>
      </c>
      <c r="AV3631" t="s">
        <v>55</v>
      </c>
      <c r="AW3631" t="s">
        <v>55</v>
      </c>
      <c r="AX3631" t="s">
        <v>59</v>
      </c>
      <c r="AY3631" t="s">
        <v>55</v>
      </c>
      <c r="AZ3631" t="s">
        <v>138</v>
      </c>
      <c r="BA3631">
        <v>19.2</v>
      </c>
      <c r="BB3631">
        <v>1054.75</v>
      </c>
      <c r="BC3631">
        <v>0</v>
      </c>
      <c r="BD3631">
        <v>0</v>
      </c>
      <c r="BE3631">
        <v>2119.52</v>
      </c>
      <c r="BF3631">
        <v>3174.27</v>
      </c>
      <c r="BG3631" t="s">
        <v>996</v>
      </c>
      <c r="BH3631" s="1" t="s">
        <v>996</v>
      </c>
      <c r="BI3631" t="s">
        <v>59</v>
      </c>
      <c r="BJ3631" t="b">
        <v>1</v>
      </c>
      <c r="BK3631">
        <v>0</v>
      </c>
    </row>
    <row r="3632" spans="1:63">
      <c r="A3632" s="1" t="s">
        <v>6167</v>
      </c>
      <c r="B3632" t="s">
        <v>66</v>
      </c>
      <c r="D3632">
        <v>51</v>
      </c>
      <c r="E3632" t="s">
        <v>55</v>
      </c>
      <c r="F3632" t="s">
        <v>55</v>
      </c>
      <c r="G3632">
        <f t="shared" si="169"/>
        <v>51</v>
      </c>
      <c r="H3632" s="1">
        <v>51</v>
      </c>
      <c r="I3632" t="s">
        <v>55</v>
      </c>
      <c r="K3632" t="s">
        <v>55</v>
      </c>
      <c r="L3632">
        <v>0</v>
      </c>
      <c r="M3632">
        <v>0</v>
      </c>
      <c r="N3632" s="1">
        <v>0</v>
      </c>
      <c r="O3632" t="s">
        <v>2470</v>
      </c>
      <c r="P3632" t="s">
        <v>59</v>
      </c>
      <c r="Q3632">
        <v>36.220761000000003</v>
      </c>
      <c r="R3632">
        <v>-120.980777</v>
      </c>
      <c r="T3632">
        <v>14477</v>
      </c>
      <c r="V3632" s="2">
        <v>3</v>
      </c>
      <c r="W3632">
        <f t="shared" si="168"/>
        <v>3</v>
      </c>
      <c r="X3632" s="1">
        <v>3</v>
      </c>
      <c r="Y3632" t="s">
        <v>55</v>
      </c>
      <c r="Z3632">
        <v>0</v>
      </c>
      <c r="AA3632">
        <v>0</v>
      </c>
      <c r="AB3632" s="1">
        <v>0</v>
      </c>
      <c r="AC3632">
        <v>64</v>
      </c>
      <c r="AD3632" t="s">
        <v>60</v>
      </c>
      <c r="AE3632" s="7">
        <f t="shared" ca="1" si="170"/>
        <v>64</v>
      </c>
      <c r="AF3632" s="8">
        <v>64</v>
      </c>
      <c r="AG3632" t="s">
        <v>56</v>
      </c>
      <c r="AI3632">
        <v>44.31</v>
      </c>
      <c r="AK3632" t="s">
        <v>59</v>
      </c>
      <c r="AM3632" t="s">
        <v>56</v>
      </c>
      <c r="AN3632" t="s">
        <v>68</v>
      </c>
      <c r="AO3632">
        <v>4</v>
      </c>
      <c r="AP3632" t="s">
        <v>56</v>
      </c>
      <c r="AQ3632" t="s">
        <v>56</v>
      </c>
      <c r="AR3632" t="s">
        <v>56</v>
      </c>
      <c r="AS3632" t="s">
        <v>56</v>
      </c>
      <c r="AT3632" t="s">
        <v>56</v>
      </c>
      <c r="AU3632" t="s">
        <v>56</v>
      </c>
      <c r="AV3632" t="s">
        <v>56</v>
      </c>
      <c r="AW3632" t="s">
        <v>56</v>
      </c>
      <c r="AX3632" t="s">
        <v>363</v>
      </c>
      <c r="AY3632" t="s">
        <v>59</v>
      </c>
      <c r="AZ3632" t="s">
        <v>63</v>
      </c>
      <c r="BA3632">
        <v>115.1</v>
      </c>
      <c r="BB3632">
        <v>7334.05</v>
      </c>
      <c r="BC3632" t="s">
        <v>59</v>
      </c>
      <c r="BD3632" t="s">
        <v>59</v>
      </c>
      <c r="BE3632">
        <v>2835.84</v>
      </c>
      <c r="BF3632">
        <v>10169.89</v>
      </c>
      <c r="BG3632" t="s">
        <v>996</v>
      </c>
      <c r="BH3632" s="1" t="s">
        <v>996</v>
      </c>
      <c r="BI3632" t="s">
        <v>59</v>
      </c>
      <c r="BJ3632" t="b">
        <v>1</v>
      </c>
      <c r="BK3632">
        <v>0</v>
      </c>
    </row>
    <row r="3633" spans="1:63">
      <c r="A3633" s="1" t="s">
        <v>6168</v>
      </c>
      <c r="B3633" t="s">
        <v>54</v>
      </c>
      <c r="D3633" t="s">
        <v>59</v>
      </c>
      <c r="E3633" t="s">
        <v>55</v>
      </c>
      <c r="F3633" t="s">
        <v>55</v>
      </c>
      <c r="G3633">
        <f t="shared" si="169"/>
        <v>47</v>
      </c>
      <c r="H3633" s="1">
        <v>47</v>
      </c>
      <c r="I3633" t="s">
        <v>55</v>
      </c>
      <c r="K3633" t="s">
        <v>55</v>
      </c>
      <c r="L3633">
        <v>0</v>
      </c>
      <c r="M3633">
        <v>0</v>
      </c>
      <c r="N3633" s="1">
        <v>0</v>
      </c>
      <c r="O3633" t="s">
        <v>4931</v>
      </c>
      <c r="P3633" t="s">
        <v>4932</v>
      </c>
      <c r="Q3633">
        <v>36.362741</v>
      </c>
      <c r="R3633">
        <v>-121.869685</v>
      </c>
      <c r="T3633">
        <v>32857</v>
      </c>
      <c r="V3633" s="2">
        <v>3</v>
      </c>
      <c r="W3633">
        <f t="shared" si="168"/>
        <v>3</v>
      </c>
      <c r="X3633" s="1">
        <v>3</v>
      </c>
      <c r="Y3633" t="s">
        <v>59</v>
      </c>
      <c r="Z3633">
        <v>0</v>
      </c>
      <c r="AA3633">
        <v>0</v>
      </c>
      <c r="AB3633" s="1">
        <v>0</v>
      </c>
      <c r="AC3633">
        <v>24</v>
      </c>
      <c r="AD3633" t="s">
        <v>73</v>
      </c>
      <c r="AE3633" s="7">
        <f t="shared" ca="1" si="170"/>
        <v>24</v>
      </c>
      <c r="AF3633" s="8">
        <v>24</v>
      </c>
      <c r="AG3633" t="s">
        <v>56</v>
      </c>
      <c r="AI3633">
        <v>25.68</v>
      </c>
      <c r="AK3633" t="s">
        <v>56</v>
      </c>
      <c r="AM3633" t="s">
        <v>59</v>
      </c>
      <c r="AN3633" t="s">
        <v>59</v>
      </c>
      <c r="AO3633">
        <v>6</v>
      </c>
      <c r="AP3633" t="s">
        <v>55</v>
      </c>
      <c r="AQ3633" t="s">
        <v>59</v>
      </c>
      <c r="AR3633" t="s">
        <v>55</v>
      </c>
      <c r="AS3633" t="s">
        <v>55</v>
      </c>
      <c r="AT3633" t="s">
        <v>56</v>
      </c>
      <c r="AU3633" t="s">
        <v>59</v>
      </c>
      <c r="AV3633" t="s">
        <v>56</v>
      </c>
      <c r="AW3633" t="s">
        <v>56</v>
      </c>
      <c r="AX3633" t="s">
        <v>62</v>
      </c>
      <c r="AY3633" t="s">
        <v>56</v>
      </c>
      <c r="AZ3633" t="s">
        <v>63</v>
      </c>
      <c r="BA3633">
        <v>99.65</v>
      </c>
      <c r="BB3633">
        <v>2404.85</v>
      </c>
      <c r="BC3633">
        <v>0</v>
      </c>
      <c r="BD3633" t="s">
        <v>59</v>
      </c>
      <c r="BE3633" t="s">
        <v>59</v>
      </c>
      <c r="BF3633">
        <v>3021.17</v>
      </c>
      <c r="BG3633" t="s">
        <v>59</v>
      </c>
      <c r="BH3633" s="1" t="s">
        <v>59</v>
      </c>
      <c r="BI3633" t="b">
        <v>1</v>
      </c>
      <c r="BJ3633" t="s">
        <v>59</v>
      </c>
      <c r="BK3633">
        <v>0</v>
      </c>
    </row>
    <row r="3634" spans="1:63">
      <c r="A3634" s="1" t="s">
        <v>6169</v>
      </c>
      <c r="B3634" t="s">
        <v>59</v>
      </c>
      <c r="D3634">
        <v>39</v>
      </c>
      <c r="E3634" t="s">
        <v>55</v>
      </c>
      <c r="F3634" t="s">
        <v>55</v>
      </c>
      <c r="G3634">
        <f t="shared" si="169"/>
        <v>39</v>
      </c>
      <c r="H3634" s="1">
        <v>39</v>
      </c>
      <c r="I3634" t="s">
        <v>56</v>
      </c>
      <c r="K3634" t="s">
        <v>55</v>
      </c>
      <c r="L3634">
        <v>0</v>
      </c>
      <c r="M3634">
        <v>0</v>
      </c>
      <c r="N3634" s="1">
        <v>0</v>
      </c>
      <c r="O3634" t="s">
        <v>6170</v>
      </c>
      <c r="P3634" t="s">
        <v>3432</v>
      </c>
      <c r="Q3634">
        <v>36.618336999999997</v>
      </c>
      <c r="R3634">
        <v>-121.926417</v>
      </c>
      <c r="T3634">
        <v>15449</v>
      </c>
      <c r="V3634" s="2">
        <v>5</v>
      </c>
      <c r="W3634">
        <f t="shared" si="168"/>
        <v>5</v>
      </c>
      <c r="X3634" s="1">
        <v>5</v>
      </c>
      <c r="Y3634" t="s">
        <v>55</v>
      </c>
      <c r="Z3634">
        <v>0</v>
      </c>
      <c r="AA3634">
        <v>0</v>
      </c>
      <c r="AB3634" s="1">
        <v>0</v>
      </c>
      <c r="AC3634">
        <v>2</v>
      </c>
      <c r="AD3634" t="s">
        <v>60</v>
      </c>
      <c r="AE3634" s="7">
        <f t="shared" ca="1" si="170"/>
        <v>2</v>
      </c>
      <c r="AF3634" s="8">
        <v>2</v>
      </c>
      <c r="AG3634" t="s">
        <v>59</v>
      </c>
      <c r="AI3634">
        <v>49.41</v>
      </c>
      <c r="AK3634" t="s">
        <v>56</v>
      </c>
      <c r="AM3634" t="s">
        <v>56</v>
      </c>
      <c r="AN3634" t="s">
        <v>68</v>
      </c>
      <c r="AO3634">
        <v>20</v>
      </c>
      <c r="AP3634" t="s">
        <v>55</v>
      </c>
      <c r="AQ3634" t="s">
        <v>55</v>
      </c>
      <c r="AR3634" t="s">
        <v>59</v>
      </c>
      <c r="AS3634" t="s">
        <v>59</v>
      </c>
      <c r="AT3634" t="s">
        <v>59</v>
      </c>
      <c r="AU3634" t="s">
        <v>55</v>
      </c>
      <c r="AV3634" t="s">
        <v>55</v>
      </c>
      <c r="AW3634" t="s">
        <v>55</v>
      </c>
      <c r="AX3634" t="s">
        <v>62</v>
      </c>
      <c r="AY3634" t="s">
        <v>59</v>
      </c>
      <c r="AZ3634" t="s">
        <v>63</v>
      </c>
      <c r="BA3634">
        <v>91.45</v>
      </c>
      <c r="BB3634">
        <v>171.45</v>
      </c>
      <c r="BC3634">
        <v>0</v>
      </c>
      <c r="BD3634">
        <v>10</v>
      </c>
      <c r="BE3634">
        <v>98.82</v>
      </c>
      <c r="BF3634">
        <v>280.27</v>
      </c>
      <c r="BG3634" t="s">
        <v>996</v>
      </c>
      <c r="BH3634" s="1" t="s">
        <v>996</v>
      </c>
      <c r="BI3634" t="s">
        <v>59</v>
      </c>
      <c r="BJ3634" t="b">
        <v>1</v>
      </c>
      <c r="BK3634">
        <v>0</v>
      </c>
    </row>
    <row r="3635" spans="1:63">
      <c r="A3635" s="1" t="s">
        <v>6171</v>
      </c>
      <c r="B3635" t="s">
        <v>66</v>
      </c>
      <c r="D3635">
        <v>41</v>
      </c>
      <c r="E3635" t="s">
        <v>55</v>
      </c>
      <c r="F3635" t="s">
        <v>55</v>
      </c>
      <c r="G3635">
        <f t="shared" si="169"/>
        <v>41</v>
      </c>
      <c r="H3635" s="1">
        <v>41</v>
      </c>
      <c r="I3635" t="s">
        <v>56</v>
      </c>
      <c r="K3635" t="s">
        <v>59</v>
      </c>
      <c r="L3635">
        <v>2</v>
      </c>
      <c r="M3635">
        <v>2</v>
      </c>
      <c r="N3635" s="1">
        <v>2</v>
      </c>
      <c r="O3635" t="s">
        <v>2475</v>
      </c>
      <c r="P3635" t="s">
        <v>6172</v>
      </c>
      <c r="Q3635">
        <v>36.587496999999999</v>
      </c>
      <c r="R3635">
        <v>-121.94481500000001</v>
      </c>
      <c r="T3635">
        <v>4602</v>
      </c>
      <c r="V3635" s="2" t="s">
        <v>59</v>
      </c>
      <c r="W3635">
        <f t="shared" si="168"/>
        <v>4</v>
      </c>
      <c r="X3635" s="1">
        <v>4</v>
      </c>
      <c r="Y3635" t="s">
        <v>56</v>
      </c>
      <c r="Z3635">
        <v>9</v>
      </c>
      <c r="AA3635">
        <v>9</v>
      </c>
      <c r="AB3635" s="1">
        <v>9</v>
      </c>
      <c r="AC3635" t="s">
        <v>59</v>
      </c>
      <c r="AD3635" t="s">
        <v>73</v>
      </c>
      <c r="AE3635" s="7">
        <f t="shared" ca="1" si="170"/>
        <v>31</v>
      </c>
      <c r="AF3635" s="8">
        <v>31</v>
      </c>
      <c r="AG3635" t="s">
        <v>56</v>
      </c>
      <c r="AI3635">
        <v>9.09</v>
      </c>
      <c r="AK3635" t="s">
        <v>55</v>
      </c>
      <c r="AM3635" t="s">
        <v>56</v>
      </c>
      <c r="AN3635" t="s">
        <v>59</v>
      </c>
      <c r="AO3635">
        <v>16</v>
      </c>
      <c r="AP3635" t="s">
        <v>59</v>
      </c>
      <c r="AQ3635" t="s">
        <v>56</v>
      </c>
      <c r="AR3635" t="s">
        <v>56</v>
      </c>
      <c r="AS3635" t="s">
        <v>59</v>
      </c>
      <c r="AT3635" t="s">
        <v>56</v>
      </c>
      <c r="AU3635" t="s">
        <v>59</v>
      </c>
      <c r="AV3635" t="s">
        <v>56</v>
      </c>
      <c r="AW3635" t="s">
        <v>59</v>
      </c>
      <c r="AX3635" t="s">
        <v>363</v>
      </c>
      <c r="AY3635" t="s">
        <v>55</v>
      </c>
      <c r="AZ3635" t="s">
        <v>59</v>
      </c>
      <c r="BA3635">
        <v>84.75</v>
      </c>
      <c r="BB3635">
        <v>2839.45</v>
      </c>
      <c r="BC3635">
        <v>0</v>
      </c>
      <c r="BD3635" t="s">
        <v>59</v>
      </c>
      <c r="BE3635">
        <v>309.06</v>
      </c>
      <c r="BF3635">
        <v>3148.51</v>
      </c>
      <c r="BG3635" t="s">
        <v>996</v>
      </c>
      <c r="BH3635" s="1" t="s">
        <v>996</v>
      </c>
      <c r="BI3635" t="s">
        <v>59</v>
      </c>
      <c r="BJ3635" t="b">
        <v>1</v>
      </c>
      <c r="BK3635">
        <v>0</v>
      </c>
    </row>
    <row r="3636" spans="1:63">
      <c r="A3636" s="1" t="s">
        <v>6173</v>
      </c>
      <c r="B3636" t="s">
        <v>59</v>
      </c>
      <c r="D3636">
        <v>43</v>
      </c>
      <c r="E3636" t="s">
        <v>55</v>
      </c>
      <c r="F3636" t="s">
        <v>59</v>
      </c>
      <c r="G3636">
        <f t="shared" si="169"/>
        <v>43</v>
      </c>
      <c r="H3636" s="1">
        <v>43</v>
      </c>
      <c r="I3636" t="s">
        <v>56</v>
      </c>
      <c r="K3636" t="s">
        <v>59</v>
      </c>
      <c r="L3636">
        <v>3</v>
      </c>
      <c r="M3636">
        <v>3</v>
      </c>
      <c r="N3636" s="1">
        <v>3</v>
      </c>
      <c r="O3636" t="s">
        <v>3434</v>
      </c>
      <c r="P3636" t="s">
        <v>59</v>
      </c>
      <c r="Q3636">
        <v>36.625114000000004</v>
      </c>
      <c r="R3636">
        <v>-121.823565</v>
      </c>
      <c r="T3636">
        <v>38244</v>
      </c>
      <c r="V3636" s="2" t="s">
        <v>59</v>
      </c>
      <c r="W3636">
        <f t="shared" si="168"/>
        <v>4</v>
      </c>
      <c r="X3636" s="1">
        <v>4</v>
      </c>
      <c r="Y3636" t="s">
        <v>59</v>
      </c>
      <c r="Z3636" t="s">
        <v>59</v>
      </c>
      <c r="AA3636">
        <v>0</v>
      </c>
      <c r="AB3636" s="1">
        <v>0</v>
      </c>
      <c r="AC3636" t="s">
        <v>59</v>
      </c>
      <c r="AD3636" t="s">
        <v>59</v>
      </c>
      <c r="AE3636" s="7">
        <f t="shared" ca="1" si="170"/>
        <v>8.3816477847946036</v>
      </c>
      <c r="AF3636" s="8">
        <v>0.31764572498532856</v>
      </c>
      <c r="AG3636" t="s">
        <v>59</v>
      </c>
      <c r="AI3636" t="s">
        <v>59</v>
      </c>
      <c r="AK3636" t="s">
        <v>59</v>
      </c>
      <c r="AM3636" t="s">
        <v>59</v>
      </c>
      <c r="AN3636" t="s">
        <v>59</v>
      </c>
      <c r="AO3636" t="s">
        <v>59</v>
      </c>
      <c r="AP3636" t="s">
        <v>59</v>
      </c>
      <c r="AQ3636" t="s">
        <v>59</v>
      </c>
      <c r="AR3636" t="s">
        <v>59</v>
      </c>
      <c r="AS3636" t="s">
        <v>59</v>
      </c>
      <c r="AT3636" t="s">
        <v>59</v>
      </c>
      <c r="AU3636" t="s">
        <v>59</v>
      </c>
      <c r="AV3636" t="s">
        <v>59</v>
      </c>
      <c r="AW3636" t="s">
        <v>59</v>
      </c>
      <c r="AX3636" t="s">
        <v>59</v>
      </c>
      <c r="AY3636" t="s">
        <v>59</v>
      </c>
      <c r="AZ3636" t="s">
        <v>59</v>
      </c>
      <c r="BA3636" t="s">
        <v>59</v>
      </c>
      <c r="BB3636" t="s">
        <v>59</v>
      </c>
      <c r="BC3636" t="s">
        <v>59</v>
      </c>
      <c r="BD3636" t="s">
        <v>59</v>
      </c>
      <c r="BE3636" t="s">
        <v>59</v>
      </c>
      <c r="BF3636" t="s">
        <v>59</v>
      </c>
      <c r="BG3636" t="s">
        <v>996</v>
      </c>
      <c r="BH3636" s="1" t="s">
        <v>996</v>
      </c>
      <c r="BI3636" t="s">
        <v>59</v>
      </c>
      <c r="BJ3636" t="b">
        <v>1</v>
      </c>
      <c r="BK3636">
        <v>0</v>
      </c>
    </row>
    <row r="3637" spans="1:63">
      <c r="A3637" s="1" t="s">
        <v>6174</v>
      </c>
      <c r="B3637" t="s">
        <v>59</v>
      </c>
      <c r="D3637">
        <v>22</v>
      </c>
      <c r="E3637" t="s">
        <v>56</v>
      </c>
      <c r="F3637" t="s">
        <v>55</v>
      </c>
      <c r="G3637">
        <f t="shared" si="169"/>
        <v>22</v>
      </c>
      <c r="H3637" s="1">
        <v>22</v>
      </c>
      <c r="I3637" t="s">
        <v>55</v>
      </c>
      <c r="K3637" t="s">
        <v>56</v>
      </c>
      <c r="L3637">
        <v>1</v>
      </c>
      <c r="M3637">
        <v>1</v>
      </c>
      <c r="N3637" s="1">
        <v>1</v>
      </c>
      <c r="O3637" t="s">
        <v>4936</v>
      </c>
      <c r="P3637" t="s">
        <v>4937</v>
      </c>
      <c r="Q3637" t="s">
        <v>59</v>
      </c>
      <c r="R3637">
        <v>-121.647195</v>
      </c>
      <c r="T3637" t="s">
        <v>59</v>
      </c>
      <c r="V3637" s="2">
        <v>4</v>
      </c>
      <c r="W3637">
        <f t="shared" si="168"/>
        <v>4</v>
      </c>
      <c r="X3637" s="1">
        <v>4</v>
      </c>
      <c r="Y3637" t="s">
        <v>55</v>
      </c>
      <c r="Z3637">
        <v>0</v>
      </c>
      <c r="AA3637">
        <v>0</v>
      </c>
      <c r="AB3637" s="1">
        <v>0</v>
      </c>
      <c r="AC3637">
        <v>72</v>
      </c>
      <c r="AD3637" t="s">
        <v>60</v>
      </c>
      <c r="AE3637" s="7">
        <f t="shared" ca="1" si="170"/>
        <v>72</v>
      </c>
      <c r="AF3637" s="8">
        <v>72</v>
      </c>
      <c r="AG3637" t="s">
        <v>56</v>
      </c>
      <c r="AI3637">
        <v>31.93</v>
      </c>
      <c r="AK3637" t="s">
        <v>55</v>
      </c>
      <c r="AM3637" t="s">
        <v>55</v>
      </c>
      <c r="AN3637" t="s">
        <v>60</v>
      </c>
      <c r="AO3637">
        <v>0</v>
      </c>
      <c r="AP3637" t="s">
        <v>55</v>
      </c>
      <c r="AQ3637" t="s">
        <v>59</v>
      </c>
      <c r="AR3637" t="s">
        <v>55</v>
      </c>
      <c r="AS3637" t="s">
        <v>55</v>
      </c>
      <c r="AT3637" t="s">
        <v>55</v>
      </c>
      <c r="AU3637" t="s">
        <v>55</v>
      </c>
      <c r="AV3637" t="s">
        <v>55</v>
      </c>
      <c r="AW3637" t="s">
        <v>55</v>
      </c>
      <c r="AX3637" t="s">
        <v>363</v>
      </c>
      <c r="AY3637" t="s">
        <v>55</v>
      </c>
      <c r="AZ3637" t="s">
        <v>138</v>
      </c>
      <c r="BA3637" t="s">
        <v>59</v>
      </c>
      <c r="BB3637" t="s">
        <v>59</v>
      </c>
      <c r="BC3637">
        <v>0</v>
      </c>
      <c r="BD3637">
        <v>0</v>
      </c>
      <c r="BE3637">
        <v>2298.96</v>
      </c>
      <c r="BF3637">
        <v>3828.61</v>
      </c>
      <c r="BG3637" t="s">
        <v>996</v>
      </c>
      <c r="BH3637" s="1" t="s">
        <v>996</v>
      </c>
      <c r="BI3637" t="s">
        <v>59</v>
      </c>
      <c r="BJ3637" t="b">
        <v>1</v>
      </c>
      <c r="BK3637">
        <v>0</v>
      </c>
    </row>
    <row r="3638" spans="1:63">
      <c r="A3638" s="1" t="s">
        <v>6175</v>
      </c>
      <c r="B3638" t="s">
        <v>54</v>
      </c>
      <c r="D3638">
        <v>25</v>
      </c>
      <c r="E3638" t="s">
        <v>56</v>
      </c>
      <c r="F3638" t="s">
        <v>55</v>
      </c>
      <c r="G3638">
        <f t="shared" si="169"/>
        <v>25</v>
      </c>
      <c r="H3638" s="1">
        <v>25</v>
      </c>
      <c r="I3638" t="s">
        <v>56</v>
      </c>
      <c r="K3638" t="s">
        <v>56</v>
      </c>
      <c r="L3638">
        <v>3</v>
      </c>
      <c r="M3638">
        <v>3</v>
      </c>
      <c r="N3638" s="1">
        <v>3</v>
      </c>
      <c r="O3638" t="s">
        <v>6176</v>
      </c>
      <c r="P3638" t="s">
        <v>6177</v>
      </c>
      <c r="Q3638">
        <v>37.509366</v>
      </c>
      <c r="R3638">
        <v>-122.30613200000001</v>
      </c>
      <c r="T3638">
        <v>25566</v>
      </c>
      <c r="V3638" s="2" t="s">
        <v>59</v>
      </c>
      <c r="W3638">
        <f t="shared" si="168"/>
        <v>4</v>
      </c>
      <c r="X3638" s="1">
        <v>4</v>
      </c>
      <c r="Y3638" t="s">
        <v>59</v>
      </c>
      <c r="Z3638" t="s">
        <v>59</v>
      </c>
      <c r="AA3638">
        <v>0</v>
      </c>
      <c r="AB3638" s="1">
        <v>0</v>
      </c>
      <c r="AC3638" t="s">
        <v>59</v>
      </c>
      <c r="AD3638" t="s">
        <v>59</v>
      </c>
      <c r="AE3638" s="7">
        <f t="shared" ca="1" si="170"/>
        <v>2.9802055853232012</v>
      </c>
      <c r="AF3638" s="8">
        <v>28.327414788938647</v>
      </c>
      <c r="AG3638" t="s">
        <v>59</v>
      </c>
      <c r="AI3638" t="s">
        <v>59</v>
      </c>
      <c r="AK3638" t="s">
        <v>59</v>
      </c>
      <c r="AM3638" t="s">
        <v>59</v>
      </c>
      <c r="AN3638" t="s">
        <v>59</v>
      </c>
      <c r="AO3638" t="s">
        <v>59</v>
      </c>
      <c r="AP3638" t="s">
        <v>59</v>
      </c>
      <c r="AQ3638" t="s">
        <v>59</v>
      </c>
      <c r="AR3638" t="s">
        <v>59</v>
      </c>
      <c r="AS3638" t="s">
        <v>59</v>
      </c>
      <c r="AT3638" t="s">
        <v>59</v>
      </c>
      <c r="AU3638" t="s">
        <v>59</v>
      </c>
      <c r="AV3638" t="s">
        <v>59</v>
      </c>
      <c r="AW3638" t="s">
        <v>59</v>
      </c>
      <c r="AX3638" t="s">
        <v>59</v>
      </c>
      <c r="AY3638" t="s">
        <v>59</v>
      </c>
      <c r="AZ3638" t="s">
        <v>59</v>
      </c>
      <c r="BA3638" t="s">
        <v>59</v>
      </c>
      <c r="BB3638" t="s">
        <v>59</v>
      </c>
      <c r="BC3638" t="s">
        <v>59</v>
      </c>
      <c r="BD3638" t="s">
        <v>59</v>
      </c>
      <c r="BE3638" t="s">
        <v>59</v>
      </c>
      <c r="BF3638" t="s">
        <v>59</v>
      </c>
      <c r="BG3638" t="s">
        <v>996</v>
      </c>
      <c r="BH3638" s="1" t="s">
        <v>996</v>
      </c>
      <c r="BI3638" t="s">
        <v>59</v>
      </c>
      <c r="BJ3638" t="b">
        <v>1</v>
      </c>
      <c r="BK3638">
        <v>0</v>
      </c>
    </row>
    <row r="3639" spans="1:63">
      <c r="A3639" s="1" t="s">
        <v>6178</v>
      </c>
      <c r="B3639" t="s">
        <v>66</v>
      </c>
      <c r="D3639">
        <v>45</v>
      </c>
      <c r="E3639" t="s">
        <v>55</v>
      </c>
      <c r="F3639" t="s">
        <v>55</v>
      </c>
      <c r="G3639">
        <f t="shared" si="169"/>
        <v>45</v>
      </c>
      <c r="H3639" s="1">
        <v>45</v>
      </c>
      <c r="I3639" t="s">
        <v>55</v>
      </c>
      <c r="K3639" t="s">
        <v>55</v>
      </c>
      <c r="L3639">
        <v>0</v>
      </c>
      <c r="M3639">
        <v>0</v>
      </c>
      <c r="N3639" s="1">
        <v>0</v>
      </c>
      <c r="O3639" t="s">
        <v>609</v>
      </c>
      <c r="P3639" t="s">
        <v>4942</v>
      </c>
      <c r="Q3639">
        <v>37.455669999999998</v>
      </c>
      <c r="R3639">
        <v>-122.40799199999999</v>
      </c>
      <c r="T3639">
        <v>17929</v>
      </c>
      <c r="V3639" s="2">
        <v>3</v>
      </c>
      <c r="W3639">
        <f t="shared" si="168"/>
        <v>3</v>
      </c>
      <c r="X3639" s="1">
        <v>3</v>
      </c>
      <c r="Y3639" t="s">
        <v>55</v>
      </c>
      <c r="Z3639">
        <v>0</v>
      </c>
      <c r="AA3639">
        <v>0</v>
      </c>
      <c r="AB3639" s="1">
        <v>0</v>
      </c>
      <c r="AC3639">
        <v>7</v>
      </c>
      <c r="AD3639" t="s">
        <v>60</v>
      </c>
      <c r="AE3639" s="7">
        <f t="shared" ca="1" si="170"/>
        <v>7</v>
      </c>
      <c r="AF3639" s="8">
        <v>7</v>
      </c>
      <c r="AG3639" t="s">
        <v>56</v>
      </c>
      <c r="AI3639">
        <v>39.020000000000003</v>
      </c>
      <c r="AK3639" t="s">
        <v>55</v>
      </c>
      <c r="AM3639" t="s">
        <v>56</v>
      </c>
      <c r="AN3639" t="s">
        <v>68</v>
      </c>
      <c r="AO3639">
        <v>25</v>
      </c>
      <c r="AP3639" t="s">
        <v>55</v>
      </c>
      <c r="AQ3639" t="s">
        <v>55</v>
      </c>
      <c r="AR3639" t="s">
        <v>56</v>
      </c>
      <c r="AS3639" t="s">
        <v>56</v>
      </c>
      <c r="AT3639" t="s">
        <v>56</v>
      </c>
      <c r="AU3639" t="s">
        <v>56</v>
      </c>
      <c r="AV3639" t="s">
        <v>56</v>
      </c>
      <c r="AW3639" t="s">
        <v>56</v>
      </c>
      <c r="AX3639" t="s">
        <v>59</v>
      </c>
      <c r="AY3639" t="s">
        <v>56</v>
      </c>
      <c r="AZ3639" t="s">
        <v>63</v>
      </c>
      <c r="BA3639">
        <v>100.4</v>
      </c>
      <c r="BB3639">
        <v>715</v>
      </c>
      <c r="BC3639">
        <v>0</v>
      </c>
      <c r="BD3639">
        <v>0</v>
      </c>
      <c r="BE3639" t="s">
        <v>59</v>
      </c>
      <c r="BF3639">
        <v>988.14</v>
      </c>
      <c r="BG3639" t="s">
        <v>996</v>
      </c>
      <c r="BH3639" s="1" t="s">
        <v>996</v>
      </c>
      <c r="BI3639" t="s">
        <v>59</v>
      </c>
      <c r="BJ3639" t="b">
        <v>1</v>
      </c>
      <c r="BK3639">
        <v>0</v>
      </c>
    </row>
    <row r="3640" spans="1:63">
      <c r="A3640" s="1" t="s">
        <v>6179</v>
      </c>
      <c r="B3640" t="s">
        <v>66</v>
      </c>
      <c r="D3640">
        <v>59</v>
      </c>
      <c r="E3640" t="s">
        <v>55</v>
      </c>
      <c r="F3640" t="s">
        <v>55</v>
      </c>
      <c r="G3640">
        <f t="shared" si="169"/>
        <v>59</v>
      </c>
      <c r="H3640" s="1">
        <v>59</v>
      </c>
      <c r="I3640" t="s">
        <v>56</v>
      </c>
      <c r="K3640" t="s">
        <v>55</v>
      </c>
      <c r="L3640">
        <v>0</v>
      </c>
      <c r="M3640">
        <v>0</v>
      </c>
      <c r="N3640" s="1">
        <v>0</v>
      </c>
      <c r="O3640" t="s">
        <v>6180</v>
      </c>
      <c r="P3640" t="s">
        <v>6181</v>
      </c>
      <c r="Q3640">
        <v>37.285677</v>
      </c>
      <c r="R3640">
        <v>-122.224165</v>
      </c>
      <c r="T3640">
        <v>1622</v>
      </c>
      <c r="V3640" s="2">
        <v>5</v>
      </c>
      <c r="W3640">
        <f t="shared" si="168"/>
        <v>5</v>
      </c>
      <c r="X3640" s="1">
        <v>5</v>
      </c>
      <c r="Y3640" t="s">
        <v>56</v>
      </c>
      <c r="Z3640">
        <v>10</v>
      </c>
      <c r="AA3640">
        <v>10</v>
      </c>
      <c r="AB3640" s="1">
        <v>10</v>
      </c>
      <c r="AC3640">
        <v>71</v>
      </c>
      <c r="AD3640" t="s">
        <v>60</v>
      </c>
      <c r="AE3640" s="7">
        <f t="shared" ca="1" si="170"/>
        <v>71</v>
      </c>
      <c r="AF3640" s="8">
        <v>71</v>
      </c>
      <c r="AG3640" t="s">
        <v>56</v>
      </c>
      <c r="AI3640">
        <v>33</v>
      </c>
      <c r="AK3640" t="s">
        <v>56</v>
      </c>
      <c r="AM3640" t="s">
        <v>55</v>
      </c>
      <c r="AN3640" t="s">
        <v>60</v>
      </c>
      <c r="AO3640">
        <v>0</v>
      </c>
      <c r="AP3640" t="s">
        <v>55</v>
      </c>
      <c r="AQ3640" t="s">
        <v>55</v>
      </c>
      <c r="AR3640" t="s">
        <v>55</v>
      </c>
      <c r="AS3640" t="s">
        <v>55</v>
      </c>
      <c r="AT3640" t="s">
        <v>55</v>
      </c>
      <c r="AU3640" t="s">
        <v>55</v>
      </c>
      <c r="AV3640" t="s">
        <v>55</v>
      </c>
      <c r="AW3640" t="s">
        <v>55</v>
      </c>
      <c r="AX3640" t="s">
        <v>363</v>
      </c>
      <c r="AY3640" t="s">
        <v>56</v>
      </c>
      <c r="AZ3640" t="s">
        <v>138</v>
      </c>
      <c r="BA3640">
        <v>24.45</v>
      </c>
      <c r="BB3640">
        <v>1681.6</v>
      </c>
      <c r="BC3640">
        <v>0</v>
      </c>
      <c r="BD3640">
        <v>0</v>
      </c>
      <c r="BE3640">
        <v>2343</v>
      </c>
      <c r="BF3640">
        <v>4024.6</v>
      </c>
      <c r="BG3640" t="s">
        <v>59</v>
      </c>
      <c r="BH3640" s="1" t="s">
        <v>59</v>
      </c>
      <c r="BI3640" t="b">
        <v>1</v>
      </c>
      <c r="BJ3640" t="s">
        <v>59</v>
      </c>
      <c r="BK3640">
        <v>0</v>
      </c>
    </row>
    <row r="3641" spans="1:63">
      <c r="A3641" s="1" t="s">
        <v>6182</v>
      </c>
      <c r="B3641" t="s">
        <v>54</v>
      </c>
      <c r="D3641">
        <v>39</v>
      </c>
      <c r="E3641" t="s">
        <v>55</v>
      </c>
      <c r="F3641" t="s">
        <v>55</v>
      </c>
      <c r="G3641">
        <f t="shared" si="169"/>
        <v>39</v>
      </c>
      <c r="H3641" s="1">
        <v>39</v>
      </c>
      <c r="I3641" t="s">
        <v>56</v>
      </c>
      <c r="K3641" t="s">
        <v>56</v>
      </c>
      <c r="L3641">
        <v>2</v>
      </c>
      <c r="M3641">
        <v>2</v>
      </c>
      <c r="N3641" s="1">
        <v>2</v>
      </c>
      <c r="O3641" t="s">
        <v>1173</v>
      </c>
      <c r="P3641" t="s">
        <v>1174</v>
      </c>
      <c r="Q3641">
        <v>37.349545999999997</v>
      </c>
      <c r="R3641">
        <v>-122.134356</v>
      </c>
      <c r="T3641">
        <v>18486</v>
      </c>
      <c r="V3641" s="2">
        <v>4</v>
      </c>
      <c r="W3641">
        <f t="shared" si="168"/>
        <v>4</v>
      </c>
      <c r="X3641" s="1">
        <v>4</v>
      </c>
      <c r="Y3641" t="s">
        <v>56</v>
      </c>
      <c r="Z3641">
        <v>2</v>
      </c>
      <c r="AA3641">
        <v>2</v>
      </c>
      <c r="AB3641" s="1">
        <v>2</v>
      </c>
      <c r="AC3641">
        <v>67</v>
      </c>
      <c r="AD3641" t="s">
        <v>233</v>
      </c>
      <c r="AE3641" s="7">
        <f t="shared" ca="1" si="170"/>
        <v>67</v>
      </c>
      <c r="AF3641" s="8">
        <v>67</v>
      </c>
      <c r="AG3641" t="s">
        <v>55</v>
      </c>
      <c r="AI3641">
        <v>0</v>
      </c>
      <c r="AK3641" t="s">
        <v>55</v>
      </c>
      <c r="AM3641" t="s">
        <v>56</v>
      </c>
      <c r="AN3641" t="s">
        <v>61</v>
      </c>
      <c r="AO3641" t="s">
        <v>59</v>
      </c>
      <c r="AP3641" t="s">
        <v>56</v>
      </c>
      <c r="AQ3641" t="s">
        <v>55</v>
      </c>
      <c r="AR3641" t="s">
        <v>55</v>
      </c>
      <c r="AS3641" t="s">
        <v>55</v>
      </c>
      <c r="AT3641" t="s">
        <v>56</v>
      </c>
      <c r="AU3641" t="s">
        <v>56</v>
      </c>
      <c r="AV3641" t="s">
        <v>56</v>
      </c>
      <c r="AW3641" t="s">
        <v>56</v>
      </c>
      <c r="AX3641" t="s">
        <v>363</v>
      </c>
      <c r="AY3641" t="s">
        <v>55</v>
      </c>
      <c r="AZ3641" t="s">
        <v>138</v>
      </c>
      <c r="BA3641">
        <v>50.9</v>
      </c>
      <c r="BB3641">
        <v>3281.65</v>
      </c>
      <c r="BC3641">
        <v>0</v>
      </c>
      <c r="BD3641">
        <v>0</v>
      </c>
      <c r="BE3641" t="s">
        <v>59</v>
      </c>
      <c r="BF3641" t="s">
        <v>59</v>
      </c>
      <c r="BG3641" t="s">
        <v>996</v>
      </c>
      <c r="BH3641" s="1" t="s">
        <v>996</v>
      </c>
      <c r="BI3641" t="s">
        <v>59</v>
      </c>
      <c r="BJ3641" t="b">
        <v>1</v>
      </c>
      <c r="BK3641">
        <v>0</v>
      </c>
    </row>
    <row r="3642" spans="1:63">
      <c r="A3642" s="1" t="s">
        <v>6183</v>
      </c>
      <c r="B3642" t="s">
        <v>54</v>
      </c>
      <c r="D3642">
        <v>51</v>
      </c>
      <c r="E3642" t="s">
        <v>55</v>
      </c>
      <c r="F3642" t="s">
        <v>55</v>
      </c>
      <c r="G3642">
        <f t="shared" si="169"/>
        <v>51</v>
      </c>
      <c r="H3642" s="1">
        <v>51</v>
      </c>
      <c r="I3642" t="s">
        <v>59</v>
      </c>
      <c r="K3642" t="s">
        <v>59</v>
      </c>
      <c r="L3642">
        <v>0</v>
      </c>
      <c r="M3642">
        <v>0</v>
      </c>
      <c r="N3642" s="1">
        <v>0</v>
      </c>
      <c r="O3642" t="s">
        <v>59</v>
      </c>
      <c r="P3642" t="s">
        <v>59</v>
      </c>
      <c r="Q3642" t="s">
        <v>59</v>
      </c>
      <c r="R3642" t="s">
        <v>59</v>
      </c>
      <c r="T3642" t="s">
        <v>59</v>
      </c>
      <c r="V3642" s="2">
        <v>4</v>
      </c>
      <c r="W3642">
        <f t="shared" si="168"/>
        <v>4</v>
      </c>
      <c r="X3642" s="1">
        <v>4</v>
      </c>
      <c r="Y3642" t="s">
        <v>56</v>
      </c>
      <c r="Z3642">
        <v>8</v>
      </c>
      <c r="AA3642">
        <v>8</v>
      </c>
      <c r="AB3642" s="1">
        <v>8</v>
      </c>
      <c r="AC3642">
        <v>69</v>
      </c>
      <c r="AD3642" t="s">
        <v>233</v>
      </c>
      <c r="AE3642" s="7">
        <f t="shared" ca="1" si="170"/>
        <v>69</v>
      </c>
      <c r="AF3642" s="8">
        <v>69</v>
      </c>
      <c r="AG3642" t="s">
        <v>56</v>
      </c>
      <c r="AI3642">
        <v>33.369999999999997</v>
      </c>
      <c r="AK3642" t="s">
        <v>59</v>
      </c>
      <c r="AM3642" t="s">
        <v>56</v>
      </c>
      <c r="AN3642" t="s">
        <v>68</v>
      </c>
      <c r="AO3642">
        <v>24</v>
      </c>
      <c r="AP3642" t="s">
        <v>56</v>
      </c>
      <c r="AQ3642" t="s">
        <v>59</v>
      </c>
      <c r="AR3642" t="s">
        <v>56</v>
      </c>
      <c r="AS3642" t="s">
        <v>56</v>
      </c>
      <c r="AT3642" t="s">
        <v>59</v>
      </c>
      <c r="AU3642" t="s">
        <v>56</v>
      </c>
      <c r="AV3642" t="s">
        <v>56</v>
      </c>
      <c r="AW3642" t="s">
        <v>56</v>
      </c>
      <c r="AX3642" t="s">
        <v>59</v>
      </c>
      <c r="AY3642" t="s">
        <v>56</v>
      </c>
      <c r="AZ3642" t="s">
        <v>138</v>
      </c>
      <c r="BA3642">
        <v>107.2</v>
      </c>
      <c r="BB3642">
        <v>7317.1</v>
      </c>
      <c r="BC3642">
        <v>0</v>
      </c>
      <c r="BD3642">
        <v>0</v>
      </c>
      <c r="BE3642">
        <v>2302.5300000000002</v>
      </c>
      <c r="BF3642">
        <v>9619.6299999999992</v>
      </c>
      <c r="BG3642" t="s">
        <v>996</v>
      </c>
      <c r="BH3642" s="1" t="s">
        <v>996</v>
      </c>
      <c r="BI3642" t="s">
        <v>59</v>
      </c>
      <c r="BJ3642" t="b">
        <v>1</v>
      </c>
      <c r="BK3642">
        <v>0</v>
      </c>
    </row>
    <row r="3643" spans="1:63">
      <c r="A3643" s="1" t="s">
        <v>6184</v>
      </c>
      <c r="B3643" t="s">
        <v>54</v>
      </c>
      <c r="D3643" t="s">
        <v>59</v>
      </c>
      <c r="E3643" t="s">
        <v>59</v>
      </c>
      <c r="F3643" t="s">
        <v>55</v>
      </c>
      <c r="G3643">
        <f t="shared" si="169"/>
        <v>47</v>
      </c>
      <c r="H3643" s="1">
        <v>47</v>
      </c>
      <c r="I3643" t="s">
        <v>55</v>
      </c>
      <c r="K3643" t="s">
        <v>55</v>
      </c>
      <c r="L3643">
        <v>0</v>
      </c>
      <c r="M3643">
        <v>0</v>
      </c>
      <c r="N3643" s="1">
        <v>0</v>
      </c>
      <c r="O3643" t="s">
        <v>831</v>
      </c>
      <c r="P3643" t="s">
        <v>59</v>
      </c>
      <c r="Q3643">
        <v>37.369709</v>
      </c>
      <c r="R3643">
        <v>-122.215844</v>
      </c>
      <c r="T3643">
        <v>6601</v>
      </c>
      <c r="V3643" s="2">
        <v>3</v>
      </c>
      <c r="W3643">
        <f t="shared" si="168"/>
        <v>3</v>
      </c>
      <c r="X3643" s="1">
        <v>3</v>
      </c>
      <c r="Y3643" t="s">
        <v>59</v>
      </c>
      <c r="Z3643">
        <v>0</v>
      </c>
      <c r="AA3643">
        <v>0</v>
      </c>
      <c r="AB3643" s="1">
        <v>0</v>
      </c>
      <c r="AC3643">
        <v>72</v>
      </c>
      <c r="AD3643" t="s">
        <v>59</v>
      </c>
      <c r="AE3643" s="7">
        <f t="shared" ca="1" si="170"/>
        <v>72</v>
      </c>
      <c r="AF3643" s="8">
        <v>72</v>
      </c>
      <c r="AG3643" t="s">
        <v>59</v>
      </c>
      <c r="AI3643">
        <v>2.56</v>
      </c>
      <c r="AK3643" t="s">
        <v>56</v>
      </c>
      <c r="AM3643" t="s">
        <v>56</v>
      </c>
      <c r="AN3643" t="s">
        <v>68</v>
      </c>
      <c r="AO3643">
        <v>25</v>
      </c>
      <c r="AP3643" t="s">
        <v>56</v>
      </c>
      <c r="AQ3643" t="s">
        <v>56</v>
      </c>
      <c r="AR3643" t="s">
        <v>56</v>
      </c>
      <c r="AS3643" t="s">
        <v>56</v>
      </c>
      <c r="AT3643" t="s">
        <v>56</v>
      </c>
      <c r="AU3643" t="s">
        <v>56</v>
      </c>
      <c r="AV3643" t="s">
        <v>56</v>
      </c>
      <c r="AW3643" t="s">
        <v>56</v>
      </c>
      <c r="AX3643" t="s">
        <v>59</v>
      </c>
      <c r="AY3643" t="s">
        <v>59</v>
      </c>
      <c r="AZ3643" t="s">
        <v>63</v>
      </c>
      <c r="BA3643">
        <v>113.4</v>
      </c>
      <c r="BB3643">
        <v>8164.1</v>
      </c>
      <c r="BC3643">
        <v>0</v>
      </c>
      <c r="BD3643">
        <v>0</v>
      </c>
      <c r="BE3643">
        <v>184.32</v>
      </c>
      <c r="BF3643">
        <v>8348.42</v>
      </c>
      <c r="BG3643" t="s">
        <v>59</v>
      </c>
      <c r="BH3643" s="1" t="s">
        <v>59</v>
      </c>
      <c r="BI3643" t="b">
        <v>1</v>
      </c>
      <c r="BJ3643" t="s">
        <v>59</v>
      </c>
      <c r="BK3643">
        <v>0</v>
      </c>
    </row>
    <row r="3644" spans="1:63">
      <c r="A3644" s="1" t="s">
        <v>6185</v>
      </c>
      <c r="B3644" t="s">
        <v>54</v>
      </c>
      <c r="D3644">
        <v>31</v>
      </c>
      <c r="E3644" t="s">
        <v>59</v>
      </c>
      <c r="F3644" t="s">
        <v>55</v>
      </c>
      <c r="G3644">
        <f t="shared" si="169"/>
        <v>31</v>
      </c>
      <c r="H3644" s="1">
        <v>31</v>
      </c>
      <c r="I3644" t="s">
        <v>56</v>
      </c>
      <c r="K3644" t="s">
        <v>56</v>
      </c>
      <c r="L3644">
        <v>1</v>
      </c>
      <c r="M3644">
        <v>1</v>
      </c>
      <c r="N3644" s="1">
        <v>1</v>
      </c>
      <c r="O3644" t="s">
        <v>59</v>
      </c>
      <c r="P3644" t="s">
        <v>59</v>
      </c>
      <c r="Q3644" t="s">
        <v>59</v>
      </c>
      <c r="R3644" t="s">
        <v>59</v>
      </c>
      <c r="T3644" t="s">
        <v>59</v>
      </c>
      <c r="V3644" s="2">
        <v>5</v>
      </c>
      <c r="W3644">
        <f t="shared" si="168"/>
        <v>5</v>
      </c>
      <c r="X3644" s="1">
        <v>5</v>
      </c>
      <c r="Y3644" t="s">
        <v>56</v>
      </c>
      <c r="Z3644">
        <v>10</v>
      </c>
      <c r="AA3644">
        <v>10</v>
      </c>
      <c r="AB3644" s="1">
        <v>10</v>
      </c>
      <c r="AC3644">
        <v>34</v>
      </c>
      <c r="AD3644" t="s">
        <v>60</v>
      </c>
      <c r="AE3644" s="7">
        <f t="shared" ca="1" si="170"/>
        <v>34</v>
      </c>
      <c r="AF3644" s="8">
        <v>34</v>
      </c>
      <c r="AG3644" t="s">
        <v>55</v>
      </c>
      <c r="AI3644" t="s">
        <v>59</v>
      </c>
      <c r="AK3644" t="s">
        <v>55</v>
      </c>
      <c r="AM3644" t="s">
        <v>56</v>
      </c>
      <c r="AN3644" t="s">
        <v>61</v>
      </c>
      <c r="AO3644">
        <v>29</v>
      </c>
      <c r="AP3644" t="s">
        <v>59</v>
      </c>
      <c r="AQ3644" t="s">
        <v>59</v>
      </c>
      <c r="AR3644" t="s">
        <v>55</v>
      </c>
      <c r="AS3644" t="s">
        <v>56</v>
      </c>
      <c r="AT3644" t="s">
        <v>59</v>
      </c>
      <c r="AU3644" t="s">
        <v>55</v>
      </c>
      <c r="AV3644" t="s">
        <v>59</v>
      </c>
      <c r="AW3644" t="s">
        <v>56</v>
      </c>
      <c r="AX3644" t="s">
        <v>363</v>
      </c>
      <c r="AY3644" t="s">
        <v>56</v>
      </c>
      <c r="AZ3644" t="s">
        <v>63</v>
      </c>
      <c r="BA3644">
        <v>40.549999999999997</v>
      </c>
      <c r="BB3644">
        <v>1325.85</v>
      </c>
      <c r="BC3644">
        <v>0</v>
      </c>
      <c r="BD3644">
        <v>0</v>
      </c>
      <c r="BE3644">
        <v>0</v>
      </c>
      <c r="BF3644">
        <v>1325.85</v>
      </c>
      <c r="BG3644" t="s">
        <v>996</v>
      </c>
      <c r="BH3644" s="1" t="s">
        <v>996</v>
      </c>
      <c r="BI3644" t="s">
        <v>59</v>
      </c>
      <c r="BJ3644" t="b">
        <v>1</v>
      </c>
      <c r="BK3644">
        <v>0</v>
      </c>
    </row>
    <row r="3645" spans="1:63">
      <c r="A3645" s="1" t="s">
        <v>6186</v>
      </c>
      <c r="B3645" t="s">
        <v>66</v>
      </c>
      <c r="D3645">
        <v>48</v>
      </c>
      <c r="E3645" t="s">
        <v>55</v>
      </c>
      <c r="F3645" t="s">
        <v>55</v>
      </c>
      <c r="G3645">
        <f t="shared" si="169"/>
        <v>48</v>
      </c>
      <c r="H3645" s="1">
        <v>48</v>
      </c>
      <c r="I3645" t="s">
        <v>56</v>
      </c>
      <c r="K3645" t="s">
        <v>56</v>
      </c>
      <c r="L3645" t="s">
        <v>59</v>
      </c>
      <c r="M3645">
        <v>2</v>
      </c>
      <c r="N3645" s="1">
        <v>2</v>
      </c>
      <c r="O3645" t="s">
        <v>1179</v>
      </c>
      <c r="P3645" t="s">
        <v>1180</v>
      </c>
      <c r="Q3645">
        <v>37.540582000000001</v>
      </c>
      <c r="R3645">
        <v>-122.50959400000001</v>
      </c>
      <c r="T3645" t="s">
        <v>59</v>
      </c>
      <c r="V3645" s="2">
        <v>3</v>
      </c>
      <c r="W3645">
        <f t="shared" si="168"/>
        <v>3</v>
      </c>
      <c r="X3645" s="1">
        <v>3</v>
      </c>
      <c r="Y3645" t="s">
        <v>56</v>
      </c>
      <c r="Z3645" t="s">
        <v>59</v>
      </c>
      <c r="AA3645">
        <v>1</v>
      </c>
      <c r="AB3645" s="1">
        <v>1</v>
      </c>
      <c r="AC3645">
        <v>65</v>
      </c>
      <c r="AD3645" t="s">
        <v>60</v>
      </c>
      <c r="AE3645" s="7">
        <f t="shared" ca="1" si="170"/>
        <v>65</v>
      </c>
      <c r="AF3645" s="8">
        <v>65</v>
      </c>
      <c r="AG3645" t="s">
        <v>56</v>
      </c>
      <c r="AI3645" t="s">
        <v>59</v>
      </c>
      <c r="AK3645" t="s">
        <v>56</v>
      </c>
      <c r="AM3645" t="s">
        <v>55</v>
      </c>
      <c r="AN3645" t="s">
        <v>60</v>
      </c>
      <c r="AO3645" t="s">
        <v>59</v>
      </c>
      <c r="AP3645" t="s">
        <v>55</v>
      </c>
      <c r="AQ3645" t="s">
        <v>55</v>
      </c>
      <c r="AR3645" t="s">
        <v>55</v>
      </c>
      <c r="AS3645" t="s">
        <v>55</v>
      </c>
      <c r="AT3645" t="s">
        <v>55</v>
      </c>
      <c r="AU3645" t="s">
        <v>55</v>
      </c>
      <c r="AV3645" t="s">
        <v>59</v>
      </c>
      <c r="AW3645" t="s">
        <v>55</v>
      </c>
      <c r="AX3645" t="s">
        <v>363</v>
      </c>
      <c r="AY3645" t="s">
        <v>59</v>
      </c>
      <c r="AZ3645" t="s">
        <v>138</v>
      </c>
      <c r="BA3645">
        <v>26</v>
      </c>
      <c r="BB3645">
        <v>1654.85</v>
      </c>
      <c r="BC3645">
        <v>0</v>
      </c>
      <c r="BD3645">
        <v>0</v>
      </c>
      <c r="BE3645">
        <v>191.75</v>
      </c>
      <c r="BF3645">
        <v>1846.6</v>
      </c>
      <c r="BG3645" t="s">
        <v>996</v>
      </c>
      <c r="BH3645" s="1" t="s">
        <v>996</v>
      </c>
      <c r="BI3645" t="s">
        <v>59</v>
      </c>
      <c r="BJ3645" t="b">
        <v>1</v>
      </c>
      <c r="BK3645">
        <v>0</v>
      </c>
    </row>
    <row r="3646" spans="1:63">
      <c r="A3646" s="1" t="s">
        <v>6187</v>
      </c>
      <c r="B3646" t="s">
        <v>66</v>
      </c>
      <c r="D3646">
        <v>61</v>
      </c>
      <c r="E3646" t="s">
        <v>55</v>
      </c>
      <c r="F3646" t="s">
        <v>55</v>
      </c>
      <c r="G3646">
        <f t="shared" si="169"/>
        <v>61</v>
      </c>
      <c r="H3646" s="1">
        <v>61</v>
      </c>
      <c r="I3646" t="s">
        <v>56</v>
      </c>
      <c r="K3646" t="s">
        <v>56</v>
      </c>
      <c r="L3646">
        <v>1</v>
      </c>
      <c r="M3646">
        <v>1</v>
      </c>
      <c r="N3646" s="1">
        <v>1</v>
      </c>
      <c r="O3646" t="s">
        <v>2481</v>
      </c>
      <c r="P3646" t="s">
        <v>3911</v>
      </c>
      <c r="Q3646">
        <v>37.380662000000001</v>
      </c>
      <c r="R3646">
        <v>-122.086022</v>
      </c>
      <c r="T3646">
        <v>32143</v>
      </c>
      <c r="V3646" s="2">
        <v>3</v>
      </c>
      <c r="W3646">
        <f t="shared" si="168"/>
        <v>3</v>
      </c>
      <c r="X3646" s="1">
        <v>3</v>
      </c>
      <c r="Y3646" t="s">
        <v>56</v>
      </c>
      <c r="Z3646" t="s">
        <v>59</v>
      </c>
      <c r="AA3646">
        <v>1</v>
      </c>
      <c r="AB3646" s="1">
        <v>1</v>
      </c>
      <c r="AC3646">
        <v>72</v>
      </c>
      <c r="AD3646" t="s">
        <v>59</v>
      </c>
      <c r="AE3646" s="7">
        <f t="shared" ca="1" si="170"/>
        <v>72</v>
      </c>
      <c r="AF3646" s="8">
        <v>72</v>
      </c>
      <c r="AG3646" t="s">
        <v>55</v>
      </c>
      <c r="AI3646">
        <v>0</v>
      </c>
      <c r="AK3646" t="s">
        <v>55</v>
      </c>
      <c r="AM3646" t="s">
        <v>59</v>
      </c>
      <c r="AN3646" t="s">
        <v>102</v>
      </c>
      <c r="AO3646">
        <v>14</v>
      </c>
      <c r="AP3646" t="s">
        <v>59</v>
      </c>
      <c r="AQ3646" t="s">
        <v>55</v>
      </c>
      <c r="AR3646" t="s">
        <v>56</v>
      </c>
      <c r="AS3646" t="s">
        <v>55</v>
      </c>
      <c r="AT3646" t="s">
        <v>56</v>
      </c>
      <c r="AU3646" t="s">
        <v>59</v>
      </c>
      <c r="AV3646" t="s">
        <v>56</v>
      </c>
      <c r="AW3646" t="s">
        <v>59</v>
      </c>
      <c r="AX3646" t="s">
        <v>363</v>
      </c>
      <c r="AY3646" t="s">
        <v>56</v>
      </c>
      <c r="AZ3646" t="s">
        <v>138</v>
      </c>
      <c r="BA3646" t="s">
        <v>59</v>
      </c>
      <c r="BB3646">
        <v>3952.45</v>
      </c>
      <c r="BC3646">
        <v>0</v>
      </c>
      <c r="BD3646">
        <v>0</v>
      </c>
      <c r="BE3646">
        <v>0</v>
      </c>
      <c r="BF3646">
        <v>3952.45</v>
      </c>
      <c r="BG3646" t="s">
        <v>996</v>
      </c>
      <c r="BH3646" s="1" t="s">
        <v>996</v>
      </c>
      <c r="BI3646" t="s">
        <v>59</v>
      </c>
      <c r="BJ3646" t="b">
        <v>1</v>
      </c>
      <c r="BK3646">
        <v>0</v>
      </c>
    </row>
    <row r="3647" spans="1:63">
      <c r="A3647" s="1" t="s">
        <v>6188</v>
      </c>
      <c r="B3647" t="s">
        <v>54</v>
      </c>
      <c r="D3647">
        <v>23</v>
      </c>
      <c r="E3647" t="s">
        <v>56</v>
      </c>
      <c r="F3647" t="s">
        <v>55</v>
      </c>
      <c r="G3647">
        <f t="shared" si="169"/>
        <v>23</v>
      </c>
      <c r="H3647" s="1">
        <v>23</v>
      </c>
      <c r="I3647" t="s">
        <v>59</v>
      </c>
      <c r="K3647" t="s">
        <v>56</v>
      </c>
      <c r="L3647">
        <v>2</v>
      </c>
      <c r="M3647">
        <v>2</v>
      </c>
      <c r="N3647" s="1">
        <v>2</v>
      </c>
      <c r="O3647" t="s">
        <v>59</v>
      </c>
      <c r="P3647" t="s">
        <v>4950</v>
      </c>
      <c r="Q3647">
        <v>37.388348999999998</v>
      </c>
      <c r="R3647">
        <v>-122.075299</v>
      </c>
      <c r="T3647">
        <v>13483</v>
      </c>
      <c r="V3647" s="2" t="s">
        <v>59</v>
      </c>
      <c r="W3647">
        <f t="shared" si="168"/>
        <v>4</v>
      </c>
      <c r="X3647" s="1">
        <v>4</v>
      </c>
      <c r="Y3647" t="s">
        <v>55</v>
      </c>
      <c r="Z3647">
        <v>0</v>
      </c>
      <c r="AA3647">
        <v>0</v>
      </c>
      <c r="AB3647" s="1">
        <v>0</v>
      </c>
      <c r="AC3647">
        <v>35</v>
      </c>
      <c r="AD3647" t="s">
        <v>60</v>
      </c>
      <c r="AE3647" s="7">
        <f t="shared" ca="1" si="170"/>
        <v>35</v>
      </c>
      <c r="AF3647" s="8">
        <v>35</v>
      </c>
      <c r="AG3647" t="s">
        <v>56</v>
      </c>
      <c r="AI3647">
        <v>10.11</v>
      </c>
      <c r="AK3647" t="s">
        <v>55</v>
      </c>
      <c r="AM3647" t="s">
        <v>56</v>
      </c>
      <c r="AN3647" t="s">
        <v>61</v>
      </c>
      <c r="AO3647">
        <v>73</v>
      </c>
      <c r="AP3647" t="s">
        <v>55</v>
      </c>
      <c r="AQ3647" t="s">
        <v>55</v>
      </c>
      <c r="AR3647" t="s">
        <v>55</v>
      </c>
      <c r="AS3647" t="s">
        <v>59</v>
      </c>
      <c r="AT3647" t="s">
        <v>56</v>
      </c>
      <c r="AU3647" t="s">
        <v>56</v>
      </c>
      <c r="AV3647" t="s">
        <v>56</v>
      </c>
      <c r="AW3647" t="s">
        <v>59</v>
      </c>
      <c r="AX3647" t="s">
        <v>145</v>
      </c>
      <c r="AY3647" t="s">
        <v>56</v>
      </c>
      <c r="AZ3647" t="s">
        <v>138</v>
      </c>
      <c r="BA3647">
        <v>72.099999999999994</v>
      </c>
      <c r="BB3647">
        <v>2495.15</v>
      </c>
      <c r="BC3647">
        <v>0</v>
      </c>
      <c r="BD3647">
        <v>0</v>
      </c>
      <c r="BE3647">
        <v>353.85</v>
      </c>
      <c r="BF3647">
        <v>2849</v>
      </c>
      <c r="BG3647" t="s">
        <v>996</v>
      </c>
      <c r="BH3647" s="1" t="s">
        <v>996</v>
      </c>
      <c r="BI3647" t="s">
        <v>59</v>
      </c>
      <c r="BJ3647" t="b">
        <v>1</v>
      </c>
      <c r="BK3647">
        <v>0</v>
      </c>
    </row>
    <row r="3648" spans="1:63">
      <c r="A3648" s="1" t="s">
        <v>6189</v>
      </c>
      <c r="B3648" t="s">
        <v>66</v>
      </c>
      <c r="D3648">
        <v>46</v>
      </c>
      <c r="E3648" t="s">
        <v>59</v>
      </c>
      <c r="F3648" t="s">
        <v>55</v>
      </c>
      <c r="G3648">
        <f t="shared" si="169"/>
        <v>46</v>
      </c>
      <c r="H3648" s="1">
        <v>46</v>
      </c>
      <c r="I3648" t="s">
        <v>56</v>
      </c>
      <c r="K3648" t="s">
        <v>55</v>
      </c>
      <c r="L3648" t="s">
        <v>59</v>
      </c>
      <c r="M3648">
        <v>0</v>
      </c>
      <c r="N3648" s="1">
        <v>0</v>
      </c>
      <c r="O3648" t="s">
        <v>1182</v>
      </c>
      <c r="P3648" t="s">
        <v>1183</v>
      </c>
      <c r="Q3648">
        <v>37.573633000000001</v>
      </c>
      <c r="R3648">
        <v>-122.455167</v>
      </c>
      <c r="T3648" t="s">
        <v>59</v>
      </c>
      <c r="V3648" s="2">
        <v>3</v>
      </c>
      <c r="W3648">
        <f t="shared" si="168"/>
        <v>3</v>
      </c>
      <c r="X3648" s="1">
        <v>3</v>
      </c>
      <c r="Y3648" t="s">
        <v>56</v>
      </c>
      <c r="Z3648">
        <v>3</v>
      </c>
      <c r="AA3648">
        <v>3</v>
      </c>
      <c r="AB3648" s="1">
        <v>3</v>
      </c>
      <c r="AC3648" t="s">
        <v>59</v>
      </c>
      <c r="AD3648" t="s">
        <v>60</v>
      </c>
      <c r="AE3648" s="7">
        <f t="shared" ca="1" si="170"/>
        <v>54.529679142509842</v>
      </c>
      <c r="AF3648" s="8">
        <v>0.48740779086109376</v>
      </c>
      <c r="AG3648" t="s">
        <v>56</v>
      </c>
      <c r="AI3648">
        <v>25.09</v>
      </c>
      <c r="AK3648" t="s">
        <v>56</v>
      </c>
      <c r="AM3648" t="s">
        <v>56</v>
      </c>
      <c r="AN3648" t="s">
        <v>59</v>
      </c>
      <c r="AO3648">
        <v>17</v>
      </c>
      <c r="AP3648" t="s">
        <v>56</v>
      </c>
      <c r="AQ3648" t="s">
        <v>59</v>
      </c>
      <c r="AR3648" t="s">
        <v>56</v>
      </c>
      <c r="AS3648" t="s">
        <v>55</v>
      </c>
      <c r="AT3648" t="s">
        <v>56</v>
      </c>
      <c r="AU3648" t="s">
        <v>56</v>
      </c>
      <c r="AV3648" t="s">
        <v>56</v>
      </c>
      <c r="AW3648" t="s">
        <v>59</v>
      </c>
      <c r="AX3648" t="s">
        <v>145</v>
      </c>
      <c r="AY3648" t="s">
        <v>55</v>
      </c>
      <c r="AZ3648" t="s">
        <v>63</v>
      </c>
      <c r="BA3648">
        <v>78.849999999999994</v>
      </c>
      <c r="BB3648">
        <v>876.75</v>
      </c>
      <c r="BC3648">
        <v>0</v>
      </c>
      <c r="BD3648">
        <v>0</v>
      </c>
      <c r="BE3648">
        <v>301.08</v>
      </c>
      <c r="BF3648">
        <v>1177.83</v>
      </c>
      <c r="BG3648" t="s">
        <v>996</v>
      </c>
      <c r="BH3648" s="1" t="s">
        <v>996</v>
      </c>
      <c r="BI3648" t="s">
        <v>59</v>
      </c>
      <c r="BJ3648" t="b">
        <v>1</v>
      </c>
      <c r="BK3648">
        <v>0</v>
      </c>
    </row>
    <row r="3649" spans="1:63">
      <c r="A3649" s="1" t="s">
        <v>6190</v>
      </c>
      <c r="B3649" t="s">
        <v>66</v>
      </c>
      <c r="D3649" t="s">
        <v>59</v>
      </c>
      <c r="E3649" t="s">
        <v>55</v>
      </c>
      <c r="F3649" t="s">
        <v>55</v>
      </c>
      <c r="G3649">
        <f t="shared" si="169"/>
        <v>47</v>
      </c>
      <c r="H3649" s="1">
        <v>47</v>
      </c>
      <c r="I3649" t="s">
        <v>55</v>
      </c>
      <c r="K3649" t="s">
        <v>55</v>
      </c>
      <c r="L3649">
        <v>0</v>
      </c>
      <c r="M3649">
        <v>0</v>
      </c>
      <c r="N3649" s="1">
        <v>0</v>
      </c>
      <c r="O3649" t="s">
        <v>835</v>
      </c>
      <c r="P3649" t="s">
        <v>2036</v>
      </c>
      <c r="Q3649">
        <v>37.410567</v>
      </c>
      <c r="R3649" t="s">
        <v>59</v>
      </c>
      <c r="T3649" t="s">
        <v>59</v>
      </c>
      <c r="V3649" s="2">
        <v>3</v>
      </c>
      <c r="W3649">
        <f t="shared" si="168"/>
        <v>3</v>
      </c>
      <c r="X3649" s="1">
        <v>3</v>
      </c>
      <c r="Y3649" t="s">
        <v>55</v>
      </c>
      <c r="Z3649">
        <v>0</v>
      </c>
      <c r="AA3649">
        <v>0</v>
      </c>
      <c r="AB3649" s="1">
        <v>0</v>
      </c>
      <c r="AC3649" t="s">
        <v>59</v>
      </c>
      <c r="AD3649" t="s">
        <v>60</v>
      </c>
      <c r="AE3649" s="7">
        <f t="shared" ca="1" si="170"/>
        <v>0.45215058132383201</v>
      </c>
      <c r="AF3649" s="8">
        <v>41.779399242121876</v>
      </c>
      <c r="AG3649" t="s">
        <v>55</v>
      </c>
      <c r="AI3649">
        <v>0</v>
      </c>
      <c r="AK3649" t="s">
        <v>55</v>
      </c>
      <c r="AM3649" t="s">
        <v>56</v>
      </c>
      <c r="AN3649" t="s">
        <v>61</v>
      </c>
      <c r="AO3649">
        <v>7</v>
      </c>
      <c r="AP3649" t="s">
        <v>56</v>
      </c>
      <c r="AQ3649" t="s">
        <v>56</v>
      </c>
      <c r="AR3649" t="s">
        <v>55</v>
      </c>
      <c r="AS3649" t="s">
        <v>59</v>
      </c>
      <c r="AT3649" t="s">
        <v>55</v>
      </c>
      <c r="AU3649" t="s">
        <v>55</v>
      </c>
      <c r="AV3649" t="s">
        <v>59</v>
      </c>
      <c r="AW3649" t="s">
        <v>55</v>
      </c>
      <c r="AX3649" t="s">
        <v>59</v>
      </c>
      <c r="AY3649" t="s">
        <v>59</v>
      </c>
      <c r="AZ3649" t="s">
        <v>138</v>
      </c>
      <c r="BA3649" t="s">
        <v>59</v>
      </c>
      <c r="BB3649">
        <v>1982.1</v>
      </c>
      <c r="BC3649">
        <v>0</v>
      </c>
      <c r="BD3649">
        <v>130</v>
      </c>
      <c r="BE3649">
        <v>0</v>
      </c>
      <c r="BF3649">
        <v>2112.1</v>
      </c>
      <c r="BG3649" t="s">
        <v>996</v>
      </c>
      <c r="BH3649" s="1" t="s">
        <v>996</v>
      </c>
      <c r="BI3649" t="s">
        <v>59</v>
      </c>
      <c r="BJ3649" t="b">
        <v>1</v>
      </c>
      <c r="BK3649">
        <v>0</v>
      </c>
    </row>
    <row r="3650" spans="1:63">
      <c r="A3650" s="1" t="s">
        <v>6191</v>
      </c>
      <c r="B3650" t="s">
        <v>54</v>
      </c>
      <c r="D3650">
        <v>33</v>
      </c>
      <c r="E3650" t="s">
        <v>55</v>
      </c>
      <c r="F3650" t="s">
        <v>55</v>
      </c>
      <c r="G3650">
        <f t="shared" si="169"/>
        <v>33</v>
      </c>
      <c r="H3650" s="1">
        <v>33</v>
      </c>
      <c r="I3650" t="s">
        <v>55</v>
      </c>
      <c r="K3650" t="s">
        <v>59</v>
      </c>
      <c r="L3650">
        <v>0</v>
      </c>
      <c r="M3650">
        <v>0</v>
      </c>
      <c r="N3650" s="1">
        <v>0</v>
      </c>
      <c r="O3650" t="s">
        <v>835</v>
      </c>
      <c r="P3650" t="s">
        <v>59</v>
      </c>
      <c r="Q3650">
        <v>37.527496999999997</v>
      </c>
      <c r="R3650">
        <v>-122.230941</v>
      </c>
      <c r="T3650">
        <v>10658</v>
      </c>
      <c r="V3650" s="2">
        <v>3</v>
      </c>
      <c r="W3650">
        <f t="shared" ref="W3650:W3713" si="171">_xlfn.IFS(V3650&lt;&gt;"NA", V3650, BG3650="Competitor", 1, BG3650="Dissatisfaction", 1, BG3650="Price", 2, BG3650="Other", 2, BG3650="Attitude", 2, BG3650="No Churn", 4)</f>
        <v>3</v>
      </c>
      <c r="X3650" s="1">
        <v>3</v>
      </c>
      <c r="Y3650" t="s">
        <v>55</v>
      </c>
      <c r="Z3650">
        <v>0</v>
      </c>
      <c r="AA3650">
        <v>0</v>
      </c>
      <c r="AB3650" s="1">
        <v>0</v>
      </c>
      <c r="AC3650">
        <v>2</v>
      </c>
      <c r="AD3650" t="s">
        <v>60</v>
      </c>
      <c r="AE3650" s="7">
        <f t="shared" ca="1" si="170"/>
        <v>2</v>
      </c>
      <c r="AF3650" s="8">
        <v>2</v>
      </c>
      <c r="AG3650" t="s">
        <v>56</v>
      </c>
      <c r="AI3650">
        <v>1.81</v>
      </c>
      <c r="AK3650" t="s">
        <v>55</v>
      </c>
      <c r="AM3650" t="s">
        <v>55</v>
      </c>
      <c r="AN3650" t="s">
        <v>60</v>
      </c>
      <c r="AO3650">
        <v>0</v>
      </c>
      <c r="AP3650" t="s">
        <v>55</v>
      </c>
      <c r="AQ3650" t="s">
        <v>55</v>
      </c>
      <c r="AR3650" t="s">
        <v>55</v>
      </c>
      <c r="AS3650" t="s">
        <v>55</v>
      </c>
      <c r="AT3650" t="s">
        <v>55</v>
      </c>
      <c r="AU3650" t="s">
        <v>55</v>
      </c>
      <c r="AV3650" t="s">
        <v>55</v>
      </c>
      <c r="AW3650" t="s">
        <v>55</v>
      </c>
      <c r="AX3650" t="s">
        <v>62</v>
      </c>
      <c r="AY3650" t="s">
        <v>55</v>
      </c>
      <c r="AZ3650" t="s">
        <v>138</v>
      </c>
      <c r="BA3650">
        <v>20.05</v>
      </c>
      <c r="BB3650">
        <v>33.700000000000003</v>
      </c>
      <c r="BC3650">
        <v>0</v>
      </c>
      <c r="BD3650">
        <v>0</v>
      </c>
      <c r="BE3650">
        <v>3.62</v>
      </c>
      <c r="BF3650">
        <v>37.32</v>
      </c>
      <c r="BG3650" t="s">
        <v>996</v>
      </c>
      <c r="BH3650" s="1" t="s">
        <v>996</v>
      </c>
      <c r="BI3650" t="s">
        <v>59</v>
      </c>
      <c r="BJ3650" t="b">
        <v>1</v>
      </c>
      <c r="BK3650">
        <v>0</v>
      </c>
    </row>
    <row r="3651" spans="1:63">
      <c r="A3651" s="1" t="s">
        <v>6192</v>
      </c>
      <c r="B3651" t="s">
        <v>66</v>
      </c>
      <c r="D3651">
        <v>27</v>
      </c>
      <c r="E3651" t="s">
        <v>56</v>
      </c>
      <c r="F3651" t="s">
        <v>55</v>
      </c>
      <c r="G3651">
        <f t="shared" ref="G3651:G3714" si="172">IF(D3651&lt;&gt;"NA", D3651, IF(E3651="Yes",24, IF(F3651="Yes", 72, 47)))</f>
        <v>27</v>
      </c>
      <c r="H3651" s="1">
        <v>27</v>
      </c>
      <c r="I3651" t="s">
        <v>59</v>
      </c>
      <c r="K3651" t="s">
        <v>55</v>
      </c>
      <c r="L3651">
        <v>0</v>
      </c>
      <c r="M3651">
        <v>0</v>
      </c>
      <c r="N3651" s="1">
        <v>0</v>
      </c>
      <c r="O3651" t="s">
        <v>6193</v>
      </c>
      <c r="P3651" t="s">
        <v>6194</v>
      </c>
      <c r="Q3651">
        <v>37.497914999999999</v>
      </c>
      <c r="R3651" t="s">
        <v>59</v>
      </c>
      <c r="T3651">
        <v>28098</v>
      </c>
      <c r="V3651" s="2">
        <v>4</v>
      </c>
      <c r="W3651">
        <f t="shared" si="171"/>
        <v>4</v>
      </c>
      <c r="X3651" s="1">
        <v>4</v>
      </c>
      <c r="Y3651" t="s">
        <v>55</v>
      </c>
      <c r="Z3651">
        <v>0</v>
      </c>
      <c r="AA3651">
        <v>0</v>
      </c>
      <c r="AB3651" s="1">
        <v>0</v>
      </c>
      <c r="AC3651">
        <v>12</v>
      </c>
      <c r="AD3651" t="s">
        <v>60</v>
      </c>
      <c r="AE3651" s="7">
        <f t="shared" ref="AE3651:AE3714" ca="1" si="173">IF(AC3651&lt;&gt;"NA",AC3651,_xlfn.IFS(AD3651="Offer A",70,AD3651="Offer B",53,AD3651="Offer C",31,AD3651="Offer D",16,AD3651="Offer E",4,OR(AD3651="None",AD3651="Na"),72*_xlfn.BETA.INV(RAND(),0.526,0.673)))</f>
        <v>12</v>
      </c>
      <c r="AF3651" s="8">
        <v>12</v>
      </c>
      <c r="AG3651" t="s">
        <v>59</v>
      </c>
      <c r="AI3651">
        <v>35.81</v>
      </c>
      <c r="AK3651" t="s">
        <v>55</v>
      </c>
      <c r="AM3651" t="s">
        <v>55</v>
      </c>
      <c r="AN3651" t="s">
        <v>60</v>
      </c>
      <c r="AO3651">
        <v>0</v>
      </c>
      <c r="AP3651" t="s">
        <v>55</v>
      </c>
      <c r="AQ3651" t="s">
        <v>59</v>
      </c>
      <c r="AR3651" t="s">
        <v>55</v>
      </c>
      <c r="AS3651" t="s">
        <v>55</v>
      </c>
      <c r="AT3651" t="s">
        <v>55</v>
      </c>
      <c r="AU3651" t="s">
        <v>55</v>
      </c>
      <c r="AV3651" t="s">
        <v>55</v>
      </c>
      <c r="AW3651" t="s">
        <v>55</v>
      </c>
      <c r="AX3651" t="s">
        <v>62</v>
      </c>
      <c r="AY3651" t="s">
        <v>55</v>
      </c>
      <c r="AZ3651" t="s">
        <v>63</v>
      </c>
      <c r="BA3651">
        <v>19.45</v>
      </c>
      <c r="BB3651">
        <v>227.45</v>
      </c>
      <c r="BC3651">
        <v>0</v>
      </c>
      <c r="BD3651">
        <v>0</v>
      </c>
      <c r="BE3651">
        <v>429.72</v>
      </c>
      <c r="BF3651">
        <v>657.17</v>
      </c>
      <c r="BG3651" t="s">
        <v>59</v>
      </c>
      <c r="BH3651" s="1" t="s">
        <v>59</v>
      </c>
      <c r="BI3651" t="b">
        <v>1</v>
      </c>
      <c r="BJ3651" t="s">
        <v>59</v>
      </c>
      <c r="BK3651">
        <v>0</v>
      </c>
    </row>
    <row r="3652" spans="1:63">
      <c r="A3652" s="1" t="s">
        <v>6195</v>
      </c>
      <c r="B3652" t="s">
        <v>66</v>
      </c>
      <c r="D3652">
        <v>20</v>
      </c>
      <c r="E3652" t="s">
        <v>56</v>
      </c>
      <c r="F3652" t="s">
        <v>59</v>
      </c>
      <c r="G3652">
        <f t="shared" si="172"/>
        <v>20</v>
      </c>
      <c r="H3652" s="1">
        <v>20</v>
      </c>
      <c r="I3652" t="s">
        <v>56</v>
      </c>
      <c r="K3652" t="s">
        <v>55</v>
      </c>
      <c r="L3652" t="s">
        <v>59</v>
      </c>
      <c r="M3652">
        <v>0</v>
      </c>
      <c r="N3652" s="1">
        <v>0</v>
      </c>
      <c r="O3652" t="s">
        <v>1738</v>
      </c>
      <c r="P3652" t="s">
        <v>1739</v>
      </c>
      <c r="Q3652">
        <v>37.331761999999998</v>
      </c>
      <c r="R3652">
        <v>-122.341444</v>
      </c>
      <c r="T3652">
        <v>291</v>
      </c>
      <c r="V3652" s="2">
        <v>4</v>
      </c>
      <c r="W3652">
        <f t="shared" si="171"/>
        <v>4</v>
      </c>
      <c r="X3652" s="1">
        <v>4</v>
      </c>
      <c r="Y3652" t="s">
        <v>56</v>
      </c>
      <c r="Z3652" t="s">
        <v>59</v>
      </c>
      <c r="AA3652">
        <v>1</v>
      </c>
      <c r="AB3652" s="1">
        <v>1</v>
      </c>
      <c r="AC3652">
        <v>47</v>
      </c>
      <c r="AD3652" t="s">
        <v>60</v>
      </c>
      <c r="AE3652" s="7">
        <f t="shared" ca="1" si="173"/>
        <v>47</v>
      </c>
      <c r="AF3652" s="8">
        <v>47</v>
      </c>
      <c r="AG3652" t="s">
        <v>56</v>
      </c>
      <c r="AI3652" t="s">
        <v>59</v>
      </c>
      <c r="AK3652" t="s">
        <v>59</v>
      </c>
      <c r="AM3652" t="s">
        <v>59</v>
      </c>
      <c r="AN3652" t="s">
        <v>60</v>
      </c>
      <c r="AO3652">
        <v>0</v>
      </c>
      <c r="AP3652" t="s">
        <v>55</v>
      </c>
      <c r="AQ3652" t="s">
        <v>55</v>
      </c>
      <c r="AR3652" t="s">
        <v>59</v>
      </c>
      <c r="AS3652" t="s">
        <v>55</v>
      </c>
      <c r="AT3652" t="s">
        <v>55</v>
      </c>
      <c r="AU3652" t="s">
        <v>55</v>
      </c>
      <c r="AV3652" t="s">
        <v>55</v>
      </c>
      <c r="AW3652" t="s">
        <v>55</v>
      </c>
      <c r="AX3652" t="s">
        <v>145</v>
      </c>
      <c r="AY3652" t="s">
        <v>55</v>
      </c>
      <c r="AZ3652" t="s">
        <v>63</v>
      </c>
      <c r="BA3652">
        <v>26.9</v>
      </c>
      <c r="BB3652">
        <v>1250.8499999999999</v>
      </c>
      <c r="BC3652">
        <v>0</v>
      </c>
      <c r="BD3652">
        <v>0</v>
      </c>
      <c r="BE3652">
        <v>548.96</v>
      </c>
      <c r="BF3652">
        <v>1799.81</v>
      </c>
      <c r="BG3652" t="s">
        <v>59</v>
      </c>
      <c r="BH3652" s="1" t="s">
        <v>59</v>
      </c>
      <c r="BI3652" t="b">
        <v>1</v>
      </c>
      <c r="BJ3652" t="s">
        <v>59</v>
      </c>
      <c r="BK3652">
        <v>0</v>
      </c>
    </row>
    <row r="3653" spans="1:63">
      <c r="A3653" s="1" t="s">
        <v>6196</v>
      </c>
      <c r="B3653" t="s">
        <v>66</v>
      </c>
      <c r="D3653">
        <v>30</v>
      </c>
      <c r="E3653" t="s">
        <v>55</v>
      </c>
      <c r="F3653" t="s">
        <v>55</v>
      </c>
      <c r="G3653">
        <f t="shared" si="172"/>
        <v>30</v>
      </c>
      <c r="H3653" s="1">
        <v>30</v>
      </c>
      <c r="I3653" t="s">
        <v>55</v>
      </c>
      <c r="K3653" t="s">
        <v>59</v>
      </c>
      <c r="L3653">
        <v>0</v>
      </c>
      <c r="M3653">
        <v>0</v>
      </c>
      <c r="N3653" s="1">
        <v>0</v>
      </c>
      <c r="O3653" t="s">
        <v>2490</v>
      </c>
      <c r="P3653" t="s">
        <v>2491</v>
      </c>
      <c r="Q3653">
        <v>37.378540999999998</v>
      </c>
      <c r="R3653" t="s">
        <v>59</v>
      </c>
      <c r="T3653">
        <v>64010</v>
      </c>
      <c r="V3653" s="2">
        <v>5</v>
      </c>
      <c r="W3653">
        <f t="shared" si="171"/>
        <v>5</v>
      </c>
      <c r="X3653" s="1">
        <v>5</v>
      </c>
      <c r="Y3653" t="s">
        <v>55</v>
      </c>
      <c r="Z3653">
        <v>0</v>
      </c>
      <c r="AA3653">
        <v>0</v>
      </c>
      <c r="AB3653" s="1">
        <v>0</v>
      </c>
      <c r="AC3653">
        <v>18</v>
      </c>
      <c r="AD3653" t="s">
        <v>60</v>
      </c>
      <c r="AE3653" s="7">
        <f t="shared" ca="1" si="173"/>
        <v>18</v>
      </c>
      <c r="AF3653" s="8">
        <v>18</v>
      </c>
      <c r="AG3653" t="s">
        <v>56</v>
      </c>
      <c r="AI3653">
        <v>17.329999999999998</v>
      </c>
      <c r="AK3653" t="s">
        <v>55</v>
      </c>
      <c r="AM3653" t="s">
        <v>56</v>
      </c>
      <c r="AN3653" t="s">
        <v>61</v>
      </c>
      <c r="AO3653">
        <v>69</v>
      </c>
      <c r="AP3653" t="s">
        <v>55</v>
      </c>
      <c r="AQ3653" t="s">
        <v>55</v>
      </c>
      <c r="AR3653" t="s">
        <v>56</v>
      </c>
      <c r="AS3653" t="s">
        <v>55</v>
      </c>
      <c r="AT3653" t="s">
        <v>55</v>
      </c>
      <c r="AU3653" t="s">
        <v>55</v>
      </c>
      <c r="AV3653" t="s">
        <v>55</v>
      </c>
      <c r="AW3653" t="s">
        <v>55</v>
      </c>
      <c r="AX3653" t="s">
        <v>62</v>
      </c>
      <c r="AY3653" t="s">
        <v>56</v>
      </c>
      <c r="AZ3653" t="s">
        <v>138</v>
      </c>
      <c r="BA3653">
        <v>50</v>
      </c>
      <c r="BB3653">
        <v>892.7</v>
      </c>
      <c r="BC3653">
        <v>0</v>
      </c>
      <c r="BD3653">
        <v>50</v>
      </c>
      <c r="BE3653">
        <v>311.94</v>
      </c>
      <c r="BF3653">
        <v>1254.6400000000001</v>
      </c>
      <c r="BG3653" t="s">
        <v>996</v>
      </c>
      <c r="BH3653" s="1" t="s">
        <v>996</v>
      </c>
      <c r="BI3653" t="s">
        <v>59</v>
      </c>
      <c r="BJ3653" t="b">
        <v>1</v>
      </c>
      <c r="BK3653">
        <v>0</v>
      </c>
    </row>
    <row r="3654" spans="1:63">
      <c r="A3654" s="1" t="s">
        <v>6197</v>
      </c>
      <c r="B3654" t="s">
        <v>59</v>
      </c>
      <c r="D3654">
        <v>43</v>
      </c>
      <c r="E3654" t="s">
        <v>55</v>
      </c>
      <c r="F3654" t="s">
        <v>59</v>
      </c>
      <c r="G3654">
        <f t="shared" si="172"/>
        <v>43</v>
      </c>
      <c r="H3654" s="1">
        <v>43</v>
      </c>
      <c r="I3654" t="s">
        <v>55</v>
      </c>
      <c r="K3654" t="s">
        <v>55</v>
      </c>
      <c r="L3654">
        <v>0</v>
      </c>
      <c r="M3654">
        <v>0</v>
      </c>
      <c r="N3654" s="1">
        <v>0</v>
      </c>
      <c r="O3654" t="s">
        <v>2490</v>
      </c>
      <c r="P3654" t="s">
        <v>4956</v>
      </c>
      <c r="Q3654">
        <v>37.351100000000002</v>
      </c>
      <c r="R3654" t="s">
        <v>59</v>
      </c>
      <c r="T3654">
        <v>50070</v>
      </c>
      <c r="V3654" s="2">
        <v>3</v>
      </c>
      <c r="W3654">
        <f t="shared" si="171"/>
        <v>3</v>
      </c>
      <c r="X3654" s="1">
        <v>3</v>
      </c>
      <c r="Y3654" t="s">
        <v>59</v>
      </c>
      <c r="Z3654" t="s">
        <v>59</v>
      </c>
      <c r="AA3654">
        <v>0</v>
      </c>
      <c r="AB3654" s="1">
        <v>0</v>
      </c>
      <c r="AC3654" t="s">
        <v>59</v>
      </c>
      <c r="AD3654" t="s">
        <v>59</v>
      </c>
      <c r="AE3654" s="7">
        <f t="shared" ca="1" si="173"/>
        <v>14.163652233925486</v>
      </c>
      <c r="AF3654" s="8">
        <v>39.723690950308708</v>
      </c>
      <c r="AG3654" t="s">
        <v>59</v>
      </c>
      <c r="AI3654" t="s">
        <v>59</v>
      </c>
      <c r="AK3654" t="s">
        <v>59</v>
      </c>
      <c r="AM3654" t="s">
        <v>59</v>
      </c>
      <c r="AN3654" t="s">
        <v>59</v>
      </c>
      <c r="AO3654" t="s">
        <v>59</v>
      </c>
      <c r="AP3654" t="s">
        <v>59</v>
      </c>
      <c r="AQ3654" t="s">
        <v>59</v>
      </c>
      <c r="AR3654" t="s">
        <v>59</v>
      </c>
      <c r="AS3654" t="s">
        <v>59</v>
      </c>
      <c r="AT3654" t="s">
        <v>59</v>
      </c>
      <c r="AU3654" t="s">
        <v>59</v>
      </c>
      <c r="AV3654" t="s">
        <v>59</v>
      </c>
      <c r="AW3654" t="s">
        <v>59</v>
      </c>
      <c r="AX3654" t="s">
        <v>59</v>
      </c>
      <c r="AY3654" t="s">
        <v>59</v>
      </c>
      <c r="AZ3654" t="s">
        <v>59</v>
      </c>
      <c r="BA3654" t="s">
        <v>59</v>
      </c>
      <c r="BB3654" t="s">
        <v>59</v>
      </c>
      <c r="BC3654" t="s">
        <v>59</v>
      </c>
      <c r="BD3654" t="s">
        <v>59</v>
      </c>
      <c r="BE3654" t="s">
        <v>59</v>
      </c>
      <c r="BF3654" t="s">
        <v>59</v>
      </c>
      <c r="BG3654" t="s">
        <v>59</v>
      </c>
      <c r="BH3654" s="1" t="s">
        <v>59</v>
      </c>
      <c r="BI3654" t="s">
        <v>59</v>
      </c>
      <c r="BJ3654" t="b">
        <v>1</v>
      </c>
      <c r="BK3654">
        <v>1</v>
      </c>
    </row>
    <row r="3655" spans="1:63">
      <c r="A3655" s="1" t="s">
        <v>6198</v>
      </c>
      <c r="B3655" t="s">
        <v>54</v>
      </c>
      <c r="D3655">
        <v>49</v>
      </c>
      <c r="E3655" t="s">
        <v>55</v>
      </c>
      <c r="F3655" t="s">
        <v>55</v>
      </c>
      <c r="G3655">
        <f t="shared" si="172"/>
        <v>49</v>
      </c>
      <c r="H3655" s="1">
        <v>49</v>
      </c>
      <c r="I3655" t="s">
        <v>56</v>
      </c>
      <c r="K3655" t="s">
        <v>55</v>
      </c>
      <c r="L3655">
        <v>0</v>
      </c>
      <c r="M3655">
        <v>0</v>
      </c>
      <c r="N3655" s="1">
        <v>0</v>
      </c>
      <c r="O3655" t="s">
        <v>2490</v>
      </c>
      <c r="P3655" t="s">
        <v>59</v>
      </c>
      <c r="Q3655">
        <v>37.421633</v>
      </c>
      <c r="R3655">
        <v>-122.009613</v>
      </c>
      <c r="T3655" t="s">
        <v>59</v>
      </c>
      <c r="V3655" s="2">
        <v>3</v>
      </c>
      <c r="W3655">
        <f t="shared" si="171"/>
        <v>3</v>
      </c>
      <c r="X3655" s="1">
        <v>3</v>
      </c>
      <c r="Y3655" t="s">
        <v>56</v>
      </c>
      <c r="Z3655">
        <v>8</v>
      </c>
      <c r="AA3655">
        <v>8</v>
      </c>
      <c r="AB3655" s="1">
        <v>8</v>
      </c>
      <c r="AC3655">
        <v>45</v>
      </c>
      <c r="AD3655" t="s">
        <v>59</v>
      </c>
      <c r="AE3655" s="7">
        <f t="shared" ca="1" si="173"/>
        <v>45</v>
      </c>
      <c r="AF3655" s="8">
        <v>45</v>
      </c>
      <c r="AG3655" t="s">
        <v>56</v>
      </c>
      <c r="AI3655">
        <v>22.8</v>
      </c>
      <c r="AK3655" t="s">
        <v>56</v>
      </c>
      <c r="AM3655" t="s">
        <v>56</v>
      </c>
      <c r="AN3655" t="s">
        <v>68</v>
      </c>
      <c r="AO3655">
        <v>15</v>
      </c>
      <c r="AP3655" t="s">
        <v>56</v>
      </c>
      <c r="AQ3655" t="s">
        <v>55</v>
      </c>
      <c r="AR3655" t="s">
        <v>56</v>
      </c>
      <c r="AS3655" t="s">
        <v>55</v>
      </c>
      <c r="AT3655" t="s">
        <v>55</v>
      </c>
      <c r="AU3655" t="s">
        <v>55</v>
      </c>
      <c r="AV3655" t="s">
        <v>55</v>
      </c>
      <c r="AW3655" t="s">
        <v>56</v>
      </c>
      <c r="AX3655" t="s">
        <v>62</v>
      </c>
      <c r="AY3655" t="s">
        <v>59</v>
      </c>
      <c r="AZ3655" t="s">
        <v>138</v>
      </c>
      <c r="BA3655">
        <v>84.55</v>
      </c>
      <c r="BB3655">
        <v>3713.95</v>
      </c>
      <c r="BC3655">
        <v>0</v>
      </c>
      <c r="BD3655">
        <v>0</v>
      </c>
      <c r="BE3655">
        <v>1026</v>
      </c>
      <c r="BF3655">
        <v>4739.95</v>
      </c>
      <c r="BG3655" t="s">
        <v>996</v>
      </c>
      <c r="BH3655" s="1" t="s">
        <v>996</v>
      </c>
      <c r="BI3655" t="s">
        <v>59</v>
      </c>
      <c r="BJ3655" t="b">
        <v>1</v>
      </c>
      <c r="BK3655">
        <v>0</v>
      </c>
    </row>
    <row r="3656" spans="1:63">
      <c r="A3656" s="1" t="s">
        <v>6199</v>
      </c>
      <c r="B3656" t="s">
        <v>54</v>
      </c>
      <c r="D3656">
        <v>35</v>
      </c>
      <c r="E3656" t="s">
        <v>55</v>
      </c>
      <c r="F3656" t="s">
        <v>55</v>
      </c>
      <c r="G3656">
        <f t="shared" si="172"/>
        <v>35</v>
      </c>
      <c r="H3656" s="1">
        <v>35</v>
      </c>
      <c r="I3656" t="s">
        <v>55</v>
      </c>
      <c r="K3656" t="s">
        <v>55</v>
      </c>
      <c r="L3656">
        <v>0</v>
      </c>
      <c r="M3656">
        <v>0</v>
      </c>
      <c r="N3656" s="1">
        <v>0</v>
      </c>
      <c r="O3656" t="s">
        <v>176</v>
      </c>
      <c r="P3656" t="s">
        <v>177</v>
      </c>
      <c r="Q3656">
        <v>37.779499999999999</v>
      </c>
      <c r="R3656">
        <v>-122.41923300000001</v>
      </c>
      <c r="T3656">
        <v>28998</v>
      </c>
      <c r="V3656" s="2">
        <v>5</v>
      </c>
      <c r="W3656">
        <f t="shared" si="171"/>
        <v>5</v>
      </c>
      <c r="X3656" s="1">
        <v>5</v>
      </c>
      <c r="Y3656" t="s">
        <v>55</v>
      </c>
      <c r="Z3656" t="s">
        <v>59</v>
      </c>
      <c r="AA3656">
        <v>0</v>
      </c>
      <c r="AB3656" s="1">
        <v>0</v>
      </c>
      <c r="AC3656">
        <v>3</v>
      </c>
      <c r="AD3656" t="s">
        <v>60</v>
      </c>
      <c r="AE3656" s="7">
        <f t="shared" ca="1" si="173"/>
        <v>3</v>
      </c>
      <c r="AF3656" s="8">
        <v>3</v>
      </c>
      <c r="AG3656" t="s">
        <v>56</v>
      </c>
      <c r="AI3656" t="s">
        <v>59</v>
      </c>
      <c r="AK3656" t="s">
        <v>55</v>
      </c>
      <c r="AM3656" t="s">
        <v>56</v>
      </c>
      <c r="AN3656" t="s">
        <v>102</v>
      </c>
      <c r="AO3656">
        <v>17</v>
      </c>
      <c r="AP3656" t="s">
        <v>55</v>
      </c>
      <c r="AQ3656" t="s">
        <v>55</v>
      </c>
      <c r="AR3656" t="s">
        <v>55</v>
      </c>
      <c r="AS3656" t="s">
        <v>55</v>
      </c>
      <c r="AT3656" t="s">
        <v>55</v>
      </c>
      <c r="AU3656" t="s">
        <v>55</v>
      </c>
      <c r="AV3656" t="s">
        <v>55</v>
      </c>
      <c r="AW3656" t="s">
        <v>59</v>
      </c>
      <c r="AX3656" t="s">
        <v>62</v>
      </c>
      <c r="AY3656" t="s">
        <v>55</v>
      </c>
      <c r="AZ3656" t="s">
        <v>138</v>
      </c>
      <c r="BA3656" t="s">
        <v>59</v>
      </c>
      <c r="BB3656" t="s">
        <v>59</v>
      </c>
      <c r="BC3656">
        <v>0</v>
      </c>
      <c r="BD3656">
        <v>0</v>
      </c>
      <c r="BE3656" t="s">
        <v>59</v>
      </c>
      <c r="BF3656" t="s">
        <v>59</v>
      </c>
      <c r="BG3656" t="s">
        <v>996</v>
      </c>
      <c r="BH3656" s="1" t="s">
        <v>996</v>
      </c>
      <c r="BI3656" t="s">
        <v>59</v>
      </c>
      <c r="BJ3656" t="b">
        <v>1</v>
      </c>
      <c r="BK3656">
        <v>0</v>
      </c>
    </row>
    <row r="3657" spans="1:63">
      <c r="A3657" s="1" t="s">
        <v>6200</v>
      </c>
      <c r="B3657" t="s">
        <v>66</v>
      </c>
      <c r="D3657">
        <v>22</v>
      </c>
      <c r="E3657" t="s">
        <v>56</v>
      </c>
      <c r="F3657" t="s">
        <v>55</v>
      </c>
      <c r="G3657">
        <f t="shared" si="172"/>
        <v>22</v>
      </c>
      <c r="H3657" s="1">
        <v>22</v>
      </c>
      <c r="I3657" t="s">
        <v>55</v>
      </c>
      <c r="K3657" t="s">
        <v>55</v>
      </c>
      <c r="L3657">
        <v>0</v>
      </c>
      <c r="M3657">
        <v>0</v>
      </c>
      <c r="N3657" s="1">
        <v>0</v>
      </c>
      <c r="O3657" t="s">
        <v>176</v>
      </c>
      <c r="P3657" t="s">
        <v>1741</v>
      </c>
      <c r="Q3657">
        <v>37.773147000000002</v>
      </c>
      <c r="R3657">
        <v>-122.411287</v>
      </c>
      <c r="T3657">
        <v>23036</v>
      </c>
      <c r="V3657" s="2">
        <v>3</v>
      </c>
      <c r="W3657">
        <f t="shared" si="171"/>
        <v>3</v>
      </c>
      <c r="X3657" s="1">
        <v>3</v>
      </c>
      <c r="Y3657" t="s">
        <v>55</v>
      </c>
      <c r="Z3657">
        <v>0</v>
      </c>
      <c r="AA3657">
        <v>0</v>
      </c>
      <c r="AB3657" s="1">
        <v>0</v>
      </c>
      <c r="AC3657">
        <v>38</v>
      </c>
      <c r="AD3657" t="s">
        <v>59</v>
      </c>
      <c r="AE3657" s="7">
        <f t="shared" ca="1" si="173"/>
        <v>38</v>
      </c>
      <c r="AF3657" s="8">
        <v>38</v>
      </c>
      <c r="AG3657" t="s">
        <v>56</v>
      </c>
      <c r="AI3657" t="s">
        <v>59</v>
      </c>
      <c r="AK3657" t="s">
        <v>55</v>
      </c>
      <c r="AM3657" t="s">
        <v>55</v>
      </c>
      <c r="AN3657" t="s">
        <v>60</v>
      </c>
      <c r="AO3657">
        <v>0</v>
      </c>
      <c r="AP3657" t="s">
        <v>55</v>
      </c>
      <c r="AQ3657" t="s">
        <v>55</v>
      </c>
      <c r="AR3657" t="s">
        <v>55</v>
      </c>
      <c r="AS3657" t="s">
        <v>55</v>
      </c>
      <c r="AT3657" t="s">
        <v>55</v>
      </c>
      <c r="AU3657" t="s">
        <v>55</v>
      </c>
      <c r="AV3657" t="s">
        <v>55</v>
      </c>
      <c r="AW3657" t="s">
        <v>55</v>
      </c>
      <c r="AX3657" t="s">
        <v>145</v>
      </c>
      <c r="AY3657" t="s">
        <v>55</v>
      </c>
      <c r="AZ3657" t="s">
        <v>138</v>
      </c>
      <c r="BA3657">
        <v>20.05</v>
      </c>
      <c r="BB3657">
        <v>678.2</v>
      </c>
      <c r="BC3657">
        <v>0</v>
      </c>
      <c r="BD3657">
        <v>0</v>
      </c>
      <c r="BE3657">
        <v>1544.32</v>
      </c>
      <c r="BF3657">
        <v>2222.52</v>
      </c>
      <c r="BG3657" t="s">
        <v>59</v>
      </c>
      <c r="BH3657" s="1" t="s">
        <v>59</v>
      </c>
      <c r="BI3657" t="s">
        <v>59</v>
      </c>
      <c r="BJ3657" t="b">
        <v>1</v>
      </c>
      <c r="BK3657">
        <v>1</v>
      </c>
    </row>
    <row r="3658" spans="1:63">
      <c r="A3658" s="1" t="s">
        <v>6201</v>
      </c>
      <c r="B3658" t="s">
        <v>54</v>
      </c>
      <c r="D3658">
        <v>46</v>
      </c>
      <c r="E3658" t="s">
        <v>55</v>
      </c>
      <c r="F3658" t="s">
        <v>55</v>
      </c>
      <c r="G3658">
        <f t="shared" si="172"/>
        <v>46</v>
      </c>
      <c r="H3658" s="1">
        <v>46</v>
      </c>
      <c r="I3658" t="s">
        <v>59</v>
      </c>
      <c r="K3658" t="s">
        <v>55</v>
      </c>
      <c r="L3658">
        <v>0</v>
      </c>
      <c r="M3658">
        <v>0</v>
      </c>
      <c r="N3658" s="1">
        <v>0</v>
      </c>
      <c r="O3658" t="s">
        <v>176</v>
      </c>
      <c r="P3658" t="s">
        <v>6202</v>
      </c>
      <c r="Q3658">
        <v>37.791221999999998</v>
      </c>
      <c r="R3658">
        <v>-122.402241</v>
      </c>
      <c r="T3658">
        <v>384</v>
      </c>
      <c r="V3658" s="2">
        <v>3</v>
      </c>
      <c r="W3658">
        <f t="shared" si="171"/>
        <v>3</v>
      </c>
      <c r="X3658" s="1">
        <v>3</v>
      </c>
      <c r="Y3658" t="s">
        <v>56</v>
      </c>
      <c r="Z3658">
        <v>2</v>
      </c>
      <c r="AA3658">
        <v>2</v>
      </c>
      <c r="AB3658" s="1">
        <v>2</v>
      </c>
      <c r="AC3658">
        <v>72</v>
      </c>
      <c r="AD3658" t="s">
        <v>233</v>
      </c>
      <c r="AE3658" s="7">
        <f t="shared" ca="1" si="173"/>
        <v>72</v>
      </c>
      <c r="AF3658" s="8">
        <v>72</v>
      </c>
      <c r="AG3658" t="s">
        <v>56</v>
      </c>
      <c r="AI3658">
        <v>47.82</v>
      </c>
      <c r="AK3658" t="s">
        <v>59</v>
      </c>
      <c r="AM3658" t="s">
        <v>56</v>
      </c>
      <c r="AN3658" t="s">
        <v>68</v>
      </c>
      <c r="AO3658">
        <v>21</v>
      </c>
      <c r="AP3658" t="s">
        <v>56</v>
      </c>
      <c r="AQ3658" t="s">
        <v>56</v>
      </c>
      <c r="AR3658" t="s">
        <v>56</v>
      </c>
      <c r="AS3658" t="s">
        <v>59</v>
      </c>
      <c r="AT3658" t="s">
        <v>56</v>
      </c>
      <c r="AU3658" t="s">
        <v>56</v>
      </c>
      <c r="AV3658" t="s">
        <v>56</v>
      </c>
      <c r="AW3658" t="s">
        <v>59</v>
      </c>
      <c r="AX3658" t="s">
        <v>363</v>
      </c>
      <c r="AY3658" t="s">
        <v>56</v>
      </c>
      <c r="AZ3658" t="s">
        <v>63</v>
      </c>
      <c r="BA3658">
        <v>115.55</v>
      </c>
      <c r="BB3658">
        <v>8425.2999999999993</v>
      </c>
      <c r="BC3658">
        <v>0</v>
      </c>
      <c r="BD3658">
        <v>0</v>
      </c>
      <c r="BE3658" t="s">
        <v>59</v>
      </c>
      <c r="BF3658">
        <v>11868.34</v>
      </c>
      <c r="BG3658" t="s">
        <v>996</v>
      </c>
      <c r="BH3658" s="1" t="s">
        <v>996</v>
      </c>
      <c r="BI3658" t="s">
        <v>59</v>
      </c>
      <c r="BJ3658" t="b">
        <v>1</v>
      </c>
      <c r="BK3658">
        <v>0</v>
      </c>
    </row>
    <row r="3659" spans="1:63">
      <c r="A3659" s="1" t="s">
        <v>6203</v>
      </c>
      <c r="B3659" t="s">
        <v>66</v>
      </c>
      <c r="D3659">
        <v>43</v>
      </c>
      <c r="E3659" t="s">
        <v>59</v>
      </c>
      <c r="F3659" t="s">
        <v>55</v>
      </c>
      <c r="G3659">
        <f t="shared" si="172"/>
        <v>43</v>
      </c>
      <c r="H3659" s="1">
        <v>43</v>
      </c>
      <c r="I3659" t="s">
        <v>56</v>
      </c>
      <c r="K3659" t="s">
        <v>59</v>
      </c>
      <c r="L3659">
        <v>2</v>
      </c>
      <c r="M3659">
        <v>2</v>
      </c>
      <c r="N3659" s="1">
        <v>2</v>
      </c>
      <c r="O3659" t="s">
        <v>176</v>
      </c>
      <c r="P3659" t="s">
        <v>3440</v>
      </c>
      <c r="Q3659">
        <v>37.768881</v>
      </c>
      <c r="R3659">
        <v>-122.395521</v>
      </c>
      <c r="T3659">
        <v>17372</v>
      </c>
      <c r="V3659" s="2">
        <v>3</v>
      </c>
      <c r="W3659">
        <f t="shared" si="171"/>
        <v>3</v>
      </c>
      <c r="X3659" s="1">
        <v>3</v>
      </c>
      <c r="Y3659" t="s">
        <v>56</v>
      </c>
      <c r="Z3659">
        <v>4</v>
      </c>
      <c r="AA3659">
        <v>4</v>
      </c>
      <c r="AB3659" s="1">
        <v>4</v>
      </c>
      <c r="AC3659">
        <v>71</v>
      </c>
      <c r="AD3659" t="s">
        <v>233</v>
      </c>
      <c r="AE3659" s="7">
        <f t="shared" ca="1" si="173"/>
        <v>71</v>
      </c>
      <c r="AF3659" s="8">
        <v>71</v>
      </c>
      <c r="AG3659" t="s">
        <v>56</v>
      </c>
      <c r="AI3659">
        <v>15.73</v>
      </c>
      <c r="AK3659" t="s">
        <v>56</v>
      </c>
      <c r="AM3659" t="s">
        <v>56</v>
      </c>
      <c r="AN3659" t="s">
        <v>59</v>
      </c>
      <c r="AO3659">
        <v>17</v>
      </c>
      <c r="AP3659" t="s">
        <v>56</v>
      </c>
      <c r="AQ3659" t="s">
        <v>56</v>
      </c>
      <c r="AR3659" t="s">
        <v>56</v>
      </c>
      <c r="AS3659" t="s">
        <v>55</v>
      </c>
      <c r="AT3659" t="s">
        <v>56</v>
      </c>
      <c r="AU3659" t="s">
        <v>55</v>
      </c>
      <c r="AV3659" t="s">
        <v>59</v>
      </c>
      <c r="AW3659" t="s">
        <v>56</v>
      </c>
      <c r="AX3659" t="s">
        <v>363</v>
      </c>
      <c r="AY3659" t="s">
        <v>56</v>
      </c>
      <c r="AZ3659" t="s">
        <v>59</v>
      </c>
      <c r="BA3659">
        <v>99</v>
      </c>
      <c r="BB3659">
        <v>7061.65</v>
      </c>
      <c r="BC3659">
        <v>0</v>
      </c>
      <c r="BD3659">
        <v>0</v>
      </c>
      <c r="BE3659">
        <v>1116.83</v>
      </c>
      <c r="BF3659">
        <v>8178.48</v>
      </c>
      <c r="BG3659" t="s">
        <v>996</v>
      </c>
      <c r="BH3659" s="1" t="s">
        <v>996</v>
      </c>
      <c r="BI3659" t="s">
        <v>59</v>
      </c>
      <c r="BJ3659" t="b">
        <v>1</v>
      </c>
      <c r="BK3659">
        <v>0</v>
      </c>
    </row>
    <row r="3660" spans="1:63">
      <c r="A3660" s="1" t="s">
        <v>6204</v>
      </c>
      <c r="B3660" t="s">
        <v>54</v>
      </c>
      <c r="D3660">
        <v>33</v>
      </c>
      <c r="E3660" t="s">
        <v>55</v>
      </c>
      <c r="F3660" t="s">
        <v>55</v>
      </c>
      <c r="G3660">
        <f t="shared" si="172"/>
        <v>33</v>
      </c>
      <c r="H3660" s="1">
        <v>33</v>
      </c>
      <c r="I3660" t="s">
        <v>56</v>
      </c>
      <c r="K3660" t="s">
        <v>56</v>
      </c>
      <c r="L3660">
        <v>4</v>
      </c>
      <c r="M3660">
        <v>4</v>
      </c>
      <c r="N3660" s="1">
        <v>4</v>
      </c>
      <c r="O3660" t="s">
        <v>176</v>
      </c>
      <c r="P3660" t="s">
        <v>3442</v>
      </c>
      <c r="Q3660">
        <v>37.791998</v>
      </c>
      <c r="R3660">
        <v>-122.408653</v>
      </c>
      <c r="T3660">
        <v>13723</v>
      </c>
      <c r="V3660" s="2">
        <v>4</v>
      </c>
      <c r="W3660">
        <f t="shared" si="171"/>
        <v>4</v>
      </c>
      <c r="X3660" s="1">
        <v>4</v>
      </c>
      <c r="Y3660" t="s">
        <v>56</v>
      </c>
      <c r="Z3660">
        <v>9</v>
      </c>
      <c r="AA3660">
        <v>9</v>
      </c>
      <c r="AB3660" s="1">
        <v>9</v>
      </c>
      <c r="AC3660">
        <v>66</v>
      </c>
      <c r="AD3660" t="s">
        <v>233</v>
      </c>
      <c r="AE3660" s="7">
        <f t="shared" ca="1" si="173"/>
        <v>66</v>
      </c>
      <c r="AF3660" s="8">
        <v>66</v>
      </c>
      <c r="AG3660" t="s">
        <v>55</v>
      </c>
      <c r="AI3660">
        <v>0</v>
      </c>
      <c r="AK3660" t="s">
        <v>55</v>
      </c>
      <c r="AM3660" t="s">
        <v>59</v>
      </c>
      <c r="AN3660" t="s">
        <v>102</v>
      </c>
      <c r="AO3660">
        <v>23</v>
      </c>
      <c r="AP3660" t="s">
        <v>55</v>
      </c>
      <c r="AQ3660" t="s">
        <v>55</v>
      </c>
      <c r="AR3660" t="s">
        <v>55</v>
      </c>
      <c r="AS3660" t="s">
        <v>59</v>
      </c>
      <c r="AT3660" t="s">
        <v>56</v>
      </c>
      <c r="AU3660" t="s">
        <v>56</v>
      </c>
      <c r="AV3660" t="s">
        <v>56</v>
      </c>
      <c r="AW3660" t="s">
        <v>55</v>
      </c>
      <c r="AX3660" t="s">
        <v>363</v>
      </c>
      <c r="AY3660" t="s">
        <v>55</v>
      </c>
      <c r="AZ3660" t="s">
        <v>63</v>
      </c>
      <c r="BA3660">
        <v>50.55</v>
      </c>
      <c r="BB3660">
        <v>3364.55</v>
      </c>
      <c r="BC3660">
        <v>0</v>
      </c>
      <c r="BD3660">
        <v>110</v>
      </c>
      <c r="BE3660">
        <v>0</v>
      </c>
      <c r="BF3660">
        <v>3474.55</v>
      </c>
      <c r="BG3660" t="s">
        <v>59</v>
      </c>
      <c r="BH3660" s="1" t="s">
        <v>59</v>
      </c>
      <c r="BI3660" t="s">
        <v>59</v>
      </c>
      <c r="BJ3660" t="b">
        <v>1</v>
      </c>
      <c r="BK3660">
        <v>1</v>
      </c>
    </row>
    <row r="3661" spans="1:63">
      <c r="A3661" s="1" t="s">
        <v>6205</v>
      </c>
      <c r="B3661" t="s">
        <v>66</v>
      </c>
      <c r="D3661">
        <v>44</v>
      </c>
      <c r="E3661" t="s">
        <v>55</v>
      </c>
      <c r="F3661" t="s">
        <v>55</v>
      </c>
      <c r="G3661">
        <f t="shared" si="172"/>
        <v>44</v>
      </c>
      <c r="H3661" s="1">
        <v>44</v>
      </c>
      <c r="I3661" t="s">
        <v>56</v>
      </c>
      <c r="K3661" t="s">
        <v>56</v>
      </c>
      <c r="L3661">
        <v>3</v>
      </c>
      <c r="M3661">
        <v>3</v>
      </c>
      <c r="N3661" s="1">
        <v>3</v>
      </c>
      <c r="O3661" t="s">
        <v>176</v>
      </c>
      <c r="P3661" t="s">
        <v>1743</v>
      </c>
      <c r="Q3661">
        <v>37.801775999999997</v>
      </c>
      <c r="R3661">
        <v>-122.402293</v>
      </c>
      <c r="T3661">
        <v>3337</v>
      </c>
      <c r="V3661" s="2">
        <v>4</v>
      </c>
      <c r="W3661">
        <f t="shared" si="171"/>
        <v>4</v>
      </c>
      <c r="X3661" s="1">
        <v>4</v>
      </c>
      <c r="Y3661" t="s">
        <v>56</v>
      </c>
      <c r="Z3661">
        <v>5</v>
      </c>
      <c r="AA3661">
        <v>5</v>
      </c>
      <c r="AB3661" s="1">
        <v>5</v>
      </c>
      <c r="AC3661">
        <v>13</v>
      </c>
      <c r="AD3661" t="s">
        <v>60</v>
      </c>
      <c r="AE3661" s="7">
        <f t="shared" ca="1" si="173"/>
        <v>13</v>
      </c>
      <c r="AF3661" s="8">
        <v>13</v>
      </c>
      <c r="AG3661" t="s">
        <v>56</v>
      </c>
      <c r="AI3661">
        <v>35.19</v>
      </c>
      <c r="AK3661" t="s">
        <v>56</v>
      </c>
      <c r="AM3661" t="s">
        <v>55</v>
      </c>
      <c r="AN3661" t="s">
        <v>60</v>
      </c>
      <c r="AO3661">
        <v>0</v>
      </c>
      <c r="AP3661" t="s">
        <v>55</v>
      </c>
      <c r="AQ3661" t="s">
        <v>55</v>
      </c>
      <c r="AR3661" t="s">
        <v>55</v>
      </c>
      <c r="AS3661" t="s">
        <v>55</v>
      </c>
      <c r="AT3661" t="s">
        <v>55</v>
      </c>
      <c r="AU3661" t="s">
        <v>55</v>
      </c>
      <c r="AV3661" t="s">
        <v>55</v>
      </c>
      <c r="AW3661" t="s">
        <v>55</v>
      </c>
      <c r="AX3661" t="s">
        <v>363</v>
      </c>
      <c r="AY3661" t="s">
        <v>56</v>
      </c>
      <c r="AZ3661" t="s">
        <v>63</v>
      </c>
      <c r="BA3661">
        <v>25</v>
      </c>
      <c r="BB3661">
        <v>332.5</v>
      </c>
      <c r="BC3661">
        <v>0</v>
      </c>
      <c r="BD3661">
        <v>0</v>
      </c>
      <c r="BE3661" t="s">
        <v>59</v>
      </c>
      <c r="BF3661">
        <v>789.97</v>
      </c>
      <c r="BG3661" t="s">
        <v>996</v>
      </c>
      <c r="BH3661" s="1" t="s">
        <v>996</v>
      </c>
      <c r="BI3661" t="s">
        <v>59</v>
      </c>
      <c r="BJ3661" t="b">
        <v>1</v>
      </c>
      <c r="BK3661">
        <v>0</v>
      </c>
    </row>
    <row r="3662" spans="1:63">
      <c r="A3662" s="1" t="s">
        <v>6206</v>
      </c>
      <c r="B3662" t="s">
        <v>66</v>
      </c>
      <c r="D3662">
        <v>52</v>
      </c>
      <c r="E3662" t="s">
        <v>55</v>
      </c>
      <c r="F3662" t="s">
        <v>55</v>
      </c>
      <c r="G3662">
        <f t="shared" si="172"/>
        <v>52</v>
      </c>
      <c r="H3662" s="1">
        <v>52</v>
      </c>
      <c r="I3662" t="s">
        <v>56</v>
      </c>
      <c r="K3662" t="s">
        <v>56</v>
      </c>
      <c r="L3662" t="s">
        <v>59</v>
      </c>
      <c r="M3662">
        <v>2</v>
      </c>
      <c r="N3662" s="1">
        <v>2</v>
      </c>
      <c r="O3662" t="s">
        <v>176</v>
      </c>
      <c r="P3662" t="s">
        <v>3917</v>
      </c>
      <c r="Q3662" t="s">
        <v>59</v>
      </c>
      <c r="R3662">
        <v>-122.443119</v>
      </c>
      <c r="T3662">
        <v>73117</v>
      </c>
      <c r="V3662" s="2">
        <v>3</v>
      </c>
      <c r="W3662">
        <f t="shared" si="171"/>
        <v>3</v>
      </c>
      <c r="X3662" s="1">
        <v>3</v>
      </c>
      <c r="Y3662" t="s">
        <v>56</v>
      </c>
      <c r="Z3662">
        <v>1</v>
      </c>
      <c r="AA3662">
        <v>1</v>
      </c>
      <c r="AB3662" s="1">
        <v>1</v>
      </c>
      <c r="AC3662">
        <v>65</v>
      </c>
      <c r="AD3662" t="s">
        <v>60</v>
      </c>
      <c r="AE3662" s="7">
        <f t="shared" ca="1" si="173"/>
        <v>65</v>
      </c>
      <c r="AF3662" s="8">
        <v>65</v>
      </c>
      <c r="AG3662" t="s">
        <v>56</v>
      </c>
      <c r="AI3662">
        <v>10.11</v>
      </c>
      <c r="AK3662" t="s">
        <v>56</v>
      </c>
      <c r="AM3662" t="s">
        <v>56</v>
      </c>
      <c r="AN3662" t="s">
        <v>102</v>
      </c>
      <c r="AO3662">
        <v>26</v>
      </c>
      <c r="AP3662" t="s">
        <v>56</v>
      </c>
      <c r="AQ3662" t="s">
        <v>56</v>
      </c>
      <c r="AR3662" t="s">
        <v>56</v>
      </c>
      <c r="AS3662" t="s">
        <v>56</v>
      </c>
      <c r="AT3662" t="s">
        <v>59</v>
      </c>
      <c r="AU3662" t="s">
        <v>56</v>
      </c>
      <c r="AV3662" t="s">
        <v>59</v>
      </c>
      <c r="AW3662" t="s">
        <v>56</v>
      </c>
      <c r="AX3662" t="s">
        <v>363</v>
      </c>
      <c r="AY3662" t="s">
        <v>55</v>
      </c>
      <c r="AZ3662" t="s">
        <v>63</v>
      </c>
      <c r="BA3662">
        <v>91.55</v>
      </c>
      <c r="BB3662">
        <v>5963.95</v>
      </c>
      <c r="BC3662">
        <v>0</v>
      </c>
      <c r="BD3662">
        <v>0</v>
      </c>
      <c r="BE3662" t="s">
        <v>59</v>
      </c>
      <c r="BF3662">
        <v>6621.1</v>
      </c>
      <c r="BG3662" t="s">
        <v>59</v>
      </c>
      <c r="BH3662" s="1" t="s">
        <v>59</v>
      </c>
      <c r="BI3662" t="s">
        <v>59</v>
      </c>
      <c r="BJ3662" t="b">
        <v>1</v>
      </c>
      <c r="BK3662">
        <v>1</v>
      </c>
    </row>
    <row r="3663" spans="1:63">
      <c r="A3663" s="1" t="s">
        <v>6207</v>
      </c>
      <c r="B3663" t="s">
        <v>54</v>
      </c>
      <c r="D3663">
        <v>19</v>
      </c>
      <c r="E3663" t="s">
        <v>56</v>
      </c>
      <c r="F3663" t="s">
        <v>55</v>
      </c>
      <c r="G3663">
        <f t="shared" si="172"/>
        <v>19</v>
      </c>
      <c r="H3663" s="1">
        <v>19</v>
      </c>
      <c r="I3663" t="s">
        <v>56</v>
      </c>
      <c r="K3663" t="s">
        <v>56</v>
      </c>
      <c r="L3663">
        <v>3</v>
      </c>
      <c r="M3663">
        <v>3</v>
      </c>
      <c r="N3663" s="1">
        <v>3</v>
      </c>
      <c r="O3663" t="s">
        <v>176</v>
      </c>
      <c r="P3663" t="s">
        <v>3921</v>
      </c>
      <c r="Q3663">
        <v>37.786031000000001</v>
      </c>
      <c r="R3663">
        <v>-122.43730100000001</v>
      </c>
      <c r="T3663">
        <v>33122</v>
      </c>
      <c r="V3663" s="2">
        <v>3</v>
      </c>
      <c r="W3663">
        <f t="shared" si="171"/>
        <v>3</v>
      </c>
      <c r="X3663" s="1">
        <v>3</v>
      </c>
      <c r="Y3663" t="s">
        <v>56</v>
      </c>
      <c r="Z3663">
        <v>2</v>
      </c>
      <c r="AA3663">
        <v>2</v>
      </c>
      <c r="AB3663" s="1">
        <v>2</v>
      </c>
      <c r="AC3663">
        <v>15</v>
      </c>
      <c r="AD3663" t="s">
        <v>60</v>
      </c>
      <c r="AE3663" s="7">
        <f t="shared" ca="1" si="173"/>
        <v>15</v>
      </c>
      <c r="AF3663" s="8">
        <v>15</v>
      </c>
      <c r="AG3663" t="s">
        <v>56</v>
      </c>
      <c r="AI3663">
        <v>46.47</v>
      </c>
      <c r="AK3663" t="s">
        <v>55</v>
      </c>
      <c r="AM3663" t="s">
        <v>55</v>
      </c>
      <c r="AN3663" t="s">
        <v>60</v>
      </c>
      <c r="AO3663">
        <v>0</v>
      </c>
      <c r="AP3663" t="s">
        <v>55</v>
      </c>
      <c r="AQ3663" t="s">
        <v>55</v>
      </c>
      <c r="AR3663" t="s">
        <v>55</v>
      </c>
      <c r="AS3663" t="s">
        <v>55</v>
      </c>
      <c r="AT3663" t="s">
        <v>55</v>
      </c>
      <c r="AU3663" t="s">
        <v>55</v>
      </c>
      <c r="AV3663" t="s">
        <v>55</v>
      </c>
      <c r="AW3663" t="s">
        <v>55</v>
      </c>
      <c r="AX3663" t="s">
        <v>363</v>
      </c>
      <c r="AY3663" t="s">
        <v>55</v>
      </c>
      <c r="AZ3663" t="s">
        <v>138</v>
      </c>
      <c r="BA3663">
        <v>19.350000000000001</v>
      </c>
      <c r="BB3663" t="s">
        <v>59</v>
      </c>
      <c r="BC3663">
        <v>0</v>
      </c>
      <c r="BD3663">
        <v>0</v>
      </c>
      <c r="BE3663">
        <v>697.05</v>
      </c>
      <c r="BF3663">
        <v>975.9</v>
      </c>
      <c r="BG3663" t="s">
        <v>996</v>
      </c>
      <c r="BH3663" s="1" t="s">
        <v>996</v>
      </c>
      <c r="BI3663" t="s">
        <v>59</v>
      </c>
      <c r="BJ3663" t="b">
        <v>1</v>
      </c>
      <c r="BK3663">
        <v>0</v>
      </c>
    </row>
    <row r="3664" spans="1:63">
      <c r="A3664" s="1" t="s">
        <v>6208</v>
      </c>
      <c r="B3664" t="s">
        <v>66</v>
      </c>
      <c r="D3664">
        <v>42</v>
      </c>
      <c r="E3664" t="s">
        <v>55</v>
      </c>
      <c r="F3664" t="s">
        <v>55</v>
      </c>
      <c r="G3664">
        <f t="shared" si="172"/>
        <v>42</v>
      </c>
      <c r="H3664" s="1">
        <v>42</v>
      </c>
      <c r="I3664" t="s">
        <v>56</v>
      </c>
      <c r="K3664" t="s">
        <v>56</v>
      </c>
      <c r="L3664">
        <v>3</v>
      </c>
      <c r="M3664">
        <v>3</v>
      </c>
      <c r="N3664" s="1">
        <v>3</v>
      </c>
      <c r="O3664" t="s">
        <v>59</v>
      </c>
      <c r="P3664" t="s">
        <v>6209</v>
      </c>
      <c r="Q3664">
        <v>37.781303999999999</v>
      </c>
      <c r="R3664">
        <v>-122.461522</v>
      </c>
      <c r="T3664">
        <v>38955</v>
      </c>
      <c r="V3664" s="2" t="s">
        <v>59</v>
      </c>
      <c r="W3664" t="e">
        <f t="shared" si="171"/>
        <v>#N/A</v>
      </c>
      <c r="X3664" s="1" t="e">
        <v>#N/A</v>
      </c>
      <c r="Y3664" t="s">
        <v>56</v>
      </c>
      <c r="Z3664">
        <v>1</v>
      </c>
      <c r="AA3664">
        <v>1</v>
      </c>
      <c r="AB3664" s="1">
        <v>1</v>
      </c>
      <c r="AC3664">
        <v>42</v>
      </c>
      <c r="AD3664" t="s">
        <v>60</v>
      </c>
      <c r="AE3664" s="7">
        <f t="shared" ca="1" si="173"/>
        <v>42</v>
      </c>
      <c r="AF3664" s="8">
        <v>42</v>
      </c>
      <c r="AG3664" t="s">
        <v>56</v>
      </c>
      <c r="AI3664">
        <v>12.6</v>
      </c>
      <c r="AK3664" t="s">
        <v>55</v>
      </c>
      <c r="AM3664" t="s">
        <v>59</v>
      </c>
      <c r="AN3664" t="s">
        <v>68</v>
      </c>
      <c r="AO3664">
        <v>26</v>
      </c>
      <c r="AP3664" t="s">
        <v>55</v>
      </c>
      <c r="AQ3664" t="s">
        <v>55</v>
      </c>
      <c r="AR3664" t="s">
        <v>56</v>
      </c>
      <c r="AS3664" t="s">
        <v>56</v>
      </c>
      <c r="AT3664" t="s">
        <v>56</v>
      </c>
      <c r="AU3664" t="s">
        <v>56</v>
      </c>
      <c r="AV3664" t="s">
        <v>56</v>
      </c>
      <c r="AW3664" t="s">
        <v>59</v>
      </c>
      <c r="AX3664" t="s">
        <v>363</v>
      </c>
      <c r="AY3664" t="s">
        <v>56</v>
      </c>
      <c r="AZ3664" t="s">
        <v>63</v>
      </c>
      <c r="BA3664">
        <v>100.4</v>
      </c>
      <c r="BB3664">
        <v>4303.6499999999996</v>
      </c>
      <c r="BC3664">
        <v>0</v>
      </c>
      <c r="BD3664">
        <v>0</v>
      </c>
      <c r="BE3664">
        <v>529.20000000000005</v>
      </c>
      <c r="BF3664" t="s">
        <v>59</v>
      </c>
      <c r="BG3664" t="s">
        <v>59</v>
      </c>
      <c r="BH3664" s="1" t="s">
        <v>59</v>
      </c>
      <c r="BI3664" t="s">
        <v>59</v>
      </c>
      <c r="BJ3664" t="b">
        <v>1</v>
      </c>
      <c r="BK3664">
        <v>1</v>
      </c>
    </row>
    <row r="3665" spans="1:63">
      <c r="A3665" s="1" t="s">
        <v>6210</v>
      </c>
      <c r="B3665" t="s">
        <v>59</v>
      </c>
      <c r="D3665">
        <v>61</v>
      </c>
      <c r="E3665" t="s">
        <v>55</v>
      </c>
      <c r="F3665" t="s">
        <v>55</v>
      </c>
      <c r="G3665">
        <f t="shared" si="172"/>
        <v>61</v>
      </c>
      <c r="H3665" s="1">
        <v>61</v>
      </c>
      <c r="I3665" t="s">
        <v>56</v>
      </c>
      <c r="K3665" t="s">
        <v>55</v>
      </c>
      <c r="L3665">
        <v>0</v>
      </c>
      <c r="M3665">
        <v>0</v>
      </c>
      <c r="N3665" s="1">
        <v>0</v>
      </c>
      <c r="O3665" t="s">
        <v>176</v>
      </c>
      <c r="P3665" t="s">
        <v>59</v>
      </c>
      <c r="Q3665">
        <v>37.776718000000002</v>
      </c>
      <c r="R3665">
        <v>-122.49578099999999</v>
      </c>
      <c r="T3665">
        <v>42476</v>
      </c>
      <c r="V3665" s="2">
        <v>4</v>
      </c>
      <c r="W3665">
        <f t="shared" si="171"/>
        <v>4</v>
      </c>
      <c r="X3665" s="1">
        <v>4</v>
      </c>
      <c r="Y3665" t="s">
        <v>56</v>
      </c>
      <c r="Z3665">
        <v>1</v>
      </c>
      <c r="AA3665">
        <v>1</v>
      </c>
      <c r="AB3665" s="1">
        <v>1</v>
      </c>
      <c r="AC3665">
        <v>71</v>
      </c>
      <c r="AD3665" t="s">
        <v>233</v>
      </c>
      <c r="AE3665" s="7">
        <f t="shared" ca="1" si="173"/>
        <v>71</v>
      </c>
      <c r="AF3665" s="8">
        <v>71</v>
      </c>
      <c r="AG3665" t="s">
        <v>56</v>
      </c>
      <c r="AI3665">
        <v>48.01</v>
      </c>
      <c r="AK3665" t="s">
        <v>56</v>
      </c>
      <c r="AM3665" t="s">
        <v>59</v>
      </c>
      <c r="AN3665" t="s">
        <v>60</v>
      </c>
      <c r="AO3665">
        <v>0</v>
      </c>
      <c r="AP3665" t="s">
        <v>59</v>
      </c>
      <c r="AQ3665" t="s">
        <v>55</v>
      </c>
      <c r="AR3665" t="s">
        <v>55</v>
      </c>
      <c r="AS3665" t="s">
        <v>55</v>
      </c>
      <c r="AT3665" t="s">
        <v>55</v>
      </c>
      <c r="AU3665" t="s">
        <v>55</v>
      </c>
      <c r="AV3665" t="s">
        <v>55</v>
      </c>
      <c r="AW3665" t="s">
        <v>55</v>
      </c>
      <c r="AX3665" t="s">
        <v>363</v>
      </c>
      <c r="AY3665" t="s">
        <v>55</v>
      </c>
      <c r="AZ3665" t="s">
        <v>63</v>
      </c>
      <c r="BA3665">
        <v>25</v>
      </c>
      <c r="BB3665">
        <v>1753</v>
      </c>
      <c r="BC3665" t="s">
        <v>59</v>
      </c>
      <c r="BD3665">
        <v>0</v>
      </c>
      <c r="BE3665">
        <v>3408.71</v>
      </c>
      <c r="BF3665">
        <v>5161.71</v>
      </c>
      <c r="BG3665" t="s">
        <v>996</v>
      </c>
      <c r="BH3665" s="1" t="s">
        <v>996</v>
      </c>
      <c r="BI3665" t="s">
        <v>59</v>
      </c>
      <c r="BJ3665" t="b">
        <v>1</v>
      </c>
      <c r="BK3665">
        <v>0</v>
      </c>
    </row>
    <row r="3666" spans="1:63">
      <c r="A3666" s="1" t="s">
        <v>6211</v>
      </c>
      <c r="B3666" t="s">
        <v>66</v>
      </c>
      <c r="D3666">
        <v>31</v>
      </c>
      <c r="E3666" t="s">
        <v>55</v>
      </c>
      <c r="F3666" t="s">
        <v>55</v>
      </c>
      <c r="G3666">
        <f t="shared" si="172"/>
        <v>31</v>
      </c>
      <c r="H3666" s="1">
        <v>31</v>
      </c>
      <c r="I3666" t="s">
        <v>59</v>
      </c>
      <c r="K3666" t="s">
        <v>55</v>
      </c>
      <c r="L3666">
        <v>0</v>
      </c>
      <c r="M3666">
        <v>0</v>
      </c>
      <c r="N3666" s="1">
        <v>0</v>
      </c>
      <c r="O3666" t="s">
        <v>59</v>
      </c>
      <c r="P3666" t="s">
        <v>59</v>
      </c>
      <c r="Q3666" t="s">
        <v>59</v>
      </c>
      <c r="R3666" t="s">
        <v>59</v>
      </c>
      <c r="T3666" t="s">
        <v>59</v>
      </c>
      <c r="V3666" s="2">
        <v>5</v>
      </c>
      <c r="W3666">
        <f t="shared" si="171"/>
        <v>5</v>
      </c>
      <c r="X3666" s="1">
        <v>5</v>
      </c>
      <c r="Y3666" t="s">
        <v>55</v>
      </c>
      <c r="Z3666">
        <v>0</v>
      </c>
      <c r="AA3666">
        <v>0</v>
      </c>
      <c r="AB3666" s="1">
        <v>0</v>
      </c>
      <c r="AC3666">
        <v>35</v>
      </c>
      <c r="AD3666" t="s">
        <v>60</v>
      </c>
      <c r="AE3666" s="7">
        <f t="shared" ca="1" si="173"/>
        <v>35</v>
      </c>
      <c r="AF3666" s="8">
        <v>35</v>
      </c>
      <c r="AG3666" t="s">
        <v>56</v>
      </c>
      <c r="AI3666">
        <v>37.81</v>
      </c>
      <c r="AK3666" t="s">
        <v>55</v>
      </c>
      <c r="AM3666" t="s">
        <v>55</v>
      </c>
      <c r="AN3666" t="s">
        <v>60</v>
      </c>
      <c r="AO3666">
        <v>0</v>
      </c>
      <c r="AP3666" t="s">
        <v>55</v>
      </c>
      <c r="AQ3666" t="s">
        <v>55</v>
      </c>
      <c r="AR3666" t="s">
        <v>55</v>
      </c>
      <c r="AS3666" t="s">
        <v>55</v>
      </c>
      <c r="AT3666" t="s">
        <v>55</v>
      </c>
      <c r="AU3666" t="s">
        <v>55</v>
      </c>
      <c r="AV3666" t="s">
        <v>55</v>
      </c>
      <c r="AW3666" t="s">
        <v>55</v>
      </c>
      <c r="AX3666" t="s">
        <v>62</v>
      </c>
      <c r="AY3666" t="s">
        <v>55</v>
      </c>
      <c r="AZ3666" t="s">
        <v>63</v>
      </c>
      <c r="BA3666">
        <v>19.25</v>
      </c>
      <c r="BB3666">
        <v>617.65</v>
      </c>
      <c r="BC3666">
        <v>0</v>
      </c>
      <c r="BD3666">
        <v>0</v>
      </c>
      <c r="BE3666" t="s">
        <v>59</v>
      </c>
      <c r="BF3666">
        <v>1941</v>
      </c>
      <c r="BG3666" t="s">
        <v>996</v>
      </c>
      <c r="BH3666" s="1" t="s">
        <v>996</v>
      </c>
      <c r="BI3666" t="s">
        <v>59</v>
      </c>
      <c r="BJ3666" t="b">
        <v>1</v>
      </c>
      <c r="BK3666">
        <v>0</v>
      </c>
    </row>
    <row r="3667" spans="1:63">
      <c r="A3667" s="1" t="s">
        <v>6212</v>
      </c>
      <c r="B3667" t="s">
        <v>66</v>
      </c>
      <c r="D3667">
        <v>38</v>
      </c>
      <c r="E3667" t="s">
        <v>55</v>
      </c>
      <c r="F3667" t="s">
        <v>55</v>
      </c>
      <c r="G3667">
        <f t="shared" si="172"/>
        <v>38</v>
      </c>
      <c r="H3667" s="1">
        <v>38</v>
      </c>
      <c r="I3667" t="s">
        <v>56</v>
      </c>
      <c r="K3667" t="s">
        <v>56</v>
      </c>
      <c r="L3667">
        <v>2</v>
      </c>
      <c r="M3667">
        <v>2</v>
      </c>
      <c r="N3667" s="1">
        <v>2</v>
      </c>
      <c r="O3667" t="s">
        <v>176</v>
      </c>
      <c r="P3667" t="s">
        <v>1188</v>
      </c>
      <c r="Q3667">
        <v>37.736535000000003</v>
      </c>
      <c r="R3667">
        <v>-122.45732</v>
      </c>
      <c r="T3667">
        <v>20643</v>
      </c>
      <c r="V3667" s="2">
        <v>4</v>
      </c>
      <c r="W3667">
        <f t="shared" si="171"/>
        <v>4</v>
      </c>
      <c r="X3667" s="1">
        <v>4</v>
      </c>
      <c r="Y3667" t="s">
        <v>56</v>
      </c>
      <c r="Z3667">
        <v>1</v>
      </c>
      <c r="AA3667">
        <v>1</v>
      </c>
      <c r="AB3667" s="1">
        <v>1</v>
      </c>
      <c r="AC3667" t="s">
        <v>59</v>
      </c>
      <c r="AD3667" t="s">
        <v>60</v>
      </c>
      <c r="AE3667" s="7">
        <f t="shared" ca="1" si="173"/>
        <v>9.7187581425683458</v>
      </c>
      <c r="AF3667" s="8">
        <v>57.6292306796812</v>
      </c>
      <c r="AG3667" t="s">
        <v>56</v>
      </c>
      <c r="AI3667">
        <v>43.39</v>
      </c>
      <c r="AK3667" t="s">
        <v>55</v>
      </c>
      <c r="AM3667" t="s">
        <v>56</v>
      </c>
      <c r="AN3667" t="s">
        <v>68</v>
      </c>
      <c r="AO3667">
        <v>29</v>
      </c>
      <c r="AP3667" t="s">
        <v>55</v>
      </c>
      <c r="AQ3667" t="s">
        <v>56</v>
      </c>
      <c r="AR3667" t="s">
        <v>56</v>
      </c>
      <c r="AS3667" t="s">
        <v>56</v>
      </c>
      <c r="AT3667" t="s">
        <v>59</v>
      </c>
      <c r="AU3667" t="s">
        <v>56</v>
      </c>
      <c r="AV3667" t="s">
        <v>56</v>
      </c>
      <c r="AW3667" t="s">
        <v>56</v>
      </c>
      <c r="AX3667" t="s">
        <v>62</v>
      </c>
      <c r="AY3667" t="s">
        <v>56</v>
      </c>
      <c r="AZ3667" t="s">
        <v>59</v>
      </c>
      <c r="BA3667">
        <v>108.25</v>
      </c>
      <c r="BB3667">
        <v>5935.1</v>
      </c>
      <c r="BC3667">
        <v>0</v>
      </c>
      <c r="BD3667">
        <v>0</v>
      </c>
      <c r="BE3667">
        <v>2299.67</v>
      </c>
      <c r="BF3667">
        <v>8234.77</v>
      </c>
      <c r="BG3667" t="s">
        <v>59</v>
      </c>
      <c r="BH3667" s="1" t="s">
        <v>59</v>
      </c>
      <c r="BI3667" t="b">
        <v>1</v>
      </c>
      <c r="BJ3667" t="s">
        <v>59</v>
      </c>
      <c r="BK3667">
        <v>0</v>
      </c>
    </row>
    <row r="3668" spans="1:63">
      <c r="A3668" s="1" t="s">
        <v>6213</v>
      </c>
      <c r="B3668" t="s">
        <v>59</v>
      </c>
      <c r="D3668">
        <v>41</v>
      </c>
      <c r="E3668" t="s">
        <v>55</v>
      </c>
      <c r="F3668" t="s">
        <v>55</v>
      </c>
      <c r="G3668">
        <f t="shared" si="172"/>
        <v>41</v>
      </c>
      <c r="H3668" s="1">
        <v>41</v>
      </c>
      <c r="I3668" t="s">
        <v>55</v>
      </c>
      <c r="K3668" t="s">
        <v>55</v>
      </c>
      <c r="L3668">
        <v>0</v>
      </c>
      <c r="M3668">
        <v>0</v>
      </c>
      <c r="N3668" s="1">
        <v>0</v>
      </c>
      <c r="O3668" t="s">
        <v>176</v>
      </c>
      <c r="P3668" t="s">
        <v>2493</v>
      </c>
      <c r="Q3668" t="s">
        <v>59</v>
      </c>
      <c r="R3668">
        <v>-122.44283299999999</v>
      </c>
      <c r="T3668">
        <v>27906</v>
      </c>
      <c r="V3668" s="2">
        <v>5</v>
      </c>
      <c r="W3668">
        <f t="shared" si="171"/>
        <v>5</v>
      </c>
      <c r="X3668" s="1">
        <v>5</v>
      </c>
      <c r="Y3668" t="s">
        <v>55</v>
      </c>
      <c r="Z3668">
        <v>0</v>
      </c>
      <c r="AA3668">
        <v>0</v>
      </c>
      <c r="AB3668" s="1">
        <v>0</v>
      </c>
      <c r="AC3668" t="s">
        <v>59</v>
      </c>
      <c r="AD3668" t="s">
        <v>60</v>
      </c>
      <c r="AE3668" s="7">
        <f t="shared" ca="1" si="173"/>
        <v>1.4383203562523599</v>
      </c>
      <c r="AF3668" s="8">
        <v>57.968967024839479</v>
      </c>
      <c r="AG3668" t="s">
        <v>56</v>
      </c>
      <c r="AI3668">
        <v>33.68</v>
      </c>
      <c r="AK3668" t="s">
        <v>55</v>
      </c>
      <c r="AM3668" t="s">
        <v>55</v>
      </c>
      <c r="AN3668" t="s">
        <v>60</v>
      </c>
      <c r="AO3668">
        <v>0</v>
      </c>
      <c r="AP3668" t="s">
        <v>55</v>
      </c>
      <c r="AQ3668" t="s">
        <v>55</v>
      </c>
      <c r="AR3668" t="s">
        <v>55</v>
      </c>
      <c r="AS3668" t="s">
        <v>55</v>
      </c>
      <c r="AT3668" t="s">
        <v>55</v>
      </c>
      <c r="AU3668" t="s">
        <v>55</v>
      </c>
      <c r="AV3668" t="s">
        <v>59</v>
      </c>
      <c r="AW3668" t="s">
        <v>55</v>
      </c>
      <c r="AX3668" t="s">
        <v>363</v>
      </c>
      <c r="AY3668" t="s">
        <v>59</v>
      </c>
      <c r="AZ3668" t="s">
        <v>59</v>
      </c>
      <c r="BA3668">
        <v>20.149999999999999</v>
      </c>
      <c r="BB3668" t="s">
        <v>59</v>
      </c>
      <c r="BC3668">
        <v>0</v>
      </c>
      <c r="BD3668">
        <v>0</v>
      </c>
      <c r="BE3668">
        <v>1616.64</v>
      </c>
      <c r="BF3668">
        <v>2599.59</v>
      </c>
      <c r="BG3668" t="s">
        <v>996</v>
      </c>
      <c r="BH3668" s="1" t="s">
        <v>996</v>
      </c>
      <c r="BI3668" t="s">
        <v>59</v>
      </c>
      <c r="BJ3668" t="b">
        <v>1</v>
      </c>
      <c r="BK3668">
        <v>0</v>
      </c>
    </row>
    <row r="3669" spans="1:63">
      <c r="A3669" s="1" t="s">
        <v>6214</v>
      </c>
      <c r="B3669" t="s">
        <v>54</v>
      </c>
      <c r="D3669">
        <v>56</v>
      </c>
      <c r="E3669" t="s">
        <v>59</v>
      </c>
      <c r="F3669" t="s">
        <v>55</v>
      </c>
      <c r="G3669">
        <f t="shared" si="172"/>
        <v>56</v>
      </c>
      <c r="H3669" s="1">
        <v>56</v>
      </c>
      <c r="I3669" t="s">
        <v>55</v>
      </c>
      <c r="K3669" t="s">
        <v>55</v>
      </c>
      <c r="L3669">
        <v>0</v>
      </c>
      <c r="M3669">
        <v>0</v>
      </c>
      <c r="N3669" s="1">
        <v>0</v>
      </c>
      <c r="O3669" t="s">
        <v>176</v>
      </c>
      <c r="P3669" t="s">
        <v>59</v>
      </c>
      <c r="Q3669">
        <v>37.802070999999998</v>
      </c>
      <c r="R3669">
        <v>-122.41100400000001</v>
      </c>
      <c r="T3669" t="s">
        <v>59</v>
      </c>
      <c r="V3669" s="2">
        <v>5</v>
      </c>
      <c r="W3669">
        <f t="shared" si="171"/>
        <v>5</v>
      </c>
      <c r="X3669" s="1">
        <v>5</v>
      </c>
      <c r="Y3669" t="s">
        <v>55</v>
      </c>
      <c r="Z3669">
        <v>0</v>
      </c>
      <c r="AA3669">
        <v>0</v>
      </c>
      <c r="AB3669" s="1">
        <v>0</v>
      </c>
      <c r="AC3669">
        <v>10</v>
      </c>
      <c r="AD3669" t="s">
        <v>60</v>
      </c>
      <c r="AE3669" s="7">
        <f t="shared" ca="1" si="173"/>
        <v>10</v>
      </c>
      <c r="AF3669" s="8">
        <v>10</v>
      </c>
      <c r="AG3669" t="s">
        <v>56</v>
      </c>
      <c r="AI3669">
        <v>4.42</v>
      </c>
      <c r="AK3669" t="s">
        <v>55</v>
      </c>
      <c r="AM3669" t="s">
        <v>55</v>
      </c>
      <c r="AN3669" t="s">
        <v>59</v>
      </c>
      <c r="AO3669">
        <v>0</v>
      </c>
      <c r="AP3669" t="s">
        <v>55</v>
      </c>
      <c r="AQ3669" t="s">
        <v>55</v>
      </c>
      <c r="AR3669" t="s">
        <v>55</v>
      </c>
      <c r="AS3669" t="s">
        <v>55</v>
      </c>
      <c r="AT3669" t="s">
        <v>55</v>
      </c>
      <c r="AU3669" t="s">
        <v>55</v>
      </c>
      <c r="AV3669" t="s">
        <v>55</v>
      </c>
      <c r="AW3669" t="s">
        <v>55</v>
      </c>
      <c r="AX3669" t="s">
        <v>62</v>
      </c>
      <c r="AY3669" t="s">
        <v>55</v>
      </c>
      <c r="AZ3669" t="s">
        <v>138</v>
      </c>
      <c r="BA3669" t="s">
        <v>59</v>
      </c>
      <c r="BB3669">
        <v>198.7</v>
      </c>
      <c r="BC3669">
        <v>0</v>
      </c>
      <c r="BD3669">
        <v>0</v>
      </c>
      <c r="BE3669" t="s">
        <v>59</v>
      </c>
      <c r="BF3669" t="s">
        <v>59</v>
      </c>
      <c r="BG3669" t="s">
        <v>59</v>
      </c>
      <c r="BH3669" s="1" t="s">
        <v>59</v>
      </c>
      <c r="BI3669" t="s">
        <v>59</v>
      </c>
      <c r="BJ3669" t="b">
        <v>1</v>
      </c>
      <c r="BK3669">
        <v>1</v>
      </c>
    </row>
    <row r="3670" spans="1:63">
      <c r="A3670" s="1" t="s">
        <v>6215</v>
      </c>
      <c r="B3670" t="s">
        <v>66</v>
      </c>
      <c r="D3670" t="s">
        <v>59</v>
      </c>
      <c r="E3670" t="s">
        <v>59</v>
      </c>
      <c r="F3670" t="s">
        <v>55</v>
      </c>
      <c r="G3670">
        <f t="shared" si="172"/>
        <v>47</v>
      </c>
      <c r="H3670" s="1">
        <v>47</v>
      </c>
      <c r="I3670" t="s">
        <v>59</v>
      </c>
      <c r="K3670" t="s">
        <v>56</v>
      </c>
      <c r="L3670">
        <v>2</v>
      </c>
      <c r="M3670">
        <v>2</v>
      </c>
      <c r="N3670" s="1">
        <v>2</v>
      </c>
      <c r="O3670" t="s">
        <v>176</v>
      </c>
      <c r="P3670" t="s">
        <v>4978</v>
      </c>
      <c r="Q3670">
        <v>37.721052</v>
      </c>
      <c r="R3670">
        <v>-122.413573</v>
      </c>
      <c r="T3670">
        <v>40137</v>
      </c>
      <c r="V3670" s="2" t="s">
        <v>59</v>
      </c>
      <c r="W3670" t="e">
        <f t="shared" si="171"/>
        <v>#N/A</v>
      </c>
      <c r="X3670" s="1" t="e">
        <v>#N/A</v>
      </c>
      <c r="Y3670" t="s">
        <v>55</v>
      </c>
      <c r="Z3670" t="s">
        <v>59</v>
      </c>
      <c r="AA3670">
        <v>0</v>
      </c>
      <c r="AB3670" s="1">
        <v>0</v>
      </c>
      <c r="AC3670">
        <v>12</v>
      </c>
      <c r="AD3670" t="s">
        <v>60</v>
      </c>
      <c r="AE3670" s="7">
        <f t="shared" ca="1" si="173"/>
        <v>12</v>
      </c>
      <c r="AF3670" s="8">
        <v>12</v>
      </c>
      <c r="AG3670" t="s">
        <v>56</v>
      </c>
      <c r="AI3670">
        <v>16.96</v>
      </c>
      <c r="AK3670" t="s">
        <v>59</v>
      </c>
      <c r="AM3670" t="s">
        <v>56</v>
      </c>
      <c r="AN3670" t="s">
        <v>68</v>
      </c>
      <c r="AO3670">
        <v>18</v>
      </c>
      <c r="AP3670" t="s">
        <v>55</v>
      </c>
      <c r="AQ3670" t="s">
        <v>56</v>
      </c>
      <c r="AR3670" t="s">
        <v>56</v>
      </c>
      <c r="AS3670" t="s">
        <v>55</v>
      </c>
      <c r="AT3670" t="s">
        <v>56</v>
      </c>
      <c r="AU3670" t="s">
        <v>56</v>
      </c>
      <c r="AV3670" t="s">
        <v>56</v>
      </c>
      <c r="AW3670" t="s">
        <v>56</v>
      </c>
      <c r="AX3670" t="s">
        <v>62</v>
      </c>
      <c r="AY3670" t="s">
        <v>56</v>
      </c>
      <c r="AZ3670" t="s">
        <v>63</v>
      </c>
      <c r="BA3670">
        <v>105.3</v>
      </c>
      <c r="BB3670">
        <v>1275.6500000000001</v>
      </c>
      <c r="BC3670" t="s">
        <v>59</v>
      </c>
      <c r="BD3670">
        <v>0</v>
      </c>
      <c r="BE3670">
        <v>203.52</v>
      </c>
      <c r="BF3670">
        <v>1479.17</v>
      </c>
      <c r="BG3670" t="s">
        <v>59</v>
      </c>
      <c r="BH3670" s="1" t="s">
        <v>59</v>
      </c>
      <c r="BI3670" t="b">
        <v>1</v>
      </c>
      <c r="BJ3670" t="s">
        <v>59</v>
      </c>
      <c r="BK3670">
        <v>0</v>
      </c>
    </row>
    <row r="3671" spans="1:63">
      <c r="A3671" s="1" t="s">
        <v>6216</v>
      </c>
      <c r="B3671" t="s">
        <v>66</v>
      </c>
      <c r="D3671" t="s">
        <v>59</v>
      </c>
      <c r="E3671" t="s">
        <v>55</v>
      </c>
      <c r="F3671" t="s">
        <v>55</v>
      </c>
      <c r="G3671">
        <f t="shared" si="172"/>
        <v>47</v>
      </c>
      <c r="H3671" s="1">
        <v>47</v>
      </c>
      <c r="I3671" t="s">
        <v>56</v>
      </c>
      <c r="K3671" t="s">
        <v>55</v>
      </c>
      <c r="L3671">
        <v>0</v>
      </c>
      <c r="M3671">
        <v>0</v>
      </c>
      <c r="N3671" s="1">
        <v>0</v>
      </c>
      <c r="O3671" t="s">
        <v>181</v>
      </c>
      <c r="P3671" t="s">
        <v>3926</v>
      </c>
      <c r="Q3671">
        <v>37.458089999999999</v>
      </c>
      <c r="R3671">
        <v>-122.115398</v>
      </c>
      <c r="T3671">
        <v>45499</v>
      </c>
      <c r="V3671" s="2">
        <v>3</v>
      </c>
      <c r="W3671">
        <f t="shared" si="171"/>
        <v>3</v>
      </c>
      <c r="X3671" s="1">
        <v>3</v>
      </c>
      <c r="Y3671" t="s">
        <v>55</v>
      </c>
      <c r="Z3671">
        <v>0</v>
      </c>
      <c r="AA3671">
        <v>0</v>
      </c>
      <c r="AB3671" s="1">
        <v>0</v>
      </c>
      <c r="AC3671">
        <v>58</v>
      </c>
      <c r="AD3671" t="s">
        <v>60</v>
      </c>
      <c r="AE3671" s="7">
        <f t="shared" ca="1" si="173"/>
        <v>58</v>
      </c>
      <c r="AF3671" s="8">
        <v>58</v>
      </c>
      <c r="AG3671" t="s">
        <v>56</v>
      </c>
      <c r="AI3671">
        <v>40.159999999999997</v>
      </c>
      <c r="AK3671" t="s">
        <v>55</v>
      </c>
      <c r="AM3671" t="s">
        <v>56</v>
      </c>
      <c r="AN3671" t="s">
        <v>59</v>
      </c>
      <c r="AO3671">
        <v>20</v>
      </c>
      <c r="AP3671" t="s">
        <v>56</v>
      </c>
      <c r="AQ3671" t="s">
        <v>56</v>
      </c>
      <c r="AR3671" t="s">
        <v>59</v>
      </c>
      <c r="AS3671" t="s">
        <v>55</v>
      </c>
      <c r="AT3671" t="s">
        <v>56</v>
      </c>
      <c r="AU3671" t="s">
        <v>55</v>
      </c>
      <c r="AV3671" t="s">
        <v>55</v>
      </c>
      <c r="AW3671" t="s">
        <v>55</v>
      </c>
      <c r="AX3671" t="s">
        <v>62</v>
      </c>
      <c r="AY3671" t="s">
        <v>56</v>
      </c>
      <c r="AZ3671" t="s">
        <v>138</v>
      </c>
      <c r="BA3671" t="s">
        <v>59</v>
      </c>
      <c r="BB3671">
        <v>3791.6</v>
      </c>
      <c r="BC3671">
        <v>0</v>
      </c>
      <c r="BD3671">
        <v>110</v>
      </c>
      <c r="BE3671">
        <v>2329.2800000000002</v>
      </c>
      <c r="BF3671">
        <v>6230.88</v>
      </c>
      <c r="BG3671" t="s">
        <v>996</v>
      </c>
      <c r="BH3671" s="1" t="s">
        <v>996</v>
      </c>
      <c r="BI3671" t="s">
        <v>59</v>
      </c>
      <c r="BJ3671" t="b">
        <v>1</v>
      </c>
      <c r="BK3671">
        <v>0</v>
      </c>
    </row>
    <row r="3672" spans="1:63">
      <c r="A3672" s="1" t="s">
        <v>6217</v>
      </c>
      <c r="B3672" t="s">
        <v>66</v>
      </c>
      <c r="D3672">
        <v>49</v>
      </c>
      <c r="E3672" t="s">
        <v>55</v>
      </c>
      <c r="F3672" t="s">
        <v>55</v>
      </c>
      <c r="G3672">
        <f t="shared" si="172"/>
        <v>49</v>
      </c>
      <c r="H3672" s="1">
        <v>49</v>
      </c>
      <c r="I3672" t="s">
        <v>55</v>
      </c>
      <c r="K3672" t="s">
        <v>55</v>
      </c>
      <c r="L3672">
        <v>0</v>
      </c>
      <c r="M3672">
        <v>0</v>
      </c>
      <c r="N3672" s="1">
        <v>0</v>
      </c>
      <c r="O3672" t="s">
        <v>181</v>
      </c>
      <c r="P3672" t="s">
        <v>182</v>
      </c>
      <c r="Q3672">
        <v>37.386977999999999</v>
      </c>
      <c r="R3672">
        <v>-122.177746</v>
      </c>
      <c r="T3672">
        <v>1723</v>
      </c>
      <c r="V3672" s="2" t="s">
        <v>59</v>
      </c>
      <c r="W3672">
        <f t="shared" si="171"/>
        <v>4</v>
      </c>
      <c r="X3672" s="1">
        <v>4</v>
      </c>
      <c r="Y3672" t="s">
        <v>55</v>
      </c>
      <c r="Z3672">
        <v>0</v>
      </c>
      <c r="AA3672">
        <v>0</v>
      </c>
      <c r="AB3672" s="1">
        <v>0</v>
      </c>
      <c r="AC3672">
        <v>37</v>
      </c>
      <c r="AD3672" t="s">
        <v>60</v>
      </c>
      <c r="AE3672" s="7">
        <f t="shared" ca="1" si="173"/>
        <v>37</v>
      </c>
      <c r="AF3672" s="8">
        <v>37</v>
      </c>
      <c r="AG3672" t="s">
        <v>56</v>
      </c>
      <c r="AI3672">
        <v>41.99</v>
      </c>
      <c r="AK3672" t="s">
        <v>59</v>
      </c>
      <c r="AM3672" t="s">
        <v>55</v>
      </c>
      <c r="AN3672" t="s">
        <v>59</v>
      </c>
      <c r="AO3672">
        <v>0</v>
      </c>
      <c r="AP3672" t="s">
        <v>55</v>
      </c>
      <c r="AQ3672" t="s">
        <v>55</v>
      </c>
      <c r="AR3672" t="s">
        <v>55</v>
      </c>
      <c r="AS3672" t="s">
        <v>55</v>
      </c>
      <c r="AT3672" t="s">
        <v>55</v>
      </c>
      <c r="AU3672" t="s">
        <v>55</v>
      </c>
      <c r="AV3672" t="s">
        <v>55</v>
      </c>
      <c r="AW3672" t="s">
        <v>55</v>
      </c>
      <c r="AX3672" t="s">
        <v>363</v>
      </c>
      <c r="AY3672" t="s">
        <v>55</v>
      </c>
      <c r="AZ3672" t="s">
        <v>138</v>
      </c>
      <c r="BA3672">
        <v>19.8</v>
      </c>
      <c r="BB3672">
        <v>813.3</v>
      </c>
      <c r="BC3672">
        <v>0</v>
      </c>
      <c r="BD3672">
        <v>0</v>
      </c>
      <c r="BE3672">
        <v>1553.63</v>
      </c>
      <c r="BF3672">
        <v>2366.9299999999998</v>
      </c>
      <c r="BG3672" t="s">
        <v>996</v>
      </c>
      <c r="BH3672" s="1" t="s">
        <v>996</v>
      </c>
      <c r="BI3672" t="s">
        <v>59</v>
      </c>
      <c r="BJ3672" t="b">
        <v>1</v>
      </c>
      <c r="BK3672">
        <v>0</v>
      </c>
    </row>
    <row r="3673" spans="1:63">
      <c r="A3673" s="1" t="s">
        <v>6218</v>
      </c>
      <c r="B3673" t="s">
        <v>66</v>
      </c>
      <c r="D3673">
        <v>21</v>
      </c>
      <c r="E3673" t="s">
        <v>56</v>
      </c>
      <c r="F3673" t="s">
        <v>59</v>
      </c>
      <c r="G3673">
        <f t="shared" si="172"/>
        <v>21</v>
      </c>
      <c r="H3673" s="1">
        <v>21</v>
      </c>
      <c r="I3673" t="s">
        <v>56</v>
      </c>
      <c r="K3673" t="s">
        <v>56</v>
      </c>
      <c r="L3673">
        <v>2</v>
      </c>
      <c r="M3673">
        <v>2</v>
      </c>
      <c r="N3673" s="1">
        <v>2</v>
      </c>
      <c r="O3673" t="s">
        <v>59</v>
      </c>
      <c r="P3673" t="s">
        <v>4983</v>
      </c>
      <c r="Q3673">
        <v>37.424342000000003</v>
      </c>
      <c r="R3673">
        <v>-122.16564099999999</v>
      </c>
      <c r="T3673">
        <v>13386</v>
      </c>
      <c r="V3673" s="2" t="s">
        <v>59</v>
      </c>
      <c r="W3673" t="e">
        <f t="shared" si="171"/>
        <v>#N/A</v>
      </c>
      <c r="X3673" s="1" t="e">
        <v>#N/A</v>
      </c>
      <c r="Y3673" t="s">
        <v>56</v>
      </c>
      <c r="Z3673">
        <v>1</v>
      </c>
      <c r="AA3673">
        <v>1</v>
      </c>
      <c r="AB3673" s="1">
        <v>1</v>
      </c>
      <c r="AC3673">
        <v>44</v>
      </c>
      <c r="AD3673" t="s">
        <v>60</v>
      </c>
      <c r="AE3673" s="7">
        <f t="shared" ca="1" si="173"/>
        <v>44</v>
      </c>
      <c r="AF3673" s="8">
        <v>44</v>
      </c>
      <c r="AG3673" t="s">
        <v>56</v>
      </c>
      <c r="AI3673">
        <v>4.17</v>
      </c>
      <c r="AK3673" t="s">
        <v>55</v>
      </c>
      <c r="AM3673" t="s">
        <v>55</v>
      </c>
      <c r="AN3673" t="s">
        <v>60</v>
      </c>
      <c r="AO3673">
        <v>0</v>
      </c>
      <c r="AP3673" t="s">
        <v>55</v>
      </c>
      <c r="AQ3673" t="s">
        <v>55</v>
      </c>
      <c r="AR3673" t="s">
        <v>59</v>
      </c>
      <c r="AS3673" t="s">
        <v>55</v>
      </c>
      <c r="AT3673" t="s">
        <v>55</v>
      </c>
      <c r="AU3673" t="s">
        <v>55</v>
      </c>
      <c r="AV3673" t="s">
        <v>59</v>
      </c>
      <c r="AW3673" t="s">
        <v>55</v>
      </c>
      <c r="AX3673" t="s">
        <v>62</v>
      </c>
      <c r="AY3673" t="s">
        <v>59</v>
      </c>
      <c r="AZ3673" t="s">
        <v>138</v>
      </c>
      <c r="BA3673">
        <v>19.600000000000001</v>
      </c>
      <c r="BB3673">
        <v>780.25</v>
      </c>
      <c r="BC3673">
        <v>0</v>
      </c>
      <c r="BD3673">
        <v>0</v>
      </c>
      <c r="BE3673">
        <v>183.48</v>
      </c>
      <c r="BF3673">
        <v>963.73</v>
      </c>
      <c r="BG3673" t="s">
        <v>59</v>
      </c>
      <c r="BH3673" s="1" t="s">
        <v>59</v>
      </c>
      <c r="BI3673" t="s">
        <v>59</v>
      </c>
      <c r="BJ3673" t="b">
        <v>1</v>
      </c>
      <c r="BK3673">
        <v>1</v>
      </c>
    </row>
    <row r="3674" spans="1:63">
      <c r="A3674" s="1" t="s">
        <v>6219</v>
      </c>
      <c r="B3674" t="s">
        <v>54</v>
      </c>
      <c r="D3674">
        <v>26</v>
      </c>
      <c r="E3674" t="s">
        <v>59</v>
      </c>
      <c r="F3674" t="s">
        <v>55</v>
      </c>
      <c r="G3674">
        <f t="shared" si="172"/>
        <v>26</v>
      </c>
      <c r="H3674" s="1">
        <v>26</v>
      </c>
      <c r="I3674" t="s">
        <v>59</v>
      </c>
      <c r="K3674" t="s">
        <v>56</v>
      </c>
      <c r="L3674">
        <v>3</v>
      </c>
      <c r="M3674">
        <v>3</v>
      </c>
      <c r="N3674" s="1">
        <v>3</v>
      </c>
      <c r="O3674" t="s">
        <v>181</v>
      </c>
      <c r="P3674" t="s">
        <v>1190</v>
      </c>
      <c r="Q3674">
        <v>37.416159</v>
      </c>
      <c r="R3674" t="s">
        <v>59</v>
      </c>
      <c r="T3674">
        <v>24492</v>
      </c>
      <c r="V3674" s="2">
        <v>3</v>
      </c>
      <c r="W3674">
        <f t="shared" si="171"/>
        <v>3</v>
      </c>
      <c r="X3674" s="1">
        <v>3</v>
      </c>
      <c r="Y3674" t="s">
        <v>55</v>
      </c>
      <c r="Z3674" t="s">
        <v>59</v>
      </c>
      <c r="AA3674">
        <v>0</v>
      </c>
      <c r="AB3674" s="1">
        <v>0</v>
      </c>
      <c r="AC3674">
        <v>27</v>
      </c>
      <c r="AD3674" t="s">
        <v>60</v>
      </c>
      <c r="AE3674" s="7">
        <f t="shared" ca="1" si="173"/>
        <v>27</v>
      </c>
      <c r="AF3674" s="8">
        <v>27</v>
      </c>
      <c r="AG3674" t="s">
        <v>56</v>
      </c>
      <c r="AI3674">
        <v>17.3</v>
      </c>
      <c r="AK3674" t="s">
        <v>55</v>
      </c>
      <c r="AM3674" t="s">
        <v>55</v>
      </c>
      <c r="AN3674" t="s">
        <v>60</v>
      </c>
      <c r="AO3674">
        <v>0</v>
      </c>
      <c r="AP3674" t="s">
        <v>55</v>
      </c>
      <c r="AQ3674" t="s">
        <v>55</v>
      </c>
      <c r="AR3674" t="s">
        <v>55</v>
      </c>
      <c r="AS3674" t="s">
        <v>55</v>
      </c>
      <c r="AT3674" t="s">
        <v>55</v>
      </c>
      <c r="AU3674" t="s">
        <v>55</v>
      </c>
      <c r="AV3674" t="s">
        <v>55</v>
      </c>
      <c r="AW3674" t="s">
        <v>55</v>
      </c>
      <c r="AX3674" t="s">
        <v>145</v>
      </c>
      <c r="AY3674" t="s">
        <v>55</v>
      </c>
      <c r="AZ3674" t="s">
        <v>138</v>
      </c>
      <c r="BA3674" t="s">
        <v>59</v>
      </c>
      <c r="BB3674">
        <v>552.9</v>
      </c>
      <c r="BC3674">
        <v>0</v>
      </c>
      <c r="BD3674">
        <v>0</v>
      </c>
      <c r="BE3674">
        <v>467.1</v>
      </c>
      <c r="BF3674">
        <v>1020</v>
      </c>
      <c r="BG3674" t="s">
        <v>59</v>
      </c>
      <c r="BH3674" s="1" t="s">
        <v>59</v>
      </c>
      <c r="BI3674" t="b">
        <v>1</v>
      </c>
      <c r="BJ3674" t="s">
        <v>59</v>
      </c>
      <c r="BK3674">
        <v>0</v>
      </c>
    </row>
    <row r="3675" spans="1:63">
      <c r="A3675" s="1" t="s">
        <v>6220</v>
      </c>
      <c r="B3675" t="s">
        <v>66</v>
      </c>
      <c r="D3675">
        <v>52</v>
      </c>
      <c r="E3675" t="s">
        <v>55</v>
      </c>
      <c r="F3675" t="s">
        <v>55</v>
      </c>
      <c r="G3675">
        <f t="shared" si="172"/>
        <v>52</v>
      </c>
      <c r="H3675" s="1">
        <v>52</v>
      </c>
      <c r="I3675" t="s">
        <v>55</v>
      </c>
      <c r="K3675" t="s">
        <v>55</v>
      </c>
      <c r="L3675">
        <v>0</v>
      </c>
      <c r="M3675">
        <v>0</v>
      </c>
      <c r="N3675" s="1">
        <v>0</v>
      </c>
      <c r="O3675" t="s">
        <v>400</v>
      </c>
      <c r="P3675" t="s">
        <v>3449</v>
      </c>
      <c r="Q3675">
        <v>37.590420999999999</v>
      </c>
      <c r="R3675">
        <v>-122.306467</v>
      </c>
      <c r="T3675">
        <v>32488</v>
      </c>
      <c r="V3675" s="2">
        <v>4</v>
      </c>
      <c r="W3675">
        <f t="shared" si="171"/>
        <v>4</v>
      </c>
      <c r="X3675" s="1">
        <v>4</v>
      </c>
      <c r="Y3675" t="s">
        <v>55</v>
      </c>
      <c r="Z3675">
        <v>0</v>
      </c>
      <c r="AA3675">
        <v>0</v>
      </c>
      <c r="AB3675" s="1">
        <v>0</v>
      </c>
      <c r="AC3675">
        <v>8</v>
      </c>
      <c r="AD3675" t="s">
        <v>60</v>
      </c>
      <c r="AE3675" s="7">
        <f t="shared" ca="1" si="173"/>
        <v>8</v>
      </c>
      <c r="AF3675" s="8">
        <v>8</v>
      </c>
      <c r="AG3675" t="s">
        <v>56</v>
      </c>
      <c r="AI3675">
        <v>20.9</v>
      </c>
      <c r="AK3675" t="s">
        <v>55</v>
      </c>
      <c r="AM3675" t="s">
        <v>56</v>
      </c>
      <c r="AN3675" t="s">
        <v>61</v>
      </c>
      <c r="AO3675">
        <v>6</v>
      </c>
      <c r="AP3675" t="s">
        <v>55</v>
      </c>
      <c r="AQ3675" t="s">
        <v>55</v>
      </c>
      <c r="AR3675" t="s">
        <v>55</v>
      </c>
      <c r="AS3675" t="s">
        <v>56</v>
      </c>
      <c r="AT3675" t="s">
        <v>55</v>
      </c>
      <c r="AU3675" t="s">
        <v>55</v>
      </c>
      <c r="AV3675" t="s">
        <v>55</v>
      </c>
      <c r="AW3675" t="s">
        <v>59</v>
      </c>
      <c r="AX3675" t="s">
        <v>62</v>
      </c>
      <c r="AY3675" t="s">
        <v>59</v>
      </c>
      <c r="AZ3675" t="s">
        <v>59</v>
      </c>
      <c r="BA3675">
        <v>49.4</v>
      </c>
      <c r="BB3675">
        <v>408.25</v>
      </c>
      <c r="BC3675">
        <v>0</v>
      </c>
      <c r="BD3675">
        <v>0</v>
      </c>
      <c r="BE3675">
        <v>167.2</v>
      </c>
      <c r="BF3675">
        <v>575.45000000000005</v>
      </c>
      <c r="BG3675" t="s">
        <v>996</v>
      </c>
      <c r="BH3675" s="1" t="s">
        <v>996</v>
      </c>
      <c r="BI3675" t="s">
        <v>59</v>
      </c>
      <c r="BJ3675" t="b">
        <v>1</v>
      </c>
      <c r="BK3675">
        <v>0</v>
      </c>
    </row>
    <row r="3676" spans="1:63">
      <c r="A3676" s="1" t="s">
        <v>6221</v>
      </c>
      <c r="B3676" t="s">
        <v>66</v>
      </c>
      <c r="D3676">
        <v>38</v>
      </c>
      <c r="E3676" t="s">
        <v>55</v>
      </c>
      <c r="F3676" t="s">
        <v>55</v>
      </c>
      <c r="G3676">
        <f t="shared" si="172"/>
        <v>38</v>
      </c>
      <c r="H3676" s="1">
        <v>38</v>
      </c>
      <c r="I3676" t="s">
        <v>55</v>
      </c>
      <c r="K3676" t="s">
        <v>55</v>
      </c>
      <c r="L3676">
        <v>0</v>
      </c>
      <c r="M3676">
        <v>0</v>
      </c>
      <c r="N3676" s="1">
        <v>0</v>
      </c>
      <c r="O3676" t="s">
        <v>2040</v>
      </c>
      <c r="P3676" t="s">
        <v>2041</v>
      </c>
      <c r="Q3676">
        <v>37.774633000000001</v>
      </c>
      <c r="R3676">
        <v>-122.274434</v>
      </c>
      <c r="T3676" t="s">
        <v>59</v>
      </c>
      <c r="V3676" s="2" t="s">
        <v>59</v>
      </c>
      <c r="W3676">
        <f t="shared" si="171"/>
        <v>4</v>
      </c>
      <c r="X3676" s="1">
        <v>4</v>
      </c>
      <c r="Y3676" t="s">
        <v>55</v>
      </c>
      <c r="Z3676">
        <v>0</v>
      </c>
      <c r="AA3676">
        <v>0</v>
      </c>
      <c r="AB3676" s="1">
        <v>0</v>
      </c>
      <c r="AC3676">
        <v>12</v>
      </c>
      <c r="AD3676" t="s">
        <v>60</v>
      </c>
      <c r="AE3676" s="7">
        <f t="shared" ca="1" si="173"/>
        <v>12</v>
      </c>
      <c r="AF3676" s="8">
        <v>12</v>
      </c>
      <c r="AG3676" t="s">
        <v>56</v>
      </c>
      <c r="AI3676">
        <v>18.12</v>
      </c>
      <c r="AK3676" t="s">
        <v>55</v>
      </c>
      <c r="AM3676" t="s">
        <v>59</v>
      </c>
      <c r="AN3676" t="s">
        <v>60</v>
      </c>
      <c r="AO3676">
        <v>0</v>
      </c>
      <c r="AP3676" t="s">
        <v>55</v>
      </c>
      <c r="AQ3676" t="s">
        <v>55</v>
      </c>
      <c r="AR3676" t="s">
        <v>55</v>
      </c>
      <c r="AS3676" t="s">
        <v>55</v>
      </c>
      <c r="AT3676" t="s">
        <v>55</v>
      </c>
      <c r="AU3676" t="s">
        <v>55</v>
      </c>
      <c r="AV3676" t="s">
        <v>55</v>
      </c>
      <c r="AW3676" t="s">
        <v>59</v>
      </c>
      <c r="AX3676" t="s">
        <v>62</v>
      </c>
      <c r="AY3676" t="s">
        <v>55</v>
      </c>
      <c r="AZ3676" t="s">
        <v>138</v>
      </c>
      <c r="BA3676">
        <v>19.45</v>
      </c>
      <c r="BB3676">
        <v>246.25</v>
      </c>
      <c r="BC3676">
        <v>0</v>
      </c>
      <c r="BD3676">
        <v>0</v>
      </c>
      <c r="BE3676">
        <v>217.44</v>
      </c>
      <c r="BF3676" t="s">
        <v>59</v>
      </c>
      <c r="BG3676" t="s">
        <v>996</v>
      </c>
      <c r="BH3676" s="1" t="s">
        <v>996</v>
      </c>
      <c r="BI3676" t="s">
        <v>59</v>
      </c>
      <c r="BJ3676" t="b">
        <v>1</v>
      </c>
      <c r="BK3676">
        <v>0</v>
      </c>
    </row>
    <row r="3677" spans="1:63">
      <c r="A3677" s="1" t="s">
        <v>6222</v>
      </c>
      <c r="B3677" t="s">
        <v>66</v>
      </c>
      <c r="D3677">
        <v>57</v>
      </c>
      <c r="E3677" t="s">
        <v>55</v>
      </c>
      <c r="F3677" t="s">
        <v>55</v>
      </c>
      <c r="G3677">
        <f t="shared" si="172"/>
        <v>57</v>
      </c>
      <c r="H3677" s="1">
        <v>57</v>
      </c>
      <c r="I3677" t="s">
        <v>56</v>
      </c>
      <c r="K3677" t="s">
        <v>59</v>
      </c>
      <c r="L3677">
        <v>2</v>
      </c>
      <c r="M3677">
        <v>2</v>
      </c>
      <c r="N3677" s="1">
        <v>2</v>
      </c>
      <c r="O3677" t="s">
        <v>59</v>
      </c>
      <c r="P3677" t="s">
        <v>59</v>
      </c>
      <c r="Q3677" t="s">
        <v>59</v>
      </c>
      <c r="R3677" t="s">
        <v>59</v>
      </c>
      <c r="T3677" t="s">
        <v>59</v>
      </c>
      <c r="V3677" s="2" t="s">
        <v>59</v>
      </c>
      <c r="W3677">
        <f t="shared" si="171"/>
        <v>4</v>
      </c>
      <c r="X3677" s="1">
        <v>4</v>
      </c>
      <c r="Y3677" t="s">
        <v>56</v>
      </c>
      <c r="Z3677" t="s">
        <v>59</v>
      </c>
      <c r="AA3677">
        <v>1</v>
      </c>
      <c r="AB3677" s="1">
        <v>1</v>
      </c>
      <c r="AC3677">
        <v>62</v>
      </c>
      <c r="AD3677" t="s">
        <v>60</v>
      </c>
      <c r="AE3677" s="7">
        <f t="shared" ca="1" si="173"/>
        <v>62</v>
      </c>
      <c r="AF3677" s="8">
        <v>62</v>
      </c>
      <c r="AG3677" t="s">
        <v>56</v>
      </c>
      <c r="AI3677">
        <v>2.41</v>
      </c>
      <c r="AK3677" t="s">
        <v>55</v>
      </c>
      <c r="AM3677" t="s">
        <v>55</v>
      </c>
      <c r="AN3677" t="s">
        <v>60</v>
      </c>
      <c r="AO3677">
        <v>0</v>
      </c>
      <c r="AP3677" t="s">
        <v>59</v>
      </c>
      <c r="AQ3677" t="s">
        <v>59</v>
      </c>
      <c r="AR3677" t="s">
        <v>55</v>
      </c>
      <c r="AS3677" t="s">
        <v>55</v>
      </c>
      <c r="AT3677" t="s">
        <v>55</v>
      </c>
      <c r="AU3677" t="s">
        <v>55</v>
      </c>
      <c r="AV3677" t="s">
        <v>55</v>
      </c>
      <c r="AW3677" t="s">
        <v>55</v>
      </c>
      <c r="AX3677" t="s">
        <v>363</v>
      </c>
      <c r="AY3677" t="s">
        <v>55</v>
      </c>
      <c r="AZ3677" t="s">
        <v>63</v>
      </c>
      <c r="BA3677">
        <v>20.3</v>
      </c>
      <c r="BB3677">
        <v>1296.1500000000001</v>
      </c>
      <c r="BC3677">
        <v>0</v>
      </c>
      <c r="BD3677">
        <v>0</v>
      </c>
      <c r="BE3677">
        <v>149.41999999999999</v>
      </c>
      <c r="BF3677">
        <v>1445.57</v>
      </c>
      <c r="BG3677" t="s">
        <v>996</v>
      </c>
      <c r="BH3677" s="1" t="s">
        <v>996</v>
      </c>
      <c r="BI3677" t="s">
        <v>59</v>
      </c>
      <c r="BJ3677" t="b">
        <v>1</v>
      </c>
      <c r="BK3677">
        <v>0</v>
      </c>
    </row>
    <row r="3678" spans="1:63">
      <c r="A3678" s="1" t="s">
        <v>6223</v>
      </c>
      <c r="B3678" t="s">
        <v>66</v>
      </c>
      <c r="D3678">
        <v>25</v>
      </c>
      <c r="E3678" t="s">
        <v>59</v>
      </c>
      <c r="F3678" t="s">
        <v>55</v>
      </c>
      <c r="G3678">
        <f t="shared" si="172"/>
        <v>25</v>
      </c>
      <c r="H3678" s="1">
        <v>25</v>
      </c>
      <c r="I3678" t="s">
        <v>56</v>
      </c>
      <c r="K3678" t="s">
        <v>55</v>
      </c>
      <c r="L3678">
        <v>0</v>
      </c>
      <c r="M3678">
        <v>0</v>
      </c>
      <c r="N3678" s="1">
        <v>0</v>
      </c>
      <c r="O3678" t="s">
        <v>2993</v>
      </c>
      <c r="P3678" t="s">
        <v>4993</v>
      </c>
      <c r="Q3678">
        <v>37.791480999999997</v>
      </c>
      <c r="R3678">
        <v>-121.90325300000001</v>
      </c>
      <c r="T3678">
        <v>19777</v>
      </c>
      <c r="V3678" s="2">
        <v>5</v>
      </c>
      <c r="W3678">
        <f t="shared" si="171"/>
        <v>5</v>
      </c>
      <c r="X3678" s="1">
        <v>5</v>
      </c>
      <c r="Y3678" t="s">
        <v>56</v>
      </c>
      <c r="Z3678">
        <v>1</v>
      </c>
      <c r="AA3678">
        <v>1</v>
      </c>
      <c r="AB3678" s="1">
        <v>1</v>
      </c>
      <c r="AC3678">
        <v>65</v>
      </c>
      <c r="AD3678" t="s">
        <v>59</v>
      </c>
      <c r="AE3678" s="7">
        <f t="shared" ca="1" si="173"/>
        <v>65</v>
      </c>
      <c r="AF3678" s="8">
        <v>65</v>
      </c>
      <c r="AG3678" t="s">
        <v>56</v>
      </c>
      <c r="AI3678">
        <v>27.69</v>
      </c>
      <c r="AK3678" t="s">
        <v>56</v>
      </c>
      <c r="AM3678" t="s">
        <v>56</v>
      </c>
      <c r="AN3678" t="s">
        <v>68</v>
      </c>
      <c r="AO3678">
        <v>52</v>
      </c>
      <c r="AP3678" t="s">
        <v>59</v>
      </c>
      <c r="AQ3678" t="s">
        <v>56</v>
      </c>
      <c r="AR3678" t="s">
        <v>56</v>
      </c>
      <c r="AS3678" t="s">
        <v>56</v>
      </c>
      <c r="AT3678" t="s">
        <v>56</v>
      </c>
      <c r="AU3678" t="s">
        <v>56</v>
      </c>
      <c r="AV3678" t="s">
        <v>56</v>
      </c>
      <c r="AW3678" t="s">
        <v>56</v>
      </c>
      <c r="AX3678" t="s">
        <v>363</v>
      </c>
      <c r="AY3678" t="s">
        <v>56</v>
      </c>
      <c r="AZ3678" t="s">
        <v>63</v>
      </c>
      <c r="BA3678">
        <v>107.65</v>
      </c>
      <c r="BB3678" t="s">
        <v>59</v>
      </c>
      <c r="BC3678">
        <v>0</v>
      </c>
      <c r="BD3678">
        <v>0</v>
      </c>
      <c r="BE3678">
        <v>1799.85</v>
      </c>
      <c r="BF3678">
        <v>8882.7000000000007</v>
      </c>
      <c r="BG3678" t="s">
        <v>59</v>
      </c>
      <c r="BH3678" s="1" t="s">
        <v>59</v>
      </c>
      <c r="BI3678" t="b">
        <v>1</v>
      </c>
      <c r="BJ3678" t="s">
        <v>59</v>
      </c>
      <c r="BK3678">
        <v>0</v>
      </c>
    </row>
    <row r="3679" spans="1:63">
      <c r="A3679" s="1" t="s">
        <v>6224</v>
      </c>
      <c r="B3679" t="s">
        <v>66</v>
      </c>
      <c r="D3679">
        <v>30</v>
      </c>
      <c r="E3679" t="s">
        <v>55</v>
      </c>
      <c r="F3679" t="s">
        <v>55</v>
      </c>
      <c r="G3679">
        <f t="shared" si="172"/>
        <v>30</v>
      </c>
      <c r="H3679" s="1">
        <v>30</v>
      </c>
      <c r="I3679" t="s">
        <v>56</v>
      </c>
      <c r="K3679" t="s">
        <v>55</v>
      </c>
      <c r="L3679">
        <v>0</v>
      </c>
      <c r="M3679">
        <v>0</v>
      </c>
      <c r="N3679" s="1">
        <v>0</v>
      </c>
      <c r="O3679" t="s">
        <v>2043</v>
      </c>
      <c r="P3679" t="s">
        <v>2044</v>
      </c>
      <c r="Q3679">
        <v>37.855716999999999</v>
      </c>
      <c r="R3679" t="s">
        <v>59</v>
      </c>
      <c r="T3679">
        <v>15187</v>
      </c>
      <c r="V3679" s="2">
        <v>5</v>
      </c>
      <c r="W3679">
        <f t="shared" si="171"/>
        <v>5</v>
      </c>
      <c r="X3679" s="1">
        <v>5</v>
      </c>
      <c r="Y3679" t="s">
        <v>56</v>
      </c>
      <c r="Z3679">
        <v>1</v>
      </c>
      <c r="AA3679">
        <v>1</v>
      </c>
      <c r="AB3679" s="1">
        <v>1</v>
      </c>
      <c r="AC3679">
        <v>71</v>
      </c>
      <c r="AD3679" t="s">
        <v>233</v>
      </c>
      <c r="AE3679" s="7">
        <f t="shared" ca="1" si="173"/>
        <v>71</v>
      </c>
      <c r="AF3679" s="8">
        <v>71</v>
      </c>
      <c r="AG3679" t="s">
        <v>56</v>
      </c>
      <c r="AI3679">
        <v>26.58</v>
      </c>
      <c r="AK3679" t="s">
        <v>56</v>
      </c>
      <c r="AM3679" t="s">
        <v>56</v>
      </c>
      <c r="AN3679" t="s">
        <v>102</v>
      </c>
      <c r="AO3679">
        <v>27</v>
      </c>
      <c r="AP3679" t="s">
        <v>55</v>
      </c>
      <c r="AQ3679" t="s">
        <v>55</v>
      </c>
      <c r="AR3679" t="s">
        <v>56</v>
      </c>
      <c r="AS3679" t="s">
        <v>56</v>
      </c>
      <c r="AT3679" t="s">
        <v>56</v>
      </c>
      <c r="AU3679" t="s">
        <v>56</v>
      </c>
      <c r="AV3679" t="s">
        <v>56</v>
      </c>
      <c r="AW3679" t="s">
        <v>56</v>
      </c>
      <c r="AX3679" t="s">
        <v>363</v>
      </c>
      <c r="AY3679" t="s">
        <v>56</v>
      </c>
      <c r="AZ3679" t="s">
        <v>59</v>
      </c>
      <c r="BA3679" t="s">
        <v>59</v>
      </c>
      <c r="BB3679" t="s">
        <v>59</v>
      </c>
      <c r="BC3679">
        <v>0</v>
      </c>
      <c r="BD3679">
        <v>0</v>
      </c>
      <c r="BE3679">
        <v>1887.18</v>
      </c>
      <c r="BF3679">
        <v>7549.43</v>
      </c>
      <c r="BG3679" t="s">
        <v>996</v>
      </c>
      <c r="BH3679" s="1" t="s">
        <v>996</v>
      </c>
      <c r="BI3679" t="s">
        <v>59</v>
      </c>
      <c r="BJ3679" t="b">
        <v>1</v>
      </c>
      <c r="BK3679">
        <v>0</v>
      </c>
    </row>
    <row r="3680" spans="1:63">
      <c r="A3680" s="1" t="s">
        <v>6225</v>
      </c>
      <c r="B3680" t="s">
        <v>66</v>
      </c>
      <c r="D3680">
        <v>63</v>
      </c>
      <c r="E3680" t="s">
        <v>55</v>
      </c>
      <c r="F3680" t="s">
        <v>55</v>
      </c>
      <c r="G3680">
        <f t="shared" si="172"/>
        <v>63</v>
      </c>
      <c r="H3680" s="1">
        <v>63</v>
      </c>
      <c r="I3680" t="s">
        <v>56</v>
      </c>
      <c r="K3680" t="s">
        <v>59</v>
      </c>
      <c r="L3680">
        <v>3</v>
      </c>
      <c r="M3680">
        <v>3</v>
      </c>
      <c r="N3680" s="1">
        <v>3</v>
      </c>
      <c r="O3680" t="s">
        <v>4996</v>
      </c>
      <c r="P3680" t="s">
        <v>4997</v>
      </c>
      <c r="Q3680">
        <v>38.542448</v>
      </c>
      <c r="R3680">
        <v>-122.419923</v>
      </c>
      <c r="T3680">
        <v>3641</v>
      </c>
      <c r="V3680" s="2" t="s">
        <v>59</v>
      </c>
      <c r="W3680">
        <f t="shared" si="171"/>
        <v>4</v>
      </c>
      <c r="X3680" s="1">
        <v>4</v>
      </c>
      <c r="Y3680" t="s">
        <v>56</v>
      </c>
      <c r="Z3680" t="s">
        <v>59</v>
      </c>
      <c r="AA3680">
        <v>1</v>
      </c>
      <c r="AB3680" s="1">
        <v>1</v>
      </c>
      <c r="AC3680">
        <v>21</v>
      </c>
      <c r="AD3680" t="s">
        <v>60</v>
      </c>
      <c r="AE3680" s="7">
        <f t="shared" ca="1" si="173"/>
        <v>21</v>
      </c>
      <c r="AF3680" s="8">
        <v>21</v>
      </c>
      <c r="AG3680" t="s">
        <v>56</v>
      </c>
      <c r="AI3680" t="s">
        <v>59</v>
      </c>
      <c r="AK3680" t="s">
        <v>59</v>
      </c>
      <c r="AM3680" t="s">
        <v>56</v>
      </c>
      <c r="AN3680" t="s">
        <v>102</v>
      </c>
      <c r="AO3680">
        <v>30</v>
      </c>
      <c r="AP3680" t="s">
        <v>55</v>
      </c>
      <c r="AQ3680" t="s">
        <v>56</v>
      </c>
      <c r="AR3680" t="s">
        <v>55</v>
      </c>
      <c r="AS3680" t="s">
        <v>55</v>
      </c>
      <c r="AT3680" t="s">
        <v>56</v>
      </c>
      <c r="AU3680" t="s">
        <v>55</v>
      </c>
      <c r="AV3680" t="s">
        <v>59</v>
      </c>
      <c r="AW3680" t="s">
        <v>59</v>
      </c>
      <c r="AX3680" t="s">
        <v>59</v>
      </c>
      <c r="AY3680" t="s">
        <v>56</v>
      </c>
      <c r="AZ3680" t="s">
        <v>138</v>
      </c>
      <c r="BA3680">
        <v>58.85</v>
      </c>
      <c r="BB3680">
        <v>1215.45</v>
      </c>
      <c r="BC3680">
        <v>0</v>
      </c>
      <c r="BD3680">
        <v>0</v>
      </c>
      <c r="BE3680">
        <v>750.12</v>
      </c>
      <c r="BF3680">
        <v>1965.57</v>
      </c>
      <c r="BG3680" t="s">
        <v>996</v>
      </c>
      <c r="BH3680" s="1" t="s">
        <v>996</v>
      </c>
      <c r="BI3680" t="s">
        <v>59</v>
      </c>
      <c r="BJ3680" t="b">
        <v>1</v>
      </c>
      <c r="BK3680">
        <v>0</v>
      </c>
    </row>
    <row r="3681" spans="1:63">
      <c r="A3681" s="1" t="s">
        <v>6226</v>
      </c>
      <c r="B3681" t="s">
        <v>54</v>
      </c>
      <c r="D3681">
        <v>53</v>
      </c>
      <c r="E3681" t="s">
        <v>55</v>
      </c>
      <c r="F3681" t="s">
        <v>55</v>
      </c>
      <c r="G3681">
        <f t="shared" si="172"/>
        <v>53</v>
      </c>
      <c r="H3681" s="1">
        <v>53</v>
      </c>
      <c r="I3681" t="s">
        <v>59</v>
      </c>
      <c r="K3681" t="s">
        <v>55</v>
      </c>
      <c r="L3681" t="s">
        <v>59</v>
      </c>
      <c r="M3681">
        <v>0</v>
      </c>
      <c r="N3681" s="1">
        <v>0</v>
      </c>
      <c r="O3681" t="s">
        <v>2496</v>
      </c>
      <c r="P3681" t="s">
        <v>2497</v>
      </c>
      <c r="Q3681">
        <v>37.980057000000002</v>
      </c>
      <c r="R3681" t="s">
        <v>59</v>
      </c>
      <c r="T3681" t="s">
        <v>59</v>
      </c>
      <c r="V3681" s="2">
        <v>3</v>
      </c>
      <c r="W3681">
        <f t="shared" si="171"/>
        <v>3</v>
      </c>
      <c r="X3681" s="1">
        <v>3</v>
      </c>
      <c r="Y3681" t="s">
        <v>59</v>
      </c>
      <c r="Z3681" t="s">
        <v>59</v>
      </c>
      <c r="AA3681">
        <v>0</v>
      </c>
      <c r="AB3681" s="1">
        <v>0</v>
      </c>
      <c r="AC3681" t="s">
        <v>59</v>
      </c>
      <c r="AD3681" t="s">
        <v>59</v>
      </c>
      <c r="AE3681" s="7">
        <f t="shared" ca="1" si="173"/>
        <v>68.119078447522952</v>
      </c>
      <c r="AF3681" s="8">
        <v>62.786793052089571</v>
      </c>
      <c r="AG3681" t="s">
        <v>59</v>
      </c>
      <c r="AI3681" t="s">
        <v>59</v>
      </c>
      <c r="AK3681" t="s">
        <v>59</v>
      </c>
      <c r="AM3681" t="s">
        <v>59</v>
      </c>
      <c r="AN3681" t="s">
        <v>59</v>
      </c>
      <c r="AO3681" t="s">
        <v>59</v>
      </c>
      <c r="AP3681" t="s">
        <v>59</v>
      </c>
      <c r="AQ3681" t="s">
        <v>59</v>
      </c>
      <c r="AR3681" t="s">
        <v>59</v>
      </c>
      <c r="AS3681" t="s">
        <v>59</v>
      </c>
      <c r="AT3681" t="s">
        <v>59</v>
      </c>
      <c r="AU3681" t="s">
        <v>59</v>
      </c>
      <c r="AV3681" t="s">
        <v>59</v>
      </c>
      <c r="AW3681" t="s">
        <v>59</v>
      </c>
      <c r="AX3681" t="s">
        <v>59</v>
      </c>
      <c r="AY3681" t="s">
        <v>59</v>
      </c>
      <c r="AZ3681" t="s">
        <v>59</v>
      </c>
      <c r="BA3681" t="s">
        <v>59</v>
      </c>
      <c r="BB3681" t="s">
        <v>59</v>
      </c>
      <c r="BC3681" t="s">
        <v>59</v>
      </c>
      <c r="BD3681" t="s">
        <v>59</v>
      </c>
      <c r="BE3681" t="s">
        <v>59</v>
      </c>
      <c r="BF3681" t="s">
        <v>59</v>
      </c>
      <c r="BG3681" t="s">
        <v>996</v>
      </c>
      <c r="BH3681" s="1" t="s">
        <v>996</v>
      </c>
      <c r="BI3681" t="s">
        <v>59</v>
      </c>
      <c r="BJ3681" t="b">
        <v>1</v>
      </c>
      <c r="BK3681">
        <v>0</v>
      </c>
    </row>
    <row r="3682" spans="1:63">
      <c r="A3682" s="1" t="s">
        <v>6227</v>
      </c>
      <c r="B3682" t="s">
        <v>66</v>
      </c>
      <c r="D3682">
        <v>56</v>
      </c>
      <c r="E3682" t="s">
        <v>59</v>
      </c>
      <c r="F3682" t="s">
        <v>55</v>
      </c>
      <c r="G3682">
        <f t="shared" si="172"/>
        <v>56</v>
      </c>
      <c r="H3682" s="1">
        <v>56</v>
      </c>
      <c r="I3682" t="s">
        <v>55</v>
      </c>
      <c r="K3682" t="s">
        <v>55</v>
      </c>
      <c r="L3682">
        <v>0</v>
      </c>
      <c r="M3682">
        <v>0</v>
      </c>
      <c r="N3682" s="1">
        <v>0</v>
      </c>
      <c r="O3682" t="s">
        <v>6228</v>
      </c>
      <c r="P3682" t="s">
        <v>6229</v>
      </c>
      <c r="Q3682">
        <v>38.113532999999997</v>
      </c>
      <c r="R3682">
        <v>-122.11926</v>
      </c>
      <c r="T3682">
        <v>25578</v>
      </c>
      <c r="V3682" s="2" t="s">
        <v>59</v>
      </c>
      <c r="W3682" t="e">
        <f t="shared" si="171"/>
        <v>#N/A</v>
      </c>
      <c r="X3682" s="1" t="e">
        <v>#N/A</v>
      </c>
      <c r="Y3682" t="s">
        <v>55</v>
      </c>
      <c r="Z3682" t="s">
        <v>59</v>
      </c>
      <c r="AA3682">
        <v>0</v>
      </c>
      <c r="AB3682" s="1">
        <v>0</v>
      </c>
      <c r="AC3682">
        <v>7</v>
      </c>
      <c r="AD3682" t="s">
        <v>60</v>
      </c>
      <c r="AE3682" s="7">
        <f t="shared" ca="1" si="173"/>
        <v>7</v>
      </c>
      <c r="AF3682" s="8">
        <v>7</v>
      </c>
      <c r="AG3682" t="s">
        <v>56</v>
      </c>
      <c r="AI3682">
        <v>30.06</v>
      </c>
      <c r="AK3682" t="s">
        <v>55</v>
      </c>
      <c r="AM3682" t="s">
        <v>56</v>
      </c>
      <c r="AN3682" t="s">
        <v>68</v>
      </c>
      <c r="AO3682">
        <v>10</v>
      </c>
      <c r="AP3682" t="s">
        <v>55</v>
      </c>
      <c r="AQ3682" t="s">
        <v>55</v>
      </c>
      <c r="AR3682" t="s">
        <v>56</v>
      </c>
      <c r="AS3682" t="s">
        <v>55</v>
      </c>
      <c r="AT3682" t="s">
        <v>55</v>
      </c>
      <c r="AU3682" t="s">
        <v>59</v>
      </c>
      <c r="AV3682" t="s">
        <v>55</v>
      </c>
      <c r="AW3682" t="s">
        <v>59</v>
      </c>
      <c r="AX3682" t="s">
        <v>62</v>
      </c>
      <c r="AY3682" t="s">
        <v>59</v>
      </c>
      <c r="AZ3682" t="s">
        <v>63</v>
      </c>
      <c r="BA3682">
        <v>75.150000000000006</v>
      </c>
      <c r="BB3682">
        <v>525</v>
      </c>
      <c r="BC3682">
        <v>0</v>
      </c>
      <c r="BD3682">
        <v>10</v>
      </c>
      <c r="BE3682">
        <v>210.42</v>
      </c>
      <c r="BF3682">
        <v>745.42</v>
      </c>
      <c r="BG3682" t="s">
        <v>59</v>
      </c>
      <c r="BH3682" s="1" t="s">
        <v>59</v>
      </c>
      <c r="BI3682" t="b">
        <v>1</v>
      </c>
      <c r="BJ3682" t="s">
        <v>59</v>
      </c>
      <c r="BK3682">
        <v>0</v>
      </c>
    </row>
    <row r="3683" spans="1:63">
      <c r="A3683" s="1" t="s">
        <v>6230</v>
      </c>
      <c r="B3683" t="s">
        <v>66</v>
      </c>
      <c r="D3683">
        <v>23</v>
      </c>
      <c r="E3683" t="s">
        <v>56</v>
      </c>
      <c r="F3683" t="s">
        <v>55</v>
      </c>
      <c r="G3683">
        <f t="shared" si="172"/>
        <v>23</v>
      </c>
      <c r="H3683" s="1">
        <v>23</v>
      </c>
      <c r="I3683" t="s">
        <v>55</v>
      </c>
      <c r="K3683" t="s">
        <v>55</v>
      </c>
      <c r="L3683">
        <v>0</v>
      </c>
      <c r="M3683">
        <v>0</v>
      </c>
      <c r="N3683" s="1">
        <v>0</v>
      </c>
      <c r="O3683" t="s">
        <v>1192</v>
      </c>
      <c r="P3683" t="s">
        <v>1193</v>
      </c>
      <c r="Q3683">
        <v>38.050558000000002</v>
      </c>
      <c r="R3683">
        <v>-121.646924</v>
      </c>
      <c r="T3683">
        <v>2379</v>
      </c>
      <c r="V3683" s="2">
        <v>4</v>
      </c>
      <c r="W3683">
        <f t="shared" si="171"/>
        <v>4</v>
      </c>
      <c r="X3683" s="1">
        <v>4</v>
      </c>
      <c r="Y3683" t="s">
        <v>55</v>
      </c>
      <c r="Z3683">
        <v>0</v>
      </c>
      <c r="AA3683">
        <v>0</v>
      </c>
      <c r="AB3683" s="1">
        <v>0</v>
      </c>
      <c r="AC3683">
        <v>72</v>
      </c>
      <c r="AD3683" t="s">
        <v>233</v>
      </c>
      <c r="AE3683" s="7">
        <f t="shared" ca="1" si="173"/>
        <v>72</v>
      </c>
      <c r="AF3683" s="8">
        <v>72</v>
      </c>
      <c r="AG3683" t="s">
        <v>56</v>
      </c>
      <c r="AI3683">
        <v>23.02</v>
      </c>
      <c r="AK3683" t="s">
        <v>55</v>
      </c>
      <c r="AM3683" t="s">
        <v>59</v>
      </c>
      <c r="AN3683" t="s">
        <v>59</v>
      </c>
      <c r="AO3683">
        <v>69</v>
      </c>
      <c r="AP3683" t="s">
        <v>56</v>
      </c>
      <c r="AQ3683" t="s">
        <v>56</v>
      </c>
      <c r="AR3683" t="s">
        <v>56</v>
      </c>
      <c r="AS3683" t="s">
        <v>56</v>
      </c>
      <c r="AT3683" t="s">
        <v>55</v>
      </c>
      <c r="AU3683" t="s">
        <v>56</v>
      </c>
      <c r="AV3683" t="s">
        <v>56</v>
      </c>
      <c r="AW3683" t="s">
        <v>56</v>
      </c>
      <c r="AX3683" t="s">
        <v>363</v>
      </c>
      <c r="AY3683" t="s">
        <v>56</v>
      </c>
      <c r="AZ3683" t="s">
        <v>138</v>
      </c>
      <c r="BA3683">
        <v>73</v>
      </c>
      <c r="BB3683" t="s">
        <v>59</v>
      </c>
      <c r="BC3683">
        <v>0</v>
      </c>
      <c r="BD3683">
        <v>0</v>
      </c>
      <c r="BE3683">
        <v>1657.44</v>
      </c>
      <c r="BF3683" t="s">
        <v>59</v>
      </c>
      <c r="BG3683" t="s">
        <v>59</v>
      </c>
      <c r="BH3683" s="1" t="s">
        <v>59</v>
      </c>
      <c r="BI3683" t="s">
        <v>59</v>
      </c>
      <c r="BJ3683" t="b">
        <v>1</v>
      </c>
      <c r="BK3683">
        <v>1</v>
      </c>
    </row>
    <row r="3684" spans="1:63">
      <c r="A3684" s="1" t="s">
        <v>6231</v>
      </c>
      <c r="B3684" t="s">
        <v>66</v>
      </c>
      <c r="D3684">
        <v>53</v>
      </c>
      <c r="E3684" t="s">
        <v>55</v>
      </c>
      <c r="F3684" t="s">
        <v>59</v>
      </c>
      <c r="G3684">
        <f t="shared" si="172"/>
        <v>53</v>
      </c>
      <c r="H3684" s="1">
        <v>53</v>
      </c>
      <c r="I3684" t="s">
        <v>55</v>
      </c>
      <c r="K3684" t="s">
        <v>55</v>
      </c>
      <c r="L3684">
        <v>0</v>
      </c>
      <c r="M3684">
        <v>0</v>
      </c>
      <c r="N3684" s="1">
        <v>0</v>
      </c>
      <c r="O3684" t="s">
        <v>184</v>
      </c>
      <c r="P3684" t="s">
        <v>185</v>
      </c>
      <c r="Q3684">
        <v>38.140718999999997</v>
      </c>
      <c r="R3684">
        <v>-121.83829799999999</v>
      </c>
      <c r="T3684">
        <v>138</v>
      </c>
      <c r="V3684" s="2">
        <v>4</v>
      </c>
      <c r="W3684">
        <f t="shared" si="171"/>
        <v>4</v>
      </c>
      <c r="X3684" s="1">
        <v>4</v>
      </c>
      <c r="Y3684" t="s">
        <v>55</v>
      </c>
      <c r="Z3684">
        <v>0</v>
      </c>
      <c r="AA3684">
        <v>0</v>
      </c>
      <c r="AB3684" s="1">
        <v>0</v>
      </c>
      <c r="AC3684">
        <v>1</v>
      </c>
      <c r="AD3684" t="s">
        <v>60</v>
      </c>
      <c r="AE3684" s="7">
        <f t="shared" ca="1" si="173"/>
        <v>1</v>
      </c>
      <c r="AF3684" s="8">
        <v>1</v>
      </c>
      <c r="AG3684" t="s">
        <v>56</v>
      </c>
      <c r="AI3684">
        <v>1.1499999999999999</v>
      </c>
      <c r="AK3684" t="s">
        <v>55</v>
      </c>
      <c r="AM3684" t="s">
        <v>56</v>
      </c>
      <c r="AN3684" t="s">
        <v>68</v>
      </c>
      <c r="AO3684">
        <v>23</v>
      </c>
      <c r="AP3684" t="s">
        <v>55</v>
      </c>
      <c r="AQ3684" t="s">
        <v>55</v>
      </c>
      <c r="AR3684" t="s">
        <v>55</v>
      </c>
      <c r="AS3684" t="s">
        <v>55</v>
      </c>
      <c r="AT3684" t="s">
        <v>55</v>
      </c>
      <c r="AU3684" t="s">
        <v>55</v>
      </c>
      <c r="AV3684" t="s">
        <v>55</v>
      </c>
      <c r="AW3684" t="s">
        <v>56</v>
      </c>
      <c r="AX3684" t="s">
        <v>62</v>
      </c>
      <c r="AY3684" t="s">
        <v>55</v>
      </c>
      <c r="AZ3684" t="s">
        <v>63</v>
      </c>
      <c r="BA3684">
        <v>70.099999999999994</v>
      </c>
      <c r="BB3684">
        <v>70.099999999999994</v>
      </c>
      <c r="BC3684">
        <v>0</v>
      </c>
      <c r="BD3684">
        <v>0</v>
      </c>
      <c r="BE3684">
        <v>1.1499999999999999</v>
      </c>
      <c r="BF3684">
        <v>71.25</v>
      </c>
      <c r="BG3684" t="s">
        <v>996</v>
      </c>
      <c r="BH3684" s="1" t="s">
        <v>996</v>
      </c>
      <c r="BI3684" t="s">
        <v>59</v>
      </c>
      <c r="BJ3684" t="b">
        <v>1</v>
      </c>
      <c r="BK3684">
        <v>0</v>
      </c>
    </row>
    <row r="3685" spans="1:63">
      <c r="A3685" s="1" t="s">
        <v>6232</v>
      </c>
      <c r="B3685" t="s">
        <v>66</v>
      </c>
      <c r="D3685" t="s">
        <v>59</v>
      </c>
      <c r="E3685" t="s">
        <v>55</v>
      </c>
      <c r="F3685" t="s">
        <v>55</v>
      </c>
      <c r="G3685">
        <f t="shared" si="172"/>
        <v>47</v>
      </c>
      <c r="H3685" s="1">
        <v>47</v>
      </c>
      <c r="I3685" t="s">
        <v>59</v>
      </c>
      <c r="K3685" t="s">
        <v>59</v>
      </c>
      <c r="L3685">
        <v>2</v>
      </c>
      <c r="M3685">
        <v>2</v>
      </c>
      <c r="N3685" s="1">
        <v>2</v>
      </c>
      <c r="O3685" t="s">
        <v>59</v>
      </c>
      <c r="P3685" t="s">
        <v>6233</v>
      </c>
      <c r="Q3685" t="s">
        <v>59</v>
      </c>
      <c r="R3685">
        <v>-121.682472</v>
      </c>
      <c r="T3685">
        <v>26577</v>
      </c>
      <c r="V3685" s="2">
        <v>4</v>
      </c>
      <c r="W3685">
        <f t="shared" si="171"/>
        <v>4</v>
      </c>
      <c r="X3685" s="1">
        <v>4</v>
      </c>
      <c r="Y3685" t="s">
        <v>56</v>
      </c>
      <c r="Z3685">
        <v>6</v>
      </c>
      <c r="AA3685">
        <v>6</v>
      </c>
      <c r="AB3685" s="1">
        <v>6</v>
      </c>
      <c r="AC3685">
        <v>72</v>
      </c>
      <c r="AD3685" t="s">
        <v>233</v>
      </c>
      <c r="AE3685" s="7">
        <f t="shared" ca="1" si="173"/>
        <v>72</v>
      </c>
      <c r="AF3685" s="8">
        <v>72</v>
      </c>
      <c r="AG3685" t="s">
        <v>56</v>
      </c>
      <c r="AI3685">
        <v>35.21</v>
      </c>
      <c r="AK3685" t="s">
        <v>56</v>
      </c>
      <c r="AM3685" t="s">
        <v>56</v>
      </c>
      <c r="AN3685" t="s">
        <v>68</v>
      </c>
      <c r="AO3685">
        <v>10</v>
      </c>
      <c r="AP3685" t="s">
        <v>55</v>
      </c>
      <c r="AQ3685" t="s">
        <v>56</v>
      </c>
      <c r="AR3685" t="s">
        <v>56</v>
      </c>
      <c r="AS3685" t="s">
        <v>56</v>
      </c>
      <c r="AT3685" t="s">
        <v>55</v>
      </c>
      <c r="AU3685" t="s">
        <v>56</v>
      </c>
      <c r="AV3685" t="s">
        <v>59</v>
      </c>
      <c r="AW3685" t="s">
        <v>56</v>
      </c>
      <c r="AX3685" t="s">
        <v>363</v>
      </c>
      <c r="AY3685" t="s">
        <v>56</v>
      </c>
      <c r="AZ3685" t="s">
        <v>63</v>
      </c>
      <c r="BA3685">
        <v>98.65</v>
      </c>
      <c r="BB3685">
        <v>7129.45</v>
      </c>
      <c r="BC3685">
        <v>0</v>
      </c>
      <c r="BD3685">
        <v>0</v>
      </c>
      <c r="BE3685">
        <v>2535.12</v>
      </c>
      <c r="BF3685">
        <v>9664.57</v>
      </c>
      <c r="BG3685" t="s">
        <v>996</v>
      </c>
      <c r="BH3685" s="1" t="s">
        <v>996</v>
      </c>
      <c r="BI3685" t="s">
        <v>59</v>
      </c>
      <c r="BJ3685" t="b">
        <v>1</v>
      </c>
      <c r="BK3685">
        <v>0</v>
      </c>
    </row>
    <row r="3686" spans="1:63">
      <c r="A3686" s="1" t="s">
        <v>6234</v>
      </c>
      <c r="B3686" t="s">
        <v>66</v>
      </c>
      <c r="D3686" t="s">
        <v>59</v>
      </c>
      <c r="E3686" t="s">
        <v>55</v>
      </c>
      <c r="F3686" t="s">
        <v>55</v>
      </c>
      <c r="G3686">
        <f t="shared" si="172"/>
        <v>47</v>
      </c>
      <c r="H3686" s="1">
        <v>47</v>
      </c>
      <c r="I3686" t="s">
        <v>56</v>
      </c>
      <c r="K3686" t="s">
        <v>56</v>
      </c>
      <c r="L3686">
        <v>3</v>
      </c>
      <c r="M3686">
        <v>3</v>
      </c>
      <c r="N3686" s="1">
        <v>3</v>
      </c>
      <c r="O3686" t="s">
        <v>187</v>
      </c>
      <c r="P3686" t="s">
        <v>188</v>
      </c>
      <c r="Q3686">
        <v>37.83323</v>
      </c>
      <c r="R3686">
        <v>-121.601461</v>
      </c>
      <c r="T3686">
        <v>10153</v>
      </c>
      <c r="V3686" s="2">
        <v>5</v>
      </c>
      <c r="W3686">
        <f t="shared" si="171"/>
        <v>5</v>
      </c>
      <c r="X3686" s="1">
        <v>5</v>
      </c>
      <c r="Y3686" t="s">
        <v>56</v>
      </c>
      <c r="Z3686">
        <v>3</v>
      </c>
      <c r="AA3686">
        <v>3</v>
      </c>
      <c r="AB3686" s="1">
        <v>3</v>
      </c>
      <c r="AC3686">
        <v>64</v>
      </c>
      <c r="AD3686" t="s">
        <v>88</v>
      </c>
      <c r="AE3686" s="7">
        <f t="shared" ca="1" si="173"/>
        <v>64</v>
      </c>
      <c r="AF3686" s="8">
        <v>64</v>
      </c>
      <c r="AG3686" t="s">
        <v>56</v>
      </c>
      <c r="AI3686">
        <v>39.369999999999997</v>
      </c>
      <c r="AK3686" t="s">
        <v>56</v>
      </c>
      <c r="AM3686" t="s">
        <v>56</v>
      </c>
      <c r="AN3686" t="s">
        <v>68</v>
      </c>
      <c r="AO3686">
        <v>53</v>
      </c>
      <c r="AP3686" t="s">
        <v>55</v>
      </c>
      <c r="AQ3686" t="s">
        <v>56</v>
      </c>
      <c r="AR3686" t="s">
        <v>56</v>
      </c>
      <c r="AS3686" t="s">
        <v>59</v>
      </c>
      <c r="AT3686" t="s">
        <v>56</v>
      </c>
      <c r="AU3686" t="s">
        <v>56</v>
      </c>
      <c r="AV3686" t="s">
        <v>56</v>
      </c>
      <c r="AW3686" t="s">
        <v>56</v>
      </c>
      <c r="AX3686" t="s">
        <v>145</v>
      </c>
      <c r="AY3686" t="s">
        <v>56</v>
      </c>
      <c r="AZ3686" t="s">
        <v>63</v>
      </c>
      <c r="BA3686">
        <v>111.45</v>
      </c>
      <c r="BB3686" t="s">
        <v>59</v>
      </c>
      <c r="BC3686">
        <v>0</v>
      </c>
      <c r="BD3686">
        <v>0</v>
      </c>
      <c r="BE3686">
        <v>2519.6799999999998</v>
      </c>
      <c r="BF3686">
        <v>9786.6299999999992</v>
      </c>
      <c r="BG3686" t="s">
        <v>59</v>
      </c>
      <c r="BH3686" s="1" t="s">
        <v>59</v>
      </c>
      <c r="BI3686" t="s">
        <v>59</v>
      </c>
      <c r="BJ3686" t="b">
        <v>1</v>
      </c>
      <c r="BK3686">
        <v>1</v>
      </c>
    </row>
    <row r="3687" spans="1:63">
      <c r="A3687" s="1" t="s">
        <v>6235</v>
      </c>
      <c r="B3687" t="s">
        <v>66</v>
      </c>
      <c r="D3687">
        <v>56</v>
      </c>
      <c r="E3687" t="s">
        <v>55</v>
      </c>
      <c r="F3687" t="s">
        <v>55</v>
      </c>
      <c r="G3687">
        <f t="shared" si="172"/>
        <v>56</v>
      </c>
      <c r="H3687" s="1">
        <v>56</v>
      </c>
      <c r="I3687" t="s">
        <v>55</v>
      </c>
      <c r="K3687" t="s">
        <v>55</v>
      </c>
      <c r="L3687">
        <v>0</v>
      </c>
      <c r="M3687">
        <v>0</v>
      </c>
      <c r="N3687" s="1">
        <v>0</v>
      </c>
      <c r="O3687" t="s">
        <v>3453</v>
      </c>
      <c r="P3687" t="s">
        <v>3454</v>
      </c>
      <c r="Q3687">
        <v>38.629618000000001</v>
      </c>
      <c r="R3687">
        <v>-122.593216</v>
      </c>
      <c r="T3687">
        <v>7384</v>
      </c>
      <c r="V3687" s="2">
        <v>4</v>
      </c>
      <c r="W3687">
        <f t="shared" si="171"/>
        <v>4</v>
      </c>
      <c r="X3687" s="1">
        <v>4</v>
      </c>
      <c r="Y3687" t="s">
        <v>59</v>
      </c>
      <c r="Z3687">
        <v>0</v>
      </c>
      <c r="AA3687">
        <v>0</v>
      </c>
      <c r="AB3687" s="1">
        <v>0</v>
      </c>
      <c r="AC3687">
        <v>72</v>
      </c>
      <c r="AD3687" t="s">
        <v>233</v>
      </c>
      <c r="AE3687" s="7">
        <f t="shared" ca="1" si="173"/>
        <v>72</v>
      </c>
      <c r="AF3687" s="8">
        <v>72</v>
      </c>
      <c r="AG3687" t="s">
        <v>56</v>
      </c>
      <c r="AI3687">
        <v>48.37</v>
      </c>
      <c r="AK3687" t="s">
        <v>56</v>
      </c>
      <c r="AM3687" t="s">
        <v>56</v>
      </c>
      <c r="AN3687" t="s">
        <v>59</v>
      </c>
      <c r="AO3687">
        <v>5</v>
      </c>
      <c r="AP3687" t="s">
        <v>56</v>
      </c>
      <c r="AQ3687" t="s">
        <v>56</v>
      </c>
      <c r="AR3687" t="s">
        <v>56</v>
      </c>
      <c r="AS3687" t="s">
        <v>56</v>
      </c>
      <c r="AT3687" t="s">
        <v>56</v>
      </c>
      <c r="AU3687" t="s">
        <v>56</v>
      </c>
      <c r="AV3687" t="s">
        <v>56</v>
      </c>
      <c r="AW3687" t="s">
        <v>56</v>
      </c>
      <c r="AX3687" t="s">
        <v>363</v>
      </c>
      <c r="AY3687" t="s">
        <v>56</v>
      </c>
      <c r="AZ3687" t="s">
        <v>63</v>
      </c>
      <c r="BA3687" t="s">
        <v>59</v>
      </c>
      <c r="BB3687">
        <v>8496.7000000000007</v>
      </c>
      <c r="BC3687">
        <v>0</v>
      </c>
      <c r="BD3687">
        <v>0</v>
      </c>
      <c r="BE3687">
        <v>3482.64</v>
      </c>
      <c r="BF3687">
        <v>11979.34</v>
      </c>
      <c r="BG3687" t="s">
        <v>996</v>
      </c>
      <c r="BH3687" s="1" t="s">
        <v>996</v>
      </c>
      <c r="BI3687" t="s">
        <v>59</v>
      </c>
      <c r="BJ3687" t="b">
        <v>1</v>
      </c>
      <c r="BK3687">
        <v>0</v>
      </c>
    </row>
    <row r="3688" spans="1:63">
      <c r="A3688" s="1" t="s">
        <v>6236</v>
      </c>
      <c r="B3688" t="s">
        <v>66</v>
      </c>
      <c r="D3688" t="s">
        <v>59</v>
      </c>
      <c r="E3688" t="s">
        <v>59</v>
      </c>
      <c r="F3688" t="s">
        <v>55</v>
      </c>
      <c r="G3688">
        <f t="shared" si="172"/>
        <v>47</v>
      </c>
      <c r="H3688" s="1">
        <v>47</v>
      </c>
      <c r="I3688" t="s">
        <v>55</v>
      </c>
      <c r="K3688" t="s">
        <v>55</v>
      </c>
      <c r="L3688">
        <v>0</v>
      </c>
      <c r="M3688">
        <v>0</v>
      </c>
      <c r="N3688" s="1">
        <v>0</v>
      </c>
      <c r="O3688" t="s">
        <v>59</v>
      </c>
      <c r="P3688" t="s">
        <v>59</v>
      </c>
      <c r="Q3688" t="s">
        <v>59</v>
      </c>
      <c r="R3688" t="s">
        <v>59</v>
      </c>
      <c r="T3688" t="s">
        <v>59</v>
      </c>
      <c r="V3688" s="2">
        <v>4</v>
      </c>
      <c r="W3688">
        <f t="shared" si="171"/>
        <v>4</v>
      </c>
      <c r="X3688" s="1">
        <v>4</v>
      </c>
      <c r="Y3688" t="s">
        <v>55</v>
      </c>
      <c r="Z3688">
        <v>0</v>
      </c>
      <c r="AA3688">
        <v>0</v>
      </c>
      <c r="AB3688" s="1">
        <v>0</v>
      </c>
      <c r="AC3688">
        <v>29</v>
      </c>
      <c r="AD3688" t="s">
        <v>60</v>
      </c>
      <c r="AE3688" s="7">
        <f t="shared" ca="1" si="173"/>
        <v>29</v>
      </c>
      <c r="AF3688" s="8">
        <v>29</v>
      </c>
      <c r="AG3688" t="s">
        <v>56</v>
      </c>
      <c r="AI3688">
        <v>10.67</v>
      </c>
      <c r="AK3688" t="s">
        <v>56</v>
      </c>
      <c r="AM3688" t="s">
        <v>59</v>
      </c>
      <c r="AN3688" t="s">
        <v>68</v>
      </c>
      <c r="AO3688">
        <v>12</v>
      </c>
      <c r="AP3688" t="s">
        <v>55</v>
      </c>
      <c r="AQ3688" t="s">
        <v>55</v>
      </c>
      <c r="AR3688" t="s">
        <v>56</v>
      </c>
      <c r="AS3688" t="s">
        <v>59</v>
      </c>
      <c r="AT3688" t="s">
        <v>56</v>
      </c>
      <c r="AU3688" t="s">
        <v>56</v>
      </c>
      <c r="AV3688" t="s">
        <v>56</v>
      </c>
      <c r="AW3688" t="s">
        <v>59</v>
      </c>
      <c r="AX3688" t="s">
        <v>59</v>
      </c>
      <c r="AY3688" t="s">
        <v>55</v>
      </c>
      <c r="AZ3688" t="s">
        <v>63</v>
      </c>
      <c r="BA3688">
        <v>100.55</v>
      </c>
      <c r="BB3688">
        <v>2878.75</v>
      </c>
      <c r="BC3688" t="s">
        <v>59</v>
      </c>
      <c r="BD3688">
        <v>0</v>
      </c>
      <c r="BE3688">
        <v>309.43</v>
      </c>
      <c r="BF3688">
        <v>3188.18</v>
      </c>
      <c r="BG3688" t="s">
        <v>996</v>
      </c>
      <c r="BH3688" s="1" t="s">
        <v>996</v>
      </c>
      <c r="BI3688" t="s">
        <v>59</v>
      </c>
      <c r="BJ3688" t="b">
        <v>1</v>
      </c>
      <c r="BK3688">
        <v>0</v>
      </c>
    </row>
    <row r="3689" spans="1:63">
      <c r="A3689" s="1" t="s">
        <v>6237</v>
      </c>
      <c r="B3689" t="s">
        <v>66</v>
      </c>
      <c r="D3689">
        <v>23</v>
      </c>
      <c r="E3689" t="s">
        <v>59</v>
      </c>
      <c r="F3689" t="s">
        <v>55</v>
      </c>
      <c r="G3689">
        <f t="shared" si="172"/>
        <v>23</v>
      </c>
      <c r="H3689" s="1">
        <v>23</v>
      </c>
      <c r="I3689" t="s">
        <v>59</v>
      </c>
      <c r="K3689" t="s">
        <v>55</v>
      </c>
      <c r="L3689">
        <v>0</v>
      </c>
      <c r="M3689">
        <v>0</v>
      </c>
      <c r="N3689" s="1">
        <v>0</v>
      </c>
      <c r="O3689" t="s">
        <v>614</v>
      </c>
      <c r="P3689" t="s">
        <v>59</v>
      </c>
      <c r="Q3689">
        <v>37.950248000000002</v>
      </c>
      <c r="R3689">
        <v>-122.02245499999999</v>
      </c>
      <c r="T3689">
        <v>27394</v>
      </c>
      <c r="V3689" s="2">
        <v>5</v>
      </c>
      <c r="W3689">
        <f t="shared" si="171"/>
        <v>5</v>
      </c>
      <c r="X3689" s="1">
        <v>5</v>
      </c>
      <c r="Y3689" t="s">
        <v>55</v>
      </c>
      <c r="Z3689">
        <v>0</v>
      </c>
      <c r="AA3689">
        <v>0</v>
      </c>
      <c r="AB3689" s="1">
        <v>0</v>
      </c>
      <c r="AC3689">
        <v>13</v>
      </c>
      <c r="AD3689" t="s">
        <v>60</v>
      </c>
      <c r="AE3689" s="7">
        <f t="shared" ca="1" si="173"/>
        <v>13</v>
      </c>
      <c r="AF3689" s="8">
        <v>13</v>
      </c>
      <c r="AG3689" t="s">
        <v>56</v>
      </c>
      <c r="AI3689">
        <v>6.56</v>
      </c>
      <c r="AK3689" t="s">
        <v>55</v>
      </c>
      <c r="AM3689" t="s">
        <v>55</v>
      </c>
      <c r="AN3689" t="s">
        <v>60</v>
      </c>
      <c r="AO3689">
        <v>0</v>
      </c>
      <c r="AP3689" t="s">
        <v>55</v>
      </c>
      <c r="AQ3689" t="s">
        <v>55</v>
      </c>
      <c r="AR3689" t="s">
        <v>55</v>
      </c>
      <c r="AS3689" t="s">
        <v>55</v>
      </c>
      <c r="AT3689" t="s">
        <v>55</v>
      </c>
      <c r="AU3689" t="s">
        <v>55</v>
      </c>
      <c r="AV3689" t="s">
        <v>55</v>
      </c>
      <c r="AW3689" t="s">
        <v>55</v>
      </c>
      <c r="AX3689" t="s">
        <v>363</v>
      </c>
      <c r="AY3689" t="s">
        <v>56</v>
      </c>
      <c r="AZ3689" t="s">
        <v>138</v>
      </c>
      <c r="BA3689">
        <v>20.399999999999999</v>
      </c>
      <c r="BB3689">
        <v>261.3</v>
      </c>
      <c r="BC3689">
        <v>0</v>
      </c>
      <c r="BD3689">
        <v>0</v>
      </c>
      <c r="BE3689">
        <v>85.28</v>
      </c>
      <c r="BF3689">
        <v>346.58</v>
      </c>
      <c r="BG3689" t="s">
        <v>59</v>
      </c>
      <c r="BH3689" s="1" t="s">
        <v>59</v>
      </c>
      <c r="BI3689" t="s">
        <v>59</v>
      </c>
      <c r="BJ3689" t="b">
        <v>1</v>
      </c>
      <c r="BK3689">
        <v>1</v>
      </c>
    </row>
    <row r="3690" spans="1:63">
      <c r="A3690" s="1" t="s">
        <v>6238</v>
      </c>
      <c r="B3690" t="s">
        <v>66</v>
      </c>
      <c r="D3690">
        <v>23</v>
      </c>
      <c r="E3690" t="s">
        <v>56</v>
      </c>
      <c r="F3690" t="s">
        <v>59</v>
      </c>
      <c r="G3690">
        <f t="shared" si="172"/>
        <v>23</v>
      </c>
      <c r="H3690" s="1">
        <v>23</v>
      </c>
      <c r="I3690" t="s">
        <v>55</v>
      </c>
      <c r="K3690" t="s">
        <v>59</v>
      </c>
      <c r="L3690">
        <v>0</v>
      </c>
      <c r="M3690">
        <v>0</v>
      </c>
      <c r="N3690" s="1">
        <v>0</v>
      </c>
      <c r="O3690" t="s">
        <v>614</v>
      </c>
      <c r="P3690" t="s">
        <v>59</v>
      </c>
      <c r="Q3690">
        <v>37.990118000000002</v>
      </c>
      <c r="R3690">
        <v>-122.01218799999999</v>
      </c>
      <c r="T3690">
        <v>18650</v>
      </c>
      <c r="V3690" s="2">
        <v>4</v>
      </c>
      <c r="W3690">
        <f t="shared" si="171"/>
        <v>4</v>
      </c>
      <c r="X3690" s="1">
        <v>4</v>
      </c>
      <c r="Y3690" t="s">
        <v>59</v>
      </c>
      <c r="Z3690">
        <v>0</v>
      </c>
      <c r="AA3690">
        <v>0</v>
      </c>
      <c r="AB3690" s="1">
        <v>0</v>
      </c>
      <c r="AC3690">
        <v>31</v>
      </c>
      <c r="AD3690" t="s">
        <v>60</v>
      </c>
      <c r="AE3690" s="7">
        <f t="shared" ca="1" si="173"/>
        <v>31</v>
      </c>
      <c r="AF3690" s="8">
        <v>31</v>
      </c>
      <c r="AG3690" t="s">
        <v>56</v>
      </c>
      <c r="AI3690" t="s">
        <v>59</v>
      </c>
      <c r="AK3690" t="s">
        <v>56</v>
      </c>
      <c r="AM3690" t="s">
        <v>59</v>
      </c>
      <c r="AN3690" t="s">
        <v>68</v>
      </c>
      <c r="AO3690">
        <v>58</v>
      </c>
      <c r="AP3690" t="s">
        <v>56</v>
      </c>
      <c r="AQ3690" t="s">
        <v>56</v>
      </c>
      <c r="AR3690" t="s">
        <v>55</v>
      </c>
      <c r="AS3690" t="s">
        <v>55</v>
      </c>
      <c r="AT3690" t="s">
        <v>59</v>
      </c>
      <c r="AU3690" t="s">
        <v>56</v>
      </c>
      <c r="AV3690" t="s">
        <v>56</v>
      </c>
      <c r="AW3690" t="s">
        <v>56</v>
      </c>
      <c r="AX3690" t="s">
        <v>62</v>
      </c>
      <c r="AY3690" t="s">
        <v>55</v>
      </c>
      <c r="AZ3690" t="s">
        <v>63</v>
      </c>
      <c r="BA3690">
        <v>104.35</v>
      </c>
      <c r="BB3690">
        <v>3205.6</v>
      </c>
      <c r="BC3690">
        <v>0</v>
      </c>
      <c r="BD3690">
        <v>0</v>
      </c>
      <c r="BE3690">
        <v>1417.01</v>
      </c>
      <c r="BF3690">
        <v>4622.6099999999997</v>
      </c>
      <c r="BG3690" t="s">
        <v>996</v>
      </c>
      <c r="BH3690" s="1" t="s">
        <v>996</v>
      </c>
      <c r="BI3690" t="s">
        <v>59</v>
      </c>
      <c r="BJ3690" t="b">
        <v>1</v>
      </c>
      <c r="BK3690">
        <v>0</v>
      </c>
    </row>
    <row r="3691" spans="1:63">
      <c r="A3691" s="1" t="s">
        <v>6239</v>
      </c>
      <c r="B3691" t="s">
        <v>66</v>
      </c>
      <c r="D3691">
        <v>43</v>
      </c>
      <c r="E3691" t="s">
        <v>55</v>
      </c>
      <c r="F3691" t="s">
        <v>55</v>
      </c>
      <c r="G3691">
        <f t="shared" si="172"/>
        <v>43</v>
      </c>
      <c r="H3691" s="1">
        <v>43</v>
      </c>
      <c r="I3691" t="s">
        <v>56</v>
      </c>
      <c r="K3691" t="s">
        <v>56</v>
      </c>
      <c r="L3691">
        <v>3</v>
      </c>
      <c r="M3691">
        <v>3</v>
      </c>
      <c r="N3691" s="1">
        <v>3</v>
      </c>
      <c r="O3691" t="s">
        <v>6240</v>
      </c>
      <c r="P3691" t="s">
        <v>1195</v>
      </c>
      <c r="Q3691">
        <v>37.924838000000001</v>
      </c>
      <c r="R3691">
        <v>-122.289145</v>
      </c>
      <c r="T3691" t="s">
        <v>59</v>
      </c>
      <c r="V3691" s="2">
        <v>3</v>
      </c>
      <c r="W3691">
        <f t="shared" si="171"/>
        <v>3</v>
      </c>
      <c r="X3691" s="1">
        <v>3</v>
      </c>
      <c r="Y3691" t="s">
        <v>56</v>
      </c>
      <c r="Z3691">
        <v>8</v>
      </c>
      <c r="AA3691">
        <v>8</v>
      </c>
      <c r="AB3691" s="1">
        <v>8</v>
      </c>
      <c r="AC3691">
        <v>14</v>
      </c>
      <c r="AD3691" t="s">
        <v>97</v>
      </c>
      <c r="AE3691" s="7">
        <f t="shared" ca="1" si="173"/>
        <v>14</v>
      </c>
      <c r="AF3691" s="8">
        <v>14</v>
      </c>
      <c r="AG3691" t="s">
        <v>56</v>
      </c>
      <c r="AI3691">
        <v>9.77</v>
      </c>
      <c r="AK3691" t="s">
        <v>56</v>
      </c>
      <c r="AM3691" t="s">
        <v>56</v>
      </c>
      <c r="AN3691" t="s">
        <v>61</v>
      </c>
      <c r="AO3691">
        <v>21</v>
      </c>
      <c r="AP3691" t="s">
        <v>55</v>
      </c>
      <c r="AQ3691" t="s">
        <v>59</v>
      </c>
      <c r="AR3691" t="s">
        <v>59</v>
      </c>
      <c r="AS3691" t="s">
        <v>56</v>
      </c>
      <c r="AT3691" t="s">
        <v>59</v>
      </c>
      <c r="AU3691" t="s">
        <v>56</v>
      </c>
      <c r="AV3691" t="s">
        <v>56</v>
      </c>
      <c r="AW3691" t="s">
        <v>56</v>
      </c>
      <c r="AX3691" t="s">
        <v>62</v>
      </c>
      <c r="AY3691" t="s">
        <v>55</v>
      </c>
      <c r="AZ3691" t="s">
        <v>138</v>
      </c>
      <c r="BA3691">
        <v>80.45</v>
      </c>
      <c r="BB3691" t="s">
        <v>59</v>
      </c>
      <c r="BC3691">
        <v>0</v>
      </c>
      <c r="BD3691">
        <v>0</v>
      </c>
      <c r="BE3691">
        <v>136.78</v>
      </c>
      <c r="BF3691">
        <v>1273.83</v>
      </c>
      <c r="BG3691" t="s">
        <v>996</v>
      </c>
      <c r="BH3691" s="1" t="s">
        <v>996</v>
      </c>
      <c r="BI3691" t="s">
        <v>59</v>
      </c>
      <c r="BJ3691" t="b">
        <v>1</v>
      </c>
      <c r="BK3691">
        <v>0</v>
      </c>
    </row>
    <row r="3692" spans="1:63">
      <c r="A3692" s="1" t="s">
        <v>6241</v>
      </c>
      <c r="B3692" t="s">
        <v>59</v>
      </c>
      <c r="D3692">
        <v>47</v>
      </c>
      <c r="E3692" t="s">
        <v>55</v>
      </c>
      <c r="F3692" t="s">
        <v>55</v>
      </c>
      <c r="G3692">
        <f t="shared" si="172"/>
        <v>47</v>
      </c>
      <c r="H3692" s="1">
        <v>47</v>
      </c>
      <c r="I3692" t="s">
        <v>55</v>
      </c>
      <c r="K3692" t="s">
        <v>55</v>
      </c>
      <c r="L3692">
        <v>0</v>
      </c>
      <c r="M3692">
        <v>0</v>
      </c>
      <c r="N3692" s="1">
        <v>0</v>
      </c>
      <c r="O3692" t="s">
        <v>1197</v>
      </c>
      <c r="P3692" t="s">
        <v>1198</v>
      </c>
      <c r="Q3692">
        <v>37.572273000000003</v>
      </c>
      <c r="R3692">
        <v>-121.964583</v>
      </c>
      <c r="T3692">
        <v>66543</v>
      </c>
      <c r="V3692" s="2">
        <v>3</v>
      </c>
      <c r="W3692">
        <f t="shared" si="171"/>
        <v>3</v>
      </c>
      <c r="X3692" s="1">
        <v>3</v>
      </c>
      <c r="Y3692" t="s">
        <v>55</v>
      </c>
      <c r="Z3692">
        <v>0</v>
      </c>
      <c r="AA3692">
        <v>0</v>
      </c>
      <c r="AB3692" s="1">
        <v>0</v>
      </c>
      <c r="AC3692">
        <v>72</v>
      </c>
      <c r="AD3692" t="s">
        <v>233</v>
      </c>
      <c r="AE3692" s="7">
        <f t="shared" ca="1" si="173"/>
        <v>72</v>
      </c>
      <c r="AF3692" s="8">
        <v>72</v>
      </c>
      <c r="AG3692" t="s">
        <v>56</v>
      </c>
      <c r="AI3692">
        <v>44.21</v>
      </c>
      <c r="AK3692" t="s">
        <v>56</v>
      </c>
      <c r="AM3692" t="s">
        <v>56</v>
      </c>
      <c r="AN3692" t="s">
        <v>61</v>
      </c>
      <c r="AO3692">
        <v>22</v>
      </c>
      <c r="AP3692" t="s">
        <v>56</v>
      </c>
      <c r="AQ3692" t="s">
        <v>56</v>
      </c>
      <c r="AR3692" t="s">
        <v>56</v>
      </c>
      <c r="AS3692" t="s">
        <v>56</v>
      </c>
      <c r="AT3692" t="s">
        <v>56</v>
      </c>
      <c r="AU3692" t="s">
        <v>56</v>
      </c>
      <c r="AV3692" t="s">
        <v>56</v>
      </c>
      <c r="AW3692" t="s">
        <v>56</v>
      </c>
      <c r="AX3692" t="s">
        <v>363</v>
      </c>
      <c r="AY3692" t="s">
        <v>56</v>
      </c>
      <c r="AZ3692" t="s">
        <v>63</v>
      </c>
      <c r="BA3692">
        <v>91.35</v>
      </c>
      <c r="BB3692">
        <v>6697.2</v>
      </c>
      <c r="BC3692" t="s">
        <v>59</v>
      </c>
      <c r="BD3692">
        <v>0</v>
      </c>
      <c r="BE3692" t="s">
        <v>59</v>
      </c>
      <c r="BF3692">
        <v>9880.32</v>
      </c>
      <c r="BG3692" t="s">
        <v>59</v>
      </c>
      <c r="BH3692" s="1" t="s">
        <v>59</v>
      </c>
      <c r="BI3692" t="s">
        <v>59</v>
      </c>
      <c r="BJ3692" t="b">
        <v>1</v>
      </c>
      <c r="BK3692">
        <v>1</v>
      </c>
    </row>
    <row r="3693" spans="1:63">
      <c r="A3693" s="1" t="s">
        <v>6242</v>
      </c>
      <c r="B3693" t="s">
        <v>54</v>
      </c>
      <c r="D3693">
        <v>47</v>
      </c>
      <c r="E3693" t="s">
        <v>55</v>
      </c>
      <c r="F3693" t="s">
        <v>55</v>
      </c>
      <c r="G3693">
        <f t="shared" si="172"/>
        <v>47</v>
      </c>
      <c r="H3693" s="1">
        <v>47</v>
      </c>
      <c r="I3693" t="s">
        <v>56</v>
      </c>
      <c r="K3693" t="s">
        <v>59</v>
      </c>
      <c r="L3693">
        <v>1</v>
      </c>
      <c r="M3693">
        <v>1</v>
      </c>
      <c r="N3693" s="1">
        <v>1</v>
      </c>
      <c r="O3693" t="s">
        <v>2500</v>
      </c>
      <c r="P3693" t="s">
        <v>6243</v>
      </c>
      <c r="Q3693" t="s">
        <v>59</v>
      </c>
      <c r="R3693">
        <v>-122.076796</v>
      </c>
      <c r="T3693">
        <v>60274</v>
      </c>
      <c r="V3693" s="2">
        <v>5</v>
      </c>
      <c r="W3693">
        <f t="shared" si="171"/>
        <v>5</v>
      </c>
      <c r="X3693" s="1">
        <v>5</v>
      </c>
      <c r="Y3693" t="s">
        <v>55</v>
      </c>
      <c r="Z3693">
        <v>0</v>
      </c>
      <c r="AA3693">
        <v>0</v>
      </c>
      <c r="AB3693" s="1">
        <v>0</v>
      </c>
      <c r="AC3693">
        <v>25</v>
      </c>
      <c r="AD3693" t="s">
        <v>59</v>
      </c>
      <c r="AE3693" s="7">
        <f t="shared" ca="1" si="173"/>
        <v>25</v>
      </c>
      <c r="AF3693" s="8">
        <v>25</v>
      </c>
      <c r="AG3693" t="s">
        <v>56</v>
      </c>
      <c r="AI3693">
        <v>18.87</v>
      </c>
      <c r="AK3693" t="s">
        <v>59</v>
      </c>
      <c r="AM3693" t="s">
        <v>55</v>
      </c>
      <c r="AN3693" t="s">
        <v>60</v>
      </c>
      <c r="AO3693">
        <v>0</v>
      </c>
      <c r="AP3693" t="s">
        <v>55</v>
      </c>
      <c r="AQ3693" t="s">
        <v>55</v>
      </c>
      <c r="AR3693" t="s">
        <v>59</v>
      </c>
      <c r="AS3693" t="s">
        <v>55</v>
      </c>
      <c r="AT3693" t="s">
        <v>59</v>
      </c>
      <c r="AU3693" t="s">
        <v>55</v>
      </c>
      <c r="AV3693" t="s">
        <v>55</v>
      </c>
      <c r="AW3693" t="s">
        <v>55</v>
      </c>
      <c r="AX3693" t="s">
        <v>145</v>
      </c>
      <c r="AY3693" t="s">
        <v>55</v>
      </c>
      <c r="AZ3693" t="s">
        <v>59</v>
      </c>
      <c r="BA3693">
        <v>19.899999999999999</v>
      </c>
      <c r="BB3693">
        <v>505.45</v>
      </c>
      <c r="BC3693">
        <v>0</v>
      </c>
      <c r="BD3693">
        <v>0</v>
      </c>
      <c r="BE3693">
        <v>471.75</v>
      </c>
      <c r="BF3693">
        <v>977.2</v>
      </c>
      <c r="BG3693" t="s">
        <v>996</v>
      </c>
      <c r="BH3693" s="1" t="s">
        <v>996</v>
      </c>
      <c r="BI3693" t="s">
        <v>59</v>
      </c>
      <c r="BJ3693" t="b">
        <v>1</v>
      </c>
      <c r="BK3693">
        <v>0</v>
      </c>
    </row>
    <row r="3694" spans="1:63">
      <c r="A3694" s="1" t="s">
        <v>6244</v>
      </c>
      <c r="B3694" t="s">
        <v>54</v>
      </c>
      <c r="D3694">
        <v>22</v>
      </c>
      <c r="E3694" t="s">
        <v>56</v>
      </c>
      <c r="F3694" t="s">
        <v>55</v>
      </c>
      <c r="G3694">
        <f t="shared" si="172"/>
        <v>22</v>
      </c>
      <c r="H3694" s="1">
        <v>22</v>
      </c>
      <c r="I3694" t="s">
        <v>55</v>
      </c>
      <c r="K3694" t="s">
        <v>55</v>
      </c>
      <c r="L3694">
        <v>0</v>
      </c>
      <c r="M3694">
        <v>0</v>
      </c>
      <c r="N3694" s="1">
        <v>0</v>
      </c>
      <c r="O3694" t="s">
        <v>2500</v>
      </c>
      <c r="P3694" t="s">
        <v>5010</v>
      </c>
      <c r="Q3694">
        <v>37.639215</v>
      </c>
      <c r="R3694">
        <v>-122.037554</v>
      </c>
      <c r="T3694" t="s">
        <v>59</v>
      </c>
      <c r="V3694" s="2">
        <v>3</v>
      </c>
      <c r="W3694">
        <f t="shared" si="171"/>
        <v>3</v>
      </c>
      <c r="X3694" s="1">
        <v>3</v>
      </c>
      <c r="Y3694" t="s">
        <v>55</v>
      </c>
      <c r="Z3694">
        <v>0</v>
      </c>
      <c r="AA3694">
        <v>0</v>
      </c>
      <c r="AB3694" s="1">
        <v>0</v>
      </c>
      <c r="AC3694">
        <v>18</v>
      </c>
      <c r="AD3694" t="s">
        <v>97</v>
      </c>
      <c r="AE3694" s="7">
        <f t="shared" ca="1" si="173"/>
        <v>18</v>
      </c>
      <c r="AF3694" s="8">
        <v>18</v>
      </c>
      <c r="AG3694" t="s">
        <v>56</v>
      </c>
      <c r="AI3694">
        <v>48.68</v>
      </c>
      <c r="AK3694" t="s">
        <v>55</v>
      </c>
      <c r="AM3694" t="s">
        <v>56</v>
      </c>
      <c r="AN3694" t="s">
        <v>61</v>
      </c>
      <c r="AO3694">
        <v>48</v>
      </c>
      <c r="AP3694" t="s">
        <v>56</v>
      </c>
      <c r="AQ3694" t="s">
        <v>55</v>
      </c>
      <c r="AR3694" t="s">
        <v>56</v>
      </c>
      <c r="AS3694" t="s">
        <v>56</v>
      </c>
      <c r="AT3694" t="s">
        <v>56</v>
      </c>
      <c r="AU3694" t="s">
        <v>55</v>
      </c>
      <c r="AV3694" t="s">
        <v>55</v>
      </c>
      <c r="AW3694" t="s">
        <v>59</v>
      </c>
      <c r="AX3694" t="s">
        <v>62</v>
      </c>
      <c r="AY3694" t="s">
        <v>56</v>
      </c>
      <c r="AZ3694" t="s">
        <v>63</v>
      </c>
      <c r="BA3694">
        <v>68.349999999999994</v>
      </c>
      <c r="BB3694">
        <v>1299.8</v>
      </c>
      <c r="BC3694">
        <v>0</v>
      </c>
      <c r="BD3694">
        <v>0</v>
      </c>
      <c r="BE3694">
        <v>876.24</v>
      </c>
      <c r="BF3694">
        <v>2176.04</v>
      </c>
      <c r="BG3694" t="s">
        <v>59</v>
      </c>
      <c r="BH3694" s="1" t="s">
        <v>59</v>
      </c>
      <c r="BI3694" t="s">
        <v>59</v>
      </c>
      <c r="BJ3694" t="b">
        <v>1</v>
      </c>
      <c r="BK3694">
        <v>1</v>
      </c>
    </row>
    <row r="3695" spans="1:63">
      <c r="A3695" s="1" t="s">
        <v>6245</v>
      </c>
      <c r="B3695" t="s">
        <v>54</v>
      </c>
      <c r="D3695" t="s">
        <v>59</v>
      </c>
      <c r="E3695" t="s">
        <v>56</v>
      </c>
      <c r="F3695" t="s">
        <v>55</v>
      </c>
      <c r="G3695">
        <f t="shared" si="172"/>
        <v>24</v>
      </c>
      <c r="H3695" s="1">
        <v>24</v>
      </c>
      <c r="I3695" t="s">
        <v>59</v>
      </c>
      <c r="K3695" t="s">
        <v>55</v>
      </c>
      <c r="L3695">
        <v>0</v>
      </c>
      <c r="M3695">
        <v>0</v>
      </c>
      <c r="N3695" s="1">
        <v>0</v>
      </c>
      <c r="O3695" t="s">
        <v>2500</v>
      </c>
      <c r="P3695" t="s">
        <v>2502</v>
      </c>
      <c r="Q3695">
        <v>37.629840000000002</v>
      </c>
      <c r="R3695">
        <v>-122.12084299999999</v>
      </c>
      <c r="T3695">
        <v>27311</v>
      </c>
      <c r="V3695" s="2">
        <v>5</v>
      </c>
      <c r="W3695">
        <f t="shared" si="171"/>
        <v>5</v>
      </c>
      <c r="X3695" s="1">
        <v>5</v>
      </c>
      <c r="Y3695" t="s">
        <v>56</v>
      </c>
      <c r="Z3695">
        <v>6</v>
      </c>
      <c r="AA3695">
        <v>6</v>
      </c>
      <c r="AB3695" s="1">
        <v>6</v>
      </c>
      <c r="AC3695">
        <v>71</v>
      </c>
      <c r="AD3695" t="s">
        <v>233</v>
      </c>
      <c r="AE3695" s="7">
        <f t="shared" ca="1" si="173"/>
        <v>71</v>
      </c>
      <c r="AF3695" s="8">
        <v>71</v>
      </c>
      <c r="AG3695" t="s">
        <v>56</v>
      </c>
      <c r="AI3695">
        <v>28.02</v>
      </c>
      <c r="AK3695" t="s">
        <v>55</v>
      </c>
      <c r="AM3695" t="s">
        <v>56</v>
      </c>
      <c r="AN3695" t="s">
        <v>61</v>
      </c>
      <c r="AO3695">
        <v>27</v>
      </c>
      <c r="AP3695" t="s">
        <v>55</v>
      </c>
      <c r="AQ3695" t="s">
        <v>56</v>
      </c>
      <c r="AR3695" t="s">
        <v>56</v>
      </c>
      <c r="AS3695" t="s">
        <v>56</v>
      </c>
      <c r="AT3695" t="s">
        <v>56</v>
      </c>
      <c r="AU3695" t="s">
        <v>56</v>
      </c>
      <c r="AV3695" t="s">
        <v>56</v>
      </c>
      <c r="AW3695" t="s">
        <v>56</v>
      </c>
      <c r="AX3695" t="s">
        <v>363</v>
      </c>
      <c r="AY3695" t="s">
        <v>56</v>
      </c>
      <c r="AZ3695" t="s">
        <v>59</v>
      </c>
      <c r="BA3695">
        <v>79.099999999999994</v>
      </c>
      <c r="BB3695" t="s">
        <v>59</v>
      </c>
      <c r="BC3695">
        <v>0</v>
      </c>
      <c r="BD3695">
        <v>0</v>
      </c>
      <c r="BE3695">
        <v>1989.42</v>
      </c>
      <c r="BF3695">
        <v>7554.27</v>
      </c>
      <c r="BG3695" t="s">
        <v>996</v>
      </c>
      <c r="BH3695" s="1" t="s">
        <v>996</v>
      </c>
      <c r="BI3695" t="s">
        <v>59</v>
      </c>
      <c r="BJ3695" t="b">
        <v>1</v>
      </c>
      <c r="BK3695">
        <v>0</v>
      </c>
    </row>
    <row r="3696" spans="1:63">
      <c r="A3696" s="1" t="s">
        <v>6246</v>
      </c>
      <c r="B3696" t="s">
        <v>54</v>
      </c>
      <c r="D3696">
        <v>48</v>
      </c>
      <c r="E3696" t="s">
        <v>55</v>
      </c>
      <c r="F3696" t="s">
        <v>59</v>
      </c>
      <c r="G3696">
        <f t="shared" si="172"/>
        <v>48</v>
      </c>
      <c r="H3696" s="1">
        <v>48</v>
      </c>
      <c r="I3696" t="s">
        <v>56</v>
      </c>
      <c r="K3696" t="s">
        <v>56</v>
      </c>
      <c r="L3696" t="s">
        <v>59</v>
      </c>
      <c r="M3696">
        <v>2</v>
      </c>
      <c r="N3696" s="1">
        <v>2</v>
      </c>
      <c r="O3696" t="s">
        <v>5015</v>
      </c>
      <c r="P3696" t="s">
        <v>5016</v>
      </c>
      <c r="Q3696">
        <v>37.907777000000003</v>
      </c>
      <c r="R3696">
        <v>-122.127161</v>
      </c>
      <c r="T3696">
        <v>23996</v>
      </c>
      <c r="V3696" s="2" t="s">
        <v>59</v>
      </c>
      <c r="W3696">
        <f t="shared" si="171"/>
        <v>4</v>
      </c>
      <c r="X3696" s="1">
        <v>4</v>
      </c>
      <c r="Y3696" t="s">
        <v>56</v>
      </c>
      <c r="Z3696">
        <v>1</v>
      </c>
      <c r="AA3696">
        <v>1</v>
      </c>
      <c r="AB3696" s="1">
        <v>1</v>
      </c>
      <c r="AC3696">
        <v>17</v>
      </c>
      <c r="AD3696" t="s">
        <v>97</v>
      </c>
      <c r="AE3696" s="7">
        <f t="shared" ca="1" si="173"/>
        <v>17</v>
      </c>
      <c r="AF3696" s="8">
        <v>17</v>
      </c>
      <c r="AG3696" t="s">
        <v>56</v>
      </c>
      <c r="AI3696">
        <v>29.87</v>
      </c>
      <c r="AK3696" t="s">
        <v>56</v>
      </c>
      <c r="AM3696" t="s">
        <v>56</v>
      </c>
      <c r="AN3696" t="s">
        <v>61</v>
      </c>
      <c r="AO3696">
        <v>53</v>
      </c>
      <c r="AP3696" t="s">
        <v>55</v>
      </c>
      <c r="AQ3696" t="s">
        <v>56</v>
      </c>
      <c r="AR3696" t="s">
        <v>56</v>
      </c>
      <c r="AS3696" t="s">
        <v>56</v>
      </c>
      <c r="AT3696" t="s">
        <v>55</v>
      </c>
      <c r="AU3696" t="s">
        <v>59</v>
      </c>
      <c r="AV3696" t="s">
        <v>55</v>
      </c>
      <c r="AW3696" t="s">
        <v>59</v>
      </c>
      <c r="AX3696" t="s">
        <v>62</v>
      </c>
      <c r="AY3696" t="s">
        <v>56</v>
      </c>
      <c r="AZ3696" t="s">
        <v>83</v>
      </c>
      <c r="BA3696">
        <v>66.7</v>
      </c>
      <c r="BB3696" t="s">
        <v>59</v>
      </c>
      <c r="BC3696">
        <v>0</v>
      </c>
      <c r="BD3696" t="s">
        <v>59</v>
      </c>
      <c r="BE3696" t="s">
        <v>59</v>
      </c>
      <c r="BF3696">
        <v>1584.84</v>
      </c>
      <c r="BG3696" t="s">
        <v>996</v>
      </c>
      <c r="BH3696" s="1" t="s">
        <v>996</v>
      </c>
      <c r="BI3696" t="s">
        <v>59</v>
      </c>
      <c r="BJ3696" t="b">
        <v>1</v>
      </c>
      <c r="BK3696">
        <v>0</v>
      </c>
    </row>
    <row r="3697" spans="1:63">
      <c r="A3697" s="1" t="s">
        <v>6247</v>
      </c>
      <c r="B3697" t="s">
        <v>54</v>
      </c>
      <c r="D3697">
        <v>32</v>
      </c>
      <c r="E3697" t="s">
        <v>59</v>
      </c>
      <c r="F3697" t="s">
        <v>55</v>
      </c>
      <c r="G3697">
        <f t="shared" si="172"/>
        <v>32</v>
      </c>
      <c r="H3697" s="1">
        <v>32</v>
      </c>
      <c r="I3697" t="s">
        <v>55</v>
      </c>
      <c r="K3697" t="s">
        <v>59</v>
      </c>
      <c r="L3697">
        <v>0</v>
      </c>
      <c r="M3697">
        <v>0</v>
      </c>
      <c r="N3697" s="1">
        <v>0</v>
      </c>
      <c r="O3697" t="s">
        <v>2048</v>
      </c>
      <c r="P3697" t="s">
        <v>191</v>
      </c>
      <c r="Q3697" t="s">
        <v>59</v>
      </c>
      <c r="R3697">
        <v>-121.65956199999999</v>
      </c>
      <c r="T3697">
        <v>75929</v>
      </c>
      <c r="V3697" s="2">
        <v>5</v>
      </c>
      <c r="W3697">
        <f t="shared" si="171"/>
        <v>5</v>
      </c>
      <c r="X3697" s="1">
        <v>5</v>
      </c>
      <c r="Y3697" t="s">
        <v>55</v>
      </c>
      <c r="Z3697">
        <v>0</v>
      </c>
      <c r="AA3697">
        <v>0</v>
      </c>
      <c r="AB3697" s="1">
        <v>0</v>
      </c>
      <c r="AC3697" t="s">
        <v>59</v>
      </c>
      <c r="AD3697" t="s">
        <v>88</v>
      </c>
      <c r="AE3697" s="7">
        <f t="shared" ca="1" si="173"/>
        <v>53</v>
      </c>
      <c r="AF3697" s="8">
        <v>53</v>
      </c>
      <c r="AG3697" t="s">
        <v>56</v>
      </c>
      <c r="AI3697">
        <v>37.15</v>
      </c>
      <c r="AK3697" t="s">
        <v>56</v>
      </c>
      <c r="AM3697" t="s">
        <v>56</v>
      </c>
      <c r="AN3697" t="s">
        <v>68</v>
      </c>
      <c r="AO3697">
        <v>13</v>
      </c>
      <c r="AP3697" t="s">
        <v>59</v>
      </c>
      <c r="AQ3697" t="s">
        <v>59</v>
      </c>
      <c r="AR3697" t="s">
        <v>59</v>
      </c>
      <c r="AS3697" t="s">
        <v>55</v>
      </c>
      <c r="AT3697" t="s">
        <v>55</v>
      </c>
      <c r="AU3697" t="s">
        <v>55</v>
      </c>
      <c r="AV3697" t="s">
        <v>55</v>
      </c>
      <c r="AW3697" t="s">
        <v>56</v>
      </c>
      <c r="AX3697" t="s">
        <v>59</v>
      </c>
      <c r="AY3697" t="s">
        <v>59</v>
      </c>
      <c r="AZ3697" t="s">
        <v>59</v>
      </c>
      <c r="BA3697">
        <v>86.4</v>
      </c>
      <c r="BB3697">
        <v>4922.3999999999996</v>
      </c>
      <c r="BC3697">
        <v>0</v>
      </c>
      <c r="BD3697">
        <v>0</v>
      </c>
      <c r="BE3697">
        <v>2080.4</v>
      </c>
      <c r="BF3697">
        <v>7002.8</v>
      </c>
      <c r="BG3697" t="s">
        <v>996</v>
      </c>
      <c r="BH3697" s="1" t="s">
        <v>996</v>
      </c>
      <c r="BI3697" t="s">
        <v>59</v>
      </c>
      <c r="BJ3697" t="b">
        <v>1</v>
      </c>
      <c r="BK3697">
        <v>0</v>
      </c>
    </row>
    <row r="3698" spans="1:63">
      <c r="A3698" s="1" t="s">
        <v>6248</v>
      </c>
      <c r="B3698" t="s">
        <v>66</v>
      </c>
      <c r="D3698">
        <v>60</v>
      </c>
      <c r="E3698" t="s">
        <v>55</v>
      </c>
      <c r="F3698" t="s">
        <v>55</v>
      </c>
      <c r="G3698">
        <f t="shared" si="172"/>
        <v>60</v>
      </c>
      <c r="H3698" s="1">
        <v>60</v>
      </c>
      <c r="I3698" t="s">
        <v>55</v>
      </c>
      <c r="K3698" t="s">
        <v>55</v>
      </c>
      <c r="L3698">
        <v>0</v>
      </c>
      <c r="M3698">
        <v>0</v>
      </c>
      <c r="N3698" s="1">
        <v>0</v>
      </c>
      <c r="O3698" t="s">
        <v>841</v>
      </c>
      <c r="P3698" t="s">
        <v>842</v>
      </c>
      <c r="Q3698">
        <v>38.014457</v>
      </c>
      <c r="R3698">
        <v>-122.115432</v>
      </c>
      <c r="T3698">
        <v>46677</v>
      </c>
      <c r="V3698" s="2">
        <v>4</v>
      </c>
      <c r="W3698">
        <f t="shared" si="171"/>
        <v>4</v>
      </c>
      <c r="X3698" s="1">
        <v>4</v>
      </c>
      <c r="Y3698" t="s">
        <v>59</v>
      </c>
      <c r="Z3698">
        <v>0</v>
      </c>
      <c r="AA3698">
        <v>0</v>
      </c>
      <c r="AB3698" s="1">
        <v>0</v>
      </c>
      <c r="AC3698">
        <v>33</v>
      </c>
      <c r="AD3698" t="s">
        <v>60</v>
      </c>
      <c r="AE3698" s="7">
        <f t="shared" ca="1" si="173"/>
        <v>33</v>
      </c>
      <c r="AF3698" s="8">
        <v>33</v>
      </c>
      <c r="AG3698" t="s">
        <v>56</v>
      </c>
      <c r="AI3698">
        <v>36.5</v>
      </c>
      <c r="AK3698" t="s">
        <v>56</v>
      </c>
      <c r="AM3698" t="s">
        <v>55</v>
      </c>
      <c r="AN3698" t="s">
        <v>60</v>
      </c>
      <c r="AO3698">
        <v>0</v>
      </c>
      <c r="AP3698" t="s">
        <v>55</v>
      </c>
      <c r="AQ3698" t="s">
        <v>55</v>
      </c>
      <c r="AR3698" t="s">
        <v>55</v>
      </c>
      <c r="AS3698" t="s">
        <v>55</v>
      </c>
      <c r="AT3698" t="s">
        <v>55</v>
      </c>
      <c r="AU3698" t="s">
        <v>55</v>
      </c>
      <c r="AV3698" t="s">
        <v>55</v>
      </c>
      <c r="AW3698" t="s">
        <v>55</v>
      </c>
      <c r="AX3698" t="s">
        <v>363</v>
      </c>
      <c r="AY3698" t="s">
        <v>55</v>
      </c>
      <c r="AZ3698" t="s">
        <v>59</v>
      </c>
      <c r="BA3698">
        <v>25.7</v>
      </c>
      <c r="BB3698">
        <v>826.1</v>
      </c>
      <c r="BC3698">
        <v>0</v>
      </c>
      <c r="BD3698">
        <v>0</v>
      </c>
      <c r="BE3698" t="s">
        <v>59</v>
      </c>
      <c r="BF3698">
        <v>2030.6</v>
      </c>
      <c r="BG3698" t="s">
        <v>996</v>
      </c>
      <c r="BH3698" s="1" t="s">
        <v>996</v>
      </c>
      <c r="BI3698" t="s">
        <v>59</v>
      </c>
      <c r="BJ3698" t="b">
        <v>1</v>
      </c>
      <c r="BK3698">
        <v>0</v>
      </c>
    </row>
    <row r="3699" spans="1:63">
      <c r="A3699" s="1" t="s">
        <v>6249</v>
      </c>
      <c r="B3699" t="s">
        <v>66</v>
      </c>
      <c r="D3699">
        <v>49</v>
      </c>
      <c r="E3699" t="s">
        <v>55</v>
      </c>
      <c r="F3699" t="s">
        <v>55</v>
      </c>
      <c r="G3699">
        <f t="shared" si="172"/>
        <v>49</v>
      </c>
      <c r="H3699" s="1">
        <v>49</v>
      </c>
      <c r="I3699" t="s">
        <v>55</v>
      </c>
      <c r="K3699" t="s">
        <v>55</v>
      </c>
      <c r="L3699">
        <v>0</v>
      </c>
      <c r="M3699">
        <v>0</v>
      </c>
      <c r="N3699" s="1">
        <v>0</v>
      </c>
      <c r="O3699" t="s">
        <v>1197</v>
      </c>
      <c r="P3699" t="s">
        <v>3931</v>
      </c>
      <c r="Q3699">
        <v>37.555472999999999</v>
      </c>
      <c r="R3699">
        <v>-122.08031200000001</v>
      </c>
      <c r="T3699">
        <v>33883</v>
      </c>
      <c r="V3699" s="2">
        <v>3</v>
      </c>
      <c r="W3699">
        <f t="shared" si="171"/>
        <v>3</v>
      </c>
      <c r="X3699" s="1">
        <v>3</v>
      </c>
      <c r="Y3699" t="s">
        <v>55</v>
      </c>
      <c r="Z3699">
        <v>0</v>
      </c>
      <c r="AA3699">
        <v>0</v>
      </c>
      <c r="AB3699" s="1">
        <v>0</v>
      </c>
      <c r="AC3699">
        <v>1</v>
      </c>
      <c r="AD3699" t="s">
        <v>60</v>
      </c>
      <c r="AE3699" s="7">
        <f t="shared" ca="1" si="173"/>
        <v>1</v>
      </c>
      <c r="AF3699" s="8">
        <v>1</v>
      </c>
      <c r="AG3699" t="s">
        <v>56</v>
      </c>
      <c r="AI3699">
        <v>43.06</v>
      </c>
      <c r="AK3699" t="s">
        <v>59</v>
      </c>
      <c r="AM3699" t="s">
        <v>56</v>
      </c>
      <c r="AN3699" t="s">
        <v>68</v>
      </c>
      <c r="AO3699">
        <v>9</v>
      </c>
      <c r="AP3699" t="s">
        <v>56</v>
      </c>
      <c r="AQ3699" t="s">
        <v>56</v>
      </c>
      <c r="AR3699" t="s">
        <v>55</v>
      </c>
      <c r="AS3699" t="s">
        <v>56</v>
      </c>
      <c r="AT3699" t="s">
        <v>59</v>
      </c>
      <c r="AU3699" t="s">
        <v>55</v>
      </c>
      <c r="AV3699" t="s">
        <v>55</v>
      </c>
      <c r="AW3699" t="s">
        <v>56</v>
      </c>
      <c r="AX3699" t="s">
        <v>59</v>
      </c>
      <c r="AY3699" t="s">
        <v>56</v>
      </c>
      <c r="AZ3699" t="s">
        <v>138</v>
      </c>
      <c r="BA3699" t="s">
        <v>59</v>
      </c>
      <c r="BB3699">
        <v>83.4</v>
      </c>
      <c r="BC3699">
        <v>0</v>
      </c>
      <c r="BD3699">
        <v>0</v>
      </c>
      <c r="BE3699">
        <v>43.06</v>
      </c>
      <c r="BF3699">
        <v>126.46</v>
      </c>
      <c r="BG3699" t="s">
        <v>996</v>
      </c>
      <c r="BH3699" s="1" t="s">
        <v>996</v>
      </c>
      <c r="BI3699" t="s">
        <v>59</v>
      </c>
      <c r="BJ3699" t="b">
        <v>1</v>
      </c>
      <c r="BK3699">
        <v>0</v>
      </c>
    </row>
    <row r="3700" spans="1:63">
      <c r="A3700" s="1" t="s">
        <v>6250</v>
      </c>
      <c r="B3700" t="s">
        <v>59</v>
      </c>
      <c r="D3700">
        <v>52</v>
      </c>
      <c r="E3700" t="s">
        <v>55</v>
      </c>
      <c r="F3700" t="s">
        <v>55</v>
      </c>
      <c r="G3700">
        <f t="shared" si="172"/>
        <v>52</v>
      </c>
      <c r="H3700" s="1">
        <v>52</v>
      </c>
      <c r="I3700" t="s">
        <v>56</v>
      </c>
      <c r="K3700" t="s">
        <v>55</v>
      </c>
      <c r="L3700">
        <v>0</v>
      </c>
      <c r="M3700">
        <v>0</v>
      </c>
      <c r="N3700" s="1">
        <v>0</v>
      </c>
      <c r="O3700" t="s">
        <v>193</v>
      </c>
      <c r="P3700" t="s">
        <v>194</v>
      </c>
      <c r="Q3700">
        <v>38.489789000000002</v>
      </c>
      <c r="R3700">
        <v>-122.27011</v>
      </c>
      <c r="T3700">
        <v>63947</v>
      </c>
      <c r="V3700" s="2">
        <v>4</v>
      </c>
      <c r="W3700">
        <f t="shared" si="171"/>
        <v>4</v>
      </c>
      <c r="X3700" s="1">
        <v>4</v>
      </c>
      <c r="Y3700" t="s">
        <v>56</v>
      </c>
      <c r="Z3700">
        <v>8</v>
      </c>
      <c r="AA3700">
        <v>8</v>
      </c>
      <c r="AB3700" s="1">
        <v>8</v>
      </c>
      <c r="AC3700">
        <v>63</v>
      </c>
      <c r="AD3700" t="s">
        <v>88</v>
      </c>
      <c r="AE3700" s="7">
        <f t="shared" ca="1" si="173"/>
        <v>63</v>
      </c>
      <c r="AF3700" s="8">
        <v>63</v>
      </c>
      <c r="AG3700" t="s">
        <v>56</v>
      </c>
      <c r="AI3700">
        <v>12.96</v>
      </c>
      <c r="AK3700" t="s">
        <v>56</v>
      </c>
      <c r="AM3700" t="s">
        <v>56</v>
      </c>
      <c r="AN3700" t="s">
        <v>68</v>
      </c>
      <c r="AO3700">
        <v>7</v>
      </c>
      <c r="AP3700" t="s">
        <v>56</v>
      </c>
      <c r="AQ3700" t="s">
        <v>55</v>
      </c>
      <c r="AR3700" t="s">
        <v>55</v>
      </c>
      <c r="AS3700" t="s">
        <v>56</v>
      </c>
      <c r="AT3700" t="s">
        <v>59</v>
      </c>
      <c r="AU3700" t="s">
        <v>55</v>
      </c>
      <c r="AV3700" t="s">
        <v>55</v>
      </c>
      <c r="AW3700" t="s">
        <v>55</v>
      </c>
      <c r="AX3700" t="s">
        <v>363</v>
      </c>
      <c r="AY3700" t="s">
        <v>56</v>
      </c>
      <c r="AZ3700" t="s">
        <v>59</v>
      </c>
      <c r="BA3700" t="s">
        <v>59</v>
      </c>
      <c r="BB3700">
        <v>5377.8</v>
      </c>
      <c r="BC3700">
        <v>0</v>
      </c>
      <c r="BD3700">
        <v>20</v>
      </c>
      <c r="BE3700">
        <v>816.48</v>
      </c>
      <c r="BF3700">
        <v>6214.28</v>
      </c>
      <c r="BG3700" t="s">
        <v>996</v>
      </c>
      <c r="BH3700" s="1" t="s">
        <v>996</v>
      </c>
      <c r="BI3700" t="s">
        <v>59</v>
      </c>
      <c r="BJ3700" t="b">
        <v>1</v>
      </c>
      <c r="BK3700">
        <v>0</v>
      </c>
    </row>
    <row r="3701" spans="1:63">
      <c r="A3701" s="1" t="s">
        <v>6251</v>
      </c>
      <c r="B3701" t="s">
        <v>66</v>
      </c>
      <c r="D3701">
        <v>63</v>
      </c>
      <c r="E3701" t="s">
        <v>55</v>
      </c>
      <c r="F3701" t="s">
        <v>55</v>
      </c>
      <c r="G3701">
        <f t="shared" si="172"/>
        <v>63</v>
      </c>
      <c r="H3701" s="1">
        <v>63</v>
      </c>
      <c r="I3701" t="s">
        <v>59</v>
      </c>
      <c r="K3701" t="s">
        <v>55</v>
      </c>
      <c r="L3701">
        <v>0</v>
      </c>
      <c r="M3701">
        <v>0</v>
      </c>
      <c r="N3701" s="1">
        <v>0</v>
      </c>
      <c r="O3701" t="s">
        <v>59</v>
      </c>
      <c r="P3701" t="s">
        <v>59</v>
      </c>
      <c r="Q3701" t="s">
        <v>59</v>
      </c>
      <c r="R3701" t="s">
        <v>59</v>
      </c>
      <c r="T3701" t="s">
        <v>59</v>
      </c>
      <c r="V3701" s="2">
        <v>3</v>
      </c>
      <c r="W3701">
        <f t="shared" si="171"/>
        <v>3</v>
      </c>
      <c r="X3701" s="1">
        <v>3</v>
      </c>
      <c r="Y3701" t="s">
        <v>59</v>
      </c>
      <c r="Z3701">
        <v>0</v>
      </c>
      <c r="AA3701">
        <v>0</v>
      </c>
      <c r="AB3701" s="1">
        <v>0</v>
      </c>
      <c r="AC3701">
        <v>55</v>
      </c>
      <c r="AD3701" t="s">
        <v>59</v>
      </c>
      <c r="AE3701" s="7">
        <f t="shared" ca="1" si="173"/>
        <v>55</v>
      </c>
      <c r="AF3701" s="8">
        <v>55</v>
      </c>
      <c r="AG3701" t="s">
        <v>56</v>
      </c>
      <c r="AI3701" t="s">
        <v>59</v>
      </c>
      <c r="AK3701" t="s">
        <v>55</v>
      </c>
      <c r="AM3701" t="s">
        <v>56</v>
      </c>
      <c r="AN3701" t="s">
        <v>102</v>
      </c>
      <c r="AO3701">
        <v>20</v>
      </c>
      <c r="AP3701" t="s">
        <v>55</v>
      </c>
      <c r="AQ3701" t="s">
        <v>56</v>
      </c>
      <c r="AR3701" t="s">
        <v>56</v>
      </c>
      <c r="AS3701" t="s">
        <v>55</v>
      </c>
      <c r="AT3701" t="s">
        <v>55</v>
      </c>
      <c r="AU3701" t="s">
        <v>56</v>
      </c>
      <c r="AV3701" t="s">
        <v>56</v>
      </c>
      <c r="AW3701" t="s">
        <v>56</v>
      </c>
      <c r="AX3701" t="s">
        <v>363</v>
      </c>
      <c r="AY3701" t="s">
        <v>56</v>
      </c>
      <c r="AZ3701" t="s">
        <v>83</v>
      </c>
      <c r="BA3701">
        <v>64.75</v>
      </c>
      <c r="BB3701">
        <v>3617.1</v>
      </c>
      <c r="BC3701">
        <v>0</v>
      </c>
      <c r="BD3701">
        <v>0</v>
      </c>
      <c r="BE3701">
        <v>1485</v>
      </c>
      <c r="BF3701">
        <v>5102.1000000000004</v>
      </c>
      <c r="BG3701" t="s">
        <v>996</v>
      </c>
      <c r="BH3701" s="1" t="s">
        <v>996</v>
      </c>
      <c r="BI3701" t="s">
        <v>59</v>
      </c>
      <c r="BJ3701" t="b">
        <v>1</v>
      </c>
      <c r="BK3701">
        <v>0</v>
      </c>
    </row>
    <row r="3702" spans="1:63">
      <c r="A3702" s="1" t="s">
        <v>6252</v>
      </c>
      <c r="B3702" t="s">
        <v>66</v>
      </c>
      <c r="D3702">
        <v>35</v>
      </c>
      <c r="E3702" t="s">
        <v>55</v>
      </c>
      <c r="F3702" t="s">
        <v>55</v>
      </c>
      <c r="G3702">
        <f t="shared" si="172"/>
        <v>35</v>
      </c>
      <c r="H3702" s="1">
        <v>35</v>
      </c>
      <c r="I3702" t="s">
        <v>56</v>
      </c>
      <c r="K3702" t="s">
        <v>55</v>
      </c>
      <c r="L3702">
        <v>0</v>
      </c>
      <c r="M3702">
        <v>0</v>
      </c>
      <c r="N3702" s="1">
        <v>0</v>
      </c>
      <c r="O3702" t="s">
        <v>846</v>
      </c>
      <c r="P3702" t="s">
        <v>847</v>
      </c>
      <c r="Q3702">
        <v>37.999406</v>
      </c>
      <c r="R3702">
        <v>-121.686241</v>
      </c>
      <c r="T3702">
        <v>27607</v>
      </c>
      <c r="V3702" s="2">
        <v>4</v>
      </c>
      <c r="W3702">
        <f t="shared" si="171"/>
        <v>4</v>
      </c>
      <c r="X3702" s="1">
        <v>4</v>
      </c>
      <c r="Y3702" t="s">
        <v>59</v>
      </c>
      <c r="Z3702">
        <v>8</v>
      </c>
      <c r="AA3702">
        <v>8</v>
      </c>
      <c r="AB3702" s="1">
        <v>8</v>
      </c>
      <c r="AC3702" t="s">
        <v>59</v>
      </c>
      <c r="AD3702" t="s">
        <v>59</v>
      </c>
      <c r="AE3702" s="7">
        <f t="shared" ca="1" si="173"/>
        <v>4.1467715112120658</v>
      </c>
      <c r="AF3702" s="8">
        <v>1.3731235685553755</v>
      </c>
      <c r="AG3702" t="s">
        <v>56</v>
      </c>
      <c r="AI3702">
        <v>36.619999999999997</v>
      </c>
      <c r="AK3702" t="s">
        <v>56</v>
      </c>
      <c r="AM3702" t="s">
        <v>56</v>
      </c>
      <c r="AN3702" t="s">
        <v>68</v>
      </c>
      <c r="AO3702" t="s">
        <v>59</v>
      </c>
      <c r="AP3702" t="s">
        <v>56</v>
      </c>
      <c r="AQ3702" t="s">
        <v>56</v>
      </c>
      <c r="AR3702" t="s">
        <v>55</v>
      </c>
      <c r="AS3702" t="s">
        <v>56</v>
      </c>
      <c r="AT3702" t="s">
        <v>56</v>
      </c>
      <c r="AU3702" t="s">
        <v>59</v>
      </c>
      <c r="AV3702" t="s">
        <v>55</v>
      </c>
      <c r="AW3702" t="s">
        <v>56</v>
      </c>
      <c r="AX3702" t="s">
        <v>145</v>
      </c>
      <c r="AY3702" t="s">
        <v>56</v>
      </c>
      <c r="AZ3702" t="s">
        <v>59</v>
      </c>
      <c r="BA3702" t="s">
        <v>59</v>
      </c>
      <c r="BB3702">
        <v>6643.5</v>
      </c>
      <c r="BC3702">
        <v>0</v>
      </c>
      <c r="BD3702">
        <v>0</v>
      </c>
      <c r="BE3702">
        <v>2380.3000000000002</v>
      </c>
      <c r="BF3702">
        <v>9023.7999999999993</v>
      </c>
      <c r="BG3702" t="s">
        <v>996</v>
      </c>
      <c r="BH3702" s="1" t="s">
        <v>996</v>
      </c>
      <c r="BI3702" t="s">
        <v>59</v>
      </c>
      <c r="BJ3702" t="b">
        <v>1</v>
      </c>
      <c r="BK3702">
        <v>0</v>
      </c>
    </row>
    <row r="3703" spans="1:63">
      <c r="A3703" s="1" t="s">
        <v>6253</v>
      </c>
      <c r="B3703" t="s">
        <v>54</v>
      </c>
      <c r="D3703">
        <v>28</v>
      </c>
      <c r="E3703" t="s">
        <v>56</v>
      </c>
      <c r="F3703" t="s">
        <v>59</v>
      </c>
      <c r="G3703">
        <f t="shared" si="172"/>
        <v>28</v>
      </c>
      <c r="H3703" s="1">
        <v>28</v>
      </c>
      <c r="I3703" t="s">
        <v>55</v>
      </c>
      <c r="K3703" t="s">
        <v>59</v>
      </c>
      <c r="L3703" t="s">
        <v>59</v>
      </c>
      <c r="M3703">
        <v>0</v>
      </c>
      <c r="N3703" s="1">
        <v>0</v>
      </c>
      <c r="O3703" t="s">
        <v>2508</v>
      </c>
      <c r="P3703" t="s">
        <v>2509</v>
      </c>
      <c r="Q3703">
        <v>37.996462000000001</v>
      </c>
      <c r="R3703" t="s">
        <v>59</v>
      </c>
      <c r="T3703">
        <v>16717</v>
      </c>
      <c r="V3703" s="2">
        <v>4</v>
      </c>
      <c r="W3703">
        <f t="shared" si="171"/>
        <v>4</v>
      </c>
      <c r="X3703" s="1">
        <v>4</v>
      </c>
      <c r="Y3703" t="s">
        <v>59</v>
      </c>
      <c r="Z3703">
        <v>0</v>
      </c>
      <c r="AA3703">
        <v>0</v>
      </c>
      <c r="AB3703" s="1">
        <v>0</v>
      </c>
      <c r="AC3703" t="s">
        <v>59</v>
      </c>
      <c r="AD3703" t="s">
        <v>88</v>
      </c>
      <c r="AE3703" s="7">
        <f t="shared" ca="1" si="173"/>
        <v>53</v>
      </c>
      <c r="AF3703" s="8">
        <v>53</v>
      </c>
      <c r="AG3703" t="s">
        <v>56</v>
      </c>
      <c r="AI3703">
        <v>4.01</v>
      </c>
      <c r="AK3703" t="s">
        <v>56</v>
      </c>
      <c r="AM3703" t="s">
        <v>59</v>
      </c>
      <c r="AN3703" t="s">
        <v>60</v>
      </c>
      <c r="AO3703">
        <v>0</v>
      </c>
      <c r="AP3703" t="s">
        <v>55</v>
      </c>
      <c r="AQ3703" t="s">
        <v>55</v>
      </c>
      <c r="AR3703" t="s">
        <v>55</v>
      </c>
      <c r="AS3703" t="s">
        <v>55</v>
      </c>
      <c r="AT3703" t="s">
        <v>55</v>
      </c>
      <c r="AU3703" t="s">
        <v>55</v>
      </c>
      <c r="AV3703" t="s">
        <v>55</v>
      </c>
      <c r="AW3703" t="s">
        <v>55</v>
      </c>
      <c r="AX3703" t="s">
        <v>363</v>
      </c>
      <c r="AY3703" t="s">
        <v>55</v>
      </c>
      <c r="AZ3703" t="s">
        <v>83</v>
      </c>
      <c r="BA3703">
        <v>25.25</v>
      </c>
      <c r="BB3703">
        <v>1559.3</v>
      </c>
      <c r="BC3703">
        <v>0</v>
      </c>
      <c r="BD3703">
        <v>0</v>
      </c>
      <c r="BE3703">
        <v>252.63</v>
      </c>
      <c r="BF3703">
        <v>1811.93</v>
      </c>
      <c r="BG3703" t="s">
        <v>996</v>
      </c>
      <c r="BH3703" s="1" t="s">
        <v>996</v>
      </c>
      <c r="BI3703" t="s">
        <v>59</v>
      </c>
      <c r="BJ3703" t="b">
        <v>1</v>
      </c>
      <c r="BK3703">
        <v>0</v>
      </c>
    </row>
    <row r="3704" spans="1:63">
      <c r="A3704" s="1" t="s">
        <v>6254</v>
      </c>
      <c r="B3704" t="s">
        <v>66</v>
      </c>
      <c r="D3704">
        <v>19</v>
      </c>
      <c r="E3704" t="s">
        <v>56</v>
      </c>
      <c r="F3704" t="s">
        <v>55</v>
      </c>
      <c r="G3704">
        <f t="shared" si="172"/>
        <v>19</v>
      </c>
      <c r="H3704" s="1">
        <v>19</v>
      </c>
      <c r="I3704" t="s">
        <v>56</v>
      </c>
      <c r="K3704" t="s">
        <v>56</v>
      </c>
      <c r="L3704">
        <v>3</v>
      </c>
      <c r="M3704">
        <v>3</v>
      </c>
      <c r="N3704" s="1">
        <v>3</v>
      </c>
      <c r="O3704" t="s">
        <v>59</v>
      </c>
      <c r="P3704" t="s">
        <v>6255</v>
      </c>
      <c r="Q3704">
        <v>37.633361000000001</v>
      </c>
      <c r="R3704">
        <v>-121.86239500000001</v>
      </c>
      <c r="T3704" t="s">
        <v>59</v>
      </c>
      <c r="V3704" s="2">
        <v>4</v>
      </c>
      <c r="W3704">
        <f t="shared" si="171"/>
        <v>4</v>
      </c>
      <c r="X3704" s="1">
        <v>4</v>
      </c>
      <c r="Y3704" t="s">
        <v>56</v>
      </c>
      <c r="Z3704" t="s">
        <v>59</v>
      </c>
      <c r="AA3704">
        <v>1</v>
      </c>
      <c r="AB3704" s="1">
        <v>1</v>
      </c>
      <c r="AC3704">
        <v>36</v>
      </c>
      <c r="AD3704" t="s">
        <v>60</v>
      </c>
      <c r="AE3704" s="7">
        <f t="shared" ca="1" si="173"/>
        <v>36</v>
      </c>
      <c r="AF3704" s="8">
        <v>36</v>
      </c>
      <c r="AG3704" t="s">
        <v>55</v>
      </c>
      <c r="AI3704">
        <v>0</v>
      </c>
      <c r="AK3704" t="s">
        <v>59</v>
      </c>
      <c r="AM3704" t="s">
        <v>56</v>
      </c>
      <c r="AN3704" t="s">
        <v>102</v>
      </c>
      <c r="AO3704">
        <v>71</v>
      </c>
      <c r="AP3704" t="s">
        <v>56</v>
      </c>
      <c r="AQ3704" t="s">
        <v>55</v>
      </c>
      <c r="AR3704" t="s">
        <v>59</v>
      </c>
      <c r="AS3704" t="s">
        <v>56</v>
      </c>
      <c r="AT3704" t="s">
        <v>55</v>
      </c>
      <c r="AU3704" t="s">
        <v>59</v>
      </c>
      <c r="AV3704" t="s">
        <v>55</v>
      </c>
      <c r="AW3704" t="s">
        <v>56</v>
      </c>
      <c r="AX3704" t="s">
        <v>363</v>
      </c>
      <c r="AY3704" t="s">
        <v>55</v>
      </c>
      <c r="AZ3704" t="s">
        <v>59</v>
      </c>
      <c r="BA3704">
        <v>40.65</v>
      </c>
      <c r="BB3704">
        <v>1547.35</v>
      </c>
      <c r="BC3704">
        <v>0</v>
      </c>
      <c r="BD3704">
        <v>0</v>
      </c>
      <c r="BE3704">
        <v>0</v>
      </c>
      <c r="BF3704">
        <v>1547.35</v>
      </c>
      <c r="BG3704" t="s">
        <v>59</v>
      </c>
      <c r="BH3704" s="1" t="s">
        <v>59</v>
      </c>
      <c r="BI3704" t="b">
        <v>1</v>
      </c>
      <c r="BJ3704" t="s">
        <v>59</v>
      </c>
      <c r="BK3704">
        <v>0</v>
      </c>
    </row>
    <row r="3705" spans="1:63">
      <c r="A3705" s="1" t="s">
        <v>6256</v>
      </c>
      <c r="B3705" t="s">
        <v>66</v>
      </c>
      <c r="D3705">
        <v>50</v>
      </c>
      <c r="E3705" t="s">
        <v>55</v>
      </c>
      <c r="F3705" t="s">
        <v>55</v>
      </c>
      <c r="G3705">
        <f t="shared" si="172"/>
        <v>50</v>
      </c>
      <c r="H3705" s="1">
        <v>50</v>
      </c>
      <c r="I3705" t="s">
        <v>55</v>
      </c>
      <c r="K3705" t="s">
        <v>55</v>
      </c>
      <c r="L3705">
        <v>0</v>
      </c>
      <c r="M3705">
        <v>0</v>
      </c>
      <c r="N3705" s="1">
        <v>0</v>
      </c>
      <c r="O3705" t="s">
        <v>59</v>
      </c>
      <c r="P3705" t="s">
        <v>59</v>
      </c>
      <c r="Q3705" t="s">
        <v>59</v>
      </c>
      <c r="R3705" t="s">
        <v>59</v>
      </c>
      <c r="T3705" t="s">
        <v>59</v>
      </c>
      <c r="V3705" s="2">
        <v>5</v>
      </c>
      <c r="W3705">
        <f t="shared" si="171"/>
        <v>5</v>
      </c>
      <c r="X3705" s="1">
        <v>5</v>
      </c>
      <c r="Y3705" t="s">
        <v>59</v>
      </c>
      <c r="Z3705" t="s">
        <v>59</v>
      </c>
      <c r="AA3705">
        <v>0</v>
      </c>
      <c r="AB3705" s="1">
        <v>0</v>
      </c>
      <c r="AC3705" t="s">
        <v>59</v>
      </c>
      <c r="AD3705" t="s">
        <v>60</v>
      </c>
      <c r="AE3705" s="7">
        <f t="shared" ca="1" si="173"/>
        <v>49.847832665192399</v>
      </c>
      <c r="AF3705" s="8">
        <v>6.2150628900469025</v>
      </c>
      <c r="AG3705" t="s">
        <v>56</v>
      </c>
      <c r="AI3705">
        <v>11.96</v>
      </c>
      <c r="AK3705" t="s">
        <v>55</v>
      </c>
      <c r="AM3705" t="s">
        <v>55</v>
      </c>
      <c r="AN3705" t="s">
        <v>59</v>
      </c>
      <c r="AO3705">
        <v>0</v>
      </c>
      <c r="AP3705" t="s">
        <v>55</v>
      </c>
      <c r="AQ3705" t="s">
        <v>55</v>
      </c>
      <c r="AR3705" t="s">
        <v>55</v>
      </c>
      <c r="AS3705" t="s">
        <v>55</v>
      </c>
      <c r="AT3705" t="s">
        <v>55</v>
      </c>
      <c r="AU3705" t="s">
        <v>55</v>
      </c>
      <c r="AV3705" t="s">
        <v>55</v>
      </c>
      <c r="AW3705" t="s">
        <v>55</v>
      </c>
      <c r="AX3705" t="s">
        <v>59</v>
      </c>
      <c r="AY3705" t="s">
        <v>59</v>
      </c>
      <c r="AZ3705" t="s">
        <v>59</v>
      </c>
      <c r="BA3705">
        <v>19.8</v>
      </c>
      <c r="BB3705">
        <v>19.8</v>
      </c>
      <c r="BC3705">
        <v>0</v>
      </c>
      <c r="BD3705">
        <v>0</v>
      </c>
      <c r="BE3705">
        <v>11.96</v>
      </c>
      <c r="BF3705">
        <v>31.76</v>
      </c>
      <c r="BG3705" t="s">
        <v>996</v>
      </c>
      <c r="BH3705" s="1" t="s">
        <v>996</v>
      </c>
      <c r="BI3705" t="s">
        <v>59</v>
      </c>
      <c r="BJ3705" t="b">
        <v>1</v>
      </c>
      <c r="BK3705">
        <v>0</v>
      </c>
    </row>
    <row r="3706" spans="1:63">
      <c r="A3706" s="1" t="s">
        <v>6257</v>
      </c>
      <c r="B3706" t="s">
        <v>54</v>
      </c>
      <c r="D3706">
        <v>55</v>
      </c>
      <c r="E3706" t="s">
        <v>55</v>
      </c>
      <c r="F3706" t="s">
        <v>55</v>
      </c>
      <c r="G3706">
        <f t="shared" si="172"/>
        <v>55</v>
      </c>
      <c r="H3706" s="1">
        <v>55</v>
      </c>
      <c r="I3706" t="s">
        <v>55</v>
      </c>
      <c r="K3706" t="s">
        <v>55</v>
      </c>
      <c r="L3706">
        <v>0</v>
      </c>
      <c r="M3706">
        <v>0</v>
      </c>
      <c r="N3706" s="1">
        <v>0</v>
      </c>
      <c r="O3706" t="s">
        <v>59</v>
      </c>
      <c r="P3706" t="s">
        <v>5031</v>
      </c>
      <c r="Q3706">
        <v>37.704383999999997</v>
      </c>
      <c r="R3706">
        <v>-122.12670300000001</v>
      </c>
      <c r="T3706">
        <v>36568</v>
      </c>
      <c r="V3706" s="2">
        <v>5</v>
      </c>
      <c r="W3706">
        <f t="shared" si="171"/>
        <v>5</v>
      </c>
      <c r="X3706" s="1">
        <v>5</v>
      </c>
      <c r="Y3706" t="s">
        <v>55</v>
      </c>
      <c r="Z3706">
        <v>0</v>
      </c>
      <c r="AA3706">
        <v>0</v>
      </c>
      <c r="AB3706" s="1">
        <v>0</v>
      </c>
      <c r="AC3706">
        <v>56</v>
      </c>
      <c r="AD3706" t="s">
        <v>88</v>
      </c>
      <c r="AE3706" s="7">
        <f t="shared" ca="1" si="173"/>
        <v>56</v>
      </c>
      <c r="AF3706" s="8">
        <v>56</v>
      </c>
      <c r="AG3706" t="s">
        <v>56</v>
      </c>
      <c r="AI3706">
        <v>49.36</v>
      </c>
      <c r="AK3706" t="s">
        <v>55</v>
      </c>
      <c r="AM3706" t="s">
        <v>56</v>
      </c>
      <c r="AN3706" t="s">
        <v>61</v>
      </c>
      <c r="AO3706">
        <v>21</v>
      </c>
      <c r="AP3706" t="s">
        <v>55</v>
      </c>
      <c r="AQ3706" t="s">
        <v>59</v>
      </c>
      <c r="AR3706" t="s">
        <v>56</v>
      </c>
      <c r="AS3706" t="s">
        <v>56</v>
      </c>
      <c r="AT3706" t="s">
        <v>56</v>
      </c>
      <c r="AU3706" t="s">
        <v>56</v>
      </c>
      <c r="AV3706" t="s">
        <v>56</v>
      </c>
      <c r="AW3706" t="s">
        <v>56</v>
      </c>
      <c r="AX3706" t="s">
        <v>363</v>
      </c>
      <c r="AY3706" t="s">
        <v>56</v>
      </c>
      <c r="AZ3706" t="s">
        <v>138</v>
      </c>
      <c r="BA3706">
        <v>81.8</v>
      </c>
      <c r="BB3706">
        <v>4534.45</v>
      </c>
      <c r="BC3706">
        <v>0</v>
      </c>
      <c r="BD3706">
        <v>0</v>
      </c>
      <c r="BE3706">
        <v>2764.16</v>
      </c>
      <c r="BF3706">
        <v>7298.61</v>
      </c>
      <c r="BG3706" t="s">
        <v>996</v>
      </c>
      <c r="BH3706" s="1" t="s">
        <v>996</v>
      </c>
      <c r="BI3706" t="s">
        <v>59</v>
      </c>
      <c r="BJ3706" t="b">
        <v>1</v>
      </c>
      <c r="BK3706">
        <v>0</v>
      </c>
    </row>
    <row r="3707" spans="1:63">
      <c r="A3707" s="1" t="s">
        <v>6258</v>
      </c>
      <c r="B3707" t="s">
        <v>66</v>
      </c>
      <c r="D3707">
        <v>40</v>
      </c>
      <c r="E3707" t="s">
        <v>55</v>
      </c>
      <c r="F3707" t="s">
        <v>55</v>
      </c>
      <c r="G3707">
        <f t="shared" si="172"/>
        <v>40</v>
      </c>
      <c r="H3707" s="1">
        <v>40</v>
      </c>
      <c r="I3707" t="s">
        <v>55</v>
      </c>
      <c r="K3707" t="s">
        <v>55</v>
      </c>
      <c r="L3707">
        <v>0</v>
      </c>
      <c r="M3707">
        <v>0</v>
      </c>
      <c r="N3707" s="1">
        <v>0</v>
      </c>
      <c r="O3707" t="s">
        <v>1751</v>
      </c>
      <c r="P3707" t="s">
        <v>1752</v>
      </c>
      <c r="Q3707">
        <v>37.687263999999999</v>
      </c>
      <c r="R3707">
        <v>-122.15728</v>
      </c>
      <c r="T3707">
        <v>19815</v>
      </c>
      <c r="V3707" s="2">
        <v>4</v>
      </c>
      <c r="W3707">
        <f t="shared" si="171"/>
        <v>4</v>
      </c>
      <c r="X3707" s="1">
        <v>4</v>
      </c>
      <c r="Y3707" t="s">
        <v>55</v>
      </c>
      <c r="Z3707">
        <v>0</v>
      </c>
      <c r="AA3707">
        <v>0</v>
      </c>
      <c r="AB3707" s="1">
        <v>0</v>
      </c>
      <c r="AC3707">
        <v>2</v>
      </c>
      <c r="AD3707" t="s">
        <v>67</v>
      </c>
      <c r="AE3707" s="7">
        <f t="shared" ca="1" si="173"/>
        <v>2</v>
      </c>
      <c r="AF3707" s="8">
        <v>2</v>
      </c>
      <c r="AG3707" t="s">
        <v>56</v>
      </c>
      <c r="AI3707">
        <v>43.27</v>
      </c>
      <c r="AK3707" t="s">
        <v>55</v>
      </c>
      <c r="AM3707" t="s">
        <v>55</v>
      </c>
      <c r="AN3707" t="s">
        <v>60</v>
      </c>
      <c r="AO3707">
        <v>0</v>
      </c>
      <c r="AP3707" t="s">
        <v>55</v>
      </c>
      <c r="AQ3707" t="s">
        <v>55</v>
      </c>
      <c r="AR3707" t="s">
        <v>55</v>
      </c>
      <c r="AS3707" t="s">
        <v>55</v>
      </c>
      <c r="AT3707" t="s">
        <v>55</v>
      </c>
      <c r="AU3707" t="s">
        <v>55</v>
      </c>
      <c r="AV3707" t="s">
        <v>55</v>
      </c>
      <c r="AW3707" t="s">
        <v>55</v>
      </c>
      <c r="AX3707" t="s">
        <v>62</v>
      </c>
      <c r="AY3707" t="s">
        <v>59</v>
      </c>
      <c r="AZ3707" t="s">
        <v>83</v>
      </c>
      <c r="BA3707">
        <v>20</v>
      </c>
      <c r="BB3707">
        <v>40.9</v>
      </c>
      <c r="BC3707">
        <v>0</v>
      </c>
      <c r="BD3707">
        <v>0</v>
      </c>
      <c r="BE3707">
        <v>86.54</v>
      </c>
      <c r="BF3707">
        <v>127.44</v>
      </c>
      <c r="BG3707" t="s">
        <v>996</v>
      </c>
      <c r="BH3707" s="1" t="s">
        <v>996</v>
      </c>
      <c r="BI3707" t="s">
        <v>59</v>
      </c>
      <c r="BJ3707" t="b">
        <v>1</v>
      </c>
      <c r="BK3707">
        <v>0</v>
      </c>
    </row>
    <row r="3708" spans="1:63">
      <c r="A3708" s="1" t="s">
        <v>6259</v>
      </c>
      <c r="B3708" t="s">
        <v>66</v>
      </c>
      <c r="D3708">
        <v>44</v>
      </c>
      <c r="E3708" t="s">
        <v>55</v>
      </c>
      <c r="F3708" t="s">
        <v>59</v>
      </c>
      <c r="G3708">
        <f t="shared" si="172"/>
        <v>44</v>
      </c>
      <c r="H3708" s="1">
        <v>44</v>
      </c>
      <c r="I3708" t="s">
        <v>55</v>
      </c>
      <c r="K3708" t="s">
        <v>55</v>
      </c>
      <c r="L3708">
        <v>0</v>
      </c>
      <c r="M3708">
        <v>0</v>
      </c>
      <c r="N3708" s="1">
        <v>0</v>
      </c>
      <c r="O3708" t="s">
        <v>5033</v>
      </c>
      <c r="P3708" t="s">
        <v>6260</v>
      </c>
      <c r="Q3708">
        <v>38.197907000000001</v>
      </c>
      <c r="R3708">
        <v>-122.017258</v>
      </c>
      <c r="T3708">
        <v>39279</v>
      </c>
      <c r="V3708" s="2" t="s">
        <v>59</v>
      </c>
      <c r="W3708" t="e">
        <f t="shared" si="171"/>
        <v>#N/A</v>
      </c>
      <c r="X3708" s="1" t="e">
        <v>#N/A</v>
      </c>
      <c r="Y3708" t="s">
        <v>55</v>
      </c>
      <c r="Z3708" t="s">
        <v>59</v>
      </c>
      <c r="AA3708">
        <v>0</v>
      </c>
      <c r="AB3708" s="1">
        <v>0</v>
      </c>
      <c r="AC3708">
        <v>15</v>
      </c>
      <c r="AD3708" t="s">
        <v>97</v>
      </c>
      <c r="AE3708" s="7">
        <f t="shared" ca="1" si="173"/>
        <v>15</v>
      </c>
      <c r="AF3708" s="8">
        <v>15</v>
      </c>
      <c r="AG3708" t="s">
        <v>56</v>
      </c>
      <c r="AI3708">
        <v>6.22</v>
      </c>
      <c r="AK3708" t="s">
        <v>56</v>
      </c>
      <c r="AM3708" t="s">
        <v>56</v>
      </c>
      <c r="AN3708" t="s">
        <v>68</v>
      </c>
      <c r="AO3708">
        <v>4</v>
      </c>
      <c r="AP3708" t="s">
        <v>56</v>
      </c>
      <c r="AQ3708" t="s">
        <v>55</v>
      </c>
      <c r="AR3708" t="s">
        <v>56</v>
      </c>
      <c r="AS3708" t="s">
        <v>59</v>
      </c>
      <c r="AT3708" t="s">
        <v>55</v>
      </c>
      <c r="AU3708" t="s">
        <v>55</v>
      </c>
      <c r="AV3708" t="s">
        <v>55</v>
      </c>
      <c r="AW3708" t="s">
        <v>59</v>
      </c>
      <c r="AX3708" t="s">
        <v>62</v>
      </c>
      <c r="AY3708" t="s">
        <v>56</v>
      </c>
      <c r="AZ3708" t="s">
        <v>138</v>
      </c>
      <c r="BA3708">
        <v>84.35</v>
      </c>
      <c r="BB3708">
        <v>1302.6500000000001</v>
      </c>
      <c r="BC3708">
        <v>0</v>
      </c>
      <c r="BD3708">
        <v>0</v>
      </c>
      <c r="BE3708">
        <v>93.3</v>
      </c>
      <c r="BF3708">
        <v>1395.95</v>
      </c>
      <c r="BG3708" t="s">
        <v>59</v>
      </c>
      <c r="BH3708" s="1" t="s">
        <v>59</v>
      </c>
      <c r="BI3708" t="b">
        <v>1</v>
      </c>
      <c r="BJ3708" t="s">
        <v>59</v>
      </c>
      <c r="BK3708">
        <v>0</v>
      </c>
    </row>
    <row r="3709" spans="1:63">
      <c r="A3709" s="1" t="s">
        <v>6261</v>
      </c>
      <c r="B3709" t="s">
        <v>66</v>
      </c>
      <c r="D3709" t="s">
        <v>59</v>
      </c>
      <c r="E3709" t="s">
        <v>55</v>
      </c>
      <c r="F3709" t="s">
        <v>55</v>
      </c>
      <c r="G3709">
        <f t="shared" si="172"/>
        <v>47</v>
      </c>
      <c r="H3709" s="1">
        <v>47</v>
      </c>
      <c r="I3709" t="s">
        <v>56</v>
      </c>
      <c r="K3709" t="s">
        <v>56</v>
      </c>
      <c r="L3709">
        <v>3</v>
      </c>
      <c r="M3709">
        <v>3</v>
      </c>
      <c r="N3709" s="1">
        <v>3</v>
      </c>
      <c r="O3709" t="s">
        <v>199</v>
      </c>
      <c r="P3709" t="s">
        <v>200</v>
      </c>
      <c r="Q3709">
        <v>37.685051999999999</v>
      </c>
      <c r="R3709">
        <v>-121.91206099999999</v>
      </c>
      <c r="T3709">
        <v>28568</v>
      </c>
      <c r="V3709" s="2">
        <v>3</v>
      </c>
      <c r="W3709">
        <f t="shared" si="171"/>
        <v>3</v>
      </c>
      <c r="X3709" s="1">
        <v>3</v>
      </c>
      <c r="Y3709" t="s">
        <v>56</v>
      </c>
      <c r="Z3709">
        <v>9</v>
      </c>
      <c r="AA3709">
        <v>9</v>
      </c>
      <c r="AB3709" s="1">
        <v>9</v>
      </c>
      <c r="AC3709">
        <v>70</v>
      </c>
      <c r="AD3709" t="s">
        <v>233</v>
      </c>
      <c r="AE3709" s="7">
        <f t="shared" ca="1" si="173"/>
        <v>70</v>
      </c>
      <c r="AF3709" s="8">
        <v>70</v>
      </c>
      <c r="AG3709" t="s">
        <v>56</v>
      </c>
      <c r="AI3709">
        <v>39.53</v>
      </c>
      <c r="AK3709" t="s">
        <v>55</v>
      </c>
      <c r="AM3709" t="s">
        <v>56</v>
      </c>
      <c r="AN3709" t="s">
        <v>59</v>
      </c>
      <c r="AO3709">
        <v>53</v>
      </c>
      <c r="AP3709" t="s">
        <v>56</v>
      </c>
      <c r="AQ3709" t="s">
        <v>55</v>
      </c>
      <c r="AR3709" t="s">
        <v>55</v>
      </c>
      <c r="AS3709" t="s">
        <v>56</v>
      </c>
      <c r="AT3709" t="s">
        <v>56</v>
      </c>
      <c r="AU3709" t="s">
        <v>59</v>
      </c>
      <c r="AV3709" t="s">
        <v>56</v>
      </c>
      <c r="AW3709" t="s">
        <v>59</v>
      </c>
      <c r="AX3709" t="s">
        <v>363</v>
      </c>
      <c r="AY3709" t="s">
        <v>55</v>
      </c>
      <c r="AZ3709" t="s">
        <v>138</v>
      </c>
      <c r="BA3709">
        <v>75.349999999999994</v>
      </c>
      <c r="BB3709">
        <v>5437.75</v>
      </c>
      <c r="BC3709">
        <v>0</v>
      </c>
      <c r="BD3709">
        <v>0</v>
      </c>
      <c r="BE3709">
        <v>2767.1</v>
      </c>
      <c r="BF3709">
        <v>8204.85</v>
      </c>
      <c r="BG3709" t="s">
        <v>996</v>
      </c>
      <c r="BH3709" s="1" t="s">
        <v>996</v>
      </c>
      <c r="BI3709" t="s">
        <v>59</v>
      </c>
      <c r="BJ3709" t="b">
        <v>1</v>
      </c>
      <c r="BK3709">
        <v>0</v>
      </c>
    </row>
    <row r="3710" spans="1:63">
      <c r="A3710" s="1" t="s">
        <v>6262</v>
      </c>
      <c r="B3710" t="s">
        <v>59</v>
      </c>
      <c r="D3710">
        <v>62</v>
      </c>
      <c r="E3710" t="s">
        <v>55</v>
      </c>
      <c r="F3710" t="s">
        <v>59</v>
      </c>
      <c r="G3710">
        <f t="shared" si="172"/>
        <v>62</v>
      </c>
      <c r="H3710" s="1">
        <v>62</v>
      </c>
      <c r="I3710" t="s">
        <v>55</v>
      </c>
      <c r="K3710" t="s">
        <v>55</v>
      </c>
      <c r="L3710">
        <v>0</v>
      </c>
      <c r="M3710">
        <v>0</v>
      </c>
      <c r="N3710" s="1">
        <v>0</v>
      </c>
      <c r="O3710" t="s">
        <v>627</v>
      </c>
      <c r="P3710" t="s">
        <v>2055</v>
      </c>
      <c r="Q3710">
        <v>38.105733000000001</v>
      </c>
      <c r="R3710">
        <v>-122.18633800000001</v>
      </c>
      <c r="T3710">
        <v>51665</v>
      </c>
      <c r="V3710" s="2">
        <v>4</v>
      </c>
      <c r="W3710">
        <f t="shared" si="171"/>
        <v>4</v>
      </c>
      <c r="X3710" s="1">
        <v>4</v>
      </c>
      <c r="Y3710" t="s">
        <v>55</v>
      </c>
      <c r="Z3710">
        <v>0</v>
      </c>
      <c r="AA3710">
        <v>0</v>
      </c>
      <c r="AB3710" s="1">
        <v>0</v>
      </c>
      <c r="AC3710">
        <v>39</v>
      </c>
      <c r="AD3710" t="s">
        <v>60</v>
      </c>
      <c r="AE3710" s="7">
        <f t="shared" ca="1" si="173"/>
        <v>39</v>
      </c>
      <c r="AF3710" s="8">
        <v>39</v>
      </c>
      <c r="AG3710" t="s">
        <v>56</v>
      </c>
      <c r="AI3710">
        <v>6.77</v>
      </c>
      <c r="AK3710" t="s">
        <v>55</v>
      </c>
      <c r="AM3710" t="s">
        <v>56</v>
      </c>
      <c r="AN3710" t="s">
        <v>61</v>
      </c>
      <c r="AO3710">
        <v>17</v>
      </c>
      <c r="AP3710" t="s">
        <v>55</v>
      </c>
      <c r="AQ3710" t="s">
        <v>55</v>
      </c>
      <c r="AR3710" t="s">
        <v>55</v>
      </c>
      <c r="AS3710" t="s">
        <v>56</v>
      </c>
      <c r="AT3710" t="s">
        <v>55</v>
      </c>
      <c r="AU3710" t="s">
        <v>56</v>
      </c>
      <c r="AV3710" t="s">
        <v>56</v>
      </c>
      <c r="AW3710" t="s">
        <v>56</v>
      </c>
      <c r="AX3710" t="s">
        <v>145</v>
      </c>
      <c r="AY3710" t="s">
        <v>55</v>
      </c>
      <c r="AZ3710" t="s">
        <v>63</v>
      </c>
      <c r="BA3710">
        <v>59.3</v>
      </c>
      <c r="BB3710">
        <v>2209.15</v>
      </c>
      <c r="BC3710">
        <v>0</v>
      </c>
      <c r="BD3710">
        <v>0</v>
      </c>
      <c r="BE3710">
        <v>264.02999999999997</v>
      </c>
      <c r="BF3710">
        <v>2473.1799999999998</v>
      </c>
      <c r="BG3710" t="s">
        <v>59</v>
      </c>
      <c r="BH3710" s="1" t="s">
        <v>59</v>
      </c>
      <c r="BI3710" t="b">
        <v>1</v>
      </c>
      <c r="BJ3710" t="s">
        <v>59</v>
      </c>
      <c r="BK3710">
        <v>0</v>
      </c>
    </row>
    <row r="3711" spans="1:63">
      <c r="A3711" s="1" t="s">
        <v>6263</v>
      </c>
      <c r="B3711" t="s">
        <v>66</v>
      </c>
      <c r="D3711">
        <v>32</v>
      </c>
      <c r="E3711" t="s">
        <v>55</v>
      </c>
      <c r="F3711" t="s">
        <v>55</v>
      </c>
      <c r="G3711">
        <f t="shared" si="172"/>
        <v>32</v>
      </c>
      <c r="H3711" s="1">
        <v>32</v>
      </c>
      <c r="I3711" t="s">
        <v>55</v>
      </c>
      <c r="K3711" t="s">
        <v>55</v>
      </c>
      <c r="L3711">
        <v>0</v>
      </c>
      <c r="M3711">
        <v>0</v>
      </c>
      <c r="N3711" s="1">
        <v>0</v>
      </c>
      <c r="O3711" t="s">
        <v>627</v>
      </c>
      <c r="P3711" t="s">
        <v>6264</v>
      </c>
      <c r="Q3711">
        <v>38.093701000000003</v>
      </c>
      <c r="R3711">
        <v>-122.276589</v>
      </c>
      <c r="T3711">
        <v>159</v>
      </c>
      <c r="V3711" s="2">
        <v>3</v>
      </c>
      <c r="W3711">
        <f t="shared" si="171"/>
        <v>3</v>
      </c>
      <c r="X3711" s="1">
        <v>3</v>
      </c>
      <c r="Y3711" t="s">
        <v>55</v>
      </c>
      <c r="Z3711">
        <v>0</v>
      </c>
      <c r="AA3711">
        <v>0</v>
      </c>
      <c r="AB3711" s="1">
        <v>0</v>
      </c>
      <c r="AC3711" t="s">
        <v>59</v>
      </c>
      <c r="AD3711" t="s">
        <v>60</v>
      </c>
      <c r="AE3711" s="7">
        <f t="shared" ca="1" si="173"/>
        <v>62.829863607953534</v>
      </c>
      <c r="AF3711" s="8">
        <v>16.27068007690773</v>
      </c>
      <c r="AG3711" t="s">
        <v>56</v>
      </c>
      <c r="AI3711">
        <v>17.87</v>
      </c>
      <c r="AK3711" t="s">
        <v>56</v>
      </c>
      <c r="AM3711" t="s">
        <v>56</v>
      </c>
      <c r="AN3711" t="s">
        <v>102</v>
      </c>
      <c r="AO3711">
        <v>26</v>
      </c>
      <c r="AP3711" t="s">
        <v>56</v>
      </c>
      <c r="AQ3711" t="s">
        <v>55</v>
      </c>
      <c r="AR3711" t="s">
        <v>55</v>
      </c>
      <c r="AS3711" t="s">
        <v>55</v>
      </c>
      <c r="AT3711" t="s">
        <v>55</v>
      </c>
      <c r="AU3711" t="s">
        <v>56</v>
      </c>
      <c r="AV3711" t="s">
        <v>56</v>
      </c>
      <c r="AW3711" t="s">
        <v>56</v>
      </c>
      <c r="AX3711" t="s">
        <v>62</v>
      </c>
      <c r="AY3711" t="s">
        <v>56</v>
      </c>
      <c r="AZ3711" t="s">
        <v>63</v>
      </c>
      <c r="BA3711">
        <v>66.099999999999994</v>
      </c>
      <c r="BB3711" t="s">
        <v>59</v>
      </c>
      <c r="BC3711">
        <v>0</v>
      </c>
      <c r="BD3711">
        <v>0</v>
      </c>
      <c r="BE3711">
        <v>518.23</v>
      </c>
      <c r="BF3711">
        <v>2430.38</v>
      </c>
      <c r="BG3711" t="s">
        <v>996</v>
      </c>
      <c r="BH3711" s="1" t="s">
        <v>996</v>
      </c>
      <c r="BI3711" t="s">
        <v>59</v>
      </c>
      <c r="BJ3711" t="b">
        <v>1</v>
      </c>
      <c r="BK3711">
        <v>0</v>
      </c>
    </row>
    <row r="3712" spans="1:63">
      <c r="A3712" s="1" t="s">
        <v>6265</v>
      </c>
      <c r="B3712" t="s">
        <v>66</v>
      </c>
      <c r="D3712">
        <v>38</v>
      </c>
      <c r="E3712" t="s">
        <v>55</v>
      </c>
      <c r="F3712" t="s">
        <v>55</v>
      </c>
      <c r="G3712">
        <f t="shared" si="172"/>
        <v>38</v>
      </c>
      <c r="H3712" s="1">
        <v>38</v>
      </c>
      <c r="I3712" t="s">
        <v>56</v>
      </c>
      <c r="K3712" t="s">
        <v>56</v>
      </c>
      <c r="L3712">
        <v>3</v>
      </c>
      <c r="M3712">
        <v>3</v>
      </c>
      <c r="N3712" s="1">
        <v>3</v>
      </c>
      <c r="O3712" t="s">
        <v>59</v>
      </c>
      <c r="P3712" t="s">
        <v>59</v>
      </c>
      <c r="Q3712" t="s">
        <v>59</v>
      </c>
      <c r="R3712" t="s">
        <v>59</v>
      </c>
      <c r="T3712" t="s">
        <v>59</v>
      </c>
      <c r="V3712" s="2">
        <v>5</v>
      </c>
      <c r="W3712">
        <f t="shared" si="171"/>
        <v>5</v>
      </c>
      <c r="X3712" s="1">
        <v>5</v>
      </c>
      <c r="Y3712" t="s">
        <v>56</v>
      </c>
      <c r="Z3712">
        <v>2</v>
      </c>
      <c r="AA3712">
        <v>2</v>
      </c>
      <c r="AB3712" s="1">
        <v>2</v>
      </c>
      <c r="AC3712">
        <v>14</v>
      </c>
      <c r="AD3712" t="s">
        <v>97</v>
      </c>
      <c r="AE3712" s="7">
        <f t="shared" ca="1" si="173"/>
        <v>14</v>
      </c>
      <c r="AF3712" s="8">
        <v>14</v>
      </c>
      <c r="AG3712" t="s">
        <v>56</v>
      </c>
      <c r="AI3712">
        <v>44.55</v>
      </c>
      <c r="AK3712" t="s">
        <v>55</v>
      </c>
      <c r="AM3712" t="s">
        <v>55</v>
      </c>
      <c r="AN3712" t="s">
        <v>60</v>
      </c>
      <c r="AO3712">
        <v>0</v>
      </c>
      <c r="AP3712" t="s">
        <v>55</v>
      </c>
      <c r="AQ3712" t="s">
        <v>55</v>
      </c>
      <c r="AR3712" t="s">
        <v>55</v>
      </c>
      <c r="AS3712" t="s">
        <v>55</v>
      </c>
      <c r="AT3712" t="s">
        <v>59</v>
      </c>
      <c r="AU3712" t="s">
        <v>55</v>
      </c>
      <c r="AV3712" t="s">
        <v>55</v>
      </c>
      <c r="AW3712" t="s">
        <v>55</v>
      </c>
      <c r="AX3712" t="s">
        <v>363</v>
      </c>
      <c r="AY3712" t="s">
        <v>55</v>
      </c>
      <c r="AZ3712" t="s">
        <v>59</v>
      </c>
      <c r="BA3712">
        <v>18.8</v>
      </c>
      <c r="BB3712">
        <v>255.55</v>
      </c>
      <c r="BC3712" t="s">
        <v>59</v>
      </c>
      <c r="BD3712">
        <v>0</v>
      </c>
      <c r="BE3712">
        <v>623.70000000000005</v>
      </c>
      <c r="BF3712">
        <v>879.25</v>
      </c>
      <c r="BG3712" t="s">
        <v>59</v>
      </c>
      <c r="BH3712" s="1" t="s">
        <v>59</v>
      </c>
      <c r="BI3712" t="s">
        <v>59</v>
      </c>
      <c r="BJ3712" t="b">
        <v>1</v>
      </c>
      <c r="BK3712">
        <v>1</v>
      </c>
    </row>
    <row r="3713" spans="1:63">
      <c r="A3713" s="1" t="s">
        <v>6266</v>
      </c>
      <c r="B3713" t="s">
        <v>59</v>
      </c>
      <c r="D3713">
        <v>57</v>
      </c>
      <c r="E3713" t="s">
        <v>55</v>
      </c>
      <c r="F3713" t="s">
        <v>55</v>
      </c>
      <c r="G3713">
        <f t="shared" si="172"/>
        <v>57</v>
      </c>
      <c r="H3713" s="1">
        <v>57</v>
      </c>
      <c r="I3713" t="s">
        <v>55</v>
      </c>
      <c r="K3713" t="s">
        <v>55</v>
      </c>
      <c r="L3713" t="s">
        <v>59</v>
      </c>
      <c r="M3713">
        <v>0</v>
      </c>
      <c r="N3713" s="1">
        <v>0</v>
      </c>
      <c r="O3713" t="s">
        <v>2517</v>
      </c>
      <c r="P3713" t="s">
        <v>6267</v>
      </c>
      <c r="Q3713">
        <v>37.900661999999997</v>
      </c>
      <c r="R3713">
        <v>-122.05278199999999</v>
      </c>
      <c r="T3713" t="s">
        <v>59</v>
      </c>
      <c r="V3713" s="2">
        <v>4</v>
      </c>
      <c r="W3713">
        <f t="shared" si="171"/>
        <v>4</v>
      </c>
      <c r="X3713" s="1">
        <v>4</v>
      </c>
      <c r="Y3713" t="s">
        <v>55</v>
      </c>
      <c r="Z3713">
        <v>0</v>
      </c>
      <c r="AA3713">
        <v>0</v>
      </c>
      <c r="AB3713" s="1">
        <v>0</v>
      </c>
      <c r="AC3713">
        <v>61</v>
      </c>
      <c r="AD3713" t="s">
        <v>88</v>
      </c>
      <c r="AE3713" s="7">
        <f t="shared" ca="1" si="173"/>
        <v>61</v>
      </c>
      <c r="AF3713" s="8">
        <v>61</v>
      </c>
      <c r="AG3713" t="s">
        <v>56</v>
      </c>
      <c r="AI3713">
        <v>4.51</v>
      </c>
      <c r="AK3713" t="s">
        <v>56</v>
      </c>
      <c r="AM3713" t="s">
        <v>59</v>
      </c>
      <c r="AN3713" t="s">
        <v>102</v>
      </c>
      <c r="AO3713">
        <v>24</v>
      </c>
      <c r="AP3713" t="s">
        <v>56</v>
      </c>
      <c r="AQ3713" t="s">
        <v>55</v>
      </c>
      <c r="AR3713" t="s">
        <v>56</v>
      </c>
      <c r="AS3713" t="s">
        <v>56</v>
      </c>
      <c r="AT3713" t="s">
        <v>56</v>
      </c>
      <c r="AU3713" t="s">
        <v>56</v>
      </c>
      <c r="AV3713" t="s">
        <v>56</v>
      </c>
      <c r="AW3713" t="s">
        <v>59</v>
      </c>
      <c r="AX3713" t="s">
        <v>363</v>
      </c>
      <c r="AY3713" t="s">
        <v>55</v>
      </c>
      <c r="AZ3713" t="s">
        <v>138</v>
      </c>
      <c r="BA3713">
        <v>86.45</v>
      </c>
      <c r="BB3713">
        <v>5175.3</v>
      </c>
      <c r="BC3713">
        <v>0</v>
      </c>
      <c r="BD3713">
        <v>0</v>
      </c>
      <c r="BE3713">
        <v>275.11</v>
      </c>
      <c r="BF3713">
        <v>5450.41</v>
      </c>
      <c r="BG3713" t="s">
        <v>996</v>
      </c>
      <c r="BH3713" s="1" t="s">
        <v>996</v>
      </c>
      <c r="BI3713" t="s">
        <v>59</v>
      </c>
      <c r="BJ3713" t="b">
        <v>1</v>
      </c>
      <c r="BK3713">
        <v>0</v>
      </c>
    </row>
    <row r="3714" spans="1:63">
      <c r="A3714" s="1" t="s">
        <v>6268</v>
      </c>
      <c r="B3714" t="s">
        <v>59</v>
      </c>
      <c r="D3714">
        <v>28</v>
      </c>
      <c r="E3714" t="s">
        <v>56</v>
      </c>
      <c r="F3714" t="s">
        <v>59</v>
      </c>
      <c r="G3714">
        <f t="shared" si="172"/>
        <v>28</v>
      </c>
      <c r="H3714" s="1">
        <v>28</v>
      </c>
      <c r="I3714" t="s">
        <v>55</v>
      </c>
      <c r="K3714" t="s">
        <v>56</v>
      </c>
      <c r="L3714">
        <v>1</v>
      </c>
      <c r="M3714">
        <v>1</v>
      </c>
      <c r="N3714" s="1">
        <v>1</v>
      </c>
      <c r="O3714" t="s">
        <v>2517</v>
      </c>
      <c r="P3714" t="s">
        <v>6269</v>
      </c>
      <c r="Q3714">
        <v>37.916648000000002</v>
      </c>
      <c r="R3714">
        <v>-122.008483</v>
      </c>
      <c r="T3714">
        <v>26022</v>
      </c>
      <c r="V3714" s="2">
        <v>3</v>
      </c>
      <c r="W3714">
        <f t="shared" ref="W3714:W3777" si="174">_xlfn.IFS(V3714&lt;&gt;"NA", V3714, BG3714="Competitor", 1, BG3714="Dissatisfaction", 1, BG3714="Price", 2, BG3714="Other", 2, BG3714="Attitude", 2, BG3714="No Churn", 4)</f>
        <v>3</v>
      </c>
      <c r="X3714" s="1">
        <v>3</v>
      </c>
      <c r="Y3714" t="s">
        <v>55</v>
      </c>
      <c r="Z3714">
        <v>0</v>
      </c>
      <c r="AA3714">
        <v>0</v>
      </c>
      <c r="AB3714" s="1">
        <v>0</v>
      </c>
      <c r="AC3714">
        <v>13</v>
      </c>
      <c r="AD3714" t="s">
        <v>97</v>
      </c>
      <c r="AE3714" s="7">
        <f t="shared" ca="1" si="173"/>
        <v>13</v>
      </c>
      <c r="AF3714" s="8">
        <v>13</v>
      </c>
      <c r="AG3714" t="s">
        <v>56</v>
      </c>
      <c r="AI3714">
        <v>19.170000000000002</v>
      </c>
      <c r="AK3714" t="s">
        <v>55</v>
      </c>
      <c r="AM3714" t="s">
        <v>56</v>
      </c>
      <c r="AN3714" t="s">
        <v>102</v>
      </c>
      <c r="AO3714">
        <v>59</v>
      </c>
      <c r="AP3714" t="s">
        <v>56</v>
      </c>
      <c r="AQ3714" t="s">
        <v>55</v>
      </c>
      <c r="AR3714" t="s">
        <v>55</v>
      </c>
      <c r="AS3714" t="s">
        <v>59</v>
      </c>
      <c r="AT3714" t="s">
        <v>55</v>
      </c>
      <c r="AU3714" t="s">
        <v>59</v>
      </c>
      <c r="AV3714" t="s">
        <v>56</v>
      </c>
      <c r="AW3714" t="s">
        <v>56</v>
      </c>
      <c r="AX3714" t="s">
        <v>62</v>
      </c>
      <c r="AY3714" t="s">
        <v>56</v>
      </c>
      <c r="AZ3714" t="s">
        <v>138</v>
      </c>
      <c r="BA3714">
        <v>52.1</v>
      </c>
      <c r="BB3714">
        <v>670.65</v>
      </c>
      <c r="BC3714" t="s">
        <v>59</v>
      </c>
      <c r="BD3714">
        <v>0</v>
      </c>
      <c r="BE3714">
        <v>249.21</v>
      </c>
      <c r="BF3714">
        <v>919.86</v>
      </c>
      <c r="BG3714" t="s">
        <v>996</v>
      </c>
      <c r="BH3714" s="1" t="s">
        <v>996</v>
      </c>
      <c r="BI3714" t="s">
        <v>59</v>
      </c>
      <c r="BJ3714" t="b">
        <v>1</v>
      </c>
      <c r="BK3714">
        <v>0</v>
      </c>
    </row>
    <row r="3715" spans="1:63">
      <c r="A3715" s="1" t="s">
        <v>6270</v>
      </c>
      <c r="B3715" t="s">
        <v>66</v>
      </c>
      <c r="D3715">
        <v>64</v>
      </c>
      <c r="E3715" t="s">
        <v>55</v>
      </c>
      <c r="F3715" t="s">
        <v>55</v>
      </c>
      <c r="G3715">
        <f t="shared" ref="G3715:G3778" si="175">IF(D3715&lt;&gt;"NA", D3715, IF(E3715="Yes",24, IF(F3715="Yes", 72, 47)))</f>
        <v>64</v>
      </c>
      <c r="H3715" s="1">
        <v>64</v>
      </c>
      <c r="I3715" t="s">
        <v>55</v>
      </c>
      <c r="K3715" t="s">
        <v>55</v>
      </c>
      <c r="L3715">
        <v>0</v>
      </c>
      <c r="M3715">
        <v>0</v>
      </c>
      <c r="N3715" s="1">
        <v>0</v>
      </c>
      <c r="O3715" t="s">
        <v>1200</v>
      </c>
      <c r="P3715" t="s">
        <v>1201</v>
      </c>
      <c r="Q3715">
        <v>38.421458000000001</v>
      </c>
      <c r="R3715" t="s">
        <v>59</v>
      </c>
      <c r="T3715" t="s">
        <v>59</v>
      </c>
      <c r="V3715" s="2">
        <v>3</v>
      </c>
      <c r="W3715">
        <f t="shared" si="174"/>
        <v>3</v>
      </c>
      <c r="X3715" s="1">
        <v>3</v>
      </c>
      <c r="Y3715" t="s">
        <v>55</v>
      </c>
      <c r="Z3715">
        <v>0</v>
      </c>
      <c r="AA3715">
        <v>0</v>
      </c>
      <c r="AB3715" s="1">
        <v>0</v>
      </c>
      <c r="AC3715">
        <v>66</v>
      </c>
      <c r="AD3715" t="s">
        <v>233</v>
      </c>
      <c r="AE3715" s="7">
        <f t="shared" ref="AE3715:AE3778" ca="1" si="176">IF(AC3715&lt;&gt;"NA",AC3715,_xlfn.IFS(AD3715="Offer A",70,AD3715="Offer B",53,AD3715="Offer C",31,AD3715="Offer D",16,AD3715="Offer E",4,OR(AD3715="None",AD3715="Na"),72*_xlfn.BETA.INV(RAND(),0.526,0.673)))</f>
        <v>66</v>
      </c>
      <c r="AF3715" s="8">
        <v>66</v>
      </c>
      <c r="AG3715" t="s">
        <v>55</v>
      </c>
      <c r="AI3715">
        <v>0</v>
      </c>
      <c r="AK3715" t="s">
        <v>55</v>
      </c>
      <c r="AM3715" t="s">
        <v>56</v>
      </c>
      <c r="AN3715" t="s">
        <v>59</v>
      </c>
      <c r="AO3715">
        <v>29</v>
      </c>
      <c r="AP3715" t="s">
        <v>56</v>
      </c>
      <c r="AQ3715" t="s">
        <v>56</v>
      </c>
      <c r="AR3715" t="s">
        <v>56</v>
      </c>
      <c r="AS3715" t="s">
        <v>59</v>
      </c>
      <c r="AT3715" t="s">
        <v>55</v>
      </c>
      <c r="AU3715" t="s">
        <v>59</v>
      </c>
      <c r="AV3715" t="s">
        <v>59</v>
      </c>
      <c r="AW3715" t="s">
        <v>55</v>
      </c>
      <c r="AX3715" t="s">
        <v>363</v>
      </c>
      <c r="AY3715" t="s">
        <v>56</v>
      </c>
      <c r="AZ3715" t="s">
        <v>83</v>
      </c>
      <c r="BA3715">
        <v>47.4</v>
      </c>
      <c r="BB3715">
        <v>3177.25</v>
      </c>
      <c r="BC3715">
        <v>0</v>
      </c>
      <c r="BD3715">
        <v>0</v>
      </c>
      <c r="BE3715">
        <v>0</v>
      </c>
      <c r="BF3715">
        <v>3177.25</v>
      </c>
      <c r="BG3715" t="s">
        <v>996</v>
      </c>
      <c r="BH3715" s="1" t="s">
        <v>996</v>
      </c>
      <c r="BI3715" t="s">
        <v>59</v>
      </c>
      <c r="BJ3715" t="b">
        <v>1</v>
      </c>
      <c r="BK3715">
        <v>0</v>
      </c>
    </row>
    <row r="3716" spans="1:63">
      <c r="A3716" s="1" t="s">
        <v>6271</v>
      </c>
      <c r="B3716" t="s">
        <v>66</v>
      </c>
      <c r="D3716">
        <v>52</v>
      </c>
      <c r="E3716" t="s">
        <v>55</v>
      </c>
      <c r="F3716" t="s">
        <v>55</v>
      </c>
      <c r="G3716">
        <f t="shared" si="175"/>
        <v>52</v>
      </c>
      <c r="H3716" s="1">
        <v>52</v>
      </c>
      <c r="I3716" t="s">
        <v>56</v>
      </c>
      <c r="K3716" t="s">
        <v>55</v>
      </c>
      <c r="L3716">
        <v>0</v>
      </c>
      <c r="M3716">
        <v>0</v>
      </c>
      <c r="N3716" s="1">
        <v>0</v>
      </c>
      <c r="O3716" t="s">
        <v>59</v>
      </c>
      <c r="P3716" t="s">
        <v>59</v>
      </c>
      <c r="Q3716" t="s">
        <v>59</v>
      </c>
      <c r="R3716" t="s">
        <v>59</v>
      </c>
      <c r="T3716" t="s">
        <v>59</v>
      </c>
      <c r="V3716" s="2" t="s">
        <v>59</v>
      </c>
      <c r="W3716" t="e">
        <f t="shared" si="174"/>
        <v>#N/A</v>
      </c>
      <c r="X3716" s="1" t="e">
        <v>#N/A</v>
      </c>
      <c r="Y3716" t="s">
        <v>56</v>
      </c>
      <c r="Z3716">
        <v>7</v>
      </c>
      <c r="AA3716">
        <v>7</v>
      </c>
      <c r="AB3716" s="1">
        <v>7</v>
      </c>
      <c r="AC3716">
        <v>59</v>
      </c>
      <c r="AD3716" t="s">
        <v>88</v>
      </c>
      <c r="AE3716" s="7">
        <f t="shared" ca="1" si="176"/>
        <v>59</v>
      </c>
      <c r="AF3716" s="8">
        <v>59</v>
      </c>
      <c r="AG3716" t="s">
        <v>56</v>
      </c>
      <c r="AI3716">
        <v>40.47</v>
      </c>
      <c r="AK3716" t="s">
        <v>56</v>
      </c>
      <c r="AM3716" t="s">
        <v>56</v>
      </c>
      <c r="AN3716" t="s">
        <v>68</v>
      </c>
      <c r="AO3716">
        <v>4</v>
      </c>
      <c r="AP3716" t="s">
        <v>56</v>
      </c>
      <c r="AQ3716" t="s">
        <v>56</v>
      </c>
      <c r="AR3716" t="s">
        <v>56</v>
      </c>
      <c r="AS3716" t="s">
        <v>55</v>
      </c>
      <c r="AT3716" t="s">
        <v>56</v>
      </c>
      <c r="AU3716" t="s">
        <v>56</v>
      </c>
      <c r="AV3716" t="s">
        <v>59</v>
      </c>
      <c r="AW3716" t="s">
        <v>56</v>
      </c>
      <c r="AX3716" t="s">
        <v>145</v>
      </c>
      <c r="AY3716" t="s">
        <v>56</v>
      </c>
      <c r="AZ3716" t="s">
        <v>138</v>
      </c>
      <c r="BA3716" t="s">
        <v>59</v>
      </c>
      <c r="BB3716">
        <v>6557.75</v>
      </c>
      <c r="BC3716" t="s">
        <v>59</v>
      </c>
      <c r="BD3716" t="s">
        <v>59</v>
      </c>
      <c r="BE3716">
        <v>2387.73</v>
      </c>
      <c r="BF3716">
        <v>8945.48</v>
      </c>
      <c r="BG3716" t="s">
        <v>59</v>
      </c>
      <c r="BH3716" s="1" t="s">
        <v>59</v>
      </c>
      <c r="BI3716" t="s">
        <v>59</v>
      </c>
      <c r="BJ3716" t="b">
        <v>1</v>
      </c>
      <c r="BK3716">
        <v>1</v>
      </c>
    </row>
    <row r="3717" spans="1:63">
      <c r="A3717" s="1" t="s">
        <v>6272</v>
      </c>
      <c r="B3717" t="s">
        <v>54</v>
      </c>
      <c r="D3717">
        <v>19</v>
      </c>
      <c r="E3717" t="s">
        <v>56</v>
      </c>
      <c r="F3717" t="s">
        <v>55</v>
      </c>
      <c r="G3717">
        <f t="shared" si="175"/>
        <v>19</v>
      </c>
      <c r="H3717" s="1">
        <v>19</v>
      </c>
      <c r="I3717" t="s">
        <v>56</v>
      </c>
      <c r="K3717" t="s">
        <v>56</v>
      </c>
      <c r="L3717">
        <v>3</v>
      </c>
      <c r="M3717">
        <v>3</v>
      </c>
      <c r="N3717" s="1">
        <v>3</v>
      </c>
      <c r="O3717" t="s">
        <v>629</v>
      </c>
      <c r="P3717" t="s">
        <v>3938</v>
      </c>
      <c r="Q3717">
        <v>37.739113000000003</v>
      </c>
      <c r="R3717">
        <v>-122.175602</v>
      </c>
      <c r="T3717" t="s">
        <v>59</v>
      </c>
      <c r="V3717" s="2">
        <v>4</v>
      </c>
      <c r="W3717">
        <f t="shared" si="174"/>
        <v>4</v>
      </c>
      <c r="X3717" s="1">
        <v>4</v>
      </c>
      <c r="Y3717" t="s">
        <v>56</v>
      </c>
      <c r="Z3717">
        <v>6</v>
      </c>
      <c r="AA3717">
        <v>6</v>
      </c>
      <c r="AB3717" s="1">
        <v>6</v>
      </c>
      <c r="AC3717">
        <v>62</v>
      </c>
      <c r="AD3717" t="s">
        <v>88</v>
      </c>
      <c r="AE3717" s="7">
        <f t="shared" ca="1" si="176"/>
        <v>62</v>
      </c>
      <c r="AF3717" s="8">
        <v>62</v>
      </c>
      <c r="AG3717" t="s">
        <v>59</v>
      </c>
      <c r="AI3717" t="s">
        <v>59</v>
      </c>
      <c r="AK3717" t="s">
        <v>59</v>
      </c>
      <c r="AM3717" t="s">
        <v>56</v>
      </c>
      <c r="AN3717" t="s">
        <v>68</v>
      </c>
      <c r="AO3717">
        <v>59</v>
      </c>
      <c r="AP3717" t="s">
        <v>56</v>
      </c>
      <c r="AQ3717" t="s">
        <v>56</v>
      </c>
      <c r="AR3717" t="s">
        <v>55</v>
      </c>
      <c r="AS3717" t="s">
        <v>55</v>
      </c>
      <c r="AT3717" t="s">
        <v>56</v>
      </c>
      <c r="AU3717" t="s">
        <v>59</v>
      </c>
      <c r="AV3717" t="s">
        <v>56</v>
      </c>
      <c r="AW3717" t="s">
        <v>56</v>
      </c>
      <c r="AX3717" t="s">
        <v>145</v>
      </c>
      <c r="AY3717" t="s">
        <v>56</v>
      </c>
      <c r="AZ3717" t="s">
        <v>138</v>
      </c>
      <c r="BA3717">
        <v>94.95</v>
      </c>
      <c r="BB3717">
        <v>5791.85</v>
      </c>
      <c r="BC3717" t="s">
        <v>59</v>
      </c>
      <c r="BD3717">
        <v>0</v>
      </c>
      <c r="BE3717">
        <v>977.12</v>
      </c>
      <c r="BF3717">
        <v>6768.97</v>
      </c>
      <c r="BG3717" t="s">
        <v>59</v>
      </c>
      <c r="BH3717" s="1" t="s">
        <v>59</v>
      </c>
      <c r="BI3717" t="s">
        <v>59</v>
      </c>
      <c r="BJ3717" t="b">
        <v>1</v>
      </c>
      <c r="BK3717">
        <v>1</v>
      </c>
    </row>
    <row r="3718" spans="1:63">
      <c r="A3718" s="1" t="s">
        <v>6273</v>
      </c>
      <c r="B3718" t="s">
        <v>54</v>
      </c>
      <c r="D3718">
        <v>48</v>
      </c>
      <c r="E3718" t="s">
        <v>59</v>
      </c>
      <c r="F3718" t="s">
        <v>55</v>
      </c>
      <c r="G3718">
        <f t="shared" si="175"/>
        <v>48</v>
      </c>
      <c r="H3718" s="1">
        <v>48</v>
      </c>
      <c r="I3718" t="s">
        <v>55</v>
      </c>
      <c r="K3718" t="s">
        <v>59</v>
      </c>
      <c r="L3718">
        <v>2</v>
      </c>
      <c r="M3718">
        <v>2</v>
      </c>
      <c r="N3718" s="1">
        <v>2</v>
      </c>
      <c r="O3718" t="s">
        <v>59</v>
      </c>
      <c r="P3718" t="s">
        <v>2520</v>
      </c>
      <c r="Q3718">
        <v>37.792489000000003</v>
      </c>
      <c r="R3718">
        <v>-122.244314</v>
      </c>
      <c r="T3718">
        <v>41876</v>
      </c>
      <c r="V3718" s="2" t="s">
        <v>59</v>
      </c>
      <c r="W3718" t="e">
        <f t="shared" si="174"/>
        <v>#N/A</v>
      </c>
      <c r="X3718" s="1" t="e">
        <v>#N/A</v>
      </c>
      <c r="Y3718" t="s">
        <v>55</v>
      </c>
      <c r="Z3718">
        <v>0</v>
      </c>
      <c r="AA3718">
        <v>0</v>
      </c>
      <c r="AB3718" s="1">
        <v>0</v>
      </c>
      <c r="AC3718">
        <v>66</v>
      </c>
      <c r="AD3718" t="s">
        <v>233</v>
      </c>
      <c r="AE3718" s="7">
        <f t="shared" ca="1" si="176"/>
        <v>66</v>
      </c>
      <c r="AF3718" s="8">
        <v>66</v>
      </c>
      <c r="AG3718" t="s">
        <v>56</v>
      </c>
      <c r="AI3718">
        <v>12.48</v>
      </c>
      <c r="AK3718" t="s">
        <v>55</v>
      </c>
      <c r="AM3718" t="s">
        <v>56</v>
      </c>
      <c r="AN3718" t="s">
        <v>61</v>
      </c>
      <c r="AO3718">
        <v>23</v>
      </c>
      <c r="AP3718" t="s">
        <v>55</v>
      </c>
      <c r="AQ3718" t="s">
        <v>56</v>
      </c>
      <c r="AR3718" t="s">
        <v>56</v>
      </c>
      <c r="AS3718" t="s">
        <v>56</v>
      </c>
      <c r="AT3718" t="s">
        <v>56</v>
      </c>
      <c r="AU3718" t="s">
        <v>56</v>
      </c>
      <c r="AV3718" t="s">
        <v>56</v>
      </c>
      <c r="AW3718" t="s">
        <v>56</v>
      </c>
      <c r="AX3718" t="s">
        <v>363</v>
      </c>
      <c r="AY3718" t="s">
        <v>56</v>
      </c>
      <c r="AZ3718" t="s">
        <v>138</v>
      </c>
      <c r="BA3718">
        <v>79.5</v>
      </c>
      <c r="BB3718">
        <v>5196.1000000000004</v>
      </c>
      <c r="BC3718">
        <v>0</v>
      </c>
      <c r="BD3718">
        <v>0</v>
      </c>
      <c r="BE3718" t="s">
        <v>59</v>
      </c>
      <c r="BF3718">
        <v>6019.78</v>
      </c>
      <c r="BG3718" t="s">
        <v>59</v>
      </c>
      <c r="BH3718" s="1" t="s">
        <v>59</v>
      </c>
      <c r="BI3718" t="b">
        <v>1</v>
      </c>
      <c r="BJ3718" t="s">
        <v>59</v>
      </c>
      <c r="BK3718">
        <v>0</v>
      </c>
    </row>
    <row r="3719" spans="1:63">
      <c r="A3719" s="1" t="s">
        <v>6274</v>
      </c>
      <c r="B3719" t="s">
        <v>66</v>
      </c>
      <c r="D3719">
        <v>41</v>
      </c>
      <c r="E3719" t="s">
        <v>55</v>
      </c>
      <c r="F3719" t="s">
        <v>55</v>
      </c>
      <c r="G3719">
        <f t="shared" si="175"/>
        <v>41</v>
      </c>
      <c r="H3719" s="1">
        <v>41</v>
      </c>
      <c r="I3719" t="s">
        <v>55</v>
      </c>
      <c r="K3719" t="s">
        <v>55</v>
      </c>
      <c r="L3719">
        <v>0</v>
      </c>
      <c r="M3719">
        <v>0</v>
      </c>
      <c r="N3719" s="1">
        <v>0</v>
      </c>
      <c r="O3719" t="s">
        <v>629</v>
      </c>
      <c r="P3719" t="s">
        <v>6275</v>
      </c>
      <c r="Q3719">
        <v>37.807070000000003</v>
      </c>
      <c r="R3719">
        <v>-122.29740099999999</v>
      </c>
      <c r="T3719">
        <v>21054</v>
      </c>
      <c r="V3719" s="2">
        <v>3</v>
      </c>
      <c r="W3719">
        <f t="shared" si="174"/>
        <v>3</v>
      </c>
      <c r="X3719" s="1">
        <v>3</v>
      </c>
      <c r="Y3719" t="s">
        <v>55</v>
      </c>
      <c r="Z3719">
        <v>0</v>
      </c>
      <c r="AA3719">
        <v>0</v>
      </c>
      <c r="AB3719" s="1">
        <v>0</v>
      </c>
      <c r="AC3719">
        <v>72</v>
      </c>
      <c r="AD3719" t="s">
        <v>233</v>
      </c>
      <c r="AE3719" s="7">
        <f t="shared" ca="1" si="176"/>
        <v>72</v>
      </c>
      <c r="AF3719" s="8">
        <v>72</v>
      </c>
      <c r="AG3719" t="s">
        <v>56</v>
      </c>
      <c r="AI3719">
        <v>19.600000000000001</v>
      </c>
      <c r="AK3719" t="s">
        <v>59</v>
      </c>
      <c r="AM3719" t="s">
        <v>56</v>
      </c>
      <c r="AN3719" t="s">
        <v>68</v>
      </c>
      <c r="AO3719">
        <v>15</v>
      </c>
      <c r="AP3719" t="s">
        <v>56</v>
      </c>
      <c r="AQ3719" t="s">
        <v>59</v>
      </c>
      <c r="AR3719" t="s">
        <v>56</v>
      </c>
      <c r="AS3719" t="s">
        <v>56</v>
      </c>
      <c r="AT3719" t="s">
        <v>56</v>
      </c>
      <c r="AU3719" t="s">
        <v>56</v>
      </c>
      <c r="AV3719" t="s">
        <v>56</v>
      </c>
      <c r="AW3719" t="s">
        <v>56</v>
      </c>
      <c r="AX3719" t="s">
        <v>363</v>
      </c>
      <c r="AY3719" t="s">
        <v>55</v>
      </c>
      <c r="AZ3719" t="s">
        <v>138</v>
      </c>
      <c r="BA3719">
        <v>115.05</v>
      </c>
      <c r="BB3719">
        <v>8405</v>
      </c>
      <c r="BC3719">
        <v>0</v>
      </c>
      <c r="BD3719">
        <v>0</v>
      </c>
      <c r="BE3719" t="s">
        <v>59</v>
      </c>
      <c r="BF3719">
        <v>9816.2000000000007</v>
      </c>
      <c r="BG3719" t="s">
        <v>996</v>
      </c>
      <c r="BH3719" s="1" t="s">
        <v>996</v>
      </c>
      <c r="BI3719" t="s">
        <v>59</v>
      </c>
      <c r="BJ3719" t="b">
        <v>1</v>
      </c>
      <c r="BK3719">
        <v>0</v>
      </c>
    </row>
    <row r="3720" spans="1:63">
      <c r="A3720" s="1" t="s">
        <v>6276</v>
      </c>
      <c r="B3720" t="s">
        <v>66</v>
      </c>
      <c r="D3720">
        <v>21</v>
      </c>
      <c r="E3720" t="s">
        <v>56</v>
      </c>
      <c r="F3720" t="s">
        <v>55</v>
      </c>
      <c r="G3720">
        <f t="shared" si="175"/>
        <v>21</v>
      </c>
      <c r="H3720" s="1">
        <v>21</v>
      </c>
      <c r="I3720" t="s">
        <v>56</v>
      </c>
      <c r="K3720" t="s">
        <v>56</v>
      </c>
      <c r="L3720">
        <v>1</v>
      </c>
      <c r="M3720">
        <v>1</v>
      </c>
      <c r="N3720" s="1">
        <v>1</v>
      </c>
      <c r="O3720" t="s">
        <v>629</v>
      </c>
      <c r="P3720" t="s">
        <v>5046</v>
      </c>
      <c r="Q3720">
        <v>37.808731000000002</v>
      </c>
      <c r="R3720" t="s">
        <v>59</v>
      </c>
      <c r="T3720">
        <v>29964</v>
      </c>
      <c r="V3720" s="2">
        <v>3</v>
      </c>
      <c r="W3720">
        <f t="shared" si="174"/>
        <v>3</v>
      </c>
      <c r="X3720" s="1">
        <v>3</v>
      </c>
      <c r="Y3720" t="s">
        <v>59</v>
      </c>
      <c r="Z3720">
        <v>2</v>
      </c>
      <c r="AA3720">
        <v>2</v>
      </c>
      <c r="AB3720" s="1">
        <v>2</v>
      </c>
      <c r="AC3720" t="s">
        <v>59</v>
      </c>
      <c r="AD3720" t="s">
        <v>88</v>
      </c>
      <c r="AE3720" s="7">
        <f t="shared" ca="1" si="176"/>
        <v>53</v>
      </c>
      <c r="AF3720" s="8">
        <v>53</v>
      </c>
      <c r="AG3720" t="s">
        <v>56</v>
      </c>
      <c r="AI3720">
        <v>18.420000000000002</v>
      </c>
      <c r="AK3720" t="s">
        <v>56</v>
      </c>
      <c r="AM3720" t="s">
        <v>56</v>
      </c>
      <c r="AN3720" t="s">
        <v>59</v>
      </c>
      <c r="AO3720">
        <v>47</v>
      </c>
      <c r="AP3720" t="s">
        <v>56</v>
      </c>
      <c r="AQ3720" t="s">
        <v>55</v>
      </c>
      <c r="AR3720" t="s">
        <v>55</v>
      </c>
      <c r="AS3720" t="s">
        <v>56</v>
      </c>
      <c r="AT3720" t="s">
        <v>56</v>
      </c>
      <c r="AU3720" t="s">
        <v>55</v>
      </c>
      <c r="AV3720" t="s">
        <v>56</v>
      </c>
      <c r="AW3720" t="s">
        <v>56</v>
      </c>
      <c r="AX3720" t="s">
        <v>145</v>
      </c>
      <c r="AY3720" t="s">
        <v>59</v>
      </c>
      <c r="AZ3720" t="s">
        <v>59</v>
      </c>
      <c r="BA3720">
        <v>95.15</v>
      </c>
      <c r="BB3720">
        <v>5000.05</v>
      </c>
      <c r="BC3720">
        <v>0</v>
      </c>
      <c r="BD3720">
        <v>0</v>
      </c>
      <c r="BE3720">
        <v>939.42</v>
      </c>
      <c r="BF3720">
        <v>5939.47</v>
      </c>
      <c r="BG3720" t="s">
        <v>996</v>
      </c>
      <c r="BH3720" s="1" t="s">
        <v>996</v>
      </c>
      <c r="BI3720" t="s">
        <v>59</v>
      </c>
      <c r="BJ3720" t="b">
        <v>1</v>
      </c>
      <c r="BK3720">
        <v>0</v>
      </c>
    </row>
    <row r="3721" spans="1:63">
      <c r="A3721" s="1" t="s">
        <v>6277</v>
      </c>
      <c r="B3721" t="s">
        <v>54</v>
      </c>
      <c r="D3721">
        <v>25</v>
      </c>
      <c r="E3721" t="s">
        <v>56</v>
      </c>
      <c r="F3721" t="s">
        <v>55</v>
      </c>
      <c r="G3721">
        <f t="shared" si="175"/>
        <v>25</v>
      </c>
      <c r="H3721" s="1">
        <v>25</v>
      </c>
      <c r="I3721" t="s">
        <v>59</v>
      </c>
      <c r="K3721" t="s">
        <v>55</v>
      </c>
      <c r="L3721">
        <v>0</v>
      </c>
      <c r="M3721">
        <v>0</v>
      </c>
      <c r="N3721" s="1">
        <v>0</v>
      </c>
      <c r="O3721" t="s">
        <v>629</v>
      </c>
      <c r="P3721" t="s">
        <v>3467</v>
      </c>
      <c r="Q3721">
        <v>37.828415999999997</v>
      </c>
      <c r="R3721">
        <v>-122.216005</v>
      </c>
      <c r="T3721">
        <v>36517</v>
      </c>
      <c r="V3721" s="2">
        <v>4</v>
      </c>
      <c r="W3721">
        <f t="shared" si="174"/>
        <v>4</v>
      </c>
      <c r="X3721" s="1">
        <v>4</v>
      </c>
      <c r="Y3721" t="s">
        <v>55</v>
      </c>
      <c r="Z3721">
        <v>0</v>
      </c>
      <c r="AA3721">
        <v>0</v>
      </c>
      <c r="AB3721" s="1">
        <v>0</v>
      </c>
      <c r="AC3721">
        <v>63</v>
      </c>
      <c r="AD3721" t="s">
        <v>88</v>
      </c>
      <c r="AE3721" s="7">
        <f t="shared" ca="1" si="176"/>
        <v>63</v>
      </c>
      <c r="AF3721" s="8">
        <v>63</v>
      </c>
      <c r="AG3721" t="s">
        <v>56</v>
      </c>
      <c r="AI3721">
        <v>22.73</v>
      </c>
      <c r="AK3721" t="s">
        <v>56</v>
      </c>
      <c r="AM3721" t="s">
        <v>59</v>
      </c>
      <c r="AN3721" t="s">
        <v>68</v>
      </c>
      <c r="AO3721">
        <v>73</v>
      </c>
      <c r="AP3721" t="s">
        <v>55</v>
      </c>
      <c r="AQ3721" t="s">
        <v>59</v>
      </c>
      <c r="AR3721" t="s">
        <v>55</v>
      </c>
      <c r="AS3721" t="s">
        <v>59</v>
      </c>
      <c r="AT3721" t="s">
        <v>56</v>
      </c>
      <c r="AU3721" t="s">
        <v>56</v>
      </c>
      <c r="AV3721" t="s">
        <v>56</v>
      </c>
      <c r="AW3721" t="s">
        <v>55</v>
      </c>
      <c r="AX3721" t="s">
        <v>62</v>
      </c>
      <c r="AY3721" t="s">
        <v>55</v>
      </c>
      <c r="AZ3721" t="s">
        <v>63</v>
      </c>
      <c r="BA3721">
        <v>105.4</v>
      </c>
      <c r="BB3721">
        <v>6713.2</v>
      </c>
      <c r="BC3721">
        <v>0</v>
      </c>
      <c r="BD3721">
        <v>130</v>
      </c>
      <c r="BE3721">
        <v>1431.99</v>
      </c>
      <c r="BF3721">
        <v>8275.19</v>
      </c>
      <c r="BG3721" t="s">
        <v>996</v>
      </c>
      <c r="BH3721" s="1" t="s">
        <v>996</v>
      </c>
      <c r="BI3721" t="s">
        <v>59</v>
      </c>
      <c r="BJ3721" t="b">
        <v>1</v>
      </c>
      <c r="BK3721">
        <v>0</v>
      </c>
    </row>
    <row r="3722" spans="1:63">
      <c r="A3722" s="1" t="s">
        <v>6278</v>
      </c>
      <c r="B3722" t="s">
        <v>54</v>
      </c>
      <c r="D3722">
        <v>31</v>
      </c>
      <c r="E3722" t="s">
        <v>55</v>
      </c>
      <c r="F3722" t="s">
        <v>55</v>
      </c>
      <c r="G3722">
        <f t="shared" si="175"/>
        <v>31</v>
      </c>
      <c r="H3722" s="1">
        <v>31</v>
      </c>
      <c r="I3722" t="s">
        <v>55</v>
      </c>
      <c r="K3722" t="s">
        <v>55</v>
      </c>
      <c r="L3722">
        <v>0</v>
      </c>
      <c r="M3722">
        <v>0</v>
      </c>
      <c r="N3722" s="1">
        <v>0</v>
      </c>
      <c r="O3722" t="s">
        <v>59</v>
      </c>
      <c r="P3722" t="s">
        <v>59</v>
      </c>
      <c r="Q3722" t="s">
        <v>59</v>
      </c>
      <c r="R3722" t="s">
        <v>59</v>
      </c>
      <c r="T3722" t="s">
        <v>59</v>
      </c>
      <c r="V3722" s="2">
        <v>5</v>
      </c>
      <c r="W3722">
        <f t="shared" si="174"/>
        <v>5</v>
      </c>
      <c r="X3722" s="1">
        <v>5</v>
      </c>
      <c r="Y3722" t="s">
        <v>55</v>
      </c>
      <c r="Z3722">
        <v>0</v>
      </c>
      <c r="AA3722">
        <v>0</v>
      </c>
      <c r="AB3722" s="1">
        <v>0</v>
      </c>
      <c r="AC3722">
        <v>27</v>
      </c>
      <c r="AD3722" t="s">
        <v>60</v>
      </c>
      <c r="AE3722" s="7">
        <f t="shared" ca="1" si="176"/>
        <v>27</v>
      </c>
      <c r="AF3722" s="8">
        <v>27</v>
      </c>
      <c r="AG3722" t="s">
        <v>56</v>
      </c>
      <c r="AI3722">
        <v>33.4</v>
      </c>
      <c r="AK3722" t="s">
        <v>55</v>
      </c>
      <c r="AM3722" t="s">
        <v>55</v>
      </c>
      <c r="AN3722" t="s">
        <v>60</v>
      </c>
      <c r="AO3722">
        <v>0</v>
      </c>
      <c r="AP3722" t="s">
        <v>55</v>
      </c>
      <c r="AQ3722" t="s">
        <v>55</v>
      </c>
      <c r="AR3722" t="s">
        <v>55</v>
      </c>
      <c r="AS3722" t="s">
        <v>55</v>
      </c>
      <c r="AT3722" t="s">
        <v>55</v>
      </c>
      <c r="AU3722" t="s">
        <v>55</v>
      </c>
      <c r="AV3722" t="s">
        <v>55</v>
      </c>
      <c r="AW3722" t="s">
        <v>55</v>
      </c>
      <c r="AX3722" t="s">
        <v>145</v>
      </c>
      <c r="AY3722" t="s">
        <v>55</v>
      </c>
      <c r="AZ3722" t="s">
        <v>63</v>
      </c>
      <c r="BA3722">
        <v>20.100000000000001</v>
      </c>
      <c r="BB3722">
        <v>562.6</v>
      </c>
      <c r="BC3722">
        <v>0</v>
      </c>
      <c r="BD3722">
        <v>0</v>
      </c>
      <c r="BE3722">
        <v>901.8</v>
      </c>
      <c r="BF3722">
        <v>1464.4</v>
      </c>
      <c r="BG3722" t="s">
        <v>59</v>
      </c>
      <c r="BH3722" s="1" t="s">
        <v>59</v>
      </c>
      <c r="BI3722" t="b">
        <v>1</v>
      </c>
      <c r="BJ3722" t="s">
        <v>59</v>
      </c>
      <c r="BK3722">
        <v>0</v>
      </c>
    </row>
    <row r="3723" spans="1:63">
      <c r="A3723" s="1" t="s">
        <v>6279</v>
      </c>
      <c r="B3723" t="s">
        <v>66</v>
      </c>
      <c r="D3723">
        <v>28</v>
      </c>
      <c r="E3723" t="s">
        <v>59</v>
      </c>
      <c r="F3723" t="s">
        <v>59</v>
      </c>
      <c r="G3723">
        <f t="shared" si="175"/>
        <v>28</v>
      </c>
      <c r="H3723" s="1">
        <v>28</v>
      </c>
      <c r="I3723" t="s">
        <v>55</v>
      </c>
      <c r="K3723" t="s">
        <v>55</v>
      </c>
      <c r="L3723" t="s">
        <v>59</v>
      </c>
      <c r="M3723">
        <v>0</v>
      </c>
      <c r="N3723" s="1">
        <v>0</v>
      </c>
      <c r="O3723" t="s">
        <v>59</v>
      </c>
      <c r="P3723" t="s">
        <v>59</v>
      </c>
      <c r="Q3723">
        <v>37.866008999999998</v>
      </c>
      <c r="R3723">
        <v>-122.28622799999999</v>
      </c>
      <c r="T3723" t="s">
        <v>59</v>
      </c>
      <c r="V3723" s="2" t="s">
        <v>59</v>
      </c>
      <c r="W3723">
        <f t="shared" si="174"/>
        <v>4</v>
      </c>
      <c r="X3723" s="1">
        <v>4</v>
      </c>
      <c r="Y3723" t="s">
        <v>55</v>
      </c>
      <c r="Z3723">
        <v>0</v>
      </c>
      <c r="AA3723">
        <v>0</v>
      </c>
      <c r="AB3723" s="1">
        <v>0</v>
      </c>
      <c r="AC3723" t="s">
        <v>59</v>
      </c>
      <c r="AD3723" t="s">
        <v>60</v>
      </c>
      <c r="AE3723" s="7">
        <f t="shared" ca="1" si="176"/>
        <v>36.298037508208111</v>
      </c>
      <c r="AF3723" s="8">
        <v>19.168406503959613</v>
      </c>
      <c r="AG3723" t="s">
        <v>56</v>
      </c>
      <c r="AI3723">
        <v>21.19</v>
      </c>
      <c r="AK3723" t="s">
        <v>55</v>
      </c>
      <c r="AM3723" t="s">
        <v>55</v>
      </c>
      <c r="AN3723" t="s">
        <v>60</v>
      </c>
      <c r="AO3723">
        <v>0</v>
      </c>
      <c r="AP3723" t="s">
        <v>55</v>
      </c>
      <c r="AQ3723" t="s">
        <v>55</v>
      </c>
      <c r="AR3723" t="s">
        <v>55</v>
      </c>
      <c r="AS3723" t="s">
        <v>55</v>
      </c>
      <c r="AT3723" t="s">
        <v>59</v>
      </c>
      <c r="AU3723" t="s">
        <v>55</v>
      </c>
      <c r="AV3723" t="s">
        <v>55</v>
      </c>
      <c r="AW3723" t="s">
        <v>55</v>
      </c>
      <c r="AX3723" t="s">
        <v>145</v>
      </c>
      <c r="AY3723" t="s">
        <v>55</v>
      </c>
      <c r="AZ3723" t="s">
        <v>59</v>
      </c>
      <c r="BA3723">
        <v>20.350000000000001</v>
      </c>
      <c r="BB3723">
        <v>617.35</v>
      </c>
      <c r="BC3723">
        <v>0</v>
      </c>
      <c r="BD3723">
        <v>0</v>
      </c>
      <c r="BE3723">
        <v>614.51</v>
      </c>
      <c r="BF3723">
        <v>1231.8599999999999</v>
      </c>
      <c r="BG3723" t="s">
        <v>996</v>
      </c>
      <c r="BH3723" s="1" t="s">
        <v>996</v>
      </c>
      <c r="BI3723" t="s">
        <v>59</v>
      </c>
      <c r="BJ3723" t="b">
        <v>1</v>
      </c>
      <c r="BK3723">
        <v>0</v>
      </c>
    </row>
    <row r="3724" spans="1:63">
      <c r="A3724" s="1" t="s">
        <v>6280</v>
      </c>
      <c r="B3724" t="s">
        <v>54</v>
      </c>
      <c r="D3724">
        <v>62</v>
      </c>
      <c r="E3724" t="s">
        <v>55</v>
      </c>
      <c r="F3724" t="s">
        <v>55</v>
      </c>
      <c r="G3724">
        <f t="shared" si="175"/>
        <v>62</v>
      </c>
      <c r="H3724" s="1">
        <v>62</v>
      </c>
      <c r="I3724" t="s">
        <v>59</v>
      </c>
      <c r="K3724" t="s">
        <v>55</v>
      </c>
      <c r="L3724" t="s">
        <v>59</v>
      </c>
      <c r="M3724">
        <v>0</v>
      </c>
      <c r="N3724" s="1">
        <v>0</v>
      </c>
      <c r="O3724" t="s">
        <v>59</v>
      </c>
      <c r="P3724" t="s">
        <v>59</v>
      </c>
      <c r="Q3724" t="s">
        <v>59</v>
      </c>
      <c r="R3724" t="s">
        <v>59</v>
      </c>
      <c r="T3724" t="s">
        <v>59</v>
      </c>
      <c r="V3724" s="2">
        <v>4</v>
      </c>
      <c r="W3724">
        <f t="shared" si="174"/>
        <v>4</v>
      </c>
      <c r="X3724" s="1">
        <v>4</v>
      </c>
      <c r="Y3724" t="s">
        <v>55</v>
      </c>
      <c r="Z3724">
        <v>0</v>
      </c>
      <c r="AA3724">
        <v>0</v>
      </c>
      <c r="AB3724" s="1">
        <v>0</v>
      </c>
      <c r="AC3724">
        <v>30</v>
      </c>
      <c r="AD3724" t="s">
        <v>60</v>
      </c>
      <c r="AE3724" s="7">
        <f t="shared" ca="1" si="176"/>
        <v>30</v>
      </c>
      <c r="AF3724" s="8">
        <v>30</v>
      </c>
      <c r="AG3724" t="s">
        <v>56</v>
      </c>
      <c r="AI3724" t="s">
        <v>59</v>
      </c>
      <c r="AK3724" t="s">
        <v>55</v>
      </c>
      <c r="AM3724" t="s">
        <v>55</v>
      </c>
      <c r="AN3724" t="s">
        <v>59</v>
      </c>
      <c r="AO3724">
        <v>0</v>
      </c>
      <c r="AP3724" t="s">
        <v>55</v>
      </c>
      <c r="AQ3724" t="s">
        <v>55</v>
      </c>
      <c r="AR3724" t="s">
        <v>55</v>
      </c>
      <c r="AS3724" t="s">
        <v>55</v>
      </c>
      <c r="AT3724" t="s">
        <v>55</v>
      </c>
      <c r="AU3724" t="s">
        <v>55</v>
      </c>
      <c r="AV3724" t="s">
        <v>55</v>
      </c>
      <c r="AW3724" t="s">
        <v>55</v>
      </c>
      <c r="AX3724" t="s">
        <v>145</v>
      </c>
      <c r="AY3724" t="s">
        <v>55</v>
      </c>
      <c r="AZ3724" t="s">
        <v>83</v>
      </c>
      <c r="BA3724">
        <v>19.7</v>
      </c>
      <c r="BB3724">
        <v>625.04999999999995</v>
      </c>
      <c r="BC3724">
        <v>0</v>
      </c>
      <c r="BD3724">
        <v>0</v>
      </c>
      <c r="BE3724">
        <v>737.1</v>
      </c>
      <c r="BF3724" t="s">
        <v>59</v>
      </c>
      <c r="BG3724" t="s">
        <v>59</v>
      </c>
      <c r="BH3724" s="1" t="s">
        <v>59</v>
      </c>
      <c r="BI3724" t="s">
        <v>59</v>
      </c>
      <c r="BJ3724" t="b">
        <v>1</v>
      </c>
      <c r="BK3724">
        <v>1</v>
      </c>
    </row>
    <row r="3725" spans="1:63">
      <c r="A3725" s="1" t="s">
        <v>6281</v>
      </c>
      <c r="B3725" t="s">
        <v>54</v>
      </c>
      <c r="D3725">
        <v>35</v>
      </c>
      <c r="E3725" t="s">
        <v>55</v>
      </c>
      <c r="F3725" t="s">
        <v>55</v>
      </c>
      <c r="G3725">
        <f t="shared" si="175"/>
        <v>35</v>
      </c>
      <c r="H3725" s="1">
        <v>35</v>
      </c>
      <c r="I3725" t="s">
        <v>56</v>
      </c>
      <c r="K3725" t="s">
        <v>56</v>
      </c>
      <c r="L3725">
        <v>3</v>
      </c>
      <c r="M3725">
        <v>3</v>
      </c>
      <c r="N3725" s="1">
        <v>3</v>
      </c>
      <c r="O3725" t="s">
        <v>2522</v>
      </c>
      <c r="P3725" t="s">
        <v>2523</v>
      </c>
      <c r="Q3725">
        <v>37.890273999999998</v>
      </c>
      <c r="R3725" t="s">
        <v>59</v>
      </c>
      <c r="T3725">
        <v>15882</v>
      </c>
      <c r="V3725" s="2">
        <v>3</v>
      </c>
      <c r="W3725">
        <f t="shared" si="174"/>
        <v>3</v>
      </c>
      <c r="X3725" s="1">
        <v>3</v>
      </c>
      <c r="Y3725" t="s">
        <v>56</v>
      </c>
      <c r="Z3725">
        <v>9</v>
      </c>
      <c r="AA3725">
        <v>9</v>
      </c>
      <c r="AB3725" s="1">
        <v>9</v>
      </c>
      <c r="AC3725">
        <v>71</v>
      </c>
      <c r="AD3725" t="s">
        <v>233</v>
      </c>
      <c r="AE3725" s="7">
        <f t="shared" ca="1" si="176"/>
        <v>71</v>
      </c>
      <c r="AF3725" s="8">
        <v>71</v>
      </c>
      <c r="AG3725" t="s">
        <v>56</v>
      </c>
      <c r="AI3725">
        <v>22.83</v>
      </c>
      <c r="AK3725" t="s">
        <v>59</v>
      </c>
      <c r="AM3725" t="s">
        <v>56</v>
      </c>
      <c r="AN3725" t="s">
        <v>59</v>
      </c>
      <c r="AO3725">
        <v>53</v>
      </c>
      <c r="AP3725" t="s">
        <v>56</v>
      </c>
      <c r="AQ3725" t="s">
        <v>56</v>
      </c>
      <c r="AR3725" t="s">
        <v>56</v>
      </c>
      <c r="AS3725" t="s">
        <v>56</v>
      </c>
      <c r="AT3725" t="s">
        <v>59</v>
      </c>
      <c r="AU3725" t="s">
        <v>56</v>
      </c>
      <c r="AV3725" t="s">
        <v>56</v>
      </c>
      <c r="AW3725" t="s">
        <v>56</v>
      </c>
      <c r="AX3725" t="s">
        <v>363</v>
      </c>
      <c r="AY3725" t="s">
        <v>55</v>
      </c>
      <c r="AZ3725" t="s">
        <v>63</v>
      </c>
      <c r="BA3725">
        <v>85.45</v>
      </c>
      <c r="BB3725">
        <v>6029.9</v>
      </c>
      <c r="BC3725">
        <v>0</v>
      </c>
      <c r="BD3725">
        <v>0</v>
      </c>
      <c r="BE3725">
        <v>1620.93</v>
      </c>
      <c r="BF3725">
        <v>7650.83</v>
      </c>
      <c r="BG3725" t="s">
        <v>59</v>
      </c>
      <c r="BH3725" s="1" t="s">
        <v>59</v>
      </c>
      <c r="BI3725" t="s">
        <v>59</v>
      </c>
      <c r="BJ3725" t="b">
        <v>1</v>
      </c>
      <c r="BK3725">
        <v>1</v>
      </c>
    </row>
    <row r="3726" spans="1:63">
      <c r="A3726" s="1" t="s">
        <v>6282</v>
      </c>
      <c r="B3726" t="s">
        <v>54</v>
      </c>
      <c r="D3726">
        <v>63</v>
      </c>
      <c r="E3726" t="s">
        <v>55</v>
      </c>
      <c r="F3726" t="s">
        <v>55</v>
      </c>
      <c r="G3726">
        <f t="shared" si="175"/>
        <v>63</v>
      </c>
      <c r="H3726" s="1">
        <v>63</v>
      </c>
      <c r="I3726" t="s">
        <v>56</v>
      </c>
      <c r="K3726" t="s">
        <v>55</v>
      </c>
      <c r="L3726" t="s">
        <v>59</v>
      </c>
      <c r="M3726">
        <v>0</v>
      </c>
      <c r="N3726" s="1">
        <v>0</v>
      </c>
      <c r="O3726" t="s">
        <v>59</v>
      </c>
      <c r="P3726" t="s">
        <v>59</v>
      </c>
      <c r="Q3726" t="s">
        <v>59</v>
      </c>
      <c r="R3726" t="s">
        <v>59</v>
      </c>
      <c r="T3726" t="s">
        <v>59</v>
      </c>
      <c r="V3726" s="2">
        <v>3</v>
      </c>
      <c r="W3726">
        <f t="shared" si="174"/>
        <v>3</v>
      </c>
      <c r="X3726" s="1">
        <v>3</v>
      </c>
      <c r="Y3726" t="s">
        <v>59</v>
      </c>
      <c r="Z3726">
        <v>6</v>
      </c>
      <c r="AA3726">
        <v>6</v>
      </c>
      <c r="AB3726" s="1">
        <v>6</v>
      </c>
      <c r="AC3726">
        <v>46</v>
      </c>
      <c r="AD3726" t="s">
        <v>88</v>
      </c>
      <c r="AE3726" s="7">
        <f t="shared" ca="1" si="176"/>
        <v>46</v>
      </c>
      <c r="AF3726" s="8">
        <v>46</v>
      </c>
      <c r="AG3726" t="s">
        <v>55</v>
      </c>
      <c r="AI3726" t="s">
        <v>59</v>
      </c>
      <c r="AK3726" t="s">
        <v>55</v>
      </c>
      <c r="AM3726" t="s">
        <v>56</v>
      </c>
      <c r="AN3726" t="s">
        <v>61</v>
      </c>
      <c r="AO3726">
        <v>26</v>
      </c>
      <c r="AP3726" t="s">
        <v>56</v>
      </c>
      <c r="AQ3726" t="s">
        <v>59</v>
      </c>
      <c r="AR3726" t="s">
        <v>59</v>
      </c>
      <c r="AS3726" t="s">
        <v>59</v>
      </c>
      <c r="AT3726" t="s">
        <v>55</v>
      </c>
      <c r="AU3726" t="s">
        <v>55</v>
      </c>
      <c r="AV3726" t="s">
        <v>59</v>
      </c>
      <c r="AW3726" t="s">
        <v>55</v>
      </c>
      <c r="AX3726" t="s">
        <v>363</v>
      </c>
      <c r="AY3726" t="s">
        <v>55</v>
      </c>
      <c r="AZ3726" t="s">
        <v>138</v>
      </c>
      <c r="BA3726">
        <v>40.4</v>
      </c>
      <c r="BB3726">
        <v>1842.7</v>
      </c>
      <c r="BC3726">
        <v>0</v>
      </c>
      <c r="BD3726">
        <v>80</v>
      </c>
      <c r="BE3726">
        <v>0</v>
      </c>
      <c r="BF3726">
        <v>1922.7</v>
      </c>
      <c r="BG3726" t="s">
        <v>996</v>
      </c>
      <c r="BH3726" s="1" t="s">
        <v>996</v>
      </c>
      <c r="BI3726" t="s">
        <v>59</v>
      </c>
      <c r="BJ3726" t="b">
        <v>1</v>
      </c>
      <c r="BK3726">
        <v>0</v>
      </c>
    </row>
    <row r="3727" spans="1:63">
      <c r="A3727" s="1" t="s">
        <v>6283</v>
      </c>
      <c r="B3727" t="s">
        <v>54</v>
      </c>
      <c r="D3727">
        <v>48</v>
      </c>
      <c r="E3727" t="s">
        <v>55</v>
      </c>
      <c r="F3727" t="s">
        <v>59</v>
      </c>
      <c r="G3727">
        <f t="shared" si="175"/>
        <v>48</v>
      </c>
      <c r="H3727" s="1">
        <v>48</v>
      </c>
      <c r="I3727" t="s">
        <v>55</v>
      </c>
      <c r="K3727" t="s">
        <v>55</v>
      </c>
      <c r="L3727">
        <v>0</v>
      </c>
      <c r="M3727">
        <v>0</v>
      </c>
      <c r="N3727" s="1">
        <v>0</v>
      </c>
      <c r="O3727" t="s">
        <v>202</v>
      </c>
      <c r="P3727" t="s">
        <v>207</v>
      </c>
      <c r="Q3727">
        <v>37.872902000000003</v>
      </c>
      <c r="R3727">
        <v>-122.303708</v>
      </c>
      <c r="T3727">
        <v>8157</v>
      </c>
      <c r="V3727" s="2">
        <v>3</v>
      </c>
      <c r="W3727">
        <f t="shared" si="174"/>
        <v>3</v>
      </c>
      <c r="X3727" s="1">
        <v>3</v>
      </c>
      <c r="Y3727" t="s">
        <v>59</v>
      </c>
      <c r="Z3727" t="s">
        <v>59</v>
      </c>
      <c r="AA3727">
        <v>0</v>
      </c>
      <c r="AB3727" s="1">
        <v>0</v>
      </c>
      <c r="AC3727" t="s">
        <v>59</v>
      </c>
      <c r="AD3727" t="s">
        <v>59</v>
      </c>
      <c r="AE3727" s="7">
        <f t="shared" ca="1" si="176"/>
        <v>67.321925759762934</v>
      </c>
      <c r="AF3727" s="8">
        <v>70.635993962756061</v>
      </c>
      <c r="AG3727" t="s">
        <v>59</v>
      </c>
      <c r="AI3727" t="s">
        <v>59</v>
      </c>
      <c r="AK3727" t="s">
        <v>59</v>
      </c>
      <c r="AM3727" t="s">
        <v>59</v>
      </c>
      <c r="AN3727" t="s">
        <v>59</v>
      </c>
      <c r="AO3727" t="s">
        <v>59</v>
      </c>
      <c r="AP3727" t="s">
        <v>59</v>
      </c>
      <c r="AQ3727" t="s">
        <v>59</v>
      </c>
      <c r="AR3727" t="s">
        <v>59</v>
      </c>
      <c r="AS3727" t="s">
        <v>59</v>
      </c>
      <c r="AT3727" t="s">
        <v>59</v>
      </c>
      <c r="AU3727" t="s">
        <v>59</v>
      </c>
      <c r="AV3727" t="s">
        <v>59</v>
      </c>
      <c r="AW3727" t="s">
        <v>59</v>
      </c>
      <c r="AX3727" t="s">
        <v>59</v>
      </c>
      <c r="AY3727" t="s">
        <v>59</v>
      </c>
      <c r="AZ3727" t="s">
        <v>59</v>
      </c>
      <c r="BA3727" t="s">
        <v>59</v>
      </c>
      <c r="BB3727" t="s">
        <v>59</v>
      </c>
      <c r="BC3727" t="s">
        <v>59</v>
      </c>
      <c r="BD3727" t="s">
        <v>59</v>
      </c>
      <c r="BE3727" t="s">
        <v>59</v>
      </c>
      <c r="BF3727" t="s">
        <v>59</v>
      </c>
      <c r="BG3727" t="s">
        <v>59</v>
      </c>
      <c r="BH3727" s="1" t="s">
        <v>59</v>
      </c>
      <c r="BI3727" t="b">
        <v>1</v>
      </c>
      <c r="BJ3727" t="s">
        <v>59</v>
      </c>
      <c r="BK3727">
        <v>0</v>
      </c>
    </row>
    <row r="3728" spans="1:63">
      <c r="A3728" s="1" t="s">
        <v>6284</v>
      </c>
      <c r="B3728" t="s">
        <v>54</v>
      </c>
      <c r="D3728">
        <v>26</v>
      </c>
      <c r="E3728" t="s">
        <v>56</v>
      </c>
      <c r="F3728" t="s">
        <v>55</v>
      </c>
      <c r="G3728">
        <f t="shared" si="175"/>
        <v>26</v>
      </c>
      <c r="H3728" s="1">
        <v>26</v>
      </c>
      <c r="I3728" t="s">
        <v>59</v>
      </c>
      <c r="K3728" t="s">
        <v>55</v>
      </c>
      <c r="L3728">
        <v>0</v>
      </c>
      <c r="M3728">
        <v>0</v>
      </c>
      <c r="N3728" s="1">
        <v>0</v>
      </c>
      <c r="O3728" t="s">
        <v>59</v>
      </c>
      <c r="P3728" t="s">
        <v>3941</v>
      </c>
      <c r="Q3728">
        <v>37.921033999999999</v>
      </c>
      <c r="R3728">
        <v>-122.341798</v>
      </c>
      <c r="T3728">
        <v>39089</v>
      </c>
      <c r="V3728" s="2">
        <v>3</v>
      </c>
      <c r="W3728">
        <f t="shared" si="174"/>
        <v>3</v>
      </c>
      <c r="X3728" s="1">
        <v>3</v>
      </c>
      <c r="Y3728" t="s">
        <v>55</v>
      </c>
      <c r="Z3728">
        <v>0</v>
      </c>
      <c r="AA3728">
        <v>0</v>
      </c>
      <c r="AB3728" s="1">
        <v>0</v>
      </c>
      <c r="AC3728">
        <v>28</v>
      </c>
      <c r="AD3728" t="s">
        <v>60</v>
      </c>
      <c r="AE3728" s="7">
        <f t="shared" ca="1" si="176"/>
        <v>28</v>
      </c>
      <c r="AF3728" s="8">
        <v>28</v>
      </c>
      <c r="AG3728" t="s">
        <v>56</v>
      </c>
      <c r="AI3728">
        <v>45.24</v>
      </c>
      <c r="AK3728" t="s">
        <v>55</v>
      </c>
      <c r="AM3728" t="s">
        <v>56</v>
      </c>
      <c r="AN3728" t="s">
        <v>68</v>
      </c>
      <c r="AO3728">
        <v>59</v>
      </c>
      <c r="AP3728" t="s">
        <v>55</v>
      </c>
      <c r="AQ3728" t="s">
        <v>59</v>
      </c>
      <c r="AR3728" t="s">
        <v>56</v>
      </c>
      <c r="AS3728" t="s">
        <v>56</v>
      </c>
      <c r="AT3728" t="s">
        <v>55</v>
      </c>
      <c r="AU3728" t="s">
        <v>56</v>
      </c>
      <c r="AV3728" t="s">
        <v>56</v>
      </c>
      <c r="AW3728" t="s">
        <v>56</v>
      </c>
      <c r="AX3728" t="s">
        <v>62</v>
      </c>
      <c r="AY3728" t="s">
        <v>59</v>
      </c>
      <c r="AZ3728" t="s">
        <v>63</v>
      </c>
      <c r="BA3728">
        <v>91</v>
      </c>
      <c r="BB3728">
        <v>2626.15</v>
      </c>
      <c r="BC3728">
        <v>0</v>
      </c>
      <c r="BD3728">
        <v>0</v>
      </c>
      <c r="BE3728" t="s">
        <v>59</v>
      </c>
      <c r="BF3728">
        <v>3892.87</v>
      </c>
      <c r="BG3728" t="s">
        <v>996</v>
      </c>
      <c r="BH3728" s="1" t="s">
        <v>996</v>
      </c>
      <c r="BI3728" t="s">
        <v>59</v>
      </c>
      <c r="BJ3728" t="b">
        <v>1</v>
      </c>
      <c r="BK3728">
        <v>0</v>
      </c>
    </row>
    <row r="3729" spans="1:63">
      <c r="A3729" s="1" t="s">
        <v>6285</v>
      </c>
      <c r="B3729" t="s">
        <v>54</v>
      </c>
      <c r="D3729">
        <v>58</v>
      </c>
      <c r="E3729" t="s">
        <v>55</v>
      </c>
      <c r="F3729" t="s">
        <v>55</v>
      </c>
      <c r="G3729">
        <f t="shared" si="175"/>
        <v>58</v>
      </c>
      <c r="H3729" s="1">
        <v>58</v>
      </c>
      <c r="I3729" t="s">
        <v>56</v>
      </c>
      <c r="K3729" t="s">
        <v>56</v>
      </c>
      <c r="L3729">
        <v>3</v>
      </c>
      <c r="M3729">
        <v>3</v>
      </c>
      <c r="N3729" s="1">
        <v>3</v>
      </c>
      <c r="O3729" t="s">
        <v>5066</v>
      </c>
      <c r="P3729" t="s">
        <v>6286</v>
      </c>
      <c r="Q3729">
        <v>38.343282000000002</v>
      </c>
      <c r="R3729">
        <v>-122.9755</v>
      </c>
      <c r="T3729">
        <v>584</v>
      </c>
      <c r="V3729" s="2">
        <v>4</v>
      </c>
      <c r="W3729">
        <f t="shared" si="174"/>
        <v>4</v>
      </c>
      <c r="X3729" s="1">
        <v>4</v>
      </c>
      <c r="Y3729" t="s">
        <v>56</v>
      </c>
      <c r="Z3729" t="s">
        <v>59</v>
      </c>
      <c r="AA3729">
        <v>1</v>
      </c>
      <c r="AB3729" s="1">
        <v>1</v>
      </c>
      <c r="AC3729">
        <v>8</v>
      </c>
      <c r="AD3729" t="s">
        <v>67</v>
      </c>
      <c r="AE3729" s="7">
        <f t="shared" ca="1" si="176"/>
        <v>8</v>
      </c>
      <c r="AF3729" s="8">
        <v>8</v>
      </c>
      <c r="AG3729" t="s">
        <v>56</v>
      </c>
      <c r="AI3729">
        <v>26.17</v>
      </c>
      <c r="AK3729" t="s">
        <v>55</v>
      </c>
      <c r="AM3729" t="s">
        <v>55</v>
      </c>
      <c r="AN3729" t="s">
        <v>60</v>
      </c>
      <c r="AO3729">
        <v>0</v>
      </c>
      <c r="AP3729" t="s">
        <v>55</v>
      </c>
      <c r="AQ3729" t="s">
        <v>55</v>
      </c>
      <c r="AR3729" t="s">
        <v>55</v>
      </c>
      <c r="AS3729" t="s">
        <v>55</v>
      </c>
      <c r="AT3729" t="s">
        <v>55</v>
      </c>
      <c r="AU3729" t="s">
        <v>55</v>
      </c>
      <c r="AV3729" t="s">
        <v>55</v>
      </c>
      <c r="AW3729" t="s">
        <v>55</v>
      </c>
      <c r="AX3729" t="s">
        <v>62</v>
      </c>
      <c r="AY3729" t="s">
        <v>55</v>
      </c>
      <c r="AZ3729" t="s">
        <v>138</v>
      </c>
      <c r="BA3729">
        <v>19.649999999999999</v>
      </c>
      <c r="BB3729">
        <v>169.75</v>
      </c>
      <c r="BC3729">
        <v>0</v>
      </c>
      <c r="BD3729">
        <v>0</v>
      </c>
      <c r="BE3729">
        <v>209.36</v>
      </c>
      <c r="BF3729">
        <v>379.11</v>
      </c>
      <c r="BG3729" t="s">
        <v>996</v>
      </c>
      <c r="BH3729" s="1" t="s">
        <v>996</v>
      </c>
      <c r="BI3729" t="s">
        <v>59</v>
      </c>
      <c r="BJ3729" t="b">
        <v>1</v>
      </c>
      <c r="BK3729">
        <v>0</v>
      </c>
    </row>
    <row r="3730" spans="1:63">
      <c r="A3730" s="1" t="s">
        <v>6287</v>
      </c>
      <c r="B3730" t="s">
        <v>54</v>
      </c>
      <c r="D3730">
        <v>64</v>
      </c>
      <c r="E3730" t="s">
        <v>55</v>
      </c>
      <c r="F3730" t="s">
        <v>59</v>
      </c>
      <c r="G3730">
        <f t="shared" si="175"/>
        <v>64</v>
      </c>
      <c r="H3730" s="1">
        <v>64</v>
      </c>
      <c r="I3730" t="s">
        <v>56</v>
      </c>
      <c r="K3730" t="s">
        <v>55</v>
      </c>
      <c r="L3730" t="s">
        <v>59</v>
      </c>
      <c r="M3730">
        <v>0</v>
      </c>
      <c r="N3730" s="1">
        <v>0</v>
      </c>
      <c r="O3730" t="s">
        <v>2526</v>
      </c>
      <c r="P3730" t="s">
        <v>2527</v>
      </c>
      <c r="Q3730">
        <v>38.377164999999998</v>
      </c>
      <c r="R3730">
        <v>-123.03795700000001</v>
      </c>
      <c r="T3730">
        <v>1785</v>
      </c>
      <c r="V3730" s="2">
        <v>4</v>
      </c>
      <c r="W3730">
        <f t="shared" si="174"/>
        <v>4</v>
      </c>
      <c r="X3730" s="1">
        <v>4</v>
      </c>
      <c r="Y3730" t="s">
        <v>56</v>
      </c>
      <c r="Z3730">
        <v>6</v>
      </c>
      <c r="AA3730">
        <v>6</v>
      </c>
      <c r="AB3730" s="1">
        <v>6</v>
      </c>
      <c r="AC3730">
        <v>52</v>
      </c>
      <c r="AD3730" t="s">
        <v>88</v>
      </c>
      <c r="AE3730" s="7">
        <f t="shared" ca="1" si="176"/>
        <v>52</v>
      </c>
      <c r="AF3730" s="8">
        <v>52</v>
      </c>
      <c r="AG3730" t="s">
        <v>56</v>
      </c>
      <c r="AI3730">
        <v>41.34</v>
      </c>
      <c r="AK3730" t="s">
        <v>56</v>
      </c>
      <c r="AM3730" t="s">
        <v>56</v>
      </c>
      <c r="AN3730" t="s">
        <v>102</v>
      </c>
      <c r="AO3730">
        <v>24</v>
      </c>
      <c r="AP3730" t="s">
        <v>56</v>
      </c>
      <c r="AQ3730" t="s">
        <v>59</v>
      </c>
      <c r="AR3730" t="s">
        <v>56</v>
      </c>
      <c r="AS3730" t="s">
        <v>56</v>
      </c>
      <c r="AT3730" t="s">
        <v>55</v>
      </c>
      <c r="AU3730" t="s">
        <v>56</v>
      </c>
      <c r="AV3730" t="s">
        <v>56</v>
      </c>
      <c r="AW3730" t="s">
        <v>56</v>
      </c>
      <c r="AX3730" t="s">
        <v>145</v>
      </c>
      <c r="AY3730" t="s">
        <v>56</v>
      </c>
      <c r="AZ3730" t="s">
        <v>138</v>
      </c>
      <c r="BA3730" t="s">
        <v>59</v>
      </c>
      <c r="BB3730">
        <v>4354.45</v>
      </c>
      <c r="BC3730">
        <v>0</v>
      </c>
      <c r="BD3730">
        <v>0</v>
      </c>
      <c r="BE3730">
        <v>2149.6799999999998</v>
      </c>
      <c r="BF3730">
        <v>6504.13</v>
      </c>
      <c r="BG3730" t="s">
        <v>59</v>
      </c>
      <c r="BH3730" s="1" t="s">
        <v>59</v>
      </c>
      <c r="BI3730" t="b">
        <v>1</v>
      </c>
      <c r="BJ3730" t="s">
        <v>59</v>
      </c>
      <c r="BK3730">
        <v>0</v>
      </c>
    </row>
    <row r="3731" spans="1:63">
      <c r="A3731" s="1" t="s">
        <v>6288</v>
      </c>
      <c r="B3731" t="s">
        <v>66</v>
      </c>
      <c r="D3731" t="s">
        <v>59</v>
      </c>
      <c r="E3731" t="s">
        <v>56</v>
      </c>
      <c r="F3731" t="s">
        <v>55</v>
      </c>
      <c r="G3731">
        <f t="shared" si="175"/>
        <v>24</v>
      </c>
      <c r="H3731" s="1">
        <v>24</v>
      </c>
      <c r="I3731" t="s">
        <v>55</v>
      </c>
      <c r="K3731" t="s">
        <v>55</v>
      </c>
      <c r="L3731">
        <v>0</v>
      </c>
      <c r="M3731">
        <v>0</v>
      </c>
      <c r="N3731" s="1">
        <v>0</v>
      </c>
      <c r="O3731" t="s">
        <v>3473</v>
      </c>
      <c r="P3731" t="s">
        <v>3474</v>
      </c>
      <c r="Q3731">
        <v>37.943086999999998</v>
      </c>
      <c r="R3731">
        <v>-122.72378999999999</v>
      </c>
      <c r="T3731">
        <v>1573</v>
      </c>
      <c r="V3731" s="2">
        <v>3</v>
      </c>
      <c r="W3731">
        <f t="shared" si="174"/>
        <v>3</v>
      </c>
      <c r="X3731" s="1">
        <v>3</v>
      </c>
      <c r="Y3731" t="s">
        <v>59</v>
      </c>
      <c r="Z3731" t="s">
        <v>59</v>
      </c>
      <c r="AA3731">
        <v>0</v>
      </c>
      <c r="AB3731" s="1">
        <v>0</v>
      </c>
      <c r="AC3731" t="s">
        <v>59</v>
      </c>
      <c r="AD3731" t="s">
        <v>59</v>
      </c>
      <c r="AE3731" s="7">
        <f t="shared" ca="1" si="176"/>
        <v>38.81941158561267</v>
      </c>
      <c r="AF3731" s="8">
        <v>4.2703824848277817E-2</v>
      </c>
      <c r="AG3731" t="s">
        <v>59</v>
      </c>
      <c r="AI3731" t="s">
        <v>59</v>
      </c>
      <c r="AK3731" t="s">
        <v>59</v>
      </c>
      <c r="AM3731" t="s">
        <v>59</v>
      </c>
      <c r="AN3731" t="s">
        <v>59</v>
      </c>
      <c r="AO3731" t="s">
        <v>59</v>
      </c>
      <c r="AP3731" t="s">
        <v>59</v>
      </c>
      <c r="AQ3731" t="s">
        <v>59</v>
      </c>
      <c r="AR3731" t="s">
        <v>59</v>
      </c>
      <c r="AS3731" t="s">
        <v>59</v>
      </c>
      <c r="AT3731" t="s">
        <v>59</v>
      </c>
      <c r="AU3731" t="s">
        <v>59</v>
      </c>
      <c r="AV3731" t="s">
        <v>59</v>
      </c>
      <c r="AW3731" t="s">
        <v>59</v>
      </c>
      <c r="AX3731" t="s">
        <v>59</v>
      </c>
      <c r="AY3731" t="s">
        <v>59</v>
      </c>
      <c r="AZ3731" t="s">
        <v>59</v>
      </c>
      <c r="BA3731" t="s">
        <v>59</v>
      </c>
      <c r="BB3731" t="s">
        <v>59</v>
      </c>
      <c r="BC3731" t="s">
        <v>59</v>
      </c>
      <c r="BD3731" t="s">
        <v>59</v>
      </c>
      <c r="BE3731" t="s">
        <v>59</v>
      </c>
      <c r="BF3731" t="s">
        <v>59</v>
      </c>
      <c r="BG3731" t="s">
        <v>996</v>
      </c>
      <c r="BH3731" s="1" t="s">
        <v>996</v>
      </c>
      <c r="BI3731" t="s">
        <v>59</v>
      </c>
      <c r="BJ3731" t="b">
        <v>1</v>
      </c>
      <c r="BK3731">
        <v>0</v>
      </c>
    </row>
    <row r="3732" spans="1:63">
      <c r="A3732" s="1" t="s">
        <v>6289</v>
      </c>
      <c r="B3732" t="s">
        <v>66</v>
      </c>
      <c r="D3732">
        <v>46</v>
      </c>
      <c r="E3732" t="s">
        <v>55</v>
      </c>
      <c r="F3732" t="s">
        <v>55</v>
      </c>
      <c r="G3732">
        <f t="shared" si="175"/>
        <v>46</v>
      </c>
      <c r="H3732" s="1">
        <v>46</v>
      </c>
      <c r="I3732" t="s">
        <v>56</v>
      </c>
      <c r="K3732" t="s">
        <v>55</v>
      </c>
      <c r="L3732" t="s">
        <v>59</v>
      </c>
      <c r="M3732">
        <v>0</v>
      </c>
      <c r="N3732" s="1">
        <v>0</v>
      </c>
      <c r="O3732" t="s">
        <v>637</v>
      </c>
      <c r="P3732" t="s">
        <v>638</v>
      </c>
      <c r="Q3732">
        <v>37.924014</v>
      </c>
      <c r="R3732">
        <v>-122.51169400000001</v>
      </c>
      <c r="T3732">
        <v>9038</v>
      </c>
      <c r="V3732" s="2" t="s">
        <v>59</v>
      </c>
      <c r="W3732">
        <f t="shared" si="174"/>
        <v>4</v>
      </c>
      <c r="X3732" s="1">
        <v>4</v>
      </c>
      <c r="Y3732" t="s">
        <v>56</v>
      </c>
      <c r="Z3732">
        <v>7</v>
      </c>
      <c r="AA3732">
        <v>7</v>
      </c>
      <c r="AB3732" s="1">
        <v>7</v>
      </c>
      <c r="AC3732" t="s">
        <v>59</v>
      </c>
      <c r="AD3732" t="s">
        <v>60</v>
      </c>
      <c r="AE3732" s="7">
        <f t="shared" ca="1" si="176"/>
        <v>70.307884337594842</v>
      </c>
      <c r="AF3732" s="8">
        <v>20.157259720314364</v>
      </c>
      <c r="AG3732" t="s">
        <v>56</v>
      </c>
      <c r="AI3732">
        <v>9.06</v>
      </c>
      <c r="AK3732" t="s">
        <v>56</v>
      </c>
      <c r="AM3732" t="s">
        <v>56</v>
      </c>
      <c r="AN3732" t="s">
        <v>61</v>
      </c>
      <c r="AO3732">
        <v>30</v>
      </c>
      <c r="AP3732" t="s">
        <v>59</v>
      </c>
      <c r="AQ3732" t="s">
        <v>56</v>
      </c>
      <c r="AR3732" t="s">
        <v>59</v>
      </c>
      <c r="AS3732" t="s">
        <v>56</v>
      </c>
      <c r="AT3732" t="s">
        <v>56</v>
      </c>
      <c r="AU3732" t="s">
        <v>56</v>
      </c>
      <c r="AV3732" t="s">
        <v>56</v>
      </c>
      <c r="AW3732" t="s">
        <v>59</v>
      </c>
      <c r="AX3732" t="s">
        <v>363</v>
      </c>
      <c r="AY3732" t="s">
        <v>59</v>
      </c>
      <c r="AZ3732" t="s">
        <v>63</v>
      </c>
      <c r="BA3732">
        <v>87.95</v>
      </c>
      <c r="BB3732">
        <v>6365.35</v>
      </c>
      <c r="BC3732">
        <v>0</v>
      </c>
      <c r="BD3732">
        <v>0</v>
      </c>
      <c r="BE3732">
        <v>643.26</v>
      </c>
      <c r="BF3732">
        <v>7008.61</v>
      </c>
      <c r="BG3732" t="s">
        <v>996</v>
      </c>
      <c r="BH3732" s="1" t="s">
        <v>996</v>
      </c>
      <c r="BI3732" t="s">
        <v>59</v>
      </c>
      <c r="BJ3732" t="b">
        <v>1</v>
      </c>
      <c r="BK3732">
        <v>0</v>
      </c>
    </row>
    <row r="3733" spans="1:63">
      <c r="A3733" s="1" t="s">
        <v>6290</v>
      </c>
      <c r="B3733" t="s">
        <v>54</v>
      </c>
      <c r="D3733">
        <v>27</v>
      </c>
      <c r="E3733" t="s">
        <v>56</v>
      </c>
      <c r="F3733" t="s">
        <v>55</v>
      </c>
      <c r="G3733">
        <f t="shared" si="175"/>
        <v>27</v>
      </c>
      <c r="H3733" s="1">
        <v>27</v>
      </c>
      <c r="I3733" t="s">
        <v>55</v>
      </c>
      <c r="K3733" t="s">
        <v>55</v>
      </c>
      <c r="L3733">
        <v>0</v>
      </c>
      <c r="M3733">
        <v>0</v>
      </c>
      <c r="N3733" s="1">
        <v>0</v>
      </c>
      <c r="O3733" t="s">
        <v>3946</v>
      </c>
      <c r="P3733" t="s">
        <v>3947</v>
      </c>
      <c r="Q3733">
        <v>38.347189999999998</v>
      </c>
      <c r="R3733">
        <v>-122.697822</v>
      </c>
      <c r="T3733">
        <v>42544</v>
      </c>
      <c r="V3733" s="2">
        <v>3</v>
      </c>
      <c r="W3733">
        <f t="shared" si="174"/>
        <v>3</v>
      </c>
      <c r="X3733" s="1">
        <v>3</v>
      </c>
      <c r="Y3733" t="s">
        <v>55</v>
      </c>
      <c r="Z3733">
        <v>0</v>
      </c>
      <c r="AA3733">
        <v>0</v>
      </c>
      <c r="AB3733" s="1">
        <v>0</v>
      </c>
      <c r="AC3733">
        <v>2</v>
      </c>
      <c r="AD3733" t="s">
        <v>67</v>
      </c>
      <c r="AE3733" s="7">
        <f t="shared" ca="1" si="176"/>
        <v>2</v>
      </c>
      <c r="AF3733" s="8">
        <v>2</v>
      </c>
      <c r="AG3733" t="s">
        <v>56</v>
      </c>
      <c r="AI3733">
        <v>27.47</v>
      </c>
      <c r="AK3733" t="s">
        <v>55</v>
      </c>
      <c r="AM3733" t="s">
        <v>55</v>
      </c>
      <c r="AN3733" t="s">
        <v>60</v>
      </c>
      <c r="AO3733">
        <v>0</v>
      </c>
      <c r="AP3733" t="s">
        <v>55</v>
      </c>
      <c r="AQ3733" t="s">
        <v>55</v>
      </c>
      <c r="AR3733" t="s">
        <v>55</v>
      </c>
      <c r="AS3733" t="s">
        <v>55</v>
      </c>
      <c r="AT3733" t="s">
        <v>55</v>
      </c>
      <c r="AU3733" t="s">
        <v>55</v>
      </c>
      <c r="AV3733" t="s">
        <v>55</v>
      </c>
      <c r="AW3733" t="s">
        <v>55</v>
      </c>
      <c r="AX3733" t="s">
        <v>59</v>
      </c>
      <c r="AY3733" t="s">
        <v>55</v>
      </c>
      <c r="AZ3733" t="s">
        <v>138</v>
      </c>
      <c r="BA3733">
        <v>19.850000000000001</v>
      </c>
      <c r="BB3733">
        <v>51.6</v>
      </c>
      <c r="BC3733">
        <v>0</v>
      </c>
      <c r="BD3733">
        <v>0</v>
      </c>
      <c r="BE3733">
        <v>54.94</v>
      </c>
      <c r="BF3733">
        <v>106.54</v>
      </c>
      <c r="BG3733" t="s">
        <v>59</v>
      </c>
      <c r="BH3733" s="1" t="s">
        <v>59</v>
      </c>
      <c r="BI3733" t="s">
        <v>59</v>
      </c>
      <c r="BJ3733" t="b">
        <v>1</v>
      </c>
      <c r="BK3733">
        <v>1</v>
      </c>
    </row>
    <row r="3734" spans="1:63">
      <c r="A3734" s="1" t="s">
        <v>6291</v>
      </c>
      <c r="B3734" t="s">
        <v>66</v>
      </c>
      <c r="D3734">
        <v>54</v>
      </c>
      <c r="E3734" t="s">
        <v>59</v>
      </c>
      <c r="F3734" t="s">
        <v>55</v>
      </c>
      <c r="G3734">
        <f t="shared" si="175"/>
        <v>54</v>
      </c>
      <c r="H3734" s="1">
        <v>54</v>
      </c>
      <c r="I3734" t="s">
        <v>55</v>
      </c>
      <c r="K3734" t="s">
        <v>55</v>
      </c>
      <c r="L3734">
        <v>0</v>
      </c>
      <c r="M3734">
        <v>0</v>
      </c>
      <c r="N3734" s="1">
        <v>0</v>
      </c>
      <c r="O3734" t="s">
        <v>59</v>
      </c>
      <c r="P3734" t="s">
        <v>59</v>
      </c>
      <c r="Q3734" t="s">
        <v>59</v>
      </c>
      <c r="R3734" t="s">
        <v>59</v>
      </c>
      <c r="T3734" t="s">
        <v>59</v>
      </c>
      <c r="V3734" s="2">
        <v>4</v>
      </c>
      <c r="W3734">
        <f t="shared" si="174"/>
        <v>4</v>
      </c>
      <c r="X3734" s="1">
        <v>4</v>
      </c>
      <c r="Y3734" t="s">
        <v>55</v>
      </c>
      <c r="Z3734" t="s">
        <v>59</v>
      </c>
      <c r="AA3734">
        <v>0</v>
      </c>
      <c r="AB3734" s="1">
        <v>0</v>
      </c>
      <c r="AC3734">
        <v>35</v>
      </c>
      <c r="AD3734" t="s">
        <v>60</v>
      </c>
      <c r="AE3734" s="7">
        <f t="shared" ca="1" si="176"/>
        <v>35</v>
      </c>
      <c r="AF3734" s="8">
        <v>35</v>
      </c>
      <c r="AG3734" t="s">
        <v>55</v>
      </c>
      <c r="AI3734">
        <v>0</v>
      </c>
      <c r="AK3734" t="s">
        <v>55</v>
      </c>
      <c r="AM3734" t="s">
        <v>56</v>
      </c>
      <c r="AN3734" t="s">
        <v>61</v>
      </c>
      <c r="AO3734" t="s">
        <v>59</v>
      </c>
      <c r="AP3734" t="s">
        <v>55</v>
      </c>
      <c r="AQ3734" t="s">
        <v>55</v>
      </c>
      <c r="AR3734" t="s">
        <v>55</v>
      </c>
      <c r="AS3734" t="s">
        <v>55</v>
      </c>
      <c r="AT3734" t="s">
        <v>55</v>
      </c>
      <c r="AU3734" t="s">
        <v>55</v>
      </c>
      <c r="AV3734" t="s">
        <v>55</v>
      </c>
      <c r="AW3734" t="s">
        <v>55</v>
      </c>
      <c r="AX3734" t="s">
        <v>62</v>
      </c>
      <c r="AY3734" t="s">
        <v>55</v>
      </c>
      <c r="AZ3734" t="s">
        <v>63</v>
      </c>
      <c r="BA3734">
        <v>24.15</v>
      </c>
      <c r="BB3734">
        <v>812.5</v>
      </c>
      <c r="BC3734">
        <v>0</v>
      </c>
      <c r="BD3734">
        <v>40</v>
      </c>
      <c r="BE3734">
        <v>0</v>
      </c>
      <c r="BF3734">
        <v>852.5</v>
      </c>
      <c r="BG3734" t="s">
        <v>996</v>
      </c>
      <c r="BH3734" s="1" t="s">
        <v>996</v>
      </c>
      <c r="BI3734" t="s">
        <v>59</v>
      </c>
      <c r="BJ3734" t="b">
        <v>1</v>
      </c>
      <c r="BK3734">
        <v>0</v>
      </c>
    </row>
    <row r="3735" spans="1:63">
      <c r="A3735" s="1" t="s">
        <v>6292</v>
      </c>
      <c r="B3735" t="s">
        <v>66</v>
      </c>
      <c r="D3735">
        <v>21</v>
      </c>
      <c r="E3735" t="s">
        <v>59</v>
      </c>
      <c r="F3735" t="s">
        <v>55</v>
      </c>
      <c r="G3735">
        <f t="shared" si="175"/>
        <v>21</v>
      </c>
      <c r="H3735" s="1">
        <v>21</v>
      </c>
      <c r="I3735" t="s">
        <v>56</v>
      </c>
      <c r="K3735" t="s">
        <v>56</v>
      </c>
      <c r="L3735">
        <v>1</v>
      </c>
      <c r="M3735">
        <v>1</v>
      </c>
      <c r="N3735" s="1">
        <v>1</v>
      </c>
      <c r="O3735" t="s">
        <v>2057</v>
      </c>
      <c r="P3735" t="s">
        <v>2058</v>
      </c>
      <c r="Q3735">
        <v>38.326214999999998</v>
      </c>
      <c r="R3735" t="s">
        <v>59</v>
      </c>
      <c r="T3735">
        <v>7936</v>
      </c>
      <c r="V3735" s="2">
        <v>4</v>
      </c>
      <c r="W3735">
        <f t="shared" si="174"/>
        <v>4</v>
      </c>
      <c r="X3735" s="1">
        <v>4</v>
      </c>
      <c r="Y3735" t="s">
        <v>56</v>
      </c>
      <c r="Z3735">
        <v>8</v>
      </c>
      <c r="AA3735">
        <v>8</v>
      </c>
      <c r="AB3735" s="1">
        <v>8</v>
      </c>
      <c r="AC3735">
        <v>61</v>
      </c>
      <c r="AD3735" t="s">
        <v>60</v>
      </c>
      <c r="AE3735" s="7">
        <f t="shared" ca="1" si="176"/>
        <v>61</v>
      </c>
      <c r="AF3735" s="8">
        <v>61</v>
      </c>
      <c r="AG3735" t="s">
        <v>56</v>
      </c>
      <c r="AI3735">
        <v>42.11</v>
      </c>
      <c r="AK3735" t="s">
        <v>55</v>
      </c>
      <c r="AM3735" t="s">
        <v>55</v>
      </c>
      <c r="AN3735" t="s">
        <v>59</v>
      </c>
      <c r="AO3735">
        <v>0</v>
      </c>
      <c r="AP3735" t="s">
        <v>55</v>
      </c>
      <c r="AQ3735" t="s">
        <v>55</v>
      </c>
      <c r="AR3735" t="s">
        <v>55</v>
      </c>
      <c r="AS3735" t="s">
        <v>55</v>
      </c>
      <c r="AT3735" t="s">
        <v>55</v>
      </c>
      <c r="AU3735" t="s">
        <v>55</v>
      </c>
      <c r="AV3735" t="s">
        <v>55</v>
      </c>
      <c r="AW3735" t="s">
        <v>55</v>
      </c>
      <c r="AX3735" t="s">
        <v>145</v>
      </c>
      <c r="AY3735" t="s">
        <v>55</v>
      </c>
      <c r="AZ3735" t="s">
        <v>59</v>
      </c>
      <c r="BA3735">
        <v>19.100000000000001</v>
      </c>
      <c r="BB3735" t="s">
        <v>59</v>
      </c>
      <c r="BC3735">
        <v>0</v>
      </c>
      <c r="BD3735">
        <v>0</v>
      </c>
      <c r="BE3735">
        <v>2568.71</v>
      </c>
      <c r="BF3735">
        <v>3712.51</v>
      </c>
      <c r="BG3735" t="s">
        <v>996</v>
      </c>
      <c r="BH3735" s="1" t="s">
        <v>996</v>
      </c>
      <c r="BI3735" t="s">
        <v>59</v>
      </c>
      <c r="BJ3735" t="b">
        <v>1</v>
      </c>
      <c r="BK3735">
        <v>0</v>
      </c>
    </row>
    <row r="3736" spans="1:63">
      <c r="A3736" s="1" t="s">
        <v>6293</v>
      </c>
      <c r="B3736" t="s">
        <v>54</v>
      </c>
      <c r="D3736">
        <v>62</v>
      </c>
      <c r="E3736" t="s">
        <v>55</v>
      </c>
      <c r="F3736" t="s">
        <v>55</v>
      </c>
      <c r="G3736">
        <f t="shared" si="175"/>
        <v>62</v>
      </c>
      <c r="H3736" s="1">
        <v>62</v>
      </c>
      <c r="I3736" t="s">
        <v>55</v>
      </c>
      <c r="K3736" t="s">
        <v>55</v>
      </c>
      <c r="L3736">
        <v>0</v>
      </c>
      <c r="M3736">
        <v>0</v>
      </c>
      <c r="N3736" s="1">
        <v>0</v>
      </c>
      <c r="O3736" t="s">
        <v>209</v>
      </c>
      <c r="P3736" t="s">
        <v>210</v>
      </c>
      <c r="Q3736" t="s">
        <v>59</v>
      </c>
      <c r="R3736">
        <v>-122.689442</v>
      </c>
      <c r="T3736">
        <v>1025</v>
      </c>
      <c r="V3736" s="2">
        <v>5</v>
      </c>
      <c r="W3736">
        <f t="shared" si="174"/>
        <v>5</v>
      </c>
      <c r="X3736" s="1">
        <v>5</v>
      </c>
      <c r="Y3736" t="s">
        <v>55</v>
      </c>
      <c r="Z3736">
        <v>0</v>
      </c>
      <c r="AA3736">
        <v>0</v>
      </c>
      <c r="AB3736" s="1">
        <v>0</v>
      </c>
      <c r="AC3736">
        <v>1</v>
      </c>
      <c r="AD3736" t="s">
        <v>67</v>
      </c>
      <c r="AE3736" s="7">
        <f t="shared" ca="1" si="176"/>
        <v>1</v>
      </c>
      <c r="AF3736" s="8">
        <v>1</v>
      </c>
      <c r="AG3736" t="s">
        <v>56</v>
      </c>
      <c r="AI3736">
        <v>13.4</v>
      </c>
      <c r="AK3736" t="s">
        <v>55</v>
      </c>
      <c r="AM3736" t="s">
        <v>56</v>
      </c>
      <c r="AN3736" t="s">
        <v>61</v>
      </c>
      <c r="AO3736">
        <v>17</v>
      </c>
      <c r="AP3736" t="s">
        <v>55</v>
      </c>
      <c r="AQ3736" t="s">
        <v>55</v>
      </c>
      <c r="AR3736" t="s">
        <v>59</v>
      </c>
      <c r="AS3736" t="s">
        <v>55</v>
      </c>
      <c r="AT3736" t="s">
        <v>55</v>
      </c>
      <c r="AU3736" t="s">
        <v>55</v>
      </c>
      <c r="AV3736" t="s">
        <v>55</v>
      </c>
      <c r="AW3736" t="s">
        <v>56</v>
      </c>
      <c r="AX3736" t="s">
        <v>62</v>
      </c>
      <c r="AY3736" t="s">
        <v>55</v>
      </c>
      <c r="AZ3736" t="s">
        <v>63</v>
      </c>
      <c r="BA3736">
        <v>44</v>
      </c>
      <c r="BB3736">
        <v>44</v>
      </c>
      <c r="BC3736" t="s">
        <v>59</v>
      </c>
      <c r="BD3736">
        <v>0</v>
      </c>
      <c r="BE3736">
        <v>13.4</v>
      </c>
      <c r="BF3736">
        <v>57.4</v>
      </c>
      <c r="BG3736" t="s">
        <v>59</v>
      </c>
      <c r="BH3736" s="1" t="s">
        <v>59</v>
      </c>
      <c r="BI3736" t="b">
        <v>1</v>
      </c>
      <c r="BJ3736" t="s">
        <v>59</v>
      </c>
      <c r="BK3736">
        <v>0</v>
      </c>
    </row>
    <row r="3737" spans="1:63">
      <c r="A3737" s="1" t="s">
        <v>6294</v>
      </c>
      <c r="B3737" t="s">
        <v>66</v>
      </c>
      <c r="D3737">
        <v>29</v>
      </c>
      <c r="E3737" t="s">
        <v>56</v>
      </c>
      <c r="F3737" t="s">
        <v>55</v>
      </c>
      <c r="G3737">
        <f t="shared" si="175"/>
        <v>29</v>
      </c>
      <c r="H3737" s="1">
        <v>29</v>
      </c>
      <c r="I3737" t="s">
        <v>56</v>
      </c>
      <c r="K3737" t="s">
        <v>56</v>
      </c>
      <c r="L3737">
        <v>5</v>
      </c>
      <c r="M3737">
        <v>5</v>
      </c>
      <c r="N3737" s="1">
        <v>5</v>
      </c>
      <c r="O3737" t="s">
        <v>6295</v>
      </c>
      <c r="P3737" t="s">
        <v>6296</v>
      </c>
      <c r="Q3737">
        <v>38.021771999999999</v>
      </c>
      <c r="R3737" t="s">
        <v>59</v>
      </c>
      <c r="T3737">
        <v>821</v>
      </c>
      <c r="V3737" s="2" t="s">
        <v>59</v>
      </c>
      <c r="W3737" t="e">
        <f t="shared" si="174"/>
        <v>#N/A</v>
      </c>
      <c r="X3737" s="1" t="e">
        <v>#N/A</v>
      </c>
      <c r="Y3737" t="s">
        <v>56</v>
      </c>
      <c r="Z3737">
        <v>3</v>
      </c>
      <c r="AA3737">
        <v>3</v>
      </c>
      <c r="AB3737" s="1">
        <v>3</v>
      </c>
      <c r="AC3737">
        <v>53</v>
      </c>
      <c r="AD3737" t="s">
        <v>60</v>
      </c>
      <c r="AE3737" s="7">
        <f t="shared" ca="1" si="176"/>
        <v>53</v>
      </c>
      <c r="AF3737" s="8">
        <v>53</v>
      </c>
      <c r="AG3737" t="s">
        <v>56</v>
      </c>
      <c r="AI3737" t="s">
        <v>59</v>
      </c>
      <c r="AK3737" t="s">
        <v>59</v>
      </c>
      <c r="AM3737" t="s">
        <v>56</v>
      </c>
      <c r="AN3737" t="s">
        <v>61</v>
      </c>
      <c r="AO3737" t="s">
        <v>59</v>
      </c>
      <c r="AP3737" t="s">
        <v>55</v>
      </c>
      <c r="AQ3737" t="s">
        <v>59</v>
      </c>
      <c r="AR3737" t="s">
        <v>56</v>
      </c>
      <c r="AS3737" t="s">
        <v>55</v>
      </c>
      <c r="AT3737" t="s">
        <v>55</v>
      </c>
      <c r="AU3737" t="s">
        <v>59</v>
      </c>
      <c r="AV3737" t="s">
        <v>56</v>
      </c>
      <c r="AW3737" t="s">
        <v>56</v>
      </c>
      <c r="AX3737" t="s">
        <v>145</v>
      </c>
      <c r="AY3737" t="s">
        <v>55</v>
      </c>
      <c r="AZ3737" t="s">
        <v>138</v>
      </c>
      <c r="BA3737">
        <v>60.6</v>
      </c>
      <c r="BB3737">
        <v>3297</v>
      </c>
      <c r="BC3737">
        <v>0</v>
      </c>
      <c r="BD3737">
        <v>0</v>
      </c>
      <c r="BE3737">
        <v>1695.47</v>
      </c>
      <c r="BF3737">
        <v>4992.47</v>
      </c>
      <c r="BG3737" t="s">
        <v>59</v>
      </c>
      <c r="BH3737" s="1" t="s">
        <v>59</v>
      </c>
      <c r="BI3737" t="b">
        <v>1</v>
      </c>
      <c r="BJ3737" t="s">
        <v>59</v>
      </c>
      <c r="BK3737">
        <v>0</v>
      </c>
    </row>
    <row r="3738" spans="1:63">
      <c r="A3738" s="1" t="s">
        <v>6297</v>
      </c>
      <c r="B3738" t="s">
        <v>66</v>
      </c>
      <c r="D3738">
        <v>44</v>
      </c>
      <c r="E3738" t="s">
        <v>55</v>
      </c>
      <c r="F3738" t="s">
        <v>55</v>
      </c>
      <c r="G3738">
        <f t="shared" si="175"/>
        <v>44</v>
      </c>
      <c r="H3738" s="1">
        <v>44</v>
      </c>
      <c r="I3738" t="s">
        <v>56</v>
      </c>
      <c r="K3738" t="s">
        <v>55</v>
      </c>
      <c r="L3738">
        <v>0</v>
      </c>
      <c r="M3738">
        <v>0</v>
      </c>
      <c r="N3738" s="1">
        <v>0</v>
      </c>
      <c r="O3738" t="s">
        <v>59</v>
      </c>
      <c r="P3738" t="s">
        <v>59</v>
      </c>
      <c r="Q3738" t="s">
        <v>59</v>
      </c>
      <c r="R3738" t="s">
        <v>59</v>
      </c>
      <c r="T3738" t="s">
        <v>59</v>
      </c>
      <c r="V3738" s="2">
        <v>5</v>
      </c>
      <c r="W3738">
        <f t="shared" si="174"/>
        <v>5</v>
      </c>
      <c r="X3738" s="1">
        <v>5</v>
      </c>
      <c r="Y3738" t="s">
        <v>59</v>
      </c>
      <c r="Z3738">
        <v>6</v>
      </c>
      <c r="AA3738">
        <v>6</v>
      </c>
      <c r="AB3738" s="1">
        <v>6</v>
      </c>
      <c r="AC3738">
        <v>24</v>
      </c>
      <c r="AD3738" t="s">
        <v>60</v>
      </c>
      <c r="AE3738" s="7">
        <f t="shared" ca="1" si="176"/>
        <v>24</v>
      </c>
      <c r="AF3738" s="8">
        <v>24</v>
      </c>
      <c r="AG3738" t="s">
        <v>59</v>
      </c>
      <c r="AI3738">
        <v>35.86</v>
      </c>
      <c r="AK3738" t="s">
        <v>55</v>
      </c>
      <c r="AM3738" t="s">
        <v>55</v>
      </c>
      <c r="AN3738" t="s">
        <v>60</v>
      </c>
      <c r="AO3738">
        <v>0</v>
      </c>
      <c r="AP3738" t="s">
        <v>55</v>
      </c>
      <c r="AQ3738" t="s">
        <v>55</v>
      </c>
      <c r="AR3738" t="s">
        <v>59</v>
      </c>
      <c r="AS3738" t="s">
        <v>59</v>
      </c>
      <c r="AT3738" t="s">
        <v>55</v>
      </c>
      <c r="AU3738" t="s">
        <v>59</v>
      </c>
      <c r="AV3738" t="s">
        <v>55</v>
      </c>
      <c r="AW3738" t="s">
        <v>55</v>
      </c>
      <c r="AX3738" t="s">
        <v>145</v>
      </c>
      <c r="AY3738" t="s">
        <v>55</v>
      </c>
      <c r="AZ3738" t="s">
        <v>59</v>
      </c>
      <c r="BA3738">
        <v>20.399999999999999</v>
      </c>
      <c r="BB3738">
        <v>482.8</v>
      </c>
      <c r="BC3738" t="s">
        <v>59</v>
      </c>
      <c r="BD3738">
        <v>0</v>
      </c>
      <c r="BE3738">
        <v>860.64</v>
      </c>
      <c r="BF3738">
        <v>1343.44</v>
      </c>
      <c r="BG3738" t="s">
        <v>996</v>
      </c>
      <c r="BH3738" s="1" t="s">
        <v>996</v>
      </c>
      <c r="BI3738" t="s">
        <v>59</v>
      </c>
      <c r="BJ3738" t="b">
        <v>1</v>
      </c>
      <c r="BK3738">
        <v>0</v>
      </c>
    </row>
    <row r="3739" spans="1:63">
      <c r="A3739" s="1" t="s">
        <v>6298</v>
      </c>
      <c r="B3739" t="s">
        <v>54</v>
      </c>
      <c r="D3739">
        <v>47</v>
      </c>
      <c r="E3739" t="s">
        <v>55</v>
      </c>
      <c r="F3739" t="s">
        <v>55</v>
      </c>
      <c r="G3739">
        <f t="shared" si="175"/>
        <v>47</v>
      </c>
      <c r="H3739" s="1">
        <v>47</v>
      </c>
      <c r="I3739" t="s">
        <v>55</v>
      </c>
      <c r="K3739" t="s">
        <v>55</v>
      </c>
      <c r="L3739">
        <v>0</v>
      </c>
      <c r="M3739">
        <v>0</v>
      </c>
      <c r="N3739" s="1">
        <v>0</v>
      </c>
      <c r="O3739" t="s">
        <v>3950</v>
      </c>
      <c r="P3739" t="s">
        <v>3951</v>
      </c>
      <c r="Q3739">
        <v>38.052208999999998</v>
      </c>
      <c r="R3739">
        <v>-122.775567</v>
      </c>
      <c r="T3739">
        <v>248</v>
      </c>
      <c r="V3739" s="2">
        <v>4</v>
      </c>
      <c r="W3739">
        <f t="shared" si="174"/>
        <v>4</v>
      </c>
      <c r="X3739" s="1">
        <v>4</v>
      </c>
      <c r="Y3739" t="s">
        <v>55</v>
      </c>
      <c r="Z3739">
        <v>0</v>
      </c>
      <c r="AA3739">
        <v>0</v>
      </c>
      <c r="AB3739" s="1">
        <v>0</v>
      </c>
      <c r="AC3739" t="s">
        <v>59</v>
      </c>
      <c r="AD3739" t="s">
        <v>67</v>
      </c>
      <c r="AE3739" s="7">
        <f t="shared" ca="1" si="176"/>
        <v>4</v>
      </c>
      <c r="AF3739" s="8">
        <v>4</v>
      </c>
      <c r="AG3739" t="s">
        <v>55</v>
      </c>
      <c r="AI3739">
        <v>0</v>
      </c>
      <c r="AK3739" t="s">
        <v>55</v>
      </c>
      <c r="AM3739" t="s">
        <v>56</v>
      </c>
      <c r="AN3739" t="s">
        <v>102</v>
      </c>
      <c r="AO3739">
        <v>8</v>
      </c>
      <c r="AP3739" t="s">
        <v>56</v>
      </c>
      <c r="AQ3739" t="s">
        <v>55</v>
      </c>
      <c r="AR3739" t="s">
        <v>59</v>
      </c>
      <c r="AS3739" t="s">
        <v>55</v>
      </c>
      <c r="AT3739" t="s">
        <v>55</v>
      </c>
      <c r="AU3739" t="s">
        <v>55</v>
      </c>
      <c r="AV3739" t="s">
        <v>59</v>
      </c>
      <c r="AW3739" t="s">
        <v>55</v>
      </c>
      <c r="AX3739" t="s">
        <v>62</v>
      </c>
      <c r="AY3739" t="s">
        <v>59</v>
      </c>
      <c r="AZ3739" t="s">
        <v>138</v>
      </c>
      <c r="BA3739">
        <v>29.35</v>
      </c>
      <c r="BB3739">
        <v>216.45</v>
      </c>
      <c r="BC3739">
        <v>0</v>
      </c>
      <c r="BD3739">
        <v>10</v>
      </c>
      <c r="BE3739">
        <v>0</v>
      </c>
      <c r="BF3739">
        <v>226.45</v>
      </c>
      <c r="BG3739" t="s">
        <v>59</v>
      </c>
      <c r="BH3739" s="1" t="s">
        <v>59</v>
      </c>
      <c r="BI3739" t="b">
        <v>1</v>
      </c>
      <c r="BJ3739" t="s">
        <v>59</v>
      </c>
      <c r="BK3739">
        <v>0</v>
      </c>
    </row>
    <row r="3740" spans="1:63">
      <c r="A3740" s="1" t="s">
        <v>6299</v>
      </c>
      <c r="B3740" t="s">
        <v>59</v>
      </c>
      <c r="D3740">
        <v>28</v>
      </c>
      <c r="E3740" t="s">
        <v>56</v>
      </c>
      <c r="F3740" t="s">
        <v>55</v>
      </c>
      <c r="G3740">
        <f t="shared" si="175"/>
        <v>28</v>
      </c>
      <c r="H3740" s="1">
        <v>28</v>
      </c>
      <c r="I3740" t="s">
        <v>55</v>
      </c>
      <c r="K3740" t="s">
        <v>55</v>
      </c>
      <c r="L3740">
        <v>0</v>
      </c>
      <c r="M3740">
        <v>0</v>
      </c>
      <c r="N3740" s="1">
        <v>0</v>
      </c>
      <c r="O3740" t="s">
        <v>1208</v>
      </c>
      <c r="P3740" t="s">
        <v>1209</v>
      </c>
      <c r="Q3740" t="s">
        <v>59</v>
      </c>
      <c r="R3740">
        <v>-122.642352</v>
      </c>
      <c r="T3740">
        <v>3777</v>
      </c>
      <c r="V3740" s="2" t="s">
        <v>59</v>
      </c>
      <c r="W3740" t="e">
        <f t="shared" si="174"/>
        <v>#N/A</v>
      </c>
      <c r="X3740" s="1" t="e">
        <v>#N/A</v>
      </c>
      <c r="Y3740" t="s">
        <v>55</v>
      </c>
      <c r="Z3740">
        <v>0</v>
      </c>
      <c r="AA3740">
        <v>0</v>
      </c>
      <c r="AB3740" s="1">
        <v>0</v>
      </c>
      <c r="AC3740" t="s">
        <v>59</v>
      </c>
      <c r="AD3740" t="s">
        <v>67</v>
      </c>
      <c r="AE3740" s="7">
        <f t="shared" ca="1" si="176"/>
        <v>4</v>
      </c>
      <c r="AF3740" s="8">
        <v>4</v>
      </c>
      <c r="AG3740" t="s">
        <v>56</v>
      </c>
      <c r="AI3740">
        <v>42.17</v>
      </c>
      <c r="AK3740" t="s">
        <v>55</v>
      </c>
      <c r="AM3740" t="s">
        <v>59</v>
      </c>
      <c r="AN3740" t="s">
        <v>60</v>
      </c>
      <c r="AO3740">
        <v>0</v>
      </c>
      <c r="AP3740" t="s">
        <v>55</v>
      </c>
      <c r="AQ3740" t="s">
        <v>55</v>
      </c>
      <c r="AR3740" t="s">
        <v>55</v>
      </c>
      <c r="AS3740" t="s">
        <v>55</v>
      </c>
      <c r="AT3740" t="s">
        <v>55</v>
      </c>
      <c r="AU3740" t="s">
        <v>55</v>
      </c>
      <c r="AV3740" t="s">
        <v>55</v>
      </c>
      <c r="AW3740" t="s">
        <v>55</v>
      </c>
      <c r="AX3740" t="s">
        <v>62</v>
      </c>
      <c r="AY3740" t="s">
        <v>56</v>
      </c>
      <c r="AZ3740" t="s">
        <v>138</v>
      </c>
      <c r="BA3740" t="s">
        <v>59</v>
      </c>
      <c r="BB3740">
        <v>20.45</v>
      </c>
      <c r="BC3740">
        <v>0</v>
      </c>
      <c r="BD3740">
        <v>0</v>
      </c>
      <c r="BE3740">
        <v>42.17</v>
      </c>
      <c r="BF3740">
        <v>62.62</v>
      </c>
      <c r="BG3740" t="s">
        <v>59</v>
      </c>
      <c r="BH3740" s="1" t="s">
        <v>59</v>
      </c>
      <c r="BI3740" t="b">
        <v>1</v>
      </c>
      <c r="BJ3740" t="s">
        <v>59</v>
      </c>
      <c r="BK3740">
        <v>0</v>
      </c>
    </row>
    <row r="3741" spans="1:63">
      <c r="A3741" s="1" t="s">
        <v>6300</v>
      </c>
      <c r="B3741" t="s">
        <v>66</v>
      </c>
      <c r="D3741">
        <v>26</v>
      </c>
      <c r="E3741" t="s">
        <v>56</v>
      </c>
      <c r="F3741" t="s">
        <v>55</v>
      </c>
      <c r="G3741">
        <f t="shared" si="175"/>
        <v>26</v>
      </c>
      <c r="H3741" s="1">
        <v>26</v>
      </c>
      <c r="I3741" t="s">
        <v>55</v>
      </c>
      <c r="K3741" t="s">
        <v>55</v>
      </c>
      <c r="L3741">
        <v>0</v>
      </c>
      <c r="M3741">
        <v>0</v>
      </c>
      <c r="N3741" s="1">
        <v>0</v>
      </c>
      <c r="O3741" t="s">
        <v>1766</v>
      </c>
      <c r="P3741" t="s">
        <v>1767</v>
      </c>
      <c r="Q3741">
        <v>38.237017999999999</v>
      </c>
      <c r="R3741">
        <v>-122.77872000000001</v>
      </c>
      <c r="T3741">
        <v>31930</v>
      </c>
      <c r="V3741" s="2">
        <v>3</v>
      </c>
      <c r="W3741">
        <f t="shared" si="174"/>
        <v>3</v>
      </c>
      <c r="X3741" s="1">
        <v>3</v>
      </c>
      <c r="Y3741" t="s">
        <v>55</v>
      </c>
      <c r="Z3741">
        <v>0</v>
      </c>
      <c r="AA3741">
        <v>0</v>
      </c>
      <c r="AB3741" s="1">
        <v>0</v>
      </c>
      <c r="AC3741">
        <v>54</v>
      </c>
      <c r="AD3741" t="s">
        <v>60</v>
      </c>
      <c r="AE3741" s="7">
        <f t="shared" ca="1" si="176"/>
        <v>54</v>
      </c>
      <c r="AF3741" s="8">
        <v>54</v>
      </c>
      <c r="AG3741" t="s">
        <v>56</v>
      </c>
      <c r="AI3741">
        <v>11.76</v>
      </c>
      <c r="AK3741" t="s">
        <v>56</v>
      </c>
      <c r="AM3741" t="s">
        <v>56</v>
      </c>
      <c r="AN3741" t="s">
        <v>68</v>
      </c>
      <c r="AO3741">
        <v>52</v>
      </c>
      <c r="AP3741" t="s">
        <v>55</v>
      </c>
      <c r="AQ3741" t="s">
        <v>55</v>
      </c>
      <c r="AR3741" t="s">
        <v>56</v>
      </c>
      <c r="AS3741" t="s">
        <v>56</v>
      </c>
      <c r="AT3741" t="s">
        <v>55</v>
      </c>
      <c r="AU3741" t="s">
        <v>56</v>
      </c>
      <c r="AV3741" t="s">
        <v>56</v>
      </c>
      <c r="AW3741" t="s">
        <v>56</v>
      </c>
      <c r="AX3741" t="s">
        <v>363</v>
      </c>
      <c r="AY3741" t="s">
        <v>56</v>
      </c>
      <c r="AZ3741" t="s">
        <v>63</v>
      </c>
      <c r="BA3741">
        <v>95.1</v>
      </c>
      <c r="BB3741">
        <v>5064.8500000000004</v>
      </c>
      <c r="BC3741" t="s">
        <v>59</v>
      </c>
      <c r="BD3741">
        <v>0</v>
      </c>
      <c r="BE3741">
        <v>635.04</v>
      </c>
      <c r="BF3741">
        <v>5699.89</v>
      </c>
      <c r="BG3741" t="s">
        <v>996</v>
      </c>
      <c r="BH3741" s="1" t="s">
        <v>996</v>
      </c>
      <c r="BI3741" t="s">
        <v>59</v>
      </c>
      <c r="BJ3741" t="b">
        <v>1</v>
      </c>
      <c r="BK3741">
        <v>0</v>
      </c>
    </row>
    <row r="3742" spans="1:63">
      <c r="A3742" s="1" t="s">
        <v>6301</v>
      </c>
      <c r="B3742" t="s">
        <v>54</v>
      </c>
      <c r="D3742">
        <v>23</v>
      </c>
      <c r="E3742" t="s">
        <v>56</v>
      </c>
      <c r="F3742" t="s">
        <v>59</v>
      </c>
      <c r="G3742">
        <f t="shared" si="175"/>
        <v>23</v>
      </c>
      <c r="H3742" s="1">
        <v>23</v>
      </c>
      <c r="I3742" t="s">
        <v>59</v>
      </c>
      <c r="K3742" t="s">
        <v>55</v>
      </c>
      <c r="L3742">
        <v>0</v>
      </c>
      <c r="M3742">
        <v>0</v>
      </c>
      <c r="N3742" s="1">
        <v>0</v>
      </c>
      <c r="O3742" t="s">
        <v>1766</v>
      </c>
      <c r="P3742" t="s">
        <v>6302</v>
      </c>
      <c r="Q3742">
        <v>38.235021000000003</v>
      </c>
      <c r="R3742">
        <v>-122.557332</v>
      </c>
      <c r="T3742">
        <v>35419</v>
      </c>
      <c r="V3742" s="2">
        <v>4</v>
      </c>
      <c r="W3742">
        <f t="shared" si="174"/>
        <v>4</v>
      </c>
      <c r="X3742" s="1">
        <v>4</v>
      </c>
      <c r="Y3742" t="s">
        <v>55</v>
      </c>
      <c r="Z3742">
        <v>0</v>
      </c>
      <c r="AA3742">
        <v>0</v>
      </c>
      <c r="AB3742" s="1">
        <v>0</v>
      </c>
      <c r="AC3742">
        <v>41</v>
      </c>
      <c r="AD3742" t="s">
        <v>60</v>
      </c>
      <c r="AE3742" s="7">
        <f t="shared" ca="1" si="176"/>
        <v>41</v>
      </c>
      <c r="AF3742" s="8">
        <v>41</v>
      </c>
      <c r="AG3742" t="s">
        <v>56</v>
      </c>
      <c r="AI3742">
        <v>41.21</v>
      </c>
      <c r="AK3742" t="s">
        <v>59</v>
      </c>
      <c r="AM3742" t="s">
        <v>55</v>
      </c>
      <c r="AN3742" t="s">
        <v>60</v>
      </c>
      <c r="AO3742">
        <v>0</v>
      </c>
      <c r="AP3742" t="s">
        <v>59</v>
      </c>
      <c r="AQ3742" t="s">
        <v>55</v>
      </c>
      <c r="AR3742" t="s">
        <v>59</v>
      </c>
      <c r="AS3742" t="s">
        <v>55</v>
      </c>
      <c r="AT3742" t="s">
        <v>55</v>
      </c>
      <c r="AU3742" t="s">
        <v>55</v>
      </c>
      <c r="AV3742" t="s">
        <v>55</v>
      </c>
      <c r="AW3742" t="s">
        <v>55</v>
      </c>
      <c r="AX3742" t="s">
        <v>59</v>
      </c>
      <c r="AY3742" t="s">
        <v>59</v>
      </c>
      <c r="AZ3742" t="s">
        <v>59</v>
      </c>
      <c r="BA3742">
        <v>25.25</v>
      </c>
      <c r="BB3742">
        <v>996.45</v>
      </c>
      <c r="BC3742">
        <v>0</v>
      </c>
      <c r="BD3742">
        <v>0</v>
      </c>
      <c r="BE3742">
        <v>1689.61</v>
      </c>
      <c r="BF3742">
        <v>2686.06</v>
      </c>
      <c r="BG3742" t="s">
        <v>996</v>
      </c>
      <c r="BH3742" s="1" t="s">
        <v>996</v>
      </c>
      <c r="BI3742" t="s">
        <v>59</v>
      </c>
      <c r="BJ3742" t="b">
        <v>1</v>
      </c>
      <c r="BK3742">
        <v>0</v>
      </c>
    </row>
    <row r="3743" spans="1:63">
      <c r="A3743" s="1" t="s">
        <v>6303</v>
      </c>
      <c r="B3743" t="s">
        <v>66</v>
      </c>
      <c r="D3743">
        <v>35</v>
      </c>
      <c r="E3743" t="s">
        <v>55</v>
      </c>
      <c r="F3743" t="s">
        <v>55</v>
      </c>
      <c r="G3743">
        <f t="shared" si="175"/>
        <v>35</v>
      </c>
      <c r="H3743" s="1">
        <v>35</v>
      </c>
      <c r="I3743" t="s">
        <v>56</v>
      </c>
      <c r="K3743" t="s">
        <v>56</v>
      </c>
      <c r="L3743">
        <v>1</v>
      </c>
      <c r="M3743">
        <v>1</v>
      </c>
      <c r="N3743" s="1">
        <v>1</v>
      </c>
      <c r="O3743" t="s">
        <v>2540</v>
      </c>
      <c r="P3743" t="s">
        <v>59</v>
      </c>
      <c r="Q3743">
        <v>37.992719999999998</v>
      </c>
      <c r="R3743">
        <v>-122.57502599999999</v>
      </c>
      <c r="T3743">
        <v>16849</v>
      </c>
      <c r="V3743" s="2" t="s">
        <v>59</v>
      </c>
      <c r="W3743" t="e">
        <f t="shared" si="174"/>
        <v>#N/A</v>
      </c>
      <c r="X3743" s="1" t="e">
        <v>#N/A</v>
      </c>
      <c r="Y3743" t="s">
        <v>56</v>
      </c>
      <c r="Z3743">
        <v>4</v>
      </c>
      <c r="AA3743">
        <v>4</v>
      </c>
      <c r="AB3743" s="1">
        <v>4</v>
      </c>
      <c r="AC3743">
        <v>72</v>
      </c>
      <c r="AD3743" t="s">
        <v>59</v>
      </c>
      <c r="AE3743" s="7">
        <f t="shared" ca="1" si="176"/>
        <v>72</v>
      </c>
      <c r="AF3743" s="8">
        <v>72</v>
      </c>
      <c r="AG3743" t="s">
        <v>59</v>
      </c>
      <c r="AI3743">
        <v>30</v>
      </c>
      <c r="AK3743" t="s">
        <v>59</v>
      </c>
      <c r="AM3743" t="s">
        <v>56</v>
      </c>
      <c r="AN3743" t="s">
        <v>61</v>
      </c>
      <c r="AO3743">
        <v>19</v>
      </c>
      <c r="AP3743" t="s">
        <v>56</v>
      </c>
      <c r="AQ3743" t="s">
        <v>56</v>
      </c>
      <c r="AR3743" t="s">
        <v>56</v>
      </c>
      <c r="AS3743" t="s">
        <v>56</v>
      </c>
      <c r="AT3743" t="s">
        <v>56</v>
      </c>
      <c r="AU3743" t="s">
        <v>56</v>
      </c>
      <c r="AV3743" t="s">
        <v>56</v>
      </c>
      <c r="AW3743" t="s">
        <v>56</v>
      </c>
      <c r="AX3743" t="s">
        <v>363</v>
      </c>
      <c r="AY3743" t="s">
        <v>55</v>
      </c>
      <c r="AZ3743" t="s">
        <v>63</v>
      </c>
      <c r="BA3743">
        <v>92.65</v>
      </c>
      <c r="BB3743">
        <v>6733</v>
      </c>
      <c r="BC3743" t="s">
        <v>59</v>
      </c>
      <c r="BD3743">
        <v>0</v>
      </c>
      <c r="BE3743" t="s">
        <v>59</v>
      </c>
      <c r="BF3743">
        <v>8893</v>
      </c>
      <c r="BG3743" t="s">
        <v>59</v>
      </c>
      <c r="BH3743" s="1" t="s">
        <v>59</v>
      </c>
      <c r="BI3743" t="s">
        <v>59</v>
      </c>
      <c r="BJ3743" t="b">
        <v>1</v>
      </c>
      <c r="BK3743">
        <v>1</v>
      </c>
    </row>
    <row r="3744" spans="1:63">
      <c r="A3744" s="1" t="s">
        <v>6304</v>
      </c>
      <c r="B3744" t="s">
        <v>54</v>
      </c>
      <c r="D3744">
        <v>39</v>
      </c>
      <c r="E3744" t="s">
        <v>55</v>
      </c>
      <c r="F3744" t="s">
        <v>55</v>
      </c>
      <c r="G3744">
        <f t="shared" si="175"/>
        <v>39</v>
      </c>
      <c r="H3744" s="1">
        <v>39</v>
      </c>
      <c r="I3744" t="s">
        <v>56</v>
      </c>
      <c r="K3744" t="s">
        <v>56</v>
      </c>
      <c r="L3744">
        <v>1</v>
      </c>
      <c r="M3744">
        <v>1</v>
      </c>
      <c r="N3744" s="1">
        <v>1</v>
      </c>
      <c r="O3744" t="s">
        <v>2546</v>
      </c>
      <c r="P3744" t="s">
        <v>2547</v>
      </c>
      <c r="Q3744">
        <v>38.240769</v>
      </c>
      <c r="R3744">
        <v>-122.90104100000001</v>
      </c>
      <c r="T3744" t="s">
        <v>59</v>
      </c>
      <c r="V3744" s="2">
        <v>4</v>
      </c>
      <c r="W3744">
        <f t="shared" si="174"/>
        <v>4</v>
      </c>
      <c r="X3744" s="1">
        <v>4</v>
      </c>
      <c r="Y3744" t="s">
        <v>56</v>
      </c>
      <c r="Z3744">
        <v>2</v>
      </c>
      <c r="AA3744">
        <v>2</v>
      </c>
      <c r="AB3744" s="1">
        <v>2</v>
      </c>
      <c r="AC3744">
        <v>32</v>
      </c>
      <c r="AD3744" t="s">
        <v>60</v>
      </c>
      <c r="AE3744" s="7">
        <f t="shared" ca="1" si="176"/>
        <v>32</v>
      </c>
      <c r="AF3744" s="8">
        <v>32</v>
      </c>
      <c r="AG3744" t="s">
        <v>56</v>
      </c>
      <c r="AI3744">
        <v>35.39</v>
      </c>
      <c r="AK3744" t="s">
        <v>55</v>
      </c>
      <c r="AM3744" t="s">
        <v>55</v>
      </c>
      <c r="AN3744" t="s">
        <v>60</v>
      </c>
      <c r="AO3744">
        <v>0</v>
      </c>
      <c r="AP3744" t="s">
        <v>55</v>
      </c>
      <c r="AQ3744" t="s">
        <v>55</v>
      </c>
      <c r="AR3744" t="s">
        <v>55</v>
      </c>
      <c r="AS3744" t="s">
        <v>55</v>
      </c>
      <c r="AT3744" t="s">
        <v>55</v>
      </c>
      <c r="AU3744" t="s">
        <v>59</v>
      </c>
      <c r="AV3744" t="s">
        <v>55</v>
      </c>
      <c r="AW3744" t="s">
        <v>55</v>
      </c>
      <c r="AX3744" t="s">
        <v>363</v>
      </c>
      <c r="AY3744" t="s">
        <v>55</v>
      </c>
      <c r="AZ3744" t="s">
        <v>138</v>
      </c>
      <c r="BA3744">
        <v>18.95</v>
      </c>
      <c r="BB3744">
        <v>613.95000000000005</v>
      </c>
      <c r="BC3744">
        <v>0</v>
      </c>
      <c r="BD3744">
        <v>0</v>
      </c>
      <c r="BE3744">
        <v>1132.48</v>
      </c>
      <c r="BF3744">
        <v>1746.43</v>
      </c>
      <c r="BG3744" t="s">
        <v>59</v>
      </c>
      <c r="BH3744" s="1" t="s">
        <v>59</v>
      </c>
      <c r="BI3744" t="s">
        <v>59</v>
      </c>
      <c r="BJ3744" t="b">
        <v>1</v>
      </c>
      <c r="BK3744">
        <v>1</v>
      </c>
    </row>
    <row r="3745" spans="1:63">
      <c r="A3745" s="1" t="s">
        <v>6305</v>
      </c>
      <c r="B3745" t="s">
        <v>54</v>
      </c>
      <c r="D3745">
        <v>28</v>
      </c>
      <c r="E3745" t="s">
        <v>56</v>
      </c>
      <c r="F3745" t="s">
        <v>55</v>
      </c>
      <c r="G3745">
        <f t="shared" si="175"/>
        <v>28</v>
      </c>
      <c r="H3745" s="1">
        <v>28</v>
      </c>
      <c r="I3745" t="s">
        <v>56</v>
      </c>
      <c r="K3745" t="s">
        <v>56</v>
      </c>
      <c r="L3745">
        <v>2</v>
      </c>
      <c r="M3745">
        <v>2</v>
      </c>
      <c r="N3745" s="1">
        <v>2</v>
      </c>
      <c r="O3745" t="s">
        <v>3953</v>
      </c>
      <c r="P3745" t="s">
        <v>59</v>
      </c>
      <c r="Q3745">
        <v>38.005839000000002</v>
      </c>
      <c r="R3745" t="s">
        <v>59</v>
      </c>
      <c r="T3745">
        <v>1449</v>
      </c>
      <c r="V3745" s="2" t="s">
        <v>59</v>
      </c>
      <c r="W3745">
        <f t="shared" si="174"/>
        <v>4</v>
      </c>
      <c r="X3745" s="1">
        <v>4</v>
      </c>
      <c r="Y3745" t="s">
        <v>56</v>
      </c>
      <c r="Z3745">
        <v>9</v>
      </c>
      <c r="AA3745">
        <v>9</v>
      </c>
      <c r="AB3745" s="1">
        <v>9</v>
      </c>
      <c r="AC3745">
        <v>62</v>
      </c>
      <c r="AD3745" t="s">
        <v>60</v>
      </c>
      <c r="AE3745" s="7">
        <f t="shared" ca="1" si="176"/>
        <v>62</v>
      </c>
      <c r="AF3745" s="8">
        <v>62</v>
      </c>
      <c r="AG3745" t="s">
        <v>56</v>
      </c>
      <c r="AI3745">
        <v>47.96</v>
      </c>
      <c r="AK3745" t="s">
        <v>55</v>
      </c>
      <c r="AM3745" t="s">
        <v>55</v>
      </c>
      <c r="AN3745" t="s">
        <v>60</v>
      </c>
      <c r="AO3745" t="s">
        <v>59</v>
      </c>
      <c r="AP3745" t="s">
        <v>55</v>
      </c>
      <c r="AQ3745" t="s">
        <v>55</v>
      </c>
      <c r="AR3745" t="s">
        <v>55</v>
      </c>
      <c r="AS3745" t="s">
        <v>55</v>
      </c>
      <c r="AT3745" t="s">
        <v>55</v>
      </c>
      <c r="AU3745" t="s">
        <v>55</v>
      </c>
      <c r="AV3745" t="s">
        <v>55</v>
      </c>
      <c r="AW3745" t="s">
        <v>55</v>
      </c>
      <c r="AX3745" t="s">
        <v>59</v>
      </c>
      <c r="AY3745" t="s">
        <v>59</v>
      </c>
      <c r="AZ3745" t="s">
        <v>63</v>
      </c>
      <c r="BA3745">
        <v>19.95</v>
      </c>
      <c r="BB3745">
        <v>1244.8</v>
      </c>
      <c r="BC3745" t="s">
        <v>59</v>
      </c>
      <c r="BD3745" t="s">
        <v>59</v>
      </c>
      <c r="BE3745">
        <v>2973.52</v>
      </c>
      <c r="BF3745" t="s">
        <v>59</v>
      </c>
      <c r="BG3745" t="s">
        <v>996</v>
      </c>
      <c r="BH3745" s="1" t="s">
        <v>996</v>
      </c>
      <c r="BI3745" t="s">
        <v>59</v>
      </c>
      <c r="BJ3745" t="b">
        <v>1</v>
      </c>
      <c r="BK3745">
        <v>0</v>
      </c>
    </row>
    <row r="3746" spans="1:63">
      <c r="A3746" s="1" t="s">
        <v>6306</v>
      </c>
      <c r="B3746" t="s">
        <v>54</v>
      </c>
      <c r="D3746">
        <v>42</v>
      </c>
      <c r="E3746" t="s">
        <v>55</v>
      </c>
      <c r="F3746" t="s">
        <v>59</v>
      </c>
      <c r="G3746">
        <f t="shared" si="175"/>
        <v>42</v>
      </c>
      <c r="H3746" s="1">
        <v>42</v>
      </c>
      <c r="I3746" t="s">
        <v>55</v>
      </c>
      <c r="K3746" t="s">
        <v>56</v>
      </c>
      <c r="L3746">
        <v>2</v>
      </c>
      <c r="M3746">
        <v>2</v>
      </c>
      <c r="N3746" s="1">
        <v>2</v>
      </c>
      <c r="O3746" t="s">
        <v>3956</v>
      </c>
      <c r="P3746" t="s">
        <v>3957</v>
      </c>
      <c r="Q3746">
        <v>37.013471000000003</v>
      </c>
      <c r="R3746">
        <v>-121.877877</v>
      </c>
      <c r="T3746" t="s">
        <v>59</v>
      </c>
      <c r="V3746" s="2">
        <v>4</v>
      </c>
      <c r="W3746">
        <f t="shared" si="174"/>
        <v>4</v>
      </c>
      <c r="X3746" s="1">
        <v>4</v>
      </c>
      <c r="Y3746" t="s">
        <v>55</v>
      </c>
      <c r="Z3746">
        <v>0</v>
      </c>
      <c r="AA3746">
        <v>0</v>
      </c>
      <c r="AB3746" s="1">
        <v>0</v>
      </c>
      <c r="AC3746">
        <v>27</v>
      </c>
      <c r="AD3746" t="s">
        <v>60</v>
      </c>
      <c r="AE3746" s="7">
        <f t="shared" ca="1" si="176"/>
        <v>27</v>
      </c>
      <c r="AF3746" s="8">
        <v>27</v>
      </c>
      <c r="AG3746" t="s">
        <v>56</v>
      </c>
      <c r="AI3746" t="s">
        <v>59</v>
      </c>
      <c r="AK3746" t="s">
        <v>55</v>
      </c>
      <c r="AM3746" t="s">
        <v>55</v>
      </c>
      <c r="AN3746" t="s">
        <v>60</v>
      </c>
      <c r="AO3746">
        <v>0</v>
      </c>
      <c r="AP3746" t="s">
        <v>55</v>
      </c>
      <c r="AQ3746" t="s">
        <v>55</v>
      </c>
      <c r="AR3746" t="s">
        <v>55</v>
      </c>
      <c r="AS3746" t="s">
        <v>55</v>
      </c>
      <c r="AT3746" t="s">
        <v>55</v>
      </c>
      <c r="AU3746" t="s">
        <v>55</v>
      </c>
      <c r="AV3746" t="s">
        <v>59</v>
      </c>
      <c r="AW3746" t="s">
        <v>55</v>
      </c>
      <c r="AX3746" t="s">
        <v>363</v>
      </c>
      <c r="AY3746" t="s">
        <v>55</v>
      </c>
      <c r="AZ3746" t="s">
        <v>138</v>
      </c>
      <c r="BA3746">
        <v>20.6</v>
      </c>
      <c r="BB3746">
        <v>581.85</v>
      </c>
      <c r="BC3746">
        <v>0</v>
      </c>
      <c r="BD3746">
        <v>0</v>
      </c>
      <c r="BE3746">
        <v>230.85</v>
      </c>
      <c r="BF3746">
        <v>812.7</v>
      </c>
      <c r="BG3746" t="s">
        <v>996</v>
      </c>
      <c r="BH3746" s="1" t="s">
        <v>996</v>
      </c>
      <c r="BI3746" t="s">
        <v>59</v>
      </c>
      <c r="BJ3746" t="b">
        <v>1</v>
      </c>
      <c r="BK3746">
        <v>0</v>
      </c>
    </row>
    <row r="3747" spans="1:63">
      <c r="A3747" s="1" t="s">
        <v>6307</v>
      </c>
      <c r="B3747" t="s">
        <v>66</v>
      </c>
      <c r="D3747">
        <v>31</v>
      </c>
      <c r="E3747" t="s">
        <v>55</v>
      </c>
      <c r="F3747" t="s">
        <v>55</v>
      </c>
      <c r="G3747">
        <f t="shared" si="175"/>
        <v>31</v>
      </c>
      <c r="H3747" s="1">
        <v>31</v>
      </c>
      <c r="I3747" t="s">
        <v>59</v>
      </c>
      <c r="K3747" t="s">
        <v>55</v>
      </c>
      <c r="L3747">
        <v>0</v>
      </c>
      <c r="M3747">
        <v>0</v>
      </c>
      <c r="N3747" s="1">
        <v>0</v>
      </c>
      <c r="O3747" t="s">
        <v>857</v>
      </c>
      <c r="P3747" t="s">
        <v>858</v>
      </c>
      <c r="Q3747">
        <v>37.078873000000002</v>
      </c>
      <c r="R3747">
        <v>-122.090386</v>
      </c>
      <c r="T3747">
        <v>6407</v>
      </c>
      <c r="V3747" s="2" t="s">
        <v>59</v>
      </c>
      <c r="W3747">
        <f t="shared" si="174"/>
        <v>4</v>
      </c>
      <c r="X3747" s="1">
        <v>4</v>
      </c>
      <c r="Y3747" t="s">
        <v>55</v>
      </c>
      <c r="Z3747">
        <v>0</v>
      </c>
      <c r="AA3747">
        <v>0</v>
      </c>
      <c r="AB3747" s="1">
        <v>0</v>
      </c>
      <c r="AC3747">
        <v>25</v>
      </c>
      <c r="AD3747" t="s">
        <v>60</v>
      </c>
      <c r="AE3747" s="7">
        <f t="shared" ca="1" si="176"/>
        <v>25</v>
      </c>
      <c r="AF3747" s="8">
        <v>25</v>
      </c>
      <c r="AG3747" t="s">
        <v>59</v>
      </c>
      <c r="AI3747">
        <v>0</v>
      </c>
      <c r="AK3747" t="s">
        <v>55</v>
      </c>
      <c r="AM3747" t="s">
        <v>56</v>
      </c>
      <c r="AN3747" t="s">
        <v>61</v>
      </c>
      <c r="AO3747">
        <v>9</v>
      </c>
      <c r="AP3747" t="s">
        <v>56</v>
      </c>
      <c r="AQ3747" t="s">
        <v>56</v>
      </c>
      <c r="AR3747" t="s">
        <v>56</v>
      </c>
      <c r="AS3747" t="s">
        <v>55</v>
      </c>
      <c r="AT3747" t="s">
        <v>56</v>
      </c>
      <c r="AU3747" t="s">
        <v>56</v>
      </c>
      <c r="AV3747" t="s">
        <v>56</v>
      </c>
      <c r="AW3747" t="s">
        <v>56</v>
      </c>
      <c r="AX3747" t="s">
        <v>145</v>
      </c>
      <c r="AY3747" t="s">
        <v>59</v>
      </c>
      <c r="AZ3747" t="s">
        <v>59</v>
      </c>
      <c r="BA3747">
        <v>61.05</v>
      </c>
      <c r="BB3747" t="s">
        <v>59</v>
      </c>
      <c r="BC3747">
        <v>0</v>
      </c>
      <c r="BD3747">
        <v>0</v>
      </c>
      <c r="BE3747">
        <v>0</v>
      </c>
      <c r="BF3747">
        <v>1540.2</v>
      </c>
      <c r="BG3747" t="s">
        <v>996</v>
      </c>
      <c r="BH3747" s="1" t="s">
        <v>996</v>
      </c>
      <c r="BI3747" t="s">
        <v>59</v>
      </c>
      <c r="BJ3747" t="b">
        <v>1</v>
      </c>
      <c r="BK3747">
        <v>0</v>
      </c>
    </row>
    <row r="3748" spans="1:63">
      <c r="A3748" s="1" t="s">
        <v>6308</v>
      </c>
      <c r="B3748" t="s">
        <v>54</v>
      </c>
      <c r="D3748">
        <v>45</v>
      </c>
      <c r="E3748" t="s">
        <v>55</v>
      </c>
      <c r="F3748" t="s">
        <v>55</v>
      </c>
      <c r="G3748">
        <f t="shared" si="175"/>
        <v>45</v>
      </c>
      <c r="H3748" s="1">
        <v>45</v>
      </c>
      <c r="I3748" t="s">
        <v>55</v>
      </c>
      <c r="K3748" t="s">
        <v>55</v>
      </c>
      <c r="L3748">
        <v>0</v>
      </c>
      <c r="M3748">
        <v>0</v>
      </c>
      <c r="N3748" s="1">
        <v>0</v>
      </c>
      <c r="O3748" t="s">
        <v>59</v>
      </c>
      <c r="P3748" t="s">
        <v>59</v>
      </c>
      <c r="Q3748" t="s">
        <v>59</v>
      </c>
      <c r="R3748" t="s">
        <v>59</v>
      </c>
      <c r="T3748" t="s">
        <v>59</v>
      </c>
      <c r="V3748" s="2">
        <v>5</v>
      </c>
      <c r="W3748">
        <f t="shared" si="174"/>
        <v>5</v>
      </c>
      <c r="X3748" s="1">
        <v>5</v>
      </c>
      <c r="Y3748" t="s">
        <v>55</v>
      </c>
      <c r="Z3748">
        <v>0</v>
      </c>
      <c r="AA3748">
        <v>0</v>
      </c>
      <c r="AB3748" s="1">
        <v>0</v>
      </c>
      <c r="AC3748">
        <v>49</v>
      </c>
      <c r="AD3748" t="s">
        <v>60</v>
      </c>
      <c r="AE3748" s="7">
        <f t="shared" ca="1" si="176"/>
        <v>49</v>
      </c>
      <c r="AF3748" s="8">
        <v>49</v>
      </c>
      <c r="AG3748" t="s">
        <v>56</v>
      </c>
      <c r="AI3748">
        <v>22.52</v>
      </c>
      <c r="AK3748" t="s">
        <v>56</v>
      </c>
      <c r="AM3748" t="s">
        <v>59</v>
      </c>
      <c r="AN3748" t="s">
        <v>68</v>
      </c>
      <c r="AO3748">
        <v>25</v>
      </c>
      <c r="AP3748" t="s">
        <v>55</v>
      </c>
      <c r="AQ3748" t="s">
        <v>56</v>
      </c>
      <c r="AR3748" t="s">
        <v>55</v>
      </c>
      <c r="AS3748" t="s">
        <v>56</v>
      </c>
      <c r="AT3748" t="s">
        <v>56</v>
      </c>
      <c r="AU3748" t="s">
        <v>56</v>
      </c>
      <c r="AV3748" t="s">
        <v>56</v>
      </c>
      <c r="AW3748" t="s">
        <v>55</v>
      </c>
      <c r="AX3748" t="s">
        <v>145</v>
      </c>
      <c r="AY3748" t="s">
        <v>56</v>
      </c>
      <c r="AZ3748" t="s">
        <v>63</v>
      </c>
      <c r="BA3748">
        <v>106.65</v>
      </c>
      <c r="BB3748">
        <v>5168.1000000000004</v>
      </c>
      <c r="BC3748">
        <v>0</v>
      </c>
      <c r="BD3748">
        <v>130</v>
      </c>
      <c r="BE3748">
        <v>1103.48</v>
      </c>
      <c r="BF3748">
        <v>6401.58</v>
      </c>
      <c r="BG3748" t="s">
        <v>59</v>
      </c>
      <c r="BH3748" s="1" t="s">
        <v>59</v>
      </c>
      <c r="BI3748" t="s">
        <v>59</v>
      </c>
      <c r="BJ3748" t="b">
        <v>1</v>
      </c>
      <c r="BK3748">
        <v>1</v>
      </c>
    </row>
    <row r="3749" spans="1:63">
      <c r="A3749" s="1" t="s">
        <v>6309</v>
      </c>
      <c r="B3749" t="s">
        <v>66</v>
      </c>
      <c r="D3749">
        <v>46</v>
      </c>
      <c r="E3749" t="s">
        <v>55</v>
      </c>
      <c r="F3749" t="s">
        <v>55</v>
      </c>
      <c r="G3749">
        <f t="shared" si="175"/>
        <v>46</v>
      </c>
      <c r="H3749" s="1">
        <v>46</v>
      </c>
      <c r="I3749" t="s">
        <v>55</v>
      </c>
      <c r="K3749" t="s">
        <v>59</v>
      </c>
      <c r="L3749">
        <v>0</v>
      </c>
      <c r="M3749">
        <v>0</v>
      </c>
      <c r="N3749" s="1">
        <v>0</v>
      </c>
      <c r="O3749" t="s">
        <v>863</v>
      </c>
      <c r="P3749" t="s">
        <v>59</v>
      </c>
      <c r="Q3749">
        <v>37.279688999999998</v>
      </c>
      <c r="R3749">
        <v>-121.954567</v>
      </c>
      <c r="T3749" t="s">
        <v>59</v>
      </c>
      <c r="V3749" s="2" t="s">
        <v>59</v>
      </c>
      <c r="W3749" t="e">
        <f t="shared" si="174"/>
        <v>#N/A</v>
      </c>
      <c r="X3749" s="1" t="e">
        <v>#N/A</v>
      </c>
      <c r="Y3749" t="s">
        <v>59</v>
      </c>
      <c r="Z3749" t="s">
        <v>59</v>
      </c>
      <c r="AA3749">
        <v>0</v>
      </c>
      <c r="AB3749" s="1">
        <v>0</v>
      </c>
      <c r="AC3749" t="s">
        <v>59</v>
      </c>
      <c r="AD3749" t="s">
        <v>59</v>
      </c>
      <c r="AE3749" s="7">
        <f t="shared" ca="1" si="176"/>
        <v>3.9244256743418769E-2</v>
      </c>
      <c r="AF3749" s="8">
        <v>47.798242290286481</v>
      </c>
      <c r="AG3749" t="s">
        <v>59</v>
      </c>
      <c r="AI3749" t="s">
        <v>59</v>
      </c>
      <c r="AK3749" t="s">
        <v>59</v>
      </c>
      <c r="AM3749" t="s">
        <v>59</v>
      </c>
      <c r="AN3749" t="s">
        <v>59</v>
      </c>
      <c r="AO3749" t="s">
        <v>59</v>
      </c>
      <c r="AP3749" t="s">
        <v>59</v>
      </c>
      <c r="AQ3749" t="s">
        <v>59</v>
      </c>
      <c r="AR3749" t="s">
        <v>59</v>
      </c>
      <c r="AS3749" t="s">
        <v>59</v>
      </c>
      <c r="AT3749" t="s">
        <v>59</v>
      </c>
      <c r="AU3749" t="s">
        <v>59</v>
      </c>
      <c r="AV3749" t="s">
        <v>59</v>
      </c>
      <c r="AW3749" t="s">
        <v>59</v>
      </c>
      <c r="AX3749" t="s">
        <v>59</v>
      </c>
      <c r="AY3749" t="s">
        <v>59</v>
      </c>
      <c r="AZ3749" t="s">
        <v>59</v>
      </c>
      <c r="BA3749" t="s">
        <v>59</v>
      </c>
      <c r="BB3749" t="s">
        <v>59</v>
      </c>
      <c r="BC3749" t="s">
        <v>59</v>
      </c>
      <c r="BD3749" t="s">
        <v>59</v>
      </c>
      <c r="BE3749" t="s">
        <v>59</v>
      </c>
      <c r="BF3749" t="s">
        <v>59</v>
      </c>
      <c r="BG3749" t="s">
        <v>59</v>
      </c>
      <c r="BH3749" s="1" t="s">
        <v>59</v>
      </c>
      <c r="BI3749" t="b">
        <v>1</v>
      </c>
      <c r="BJ3749" t="s">
        <v>59</v>
      </c>
      <c r="BK3749">
        <v>0</v>
      </c>
    </row>
    <row r="3750" spans="1:63">
      <c r="A3750" s="1" t="s">
        <v>6310</v>
      </c>
      <c r="B3750" t="s">
        <v>66</v>
      </c>
      <c r="D3750">
        <v>51</v>
      </c>
      <c r="E3750" t="s">
        <v>55</v>
      </c>
      <c r="F3750" t="s">
        <v>55</v>
      </c>
      <c r="G3750">
        <f t="shared" si="175"/>
        <v>51</v>
      </c>
      <c r="H3750" s="1">
        <v>51</v>
      </c>
      <c r="I3750" t="s">
        <v>55</v>
      </c>
      <c r="K3750" t="s">
        <v>56</v>
      </c>
      <c r="L3750">
        <v>3</v>
      </c>
      <c r="M3750">
        <v>3</v>
      </c>
      <c r="N3750" s="1">
        <v>3</v>
      </c>
      <c r="O3750" t="s">
        <v>3478</v>
      </c>
      <c r="P3750" t="s">
        <v>59</v>
      </c>
      <c r="Q3750">
        <v>36.977024999999998</v>
      </c>
      <c r="R3750" t="s">
        <v>59</v>
      </c>
      <c r="T3750">
        <v>9673</v>
      </c>
      <c r="V3750" s="2">
        <v>3</v>
      </c>
      <c r="W3750">
        <f t="shared" si="174"/>
        <v>3</v>
      </c>
      <c r="X3750" s="1">
        <v>3</v>
      </c>
      <c r="Y3750" t="s">
        <v>55</v>
      </c>
      <c r="Z3750">
        <v>0</v>
      </c>
      <c r="AA3750">
        <v>0</v>
      </c>
      <c r="AB3750" s="1">
        <v>0</v>
      </c>
      <c r="AC3750" t="s">
        <v>59</v>
      </c>
      <c r="AD3750" t="s">
        <v>67</v>
      </c>
      <c r="AE3750" s="7">
        <f t="shared" ca="1" si="176"/>
        <v>4</v>
      </c>
      <c r="AF3750" s="8">
        <v>4</v>
      </c>
      <c r="AG3750" t="s">
        <v>56</v>
      </c>
      <c r="AI3750" t="s">
        <v>59</v>
      </c>
      <c r="AK3750" t="s">
        <v>55</v>
      </c>
      <c r="AM3750" t="s">
        <v>55</v>
      </c>
      <c r="AN3750" t="s">
        <v>59</v>
      </c>
      <c r="AO3750">
        <v>0</v>
      </c>
      <c r="AP3750" t="s">
        <v>55</v>
      </c>
      <c r="AQ3750" t="s">
        <v>59</v>
      </c>
      <c r="AR3750" t="s">
        <v>55</v>
      </c>
      <c r="AS3750" t="s">
        <v>55</v>
      </c>
      <c r="AT3750" t="s">
        <v>55</v>
      </c>
      <c r="AU3750" t="s">
        <v>55</v>
      </c>
      <c r="AV3750" t="s">
        <v>55</v>
      </c>
      <c r="AW3750" t="s">
        <v>55</v>
      </c>
      <c r="AX3750" t="s">
        <v>62</v>
      </c>
      <c r="AY3750" t="s">
        <v>55</v>
      </c>
      <c r="AZ3750" t="s">
        <v>138</v>
      </c>
      <c r="BA3750">
        <v>20.399999999999999</v>
      </c>
      <c r="BB3750">
        <v>94.5</v>
      </c>
      <c r="BC3750">
        <v>0</v>
      </c>
      <c r="BD3750" t="s">
        <v>59</v>
      </c>
      <c r="BE3750">
        <v>123.16</v>
      </c>
      <c r="BF3750" t="s">
        <v>59</v>
      </c>
      <c r="BG3750" t="s">
        <v>996</v>
      </c>
      <c r="BH3750" s="1" t="s">
        <v>996</v>
      </c>
      <c r="BI3750" t="s">
        <v>59</v>
      </c>
      <c r="BJ3750" t="b">
        <v>1</v>
      </c>
      <c r="BK3750">
        <v>0</v>
      </c>
    </row>
    <row r="3751" spans="1:63">
      <c r="A3751" s="1" t="s">
        <v>6311</v>
      </c>
      <c r="B3751" t="s">
        <v>66</v>
      </c>
      <c r="D3751">
        <v>27</v>
      </c>
      <c r="E3751" t="s">
        <v>59</v>
      </c>
      <c r="F3751" t="s">
        <v>55</v>
      </c>
      <c r="G3751">
        <f t="shared" si="175"/>
        <v>27</v>
      </c>
      <c r="H3751" s="1">
        <v>27</v>
      </c>
      <c r="I3751" t="s">
        <v>56</v>
      </c>
      <c r="K3751" t="s">
        <v>55</v>
      </c>
      <c r="L3751">
        <v>0</v>
      </c>
      <c r="M3751">
        <v>0</v>
      </c>
      <c r="N3751" s="1">
        <v>0</v>
      </c>
      <c r="O3751" t="s">
        <v>1213</v>
      </c>
      <c r="P3751" t="s">
        <v>1214</v>
      </c>
      <c r="Q3751" t="s">
        <v>59</v>
      </c>
      <c r="R3751">
        <v>-121.75905400000001</v>
      </c>
      <c r="T3751">
        <v>8582</v>
      </c>
      <c r="V3751" s="2">
        <v>3</v>
      </c>
      <c r="W3751">
        <f t="shared" si="174"/>
        <v>3</v>
      </c>
      <c r="X3751" s="1">
        <v>3</v>
      </c>
      <c r="Y3751" t="s">
        <v>56</v>
      </c>
      <c r="Z3751">
        <v>8</v>
      </c>
      <c r="AA3751">
        <v>8</v>
      </c>
      <c r="AB3751" s="1">
        <v>8</v>
      </c>
      <c r="AC3751">
        <v>1</v>
      </c>
      <c r="AD3751" t="s">
        <v>60</v>
      </c>
      <c r="AE3751" s="7">
        <f t="shared" ca="1" si="176"/>
        <v>1</v>
      </c>
      <c r="AF3751" s="8">
        <v>1</v>
      </c>
      <c r="AG3751" t="s">
        <v>56</v>
      </c>
      <c r="AI3751">
        <v>36.69</v>
      </c>
      <c r="AK3751" t="s">
        <v>55</v>
      </c>
      <c r="AM3751" t="s">
        <v>56</v>
      </c>
      <c r="AN3751" t="s">
        <v>61</v>
      </c>
      <c r="AO3751" t="s">
        <v>59</v>
      </c>
      <c r="AP3751" t="s">
        <v>55</v>
      </c>
      <c r="AQ3751" t="s">
        <v>55</v>
      </c>
      <c r="AR3751" t="s">
        <v>55</v>
      </c>
      <c r="AS3751" t="s">
        <v>55</v>
      </c>
      <c r="AT3751" t="s">
        <v>56</v>
      </c>
      <c r="AU3751" t="s">
        <v>55</v>
      </c>
      <c r="AV3751" t="s">
        <v>55</v>
      </c>
      <c r="AW3751" t="s">
        <v>59</v>
      </c>
      <c r="AX3751" t="s">
        <v>62</v>
      </c>
      <c r="AY3751" t="s">
        <v>56</v>
      </c>
      <c r="AZ3751" t="s">
        <v>138</v>
      </c>
      <c r="BA3751">
        <v>55.3</v>
      </c>
      <c r="BB3751">
        <v>55.3</v>
      </c>
      <c r="BC3751">
        <v>0</v>
      </c>
      <c r="BD3751">
        <v>0</v>
      </c>
      <c r="BE3751">
        <v>36.69</v>
      </c>
      <c r="BF3751" t="s">
        <v>59</v>
      </c>
      <c r="BG3751" t="s">
        <v>59</v>
      </c>
      <c r="BH3751" s="1" t="s">
        <v>59</v>
      </c>
      <c r="BI3751" t="b">
        <v>1</v>
      </c>
      <c r="BJ3751" t="s">
        <v>59</v>
      </c>
      <c r="BK3751">
        <v>0</v>
      </c>
    </row>
    <row r="3752" spans="1:63">
      <c r="A3752" s="1" t="s">
        <v>6312</v>
      </c>
      <c r="B3752" t="s">
        <v>54</v>
      </c>
      <c r="D3752" t="s">
        <v>59</v>
      </c>
      <c r="E3752" t="s">
        <v>55</v>
      </c>
      <c r="F3752" t="s">
        <v>55</v>
      </c>
      <c r="G3752">
        <f t="shared" si="175"/>
        <v>47</v>
      </c>
      <c r="H3752" s="1">
        <v>47</v>
      </c>
      <c r="I3752" t="s">
        <v>55</v>
      </c>
      <c r="K3752" t="s">
        <v>55</v>
      </c>
      <c r="L3752">
        <v>0</v>
      </c>
      <c r="M3752">
        <v>0</v>
      </c>
      <c r="N3752" s="1">
        <v>0</v>
      </c>
      <c r="O3752" t="s">
        <v>3481</v>
      </c>
      <c r="P3752" t="s">
        <v>3482</v>
      </c>
      <c r="Q3752">
        <v>37.306612000000001</v>
      </c>
      <c r="R3752">
        <v>-122.08062099999999</v>
      </c>
      <c r="T3752">
        <v>54431</v>
      </c>
      <c r="V3752" s="2">
        <v>4</v>
      </c>
      <c r="W3752">
        <f t="shared" si="174"/>
        <v>4</v>
      </c>
      <c r="X3752" s="1">
        <v>4</v>
      </c>
      <c r="Y3752" t="s">
        <v>55</v>
      </c>
      <c r="Z3752" t="s">
        <v>59</v>
      </c>
      <c r="AA3752">
        <v>0</v>
      </c>
      <c r="AB3752" s="1">
        <v>0</v>
      </c>
      <c r="AC3752">
        <v>11</v>
      </c>
      <c r="AD3752" t="s">
        <v>97</v>
      </c>
      <c r="AE3752" s="7">
        <f t="shared" ca="1" si="176"/>
        <v>11</v>
      </c>
      <c r="AF3752" s="8">
        <v>11</v>
      </c>
      <c r="AG3752" t="s">
        <v>56</v>
      </c>
      <c r="AI3752">
        <v>28.62</v>
      </c>
      <c r="AK3752" t="s">
        <v>55</v>
      </c>
      <c r="AM3752" t="s">
        <v>55</v>
      </c>
      <c r="AN3752" t="s">
        <v>60</v>
      </c>
      <c r="AO3752">
        <v>0</v>
      </c>
      <c r="AP3752" t="s">
        <v>55</v>
      </c>
      <c r="AQ3752" t="s">
        <v>55</v>
      </c>
      <c r="AR3752" t="s">
        <v>55</v>
      </c>
      <c r="AS3752" t="s">
        <v>55</v>
      </c>
      <c r="AT3752" t="s">
        <v>55</v>
      </c>
      <c r="AU3752" t="s">
        <v>55</v>
      </c>
      <c r="AV3752" t="s">
        <v>55</v>
      </c>
      <c r="AW3752" t="s">
        <v>59</v>
      </c>
      <c r="AX3752" t="s">
        <v>62</v>
      </c>
      <c r="AY3752" t="s">
        <v>55</v>
      </c>
      <c r="AZ3752" t="s">
        <v>138</v>
      </c>
      <c r="BA3752">
        <v>20.25</v>
      </c>
      <c r="BB3752">
        <v>208</v>
      </c>
      <c r="BC3752">
        <v>0</v>
      </c>
      <c r="BD3752">
        <v>0</v>
      </c>
      <c r="BE3752">
        <v>314.82</v>
      </c>
      <c r="BF3752">
        <v>522.82000000000005</v>
      </c>
      <c r="BG3752" t="s">
        <v>59</v>
      </c>
      <c r="BH3752" s="1" t="s">
        <v>59</v>
      </c>
      <c r="BI3752" t="b">
        <v>1</v>
      </c>
      <c r="BJ3752" t="s">
        <v>59</v>
      </c>
      <c r="BK3752">
        <v>0</v>
      </c>
    </row>
    <row r="3753" spans="1:63">
      <c r="A3753" s="1" t="s">
        <v>6313</v>
      </c>
      <c r="B3753" t="s">
        <v>59</v>
      </c>
      <c r="D3753">
        <v>47</v>
      </c>
      <c r="E3753" t="s">
        <v>59</v>
      </c>
      <c r="F3753" t="s">
        <v>55</v>
      </c>
      <c r="G3753">
        <f t="shared" si="175"/>
        <v>47</v>
      </c>
      <c r="H3753" s="1">
        <v>47</v>
      </c>
      <c r="I3753" t="s">
        <v>55</v>
      </c>
      <c r="K3753" t="s">
        <v>55</v>
      </c>
      <c r="L3753">
        <v>0</v>
      </c>
      <c r="M3753">
        <v>0</v>
      </c>
      <c r="N3753" s="1">
        <v>0</v>
      </c>
      <c r="O3753" t="s">
        <v>6314</v>
      </c>
      <c r="P3753" t="s">
        <v>6315</v>
      </c>
      <c r="Q3753">
        <v>36.936228</v>
      </c>
      <c r="R3753">
        <v>-121.78555900000001</v>
      </c>
      <c r="T3753">
        <v>4753</v>
      </c>
      <c r="V3753" s="2">
        <v>4</v>
      </c>
      <c r="W3753">
        <f t="shared" si="174"/>
        <v>4</v>
      </c>
      <c r="X3753" s="1">
        <v>4</v>
      </c>
      <c r="Y3753" t="s">
        <v>55</v>
      </c>
      <c r="Z3753">
        <v>0</v>
      </c>
      <c r="AA3753">
        <v>0</v>
      </c>
      <c r="AB3753" s="1">
        <v>0</v>
      </c>
      <c r="AC3753" t="s">
        <v>59</v>
      </c>
      <c r="AD3753" t="s">
        <v>60</v>
      </c>
      <c r="AE3753" s="7">
        <f t="shared" ca="1" si="176"/>
        <v>13.378861143320973</v>
      </c>
      <c r="AF3753" s="8">
        <v>58.366414851569097</v>
      </c>
      <c r="AG3753" t="s">
        <v>56</v>
      </c>
      <c r="AI3753" t="s">
        <v>59</v>
      </c>
      <c r="AK3753" t="s">
        <v>56</v>
      </c>
      <c r="AM3753" t="s">
        <v>56</v>
      </c>
      <c r="AN3753" t="s">
        <v>59</v>
      </c>
      <c r="AO3753">
        <v>23</v>
      </c>
      <c r="AP3753" t="s">
        <v>55</v>
      </c>
      <c r="AQ3753" t="s">
        <v>55</v>
      </c>
      <c r="AR3753" t="s">
        <v>56</v>
      </c>
      <c r="AS3753" t="s">
        <v>59</v>
      </c>
      <c r="AT3753" t="s">
        <v>56</v>
      </c>
      <c r="AU3753" t="s">
        <v>56</v>
      </c>
      <c r="AV3753" t="s">
        <v>56</v>
      </c>
      <c r="AW3753" t="s">
        <v>56</v>
      </c>
      <c r="AX3753" t="s">
        <v>145</v>
      </c>
      <c r="AY3753" t="s">
        <v>56</v>
      </c>
      <c r="AZ3753" t="s">
        <v>138</v>
      </c>
      <c r="BA3753">
        <v>104.65</v>
      </c>
      <c r="BB3753">
        <v>6889.8</v>
      </c>
      <c r="BC3753">
        <v>0</v>
      </c>
      <c r="BD3753">
        <v>0</v>
      </c>
      <c r="BE3753">
        <v>1660.8</v>
      </c>
      <c r="BF3753">
        <v>8550.6</v>
      </c>
      <c r="BG3753" t="s">
        <v>996</v>
      </c>
      <c r="BH3753" s="1" t="s">
        <v>996</v>
      </c>
      <c r="BI3753" t="s">
        <v>59</v>
      </c>
      <c r="BJ3753" t="b">
        <v>1</v>
      </c>
      <c r="BK3753">
        <v>0</v>
      </c>
    </row>
    <row r="3754" spans="1:63">
      <c r="A3754" s="1" t="s">
        <v>6316</v>
      </c>
      <c r="B3754" t="s">
        <v>66</v>
      </c>
      <c r="D3754">
        <v>30</v>
      </c>
      <c r="E3754" t="s">
        <v>55</v>
      </c>
      <c r="F3754" t="s">
        <v>59</v>
      </c>
      <c r="G3754">
        <f t="shared" si="175"/>
        <v>30</v>
      </c>
      <c r="H3754" s="1">
        <v>30</v>
      </c>
      <c r="I3754" t="s">
        <v>56</v>
      </c>
      <c r="K3754" t="s">
        <v>56</v>
      </c>
      <c r="L3754">
        <v>1</v>
      </c>
      <c r="M3754">
        <v>1</v>
      </c>
      <c r="N3754" s="1">
        <v>1</v>
      </c>
      <c r="O3754" t="s">
        <v>212</v>
      </c>
      <c r="P3754" t="s">
        <v>213</v>
      </c>
      <c r="Q3754">
        <v>37.038890000000002</v>
      </c>
      <c r="R3754">
        <v>-121.528955</v>
      </c>
      <c r="T3754">
        <v>49968</v>
      </c>
      <c r="V3754" s="2" t="s">
        <v>59</v>
      </c>
      <c r="W3754">
        <f t="shared" si="174"/>
        <v>4</v>
      </c>
      <c r="X3754" s="1">
        <v>4</v>
      </c>
      <c r="Y3754" t="s">
        <v>59</v>
      </c>
      <c r="Z3754" t="s">
        <v>59</v>
      </c>
      <c r="AA3754">
        <v>0</v>
      </c>
      <c r="AB3754" s="1">
        <v>0</v>
      </c>
      <c r="AC3754" t="s">
        <v>59</v>
      </c>
      <c r="AD3754" t="s">
        <v>59</v>
      </c>
      <c r="AE3754" s="7">
        <f t="shared" ca="1" si="176"/>
        <v>11.05959510731774</v>
      </c>
      <c r="AF3754" s="8">
        <v>3.4530204316734334</v>
      </c>
      <c r="AG3754" t="s">
        <v>59</v>
      </c>
      <c r="AI3754" t="s">
        <v>59</v>
      </c>
      <c r="AK3754" t="s">
        <v>59</v>
      </c>
      <c r="AM3754" t="s">
        <v>59</v>
      </c>
      <c r="AN3754" t="s">
        <v>59</v>
      </c>
      <c r="AO3754" t="s">
        <v>59</v>
      </c>
      <c r="AP3754" t="s">
        <v>59</v>
      </c>
      <c r="AQ3754" t="s">
        <v>59</v>
      </c>
      <c r="AR3754" t="s">
        <v>59</v>
      </c>
      <c r="AS3754" t="s">
        <v>59</v>
      </c>
      <c r="AT3754" t="s">
        <v>59</v>
      </c>
      <c r="AU3754" t="s">
        <v>59</v>
      </c>
      <c r="AV3754" t="s">
        <v>59</v>
      </c>
      <c r="AW3754" t="s">
        <v>59</v>
      </c>
      <c r="AX3754" t="s">
        <v>59</v>
      </c>
      <c r="AY3754" t="s">
        <v>59</v>
      </c>
      <c r="AZ3754" t="s">
        <v>59</v>
      </c>
      <c r="BA3754" t="s">
        <v>59</v>
      </c>
      <c r="BB3754" t="s">
        <v>59</v>
      </c>
      <c r="BC3754" t="s">
        <v>59</v>
      </c>
      <c r="BD3754" t="s">
        <v>59</v>
      </c>
      <c r="BE3754" t="s">
        <v>59</v>
      </c>
      <c r="BF3754" t="s">
        <v>59</v>
      </c>
      <c r="BG3754" t="s">
        <v>996</v>
      </c>
      <c r="BH3754" s="1" t="s">
        <v>996</v>
      </c>
      <c r="BI3754" t="s">
        <v>59</v>
      </c>
      <c r="BJ3754" t="b">
        <v>1</v>
      </c>
      <c r="BK3754">
        <v>0</v>
      </c>
    </row>
    <row r="3755" spans="1:63">
      <c r="A3755" s="1" t="s">
        <v>6317</v>
      </c>
      <c r="B3755" t="s">
        <v>66</v>
      </c>
      <c r="D3755">
        <v>35</v>
      </c>
      <c r="E3755" t="s">
        <v>59</v>
      </c>
      <c r="F3755" t="s">
        <v>55</v>
      </c>
      <c r="G3755">
        <f t="shared" si="175"/>
        <v>35</v>
      </c>
      <c r="H3755" s="1">
        <v>35</v>
      </c>
      <c r="I3755" t="s">
        <v>56</v>
      </c>
      <c r="K3755" t="s">
        <v>59</v>
      </c>
      <c r="L3755">
        <v>0</v>
      </c>
      <c r="M3755">
        <v>0</v>
      </c>
      <c r="N3755" s="1">
        <v>0</v>
      </c>
      <c r="O3755" t="s">
        <v>227</v>
      </c>
      <c r="P3755" t="s">
        <v>228</v>
      </c>
      <c r="Q3755">
        <v>33.141264999999997</v>
      </c>
      <c r="R3755">
        <v>-116.967221</v>
      </c>
      <c r="T3755">
        <v>48690</v>
      </c>
      <c r="V3755" s="2" t="s">
        <v>59</v>
      </c>
      <c r="W3755">
        <f t="shared" si="174"/>
        <v>4</v>
      </c>
      <c r="X3755" s="1">
        <v>4</v>
      </c>
      <c r="Y3755" t="s">
        <v>59</v>
      </c>
      <c r="Z3755" t="s">
        <v>59</v>
      </c>
      <c r="AA3755">
        <v>0</v>
      </c>
      <c r="AB3755" s="1">
        <v>0</v>
      </c>
      <c r="AC3755" t="s">
        <v>59</v>
      </c>
      <c r="AD3755" t="s">
        <v>59</v>
      </c>
      <c r="AE3755" s="7">
        <f t="shared" ca="1" si="176"/>
        <v>11.651950092695053</v>
      </c>
      <c r="AF3755" s="8">
        <v>29.791060475411928</v>
      </c>
      <c r="AG3755" t="s">
        <v>59</v>
      </c>
      <c r="AI3755" t="s">
        <v>59</v>
      </c>
      <c r="AK3755" t="s">
        <v>59</v>
      </c>
      <c r="AM3755" t="s">
        <v>59</v>
      </c>
      <c r="AN3755" t="s">
        <v>59</v>
      </c>
      <c r="AO3755" t="s">
        <v>59</v>
      </c>
      <c r="AP3755" t="s">
        <v>59</v>
      </c>
      <c r="AQ3755" t="s">
        <v>59</v>
      </c>
      <c r="AR3755" t="s">
        <v>59</v>
      </c>
      <c r="AS3755" t="s">
        <v>59</v>
      </c>
      <c r="AT3755" t="s">
        <v>59</v>
      </c>
      <c r="AU3755" t="s">
        <v>59</v>
      </c>
      <c r="AV3755" t="s">
        <v>59</v>
      </c>
      <c r="AW3755" t="s">
        <v>59</v>
      </c>
      <c r="AX3755" t="s">
        <v>59</v>
      </c>
      <c r="AY3755" t="s">
        <v>59</v>
      </c>
      <c r="AZ3755" t="s">
        <v>59</v>
      </c>
      <c r="BA3755" t="s">
        <v>59</v>
      </c>
      <c r="BB3755" t="s">
        <v>59</v>
      </c>
      <c r="BC3755" t="s">
        <v>59</v>
      </c>
      <c r="BD3755" t="s">
        <v>59</v>
      </c>
      <c r="BE3755" t="s">
        <v>59</v>
      </c>
      <c r="BF3755" t="s">
        <v>59</v>
      </c>
      <c r="BG3755" t="s">
        <v>996</v>
      </c>
      <c r="BH3755" s="1" t="s">
        <v>996</v>
      </c>
      <c r="BI3755" t="s">
        <v>59</v>
      </c>
      <c r="BJ3755" t="b">
        <v>1</v>
      </c>
      <c r="BK3755">
        <v>0</v>
      </c>
    </row>
    <row r="3756" spans="1:63">
      <c r="A3756" s="1" t="s">
        <v>6318</v>
      </c>
      <c r="B3756" t="s">
        <v>54</v>
      </c>
      <c r="D3756">
        <v>64</v>
      </c>
      <c r="E3756" t="s">
        <v>55</v>
      </c>
      <c r="F3756" t="s">
        <v>55</v>
      </c>
      <c r="G3756">
        <f t="shared" si="175"/>
        <v>64</v>
      </c>
      <c r="H3756" s="1">
        <v>64</v>
      </c>
      <c r="I3756" t="s">
        <v>55</v>
      </c>
      <c r="K3756" t="s">
        <v>55</v>
      </c>
      <c r="L3756">
        <v>0</v>
      </c>
      <c r="M3756">
        <v>0</v>
      </c>
      <c r="N3756" s="1">
        <v>0</v>
      </c>
      <c r="O3756" t="s">
        <v>3040</v>
      </c>
      <c r="P3756" t="s">
        <v>5089</v>
      </c>
      <c r="Q3756">
        <v>37.160193999999997</v>
      </c>
      <c r="R3756">
        <v>-121.945611</v>
      </c>
      <c r="T3756">
        <v>10172</v>
      </c>
      <c r="V3756" s="2">
        <v>4</v>
      </c>
      <c r="W3756">
        <f t="shared" si="174"/>
        <v>4</v>
      </c>
      <c r="X3756" s="1">
        <v>4</v>
      </c>
      <c r="Y3756" t="s">
        <v>55</v>
      </c>
      <c r="Z3756">
        <v>0</v>
      </c>
      <c r="AA3756">
        <v>0</v>
      </c>
      <c r="AB3756" s="1">
        <v>0</v>
      </c>
      <c r="AC3756">
        <v>66</v>
      </c>
      <c r="AD3756" t="s">
        <v>60</v>
      </c>
      <c r="AE3756" s="7">
        <f t="shared" ca="1" si="176"/>
        <v>66</v>
      </c>
      <c r="AF3756" s="8">
        <v>66</v>
      </c>
      <c r="AG3756" t="s">
        <v>56</v>
      </c>
      <c r="AI3756">
        <v>20.52</v>
      </c>
      <c r="AK3756" t="s">
        <v>59</v>
      </c>
      <c r="AM3756" t="s">
        <v>56</v>
      </c>
      <c r="AN3756" t="s">
        <v>102</v>
      </c>
      <c r="AO3756">
        <v>10</v>
      </c>
      <c r="AP3756" t="s">
        <v>56</v>
      </c>
      <c r="AQ3756" t="s">
        <v>56</v>
      </c>
      <c r="AR3756" t="s">
        <v>56</v>
      </c>
      <c r="AS3756" t="s">
        <v>56</v>
      </c>
      <c r="AT3756" t="s">
        <v>55</v>
      </c>
      <c r="AU3756" t="s">
        <v>55</v>
      </c>
      <c r="AV3756" t="s">
        <v>55</v>
      </c>
      <c r="AW3756" t="s">
        <v>56</v>
      </c>
      <c r="AX3756" t="s">
        <v>363</v>
      </c>
      <c r="AY3756" t="s">
        <v>55</v>
      </c>
      <c r="AZ3756" t="s">
        <v>63</v>
      </c>
      <c r="BA3756">
        <v>68.75</v>
      </c>
      <c r="BB3756">
        <v>4447.55</v>
      </c>
      <c r="BC3756">
        <v>0</v>
      </c>
      <c r="BD3756">
        <v>0</v>
      </c>
      <c r="BE3756">
        <v>1354.32</v>
      </c>
      <c r="BF3756">
        <v>5801.87</v>
      </c>
      <c r="BG3756" t="s">
        <v>996</v>
      </c>
      <c r="BH3756" s="1" t="s">
        <v>996</v>
      </c>
      <c r="BI3756" t="s">
        <v>59</v>
      </c>
      <c r="BJ3756" t="b">
        <v>1</v>
      </c>
      <c r="BK3756">
        <v>0</v>
      </c>
    </row>
    <row r="3757" spans="1:63">
      <c r="A3757" s="1" t="s">
        <v>6319</v>
      </c>
      <c r="B3757" t="s">
        <v>54</v>
      </c>
      <c r="D3757">
        <v>51</v>
      </c>
      <c r="E3757" t="s">
        <v>55</v>
      </c>
      <c r="F3757" t="s">
        <v>55</v>
      </c>
      <c r="G3757">
        <f t="shared" si="175"/>
        <v>51</v>
      </c>
      <c r="H3757" s="1">
        <v>51</v>
      </c>
      <c r="I3757" t="s">
        <v>56</v>
      </c>
      <c r="K3757" t="s">
        <v>55</v>
      </c>
      <c r="L3757">
        <v>0</v>
      </c>
      <c r="M3757">
        <v>0</v>
      </c>
      <c r="N3757" s="1">
        <v>0</v>
      </c>
      <c r="O3757" t="s">
        <v>59</v>
      </c>
      <c r="P3757" t="s">
        <v>59</v>
      </c>
      <c r="Q3757" t="s">
        <v>59</v>
      </c>
      <c r="R3757" t="s">
        <v>59</v>
      </c>
      <c r="T3757" t="s">
        <v>59</v>
      </c>
      <c r="V3757" s="2">
        <v>3</v>
      </c>
      <c r="W3757">
        <f t="shared" si="174"/>
        <v>3</v>
      </c>
      <c r="X3757" s="1">
        <v>3</v>
      </c>
      <c r="Y3757" t="s">
        <v>59</v>
      </c>
      <c r="Z3757" t="s">
        <v>59</v>
      </c>
      <c r="AA3757">
        <v>0</v>
      </c>
      <c r="AB3757" s="1">
        <v>0</v>
      </c>
      <c r="AC3757" t="s">
        <v>59</v>
      </c>
      <c r="AD3757" t="s">
        <v>59</v>
      </c>
      <c r="AE3757" s="7">
        <f t="shared" ca="1" si="176"/>
        <v>1.1062230867729907</v>
      </c>
      <c r="AF3757" s="8">
        <v>1.3741510550845975</v>
      </c>
      <c r="AG3757" t="s">
        <v>59</v>
      </c>
      <c r="AI3757" t="s">
        <v>59</v>
      </c>
      <c r="AK3757" t="s">
        <v>59</v>
      </c>
      <c r="AM3757" t="s">
        <v>59</v>
      </c>
      <c r="AN3757" t="s">
        <v>59</v>
      </c>
      <c r="AO3757" t="s">
        <v>59</v>
      </c>
      <c r="AP3757" t="s">
        <v>59</v>
      </c>
      <c r="AQ3757" t="s">
        <v>59</v>
      </c>
      <c r="AR3757" t="s">
        <v>59</v>
      </c>
      <c r="AS3757" t="s">
        <v>59</v>
      </c>
      <c r="AT3757" t="s">
        <v>59</v>
      </c>
      <c r="AU3757" t="s">
        <v>59</v>
      </c>
      <c r="AV3757" t="s">
        <v>59</v>
      </c>
      <c r="AW3757" t="s">
        <v>59</v>
      </c>
      <c r="AX3757" t="s">
        <v>59</v>
      </c>
      <c r="AY3757" t="s">
        <v>59</v>
      </c>
      <c r="AZ3757" t="s">
        <v>59</v>
      </c>
      <c r="BA3757" t="s">
        <v>59</v>
      </c>
      <c r="BB3757" t="s">
        <v>59</v>
      </c>
      <c r="BC3757" t="s">
        <v>59</v>
      </c>
      <c r="BD3757" t="s">
        <v>59</v>
      </c>
      <c r="BE3757" t="s">
        <v>59</v>
      </c>
      <c r="BF3757" t="s">
        <v>59</v>
      </c>
      <c r="BG3757" t="s">
        <v>59</v>
      </c>
      <c r="BH3757" s="1" t="s">
        <v>59</v>
      </c>
      <c r="BI3757" t="b">
        <v>1</v>
      </c>
      <c r="BJ3757" t="s">
        <v>59</v>
      </c>
      <c r="BK3757">
        <v>0</v>
      </c>
    </row>
    <row r="3758" spans="1:63">
      <c r="A3758" s="1" t="s">
        <v>6320</v>
      </c>
      <c r="B3758" t="s">
        <v>66</v>
      </c>
      <c r="D3758">
        <v>54</v>
      </c>
      <c r="E3758" t="s">
        <v>59</v>
      </c>
      <c r="F3758" t="s">
        <v>55</v>
      </c>
      <c r="G3758">
        <f t="shared" si="175"/>
        <v>54</v>
      </c>
      <c r="H3758" s="1">
        <v>54</v>
      </c>
      <c r="I3758" t="s">
        <v>56</v>
      </c>
      <c r="K3758" t="s">
        <v>55</v>
      </c>
      <c r="L3758">
        <v>0</v>
      </c>
      <c r="M3758">
        <v>0</v>
      </c>
      <c r="N3758" s="1">
        <v>0</v>
      </c>
      <c r="O3758" t="s">
        <v>643</v>
      </c>
      <c r="P3758" t="s">
        <v>644</v>
      </c>
      <c r="Q3758">
        <v>37.161543999999999</v>
      </c>
      <c r="R3758">
        <v>-121.649371</v>
      </c>
      <c r="T3758">
        <v>41707</v>
      </c>
      <c r="V3758" s="2" t="s">
        <v>59</v>
      </c>
      <c r="W3758">
        <f t="shared" si="174"/>
        <v>4</v>
      </c>
      <c r="X3758" s="1">
        <v>4</v>
      </c>
      <c r="Y3758" t="s">
        <v>56</v>
      </c>
      <c r="Z3758">
        <v>9</v>
      </c>
      <c r="AA3758">
        <v>9</v>
      </c>
      <c r="AB3758" s="1">
        <v>9</v>
      </c>
      <c r="AC3758">
        <v>42</v>
      </c>
      <c r="AD3758" t="s">
        <v>60</v>
      </c>
      <c r="AE3758" s="7">
        <f t="shared" ca="1" si="176"/>
        <v>42</v>
      </c>
      <c r="AF3758" s="8">
        <v>42</v>
      </c>
      <c r="AG3758" t="s">
        <v>56</v>
      </c>
      <c r="AI3758">
        <v>1.31</v>
      </c>
      <c r="AK3758" t="s">
        <v>55</v>
      </c>
      <c r="AM3758" t="s">
        <v>56</v>
      </c>
      <c r="AN3758" t="s">
        <v>68</v>
      </c>
      <c r="AO3758">
        <v>17</v>
      </c>
      <c r="AP3758" t="s">
        <v>55</v>
      </c>
      <c r="AQ3758" t="s">
        <v>55</v>
      </c>
      <c r="AR3758" t="s">
        <v>56</v>
      </c>
      <c r="AS3758" t="s">
        <v>56</v>
      </c>
      <c r="AT3758" t="s">
        <v>56</v>
      </c>
      <c r="AU3758" t="s">
        <v>56</v>
      </c>
      <c r="AV3758" t="s">
        <v>56</v>
      </c>
      <c r="AW3758" t="s">
        <v>56</v>
      </c>
      <c r="AX3758" t="s">
        <v>363</v>
      </c>
      <c r="AY3758" t="s">
        <v>56</v>
      </c>
      <c r="AZ3758" t="s">
        <v>138</v>
      </c>
      <c r="BA3758">
        <v>99</v>
      </c>
      <c r="BB3758">
        <v>4135</v>
      </c>
      <c r="BC3758">
        <v>0</v>
      </c>
      <c r="BD3758">
        <v>0</v>
      </c>
      <c r="BE3758">
        <v>55.02</v>
      </c>
      <c r="BF3758">
        <v>4190.0200000000004</v>
      </c>
      <c r="BG3758" t="s">
        <v>996</v>
      </c>
      <c r="BH3758" s="1" t="s">
        <v>996</v>
      </c>
      <c r="BI3758" t="s">
        <v>59</v>
      </c>
      <c r="BJ3758" t="b">
        <v>1</v>
      </c>
      <c r="BK3758">
        <v>0</v>
      </c>
    </row>
    <row r="3759" spans="1:63">
      <c r="A3759" s="1" t="s">
        <v>6321</v>
      </c>
      <c r="B3759" t="s">
        <v>66</v>
      </c>
      <c r="D3759">
        <v>60</v>
      </c>
      <c r="E3759" t="s">
        <v>55</v>
      </c>
      <c r="F3759" t="s">
        <v>55</v>
      </c>
      <c r="G3759">
        <f t="shared" si="175"/>
        <v>60</v>
      </c>
      <c r="H3759" s="1">
        <v>60</v>
      </c>
      <c r="I3759" t="s">
        <v>56</v>
      </c>
      <c r="K3759" t="s">
        <v>56</v>
      </c>
      <c r="L3759">
        <v>3</v>
      </c>
      <c r="M3759">
        <v>3</v>
      </c>
      <c r="N3759" s="1">
        <v>3</v>
      </c>
      <c r="O3759" t="s">
        <v>5095</v>
      </c>
      <c r="P3759" t="s">
        <v>59</v>
      </c>
      <c r="Q3759">
        <v>37.051166000000002</v>
      </c>
      <c r="R3759" t="s">
        <v>59</v>
      </c>
      <c r="T3759">
        <v>77</v>
      </c>
      <c r="V3759" s="2">
        <v>3</v>
      </c>
      <c r="W3759">
        <f t="shared" si="174"/>
        <v>3</v>
      </c>
      <c r="X3759" s="1">
        <v>3</v>
      </c>
      <c r="Y3759" t="s">
        <v>56</v>
      </c>
      <c r="Z3759">
        <v>3</v>
      </c>
      <c r="AA3759">
        <v>3</v>
      </c>
      <c r="AB3759" s="1">
        <v>3</v>
      </c>
      <c r="AC3759" t="s">
        <v>59</v>
      </c>
      <c r="AD3759" t="s">
        <v>73</v>
      </c>
      <c r="AE3759" s="7">
        <f t="shared" ca="1" si="176"/>
        <v>31</v>
      </c>
      <c r="AF3759" s="8">
        <v>31</v>
      </c>
      <c r="AG3759" t="s">
        <v>56</v>
      </c>
      <c r="AI3759">
        <v>9.8000000000000007</v>
      </c>
      <c r="AK3759" t="s">
        <v>55</v>
      </c>
      <c r="AM3759" t="s">
        <v>59</v>
      </c>
      <c r="AN3759" t="s">
        <v>60</v>
      </c>
      <c r="AO3759">
        <v>0</v>
      </c>
      <c r="AP3759" t="s">
        <v>55</v>
      </c>
      <c r="AQ3759" t="s">
        <v>55</v>
      </c>
      <c r="AR3759" t="s">
        <v>55</v>
      </c>
      <c r="AS3759" t="s">
        <v>55</v>
      </c>
      <c r="AT3759" t="s">
        <v>55</v>
      </c>
      <c r="AU3759" t="s">
        <v>55</v>
      </c>
      <c r="AV3759" t="s">
        <v>55</v>
      </c>
      <c r="AW3759" t="s">
        <v>59</v>
      </c>
      <c r="AX3759" t="s">
        <v>363</v>
      </c>
      <c r="AY3759" t="s">
        <v>55</v>
      </c>
      <c r="AZ3759" t="s">
        <v>138</v>
      </c>
      <c r="BA3759">
        <v>21</v>
      </c>
      <c r="BB3759">
        <v>697.7</v>
      </c>
      <c r="BC3759">
        <v>0</v>
      </c>
      <c r="BD3759">
        <v>0</v>
      </c>
      <c r="BE3759">
        <v>303.8</v>
      </c>
      <c r="BF3759">
        <v>1001.5</v>
      </c>
      <c r="BG3759" t="s">
        <v>59</v>
      </c>
      <c r="BH3759" s="1" t="s">
        <v>59</v>
      </c>
      <c r="BI3759" t="s">
        <v>59</v>
      </c>
      <c r="BJ3759" t="b">
        <v>1</v>
      </c>
      <c r="BK3759">
        <v>1</v>
      </c>
    </row>
    <row r="3760" spans="1:63">
      <c r="A3760" s="1" t="s">
        <v>6322</v>
      </c>
      <c r="B3760" t="s">
        <v>54</v>
      </c>
      <c r="D3760">
        <v>63</v>
      </c>
      <c r="E3760" t="s">
        <v>59</v>
      </c>
      <c r="F3760" t="s">
        <v>59</v>
      </c>
      <c r="G3760">
        <f t="shared" si="175"/>
        <v>63</v>
      </c>
      <c r="H3760" s="1">
        <v>63</v>
      </c>
      <c r="I3760" t="s">
        <v>55</v>
      </c>
      <c r="K3760" t="s">
        <v>59</v>
      </c>
      <c r="L3760">
        <v>0</v>
      </c>
      <c r="M3760">
        <v>0</v>
      </c>
      <c r="N3760" s="1">
        <v>0</v>
      </c>
      <c r="O3760" t="s">
        <v>59</v>
      </c>
      <c r="P3760" t="s">
        <v>59</v>
      </c>
      <c r="Q3760">
        <v>36.525703</v>
      </c>
      <c r="R3760">
        <v>-120.952122</v>
      </c>
      <c r="T3760">
        <v>813</v>
      </c>
      <c r="V3760" s="2">
        <v>5</v>
      </c>
      <c r="W3760">
        <f t="shared" si="174"/>
        <v>5</v>
      </c>
      <c r="X3760" s="1">
        <v>5</v>
      </c>
      <c r="Y3760" t="s">
        <v>59</v>
      </c>
      <c r="Z3760" t="s">
        <v>59</v>
      </c>
      <c r="AA3760">
        <v>0</v>
      </c>
      <c r="AB3760" s="1">
        <v>0</v>
      </c>
      <c r="AC3760" t="s">
        <v>59</v>
      </c>
      <c r="AD3760" t="s">
        <v>59</v>
      </c>
      <c r="AE3760" s="7">
        <f t="shared" ca="1" si="176"/>
        <v>55.821493854445947</v>
      </c>
      <c r="AF3760" s="8">
        <v>22.989276971732558</v>
      </c>
      <c r="AG3760" t="s">
        <v>59</v>
      </c>
      <c r="AI3760" t="s">
        <v>59</v>
      </c>
      <c r="AK3760" t="s">
        <v>59</v>
      </c>
      <c r="AM3760" t="s">
        <v>59</v>
      </c>
      <c r="AN3760" t="s">
        <v>59</v>
      </c>
      <c r="AO3760" t="s">
        <v>59</v>
      </c>
      <c r="AP3760" t="s">
        <v>59</v>
      </c>
      <c r="AQ3760" t="s">
        <v>59</v>
      </c>
      <c r="AR3760" t="s">
        <v>59</v>
      </c>
      <c r="AS3760" t="s">
        <v>59</v>
      </c>
      <c r="AT3760" t="s">
        <v>59</v>
      </c>
      <c r="AU3760" t="s">
        <v>59</v>
      </c>
      <c r="AV3760" t="s">
        <v>59</v>
      </c>
      <c r="AW3760" t="s">
        <v>59</v>
      </c>
      <c r="AX3760" t="s">
        <v>59</v>
      </c>
      <c r="AY3760" t="s">
        <v>59</v>
      </c>
      <c r="AZ3760" t="s">
        <v>59</v>
      </c>
      <c r="BA3760" t="s">
        <v>59</v>
      </c>
      <c r="BB3760" t="s">
        <v>59</v>
      </c>
      <c r="BC3760" t="s">
        <v>59</v>
      </c>
      <c r="BD3760" t="s">
        <v>59</v>
      </c>
      <c r="BE3760" t="s">
        <v>59</v>
      </c>
      <c r="BF3760" t="s">
        <v>59</v>
      </c>
      <c r="BG3760" t="s">
        <v>59</v>
      </c>
      <c r="BH3760" s="1" t="s">
        <v>59</v>
      </c>
      <c r="BI3760" t="b">
        <v>1</v>
      </c>
      <c r="BJ3760" t="s">
        <v>59</v>
      </c>
      <c r="BK3760">
        <v>0</v>
      </c>
    </row>
    <row r="3761" spans="1:63">
      <c r="A3761" s="1" t="s">
        <v>6323</v>
      </c>
      <c r="B3761" t="s">
        <v>54</v>
      </c>
      <c r="D3761">
        <v>23</v>
      </c>
      <c r="E3761" t="s">
        <v>56</v>
      </c>
      <c r="F3761" t="s">
        <v>59</v>
      </c>
      <c r="G3761">
        <f t="shared" si="175"/>
        <v>23</v>
      </c>
      <c r="H3761" s="1">
        <v>23</v>
      </c>
      <c r="I3761" t="s">
        <v>56</v>
      </c>
      <c r="K3761" t="s">
        <v>56</v>
      </c>
      <c r="L3761">
        <v>1</v>
      </c>
      <c r="M3761">
        <v>1</v>
      </c>
      <c r="N3761" s="1">
        <v>1</v>
      </c>
      <c r="O3761" t="s">
        <v>1773</v>
      </c>
      <c r="P3761" t="s">
        <v>1774</v>
      </c>
      <c r="Q3761" t="s">
        <v>59</v>
      </c>
      <c r="R3761">
        <v>-121.60641699999999</v>
      </c>
      <c r="T3761">
        <v>5671</v>
      </c>
      <c r="V3761" s="2">
        <v>5</v>
      </c>
      <c r="W3761">
        <f t="shared" si="174"/>
        <v>5</v>
      </c>
      <c r="X3761" s="1">
        <v>5</v>
      </c>
      <c r="Y3761" t="s">
        <v>55</v>
      </c>
      <c r="Z3761">
        <v>0</v>
      </c>
      <c r="AA3761">
        <v>0</v>
      </c>
      <c r="AB3761" s="1">
        <v>0</v>
      </c>
      <c r="AC3761">
        <v>34</v>
      </c>
      <c r="AD3761" t="s">
        <v>73</v>
      </c>
      <c r="AE3761" s="7">
        <f t="shared" ca="1" si="176"/>
        <v>34</v>
      </c>
      <c r="AF3761" s="8">
        <v>34</v>
      </c>
      <c r="AG3761" t="s">
        <v>56</v>
      </c>
      <c r="AI3761">
        <v>5.39</v>
      </c>
      <c r="AK3761" t="s">
        <v>56</v>
      </c>
      <c r="AM3761" t="s">
        <v>59</v>
      </c>
      <c r="AN3761" t="s">
        <v>102</v>
      </c>
      <c r="AO3761">
        <v>52</v>
      </c>
      <c r="AP3761" t="s">
        <v>55</v>
      </c>
      <c r="AQ3761" t="s">
        <v>55</v>
      </c>
      <c r="AR3761" t="s">
        <v>59</v>
      </c>
      <c r="AS3761" t="s">
        <v>55</v>
      </c>
      <c r="AT3761" t="s">
        <v>56</v>
      </c>
      <c r="AU3761" t="s">
        <v>59</v>
      </c>
      <c r="AV3761" t="s">
        <v>56</v>
      </c>
      <c r="AW3761" t="s">
        <v>56</v>
      </c>
      <c r="AX3761" t="s">
        <v>145</v>
      </c>
      <c r="AY3761" t="s">
        <v>55</v>
      </c>
      <c r="AZ3761" t="s">
        <v>63</v>
      </c>
      <c r="BA3761">
        <v>77.2</v>
      </c>
      <c r="BB3761">
        <v>2753.8</v>
      </c>
      <c r="BC3761">
        <v>0</v>
      </c>
      <c r="BD3761">
        <v>0</v>
      </c>
      <c r="BE3761">
        <v>183.26</v>
      </c>
      <c r="BF3761">
        <v>2937.06</v>
      </c>
      <c r="BG3761" t="s">
        <v>996</v>
      </c>
      <c r="BH3761" s="1" t="s">
        <v>996</v>
      </c>
      <c r="BI3761" t="s">
        <v>59</v>
      </c>
      <c r="BJ3761" t="b">
        <v>1</v>
      </c>
      <c r="BK3761">
        <v>0</v>
      </c>
    </row>
    <row r="3762" spans="1:63">
      <c r="A3762" s="1" t="s">
        <v>6324</v>
      </c>
      <c r="B3762" t="s">
        <v>54</v>
      </c>
      <c r="D3762">
        <v>33</v>
      </c>
      <c r="E3762" t="s">
        <v>59</v>
      </c>
      <c r="F3762" t="s">
        <v>55</v>
      </c>
      <c r="G3762">
        <f t="shared" si="175"/>
        <v>33</v>
      </c>
      <c r="H3762" s="1">
        <v>33</v>
      </c>
      <c r="I3762" t="s">
        <v>55</v>
      </c>
      <c r="K3762" t="s">
        <v>55</v>
      </c>
      <c r="L3762">
        <v>0</v>
      </c>
      <c r="M3762">
        <v>0</v>
      </c>
      <c r="N3762" s="1">
        <v>0</v>
      </c>
      <c r="O3762" t="s">
        <v>3487</v>
      </c>
      <c r="P3762" t="s">
        <v>3488</v>
      </c>
      <c r="Q3762">
        <v>37.351213999999999</v>
      </c>
      <c r="R3762">
        <v>-121.952417</v>
      </c>
      <c r="T3762">
        <v>36349</v>
      </c>
      <c r="V3762" s="2" t="s">
        <v>59</v>
      </c>
      <c r="W3762" t="e">
        <f t="shared" si="174"/>
        <v>#N/A</v>
      </c>
      <c r="X3762" s="1" t="e">
        <v>#N/A</v>
      </c>
      <c r="Y3762" t="s">
        <v>55</v>
      </c>
      <c r="Z3762">
        <v>0</v>
      </c>
      <c r="AA3762">
        <v>0</v>
      </c>
      <c r="AB3762" s="1">
        <v>0</v>
      </c>
      <c r="AC3762">
        <v>3</v>
      </c>
      <c r="AD3762" t="s">
        <v>59</v>
      </c>
      <c r="AE3762" s="7">
        <f t="shared" ca="1" si="176"/>
        <v>3</v>
      </c>
      <c r="AF3762" s="8">
        <v>3</v>
      </c>
      <c r="AG3762" t="s">
        <v>56</v>
      </c>
      <c r="AI3762">
        <v>2.78</v>
      </c>
      <c r="AK3762" t="s">
        <v>55</v>
      </c>
      <c r="AM3762" t="s">
        <v>55</v>
      </c>
      <c r="AN3762" t="s">
        <v>60</v>
      </c>
      <c r="AO3762">
        <v>0</v>
      </c>
      <c r="AP3762" t="s">
        <v>55</v>
      </c>
      <c r="AQ3762" t="s">
        <v>55</v>
      </c>
      <c r="AR3762" t="s">
        <v>55</v>
      </c>
      <c r="AS3762" t="s">
        <v>55</v>
      </c>
      <c r="AT3762" t="s">
        <v>55</v>
      </c>
      <c r="AU3762" t="s">
        <v>55</v>
      </c>
      <c r="AV3762" t="s">
        <v>55</v>
      </c>
      <c r="AW3762" t="s">
        <v>55</v>
      </c>
      <c r="AX3762" t="s">
        <v>59</v>
      </c>
      <c r="AY3762" t="s">
        <v>56</v>
      </c>
      <c r="AZ3762" t="s">
        <v>138</v>
      </c>
      <c r="BA3762">
        <v>19.45</v>
      </c>
      <c r="BB3762">
        <v>69.25</v>
      </c>
      <c r="BC3762">
        <v>0</v>
      </c>
      <c r="BD3762">
        <v>0</v>
      </c>
      <c r="BE3762">
        <v>8.34</v>
      </c>
      <c r="BF3762">
        <v>77.59</v>
      </c>
      <c r="BG3762" t="s">
        <v>59</v>
      </c>
      <c r="BH3762" s="1" t="s">
        <v>59</v>
      </c>
      <c r="BI3762" t="s">
        <v>59</v>
      </c>
      <c r="BJ3762" t="b">
        <v>1</v>
      </c>
      <c r="BK3762">
        <v>1</v>
      </c>
    </row>
    <row r="3763" spans="1:63">
      <c r="A3763" s="1" t="s">
        <v>6325</v>
      </c>
      <c r="B3763" t="s">
        <v>66</v>
      </c>
      <c r="D3763">
        <v>21</v>
      </c>
      <c r="E3763" t="s">
        <v>56</v>
      </c>
      <c r="F3763" t="s">
        <v>55</v>
      </c>
      <c r="G3763">
        <f t="shared" si="175"/>
        <v>21</v>
      </c>
      <c r="H3763" s="1">
        <v>21</v>
      </c>
      <c r="I3763" t="s">
        <v>56</v>
      </c>
      <c r="K3763" t="s">
        <v>56</v>
      </c>
      <c r="L3763">
        <v>1</v>
      </c>
      <c r="M3763">
        <v>1</v>
      </c>
      <c r="N3763" s="1">
        <v>1</v>
      </c>
      <c r="O3763" t="s">
        <v>3487</v>
      </c>
      <c r="P3763" t="s">
        <v>6326</v>
      </c>
      <c r="Q3763" t="s">
        <v>59</v>
      </c>
      <c r="R3763" t="s">
        <v>59</v>
      </c>
      <c r="T3763" t="s">
        <v>59</v>
      </c>
      <c r="V3763" s="2">
        <v>5</v>
      </c>
      <c r="W3763">
        <f t="shared" si="174"/>
        <v>5</v>
      </c>
      <c r="X3763" s="1">
        <v>5</v>
      </c>
      <c r="Y3763" t="s">
        <v>59</v>
      </c>
      <c r="Z3763">
        <v>4</v>
      </c>
      <c r="AA3763">
        <v>4</v>
      </c>
      <c r="AB3763" s="1">
        <v>4</v>
      </c>
      <c r="AC3763">
        <v>19</v>
      </c>
      <c r="AD3763" t="s">
        <v>97</v>
      </c>
      <c r="AE3763" s="7">
        <f t="shared" ca="1" si="176"/>
        <v>19</v>
      </c>
      <c r="AF3763" s="8">
        <v>19</v>
      </c>
      <c r="AG3763" t="s">
        <v>55</v>
      </c>
      <c r="AI3763">
        <v>0</v>
      </c>
      <c r="AK3763" t="s">
        <v>55</v>
      </c>
      <c r="AM3763" t="s">
        <v>56</v>
      </c>
      <c r="AN3763" t="s">
        <v>102</v>
      </c>
      <c r="AO3763">
        <v>85</v>
      </c>
      <c r="AP3763" t="s">
        <v>55</v>
      </c>
      <c r="AQ3763" t="s">
        <v>55</v>
      </c>
      <c r="AR3763" t="s">
        <v>55</v>
      </c>
      <c r="AS3763" t="s">
        <v>55</v>
      </c>
      <c r="AT3763" t="s">
        <v>55</v>
      </c>
      <c r="AU3763" t="s">
        <v>55</v>
      </c>
      <c r="AV3763" t="s">
        <v>59</v>
      </c>
      <c r="AW3763" t="s">
        <v>56</v>
      </c>
      <c r="AX3763" t="s">
        <v>62</v>
      </c>
      <c r="AY3763" t="s">
        <v>59</v>
      </c>
      <c r="AZ3763" t="s">
        <v>138</v>
      </c>
      <c r="BA3763">
        <v>24.85</v>
      </c>
      <c r="BB3763">
        <v>434.8</v>
      </c>
      <c r="BC3763">
        <v>0</v>
      </c>
      <c r="BD3763" t="s">
        <v>59</v>
      </c>
      <c r="BE3763">
        <v>0</v>
      </c>
      <c r="BF3763" t="s">
        <v>59</v>
      </c>
      <c r="BG3763" t="s">
        <v>996</v>
      </c>
      <c r="BH3763" s="1" t="s">
        <v>996</v>
      </c>
      <c r="BI3763" t="s">
        <v>59</v>
      </c>
      <c r="BJ3763" t="b">
        <v>1</v>
      </c>
      <c r="BK3763">
        <v>0</v>
      </c>
    </row>
    <row r="3764" spans="1:63">
      <c r="A3764" s="1" t="s">
        <v>6327</v>
      </c>
      <c r="B3764" t="s">
        <v>54</v>
      </c>
      <c r="D3764" t="s">
        <v>59</v>
      </c>
      <c r="E3764" t="s">
        <v>55</v>
      </c>
      <c r="F3764" t="s">
        <v>59</v>
      </c>
      <c r="G3764">
        <f t="shared" si="175"/>
        <v>47</v>
      </c>
      <c r="H3764" s="1">
        <v>47</v>
      </c>
      <c r="I3764" t="s">
        <v>55</v>
      </c>
      <c r="K3764" t="s">
        <v>55</v>
      </c>
      <c r="L3764">
        <v>0</v>
      </c>
      <c r="M3764">
        <v>0</v>
      </c>
      <c r="N3764" s="1">
        <v>0</v>
      </c>
      <c r="O3764" t="s">
        <v>2065</v>
      </c>
      <c r="P3764" t="s">
        <v>2557</v>
      </c>
      <c r="Q3764">
        <v>36.974575000000002</v>
      </c>
      <c r="R3764">
        <v>-121.99114899999999</v>
      </c>
      <c r="T3764">
        <v>36631</v>
      </c>
      <c r="V3764" s="2">
        <v>3</v>
      </c>
      <c r="W3764">
        <f t="shared" si="174"/>
        <v>3</v>
      </c>
      <c r="X3764" s="1">
        <v>3</v>
      </c>
      <c r="Y3764" t="s">
        <v>55</v>
      </c>
      <c r="Z3764">
        <v>0</v>
      </c>
      <c r="AA3764">
        <v>0</v>
      </c>
      <c r="AB3764" s="1">
        <v>0</v>
      </c>
      <c r="AC3764">
        <v>3</v>
      </c>
      <c r="AD3764" t="s">
        <v>60</v>
      </c>
      <c r="AE3764" s="7">
        <f t="shared" ca="1" si="176"/>
        <v>3</v>
      </c>
      <c r="AF3764" s="8">
        <v>3</v>
      </c>
      <c r="AG3764" t="s">
        <v>55</v>
      </c>
      <c r="AI3764">
        <v>0</v>
      </c>
      <c r="AK3764" t="s">
        <v>55</v>
      </c>
      <c r="AM3764" t="s">
        <v>56</v>
      </c>
      <c r="AN3764" t="s">
        <v>102</v>
      </c>
      <c r="AO3764">
        <v>25</v>
      </c>
      <c r="AP3764" t="s">
        <v>56</v>
      </c>
      <c r="AQ3764" t="s">
        <v>55</v>
      </c>
      <c r="AR3764" t="s">
        <v>56</v>
      </c>
      <c r="AS3764" t="s">
        <v>59</v>
      </c>
      <c r="AT3764" t="s">
        <v>55</v>
      </c>
      <c r="AU3764" t="s">
        <v>55</v>
      </c>
      <c r="AV3764" t="s">
        <v>55</v>
      </c>
      <c r="AW3764" t="s">
        <v>56</v>
      </c>
      <c r="AX3764" t="s">
        <v>62</v>
      </c>
      <c r="AY3764" t="s">
        <v>55</v>
      </c>
      <c r="AZ3764" t="s">
        <v>59</v>
      </c>
      <c r="BA3764" t="s">
        <v>59</v>
      </c>
      <c r="BB3764">
        <v>107.25</v>
      </c>
      <c r="BC3764">
        <v>0</v>
      </c>
      <c r="BD3764">
        <v>0</v>
      </c>
      <c r="BE3764">
        <v>0</v>
      </c>
      <c r="BF3764">
        <v>107.25</v>
      </c>
      <c r="BG3764" t="s">
        <v>996</v>
      </c>
      <c r="BH3764" s="1" t="s">
        <v>996</v>
      </c>
      <c r="BI3764" t="s">
        <v>59</v>
      </c>
      <c r="BJ3764" t="b">
        <v>1</v>
      </c>
      <c r="BK3764">
        <v>0</v>
      </c>
    </row>
    <row r="3765" spans="1:63">
      <c r="A3765" s="1" t="s">
        <v>6328</v>
      </c>
      <c r="B3765" t="s">
        <v>54</v>
      </c>
      <c r="D3765" t="s">
        <v>59</v>
      </c>
      <c r="E3765" t="s">
        <v>55</v>
      </c>
      <c r="F3765" t="s">
        <v>55</v>
      </c>
      <c r="G3765">
        <f t="shared" si="175"/>
        <v>47</v>
      </c>
      <c r="H3765" s="1">
        <v>47</v>
      </c>
      <c r="I3765" t="s">
        <v>56</v>
      </c>
      <c r="K3765" t="s">
        <v>59</v>
      </c>
      <c r="L3765">
        <v>0</v>
      </c>
      <c r="M3765">
        <v>0</v>
      </c>
      <c r="N3765" s="1">
        <v>0</v>
      </c>
      <c r="O3765" t="s">
        <v>2065</v>
      </c>
      <c r="P3765" t="s">
        <v>6329</v>
      </c>
      <c r="Q3765" t="s">
        <v>59</v>
      </c>
      <c r="R3765">
        <v>-122.06597499999999</v>
      </c>
      <c r="T3765">
        <v>4563</v>
      </c>
      <c r="V3765" s="2">
        <v>5</v>
      </c>
      <c r="W3765">
        <f t="shared" si="174"/>
        <v>5</v>
      </c>
      <c r="X3765" s="1">
        <v>5</v>
      </c>
      <c r="Y3765" t="s">
        <v>56</v>
      </c>
      <c r="Z3765">
        <v>3</v>
      </c>
      <c r="AA3765">
        <v>3</v>
      </c>
      <c r="AB3765" s="1">
        <v>3</v>
      </c>
      <c r="AC3765">
        <v>46</v>
      </c>
      <c r="AD3765" t="s">
        <v>59</v>
      </c>
      <c r="AE3765" s="7">
        <f t="shared" ca="1" si="176"/>
        <v>46</v>
      </c>
      <c r="AF3765" s="8">
        <v>46</v>
      </c>
      <c r="AG3765" t="s">
        <v>56</v>
      </c>
      <c r="AI3765">
        <v>16.07</v>
      </c>
      <c r="AK3765" t="s">
        <v>55</v>
      </c>
      <c r="AM3765" t="s">
        <v>59</v>
      </c>
      <c r="AN3765" t="s">
        <v>60</v>
      </c>
      <c r="AO3765">
        <v>0</v>
      </c>
      <c r="AP3765" t="s">
        <v>55</v>
      </c>
      <c r="AQ3765" t="s">
        <v>55</v>
      </c>
      <c r="AR3765" t="s">
        <v>55</v>
      </c>
      <c r="AS3765" t="s">
        <v>59</v>
      </c>
      <c r="AT3765" t="s">
        <v>55</v>
      </c>
      <c r="AU3765" t="s">
        <v>55</v>
      </c>
      <c r="AV3765" t="s">
        <v>55</v>
      </c>
      <c r="AW3765" t="s">
        <v>55</v>
      </c>
      <c r="AX3765" t="s">
        <v>62</v>
      </c>
      <c r="AY3765" t="s">
        <v>55</v>
      </c>
      <c r="AZ3765" t="s">
        <v>63</v>
      </c>
      <c r="BA3765">
        <v>19.600000000000001</v>
      </c>
      <c r="BB3765">
        <v>851.2</v>
      </c>
      <c r="BC3765">
        <v>0</v>
      </c>
      <c r="BD3765">
        <v>0</v>
      </c>
      <c r="BE3765">
        <v>739.22</v>
      </c>
      <c r="BF3765">
        <v>1590.42</v>
      </c>
      <c r="BG3765" t="s">
        <v>996</v>
      </c>
      <c r="BH3765" s="1" t="s">
        <v>996</v>
      </c>
      <c r="BI3765" t="s">
        <v>59</v>
      </c>
      <c r="BJ3765" t="b">
        <v>1</v>
      </c>
      <c r="BK3765">
        <v>0</v>
      </c>
    </row>
    <row r="3766" spans="1:63">
      <c r="A3766" s="1" t="s">
        <v>6330</v>
      </c>
      <c r="B3766" t="s">
        <v>66</v>
      </c>
      <c r="D3766" t="s">
        <v>59</v>
      </c>
      <c r="E3766" t="s">
        <v>55</v>
      </c>
      <c r="F3766" t="s">
        <v>55</v>
      </c>
      <c r="G3766">
        <f t="shared" si="175"/>
        <v>47</v>
      </c>
      <c r="H3766" s="1">
        <v>47</v>
      </c>
      <c r="I3766" t="s">
        <v>59</v>
      </c>
      <c r="K3766" t="s">
        <v>56</v>
      </c>
      <c r="L3766">
        <v>1</v>
      </c>
      <c r="M3766">
        <v>1</v>
      </c>
      <c r="N3766" s="1">
        <v>1</v>
      </c>
      <c r="O3766" t="s">
        <v>1776</v>
      </c>
      <c r="P3766" t="s">
        <v>1777</v>
      </c>
      <c r="Q3766">
        <v>37.070177000000001</v>
      </c>
      <c r="R3766">
        <v>-122.010077</v>
      </c>
      <c r="T3766">
        <v>14574</v>
      </c>
      <c r="V3766" s="2">
        <v>3</v>
      </c>
      <c r="W3766">
        <f t="shared" si="174"/>
        <v>3</v>
      </c>
      <c r="X3766" s="1">
        <v>3</v>
      </c>
      <c r="Y3766" t="s">
        <v>56</v>
      </c>
      <c r="Z3766">
        <v>7</v>
      </c>
      <c r="AA3766">
        <v>7</v>
      </c>
      <c r="AB3766" s="1">
        <v>7</v>
      </c>
      <c r="AC3766">
        <v>69</v>
      </c>
      <c r="AD3766" t="s">
        <v>59</v>
      </c>
      <c r="AE3766" s="7">
        <f t="shared" ca="1" si="176"/>
        <v>69</v>
      </c>
      <c r="AF3766" s="8">
        <v>69</v>
      </c>
      <c r="AG3766" t="s">
        <v>56</v>
      </c>
      <c r="AI3766">
        <v>38.92</v>
      </c>
      <c r="AK3766" t="s">
        <v>56</v>
      </c>
      <c r="AM3766" t="s">
        <v>56</v>
      </c>
      <c r="AN3766" t="s">
        <v>68</v>
      </c>
      <c r="AO3766">
        <v>16</v>
      </c>
      <c r="AP3766" t="s">
        <v>56</v>
      </c>
      <c r="AQ3766" t="s">
        <v>55</v>
      </c>
      <c r="AR3766" t="s">
        <v>56</v>
      </c>
      <c r="AS3766" t="s">
        <v>55</v>
      </c>
      <c r="AT3766" t="s">
        <v>55</v>
      </c>
      <c r="AU3766" t="s">
        <v>55</v>
      </c>
      <c r="AV3766" t="s">
        <v>55</v>
      </c>
      <c r="AW3766" t="s">
        <v>55</v>
      </c>
      <c r="AX3766" t="s">
        <v>145</v>
      </c>
      <c r="AY3766" t="s">
        <v>55</v>
      </c>
      <c r="AZ3766" t="s">
        <v>63</v>
      </c>
      <c r="BA3766" t="s">
        <v>59</v>
      </c>
      <c r="BB3766">
        <v>5848.6</v>
      </c>
      <c r="BC3766">
        <v>0</v>
      </c>
      <c r="BD3766">
        <v>40</v>
      </c>
      <c r="BE3766">
        <v>2685.48</v>
      </c>
      <c r="BF3766">
        <v>8574.08</v>
      </c>
      <c r="BG3766" t="s">
        <v>59</v>
      </c>
      <c r="BH3766" s="1" t="s">
        <v>59</v>
      </c>
      <c r="BI3766" t="s">
        <v>59</v>
      </c>
      <c r="BJ3766" t="b">
        <v>1</v>
      </c>
      <c r="BK3766">
        <v>1</v>
      </c>
    </row>
    <row r="3767" spans="1:63">
      <c r="A3767" s="1" t="s">
        <v>6331</v>
      </c>
      <c r="B3767" t="s">
        <v>54</v>
      </c>
      <c r="D3767">
        <v>31</v>
      </c>
      <c r="E3767" t="s">
        <v>55</v>
      </c>
      <c r="F3767" t="s">
        <v>55</v>
      </c>
      <c r="G3767">
        <f t="shared" si="175"/>
        <v>31</v>
      </c>
      <c r="H3767" s="1">
        <v>31</v>
      </c>
      <c r="I3767" t="s">
        <v>59</v>
      </c>
      <c r="K3767" t="s">
        <v>55</v>
      </c>
      <c r="L3767">
        <v>0</v>
      </c>
      <c r="M3767">
        <v>0</v>
      </c>
      <c r="N3767" s="1">
        <v>0</v>
      </c>
      <c r="O3767" t="s">
        <v>2068</v>
      </c>
      <c r="P3767" t="s">
        <v>2069</v>
      </c>
      <c r="Q3767">
        <v>37.257772000000003</v>
      </c>
      <c r="R3767" t="s">
        <v>59</v>
      </c>
      <c r="T3767">
        <v>30589</v>
      </c>
      <c r="V3767" s="2">
        <v>3</v>
      </c>
      <c r="W3767">
        <f t="shared" si="174"/>
        <v>3</v>
      </c>
      <c r="X3767" s="1">
        <v>3</v>
      </c>
      <c r="Y3767" t="s">
        <v>59</v>
      </c>
      <c r="Z3767">
        <v>0</v>
      </c>
      <c r="AA3767">
        <v>0</v>
      </c>
      <c r="AB3767" s="1">
        <v>0</v>
      </c>
      <c r="AC3767" t="s">
        <v>59</v>
      </c>
      <c r="AD3767" t="s">
        <v>60</v>
      </c>
      <c r="AE3767" s="7">
        <f t="shared" ca="1" si="176"/>
        <v>27.596346057336781</v>
      </c>
      <c r="AF3767" s="8">
        <v>18.731677428554871</v>
      </c>
      <c r="AG3767" t="s">
        <v>56</v>
      </c>
      <c r="AI3767">
        <v>7.83</v>
      </c>
      <c r="AK3767" t="s">
        <v>55</v>
      </c>
      <c r="AM3767" t="s">
        <v>55</v>
      </c>
      <c r="AN3767" t="s">
        <v>60</v>
      </c>
      <c r="AO3767" t="s">
        <v>59</v>
      </c>
      <c r="AP3767" t="s">
        <v>55</v>
      </c>
      <c r="AQ3767" t="s">
        <v>55</v>
      </c>
      <c r="AR3767" t="s">
        <v>55</v>
      </c>
      <c r="AS3767" t="s">
        <v>55</v>
      </c>
      <c r="AT3767" t="s">
        <v>55</v>
      </c>
      <c r="AU3767" t="s">
        <v>55</v>
      </c>
      <c r="AV3767" t="s">
        <v>55</v>
      </c>
      <c r="AW3767" t="s">
        <v>55</v>
      </c>
      <c r="AX3767" t="s">
        <v>62</v>
      </c>
      <c r="AY3767" t="s">
        <v>55</v>
      </c>
      <c r="AZ3767" t="s">
        <v>138</v>
      </c>
      <c r="BA3767">
        <v>20.25</v>
      </c>
      <c r="BB3767">
        <v>109.8</v>
      </c>
      <c r="BC3767">
        <v>0</v>
      </c>
      <c r="BD3767">
        <v>0</v>
      </c>
      <c r="BE3767">
        <v>39.15</v>
      </c>
      <c r="BF3767">
        <v>148.94999999999999</v>
      </c>
      <c r="BG3767" t="s">
        <v>59</v>
      </c>
      <c r="BH3767" s="1" t="s">
        <v>59</v>
      </c>
      <c r="BI3767" t="s">
        <v>59</v>
      </c>
      <c r="BJ3767" t="b">
        <v>1</v>
      </c>
      <c r="BK3767">
        <v>1</v>
      </c>
    </row>
    <row r="3768" spans="1:63">
      <c r="A3768" s="1" t="s">
        <v>6332</v>
      </c>
      <c r="B3768" t="s">
        <v>54</v>
      </c>
      <c r="D3768">
        <v>20</v>
      </c>
      <c r="E3768" t="s">
        <v>56</v>
      </c>
      <c r="F3768" t="s">
        <v>55</v>
      </c>
      <c r="G3768">
        <f t="shared" si="175"/>
        <v>20</v>
      </c>
      <c r="H3768" s="1">
        <v>20</v>
      </c>
      <c r="I3768" t="s">
        <v>55</v>
      </c>
      <c r="K3768" t="s">
        <v>55</v>
      </c>
      <c r="L3768">
        <v>0</v>
      </c>
      <c r="M3768">
        <v>0</v>
      </c>
      <c r="N3768" s="1">
        <v>0</v>
      </c>
      <c r="O3768" t="s">
        <v>59</v>
      </c>
      <c r="P3768" t="s">
        <v>6333</v>
      </c>
      <c r="Q3768" t="s">
        <v>59</v>
      </c>
      <c r="R3768">
        <v>-121.946461</v>
      </c>
      <c r="T3768">
        <v>9823</v>
      </c>
      <c r="V3768" s="2">
        <v>3</v>
      </c>
      <c r="W3768">
        <f t="shared" si="174"/>
        <v>3</v>
      </c>
      <c r="X3768" s="1">
        <v>3</v>
      </c>
      <c r="Y3768" t="s">
        <v>55</v>
      </c>
      <c r="Z3768" t="s">
        <v>59</v>
      </c>
      <c r="AA3768">
        <v>0</v>
      </c>
      <c r="AB3768" s="1">
        <v>0</v>
      </c>
      <c r="AC3768">
        <v>1</v>
      </c>
      <c r="AD3768" t="s">
        <v>60</v>
      </c>
      <c r="AE3768" s="7">
        <f t="shared" ca="1" si="176"/>
        <v>1</v>
      </c>
      <c r="AF3768" s="8">
        <v>1</v>
      </c>
      <c r="AG3768" t="s">
        <v>56</v>
      </c>
      <c r="AI3768">
        <v>27.88</v>
      </c>
      <c r="AK3768" t="s">
        <v>55</v>
      </c>
      <c r="AM3768" t="s">
        <v>59</v>
      </c>
      <c r="AN3768" t="s">
        <v>60</v>
      </c>
      <c r="AO3768">
        <v>0</v>
      </c>
      <c r="AP3768" t="s">
        <v>55</v>
      </c>
      <c r="AQ3768" t="s">
        <v>55</v>
      </c>
      <c r="AR3768" t="s">
        <v>55</v>
      </c>
      <c r="AS3768" t="s">
        <v>59</v>
      </c>
      <c r="AT3768" t="s">
        <v>55</v>
      </c>
      <c r="AU3768" t="s">
        <v>59</v>
      </c>
      <c r="AV3768" t="s">
        <v>59</v>
      </c>
      <c r="AW3768" t="s">
        <v>55</v>
      </c>
      <c r="AX3768" t="s">
        <v>62</v>
      </c>
      <c r="AY3768" t="s">
        <v>55</v>
      </c>
      <c r="AZ3768" t="s">
        <v>63</v>
      </c>
      <c r="BA3768">
        <v>19.649999999999999</v>
      </c>
      <c r="BB3768">
        <v>19.649999999999999</v>
      </c>
      <c r="BC3768">
        <v>0</v>
      </c>
      <c r="BD3768">
        <v>0</v>
      </c>
      <c r="BE3768">
        <v>27.88</v>
      </c>
      <c r="BF3768">
        <v>47.53</v>
      </c>
      <c r="BG3768" t="s">
        <v>59</v>
      </c>
      <c r="BH3768" s="1" t="s">
        <v>59</v>
      </c>
      <c r="BI3768" t="b">
        <v>1</v>
      </c>
      <c r="BJ3768" t="s">
        <v>59</v>
      </c>
      <c r="BK3768">
        <v>0</v>
      </c>
    </row>
    <row r="3769" spans="1:63">
      <c r="A3769" s="1" t="s">
        <v>6334</v>
      </c>
      <c r="B3769" t="s">
        <v>59</v>
      </c>
      <c r="D3769">
        <v>28</v>
      </c>
      <c r="E3769" t="s">
        <v>56</v>
      </c>
      <c r="F3769" t="s">
        <v>55</v>
      </c>
      <c r="G3769">
        <f t="shared" si="175"/>
        <v>28</v>
      </c>
      <c r="H3769" s="1">
        <v>28</v>
      </c>
      <c r="I3769" t="s">
        <v>55</v>
      </c>
      <c r="K3769" t="s">
        <v>55</v>
      </c>
      <c r="L3769">
        <v>0</v>
      </c>
      <c r="M3769">
        <v>0</v>
      </c>
      <c r="N3769" s="1">
        <v>0</v>
      </c>
      <c r="O3769" t="s">
        <v>3962</v>
      </c>
      <c r="P3769" t="s">
        <v>59</v>
      </c>
      <c r="Q3769">
        <v>36.931654000000002</v>
      </c>
      <c r="R3769">
        <v>-121.75238299999999</v>
      </c>
      <c r="T3769">
        <v>81141</v>
      </c>
      <c r="V3769" s="2">
        <v>3</v>
      </c>
      <c r="W3769">
        <f t="shared" si="174"/>
        <v>3</v>
      </c>
      <c r="X3769" s="1">
        <v>3</v>
      </c>
      <c r="Y3769" t="s">
        <v>55</v>
      </c>
      <c r="Z3769">
        <v>0</v>
      </c>
      <c r="AA3769">
        <v>0</v>
      </c>
      <c r="AB3769" s="1">
        <v>0</v>
      </c>
      <c r="AC3769">
        <v>26</v>
      </c>
      <c r="AD3769" t="s">
        <v>73</v>
      </c>
      <c r="AE3769" s="7">
        <f t="shared" ca="1" si="176"/>
        <v>26</v>
      </c>
      <c r="AF3769" s="8">
        <v>26</v>
      </c>
      <c r="AG3769" t="s">
        <v>56</v>
      </c>
      <c r="AI3769">
        <v>31.53</v>
      </c>
      <c r="AK3769" t="s">
        <v>55</v>
      </c>
      <c r="AM3769" t="s">
        <v>55</v>
      </c>
      <c r="AN3769" t="s">
        <v>60</v>
      </c>
      <c r="AO3769">
        <v>0</v>
      </c>
      <c r="AP3769" t="s">
        <v>55</v>
      </c>
      <c r="AQ3769" t="s">
        <v>55</v>
      </c>
      <c r="AR3769" t="s">
        <v>55</v>
      </c>
      <c r="AS3769" t="s">
        <v>55</v>
      </c>
      <c r="AT3769" t="s">
        <v>55</v>
      </c>
      <c r="AU3769" t="s">
        <v>55</v>
      </c>
      <c r="AV3769" t="s">
        <v>55</v>
      </c>
      <c r="AW3769" t="s">
        <v>55</v>
      </c>
      <c r="AX3769" t="s">
        <v>145</v>
      </c>
      <c r="AY3769" t="s">
        <v>56</v>
      </c>
      <c r="AZ3769" t="s">
        <v>138</v>
      </c>
      <c r="BA3769" t="s">
        <v>59</v>
      </c>
      <c r="BB3769">
        <v>595.5</v>
      </c>
      <c r="BC3769">
        <v>0</v>
      </c>
      <c r="BD3769">
        <v>0</v>
      </c>
      <c r="BE3769">
        <v>819.78</v>
      </c>
      <c r="BF3769">
        <v>1415.28</v>
      </c>
      <c r="BG3769" t="s">
        <v>59</v>
      </c>
      <c r="BH3769" s="1" t="s">
        <v>59</v>
      </c>
      <c r="BI3769" t="s">
        <v>59</v>
      </c>
      <c r="BJ3769" t="b">
        <v>1</v>
      </c>
      <c r="BK3769">
        <v>1</v>
      </c>
    </row>
    <row r="3770" spans="1:63">
      <c r="A3770" s="1" t="s">
        <v>6335</v>
      </c>
      <c r="B3770" t="s">
        <v>54</v>
      </c>
      <c r="D3770">
        <v>21</v>
      </c>
      <c r="E3770" t="s">
        <v>59</v>
      </c>
      <c r="F3770" t="s">
        <v>55</v>
      </c>
      <c r="G3770">
        <f t="shared" si="175"/>
        <v>21</v>
      </c>
      <c r="H3770" s="1">
        <v>21</v>
      </c>
      <c r="I3770" t="s">
        <v>55</v>
      </c>
      <c r="K3770" t="s">
        <v>55</v>
      </c>
      <c r="L3770">
        <v>0</v>
      </c>
      <c r="M3770">
        <v>0</v>
      </c>
      <c r="N3770" s="1">
        <v>0</v>
      </c>
      <c r="O3770" t="s">
        <v>216</v>
      </c>
      <c r="P3770" t="s">
        <v>3964</v>
      </c>
      <c r="Q3770">
        <v>37.284264999999998</v>
      </c>
      <c r="R3770">
        <v>-121.827673</v>
      </c>
      <c r="T3770">
        <v>57748</v>
      </c>
      <c r="V3770" s="2" t="s">
        <v>59</v>
      </c>
      <c r="W3770">
        <f t="shared" si="174"/>
        <v>4</v>
      </c>
      <c r="X3770" s="1">
        <v>4</v>
      </c>
      <c r="Y3770" t="s">
        <v>55</v>
      </c>
      <c r="Z3770">
        <v>0</v>
      </c>
      <c r="AA3770">
        <v>0</v>
      </c>
      <c r="AB3770" s="1">
        <v>0</v>
      </c>
      <c r="AC3770">
        <v>25</v>
      </c>
      <c r="AD3770" t="s">
        <v>73</v>
      </c>
      <c r="AE3770" s="7">
        <f t="shared" ca="1" si="176"/>
        <v>25</v>
      </c>
      <c r="AF3770" s="8">
        <v>25</v>
      </c>
      <c r="AG3770" t="s">
        <v>56</v>
      </c>
      <c r="AI3770">
        <v>4.9400000000000004</v>
      </c>
      <c r="AK3770" t="s">
        <v>55</v>
      </c>
      <c r="AM3770" t="s">
        <v>59</v>
      </c>
      <c r="AN3770" t="s">
        <v>68</v>
      </c>
      <c r="AO3770" t="s">
        <v>59</v>
      </c>
      <c r="AP3770" t="s">
        <v>55</v>
      </c>
      <c r="AQ3770" t="s">
        <v>55</v>
      </c>
      <c r="AR3770" t="s">
        <v>56</v>
      </c>
      <c r="AS3770" t="s">
        <v>56</v>
      </c>
      <c r="AT3770" t="s">
        <v>56</v>
      </c>
      <c r="AU3770" t="s">
        <v>56</v>
      </c>
      <c r="AV3770" t="s">
        <v>56</v>
      </c>
      <c r="AW3770" t="s">
        <v>56</v>
      </c>
      <c r="AX3770" t="s">
        <v>363</v>
      </c>
      <c r="AY3770" t="s">
        <v>55</v>
      </c>
      <c r="AZ3770" t="s">
        <v>63</v>
      </c>
      <c r="BA3770">
        <v>99.3</v>
      </c>
      <c r="BB3770">
        <v>2513.5</v>
      </c>
      <c r="BC3770">
        <v>0</v>
      </c>
      <c r="BD3770" t="s">
        <v>59</v>
      </c>
      <c r="BE3770">
        <v>123.5</v>
      </c>
      <c r="BF3770">
        <v>2637</v>
      </c>
      <c r="BG3770" t="s">
        <v>996</v>
      </c>
      <c r="BH3770" s="1" t="s">
        <v>996</v>
      </c>
      <c r="BI3770" t="s">
        <v>59</v>
      </c>
      <c r="BJ3770" t="b">
        <v>1</v>
      </c>
      <c r="BK3770">
        <v>0</v>
      </c>
    </row>
    <row r="3771" spans="1:63">
      <c r="A3771" s="1" t="s">
        <v>6336</v>
      </c>
      <c r="B3771" t="s">
        <v>59</v>
      </c>
      <c r="D3771" t="s">
        <v>59</v>
      </c>
      <c r="E3771" t="s">
        <v>55</v>
      </c>
      <c r="F3771" t="s">
        <v>55</v>
      </c>
      <c r="G3771">
        <f t="shared" si="175"/>
        <v>47</v>
      </c>
      <c r="H3771" s="1">
        <v>47</v>
      </c>
      <c r="I3771" t="s">
        <v>59</v>
      </c>
      <c r="K3771" t="s">
        <v>56</v>
      </c>
      <c r="L3771">
        <v>2</v>
      </c>
      <c r="M3771">
        <v>2</v>
      </c>
      <c r="N3771" s="1">
        <v>2</v>
      </c>
      <c r="O3771" t="s">
        <v>216</v>
      </c>
      <c r="P3771" t="s">
        <v>2559</v>
      </c>
      <c r="Q3771">
        <v>37.343826999999997</v>
      </c>
      <c r="R3771">
        <v>-121.88311899999999</v>
      </c>
      <c r="T3771">
        <v>52334</v>
      </c>
      <c r="V3771" s="2">
        <v>3</v>
      </c>
      <c r="W3771">
        <f t="shared" si="174"/>
        <v>3</v>
      </c>
      <c r="X3771" s="1">
        <v>3</v>
      </c>
      <c r="Y3771" t="s">
        <v>56</v>
      </c>
      <c r="Z3771">
        <v>4</v>
      </c>
      <c r="AA3771">
        <v>4</v>
      </c>
      <c r="AB3771" s="1">
        <v>4</v>
      </c>
      <c r="AC3771">
        <v>64</v>
      </c>
      <c r="AD3771" t="s">
        <v>60</v>
      </c>
      <c r="AE3771" s="7">
        <f t="shared" ca="1" si="176"/>
        <v>64</v>
      </c>
      <c r="AF3771" s="8">
        <v>64</v>
      </c>
      <c r="AG3771" t="s">
        <v>56</v>
      </c>
      <c r="AI3771" t="s">
        <v>59</v>
      </c>
      <c r="AK3771" t="s">
        <v>55</v>
      </c>
      <c r="AM3771" t="s">
        <v>56</v>
      </c>
      <c r="AN3771" t="s">
        <v>68</v>
      </c>
      <c r="AO3771">
        <v>12</v>
      </c>
      <c r="AP3771" t="s">
        <v>56</v>
      </c>
      <c r="AQ3771" t="s">
        <v>56</v>
      </c>
      <c r="AR3771" t="s">
        <v>55</v>
      </c>
      <c r="AS3771" t="s">
        <v>59</v>
      </c>
      <c r="AT3771" t="s">
        <v>55</v>
      </c>
      <c r="AU3771" t="s">
        <v>55</v>
      </c>
      <c r="AV3771" t="s">
        <v>55</v>
      </c>
      <c r="AW3771" t="s">
        <v>56</v>
      </c>
      <c r="AX3771" t="s">
        <v>62</v>
      </c>
      <c r="AY3771" t="s">
        <v>55</v>
      </c>
      <c r="AZ3771" t="s">
        <v>63</v>
      </c>
      <c r="BA3771">
        <v>81.05</v>
      </c>
      <c r="BB3771">
        <v>5135.3500000000004</v>
      </c>
      <c r="BC3771">
        <v>0</v>
      </c>
      <c r="BD3771">
        <v>0</v>
      </c>
      <c r="BE3771">
        <v>3167.36</v>
      </c>
      <c r="BF3771">
        <v>8302.7099999999991</v>
      </c>
      <c r="BG3771" t="s">
        <v>996</v>
      </c>
      <c r="BH3771" s="1" t="s">
        <v>996</v>
      </c>
      <c r="BI3771" t="s">
        <v>59</v>
      </c>
      <c r="BJ3771" t="b">
        <v>1</v>
      </c>
      <c r="BK3771">
        <v>0</v>
      </c>
    </row>
    <row r="3772" spans="1:63">
      <c r="A3772" s="1" t="s">
        <v>6337</v>
      </c>
      <c r="B3772" t="s">
        <v>54</v>
      </c>
      <c r="D3772">
        <v>31</v>
      </c>
      <c r="E3772" t="s">
        <v>55</v>
      </c>
      <c r="F3772" t="s">
        <v>55</v>
      </c>
      <c r="G3772">
        <f t="shared" si="175"/>
        <v>31</v>
      </c>
      <c r="H3772" s="1">
        <v>31</v>
      </c>
      <c r="I3772" t="s">
        <v>56</v>
      </c>
      <c r="K3772" t="s">
        <v>59</v>
      </c>
      <c r="L3772">
        <v>1</v>
      </c>
      <c r="M3772">
        <v>1</v>
      </c>
      <c r="N3772" s="1">
        <v>1</v>
      </c>
      <c r="O3772" t="s">
        <v>216</v>
      </c>
      <c r="P3772" t="s">
        <v>1216</v>
      </c>
      <c r="Q3772">
        <v>37.333851000000003</v>
      </c>
      <c r="R3772">
        <v>-121.891147</v>
      </c>
      <c r="T3772">
        <v>561</v>
      </c>
      <c r="V3772" s="2">
        <v>3</v>
      </c>
      <c r="W3772">
        <f t="shared" si="174"/>
        <v>3</v>
      </c>
      <c r="X3772" s="1">
        <v>3</v>
      </c>
      <c r="Y3772" t="s">
        <v>56</v>
      </c>
      <c r="Z3772">
        <v>4</v>
      </c>
      <c r="AA3772">
        <v>4</v>
      </c>
      <c r="AB3772" s="1">
        <v>4</v>
      </c>
      <c r="AC3772">
        <v>30</v>
      </c>
      <c r="AD3772" t="s">
        <v>73</v>
      </c>
      <c r="AE3772" s="7">
        <f t="shared" ca="1" si="176"/>
        <v>30</v>
      </c>
      <c r="AF3772" s="8">
        <v>30</v>
      </c>
      <c r="AG3772" t="s">
        <v>56</v>
      </c>
      <c r="AI3772">
        <v>48.04</v>
      </c>
      <c r="AK3772" t="s">
        <v>56</v>
      </c>
      <c r="AM3772" t="s">
        <v>56</v>
      </c>
      <c r="AN3772" t="s">
        <v>102</v>
      </c>
      <c r="AO3772" t="s">
        <v>59</v>
      </c>
      <c r="AP3772" t="s">
        <v>56</v>
      </c>
      <c r="AQ3772" t="s">
        <v>59</v>
      </c>
      <c r="AR3772" t="s">
        <v>56</v>
      </c>
      <c r="AS3772" t="s">
        <v>56</v>
      </c>
      <c r="AT3772" t="s">
        <v>55</v>
      </c>
      <c r="AU3772" t="s">
        <v>55</v>
      </c>
      <c r="AV3772" t="s">
        <v>55</v>
      </c>
      <c r="AW3772" t="s">
        <v>56</v>
      </c>
      <c r="AX3772" t="s">
        <v>62</v>
      </c>
      <c r="AY3772" t="s">
        <v>55</v>
      </c>
      <c r="AZ3772" t="s">
        <v>63</v>
      </c>
      <c r="BA3772" t="s">
        <v>59</v>
      </c>
      <c r="BB3772">
        <v>2000.2</v>
      </c>
      <c r="BC3772">
        <v>0</v>
      </c>
      <c r="BD3772">
        <v>0</v>
      </c>
      <c r="BE3772">
        <v>1441.2</v>
      </c>
      <c r="BF3772">
        <v>3441.4</v>
      </c>
      <c r="BG3772" t="s">
        <v>59</v>
      </c>
      <c r="BH3772" s="1" t="s">
        <v>59</v>
      </c>
      <c r="BI3772" t="s">
        <v>59</v>
      </c>
      <c r="BJ3772" t="b">
        <v>1</v>
      </c>
      <c r="BK3772">
        <v>1</v>
      </c>
    </row>
    <row r="3773" spans="1:63">
      <c r="A3773" s="1" t="s">
        <v>6338</v>
      </c>
      <c r="B3773" t="s">
        <v>54</v>
      </c>
      <c r="D3773" t="s">
        <v>59</v>
      </c>
      <c r="E3773" t="s">
        <v>55</v>
      </c>
      <c r="F3773" t="s">
        <v>55</v>
      </c>
      <c r="G3773">
        <f t="shared" si="175"/>
        <v>47</v>
      </c>
      <c r="H3773" s="1">
        <v>47</v>
      </c>
      <c r="I3773" t="s">
        <v>55</v>
      </c>
      <c r="K3773" t="s">
        <v>59</v>
      </c>
      <c r="L3773">
        <v>0</v>
      </c>
      <c r="M3773">
        <v>0</v>
      </c>
      <c r="N3773" s="1">
        <v>0</v>
      </c>
      <c r="O3773" t="s">
        <v>59</v>
      </c>
      <c r="P3773" t="s">
        <v>59</v>
      </c>
      <c r="Q3773" t="s">
        <v>59</v>
      </c>
      <c r="R3773" t="s">
        <v>59</v>
      </c>
      <c r="T3773" t="s">
        <v>59</v>
      </c>
      <c r="V3773" s="2">
        <v>5</v>
      </c>
      <c r="W3773">
        <f t="shared" si="174"/>
        <v>5</v>
      </c>
      <c r="X3773" s="1">
        <v>5</v>
      </c>
      <c r="Y3773" t="s">
        <v>55</v>
      </c>
      <c r="Z3773">
        <v>0</v>
      </c>
      <c r="AA3773">
        <v>0</v>
      </c>
      <c r="AB3773" s="1">
        <v>0</v>
      </c>
      <c r="AC3773" t="s">
        <v>59</v>
      </c>
      <c r="AD3773" t="s">
        <v>97</v>
      </c>
      <c r="AE3773" s="7">
        <f t="shared" ca="1" si="176"/>
        <v>16</v>
      </c>
      <c r="AF3773" s="8">
        <v>16</v>
      </c>
      <c r="AG3773" t="s">
        <v>56</v>
      </c>
      <c r="AI3773">
        <v>39.17</v>
      </c>
      <c r="AK3773" t="s">
        <v>55</v>
      </c>
      <c r="AM3773" t="s">
        <v>56</v>
      </c>
      <c r="AN3773" t="s">
        <v>68</v>
      </c>
      <c r="AO3773">
        <v>10</v>
      </c>
      <c r="AP3773" t="s">
        <v>55</v>
      </c>
      <c r="AQ3773" t="s">
        <v>59</v>
      </c>
      <c r="AR3773" t="s">
        <v>55</v>
      </c>
      <c r="AS3773" t="s">
        <v>55</v>
      </c>
      <c r="AT3773" t="s">
        <v>55</v>
      </c>
      <c r="AU3773" t="s">
        <v>55</v>
      </c>
      <c r="AV3773" t="s">
        <v>55</v>
      </c>
      <c r="AW3773" t="s">
        <v>55</v>
      </c>
      <c r="AX3773" t="s">
        <v>59</v>
      </c>
      <c r="AY3773" t="s">
        <v>59</v>
      </c>
      <c r="AZ3773" t="s">
        <v>63</v>
      </c>
      <c r="BA3773">
        <v>70.150000000000006</v>
      </c>
      <c r="BB3773">
        <v>931.75</v>
      </c>
      <c r="BC3773">
        <v>0</v>
      </c>
      <c r="BD3773">
        <v>150</v>
      </c>
      <c r="BE3773">
        <v>509.21</v>
      </c>
      <c r="BF3773">
        <v>1590.96</v>
      </c>
      <c r="BG3773" t="s">
        <v>996</v>
      </c>
      <c r="BH3773" s="1" t="s">
        <v>996</v>
      </c>
      <c r="BI3773" t="s">
        <v>59</v>
      </c>
      <c r="BJ3773" t="b">
        <v>1</v>
      </c>
      <c r="BK3773">
        <v>0</v>
      </c>
    </row>
    <row r="3774" spans="1:63">
      <c r="A3774" s="1" t="s">
        <v>6339</v>
      </c>
      <c r="B3774" t="s">
        <v>66</v>
      </c>
      <c r="D3774">
        <v>37</v>
      </c>
      <c r="E3774" t="s">
        <v>59</v>
      </c>
      <c r="F3774" t="s">
        <v>55</v>
      </c>
      <c r="G3774">
        <f t="shared" si="175"/>
        <v>37</v>
      </c>
      <c r="H3774" s="1">
        <v>37</v>
      </c>
      <c r="I3774" t="s">
        <v>56</v>
      </c>
      <c r="K3774" t="s">
        <v>55</v>
      </c>
      <c r="L3774">
        <v>0</v>
      </c>
      <c r="M3774">
        <v>0</v>
      </c>
      <c r="N3774" s="1">
        <v>0</v>
      </c>
      <c r="O3774" t="s">
        <v>216</v>
      </c>
      <c r="P3774" t="s">
        <v>3491</v>
      </c>
      <c r="Q3774">
        <v>37.311087999999998</v>
      </c>
      <c r="R3774" t="s">
        <v>59</v>
      </c>
      <c r="T3774">
        <v>29914</v>
      </c>
      <c r="V3774" s="2">
        <v>4</v>
      </c>
      <c r="W3774">
        <f t="shared" si="174"/>
        <v>4</v>
      </c>
      <c r="X3774" s="1">
        <v>4</v>
      </c>
      <c r="Y3774" t="s">
        <v>56</v>
      </c>
      <c r="Z3774">
        <v>1</v>
      </c>
      <c r="AA3774">
        <v>1</v>
      </c>
      <c r="AB3774" s="1">
        <v>1</v>
      </c>
      <c r="AC3774">
        <v>64</v>
      </c>
      <c r="AD3774" t="s">
        <v>60</v>
      </c>
      <c r="AE3774" s="7">
        <f t="shared" ca="1" si="176"/>
        <v>64</v>
      </c>
      <c r="AF3774" s="8">
        <v>64</v>
      </c>
      <c r="AG3774" t="s">
        <v>56</v>
      </c>
      <c r="AI3774">
        <v>46.44</v>
      </c>
      <c r="AK3774" t="s">
        <v>56</v>
      </c>
      <c r="AM3774" t="s">
        <v>59</v>
      </c>
      <c r="AN3774" t="s">
        <v>68</v>
      </c>
      <c r="AO3774" t="s">
        <v>59</v>
      </c>
      <c r="AP3774" t="s">
        <v>56</v>
      </c>
      <c r="AQ3774" t="s">
        <v>56</v>
      </c>
      <c r="AR3774" t="s">
        <v>56</v>
      </c>
      <c r="AS3774" t="s">
        <v>56</v>
      </c>
      <c r="AT3774" t="s">
        <v>56</v>
      </c>
      <c r="AU3774" t="s">
        <v>59</v>
      </c>
      <c r="AV3774" t="s">
        <v>56</v>
      </c>
      <c r="AW3774" t="s">
        <v>56</v>
      </c>
      <c r="AX3774" t="s">
        <v>145</v>
      </c>
      <c r="AY3774" t="s">
        <v>56</v>
      </c>
      <c r="AZ3774" t="s">
        <v>63</v>
      </c>
      <c r="BA3774" t="s">
        <v>59</v>
      </c>
      <c r="BB3774">
        <v>7396.15</v>
      </c>
      <c r="BC3774">
        <v>0</v>
      </c>
      <c r="BD3774">
        <v>0</v>
      </c>
      <c r="BE3774">
        <v>2972.16</v>
      </c>
      <c r="BF3774">
        <v>10368.31</v>
      </c>
      <c r="BG3774" t="s">
        <v>996</v>
      </c>
      <c r="BH3774" s="1" t="s">
        <v>996</v>
      </c>
      <c r="BI3774" t="s">
        <v>59</v>
      </c>
      <c r="BJ3774" t="b">
        <v>1</v>
      </c>
      <c r="BK3774">
        <v>0</v>
      </c>
    </row>
    <row r="3775" spans="1:63">
      <c r="A3775" s="1" t="s">
        <v>6340</v>
      </c>
      <c r="B3775" t="s">
        <v>66</v>
      </c>
      <c r="D3775" t="s">
        <v>59</v>
      </c>
      <c r="E3775" t="s">
        <v>56</v>
      </c>
      <c r="F3775" t="s">
        <v>55</v>
      </c>
      <c r="G3775">
        <f t="shared" si="175"/>
        <v>24</v>
      </c>
      <c r="H3775" s="1">
        <v>24</v>
      </c>
      <c r="I3775" t="s">
        <v>55</v>
      </c>
      <c r="K3775" t="s">
        <v>56</v>
      </c>
      <c r="L3775">
        <v>2</v>
      </c>
      <c r="M3775">
        <v>2</v>
      </c>
      <c r="N3775" s="1">
        <v>2</v>
      </c>
      <c r="O3775" t="s">
        <v>216</v>
      </c>
      <c r="P3775" t="s">
        <v>5117</v>
      </c>
      <c r="Q3775" t="s">
        <v>59</v>
      </c>
      <c r="R3775">
        <v>-121.889838</v>
      </c>
      <c r="T3775" t="s">
        <v>59</v>
      </c>
      <c r="V3775" s="2">
        <v>3</v>
      </c>
      <c r="W3775">
        <f t="shared" si="174"/>
        <v>3</v>
      </c>
      <c r="X3775" s="1">
        <v>3</v>
      </c>
      <c r="Y3775" t="s">
        <v>55</v>
      </c>
      <c r="Z3775">
        <v>0</v>
      </c>
      <c r="AA3775">
        <v>0</v>
      </c>
      <c r="AB3775" s="1">
        <v>0</v>
      </c>
      <c r="AC3775">
        <v>46</v>
      </c>
      <c r="AD3775" t="s">
        <v>59</v>
      </c>
      <c r="AE3775" s="7">
        <f t="shared" ca="1" si="176"/>
        <v>46</v>
      </c>
      <c r="AF3775" s="8">
        <v>46</v>
      </c>
      <c r="AG3775" t="s">
        <v>56</v>
      </c>
      <c r="AI3775">
        <v>4.08</v>
      </c>
      <c r="AK3775" t="s">
        <v>59</v>
      </c>
      <c r="AM3775" t="s">
        <v>56</v>
      </c>
      <c r="AN3775" t="s">
        <v>68</v>
      </c>
      <c r="AO3775">
        <v>59</v>
      </c>
      <c r="AP3775" t="s">
        <v>55</v>
      </c>
      <c r="AQ3775" t="s">
        <v>55</v>
      </c>
      <c r="AR3775" t="s">
        <v>56</v>
      </c>
      <c r="AS3775" t="s">
        <v>56</v>
      </c>
      <c r="AT3775" t="s">
        <v>55</v>
      </c>
      <c r="AU3775" t="s">
        <v>55</v>
      </c>
      <c r="AV3775" t="s">
        <v>55</v>
      </c>
      <c r="AW3775" t="s">
        <v>59</v>
      </c>
      <c r="AX3775" t="s">
        <v>62</v>
      </c>
      <c r="AY3775" t="s">
        <v>56</v>
      </c>
      <c r="AZ3775" t="s">
        <v>63</v>
      </c>
      <c r="BA3775">
        <v>84.8</v>
      </c>
      <c r="BB3775">
        <v>3958.85</v>
      </c>
      <c r="BC3775">
        <v>0</v>
      </c>
      <c r="BD3775">
        <v>0</v>
      </c>
      <c r="BE3775">
        <v>187.68</v>
      </c>
      <c r="BF3775">
        <v>4146.53</v>
      </c>
      <c r="BG3775" t="s">
        <v>59</v>
      </c>
      <c r="BH3775" s="1" t="s">
        <v>59</v>
      </c>
      <c r="BI3775" t="b">
        <v>1</v>
      </c>
      <c r="BJ3775" t="s">
        <v>59</v>
      </c>
      <c r="BK3775">
        <v>0</v>
      </c>
    </row>
    <row r="3776" spans="1:63">
      <c r="A3776" s="1" t="s">
        <v>6341</v>
      </c>
      <c r="B3776" t="s">
        <v>66</v>
      </c>
      <c r="D3776">
        <v>57</v>
      </c>
      <c r="E3776" t="s">
        <v>55</v>
      </c>
      <c r="F3776" t="s">
        <v>55</v>
      </c>
      <c r="G3776">
        <f t="shared" si="175"/>
        <v>57</v>
      </c>
      <c r="H3776" s="1">
        <v>57</v>
      </c>
      <c r="I3776" t="s">
        <v>59</v>
      </c>
      <c r="K3776" t="s">
        <v>55</v>
      </c>
      <c r="L3776">
        <v>0</v>
      </c>
      <c r="M3776">
        <v>0</v>
      </c>
      <c r="N3776" s="1">
        <v>0</v>
      </c>
      <c r="O3776" t="s">
        <v>216</v>
      </c>
      <c r="P3776" t="s">
        <v>5119</v>
      </c>
      <c r="Q3776">
        <v>37.233226000000002</v>
      </c>
      <c r="R3776">
        <v>-121.78809</v>
      </c>
      <c r="T3776">
        <v>10155</v>
      </c>
      <c r="V3776" s="2">
        <v>4</v>
      </c>
      <c r="W3776">
        <f t="shared" si="174"/>
        <v>4</v>
      </c>
      <c r="X3776" s="1">
        <v>4</v>
      </c>
      <c r="Y3776" t="s">
        <v>55</v>
      </c>
      <c r="Z3776">
        <v>0</v>
      </c>
      <c r="AA3776">
        <v>0</v>
      </c>
      <c r="AB3776" s="1">
        <v>0</v>
      </c>
      <c r="AC3776">
        <v>12</v>
      </c>
      <c r="AD3776" t="s">
        <v>97</v>
      </c>
      <c r="AE3776" s="7">
        <f t="shared" ca="1" si="176"/>
        <v>12</v>
      </c>
      <c r="AF3776" s="8">
        <v>12</v>
      </c>
      <c r="AG3776" t="s">
        <v>59</v>
      </c>
      <c r="AI3776">
        <v>36.65</v>
      </c>
      <c r="AK3776" t="s">
        <v>55</v>
      </c>
      <c r="AM3776" t="s">
        <v>55</v>
      </c>
      <c r="AN3776" t="s">
        <v>60</v>
      </c>
      <c r="AO3776">
        <v>0</v>
      </c>
      <c r="AP3776" t="s">
        <v>55</v>
      </c>
      <c r="AQ3776" t="s">
        <v>55</v>
      </c>
      <c r="AR3776" t="s">
        <v>55</v>
      </c>
      <c r="AS3776" t="s">
        <v>55</v>
      </c>
      <c r="AT3776" t="s">
        <v>59</v>
      </c>
      <c r="AU3776" t="s">
        <v>55</v>
      </c>
      <c r="AV3776" t="s">
        <v>55</v>
      </c>
      <c r="AW3776" t="s">
        <v>55</v>
      </c>
      <c r="AX3776" t="s">
        <v>145</v>
      </c>
      <c r="AY3776" t="s">
        <v>55</v>
      </c>
      <c r="AZ3776" t="s">
        <v>138</v>
      </c>
      <c r="BA3776">
        <v>19.7</v>
      </c>
      <c r="BB3776">
        <v>260.89999999999998</v>
      </c>
      <c r="BC3776">
        <v>0</v>
      </c>
      <c r="BD3776">
        <v>0</v>
      </c>
      <c r="BE3776">
        <v>439.8</v>
      </c>
      <c r="BF3776">
        <v>700.7</v>
      </c>
      <c r="BG3776" t="s">
        <v>996</v>
      </c>
      <c r="BH3776" s="1" t="s">
        <v>996</v>
      </c>
      <c r="BI3776" t="s">
        <v>59</v>
      </c>
      <c r="BJ3776" t="b">
        <v>1</v>
      </c>
      <c r="BK3776">
        <v>0</v>
      </c>
    </row>
    <row r="3777" spans="1:63">
      <c r="A3777" s="1" t="s">
        <v>6342</v>
      </c>
      <c r="B3777" t="s">
        <v>66</v>
      </c>
      <c r="D3777" t="s">
        <v>59</v>
      </c>
      <c r="E3777" t="s">
        <v>59</v>
      </c>
      <c r="F3777" t="s">
        <v>55</v>
      </c>
      <c r="G3777">
        <f t="shared" si="175"/>
        <v>47</v>
      </c>
      <c r="H3777" s="1">
        <v>47</v>
      </c>
      <c r="I3777" t="s">
        <v>56</v>
      </c>
      <c r="K3777" t="s">
        <v>56</v>
      </c>
      <c r="L3777">
        <v>3</v>
      </c>
      <c r="M3777">
        <v>3</v>
      </c>
      <c r="N3777" s="1">
        <v>3</v>
      </c>
      <c r="O3777" t="s">
        <v>216</v>
      </c>
      <c r="P3777" t="s">
        <v>59</v>
      </c>
      <c r="Q3777">
        <v>37.328859999999999</v>
      </c>
      <c r="R3777" t="s">
        <v>59</v>
      </c>
      <c r="T3777" t="s">
        <v>59</v>
      </c>
      <c r="V3777" s="2">
        <v>3</v>
      </c>
      <c r="W3777">
        <f t="shared" si="174"/>
        <v>3</v>
      </c>
      <c r="X3777" s="1">
        <v>3</v>
      </c>
      <c r="Y3777" t="s">
        <v>56</v>
      </c>
      <c r="Z3777">
        <v>3</v>
      </c>
      <c r="AA3777">
        <v>3</v>
      </c>
      <c r="AB3777" s="1">
        <v>3</v>
      </c>
      <c r="AC3777" t="s">
        <v>59</v>
      </c>
      <c r="AD3777" t="s">
        <v>60</v>
      </c>
      <c r="AE3777" s="7">
        <f t="shared" ca="1" si="176"/>
        <v>7.6898627807725664</v>
      </c>
      <c r="AF3777" s="8">
        <v>31.772993041965307</v>
      </c>
      <c r="AG3777" t="s">
        <v>56</v>
      </c>
      <c r="AI3777" t="s">
        <v>59</v>
      </c>
      <c r="AK3777" t="s">
        <v>55</v>
      </c>
      <c r="AM3777" t="s">
        <v>56</v>
      </c>
      <c r="AN3777" t="s">
        <v>102</v>
      </c>
      <c r="AO3777">
        <v>25</v>
      </c>
      <c r="AP3777" t="s">
        <v>56</v>
      </c>
      <c r="AQ3777" t="s">
        <v>55</v>
      </c>
      <c r="AR3777" t="s">
        <v>56</v>
      </c>
      <c r="AS3777" t="s">
        <v>55</v>
      </c>
      <c r="AT3777" t="s">
        <v>55</v>
      </c>
      <c r="AU3777" t="s">
        <v>56</v>
      </c>
      <c r="AV3777" t="s">
        <v>56</v>
      </c>
      <c r="AW3777" t="s">
        <v>56</v>
      </c>
      <c r="AX3777" t="s">
        <v>62</v>
      </c>
      <c r="AY3777" t="s">
        <v>56</v>
      </c>
      <c r="AZ3777" t="s">
        <v>59</v>
      </c>
      <c r="BA3777">
        <v>63.15</v>
      </c>
      <c r="BB3777">
        <v>816.8</v>
      </c>
      <c r="BC3777">
        <v>0</v>
      </c>
      <c r="BD3777">
        <v>0</v>
      </c>
      <c r="BE3777">
        <v>509.6</v>
      </c>
      <c r="BF3777">
        <v>1326.4</v>
      </c>
      <c r="BG3777" t="s">
        <v>59</v>
      </c>
      <c r="BH3777" s="1" t="s">
        <v>59</v>
      </c>
      <c r="BI3777" t="s">
        <v>59</v>
      </c>
      <c r="BJ3777" t="b">
        <v>1</v>
      </c>
      <c r="BK3777">
        <v>1</v>
      </c>
    </row>
    <row r="3778" spans="1:63">
      <c r="A3778" s="1" t="s">
        <v>6343</v>
      </c>
      <c r="B3778" t="s">
        <v>66</v>
      </c>
      <c r="D3778">
        <v>49</v>
      </c>
      <c r="E3778" t="s">
        <v>55</v>
      </c>
      <c r="F3778" t="s">
        <v>55</v>
      </c>
      <c r="G3778">
        <f t="shared" si="175"/>
        <v>49</v>
      </c>
      <c r="H3778" s="1">
        <v>49</v>
      </c>
      <c r="I3778" t="s">
        <v>56</v>
      </c>
      <c r="K3778" t="s">
        <v>56</v>
      </c>
      <c r="L3778">
        <v>2</v>
      </c>
      <c r="M3778">
        <v>2</v>
      </c>
      <c r="N3778" s="1">
        <v>2</v>
      </c>
      <c r="O3778" t="s">
        <v>59</v>
      </c>
      <c r="P3778" t="s">
        <v>3493</v>
      </c>
      <c r="Q3778">
        <v>37.238757999999997</v>
      </c>
      <c r="R3778">
        <v>-121.82837499999999</v>
      </c>
      <c r="T3778">
        <v>59632</v>
      </c>
      <c r="V3778" s="2">
        <v>3</v>
      </c>
      <c r="W3778">
        <f t="shared" ref="W3778:W3841" si="177">_xlfn.IFS(V3778&lt;&gt;"NA", V3778, BG3778="Competitor", 1, BG3778="Dissatisfaction", 1, BG3778="Price", 2, BG3778="Other", 2, BG3778="Attitude", 2, BG3778="No Churn", 4)</f>
        <v>3</v>
      </c>
      <c r="X3778" s="1">
        <v>3</v>
      </c>
      <c r="Y3778" t="s">
        <v>56</v>
      </c>
      <c r="Z3778" t="s">
        <v>59</v>
      </c>
      <c r="AA3778">
        <v>1</v>
      </c>
      <c r="AB3778" s="1">
        <v>1</v>
      </c>
      <c r="AC3778">
        <v>67</v>
      </c>
      <c r="AD3778" t="s">
        <v>60</v>
      </c>
      <c r="AE3778" s="7">
        <f t="shared" ca="1" si="176"/>
        <v>67</v>
      </c>
      <c r="AF3778" s="8">
        <v>67</v>
      </c>
      <c r="AG3778" t="s">
        <v>56</v>
      </c>
      <c r="AI3778">
        <v>43.01</v>
      </c>
      <c r="AK3778" t="s">
        <v>56</v>
      </c>
      <c r="AM3778" t="s">
        <v>56</v>
      </c>
      <c r="AN3778" t="s">
        <v>59</v>
      </c>
      <c r="AO3778">
        <v>16</v>
      </c>
      <c r="AP3778" t="s">
        <v>56</v>
      </c>
      <c r="AQ3778" t="s">
        <v>59</v>
      </c>
      <c r="AR3778" t="s">
        <v>55</v>
      </c>
      <c r="AS3778" t="s">
        <v>56</v>
      </c>
      <c r="AT3778" t="s">
        <v>59</v>
      </c>
      <c r="AU3778" t="s">
        <v>55</v>
      </c>
      <c r="AV3778" t="s">
        <v>55</v>
      </c>
      <c r="AW3778" t="s">
        <v>59</v>
      </c>
      <c r="AX3778" t="s">
        <v>363</v>
      </c>
      <c r="AY3778" t="s">
        <v>55</v>
      </c>
      <c r="AZ3778" t="s">
        <v>138</v>
      </c>
      <c r="BA3778">
        <v>74</v>
      </c>
      <c r="BB3778">
        <v>4868.3999999999996</v>
      </c>
      <c r="BC3778" t="s">
        <v>59</v>
      </c>
      <c r="BD3778">
        <v>0</v>
      </c>
      <c r="BE3778">
        <v>2881.67</v>
      </c>
      <c r="BF3778">
        <v>7750.07</v>
      </c>
      <c r="BG3778" t="s">
        <v>996</v>
      </c>
      <c r="BH3778" s="1" t="s">
        <v>996</v>
      </c>
      <c r="BI3778" t="s">
        <v>59</v>
      </c>
      <c r="BJ3778" t="b">
        <v>1</v>
      </c>
      <c r="BK3778">
        <v>0</v>
      </c>
    </row>
    <row r="3779" spans="1:63">
      <c r="A3779" s="1" t="s">
        <v>6344</v>
      </c>
      <c r="B3779" t="s">
        <v>54</v>
      </c>
      <c r="D3779">
        <v>37</v>
      </c>
      <c r="E3779" t="s">
        <v>55</v>
      </c>
      <c r="F3779" t="s">
        <v>55</v>
      </c>
      <c r="G3779">
        <f t="shared" ref="G3779:G3842" si="178">IF(D3779&lt;&gt;"NA", D3779, IF(E3779="Yes",24, IF(F3779="Yes", 72, 47)))</f>
        <v>37</v>
      </c>
      <c r="H3779" s="1">
        <v>37</v>
      </c>
      <c r="I3779" t="s">
        <v>55</v>
      </c>
      <c r="K3779" t="s">
        <v>55</v>
      </c>
      <c r="L3779">
        <v>0</v>
      </c>
      <c r="M3779">
        <v>0</v>
      </c>
      <c r="N3779" s="1">
        <v>0</v>
      </c>
      <c r="O3779" t="s">
        <v>216</v>
      </c>
      <c r="P3779" t="s">
        <v>6345</v>
      </c>
      <c r="Q3779">
        <v>37.294925999999997</v>
      </c>
      <c r="R3779">
        <v>-121.894763</v>
      </c>
      <c r="T3779">
        <v>46185</v>
      </c>
      <c r="V3779" s="2" t="s">
        <v>59</v>
      </c>
      <c r="W3779" t="e">
        <f t="shared" si="177"/>
        <v>#N/A</v>
      </c>
      <c r="X3779" s="1" t="e">
        <v>#N/A</v>
      </c>
      <c r="Y3779" t="s">
        <v>59</v>
      </c>
      <c r="Z3779" t="s">
        <v>59</v>
      </c>
      <c r="AA3779">
        <v>0</v>
      </c>
      <c r="AB3779" s="1">
        <v>0</v>
      </c>
      <c r="AC3779" t="s">
        <v>59</v>
      </c>
      <c r="AD3779" t="s">
        <v>59</v>
      </c>
      <c r="AE3779" s="7">
        <f t="shared" ref="AE3779:AE3842" ca="1" si="179">IF(AC3779&lt;&gt;"NA",AC3779,_xlfn.IFS(AD3779="Offer A",70,AD3779="Offer B",53,AD3779="Offer C",31,AD3779="Offer D",16,AD3779="Offer E",4,OR(AD3779="None",AD3779="Na"),72*_xlfn.BETA.INV(RAND(),0.526,0.673)))</f>
        <v>71.675904187776567</v>
      </c>
      <c r="AF3779" s="8">
        <v>66.640933879883477</v>
      </c>
      <c r="AG3779" t="s">
        <v>59</v>
      </c>
      <c r="AI3779" t="s">
        <v>59</v>
      </c>
      <c r="AK3779" t="s">
        <v>59</v>
      </c>
      <c r="AM3779" t="s">
        <v>59</v>
      </c>
      <c r="AN3779" t="s">
        <v>59</v>
      </c>
      <c r="AO3779" t="s">
        <v>59</v>
      </c>
      <c r="AP3779" t="s">
        <v>59</v>
      </c>
      <c r="AQ3779" t="s">
        <v>59</v>
      </c>
      <c r="AR3779" t="s">
        <v>59</v>
      </c>
      <c r="AS3779" t="s">
        <v>59</v>
      </c>
      <c r="AT3779" t="s">
        <v>59</v>
      </c>
      <c r="AU3779" t="s">
        <v>59</v>
      </c>
      <c r="AV3779" t="s">
        <v>59</v>
      </c>
      <c r="AW3779" t="s">
        <v>59</v>
      </c>
      <c r="AX3779" t="s">
        <v>59</v>
      </c>
      <c r="AY3779" t="s">
        <v>59</v>
      </c>
      <c r="AZ3779" t="s">
        <v>59</v>
      </c>
      <c r="BA3779" t="s">
        <v>59</v>
      </c>
      <c r="BB3779" t="s">
        <v>59</v>
      </c>
      <c r="BC3779" t="s">
        <v>59</v>
      </c>
      <c r="BD3779" t="s">
        <v>59</v>
      </c>
      <c r="BE3779" t="s">
        <v>59</v>
      </c>
      <c r="BF3779" t="s">
        <v>59</v>
      </c>
      <c r="BG3779" t="s">
        <v>59</v>
      </c>
      <c r="BH3779" s="1" t="s">
        <v>59</v>
      </c>
      <c r="BI3779" t="s">
        <v>59</v>
      </c>
      <c r="BJ3779" t="b">
        <v>1</v>
      </c>
      <c r="BK3779">
        <v>1</v>
      </c>
    </row>
    <row r="3780" spans="1:63">
      <c r="A3780" s="1" t="s">
        <v>6346</v>
      </c>
      <c r="B3780" t="s">
        <v>54</v>
      </c>
      <c r="D3780">
        <v>27</v>
      </c>
      <c r="E3780" t="s">
        <v>56</v>
      </c>
      <c r="F3780" t="s">
        <v>55</v>
      </c>
      <c r="G3780">
        <f t="shared" si="178"/>
        <v>27</v>
      </c>
      <c r="H3780" s="1">
        <v>27</v>
      </c>
      <c r="I3780" t="s">
        <v>55</v>
      </c>
      <c r="K3780" t="s">
        <v>55</v>
      </c>
      <c r="L3780">
        <v>0</v>
      </c>
      <c r="M3780">
        <v>0</v>
      </c>
      <c r="N3780" s="1">
        <v>0</v>
      </c>
      <c r="O3780" t="s">
        <v>216</v>
      </c>
      <c r="P3780" t="s">
        <v>217</v>
      </c>
      <c r="Q3780">
        <v>37.316146000000003</v>
      </c>
      <c r="R3780" t="s">
        <v>59</v>
      </c>
      <c r="T3780" t="s">
        <v>59</v>
      </c>
      <c r="V3780" s="2">
        <v>3</v>
      </c>
      <c r="W3780">
        <f t="shared" si="177"/>
        <v>3</v>
      </c>
      <c r="X3780" s="1">
        <v>3</v>
      </c>
      <c r="Y3780" t="s">
        <v>55</v>
      </c>
      <c r="Z3780">
        <v>0</v>
      </c>
      <c r="AA3780">
        <v>0</v>
      </c>
      <c r="AB3780" s="1">
        <v>0</v>
      </c>
      <c r="AC3780">
        <v>10</v>
      </c>
      <c r="AD3780" t="s">
        <v>60</v>
      </c>
      <c r="AE3780" s="7">
        <f t="shared" ca="1" si="179"/>
        <v>10</v>
      </c>
      <c r="AF3780" s="8">
        <v>10</v>
      </c>
      <c r="AG3780" t="s">
        <v>56</v>
      </c>
      <c r="AI3780">
        <v>39.39</v>
      </c>
      <c r="AK3780" t="s">
        <v>55</v>
      </c>
      <c r="AM3780" t="s">
        <v>55</v>
      </c>
      <c r="AN3780" t="s">
        <v>60</v>
      </c>
      <c r="AO3780">
        <v>0</v>
      </c>
      <c r="AP3780" t="s">
        <v>55</v>
      </c>
      <c r="AQ3780" t="s">
        <v>55</v>
      </c>
      <c r="AR3780" t="s">
        <v>55</v>
      </c>
      <c r="AS3780" t="s">
        <v>59</v>
      </c>
      <c r="AT3780" t="s">
        <v>59</v>
      </c>
      <c r="AU3780" t="s">
        <v>55</v>
      </c>
      <c r="AV3780" t="s">
        <v>55</v>
      </c>
      <c r="AW3780" t="s">
        <v>55</v>
      </c>
      <c r="AX3780" t="s">
        <v>62</v>
      </c>
      <c r="AY3780" t="s">
        <v>55</v>
      </c>
      <c r="AZ3780" t="s">
        <v>63</v>
      </c>
      <c r="BA3780">
        <v>20</v>
      </c>
      <c r="BB3780">
        <v>185.4</v>
      </c>
      <c r="BC3780">
        <v>0</v>
      </c>
      <c r="BD3780">
        <v>0</v>
      </c>
      <c r="BE3780">
        <v>393.9</v>
      </c>
      <c r="BF3780">
        <v>579.29999999999995</v>
      </c>
      <c r="BG3780" t="s">
        <v>996</v>
      </c>
      <c r="BH3780" s="1" t="s">
        <v>996</v>
      </c>
      <c r="BI3780" t="s">
        <v>59</v>
      </c>
      <c r="BJ3780" t="b">
        <v>1</v>
      </c>
      <c r="BK3780">
        <v>0</v>
      </c>
    </row>
    <row r="3781" spans="1:63">
      <c r="A3781" s="1" t="s">
        <v>6347</v>
      </c>
      <c r="B3781" t="s">
        <v>54</v>
      </c>
      <c r="D3781">
        <v>26</v>
      </c>
      <c r="E3781" t="s">
        <v>56</v>
      </c>
      <c r="F3781" t="s">
        <v>55</v>
      </c>
      <c r="G3781">
        <f t="shared" si="178"/>
        <v>26</v>
      </c>
      <c r="H3781" s="1">
        <v>26</v>
      </c>
      <c r="I3781" t="s">
        <v>56</v>
      </c>
      <c r="K3781" t="s">
        <v>56</v>
      </c>
      <c r="L3781">
        <v>2</v>
      </c>
      <c r="M3781">
        <v>2</v>
      </c>
      <c r="N3781" s="1">
        <v>2</v>
      </c>
      <c r="O3781" t="s">
        <v>216</v>
      </c>
      <c r="P3781" t="s">
        <v>6348</v>
      </c>
      <c r="Q3781">
        <v>37.371862</v>
      </c>
      <c r="R3781">
        <v>-121.860349</v>
      </c>
      <c r="T3781">
        <v>26032</v>
      </c>
      <c r="V3781" s="2">
        <v>4</v>
      </c>
      <c r="W3781">
        <f t="shared" si="177"/>
        <v>4</v>
      </c>
      <c r="X3781" s="1">
        <v>4</v>
      </c>
      <c r="Y3781" t="s">
        <v>59</v>
      </c>
      <c r="Z3781" t="s">
        <v>59</v>
      </c>
      <c r="AA3781">
        <v>0</v>
      </c>
      <c r="AB3781" s="1">
        <v>0</v>
      </c>
      <c r="AC3781" t="s">
        <v>59</v>
      </c>
      <c r="AD3781" t="s">
        <v>59</v>
      </c>
      <c r="AE3781" s="7">
        <f t="shared" ca="1" si="179"/>
        <v>0.25371304845835962</v>
      </c>
      <c r="AF3781" s="8">
        <v>0.93437424414511616</v>
      </c>
      <c r="AG3781" t="s">
        <v>59</v>
      </c>
      <c r="AI3781" t="s">
        <v>59</v>
      </c>
      <c r="AK3781" t="s">
        <v>59</v>
      </c>
      <c r="AM3781" t="s">
        <v>59</v>
      </c>
      <c r="AN3781" t="s">
        <v>59</v>
      </c>
      <c r="AO3781" t="s">
        <v>59</v>
      </c>
      <c r="AP3781" t="s">
        <v>59</v>
      </c>
      <c r="AQ3781" t="s">
        <v>59</v>
      </c>
      <c r="AR3781" t="s">
        <v>59</v>
      </c>
      <c r="AS3781" t="s">
        <v>59</v>
      </c>
      <c r="AT3781" t="s">
        <v>59</v>
      </c>
      <c r="AU3781" t="s">
        <v>59</v>
      </c>
      <c r="AV3781" t="s">
        <v>59</v>
      </c>
      <c r="AW3781" t="s">
        <v>59</v>
      </c>
      <c r="AX3781" t="s">
        <v>59</v>
      </c>
      <c r="AY3781" t="s">
        <v>59</v>
      </c>
      <c r="AZ3781" t="s">
        <v>59</v>
      </c>
      <c r="BA3781" t="s">
        <v>59</v>
      </c>
      <c r="BB3781" t="s">
        <v>59</v>
      </c>
      <c r="BC3781" t="s">
        <v>59</v>
      </c>
      <c r="BD3781" t="s">
        <v>59</v>
      </c>
      <c r="BE3781" t="s">
        <v>59</v>
      </c>
      <c r="BF3781" t="s">
        <v>59</v>
      </c>
      <c r="BG3781" t="s">
        <v>996</v>
      </c>
      <c r="BH3781" s="1" t="s">
        <v>996</v>
      </c>
      <c r="BI3781" t="s">
        <v>59</v>
      </c>
      <c r="BJ3781" t="b">
        <v>1</v>
      </c>
      <c r="BK3781">
        <v>0</v>
      </c>
    </row>
    <row r="3782" spans="1:63">
      <c r="A3782" s="1" t="s">
        <v>6349</v>
      </c>
      <c r="B3782" t="s">
        <v>66</v>
      </c>
      <c r="D3782">
        <v>33</v>
      </c>
      <c r="E3782" t="s">
        <v>55</v>
      </c>
      <c r="F3782" t="s">
        <v>55</v>
      </c>
      <c r="G3782">
        <f t="shared" si="178"/>
        <v>33</v>
      </c>
      <c r="H3782" s="1">
        <v>33</v>
      </c>
      <c r="I3782" t="s">
        <v>56</v>
      </c>
      <c r="K3782" t="s">
        <v>55</v>
      </c>
      <c r="L3782">
        <v>0</v>
      </c>
      <c r="M3782">
        <v>0</v>
      </c>
      <c r="N3782" s="1">
        <v>0</v>
      </c>
      <c r="O3782" t="s">
        <v>216</v>
      </c>
      <c r="P3782" t="s">
        <v>2565</v>
      </c>
      <c r="Q3782" t="s">
        <v>59</v>
      </c>
      <c r="R3782">
        <v>-121.94541599999999</v>
      </c>
      <c r="T3782">
        <v>9657</v>
      </c>
      <c r="V3782" s="2">
        <v>3</v>
      </c>
      <c r="W3782">
        <f t="shared" si="177"/>
        <v>3</v>
      </c>
      <c r="X3782" s="1">
        <v>3</v>
      </c>
      <c r="Y3782" t="s">
        <v>56</v>
      </c>
      <c r="Z3782">
        <v>9</v>
      </c>
      <c r="AA3782">
        <v>9</v>
      </c>
      <c r="AB3782" s="1">
        <v>9</v>
      </c>
      <c r="AC3782">
        <v>43</v>
      </c>
      <c r="AD3782" t="s">
        <v>60</v>
      </c>
      <c r="AE3782" s="7">
        <f t="shared" ca="1" si="179"/>
        <v>43</v>
      </c>
      <c r="AF3782" s="8">
        <v>43</v>
      </c>
      <c r="AG3782" t="s">
        <v>56</v>
      </c>
      <c r="AI3782">
        <v>49.48</v>
      </c>
      <c r="AK3782" t="s">
        <v>56</v>
      </c>
      <c r="AM3782" t="s">
        <v>56</v>
      </c>
      <c r="AN3782" t="s">
        <v>68</v>
      </c>
      <c r="AO3782">
        <v>11</v>
      </c>
      <c r="AP3782" t="s">
        <v>56</v>
      </c>
      <c r="AQ3782" t="s">
        <v>56</v>
      </c>
      <c r="AR3782" t="s">
        <v>55</v>
      </c>
      <c r="AS3782" t="s">
        <v>55</v>
      </c>
      <c r="AT3782" t="s">
        <v>55</v>
      </c>
      <c r="AU3782" t="s">
        <v>56</v>
      </c>
      <c r="AV3782" t="s">
        <v>56</v>
      </c>
      <c r="AW3782" t="s">
        <v>56</v>
      </c>
      <c r="AX3782" t="s">
        <v>62</v>
      </c>
      <c r="AY3782" t="s">
        <v>56</v>
      </c>
      <c r="AZ3782" t="s">
        <v>63</v>
      </c>
      <c r="BA3782">
        <v>94.1</v>
      </c>
      <c r="BB3782">
        <v>4107.3</v>
      </c>
      <c r="BC3782">
        <v>0</v>
      </c>
      <c r="BD3782">
        <v>0</v>
      </c>
      <c r="BE3782">
        <v>2127.64</v>
      </c>
      <c r="BF3782">
        <v>6234.94</v>
      </c>
      <c r="BG3782" t="s">
        <v>59</v>
      </c>
      <c r="BH3782" s="1" t="s">
        <v>59</v>
      </c>
      <c r="BI3782" t="s">
        <v>59</v>
      </c>
      <c r="BJ3782" t="b">
        <v>1</v>
      </c>
      <c r="BK3782">
        <v>1</v>
      </c>
    </row>
    <row r="3783" spans="1:63">
      <c r="A3783" s="1" t="s">
        <v>6350</v>
      </c>
      <c r="B3783" t="s">
        <v>66</v>
      </c>
      <c r="D3783">
        <v>20</v>
      </c>
      <c r="E3783" t="s">
        <v>56</v>
      </c>
      <c r="F3783" t="s">
        <v>55</v>
      </c>
      <c r="G3783">
        <f t="shared" si="178"/>
        <v>20</v>
      </c>
      <c r="H3783" s="1">
        <v>20</v>
      </c>
      <c r="I3783" t="s">
        <v>55</v>
      </c>
      <c r="K3783" t="s">
        <v>55</v>
      </c>
      <c r="L3783">
        <v>0</v>
      </c>
      <c r="M3783">
        <v>0</v>
      </c>
      <c r="N3783" s="1">
        <v>0</v>
      </c>
      <c r="O3783" t="s">
        <v>216</v>
      </c>
      <c r="P3783" t="s">
        <v>869</v>
      </c>
      <c r="Q3783">
        <v>37.270938000000001</v>
      </c>
      <c r="R3783" t="s">
        <v>59</v>
      </c>
      <c r="T3783">
        <v>36944</v>
      </c>
      <c r="V3783" s="2">
        <v>4</v>
      </c>
      <c r="W3783">
        <f t="shared" si="177"/>
        <v>4</v>
      </c>
      <c r="X3783" s="1">
        <v>4</v>
      </c>
      <c r="Y3783" t="s">
        <v>55</v>
      </c>
      <c r="Z3783">
        <v>0</v>
      </c>
      <c r="AA3783">
        <v>0</v>
      </c>
      <c r="AB3783" s="1">
        <v>0</v>
      </c>
      <c r="AC3783">
        <v>25</v>
      </c>
      <c r="AD3783" t="s">
        <v>73</v>
      </c>
      <c r="AE3783" s="7">
        <f t="shared" ca="1" si="179"/>
        <v>25</v>
      </c>
      <c r="AF3783" s="8">
        <v>25</v>
      </c>
      <c r="AG3783" t="s">
        <v>56</v>
      </c>
      <c r="AI3783">
        <v>32.33</v>
      </c>
      <c r="AK3783" t="s">
        <v>59</v>
      </c>
      <c r="AM3783" t="s">
        <v>56</v>
      </c>
      <c r="AN3783" t="s">
        <v>68</v>
      </c>
      <c r="AO3783">
        <v>51</v>
      </c>
      <c r="AP3783" t="s">
        <v>55</v>
      </c>
      <c r="AQ3783" t="s">
        <v>59</v>
      </c>
      <c r="AR3783" t="s">
        <v>59</v>
      </c>
      <c r="AS3783" t="s">
        <v>56</v>
      </c>
      <c r="AT3783" t="s">
        <v>59</v>
      </c>
      <c r="AU3783" t="s">
        <v>56</v>
      </c>
      <c r="AV3783" t="s">
        <v>59</v>
      </c>
      <c r="AW3783" t="s">
        <v>56</v>
      </c>
      <c r="AX3783" t="s">
        <v>363</v>
      </c>
      <c r="AY3783" t="s">
        <v>55</v>
      </c>
      <c r="AZ3783" t="s">
        <v>63</v>
      </c>
      <c r="BA3783" t="s">
        <v>59</v>
      </c>
      <c r="BB3783" t="s">
        <v>59</v>
      </c>
      <c r="BC3783">
        <v>0</v>
      </c>
      <c r="BD3783">
        <v>0</v>
      </c>
      <c r="BE3783">
        <v>808.25</v>
      </c>
      <c r="BF3783" t="s">
        <v>59</v>
      </c>
      <c r="BG3783" t="s">
        <v>59</v>
      </c>
      <c r="BH3783" s="1" t="s">
        <v>59</v>
      </c>
      <c r="BI3783" t="s">
        <v>59</v>
      </c>
      <c r="BJ3783" t="b">
        <v>1</v>
      </c>
      <c r="BK3783">
        <v>1</v>
      </c>
    </row>
    <row r="3784" spans="1:63">
      <c r="A3784" s="1" t="s">
        <v>6351</v>
      </c>
      <c r="B3784" t="s">
        <v>54</v>
      </c>
      <c r="D3784">
        <v>19</v>
      </c>
      <c r="E3784" t="s">
        <v>59</v>
      </c>
      <c r="F3784" t="s">
        <v>55</v>
      </c>
      <c r="G3784">
        <f t="shared" si="178"/>
        <v>19</v>
      </c>
      <c r="H3784" s="1">
        <v>19</v>
      </c>
      <c r="I3784" t="s">
        <v>59</v>
      </c>
      <c r="K3784" t="s">
        <v>56</v>
      </c>
      <c r="L3784">
        <v>2</v>
      </c>
      <c r="M3784">
        <v>2</v>
      </c>
      <c r="N3784" s="1">
        <v>2</v>
      </c>
      <c r="O3784" t="s">
        <v>59</v>
      </c>
      <c r="P3784" t="s">
        <v>6352</v>
      </c>
      <c r="Q3784">
        <v>37.246063999999997</v>
      </c>
      <c r="R3784">
        <v>-121.749494</v>
      </c>
      <c r="T3784">
        <v>14792</v>
      </c>
      <c r="V3784" s="2">
        <v>4</v>
      </c>
      <c r="W3784">
        <f t="shared" si="177"/>
        <v>4</v>
      </c>
      <c r="X3784" s="1">
        <v>4</v>
      </c>
      <c r="Y3784" t="s">
        <v>59</v>
      </c>
      <c r="Z3784" t="s">
        <v>59</v>
      </c>
      <c r="AA3784">
        <v>0</v>
      </c>
      <c r="AB3784" s="1">
        <v>0</v>
      </c>
      <c r="AC3784" t="s">
        <v>59</v>
      </c>
      <c r="AD3784" t="s">
        <v>59</v>
      </c>
      <c r="AE3784" s="7">
        <f t="shared" ca="1" si="179"/>
        <v>33.265907419404598</v>
      </c>
      <c r="AF3784" s="8">
        <v>4.267773946720161</v>
      </c>
      <c r="AG3784" t="s">
        <v>59</v>
      </c>
      <c r="AI3784" t="s">
        <v>59</v>
      </c>
      <c r="AK3784" t="s">
        <v>59</v>
      </c>
      <c r="AM3784" t="s">
        <v>59</v>
      </c>
      <c r="AN3784" t="s">
        <v>59</v>
      </c>
      <c r="AO3784" t="s">
        <v>59</v>
      </c>
      <c r="AP3784" t="s">
        <v>59</v>
      </c>
      <c r="AQ3784" t="s">
        <v>59</v>
      </c>
      <c r="AR3784" t="s">
        <v>59</v>
      </c>
      <c r="AS3784" t="s">
        <v>59</v>
      </c>
      <c r="AT3784" t="s">
        <v>59</v>
      </c>
      <c r="AU3784" t="s">
        <v>59</v>
      </c>
      <c r="AV3784" t="s">
        <v>59</v>
      </c>
      <c r="AW3784" t="s">
        <v>59</v>
      </c>
      <c r="AX3784" t="s">
        <v>59</v>
      </c>
      <c r="AY3784" t="s">
        <v>59</v>
      </c>
      <c r="AZ3784" t="s">
        <v>59</v>
      </c>
      <c r="BA3784" t="s">
        <v>59</v>
      </c>
      <c r="BB3784" t="s">
        <v>59</v>
      </c>
      <c r="BC3784" t="s">
        <v>59</v>
      </c>
      <c r="BD3784" t="s">
        <v>59</v>
      </c>
      <c r="BE3784" t="s">
        <v>59</v>
      </c>
      <c r="BF3784" t="s">
        <v>59</v>
      </c>
      <c r="BG3784" t="s">
        <v>59</v>
      </c>
      <c r="BH3784" s="1" t="s">
        <v>59</v>
      </c>
      <c r="BI3784" t="b">
        <v>1</v>
      </c>
      <c r="BJ3784" t="s">
        <v>59</v>
      </c>
      <c r="BK3784">
        <v>0</v>
      </c>
    </row>
    <row r="3785" spans="1:63">
      <c r="A3785" s="1" t="s">
        <v>6353</v>
      </c>
      <c r="B3785" t="s">
        <v>54</v>
      </c>
      <c r="D3785">
        <v>61</v>
      </c>
      <c r="E3785" t="s">
        <v>55</v>
      </c>
      <c r="F3785" t="s">
        <v>55</v>
      </c>
      <c r="G3785">
        <f t="shared" si="178"/>
        <v>61</v>
      </c>
      <c r="H3785" s="1">
        <v>61</v>
      </c>
      <c r="I3785" t="s">
        <v>56</v>
      </c>
      <c r="K3785" t="s">
        <v>56</v>
      </c>
      <c r="L3785">
        <v>2</v>
      </c>
      <c r="M3785">
        <v>2</v>
      </c>
      <c r="N3785" s="1">
        <v>2</v>
      </c>
      <c r="O3785" t="s">
        <v>216</v>
      </c>
      <c r="P3785" t="s">
        <v>871</v>
      </c>
      <c r="Q3785">
        <v>37.218705</v>
      </c>
      <c r="R3785">
        <v>-121.762429</v>
      </c>
      <c r="T3785">
        <v>7023</v>
      </c>
      <c r="V3785" s="2">
        <v>3</v>
      </c>
      <c r="W3785">
        <f t="shared" si="177"/>
        <v>3</v>
      </c>
      <c r="X3785" s="1">
        <v>3</v>
      </c>
      <c r="Y3785" t="s">
        <v>56</v>
      </c>
      <c r="Z3785">
        <v>2</v>
      </c>
      <c r="AA3785">
        <v>2</v>
      </c>
      <c r="AB3785" s="1">
        <v>2</v>
      </c>
      <c r="AC3785">
        <v>72</v>
      </c>
      <c r="AD3785" t="s">
        <v>60</v>
      </c>
      <c r="AE3785" s="7">
        <f t="shared" ca="1" si="179"/>
        <v>72</v>
      </c>
      <c r="AF3785" s="8">
        <v>72</v>
      </c>
      <c r="AG3785" t="s">
        <v>59</v>
      </c>
      <c r="AI3785" t="s">
        <v>59</v>
      </c>
      <c r="AK3785" t="s">
        <v>56</v>
      </c>
      <c r="AM3785" t="s">
        <v>55</v>
      </c>
      <c r="AN3785" t="s">
        <v>60</v>
      </c>
      <c r="AO3785">
        <v>0</v>
      </c>
      <c r="AP3785" t="s">
        <v>59</v>
      </c>
      <c r="AQ3785" t="s">
        <v>55</v>
      </c>
      <c r="AR3785" t="s">
        <v>55</v>
      </c>
      <c r="AS3785" t="s">
        <v>55</v>
      </c>
      <c r="AT3785" t="s">
        <v>55</v>
      </c>
      <c r="AU3785" t="s">
        <v>55</v>
      </c>
      <c r="AV3785" t="s">
        <v>55</v>
      </c>
      <c r="AW3785" t="s">
        <v>59</v>
      </c>
      <c r="AX3785" t="s">
        <v>363</v>
      </c>
      <c r="AY3785" t="s">
        <v>55</v>
      </c>
      <c r="AZ3785" t="s">
        <v>138</v>
      </c>
      <c r="BA3785">
        <v>26.1</v>
      </c>
      <c r="BB3785">
        <v>1851.45</v>
      </c>
      <c r="BC3785">
        <v>0</v>
      </c>
      <c r="BD3785">
        <v>0</v>
      </c>
      <c r="BE3785">
        <v>2442.2399999999998</v>
      </c>
      <c r="BF3785">
        <v>4293.6899999999996</v>
      </c>
      <c r="BG3785" t="s">
        <v>996</v>
      </c>
      <c r="BH3785" s="1" t="s">
        <v>996</v>
      </c>
      <c r="BI3785" t="s">
        <v>59</v>
      </c>
      <c r="BJ3785" t="b">
        <v>1</v>
      </c>
      <c r="BK3785">
        <v>0</v>
      </c>
    </row>
    <row r="3786" spans="1:63">
      <c r="A3786" s="1" t="s">
        <v>6354</v>
      </c>
      <c r="B3786" t="s">
        <v>54</v>
      </c>
      <c r="D3786">
        <v>19</v>
      </c>
      <c r="E3786" t="s">
        <v>56</v>
      </c>
      <c r="F3786" t="s">
        <v>55</v>
      </c>
      <c r="G3786">
        <f t="shared" si="178"/>
        <v>19</v>
      </c>
      <c r="H3786" s="1">
        <v>19</v>
      </c>
      <c r="I3786" t="s">
        <v>59</v>
      </c>
      <c r="K3786" t="s">
        <v>56</v>
      </c>
      <c r="L3786">
        <v>1</v>
      </c>
      <c r="M3786">
        <v>1</v>
      </c>
      <c r="N3786" s="1">
        <v>1</v>
      </c>
      <c r="O3786" t="s">
        <v>5133</v>
      </c>
      <c r="P3786" t="s">
        <v>5134</v>
      </c>
      <c r="Q3786">
        <v>37.382908999999998</v>
      </c>
      <c r="R3786">
        <v>-121.634151</v>
      </c>
      <c r="T3786">
        <v>38</v>
      </c>
      <c r="V3786" s="2">
        <v>4</v>
      </c>
      <c r="W3786">
        <f t="shared" si="177"/>
        <v>4</v>
      </c>
      <c r="X3786" s="1">
        <v>4</v>
      </c>
      <c r="Y3786" t="s">
        <v>55</v>
      </c>
      <c r="Z3786">
        <v>0</v>
      </c>
      <c r="AA3786">
        <v>0</v>
      </c>
      <c r="AB3786" s="1">
        <v>0</v>
      </c>
      <c r="AC3786">
        <v>71</v>
      </c>
      <c r="AD3786" t="s">
        <v>60</v>
      </c>
      <c r="AE3786" s="7">
        <f t="shared" ca="1" si="179"/>
        <v>71</v>
      </c>
      <c r="AF3786" s="8">
        <v>71</v>
      </c>
      <c r="AG3786" t="s">
        <v>59</v>
      </c>
      <c r="AI3786">
        <v>31.89</v>
      </c>
      <c r="AK3786" t="s">
        <v>56</v>
      </c>
      <c r="AM3786" t="s">
        <v>56</v>
      </c>
      <c r="AN3786" t="s">
        <v>68</v>
      </c>
      <c r="AO3786">
        <v>30</v>
      </c>
      <c r="AP3786" t="s">
        <v>56</v>
      </c>
      <c r="AQ3786" t="s">
        <v>56</v>
      </c>
      <c r="AR3786" t="s">
        <v>55</v>
      </c>
      <c r="AS3786" t="s">
        <v>55</v>
      </c>
      <c r="AT3786" t="s">
        <v>59</v>
      </c>
      <c r="AU3786" t="s">
        <v>55</v>
      </c>
      <c r="AV3786" t="s">
        <v>55</v>
      </c>
      <c r="AW3786" t="s">
        <v>56</v>
      </c>
      <c r="AX3786" t="s">
        <v>145</v>
      </c>
      <c r="AY3786" t="s">
        <v>59</v>
      </c>
      <c r="AZ3786" t="s">
        <v>138</v>
      </c>
      <c r="BA3786">
        <v>85.45</v>
      </c>
      <c r="BB3786">
        <v>6028.95</v>
      </c>
      <c r="BC3786">
        <v>0</v>
      </c>
      <c r="BD3786">
        <v>0</v>
      </c>
      <c r="BE3786">
        <v>2264.19</v>
      </c>
      <c r="BF3786">
        <v>8293.14</v>
      </c>
      <c r="BG3786" t="s">
        <v>996</v>
      </c>
      <c r="BH3786" s="1" t="s">
        <v>996</v>
      </c>
      <c r="BI3786" t="s">
        <v>59</v>
      </c>
      <c r="BJ3786" t="b">
        <v>1</v>
      </c>
      <c r="BK3786">
        <v>0</v>
      </c>
    </row>
    <row r="3787" spans="1:63">
      <c r="A3787" s="1" t="s">
        <v>6355</v>
      </c>
      <c r="B3787" t="s">
        <v>66</v>
      </c>
      <c r="D3787" t="s">
        <v>59</v>
      </c>
      <c r="E3787" t="s">
        <v>55</v>
      </c>
      <c r="F3787" t="s">
        <v>55</v>
      </c>
      <c r="G3787">
        <f t="shared" si="178"/>
        <v>47</v>
      </c>
      <c r="H3787" s="1">
        <v>47</v>
      </c>
      <c r="I3787" t="s">
        <v>59</v>
      </c>
      <c r="K3787" t="s">
        <v>55</v>
      </c>
      <c r="L3787">
        <v>0</v>
      </c>
      <c r="M3787">
        <v>0</v>
      </c>
      <c r="N3787" s="1">
        <v>0</v>
      </c>
      <c r="O3787" t="s">
        <v>59</v>
      </c>
      <c r="P3787" t="s">
        <v>59</v>
      </c>
      <c r="Q3787" t="s">
        <v>59</v>
      </c>
      <c r="R3787" t="s">
        <v>59</v>
      </c>
      <c r="T3787" t="s">
        <v>59</v>
      </c>
      <c r="V3787" s="2">
        <v>3</v>
      </c>
      <c r="W3787">
        <f t="shared" si="177"/>
        <v>3</v>
      </c>
      <c r="X3787" s="1">
        <v>3</v>
      </c>
      <c r="Y3787" t="s">
        <v>59</v>
      </c>
      <c r="Z3787" t="s">
        <v>59</v>
      </c>
      <c r="AA3787">
        <v>0</v>
      </c>
      <c r="AB3787" s="1">
        <v>0</v>
      </c>
      <c r="AC3787">
        <v>24</v>
      </c>
      <c r="AD3787" t="s">
        <v>73</v>
      </c>
      <c r="AE3787" s="7">
        <f t="shared" ca="1" si="179"/>
        <v>24</v>
      </c>
      <c r="AF3787" s="8">
        <v>24</v>
      </c>
      <c r="AG3787" t="s">
        <v>56</v>
      </c>
      <c r="AI3787" t="s">
        <v>59</v>
      </c>
      <c r="AK3787" t="s">
        <v>56</v>
      </c>
      <c r="AM3787" t="s">
        <v>59</v>
      </c>
      <c r="AN3787" t="s">
        <v>68</v>
      </c>
      <c r="AO3787" t="s">
        <v>59</v>
      </c>
      <c r="AP3787" t="s">
        <v>55</v>
      </c>
      <c r="AQ3787" t="s">
        <v>55</v>
      </c>
      <c r="AR3787" t="s">
        <v>56</v>
      </c>
      <c r="AS3787" t="s">
        <v>55</v>
      </c>
      <c r="AT3787" t="s">
        <v>56</v>
      </c>
      <c r="AU3787" t="s">
        <v>55</v>
      </c>
      <c r="AV3787" t="s">
        <v>59</v>
      </c>
      <c r="AW3787" t="s">
        <v>56</v>
      </c>
      <c r="AX3787" t="s">
        <v>62</v>
      </c>
      <c r="AY3787" t="s">
        <v>56</v>
      </c>
      <c r="AZ3787" t="s">
        <v>138</v>
      </c>
      <c r="BA3787">
        <v>88.95</v>
      </c>
      <c r="BB3787">
        <v>2072.75</v>
      </c>
      <c r="BC3787">
        <v>0</v>
      </c>
      <c r="BD3787">
        <v>0</v>
      </c>
      <c r="BE3787">
        <v>1058.1600000000001</v>
      </c>
      <c r="BF3787">
        <v>3130.91</v>
      </c>
      <c r="BG3787" t="s">
        <v>996</v>
      </c>
      <c r="BH3787" s="1" t="s">
        <v>996</v>
      </c>
      <c r="BI3787" t="s">
        <v>59</v>
      </c>
      <c r="BJ3787" t="b">
        <v>1</v>
      </c>
      <c r="BK3787">
        <v>0</v>
      </c>
    </row>
    <row r="3788" spans="1:63">
      <c r="A3788" s="1" t="s">
        <v>6356</v>
      </c>
      <c r="B3788" t="s">
        <v>59</v>
      </c>
      <c r="D3788">
        <v>30</v>
      </c>
      <c r="E3788" t="s">
        <v>55</v>
      </c>
      <c r="F3788" t="s">
        <v>55</v>
      </c>
      <c r="G3788">
        <f t="shared" si="178"/>
        <v>30</v>
      </c>
      <c r="H3788" s="1">
        <v>30</v>
      </c>
      <c r="I3788" t="s">
        <v>55</v>
      </c>
      <c r="K3788" t="s">
        <v>55</v>
      </c>
      <c r="L3788">
        <v>0</v>
      </c>
      <c r="M3788">
        <v>0</v>
      </c>
      <c r="N3788" s="1">
        <v>0</v>
      </c>
      <c r="O3788" t="s">
        <v>648</v>
      </c>
      <c r="P3788" t="s">
        <v>6357</v>
      </c>
      <c r="Q3788" t="s">
        <v>59</v>
      </c>
      <c r="R3788">
        <v>-121.329761</v>
      </c>
      <c r="T3788" t="s">
        <v>59</v>
      </c>
      <c r="V3788" s="2">
        <v>4</v>
      </c>
      <c r="W3788">
        <f t="shared" si="177"/>
        <v>4</v>
      </c>
      <c r="X3788" s="1">
        <v>4</v>
      </c>
      <c r="Y3788" t="s">
        <v>55</v>
      </c>
      <c r="Z3788">
        <v>0</v>
      </c>
      <c r="AA3788">
        <v>0</v>
      </c>
      <c r="AB3788" s="1">
        <v>0</v>
      </c>
      <c r="AC3788">
        <v>57</v>
      </c>
      <c r="AD3788" t="s">
        <v>60</v>
      </c>
      <c r="AE3788" s="7">
        <f t="shared" ca="1" si="179"/>
        <v>57</v>
      </c>
      <c r="AF3788" s="8">
        <v>57</v>
      </c>
      <c r="AG3788" t="s">
        <v>59</v>
      </c>
      <c r="AI3788">
        <v>24.67</v>
      </c>
      <c r="AK3788" t="s">
        <v>55</v>
      </c>
      <c r="AM3788" t="s">
        <v>56</v>
      </c>
      <c r="AN3788" t="s">
        <v>59</v>
      </c>
      <c r="AO3788">
        <v>42</v>
      </c>
      <c r="AP3788" t="s">
        <v>56</v>
      </c>
      <c r="AQ3788" t="s">
        <v>55</v>
      </c>
      <c r="AR3788" t="s">
        <v>56</v>
      </c>
      <c r="AS3788" t="s">
        <v>55</v>
      </c>
      <c r="AT3788" t="s">
        <v>56</v>
      </c>
      <c r="AU3788" t="s">
        <v>56</v>
      </c>
      <c r="AV3788" t="s">
        <v>56</v>
      </c>
      <c r="AW3788" t="s">
        <v>56</v>
      </c>
      <c r="AX3788" t="s">
        <v>363</v>
      </c>
      <c r="AY3788" t="s">
        <v>56</v>
      </c>
      <c r="AZ3788" t="s">
        <v>63</v>
      </c>
      <c r="BA3788" t="s">
        <v>59</v>
      </c>
      <c r="BB3788">
        <v>4317.3500000000004</v>
      </c>
      <c r="BC3788">
        <v>0</v>
      </c>
      <c r="BD3788">
        <v>0</v>
      </c>
      <c r="BE3788">
        <v>1406.19</v>
      </c>
      <c r="BF3788">
        <v>5723.54</v>
      </c>
      <c r="BG3788" t="s">
        <v>996</v>
      </c>
      <c r="BH3788" s="1" t="s">
        <v>996</v>
      </c>
      <c r="BI3788" t="s">
        <v>59</v>
      </c>
      <c r="BJ3788" t="b">
        <v>1</v>
      </c>
      <c r="BK3788">
        <v>0</v>
      </c>
    </row>
    <row r="3789" spans="1:63">
      <c r="A3789" s="1" t="s">
        <v>6358</v>
      </c>
      <c r="B3789" t="s">
        <v>66</v>
      </c>
      <c r="D3789">
        <v>34</v>
      </c>
      <c r="E3789" t="s">
        <v>59</v>
      </c>
      <c r="F3789" t="s">
        <v>55</v>
      </c>
      <c r="G3789">
        <f t="shared" si="178"/>
        <v>34</v>
      </c>
      <c r="H3789" s="1">
        <v>34</v>
      </c>
      <c r="I3789" t="s">
        <v>55</v>
      </c>
      <c r="K3789" t="s">
        <v>55</v>
      </c>
      <c r="L3789">
        <v>0</v>
      </c>
      <c r="M3789">
        <v>0</v>
      </c>
      <c r="N3789" s="1">
        <v>0</v>
      </c>
      <c r="O3789" t="s">
        <v>648</v>
      </c>
      <c r="P3789" t="s">
        <v>2073</v>
      </c>
      <c r="Q3789">
        <v>37.974497999999997</v>
      </c>
      <c r="R3789" t="s">
        <v>59</v>
      </c>
      <c r="T3789">
        <v>30476</v>
      </c>
      <c r="V3789" s="2">
        <v>5</v>
      </c>
      <c r="W3789">
        <f t="shared" si="177"/>
        <v>5</v>
      </c>
      <c r="X3789" s="1">
        <v>5</v>
      </c>
      <c r="Y3789" t="s">
        <v>55</v>
      </c>
      <c r="Z3789">
        <v>0</v>
      </c>
      <c r="AA3789">
        <v>0</v>
      </c>
      <c r="AB3789" s="1">
        <v>0</v>
      </c>
      <c r="AC3789">
        <v>15</v>
      </c>
      <c r="AD3789" t="s">
        <v>60</v>
      </c>
      <c r="AE3789" s="7">
        <f t="shared" ca="1" si="179"/>
        <v>15</v>
      </c>
      <c r="AF3789" s="8">
        <v>15</v>
      </c>
      <c r="AG3789" t="s">
        <v>59</v>
      </c>
      <c r="AI3789">
        <v>31.68</v>
      </c>
      <c r="AK3789" t="s">
        <v>55</v>
      </c>
      <c r="AM3789" t="s">
        <v>56</v>
      </c>
      <c r="AN3789" t="s">
        <v>102</v>
      </c>
      <c r="AO3789" t="s">
        <v>59</v>
      </c>
      <c r="AP3789" t="s">
        <v>55</v>
      </c>
      <c r="AQ3789" t="s">
        <v>56</v>
      </c>
      <c r="AR3789" t="s">
        <v>55</v>
      </c>
      <c r="AS3789" t="s">
        <v>59</v>
      </c>
      <c r="AT3789" t="s">
        <v>55</v>
      </c>
      <c r="AU3789" t="s">
        <v>59</v>
      </c>
      <c r="AV3789" t="s">
        <v>55</v>
      </c>
      <c r="AW3789" t="s">
        <v>59</v>
      </c>
      <c r="AX3789" t="s">
        <v>62</v>
      </c>
      <c r="AY3789" t="s">
        <v>55</v>
      </c>
      <c r="AZ3789" t="s">
        <v>63</v>
      </c>
      <c r="BA3789">
        <v>48.85</v>
      </c>
      <c r="BB3789">
        <v>736.8</v>
      </c>
      <c r="BC3789">
        <v>0</v>
      </c>
      <c r="BD3789" t="s">
        <v>59</v>
      </c>
      <c r="BE3789">
        <v>475.2</v>
      </c>
      <c r="BF3789">
        <v>1212</v>
      </c>
      <c r="BG3789" t="s">
        <v>996</v>
      </c>
      <c r="BH3789" s="1" t="s">
        <v>996</v>
      </c>
      <c r="BI3789" t="s">
        <v>59</v>
      </c>
      <c r="BJ3789" t="b">
        <v>1</v>
      </c>
      <c r="BK3789">
        <v>0</v>
      </c>
    </row>
    <row r="3790" spans="1:63">
      <c r="A3790" s="1" t="s">
        <v>6359</v>
      </c>
      <c r="B3790" t="s">
        <v>54</v>
      </c>
      <c r="D3790">
        <v>27</v>
      </c>
      <c r="E3790" t="s">
        <v>56</v>
      </c>
      <c r="F3790" t="s">
        <v>55</v>
      </c>
      <c r="G3790">
        <f t="shared" si="178"/>
        <v>27</v>
      </c>
      <c r="H3790" s="1">
        <v>27</v>
      </c>
      <c r="I3790" t="s">
        <v>55</v>
      </c>
      <c r="K3790" t="s">
        <v>55</v>
      </c>
      <c r="L3790">
        <v>0</v>
      </c>
      <c r="M3790">
        <v>0</v>
      </c>
      <c r="N3790" s="1">
        <v>0</v>
      </c>
      <c r="O3790" t="s">
        <v>648</v>
      </c>
      <c r="P3790" t="s">
        <v>6360</v>
      </c>
      <c r="Q3790">
        <v>37.965694999999997</v>
      </c>
      <c r="R3790">
        <v>-121.260051</v>
      </c>
      <c r="T3790" t="s">
        <v>59</v>
      </c>
      <c r="V3790" s="2">
        <v>3</v>
      </c>
      <c r="W3790">
        <f t="shared" si="177"/>
        <v>3</v>
      </c>
      <c r="X3790" s="1">
        <v>3</v>
      </c>
      <c r="Y3790" t="s">
        <v>55</v>
      </c>
      <c r="Z3790">
        <v>0</v>
      </c>
      <c r="AA3790">
        <v>0</v>
      </c>
      <c r="AB3790" s="1">
        <v>0</v>
      </c>
      <c r="AC3790">
        <v>4</v>
      </c>
      <c r="AD3790" t="s">
        <v>67</v>
      </c>
      <c r="AE3790" s="7">
        <f t="shared" ca="1" si="179"/>
        <v>4</v>
      </c>
      <c r="AF3790" s="8">
        <v>4</v>
      </c>
      <c r="AG3790" t="s">
        <v>56</v>
      </c>
      <c r="AI3790">
        <v>44.16</v>
      </c>
      <c r="AK3790" t="s">
        <v>56</v>
      </c>
      <c r="AM3790" t="s">
        <v>56</v>
      </c>
      <c r="AN3790" t="s">
        <v>59</v>
      </c>
      <c r="AO3790">
        <v>82</v>
      </c>
      <c r="AP3790" t="s">
        <v>59</v>
      </c>
      <c r="AQ3790" t="s">
        <v>55</v>
      </c>
      <c r="AR3790" t="s">
        <v>55</v>
      </c>
      <c r="AS3790" t="s">
        <v>55</v>
      </c>
      <c r="AT3790" t="s">
        <v>55</v>
      </c>
      <c r="AU3790" t="s">
        <v>55</v>
      </c>
      <c r="AV3790" t="s">
        <v>55</v>
      </c>
      <c r="AW3790" t="s">
        <v>56</v>
      </c>
      <c r="AX3790" t="s">
        <v>62</v>
      </c>
      <c r="AY3790" t="s">
        <v>56</v>
      </c>
      <c r="AZ3790" t="s">
        <v>63</v>
      </c>
      <c r="BA3790">
        <v>80.099999999999994</v>
      </c>
      <c r="BB3790">
        <v>336.15</v>
      </c>
      <c r="BC3790">
        <v>0</v>
      </c>
      <c r="BD3790">
        <v>0</v>
      </c>
      <c r="BE3790">
        <v>176.64</v>
      </c>
      <c r="BF3790">
        <v>512.79</v>
      </c>
      <c r="BG3790" t="s">
        <v>996</v>
      </c>
      <c r="BH3790" s="1" t="s">
        <v>996</v>
      </c>
      <c r="BI3790" t="s">
        <v>59</v>
      </c>
      <c r="BJ3790" t="b">
        <v>1</v>
      </c>
      <c r="BK3790">
        <v>0</v>
      </c>
    </row>
    <row r="3791" spans="1:63">
      <c r="A3791" s="1" t="s">
        <v>6361</v>
      </c>
      <c r="B3791" t="s">
        <v>66</v>
      </c>
      <c r="D3791">
        <v>51</v>
      </c>
      <c r="E3791" t="s">
        <v>55</v>
      </c>
      <c r="F3791" t="s">
        <v>55</v>
      </c>
      <c r="G3791">
        <f t="shared" si="178"/>
        <v>51</v>
      </c>
      <c r="H3791" s="1">
        <v>51</v>
      </c>
      <c r="I3791" t="s">
        <v>55</v>
      </c>
      <c r="K3791" t="s">
        <v>55</v>
      </c>
      <c r="L3791">
        <v>0</v>
      </c>
      <c r="M3791">
        <v>0</v>
      </c>
      <c r="N3791" s="1">
        <v>0</v>
      </c>
      <c r="O3791" t="s">
        <v>648</v>
      </c>
      <c r="P3791" t="s">
        <v>649</v>
      </c>
      <c r="Q3791">
        <v>37.902422000000001</v>
      </c>
      <c r="R3791">
        <v>-121.440029</v>
      </c>
      <c r="T3791">
        <v>49657</v>
      </c>
      <c r="V3791" s="2">
        <v>3</v>
      </c>
      <c r="W3791">
        <f t="shared" si="177"/>
        <v>3</v>
      </c>
      <c r="X3791" s="1">
        <v>3</v>
      </c>
      <c r="Y3791" t="s">
        <v>55</v>
      </c>
      <c r="Z3791">
        <v>0</v>
      </c>
      <c r="AA3791">
        <v>0</v>
      </c>
      <c r="AB3791" s="1">
        <v>0</v>
      </c>
      <c r="AC3791">
        <v>28</v>
      </c>
      <c r="AD3791" t="s">
        <v>73</v>
      </c>
      <c r="AE3791" s="7">
        <f t="shared" ca="1" si="179"/>
        <v>28</v>
      </c>
      <c r="AF3791" s="8">
        <v>28</v>
      </c>
      <c r="AG3791" t="s">
        <v>56</v>
      </c>
      <c r="AI3791">
        <v>44.11</v>
      </c>
      <c r="AK3791" t="s">
        <v>55</v>
      </c>
      <c r="AM3791" t="s">
        <v>56</v>
      </c>
      <c r="AN3791" t="s">
        <v>102</v>
      </c>
      <c r="AO3791">
        <v>15</v>
      </c>
      <c r="AP3791" t="s">
        <v>59</v>
      </c>
      <c r="AQ3791" t="s">
        <v>56</v>
      </c>
      <c r="AR3791" t="s">
        <v>55</v>
      </c>
      <c r="AS3791" t="s">
        <v>55</v>
      </c>
      <c r="AT3791" t="s">
        <v>55</v>
      </c>
      <c r="AU3791" t="s">
        <v>55</v>
      </c>
      <c r="AV3791" t="s">
        <v>55</v>
      </c>
      <c r="AW3791" t="s">
        <v>55</v>
      </c>
      <c r="AX3791" t="s">
        <v>62</v>
      </c>
      <c r="AY3791" t="s">
        <v>55</v>
      </c>
      <c r="AZ3791" t="s">
        <v>63</v>
      </c>
      <c r="BA3791">
        <v>56.05</v>
      </c>
      <c r="BB3791">
        <v>1522.65</v>
      </c>
      <c r="BC3791">
        <v>0</v>
      </c>
      <c r="BD3791">
        <v>110</v>
      </c>
      <c r="BE3791">
        <v>1235.08</v>
      </c>
      <c r="BF3791">
        <v>2867.73</v>
      </c>
      <c r="BG3791" t="s">
        <v>59</v>
      </c>
      <c r="BH3791" s="1" t="s">
        <v>59</v>
      </c>
      <c r="BI3791" t="b">
        <v>1</v>
      </c>
      <c r="BJ3791" t="s">
        <v>59</v>
      </c>
      <c r="BK3791">
        <v>0</v>
      </c>
    </row>
    <row r="3792" spans="1:63">
      <c r="A3792" s="1" t="s">
        <v>6362</v>
      </c>
      <c r="B3792" t="s">
        <v>66</v>
      </c>
      <c r="D3792">
        <v>37</v>
      </c>
      <c r="E3792" t="s">
        <v>55</v>
      </c>
      <c r="F3792" t="s">
        <v>55</v>
      </c>
      <c r="G3792">
        <f t="shared" si="178"/>
        <v>37</v>
      </c>
      <c r="H3792" s="1">
        <v>37</v>
      </c>
      <c r="I3792" t="s">
        <v>56</v>
      </c>
      <c r="K3792" t="s">
        <v>55</v>
      </c>
      <c r="L3792">
        <v>0</v>
      </c>
      <c r="M3792">
        <v>0</v>
      </c>
      <c r="N3792" s="1">
        <v>0</v>
      </c>
      <c r="O3792" t="s">
        <v>648</v>
      </c>
      <c r="P3792" t="s">
        <v>59</v>
      </c>
      <c r="Q3792">
        <v>38.044522999999998</v>
      </c>
      <c r="R3792">
        <v>-121.34804800000001</v>
      </c>
      <c r="T3792">
        <v>30814</v>
      </c>
      <c r="V3792" s="2">
        <v>3</v>
      </c>
      <c r="W3792">
        <f t="shared" si="177"/>
        <v>3</v>
      </c>
      <c r="X3792" s="1">
        <v>3</v>
      </c>
      <c r="Y3792" t="s">
        <v>56</v>
      </c>
      <c r="Z3792">
        <v>2</v>
      </c>
      <c r="AA3792">
        <v>2</v>
      </c>
      <c r="AB3792" s="1">
        <v>2</v>
      </c>
      <c r="AC3792">
        <v>55</v>
      </c>
      <c r="AD3792" t="s">
        <v>88</v>
      </c>
      <c r="AE3792" s="7">
        <f t="shared" ca="1" si="179"/>
        <v>55</v>
      </c>
      <c r="AF3792" s="8">
        <v>55</v>
      </c>
      <c r="AG3792" t="s">
        <v>56</v>
      </c>
      <c r="AI3792">
        <v>5.08</v>
      </c>
      <c r="AK3792" t="s">
        <v>56</v>
      </c>
      <c r="AM3792" t="s">
        <v>56</v>
      </c>
      <c r="AN3792" t="s">
        <v>68</v>
      </c>
      <c r="AO3792" t="s">
        <v>59</v>
      </c>
      <c r="AP3792" t="s">
        <v>59</v>
      </c>
      <c r="AQ3792" t="s">
        <v>59</v>
      </c>
      <c r="AR3792" t="s">
        <v>55</v>
      </c>
      <c r="AS3792" t="s">
        <v>55</v>
      </c>
      <c r="AT3792" t="s">
        <v>59</v>
      </c>
      <c r="AU3792" t="s">
        <v>55</v>
      </c>
      <c r="AV3792" t="s">
        <v>55</v>
      </c>
      <c r="AW3792" t="s">
        <v>56</v>
      </c>
      <c r="AX3792" t="s">
        <v>62</v>
      </c>
      <c r="AY3792" t="s">
        <v>56</v>
      </c>
      <c r="AZ3792" t="s">
        <v>63</v>
      </c>
      <c r="BA3792">
        <v>89.8</v>
      </c>
      <c r="BB3792">
        <v>4959.6000000000004</v>
      </c>
      <c r="BC3792">
        <v>0</v>
      </c>
      <c r="BD3792">
        <v>0</v>
      </c>
      <c r="BE3792">
        <v>279.39999999999998</v>
      </c>
      <c r="BF3792">
        <v>5239</v>
      </c>
      <c r="BG3792" t="s">
        <v>59</v>
      </c>
      <c r="BH3792" s="1" t="s">
        <v>59</v>
      </c>
      <c r="BI3792" t="b">
        <v>1</v>
      </c>
      <c r="BJ3792" t="s">
        <v>59</v>
      </c>
      <c r="BK3792">
        <v>0</v>
      </c>
    </row>
    <row r="3793" spans="1:63">
      <c r="A3793" s="1" t="s">
        <v>6363</v>
      </c>
      <c r="B3793" t="s">
        <v>54</v>
      </c>
      <c r="D3793">
        <v>53</v>
      </c>
      <c r="E3793" t="s">
        <v>55</v>
      </c>
      <c r="F3793" t="s">
        <v>55</v>
      </c>
      <c r="G3793">
        <f t="shared" si="178"/>
        <v>53</v>
      </c>
      <c r="H3793" s="1">
        <v>53</v>
      </c>
      <c r="I3793" t="s">
        <v>55</v>
      </c>
      <c r="K3793" t="s">
        <v>56</v>
      </c>
      <c r="L3793">
        <v>2</v>
      </c>
      <c r="M3793">
        <v>2</v>
      </c>
      <c r="N3793" s="1">
        <v>2</v>
      </c>
      <c r="O3793" t="s">
        <v>648</v>
      </c>
      <c r="P3793" t="s">
        <v>1779</v>
      </c>
      <c r="Q3793">
        <v>37.946281999999997</v>
      </c>
      <c r="R3793">
        <v>-121.139499</v>
      </c>
      <c r="T3793">
        <v>23789</v>
      </c>
      <c r="V3793" s="2">
        <v>5</v>
      </c>
      <c r="W3793">
        <f t="shared" si="177"/>
        <v>5</v>
      </c>
      <c r="X3793" s="1">
        <v>5</v>
      </c>
      <c r="Y3793" t="s">
        <v>59</v>
      </c>
      <c r="Z3793" t="s">
        <v>59</v>
      </c>
      <c r="AA3793">
        <v>0</v>
      </c>
      <c r="AB3793" s="1">
        <v>0</v>
      </c>
      <c r="AC3793" t="s">
        <v>59</v>
      </c>
      <c r="AD3793" t="s">
        <v>59</v>
      </c>
      <c r="AE3793" s="7">
        <f t="shared" ca="1" si="179"/>
        <v>0.3170726991134184</v>
      </c>
      <c r="AF3793" s="8">
        <v>3.1875894764944088</v>
      </c>
      <c r="AG3793" t="s">
        <v>59</v>
      </c>
      <c r="AI3793" t="s">
        <v>59</v>
      </c>
      <c r="AK3793" t="s">
        <v>59</v>
      </c>
      <c r="AM3793" t="s">
        <v>59</v>
      </c>
      <c r="AN3793" t="s">
        <v>59</v>
      </c>
      <c r="AO3793" t="s">
        <v>59</v>
      </c>
      <c r="AP3793" t="s">
        <v>59</v>
      </c>
      <c r="AQ3793" t="s">
        <v>59</v>
      </c>
      <c r="AR3793" t="s">
        <v>59</v>
      </c>
      <c r="AS3793" t="s">
        <v>59</v>
      </c>
      <c r="AT3793" t="s">
        <v>59</v>
      </c>
      <c r="AU3793" t="s">
        <v>59</v>
      </c>
      <c r="AV3793" t="s">
        <v>59</v>
      </c>
      <c r="AW3793" t="s">
        <v>59</v>
      </c>
      <c r="AX3793" t="s">
        <v>59</v>
      </c>
      <c r="AY3793" t="s">
        <v>59</v>
      </c>
      <c r="AZ3793" t="s">
        <v>59</v>
      </c>
      <c r="BA3793" t="s">
        <v>59</v>
      </c>
      <c r="BB3793" t="s">
        <v>59</v>
      </c>
      <c r="BC3793" t="s">
        <v>59</v>
      </c>
      <c r="BD3793" t="s">
        <v>59</v>
      </c>
      <c r="BE3793" t="s">
        <v>59</v>
      </c>
      <c r="BF3793" t="s">
        <v>59</v>
      </c>
      <c r="BG3793" t="s">
        <v>59</v>
      </c>
      <c r="BH3793" s="1" t="s">
        <v>59</v>
      </c>
      <c r="BI3793" t="b">
        <v>1</v>
      </c>
      <c r="BJ3793" t="s">
        <v>59</v>
      </c>
      <c r="BK3793">
        <v>0</v>
      </c>
    </row>
    <row r="3794" spans="1:63">
      <c r="A3794" s="1" t="s">
        <v>6364</v>
      </c>
      <c r="B3794" t="s">
        <v>66</v>
      </c>
      <c r="D3794">
        <v>58</v>
      </c>
      <c r="E3794" t="s">
        <v>55</v>
      </c>
      <c r="F3794" t="s">
        <v>55</v>
      </c>
      <c r="G3794">
        <f t="shared" si="178"/>
        <v>58</v>
      </c>
      <c r="H3794" s="1">
        <v>58</v>
      </c>
      <c r="I3794" t="s">
        <v>56</v>
      </c>
      <c r="K3794" t="s">
        <v>56</v>
      </c>
      <c r="L3794">
        <v>3</v>
      </c>
      <c r="M3794">
        <v>3</v>
      </c>
      <c r="N3794" s="1">
        <v>3</v>
      </c>
      <c r="O3794" t="s">
        <v>59</v>
      </c>
      <c r="P3794" t="s">
        <v>6365</v>
      </c>
      <c r="Q3794">
        <v>38.029729000000003</v>
      </c>
      <c r="R3794">
        <v>-121.38799899999999</v>
      </c>
      <c r="T3794">
        <v>19109</v>
      </c>
      <c r="V3794" s="2">
        <v>4</v>
      </c>
      <c r="W3794">
        <f t="shared" si="177"/>
        <v>4</v>
      </c>
      <c r="X3794" s="1">
        <v>4</v>
      </c>
      <c r="Y3794" t="s">
        <v>56</v>
      </c>
      <c r="Z3794">
        <v>9</v>
      </c>
      <c r="AA3794">
        <v>9</v>
      </c>
      <c r="AB3794" s="1">
        <v>9</v>
      </c>
      <c r="AC3794" t="s">
        <v>59</v>
      </c>
      <c r="AD3794" t="s">
        <v>60</v>
      </c>
      <c r="AE3794" s="7">
        <f t="shared" ca="1" si="179"/>
        <v>14.802822466748285</v>
      </c>
      <c r="AF3794" s="8">
        <v>41.159036023321285</v>
      </c>
      <c r="AG3794" t="s">
        <v>56</v>
      </c>
      <c r="AI3794">
        <v>42.46</v>
      </c>
      <c r="AK3794" t="s">
        <v>55</v>
      </c>
      <c r="AM3794" t="s">
        <v>55</v>
      </c>
      <c r="AN3794" t="s">
        <v>60</v>
      </c>
      <c r="AO3794">
        <v>0</v>
      </c>
      <c r="AP3794" t="s">
        <v>55</v>
      </c>
      <c r="AQ3794" t="s">
        <v>55</v>
      </c>
      <c r="AR3794" t="s">
        <v>55</v>
      </c>
      <c r="AS3794" t="s">
        <v>55</v>
      </c>
      <c r="AT3794" t="s">
        <v>55</v>
      </c>
      <c r="AU3794" t="s">
        <v>59</v>
      </c>
      <c r="AV3794" t="s">
        <v>55</v>
      </c>
      <c r="AW3794" t="s">
        <v>55</v>
      </c>
      <c r="AX3794" t="s">
        <v>62</v>
      </c>
      <c r="AY3794" t="s">
        <v>55</v>
      </c>
      <c r="AZ3794" t="s">
        <v>138</v>
      </c>
      <c r="BA3794" t="s">
        <v>59</v>
      </c>
      <c r="BB3794">
        <v>442.6</v>
      </c>
      <c r="BC3794">
        <v>0</v>
      </c>
      <c r="BD3794">
        <v>0</v>
      </c>
      <c r="BE3794">
        <v>849.2</v>
      </c>
      <c r="BF3794">
        <v>1291.8</v>
      </c>
      <c r="BG3794" t="s">
        <v>59</v>
      </c>
      <c r="BH3794" s="1" t="s">
        <v>59</v>
      </c>
      <c r="BI3794" t="b">
        <v>1</v>
      </c>
      <c r="BJ3794" t="s">
        <v>59</v>
      </c>
      <c r="BK3794">
        <v>0</v>
      </c>
    </row>
    <row r="3795" spans="1:63">
      <c r="A3795" s="1" t="s">
        <v>6366</v>
      </c>
      <c r="B3795" t="s">
        <v>66</v>
      </c>
      <c r="D3795">
        <v>47</v>
      </c>
      <c r="E3795" t="s">
        <v>55</v>
      </c>
      <c r="F3795" t="s">
        <v>55</v>
      </c>
      <c r="G3795">
        <f t="shared" si="178"/>
        <v>47</v>
      </c>
      <c r="H3795" s="1">
        <v>47</v>
      </c>
      <c r="I3795" t="s">
        <v>56</v>
      </c>
      <c r="K3795" t="s">
        <v>59</v>
      </c>
      <c r="L3795">
        <v>2</v>
      </c>
      <c r="M3795">
        <v>2</v>
      </c>
      <c r="N3795" s="1">
        <v>2</v>
      </c>
      <c r="O3795" t="s">
        <v>2568</v>
      </c>
      <c r="P3795" t="s">
        <v>2569</v>
      </c>
      <c r="Q3795">
        <v>38.200231000000002</v>
      </c>
      <c r="R3795">
        <v>-121.235034</v>
      </c>
      <c r="T3795">
        <v>6317</v>
      </c>
      <c r="V3795" s="2">
        <v>4</v>
      </c>
      <c r="W3795">
        <f t="shared" si="177"/>
        <v>4</v>
      </c>
      <c r="X3795" s="1">
        <v>4</v>
      </c>
      <c r="Y3795" t="s">
        <v>56</v>
      </c>
      <c r="Z3795">
        <v>8</v>
      </c>
      <c r="AA3795">
        <v>8</v>
      </c>
      <c r="AB3795" s="1">
        <v>8</v>
      </c>
      <c r="AC3795">
        <v>62</v>
      </c>
      <c r="AD3795" t="s">
        <v>88</v>
      </c>
      <c r="AE3795" s="7">
        <f t="shared" ca="1" si="179"/>
        <v>62</v>
      </c>
      <c r="AF3795" s="8">
        <v>62</v>
      </c>
      <c r="AG3795" t="s">
        <v>56</v>
      </c>
      <c r="AI3795">
        <v>15.05</v>
      </c>
      <c r="AK3795" t="s">
        <v>56</v>
      </c>
      <c r="AM3795" t="s">
        <v>56</v>
      </c>
      <c r="AN3795" t="s">
        <v>68</v>
      </c>
      <c r="AO3795">
        <v>23</v>
      </c>
      <c r="AP3795" t="s">
        <v>55</v>
      </c>
      <c r="AQ3795" t="s">
        <v>56</v>
      </c>
      <c r="AR3795" t="s">
        <v>55</v>
      </c>
      <c r="AS3795" t="s">
        <v>56</v>
      </c>
      <c r="AT3795" t="s">
        <v>56</v>
      </c>
      <c r="AU3795" t="s">
        <v>56</v>
      </c>
      <c r="AV3795" t="s">
        <v>56</v>
      </c>
      <c r="AW3795" t="s">
        <v>56</v>
      </c>
      <c r="AX3795" t="s">
        <v>145</v>
      </c>
      <c r="AY3795" t="s">
        <v>56</v>
      </c>
      <c r="AZ3795" t="s">
        <v>138</v>
      </c>
      <c r="BA3795">
        <v>106.05</v>
      </c>
      <c r="BB3795">
        <v>6703.5</v>
      </c>
      <c r="BC3795" t="s">
        <v>59</v>
      </c>
      <c r="BD3795" t="s">
        <v>59</v>
      </c>
      <c r="BE3795">
        <v>933.1</v>
      </c>
      <c r="BF3795">
        <v>7636.6</v>
      </c>
      <c r="BG3795" t="s">
        <v>59</v>
      </c>
      <c r="BH3795" s="1" t="s">
        <v>59</v>
      </c>
      <c r="BI3795" t="s">
        <v>59</v>
      </c>
      <c r="BJ3795" t="b">
        <v>1</v>
      </c>
      <c r="BK3795">
        <v>1</v>
      </c>
    </row>
    <row r="3796" spans="1:63">
      <c r="A3796" s="1" t="s">
        <v>6367</v>
      </c>
      <c r="B3796" t="s">
        <v>66</v>
      </c>
      <c r="D3796">
        <v>49</v>
      </c>
      <c r="E3796" t="s">
        <v>55</v>
      </c>
      <c r="F3796" t="s">
        <v>55</v>
      </c>
      <c r="G3796">
        <f t="shared" si="178"/>
        <v>49</v>
      </c>
      <c r="H3796" s="1">
        <v>49</v>
      </c>
      <c r="I3796" t="s">
        <v>56</v>
      </c>
      <c r="K3796" t="s">
        <v>55</v>
      </c>
      <c r="L3796">
        <v>0</v>
      </c>
      <c r="M3796">
        <v>0</v>
      </c>
      <c r="N3796" s="1">
        <v>0</v>
      </c>
      <c r="O3796" t="s">
        <v>6368</v>
      </c>
      <c r="P3796" t="s">
        <v>6369</v>
      </c>
      <c r="Q3796">
        <v>38.183917999999998</v>
      </c>
      <c r="R3796">
        <v>-120.89881699999999</v>
      </c>
      <c r="T3796">
        <v>27</v>
      </c>
      <c r="V3796" s="2">
        <v>3</v>
      </c>
      <c r="W3796">
        <f t="shared" si="177"/>
        <v>3</v>
      </c>
      <c r="X3796" s="1">
        <v>3</v>
      </c>
      <c r="Y3796" t="s">
        <v>56</v>
      </c>
      <c r="Z3796">
        <v>7</v>
      </c>
      <c r="AA3796">
        <v>7</v>
      </c>
      <c r="AB3796" s="1">
        <v>7</v>
      </c>
      <c r="AC3796">
        <v>60</v>
      </c>
      <c r="AD3796" t="s">
        <v>59</v>
      </c>
      <c r="AE3796" s="7">
        <f t="shared" ca="1" si="179"/>
        <v>60</v>
      </c>
      <c r="AF3796" s="8">
        <v>60</v>
      </c>
      <c r="AG3796" t="s">
        <v>56</v>
      </c>
      <c r="AI3796">
        <v>41.4</v>
      </c>
      <c r="AK3796" t="s">
        <v>55</v>
      </c>
      <c r="AM3796" t="s">
        <v>59</v>
      </c>
      <c r="AN3796" t="s">
        <v>102</v>
      </c>
      <c r="AO3796">
        <v>21</v>
      </c>
      <c r="AP3796" t="s">
        <v>56</v>
      </c>
      <c r="AQ3796" t="s">
        <v>56</v>
      </c>
      <c r="AR3796" t="s">
        <v>55</v>
      </c>
      <c r="AS3796" t="s">
        <v>56</v>
      </c>
      <c r="AT3796" t="s">
        <v>55</v>
      </c>
      <c r="AU3796" t="s">
        <v>55</v>
      </c>
      <c r="AV3796" t="s">
        <v>55</v>
      </c>
      <c r="AW3796" t="s">
        <v>59</v>
      </c>
      <c r="AX3796" t="s">
        <v>59</v>
      </c>
      <c r="AY3796" t="s">
        <v>55</v>
      </c>
      <c r="AZ3796" t="s">
        <v>63</v>
      </c>
      <c r="BA3796">
        <v>59.85</v>
      </c>
      <c r="BB3796">
        <v>3483.45</v>
      </c>
      <c r="BC3796">
        <v>0</v>
      </c>
      <c r="BD3796">
        <v>0</v>
      </c>
      <c r="BE3796">
        <v>2484</v>
      </c>
      <c r="BF3796">
        <v>5967.45</v>
      </c>
      <c r="BG3796" t="s">
        <v>59</v>
      </c>
      <c r="BH3796" s="1" t="s">
        <v>59</v>
      </c>
      <c r="BI3796" t="s">
        <v>59</v>
      </c>
      <c r="BJ3796" t="b">
        <v>1</v>
      </c>
      <c r="BK3796">
        <v>1</v>
      </c>
    </row>
    <row r="3797" spans="1:63">
      <c r="A3797" s="1" t="s">
        <v>6370</v>
      </c>
      <c r="B3797" t="s">
        <v>54</v>
      </c>
      <c r="D3797">
        <v>47</v>
      </c>
      <c r="E3797" t="s">
        <v>55</v>
      </c>
      <c r="F3797" t="s">
        <v>59</v>
      </c>
      <c r="G3797">
        <f t="shared" si="178"/>
        <v>47</v>
      </c>
      <c r="H3797" s="1">
        <v>47</v>
      </c>
      <c r="I3797" t="s">
        <v>55</v>
      </c>
      <c r="K3797" t="s">
        <v>56</v>
      </c>
      <c r="L3797">
        <v>2</v>
      </c>
      <c r="M3797">
        <v>2</v>
      </c>
      <c r="N3797" s="1">
        <v>2</v>
      </c>
      <c r="O3797" t="s">
        <v>3507</v>
      </c>
      <c r="P3797" t="s">
        <v>59</v>
      </c>
      <c r="Q3797">
        <v>38.227285000000002</v>
      </c>
      <c r="R3797">
        <v>-121.02789</v>
      </c>
      <c r="T3797" t="s">
        <v>59</v>
      </c>
      <c r="V3797" s="2">
        <v>3</v>
      </c>
      <c r="W3797">
        <f t="shared" si="177"/>
        <v>3</v>
      </c>
      <c r="X3797" s="1">
        <v>3</v>
      </c>
      <c r="Y3797" t="s">
        <v>55</v>
      </c>
      <c r="Z3797" t="s">
        <v>59</v>
      </c>
      <c r="AA3797">
        <v>0</v>
      </c>
      <c r="AB3797" s="1">
        <v>0</v>
      </c>
      <c r="AC3797" t="s">
        <v>59</v>
      </c>
      <c r="AD3797" t="s">
        <v>60</v>
      </c>
      <c r="AE3797" s="7">
        <f t="shared" ca="1" si="179"/>
        <v>66.087159480240487</v>
      </c>
      <c r="AF3797" s="8">
        <v>60.037759921589732</v>
      </c>
      <c r="AG3797" t="s">
        <v>56</v>
      </c>
      <c r="AI3797">
        <v>49.16</v>
      </c>
      <c r="AK3797" t="s">
        <v>55</v>
      </c>
      <c r="AM3797" t="s">
        <v>55</v>
      </c>
      <c r="AN3797" t="s">
        <v>60</v>
      </c>
      <c r="AO3797">
        <v>0</v>
      </c>
      <c r="AP3797" t="s">
        <v>55</v>
      </c>
      <c r="AQ3797" t="s">
        <v>55</v>
      </c>
      <c r="AR3797" t="s">
        <v>55</v>
      </c>
      <c r="AS3797" t="s">
        <v>55</v>
      </c>
      <c r="AT3797" t="s">
        <v>55</v>
      </c>
      <c r="AU3797" t="s">
        <v>55</v>
      </c>
      <c r="AV3797" t="s">
        <v>55</v>
      </c>
      <c r="AW3797" t="s">
        <v>55</v>
      </c>
      <c r="AX3797" t="s">
        <v>145</v>
      </c>
      <c r="AY3797" t="s">
        <v>55</v>
      </c>
      <c r="AZ3797" t="s">
        <v>138</v>
      </c>
      <c r="BA3797">
        <v>19.45</v>
      </c>
      <c r="BB3797">
        <v>136.75</v>
      </c>
      <c r="BC3797">
        <v>0</v>
      </c>
      <c r="BD3797">
        <v>0</v>
      </c>
      <c r="BE3797">
        <v>344.12</v>
      </c>
      <c r="BF3797">
        <v>480.87</v>
      </c>
      <c r="BG3797" t="s">
        <v>996</v>
      </c>
      <c r="BH3797" s="1" t="s">
        <v>996</v>
      </c>
      <c r="BI3797" t="s">
        <v>59</v>
      </c>
      <c r="BJ3797" t="b">
        <v>1</v>
      </c>
      <c r="BK3797">
        <v>0</v>
      </c>
    </row>
    <row r="3798" spans="1:63">
      <c r="A3798" s="1" t="s">
        <v>6371</v>
      </c>
      <c r="B3798" t="s">
        <v>54</v>
      </c>
      <c r="D3798">
        <v>40</v>
      </c>
      <c r="E3798" t="s">
        <v>55</v>
      </c>
      <c r="F3798" t="s">
        <v>55</v>
      </c>
      <c r="G3798">
        <f t="shared" si="178"/>
        <v>40</v>
      </c>
      <c r="H3798" s="1">
        <v>40</v>
      </c>
      <c r="I3798" t="s">
        <v>56</v>
      </c>
      <c r="K3798" t="s">
        <v>56</v>
      </c>
      <c r="L3798" t="s">
        <v>59</v>
      </c>
      <c r="M3798">
        <v>2</v>
      </c>
      <c r="N3798" s="1">
        <v>2</v>
      </c>
      <c r="O3798" t="s">
        <v>2077</v>
      </c>
      <c r="P3798" t="s">
        <v>2078</v>
      </c>
      <c r="Q3798">
        <v>37.943953999999998</v>
      </c>
      <c r="R3798">
        <v>-120.67108</v>
      </c>
      <c r="T3798">
        <v>2633</v>
      </c>
      <c r="V3798" s="2">
        <v>3</v>
      </c>
      <c r="W3798">
        <f t="shared" si="177"/>
        <v>3</v>
      </c>
      <c r="X3798" s="1">
        <v>3</v>
      </c>
      <c r="Y3798" t="s">
        <v>56</v>
      </c>
      <c r="Z3798">
        <v>10</v>
      </c>
      <c r="AA3798">
        <v>10</v>
      </c>
      <c r="AB3798" s="1">
        <v>10</v>
      </c>
      <c r="AC3798">
        <v>2</v>
      </c>
      <c r="AD3798" t="s">
        <v>59</v>
      </c>
      <c r="AE3798" s="7">
        <f t="shared" ca="1" si="179"/>
        <v>2</v>
      </c>
      <c r="AF3798" s="8">
        <v>2</v>
      </c>
      <c r="AG3798" t="s">
        <v>56</v>
      </c>
      <c r="AI3798">
        <v>39.35</v>
      </c>
      <c r="AK3798" t="s">
        <v>55</v>
      </c>
      <c r="AM3798" t="s">
        <v>59</v>
      </c>
      <c r="AN3798" t="s">
        <v>68</v>
      </c>
      <c r="AO3798">
        <v>24</v>
      </c>
      <c r="AP3798" t="s">
        <v>56</v>
      </c>
      <c r="AQ3798" t="s">
        <v>55</v>
      </c>
      <c r="AR3798" t="s">
        <v>55</v>
      </c>
      <c r="AS3798" t="s">
        <v>55</v>
      </c>
      <c r="AT3798" t="s">
        <v>59</v>
      </c>
      <c r="AU3798" t="s">
        <v>56</v>
      </c>
      <c r="AV3798" t="s">
        <v>56</v>
      </c>
      <c r="AW3798" t="s">
        <v>56</v>
      </c>
      <c r="AX3798" t="s">
        <v>62</v>
      </c>
      <c r="AY3798" t="s">
        <v>55</v>
      </c>
      <c r="AZ3798" t="s">
        <v>63</v>
      </c>
      <c r="BA3798">
        <v>97.1</v>
      </c>
      <c r="BB3798">
        <v>184.15</v>
      </c>
      <c r="BC3798">
        <v>0</v>
      </c>
      <c r="BD3798">
        <v>0</v>
      </c>
      <c r="BE3798">
        <v>78.7</v>
      </c>
      <c r="BF3798">
        <v>262.85000000000002</v>
      </c>
      <c r="BG3798" t="s">
        <v>59</v>
      </c>
      <c r="BH3798" s="1" t="s">
        <v>59</v>
      </c>
      <c r="BI3798" t="s">
        <v>59</v>
      </c>
      <c r="BJ3798" t="b">
        <v>1</v>
      </c>
      <c r="BK3798">
        <v>1</v>
      </c>
    </row>
    <row r="3799" spans="1:63">
      <c r="A3799" s="1" t="s">
        <v>6372</v>
      </c>
      <c r="B3799" t="s">
        <v>66</v>
      </c>
      <c r="D3799">
        <v>40</v>
      </c>
      <c r="E3799" t="s">
        <v>55</v>
      </c>
      <c r="F3799" t="s">
        <v>55</v>
      </c>
      <c r="G3799">
        <f t="shared" si="178"/>
        <v>40</v>
      </c>
      <c r="H3799" s="1">
        <v>40</v>
      </c>
      <c r="I3799" t="s">
        <v>56</v>
      </c>
      <c r="K3799" t="s">
        <v>56</v>
      </c>
      <c r="L3799">
        <v>3</v>
      </c>
      <c r="M3799">
        <v>3</v>
      </c>
      <c r="N3799" s="1">
        <v>3</v>
      </c>
      <c r="O3799" t="s">
        <v>221</v>
      </c>
      <c r="P3799" t="s">
        <v>59</v>
      </c>
      <c r="Q3799">
        <v>38.358463999999998</v>
      </c>
      <c r="R3799">
        <v>-120.57930399999999</v>
      </c>
      <c r="T3799">
        <v>21</v>
      </c>
      <c r="V3799" s="2">
        <v>3</v>
      </c>
      <c r="W3799">
        <f t="shared" si="177"/>
        <v>3</v>
      </c>
      <c r="X3799" s="1">
        <v>3</v>
      </c>
      <c r="Y3799" t="s">
        <v>59</v>
      </c>
      <c r="Z3799">
        <v>6</v>
      </c>
      <c r="AA3799">
        <v>6</v>
      </c>
      <c r="AB3799" s="1">
        <v>6</v>
      </c>
      <c r="AC3799">
        <v>39</v>
      </c>
      <c r="AD3799" t="s">
        <v>73</v>
      </c>
      <c r="AE3799" s="7">
        <f t="shared" ca="1" si="179"/>
        <v>39</v>
      </c>
      <c r="AF3799" s="8">
        <v>39</v>
      </c>
      <c r="AG3799" t="s">
        <v>59</v>
      </c>
      <c r="AI3799">
        <v>15.91</v>
      </c>
      <c r="AK3799" t="s">
        <v>59</v>
      </c>
      <c r="AM3799" t="s">
        <v>55</v>
      </c>
      <c r="AN3799" t="s">
        <v>60</v>
      </c>
      <c r="AO3799">
        <v>0</v>
      </c>
      <c r="AP3799" t="s">
        <v>55</v>
      </c>
      <c r="AQ3799" t="s">
        <v>55</v>
      </c>
      <c r="AR3799" t="s">
        <v>55</v>
      </c>
      <c r="AS3799" t="s">
        <v>55</v>
      </c>
      <c r="AT3799" t="s">
        <v>55</v>
      </c>
      <c r="AU3799" t="s">
        <v>59</v>
      </c>
      <c r="AV3799" t="s">
        <v>59</v>
      </c>
      <c r="AW3799" t="s">
        <v>55</v>
      </c>
      <c r="AX3799" t="s">
        <v>363</v>
      </c>
      <c r="AY3799" t="s">
        <v>55</v>
      </c>
      <c r="AZ3799" t="s">
        <v>59</v>
      </c>
      <c r="BA3799" t="s">
        <v>59</v>
      </c>
      <c r="BB3799">
        <v>757.95</v>
      </c>
      <c r="BC3799">
        <v>0</v>
      </c>
      <c r="BD3799">
        <v>0</v>
      </c>
      <c r="BE3799">
        <v>620.49</v>
      </c>
      <c r="BF3799">
        <v>1378.44</v>
      </c>
      <c r="BG3799" t="s">
        <v>59</v>
      </c>
      <c r="BH3799" s="1" t="s">
        <v>59</v>
      </c>
      <c r="BI3799" t="b">
        <v>1</v>
      </c>
      <c r="BJ3799" t="s">
        <v>59</v>
      </c>
      <c r="BK3799">
        <v>0</v>
      </c>
    </row>
    <row r="3800" spans="1:63">
      <c r="A3800" s="1" t="s">
        <v>6373</v>
      </c>
      <c r="B3800" t="s">
        <v>54</v>
      </c>
      <c r="D3800">
        <v>20</v>
      </c>
      <c r="E3800" t="s">
        <v>56</v>
      </c>
      <c r="F3800" t="s">
        <v>55</v>
      </c>
      <c r="G3800">
        <f t="shared" si="178"/>
        <v>20</v>
      </c>
      <c r="H3800" s="1">
        <v>20</v>
      </c>
      <c r="I3800" t="s">
        <v>55</v>
      </c>
      <c r="K3800" t="s">
        <v>55</v>
      </c>
      <c r="L3800">
        <v>0</v>
      </c>
      <c r="M3800">
        <v>0</v>
      </c>
      <c r="N3800" s="1">
        <v>0</v>
      </c>
      <c r="O3800" t="s">
        <v>2571</v>
      </c>
      <c r="P3800" t="s">
        <v>2572</v>
      </c>
      <c r="Q3800">
        <v>38.047745999999997</v>
      </c>
      <c r="R3800" t="s">
        <v>59</v>
      </c>
      <c r="T3800" t="s">
        <v>59</v>
      </c>
      <c r="V3800" s="2">
        <v>3</v>
      </c>
      <c r="W3800">
        <f t="shared" si="177"/>
        <v>3</v>
      </c>
      <c r="X3800" s="1">
        <v>3</v>
      </c>
      <c r="Y3800" t="s">
        <v>55</v>
      </c>
      <c r="Z3800">
        <v>0</v>
      </c>
      <c r="AA3800">
        <v>0</v>
      </c>
      <c r="AB3800" s="1">
        <v>0</v>
      </c>
      <c r="AC3800">
        <v>68</v>
      </c>
      <c r="AD3800" t="s">
        <v>60</v>
      </c>
      <c r="AE3800" s="7">
        <f t="shared" ca="1" si="179"/>
        <v>68</v>
      </c>
      <c r="AF3800" s="8">
        <v>68</v>
      </c>
      <c r="AG3800" t="s">
        <v>56</v>
      </c>
      <c r="AI3800">
        <v>5.84</v>
      </c>
      <c r="AK3800" t="s">
        <v>56</v>
      </c>
      <c r="AM3800" t="s">
        <v>55</v>
      </c>
      <c r="AN3800" t="s">
        <v>59</v>
      </c>
      <c r="AO3800" t="s">
        <v>59</v>
      </c>
      <c r="AP3800" t="s">
        <v>55</v>
      </c>
      <c r="AQ3800" t="s">
        <v>55</v>
      </c>
      <c r="AR3800" t="s">
        <v>55</v>
      </c>
      <c r="AS3800" t="s">
        <v>55</v>
      </c>
      <c r="AT3800" t="s">
        <v>55</v>
      </c>
      <c r="AU3800" t="s">
        <v>55</v>
      </c>
      <c r="AV3800" t="s">
        <v>55</v>
      </c>
      <c r="AW3800" t="s">
        <v>55</v>
      </c>
      <c r="AX3800" t="s">
        <v>363</v>
      </c>
      <c r="AY3800" t="s">
        <v>55</v>
      </c>
      <c r="AZ3800" t="s">
        <v>138</v>
      </c>
      <c r="BA3800">
        <v>24.55</v>
      </c>
      <c r="BB3800">
        <v>1657.4</v>
      </c>
      <c r="BC3800">
        <v>0</v>
      </c>
      <c r="BD3800">
        <v>0</v>
      </c>
      <c r="BE3800">
        <v>397.12</v>
      </c>
      <c r="BF3800">
        <v>2054.52</v>
      </c>
      <c r="BG3800" t="s">
        <v>59</v>
      </c>
      <c r="BH3800" s="1" t="s">
        <v>59</v>
      </c>
      <c r="BI3800" t="b">
        <v>1</v>
      </c>
      <c r="BJ3800" t="s">
        <v>59</v>
      </c>
      <c r="BK3800">
        <v>0</v>
      </c>
    </row>
    <row r="3801" spans="1:63">
      <c r="A3801" s="1" t="s">
        <v>6374</v>
      </c>
      <c r="B3801" t="s">
        <v>59</v>
      </c>
      <c r="D3801">
        <v>32</v>
      </c>
      <c r="E3801" t="s">
        <v>55</v>
      </c>
      <c r="F3801" t="s">
        <v>55</v>
      </c>
      <c r="G3801">
        <f t="shared" si="178"/>
        <v>32</v>
      </c>
      <c r="H3801" s="1">
        <v>32</v>
      </c>
      <c r="I3801" t="s">
        <v>56</v>
      </c>
      <c r="K3801" t="s">
        <v>56</v>
      </c>
      <c r="L3801">
        <v>2</v>
      </c>
      <c r="M3801">
        <v>2</v>
      </c>
      <c r="N3801" s="1">
        <v>2</v>
      </c>
      <c r="O3801" t="s">
        <v>59</v>
      </c>
      <c r="P3801" t="s">
        <v>3514</v>
      </c>
      <c r="Q3801" t="s">
        <v>59</v>
      </c>
      <c r="R3801">
        <v>-121.14207</v>
      </c>
      <c r="T3801">
        <v>3205</v>
      </c>
      <c r="V3801" s="2">
        <v>3</v>
      </c>
      <c r="W3801">
        <f t="shared" si="177"/>
        <v>3</v>
      </c>
      <c r="X3801" s="1">
        <v>3</v>
      </c>
      <c r="Y3801" t="s">
        <v>56</v>
      </c>
      <c r="Z3801">
        <v>6</v>
      </c>
      <c r="AA3801">
        <v>6</v>
      </c>
      <c r="AB3801" s="1">
        <v>6</v>
      </c>
      <c r="AC3801">
        <v>62</v>
      </c>
      <c r="AD3801" t="s">
        <v>88</v>
      </c>
      <c r="AE3801" s="7">
        <f t="shared" ca="1" si="179"/>
        <v>62</v>
      </c>
      <c r="AF3801" s="8">
        <v>62</v>
      </c>
      <c r="AG3801" t="s">
        <v>55</v>
      </c>
      <c r="AI3801">
        <v>0</v>
      </c>
      <c r="AK3801" t="s">
        <v>59</v>
      </c>
      <c r="AM3801" t="s">
        <v>56</v>
      </c>
      <c r="AN3801" t="s">
        <v>102</v>
      </c>
      <c r="AO3801">
        <v>26</v>
      </c>
      <c r="AP3801" t="s">
        <v>56</v>
      </c>
      <c r="AQ3801" t="s">
        <v>56</v>
      </c>
      <c r="AR3801" t="s">
        <v>59</v>
      </c>
      <c r="AS3801" t="s">
        <v>56</v>
      </c>
      <c r="AT3801" t="s">
        <v>56</v>
      </c>
      <c r="AU3801" t="s">
        <v>55</v>
      </c>
      <c r="AV3801" t="s">
        <v>55</v>
      </c>
      <c r="AW3801" t="s">
        <v>59</v>
      </c>
      <c r="AX3801" t="s">
        <v>363</v>
      </c>
      <c r="AY3801" t="s">
        <v>55</v>
      </c>
      <c r="AZ3801" t="s">
        <v>63</v>
      </c>
      <c r="BA3801">
        <v>48.7</v>
      </c>
      <c r="BB3801">
        <v>3008.55</v>
      </c>
      <c r="BC3801">
        <v>0</v>
      </c>
      <c r="BD3801">
        <v>120</v>
      </c>
      <c r="BE3801">
        <v>0</v>
      </c>
      <c r="BF3801">
        <v>3128.55</v>
      </c>
      <c r="BG3801" t="s">
        <v>996</v>
      </c>
      <c r="BH3801" s="1" t="s">
        <v>996</v>
      </c>
      <c r="BI3801" t="s">
        <v>59</v>
      </c>
      <c r="BJ3801" t="b">
        <v>1</v>
      </c>
      <c r="BK3801">
        <v>0</v>
      </c>
    </row>
    <row r="3802" spans="1:63">
      <c r="A3802" s="1" t="s">
        <v>6375</v>
      </c>
      <c r="B3802" t="s">
        <v>66</v>
      </c>
      <c r="D3802">
        <v>40</v>
      </c>
      <c r="E3802" t="s">
        <v>55</v>
      </c>
      <c r="F3802" t="s">
        <v>55</v>
      </c>
      <c r="G3802">
        <f t="shared" si="178"/>
        <v>40</v>
      </c>
      <c r="H3802" s="1">
        <v>40</v>
      </c>
      <c r="I3802" t="s">
        <v>56</v>
      </c>
      <c r="K3802" t="s">
        <v>55</v>
      </c>
      <c r="L3802">
        <v>0</v>
      </c>
      <c r="M3802">
        <v>0</v>
      </c>
      <c r="N3802" s="1">
        <v>0</v>
      </c>
      <c r="O3802" t="s">
        <v>5152</v>
      </c>
      <c r="P3802" t="s">
        <v>5153</v>
      </c>
      <c r="Q3802">
        <v>38.304194000000003</v>
      </c>
      <c r="R3802">
        <v>-120.592431</v>
      </c>
      <c r="T3802">
        <v>2718</v>
      </c>
      <c r="V3802" s="2">
        <v>3</v>
      </c>
      <c r="W3802">
        <f t="shared" si="177"/>
        <v>3</v>
      </c>
      <c r="X3802" s="1">
        <v>3</v>
      </c>
      <c r="Y3802" t="s">
        <v>56</v>
      </c>
      <c r="Z3802">
        <v>9</v>
      </c>
      <c r="AA3802">
        <v>9</v>
      </c>
      <c r="AB3802" s="1">
        <v>9</v>
      </c>
      <c r="AC3802">
        <v>41</v>
      </c>
      <c r="AD3802" t="s">
        <v>59</v>
      </c>
      <c r="AE3802" s="7">
        <f t="shared" ca="1" si="179"/>
        <v>41</v>
      </c>
      <c r="AF3802" s="8">
        <v>41</v>
      </c>
      <c r="AG3802" t="s">
        <v>56</v>
      </c>
      <c r="AI3802">
        <v>8.44</v>
      </c>
      <c r="AK3802" t="s">
        <v>55</v>
      </c>
      <c r="AM3802" t="s">
        <v>59</v>
      </c>
      <c r="AN3802" t="s">
        <v>60</v>
      </c>
      <c r="AO3802">
        <v>0</v>
      </c>
      <c r="AP3802" t="s">
        <v>59</v>
      </c>
      <c r="AQ3802" t="s">
        <v>55</v>
      </c>
      <c r="AR3802" t="s">
        <v>55</v>
      </c>
      <c r="AS3802" t="s">
        <v>55</v>
      </c>
      <c r="AT3802" t="s">
        <v>55</v>
      </c>
      <c r="AU3802" t="s">
        <v>55</v>
      </c>
      <c r="AV3802" t="s">
        <v>55</v>
      </c>
      <c r="AW3802" t="s">
        <v>55</v>
      </c>
      <c r="AX3802" t="s">
        <v>363</v>
      </c>
      <c r="AY3802" t="s">
        <v>55</v>
      </c>
      <c r="AZ3802" t="s">
        <v>138</v>
      </c>
      <c r="BA3802">
        <v>20.65</v>
      </c>
      <c r="BB3802">
        <v>875.55</v>
      </c>
      <c r="BC3802">
        <v>0</v>
      </c>
      <c r="BD3802">
        <v>0</v>
      </c>
      <c r="BE3802">
        <v>346.04</v>
      </c>
      <c r="BF3802">
        <v>1221.5899999999999</v>
      </c>
      <c r="BG3802" t="s">
        <v>59</v>
      </c>
      <c r="BH3802" s="1" t="s">
        <v>59</v>
      </c>
      <c r="BI3802" t="s">
        <v>59</v>
      </c>
      <c r="BJ3802" t="b">
        <v>1</v>
      </c>
      <c r="BK3802">
        <v>1</v>
      </c>
    </row>
    <row r="3803" spans="1:63">
      <c r="A3803" s="1" t="s">
        <v>6376</v>
      </c>
      <c r="B3803" t="s">
        <v>54</v>
      </c>
      <c r="D3803">
        <v>34</v>
      </c>
      <c r="E3803" t="s">
        <v>55</v>
      </c>
      <c r="F3803" t="s">
        <v>55</v>
      </c>
      <c r="G3803">
        <f t="shared" si="178"/>
        <v>34</v>
      </c>
      <c r="H3803" s="1">
        <v>34</v>
      </c>
      <c r="I3803" t="s">
        <v>55</v>
      </c>
      <c r="K3803" t="s">
        <v>55</v>
      </c>
      <c r="L3803">
        <v>0</v>
      </c>
      <c r="M3803">
        <v>0</v>
      </c>
      <c r="N3803" s="1">
        <v>0</v>
      </c>
      <c r="O3803" t="s">
        <v>5158</v>
      </c>
      <c r="P3803" t="s">
        <v>5159</v>
      </c>
      <c r="Q3803" t="s">
        <v>59</v>
      </c>
      <c r="R3803">
        <v>-120.61689</v>
      </c>
      <c r="T3803">
        <v>3930</v>
      </c>
      <c r="V3803" s="2">
        <v>3</v>
      </c>
      <c r="W3803">
        <f t="shared" si="177"/>
        <v>3</v>
      </c>
      <c r="X3803" s="1">
        <v>3</v>
      </c>
      <c r="Y3803" t="s">
        <v>55</v>
      </c>
      <c r="Z3803">
        <v>0</v>
      </c>
      <c r="AA3803">
        <v>0</v>
      </c>
      <c r="AB3803" s="1">
        <v>0</v>
      </c>
      <c r="AC3803">
        <v>53</v>
      </c>
      <c r="AD3803" t="s">
        <v>88</v>
      </c>
      <c r="AE3803" s="7">
        <f t="shared" ca="1" si="179"/>
        <v>53</v>
      </c>
      <c r="AF3803" s="8">
        <v>53</v>
      </c>
      <c r="AG3803" t="s">
        <v>59</v>
      </c>
      <c r="AI3803" t="s">
        <v>59</v>
      </c>
      <c r="AK3803" t="s">
        <v>56</v>
      </c>
      <c r="AM3803" t="s">
        <v>55</v>
      </c>
      <c r="AN3803" t="s">
        <v>59</v>
      </c>
      <c r="AO3803">
        <v>0</v>
      </c>
      <c r="AP3803" t="s">
        <v>55</v>
      </c>
      <c r="AQ3803" t="s">
        <v>59</v>
      </c>
      <c r="AR3803" t="s">
        <v>55</v>
      </c>
      <c r="AS3803" t="s">
        <v>55</v>
      </c>
      <c r="AT3803" t="s">
        <v>55</v>
      </c>
      <c r="AU3803" t="s">
        <v>55</v>
      </c>
      <c r="AV3803" t="s">
        <v>55</v>
      </c>
      <c r="AW3803" t="s">
        <v>55</v>
      </c>
      <c r="AX3803" t="s">
        <v>145</v>
      </c>
      <c r="AY3803" t="s">
        <v>55</v>
      </c>
      <c r="AZ3803" t="s">
        <v>63</v>
      </c>
      <c r="BA3803">
        <v>24.05</v>
      </c>
      <c r="BB3803">
        <v>1301.9000000000001</v>
      </c>
      <c r="BC3803">
        <v>0</v>
      </c>
      <c r="BD3803">
        <v>0</v>
      </c>
      <c r="BE3803">
        <v>2086.61</v>
      </c>
      <c r="BF3803">
        <v>3388.51</v>
      </c>
      <c r="BG3803" t="s">
        <v>59</v>
      </c>
      <c r="BH3803" s="1" t="s">
        <v>59</v>
      </c>
      <c r="BI3803" t="s">
        <v>59</v>
      </c>
      <c r="BJ3803" t="b">
        <v>1</v>
      </c>
      <c r="BK3803">
        <v>1</v>
      </c>
    </row>
    <row r="3804" spans="1:63">
      <c r="A3804" s="1" t="s">
        <v>6377</v>
      </c>
      <c r="B3804" t="s">
        <v>54</v>
      </c>
      <c r="D3804">
        <v>39</v>
      </c>
      <c r="E3804" t="s">
        <v>55</v>
      </c>
      <c r="F3804" t="s">
        <v>55</v>
      </c>
      <c r="G3804">
        <f t="shared" si="178"/>
        <v>39</v>
      </c>
      <c r="H3804" s="1">
        <v>39</v>
      </c>
      <c r="I3804" t="s">
        <v>56</v>
      </c>
      <c r="K3804" t="s">
        <v>55</v>
      </c>
      <c r="L3804">
        <v>0</v>
      </c>
      <c r="M3804">
        <v>0</v>
      </c>
      <c r="N3804" s="1">
        <v>0</v>
      </c>
      <c r="O3804" t="s">
        <v>6378</v>
      </c>
      <c r="P3804" t="s">
        <v>6379</v>
      </c>
      <c r="Q3804">
        <v>38.156970999999999</v>
      </c>
      <c r="R3804">
        <v>-120.849231</v>
      </c>
      <c r="T3804">
        <v>11266</v>
      </c>
      <c r="V3804" s="2">
        <v>5</v>
      </c>
      <c r="W3804">
        <f t="shared" si="177"/>
        <v>5</v>
      </c>
      <c r="X3804" s="1">
        <v>5</v>
      </c>
      <c r="Y3804" t="s">
        <v>56</v>
      </c>
      <c r="Z3804">
        <v>10</v>
      </c>
      <c r="AA3804">
        <v>10</v>
      </c>
      <c r="AB3804" s="1">
        <v>10</v>
      </c>
      <c r="AC3804">
        <v>39</v>
      </c>
      <c r="AD3804" t="s">
        <v>73</v>
      </c>
      <c r="AE3804" s="7">
        <f t="shared" ca="1" si="179"/>
        <v>39</v>
      </c>
      <c r="AF3804" s="8">
        <v>39</v>
      </c>
      <c r="AG3804" t="s">
        <v>56</v>
      </c>
      <c r="AI3804">
        <v>36.39</v>
      </c>
      <c r="AK3804" t="s">
        <v>55</v>
      </c>
      <c r="AM3804" t="s">
        <v>55</v>
      </c>
      <c r="AN3804" t="s">
        <v>60</v>
      </c>
      <c r="AO3804">
        <v>0</v>
      </c>
      <c r="AP3804" t="s">
        <v>55</v>
      </c>
      <c r="AQ3804" t="s">
        <v>55</v>
      </c>
      <c r="AR3804" t="s">
        <v>55</v>
      </c>
      <c r="AS3804" t="s">
        <v>55</v>
      </c>
      <c r="AT3804" t="s">
        <v>55</v>
      </c>
      <c r="AU3804" t="s">
        <v>55</v>
      </c>
      <c r="AV3804" t="s">
        <v>55</v>
      </c>
      <c r="AW3804" t="s">
        <v>55</v>
      </c>
      <c r="AX3804" t="s">
        <v>363</v>
      </c>
      <c r="AY3804" t="s">
        <v>56</v>
      </c>
      <c r="AZ3804" t="s">
        <v>63</v>
      </c>
      <c r="BA3804">
        <v>20.45</v>
      </c>
      <c r="BB3804">
        <v>790</v>
      </c>
      <c r="BC3804" t="s">
        <v>59</v>
      </c>
      <c r="BD3804">
        <v>0</v>
      </c>
      <c r="BE3804">
        <v>1419.21</v>
      </c>
      <c r="BF3804">
        <v>2209.21</v>
      </c>
      <c r="BG3804" t="s">
        <v>59</v>
      </c>
      <c r="BH3804" s="1" t="s">
        <v>59</v>
      </c>
      <c r="BI3804" t="s">
        <v>59</v>
      </c>
      <c r="BJ3804" t="b">
        <v>1</v>
      </c>
      <c r="BK3804">
        <v>1</v>
      </c>
    </row>
    <row r="3805" spans="1:63">
      <c r="A3805" s="1" t="s">
        <v>6380</v>
      </c>
      <c r="B3805" t="s">
        <v>54</v>
      </c>
      <c r="D3805">
        <v>57</v>
      </c>
      <c r="E3805" t="s">
        <v>55</v>
      </c>
      <c r="F3805" t="s">
        <v>55</v>
      </c>
      <c r="G3805">
        <f t="shared" si="178"/>
        <v>57</v>
      </c>
      <c r="H3805" s="1">
        <v>57</v>
      </c>
      <c r="I3805" t="s">
        <v>56</v>
      </c>
      <c r="K3805" t="s">
        <v>55</v>
      </c>
      <c r="L3805" t="s">
        <v>59</v>
      </c>
      <c r="M3805">
        <v>0</v>
      </c>
      <c r="N3805" s="1">
        <v>0</v>
      </c>
      <c r="O3805" t="s">
        <v>1229</v>
      </c>
      <c r="P3805" t="s">
        <v>1230</v>
      </c>
      <c r="Q3805">
        <v>38.192608</v>
      </c>
      <c r="R3805">
        <v>-120.957842</v>
      </c>
      <c r="T3805">
        <v>304</v>
      </c>
      <c r="V3805" s="2" t="s">
        <v>59</v>
      </c>
      <c r="W3805" t="e">
        <f t="shared" si="177"/>
        <v>#N/A</v>
      </c>
      <c r="X3805" s="1" t="e">
        <v>#N/A</v>
      </c>
      <c r="Y3805" t="s">
        <v>56</v>
      </c>
      <c r="Z3805">
        <v>9</v>
      </c>
      <c r="AA3805">
        <v>9</v>
      </c>
      <c r="AB3805" s="1">
        <v>9</v>
      </c>
      <c r="AC3805">
        <v>63</v>
      </c>
      <c r="AD3805" t="s">
        <v>88</v>
      </c>
      <c r="AE3805" s="7">
        <f t="shared" ca="1" si="179"/>
        <v>63</v>
      </c>
      <c r="AF3805" s="8">
        <v>63</v>
      </c>
      <c r="AG3805" t="s">
        <v>56</v>
      </c>
      <c r="AI3805">
        <v>17.38</v>
      </c>
      <c r="AK3805" t="s">
        <v>59</v>
      </c>
      <c r="AM3805" t="s">
        <v>55</v>
      </c>
      <c r="AN3805" t="s">
        <v>60</v>
      </c>
      <c r="AO3805">
        <v>0</v>
      </c>
      <c r="AP3805" t="s">
        <v>55</v>
      </c>
      <c r="AQ3805" t="s">
        <v>55</v>
      </c>
      <c r="AR3805" t="s">
        <v>55</v>
      </c>
      <c r="AS3805" t="s">
        <v>59</v>
      </c>
      <c r="AT3805" t="s">
        <v>55</v>
      </c>
      <c r="AU3805" t="s">
        <v>59</v>
      </c>
      <c r="AV3805" t="s">
        <v>55</v>
      </c>
      <c r="AW3805" t="s">
        <v>55</v>
      </c>
      <c r="AX3805" t="s">
        <v>363</v>
      </c>
      <c r="AY3805" t="s">
        <v>55</v>
      </c>
      <c r="AZ3805" t="s">
        <v>138</v>
      </c>
      <c r="BA3805">
        <v>19.25</v>
      </c>
      <c r="BB3805">
        <v>1237.6500000000001</v>
      </c>
      <c r="BC3805">
        <v>0</v>
      </c>
      <c r="BD3805">
        <v>0</v>
      </c>
      <c r="BE3805" t="s">
        <v>59</v>
      </c>
      <c r="BF3805">
        <v>2332.59</v>
      </c>
      <c r="BG3805" t="s">
        <v>59</v>
      </c>
      <c r="BH3805" s="1" t="s">
        <v>59</v>
      </c>
      <c r="BI3805" t="b">
        <v>1</v>
      </c>
      <c r="BJ3805" t="s">
        <v>59</v>
      </c>
      <c r="BK3805">
        <v>0</v>
      </c>
    </row>
    <row r="3806" spans="1:63">
      <c r="A3806" s="1" t="s">
        <v>6381</v>
      </c>
      <c r="B3806" t="s">
        <v>59</v>
      </c>
      <c r="D3806">
        <v>48</v>
      </c>
      <c r="E3806" t="s">
        <v>59</v>
      </c>
      <c r="F3806" t="s">
        <v>55</v>
      </c>
      <c r="G3806">
        <f t="shared" si="178"/>
        <v>48</v>
      </c>
      <c r="H3806" s="1">
        <v>48</v>
      </c>
      <c r="I3806" t="s">
        <v>55</v>
      </c>
      <c r="K3806" t="s">
        <v>55</v>
      </c>
      <c r="L3806">
        <v>0</v>
      </c>
      <c r="M3806">
        <v>0</v>
      </c>
      <c r="N3806" s="1">
        <v>0</v>
      </c>
      <c r="O3806" t="s">
        <v>6382</v>
      </c>
      <c r="P3806" t="s">
        <v>6383</v>
      </c>
      <c r="Q3806">
        <v>38.419350000000001</v>
      </c>
      <c r="R3806">
        <v>-120.469545</v>
      </c>
      <c r="T3806">
        <v>2198</v>
      </c>
      <c r="V3806" s="2">
        <v>3</v>
      </c>
      <c r="W3806">
        <f t="shared" si="177"/>
        <v>3</v>
      </c>
      <c r="X3806" s="1">
        <v>3</v>
      </c>
      <c r="Y3806" t="s">
        <v>59</v>
      </c>
      <c r="Z3806" t="s">
        <v>59</v>
      </c>
      <c r="AA3806">
        <v>0</v>
      </c>
      <c r="AB3806" s="1">
        <v>0</v>
      </c>
      <c r="AC3806" t="s">
        <v>59</v>
      </c>
      <c r="AD3806" t="s">
        <v>59</v>
      </c>
      <c r="AE3806" s="7">
        <f t="shared" ca="1" si="179"/>
        <v>25.869274676359879</v>
      </c>
      <c r="AF3806" s="8">
        <v>47.676712541500535</v>
      </c>
      <c r="AG3806" t="s">
        <v>59</v>
      </c>
      <c r="AI3806" t="s">
        <v>59</v>
      </c>
      <c r="AK3806" t="s">
        <v>59</v>
      </c>
      <c r="AM3806" t="s">
        <v>59</v>
      </c>
      <c r="AN3806" t="s">
        <v>59</v>
      </c>
      <c r="AO3806" t="s">
        <v>59</v>
      </c>
      <c r="AP3806" t="s">
        <v>59</v>
      </c>
      <c r="AQ3806" t="s">
        <v>59</v>
      </c>
      <c r="AR3806" t="s">
        <v>59</v>
      </c>
      <c r="AS3806" t="s">
        <v>59</v>
      </c>
      <c r="AT3806" t="s">
        <v>59</v>
      </c>
      <c r="AU3806" t="s">
        <v>59</v>
      </c>
      <c r="AV3806" t="s">
        <v>59</v>
      </c>
      <c r="AW3806" t="s">
        <v>59</v>
      </c>
      <c r="AX3806" t="s">
        <v>59</v>
      </c>
      <c r="AY3806" t="s">
        <v>59</v>
      </c>
      <c r="AZ3806" t="s">
        <v>59</v>
      </c>
      <c r="BA3806" t="s">
        <v>59</v>
      </c>
      <c r="BB3806" t="s">
        <v>59</v>
      </c>
      <c r="BC3806" t="s">
        <v>59</v>
      </c>
      <c r="BD3806" t="s">
        <v>59</v>
      </c>
      <c r="BE3806" t="s">
        <v>59</v>
      </c>
      <c r="BF3806" t="s">
        <v>59</v>
      </c>
      <c r="BG3806" t="s">
        <v>996</v>
      </c>
      <c r="BH3806" s="1" t="s">
        <v>996</v>
      </c>
      <c r="BI3806" t="s">
        <v>59</v>
      </c>
      <c r="BJ3806" t="b">
        <v>1</v>
      </c>
      <c r="BK3806">
        <v>0</v>
      </c>
    </row>
    <row r="3807" spans="1:63">
      <c r="A3807" s="1" t="s">
        <v>6384</v>
      </c>
      <c r="B3807" t="s">
        <v>66</v>
      </c>
      <c r="D3807">
        <v>34</v>
      </c>
      <c r="E3807" t="s">
        <v>55</v>
      </c>
      <c r="F3807" t="s">
        <v>55</v>
      </c>
      <c r="G3807">
        <f t="shared" si="178"/>
        <v>34</v>
      </c>
      <c r="H3807" s="1">
        <v>34</v>
      </c>
      <c r="I3807" t="s">
        <v>56</v>
      </c>
      <c r="K3807" t="s">
        <v>55</v>
      </c>
      <c r="L3807">
        <v>0</v>
      </c>
      <c r="M3807">
        <v>0</v>
      </c>
      <c r="N3807" s="1">
        <v>0</v>
      </c>
      <c r="O3807" t="s">
        <v>6385</v>
      </c>
      <c r="P3807" t="s">
        <v>6386</v>
      </c>
      <c r="Q3807">
        <v>38.392685999999998</v>
      </c>
      <c r="R3807">
        <v>-120.41595100000001</v>
      </c>
      <c r="T3807">
        <v>435</v>
      </c>
      <c r="V3807" s="2">
        <v>3</v>
      </c>
      <c r="W3807">
        <f t="shared" si="177"/>
        <v>3</v>
      </c>
      <c r="X3807" s="1">
        <v>3</v>
      </c>
      <c r="Y3807" t="s">
        <v>56</v>
      </c>
      <c r="Z3807" t="s">
        <v>59</v>
      </c>
      <c r="AA3807">
        <v>1</v>
      </c>
      <c r="AB3807" s="1">
        <v>1</v>
      </c>
      <c r="AC3807" t="s">
        <v>59</v>
      </c>
      <c r="AD3807" t="s">
        <v>60</v>
      </c>
      <c r="AE3807" s="7">
        <f t="shared" ca="1" si="179"/>
        <v>0.84410646651348864</v>
      </c>
      <c r="AF3807" s="8">
        <v>3.3824468843059918</v>
      </c>
      <c r="AG3807" t="s">
        <v>56</v>
      </c>
      <c r="AI3807">
        <v>29.49</v>
      </c>
      <c r="AK3807" t="s">
        <v>55</v>
      </c>
      <c r="AM3807" t="s">
        <v>56</v>
      </c>
      <c r="AN3807" t="s">
        <v>61</v>
      </c>
      <c r="AO3807">
        <v>2</v>
      </c>
      <c r="AP3807" t="s">
        <v>55</v>
      </c>
      <c r="AQ3807" t="s">
        <v>55</v>
      </c>
      <c r="AR3807" t="s">
        <v>55</v>
      </c>
      <c r="AS3807" t="s">
        <v>55</v>
      </c>
      <c r="AT3807" t="s">
        <v>55</v>
      </c>
      <c r="AU3807" t="s">
        <v>55</v>
      </c>
      <c r="AV3807" t="s">
        <v>55</v>
      </c>
      <c r="AW3807" t="s">
        <v>56</v>
      </c>
      <c r="AX3807" t="s">
        <v>145</v>
      </c>
      <c r="AY3807" t="s">
        <v>55</v>
      </c>
      <c r="AZ3807" t="s">
        <v>63</v>
      </c>
      <c r="BA3807">
        <v>43.8</v>
      </c>
      <c r="BB3807">
        <v>592.65</v>
      </c>
      <c r="BC3807">
        <v>0</v>
      </c>
      <c r="BD3807" t="s">
        <v>59</v>
      </c>
      <c r="BE3807">
        <v>383.37</v>
      </c>
      <c r="BF3807">
        <v>976.02</v>
      </c>
      <c r="BG3807" t="s">
        <v>996</v>
      </c>
      <c r="BH3807" s="1" t="s">
        <v>996</v>
      </c>
      <c r="BI3807" t="s">
        <v>59</v>
      </c>
      <c r="BJ3807" t="b">
        <v>1</v>
      </c>
      <c r="BK3807">
        <v>0</v>
      </c>
    </row>
    <row r="3808" spans="1:63">
      <c r="A3808" s="1" t="s">
        <v>6387</v>
      </c>
      <c r="B3808" t="s">
        <v>54</v>
      </c>
      <c r="D3808">
        <v>45</v>
      </c>
      <c r="E3808" t="s">
        <v>55</v>
      </c>
      <c r="F3808" t="s">
        <v>55</v>
      </c>
      <c r="G3808">
        <f t="shared" si="178"/>
        <v>45</v>
      </c>
      <c r="H3808" s="1">
        <v>45</v>
      </c>
      <c r="I3808" t="s">
        <v>55</v>
      </c>
      <c r="K3808" t="s">
        <v>55</v>
      </c>
      <c r="L3808">
        <v>0</v>
      </c>
      <c r="M3808">
        <v>0</v>
      </c>
      <c r="N3808" s="1">
        <v>0</v>
      </c>
      <c r="O3808" t="s">
        <v>59</v>
      </c>
      <c r="P3808" t="s">
        <v>876</v>
      </c>
      <c r="Q3808" t="s">
        <v>59</v>
      </c>
      <c r="R3808">
        <v>-121.310964</v>
      </c>
      <c r="T3808">
        <v>4176</v>
      </c>
      <c r="V3808" s="2">
        <v>3</v>
      </c>
      <c r="W3808">
        <f t="shared" si="177"/>
        <v>3</v>
      </c>
      <c r="X3808" s="1">
        <v>3</v>
      </c>
      <c r="Y3808" t="s">
        <v>55</v>
      </c>
      <c r="Z3808">
        <v>0</v>
      </c>
      <c r="AA3808">
        <v>0</v>
      </c>
      <c r="AB3808" s="1">
        <v>0</v>
      </c>
      <c r="AC3808">
        <v>1</v>
      </c>
      <c r="AD3808" t="s">
        <v>67</v>
      </c>
      <c r="AE3808" s="7">
        <f t="shared" ca="1" si="179"/>
        <v>1</v>
      </c>
      <c r="AF3808" s="8">
        <v>1</v>
      </c>
      <c r="AG3808" t="s">
        <v>56</v>
      </c>
      <c r="AI3808">
        <v>20.3</v>
      </c>
      <c r="AK3808" t="s">
        <v>59</v>
      </c>
      <c r="AM3808" t="s">
        <v>56</v>
      </c>
      <c r="AN3808" t="s">
        <v>61</v>
      </c>
      <c r="AO3808">
        <v>16</v>
      </c>
      <c r="AP3808" t="s">
        <v>55</v>
      </c>
      <c r="AQ3808" t="s">
        <v>56</v>
      </c>
      <c r="AR3808" t="s">
        <v>55</v>
      </c>
      <c r="AS3808" t="s">
        <v>55</v>
      </c>
      <c r="AT3808" t="s">
        <v>55</v>
      </c>
      <c r="AU3808" t="s">
        <v>59</v>
      </c>
      <c r="AV3808" t="s">
        <v>55</v>
      </c>
      <c r="AW3808" t="s">
        <v>56</v>
      </c>
      <c r="AX3808" t="s">
        <v>62</v>
      </c>
      <c r="AY3808" t="s">
        <v>56</v>
      </c>
      <c r="AZ3808" t="s">
        <v>138</v>
      </c>
      <c r="BA3808">
        <v>50.15</v>
      </c>
      <c r="BB3808">
        <v>50.15</v>
      </c>
      <c r="BC3808">
        <v>0</v>
      </c>
      <c r="BD3808">
        <v>0</v>
      </c>
      <c r="BE3808">
        <v>20.3</v>
      </c>
      <c r="BF3808">
        <v>70.45</v>
      </c>
      <c r="BG3808" t="s">
        <v>59</v>
      </c>
      <c r="BH3808" s="1" t="s">
        <v>59</v>
      </c>
      <c r="BI3808" t="s">
        <v>59</v>
      </c>
      <c r="BJ3808" t="b">
        <v>1</v>
      </c>
      <c r="BK3808">
        <v>1</v>
      </c>
    </row>
    <row r="3809" spans="1:63">
      <c r="A3809" s="1" t="s">
        <v>6388</v>
      </c>
      <c r="B3809" t="s">
        <v>54</v>
      </c>
      <c r="D3809">
        <v>37</v>
      </c>
      <c r="E3809" t="s">
        <v>55</v>
      </c>
      <c r="F3809" t="s">
        <v>55</v>
      </c>
      <c r="G3809">
        <f t="shared" si="178"/>
        <v>37</v>
      </c>
      <c r="H3809" s="1">
        <v>37</v>
      </c>
      <c r="I3809" t="s">
        <v>55</v>
      </c>
      <c r="K3809" t="s">
        <v>55</v>
      </c>
      <c r="L3809">
        <v>0</v>
      </c>
      <c r="M3809">
        <v>0</v>
      </c>
      <c r="N3809" s="1">
        <v>0</v>
      </c>
      <c r="O3809" t="s">
        <v>3518</v>
      </c>
      <c r="P3809" t="s">
        <v>3519</v>
      </c>
      <c r="Q3809">
        <v>37.321232999999999</v>
      </c>
      <c r="R3809" t="s">
        <v>59</v>
      </c>
      <c r="T3809">
        <v>27808</v>
      </c>
      <c r="V3809" s="2" t="s">
        <v>59</v>
      </c>
      <c r="W3809" t="e">
        <f t="shared" si="177"/>
        <v>#N/A</v>
      </c>
      <c r="X3809" s="1" t="e">
        <v>#N/A</v>
      </c>
      <c r="Y3809" t="s">
        <v>55</v>
      </c>
      <c r="Z3809">
        <v>0</v>
      </c>
      <c r="AA3809">
        <v>0</v>
      </c>
      <c r="AB3809" s="1">
        <v>0</v>
      </c>
      <c r="AC3809">
        <v>1</v>
      </c>
      <c r="AD3809" t="s">
        <v>67</v>
      </c>
      <c r="AE3809" s="7">
        <f t="shared" ca="1" si="179"/>
        <v>1</v>
      </c>
      <c r="AF3809" s="8">
        <v>1</v>
      </c>
      <c r="AG3809" t="s">
        <v>56</v>
      </c>
      <c r="AI3809">
        <v>43.82</v>
      </c>
      <c r="AK3809" t="s">
        <v>55</v>
      </c>
      <c r="AM3809" t="s">
        <v>55</v>
      </c>
      <c r="AN3809" t="s">
        <v>60</v>
      </c>
      <c r="AO3809">
        <v>0</v>
      </c>
      <c r="AP3809" t="s">
        <v>55</v>
      </c>
      <c r="AQ3809" t="s">
        <v>55</v>
      </c>
      <c r="AR3809" t="s">
        <v>55</v>
      </c>
      <c r="AS3809" t="s">
        <v>55</v>
      </c>
      <c r="AT3809" t="s">
        <v>55</v>
      </c>
      <c r="AU3809" t="s">
        <v>55</v>
      </c>
      <c r="AV3809" t="s">
        <v>55</v>
      </c>
      <c r="AW3809" t="s">
        <v>55</v>
      </c>
      <c r="AX3809" t="s">
        <v>363</v>
      </c>
      <c r="AY3809" t="s">
        <v>55</v>
      </c>
      <c r="AZ3809" t="s">
        <v>138</v>
      </c>
      <c r="BA3809">
        <v>20.45</v>
      </c>
      <c r="BB3809">
        <v>20.45</v>
      </c>
      <c r="BC3809">
        <v>0</v>
      </c>
      <c r="BD3809">
        <v>0</v>
      </c>
      <c r="BE3809">
        <v>43.82</v>
      </c>
      <c r="BF3809">
        <v>64.27</v>
      </c>
      <c r="BG3809" t="s">
        <v>59</v>
      </c>
      <c r="BH3809" s="1" t="s">
        <v>59</v>
      </c>
      <c r="BI3809" t="b">
        <v>1</v>
      </c>
      <c r="BJ3809" t="s">
        <v>59</v>
      </c>
      <c r="BK3809">
        <v>0</v>
      </c>
    </row>
    <row r="3810" spans="1:63">
      <c r="A3810" s="1" t="s">
        <v>6389</v>
      </c>
      <c r="B3810" t="s">
        <v>54</v>
      </c>
      <c r="D3810">
        <v>33</v>
      </c>
      <c r="E3810" t="s">
        <v>55</v>
      </c>
      <c r="F3810" t="s">
        <v>55</v>
      </c>
      <c r="G3810">
        <f t="shared" si="178"/>
        <v>33</v>
      </c>
      <c r="H3810" s="1">
        <v>33</v>
      </c>
      <c r="I3810" t="s">
        <v>56</v>
      </c>
      <c r="K3810" t="s">
        <v>55</v>
      </c>
      <c r="L3810">
        <v>0</v>
      </c>
      <c r="M3810">
        <v>0</v>
      </c>
      <c r="N3810" s="1">
        <v>0</v>
      </c>
      <c r="O3810" t="s">
        <v>59</v>
      </c>
      <c r="P3810" t="s">
        <v>59</v>
      </c>
      <c r="Q3810" t="s">
        <v>59</v>
      </c>
      <c r="R3810" t="s">
        <v>59</v>
      </c>
      <c r="T3810" t="s">
        <v>59</v>
      </c>
      <c r="V3810" s="2">
        <v>5</v>
      </c>
      <c r="W3810">
        <f t="shared" si="177"/>
        <v>5</v>
      </c>
      <c r="X3810" s="1">
        <v>5</v>
      </c>
      <c r="Y3810" t="s">
        <v>59</v>
      </c>
      <c r="Z3810" t="s">
        <v>59</v>
      </c>
      <c r="AA3810">
        <v>0</v>
      </c>
      <c r="AB3810" s="1">
        <v>0</v>
      </c>
      <c r="AC3810" t="s">
        <v>59</v>
      </c>
      <c r="AD3810" t="s">
        <v>59</v>
      </c>
      <c r="AE3810" s="7">
        <f t="shared" ca="1" si="179"/>
        <v>0.91782056081608276</v>
      </c>
      <c r="AF3810" s="8">
        <v>71.137325618954719</v>
      </c>
      <c r="AG3810" t="s">
        <v>59</v>
      </c>
      <c r="AI3810" t="s">
        <v>59</v>
      </c>
      <c r="AK3810" t="s">
        <v>59</v>
      </c>
      <c r="AM3810" t="s">
        <v>59</v>
      </c>
      <c r="AN3810" t="s">
        <v>59</v>
      </c>
      <c r="AO3810" t="s">
        <v>59</v>
      </c>
      <c r="AP3810" t="s">
        <v>59</v>
      </c>
      <c r="AQ3810" t="s">
        <v>59</v>
      </c>
      <c r="AR3810" t="s">
        <v>59</v>
      </c>
      <c r="AS3810" t="s">
        <v>59</v>
      </c>
      <c r="AT3810" t="s">
        <v>59</v>
      </c>
      <c r="AU3810" t="s">
        <v>59</v>
      </c>
      <c r="AV3810" t="s">
        <v>59</v>
      </c>
      <c r="AW3810" t="s">
        <v>59</v>
      </c>
      <c r="AX3810" t="s">
        <v>59</v>
      </c>
      <c r="AY3810" t="s">
        <v>59</v>
      </c>
      <c r="AZ3810" t="s">
        <v>59</v>
      </c>
      <c r="BA3810" t="s">
        <v>59</v>
      </c>
      <c r="BB3810" t="s">
        <v>59</v>
      </c>
      <c r="BC3810" t="s">
        <v>59</v>
      </c>
      <c r="BD3810" t="s">
        <v>59</v>
      </c>
      <c r="BE3810" t="s">
        <v>59</v>
      </c>
      <c r="BF3810" t="s">
        <v>59</v>
      </c>
      <c r="BG3810" t="s">
        <v>996</v>
      </c>
      <c r="BH3810" s="1" t="s">
        <v>996</v>
      </c>
      <c r="BI3810" t="s">
        <v>59</v>
      </c>
      <c r="BJ3810" t="b">
        <v>1</v>
      </c>
      <c r="BK3810">
        <v>0</v>
      </c>
    </row>
    <row r="3811" spans="1:63">
      <c r="A3811" s="1" t="s">
        <v>6390</v>
      </c>
      <c r="B3811" t="s">
        <v>66</v>
      </c>
      <c r="D3811" t="s">
        <v>59</v>
      </c>
      <c r="E3811" t="s">
        <v>56</v>
      </c>
      <c r="F3811" t="s">
        <v>59</v>
      </c>
      <c r="G3811">
        <f t="shared" si="178"/>
        <v>24</v>
      </c>
      <c r="H3811" s="1">
        <v>24</v>
      </c>
      <c r="I3811" t="s">
        <v>55</v>
      </c>
      <c r="K3811" t="s">
        <v>55</v>
      </c>
      <c r="L3811">
        <v>0</v>
      </c>
      <c r="M3811">
        <v>0</v>
      </c>
      <c r="N3811" s="1">
        <v>0</v>
      </c>
      <c r="O3811" t="s">
        <v>59</v>
      </c>
      <c r="P3811" t="s">
        <v>59</v>
      </c>
      <c r="Q3811" t="s">
        <v>59</v>
      </c>
      <c r="R3811" t="s">
        <v>59</v>
      </c>
      <c r="T3811" t="s">
        <v>59</v>
      </c>
      <c r="V3811" s="2" t="s">
        <v>59</v>
      </c>
      <c r="W3811" t="e">
        <f t="shared" si="177"/>
        <v>#N/A</v>
      </c>
      <c r="X3811" s="1" t="e">
        <v>#N/A</v>
      </c>
      <c r="Y3811" t="s">
        <v>59</v>
      </c>
      <c r="Z3811">
        <v>0</v>
      </c>
      <c r="AA3811">
        <v>0</v>
      </c>
      <c r="AB3811" s="1">
        <v>0</v>
      </c>
      <c r="AC3811">
        <v>66</v>
      </c>
      <c r="AD3811" t="s">
        <v>59</v>
      </c>
      <c r="AE3811" s="7">
        <f t="shared" ca="1" si="179"/>
        <v>66</v>
      </c>
      <c r="AF3811" s="8">
        <v>66</v>
      </c>
      <c r="AG3811" t="s">
        <v>56</v>
      </c>
      <c r="AI3811" t="s">
        <v>59</v>
      </c>
      <c r="AK3811" t="s">
        <v>55</v>
      </c>
      <c r="AM3811" t="s">
        <v>56</v>
      </c>
      <c r="AN3811" t="s">
        <v>61</v>
      </c>
      <c r="AO3811" t="s">
        <v>59</v>
      </c>
      <c r="AP3811" t="s">
        <v>56</v>
      </c>
      <c r="AQ3811" t="s">
        <v>56</v>
      </c>
      <c r="AR3811" t="s">
        <v>56</v>
      </c>
      <c r="AS3811" t="s">
        <v>55</v>
      </c>
      <c r="AT3811" t="s">
        <v>59</v>
      </c>
      <c r="AU3811" t="s">
        <v>55</v>
      </c>
      <c r="AV3811" t="s">
        <v>55</v>
      </c>
      <c r="AW3811" t="s">
        <v>56</v>
      </c>
      <c r="AX3811" t="s">
        <v>363</v>
      </c>
      <c r="AY3811" t="s">
        <v>56</v>
      </c>
      <c r="AZ3811" t="s">
        <v>63</v>
      </c>
      <c r="BA3811">
        <v>61.15</v>
      </c>
      <c r="BB3811" t="s">
        <v>59</v>
      </c>
      <c r="BC3811">
        <v>0</v>
      </c>
      <c r="BD3811" t="s">
        <v>59</v>
      </c>
      <c r="BE3811">
        <v>1410.42</v>
      </c>
      <c r="BF3811">
        <v>5427.87</v>
      </c>
      <c r="BG3811" t="s">
        <v>59</v>
      </c>
      <c r="BH3811" s="1" t="s">
        <v>59</v>
      </c>
      <c r="BI3811" t="b">
        <v>1</v>
      </c>
      <c r="BJ3811" t="s">
        <v>59</v>
      </c>
      <c r="BK3811">
        <v>0</v>
      </c>
    </row>
    <row r="3812" spans="1:63">
      <c r="A3812" s="1" t="s">
        <v>6391</v>
      </c>
      <c r="B3812" t="s">
        <v>54</v>
      </c>
      <c r="D3812">
        <v>57</v>
      </c>
      <c r="E3812" t="s">
        <v>55</v>
      </c>
      <c r="F3812" t="s">
        <v>59</v>
      </c>
      <c r="G3812">
        <f t="shared" si="178"/>
        <v>57</v>
      </c>
      <c r="H3812" s="1">
        <v>57</v>
      </c>
      <c r="I3812" t="s">
        <v>56</v>
      </c>
      <c r="K3812" t="s">
        <v>56</v>
      </c>
      <c r="L3812">
        <v>2</v>
      </c>
      <c r="M3812">
        <v>2</v>
      </c>
      <c r="N3812" s="1">
        <v>2</v>
      </c>
      <c r="O3812" t="s">
        <v>6392</v>
      </c>
      <c r="P3812" t="s">
        <v>6393</v>
      </c>
      <c r="Q3812">
        <v>37.722127</v>
      </c>
      <c r="R3812">
        <v>-120.110174</v>
      </c>
      <c r="T3812" t="s">
        <v>59</v>
      </c>
      <c r="V3812" s="2" t="s">
        <v>59</v>
      </c>
      <c r="W3812" t="e">
        <f t="shared" si="177"/>
        <v>#N/A</v>
      </c>
      <c r="X3812" s="1" t="e">
        <v>#N/A</v>
      </c>
      <c r="Y3812" t="s">
        <v>59</v>
      </c>
      <c r="Z3812">
        <v>4</v>
      </c>
      <c r="AA3812">
        <v>4</v>
      </c>
      <c r="AB3812" s="1">
        <v>4</v>
      </c>
      <c r="AC3812">
        <v>42</v>
      </c>
      <c r="AD3812" t="s">
        <v>88</v>
      </c>
      <c r="AE3812" s="7">
        <f t="shared" ca="1" si="179"/>
        <v>42</v>
      </c>
      <c r="AF3812" s="8">
        <v>42</v>
      </c>
      <c r="AG3812" t="s">
        <v>56</v>
      </c>
      <c r="AI3812">
        <v>9.33</v>
      </c>
      <c r="AK3812" t="s">
        <v>55</v>
      </c>
      <c r="AM3812" t="s">
        <v>55</v>
      </c>
      <c r="AN3812" t="s">
        <v>59</v>
      </c>
      <c r="AO3812">
        <v>0</v>
      </c>
      <c r="AP3812" t="s">
        <v>55</v>
      </c>
      <c r="AQ3812" t="s">
        <v>55</v>
      </c>
      <c r="AR3812" t="s">
        <v>55</v>
      </c>
      <c r="AS3812" t="s">
        <v>55</v>
      </c>
      <c r="AT3812" t="s">
        <v>55</v>
      </c>
      <c r="AU3812" t="s">
        <v>55</v>
      </c>
      <c r="AV3812" t="s">
        <v>55</v>
      </c>
      <c r="AW3812" t="s">
        <v>59</v>
      </c>
      <c r="AX3812" t="s">
        <v>145</v>
      </c>
      <c r="AY3812" t="s">
        <v>55</v>
      </c>
      <c r="AZ3812" t="s">
        <v>138</v>
      </c>
      <c r="BA3812">
        <v>20.25</v>
      </c>
      <c r="BB3812">
        <v>854.9</v>
      </c>
      <c r="BC3812">
        <v>0</v>
      </c>
      <c r="BD3812">
        <v>0</v>
      </c>
      <c r="BE3812">
        <v>391.86</v>
      </c>
      <c r="BF3812">
        <v>1246.76</v>
      </c>
      <c r="BG3812" t="s">
        <v>59</v>
      </c>
      <c r="BH3812" s="1" t="s">
        <v>59</v>
      </c>
      <c r="BI3812" t="s">
        <v>59</v>
      </c>
      <c r="BJ3812" t="b">
        <v>1</v>
      </c>
      <c r="BK3812">
        <v>1</v>
      </c>
    </row>
    <row r="3813" spans="1:63">
      <c r="A3813" s="1" t="s">
        <v>6394</v>
      </c>
      <c r="B3813" t="s">
        <v>54</v>
      </c>
      <c r="D3813">
        <v>56</v>
      </c>
      <c r="E3813" t="s">
        <v>59</v>
      </c>
      <c r="F3813" t="s">
        <v>55</v>
      </c>
      <c r="G3813">
        <f t="shared" si="178"/>
        <v>56</v>
      </c>
      <c r="H3813" s="1">
        <v>56</v>
      </c>
      <c r="I3813" t="s">
        <v>55</v>
      </c>
      <c r="K3813" t="s">
        <v>55</v>
      </c>
      <c r="L3813">
        <v>0</v>
      </c>
      <c r="M3813">
        <v>0</v>
      </c>
      <c r="N3813" s="1">
        <v>0</v>
      </c>
      <c r="O3813" t="s">
        <v>652</v>
      </c>
      <c r="P3813" t="s">
        <v>653</v>
      </c>
      <c r="Q3813">
        <v>37.435664000000003</v>
      </c>
      <c r="R3813">
        <v>-121.04905599999999</v>
      </c>
      <c r="T3813">
        <v>1508</v>
      </c>
      <c r="V3813" s="2">
        <v>3</v>
      </c>
      <c r="W3813">
        <f t="shared" si="177"/>
        <v>3</v>
      </c>
      <c r="X3813" s="1">
        <v>3</v>
      </c>
      <c r="Y3813" t="s">
        <v>55</v>
      </c>
      <c r="Z3813">
        <v>0</v>
      </c>
      <c r="AA3813">
        <v>0</v>
      </c>
      <c r="AB3813" s="1">
        <v>0</v>
      </c>
      <c r="AC3813">
        <v>49</v>
      </c>
      <c r="AD3813" t="s">
        <v>88</v>
      </c>
      <c r="AE3813" s="7">
        <f t="shared" ca="1" si="179"/>
        <v>49</v>
      </c>
      <c r="AF3813" s="8">
        <v>49</v>
      </c>
      <c r="AG3813" t="s">
        <v>56</v>
      </c>
      <c r="AI3813">
        <v>45.46</v>
      </c>
      <c r="AK3813" t="s">
        <v>56</v>
      </c>
      <c r="AM3813" t="s">
        <v>56</v>
      </c>
      <c r="AN3813" t="s">
        <v>68</v>
      </c>
      <c r="AO3813">
        <v>27</v>
      </c>
      <c r="AP3813" t="s">
        <v>55</v>
      </c>
      <c r="AQ3813" t="s">
        <v>56</v>
      </c>
      <c r="AR3813" t="s">
        <v>55</v>
      </c>
      <c r="AS3813" t="s">
        <v>55</v>
      </c>
      <c r="AT3813" t="s">
        <v>56</v>
      </c>
      <c r="AU3813" t="s">
        <v>56</v>
      </c>
      <c r="AV3813" t="s">
        <v>59</v>
      </c>
      <c r="AW3813" t="s">
        <v>56</v>
      </c>
      <c r="AX3813" t="s">
        <v>62</v>
      </c>
      <c r="AY3813" t="s">
        <v>55</v>
      </c>
      <c r="AZ3813" t="s">
        <v>63</v>
      </c>
      <c r="BA3813">
        <v>98.7</v>
      </c>
      <c r="BB3813">
        <v>4920.55</v>
      </c>
      <c r="BC3813">
        <v>0</v>
      </c>
      <c r="BD3813">
        <v>0</v>
      </c>
      <c r="BE3813">
        <v>2227.54</v>
      </c>
      <c r="BF3813">
        <v>7148.09</v>
      </c>
      <c r="BG3813" t="s">
        <v>59</v>
      </c>
      <c r="BH3813" s="1" t="s">
        <v>59</v>
      </c>
      <c r="BI3813" t="b">
        <v>1</v>
      </c>
      <c r="BJ3813" t="s">
        <v>59</v>
      </c>
      <c r="BK3813">
        <v>0</v>
      </c>
    </row>
    <row r="3814" spans="1:63">
      <c r="A3814" s="1" t="s">
        <v>6395</v>
      </c>
      <c r="B3814" t="s">
        <v>66</v>
      </c>
      <c r="D3814">
        <v>23</v>
      </c>
      <c r="E3814" t="s">
        <v>59</v>
      </c>
      <c r="F3814" t="s">
        <v>55</v>
      </c>
      <c r="G3814">
        <f t="shared" si="178"/>
        <v>23</v>
      </c>
      <c r="H3814" s="1">
        <v>23</v>
      </c>
      <c r="I3814" t="s">
        <v>55</v>
      </c>
      <c r="K3814" t="s">
        <v>55</v>
      </c>
      <c r="L3814">
        <v>0</v>
      </c>
      <c r="M3814">
        <v>0</v>
      </c>
      <c r="N3814" s="1">
        <v>0</v>
      </c>
      <c r="O3814" t="s">
        <v>1782</v>
      </c>
      <c r="P3814" t="s">
        <v>1783</v>
      </c>
      <c r="Q3814">
        <v>37.524721</v>
      </c>
      <c r="R3814">
        <v>-120.757977</v>
      </c>
      <c r="T3814">
        <v>5513</v>
      </c>
      <c r="V3814" s="2">
        <v>4</v>
      </c>
      <c r="W3814">
        <f t="shared" si="177"/>
        <v>4</v>
      </c>
      <c r="X3814" s="1">
        <v>4</v>
      </c>
      <c r="Y3814" t="s">
        <v>59</v>
      </c>
      <c r="Z3814">
        <v>0</v>
      </c>
      <c r="AA3814">
        <v>0</v>
      </c>
      <c r="AB3814" s="1">
        <v>0</v>
      </c>
      <c r="AC3814">
        <v>41</v>
      </c>
      <c r="AD3814" t="s">
        <v>88</v>
      </c>
      <c r="AE3814" s="7">
        <f t="shared" ca="1" si="179"/>
        <v>41</v>
      </c>
      <c r="AF3814" s="8">
        <v>41</v>
      </c>
      <c r="AG3814" t="s">
        <v>56</v>
      </c>
      <c r="AI3814">
        <v>10.09</v>
      </c>
      <c r="AK3814" t="s">
        <v>59</v>
      </c>
      <c r="AM3814" t="s">
        <v>55</v>
      </c>
      <c r="AN3814" t="s">
        <v>59</v>
      </c>
      <c r="AO3814">
        <v>0</v>
      </c>
      <c r="AP3814" t="s">
        <v>55</v>
      </c>
      <c r="AQ3814" t="s">
        <v>55</v>
      </c>
      <c r="AR3814" t="s">
        <v>59</v>
      </c>
      <c r="AS3814" t="s">
        <v>55</v>
      </c>
      <c r="AT3814" t="s">
        <v>55</v>
      </c>
      <c r="AU3814" t="s">
        <v>59</v>
      </c>
      <c r="AV3814" t="s">
        <v>55</v>
      </c>
      <c r="AW3814" t="s">
        <v>59</v>
      </c>
      <c r="AX3814" t="s">
        <v>363</v>
      </c>
      <c r="AY3814" t="s">
        <v>59</v>
      </c>
      <c r="AZ3814" t="s">
        <v>83</v>
      </c>
      <c r="BA3814">
        <v>20</v>
      </c>
      <c r="BB3814">
        <v>810.3</v>
      </c>
      <c r="BC3814">
        <v>0</v>
      </c>
      <c r="BD3814">
        <v>0</v>
      </c>
      <c r="BE3814">
        <v>413.69</v>
      </c>
      <c r="BF3814" t="s">
        <v>59</v>
      </c>
      <c r="BG3814" t="s">
        <v>996</v>
      </c>
      <c r="BH3814" s="1" t="s">
        <v>996</v>
      </c>
      <c r="BI3814" t="s">
        <v>59</v>
      </c>
      <c r="BJ3814" t="b">
        <v>1</v>
      </c>
      <c r="BK3814">
        <v>0</v>
      </c>
    </row>
    <row r="3815" spans="1:63">
      <c r="A3815" s="1" t="s">
        <v>6396</v>
      </c>
      <c r="B3815" t="s">
        <v>66</v>
      </c>
      <c r="D3815">
        <v>34</v>
      </c>
      <c r="E3815" t="s">
        <v>55</v>
      </c>
      <c r="F3815" t="s">
        <v>55</v>
      </c>
      <c r="G3815">
        <f t="shared" si="178"/>
        <v>34</v>
      </c>
      <c r="H3815" s="1">
        <v>34</v>
      </c>
      <c r="I3815" t="s">
        <v>56</v>
      </c>
      <c r="K3815" t="s">
        <v>56</v>
      </c>
      <c r="L3815">
        <v>1</v>
      </c>
      <c r="M3815">
        <v>1</v>
      </c>
      <c r="N3815" s="1">
        <v>1</v>
      </c>
      <c r="O3815" t="s">
        <v>59</v>
      </c>
      <c r="P3815" t="s">
        <v>59</v>
      </c>
      <c r="Q3815" t="s">
        <v>59</v>
      </c>
      <c r="R3815" t="s">
        <v>59</v>
      </c>
      <c r="T3815" t="s">
        <v>59</v>
      </c>
      <c r="V3815" s="2">
        <v>3</v>
      </c>
      <c r="W3815">
        <f t="shared" si="177"/>
        <v>3</v>
      </c>
      <c r="X3815" s="1">
        <v>3</v>
      </c>
      <c r="Y3815" t="s">
        <v>59</v>
      </c>
      <c r="Z3815" t="s">
        <v>59</v>
      </c>
      <c r="AA3815">
        <v>0</v>
      </c>
      <c r="AB3815" s="1">
        <v>0</v>
      </c>
      <c r="AC3815" t="s">
        <v>59</v>
      </c>
      <c r="AD3815" t="s">
        <v>59</v>
      </c>
      <c r="AE3815" s="7">
        <f t="shared" ca="1" si="179"/>
        <v>33.546889029967033</v>
      </c>
      <c r="AF3815" s="8">
        <v>41.685563889646225</v>
      </c>
      <c r="AG3815" t="s">
        <v>59</v>
      </c>
      <c r="AI3815" t="s">
        <v>59</v>
      </c>
      <c r="AK3815" t="s">
        <v>59</v>
      </c>
      <c r="AM3815" t="s">
        <v>59</v>
      </c>
      <c r="AN3815" t="s">
        <v>59</v>
      </c>
      <c r="AO3815" t="s">
        <v>59</v>
      </c>
      <c r="AP3815" t="s">
        <v>59</v>
      </c>
      <c r="AQ3815" t="s">
        <v>59</v>
      </c>
      <c r="AR3815" t="s">
        <v>59</v>
      </c>
      <c r="AS3815" t="s">
        <v>59</v>
      </c>
      <c r="AT3815" t="s">
        <v>59</v>
      </c>
      <c r="AU3815" t="s">
        <v>59</v>
      </c>
      <c r="AV3815" t="s">
        <v>59</v>
      </c>
      <c r="AW3815" t="s">
        <v>59</v>
      </c>
      <c r="AX3815" t="s">
        <v>59</v>
      </c>
      <c r="AY3815" t="s">
        <v>59</v>
      </c>
      <c r="AZ3815" t="s">
        <v>59</v>
      </c>
      <c r="BA3815" t="s">
        <v>59</v>
      </c>
      <c r="BB3815" t="s">
        <v>59</v>
      </c>
      <c r="BC3815" t="s">
        <v>59</v>
      </c>
      <c r="BD3815" t="s">
        <v>59</v>
      </c>
      <c r="BE3815" t="s">
        <v>59</v>
      </c>
      <c r="BF3815" t="s">
        <v>59</v>
      </c>
      <c r="BG3815" t="s">
        <v>996</v>
      </c>
      <c r="BH3815" s="1" t="s">
        <v>996</v>
      </c>
      <c r="BI3815" t="s">
        <v>59</v>
      </c>
      <c r="BJ3815" t="b">
        <v>1</v>
      </c>
      <c r="BK3815">
        <v>0</v>
      </c>
    </row>
    <row r="3816" spans="1:63">
      <c r="A3816" s="1" t="s">
        <v>6397</v>
      </c>
      <c r="B3816" t="s">
        <v>54</v>
      </c>
      <c r="D3816">
        <v>28</v>
      </c>
      <c r="E3816" t="s">
        <v>56</v>
      </c>
      <c r="F3816" t="s">
        <v>55</v>
      </c>
      <c r="G3816">
        <f t="shared" si="178"/>
        <v>28</v>
      </c>
      <c r="H3816" s="1">
        <v>28</v>
      </c>
      <c r="I3816" t="s">
        <v>55</v>
      </c>
      <c r="K3816" t="s">
        <v>55</v>
      </c>
      <c r="L3816">
        <v>0</v>
      </c>
      <c r="M3816">
        <v>0</v>
      </c>
      <c r="N3816" s="1">
        <v>0</v>
      </c>
      <c r="O3816" t="s">
        <v>6398</v>
      </c>
      <c r="P3816" t="s">
        <v>6399</v>
      </c>
      <c r="Q3816">
        <v>37.818542999999998</v>
      </c>
      <c r="R3816">
        <v>-121.006907</v>
      </c>
      <c r="T3816">
        <v>11474</v>
      </c>
      <c r="V3816" s="2">
        <v>5</v>
      </c>
      <c r="W3816">
        <f t="shared" si="177"/>
        <v>5</v>
      </c>
      <c r="X3816" s="1">
        <v>5</v>
      </c>
      <c r="Y3816" t="s">
        <v>59</v>
      </c>
      <c r="Z3816" t="s">
        <v>59</v>
      </c>
      <c r="AA3816">
        <v>0</v>
      </c>
      <c r="AB3816" s="1">
        <v>0</v>
      </c>
      <c r="AC3816" t="s">
        <v>59</v>
      </c>
      <c r="AD3816" t="s">
        <v>59</v>
      </c>
      <c r="AE3816" s="7">
        <f t="shared" ca="1" si="179"/>
        <v>29.934136810850422</v>
      </c>
      <c r="AF3816" s="8">
        <v>52.689616930370001</v>
      </c>
      <c r="AG3816" t="s">
        <v>59</v>
      </c>
      <c r="AI3816" t="s">
        <v>59</v>
      </c>
      <c r="AK3816" t="s">
        <v>59</v>
      </c>
      <c r="AM3816" t="s">
        <v>59</v>
      </c>
      <c r="AN3816" t="s">
        <v>59</v>
      </c>
      <c r="AO3816" t="s">
        <v>59</v>
      </c>
      <c r="AP3816" t="s">
        <v>59</v>
      </c>
      <c r="AQ3816" t="s">
        <v>59</v>
      </c>
      <c r="AR3816" t="s">
        <v>59</v>
      </c>
      <c r="AS3816" t="s">
        <v>59</v>
      </c>
      <c r="AT3816" t="s">
        <v>59</v>
      </c>
      <c r="AU3816" t="s">
        <v>59</v>
      </c>
      <c r="AV3816" t="s">
        <v>59</v>
      </c>
      <c r="AW3816" t="s">
        <v>59</v>
      </c>
      <c r="AX3816" t="s">
        <v>59</v>
      </c>
      <c r="AY3816" t="s">
        <v>59</v>
      </c>
      <c r="AZ3816" t="s">
        <v>59</v>
      </c>
      <c r="BA3816" t="s">
        <v>59</v>
      </c>
      <c r="BB3816" t="s">
        <v>59</v>
      </c>
      <c r="BC3816" t="s">
        <v>59</v>
      </c>
      <c r="BD3816" t="s">
        <v>59</v>
      </c>
      <c r="BE3816" t="s">
        <v>59</v>
      </c>
      <c r="BF3816" t="s">
        <v>59</v>
      </c>
      <c r="BG3816" t="s">
        <v>996</v>
      </c>
      <c r="BH3816" s="1" t="s">
        <v>996</v>
      </c>
      <c r="BI3816" t="s">
        <v>59</v>
      </c>
      <c r="BJ3816" t="b">
        <v>1</v>
      </c>
      <c r="BK3816">
        <v>0</v>
      </c>
    </row>
    <row r="3817" spans="1:63">
      <c r="A3817" s="1" t="s">
        <v>6400</v>
      </c>
      <c r="B3817" t="s">
        <v>66</v>
      </c>
      <c r="D3817">
        <v>19</v>
      </c>
      <c r="E3817" t="s">
        <v>56</v>
      </c>
      <c r="F3817" t="s">
        <v>55</v>
      </c>
      <c r="G3817">
        <f t="shared" si="178"/>
        <v>19</v>
      </c>
      <c r="H3817" s="1">
        <v>19</v>
      </c>
      <c r="I3817" t="s">
        <v>55</v>
      </c>
      <c r="K3817" t="s">
        <v>55</v>
      </c>
      <c r="L3817">
        <v>0</v>
      </c>
      <c r="M3817">
        <v>0</v>
      </c>
      <c r="N3817" s="1">
        <v>0</v>
      </c>
      <c r="O3817" t="s">
        <v>3977</v>
      </c>
      <c r="P3817" t="s">
        <v>3978</v>
      </c>
      <c r="Q3817" t="s">
        <v>59</v>
      </c>
      <c r="R3817" t="s">
        <v>59</v>
      </c>
      <c r="T3817">
        <v>3680</v>
      </c>
      <c r="V3817" s="2">
        <v>3</v>
      </c>
      <c r="W3817">
        <f t="shared" si="177"/>
        <v>3</v>
      </c>
      <c r="X3817" s="1">
        <v>3</v>
      </c>
      <c r="Y3817" t="s">
        <v>55</v>
      </c>
      <c r="Z3817">
        <v>0</v>
      </c>
      <c r="AA3817">
        <v>0</v>
      </c>
      <c r="AB3817" s="1">
        <v>0</v>
      </c>
      <c r="AC3817">
        <v>4</v>
      </c>
      <c r="AD3817" t="s">
        <v>59</v>
      </c>
      <c r="AE3817" s="7">
        <f t="shared" ca="1" si="179"/>
        <v>4</v>
      </c>
      <c r="AF3817" s="8">
        <v>4</v>
      </c>
      <c r="AG3817" t="s">
        <v>55</v>
      </c>
      <c r="AI3817">
        <v>0</v>
      </c>
      <c r="AK3817" t="s">
        <v>55</v>
      </c>
      <c r="AM3817" t="s">
        <v>59</v>
      </c>
      <c r="AN3817" t="s">
        <v>102</v>
      </c>
      <c r="AO3817">
        <v>30</v>
      </c>
      <c r="AP3817" t="s">
        <v>56</v>
      </c>
      <c r="AQ3817" t="s">
        <v>55</v>
      </c>
      <c r="AR3817" t="s">
        <v>56</v>
      </c>
      <c r="AS3817" t="s">
        <v>59</v>
      </c>
      <c r="AT3817" t="s">
        <v>55</v>
      </c>
      <c r="AU3817" t="s">
        <v>56</v>
      </c>
      <c r="AV3817" t="s">
        <v>59</v>
      </c>
      <c r="AW3817" t="s">
        <v>55</v>
      </c>
      <c r="AX3817" t="s">
        <v>62</v>
      </c>
      <c r="AY3817" t="s">
        <v>55</v>
      </c>
      <c r="AZ3817" t="s">
        <v>83</v>
      </c>
      <c r="BA3817">
        <v>48.25</v>
      </c>
      <c r="BB3817">
        <v>202.25</v>
      </c>
      <c r="BC3817">
        <v>0</v>
      </c>
      <c r="BD3817" t="s">
        <v>59</v>
      </c>
      <c r="BE3817">
        <v>0</v>
      </c>
      <c r="BF3817">
        <v>212.25</v>
      </c>
      <c r="BG3817" t="s">
        <v>59</v>
      </c>
      <c r="BH3817" s="1" t="s">
        <v>59</v>
      </c>
      <c r="BI3817" t="s">
        <v>59</v>
      </c>
      <c r="BJ3817" t="b">
        <v>1</v>
      </c>
      <c r="BK3817">
        <v>1</v>
      </c>
    </row>
    <row r="3818" spans="1:63">
      <c r="A3818" s="1" t="s">
        <v>6401</v>
      </c>
      <c r="B3818" t="s">
        <v>66</v>
      </c>
      <c r="D3818">
        <v>27</v>
      </c>
      <c r="E3818" t="s">
        <v>56</v>
      </c>
      <c r="F3818" t="s">
        <v>55</v>
      </c>
      <c r="G3818">
        <f t="shared" si="178"/>
        <v>27</v>
      </c>
      <c r="H3818" s="1">
        <v>27</v>
      </c>
      <c r="I3818" t="s">
        <v>56</v>
      </c>
      <c r="K3818" t="s">
        <v>56</v>
      </c>
      <c r="L3818">
        <v>1</v>
      </c>
      <c r="M3818">
        <v>1</v>
      </c>
      <c r="N3818" s="1">
        <v>1</v>
      </c>
      <c r="O3818" t="s">
        <v>2086</v>
      </c>
      <c r="P3818" t="s">
        <v>2087</v>
      </c>
      <c r="Q3818">
        <v>37.147198000000003</v>
      </c>
      <c r="R3818">
        <v>-121.120161</v>
      </c>
      <c r="T3818">
        <v>7872</v>
      </c>
      <c r="V3818" s="2">
        <v>4</v>
      </c>
      <c r="W3818">
        <f t="shared" si="177"/>
        <v>4</v>
      </c>
      <c r="X3818" s="1">
        <v>4</v>
      </c>
      <c r="Y3818" t="s">
        <v>56</v>
      </c>
      <c r="Z3818">
        <v>1</v>
      </c>
      <c r="AA3818">
        <v>1</v>
      </c>
      <c r="AB3818" s="1">
        <v>1</v>
      </c>
      <c r="AC3818">
        <v>52</v>
      </c>
      <c r="AD3818" t="s">
        <v>88</v>
      </c>
      <c r="AE3818" s="7">
        <f t="shared" ca="1" si="179"/>
        <v>52</v>
      </c>
      <c r="AF3818" s="8">
        <v>52</v>
      </c>
      <c r="AG3818" t="s">
        <v>56</v>
      </c>
      <c r="AI3818">
        <v>3.41</v>
      </c>
      <c r="AK3818" t="s">
        <v>55</v>
      </c>
      <c r="AM3818" t="s">
        <v>55</v>
      </c>
      <c r="AN3818" t="s">
        <v>60</v>
      </c>
      <c r="AO3818">
        <v>0</v>
      </c>
      <c r="AP3818" t="s">
        <v>55</v>
      </c>
      <c r="AQ3818" t="s">
        <v>55</v>
      </c>
      <c r="AR3818" t="s">
        <v>55</v>
      </c>
      <c r="AS3818" t="s">
        <v>59</v>
      </c>
      <c r="AT3818" t="s">
        <v>55</v>
      </c>
      <c r="AU3818" t="s">
        <v>55</v>
      </c>
      <c r="AV3818" t="s">
        <v>55</v>
      </c>
      <c r="AW3818" t="s">
        <v>55</v>
      </c>
      <c r="AX3818" t="s">
        <v>363</v>
      </c>
      <c r="AY3818" t="s">
        <v>55</v>
      </c>
      <c r="AZ3818" t="s">
        <v>83</v>
      </c>
      <c r="BA3818">
        <v>19.850000000000001</v>
      </c>
      <c r="BB3818">
        <v>1070.5</v>
      </c>
      <c r="BC3818" t="s">
        <v>59</v>
      </c>
      <c r="BD3818">
        <v>0</v>
      </c>
      <c r="BE3818">
        <v>177.32</v>
      </c>
      <c r="BF3818">
        <v>1247.82</v>
      </c>
      <c r="BG3818" t="s">
        <v>996</v>
      </c>
      <c r="BH3818" s="1" t="s">
        <v>996</v>
      </c>
      <c r="BI3818" t="s">
        <v>59</v>
      </c>
      <c r="BJ3818" t="b">
        <v>1</v>
      </c>
      <c r="BK3818">
        <v>0</v>
      </c>
    </row>
    <row r="3819" spans="1:63">
      <c r="A3819" s="1" t="s">
        <v>6402</v>
      </c>
      <c r="B3819" t="s">
        <v>66</v>
      </c>
      <c r="D3819">
        <v>54</v>
      </c>
      <c r="E3819" t="s">
        <v>55</v>
      </c>
      <c r="F3819" t="s">
        <v>55</v>
      </c>
      <c r="G3819">
        <f t="shared" si="178"/>
        <v>54</v>
      </c>
      <c r="H3819" s="1">
        <v>54</v>
      </c>
      <c r="I3819" t="s">
        <v>55</v>
      </c>
      <c r="K3819" t="s">
        <v>59</v>
      </c>
      <c r="L3819">
        <v>0</v>
      </c>
      <c r="M3819">
        <v>0</v>
      </c>
      <c r="N3819" s="1">
        <v>0</v>
      </c>
      <c r="O3819" t="s">
        <v>1785</v>
      </c>
      <c r="P3819" t="s">
        <v>1786</v>
      </c>
      <c r="Q3819" t="s">
        <v>59</v>
      </c>
      <c r="R3819">
        <v>-120.890747</v>
      </c>
      <c r="T3819" t="s">
        <v>59</v>
      </c>
      <c r="V3819" s="2">
        <v>3</v>
      </c>
      <c r="W3819">
        <f t="shared" si="177"/>
        <v>3</v>
      </c>
      <c r="X3819" s="1">
        <v>3</v>
      </c>
      <c r="Y3819" t="s">
        <v>55</v>
      </c>
      <c r="Z3819" t="s">
        <v>59</v>
      </c>
      <c r="AA3819">
        <v>0</v>
      </c>
      <c r="AB3819" s="1">
        <v>0</v>
      </c>
      <c r="AC3819" t="s">
        <v>59</v>
      </c>
      <c r="AD3819" t="s">
        <v>60</v>
      </c>
      <c r="AE3819" s="7">
        <f t="shared" ca="1" si="179"/>
        <v>23.371481231805703</v>
      </c>
      <c r="AF3819" s="8">
        <v>2.6435224778682347</v>
      </c>
      <c r="AG3819" t="s">
        <v>59</v>
      </c>
      <c r="AI3819">
        <v>9.52</v>
      </c>
      <c r="AK3819" t="s">
        <v>59</v>
      </c>
      <c r="AM3819" t="s">
        <v>56</v>
      </c>
      <c r="AN3819" t="s">
        <v>68</v>
      </c>
      <c r="AO3819">
        <v>4</v>
      </c>
      <c r="AP3819" t="s">
        <v>55</v>
      </c>
      <c r="AQ3819" t="s">
        <v>59</v>
      </c>
      <c r="AR3819" t="s">
        <v>56</v>
      </c>
      <c r="AS3819" t="s">
        <v>56</v>
      </c>
      <c r="AT3819" t="s">
        <v>59</v>
      </c>
      <c r="AU3819" t="s">
        <v>56</v>
      </c>
      <c r="AV3819" t="s">
        <v>59</v>
      </c>
      <c r="AW3819" t="s">
        <v>56</v>
      </c>
      <c r="AX3819" t="s">
        <v>62</v>
      </c>
      <c r="AY3819" t="s">
        <v>56</v>
      </c>
      <c r="AZ3819" t="s">
        <v>63</v>
      </c>
      <c r="BA3819">
        <v>94.2</v>
      </c>
      <c r="BB3819">
        <v>999.9</v>
      </c>
      <c r="BC3819">
        <v>0</v>
      </c>
      <c r="BD3819">
        <v>0</v>
      </c>
      <c r="BE3819">
        <v>104.72</v>
      </c>
      <c r="BF3819">
        <v>1104.6199999999999</v>
      </c>
      <c r="BG3819" t="s">
        <v>996</v>
      </c>
      <c r="BH3819" s="1" t="s">
        <v>996</v>
      </c>
      <c r="BI3819" t="s">
        <v>59</v>
      </c>
      <c r="BJ3819" t="b">
        <v>1</v>
      </c>
      <c r="BK3819">
        <v>0</v>
      </c>
    </row>
    <row r="3820" spans="1:63">
      <c r="A3820" s="1" t="s">
        <v>6403</v>
      </c>
      <c r="B3820" t="s">
        <v>66</v>
      </c>
      <c r="D3820">
        <v>59</v>
      </c>
      <c r="E3820" t="s">
        <v>55</v>
      </c>
      <c r="F3820" t="s">
        <v>55</v>
      </c>
      <c r="G3820">
        <f t="shared" si="178"/>
        <v>59</v>
      </c>
      <c r="H3820" s="1">
        <v>59</v>
      </c>
      <c r="I3820" t="s">
        <v>59</v>
      </c>
      <c r="K3820" t="s">
        <v>59</v>
      </c>
      <c r="L3820">
        <v>0</v>
      </c>
      <c r="M3820">
        <v>0</v>
      </c>
      <c r="N3820" s="1">
        <v>0</v>
      </c>
      <c r="O3820" t="s">
        <v>59</v>
      </c>
      <c r="P3820" t="s">
        <v>59</v>
      </c>
      <c r="Q3820">
        <v>37.479925999999999</v>
      </c>
      <c r="R3820">
        <v>-120.230424</v>
      </c>
      <c r="T3820">
        <v>128</v>
      </c>
      <c r="V3820" s="2" t="s">
        <v>59</v>
      </c>
      <c r="W3820" t="e">
        <f t="shared" si="177"/>
        <v>#N/A</v>
      </c>
      <c r="X3820" s="1" t="e">
        <v>#N/A</v>
      </c>
      <c r="Y3820" t="s">
        <v>56</v>
      </c>
      <c r="Z3820">
        <v>6</v>
      </c>
      <c r="AA3820">
        <v>6</v>
      </c>
      <c r="AB3820" s="1">
        <v>6</v>
      </c>
      <c r="AC3820">
        <v>2</v>
      </c>
      <c r="AD3820" t="s">
        <v>67</v>
      </c>
      <c r="AE3820" s="7">
        <f t="shared" ca="1" si="179"/>
        <v>2</v>
      </c>
      <c r="AF3820" s="8">
        <v>2</v>
      </c>
      <c r="AG3820" t="s">
        <v>59</v>
      </c>
      <c r="AI3820">
        <v>48.39</v>
      </c>
      <c r="AK3820" t="s">
        <v>55</v>
      </c>
      <c r="AM3820" t="s">
        <v>56</v>
      </c>
      <c r="AN3820" t="s">
        <v>102</v>
      </c>
      <c r="AO3820">
        <v>24</v>
      </c>
      <c r="AP3820" t="s">
        <v>56</v>
      </c>
      <c r="AQ3820" t="s">
        <v>55</v>
      </c>
      <c r="AR3820" t="s">
        <v>55</v>
      </c>
      <c r="AS3820" t="s">
        <v>59</v>
      </c>
      <c r="AT3820" t="s">
        <v>55</v>
      </c>
      <c r="AU3820" t="s">
        <v>56</v>
      </c>
      <c r="AV3820" t="s">
        <v>56</v>
      </c>
      <c r="AW3820" t="s">
        <v>56</v>
      </c>
      <c r="AX3820" t="s">
        <v>62</v>
      </c>
      <c r="AY3820" t="s">
        <v>56</v>
      </c>
      <c r="AZ3820" t="s">
        <v>83</v>
      </c>
      <c r="BA3820">
        <v>62.15</v>
      </c>
      <c r="BB3820">
        <v>113.1</v>
      </c>
      <c r="BC3820">
        <v>0</v>
      </c>
      <c r="BD3820" t="s">
        <v>59</v>
      </c>
      <c r="BE3820">
        <v>96.78</v>
      </c>
      <c r="BF3820">
        <v>209.88</v>
      </c>
      <c r="BG3820" t="s">
        <v>59</v>
      </c>
      <c r="BH3820" s="1" t="s">
        <v>59</v>
      </c>
      <c r="BI3820" t="s">
        <v>59</v>
      </c>
      <c r="BJ3820" t="b">
        <v>1</v>
      </c>
      <c r="BK3820">
        <v>1</v>
      </c>
    </row>
    <row r="3821" spans="1:63">
      <c r="A3821" s="1" t="s">
        <v>6404</v>
      </c>
      <c r="B3821" t="s">
        <v>54</v>
      </c>
      <c r="D3821">
        <v>33</v>
      </c>
      <c r="E3821" t="s">
        <v>55</v>
      </c>
      <c r="F3821" t="s">
        <v>55</v>
      </c>
      <c r="G3821">
        <f t="shared" si="178"/>
        <v>33</v>
      </c>
      <c r="H3821" s="1">
        <v>33</v>
      </c>
      <c r="I3821" t="s">
        <v>56</v>
      </c>
      <c r="K3821" t="s">
        <v>56</v>
      </c>
      <c r="L3821">
        <v>3</v>
      </c>
      <c r="M3821">
        <v>3</v>
      </c>
      <c r="N3821" s="1">
        <v>3</v>
      </c>
      <c r="O3821" t="s">
        <v>3980</v>
      </c>
      <c r="P3821" t="s">
        <v>3981</v>
      </c>
      <c r="Q3821">
        <v>37.847709999999999</v>
      </c>
      <c r="R3821">
        <v>-120.486589</v>
      </c>
      <c r="T3821">
        <v>9559</v>
      </c>
      <c r="V3821" s="2" t="s">
        <v>59</v>
      </c>
      <c r="W3821" t="e">
        <f t="shared" si="177"/>
        <v>#N/A</v>
      </c>
      <c r="X3821" s="1" t="e">
        <v>#N/A</v>
      </c>
      <c r="Y3821" t="s">
        <v>56</v>
      </c>
      <c r="Z3821">
        <v>7</v>
      </c>
      <c r="AA3821">
        <v>7</v>
      </c>
      <c r="AB3821" s="1">
        <v>7</v>
      </c>
      <c r="AC3821" t="s">
        <v>59</v>
      </c>
      <c r="AD3821" t="s">
        <v>60</v>
      </c>
      <c r="AE3821" s="7">
        <f t="shared" ca="1" si="179"/>
        <v>68.16414909686317</v>
      </c>
      <c r="AF3821" s="8">
        <v>60.112923964962107</v>
      </c>
      <c r="AG3821" t="s">
        <v>56</v>
      </c>
      <c r="AI3821" t="s">
        <v>59</v>
      </c>
      <c r="AK3821" t="s">
        <v>55</v>
      </c>
      <c r="AM3821" t="s">
        <v>56</v>
      </c>
      <c r="AN3821" t="s">
        <v>59</v>
      </c>
      <c r="AO3821">
        <v>53</v>
      </c>
      <c r="AP3821" t="s">
        <v>56</v>
      </c>
      <c r="AQ3821" t="s">
        <v>55</v>
      </c>
      <c r="AR3821" t="s">
        <v>56</v>
      </c>
      <c r="AS3821" t="s">
        <v>55</v>
      </c>
      <c r="AT3821" t="s">
        <v>55</v>
      </c>
      <c r="AU3821" t="s">
        <v>55</v>
      </c>
      <c r="AV3821" t="s">
        <v>59</v>
      </c>
      <c r="AW3821" t="s">
        <v>56</v>
      </c>
      <c r="AX3821" t="s">
        <v>145</v>
      </c>
      <c r="AY3821" t="s">
        <v>56</v>
      </c>
      <c r="AZ3821" t="s">
        <v>138</v>
      </c>
      <c r="BA3821">
        <v>56.25</v>
      </c>
      <c r="BB3821">
        <v>1454.25</v>
      </c>
      <c r="BC3821" t="s">
        <v>59</v>
      </c>
      <c r="BD3821">
        <v>0</v>
      </c>
      <c r="BE3821">
        <v>55.44</v>
      </c>
      <c r="BF3821">
        <v>1509.69</v>
      </c>
      <c r="BG3821" t="s">
        <v>59</v>
      </c>
      <c r="BH3821" s="1" t="s">
        <v>59</v>
      </c>
      <c r="BI3821" t="s">
        <v>59</v>
      </c>
      <c r="BJ3821" t="b">
        <v>1</v>
      </c>
      <c r="BK3821">
        <v>1</v>
      </c>
    </row>
    <row r="3822" spans="1:63">
      <c r="A3822" s="1" t="s">
        <v>6405</v>
      </c>
      <c r="B3822" t="s">
        <v>66</v>
      </c>
      <c r="D3822" t="s">
        <v>59</v>
      </c>
      <c r="E3822" t="s">
        <v>56</v>
      </c>
      <c r="F3822" t="s">
        <v>55</v>
      </c>
      <c r="G3822">
        <f t="shared" si="178"/>
        <v>24</v>
      </c>
      <c r="H3822" s="1">
        <v>24</v>
      </c>
      <c r="I3822" t="s">
        <v>55</v>
      </c>
      <c r="K3822" t="s">
        <v>55</v>
      </c>
      <c r="L3822">
        <v>0</v>
      </c>
      <c r="M3822">
        <v>0</v>
      </c>
      <c r="N3822" s="1">
        <v>0</v>
      </c>
      <c r="O3822" t="s">
        <v>6406</v>
      </c>
      <c r="P3822" t="s">
        <v>6407</v>
      </c>
      <c r="Q3822">
        <v>37.555630999999998</v>
      </c>
      <c r="R3822">
        <v>-120.911653</v>
      </c>
      <c r="T3822">
        <v>2130</v>
      </c>
      <c r="V3822" s="2">
        <v>3</v>
      </c>
      <c r="W3822">
        <f t="shared" si="177"/>
        <v>3</v>
      </c>
      <c r="X3822" s="1">
        <v>3</v>
      </c>
      <c r="Y3822" t="s">
        <v>55</v>
      </c>
      <c r="Z3822">
        <v>0</v>
      </c>
      <c r="AA3822">
        <v>0</v>
      </c>
      <c r="AB3822" s="1">
        <v>0</v>
      </c>
      <c r="AC3822">
        <v>12</v>
      </c>
      <c r="AD3822" t="s">
        <v>60</v>
      </c>
      <c r="AE3822" s="7">
        <f t="shared" ca="1" si="179"/>
        <v>12</v>
      </c>
      <c r="AF3822" s="8">
        <v>12</v>
      </c>
      <c r="AG3822" t="s">
        <v>56</v>
      </c>
      <c r="AI3822">
        <v>32.32</v>
      </c>
      <c r="AK3822" t="s">
        <v>55</v>
      </c>
      <c r="AM3822" t="s">
        <v>55</v>
      </c>
      <c r="AN3822" t="s">
        <v>60</v>
      </c>
      <c r="AO3822">
        <v>0</v>
      </c>
      <c r="AP3822" t="s">
        <v>55</v>
      </c>
      <c r="AQ3822" t="s">
        <v>55</v>
      </c>
      <c r="AR3822" t="s">
        <v>55</v>
      </c>
      <c r="AS3822" t="s">
        <v>55</v>
      </c>
      <c r="AT3822" t="s">
        <v>55</v>
      </c>
      <c r="AU3822" t="s">
        <v>55</v>
      </c>
      <c r="AV3822" t="s">
        <v>55</v>
      </c>
      <c r="AW3822" t="s">
        <v>55</v>
      </c>
      <c r="AX3822" t="s">
        <v>62</v>
      </c>
      <c r="AY3822" t="s">
        <v>55</v>
      </c>
      <c r="AZ3822" t="s">
        <v>59</v>
      </c>
      <c r="BA3822" t="s">
        <v>59</v>
      </c>
      <c r="BB3822">
        <v>246.7</v>
      </c>
      <c r="BC3822">
        <v>0</v>
      </c>
      <c r="BD3822">
        <v>0</v>
      </c>
      <c r="BE3822">
        <v>387.84</v>
      </c>
      <c r="BF3822" t="s">
        <v>59</v>
      </c>
      <c r="BG3822" t="s">
        <v>996</v>
      </c>
      <c r="BH3822" s="1" t="s">
        <v>996</v>
      </c>
      <c r="BI3822" t="s">
        <v>59</v>
      </c>
      <c r="BJ3822" t="b">
        <v>1</v>
      </c>
      <c r="BK3822">
        <v>0</v>
      </c>
    </row>
    <row r="3823" spans="1:63">
      <c r="A3823" s="1" t="s">
        <v>6408</v>
      </c>
      <c r="B3823" t="s">
        <v>66</v>
      </c>
      <c r="D3823">
        <v>44</v>
      </c>
      <c r="E3823" t="s">
        <v>55</v>
      </c>
      <c r="F3823" t="s">
        <v>55</v>
      </c>
      <c r="G3823">
        <f t="shared" si="178"/>
        <v>44</v>
      </c>
      <c r="H3823" s="1">
        <v>44</v>
      </c>
      <c r="I3823" t="s">
        <v>56</v>
      </c>
      <c r="K3823" t="s">
        <v>59</v>
      </c>
      <c r="L3823">
        <v>1</v>
      </c>
      <c r="M3823">
        <v>1</v>
      </c>
      <c r="N3823" s="1">
        <v>1</v>
      </c>
      <c r="O3823" t="s">
        <v>3529</v>
      </c>
      <c r="P3823" t="s">
        <v>3530</v>
      </c>
      <c r="Q3823">
        <v>37.808210000000003</v>
      </c>
      <c r="R3823">
        <v>-121.308401</v>
      </c>
      <c r="T3823" t="s">
        <v>59</v>
      </c>
      <c r="V3823" s="2">
        <v>4</v>
      </c>
      <c r="W3823">
        <f t="shared" si="177"/>
        <v>4</v>
      </c>
      <c r="X3823" s="1">
        <v>4</v>
      </c>
      <c r="Y3823" t="s">
        <v>56</v>
      </c>
      <c r="Z3823">
        <v>3</v>
      </c>
      <c r="AA3823">
        <v>3</v>
      </c>
      <c r="AB3823" s="1">
        <v>3</v>
      </c>
      <c r="AC3823">
        <v>64</v>
      </c>
      <c r="AD3823" t="s">
        <v>60</v>
      </c>
      <c r="AE3823" s="7">
        <f t="shared" ca="1" si="179"/>
        <v>64</v>
      </c>
      <c r="AF3823" s="8">
        <v>64</v>
      </c>
      <c r="AG3823" t="s">
        <v>56</v>
      </c>
      <c r="AI3823">
        <v>37</v>
      </c>
      <c r="AK3823" t="s">
        <v>56</v>
      </c>
      <c r="AM3823" t="s">
        <v>56</v>
      </c>
      <c r="AN3823" t="s">
        <v>61</v>
      </c>
      <c r="AO3823">
        <v>19</v>
      </c>
      <c r="AP3823" t="s">
        <v>56</v>
      </c>
      <c r="AQ3823" t="s">
        <v>59</v>
      </c>
      <c r="AR3823" t="s">
        <v>56</v>
      </c>
      <c r="AS3823" t="s">
        <v>56</v>
      </c>
      <c r="AT3823" t="s">
        <v>56</v>
      </c>
      <c r="AU3823" t="s">
        <v>56</v>
      </c>
      <c r="AV3823" t="s">
        <v>59</v>
      </c>
      <c r="AW3823" t="s">
        <v>56</v>
      </c>
      <c r="AX3823" t="s">
        <v>363</v>
      </c>
      <c r="AY3823" t="s">
        <v>56</v>
      </c>
      <c r="AZ3823" t="s">
        <v>83</v>
      </c>
      <c r="BA3823">
        <v>90.6</v>
      </c>
      <c r="BB3823">
        <v>5817.45</v>
      </c>
      <c r="BC3823">
        <v>0</v>
      </c>
      <c r="BD3823">
        <v>0</v>
      </c>
      <c r="BE3823">
        <v>2368</v>
      </c>
      <c r="BF3823">
        <v>8185.45</v>
      </c>
      <c r="BG3823" t="s">
        <v>59</v>
      </c>
      <c r="BH3823" s="1" t="s">
        <v>59</v>
      </c>
      <c r="BI3823" t="b">
        <v>1</v>
      </c>
      <c r="BJ3823" t="s">
        <v>59</v>
      </c>
      <c r="BK3823">
        <v>0</v>
      </c>
    </row>
    <row r="3824" spans="1:63">
      <c r="A3824" s="1" t="s">
        <v>6409</v>
      </c>
      <c r="B3824" t="s">
        <v>54</v>
      </c>
      <c r="D3824">
        <v>42</v>
      </c>
      <c r="E3824" t="s">
        <v>55</v>
      </c>
      <c r="F3824" t="s">
        <v>55</v>
      </c>
      <c r="G3824">
        <f t="shared" si="178"/>
        <v>42</v>
      </c>
      <c r="H3824" s="1">
        <v>42</v>
      </c>
      <c r="I3824" t="s">
        <v>56</v>
      </c>
      <c r="K3824" t="s">
        <v>55</v>
      </c>
      <c r="L3824">
        <v>0</v>
      </c>
      <c r="M3824">
        <v>0</v>
      </c>
      <c r="N3824" s="1">
        <v>0</v>
      </c>
      <c r="O3824" t="s">
        <v>6410</v>
      </c>
      <c r="P3824" t="s">
        <v>6411</v>
      </c>
      <c r="Q3824" t="s">
        <v>59</v>
      </c>
      <c r="R3824">
        <v>-120.24958100000001</v>
      </c>
      <c r="T3824">
        <v>3256</v>
      </c>
      <c r="V3824" s="2">
        <v>3</v>
      </c>
      <c r="W3824">
        <f t="shared" si="177"/>
        <v>3</v>
      </c>
      <c r="X3824" s="1">
        <v>3</v>
      </c>
      <c r="Y3824" t="s">
        <v>59</v>
      </c>
      <c r="Z3824" t="s">
        <v>59</v>
      </c>
      <c r="AA3824">
        <v>0</v>
      </c>
      <c r="AB3824" s="1">
        <v>0</v>
      </c>
      <c r="AC3824" t="s">
        <v>59</v>
      </c>
      <c r="AD3824" t="s">
        <v>59</v>
      </c>
      <c r="AE3824" s="7">
        <f t="shared" ca="1" si="179"/>
        <v>63.911069259871553</v>
      </c>
      <c r="AF3824" s="8">
        <v>47.056900295407935</v>
      </c>
      <c r="AG3824" t="s">
        <v>59</v>
      </c>
      <c r="AI3824" t="s">
        <v>59</v>
      </c>
      <c r="AK3824" t="s">
        <v>59</v>
      </c>
      <c r="AM3824" t="s">
        <v>59</v>
      </c>
      <c r="AN3824" t="s">
        <v>59</v>
      </c>
      <c r="AO3824" t="s">
        <v>59</v>
      </c>
      <c r="AP3824" t="s">
        <v>59</v>
      </c>
      <c r="AQ3824" t="s">
        <v>59</v>
      </c>
      <c r="AR3824" t="s">
        <v>59</v>
      </c>
      <c r="AS3824" t="s">
        <v>59</v>
      </c>
      <c r="AT3824" t="s">
        <v>59</v>
      </c>
      <c r="AU3824" t="s">
        <v>59</v>
      </c>
      <c r="AV3824" t="s">
        <v>59</v>
      </c>
      <c r="AW3824" t="s">
        <v>59</v>
      </c>
      <c r="AX3824" t="s">
        <v>59</v>
      </c>
      <c r="AY3824" t="s">
        <v>59</v>
      </c>
      <c r="AZ3824" t="s">
        <v>59</v>
      </c>
      <c r="BA3824" t="s">
        <v>59</v>
      </c>
      <c r="BB3824" t="s">
        <v>59</v>
      </c>
      <c r="BC3824" t="s">
        <v>59</v>
      </c>
      <c r="BD3824" t="s">
        <v>59</v>
      </c>
      <c r="BE3824" t="s">
        <v>59</v>
      </c>
      <c r="BF3824" t="s">
        <v>59</v>
      </c>
      <c r="BG3824" t="s">
        <v>996</v>
      </c>
      <c r="BH3824" s="1" t="s">
        <v>996</v>
      </c>
      <c r="BI3824" t="s">
        <v>59</v>
      </c>
      <c r="BJ3824" t="b">
        <v>1</v>
      </c>
      <c r="BK3824">
        <v>0</v>
      </c>
    </row>
    <row r="3825" spans="1:63">
      <c r="A3825" s="1" t="s">
        <v>6412</v>
      </c>
      <c r="B3825" t="s">
        <v>59</v>
      </c>
      <c r="D3825" t="s">
        <v>59</v>
      </c>
      <c r="E3825" t="s">
        <v>56</v>
      </c>
      <c r="F3825" t="s">
        <v>55</v>
      </c>
      <c r="G3825">
        <f t="shared" si="178"/>
        <v>24</v>
      </c>
      <c r="H3825" s="1">
        <v>24</v>
      </c>
      <c r="I3825" t="s">
        <v>55</v>
      </c>
      <c r="K3825" t="s">
        <v>55</v>
      </c>
      <c r="L3825">
        <v>0</v>
      </c>
      <c r="M3825">
        <v>0</v>
      </c>
      <c r="N3825" s="1">
        <v>0</v>
      </c>
      <c r="O3825" t="s">
        <v>59</v>
      </c>
      <c r="P3825" t="s">
        <v>59</v>
      </c>
      <c r="Q3825" t="s">
        <v>59</v>
      </c>
      <c r="R3825" t="s">
        <v>59</v>
      </c>
      <c r="T3825" t="s">
        <v>59</v>
      </c>
      <c r="V3825" s="2" t="s">
        <v>59</v>
      </c>
      <c r="W3825">
        <f t="shared" si="177"/>
        <v>4</v>
      </c>
      <c r="X3825" s="1">
        <v>4</v>
      </c>
      <c r="Y3825" t="s">
        <v>55</v>
      </c>
      <c r="Z3825">
        <v>0</v>
      </c>
      <c r="AA3825">
        <v>0</v>
      </c>
      <c r="AB3825" s="1">
        <v>0</v>
      </c>
      <c r="AC3825">
        <v>60</v>
      </c>
      <c r="AD3825" t="s">
        <v>60</v>
      </c>
      <c r="AE3825" s="7">
        <f t="shared" ca="1" si="179"/>
        <v>60</v>
      </c>
      <c r="AF3825" s="8">
        <v>60</v>
      </c>
      <c r="AG3825" t="s">
        <v>56</v>
      </c>
      <c r="AI3825" t="s">
        <v>59</v>
      </c>
      <c r="AK3825" t="s">
        <v>56</v>
      </c>
      <c r="AM3825" t="s">
        <v>59</v>
      </c>
      <c r="AN3825" t="s">
        <v>68</v>
      </c>
      <c r="AO3825" t="s">
        <v>59</v>
      </c>
      <c r="AP3825" t="s">
        <v>55</v>
      </c>
      <c r="AQ3825" t="s">
        <v>59</v>
      </c>
      <c r="AR3825" t="s">
        <v>56</v>
      </c>
      <c r="AS3825" t="s">
        <v>55</v>
      </c>
      <c r="AT3825" t="s">
        <v>55</v>
      </c>
      <c r="AU3825" t="s">
        <v>55</v>
      </c>
      <c r="AV3825" t="s">
        <v>59</v>
      </c>
      <c r="AW3825" t="s">
        <v>56</v>
      </c>
      <c r="AX3825" t="s">
        <v>59</v>
      </c>
      <c r="AY3825" t="s">
        <v>56</v>
      </c>
      <c r="AZ3825" t="s">
        <v>63</v>
      </c>
      <c r="BA3825" t="s">
        <v>59</v>
      </c>
      <c r="BB3825">
        <v>4765</v>
      </c>
      <c r="BC3825">
        <v>0</v>
      </c>
      <c r="BD3825">
        <v>0</v>
      </c>
      <c r="BE3825">
        <v>917.4</v>
      </c>
      <c r="BF3825">
        <v>5682.4</v>
      </c>
      <c r="BG3825" t="s">
        <v>996</v>
      </c>
      <c r="BH3825" s="1" t="s">
        <v>996</v>
      </c>
      <c r="BI3825" t="s">
        <v>59</v>
      </c>
      <c r="BJ3825" t="b">
        <v>1</v>
      </c>
      <c r="BK3825">
        <v>0</v>
      </c>
    </row>
    <row r="3826" spans="1:63">
      <c r="A3826" s="1" t="s">
        <v>6413</v>
      </c>
      <c r="B3826" t="s">
        <v>54</v>
      </c>
      <c r="D3826">
        <v>36</v>
      </c>
      <c r="E3826" t="s">
        <v>55</v>
      </c>
      <c r="F3826" t="s">
        <v>55</v>
      </c>
      <c r="G3826">
        <f t="shared" si="178"/>
        <v>36</v>
      </c>
      <c r="H3826" s="1">
        <v>36</v>
      </c>
      <c r="I3826" t="s">
        <v>56</v>
      </c>
      <c r="K3826" t="s">
        <v>56</v>
      </c>
      <c r="L3826">
        <v>3</v>
      </c>
      <c r="M3826">
        <v>3</v>
      </c>
      <c r="N3826" s="1">
        <v>3</v>
      </c>
      <c r="O3826" t="s">
        <v>1788</v>
      </c>
      <c r="P3826" t="s">
        <v>59</v>
      </c>
      <c r="Q3826" t="s">
        <v>59</v>
      </c>
      <c r="R3826">
        <v>-120.078597</v>
      </c>
      <c r="T3826">
        <v>683</v>
      </c>
      <c r="V3826" s="2">
        <v>3</v>
      </c>
      <c r="W3826">
        <f t="shared" si="177"/>
        <v>3</v>
      </c>
      <c r="X3826" s="1">
        <v>3</v>
      </c>
      <c r="Y3826" t="s">
        <v>56</v>
      </c>
      <c r="Z3826">
        <v>5</v>
      </c>
      <c r="AA3826">
        <v>5</v>
      </c>
      <c r="AB3826" s="1">
        <v>5</v>
      </c>
      <c r="AC3826">
        <v>17</v>
      </c>
      <c r="AD3826" t="s">
        <v>60</v>
      </c>
      <c r="AE3826" s="7">
        <f t="shared" ca="1" si="179"/>
        <v>17</v>
      </c>
      <c r="AF3826" s="8">
        <v>17</v>
      </c>
      <c r="AG3826" t="s">
        <v>56</v>
      </c>
      <c r="AI3826">
        <v>33.24</v>
      </c>
      <c r="AK3826" t="s">
        <v>56</v>
      </c>
      <c r="AM3826" t="s">
        <v>56</v>
      </c>
      <c r="AN3826" t="s">
        <v>61</v>
      </c>
      <c r="AO3826">
        <v>76</v>
      </c>
      <c r="AP3826" t="s">
        <v>56</v>
      </c>
      <c r="AQ3826" t="s">
        <v>55</v>
      </c>
      <c r="AR3826" t="s">
        <v>56</v>
      </c>
      <c r="AS3826" t="s">
        <v>55</v>
      </c>
      <c r="AT3826" t="s">
        <v>56</v>
      </c>
      <c r="AU3826" t="s">
        <v>55</v>
      </c>
      <c r="AV3826" t="s">
        <v>55</v>
      </c>
      <c r="AW3826" t="s">
        <v>56</v>
      </c>
      <c r="AX3826" t="s">
        <v>145</v>
      </c>
      <c r="AY3826" t="s">
        <v>56</v>
      </c>
      <c r="AZ3826" t="s">
        <v>59</v>
      </c>
      <c r="BA3826">
        <v>70.349999999999994</v>
      </c>
      <c r="BB3826">
        <v>1201.6500000000001</v>
      </c>
      <c r="BC3826">
        <v>0</v>
      </c>
      <c r="BD3826">
        <v>0</v>
      </c>
      <c r="BE3826" t="s">
        <v>59</v>
      </c>
      <c r="BF3826">
        <v>1766.73</v>
      </c>
      <c r="BG3826" t="s">
        <v>59</v>
      </c>
      <c r="BH3826" s="1" t="s">
        <v>59</v>
      </c>
      <c r="BI3826" t="b">
        <v>1</v>
      </c>
      <c r="BJ3826" t="s">
        <v>59</v>
      </c>
      <c r="BK3826">
        <v>0</v>
      </c>
    </row>
    <row r="3827" spans="1:63">
      <c r="A3827" s="1" t="s">
        <v>6414</v>
      </c>
      <c r="B3827" t="s">
        <v>54</v>
      </c>
      <c r="D3827">
        <v>63</v>
      </c>
      <c r="E3827" t="s">
        <v>55</v>
      </c>
      <c r="F3827" t="s">
        <v>55</v>
      </c>
      <c r="G3827">
        <f t="shared" si="178"/>
        <v>63</v>
      </c>
      <c r="H3827" s="1">
        <v>63</v>
      </c>
      <c r="I3827" t="s">
        <v>56</v>
      </c>
      <c r="K3827" t="s">
        <v>56</v>
      </c>
      <c r="L3827">
        <v>2</v>
      </c>
      <c r="M3827">
        <v>2</v>
      </c>
      <c r="N3827" s="1">
        <v>2</v>
      </c>
      <c r="O3827" t="s">
        <v>59</v>
      </c>
      <c r="P3827" t="s">
        <v>59</v>
      </c>
      <c r="Q3827">
        <v>37.830266999999999</v>
      </c>
      <c r="R3827">
        <v>-121.201018</v>
      </c>
      <c r="T3827">
        <v>36738</v>
      </c>
      <c r="V3827" s="2">
        <v>4</v>
      </c>
      <c r="W3827">
        <f t="shared" si="177"/>
        <v>4</v>
      </c>
      <c r="X3827" s="1">
        <v>4</v>
      </c>
      <c r="Y3827" t="s">
        <v>56</v>
      </c>
      <c r="Z3827">
        <v>10</v>
      </c>
      <c r="AA3827">
        <v>10</v>
      </c>
      <c r="AB3827" s="1">
        <v>10</v>
      </c>
      <c r="AC3827">
        <v>42</v>
      </c>
      <c r="AD3827" t="s">
        <v>59</v>
      </c>
      <c r="AE3827" s="7">
        <f t="shared" ca="1" si="179"/>
        <v>42</v>
      </c>
      <c r="AF3827" s="8">
        <v>42</v>
      </c>
      <c r="AG3827" t="s">
        <v>56</v>
      </c>
      <c r="AI3827">
        <v>34.33</v>
      </c>
      <c r="AK3827" t="s">
        <v>55</v>
      </c>
      <c r="AM3827" t="s">
        <v>55</v>
      </c>
      <c r="AN3827" t="s">
        <v>60</v>
      </c>
      <c r="AO3827">
        <v>0</v>
      </c>
      <c r="AP3827" t="s">
        <v>55</v>
      </c>
      <c r="AQ3827" t="s">
        <v>55</v>
      </c>
      <c r="AR3827" t="s">
        <v>55</v>
      </c>
      <c r="AS3827" t="s">
        <v>55</v>
      </c>
      <c r="AT3827" t="s">
        <v>55</v>
      </c>
      <c r="AU3827" t="s">
        <v>59</v>
      </c>
      <c r="AV3827" t="s">
        <v>55</v>
      </c>
      <c r="AW3827" t="s">
        <v>55</v>
      </c>
      <c r="AX3827" t="s">
        <v>363</v>
      </c>
      <c r="AY3827" t="s">
        <v>55</v>
      </c>
      <c r="AZ3827" t="s">
        <v>59</v>
      </c>
      <c r="BA3827">
        <v>19.350000000000001</v>
      </c>
      <c r="BB3827">
        <v>867.3</v>
      </c>
      <c r="BC3827">
        <v>0</v>
      </c>
      <c r="BD3827">
        <v>0</v>
      </c>
      <c r="BE3827">
        <v>1441.86</v>
      </c>
      <c r="BF3827">
        <v>2309.16</v>
      </c>
      <c r="BG3827" t="s">
        <v>59</v>
      </c>
      <c r="BH3827" s="1" t="s">
        <v>59</v>
      </c>
      <c r="BI3827" t="b">
        <v>1</v>
      </c>
      <c r="BJ3827" t="s">
        <v>59</v>
      </c>
      <c r="BK3827">
        <v>0</v>
      </c>
    </row>
    <row r="3828" spans="1:63">
      <c r="A3828" s="1" t="s">
        <v>6415</v>
      </c>
      <c r="B3828" t="s">
        <v>54</v>
      </c>
      <c r="D3828">
        <v>42</v>
      </c>
      <c r="E3828" t="s">
        <v>55</v>
      </c>
      <c r="F3828" t="s">
        <v>55</v>
      </c>
      <c r="G3828">
        <f t="shared" si="178"/>
        <v>42</v>
      </c>
      <c r="H3828" s="1">
        <v>42</v>
      </c>
      <c r="I3828" t="s">
        <v>55</v>
      </c>
      <c r="K3828" t="s">
        <v>55</v>
      </c>
      <c r="L3828">
        <v>0</v>
      </c>
      <c r="M3828">
        <v>0</v>
      </c>
      <c r="N3828" s="1">
        <v>0</v>
      </c>
      <c r="O3828" t="s">
        <v>5186</v>
      </c>
      <c r="P3828" t="s">
        <v>6416</v>
      </c>
      <c r="Q3828">
        <v>37.750821999999999</v>
      </c>
      <c r="R3828">
        <v>-121.238423</v>
      </c>
      <c r="T3828">
        <v>19867</v>
      </c>
      <c r="V3828" s="2">
        <v>3</v>
      </c>
      <c r="W3828">
        <f t="shared" si="177"/>
        <v>3</v>
      </c>
      <c r="X3828" s="1">
        <v>3</v>
      </c>
      <c r="Y3828" t="s">
        <v>59</v>
      </c>
      <c r="Z3828">
        <v>0</v>
      </c>
      <c r="AA3828">
        <v>0</v>
      </c>
      <c r="AB3828" s="1">
        <v>0</v>
      </c>
      <c r="AC3828">
        <v>1</v>
      </c>
      <c r="AD3828" t="s">
        <v>67</v>
      </c>
      <c r="AE3828" s="7">
        <f t="shared" ca="1" si="179"/>
        <v>1</v>
      </c>
      <c r="AF3828" s="8">
        <v>1</v>
      </c>
      <c r="AG3828" t="s">
        <v>56</v>
      </c>
      <c r="AI3828">
        <v>39.869999999999997</v>
      </c>
      <c r="AK3828" t="s">
        <v>56</v>
      </c>
      <c r="AM3828" t="s">
        <v>56</v>
      </c>
      <c r="AN3828" t="s">
        <v>61</v>
      </c>
      <c r="AO3828">
        <v>2</v>
      </c>
      <c r="AP3828" t="s">
        <v>55</v>
      </c>
      <c r="AQ3828" t="s">
        <v>55</v>
      </c>
      <c r="AR3828" t="s">
        <v>55</v>
      </c>
      <c r="AS3828" t="s">
        <v>55</v>
      </c>
      <c r="AT3828" t="s">
        <v>55</v>
      </c>
      <c r="AU3828" t="s">
        <v>55</v>
      </c>
      <c r="AV3828" t="s">
        <v>55</v>
      </c>
      <c r="AW3828" t="s">
        <v>56</v>
      </c>
      <c r="AX3828" t="s">
        <v>62</v>
      </c>
      <c r="AY3828" t="s">
        <v>59</v>
      </c>
      <c r="AZ3828" t="s">
        <v>63</v>
      </c>
      <c r="BA3828">
        <v>50.15</v>
      </c>
      <c r="BB3828">
        <v>50.15</v>
      </c>
      <c r="BC3828">
        <v>0</v>
      </c>
      <c r="BD3828">
        <v>0</v>
      </c>
      <c r="BE3828">
        <v>39.869999999999997</v>
      </c>
      <c r="BF3828">
        <v>90.02</v>
      </c>
      <c r="BG3828" t="s">
        <v>59</v>
      </c>
      <c r="BH3828" s="1" t="s">
        <v>59</v>
      </c>
      <c r="BI3828" t="b">
        <v>1</v>
      </c>
      <c r="BJ3828" t="s">
        <v>59</v>
      </c>
      <c r="BK3828">
        <v>0</v>
      </c>
    </row>
    <row r="3829" spans="1:63">
      <c r="A3829" s="1" t="s">
        <v>6417</v>
      </c>
      <c r="B3829" t="s">
        <v>66</v>
      </c>
      <c r="D3829" t="s">
        <v>59</v>
      </c>
      <c r="E3829" t="s">
        <v>55</v>
      </c>
      <c r="F3829" t="s">
        <v>55</v>
      </c>
      <c r="G3829">
        <f t="shared" si="178"/>
        <v>47</v>
      </c>
      <c r="H3829" s="1">
        <v>47</v>
      </c>
      <c r="I3829" t="s">
        <v>56</v>
      </c>
      <c r="K3829" t="s">
        <v>56</v>
      </c>
      <c r="L3829">
        <v>3</v>
      </c>
      <c r="M3829">
        <v>3</v>
      </c>
      <c r="N3829" s="1">
        <v>3</v>
      </c>
      <c r="O3829" t="s">
        <v>59</v>
      </c>
      <c r="P3829" t="s">
        <v>2584</v>
      </c>
      <c r="Q3829">
        <v>37.526791000000003</v>
      </c>
      <c r="R3829">
        <v>-119.99437</v>
      </c>
      <c r="T3829">
        <v>10226</v>
      </c>
      <c r="V3829" s="2" t="s">
        <v>59</v>
      </c>
      <c r="W3829">
        <f t="shared" si="177"/>
        <v>4</v>
      </c>
      <c r="X3829" s="1">
        <v>4</v>
      </c>
      <c r="Y3829" t="s">
        <v>55</v>
      </c>
      <c r="Z3829">
        <v>0</v>
      </c>
      <c r="AA3829">
        <v>0</v>
      </c>
      <c r="AB3829" s="1">
        <v>0</v>
      </c>
      <c r="AC3829">
        <v>47</v>
      </c>
      <c r="AD3829" t="s">
        <v>60</v>
      </c>
      <c r="AE3829" s="7">
        <f t="shared" ca="1" si="179"/>
        <v>47</v>
      </c>
      <c r="AF3829" s="8">
        <v>47</v>
      </c>
      <c r="AG3829" t="s">
        <v>56</v>
      </c>
      <c r="AI3829">
        <v>30.06</v>
      </c>
      <c r="AK3829" t="s">
        <v>55</v>
      </c>
      <c r="AM3829" t="s">
        <v>56</v>
      </c>
      <c r="AN3829" t="s">
        <v>61</v>
      </c>
      <c r="AO3829">
        <v>57</v>
      </c>
      <c r="AP3829" t="s">
        <v>55</v>
      </c>
      <c r="AQ3829" t="s">
        <v>56</v>
      </c>
      <c r="AR3829" t="s">
        <v>55</v>
      </c>
      <c r="AS3829" t="s">
        <v>56</v>
      </c>
      <c r="AT3829" t="s">
        <v>55</v>
      </c>
      <c r="AU3829" t="s">
        <v>56</v>
      </c>
      <c r="AV3829" t="s">
        <v>59</v>
      </c>
      <c r="AW3829" t="s">
        <v>55</v>
      </c>
      <c r="AX3829" t="s">
        <v>363</v>
      </c>
      <c r="AY3829" t="s">
        <v>55</v>
      </c>
      <c r="AZ3829" t="s">
        <v>63</v>
      </c>
      <c r="BA3829" t="s">
        <v>59</v>
      </c>
      <c r="BB3829">
        <v>3007.25</v>
      </c>
      <c r="BC3829">
        <v>0</v>
      </c>
      <c r="BD3829">
        <v>80</v>
      </c>
      <c r="BE3829">
        <v>1412.82</v>
      </c>
      <c r="BF3829">
        <v>4500.07</v>
      </c>
      <c r="BG3829" t="s">
        <v>996</v>
      </c>
      <c r="BH3829" s="1" t="s">
        <v>996</v>
      </c>
      <c r="BI3829" t="s">
        <v>59</v>
      </c>
      <c r="BJ3829" t="b">
        <v>1</v>
      </c>
      <c r="BK3829">
        <v>0</v>
      </c>
    </row>
    <row r="3830" spans="1:63">
      <c r="A3830" s="1" t="s">
        <v>6418</v>
      </c>
      <c r="B3830" t="s">
        <v>66</v>
      </c>
      <c r="D3830">
        <v>27</v>
      </c>
      <c r="E3830" t="s">
        <v>56</v>
      </c>
      <c r="F3830" t="s">
        <v>55</v>
      </c>
      <c r="G3830">
        <f t="shared" si="178"/>
        <v>27</v>
      </c>
      <c r="H3830" s="1">
        <v>27</v>
      </c>
      <c r="I3830" t="s">
        <v>56</v>
      </c>
      <c r="K3830" t="s">
        <v>59</v>
      </c>
      <c r="L3830">
        <v>0</v>
      </c>
      <c r="M3830">
        <v>0</v>
      </c>
      <c r="N3830" s="1">
        <v>0</v>
      </c>
      <c r="O3830" t="s">
        <v>655</v>
      </c>
      <c r="P3830" t="s">
        <v>2089</v>
      </c>
      <c r="Q3830">
        <v>37.255637</v>
      </c>
      <c r="R3830">
        <v>-120.493537</v>
      </c>
      <c r="T3830">
        <v>59289</v>
      </c>
      <c r="V3830" s="2">
        <v>3</v>
      </c>
      <c r="W3830">
        <f t="shared" si="177"/>
        <v>3</v>
      </c>
      <c r="X3830" s="1">
        <v>3</v>
      </c>
      <c r="Y3830" t="s">
        <v>56</v>
      </c>
      <c r="Z3830">
        <v>2</v>
      </c>
      <c r="AA3830">
        <v>2</v>
      </c>
      <c r="AB3830" s="1">
        <v>2</v>
      </c>
      <c r="AC3830">
        <v>10</v>
      </c>
      <c r="AD3830" t="s">
        <v>60</v>
      </c>
      <c r="AE3830" s="7">
        <f t="shared" ca="1" si="179"/>
        <v>10</v>
      </c>
      <c r="AF3830" s="8">
        <v>10</v>
      </c>
      <c r="AG3830" t="s">
        <v>56</v>
      </c>
      <c r="AI3830">
        <v>10.42</v>
      </c>
      <c r="AK3830" t="s">
        <v>55</v>
      </c>
      <c r="AM3830" t="s">
        <v>59</v>
      </c>
      <c r="AN3830" t="s">
        <v>60</v>
      </c>
      <c r="AO3830">
        <v>0</v>
      </c>
      <c r="AP3830" t="s">
        <v>55</v>
      </c>
      <c r="AQ3830" t="s">
        <v>55</v>
      </c>
      <c r="AR3830" t="s">
        <v>55</v>
      </c>
      <c r="AS3830" t="s">
        <v>55</v>
      </c>
      <c r="AT3830" t="s">
        <v>55</v>
      </c>
      <c r="AU3830" t="s">
        <v>55</v>
      </c>
      <c r="AV3830" t="s">
        <v>55</v>
      </c>
      <c r="AW3830" t="s">
        <v>55</v>
      </c>
      <c r="AX3830" t="s">
        <v>62</v>
      </c>
      <c r="AY3830" t="s">
        <v>56</v>
      </c>
      <c r="AZ3830" t="s">
        <v>138</v>
      </c>
      <c r="BA3830">
        <v>20.55</v>
      </c>
      <c r="BB3830">
        <v>252.75</v>
      </c>
      <c r="BC3830">
        <v>0</v>
      </c>
      <c r="BD3830">
        <v>0</v>
      </c>
      <c r="BE3830" t="s">
        <v>59</v>
      </c>
      <c r="BF3830">
        <v>356.95</v>
      </c>
      <c r="BG3830" t="s">
        <v>59</v>
      </c>
      <c r="BH3830" s="1" t="s">
        <v>59</v>
      </c>
      <c r="BI3830" t="b">
        <v>1</v>
      </c>
      <c r="BJ3830" t="s">
        <v>59</v>
      </c>
      <c r="BK3830">
        <v>0</v>
      </c>
    </row>
    <row r="3831" spans="1:63">
      <c r="A3831" s="1" t="s">
        <v>6419</v>
      </c>
      <c r="B3831" t="s">
        <v>54</v>
      </c>
      <c r="D3831">
        <v>45</v>
      </c>
      <c r="E3831" t="s">
        <v>55</v>
      </c>
      <c r="F3831" t="s">
        <v>59</v>
      </c>
      <c r="G3831">
        <f t="shared" si="178"/>
        <v>45</v>
      </c>
      <c r="H3831" s="1">
        <v>45</v>
      </c>
      <c r="I3831" t="s">
        <v>55</v>
      </c>
      <c r="K3831" t="s">
        <v>59</v>
      </c>
      <c r="L3831">
        <v>0</v>
      </c>
      <c r="M3831">
        <v>0</v>
      </c>
      <c r="N3831" s="1">
        <v>0</v>
      </c>
      <c r="O3831" t="s">
        <v>658</v>
      </c>
      <c r="P3831" t="s">
        <v>2589</v>
      </c>
      <c r="Q3831">
        <v>37.621457999999997</v>
      </c>
      <c r="R3831">
        <v>-121.01229499999999</v>
      </c>
      <c r="T3831">
        <v>47536</v>
      </c>
      <c r="V3831" s="2">
        <v>4</v>
      </c>
      <c r="W3831">
        <f t="shared" si="177"/>
        <v>4</v>
      </c>
      <c r="X3831" s="1">
        <v>4</v>
      </c>
      <c r="Y3831" t="s">
        <v>55</v>
      </c>
      <c r="Z3831">
        <v>0</v>
      </c>
      <c r="AA3831">
        <v>0</v>
      </c>
      <c r="AB3831" s="1">
        <v>0</v>
      </c>
      <c r="AC3831">
        <v>1</v>
      </c>
      <c r="AD3831" t="s">
        <v>60</v>
      </c>
      <c r="AE3831" s="7">
        <f t="shared" ca="1" si="179"/>
        <v>1</v>
      </c>
      <c r="AF3831" s="8">
        <v>1</v>
      </c>
      <c r="AG3831" t="s">
        <v>56</v>
      </c>
      <c r="AI3831">
        <v>45.28</v>
      </c>
      <c r="AK3831" t="s">
        <v>55</v>
      </c>
      <c r="AM3831" t="s">
        <v>56</v>
      </c>
      <c r="AN3831" t="s">
        <v>61</v>
      </c>
      <c r="AO3831">
        <v>2</v>
      </c>
      <c r="AP3831" t="s">
        <v>55</v>
      </c>
      <c r="AQ3831" t="s">
        <v>55</v>
      </c>
      <c r="AR3831" t="s">
        <v>55</v>
      </c>
      <c r="AS3831" t="s">
        <v>55</v>
      </c>
      <c r="AT3831" t="s">
        <v>55</v>
      </c>
      <c r="AU3831" t="s">
        <v>55</v>
      </c>
      <c r="AV3831" t="s">
        <v>55</v>
      </c>
      <c r="AW3831" t="s">
        <v>56</v>
      </c>
      <c r="AX3831" t="s">
        <v>62</v>
      </c>
      <c r="AY3831" t="s">
        <v>55</v>
      </c>
      <c r="AZ3831" t="s">
        <v>83</v>
      </c>
      <c r="BA3831">
        <v>44.6</v>
      </c>
      <c r="BB3831">
        <v>44.6</v>
      </c>
      <c r="BC3831">
        <v>0</v>
      </c>
      <c r="BD3831">
        <v>0</v>
      </c>
      <c r="BE3831">
        <v>45.28</v>
      </c>
      <c r="BF3831">
        <v>89.88</v>
      </c>
      <c r="BG3831" t="s">
        <v>996</v>
      </c>
      <c r="BH3831" s="1" t="s">
        <v>996</v>
      </c>
      <c r="BI3831" t="s">
        <v>59</v>
      </c>
      <c r="BJ3831" t="b">
        <v>1</v>
      </c>
      <c r="BK3831">
        <v>0</v>
      </c>
    </row>
    <row r="3832" spans="1:63">
      <c r="A3832" s="1" t="s">
        <v>6420</v>
      </c>
      <c r="B3832" t="s">
        <v>54</v>
      </c>
      <c r="D3832">
        <v>53</v>
      </c>
      <c r="E3832" t="s">
        <v>55</v>
      </c>
      <c r="F3832" t="s">
        <v>55</v>
      </c>
      <c r="G3832">
        <f t="shared" si="178"/>
        <v>53</v>
      </c>
      <c r="H3832" s="1">
        <v>53</v>
      </c>
      <c r="I3832" t="s">
        <v>55</v>
      </c>
      <c r="K3832" t="s">
        <v>55</v>
      </c>
      <c r="L3832">
        <v>0</v>
      </c>
      <c r="M3832">
        <v>0</v>
      </c>
      <c r="N3832" s="1">
        <v>0</v>
      </c>
      <c r="O3832" t="s">
        <v>658</v>
      </c>
      <c r="P3832" t="s">
        <v>3988</v>
      </c>
      <c r="Q3832">
        <v>37.639029000000001</v>
      </c>
      <c r="R3832" t="s">
        <v>59</v>
      </c>
      <c r="T3832">
        <v>27135</v>
      </c>
      <c r="V3832" s="2">
        <v>5</v>
      </c>
      <c r="W3832">
        <f t="shared" si="177"/>
        <v>5</v>
      </c>
      <c r="X3832" s="1">
        <v>5</v>
      </c>
      <c r="Y3832" t="s">
        <v>59</v>
      </c>
      <c r="Z3832" t="s">
        <v>59</v>
      </c>
      <c r="AA3832">
        <v>0</v>
      </c>
      <c r="AB3832" s="1">
        <v>0</v>
      </c>
      <c r="AC3832">
        <v>4</v>
      </c>
      <c r="AD3832" t="s">
        <v>60</v>
      </c>
      <c r="AE3832" s="7">
        <f t="shared" ca="1" si="179"/>
        <v>4</v>
      </c>
      <c r="AF3832" s="8">
        <v>4</v>
      </c>
      <c r="AG3832" t="s">
        <v>56</v>
      </c>
      <c r="AI3832">
        <v>3.03</v>
      </c>
      <c r="AK3832" t="s">
        <v>55</v>
      </c>
      <c r="AM3832" t="s">
        <v>56</v>
      </c>
      <c r="AN3832" t="s">
        <v>61</v>
      </c>
      <c r="AO3832">
        <v>11</v>
      </c>
      <c r="AP3832" t="s">
        <v>55</v>
      </c>
      <c r="AQ3832" t="s">
        <v>56</v>
      </c>
      <c r="AR3832" t="s">
        <v>55</v>
      </c>
      <c r="AS3832" t="s">
        <v>56</v>
      </c>
      <c r="AT3832" t="s">
        <v>56</v>
      </c>
      <c r="AU3832" t="s">
        <v>55</v>
      </c>
      <c r="AV3832" t="s">
        <v>55</v>
      </c>
      <c r="AW3832" t="s">
        <v>56</v>
      </c>
      <c r="AX3832" t="s">
        <v>62</v>
      </c>
      <c r="AY3832" t="s">
        <v>59</v>
      </c>
      <c r="AZ3832" t="s">
        <v>63</v>
      </c>
      <c r="BA3832">
        <v>63.75</v>
      </c>
      <c r="BB3832">
        <v>226.2</v>
      </c>
      <c r="BC3832">
        <v>0</v>
      </c>
      <c r="BD3832" t="s">
        <v>59</v>
      </c>
      <c r="BE3832">
        <v>12.12</v>
      </c>
      <c r="BF3832">
        <v>238.32</v>
      </c>
      <c r="BG3832" t="s">
        <v>996</v>
      </c>
      <c r="BH3832" s="1" t="s">
        <v>996</v>
      </c>
      <c r="BI3832" t="s">
        <v>59</v>
      </c>
      <c r="BJ3832" t="b">
        <v>1</v>
      </c>
      <c r="BK3832">
        <v>0</v>
      </c>
    </row>
    <row r="3833" spans="1:63">
      <c r="A3833" s="1" t="s">
        <v>6421</v>
      </c>
      <c r="B3833" t="s">
        <v>66</v>
      </c>
      <c r="D3833">
        <v>61</v>
      </c>
      <c r="E3833" t="s">
        <v>55</v>
      </c>
      <c r="F3833" t="s">
        <v>59</v>
      </c>
      <c r="G3833">
        <f t="shared" si="178"/>
        <v>61</v>
      </c>
      <c r="H3833" s="1">
        <v>61</v>
      </c>
      <c r="I3833" t="s">
        <v>59</v>
      </c>
      <c r="K3833" t="s">
        <v>56</v>
      </c>
      <c r="L3833">
        <v>2</v>
      </c>
      <c r="M3833">
        <v>2</v>
      </c>
      <c r="N3833" s="1">
        <v>2</v>
      </c>
      <c r="O3833" t="s">
        <v>658</v>
      </c>
      <c r="P3833" t="s">
        <v>659</v>
      </c>
      <c r="Q3833">
        <v>37.672905999999998</v>
      </c>
      <c r="R3833">
        <v>-120.946594</v>
      </c>
      <c r="T3833">
        <v>47613</v>
      </c>
      <c r="V3833" s="2" t="s">
        <v>59</v>
      </c>
      <c r="W3833">
        <f t="shared" si="177"/>
        <v>4</v>
      </c>
      <c r="X3833" s="1">
        <v>4</v>
      </c>
      <c r="Y3833" t="s">
        <v>56</v>
      </c>
      <c r="Z3833" t="s">
        <v>59</v>
      </c>
      <c r="AA3833">
        <v>1</v>
      </c>
      <c r="AB3833" s="1">
        <v>1</v>
      </c>
      <c r="AC3833">
        <v>66</v>
      </c>
      <c r="AD3833" t="s">
        <v>60</v>
      </c>
      <c r="AE3833" s="7">
        <f t="shared" ca="1" si="179"/>
        <v>66</v>
      </c>
      <c r="AF3833" s="8">
        <v>66</v>
      </c>
      <c r="AG3833" t="s">
        <v>59</v>
      </c>
      <c r="AI3833">
        <v>20.11</v>
      </c>
      <c r="AK3833" t="s">
        <v>56</v>
      </c>
      <c r="AM3833" t="s">
        <v>56</v>
      </c>
      <c r="AN3833" t="s">
        <v>68</v>
      </c>
      <c r="AO3833">
        <v>25</v>
      </c>
      <c r="AP3833" t="s">
        <v>59</v>
      </c>
      <c r="AQ3833" t="s">
        <v>56</v>
      </c>
      <c r="AR3833" t="s">
        <v>56</v>
      </c>
      <c r="AS3833" t="s">
        <v>55</v>
      </c>
      <c r="AT3833" t="s">
        <v>56</v>
      </c>
      <c r="AU3833" t="s">
        <v>56</v>
      </c>
      <c r="AV3833" t="s">
        <v>56</v>
      </c>
      <c r="AW3833" t="s">
        <v>55</v>
      </c>
      <c r="AX3833" t="s">
        <v>59</v>
      </c>
      <c r="AY3833" t="s">
        <v>55</v>
      </c>
      <c r="AZ3833" t="s">
        <v>63</v>
      </c>
      <c r="BA3833">
        <v>109.25</v>
      </c>
      <c r="BB3833">
        <v>7082.5</v>
      </c>
      <c r="BC3833">
        <v>0</v>
      </c>
      <c r="BD3833">
        <v>80</v>
      </c>
      <c r="BE3833">
        <v>1327.26</v>
      </c>
      <c r="BF3833">
        <v>8489.76</v>
      </c>
      <c r="BG3833" t="s">
        <v>996</v>
      </c>
      <c r="BH3833" s="1" t="s">
        <v>996</v>
      </c>
      <c r="BI3833" t="s">
        <v>59</v>
      </c>
      <c r="BJ3833" t="b">
        <v>1</v>
      </c>
      <c r="BK3833">
        <v>0</v>
      </c>
    </row>
    <row r="3834" spans="1:63">
      <c r="A3834" s="1" t="s">
        <v>6422</v>
      </c>
      <c r="B3834" t="s">
        <v>66</v>
      </c>
      <c r="D3834">
        <v>31</v>
      </c>
      <c r="E3834" t="s">
        <v>59</v>
      </c>
      <c r="F3834" t="s">
        <v>55</v>
      </c>
      <c r="G3834">
        <f t="shared" si="178"/>
        <v>31</v>
      </c>
      <c r="H3834" s="1">
        <v>31</v>
      </c>
      <c r="I3834" t="s">
        <v>55</v>
      </c>
      <c r="K3834" t="s">
        <v>55</v>
      </c>
      <c r="L3834">
        <v>0</v>
      </c>
      <c r="M3834">
        <v>0</v>
      </c>
      <c r="N3834" s="1">
        <v>0</v>
      </c>
      <c r="O3834" t="s">
        <v>658</v>
      </c>
      <c r="P3834" t="s">
        <v>661</v>
      </c>
      <c r="Q3834" t="s">
        <v>59</v>
      </c>
      <c r="R3834">
        <v>-121.025836</v>
      </c>
      <c r="T3834" t="s">
        <v>59</v>
      </c>
      <c r="V3834" s="2">
        <v>5</v>
      </c>
      <c r="W3834">
        <f t="shared" si="177"/>
        <v>5</v>
      </c>
      <c r="X3834" s="1">
        <v>5</v>
      </c>
      <c r="Y3834" t="s">
        <v>59</v>
      </c>
      <c r="Z3834" t="s">
        <v>59</v>
      </c>
      <c r="AA3834">
        <v>0</v>
      </c>
      <c r="AB3834" s="1">
        <v>0</v>
      </c>
      <c r="AC3834" t="s">
        <v>59</v>
      </c>
      <c r="AD3834" t="s">
        <v>59</v>
      </c>
      <c r="AE3834" s="7">
        <f t="shared" ca="1" si="179"/>
        <v>62.884019948853329</v>
      </c>
      <c r="AF3834" s="8">
        <v>4.6548171688464235</v>
      </c>
      <c r="AG3834" t="s">
        <v>59</v>
      </c>
      <c r="AI3834" t="s">
        <v>59</v>
      </c>
      <c r="AK3834" t="s">
        <v>59</v>
      </c>
      <c r="AM3834" t="s">
        <v>59</v>
      </c>
      <c r="AN3834" t="s">
        <v>59</v>
      </c>
      <c r="AO3834" t="s">
        <v>59</v>
      </c>
      <c r="AP3834" t="s">
        <v>59</v>
      </c>
      <c r="AQ3834" t="s">
        <v>59</v>
      </c>
      <c r="AR3834" t="s">
        <v>59</v>
      </c>
      <c r="AS3834" t="s">
        <v>59</v>
      </c>
      <c r="AT3834" t="s">
        <v>59</v>
      </c>
      <c r="AU3834" t="s">
        <v>59</v>
      </c>
      <c r="AV3834" t="s">
        <v>59</v>
      </c>
      <c r="AW3834" t="s">
        <v>59</v>
      </c>
      <c r="AX3834" t="s">
        <v>59</v>
      </c>
      <c r="AY3834" t="s">
        <v>59</v>
      </c>
      <c r="AZ3834" t="s">
        <v>59</v>
      </c>
      <c r="BA3834" t="s">
        <v>59</v>
      </c>
      <c r="BB3834" t="s">
        <v>59</v>
      </c>
      <c r="BC3834" t="s">
        <v>59</v>
      </c>
      <c r="BD3834" t="s">
        <v>59</v>
      </c>
      <c r="BE3834" t="s">
        <v>59</v>
      </c>
      <c r="BF3834" t="s">
        <v>59</v>
      </c>
      <c r="BG3834" t="s">
        <v>59</v>
      </c>
      <c r="BH3834" s="1" t="s">
        <v>59</v>
      </c>
      <c r="BI3834" t="b">
        <v>1</v>
      </c>
      <c r="BJ3834" t="s">
        <v>59</v>
      </c>
      <c r="BK3834">
        <v>0</v>
      </c>
    </row>
    <row r="3835" spans="1:63">
      <c r="A3835" s="1" t="s">
        <v>6423</v>
      </c>
      <c r="B3835" t="s">
        <v>66</v>
      </c>
      <c r="D3835" t="s">
        <v>59</v>
      </c>
      <c r="E3835" t="s">
        <v>56</v>
      </c>
      <c r="F3835" t="s">
        <v>59</v>
      </c>
      <c r="G3835">
        <f t="shared" si="178"/>
        <v>24</v>
      </c>
      <c r="H3835" s="1">
        <v>24</v>
      </c>
      <c r="I3835" t="s">
        <v>55</v>
      </c>
      <c r="K3835" t="s">
        <v>55</v>
      </c>
      <c r="L3835">
        <v>0</v>
      </c>
      <c r="M3835">
        <v>0</v>
      </c>
      <c r="N3835" s="1">
        <v>0</v>
      </c>
      <c r="O3835" t="s">
        <v>658</v>
      </c>
      <c r="P3835" t="s">
        <v>2092</v>
      </c>
      <c r="Q3835" t="s">
        <v>59</v>
      </c>
      <c r="R3835">
        <v>-120.877572</v>
      </c>
      <c r="T3835" t="s">
        <v>59</v>
      </c>
      <c r="V3835" s="2" t="s">
        <v>59</v>
      </c>
      <c r="W3835">
        <f t="shared" si="177"/>
        <v>4</v>
      </c>
      <c r="X3835" s="1">
        <v>4</v>
      </c>
      <c r="Y3835" t="s">
        <v>55</v>
      </c>
      <c r="Z3835">
        <v>0</v>
      </c>
      <c r="AA3835">
        <v>0</v>
      </c>
      <c r="AB3835" s="1">
        <v>0</v>
      </c>
      <c r="AC3835">
        <v>24</v>
      </c>
      <c r="AD3835" t="s">
        <v>60</v>
      </c>
      <c r="AE3835" s="7">
        <f t="shared" ca="1" si="179"/>
        <v>24</v>
      </c>
      <c r="AF3835" s="8">
        <v>24</v>
      </c>
      <c r="AG3835" t="s">
        <v>56</v>
      </c>
      <c r="AI3835">
        <v>5.98</v>
      </c>
      <c r="AK3835" t="s">
        <v>59</v>
      </c>
      <c r="AM3835" t="s">
        <v>55</v>
      </c>
      <c r="AN3835" t="s">
        <v>60</v>
      </c>
      <c r="AO3835" t="s">
        <v>59</v>
      </c>
      <c r="AP3835" t="s">
        <v>55</v>
      </c>
      <c r="AQ3835" t="s">
        <v>55</v>
      </c>
      <c r="AR3835" t="s">
        <v>55</v>
      </c>
      <c r="AS3835" t="s">
        <v>55</v>
      </c>
      <c r="AT3835" t="s">
        <v>55</v>
      </c>
      <c r="AU3835" t="s">
        <v>59</v>
      </c>
      <c r="AV3835" t="s">
        <v>55</v>
      </c>
      <c r="AW3835" t="s">
        <v>55</v>
      </c>
      <c r="AX3835" t="s">
        <v>145</v>
      </c>
      <c r="AY3835" t="s">
        <v>55</v>
      </c>
      <c r="AZ3835" t="s">
        <v>138</v>
      </c>
      <c r="BA3835" t="s">
        <v>59</v>
      </c>
      <c r="BB3835">
        <v>527.35</v>
      </c>
      <c r="BC3835">
        <v>0</v>
      </c>
      <c r="BD3835">
        <v>0</v>
      </c>
      <c r="BE3835">
        <v>143.52000000000001</v>
      </c>
      <c r="BF3835">
        <v>670.87</v>
      </c>
      <c r="BG3835" t="s">
        <v>996</v>
      </c>
      <c r="BH3835" s="1" t="s">
        <v>996</v>
      </c>
      <c r="BI3835" t="s">
        <v>59</v>
      </c>
      <c r="BJ3835" t="b">
        <v>1</v>
      </c>
      <c r="BK3835">
        <v>0</v>
      </c>
    </row>
    <row r="3836" spans="1:63">
      <c r="A3836" s="1" t="s">
        <v>6424</v>
      </c>
      <c r="B3836" t="s">
        <v>54</v>
      </c>
      <c r="D3836">
        <v>48</v>
      </c>
      <c r="E3836" t="s">
        <v>55</v>
      </c>
      <c r="F3836" t="s">
        <v>55</v>
      </c>
      <c r="G3836">
        <f t="shared" si="178"/>
        <v>48</v>
      </c>
      <c r="H3836" s="1">
        <v>48</v>
      </c>
      <c r="I3836" t="s">
        <v>55</v>
      </c>
      <c r="K3836" t="s">
        <v>55</v>
      </c>
      <c r="L3836">
        <v>0</v>
      </c>
      <c r="M3836">
        <v>0</v>
      </c>
      <c r="N3836" s="1">
        <v>0</v>
      </c>
      <c r="O3836" t="s">
        <v>658</v>
      </c>
      <c r="P3836" t="s">
        <v>5195</v>
      </c>
      <c r="Q3836">
        <v>37.612611999999999</v>
      </c>
      <c r="R3836" t="s">
        <v>59</v>
      </c>
      <c r="T3836">
        <v>30668</v>
      </c>
      <c r="V3836" s="2">
        <v>3</v>
      </c>
      <c r="W3836">
        <f t="shared" si="177"/>
        <v>3</v>
      </c>
      <c r="X3836" s="1">
        <v>3</v>
      </c>
      <c r="Y3836" t="s">
        <v>59</v>
      </c>
      <c r="Z3836">
        <v>0</v>
      </c>
      <c r="AA3836">
        <v>0</v>
      </c>
      <c r="AB3836" s="1">
        <v>0</v>
      </c>
      <c r="AC3836">
        <v>26</v>
      </c>
      <c r="AD3836" t="s">
        <v>60</v>
      </c>
      <c r="AE3836" s="7">
        <f t="shared" ca="1" si="179"/>
        <v>26</v>
      </c>
      <c r="AF3836" s="8">
        <v>26</v>
      </c>
      <c r="AG3836" t="s">
        <v>56</v>
      </c>
      <c r="AI3836">
        <v>40.35</v>
      </c>
      <c r="AK3836" t="s">
        <v>55</v>
      </c>
      <c r="AM3836" t="s">
        <v>56</v>
      </c>
      <c r="AN3836" t="s">
        <v>68</v>
      </c>
      <c r="AO3836">
        <v>13</v>
      </c>
      <c r="AP3836" t="s">
        <v>59</v>
      </c>
      <c r="AQ3836" t="s">
        <v>56</v>
      </c>
      <c r="AR3836" t="s">
        <v>55</v>
      </c>
      <c r="AS3836" t="s">
        <v>55</v>
      </c>
      <c r="AT3836" t="s">
        <v>56</v>
      </c>
      <c r="AU3836" t="s">
        <v>55</v>
      </c>
      <c r="AV3836" t="s">
        <v>55</v>
      </c>
      <c r="AW3836" t="s">
        <v>56</v>
      </c>
      <c r="AX3836" t="s">
        <v>62</v>
      </c>
      <c r="AY3836" t="s">
        <v>56</v>
      </c>
      <c r="AZ3836" t="s">
        <v>63</v>
      </c>
      <c r="BA3836">
        <v>85.75</v>
      </c>
      <c r="BB3836">
        <v>2146.5</v>
      </c>
      <c r="BC3836">
        <v>0</v>
      </c>
      <c r="BD3836">
        <v>0</v>
      </c>
      <c r="BE3836">
        <v>1049.0999999999999</v>
      </c>
      <c r="BF3836">
        <v>3195.6</v>
      </c>
      <c r="BG3836" t="s">
        <v>59</v>
      </c>
      <c r="BH3836" s="1" t="s">
        <v>59</v>
      </c>
      <c r="BI3836" t="s">
        <v>59</v>
      </c>
      <c r="BJ3836" t="b">
        <v>1</v>
      </c>
      <c r="BK3836">
        <v>1</v>
      </c>
    </row>
    <row r="3837" spans="1:63">
      <c r="A3837" s="1" t="s">
        <v>6425</v>
      </c>
      <c r="B3837" t="s">
        <v>66</v>
      </c>
      <c r="D3837">
        <v>47</v>
      </c>
      <c r="E3837" t="s">
        <v>55</v>
      </c>
      <c r="F3837" t="s">
        <v>55</v>
      </c>
      <c r="G3837">
        <f t="shared" si="178"/>
        <v>47</v>
      </c>
      <c r="H3837" s="1">
        <v>47</v>
      </c>
      <c r="I3837" t="s">
        <v>56</v>
      </c>
      <c r="K3837" t="s">
        <v>56</v>
      </c>
      <c r="L3837">
        <v>3</v>
      </c>
      <c r="M3837">
        <v>3</v>
      </c>
      <c r="N3837" s="1">
        <v>3</v>
      </c>
      <c r="O3837" t="s">
        <v>3532</v>
      </c>
      <c r="P3837" t="s">
        <v>3533</v>
      </c>
      <c r="Q3837">
        <v>38.224868999999998</v>
      </c>
      <c r="R3837">
        <v>-119.755729</v>
      </c>
      <c r="T3837">
        <v>235</v>
      </c>
      <c r="V3837" s="2">
        <v>5</v>
      </c>
      <c r="W3837">
        <f t="shared" si="177"/>
        <v>5</v>
      </c>
      <c r="X3837" s="1">
        <v>5</v>
      </c>
      <c r="Y3837" t="s">
        <v>56</v>
      </c>
      <c r="Z3837">
        <v>1</v>
      </c>
      <c r="AA3837">
        <v>1</v>
      </c>
      <c r="AB3837" s="1">
        <v>1</v>
      </c>
      <c r="AC3837" t="s">
        <v>59</v>
      </c>
      <c r="AD3837" t="s">
        <v>60</v>
      </c>
      <c r="AE3837" s="7">
        <f t="shared" ca="1" si="179"/>
        <v>20.035104743528379</v>
      </c>
      <c r="AF3837" s="8">
        <v>25.646454559380608</v>
      </c>
      <c r="AG3837" t="s">
        <v>56</v>
      </c>
      <c r="AI3837">
        <v>13.95</v>
      </c>
      <c r="AK3837" t="s">
        <v>56</v>
      </c>
      <c r="AM3837" t="s">
        <v>55</v>
      </c>
      <c r="AN3837" t="s">
        <v>60</v>
      </c>
      <c r="AO3837">
        <v>0</v>
      </c>
      <c r="AP3837" t="s">
        <v>55</v>
      </c>
      <c r="AQ3837" t="s">
        <v>55</v>
      </c>
      <c r="AR3837" t="s">
        <v>55</v>
      </c>
      <c r="AS3837" t="s">
        <v>55</v>
      </c>
      <c r="AT3837" t="s">
        <v>55</v>
      </c>
      <c r="AU3837" t="s">
        <v>55</v>
      </c>
      <c r="AV3837" t="s">
        <v>55</v>
      </c>
      <c r="AW3837" t="s">
        <v>55</v>
      </c>
      <c r="AX3837" t="s">
        <v>363</v>
      </c>
      <c r="AY3837" t="s">
        <v>55</v>
      </c>
      <c r="AZ3837" t="s">
        <v>63</v>
      </c>
      <c r="BA3837">
        <v>22.95</v>
      </c>
      <c r="BB3837">
        <v>1014.25</v>
      </c>
      <c r="BC3837">
        <v>0</v>
      </c>
      <c r="BD3837">
        <v>0</v>
      </c>
      <c r="BE3837">
        <v>585.9</v>
      </c>
      <c r="BF3837">
        <v>1600.15</v>
      </c>
      <c r="BG3837" t="s">
        <v>996</v>
      </c>
      <c r="BH3837" s="1" t="s">
        <v>996</v>
      </c>
      <c r="BI3837" t="s">
        <v>59</v>
      </c>
      <c r="BJ3837" t="b">
        <v>1</v>
      </c>
      <c r="BK3837">
        <v>0</v>
      </c>
    </row>
    <row r="3838" spans="1:63">
      <c r="A3838" s="1" t="s">
        <v>6426</v>
      </c>
      <c r="B3838" t="s">
        <v>66</v>
      </c>
      <c r="D3838">
        <v>25</v>
      </c>
      <c r="E3838" t="s">
        <v>56</v>
      </c>
      <c r="F3838" t="s">
        <v>55</v>
      </c>
      <c r="G3838">
        <f t="shared" si="178"/>
        <v>25</v>
      </c>
      <c r="H3838" s="1">
        <v>25</v>
      </c>
      <c r="I3838" t="s">
        <v>56</v>
      </c>
      <c r="K3838" t="s">
        <v>55</v>
      </c>
      <c r="L3838">
        <v>0</v>
      </c>
      <c r="M3838">
        <v>0</v>
      </c>
      <c r="N3838" s="1">
        <v>0</v>
      </c>
      <c r="O3838" t="s">
        <v>2095</v>
      </c>
      <c r="P3838" t="s">
        <v>2096</v>
      </c>
      <c r="Q3838">
        <v>37.750777999999997</v>
      </c>
      <c r="R3838" t="s">
        <v>59</v>
      </c>
      <c r="T3838">
        <v>12646</v>
      </c>
      <c r="V3838" s="2" t="s">
        <v>59</v>
      </c>
      <c r="W3838" t="e">
        <f t="shared" si="177"/>
        <v>#N/A</v>
      </c>
      <c r="X3838" s="1" t="e">
        <v>#N/A</v>
      </c>
      <c r="Y3838" t="s">
        <v>56</v>
      </c>
      <c r="Z3838" t="s">
        <v>59</v>
      </c>
      <c r="AA3838">
        <v>1</v>
      </c>
      <c r="AB3838" s="1">
        <v>1</v>
      </c>
      <c r="AC3838">
        <v>64</v>
      </c>
      <c r="AD3838" t="s">
        <v>60</v>
      </c>
      <c r="AE3838" s="7">
        <f t="shared" ca="1" si="179"/>
        <v>64</v>
      </c>
      <c r="AF3838" s="8">
        <v>64</v>
      </c>
      <c r="AG3838" t="s">
        <v>56</v>
      </c>
      <c r="AI3838">
        <v>14.78</v>
      </c>
      <c r="AK3838" t="s">
        <v>55</v>
      </c>
      <c r="AM3838" t="s">
        <v>55</v>
      </c>
      <c r="AN3838" t="s">
        <v>60</v>
      </c>
      <c r="AO3838">
        <v>0</v>
      </c>
      <c r="AP3838" t="s">
        <v>59</v>
      </c>
      <c r="AQ3838" t="s">
        <v>55</v>
      </c>
      <c r="AR3838" t="s">
        <v>55</v>
      </c>
      <c r="AS3838" t="s">
        <v>55</v>
      </c>
      <c r="AT3838" t="s">
        <v>55</v>
      </c>
      <c r="AU3838" t="s">
        <v>55</v>
      </c>
      <c r="AV3838" t="s">
        <v>55</v>
      </c>
      <c r="AW3838" t="s">
        <v>55</v>
      </c>
      <c r="AX3838" t="s">
        <v>59</v>
      </c>
      <c r="AY3838" t="s">
        <v>55</v>
      </c>
      <c r="AZ3838" t="s">
        <v>138</v>
      </c>
      <c r="BA3838">
        <v>19.45</v>
      </c>
      <c r="BB3838">
        <v>1225.6500000000001</v>
      </c>
      <c r="BC3838" t="s">
        <v>59</v>
      </c>
      <c r="BD3838">
        <v>0</v>
      </c>
      <c r="BE3838">
        <v>945.92</v>
      </c>
      <c r="BF3838">
        <v>2171.5700000000002</v>
      </c>
      <c r="BG3838" t="s">
        <v>59</v>
      </c>
      <c r="BH3838" s="1" t="s">
        <v>59</v>
      </c>
      <c r="BI3838" t="b">
        <v>1</v>
      </c>
      <c r="BJ3838" t="s">
        <v>59</v>
      </c>
      <c r="BK3838">
        <v>0</v>
      </c>
    </row>
    <row r="3839" spans="1:63">
      <c r="A3839" s="1" t="s">
        <v>6427</v>
      </c>
      <c r="B3839" t="s">
        <v>54</v>
      </c>
      <c r="D3839">
        <v>62</v>
      </c>
      <c r="E3839" t="s">
        <v>55</v>
      </c>
      <c r="F3839" t="s">
        <v>55</v>
      </c>
      <c r="G3839">
        <f t="shared" si="178"/>
        <v>62</v>
      </c>
      <c r="H3839" s="1">
        <v>62</v>
      </c>
      <c r="I3839" t="s">
        <v>55</v>
      </c>
      <c r="K3839" t="s">
        <v>55</v>
      </c>
      <c r="L3839">
        <v>0</v>
      </c>
      <c r="M3839">
        <v>0</v>
      </c>
      <c r="N3839" s="1">
        <v>0</v>
      </c>
      <c r="O3839" t="s">
        <v>2597</v>
      </c>
      <c r="P3839" t="s">
        <v>6428</v>
      </c>
      <c r="Q3839">
        <v>37.713152000000001</v>
      </c>
      <c r="R3839">
        <v>-121.08739</v>
      </c>
      <c r="T3839" t="s">
        <v>59</v>
      </c>
      <c r="V3839" s="2">
        <v>4</v>
      </c>
      <c r="W3839">
        <f t="shared" si="177"/>
        <v>4</v>
      </c>
      <c r="X3839" s="1">
        <v>4</v>
      </c>
      <c r="Y3839" t="s">
        <v>59</v>
      </c>
      <c r="Z3839">
        <v>0</v>
      </c>
      <c r="AA3839">
        <v>0</v>
      </c>
      <c r="AB3839" s="1">
        <v>0</v>
      </c>
      <c r="AC3839" t="s">
        <v>59</v>
      </c>
      <c r="AD3839" t="s">
        <v>60</v>
      </c>
      <c r="AE3839" s="7">
        <f t="shared" ca="1" si="179"/>
        <v>71.485646422832815</v>
      </c>
      <c r="AF3839" s="8">
        <v>12.545101240198823</v>
      </c>
      <c r="AG3839" t="s">
        <v>56</v>
      </c>
      <c r="AI3839">
        <v>26.54</v>
      </c>
      <c r="AK3839" t="s">
        <v>55</v>
      </c>
      <c r="AM3839" t="s">
        <v>55</v>
      </c>
      <c r="AN3839" t="s">
        <v>59</v>
      </c>
      <c r="AO3839">
        <v>0</v>
      </c>
      <c r="AP3839" t="s">
        <v>55</v>
      </c>
      <c r="AQ3839" t="s">
        <v>55</v>
      </c>
      <c r="AR3839" t="s">
        <v>55</v>
      </c>
      <c r="AS3839" t="s">
        <v>55</v>
      </c>
      <c r="AT3839" t="s">
        <v>55</v>
      </c>
      <c r="AU3839" t="s">
        <v>55</v>
      </c>
      <c r="AV3839" t="s">
        <v>55</v>
      </c>
      <c r="AW3839" t="s">
        <v>55</v>
      </c>
      <c r="AX3839" t="s">
        <v>145</v>
      </c>
      <c r="AY3839" t="s">
        <v>56</v>
      </c>
      <c r="AZ3839" t="s">
        <v>138</v>
      </c>
      <c r="BA3839">
        <v>19.7</v>
      </c>
      <c r="BB3839">
        <v>386.5</v>
      </c>
      <c r="BC3839">
        <v>0</v>
      </c>
      <c r="BD3839">
        <v>0</v>
      </c>
      <c r="BE3839">
        <v>504.26</v>
      </c>
      <c r="BF3839">
        <v>890.76</v>
      </c>
      <c r="BG3839" t="s">
        <v>59</v>
      </c>
      <c r="BH3839" s="1" t="s">
        <v>59</v>
      </c>
      <c r="BI3839" t="s">
        <v>59</v>
      </c>
      <c r="BJ3839" t="b">
        <v>1</v>
      </c>
      <c r="BK3839">
        <v>1</v>
      </c>
    </row>
    <row r="3840" spans="1:63">
      <c r="A3840" s="1" t="s">
        <v>6429</v>
      </c>
      <c r="B3840" t="s">
        <v>54</v>
      </c>
      <c r="D3840">
        <v>56</v>
      </c>
      <c r="E3840" t="s">
        <v>55</v>
      </c>
      <c r="F3840" t="s">
        <v>55</v>
      </c>
      <c r="G3840">
        <f t="shared" si="178"/>
        <v>56</v>
      </c>
      <c r="H3840" s="1">
        <v>56</v>
      </c>
      <c r="I3840" t="s">
        <v>56</v>
      </c>
      <c r="K3840" t="s">
        <v>55</v>
      </c>
      <c r="L3840">
        <v>0</v>
      </c>
      <c r="M3840">
        <v>0</v>
      </c>
      <c r="N3840" s="1">
        <v>0</v>
      </c>
      <c r="O3840" t="s">
        <v>59</v>
      </c>
      <c r="P3840" t="s">
        <v>6430</v>
      </c>
      <c r="Q3840">
        <v>37.982716000000003</v>
      </c>
      <c r="R3840">
        <v>-120.343732</v>
      </c>
      <c r="T3840">
        <v>25340</v>
      </c>
      <c r="V3840" s="2">
        <v>4</v>
      </c>
      <c r="W3840">
        <f t="shared" si="177"/>
        <v>4</v>
      </c>
      <c r="X3840" s="1">
        <v>4</v>
      </c>
      <c r="Y3840" t="s">
        <v>56</v>
      </c>
      <c r="Z3840">
        <v>9</v>
      </c>
      <c r="AA3840">
        <v>9</v>
      </c>
      <c r="AB3840" s="1">
        <v>9</v>
      </c>
      <c r="AC3840">
        <v>22</v>
      </c>
      <c r="AD3840" t="s">
        <v>60</v>
      </c>
      <c r="AE3840" s="7">
        <f t="shared" ca="1" si="179"/>
        <v>22</v>
      </c>
      <c r="AF3840" s="8">
        <v>22</v>
      </c>
      <c r="AG3840" t="s">
        <v>56</v>
      </c>
      <c r="AI3840" t="s">
        <v>59</v>
      </c>
      <c r="AK3840" t="s">
        <v>55</v>
      </c>
      <c r="AM3840" t="s">
        <v>56</v>
      </c>
      <c r="AN3840" t="s">
        <v>68</v>
      </c>
      <c r="AO3840" t="s">
        <v>59</v>
      </c>
      <c r="AP3840" t="s">
        <v>55</v>
      </c>
      <c r="AQ3840" t="s">
        <v>55</v>
      </c>
      <c r="AR3840" t="s">
        <v>56</v>
      </c>
      <c r="AS3840" t="s">
        <v>55</v>
      </c>
      <c r="AT3840" t="s">
        <v>59</v>
      </c>
      <c r="AU3840" t="s">
        <v>55</v>
      </c>
      <c r="AV3840" t="s">
        <v>55</v>
      </c>
      <c r="AW3840" t="s">
        <v>56</v>
      </c>
      <c r="AX3840" t="s">
        <v>62</v>
      </c>
      <c r="AY3840" t="s">
        <v>59</v>
      </c>
      <c r="AZ3840" t="s">
        <v>63</v>
      </c>
      <c r="BA3840">
        <v>87</v>
      </c>
      <c r="BB3840" t="s">
        <v>59</v>
      </c>
      <c r="BC3840">
        <v>0</v>
      </c>
      <c r="BD3840">
        <v>0</v>
      </c>
      <c r="BE3840">
        <v>1070.96</v>
      </c>
      <c r="BF3840">
        <v>2921.61</v>
      </c>
      <c r="BG3840" t="s">
        <v>996</v>
      </c>
      <c r="BH3840" s="1" t="s">
        <v>996</v>
      </c>
      <c r="BI3840" t="s">
        <v>59</v>
      </c>
      <c r="BJ3840" t="b">
        <v>1</v>
      </c>
      <c r="BK3840">
        <v>0</v>
      </c>
    </row>
    <row r="3841" spans="1:63">
      <c r="A3841" s="1" t="s">
        <v>6431</v>
      </c>
      <c r="B3841" t="s">
        <v>54</v>
      </c>
      <c r="D3841">
        <v>23</v>
      </c>
      <c r="E3841" t="s">
        <v>56</v>
      </c>
      <c r="F3841" t="s">
        <v>55</v>
      </c>
      <c r="G3841">
        <f t="shared" si="178"/>
        <v>23</v>
      </c>
      <c r="H3841" s="1">
        <v>23</v>
      </c>
      <c r="I3841" t="s">
        <v>55</v>
      </c>
      <c r="K3841" t="s">
        <v>55</v>
      </c>
      <c r="L3841">
        <v>0</v>
      </c>
      <c r="M3841">
        <v>0</v>
      </c>
      <c r="N3841" s="1">
        <v>0</v>
      </c>
      <c r="O3841" t="s">
        <v>3539</v>
      </c>
      <c r="P3841" t="s">
        <v>3540</v>
      </c>
      <c r="Q3841">
        <v>37.316806999999997</v>
      </c>
      <c r="R3841">
        <v>-120.85575300000001</v>
      </c>
      <c r="T3841">
        <v>1960</v>
      </c>
      <c r="V3841" s="2">
        <v>5</v>
      </c>
      <c r="W3841">
        <f t="shared" si="177"/>
        <v>5</v>
      </c>
      <c r="X3841" s="1">
        <v>5</v>
      </c>
      <c r="Y3841" t="s">
        <v>55</v>
      </c>
      <c r="Z3841">
        <v>0</v>
      </c>
      <c r="AA3841">
        <v>0</v>
      </c>
      <c r="AB3841" s="1">
        <v>0</v>
      </c>
      <c r="AC3841">
        <v>12</v>
      </c>
      <c r="AD3841" t="s">
        <v>60</v>
      </c>
      <c r="AE3841" s="7">
        <f t="shared" ca="1" si="179"/>
        <v>12</v>
      </c>
      <c r="AF3841" s="8">
        <v>12</v>
      </c>
      <c r="AG3841" t="s">
        <v>56</v>
      </c>
      <c r="AI3841">
        <v>40.06</v>
      </c>
      <c r="AK3841" t="s">
        <v>55</v>
      </c>
      <c r="AM3841" t="s">
        <v>56</v>
      </c>
      <c r="AN3841" t="s">
        <v>59</v>
      </c>
      <c r="AO3841">
        <v>41</v>
      </c>
      <c r="AP3841" t="s">
        <v>55</v>
      </c>
      <c r="AQ3841" t="s">
        <v>55</v>
      </c>
      <c r="AR3841" t="s">
        <v>59</v>
      </c>
      <c r="AS3841" t="s">
        <v>55</v>
      </c>
      <c r="AT3841" t="s">
        <v>59</v>
      </c>
      <c r="AU3841" t="s">
        <v>56</v>
      </c>
      <c r="AV3841" t="s">
        <v>56</v>
      </c>
      <c r="AW3841" t="s">
        <v>56</v>
      </c>
      <c r="AX3841" t="s">
        <v>62</v>
      </c>
      <c r="AY3841" t="s">
        <v>56</v>
      </c>
      <c r="AZ3841" t="s">
        <v>63</v>
      </c>
      <c r="BA3841" t="s">
        <v>59</v>
      </c>
      <c r="BB3841">
        <v>1043.4000000000001</v>
      </c>
      <c r="BC3841">
        <v>0</v>
      </c>
      <c r="BD3841">
        <v>0</v>
      </c>
      <c r="BE3841" t="s">
        <v>59</v>
      </c>
      <c r="BF3841">
        <v>1524.12</v>
      </c>
      <c r="BG3841" t="s">
        <v>996</v>
      </c>
      <c r="BH3841" s="1" t="s">
        <v>996</v>
      </c>
      <c r="BI3841" t="s">
        <v>59</v>
      </c>
      <c r="BJ3841" t="b">
        <v>1</v>
      </c>
      <c r="BK3841">
        <v>0</v>
      </c>
    </row>
    <row r="3842" spans="1:63">
      <c r="A3842" s="1" t="s">
        <v>6432</v>
      </c>
      <c r="B3842" t="s">
        <v>66</v>
      </c>
      <c r="D3842">
        <v>55</v>
      </c>
      <c r="E3842" t="s">
        <v>55</v>
      </c>
      <c r="F3842" t="s">
        <v>59</v>
      </c>
      <c r="G3842">
        <f t="shared" si="178"/>
        <v>55</v>
      </c>
      <c r="H3842" s="1">
        <v>55</v>
      </c>
      <c r="I3842" t="s">
        <v>56</v>
      </c>
      <c r="K3842" t="s">
        <v>55</v>
      </c>
      <c r="L3842">
        <v>0</v>
      </c>
      <c r="M3842">
        <v>0</v>
      </c>
      <c r="N3842" s="1">
        <v>0</v>
      </c>
      <c r="O3842" t="s">
        <v>6433</v>
      </c>
      <c r="P3842" t="s">
        <v>6434</v>
      </c>
      <c r="Q3842">
        <v>37.680968</v>
      </c>
      <c r="R3842">
        <v>-121.446049</v>
      </c>
      <c r="T3842">
        <v>69801</v>
      </c>
      <c r="V3842" s="2">
        <v>4</v>
      </c>
      <c r="W3842">
        <f t="shared" ref="W3842:W3905" si="180">_xlfn.IFS(V3842&lt;&gt;"NA", V3842, BG3842="Competitor", 1, BG3842="Dissatisfaction", 1, BG3842="Price", 2, BG3842="Other", 2, BG3842="Attitude", 2, BG3842="No Churn", 4)</f>
        <v>4</v>
      </c>
      <c r="X3842" s="1">
        <v>4</v>
      </c>
      <c r="Y3842" t="s">
        <v>56</v>
      </c>
      <c r="Z3842">
        <v>9</v>
      </c>
      <c r="AA3842">
        <v>9</v>
      </c>
      <c r="AB3842" s="1">
        <v>9</v>
      </c>
      <c r="AC3842">
        <v>31</v>
      </c>
      <c r="AD3842" t="s">
        <v>60</v>
      </c>
      <c r="AE3842" s="7">
        <f t="shared" ca="1" si="179"/>
        <v>31</v>
      </c>
      <c r="AF3842" s="8">
        <v>31</v>
      </c>
      <c r="AG3842" t="s">
        <v>56</v>
      </c>
      <c r="AI3842">
        <v>28.8</v>
      </c>
      <c r="AK3842" t="s">
        <v>55</v>
      </c>
      <c r="AM3842" t="s">
        <v>56</v>
      </c>
      <c r="AN3842" t="s">
        <v>102</v>
      </c>
      <c r="AO3842">
        <v>15</v>
      </c>
      <c r="AP3842" t="s">
        <v>56</v>
      </c>
      <c r="AQ3842" t="s">
        <v>55</v>
      </c>
      <c r="AR3842" t="s">
        <v>55</v>
      </c>
      <c r="AS3842" t="s">
        <v>56</v>
      </c>
      <c r="AT3842" t="s">
        <v>55</v>
      </c>
      <c r="AU3842" t="s">
        <v>56</v>
      </c>
      <c r="AV3842" t="s">
        <v>56</v>
      </c>
      <c r="AW3842" t="s">
        <v>56</v>
      </c>
      <c r="AX3842" t="s">
        <v>145</v>
      </c>
      <c r="AY3842" t="s">
        <v>56</v>
      </c>
      <c r="AZ3842" t="s">
        <v>59</v>
      </c>
      <c r="BA3842">
        <v>64</v>
      </c>
      <c r="BB3842">
        <v>1910.75</v>
      </c>
      <c r="BC3842">
        <v>0</v>
      </c>
      <c r="BD3842">
        <v>0</v>
      </c>
      <c r="BE3842">
        <v>892.8</v>
      </c>
      <c r="BF3842" t="s">
        <v>59</v>
      </c>
      <c r="BG3842" t="s">
        <v>996</v>
      </c>
      <c r="BH3842" s="1" t="s">
        <v>996</v>
      </c>
      <c r="BI3842" t="s">
        <v>59</v>
      </c>
      <c r="BJ3842" t="b">
        <v>1</v>
      </c>
      <c r="BK3842">
        <v>0</v>
      </c>
    </row>
    <row r="3843" spans="1:63">
      <c r="A3843" s="1" t="s">
        <v>6435</v>
      </c>
      <c r="B3843" t="s">
        <v>66</v>
      </c>
      <c r="D3843">
        <v>42</v>
      </c>
      <c r="E3843" t="s">
        <v>55</v>
      </c>
      <c r="F3843" t="s">
        <v>55</v>
      </c>
      <c r="G3843">
        <f t="shared" ref="G3843:G3906" si="181">IF(D3843&lt;&gt;"NA", D3843, IF(E3843="Yes",24, IF(F3843="Yes", 72, 47)))</f>
        <v>42</v>
      </c>
      <c r="H3843" s="1">
        <v>42</v>
      </c>
      <c r="I3843" t="s">
        <v>55</v>
      </c>
      <c r="K3843" t="s">
        <v>55</v>
      </c>
      <c r="L3843">
        <v>0</v>
      </c>
      <c r="M3843">
        <v>0</v>
      </c>
      <c r="N3843" s="1">
        <v>0</v>
      </c>
      <c r="O3843" t="s">
        <v>3995</v>
      </c>
      <c r="P3843" t="s">
        <v>59</v>
      </c>
      <c r="Q3843">
        <v>37.939768000000001</v>
      </c>
      <c r="R3843">
        <v>-120.188002</v>
      </c>
      <c r="T3843">
        <v>3979</v>
      </c>
      <c r="V3843" s="2">
        <v>5</v>
      </c>
      <c r="W3843">
        <f t="shared" si="180"/>
        <v>5</v>
      </c>
      <c r="X3843" s="1">
        <v>5</v>
      </c>
      <c r="Y3843" t="s">
        <v>59</v>
      </c>
      <c r="Z3843">
        <v>0</v>
      </c>
      <c r="AA3843">
        <v>0</v>
      </c>
      <c r="AB3843" s="1">
        <v>0</v>
      </c>
      <c r="AC3843">
        <v>11</v>
      </c>
      <c r="AD3843" t="s">
        <v>97</v>
      </c>
      <c r="AE3843" s="7">
        <f t="shared" ref="AE3843:AE3906" ca="1" si="182">IF(AC3843&lt;&gt;"NA",AC3843,_xlfn.IFS(AD3843="Offer A",70,AD3843="Offer B",53,AD3843="Offer C",31,AD3843="Offer D",16,AD3843="Offer E",4,OR(AD3843="None",AD3843="Na"),72*_xlfn.BETA.INV(RAND(),0.526,0.673)))</f>
        <v>11</v>
      </c>
      <c r="AF3843" s="8">
        <v>11</v>
      </c>
      <c r="AG3843" t="s">
        <v>56</v>
      </c>
      <c r="AI3843">
        <v>13.56</v>
      </c>
      <c r="AK3843" t="s">
        <v>55</v>
      </c>
      <c r="AM3843" t="s">
        <v>56</v>
      </c>
      <c r="AN3843" t="s">
        <v>102</v>
      </c>
      <c r="AO3843">
        <v>17</v>
      </c>
      <c r="AP3843" t="s">
        <v>55</v>
      </c>
      <c r="AQ3843" t="s">
        <v>55</v>
      </c>
      <c r="AR3843" t="s">
        <v>55</v>
      </c>
      <c r="AS3843" t="s">
        <v>55</v>
      </c>
      <c r="AT3843" t="s">
        <v>56</v>
      </c>
      <c r="AU3843" t="s">
        <v>56</v>
      </c>
      <c r="AV3843" t="s">
        <v>56</v>
      </c>
      <c r="AW3843" t="s">
        <v>56</v>
      </c>
      <c r="AX3843" t="s">
        <v>62</v>
      </c>
      <c r="AY3843" t="s">
        <v>59</v>
      </c>
      <c r="AZ3843" t="s">
        <v>63</v>
      </c>
      <c r="BA3843">
        <v>64.900000000000006</v>
      </c>
      <c r="BB3843">
        <v>716.1</v>
      </c>
      <c r="BC3843">
        <v>0</v>
      </c>
      <c r="BD3843">
        <v>0</v>
      </c>
      <c r="BE3843">
        <v>149.16</v>
      </c>
      <c r="BF3843">
        <v>865.26</v>
      </c>
      <c r="BG3843" t="s">
        <v>996</v>
      </c>
      <c r="BH3843" s="1" t="s">
        <v>996</v>
      </c>
      <c r="BI3843" t="s">
        <v>59</v>
      </c>
      <c r="BJ3843" t="b">
        <v>1</v>
      </c>
      <c r="BK3843">
        <v>0</v>
      </c>
    </row>
    <row r="3844" spans="1:63">
      <c r="A3844" s="1" t="s">
        <v>6436</v>
      </c>
      <c r="B3844" t="s">
        <v>54</v>
      </c>
      <c r="D3844">
        <v>36</v>
      </c>
      <c r="E3844" t="s">
        <v>55</v>
      </c>
      <c r="F3844" t="s">
        <v>55</v>
      </c>
      <c r="G3844">
        <f t="shared" si="181"/>
        <v>36</v>
      </c>
      <c r="H3844" s="1">
        <v>36</v>
      </c>
      <c r="I3844" t="s">
        <v>56</v>
      </c>
      <c r="K3844" t="s">
        <v>56</v>
      </c>
      <c r="L3844">
        <v>1</v>
      </c>
      <c r="M3844">
        <v>1</v>
      </c>
      <c r="N3844" s="1">
        <v>1</v>
      </c>
      <c r="O3844" t="s">
        <v>59</v>
      </c>
      <c r="P3844" t="s">
        <v>3542</v>
      </c>
      <c r="Q3844" t="s">
        <v>59</v>
      </c>
      <c r="R3844">
        <v>-120.875917</v>
      </c>
      <c r="T3844">
        <v>40545</v>
      </c>
      <c r="V3844" s="2">
        <v>4</v>
      </c>
      <c r="W3844">
        <f t="shared" si="180"/>
        <v>4</v>
      </c>
      <c r="X3844" s="1">
        <v>4</v>
      </c>
      <c r="Y3844" t="s">
        <v>56</v>
      </c>
      <c r="Z3844">
        <v>10</v>
      </c>
      <c r="AA3844">
        <v>10</v>
      </c>
      <c r="AB3844" s="1">
        <v>10</v>
      </c>
      <c r="AC3844" t="s">
        <v>59</v>
      </c>
      <c r="AD3844" t="s">
        <v>60</v>
      </c>
      <c r="AE3844" s="7">
        <f t="shared" ca="1" si="182"/>
        <v>39.252220214359895</v>
      </c>
      <c r="AF3844" s="8">
        <v>8.0444745812158871</v>
      </c>
      <c r="AG3844" t="s">
        <v>56</v>
      </c>
      <c r="AI3844">
        <v>26.83</v>
      </c>
      <c r="AK3844" t="s">
        <v>56</v>
      </c>
      <c r="AM3844" t="s">
        <v>55</v>
      </c>
      <c r="AN3844" t="s">
        <v>59</v>
      </c>
      <c r="AO3844">
        <v>0</v>
      </c>
      <c r="AP3844" t="s">
        <v>55</v>
      </c>
      <c r="AQ3844" t="s">
        <v>55</v>
      </c>
      <c r="AR3844" t="s">
        <v>55</v>
      </c>
      <c r="AS3844" t="s">
        <v>55</v>
      </c>
      <c r="AT3844" t="s">
        <v>55</v>
      </c>
      <c r="AU3844" t="s">
        <v>55</v>
      </c>
      <c r="AV3844" t="s">
        <v>59</v>
      </c>
      <c r="AW3844" t="s">
        <v>55</v>
      </c>
      <c r="AX3844" t="s">
        <v>59</v>
      </c>
      <c r="AY3844" t="s">
        <v>55</v>
      </c>
      <c r="AZ3844" t="s">
        <v>59</v>
      </c>
      <c r="BA3844">
        <v>25.75</v>
      </c>
      <c r="BB3844">
        <v>1686.15</v>
      </c>
      <c r="BC3844">
        <v>0</v>
      </c>
      <c r="BD3844" t="s">
        <v>59</v>
      </c>
      <c r="BE3844">
        <v>1824.44</v>
      </c>
      <c r="BF3844" t="s">
        <v>59</v>
      </c>
      <c r="BG3844" t="s">
        <v>996</v>
      </c>
      <c r="BH3844" s="1" t="s">
        <v>996</v>
      </c>
      <c r="BI3844" t="s">
        <v>59</v>
      </c>
      <c r="BJ3844" t="b">
        <v>1</v>
      </c>
      <c r="BK3844">
        <v>0</v>
      </c>
    </row>
    <row r="3845" spans="1:63">
      <c r="A3845" s="1" t="s">
        <v>6437</v>
      </c>
      <c r="B3845" t="s">
        <v>66</v>
      </c>
      <c r="D3845">
        <v>30</v>
      </c>
      <c r="E3845" t="s">
        <v>55</v>
      </c>
      <c r="F3845" t="s">
        <v>55</v>
      </c>
      <c r="G3845">
        <f t="shared" si="181"/>
        <v>30</v>
      </c>
      <c r="H3845" s="1">
        <v>30</v>
      </c>
      <c r="I3845" t="s">
        <v>55</v>
      </c>
      <c r="K3845" t="s">
        <v>55</v>
      </c>
      <c r="L3845">
        <v>0</v>
      </c>
      <c r="M3845">
        <v>0</v>
      </c>
      <c r="N3845" s="1">
        <v>0</v>
      </c>
      <c r="O3845" t="s">
        <v>3545</v>
      </c>
      <c r="P3845" t="s">
        <v>3546</v>
      </c>
      <c r="Q3845">
        <v>37.609095000000003</v>
      </c>
      <c r="R3845">
        <v>-121.263381</v>
      </c>
      <c r="T3845">
        <v>274</v>
      </c>
      <c r="V3845" s="2">
        <v>4</v>
      </c>
      <c r="W3845">
        <f t="shared" si="180"/>
        <v>4</v>
      </c>
      <c r="X3845" s="1">
        <v>4</v>
      </c>
      <c r="Y3845" t="s">
        <v>55</v>
      </c>
      <c r="Z3845">
        <v>0</v>
      </c>
      <c r="AA3845">
        <v>0</v>
      </c>
      <c r="AB3845" s="1">
        <v>0</v>
      </c>
      <c r="AC3845">
        <v>60</v>
      </c>
      <c r="AD3845" t="s">
        <v>60</v>
      </c>
      <c r="AE3845" s="7">
        <f t="shared" ca="1" si="182"/>
        <v>60</v>
      </c>
      <c r="AF3845" s="8">
        <v>60</v>
      </c>
      <c r="AG3845" t="s">
        <v>56</v>
      </c>
      <c r="AI3845">
        <v>22.88</v>
      </c>
      <c r="AK3845" t="s">
        <v>55</v>
      </c>
      <c r="AM3845" t="s">
        <v>56</v>
      </c>
      <c r="AN3845" t="s">
        <v>59</v>
      </c>
      <c r="AO3845">
        <v>48</v>
      </c>
      <c r="AP3845" t="s">
        <v>56</v>
      </c>
      <c r="AQ3845" t="s">
        <v>55</v>
      </c>
      <c r="AR3845" t="s">
        <v>56</v>
      </c>
      <c r="AS3845" t="s">
        <v>56</v>
      </c>
      <c r="AT3845" t="s">
        <v>56</v>
      </c>
      <c r="AU3845" t="s">
        <v>56</v>
      </c>
      <c r="AV3845" t="s">
        <v>56</v>
      </c>
      <c r="AW3845" t="s">
        <v>56</v>
      </c>
      <c r="AX3845" t="s">
        <v>62</v>
      </c>
      <c r="AY3845" t="s">
        <v>59</v>
      </c>
      <c r="AZ3845" t="s">
        <v>63</v>
      </c>
      <c r="BA3845" t="s">
        <v>59</v>
      </c>
      <c r="BB3845">
        <v>6236.75</v>
      </c>
      <c r="BC3845">
        <v>0</v>
      </c>
      <c r="BD3845">
        <v>0</v>
      </c>
      <c r="BE3845">
        <v>1372.8</v>
      </c>
      <c r="BF3845" t="s">
        <v>59</v>
      </c>
      <c r="BG3845" t="s">
        <v>996</v>
      </c>
      <c r="BH3845" s="1" t="s">
        <v>996</v>
      </c>
      <c r="BI3845" t="s">
        <v>59</v>
      </c>
      <c r="BJ3845" t="b">
        <v>1</v>
      </c>
      <c r="BK3845">
        <v>0</v>
      </c>
    </row>
    <row r="3846" spans="1:63">
      <c r="A3846" s="1" t="s">
        <v>6438</v>
      </c>
      <c r="B3846" t="s">
        <v>54</v>
      </c>
      <c r="D3846">
        <v>21</v>
      </c>
      <c r="E3846" t="s">
        <v>56</v>
      </c>
      <c r="F3846" t="s">
        <v>55</v>
      </c>
      <c r="G3846">
        <f t="shared" si="181"/>
        <v>21</v>
      </c>
      <c r="H3846" s="1">
        <v>21</v>
      </c>
      <c r="I3846" t="s">
        <v>59</v>
      </c>
      <c r="K3846" t="s">
        <v>56</v>
      </c>
      <c r="L3846">
        <v>3</v>
      </c>
      <c r="M3846">
        <v>3</v>
      </c>
      <c r="N3846" s="1">
        <v>3</v>
      </c>
      <c r="O3846" t="s">
        <v>663</v>
      </c>
      <c r="P3846" t="s">
        <v>664</v>
      </c>
      <c r="Q3846">
        <v>37.421298999999998</v>
      </c>
      <c r="R3846">
        <v>-120.599587</v>
      </c>
      <c r="T3846">
        <v>11463</v>
      </c>
      <c r="V3846" s="2">
        <v>4</v>
      </c>
      <c r="W3846">
        <f t="shared" si="180"/>
        <v>4</v>
      </c>
      <c r="X3846" s="1">
        <v>4</v>
      </c>
      <c r="Y3846" t="s">
        <v>56</v>
      </c>
      <c r="Z3846" t="s">
        <v>59</v>
      </c>
      <c r="AA3846">
        <v>1</v>
      </c>
      <c r="AB3846" s="1">
        <v>1</v>
      </c>
      <c r="AC3846">
        <v>58</v>
      </c>
      <c r="AD3846" t="s">
        <v>60</v>
      </c>
      <c r="AE3846" s="7">
        <f t="shared" ca="1" si="182"/>
        <v>58</v>
      </c>
      <c r="AF3846" s="8">
        <v>58</v>
      </c>
      <c r="AG3846" t="s">
        <v>55</v>
      </c>
      <c r="AI3846" t="s">
        <v>59</v>
      </c>
      <c r="AK3846" t="s">
        <v>55</v>
      </c>
      <c r="AM3846" t="s">
        <v>56</v>
      </c>
      <c r="AN3846" t="s">
        <v>102</v>
      </c>
      <c r="AO3846">
        <v>52</v>
      </c>
      <c r="AP3846" t="s">
        <v>56</v>
      </c>
      <c r="AQ3846" t="s">
        <v>56</v>
      </c>
      <c r="AR3846" t="s">
        <v>56</v>
      </c>
      <c r="AS3846" t="s">
        <v>55</v>
      </c>
      <c r="AT3846" t="s">
        <v>56</v>
      </c>
      <c r="AU3846" t="s">
        <v>55</v>
      </c>
      <c r="AV3846" t="s">
        <v>55</v>
      </c>
      <c r="AW3846" t="s">
        <v>59</v>
      </c>
      <c r="AX3846" t="s">
        <v>145</v>
      </c>
      <c r="AY3846" t="s">
        <v>55</v>
      </c>
      <c r="AZ3846" t="s">
        <v>83</v>
      </c>
      <c r="BA3846">
        <v>50</v>
      </c>
      <c r="BB3846">
        <v>2919.85</v>
      </c>
      <c r="BC3846">
        <v>0</v>
      </c>
      <c r="BD3846">
        <v>0</v>
      </c>
      <c r="BE3846">
        <v>0</v>
      </c>
      <c r="BF3846" t="s">
        <v>59</v>
      </c>
      <c r="BG3846" t="s">
        <v>59</v>
      </c>
      <c r="BH3846" s="1" t="s">
        <v>59</v>
      </c>
      <c r="BI3846" t="b">
        <v>1</v>
      </c>
      <c r="BJ3846" t="s">
        <v>59</v>
      </c>
      <c r="BK3846">
        <v>0</v>
      </c>
    </row>
    <row r="3847" spans="1:63">
      <c r="A3847" s="1" t="s">
        <v>6439</v>
      </c>
      <c r="B3847" t="s">
        <v>66</v>
      </c>
      <c r="D3847">
        <v>54</v>
      </c>
      <c r="E3847" t="s">
        <v>55</v>
      </c>
      <c r="F3847" t="s">
        <v>59</v>
      </c>
      <c r="G3847">
        <f t="shared" si="181"/>
        <v>54</v>
      </c>
      <c r="H3847" s="1">
        <v>54</v>
      </c>
      <c r="I3847" t="s">
        <v>56</v>
      </c>
      <c r="K3847" t="s">
        <v>55</v>
      </c>
      <c r="L3847">
        <v>0</v>
      </c>
      <c r="M3847">
        <v>0</v>
      </c>
      <c r="N3847" s="1">
        <v>0</v>
      </c>
      <c r="O3847" t="s">
        <v>884</v>
      </c>
      <c r="P3847" t="s">
        <v>885</v>
      </c>
      <c r="Q3847" t="s">
        <v>59</v>
      </c>
      <c r="R3847">
        <v>-122.739814</v>
      </c>
      <c r="T3847">
        <v>30876</v>
      </c>
      <c r="V3847" s="2" t="s">
        <v>59</v>
      </c>
      <c r="W3847">
        <f t="shared" si="180"/>
        <v>4</v>
      </c>
      <c r="X3847" s="1">
        <v>4</v>
      </c>
      <c r="Y3847" t="s">
        <v>56</v>
      </c>
      <c r="Z3847">
        <v>8</v>
      </c>
      <c r="AA3847">
        <v>8</v>
      </c>
      <c r="AB3847" s="1">
        <v>8</v>
      </c>
      <c r="AC3847">
        <v>37</v>
      </c>
      <c r="AD3847" t="s">
        <v>60</v>
      </c>
      <c r="AE3847" s="7">
        <f t="shared" ca="1" si="182"/>
        <v>37</v>
      </c>
      <c r="AF3847" s="8">
        <v>37</v>
      </c>
      <c r="AG3847" t="s">
        <v>56</v>
      </c>
      <c r="AI3847">
        <v>15.51</v>
      </c>
      <c r="AK3847" t="s">
        <v>55</v>
      </c>
      <c r="AM3847" t="s">
        <v>55</v>
      </c>
      <c r="AN3847" t="s">
        <v>60</v>
      </c>
      <c r="AO3847" t="s">
        <v>59</v>
      </c>
      <c r="AP3847" t="s">
        <v>55</v>
      </c>
      <c r="AQ3847" t="s">
        <v>55</v>
      </c>
      <c r="AR3847" t="s">
        <v>55</v>
      </c>
      <c r="AS3847" t="s">
        <v>55</v>
      </c>
      <c r="AT3847" t="s">
        <v>55</v>
      </c>
      <c r="AU3847" t="s">
        <v>55</v>
      </c>
      <c r="AV3847" t="s">
        <v>55</v>
      </c>
      <c r="AW3847" t="s">
        <v>55</v>
      </c>
      <c r="AX3847" t="s">
        <v>145</v>
      </c>
      <c r="AY3847" t="s">
        <v>56</v>
      </c>
      <c r="AZ3847" t="s">
        <v>63</v>
      </c>
      <c r="BA3847">
        <v>19.850000000000001</v>
      </c>
      <c r="BB3847">
        <v>717.5</v>
      </c>
      <c r="BC3847">
        <v>0</v>
      </c>
      <c r="BD3847">
        <v>0</v>
      </c>
      <c r="BE3847">
        <v>573.87</v>
      </c>
      <c r="BF3847">
        <v>1291.3699999999999</v>
      </c>
      <c r="BG3847" t="s">
        <v>996</v>
      </c>
      <c r="BH3847" s="1" t="s">
        <v>996</v>
      </c>
      <c r="BI3847" t="s">
        <v>59</v>
      </c>
      <c r="BJ3847" t="b">
        <v>1</v>
      </c>
      <c r="BK3847">
        <v>0</v>
      </c>
    </row>
    <row r="3848" spans="1:63">
      <c r="A3848" s="1" t="s">
        <v>6440</v>
      </c>
      <c r="B3848" t="s">
        <v>54</v>
      </c>
      <c r="D3848">
        <v>34</v>
      </c>
      <c r="E3848" t="s">
        <v>55</v>
      </c>
      <c r="F3848" t="s">
        <v>55</v>
      </c>
      <c r="G3848">
        <f t="shared" si="181"/>
        <v>34</v>
      </c>
      <c r="H3848" s="1">
        <v>34</v>
      </c>
      <c r="I3848" t="s">
        <v>59</v>
      </c>
      <c r="K3848" t="s">
        <v>55</v>
      </c>
      <c r="L3848">
        <v>0</v>
      </c>
      <c r="M3848">
        <v>0</v>
      </c>
      <c r="N3848" s="1">
        <v>0</v>
      </c>
      <c r="O3848" t="s">
        <v>884</v>
      </c>
      <c r="P3848" t="s">
        <v>2602</v>
      </c>
      <c r="Q3848">
        <v>38.468893000000001</v>
      </c>
      <c r="R3848">
        <v>-122.580539</v>
      </c>
      <c r="T3848">
        <v>25718</v>
      </c>
      <c r="V3848" s="2">
        <v>3</v>
      </c>
      <c r="W3848">
        <f t="shared" si="180"/>
        <v>3</v>
      </c>
      <c r="X3848" s="1">
        <v>3</v>
      </c>
      <c r="Y3848" t="s">
        <v>55</v>
      </c>
      <c r="Z3848">
        <v>0</v>
      </c>
      <c r="AA3848">
        <v>0</v>
      </c>
      <c r="AB3848" s="1">
        <v>0</v>
      </c>
      <c r="AC3848">
        <v>13</v>
      </c>
      <c r="AD3848" t="s">
        <v>59</v>
      </c>
      <c r="AE3848" s="7">
        <f t="shared" ca="1" si="182"/>
        <v>13</v>
      </c>
      <c r="AF3848" s="8">
        <v>13</v>
      </c>
      <c r="AG3848" t="s">
        <v>56</v>
      </c>
      <c r="AI3848">
        <v>7.33</v>
      </c>
      <c r="AK3848" t="s">
        <v>55</v>
      </c>
      <c r="AM3848" t="s">
        <v>55</v>
      </c>
      <c r="AN3848" t="s">
        <v>60</v>
      </c>
      <c r="AO3848">
        <v>0</v>
      </c>
      <c r="AP3848" t="s">
        <v>55</v>
      </c>
      <c r="AQ3848" t="s">
        <v>55</v>
      </c>
      <c r="AR3848" t="s">
        <v>55</v>
      </c>
      <c r="AS3848" t="s">
        <v>55</v>
      </c>
      <c r="AT3848" t="s">
        <v>59</v>
      </c>
      <c r="AU3848" t="s">
        <v>55</v>
      </c>
      <c r="AV3848" t="s">
        <v>55</v>
      </c>
      <c r="AW3848" t="s">
        <v>55</v>
      </c>
      <c r="AX3848" t="s">
        <v>145</v>
      </c>
      <c r="AY3848" t="s">
        <v>56</v>
      </c>
      <c r="AZ3848" t="s">
        <v>59</v>
      </c>
      <c r="BA3848">
        <v>19.95</v>
      </c>
      <c r="BB3848">
        <v>253.8</v>
      </c>
      <c r="BC3848">
        <v>0</v>
      </c>
      <c r="BD3848">
        <v>0</v>
      </c>
      <c r="BE3848">
        <v>95.29</v>
      </c>
      <c r="BF3848">
        <v>349.09</v>
      </c>
      <c r="BG3848" t="s">
        <v>59</v>
      </c>
      <c r="BH3848" s="1" t="s">
        <v>59</v>
      </c>
      <c r="BI3848" t="b">
        <v>1</v>
      </c>
      <c r="BJ3848" t="s">
        <v>59</v>
      </c>
      <c r="BK3848">
        <v>0</v>
      </c>
    </row>
    <row r="3849" spans="1:63">
      <c r="A3849" s="1" t="s">
        <v>6441</v>
      </c>
      <c r="B3849" t="s">
        <v>54</v>
      </c>
      <c r="D3849">
        <v>39</v>
      </c>
      <c r="E3849" t="s">
        <v>55</v>
      </c>
      <c r="F3849" t="s">
        <v>55</v>
      </c>
      <c r="G3849">
        <f t="shared" si="181"/>
        <v>39</v>
      </c>
      <c r="H3849" s="1">
        <v>39</v>
      </c>
      <c r="I3849" t="s">
        <v>55</v>
      </c>
      <c r="K3849" t="s">
        <v>55</v>
      </c>
      <c r="L3849">
        <v>0</v>
      </c>
      <c r="M3849">
        <v>0</v>
      </c>
      <c r="N3849" s="1">
        <v>0</v>
      </c>
      <c r="O3849" t="s">
        <v>1238</v>
      </c>
      <c r="P3849" t="s">
        <v>1239</v>
      </c>
      <c r="Q3849">
        <v>39.225693999999997</v>
      </c>
      <c r="R3849">
        <v>-123.717354</v>
      </c>
      <c r="T3849">
        <v>1054</v>
      </c>
      <c r="V3849" s="2">
        <v>4</v>
      </c>
      <c r="W3849">
        <f t="shared" si="180"/>
        <v>4</v>
      </c>
      <c r="X3849" s="1">
        <v>4</v>
      </c>
      <c r="Y3849" t="s">
        <v>55</v>
      </c>
      <c r="Z3849">
        <v>0</v>
      </c>
      <c r="AA3849">
        <v>0</v>
      </c>
      <c r="AB3849" s="1">
        <v>0</v>
      </c>
      <c r="AC3849">
        <v>43</v>
      </c>
      <c r="AD3849" t="s">
        <v>60</v>
      </c>
      <c r="AE3849" s="7">
        <f t="shared" ca="1" si="182"/>
        <v>43</v>
      </c>
      <c r="AF3849" s="8">
        <v>43</v>
      </c>
      <c r="AG3849" t="s">
        <v>59</v>
      </c>
      <c r="AI3849">
        <v>28.9</v>
      </c>
      <c r="AK3849" t="s">
        <v>56</v>
      </c>
      <c r="AM3849" t="s">
        <v>55</v>
      </c>
      <c r="AN3849" t="s">
        <v>60</v>
      </c>
      <c r="AO3849">
        <v>0</v>
      </c>
      <c r="AP3849" t="s">
        <v>55</v>
      </c>
      <c r="AQ3849" t="s">
        <v>55</v>
      </c>
      <c r="AR3849" t="s">
        <v>59</v>
      </c>
      <c r="AS3849" t="s">
        <v>55</v>
      </c>
      <c r="AT3849" t="s">
        <v>55</v>
      </c>
      <c r="AU3849" t="s">
        <v>59</v>
      </c>
      <c r="AV3849" t="s">
        <v>55</v>
      </c>
      <c r="AW3849" t="s">
        <v>55</v>
      </c>
      <c r="AX3849" t="s">
        <v>363</v>
      </c>
      <c r="AY3849" t="s">
        <v>55</v>
      </c>
      <c r="AZ3849" t="s">
        <v>63</v>
      </c>
      <c r="BA3849">
        <v>26.45</v>
      </c>
      <c r="BB3849">
        <v>1110.05</v>
      </c>
      <c r="BC3849">
        <v>0</v>
      </c>
      <c r="BD3849">
        <v>0</v>
      </c>
      <c r="BE3849">
        <v>1242.7</v>
      </c>
      <c r="BF3849">
        <v>2352.75</v>
      </c>
      <c r="BG3849" t="s">
        <v>996</v>
      </c>
      <c r="BH3849" s="1" t="s">
        <v>996</v>
      </c>
      <c r="BI3849" t="s">
        <v>59</v>
      </c>
      <c r="BJ3849" t="b">
        <v>1</v>
      </c>
      <c r="BK3849">
        <v>0</v>
      </c>
    </row>
    <row r="3850" spans="1:63">
      <c r="A3850" s="1" t="s">
        <v>6442</v>
      </c>
      <c r="B3850" t="s">
        <v>66</v>
      </c>
      <c r="D3850">
        <v>21</v>
      </c>
      <c r="E3850" t="s">
        <v>56</v>
      </c>
      <c r="F3850" t="s">
        <v>55</v>
      </c>
      <c r="G3850">
        <f t="shared" si="181"/>
        <v>21</v>
      </c>
      <c r="H3850" s="1">
        <v>21</v>
      </c>
      <c r="I3850" t="s">
        <v>55</v>
      </c>
      <c r="K3850" t="s">
        <v>55</v>
      </c>
      <c r="L3850">
        <v>0</v>
      </c>
      <c r="M3850">
        <v>0</v>
      </c>
      <c r="N3850" s="1">
        <v>0</v>
      </c>
      <c r="O3850" t="s">
        <v>6443</v>
      </c>
      <c r="P3850" t="s">
        <v>6444</v>
      </c>
      <c r="Q3850">
        <v>38.731054999999998</v>
      </c>
      <c r="R3850">
        <v>-123.316553</v>
      </c>
      <c r="T3850">
        <v>747</v>
      </c>
      <c r="V3850" s="2">
        <v>4</v>
      </c>
      <c r="W3850">
        <f t="shared" si="180"/>
        <v>4</v>
      </c>
      <c r="X3850" s="1">
        <v>4</v>
      </c>
      <c r="Y3850" t="s">
        <v>59</v>
      </c>
      <c r="Z3850" t="s">
        <v>59</v>
      </c>
      <c r="AA3850">
        <v>0</v>
      </c>
      <c r="AB3850" s="1">
        <v>0</v>
      </c>
      <c r="AC3850" t="s">
        <v>59</v>
      </c>
      <c r="AD3850" t="s">
        <v>59</v>
      </c>
      <c r="AE3850" s="7">
        <f t="shared" ca="1" si="182"/>
        <v>62.134390395943889</v>
      </c>
      <c r="AF3850" s="8">
        <v>31.92200601469187</v>
      </c>
      <c r="AG3850" t="s">
        <v>59</v>
      </c>
      <c r="AI3850" t="s">
        <v>59</v>
      </c>
      <c r="AK3850" t="s">
        <v>59</v>
      </c>
      <c r="AM3850" t="s">
        <v>59</v>
      </c>
      <c r="AN3850" t="s">
        <v>59</v>
      </c>
      <c r="AO3850" t="s">
        <v>59</v>
      </c>
      <c r="AP3850" t="s">
        <v>59</v>
      </c>
      <c r="AQ3850" t="s">
        <v>59</v>
      </c>
      <c r="AR3850" t="s">
        <v>59</v>
      </c>
      <c r="AS3850" t="s">
        <v>59</v>
      </c>
      <c r="AT3850" t="s">
        <v>59</v>
      </c>
      <c r="AU3850" t="s">
        <v>59</v>
      </c>
      <c r="AV3850" t="s">
        <v>59</v>
      </c>
      <c r="AW3850" t="s">
        <v>59</v>
      </c>
      <c r="AX3850" t="s">
        <v>59</v>
      </c>
      <c r="AY3850" t="s">
        <v>59</v>
      </c>
      <c r="AZ3850" t="s">
        <v>59</v>
      </c>
      <c r="BA3850" t="s">
        <v>59</v>
      </c>
      <c r="BB3850" t="s">
        <v>59</v>
      </c>
      <c r="BC3850" t="s">
        <v>59</v>
      </c>
      <c r="BD3850" t="s">
        <v>59</v>
      </c>
      <c r="BE3850" t="s">
        <v>59</v>
      </c>
      <c r="BF3850" t="s">
        <v>59</v>
      </c>
      <c r="BG3850" t="s">
        <v>996</v>
      </c>
      <c r="BH3850" s="1" t="s">
        <v>996</v>
      </c>
      <c r="BI3850" t="s">
        <v>59</v>
      </c>
      <c r="BJ3850" t="b">
        <v>1</v>
      </c>
      <c r="BK3850">
        <v>0</v>
      </c>
    </row>
    <row r="3851" spans="1:63">
      <c r="A3851" s="1" t="s">
        <v>6445</v>
      </c>
      <c r="B3851" t="s">
        <v>54</v>
      </c>
      <c r="D3851" t="s">
        <v>59</v>
      </c>
      <c r="E3851" t="s">
        <v>55</v>
      </c>
      <c r="F3851" t="s">
        <v>59</v>
      </c>
      <c r="G3851">
        <f t="shared" si="181"/>
        <v>47</v>
      </c>
      <c r="H3851" s="1">
        <v>47</v>
      </c>
      <c r="I3851" t="s">
        <v>55</v>
      </c>
      <c r="K3851" t="s">
        <v>55</v>
      </c>
      <c r="L3851">
        <v>0</v>
      </c>
      <c r="M3851">
        <v>0</v>
      </c>
      <c r="N3851" s="1">
        <v>0</v>
      </c>
      <c r="O3851" t="s">
        <v>5210</v>
      </c>
      <c r="P3851" t="s">
        <v>6446</v>
      </c>
      <c r="Q3851">
        <v>39.025866999999998</v>
      </c>
      <c r="R3851" t="s">
        <v>59</v>
      </c>
      <c r="T3851">
        <v>1374</v>
      </c>
      <c r="V3851" s="2">
        <v>3</v>
      </c>
      <c r="W3851">
        <f t="shared" si="180"/>
        <v>3</v>
      </c>
      <c r="X3851" s="1">
        <v>3</v>
      </c>
      <c r="Y3851" t="s">
        <v>55</v>
      </c>
      <c r="Z3851">
        <v>0</v>
      </c>
      <c r="AA3851">
        <v>0</v>
      </c>
      <c r="AB3851" s="1">
        <v>0</v>
      </c>
      <c r="AC3851">
        <v>71</v>
      </c>
      <c r="AD3851" t="s">
        <v>60</v>
      </c>
      <c r="AE3851" s="7">
        <f t="shared" ca="1" si="182"/>
        <v>71</v>
      </c>
      <c r="AF3851" s="8">
        <v>71</v>
      </c>
      <c r="AG3851" t="s">
        <v>55</v>
      </c>
      <c r="AI3851">
        <v>0</v>
      </c>
      <c r="AK3851" t="s">
        <v>55</v>
      </c>
      <c r="AM3851" t="s">
        <v>56</v>
      </c>
      <c r="AN3851" t="s">
        <v>59</v>
      </c>
      <c r="AO3851">
        <v>20</v>
      </c>
      <c r="AP3851" t="s">
        <v>56</v>
      </c>
      <c r="AQ3851" t="s">
        <v>56</v>
      </c>
      <c r="AR3851" t="s">
        <v>56</v>
      </c>
      <c r="AS3851" t="s">
        <v>56</v>
      </c>
      <c r="AT3851" t="s">
        <v>56</v>
      </c>
      <c r="AU3851" t="s">
        <v>55</v>
      </c>
      <c r="AV3851" t="s">
        <v>55</v>
      </c>
      <c r="AW3851" t="s">
        <v>56</v>
      </c>
      <c r="AX3851" t="s">
        <v>363</v>
      </c>
      <c r="AY3851" t="s">
        <v>55</v>
      </c>
      <c r="AZ3851" t="s">
        <v>63</v>
      </c>
      <c r="BA3851">
        <v>53.95</v>
      </c>
      <c r="BB3851">
        <v>3888.65</v>
      </c>
      <c r="BC3851" t="s">
        <v>59</v>
      </c>
      <c r="BD3851">
        <v>0</v>
      </c>
      <c r="BE3851">
        <v>0</v>
      </c>
      <c r="BF3851">
        <v>3888.65</v>
      </c>
      <c r="BG3851" t="s">
        <v>59</v>
      </c>
      <c r="BH3851" s="1" t="s">
        <v>59</v>
      </c>
      <c r="BI3851" t="b">
        <v>1</v>
      </c>
      <c r="BJ3851" t="s">
        <v>59</v>
      </c>
      <c r="BK3851">
        <v>0</v>
      </c>
    </row>
    <row r="3852" spans="1:63">
      <c r="A3852" s="1" t="s">
        <v>6447</v>
      </c>
      <c r="B3852" t="s">
        <v>66</v>
      </c>
      <c r="D3852" t="s">
        <v>59</v>
      </c>
      <c r="E3852" t="s">
        <v>55</v>
      </c>
      <c r="F3852" t="s">
        <v>55</v>
      </c>
      <c r="G3852">
        <f t="shared" si="181"/>
        <v>47</v>
      </c>
      <c r="H3852" s="1">
        <v>47</v>
      </c>
      <c r="I3852" t="s">
        <v>56</v>
      </c>
      <c r="K3852" t="s">
        <v>56</v>
      </c>
      <c r="L3852">
        <v>2</v>
      </c>
      <c r="M3852">
        <v>2</v>
      </c>
      <c r="N3852" s="1">
        <v>2</v>
      </c>
      <c r="O3852" t="s">
        <v>59</v>
      </c>
      <c r="P3852" t="s">
        <v>59</v>
      </c>
      <c r="Q3852" t="s">
        <v>59</v>
      </c>
      <c r="R3852" t="s">
        <v>59</v>
      </c>
      <c r="T3852" t="s">
        <v>59</v>
      </c>
      <c r="V3852" s="2">
        <v>3</v>
      </c>
      <c r="W3852">
        <f t="shared" si="180"/>
        <v>3</v>
      </c>
      <c r="X3852" s="1">
        <v>3</v>
      </c>
      <c r="Y3852" t="s">
        <v>59</v>
      </c>
      <c r="Z3852">
        <v>8</v>
      </c>
      <c r="AA3852">
        <v>8</v>
      </c>
      <c r="AB3852" s="1">
        <v>8</v>
      </c>
      <c r="AC3852">
        <v>72</v>
      </c>
      <c r="AD3852" t="s">
        <v>60</v>
      </c>
      <c r="AE3852" s="7">
        <f t="shared" ca="1" si="182"/>
        <v>72</v>
      </c>
      <c r="AF3852" s="8">
        <v>72</v>
      </c>
      <c r="AG3852" t="s">
        <v>56</v>
      </c>
      <c r="AI3852">
        <v>18.739999999999998</v>
      </c>
      <c r="AK3852" t="s">
        <v>56</v>
      </c>
      <c r="AM3852" t="s">
        <v>56</v>
      </c>
      <c r="AN3852" t="s">
        <v>59</v>
      </c>
      <c r="AO3852">
        <v>19</v>
      </c>
      <c r="AP3852" t="s">
        <v>59</v>
      </c>
      <c r="AQ3852" t="s">
        <v>56</v>
      </c>
      <c r="AR3852" t="s">
        <v>55</v>
      </c>
      <c r="AS3852" t="s">
        <v>55</v>
      </c>
      <c r="AT3852" t="s">
        <v>56</v>
      </c>
      <c r="AU3852" t="s">
        <v>55</v>
      </c>
      <c r="AV3852" t="s">
        <v>55</v>
      </c>
      <c r="AW3852" t="s">
        <v>59</v>
      </c>
      <c r="AX3852" t="s">
        <v>363</v>
      </c>
      <c r="AY3852" t="s">
        <v>56</v>
      </c>
      <c r="AZ3852" t="s">
        <v>63</v>
      </c>
      <c r="BA3852">
        <v>95.1</v>
      </c>
      <c r="BB3852">
        <v>6843.15</v>
      </c>
      <c r="BC3852">
        <v>0</v>
      </c>
      <c r="BD3852">
        <v>0</v>
      </c>
      <c r="BE3852">
        <v>1349.28</v>
      </c>
      <c r="BF3852">
        <v>8192.43</v>
      </c>
      <c r="BG3852" t="s">
        <v>996</v>
      </c>
      <c r="BH3852" s="1" t="s">
        <v>996</v>
      </c>
      <c r="BI3852" t="s">
        <v>59</v>
      </c>
      <c r="BJ3852" t="b">
        <v>1</v>
      </c>
      <c r="BK3852">
        <v>0</v>
      </c>
    </row>
    <row r="3853" spans="1:63">
      <c r="A3853" s="1" t="s">
        <v>6448</v>
      </c>
      <c r="B3853" t="s">
        <v>54</v>
      </c>
      <c r="D3853">
        <v>19</v>
      </c>
      <c r="E3853" t="s">
        <v>56</v>
      </c>
      <c r="F3853" t="s">
        <v>55</v>
      </c>
      <c r="G3853">
        <f t="shared" si="181"/>
        <v>19</v>
      </c>
      <c r="H3853" s="1">
        <v>19</v>
      </c>
      <c r="I3853" t="s">
        <v>56</v>
      </c>
      <c r="K3853" t="s">
        <v>56</v>
      </c>
      <c r="L3853" t="s">
        <v>59</v>
      </c>
      <c r="M3853">
        <v>2</v>
      </c>
      <c r="N3853" s="1">
        <v>2</v>
      </c>
      <c r="O3853" t="s">
        <v>2607</v>
      </c>
      <c r="P3853" t="s">
        <v>887</v>
      </c>
      <c r="Q3853">
        <v>38.965803999999999</v>
      </c>
      <c r="R3853">
        <v>-122.63177899999999</v>
      </c>
      <c r="T3853">
        <v>13485</v>
      </c>
      <c r="V3853" s="2" t="s">
        <v>59</v>
      </c>
      <c r="W3853">
        <f t="shared" si="180"/>
        <v>4</v>
      </c>
      <c r="X3853" s="1">
        <v>4</v>
      </c>
      <c r="Y3853" t="s">
        <v>56</v>
      </c>
      <c r="Z3853">
        <v>7</v>
      </c>
      <c r="AA3853">
        <v>7</v>
      </c>
      <c r="AB3853" s="1">
        <v>7</v>
      </c>
      <c r="AC3853">
        <v>12</v>
      </c>
      <c r="AD3853" t="s">
        <v>97</v>
      </c>
      <c r="AE3853" s="7">
        <f t="shared" ca="1" si="182"/>
        <v>12</v>
      </c>
      <c r="AF3853" s="8">
        <v>12</v>
      </c>
      <c r="AG3853" t="s">
        <v>59</v>
      </c>
      <c r="AI3853">
        <v>0</v>
      </c>
      <c r="AK3853" t="s">
        <v>55</v>
      </c>
      <c r="AM3853" t="s">
        <v>56</v>
      </c>
      <c r="AN3853" t="s">
        <v>61</v>
      </c>
      <c r="AO3853">
        <v>73</v>
      </c>
      <c r="AP3853" t="s">
        <v>55</v>
      </c>
      <c r="AQ3853" t="s">
        <v>56</v>
      </c>
      <c r="AR3853" t="s">
        <v>55</v>
      </c>
      <c r="AS3853" t="s">
        <v>56</v>
      </c>
      <c r="AT3853" t="s">
        <v>59</v>
      </c>
      <c r="AU3853" t="s">
        <v>55</v>
      </c>
      <c r="AV3853" t="s">
        <v>55</v>
      </c>
      <c r="AW3853" t="s">
        <v>56</v>
      </c>
      <c r="AX3853" t="s">
        <v>62</v>
      </c>
      <c r="AY3853" t="s">
        <v>55</v>
      </c>
      <c r="AZ3853" t="s">
        <v>59</v>
      </c>
      <c r="BA3853">
        <v>35.5</v>
      </c>
      <c r="BB3853">
        <v>432.25</v>
      </c>
      <c r="BC3853" t="s">
        <v>59</v>
      </c>
      <c r="BD3853">
        <v>0</v>
      </c>
      <c r="BE3853">
        <v>0</v>
      </c>
      <c r="BF3853">
        <v>432.25</v>
      </c>
      <c r="BG3853" t="s">
        <v>996</v>
      </c>
      <c r="BH3853" s="1" t="s">
        <v>996</v>
      </c>
      <c r="BI3853" t="s">
        <v>59</v>
      </c>
      <c r="BJ3853" t="b">
        <v>1</v>
      </c>
      <c r="BK3853">
        <v>0</v>
      </c>
    </row>
    <row r="3854" spans="1:63">
      <c r="A3854" s="1" t="s">
        <v>6449</v>
      </c>
      <c r="B3854" t="s">
        <v>66</v>
      </c>
      <c r="D3854">
        <v>49</v>
      </c>
      <c r="E3854" t="s">
        <v>55</v>
      </c>
      <c r="F3854" t="s">
        <v>55</v>
      </c>
      <c r="G3854">
        <f t="shared" si="181"/>
        <v>49</v>
      </c>
      <c r="H3854" s="1">
        <v>49</v>
      </c>
      <c r="I3854" t="s">
        <v>56</v>
      </c>
      <c r="K3854" t="s">
        <v>55</v>
      </c>
      <c r="L3854">
        <v>0</v>
      </c>
      <c r="M3854">
        <v>0</v>
      </c>
      <c r="N3854" s="1">
        <v>0</v>
      </c>
      <c r="O3854" t="s">
        <v>6450</v>
      </c>
      <c r="P3854" t="s">
        <v>6451</v>
      </c>
      <c r="Q3854">
        <v>38.801935999999998</v>
      </c>
      <c r="R3854">
        <v>-122.938935</v>
      </c>
      <c r="T3854">
        <v>9210</v>
      </c>
      <c r="V3854" s="2">
        <v>3</v>
      </c>
      <c r="W3854">
        <f t="shared" si="180"/>
        <v>3</v>
      </c>
      <c r="X3854" s="1">
        <v>3</v>
      </c>
      <c r="Y3854" t="s">
        <v>56</v>
      </c>
      <c r="Z3854">
        <v>7</v>
      </c>
      <c r="AA3854">
        <v>7</v>
      </c>
      <c r="AB3854" s="1">
        <v>7</v>
      </c>
      <c r="AC3854">
        <v>21</v>
      </c>
      <c r="AD3854" t="s">
        <v>97</v>
      </c>
      <c r="AE3854" s="7">
        <f t="shared" ca="1" si="182"/>
        <v>21</v>
      </c>
      <c r="AF3854" s="8">
        <v>21</v>
      </c>
      <c r="AG3854" t="s">
        <v>56</v>
      </c>
      <c r="AI3854">
        <v>14.51</v>
      </c>
      <c r="AK3854" t="s">
        <v>55</v>
      </c>
      <c r="AM3854" t="s">
        <v>56</v>
      </c>
      <c r="AN3854" t="s">
        <v>68</v>
      </c>
      <c r="AO3854">
        <v>20</v>
      </c>
      <c r="AP3854" t="s">
        <v>55</v>
      </c>
      <c r="AQ3854" t="s">
        <v>55</v>
      </c>
      <c r="AR3854" t="s">
        <v>56</v>
      </c>
      <c r="AS3854" t="s">
        <v>56</v>
      </c>
      <c r="AT3854" t="s">
        <v>55</v>
      </c>
      <c r="AU3854" t="s">
        <v>55</v>
      </c>
      <c r="AV3854" t="s">
        <v>55</v>
      </c>
      <c r="AW3854" t="s">
        <v>56</v>
      </c>
      <c r="AX3854" t="s">
        <v>145</v>
      </c>
      <c r="AY3854" t="s">
        <v>59</v>
      </c>
      <c r="AZ3854" t="s">
        <v>63</v>
      </c>
      <c r="BA3854">
        <v>79.2</v>
      </c>
      <c r="BB3854" t="s">
        <v>59</v>
      </c>
      <c r="BC3854">
        <v>0</v>
      </c>
      <c r="BD3854">
        <v>0</v>
      </c>
      <c r="BE3854">
        <v>304.70999999999998</v>
      </c>
      <c r="BF3854">
        <v>2047.16</v>
      </c>
      <c r="BG3854" t="s">
        <v>996</v>
      </c>
      <c r="BH3854" s="1" t="s">
        <v>996</v>
      </c>
      <c r="BI3854" t="s">
        <v>59</v>
      </c>
      <c r="BJ3854" t="b">
        <v>1</v>
      </c>
      <c r="BK3854">
        <v>0</v>
      </c>
    </row>
    <row r="3855" spans="1:63">
      <c r="A3855" s="1" t="s">
        <v>6452</v>
      </c>
      <c r="B3855" t="s">
        <v>66</v>
      </c>
      <c r="D3855">
        <v>39</v>
      </c>
      <c r="E3855" t="s">
        <v>55</v>
      </c>
      <c r="F3855" t="s">
        <v>55</v>
      </c>
      <c r="G3855">
        <f t="shared" si="181"/>
        <v>39</v>
      </c>
      <c r="H3855" s="1">
        <v>39</v>
      </c>
      <c r="I3855" t="s">
        <v>56</v>
      </c>
      <c r="K3855" t="s">
        <v>56</v>
      </c>
      <c r="L3855">
        <v>2</v>
      </c>
      <c r="M3855">
        <v>2</v>
      </c>
      <c r="N3855" s="1">
        <v>2</v>
      </c>
      <c r="O3855" t="s">
        <v>666</v>
      </c>
      <c r="P3855" t="s">
        <v>6453</v>
      </c>
      <c r="Q3855">
        <v>38.838087999999999</v>
      </c>
      <c r="R3855">
        <v>-122.73202999999999</v>
      </c>
      <c r="T3855">
        <v>1591</v>
      </c>
      <c r="V3855" s="2">
        <v>4</v>
      </c>
      <c r="W3855">
        <f t="shared" si="180"/>
        <v>4</v>
      </c>
      <c r="X3855" s="1">
        <v>4</v>
      </c>
      <c r="Y3855" t="s">
        <v>56</v>
      </c>
      <c r="Z3855">
        <v>3</v>
      </c>
      <c r="AA3855">
        <v>3</v>
      </c>
      <c r="AB3855" s="1">
        <v>3</v>
      </c>
      <c r="AC3855">
        <v>6</v>
      </c>
      <c r="AD3855" t="s">
        <v>60</v>
      </c>
      <c r="AE3855" s="7">
        <f t="shared" ca="1" si="182"/>
        <v>6</v>
      </c>
      <c r="AF3855" s="8">
        <v>6</v>
      </c>
      <c r="AG3855" t="s">
        <v>56</v>
      </c>
      <c r="AI3855">
        <v>49.45</v>
      </c>
      <c r="AK3855" t="s">
        <v>59</v>
      </c>
      <c r="AM3855" t="s">
        <v>56</v>
      </c>
      <c r="AN3855" t="s">
        <v>61</v>
      </c>
      <c r="AO3855">
        <v>10</v>
      </c>
      <c r="AP3855" t="s">
        <v>55</v>
      </c>
      <c r="AQ3855" t="s">
        <v>59</v>
      </c>
      <c r="AR3855" t="s">
        <v>55</v>
      </c>
      <c r="AS3855" t="s">
        <v>56</v>
      </c>
      <c r="AT3855" t="s">
        <v>55</v>
      </c>
      <c r="AU3855" t="s">
        <v>55</v>
      </c>
      <c r="AV3855" t="s">
        <v>55</v>
      </c>
      <c r="AW3855" t="s">
        <v>56</v>
      </c>
      <c r="AX3855" t="s">
        <v>62</v>
      </c>
      <c r="AY3855" t="s">
        <v>56</v>
      </c>
      <c r="AZ3855" t="s">
        <v>138</v>
      </c>
      <c r="BA3855">
        <v>48.8</v>
      </c>
      <c r="BB3855">
        <v>297.35000000000002</v>
      </c>
      <c r="BC3855">
        <v>0</v>
      </c>
      <c r="BD3855">
        <v>0</v>
      </c>
      <c r="BE3855">
        <v>296.7</v>
      </c>
      <c r="BF3855">
        <v>594.04999999999995</v>
      </c>
      <c r="BG3855" t="s">
        <v>996</v>
      </c>
      <c r="BH3855" s="1" t="s">
        <v>996</v>
      </c>
      <c r="BI3855" t="s">
        <v>59</v>
      </c>
      <c r="BJ3855" t="b">
        <v>1</v>
      </c>
      <c r="BK3855">
        <v>0</v>
      </c>
    </row>
    <row r="3856" spans="1:63">
      <c r="A3856" s="1" t="s">
        <v>6454</v>
      </c>
      <c r="B3856" t="s">
        <v>66</v>
      </c>
      <c r="D3856">
        <v>38</v>
      </c>
      <c r="E3856" t="s">
        <v>55</v>
      </c>
      <c r="F3856" t="s">
        <v>55</v>
      </c>
      <c r="G3856">
        <f t="shared" si="181"/>
        <v>38</v>
      </c>
      <c r="H3856" s="1">
        <v>38</v>
      </c>
      <c r="I3856" t="s">
        <v>55</v>
      </c>
      <c r="K3856" t="s">
        <v>55</v>
      </c>
      <c r="L3856" t="s">
        <v>59</v>
      </c>
      <c r="M3856">
        <v>0</v>
      </c>
      <c r="N3856" s="1">
        <v>0</v>
      </c>
      <c r="O3856" t="s">
        <v>1242</v>
      </c>
      <c r="P3856" t="s">
        <v>1243</v>
      </c>
      <c r="Q3856">
        <v>39.756048999999997</v>
      </c>
      <c r="R3856">
        <v>-123.358701</v>
      </c>
      <c r="T3856">
        <v>91</v>
      </c>
      <c r="V3856" s="2">
        <v>4</v>
      </c>
      <c r="W3856">
        <f t="shared" si="180"/>
        <v>4</v>
      </c>
      <c r="X3856" s="1">
        <v>4</v>
      </c>
      <c r="Y3856" t="s">
        <v>55</v>
      </c>
      <c r="Z3856">
        <v>0</v>
      </c>
      <c r="AA3856">
        <v>0</v>
      </c>
      <c r="AB3856" s="1">
        <v>0</v>
      </c>
      <c r="AC3856">
        <v>43</v>
      </c>
      <c r="AD3856" t="s">
        <v>60</v>
      </c>
      <c r="AE3856" s="7">
        <f t="shared" ca="1" si="182"/>
        <v>43</v>
      </c>
      <c r="AF3856" s="8">
        <v>43</v>
      </c>
      <c r="AG3856" t="s">
        <v>56</v>
      </c>
      <c r="AI3856">
        <v>1.6</v>
      </c>
      <c r="AK3856" t="s">
        <v>55</v>
      </c>
      <c r="AM3856" t="s">
        <v>56</v>
      </c>
      <c r="AN3856" t="s">
        <v>59</v>
      </c>
      <c r="AO3856" t="s">
        <v>59</v>
      </c>
      <c r="AP3856" t="s">
        <v>55</v>
      </c>
      <c r="AQ3856" t="s">
        <v>56</v>
      </c>
      <c r="AR3856" t="s">
        <v>55</v>
      </c>
      <c r="AS3856" t="s">
        <v>56</v>
      </c>
      <c r="AT3856" t="s">
        <v>55</v>
      </c>
      <c r="AU3856" t="s">
        <v>55</v>
      </c>
      <c r="AV3856" t="s">
        <v>55</v>
      </c>
      <c r="AW3856" t="s">
        <v>55</v>
      </c>
      <c r="AX3856" t="s">
        <v>145</v>
      </c>
      <c r="AY3856" t="s">
        <v>55</v>
      </c>
      <c r="AZ3856" t="s">
        <v>63</v>
      </c>
      <c r="BA3856">
        <v>55.45</v>
      </c>
      <c r="BB3856" t="s">
        <v>59</v>
      </c>
      <c r="BC3856" t="s">
        <v>59</v>
      </c>
      <c r="BD3856">
        <v>130</v>
      </c>
      <c r="BE3856">
        <v>68.8</v>
      </c>
      <c r="BF3856">
        <v>2643.05</v>
      </c>
      <c r="BG3856" t="s">
        <v>996</v>
      </c>
      <c r="BH3856" s="1" t="s">
        <v>996</v>
      </c>
      <c r="BI3856" t="s">
        <v>59</v>
      </c>
      <c r="BJ3856" t="b">
        <v>1</v>
      </c>
      <c r="BK3856">
        <v>0</v>
      </c>
    </row>
    <row r="3857" spans="1:63">
      <c r="A3857" s="1" t="s">
        <v>6455</v>
      </c>
      <c r="B3857" t="s">
        <v>59</v>
      </c>
      <c r="D3857" t="s">
        <v>59</v>
      </c>
      <c r="E3857" t="s">
        <v>55</v>
      </c>
      <c r="F3857" t="s">
        <v>55</v>
      </c>
      <c r="G3857">
        <f t="shared" si="181"/>
        <v>47</v>
      </c>
      <c r="H3857" s="1">
        <v>47</v>
      </c>
      <c r="I3857" t="s">
        <v>56</v>
      </c>
      <c r="K3857" t="s">
        <v>56</v>
      </c>
      <c r="L3857">
        <v>1</v>
      </c>
      <c r="M3857">
        <v>1</v>
      </c>
      <c r="N3857" s="1">
        <v>1</v>
      </c>
      <c r="O3857" t="s">
        <v>5215</v>
      </c>
      <c r="P3857" t="s">
        <v>5216</v>
      </c>
      <c r="Q3857">
        <v>38.445602999999998</v>
      </c>
      <c r="R3857">
        <v>-123.063756</v>
      </c>
      <c r="T3857">
        <v>187</v>
      </c>
      <c r="V3857" s="2">
        <v>3</v>
      </c>
      <c r="W3857">
        <f t="shared" si="180"/>
        <v>3</v>
      </c>
      <c r="X3857" s="1">
        <v>3</v>
      </c>
      <c r="Y3857" t="s">
        <v>59</v>
      </c>
      <c r="Z3857">
        <v>9</v>
      </c>
      <c r="AA3857">
        <v>9</v>
      </c>
      <c r="AB3857" s="1">
        <v>9</v>
      </c>
      <c r="AC3857" t="s">
        <v>59</v>
      </c>
      <c r="AD3857" t="s">
        <v>60</v>
      </c>
      <c r="AE3857" s="7">
        <f t="shared" ca="1" si="182"/>
        <v>68.279918482211272</v>
      </c>
      <c r="AF3857" s="8">
        <v>55.808358908637871</v>
      </c>
      <c r="AG3857" t="s">
        <v>56</v>
      </c>
      <c r="AI3857">
        <v>32.75</v>
      </c>
      <c r="AK3857" t="s">
        <v>56</v>
      </c>
      <c r="AM3857" t="s">
        <v>55</v>
      </c>
      <c r="AN3857" t="s">
        <v>60</v>
      </c>
      <c r="AO3857">
        <v>0</v>
      </c>
      <c r="AP3857" t="s">
        <v>55</v>
      </c>
      <c r="AQ3857" t="s">
        <v>55</v>
      </c>
      <c r="AR3857" t="s">
        <v>55</v>
      </c>
      <c r="AS3857" t="s">
        <v>55</v>
      </c>
      <c r="AT3857" t="s">
        <v>55</v>
      </c>
      <c r="AU3857" t="s">
        <v>55</v>
      </c>
      <c r="AV3857" t="s">
        <v>55</v>
      </c>
      <c r="AW3857" t="s">
        <v>55</v>
      </c>
      <c r="AX3857" t="s">
        <v>363</v>
      </c>
      <c r="AY3857" t="s">
        <v>56</v>
      </c>
      <c r="AZ3857" t="s">
        <v>138</v>
      </c>
      <c r="BA3857">
        <v>25.4</v>
      </c>
      <c r="BB3857">
        <v>949.8</v>
      </c>
      <c r="BC3857">
        <v>0</v>
      </c>
      <c r="BD3857" t="s">
        <v>59</v>
      </c>
      <c r="BE3857">
        <v>1146.25</v>
      </c>
      <c r="BF3857">
        <v>2096.0500000000002</v>
      </c>
      <c r="BG3857" t="s">
        <v>59</v>
      </c>
      <c r="BH3857" s="1" t="s">
        <v>59</v>
      </c>
      <c r="BI3857" t="b">
        <v>1</v>
      </c>
      <c r="BJ3857" t="s">
        <v>59</v>
      </c>
      <c r="BK3857">
        <v>0</v>
      </c>
    </row>
    <row r="3858" spans="1:63">
      <c r="A3858" s="1" t="s">
        <v>6456</v>
      </c>
      <c r="B3858" t="s">
        <v>54</v>
      </c>
      <c r="D3858">
        <v>43</v>
      </c>
      <c r="E3858" t="s">
        <v>55</v>
      </c>
      <c r="F3858" t="s">
        <v>59</v>
      </c>
      <c r="G3858">
        <f t="shared" si="181"/>
        <v>43</v>
      </c>
      <c r="H3858" s="1">
        <v>43</v>
      </c>
      <c r="I3858" t="s">
        <v>55</v>
      </c>
      <c r="K3858" t="s">
        <v>55</v>
      </c>
      <c r="L3858">
        <v>0</v>
      </c>
      <c r="M3858">
        <v>0</v>
      </c>
      <c r="N3858" s="1">
        <v>0</v>
      </c>
      <c r="O3858" t="s">
        <v>5221</v>
      </c>
      <c r="P3858" t="s">
        <v>5222</v>
      </c>
      <c r="Q3858">
        <v>39.455554999999997</v>
      </c>
      <c r="R3858">
        <v>-123.68397899999999</v>
      </c>
      <c r="T3858">
        <v>14417</v>
      </c>
      <c r="V3858" s="2">
        <v>5</v>
      </c>
      <c r="W3858">
        <f t="shared" si="180"/>
        <v>5</v>
      </c>
      <c r="X3858" s="1">
        <v>5</v>
      </c>
      <c r="Y3858" t="s">
        <v>55</v>
      </c>
      <c r="Z3858" t="s">
        <v>59</v>
      </c>
      <c r="AA3858">
        <v>0</v>
      </c>
      <c r="AB3858" s="1">
        <v>0</v>
      </c>
      <c r="AC3858">
        <v>32</v>
      </c>
      <c r="AD3858" t="s">
        <v>60</v>
      </c>
      <c r="AE3858" s="7">
        <f t="shared" ca="1" si="182"/>
        <v>32</v>
      </c>
      <c r="AF3858" s="8">
        <v>32</v>
      </c>
      <c r="AG3858" t="s">
        <v>59</v>
      </c>
      <c r="AI3858">
        <v>15.52</v>
      </c>
      <c r="AK3858" t="s">
        <v>55</v>
      </c>
      <c r="AM3858" t="s">
        <v>56</v>
      </c>
      <c r="AN3858" t="s">
        <v>61</v>
      </c>
      <c r="AO3858">
        <v>12</v>
      </c>
      <c r="AP3858" t="s">
        <v>55</v>
      </c>
      <c r="AQ3858" t="s">
        <v>55</v>
      </c>
      <c r="AR3858" t="s">
        <v>55</v>
      </c>
      <c r="AS3858" t="s">
        <v>55</v>
      </c>
      <c r="AT3858" t="s">
        <v>56</v>
      </c>
      <c r="AU3858" t="s">
        <v>56</v>
      </c>
      <c r="AV3858" t="s">
        <v>56</v>
      </c>
      <c r="AW3858" t="s">
        <v>59</v>
      </c>
      <c r="AX3858" t="s">
        <v>145</v>
      </c>
      <c r="AY3858" t="s">
        <v>56</v>
      </c>
      <c r="AZ3858" t="s">
        <v>59</v>
      </c>
      <c r="BA3858">
        <v>64.849999999999994</v>
      </c>
      <c r="BB3858">
        <v>2010.95</v>
      </c>
      <c r="BC3858">
        <v>0</v>
      </c>
      <c r="BD3858">
        <v>0</v>
      </c>
      <c r="BE3858">
        <v>496.64</v>
      </c>
      <c r="BF3858" t="s">
        <v>59</v>
      </c>
      <c r="BG3858" t="s">
        <v>59</v>
      </c>
      <c r="BH3858" s="1" t="s">
        <v>59</v>
      </c>
      <c r="BI3858" t="s">
        <v>59</v>
      </c>
      <c r="BJ3858" t="b">
        <v>1</v>
      </c>
      <c r="BK3858">
        <v>1</v>
      </c>
    </row>
    <row r="3859" spans="1:63">
      <c r="A3859" s="1" t="s">
        <v>6457</v>
      </c>
      <c r="B3859" t="s">
        <v>54</v>
      </c>
      <c r="D3859">
        <v>31</v>
      </c>
      <c r="E3859" t="s">
        <v>55</v>
      </c>
      <c r="F3859" t="s">
        <v>55</v>
      </c>
      <c r="G3859">
        <f t="shared" si="181"/>
        <v>31</v>
      </c>
      <c r="H3859" s="1">
        <v>31</v>
      </c>
      <c r="I3859" t="s">
        <v>55</v>
      </c>
      <c r="K3859" t="s">
        <v>55</v>
      </c>
      <c r="L3859">
        <v>0</v>
      </c>
      <c r="M3859">
        <v>0</v>
      </c>
      <c r="N3859" s="1">
        <v>0</v>
      </c>
      <c r="O3859" t="s">
        <v>6458</v>
      </c>
      <c r="P3859" t="s">
        <v>6459</v>
      </c>
      <c r="Q3859">
        <v>38.731771000000002</v>
      </c>
      <c r="R3859">
        <v>-123.064272</v>
      </c>
      <c r="T3859">
        <v>2349</v>
      </c>
      <c r="V3859" s="2" t="s">
        <v>59</v>
      </c>
      <c r="W3859" t="e">
        <f t="shared" si="180"/>
        <v>#N/A</v>
      </c>
      <c r="X3859" s="1" t="e">
        <v>#N/A</v>
      </c>
      <c r="Y3859" t="s">
        <v>55</v>
      </c>
      <c r="Z3859">
        <v>0</v>
      </c>
      <c r="AA3859">
        <v>0</v>
      </c>
      <c r="AB3859" s="1">
        <v>0</v>
      </c>
      <c r="AC3859">
        <v>51</v>
      </c>
      <c r="AD3859" t="s">
        <v>60</v>
      </c>
      <c r="AE3859" s="7">
        <f t="shared" ca="1" si="182"/>
        <v>51</v>
      </c>
      <c r="AF3859" s="8">
        <v>51</v>
      </c>
      <c r="AG3859" t="s">
        <v>55</v>
      </c>
      <c r="AI3859">
        <v>0</v>
      </c>
      <c r="AK3859" t="s">
        <v>55</v>
      </c>
      <c r="AM3859" t="s">
        <v>56</v>
      </c>
      <c r="AN3859" t="s">
        <v>61</v>
      </c>
      <c r="AO3859">
        <v>2</v>
      </c>
      <c r="AP3859" t="s">
        <v>56</v>
      </c>
      <c r="AQ3859" t="s">
        <v>55</v>
      </c>
      <c r="AR3859" t="s">
        <v>55</v>
      </c>
      <c r="AS3859" t="s">
        <v>56</v>
      </c>
      <c r="AT3859" t="s">
        <v>55</v>
      </c>
      <c r="AU3859" t="s">
        <v>56</v>
      </c>
      <c r="AV3859" t="s">
        <v>56</v>
      </c>
      <c r="AW3859" t="s">
        <v>56</v>
      </c>
      <c r="AX3859" t="s">
        <v>62</v>
      </c>
      <c r="AY3859" t="s">
        <v>56</v>
      </c>
      <c r="AZ3859" t="s">
        <v>138</v>
      </c>
      <c r="BA3859">
        <v>44.45</v>
      </c>
      <c r="BB3859" t="s">
        <v>59</v>
      </c>
      <c r="BC3859" t="s">
        <v>59</v>
      </c>
      <c r="BD3859">
        <v>0</v>
      </c>
      <c r="BE3859">
        <v>0</v>
      </c>
      <c r="BF3859">
        <v>2181.5500000000002</v>
      </c>
      <c r="BG3859" t="s">
        <v>59</v>
      </c>
      <c r="BH3859" s="1" t="s">
        <v>59</v>
      </c>
      <c r="BI3859" t="b">
        <v>1</v>
      </c>
      <c r="BJ3859" t="s">
        <v>59</v>
      </c>
      <c r="BK3859">
        <v>0</v>
      </c>
    </row>
    <row r="3860" spans="1:63">
      <c r="A3860" s="1" t="s">
        <v>6460</v>
      </c>
      <c r="B3860" t="s">
        <v>54</v>
      </c>
      <c r="D3860">
        <v>22</v>
      </c>
      <c r="E3860" t="s">
        <v>56</v>
      </c>
      <c r="F3860" t="s">
        <v>55</v>
      </c>
      <c r="G3860">
        <f t="shared" si="181"/>
        <v>22</v>
      </c>
      <c r="H3860" s="1">
        <v>22</v>
      </c>
      <c r="I3860" t="s">
        <v>56</v>
      </c>
      <c r="K3860" t="s">
        <v>55</v>
      </c>
      <c r="L3860">
        <v>0</v>
      </c>
      <c r="M3860">
        <v>0</v>
      </c>
      <c r="N3860" s="1">
        <v>0</v>
      </c>
      <c r="O3860" t="s">
        <v>4004</v>
      </c>
      <c r="P3860" t="s">
        <v>4005</v>
      </c>
      <c r="Q3860">
        <v>38.434362</v>
      </c>
      <c r="R3860">
        <v>-122.86891</v>
      </c>
      <c r="T3860" t="s">
        <v>59</v>
      </c>
      <c r="V3860" s="2">
        <v>4</v>
      </c>
      <c r="W3860">
        <f t="shared" si="180"/>
        <v>4</v>
      </c>
      <c r="X3860" s="1">
        <v>4</v>
      </c>
      <c r="Y3860" t="s">
        <v>56</v>
      </c>
      <c r="Z3860">
        <v>8</v>
      </c>
      <c r="AA3860">
        <v>8</v>
      </c>
      <c r="AB3860" s="1">
        <v>8</v>
      </c>
      <c r="AC3860">
        <v>49</v>
      </c>
      <c r="AD3860" t="s">
        <v>60</v>
      </c>
      <c r="AE3860" s="7">
        <f t="shared" ca="1" si="182"/>
        <v>49</v>
      </c>
      <c r="AF3860" s="8">
        <v>49</v>
      </c>
      <c r="AG3860" t="s">
        <v>55</v>
      </c>
      <c r="AI3860">
        <v>0</v>
      </c>
      <c r="AK3860" t="s">
        <v>55</v>
      </c>
      <c r="AM3860" t="s">
        <v>56</v>
      </c>
      <c r="AN3860" t="s">
        <v>102</v>
      </c>
      <c r="AO3860">
        <v>27</v>
      </c>
      <c r="AP3860" t="s">
        <v>55</v>
      </c>
      <c r="AQ3860" t="s">
        <v>59</v>
      </c>
      <c r="AR3860" t="s">
        <v>55</v>
      </c>
      <c r="AS3860" t="s">
        <v>55</v>
      </c>
      <c r="AT3860" t="s">
        <v>56</v>
      </c>
      <c r="AU3860" t="s">
        <v>56</v>
      </c>
      <c r="AV3860" t="s">
        <v>56</v>
      </c>
      <c r="AW3860" t="s">
        <v>56</v>
      </c>
      <c r="AX3860" t="s">
        <v>59</v>
      </c>
      <c r="AY3860" t="s">
        <v>55</v>
      </c>
      <c r="AZ3860" t="s">
        <v>138</v>
      </c>
      <c r="BA3860">
        <v>49.65</v>
      </c>
      <c r="BB3860">
        <v>2409.9</v>
      </c>
      <c r="BC3860">
        <v>0</v>
      </c>
      <c r="BD3860">
        <v>0</v>
      </c>
      <c r="BE3860">
        <v>0</v>
      </c>
      <c r="BF3860">
        <v>2409.9</v>
      </c>
      <c r="BG3860" t="s">
        <v>996</v>
      </c>
      <c r="BH3860" s="1" t="s">
        <v>996</v>
      </c>
      <c r="BI3860" t="s">
        <v>59</v>
      </c>
      <c r="BJ3860" t="b">
        <v>1</v>
      </c>
      <c r="BK3860">
        <v>0</v>
      </c>
    </row>
    <row r="3861" spans="1:63">
      <c r="A3861" s="1" t="s">
        <v>6461</v>
      </c>
      <c r="B3861" t="s">
        <v>66</v>
      </c>
      <c r="D3861">
        <v>24</v>
      </c>
      <c r="E3861" t="s">
        <v>56</v>
      </c>
      <c r="F3861" t="s">
        <v>55</v>
      </c>
      <c r="G3861">
        <f t="shared" si="181"/>
        <v>24</v>
      </c>
      <c r="H3861" s="1">
        <v>24</v>
      </c>
      <c r="I3861" t="s">
        <v>56</v>
      </c>
      <c r="K3861" t="s">
        <v>55</v>
      </c>
      <c r="L3861">
        <v>0</v>
      </c>
      <c r="M3861">
        <v>0</v>
      </c>
      <c r="N3861" s="1">
        <v>0</v>
      </c>
      <c r="O3861" t="s">
        <v>2612</v>
      </c>
      <c r="P3861" t="s">
        <v>2613</v>
      </c>
      <c r="Q3861">
        <v>38.848081999999998</v>
      </c>
      <c r="R3861" t="s">
        <v>59</v>
      </c>
      <c r="T3861">
        <v>1916</v>
      </c>
      <c r="V3861" s="2">
        <v>4</v>
      </c>
      <c r="W3861">
        <f t="shared" si="180"/>
        <v>4</v>
      </c>
      <c r="X3861" s="1">
        <v>4</v>
      </c>
      <c r="Y3861" t="s">
        <v>56</v>
      </c>
      <c r="Z3861">
        <v>7</v>
      </c>
      <c r="AA3861">
        <v>7</v>
      </c>
      <c r="AB3861" s="1">
        <v>7</v>
      </c>
      <c r="AC3861">
        <v>72</v>
      </c>
      <c r="AD3861" t="s">
        <v>233</v>
      </c>
      <c r="AE3861" s="7">
        <f t="shared" ca="1" si="182"/>
        <v>72</v>
      </c>
      <c r="AF3861" s="8">
        <v>72</v>
      </c>
      <c r="AG3861" t="s">
        <v>56</v>
      </c>
      <c r="AI3861">
        <v>20.54</v>
      </c>
      <c r="AK3861" t="s">
        <v>55</v>
      </c>
      <c r="AM3861" t="s">
        <v>56</v>
      </c>
      <c r="AN3861" t="s">
        <v>59</v>
      </c>
      <c r="AO3861">
        <v>41</v>
      </c>
      <c r="AP3861" t="s">
        <v>56</v>
      </c>
      <c r="AQ3861" t="s">
        <v>56</v>
      </c>
      <c r="AR3861" t="s">
        <v>56</v>
      </c>
      <c r="AS3861" t="s">
        <v>56</v>
      </c>
      <c r="AT3861" t="s">
        <v>56</v>
      </c>
      <c r="AU3861" t="s">
        <v>56</v>
      </c>
      <c r="AV3861" t="s">
        <v>56</v>
      </c>
      <c r="AW3861" t="s">
        <v>56</v>
      </c>
      <c r="AX3861" t="s">
        <v>363</v>
      </c>
      <c r="AY3861" t="s">
        <v>55</v>
      </c>
      <c r="AZ3861" t="s">
        <v>138</v>
      </c>
      <c r="BA3861">
        <v>85.1</v>
      </c>
      <c r="BB3861" t="s">
        <v>59</v>
      </c>
      <c r="BC3861">
        <v>0</v>
      </c>
      <c r="BD3861">
        <v>0</v>
      </c>
      <c r="BE3861">
        <v>1478.88</v>
      </c>
      <c r="BF3861">
        <v>7634.28</v>
      </c>
      <c r="BG3861" t="s">
        <v>59</v>
      </c>
      <c r="BH3861" s="1" t="s">
        <v>59</v>
      </c>
      <c r="BI3861" t="b">
        <v>1</v>
      </c>
      <c r="BJ3861" t="s">
        <v>59</v>
      </c>
      <c r="BK3861">
        <v>0</v>
      </c>
    </row>
    <row r="3862" spans="1:63">
      <c r="A3862" s="1" t="s">
        <v>6462</v>
      </c>
      <c r="B3862" t="s">
        <v>54</v>
      </c>
      <c r="D3862">
        <v>55</v>
      </c>
      <c r="E3862" t="s">
        <v>55</v>
      </c>
      <c r="F3862" t="s">
        <v>55</v>
      </c>
      <c r="G3862">
        <f t="shared" si="181"/>
        <v>55</v>
      </c>
      <c r="H3862" s="1">
        <v>55</v>
      </c>
      <c r="I3862" t="s">
        <v>55</v>
      </c>
      <c r="K3862" t="s">
        <v>55</v>
      </c>
      <c r="L3862">
        <v>0</v>
      </c>
      <c r="M3862">
        <v>0</v>
      </c>
      <c r="N3862" s="1">
        <v>0</v>
      </c>
      <c r="O3862" t="s">
        <v>59</v>
      </c>
      <c r="P3862" t="s">
        <v>59</v>
      </c>
      <c r="Q3862" t="s">
        <v>59</v>
      </c>
      <c r="R3862" t="s">
        <v>59</v>
      </c>
      <c r="T3862" t="s">
        <v>59</v>
      </c>
      <c r="V3862" s="2">
        <v>3</v>
      </c>
      <c r="W3862">
        <f t="shared" si="180"/>
        <v>3</v>
      </c>
      <c r="X3862" s="1">
        <v>3</v>
      </c>
      <c r="Y3862" t="s">
        <v>59</v>
      </c>
      <c r="Z3862">
        <v>0</v>
      </c>
      <c r="AA3862">
        <v>0</v>
      </c>
      <c r="AB3862" s="1">
        <v>0</v>
      </c>
      <c r="AC3862">
        <v>54</v>
      </c>
      <c r="AD3862" t="s">
        <v>60</v>
      </c>
      <c r="AE3862" s="7">
        <f t="shared" ca="1" si="182"/>
        <v>54</v>
      </c>
      <c r="AF3862" s="8">
        <v>54</v>
      </c>
      <c r="AG3862" t="s">
        <v>56</v>
      </c>
      <c r="AI3862">
        <v>27.17</v>
      </c>
      <c r="AK3862" t="s">
        <v>55</v>
      </c>
      <c r="AM3862" t="s">
        <v>56</v>
      </c>
      <c r="AN3862" t="s">
        <v>68</v>
      </c>
      <c r="AO3862">
        <v>24</v>
      </c>
      <c r="AP3862" t="s">
        <v>56</v>
      </c>
      <c r="AQ3862" t="s">
        <v>55</v>
      </c>
      <c r="AR3862" t="s">
        <v>56</v>
      </c>
      <c r="AS3862" t="s">
        <v>55</v>
      </c>
      <c r="AT3862" t="s">
        <v>56</v>
      </c>
      <c r="AU3862" t="s">
        <v>55</v>
      </c>
      <c r="AV3862" t="s">
        <v>55</v>
      </c>
      <c r="AW3862" t="s">
        <v>56</v>
      </c>
      <c r="AX3862" t="s">
        <v>62</v>
      </c>
      <c r="AY3862" t="s">
        <v>59</v>
      </c>
      <c r="AZ3862" t="s">
        <v>138</v>
      </c>
      <c r="BA3862">
        <v>89.8</v>
      </c>
      <c r="BB3862">
        <v>4667</v>
      </c>
      <c r="BC3862">
        <v>0</v>
      </c>
      <c r="BD3862">
        <v>0</v>
      </c>
      <c r="BE3862">
        <v>1467.18</v>
      </c>
      <c r="BF3862">
        <v>6134.18</v>
      </c>
      <c r="BG3862" t="s">
        <v>996</v>
      </c>
      <c r="BH3862" s="1" t="s">
        <v>996</v>
      </c>
      <c r="BI3862" t="s">
        <v>59</v>
      </c>
      <c r="BJ3862" t="b">
        <v>1</v>
      </c>
      <c r="BK3862">
        <v>0</v>
      </c>
    </row>
    <row r="3863" spans="1:63">
      <c r="A3863" s="1" t="s">
        <v>6463</v>
      </c>
      <c r="B3863" t="s">
        <v>54</v>
      </c>
      <c r="D3863">
        <v>46</v>
      </c>
      <c r="E3863" t="s">
        <v>55</v>
      </c>
      <c r="F3863" t="s">
        <v>55</v>
      </c>
      <c r="G3863">
        <f t="shared" si="181"/>
        <v>46</v>
      </c>
      <c r="H3863" s="1">
        <v>46</v>
      </c>
      <c r="I3863" t="s">
        <v>55</v>
      </c>
      <c r="K3863" t="s">
        <v>55</v>
      </c>
      <c r="L3863">
        <v>0</v>
      </c>
      <c r="M3863">
        <v>0</v>
      </c>
      <c r="N3863" s="1">
        <v>0</v>
      </c>
      <c r="O3863" t="s">
        <v>59</v>
      </c>
      <c r="P3863" t="s">
        <v>59</v>
      </c>
      <c r="Q3863" t="s">
        <v>59</v>
      </c>
      <c r="R3863" t="s">
        <v>59</v>
      </c>
      <c r="T3863" t="s">
        <v>59</v>
      </c>
      <c r="V3863" s="2">
        <v>4</v>
      </c>
      <c r="W3863">
        <f t="shared" si="180"/>
        <v>4</v>
      </c>
      <c r="X3863" s="1">
        <v>4</v>
      </c>
      <c r="Y3863" t="s">
        <v>55</v>
      </c>
      <c r="Z3863">
        <v>0</v>
      </c>
      <c r="AA3863">
        <v>0</v>
      </c>
      <c r="AB3863" s="1">
        <v>0</v>
      </c>
      <c r="AC3863">
        <v>1</v>
      </c>
      <c r="AD3863" t="s">
        <v>59</v>
      </c>
      <c r="AE3863" s="7">
        <f t="shared" ca="1" si="182"/>
        <v>1</v>
      </c>
      <c r="AF3863" s="8">
        <v>1</v>
      </c>
      <c r="AG3863" t="s">
        <v>56</v>
      </c>
      <c r="AI3863">
        <v>9.36</v>
      </c>
      <c r="AK3863" t="s">
        <v>55</v>
      </c>
      <c r="AM3863" t="s">
        <v>56</v>
      </c>
      <c r="AN3863" t="s">
        <v>68</v>
      </c>
      <c r="AO3863">
        <v>14</v>
      </c>
      <c r="AP3863" t="s">
        <v>55</v>
      </c>
      <c r="AQ3863" t="s">
        <v>55</v>
      </c>
      <c r="AR3863" t="s">
        <v>55</v>
      </c>
      <c r="AS3863" t="s">
        <v>55</v>
      </c>
      <c r="AT3863" t="s">
        <v>55</v>
      </c>
      <c r="AU3863" t="s">
        <v>55</v>
      </c>
      <c r="AV3863" t="s">
        <v>59</v>
      </c>
      <c r="AW3863" t="s">
        <v>55</v>
      </c>
      <c r="AX3863" t="s">
        <v>62</v>
      </c>
      <c r="AY3863" t="s">
        <v>56</v>
      </c>
      <c r="AZ3863" t="s">
        <v>63</v>
      </c>
      <c r="BA3863">
        <v>69.900000000000006</v>
      </c>
      <c r="BB3863">
        <v>69.900000000000006</v>
      </c>
      <c r="BC3863">
        <v>0</v>
      </c>
      <c r="BD3863">
        <v>10</v>
      </c>
      <c r="BE3863">
        <v>9.36</v>
      </c>
      <c r="BF3863">
        <v>89.26</v>
      </c>
      <c r="BG3863" t="s">
        <v>996</v>
      </c>
      <c r="BH3863" s="1" t="s">
        <v>996</v>
      </c>
      <c r="BI3863" t="s">
        <v>59</v>
      </c>
      <c r="BJ3863" t="b">
        <v>1</v>
      </c>
      <c r="BK3863">
        <v>0</v>
      </c>
    </row>
    <row r="3864" spans="1:63">
      <c r="A3864" s="1" t="s">
        <v>6464</v>
      </c>
      <c r="B3864" t="s">
        <v>54</v>
      </c>
      <c r="D3864">
        <v>31</v>
      </c>
      <c r="E3864" t="s">
        <v>55</v>
      </c>
      <c r="F3864" t="s">
        <v>55</v>
      </c>
      <c r="G3864">
        <f t="shared" si="181"/>
        <v>31</v>
      </c>
      <c r="H3864" s="1">
        <v>31</v>
      </c>
      <c r="I3864" t="s">
        <v>56</v>
      </c>
      <c r="K3864" t="s">
        <v>56</v>
      </c>
      <c r="L3864">
        <v>2</v>
      </c>
      <c r="M3864">
        <v>2</v>
      </c>
      <c r="N3864" s="1">
        <v>2</v>
      </c>
      <c r="O3864" t="s">
        <v>4010</v>
      </c>
      <c r="P3864" t="s">
        <v>59</v>
      </c>
      <c r="Q3864">
        <v>39.806140999999997</v>
      </c>
      <c r="R3864">
        <v>-123.531098</v>
      </c>
      <c r="T3864" t="s">
        <v>59</v>
      </c>
      <c r="V3864" s="2">
        <v>3</v>
      </c>
      <c r="W3864">
        <f t="shared" si="180"/>
        <v>3</v>
      </c>
      <c r="X3864" s="1">
        <v>3</v>
      </c>
      <c r="Y3864" t="s">
        <v>56</v>
      </c>
      <c r="Z3864">
        <v>3</v>
      </c>
      <c r="AA3864">
        <v>3</v>
      </c>
      <c r="AB3864" s="1">
        <v>3</v>
      </c>
      <c r="AC3864">
        <v>68</v>
      </c>
      <c r="AD3864" t="s">
        <v>233</v>
      </c>
      <c r="AE3864" s="7">
        <f t="shared" ca="1" si="182"/>
        <v>68</v>
      </c>
      <c r="AF3864" s="8">
        <v>68</v>
      </c>
      <c r="AG3864" t="s">
        <v>56</v>
      </c>
      <c r="AI3864" t="s">
        <v>59</v>
      </c>
      <c r="AK3864" t="s">
        <v>55</v>
      </c>
      <c r="AM3864" t="s">
        <v>56</v>
      </c>
      <c r="AN3864" t="s">
        <v>68</v>
      </c>
      <c r="AO3864" t="s">
        <v>59</v>
      </c>
      <c r="AP3864" t="s">
        <v>59</v>
      </c>
      <c r="AQ3864" t="s">
        <v>56</v>
      </c>
      <c r="AR3864" t="s">
        <v>55</v>
      </c>
      <c r="AS3864" t="s">
        <v>56</v>
      </c>
      <c r="AT3864" t="s">
        <v>55</v>
      </c>
      <c r="AU3864" t="s">
        <v>56</v>
      </c>
      <c r="AV3864" t="s">
        <v>56</v>
      </c>
      <c r="AW3864" t="s">
        <v>59</v>
      </c>
      <c r="AX3864" t="s">
        <v>363</v>
      </c>
      <c r="AY3864" t="s">
        <v>55</v>
      </c>
      <c r="AZ3864" t="s">
        <v>63</v>
      </c>
      <c r="BA3864">
        <v>95.1</v>
      </c>
      <c r="BB3864" t="s">
        <v>59</v>
      </c>
      <c r="BC3864">
        <v>0</v>
      </c>
      <c r="BD3864">
        <v>0</v>
      </c>
      <c r="BE3864">
        <v>631.72</v>
      </c>
      <c r="BF3864">
        <v>7315.12</v>
      </c>
      <c r="BG3864" t="s">
        <v>996</v>
      </c>
      <c r="BH3864" s="1" t="s">
        <v>996</v>
      </c>
      <c r="BI3864" t="s">
        <v>59</v>
      </c>
      <c r="BJ3864" t="b">
        <v>1</v>
      </c>
      <c r="BK3864">
        <v>0</v>
      </c>
    </row>
    <row r="3865" spans="1:63">
      <c r="A3865" s="1" t="s">
        <v>6465</v>
      </c>
      <c r="B3865" t="s">
        <v>54</v>
      </c>
      <c r="D3865">
        <v>62</v>
      </c>
      <c r="E3865" t="s">
        <v>55</v>
      </c>
      <c r="F3865" t="s">
        <v>55</v>
      </c>
      <c r="G3865">
        <f t="shared" si="181"/>
        <v>62</v>
      </c>
      <c r="H3865" s="1">
        <v>62</v>
      </c>
      <c r="I3865" t="s">
        <v>59</v>
      </c>
      <c r="K3865" t="s">
        <v>59</v>
      </c>
      <c r="L3865">
        <v>3</v>
      </c>
      <c r="M3865">
        <v>3</v>
      </c>
      <c r="N3865" s="1">
        <v>3</v>
      </c>
      <c r="O3865" t="s">
        <v>5235</v>
      </c>
      <c r="P3865" t="s">
        <v>5236</v>
      </c>
      <c r="Q3865">
        <v>39.245911</v>
      </c>
      <c r="R3865" t="s">
        <v>59</v>
      </c>
      <c r="T3865">
        <v>882</v>
      </c>
      <c r="V3865" s="2">
        <v>4</v>
      </c>
      <c r="W3865">
        <f t="shared" si="180"/>
        <v>4</v>
      </c>
      <c r="X3865" s="1">
        <v>4</v>
      </c>
      <c r="Y3865" t="s">
        <v>59</v>
      </c>
      <c r="Z3865" t="s">
        <v>59</v>
      </c>
      <c r="AA3865">
        <v>0</v>
      </c>
      <c r="AB3865" s="1">
        <v>0</v>
      </c>
      <c r="AC3865" t="s">
        <v>59</v>
      </c>
      <c r="AD3865" t="s">
        <v>59</v>
      </c>
      <c r="AE3865" s="7">
        <f t="shared" ca="1" si="182"/>
        <v>47.314062073855169</v>
      </c>
      <c r="AF3865" s="8">
        <v>4.7640315258899815</v>
      </c>
      <c r="AG3865" t="s">
        <v>59</v>
      </c>
      <c r="AI3865" t="s">
        <v>59</v>
      </c>
      <c r="AK3865" t="s">
        <v>59</v>
      </c>
      <c r="AM3865" t="s">
        <v>59</v>
      </c>
      <c r="AN3865" t="s">
        <v>59</v>
      </c>
      <c r="AO3865" t="s">
        <v>59</v>
      </c>
      <c r="AP3865" t="s">
        <v>59</v>
      </c>
      <c r="AQ3865" t="s">
        <v>59</v>
      </c>
      <c r="AR3865" t="s">
        <v>59</v>
      </c>
      <c r="AS3865" t="s">
        <v>59</v>
      </c>
      <c r="AT3865" t="s">
        <v>59</v>
      </c>
      <c r="AU3865" t="s">
        <v>59</v>
      </c>
      <c r="AV3865" t="s">
        <v>59</v>
      </c>
      <c r="AW3865" t="s">
        <v>59</v>
      </c>
      <c r="AX3865" t="s">
        <v>59</v>
      </c>
      <c r="AY3865" t="s">
        <v>59</v>
      </c>
      <c r="AZ3865" t="s">
        <v>59</v>
      </c>
      <c r="BA3865" t="s">
        <v>59</v>
      </c>
      <c r="BB3865" t="s">
        <v>59</v>
      </c>
      <c r="BC3865" t="s">
        <v>59</v>
      </c>
      <c r="BD3865" t="s">
        <v>59</v>
      </c>
      <c r="BE3865" t="s">
        <v>59</v>
      </c>
      <c r="BF3865" t="s">
        <v>59</v>
      </c>
      <c r="BG3865" t="s">
        <v>996</v>
      </c>
      <c r="BH3865" s="1" t="s">
        <v>996</v>
      </c>
      <c r="BI3865" t="s">
        <v>59</v>
      </c>
      <c r="BJ3865" t="b">
        <v>1</v>
      </c>
      <c r="BK3865">
        <v>0</v>
      </c>
    </row>
    <row r="3866" spans="1:63">
      <c r="A3866" s="1" t="s">
        <v>6466</v>
      </c>
      <c r="B3866" t="s">
        <v>59</v>
      </c>
      <c r="D3866">
        <v>60</v>
      </c>
      <c r="E3866" t="s">
        <v>55</v>
      </c>
      <c r="F3866" t="s">
        <v>55</v>
      </c>
      <c r="G3866">
        <f t="shared" si="181"/>
        <v>60</v>
      </c>
      <c r="H3866" s="1">
        <v>60</v>
      </c>
      <c r="I3866" t="s">
        <v>56</v>
      </c>
      <c r="K3866" t="s">
        <v>56</v>
      </c>
      <c r="L3866">
        <v>1</v>
      </c>
      <c r="M3866">
        <v>1</v>
      </c>
      <c r="N3866" s="1">
        <v>1</v>
      </c>
      <c r="O3866" t="s">
        <v>6467</v>
      </c>
      <c r="P3866" t="s">
        <v>4013</v>
      </c>
      <c r="Q3866" t="s">
        <v>59</v>
      </c>
      <c r="R3866">
        <v>-123.743697</v>
      </c>
      <c r="T3866">
        <v>2229</v>
      </c>
      <c r="V3866" s="2" t="s">
        <v>59</v>
      </c>
      <c r="W3866" t="e">
        <f t="shared" si="180"/>
        <v>#N/A</v>
      </c>
      <c r="X3866" s="1" t="e">
        <v>#N/A</v>
      </c>
      <c r="Y3866" t="s">
        <v>56</v>
      </c>
      <c r="Z3866">
        <v>8</v>
      </c>
      <c r="AA3866">
        <v>8</v>
      </c>
      <c r="AB3866" s="1">
        <v>8</v>
      </c>
      <c r="AC3866">
        <v>68</v>
      </c>
      <c r="AD3866" t="s">
        <v>233</v>
      </c>
      <c r="AE3866" s="7">
        <f t="shared" ca="1" si="182"/>
        <v>68</v>
      </c>
      <c r="AF3866" s="8">
        <v>68</v>
      </c>
      <c r="AG3866" t="s">
        <v>59</v>
      </c>
      <c r="AI3866">
        <v>2.71</v>
      </c>
      <c r="AK3866" t="s">
        <v>56</v>
      </c>
      <c r="AM3866" t="s">
        <v>55</v>
      </c>
      <c r="AN3866" t="s">
        <v>60</v>
      </c>
      <c r="AO3866">
        <v>0</v>
      </c>
      <c r="AP3866" t="s">
        <v>55</v>
      </c>
      <c r="AQ3866" t="s">
        <v>55</v>
      </c>
      <c r="AR3866" t="s">
        <v>55</v>
      </c>
      <c r="AS3866" t="s">
        <v>55</v>
      </c>
      <c r="AT3866" t="s">
        <v>55</v>
      </c>
      <c r="AU3866" t="s">
        <v>59</v>
      </c>
      <c r="AV3866" t="s">
        <v>59</v>
      </c>
      <c r="AW3866" t="s">
        <v>55</v>
      </c>
      <c r="AX3866" t="s">
        <v>363</v>
      </c>
      <c r="AY3866" t="s">
        <v>56</v>
      </c>
      <c r="AZ3866" t="s">
        <v>63</v>
      </c>
      <c r="BA3866">
        <v>24</v>
      </c>
      <c r="BB3866" t="s">
        <v>59</v>
      </c>
      <c r="BC3866" t="s">
        <v>59</v>
      </c>
      <c r="BD3866">
        <v>0</v>
      </c>
      <c r="BE3866">
        <v>184.28</v>
      </c>
      <c r="BF3866">
        <v>1848.58</v>
      </c>
      <c r="BG3866" t="s">
        <v>59</v>
      </c>
      <c r="BH3866" s="1" t="s">
        <v>59</v>
      </c>
      <c r="BI3866" t="s">
        <v>59</v>
      </c>
      <c r="BJ3866" t="b">
        <v>1</v>
      </c>
      <c r="BK3866">
        <v>1</v>
      </c>
    </row>
    <row r="3867" spans="1:63">
      <c r="A3867" s="1" t="s">
        <v>6468</v>
      </c>
      <c r="B3867" t="s">
        <v>66</v>
      </c>
      <c r="D3867">
        <v>48</v>
      </c>
      <c r="E3867" t="s">
        <v>55</v>
      </c>
      <c r="F3867" t="s">
        <v>55</v>
      </c>
      <c r="G3867">
        <f t="shared" si="181"/>
        <v>48</v>
      </c>
      <c r="H3867" s="1">
        <v>48</v>
      </c>
      <c r="I3867" t="s">
        <v>56</v>
      </c>
      <c r="K3867" t="s">
        <v>56</v>
      </c>
      <c r="L3867">
        <v>1</v>
      </c>
      <c r="M3867">
        <v>1</v>
      </c>
      <c r="N3867" s="1">
        <v>1</v>
      </c>
      <c r="O3867" t="s">
        <v>2104</v>
      </c>
      <c r="P3867" t="s">
        <v>2105</v>
      </c>
      <c r="Q3867">
        <v>38.787446000000003</v>
      </c>
      <c r="R3867">
        <v>-122.58674999999999</v>
      </c>
      <c r="T3867">
        <v>7789</v>
      </c>
      <c r="V3867" s="2">
        <v>3</v>
      </c>
      <c r="W3867">
        <f t="shared" si="180"/>
        <v>3</v>
      </c>
      <c r="X3867" s="1">
        <v>3</v>
      </c>
      <c r="Y3867" t="s">
        <v>55</v>
      </c>
      <c r="Z3867">
        <v>0</v>
      </c>
      <c r="AA3867">
        <v>0</v>
      </c>
      <c r="AB3867" s="1">
        <v>0</v>
      </c>
      <c r="AC3867">
        <v>12</v>
      </c>
      <c r="AD3867" t="s">
        <v>97</v>
      </c>
      <c r="AE3867" s="7">
        <f t="shared" ca="1" si="182"/>
        <v>12</v>
      </c>
      <c r="AF3867" s="8">
        <v>12</v>
      </c>
      <c r="AG3867" t="s">
        <v>56</v>
      </c>
      <c r="AI3867">
        <v>8.25</v>
      </c>
      <c r="AK3867" t="s">
        <v>55</v>
      </c>
      <c r="AM3867" t="s">
        <v>55</v>
      </c>
      <c r="AN3867" t="s">
        <v>60</v>
      </c>
      <c r="AO3867">
        <v>0</v>
      </c>
      <c r="AP3867" t="s">
        <v>55</v>
      </c>
      <c r="AQ3867" t="s">
        <v>55</v>
      </c>
      <c r="AR3867" t="s">
        <v>55</v>
      </c>
      <c r="AS3867" t="s">
        <v>55</v>
      </c>
      <c r="AT3867" t="s">
        <v>55</v>
      </c>
      <c r="AU3867" t="s">
        <v>55</v>
      </c>
      <c r="AV3867" t="s">
        <v>55</v>
      </c>
      <c r="AW3867" t="s">
        <v>55</v>
      </c>
      <c r="AX3867" t="s">
        <v>62</v>
      </c>
      <c r="AY3867" t="s">
        <v>55</v>
      </c>
      <c r="AZ3867" t="s">
        <v>63</v>
      </c>
      <c r="BA3867">
        <v>19.399999999999999</v>
      </c>
      <c r="BB3867">
        <v>198.1</v>
      </c>
      <c r="BC3867" t="s">
        <v>59</v>
      </c>
      <c r="BD3867">
        <v>0</v>
      </c>
      <c r="BE3867">
        <v>99</v>
      </c>
      <c r="BF3867">
        <v>297.10000000000002</v>
      </c>
      <c r="BG3867" t="s">
        <v>996</v>
      </c>
      <c r="BH3867" s="1" t="s">
        <v>996</v>
      </c>
      <c r="BI3867" t="s">
        <v>59</v>
      </c>
      <c r="BJ3867" t="b">
        <v>1</v>
      </c>
      <c r="BK3867">
        <v>0</v>
      </c>
    </row>
    <row r="3868" spans="1:63">
      <c r="A3868" s="1" t="s">
        <v>6469</v>
      </c>
      <c r="B3868" t="s">
        <v>54</v>
      </c>
      <c r="D3868">
        <v>39</v>
      </c>
      <c r="E3868" t="s">
        <v>55</v>
      </c>
      <c r="F3868" t="s">
        <v>55</v>
      </c>
      <c r="G3868">
        <f t="shared" si="181"/>
        <v>39</v>
      </c>
      <c r="H3868" s="1">
        <v>39</v>
      </c>
      <c r="I3868" t="s">
        <v>59</v>
      </c>
      <c r="K3868" t="s">
        <v>55</v>
      </c>
      <c r="L3868">
        <v>0</v>
      </c>
      <c r="M3868">
        <v>0</v>
      </c>
      <c r="N3868" s="1">
        <v>0</v>
      </c>
      <c r="O3868" t="s">
        <v>5243</v>
      </c>
      <c r="P3868" t="s">
        <v>59</v>
      </c>
      <c r="Q3868">
        <v>38.471049000000001</v>
      </c>
      <c r="R3868">
        <v>-123.01554899999999</v>
      </c>
      <c r="T3868">
        <v>1537</v>
      </c>
      <c r="V3868" s="2" t="s">
        <v>59</v>
      </c>
      <c r="W3868" t="e">
        <f t="shared" si="180"/>
        <v>#N/A</v>
      </c>
      <c r="X3868" s="1" t="e">
        <v>#N/A</v>
      </c>
      <c r="Y3868" t="s">
        <v>59</v>
      </c>
      <c r="Z3868" t="s">
        <v>59</v>
      </c>
      <c r="AA3868">
        <v>0</v>
      </c>
      <c r="AB3868" s="1">
        <v>0</v>
      </c>
      <c r="AC3868">
        <v>71</v>
      </c>
      <c r="AD3868" t="s">
        <v>233</v>
      </c>
      <c r="AE3868" s="7">
        <f t="shared" ca="1" si="182"/>
        <v>71</v>
      </c>
      <c r="AF3868" s="8">
        <v>71</v>
      </c>
      <c r="AG3868" t="s">
        <v>56</v>
      </c>
      <c r="AI3868">
        <v>5.51</v>
      </c>
      <c r="AK3868" t="s">
        <v>55</v>
      </c>
      <c r="AM3868" t="s">
        <v>56</v>
      </c>
      <c r="AN3868" t="s">
        <v>102</v>
      </c>
      <c r="AO3868">
        <v>6</v>
      </c>
      <c r="AP3868" t="s">
        <v>59</v>
      </c>
      <c r="AQ3868" t="s">
        <v>59</v>
      </c>
      <c r="AR3868" t="s">
        <v>56</v>
      </c>
      <c r="AS3868" t="s">
        <v>56</v>
      </c>
      <c r="AT3868" t="s">
        <v>59</v>
      </c>
      <c r="AU3868" t="s">
        <v>56</v>
      </c>
      <c r="AV3868" t="s">
        <v>56</v>
      </c>
      <c r="AW3868" t="s">
        <v>56</v>
      </c>
      <c r="AX3868" t="s">
        <v>363</v>
      </c>
      <c r="AY3868" t="s">
        <v>56</v>
      </c>
      <c r="AZ3868" t="s">
        <v>63</v>
      </c>
      <c r="BA3868">
        <v>86.1</v>
      </c>
      <c r="BB3868" t="s">
        <v>59</v>
      </c>
      <c r="BC3868" t="s">
        <v>59</v>
      </c>
      <c r="BD3868">
        <v>0</v>
      </c>
      <c r="BE3868">
        <v>391.21</v>
      </c>
      <c r="BF3868">
        <v>6437.11</v>
      </c>
      <c r="BG3868" t="s">
        <v>59</v>
      </c>
      <c r="BH3868" s="1" t="s">
        <v>59</v>
      </c>
      <c r="BI3868" t="b">
        <v>1</v>
      </c>
      <c r="BJ3868" t="s">
        <v>59</v>
      </c>
      <c r="BK3868">
        <v>0</v>
      </c>
    </row>
    <row r="3869" spans="1:63">
      <c r="A3869" s="1" t="s">
        <v>6470</v>
      </c>
      <c r="B3869" t="s">
        <v>54</v>
      </c>
      <c r="D3869">
        <v>42</v>
      </c>
      <c r="E3869" t="s">
        <v>55</v>
      </c>
      <c r="F3869" t="s">
        <v>55</v>
      </c>
      <c r="G3869">
        <f t="shared" si="181"/>
        <v>42</v>
      </c>
      <c r="H3869" s="1">
        <v>42</v>
      </c>
      <c r="I3869" t="s">
        <v>55</v>
      </c>
      <c r="K3869" t="s">
        <v>55</v>
      </c>
      <c r="L3869">
        <v>0</v>
      </c>
      <c r="M3869">
        <v>0</v>
      </c>
      <c r="N3869" s="1">
        <v>0</v>
      </c>
      <c r="O3869" t="s">
        <v>6471</v>
      </c>
      <c r="P3869" t="s">
        <v>4015</v>
      </c>
      <c r="Q3869">
        <v>39.182915999999999</v>
      </c>
      <c r="R3869">
        <v>-123.552571</v>
      </c>
      <c r="T3869">
        <v>148</v>
      </c>
      <c r="V3869" s="2">
        <v>4</v>
      </c>
      <c r="W3869">
        <f t="shared" si="180"/>
        <v>4</v>
      </c>
      <c r="X3869" s="1">
        <v>4</v>
      </c>
      <c r="Y3869" t="s">
        <v>55</v>
      </c>
      <c r="Z3869">
        <v>0</v>
      </c>
      <c r="AA3869">
        <v>0</v>
      </c>
      <c r="AB3869" s="1">
        <v>0</v>
      </c>
      <c r="AC3869" t="s">
        <v>59</v>
      </c>
      <c r="AD3869" t="s">
        <v>60</v>
      </c>
      <c r="AE3869" s="7">
        <f t="shared" ca="1" si="182"/>
        <v>46.684170740835953</v>
      </c>
      <c r="AF3869" s="8">
        <v>26.359757064895859</v>
      </c>
      <c r="AG3869" t="s">
        <v>56</v>
      </c>
      <c r="AI3869">
        <v>32.78</v>
      </c>
      <c r="AK3869" t="s">
        <v>56</v>
      </c>
      <c r="AM3869" t="s">
        <v>56</v>
      </c>
      <c r="AN3869" t="s">
        <v>68</v>
      </c>
      <c r="AO3869">
        <v>29</v>
      </c>
      <c r="AP3869" t="s">
        <v>55</v>
      </c>
      <c r="AQ3869" t="s">
        <v>56</v>
      </c>
      <c r="AR3869" t="s">
        <v>59</v>
      </c>
      <c r="AS3869" t="s">
        <v>55</v>
      </c>
      <c r="AT3869" t="s">
        <v>56</v>
      </c>
      <c r="AU3869" t="s">
        <v>59</v>
      </c>
      <c r="AV3869" t="s">
        <v>56</v>
      </c>
      <c r="AW3869" t="s">
        <v>56</v>
      </c>
      <c r="AX3869" t="s">
        <v>62</v>
      </c>
      <c r="AY3869" t="s">
        <v>56</v>
      </c>
      <c r="AZ3869" t="s">
        <v>138</v>
      </c>
      <c r="BA3869">
        <v>102.65</v>
      </c>
      <c r="BB3869">
        <v>4108.1499999999996</v>
      </c>
      <c r="BC3869">
        <v>0</v>
      </c>
      <c r="BD3869">
        <v>0</v>
      </c>
      <c r="BE3869">
        <v>1311.2</v>
      </c>
      <c r="BF3869" t="s">
        <v>59</v>
      </c>
      <c r="BG3869" t="s">
        <v>996</v>
      </c>
      <c r="BH3869" s="1" t="s">
        <v>996</v>
      </c>
      <c r="BI3869" t="s">
        <v>59</v>
      </c>
      <c r="BJ3869" t="b">
        <v>1</v>
      </c>
      <c r="BK3869">
        <v>0</v>
      </c>
    </row>
    <row r="3870" spans="1:63">
      <c r="A3870" s="1" t="s">
        <v>6472</v>
      </c>
      <c r="B3870" t="s">
        <v>66</v>
      </c>
      <c r="D3870">
        <v>21</v>
      </c>
      <c r="E3870" t="s">
        <v>59</v>
      </c>
      <c r="F3870" t="s">
        <v>55</v>
      </c>
      <c r="G3870">
        <f t="shared" si="181"/>
        <v>21</v>
      </c>
      <c r="H3870" s="1">
        <v>21</v>
      </c>
      <c r="I3870" t="s">
        <v>56</v>
      </c>
      <c r="K3870" t="s">
        <v>56</v>
      </c>
      <c r="L3870">
        <v>3</v>
      </c>
      <c r="M3870">
        <v>3</v>
      </c>
      <c r="N3870" s="1">
        <v>3</v>
      </c>
      <c r="O3870" t="s">
        <v>235</v>
      </c>
      <c r="P3870" t="s">
        <v>236</v>
      </c>
      <c r="Q3870">
        <v>39.123339999999999</v>
      </c>
      <c r="R3870">
        <v>-122.83819800000001</v>
      </c>
      <c r="T3870" t="s">
        <v>59</v>
      </c>
      <c r="V3870" s="2">
        <v>4</v>
      </c>
      <c r="W3870">
        <f t="shared" si="180"/>
        <v>4</v>
      </c>
      <c r="X3870" s="1">
        <v>4</v>
      </c>
      <c r="Y3870" t="s">
        <v>56</v>
      </c>
      <c r="Z3870">
        <v>8</v>
      </c>
      <c r="AA3870">
        <v>8</v>
      </c>
      <c r="AB3870" s="1">
        <v>8</v>
      </c>
      <c r="AC3870">
        <v>64</v>
      </c>
      <c r="AD3870" t="s">
        <v>60</v>
      </c>
      <c r="AE3870" s="7">
        <f t="shared" ca="1" si="182"/>
        <v>64</v>
      </c>
      <c r="AF3870" s="8">
        <v>64</v>
      </c>
      <c r="AG3870" t="s">
        <v>56</v>
      </c>
      <c r="AI3870">
        <v>37.47</v>
      </c>
      <c r="AK3870" t="s">
        <v>56</v>
      </c>
      <c r="AM3870" t="s">
        <v>56</v>
      </c>
      <c r="AN3870" t="s">
        <v>68</v>
      </c>
      <c r="AO3870">
        <v>69</v>
      </c>
      <c r="AP3870" t="s">
        <v>55</v>
      </c>
      <c r="AQ3870" t="s">
        <v>56</v>
      </c>
      <c r="AR3870" t="s">
        <v>56</v>
      </c>
      <c r="AS3870" t="s">
        <v>55</v>
      </c>
      <c r="AT3870" t="s">
        <v>55</v>
      </c>
      <c r="AU3870" t="s">
        <v>56</v>
      </c>
      <c r="AV3870" t="s">
        <v>56</v>
      </c>
      <c r="AW3870" t="s">
        <v>56</v>
      </c>
      <c r="AX3870" t="s">
        <v>145</v>
      </c>
      <c r="AY3870" t="s">
        <v>56</v>
      </c>
      <c r="AZ3870" t="s">
        <v>63</v>
      </c>
      <c r="BA3870">
        <v>92.85</v>
      </c>
      <c r="BB3870">
        <v>5980.75</v>
      </c>
      <c r="BC3870">
        <v>0</v>
      </c>
      <c r="BD3870">
        <v>0</v>
      </c>
      <c r="BE3870" t="s">
        <v>59</v>
      </c>
      <c r="BF3870">
        <v>8378.83</v>
      </c>
      <c r="BG3870" t="s">
        <v>996</v>
      </c>
      <c r="BH3870" s="1" t="s">
        <v>996</v>
      </c>
      <c r="BI3870" t="s">
        <v>59</v>
      </c>
      <c r="BJ3870" t="b">
        <v>1</v>
      </c>
      <c r="BK3870">
        <v>0</v>
      </c>
    </row>
    <row r="3871" spans="1:63">
      <c r="A3871" s="1" t="s">
        <v>6473</v>
      </c>
      <c r="B3871" t="s">
        <v>54</v>
      </c>
      <c r="D3871">
        <v>44</v>
      </c>
      <c r="E3871" t="s">
        <v>55</v>
      </c>
      <c r="F3871" t="s">
        <v>55</v>
      </c>
      <c r="G3871">
        <f t="shared" si="181"/>
        <v>44</v>
      </c>
      <c r="H3871" s="1">
        <v>44</v>
      </c>
      <c r="I3871" t="s">
        <v>56</v>
      </c>
      <c r="K3871" t="s">
        <v>55</v>
      </c>
      <c r="L3871">
        <v>0</v>
      </c>
      <c r="M3871">
        <v>0</v>
      </c>
      <c r="N3871" s="1">
        <v>0</v>
      </c>
      <c r="O3871" t="s">
        <v>1798</v>
      </c>
      <c r="P3871" t="s">
        <v>59</v>
      </c>
      <c r="Q3871">
        <v>38.415002999999999</v>
      </c>
      <c r="R3871">
        <v>-122.998726</v>
      </c>
      <c r="T3871">
        <v>1880</v>
      </c>
      <c r="V3871" s="2">
        <v>3</v>
      </c>
      <c r="W3871">
        <f t="shared" si="180"/>
        <v>3</v>
      </c>
      <c r="X3871" s="1">
        <v>3</v>
      </c>
      <c r="Y3871" t="s">
        <v>59</v>
      </c>
      <c r="Z3871" t="s">
        <v>59</v>
      </c>
      <c r="AA3871">
        <v>0</v>
      </c>
      <c r="AB3871" s="1">
        <v>0</v>
      </c>
      <c r="AC3871" t="s">
        <v>59</v>
      </c>
      <c r="AD3871" t="s">
        <v>59</v>
      </c>
      <c r="AE3871" s="7">
        <f t="shared" ca="1" si="182"/>
        <v>47.323408930376822</v>
      </c>
      <c r="AF3871" s="8">
        <v>6.4276639503237609</v>
      </c>
      <c r="AG3871" t="s">
        <v>59</v>
      </c>
      <c r="AI3871" t="s">
        <v>59</v>
      </c>
      <c r="AK3871" t="s">
        <v>59</v>
      </c>
      <c r="AM3871" t="s">
        <v>59</v>
      </c>
      <c r="AN3871" t="s">
        <v>59</v>
      </c>
      <c r="AO3871" t="s">
        <v>59</v>
      </c>
      <c r="AP3871" t="s">
        <v>59</v>
      </c>
      <c r="AQ3871" t="s">
        <v>59</v>
      </c>
      <c r="AR3871" t="s">
        <v>59</v>
      </c>
      <c r="AS3871" t="s">
        <v>59</v>
      </c>
      <c r="AT3871" t="s">
        <v>59</v>
      </c>
      <c r="AU3871" t="s">
        <v>59</v>
      </c>
      <c r="AV3871" t="s">
        <v>59</v>
      </c>
      <c r="AW3871" t="s">
        <v>59</v>
      </c>
      <c r="AX3871" t="s">
        <v>59</v>
      </c>
      <c r="AY3871" t="s">
        <v>59</v>
      </c>
      <c r="AZ3871" t="s">
        <v>59</v>
      </c>
      <c r="BA3871" t="s">
        <v>59</v>
      </c>
      <c r="BB3871" t="s">
        <v>59</v>
      </c>
      <c r="BC3871" t="s">
        <v>59</v>
      </c>
      <c r="BD3871" t="s">
        <v>59</v>
      </c>
      <c r="BE3871" t="s">
        <v>59</v>
      </c>
      <c r="BF3871" t="s">
        <v>59</v>
      </c>
      <c r="BG3871" t="s">
        <v>996</v>
      </c>
      <c r="BH3871" s="1" t="s">
        <v>996</v>
      </c>
      <c r="BI3871" t="s">
        <v>59</v>
      </c>
      <c r="BJ3871" t="b">
        <v>1</v>
      </c>
      <c r="BK3871">
        <v>0</v>
      </c>
    </row>
    <row r="3872" spans="1:63">
      <c r="A3872" s="1" t="s">
        <v>6474</v>
      </c>
      <c r="B3872" t="s">
        <v>54</v>
      </c>
      <c r="D3872">
        <v>43</v>
      </c>
      <c r="E3872" t="s">
        <v>59</v>
      </c>
      <c r="F3872" t="s">
        <v>55</v>
      </c>
      <c r="G3872">
        <f t="shared" si="181"/>
        <v>43</v>
      </c>
      <c r="H3872" s="1">
        <v>43</v>
      </c>
      <c r="I3872" t="s">
        <v>56</v>
      </c>
      <c r="K3872" t="s">
        <v>55</v>
      </c>
      <c r="L3872">
        <v>0</v>
      </c>
      <c r="M3872">
        <v>0</v>
      </c>
      <c r="N3872" s="1">
        <v>0</v>
      </c>
      <c r="O3872" t="s">
        <v>5250</v>
      </c>
      <c r="P3872" t="s">
        <v>5251</v>
      </c>
      <c r="Q3872">
        <v>39.408633999999999</v>
      </c>
      <c r="R3872">
        <v>-123.04551600000001</v>
      </c>
      <c r="T3872" t="s">
        <v>59</v>
      </c>
      <c r="V3872" s="2">
        <v>4</v>
      </c>
      <c r="W3872">
        <f t="shared" si="180"/>
        <v>4</v>
      </c>
      <c r="X3872" s="1">
        <v>4</v>
      </c>
      <c r="Y3872" t="s">
        <v>59</v>
      </c>
      <c r="Z3872">
        <v>1</v>
      </c>
      <c r="AA3872">
        <v>1</v>
      </c>
      <c r="AB3872" s="1">
        <v>1</v>
      </c>
      <c r="AC3872">
        <v>72</v>
      </c>
      <c r="AD3872" t="s">
        <v>233</v>
      </c>
      <c r="AE3872" s="7">
        <f t="shared" ca="1" si="182"/>
        <v>72</v>
      </c>
      <c r="AF3872" s="8">
        <v>72</v>
      </c>
      <c r="AG3872" t="s">
        <v>56</v>
      </c>
      <c r="AI3872">
        <v>38.299999999999997</v>
      </c>
      <c r="AK3872" t="s">
        <v>56</v>
      </c>
      <c r="AM3872" t="s">
        <v>56</v>
      </c>
      <c r="AN3872" t="s">
        <v>68</v>
      </c>
      <c r="AO3872">
        <v>3</v>
      </c>
      <c r="AP3872" t="s">
        <v>59</v>
      </c>
      <c r="AQ3872" t="s">
        <v>59</v>
      </c>
      <c r="AR3872" t="s">
        <v>56</v>
      </c>
      <c r="AS3872" t="s">
        <v>55</v>
      </c>
      <c r="AT3872" t="s">
        <v>56</v>
      </c>
      <c r="AU3872" t="s">
        <v>55</v>
      </c>
      <c r="AV3872" t="s">
        <v>55</v>
      </c>
      <c r="AW3872" t="s">
        <v>59</v>
      </c>
      <c r="AX3872" t="s">
        <v>363</v>
      </c>
      <c r="AY3872" t="s">
        <v>56</v>
      </c>
      <c r="AZ3872" t="s">
        <v>138</v>
      </c>
      <c r="BA3872">
        <v>97.95</v>
      </c>
      <c r="BB3872">
        <v>7114.25</v>
      </c>
      <c r="BC3872">
        <v>0</v>
      </c>
      <c r="BD3872">
        <v>0</v>
      </c>
      <c r="BE3872">
        <v>2757.6</v>
      </c>
      <c r="BF3872" t="s">
        <v>59</v>
      </c>
      <c r="BG3872" t="s">
        <v>996</v>
      </c>
      <c r="BH3872" s="1" t="s">
        <v>996</v>
      </c>
      <c r="BI3872" t="s">
        <v>59</v>
      </c>
      <c r="BJ3872" t="b">
        <v>1</v>
      </c>
      <c r="BK3872">
        <v>0</v>
      </c>
    </row>
    <row r="3873" spans="1:63">
      <c r="A3873" s="1" t="s">
        <v>6475</v>
      </c>
      <c r="B3873" t="s">
        <v>54</v>
      </c>
      <c r="D3873">
        <v>51</v>
      </c>
      <c r="E3873" t="s">
        <v>55</v>
      </c>
      <c r="F3873" t="s">
        <v>55</v>
      </c>
      <c r="G3873">
        <f t="shared" si="181"/>
        <v>51</v>
      </c>
      <c r="H3873" s="1">
        <v>51</v>
      </c>
      <c r="I3873" t="s">
        <v>55</v>
      </c>
      <c r="K3873" t="s">
        <v>55</v>
      </c>
      <c r="L3873">
        <v>0</v>
      </c>
      <c r="M3873">
        <v>0</v>
      </c>
      <c r="N3873" s="1">
        <v>0</v>
      </c>
      <c r="O3873" t="s">
        <v>59</v>
      </c>
      <c r="P3873" t="s">
        <v>59</v>
      </c>
      <c r="Q3873" t="s">
        <v>59</v>
      </c>
      <c r="R3873" t="s">
        <v>59</v>
      </c>
      <c r="T3873" t="s">
        <v>59</v>
      </c>
      <c r="V3873" s="2">
        <v>5</v>
      </c>
      <c r="W3873">
        <f t="shared" si="180"/>
        <v>5</v>
      </c>
      <c r="X3873" s="1">
        <v>5</v>
      </c>
      <c r="Y3873" t="s">
        <v>55</v>
      </c>
      <c r="Z3873">
        <v>0</v>
      </c>
      <c r="AA3873">
        <v>0</v>
      </c>
      <c r="AB3873" s="1">
        <v>0</v>
      </c>
      <c r="AC3873">
        <v>46</v>
      </c>
      <c r="AD3873" t="s">
        <v>59</v>
      </c>
      <c r="AE3873" s="7">
        <f t="shared" ca="1" si="182"/>
        <v>46</v>
      </c>
      <c r="AF3873" s="8">
        <v>46</v>
      </c>
      <c r="AG3873" t="s">
        <v>56</v>
      </c>
      <c r="AI3873">
        <v>13.42</v>
      </c>
      <c r="AK3873" t="s">
        <v>55</v>
      </c>
      <c r="AM3873" t="s">
        <v>55</v>
      </c>
      <c r="AN3873" t="s">
        <v>60</v>
      </c>
      <c r="AO3873">
        <v>0</v>
      </c>
      <c r="AP3873" t="s">
        <v>55</v>
      </c>
      <c r="AQ3873" t="s">
        <v>59</v>
      </c>
      <c r="AR3873" t="s">
        <v>55</v>
      </c>
      <c r="AS3873" t="s">
        <v>55</v>
      </c>
      <c r="AT3873" t="s">
        <v>55</v>
      </c>
      <c r="AU3873" t="s">
        <v>55</v>
      </c>
      <c r="AV3873" t="s">
        <v>55</v>
      </c>
      <c r="AW3873" t="s">
        <v>55</v>
      </c>
      <c r="AX3873" t="s">
        <v>363</v>
      </c>
      <c r="AY3873" t="s">
        <v>55</v>
      </c>
      <c r="AZ3873" t="s">
        <v>63</v>
      </c>
      <c r="BA3873" t="s">
        <v>59</v>
      </c>
      <c r="BB3873">
        <v>907.05</v>
      </c>
      <c r="BC3873">
        <v>0</v>
      </c>
      <c r="BD3873" t="s">
        <v>59</v>
      </c>
      <c r="BE3873">
        <v>617.32000000000005</v>
      </c>
      <c r="BF3873">
        <v>1524.37</v>
      </c>
      <c r="BG3873" t="s">
        <v>996</v>
      </c>
      <c r="BH3873" s="1" t="s">
        <v>996</v>
      </c>
      <c r="BI3873" t="s">
        <v>59</v>
      </c>
      <c r="BJ3873" t="b">
        <v>1</v>
      </c>
      <c r="BK3873">
        <v>0</v>
      </c>
    </row>
    <row r="3874" spans="1:63">
      <c r="A3874" s="1" t="s">
        <v>6476</v>
      </c>
      <c r="B3874" t="s">
        <v>54</v>
      </c>
      <c r="D3874">
        <v>27</v>
      </c>
      <c r="E3874" t="s">
        <v>59</v>
      </c>
      <c r="F3874" t="s">
        <v>55</v>
      </c>
      <c r="G3874">
        <f t="shared" si="181"/>
        <v>27</v>
      </c>
      <c r="H3874" s="1">
        <v>27</v>
      </c>
      <c r="I3874" t="s">
        <v>55</v>
      </c>
      <c r="K3874" t="s">
        <v>55</v>
      </c>
      <c r="L3874">
        <v>0</v>
      </c>
      <c r="M3874">
        <v>0</v>
      </c>
      <c r="N3874" s="1">
        <v>0</v>
      </c>
      <c r="O3874" t="s">
        <v>59</v>
      </c>
      <c r="P3874" t="s">
        <v>2616</v>
      </c>
      <c r="Q3874">
        <v>38.522328000000002</v>
      </c>
      <c r="R3874">
        <v>-122.97932</v>
      </c>
      <c r="T3874">
        <v>298</v>
      </c>
      <c r="V3874" s="2" t="s">
        <v>59</v>
      </c>
      <c r="W3874">
        <f t="shared" si="180"/>
        <v>4</v>
      </c>
      <c r="X3874" s="1">
        <v>4</v>
      </c>
      <c r="Y3874" t="s">
        <v>59</v>
      </c>
      <c r="Z3874">
        <v>0</v>
      </c>
      <c r="AA3874">
        <v>0</v>
      </c>
      <c r="AB3874" s="1">
        <v>0</v>
      </c>
      <c r="AC3874">
        <v>40</v>
      </c>
      <c r="AD3874" t="s">
        <v>60</v>
      </c>
      <c r="AE3874" s="7">
        <f t="shared" ca="1" si="182"/>
        <v>40</v>
      </c>
      <c r="AF3874" s="8">
        <v>40</v>
      </c>
      <c r="AG3874" t="s">
        <v>56</v>
      </c>
      <c r="AI3874">
        <v>27.47</v>
      </c>
      <c r="AK3874" t="s">
        <v>59</v>
      </c>
      <c r="AM3874" t="s">
        <v>55</v>
      </c>
      <c r="AN3874" t="s">
        <v>60</v>
      </c>
      <c r="AO3874">
        <v>0</v>
      </c>
      <c r="AP3874" t="s">
        <v>59</v>
      </c>
      <c r="AQ3874" t="s">
        <v>55</v>
      </c>
      <c r="AR3874" t="s">
        <v>55</v>
      </c>
      <c r="AS3874" t="s">
        <v>55</v>
      </c>
      <c r="AT3874" t="s">
        <v>55</v>
      </c>
      <c r="AU3874" t="s">
        <v>59</v>
      </c>
      <c r="AV3874" t="s">
        <v>55</v>
      </c>
      <c r="AW3874" t="s">
        <v>55</v>
      </c>
      <c r="AX3874" t="s">
        <v>363</v>
      </c>
      <c r="AY3874" t="s">
        <v>56</v>
      </c>
      <c r="AZ3874" t="s">
        <v>138</v>
      </c>
      <c r="BA3874">
        <v>24.6</v>
      </c>
      <c r="BB3874">
        <v>973.95</v>
      </c>
      <c r="BC3874">
        <v>0</v>
      </c>
      <c r="BD3874">
        <v>0</v>
      </c>
      <c r="BE3874" t="s">
        <v>59</v>
      </c>
      <c r="BF3874">
        <v>2072.75</v>
      </c>
      <c r="BG3874" t="s">
        <v>996</v>
      </c>
      <c r="BH3874" s="1" t="s">
        <v>996</v>
      </c>
      <c r="BI3874" t="s">
        <v>59</v>
      </c>
      <c r="BJ3874" t="b">
        <v>1</v>
      </c>
      <c r="BK3874">
        <v>0</v>
      </c>
    </row>
    <row r="3875" spans="1:63">
      <c r="A3875" s="1" t="s">
        <v>6477</v>
      </c>
      <c r="B3875" t="s">
        <v>54</v>
      </c>
      <c r="D3875" t="s">
        <v>59</v>
      </c>
      <c r="E3875" t="s">
        <v>55</v>
      </c>
      <c r="F3875" t="s">
        <v>55</v>
      </c>
      <c r="G3875">
        <f t="shared" si="181"/>
        <v>47</v>
      </c>
      <c r="H3875" s="1">
        <v>47</v>
      </c>
      <c r="I3875" t="s">
        <v>55</v>
      </c>
      <c r="K3875" t="s">
        <v>55</v>
      </c>
      <c r="L3875">
        <v>0</v>
      </c>
      <c r="M3875">
        <v>0</v>
      </c>
      <c r="N3875" s="1">
        <v>0</v>
      </c>
      <c r="O3875" t="s">
        <v>5253</v>
      </c>
      <c r="P3875" t="s">
        <v>5254</v>
      </c>
      <c r="Q3875">
        <v>38.398814999999999</v>
      </c>
      <c r="R3875">
        <v>-122.861923</v>
      </c>
      <c r="T3875">
        <v>31266</v>
      </c>
      <c r="V3875" s="2">
        <v>3</v>
      </c>
      <c r="W3875">
        <f t="shared" si="180"/>
        <v>3</v>
      </c>
      <c r="X3875" s="1">
        <v>3</v>
      </c>
      <c r="Y3875" t="s">
        <v>55</v>
      </c>
      <c r="Z3875">
        <v>0</v>
      </c>
      <c r="AA3875">
        <v>0</v>
      </c>
      <c r="AB3875" s="1">
        <v>0</v>
      </c>
      <c r="AC3875">
        <v>12</v>
      </c>
      <c r="AD3875" t="s">
        <v>97</v>
      </c>
      <c r="AE3875" s="7">
        <f t="shared" ca="1" si="182"/>
        <v>12</v>
      </c>
      <c r="AF3875" s="8">
        <v>12</v>
      </c>
      <c r="AG3875" t="s">
        <v>55</v>
      </c>
      <c r="AI3875">
        <v>0</v>
      </c>
      <c r="AK3875" t="s">
        <v>55</v>
      </c>
      <c r="AM3875" t="s">
        <v>59</v>
      </c>
      <c r="AN3875" t="s">
        <v>61</v>
      </c>
      <c r="AO3875">
        <v>9</v>
      </c>
      <c r="AP3875" t="s">
        <v>56</v>
      </c>
      <c r="AQ3875" t="s">
        <v>56</v>
      </c>
      <c r="AR3875" t="s">
        <v>55</v>
      </c>
      <c r="AS3875" t="s">
        <v>56</v>
      </c>
      <c r="AT3875" t="s">
        <v>56</v>
      </c>
      <c r="AU3875" t="s">
        <v>55</v>
      </c>
      <c r="AV3875" t="s">
        <v>55</v>
      </c>
      <c r="AW3875" t="s">
        <v>56</v>
      </c>
      <c r="AX3875" t="s">
        <v>62</v>
      </c>
      <c r="AY3875" t="s">
        <v>56</v>
      </c>
      <c r="AZ3875" t="s">
        <v>63</v>
      </c>
      <c r="BA3875">
        <v>50.95</v>
      </c>
      <c r="BB3875">
        <v>605.75</v>
      </c>
      <c r="BC3875">
        <v>0</v>
      </c>
      <c r="BD3875">
        <v>0</v>
      </c>
      <c r="BE3875">
        <v>0</v>
      </c>
      <c r="BF3875">
        <v>605.75</v>
      </c>
      <c r="BG3875" t="s">
        <v>996</v>
      </c>
      <c r="BH3875" s="1" t="s">
        <v>996</v>
      </c>
      <c r="BI3875" t="s">
        <v>59</v>
      </c>
      <c r="BJ3875" t="b">
        <v>1</v>
      </c>
      <c r="BK3875">
        <v>0</v>
      </c>
    </row>
    <row r="3876" spans="1:63">
      <c r="A3876" s="1" t="s">
        <v>6478</v>
      </c>
      <c r="B3876" t="s">
        <v>54</v>
      </c>
      <c r="D3876">
        <v>58</v>
      </c>
      <c r="E3876" t="s">
        <v>55</v>
      </c>
      <c r="F3876" t="s">
        <v>55</v>
      </c>
      <c r="G3876">
        <f t="shared" si="181"/>
        <v>58</v>
      </c>
      <c r="H3876" s="1">
        <v>58</v>
      </c>
      <c r="I3876" t="s">
        <v>59</v>
      </c>
      <c r="K3876" t="s">
        <v>55</v>
      </c>
      <c r="L3876">
        <v>0</v>
      </c>
      <c r="M3876">
        <v>0</v>
      </c>
      <c r="N3876" s="1">
        <v>0</v>
      </c>
      <c r="O3876" t="s">
        <v>6479</v>
      </c>
      <c r="P3876" t="s">
        <v>6480</v>
      </c>
      <c r="Q3876">
        <v>38.254849999999998</v>
      </c>
      <c r="R3876">
        <v>-122.461799</v>
      </c>
      <c r="T3876">
        <v>34314</v>
      </c>
      <c r="V3876" s="2">
        <v>3</v>
      </c>
      <c r="W3876">
        <f t="shared" si="180"/>
        <v>3</v>
      </c>
      <c r="X3876" s="1">
        <v>3</v>
      </c>
      <c r="Y3876" t="s">
        <v>55</v>
      </c>
      <c r="Z3876" t="s">
        <v>59</v>
      </c>
      <c r="AA3876">
        <v>0</v>
      </c>
      <c r="AB3876" s="1">
        <v>0</v>
      </c>
      <c r="AC3876">
        <v>9</v>
      </c>
      <c r="AD3876" t="s">
        <v>60</v>
      </c>
      <c r="AE3876" s="7">
        <f t="shared" ca="1" si="182"/>
        <v>9</v>
      </c>
      <c r="AF3876" s="8">
        <v>9</v>
      </c>
      <c r="AG3876" t="s">
        <v>56</v>
      </c>
      <c r="AI3876">
        <v>21.11</v>
      </c>
      <c r="AK3876" t="s">
        <v>59</v>
      </c>
      <c r="AM3876" t="s">
        <v>56</v>
      </c>
      <c r="AN3876" t="s">
        <v>68</v>
      </c>
      <c r="AO3876">
        <v>6</v>
      </c>
      <c r="AP3876" t="s">
        <v>56</v>
      </c>
      <c r="AQ3876" t="s">
        <v>55</v>
      </c>
      <c r="AR3876" t="s">
        <v>55</v>
      </c>
      <c r="AS3876" t="s">
        <v>55</v>
      </c>
      <c r="AT3876" t="s">
        <v>55</v>
      </c>
      <c r="AU3876" t="s">
        <v>59</v>
      </c>
      <c r="AV3876" t="s">
        <v>55</v>
      </c>
      <c r="AW3876" t="s">
        <v>56</v>
      </c>
      <c r="AX3876" t="s">
        <v>59</v>
      </c>
      <c r="AY3876" t="s">
        <v>55</v>
      </c>
      <c r="AZ3876" t="s">
        <v>63</v>
      </c>
      <c r="BA3876" t="s">
        <v>59</v>
      </c>
      <c r="BB3876">
        <v>661.55</v>
      </c>
      <c r="BC3876" t="s">
        <v>59</v>
      </c>
      <c r="BD3876">
        <v>0</v>
      </c>
      <c r="BE3876">
        <v>189.99</v>
      </c>
      <c r="BF3876">
        <v>851.54</v>
      </c>
      <c r="BG3876" t="s">
        <v>996</v>
      </c>
      <c r="BH3876" s="1" t="s">
        <v>996</v>
      </c>
      <c r="BI3876" t="s">
        <v>59</v>
      </c>
      <c r="BJ3876" t="b">
        <v>1</v>
      </c>
      <c r="BK3876">
        <v>0</v>
      </c>
    </row>
    <row r="3877" spans="1:63">
      <c r="A3877" s="1" t="s">
        <v>6481</v>
      </c>
      <c r="B3877" t="s">
        <v>66</v>
      </c>
      <c r="D3877">
        <v>40</v>
      </c>
      <c r="E3877" t="s">
        <v>55</v>
      </c>
      <c r="F3877" t="s">
        <v>55</v>
      </c>
      <c r="G3877">
        <f t="shared" si="181"/>
        <v>40</v>
      </c>
      <c r="H3877" s="1">
        <v>40</v>
      </c>
      <c r="I3877" t="s">
        <v>56</v>
      </c>
      <c r="K3877" t="s">
        <v>56</v>
      </c>
      <c r="L3877">
        <v>2</v>
      </c>
      <c r="M3877">
        <v>2</v>
      </c>
      <c r="N3877" s="1">
        <v>2</v>
      </c>
      <c r="O3877" t="s">
        <v>2618</v>
      </c>
      <c r="P3877" t="s">
        <v>59</v>
      </c>
      <c r="Q3877">
        <v>39.134075000000003</v>
      </c>
      <c r="R3877">
        <v>-123.23421999999999</v>
      </c>
      <c r="T3877">
        <v>30988</v>
      </c>
      <c r="V3877" s="2">
        <v>4</v>
      </c>
      <c r="W3877">
        <f t="shared" si="180"/>
        <v>4</v>
      </c>
      <c r="X3877" s="1">
        <v>4</v>
      </c>
      <c r="Y3877" t="s">
        <v>56</v>
      </c>
      <c r="Z3877">
        <v>9</v>
      </c>
      <c r="AA3877">
        <v>9</v>
      </c>
      <c r="AB3877" s="1">
        <v>9</v>
      </c>
      <c r="AC3877">
        <v>51</v>
      </c>
      <c r="AD3877" t="s">
        <v>88</v>
      </c>
      <c r="AE3877" s="7">
        <f t="shared" ca="1" si="182"/>
        <v>51</v>
      </c>
      <c r="AF3877" s="8">
        <v>51</v>
      </c>
      <c r="AG3877" t="s">
        <v>56</v>
      </c>
      <c r="AI3877">
        <v>29.56</v>
      </c>
      <c r="AK3877" t="s">
        <v>56</v>
      </c>
      <c r="AM3877" t="s">
        <v>59</v>
      </c>
      <c r="AN3877" t="s">
        <v>59</v>
      </c>
      <c r="AO3877">
        <v>27</v>
      </c>
      <c r="AP3877" t="s">
        <v>55</v>
      </c>
      <c r="AQ3877" t="s">
        <v>55</v>
      </c>
      <c r="AR3877" t="s">
        <v>55</v>
      </c>
      <c r="AS3877" t="s">
        <v>56</v>
      </c>
      <c r="AT3877" t="s">
        <v>55</v>
      </c>
      <c r="AU3877" t="s">
        <v>59</v>
      </c>
      <c r="AV3877" t="s">
        <v>59</v>
      </c>
      <c r="AW3877" t="s">
        <v>56</v>
      </c>
      <c r="AX3877" t="s">
        <v>62</v>
      </c>
      <c r="AY3877" t="s">
        <v>56</v>
      </c>
      <c r="AZ3877" t="s">
        <v>63</v>
      </c>
      <c r="BA3877" t="s">
        <v>59</v>
      </c>
      <c r="BB3877">
        <v>4116.8999999999996</v>
      </c>
      <c r="BC3877">
        <v>0</v>
      </c>
      <c r="BD3877">
        <v>0</v>
      </c>
      <c r="BE3877">
        <v>1507.56</v>
      </c>
      <c r="BF3877">
        <v>5624.46</v>
      </c>
      <c r="BG3877" t="s">
        <v>996</v>
      </c>
      <c r="BH3877" s="1" t="s">
        <v>996</v>
      </c>
      <c r="BI3877" t="s">
        <v>59</v>
      </c>
      <c r="BJ3877" t="b">
        <v>1</v>
      </c>
      <c r="BK3877">
        <v>0</v>
      </c>
    </row>
    <row r="3878" spans="1:63">
      <c r="A3878" s="1" t="s">
        <v>6482</v>
      </c>
      <c r="B3878" t="s">
        <v>54</v>
      </c>
      <c r="D3878">
        <v>62</v>
      </c>
      <c r="E3878" t="s">
        <v>55</v>
      </c>
      <c r="F3878" t="s">
        <v>55</v>
      </c>
      <c r="G3878">
        <f t="shared" si="181"/>
        <v>62</v>
      </c>
      <c r="H3878" s="1">
        <v>62</v>
      </c>
      <c r="I3878" t="s">
        <v>56</v>
      </c>
      <c r="K3878" t="s">
        <v>56</v>
      </c>
      <c r="L3878">
        <v>3</v>
      </c>
      <c r="M3878">
        <v>3</v>
      </c>
      <c r="N3878" s="1">
        <v>3</v>
      </c>
      <c r="O3878" t="s">
        <v>59</v>
      </c>
      <c r="P3878" t="s">
        <v>6483</v>
      </c>
      <c r="Q3878">
        <v>39.220368000000001</v>
      </c>
      <c r="R3878">
        <v>-122.90769299999999</v>
      </c>
      <c r="T3878" t="s">
        <v>59</v>
      </c>
      <c r="V3878" s="2">
        <v>3</v>
      </c>
      <c r="W3878">
        <f t="shared" si="180"/>
        <v>3</v>
      </c>
      <c r="X3878" s="1">
        <v>3</v>
      </c>
      <c r="Y3878" t="s">
        <v>56</v>
      </c>
      <c r="Z3878">
        <v>10</v>
      </c>
      <c r="AA3878">
        <v>10</v>
      </c>
      <c r="AB3878" s="1">
        <v>10</v>
      </c>
      <c r="AC3878">
        <v>49</v>
      </c>
      <c r="AD3878" t="s">
        <v>88</v>
      </c>
      <c r="AE3878" s="7">
        <f t="shared" ca="1" si="182"/>
        <v>49</v>
      </c>
      <c r="AF3878" s="8">
        <v>49</v>
      </c>
      <c r="AG3878" t="s">
        <v>56</v>
      </c>
      <c r="AI3878">
        <v>11.74</v>
      </c>
      <c r="AK3878" t="s">
        <v>55</v>
      </c>
      <c r="AM3878" t="s">
        <v>59</v>
      </c>
      <c r="AN3878" t="s">
        <v>68</v>
      </c>
      <c r="AO3878">
        <v>20</v>
      </c>
      <c r="AP3878" t="s">
        <v>55</v>
      </c>
      <c r="AQ3878" t="s">
        <v>56</v>
      </c>
      <c r="AR3878" t="s">
        <v>56</v>
      </c>
      <c r="AS3878" t="s">
        <v>55</v>
      </c>
      <c r="AT3878" t="s">
        <v>56</v>
      </c>
      <c r="AU3878" t="s">
        <v>55</v>
      </c>
      <c r="AV3878" t="s">
        <v>55</v>
      </c>
      <c r="AW3878" t="s">
        <v>56</v>
      </c>
      <c r="AX3878" t="s">
        <v>62</v>
      </c>
      <c r="AY3878" t="s">
        <v>56</v>
      </c>
      <c r="AZ3878" t="s">
        <v>138</v>
      </c>
      <c r="BA3878">
        <v>90.4</v>
      </c>
      <c r="BB3878">
        <v>4494.6499999999996</v>
      </c>
      <c r="BC3878">
        <v>0</v>
      </c>
      <c r="BD3878">
        <v>0</v>
      </c>
      <c r="BE3878">
        <v>575.26</v>
      </c>
      <c r="BF3878">
        <v>5069.91</v>
      </c>
      <c r="BG3878" t="s">
        <v>996</v>
      </c>
      <c r="BH3878" s="1" t="s">
        <v>996</v>
      </c>
      <c r="BI3878" t="s">
        <v>59</v>
      </c>
      <c r="BJ3878" t="b">
        <v>1</v>
      </c>
      <c r="BK3878">
        <v>0</v>
      </c>
    </row>
    <row r="3879" spans="1:63">
      <c r="A3879" s="1" t="s">
        <v>6484</v>
      </c>
      <c r="B3879" t="s">
        <v>59</v>
      </c>
      <c r="D3879">
        <v>32</v>
      </c>
      <c r="E3879" t="s">
        <v>55</v>
      </c>
      <c r="F3879" t="s">
        <v>55</v>
      </c>
      <c r="G3879">
        <f t="shared" si="181"/>
        <v>32</v>
      </c>
      <c r="H3879" s="1">
        <v>32</v>
      </c>
      <c r="I3879" t="s">
        <v>55</v>
      </c>
      <c r="K3879" t="s">
        <v>55</v>
      </c>
      <c r="L3879" t="s">
        <v>59</v>
      </c>
      <c r="M3879">
        <v>0</v>
      </c>
      <c r="N3879" s="1">
        <v>0</v>
      </c>
      <c r="O3879" t="s">
        <v>5256</v>
      </c>
      <c r="P3879" t="s">
        <v>5257</v>
      </c>
      <c r="Q3879">
        <v>39.492046000000002</v>
      </c>
      <c r="R3879">
        <v>-123.375818</v>
      </c>
      <c r="T3879">
        <v>13472</v>
      </c>
      <c r="V3879" s="2" t="s">
        <v>59</v>
      </c>
      <c r="W3879">
        <f t="shared" si="180"/>
        <v>4</v>
      </c>
      <c r="X3879" s="1">
        <v>4</v>
      </c>
      <c r="Y3879" t="s">
        <v>55</v>
      </c>
      <c r="Z3879">
        <v>0</v>
      </c>
      <c r="AA3879">
        <v>0</v>
      </c>
      <c r="AB3879" s="1">
        <v>0</v>
      </c>
      <c r="AC3879">
        <v>56</v>
      </c>
      <c r="AD3879" t="s">
        <v>88</v>
      </c>
      <c r="AE3879" s="7">
        <f t="shared" ca="1" si="182"/>
        <v>56</v>
      </c>
      <c r="AF3879" s="8">
        <v>56</v>
      </c>
      <c r="AG3879" t="s">
        <v>56</v>
      </c>
      <c r="AI3879">
        <v>30.86</v>
      </c>
      <c r="AK3879" t="s">
        <v>59</v>
      </c>
      <c r="AM3879" t="s">
        <v>56</v>
      </c>
      <c r="AN3879" t="s">
        <v>61</v>
      </c>
      <c r="AO3879">
        <v>22</v>
      </c>
      <c r="AP3879" t="s">
        <v>56</v>
      </c>
      <c r="AQ3879" t="s">
        <v>55</v>
      </c>
      <c r="AR3879" t="s">
        <v>56</v>
      </c>
      <c r="AS3879" t="s">
        <v>56</v>
      </c>
      <c r="AT3879" t="s">
        <v>55</v>
      </c>
      <c r="AU3879" t="s">
        <v>55</v>
      </c>
      <c r="AV3879" t="s">
        <v>55</v>
      </c>
      <c r="AW3879" t="s">
        <v>56</v>
      </c>
      <c r="AX3879" t="s">
        <v>145</v>
      </c>
      <c r="AY3879" t="s">
        <v>56</v>
      </c>
      <c r="AZ3879" t="s">
        <v>138</v>
      </c>
      <c r="BA3879">
        <v>60.25</v>
      </c>
      <c r="BB3879">
        <v>3282.75</v>
      </c>
      <c r="BC3879">
        <v>0</v>
      </c>
      <c r="BD3879">
        <v>0</v>
      </c>
      <c r="BE3879">
        <v>1728.16</v>
      </c>
      <c r="BF3879">
        <v>5010.91</v>
      </c>
      <c r="BG3879" t="s">
        <v>996</v>
      </c>
      <c r="BH3879" s="1" t="s">
        <v>996</v>
      </c>
      <c r="BI3879" t="s">
        <v>59</v>
      </c>
      <c r="BJ3879" t="b">
        <v>1</v>
      </c>
      <c r="BK3879">
        <v>0</v>
      </c>
    </row>
    <row r="3880" spans="1:63">
      <c r="A3880" s="1" t="s">
        <v>6485</v>
      </c>
      <c r="B3880" t="s">
        <v>54</v>
      </c>
      <c r="D3880">
        <v>29</v>
      </c>
      <c r="E3880" t="s">
        <v>56</v>
      </c>
      <c r="F3880" t="s">
        <v>55</v>
      </c>
      <c r="G3880">
        <f t="shared" si="181"/>
        <v>29</v>
      </c>
      <c r="H3880" s="1">
        <v>29</v>
      </c>
      <c r="I3880" t="s">
        <v>55</v>
      </c>
      <c r="K3880" t="s">
        <v>59</v>
      </c>
      <c r="L3880">
        <v>0</v>
      </c>
      <c r="M3880">
        <v>0</v>
      </c>
      <c r="N3880" s="1">
        <v>0</v>
      </c>
      <c r="O3880" t="s">
        <v>5259</v>
      </c>
      <c r="P3880" t="s">
        <v>5260</v>
      </c>
      <c r="Q3880" t="s">
        <v>59</v>
      </c>
      <c r="R3880">
        <v>-122.810044</v>
      </c>
      <c r="T3880" t="s">
        <v>59</v>
      </c>
      <c r="V3880" s="2">
        <v>3</v>
      </c>
      <c r="W3880">
        <f t="shared" si="180"/>
        <v>3</v>
      </c>
      <c r="X3880" s="1">
        <v>3</v>
      </c>
      <c r="Y3880" t="s">
        <v>55</v>
      </c>
      <c r="Z3880">
        <v>0</v>
      </c>
      <c r="AA3880">
        <v>0</v>
      </c>
      <c r="AB3880" s="1">
        <v>0</v>
      </c>
      <c r="AC3880">
        <v>4</v>
      </c>
      <c r="AD3880" t="s">
        <v>60</v>
      </c>
      <c r="AE3880" s="7">
        <f t="shared" ca="1" si="182"/>
        <v>4</v>
      </c>
      <c r="AF3880" s="8">
        <v>4</v>
      </c>
      <c r="AG3880" t="s">
        <v>56</v>
      </c>
      <c r="AI3880">
        <v>46.53</v>
      </c>
      <c r="AK3880" t="s">
        <v>55</v>
      </c>
      <c r="AM3880" t="s">
        <v>55</v>
      </c>
      <c r="AN3880" t="s">
        <v>60</v>
      </c>
      <c r="AO3880">
        <v>0</v>
      </c>
      <c r="AP3880" t="s">
        <v>55</v>
      </c>
      <c r="AQ3880" t="s">
        <v>59</v>
      </c>
      <c r="AR3880" t="s">
        <v>55</v>
      </c>
      <c r="AS3880" t="s">
        <v>55</v>
      </c>
      <c r="AT3880" t="s">
        <v>55</v>
      </c>
      <c r="AU3880" t="s">
        <v>59</v>
      </c>
      <c r="AV3880" t="s">
        <v>55</v>
      </c>
      <c r="AW3880" t="s">
        <v>55</v>
      </c>
      <c r="AX3880" t="s">
        <v>62</v>
      </c>
      <c r="AY3880" t="s">
        <v>56</v>
      </c>
      <c r="AZ3880" t="s">
        <v>63</v>
      </c>
      <c r="BA3880">
        <v>20.2</v>
      </c>
      <c r="BB3880" t="s">
        <v>59</v>
      </c>
      <c r="BC3880">
        <v>0</v>
      </c>
      <c r="BD3880">
        <v>0</v>
      </c>
      <c r="BE3880">
        <v>186.12</v>
      </c>
      <c r="BF3880">
        <v>241.82</v>
      </c>
      <c r="BG3880" t="s">
        <v>996</v>
      </c>
      <c r="BH3880" s="1" t="s">
        <v>996</v>
      </c>
      <c r="BI3880" t="s">
        <v>59</v>
      </c>
      <c r="BJ3880" t="b">
        <v>1</v>
      </c>
      <c r="BK3880">
        <v>0</v>
      </c>
    </row>
    <row r="3881" spans="1:63">
      <c r="A3881" s="1" t="s">
        <v>6486</v>
      </c>
      <c r="B3881" t="s">
        <v>54</v>
      </c>
      <c r="D3881">
        <v>45</v>
      </c>
      <c r="E3881" t="s">
        <v>55</v>
      </c>
      <c r="F3881" t="s">
        <v>55</v>
      </c>
      <c r="G3881">
        <f t="shared" si="181"/>
        <v>45</v>
      </c>
      <c r="H3881" s="1">
        <v>45</v>
      </c>
      <c r="I3881" t="s">
        <v>56</v>
      </c>
      <c r="K3881" t="s">
        <v>55</v>
      </c>
      <c r="L3881">
        <v>0</v>
      </c>
      <c r="M3881">
        <v>0</v>
      </c>
      <c r="N3881" s="1">
        <v>0</v>
      </c>
      <c r="O3881" t="s">
        <v>59</v>
      </c>
      <c r="P3881" t="s">
        <v>59</v>
      </c>
      <c r="Q3881">
        <v>39.222323000000003</v>
      </c>
      <c r="R3881">
        <v>-122.985488</v>
      </c>
      <c r="T3881">
        <v>240</v>
      </c>
      <c r="V3881" s="2">
        <v>4</v>
      </c>
      <c r="W3881">
        <f t="shared" si="180"/>
        <v>4</v>
      </c>
      <c r="X3881" s="1">
        <v>4</v>
      </c>
      <c r="Y3881" t="s">
        <v>56</v>
      </c>
      <c r="Z3881">
        <v>3</v>
      </c>
      <c r="AA3881">
        <v>3</v>
      </c>
      <c r="AB3881" s="1">
        <v>3</v>
      </c>
      <c r="AC3881">
        <v>20</v>
      </c>
      <c r="AD3881" t="s">
        <v>59</v>
      </c>
      <c r="AE3881" s="7">
        <f t="shared" ca="1" si="182"/>
        <v>20</v>
      </c>
      <c r="AF3881" s="8">
        <v>20</v>
      </c>
      <c r="AG3881" t="s">
        <v>56</v>
      </c>
      <c r="AI3881">
        <v>33.78</v>
      </c>
      <c r="AK3881" t="s">
        <v>55</v>
      </c>
      <c r="AM3881" t="s">
        <v>59</v>
      </c>
      <c r="AN3881" t="s">
        <v>61</v>
      </c>
      <c r="AO3881" t="s">
        <v>59</v>
      </c>
      <c r="AP3881" t="s">
        <v>56</v>
      </c>
      <c r="AQ3881" t="s">
        <v>59</v>
      </c>
      <c r="AR3881" t="s">
        <v>55</v>
      </c>
      <c r="AS3881" t="s">
        <v>56</v>
      </c>
      <c r="AT3881" t="s">
        <v>55</v>
      </c>
      <c r="AU3881" t="s">
        <v>56</v>
      </c>
      <c r="AV3881" t="s">
        <v>59</v>
      </c>
      <c r="AW3881" t="s">
        <v>55</v>
      </c>
      <c r="AX3881" t="s">
        <v>145</v>
      </c>
      <c r="AY3881" t="s">
        <v>56</v>
      </c>
      <c r="AZ3881" t="s">
        <v>138</v>
      </c>
      <c r="BA3881">
        <v>64.150000000000006</v>
      </c>
      <c r="BB3881" t="s">
        <v>59</v>
      </c>
      <c r="BC3881">
        <v>0</v>
      </c>
      <c r="BD3881">
        <v>100</v>
      </c>
      <c r="BE3881">
        <v>675.6</v>
      </c>
      <c r="BF3881">
        <v>2050.0500000000002</v>
      </c>
      <c r="BG3881" t="s">
        <v>996</v>
      </c>
      <c r="BH3881" s="1" t="s">
        <v>996</v>
      </c>
      <c r="BI3881" t="s">
        <v>59</v>
      </c>
      <c r="BJ3881" t="b">
        <v>1</v>
      </c>
      <c r="BK3881">
        <v>0</v>
      </c>
    </row>
    <row r="3882" spans="1:63">
      <c r="A3882" s="1" t="s">
        <v>6487</v>
      </c>
      <c r="B3882" t="s">
        <v>66</v>
      </c>
      <c r="D3882">
        <v>41</v>
      </c>
      <c r="E3882" t="s">
        <v>55</v>
      </c>
      <c r="F3882" t="s">
        <v>55</v>
      </c>
      <c r="G3882">
        <f t="shared" si="181"/>
        <v>41</v>
      </c>
      <c r="H3882" s="1">
        <v>41</v>
      </c>
      <c r="I3882" t="s">
        <v>56</v>
      </c>
      <c r="K3882" t="s">
        <v>56</v>
      </c>
      <c r="L3882">
        <v>1</v>
      </c>
      <c r="M3882">
        <v>1</v>
      </c>
      <c r="N3882" s="1">
        <v>1</v>
      </c>
      <c r="O3882" t="s">
        <v>59</v>
      </c>
      <c r="P3882" t="s">
        <v>59</v>
      </c>
      <c r="Q3882" t="s">
        <v>59</v>
      </c>
      <c r="R3882" t="s">
        <v>59</v>
      </c>
      <c r="T3882" t="s">
        <v>59</v>
      </c>
      <c r="V3882" s="2">
        <v>5</v>
      </c>
      <c r="W3882">
        <f t="shared" si="180"/>
        <v>5</v>
      </c>
      <c r="X3882" s="1">
        <v>5</v>
      </c>
      <c r="Y3882" t="s">
        <v>56</v>
      </c>
      <c r="Z3882">
        <v>4</v>
      </c>
      <c r="AA3882">
        <v>4</v>
      </c>
      <c r="AB3882" s="1">
        <v>4</v>
      </c>
      <c r="AC3882" t="s">
        <v>59</v>
      </c>
      <c r="AD3882" t="s">
        <v>60</v>
      </c>
      <c r="AE3882" s="7">
        <f t="shared" ca="1" si="182"/>
        <v>34.019608249352402</v>
      </c>
      <c r="AF3882" s="8">
        <v>9.7808423035068017</v>
      </c>
      <c r="AG3882" t="s">
        <v>56</v>
      </c>
      <c r="AI3882">
        <v>24.44</v>
      </c>
      <c r="AK3882" t="s">
        <v>55</v>
      </c>
      <c r="AM3882" t="s">
        <v>55</v>
      </c>
      <c r="AN3882" t="s">
        <v>59</v>
      </c>
      <c r="AO3882" t="s">
        <v>59</v>
      </c>
      <c r="AP3882" t="s">
        <v>55</v>
      </c>
      <c r="AQ3882" t="s">
        <v>55</v>
      </c>
      <c r="AR3882" t="s">
        <v>55</v>
      </c>
      <c r="AS3882" t="s">
        <v>55</v>
      </c>
      <c r="AT3882" t="s">
        <v>55</v>
      </c>
      <c r="AU3882" t="s">
        <v>55</v>
      </c>
      <c r="AV3882" t="s">
        <v>55</v>
      </c>
      <c r="AW3882" t="s">
        <v>55</v>
      </c>
      <c r="AX3882" t="s">
        <v>62</v>
      </c>
      <c r="AY3882" t="s">
        <v>56</v>
      </c>
      <c r="AZ3882" t="s">
        <v>138</v>
      </c>
      <c r="BA3882">
        <v>20.25</v>
      </c>
      <c r="BB3882">
        <v>493.95</v>
      </c>
      <c r="BC3882">
        <v>0</v>
      </c>
      <c r="BD3882">
        <v>0</v>
      </c>
      <c r="BE3882">
        <v>635.44000000000005</v>
      </c>
      <c r="BF3882">
        <v>1129.3900000000001</v>
      </c>
      <c r="BG3882" t="s">
        <v>59</v>
      </c>
      <c r="BH3882" s="1" t="s">
        <v>59</v>
      </c>
      <c r="BI3882" t="s">
        <v>59</v>
      </c>
      <c r="BJ3882" t="b">
        <v>1</v>
      </c>
      <c r="BK3882">
        <v>1</v>
      </c>
    </row>
    <row r="3883" spans="1:63">
      <c r="A3883" s="1" t="s">
        <v>6488</v>
      </c>
      <c r="B3883" t="s">
        <v>59</v>
      </c>
      <c r="D3883">
        <v>34</v>
      </c>
      <c r="E3883" t="s">
        <v>55</v>
      </c>
      <c r="F3883" t="s">
        <v>55</v>
      </c>
      <c r="G3883">
        <f t="shared" si="181"/>
        <v>34</v>
      </c>
      <c r="H3883" s="1">
        <v>34</v>
      </c>
      <c r="I3883" t="s">
        <v>55</v>
      </c>
      <c r="K3883" t="s">
        <v>59</v>
      </c>
      <c r="L3883">
        <v>0</v>
      </c>
      <c r="M3883">
        <v>0</v>
      </c>
      <c r="N3883" s="1">
        <v>0</v>
      </c>
      <c r="O3883" t="s">
        <v>6489</v>
      </c>
      <c r="P3883" t="s">
        <v>6490</v>
      </c>
      <c r="Q3883">
        <v>40.166027999999997</v>
      </c>
      <c r="R3883">
        <v>-123.58414399999999</v>
      </c>
      <c r="T3883">
        <v>261</v>
      </c>
      <c r="V3883" s="2">
        <v>5</v>
      </c>
      <c r="W3883">
        <f t="shared" si="180"/>
        <v>5</v>
      </c>
      <c r="X3883" s="1">
        <v>5</v>
      </c>
      <c r="Y3883" t="s">
        <v>55</v>
      </c>
      <c r="Z3883" t="s">
        <v>59</v>
      </c>
      <c r="AA3883">
        <v>0</v>
      </c>
      <c r="AB3883" s="1">
        <v>0</v>
      </c>
      <c r="AC3883">
        <v>51</v>
      </c>
      <c r="AD3883" t="s">
        <v>59</v>
      </c>
      <c r="AE3883" s="7">
        <f t="shared" ca="1" si="182"/>
        <v>51</v>
      </c>
      <c r="AF3883" s="8">
        <v>51</v>
      </c>
      <c r="AG3883" t="s">
        <v>56</v>
      </c>
      <c r="AI3883" t="s">
        <v>59</v>
      </c>
      <c r="AK3883" t="s">
        <v>59</v>
      </c>
      <c r="AM3883" t="s">
        <v>56</v>
      </c>
      <c r="AN3883" t="s">
        <v>68</v>
      </c>
      <c r="AO3883">
        <v>2</v>
      </c>
      <c r="AP3883" t="s">
        <v>55</v>
      </c>
      <c r="AQ3883" t="s">
        <v>56</v>
      </c>
      <c r="AR3883" t="s">
        <v>56</v>
      </c>
      <c r="AS3883" t="s">
        <v>55</v>
      </c>
      <c r="AT3883" t="s">
        <v>59</v>
      </c>
      <c r="AU3883" t="s">
        <v>56</v>
      </c>
      <c r="AV3883" t="s">
        <v>56</v>
      </c>
      <c r="AW3883" t="s">
        <v>56</v>
      </c>
      <c r="AX3883" t="s">
        <v>62</v>
      </c>
      <c r="AY3883" t="s">
        <v>56</v>
      </c>
      <c r="AZ3883" t="s">
        <v>63</v>
      </c>
      <c r="BA3883">
        <v>99</v>
      </c>
      <c r="BB3883">
        <v>5038.1499999999996</v>
      </c>
      <c r="BC3883">
        <v>0</v>
      </c>
      <c r="BD3883">
        <v>0</v>
      </c>
      <c r="BE3883">
        <v>2158.83</v>
      </c>
      <c r="BF3883">
        <v>7196.98</v>
      </c>
      <c r="BG3883" t="s">
        <v>59</v>
      </c>
      <c r="BH3883" s="1" t="s">
        <v>59</v>
      </c>
      <c r="BI3883" t="b">
        <v>1</v>
      </c>
      <c r="BJ3883" t="s">
        <v>59</v>
      </c>
      <c r="BK3883">
        <v>0</v>
      </c>
    </row>
    <row r="3884" spans="1:63">
      <c r="A3884" s="1" t="s">
        <v>6491</v>
      </c>
      <c r="B3884" t="s">
        <v>66</v>
      </c>
      <c r="D3884">
        <v>26</v>
      </c>
      <c r="E3884" t="s">
        <v>56</v>
      </c>
      <c r="F3884" t="s">
        <v>55</v>
      </c>
      <c r="G3884">
        <f t="shared" si="181"/>
        <v>26</v>
      </c>
      <c r="H3884" s="1">
        <v>26</v>
      </c>
      <c r="I3884" t="s">
        <v>55</v>
      </c>
      <c r="K3884" t="s">
        <v>59</v>
      </c>
      <c r="L3884" t="s">
        <v>59</v>
      </c>
      <c r="M3884">
        <v>0</v>
      </c>
      <c r="N3884" s="1">
        <v>0</v>
      </c>
      <c r="O3884" t="s">
        <v>5268</v>
      </c>
      <c r="P3884" t="s">
        <v>5269</v>
      </c>
      <c r="Q3884">
        <v>40.309088000000003</v>
      </c>
      <c r="R3884">
        <v>-123.668201</v>
      </c>
      <c r="T3884">
        <v>199</v>
      </c>
      <c r="V3884" s="2">
        <v>3</v>
      </c>
      <c r="W3884">
        <f t="shared" si="180"/>
        <v>3</v>
      </c>
      <c r="X3884" s="1">
        <v>3</v>
      </c>
      <c r="Y3884" t="s">
        <v>55</v>
      </c>
      <c r="Z3884">
        <v>0</v>
      </c>
      <c r="AA3884">
        <v>0</v>
      </c>
      <c r="AB3884" s="1">
        <v>0</v>
      </c>
      <c r="AC3884">
        <v>4</v>
      </c>
      <c r="AD3884" t="s">
        <v>60</v>
      </c>
      <c r="AE3884" s="7">
        <f t="shared" ca="1" si="182"/>
        <v>4</v>
      </c>
      <c r="AF3884" s="8">
        <v>4</v>
      </c>
      <c r="AG3884" t="s">
        <v>56</v>
      </c>
      <c r="AI3884">
        <v>38.74</v>
      </c>
      <c r="AK3884" t="s">
        <v>56</v>
      </c>
      <c r="AM3884" t="s">
        <v>56</v>
      </c>
      <c r="AN3884" t="s">
        <v>68</v>
      </c>
      <c r="AO3884">
        <v>51</v>
      </c>
      <c r="AP3884" t="s">
        <v>55</v>
      </c>
      <c r="AQ3884" t="s">
        <v>56</v>
      </c>
      <c r="AR3884" t="s">
        <v>55</v>
      </c>
      <c r="AS3884" t="s">
        <v>55</v>
      </c>
      <c r="AT3884" t="s">
        <v>59</v>
      </c>
      <c r="AU3884" t="s">
        <v>55</v>
      </c>
      <c r="AV3884" t="s">
        <v>55</v>
      </c>
      <c r="AW3884" t="s">
        <v>56</v>
      </c>
      <c r="AX3884" t="s">
        <v>62</v>
      </c>
      <c r="AY3884" t="s">
        <v>56</v>
      </c>
      <c r="AZ3884" t="s">
        <v>138</v>
      </c>
      <c r="BA3884">
        <v>80.3</v>
      </c>
      <c r="BB3884">
        <v>324.2</v>
      </c>
      <c r="BC3884">
        <v>0</v>
      </c>
      <c r="BD3884">
        <v>0</v>
      </c>
      <c r="BE3884">
        <v>154.96</v>
      </c>
      <c r="BF3884">
        <v>479.16</v>
      </c>
      <c r="BG3884" t="s">
        <v>996</v>
      </c>
      <c r="BH3884" s="1" t="s">
        <v>996</v>
      </c>
      <c r="BI3884" t="s">
        <v>59</v>
      </c>
      <c r="BJ3884" t="b">
        <v>1</v>
      </c>
      <c r="BK3884">
        <v>0</v>
      </c>
    </row>
    <row r="3885" spans="1:63">
      <c r="A3885" s="1" t="s">
        <v>6492</v>
      </c>
      <c r="B3885" t="s">
        <v>66</v>
      </c>
      <c r="D3885">
        <v>30</v>
      </c>
      <c r="E3885" t="s">
        <v>55</v>
      </c>
      <c r="F3885" t="s">
        <v>55</v>
      </c>
      <c r="G3885">
        <f t="shared" si="181"/>
        <v>30</v>
      </c>
      <c r="H3885" s="1">
        <v>30</v>
      </c>
      <c r="I3885" t="s">
        <v>55</v>
      </c>
      <c r="K3885" t="s">
        <v>55</v>
      </c>
      <c r="L3885">
        <v>0</v>
      </c>
      <c r="M3885">
        <v>0</v>
      </c>
      <c r="N3885" s="1">
        <v>0</v>
      </c>
      <c r="O3885" t="s">
        <v>2622</v>
      </c>
      <c r="P3885" t="s">
        <v>59</v>
      </c>
      <c r="Q3885">
        <v>40.965010999999997</v>
      </c>
      <c r="R3885">
        <v>-124.015255</v>
      </c>
      <c r="T3885" t="s">
        <v>59</v>
      </c>
      <c r="V3885" s="2">
        <v>4</v>
      </c>
      <c r="W3885">
        <f t="shared" si="180"/>
        <v>4</v>
      </c>
      <c r="X3885" s="1">
        <v>4</v>
      </c>
      <c r="Y3885" t="s">
        <v>55</v>
      </c>
      <c r="Z3885">
        <v>0</v>
      </c>
      <c r="AA3885">
        <v>0</v>
      </c>
      <c r="AB3885" s="1">
        <v>0</v>
      </c>
      <c r="AC3885">
        <v>1</v>
      </c>
      <c r="AD3885" t="s">
        <v>60</v>
      </c>
      <c r="AE3885" s="7">
        <f t="shared" ca="1" si="182"/>
        <v>1</v>
      </c>
      <c r="AF3885" s="8">
        <v>1</v>
      </c>
      <c r="AG3885" t="s">
        <v>56</v>
      </c>
      <c r="AI3885">
        <v>8.23</v>
      </c>
      <c r="AK3885" t="s">
        <v>55</v>
      </c>
      <c r="AM3885" t="s">
        <v>55</v>
      </c>
      <c r="AN3885" t="s">
        <v>60</v>
      </c>
      <c r="AO3885">
        <v>0</v>
      </c>
      <c r="AP3885" t="s">
        <v>55</v>
      </c>
      <c r="AQ3885" t="s">
        <v>55</v>
      </c>
      <c r="AR3885" t="s">
        <v>55</v>
      </c>
      <c r="AS3885" t="s">
        <v>55</v>
      </c>
      <c r="AT3885" t="s">
        <v>55</v>
      </c>
      <c r="AU3885" t="s">
        <v>55</v>
      </c>
      <c r="AV3885" t="s">
        <v>55</v>
      </c>
      <c r="AW3885" t="s">
        <v>55</v>
      </c>
      <c r="AX3885" t="s">
        <v>62</v>
      </c>
      <c r="AY3885" t="s">
        <v>59</v>
      </c>
      <c r="AZ3885" t="s">
        <v>138</v>
      </c>
      <c r="BA3885">
        <v>19.55</v>
      </c>
      <c r="BB3885">
        <v>19.55</v>
      </c>
      <c r="BC3885">
        <v>0</v>
      </c>
      <c r="BD3885">
        <v>0</v>
      </c>
      <c r="BE3885">
        <v>8.23</v>
      </c>
      <c r="BF3885" t="s">
        <v>59</v>
      </c>
      <c r="BG3885" t="s">
        <v>996</v>
      </c>
      <c r="BH3885" s="1" t="s">
        <v>996</v>
      </c>
      <c r="BI3885" t="s">
        <v>59</v>
      </c>
      <c r="BJ3885" t="b">
        <v>1</v>
      </c>
      <c r="BK3885">
        <v>0</v>
      </c>
    </row>
    <row r="3886" spans="1:63">
      <c r="A3886" s="1" t="s">
        <v>6493</v>
      </c>
      <c r="B3886" t="s">
        <v>54</v>
      </c>
      <c r="D3886">
        <v>39</v>
      </c>
      <c r="E3886" t="s">
        <v>55</v>
      </c>
      <c r="F3886" t="s">
        <v>55</v>
      </c>
      <c r="G3886">
        <f t="shared" si="181"/>
        <v>39</v>
      </c>
      <c r="H3886" s="1">
        <v>39</v>
      </c>
      <c r="I3886" t="s">
        <v>56</v>
      </c>
      <c r="K3886" t="s">
        <v>56</v>
      </c>
      <c r="L3886" t="s">
        <v>59</v>
      </c>
      <c r="M3886">
        <v>2</v>
      </c>
      <c r="N3886" s="1">
        <v>2</v>
      </c>
      <c r="O3886" t="s">
        <v>6494</v>
      </c>
      <c r="P3886" t="s">
        <v>6495</v>
      </c>
      <c r="Q3886">
        <v>40.839958000000003</v>
      </c>
      <c r="R3886">
        <v>-124.00375699999999</v>
      </c>
      <c r="T3886">
        <v>19596</v>
      </c>
      <c r="V3886" s="2" t="s">
        <v>59</v>
      </c>
      <c r="W3886">
        <f t="shared" si="180"/>
        <v>4</v>
      </c>
      <c r="X3886" s="1">
        <v>4</v>
      </c>
      <c r="Y3886" t="s">
        <v>55</v>
      </c>
      <c r="Z3886" t="s">
        <v>59</v>
      </c>
      <c r="AA3886">
        <v>0</v>
      </c>
      <c r="AB3886" s="1">
        <v>0</v>
      </c>
      <c r="AC3886">
        <v>27</v>
      </c>
      <c r="AD3886" t="s">
        <v>60</v>
      </c>
      <c r="AE3886" s="7">
        <f t="shared" ca="1" si="182"/>
        <v>27</v>
      </c>
      <c r="AF3886" s="8">
        <v>27</v>
      </c>
      <c r="AG3886" t="s">
        <v>56</v>
      </c>
      <c r="AI3886">
        <v>14.07</v>
      </c>
      <c r="AK3886" t="s">
        <v>56</v>
      </c>
      <c r="AM3886" t="s">
        <v>56</v>
      </c>
      <c r="AN3886" t="s">
        <v>68</v>
      </c>
      <c r="AO3886">
        <v>15</v>
      </c>
      <c r="AP3886" t="s">
        <v>59</v>
      </c>
      <c r="AQ3886" t="s">
        <v>56</v>
      </c>
      <c r="AR3886" t="s">
        <v>55</v>
      </c>
      <c r="AS3886" t="s">
        <v>56</v>
      </c>
      <c r="AT3886" t="s">
        <v>56</v>
      </c>
      <c r="AU3886" t="s">
        <v>55</v>
      </c>
      <c r="AV3886" t="s">
        <v>55</v>
      </c>
      <c r="AW3886" t="s">
        <v>56</v>
      </c>
      <c r="AX3886" t="s">
        <v>62</v>
      </c>
      <c r="AY3886" t="s">
        <v>55</v>
      </c>
      <c r="AZ3886" t="s">
        <v>59</v>
      </c>
      <c r="BA3886">
        <v>100.75</v>
      </c>
      <c r="BB3886">
        <v>2793.55</v>
      </c>
      <c r="BC3886">
        <v>0</v>
      </c>
      <c r="BD3886" t="s">
        <v>59</v>
      </c>
      <c r="BE3886">
        <v>379.89</v>
      </c>
      <c r="BF3886">
        <v>3173.44</v>
      </c>
      <c r="BG3886" t="s">
        <v>996</v>
      </c>
      <c r="BH3886" s="1" t="s">
        <v>996</v>
      </c>
      <c r="BI3886" t="s">
        <v>59</v>
      </c>
      <c r="BJ3886" t="b">
        <v>1</v>
      </c>
      <c r="BK3886">
        <v>0</v>
      </c>
    </row>
    <row r="3887" spans="1:63">
      <c r="A3887" s="1" t="s">
        <v>6496</v>
      </c>
      <c r="B3887" t="s">
        <v>54</v>
      </c>
      <c r="D3887">
        <v>53</v>
      </c>
      <c r="E3887" t="s">
        <v>55</v>
      </c>
      <c r="F3887" t="s">
        <v>55</v>
      </c>
      <c r="G3887">
        <f t="shared" si="181"/>
        <v>53</v>
      </c>
      <c r="H3887" s="1">
        <v>53</v>
      </c>
      <c r="I3887" t="s">
        <v>55</v>
      </c>
      <c r="K3887" t="s">
        <v>55</v>
      </c>
      <c r="L3887">
        <v>0</v>
      </c>
      <c r="M3887">
        <v>0</v>
      </c>
      <c r="N3887" s="1">
        <v>0</v>
      </c>
      <c r="O3887" t="s">
        <v>669</v>
      </c>
      <c r="P3887" t="s">
        <v>59</v>
      </c>
      <c r="Q3887">
        <v>40.943379999999998</v>
      </c>
      <c r="R3887">
        <v>-123.831799</v>
      </c>
      <c r="T3887">
        <v>1584</v>
      </c>
      <c r="V3887" s="2" t="s">
        <v>59</v>
      </c>
      <c r="W3887">
        <f t="shared" si="180"/>
        <v>4</v>
      </c>
      <c r="X3887" s="1">
        <v>4</v>
      </c>
      <c r="Y3887" t="s">
        <v>55</v>
      </c>
      <c r="Z3887">
        <v>0</v>
      </c>
      <c r="AA3887">
        <v>0</v>
      </c>
      <c r="AB3887" s="1">
        <v>0</v>
      </c>
      <c r="AC3887">
        <v>12</v>
      </c>
      <c r="AD3887" t="s">
        <v>97</v>
      </c>
      <c r="AE3887" s="7">
        <f t="shared" ca="1" si="182"/>
        <v>12</v>
      </c>
      <c r="AF3887" s="8">
        <v>12</v>
      </c>
      <c r="AG3887" t="s">
        <v>56</v>
      </c>
      <c r="AI3887">
        <v>1.8</v>
      </c>
      <c r="AK3887" t="s">
        <v>55</v>
      </c>
      <c r="AM3887" t="s">
        <v>56</v>
      </c>
      <c r="AN3887" t="s">
        <v>61</v>
      </c>
      <c r="AO3887">
        <v>3</v>
      </c>
      <c r="AP3887" t="s">
        <v>55</v>
      </c>
      <c r="AQ3887" t="s">
        <v>56</v>
      </c>
      <c r="AR3887" t="s">
        <v>55</v>
      </c>
      <c r="AS3887" t="s">
        <v>59</v>
      </c>
      <c r="AT3887" t="s">
        <v>55</v>
      </c>
      <c r="AU3887" t="s">
        <v>55</v>
      </c>
      <c r="AV3887" t="s">
        <v>55</v>
      </c>
      <c r="AW3887" t="s">
        <v>56</v>
      </c>
      <c r="AX3887" t="s">
        <v>62</v>
      </c>
      <c r="AY3887" t="s">
        <v>59</v>
      </c>
      <c r="AZ3887" t="s">
        <v>138</v>
      </c>
      <c r="BA3887">
        <v>53.75</v>
      </c>
      <c r="BB3887">
        <v>648.65</v>
      </c>
      <c r="BC3887">
        <v>0</v>
      </c>
      <c r="BD3887" t="s">
        <v>59</v>
      </c>
      <c r="BE3887" t="s">
        <v>59</v>
      </c>
      <c r="BF3887">
        <v>670.25</v>
      </c>
      <c r="BG3887" t="s">
        <v>996</v>
      </c>
      <c r="BH3887" s="1" t="s">
        <v>996</v>
      </c>
      <c r="BI3887" t="s">
        <v>59</v>
      </c>
      <c r="BJ3887" t="b">
        <v>1</v>
      </c>
      <c r="BK3887">
        <v>0</v>
      </c>
    </row>
    <row r="3888" spans="1:63">
      <c r="A3888" s="1" t="s">
        <v>6497</v>
      </c>
      <c r="B3888" t="s">
        <v>66</v>
      </c>
      <c r="D3888">
        <v>57</v>
      </c>
      <c r="E3888" t="s">
        <v>55</v>
      </c>
      <c r="F3888" t="s">
        <v>55</v>
      </c>
      <c r="G3888">
        <f t="shared" si="181"/>
        <v>57</v>
      </c>
      <c r="H3888" s="1">
        <v>57</v>
      </c>
      <c r="I3888" t="s">
        <v>56</v>
      </c>
      <c r="K3888" t="s">
        <v>56</v>
      </c>
      <c r="L3888">
        <v>1</v>
      </c>
      <c r="M3888">
        <v>1</v>
      </c>
      <c r="N3888" s="1">
        <v>1</v>
      </c>
      <c r="O3888" t="s">
        <v>5271</v>
      </c>
      <c r="P3888" t="s">
        <v>6498</v>
      </c>
      <c r="Q3888">
        <v>40.854512</v>
      </c>
      <c r="R3888">
        <v>-123.450097</v>
      </c>
      <c r="T3888" t="s">
        <v>59</v>
      </c>
      <c r="V3888" s="2" t="s">
        <v>59</v>
      </c>
      <c r="W3888">
        <f t="shared" si="180"/>
        <v>4</v>
      </c>
      <c r="X3888" s="1">
        <v>4</v>
      </c>
      <c r="Y3888" t="s">
        <v>56</v>
      </c>
      <c r="Z3888">
        <v>6</v>
      </c>
      <c r="AA3888">
        <v>6</v>
      </c>
      <c r="AB3888" s="1">
        <v>6</v>
      </c>
      <c r="AC3888">
        <v>34</v>
      </c>
      <c r="AD3888" t="s">
        <v>60</v>
      </c>
      <c r="AE3888" s="7">
        <f t="shared" ca="1" si="182"/>
        <v>34</v>
      </c>
      <c r="AF3888" s="8">
        <v>34</v>
      </c>
      <c r="AG3888" t="s">
        <v>56</v>
      </c>
      <c r="AI3888">
        <v>25.69</v>
      </c>
      <c r="AK3888" t="s">
        <v>56</v>
      </c>
      <c r="AM3888" t="s">
        <v>59</v>
      </c>
      <c r="AN3888" t="s">
        <v>60</v>
      </c>
      <c r="AO3888">
        <v>0</v>
      </c>
      <c r="AP3888" t="s">
        <v>55</v>
      </c>
      <c r="AQ3888" t="s">
        <v>59</v>
      </c>
      <c r="AR3888" t="s">
        <v>55</v>
      </c>
      <c r="AS3888" t="s">
        <v>55</v>
      </c>
      <c r="AT3888" t="s">
        <v>55</v>
      </c>
      <c r="AU3888" t="s">
        <v>55</v>
      </c>
      <c r="AV3888" t="s">
        <v>55</v>
      </c>
      <c r="AW3888" t="s">
        <v>55</v>
      </c>
      <c r="AX3888" t="s">
        <v>145</v>
      </c>
      <c r="AY3888" t="s">
        <v>56</v>
      </c>
      <c r="AZ3888" t="s">
        <v>138</v>
      </c>
      <c r="BA3888">
        <v>25.6</v>
      </c>
      <c r="BB3888">
        <v>917.15</v>
      </c>
      <c r="BC3888">
        <v>0</v>
      </c>
      <c r="BD3888">
        <v>0</v>
      </c>
      <c r="BE3888">
        <v>873.46</v>
      </c>
      <c r="BF3888">
        <v>1790.61</v>
      </c>
      <c r="BG3888" t="s">
        <v>996</v>
      </c>
      <c r="BH3888" s="1" t="s">
        <v>996</v>
      </c>
      <c r="BI3888" t="s">
        <v>59</v>
      </c>
      <c r="BJ3888" t="b">
        <v>1</v>
      </c>
      <c r="BK3888">
        <v>0</v>
      </c>
    </row>
    <row r="3889" spans="1:63">
      <c r="A3889" s="1" t="s">
        <v>6499</v>
      </c>
      <c r="B3889" t="s">
        <v>54</v>
      </c>
      <c r="D3889">
        <v>50</v>
      </c>
      <c r="E3889" t="s">
        <v>55</v>
      </c>
      <c r="F3889" t="s">
        <v>55</v>
      </c>
      <c r="G3889">
        <f t="shared" si="181"/>
        <v>50</v>
      </c>
      <c r="H3889" s="1">
        <v>50</v>
      </c>
      <c r="I3889" t="s">
        <v>59</v>
      </c>
      <c r="K3889" t="s">
        <v>55</v>
      </c>
      <c r="L3889" t="s">
        <v>59</v>
      </c>
      <c r="M3889">
        <v>0</v>
      </c>
      <c r="N3889" s="1">
        <v>0</v>
      </c>
      <c r="O3889" t="s">
        <v>59</v>
      </c>
      <c r="P3889" t="s">
        <v>5274</v>
      </c>
      <c r="Q3889">
        <v>40.497283000000003</v>
      </c>
      <c r="R3889" t="s">
        <v>59</v>
      </c>
      <c r="T3889">
        <v>1072</v>
      </c>
      <c r="V3889" s="2" t="s">
        <v>59</v>
      </c>
      <c r="W3889">
        <f t="shared" si="180"/>
        <v>4</v>
      </c>
      <c r="X3889" s="1">
        <v>4</v>
      </c>
      <c r="Y3889" t="s">
        <v>56</v>
      </c>
      <c r="Z3889" t="s">
        <v>59</v>
      </c>
      <c r="AA3889">
        <v>1</v>
      </c>
      <c r="AB3889" s="1">
        <v>1</v>
      </c>
      <c r="AC3889">
        <v>24</v>
      </c>
      <c r="AD3889" t="s">
        <v>60</v>
      </c>
      <c r="AE3889" s="7">
        <f t="shared" ca="1" si="182"/>
        <v>24</v>
      </c>
      <c r="AF3889" s="8">
        <v>24</v>
      </c>
      <c r="AG3889" t="s">
        <v>56</v>
      </c>
      <c r="AI3889">
        <v>34.01</v>
      </c>
      <c r="AK3889" t="s">
        <v>56</v>
      </c>
      <c r="AM3889" t="s">
        <v>56</v>
      </c>
      <c r="AN3889" t="s">
        <v>102</v>
      </c>
      <c r="AO3889">
        <v>4</v>
      </c>
      <c r="AP3889" t="s">
        <v>56</v>
      </c>
      <c r="AQ3889" t="s">
        <v>55</v>
      </c>
      <c r="AR3889" t="s">
        <v>55</v>
      </c>
      <c r="AS3889" t="s">
        <v>56</v>
      </c>
      <c r="AT3889" t="s">
        <v>59</v>
      </c>
      <c r="AU3889" t="s">
        <v>55</v>
      </c>
      <c r="AV3889" t="s">
        <v>55</v>
      </c>
      <c r="AW3889" t="s">
        <v>56</v>
      </c>
      <c r="AX3889" t="s">
        <v>145</v>
      </c>
      <c r="AY3889" t="s">
        <v>56</v>
      </c>
      <c r="AZ3889" t="s">
        <v>63</v>
      </c>
      <c r="BA3889">
        <v>58.35</v>
      </c>
      <c r="BB3889">
        <v>1346.9</v>
      </c>
      <c r="BC3889">
        <v>0</v>
      </c>
      <c r="BD3889">
        <v>0</v>
      </c>
      <c r="BE3889">
        <v>816.24</v>
      </c>
      <c r="BF3889">
        <v>2163.14</v>
      </c>
      <c r="BG3889" t="s">
        <v>996</v>
      </c>
      <c r="BH3889" s="1" t="s">
        <v>996</v>
      </c>
      <c r="BI3889" t="s">
        <v>59</v>
      </c>
      <c r="BJ3889" t="b">
        <v>1</v>
      </c>
      <c r="BK3889">
        <v>0</v>
      </c>
    </row>
    <row r="3890" spans="1:63">
      <c r="A3890" s="1" t="s">
        <v>6500</v>
      </c>
      <c r="B3890" t="s">
        <v>54</v>
      </c>
      <c r="D3890">
        <v>34</v>
      </c>
      <c r="E3890" t="s">
        <v>55</v>
      </c>
      <c r="F3890" t="s">
        <v>55</v>
      </c>
      <c r="G3890">
        <f t="shared" si="181"/>
        <v>34</v>
      </c>
      <c r="H3890" s="1">
        <v>34</v>
      </c>
      <c r="I3890" t="s">
        <v>56</v>
      </c>
      <c r="K3890" t="s">
        <v>55</v>
      </c>
      <c r="L3890">
        <v>0</v>
      </c>
      <c r="M3890">
        <v>0</v>
      </c>
      <c r="N3890" s="1">
        <v>0</v>
      </c>
      <c r="O3890" t="s">
        <v>59</v>
      </c>
      <c r="P3890" t="s">
        <v>2114</v>
      </c>
      <c r="Q3890">
        <v>40.726948999999998</v>
      </c>
      <c r="R3890">
        <v>-124.217378</v>
      </c>
      <c r="T3890">
        <v>228</v>
      </c>
      <c r="V3890" s="2">
        <v>3</v>
      </c>
      <c r="W3890">
        <f t="shared" si="180"/>
        <v>3</v>
      </c>
      <c r="X3890" s="1">
        <v>3</v>
      </c>
      <c r="Y3890" t="s">
        <v>56</v>
      </c>
      <c r="Z3890">
        <v>9</v>
      </c>
      <c r="AA3890">
        <v>9</v>
      </c>
      <c r="AB3890" s="1">
        <v>9</v>
      </c>
      <c r="AC3890">
        <v>59</v>
      </c>
      <c r="AD3890" t="s">
        <v>88</v>
      </c>
      <c r="AE3890" s="7">
        <f t="shared" ca="1" si="182"/>
        <v>59</v>
      </c>
      <c r="AF3890" s="8">
        <v>59</v>
      </c>
      <c r="AG3890" t="s">
        <v>56</v>
      </c>
      <c r="AI3890">
        <v>14.98</v>
      </c>
      <c r="AK3890" t="s">
        <v>56</v>
      </c>
      <c r="AM3890" t="s">
        <v>56</v>
      </c>
      <c r="AN3890" t="s">
        <v>68</v>
      </c>
      <c r="AO3890">
        <v>19</v>
      </c>
      <c r="AP3890" t="s">
        <v>59</v>
      </c>
      <c r="AQ3890" t="s">
        <v>56</v>
      </c>
      <c r="AR3890" t="s">
        <v>56</v>
      </c>
      <c r="AS3890" t="s">
        <v>59</v>
      </c>
      <c r="AT3890" t="s">
        <v>56</v>
      </c>
      <c r="AU3890" t="s">
        <v>56</v>
      </c>
      <c r="AV3890" t="s">
        <v>56</v>
      </c>
      <c r="AW3890" t="s">
        <v>59</v>
      </c>
      <c r="AX3890" t="s">
        <v>363</v>
      </c>
      <c r="AY3890" t="s">
        <v>55</v>
      </c>
      <c r="AZ3890" t="s">
        <v>63</v>
      </c>
      <c r="BA3890">
        <v>113.75</v>
      </c>
      <c r="BB3890">
        <v>6561.25</v>
      </c>
      <c r="BC3890">
        <v>0</v>
      </c>
      <c r="BD3890">
        <v>0</v>
      </c>
      <c r="BE3890">
        <v>883.82</v>
      </c>
      <c r="BF3890">
        <v>7445.07</v>
      </c>
      <c r="BG3890" t="s">
        <v>59</v>
      </c>
      <c r="BH3890" s="1" t="s">
        <v>59</v>
      </c>
      <c r="BI3890" t="b">
        <v>1</v>
      </c>
      <c r="BJ3890" t="s">
        <v>59</v>
      </c>
      <c r="BK3890">
        <v>0</v>
      </c>
    </row>
    <row r="3891" spans="1:63">
      <c r="A3891" s="1" t="s">
        <v>6501</v>
      </c>
      <c r="B3891" t="s">
        <v>59</v>
      </c>
      <c r="D3891">
        <v>22</v>
      </c>
      <c r="E3891" t="s">
        <v>56</v>
      </c>
      <c r="F3891" t="s">
        <v>55</v>
      </c>
      <c r="G3891">
        <f t="shared" si="181"/>
        <v>22</v>
      </c>
      <c r="H3891" s="1">
        <v>22</v>
      </c>
      <c r="I3891" t="s">
        <v>55</v>
      </c>
      <c r="K3891" t="s">
        <v>55</v>
      </c>
      <c r="L3891">
        <v>0</v>
      </c>
      <c r="M3891">
        <v>0</v>
      </c>
      <c r="N3891" s="1">
        <v>0</v>
      </c>
      <c r="O3891" t="s">
        <v>5277</v>
      </c>
      <c r="P3891" t="s">
        <v>5278</v>
      </c>
      <c r="Q3891">
        <v>40.584991000000002</v>
      </c>
      <c r="R3891" t="s">
        <v>59</v>
      </c>
      <c r="T3891">
        <v>12241</v>
      </c>
      <c r="V3891" s="2" t="s">
        <v>59</v>
      </c>
      <c r="W3891" t="e">
        <f t="shared" si="180"/>
        <v>#N/A</v>
      </c>
      <c r="X3891" s="1" t="e">
        <v>#N/A</v>
      </c>
      <c r="Y3891" t="s">
        <v>55</v>
      </c>
      <c r="Z3891">
        <v>0</v>
      </c>
      <c r="AA3891">
        <v>0</v>
      </c>
      <c r="AB3891" s="1">
        <v>0</v>
      </c>
      <c r="AC3891" t="s">
        <v>59</v>
      </c>
      <c r="AD3891" t="s">
        <v>60</v>
      </c>
      <c r="AE3891" s="7">
        <f t="shared" ca="1" si="182"/>
        <v>4.3055280807063667</v>
      </c>
      <c r="AF3891" s="8">
        <v>0.90559275548791041</v>
      </c>
      <c r="AG3891" t="s">
        <v>56</v>
      </c>
      <c r="AI3891">
        <v>31.48</v>
      </c>
      <c r="AK3891" t="s">
        <v>55</v>
      </c>
      <c r="AM3891" t="s">
        <v>56</v>
      </c>
      <c r="AN3891" t="s">
        <v>68</v>
      </c>
      <c r="AO3891">
        <v>73</v>
      </c>
      <c r="AP3891" t="s">
        <v>55</v>
      </c>
      <c r="AQ3891" t="s">
        <v>56</v>
      </c>
      <c r="AR3891" t="s">
        <v>56</v>
      </c>
      <c r="AS3891" t="s">
        <v>55</v>
      </c>
      <c r="AT3891" t="s">
        <v>55</v>
      </c>
      <c r="AU3891" t="s">
        <v>59</v>
      </c>
      <c r="AV3891" t="s">
        <v>56</v>
      </c>
      <c r="AW3891" t="s">
        <v>56</v>
      </c>
      <c r="AX3891" t="s">
        <v>62</v>
      </c>
      <c r="AY3891" t="s">
        <v>59</v>
      </c>
      <c r="AZ3891" t="s">
        <v>63</v>
      </c>
      <c r="BA3891" t="s">
        <v>59</v>
      </c>
      <c r="BB3891">
        <v>268.45</v>
      </c>
      <c r="BC3891">
        <v>0</v>
      </c>
      <c r="BD3891">
        <v>0</v>
      </c>
      <c r="BE3891">
        <v>94.44</v>
      </c>
      <c r="BF3891">
        <v>362.89</v>
      </c>
      <c r="BG3891" t="s">
        <v>59</v>
      </c>
      <c r="BH3891" s="1" t="s">
        <v>59</v>
      </c>
      <c r="BI3891" t="b">
        <v>1</v>
      </c>
      <c r="BJ3891" t="s">
        <v>59</v>
      </c>
      <c r="BK3891">
        <v>0</v>
      </c>
    </row>
    <row r="3892" spans="1:63">
      <c r="A3892" s="1" t="s">
        <v>6502</v>
      </c>
      <c r="B3892" t="s">
        <v>66</v>
      </c>
      <c r="D3892">
        <v>22</v>
      </c>
      <c r="E3892" t="s">
        <v>59</v>
      </c>
      <c r="F3892" t="s">
        <v>55</v>
      </c>
      <c r="G3892">
        <f t="shared" si="181"/>
        <v>22</v>
      </c>
      <c r="H3892" s="1">
        <v>22</v>
      </c>
      <c r="I3892" t="s">
        <v>56</v>
      </c>
      <c r="K3892" t="s">
        <v>56</v>
      </c>
      <c r="L3892">
        <v>2</v>
      </c>
      <c r="M3892">
        <v>2</v>
      </c>
      <c r="N3892" s="1">
        <v>2</v>
      </c>
      <c r="O3892" t="s">
        <v>903</v>
      </c>
      <c r="P3892" t="s">
        <v>904</v>
      </c>
      <c r="Q3892">
        <v>40.057783999999998</v>
      </c>
      <c r="R3892">
        <v>-123.679461</v>
      </c>
      <c r="T3892">
        <v>2423</v>
      </c>
      <c r="V3892" s="2">
        <v>4</v>
      </c>
      <c r="W3892">
        <f t="shared" si="180"/>
        <v>4</v>
      </c>
      <c r="X3892" s="1">
        <v>4</v>
      </c>
      <c r="Y3892" t="s">
        <v>59</v>
      </c>
      <c r="Z3892">
        <v>4</v>
      </c>
      <c r="AA3892">
        <v>4</v>
      </c>
      <c r="AB3892" s="1">
        <v>4</v>
      </c>
      <c r="AC3892" t="s">
        <v>59</v>
      </c>
      <c r="AD3892" t="s">
        <v>88</v>
      </c>
      <c r="AE3892" s="7">
        <f t="shared" ca="1" si="182"/>
        <v>53</v>
      </c>
      <c r="AF3892" s="8">
        <v>53</v>
      </c>
      <c r="AG3892" t="s">
        <v>56</v>
      </c>
      <c r="AI3892">
        <v>13.25</v>
      </c>
      <c r="AK3892" t="s">
        <v>56</v>
      </c>
      <c r="AM3892" t="s">
        <v>56</v>
      </c>
      <c r="AN3892" t="s">
        <v>68</v>
      </c>
      <c r="AO3892">
        <v>47</v>
      </c>
      <c r="AP3892" t="s">
        <v>56</v>
      </c>
      <c r="AQ3892" t="s">
        <v>55</v>
      </c>
      <c r="AR3892" t="s">
        <v>56</v>
      </c>
      <c r="AS3892" t="s">
        <v>59</v>
      </c>
      <c r="AT3892" t="s">
        <v>56</v>
      </c>
      <c r="AU3892" t="s">
        <v>59</v>
      </c>
      <c r="AV3892" t="s">
        <v>56</v>
      </c>
      <c r="AW3892" t="s">
        <v>59</v>
      </c>
      <c r="AX3892" t="s">
        <v>363</v>
      </c>
      <c r="AY3892" t="s">
        <v>55</v>
      </c>
      <c r="AZ3892" t="s">
        <v>63</v>
      </c>
      <c r="BA3892">
        <v>109.3</v>
      </c>
      <c r="BB3892">
        <v>7337.55</v>
      </c>
      <c r="BC3892">
        <v>0</v>
      </c>
      <c r="BD3892">
        <v>0</v>
      </c>
      <c r="BE3892">
        <v>861.25</v>
      </c>
      <c r="BF3892">
        <v>8198.7999999999993</v>
      </c>
      <c r="BG3892" t="s">
        <v>59</v>
      </c>
      <c r="BH3892" s="1" t="s">
        <v>59</v>
      </c>
      <c r="BI3892" t="s">
        <v>59</v>
      </c>
      <c r="BJ3892" t="b">
        <v>1</v>
      </c>
      <c r="BK3892">
        <v>1</v>
      </c>
    </row>
    <row r="3893" spans="1:63">
      <c r="A3893" s="1" t="s">
        <v>6503</v>
      </c>
      <c r="B3893" t="s">
        <v>66</v>
      </c>
      <c r="D3893">
        <v>50</v>
      </c>
      <c r="E3893" t="s">
        <v>59</v>
      </c>
      <c r="F3893" t="s">
        <v>55</v>
      </c>
      <c r="G3893">
        <f t="shared" si="181"/>
        <v>50</v>
      </c>
      <c r="H3893" s="1">
        <v>50</v>
      </c>
      <c r="I3893" t="s">
        <v>56</v>
      </c>
      <c r="K3893" t="s">
        <v>56</v>
      </c>
      <c r="L3893">
        <v>2</v>
      </c>
      <c r="M3893">
        <v>2</v>
      </c>
      <c r="N3893" s="1">
        <v>2</v>
      </c>
      <c r="O3893" t="s">
        <v>59</v>
      </c>
      <c r="P3893" t="s">
        <v>1804</v>
      </c>
      <c r="Q3893">
        <v>40.342928000000001</v>
      </c>
      <c r="R3893">
        <v>-124.063329</v>
      </c>
      <c r="T3893">
        <v>82</v>
      </c>
      <c r="V3893" s="2">
        <v>3</v>
      </c>
      <c r="W3893">
        <f t="shared" si="180"/>
        <v>3</v>
      </c>
      <c r="X3893" s="1">
        <v>3</v>
      </c>
      <c r="Y3893" t="s">
        <v>56</v>
      </c>
      <c r="Z3893">
        <v>5</v>
      </c>
      <c r="AA3893">
        <v>5</v>
      </c>
      <c r="AB3893" s="1">
        <v>5</v>
      </c>
      <c r="AC3893">
        <v>59</v>
      </c>
      <c r="AD3893" t="s">
        <v>88</v>
      </c>
      <c r="AE3893" s="7">
        <f t="shared" ca="1" si="182"/>
        <v>59</v>
      </c>
      <c r="AF3893" s="8">
        <v>59</v>
      </c>
      <c r="AG3893" t="s">
        <v>56</v>
      </c>
      <c r="AI3893">
        <v>47.05</v>
      </c>
      <c r="AK3893" t="s">
        <v>56</v>
      </c>
      <c r="AM3893" t="s">
        <v>59</v>
      </c>
      <c r="AN3893" t="s">
        <v>102</v>
      </c>
      <c r="AO3893">
        <v>24</v>
      </c>
      <c r="AP3893" t="s">
        <v>56</v>
      </c>
      <c r="AQ3893" t="s">
        <v>56</v>
      </c>
      <c r="AR3893" t="s">
        <v>56</v>
      </c>
      <c r="AS3893" t="s">
        <v>56</v>
      </c>
      <c r="AT3893" t="s">
        <v>56</v>
      </c>
      <c r="AU3893" t="s">
        <v>56</v>
      </c>
      <c r="AV3893" t="s">
        <v>56</v>
      </c>
      <c r="AW3893" t="s">
        <v>56</v>
      </c>
      <c r="AX3893" t="s">
        <v>363</v>
      </c>
      <c r="AY3893" t="s">
        <v>55</v>
      </c>
      <c r="AZ3893" t="s">
        <v>138</v>
      </c>
      <c r="BA3893">
        <v>90.3</v>
      </c>
      <c r="BB3893">
        <v>5194.05</v>
      </c>
      <c r="BC3893">
        <v>0</v>
      </c>
      <c r="BD3893" t="s">
        <v>59</v>
      </c>
      <c r="BE3893" t="s">
        <v>59</v>
      </c>
      <c r="BF3893">
        <v>7970</v>
      </c>
      <c r="BG3893" t="s">
        <v>59</v>
      </c>
      <c r="BH3893" s="1" t="s">
        <v>59</v>
      </c>
      <c r="BI3893" t="s">
        <v>59</v>
      </c>
      <c r="BJ3893" t="b">
        <v>1</v>
      </c>
      <c r="BK3893">
        <v>1</v>
      </c>
    </row>
    <row r="3894" spans="1:63">
      <c r="A3894" s="1" t="s">
        <v>6504</v>
      </c>
      <c r="B3894" t="s">
        <v>59</v>
      </c>
      <c r="D3894">
        <v>24</v>
      </c>
      <c r="E3894" t="s">
        <v>56</v>
      </c>
      <c r="F3894" t="s">
        <v>55</v>
      </c>
      <c r="G3894">
        <f t="shared" si="181"/>
        <v>24</v>
      </c>
      <c r="H3894" s="1">
        <v>24</v>
      </c>
      <c r="I3894" t="s">
        <v>56</v>
      </c>
      <c r="K3894" t="s">
        <v>56</v>
      </c>
      <c r="L3894">
        <v>3</v>
      </c>
      <c r="M3894">
        <v>3</v>
      </c>
      <c r="N3894" s="1">
        <v>3</v>
      </c>
      <c r="O3894" t="s">
        <v>3564</v>
      </c>
      <c r="P3894" t="s">
        <v>3565</v>
      </c>
      <c r="Q3894">
        <v>41.163637000000001</v>
      </c>
      <c r="R3894" t="s">
        <v>59</v>
      </c>
      <c r="T3894">
        <v>3041</v>
      </c>
      <c r="V3894" s="2">
        <v>4</v>
      </c>
      <c r="W3894">
        <f t="shared" si="180"/>
        <v>4</v>
      </c>
      <c r="X3894" s="1">
        <v>4</v>
      </c>
      <c r="Y3894" t="s">
        <v>56</v>
      </c>
      <c r="Z3894">
        <v>9</v>
      </c>
      <c r="AA3894">
        <v>9</v>
      </c>
      <c r="AB3894" s="1">
        <v>9</v>
      </c>
      <c r="AC3894">
        <v>72</v>
      </c>
      <c r="AD3894" t="s">
        <v>233</v>
      </c>
      <c r="AE3894" s="7">
        <f t="shared" ca="1" si="182"/>
        <v>72</v>
      </c>
      <c r="AF3894" s="8">
        <v>72</v>
      </c>
      <c r="AG3894" t="s">
        <v>55</v>
      </c>
      <c r="AI3894" t="s">
        <v>59</v>
      </c>
      <c r="AK3894" t="s">
        <v>55</v>
      </c>
      <c r="AM3894" t="s">
        <v>56</v>
      </c>
      <c r="AN3894" t="s">
        <v>61</v>
      </c>
      <c r="AO3894">
        <v>51</v>
      </c>
      <c r="AP3894" t="s">
        <v>56</v>
      </c>
      <c r="AQ3894" t="s">
        <v>56</v>
      </c>
      <c r="AR3894" t="s">
        <v>56</v>
      </c>
      <c r="AS3894" t="s">
        <v>56</v>
      </c>
      <c r="AT3894" t="s">
        <v>56</v>
      </c>
      <c r="AU3894" t="s">
        <v>56</v>
      </c>
      <c r="AV3894" t="s">
        <v>56</v>
      </c>
      <c r="AW3894" t="s">
        <v>59</v>
      </c>
      <c r="AX3894" t="s">
        <v>363</v>
      </c>
      <c r="AY3894" t="s">
        <v>56</v>
      </c>
      <c r="AZ3894" t="s">
        <v>138</v>
      </c>
      <c r="BA3894" t="s">
        <v>59</v>
      </c>
      <c r="BB3894" t="s">
        <v>59</v>
      </c>
      <c r="BC3894">
        <v>0</v>
      </c>
      <c r="BD3894">
        <v>80</v>
      </c>
      <c r="BE3894">
        <v>0</v>
      </c>
      <c r="BF3894">
        <v>4558.8500000000004</v>
      </c>
      <c r="BG3894" t="s">
        <v>996</v>
      </c>
      <c r="BH3894" s="1" t="s">
        <v>996</v>
      </c>
      <c r="BI3894" t="s">
        <v>59</v>
      </c>
      <c r="BJ3894" t="b">
        <v>1</v>
      </c>
      <c r="BK3894">
        <v>0</v>
      </c>
    </row>
    <row r="3895" spans="1:63">
      <c r="A3895" s="1" t="s">
        <v>6505</v>
      </c>
      <c r="B3895" t="s">
        <v>54</v>
      </c>
      <c r="D3895" t="s">
        <v>59</v>
      </c>
      <c r="E3895" t="s">
        <v>55</v>
      </c>
      <c r="F3895" t="s">
        <v>55</v>
      </c>
      <c r="G3895">
        <f t="shared" si="181"/>
        <v>47</v>
      </c>
      <c r="H3895" s="1">
        <v>47</v>
      </c>
      <c r="I3895" t="s">
        <v>55</v>
      </c>
      <c r="K3895" t="s">
        <v>55</v>
      </c>
      <c r="L3895">
        <v>0</v>
      </c>
      <c r="M3895">
        <v>0</v>
      </c>
      <c r="N3895" s="1">
        <v>0</v>
      </c>
      <c r="O3895" t="s">
        <v>5283</v>
      </c>
      <c r="P3895" t="s">
        <v>5284</v>
      </c>
      <c r="Q3895">
        <v>40.664482999999997</v>
      </c>
      <c r="R3895">
        <v>-123.865325</v>
      </c>
      <c r="T3895">
        <v>264</v>
      </c>
      <c r="V3895" s="2">
        <v>5</v>
      </c>
      <c r="W3895">
        <f t="shared" si="180"/>
        <v>5</v>
      </c>
      <c r="X3895" s="1">
        <v>5</v>
      </c>
      <c r="Y3895" t="s">
        <v>55</v>
      </c>
      <c r="Z3895">
        <v>0</v>
      </c>
      <c r="AA3895">
        <v>0</v>
      </c>
      <c r="AB3895" s="1">
        <v>0</v>
      </c>
      <c r="AC3895">
        <v>3</v>
      </c>
      <c r="AD3895" t="s">
        <v>60</v>
      </c>
      <c r="AE3895" s="7">
        <f t="shared" ca="1" si="182"/>
        <v>3</v>
      </c>
      <c r="AF3895" s="8">
        <v>3</v>
      </c>
      <c r="AG3895" t="s">
        <v>56</v>
      </c>
      <c r="AI3895">
        <v>22.49</v>
      </c>
      <c r="AK3895" t="s">
        <v>59</v>
      </c>
      <c r="AM3895" t="s">
        <v>56</v>
      </c>
      <c r="AN3895" t="s">
        <v>61</v>
      </c>
      <c r="AO3895" t="s">
        <v>59</v>
      </c>
      <c r="AP3895" t="s">
        <v>55</v>
      </c>
      <c r="AQ3895" t="s">
        <v>59</v>
      </c>
      <c r="AR3895" t="s">
        <v>55</v>
      </c>
      <c r="AS3895" t="s">
        <v>56</v>
      </c>
      <c r="AT3895" t="s">
        <v>55</v>
      </c>
      <c r="AU3895" t="s">
        <v>56</v>
      </c>
      <c r="AV3895" t="s">
        <v>56</v>
      </c>
      <c r="AW3895" t="s">
        <v>56</v>
      </c>
      <c r="AX3895" t="s">
        <v>62</v>
      </c>
      <c r="AY3895" t="s">
        <v>55</v>
      </c>
      <c r="AZ3895" t="s">
        <v>59</v>
      </c>
      <c r="BA3895">
        <v>60.65</v>
      </c>
      <c r="BB3895">
        <v>196.9</v>
      </c>
      <c r="BC3895">
        <v>0</v>
      </c>
      <c r="BD3895">
        <v>0</v>
      </c>
      <c r="BE3895">
        <v>67.47</v>
      </c>
      <c r="BF3895">
        <v>264.37</v>
      </c>
      <c r="BG3895" t="s">
        <v>996</v>
      </c>
      <c r="BH3895" s="1" t="s">
        <v>996</v>
      </c>
      <c r="BI3895" t="s">
        <v>59</v>
      </c>
      <c r="BJ3895" t="b">
        <v>1</v>
      </c>
      <c r="BK3895">
        <v>0</v>
      </c>
    </row>
    <row r="3896" spans="1:63">
      <c r="A3896" s="1" t="s">
        <v>6506</v>
      </c>
      <c r="B3896" t="s">
        <v>54</v>
      </c>
      <c r="D3896" t="s">
        <v>59</v>
      </c>
      <c r="E3896" t="s">
        <v>55</v>
      </c>
      <c r="F3896" t="s">
        <v>55</v>
      </c>
      <c r="G3896">
        <f t="shared" si="181"/>
        <v>47</v>
      </c>
      <c r="H3896" s="1">
        <v>47</v>
      </c>
      <c r="I3896" t="s">
        <v>55</v>
      </c>
      <c r="K3896" t="s">
        <v>59</v>
      </c>
      <c r="L3896">
        <v>2</v>
      </c>
      <c r="M3896">
        <v>2</v>
      </c>
      <c r="N3896" s="1">
        <v>2</v>
      </c>
      <c r="O3896" t="s">
        <v>6507</v>
      </c>
      <c r="P3896" t="s">
        <v>6508</v>
      </c>
      <c r="Q3896">
        <v>40.766599999999997</v>
      </c>
      <c r="R3896">
        <v>-123.80458</v>
      </c>
      <c r="T3896">
        <v>155</v>
      </c>
      <c r="V3896" s="2" t="s">
        <v>59</v>
      </c>
      <c r="W3896">
        <f t="shared" si="180"/>
        <v>4</v>
      </c>
      <c r="X3896" s="1">
        <v>4</v>
      </c>
      <c r="Y3896" t="s">
        <v>55</v>
      </c>
      <c r="Z3896">
        <v>0</v>
      </c>
      <c r="AA3896">
        <v>0</v>
      </c>
      <c r="AB3896" s="1">
        <v>0</v>
      </c>
      <c r="AC3896">
        <v>19</v>
      </c>
      <c r="AD3896" t="s">
        <v>97</v>
      </c>
      <c r="AE3896" s="7">
        <f t="shared" ca="1" si="182"/>
        <v>19</v>
      </c>
      <c r="AF3896" s="8">
        <v>19</v>
      </c>
      <c r="AG3896" t="s">
        <v>56</v>
      </c>
      <c r="AI3896">
        <v>14.48</v>
      </c>
      <c r="AK3896" t="s">
        <v>56</v>
      </c>
      <c r="AM3896" t="s">
        <v>55</v>
      </c>
      <c r="AN3896" t="s">
        <v>60</v>
      </c>
      <c r="AO3896">
        <v>0</v>
      </c>
      <c r="AP3896" t="s">
        <v>59</v>
      </c>
      <c r="AQ3896" t="s">
        <v>59</v>
      </c>
      <c r="AR3896" t="s">
        <v>55</v>
      </c>
      <c r="AS3896" t="s">
        <v>55</v>
      </c>
      <c r="AT3896" t="s">
        <v>55</v>
      </c>
      <c r="AU3896" t="s">
        <v>55</v>
      </c>
      <c r="AV3896" t="s">
        <v>55</v>
      </c>
      <c r="AW3896" t="s">
        <v>59</v>
      </c>
      <c r="AX3896" t="s">
        <v>62</v>
      </c>
      <c r="AY3896" t="s">
        <v>56</v>
      </c>
      <c r="AZ3896" t="s">
        <v>138</v>
      </c>
      <c r="BA3896">
        <v>24.1</v>
      </c>
      <c r="BB3896">
        <v>439.2</v>
      </c>
      <c r="BC3896">
        <v>0</v>
      </c>
      <c r="BD3896">
        <v>0</v>
      </c>
      <c r="BE3896">
        <v>275.12</v>
      </c>
      <c r="BF3896" t="s">
        <v>59</v>
      </c>
      <c r="BG3896" t="s">
        <v>996</v>
      </c>
      <c r="BH3896" s="1" t="s">
        <v>996</v>
      </c>
      <c r="BI3896" t="s">
        <v>59</v>
      </c>
      <c r="BJ3896" t="b">
        <v>1</v>
      </c>
      <c r="BK3896">
        <v>0</v>
      </c>
    </row>
    <row r="3897" spans="1:63">
      <c r="A3897" s="1" t="s">
        <v>6509</v>
      </c>
      <c r="B3897" t="s">
        <v>54</v>
      </c>
      <c r="D3897">
        <v>54</v>
      </c>
      <c r="E3897" t="s">
        <v>55</v>
      </c>
      <c r="F3897" t="s">
        <v>55</v>
      </c>
      <c r="G3897">
        <f t="shared" si="181"/>
        <v>54</v>
      </c>
      <c r="H3897" s="1">
        <v>54</v>
      </c>
      <c r="I3897" t="s">
        <v>55</v>
      </c>
      <c r="K3897" t="s">
        <v>55</v>
      </c>
      <c r="L3897">
        <v>0</v>
      </c>
      <c r="M3897">
        <v>0</v>
      </c>
      <c r="N3897" s="1">
        <v>0</v>
      </c>
      <c r="O3897" t="s">
        <v>59</v>
      </c>
      <c r="P3897" t="s">
        <v>243</v>
      </c>
      <c r="Q3897" t="s">
        <v>59</v>
      </c>
      <c r="R3897">
        <v>-124.24005099999999</v>
      </c>
      <c r="T3897">
        <v>1447</v>
      </c>
      <c r="V3897" s="2" t="s">
        <v>59</v>
      </c>
      <c r="W3897" t="e">
        <f t="shared" si="180"/>
        <v>#N/A</v>
      </c>
      <c r="X3897" s="1" t="e">
        <v>#N/A</v>
      </c>
      <c r="Y3897" t="s">
        <v>59</v>
      </c>
      <c r="Z3897">
        <v>0</v>
      </c>
      <c r="AA3897">
        <v>0</v>
      </c>
      <c r="AB3897" s="1">
        <v>0</v>
      </c>
      <c r="AC3897">
        <v>1</v>
      </c>
      <c r="AD3897" t="s">
        <v>60</v>
      </c>
      <c r="AE3897" s="7">
        <f t="shared" ca="1" si="182"/>
        <v>1</v>
      </c>
      <c r="AF3897" s="8">
        <v>1</v>
      </c>
      <c r="AG3897" t="s">
        <v>56</v>
      </c>
      <c r="AI3897">
        <v>8.02</v>
      </c>
      <c r="AK3897" t="s">
        <v>55</v>
      </c>
      <c r="AM3897" t="s">
        <v>55</v>
      </c>
      <c r="AN3897" t="s">
        <v>60</v>
      </c>
      <c r="AO3897">
        <v>0</v>
      </c>
      <c r="AP3897" t="s">
        <v>55</v>
      </c>
      <c r="AQ3897" t="s">
        <v>55</v>
      </c>
      <c r="AR3897" t="s">
        <v>55</v>
      </c>
      <c r="AS3897" t="s">
        <v>55</v>
      </c>
      <c r="AT3897" t="s">
        <v>55</v>
      </c>
      <c r="AU3897" t="s">
        <v>55</v>
      </c>
      <c r="AV3897" t="s">
        <v>55</v>
      </c>
      <c r="AW3897" t="s">
        <v>55</v>
      </c>
      <c r="AX3897" t="s">
        <v>62</v>
      </c>
      <c r="AY3897" t="s">
        <v>56</v>
      </c>
      <c r="AZ3897" t="s">
        <v>138</v>
      </c>
      <c r="BA3897">
        <v>19.5</v>
      </c>
      <c r="BB3897">
        <v>19.5</v>
      </c>
      <c r="BC3897">
        <v>0</v>
      </c>
      <c r="BD3897">
        <v>0</v>
      </c>
      <c r="BE3897">
        <v>8.02</v>
      </c>
      <c r="BF3897">
        <v>27.52</v>
      </c>
      <c r="BG3897" t="s">
        <v>59</v>
      </c>
      <c r="BH3897" s="1" t="s">
        <v>59</v>
      </c>
      <c r="BI3897" t="b">
        <v>1</v>
      </c>
      <c r="BJ3897" t="s">
        <v>59</v>
      </c>
      <c r="BK3897">
        <v>0</v>
      </c>
    </row>
    <row r="3898" spans="1:63">
      <c r="A3898" s="1" t="s">
        <v>6510</v>
      </c>
      <c r="B3898" t="s">
        <v>54</v>
      </c>
      <c r="D3898">
        <v>60</v>
      </c>
      <c r="E3898" t="s">
        <v>59</v>
      </c>
      <c r="F3898" t="s">
        <v>55</v>
      </c>
      <c r="G3898">
        <f t="shared" si="181"/>
        <v>60</v>
      </c>
      <c r="H3898" s="1">
        <v>60</v>
      </c>
      <c r="I3898" t="s">
        <v>59</v>
      </c>
      <c r="K3898" t="s">
        <v>55</v>
      </c>
      <c r="L3898">
        <v>0</v>
      </c>
      <c r="M3898">
        <v>0</v>
      </c>
      <c r="N3898" s="1">
        <v>0</v>
      </c>
      <c r="O3898" t="s">
        <v>5286</v>
      </c>
      <c r="P3898" t="s">
        <v>59</v>
      </c>
      <c r="Q3898">
        <v>40.390301000000001</v>
      </c>
      <c r="R3898">
        <v>-123.412327</v>
      </c>
      <c r="T3898">
        <v>265</v>
      </c>
      <c r="V3898" s="2">
        <v>3</v>
      </c>
      <c r="W3898">
        <f t="shared" si="180"/>
        <v>3</v>
      </c>
      <c r="X3898" s="1">
        <v>3</v>
      </c>
      <c r="Y3898" t="s">
        <v>59</v>
      </c>
      <c r="Z3898" t="s">
        <v>59</v>
      </c>
      <c r="AA3898">
        <v>0</v>
      </c>
      <c r="AB3898" s="1">
        <v>0</v>
      </c>
      <c r="AC3898" t="s">
        <v>59</v>
      </c>
      <c r="AD3898" t="s">
        <v>59</v>
      </c>
      <c r="AE3898" s="7">
        <f t="shared" ca="1" si="182"/>
        <v>34.021319265906826</v>
      </c>
      <c r="AF3898" s="8">
        <v>36.406976858570694</v>
      </c>
      <c r="AG3898" t="s">
        <v>59</v>
      </c>
      <c r="AI3898" t="s">
        <v>59</v>
      </c>
      <c r="AK3898" t="s">
        <v>59</v>
      </c>
      <c r="AM3898" t="s">
        <v>59</v>
      </c>
      <c r="AN3898" t="s">
        <v>59</v>
      </c>
      <c r="AO3898" t="s">
        <v>59</v>
      </c>
      <c r="AP3898" t="s">
        <v>59</v>
      </c>
      <c r="AQ3898" t="s">
        <v>59</v>
      </c>
      <c r="AR3898" t="s">
        <v>59</v>
      </c>
      <c r="AS3898" t="s">
        <v>59</v>
      </c>
      <c r="AT3898" t="s">
        <v>59</v>
      </c>
      <c r="AU3898" t="s">
        <v>59</v>
      </c>
      <c r="AV3898" t="s">
        <v>59</v>
      </c>
      <c r="AW3898" t="s">
        <v>59</v>
      </c>
      <c r="AX3898" t="s">
        <v>59</v>
      </c>
      <c r="AY3898" t="s">
        <v>59</v>
      </c>
      <c r="AZ3898" t="s">
        <v>59</v>
      </c>
      <c r="BA3898" t="s">
        <v>59</v>
      </c>
      <c r="BB3898" t="s">
        <v>59</v>
      </c>
      <c r="BC3898" t="s">
        <v>59</v>
      </c>
      <c r="BD3898" t="s">
        <v>59</v>
      </c>
      <c r="BE3898" t="s">
        <v>59</v>
      </c>
      <c r="BF3898" t="s">
        <v>59</v>
      </c>
      <c r="BG3898" t="s">
        <v>996</v>
      </c>
      <c r="BH3898" s="1" t="s">
        <v>996</v>
      </c>
      <c r="BI3898" t="s">
        <v>59</v>
      </c>
      <c r="BJ3898" t="b">
        <v>1</v>
      </c>
      <c r="BK3898">
        <v>0</v>
      </c>
    </row>
    <row r="3899" spans="1:63">
      <c r="A3899" s="1" t="s">
        <v>6511</v>
      </c>
      <c r="B3899" t="s">
        <v>54</v>
      </c>
      <c r="D3899">
        <v>47</v>
      </c>
      <c r="E3899" t="s">
        <v>55</v>
      </c>
      <c r="F3899" t="s">
        <v>55</v>
      </c>
      <c r="G3899">
        <f t="shared" si="181"/>
        <v>47</v>
      </c>
      <c r="H3899" s="1">
        <v>47</v>
      </c>
      <c r="I3899" t="s">
        <v>56</v>
      </c>
      <c r="K3899" t="s">
        <v>56</v>
      </c>
      <c r="L3899">
        <v>3</v>
      </c>
      <c r="M3899">
        <v>3</v>
      </c>
      <c r="N3899" s="1">
        <v>3</v>
      </c>
      <c r="O3899" t="s">
        <v>59</v>
      </c>
      <c r="P3899" t="s">
        <v>59</v>
      </c>
      <c r="Q3899" t="s">
        <v>59</v>
      </c>
      <c r="R3899" t="s">
        <v>59</v>
      </c>
      <c r="T3899" t="s">
        <v>59</v>
      </c>
      <c r="V3899" s="2">
        <v>4</v>
      </c>
      <c r="W3899">
        <f t="shared" si="180"/>
        <v>4</v>
      </c>
      <c r="X3899" s="1">
        <v>4</v>
      </c>
      <c r="Y3899" t="s">
        <v>56</v>
      </c>
      <c r="Z3899">
        <v>2</v>
      </c>
      <c r="AA3899">
        <v>2</v>
      </c>
      <c r="AB3899" s="1">
        <v>2</v>
      </c>
      <c r="AC3899" t="s">
        <v>59</v>
      </c>
      <c r="AD3899" t="s">
        <v>88</v>
      </c>
      <c r="AE3899" s="7">
        <f t="shared" ca="1" si="182"/>
        <v>53</v>
      </c>
      <c r="AF3899" s="8">
        <v>53</v>
      </c>
      <c r="AG3899" t="s">
        <v>56</v>
      </c>
      <c r="AI3899">
        <v>39.479999999999997</v>
      </c>
      <c r="AK3899" t="s">
        <v>59</v>
      </c>
      <c r="AM3899" t="s">
        <v>55</v>
      </c>
      <c r="AN3899" t="s">
        <v>60</v>
      </c>
      <c r="AO3899">
        <v>0</v>
      </c>
      <c r="AP3899" t="s">
        <v>55</v>
      </c>
      <c r="AQ3899" t="s">
        <v>55</v>
      </c>
      <c r="AR3899" t="s">
        <v>55</v>
      </c>
      <c r="AS3899" t="s">
        <v>55</v>
      </c>
      <c r="AT3899" t="s">
        <v>55</v>
      </c>
      <c r="AU3899" t="s">
        <v>55</v>
      </c>
      <c r="AV3899" t="s">
        <v>55</v>
      </c>
      <c r="AW3899" t="s">
        <v>55</v>
      </c>
      <c r="AX3899" t="s">
        <v>145</v>
      </c>
      <c r="AY3899" t="s">
        <v>56</v>
      </c>
      <c r="AZ3899" t="s">
        <v>138</v>
      </c>
      <c r="BA3899">
        <v>20.85</v>
      </c>
      <c r="BB3899">
        <v>1071.5999999999999</v>
      </c>
      <c r="BC3899" t="s">
        <v>59</v>
      </c>
      <c r="BD3899">
        <v>0</v>
      </c>
      <c r="BE3899">
        <v>2052.96</v>
      </c>
      <c r="BF3899">
        <v>3124.56</v>
      </c>
      <c r="BG3899" t="s">
        <v>996</v>
      </c>
      <c r="BH3899" s="1" t="s">
        <v>996</v>
      </c>
      <c r="BI3899" t="s">
        <v>59</v>
      </c>
      <c r="BJ3899" t="b">
        <v>1</v>
      </c>
      <c r="BK3899">
        <v>0</v>
      </c>
    </row>
    <row r="3900" spans="1:63">
      <c r="A3900" s="1" t="s">
        <v>6512</v>
      </c>
      <c r="B3900" t="s">
        <v>54</v>
      </c>
      <c r="D3900">
        <v>57</v>
      </c>
      <c r="E3900" t="s">
        <v>55</v>
      </c>
      <c r="F3900" t="s">
        <v>55</v>
      </c>
      <c r="G3900">
        <f t="shared" si="181"/>
        <v>57</v>
      </c>
      <c r="H3900" s="1">
        <v>57</v>
      </c>
      <c r="I3900" t="s">
        <v>56</v>
      </c>
      <c r="K3900" t="s">
        <v>56</v>
      </c>
      <c r="L3900">
        <v>3</v>
      </c>
      <c r="M3900">
        <v>3</v>
      </c>
      <c r="N3900" s="1">
        <v>3</v>
      </c>
      <c r="O3900" t="s">
        <v>59</v>
      </c>
      <c r="P3900" t="s">
        <v>6513</v>
      </c>
      <c r="Q3900" t="s">
        <v>59</v>
      </c>
      <c r="R3900">
        <v>-124.210902</v>
      </c>
      <c r="T3900">
        <v>300</v>
      </c>
      <c r="V3900" s="2">
        <v>3</v>
      </c>
      <c r="W3900">
        <f t="shared" si="180"/>
        <v>3</v>
      </c>
      <c r="X3900" s="1">
        <v>3</v>
      </c>
      <c r="Y3900" t="s">
        <v>56</v>
      </c>
      <c r="Z3900" t="s">
        <v>59</v>
      </c>
      <c r="AA3900">
        <v>1</v>
      </c>
      <c r="AB3900" s="1">
        <v>1</v>
      </c>
      <c r="AC3900">
        <v>71</v>
      </c>
      <c r="AD3900" t="s">
        <v>233</v>
      </c>
      <c r="AE3900" s="7">
        <f t="shared" ca="1" si="182"/>
        <v>71</v>
      </c>
      <c r="AF3900" s="8">
        <v>71</v>
      </c>
      <c r="AG3900" t="s">
        <v>56</v>
      </c>
      <c r="AI3900">
        <v>31.33</v>
      </c>
      <c r="AK3900" t="s">
        <v>56</v>
      </c>
      <c r="AM3900" t="s">
        <v>56</v>
      </c>
      <c r="AN3900" t="s">
        <v>102</v>
      </c>
      <c r="AO3900">
        <v>27</v>
      </c>
      <c r="AP3900" t="s">
        <v>56</v>
      </c>
      <c r="AQ3900" t="s">
        <v>56</v>
      </c>
      <c r="AR3900" t="s">
        <v>56</v>
      </c>
      <c r="AS3900" t="s">
        <v>56</v>
      </c>
      <c r="AT3900" t="s">
        <v>56</v>
      </c>
      <c r="AU3900" t="s">
        <v>56</v>
      </c>
      <c r="AV3900" t="s">
        <v>56</v>
      </c>
      <c r="AW3900" t="s">
        <v>56</v>
      </c>
      <c r="AX3900" t="s">
        <v>363</v>
      </c>
      <c r="AY3900" t="s">
        <v>55</v>
      </c>
      <c r="AZ3900" t="s">
        <v>138</v>
      </c>
      <c r="BA3900" t="s">
        <v>59</v>
      </c>
      <c r="BB3900">
        <v>6457.15</v>
      </c>
      <c r="BC3900">
        <v>0</v>
      </c>
      <c r="BD3900" t="s">
        <v>59</v>
      </c>
      <c r="BE3900">
        <v>2224.4299999999998</v>
      </c>
      <c r="BF3900">
        <v>8681.58</v>
      </c>
      <c r="BG3900" t="s">
        <v>996</v>
      </c>
      <c r="BH3900" s="1" t="s">
        <v>996</v>
      </c>
      <c r="BI3900" t="s">
        <v>59</v>
      </c>
      <c r="BJ3900" t="b">
        <v>1</v>
      </c>
      <c r="BK3900">
        <v>0</v>
      </c>
    </row>
    <row r="3901" spans="1:63">
      <c r="A3901" s="1" t="s">
        <v>6514</v>
      </c>
      <c r="B3901" t="s">
        <v>66</v>
      </c>
      <c r="D3901" t="s">
        <v>59</v>
      </c>
      <c r="E3901" t="s">
        <v>55</v>
      </c>
      <c r="F3901" t="s">
        <v>55</v>
      </c>
      <c r="G3901">
        <f t="shared" si="181"/>
        <v>47</v>
      </c>
      <c r="H3901" s="1">
        <v>47</v>
      </c>
      <c r="I3901" t="s">
        <v>56</v>
      </c>
      <c r="K3901" t="s">
        <v>55</v>
      </c>
      <c r="L3901" t="s">
        <v>59</v>
      </c>
      <c r="M3901">
        <v>0</v>
      </c>
      <c r="N3901" s="1">
        <v>0</v>
      </c>
      <c r="O3901" t="s">
        <v>6515</v>
      </c>
      <c r="P3901" t="s">
        <v>5293</v>
      </c>
      <c r="Q3901" t="s">
        <v>59</v>
      </c>
      <c r="R3901" t="s">
        <v>59</v>
      </c>
      <c r="T3901">
        <v>163</v>
      </c>
      <c r="V3901" s="2">
        <v>5</v>
      </c>
      <c r="W3901">
        <f t="shared" si="180"/>
        <v>5</v>
      </c>
      <c r="X3901" s="1">
        <v>5</v>
      </c>
      <c r="Y3901" t="s">
        <v>56</v>
      </c>
      <c r="Z3901">
        <v>7</v>
      </c>
      <c r="AA3901">
        <v>7</v>
      </c>
      <c r="AB3901" s="1">
        <v>7</v>
      </c>
      <c r="AC3901">
        <v>26</v>
      </c>
      <c r="AD3901" t="s">
        <v>60</v>
      </c>
      <c r="AE3901" s="7">
        <f t="shared" ca="1" si="182"/>
        <v>26</v>
      </c>
      <c r="AF3901" s="8">
        <v>26</v>
      </c>
      <c r="AG3901" t="s">
        <v>56</v>
      </c>
      <c r="AI3901" t="s">
        <v>59</v>
      </c>
      <c r="AK3901" t="s">
        <v>56</v>
      </c>
      <c r="AM3901" t="s">
        <v>55</v>
      </c>
      <c r="AN3901" t="s">
        <v>60</v>
      </c>
      <c r="AO3901">
        <v>0</v>
      </c>
      <c r="AP3901" t="s">
        <v>55</v>
      </c>
      <c r="AQ3901" t="s">
        <v>55</v>
      </c>
      <c r="AR3901" t="s">
        <v>55</v>
      </c>
      <c r="AS3901" t="s">
        <v>59</v>
      </c>
      <c r="AT3901" t="s">
        <v>55</v>
      </c>
      <c r="AU3901" t="s">
        <v>55</v>
      </c>
      <c r="AV3901" t="s">
        <v>55</v>
      </c>
      <c r="AW3901" t="s">
        <v>55</v>
      </c>
      <c r="AX3901" t="s">
        <v>145</v>
      </c>
      <c r="AY3901" t="s">
        <v>55</v>
      </c>
      <c r="AZ3901" t="s">
        <v>138</v>
      </c>
      <c r="BA3901" t="s">
        <v>59</v>
      </c>
      <c r="BB3901">
        <v>684.05</v>
      </c>
      <c r="BC3901">
        <v>0</v>
      </c>
      <c r="BD3901">
        <v>0</v>
      </c>
      <c r="BE3901">
        <v>870.22</v>
      </c>
      <c r="BF3901">
        <v>1554.27</v>
      </c>
      <c r="BG3901" t="s">
        <v>996</v>
      </c>
      <c r="BH3901" s="1" t="s">
        <v>996</v>
      </c>
      <c r="BI3901" t="s">
        <v>59</v>
      </c>
      <c r="BJ3901" t="b">
        <v>1</v>
      </c>
      <c r="BK3901">
        <v>0</v>
      </c>
    </row>
    <row r="3902" spans="1:63">
      <c r="A3902" s="1" t="s">
        <v>6516</v>
      </c>
      <c r="B3902" t="s">
        <v>66</v>
      </c>
      <c r="D3902">
        <v>52</v>
      </c>
      <c r="E3902" t="s">
        <v>55</v>
      </c>
      <c r="F3902" t="s">
        <v>55</v>
      </c>
      <c r="G3902">
        <f t="shared" si="181"/>
        <v>52</v>
      </c>
      <c r="H3902" s="1">
        <v>52</v>
      </c>
      <c r="I3902" t="s">
        <v>56</v>
      </c>
      <c r="K3902" t="s">
        <v>56</v>
      </c>
      <c r="L3902" t="s">
        <v>59</v>
      </c>
      <c r="M3902">
        <v>2</v>
      </c>
      <c r="N3902" s="1">
        <v>2</v>
      </c>
      <c r="O3902" t="s">
        <v>245</v>
      </c>
      <c r="P3902" t="s">
        <v>246</v>
      </c>
      <c r="Q3902">
        <v>40.485849000000002</v>
      </c>
      <c r="R3902">
        <v>-124.163234</v>
      </c>
      <c r="T3902">
        <v>3284</v>
      </c>
      <c r="V3902" s="2" t="s">
        <v>59</v>
      </c>
      <c r="W3902">
        <f t="shared" si="180"/>
        <v>4</v>
      </c>
      <c r="X3902" s="1">
        <v>4</v>
      </c>
      <c r="Y3902" t="s">
        <v>56</v>
      </c>
      <c r="Z3902">
        <v>3</v>
      </c>
      <c r="AA3902">
        <v>3</v>
      </c>
      <c r="AB3902" s="1">
        <v>3</v>
      </c>
      <c r="AC3902">
        <v>55</v>
      </c>
      <c r="AD3902" t="s">
        <v>88</v>
      </c>
      <c r="AE3902" s="7">
        <f t="shared" ca="1" si="182"/>
        <v>55</v>
      </c>
      <c r="AF3902" s="8">
        <v>55</v>
      </c>
      <c r="AG3902" t="s">
        <v>56</v>
      </c>
      <c r="AI3902">
        <v>27.87</v>
      </c>
      <c r="AK3902" t="s">
        <v>55</v>
      </c>
      <c r="AM3902" t="s">
        <v>56</v>
      </c>
      <c r="AN3902" t="s">
        <v>68</v>
      </c>
      <c r="AO3902">
        <v>17</v>
      </c>
      <c r="AP3902" t="s">
        <v>55</v>
      </c>
      <c r="AQ3902" t="s">
        <v>55</v>
      </c>
      <c r="AR3902" t="s">
        <v>59</v>
      </c>
      <c r="AS3902" t="s">
        <v>55</v>
      </c>
      <c r="AT3902" t="s">
        <v>55</v>
      </c>
      <c r="AU3902" t="s">
        <v>59</v>
      </c>
      <c r="AV3902" t="s">
        <v>55</v>
      </c>
      <c r="AW3902" t="s">
        <v>56</v>
      </c>
      <c r="AX3902" t="s">
        <v>59</v>
      </c>
      <c r="AY3902" t="s">
        <v>56</v>
      </c>
      <c r="AZ3902" t="s">
        <v>138</v>
      </c>
      <c r="BA3902" t="s">
        <v>59</v>
      </c>
      <c r="BB3902">
        <v>3842.6</v>
      </c>
      <c r="BC3902">
        <v>0</v>
      </c>
      <c r="BD3902">
        <v>0</v>
      </c>
      <c r="BE3902">
        <v>1532.85</v>
      </c>
      <c r="BF3902" t="s">
        <v>59</v>
      </c>
      <c r="BG3902" t="s">
        <v>996</v>
      </c>
      <c r="BH3902" s="1" t="s">
        <v>996</v>
      </c>
      <c r="BI3902" t="s">
        <v>59</v>
      </c>
      <c r="BJ3902" t="b">
        <v>1</v>
      </c>
      <c r="BK3902">
        <v>0</v>
      </c>
    </row>
    <row r="3903" spans="1:63">
      <c r="A3903" s="1" t="s">
        <v>6517</v>
      </c>
      <c r="B3903" t="s">
        <v>66</v>
      </c>
      <c r="D3903">
        <v>61</v>
      </c>
      <c r="E3903" t="s">
        <v>59</v>
      </c>
      <c r="F3903" t="s">
        <v>55</v>
      </c>
      <c r="G3903">
        <f t="shared" si="181"/>
        <v>61</v>
      </c>
      <c r="H3903" s="1">
        <v>61</v>
      </c>
      <c r="I3903" t="s">
        <v>56</v>
      </c>
      <c r="K3903" t="s">
        <v>56</v>
      </c>
      <c r="L3903">
        <v>3</v>
      </c>
      <c r="M3903">
        <v>3</v>
      </c>
      <c r="N3903" s="1">
        <v>3</v>
      </c>
      <c r="O3903" t="s">
        <v>1814</v>
      </c>
      <c r="P3903" t="s">
        <v>1815</v>
      </c>
      <c r="Q3903">
        <v>40.89866</v>
      </c>
      <c r="R3903" t="s">
        <v>59</v>
      </c>
      <c r="T3903">
        <v>660</v>
      </c>
      <c r="V3903" s="2">
        <v>3</v>
      </c>
      <c r="W3903">
        <f t="shared" si="180"/>
        <v>3</v>
      </c>
      <c r="X3903" s="1">
        <v>3</v>
      </c>
      <c r="Y3903" t="s">
        <v>59</v>
      </c>
      <c r="Z3903" t="s">
        <v>59</v>
      </c>
      <c r="AA3903">
        <v>0</v>
      </c>
      <c r="AB3903" s="1">
        <v>0</v>
      </c>
      <c r="AC3903" t="s">
        <v>59</v>
      </c>
      <c r="AD3903" t="s">
        <v>59</v>
      </c>
      <c r="AE3903" s="7">
        <f t="shared" ca="1" si="182"/>
        <v>15.088649880007857</v>
      </c>
      <c r="AF3903" s="8">
        <v>70.784119341203848</v>
      </c>
      <c r="AG3903" t="s">
        <v>59</v>
      </c>
      <c r="AI3903" t="s">
        <v>59</v>
      </c>
      <c r="AK3903" t="s">
        <v>59</v>
      </c>
      <c r="AM3903" t="s">
        <v>59</v>
      </c>
      <c r="AN3903" t="s">
        <v>59</v>
      </c>
      <c r="AO3903" t="s">
        <v>59</v>
      </c>
      <c r="AP3903" t="s">
        <v>59</v>
      </c>
      <c r="AQ3903" t="s">
        <v>59</v>
      </c>
      <c r="AR3903" t="s">
        <v>59</v>
      </c>
      <c r="AS3903" t="s">
        <v>59</v>
      </c>
      <c r="AT3903" t="s">
        <v>59</v>
      </c>
      <c r="AU3903" t="s">
        <v>59</v>
      </c>
      <c r="AV3903" t="s">
        <v>59</v>
      </c>
      <c r="AW3903" t="s">
        <v>59</v>
      </c>
      <c r="AX3903" t="s">
        <v>59</v>
      </c>
      <c r="AY3903" t="s">
        <v>59</v>
      </c>
      <c r="AZ3903" t="s">
        <v>59</v>
      </c>
      <c r="BA3903" t="s">
        <v>59</v>
      </c>
      <c r="BB3903" t="s">
        <v>59</v>
      </c>
      <c r="BC3903" t="s">
        <v>59</v>
      </c>
      <c r="BD3903" t="s">
        <v>59</v>
      </c>
      <c r="BE3903" t="s">
        <v>59</v>
      </c>
      <c r="BF3903" t="s">
        <v>59</v>
      </c>
      <c r="BG3903" t="s">
        <v>59</v>
      </c>
      <c r="BH3903" s="1" t="s">
        <v>59</v>
      </c>
      <c r="BI3903" t="b">
        <v>1</v>
      </c>
      <c r="BJ3903" t="s">
        <v>59</v>
      </c>
      <c r="BK3903">
        <v>0</v>
      </c>
    </row>
    <row r="3904" spans="1:63">
      <c r="A3904" s="1" t="s">
        <v>6518</v>
      </c>
      <c r="B3904" t="s">
        <v>54</v>
      </c>
      <c r="D3904">
        <v>20</v>
      </c>
      <c r="E3904" t="s">
        <v>56</v>
      </c>
      <c r="F3904" t="s">
        <v>55</v>
      </c>
      <c r="G3904">
        <f t="shared" si="181"/>
        <v>20</v>
      </c>
      <c r="H3904" s="1">
        <v>20</v>
      </c>
      <c r="I3904" t="s">
        <v>59</v>
      </c>
      <c r="K3904" t="s">
        <v>55</v>
      </c>
      <c r="L3904">
        <v>0</v>
      </c>
      <c r="M3904">
        <v>0</v>
      </c>
      <c r="N3904" s="1">
        <v>0</v>
      </c>
      <c r="O3904" t="s">
        <v>59</v>
      </c>
      <c r="P3904" t="s">
        <v>59</v>
      </c>
      <c r="Q3904" t="s">
        <v>59</v>
      </c>
      <c r="R3904" t="s">
        <v>59</v>
      </c>
      <c r="T3904" t="s">
        <v>59</v>
      </c>
      <c r="V3904" s="2" t="s">
        <v>59</v>
      </c>
      <c r="W3904" t="e">
        <f t="shared" si="180"/>
        <v>#N/A</v>
      </c>
      <c r="X3904" s="1" t="e">
        <v>#N/A</v>
      </c>
      <c r="Y3904" t="s">
        <v>56</v>
      </c>
      <c r="Z3904">
        <v>2</v>
      </c>
      <c r="AA3904">
        <v>2</v>
      </c>
      <c r="AB3904" s="1">
        <v>2</v>
      </c>
      <c r="AC3904">
        <v>72</v>
      </c>
      <c r="AD3904" t="s">
        <v>233</v>
      </c>
      <c r="AE3904" s="7">
        <f t="shared" ca="1" si="182"/>
        <v>72</v>
      </c>
      <c r="AF3904" s="8">
        <v>72</v>
      </c>
      <c r="AG3904" t="s">
        <v>56</v>
      </c>
      <c r="AI3904">
        <v>6.89</v>
      </c>
      <c r="AK3904" t="s">
        <v>56</v>
      </c>
      <c r="AM3904" t="s">
        <v>56</v>
      </c>
      <c r="AN3904" t="s">
        <v>68</v>
      </c>
      <c r="AO3904">
        <v>73</v>
      </c>
      <c r="AP3904" t="s">
        <v>56</v>
      </c>
      <c r="AQ3904" t="s">
        <v>59</v>
      </c>
      <c r="AR3904" t="s">
        <v>56</v>
      </c>
      <c r="AS3904" t="s">
        <v>55</v>
      </c>
      <c r="AT3904" t="s">
        <v>59</v>
      </c>
      <c r="AU3904" t="s">
        <v>56</v>
      </c>
      <c r="AV3904" t="s">
        <v>56</v>
      </c>
      <c r="AW3904" t="s">
        <v>55</v>
      </c>
      <c r="AX3904" t="s">
        <v>363</v>
      </c>
      <c r="AY3904" t="s">
        <v>56</v>
      </c>
      <c r="AZ3904" t="s">
        <v>59</v>
      </c>
      <c r="BA3904">
        <v>109.65</v>
      </c>
      <c r="BB3904">
        <v>7880.25</v>
      </c>
      <c r="BC3904" t="s">
        <v>59</v>
      </c>
      <c r="BD3904">
        <v>10</v>
      </c>
      <c r="BE3904">
        <v>496.08</v>
      </c>
      <c r="BF3904" t="s">
        <v>59</v>
      </c>
      <c r="BG3904" t="s">
        <v>59</v>
      </c>
      <c r="BH3904" s="1" t="s">
        <v>59</v>
      </c>
      <c r="BI3904" t="b">
        <v>1</v>
      </c>
      <c r="BJ3904" t="s">
        <v>59</v>
      </c>
      <c r="BK3904">
        <v>0</v>
      </c>
    </row>
    <row r="3905" spans="1:63">
      <c r="A3905" s="1" t="s">
        <v>6519</v>
      </c>
      <c r="B3905" t="s">
        <v>54</v>
      </c>
      <c r="D3905">
        <v>37</v>
      </c>
      <c r="E3905" t="s">
        <v>55</v>
      </c>
      <c r="F3905" t="s">
        <v>55</v>
      </c>
      <c r="G3905">
        <f t="shared" si="181"/>
        <v>37</v>
      </c>
      <c r="H3905" s="1">
        <v>37</v>
      </c>
      <c r="I3905" t="s">
        <v>55</v>
      </c>
      <c r="K3905" t="s">
        <v>56</v>
      </c>
      <c r="L3905">
        <v>3</v>
      </c>
      <c r="M3905">
        <v>3</v>
      </c>
      <c r="N3905" s="1">
        <v>3</v>
      </c>
      <c r="O3905" t="s">
        <v>5296</v>
      </c>
      <c r="P3905" t="s">
        <v>5297</v>
      </c>
      <c r="Q3905">
        <v>40.440635999999998</v>
      </c>
      <c r="R3905">
        <v>-124.09873899999999</v>
      </c>
      <c r="T3905">
        <v>1125</v>
      </c>
      <c r="V3905" s="2">
        <v>3</v>
      </c>
      <c r="W3905">
        <f t="shared" si="180"/>
        <v>3</v>
      </c>
      <c r="X3905" s="1">
        <v>3</v>
      </c>
      <c r="Y3905" t="s">
        <v>55</v>
      </c>
      <c r="Z3905">
        <v>0</v>
      </c>
      <c r="AA3905">
        <v>0</v>
      </c>
      <c r="AB3905" s="1">
        <v>0</v>
      </c>
      <c r="AC3905">
        <v>1</v>
      </c>
      <c r="AD3905" t="s">
        <v>60</v>
      </c>
      <c r="AE3905" s="7">
        <f t="shared" ca="1" si="182"/>
        <v>1</v>
      </c>
      <c r="AF3905" s="8">
        <v>1</v>
      </c>
      <c r="AG3905" t="s">
        <v>56</v>
      </c>
      <c r="AI3905">
        <v>17.89</v>
      </c>
      <c r="AK3905" t="s">
        <v>55</v>
      </c>
      <c r="AM3905" t="s">
        <v>55</v>
      </c>
      <c r="AN3905" t="s">
        <v>60</v>
      </c>
      <c r="AO3905">
        <v>0</v>
      </c>
      <c r="AP3905" t="s">
        <v>55</v>
      </c>
      <c r="AQ3905" t="s">
        <v>55</v>
      </c>
      <c r="AR3905" t="s">
        <v>55</v>
      </c>
      <c r="AS3905" t="s">
        <v>55</v>
      </c>
      <c r="AT3905" t="s">
        <v>59</v>
      </c>
      <c r="AU3905" t="s">
        <v>55</v>
      </c>
      <c r="AV3905" t="s">
        <v>59</v>
      </c>
      <c r="AW3905" t="s">
        <v>55</v>
      </c>
      <c r="AX3905" t="s">
        <v>62</v>
      </c>
      <c r="AY3905" t="s">
        <v>56</v>
      </c>
      <c r="AZ3905" t="s">
        <v>138</v>
      </c>
      <c r="BA3905">
        <v>19.2</v>
      </c>
      <c r="BB3905" t="s">
        <v>59</v>
      </c>
      <c r="BC3905" t="s">
        <v>59</v>
      </c>
      <c r="BD3905" t="s">
        <v>59</v>
      </c>
      <c r="BE3905" t="s">
        <v>59</v>
      </c>
      <c r="BF3905">
        <v>37.090000000000003</v>
      </c>
      <c r="BG3905" t="s">
        <v>59</v>
      </c>
      <c r="BH3905" s="1" t="s">
        <v>59</v>
      </c>
      <c r="BI3905" t="b">
        <v>1</v>
      </c>
      <c r="BJ3905" t="s">
        <v>59</v>
      </c>
      <c r="BK3905">
        <v>0</v>
      </c>
    </row>
    <row r="3906" spans="1:63">
      <c r="A3906" s="1" t="s">
        <v>6520</v>
      </c>
      <c r="B3906" t="s">
        <v>59</v>
      </c>
      <c r="D3906">
        <v>35</v>
      </c>
      <c r="E3906" t="s">
        <v>55</v>
      </c>
      <c r="F3906" t="s">
        <v>55</v>
      </c>
      <c r="G3906">
        <f t="shared" si="181"/>
        <v>35</v>
      </c>
      <c r="H3906" s="1">
        <v>35</v>
      </c>
      <c r="I3906" t="s">
        <v>55</v>
      </c>
      <c r="K3906" t="s">
        <v>59</v>
      </c>
      <c r="L3906">
        <v>0</v>
      </c>
      <c r="M3906">
        <v>0</v>
      </c>
      <c r="N3906" s="1">
        <v>0</v>
      </c>
      <c r="O3906" t="s">
        <v>2116</v>
      </c>
      <c r="P3906" t="s">
        <v>2117</v>
      </c>
      <c r="Q3906">
        <v>40.363446000000003</v>
      </c>
      <c r="R3906">
        <v>-123.835041</v>
      </c>
      <c r="T3906">
        <v>400</v>
      </c>
      <c r="V3906" s="2">
        <v>3</v>
      </c>
      <c r="W3906">
        <f t="shared" ref="W3906:W3969" si="183">_xlfn.IFS(V3906&lt;&gt;"NA", V3906, BG3906="Competitor", 1, BG3906="Dissatisfaction", 1, BG3906="Price", 2, BG3906="Other", 2, BG3906="Attitude", 2, BG3906="No Churn", 4)</f>
        <v>3</v>
      </c>
      <c r="X3906" s="1">
        <v>3</v>
      </c>
      <c r="Y3906" t="s">
        <v>55</v>
      </c>
      <c r="Z3906">
        <v>0</v>
      </c>
      <c r="AA3906">
        <v>0</v>
      </c>
      <c r="AB3906" s="1">
        <v>0</v>
      </c>
      <c r="AC3906" t="s">
        <v>59</v>
      </c>
      <c r="AD3906" t="s">
        <v>97</v>
      </c>
      <c r="AE3906" s="7">
        <f t="shared" ca="1" si="182"/>
        <v>16</v>
      </c>
      <c r="AF3906" s="8">
        <v>16</v>
      </c>
      <c r="AG3906" t="s">
        <v>55</v>
      </c>
      <c r="AI3906">
        <v>0</v>
      </c>
      <c r="AK3906" t="s">
        <v>55</v>
      </c>
      <c r="AM3906" t="s">
        <v>56</v>
      </c>
      <c r="AN3906" t="s">
        <v>102</v>
      </c>
      <c r="AO3906">
        <v>6</v>
      </c>
      <c r="AP3906" t="s">
        <v>55</v>
      </c>
      <c r="AQ3906" t="s">
        <v>56</v>
      </c>
      <c r="AR3906" t="s">
        <v>55</v>
      </c>
      <c r="AS3906" t="s">
        <v>56</v>
      </c>
      <c r="AT3906" t="s">
        <v>55</v>
      </c>
      <c r="AU3906" t="s">
        <v>55</v>
      </c>
      <c r="AV3906" t="s">
        <v>55</v>
      </c>
      <c r="AW3906" t="s">
        <v>56</v>
      </c>
      <c r="AX3906" t="s">
        <v>62</v>
      </c>
      <c r="AY3906" t="s">
        <v>55</v>
      </c>
      <c r="AZ3906" t="s">
        <v>138</v>
      </c>
      <c r="BA3906">
        <v>34</v>
      </c>
      <c r="BB3906">
        <v>442.45</v>
      </c>
      <c r="BC3906">
        <v>0</v>
      </c>
      <c r="BD3906">
        <v>0</v>
      </c>
      <c r="BE3906">
        <v>0</v>
      </c>
      <c r="BF3906">
        <v>442.45</v>
      </c>
      <c r="BG3906" t="s">
        <v>59</v>
      </c>
      <c r="BH3906" s="1" t="s">
        <v>59</v>
      </c>
      <c r="BI3906" t="s">
        <v>59</v>
      </c>
      <c r="BJ3906" t="b">
        <v>1</v>
      </c>
      <c r="BK3906">
        <v>1</v>
      </c>
    </row>
    <row r="3907" spans="1:63">
      <c r="A3907" s="1" t="s">
        <v>6521</v>
      </c>
      <c r="B3907" t="s">
        <v>54</v>
      </c>
      <c r="D3907">
        <v>27</v>
      </c>
      <c r="E3907" t="s">
        <v>56</v>
      </c>
      <c r="F3907" t="s">
        <v>55</v>
      </c>
      <c r="G3907">
        <f t="shared" ref="G3907:G3970" si="184">IF(D3907&lt;&gt;"NA", D3907, IF(E3907="Yes",24, IF(F3907="Yes", 72, 47)))</f>
        <v>27</v>
      </c>
      <c r="H3907" s="1">
        <v>27</v>
      </c>
      <c r="I3907" t="s">
        <v>56</v>
      </c>
      <c r="K3907" t="s">
        <v>56</v>
      </c>
      <c r="L3907">
        <v>2</v>
      </c>
      <c r="M3907">
        <v>2</v>
      </c>
      <c r="N3907" s="1">
        <v>2</v>
      </c>
      <c r="O3907" t="s">
        <v>2636</v>
      </c>
      <c r="P3907" t="s">
        <v>2637</v>
      </c>
      <c r="Q3907">
        <v>41.162295</v>
      </c>
      <c r="R3907" t="s">
        <v>59</v>
      </c>
      <c r="T3907">
        <v>2369</v>
      </c>
      <c r="V3907" s="2">
        <v>4</v>
      </c>
      <c r="W3907">
        <f t="shared" si="183"/>
        <v>4</v>
      </c>
      <c r="X3907" s="1">
        <v>4</v>
      </c>
      <c r="Y3907" t="s">
        <v>56</v>
      </c>
      <c r="Z3907">
        <v>3</v>
      </c>
      <c r="AA3907">
        <v>3</v>
      </c>
      <c r="AB3907" s="1">
        <v>3</v>
      </c>
      <c r="AC3907">
        <v>1</v>
      </c>
      <c r="AD3907" t="s">
        <v>60</v>
      </c>
      <c r="AE3907" s="7">
        <f t="shared" ref="AE3907:AE3970" ca="1" si="185">IF(AC3907&lt;&gt;"NA",AC3907,_xlfn.IFS(AD3907="Offer A",70,AD3907="Offer B",53,AD3907="Offer C",31,AD3907="Offer D",16,AD3907="Offer E",4,OR(AD3907="None",AD3907="Na"),72*_xlfn.BETA.INV(RAND(),0.526,0.673)))</f>
        <v>1</v>
      </c>
      <c r="AF3907" s="8">
        <v>1</v>
      </c>
      <c r="AG3907" t="s">
        <v>56</v>
      </c>
      <c r="AI3907" t="s">
        <v>59</v>
      </c>
      <c r="AK3907" t="s">
        <v>55</v>
      </c>
      <c r="AM3907" t="s">
        <v>55</v>
      </c>
      <c r="AN3907" t="s">
        <v>60</v>
      </c>
      <c r="AO3907">
        <v>0</v>
      </c>
      <c r="AP3907" t="s">
        <v>55</v>
      </c>
      <c r="AQ3907" t="s">
        <v>55</v>
      </c>
      <c r="AR3907" t="s">
        <v>55</v>
      </c>
      <c r="AS3907" t="s">
        <v>55</v>
      </c>
      <c r="AT3907" t="s">
        <v>55</v>
      </c>
      <c r="AU3907" t="s">
        <v>55</v>
      </c>
      <c r="AV3907" t="s">
        <v>59</v>
      </c>
      <c r="AW3907" t="s">
        <v>55</v>
      </c>
      <c r="AX3907" t="s">
        <v>145</v>
      </c>
      <c r="AY3907" t="s">
        <v>55</v>
      </c>
      <c r="AZ3907" t="s">
        <v>59</v>
      </c>
      <c r="BA3907">
        <v>20.399999999999999</v>
      </c>
      <c r="BB3907">
        <v>20.399999999999999</v>
      </c>
      <c r="BC3907" t="s">
        <v>59</v>
      </c>
      <c r="BD3907">
        <v>0</v>
      </c>
      <c r="BE3907">
        <v>27.5</v>
      </c>
      <c r="BF3907">
        <v>47.9</v>
      </c>
      <c r="BG3907" t="s">
        <v>59</v>
      </c>
      <c r="BH3907" s="1" t="s">
        <v>59</v>
      </c>
      <c r="BI3907" t="b">
        <v>1</v>
      </c>
      <c r="BJ3907" t="s">
        <v>59</v>
      </c>
      <c r="BK3907">
        <v>0</v>
      </c>
    </row>
    <row r="3908" spans="1:63">
      <c r="A3908" s="1" t="s">
        <v>6522</v>
      </c>
      <c r="B3908" t="s">
        <v>54</v>
      </c>
      <c r="D3908">
        <v>56</v>
      </c>
      <c r="E3908" t="s">
        <v>55</v>
      </c>
      <c r="F3908" t="s">
        <v>55</v>
      </c>
      <c r="G3908">
        <f t="shared" si="184"/>
        <v>56</v>
      </c>
      <c r="H3908" s="1">
        <v>56</v>
      </c>
      <c r="I3908" t="s">
        <v>56</v>
      </c>
      <c r="K3908" t="s">
        <v>55</v>
      </c>
      <c r="L3908">
        <v>0</v>
      </c>
      <c r="M3908">
        <v>0</v>
      </c>
      <c r="N3908" s="1">
        <v>0</v>
      </c>
      <c r="O3908" t="s">
        <v>6523</v>
      </c>
      <c r="P3908" t="s">
        <v>6524</v>
      </c>
      <c r="Q3908">
        <v>40.310119</v>
      </c>
      <c r="R3908">
        <v>-123.909449</v>
      </c>
      <c r="T3908" t="s">
        <v>59</v>
      </c>
      <c r="V3908" s="2" t="s">
        <v>59</v>
      </c>
      <c r="W3908" t="e">
        <f t="shared" si="183"/>
        <v>#N/A</v>
      </c>
      <c r="X3908" s="1" t="e">
        <v>#N/A</v>
      </c>
      <c r="Y3908" t="s">
        <v>59</v>
      </c>
      <c r="Z3908">
        <v>8</v>
      </c>
      <c r="AA3908">
        <v>8</v>
      </c>
      <c r="AB3908" s="1">
        <v>8</v>
      </c>
      <c r="AC3908">
        <v>62</v>
      </c>
      <c r="AD3908" t="s">
        <v>88</v>
      </c>
      <c r="AE3908" s="7">
        <f t="shared" ca="1" si="185"/>
        <v>62</v>
      </c>
      <c r="AF3908" s="8">
        <v>62</v>
      </c>
      <c r="AG3908" t="s">
        <v>55</v>
      </c>
      <c r="AI3908">
        <v>0</v>
      </c>
      <c r="AK3908" t="s">
        <v>55</v>
      </c>
      <c r="AM3908" t="s">
        <v>56</v>
      </c>
      <c r="AN3908" t="s">
        <v>102</v>
      </c>
      <c r="AO3908">
        <v>29</v>
      </c>
      <c r="AP3908" t="s">
        <v>56</v>
      </c>
      <c r="AQ3908" t="s">
        <v>56</v>
      </c>
      <c r="AR3908" t="s">
        <v>59</v>
      </c>
      <c r="AS3908" t="s">
        <v>56</v>
      </c>
      <c r="AT3908" t="s">
        <v>55</v>
      </c>
      <c r="AU3908" t="s">
        <v>55</v>
      </c>
      <c r="AV3908" t="s">
        <v>55</v>
      </c>
      <c r="AW3908" t="s">
        <v>56</v>
      </c>
      <c r="AX3908" t="s">
        <v>363</v>
      </c>
      <c r="AY3908" t="s">
        <v>56</v>
      </c>
      <c r="AZ3908" t="s">
        <v>138</v>
      </c>
      <c r="BA3908">
        <v>38.6</v>
      </c>
      <c r="BB3908" t="s">
        <v>59</v>
      </c>
      <c r="BC3908">
        <v>0</v>
      </c>
      <c r="BD3908">
        <v>0</v>
      </c>
      <c r="BE3908">
        <v>0</v>
      </c>
      <c r="BF3908">
        <v>2345.5500000000002</v>
      </c>
      <c r="BG3908" t="s">
        <v>59</v>
      </c>
      <c r="BH3908" s="1" t="s">
        <v>59</v>
      </c>
      <c r="BI3908" t="s">
        <v>59</v>
      </c>
      <c r="BJ3908" t="b">
        <v>1</v>
      </c>
      <c r="BK3908">
        <v>1</v>
      </c>
    </row>
    <row r="3909" spans="1:63">
      <c r="A3909" s="1" t="s">
        <v>6525</v>
      </c>
      <c r="B3909" t="s">
        <v>66</v>
      </c>
      <c r="D3909">
        <v>40</v>
      </c>
      <c r="E3909" t="s">
        <v>55</v>
      </c>
      <c r="F3909" t="s">
        <v>55</v>
      </c>
      <c r="G3909">
        <f t="shared" si="184"/>
        <v>40</v>
      </c>
      <c r="H3909" s="1">
        <v>40</v>
      </c>
      <c r="I3909" t="s">
        <v>55</v>
      </c>
      <c r="K3909" t="s">
        <v>55</v>
      </c>
      <c r="L3909">
        <v>0</v>
      </c>
      <c r="M3909">
        <v>0</v>
      </c>
      <c r="N3909" s="1">
        <v>0</v>
      </c>
      <c r="O3909" t="s">
        <v>6526</v>
      </c>
      <c r="P3909" t="s">
        <v>5301</v>
      </c>
      <c r="Q3909" t="s">
        <v>59</v>
      </c>
      <c r="R3909">
        <v>-123.65584699999999</v>
      </c>
      <c r="T3909">
        <v>1666</v>
      </c>
      <c r="V3909" s="2" t="s">
        <v>59</v>
      </c>
      <c r="W3909" t="e">
        <f t="shared" si="183"/>
        <v>#N/A</v>
      </c>
      <c r="X3909" s="1" t="e">
        <v>#N/A</v>
      </c>
      <c r="Y3909" t="s">
        <v>59</v>
      </c>
      <c r="Z3909">
        <v>0</v>
      </c>
      <c r="AA3909">
        <v>0</v>
      </c>
      <c r="AB3909" s="1">
        <v>0</v>
      </c>
      <c r="AC3909">
        <v>1</v>
      </c>
      <c r="AD3909" t="s">
        <v>59</v>
      </c>
      <c r="AE3909" s="7">
        <f t="shared" ca="1" si="185"/>
        <v>1</v>
      </c>
      <c r="AF3909" s="8">
        <v>1</v>
      </c>
      <c r="AG3909" t="s">
        <v>55</v>
      </c>
      <c r="AI3909">
        <v>0</v>
      </c>
      <c r="AK3909" t="s">
        <v>55</v>
      </c>
      <c r="AM3909" t="s">
        <v>56</v>
      </c>
      <c r="AN3909" t="s">
        <v>61</v>
      </c>
      <c r="AO3909">
        <v>15</v>
      </c>
      <c r="AP3909" t="s">
        <v>55</v>
      </c>
      <c r="AQ3909" t="s">
        <v>55</v>
      </c>
      <c r="AR3909" t="s">
        <v>55</v>
      </c>
      <c r="AS3909" t="s">
        <v>55</v>
      </c>
      <c r="AT3909" t="s">
        <v>55</v>
      </c>
      <c r="AU3909" t="s">
        <v>55</v>
      </c>
      <c r="AV3909" t="s">
        <v>55</v>
      </c>
      <c r="AW3909" t="s">
        <v>59</v>
      </c>
      <c r="AX3909" t="s">
        <v>59</v>
      </c>
      <c r="AY3909" t="s">
        <v>59</v>
      </c>
      <c r="AZ3909" t="s">
        <v>63</v>
      </c>
      <c r="BA3909">
        <v>25.25</v>
      </c>
      <c r="BB3909">
        <v>25.25</v>
      </c>
      <c r="BC3909">
        <v>0</v>
      </c>
      <c r="BD3909">
        <v>10</v>
      </c>
      <c r="BE3909" t="s">
        <v>59</v>
      </c>
      <c r="BF3909" t="s">
        <v>59</v>
      </c>
      <c r="BG3909" t="s">
        <v>59</v>
      </c>
      <c r="BH3909" s="1" t="s">
        <v>59</v>
      </c>
      <c r="BI3909" t="s">
        <v>59</v>
      </c>
      <c r="BJ3909" t="b">
        <v>1</v>
      </c>
      <c r="BK3909">
        <v>1</v>
      </c>
    </row>
    <row r="3910" spans="1:63">
      <c r="A3910" s="1" t="s">
        <v>6527</v>
      </c>
      <c r="B3910" t="s">
        <v>66</v>
      </c>
      <c r="D3910">
        <v>64</v>
      </c>
      <c r="E3910" t="s">
        <v>55</v>
      </c>
      <c r="F3910" t="s">
        <v>55</v>
      </c>
      <c r="G3910">
        <f t="shared" si="184"/>
        <v>64</v>
      </c>
      <c r="H3910" s="1">
        <v>64</v>
      </c>
      <c r="I3910" t="s">
        <v>55</v>
      </c>
      <c r="K3910" t="s">
        <v>55</v>
      </c>
      <c r="L3910">
        <v>0</v>
      </c>
      <c r="M3910">
        <v>0</v>
      </c>
      <c r="N3910" s="1">
        <v>0</v>
      </c>
      <c r="O3910" t="s">
        <v>5303</v>
      </c>
      <c r="P3910" t="s">
        <v>5304</v>
      </c>
      <c r="Q3910">
        <v>39.873370999999999</v>
      </c>
      <c r="R3910">
        <v>-123.741474</v>
      </c>
      <c r="T3910">
        <v>321</v>
      </c>
      <c r="V3910" s="2">
        <v>3</v>
      </c>
      <c r="W3910">
        <f t="shared" si="183"/>
        <v>3</v>
      </c>
      <c r="X3910" s="1">
        <v>3</v>
      </c>
      <c r="Y3910" t="s">
        <v>55</v>
      </c>
      <c r="Z3910">
        <v>0</v>
      </c>
      <c r="AA3910">
        <v>0</v>
      </c>
      <c r="AB3910" s="1">
        <v>0</v>
      </c>
      <c r="AC3910">
        <v>18</v>
      </c>
      <c r="AD3910" t="s">
        <v>59</v>
      </c>
      <c r="AE3910" s="7">
        <f t="shared" ca="1" si="185"/>
        <v>18</v>
      </c>
      <c r="AF3910" s="8">
        <v>18</v>
      </c>
      <c r="AG3910" t="s">
        <v>56</v>
      </c>
      <c r="AI3910">
        <v>10.97</v>
      </c>
      <c r="AK3910" t="s">
        <v>59</v>
      </c>
      <c r="AM3910" t="s">
        <v>56</v>
      </c>
      <c r="AN3910" t="s">
        <v>61</v>
      </c>
      <c r="AO3910">
        <v>9</v>
      </c>
      <c r="AP3910" t="s">
        <v>56</v>
      </c>
      <c r="AQ3910" t="s">
        <v>55</v>
      </c>
      <c r="AR3910" t="s">
        <v>56</v>
      </c>
      <c r="AS3910" t="s">
        <v>55</v>
      </c>
      <c r="AT3910" t="s">
        <v>55</v>
      </c>
      <c r="AU3910" t="s">
        <v>55</v>
      </c>
      <c r="AV3910" t="s">
        <v>59</v>
      </c>
      <c r="AW3910" t="s">
        <v>56</v>
      </c>
      <c r="AX3910" t="s">
        <v>62</v>
      </c>
      <c r="AY3910" t="s">
        <v>56</v>
      </c>
      <c r="AZ3910" t="s">
        <v>59</v>
      </c>
      <c r="BA3910">
        <v>60.6</v>
      </c>
      <c r="BB3910">
        <v>1156.3499999999999</v>
      </c>
      <c r="BC3910">
        <v>0</v>
      </c>
      <c r="BD3910">
        <v>0</v>
      </c>
      <c r="BE3910">
        <v>197.46</v>
      </c>
      <c r="BF3910">
        <v>1353.81</v>
      </c>
      <c r="BG3910" t="s">
        <v>59</v>
      </c>
      <c r="BH3910" s="1" t="s">
        <v>59</v>
      </c>
      <c r="BI3910" t="s">
        <v>59</v>
      </c>
      <c r="BJ3910" t="b">
        <v>1</v>
      </c>
      <c r="BK3910">
        <v>1</v>
      </c>
    </row>
    <row r="3911" spans="1:63">
      <c r="A3911" s="1" t="s">
        <v>6528</v>
      </c>
      <c r="B3911" t="s">
        <v>54</v>
      </c>
      <c r="D3911">
        <v>19</v>
      </c>
      <c r="E3911" t="s">
        <v>56</v>
      </c>
      <c r="F3911" t="s">
        <v>55</v>
      </c>
      <c r="G3911">
        <f t="shared" si="184"/>
        <v>19</v>
      </c>
      <c r="H3911" s="1">
        <v>19</v>
      </c>
      <c r="I3911" t="s">
        <v>55</v>
      </c>
      <c r="K3911" t="s">
        <v>55</v>
      </c>
      <c r="L3911">
        <v>0</v>
      </c>
      <c r="M3911">
        <v>0</v>
      </c>
      <c r="N3911" s="1">
        <v>0</v>
      </c>
      <c r="O3911" t="s">
        <v>274</v>
      </c>
      <c r="P3911" t="s">
        <v>335</v>
      </c>
      <c r="Q3911">
        <v>33.362575</v>
      </c>
      <c r="R3911">
        <v>-117.299644</v>
      </c>
      <c r="T3911">
        <v>42239</v>
      </c>
      <c r="V3911" s="2">
        <v>3</v>
      </c>
      <c r="W3911">
        <f t="shared" si="183"/>
        <v>3</v>
      </c>
      <c r="X3911" s="1">
        <v>3</v>
      </c>
      <c r="Y3911" t="s">
        <v>59</v>
      </c>
      <c r="Z3911" t="s">
        <v>59</v>
      </c>
      <c r="AA3911">
        <v>0</v>
      </c>
      <c r="AB3911" s="1">
        <v>0</v>
      </c>
      <c r="AC3911" t="s">
        <v>59</v>
      </c>
      <c r="AD3911" t="s">
        <v>59</v>
      </c>
      <c r="AE3911" s="7">
        <f t="shared" ca="1" si="185"/>
        <v>1.804674530070423</v>
      </c>
      <c r="AF3911" s="8">
        <v>36.221901966713503</v>
      </c>
      <c r="AG3911" t="s">
        <v>59</v>
      </c>
      <c r="AI3911" t="s">
        <v>59</v>
      </c>
      <c r="AK3911" t="s">
        <v>59</v>
      </c>
      <c r="AM3911" t="s">
        <v>59</v>
      </c>
      <c r="AN3911" t="s">
        <v>59</v>
      </c>
      <c r="AO3911" t="s">
        <v>59</v>
      </c>
      <c r="AP3911" t="s">
        <v>59</v>
      </c>
      <c r="AQ3911" t="s">
        <v>59</v>
      </c>
      <c r="AR3911" t="s">
        <v>59</v>
      </c>
      <c r="AS3911" t="s">
        <v>59</v>
      </c>
      <c r="AT3911" t="s">
        <v>59</v>
      </c>
      <c r="AU3911" t="s">
        <v>59</v>
      </c>
      <c r="AV3911" t="s">
        <v>59</v>
      </c>
      <c r="AW3911" t="s">
        <v>59</v>
      </c>
      <c r="AX3911" t="s">
        <v>59</v>
      </c>
      <c r="AY3911" t="s">
        <v>59</v>
      </c>
      <c r="AZ3911" t="s">
        <v>59</v>
      </c>
      <c r="BA3911" t="s">
        <v>59</v>
      </c>
      <c r="BB3911" t="s">
        <v>59</v>
      </c>
      <c r="BC3911" t="s">
        <v>59</v>
      </c>
      <c r="BD3911" t="s">
        <v>59</v>
      </c>
      <c r="BE3911" t="s">
        <v>59</v>
      </c>
      <c r="BF3911" t="s">
        <v>59</v>
      </c>
      <c r="BG3911" t="s">
        <v>996</v>
      </c>
      <c r="BH3911" s="1" t="s">
        <v>996</v>
      </c>
      <c r="BI3911" t="s">
        <v>59</v>
      </c>
      <c r="BJ3911" t="b">
        <v>1</v>
      </c>
      <c r="BK3911">
        <v>0</v>
      </c>
    </row>
    <row r="3912" spans="1:63">
      <c r="A3912" s="1" t="s">
        <v>6529</v>
      </c>
      <c r="B3912" t="s">
        <v>54</v>
      </c>
      <c r="D3912">
        <v>43</v>
      </c>
      <c r="E3912" t="s">
        <v>55</v>
      </c>
      <c r="F3912" t="s">
        <v>55</v>
      </c>
      <c r="G3912">
        <f t="shared" si="184"/>
        <v>43</v>
      </c>
      <c r="H3912" s="1">
        <v>43</v>
      </c>
      <c r="I3912" t="s">
        <v>56</v>
      </c>
      <c r="K3912" t="s">
        <v>56</v>
      </c>
      <c r="L3912">
        <v>2</v>
      </c>
      <c r="M3912">
        <v>2</v>
      </c>
      <c r="N3912" s="1">
        <v>2</v>
      </c>
      <c r="O3912" t="s">
        <v>59</v>
      </c>
      <c r="P3912" t="s">
        <v>59</v>
      </c>
      <c r="Q3912" t="s">
        <v>59</v>
      </c>
      <c r="R3912" t="s">
        <v>59</v>
      </c>
      <c r="T3912" t="s">
        <v>59</v>
      </c>
      <c r="V3912" s="2" t="s">
        <v>59</v>
      </c>
      <c r="W3912" t="e">
        <f t="shared" si="183"/>
        <v>#N/A</v>
      </c>
      <c r="X3912" s="1" t="e">
        <v>#N/A</v>
      </c>
      <c r="Y3912" t="s">
        <v>59</v>
      </c>
      <c r="Z3912" t="s">
        <v>59</v>
      </c>
      <c r="AA3912">
        <v>0</v>
      </c>
      <c r="AB3912" s="1">
        <v>0</v>
      </c>
      <c r="AC3912">
        <v>19</v>
      </c>
      <c r="AD3912" t="s">
        <v>97</v>
      </c>
      <c r="AE3912" s="7">
        <f t="shared" ca="1" si="185"/>
        <v>19</v>
      </c>
      <c r="AF3912" s="8">
        <v>19</v>
      </c>
      <c r="AG3912" t="s">
        <v>56</v>
      </c>
      <c r="AI3912" t="s">
        <v>59</v>
      </c>
      <c r="AK3912" t="s">
        <v>55</v>
      </c>
      <c r="AM3912" t="s">
        <v>55</v>
      </c>
      <c r="AN3912" t="s">
        <v>60</v>
      </c>
      <c r="AO3912">
        <v>0</v>
      </c>
      <c r="AP3912" t="s">
        <v>55</v>
      </c>
      <c r="AQ3912" t="s">
        <v>55</v>
      </c>
      <c r="AR3912" t="s">
        <v>55</v>
      </c>
      <c r="AS3912" t="s">
        <v>55</v>
      </c>
      <c r="AT3912" t="s">
        <v>55</v>
      </c>
      <c r="AU3912" t="s">
        <v>55</v>
      </c>
      <c r="AV3912" t="s">
        <v>55</v>
      </c>
      <c r="AW3912" t="s">
        <v>55</v>
      </c>
      <c r="AX3912" t="s">
        <v>62</v>
      </c>
      <c r="AY3912" t="s">
        <v>55</v>
      </c>
      <c r="AZ3912" t="s">
        <v>138</v>
      </c>
      <c r="BA3912">
        <v>20.6</v>
      </c>
      <c r="BB3912">
        <v>414.95</v>
      </c>
      <c r="BC3912">
        <v>0</v>
      </c>
      <c r="BD3912">
        <v>0</v>
      </c>
      <c r="BE3912">
        <v>89.3</v>
      </c>
      <c r="BF3912">
        <v>504.25</v>
      </c>
      <c r="BG3912" t="s">
        <v>59</v>
      </c>
      <c r="BH3912" s="1" t="s">
        <v>59</v>
      </c>
      <c r="BI3912" t="b">
        <v>1</v>
      </c>
      <c r="BJ3912" t="s">
        <v>59</v>
      </c>
      <c r="BK3912">
        <v>0</v>
      </c>
    </row>
    <row r="3913" spans="1:63">
      <c r="A3913" s="1" t="s">
        <v>6530</v>
      </c>
      <c r="B3913" t="s">
        <v>54</v>
      </c>
      <c r="D3913">
        <v>36</v>
      </c>
      <c r="E3913" t="s">
        <v>55</v>
      </c>
      <c r="F3913" t="s">
        <v>55</v>
      </c>
      <c r="G3913">
        <f t="shared" si="184"/>
        <v>36</v>
      </c>
      <c r="H3913" s="1">
        <v>36</v>
      </c>
      <c r="I3913" t="s">
        <v>55</v>
      </c>
      <c r="K3913" t="s">
        <v>55</v>
      </c>
      <c r="L3913">
        <v>0</v>
      </c>
      <c r="M3913">
        <v>0</v>
      </c>
      <c r="N3913" s="1">
        <v>0</v>
      </c>
      <c r="O3913" t="s">
        <v>59</v>
      </c>
      <c r="P3913" t="s">
        <v>59</v>
      </c>
      <c r="Q3913" t="s">
        <v>59</v>
      </c>
      <c r="R3913" t="s">
        <v>59</v>
      </c>
      <c r="T3913" t="s">
        <v>59</v>
      </c>
      <c r="V3913" s="2">
        <v>5</v>
      </c>
      <c r="W3913">
        <f t="shared" si="183"/>
        <v>5</v>
      </c>
      <c r="X3913" s="1">
        <v>5</v>
      </c>
      <c r="Y3913" t="s">
        <v>55</v>
      </c>
      <c r="Z3913">
        <v>0</v>
      </c>
      <c r="AA3913">
        <v>0</v>
      </c>
      <c r="AB3913" s="1">
        <v>0</v>
      </c>
      <c r="AC3913">
        <v>9</v>
      </c>
      <c r="AD3913" t="s">
        <v>67</v>
      </c>
      <c r="AE3913" s="7">
        <f t="shared" ca="1" si="185"/>
        <v>9</v>
      </c>
      <c r="AF3913" s="8">
        <v>9</v>
      </c>
      <c r="AG3913" t="s">
        <v>56</v>
      </c>
      <c r="AI3913">
        <v>13.72</v>
      </c>
      <c r="AK3913" t="s">
        <v>55</v>
      </c>
      <c r="AM3913" t="s">
        <v>55</v>
      </c>
      <c r="AN3913" t="s">
        <v>60</v>
      </c>
      <c r="AO3913">
        <v>0</v>
      </c>
      <c r="AP3913" t="s">
        <v>55</v>
      </c>
      <c r="AQ3913" t="s">
        <v>55</v>
      </c>
      <c r="AR3913" t="s">
        <v>55</v>
      </c>
      <c r="AS3913" t="s">
        <v>55</v>
      </c>
      <c r="AT3913" t="s">
        <v>55</v>
      </c>
      <c r="AU3913" t="s">
        <v>55</v>
      </c>
      <c r="AV3913" t="s">
        <v>55</v>
      </c>
      <c r="AW3913" t="s">
        <v>55</v>
      </c>
      <c r="AX3913" t="s">
        <v>62</v>
      </c>
      <c r="AY3913" t="s">
        <v>55</v>
      </c>
      <c r="AZ3913" t="s">
        <v>138</v>
      </c>
      <c r="BA3913">
        <v>20.399999999999999</v>
      </c>
      <c r="BB3913">
        <v>181.8</v>
      </c>
      <c r="BC3913" t="s">
        <v>59</v>
      </c>
      <c r="BD3913" t="s">
        <v>59</v>
      </c>
      <c r="BE3913">
        <v>123.48</v>
      </c>
      <c r="BF3913">
        <v>305.27999999999997</v>
      </c>
      <c r="BG3913" t="s">
        <v>996</v>
      </c>
      <c r="BH3913" s="1" t="s">
        <v>996</v>
      </c>
      <c r="BI3913" t="s">
        <v>59</v>
      </c>
      <c r="BJ3913" t="b">
        <v>1</v>
      </c>
      <c r="BK3913">
        <v>0</v>
      </c>
    </row>
    <row r="3914" spans="1:63">
      <c r="A3914" s="1" t="s">
        <v>6531</v>
      </c>
      <c r="B3914" t="s">
        <v>54</v>
      </c>
      <c r="D3914">
        <v>58</v>
      </c>
      <c r="E3914" t="s">
        <v>55</v>
      </c>
      <c r="F3914" t="s">
        <v>55</v>
      </c>
      <c r="G3914">
        <f t="shared" si="184"/>
        <v>58</v>
      </c>
      <c r="H3914" s="1">
        <v>58</v>
      </c>
      <c r="I3914" t="s">
        <v>55</v>
      </c>
      <c r="K3914" t="s">
        <v>55</v>
      </c>
      <c r="L3914">
        <v>0</v>
      </c>
      <c r="M3914">
        <v>0</v>
      </c>
      <c r="N3914" s="1">
        <v>0</v>
      </c>
      <c r="O3914" t="s">
        <v>906</v>
      </c>
      <c r="P3914" t="s">
        <v>5309</v>
      </c>
      <c r="Q3914">
        <v>38.912880999999999</v>
      </c>
      <c r="R3914" t="s">
        <v>59</v>
      </c>
      <c r="T3914">
        <v>24944</v>
      </c>
      <c r="V3914" s="2" t="s">
        <v>59</v>
      </c>
      <c r="W3914">
        <f t="shared" si="183"/>
        <v>4</v>
      </c>
      <c r="X3914" s="1">
        <v>4</v>
      </c>
      <c r="Y3914" t="s">
        <v>55</v>
      </c>
      <c r="Z3914">
        <v>0</v>
      </c>
      <c r="AA3914">
        <v>0</v>
      </c>
      <c r="AB3914" s="1">
        <v>0</v>
      </c>
      <c r="AC3914">
        <v>27</v>
      </c>
      <c r="AD3914" t="s">
        <v>60</v>
      </c>
      <c r="AE3914" s="7">
        <f t="shared" ca="1" si="185"/>
        <v>27</v>
      </c>
      <c r="AF3914" s="8">
        <v>27</v>
      </c>
      <c r="AG3914" t="s">
        <v>56</v>
      </c>
      <c r="AI3914" t="s">
        <v>59</v>
      </c>
      <c r="AK3914" t="s">
        <v>55</v>
      </c>
      <c r="AM3914" t="s">
        <v>56</v>
      </c>
      <c r="AN3914" t="s">
        <v>61</v>
      </c>
      <c r="AO3914">
        <v>4</v>
      </c>
      <c r="AP3914" t="s">
        <v>56</v>
      </c>
      <c r="AQ3914" t="s">
        <v>55</v>
      </c>
      <c r="AR3914" t="s">
        <v>56</v>
      </c>
      <c r="AS3914" t="s">
        <v>56</v>
      </c>
      <c r="AT3914" t="s">
        <v>56</v>
      </c>
      <c r="AU3914" t="s">
        <v>56</v>
      </c>
      <c r="AV3914" t="s">
        <v>56</v>
      </c>
      <c r="AW3914" t="s">
        <v>56</v>
      </c>
      <c r="AX3914" t="s">
        <v>145</v>
      </c>
      <c r="AY3914" t="s">
        <v>55</v>
      </c>
      <c r="AZ3914" t="s">
        <v>63</v>
      </c>
      <c r="BA3914">
        <v>81.7</v>
      </c>
      <c r="BB3914">
        <v>2212.5500000000002</v>
      </c>
      <c r="BC3914">
        <v>0</v>
      </c>
      <c r="BD3914">
        <v>0</v>
      </c>
      <c r="BE3914">
        <v>1329.75</v>
      </c>
      <c r="BF3914">
        <v>3542.3</v>
      </c>
      <c r="BG3914" t="s">
        <v>996</v>
      </c>
      <c r="BH3914" s="1" t="s">
        <v>996</v>
      </c>
      <c r="BI3914" t="s">
        <v>59</v>
      </c>
      <c r="BJ3914" t="b">
        <v>1</v>
      </c>
      <c r="BK3914">
        <v>0</v>
      </c>
    </row>
    <row r="3915" spans="1:63">
      <c r="A3915" s="1" t="s">
        <v>6532</v>
      </c>
      <c r="B3915" t="s">
        <v>66</v>
      </c>
      <c r="D3915">
        <v>31</v>
      </c>
      <c r="E3915" t="s">
        <v>55</v>
      </c>
      <c r="F3915" t="s">
        <v>55</v>
      </c>
      <c r="G3915">
        <f t="shared" si="184"/>
        <v>31</v>
      </c>
      <c r="H3915" s="1">
        <v>31</v>
      </c>
      <c r="I3915" t="s">
        <v>55</v>
      </c>
      <c r="K3915" t="s">
        <v>55</v>
      </c>
      <c r="L3915">
        <v>0</v>
      </c>
      <c r="M3915">
        <v>0</v>
      </c>
      <c r="N3915" s="1">
        <v>0</v>
      </c>
      <c r="O3915" t="s">
        <v>59</v>
      </c>
      <c r="P3915" t="s">
        <v>59</v>
      </c>
      <c r="Q3915" t="s">
        <v>59</v>
      </c>
      <c r="R3915" t="s">
        <v>59</v>
      </c>
      <c r="T3915" t="s">
        <v>59</v>
      </c>
      <c r="V3915" s="2" t="s">
        <v>59</v>
      </c>
      <c r="W3915">
        <f t="shared" si="183"/>
        <v>4</v>
      </c>
      <c r="X3915" s="1">
        <v>4</v>
      </c>
      <c r="Y3915" t="s">
        <v>55</v>
      </c>
      <c r="Z3915">
        <v>0</v>
      </c>
      <c r="AA3915">
        <v>0</v>
      </c>
      <c r="AB3915" s="1">
        <v>0</v>
      </c>
      <c r="AC3915">
        <v>11</v>
      </c>
      <c r="AD3915" t="s">
        <v>59</v>
      </c>
      <c r="AE3915" s="7">
        <f t="shared" ca="1" si="185"/>
        <v>11</v>
      </c>
      <c r="AF3915" s="8">
        <v>11</v>
      </c>
      <c r="AG3915" t="s">
        <v>56</v>
      </c>
      <c r="AI3915">
        <v>46.49</v>
      </c>
      <c r="AK3915" t="s">
        <v>55</v>
      </c>
      <c r="AM3915" t="s">
        <v>55</v>
      </c>
      <c r="AN3915" t="s">
        <v>60</v>
      </c>
      <c r="AO3915" t="s">
        <v>59</v>
      </c>
      <c r="AP3915" t="s">
        <v>55</v>
      </c>
      <c r="AQ3915" t="s">
        <v>55</v>
      </c>
      <c r="AR3915" t="s">
        <v>55</v>
      </c>
      <c r="AS3915" t="s">
        <v>55</v>
      </c>
      <c r="AT3915" t="s">
        <v>55</v>
      </c>
      <c r="AU3915" t="s">
        <v>55</v>
      </c>
      <c r="AV3915" t="s">
        <v>59</v>
      </c>
      <c r="AW3915" t="s">
        <v>55</v>
      </c>
      <c r="AX3915" t="s">
        <v>59</v>
      </c>
      <c r="AY3915" t="s">
        <v>55</v>
      </c>
      <c r="AZ3915" t="s">
        <v>138</v>
      </c>
      <c r="BA3915">
        <v>20</v>
      </c>
      <c r="BB3915">
        <v>211.95</v>
      </c>
      <c r="BC3915" t="s">
        <v>59</v>
      </c>
      <c r="BD3915">
        <v>0</v>
      </c>
      <c r="BE3915" t="s">
        <v>59</v>
      </c>
      <c r="BF3915">
        <v>723.34</v>
      </c>
      <c r="BG3915" t="s">
        <v>996</v>
      </c>
      <c r="BH3915" s="1" t="s">
        <v>996</v>
      </c>
      <c r="BI3915" t="s">
        <v>59</v>
      </c>
      <c r="BJ3915" t="b">
        <v>1</v>
      </c>
      <c r="BK3915">
        <v>0</v>
      </c>
    </row>
    <row r="3916" spans="1:63">
      <c r="A3916" s="1" t="s">
        <v>6533</v>
      </c>
      <c r="B3916" t="s">
        <v>54</v>
      </c>
      <c r="D3916">
        <v>41</v>
      </c>
      <c r="E3916" t="s">
        <v>55</v>
      </c>
      <c r="F3916" t="s">
        <v>59</v>
      </c>
      <c r="G3916">
        <f t="shared" si="184"/>
        <v>41</v>
      </c>
      <c r="H3916" s="1">
        <v>41</v>
      </c>
      <c r="I3916" t="s">
        <v>55</v>
      </c>
      <c r="K3916" t="s">
        <v>55</v>
      </c>
      <c r="L3916">
        <v>0</v>
      </c>
      <c r="M3916">
        <v>0</v>
      </c>
      <c r="N3916" s="1">
        <v>0</v>
      </c>
      <c r="O3916" t="s">
        <v>4027</v>
      </c>
      <c r="P3916" t="s">
        <v>4028</v>
      </c>
      <c r="Q3916">
        <v>38.880622000000002</v>
      </c>
      <c r="R3916">
        <v>-120.973865</v>
      </c>
      <c r="T3916">
        <v>3674</v>
      </c>
      <c r="V3916" s="2">
        <v>3</v>
      </c>
      <c r="W3916">
        <f t="shared" si="183"/>
        <v>3</v>
      </c>
      <c r="X3916" s="1">
        <v>3</v>
      </c>
      <c r="Y3916" t="s">
        <v>55</v>
      </c>
      <c r="Z3916">
        <v>0</v>
      </c>
      <c r="AA3916">
        <v>0</v>
      </c>
      <c r="AB3916" s="1">
        <v>0</v>
      </c>
      <c r="AC3916">
        <v>1</v>
      </c>
      <c r="AD3916" t="s">
        <v>67</v>
      </c>
      <c r="AE3916" s="7">
        <f t="shared" ca="1" si="185"/>
        <v>1</v>
      </c>
      <c r="AF3916" s="8">
        <v>1</v>
      </c>
      <c r="AG3916" t="s">
        <v>56</v>
      </c>
      <c r="AI3916">
        <v>3.39</v>
      </c>
      <c r="AK3916" t="s">
        <v>56</v>
      </c>
      <c r="AM3916" t="s">
        <v>55</v>
      </c>
      <c r="AN3916" t="s">
        <v>60</v>
      </c>
      <c r="AO3916">
        <v>0</v>
      </c>
      <c r="AP3916" t="s">
        <v>55</v>
      </c>
      <c r="AQ3916" t="s">
        <v>55</v>
      </c>
      <c r="AR3916" t="s">
        <v>55</v>
      </c>
      <c r="AS3916" t="s">
        <v>55</v>
      </c>
      <c r="AT3916" t="s">
        <v>59</v>
      </c>
      <c r="AU3916" t="s">
        <v>59</v>
      </c>
      <c r="AV3916" t="s">
        <v>55</v>
      </c>
      <c r="AW3916" t="s">
        <v>55</v>
      </c>
      <c r="AX3916" t="s">
        <v>62</v>
      </c>
      <c r="AY3916" t="s">
        <v>56</v>
      </c>
      <c r="AZ3916" t="s">
        <v>59</v>
      </c>
      <c r="BA3916">
        <v>25</v>
      </c>
      <c r="BB3916">
        <v>25</v>
      </c>
      <c r="BC3916">
        <v>0</v>
      </c>
      <c r="BD3916">
        <v>0</v>
      </c>
      <c r="BE3916">
        <v>3.39</v>
      </c>
      <c r="BF3916">
        <v>28.39</v>
      </c>
      <c r="BG3916" t="s">
        <v>59</v>
      </c>
      <c r="BH3916" s="1" t="s">
        <v>59</v>
      </c>
      <c r="BI3916" t="s">
        <v>59</v>
      </c>
      <c r="BJ3916" t="b">
        <v>1</v>
      </c>
      <c r="BK3916">
        <v>1</v>
      </c>
    </row>
    <row r="3917" spans="1:63">
      <c r="A3917" s="1" t="s">
        <v>6534</v>
      </c>
      <c r="B3917" t="s">
        <v>66</v>
      </c>
      <c r="D3917">
        <v>45</v>
      </c>
      <c r="E3917" t="s">
        <v>55</v>
      </c>
      <c r="F3917" t="s">
        <v>55</v>
      </c>
      <c r="G3917">
        <f t="shared" si="184"/>
        <v>45</v>
      </c>
      <c r="H3917" s="1">
        <v>45</v>
      </c>
      <c r="I3917" t="s">
        <v>56</v>
      </c>
      <c r="K3917" t="s">
        <v>56</v>
      </c>
      <c r="L3917">
        <v>2</v>
      </c>
      <c r="M3917">
        <v>2</v>
      </c>
      <c r="N3917" s="1">
        <v>2</v>
      </c>
      <c r="O3917" t="s">
        <v>248</v>
      </c>
      <c r="P3917" t="s">
        <v>2644</v>
      </c>
      <c r="Q3917">
        <v>38.508735000000001</v>
      </c>
      <c r="R3917">
        <v>-121.67881300000001</v>
      </c>
      <c r="T3917" t="s">
        <v>59</v>
      </c>
      <c r="V3917" s="2" t="s">
        <v>59</v>
      </c>
      <c r="W3917" t="e">
        <f t="shared" si="183"/>
        <v>#N/A</v>
      </c>
      <c r="X3917" s="1" t="e">
        <v>#N/A</v>
      </c>
      <c r="Y3917" t="s">
        <v>59</v>
      </c>
      <c r="Z3917" t="s">
        <v>59</v>
      </c>
      <c r="AA3917">
        <v>0</v>
      </c>
      <c r="AB3917" s="1">
        <v>0</v>
      </c>
      <c r="AC3917" t="s">
        <v>59</v>
      </c>
      <c r="AD3917" t="s">
        <v>59</v>
      </c>
      <c r="AE3917" s="7">
        <f t="shared" ca="1" si="185"/>
        <v>2.5994716868293598E-2</v>
      </c>
      <c r="AF3917" s="8">
        <v>5.1790014267535254</v>
      </c>
      <c r="AG3917" t="s">
        <v>59</v>
      </c>
      <c r="AI3917" t="s">
        <v>59</v>
      </c>
      <c r="AK3917" t="s">
        <v>59</v>
      </c>
      <c r="AM3917" t="s">
        <v>59</v>
      </c>
      <c r="AN3917" t="s">
        <v>59</v>
      </c>
      <c r="AO3917" t="s">
        <v>59</v>
      </c>
      <c r="AP3917" t="s">
        <v>59</v>
      </c>
      <c r="AQ3917" t="s">
        <v>59</v>
      </c>
      <c r="AR3917" t="s">
        <v>59</v>
      </c>
      <c r="AS3917" t="s">
        <v>59</v>
      </c>
      <c r="AT3917" t="s">
        <v>59</v>
      </c>
      <c r="AU3917" t="s">
        <v>59</v>
      </c>
      <c r="AV3917" t="s">
        <v>59</v>
      </c>
      <c r="AW3917" t="s">
        <v>59</v>
      </c>
      <c r="AX3917" t="s">
        <v>59</v>
      </c>
      <c r="AY3917" t="s">
        <v>59</v>
      </c>
      <c r="AZ3917" t="s">
        <v>59</v>
      </c>
      <c r="BA3917" t="s">
        <v>59</v>
      </c>
      <c r="BB3917" t="s">
        <v>59</v>
      </c>
      <c r="BC3917" t="s">
        <v>59</v>
      </c>
      <c r="BD3917" t="s">
        <v>59</v>
      </c>
      <c r="BE3917" t="s">
        <v>59</v>
      </c>
      <c r="BF3917" t="s">
        <v>59</v>
      </c>
      <c r="BG3917" t="s">
        <v>59</v>
      </c>
      <c r="BH3917" s="1" t="s">
        <v>59</v>
      </c>
      <c r="BI3917" t="s">
        <v>59</v>
      </c>
      <c r="BJ3917" t="b">
        <v>1</v>
      </c>
      <c r="BK3917">
        <v>1</v>
      </c>
    </row>
    <row r="3918" spans="1:63">
      <c r="A3918" s="1" t="s">
        <v>6535</v>
      </c>
      <c r="B3918" t="s">
        <v>54</v>
      </c>
      <c r="D3918">
        <v>25</v>
      </c>
      <c r="E3918" t="s">
        <v>56</v>
      </c>
      <c r="F3918" t="s">
        <v>55</v>
      </c>
      <c r="G3918">
        <f t="shared" si="184"/>
        <v>25</v>
      </c>
      <c r="H3918" s="1">
        <v>25</v>
      </c>
      <c r="I3918" t="s">
        <v>56</v>
      </c>
      <c r="K3918" t="s">
        <v>56</v>
      </c>
      <c r="L3918">
        <v>2</v>
      </c>
      <c r="M3918">
        <v>2</v>
      </c>
      <c r="N3918" s="1">
        <v>2</v>
      </c>
      <c r="O3918" t="s">
        <v>248</v>
      </c>
      <c r="P3918" t="s">
        <v>249</v>
      </c>
      <c r="Q3918">
        <v>38.544001999999999</v>
      </c>
      <c r="R3918">
        <v>-121.685559</v>
      </c>
      <c r="T3918">
        <v>648</v>
      </c>
      <c r="V3918" s="2">
        <v>3</v>
      </c>
      <c r="W3918">
        <f t="shared" si="183"/>
        <v>3</v>
      </c>
      <c r="X3918" s="1">
        <v>3</v>
      </c>
      <c r="Y3918" t="s">
        <v>56</v>
      </c>
      <c r="Z3918">
        <v>1</v>
      </c>
      <c r="AA3918">
        <v>1</v>
      </c>
      <c r="AB3918" s="1">
        <v>1</v>
      </c>
      <c r="AC3918">
        <v>54</v>
      </c>
      <c r="AD3918" t="s">
        <v>88</v>
      </c>
      <c r="AE3918" s="7">
        <f t="shared" ca="1" si="185"/>
        <v>54</v>
      </c>
      <c r="AF3918" s="8">
        <v>54</v>
      </c>
      <c r="AG3918" t="s">
        <v>56</v>
      </c>
      <c r="AI3918" t="s">
        <v>59</v>
      </c>
      <c r="AK3918" t="s">
        <v>56</v>
      </c>
      <c r="AM3918" t="s">
        <v>56</v>
      </c>
      <c r="AN3918" t="s">
        <v>61</v>
      </c>
      <c r="AO3918">
        <v>52</v>
      </c>
      <c r="AP3918" t="s">
        <v>56</v>
      </c>
      <c r="AQ3918" t="s">
        <v>56</v>
      </c>
      <c r="AR3918" t="s">
        <v>55</v>
      </c>
      <c r="AS3918" t="s">
        <v>59</v>
      </c>
      <c r="AT3918" t="s">
        <v>55</v>
      </c>
      <c r="AU3918" t="s">
        <v>55</v>
      </c>
      <c r="AV3918" t="s">
        <v>55</v>
      </c>
      <c r="AW3918" t="s">
        <v>56</v>
      </c>
      <c r="AX3918" t="s">
        <v>59</v>
      </c>
      <c r="AY3918" t="s">
        <v>56</v>
      </c>
      <c r="AZ3918" t="s">
        <v>138</v>
      </c>
      <c r="BA3918">
        <v>65.650000000000006</v>
      </c>
      <c r="BB3918">
        <v>3566.7</v>
      </c>
      <c r="BC3918">
        <v>0</v>
      </c>
      <c r="BD3918">
        <v>0</v>
      </c>
      <c r="BE3918">
        <v>1327.86</v>
      </c>
      <c r="BF3918">
        <v>4894.5600000000004</v>
      </c>
      <c r="BG3918" t="s">
        <v>59</v>
      </c>
      <c r="BH3918" s="1" t="s">
        <v>59</v>
      </c>
      <c r="BI3918" t="s">
        <v>59</v>
      </c>
      <c r="BJ3918" t="b">
        <v>1</v>
      </c>
      <c r="BK3918">
        <v>1</v>
      </c>
    </row>
    <row r="3919" spans="1:63">
      <c r="A3919" s="1" t="s">
        <v>6536</v>
      </c>
      <c r="B3919" t="s">
        <v>66</v>
      </c>
      <c r="D3919">
        <v>47</v>
      </c>
      <c r="E3919" t="s">
        <v>55</v>
      </c>
      <c r="F3919" t="s">
        <v>55</v>
      </c>
      <c r="G3919">
        <f t="shared" si="184"/>
        <v>47</v>
      </c>
      <c r="H3919" s="1">
        <v>47</v>
      </c>
      <c r="I3919" t="s">
        <v>55</v>
      </c>
      <c r="K3919" t="s">
        <v>59</v>
      </c>
      <c r="L3919">
        <v>0</v>
      </c>
      <c r="M3919">
        <v>0</v>
      </c>
      <c r="N3919" s="1">
        <v>0</v>
      </c>
      <c r="O3919" t="s">
        <v>2646</v>
      </c>
      <c r="P3919" t="s">
        <v>59</v>
      </c>
      <c r="Q3919">
        <v>38.683605</v>
      </c>
      <c r="R3919">
        <v>-120.811852</v>
      </c>
      <c r="T3919">
        <v>4426</v>
      </c>
      <c r="V3919" s="2">
        <v>5</v>
      </c>
      <c r="W3919">
        <f t="shared" si="183"/>
        <v>5</v>
      </c>
      <c r="X3919" s="1">
        <v>5</v>
      </c>
      <c r="Y3919" t="s">
        <v>55</v>
      </c>
      <c r="Z3919">
        <v>0</v>
      </c>
      <c r="AA3919">
        <v>0</v>
      </c>
      <c r="AB3919" s="1">
        <v>0</v>
      </c>
      <c r="AC3919">
        <v>29</v>
      </c>
      <c r="AD3919" t="s">
        <v>60</v>
      </c>
      <c r="AE3919" s="7">
        <f t="shared" ca="1" si="185"/>
        <v>29</v>
      </c>
      <c r="AF3919" s="8">
        <v>29</v>
      </c>
      <c r="AG3919" t="s">
        <v>56</v>
      </c>
      <c r="AI3919">
        <v>41.38</v>
      </c>
      <c r="AK3919" t="s">
        <v>56</v>
      </c>
      <c r="AM3919" t="s">
        <v>56</v>
      </c>
      <c r="AN3919" t="s">
        <v>61</v>
      </c>
      <c r="AO3919" t="s">
        <v>59</v>
      </c>
      <c r="AP3919" t="s">
        <v>55</v>
      </c>
      <c r="AQ3919" t="s">
        <v>55</v>
      </c>
      <c r="AR3919" t="s">
        <v>55</v>
      </c>
      <c r="AS3919" t="s">
        <v>55</v>
      </c>
      <c r="AT3919" t="s">
        <v>56</v>
      </c>
      <c r="AU3919" t="s">
        <v>56</v>
      </c>
      <c r="AV3919" t="s">
        <v>56</v>
      </c>
      <c r="AW3919" t="s">
        <v>56</v>
      </c>
      <c r="AX3919" t="s">
        <v>145</v>
      </c>
      <c r="AY3919" t="s">
        <v>56</v>
      </c>
      <c r="AZ3919" t="s">
        <v>59</v>
      </c>
      <c r="BA3919">
        <v>71</v>
      </c>
      <c r="BB3919">
        <v>2080.1</v>
      </c>
      <c r="BC3919" t="s">
        <v>59</v>
      </c>
      <c r="BD3919">
        <v>0</v>
      </c>
      <c r="BE3919">
        <v>1200.02</v>
      </c>
      <c r="BF3919">
        <v>3280.12</v>
      </c>
      <c r="BG3919" t="s">
        <v>59</v>
      </c>
      <c r="BH3919" s="1" t="s">
        <v>59</v>
      </c>
      <c r="BI3919" t="s">
        <v>59</v>
      </c>
      <c r="BJ3919" t="b">
        <v>1</v>
      </c>
      <c r="BK3919">
        <v>1</v>
      </c>
    </row>
    <row r="3920" spans="1:63">
      <c r="A3920" s="1" t="s">
        <v>6537</v>
      </c>
      <c r="B3920" t="s">
        <v>54</v>
      </c>
      <c r="D3920" t="s">
        <v>59</v>
      </c>
      <c r="E3920" t="s">
        <v>56</v>
      </c>
      <c r="F3920" t="s">
        <v>55</v>
      </c>
      <c r="G3920">
        <f t="shared" si="184"/>
        <v>24</v>
      </c>
      <c r="H3920" s="1">
        <v>24</v>
      </c>
      <c r="I3920" t="s">
        <v>56</v>
      </c>
      <c r="K3920" t="s">
        <v>56</v>
      </c>
      <c r="L3920" t="s">
        <v>59</v>
      </c>
      <c r="M3920">
        <v>2</v>
      </c>
      <c r="N3920" s="1">
        <v>2</v>
      </c>
      <c r="O3920" t="s">
        <v>451</v>
      </c>
      <c r="P3920" t="s">
        <v>2121</v>
      </c>
      <c r="Q3920">
        <v>38.695489999999999</v>
      </c>
      <c r="R3920" t="s">
        <v>59</v>
      </c>
      <c r="T3920">
        <v>41636</v>
      </c>
      <c r="V3920" s="2">
        <v>3</v>
      </c>
      <c r="W3920">
        <f t="shared" si="183"/>
        <v>3</v>
      </c>
      <c r="X3920" s="1">
        <v>3</v>
      </c>
      <c r="Y3920" t="s">
        <v>56</v>
      </c>
      <c r="Z3920" t="s">
        <v>59</v>
      </c>
      <c r="AA3920">
        <v>1</v>
      </c>
      <c r="AB3920" s="1">
        <v>1</v>
      </c>
      <c r="AC3920">
        <v>59</v>
      </c>
      <c r="AD3920" t="s">
        <v>59</v>
      </c>
      <c r="AE3920" s="7">
        <f t="shared" ca="1" si="185"/>
        <v>59</v>
      </c>
      <c r="AF3920" s="8">
        <v>59</v>
      </c>
      <c r="AG3920" t="s">
        <v>56</v>
      </c>
      <c r="AI3920">
        <v>42.37</v>
      </c>
      <c r="AK3920" t="s">
        <v>55</v>
      </c>
      <c r="AM3920" t="s">
        <v>56</v>
      </c>
      <c r="AN3920" t="s">
        <v>102</v>
      </c>
      <c r="AO3920">
        <v>73</v>
      </c>
      <c r="AP3920" t="s">
        <v>56</v>
      </c>
      <c r="AQ3920" t="s">
        <v>56</v>
      </c>
      <c r="AR3920" t="s">
        <v>56</v>
      </c>
      <c r="AS3920" t="s">
        <v>56</v>
      </c>
      <c r="AT3920" t="s">
        <v>56</v>
      </c>
      <c r="AU3920" t="s">
        <v>56</v>
      </c>
      <c r="AV3920" t="s">
        <v>56</v>
      </c>
      <c r="AW3920" t="s">
        <v>55</v>
      </c>
      <c r="AX3920" t="s">
        <v>363</v>
      </c>
      <c r="AY3920" t="s">
        <v>56</v>
      </c>
      <c r="AZ3920" t="s">
        <v>63</v>
      </c>
      <c r="BA3920">
        <v>86.75</v>
      </c>
      <c r="BB3920">
        <v>5186</v>
      </c>
      <c r="BC3920">
        <v>0</v>
      </c>
      <c r="BD3920" t="s">
        <v>59</v>
      </c>
      <c r="BE3920">
        <v>2499.83</v>
      </c>
      <c r="BF3920">
        <v>7835.83</v>
      </c>
      <c r="BG3920" t="s">
        <v>996</v>
      </c>
      <c r="BH3920" s="1" t="s">
        <v>996</v>
      </c>
      <c r="BI3920" t="s">
        <v>59</v>
      </c>
      <c r="BJ3920" t="b">
        <v>1</v>
      </c>
      <c r="BK3920">
        <v>0</v>
      </c>
    </row>
    <row r="3921" spans="1:63">
      <c r="A3921" s="1" t="s">
        <v>6538</v>
      </c>
      <c r="B3921" t="s">
        <v>66</v>
      </c>
      <c r="D3921">
        <v>22</v>
      </c>
      <c r="E3921" t="s">
        <v>56</v>
      </c>
      <c r="F3921" t="s">
        <v>55</v>
      </c>
      <c r="G3921">
        <f t="shared" si="184"/>
        <v>22</v>
      </c>
      <c r="H3921" s="1">
        <v>22</v>
      </c>
      <c r="I3921" t="s">
        <v>59</v>
      </c>
      <c r="K3921" t="s">
        <v>56</v>
      </c>
      <c r="L3921">
        <v>2</v>
      </c>
      <c r="M3921">
        <v>2</v>
      </c>
      <c r="N3921" s="1">
        <v>2</v>
      </c>
      <c r="O3921" t="s">
        <v>3603</v>
      </c>
      <c r="P3921" t="s">
        <v>4031</v>
      </c>
      <c r="Q3921">
        <v>38.434137999999997</v>
      </c>
      <c r="R3921">
        <v>-121.30587</v>
      </c>
      <c r="T3921">
        <v>38534</v>
      </c>
      <c r="V3921" s="2">
        <v>4</v>
      </c>
      <c r="W3921">
        <f t="shared" si="183"/>
        <v>4</v>
      </c>
      <c r="X3921" s="1">
        <v>4</v>
      </c>
      <c r="Y3921" t="s">
        <v>56</v>
      </c>
      <c r="Z3921">
        <v>7</v>
      </c>
      <c r="AA3921">
        <v>7</v>
      </c>
      <c r="AB3921" s="1">
        <v>7</v>
      </c>
      <c r="AC3921">
        <v>18</v>
      </c>
      <c r="AD3921" t="s">
        <v>97</v>
      </c>
      <c r="AE3921" s="7">
        <f t="shared" ca="1" si="185"/>
        <v>18</v>
      </c>
      <c r="AF3921" s="8">
        <v>18</v>
      </c>
      <c r="AG3921" t="s">
        <v>56</v>
      </c>
      <c r="AI3921">
        <v>40.36</v>
      </c>
      <c r="AK3921" t="s">
        <v>55</v>
      </c>
      <c r="AM3921" t="s">
        <v>56</v>
      </c>
      <c r="AN3921" t="s">
        <v>61</v>
      </c>
      <c r="AO3921">
        <v>51</v>
      </c>
      <c r="AP3921" t="s">
        <v>56</v>
      </c>
      <c r="AQ3921" t="s">
        <v>56</v>
      </c>
      <c r="AR3921" t="s">
        <v>55</v>
      </c>
      <c r="AS3921" t="s">
        <v>56</v>
      </c>
      <c r="AT3921" t="s">
        <v>55</v>
      </c>
      <c r="AU3921" t="s">
        <v>55</v>
      </c>
      <c r="AV3921" t="s">
        <v>55</v>
      </c>
      <c r="AW3921" t="s">
        <v>56</v>
      </c>
      <c r="AX3921" t="s">
        <v>145</v>
      </c>
      <c r="AY3921" t="s">
        <v>56</v>
      </c>
      <c r="AZ3921" t="s">
        <v>138</v>
      </c>
      <c r="BA3921">
        <v>61.5</v>
      </c>
      <c r="BB3921">
        <v>1087.45</v>
      </c>
      <c r="BC3921">
        <v>0</v>
      </c>
      <c r="BD3921">
        <v>0</v>
      </c>
      <c r="BE3921">
        <v>726.48</v>
      </c>
      <c r="BF3921">
        <v>1813.93</v>
      </c>
      <c r="BG3921" t="s">
        <v>59</v>
      </c>
      <c r="BH3921" s="1" t="s">
        <v>59</v>
      </c>
      <c r="BI3921" t="s">
        <v>59</v>
      </c>
      <c r="BJ3921" t="b">
        <v>1</v>
      </c>
      <c r="BK3921">
        <v>1</v>
      </c>
    </row>
    <row r="3922" spans="1:63">
      <c r="A3922" s="1" t="s">
        <v>6539</v>
      </c>
      <c r="B3922" t="s">
        <v>54</v>
      </c>
      <c r="D3922">
        <v>64</v>
      </c>
      <c r="E3922" t="s">
        <v>55</v>
      </c>
      <c r="F3922" t="s">
        <v>55</v>
      </c>
      <c r="G3922">
        <f t="shared" si="184"/>
        <v>64</v>
      </c>
      <c r="H3922" s="1">
        <v>64</v>
      </c>
      <c r="I3922" t="s">
        <v>55</v>
      </c>
      <c r="K3922" t="s">
        <v>56</v>
      </c>
      <c r="L3922">
        <v>2</v>
      </c>
      <c r="M3922">
        <v>2</v>
      </c>
      <c r="N3922" s="1">
        <v>2</v>
      </c>
      <c r="O3922" t="s">
        <v>5318</v>
      </c>
      <c r="P3922" t="s">
        <v>5319</v>
      </c>
      <c r="Q3922">
        <v>38.834468999999999</v>
      </c>
      <c r="R3922">
        <v>-122.12719300000001</v>
      </c>
      <c r="T3922">
        <v>2756</v>
      </c>
      <c r="V3922" s="2">
        <v>3</v>
      </c>
      <c r="W3922">
        <f t="shared" si="183"/>
        <v>3</v>
      </c>
      <c r="X3922" s="1">
        <v>3</v>
      </c>
      <c r="Y3922" t="s">
        <v>55</v>
      </c>
      <c r="Z3922">
        <v>0</v>
      </c>
      <c r="AA3922">
        <v>0</v>
      </c>
      <c r="AB3922" s="1">
        <v>0</v>
      </c>
      <c r="AC3922">
        <v>33</v>
      </c>
      <c r="AD3922" t="s">
        <v>60</v>
      </c>
      <c r="AE3922" s="7">
        <f t="shared" ca="1" si="185"/>
        <v>33</v>
      </c>
      <c r="AF3922" s="8">
        <v>33</v>
      </c>
      <c r="AG3922" t="s">
        <v>55</v>
      </c>
      <c r="AI3922">
        <v>0</v>
      </c>
      <c r="AK3922" t="s">
        <v>59</v>
      </c>
      <c r="AM3922" t="s">
        <v>56</v>
      </c>
      <c r="AN3922" t="s">
        <v>102</v>
      </c>
      <c r="AO3922">
        <v>12</v>
      </c>
      <c r="AP3922" t="s">
        <v>56</v>
      </c>
      <c r="AQ3922" t="s">
        <v>55</v>
      </c>
      <c r="AR3922" t="s">
        <v>55</v>
      </c>
      <c r="AS3922" t="s">
        <v>59</v>
      </c>
      <c r="AT3922" t="s">
        <v>55</v>
      </c>
      <c r="AU3922" t="s">
        <v>55</v>
      </c>
      <c r="AV3922" t="s">
        <v>55</v>
      </c>
      <c r="AW3922" t="s">
        <v>56</v>
      </c>
      <c r="AX3922" t="s">
        <v>145</v>
      </c>
      <c r="AY3922" t="s">
        <v>55</v>
      </c>
      <c r="AZ3922" t="s">
        <v>138</v>
      </c>
      <c r="BA3922">
        <v>34.049999999999997</v>
      </c>
      <c r="BB3922">
        <v>1113.95</v>
      </c>
      <c r="BC3922">
        <v>0</v>
      </c>
      <c r="BD3922">
        <v>0</v>
      </c>
      <c r="BE3922">
        <v>0</v>
      </c>
      <c r="BF3922">
        <v>1113.95</v>
      </c>
      <c r="BG3922" t="s">
        <v>996</v>
      </c>
      <c r="BH3922" s="1" t="s">
        <v>996</v>
      </c>
      <c r="BI3922" t="s">
        <v>59</v>
      </c>
      <c r="BJ3922" t="b">
        <v>1</v>
      </c>
      <c r="BK3922">
        <v>0</v>
      </c>
    </row>
    <row r="3923" spans="1:63">
      <c r="A3923" s="1" t="s">
        <v>6540</v>
      </c>
      <c r="B3923" t="s">
        <v>54</v>
      </c>
      <c r="D3923">
        <v>31</v>
      </c>
      <c r="E3923" t="s">
        <v>55</v>
      </c>
      <c r="F3923" t="s">
        <v>55</v>
      </c>
      <c r="G3923">
        <f t="shared" si="184"/>
        <v>31</v>
      </c>
      <c r="H3923" s="1">
        <v>31</v>
      </c>
      <c r="I3923" t="s">
        <v>55</v>
      </c>
      <c r="K3923" t="s">
        <v>55</v>
      </c>
      <c r="L3923">
        <v>0</v>
      </c>
      <c r="M3923">
        <v>0</v>
      </c>
      <c r="N3923" s="1">
        <v>0</v>
      </c>
      <c r="O3923" t="s">
        <v>5321</v>
      </c>
      <c r="P3923" t="s">
        <v>59</v>
      </c>
      <c r="Q3923">
        <v>38.652065</v>
      </c>
      <c r="R3923">
        <v>-121.25440999999999</v>
      </c>
      <c r="T3923">
        <v>40750</v>
      </c>
      <c r="V3923" s="2" t="s">
        <v>59</v>
      </c>
      <c r="W3923" t="e">
        <f t="shared" si="183"/>
        <v>#N/A</v>
      </c>
      <c r="X3923" s="1" t="e">
        <v>#N/A</v>
      </c>
      <c r="Y3923" t="s">
        <v>55</v>
      </c>
      <c r="Z3923">
        <v>0</v>
      </c>
      <c r="AA3923">
        <v>0</v>
      </c>
      <c r="AB3923" s="1">
        <v>0</v>
      </c>
      <c r="AC3923">
        <v>5</v>
      </c>
      <c r="AD3923" t="s">
        <v>60</v>
      </c>
      <c r="AE3923" s="7">
        <f t="shared" ca="1" si="185"/>
        <v>5</v>
      </c>
      <c r="AF3923" s="8">
        <v>5</v>
      </c>
      <c r="AG3923" t="s">
        <v>56</v>
      </c>
      <c r="AI3923">
        <v>24.16</v>
      </c>
      <c r="AK3923" t="s">
        <v>55</v>
      </c>
      <c r="AM3923" t="s">
        <v>55</v>
      </c>
      <c r="AN3923" t="s">
        <v>60</v>
      </c>
      <c r="AO3923">
        <v>0</v>
      </c>
      <c r="AP3923" t="s">
        <v>55</v>
      </c>
      <c r="AQ3923" t="s">
        <v>55</v>
      </c>
      <c r="AR3923" t="s">
        <v>55</v>
      </c>
      <c r="AS3923" t="s">
        <v>59</v>
      </c>
      <c r="AT3923" t="s">
        <v>55</v>
      </c>
      <c r="AU3923" t="s">
        <v>55</v>
      </c>
      <c r="AV3923" t="s">
        <v>55</v>
      </c>
      <c r="AW3923" t="s">
        <v>55</v>
      </c>
      <c r="AX3923" t="s">
        <v>62</v>
      </c>
      <c r="AY3923" t="s">
        <v>55</v>
      </c>
      <c r="AZ3923" t="s">
        <v>138</v>
      </c>
      <c r="BA3923">
        <v>19.95</v>
      </c>
      <c r="BB3923">
        <v>107.05</v>
      </c>
      <c r="BC3923">
        <v>0</v>
      </c>
      <c r="BD3923">
        <v>0</v>
      </c>
      <c r="BE3923">
        <v>120.8</v>
      </c>
      <c r="BF3923">
        <v>227.85</v>
      </c>
      <c r="BG3923" t="s">
        <v>59</v>
      </c>
      <c r="BH3923" s="1" t="s">
        <v>59</v>
      </c>
      <c r="BI3923" t="s">
        <v>59</v>
      </c>
      <c r="BJ3923" t="b">
        <v>1</v>
      </c>
      <c r="BK3923">
        <v>1</v>
      </c>
    </row>
    <row r="3924" spans="1:63">
      <c r="A3924" s="1" t="s">
        <v>6541</v>
      </c>
      <c r="B3924" t="s">
        <v>54</v>
      </c>
      <c r="D3924">
        <v>25</v>
      </c>
      <c r="E3924" t="s">
        <v>56</v>
      </c>
      <c r="F3924" t="s">
        <v>55</v>
      </c>
      <c r="G3924">
        <f t="shared" si="184"/>
        <v>25</v>
      </c>
      <c r="H3924" s="1">
        <v>25</v>
      </c>
      <c r="I3924" t="s">
        <v>56</v>
      </c>
      <c r="K3924" t="s">
        <v>56</v>
      </c>
      <c r="L3924">
        <v>1</v>
      </c>
      <c r="M3924">
        <v>1</v>
      </c>
      <c r="N3924" s="1">
        <v>1</v>
      </c>
      <c r="O3924" t="s">
        <v>6542</v>
      </c>
      <c r="P3924" t="s">
        <v>6543</v>
      </c>
      <c r="Q3924">
        <v>38.672637999999999</v>
      </c>
      <c r="R3924">
        <v>-121.147403</v>
      </c>
      <c r="T3924">
        <v>51855</v>
      </c>
      <c r="V3924" s="2" t="s">
        <v>59</v>
      </c>
      <c r="W3924">
        <f t="shared" si="183"/>
        <v>4</v>
      </c>
      <c r="X3924" s="1">
        <v>4</v>
      </c>
      <c r="Y3924" t="s">
        <v>56</v>
      </c>
      <c r="Z3924">
        <v>10</v>
      </c>
      <c r="AA3924">
        <v>10</v>
      </c>
      <c r="AB3924" s="1">
        <v>10</v>
      </c>
      <c r="AC3924">
        <v>72</v>
      </c>
      <c r="AD3924" t="s">
        <v>233</v>
      </c>
      <c r="AE3924" s="7">
        <f t="shared" ca="1" si="185"/>
        <v>72</v>
      </c>
      <c r="AF3924" s="8">
        <v>72</v>
      </c>
      <c r="AG3924" t="s">
        <v>56</v>
      </c>
      <c r="AI3924">
        <v>33.75</v>
      </c>
      <c r="AK3924" t="s">
        <v>56</v>
      </c>
      <c r="AM3924" t="s">
        <v>56</v>
      </c>
      <c r="AN3924" t="s">
        <v>102</v>
      </c>
      <c r="AO3924">
        <v>30</v>
      </c>
      <c r="AP3924" t="s">
        <v>56</v>
      </c>
      <c r="AQ3924" t="s">
        <v>56</v>
      </c>
      <c r="AR3924" t="s">
        <v>56</v>
      </c>
      <c r="AS3924" t="s">
        <v>56</v>
      </c>
      <c r="AT3924" t="s">
        <v>56</v>
      </c>
      <c r="AU3924" t="s">
        <v>56</v>
      </c>
      <c r="AV3924" t="s">
        <v>56</v>
      </c>
      <c r="AW3924" t="s">
        <v>56</v>
      </c>
      <c r="AX3924" t="s">
        <v>363</v>
      </c>
      <c r="AY3924" t="s">
        <v>55</v>
      </c>
      <c r="AZ3924" t="s">
        <v>138</v>
      </c>
      <c r="BA3924">
        <v>89.7</v>
      </c>
      <c r="BB3924">
        <v>6339.3</v>
      </c>
      <c r="BC3924">
        <v>0</v>
      </c>
      <c r="BD3924">
        <v>0</v>
      </c>
      <c r="BE3924" t="s">
        <v>59</v>
      </c>
      <c r="BF3924">
        <v>8769.2999999999993</v>
      </c>
      <c r="BG3924" t="s">
        <v>996</v>
      </c>
      <c r="BH3924" s="1" t="s">
        <v>996</v>
      </c>
      <c r="BI3924" t="s">
        <v>59</v>
      </c>
      <c r="BJ3924" t="b">
        <v>1</v>
      </c>
      <c r="BK3924">
        <v>0</v>
      </c>
    </row>
    <row r="3925" spans="1:63">
      <c r="A3925" s="1" t="s">
        <v>6544</v>
      </c>
      <c r="B3925" t="s">
        <v>54</v>
      </c>
      <c r="D3925">
        <v>34</v>
      </c>
      <c r="E3925" t="s">
        <v>55</v>
      </c>
      <c r="F3925" t="s">
        <v>55</v>
      </c>
      <c r="G3925">
        <f t="shared" si="184"/>
        <v>34</v>
      </c>
      <c r="H3925" s="1">
        <v>34</v>
      </c>
      <c r="I3925" t="s">
        <v>55</v>
      </c>
      <c r="K3925" t="s">
        <v>56</v>
      </c>
      <c r="L3925">
        <v>2</v>
      </c>
      <c r="M3925">
        <v>2</v>
      </c>
      <c r="N3925" s="1">
        <v>2</v>
      </c>
      <c r="O3925" t="s">
        <v>59</v>
      </c>
      <c r="P3925" t="s">
        <v>5327</v>
      </c>
      <c r="Q3925">
        <v>39.031875999999997</v>
      </c>
      <c r="R3925">
        <v>-120.81114100000001</v>
      </c>
      <c r="T3925">
        <v>5714</v>
      </c>
      <c r="V3925" s="2">
        <v>4</v>
      </c>
      <c r="W3925">
        <f t="shared" si="183"/>
        <v>4</v>
      </c>
      <c r="X3925" s="1">
        <v>4</v>
      </c>
      <c r="Y3925" t="s">
        <v>59</v>
      </c>
      <c r="Z3925">
        <v>0</v>
      </c>
      <c r="AA3925">
        <v>0</v>
      </c>
      <c r="AB3925" s="1">
        <v>0</v>
      </c>
      <c r="AC3925">
        <v>9</v>
      </c>
      <c r="AD3925" t="s">
        <v>59</v>
      </c>
      <c r="AE3925" s="7">
        <f t="shared" ca="1" si="185"/>
        <v>9</v>
      </c>
      <c r="AF3925" s="8">
        <v>9</v>
      </c>
      <c r="AG3925" t="s">
        <v>56</v>
      </c>
      <c r="AI3925">
        <v>45.83</v>
      </c>
      <c r="AK3925" t="s">
        <v>55</v>
      </c>
      <c r="AM3925" t="s">
        <v>55</v>
      </c>
      <c r="AN3925" t="s">
        <v>59</v>
      </c>
      <c r="AO3925">
        <v>0</v>
      </c>
      <c r="AP3925" t="s">
        <v>55</v>
      </c>
      <c r="AQ3925" t="s">
        <v>55</v>
      </c>
      <c r="AR3925" t="s">
        <v>55</v>
      </c>
      <c r="AS3925" t="s">
        <v>55</v>
      </c>
      <c r="AT3925" t="s">
        <v>55</v>
      </c>
      <c r="AU3925" t="s">
        <v>55</v>
      </c>
      <c r="AV3925" t="s">
        <v>55</v>
      </c>
      <c r="AW3925" t="s">
        <v>55</v>
      </c>
      <c r="AX3925" t="s">
        <v>62</v>
      </c>
      <c r="AY3925" t="s">
        <v>55</v>
      </c>
      <c r="AZ3925" t="s">
        <v>138</v>
      </c>
      <c r="BA3925">
        <v>20.399999999999999</v>
      </c>
      <c r="BB3925">
        <v>184.1</v>
      </c>
      <c r="BC3925">
        <v>0</v>
      </c>
      <c r="BD3925">
        <v>0</v>
      </c>
      <c r="BE3925">
        <v>412.47</v>
      </c>
      <c r="BF3925">
        <v>596.57000000000005</v>
      </c>
      <c r="BG3925" t="s">
        <v>996</v>
      </c>
      <c r="BH3925" s="1" t="s">
        <v>996</v>
      </c>
      <c r="BI3925" t="s">
        <v>59</v>
      </c>
      <c r="BJ3925" t="b">
        <v>1</v>
      </c>
      <c r="BK3925">
        <v>0</v>
      </c>
    </row>
    <row r="3926" spans="1:63">
      <c r="A3926" s="1" t="s">
        <v>6545</v>
      </c>
      <c r="B3926" t="s">
        <v>54</v>
      </c>
      <c r="D3926">
        <v>54</v>
      </c>
      <c r="E3926" t="s">
        <v>55</v>
      </c>
      <c r="F3926" t="s">
        <v>55</v>
      </c>
      <c r="G3926">
        <f t="shared" si="184"/>
        <v>54</v>
      </c>
      <c r="H3926" s="1">
        <v>54</v>
      </c>
      <c r="I3926" t="s">
        <v>56</v>
      </c>
      <c r="K3926" t="s">
        <v>59</v>
      </c>
      <c r="L3926">
        <v>2</v>
      </c>
      <c r="M3926">
        <v>2</v>
      </c>
      <c r="N3926" s="1">
        <v>2</v>
      </c>
      <c r="O3926" t="s">
        <v>3585</v>
      </c>
      <c r="P3926" t="s">
        <v>3586</v>
      </c>
      <c r="Q3926">
        <v>38.274450999999999</v>
      </c>
      <c r="R3926">
        <v>-121.259201</v>
      </c>
      <c r="T3926">
        <v>24194</v>
      </c>
      <c r="V3926" s="2" t="s">
        <v>59</v>
      </c>
      <c r="W3926" t="e">
        <f t="shared" si="183"/>
        <v>#N/A</v>
      </c>
      <c r="X3926" s="1" t="e">
        <v>#N/A</v>
      </c>
      <c r="Y3926" t="s">
        <v>59</v>
      </c>
      <c r="Z3926" t="s">
        <v>59</v>
      </c>
      <c r="AA3926">
        <v>0</v>
      </c>
      <c r="AB3926" s="1">
        <v>0</v>
      </c>
      <c r="AC3926" t="s">
        <v>59</v>
      </c>
      <c r="AD3926" t="s">
        <v>233</v>
      </c>
      <c r="AE3926" s="7">
        <f t="shared" ca="1" si="185"/>
        <v>70</v>
      </c>
      <c r="AF3926" s="8">
        <v>70</v>
      </c>
      <c r="AG3926" t="s">
        <v>59</v>
      </c>
      <c r="AI3926">
        <v>14.54</v>
      </c>
      <c r="AK3926" t="s">
        <v>56</v>
      </c>
      <c r="AM3926" t="s">
        <v>55</v>
      </c>
      <c r="AN3926" t="s">
        <v>59</v>
      </c>
      <c r="AO3926">
        <v>0</v>
      </c>
      <c r="AP3926" t="s">
        <v>55</v>
      </c>
      <c r="AQ3926" t="s">
        <v>55</v>
      </c>
      <c r="AR3926" t="s">
        <v>55</v>
      </c>
      <c r="AS3926" t="s">
        <v>55</v>
      </c>
      <c r="AT3926" t="s">
        <v>55</v>
      </c>
      <c r="AU3926" t="s">
        <v>55</v>
      </c>
      <c r="AV3926" t="s">
        <v>55</v>
      </c>
      <c r="AW3926" t="s">
        <v>59</v>
      </c>
      <c r="AX3926" t="s">
        <v>363</v>
      </c>
      <c r="AY3926" t="s">
        <v>55</v>
      </c>
      <c r="AZ3926" t="s">
        <v>138</v>
      </c>
      <c r="BA3926">
        <v>26.3</v>
      </c>
      <c r="BB3926">
        <v>1688.9</v>
      </c>
      <c r="BC3926">
        <v>0</v>
      </c>
      <c r="BD3926">
        <v>0</v>
      </c>
      <c r="BE3926">
        <v>974.18</v>
      </c>
      <c r="BF3926">
        <v>2663.08</v>
      </c>
      <c r="BG3926" t="s">
        <v>59</v>
      </c>
      <c r="BH3926" s="1" t="s">
        <v>59</v>
      </c>
      <c r="BI3926" t="s">
        <v>59</v>
      </c>
      <c r="BJ3926" t="b">
        <v>1</v>
      </c>
      <c r="BK3926">
        <v>1</v>
      </c>
    </row>
    <row r="3927" spans="1:63">
      <c r="A3927" s="1" t="s">
        <v>6546</v>
      </c>
      <c r="B3927" t="s">
        <v>66</v>
      </c>
      <c r="D3927">
        <v>59</v>
      </c>
      <c r="E3927" t="s">
        <v>55</v>
      </c>
      <c r="F3927" t="s">
        <v>59</v>
      </c>
      <c r="G3927">
        <f t="shared" si="184"/>
        <v>59</v>
      </c>
      <c r="H3927" s="1">
        <v>59</v>
      </c>
      <c r="I3927" t="s">
        <v>55</v>
      </c>
      <c r="K3927" t="s">
        <v>55</v>
      </c>
      <c r="L3927">
        <v>0</v>
      </c>
      <c r="M3927">
        <v>0</v>
      </c>
      <c r="N3927" s="1">
        <v>0</v>
      </c>
      <c r="O3927" t="s">
        <v>5331</v>
      </c>
      <c r="P3927" t="s">
        <v>6547</v>
      </c>
      <c r="Q3927">
        <v>38.938600000000001</v>
      </c>
      <c r="R3927">
        <v>-120.78551400000001</v>
      </c>
      <c r="T3927">
        <v>2723</v>
      </c>
      <c r="V3927" s="2">
        <v>5</v>
      </c>
      <c r="W3927">
        <f t="shared" si="183"/>
        <v>5</v>
      </c>
      <c r="X3927" s="1">
        <v>5</v>
      </c>
      <c r="Y3927" t="s">
        <v>55</v>
      </c>
      <c r="Z3927">
        <v>0</v>
      </c>
      <c r="AA3927">
        <v>0</v>
      </c>
      <c r="AB3927" s="1">
        <v>0</v>
      </c>
      <c r="AC3927">
        <v>8</v>
      </c>
      <c r="AD3927" t="s">
        <v>67</v>
      </c>
      <c r="AE3927" s="7">
        <f t="shared" ca="1" si="185"/>
        <v>8</v>
      </c>
      <c r="AF3927" s="8">
        <v>8</v>
      </c>
      <c r="AG3927" t="s">
        <v>56</v>
      </c>
      <c r="AI3927">
        <v>26.47</v>
      </c>
      <c r="AK3927" t="s">
        <v>55</v>
      </c>
      <c r="AM3927" t="s">
        <v>55</v>
      </c>
      <c r="AN3927" t="s">
        <v>60</v>
      </c>
      <c r="AO3927">
        <v>0</v>
      </c>
      <c r="AP3927" t="s">
        <v>55</v>
      </c>
      <c r="AQ3927" t="s">
        <v>59</v>
      </c>
      <c r="AR3927" t="s">
        <v>55</v>
      </c>
      <c r="AS3927" t="s">
        <v>55</v>
      </c>
      <c r="AT3927" t="s">
        <v>55</v>
      </c>
      <c r="AU3927" t="s">
        <v>55</v>
      </c>
      <c r="AV3927" t="s">
        <v>55</v>
      </c>
      <c r="AW3927" t="s">
        <v>55</v>
      </c>
      <c r="AX3927" t="s">
        <v>62</v>
      </c>
      <c r="AY3927" t="s">
        <v>56</v>
      </c>
      <c r="AZ3927" t="s">
        <v>83</v>
      </c>
      <c r="BA3927">
        <v>20.7</v>
      </c>
      <c r="BB3927">
        <v>137.6</v>
      </c>
      <c r="BC3927" t="s">
        <v>59</v>
      </c>
      <c r="BD3927">
        <v>0</v>
      </c>
      <c r="BE3927">
        <v>211.76</v>
      </c>
      <c r="BF3927">
        <v>349.36</v>
      </c>
      <c r="BG3927" t="s">
        <v>996</v>
      </c>
      <c r="BH3927" s="1" t="s">
        <v>996</v>
      </c>
      <c r="BI3927" t="s">
        <v>59</v>
      </c>
      <c r="BJ3927" t="b">
        <v>1</v>
      </c>
      <c r="BK3927">
        <v>0</v>
      </c>
    </row>
    <row r="3928" spans="1:63">
      <c r="A3928" s="1" t="s">
        <v>6548</v>
      </c>
      <c r="B3928" t="s">
        <v>66</v>
      </c>
      <c r="D3928">
        <v>61</v>
      </c>
      <c r="E3928" t="s">
        <v>59</v>
      </c>
      <c r="F3928" t="s">
        <v>55</v>
      </c>
      <c r="G3928">
        <f t="shared" si="184"/>
        <v>61</v>
      </c>
      <c r="H3928" s="1">
        <v>61</v>
      </c>
      <c r="I3928" t="s">
        <v>59</v>
      </c>
      <c r="K3928" t="s">
        <v>55</v>
      </c>
      <c r="L3928">
        <v>0</v>
      </c>
      <c r="M3928">
        <v>0</v>
      </c>
      <c r="N3928" s="1">
        <v>0</v>
      </c>
      <c r="O3928" t="s">
        <v>5337</v>
      </c>
      <c r="P3928" t="s">
        <v>6549</v>
      </c>
      <c r="Q3928">
        <v>38.337879999999998</v>
      </c>
      <c r="R3928">
        <v>-120.954202</v>
      </c>
      <c r="T3928">
        <v>9752</v>
      </c>
      <c r="V3928" s="2" t="s">
        <v>59</v>
      </c>
      <c r="W3928" t="e">
        <f t="shared" si="183"/>
        <v>#N/A</v>
      </c>
      <c r="X3928" s="1" t="e">
        <v>#N/A</v>
      </c>
      <c r="Y3928" t="s">
        <v>59</v>
      </c>
      <c r="Z3928" t="s">
        <v>59</v>
      </c>
      <c r="AA3928">
        <v>0</v>
      </c>
      <c r="AB3928" s="1">
        <v>0</v>
      </c>
      <c r="AC3928" t="s">
        <v>59</v>
      </c>
      <c r="AD3928" t="s">
        <v>59</v>
      </c>
      <c r="AE3928" s="7">
        <f t="shared" ca="1" si="185"/>
        <v>11.825855003896473</v>
      </c>
      <c r="AF3928" s="8">
        <v>71.567973449613518</v>
      </c>
      <c r="AG3928" t="s">
        <v>59</v>
      </c>
      <c r="AI3928" t="s">
        <v>59</v>
      </c>
      <c r="AK3928" t="s">
        <v>59</v>
      </c>
      <c r="AM3928" t="s">
        <v>59</v>
      </c>
      <c r="AN3928" t="s">
        <v>59</v>
      </c>
      <c r="AO3928" t="s">
        <v>59</v>
      </c>
      <c r="AP3928" t="s">
        <v>59</v>
      </c>
      <c r="AQ3928" t="s">
        <v>59</v>
      </c>
      <c r="AR3928" t="s">
        <v>59</v>
      </c>
      <c r="AS3928" t="s">
        <v>59</v>
      </c>
      <c r="AT3928" t="s">
        <v>59</v>
      </c>
      <c r="AU3928" t="s">
        <v>59</v>
      </c>
      <c r="AV3928" t="s">
        <v>59</v>
      </c>
      <c r="AW3928" t="s">
        <v>59</v>
      </c>
      <c r="AX3928" t="s">
        <v>59</v>
      </c>
      <c r="AY3928" t="s">
        <v>59</v>
      </c>
      <c r="AZ3928" t="s">
        <v>59</v>
      </c>
      <c r="BA3928" t="s">
        <v>59</v>
      </c>
      <c r="BB3928" t="s">
        <v>59</v>
      </c>
      <c r="BC3928" t="s">
        <v>59</v>
      </c>
      <c r="BD3928" t="s">
        <v>59</v>
      </c>
      <c r="BE3928" t="s">
        <v>59</v>
      </c>
      <c r="BF3928" t="s">
        <v>59</v>
      </c>
      <c r="BG3928" t="s">
        <v>59</v>
      </c>
      <c r="BH3928" s="1" t="s">
        <v>59</v>
      </c>
      <c r="BI3928" t="s">
        <v>59</v>
      </c>
      <c r="BJ3928" t="b">
        <v>1</v>
      </c>
      <c r="BK3928">
        <v>1</v>
      </c>
    </row>
    <row r="3929" spans="1:63">
      <c r="A3929" s="1" t="s">
        <v>6550</v>
      </c>
      <c r="B3929" t="s">
        <v>54</v>
      </c>
      <c r="D3929" t="s">
        <v>59</v>
      </c>
      <c r="E3929" t="s">
        <v>55</v>
      </c>
      <c r="F3929" t="s">
        <v>55</v>
      </c>
      <c r="G3929">
        <f t="shared" si="184"/>
        <v>47</v>
      </c>
      <c r="H3929" s="1">
        <v>47</v>
      </c>
      <c r="I3929" t="s">
        <v>55</v>
      </c>
      <c r="K3929" t="s">
        <v>55</v>
      </c>
      <c r="L3929">
        <v>0</v>
      </c>
      <c r="M3929">
        <v>0</v>
      </c>
      <c r="N3929" s="1">
        <v>0</v>
      </c>
      <c r="O3929" t="s">
        <v>1821</v>
      </c>
      <c r="P3929" t="s">
        <v>1822</v>
      </c>
      <c r="Q3929">
        <v>38.875508000000004</v>
      </c>
      <c r="R3929">
        <v>-121.765866</v>
      </c>
      <c r="T3929" t="s">
        <v>59</v>
      </c>
      <c r="V3929" s="2" t="s">
        <v>59</v>
      </c>
      <c r="W3929">
        <f t="shared" si="183"/>
        <v>4</v>
      </c>
      <c r="X3929" s="1">
        <v>4</v>
      </c>
      <c r="Y3929" t="s">
        <v>55</v>
      </c>
      <c r="Z3929">
        <v>0</v>
      </c>
      <c r="AA3929">
        <v>0</v>
      </c>
      <c r="AB3929" s="1">
        <v>0</v>
      </c>
      <c r="AC3929">
        <v>67</v>
      </c>
      <c r="AD3929" t="s">
        <v>233</v>
      </c>
      <c r="AE3929" s="7">
        <f t="shared" ca="1" si="185"/>
        <v>67</v>
      </c>
      <c r="AF3929" s="8">
        <v>67</v>
      </c>
      <c r="AG3929" t="s">
        <v>55</v>
      </c>
      <c r="AI3929">
        <v>0</v>
      </c>
      <c r="AK3929" t="s">
        <v>55</v>
      </c>
      <c r="AM3929" t="s">
        <v>56</v>
      </c>
      <c r="AN3929" t="s">
        <v>102</v>
      </c>
      <c r="AO3929" t="s">
        <v>59</v>
      </c>
      <c r="AP3929" t="s">
        <v>56</v>
      </c>
      <c r="AQ3929" t="s">
        <v>55</v>
      </c>
      <c r="AR3929" t="s">
        <v>56</v>
      </c>
      <c r="AS3929" t="s">
        <v>56</v>
      </c>
      <c r="AT3929" t="s">
        <v>59</v>
      </c>
      <c r="AU3929" t="s">
        <v>55</v>
      </c>
      <c r="AV3929" t="s">
        <v>55</v>
      </c>
      <c r="AW3929" t="s">
        <v>56</v>
      </c>
      <c r="AX3929" t="s">
        <v>145</v>
      </c>
      <c r="AY3929" t="s">
        <v>56</v>
      </c>
      <c r="AZ3929" t="s">
        <v>63</v>
      </c>
      <c r="BA3929">
        <v>49.35</v>
      </c>
      <c r="BB3929">
        <v>3321.35</v>
      </c>
      <c r="BC3929">
        <v>0</v>
      </c>
      <c r="BD3929">
        <v>0</v>
      </c>
      <c r="BE3929">
        <v>0</v>
      </c>
      <c r="BF3929">
        <v>3321.35</v>
      </c>
      <c r="BG3929" t="s">
        <v>996</v>
      </c>
      <c r="BH3929" s="1" t="s">
        <v>996</v>
      </c>
      <c r="BI3929" t="s">
        <v>59</v>
      </c>
      <c r="BJ3929" t="b">
        <v>1</v>
      </c>
      <c r="BK3929">
        <v>0</v>
      </c>
    </row>
    <row r="3930" spans="1:63">
      <c r="A3930" s="1" t="s">
        <v>6551</v>
      </c>
      <c r="B3930" t="s">
        <v>66</v>
      </c>
      <c r="D3930">
        <v>27</v>
      </c>
      <c r="E3930" t="s">
        <v>59</v>
      </c>
      <c r="F3930" t="s">
        <v>55</v>
      </c>
      <c r="G3930">
        <f t="shared" si="184"/>
        <v>27</v>
      </c>
      <c r="H3930" s="1">
        <v>27</v>
      </c>
      <c r="I3930" t="s">
        <v>56</v>
      </c>
      <c r="K3930" t="s">
        <v>55</v>
      </c>
      <c r="L3930">
        <v>0</v>
      </c>
      <c r="M3930">
        <v>0</v>
      </c>
      <c r="N3930" s="1">
        <v>0</v>
      </c>
      <c r="O3930" t="s">
        <v>6552</v>
      </c>
      <c r="P3930" t="s">
        <v>5350</v>
      </c>
      <c r="Q3930">
        <v>38.671295000000001</v>
      </c>
      <c r="R3930">
        <v>-121.388251</v>
      </c>
      <c r="T3930">
        <v>32202</v>
      </c>
      <c r="V3930" s="2">
        <v>3</v>
      </c>
      <c r="W3930">
        <f t="shared" si="183"/>
        <v>3</v>
      </c>
      <c r="X3930" s="1">
        <v>3</v>
      </c>
      <c r="Y3930" t="s">
        <v>59</v>
      </c>
      <c r="Z3930" t="s">
        <v>59</v>
      </c>
      <c r="AA3930">
        <v>0</v>
      </c>
      <c r="AB3930" s="1">
        <v>0</v>
      </c>
      <c r="AC3930" t="s">
        <v>59</v>
      </c>
      <c r="AD3930" t="s">
        <v>59</v>
      </c>
      <c r="AE3930" s="7">
        <f t="shared" ca="1" si="185"/>
        <v>63.68367054801157</v>
      </c>
      <c r="AF3930" s="8">
        <v>26.610096432778434</v>
      </c>
      <c r="AG3930" t="s">
        <v>59</v>
      </c>
      <c r="AI3930" t="s">
        <v>59</v>
      </c>
      <c r="AK3930" t="s">
        <v>59</v>
      </c>
      <c r="AM3930" t="s">
        <v>59</v>
      </c>
      <c r="AN3930" t="s">
        <v>59</v>
      </c>
      <c r="AO3930" t="s">
        <v>59</v>
      </c>
      <c r="AP3930" t="s">
        <v>59</v>
      </c>
      <c r="AQ3930" t="s">
        <v>59</v>
      </c>
      <c r="AR3930" t="s">
        <v>59</v>
      </c>
      <c r="AS3930" t="s">
        <v>59</v>
      </c>
      <c r="AT3930" t="s">
        <v>59</v>
      </c>
      <c r="AU3930" t="s">
        <v>59</v>
      </c>
      <c r="AV3930" t="s">
        <v>59</v>
      </c>
      <c r="AW3930" t="s">
        <v>59</v>
      </c>
      <c r="AX3930" t="s">
        <v>59</v>
      </c>
      <c r="AY3930" t="s">
        <v>59</v>
      </c>
      <c r="AZ3930" t="s">
        <v>59</v>
      </c>
      <c r="BA3930" t="s">
        <v>59</v>
      </c>
      <c r="BB3930" t="s">
        <v>59</v>
      </c>
      <c r="BC3930" t="s">
        <v>59</v>
      </c>
      <c r="BD3930" t="s">
        <v>59</v>
      </c>
      <c r="BE3930" t="s">
        <v>59</v>
      </c>
      <c r="BF3930" t="s">
        <v>59</v>
      </c>
      <c r="BG3930" t="s">
        <v>996</v>
      </c>
      <c r="BH3930" s="1" t="s">
        <v>996</v>
      </c>
      <c r="BI3930" t="s">
        <v>59</v>
      </c>
      <c r="BJ3930" t="b">
        <v>1</v>
      </c>
      <c r="BK3930">
        <v>0</v>
      </c>
    </row>
    <row r="3931" spans="1:63">
      <c r="A3931" s="1" t="s">
        <v>6553</v>
      </c>
      <c r="B3931" t="s">
        <v>66</v>
      </c>
      <c r="D3931">
        <v>63</v>
      </c>
      <c r="E3931" t="s">
        <v>55</v>
      </c>
      <c r="F3931" t="s">
        <v>55</v>
      </c>
      <c r="G3931">
        <f t="shared" si="184"/>
        <v>63</v>
      </c>
      <c r="H3931" s="1">
        <v>63</v>
      </c>
      <c r="I3931" t="s">
        <v>56</v>
      </c>
      <c r="K3931" t="s">
        <v>55</v>
      </c>
      <c r="L3931" t="s">
        <v>59</v>
      </c>
      <c r="M3931">
        <v>0</v>
      </c>
      <c r="N3931" s="1">
        <v>0</v>
      </c>
      <c r="O3931" t="s">
        <v>1270</v>
      </c>
      <c r="P3931" t="s">
        <v>59</v>
      </c>
      <c r="Q3931">
        <v>38.736685000000001</v>
      </c>
      <c r="R3931">
        <v>-121.25198399999999</v>
      </c>
      <c r="T3931">
        <v>25173</v>
      </c>
      <c r="V3931" s="2">
        <v>5</v>
      </c>
      <c r="W3931">
        <f t="shared" si="183"/>
        <v>5</v>
      </c>
      <c r="X3931" s="1">
        <v>5</v>
      </c>
      <c r="Y3931" t="s">
        <v>56</v>
      </c>
      <c r="Z3931">
        <v>6</v>
      </c>
      <c r="AA3931">
        <v>6</v>
      </c>
      <c r="AB3931" s="1">
        <v>6</v>
      </c>
      <c r="AC3931">
        <v>61</v>
      </c>
      <c r="AD3931" t="s">
        <v>88</v>
      </c>
      <c r="AE3931" s="7">
        <f t="shared" ca="1" si="185"/>
        <v>61</v>
      </c>
      <c r="AF3931" s="8">
        <v>61</v>
      </c>
      <c r="AG3931" t="s">
        <v>56</v>
      </c>
      <c r="AI3931">
        <v>18.03</v>
      </c>
      <c r="AK3931" t="s">
        <v>56</v>
      </c>
      <c r="AM3931" t="s">
        <v>59</v>
      </c>
      <c r="AN3931" t="s">
        <v>68</v>
      </c>
      <c r="AO3931">
        <v>22</v>
      </c>
      <c r="AP3931" t="s">
        <v>55</v>
      </c>
      <c r="AQ3931" t="s">
        <v>55</v>
      </c>
      <c r="AR3931" t="s">
        <v>56</v>
      </c>
      <c r="AS3931" t="s">
        <v>56</v>
      </c>
      <c r="AT3931" t="s">
        <v>56</v>
      </c>
      <c r="AU3931" t="s">
        <v>56</v>
      </c>
      <c r="AV3931" t="s">
        <v>56</v>
      </c>
      <c r="AW3931" t="s">
        <v>56</v>
      </c>
      <c r="AX3931" t="s">
        <v>145</v>
      </c>
      <c r="AY3931" t="s">
        <v>56</v>
      </c>
      <c r="AZ3931" t="s">
        <v>63</v>
      </c>
      <c r="BA3931">
        <v>103.3</v>
      </c>
      <c r="BB3931">
        <v>6518.35</v>
      </c>
      <c r="BC3931">
        <v>0</v>
      </c>
      <c r="BD3931">
        <v>0</v>
      </c>
      <c r="BE3931">
        <v>1099.83</v>
      </c>
      <c r="BF3931">
        <v>7618.18</v>
      </c>
      <c r="BG3931" t="s">
        <v>59</v>
      </c>
      <c r="BH3931" s="1" t="s">
        <v>59</v>
      </c>
      <c r="BI3931" t="s">
        <v>59</v>
      </c>
      <c r="BJ3931" t="b">
        <v>1</v>
      </c>
      <c r="BK3931">
        <v>1</v>
      </c>
    </row>
    <row r="3932" spans="1:63">
      <c r="A3932" s="1" t="s">
        <v>6554</v>
      </c>
      <c r="B3932" t="s">
        <v>66</v>
      </c>
      <c r="D3932">
        <v>22</v>
      </c>
      <c r="E3932" t="s">
        <v>56</v>
      </c>
      <c r="F3932" t="s">
        <v>55</v>
      </c>
      <c r="G3932">
        <f t="shared" si="184"/>
        <v>22</v>
      </c>
      <c r="H3932" s="1">
        <v>22</v>
      </c>
      <c r="I3932" t="s">
        <v>59</v>
      </c>
      <c r="K3932" t="s">
        <v>55</v>
      </c>
      <c r="L3932">
        <v>0</v>
      </c>
      <c r="M3932">
        <v>0</v>
      </c>
      <c r="N3932" s="1">
        <v>0</v>
      </c>
      <c r="O3932" t="s">
        <v>2659</v>
      </c>
      <c r="P3932" t="s">
        <v>2660</v>
      </c>
      <c r="Q3932">
        <v>38.859093000000001</v>
      </c>
      <c r="R3932">
        <v>-121.182872</v>
      </c>
      <c r="T3932">
        <v>2048</v>
      </c>
      <c r="V3932" s="2">
        <v>3</v>
      </c>
      <c r="W3932">
        <f t="shared" si="183"/>
        <v>3</v>
      </c>
      <c r="X3932" s="1">
        <v>3</v>
      </c>
      <c r="Y3932" t="s">
        <v>59</v>
      </c>
      <c r="Z3932" t="s">
        <v>59</v>
      </c>
      <c r="AA3932">
        <v>0</v>
      </c>
      <c r="AB3932" s="1">
        <v>0</v>
      </c>
      <c r="AC3932" t="s">
        <v>59</v>
      </c>
      <c r="AD3932" t="s">
        <v>59</v>
      </c>
      <c r="AE3932" s="7">
        <f t="shared" ca="1" si="185"/>
        <v>1.9906777634827595</v>
      </c>
      <c r="AF3932" s="8">
        <v>2.920385500822392</v>
      </c>
      <c r="AG3932" t="s">
        <v>59</v>
      </c>
      <c r="AI3932" t="s">
        <v>59</v>
      </c>
      <c r="AK3932" t="s">
        <v>59</v>
      </c>
      <c r="AM3932" t="s">
        <v>59</v>
      </c>
      <c r="AN3932" t="s">
        <v>59</v>
      </c>
      <c r="AO3932" t="s">
        <v>59</v>
      </c>
      <c r="AP3932" t="s">
        <v>59</v>
      </c>
      <c r="AQ3932" t="s">
        <v>59</v>
      </c>
      <c r="AR3932" t="s">
        <v>59</v>
      </c>
      <c r="AS3932" t="s">
        <v>59</v>
      </c>
      <c r="AT3932" t="s">
        <v>59</v>
      </c>
      <c r="AU3932" t="s">
        <v>59</v>
      </c>
      <c r="AV3932" t="s">
        <v>59</v>
      </c>
      <c r="AW3932" t="s">
        <v>59</v>
      </c>
      <c r="AX3932" t="s">
        <v>59</v>
      </c>
      <c r="AY3932" t="s">
        <v>59</v>
      </c>
      <c r="AZ3932" t="s">
        <v>59</v>
      </c>
      <c r="BA3932" t="s">
        <v>59</v>
      </c>
      <c r="BB3932" t="s">
        <v>59</v>
      </c>
      <c r="BC3932" t="s">
        <v>59</v>
      </c>
      <c r="BD3932" t="s">
        <v>59</v>
      </c>
      <c r="BE3932" t="s">
        <v>59</v>
      </c>
      <c r="BF3932" t="s">
        <v>59</v>
      </c>
      <c r="BG3932" t="s">
        <v>996</v>
      </c>
      <c r="BH3932" s="1" t="s">
        <v>996</v>
      </c>
      <c r="BI3932" t="s">
        <v>59</v>
      </c>
      <c r="BJ3932" t="b">
        <v>1</v>
      </c>
      <c r="BK3932">
        <v>0</v>
      </c>
    </row>
    <row r="3933" spans="1:63">
      <c r="A3933" s="1" t="s">
        <v>6555</v>
      </c>
      <c r="B3933" t="s">
        <v>66</v>
      </c>
      <c r="D3933">
        <v>22</v>
      </c>
      <c r="E3933" t="s">
        <v>59</v>
      </c>
      <c r="F3933" t="s">
        <v>55</v>
      </c>
      <c r="G3933">
        <f t="shared" si="184"/>
        <v>22</v>
      </c>
      <c r="H3933" s="1">
        <v>22</v>
      </c>
      <c r="I3933" t="s">
        <v>56</v>
      </c>
      <c r="K3933" t="s">
        <v>56</v>
      </c>
      <c r="L3933" t="s">
        <v>59</v>
      </c>
      <c r="M3933">
        <v>2</v>
      </c>
      <c r="N3933" s="1">
        <v>2</v>
      </c>
      <c r="O3933" t="s">
        <v>684</v>
      </c>
      <c r="P3933" t="s">
        <v>685</v>
      </c>
      <c r="Q3933">
        <v>38.546999</v>
      </c>
      <c r="R3933" t="s">
        <v>59</v>
      </c>
      <c r="T3933">
        <v>5501</v>
      </c>
      <c r="V3933" s="2">
        <v>5</v>
      </c>
      <c r="W3933">
        <f t="shared" si="183"/>
        <v>5</v>
      </c>
      <c r="X3933" s="1">
        <v>5</v>
      </c>
      <c r="Y3933" t="s">
        <v>56</v>
      </c>
      <c r="Z3933">
        <v>9</v>
      </c>
      <c r="AA3933">
        <v>9</v>
      </c>
      <c r="AB3933" s="1">
        <v>9</v>
      </c>
      <c r="AC3933" t="s">
        <v>59</v>
      </c>
      <c r="AD3933" t="s">
        <v>233</v>
      </c>
      <c r="AE3933" s="7">
        <f t="shared" ca="1" si="185"/>
        <v>70</v>
      </c>
      <c r="AF3933" s="8">
        <v>70</v>
      </c>
      <c r="AG3933" t="s">
        <v>56</v>
      </c>
      <c r="AI3933">
        <v>37.57</v>
      </c>
      <c r="AK3933" t="s">
        <v>56</v>
      </c>
      <c r="AM3933" t="s">
        <v>56</v>
      </c>
      <c r="AN3933" t="s">
        <v>61</v>
      </c>
      <c r="AO3933">
        <v>85</v>
      </c>
      <c r="AP3933" t="s">
        <v>56</v>
      </c>
      <c r="AQ3933" t="s">
        <v>56</v>
      </c>
      <c r="AR3933" t="s">
        <v>56</v>
      </c>
      <c r="AS3933" t="s">
        <v>56</v>
      </c>
      <c r="AT3933" t="s">
        <v>56</v>
      </c>
      <c r="AU3933" t="s">
        <v>56</v>
      </c>
      <c r="AV3933" t="s">
        <v>56</v>
      </c>
      <c r="AW3933" t="s">
        <v>55</v>
      </c>
      <c r="AX3933" t="s">
        <v>363</v>
      </c>
      <c r="AY3933" t="s">
        <v>55</v>
      </c>
      <c r="AZ3933" t="s">
        <v>59</v>
      </c>
      <c r="BA3933">
        <v>89.9</v>
      </c>
      <c r="BB3933">
        <v>6342.7</v>
      </c>
      <c r="BC3933">
        <v>0</v>
      </c>
      <c r="BD3933">
        <v>150</v>
      </c>
      <c r="BE3933">
        <v>2667.47</v>
      </c>
      <c r="BF3933">
        <v>9160.17</v>
      </c>
      <c r="BG3933" t="s">
        <v>59</v>
      </c>
      <c r="BH3933" s="1" t="s">
        <v>59</v>
      </c>
      <c r="BI3933" t="s">
        <v>59</v>
      </c>
      <c r="BJ3933" t="b">
        <v>1</v>
      </c>
      <c r="BK3933">
        <v>1</v>
      </c>
    </row>
    <row r="3934" spans="1:63">
      <c r="A3934" s="1" t="s">
        <v>6556</v>
      </c>
      <c r="B3934" t="s">
        <v>54</v>
      </c>
      <c r="D3934">
        <v>40</v>
      </c>
      <c r="E3934" t="s">
        <v>59</v>
      </c>
      <c r="F3934" t="s">
        <v>59</v>
      </c>
      <c r="G3934">
        <f t="shared" si="184"/>
        <v>40</v>
      </c>
      <c r="H3934" s="1">
        <v>40</v>
      </c>
      <c r="I3934" t="s">
        <v>56</v>
      </c>
      <c r="K3934" t="s">
        <v>59</v>
      </c>
      <c r="L3934">
        <v>3</v>
      </c>
      <c r="M3934">
        <v>3</v>
      </c>
      <c r="N3934" s="1">
        <v>3</v>
      </c>
      <c r="O3934" t="s">
        <v>59</v>
      </c>
      <c r="P3934" t="s">
        <v>255</v>
      </c>
      <c r="Q3934">
        <v>38.833553999999999</v>
      </c>
      <c r="R3934">
        <v>-121.498102</v>
      </c>
      <c r="T3934">
        <v>901</v>
      </c>
      <c r="V3934" s="2">
        <v>4</v>
      </c>
      <c r="W3934">
        <f t="shared" si="183"/>
        <v>4</v>
      </c>
      <c r="X3934" s="1">
        <v>4</v>
      </c>
      <c r="Y3934" t="s">
        <v>55</v>
      </c>
      <c r="Z3934">
        <v>0</v>
      </c>
      <c r="AA3934">
        <v>0</v>
      </c>
      <c r="AB3934" s="1">
        <v>0</v>
      </c>
      <c r="AC3934">
        <v>65</v>
      </c>
      <c r="AD3934" t="s">
        <v>88</v>
      </c>
      <c r="AE3934" s="7">
        <f t="shared" ca="1" si="185"/>
        <v>65</v>
      </c>
      <c r="AF3934" s="8">
        <v>65</v>
      </c>
      <c r="AG3934" t="s">
        <v>56</v>
      </c>
      <c r="AI3934">
        <v>39.520000000000003</v>
      </c>
      <c r="AK3934" t="s">
        <v>56</v>
      </c>
      <c r="AM3934" t="s">
        <v>56</v>
      </c>
      <c r="AN3934" t="s">
        <v>68</v>
      </c>
      <c r="AO3934">
        <v>57</v>
      </c>
      <c r="AP3934" t="s">
        <v>55</v>
      </c>
      <c r="AQ3934" t="s">
        <v>55</v>
      </c>
      <c r="AR3934" t="s">
        <v>59</v>
      </c>
      <c r="AS3934" t="s">
        <v>56</v>
      </c>
      <c r="AT3934" t="s">
        <v>56</v>
      </c>
      <c r="AU3934" t="s">
        <v>56</v>
      </c>
      <c r="AV3934" t="s">
        <v>56</v>
      </c>
      <c r="AW3934" t="s">
        <v>56</v>
      </c>
      <c r="AX3934" t="s">
        <v>363</v>
      </c>
      <c r="AY3934" t="s">
        <v>56</v>
      </c>
      <c r="AZ3934" t="s">
        <v>59</v>
      </c>
      <c r="BA3934">
        <v>104.1</v>
      </c>
      <c r="BB3934" t="s">
        <v>59</v>
      </c>
      <c r="BC3934">
        <v>0</v>
      </c>
      <c r="BD3934">
        <v>0</v>
      </c>
      <c r="BE3934">
        <v>2568.8000000000002</v>
      </c>
      <c r="BF3934">
        <v>9268.85</v>
      </c>
      <c r="BG3934" t="s">
        <v>59</v>
      </c>
      <c r="BH3934" s="1" t="s">
        <v>59</v>
      </c>
      <c r="BI3934" t="b">
        <v>1</v>
      </c>
      <c r="BJ3934" t="s">
        <v>59</v>
      </c>
      <c r="BK3934">
        <v>0</v>
      </c>
    </row>
    <row r="3935" spans="1:63">
      <c r="A3935" s="1" t="s">
        <v>6557</v>
      </c>
      <c r="B3935" t="s">
        <v>66</v>
      </c>
      <c r="D3935">
        <v>19</v>
      </c>
      <c r="E3935" t="s">
        <v>56</v>
      </c>
      <c r="F3935" t="s">
        <v>55</v>
      </c>
      <c r="G3935">
        <f t="shared" si="184"/>
        <v>19</v>
      </c>
      <c r="H3935" s="1">
        <v>19</v>
      </c>
      <c r="I3935" t="s">
        <v>59</v>
      </c>
      <c r="K3935" t="s">
        <v>56</v>
      </c>
      <c r="L3935">
        <v>2</v>
      </c>
      <c r="M3935">
        <v>2</v>
      </c>
      <c r="N3935" s="1">
        <v>2</v>
      </c>
      <c r="O3935" t="s">
        <v>2662</v>
      </c>
      <c r="P3935" t="s">
        <v>59</v>
      </c>
      <c r="Q3935">
        <v>38.489272999999997</v>
      </c>
      <c r="R3935">
        <v>-120.891614</v>
      </c>
      <c r="T3935">
        <v>2220</v>
      </c>
      <c r="V3935" s="2">
        <v>4</v>
      </c>
      <c r="W3935">
        <f t="shared" si="183"/>
        <v>4</v>
      </c>
      <c r="X3935" s="1">
        <v>4</v>
      </c>
      <c r="Y3935" t="s">
        <v>55</v>
      </c>
      <c r="Z3935" t="s">
        <v>59</v>
      </c>
      <c r="AA3935">
        <v>0</v>
      </c>
      <c r="AB3935" s="1">
        <v>0</v>
      </c>
      <c r="AC3935">
        <v>67</v>
      </c>
      <c r="AD3935" t="s">
        <v>233</v>
      </c>
      <c r="AE3935" s="7">
        <f t="shared" ca="1" si="185"/>
        <v>67</v>
      </c>
      <c r="AF3935" s="8">
        <v>67</v>
      </c>
      <c r="AG3935" t="s">
        <v>56</v>
      </c>
      <c r="AI3935">
        <v>18.739999999999998</v>
      </c>
      <c r="AK3935" t="s">
        <v>56</v>
      </c>
      <c r="AM3935" t="s">
        <v>56</v>
      </c>
      <c r="AN3935" t="s">
        <v>68</v>
      </c>
      <c r="AO3935">
        <v>59</v>
      </c>
      <c r="AP3935" t="s">
        <v>55</v>
      </c>
      <c r="AQ3935" t="s">
        <v>56</v>
      </c>
      <c r="AR3935" t="s">
        <v>55</v>
      </c>
      <c r="AS3935" t="s">
        <v>56</v>
      </c>
      <c r="AT3935" t="s">
        <v>56</v>
      </c>
      <c r="AU3935" t="s">
        <v>56</v>
      </c>
      <c r="AV3935" t="s">
        <v>56</v>
      </c>
      <c r="AW3935" t="s">
        <v>56</v>
      </c>
      <c r="AX3935" t="s">
        <v>145</v>
      </c>
      <c r="AY3935" t="s">
        <v>56</v>
      </c>
      <c r="AZ3935" t="s">
        <v>63</v>
      </c>
      <c r="BA3935">
        <v>106.6</v>
      </c>
      <c r="BB3935">
        <v>7244.7</v>
      </c>
      <c r="BC3935">
        <v>0</v>
      </c>
      <c r="BD3935">
        <v>0</v>
      </c>
      <c r="BE3935" t="s">
        <v>59</v>
      </c>
      <c r="BF3935">
        <v>8500.2800000000007</v>
      </c>
      <c r="BG3935" t="s">
        <v>59</v>
      </c>
      <c r="BH3935" s="1" t="s">
        <v>59</v>
      </c>
      <c r="BI3935" t="s">
        <v>59</v>
      </c>
      <c r="BJ3935" t="b">
        <v>1</v>
      </c>
      <c r="BK3935">
        <v>1</v>
      </c>
    </row>
    <row r="3936" spans="1:63">
      <c r="A3936" s="1" t="s">
        <v>6558</v>
      </c>
      <c r="B3936" t="s">
        <v>54</v>
      </c>
      <c r="D3936">
        <v>53</v>
      </c>
      <c r="E3936" t="s">
        <v>55</v>
      </c>
      <c r="F3936" t="s">
        <v>55</v>
      </c>
      <c r="G3936">
        <f t="shared" si="184"/>
        <v>53</v>
      </c>
      <c r="H3936" s="1">
        <v>53</v>
      </c>
      <c r="I3936" t="s">
        <v>56</v>
      </c>
      <c r="K3936" t="s">
        <v>56</v>
      </c>
      <c r="L3936">
        <v>2</v>
      </c>
      <c r="M3936">
        <v>2</v>
      </c>
      <c r="N3936" s="1">
        <v>2</v>
      </c>
      <c r="O3936" t="s">
        <v>4038</v>
      </c>
      <c r="P3936" t="s">
        <v>4039</v>
      </c>
      <c r="Q3936">
        <v>38.724322000000001</v>
      </c>
      <c r="R3936">
        <v>-120.991237</v>
      </c>
      <c r="T3936">
        <v>3815</v>
      </c>
      <c r="V3936" s="2">
        <v>4</v>
      </c>
      <c r="W3936">
        <f t="shared" si="183"/>
        <v>4</v>
      </c>
      <c r="X3936" s="1">
        <v>4</v>
      </c>
      <c r="Y3936" t="s">
        <v>56</v>
      </c>
      <c r="Z3936">
        <v>10</v>
      </c>
      <c r="AA3936">
        <v>10</v>
      </c>
      <c r="AB3936" s="1">
        <v>10</v>
      </c>
      <c r="AC3936">
        <v>50</v>
      </c>
      <c r="AD3936" t="s">
        <v>59</v>
      </c>
      <c r="AE3936" s="7">
        <f t="shared" ca="1" si="185"/>
        <v>50</v>
      </c>
      <c r="AF3936" s="8">
        <v>50</v>
      </c>
      <c r="AG3936" t="s">
        <v>56</v>
      </c>
      <c r="AI3936">
        <v>44.49</v>
      </c>
      <c r="AK3936" t="s">
        <v>56</v>
      </c>
      <c r="AM3936" t="s">
        <v>56</v>
      </c>
      <c r="AN3936" t="s">
        <v>102</v>
      </c>
      <c r="AO3936">
        <v>28</v>
      </c>
      <c r="AP3936" t="s">
        <v>56</v>
      </c>
      <c r="AQ3936" t="s">
        <v>55</v>
      </c>
      <c r="AR3936" t="s">
        <v>55</v>
      </c>
      <c r="AS3936" t="s">
        <v>59</v>
      </c>
      <c r="AT3936" t="s">
        <v>56</v>
      </c>
      <c r="AU3936" t="s">
        <v>55</v>
      </c>
      <c r="AV3936" t="s">
        <v>55</v>
      </c>
      <c r="AW3936" t="s">
        <v>56</v>
      </c>
      <c r="AX3936" t="s">
        <v>363</v>
      </c>
      <c r="AY3936" t="s">
        <v>56</v>
      </c>
      <c r="AZ3936" t="s">
        <v>138</v>
      </c>
      <c r="BA3936">
        <v>70.5</v>
      </c>
      <c r="BB3936">
        <v>3486.65</v>
      </c>
      <c r="BC3936">
        <v>0</v>
      </c>
      <c r="BD3936">
        <v>0</v>
      </c>
      <c r="BE3936">
        <v>2224.5</v>
      </c>
      <c r="BF3936" t="s">
        <v>59</v>
      </c>
      <c r="BG3936" t="s">
        <v>59</v>
      </c>
      <c r="BH3936" s="1" t="s">
        <v>59</v>
      </c>
      <c r="BI3936" t="b">
        <v>1</v>
      </c>
      <c r="BJ3936" t="s">
        <v>59</v>
      </c>
      <c r="BK3936">
        <v>0</v>
      </c>
    </row>
    <row r="3937" spans="1:63">
      <c r="A3937" s="1" t="s">
        <v>6559</v>
      </c>
      <c r="B3937" t="s">
        <v>54</v>
      </c>
      <c r="D3937" t="s">
        <v>59</v>
      </c>
      <c r="E3937" t="s">
        <v>55</v>
      </c>
      <c r="F3937" t="s">
        <v>55</v>
      </c>
      <c r="G3937">
        <f t="shared" si="184"/>
        <v>47</v>
      </c>
      <c r="H3937" s="1">
        <v>47</v>
      </c>
      <c r="I3937" t="s">
        <v>56</v>
      </c>
      <c r="K3937" t="s">
        <v>56</v>
      </c>
      <c r="L3937">
        <v>2</v>
      </c>
      <c r="M3937">
        <v>2</v>
      </c>
      <c r="N3937" s="1">
        <v>2</v>
      </c>
      <c r="O3937" t="s">
        <v>59</v>
      </c>
      <c r="P3937" t="s">
        <v>1831</v>
      </c>
      <c r="Q3937">
        <v>38.688763999999999</v>
      </c>
      <c r="R3937">
        <v>-121.457596</v>
      </c>
      <c r="T3937" t="s">
        <v>59</v>
      </c>
      <c r="V3937" s="2">
        <v>4</v>
      </c>
      <c r="W3937">
        <f t="shared" si="183"/>
        <v>4</v>
      </c>
      <c r="X3937" s="1">
        <v>4</v>
      </c>
      <c r="Y3937" t="s">
        <v>56</v>
      </c>
      <c r="Z3937">
        <v>1</v>
      </c>
      <c r="AA3937">
        <v>1</v>
      </c>
      <c r="AB3937" s="1">
        <v>1</v>
      </c>
      <c r="AC3937">
        <v>25</v>
      </c>
      <c r="AD3937" t="s">
        <v>60</v>
      </c>
      <c r="AE3937" s="7">
        <f t="shared" ca="1" si="185"/>
        <v>25</v>
      </c>
      <c r="AF3937" s="8">
        <v>25</v>
      </c>
      <c r="AG3937" t="s">
        <v>56</v>
      </c>
      <c r="AI3937">
        <v>15.76</v>
      </c>
      <c r="AK3937" t="s">
        <v>55</v>
      </c>
      <c r="AM3937" t="s">
        <v>55</v>
      </c>
      <c r="AN3937" t="s">
        <v>60</v>
      </c>
      <c r="AO3937" t="s">
        <v>59</v>
      </c>
      <c r="AP3937" t="s">
        <v>55</v>
      </c>
      <c r="AQ3937" t="s">
        <v>55</v>
      </c>
      <c r="AR3937" t="s">
        <v>55</v>
      </c>
      <c r="AS3937" t="s">
        <v>55</v>
      </c>
      <c r="AT3937" t="s">
        <v>55</v>
      </c>
      <c r="AU3937" t="s">
        <v>55</v>
      </c>
      <c r="AV3937" t="s">
        <v>55</v>
      </c>
      <c r="AW3937" t="s">
        <v>55</v>
      </c>
      <c r="AX3937" t="s">
        <v>145</v>
      </c>
      <c r="AY3937" t="s">
        <v>55</v>
      </c>
      <c r="AZ3937" t="s">
        <v>63</v>
      </c>
      <c r="BA3937">
        <v>19.600000000000001</v>
      </c>
      <c r="BB3937">
        <v>411.15</v>
      </c>
      <c r="BC3937">
        <v>0</v>
      </c>
      <c r="BD3937">
        <v>0</v>
      </c>
      <c r="BE3937">
        <v>394</v>
      </c>
      <c r="BF3937">
        <v>805.15</v>
      </c>
      <c r="BG3937" t="s">
        <v>996</v>
      </c>
      <c r="BH3937" s="1" t="s">
        <v>996</v>
      </c>
      <c r="BI3937" t="s">
        <v>59</v>
      </c>
      <c r="BJ3937" t="b">
        <v>1</v>
      </c>
      <c r="BK3937">
        <v>0</v>
      </c>
    </row>
    <row r="3938" spans="1:63">
      <c r="A3938" s="1" t="s">
        <v>6560</v>
      </c>
      <c r="B3938" t="s">
        <v>66</v>
      </c>
      <c r="D3938">
        <v>45</v>
      </c>
      <c r="E3938" t="s">
        <v>55</v>
      </c>
      <c r="F3938" t="s">
        <v>59</v>
      </c>
      <c r="G3938">
        <f t="shared" si="184"/>
        <v>45</v>
      </c>
      <c r="H3938" s="1">
        <v>45</v>
      </c>
      <c r="I3938" t="s">
        <v>59</v>
      </c>
      <c r="K3938" t="s">
        <v>56</v>
      </c>
      <c r="L3938">
        <v>3</v>
      </c>
      <c r="M3938">
        <v>3</v>
      </c>
      <c r="N3938" s="1">
        <v>3</v>
      </c>
      <c r="O3938" t="s">
        <v>59</v>
      </c>
      <c r="P3938" t="s">
        <v>6561</v>
      </c>
      <c r="Q3938">
        <v>38.545774999999999</v>
      </c>
      <c r="R3938">
        <v>-120.743325</v>
      </c>
      <c r="T3938">
        <v>364</v>
      </c>
      <c r="V3938" s="2">
        <v>3</v>
      </c>
      <c r="W3938">
        <f t="shared" si="183"/>
        <v>3</v>
      </c>
      <c r="X3938" s="1">
        <v>3</v>
      </c>
      <c r="Y3938" t="s">
        <v>59</v>
      </c>
      <c r="Z3938" t="s">
        <v>59</v>
      </c>
      <c r="AA3938">
        <v>0</v>
      </c>
      <c r="AB3938" s="1">
        <v>0</v>
      </c>
      <c r="AC3938" t="s">
        <v>59</v>
      </c>
      <c r="AD3938" t="s">
        <v>59</v>
      </c>
      <c r="AE3938" s="7">
        <f t="shared" ca="1" si="185"/>
        <v>71.924884762050951</v>
      </c>
      <c r="AF3938" s="8">
        <v>20.959375915152933</v>
      </c>
      <c r="AG3938" t="s">
        <v>59</v>
      </c>
      <c r="AI3938" t="s">
        <v>59</v>
      </c>
      <c r="AK3938" t="s">
        <v>59</v>
      </c>
      <c r="AM3938" t="s">
        <v>59</v>
      </c>
      <c r="AN3938" t="s">
        <v>59</v>
      </c>
      <c r="AO3938" t="s">
        <v>59</v>
      </c>
      <c r="AP3938" t="s">
        <v>59</v>
      </c>
      <c r="AQ3938" t="s">
        <v>59</v>
      </c>
      <c r="AR3938" t="s">
        <v>59</v>
      </c>
      <c r="AS3938" t="s">
        <v>59</v>
      </c>
      <c r="AT3938" t="s">
        <v>59</v>
      </c>
      <c r="AU3938" t="s">
        <v>59</v>
      </c>
      <c r="AV3938" t="s">
        <v>59</v>
      </c>
      <c r="AW3938" t="s">
        <v>59</v>
      </c>
      <c r="AX3938" t="s">
        <v>59</v>
      </c>
      <c r="AY3938" t="s">
        <v>59</v>
      </c>
      <c r="AZ3938" t="s">
        <v>59</v>
      </c>
      <c r="BA3938" t="s">
        <v>59</v>
      </c>
      <c r="BB3938" t="s">
        <v>59</v>
      </c>
      <c r="BC3938" t="s">
        <v>59</v>
      </c>
      <c r="BD3938" t="s">
        <v>59</v>
      </c>
      <c r="BE3938" t="s">
        <v>59</v>
      </c>
      <c r="BF3938" t="s">
        <v>59</v>
      </c>
      <c r="BG3938" t="s">
        <v>996</v>
      </c>
      <c r="BH3938" s="1" t="s">
        <v>996</v>
      </c>
      <c r="BI3938" t="s">
        <v>59</v>
      </c>
      <c r="BJ3938" t="b">
        <v>1</v>
      </c>
      <c r="BK3938">
        <v>0</v>
      </c>
    </row>
    <row r="3939" spans="1:63">
      <c r="A3939" s="1" t="s">
        <v>6562</v>
      </c>
      <c r="B3939" t="s">
        <v>54</v>
      </c>
      <c r="D3939">
        <v>37</v>
      </c>
      <c r="E3939" t="s">
        <v>55</v>
      </c>
      <c r="F3939" t="s">
        <v>55</v>
      </c>
      <c r="G3939">
        <f t="shared" si="184"/>
        <v>37</v>
      </c>
      <c r="H3939" s="1">
        <v>37</v>
      </c>
      <c r="I3939" t="s">
        <v>56</v>
      </c>
      <c r="K3939" t="s">
        <v>55</v>
      </c>
      <c r="L3939">
        <v>0</v>
      </c>
      <c r="M3939">
        <v>0</v>
      </c>
      <c r="N3939" s="1">
        <v>0</v>
      </c>
      <c r="O3939" t="s">
        <v>59</v>
      </c>
      <c r="P3939" t="s">
        <v>59</v>
      </c>
      <c r="Q3939" t="s">
        <v>59</v>
      </c>
      <c r="R3939" t="s">
        <v>59</v>
      </c>
      <c r="T3939" t="s">
        <v>59</v>
      </c>
      <c r="V3939" s="2">
        <v>5</v>
      </c>
      <c r="W3939">
        <f t="shared" si="183"/>
        <v>5</v>
      </c>
      <c r="X3939" s="1">
        <v>5</v>
      </c>
      <c r="Y3939" t="s">
        <v>56</v>
      </c>
      <c r="Z3939">
        <v>10</v>
      </c>
      <c r="AA3939">
        <v>10</v>
      </c>
      <c r="AB3939" s="1">
        <v>10</v>
      </c>
      <c r="AC3939">
        <v>25</v>
      </c>
      <c r="AD3939" t="s">
        <v>60</v>
      </c>
      <c r="AE3939" s="7">
        <f t="shared" ca="1" si="185"/>
        <v>25</v>
      </c>
      <c r="AF3939" s="8">
        <v>25</v>
      </c>
      <c r="AG3939" t="s">
        <v>55</v>
      </c>
      <c r="AI3939">
        <v>0</v>
      </c>
      <c r="AK3939" t="s">
        <v>55</v>
      </c>
      <c r="AM3939" t="s">
        <v>56</v>
      </c>
      <c r="AN3939" t="s">
        <v>102</v>
      </c>
      <c r="AO3939">
        <v>24</v>
      </c>
      <c r="AP3939" t="s">
        <v>55</v>
      </c>
      <c r="AQ3939" t="s">
        <v>55</v>
      </c>
      <c r="AR3939" t="s">
        <v>56</v>
      </c>
      <c r="AS3939" t="s">
        <v>55</v>
      </c>
      <c r="AT3939" t="s">
        <v>56</v>
      </c>
      <c r="AU3939" t="s">
        <v>55</v>
      </c>
      <c r="AV3939" t="s">
        <v>59</v>
      </c>
      <c r="AW3939" t="s">
        <v>55</v>
      </c>
      <c r="AX3939" t="s">
        <v>145</v>
      </c>
      <c r="AY3939" t="s">
        <v>56</v>
      </c>
      <c r="AZ3939" t="s">
        <v>138</v>
      </c>
      <c r="BA3939" t="s">
        <v>59</v>
      </c>
      <c r="BB3939">
        <v>970.4</v>
      </c>
      <c r="BC3939">
        <v>0</v>
      </c>
      <c r="BD3939">
        <v>100</v>
      </c>
      <c r="BE3939">
        <v>0</v>
      </c>
      <c r="BF3939">
        <v>1070.4000000000001</v>
      </c>
      <c r="BG3939" t="s">
        <v>59</v>
      </c>
      <c r="BH3939" s="1" t="s">
        <v>59</v>
      </c>
      <c r="BI3939" t="b">
        <v>1</v>
      </c>
      <c r="BJ3939" t="s">
        <v>59</v>
      </c>
      <c r="BK3939">
        <v>0</v>
      </c>
    </row>
    <row r="3940" spans="1:63">
      <c r="A3940" s="1" t="s">
        <v>6563</v>
      </c>
      <c r="B3940" t="s">
        <v>66</v>
      </c>
      <c r="D3940" t="s">
        <v>59</v>
      </c>
      <c r="E3940" t="s">
        <v>55</v>
      </c>
      <c r="F3940" t="s">
        <v>55</v>
      </c>
      <c r="G3940">
        <f t="shared" si="184"/>
        <v>47</v>
      </c>
      <c r="H3940" s="1">
        <v>47</v>
      </c>
      <c r="I3940" t="s">
        <v>55</v>
      </c>
      <c r="K3940" t="s">
        <v>55</v>
      </c>
      <c r="L3940">
        <v>0</v>
      </c>
      <c r="M3940">
        <v>0</v>
      </c>
      <c r="N3940" s="1">
        <v>0</v>
      </c>
      <c r="O3940" t="s">
        <v>913</v>
      </c>
      <c r="P3940" t="s">
        <v>914</v>
      </c>
      <c r="Q3940">
        <v>38.470422999999997</v>
      </c>
      <c r="R3940">
        <v>-121.114897</v>
      </c>
      <c r="T3940">
        <v>4731</v>
      </c>
      <c r="V3940" s="2">
        <v>5</v>
      </c>
      <c r="W3940">
        <f t="shared" si="183"/>
        <v>5</v>
      </c>
      <c r="X3940" s="1">
        <v>5</v>
      </c>
      <c r="Y3940" t="s">
        <v>55</v>
      </c>
      <c r="Z3940">
        <v>0</v>
      </c>
      <c r="AA3940">
        <v>0</v>
      </c>
      <c r="AB3940" s="1">
        <v>0</v>
      </c>
      <c r="AC3940" t="s">
        <v>59</v>
      </c>
      <c r="AD3940" t="s">
        <v>97</v>
      </c>
      <c r="AE3940" s="7">
        <f t="shared" ca="1" si="185"/>
        <v>16</v>
      </c>
      <c r="AF3940" s="8">
        <v>16</v>
      </c>
      <c r="AG3940" t="s">
        <v>56</v>
      </c>
      <c r="AI3940">
        <v>30.59</v>
      </c>
      <c r="AK3940" t="s">
        <v>55</v>
      </c>
      <c r="AM3940" t="s">
        <v>56</v>
      </c>
      <c r="AN3940" t="s">
        <v>68</v>
      </c>
      <c r="AO3940">
        <v>11</v>
      </c>
      <c r="AP3940" t="s">
        <v>55</v>
      </c>
      <c r="AQ3940" t="s">
        <v>55</v>
      </c>
      <c r="AR3940" t="s">
        <v>59</v>
      </c>
      <c r="AS3940" t="s">
        <v>55</v>
      </c>
      <c r="AT3940" t="s">
        <v>55</v>
      </c>
      <c r="AU3940" t="s">
        <v>59</v>
      </c>
      <c r="AV3940" t="s">
        <v>55</v>
      </c>
      <c r="AW3940" t="s">
        <v>56</v>
      </c>
      <c r="AX3940" t="s">
        <v>59</v>
      </c>
      <c r="AY3940" t="s">
        <v>56</v>
      </c>
      <c r="AZ3940" t="s">
        <v>63</v>
      </c>
      <c r="BA3940">
        <v>68.650000000000006</v>
      </c>
      <c r="BB3940">
        <v>1493.2</v>
      </c>
      <c r="BC3940">
        <v>0</v>
      </c>
      <c r="BD3940">
        <v>0</v>
      </c>
      <c r="BE3940">
        <v>642.39</v>
      </c>
      <c r="BF3940">
        <v>2135.59</v>
      </c>
      <c r="BG3940" t="s">
        <v>59</v>
      </c>
      <c r="BH3940" s="1" t="s">
        <v>59</v>
      </c>
      <c r="BI3940" t="b">
        <v>1</v>
      </c>
      <c r="BJ3940" t="s">
        <v>59</v>
      </c>
      <c r="BK3940">
        <v>0</v>
      </c>
    </row>
    <row r="3941" spans="1:63">
      <c r="A3941" s="1" t="s">
        <v>6564</v>
      </c>
      <c r="B3941" t="s">
        <v>54</v>
      </c>
      <c r="D3941">
        <v>34</v>
      </c>
      <c r="E3941" t="s">
        <v>55</v>
      </c>
      <c r="F3941" t="s">
        <v>55</v>
      </c>
      <c r="G3941">
        <f t="shared" si="184"/>
        <v>34</v>
      </c>
      <c r="H3941" s="1">
        <v>34</v>
      </c>
      <c r="I3941" t="s">
        <v>59</v>
      </c>
      <c r="K3941" t="s">
        <v>55</v>
      </c>
      <c r="L3941">
        <v>0</v>
      </c>
      <c r="M3941">
        <v>0</v>
      </c>
      <c r="N3941" s="1">
        <v>0</v>
      </c>
      <c r="O3941" t="s">
        <v>2124</v>
      </c>
      <c r="P3941" t="s">
        <v>2125</v>
      </c>
      <c r="Q3941">
        <v>38.606703000000003</v>
      </c>
      <c r="R3941">
        <v>-120.586659</v>
      </c>
      <c r="T3941">
        <v>2958</v>
      </c>
      <c r="V3941" s="2">
        <v>5</v>
      </c>
      <c r="W3941">
        <f t="shared" si="183"/>
        <v>5</v>
      </c>
      <c r="X3941" s="1">
        <v>5</v>
      </c>
      <c r="Y3941" t="s">
        <v>59</v>
      </c>
      <c r="Z3941">
        <v>0</v>
      </c>
      <c r="AA3941">
        <v>0</v>
      </c>
      <c r="AB3941" s="1">
        <v>0</v>
      </c>
      <c r="AC3941">
        <v>1</v>
      </c>
      <c r="AD3941" t="s">
        <v>60</v>
      </c>
      <c r="AE3941" s="7">
        <f t="shared" ca="1" si="185"/>
        <v>1</v>
      </c>
      <c r="AF3941" s="8">
        <v>1</v>
      </c>
      <c r="AG3941" t="s">
        <v>56</v>
      </c>
      <c r="AI3941">
        <v>13.62</v>
      </c>
      <c r="AK3941" t="s">
        <v>59</v>
      </c>
      <c r="AM3941" t="s">
        <v>56</v>
      </c>
      <c r="AN3941" t="s">
        <v>59</v>
      </c>
      <c r="AO3941">
        <v>21</v>
      </c>
      <c r="AP3941" t="s">
        <v>55</v>
      </c>
      <c r="AQ3941" t="s">
        <v>55</v>
      </c>
      <c r="AR3941" t="s">
        <v>55</v>
      </c>
      <c r="AS3941" t="s">
        <v>55</v>
      </c>
      <c r="AT3941" t="s">
        <v>55</v>
      </c>
      <c r="AU3941" t="s">
        <v>55</v>
      </c>
      <c r="AV3941" t="s">
        <v>55</v>
      </c>
      <c r="AW3941" t="s">
        <v>56</v>
      </c>
      <c r="AX3941" t="s">
        <v>59</v>
      </c>
      <c r="AY3941" t="s">
        <v>56</v>
      </c>
      <c r="AZ3941" t="s">
        <v>138</v>
      </c>
      <c r="BA3941" t="s">
        <v>59</v>
      </c>
      <c r="BB3941" t="s">
        <v>59</v>
      </c>
      <c r="BC3941">
        <v>0</v>
      </c>
      <c r="BD3941">
        <v>0</v>
      </c>
      <c r="BE3941">
        <v>13.62</v>
      </c>
      <c r="BF3941">
        <v>59.42</v>
      </c>
      <c r="BG3941" t="s">
        <v>996</v>
      </c>
      <c r="BH3941" s="1" t="s">
        <v>996</v>
      </c>
      <c r="BI3941" t="s">
        <v>59</v>
      </c>
      <c r="BJ3941" t="b">
        <v>1</v>
      </c>
      <c r="BK3941">
        <v>0</v>
      </c>
    </row>
    <row r="3942" spans="1:63">
      <c r="A3942" s="1" t="s">
        <v>6565</v>
      </c>
      <c r="B3942" t="s">
        <v>66</v>
      </c>
      <c r="D3942">
        <v>37</v>
      </c>
      <c r="E3942" t="s">
        <v>55</v>
      </c>
      <c r="F3942" t="s">
        <v>55</v>
      </c>
      <c r="G3942">
        <f t="shared" si="184"/>
        <v>37</v>
      </c>
      <c r="H3942" s="1">
        <v>37</v>
      </c>
      <c r="I3942" t="s">
        <v>59</v>
      </c>
      <c r="K3942" t="s">
        <v>55</v>
      </c>
      <c r="L3942">
        <v>0</v>
      </c>
      <c r="M3942">
        <v>0</v>
      </c>
      <c r="N3942" s="1">
        <v>0</v>
      </c>
      <c r="O3942" t="s">
        <v>59</v>
      </c>
      <c r="P3942" t="s">
        <v>4042</v>
      </c>
      <c r="Q3942">
        <v>38.432144999999998</v>
      </c>
      <c r="R3942">
        <v>-120.77069</v>
      </c>
      <c r="T3942" t="s">
        <v>59</v>
      </c>
      <c r="V3942" s="2">
        <v>5</v>
      </c>
      <c r="W3942">
        <f t="shared" si="183"/>
        <v>5</v>
      </c>
      <c r="X3942" s="1">
        <v>5</v>
      </c>
      <c r="Y3942" t="s">
        <v>55</v>
      </c>
      <c r="Z3942" t="s">
        <v>59</v>
      </c>
      <c r="AA3942">
        <v>0</v>
      </c>
      <c r="AB3942" s="1">
        <v>0</v>
      </c>
      <c r="AC3942">
        <v>10</v>
      </c>
      <c r="AD3942" t="s">
        <v>60</v>
      </c>
      <c r="AE3942" s="7">
        <f t="shared" ca="1" si="185"/>
        <v>10</v>
      </c>
      <c r="AF3942" s="8">
        <v>10</v>
      </c>
      <c r="AG3942" t="s">
        <v>59</v>
      </c>
      <c r="AI3942">
        <v>39.85</v>
      </c>
      <c r="AK3942" t="s">
        <v>56</v>
      </c>
      <c r="AM3942" t="s">
        <v>59</v>
      </c>
      <c r="AN3942" t="s">
        <v>68</v>
      </c>
      <c r="AO3942">
        <v>21</v>
      </c>
      <c r="AP3942" t="s">
        <v>55</v>
      </c>
      <c r="AQ3942" t="s">
        <v>55</v>
      </c>
      <c r="AR3942" t="s">
        <v>55</v>
      </c>
      <c r="AS3942" t="s">
        <v>59</v>
      </c>
      <c r="AT3942" t="s">
        <v>55</v>
      </c>
      <c r="AU3942" t="s">
        <v>59</v>
      </c>
      <c r="AV3942" t="s">
        <v>55</v>
      </c>
      <c r="AW3942" t="s">
        <v>56</v>
      </c>
      <c r="AX3942" t="s">
        <v>62</v>
      </c>
      <c r="AY3942" t="s">
        <v>56</v>
      </c>
      <c r="AZ3942" t="s">
        <v>83</v>
      </c>
      <c r="BA3942">
        <v>75.75</v>
      </c>
      <c r="BB3942">
        <v>777.3</v>
      </c>
      <c r="BC3942">
        <v>0</v>
      </c>
      <c r="BD3942" t="s">
        <v>59</v>
      </c>
      <c r="BE3942">
        <v>398.5</v>
      </c>
      <c r="BF3942">
        <v>1175.8</v>
      </c>
      <c r="BG3942" t="s">
        <v>59</v>
      </c>
      <c r="BH3942" s="1" t="s">
        <v>59</v>
      </c>
      <c r="BI3942" t="b">
        <v>1</v>
      </c>
      <c r="BJ3942" t="s">
        <v>59</v>
      </c>
      <c r="BK3942">
        <v>0</v>
      </c>
    </row>
    <row r="3943" spans="1:63">
      <c r="A3943" s="1" t="s">
        <v>6566</v>
      </c>
      <c r="B3943" t="s">
        <v>54</v>
      </c>
      <c r="D3943">
        <v>63</v>
      </c>
      <c r="E3943" t="s">
        <v>59</v>
      </c>
      <c r="F3943" t="s">
        <v>55</v>
      </c>
      <c r="G3943">
        <f t="shared" si="184"/>
        <v>63</v>
      </c>
      <c r="H3943" s="1">
        <v>63</v>
      </c>
      <c r="I3943" t="s">
        <v>56</v>
      </c>
      <c r="K3943" t="s">
        <v>55</v>
      </c>
      <c r="L3943">
        <v>0</v>
      </c>
      <c r="M3943">
        <v>0</v>
      </c>
      <c r="N3943" s="1">
        <v>0</v>
      </c>
      <c r="O3943" t="s">
        <v>59</v>
      </c>
      <c r="P3943" t="s">
        <v>59</v>
      </c>
      <c r="Q3943" t="s">
        <v>59</v>
      </c>
      <c r="R3943" t="s">
        <v>59</v>
      </c>
      <c r="T3943" t="s">
        <v>59</v>
      </c>
      <c r="V3943" s="2" t="s">
        <v>59</v>
      </c>
      <c r="W3943" t="e">
        <f t="shared" si="183"/>
        <v>#N/A</v>
      </c>
      <c r="X3943" s="1" t="e">
        <v>#N/A</v>
      </c>
      <c r="Y3943" t="s">
        <v>56</v>
      </c>
      <c r="Z3943">
        <v>7</v>
      </c>
      <c r="AA3943">
        <v>7</v>
      </c>
      <c r="AB3943" s="1">
        <v>7</v>
      </c>
      <c r="AC3943">
        <v>51</v>
      </c>
      <c r="AD3943" t="s">
        <v>88</v>
      </c>
      <c r="AE3943" s="7">
        <f t="shared" ca="1" si="185"/>
        <v>51</v>
      </c>
      <c r="AF3943" s="8">
        <v>51</v>
      </c>
      <c r="AG3943" t="s">
        <v>56</v>
      </c>
      <c r="AI3943">
        <v>35</v>
      </c>
      <c r="AK3943" t="s">
        <v>56</v>
      </c>
      <c r="AM3943" t="s">
        <v>56</v>
      </c>
      <c r="AN3943" t="s">
        <v>68</v>
      </c>
      <c r="AO3943">
        <v>8</v>
      </c>
      <c r="AP3943" t="s">
        <v>56</v>
      </c>
      <c r="AQ3943" t="s">
        <v>56</v>
      </c>
      <c r="AR3943" t="s">
        <v>59</v>
      </c>
      <c r="AS3943" t="s">
        <v>55</v>
      </c>
      <c r="AT3943" t="s">
        <v>59</v>
      </c>
      <c r="AU3943" t="s">
        <v>59</v>
      </c>
      <c r="AV3943" t="s">
        <v>59</v>
      </c>
      <c r="AW3943" t="s">
        <v>56</v>
      </c>
      <c r="AX3943" t="s">
        <v>145</v>
      </c>
      <c r="AY3943" t="s">
        <v>59</v>
      </c>
      <c r="AZ3943" t="s">
        <v>138</v>
      </c>
      <c r="BA3943">
        <v>96.4</v>
      </c>
      <c r="BB3943">
        <v>4911.05</v>
      </c>
      <c r="BC3943" t="s">
        <v>59</v>
      </c>
      <c r="BD3943">
        <v>0</v>
      </c>
      <c r="BE3943">
        <v>1785</v>
      </c>
      <c r="BF3943">
        <v>6696.05</v>
      </c>
      <c r="BG3943" t="s">
        <v>59</v>
      </c>
      <c r="BH3943" s="1" t="s">
        <v>59</v>
      </c>
      <c r="BI3943" t="s">
        <v>59</v>
      </c>
      <c r="BJ3943" t="b">
        <v>1</v>
      </c>
      <c r="BK3943">
        <v>1</v>
      </c>
    </row>
    <row r="3944" spans="1:63">
      <c r="A3944" s="1" t="s">
        <v>6567</v>
      </c>
      <c r="B3944" t="s">
        <v>66</v>
      </c>
      <c r="D3944">
        <v>63</v>
      </c>
      <c r="E3944" t="s">
        <v>55</v>
      </c>
      <c r="F3944" t="s">
        <v>55</v>
      </c>
      <c r="G3944">
        <f t="shared" si="184"/>
        <v>63</v>
      </c>
      <c r="H3944" s="1">
        <v>63</v>
      </c>
      <c r="I3944" t="s">
        <v>55</v>
      </c>
      <c r="K3944" t="s">
        <v>55</v>
      </c>
      <c r="L3944" t="s">
        <v>59</v>
      </c>
      <c r="M3944">
        <v>0</v>
      </c>
      <c r="N3944" s="1">
        <v>0</v>
      </c>
      <c r="O3944" t="s">
        <v>1260</v>
      </c>
      <c r="P3944" t="s">
        <v>1261</v>
      </c>
      <c r="Q3944">
        <v>38.419088000000002</v>
      </c>
      <c r="R3944" t="s">
        <v>59</v>
      </c>
      <c r="T3944">
        <v>32564</v>
      </c>
      <c r="V3944" s="2" t="s">
        <v>59</v>
      </c>
      <c r="W3944">
        <f t="shared" si="183"/>
        <v>4</v>
      </c>
      <c r="X3944" s="1">
        <v>4</v>
      </c>
      <c r="Y3944" t="s">
        <v>55</v>
      </c>
      <c r="Z3944">
        <v>0</v>
      </c>
      <c r="AA3944">
        <v>0</v>
      </c>
      <c r="AB3944" s="1">
        <v>0</v>
      </c>
      <c r="AC3944">
        <v>10</v>
      </c>
      <c r="AD3944" t="s">
        <v>60</v>
      </c>
      <c r="AE3944" s="7">
        <f t="shared" ca="1" si="185"/>
        <v>10</v>
      </c>
      <c r="AF3944" s="8">
        <v>10</v>
      </c>
      <c r="AG3944" t="s">
        <v>56</v>
      </c>
      <c r="AI3944">
        <v>4.76</v>
      </c>
      <c r="AK3944" t="s">
        <v>55</v>
      </c>
      <c r="AM3944" t="s">
        <v>55</v>
      </c>
      <c r="AN3944" t="s">
        <v>60</v>
      </c>
      <c r="AO3944">
        <v>0</v>
      </c>
      <c r="AP3944" t="s">
        <v>55</v>
      </c>
      <c r="AQ3944" t="s">
        <v>55</v>
      </c>
      <c r="AR3944" t="s">
        <v>55</v>
      </c>
      <c r="AS3944" t="s">
        <v>55</v>
      </c>
      <c r="AT3944" t="s">
        <v>55</v>
      </c>
      <c r="AU3944" t="s">
        <v>55</v>
      </c>
      <c r="AV3944" t="s">
        <v>55</v>
      </c>
      <c r="AW3944" t="s">
        <v>55</v>
      </c>
      <c r="AX3944" t="s">
        <v>62</v>
      </c>
      <c r="AY3944" t="s">
        <v>56</v>
      </c>
      <c r="AZ3944" t="s">
        <v>83</v>
      </c>
      <c r="BA3944">
        <v>20.55</v>
      </c>
      <c r="BB3944">
        <v>187.35</v>
      </c>
      <c r="BC3944">
        <v>0</v>
      </c>
      <c r="BD3944">
        <v>0</v>
      </c>
      <c r="BE3944">
        <v>47.6</v>
      </c>
      <c r="BF3944">
        <v>234.95</v>
      </c>
      <c r="BG3944" t="s">
        <v>996</v>
      </c>
      <c r="BH3944" s="1" t="s">
        <v>996</v>
      </c>
      <c r="BI3944" t="s">
        <v>59</v>
      </c>
      <c r="BJ3944" t="b">
        <v>1</v>
      </c>
      <c r="BK3944">
        <v>0</v>
      </c>
    </row>
    <row r="3945" spans="1:63">
      <c r="A3945" s="1" t="s">
        <v>6568</v>
      </c>
      <c r="B3945" t="s">
        <v>66</v>
      </c>
      <c r="D3945">
        <v>43</v>
      </c>
      <c r="E3945" t="s">
        <v>55</v>
      </c>
      <c r="F3945" t="s">
        <v>55</v>
      </c>
      <c r="G3945">
        <f t="shared" si="184"/>
        <v>43</v>
      </c>
      <c r="H3945" s="1">
        <v>43</v>
      </c>
      <c r="I3945" t="s">
        <v>55</v>
      </c>
      <c r="K3945" t="s">
        <v>55</v>
      </c>
      <c r="L3945">
        <v>0</v>
      </c>
      <c r="M3945">
        <v>0</v>
      </c>
      <c r="N3945" s="1">
        <v>0</v>
      </c>
      <c r="O3945" t="s">
        <v>5366</v>
      </c>
      <c r="P3945" t="s">
        <v>5367</v>
      </c>
      <c r="Q3945">
        <v>38.481901999999998</v>
      </c>
      <c r="R3945">
        <v>-120.603668</v>
      </c>
      <c r="T3945">
        <v>1273</v>
      </c>
      <c r="V3945" s="2">
        <v>3</v>
      </c>
      <c r="W3945">
        <f t="shared" si="183"/>
        <v>3</v>
      </c>
      <c r="X3945" s="1">
        <v>3</v>
      </c>
      <c r="Y3945" t="s">
        <v>59</v>
      </c>
      <c r="Z3945" t="s">
        <v>59</v>
      </c>
      <c r="AA3945">
        <v>0</v>
      </c>
      <c r="AB3945" s="1">
        <v>0</v>
      </c>
      <c r="AC3945" t="s">
        <v>59</v>
      </c>
      <c r="AD3945" t="s">
        <v>59</v>
      </c>
      <c r="AE3945" s="7">
        <f t="shared" ca="1" si="185"/>
        <v>54.454758534863991</v>
      </c>
      <c r="AF3945" s="8">
        <v>3.486474367270878</v>
      </c>
      <c r="AG3945" t="s">
        <v>59</v>
      </c>
      <c r="AI3945" t="s">
        <v>59</v>
      </c>
      <c r="AK3945" t="s">
        <v>59</v>
      </c>
      <c r="AM3945" t="s">
        <v>59</v>
      </c>
      <c r="AN3945" t="s">
        <v>59</v>
      </c>
      <c r="AO3945" t="s">
        <v>59</v>
      </c>
      <c r="AP3945" t="s">
        <v>59</v>
      </c>
      <c r="AQ3945" t="s">
        <v>59</v>
      </c>
      <c r="AR3945" t="s">
        <v>59</v>
      </c>
      <c r="AS3945" t="s">
        <v>59</v>
      </c>
      <c r="AT3945" t="s">
        <v>59</v>
      </c>
      <c r="AU3945" t="s">
        <v>59</v>
      </c>
      <c r="AV3945" t="s">
        <v>59</v>
      </c>
      <c r="AW3945" t="s">
        <v>59</v>
      </c>
      <c r="AX3945" t="s">
        <v>59</v>
      </c>
      <c r="AY3945" t="s">
        <v>59</v>
      </c>
      <c r="AZ3945" t="s">
        <v>59</v>
      </c>
      <c r="BA3945" t="s">
        <v>59</v>
      </c>
      <c r="BB3945" t="s">
        <v>59</v>
      </c>
      <c r="BC3945" t="s">
        <v>59</v>
      </c>
      <c r="BD3945" t="s">
        <v>59</v>
      </c>
      <c r="BE3945" t="s">
        <v>59</v>
      </c>
      <c r="BF3945" t="s">
        <v>59</v>
      </c>
      <c r="BG3945" t="s">
        <v>59</v>
      </c>
      <c r="BH3945" s="1" t="s">
        <v>59</v>
      </c>
      <c r="BI3945" t="b">
        <v>1</v>
      </c>
      <c r="BJ3945" t="s">
        <v>59</v>
      </c>
      <c r="BK3945">
        <v>0</v>
      </c>
    </row>
    <row r="3946" spans="1:63">
      <c r="A3946" s="1" t="s">
        <v>6569</v>
      </c>
      <c r="B3946" t="s">
        <v>54</v>
      </c>
      <c r="D3946">
        <v>30</v>
      </c>
      <c r="E3946" t="s">
        <v>55</v>
      </c>
      <c r="F3946" t="s">
        <v>59</v>
      </c>
      <c r="G3946">
        <f t="shared" si="184"/>
        <v>30</v>
      </c>
      <c r="H3946" s="1">
        <v>30</v>
      </c>
      <c r="I3946" t="s">
        <v>56</v>
      </c>
      <c r="K3946" t="s">
        <v>56</v>
      </c>
      <c r="L3946">
        <v>3</v>
      </c>
      <c r="M3946">
        <v>3</v>
      </c>
      <c r="N3946" s="1">
        <v>3</v>
      </c>
      <c r="O3946" t="s">
        <v>3594</v>
      </c>
      <c r="P3946" t="s">
        <v>59</v>
      </c>
      <c r="Q3946">
        <v>38.240419000000003</v>
      </c>
      <c r="R3946" t="s">
        <v>59</v>
      </c>
      <c r="T3946">
        <v>2344</v>
      </c>
      <c r="V3946" s="2" t="s">
        <v>59</v>
      </c>
      <c r="W3946" t="e">
        <f t="shared" si="183"/>
        <v>#N/A</v>
      </c>
      <c r="X3946" s="1" t="e">
        <v>#N/A</v>
      </c>
      <c r="Y3946" t="s">
        <v>56</v>
      </c>
      <c r="Z3946">
        <v>10</v>
      </c>
      <c r="AA3946">
        <v>10</v>
      </c>
      <c r="AB3946" s="1">
        <v>10</v>
      </c>
      <c r="AC3946">
        <v>47</v>
      </c>
      <c r="AD3946" t="s">
        <v>88</v>
      </c>
      <c r="AE3946" s="7">
        <f t="shared" ca="1" si="185"/>
        <v>47</v>
      </c>
      <c r="AF3946" s="8">
        <v>47</v>
      </c>
      <c r="AG3946" t="s">
        <v>56</v>
      </c>
      <c r="AI3946">
        <v>11.74</v>
      </c>
      <c r="AK3946" t="s">
        <v>56</v>
      </c>
      <c r="AM3946" t="s">
        <v>56</v>
      </c>
      <c r="AN3946" t="s">
        <v>61</v>
      </c>
      <c r="AO3946">
        <v>48</v>
      </c>
      <c r="AP3946" t="s">
        <v>59</v>
      </c>
      <c r="AQ3946" t="s">
        <v>56</v>
      </c>
      <c r="AR3946" t="s">
        <v>56</v>
      </c>
      <c r="AS3946" t="s">
        <v>56</v>
      </c>
      <c r="AT3946" t="s">
        <v>56</v>
      </c>
      <c r="AU3946" t="s">
        <v>56</v>
      </c>
      <c r="AV3946" t="s">
        <v>56</v>
      </c>
      <c r="AW3946" t="s">
        <v>56</v>
      </c>
      <c r="AX3946" t="s">
        <v>363</v>
      </c>
      <c r="AY3946" t="s">
        <v>56</v>
      </c>
      <c r="AZ3946" t="s">
        <v>83</v>
      </c>
      <c r="BA3946">
        <v>90.5</v>
      </c>
      <c r="BB3946">
        <v>4318.3500000000004</v>
      </c>
      <c r="BC3946">
        <v>0</v>
      </c>
      <c r="BD3946">
        <v>0</v>
      </c>
      <c r="BE3946">
        <v>551.78</v>
      </c>
      <c r="BF3946">
        <v>4870.13</v>
      </c>
      <c r="BG3946" t="s">
        <v>59</v>
      </c>
      <c r="BH3946" s="1" t="s">
        <v>59</v>
      </c>
      <c r="BI3946" t="s">
        <v>59</v>
      </c>
      <c r="BJ3946" t="b">
        <v>1</v>
      </c>
      <c r="BK3946">
        <v>1</v>
      </c>
    </row>
    <row r="3947" spans="1:63">
      <c r="A3947" s="1" t="s">
        <v>6570</v>
      </c>
      <c r="B3947" t="s">
        <v>66</v>
      </c>
      <c r="D3947">
        <v>52</v>
      </c>
      <c r="E3947" t="s">
        <v>55</v>
      </c>
      <c r="F3947" t="s">
        <v>55</v>
      </c>
      <c r="G3947">
        <f t="shared" si="184"/>
        <v>52</v>
      </c>
      <c r="H3947" s="1">
        <v>52</v>
      </c>
      <c r="I3947" t="s">
        <v>56</v>
      </c>
      <c r="K3947" t="s">
        <v>56</v>
      </c>
      <c r="L3947">
        <v>2</v>
      </c>
      <c r="M3947">
        <v>2</v>
      </c>
      <c r="N3947" s="1">
        <v>2</v>
      </c>
      <c r="O3947" t="s">
        <v>3110</v>
      </c>
      <c r="P3947" t="s">
        <v>59</v>
      </c>
      <c r="Q3947" t="s">
        <v>59</v>
      </c>
      <c r="R3947">
        <v>-121.593287</v>
      </c>
      <c r="T3947">
        <v>19050</v>
      </c>
      <c r="V3947" s="2">
        <v>3</v>
      </c>
      <c r="W3947">
        <f t="shared" si="183"/>
        <v>3</v>
      </c>
      <c r="X3947" s="1">
        <v>3</v>
      </c>
      <c r="Y3947" t="s">
        <v>59</v>
      </c>
      <c r="Z3947" t="s">
        <v>59</v>
      </c>
      <c r="AA3947">
        <v>0</v>
      </c>
      <c r="AB3947" s="1">
        <v>0</v>
      </c>
      <c r="AC3947" t="s">
        <v>59</v>
      </c>
      <c r="AD3947" t="s">
        <v>59</v>
      </c>
      <c r="AE3947" s="7">
        <f t="shared" ca="1" si="185"/>
        <v>11.426396237406204</v>
      </c>
      <c r="AF3947" s="8">
        <v>10.144800687634651</v>
      </c>
      <c r="AG3947" t="s">
        <v>59</v>
      </c>
      <c r="AI3947" t="s">
        <v>59</v>
      </c>
      <c r="AK3947" t="s">
        <v>59</v>
      </c>
      <c r="AM3947" t="s">
        <v>59</v>
      </c>
      <c r="AN3947" t="s">
        <v>59</v>
      </c>
      <c r="AO3947" t="s">
        <v>59</v>
      </c>
      <c r="AP3947" t="s">
        <v>59</v>
      </c>
      <c r="AQ3947" t="s">
        <v>59</v>
      </c>
      <c r="AR3947" t="s">
        <v>59</v>
      </c>
      <c r="AS3947" t="s">
        <v>59</v>
      </c>
      <c r="AT3947" t="s">
        <v>59</v>
      </c>
      <c r="AU3947" t="s">
        <v>59</v>
      </c>
      <c r="AV3947" t="s">
        <v>59</v>
      </c>
      <c r="AW3947" t="s">
        <v>59</v>
      </c>
      <c r="AX3947" t="s">
        <v>59</v>
      </c>
      <c r="AY3947" t="s">
        <v>59</v>
      </c>
      <c r="AZ3947" t="s">
        <v>59</v>
      </c>
      <c r="BA3947" t="s">
        <v>59</v>
      </c>
      <c r="BB3947" t="s">
        <v>59</v>
      </c>
      <c r="BC3947" t="s">
        <v>59</v>
      </c>
      <c r="BD3947" t="s">
        <v>59</v>
      </c>
      <c r="BE3947" t="s">
        <v>59</v>
      </c>
      <c r="BF3947" t="s">
        <v>59</v>
      </c>
      <c r="BG3947" t="s">
        <v>59</v>
      </c>
      <c r="BH3947" s="1" t="s">
        <v>59</v>
      </c>
      <c r="BI3947" t="b">
        <v>1</v>
      </c>
      <c r="BJ3947" t="s">
        <v>59</v>
      </c>
      <c r="BK3947">
        <v>0</v>
      </c>
    </row>
    <row r="3948" spans="1:63">
      <c r="A3948" s="1" t="s">
        <v>6571</v>
      </c>
      <c r="B3948" t="s">
        <v>66</v>
      </c>
      <c r="D3948" t="s">
        <v>59</v>
      </c>
      <c r="E3948" t="s">
        <v>55</v>
      </c>
      <c r="F3948" t="s">
        <v>59</v>
      </c>
      <c r="G3948">
        <f t="shared" si="184"/>
        <v>47</v>
      </c>
      <c r="H3948" s="1">
        <v>47</v>
      </c>
      <c r="I3948" t="s">
        <v>55</v>
      </c>
      <c r="K3948" t="s">
        <v>55</v>
      </c>
      <c r="L3948">
        <v>0</v>
      </c>
      <c r="M3948">
        <v>0</v>
      </c>
      <c r="N3948" s="1">
        <v>0</v>
      </c>
      <c r="O3948" t="s">
        <v>258</v>
      </c>
      <c r="P3948" t="s">
        <v>4045</v>
      </c>
      <c r="Q3948">
        <v>39.043387000000003</v>
      </c>
      <c r="R3948">
        <v>-121.409837</v>
      </c>
      <c r="T3948" t="s">
        <v>59</v>
      </c>
      <c r="V3948" s="2">
        <v>4</v>
      </c>
      <c r="W3948">
        <f t="shared" si="183"/>
        <v>4</v>
      </c>
      <c r="X3948" s="1">
        <v>4</v>
      </c>
      <c r="Y3948" t="s">
        <v>59</v>
      </c>
      <c r="Z3948" t="s">
        <v>59</v>
      </c>
      <c r="AA3948">
        <v>0</v>
      </c>
      <c r="AB3948" s="1">
        <v>0</v>
      </c>
      <c r="AC3948" t="s">
        <v>59</v>
      </c>
      <c r="AD3948" t="s">
        <v>59</v>
      </c>
      <c r="AE3948" s="7">
        <f t="shared" ca="1" si="185"/>
        <v>22.374077087458989</v>
      </c>
      <c r="AF3948" s="8">
        <v>70.576990145749647</v>
      </c>
      <c r="AG3948" t="s">
        <v>59</v>
      </c>
      <c r="AI3948" t="s">
        <v>59</v>
      </c>
      <c r="AK3948" t="s">
        <v>59</v>
      </c>
      <c r="AM3948" t="s">
        <v>59</v>
      </c>
      <c r="AN3948" t="s">
        <v>59</v>
      </c>
      <c r="AO3948" t="s">
        <v>59</v>
      </c>
      <c r="AP3948" t="s">
        <v>59</v>
      </c>
      <c r="AQ3948" t="s">
        <v>59</v>
      </c>
      <c r="AR3948" t="s">
        <v>59</v>
      </c>
      <c r="AS3948" t="s">
        <v>59</v>
      </c>
      <c r="AT3948" t="s">
        <v>59</v>
      </c>
      <c r="AU3948" t="s">
        <v>59</v>
      </c>
      <c r="AV3948" t="s">
        <v>59</v>
      </c>
      <c r="AW3948" t="s">
        <v>59</v>
      </c>
      <c r="AX3948" t="s">
        <v>59</v>
      </c>
      <c r="AY3948" t="s">
        <v>59</v>
      </c>
      <c r="AZ3948" t="s">
        <v>59</v>
      </c>
      <c r="BA3948" t="s">
        <v>59</v>
      </c>
      <c r="BB3948" t="s">
        <v>59</v>
      </c>
      <c r="BC3948" t="s">
        <v>59</v>
      </c>
      <c r="BD3948" t="s">
        <v>59</v>
      </c>
      <c r="BE3948" t="s">
        <v>59</v>
      </c>
      <c r="BF3948" t="s">
        <v>59</v>
      </c>
      <c r="BG3948" t="s">
        <v>59</v>
      </c>
      <c r="BH3948" s="1" t="s">
        <v>59</v>
      </c>
      <c r="BI3948" t="b">
        <v>1</v>
      </c>
      <c r="BJ3948" t="s">
        <v>59</v>
      </c>
      <c r="BK3948">
        <v>0</v>
      </c>
    </row>
    <row r="3949" spans="1:63">
      <c r="A3949" s="1" t="s">
        <v>6572</v>
      </c>
      <c r="B3949" t="s">
        <v>66</v>
      </c>
      <c r="D3949">
        <v>42</v>
      </c>
      <c r="E3949" t="s">
        <v>55</v>
      </c>
      <c r="F3949" t="s">
        <v>55</v>
      </c>
      <c r="G3949">
        <f t="shared" si="184"/>
        <v>42</v>
      </c>
      <c r="H3949" s="1">
        <v>42</v>
      </c>
      <c r="I3949" t="s">
        <v>56</v>
      </c>
      <c r="K3949" t="s">
        <v>56</v>
      </c>
      <c r="L3949">
        <v>3</v>
      </c>
      <c r="M3949">
        <v>3</v>
      </c>
      <c r="N3949" s="1">
        <v>3</v>
      </c>
      <c r="O3949" t="s">
        <v>4047</v>
      </c>
      <c r="P3949" t="s">
        <v>59</v>
      </c>
      <c r="Q3949">
        <v>38.392558999999999</v>
      </c>
      <c r="R3949">
        <v>-121.225093</v>
      </c>
      <c r="T3949">
        <v>5889</v>
      </c>
      <c r="V3949" s="2">
        <v>3</v>
      </c>
      <c r="W3949">
        <f t="shared" si="183"/>
        <v>3</v>
      </c>
      <c r="X3949" s="1">
        <v>3</v>
      </c>
      <c r="Y3949" t="s">
        <v>55</v>
      </c>
      <c r="Z3949">
        <v>0</v>
      </c>
      <c r="AA3949">
        <v>0</v>
      </c>
      <c r="AB3949" s="1">
        <v>0</v>
      </c>
      <c r="AC3949">
        <v>35</v>
      </c>
      <c r="AD3949" t="s">
        <v>73</v>
      </c>
      <c r="AE3949" s="7">
        <f t="shared" ca="1" si="185"/>
        <v>35</v>
      </c>
      <c r="AF3949" s="8">
        <v>35</v>
      </c>
      <c r="AG3949" t="s">
        <v>56</v>
      </c>
      <c r="AI3949">
        <v>39.11</v>
      </c>
      <c r="AK3949" t="s">
        <v>56</v>
      </c>
      <c r="AM3949" t="s">
        <v>56</v>
      </c>
      <c r="AN3949" t="s">
        <v>61</v>
      </c>
      <c r="AO3949">
        <v>23</v>
      </c>
      <c r="AP3949" t="s">
        <v>56</v>
      </c>
      <c r="AQ3949" t="s">
        <v>56</v>
      </c>
      <c r="AR3949" t="s">
        <v>55</v>
      </c>
      <c r="AS3949" t="s">
        <v>55</v>
      </c>
      <c r="AT3949" t="s">
        <v>55</v>
      </c>
      <c r="AU3949" t="s">
        <v>55</v>
      </c>
      <c r="AV3949" t="s">
        <v>55</v>
      </c>
      <c r="AW3949" t="s">
        <v>59</v>
      </c>
      <c r="AX3949" t="s">
        <v>62</v>
      </c>
      <c r="AY3949" t="s">
        <v>59</v>
      </c>
      <c r="AZ3949" t="s">
        <v>138</v>
      </c>
      <c r="BA3949">
        <v>59.45</v>
      </c>
      <c r="BB3949">
        <v>2136.9</v>
      </c>
      <c r="BC3949">
        <v>0</v>
      </c>
      <c r="BD3949">
        <v>0</v>
      </c>
      <c r="BE3949">
        <v>1368.85</v>
      </c>
      <c r="BF3949">
        <v>3505.75</v>
      </c>
      <c r="BG3949" t="s">
        <v>59</v>
      </c>
      <c r="BH3949" s="1" t="s">
        <v>59</v>
      </c>
      <c r="BI3949" t="s">
        <v>59</v>
      </c>
      <c r="BJ3949" t="b">
        <v>1</v>
      </c>
      <c r="BK3949">
        <v>1</v>
      </c>
    </row>
    <row r="3950" spans="1:63">
      <c r="A3950" s="1" t="s">
        <v>6573</v>
      </c>
      <c r="B3950" t="s">
        <v>54</v>
      </c>
      <c r="D3950">
        <v>52</v>
      </c>
      <c r="E3950" t="s">
        <v>55</v>
      </c>
      <c r="F3950" t="s">
        <v>55</v>
      </c>
      <c r="G3950">
        <f t="shared" si="184"/>
        <v>52</v>
      </c>
      <c r="H3950" s="1">
        <v>52</v>
      </c>
      <c r="I3950" t="s">
        <v>56</v>
      </c>
      <c r="K3950" t="s">
        <v>59</v>
      </c>
      <c r="L3950">
        <v>0</v>
      </c>
      <c r="M3950">
        <v>0</v>
      </c>
      <c r="N3950" s="1">
        <v>0</v>
      </c>
      <c r="O3950" t="s">
        <v>2667</v>
      </c>
      <c r="P3950" t="s">
        <v>2668</v>
      </c>
      <c r="Q3950">
        <v>38.578603999999999</v>
      </c>
      <c r="R3950">
        <v>-122.024579</v>
      </c>
      <c r="T3950">
        <v>8406</v>
      </c>
      <c r="V3950" s="2">
        <v>4</v>
      </c>
      <c r="W3950">
        <f t="shared" si="183"/>
        <v>4</v>
      </c>
      <c r="X3950" s="1">
        <v>4</v>
      </c>
      <c r="Y3950" t="s">
        <v>56</v>
      </c>
      <c r="Z3950">
        <v>8</v>
      </c>
      <c r="AA3950">
        <v>8</v>
      </c>
      <c r="AB3950" s="1">
        <v>8</v>
      </c>
      <c r="AC3950" t="s">
        <v>59</v>
      </c>
      <c r="AD3950" t="s">
        <v>233</v>
      </c>
      <c r="AE3950" s="7">
        <f t="shared" ca="1" si="185"/>
        <v>70</v>
      </c>
      <c r="AF3950" s="8">
        <v>70</v>
      </c>
      <c r="AG3950" t="s">
        <v>56</v>
      </c>
      <c r="AI3950">
        <v>29.11</v>
      </c>
      <c r="AK3950" t="s">
        <v>56</v>
      </c>
      <c r="AM3950" t="s">
        <v>56</v>
      </c>
      <c r="AN3950" t="s">
        <v>68</v>
      </c>
      <c r="AO3950">
        <v>28</v>
      </c>
      <c r="AP3950" t="s">
        <v>55</v>
      </c>
      <c r="AQ3950" t="s">
        <v>56</v>
      </c>
      <c r="AR3950" t="s">
        <v>59</v>
      </c>
      <c r="AS3950" t="s">
        <v>55</v>
      </c>
      <c r="AT3950" t="s">
        <v>56</v>
      </c>
      <c r="AU3950" t="s">
        <v>56</v>
      </c>
      <c r="AV3950" t="s">
        <v>59</v>
      </c>
      <c r="AW3950" t="s">
        <v>56</v>
      </c>
      <c r="AX3950" t="s">
        <v>145</v>
      </c>
      <c r="AY3950" t="s">
        <v>56</v>
      </c>
      <c r="AZ3950" t="s">
        <v>63</v>
      </c>
      <c r="BA3950">
        <v>105.7</v>
      </c>
      <c r="BB3950">
        <v>7472.15</v>
      </c>
      <c r="BC3950">
        <v>0</v>
      </c>
      <c r="BD3950">
        <v>0</v>
      </c>
      <c r="BE3950">
        <v>2066.81</v>
      </c>
      <c r="BF3950">
        <v>9538.9599999999991</v>
      </c>
      <c r="BG3950" t="s">
        <v>996</v>
      </c>
      <c r="BH3950" s="1" t="s">
        <v>996</v>
      </c>
      <c r="BI3950" t="s">
        <v>59</v>
      </c>
      <c r="BJ3950" t="b">
        <v>1</v>
      </c>
      <c r="BK3950">
        <v>0</v>
      </c>
    </row>
    <row r="3951" spans="1:63">
      <c r="A3951" s="1" t="s">
        <v>6574</v>
      </c>
      <c r="B3951" t="s">
        <v>54</v>
      </c>
      <c r="D3951" t="s">
        <v>59</v>
      </c>
      <c r="E3951" t="s">
        <v>55</v>
      </c>
      <c r="F3951" t="s">
        <v>55</v>
      </c>
      <c r="G3951">
        <f t="shared" si="184"/>
        <v>47</v>
      </c>
      <c r="H3951" s="1">
        <v>47</v>
      </c>
      <c r="I3951" t="s">
        <v>55</v>
      </c>
      <c r="K3951" t="s">
        <v>59</v>
      </c>
      <c r="L3951">
        <v>0</v>
      </c>
      <c r="M3951">
        <v>0</v>
      </c>
      <c r="N3951" s="1">
        <v>0</v>
      </c>
      <c r="O3951" t="s">
        <v>3597</v>
      </c>
      <c r="P3951" t="s">
        <v>3598</v>
      </c>
      <c r="Q3951" t="s">
        <v>59</v>
      </c>
      <c r="R3951" t="s">
        <v>59</v>
      </c>
      <c r="T3951">
        <v>185</v>
      </c>
      <c r="V3951" s="2">
        <v>3</v>
      </c>
      <c r="W3951">
        <f t="shared" si="183"/>
        <v>3</v>
      </c>
      <c r="X3951" s="1">
        <v>3</v>
      </c>
      <c r="Y3951" t="s">
        <v>59</v>
      </c>
      <c r="Z3951" t="s">
        <v>59</v>
      </c>
      <c r="AA3951">
        <v>0</v>
      </c>
      <c r="AB3951" s="1">
        <v>0</v>
      </c>
      <c r="AC3951" t="s">
        <v>59</v>
      </c>
      <c r="AD3951" t="s">
        <v>59</v>
      </c>
      <c r="AE3951" s="7">
        <f t="shared" ca="1" si="185"/>
        <v>32.322352389820352</v>
      </c>
      <c r="AF3951" s="8">
        <v>10.300220385936965</v>
      </c>
      <c r="AG3951" t="s">
        <v>59</v>
      </c>
      <c r="AI3951" t="s">
        <v>59</v>
      </c>
      <c r="AK3951" t="s">
        <v>59</v>
      </c>
      <c r="AM3951" t="s">
        <v>59</v>
      </c>
      <c r="AN3951" t="s">
        <v>59</v>
      </c>
      <c r="AO3951" t="s">
        <v>59</v>
      </c>
      <c r="AP3951" t="s">
        <v>59</v>
      </c>
      <c r="AQ3951" t="s">
        <v>59</v>
      </c>
      <c r="AR3951" t="s">
        <v>59</v>
      </c>
      <c r="AS3951" t="s">
        <v>59</v>
      </c>
      <c r="AT3951" t="s">
        <v>59</v>
      </c>
      <c r="AU3951" t="s">
        <v>59</v>
      </c>
      <c r="AV3951" t="s">
        <v>59</v>
      </c>
      <c r="AW3951" t="s">
        <v>59</v>
      </c>
      <c r="AX3951" t="s">
        <v>59</v>
      </c>
      <c r="AY3951" t="s">
        <v>59</v>
      </c>
      <c r="AZ3951" t="s">
        <v>59</v>
      </c>
      <c r="BA3951" t="s">
        <v>59</v>
      </c>
      <c r="BB3951" t="s">
        <v>59</v>
      </c>
      <c r="BC3951" t="s">
        <v>59</v>
      </c>
      <c r="BD3951" t="s">
        <v>59</v>
      </c>
      <c r="BE3951" t="s">
        <v>59</v>
      </c>
      <c r="BF3951" t="s">
        <v>59</v>
      </c>
      <c r="BG3951" t="s">
        <v>996</v>
      </c>
      <c r="BH3951" s="1" t="s">
        <v>996</v>
      </c>
      <c r="BI3951" t="s">
        <v>59</v>
      </c>
      <c r="BJ3951" t="b">
        <v>1</v>
      </c>
      <c r="BK3951">
        <v>0</v>
      </c>
    </row>
    <row r="3952" spans="1:63">
      <c r="A3952" s="1" t="s">
        <v>6575</v>
      </c>
      <c r="B3952" t="s">
        <v>54</v>
      </c>
      <c r="D3952">
        <v>37</v>
      </c>
      <c r="E3952" t="s">
        <v>55</v>
      </c>
      <c r="F3952" t="s">
        <v>55</v>
      </c>
      <c r="G3952">
        <f t="shared" si="184"/>
        <v>37</v>
      </c>
      <c r="H3952" s="1">
        <v>37</v>
      </c>
      <c r="I3952" t="s">
        <v>56</v>
      </c>
      <c r="K3952" t="s">
        <v>56</v>
      </c>
      <c r="L3952">
        <v>2</v>
      </c>
      <c r="M3952">
        <v>2</v>
      </c>
      <c r="N3952" s="1">
        <v>2</v>
      </c>
      <c r="O3952" t="s">
        <v>59</v>
      </c>
      <c r="P3952" t="s">
        <v>59</v>
      </c>
      <c r="Q3952" t="s">
        <v>59</v>
      </c>
      <c r="R3952">
        <v>-120.838404</v>
      </c>
      <c r="T3952">
        <v>407</v>
      </c>
      <c r="V3952" s="2">
        <v>5</v>
      </c>
      <c r="W3952">
        <f t="shared" si="183"/>
        <v>5</v>
      </c>
      <c r="X3952" s="1">
        <v>5</v>
      </c>
      <c r="Y3952" t="s">
        <v>56</v>
      </c>
      <c r="Z3952" t="s">
        <v>59</v>
      </c>
      <c r="AA3952">
        <v>1</v>
      </c>
      <c r="AB3952" s="1">
        <v>1</v>
      </c>
      <c r="AC3952">
        <v>60</v>
      </c>
      <c r="AD3952" t="s">
        <v>60</v>
      </c>
      <c r="AE3952" s="7">
        <f t="shared" ca="1" si="185"/>
        <v>60</v>
      </c>
      <c r="AF3952" s="8">
        <v>60</v>
      </c>
      <c r="AG3952" t="s">
        <v>56</v>
      </c>
      <c r="AI3952">
        <v>28.45</v>
      </c>
      <c r="AK3952" t="s">
        <v>56</v>
      </c>
      <c r="AM3952" t="s">
        <v>59</v>
      </c>
      <c r="AN3952" t="s">
        <v>60</v>
      </c>
      <c r="AO3952">
        <v>0</v>
      </c>
      <c r="AP3952" t="s">
        <v>55</v>
      </c>
      <c r="AQ3952" t="s">
        <v>59</v>
      </c>
      <c r="AR3952" t="s">
        <v>55</v>
      </c>
      <c r="AS3952" t="s">
        <v>55</v>
      </c>
      <c r="AT3952" t="s">
        <v>55</v>
      </c>
      <c r="AU3952" t="s">
        <v>55</v>
      </c>
      <c r="AV3952" t="s">
        <v>55</v>
      </c>
      <c r="AW3952" t="s">
        <v>55</v>
      </c>
      <c r="AX3952" t="s">
        <v>145</v>
      </c>
      <c r="AY3952" t="s">
        <v>55</v>
      </c>
      <c r="AZ3952" t="s">
        <v>138</v>
      </c>
      <c r="BA3952">
        <v>23.95</v>
      </c>
      <c r="BB3952">
        <v>1506.4</v>
      </c>
      <c r="BC3952">
        <v>0</v>
      </c>
      <c r="BD3952" t="s">
        <v>59</v>
      </c>
      <c r="BE3952">
        <v>1707</v>
      </c>
      <c r="BF3952">
        <v>3213.4</v>
      </c>
      <c r="BG3952" t="s">
        <v>996</v>
      </c>
      <c r="BH3952" s="1" t="s">
        <v>996</v>
      </c>
      <c r="BI3952" t="s">
        <v>59</v>
      </c>
      <c r="BJ3952" t="b">
        <v>1</v>
      </c>
      <c r="BK3952">
        <v>0</v>
      </c>
    </row>
    <row r="3953" spans="1:63">
      <c r="A3953" s="1" t="s">
        <v>6576</v>
      </c>
      <c r="B3953" t="s">
        <v>54</v>
      </c>
      <c r="D3953">
        <v>40</v>
      </c>
      <c r="E3953" t="s">
        <v>55</v>
      </c>
      <c r="F3953" t="s">
        <v>55</v>
      </c>
      <c r="G3953">
        <f t="shared" si="184"/>
        <v>40</v>
      </c>
      <c r="H3953" s="1">
        <v>40</v>
      </c>
      <c r="I3953" t="s">
        <v>55</v>
      </c>
      <c r="K3953" t="s">
        <v>55</v>
      </c>
      <c r="L3953">
        <v>0</v>
      </c>
      <c r="M3953">
        <v>0</v>
      </c>
      <c r="N3953" s="1">
        <v>0</v>
      </c>
      <c r="O3953" t="s">
        <v>4053</v>
      </c>
      <c r="P3953" t="s">
        <v>4054</v>
      </c>
      <c r="Q3953">
        <v>38.766036</v>
      </c>
      <c r="R3953">
        <v>-120.209673</v>
      </c>
      <c r="T3953" t="s">
        <v>59</v>
      </c>
      <c r="V3953" s="2">
        <v>4</v>
      </c>
      <c r="W3953">
        <f t="shared" si="183"/>
        <v>4</v>
      </c>
      <c r="X3953" s="1">
        <v>4</v>
      </c>
      <c r="Y3953" t="s">
        <v>59</v>
      </c>
      <c r="Z3953">
        <v>0</v>
      </c>
      <c r="AA3953">
        <v>0</v>
      </c>
      <c r="AB3953" s="1">
        <v>0</v>
      </c>
      <c r="AC3953">
        <v>9</v>
      </c>
      <c r="AD3953" t="s">
        <v>67</v>
      </c>
      <c r="AE3953" s="7">
        <f t="shared" ca="1" si="185"/>
        <v>9</v>
      </c>
      <c r="AF3953" s="8">
        <v>9</v>
      </c>
      <c r="AG3953" t="s">
        <v>56</v>
      </c>
      <c r="AI3953">
        <v>48.61</v>
      </c>
      <c r="AK3953" t="s">
        <v>55</v>
      </c>
      <c r="AM3953" t="s">
        <v>55</v>
      </c>
      <c r="AN3953" t="s">
        <v>60</v>
      </c>
      <c r="AO3953">
        <v>0</v>
      </c>
      <c r="AP3953" t="s">
        <v>55</v>
      </c>
      <c r="AQ3953" t="s">
        <v>55</v>
      </c>
      <c r="AR3953" t="s">
        <v>59</v>
      </c>
      <c r="AS3953" t="s">
        <v>59</v>
      </c>
      <c r="AT3953" t="s">
        <v>55</v>
      </c>
      <c r="AU3953" t="s">
        <v>55</v>
      </c>
      <c r="AV3953" t="s">
        <v>55</v>
      </c>
      <c r="AW3953" t="s">
        <v>59</v>
      </c>
      <c r="AX3953" t="s">
        <v>145</v>
      </c>
      <c r="AY3953" t="s">
        <v>56</v>
      </c>
      <c r="AZ3953" t="s">
        <v>83</v>
      </c>
      <c r="BA3953">
        <v>20.149999999999999</v>
      </c>
      <c r="BB3953">
        <v>163.69999999999999</v>
      </c>
      <c r="BC3953">
        <v>0</v>
      </c>
      <c r="BD3953" t="s">
        <v>59</v>
      </c>
      <c r="BE3953">
        <v>437.49</v>
      </c>
      <c r="BF3953">
        <v>601.19000000000005</v>
      </c>
      <c r="BG3953" t="s">
        <v>996</v>
      </c>
      <c r="BH3953" s="1" t="s">
        <v>996</v>
      </c>
      <c r="BI3953" t="s">
        <v>59</v>
      </c>
      <c r="BJ3953" t="b">
        <v>1</v>
      </c>
      <c r="BK3953">
        <v>0</v>
      </c>
    </row>
    <row r="3954" spans="1:63">
      <c r="A3954" s="1" t="s">
        <v>6577</v>
      </c>
      <c r="B3954" t="s">
        <v>54</v>
      </c>
      <c r="D3954">
        <v>58</v>
      </c>
      <c r="E3954" t="s">
        <v>55</v>
      </c>
      <c r="F3954" t="s">
        <v>55</v>
      </c>
      <c r="G3954">
        <f t="shared" si="184"/>
        <v>58</v>
      </c>
      <c r="H3954" s="1">
        <v>58</v>
      </c>
      <c r="I3954" t="s">
        <v>59</v>
      </c>
      <c r="K3954" t="s">
        <v>55</v>
      </c>
      <c r="L3954">
        <v>0</v>
      </c>
      <c r="M3954">
        <v>0</v>
      </c>
      <c r="N3954" s="1">
        <v>0</v>
      </c>
      <c r="O3954" t="s">
        <v>59</v>
      </c>
      <c r="P3954" t="s">
        <v>3601</v>
      </c>
      <c r="Q3954">
        <v>39.003357999999999</v>
      </c>
      <c r="R3954">
        <v>-121.02253899999999</v>
      </c>
      <c r="T3954">
        <v>3747</v>
      </c>
      <c r="V3954" s="2">
        <v>4</v>
      </c>
      <c r="W3954">
        <f t="shared" si="183"/>
        <v>4</v>
      </c>
      <c r="X3954" s="1">
        <v>4</v>
      </c>
      <c r="Y3954" t="s">
        <v>55</v>
      </c>
      <c r="Z3954">
        <v>0</v>
      </c>
      <c r="AA3954">
        <v>0</v>
      </c>
      <c r="AB3954" s="1">
        <v>0</v>
      </c>
      <c r="AC3954">
        <v>17</v>
      </c>
      <c r="AD3954" t="s">
        <v>60</v>
      </c>
      <c r="AE3954" s="7">
        <f t="shared" ca="1" si="185"/>
        <v>17</v>
      </c>
      <c r="AF3954" s="8">
        <v>17</v>
      </c>
      <c r="AG3954" t="s">
        <v>56</v>
      </c>
      <c r="AI3954" t="s">
        <v>59</v>
      </c>
      <c r="AK3954" t="s">
        <v>56</v>
      </c>
      <c r="AM3954" t="s">
        <v>56</v>
      </c>
      <c r="AN3954" t="s">
        <v>59</v>
      </c>
      <c r="AO3954" t="s">
        <v>59</v>
      </c>
      <c r="AP3954" t="s">
        <v>55</v>
      </c>
      <c r="AQ3954" t="s">
        <v>55</v>
      </c>
      <c r="AR3954" t="s">
        <v>56</v>
      </c>
      <c r="AS3954" t="s">
        <v>56</v>
      </c>
      <c r="AT3954" t="s">
        <v>59</v>
      </c>
      <c r="AU3954" t="s">
        <v>56</v>
      </c>
      <c r="AV3954" t="s">
        <v>56</v>
      </c>
      <c r="AW3954" t="s">
        <v>56</v>
      </c>
      <c r="AX3954" t="s">
        <v>62</v>
      </c>
      <c r="AY3954" t="s">
        <v>56</v>
      </c>
      <c r="AZ3954" t="s">
        <v>63</v>
      </c>
      <c r="BA3954">
        <v>95.65</v>
      </c>
      <c r="BB3954">
        <v>1640</v>
      </c>
      <c r="BC3954">
        <v>0</v>
      </c>
      <c r="BD3954">
        <v>0</v>
      </c>
      <c r="BE3954">
        <v>359.38</v>
      </c>
      <c r="BF3954" t="s">
        <v>59</v>
      </c>
      <c r="BG3954" t="s">
        <v>59</v>
      </c>
      <c r="BH3954" s="1" t="s">
        <v>59</v>
      </c>
      <c r="BI3954" t="s">
        <v>59</v>
      </c>
      <c r="BJ3954" t="b">
        <v>1</v>
      </c>
      <c r="BK3954">
        <v>1</v>
      </c>
    </row>
    <row r="3955" spans="1:63">
      <c r="A3955" s="1" t="s">
        <v>6578</v>
      </c>
      <c r="B3955" t="s">
        <v>54</v>
      </c>
      <c r="D3955">
        <v>55</v>
      </c>
      <c r="E3955" t="s">
        <v>55</v>
      </c>
      <c r="F3955" t="s">
        <v>55</v>
      </c>
      <c r="G3955">
        <f t="shared" si="184"/>
        <v>55</v>
      </c>
      <c r="H3955" s="1">
        <v>55</v>
      </c>
      <c r="I3955" t="s">
        <v>55</v>
      </c>
      <c r="K3955" t="s">
        <v>56</v>
      </c>
      <c r="L3955">
        <v>1</v>
      </c>
      <c r="M3955">
        <v>1</v>
      </c>
      <c r="N3955" s="1">
        <v>1</v>
      </c>
      <c r="O3955" t="s">
        <v>1270</v>
      </c>
      <c r="P3955" t="s">
        <v>1271</v>
      </c>
      <c r="Q3955">
        <v>38.784329</v>
      </c>
      <c r="R3955">
        <v>-121.373245</v>
      </c>
      <c r="T3955" t="s">
        <v>59</v>
      </c>
      <c r="V3955" s="2" t="s">
        <v>59</v>
      </c>
      <c r="W3955">
        <f t="shared" si="183"/>
        <v>4</v>
      </c>
      <c r="X3955" s="1">
        <v>4</v>
      </c>
      <c r="Y3955" t="s">
        <v>55</v>
      </c>
      <c r="Z3955">
        <v>0</v>
      </c>
      <c r="AA3955">
        <v>0</v>
      </c>
      <c r="AB3955" s="1">
        <v>0</v>
      </c>
      <c r="AC3955">
        <v>28</v>
      </c>
      <c r="AD3955" t="s">
        <v>73</v>
      </c>
      <c r="AE3955" s="7">
        <f t="shared" ca="1" si="185"/>
        <v>28</v>
      </c>
      <c r="AF3955" s="8">
        <v>28</v>
      </c>
      <c r="AG3955" t="s">
        <v>56</v>
      </c>
      <c r="AI3955">
        <v>34.43</v>
      </c>
      <c r="AK3955" t="s">
        <v>55</v>
      </c>
      <c r="AM3955" t="s">
        <v>59</v>
      </c>
      <c r="AN3955" t="s">
        <v>61</v>
      </c>
      <c r="AO3955" t="s">
        <v>59</v>
      </c>
      <c r="AP3955" t="s">
        <v>55</v>
      </c>
      <c r="AQ3955" t="s">
        <v>56</v>
      </c>
      <c r="AR3955" t="s">
        <v>55</v>
      </c>
      <c r="AS3955" t="s">
        <v>56</v>
      </c>
      <c r="AT3955" t="s">
        <v>55</v>
      </c>
      <c r="AU3955" t="s">
        <v>55</v>
      </c>
      <c r="AV3955" t="s">
        <v>55</v>
      </c>
      <c r="AW3955" t="s">
        <v>56</v>
      </c>
      <c r="AX3955" t="s">
        <v>145</v>
      </c>
      <c r="AY3955" t="s">
        <v>56</v>
      </c>
      <c r="AZ3955" t="s">
        <v>138</v>
      </c>
      <c r="BA3955">
        <v>54.4</v>
      </c>
      <c r="BB3955">
        <v>1516.6</v>
      </c>
      <c r="BC3955">
        <v>0</v>
      </c>
      <c r="BD3955">
        <v>0</v>
      </c>
      <c r="BE3955">
        <v>964.04</v>
      </c>
      <c r="BF3955" t="s">
        <v>59</v>
      </c>
      <c r="BG3955" t="s">
        <v>996</v>
      </c>
      <c r="BH3955" s="1" t="s">
        <v>996</v>
      </c>
      <c r="BI3955" t="s">
        <v>59</v>
      </c>
      <c r="BJ3955" t="b">
        <v>1</v>
      </c>
      <c r="BK3955">
        <v>0</v>
      </c>
    </row>
    <row r="3956" spans="1:63">
      <c r="A3956" s="1" t="s">
        <v>6579</v>
      </c>
      <c r="B3956" t="s">
        <v>54</v>
      </c>
      <c r="D3956">
        <v>54</v>
      </c>
      <c r="E3956" t="s">
        <v>55</v>
      </c>
      <c r="F3956" t="s">
        <v>55</v>
      </c>
      <c r="G3956">
        <f t="shared" si="184"/>
        <v>54</v>
      </c>
      <c r="H3956" s="1">
        <v>54</v>
      </c>
      <c r="I3956" t="s">
        <v>55</v>
      </c>
      <c r="K3956" t="s">
        <v>55</v>
      </c>
      <c r="L3956">
        <v>0</v>
      </c>
      <c r="M3956">
        <v>0</v>
      </c>
      <c r="N3956" s="1">
        <v>0</v>
      </c>
      <c r="O3956" t="s">
        <v>5385</v>
      </c>
      <c r="P3956" t="s">
        <v>5386</v>
      </c>
      <c r="Q3956">
        <v>38.684437000000003</v>
      </c>
      <c r="R3956">
        <v>-121.055634</v>
      </c>
      <c r="T3956">
        <v>22028</v>
      </c>
      <c r="V3956" s="2" t="s">
        <v>59</v>
      </c>
      <c r="W3956" t="e">
        <f t="shared" si="183"/>
        <v>#N/A</v>
      </c>
      <c r="X3956" s="1" t="e">
        <v>#N/A</v>
      </c>
      <c r="Y3956" t="s">
        <v>59</v>
      </c>
      <c r="Z3956" t="s">
        <v>59</v>
      </c>
      <c r="AA3956">
        <v>0</v>
      </c>
      <c r="AB3956" s="1">
        <v>0</v>
      </c>
      <c r="AC3956" t="s">
        <v>59</v>
      </c>
      <c r="AD3956" t="s">
        <v>59</v>
      </c>
      <c r="AE3956" s="7">
        <f t="shared" ca="1" si="185"/>
        <v>4.1745866528678621E-2</v>
      </c>
      <c r="AF3956" s="8">
        <v>16.054906383210142</v>
      </c>
      <c r="AG3956" t="s">
        <v>59</v>
      </c>
      <c r="AI3956" t="s">
        <v>59</v>
      </c>
      <c r="AK3956" t="s">
        <v>59</v>
      </c>
      <c r="AM3956" t="s">
        <v>59</v>
      </c>
      <c r="AN3956" t="s">
        <v>59</v>
      </c>
      <c r="AO3956" t="s">
        <v>59</v>
      </c>
      <c r="AP3956" t="s">
        <v>59</v>
      </c>
      <c r="AQ3956" t="s">
        <v>59</v>
      </c>
      <c r="AR3956" t="s">
        <v>59</v>
      </c>
      <c r="AS3956" t="s">
        <v>59</v>
      </c>
      <c r="AT3956" t="s">
        <v>59</v>
      </c>
      <c r="AU3956" t="s">
        <v>59</v>
      </c>
      <c r="AV3956" t="s">
        <v>59</v>
      </c>
      <c r="AW3956" t="s">
        <v>59</v>
      </c>
      <c r="AX3956" t="s">
        <v>59</v>
      </c>
      <c r="AY3956" t="s">
        <v>59</v>
      </c>
      <c r="AZ3956" t="s">
        <v>59</v>
      </c>
      <c r="BA3956" t="s">
        <v>59</v>
      </c>
      <c r="BB3956" t="s">
        <v>59</v>
      </c>
      <c r="BC3956" t="s">
        <v>59</v>
      </c>
      <c r="BD3956" t="s">
        <v>59</v>
      </c>
      <c r="BE3956" t="s">
        <v>59</v>
      </c>
      <c r="BF3956" t="s">
        <v>59</v>
      </c>
      <c r="BG3956" t="s">
        <v>59</v>
      </c>
      <c r="BH3956" s="1" t="s">
        <v>59</v>
      </c>
      <c r="BI3956" t="b">
        <v>1</v>
      </c>
      <c r="BJ3956" t="s">
        <v>59</v>
      </c>
      <c r="BK3956">
        <v>0</v>
      </c>
    </row>
    <row r="3957" spans="1:63">
      <c r="A3957" s="1" t="s">
        <v>6580</v>
      </c>
      <c r="B3957" t="s">
        <v>66</v>
      </c>
      <c r="D3957">
        <v>46</v>
      </c>
      <c r="E3957" t="s">
        <v>55</v>
      </c>
      <c r="F3957" t="s">
        <v>59</v>
      </c>
      <c r="G3957">
        <f t="shared" si="184"/>
        <v>46</v>
      </c>
      <c r="H3957" s="1">
        <v>46</v>
      </c>
      <c r="I3957" t="s">
        <v>59</v>
      </c>
      <c r="K3957" t="s">
        <v>55</v>
      </c>
      <c r="L3957" t="s">
        <v>59</v>
      </c>
      <c r="M3957">
        <v>0</v>
      </c>
      <c r="N3957" s="1">
        <v>0</v>
      </c>
      <c r="O3957" t="s">
        <v>59</v>
      </c>
      <c r="P3957" t="s">
        <v>59</v>
      </c>
      <c r="Q3957" t="s">
        <v>59</v>
      </c>
      <c r="R3957" t="s">
        <v>59</v>
      </c>
      <c r="T3957" t="s">
        <v>59</v>
      </c>
      <c r="V3957" s="2" t="s">
        <v>59</v>
      </c>
      <c r="W3957" t="e">
        <f t="shared" si="183"/>
        <v>#N/A</v>
      </c>
      <c r="X3957" s="1" t="e">
        <v>#N/A</v>
      </c>
      <c r="Y3957" t="s">
        <v>56</v>
      </c>
      <c r="Z3957">
        <v>2</v>
      </c>
      <c r="AA3957">
        <v>2</v>
      </c>
      <c r="AB3957" s="1">
        <v>2</v>
      </c>
      <c r="AC3957">
        <v>71</v>
      </c>
      <c r="AD3957" t="s">
        <v>233</v>
      </c>
      <c r="AE3957" s="7">
        <f t="shared" ca="1" si="185"/>
        <v>71</v>
      </c>
      <c r="AF3957" s="8">
        <v>71</v>
      </c>
      <c r="AG3957" t="s">
        <v>55</v>
      </c>
      <c r="AI3957">
        <v>0</v>
      </c>
      <c r="AK3957" t="s">
        <v>55</v>
      </c>
      <c r="AM3957" t="s">
        <v>59</v>
      </c>
      <c r="AN3957" t="s">
        <v>59</v>
      </c>
      <c r="AO3957" t="s">
        <v>59</v>
      </c>
      <c r="AP3957" t="s">
        <v>59</v>
      </c>
      <c r="AQ3957" t="s">
        <v>56</v>
      </c>
      <c r="AR3957" t="s">
        <v>56</v>
      </c>
      <c r="AS3957" t="s">
        <v>56</v>
      </c>
      <c r="AT3957" t="s">
        <v>56</v>
      </c>
      <c r="AU3957" t="s">
        <v>56</v>
      </c>
      <c r="AV3957" t="s">
        <v>56</v>
      </c>
      <c r="AW3957" t="s">
        <v>56</v>
      </c>
      <c r="AX3957" t="s">
        <v>363</v>
      </c>
      <c r="AY3957" t="s">
        <v>56</v>
      </c>
      <c r="AZ3957" t="s">
        <v>138</v>
      </c>
      <c r="BA3957">
        <v>61.4</v>
      </c>
      <c r="BB3957">
        <v>4310.3500000000004</v>
      </c>
      <c r="BC3957">
        <v>0</v>
      </c>
      <c r="BD3957">
        <v>0</v>
      </c>
      <c r="BE3957">
        <v>0</v>
      </c>
      <c r="BF3957">
        <v>4310.3500000000004</v>
      </c>
      <c r="BG3957" t="s">
        <v>59</v>
      </c>
      <c r="BH3957" s="1" t="s">
        <v>59</v>
      </c>
      <c r="BI3957" t="b">
        <v>1</v>
      </c>
      <c r="BJ3957" t="s">
        <v>59</v>
      </c>
      <c r="BK3957">
        <v>0</v>
      </c>
    </row>
    <row r="3958" spans="1:63">
      <c r="A3958" s="1" t="s">
        <v>6581</v>
      </c>
      <c r="B3958" t="s">
        <v>54</v>
      </c>
      <c r="D3958">
        <v>42</v>
      </c>
      <c r="E3958" t="s">
        <v>55</v>
      </c>
      <c r="F3958" t="s">
        <v>55</v>
      </c>
      <c r="G3958">
        <f t="shared" si="184"/>
        <v>42</v>
      </c>
      <c r="H3958" s="1">
        <v>42</v>
      </c>
      <c r="I3958" t="s">
        <v>59</v>
      </c>
      <c r="K3958" t="s">
        <v>56</v>
      </c>
      <c r="L3958">
        <v>2</v>
      </c>
      <c r="M3958">
        <v>2</v>
      </c>
      <c r="N3958" s="1">
        <v>2</v>
      </c>
      <c r="O3958" t="s">
        <v>59</v>
      </c>
      <c r="P3958" t="s">
        <v>4058</v>
      </c>
      <c r="Q3958">
        <v>38.694080999999997</v>
      </c>
      <c r="R3958">
        <v>-121.69443099999999</v>
      </c>
      <c r="T3958">
        <v>15022</v>
      </c>
      <c r="V3958" s="2">
        <v>3</v>
      </c>
      <c r="W3958">
        <f t="shared" si="183"/>
        <v>3</v>
      </c>
      <c r="X3958" s="1">
        <v>3</v>
      </c>
      <c r="Y3958" t="s">
        <v>59</v>
      </c>
      <c r="Z3958">
        <v>0</v>
      </c>
      <c r="AA3958">
        <v>0</v>
      </c>
      <c r="AB3958" s="1">
        <v>0</v>
      </c>
      <c r="AC3958">
        <v>2</v>
      </c>
      <c r="AD3958" t="s">
        <v>60</v>
      </c>
      <c r="AE3958" s="7">
        <f t="shared" ca="1" si="185"/>
        <v>2</v>
      </c>
      <c r="AF3958" s="8">
        <v>2</v>
      </c>
      <c r="AG3958" t="s">
        <v>56</v>
      </c>
      <c r="AI3958">
        <v>49.53</v>
      </c>
      <c r="AK3958" t="s">
        <v>55</v>
      </c>
      <c r="AM3958" t="s">
        <v>55</v>
      </c>
      <c r="AN3958" t="s">
        <v>60</v>
      </c>
      <c r="AO3958">
        <v>0</v>
      </c>
      <c r="AP3958" t="s">
        <v>55</v>
      </c>
      <c r="AQ3958" t="s">
        <v>59</v>
      </c>
      <c r="AR3958" t="s">
        <v>55</v>
      </c>
      <c r="AS3958" t="s">
        <v>55</v>
      </c>
      <c r="AT3958" t="s">
        <v>55</v>
      </c>
      <c r="AU3958" t="s">
        <v>55</v>
      </c>
      <c r="AV3958" t="s">
        <v>55</v>
      </c>
      <c r="AW3958" t="s">
        <v>59</v>
      </c>
      <c r="AX3958" t="s">
        <v>62</v>
      </c>
      <c r="AY3958" t="s">
        <v>55</v>
      </c>
      <c r="AZ3958" t="s">
        <v>83</v>
      </c>
      <c r="BA3958">
        <v>20.399999999999999</v>
      </c>
      <c r="BB3958">
        <v>42.9</v>
      </c>
      <c r="BC3958">
        <v>0</v>
      </c>
      <c r="BD3958">
        <v>0</v>
      </c>
      <c r="BE3958" t="s">
        <v>59</v>
      </c>
      <c r="BF3958">
        <v>141.96</v>
      </c>
      <c r="BG3958" t="s">
        <v>996</v>
      </c>
      <c r="BH3958" s="1" t="s">
        <v>996</v>
      </c>
      <c r="BI3958" t="s">
        <v>59</v>
      </c>
      <c r="BJ3958" t="b">
        <v>1</v>
      </c>
      <c r="BK3958">
        <v>0</v>
      </c>
    </row>
    <row r="3959" spans="1:63">
      <c r="A3959" s="1" t="s">
        <v>6582</v>
      </c>
      <c r="B3959" t="s">
        <v>66</v>
      </c>
      <c r="D3959">
        <v>35</v>
      </c>
      <c r="E3959" t="s">
        <v>55</v>
      </c>
      <c r="F3959" t="s">
        <v>55</v>
      </c>
      <c r="G3959">
        <f t="shared" si="184"/>
        <v>35</v>
      </c>
      <c r="H3959" s="1">
        <v>35</v>
      </c>
      <c r="I3959" t="s">
        <v>59</v>
      </c>
      <c r="K3959" t="s">
        <v>55</v>
      </c>
      <c r="L3959">
        <v>0</v>
      </c>
      <c r="M3959">
        <v>0</v>
      </c>
      <c r="N3959" s="1">
        <v>0</v>
      </c>
      <c r="O3959" t="s">
        <v>59</v>
      </c>
      <c r="P3959" t="s">
        <v>2675</v>
      </c>
      <c r="Q3959">
        <v>38.608404999999998</v>
      </c>
      <c r="R3959">
        <v>-121.44994199999999</v>
      </c>
      <c r="T3959">
        <v>25355</v>
      </c>
      <c r="V3959" s="2" t="s">
        <v>59</v>
      </c>
      <c r="W3959" t="e">
        <f t="shared" si="183"/>
        <v>#N/A</v>
      </c>
      <c r="X3959" s="1" t="e">
        <v>#N/A</v>
      </c>
      <c r="Y3959" t="s">
        <v>55</v>
      </c>
      <c r="Z3959" t="s">
        <v>59</v>
      </c>
      <c r="AA3959">
        <v>0</v>
      </c>
      <c r="AB3959" s="1">
        <v>0</v>
      </c>
      <c r="AC3959">
        <v>17</v>
      </c>
      <c r="AD3959" t="s">
        <v>60</v>
      </c>
      <c r="AE3959" s="7">
        <f t="shared" ca="1" si="185"/>
        <v>17</v>
      </c>
      <c r="AF3959" s="8">
        <v>17</v>
      </c>
      <c r="AG3959" t="s">
        <v>59</v>
      </c>
      <c r="AI3959">
        <v>4.38</v>
      </c>
      <c r="AK3959" t="s">
        <v>59</v>
      </c>
      <c r="AM3959" t="s">
        <v>55</v>
      </c>
      <c r="AN3959" t="s">
        <v>59</v>
      </c>
      <c r="AO3959" t="s">
        <v>59</v>
      </c>
      <c r="AP3959" t="s">
        <v>55</v>
      </c>
      <c r="AQ3959" t="s">
        <v>59</v>
      </c>
      <c r="AR3959" t="s">
        <v>55</v>
      </c>
      <c r="AS3959" t="s">
        <v>55</v>
      </c>
      <c r="AT3959" t="s">
        <v>55</v>
      </c>
      <c r="AU3959" t="s">
        <v>55</v>
      </c>
      <c r="AV3959" t="s">
        <v>55</v>
      </c>
      <c r="AW3959" t="s">
        <v>55</v>
      </c>
      <c r="AX3959" t="s">
        <v>145</v>
      </c>
      <c r="AY3959" t="s">
        <v>55</v>
      </c>
      <c r="AZ3959" t="s">
        <v>83</v>
      </c>
      <c r="BA3959">
        <v>20.149999999999999</v>
      </c>
      <c r="BB3959">
        <v>353.65</v>
      </c>
      <c r="BC3959" t="s">
        <v>59</v>
      </c>
      <c r="BD3959">
        <v>0</v>
      </c>
      <c r="BE3959">
        <v>74.459999999999994</v>
      </c>
      <c r="BF3959">
        <v>428.11</v>
      </c>
      <c r="BG3959" t="s">
        <v>59</v>
      </c>
      <c r="BH3959" s="1" t="s">
        <v>59</v>
      </c>
      <c r="BI3959" t="s">
        <v>59</v>
      </c>
      <c r="BJ3959" t="b">
        <v>1</v>
      </c>
      <c r="BK3959">
        <v>1</v>
      </c>
    </row>
    <row r="3960" spans="1:63">
      <c r="A3960" s="1" t="s">
        <v>6583</v>
      </c>
      <c r="B3960" t="s">
        <v>66</v>
      </c>
      <c r="D3960">
        <v>47</v>
      </c>
      <c r="E3960" t="s">
        <v>55</v>
      </c>
      <c r="F3960" t="s">
        <v>55</v>
      </c>
      <c r="G3960">
        <f t="shared" si="184"/>
        <v>47</v>
      </c>
      <c r="H3960" s="1">
        <v>47</v>
      </c>
      <c r="I3960" t="s">
        <v>55</v>
      </c>
      <c r="K3960" t="s">
        <v>55</v>
      </c>
      <c r="L3960">
        <v>0</v>
      </c>
      <c r="M3960">
        <v>0</v>
      </c>
      <c r="N3960" s="1">
        <v>0</v>
      </c>
      <c r="O3960" t="s">
        <v>465</v>
      </c>
      <c r="P3960" t="s">
        <v>2131</v>
      </c>
      <c r="Q3960">
        <v>38.550722</v>
      </c>
      <c r="R3960">
        <v>-121.457314</v>
      </c>
      <c r="T3960">
        <v>14966</v>
      </c>
      <c r="V3960" s="2">
        <v>4</v>
      </c>
      <c r="W3960">
        <f t="shared" si="183"/>
        <v>4</v>
      </c>
      <c r="X3960" s="1">
        <v>4</v>
      </c>
      <c r="Y3960" t="s">
        <v>55</v>
      </c>
      <c r="Z3960">
        <v>0</v>
      </c>
      <c r="AA3960">
        <v>0</v>
      </c>
      <c r="AB3960" s="1">
        <v>0</v>
      </c>
      <c r="AC3960">
        <v>58</v>
      </c>
      <c r="AD3960" t="s">
        <v>60</v>
      </c>
      <c r="AE3960" s="7">
        <f t="shared" ca="1" si="185"/>
        <v>58</v>
      </c>
      <c r="AF3960" s="8">
        <v>58</v>
      </c>
      <c r="AG3960" t="s">
        <v>59</v>
      </c>
      <c r="AI3960">
        <v>22.71</v>
      </c>
      <c r="AK3960" t="s">
        <v>59</v>
      </c>
      <c r="AM3960" t="s">
        <v>56</v>
      </c>
      <c r="AN3960" t="s">
        <v>68</v>
      </c>
      <c r="AO3960">
        <v>14</v>
      </c>
      <c r="AP3960" t="s">
        <v>56</v>
      </c>
      <c r="AQ3960" t="s">
        <v>55</v>
      </c>
      <c r="AR3960" t="s">
        <v>55</v>
      </c>
      <c r="AS3960" t="s">
        <v>55</v>
      </c>
      <c r="AT3960" t="s">
        <v>55</v>
      </c>
      <c r="AU3960" t="s">
        <v>55</v>
      </c>
      <c r="AV3960" t="s">
        <v>59</v>
      </c>
      <c r="AW3960" t="s">
        <v>56</v>
      </c>
      <c r="AX3960" t="s">
        <v>62</v>
      </c>
      <c r="AY3960" t="s">
        <v>56</v>
      </c>
      <c r="AZ3960" t="s">
        <v>63</v>
      </c>
      <c r="BA3960">
        <v>79.8</v>
      </c>
      <c r="BB3960">
        <v>4526.8500000000004</v>
      </c>
      <c r="BC3960">
        <v>0</v>
      </c>
      <c r="BD3960" t="s">
        <v>59</v>
      </c>
      <c r="BE3960">
        <v>1317.18</v>
      </c>
      <c r="BF3960">
        <v>5844.03</v>
      </c>
      <c r="BG3960" t="s">
        <v>996</v>
      </c>
      <c r="BH3960" s="1" t="s">
        <v>996</v>
      </c>
      <c r="BI3960" t="s">
        <v>59</v>
      </c>
      <c r="BJ3960" t="b">
        <v>1</v>
      </c>
      <c r="BK3960">
        <v>0</v>
      </c>
    </row>
    <row r="3961" spans="1:63">
      <c r="A3961" s="1" t="s">
        <v>6584</v>
      </c>
      <c r="B3961" t="s">
        <v>54</v>
      </c>
      <c r="D3961">
        <v>36</v>
      </c>
      <c r="E3961" t="s">
        <v>55</v>
      </c>
      <c r="F3961" t="s">
        <v>55</v>
      </c>
      <c r="G3961">
        <f t="shared" si="184"/>
        <v>36</v>
      </c>
      <c r="H3961" s="1">
        <v>36</v>
      </c>
      <c r="I3961" t="s">
        <v>55</v>
      </c>
      <c r="K3961" t="s">
        <v>55</v>
      </c>
      <c r="L3961">
        <v>0</v>
      </c>
      <c r="M3961">
        <v>0</v>
      </c>
      <c r="N3961" s="1">
        <v>0</v>
      </c>
      <c r="O3961" t="s">
        <v>59</v>
      </c>
      <c r="P3961" t="s">
        <v>59</v>
      </c>
      <c r="Q3961" t="s">
        <v>59</v>
      </c>
      <c r="R3961" t="s">
        <v>59</v>
      </c>
      <c r="T3961" t="s">
        <v>59</v>
      </c>
      <c r="V3961" s="2">
        <v>4</v>
      </c>
      <c r="W3961">
        <f t="shared" si="183"/>
        <v>4</v>
      </c>
      <c r="X3961" s="1">
        <v>4</v>
      </c>
      <c r="Y3961" t="s">
        <v>55</v>
      </c>
      <c r="Z3961" t="s">
        <v>59</v>
      </c>
      <c r="AA3961">
        <v>0</v>
      </c>
      <c r="AB3961" s="1">
        <v>0</v>
      </c>
      <c r="AC3961">
        <v>26</v>
      </c>
      <c r="AD3961" t="s">
        <v>73</v>
      </c>
      <c r="AE3961" s="7">
        <f t="shared" ca="1" si="185"/>
        <v>26</v>
      </c>
      <c r="AF3961" s="8">
        <v>26</v>
      </c>
      <c r="AG3961" t="s">
        <v>56</v>
      </c>
      <c r="AI3961">
        <v>44.11</v>
      </c>
      <c r="AK3961" t="s">
        <v>59</v>
      </c>
      <c r="AM3961" t="s">
        <v>56</v>
      </c>
      <c r="AN3961" t="s">
        <v>59</v>
      </c>
      <c r="AO3961">
        <v>8</v>
      </c>
      <c r="AP3961" t="s">
        <v>55</v>
      </c>
      <c r="AQ3961" t="s">
        <v>55</v>
      </c>
      <c r="AR3961" t="s">
        <v>55</v>
      </c>
      <c r="AS3961" t="s">
        <v>56</v>
      </c>
      <c r="AT3961" t="s">
        <v>55</v>
      </c>
      <c r="AU3961" t="s">
        <v>55</v>
      </c>
      <c r="AV3961" t="s">
        <v>55</v>
      </c>
      <c r="AW3961" t="s">
        <v>56</v>
      </c>
      <c r="AX3961" t="s">
        <v>62</v>
      </c>
      <c r="AY3961" t="s">
        <v>55</v>
      </c>
      <c r="AZ3961" t="s">
        <v>63</v>
      </c>
      <c r="BA3961">
        <v>49.15</v>
      </c>
      <c r="BB3961" t="s">
        <v>59</v>
      </c>
      <c r="BC3961">
        <v>0</v>
      </c>
      <c r="BD3961" t="s">
        <v>59</v>
      </c>
      <c r="BE3961">
        <v>1146.8599999999999</v>
      </c>
      <c r="BF3961" t="s">
        <v>59</v>
      </c>
      <c r="BG3961" t="s">
        <v>996</v>
      </c>
      <c r="BH3961" s="1" t="s">
        <v>996</v>
      </c>
      <c r="BI3961" t="s">
        <v>59</v>
      </c>
      <c r="BJ3961" t="b">
        <v>1</v>
      </c>
      <c r="BK3961">
        <v>0</v>
      </c>
    </row>
    <row r="3962" spans="1:63">
      <c r="A3962" s="1" t="s">
        <v>6585</v>
      </c>
      <c r="B3962" t="s">
        <v>59</v>
      </c>
      <c r="D3962">
        <v>35</v>
      </c>
      <c r="E3962" t="s">
        <v>55</v>
      </c>
      <c r="F3962" t="s">
        <v>55</v>
      </c>
      <c r="G3962">
        <f t="shared" si="184"/>
        <v>35</v>
      </c>
      <c r="H3962" s="1">
        <v>35</v>
      </c>
      <c r="I3962" t="s">
        <v>56</v>
      </c>
      <c r="K3962" t="s">
        <v>55</v>
      </c>
      <c r="L3962">
        <v>0</v>
      </c>
      <c r="M3962">
        <v>0</v>
      </c>
      <c r="N3962" s="1">
        <v>0</v>
      </c>
      <c r="O3962" t="s">
        <v>59</v>
      </c>
      <c r="P3962" t="s">
        <v>6586</v>
      </c>
      <c r="Q3962">
        <v>38.475465</v>
      </c>
      <c r="R3962">
        <v>-121.443625</v>
      </c>
      <c r="T3962">
        <v>72199</v>
      </c>
      <c r="V3962" s="2">
        <v>3</v>
      </c>
      <c r="W3962">
        <f t="shared" si="183"/>
        <v>3</v>
      </c>
      <c r="X3962" s="1">
        <v>3</v>
      </c>
      <c r="Y3962" t="s">
        <v>56</v>
      </c>
      <c r="Z3962">
        <v>10</v>
      </c>
      <c r="AA3962">
        <v>10</v>
      </c>
      <c r="AB3962" s="1">
        <v>10</v>
      </c>
      <c r="AC3962">
        <v>72</v>
      </c>
      <c r="AD3962" t="s">
        <v>233</v>
      </c>
      <c r="AE3962" s="7">
        <f t="shared" ca="1" si="185"/>
        <v>72</v>
      </c>
      <c r="AF3962" s="8">
        <v>72</v>
      </c>
      <c r="AG3962" t="s">
        <v>56</v>
      </c>
      <c r="AI3962">
        <v>29</v>
      </c>
      <c r="AK3962" t="s">
        <v>56</v>
      </c>
      <c r="AM3962" t="s">
        <v>56</v>
      </c>
      <c r="AN3962" t="s">
        <v>68</v>
      </c>
      <c r="AO3962">
        <v>22</v>
      </c>
      <c r="AP3962" t="s">
        <v>56</v>
      </c>
      <c r="AQ3962" t="s">
        <v>56</v>
      </c>
      <c r="AR3962" t="s">
        <v>56</v>
      </c>
      <c r="AS3962" t="s">
        <v>56</v>
      </c>
      <c r="AT3962" t="s">
        <v>56</v>
      </c>
      <c r="AU3962" t="s">
        <v>56</v>
      </c>
      <c r="AV3962" t="s">
        <v>56</v>
      </c>
      <c r="AW3962" t="s">
        <v>56</v>
      </c>
      <c r="AX3962" t="s">
        <v>363</v>
      </c>
      <c r="AY3962" t="s">
        <v>56</v>
      </c>
      <c r="AZ3962" t="s">
        <v>63</v>
      </c>
      <c r="BA3962">
        <v>113.65</v>
      </c>
      <c r="BB3962">
        <v>8182.75</v>
      </c>
      <c r="BC3962" t="s">
        <v>59</v>
      </c>
      <c r="BD3962" t="s">
        <v>59</v>
      </c>
      <c r="BE3962">
        <v>2088</v>
      </c>
      <c r="BF3962">
        <v>10270.75</v>
      </c>
      <c r="BG3962" t="s">
        <v>996</v>
      </c>
      <c r="BH3962" s="1" t="s">
        <v>996</v>
      </c>
      <c r="BI3962" t="s">
        <v>59</v>
      </c>
      <c r="BJ3962" t="b">
        <v>1</v>
      </c>
      <c r="BK3962">
        <v>0</v>
      </c>
    </row>
    <row r="3963" spans="1:63">
      <c r="A3963" s="1" t="s">
        <v>6587</v>
      </c>
      <c r="B3963" t="s">
        <v>66</v>
      </c>
      <c r="D3963">
        <v>47</v>
      </c>
      <c r="E3963" t="s">
        <v>55</v>
      </c>
      <c r="F3963" t="s">
        <v>55</v>
      </c>
      <c r="G3963">
        <f t="shared" si="184"/>
        <v>47</v>
      </c>
      <c r="H3963" s="1">
        <v>47</v>
      </c>
      <c r="I3963" t="s">
        <v>55</v>
      </c>
      <c r="K3963" t="s">
        <v>56</v>
      </c>
      <c r="L3963">
        <v>2</v>
      </c>
      <c r="M3963">
        <v>2</v>
      </c>
      <c r="N3963" s="1">
        <v>2</v>
      </c>
      <c r="O3963" t="s">
        <v>465</v>
      </c>
      <c r="P3963" t="s">
        <v>2677</v>
      </c>
      <c r="Q3963">
        <v>38.517294999999997</v>
      </c>
      <c r="R3963" t="s">
        <v>59</v>
      </c>
      <c r="T3963">
        <v>30580</v>
      </c>
      <c r="V3963" s="2">
        <v>4</v>
      </c>
      <c r="W3963">
        <f t="shared" si="183"/>
        <v>4</v>
      </c>
      <c r="X3963" s="1">
        <v>4</v>
      </c>
      <c r="Y3963" t="s">
        <v>55</v>
      </c>
      <c r="Z3963">
        <v>0</v>
      </c>
      <c r="AA3963">
        <v>0</v>
      </c>
      <c r="AB3963" s="1">
        <v>0</v>
      </c>
      <c r="AC3963">
        <v>43</v>
      </c>
      <c r="AD3963" t="s">
        <v>60</v>
      </c>
      <c r="AE3963" s="7">
        <f t="shared" ca="1" si="185"/>
        <v>43</v>
      </c>
      <c r="AF3963" s="8">
        <v>43</v>
      </c>
      <c r="AG3963" t="s">
        <v>56</v>
      </c>
      <c r="AI3963">
        <v>10.19</v>
      </c>
      <c r="AK3963" t="s">
        <v>55</v>
      </c>
      <c r="AM3963" t="s">
        <v>56</v>
      </c>
      <c r="AN3963" t="s">
        <v>68</v>
      </c>
      <c r="AO3963">
        <v>10</v>
      </c>
      <c r="AP3963" t="s">
        <v>56</v>
      </c>
      <c r="AQ3963" t="s">
        <v>56</v>
      </c>
      <c r="AR3963" t="s">
        <v>55</v>
      </c>
      <c r="AS3963" t="s">
        <v>56</v>
      </c>
      <c r="AT3963" t="s">
        <v>56</v>
      </c>
      <c r="AU3963" t="s">
        <v>56</v>
      </c>
      <c r="AV3963" t="s">
        <v>56</v>
      </c>
      <c r="AW3963" t="s">
        <v>59</v>
      </c>
      <c r="AX3963" t="s">
        <v>145</v>
      </c>
      <c r="AY3963" t="s">
        <v>56</v>
      </c>
      <c r="AZ3963" t="s">
        <v>138</v>
      </c>
      <c r="BA3963">
        <v>106</v>
      </c>
      <c r="BB3963">
        <v>4532.3</v>
      </c>
      <c r="BC3963">
        <v>0</v>
      </c>
      <c r="BD3963" t="s">
        <v>59</v>
      </c>
      <c r="BE3963">
        <v>438.17</v>
      </c>
      <c r="BF3963">
        <v>5100.47</v>
      </c>
      <c r="BG3963" t="s">
        <v>996</v>
      </c>
      <c r="BH3963" s="1" t="s">
        <v>996</v>
      </c>
      <c r="BI3963" t="s">
        <v>59</v>
      </c>
      <c r="BJ3963" t="b">
        <v>1</v>
      </c>
      <c r="BK3963">
        <v>0</v>
      </c>
    </row>
    <row r="3964" spans="1:63">
      <c r="A3964" s="1" t="s">
        <v>6588</v>
      </c>
      <c r="B3964" t="s">
        <v>54</v>
      </c>
      <c r="D3964">
        <v>52</v>
      </c>
      <c r="E3964" t="s">
        <v>59</v>
      </c>
      <c r="F3964" t="s">
        <v>55</v>
      </c>
      <c r="G3964">
        <f t="shared" si="184"/>
        <v>52</v>
      </c>
      <c r="H3964" s="1">
        <v>52</v>
      </c>
      <c r="I3964" t="s">
        <v>55</v>
      </c>
      <c r="K3964" t="s">
        <v>55</v>
      </c>
      <c r="L3964">
        <v>0</v>
      </c>
      <c r="M3964">
        <v>0</v>
      </c>
      <c r="N3964" s="1">
        <v>0</v>
      </c>
      <c r="O3964" t="s">
        <v>465</v>
      </c>
      <c r="P3964" t="s">
        <v>5399</v>
      </c>
      <c r="Q3964">
        <v>38.590035</v>
      </c>
      <c r="R3964">
        <v>-121.41245499999999</v>
      </c>
      <c r="T3964">
        <v>30715</v>
      </c>
      <c r="V3964" s="2">
        <v>3</v>
      </c>
      <c r="W3964">
        <f t="shared" si="183"/>
        <v>3</v>
      </c>
      <c r="X3964" s="1">
        <v>3</v>
      </c>
      <c r="Y3964" t="s">
        <v>55</v>
      </c>
      <c r="Z3964">
        <v>0</v>
      </c>
      <c r="AA3964">
        <v>0</v>
      </c>
      <c r="AB3964" s="1">
        <v>0</v>
      </c>
      <c r="AC3964">
        <v>56</v>
      </c>
      <c r="AD3964" t="s">
        <v>60</v>
      </c>
      <c r="AE3964" s="7">
        <f t="shared" ca="1" si="185"/>
        <v>56</v>
      </c>
      <c r="AF3964" s="8">
        <v>56</v>
      </c>
      <c r="AG3964" t="s">
        <v>56</v>
      </c>
      <c r="AI3964">
        <v>47.82</v>
      </c>
      <c r="AK3964" t="s">
        <v>56</v>
      </c>
      <c r="AM3964" t="s">
        <v>59</v>
      </c>
      <c r="AN3964" t="s">
        <v>60</v>
      </c>
      <c r="AO3964">
        <v>0</v>
      </c>
      <c r="AP3964" t="s">
        <v>55</v>
      </c>
      <c r="AQ3964" t="s">
        <v>59</v>
      </c>
      <c r="AR3964" t="s">
        <v>55</v>
      </c>
      <c r="AS3964" t="s">
        <v>55</v>
      </c>
      <c r="AT3964" t="s">
        <v>55</v>
      </c>
      <c r="AU3964" t="s">
        <v>55</v>
      </c>
      <c r="AV3964" t="s">
        <v>55</v>
      </c>
      <c r="AW3964" t="s">
        <v>55</v>
      </c>
      <c r="AX3964" t="s">
        <v>363</v>
      </c>
      <c r="AY3964" t="s">
        <v>56</v>
      </c>
      <c r="AZ3964" t="s">
        <v>63</v>
      </c>
      <c r="BA3964">
        <v>25.95</v>
      </c>
      <c r="BB3964">
        <v>1444.05</v>
      </c>
      <c r="BC3964">
        <v>0</v>
      </c>
      <c r="BD3964">
        <v>0</v>
      </c>
      <c r="BE3964">
        <v>2677.92</v>
      </c>
      <c r="BF3964">
        <v>4121.97</v>
      </c>
      <c r="BG3964" t="s">
        <v>59</v>
      </c>
      <c r="BH3964" s="1" t="s">
        <v>59</v>
      </c>
      <c r="BI3964" t="b">
        <v>1</v>
      </c>
      <c r="BJ3964" t="s">
        <v>59</v>
      </c>
      <c r="BK3964">
        <v>0</v>
      </c>
    </row>
    <row r="3965" spans="1:63">
      <c r="A3965" s="1" t="s">
        <v>6589</v>
      </c>
      <c r="B3965" t="s">
        <v>66</v>
      </c>
      <c r="D3965" t="s">
        <v>59</v>
      </c>
      <c r="E3965" t="s">
        <v>56</v>
      </c>
      <c r="F3965" t="s">
        <v>59</v>
      </c>
      <c r="G3965">
        <f t="shared" si="184"/>
        <v>24</v>
      </c>
      <c r="H3965" s="1">
        <v>24</v>
      </c>
      <c r="I3965" t="s">
        <v>55</v>
      </c>
      <c r="K3965" t="s">
        <v>55</v>
      </c>
      <c r="L3965">
        <v>0</v>
      </c>
      <c r="M3965">
        <v>0</v>
      </c>
      <c r="N3965" s="1">
        <v>0</v>
      </c>
      <c r="O3965" t="s">
        <v>465</v>
      </c>
      <c r="P3965" t="s">
        <v>1840</v>
      </c>
      <c r="Q3965">
        <v>38.542532000000001</v>
      </c>
      <c r="R3965">
        <v>-121.378826</v>
      </c>
      <c r="T3965">
        <v>38818</v>
      </c>
      <c r="V3965" s="2">
        <v>5</v>
      </c>
      <c r="W3965">
        <f t="shared" si="183"/>
        <v>5</v>
      </c>
      <c r="X3965" s="1">
        <v>5</v>
      </c>
      <c r="Y3965" t="s">
        <v>55</v>
      </c>
      <c r="Z3965">
        <v>0</v>
      </c>
      <c r="AA3965">
        <v>0</v>
      </c>
      <c r="AB3965" s="1">
        <v>0</v>
      </c>
      <c r="AC3965">
        <v>1</v>
      </c>
      <c r="AD3965" t="s">
        <v>60</v>
      </c>
      <c r="AE3965" s="7">
        <f t="shared" ca="1" si="185"/>
        <v>1</v>
      </c>
      <c r="AF3965" s="8">
        <v>1</v>
      </c>
      <c r="AG3965" t="s">
        <v>56</v>
      </c>
      <c r="AI3965">
        <v>5.0199999999999996</v>
      </c>
      <c r="AK3965" t="s">
        <v>55</v>
      </c>
      <c r="AM3965" t="s">
        <v>55</v>
      </c>
      <c r="AN3965" t="s">
        <v>59</v>
      </c>
      <c r="AO3965">
        <v>0</v>
      </c>
      <c r="AP3965" t="s">
        <v>55</v>
      </c>
      <c r="AQ3965" t="s">
        <v>55</v>
      </c>
      <c r="AR3965" t="s">
        <v>55</v>
      </c>
      <c r="AS3965" t="s">
        <v>55</v>
      </c>
      <c r="AT3965" t="s">
        <v>55</v>
      </c>
      <c r="AU3965" t="s">
        <v>55</v>
      </c>
      <c r="AV3965" t="s">
        <v>59</v>
      </c>
      <c r="AW3965" t="s">
        <v>55</v>
      </c>
      <c r="AX3965" t="s">
        <v>62</v>
      </c>
      <c r="AY3965" t="s">
        <v>55</v>
      </c>
      <c r="AZ3965" t="s">
        <v>83</v>
      </c>
      <c r="BA3965">
        <v>19.100000000000001</v>
      </c>
      <c r="BB3965">
        <v>19.100000000000001</v>
      </c>
      <c r="BC3965">
        <v>0</v>
      </c>
      <c r="BD3965">
        <v>0</v>
      </c>
      <c r="BE3965">
        <v>5.0199999999999996</v>
      </c>
      <c r="BF3965">
        <v>24.12</v>
      </c>
      <c r="BG3965" t="s">
        <v>996</v>
      </c>
      <c r="BH3965" s="1" t="s">
        <v>996</v>
      </c>
      <c r="BI3965" t="s">
        <v>59</v>
      </c>
      <c r="BJ3965" t="b">
        <v>1</v>
      </c>
      <c r="BK3965">
        <v>0</v>
      </c>
    </row>
    <row r="3966" spans="1:63">
      <c r="A3966" s="1" t="s">
        <v>6590</v>
      </c>
      <c r="B3966" t="s">
        <v>54</v>
      </c>
      <c r="D3966">
        <v>62</v>
      </c>
      <c r="E3966" t="s">
        <v>55</v>
      </c>
      <c r="F3966" t="s">
        <v>55</v>
      </c>
      <c r="G3966">
        <f t="shared" si="184"/>
        <v>62</v>
      </c>
      <c r="H3966" s="1">
        <v>62</v>
      </c>
      <c r="I3966" t="s">
        <v>56</v>
      </c>
      <c r="K3966" t="s">
        <v>55</v>
      </c>
      <c r="L3966">
        <v>0</v>
      </c>
      <c r="M3966">
        <v>0</v>
      </c>
      <c r="N3966" s="1">
        <v>0</v>
      </c>
      <c r="O3966" t="s">
        <v>465</v>
      </c>
      <c r="P3966" t="s">
        <v>3612</v>
      </c>
      <c r="Q3966">
        <v>38.486938000000002</v>
      </c>
      <c r="R3966">
        <v>-121.395805</v>
      </c>
      <c r="T3966">
        <v>54880</v>
      </c>
      <c r="V3966" s="2">
        <v>5</v>
      </c>
      <c r="W3966">
        <f t="shared" si="183"/>
        <v>5</v>
      </c>
      <c r="X3966" s="1">
        <v>5</v>
      </c>
      <c r="Y3966" t="s">
        <v>56</v>
      </c>
      <c r="Z3966" t="s">
        <v>59</v>
      </c>
      <c r="AA3966">
        <v>1</v>
      </c>
      <c r="AB3966" s="1">
        <v>1</v>
      </c>
      <c r="AC3966">
        <v>72</v>
      </c>
      <c r="AD3966" t="s">
        <v>233</v>
      </c>
      <c r="AE3966" s="7">
        <f t="shared" ca="1" si="185"/>
        <v>72</v>
      </c>
      <c r="AF3966" s="8">
        <v>72</v>
      </c>
      <c r="AG3966" t="s">
        <v>56</v>
      </c>
      <c r="AI3966">
        <v>43.84</v>
      </c>
      <c r="AK3966" t="s">
        <v>56</v>
      </c>
      <c r="AM3966" t="s">
        <v>56</v>
      </c>
      <c r="AN3966" t="s">
        <v>68</v>
      </c>
      <c r="AO3966">
        <v>15</v>
      </c>
      <c r="AP3966" t="s">
        <v>56</v>
      </c>
      <c r="AQ3966" t="s">
        <v>56</v>
      </c>
      <c r="AR3966" t="s">
        <v>55</v>
      </c>
      <c r="AS3966" t="s">
        <v>56</v>
      </c>
      <c r="AT3966" t="s">
        <v>59</v>
      </c>
      <c r="AU3966" t="s">
        <v>56</v>
      </c>
      <c r="AV3966" t="s">
        <v>56</v>
      </c>
      <c r="AW3966" t="s">
        <v>56</v>
      </c>
      <c r="AX3966" t="s">
        <v>363</v>
      </c>
      <c r="AY3966" t="s">
        <v>56</v>
      </c>
      <c r="AZ3966" t="s">
        <v>63</v>
      </c>
      <c r="BA3966">
        <v>100.55</v>
      </c>
      <c r="BB3966" t="s">
        <v>59</v>
      </c>
      <c r="BC3966">
        <v>0</v>
      </c>
      <c r="BD3966">
        <v>0</v>
      </c>
      <c r="BE3966">
        <v>3156.48</v>
      </c>
      <c r="BF3966" t="s">
        <v>59</v>
      </c>
      <c r="BG3966" t="s">
        <v>59</v>
      </c>
      <c r="BH3966" s="1" t="s">
        <v>59</v>
      </c>
      <c r="BI3966" t="s">
        <v>59</v>
      </c>
      <c r="BJ3966" t="b">
        <v>1</v>
      </c>
      <c r="BK3966">
        <v>1</v>
      </c>
    </row>
    <row r="3967" spans="1:63">
      <c r="A3967" s="1" t="s">
        <v>6591</v>
      </c>
      <c r="B3967" t="s">
        <v>54</v>
      </c>
      <c r="D3967">
        <v>58</v>
      </c>
      <c r="E3967" t="s">
        <v>55</v>
      </c>
      <c r="F3967" t="s">
        <v>55</v>
      </c>
      <c r="G3967">
        <f t="shared" si="184"/>
        <v>58</v>
      </c>
      <c r="H3967" s="1">
        <v>58</v>
      </c>
      <c r="I3967" t="s">
        <v>56</v>
      </c>
      <c r="K3967" t="s">
        <v>59</v>
      </c>
      <c r="L3967">
        <v>0</v>
      </c>
      <c r="M3967">
        <v>0</v>
      </c>
      <c r="N3967" s="1">
        <v>0</v>
      </c>
      <c r="O3967" t="s">
        <v>59</v>
      </c>
      <c r="P3967" t="s">
        <v>59</v>
      </c>
      <c r="Q3967" t="s">
        <v>59</v>
      </c>
      <c r="R3967" t="s">
        <v>59</v>
      </c>
      <c r="T3967" t="s">
        <v>59</v>
      </c>
      <c r="V3967" s="2" t="s">
        <v>59</v>
      </c>
      <c r="W3967">
        <f t="shared" si="183"/>
        <v>4</v>
      </c>
      <c r="X3967" s="1">
        <v>4</v>
      </c>
      <c r="Y3967" t="s">
        <v>56</v>
      </c>
      <c r="Z3967" t="s">
        <v>59</v>
      </c>
      <c r="AA3967">
        <v>1</v>
      </c>
      <c r="AB3967" s="1">
        <v>1</v>
      </c>
      <c r="AC3967">
        <v>36</v>
      </c>
      <c r="AD3967" t="s">
        <v>73</v>
      </c>
      <c r="AE3967" s="7">
        <f t="shared" ca="1" si="185"/>
        <v>36</v>
      </c>
      <c r="AF3967" s="8">
        <v>36</v>
      </c>
      <c r="AG3967" t="s">
        <v>56</v>
      </c>
      <c r="AI3967">
        <v>40.58</v>
      </c>
      <c r="AK3967" t="s">
        <v>56</v>
      </c>
      <c r="AM3967" t="s">
        <v>56</v>
      </c>
      <c r="AN3967" t="s">
        <v>59</v>
      </c>
      <c r="AO3967">
        <v>12</v>
      </c>
      <c r="AP3967" t="s">
        <v>55</v>
      </c>
      <c r="AQ3967" t="s">
        <v>55</v>
      </c>
      <c r="AR3967" t="s">
        <v>55</v>
      </c>
      <c r="AS3967" t="s">
        <v>55</v>
      </c>
      <c r="AT3967" t="s">
        <v>56</v>
      </c>
      <c r="AU3967" t="s">
        <v>59</v>
      </c>
      <c r="AV3967" t="s">
        <v>56</v>
      </c>
      <c r="AW3967" t="s">
        <v>56</v>
      </c>
      <c r="AX3967" t="s">
        <v>62</v>
      </c>
      <c r="AY3967" t="s">
        <v>56</v>
      </c>
      <c r="AZ3967" t="s">
        <v>63</v>
      </c>
      <c r="BA3967">
        <v>95.4</v>
      </c>
      <c r="BB3967">
        <v>3474.2</v>
      </c>
      <c r="BC3967">
        <v>0</v>
      </c>
      <c r="BD3967">
        <v>0</v>
      </c>
      <c r="BE3967">
        <v>1460.88</v>
      </c>
      <c r="BF3967">
        <v>4935.08</v>
      </c>
      <c r="BG3967" t="s">
        <v>996</v>
      </c>
      <c r="BH3967" s="1" t="s">
        <v>996</v>
      </c>
      <c r="BI3967" t="s">
        <v>59</v>
      </c>
      <c r="BJ3967" t="b">
        <v>1</v>
      </c>
      <c r="BK3967">
        <v>0</v>
      </c>
    </row>
    <row r="3968" spans="1:63">
      <c r="A3968" s="1" t="s">
        <v>6592</v>
      </c>
      <c r="B3968" t="s">
        <v>54</v>
      </c>
      <c r="D3968">
        <v>51</v>
      </c>
      <c r="E3968" t="s">
        <v>55</v>
      </c>
      <c r="F3968" t="s">
        <v>55</v>
      </c>
      <c r="G3968">
        <f t="shared" si="184"/>
        <v>51</v>
      </c>
      <c r="H3968" s="1">
        <v>51</v>
      </c>
      <c r="I3968" t="s">
        <v>55</v>
      </c>
      <c r="K3968" t="s">
        <v>55</v>
      </c>
      <c r="L3968">
        <v>0</v>
      </c>
      <c r="M3968">
        <v>0</v>
      </c>
      <c r="N3968" s="1">
        <v>0</v>
      </c>
      <c r="O3968" t="s">
        <v>465</v>
      </c>
      <c r="P3968" t="s">
        <v>5403</v>
      </c>
      <c r="Q3968">
        <v>38.490507999999998</v>
      </c>
      <c r="R3968">
        <v>-121.284171</v>
      </c>
      <c r="T3968">
        <v>592</v>
      </c>
      <c r="V3968" s="2">
        <v>4</v>
      </c>
      <c r="W3968">
        <f t="shared" si="183"/>
        <v>4</v>
      </c>
      <c r="X3968" s="1">
        <v>4</v>
      </c>
      <c r="Y3968" t="s">
        <v>55</v>
      </c>
      <c r="Z3968">
        <v>0</v>
      </c>
      <c r="AA3968">
        <v>0</v>
      </c>
      <c r="AB3968" s="1">
        <v>0</v>
      </c>
      <c r="AC3968">
        <v>5</v>
      </c>
      <c r="AD3968" t="s">
        <v>59</v>
      </c>
      <c r="AE3968" s="7">
        <f t="shared" ca="1" si="185"/>
        <v>5</v>
      </c>
      <c r="AF3968" s="8">
        <v>5</v>
      </c>
      <c r="AG3968" t="s">
        <v>56</v>
      </c>
      <c r="AI3968">
        <v>45.69</v>
      </c>
      <c r="AK3968" t="s">
        <v>55</v>
      </c>
      <c r="AM3968" t="s">
        <v>56</v>
      </c>
      <c r="AN3968" t="s">
        <v>59</v>
      </c>
      <c r="AO3968">
        <v>4</v>
      </c>
      <c r="AP3968" t="s">
        <v>55</v>
      </c>
      <c r="AQ3968" t="s">
        <v>59</v>
      </c>
      <c r="AR3968" t="s">
        <v>56</v>
      </c>
      <c r="AS3968" t="s">
        <v>56</v>
      </c>
      <c r="AT3968" t="s">
        <v>56</v>
      </c>
      <c r="AU3968" t="s">
        <v>56</v>
      </c>
      <c r="AV3968" t="s">
        <v>56</v>
      </c>
      <c r="AW3968" t="s">
        <v>56</v>
      </c>
      <c r="AX3968" t="s">
        <v>59</v>
      </c>
      <c r="AY3968" t="s">
        <v>55</v>
      </c>
      <c r="AZ3968" t="s">
        <v>63</v>
      </c>
      <c r="BA3968">
        <v>75.150000000000006</v>
      </c>
      <c r="BB3968">
        <v>392.65</v>
      </c>
      <c r="BC3968">
        <v>0</v>
      </c>
      <c r="BD3968">
        <v>0</v>
      </c>
      <c r="BE3968">
        <v>228.45</v>
      </c>
      <c r="BF3968">
        <v>621.1</v>
      </c>
      <c r="BG3968" t="s">
        <v>996</v>
      </c>
      <c r="BH3968" s="1" t="s">
        <v>996</v>
      </c>
      <c r="BI3968" t="s">
        <v>59</v>
      </c>
      <c r="BJ3968" t="b">
        <v>1</v>
      </c>
      <c r="BK3968">
        <v>0</v>
      </c>
    </row>
    <row r="3969" spans="1:63">
      <c r="A3969" s="1" t="s">
        <v>6593</v>
      </c>
      <c r="B3969" t="s">
        <v>59</v>
      </c>
      <c r="D3969">
        <v>23</v>
      </c>
      <c r="E3969" t="s">
        <v>56</v>
      </c>
      <c r="F3969" t="s">
        <v>55</v>
      </c>
      <c r="G3969">
        <f t="shared" si="184"/>
        <v>23</v>
      </c>
      <c r="H3969" s="1">
        <v>23</v>
      </c>
      <c r="I3969" t="s">
        <v>56</v>
      </c>
      <c r="K3969" t="s">
        <v>55</v>
      </c>
      <c r="L3969">
        <v>0</v>
      </c>
      <c r="M3969">
        <v>0</v>
      </c>
      <c r="N3969" s="1">
        <v>0</v>
      </c>
      <c r="O3969" t="s">
        <v>465</v>
      </c>
      <c r="P3969" t="s">
        <v>59</v>
      </c>
      <c r="Q3969">
        <v>38.691606999999998</v>
      </c>
      <c r="R3969">
        <v>-121.602284</v>
      </c>
      <c r="T3969">
        <v>264</v>
      </c>
      <c r="V3969" s="2">
        <v>3</v>
      </c>
      <c r="W3969">
        <f t="shared" si="183"/>
        <v>3</v>
      </c>
      <c r="X3969" s="1">
        <v>3</v>
      </c>
      <c r="Y3969" t="s">
        <v>56</v>
      </c>
      <c r="Z3969" t="s">
        <v>59</v>
      </c>
      <c r="AA3969">
        <v>1</v>
      </c>
      <c r="AB3969" s="1">
        <v>1</v>
      </c>
      <c r="AC3969">
        <v>69</v>
      </c>
      <c r="AD3969" t="s">
        <v>60</v>
      </c>
      <c r="AE3969" s="7">
        <f t="shared" ca="1" si="185"/>
        <v>69</v>
      </c>
      <c r="AF3969" s="8">
        <v>69</v>
      </c>
      <c r="AG3969" t="s">
        <v>59</v>
      </c>
      <c r="AI3969" t="s">
        <v>59</v>
      </c>
      <c r="AK3969" t="s">
        <v>56</v>
      </c>
      <c r="AM3969" t="s">
        <v>55</v>
      </c>
      <c r="AN3969" t="s">
        <v>60</v>
      </c>
      <c r="AO3969">
        <v>0</v>
      </c>
      <c r="AP3969" t="s">
        <v>55</v>
      </c>
      <c r="AQ3969" t="s">
        <v>55</v>
      </c>
      <c r="AR3969" t="s">
        <v>59</v>
      </c>
      <c r="AS3969" t="s">
        <v>55</v>
      </c>
      <c r="AT3969" t="s">
        <v>55</v>
      </c>
      <c r="AU3969" t="s">
        <v>55</v>
      </c>
      <c r="AV3969" t="s">
        <v>55</v>
      </c>
      <c r="AW3969" t="s">
        <v>55</v>
      </c>
      <c r="AX3969" t="s">
        <v>363</v>
      </c>
      <c r="AY3969" t="s">
        <v>56</v>
      </c>
      <c r="AZ3969" t="s">
        <v>138</v>
      </c>
      <c r="BA3969">
        <v>24.95</v>
      </c>
      <c r="BB3969">
        <v>1718.35</v>
      </c>
      <c r="BC3969">
        <v>0</v>
      </c>
      <c r="BD3969" t="s">
        <v>59</v>
      </c>
      <c r="BE3969">
        <v>3113.28</v>
      </c>
      <c r="BF3969">
        <v>4831.63</v>
      </c>
      <c r="BG3969" t="s">
        <v>996</v>
      </c>
      <c r="BH3969" s="1" t="s">
        <v>996</v>
      </c>
      <c r="BI3969" t="s">
        <v>59</v>
      </c>
      <c r="BJ3969" t="b">
        <v>1</v>
      </c>
      <c r="BK3969">
        <v>0</v>
      </c>
    </row>
    <row r="3970" spans="1:63">
      <c r="A3970" s="1" t="s">
        <v>6594</v>
      </c>
      <c r="B3970" t="s">
        <v>54</v>
      </c>
      <c r="D3970">
        <v>52</v>
      </c>
      <c r="E3970" t="s">
        <v>55</v>
      </c>
      <c r="F3970" t="s">
        <v>55</v>
      </c>
      <c r="G3970">
        <f t="shared" si="184"/>
        <v>52</v>
      </c>
      <c r="H3970" s="1">
        <v>52</v>
      </c>
      <c r="I3970" t="s">
        <v>56</v>
      </c>
      <c r="K3970" t="s">
        <v>56</v>
      </c>
      <c r="L3970">
        <v>1</v>
      </c>
      <c r="M3970">
        <v>1</v>
      </c>
      <c r="N3970" s="1">
        <v>1</v>
      </c>
      <c r="O3970" t="s">
        <v>59</v>
      </c>
      <c r="P3970" t="s">
        <v>59</v>
      </c>
      <c r="Q3970" t="s">
        <v>59</v>
      </c>
      <c r="R3970" t="s">
        <v>59</v>
      </c>
      <c r="T3970" t="s">
        <v>59</v>
      </c>
      <c r="V3970" s="2">
        <v>4</v>
      </c>
      <c r="W3970">
        <f t="shared" ref="W3970:W4033" si="186">_xlfn.IFS(V3970&lt;&gt;"NA", V3970, BG3970="Competitor", 1, BG3970="Dissatisfaction", 1, BG3970="Price", 2, BG3970="Other", 2, BG3970="Attitude", 2, BG3970="No Churn", 4)</f>
        <v>4</v>
      </c>
      <c r="X3970" s="1">
        <v>4</v>
      </c>
      <c r="Y3970" t="s">
        <v>59</v>
      </c>
      <c r="Z3970" t="s">
        <v>59</v>
      </c>
      <c r="AA3970">
        <v>0</v>
      </c>
      <c r="AB3970" s="1">
        <v>0</v>
      </c>
      <c r="AC3970">
        <v>68</v>
      </c>
      <c r="AD3970" t="s">
        <v>59</v>
      </c>
      <c r="AE3970" s="7">
        <f t="shared" ca="1" si="185"/>
        <v>68</v>
      </c>
      <c r="AF3970" s="8">
        <v>68</v>
      </c>
      <c r="AG3970" t="s">
        <v>56</v>
      </c>
      <c r="AI3970">
        <v>27.59</v>
      </c>
      <c r="AK3970" t="s">
        <v>55</v>
      </c>
      <c r="AM3970" t="s">
        <v>56</v>
      </c>
      <c r="AN3970" t="s">
        <v>61</v>
      </c>
      <c r="AO3970">
        <v>27</v>
      </c>
      <c r="AP3970" t="s">
        <v>56</v>
      </c>
      <c r="AQ3970" t="s">
        <v>56</v>
      </c>
      <c r="AR3970" t="s">
        <v>55</v>
      </c>
      <c r="AS3970" t="s">
        <v>56</v>
      </c>
      <c r="AT3970" t="s">
        <v>56</v>
      </c>
      <c r="AU3970" t="s">
        <v>56</v>
      </c>
      <c r="AV3970" t="s">
        <v>56</v>
      </c>
      <c r="AW3970" t="s">
        <v>56</v>
      </c>
      <c r="AX3970" t="s">
        <v>363</v>
      </c>
      <c r="AY3970" t="s">
        <v>55</v>
      </c>
      <c r="AZ3970" t="s">
        <v>59</v>
      </c>
      <c r="BA3970">
        <v>82.85</v>
      </c>
      <c r="BB3970">
        <v>5776.45</v>
      </c>
      <c r="BC3970">
        <v>0</v>
      </c>
      <c r="BD3970">
        <v>0</v>
      </c>
      <c r="BE3970">
        <v>1876.12</v>
      </c>
      <c r="BF3970">
        <v>7652.57</v>
      </c>
      <c r="BG3970" t="s">
        <v>59</v>
      </c>
      <c r="BH3970" s="1" t="s">
        <v>59</v>
      </c>
      <c r="BI3970" t="s">
        <v>59</v>
      </c>
      <c r="BJ3970" t="b">
        <v>1</v>
      </c>
      <c r="BK3970">
        <v>1</v>
      </c>
    </row>
    <row r="3971" spans="1:63">
      <c r="A3971" s="1" t="s">
        <v>6595</v>
      </c>
      <c r="B3971" t="s">
        <v>54</v>
      </c>
      <c r="D3971">
        <v>31</v>
      </c>
      <c r="E3971" t="s">
        <v>55</v>
      </c>
      <c r="F3971" t="s">
        <v>55</v>
      </c>
      <c r="G3971">
        <f t="shared" ref="G3971:G4034" si="187">IF(D3971&lt;&gt;"NA", D3971, IF(E3971="Yes",24, IF(F3971="Yes", 72, 47)))</f>
        <v>31</v>
      </c>
      <c r="H3971" s="1">
        <v>31</v>
      </c>
      <c r="I3971" t="s">
        <v>55</v>
      </c>
      <c r="K3971" t="s">
        <v>55</v>
      </c>
      <c r="L3971">
        <v>0</v>
      </c>
      <c r="M3971">
        <v>0</v>
      </c>
      <c r="N3971" s="1">
        <v>0</v>
      </c>
      <c r="O3971" t="s">
        <v>465</v>
      </c>
      <c r="P3971" t="s">
        <v>2684</v>
      </c>
      <c r="Q3971">
        <v>38.585825999999997</v>
      </c>
      <c r="R3971">
        <v>-121.37626299999999</v>
      </c>
      <c r="T3971" t="s">
        <v>59</v>
      </c>
      <c r="V3971" s="2" t="s">
        <v>59</v>
      </c>
      <c r="W3971">
        <f t="shared" si="186"/>
        <v>4</v>
      </c>
      <c r="X3971" s="1">
        <v>4</v>
      </c>
      <c r="Y3971" t="s">
        <v>55</v>
      </c>
      <c r="Z3971" t="s">
        <v>59</v>
      </c>
      <c r="AA3971">
        <v>0</v>
      </c>
      <c r="AB3971" s="1">
        <v>0</v>
      </c>
      <c r="AC3971">
        <v>4</v>
      </c>
      <c r="AD3971" t="s">
        <v>60</v>
      </c>
      <c r="AE3971" s="7">
        <f t="shared" ref="AE3971:AE4034" ca="1" si="188">IF(AC3971&lt;&gt;"NA",AC3971,_xlfn.IFS(AD3971="Offer A",70,AD3971="Offer B",53,AD3971="Offer C",31,AD3971="Offer D",16,AD3971="Offer E",4,OR(AD3971="None",AD3971="Na"),72*_xlfn.BETA.INV(RAND(),0.526,0.673)))</f>
        <v>4</v>
      </c>
      <c r="AF3971" s="8">
        <v>4</v>
      </c>
      <c r="AG3971" t="s">
        <v>56</v>
      </c>
      <c r="AI3971">
        <v>20.16</v>
      </c>
      <c r="AK3971" t="s">
        <v>55</v>
      </c>
      <c r="AM3971" t="s">
        <v>55</v>
      </c>
      <c r="AN3971" t="s">
        <v>60</v>
      </c>
      <c r="AO3971">
        <v>0</v>
      </c>
      <c r="AP3971" t="s">
        <v>59</v>
      </c>
      <c r="AQ3971" t="s">
        <v>55</v>
      </c>
      <c r="AR3971" t="s">
        <v>55</v>
      </c>
      <c r="AS3971" t="s">
        <v>55</v>
      </c>
      <c r="AT3971" t="s">
        <v>55</v>
      </c>
      <c r="AU3971" t="s">
        <v>55</v>
      </c>
      <c r="AV3971" t="s">
        <v>55</v>
      </c>
      <c r="AW3971" t="s">
        <v>55</v>
      </c>
      <c r="AX3971" t="s">
        <v>62</v>
      </c>
      <c r="AY3971" t="s">
        <v>55</v>
      </c>
      <c r="AZ3971" t="s">
        <v>83</v>
      </c>
      <c r="BA3971">
        <v>19</v>
      </c>
      <c r="BB3971">
        <v>78.900000000000006</v>
      </c>
      <c r="BC3971">
        <v>0</v>
      </c>
      <c r="BD3971">
        <v>0</v>
      </c>
      <c r="BE3971">
        <v>80.64</v>
      </c>
      <c r="BF3971">
        <v>159.54</v>
      </c>
      <c r="BG3971" t="s">
        <v>996</v>
      </c>
      <c r="BH3971" s="1" t="s">
        <v>996</v>
      </c>
      <c r="BI3971" t="s">
        <v>59</v>
      </c>
      <c r="BJ3971" t="b">
        <v>1</v>
      </c>
      <c r="BK3971">
        <v>0</v>
      </c>
    </row>
    <row r="3972" spans="1:63">
      <c r="A3972" s="1" t="s">
        <v>6596</v>
      </c>
      <c r="B3972" t="s">
        <v>59</v>
      </c>
      <c r="D3972" t="s">
        <v>59</v>
      </c>
      <c r="E3972" t="s">
        <v>55</v>
      </c>
      <c r="F3972" t="s">
        <v>55</v>
      </c>
      <c r="G3972">
        <f t="shared" si="187"/>
        <v>47</v>
      </c>
      <c r="H3972" s="1">
        <v>47</v>
      </c>
      <c r="I3972" t="s">
        <v>56</v>
      </c>
      <c r="K3972" t="s">
        <v>56</v>
      </c>
      <c r="L3972">
        <v>3</v>
      </c>
      <c r="M3972">
        <v>3</v>
      </c>
      <c r="N3972" s="1">
        <v>3</v>
      </c>
      <c r="O3972" t="s">
        <v>5413</v>
      </c>
      <c r="P3972" t="s">
        <v>5414</v>
      </c>
      <c r="Q3972">
        <v>39.195140000000002</v>
      </c>
      <c r="R3972" t="s">
        <v>59</v>
      </c>
      <c r="T3972">
        <v>38091</v>
      </c>
      <c r="V3972" s="2">
        <v>4</v>
      </c>
      <c r="W3972">
        <f t="shared" si="186"/>
        <v>4</v>
      </c>
      <c r="X3972" s="1">
        <v>4</v>
      </c>
      <c r="Y3972" t="s">
        <v>56</v>
      </c>
      <c r="Z3972">
        <v>4</v>
      </c>
      <c r="AA3972">
        <v>4</v>
      </c>
      <c r="AB3972" s="1">
        <v>4</v>
      </c>
      <c r="AC3972" t="s">
        <v>59</v>
      </c>
      <c r="AD3972" t="s">
        <v>73</v>
      </c>
      <c r="AE3972" s="7">
        <f t="shared" ca="1" si="188"/>
        <v>31</v>
      </c>
      <c r="AF3972" s="8">
        <v>31</v>
      </c>
      <c r="AG3972" t="s">
        <v>55</v>
      </c>
      <c r="AI3972" t="s">
        <v>59</v>
      </c>
      <c r="AK3972" t="s">
        <v>55</v>
      </c>
      <c r="AM3972" t="s">
        <v>56</v>
      </c>
      <c r="AN3972" t="s">
        <v>102</v>
      </c>
      <c r="AO3972">
        <v>23</v>
      </c>
      <c r="AP3972" t="s">
        <v>56</v>
      </c>
      <c r="AQ3972" t="s">
        <v>56</v>
      </c>
      <c r="AR3972" t="s">
        <v>55</v>
      </c>
      <c r="AS3972" t="s">
        <v>56</v>
      </c>
      <c r="AT3972" t="s">
        <v>55</v>
      </c>
      <c r="AU3972" t="s">
        <v>55</v>
      </c>
      <c r="AV3972" t="s">
        <v>59</v>
      </c>
      <c r="AW3972" t="s">
        <v>55</v>
      </c>
      <c r="AX3972" t="s">
        <v>62</v>
      </c>
      <c r="AY3972" t="s">
        <v>55</v>
      </c>
      <c r="AZ3972" t="s">
        <v>138</v>
      </c>
      <c r="BA3972">
        <v>38.85</v>
      </c>
      <c r="BB3972" t="s">
        <v>59</v>
      </c>
      <c r="BC3972">
        <v>0</v>
      </c>
      <c r="BD3972">
        <v>30</v>
      </c>
      <c r="BE3972">
        <v>0</v>
      </c>
      <c r="BF3972">
        <v>1055.1500000000001</v>
      </c>
      <c r="BG3972" t="s">
        <v>59</v>
      </c>
      <c r="BH3972" s="1" t="s">
        <v>59</v>
      </c>
      <c r="BI3972" t="s">
        <v>59</v>
      </c>
      <c r="BJ3972" t="b">
        <v>1</v>
      </c>
      <c r="BK3972">
        <v>1</v>
      </c>
    </row>
    <row r="3973" spans="1:63">
      <c r="A3973" s="1" t="s">
        <v>6597</v>
      </c>
      <c r="B3973" t="s">
        <v>54</v>
      </c>
      <c r="D3973">
        <v>39</v>
      </c>
      <c r="E3973" t="s">
        <v>59</v>
      </c>
      <c r="F3973" t="s">
        <v>59</v>
      </c>
      <c r="G3973">
        <f t="shared" si="187"/>
        <v>39</v>
      </c>
      <c r="H3973" s="1">
        <v>39</v>
      </c>
      <c r="I3973" t="s">
        <v>55</v>
      </c>
      <c r="K3973" t="s">
        <v>56</v>
      </c>
      <c r="L3973" t="s">
        <v>59</v>
      </c>
      <c r="M3973">
        <v>2</v>
      </c>
      <c r="N3973" s="1">
        <v>2</v>
      </c>
      <c r="O3973" t="s">
        <v>5416</v>
      </c>
      <c r="P3973" t="s">
        <v>5417</v>
      </c>
      <c r="Q3973">
        <v>39.467827999999997</v>
      </c>
      <c r="R3973" t="s">
        <v>59</v>
      </c>
      <c r="T3973">
        <v>118</v>
      </c>
      <c r="V3973" s="2">
        <v>4</v>
      </c>
      <c r="W3973">
        <f t="shared" si="186"/>
        <v>4</v>
      </c>
      <c r="X3973" s="1">
        <v>4</v>
      </c>
      <c r="Y3973" t="s">
        <v>55</v>
      </c>
      <c r="Z3973">
        <v>0</v>
      </c>
      <c r="AA3973">
        <v>0</v>
      </c>
      <c r="AB3973" s="1">
        <v>0</v>
      </c>
      <c r="AC3973" t="s">
        <v>59</v>
      </c>
      <c r="AD3973" t="s">
        <v>60</v>
      </c>
      <c r="AE3973" s="7">
        <f t="shared" ca="1" si="188"/>
        <v>58.867049002455857</v>
      </c>
      <c r="AF3973" s="8">
        <v>32.688581856576093</v>
      </c>
      <c r="AG3973" t="s">
        <v>56</v>
      </c>
      <c r="AI3973">
        <v>8.01</v>
      </c>
      <c r="AK3973" t="s">
        <v>55</v>
      </c>
      <c r="AM3973" t="s">
        <v>55</v>
      </c>
      <c r="AN3973" t="s">
        <v>60</v>
      </c>
      <c r="AO3973">
        <v>0</v>
      </c>
      <c r="AP3973" t="s">
        <v>59</v>
      </c>
      <c r="AQ3973" t="s">
        <v>55</v>
      </c>
      <c r="AR3973" t="s">
        <v>55</v>
      </c>
      <c r="AS3973" t="s">
        <v>55</v>
      </c>
      <c r="AT3973" t="s">
        <v>55</v>
      </c>
      <c r="AU3973" t="s">
        <v>55</v>
      </c>
      <c r="AV3973" t="s">
        <v>55</v>
      </c>
      <c r="AW3973" t="s">
        <v>55</v>
      </c>
      <c r="AX3973" t="s">
        <v>62</v>
      </c>
      <c r="AY3973" t="s">
        <v>55</v>
      </c>
      <c r="AZ3973" t="s">
        <v>138</v>
      </c>
      <c r="BA3973">
        <v>20.350000000000001</v>
      </c>
      <c r="BB3973">
        <v>122</v>
      </c>
      <c r="BC3973">
        <v>0</v>
      </c>
      <c r="BD3973">
        <v>0</v>
      </c>
      <c r="BE3973">
        <v>40.049999999999997</v>
      </c>
      <c r="BF3973">
        <v>162.05000000000001</v>
      </c>
      <c r="BG3973" t="s">
        <v>996</v>
      </c>
      <c r="BH3973" s="1" t="s">
        <v>996</v>
      </c>
      <c r="BI3973" t="s">
        <v>59</v>
      </c>
      <c r="BJ3973" t="b">
        <v>1</v>
      </c>
      <c r="BK3973">
        <v>0</v>
      </c>
    </row>
    <row r="3974" spans="1:63">
      <c r="A3974" s="1" t="s">
        <v>6598</v>
      </c>
      <c r="B3974" t="s">
        <v>54</v>
      </c>
      <c r="D3974">
        <v>48</v>
      </c>
      <c r="E3974" t="s">
        <v>55</v>
      </c>
      <c r="F3974" t="s">
        <v>55</v>
      </c>
      <c r="G3974">
        <f t="shared" si="187"/>
        <v>48</v>
      </c>
      <c r="H3974" s="1">
        <v>48</v>
      </c>
      <c r="I3974" t="s">
        <v>59</v>
      </c>
      <c r="K3974" t="s">
        <v>55</v>
      </c>
      <c r="L3974">
        <v>0</v>
      </c>
      <c r="M3974">
        <v>0</v>
      </c>
      <c r="N3974" s="1">
        <v>0</v>
      </c>
      <c r="O3974" t="s">
        <v>2686</v>
      </c>
      <c r="P3974" t="s">
        <v>59</v>
      </c>
      <c r="Q3974">
        <v>38.982373000000003</v>
      </c>
      <c r="R3974">
        <v>-122.04775100000001</v>
      </c>
      <c r="T3974">
        <v>4796</v>
      </c>
      <c r="V3974" s="2">
        <v>4</v>
      </c>
      <c r="W3974">
        <f t="shared" si="186"/>
        <v>4</v>
      </c>
      <c r="X3974" s="1">
        <v>4</v>
      </c>
      <c r="Y3974" t="s">
        <v>56</v>
      </c>
      <c r="Z3974" t="s">
        <v>59</v>
      </c>
      <c r="AA3974">
        <v>1</v>
      </c>
      <c r="AB3974" s="1">
        <v>1</v>
      </c>
      <c r="AC3974">
        <v>70</v>
      </c>
      <c r="AD3974" t="s">
        <v>60</v>
      </c>
      <c r="AE3974" s="7">
        <f t="shared" ca="1" si="188"/>
        <v>70</v>
      </c>
      <c r="AF3974" s="8">
        <v>70</v>
      </c>
      <c r="AG3974" t="s">
        <v>56</v>
      </c>
      <c r="AI3974">
        <v>31.13</v>
      </c>
      <c r="AK3974" t="s">
        <v>56</v>
      </c>
      <c r="AM3974" t="s">
        <v>56</v>
      </c>
      <c r="AN3974" t="s">
        <v>68</v>
      </c>
      <c r="AO3974">
        <v>16</v>
      </c>
      <c r="AP3974" t="s">
        <v>55</v>
      </c>
      <c r="AQ3974" t="s">
        <v>56</v>
      </c>
      <c r="AR3974" t="s">
        <v>56</v>
      </c>
      <c r="AS3974" t="s">
        <v>55</v>
      </c>
      <c r="AT3974" t="s">
        <v>56</v>
      </c>
      <c r="AU3974" t="s">
        <v>55</v>
      </c>
      <c r="AV3974" t="s">
        <v>55</v>
      </c>
      <c r="AW3974" t="s">
        <v>56</v>
      </c>
      <c r="AX3974" t="s">
        <v>145</v>
      </c>
      <c r="AY3974" t="s">
        <v>59</v>
      </c>
      <c r="AZ3974" t="s">
        <v>63</v>
      </c>
      <c r="BA3974">
        <v>95</v>
      </c>
      <c r="BB3974">
        <v>6602.9</v>
      </c>
      <c r="BC3974">
        <v>0</v>
      </c>
      <c r="BD3974">
        <v>0</v>
      </c>
      <c r="BE3974" t="s">
        <v>59</v>
      </c>
      <c r="BF3974">
        <v>8782</v>
      </c>
      <c r="BG3974" t="s">
        <v>996</v>
      </c>
      <c r="BH3974" s="1" t="s">
        <v>996</v>
      </c>
      <c r="BI3974" t="s">
        <v>59</v>
      </c>
      <c r="BJ3974" t="b">
        <v>1</v>
      </c>
      <c r="BK3974">
        <v>0</v>
      </c>
    </row>
    <row r="3975" spans="1:63">
      <c r="A3975" s="1" t="s">
        <v>6599</v>
      </c>
      <c r="B3975" t="s">
        <v>54</v>
      </c>
      <c r="D3975">
        <v>61</v>
      </c>
      <c r="E3975" t="s">
        <v>55</v>
      </c>
      <c r="F3975" t="s">
        <v>55</v>
      </c>
      <c r="G3975">
        <f t="shared" si="187"/>
        <v>61</v>
      </c>
      <c r="H3975" s="1">
        <v>61</v>
      </c>
      <c r="I3975" t="s">
        <v>59</v>
      </c>
      <c r="K3975" t="s">
        <v>55</v>
      </c>
      <c r="L3975" t="s">
        <v>59</v>
      </c>
      <c r="M3975">
        <v>0</v>
      </c>
      <c r="N3975" s="1">
        <v>0</v>
      </c>
      <c r="O3975" t="s">
        <v>2689</v>
      </c>
      <c r="P3975" t="s">
        <v>2690</v>
      </c>
      <c r="Q3975">
        <v>39.396585000000002</v>
      </c>
      <c r="R3975">
        <v>-121.38029</v>
      </c>
      <c r="T3975">
        <v>626</v>
      </c>
      <c r="V3975" s="2" t="s">
        <v>59</v>
      </c>
      <c r="W3975">
        <f t="shared" si="186"/>
        <v>4</v>
      </c>
      <c r="X3975" s="1">
        <v>4</v>
      </c>
      <c r="Y3975" t="s">
        <v>56</v>
      </c>
      <c r="Z3975">
        <v>10</v>
      </c>
      <c r="AA3975">
        <v>10</v>
      </c>
      <c r="AB3975" s="1">
        <v>10</v>
      </c>
      <c r="AC3975">
        <v>24</v>
      </c>
      <c r="AD3975" t="s">
        <v>73</v>
      </c>
      <c r="AE3975" s="7">
        <f t="shared" ca="1" si="188"/>
        <v>24</v>
      </c>
      <c r="AF3975" s="8">
        <v>24</v>
      </c>
      <c r="AG3975" t="s">
        <v>56</v>
      </c>
      <c r="AI3975" t="s">
        <v>59</v>
      </c>
      <c r="AK3975" t="s">
        <v>55</v>
      </c>
      <c r="AM3975" t="s">
        <v>56</v>
      </c>
      <c r="AN3975" t="s">
        <v>59</v>
      </c>
      <c r="AO3975">
        <v>30</v>
      </c>
      <c r="AP3975" t="s">
        <v>56</v>
      </c>
      <c r="AQ3975" t="s">
        <v>55</v>
      </c>
      <c r="AR3975" t="s">
        <v>55</v>
      </c>
      <c r="AS3975" t="s">
        <v>56</v>
      </c>
      <c r="AT3975" t="s">
        <v>56</v>
      </c>
      <c r="AU3975" t="s">
        <v>56</v>
      </c>
      <c r="AV3975" t="s">
        <v>56</v>
      </c>
      <c r="AW3975" t="s">
        <v>56</v>
      </c>
      <c r="AX3975" t="s">
        <v>59</v>
      </c>
      <c r="AY3975" t="s">
        <v>59</v>
      </c>
      <c r="AZ3975" t="s">
        <v>63</v>
      </c>
      <c r="BA3975">
        <v>74.400000000000006</v>
      </c>
      <c r="BB3975">
        <v>1712.9</v>
      </c>
      <c r="BC3975">
        <v>0</v>
      </c>
      <c r="BD3975">
        <v>0</v>
      </c>
      <c r="BE3975" t="s">
        <v>59</v>
      </c>
      <c r="BF3975">
        <v>2501.54</v>
      </c>
      <c r="BG3975" t="s">
        <v>996</v>
      </c>
      <c r="BH3975" s="1" t="s">
        <v>996</v>
      </c>
      <c r="BI3975" t="s">
        <v>59</v>
      </c>
      <c r="BJ3975" t="b">
        <v>1</v>
      </c>
      <c r="BK3975">
        <v>0</v>
      </c>
    </row>
    <row r="3976" spans="1:63">
      <c r="A3976" s="1" t="s">
        <v>6600</v>
      </c>
      <c r="B3976" t="s">
        <v>54</v>
      </c>
      <c r="D3976">
        <v>37</v>
      </c>
      <c r="E3976" t="s">
        <v>55</v>
      </c>
      <c r="F3976" t="s">
        <v>55</v>
      </c>
      <c r="G3976">
        <f t="shared" si="187"/>
        <v>37</v>
      </c>
      <c r="H3976" s="1">
        <v>37</v>
      </c>
      <c r="I3976" t="s">
        <v>55</v>
      </c>
      <c r="K3976" t="s">
        <v>55</v>
      </c>
      <c r="L3976">
        <v>0</v>
      </c>
      <c r="M3976">
        <v>0</v>
      </c>
      <c r="N3976" s="1">
        <v>0</v>
      </c>
      <c r="O3976" t="s">
        <v>6601</v>
      </c>
      <c r="P3976" t="s">
        <v>6602</v>
      </c>
      <c r="Q3976">
        <v>39.457388000000002</v>
      </c>
      <c r="R3976">
        <v>-121.818201</v>
      </c>
      <c r="T3976">
        <v>3169</v>
      </c>
      <c r="V3976" s="2">
        <v>5</v>
      </c>
      <c r="W3976">
        <f t="shared" si="186"/>
        <v>5</v>
      </c>
      <c r="X3976" s="1">
        <v>5</v>
      </c>
      <c r="Y3976" t="s">
        <v>55</v>
      </c>
      <c r="Z3976">
        <v>0</v>
      </c>
      <c r="AA3976">
        <v>0</v>
      </c>
      <c r="AB3976" s="1">
        <v>0</v>
      </c>
      <c r="AC3976">
        <v>1</v>
      </c>
      <c r="AD3976" t="s">
        <v>60</v>
      </c>
      <c r="AE3976" s="7">
        <f t="shared" ca="1" si="188"/>
        <v>1</v>
      </c>
      <c r="AF3976" s="8">
        <v>1</v>
      </c>
      <c r="AG3976" t="s">
        <v>56</v>
      </c>
      <c r="AI3976">
        <v>39.549999999999997</v>
      </c>
      <c r="AK3976" t="s">
        <v>55</v>
      </c>
      <c r="AM3976" t="s">
        <v>56</v>
      </c>
      <c r="AN3976" t="s">
        <v>59</v>
      </c>
      <c r="AO3976" t="s">
        <v>59</v>
      </c>
      <c r="AP3976" t="s">
        <v>55</v>
      </c>
      <c r="AQ3976" t="s">
        <v>55</v>
      </c>
      <c r="AR3976" t="s">
        <v>55</v>
      </c>
      <c r="AS3976" t="s">
        <v>56</v>
      </c>
      <c r="AT3976" t="s">
        <v>55</v>
      </c>
      <c r="AU3976" t="s">
        <v>55</v>
      </c>
      <c r="AV3976" t="s">
        <v>55</v>
      </c>
      <c r="AW3976" t="s">
        <v>56</v>
      </c>
      <c r="AX3976" t="s">
        <v>62</v>
      </c>
      <c r="AY3976" t="s">
        <v>56</v>
      </c>
      <c r="AZ3976" t="s">
        <v>83</v>
      </c>
      <c r="BA3976">
        <v>74.3</v>
      </c>
      <c r="BB3976">
        <v>74.3</v>
      </c>
      <c r="BC3976" t="s">
        <v>59</v>
      </c>
      <c r="BD3976">
        <v>0</v>
      </c>
      <c r="BE3976">
        <v>39.549999999999997</v>
      </c>
      <c r="BF3976">
        <v>113.85</v>
      </c>
      <c r="BG3976" t="s">
        <v>996</v>
      </c>
      <c r="BH3976" s="1" t="s">
        <v>996</v>
      </c>
      <c r="BI3976" t="s">
        <v>59</v>
      </c>
      <c r="BJ3976" t="b">
        <v>1</v>
      </c>
      <c r="BK3976">
        <v>0</v>
      </c>
    </row>
    <row r="3977" spans="1:63">
      <c r="A3977" s="1" t="s">
        <v>6603</v>
      </c>
      <c r="B3977" t="s">
        <v>54</v>
      </c>
      <c r="D3977">
        <v>19</v>
      </c>
      <c r="E3977" t="s">
        <v>56</v>
      </c>
      <c r="F3977" t="s">
        <v>55</v>
      </c>
      <c r="G3977">
        <f t="shared" si="187"/>
        <v>19</v>
      </c>
      <c r="H3977" s="1">
        <v>19</v>
      </c>
      <c r="I3977" t="s">
        <v>56</v>
      </c>
      <c r="K3977" t="s">
        <v>55</v>
      </c>
      <c r="L3977">
        <v>0</v>
      </c>
      <c r="M3977">
        <v>0</v>
      </c>
      <c r="N3977" s="1">
        <v>0</v>
      </c>
      <c r="O3977" t="s">
        <v>3618</v>
      </c>
      <c r="P3977" t="s">
        <v>3619</v>
      </c>
      <c r="Q3977">
        <v>39.292333999999997</v>
      </c>
      <c r="R3977">
        <v>-121.32059700000001</v>
      </c>
      <c r="T3977">
        <v>1477</v>
      </c>
      <c r="V3977" s="2">
        <v>4</v>
      </c>
      <c r="W3977">
        <f t="shared" si="186"/>
        <v>4</v>
      </c>
      <c r="X3977" s="1">
        <v>4</v>
      </c>
      <c r="Y3977" t="s">
        <v>56</v>
      </c>
      <c r="Z3977">
        <v>10</v>
      </c>
      <c r="AA3977">
        <v>10</v>
      </c>
      <c r="AB3977" s="1">
        <v>10</v>
      </c>
      <c r="AC3977">
        <v>70</v>
      </c>
      <c r="AD3977" t="s">
        <v>60</v>
      </c>
      <c r="AE3977" s="7">
        <f t="shared" ca="1" si="188"/>
        <v>70</v>
      </c>
      <c r="AF3977" s="8">
        <v>70</v>
      </c>
      <c r="AG3977" t="s">
        <v>55</v>
      </c>
      <c r="AI3977">
        <v>0</v>
      </c>
      <c r="AK3977" t="s">
        <v>55</v>
      </c>
      <c r="AM3977" t="s">
        <v>56</v>
      </c>
      <c r="AN3977" t="s">
        <v>59</v>
      </c>
      <c r="AO3977" t="s">
        <v>59</v>
      </c>
      <c r="AP3977" t="s">
        <v>55</v>
      </c>
      <c r="AQ3977" t="s">
        <v>56</v>
      </c>
      <c r="AR3977" t="s">
        <v>56</v>
      </c>
      <c r="AS3977" t="s">
        <v>56</v>
      </c>
      <c r="AT3977" t="s">
        <v>55</v>
      </c>
      <c r="AU3977" t="s">
        <v>56</v>
      </c>
      <c r="AV3977" t="s">
        <v>56</v>
      </c>
      <c r="AW3977" t="s">
        <v>59</v>
      </c>
      <c r="AX3977" t="s">
        <v>145</v>
      </c>
      <c r="AY3977" t="s">
        <v>56</v>
      </c>
      <c r="AZ3977" t="s">
        <v>63</v>
      </c>
      <c r="BA3977">
        <v>51.05</v>
      </c>
      <c r="BB3977">
        <v>3635.15</v>
      </c>
      <c r="BC3977">
        <v>0</v>
      </c>
      <c r="BD3977" t="s">
        <v>59</v>
      </c>
      <c r="BE3977">
        <v>0</v>
      </c>
      <c r="BF3977">
        <v>3755.15</v>
      </c>
      <c r="BG3977" t="s">
        <v>996</v>
      </c>
      <c r="BH3977" s="1" t="s">
        <v>996</v>
      </c>
      <c r="BI3977" t="s">
        <v>59</v>
      </c>
      <c r="BJ3977" t="b">
        <v>1</v>
      </c>
      <c r="BK3977">
        <v>0</v>
      </c>
    </row>
    <row r="3978" spans="1:63">
      <c r="A3978" s="1" t="s">
        <v>6604</v>
      </c>
      <c r="B3978" t="s">
        <v>66</v>
      </c>
      <c r="D3978">
        <v>56</v>
      </c>
      <c r="E3978" t="s">
        <v>55</v>
      </c>
      <c r="F3978" t="s">
        <v>55</v>
      </c>
      <c r="G3978">
        <f t="shared" si="187"/>
        <v>56</v>
      </c>
      <c r="H3978" s="1">
        <v>56</v>
      </c>
      <c r="I3978" t="s">
        <v>56</v>
      </c>
      <c r="K3978" t="s">
        <v>59</v>
      </c>
      <c r="L3978">
        <v>2</v>
      </c>
      <c r="M3978">
        <v>2</v>
      </c>
      <c r="N3978" s="1">
        <v>2</v>
      </c>
      <c r="O3978" t="s">
        <v>59</v>
      </c>
      <c r="P3978" t="s">
        <v>1277</v>
      </c>
      <c r="Q3978">
        <v>39.440686999999997</v>
      </c>
      <c r="R3978">
        <v>-121.263583</v>
      </c>
      <c r="T3978">
        <v>1237</v>
      </c>
      <c r="V3978" s="2">
        <v>5</v>
      </c>
      <c r="W3978">
        <f t="shared" si="186"/>
        <v>5</v>
      </c>
      <c r="X3978" s="1">
        <v>5</v>
      </c>
      <c r="Y3978" t="s">
        <v>56</v>
      </c>
      <c r="Z3978">
        <v>3</v>
      </c>
      <c r="AA3978">
        <v>3</v>
      </c>
      <c r="AB3978" s="1">
        <v>3</v>
      </c>
      <c r="AC3978" t="s">
        <v>59</v>
      </c>
      <c r="AD3978" t="s">
        <v>73</v>
      </c>
      <c r="AE3978" s="7">
        <f t="shared" ca="1" si="188"/>
        <v>31</v>
      </c>
      <c r="AF3978" s="8">
        <v>31</v>
      </c>
      <c r="AG3978" t="s">
        <v>56</v>
      </c>
      <c r="AI3978" t="s">
        <v>59</v>
      </c>
      <c r="AK3978" t="s">
        <v>59</v>
      </c>
      <c r="AM3978" t="s">
        <v>55</v>
      </c>
      <c r="AN3978" t="s">
        <v>60</v>
      </c>
      <c r="AO3978">
        <v>0</v>
      </c>
      <c r="AP3978" t="s">
        <v>55</v>
      </c>
      <c r="AQ3978" t="s">
        <v>55</v>
      </c>
      <c r="AR3978" t="s">
        <v>59</v>
      </c>
      <c r="AS3978" t="s">
        <v>55</v>
      </c>
      <c r="AT3978" t="s">
        <v>59</v>
      </c>
      <c r="AU3978" t="s">
        <v>55</v>
      </c>
      <c r="AV3978" t="s">
        <v>55</v>
      </c>
      <c r="AW3978" t="s">
        <v>59</v>
      </c>
      <c r="AX3978" t="s">
        <v>62</v>
      </c>
      <c r="AY3978" t="s">
        <v>59</v>
      </c>
      <c r="AZ3978" t="s">
        <v>63</v>
      </c>
      <c r="BA3978" t="s">
        <v>59</v>
      </c>
      <c r="BB3978">
        <v>702.9</v>
      </c>
      <c r="BC3978">
        <v>0</v>
      </c>
      <c r="BD3978">
        <v>0</v>
      </c>
      <c r="BE3978">
        <v>740.52</v>
      </c>
      <c r="BF3978">
        <v>1443.42</v>
      </c>
      <c r="BG3978" t="s">
        <v>59</v>
      </c>
      <c r="BH3978" s="1" t="s">
        <v>59</v>
      </c>
      <c r="BI3978" t="s">
        <v>59</v>
      </c>
      <c r="BJ3978" t="b">
        <v>1</v>
      </c>
      <c r="BK3978">
        <v>1</v>
      </c>
    </row>
    <row r="3979" spans="1:63">
      <c r="A3979" s="1" t="s">
        <v>6605</v>
      </c>
      <c r="B3979" t="s">
        <v>54</v>
      </c>
      <c r="D3979">
        <v>20</v>
      </c>
      <c r="E3979" t="s">
        <v>56</v>
      </c>
      <c r="F3979" t="s">
        <v>55</v>
      </c>
      <c r="G3979">
        <f t="shared" si="187"/>
        <v>20</v>
      </c>
      <c r="H3979" s="1">
        <v>20</v>
      </c>
      <c r="I3979" t="s">
        <v>55</v>
      </c>
      <c r="K3979" t="s">
        <v>55</v>
      </c>
      <c r="L3979">
        <v>0</v>
      </c>
      <c r="M3979">
        <v>0</v>
      </c>
      <c r="N3979" s="1">
        <v>0</v>
      </c>
      <c r="O3979" t="s">
        <v>3166</v>
      </c>
      <c r="P3979" t="s">
        <v>59</v>
      </c>
      <c r="Q3979">
        <v>39.681488000000002</v>
      </c>
      <c r="R3979">
        <v>-121.83721</v>
      </c>
      <c r="T3979">
        <v>32848</v>
      </c>
      <c r="V3979" s="2">
        <v>4</v>
      </c>
      <c r="W3979">
        <f t="shared" si="186"/>
        <v>4</v>
      </c>
      <c r="X3979" s="1">
        <v>4</v>
      </c>
      <c r="Y3979" t="s">
        <v>55</v>
      </c>
      <c r="Z3979">
        <v>0</v>
      </c>
      <c r="AA3979">
        <v>0</v>
      </c>
      <c r="AB3979" s="1">
        <v>0</v>
      </c>
      <c r="AC3979">
        <v>14</v>
      </c>
      <c r="AD3979" t="s">
        <v>60</v>
      </c>
      <c r="AE3979" s="7">
        <f t="shared" ca="1" si="188"/>
        <v>14</v>
      </c>
      <c r="AF3979" s="8">
        <v>14</v>
      </c>
      <c r="AG3979" t="s">
        <v>59</v>
      </c>
      <c r="AI3979" t="s">
        <v>59</v>
      </c>
      <c r="AK3979" t="s">
        <v>55</v>
      </c>
      <c r="AM3979" t="s">
        <v>56</v>
      </c>
      <c r="AN3979" t="s">
        <v>68</v>
      </c>
      <c r="AO3979">
        <v>26</v>
      </c>
      <c r="AP3979" t="s">
        <v>55</v>
      </c>
      <c r="AQ3979" t="s">
        <v>59</v>
      </c>
      <c r="AR3979" t="s">
        <v>56</v>
      </c>
      <c r="AS3979" t="s">
        <v>55</v>
      </c>
      <c r="AT3979" t="s">
        <v>55</v>
      </c>
      <c r="AU3979" t="s">
        <v>55</v>
      </c>
      <c r="AV3979" t="s">
        <v>55</v>
      </c>
      <c r="AW3979" t="s">
        <v>56</v>
      </c>
      <c r="AX3979" t="s">
        <v>62</v>
      </c>
      <c r="AY3979" t="s">
        <v>55</v>
      </c>
      <c r="AZ3979" t="s">
        <v>63</v>
      </c>
      <c r="BA3979">
        <v>76.45</v>
      </c>
      <c r="BB3979">
        <v>1117.55</v>
      </c>
      <c r="BC3979">
        <v>0</v>
      </c>
      <c r="BD3979">
        <v>0</v>
      </c>
      <c r="BE3979" t="s">
        <v>59</v>
      </c>
      <c r="BF3979">
        <v>1375.99</v>
      </c>
      <c r="BG3979" t="s">
        <v>996</v>
      </c>
      <c r="BH3979" s="1" t="s">
        <v>996</v>
      </c>
      <c r="BI3979" t="s">
        <v>59</v>
      </c>
      <c r="BJ3979" t="b">
        <v>1</v>
      </c>
      <c r="BK3979">
        <v>0</v>
      </c>
    </row>
    <row r="3980" spans="1:63">
      <c r="A3980" s="1" t="s">
        <v>6606</v>
      </c>
      <c r="B3980" t="s">
        <v>54</v>
      </c>
      <c r="D3980" t="s">
        <v>59</v>
      </c>
      <c r="E3980" t="s">
        <v>55</v>
      </c>
      <c r="F3980" t="s">
        <v>55</v>
      </c>
      <c r="G3980">
        <f t="shared" si="187"/>
        <v>47</v>
      </c>
      <c r="H3980" s="1">
        <v>47</v>
      </c>
      <c r="I3980" t="s">
        <v>56</v>
      </c>
      <c r="K3980" t="s">
        <v>56</v>
      </c>
      <c r="L3980">
        <v>2</v>
      </c>
      <c r="M3980">
        <v>2</v>
      </c>
      <c r="N3980" s="1">
        <v>2</v>
      </c>
      <c r="O3980" t="s">
        <v>59</v>
      </c>
      <c r="P3980" t="s">
        <v>3621</v>
      </c>
      <c r="Q3980" t="s">
        <v>59</v>
      </c>
      <c r="R3980">
        <v>-120.95780499999999</v>
      </c>
      <c r="T3980" t="s">
        <v>59</v>
      </c>
      <c r="V3980" s="2">
        <v>4</v>
      </c>
      <c r="W3980">
        <f t="shared" si="186"/>
        <v>4</v>
      </c>
      <c r="X3980" s="1">
        <v>4</v>
      </c>
      <c r="Y3980" t="s">
        <v>56</v>
      </c>
      <c r="Z3980">
        <v>4</v>
      </c>
      <c r="AA3980">
        <v>4</v>
      </c>
      <c r="AB3980" s="1">
        <v>4</v>
      </c>
      <c r="AC3980">
        <v>13</v>
      </c>
      <c r="AD3980" t="s">
        <v>60</v>
      </c>
      <c r="AE3980" s="7">
        <f t="shared" ca="1" si="188"/>
        <v>13</v>
      </c>
      <c r="AF3980" s="8">
        <v>13</v>
      </c>
      <c r="AG3980" t="s">
        <v>56</v>
      </c>
      <c r="AI3980">
        <v>13.77</v>
      </c>
      <c r="AK3980" t="s">
        <v>56</v>
      </c>
      <c r="AM3980" t="s">
        <v>56</v>
      </c>
      <c r="AN3980" t="s">
        <v>61</v>
      </c>
      <c r="AO3980">
        <v>23</v>
      </c>
      <c r="AP3980" t="s">
        <v>55</v>
      </c>
      <c r="AQ3980" t="s">
        <v>56</v>
      </c>
      <c r="AR3980" t="s">
        <v>56</v>
      </c>
      <c r="AS3980" t="s">
        <v>59</v>
      </c>
      <c r="AT3980" t="s">
        <v>59</v>
      </c>
      <c r="AU3980" t="s">
        <v>55</v>
      </c>
      <c r="AV3980" t="s">
        <v>55</v>
      </c>
      <c r="AW3980" t="s">
        <v>59</v>
      </c>
      <c r="AX3980" t="s">
        <v>62</v>
      </c>
      <c r="AY3980" t="s">
        <v>56</v>
      </c>
      <c r="AZ3980" t="s">
        <v>63</v>
      </c>
      <c r="BA3980" t="s">
        <v>59</v>
      </c>
      <c r="BB3980">
        <v>930.05</v>
      </c>
      <c r="BC3980">
        <v>0</v>
      </c>
      <c r="BD3980">
        <v>0</v>
      </c>
      <c r="BE3980">
        <v>179.01</v>
      </c>
      <c r="BF3980">
        <v>1109.06</v>
      </c>
      <c r="BG3980" t="s">
        <v>59</v>
      </c>
      <c r="BH3980" s="1" t="s">
        <v>59</v>
      </c>
      <c r="BI3980" t="s">
        <v>59</v>
      </c>
      <c r="BJ3980" t="b">
        <v>1</v>
      </c>
      <c r="BK3980">
        <v>1</v>
      </c>
    </row>
    <row r="3981" spans="1:63">
      <c r="A3981" s="1" t="s">
        <v>6607</v>
      </c>
      <c r="B3981" t="s">
        <v>54</v>
      </c>
      <c r="D3981">
        <v>24</v>
      </c>
      <c r="E3981" t="s">
        <v>59</v>
      </c>
      <c r="F3981" t="s">
        <v>55</v>
      </c>
      <c r="G3981">
        <f t="shared" si="187"/>
        <v>24</v>
      </c>
      <c r="H3981" s="1">
        <v>24</v>
      </c>
      <c r="I3981" t="s">
        <v>55</v>
      </c>
      <c r="K3981" t="s">
        <v>55</v>
      </c>
      <c r="L3981">
        <v>0</v>
      </c>
      <c r="M3981">
        <v>0</v>
      </c>
      <c r="N3981" s="1">
        <v>0</v>
      </c>
      <c r="O3981" t="s">
        <v>6608</v>
      </c>
      <c r="P3981" t="s">
        <v>4068</v>
      </c>
      <c r="Q3981">
        <v>39.381174000000001</v>
      </c>
      <c r="R3981">
        <v>-121.21191</v>
      </c>
      <c r="T3981">
        <v>614</v>
      </c>
      <c r="V3981" s="2">
        <v>4</v>
      </c>
      <c r="W3981">
        <f t="shared" si="186"/>
        <v>4</v>
      </c>
      <c r="X3981" s="1">
        <v>4</v>
      </c>
      <c r="Y3981" t="s">
        <v>55</v>
      </c>
      <c r="Z3981" t="s">
        <v>59</v>
      </c>
      <c r="AA3981">
        <v>0</v>
      </c>
      <c r="AB3981" s="1">
        <v>0</v>
      </c>
      <c r="AC3981" t="s">
        <v>59</v>
      </c>
      <c r="AD3981" t="s">
        <v>59</v>
      </c>
      <c r="AE3981" s="7">
        <f t="shared" ca="1" si="188"/>
        <v>18.274105618047045</v>
      </c>
      <c r="AF3981" s="8">
        <v>54.703803216794448</v>
      </c>
      <c r="AG3981" t="s">
        <v>56</v>
      </c>
      <c r="AI3981">
        <v>27.54</v>
      </c>
      <c r="AK3981" t="s">
        <v>55</v>
      </c>
      <c r="AM3981" t="s">
        <v>55</v>
      </c>
      <c r="AN3981" t="s">
        <v>60</v>
      </c>
      <c r="AO3981" t="s">
        <v>59</v>
      </c>
      <c r="AP3981" t="s">
        <v>55</v>
      </c>
      <c r="AQ3981" t="s">
        <v>55</v>
      </c>
      <c r="AR3981" t="s">
        <v>55</v>
      </c>
      <c r="AS3981" t="s">
        <v>55</v>
      </c>
      <c r="AT3981" t="s">
        <v>59</v>
      </c>
      <c r="AU3981" t="s">
        <v>55</v>
      </c>
      <c r="AV3981" t="s">
        <v>55</v>
      </c>
      <c r="AW3981" t="s">
        <v>55</v>
      </c>
      <c r="AX3981" t="s">
        <v>62</v>
      </c>
      <c r="AY3981" t="s">
        <v>55</v>
      </c>
      <c r="AZ3981" t="s">
        <v>59</v>
      </c>
      <c r="BA3981" t="s">
        <v>59</v>
      </c>
      <c r="BB3981">
        <v>110.15</v>
      </c>
      <c r="BC3981">
        <v>0</v>
      </c>
      <c r="BD3981">
        <v>0</v>
      </c>
      <c r="BE3981">
        <v>165.24</v>
      </c>
      <c r="BF3981" t="s">
        <v>59</v>
      </c>
      <c r="BG3981" t="s">
        <v>996</v>
      </c>
      <c r="BH3981" s="1" t="s">
        <v>996</v>
      </c>
      <c r="BI3981" t="s">
        <v>59</v>
      </c>
      <c r="BJ3981" t="b">
        <v>1</v>
      </c>
      <c r="BK3981">
        <v>0</v>
      </c>
    </row>
    <row r="3982" spans="1:63">
      <c r="A3982" s="1" t="s">
        <v>6609</v>
      </c>
      <c r="B3982" t="s">
        <v>59</v>
      </c>
      <c r="D3982">
        <v>55</v>
      </c>
      <c r="E3982" t="s">
        <v>55</v>
      </c>
      <c r="F3982" t="s">
        <v>55</v>
      </c>
      <c r="G3982">
        <f t="shared" si="187"/>
        <v>55</v>
      </c>
      <c r="H3982" s="1">
        <v>55</v>
      </c>
      <c r="I3982" t="s">
        <v>59</v>
      </c>
      <c r="K3982" t="s">
        <v>55</v>
      </c>
      <c r="L3982">
        <v>0</v>
      </c>
      <c r="M3982">
        <v>0</v>
      </c>
      <c r="N3982" s="1">
        <v>0</v>
      </c>
      <c r="O3982" t="s">
        <v>2141</v>
      </c>
      <c r="P3982" t="s">
        <v>59</v>
      </c>
      <c r="Q3982" t="s">
        <v>59</v>
      </c>
      <c r="R3982" t="s">
        <v>59</v>
      </c>
      <c r="T3982">
        <v>3524</v>
      </c>
      <c r="V3982" s="2" t="s">
        <v>59</v>
      </c>
      <c r="W3982" t="e">
        <f t="shared" si="186"/>
        <v>#N/A</v>
      </c>
      <c r="X3982" s="1" t="e">
        <v>#N/A</v>
      </c>
      <c r="Y3982" t="s">
        <v>56</v>
      </c>
      <c r="Z3982">
        <v>8</v>
      </c>
      <c r="AA3982">
        <v>8</v>
      </c>
      <c r="AB3982" s="1">
        <v>8</v>
      </c>
      <c r="AC3982">
        <v>15</v>
      </c>
      <c r="AD3982" t="s">
        <v>60</v>
      </c>
      <c r="AE3982" s="7">
        <f t="shared" ca="1" si="188"/>
        <v>15</v>
      </c>
      <c r="AF3982" s="8">
        <v>15</v>
      </c>
      <c r="AG3982" t="s">
        <v>56</v>
      </c>
      <c r="AI3982">
        <v>24.12</v>
      </c>
      <c r="AK3982" t="s">
        <v>55</v>
      </c>
      <c r="AM3982" t="s">
        <v>56</v>
      </c>
      <c r="AN3982" t="s">
        <v>68</v>
      </c>
      <c r="AO3982">
        <v>13</v>
      </c>
      <c r="AP3982" t="s">
        <v>56</v>
      </c>
      <c r="AQ3982" t="s">
        <v>55</v>
      </c>
      <c r="AR3982" t="s">
        <v>56</v>
      </c>
      <c r="AS3982" t="s">
        <v>59</v>
      </c>
      <c r="AT3982" t="s">
        <v>56</v>
      </c>
      <c r="AU3982" t="s">
        <v>56</v>
      </c>
      <c r="AV3982" t="s">
        <v>56</v>
      </c>
      <c r="AW3982" t="s">
        <v>56</v>
      </c>
      <c r="AX3982" t="s">
        <v>62</v>
      </c>
      <c r="AY3982" t="s">
        <v>55</v>
      </c>
      <c r="AZ3982" t="s">
        <v>63</v>
      </c>
      <c r="BA3982">
        <v>101.75</v>
      </c>
      <c r="BB3982">
        <v>1669.4</v>
      </c>
      <c r="BC3982">
        <v>0</v>
      </c>
      <c r="BD3982">
        <v>0</v>
      </c>
      <c r="BE3982">
        <v>361.8</v>
      </c>
      <c r="BF3982" t="s">
        <v>59</v>
      </c>
      <c r="BG3982" t="s">
        <v>59</v>
      </c>
      <c r="BH3982" s="1" t="s">
        <v>59</v>
      </c>
      <c r="BI3982" t="b">
        <v>1</v>
      </c>
      <c r="BJ3982" t="s">
        <v>59</v>
      </c>
      <c r="BK3982">
        <v>0</v>
      </c>
    </row>
    <row r="3983" spans="1:63">
      <c r="A3983" s="1" t="s">
        <v>6610</v>
      </c>
      <c r="B3983" t="s">
        <v>66</v>
      </c>
      <c r="D3983">
        <v>19</v>
      </c>
      <c r="E3983" t="s">
        <v>56</v>
      </c>
      <c r="F3983" t="s">
        <v>55</v>
      </c>
      <c r="G3983">
        <f t="shared" si="187"/>
        <v>19</v>
      </c>
      <c r="H3983" s="1">
        <v>19</v>
      </c>
      <c r="I3983" t="s">
        <v>55</v>
      </c>
      <c r="K3983" t="s">
        <v>55</v>
      </c>
      <c r="L3983">
        <v>0</v>
      </c>
      <c r="M3983">
        <v>0</v>
      </c>
      <c r="N3983" s="1">
        <v>0</v>
      </c>
      <c r="O3983" t="s">
        <v>59</v>
      </c>
      <c r="P3983" t="s">
        <v>59</v>
      </c>
      <c r="Q3983" t="s">
        <v>59</v>
      </c>
      <c r="R3983" t="s">
        <v>59</v>
      </c>
      <c r="T3983" t="s">
        <v>59</v>
      </c>
      <c r="V3983" s="2" t="s">
        <v>59</v>
      </c>
      <c r="W3983">
        <f t="shared" si="186"/>
        <v>4</v>
      </c>
      <c r="X3983" s="1">
        <v>4</v>
      </c>
      <c r="Y3983" t="s">
        <v>55</v>
      </c>
      <c r="Z3983">
        <v>0</v>
      </c>
      <c r="AA3983">
        <v>0</v>
      </c>
      <c r="AB3983" s="1">
        <v>0</v>
      </c>
      <c r="AC3983">
        <v>8</v>
      </c>
      <c r="AD3983" t="s">
        <v>60</v>
      </c>
      <c r="AE3983" s="7">
        <f t="shared" ca="1" si="188"/>
        <v>8</v>
      </c>
      <c r="AF3983" s="8">
        <v>8</v>
      </c>
      <c r="AG3983" t="s">
        <v>56</v>
      </c>
      <c r="AI3983">
        <v>45.04</v>
      </c>
      <c r="AK3983" t="s">
        <v>55</v>
      </c>
      <c r="AM3983" t="s">
        <v>56</v>
      </c>
      <c r="AN3983" t="s">
        <v>61</v>
      </c>
      <c r="AO3983">
        <v>73</v>
      </c>
      <c r="AP3983" t="s">
        <v>55</v>
      </c>
      <c r="AQ3983" t="s">
        <v>55</v>
      </c>
      <c r="AR3983" t="s">
        <v>56</v>
      </c>
      <c r="AS3983" t="s">
        <v>56</v>
      </c>
      <c r="AT3983" t="s">
        <v>55</v>
      </c>
      <c r="AU3983" t="s">
        <v>56</v>
      </c>
      <c r="AV3983" t="s">
        <v>56</v>
      </c>
      <c r="AW3983" t="s">
        <v>55</v>
      </c>
      <c r="AX3983" t="s">
        <v>62</v>
      </c>
      <c r="AY3983" t="s">
        <v>55</v>
      </c>
      <c r="AZ3983" t="s">
        <v>83</v>
      </c>
      <c r="BA3983">
        <v>64.099999999999994</v>
      </c>
      <c r="BB3983">
        <v>504.05</v>
      </c>
      <c r="BC3983">
        <v>0</v>
      </c>
      <c r="BD3983">
        <v>10</v>
      </c>
      <c r="BE3983" t="s">
        <v>59</v>
      </c>
      <c r="BF3983">
        <v>874.37</v>
      </c>
      <c r="BG3983" t="s">
        <v>996</v>
      </c>
      <c r="BH3983" s="1" t="s">
        <v>996</v>
      </c>
      <c r="BI3983" t="s">
        <v>59</v>
      </c>
      <c r="BJ3983" t="b">
        <v>1</v>
      </c>
      <c r="BK3983">
        <v>0</v>
      </c>
    </row>
    <row r="3984" spans="1:63">
      <c r="A3984" s="1" t="s">
        <v>6611</v>
      </c>
      <c r="B3984" t="s">
        <v>54</v>
      </c>
      <c r="D3984">
        <v>63</v>
      </c>
      <c r="E3984" t="s">
        <v>55</v>
      </c>
      <c r="F3984" t="s">
        <v>55</v>
      </c>
      <c r="G3984">
        <f t="shared" si="187"/>
        <v>63</v>
      </c>
      <c r="H3984" s="1">
        <v>63</v>
      </c>
      <c r="I3984" t="s">
        <v>55</v>
      </c>
      <c r="K3984" t="s">
        <v>55</v>
      </c>
      <c r="L3984">
        <v>0</v>
      </c>
      <c r="M3984">
        <v>0</v>
      </c>
      <c r="N3984" s="1">
        <v>0</v>
      </c>
      <c r="O3984" t="s">
        <v>266</v>
      </c>
      <c r="P3984" t="s">
        <v>267</v>
      </c>
      <c r="Q3984">
        <v>40.077027999999999</v>
      </c>
      <c r="R3984">
        <v>-121.494168</v>
      </c>
      <c r="T3984">
        <v>1351</v>
      </c>
      <c r="V3984" s="2" t="s">
        <v>59</v>
      </c>
      <c r="W3984" t="e">
        <f t="shared" si="186"/>
        <v>#N/A</v>
      </c>
      <c r="X3984" s="1" t="e">
        <v>#N/A</v>
      </c>
      <c r="Y3984" t="s">
        <v>59</v>
      </c>
      <c r="Z3984" t="s">
        <v>59</v>
      </c>
      <c r="AA3984">
        <v>0</v>
      </c>
      <c r="AB3984" s="1">
        <v>0</v>
      </c>
      <c r="AC3984" t="s">
        <v>59</v>
      </c>
      <c r="AD3984" t="s">
        <v>59</v>
      </c>
      <c r="AE3984" s="7">
        <f t="shared" ca="1" si="188"/>
        <v>1.7336697583286975</v>
      </c>
      <c r="AF3984" s="8">
        <v>71.220532474629636</v>
      </c>
      <c r="AG3984" t="s">
        <v>59</v>
      </c>
      <c r="AI3984" t="s">
        <v>59</v>
      </c>
      <c r="AK3984" t="s">
        <v>59</v>
      </c>
      <c r="AM3984" t="s">
        <v>59</v>
      </c>
      <c r="AN3984" t="s">
        <v>59</v>
      </c>
      <c r="AO3984" t="s">
        <v>59</v>
      </c>
      <c r="AP3984" t="s">
        <v>59</v>
      </c>
      <c r="AQ3984" t="s">
        <v>59</v>
      </c>
      <c r="AR3984" t="s">
        <v>59</v>
      </c>
      <c r="AS3984" t="s">
        <v>59</v>
      </c>
      <c r="AT3984" t="s">
        <v>59</v>
      </c>
      <c r="AU3984" t="s">
        <v>59</v>
      </c>
      <c r="AV3984" t="s">
        <v>59</v>
      </c>
      <c r="AW3984" t="s">
        <v>59</v>
      </c>
      <c r="AX3984" t="s">
        <v>59</v>
      </c>
      <c r="AY3984" t="s">
        <v>59</v>
      </c>
      <c r="AZ3984" t="s">
        <v>59</v>
      </c>
      <c r="BA3984" t="s">
        <v>59</v>
      </c>
      <c r="BB3984" t="s">
        <v>59</v>
      </c>
      <c r="BC3984" t="s">
        <v>59</v>
      </c>
      <c r="BD3984" t="s">
        <v>59</v>
      </c>
      <c r="BE3984" t="s">
        <v>59</v>
      </c>
      <c r="BF3984" t="s">
        <v>59</v>
      </c>
      <c r="BG3984" t="s">
        <v>59</v>
      </c>
      <c r="BH3984" s="1" t="s">
        <v>59</v>
      </c>
      <c r="BI3984" t="s">
        <v>59</v>
      </c>
      <c r="BJ3984" t="b">
        <v>1</v>
      </c>
      <c r="BK3984">
        <v>1</v>
      </c>
    </row>
    <row r="3985" spans="1:63">
      <c r="A3985" s="1" t="s">
        <v>6612</v>
      </c>
      <c r="B3985" t="s">
        <v>54</v>
      </c>
      <c r="D3985">
        <v>39</v>
      </c>
      <c r="E3985" t="s">
        <v>55</v>
      </c>
      <c r="F3985" t="s">
        <v>55</v>
      </c>
      <c r="G3985">
        <f t="shared" si="187"/>
        <v>39</v>
      </c>
      <c r="H3985" s="1">
        <v>39</v>
      </c>
      <c r="I3985" t="s">
        <v>56</v>
      </c>
      <c r="K3985" t="s">
        <v>56</v>
      </c>
      <c r="L3985">
        <v>1</v>
      </c>
      <c r="M3985">
        <v>1</v>
      </c>
      <c r="N3985" s="1">
        <v>1</v>
      </c>
      <c r="O3985" t="s">
        <v>6613</v>
      </c>
      <c r="P3985" t="s">
        <v>6614</v>
      </c>
      <c r="Q3985">
        <v>39.597974999999998</v>
      </c>
      <c r="R3985">
        <v>-122.032248</v>
      </c>
      <c r="T3985">
        <v>1454</v>
      </c>
      <c r="V3985" s="2">
        <v>4</v>
      </c>
      <c r="W3985">
        <f t="shared" si="186"/>
        <v>4</v>
      </c>
      <c r="X3985" s="1">
        <v>4</v>
      </c>
      <c r="Y3985" t="s">
        <v>56</v>
      </c>
      <c r="Z3985">
        <v>7</v>
      </c>
      <c r="AA3985">
        <v>7</v>
      </c>
      <c r="AB3985" s="1">
        <v>7</v>
      </c>
      <c r="AC3985">
        <v>15</v>
      </c>
      <c r="AD3985" t="s">
        <v>60</v>
      </c>
      <c r="AE3985" s="7">
        <f t="shared" ca="1" si="188"/>
        <v>15</v>
      </c>
      <c r="AF3985" s="8">
        <v>15</v>
      </c>
      <c r="AG3985" t="s">
        <v>56</v>
      </c>
      <c r="AI3985" t="s">
        <v>59</v>
      </c>
      <c r="AK3985" t="s">
        <v>55</v>
      </c>
      <c r="AM3985" t="s">
        <v>56</v>
      </c>
      <c r="AN3985" t="s">
        <v>68</v>
      </c>
      <c r="AO3985">
        <v>17</v>
      </c>
      <c r="AP3985" t="s">
        <v>56</v>
      </c>
      <c r="AQ3985" t="s">
        <v>59</v>
      </c>
      <c r="AR3985" t="s">
        <v>55</v>
      </c>
      <c r="AS3985" t="s">
        <v>55</v>
      </c>
      <c r="AT3985" t="s">
        <v>55</v>
      </c>
      <c r="AU3985" t="s">
        <v>55</v>
      </c>
      <c r="AV3985" t="s">
        <v>55</v>
      </c>
      <c r="AW3985" t="s">
        <v>56</v>
      </c>
      <c r="AX3985" t="s">
        <v>62</v>
      </c>
      <c r="AY3985" t="s">
        <v>55</v>
      </c>
      <c r="AZ3985" t="s">
        <v>83</v>
      </c>
      <c r="BA3985" t="s">
        <v>59</v>
      </c>
      <c r="BB3985">
        <v>1151.55</v>
      </c>
      <c r="BC3985">
        <v>0</v>
      </c>
      <c r="BD3985">
        <v>0</v>
      </c>
      <c r="BE3985">
        <v>490.95</v>
      </c>
      <c r="BF3985">
        <v>1642.5</v>
      </c>
      <c r="BG3985" t="s">
        <v>59</v>
      </c>
      <c r="BH3985" s="1" t="s">
        <v>59</v>
      </c>
      <c r="BI3985" t="s">
        <v>59</v>
      </c>
      <c r="BJ3985" t="b">
        <v>1</v>
      </c>
      <c r="BK3985">
        <v>1</v>
      </c>
    </row>
    <row r="3986" spans="1:63">
      <c r="A3986" s="1" t="s">
        <v>6615</v>
      </c>
      <c r="B3986" t="s">
        <v>66</v>
      </c>
      <c r="D3986">
        <v>60</v>
      </c>
      <c r="E3986" t="s">
        <v>55</v>
      </c>
      <c r="F3986" t="s">
        <v>55</v>
      </c>
      <c r="G3986">
        <f t="shared" si="187"/>
        <v>60</v>
      </c>
      <c r="H3986" s="1">
        <v>60</v>
      </c>
      <c r="I3986" t="s">
        <v>55</v>
      </c>
      <c r="K3986" t="s">
        <v>55</v>
      </c>
      <c r="L3986" t="s">
        <v>59</v>
      </c>
      <c r="M3986">
        <v>0</v>
      </c>
      <c r="N3986" s="1">
        <v>0</v>
      </c>
      <c r="O3986" t="s">
        <v>5433</v>
      </c>
      <c r="P3986" t="s">
        <v>5434</v>
      </c>
      <c r="Q3986">
        <v>39.564112999999999</v>
      </c>
      <c r="R3986">
        <v>-120.868836</v>
      </c>
      <c r="T3986">
        <v>76</v>
      </c>
      <c r="V3986" s="2" t="s">
        <v>59</v>
      </c>
      <c r="W3986">
        <f t="shared" si="186"/>
        <v>4</v>
      </c>
      <c r="X3986" s="1">
        <v>4</v>
      </c>
      <c r="Y3986" t="s">
        <v>55</v>
      </c>
      <c r="Z3986">
        <v>0</v>
      </c>
      <c r="AA3986">
        <v>0</v>
      </c>
      <c r="AB3986" s="1">
        <v>0</v>
      </c>
      <c r="AC3986">
        <v>26</v>
      </c>
      <c r="AD3986" t="s">
        <v>73</v>
      </c>
      <c r="AE3986" s="7">
        <f t="shared" ca="1" si="188"/>
        <v>26</v>
      </c>
      <c r="AF3986" s="8">
        <v>26</v>
      </c>
      <c r="AG3986" t="s">
        <v>56</v>
      </c>
      <c r="AI3986">
        <v>40.14</v>
      </c>
      <c r="AK3986" t="s">
        <v>55</v>
      </c>
      <c r="AM3986" t="s">
        <v>56</v>
      </c>
      <c r="AN3986" t="s">
        <v>68</v>
      </c>
      <c r="AO3986">
        <v>4</v>
      </c>
      <c r="AP3986" t="s">
        <v>56</v>
      </c>
      <c r="AQ3986" t="s">
        <v>55</v>
      </c>
      <c r="AR3986" t="s">
        <v>56</v>
      </c>
      <c r="AS3986" t="s">
        <v>56</v>
      </c>
      <c r="AT3986" t="s">
        <v>55</v>
      </c>
      <c r="AU3986" t="s">
        <v>56</v>
      </c>
      <c r="AV3986" t="s">
        <v>59</v>
      </c>
      <c r="AW3986" t="s">
        <v>56</v>
      </c>
      <c r="AX3986" t="s">
        <v>59</v>
      </c>
      <c r="AY3986" t="s">
        <v>59</v>
      </c>
      <c r="AZ3986" t="s">
        <v>63</v>
      </c>
      <c r="BA3986">
        <v>95.85</v>
      </c>
      <c r="BB3986">
        <v>2475.35</v>
      </c>
      <c r="BC3986">
        <v>0</v>
      </c>
      <c r="BD3986" t="s">
        <v>59</v>
      </c>
      <c r="BE3986" t="s">
        <v>59</v>
      </c>
      <c r="BF3986">
        <v>3518.99</v>
      </c>
      <c r="BG3986" t="s">
        <v>996</v>
      </c>
      <c r="BH3986" s="1" t="s">
        <v>996</v>
      </c>
      <c r="BI3986" t="s">
        <v>59</v>
      </c>
      <c r="BJ3986" t="b">
        <v>1</v>
      </c>
      <c r="BK3986">
        <v>0</v>
      </c>
    </row>
    <row r="3987" spans="1:63">
      <c r="A3987" s="1" t="s">
        <v>6616</v>
      </c>
      <c r="B3987" t="s">
        <v>66</v>
      </c>
      <c r="D3987">
        <v>40</v>
      </c>
      <c r="E3987" t="s">
        <v>55</v>
      </c>
      <c r="F3987" t="s">
        <v>55</v>
      </c>
      <c r="G3987">
        <f t="shared" si="187"/>
        <v>40</v>
      </c>
      <c r="H3987" s="1">
        <v>40</v>
      </c>
      <c r="I3987" t="s">
        <v>55</v>
      </c>
      <c r="K3987" t="s">
        <v>55</v>
      </c>
      <c r="L3987">
        <v>0</v>
      </c>
      <c r="M3987">
        <v>0</v>
      </c>
      <c r="N3987" s="1">
        <v>0</v>
      </c>
      <c r="O3987" t="s">
        <v>269</v>
      </c>
      <c r="P3987" t="s">
        <v>5436</v>
      </c>
      <c r="Q3987">
        <v>39.194538999999999</v>
      </c>
      <c r="R3987">
        <v>-120.988066</v>
      </c>
      <c r="T3987">
        <v>23990</v>
      </c>
      <c r="V3987" s="2">
        <v>3</v>
      </c>
      <c r="W3987">
        <f t="shared" si="186"/>
        <v>3</v>
      </c>
      <c r="X3987" s="1">
        <v>3</v>
      </c>
      <c r="Y3987" t="s">
        <v>55</v>
      </c>
      <c r="Z3987">
        <v>0</v>
      </c>
      <c r="AA3987">
        <v>0</v>
      </c>
      <c r="AB3987" s="1">
        <v>0</v>
      </c>
      <c r="AC3987">
        <v>23</v>
      </c>
      <c r="AD3987" t="s">
        <v>60</v>
      </c>
      <c r="AE3987" s="7">
        <f t="shared" ca="1" si="188"/>
        <v>23</v>
      </c>
      <c r="AF3987" s="8">
        <v>23</v>
      </c>
      <c r="AG3987" t="s">
        <v>56</v>
      </c>
      <c r="AI3987">
        <v>48.63</v>
      </c>
      <c r="AK3987" t="s">
        <v>56</v>
      </c>
      <c r="AM3987" t="s">
        <v>56</v>
      </c>
      <c r="AN3987" t="s">
        <v>102</v>
      </c>
      <c r="AO3987" t="s">
        <v>59</v>
      </c>
      <c r="AP3987" t="s">
        <v>56</v>
      </c>
      <c r="AQ3987" t="s">
        <v>55</v>
      </c>
      <c r="AR3987" t="s">
        <v>55</v>
      </c>
      <c r="AS3987" t="s">
        <v>55</v>
      </c>
      <c r="AT3987" t="s">
        <v>55</v>
      </c>
      <c r="AU3987" t="s">
        <v>59</v>
      </c>
      <c r="AV3987" t="s">
        <v>55</v>
      </c>
      <c r="AW3987" t="s">
        <v>56</v>
      </c>
      <c r="AX3987" t="s">
        <v>62</v>
      </c>
      <c r="AY3987" t="s">
        <v>55</v>
      </c>
      <c r="AZ3987" t="s">
        <v>59</v>
      </c>
      <c r="BA3987">
        <v>54.4</v>
      </c>
      <c r="BB3987">
        <v>1249.25</v>
      </c>
      <c r="BC3987">
        <v>0</v>
      </c>
      <c r="BD3987">
        <v>0</v>
      </c>
      <c r="BE3987">
        <v>1118.49</v>
      </c>
      <c r="BF3987">
        <v>2367.7399999999998</v>
      </c>
      <c r="BG3987" t="s">
        <v>59</v>
      </c>
      <c r="BH3987" s="1" t="s">
        <v>59</v>
      </c>
      <c r="BI3987" t="b">
        <v>1</v>
      </c>
      <c r="BJ3987" t="s">
        <v>59</v>
      </c>
      <c r="BK3987">
        <v>0</v>
      </c>
    </row>
    <row r="3988" spans="1:63">
      <c r="A3988" s="1" t="s">
        <v>6617</v>
      </c>
      <c r="B3988" t="s">
        <v>54</v>
      </c>
      <c r="D3988">
        <v>54</v>
      </c>
      <c r="E3988" t="s">
        <v>55</v>
      </c>
      <c r="F3988" t="s">
        <v>55</v>
      </c>
      <c r="G3988">
        <f t="shared" si="187"/>
        <v>54</v>
      </c>
      <c r="H3988" s="1">
        <v>54</v>
      </c>
      <c r="I3988" t="s">
        <v>55</v>
      </c>
      <c r="K3988" t="s">
        <v>56</v>
      </c>
      <c r="L3988">
        <v>3</v>
      </c>
      <c r="M3988">
        <v>3</v>
      </c>
      <c r="N3988" s="1">
        <v>3</v>
      </c>
      <c r="O3988" t="s">
        <v>1283</v>
      </c>
      <c r="P3988" t="s">
        <v>1284</v>
      </c>
      <c r="Q3988">
        <v>40.160386000000003</v>
      </c>
      <c r="R3988">
        <v>-120.83542799999999</v>
      </c>
      <c r="T3988">
        <v>2064</v>
      </c>
      <c r="V3988" s="2">
        <v>4</v>
      </c>
      <c r="W3988">
        <f t="shared" si="186"/>
        <v>4</v>
      </c>
      <c r="X3988" s="1">
        <v>4</v>
      </c>
      <c r="Y3988" t="s">
        <v>55</v>
      </c>
      <c r="Z3988">
        <v>0</v>
      </c>
      <c r="AA3988">
        <v>0</v>
      </c>
      <c r="AB3988" s="1">
        <v>0</v>
      </c>
      <c r="AC3988">
        <v>29</v>
      </c>
      <c r="AD3988" t="s">
        <v>73</v>
      </c>
      <c r="AE3988" s="7">
        <f t="shared" ca="1" si="188"/>
        <v>29</v>
      </c>
      <c r="AF3988" s="8">
        <v>29</v>
      </c>
      <c r="AG3988" t="s">
        <v>56</v>
      </c>
      <c r="AI3988">
        <v>2</v>
      </c>
      <c r="AK3988" t="s">
        <v>55</v>
      </c>
      <c r="AM3988" t="s">
        <v>55</v>
      </c>
      <c r="AN3988" t="s">
        <v>60</v>
      </c>
      <c r="AO3988" t="s">
        <v>59</v>
      </c>
      <c r="AP3988" t="s">
        <v>55</v>
      </c>
      <c r="AQ3988" t="s">
        <v>55</v>
      </c>
      <c r="AR3988" t="s">
        <v>55</v>
      </c>
      <c r="AS3988" t="s">
        <v>55</v>
      </c>
      <c r="AT3988" t="s">
        <v>55</v>
      </c>
      <c r="AU3988" t="s">
        <v>59</v>
      </c>
      <c r="AV3988" t="s">
        <v>59</v>
      </c>
      <c r="AW3988" t="s">
        <v>59</v>
      </c>
      <c r="AX3988" t="s">
        <v>145</v>
      </c>
      <c r="AY3988" t="s">
        <v>55</v>
      </c>
      <c r="AZ3988" t="s">
        <v>83</v>
      </c>
      <c r="BA3988">
        <v>19.850000000000001</v>
      </c>
      <c r="BB3988" t="s">
        <v>59</v>
      </c>
      <c r="BC3988">
        <v>0</v>
      </c>
      <c r="BD3988">
        <v>0</v>
      </c>
      <c r="BE3988">
        <v>58</v>
      </c>
      <c r="BF3988">
        <v>593.04999999999995</v>
      </c>
      <c r="BG3988" t="s">
        <v>996</v>
      </c>
      <c r="BH3988" s="1" t="s">
        <v>996</v>
      </c>
      <c r="BI3988" t="s">
        <v>59</v>
      </c>
      <c r="BJ3988" t="b">
        <v>1</v>
      </c>
      <c r="BK3988">
        <v>0</v>
      </c>
    </row>
    <row r="3989" spans="1:63">
      <c r="A3989" s="1" t="s">
        <v>6618</v>
      </c>
      <c r="B3989" t="s">
        <v>66</v>
      </c>
      <c r="D3989">
        <v>50</v>
      </c>
      <c r="E3989" t="s">
        <v>55</v>
      </c>
      <c r="F3989" t="s">
        <v>55</v>
      </c>
      <c r="G3989">
        <f t="shared" si="187"/>
        <v>50</v>
      </c>
      <c r="H3989" s="1">
        <v>50</v>
      </c>
      <c r="I3989" t="s">
        <v>55</v>
      </c>
      <c r="K3989" t="s">
        <v>55</v>
      </c>
      <c r="L3989">
        <v>0</v>
      </c>
      <c r="M3989">
        <v>0</v>
      </c>
      <c r="N3989" s="1">
        <v>0</v>
      </c>
      <c r="O3989" t="s">
        <v>5440</v>
      </c>
      <c r="P3989" t="s">
        <v>5441</v>
      </c>
      <c r="Q3989">
        <v>39.346898000000003</v>
      </c>
      <c r="R3989">
        <v>-121.75953699999999</v>
      </c>
      <c r="T3989">
        <v>9763</v>
      </c>
      <c r="V3989" s="2">
        <v>5</v>
      </c>
      <c r="W3989">
        <f t="shared" si="186"/>
        <v>5</v>
      </c>
      <c r="X3989" s="1">
        <v>5</v>
      </c>
      <c r="Y3989" t="s">
        <v>55</v>
      </c>
      <c r="Z3989">
        <v>0</v>
      </c>
      <c r="AA3989">
        <v>0</v>
      </c>
      <c r="AB3989" s="1">
        <v>0</v>
      </c>
      <c r="AC3989">
        <v>25</v>
      </c>
      <c r="AD3989" t="s">
        <v>73</v>
      </c>
      <c r="AE3989" s="7">
        <f t="shared" ca="1" si="188"/>
        <v>25</v>
      </c>
      <c r="AF3989" s="8">
        <v>25</v>
      </c>
      <c r="AG3989" t="s">
        <v>56</v>
      </c>
      <c r="AI3989">
        <v>30.28</v>
      </c>
      <c r="AK3989" t="s">
        <v>55</v>
      </c>
      <c r="AM3989" t="s">
        <v>55</v>
      </c>
      <c r="AN3989" t="s">
        <v>60</v>
      </c>
      <c r="AO3989">
        <v>0</v>
      </c>
      <c r="AP3989" t="s">
        <v>55</v>
      </c>
      <c r="AQ3989" t="s">
        <v>55</v>
      </c>
      <c r="AR3989" t="s">
        <v>59</v>
      </c>
      <c r="AS3989" t="s">
        <v>55</v>
      </c>
      <c r="AT3989" t="s">
        <v>55</v>
      </c>
      <c r="AU3989" t="s">
        <v>55</v>
      </c>
      <c r="AV3989" t="s">
        <v>55</v>
      </c>
      <c r="AW3989" t="s">
        <v>55</v>
      </c>
      <c r="AX3989" t="s">
        <v>62</v>
      </c>
      <c r="AY3989" t="s">
        <v>55</v>
      </c>
      <c r="AZ3989" t="s">
        <v>83</v>
      </c>
      <c r="BA3989">
        <v>19.05</v>
      </c>
      <c r="BB3989">
        <v>461.3</v>
      </c>
      <c r="BC3989">
        <v>0</v>
      </c>
      <c r="BD3989">
        <v>0</v>
      </c>
      <c r="BE3989">
        <v>757</v>
      </c>
      <c r="BF3989" t="s">
        <v>59</v>
      </c>
      <c r="BG3989" t="s">
        <v>996</v>
      </c>
      <c r="BH3989" s="1" t="s">
        <v>996</v>
      </c>
      <c r="BI3989" t="s">
        <v>59</v>
      </c>
      <c r="BJ3989" t="b">
        <v>1</v>
      </c>
      <c r="BK3989">
        <v>0</v>
      </c>
    </row>
    <row r="3990" spans="1:63">
      <c r="A3990" s="1" t="s">
        <v>6619</v>
      </c>
      <c r="B3990" t="s">
        <v>59</v>
      </c>
      <c r="D3990">
        <v>29</v>
      </c>
      <c r="E3990" t="s">
        <v>56</v>
      </c>
      <c r="F3990" t="s">
        <v>55</v>
      </c>
      <c r="G3990">
        <f t="shared" si="187"/>
        <v>29</v>
      </c>
      <c r="H3990" s="1">
        <v>29</v>
      </c>
      <c r="I3990" t="s">
        <v>56</v>
      </c>
      <c r="K3990" t="s">
        <v>56</v>
      </c>
      <c r="L3990">
        <v>2</v>
      </c>
      <c r="M3990">
        <v>2</v>
      </c>
      <c r="N3990" s="1">
        <v>2</v>
      </c>
      <c r="O3990" t="s">
        <v>1286</v>
      </c>
      <c r="P3990" t="s">
        <v>1287</v>
      </c>
      <c r="Q3990">
        <v>39.258746000000002</v>
      </c>
      <c r="R3990">
        <v>-121.77697000000001</v>
      </c>
      <c r="T3990">
        <v>8695</v>
      </c>
      <c r="V3990" s="2">
        <v>4</v>
      </c>
      <c r="W3990">
        <f t="shared" si="186"/>
        <v>4</v>
      </c>
      <c r="X3990" s="1">
        <v>4</v>
      </c>
      <c r="Y3990" t="s">
        <v>56</v>
      </c>
      <c r="Z3990" t="s">
        <v>59</v>
      </c>
      <c r="AA3990">
        <v>1</v>
      </c>
      <c r="AB3990" s="1">
        <v>1</v>
      </c>
      <c r="AC3990">
        <v>69</v>
      </c>
      <c r="AD3990" t="s">
        <v>60</v>
      </c>
      <c r="AE3990" s="7">
        <f t="shared" ca="1" si="188"/>
        <v>69</v>
      </c>
      <c r="AF3990" s="8">
        <v>69</v>
      </c>
      <c r="AG3990" t="s">
        <v>55</v>
      </c>
      <c r="AI3990">
        <v>0</v>
      </c>
      <c r="AK3990" t="s">
        <v>55</v>
      </c>
      <c r="AM3990" t="s">
        <v>59</v>
      </c>
      <c r="AN3990" t="s">
        <v>61</v>
      </c>
      <c r="AO3990" t="s">
        <v>59</v>
      </c>
      <c r="AP3990" t="s">
        <v>56</v>
      </c>
      <c r="AQ3990" t="s">
        <v>56</v>
      </c>
      <c r="AR3990" t="s">
        <v>56</v>
      </c>
      <c r="AS3990" t="s">
        <v>56</v>
      </c>
      <c r="AT3990" t="s">
        <v>59</v>
      </c>
      <c r="AU3990" t="s">
        <v>55</v>
      </c>
      <c r="AV3990" t="s">
        <v>55</v>
      </c>
      <c r="AW3990" t="s">
        <v>56</v>
      </c>
      <c r="AX3990" t="s">
        <v>363</v>
      </c>
      <c r="AY3990" t="s">
        <v>55</v>
      </c>
      <c r="AZ3990" t="s">
        <v>63</v>
      </c>
      <c r="BA3990">
        <v>46.25</v>
      </c>
      <c r="BB3990">
        <v>3121.4</v>
      </c>
      <c r="BC3990">
        <v>0</v>
      </c>
      <c r="BD3990">
        <v>0</v>
      </c>
      <c r="BE3990">
        <v>0</v>
      </c>
      <c r="BF3990">
        <v>3121.4</v>
      </c>
      <c r="BG3990" t="s">
        <v>59</v>
      </c>
      <c r="BH3990" s="1" t="s">
        <v>59</v>
      </c>
      <c r="BI3990" t="s">
        <v>59</v>
      </c>
      <c r="BJ3990" t="b">
        <v>1</v>
      </c>
      <c r="BK3990">
        <v>1</v>
      </c>
    </row>
    <row r="3991" spans="1:63">
      <c r="A3991" s="1" t="s">
        <v>6620</v>
      </c>
      <c r="B3991" t="s">
        <v>54</v>
      </c>
      <c r="D3991">
        <v>24</v>
      </c>
      <c r="E3991" t="s">
        <v>56</v>
      </c>
      <c r="F3991" t="s">
        <v>55</v>
      </c>
      <c r="G3991">
        <f t="shared" si="187"/>
        <v>24</v>
      </c>
      <c r="H3991" s="1">
        <v>24</v>
      </c>
      <c r="I3991" t="s">
        <v>55</v>
      </c>
      <c r="K3991" t="s">
        <v>55</v>
      </c>
      <c r="L3991">
        <v>0</v>
      </c>
      <c r="M3991">
        <v>0</v>
      </c>
      <c r="N3991" s="1">
        <v>0</v>
      </c>
      <c r="O3991" t="s">
        <v>2695</v>
      </c>
      <c r="P3991" t="s">
        <v>2696</v>
      </c>
      <c r="Q3991" t="s">
        <v>59</v>
      </c>
      <c r="R3991">
        <v>-121.584371</v>
      </c>
      <c r="T3991">
        <v>11168</v>
      </c>
      <c r="V3991" s="2">
        <v>3</v>
      </c>
      <c r="W3991">
        <f t="shared" si="186"/>
        <v>3</v>
      </c>
      <c r="X3991" s="1">
        <v>3</v>
      </c>
      <c r="Y3991" t="s">
        <v>55</v>
      </c>
      <c r="Z3991" t="s">
        <v>59</v>
      </c>
      <c r="AA3991">
        <v>0</v>
      </c>
      <c r="AB3991" s="1">
        <v>0</v>
      </c>
      <c r="AC3991">
        <v>14</v>
      </c>
      <c r="AD3991" t="s">
        <v>97</v>
      </c>
      <c r="AE3991" s="7">
        <f t="shared" ca="1" si="188"/>
        <v>14</v>
      </c>
      <c r="AF3991" s="8">
        <v>14</v>
      </c>
      <c r="AG3991" t="s">
        <v>59</v>
      </c>
      <c r="AI3991">
        <v>26.02</v>
      </c>
      <c r="AK3991" t="s">
        <v>55</v>
      </c>
      <c r="AM3991" t="s">
        <v>55</v>
      </c>
      <c r="AN3991" t="s">
        <v>60</v>
      </c>
      <c r="AO3991">
        <v>0</v>
      </c>
      <c r="AP3991" t="s">
        <v>55</v>
      </c>
      <c r="AQ3991" t="s">
        <v>55</v>
      </c>
      <c r="AR3991" t="s">
        <v>55</v>
      </c>
      <c r="AS3991" t="s">
        <v>55</v>
      </c>
      <c r="AT3991" t="s">
        <v>55</v>
      </c>
      <c r="AU3991" t="s">
        <v>59</v>
      </c>
      <c r="AV3991" t="s">
        <v>55</v>
      </c>
      <c r="AW3991" t="s">
        <v>55</v>
      </c>
      <c r="AX3991" t="s">
        <v>145</v>
      </c>
      <c r="AY3991" t="s">
        <v>55</v>
      </c>
      <c r="AZ3991" t="s">
        <v>83</v>
      </c>
      <c r="BA3991" t="s">
        <v>59</v>
      </c>
      <c r="BB3991">
        <v>324.8</v>
      </c>
      <c r="BC3991">
        <v>0</v>
      </c>
      <c r="BD3991">
        <v>0</v>
      </c>
      <c r="BE3991">
        <v>364.28</v>
      </c>
      <c r="BF3991">
        <v>689.08</v>
      </c>
      <c r="BG3991" t="s">
        <v>59</v>
      </c>
      <c r="BH3991" s="1" t="s">
        <v>59</v>
      </c>
      <c r="BI3991" t="s">
        <v>59</v>
      </c>
      <c r="BJ3991" t="b">
        <v>1</v>
      </c>
      <c r="BK3991">
        <v>1</v>
      </c>
    </row>
    <row r="3992" spans="1:63">
      <c r="A3992" s="1" t="s">
        <v>6621</v>
      </c>
      <c r="B3992" t="s">
        <v>54</v>
      </c>
      <c r="D3992">
        <v>54</v>
      </c>
      <c r="E3992" t="s">
        <v>55</v>
      </c>
      <c r="F3992" t="s">
        <v>55</v>
      </c>
      <c r="G3992">
        <f t="shared" si="187"/>
        <v>54</v>
      </c>
      <c r="H3992" s="1">
        <v>54</v>
      </c>
      <c r="I3992" t="s">
        <v>59</v>
      </c>
      <c r="K3992" t="s">
        <v>55</v>
      </c>
      <c r="L3992">
        <v>0</v>
      </c>
      <c r="M3992">
        <v>0</v>
      </c>
      <c r="N3992" s="1">
        <v>0</v>
      </c>
      <c r="O3992" t="s">
        <v>59</v>
      </c>
      <c r="P3992" t="s">
        <v>5447</v>
      </c>
      <c r="Q3992">
        <v>39.281193999999999</v>
      </c>
      <c r="R3992">
        <v>-122.226568</v>
      </c>
      <c r="T3992">
        <v>1146</v>
      </c>
      <c r="V3992" s="2">
        <v>4</v>
      </c>
      <c r="W3992">
        <f t="shared" si="186"/>
        <v>4</v>
      </c>
      <c r="X3992" s="1">
        <v>4</v>
      </c>
      <c r="Y3992" t="s">
        <v>55</v>
      </c>
      <c r="Z3992">
        <v>0</v>
      </c>
      <c r="AA3992">
        <v>0</v>
      </c>
      <c r="AB3992" s="1">
        <v>0</v>
      </c>
      <c r="AC3992" t="s">
        <v>59</v>
      </c>
      <c r="AD3992" t="s">
        <v>97</v>
      </c>
      <c r="AE3992" s="7">
        <f t="shared" ca="1" si="188"/>
        <v>16</v>
      </c>
      <c r="AF3992" s="8">
        <v>16</v>
      </c>
      <c r="AG3992" t="s">
        <v>56</v>
      </c>
      <c r="AI3992">
        <v>13.76</v>
      </c>
      <c r="AK3992" t="s">
        <v>56</v>
      </c>
      <c r="AM3992" t="s">
        <v>56</v>
      </c>
      <c r="AN3992" t="s">
        <v>59</v>
      </c>
      <c r="AO3992">
        <v>4</v>
      </c>
      <c r="AP3992" t="s">
        <v>59</v>
      </c>
      <c r="AQ3992" t="s">
        <v>55</v>
      </c>
      <c r="AR3992" t="s">
        <v>55</v>
      </c>
      <c r="AS3992" t="s">
        <v>55</v>
      </c>
      <c r="AT3992" t="s">
        <v>56</v>
      </c>
      <c r="AU3992" t="s">
        <v>59</v>
      </c>
      <c r="AV3992" t="s">
        <v>56</v>
      </c>
      <c r="AW3992" t="s">
        <v>56</v>
      </c>
      <c r="AX3992" t="s">
        <v>62</v>
      </c>
      <c r="AY3992" t="s">
        <v>55</v>
      </c>
      <c r="AZ3992" t="s">
        <v>83</v>
      </c>
      <c r="BA3992">
        <v>69.599999999999994</v>
      </c>
      <c r="BB3992">
        <v>1394.55</v>
      </c>
      <c r="BC3992">
        <v>0</v>
      </c>
      <c r="BD3992">
        <v>0</v>
      </c>
      <c r="BE3992" t="s">
        <v>59</v>
      </c>
      <c r="BF3992">
        <v>1655.99</v>
      </c>
      <c r="BG3992" t="s">
        <v>996</v>
      </c>
      <c r="BH3992" s="1" t="s">
        <v>996</v>
      </c>
      <c r="BI3992" t="s">
        <v>59</v>
      </c>
      <c r="BJ3992" t="b">
        <v>1</v>
      </c>
      <c r="BK3992">
        <v>0</v>
      </c>
    </row>
    <row r="3993" spans="1:63">
      <c r="A3993" s="1" t="s">
        <v>6622</v>
      </c>
      <c r="B3993" t="s">
        <v>54</v>
      </c>
      <c r="D3993">
        <v>61</v>
      </c>
      <c r="E3993" t="s">
        <v>55</v>
      </c>
      <c r="F3993" t="s">
        <v>55</v>
      </c>
      <c r="G3993">
        <f t="shared" si="187"/>
        <v>61</v>
      </c>
      <c r="H3993" s="1">
        <v>61</v>
      </c>
      <c r="I3993" t="s">
        <v>56</v>
      </c>
      <c r="K3993" t="s">
        <v>56</v>
      </c>
      <c r="L3993">
        <v>2</v>
      </c>
      <c r="M3993">
        <v>2</v>
      </c>
      <c r="N3993" s="1">
        <v>2</v>
      </c>
      <c r="O3993" t="s">
        <v>6623</v>
      </c>
      <c r="P3993" t="s">
        <v>6624</v>
      </c>
      <c r="Q3993">
        <v>39.333736999999999</v>
      </c>
      <c r="R3993">
        <v>-120.858667</v>
      </c>
      <c r="T3993">
        <v>17269</v>
      </c>
      <c r="V3993" s="2">
        <v>4</v>
      </c>
      <c r="W3993">
        <f t="shared" si="186"/>
        <v>4</v>
      </c>
      <c r="X3993" s="1">
        <v>4</v>
      </c>
      <c r="Y3993" t="s">
        <v>56</v>
      </c>
      <c r="Z3993">
        <v>5</v>
      </c>
      <c r="AA3993">
        <v>5</v>
      </c>
      <c r="AB3993" s="1">
        <v>5</v>
      </c>
      <c r="AC3993" t="s">
        <v>59</v>
      </c>
      <c r="AD3993" t="s">
        <v>73</v>
      </c>
      <c r="AE3993" s="7">
        <f t="shared" ca="1" si="188"/>
        <v>31</v>
      </c>
      <c r="AF3993" s="8">
        <v>31</v>
      </c>
      <c r="AG3993" t="s">
        <v>59</v>
      </c>
      <c r="AI3993">
        <v>40.81</v>
      </c>
      <c r="AK3993" t="s">
        <v>55</v>
      </c>
      <c r="AM3993" t="s">
        <v>55</v>
      </c>
      <c r="AN3993" t="s">
        <v>60</v>
      </c>
      <c r="AO3993">
        <v>0</v>
      </c>
      <c r="AP3993" t="s">
        <v>55</v>
      </c>
      <c r="AQ3993" t="s">
        <v>55</v>
      </c>
      <c r="AR3993" t="s">
        <v>55</v>
      </c>
      <c r="AS3993" t="s">
        <v>59</v>
      </c>
      <c r="AT3993" t="s">
        <v>55</v>
      </c>
      <c r="AU3993" t="s">
        <v>55</v>
      </c>
      <c r="AV3993" t="s">
        <v>55</v>
      </c>
      <c r="AW3993" t="s">
        <v>55</v>
      </c>
      <c r="AX3993" t="s">
        <v>145</v>
      </c>
      <c r="AY3993" t="s">
        <v>59</v>
      </c>
      <c r="AZ3993" t="s">
        <v>83</v>
      </c>
      <c r="BA3993">
        <v>20.25</v>
      </c>
      <c r="BB3993" t="s">
        <v>59</v>
      </c>
      <c r="BC3993">
        <v>0</v>
      </c>
      <c r="BD3993">
        <v>0</v>
      </c>
      <c r="BE3993">
        <v>979.44</v>
      </c>
      <c r="BF3993">
        <v>1419.19</v>
      </c>
      <c r="BG3993" t="s">
        <v>996</v>
      </c>
      <c r="BH3993" s="1" t="s">
        <v>996</v>
      </c>
      <c r="BI3993" t="s">
        <v>59</v>
      </c>
      <c r="BJ3993" t="b">
        <v>1</v>
      </c>
      <c r="BK3993">
        <v>0</v>
      </c>
    </row>
    <row r="3994" spans="1:63">
      <c r="A3994" s="1" t="s">
        <v>6625</v>
      </c>
      <c r="B3994" t="s">
        <v>54</v>
      </c>
      <c r="D3994">
        <v>39</v>
      </c>
      <c r="E3994" t="s">
        <v>55</v>
      </c>
      <c r="F3994" t="s">
        <v>55</v>
      </c>
      <c r="G3994">
        <f t="shared" si="187"/>
        <v>39</v>
      </c>
      <c r="H3994" s="1">
        <v>39</v>
      </c>
      <c r="I3994" t="s">
        <v>56</v>
      </c>
      <c r="K3994" t="s">
        <v>55</v>
      </c>
      <c r="L3994">
        <v>0</v>
      </c>
      <c r="M3994">
        <v>0</v>
      </c>
      <c r="N3994" s="1">
        <v>0</v>
      </c>
      <c r="O3994" t="s">
        <v>1849</v>
      </c>
      <c r="P3994" t="s">
        <v>1850</v>
      </c>
      <c r="Q3994">
        <v>39.423045999999999</v>
      </c>
      <c r="R3994" t="s">
        <v>59</v>
      </c>
      <c r="T3994">
        <v>565</v>
      </c>
      <c r="V3994" s="2">
        <v>5</v>
      </c>
      <c r="W3994">
        <f t="shared" si="186"/>
        <v>5</v>
      </c>
      <c r="X3994" s="1">
        <v>5</v>
      </c>
      <c r="Y3994" t="s">
        <v>56</v>
      </c>
      <c r="Z3994">
        <v>4</v>
      </c>
      <c r="AA3994">
        <v>4</v>
      </c>
      <c r="AB3994" s="1">
        <v>4</v>
      </c>
      <c r="AC3994">
        <v>14</v>
      </c>
      <c r="AD3994" t="s">
        <v>97</v>
      </c>
      <c r="AE3994" s="7">
        <f t="shared" ca="1" si="188"/>
        <v>14</v>
      </c>
      <c r="AF3994" s="8">
        <v>14</v>
      </c>
      <c r="AG3994" t="s">
        <v>56</v>
      </c>
      <c r="AI3994">
        <v>21.34</v>
      </c>
      <c r="AK3994" t="s">
        <v>55</v>
      </c>
      <c r="AM3994" t="s">
        <v>56</v>
      </c>
      <c r="AN3994" t="s">
        <v>61</v>
      </c>
      <c r="AO3994">
        <v>24</v>
      </c>
      <c r="AP3994" t="s">
        <v>55</v>
      </c>
      <c r="AQ3994" t="s">
        <v>55</v>
      </c>
      <c r="AR3994" t="s">
        <v>55</v>
      </c>
      <c r="AS3994" t="s">
        <v>56</v>
      </c>
      <c r="AT3994" t="s">
        <v>59</v>
      </c>
      <c r="AU3994" t="s">
        <v>59</v>
      </c>
      <c r="AV3994" t="s">
        <v>55</v>
      </c>
      <c r="AW3994" t="s">
        <v>56</v>
      </c>
      <c r="AX3994" t="s">
        <v>62</v>
      </c>
      <c r="AY3994" t="s">
        <v>55</v>
      </c>
      <c r="AZ3994" t="s">
        <v>63</v>
      </c>
      <c r="BA3994">
        <v>48.8</v>
      </c>
      <c r="BB3994">
        <v>664.4</v>
      </c>
      <c r="BC3994">
        <v>0</v>
      </c>
      <c r="BD3994">
        <v>0</v>
      </c>
      <c r="BE3994">
        <v>298.76</v>
      </c>
      <c r="BF3994">
        <v>963.16</v>
      </c>
      <c r="BG3994" t="s">
        <v>996</v>
      </c>
      <c r="BH3994" s="1" t="s">
        <v>996</v>
      </c>
      <c r="BI3994" t="s">
        <v>59</v>
      </c>
      <c r="BJ3994" t="b">
        <v>1</v>
      </c>
      <c r="BK3994">
        <v>0</v>
      </c>
    </row>
    <row r="3995" spans="1:63">
      <c r="A3995" s="1" t="s">
        <v>6626</v>
      </c>
      <c r="B3995" t="s">
        <v>59</v>
      </c>
      <c r="D3995">
        <v>23</v>
      </c>
      <c r="E3995" t="s">
        <v>59</v>
      </c>
      <c r="F3995" t="s">
        <v>55</v>
      </c>
      <c r="G3995">
        <f t="shared" si="187"/>
        <v>23</v>
      </c>
      <c r="H3995" s="1">
        <v>23</v>
      </c>
      <c r="I3995" t="s">
        <v>56</v>
      </c>
      <c r="K3995" t="s">
        <v>55</v>
      </c>
      <c r="L3995">
        <v>0</v>
      </c>
      <c r="M3995">
        <v>0</v>
      </c>
      <c r="N3995" s="1">
        <v>0</v>
      </c>
      <c r="O3995" t="s">
        <v>59</v>
      </c>
      <c r="P3995" t="s">
        <v>5451</v>
      </c>
      <c r="Q3995" t="s">
        <v>59</v>
      </c>
      <c r="R3995">
        <v>-121.55325000000001</v>
      </c>
      <c r="T3995">
        <v>6439</v>
      </c>
      <c r="V3995" s="2">
        <v>3</v>
      </c>
      <c r="W3995">
        <f t="shared" si="186"/>
        <v>3</v>
      </c>
      <c r="X3995" s="1">
        <v>3</v>
      </c>
      <c r="Y3995" t="s">
        <v>59</v>
      </c>
      <c r="Z3995">
        <v>2</v>
      </c>
      <c r="AA3995">
        <v>2</v>
      </c>
      <c r="AB3995" s="1">
        <v>2</v>
      </c>
      <c r="AC3995">
        <v>64</v>
      </c>
      <c r="AD3995" t="s">
        <v>59</v>
      </c>
      <c r="AE3995" s="7">
        <f t="shared" ca="1" si="188"/>
        <v>64</v>
      </c>
      <c r="AF3995" s="8">
        <v>64</v>
      </c>
      <c r="AG3995" t="s">
        <v>56</v>
      </c>
      <c r="AI3995">
        <v>18.03</v>
      </c>
      <c r="AK3995" t="s">
        <v>55</v>
      </c>
      <c r="AM3995" t="s">
        <v>56</v>
      </c>
      <c r="AN3995" t="s">
        <v>59</v>
      </c>
      <c r="AO3995">
        <v>42</v>
      </c>
      <c r="AP3995" t="s">
        <v>56</v>
      </c>
      <c r="AQ3995" t="s">
        <v>56</v>
      </c>
      <c r="AR3995" t="s">
        <v>59</v>
      </c>
      <c r="AS3995" t="s">
        <v>56</v>
      </c>
      <c r="AT3995" t="s">
        <v>55</v>
      </c>
      <c r="AU3995" t="s">
        <v>59</v>
      </c>
      <c r="AV3995" t="s">
        <v>59</v>
      </c>
      <c r="AW3995" t="s">
        <v>56</v>
      </c>
      <c r="AX3995" t="s">
        <v>363</v>
      </c>
      <c r="AY3995" t="s">
        <v>56</v>
      </c>
      <c r="AZ3995" t="s">
        <v>83</v>
      </c>
      <c r="BA3995">
        <v>74.349999999999994</v>
      </c>
      <c r="BB3995">
        <v>4759.55</v>
      </c>
      <c r="BC3995" t="s">
        <v>59</v>
      </c>
      <c r="BD3995">
        <v>0</v>
      </c>
      <c r="BE3995">
        <v>1153.92</v>
      </c>
      <c r="BF3995">
        <v>5913.47</v>
      </c>
      <c r="BG3995" t="s">
        <v>996</v>
      </c>
      <c r="BH3995" s="1" t="s">
        <v>996</v>
      </c>
      <c r="BI3995" t="s">
        <v>59</v>
      </c>
      <c r="BJ3995" t="b">
        <v>1</v>
      </c>
      <c r="BK3995">
        <v>0</v>
      </c>
    </row>
    <row r="3996" spans="1:63">
      <c r="A3996" s="1" t="s">
        <v>6627</v>
      </c>
      <c r="B3996" t="s">
        <v>66</v>
      </c>
      <c r="D3996">
        <v>29</v>
      </c>
      <c r="E3996" t="s">
        <v>56</v>
      </c>
      <c r="F3996" t="s">
        <v>55</v>
      </c>
      <c r="G3996">
        <f t="shared" si="187"/>
        <v>29</v>
      </c>
      <c r="H3996" s="1">
        <v>29</v>
      </c>
      <c r="I3996" t="s">
        <v>55</v>
      </c>
      <c r="K3996" t="s">
        <v>55</v>
      </c>
      <c r="L3996">
        <v>0</v>
      </c>
      <c r="M3996">
        <v>0</v>
      </c>
      <c r="N3996" s="1">
        <v>0</v>
      </c>
      <c r="O3996" t="s">
        <v>6628</v>
      </c>
      <c r="P3996" t="s">
        <v>5453</v>
      </c>
      <c r="Q3996">
        <v>39.342587000000002</v>
      </c>
      <c r="R3996">
        <v>-121.249833</v>
      </c>
      <c r="T3996">
        <v>1519</v>
      </c>
      <c r="V3996" s="2">
        <v>3</v>
      </c>
      <c r="W3996">
        <f t="shared" si="186"/>
        <v>3</v>
      </c>
      <c r="X3996" s="1">
        <v>3</v>
      </c>
      <c r="Y3996" t="s">
        <v>55</v>
      </c>
      <c r="Z3996">
        <v>0</v>
      </c>
      <c r="AA3996">
        <v>0</v>
      </c>
      <c r="AB3996" s="1">
        <v>0</v>
      </c>
      <c r="AC3996">
        <v>50</v>
      </c>
      <c r="AD3996" t="s">
        <v>60</v>
      </c>
      <c r="AE3996" s="7">
        <f t="shared" ca="1" si="188"/>
        <v>50</v>
      </c>
      <c r="AF3996" s="8">
        <v>50</v>
      </c>
      <c r="AG3996" t="s">
        <v>56</v>
      </c>
      <c r="AI3996">
        <v>17.88</v>
      </c>
      <c r="AK3996" t="s">
        <v>55</v>
      </c>
      <c r="AM3996" t="s">
        <v>55</v>
      </c>
      <c r="AN3996" t="s">
        <v>60</v>
      </c>
      <c r="AO3996">
        <v>0</v>
      </c>
      <c r="AP3996" t="s">
        <v>55</v>
      </c>
      <c r="AQ3996" t="s">
        <v>55</v>
      </c>
      <c r="AR3996" t="s">
        <v>55</v>
      </c>
      <c r="AS3996" t="s">
        <v>55</v>
      </c>
      <c r="AT3996" t="s">
        <v>55</v>
      </c>
      <c r="AU3996" t="s">
        <v>55</v>
      </c>
      <c r="AV3996" t="s">
        <v>55</v>
      </c>
      <c r="AW3996" t="s">
        <v>55</v>
      </c>
      <c r="AX3996" t="s">
        <v>145</v>
      </c>
      <c r="AY3996" t="s">
        <v>56</v>
      </c>
      <c r="AZ3996" t="s">
        <v>83</v>
      </c>
      <c r="BA3996" t="s">
        <v>59</v>
      </c>
      <c r="BB3996">
        <v>1033</v>
      </c>
      <c r="BC3996">
        <v>29.5</v>
      </c>
      <c r="BD3996" t="s">
        <v>59</v>
      </c>
      <c r="BE3996">
        <v>894</v>
      </c>
      <c r="BF3996">
        <v>1897.5</v>
      </c>
      <c r="BG3996" t="s">
        <v>59</v>
      </c>
      <c r="BH3996" s="1" t="s">
        <v>59</v>
      </c>
      <c r="BI3996" t="s">
        <v>59</v>
      </c>
      <c r="BJ3996" t="b">
        <v>1</v>
      </c>
      <c r="BK3996">
        <v>1</v>
      </c>
    </row>
    <row r="3997" spans="1:63">
      <c r="A3997" s="1" t="s">
        <v>6629</v>
      </c>
      <c r="B3997" t="s">
        <v>54</v>
      </c>
      <c r="D3997">
        <v>45</v>
      </c>
      <c r="E3997" t="s">
        <v>55</v>
      </c>
      <c r="F3997" t="s">
        <v>55</v>
      </c>
      <c r="G3997">
        <f t="shared" si="187"/>
        <v>45</v>
      </c>
      <c r="H3997" s="1">
        <v>45</v>
      </c>
      <c r="I3997" t="s">
        <v>56</v>
      </c>
      <c r="K3997" t="s">
        <v>56</v>
      </c>
      <c r="L3997">
        <v>2</v>
      </c>
      <c r="M3997">
        <v>2</v>
      </c>
      <c r="N3997" s="1">
        <v>2</v>
      </c>
      <c r="O3997" t="s">
        <v>4071</v>
      </c>
      <c r="P3997" t="s">
        <v>4072</v>
      </c>
      <c r="Q3997" t="s">
        <v>59</v>
      </c>
      <c r="R3997">
        <v>-122.30216900000001</v>
      </c>
      <c r="T3997">
        <v>13706</v>
      </c>
      <c r="V3997" s="2" t="s">
        <v>59</v>
      </c>
      <c r="W3997" t="e">
        <f t="shared" si="186"/>
        <v>#N/A</v>
      </c>
      <c r="X3997" s="1" t="e">
        <v>#N/A</v>
      </c>
      <c r="Y3997" t="s">
        <v>56</v>
      </c>
      <c r="Z3997">
        <v>9</v>
      </c>
      <c r="AA3997">
        <v>9</v>
      </c>
      <c r="AB3997" s="1">
        <v>9</v>
      </c>
      <c r="AC3997">
        <v>52</v>
      </c>
      <c r="AD3997" t="s">
        <v>60</v>
      </c>
      <c r="AE3997" s="7">
        <f t="shared" ca="1" si="188"/>
        <v>52</v>
      </c>
      <c r="AF3997" s="8">
        <v>52</v>
      </c>
      <c r="AG3997" t="s">
        <v>56</v>
      </c>
      <c r="AI3997" t="s">
        <v>59</v>
      </c>
      <c r="AK3997" t="s">
        <v>55</v>
      </c>
      <c r="AM3997" t="s">
        <v>56</v>
      </c>
      <c r="AN3997" t="s">
        <v>102</v>
      </c>
      <c r="AO3997">
        <v>19</v>
      </c>
      <c r="AP3997" t="s">
        <v>55</v>
      </c>
      <c r="AQ3997" t="s">
        <v>56</v>
      </c>
      <c r="AR3997" t="s">
        <v>59</v>
      </c>
      <c r="AS3997" t="s">
        <v>56</v>
      </c>
      <c r="AT3997" t="s">
        <v>56</v>
      </c>
      <c r="AU3997" t="s">
        <v>55</v>
      </c>
      <c r="AV3997" t="s">
        <v>55</v>
      </c>
      <c r="AW3997" t="s">
        <v>56</v>
      </c>
      <c r="AX3997" t="s">
        <v>59</v>
      </c>
      <c r="AY3997" t="s">
        <v>59</v>
      </c>
      <c r="AZ3997" t="s">
        <v>59</v>
      </c>
      <c r="BA3997">
        <v>68.75</v>
      </c>
      <c r="BB3997">
        <v>3482.85</v>
      </c>
      <c r="BC3997">
        <v>16.86</v>
      </c>
      <c r="BD3997">
        <v>0</v>
      </c>
      <c r="BE3997">
        <v>286.52</v>
      </c>
      <c r="BF3997">
        <v>3752.51</v>
      </c>
      <c r="BG3997" t="s">
        <v>59</v>
      </c>
      <c r="BH3997" s="1" t="s">
        <v>59</v>
      </c>
      <c r="BI3997" t="s">
        <v>59</v>
      </c>
      <c r="BJ3997" t="b">
        <v>1</v>
      </c>
      <c r="BK3997">
        <v>1</v>
      </c>
    </row>
    <row r="3998" spans="1:63">
      <c r="A3998" s="1" t="s">
        <v>6630</v>
      </c>
      <c r="B3998" t="s">
        <v>54</v>
      </c>
      <c r="D3998">
        <v>31</v>
      </c>
      <c r="E3998" t="s">
        <v>55</v>
      </c>
      <c r="F3998" t="s">
        <v>55</v>
      </c>
      <c r="G3998">
        <f t="shared" si="187"/>
        <v>31</v>
      </c>
      <c r="H3998" s="1">
        <v>31</v>
      </c>
      <c r="I3998" t="s">
        <v>55</v>
      </c>
      <c r="K3998" t="s">
        <v>55</v>
      </c>
      <c r="L3998">
        <v>0</v>
      </c>
      <c r="M3998">
        <v>0</v>
      </c>
      <c r="N3998" s="1">
        <v>0</v>
      </c>
      <c r="O3998" t="s">
        <v>2698</v>
      </c>
      <c r="P3998" t="s">
        <v>5455</v>
      </c>
      <c r="Q3998" t="s">
        <v>59</v>
      </c>
      <c r="R3998">
        <v>-121.55286599999999</v>
      </c>
      <c r="T3998">
        <v>17782</v>
      </c>
      <c r="V3998" s="2" t="s">
        <v>59</v>
      </c>
      <c r="W3998">
        <f t="shared" si="186"/>
        <v>4</v>
      </c>
      <c r="X3998" s="1">
        <v>4</v>
      </c>
      <c r="Y3998" t="s">
        <v>59</v>
      </c>
      <c r="Z3998" t="s">
        <v>59</v>
      </c>
      <c r="AA3998">
        <v>0</v>
      </c>
      <c r="AB3998" s="1">
        <v>0</v>
      </c>
      <c r="AC3998" t="s">
        <v>59</v>
      </c>
      <c r="AD3998" t="s">
        <v>59</v>
      </c>
      <c r="AE3998" s="7">
        <f t="shared" ca="1" si="188"/>
        <v>1.8473567194065537</v>
      </c>
      <c r="AF3998" s="8">
        <v>64.085337755281685</v>
      </c>
      <c r="AG3998" t="s">
        <v>59</v>
      </c>
      <c r="AI3998" t="s">
        <v>59</v>
      </c>
      <c r="AK3998" t="s">
        <v>59</v>
      </c>
      <c r="AM3998" t="s">
        <v>59</v>
      </c>
      <c r="AN3998" t="s">
        <v>59</v>
      </c>
      <c r="AO3998" t="s">
        <v>59</v>
      </c>
      <c r="AP3998" t="s">
        <v>59</v>
      </c>
      <c r="AQ3998" t="s">
        <v>59</v>
      </c>
      <c r="AR3998" t="s">
        <v>59</v>
      </c>
      <c r="AS3998" t="s">
        <v>59</v>
      </c>
      <c r="AT3998" t="s">
        <v>59</v>
      </c>
      <c r="AU3998" t="s">
        <v>59</v>
      </c>
      <c r="AV3998" t="s">
        <v>59</v>
      </c>
      <c r="AW3998" t="s">
        <v>59</v>
      </c>
      <c r="AX3998" t="s">
        <v>59</v>
      </c>
      <c r="AY3998" t="s">
        <v>59</v>
      </c>
      <c r="AZ3998" t="s">
        <v>59</v>
      </c>
      <c r="BA3998" t="s">
        <v>59</v>
      </c>
      <c r="BB3998" t="s">
        <v>59</v>
      </c>
      <c r="BC3998" t="s">
        <v>59</v>
      </c>
      <c r="BD3998" t="s">
        <v>59</v>
      </c>
      <c r="BE3998" t="s">
        <v>59</v>
      </c>
      <c r="BF3998" t="s">
        <v>59</v>
      </c>
      <c r="BG3998" t="s">
        <v>996</v>
      </c>
      <c r="BH3998" s="1" t="s">
        <v>996</v>
      </c>
      <c r="BI3998" t="s">
        <v>59</v>
      </c>
      <c r="BJ3998" t="b">
        <v>1</v>
      </c>
      <c r="BK3998">
        <v>0</v>
      </c>
    </row>
    <row r="3999" spans="1:63">
      <c r="A3999" s="1" t="s">
        <v>6631</v>
      </c>
      <c r="B3999" t="s">
        <v>54</v>
      </c>
      <c r="D3999">
        <v>53</v>
      </c>
      <c r="E3999" t="s">
        <v>55</v>
      </c>
      <c r="F3999" t="s">
        <v>55</v>
      </c>
      <c r="G3999">
        <f t="shared" si="187"/>
        <v>53</v>
      </c>
      <c r="H3999" s="1">
        <v>53</v>
      </c>
      <c r="I3999" t="s">
        <v>56</v>
      </c>
      <c r="K3999" t="s">
        <v>55</v>
      </c>
      <c r="L3999">
        <v>0</v>
      </c>
      <c r="M3999">
        <v>0</v>
      </c>
      <c r="N3999" s="1">
        <v>0</v>
      </c>
      <c r="O3999" t="s">
        <v>6632</v>
      </c>
      <c r="P3999" t="s">
        <v>6633</v>
      </c>
      <c r="Q3999">
        <v>39.424956999999999</v>
      </c>
      <c r="R3999" t="s">
        <v>59</v>
      </c>
      <c r="T3999" t="s">
        <v>59</v>
      </c>
      <c r="V3999" s="2">
        <v>3</v>
      </c>
      <c r="W3999">
        <f t="shared" si="186"/>
        <v>3</v>
      </c>
      <c r="X3999" s="1">
        <v>3</v>
      </c>
      <c r="Y3999" t="s">
        <v>55</v>
      </c>
      <c r="Z3999">
        <v>0</v>
      </c>
      <c r="AA3999">
        <v>0</v>
      </c>
      <c r="AB3999" s="1">
        <v>0</v>
      </c>
      <c r="AC3999">
        <v>58</v>
      </c>
      <c r="AD3999" t="s">
        <v>60</v>
      </c>
      <c r="AE3999" s="7">
        <f t="shared" ca="1" si="188"/>
        <v>58</v>
      </c>
      <c r="AF3999" s="8">
        <v>58</v>
      </c>
      <c r="AG3999" t="s">
        <v>55</v>
      </c>
      <c r="AI3999">
        <v>0</v>
      </c>
      <c r="AK3999" t="s">
        <v>55</v>
      </c>
      <c r="AM3999" t="s">
        <v>56</v>
      </c>
      <c r="AN3999" t="s">
        <v>102</v>
      </c>
      <c r="AO3999">
        <v>23</v>
      </c>
      <c r="AP3999" t="s">
        <v>55</v>
      </c>
      <c r="AQ3999" t="s">
        <v>55</v>
      </c>
      <c r="AR3999" t="s">
        <v>59</v>
      </c>
      <c r="AS3999" t="s">
        <v>55</v>
      </c>
      <c r="AT3999" t="s">
        <v>56</v>
      </c>
      <c r="AU3999" t="s">
        <v>56</v>
      </c>
      <c r="AV3999" t="s">
        <v>59</v>
      </c>
      <c r="AW3999" t="s">
        <v>56</v>
      </c>
      <c r="AX3999" t="s">
        <v>145</v>
      </c>
      <c r="AY3999" t="s">
        <v>56</v>
      </c>
      <c r="AZ3999" t="s">
        <v>138</v>
      </c>
      <c r="BA3999">
        <v>45</v>
      </c>
      <c r="BB3999">
        <v>2689.35</v>
      </c>
      <c r="BC3999">
        <v>0</v>
      </c>
      <c r="BD3999">
        <v>0</v>
      </c>
      <c r="BE3999">
        <v>0</v>
      </c>
      <c r="BF3999" t="s">
        <v>59</v>
      </c>
      <c r="BG3999" t="s">
        <v>996</v>
      </c>
      <c r="BH3999" s="1" t="s">
        <v>996</v>
      </c>
      <c r="BI3999" t="s">
        <v>59</v>
      </c>
      <c r="BJ3999" t="b">
        <v>1</v>
      </c>
      <c r="BK3999">
        <v>0</v>
      </c>
    </row>
    <row r="4000" spans="1:63">
      <c r="A4000" s="1" t="s">
        <v>6634</v>
      </c>
      <c r="B4000" t="s">
        <v>66</v>
      </c>
      <c r="D4000">
        <v>59</v>
      </c>
      <c r="E4000" t="s">
        <v>55</v>
      </c>
      <c r="F4000" t="s">
        <v>55</v>
      </c>
      <c r="G4000">
        <f t="shared" si="187"/>
        <v>59</v>
      </c>
      <c r="H4000" s="1">
        <v>59</v>
      </c>
      <c r="I4000" t="s">
        <v>59</v>
      </c>
      <c r="K4000" t="s">
        <v>55</v>
      </c>
      <c r="L4000">
        <v>0</v>
      </c>
      <c r="M4000">
        <v>0</v>
      </c>
      <c r="N4000" s="1">
        <v>0</v>
      </c>
      <c r="O4000" t="s">
        <v>3166</v>
      </c>
      <c r="P4000" t="s">
        <v>59</v>
      </c>
      <c r="Q4000">
        <v>39.903272000000001</v>
      </c>
      <c r="R4000">
        <v>-121.84356699999999</v>
      </c>
      <c r="T4000">
        <v>26971</v>
      </c>
      <c r="V4000" s="2">
        <v>5</v>
      </c>
      <c r="W4000">
        <f t="shared" si="186"/>
        <v>5</v>
      </c>
      <c r="X4000" s="1">
        <v>5</v>
      </c>
      <c r="Y4000" t="s">
        <v>59</v>
      </c>
      <c r="Z4000" t="s">
        <v>59</v>
      </c>
      <c r="AA4000">
        <v>0</v>
      </c>
      <c r="AB4000" s="1">
        <v>0</v>
      </c>
      <c r="AC4000" t="s">
        <v>59</v>
      </c>
      <c r="AD4000" t="s">
        <v>59</v>
      </c>
      <c r="AE4000" s="7">
        <f t="shared" ca="1" si="188"/>
        <v>7.6889198419431111</v>
      </c>
      <c r="AF4000" s="8">
        <v>49.911790095282747</v>
      </c>
      <c r="AG4000" t="s">
        <v>59</v>
      </c>
      <c r="AI4000" t="s">
        <v>59</v>
      </c>
      <c r="AK4000" t="s">
        <v>59</v>
      </c>
      <c r="AM4000" t="s">
        <v>59</v>
      </c>
      <c r="AN4000" t="s">
        <v>59</v>
      </c>
      <c r="AO4000" t="s">
        <v>59</v>
      </c>
      <c r="AP4000" t="s">
        <v>59</v>
      </c>
      <c r="AQ4000" t="s">
        <v>59</v>
      </c>
      <c r="AR4000" t="s">
        <v>59</v>
      </c>
      <c r="AS4000" t="s">
        <v>59</v>
      </c>
      <c r="AT4000" t="s">
        <v>59</v>
      </c>
      <c r="AU4000" t="s">
        <v>59</v>
      </c>
      <c r="AV4000" t="s">
        <v>59</v>
      </c>
      <c r="AW4000" t="s">
        <v>59</v>
      </c>
      <c r="AX4000" t="s">
        <v>59</v>
      </c>
      <c r="AY4000" t="s">
        <v>59</v>
      </c>
      <c r="AZ4000" t="s">
        <v>59</v>
      </c>
      <c r="BA4000" t="s">
        <v>59</v>
      </c>
      <c r="BB4000" t="s">
        <v>59</v>
      </c>
      <c r="BC4000" t="s">
        <v>59</v>
      </c>
      <c r="BD4000" t="s">
        <v>59</v>
      </c>
      <c r="BE4000" t="s">
        <v>59</v>
      </c>
      <c r="BF4000" t="s">
        <v>59</v>
      </c>
      <c r="BG4000" t="s">
        <v>996</v>
      </c>
      <c r="BH4000" s="1" t="s">
        <v>996</v>
      </c>
      <c r="BI4000" t="s">
        <v>59</v>
      </c>
      <c r="BJ4000" t="b">
        <v>1</v>
      </c>
      <c r="BK4000">
        <v>0</v>
      </c>
    </row>
    <row r="4001" spans="1:63">
      <c r="A4001" s="1" t="s">
        <v>6635</v>
      </c>
      <c r="B4001" t="s">
        <v>54</v>
      </c>
      <c r="D4001">
        <v>53</v>
      </c>
      <c r="E4001" t="s">
        <v>55</v>
      </c>
      <c r="F4001" t="s">
        <v>59</v>
      </c>
      <c r="G4001">
        <f t="shared" si="187"/>
        <v>53</v>
      </c>
      <c r="H4001" s="1">
        <v>53</v>
      </c>
      <c r="I4001" t="s">
        <v>56</v>
      </c>
      <c r="K4001" t="s">
        <v>56</v>
      </c>
      <c r="L4001">
        <v>3</v>
      </c>
      <c r="M4001">
        <v>3</v>
      </c>
      <c r="N4001" s="1">
        <v>3</v>
      </c>
      <c r="O4001" t="s">
        <v>59</v>
      </c>
      <c r="P4001" t="s">
        <v>59</v>
      </c>
      <c r="Q4001" t="s">
        <v>59</v>
      </c>
      <c r="R4001" t="s">
        <v>59</v>
      </c>
      <c r="T4001" t="s">
        <v>59</v>
      </c>
      <c r="V4001" s="2">
        <v>3</v>
      </c>
      <c r="W4001">
        <f t="shared" si="186"/>
        <v>3</v>
      </c>
      <c r="X4001" s="1">
        <v>3</v>
      </c>
      <c r="Y4001" t="s">
        <v>59</v>
      </c>
      <c r="Z4001">
        <v>3</v>
      </c>
      <c r="AA4001">
        <v>3</v>
      </c>
      <c r="AB4001" s="1">
        <v>3</v>
      </c>
      <c r="AC4001">
        <v>72</v>
      </c>
      <c r="AD4001" t="s">
        <v>60</v>
      </c>
      <c r="AE4001" s="7">
        <f t="shared" ca="1" si="188"/>
        <v>72</v>
      </c>
      <c r="AF4001" s="8">
        <v>72</v>
      </c>
      <c r="AG4001" t="s">
        <v>55</v>
      </c>
      <c r="AI4001">
        <v>0</v>
      </c>
      <c r="AK4001" t="s">
        <v>55</v>
      </c>
      <c r="AM4001" t="s">
        <v>56</v>
      </c>
      <c r="AN4001" t="s">
        <v>61</v>
      </c>
      <c r="AO4001" t="s">
        <v>59</v>
      </c>
      <c r="AP4001" t="s">
        <v>56</v>
      </c>
      <c r="AQ4001" t="s">
        <v>55</v>
      </c>
      <c r="AR4001" t="s">
        <v>56</v>
      </c>
      <c r="AS4001" t="s">
        <v>56</v>
      </c>
      <c r="AT4001" t="s">
        <v>56</v>
      </c>
      <c r="AU4001" t="s">
        <v>55</v>
      </c>
      <c r="AV4001" t="s">
        <v>55</v>
      </c>
      <c r="AW4001" t="s">
        <v>56</v>
      </c>
      <c r="AX4001" t="s">
        <v>363</v>
      </c>
      <c r="AY4001" t="s">
        <v>55</v>
      </c>
      <c r="AZ4001" t="s">
        <v>83</v>
      </c>
      <c r="BA4001">
        <v>48.9</v>
      </c>
      <c r="BB4001" t="s">
        <v>59</v>
      </c>
      <c r="BC4001">
        <v>34.44</v>
      </c>
      <c r="BD4001" t="s">
        <v>59</v>
      </c>
      <c r="BE4001">
        <v>0</v>
      </c>
      <c r="BF4001">
        <v>3492.56</v>
      </c>
      <c r="BG4001" t="s">
        <v>996</v>
      </c>
      <c r="BH4001" s="1" t="s">
        <v>996</v>
      </c>
      <c r="BI4001" t="s">
        <v>59</v>
      </c>
      <c r="BJ4001" t="b">
        <v>1</v>
      </c>
      <c r="BK4001">
        <v>0</v>
      </c>
    </row>
    <row r="4002" spans="1:63">
      <c r="A4002" s="1" t="s">
        <v>6636</v>
      </c>
      <c r="B4002" t="s">
        <v>66</v>
      </c>
      <c r="D4002">
        <v>62</v>
      </c>
      <c r="E4002" t="s">
        <v>55</v>
      </c>
      <c r="F4002" t="s">
        <v>55</v>
      </c>
      <c r="G4002">
        <f t="shared" si="187"/>
        <v>62</v>
      </c>
      <c r="H4002" s="1">
        <v>62</v>
      </c>
      <c r="I4002" t="s">
        <v>55</v>
      </c>
      <c r="K4002" t="s">
        <v>55</v>
      </c>
      <c r="L4002">
        <v>0</v>
      </c>
      <c r="M4002">
        <v>0</v>
      </c>
      <c r="N4002" s="1">
        <v>0</v>
      </c>
      <c r="O4002" t="s">
        <v>59</v>
      </c>
      <c r="P4002" t="s">
        <v>59</v>
      </c>
      <c r="Q4002" t="s">
        <v>59</v>
      </c>
      <c r="R4002" t="s">
        <v>59</v>
      </c>
      <c r="T4002" t="s">
        <v>59</v>
      </c>
      <c r="V4002" s="2">
        <v>5</v>
      </c>
      <c r="W4002">
        <f t="shared" si="186"/>
        <v>5</v>
      </c>
      <c r="X4002" s="1">
        <v>5</v>
      </c>
      <c r="Y4002" t="s">
        <v>55</v>
      </c>
      <c r="Z4002">
        <v>0</v>
      </c>
      <c r="AA4002">
        <v>0</v>
      </c>
      <c r="AB4002" s="1">
        <v>0</v>
      </c>
      <c r="AC4002">
        <v>27</v>
      </c>
      <c r="AD4002" t="s">
        <v>59</v>
      </c>
      <c r="AE4002" s="7">
        <f t="shared" ca="1" si="188"/>
        <v>27</v>
      </c>
      <c r="AF4002" s="8">
        <v>27</v>
      </c>
      <c r="AG4002" t="s">
        <v>56</v>
      </c>
      <c r="AI4002">
        <v>15.41</v>
      </c>
      <c r="AK4002" t="s">
        <v>55</v>
      </c>
      <c r="AM4002" t="s">
        <v>55</v>
      </c>
      <c r="AN4002" t="s">
        <v>60</v>
      </c>
      <c r="AO4002">
        <v>0</v>
      </c>
      <c r="AP4002" t="s">
        <v>59</v>
      </c>
      <c r="AQ4002" t="s">
        <v>55</v>
      </c>
      <c r="AR4002" t="s">
        <v>55</v>
      </c>
      <c r="AS4002" t="s">
        <v>55</v>
      </c>
      <c r="AT4002" t="s">
        <v>55</v>
      </c>
      <c r="AU4002" t="s">
        <v>55</v>
      </c>
      <c r="AV4002" t="s">
        <v>55</v>
      </c>
      <c r="AW4002" t="s">
        <v>59</v>
      </c>
      <c r="AX4002" t="s">
        <v>363</v>
      </c>
      <c r="AY4002" t="s">
        <v>56</v>
      </c>
      <c r="AZ4002" t="s">
        <v>59</v>
      </c>
      <c r="BA4002">
        <v>19.600000000000001</v>
      </c>
      <c r="BB4002">
        <v>561.15</v>
      </c>
      <c r="BC4002">
        <v>13.07</v>
      </c>
      <c r="BD4002">
        <v>0</v>
      </c>
      <c r="BE4002">
        <v>416.07</v>
      </c>
      <c r="BF4002" t="s">
        <v>59</v>
      </c>
      <c r="BG4002" t="s">
        <v>59</v>
      </c>
      <c r="BH4002" s="1" t="s">
        <v>59</v>
      </c>
      <c r="BI4002" t="b">
        <v>1</v>
      </c>
      <c r="BJ4002" t="s">
        <v>59</v>
      </c>
      <c r="BK4002">
        <v>0</v>
      </c>
    </row>
    <row r="4003" spans="1:63">
      <c r="A4003" s="1" t="s">
        <v>6637</v>
      </c>
      <c r="B4003" t="s">
        <v>66</v>
      </c>
      <c r="D4003">
        <v>33</v>
      </c>
      <c r="E4003" t="s">
        <v>55</v>
      </c>
      <c r="F4003" t="s">
        <v>55</v>
      </c>
      <c r="G4003">
        <f t="shared" si="187"/>
        <v>33</v>
      </c>
      <c r="H4003" s="1">
        <v>33</v>
      </c>
      <c r="I4003" t="s">
        <v>59</v>
      </c>
      <c r="K4003" t="s">
        <v>55</v>
      </c>
      <c r="L4003">
        <v>0</v>
      </c>
      <c r="M4003">
        <v>0</v>
      </c>
      <c r="N4003" s="1">
        <v>0</v>
      </c>
      <c r="O4003" t="s">
        <v>5469</v>
      </c>
      <c r="P4003" t="s">
        <v>59</v>
      </c>
      <c r="Q4003">
        <v>39.288127000000003</v>
      </c>
      <c r="R4003">
        <v>-122.415841</v>
      </c>
      <c r="T4003">
        <v>844</v>
      </c>
      <c r="V4003" s="2" t="s">
        <v>59</v>
      </c>
      <c r="W4003" t="e">
        <f t="shared" si="186"/>
        <v>#N/A</v>
      </c>
      <c r="X4003" s="1" t="e">
        <v>#N/A</v>
      </c>
      <c r="Y4003" t="s">
        <v>56</v>
      </c>
      <c r="Z4003">
        <v>6</v>
      </c>
      <c r="AA4003">
        <v>6</v>
      </c>
      <c r="AB4003" s="1">
        <v>6</v>
      </c>
      <c r="AC4003" t="s">
        <v>59</v>
      </c>
      <c r="AD4003" t="s">
        <v>60</v>
      </c>
      <c r="AE4003" s="7">
        <f t="shared" ca="1" si="188"/>
        <v>63.778875363396551</v>
      </c>
      <c r="AF4003" s="8">
        <v>56.560327157811955</v>
      </c>
      <c r="AG4003" t="s">
        <v>56</v>
      </c>
      <c r="AI4003">
        <v>16.61</v>
      </c>
      <c r="AK4003" t="s">
        <v>56</v>
      </c>
      <c r="AM4003" t="s">
        <v>56</v>
      </c>
      <c r="AN4003" t="s">
        <v>102</v>
      </c>
      <c r="AO4003">
        <v>4</v>
      </c>
      <c r="AP4003" t="s">
        <v>56</v>
      </c>
      <c r="AQ4003" t="s">
        <v>56</v>
      </c>
      <c r="AR4003" t="s">
        <v>56</v>
      </c>
      <c r="AS4003" t="s">
        <v>56</v>
      </c>
      <c r="AT4003" t="s">
        <v>55</v>
      </c>
      <c r="AU4003" t="s">
        <v>56</v>
      </c>
      <c r="AV4003" t="s">
        <v>56</v>
      </c>
      <c r="AW4003" t="s">
        <v>56</v>
      </c>
      <c r="AX4003" t="s">
        <v>363</v>
      </c>
      <c r="AY4003" t="s">
        <v>56</v>
      </c>
      <c r="AZ4003" t="s">
        <v>83</v>
      </c>
      <c r="BA4003">
        <v>81.3</v>
      </c>
      <c r="BB4003">
        <v>5129.3</v>
      </c>
      <c r="BC4003">
        <v>22.34</v>
      </c>
      <c r="BD4003">
        <v>0</v>
      </c>
      <c r="BE4003">
        <v>1063.04</v>
      </c>
      <c r="BF4003">
        <v>6170</v>
      </c>
      <c r="BG4003" t="s">
        <v>59</v>
      </c>
      <c r="BH4003" s="1" t="s">
        <v>59</v>
      </c>
      <c r="BI4003" t="b">
        <v>1</v>
      </c>
      <c r="BJ4003" t="s">
        <v>59</v>
      </c>
      <c r="BK4003">
        <v>0</v>
      </c>
    </row>
    <row r="4004" spans="1:63">
      <c r="A4004" s="1" t="s">
        <v>6638</v>
      </c>
      <c r="B4004" t="s">
        <v>66</v>
      </c>
      <c r="D4004">
        <v>56</v>
      </c>
      <c r="E4004" t="s">
        <v>55</v>
      </c>
      <c r="F4004" t="s">
        <v>59</v>
      </c>
      <c r="G4004">
        <f t="shared" si="187"/>
        <v>56</v>
      </c>
      <c r="H4004" s="1">
        <v>56</v>
      </c>
      <c r="I4004" t="s">
        <v>56</v>
      </c>
      <c r="K4004" t="s">
        <v>55</v>
      </c>
      <c r="L4004">
        <v>0</v>
      </c>
      <c r="M4004">
        <v>0</v>
      </c>
      <c r="N4004" s="1">
        <v>0</v>
      </c>
      <c r="O4004" t="s">
        <v>4076</v>
      </c>
      <c r="P4004" t="s">
        <v>4077</v>
      </c>
      <c r="Q4004">
        <v>40.053683999999997</v>
      </c>
      <c r="R4004">
        <v>-120.743116</v>
      </c>
      <c r="T4004">
        <v>513</v>
      </c>
      <c r="V4004" s="2">
        <v>4</v>
      </c>
      <c r="W4004">
        <f t="shared" si="186"/>
        <v>4</v>
      </c>
      <c r="X4004" s="1">
        <v>4</v>
      </c>
      <c r="Y4004" t="s">
        <v>59</v>
      </c>
      <c r="Z4004" t="s">
        <v>59</v>
      </c>
      <c r="AA4004">
        <v>0</v>
      </c>
      <c r="AB4004" s="1">
        <v>0</v>
      </c>
      <c r="AC4004" t="s">
        <v>59</v>
      </c>
      <c r="AD4004" t="s">
        <v>59</v>
      </c>
      <c r="AE4004" s="7">
        <f t="shared" ca="1" si="188"/>
        <v>44.090313062229015</v>
      </c>
      <c r="AF4004" s="8">
        <v>2.9490600751373246</v>
      </c>
      <c r="AG4004" t="s">
        <v>59</v>
      </c>
      <c r="AI4004" t="s">
        <v>59</v>
      </c>
      <c r="AK4004" t="s">
        <v>59</v>
      </c>
      <c r="AM4004" t="s">
        <v>59</v>
      </c>
      <c r="AN4004" t="s">
        <v>59</v>
      </c>
      <c r="AO4004" t="s">
        <v>59</v>
      </c>
      <c r="AP4004" t="s">
        <v>59</v>
      </c>
      <c r="AQ4004" t="s">
        <v>59</v>
      </c>
      <c r="AR4004" t="s">
        <v>59</v>
      </c>
      <c r="AS4004" t="s">
        <v>59</v>
      </c>
      <c r="AT4004" t="s">
        <v>59</v>
      </c>
      <c r="AU4004" t="s">
        <v>59</v>
      </c>
      <c r="AV4004" t="s">
        <v>59</v>
      </c>
      <c r="AW4004" t="s">
        <v>59</v>
      </c>
      <c r="AX4004" t="s">
        <v>59</v>
      </c>
      <c r="AY4004" t="s">
        <v>59</v>
      </c>
      <c r="AZ4004" t="s">
        <v>59</v>
      </c>
      <c r="BA4004" t="s">
        <v>59</v>
      </c>
      <c r="BB4004" t="s">
        <v>59</v>
      </c>
      <c r="BC4004" t="s">
        <v>59</v>
      </c>
      <c r="BD4004" t="s">
        <v>59</v>
      </c>
      <c r="BE4004" t="s">
        <v>59</v>
      </c>
      <c r="BF4004" t="s">
        <v>59</v>
      </c>
      <c r="BG4004" t="s">
        <v>59</v>
      </c>
      <c r="BH4004" s="1" t="s">
        <v>59</v>
      </c>
      <c r="BI4004" t="b">
        <v>1</v>
      </c>
      <c r="BJ4004" t="s">
        <v>59</v>
      </c>
      <c r="BK4004">
        <v>0</v>
      </c>
    </row>
    <row r="4005" spans="1:63">
      <c r="A4005" s="1" t="s">
        <v>6639</v>
      </c>
      <c r="B4005" t="s">
        <v>66</v>
      </c>
      <c r="D4005">
        <v>35</v>
      </c>
      <c r="E4005" t="s">
        <v>55</v>
      </c>
      <c r="F4005" t="s">
        <v>55</v>
      </c>
      <c r="G4005">
        <f t="shared" si="187"/>
        <v>35</v>
      </c>
      <c r="H4005" s="1">
        <v>35</v>
      </c>
      <c r="I4005" t="s">
        <v>56</v>
      </c>
      <c r="K4005" t="s">
        <v>56</v>
      </c>
      <c r="L4005">
        <v>1</v>
      </c>
      <c r="M4005">
        <v>1</v>
      </c>
      <c r="N4005" s="1">
        <v>1</v>
      </c>
      <c r="O4005" t="s">
        <v>5476</v>
      </c>
      <c r="P4005" t="s">
        <v>5477</v>
      </c>
      <c r="Q4005" t="s">
        <v>59</v>
      </c>
      <c r="R4005">
        <v>-120.786867</v>
      </c>
      <c r="T4005">
        <v>145</v>
      </c>
      <c r="V4005" s="2">
        <v>3</v>
      </c>
      <c r="W4005">
        <f t="shared" si="186"/>
        <v>3</v>
      </c>
      <c r="X4005" s="1">
        <v>3</v>
      </c>
      <c r="Y4005" t="s">
        <v>56</v>
      </c>
      <c r="Z4005">
        <v>6</v>
      </c>
      <c r="AA4005">
        <v>6</v>
      </c>
      <c r="AB4005" s="1">
        <v>6</v>
      </c>
      <c r="AC4005">
        <v>58</v>
      </c>
      <c r="AD4005" t="s">
        <v>60</v>
      </c>
      <c r="AE4005" s="7">
        <f t="shared" ca="1" si="188"/>
        <v>58</v>
      </c>
      <c r="AF4005" s="8">
        <v>58</v>
      </c>
      <c r="AG4005" t="s">
        <v>59</v>
      </c>
      <c r="AI4005">
        <v>17.21</v>
      </c>
      <c r="AK4005" t="s">
        <v>55</v>
      </c>
      <c r="AM4005" t="s">
        <v>55</v>
      </c>
      <c r="AN4005" t="s">
        <v>60</v>
      </c>
      <c r="AO4005">
        <v>0</v>
      </c>
      <c r="AP4005" t="s">
        <v>59</v>
      </c>
      <c r="AQ4005" t="s">
        <v>55</v>
      </c>
      <c r="AR4005" t="s">
        <v>55</v>
      </c>
      <c r="AS4005" t="s">
        <v>55</v>
      </c>
      <c r="AT4005" t="s">
        <v>55</v>
      </c>
      <c r="AU4005" t="s">
        <v>55</v>
      </c>
      <c r="AV4005" t="s">
        <v>59</v>
      </c>
      <c r="AW4005" t="s">
        <v>55</v>
      </c>
      <c r="AX4005" t="s">
        <v>363</v>
      </c>
      <c r="AY4005" t="s">
        <v>55</v>
      </c>
      <c r="AZ4005" t="s">
        <v>138</v>
      </c>
      <c r="BA4005">
        <v>20.3</v>
      </c>
      <c r="BB4005">
        <v>1160.75</v>
      </c>
      <c r="BC4005">
        <v>25.57</v>
      </c>
      <c r="BD4005">
        <v>0</v>
      </c>
      <c r="BE4005">
        <v>998.18</v>
      </c>
      <c r="BF4005">
        <v>2133.36</v>
      </c>
      <c r="BG4005" t="s">
        <v>996</v>
      </c>
      <c r="BH4005" s="1" t="s">
        <v>996</v>
      </c>
      <c r="BI4005" t="s">
        <v>59</v>
      </c>
      <c r="BJ4005" t="b">
        <v>1</v>
      </c>
      <c r="BK4005">
        <v>0</v>
      </c>
    </row>
    <row r="4006" spans="1:63">
      <c r="A4006" s="1" t="s">
        <v>6640</v>
      </c>
      <c r="B4006" t="s">
        <v>54</v>
      </c>
      <c r="D4006">
        <v>25</v>
      </c>
      <c r="E4006" t="s">
        <v>56</v>
      </c>
      <c r="F4006" t="s">
        <v>59</v>
      </c>
      <c r="G4006">
        <f t="shared" si="187"/>
        <v>25</v>
      </c>
      <c r="H4006" s="1">
        <v>25</v>
      </c>
      <c r="I4006" t="s">
        <v>59</v>
      </c>
      <c r="K4006" t="s">
        <v>56</v>
      </c>
      <c r="L4006">
        <v>3</v>
      </c>
      <c r="M4006">
        <v>3</v>
      </c>
      <c r="N4006" s="1">
        <v>3</v>
      </c>
      <c r="O4006" t="s">
        <v>693</v>
      </c>
      <c r="P4006" t="s">
        <v>1289</v>
      </c>
      <c r="Q4006">
        <v>39.117536999999999</v>
      </c>
      <c r="R4006">
        <v>-122.284654</v>
      </c>
      <c r="T4006">
        <v>4579</v>
      </c>
      <c r="V4006" s="2">
        <v>5</v>
      </c>
      <c r="W4006">
        <f t="shared" si="186"/>
        <v>5</v>
      </c>
      <c r="X4006" s="1">
        <v>5</v>
      </c>
      <c r="Y4006" t="s">
        <v>56</v>
      </c>
      <c r="Z4006">
        <v>5</v>
      </c>
      <c r="AA4006">
        <v>5</v>
      </c>
      <c r="AB4006" s="1">
        <v>5</v>
      </c>
      <c r="AC4006" t="s">
        <v>59</v>
      </c>
      <c r="AD4006" t="s">
        <v>60</v>
      </c>
      <c r="AE4006" s="7">
        <f t="shared" ca="1" si="188"/>
        <v>35.983648436027707</v>
      </c>
      <c r="AF4006" s="8">
        <v>6.7439974229349771</v>
      </c>
      <c r="AG4006" t="s">
        <v>56</v>
      </c>
      <c r="AI4006">
        <v>18.36</v>
      </c>
      <c r="AK4006" t="s">
        <v>59</v>
      </c>
      <c r="AM4006" t="s">
        <v>59</v>
      </c>
      <c r="AN4006" t="s">
        <v>68</v>
      </c>
      <c r="AO4006">
        <v>85</v>
      </c>
      <c r="AP4006" t="s">
        <v>55</v>
      </c>
      <c r="AQ4006" t="s">
        <v>56</v>
      </c>
      <c r="AR4006" t="s">
        <v>56</v>
      </c>
      <c r="AS4006" t="s">
        <v>55</v>
      </c>
      <c r="AT4006" t="s">
        <v>56</v>
      </c>
      <c r="AU4006" t="s">
        <v>55</v>
      </c>
      <c r="AV4006" t="s">
        <v>55</v>
      </c>
      <c r="AW4006" t="s">
        <v>56</v>
      </c>
      <c r="AX4006" t="s">
        <v>62</v>
      </c>
      <c r="AY4006" t="s">
        <v>59</v>
      </c>
      <c r="AZ4006" t="s">
        <v>63</v>
      </c>
      <c r="BA4006">
        <v>89.85</v>
      </c>
      <c r="BB4006">
        <v>3091.75</v>
      </c>
      <c r="BC4006" t="s">
        <v>59</v>
      </c>
      <c r="BD4006">
        <v>0</v>
      </c>
      <c r="BE4006">
        <v>624.24</v>
      </c>
      <c r="BF4006">
        <v>3701.06</v>
      </c>
      <c r="BG4006" t="s">
        <v>996</v>
      </c>
      <c r="BH4006" s="1" t="s">
        <v>996</v>
      </c>
      <c r="BI4006" t="s">
        <v>59</v>
      </c>
      <c r="BJ4006" t="b">
        <v>1</v>
      </c>
      <c r="BK4006">
        <v>0</v>
      </c>
    </row>
    <row r="4007" spans="1:63">
      <c r="A4007" s="1" t="s">
        <v>6641</v>
      </c>
      <c r="B4007" t="s">
        <v>66</v>
      </c>
      <c r="D4007">
        <v>49</v>
      </c>
      <c r="E4007" t="s">
        <v>55</v>
      </c>
      <c r="F4007" t="s">
        <v>55</v>
      </c>
      <c r="G4007">
        <f t="shared" si="187"/>
        <v>49</v>
      </c>
      <c r="H4007" s="1">
        <v>49</v>
      </c>
      <c r="I4007" t="s">
        <v>56</v>
      </c>
      <c r="K4007" t="s">
        <v>59</v>
      </c>
      <c r="L4007">
        <v>1</v>
      </c>
      <c r="M4007">
        <v>1</v>
      </c>
      <c r="N4007" s="1">
        <v>1</v>
      </c>
      <c r="O4007" t="s">
        <v>695</v>
      </c>
      <c r="P4007" t="s">
        <v>6642</v>
      </c>
      <c r="Q4007">
        <v>39.027410000000003</v>
      </c>
      <c r="R4007">
        <v>-121.614982</v>
      </c>
      <c r="T4007">
        <v>34967</v>
      </c>
      <c r="V4007" s="2">
        <v>4</v>
      </c>
      <c r="W4007">
        <f t="shared" si="186"/>
        <v>4</v>
      </c>
      <c r="X4007" s="1">
        <v>4</v>
      </c>
      <c r="Y4007" t="s">
        <v>59</v>
      </c>
      <c r="Z4007" t="s">
        <v>59</v>
      </c>
      <c r="AA4007">
        <v>0</v>
      </c>
      <c r="AB4007" s="1">
        <v>0</v>
      </c>
      <c r="AC4007" t="s">
        <v>59</v>
      </c>
      <c r="AD4007" t="s">
        <v>59</v>
      </c>
      <c r="AE4007" s="7">
        <f t="shared" ca="1" si="188"/>
        <v>23.026710633388241</v>
      </c>
      <c r="AF4007" s="8">
        <v>27.78524498274728</v>
      </c>
      <c r="AG4007" t="s">
        <v>59</v>
      </c>
      <c r="AI4007" t="s">
        <v>59</v>
      </c>
      <c r="AK4007" t="s">
        <v>59</v>
      </c>
      <c r="AM4007" t="s">
        <v>59</v>
      </c>
      <c r="AN4007" t="s">
        <v>59</v>
      </c>
      <c r="AO4007" t="s">
        <v>59</v>
      </c>
      <c r="AP4007" t="s">
        <v>59</v>
      </c>
      <c r="AQ4007" t="s">
        <v>59</v>
      </c>
      <c r="AR4007" t="s">
        <v>59</v>
      </c>
      <c r="AS4007" t="s">
        <v>59</v>
      </c>
      <c r="AT4007" t="s">
        <v>59</v>
      </c>
      <c r="AU4007" t="s">
        <v>59</v>
      </c>
      <c r="AV4007" t="s">
        <v>59</v>
      </c>
      <c r="AW4007" t="s">
        <v>59</v>
      </c>
      <c r="AX4007" t="s">
        <v>59</v>
      </c>
      <c r="AY4007" t="s">
        <v>59</v>
      </c>
      <c r="AZ4007" t="s">
        <v>59</v>
      </c>
      <c r="BA4007" t="s">
        <v>59</v>
      </c>
      <c r="BB4007" t="s">
        <v>59</v>
      </c>
      <c r="BC4007" t="s">
        <v>59</v>
      </c>
      <c r="BD4007" t="s">
        <v>59</v>
      </c>
      <c r="BE4007" t="s">
        <v>59</v>
      </c>
      <c r="BF4007" t="s">
        <v>59</v>
      </c>
      <c r="BG4007" t="s">
        <v>996</v>
      </c>
      <c r="BH4007" s="1" t="s">
        <v>996</v>
      </c>
      <c r="BI4007" t="s">
        <v>59</v>
      </c>
      <c r="BJ4007" t="b">
        <v>1</v>
      </c>
      <c r="BK4007">
        <v>0</v>
      </c>
    </row>
    <row r="4008" spans="1:63">
      <c r="A4008" s="1" t="s">
        <v>6643</v>
      </c>
      <c r="B4008" t="s">
        <v>54</v>
      </c>
      <c r="D4008">
        <v>49</v>
      </c>
      <c r="E4008" t="s">
        <v>55</v>
      </c>
      <c r="F4008" t="s">
        <v>55</v>
      </c>
      <c r="G4008">
        <f t="shared" si="187"/>
        <v>49</v>
      </c>
      <c r="H4008" s="1">
        <v>49</v>
      </c>
      <c r="I4008" t="s">
        <v>59</v>
      </c>
      <c r="K4008" t="s">
        <v>56</v>
      </c>
      <c r="L4008">
        <v>3</v>
      </c>
      <c r="M4008">
        <v>3</v>
      </c>
      <c r="N4008" s="1">
        <v>3</v>
      </c>
      <c r="O4008" t="s">
        <v>695</v>
      </c>
      <c r="P4008" t="s">
        <v>6644</v>
      </c>
      <c r="Q4008">
        <v>39.075693999999999</v>
      </c>
      <c r="R4008">
        <v>-121.70605999999999</v>
      </c>
      <c r="T4008">
        <v>27786</v>
      </c>
      <c r="V4008" s="2" t="s">
        <v>59</v>
      </c>
      <c r="W4008" t="e">
        <f t="shared" si="186"/>
        <v>#N/A</v>
      </c>
      <c r="X4008" s="1" t="e">
        <v>#N/A</v>
      </c>
      <c r="Y4008" t="s">
        <v>59</v>
      </c>
      <c r="Z4008" t="s">
        <v>59</v>
      </c>
      <c r="AA4008">
        <v>0</v>
      </c>
      <c r="AB4008" s="1">
        <v>0</v>
      </c>
      <c r="AC4008" t="s">
        <v>59</v>
      </c>
      <c r="AD4008" t="s">
        <v>59</v>
      </c>
      <c r="AE4008" s="7">
        <f t="shared" ca="1" si="188"/>
        <v>3.6315858837788069</v>
      </c>
      <c r="AF4008" s="8">
        <v>15.863480760776419</v>
      </c>
      <c r="AG4008" t="s">
        <v>59</v>
      </c>
      <c r="AI4008" t="s">
        <v>59</v>
      </c>
      <c r="AK4008" t="s">
        <v>59</v>
      </c>
      <c r="AM4008" t="s">
        <v>59</v>
      </c>
      <c r="AN4008" t="s">
        <v>59</v>
      </c>
      <c r="AO4008" t="s">
        <v>59</v>
      </c>
      <c r="AP4008" t="s">
        <v>59</v>
      </c>
      <c r="AQ4008" t="s">
        <v>59</v>
      </c>
      <c r="AR4008" t="s">
        <v>59</v>
      </c>
      <c r="AS4008" t="s">
        <v>59</v>
      </c>
      <c r="AT4008" t="s">
        <v>59</v>
      </c>
      <c r="AU4008" t="s">
        <v>59</v>
      </c>
      <c r="AV4008" t="s">
        <v>59</v>
      </c>
      <c r="AW4008" t="s">
        <v>59</v>
      </c>
      <c r="AX4008" t="s">
        <v>59</v>
      </c>
      <c r="AY4008" t="s">
        <v>59</v>
      </c>
      <c r="AZ4008" t="s">
        <v>59</v>
      </c>
      <c r="BA4008" t="s">
        <v>59</v>
      </c>
      <c r="BB4008" t="s">
        <v>59</v>
      </c>
      <c r="BC4008" t="s">
        <v>59</v>
      </c>
      <c r="BD4008" t="s">
        <v>59</v>
      </c>
      <c r="BE4008" t="s">
        <v>59</v>
      </c>
      <c r="BF4008" t="s">
        <v>59</v>
      </c>
      <c r="BG4008" t="s">
        <v>59</v>
      </c>
      <c r="BH4008" s="1" t="s">
        <v>59</v>
      </c>
      <c r="BI4008" t="b">
        <v>1</v>
      </c>
      <c r="BJ4008" t="s">
        <v>59</v>
      </c>
      <c r="BK4008">
        <v>0</v>
      </c>
    </row>
    <row r="4009" spans="1:63">
      <c r="A4009" s="1" t="s">
        <v>6645</v>
      </c>
      <c r="B4009" t="s">
        <v>59</v>
      </c>
      <c r="D4009">
        <v>49</v>
      </c>
      <c r="E4009" t="s">
        <v>55</v>
      </c>
      <c r="F4009" t="s">
        <v>59</v>
      </c>
      <c r="G4009">
        <f t="shared" si="187"/>
        <v>49</v>
      </c>
      <c r="H4009" s="1">
        <v>49</v>
      </c>
      <c r="I4009" t="s">
        <v>55</v>
      </c>
      <c r="K4009" t="s">
        <v>55</v>
      </c>
      <c r="L4009">
        <v>0</v>
      </c>
      <c r="M4009">
        <v>0</v>
      </c>
      <c r="N4009" s="1">
        <v>0</v>
      </c>
      <c r="O4009" t="s">
        <v>923</v>
      </c>
      <c r="P4009" t="s">
        <v>5481</v>
      </c>
      <c r="Q4009" t="s">
        <v>59</v>
      </c>
      <c r="R4009" t="s">
        <v>59</v>
      </c>
      <c r="T4009">
        <v>30338</v>
      </c>
      <c r="V4009" s="2">
        <v>5</v>
      </c>
      <c r="W4009">
        <f t="shared" si="186"/>
        <v>5</v>
      </c>
      <c r="X4009" s="1">
        <v>5</v>
      </c>
      <c r="Y4009" t="s">
        <v>55</v>
      </c>
      <c r="Z4009">
        <v>0</v>
      </c>
      <c r="AA4009">
        <v>0</v>
      </c>
      <c r="AB4009" s="1">
        <v>0</v>
      </c>
      <c r="AC4009">
        <v>58</v>
      </c>
      <c r="AD4009" t="s">
        <v>60</v>
      </c>
      <c r="AE4009" s="7">
        <f t="shared" ca="1" si="188"/>
        <v>58</v>
      </c>
      <c r="AF4009" s="8">
        <v>58</v>
      </c>
      <c r="AG4009" t="s">
        <v>56</v>
      </c>
      <c r="AI4009" t="s">
        <v>59</v>
      </c>
      <c r="AK4009" t="s">
        <v>55</v>
      </c>
      <c r="AM4009" t="s">
        <v>55</v>
      </c>
      <c r="AN4009" t="s">
        <v>60</v>
      </c>
      <c r="AO4009">
        <v>0</v>
      </c>
      <c r="AP4009" t="s">
        <v>55</v>
      </c>
      <c r="AQ4009" t="s">
        <v>55</v>
      </c>
      <c r="AR4009" t="s">
        <v>59</v>
      </c>
      <c r="AS4009" t="s">
        <v>55</v>
      </c>
      <c r="AT4009" t="s">
        <v>55</v>
      </c>
      <c r="AU4009" t="s">
        <v>55</v>
      </c>
      <c r="AV4009" t="s">
        <v>55</v>
      </c>
      <c r="AW4009" t="s">
        <v>55</v>
      </c>
      <c r="AX4009" t="s">
        <v>363</v>
      </c>
      <c r="AY4009" t="s">
        <v>56</v>
      </c>
      <c r="AZ4009" t="s">
        <v>63</v>
      </c>
      <c r="BA4009">
        <v>19.149999999999999</v>
      </c>
      <c r="BB4009">
        <v>1035.5</v>
      </c>
      <c r="BC4009" t="s">
        <v>59</v>
      </c>
      <c r="BD4009">
        <v>0</v>
      </c>
      <c r="BE4009">
        <v>1699.98</v>
      </c>
      <c r="BF4009" t="s">
        <v>59</v>
      </c>
      <c r="BG4009" t="s">
        <v>996</v>
      </c>
      <c r="BH4009" s="1" t="s">
        <v>996</v>
      </c>
      <c r="BI4009" t="s">
        <v>59</v>
      </c>
      <c r="BJ4009" t="b">
        <v>1</v>
      </c>
      <c r="BK4009">
        <v>0</v>
      </c>
    </row>
    <row r="4010" spans="1:63">
      <c r="A4010" s="1" t="s">
        <v>6646</v>
      </c>
      <c r="B4010" t="s">
        <v>66</v>
      </c>
      <c r="D4010">
        <v>32</v>
      </c>
      <c r="E4010" t="s">
        <v>55</v>
      </c>
      <c r="F4010" t="s">
        <v>55</v>
      </c>
      <c r="G4010">
        <f t="shared" si="187"/>
        <v>32</v>
      </c>
      <c r="H4010" s="1">
        <v>32</v>
      </c>
      <c r="I4010" t="s">
        <v>56</v>
      </c>
      <c r="K4010" t="s">
        <v>56</v>
      </c>
      <c r="L4010" t="s">
        <v>59</v>
      </c>
      <c r="M4010">
        <v>2</v>
      </c>
      <c r="N4010" s="1">
        <v>2</v>
      </c>
      <c r="O4010" t="s">
        <v>923</v>
      </c>
      <c r="P4010" t="s">
        <v>5483</v>
      </c>
      <c r="Q4010">
        <v>40.677649000000002</v>
      </c>
      <c r="R4010">
        <v>-122.29467</v>
      </c>
      <c r="T4010">
        <v>41476</v>
      </c>
      <c r="V4010" s="2">
        <v>5</v>
      </c>
      <c r="W4010">
        <f t="shared" si="186"/>
        <v>5</v>
      </c>
      <c r="X4010" s="1">
        <v>5</v>
      </c>
      <c r="Y4010" t="s">
        <v>56</v>
      </c>
      <c r="Z4010">
        <v>9</v>
      </c>
      <c r="AA4010">
        <v>9</v>
      </c>
      <c r="AB4010" s="1">
        <v>9</v>
      </c>
      <c r="AC4010">
        <v>3</v>
      </c>
      <c r="AD4010" t="s">
        <v>60</v>
      </c>
      <c r="AE4010" s="7">
        <f t="shared" ca="1" si="188"/>
        <v>3</v>
      </c>
      <c r="AF4010" s="8">
        <v>3</v>
      </c>
      <c r="AG4010" t="s">
        <v>56</v>
      </c>
      <c r="AI4010">
        <v>45.33</v>
      </c>
      <c r="AK4010" t="s">
        <v>59</v>
      </c>
      <c r="AM4010" t="s">
        <v>55</v>
      </c>
      <c r="AN4010" t="s">
        <v>60</v>
      </c>
      <c r="AO4010">
        <v>0</v>
      </c>
      <c r="AP4010" t="s">
        <v>55</v>
      </c>
      <c r="AQ4010" t="s">
        <v>55</v>
      </c>
      <c r="AR4010" t="s">
        <v>55</v>
      </c>
      <c r="AS4010" t="s">
        <v>55</v>
      </c>
      <c r="AT4010" t="s">
        <v>55</v>
      </c>
      <c r="AU4010" t="s">
        <v>55</v>
      </c>
      <c r="AV4010" t="s">
        <v>55</v>
      </c>
      <c r="AW4010" t="s">
        <v>55</v>
      </c>
      <c r="AX4010" t="s">
        <v>59</v>
      </c>
      <c r="AY4010" t="s">
        <v>55</v>
      </c>
      <c r="AZ4010" t="s">
        <v>83</v>
      </c>
      <c r="BA4010">
        <v>19.100000000000001</v>
      </c>
      <c r="BB4010">
        <v>52</v>
      </c>
      <c r="BC4010">
        <v>0</v>
      </c>
      <c r="BD4010">
        <v>0</v>
      </c>
      <c r="BE4010">
        <v>135.99</v>
      </c>
      <c r="BF4010">
        <v>187.99</v>
      </c>
      <c r="BG4010" t="s">
        <v>996</v>
      </c>
      <c r="BH4010" s="1" t="s">
        <v>996</v>
      </c>
      <c r="BI4010" t="s">
        <v>59</v>
      </c>
      <c r="BJ4010" t="b">
        <v>1</v>
      </c>
      <c r="BK4010">
        <v>0</v>
      </c>
    </row>
    <row r="4011" spans="1:63">
      <c r="A4011" s="1" t="s">
        <v>6647</v>
      </c>
      <c r="B4011" t="s">
        <v>59</v>
      </c>
      <c r="D4011">
        <v>60</v>
      </c>
      <c r="E4011" t="s">
        <v>55</v>
      </c>
      <c r="F4011" t="s">
        <v>55</v>
      </c>
      <c r="G4011">
        <f t="shared" si="187"/>
        <v>60</v>
      </c>
      <c r="H4011" s="1">
        <v>60</v>
      </c>
      <c r="I4011" t="s">
        <v>59</v>
      </c>
      <c r="K4011" t="s">
        <v>55</v>
      </c>
      <c r="L4011">
        <v>0</v>
      </c>
      <c r="M4011">
        <v>0</v>
      </c>
      <c r="N4011" s="1">
        <v>0</v>
      </c>
      <c r="O4011" t="s">
        <v>5486</v>
      </c>
      <c r="P4011" t="s">
        <v>3630</v>
      </c>
      <c r="Q4011">
        <v>40.722732999999998</v>
      </c>
      <c r="R4011">
        <v>-122.109666</v>
      </c>
      <c r="T4011">
        <v>899</v>
      </c>
      <c r="V4011" s="2">
        <v>3</v>
      </c>
      <c r="W4011">
        <f t="shared" si="186"/>
        <v>3</v>
      </c>
      <c r="X4011" s="1">
        <v>3</v>
      </c>
      <c r="Y4011" t="s">
        <v>55</v>
      </c>
      <c r="Z4011">
        <v>0</v>
      </c>
      <c r="AA4011">
        <v>0</v>
      </c>
      <c r="AB4011" s="1">
        <v>0</v>
      </c>
      <c r="AC4011">
        <v>3</v>
      </c>
      <c r="AD4011" t="s">
        <v>60</v>
      </c>
      <c r="AE4011" s="7">
        <f t="shared" ca="1" si="188"/>
        <v>3</v>
      </c>
      <c r="AF4011" s="8">
        <v>3</v>
      </c>
      <c r="AG4011" t="s">
        <v>56</v>
      </c>
      <c r="AI4011">
        <v>1.47</v>
      </c>
      <c r="AK4011" t="s">
        <v>55</v>
      </c>
      <c r="AM4011" t="s">
        <v>55</v>
      </c>
      <c r="AN4011" t="s">
        <v>60</v>
      </c>
      <c r="AO4011">
        <v>0</v>
      </c>
      <c r="AP4011" t="s">
        <v>55</v>
      </c>
      <c r="AQ4011" t="s">
        <v>55</v>
      </c>
      <c r="AR4011" t="s">
        <v>55</v>
      </c>
      <c r="AS4011" t="s">
        <v>55</v>
      </c>
      <c r="AT4011" t="s">
        <v>55</v>
      </c>
      <c r="AU4011" t="s">
        <v>55</v>
      </c>
      <c r="AV4011" t="s">
        <v>55</v>
      </c>
      <c r="AW4011" t="s">
        <v>55</v>
      </c>
      <c r="AX4011" t="s">
        <v>59</v>
      </c>
      <c r="AY4011" t="s">
        <v>55</v>
      </c>
      <c r="AZ4011" t="s">
        <v>83</v>
      </c>
      <c r="BA4011">
        <v>20.25</v>
      </c>
      <c r="BB4011">
        <v>71.2</v>
      </c>
      <c r="BC4011">
        <v>0</v>
      </c>
      <c r="BD4011">
        <v>0</v>
      </c>
      <c r="BE4011">
        <v>4.41</v>
      </c>
      <c r="BF4011">
        <v>75.61</v>
      </c>
      <c r="BG4011" t="s">
        <v>996</v>
      </c>
      <c r="BH4011" s="1" t="s">
        <v>996</v>
      </c>
      <c r="BI4011" t="s">
        <v>59</v>
      </c>
      <c r="BJ4011" t="b">
        <v>1</v>
      </c>
      <c r="BK4011">
        <v>0</v>
      </c>
    </row>
    <row r="4012" spans="1:63">
      <c r="A4012" s="1" t="s">
        <v>6648</v>
      </c>
      <c r="B4012" t="s">
        <v>54</v>
      </c>
      <c r="D4012" t="s">
        <v>59</v>
      </c>
      <c r="E4012" t="s">
        <v>55</v>
      </c>
      <c r="F4012" t="s">
        <v>55</v>
      </c>
      <c r="G4012">
        <f t="shared" si="187"/>
        <v>47</v>
      </c>
      <c r="H4012" s="1">
        <v>47</v>
      </c>
      <c r="I4012" t="s">
        <v>59</v>
      </c>
      <c r="K4012" t="s">
        <v>55</v>
      </c>
      <c r="L4012">
        <v>0</v>
      </c>
      <c r="M4012">
        <v>0</v>
      </c>
      <c r="N4012" s="1">
        <v>0</v>
      </c>
      <c r="O4012" t="s">
        <v>5491</v>
      </c>
      <c r="P4012" t="s">
        <v>5492</v>
      </c>
      <c r="Q4012">
        <v>40.775272000000001</v>
      </c>
      <c r="R4012">
        <v>-123.287414</v>
      </c>
      <c r="T4012">
        <v>269</v>
      </c>
      <c r="V4012" s="2" t="s">
        <v>59</v>
      </c>
      <c r="W4012">
        <f t="shared" si="186"/>
        <v>4</v>
      </c>
      <c r="X4012" s="1">
        <v>4</v>
      </c>
      <c r="Y4012" t="s">
        <v>59</v>
      </c>
      <c r="Z4012" t="s">
        <v>59</v>
      </c>
      <c r="AA4012">
        <v>0</v>
      </c>
      <c r="AB4012" s="1">
        <v>0</v>
      </c>
      <c r="AC4012" t="s">
        <v>59</v>
      </c>
      <c r="AD4012" t="s">
        <v>59</v>
      </c>
      <c r="AE4012" s="7">
        <f t="shared" ca="1" si="188"/>
        <v>4.2038468304660919</v>
      </c>
      <c r="AF4012" s="8">
        <v>54.421131614816595</v>
      </c>
      <c r="AG4012" t="s">
        <v>59</v>
      </c>
      <c r="AI4012" t="s">
        <v>59</v>
      </c>
      <c r="AK4012" t="s">
        <v>59</v>
      </c>
      <c r="AM4012" t="s">
        <v>59</v>
      </c>
      <c r="AN4012" t="s">
        <v>59</v>
      </c>
      <c r="AO4012" t="s">
        <v>59</v>
      </c>
      <c r="AP4012" t="s">
        <v>59</v>
      </c>
      <c r="AQ4012" t="s">
        <v>59</v>
      </c>
      <c r="AR4012" t="s">
        <v>59</v>
      </c>
      <c r="AS4012" t="s">
        <v>59</v>
      </c>
      <c r="AT4012" t="s">
        <v>59</v>
      </c>
      <c r="AU4012" t="s">
        <v>59</v>
      </c>
      <c r="AV4012" t="s">
        <v>59</v>
      </c>
      <c r="AW4012" t="s">
        <v>59</v>
      </c>
      <c r="AX4012" t="s">
        <v>59</v>
      </c>
      <c r="AY4012" t="s">
        <v>59</v>
      </c>
      <c r="AZ4012" t="s">
        <v>59</v>
      </c>
      <c r="BA4012" t="s">
        <v>59</v>
      </c>
      <c r="BB4012" t="s">
        <v>59</v>
      </c>
      <c r="BC4012" t="s">
        <v>59</v>
      </c>
      <c r="BD4012" t="s">
        <v>59</v>
      </c>
      <c r="BE4012" t="s">
        <v>59</v>
      </c>
      <c r="BF4012" t="s">
        <v>59</v>
      </c>
      <c r="BG4012" t="s">
        <v>996</v>
      </c>
      <c r="BH4012" s="1" t="s">
        <v>996</v>
      </c>
      <c r="BI4012" t="s">
        <v>59</v>
      </c>
      <c r="BJ4012" t="b">
        <v>1</v>
      </c>
      <c r="BK4012">
        <v>0</v>
      </c>
    </row>
    <row r="4013" spans="1:63">
      <c r="A4013" s="1" t="s">
        <v>6649</v>
      </c>
      <c r="B4013" t="s">
        <v>66</v>
      </c>
      <c r="D4013">
        <v>50</v>
      </c>
      <c r="E4013" t="s">
        <v>55</v>
      </c>
      <c r="F4013" t="s">
        <v>55</v>
      </c>
      <c r="G4013">
        <f t="shared" si="187"/>
        <v>50</v>
      </c>
      <c r="H4013" s="1">
        <v>50</v>
      </c>
      <c r="I4013" t="s">
        <v>55</v>
      </c>
      <c r="K4013" t="s">
        <v>59</v>
      </c>
      <c r="L4013">
        <v>0</v>
      </c>
      <c r="M4013">
        <v>0</v>
      </c>
      <c r="N4013" s="1">
        <v>0</v>
      </c>
      <c r="O4013" t="s">
        <v>59</v>
      </c>
      <c r="P4013" t="s">
        <v>59</v>
      </c>
      <c r="Q4013" t="s">
        <v>59</v>
      </c>
      <c r="R4013" t="s">
        <v>59</v>
      </c>
      <c r="T4013" t="s">
        <v>59</v>
      </c>
      <c r="V4013" s="2">
        <v>5</v>
      </c>
      <c r="W4013">
        <f t="shared" si="186"/>
        <v>5</v>
      </c>
      <c r="X4013" s="1">
        <v>5</v>
      </c>
      <c r="Y4013" t="s">
        <v>55</v>
      </c>
      <c r="Z4013">
        <v>0</v>
      </c>
      <c r="AA4013">
        <v>0</v>
      </c>
      <c r="AB4013" s="1">
        <v>0</v>
      </c>
      <c r="AC4013">
        <v>68</v>
      </c>
      <c r="AD4013" t="s">
        <v>60</v>
      </c>
      <c r="AE4013" s="7">
        <f t="shared" ca="1" si="188"/>
        <v>68</v>
      </c>
      <c r="AF4013" s="8">
        <v>68</v>
      </c>
      <c r="AG4013" t="s">
        <v>56</v>
      </c>
      <c r="AI4013">
        <v>9.82</v>
      </c>
      <c r="AK4013" t="s">
        <v>56</v>
      </c>
      <c r="AM4013" t="s">
        <v>55</v>
      </c>
      <c r="AN4013" t="s">
        <v>60</v>
      </c>
      <c r="AO4013">
        <v>0</v>
      </c>
      <c r="AP4013" t="s">
        <v>55</v>
      </c>
      <c r="AQ4013" t="s">
        <v>55</v>
      </c>
      <c r="AR4013" t="s">
        <v>55</v>
      </c>
      <c r="AS4013" t="s">
        <v>55</v>
      </c>
      <c r="AT4013" t="s">
        <v>59</v>
      </c>
      <c r="AU4013" t="s">
        <v>55</v>
      </c>
      <c r="AV4013" t="s">
        <v>55</v>
      </c>
      <c r="AW4013" t="s">
        <v>55</v>
      </c>
      <c r="AX4013" t="s">
        <v>363</v>
      </c>
      <c r="AY4013" t="s">
        <v>59</v>
      </c>
      <c r="AZ4013" t="s">
        <v>63</v>
      </c>
      <c r="BA4013">
        <v>25.5</v>
      </c>
      <c r="BB4013">
        <v>1821.8</v>
      </c>
      <c r="BC4013">
        <v>16.850000000000001</v>
      </c>
      <c r="BD4013">
        <v>0</v>
      </c>
      <c r="BE4013" t="s">
        <v>59</v>
      </c>
      <c r="BF4013">
        <v>2472.71</v>
      </c>
      <c r="BG4013" t="s">
        <v>996</v>
      </c>
      <c r="BH4013" s="1" t="s">
        <v>996</v>
      </c>
      <c r="BI4013" t="s">
        <v>59</v>
      </c>
      <c r="BJ4013" t="b">
        <v>1</v>
      </c>
      <c r="BK4013">
        <v>0</v>
      </c>
    </row>
    <row r="4014" spans="1:63">
      <c r="A4014" s="1" t="s">
        <v>6650</v>
      </c>
      <c r="B4014" t="s">
        <v>66</v>
      </c>
      <c r="D4014">
        <v>39</v>
      </c>
      <c r="E4014" t="s">
        <v>55</v>
      </c>
      <c r="F4014" t="s">
        <v>55</v>
      </c>
      <c r="G4014">
        <f t="shared" si="187"/>
        <v>39</v>
      </c>
      <c r="H4014" s="1">
        <v>39</v>
      </c>
      <c r="I4014" t="s">
        <v>55</v>
      </c>
      <c r="K4014" t="s">
        <v>55</v>
      </c>
      <c r="L4014">
        <v>0</v>
      </c>
      <c r="M4014">
        <v>0</v>
      </c>
      <c r="N4014" s="1">
        <v>0</v>
      </c>
      <c r="O4014" t="s">
        <v>2709</v>
      </c>
      <c r="P4014" t="s">
        <v>6651</v>
      </c>
      <c r="Q4014">
        <v>41.388396999999998</v>
      </c>
      <c r="R4014">
        <v>-122.794636</v>
      </c>
      <c r="T4014">
        <v>290</v>
      </c>
      <c r="V4014" s="2">
        <v>4</v>
      </c>
      <c r="W4014">
        <f t="shared" si="186"/>
        <v>4</v>
      </c>
      <c r="X4014" s="1">
        <v>4</v>
      </c>
      <c r="Y4014" t="s">
        <v>55</v>
      </c>
      <c r="Z4014">
        <v>0</v>
      </c>
      <c r="AA4014">
        <v>0</v>
      </c>
      <c r="AB4014" s="1">
        <v>0</v>
      </c>
      <c r="AC4014" t="s">
        <v>59</v>
      </c>
      <c r="AD4014" t="s">
        <v>88</v>
      </c>
      <c r="AE4014" s="7">
        <f t="shared" ca="1" si="188"/>
        <v>53</v>
      </c>
      <c r="AF4014" s="8">
        <v>53</v>
      </c>
      <c r="AG4014" t="s">
        <v>56</v>
      </c>
      <c r="AI4014">
        <v>48.45</v>
      </c>
      <c r="AK4014" t="s">
        <v>56</v>
      </c>
      <c r="AM4014" t="s">
        <v>56</v>
      </c>
      <c r="AN4014" t="s">
        <v>61</v>
      </c>
      <c r="AO4014">
        <v>14</v>
      </c>
      <c r="AP4014" t="s">
        <v>55</v>
      </c>
      <c r="AQ4014" t="s">
        <v>56</v>
      </c>
      <c r="AR4014" t="s">
        <v>55</v>
      </c>
      <c r="AS4014" t="s">
        <v>56</v>
      </c>
      <c r="AT4014" t="s">
        <v>56</v>
      </c>
      <c r="AU4014" t="s">
        <v>56</v>
      </c>
      <c r="AV4014" t="s">
        <v>56</v>
      </c>
      <c r="AW4014" t="s">
        <v>56</v>
      </c>
      <c r="AX4014" t="s">
        <v>59</v>
      </c>
      <c r="AY4014" t="s">
        <v>59</v>
      </c>
      <c r="AZ4014" t="s">
        <v>59</v>
      </c>
      <c r="BA4014">
        <v>79.599999999999994</v>
      </c>
      <c r="BB4014">
        <v>4024.2</v>
      </c>
      <c r="BC4014">
        <v>0</v>
      </c>
      <c r="BD4014" t="s">
        <v>59</v>
      </c>
      <c r="BE4014">
        <v>2422.5</v>
      </c>
      <c r="BF4014">
        <v>6446.7</v>
      </c>
      <c r="BG4014" t="s">
        <v>59</v>
      </c>
      <c r="BH4014" s="1" t="s">
        <v>59</v>
      </c>
      <c r="BI4014" t="s">
        <v>59</v>
      </c>
      <c r="BJ4014" t="b">
        <v>1</v>
      </c>
      <c r="BK4014">
        <v>1</v>
      </c>
    </row>
    <row r="4015" spans="1:63">
      <c r="A4015" s="1" t="s">
        <v>6652</v>
      </c>
      <c r="B4015" t="s">
        <v>59</v>
      </c>
      <c r="D4015">
        <v>21</v>
      </c>
      <c r="E4015" t="s">
        <v>56</v>
      </c>
      <c r="F4015" t="s">
        <v>55</v>
      </c>
      <c r="G4015">
        <f t="shared" si="187"/>
        <v>21</v>
      </c>
      <c r="H4015" s="1">
        <v>21</v>
      </c>
      <c r="I4015" t="s">
        <v>59</v>
      </c>
      <c r="K4015" t="s">
        <v>55</v>
      </c>
      <c r="L4015">
        <v>0</v>
      </c>
      <c r="M4015">
        <v>0</v>
      </c>
      <c r="N4015" s="1">
        <v>0</v>
      </c>
      <c r="O4015" t="s">
        <v>6653</v>
      </c>
      <c r="P4015" t="s">
        <v>4084</v>
      </c>
      <c r="Q4015">
        <v>41.486953</v>
      </c>
      <c r="R4015">
        <v>-120.91397499999999</v>
      </c>
      <c r="T4015">
        <v>417</v>
      </c>
      <c r="V4015" s="2">
        <v>5</v>
      </c>
      <c r="W4015">
        <f t="shared" si="186"/>
        <v>5</v>
      </c>
      <c r="X4015" s="1">
        <v>5</v>
      </c>
      <c r="Y4015" t="s">
        <v>55</v>
      </c>
      <c r="Z4015">
        <v>0</v>
      </c>
      <c r="AA4015">
        <v>0</v>
      </c>
      <c r="AB4015" s="1">
        <v>0</v>
      </c>
      <c r="AC4015">
        <v>1</v>
      </c>
      <c r="AD4015" t="s">
        <v>59</v>
      </c>
      <c r="AE4015" s="7">
        <f t="shared" ca="1" si="188"/>
        <v>1</v>
      </c>
      <c r="AF4015" s="8">
        <v>1</v>
      </c>
      <c r="AG4015" t="s">
        <v>56</v>
      </c>
      <c r="AI4015">
        <v>39.19</v>
      </c>
      <c r="AK4015" t="s">
        <v>55</v>
      </c>
      <c r="AM4015" t="s">
        <v>56</v>
      </c>
      <c r="AN4015" t="s">
        <v>61</v>
      </c>
      <c r="AO4015">
        <v>69</v>
      </c>
      <c r="AP4015" t="s">
        <v>55</v>
      </c>
      <c r="AQ4015" t="s">
        <v>59</v>
      </c>
      <c r="AR4015" t="s">
        <v>55</v>
      </c>
      <c r="AS4015" t="s">
        <v>55</v>
      </c>
      <c r="AT4015" t="s">
        <v>55</v>
      </c>
      <c r="AU4015" t="s">
        <v>56</v>
      </c>
      <c r="AV4015" t="s">
        <v>56</v>
      </c>
      <c r="AW4015" t="s">
        <v>59</v>
      </c>
      <c r="AX4015" t="s">
        <v>62</v>
      </c>
      <c r="AY4015" t="s">
        <v>56</v>
      </c>
      <c r="AZ4015" t="s">
        <v>59</v>
      </c>
      <c r="BA4015">
        <v>55.25</v>
      </c>
      <c r="BB4015" t="s">
        <v>59</v>
      </c>
      <c r="BC4015">
        <v>0</v>
      </c>
      <c r="BD4015">
        <v>60</v>
      </c>
      <c r="BE4015">
        <v>39.19</v>
      </c>
      <c r="BF4015">
        <v>154.44</v>
      </c>
      <c r="BG4015" t="s">
        <v>996</v>
      </c>
      <c r="BH4015" s="1" t="s">
        <v>996</v>
      </c>
      <c r="BI4015" t="s">
        <v>59</v>
      </c>
      <c r="BJ4015" t="b">
        <v>1</v>
      </c>
      <c r="BK4015">
        <v>0</v>
      </c>
    </row>
    <row r="4016" spans="1:63">
      <c r="A4016" s="1" t="s">
        <v>6654</v>
      </c>
      <c r="B4016" t="s">
        <v>59</v>
      </c>
      <c r="D4016">
        <v>49</v>
      </c>
      <c r="E4016" t="s">
        <v>55</v>
      </c>
      <c r="F4016" t="s">
        <v>55</v>
      </c>
      <c r="G4016">
        <f t="shared" si="187"/>
        <v>49</v>
      </c>
      <c r="H4016" s="1">
        <v>49</v>
      </c>
      <c r="I4016" t="s">
        <v>56</v>
      </c>
      <c r="K4016" t="s">
        <v>55</v>
      </c>
      <c r="L4016">
        <v>0</v>
      </c>
      <c r="M4016">
        <v>0</v>
      </c>
      <c r="N4016" s="1">
        <v>0</v>
      </c>
      <c r="O4016" t="s">
        <v>4086</v>
      </c>
      <c r="P4016" t="s">
        <v>4087</v>
      </c>
      <c r="Q4016">
        <v>40.936284999999998</v>
      </c>
      <c r="R4016">
        <v>-121.572692</v>
      </c>
      <c r="T4016" t="s">
        <v>59</v>
      </c>
      <c r="V4016" s="2" t="s">
        <v>59</v>
      </c>
      <c r="W4016" t="e">
        <f t="shared" si="186"/>
        <v>#N/A</v>
      </c>
      <c r="X4016" s="1" t="e">
        <v>#N/A</v>
      </c>
      <c r="Y4016" t="s">
        <v>56</v>
      </c>
      <c r="Z4016">
        <v>1</v>
      </c>
      <c r="AA4016">
        <v>1</v>
      </c>
      <c r="AB4016" s="1">
        <v>1</v>
      </c>
      <c r="AC4016">
        <v>72</v>
      </c>
      <c r="AD4016" t="s">
        <v>60</v>
      </c>
      <c r="AE4016" s="7">
        <f t="shared" ca="1" si="188"/>
        <v>72</v>
      </c>
      <c r="AF4016" s="8">
        <v>72</v>
      </c>
      <c r="AG4016" t="s">
        <v>56</v>
      </c>
      <c r="AI4016">
        <v>38.28</v>
      </c>
      <c r="AK4016" t="s">
        <v>59</v>
      </c>
      <c r="AM4016" t="s">
        <v>56</v>
      </c>
      <c r="AN4016" t="s">
        <v>61</v>
      </c>
      <c r="AO4016">
        <v>24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56</v>
      </c>
      <c r="AW4016" t="s">
        <v>56</v>
      </c>
      <c r="AX4016" t="s">
        <v>363</v>
      </c>
      <c r="AY4016" t="s">
        <v>59</v>
      </c>
      <c r="AZ4016" t="s">
        <v>63</v>
      </c>
      <c r="BA4016">
        <v>88.05</v>
      </c>
      <c r="BB4016" t="s">
        <v>59</v>
      </c>
      <c r="BC4016" t="s">
        <v>59</v>
      </c>
      <c r="BD4016">
        <v>0</v>
      </c>
      <c r="BE4016">
        <v>2756.16</v>
      </c>
      <c r="BF4016">
        <v>9247.85</v>
      </c>
      <c r="BG4016" t="s">
        <v>59</v>
      </c>
      <c r="BH4016" s="1" t="s">
        <v>59</v>
      </c>
      <c r="BI4016" t="s">
        <v>59</v>
      </c>
      <c r="BJ4016" t="b">
        <v>1</v>
      </c>
      <c r="BK4016">
        <v>1</v>
      </c>
    </row>
    <row r="4017" spans="1:63">
      <c r="A4017" s="1" t="s">
        <v>6655</v>
      </c>
      <c r="B4017" t="s">
        <v>54</v>
      </c>
      <c r="D4017">
        <v>58</v>
      </c>
      <c r="E4017" t="s">
        <v>55</v>
      </c>
      <c r="F4017" t="s">
        <v>55</v>
      </c>
      <c r="G4017">
        <f t="shared" si="187"/>
        <v>58</v>
      </c>
      <c r="H4017" s="1">
        <v>58</v>
      </c>
      <c r="I4017" t="s">
        <v>55</v>
      </c>
      <c r="K4017" t="s">
        <v>56</v>
      </c>
      <c r="L4017">
        <v>3</v>
      </c>
      <c r="M4017">
        <v>3</v>
      </c>
      <c r="N4017" s="1">
        <v>3</v>
      </c>
      <c r="O4017" t="s">
        <v>4089</v>
      </c>
      <c r="P4017" t="s">
        <v>3632</v>
      </c>
      <c r="Q4017">
        <v>41.121108</v>
      </c>
      <c r="R4017">
        <v>-122.336613</v>
      </c>
      <c r="T4017">
        <v>228</v>
      </c>
      <c r="V4017" s="2">
        <v>5</v>
      </c>
      <c r="W4017">
        <f t="shared" si="186"/>
        <v>5</v>
      </c>
      <c r="X4017" s="1">
        <v>5</v>
      </c>
      <c r="Y4017" t="s">
        <v>55</v>
      </c>
      <c r="Z4017">
        <v>0</v>
      </c>
      <c r="AA4017">
        <v>0</v>
      </c>
      <c r="AB4017" s="1">
        <v>0</v>
      </c>
      <c r="AC4017">
        <v>40</v>
      </c>
      <c r="AD4017" t="s">
        <v>88</v>
      </c>
      <c r="AE4017" s="7">
        <f t="shared" ca="1" si="188"/>
        <v>40</v>
      </c>
      <c r="AF4017" s="8">
        <v>40</v>
      </c>
      <c r="AG4017" t="s">
        <v>56</v>
      </c>
      <c r="AI4017">
        <v>26.41</v>
      </c>
      <c r="AK4017" t="s">
        <v>55</v>
      </c>
      <c r="AM4017" t="s">
        <v>55</v>
      </c>
      <c r="AN4017" t="s">
        <v>60</v>
      </c>
      <c r="AO4017">
        <v>0</v>
      </c>
      <c r="AP4017" t="s">
        <v>55</v>
      </c>
      <c r="AQ4017" t="s">
        <v>55</v>
      </c>
      <c r="AR4017" t="s">
        <v>55</v>
      </c>
      <c r="AS4017" t="s">
        <v>55</v>
      </c>
      <c r="AT4017" t="s">
        <v>55</v>
      </c>
      <c r="AU4017" t="s">
        <v>55</v>
      </c>
      <c r="AV4017" t="s">
        <v>55</v>
      </c>
      <c r="AW4017" t="s">
        <v>55</v>
      </c>
      <c r="AX4017" t="s">
        <v>145</v>
      </c>
      <c r="AY4017" t="s">
        <v>59</v>
      </c>
      <c r="AZ4017" t="s">
        <v>63</v>
      </c>
      <c r="BA4017">
        <v>20.399999999999999</v>
      </c>
      <c r="BB4017">
        <v>854.9</v>
      </c>
      <c r="BC4017">
        <v>32.549999999999997</v>
      </c>
      <c r="BD4017">
        <v>0</v>
      </c>
      <c r="BE4017">
        <v>1056.4000000000001</v>
      </c>
      <c r="BF4017" t="s">
        <v>59</v>
      </c>
      <c r="BG4017" t="s">
        <v>996</v>
      </c>
      <c r="BH4017" s="1" t="s">
        <v>996</v>
      </c>
      <c r="BI4017" t="s">
        <v>59</v>
      </c>
      <c r="BJ4017" t="b">
        <v>1</v>
      </c>
      <c r="BK4017">
        <v>0</v>
      </c>
    </row>
    <row r="4018" spans="1:63">
      <c r="A4018" s="1" t="s">
        <v>6656</v>
      </c>
      <c r="B4018" t="s">
        <v>66</v>
      </c>
      <c r="D4018">
        <v>28</v>
      </c>
      <c r="E4018" t="s">
        <v>56</v>
      </c>
      <c r="F4018" t="s">
        <v>55</v>
      </c>
      <c r="G4018">
        <f t="shared" si="187"/>
        <v>28</v>
      </c>
      <c r="H4018" s="1">
        <v>28</v>
      </c>
      <c r="I4018" t="s">
        <v>56</v>
      </c>
      <c r="K4018" t="s">
        <v>56</v>
      </c>
      <c r="L4018">
        <v>1</v>
      </c>
      <c r="M4018">
        <v>1</v>
      </c>
      <c r="N4018" s="1">
        <v>1</v>
      </c>
      <c r="O4018" t="s">
        <v>5496</v>
      </c>
      <c r="P4018" t="s">
        <v>925</v>
      </c>
      <c r="Q4018">
        <v>40.692523000000001</v>
      </c>
      <c r="R4018">
        <v>-122.369876</v>
      </c>
      <c r="T4018">
        <v>6277</v>
      </c>
      <c r="V4018" s="2">
        <v>3</v>
      </c>
      <c r="W4018">
        <f t="shared" si="186"/>
        <v>3</v>
      </c>
      <c r="X4018" s="1">
        <v>3</v>
      </c>
      <c r="Y4018" t="s">
        <v>56</v>
      </c>
      <c r="Z4018">
        <v>10</v>
      </c>
      <c r="AA4018">
        <v>10</v>
      </c>
      <c r="AB4018" s="1">
        <v>10</v>
      </c>
      <c r="AC4018">
        <v>72</v>
      </c>
      <c r="AD4018" t="s">
        <v>60</v>
      </c>
      <c r="AE4018" s="7">
        <f t="shared" ca="1" si="188"/>
        <v>72</v>
      </c>
      <c r="AF4018" s="8">
        <v>72</v>
      </c>
      <c r="AG4018" t="s">
        <v>56</v>
      </c>
      <c r="AI4018" t="s">
        <v>59</v>
      </c>
      <c r="AK4018" t="s">
        <v>56</v>
      </c>
      <c r="AM4018" t="s">
        <v>56</v>
      </c>
      <c r="AN4018" t="s">
        <v>68</v>
      </c>
      <c r="AO4018">
        <v>48</v>
      </c>
      <c r="AP4018" t="s">
        <v>56</v>
      </c>
      <c r="AQ4018" t="s">
        <v>56</v>
      </c>
      <c r="AR4018" t="s">
        <v>56</v>
      </c>
      <c r="AS4018" t="s">
        <v>56</v>
      </c>
      <c r="AT4018" t="s">
        <v>59</v>
      </c>
      <c r="AU4018" t="s">
        <v>56</v>
      </c>
      <c r="AV4018" t="s">
        <v>56</v>
      </c>
      <c r="AW4018" t="s">
        <v>56</v>
      </c>
      <c r="AX4018" t="s">
        <v>363</v>
      </c>
      <c r="AY4018" t="s">
        <v>56</v>
      </c>
      <c r="AZ4018" t="s">
        <v>63</v>
      </c>
      <c r="BA4018">
        <v>117.6</v>
      </c>
      <c r="BB4018">
        <v>8308.9</v>
      </c>
      <c r="BC4018">
        <v>5.44</v>
      </c>
      <c r="BD4018">
        <v>0</v>
      </c>
      <c r="BE4018">
        <v>3385.44</v>
      </c>
      <c r="BF4018">
        <v>11688.9</v>
      </c>
      <c r="BG4018" t="s">
        <v>996</v>
      </c>
      <c r="BH4018" s="1" t="s">
        <v>996</v>
      </c>
      <c r="BI4018" t="s">
        <v>59</v>
      </c>
      <c r="BJ4018" t="b">
        <v>1</v>
      </c>
      <c r="BK4018">
        <v>0</v>
      </c>
    </row>
    <row r="4019" spans="1:63">
      <c r="A4019" s="1" t="s">
        <v>6657</v>
      </c>
      <c r="B4019" t="s">
        <v>66</v>
      </c>
      <c r="D4019">
        <v>60</v>
      </c>
      <c r="E4019" t="s">
        <v>55</v>
      </c>
      <c r="F4019" t="s">
        <v>55</v>
      </c>
      <c r="G4019">
        <f t="shared" si="187"/>
        <v>60</v>
      </c>
      <c r="H4019" s="1">
        <v>60</v>
      </c>
      <c r="I4019" t="s">
        <v>55</v>
      </c>
      <c r="K4019" t="s">
        <v>55</v>
      </c>
      <c r="L4019">
        <v>0</v>
      </c>
      <c r="M4019">
        <v>0</v>
      </c>
      <c r="N4019" s="1">
        <v>0</v>
      </c>
      <c r="O4019" t="s">
        <v>5498</v>
      </c>
      <c r="P4019" t="s">
        <v>5499</v>
      </c>
      <c r="Q4019">
        <v>40.243493999999998</v>
      </c>
      <c r="R4019">
        <v>-121.15473299999999</v>
      </c>
      <c r="T4019">
        <v>2664</v>
      </c>
      <c r="V4019" s="2">
        <v>3</v>
      </c>
      <c r="W4019">
        <f t="shared" si="186"/>
        <v>3</v>
      </c>
      <c r="X4019" s="1">
        <v>3</v>
      </c>
      <c r="Y4019" t="s">
        <v>59</v>
      </c>
      <c r="Z4019" t="s">
        <v>59</v>
      </c>
      <c r="AA4019">
        <v>0</v>
      </c>
      <c r="AB4019" s="1">
        <v>0</v>
      </c>
      <c r="AC4019" t="s">
        <v>59</v>
      </c>
      <c r="AD4019" t="s">
        <v>59</v>
      </c>
      <c r="AE4019" s="7">
        <f t="shared" ca="1" si="188"/>
        <v>26.05544817794949</v>
      </c>
      <c r="AF4019" s="8">
        <v>18.837242058205486</v>
      </c>
      <c r="AG4019" t="s">
        <v>59</v>
      </c>
      <c r="AI4019" t="s">
        <v>59</v>
      </c>
      <c r="AK4019" t="s">
        <v>59</v>
      </c>
      <c r="AM4019" t="s">
        <v>59</v>
      </c>
      <c r="AN4019" t="s">
        <v>59</v>
      </c>
      <c r="AO4019" t="s">
        <v>59</v>
      </c>
      <c r="AP4019" t="s">
        <v>59</v>
      </c>
      <c r="AQ4019" t="s">
        <v>59</v>
      </c>
      <c r="AR4019" t="s">
        <v>59</v>
      </c>
      <c r="AS4019" t="s">
        <v>59</v>
      </c>
      <c r="AT4019" t="s">
        <v>59</v>
      </c>
      <c r="AU4019" t="s">
        <v>59</v>
      </c>
      <c r="AV4019" t="s">
        <v>59</v>
      </c>
      <c r="AW4019" t="s">
        <v>59</v>
      </c>
      <c r="AX4019" t="s">
        <v>59</v>
      </c>
      <c r="AY4019" t="s">
        <v>59</v>
      </c>
      <c r="AZ4019" t="s">
        <v>59</v>
      </c>
      <c r="BA4019" t="s">
        <v>59</v>
      </c>
      <c r="BB4019" t="s">
        <v>59</v>
      </c>
      <c r="BC4019" t="s">
        <v>59</v>
      </c>
      <c r="BD4019" t="s">
        <v>59</v>
      </c>
      <c r="BE4019" t="s">
        <v>59</v>
      </c>
      <c r="BF4019" t="s">
        <v>59</v>
      </c>
      <c r="BG4019" t="s">
        <v>996</v>
      </c>
      <c r="BH4019" s="1" t="s">
        <v>996</v>
      </c>
      <c r="BI4019" t="s">
        <v>59</v>
      </c>
      <c r="BJ4019" t="b">
        <v>1</v>
      </c>
      <c r="BK4019">
        <v>0</v>
      </c>
    </row>
    <row r="4020" spans="1:63">
      <c r="A4020" s="1" t="s">
        <v>6658</v>
      </c>
      <c r="B4020" t="s">
        <v>66</v>
      </c>
      <c r="D4020">
        <v>62</v>
      </c>
      <c r="E4020" t="s">
        <v>55</v>
      </c>
      <c r="F4020" t="s">
        <v>55</v>
      </c>
      <c r="G4020">
        <f t="shared" si="187"/>
        <v>62</v>
      </c>
      <c r="H4020" s="1">
        <v>62</v>
      </c>
      <c r="I4020" t="s">
        <v>55</v>
      </c>
      <c r="K4020" t="s">
        <v>59</v>
      </c>
      <c r="L4020">
        <v>0</v>
      </c>
      <c r="M4020">
        <v>0</v>
      </c>
      <c r="N4020" s="1">
        <v>0</v>
      </c>
      <c r="O4020" t="s">
        <v>6659</v>
      </c>
      <c r="P4020" t="s">
        <v>6660</v>
      </c>
      <c r="Q4020">
        <v>39.913777000000003</v>
      </c>
      <c r="R4020">
        <v>-122.289984</v>
      </c>
      <c r="T4020">
        <v>13840</v>
      </c>
      <c r="V4020" s="2" t="s">
        <v>59</v>
      </c>
      <c r="W4020">
        <f t="shared" si="186"/>
        <v>4</v>
      </c>
      <c r="X4020" s="1">
        <v>4</v>
      </c>
      <c r="Y4020" t="s">
        <v>55</v>
      </c>
      <c r="Z4020">
        <v>0</v>
      </c>
      <c r="AA4020">
        <v>0</v>
      </c>
      <c r="AB4020" s="1">
        <v>0</v>
      </c>
      <c r="AC4020">
        <v>5</v>
      </c>
      <c r="AD4020" t="s">
        <v>60</v>
      </c>
      <c r="AE4020" s="7">
        <f t="shared" ca="1" si="188"/>
        <v>5</v>
      </c>
      <c r="AF4020" s="8">
        <v>5</v>
      </c>
      <c r="AG4020" t="s">
        <v>56</v>
      </c>
      <c r="AI4020">
        <v>41.93</v>
      </c>
      <c r="AK4020" t="s">
        <v>55</v>
      </c>
      <c r="AM4020" t="s">
        <v>55</v>
      </c>
      <c r="AN4020" t="s">
        <v>60</v>
      </c>
      <c r="AO4020">
        <v>0</v>
      </c>
      <c r="AP4020" t="s">
        <v>59</v>
      </c>
      <c r="AQ4020" t="s">
        <v>55</v>
      </c>
      <c r="AR4020" t="s">
        <v>55</v>
      </c>
      <c r="AS4020" t="s">
        <v>55</v>
      </c>
      <c r="AT4020" t="s">
        <v>55</v>
      </c>
      <c r="AU4020" t="s">
        <v>55</v>
      </c>
      <c r="AV4020" t="s">
        <v>55</v>
      </c>
      <c r="AW4020" t="s">
        <v>55</v>
      </c>
      <c r="AX4020" t="s">
        <v>59</v>
      </c>
      <c r="AY4020" t="s">
        <v>59</v>
      </c>
      <c r="AZ4020" t="s">
        <v>138</v>
      </c>
      <c r="BA4020">
        <v>19.649999999999999</v>
      </c>
      <c r="BB4020">
        <v>92.05</v>
      </c>
      <c r="BC4020">
        <v>0</v>
      </c>
      <c r="BD4020" t="s">
        <v>59</v>
      </c>
      <c r="BE4020">
        <v>209.65</v>
      </c>
      <c r="BF4020">
        <v>301.7</v>
      </c>
      <c r="BG4020" t="s">
        <v>996</v>
      </c>
      <c r="BH4020" s="1" t="s">
        <v>996</v>
      </c>
      <c r="BI4020" t="s">
        <v>59</v>
      </c>
      <c r="BJ4020" t="b">
        <v>1</v>
      </c>
      <c r="BK4020">
        <v>0</v>
      </c>
    </row>
    <row r="4021" spans="1:63">
      <c r="A4021" s="1" t="s">
        <v>6661</v>
      </c>
      <c r="B4021" t="s">
        <v>66</v>
      </c>
      <c r="D4021">
        <v>39</v>
      </c>
      <c r="E4021" t="s">
        <v>55</v>
      </c>
      <c r="F4021" t="s">
        <v>55</v>
      </c>
      <c r="G4021">
        <f t="shared" si="187"/>
        <v>39</v>
      </c>
      <c r="H4021" s="1">
        <v>39</v>
      </c>
      <c r="I4021" t="s">
        <v>56</v>
      </c>
      <c r="K4021" t="s">
        <v>56</v>
      </c>
      <c r="L4021" t="s">
        <v>59</v>
      </c>
      <c r="M4021">
        <v>2</v>
      </c>
      <c r="N4021" s="1">
        <v>2</v>
      </c>
      <c r="O4021" t="s">
        <v>2711</v>
      </c>
      <c r="P4021" t="s">
        <v>59</v>
      </c>
      <c r="Q4021">
        <v>40.586587999999999</v>
      </c>
      <c r="R4021">
        <v>-122.903677</v>
      </c>
      <c r="T4021">
        <v>960</v>
      </c>
      <c r="V4021" s="2" t="s">
        <v>59</v>
      </c>
      <c r="W4021">
        <f t="shared" si="186"/>
        <v>4</v>
      </c>
      <c r="X4021" s="1">
        <v>4</v>
      </c>
      <c r="Y4021" t="s">
        <v>56</v>
      </c>
      <c r="Z4021">
        <v>5</v>
      </c>
      <c r="AA4021">
        <v>5</v>
      </c>
      <c r="AB4021" s="1">
        <v>5</v>
      </c>
      <c r="AC4021">
        <v>64</v>
      </c>
      <c r="AD4021" t="s">
        <v>88</v>
      </c>
      <c r="AE4021" s="7">
        <f t="shared" ca="1" si="188"/>
        <v>64</v>
      </c>
      <c r="AF4021" s="8">
        <v>64</v>
      </c>
      <c r="AG4021" t="s">
        <v>56</v>
      </c>
      <c r="AI4021" t="s">
        <v>59</v>
      </c>
      <c r="AK4021" t="s">
        <v>55</v>
      </c>
      <c r="AM4021" t="s">
        <v>56</v>
      </c>
      <c r="AN4021" t="s">
        <v>102</v>
      </c>
      <c r="AO4021">
        <v>17</v>
      </c>
      <c r="AP4021" t="s">
        <v>56</v>
      </c>
      <c r="AQ4021" t="s">
        <v>55</v>
      </c>
      <c r="AR4021" t="s">
        <v>55</v>
      </c>
      <c r="AS4021" t="s">
        <v>59</v>
      </c>
      <c r="AT4021" t="s">
        <v>56</v>
      </c>
      <c r="AU4021" t="s">
        <v>59</v>
      </c>
      <c r="AV4021" t="s">
        <v>55</v>
      </c>
      <c r="AW4021" t="s">
        <v>55</v>
      </c>
      <c r="AX4021" t="s">
        <v>145</v>
      </c>
      <c r="AY4021" t="s">
        <v>55</v>
      </c>
      <c r="AZ4021" t="s">
        <v>83</v>
      </c>
      <c r="BA4021">
        <v>65.8</v>
      </c>
      <c r="BB4021" t="s">
        <v>59</v>
      </c>
      <c r="BC4021">
        <v>27.79</v>
      </c>
      <c r="BD4021">
        <v>20</v>
      </c>
      <c r="BE4021">
        <v>1708.8</v>
      </c>
      <c r="BF4021">
        <v>5769.01</v>
      </c>
      <c r="BG4021" t="s">
        <v>996</v>
      </c>
      <c r="BH4021" s="1" t="s">
        <v>996</v>
      </c>
      <c r="BI4021" t="s">
        <v>59</v>
      </c>
      <c r="BJ4021" t="b">
        <v>1</v>
      </c>
      <c r="BK4021">
        <v>0</v>
      </c>
    </row>
    <row r="4022" spans="1:63">
      <c r="A4022" s="1" t="s">
        <v>6662</v>
      </c>
      <c r="B4022" t="s">
        <v>66</v>
      </c>
      <c r="D4022">
        <v>63</v>
      </c>
      <c r="E4022" t="s">
        <v>55</v>
      </c>
      <c r="F4022" t="s">
        <v>55</v>
      </c>
      <c r="G4022">
        <f t="shared" si="187"/>
        <v>63</v>
      </c>
      <c r="H4022" s="1">
        <v>63</v>
      </c>
      <c r="I4022" t="s">
        <v>59</v>
      </c>
      <c r="K4022" t="s">
        <v>55</v>
      </c>
      <c r="L4022">
        <v>0</v>
      </c>
      <c r="M4022">
        <v>0</v>
      </c>
      <c r="N4022" s="1">
        <v>0</v>
      </c>
      <c r="O4022" t="s">
        <v>4091</v>
      </c>
      <c r="P4022" t="s">
        <v>4092</v>
      </c>
      <c r="Q4022">
        <v>41.212694999999997</v>
      </c>
      <c r="R4022">
        <v>-122.392067</v>
      </c>
      <c r="T4022" t="s">
        <v>59</v>
      </c>
      <c r="V4022" s="2" t="s">
        <v>59</v>
      </c>
      <c r="W4022">
        <f t="shared" si="186"/>
        <v>4</v>
      </c>
      <c r="X4022" s="1">
        <v>4</v>
      </c>
      <c r="Y4022" t="s">
        <v>55</v>
      </c>
      <c r="Z4022">
        <v>0</v>
      </c>
      <c r="AA4022">
        <v>0</v>
      </c>
      <c r="AB4022" s="1">
        <v>0</v>
      </c>
      <c r="AC4022" t="s">
        <v>59</v>
      </c>
      <c r="AD4022" t="s">
        <v>97</v>
      </c>
      <c r="AE4022" s="7">
        <f t="shared" ca="1" si="188"/>
        <v>16</v>
      </c>
      <c r="AF4022" s="8">
        <v>16</v>
      </c>
      <c r="AG4022" t="s">
        <v>56</v>
      </c>
      <c r="AI4022">
        <v>3.84</v>
      </c>
      <c r="AK4022" t="s">
        <v>59</v>
      </c>
      <c r="AM4022" t="s">
        <v>55</v>
      </c>
      <c r="AN4022" t="s">
        <v>59</v>
      </c>
      <c r="AO4022">
        <v>0</v>
      </c>
      <c r="AP4022" t="s">
        <v>55</v>
      </c>
      <c r="AQ4022" t="s">
        <v>55</v>
      </c>
      <c r="AR4022" t="s">
        <v>59</v>
      </c>
      <c r="AS4022" t="s">
        <v>55</v>
      </c>
      <c r="AT4022" t="s">
        <v>55</v>
      </c>
      <c r="AU4022" t="s">
        <v>55</v>
      </c>
      <c r="AV4022" t="s">
        <v>59</v>
      </c>
      <c r="AW4022" t="s">
        <v>55</v>
      </c>
      <c r="AX4022" t="s">
        <v>59</v>
      </c>
      <c r="AY4022" t="s">
        <v>55</v>
      </c>
      <c r="AZ4022" t="s">
        <v>138</v>
      </c>
      <c r="BA4022">
        <v>20.05</v>
      </c>
      <c r="BB4022">
        <v>337.9</v>
      </c>
      <c r="BC4022">
        <v>43.68</v>
      </c>
      <c r="BD4022">
        <v>0</v>
      </c>
      <c r="BE4022">
        <v>65.28</v>
      </c>
      <c r="BF4022">
        <v>359.5</v>
      </c>
      <c r="BG4022" t="s">
        <v>996</v>
      </c>
      <c r="BH4022" s="1" t="s">
        <v>996</v>
      </c>
      <c r="BI4022" t="s">
        <v>59</v>
      </c>
      <c r="BJ4022" t="b">
        <v>1</v>
      </c>
      <c r="BK4022">
        <v>0</v>
      </c>
    </row>
    <row r="4023" spans="1:63">
      <c r="A4023" s="1" t="s">
        <v>6663</v>
      </c>
      <c r="B4023" t="s">
        <v>54</v>
      </c>
      <c r="D4023">
        <v>41</v>
      </c>
      <c r="E4023" t="s">
        <v>55</v>
      </c>
      <c r="F4023" t="s">
        <v>55</v>
      </c>
      <c r="G4023">
        <f t="shared" si="187"/>
        <v>41</v>
      </c>
      <c r="H4023" s="1">
        <v>41</v>
      </c>
      <c r="I4023" t="s">
        <v>59</v>
      </c>
      <c r="K4023" t="s">
        <v>55</v>
      </c>
      <c r="L4023">
        <v>0</v>
      </c>
      <c r="M4023">
        <v>0</v>
      </c>
      <c r="N4023" s="1">
        <v>0</v>
      </c>
      <c r="O4023" t="s">
        <v>5504</v>
      </c>
      <c r="P4023" t="s">
        <v>5505</v>
      </c>
      <c r="Q4023">
        <v>41.405192999999997</v>
      </c>
      <c r="R4023">
        <v>-123.008567</v>
      </c>
      <c r="T4023">
        <v>2156</v>
      </c>
      <c r="V4023" s="2" t="s">
        <v>59</v>
      </c>
      <c r="W4023">
        <f t="shared" si="186"/>
        <v>4</v>
      </c>
      <c r="X4023" s="1">
        <v>4</v>
      </c>
      <c r="Y4023" t="s">
        <v>56</v>
      </c>
      <c r="Z4023">
        <v>8</v>
      </c>
      <c r="AA4023">
        <v>8</v>
      </c>
      <c r="AB4023" s="1">
        <v>8</v>
      </c>
      <c r="AC4023">
        <v>40</v>
      </c>
      <c r="AD4023" t="s">
        <v>88</v>
      </c>
      <c r="AE4023" s="7">
        <f t="shared" ca="1" si="188"/>
        <v>40</v>
      </c>
      <c r="AF4023" s="8">
        <v>40</v>
      </c>
      <c r="AG4023" t="s">
        <v>56</v>
      </c>
      <c r="AI4023">
        <v>39.22</v>
      </c>
      <c r="AK4023" t="s">
        <v>55</v>
      </c>
      <c r="AM4023" t="s">
        <v>56</v>
      </c>
      <c r="AN4023" t="s">
        <v>68</v>
      </c>
      <c r="AO4023">
        <v>27</v>
      </c>
      <c r="AP4023" t="s">
        <v>55</v>
      </c>
      <c r="AQ4023" t="s">
        <v>56</v>
      </c>
      <c r="AR4023" t="s">
        <v>56</v>
      </c>
      <c r="AS4023" t="s">
        <v>55</v>
      </c>
      <c r="AT4023" t="s">
        <v>59</v>
      </c>
      <c r="AU4023" t="s">
        <v>55</v>
      </c>
      <c r="AV4023" t="s">
        <v>55</v>
      </c>
      <c r="AW4023" t="s">
        <v>56</v>
      </c>
      <c r="AX4023" t="s">
        <v>62</v>
      </c>
      <c r="AY4023" t="s">
        <v>56</v>
      </c>
      <c r="AZ4023" t="s">
        <v>63</v>
      </c>
      <c r="BA4023">
        <v>80</v>
      </c>
      <c r="BB4023">
        <v>3168.75</v>
      </c>
      <c r="BC4023" t="s">
        <v>59</v>
      </c>
      <c r="BD4023">
        <v>0</v>
      </c>
      <c r="BE4023">
        <v>1568.8</v>
      </c>
      <c r="BF4023">
        <v>4695.8100000000004</v>
      </c>
      <c r="BG4023" t="s">
        <v>996</v>
      </c>
      <c r="BH4023" s="1" t="s">
        <v>996</v>
      </c>
      <c r="BI4023" t="s">
        <v>59</v>
      </c>
      <c r="BJ4023" t="b">
        <v>1</v>
      </c>
      <c r="BK4023">
        <v>0</v>
      </c>
    </row>
    <row r="4024" spans="1:63">
      <c r="A4024" s="1" t="s">
        <v>6664</v>
      </c>
      <c r="B4024" t="s">
        <v>66</v>
      </c>
      <c r="D4024">
        <v>37</v>
      </c>
      <c r="E4024" t="s">
        <v>55</v>
      </c>
      <c r="F4024" t="s">
        <v>55</v>
      </c>
      <c r="G4024">
        <f t="shared" si="187"/>
        <v>37</v>
      </c>
      <c r="H4024" s="1">
        <v>37</v>
      </c>
      <c r="I4024" t="s">
        <v>56</v>
      </c>
      <c r="K4024" t="s">
        <v>56</v>
      </c>
      <c r="L4024">
        <v>2</v>
      </c>
      <c r="M4024">
        <v>2</v>
      </c>
      <c r="N4024" s="1">
        <v>2</v>
      </c>
      <c r="O4024" t="s">
        <v>59</v>
      </c>
      <c r="P4024" t="s">
        <v>2714</v>
      </c>
      <c r="Q4024">
        <v>41.017282000000002</v>
      </c>
      <c r="R4024">
        <v>-121.46894500000001</v>
      </c>
      <c r="T4024">
        <v>1902</v>
      </c>
      <c r="V4024" s="2" t="s">
        <v>59</v>
      </c>
      <c r="W4024" t="e">
        <f t="shared" si="186"/>
        <v>#N/A</v>
      </c>
      <c r="X4024" s="1" t="e">
        <v>#N/A</v>
      </c>
      <c r="Y4024" t="s">
        <v>56</v>
      </c>
      <c r="Z4024">
        <v>1</v>
      </c>
      <c r="AA4024">
        <v>1</v>
      </c>
      <c r="AB4024" s="1">
        <v>1</v>
      </c>
      <c r="AC4024">
        <v>41</v>
      </c>
      <c r="AD4024" t="s">
        <v>88</v>
      </c>
      <c r="AE4024" s="7">
        <f t="shared" ca="1" si="188"/>
        <v>41</v>
      </c>
      <c r="AF4024" s="8">
        <v>41</v>
      </c>
      <c r="AG4024" t="s">
        <v>55</v>
      </c>
      <c r="AI4024">
        <v>0</v>
      </c>
      <c r="AK4024" t="s">
        <v>55</v>
      </c>
      <c r="AM4024" t="s">
        <v>56</v>
      </c>
      <c r="AN4024" t="s">
        <v>102</v>
      </c>
      <c r="AO4024">
        <v>16</v>
      </c>
      <c r="AP4024" t="s">
        <v>56</v>
      </c>
      <c r="AQ4024" t="s">
        <v>55</v>
      </c>
      <c r="AR4024" t="s">
        <v>56</v>
      </c>
      <c r="AS4024" t="s">
        <v>55</v>
      </c>
      <c r="AT4024" t="s">
        <v>55</v>
      </c>
      <c r="AU4024" t="s">
        <v>55</v>
      </c>
      <c r="AV4024" t="s">
        <v>55</v>
      </c>
      <c r="AW4024" t="s">
        <v>56</v>
      </c>
      <c r="AX4024" t="s">
        <v>145</v>
      </c>
      <c r="AY4024" t="s">
        <v>55</v>
      </c>
      <c r="AZ4024" t="s">
        <v>138</v>
      </c>
      <c r="BA4024">
        <v>35.4</v>
      </c>
      <c r="BB4024">
        <v>1412.4</v>
      </c>
      <c r="BC4024" t="s">
        <v>59</v>
      </c>
      <c r="BD4024">
        <v>0</v>
      </c>
      <c r="BE4024">
        <v>0</v>
      </c>
      <c r="BF4024">
        <v>1412.4</v>
      </c>
      <c r="BG4024" t="s">
        <v>59</v>
      </c>
      <c r="BH4024" s="1" t="s">
        <v>59</v>
      </c>
      <c r="BI4024" t="b">
        <v>1</v>
      </c>
      <c r="BJ4024" t="s">
        <v>59</v>
      </c>
      <c r="BK4024">
        <v>0</v>
      </c>
    </row>
    <row r="4025" spans="1:63">
      <c r="A4025" s="1" t="s">
        <v>6665</v>
      </c>
      <c r="B4025" t="s">
        <v>54</v>
      </c>
      <c r="D4025">
        <v>36</v>
      </c>
      <c r="E4025" t="s">
        <v>55</v>
      </c>
      <c r="F4025" t="s">
        <v>55</v>
      </c>
      <c r="G4025">
        <f t="shared" si="187"/>
        <v>36</v>
      </c>
      <c r="H4025" s="1">
        <v>36</v>
      </c>
      <c r="I4025" t="s">
        <v>56</v>
      </c>
      <c r="K4025" t="s">
        <v>55</v>
      </c>
      <c r="L4025">
        <v>0</v>
      </c>
      <c r="M4025">
        <v>0</v>
      </c>
      <c r="N4025" s="1">
        <v>0</v>
      </c>
      <c r="O4025" t="s">
        <v>1292</v>
      </c>
      <c r="P4025" t="s">
        <v>1293</v>
      </c>
      <c r="Q4025">
        <v>41.232128000000003</v>
      </c>
      <c r="R4025">
        <v>-123.194748</v>
      </c>
      <c r="T4025">
        <v>170</v>
      </c>
      <c r="V4025" s="2" t="s">
        <v>59</v>
      </c>
      <c r="W4025" t="e">
        <f t="shared" si="186"/>
        <v>#N/A</v>
      </c>
      <c r="X4025" s="1" t="e">
        <v>#N/A</v>
      </c>
      <c r="Y4025" t="s">
        <v>56</v>
      </c>
      <c r="Z4025">
        <v>10</v>
      </c>
      <c r="AA4025">
        <v>10</v>
      </c>
      <c r="AB4025" s="1">
        <v>10</v>
      </c>
      <c r="AC4025">
        <v>41</v>
      </c>
      <c r="AD4025" t="s">
        <v>88</v>
      </c>
      <c r="AE4025" s="7">
        <f t="shared" ca="1" si="188"/>
        <v>41</v>
      </c>
      <c r="AF4025" s="8">
        <v>41</v>
      </c>
      <c r="AG4025" t="s">
        <v>56</v>
      </c>
      <c r="AI4025">
        <v>39.39</v>
      </c>
      <c r="AK4025" t="s">
        <v>56</v>
      </c>
      <c r="AM4025" t="s">
        <v>56</v>
      </c>
      <c r="AN4025" t="s">
        <v>68</v>
      </c>
      <c r="AO4025">
        <v>3</v>
      </c>
      <c r="AP4025" t="s">
        <v>55</v>
      </c>
      <c r="AQ4025" t="s">
        <v>56</v>
      </c>
      <c r="AR4025" t="s">
        <v>59</v>
      </c>
      <c r="AS4025" t="s">
        <v>55</v>
      </c>
      <c r="AT4025" t="s">
        <v>55</v>
      </c>
      <c r="AU4025" t="s">
        <v>55</v>
      </c>
      <c r="AV4025" t="s">
        <v>59</v>
      </c>
      <c r="AW4025" t="s">
        <v>56</v>
      </c>
      <c r="AX4025" t="s">
        <v>62</v>
      </c>
      <c r="AY4025" t="s">
        <v>56</v>
      </c>
      <c r="AZ4025" t="s">
        <v>63</v>
      </c>
      <c r="BA4025">
        <v>80.25</v>
      </c>
      <c r="BB4025">
        <v>3439</v>
      </c>
      <c r="BC4025">
        <v>2.1800000000000002</v>
      </c>
      <c r="BD4025" t="s">
        <v>59</v>
      </c>
      <c r="BE4025">
        <v>1614.99</v>
      </c>
      <c r="BF4025">
        <v>5051.8100000000004</v>
      </c>
      <c r="BG4025" t="s">
        <v>59</v>
      </c>
      <c r="BH4025" s="1" t="s">
        <v>59</v>
      </c>
      <c r="BI4025" t="s">
        <v>59</v>
      </c>
      <c r="BJ4025" t="b">
        <v>1</v>
      </c>
      <c r="BK4025">
        <v>1</v>
      </c>
    </row>
    <row r="4026" spans="1:63">
      <c r="A4026" s="1" t="s">
        <v>6666</v>
      </c>
      <c r="B4026" t="s">
        <v>66</v>
      </c>
      <c r="D4026">
        <v>31</v>
      </c>
      <c r="E4026" t="s">
        <v>59</v>
      </c>
      <c r="F4026" t="s">
        <v>55</v>
      </c>
      <c r="G4026">
        <f t="shared" si="187"/>
        <v>31</v>
      </c>
      <c r="H4026" s="1">
        <v>31</v>
      </c>
      <c r="I4026" t="s">
        <v>55</v>
      </c>
      <c r="K4026" t="s">
        <v>55</v>
      </c>
      <c r="L4026">
        <v>0</v>
      </c>
      <c r="M4026">
        <v>0</v>
      </c>
      <c r="N4026" s="1">
        <v>0</v>
      </c>
      <c r="O4026" t="s">
        <v>59</v>
      </c>
      <c r="P4026" t="s">
        <v>59</v>
      </c>
      <c r="Q4026" t="s">
        <v>59</v>
      </c>
      <c r="R4026" t="s">
        <v>59</v>
      </c>
      <c r="T4026" t="s">
        <v>59</v>
      </c>
      <c r="V4026" s="2">
        <v>5</v>
      </c>
      <c r="W4026">
        <f t="shared" si="186"/>
        <v>5</v>
      </c>
      <c r="X4026" s="1">
        <v>5</v>
      </c>
      <c r="Y4026" t="s">
        <v>55</v>
      </c>
      <c r="Z4026">
        <v>0</v>
      </c>
      <c r="AA4026">
        <v>0</v>
      </c>
      <c r="AB4026" s="1">
        <v>0</v>
      </c>
      <c r="AC4026">
        <v>2</v>
      </c>
      <c r="AD4026" t="s">
        <v>60</v>
      </c>
      <c r="AE4026" s="7">
        <f t="shared" ca="1" si="188"/>
        <v>2</v>
      </c>
      <c r="AF4026" s="8">
        <v>2</v>
      </c>
      <c r="AG4026" t="s">
        <v>56</v>
      </c>
      <c r="AI4026" t="s">
        <v>59</v>
      </c>
      <c r="AK4026" t="s">
        <v>55</v>
      </c>
      <c r="AM4026" t="s">
        <v>55</v>
      </c>
      <c r="AN4026" t="s">
        <v>60</v>
      </c>
      <c r="AO4026">
        <v>0</v>
      </c>
      <c r="AP4026" t="s">
        <v>55</v>
      </c>
      <c r="AQ4026" t="s">
        <v>55</v>
      </c>
      <c r="AR4026" t="s">
        <v>55</v>
      </c>
      <c r="AS4026" t="s">
        <v>55</v>
      </c>
      <c r="AT4026" t="s">
        <v>55</v>
      </c>
      <c r="AU4026" t="s">
        <v>55</v>
      </c>
      <c r="AV4026" t="s">
        <v>59</v>
      </c>
      <c r="AW4026" t="s">
        <v>55</v>
      </c>
      <c r="AX4026" t="s">
        <v>62</v>
      </c>
      <c r="AY4026" t="s">
        <v>59</v>
      </c>
      <c r="AZ4026" t="s">
        <v>83</v>
      </c>
      <c r="BA4026" t="s">
        <v>59</v>
      </c>
      <c r="BB4026" t="s">
        <v>59</v>
      </c>
      <c r="BC4026">
        <v>0</v>
      </c>
      <c r="BD4026">
        <v>0</v>
      </c>
      <c r="BE4026">
        <v>94.38</v>
      </c>
      <c r="BF4026">
        <v>136.83000000000001</v>
      </c>
      <c r="BG4026" t="s">
        <v>996</v>
      </c>
      <c r="BH4026" s="1" t="s">
        <v>996</v>
      </c>
      <c r="BI4026" t="s">
        <v>59</v>
      </c>
      <c r="BJ4026" t="b">
        <v>1</v>
      </c>
      <c r="BK4026">
        <v>0</v>
      </c>
    </row>
    <row r="4027" spans="1:63">
      <c r="A4027" s="1" t="s">
        <v>6667</v>
      </c>
      <c r="B4027" t="s">
        <v>59</v>
      </c>
      <c r="D4027">
        <v>50</v>
      </c>
      <c r="E4027" t="s">
        <v>55</v>
      </c>
      <c r="F4027" t="s">
        <v>55</v>
      </c>
      <c r="G4027">
        <f t="shared" si="187"/>
        <v>50</v>
      </c>
      <c r="H4027" s="1">
        <v>50</v>
      </c>
      <c r="I4027" t="s">
        <v>55</v>
      </c>
      <c r="K4027" t="s">
        <v>55</v>
      </c>
      <c r="L4027">
        <v>0</v>
      </c>
      <c r="M4027">
        <v>0</v>
      </c>
      <c r="N4027" s="1">
        <v>0</v>
      </c>
      <c r="O4027" t="s">
        <v>59</v>
      </c>
      <c r="P4027" t="s">
        <v>59</v>
      </c>
      <c r="Q4027" t="s">
        <v>59</v>
      </c>
      <c r="R4027" t="s">
        <v>59</v>
      </c>
      <c r="T4027" t="s">
        <v>59</v>
      </c>
      <c r="V4027" s="2">
        <v>4</v>
      </c>
      <c r="W4027">
        <f t="shared" si="186"/>
        <v>4</v>
      </c>
      <c r="X4027" s="1">
        <v>4</v>
      </c>
      <c r="Y4027" t="s">
        <v>55</v>
      </c>
      <c r="Z4027">
        <v>0</v>
      </c>
      <c r="AA4027">
        <v>0</v>
      </c>
      <c r="AB4027" s="1">
        <v>0</v>
      </c>
      <c r="AC4027">
        <v>68</v>
      </c>
      <c r="AD4027" t="s">
        <v>60</v>
      </c>
      <c r="AE4027" s="7">
        <f t="shared" ca="1" si="188"/>
        <v>68</v>
      </c>
      <c r="AF4027" s="8">
        <v>68</v>
      </c>
      <c r="AG4027" t="s">
        <v>59</v>
      </c>
      <c r="AI4027">
        <v>18.53</v>
      </c>
      <c r="AK4027" t="s">
        <v>55</v>
      </c>
      <c r="AM4027" t="s">
        <v>56</v>
      </c>
      <c r="AN4027" t="s">
        <v>59</v>
      </c>
      <c r="AO4027">
        <v>21</v>
      </c>
      <c r="AP4027" t="s">
        <v>55</v>
      </c>
      <c r="AQ4027" t="s">
        <v>56</v>
      </c>
      <c r="AR4027" t="s">
        <v>56</v>
      </c>
      <c r="AS4027" t="s">
        <v>55</v>
      </c>
      <c r="AT4027" t="s">
        <v>55</v>
      </c>
      <c r="AU4027" t="s">
        <v>55</v>
      </c>
      <c r="AV4027" t="s">
        <v>55</v>
      </c>
      <c r="AW4027" t="s">
        <v>55</v>
      </c>
      <c r="AX4027" t="s">
        <v>59</v>
      </c>
      <c r="AY4027" t="s">
        <v>55</v>
      </c>
      <c r="AZ4027" t="s">
        <v>138</v>
      </c>
      <c r="BA4027">
        <v>79.599999999999994</v>
      </c>
      <c r="BB4027">
        <v>5461.45</v>
      </c>
      <c r="BC4027">
        <v>3.26</v>
      </c>
      <c r="BD4027">
        <v>10</v>
      </c>
      <c r="BE4027">
        <v>1260.04</v>
      </c>
      <c r="BF4027">
        <v>6728.23</v>
      </c>
      <c r="BG4027" t="s">
        <v>996</v>
      </c>
      <c r="BH4027" s="1" t="s">
        <v>996</v>
      </c>
      <c r="BI4027" t="s">
        <v>59</v>
      </c>
      <c r="BJ4027" t="b">
        <v>1</v>
      </c>
      <c r="BK4027">
        <v>0</v>
      </c>
    </row>
    <row r="4028" spans="1:63">
      <c r="A4028" s="1" t="s">
        <v>6668</v>
      </c>
      <c r="B4028" t="s">
        <v>66</v>
      </c>
      <c r="D4028">
        <v>42</v>
      </c>
      <c r="E4028" t="s">
        <v>55</v>
      </c>
      <c r="F4028" t="s">
        <v>55</v>
      </c>
      <c r="G4028">
        <f t="shared" si="187"/>
        <v>42</v>
      </c>
      <c r="H4028" s="1">
        <v>42</v>
      </c>
      <c r="I4028" t="s">
        <v>56</v>
      </c>
      <c r="K4028" t="s">
        <v>56</v>
      </c>
      <c r="L4028">
        <v>3</v>
      </c>
      <c r="M4028">
        <v>3</v>
      </c>
      <c r="N4028" s="1">
        <v>3</v>
      </c>
      <c r="O4028" t="s">
        <v>5511</v>
      </c>
      <c r="P4028" t="s">
        <v>5512</v>
      </c>
      <c r="Q4028">
        <v>40.031939999999999</v>
      </c>
      <c r="R4028" t="s">
        <v>59</v>
      </c>
      <c r="T4028">
        <v>3357</v>
      </c>
      <c r="V4028" s="2" t="s">
        <v>59</v>
      </c>
      <c r="W4028">
        <f t="shared" si="186"/>
        <v>4</v>
      </c>
      <c r="X4028" s="1">
        <v>4</v>
      </c>
      <c r="Y4028" t="s">
        <v>56</v>
      </c>
      <c r="Z4028" t="s">
        <v>59</v>
      </c>
      <c r="AA4028">
        <v>1</v>
      </c>
      <c r="AB4028" s="1">
        <v>1</v>
      </c>
      <c r="AC4028">
        <v>24</v>
      </c>
      <c r="AD4028" t="s">
        <v>60</v>
      </c>
      <c r="AE4028" s="7">
        <f t="shared" ca="1" si="188"/>
        <v>24</v>
      </c>
      <c r="AF4028" s="8">
        <v>24</v>
      </c>
      <c r="AG4028" t="s">
        <v>56</v>
      </c>
      <c r="AI4028">
        <v>20.74</v>
      </c>
      <c r="AK4028" t="s">
        <v>56</v>
      </c>
      <c r="AM4028" t="s">
        <v>55</v>
      </c>
      <c r="AN4028" t="s">
        <v>60</v>
      </c>
      <c r="AO4028">
        <v>0</v>
      </c>
      <c r="AP4028" t="s">
        <v>55</v>
      </c>
      <c r="AQ4028" t="s">
        <v>55</v>
      </c>
      <c r="AR4028" t="s">
        <v>55</v>
      </c>
      <c r="AS4028" t="s">
        <v>55</v>
      </c>
      <c r="AT4028" t="s">
        <v>55</v>
      </c>
      <c r="AU4028" t="s">
        <v>55</v>
      </c>
      <c r="AV4028" t="s">
        <v>55</v>
      </c>
      <c r="AW4028" t="s">
        <v>55</v>
      </c>
      <c r="AX4028" t="s">
        <v>363</v>
      </c>
      <c r="AY4028" t="s">
        <v>55</v>
      </c>
      <c r="AZ4028" t="s">
        <v>83</v>
      </c>
      <c r="BA4028">
        <v>24.7</v>
      </c>
      <c r="BB4028">
        <v>571.75</v>
      </c>
      <c r="BC4028">
        <v>0</v>
      </c>
      <c r="BD4028" t="s">
        <v>59</v>
      </c>
      <c r="BE4028" t="s">
        <v>59</v>
      </c>
      <c r="BF4028">
        <v>1069.51</v>
      </c>
      <c r="BG4028" t="s">
        <v>996</v>
      </c>
      <c r="BH4028" s="1" t="s">
        <v>996</v>
      </c>
      <c r="BI4028" t="s">
        <v>59</v>
      </c>
      <c r="BJ4028" t="b">
        <v>1</v>
      </c>
      <c r="BK4028">
        <v>0</v>
      </c>
    </row>
    <row r="4029" spans="1:63">
      <c r="A4029" s="1" t="s">
        <v>6669</v>
      </c>
      <c r="B4029" t="s">
        <v>59</v>
      </c>
      <c r="D4029">
        <v>22</v>
      </c>
      <c r="E4029" t="s">
        <v>56</v>
      </c>
      <c r="F4029" t="s">
        <v>55</v>
      </c>
      <c r="G4029">
        <f t="shared" si="187"/>
        <v>22</v>
      </c>
      <c r="H4029" s="1">
        <v>22</v>
      </c>
      <c r="I4029" t="s">
        <v>56</v>
      </c>
      <c r="K4029" t="s">
        <v>55</v>
      </c>
      <c r="L4029">
        <v>0</v>
      </c>
      <c r="M4029">
        <v>0</v>
      </c>
      <c r="N4029" s="1">
        <v>0</v>
      </c>
      <c r="O4029" t="s">
        <v>59</v>
      </c>
      <c r="P4029" t="s">
        <v>59</v>
      </c>
      <c r="Q4029" t="s">
        <v>59</v>
      </c>
      <c r="R4029" t="s">
        <v>59</v>
      </c>
      <c r="T4029" t="s">
        <v>59</v>
      </c>
      <c r="V4029" s="2" t="s">
        <v>59</v>
      </c>
      <c r="W4029" t="e">
        <f t="shared" si="186"/>
        <v>#N/A</v>
      </c>
      <c r="X4029" s="1" t="e">
        <v>#N/A</v>
      </c>
      <c r="Y4029" t="s">
        <v>56</v>
      </c>
      <c r="Z4029">
        <v>2</v>
      </c>
      <c r="AA4029">
        <v>2</v>
      </c>
      <c r="AB4029" s="1">
        <v>2</v>
      </c>
      <c r="AC4029">
        <v>70</v>
      </c>
      <c r="AD4029" t="s">
        <v>60</v>
      </c>
      <c r="AE4029" s="7">
        <f t="shared" ca="1" si="188"/>
        <v>70</v>
      </c>
      <c r="AF4029" s="8">
        <v>70</v>
      </c>
      <c r="AG4029" t="s">
        <v>56</v>
      </c>
      <c r="AI4029">
        <v>4.8</v>
      </c>
      <c r="AK4029" t="s">
        <v>56</v>
      </c>
      <c r="AM4029" t="s">
        <v>56</v>
      </c>
      <c r="AN4029" t="s">
        <v>102</v>
      </c>
      <c r="AO4029">
        <v>41</v>
      </c>
      <c r="AP4029" t="s">
        <v>56</v>
      </c>
      <c r="AQ4029" t="s">
        <v>55</v>
      </c>
      <c r="AR4029" t="s">
        <v>56</v>
      </c>
      <c r="AS4029" t="s">
        <v>56</v>
      </c>
      <c r="AT4029" t="s">
        <v>55</v>
      </c>
      <c r="AU4029" t="s">
        <v>56</v>
      </c>
      <c r="AV4029" t="s">
        <v>56</v>
      </c>
      <c r="AW4029" t="s">
        <v>56</v>
      </c>
      <c r="AX4029" t="s">
        <v>363</v>
      </c>
      <c r="AY4029" t="s">
        <v>55</v>
      </c>
      <c r="AZ4029" t="s">
        <v>138</v>
      </c>
      <c r="BA4029">
        <v>77.3</v>
      </c>
      <c r="BB4029">
        <v>5498.2</v>
      </c>
      <c r="BC4029">
        <v>26.87</v>
      </c>
      <c r="BD4029">
        <v>0</v>
      </c>
      <c r="BE4029">
        <v>336</v>
      </c>
      <c r="BF4029">
        <v>5807.33</v>
      </c>
      <c r="BG4029" t="s">
        <v>59</v>
      </c>
      <c r="BH4029" s="1" t="s">
        <v>59</v>
      </c>
      <c r="BI4029" t="s">
        <v>59</v>
      </c>
      <c r="BJ4029" t="b">
        <v>1</v>
      </c>
      <c r="BK4029">
        <v>1</v>
      </c>
    </row>
    <row r="4030" spans="1:63">
      <c r="A4030" s="1" t="s">
        <v>6670</v>
      </c>
      <c r="B4030" t="s">
        <v>54</v>
      </c>
      <c r="D4030">
        <v>58</v>
      </c>
      <c r="E4030" t="s">
        <v>59</v>
      </c>
      <c r="F4030" t="s">
        <v>55</v>
      </c>
      <c r="G4030">
        <f t="shared" si="187"/>
        <v>58</v>
      </c>
      <c r="H4030" s="1">
        <v>58</v>
      </c>
      <c r="I4030" t="s">
        <v>55</v>
      </c>
      <c r="K4030" t="s">
        <v>55</v>
      </c>
      <c r="L4030">
        <v>0</v>
      </c>
      <c r="M4030">
        <v>0</v>
      </c>
      <c r="N4030" s="1">
        <v>0</v>
      </c>
      <c r="O4030" t="s">
        <v>6671</v>
      </c>
      <c r="P4030" t="s">
        <v>6672</v>
      </c>
      <c r="Q4030">
        <v>41.599978</v>
      </c>
      <c r="R4030">
        <v>-122.53938100000001</v>
      </c>
      <c r="T4030">
        <v>616</v>
      </c>
      <c r="V4030" s="2">
        <v>3</v>
      </c>
      <c r="W4030">
        <f t="shared" si="186"/>
        <v>3</v>
      </c>
      <c r="X4030" s="1">
        <v>3</v>
      </c>
      <c r="Y4030" t="s">
        <v>55</v>
      </c>
      <c r="Z4030">
        <v>0</v>
      </c>
      <c r="AA4030">
        <v>0</v>
      </c>
      <c r="AB4030" s="1">
        <v>0</v>
      </c>
      <c r="AC4030">
        <v>3</v>
      </c>
      <c r="AD4030" t="s">
        <v>67</v>
      </c>
      <c r="AE4030" s="7">
        <f t="shared" ca="1" si="188"/>
        <v>3</v>
      </c>
      <c r="AF4030" s="8">
        <v>3</v>
      </c>
      <c r="AG4030" t="s">
        <v>55</v>
      </c>
      <c r="AI4030" t="s">
        <v>59</v>
      </c>
      <c r="AK4030" t="s">
        <v>55</v>
      </c>
      <c r="AM4030" t="s">
        <v>56</v>
      </c>
      <c r="AN4030" t="s">
        <v>61</v>
      </c>
      <c r="AO4030">
        <v>18</v>
      </c>
      <c r="AP4030" t="s">
        <v>55</v>
      </c>
      <c r="AQ4030" t="s">
        <v>55</v>
      </c>
      <c r="AR4030" t="s">
        <v>55</v>
      </c>
      <c r="AS4030" t="s">
        <v>56</v>
      </c>
      <c r="AT4030" t="s">
        <v>55</v>
      </c>
      <c r="AU4030" t="s">
        <v>55</v>
      </c>
      <c r="AV4030" t="s">
        <v>55</v>
      </c>
      <c r="AW4030" t="s">
        <v>56</v>
      </c>
      <c r="AX4030" t="s">
        <v>62</v>
      </c>
      <c r="AY4030" t="s">
        <v>56</v>
      </c>
      <c r="AZ4030" t="s">
        <v>63</v>
      </c>
      <c r="BA4030">
        <v>29.75</v>
      </c>
      <c r="BB4030">
        <v>96.85</v>
      </c>
      <c r="BC4030">
        <v>0</v>
      </c>
      <c r="BD4030">
        <v>0</v>
      </c>
      <c r="BE4030">
        <v>0</v>
      </c>
      <c r="BF4030">
        <v>96.85</v>
      </c>
      <c r="BG4030" t="s">
        <v>59</v>
      </c>
      <c r="BH4030" s="1" t="s">
        <v>59</v>
      </c>
      <c r="BI4030" t="b">
        <v>1</v>
      </c>
      <c r="BJ4030" t="s">
        <v>59</v>
      </c>
      <c r="BK4030">
        <v>0</v>
      </c>
    </row>
    <row r="4031" spans="1:63">
      <c r="A4031" s="1" t="s">
        <v>6673</v>
      </c>
      <c r="B4031" t="s">
        <v>54</v>
      </c>
      <c r="D4031">
        <v>56</v>
      </c>
      <c r="E4031" t="s">
        <v>55</v>
      </c>
      <c r="F4031" t="s">
        <v>55</v>
      </c>
      <c r="G4031">
        <f t="shared" si="187"/>
        <v>56</v>
      </c>
      <c r="H4031" s="1">
        <v>56</v>
      </c>
      <c r="I4031" t="s">
        <v>55</v>
      </c>
      <c r="K4031" t="s">
        <v>55</v>
      </c>
      <c r="L4031">
        <v>0</v>
      </c>
      <c r="M4031">
        <v>0</v>
      </c>
      <c r="N4031" s="1">
        <v>0</v>
      </c>
      <c r="O4031" t="s">
        <v>3636</v>
      </c>
      <c r="P4031" t="s">
        <v>3637</v>
      </c>
      <c r="Q4031">
        <v>41.831901000000002</v>
      </c>
      <c r="R4031">
        <v>-123.487478</v>
      </c>
      <c r="T4031">
        <v>1294</v>
      </c>
      <c r="V4031" s="2">
        <v>4</v>
      </c>
      <c r="W4031">
        <f t="shared" si="186"/>
        <v>4</v>
      </c>
      <c r="X4031" s="1">
        <v>4</v>
      </c>
      <c r="Y4031" t="s">
        <v>59</v>
      </c>
      <c r="Z4031">
        <v>0</v>
      </c>
      <c r="AA4031">
        <v>0</v>
      </c>
      <c r="AB4031" s="1">
        <v>0</v>
      </c>
      <c r="AC4031">
        <v>2</v>
      </c>
      <c r="AD4031" t="s">
        <v>60</v>
      </c>
      <c r="AE4031" s="7">
        <f t="shared" ca="1" si="188"/>
        <v>2</v>
      </c>
      <c r="AF4031" s="8">
        <v>2</v>
      </c>
      <c r="AG4031" t="s">
        <v>56</v>
      </c>
      <c r="AI4031">
        <v>5.08</v>
      </c>
      <c r="AK4031" t="s">
        <v>55</v>
      </c>
      <c r="AM4031" t="s">
        <v>56</v>
      </c>
      <c r="AN4031" t="s">
        <v>61</v>
      </c>
      <c r="AO4031" t="s">
        <v>59</v>
      </c>
      <c r="AP4031" t="s">
        <v>59</v>
      </c>
      <c r="AQ4031" t="s">
        <v>55</v>
      </c>
      <c r="AR4031" t="s">
        <v>55</v>
      </c>
      <c r="AS4031" t="s">
        <v>55</v>
      </c>
      <c r="AT4031" t="s">
        <v>55</v>
      </c>
      <c r="AU4031" t="s">
        <v>55</v>
      </c>
      <c r="AV4031" t="s">
        <v>55</v>
      </c>
      <c r="AW4031" t="s">
        <v>56</v>
      </c>
      <c r="AX4031" t="s">
        <v>62</v>
      </c>
      <c r="AY4031" t="s">
        <v>55</v>
      </c>
      <c r="AZ4031" t="s">
        <v>63</v>
      </c>
      <c r="BA4031" t="s">
        <v>59</v>
      </c>
      <c r="BB4031">
        <v>111.05</v>
      </c>
      <c r="BC4031">
        <v>0</v>
      </c>
      <c r="BD4031">
        <v>0</v>
      </c>
      <c r="BE4031">
        <v>10.16</v>
      </c>
      <c r="BF4031">
        <v>121.21</v>
      </c>
      <c r="BG4031" t="s">
        <v>59</v>
      </c>
      <c r="BH4031" s="1" t="s">
        <v>59</v>
      </c>
      <c r="BI4031" t="b">
        <v>1</v>
      </c>
      <c r="BJ4031" t="s">
        <v>59</v>
      </c>
      <c r="BK4031">
        <v>0</v>
      </c>
    </row>
    <row r="4032" spans="1:63">
      <c r="A4032" s="1" t="s">
        <v>6674</v>
      </c>
      <c r="B4032" t="s">
        <v>54</v>
      </c>
      <c r="D4032">
        <v>62</v>
      </c>
      <c r="E4032" t="s">
        <v>59</v>
      </c>
      <c r="F4032" t="s">
        <v>55</v>
      </c>
      <c r="G4032">
        <f t="shared" si="187"/>
        <v>62</v>
      </c>
      <c r="H4032" s="1">
        <v>62</v>
      </c>
      <c r="I4032" t="s">
        <v>59</v>
      </c>
      <c r="K4032" t="s">
        <v>59</v>
      </c>
      <c r="L4032">
        <v>0</v>
      </c>
      <c r="M4032">
        <v>0</v>
      </c>
      <c r="N4032" s="1">
        <v>0</v>
      </c>
      <c r="O4032" t="s">
        <v>59</v>
      </c>
      <c r="P4032" t="s">
        <v>700</v>
      </c>
      <c r="Q4032">
        <v>40.789799000000002</v>
      </c>
      <c r="R4032">
        <v>-121.474529</v>
      </c>
      <c r="T4032">
        <v>397</v>
      </c>
      <c r="V4032" s="2" t="s">
        <v>59</v>
      </c>
      <c r="W4032">
        <f t="shared" si="186"/>
        <v>4</v>
      </c>
      <c r="X4032" s="1">
        <v>4</v>
      </c>
      <c r="Y4032" t="s">
        <v>56</v>
      </c>
      <c r="Z4032">
        <v>1</v>
      </c>
      <c r="AA4032">
        <v>1</v>
      </c>
      <c r="AB4032" s="1">
        <v>1</v>
      </c>
      <c r="AC4032" t="s">
        <v>59</v>
      </c>
      <c r="AD4032" t="s">
        <v>67</v>
      </c>
      <c r="AE4032" s="7">
        <f t="shared" ca="1" si="188"/>
        <v>4</v>
      </c>
      <c r="AF4032" s="8">
        <v>4</v>
      </c>
      <c r="AG4032" t="s">
        <v>55</v>
      </c>
      <c r="AI4032" t="s">
        <v>59</v>
      </c>
      <c r="AK4032" t="s">
        <v>55</v>
      </c>
      <c r="AM4032" t="s">
        <v>56</v>
      </c>
      <c r="AN4032" t="s">
        <v>61</v>
      </c>
      <c r="AO4032">
        <v>4</v>
      </c>
      <c r="AP4032" t="s">
        <v>55</v>
      </c>
      <c r="AQ4032" t="s">
        <v>56</v>
      </c>
      <c r="AR4032" t="s">
        <v>55</v>
      </c>
      <c r="AS4032" t="s">
        <v>55</v>
      </c>
      <c r="AT4032" t="s">
        <v>55</v>
      </c>
      <c r="AU4032" t="s">
        <v>55</v>
      </c>
      <c r="AV4032" t="s">
        <v>55</v>
      </c>
      <c r="AW4032" t="s">
        <v>56</v>
      </c>
      <c r="AX4032" t="s">
        <v>62</v>
      </c>
      <c r="AY4032" t="s">
        <v>55</v>
      </c>
      <c r="AZ4032" t="s">
        <v>138</v>
      </c>
      <c r="BA4032">
        <v>29.8</v>
      </c>
      <c r="BB4032">
        <v>94.4</v>
      </c>
      <c r="BC4032">
        <v>0</v>
      </c>
      <c r="BD4032">
        <v>0</v>
      </c>
      <c r="BE4032">
        <v>0</v>
      </c>
      <c r="BF4032">
        <v>94.4</v>
      </c>
      <c r="BG4032" t="s">
        <v>996</v>
      </c>
      <c r="BH4032" s="1" t="s">
        <v>996</v>
      </c>
      <c r="BI4032" t="s">
        <v>59</v>
      </c>
      <c r="BJ4032" t="b">
        <v>1</v>
      </c>
      <c r="BK4032">
        <v>0</v>
      </c>
    </row>
    <row r="4033" spans="1:63">
      <c r="A4033" s="1" t="s">
        <v>6675</v>
      </c>
      <c r="B4033" t="s">
        <v>66</v>
      </c>
      <c r="D4033">
        <v>54</v>
      </c>
      <c r="E4033" t="s">
        <v>55</v>
      </c>
      <c r="F4033" t="s">
        <v>59</v>
      </c>
      <c r="G4033">
        <f t="shared" si="187"/>
        <v>54</v>
      </c>
      <c r="H4033" s="1">
        <v>54</v>
      </c>
      <c r="I4033" t="s">
        <v>55</v>
      </c>
      <c r="K4033" t="s">
        <v>55</v>
      </c>
      <c r="L4033">
        <v>0</v>
      </c>
      <c r="M4033">
        <v>0</v>
      </c>
      <c r="N4033" s="1">
        <v>0</v>
      </c>
      <c r="O4033" t="s">
        <v>927</v>
      </c>
      <c r="P4033" t="s">
        <v>928</v>
      </c>
      <c r="Q4033">
        <v>41.962127000000002</v>
      </c>
      <c r="R4033">
        <v>-122.52769600000001</v>
      </c>
      <c r="T4033">
        <v>1026</v>
      </c>
      <c r="V4033" s="2">
        <v>3</v>
      </c>
      <c r="W4033">
        <f t="shared" si="186"/>
        <v>3</v>
      </c>
      <c r="X4033" s="1">
        <v>3</v>
      </c>
      <c r="Y4033" t="s">
        <v>55</v>
      </c>
      <c r="Z4033">
        <v>0</v>
      </c>
      <c r="AA4033">
        <v>0</v>
      </c>
      <c r="AB4033" s="1">
        <v>0</v>
      </c>
      <c r="AC4033">
        <v>13</v>
      </c>
      <c r="AD4033" t="s">
        <v>97</v>
      </c>
      <c r="AE4033" s="7">
        <f t="shared" ca="1" si="188"/>
        <v>13</v>
      </c>
      <c r="AF4033" s="8">
        <v>13</v>
      </c>
      <c r="AG4033" t="s">
        <v>56</v>
      </c>
      <c r="AI4033">
        <v>10.66</v>
      </c>
      <c r="AK4033" t="s">
        <v>55</v>
      </c>
      <c r="AM4033" t="s">
        <v>56</v>
      </c>
      <c r="AN4033" t="s">
        <v>61</v>
      </c>
      <c r="AO4033" t="s">
        <v>59</v>
      </c>
      <c r="AP4033" t="s">
        <v>56</v>
      </c>
      <c r="AQ4033" t="s">
        <v>59</v>
      </c>
      <c r="AR4033" t="s">
        <v>55</v>
      </c>
      <c r="AS4033" t="s">
        <v>55</v>
      </c>
      <c r="AT4033" t="s">
        <v>59</v>
      </c>
      <c r="AU4033" t="s">
        <v>56</v>
      </c>
      <c r="AV4033" t="s">
        <v>56</v>
      </c>
      <c r="AW4033" t="s">
        <v>56</v>
      </c>
      <c r="AX4033" t="s">
        <v>59</v>
      </c>
      <c r="AY4033" t="s">
        <v>56</v>
      </c>
      <c r="AZ4033" t="s">
        <v>63</v>
      </c>
      <c r="BA4033">
        <v>71.95</v>
      </c>
      <c r="BB4033">
        <v>923.85</v>
      </c>
      <c r="BC4033">
        <v>10.47</v>
      </c>
      <c r="BD4033">
        <v>0</v>
      </c>
      <c r="BE4033">
        <v>138.58000000000001</v>
      </c>
      <c r="BF4033">
        <v>1051.96</v>
      </c>
      <c r="BG4033" t="s">
        <v>996</v>
      </c>
      <c r="BH4033" s="1" t="s">
        <v>996</v>
      </c>
      <c r="BI4033" t="s">
        <v>59</v>
      </c>
      <c r="BJ4033" t="b">
        <v>1</v>
      </c>
      <c r="BK4033">
        <v>0</v>
      </c>
    </row>
    <row r="4034" spans="1:63">
      <c r="A4034" s="1" t="s">
        <v>6676</v>
      </c>
      <c r="B4034" t="s">
        <v>54</v>
      </c>
      <c r="D4034">
        <v>44</v>
      </c>
      <c r="E4034" t="s">
        <v>55</v>
      </c>
      <c r="F4034" t="s">
        <v>55</v>
      </c>
      <c r="G4034">
        <f t="shared" si="187"/>
        <v>44</v>
      </c>
      <c r="H4034" s="1">
        <v>44</v>
      </c>
      <c r="I4034" t="s">
        <v>55</v>
      </c>
      <c r="K4034" t="s">
        <v>55</v>
      </c>
      <c r="L4034">
        <v>0</v>
      </c>
      <c r="M4034">
        <v>0</v>
      </c>
      <c r="N4034" s="1">
        <v>0</v>
      </c>
      <c r="O4034" t="s">
        <v>59</v>
      </c>
      <c r="P4034" t="s">
        <v>59</v>
      </c>
      <c r="Q4034" t="s">
        <v>59</v>
      </c>
      <c r="R4034" t="s">
        <v>59</v>
      </c>
      <c r="T4034" t="s">
        <v>59</v>
      </c>
      <c r="V4034" s="2">
        <v>5</v>
      </c>
      <c r="W4034">
        <f t="shared" ref="W4034:W4097" si="189">_xlfn.IFS(V4034&lt;&gt;"NA", V4034, BG4034="Competitor", 1, BG4034="Dissatisfaction", 1, BG4034="Price", 2, BG4034="Other", 2, BG4034="Attitude", 2, BG4034="No Churn", 4)</f>
        <v>5</v>
      </c>
      <c r="X4034" s="1">
        <v>5</v>
      </c>
      <c r="Y4034" t="s">
        <v>55</v>
      </c>
      <c r="Z4034">
        <v>0</v>
      </c>
      <c r="AA4034">
        <v>0</v>
      </c>
      <c r="AB4034" s="1">
        <v>0</v>
      </c>
      <c r="AC4034">
        <v>7</v>
      </c>
      <c r="AD4034" t="s">
        <v>67</v>
      </c>
      <c r="AE4034" s="7">
        <f t="shared" ca="1" si="188"/>
        <v>7</v>
      </c>
      <c r="AF4034" s="8">
        <v>7</v>
      </c>
      <c r="AG4034" t="s">
        <v>56</v>
      </c>
      <c r="AI4034">
        <v>47.19</v>
      </c>
      <c r="AK4034" t="s">
        <v>55</v>
      </c>
      <c r="AM4034" t="s">
        <v>55</v>
      </c>
      <c r="AN4034" t="s">
        <v>60</v>
      </c>
      <c r="AO4034">
        <v>0</v>
      </c>
      <c r="AP4034" t="s">
        <v>55</v>
      </c>
      <c r="AQ4034" t="s">
        <v>55</v>
      </c>
      <c r="AR4034" t="s">
        <v>55</v>
      </c>
      <c r="AS4034" t="s">
        <v>55</v>
      </c>
      <c r="AT4034" t="s">
        <v>55</v>
      </c>
      <c r="AU4034" t="s">
        <v>55</v>
      </c>
      <c r="AV4034" t="s">
        <v>55</v>
      </c>
      <c r="AW4034" t="s">
        <v>55</v>
      </c>
      <c r="AX4034" t="s">
        <v>62</v>
      </c>
      <c r="AY4034" t="s">
        <v>59</v>
      </c>
      <c r="AZ4034" t="s">
        <v>83</v>
      </c>
      <c r="BA4034">
        <v>20.75</v>
      </c>
      <c r="BB4034">
        <v>141.1</v>
      </c>
      <c r="BC4034" t="s">
        <v>59</v>
      </c>
      <c r="BD4034">
        <v>0</v>
      </c>
      <c r="BE4034" t="s">
        <v>59</v>
      </c>
      <c r="BF4034">
        <v>471.43</v>
      </c>
      <c r="BG4034" t="s">
        <v>996</v>
      </c>
      <c r="BH4034" s="1" t="s">
        <v>996</v>
      </c>
      <c r="BI4034" t="s">
        <v>59</v>
      </c>
      <c r="BJ4034" t="b">
        <v>1</v>
      </c>
      <c r="BK4034">
        <v>0</v>
      </c>
    </row>
    <row r="4035" spans="1:63">
      <c r="A4035" s="1" t="s">
        <v>6677</v>
      </c>
      <c r="B4035" t="s">
        <v>54</v>
      </c>
      <c r="D4035">
        <v>49</v>
      </c>
      <c r="E4035" t="s">
        <v>55</v>
      </c>
      <c r="F4035" t="s">
        <v>55</v>
      </c>
      <c r="G4035">
        <f t="shared" ref="G4035:G4098" si="190">IF(D4035&lt;&gt;"NA", D4035, IF(E4035="Yes",24, IF(F4035="Yes", 72, 47)))</f>
        <v>49</v>
      </c>
      <c r="H4035" s="1">
        <v>49</v>
      </c>
      <c r="I4035" t="s">
        <v>56</v>
      </c>
      <c r="K4035" t="s">
        <v>56</v>
      </c>
      <c r="L4035">
        <v>2</v>
      </c>
      <c r="M4035">
        <v>2</v>
      </c>
      <c r="N4035" s="1">
        <v>2</v>
      </c>
      <c r="O4035" t="s">
        <v>6678</v>
      </c>
      <c r="P4035" t="s">
        <v>1860</v>
      </c>
      <c r="Q4035">
        <v>40.524535</v>
      </c>
      <c r="R4035">
        <v>-122.647172</v>
      </c>
      <c r="T4035">
        <v>911</v>
      </c>
      <c r="V4035" s="2">
        <v>3</v>
      </c>
      <c r="W4035">
        <f t="shared" si="189"/>
        <v>3</v>
      </c>
      <c r="X4035" s="1">
        <v>3</v>
      </c>
      <c r="Y4035" t="s">
        <v>56</v>
      </c>
      <c r="Z4035">
        <v>5</v>
      </c>
      <c r="AA4035">
        <v>5</v>
      </c>
      <c r="AB4035" s="1">
        <v>5</v>
      </c>
      <c r="AC4035">
        <v>12</v>
      </c>
      <c r="AD4035" t="s">
        <v>97</v>
      </c>
      <c r="AE4035" s="7">
        <f t="shared" ref="AE4035:AE4098" ca="1" si="191">IF(AC4035&lt;&gt;"NA",AC4035,_xlfn.IFS(AD4035="Offer A",70,AD4035="Offer B",53,AD4035="Offer C",31,AD4035="Offer D",16,AD4035="Offer E",4,OR(AD4035="None",AD4035="Na"),72*_xlfn.BETA.INV(RAND(),0.526,0.673)))</f>
        <v>12</v>
      </c>
      <c r="AF4035" s="8">
        <v>12</v>
      </c>
      <c r="AG4035" t="s">
        <v>56</v>
      </c>
      <c r="AI4035">
        <v>17.27</v>
      </c>
      <c r="AK4035" t="s">
        <v>55</v>
      </c>
      <c r="AM4035" t="s">
        <v>56</v>
      </c>
      <c r="AN4035" t="s">
        <v>102</v>
      </c>
      <c r="AO4035">
        <v>29</v>
      </c>
      <c r="AP4035" t="s">
        <v>55</v>
      </c>
      <c r="AQ4035" t="s">
        <v>55</v>
      </c>
      <c r="AR4035" t="s">
        <v>55</v>
      </c>
      <c r="AS4035" t="s">
        <v>55</v>
      </c>
      <c r="AT4035" t="s">
        <v>56</v>
      </c>
      <c r="AU4035" t="s">
        <v>55</v>
      </c>
      <c r="AV4035" t="s">
        <v>55</v>
      </c>
      <c r="AW4035" t="s">
        <v>56</v>
      </c>
      <c r="AX4035" t="s">
        <v>59</v>
      </c>
      <c r="AY4035" t="s">
        <v>56</v>
      </c>
      <c r="AZ4035" t="s">
        <v>83</v>
      </c>
      <c r="BA4035" t="s">
        <v>59</v>
      </c>
      <c r="BB4035" t="s">
        <v>59</v>
      </c>
      <c r="BC4035">
        <v>0</v>
      </c>
      <c r="BD4035">
        <v>0</v>
      </c>
      <c r="BE4035">
        <v>207.24</v>
      </c>
      <c r="BF4035">
        <v>835.89</v>
      </c>
      <c r="BG4035" t="s">
        <v>59</v>
      </c>
      <c r="BH4035" s="1" t="s">
        <v>59</v>
      </c>
      <c r="BI4035" t="b">
        <v>1</v>
      </c>
      <c r="BJ4035" t="s">
        <v>59</v>
      </c>
      <c r="BK4035">
        <v>0</v>
      </c>
    </row>
    <row r="4036" spans="1:63">
      <c r="A4036" s="1" t="s">
        <v>6679</v>
      </c>
      <c r="B4036" t="s">
        <v>54</v>
      </c>
      <c r="D4036">
        <v>40</v>
      </c>
      <c r="E4036" t="s">
        <v>55</v>
      </c>
      <c r="F4036" t="s">
        <v>55</v>
      </c>
      <c r="G4036">
        <f t="shared" si="190"/>
        <v>40</v>
      </c>
      <c r="H4036" s="1">
        <v>40</v>
      </c>
      <c r="I4036" t="s">
        <v>56</v>
      </c>
      <c r="K4036" t="s">
        <v>56</v>
      </c>
      <c r="L4036">
        <v>1</v>
      </c>
      <c r="M4036">
        <v>1</v>
      </c>
      <c r="N4036" s="1">
        <v>1</v>
      </c>
      <c r="O4036" t="s">
        <v>1298</v>
      </c>
      <c r="P4036" t="s">
        <v>1299</v>
      </c>
      <c r="Q4036">
        <v>40.913192000000002</v>
      </c>
      <c r="R4036">
        <v>-123.06596999999999</v>
      </c>
      <c r="T4036">
        <v>734</v>
      </c>
      <c r="V4036" s="2">
        <v>3</v>
      </c>
      <c r="W4036">
        <f t="shared" si="189"/>
        <v>3</v>
      </c>
      <c r="X4036" s="1">
        <v>3</v>
      </c>
      <c r="Y4036" t="s">
        <v>59</v>
      </c>
      <c r="Z4036">
        <v>7</v>
      </c>
      <c r="AA4036">
        <v>7</v>
      </c>
      <c r="AB4036" s="1">
        <v>7</v>
      </c>
      <c r="AC4036">
        <v>53</v>
      </c>
      <c r="AD4036" t="s">
        <v>59</v>
      </c>
      <c r="AE4036" s="7">
        <f t="shared" ca="1" si="191"/>
        <v>53</v>
      </c>
      <c r="AF4036" s="8">
        <v>53</v>
      </c>
      <c r="AG4036" t="s">
        <v>59</v>
      </c>
      <c r="AI4036">
        <v>3.78</v>
      </c>
      <c r="AK4036" t="s">
        <v>56</v>
      </c>
      <c r="AM4036" t="s">
        <v>56</v>
      </c>
      <c r="AN4036" t="s">
        <v>68</v>
      </c>
      <c r="AO4036">
        <v>27</v>
      </c>
      <c r="AP4036" t="s">
        <v>55</v>
      </c>
      <c r="AQ4036" t="s">
        <v>56</v>
      </c>
      <c r="AR4036" t="s">
        <v>56</v>
      </c>
      <c r="AS4036" t="s">
        <v>55</v>
      </c>
      <c r="AT4036" t="s">
        <v>56</v>
      </c>
      <c r="AU4036" t="s">
        <v>56</v>
      </c>
      <c r="AV4036" t="s">
        <v>59</v>
      </c>
      <c r="AW4036" t="s">
        <v>56</v>
      </c>
      <c r="AX4036" t="s">
        <v>145</v>
      </c>
      <c r="AY4036" t="s">
        <v>56</v>
      </c>
      <c r="AZ4036" t="s">
        <v>63</v>
      </c>
      <c r="BA4036">
        <v>105.25</v>
      </c>
      <c r="BB4036" t="s">
        <v>59</v>
      </c>
      <c r="BC4036">
        <v>0</v>
      </c>
      <c r="BD4036" t="s">
        <v>59</v>
      </c>
      <c r="BE4036">
        <v>200.34</v>
      </c>
      <c r="BF4036">
        <v>5776.64</v>
      </c>
      <c r="BG4036" t="s">
        <v>996</v>
      </c>
      <c r="BH4036" s="1" t="s">
        <v>996</v>
      </c>
      <c r="BI4036" t="s">
        <v>59</v>
      </c>
      <c r="BJ4036" t="b">
        <v>1</v>
      </c>
      <c r="BK4036">
        <v>0</v>
      </c>
    </row>
    <row r="4037" spans="1:63">
      <c r="A4037" s="1" t="s">
        <v>6680</v>
      </c>
      <c r="B4037" t="s">
        <v>54</v>
      </c>
      <c r="D4037">
        <v>48</v>
      </c>
      <c r="E4037" t="s">
        <v>55</v>
      </c>
      <c r="F4037" t="s">
        <v>55</v>
      </c>
      <c r="G4037">
        <f t="shared" si="190"/>
        <v>48</v>
      </c>
      <c r="H4037" s="1">
        <v>48</v>
      </c>
      <c r="I4037" t="s">
        <v>56</v>
      </c>
      <c r="K4037" t="s">
        <v>56</v>
      </c>
      <c r="L4037" t="s">
        <v>59</v>
      </c>
      <c r="M4037">
        <v>2</v>
      </c>
      <c r="N4037" s="1">
        <v>2</v>
      </c>
      <c r="O4037" t="s">
        <v>2719</v>
      </c>
      <c r="P4037" t="s">
        <v>2720</v>
      </c>
      <c r="Q4037" t="s">
        <v>59</v>
      </c>
      <c r="R4037" t="s">
        <v>59</v>
      </c>
      <c r="T4037">
        <v>1236</v>
      </c>
      <c r="V4037" s="2" t="s">
        <v>59</v>
      </c>
      <c r="W4037">
        <f t="shared" si="189"/>
        <v>4</v>
      </c>
      <c r="X4037" s="1">
        <v>4</v>
      </c>
      <c r="Y4037" t="s">
        <v>56</v>
      </c>
      <c r="Z4037">
        <v>4</v>
      </c>
      <c r="AA4037">
        <v>4</v>
      </c>
      <c r="AB4037" s="1">
        <v>4</v>
      </c>
      <c r="AC4037">
        <v>63</v>
      </c>
      <c r="AD4037" t="s">
        <v>88</v>
      </c>
      <c r="AE4037" s="7">
        <f t="shared" ca="1" si="191"/>
        <v>63</v>
      </c>
      <c r="AF4037" s="8">
        <v>63</v>
      </c>
      <c r="AG4037" t="s">
        <v>56</v>
      </c>
      <c r="AI4037">
        <v>10.67</v>
      </c>
      <c r="AK4037" t="s">
        <v>59</v>
      </c>
      <c r="AM4037" t="s">
        <v>55</v>
      </c>
      <c r="AN4037" t="s">
        <v>60</v>
      </c>
      <c r="AO4037">
        <v>0</v>
      </c>
      <c r="AP4037" t="s">
        <v>55</v>
      </c>
      <c r="AQ4037" t="s">
        <v>55</v>
      </c>
      <c r="AR4037" t="s">
        <v>55</v>
      </c>
      <c r="AS4037" t="s">
        <v>55</v>
      </c>
      <c r="AT4037" t="s">
        <v>55</v>
      </c>
      <c r="AU4037" t="s">
        <v>55</v>
      </c>
      <c r="AV4037" t="s">
        <v>55</v>
      </c>
      <c r="AW4037" t="s">
        <v>55</v>
      </c>
      <c r="AX4037" t="s">
        <v>363</v>
      </c>
      <c r="AY4037" t="s">
        <v>55</v>
      </c>
      <c r="AZ4037" t="s">
        <v>83</v>
      </c>
      <c r="BA4037">
        <v>19.55</v>
      </c>
      <c r="BB4037">
        <v>1245.5999999999999</v>
      </c>
      <c r="BC4037">
        <v>0</v>
      </c>
      <c r="BD4037">
        <v>0</v>
      </c>
      <c r="BE4037">
        <v>672.21</v>
      </c>
      <c r="BF4037" t="s">
        <v>59</v>
      </c>
      <c r="BG4037" t="s">
        <v>996</v>
      </c>
      <c r="BH4037" s="1" t="s">
        <v>996</v>
      </c>
      <c r="BI4037" t="s">
        <v>59</v>
      </c>
      <c r="BJ4037" t="b">
        <v>1</v>
      </c>
      <c r="BK4037">
        <v>0</v>
      </c>
    </row>
    <row r="4038" spans="1:63">
      <c r="A4038" s="1" t="s">
        <v>6681</v>
      </c>
      <c r="B4038" t="s">
        <v>66</v>
      </c>
      <c r="D4038">
        <v>58</v>
      </c>
      <c r="E4038" t="s">
        <v>59</v>
      </c>
      <c r="F4038" t="s">
        <v>55</v>
      </c>
      <c r="G4038">
        <f t="shared" si="190"/>
        <v>58</v>
      </c>
      <c r="H4038" s="1">
        <v>58</v>
      </c>
      <c r="I4038" t="s">
        <v>55</v>
      </c>
      <c r="K4038" t="s">
        <v>55</v>
      </c>
      <c r="L4038">
        <v>0</v>
      </c>
      <c r="M4038">
        <v>0</v>
      </c>
      <c r="N4038" s="1">
        <v>0</v>
      </c>
      <c r="O4038" t="s">
        <v>276</v>
      </c>
      <c r="P4038" t="s">
        <v>277</v>
      </c>
      <c r="Q4038">
        <v>40.704293</v>
      </c>
      <c r="R4038">
        <v>-122.803899</v>
      </c>
      <c r="T4038">
        <v>1845</v>
      </c>
      <c r="V4038" s="2" t="s">
        <v>59</v>
      </c>
      <c r="W4038" t="e">
        <f t="shared" si="189"/>
        <v>#N/A</v>
      </c>
      <c r="X4038" s="1" t="e">
        <v>#N/A</v>
      </c>
      <c r="Y4038" t="s">
        <v>55</v>
      </c>
      <c r="Z4038" t="s">
        <v>59</v>
      </c>
      <c r="AA4038">
        <v>0</v>
      </c>
      <c r="AB4038" s="1">
        <v>0</v>
      </c>
      <c r="AC4038">
        <v>15</v>
      </c>
      <c r="AD4038" t="s">
        <v>97</v>
      </c>
      <c r="AE4038" s="7">
        <f t="shared" ca="1" si="191"/>
        <v>15</v>
      </c>
      <c r="AF4038" s="8">
        <v>15</v>
      </c>
      <c r="AG4038" t="s">
        <v>56</v>
      </c>
      <c r="AI4038">
        <v>8.9700000000000006</v>
      </c>
      <c r="AK4038" t="s">
        <v>55</v>
      </c>
      <c r="AM4038" t="s">
        <v>56</v>
      </c>
      <c r="AN4038" t="s">
        <v>102</v>
      </c>
      <c r="AO4038">
        <v>2</v>
      </c>
      <c r="AP4038" t="s">
        <v>56</v>
      </c>
      <c r="AQ4038" t="s">
        <v>56</v>
      </c>
      <c r="AR4038" t="s">
        <v>56</v>
      </c>
      <c r="AS4038" t="s">
        <v>56</v>
      </c>
      <c r="AT4038" t="s">
        <v>56</v>
      </c>
      <c r="AU4038" t="s">
        <v>56</v>
      </c>
      <c r="AV4038" t="s">
        <v>56</v>
      </c>
      <c r="AW4038" t="s">
        <v>59</v>
      </c>
      <c r="AX4038" t="s">
        <v>62</v>
      </c>
      <c r="AY4038" t="s">
        <v>55</v>
      </c>
      <c r="AZ4038" t="s">
        <v>83</v>
      </c>
      <c r="BA4038">
        <v>84.45</v>
      </c>
      <c r="BB4038">
        <v>1287.8499999999999</v>
      </c>
      <c r="BC4038">
        <v>0</v>
      </c>
      <c r="BD4038">
        <v>0</v>
      </c>
      <c r="BE4038">
        <v>134.55000000000001</v>
      </c>
      <c r="BF4038">
        <v>1422.4</v>
      </c>
      <c r="BG4038" t="s">
        <v>59</v>
      </c>
      <c r="BH4038" s="1" t="s">
        <v>59</v>
      </c>
      <c r="BI4038" t="b">
        <v>1</v>
      </c>
      <c r="BJ4038" t="s">
        <v>59</v>
      </c>
      <c r="BK4038">
        <v>0</v>
      </c>
    </row>
    <row r="4039" spans="1:63">
      <c r="A4039" s="1" t="s">
        <v>6682</v>
      </c>
      <c r="B4039" t="s">
        <v>66</v>
      </c>
      <c r="D4039">
        <v>59</v>
      </c>
      <c r="E4039" t="s">
        <v>55</v>
      </c>
      <c r="F4039" t="s">
        <v>55</v>
      </c>
      <c r="G4039">
        <f t="shared" si="190"/>
        <v>59</v>
      </c>
      <c r="H4039" s="1">
        <v>59</v>
      </c>
      <c r="I4039" t="s">
        <v>55</v>
      </c>
      <c r="K4039" t="s">
        <v>55</v>
      </c>
      <c r="L4039">
        <v>0</v>
      </c>
      <c r="M4039">
        <v>0</v>
      </c>
      <c r="N4039" s="1">
        <v>0</v>
      </c>
      <c r="O4039" t="s">
        <v>59</v>
      </c>
      <c r="P4039" t="s">
        <v>59</v>
      </c>
      <c r="Q4039" t="s">
        <v>59</v>
      </c>
      <c r="R4039" t="s">
        <v>59</v>
      </c>
      <c r="T4039" t="s">
        <v>59</v>
      </c>
      <c r="V4039" s="2">
        <v>4</v>
      </c>
      <c r="W4039">
        <f t="shared" si="189"/>
        <v>4</v>
      </c>
      <c r="X4039" s="1">
        <v>4</v>
      </c>
      <c r="Y4039" t="s">
        <v>55</v>
      </c>
      <c r="Z4039">
        <v>0</v>
      </c>
      <c r="AA4039">
        <v>0</v>
      </c>
      <c r="AB4039" s="1">
        <v>0</v>
      </c>
      <c r="AC4039">
        <v>61</v>
      </c>
      <c r="AD4039" t="s">
        <v>88</v>
      </c>
      <c r="AE4039" s="7">
        <f t="shared" ca="1" si="191"/>
        <v>61</v>
      </c>
      <c r="AF4039" s="8">
        <v>61</v>
      </c>
      <c r="AG4039" t="s">
        <v>55</v>
      </c>
      <c r="AI4039">
        <v>0</v>
      </c>
      <c r="AK4039" t="s">
        <v>55</v>
      </c>
      <c r="AM4039" t="s">
        <v>59</v>
      </c>
      <c r="AN4039" t="s">
        <v>61</v>
      </c>
      <c r="AO4039">
        <v>8</v>
      </c>
      <c r="AP4039" t="s">
        <v>56</v>
      </c>
      <c r="AQ4039" t="s">
        <v>56</v>
      </c>
      <c r="AR4039" t="s">
        <v>56</v>
      </c>
      <c r="AS4039" t="s">
        <v>56</v>
      </c>
      <c r="AT4039" t="s">
        <v>59</v>
      </c>
      <c r="AU4039" t="s">
        <v>55</v>
      </c>
      <c r="AV4039" t="s">
        <v>59</v>
      </c>
      <c r="AW4039" t="s">
        <v>59</v>
      </c>
      <c r="AX4039" t="s">
        <v>59</v>
      </c>
      <c r="AY4039" t="s">
        <v>55</v>
      </c>
      <c r="AZ4039" t="s">
        <v>138</v>
      </c>
      <c r="BA4039" t="s">
        <v>59</v>
      </c>
      <c r="BB4039">
        <v>2696.55</v>
      </c>
      <c r="BC4039">
        <v>0</v>
      </c>
      <c r="BD4039">
        <v>0</v>
      </c>
      <c r="BE4039">
        <v>0</v>
      </c>
      <c r="BF4039">
        <v>2696.55</v>
      </c>
      <c r="BG4039" t="s">
        <v>59</v>
      </c>
      <c r="BH4039" s="1" t="s">
        <v>59</v>
      </c>
      <c r="BI4039" t="s">
        <v>59</v>
      </c>
      <c r="BJ4039" t="b">
        <v>1</v>
      </c>
      <c r="BK4039">
        <v>1</v>
      </c>
    </row>
    <row r="4040" spans="1:63">
      <c r="A4040" s="1" t="s">
        <v>6683</v>
      </c>
      <c r="B4040" t="s">
        <v>54</v>
      </c>
      <c r="D4040">
        <v>43</v>
      </c>
      <c r="E4040" t="s">
        <v>55</v>
      </c>
      <c r="F4040" t="s">
        <v>55</v>
      </c>
      <c r="G4040">
        <f t="shared" si="190"/>
        <v>43</v>
      </c>
      <c r="H4040" s="1">
        <v>43</v>
      </c>
      <c r="I4040" t="s">
        <v>55</v>
      </c>
      <c r="K4040" t="s">
        <v>55</v>
      </c>
      <c r="L4040">
        <v>0</v>
      </c>
      <c r="M4040">
        <v>0</v>
      </c>
      <c r="N4040" s="1">
        <v>0</v>
      </c>
      <c r="O4040" t="s">
        <v>1301</v>
      </c>
      <c r="P4040" t="s">
        <v>1302</v>
      </c>
      <c r="Q4040">
        <v>41.769708999999999</v>
      </c>
      <c r="R4040">
        <v>-121.92063</v>
      </c>
      <c r="T4040">
        <v>816</v>
      </c>
      <c r="V4040" s="2">
        <v>5</v>
      </c>
      <c r="W4040">
        <f t="shared" si="189"/>
        <v>5</v>
      </c>
      <c r="X4040" s="1">
        <v>5</v>
      </c>
      <c r="Y4040" t="s">
        <v>55</v>
      </c>
      <c r="Z4040">
        <v>0</v>
      </c>
      <c r="AA4040">
        <v>0</v>
      </c>
      <c r="AB4040" s="1">
        <v>0</v>
      </c>
      <c r="AC4040" t="s">
        <v>59</v>
      </c>
      <c r="AD4040" t="s">
        <v>60</v>
      </c>
      <c r="AE4040" s="7">
        <f t="shared" ca="1" si="191"/>
        <v>64.979811967154063</v>
      </c>
      <c r="AF4040" s="8">
        <v>68.424748432716143</v>
      </c>
      <c r="AG4040" t="s">
        <v>56</v>
      </c>
      <c r="AI4040">
        <v>5.79</v>
      </c>
      <c r="AK4040" t="s">
        <v>56</v>
      </c>
      <c r="AM4040" t="s">
        <v>59</v>
      </c>
      <c r="AN4040" t="s">
        <v>61</v>
      </c>
      <c r="AO4040">
        <v>4</v>
      </c>
      <c r="AP4040" t="s">
        <v>55</v>
      </c>
      <c r="AQ4040" t="s">
        <v>56</v>
      </c>
      <c r="AR4040" t="s">
        <v>59</v>
      </c>
      <c r="AS4040" t="s">
        <v>55</v>
      </c>
      <c r="AT4040" t="s">
        <v>55</v>
      </c>
      <c r="AU4040" t="s">
        <v>55</v>
      </c>
      <c r="AV4040" t="s">
        <v>55</v>
      </c>
      <c r="AW4040" t="s">
        <v>56</v>
      </c>
      <c r="AX4040" t="s">
        <v>62</v>
      </c>
      <c r="AY4040" t="s">
        <v>55</v>
      </c>
      <c r="AZ4040" t="s">
        <v>63</v>
      </c>
      <c r="BA4040">
        <v>55.3</v>
      </c>
      <c r="BB4040">
        <v>875.35</v>
      </c>
      <c r="BC4040">
        <v>0</v>
      </c>
      <c r="BD4040">
        <v>0</v>
      </c>
      <c r="BE4040">
        <v>92.64</v>
      </c>
      <c r="BF4040">
        <v>967.99</v>
      </c>
      <c r="BG4040" t="s">
        <v>59</v>
      </c>
      <c r="BH4040" s="1" t="s">
        <v>59</v>
      </c>
      <c r="BI4040" t="b">
        <v>1</v>
      </c>
      <c r="BJ4040" t="s">
        <v>59</v>
      </c>
      <c r="BK4040">
        <v>0</v>
      </c>
    </row>
    <row r="4041" spans="1:63">
      <c r="A4041" s="1" t="s">
        <v>6684</v>
      </c>
      <c r="B4041" t="s">
        <v>59</v>
      </c>
      <c r="D4041">
        <v>40</v>
      </c>
      <c r="E4041" t="s">
        <v>59</v>
      </c>
      <c r="F4041" t="s">
        <v>55</v>
      </c>
      <c r="G4041">
        <f t="shared" si="190"/>
        <v>40</v>
      </c>
      <c r="H4041" s="1">
        <v>40</v>
      </c>
      <c r="I4041" t="s">
        <v>59</v>
      </c>
      <c r="K4041" t="s">
        <v>56</v>
      </c>
      <c r="L4041">
        <v>2</v>
      </c>
      <c r="M4041">
        <v>2</v>
      </c>
      <c r="N4041" s="1">
        <v>2</v>
      </c>
      <c r="O4041" t="s">
        <v>4103</v>
      </c>
      <c r="P4041" t="s">
        <v>59</v>
      </c>
      <c r="Q4041">
        <v>40.331975</v>
      </c>
      <c r="R4041">
        <v>-121.460674</v>
      </c>
      <c r="T4041">
        <v>78</v>
      </c>
      <c r="V4041" s="2">
        <v>4</v>
      </c>
      <c r="W4041">
        <f t="shared" si="189"/>
        <v>4</v>
      </c>
      <c r="X4041" s="1">
        <v>4</v>
      </c>
      <c r="Y4041" t="s">
        <v>56</v>
      </c>
      <c r="Z4041">
        <v>4</v>
      </c>
      <c r="AA4041">
        <v>4</v>
      </c>
      <c r="AB4041" s="1">
        <v>4</v>
      </c>
      <c r="AC4041">
        <v>26</v>
      </c>
      <c r="AD4041" t="s">
        <v>60</v>
      </c>
      <c r="AE4041" s="7">
        <f t="shared" ca="1" si="191"/>
        <v>26</v>
      </c>
      <c r="AF4041" s="8">
        <v>26</v>
      </c>
      <c r="AG4041" t="s">
        <v>56</v>
      </c>
      <c r="AI4041" t="s">
        <v>59</v>
      </c>
      <c r="AK4041" t="s">
        <v>55</v>
      </c>
      <c r="AM4041" t="s">
        <v>55</v>
      </c>
      <c r="AN4041" t="s">
        <v>60</v>
      </c>
      <c r="AO4041">
        <v>0</v>
      </c>
      <c r="AP4041" t="s">
        <v>59</v>
      </c>
      <c r="AQ4041" t="s">
        <v>55</v>
      </c>
      <c r="AR4041" t="s">
        <v>55</v>
      </c>
      <c r="AS4041" t="s">
        <v>55</v>
      </c>
      <c r="AT4041" t="s">
        <v>55</v>
      </c>
      <c r="AU4041" t="s">
        <v>55</v>
      </c>
      <c r="AV4041" t="s">
        <v>55</v>
      </c>
      <c r="AW4041" t="s">
        <v>55</v>
      </c>
      <c r="AX4041" t="s">
        <v>363</v>
      </c>
      <c r="AY4041" t="s">
        <v>55</v>
      </c>
      <c r="AZ4041" t="s">
        <v>138</v>
      </c>
      <c r="BA4041">
        <v>19.649999999999999</v>
      </c>
      <c r="BB4041">
        <v>494.9</v>
      </c>
      <c r="BC4041" t="s">
        <v>59</v>
      </c>
      <c r="BD4041">
        <v>0</v>
      </c>
      <c r="BE4041">
        <v>330.46</v>
      </c>
      <c r="BF4041">
        <v>825.36</v>
      </c>
      <c r="BG4041" t="s">
        <v>59</v>
      </c>
      <c r="BH4041" s="1" t="s">
        <v>59</v>
      </c>
      <c r="BI4041" t="b">
        <v>1</v>
      </c>
      <c r="BJ4041" t="s">
        <v>59</v>
      </c>
      <c r="BK4041">
        <v>0</v>
      </c>
    </row>
    <row r="4042" spans="1:63">
      <c r="A4042" s="1" t="s">
        <v>6685</v>
      </c>
      <c r="B4042" t="s">
        <v>54</v>
      </c>
      <c r="D4042">
        <v>29</v>
      </c>
      <c r="E4042" t="s">
        <v>56</v>
      </c>
      <c r="F4042" t="s">
        <v>55</v>
      </c>
      <c r="G4042">
        <f t="shared" si="190"/>
        <v>29</v>
      </c>
      <c r="H4042" s="1">
        <v>29</v>
      </c>
      <c r="I4042" t="s">
        <v>55</v>
      </c>
      <c r="K4042" t="s">
        <v>55</v>
      </c>
      <c r="L4042">
        <v>0</v>
      </c>
      <c r="M4042">
        <v>0</v>
      </c>
      <c r="N4042" s="1">
        <v>0</v>
      </c>
      <c r="O4042" t="s">
        <v>59</v>
      </c>
      <c r="P4042" t="s">
        <v>6686</v>
      </c>
      <c r="Q4042">
        <v>40.531256999999997</v>
      </c>
      <c r="R4042">
        <v>-122.148139</v>
      </c>
      <c r="T4042">
        <v>830</v>
      </c>
      <c r="V4042" s="2">
        <v>4</v>
      </c>
      <c r="W4042">
        <f t="shared" si="189"/>
        <v>4</v>
      </c>
      <c r="X4042" s="1">
        <v>4</v>
      </c>
      <c r="Y4042" t="s">
        <v>55</v>
      </c>
      <c r="Z4042">
        <v>0</v>
      </c>
      <c r="AA4042">
        <v>0</v>
      </c>
      <c r="AB4042" s="1">
        <v>0</v>
      </c>
      <c r="AC4042">
        <v>16</v>
      </c>
      <c r="AD4042" t="s">
        <v>59</v>
      </c>
      <c r="AE4042" s="7">
        <f t="shared" ca="1" si="191"/>
        <v>16</v>
      </c>
      <c r="AF4042" s="8">
        <v>16</v>
      </c>
      <c r="AG4042" t="s">
        <v>56</v>
      </c>
      <c r="AI4042">
        <v>48.45</v>
      </c>
      <c r="AK4042" t="s">
        <v>55</v>
      </c>
      <c r="AM4042" t="s">
        <v>56</v>
      </c>
      <c r="AN4042" t="s">
        <v>61</v>
      </c>
      <c r="AO4042">
        <v>59</v>
      </c>
      <c r="AP4042" t="s">
        <v>55</v>
      </c>
      <c r="AQ4042" t="s">
        <v>55</v>
      </c>
      <c r="AR4042" t="s">
        <v>55</v>
      </c>
      <c r="AS4042" t="s">
        <v>56</v>
      </c>
      <c r="AT4042" t="s">
        <v>55</v>
      </c>
      <c r="AU4042" t="s">
        <v>55</v>
      </c>
      <c r="AV4042" t="s">
        <v>59</v>
      </c>
      <c r="AW4042" t="s">
        <v>59</v>
      </c>
      <c r="AX4042" t="s">
        <v>62</v>
      </c>
      <c r="AY4042" t="s">
        <v>56</v>
      </c>
      <c r="AZ4042" t="s">
        <v>138</v>
      </c>
      <c r="BA4042" t="s">
        <v>59</v>
      </c>
      <c r="BB4042">
        <v>799</v>
      </c>
      <c r="BC4042">
        <v>0</v>
      </c>
      <c r="BD4042">
        <v>0</v>
      </c>
      <c r="BE4042" t="s">
        <v>59</v>
      </c>
      <c r="BF4042">
        <v>1574.2</v>
      </c>
      <c r="BG4042" t="s">
        <v>996</v>
      </c>
      <c r="BH4042" s="1" t="s">
        <v>996</v>
      </c>
      <c r="BI4042" t="s">
        <v>59</v>
      </c>
      <c r="BJ4042" t="b">
        <v>1</v>
      </c>
      <c r="BK4042">
        <v>0</v>
      </c>
    </row>
    <row r="4043" spans="1:63">
      <c r="A4043" s="1" t="s">
        <v>6687</v>
      </c>
      <c r="B4043" t="s">
        <v>54</v>
      </c>
      <c r="D4043">
        <v>19</v>
      </c>
      <c r="E4043" t="s">
        <v>56</v>
      </c>
      <c r="F4043" t="s">
        <v>55</v>
      </c>
      <c r="G4043">
        <f t="shared" si="190"/>
        <v>19</v>
      </c>
      <c r="H4043" s="1">
        <v>19</v>
      </c>
      <c r="I4043" t="s">
        <v>55</v>
      </c>
      <c r="K4043" t="s">
        <v>56</v>
      </c>
      <c r="L4043">
        <v>1</v>
      </c>
      <c r="M4043">
        <v>1</v>
      </c>
      <c r="N4043" s="1">
        <v>1</v>
      </c>
      <c r="O4043" t="s">
        <v>1864</v>
      </c>
      <c r="P4043" t="s">
        <v>1865</v>
      </c>
      <c r="Q4043">
        <v>40.877552000000001</v>
      </c>
      <c r="R4043">
        <v>-121.885884</v>
      </c>
      <c r="T4043">
        <v>431</v>
      </c>
      <c r="V4043" s="2">
        <v>3</v>
      </c>
      <c r="W4043">
        <f t="shared" si="189"/>
        <v>3</v>
      </c>
      <c r="X4043" s="1">
        <v>3</v>
      </c>
      <c r="Y4043" t="s">
        <v>59</v>
      </c>
      <c r="Z4043">
        <v>0</v>
      </c>
      <c r="AA4043">
        <v>0</v>
      </c>
      <c r="AB4043" s="1">
        <v>0</v>
      </c>
      <c r="AC4043">
        <v>5</v>
      </c>
      <c r="AD4043" t="s">
        <v>59</v>
      </c>
      <c r="AE4043" s="7">
        <f t="shared" ca="1" si="191"/>
        <v>5</v>
      </c>
      <c r="AF4043" s="8">
        <v>5</v>
      </c>
      <c r="AG4043" t="s">
        <v>59</v>
      </c>
      <c r="AI4043">
        <v>29.15</v>
      </c>
      <c r="AK4043" t="s">
        <v>55</v>
      </c>
      <c r="AM4043" t="s">
        <v>55</v>
      </c>
      <c r="AN4043" t="s">
        <v>60</v>
      </c>
      <c r="AO4043">
        <v>0</v>
      </c>
      <c r="AP4043" t="s">
        <v>59</v>
      </c>
      <c r="AQ4043" t="s">
        <v>55</v>
      </c>
      <c r="AR4043" t="s">
        <v>59</v>
      </c>
      <c r="AS4043" t="s">
        <v>55</v>
      </c>
      <c r="AT4043" t="s">
        <v>55</v>
      </c>
      <c r="AU4043" t="s">
        <v>55</v>
      </c>
      <c r="AV4043" t="s">
        <v>55</v>
      </c>
      <c r="AW4043" t="s">
        <v>55</v>
      </c>
      <c r="AX4043" t="s">
        <v>363</v>
      </c>
      <c r="AY4043" t="s">
        <v>55</v>
      </c>
      <c r="AZ4043" t="s">
        <v>138</v>
      </c>
      <c r="BA4043">
        <v>20.45</v>
      </c>
      <c r="BB4043">
        <v>106.9</v>
      </c>
      <c r="BC4043">
        <v>0</v>
      </c>
      <c r="BD4043">
        <v>0</v>
      </c>
      <c r="BE4043">
        <v>145.75</v>
      </c>
      <c r="BF4043">
        <v>252.65</v>
      </c>
      <c r="BG4043" t="s">
        <v>996</v>
      </c>
      <c r="BH4043" s="1" t="s">
        <v>996</v>
      </c>
      <c r="BI4043" t="s">
        <v>59</v>
      </c>
      <c r="BJ4043" t="b">
        <v>1</v>
      </c>
      <c r="BK4043">
        <v>0</v>
      </c>
    </row>
    <row r="4044" spans="1:63">
      <c r="A4044" s="1" t="s">
        <v>6688</v>
      </c>
      <c r="B4044" t="s">
        <v>66</v>
      </c>
      <c r="D4044">
        <v>19</v>
      </c>
      <c r="E4044" t="s">
        <v>56</v>
      </c>
      <c r="F4044" t="s">
        <v>59</v>
      </c>
      <c r="G4044">
        <f t="shared" si="190"/>
        <v>19</v>
      </c>
      <c r="H4044" s="1">
        <v>19</v>
      </c>
      <c r="I4044" t="s">
        <v>59</v>
      </c>
      <c r="K4044" t="s">
        <v>55</v>
      </c>
      <c r="L4044">
        <v>0</v>
      </c>
      <c r="M4044">
        <v>0</v>
      </c>
      <c r="N4044" s="1">
        <v>0</v>
      </c>
      <c r="O4044" t="s">
        <v>59</v>
      </c>
      <c r="P4044" t="s">
        <v>59</v>
      </c>
      <c r="Q4044" t="s">
        <v>59</v>
      </c>
      <c r="R4044" t="s">
        <v>59</v>
      </c>
      <c r="T4044" t="s">
        <v>59</v>
      </c>
      <c r="V4044" s="2" t="s">
        <v>59</v>
      </c>
      <c r="W4044" t="e">
        <f t="shared" si="189"/>
        <v>#N/A</v>
      </c>
      <c r="X4044" s="1" t="e">
        <v>#N/A</v>
      </c>
      <c r="Y4044" t="s">
        <v>55</v>
      </c>
      <c r="Z4044">
        <v>0</v>
      </c>
      <c r="AA4044">
        <v>0</v>
      </c>
      <c r="AB4044" s="1">
        <v>0</v>
      </c>
      <c r="AC4044">
        <v>19</v>
      </c>
      <c r="AD4044" t="s">
        <v>60</v>
      </c>
      <c r="AE4044" s="7">
        <f t="shared" ca="1" si="191"/>
        <v>19</v>
      </c>
      <c r="AF4044" s="8">
        <v>19</v>
      </c>
      <c r="AG4044" t="s">
        <v>55</v>
      </c>
      <c r="AI4044">
        <v>0</v>
      </c>
      <c r="AK4044" t="s">
        <v>55</v>
      </c>
      <c r="AM4044" t="s">
        <v>59</v>
      </c>
      <c r="AN4044" t="s">
        <v>61</v>
      </c>
      <c r="AO4044" t="s">
        <v>59</v>
      </c>
      <c r="AP4044" t="s">
        <v>55</v>
      </c>
      <c r="AQ4044" t="s">
        <v>56</v>
      </c>
      <c r="AR4044" t="s">
        <v>55</v>
      </c>
      <c r="AS4044" t="s">
        <v>55</v>
      </c>
      <c r="AT4044" t="s">
        <v>59</v>
      </c>
      <c r="AU4044" t="s">
        <v>56</v>
      </c>
      <c r="AV4044" t="s">
        <v>56</v>
      </c>
      <c r="AW4044" t="s">
        <v>55</v>
      </c>
      <c r="AX4044" t="s">
        <v>62</v>
      </c>
      <c r="AY4044" t="s">
        <v>56</v>
      </c>
      <c r="AZ4044" t="s">
        <v>63</v>
      </c>
      <c r="BA4044" t="s">
        <v>59</v>
      </c>
      <c r="BB4044">
        <v>710.05</v>
      </c>
      <c r="BC4044">
        <v>0</v>
      </c>
      <c r="BD4044">
        <v>110</v>
      </c>
      <c r="BE4044">
        <v>0</v>
      </c>
      <c r="BF4044">
        <v>820.05</v>
      </c>
      <c r="BG4044" t="s">
        <v>59</v>
      </c>
      <c r="BH4044" s="1" t="s">
        <v>59</v>
      </c>
      <c r="BI4044" t="b">
        <v>1</v>
      </c>
      <c r="BJ4044" t="s">
        <v>59</v>
      </c>
      <c r="BK4044">
        <v>0</v>
      </c>
    </row>
    <row r="4045" spans="1:63">
      <c r="A4045" s="1" t="s">
        <v>6689</v>
      </c>
      <c r="B4045" t="s">
        <v>54</v>
      </c>
      <c r="D4045">
        <v>29</v>
      </c>
      <c r="E4045" t="s">
        <v>56</v>
      </c>
      <c r="F4045" t="s">
        <v>55</v>
      </c>
      <c r="G4045">
        <f t="shared" si="190"/>
        <v>29</v>
      </c>
      <c r="H4045" s="1">
        <v>29</v>
      </c>
      <c r="I4045" t="s">
        <v>55</v>
      </c>
      <c r="K4045" t="s">
        <v>59</v>
      </c>
      <c r="L4045">
        <v>0</v>
      </c>
      <c r="M4045">
        <v>0</v>
      </c>
      <c r="N4045" s="1">
        <v>0</v>
      </c>
      <c r="O4045" t="s">
        <v>2722</v>
      </c>
      <c r="P4045" t="s">
        <v>2723</v>
      </c>
      <c r="Q4045">
        <v>41.082472000000003</v>
      </c>
      <c r="R4045">
        <v>-121.195215</v>
      </c>
      <c r="T4045">
        <v>240</v>
      </c>
      <c r="V4045" s="2">
        <v>4</v>
      </c>
      <c r="W4045">
        <f t="shared" si="189"/>
        <v>4</v>
      </c>
      <c r="X4045" s="1">
        <v>4</v>
      </c>
      <c r="Y4045" t="s">
        <v>55</v>
      </c>
      <c r="Z4045" t="s">
        <v>59</v>
      </c>
      <c r="AA4045">
        <v>0</v>
      </c>
      <c r="AB4045" s="1">
        <v>0</v>
      </c>
      <c r="AC4045" t="s">
        <v>59</v>
      </c>
      <c r="AD4045" t="s">
        <v>60</v>
      </c>
      <c r="AE4045" s="7">
        <f t="shared" ca="1" si="191"/>
        <v>59.071226785644903</v>
      </c>
      <c r="AF4045" s="8">
        <v>46.207623753369077</v>
      </c>
      <c r="AG4045" t="s">
        <v>56</v>
      </c>
      <c r="AI4045">
        <v>33.979999999999997</v>
      </c>
      <c r="AK4045" t="s">
        <v>56</v>
      </c>
      <c r="AM4045" t="s">
        <v>56</v>
      </c>
      <c r="AN4045" t="s">
        <v>61</v>
      </c>
      <c r="AO4045">
        <v>59</v>
      </c>
      <c r="AP4045" t="s">
        <v>56</v>
      </c>
      <c r="AQ4045" t="s">
        <v>55</v>
      </c>
      <c r="AR4045" t="s">
        <v>55</v>
      </c>
      <c r="AS4045" t="s">
        <v>55</v>
      </c>
      <c r="AT4045" t="s">
        <v>55</v>
      </c>
      <c r="AU4045" t="s">
        <v>55</v>
      </c>
      <c r="AV4045" t="s">
        <v>55</v>
      </c>
      <c r="AW4045" t="s">
        <v>56</v>
      </c>
      <c r="AX4045" t="s">
        <v>62</v>
      </c>
      <c r="AY4045" t="s">
        <v>56</v>
      </c>
      <c r="AZ4045" t="s">
        <v>138</v>
      </c>
      <c r="BA4045">
        <v>54.5</v>
      </c>
      <c r="BB4045">
        <v>568.20000000000005</v>
      </c>
      <c r="BC4045">
        <v>0</v>
      </c>
      <c r="BD4045">
        <v>0</v>
      </c>
      <c r="BE4045" t="s">
        <v>59</v>
      </c>
      <c r="BF4045" t="s">
        <v>59</v>
      </c>
      <c r="BG4045" t="s">
        <v>996</v>
      </c>
      <c r="BH4045" s="1" t="s">
        <v>996</v>
      </c>
      <c r="BI4045" t="s">
        <v>59</v>
      </c>
      <c r="BJ4045" t="b">
        <v>1</v>
      </c>
      <c r="BK4045">
        <v>0</v>
      </c>
    </row>
    <row r="4046" spans="1:63">
      <c r="A4046" s="1" t="s">
        <v>6690</v>
      </c>
      <c r="B4046" t="s">
        <v>66</v>
      </c>
      <c r="D4046">
        <v>42</v>
      </c>
      <c r="E4046" t="s">
        <v>55</v>
      </c>
      <c r="F4046" t="s">
        <v>55</v>
      </c>
      <c r="G4046">
        <f t="shared" si="190"/>
        <v>42</v>
      </c>
      <c r="H4046" s="1">
        <v>42</v>
      </c>
      <c r="I4046" t="s">
        <v>55</v>
      </c>
      <c r="K4046" t="s">
        <v>55</v>
      </c>
      <c r="L4046">
        <v>0</v>
      </c>
      <c r="M4046">
        <v>0</v>
      </c>
      <c r="N4046" s="1">
        <v>0</v>
      </c>
      <c r="O4046" t="s">
        <v>279</v>
      </c>
      <c r="P4046" t="s">
        <v>280</v>
      </c>
      <c r="Q4046">
        <v>40.582399000000002</v>
      </c>
      <c r="R4046">
        <v>-122.19551199999999</v>
      </c>
      <c r="T4046">
        <v>4931</v>
      </c>
      <c r="V4046" s="2" t="s">
        <v>59</v>
      </c>
      <c r="W4046">
        <f t="shared" si="189"/>
        <v>4</v>
      </c>
      <c r="X4046" s="1">
        <v>4</v>
      </c>
      <c r="Y4046" t="s">
        <v>55</v>
      </c>
      <c r="Z4046">
        <v>0</v>
      </c>
      <c r="AA4046">
        <v>0</v>
      </c>
      <c r="AB4046" s="1">
        <v>0</v>
      </c>
      <c r="AC4046">
        <v>72</v>
      </c>
      <c r="AD4046" t="s">
        <v>60</v>
      </c>
      <c r="AE4046" s="7">
        <f t="shared" ca="1" si="191"/>
        <v>72</v>
      </c>
      <c r="AF4046" s="8">
        <v>72</v>
      </c>
      <c r="AG4046" t="s">
        <v>56</v>
      </c>
      <c r="AI4046">
        <v>24.19</v>
      </c>
      <c r="AK4046" t="s">
        <v>56</v>
      </c>
      <c r="AM4046" t="s">
        <v>56</v>
      </c>
      <c r="AN4046" t="s">
        <v>68</v>
      </c>
      <c r="AO4046">
        <v>13</v>
      </c>
      <c r="AP4046" t="s">
        <v>55</v>
      </c>
      <c r="AQ4046" t="s">
        <v>59</v>
      </c>
      <c r="AR4046" t="s">
        <v>56</v>
      </c>
      <c r="AS4046" t="s">
        <v>56</v>
      </c>
      <c r="AT4046" t="s">
        <v>56</v>
      </c>
      <c r="AU4046" t="s">
        <v>56</v>
      </c>
      <c r="AV4046" t="s">
        <v>56</v>
      </c>
      <c r="AW4046" t="s">
        <v>56</v>
      </c>
      <c r="AX4046" t="s">
        <v>363</v>
      </c>
      <c r="AY4046" t="s">
        <v>56</v>
      </c>
      <c r="AZ4046" t="s">
        <v>63</v>
      </c>
      <c r="BA4046">
        <v>111.6</v>
      </c>
      <c r="BB4046">
        <v>8012.75</v>
      </c>
      <c r="BC4046">
        <v>0</v>
      </c>
      <c r="BD4046">
        <v>0</v>
      </c>
      <c r="BE4046">
        <v>1741.68</v>
      </c>
      <c r="BF4046">
        <v>9754.43</v>
      </c>
      <c r="BG4046" t="s">
        <v>996</v>
      </c>
      <c r="BH4046" s="1" t="s">
        <v>996</v>
      </c>
      <c r="BI4046" t="s">
        <v>59</v>
      </c>
      <c r="BJ4046" t="b">
        <v>1</v>
      </c>
      <c r="BK4046">
        <v>0</v>
      </c>
    </row>
    <row r="4047" spans="1:63">
      <c r="A4047" s="1" t="s">
        <v>6691</v>
      </c>
      <c r="B4047" t="s">
        <v>66</v>
      </c>
      <c r="D4047">
        <v>30</v>
      </c>
      <c r="E4047" t="s">
        <v>55</v>
      </c>
      <c r="F4047" t="s">
        <v>55</v>
      </c>
      <c r="G4047">
        <f t="shared" si="190"/>
        <v>30</v>
      </c>
      <c r="H4047" s="1">
        <v>30</v>
      </c>
      <c r="I4047" t="s">
        <v>56</v>
      </c>
      <c r="K4047" t="s">
        <v>56</v>
      </c>
      <c r="L4047">
        <v>2</v>
      </c>
      <c r="M4047">
        <v>2</v>
      </c>
      <c r="N4047" s="1">
        <v>2</v>
      </c>
      <c r="O4047" t="s">
        <v>59</v>
      </c>
      <c r="P4047" t="s">
        <v>3644</v>
      </c>
      <c r="Q4047">
        <v>40.343212999999999</v>
      </c>
      <c r="R4047">
        <v>-121.81541199999999</v>
      </c>
      <c r="T4047">
        <v>433</v>
      </c>
      <c r="V4047" s="2">
        <v>5</v>
      </c>
      <c r="W4047">
        <f t="shared" si="189"/>
        <v>5</v>
      </c>
      <c r="X4047" s="1">
        <v>5</v>
      </c>
      <c r="Y4047" t="s">
        <v>56</v>
      </c>
      <c r="Z4047">
        <v>6</v>
      </c>
      <c r="AA4047">
        <v>6</v>
      </c>
      <c r="AB4047" s="1">
        <v>6</v>
      </c>
      <c r="AC4047">
        <v>10</v>
      </c>
      <c r="AD4047" t="s">
        <v>60</v>
      </c>
      <c r="AE4047" s="7">
        <f t="shared" ca="1" si="191"/>
        <v>10</v>
      </c>
      <c r="AF4047" s="8">
        <v>10</v>
      </c>
      <c r="AG4047" t="s">
        <v>56</v>
      </c>
      <c r="AI4047">
        <v>5.74</v>
      </c>
      <c r="AK4047" t="s">
        <v>55</v>
      </c>
      <c r="AM4047" t="s">
        <v>56</v>
      </c>
      <c r="AN4047" t="s">
        <v>61</v>
      </c>
      <c r="AO4047" t="s">
        <v>59</v>
      </c>
      <c r="AP4047" t="s">
        <v>55</v>
      </c>
      <c r="AQ4047" t="s">
        <v>56</v>
      </c>
      <c r="AR4047" t="s">
        <v>56</v>
      </c>
      <c r="AS4047" t="s">
        <v>55</v>
      </c>
      <c r="AT4047" t="s">
        <v>55</v>
      </c>
      <c r="AU4047" t="s">
        <v>59</v>
      </c>
      <c r="AV4047" t="s">
        <v>59</v>
      </c>
      <c r="AW4047" t="s">
        <v>56</v>
      </c>
      <c r="AX4047" t="s">
        <v>62</v>
      </c>
      <c r="AY4047" t="s">
        <v>56</v>
      </c>
      <c r="AZ4047" t="s">
        <v>59</v>
      </c>
      <c r="BA4047" t="s">
        <v>59</v>
      </c>
      <c r="BB4047">
        <v>551.29999999999995</v>
      </c>
      <c r="BC4047">
        <v>0</v>
      </c>
      <c r="BD4047" t="s">
        <v>59</v>
      </c>
      <c r="BE4047">
        <v>57.4</v>
      </c>
      <c r="BF4047">
        <v>608.70000000000005</v>
      </c>
      <c r="BG4047" t="s">
        <v>59</v>
      </c>
      <c r="BH4047" s="1" t="s">
        <v>59</v>
      </c>
      <c r="BI4047" t="b">
        <v>1</v>
      </c>
      <c r="BJ4047" t="s">
        <v>59</v>
      </c>
      <c r="BK4047">
        <v>0</v>
      </c>
    </row>
    <row r="4048" spans="1:63">
      <c r="A4048" s="1" t="s">
        <v>6692</v>
      </c>
      <c r="B4048" t="s">
        <v>54</v>
      </c>
      <c r="D4048">
        <v>34</v>
      </c>
      <c r="E4048" t="s">
        <v>55</v>
      </c>
      <c r="F4048" t="s">
        <v>55</v>
      </c>
      <c r="G4048">
        <f t="shared" si="190"/>
        <v>34</v>
      </c>
      <c r="H4048" s="1">
        <v>34</v>
      </c>
      <c r="I4048" t="s">
        <v>56</v>
      </c>
      <c r="K4048" t="s">
        <v>55</v>
      </c>
      <c r="L4048">
        <v>0</v>
      </c>
      <c r="M4048">
        <v>0</v>
      </c>
      <c r="N4048" s="1">
        <v>0</v>
      </c>
      <c r="O4048" t="s">
        <v>6693</v>
      </c>
      <c r="P4048" t="s">
        <v>6694</v>
      </c>
      <c r="Q4048">
        <v>40.367964000000001</v>
      </c>
      <c r="R4048">
        <v>-122.93737900000001</v>
      </c>
      <c r="T4048" t="s">
        <v>59</v>
      </c>
      <c r="V4048" s="2">
        <v>5</v>
      </c>
      <c r="W4048">
        <f t="shared" si="189"/>
        <v>5</v>
      </c>
      <c r="X4048" s="1">
        <v>5</v>
      </c>
      <c r="Y4048" t="s">
        <v>56</v>
      </c>
      <c r="Z4048">
        <v>6</v>
      </c>
      <c r="AA4048">
        <v>6</v>
      </c>
      <c r="AB4048" s="1">
        <v>6</v>
      </c>
      <c r="AC4048">
        <v>11</v>
      </c>
      <c r="AD4048" t="s">
        <v>59</v>
      </c>
      <c r="AE4048" s="7">
        <f t="shared" ca="1" si="191"/>
        <v>11</v>
      </c>
      <c r="AF4048" s="8">
        <v>11</v>
      </c>
      <c r="AG4048" t="s">
        <v>56</v>
      </c>
      <c r="AI4048">
        <v>26.11</v>
      </c>
      <c r="AK4048" t="s">
        <v>55</v>
      </c>
      <c r="AM4048" t="s">
        <v>55</v>
      </c>
      <c r="AN4048" t="s">
        <v>60</v>
      </c>
      <c r="AO4048" t="s">
        <v>59</v>
      </c>
      <c r="AP4048" t="s">
        <v>59</v>
      </c>
      <c r="AQ4048" t="s">
        <v>55</v>
      </c>
      <c r="AR4048" t="s">
        <v>55</v>
      </c>
      <c r="AS4048" t="s">
        <v>55</v>
      </c>
      <c r="AT4048" t="s">
        <v>55</v>
      </c>
      <c r="AU4048" t="s">
        <v>55</v>
      </c>
      <c r="AV4048" t="s">
        <v>55</v>
      </c>
      <c r="AW4048" t="s">
        <v>59</v>
      </c>
      <c r="AX4048" t="s">
        <v>145</v>
      </c>
      <c r="AY4048" t="s">
        <v>56</v>
      </c>
      <c r="AZ4048" t="s">
        <v>138</v>
      </c>
      <c r="BA4048">
        <v>20.55</v>
      </c>
      <c r="BB4048">
        <v>184.95</v>
      </c>
      <c r="BC4048">
        <v>0</v>
      </c>
      <c r="BD4048">
        <v>0</v>
      </c>
      <c r="BE4048">
        <v>287.20999999999998</v>
      </c>
      <c r="BF4048" t="s">
        <v>59</v>
      </c>
      <c r="BG4048" t="s">
        <v>59</v>
      </c>
      <c r="BH4048" s="1" t="s">
        <v>59</v>
      </c>
      <c r="BI4048" t="b">
        <v>1</v>
      </c>
      <c r="BJ4048" t="s">
        <v>59</v>
      </c>
      <c r="BK4048">
        <v>0</v>
      </c>
    </row>
    <row r="4049" spans="1:63">
      <c r="A4049" s="1" t="s">
        <v>6695</v>
      </c>
      <c r="B4049" t="s">
        <v>54</v>
      </c>
      <c r="D4049">
        <v>58</v>
      </c>
      <c r="E4049" t="s">
        <v>55</v>
      </c>
      <c r="F4049" t="s">
        <v>55</v>
      </c>
      <c r="G4049">
        <f t="shared" si="190"/>
        <v>58</v>
      </c>
      <c r="H4049" s="1">
        <v>58</v>
      </c>
      <c r="I4049" t="s">
        <v>56</v>
      </c>
      <c r="K4049" t="s">
        <v>56</v>
      </c>
      <c r="L4049" t="s">
        <v>59</v>
      </c>
      <c r="M4049">
        <v>2</v>
      </c>
      <c r="N4049" s="1">
        <v>2</v>
      </c>
      <c r="O4049" t="s">
        <v>282</v>
      </c>
      <c r="P4049" t="s">
        <v>59</v>
      </c>
      <c r="Q4049">
        <v>40.923558</v>
      </c>
      <c r="R4049" t="s">
        <v>59</v>
      </c>
      <c r="T4049">
        <v>459</v>
      </c>
      <c r="V4049" s="2" t="s">
        <v>59</v>
      </c>
      <c r="W4049" t="e">
        <f t="shared" si="189"/>
        <v>#N/A</v>
      </c>
      <c r="X4049" s="1" t="e">
        <v>#N/A</v>
      </c>
      <c r="Y4049" t="s">
        <v>59</v>
      </c>
      <c r="Z4049" t="s">
        <v>59</v>
      </c>
      <c r="AA4049">
        <v>0</v>
      </c>
      <c r="AB4049" s="1">
        <v>0</v>
      </c>
      <c r="AC4049" t="s">
        <v>59</v>
      </c>
      <c r="AD4049" t="s">
        <v>59</v>
      </c>
      <c r="AE4049" s="7">
        <f t="shared" ca="1" si="191"/>
        <v>68.430224485890832</v>
      </c>
      <c r="AF4049" s="8">
        <v>3.0443243880712658</v>
      </c>
      <c r="AG4049" t="s">
        <v>59</v>
      </c>
      <c r="AI4049" t="s">
        <v>59</v>
      </c>
      <c r="AK4049" t="s">
        <v>59</v>
      </c>
      <c r="AM4049" t="s">
        <v>59</v>
      </c>
      <c r="AN4049" t="s">
        <v>59</v>
      </c>
      <c r="AO4049" t="s">
        <v>59</v>
      </c>
      <c r="AP4049" t="s">
        <v>59</v>
      </c>
      <c r="AQ4049" t="s">
        <v>59</v>
      </c>
      <c r="AR4049" t="s">
        <v>59</v>
      </c>
      <c r="AS4049" t="s">
        <v>59</v>
      </c>
      <c r="AT4049" t="s">
        <v>59</v>
      </c>
      <c r="AU4049" t="s">
        <v>59</v>
      </c>
      <c r="AV4049" t="s">
        <v>59</v>
      </c>
      <c r="AW4049" t="s">
        <v>59</v>
      </c>
      <c r="AX4049" t="s">
        <v>59</v>
      </c>
      <c r="AY4049" t="s">
        <v>59</v>
      </c>
      <c r="AZ4049" t="s">
        <v>59</v>
      </c>
      <c r="BA4049" t="s">
        <v>59</v>
      </c>
      <c r="BB4049" t="s">
        <v>59</v>
      </c>
      <c r="BC4049" t="s">
        <v>59</v>
      </c>
      <c r="BD4049" t="s">
        <v>59</v>
      </c>
      <c r="BE4049" t="s">
        <v>59</v>
      </c>
      <c r="BF4049" t="s">
        <v>59</v>
      </c>
      <c r="BG4049" t="s">
        <v>59</v>
      </c>
      <c r="BH4049" s="1" t="s">
        <v>59</v>
      </c>
      <c r="BI4049" t="s">
        <v>59</v>
      </c>
      <c r="BJ4049" t="b">
        <v>1</v>
      </c>
      <c r="BK4049">
        <v>1</v>
      </c>
    </row>
    <row r="4050" spans="1:63">
      <c r="A4050" s="1" t="s">
        <v>6696</v>
      </c>
      <c r="B4050" t="s">
        <v>66</v>
      </c>
      <c r="D4050">
        <v>39</v>
      </c>
      <c r="E4050" t="s">
        <v>55</v>
      </c>
      <c r="F4050" t="s">
        <v>59</v>
      </c>
      <c r="G4050">
        <f t="shared" si="190"/>
        <v>39</v>
      </c>
      <c r="H4050" s="1">
        <v>39</v>
      </c>
      <c r="I4050" t="s">
        <v>56</v>
      </c>
      <c r="K4050" t="s">
        <v>56</v>
      </c>
      <c r="L4050" t="s">
        <v>59</v>
      </c>
      <c r="M4050">
        <v>2</v>
      </c>
      <c r="N4050" s="1">
        <v>2</v>
      </c>
      <c r="O4050" t="s">
        <v>5535</v>
      </c>
      <c r="P4050" t="s">
        <v>5536</v>
      </c>
      <c r="Q4050" t="s">
        <v>59</v>
      </c>
      <c r="R4050" t="s">
        <v>59</v>
      </c>
      <c r="T4050">
        <v>88</v>
      </c>
      <c r="V4050" s="2">
        <v>3</v>
      </c>
      <c r="W4050">
        <f t="shared" si="189"/>
        <v>3</v>
      </c>
      <c r="X4050" s="1">
        <v>3</v>
      </c>
      <c r="Y4050" t="s">
        <v>59</v>
      </c>
      <c r="Z4050" t="s">
        <v>59</v>
      </c>
      <c r="AA4050">
        <v>0</v>
      </c>
      <c r="AB4050" s="1">
        <v>0</v>
      </c>
      <c r="AC4050" t="s">
        <v>59</v>
      </c>
      <c r="AD4050" t="s">
        <v>60</v>
      </c>
      <c r="AE4050" s="7">
        <f t="shared" ca="1" si="191"/>
        <v>10.131882564675911</v>
      </c>
      <c r="AF4050" s="8">
        <v>41.204299112288837</v>
      </c>
      <c r="AG4050" t="s">
        <v>56</v>
      </c>
      <c r="AI4050">
        <v>43.7</v>
      </c>
      <c r="AK4050" t="s">
        <v>56</v>
      </c>
      <c r="AM4050" t="s">
        <v>56</v>
      </c>
      <c r="AN4050" t="s">
        <v>59</v>
      </c>
      <c r="AO4050">
        <v>26</v>
      </c>
      <c r="AP4050" t="s">
        <v>56</v>
      </c>
      <c r="AQ4050" t="s">
        <v>59</v>
      </c>
      <c r="AR4050" t="s">
        <v>56</v>
      </c>
      <c r="AS4050" t="s">
        <v>55</v>
      </c>
      <c r="AT4050" t="s">
        <v>56</v>
      </c>
      <c r="AU4050" t="s">
        <v>56</v>
      </c>
      <c r="AV4050" t="s">
        <v>56</v>
      </c>
      <c r="AW4050" t="s">
        <v>56</v>
      </c>
      <c r="AX4050" t="s">
        <v>62</v>
      </c>
      <c r="AY4050" t="s">
        <v>56</v>
      </c>
      <c r="AZ4050" t="s">
        <v>138</v>
      </c>
      <c r="BA4050">
        <v>104.5</v>
      </c>
      <c r="BB4050">
        <v>3684.95</v>
      </c>
      <c r="BC4050" t="s">
        <v>59</v>
      </c>
      <c r="BD4050">
        <v>0</v>
      </c>
      <c r="BE4050">
        <v>1573.2</v>
      </c>
      <c r="BF4050">
        <v>5258.15</v>
      </c>
      <c r="BG4050" t="s">
        <v>59</v>
      </c>
      <c r="BH4050" s="1" t="s">
        <v>59</v>
      </c>
      <c r="BI4050" t="s">
        <v>59</v>
      </c>
      <c r="BJ4050" t="b">
        <v>1</v>
      </c>
      <c r="BK4050">
        <v>1</v>
      </c>
    </row>
    <row r="4051" spans="1:63">
      <c r="A4051" s="1" t="s">
        <v>6697</v>
      </c>
      <c r="B4051" t="s">
        <v>54</v>
      </c>
      <c r="D4051">
        <v>21</v>
      </c>
      <c r="E4051" t="s">
        <v>56</v>
      </c>
      <c r="F4051" t="s">
        <v>55</v>
      </c>
      <c r="G4051">
        <f t="shared" si="190"/>
        <v>21</v>
      </c>
      <c r="H4051" s="1">
        <v>21</v>
      </c>
      <c r="I4051" t="s">
        <v>56</v>
      </c>
      <c r="K4051" t="s">
        <v>56</v>
      </c>
      <c r="L4051">
        <v>2</v>
      </c>
      <c r="M4051">
        <v>2</v>
      </c>
      <c r="N4051" s="1">
        <v>2</v>
      </c>
      <c r="O4051" t="s">
        <v>703</v>
      </c>
      <c r="P4051" t="s">
        <v>704</v>
      </c>
      <c r="Q4051">
        <v>40.497441000000002</v>
      </c>
      <c r="R4051" t="s">
        <v>59</v>
      </c>
      <c r="T4051">
        <v>4231</v>
      </c>
      <c r="V4051" s="2">
        <v>3</v>
      </c>
      <c r="W4051">
        <f t="shared" si="189"/>
        <v>3</v>
      </c>
      <c r="X4051" s="1">
        <v>3</v>
      </c>
      <c r="Y4051" t="s">
        <v>56</v>
      </c>
      <c r="Z4051">
        <v>3</v>
      </c>
      <c r="AA4051">
        <v>3</v>
      </c>
      <c r="AB4051" s="1">
        <v>3</v>
      </c>
      <c r="AC4051">
        <v>61</v>
      </c>
      <c r="AD4051" t="s">
        <v>88</v>
      </c>
      <c r="AE4051" s="7">
        <f t="shared" ca="1" si="191"/>
        <v>61</v>
      </c>
      <c r="AF4051" s="8">
        <v>61</v>
      </c>
      <c r="AG4051" t="s">
        <v>56</v>
      </c>
      <c r="AI4051">
        <v>12.72</v>
      </c>
      <c r="AK4051" t="s">
        <v>55</v>
      </c>
      <c r="AM4051" t="s">
        <v>56</v>
      </c>
      <c r="AN4051" t="s">
        <v>102</v>
      </c>
      <c r="AO4051">
        <v>48</v>
      </c>
      <c r="AP4051" t="s">
        <v>59</v>
      </c>
      <c r="AQ4051" t="s">
        <v>56</v>
      </c>
      <c r="AR4051" t="s">
        <v>56</v>
      </c>
      <c r="AS4051" t="s">
        <v>56</v>
      </c>
      <c r="AT4051" t="s">
        <v>56</v>
      </c>
      <c r="AU4051" t="s">
        <v>56</v>
      </c>
      <c r="AV4051" t="s">
        <v>56</v>
      </c>
      <c r="AW4051" t="s">
        <v>59</v>
      </c>
      <c r="AX4051" t="s">
        <v>145</v>
      </c>
      <c r="AY4051" t="s">
        <v>55</v>
      </c>
      <c r="AZ4051" t="s">
        <v>63</v>
      </c>
      <c r="BA4051" t="s">
        <v>59</v>
      </c>
      <c r="BB4051" t="s">
        <v>59</v>
      </c>
      <c r="BC4051">
        <v>0</v>
      </c>
      <c r="BD4051">
        <v>0</v>
      </c>
      <c r="BE4051">
        <v>775.92</v>
      </c>
      <c r="BF4051">
        <v>6040.42</v>
      </c>
      <c r="BG4051" t="s">
        <v>996</v>
      </c>
      <c r="BH4051" s="1" t="s">
        <v>996</v>
      </c>
      <c r="BI4051" t="s">
        <v>59</v>
      </c>
      <c r="BJ4051" t="b">
        <v>1</v>
      </c>
      <c r="BK4051">
        <v>0</v>
      </c>
    </row>
    <row r="4052" spans="1:63">
      <c r="A4052" s="1" t="s">
        <v>6698</v>
      </c>
      <c r="B4052" t="s">
        <v>54</v>
      </c>
      <c r="D4052">
        <v>50</v>
      </c>
      <c r="E4052" t="s">
        <v>55</v>
      </c>
      <c r="F4052" t="s">
        <v>55</v>
      </c>
      <c r="G4052">
        <f t="shared" si="190"/>
        <v>50</v>
      </c>
      <c r="H4052" s="1">
        <v>50</v>
      </c>
      <c r="I4052" t="s">
        <v>55</v>
      </c>
      <c r="K4052" t="s">
        <v>59</v>
      </c>
      <c r="L4052">
        <v>0</v>
      </c>
      <c r="M4052">
        <v>0</v>
      </c>
      <c r="N4052" s="1">
        <v>0</v>
      </c>
      <c r="O4052" t="s">
        <v>59</v>
      </c>
      <c r="P4052" t="s">
        <v>59</v>
      </c>
      <c r="Q4052" t="s">
        <v>59</v>
      </c>
      <c r="R4052" t="s">
        <v>59</v>
      </c>
      <c r="T4052" t="s">
        <v>59</v>
      </c>
      <c r="V4052" s="2" t="s">
        <v>59</v>
      </c>
      <c r="W4052">
        <f t="shared" si="189"/>
        <v>4</v>
      </c>
      <c r="X4052" s="1">
        <v>4</v>
      </c>
      <c r="Y4052" t="s">
        <v>55</v>
      </c>
      <c r="Z4052">
        <v>0</v>
      </c>
      <c r="AA4052">
        <v>0</v>
      </c>
      <c r="AB4052" s="1">
        <v>0</v>
      </c>
      <c r="AC4052">
        <v>22</v>
      </c>
      <c r="AD4052" t="s">
        <v>60</v>
      </c>
      <c r="AE4052" s="7">
        <f t="shared" ca="1" si="191"/>
        <v>22</v>
      </c>
      <c r="AF4052" s="8">
        <v>22</v>
      </c>
      <c r="AG4052" t="s">
        <v>56</v>
      </c>
      <c r="AI4052" t="s">
        <v>59</v>
      </c>
      <c r="AK4052" t="s">
        <v>55</v>
      </c>
      <c r="AM4052" t="s">
        <v>56</v>
      </c>
      <c r="AN4052" t="s">
        <v>68</v>
      </c>
      <c r="AO4052">
        <v>17</v>
      </c>
      <c r="AP4052" t="s">
        <v>55</v>
      </c>
      <c r="AQ4052" t="s">
        <v>56</v>
      </c>
      <c r="AR4052" t="s">
        <v>55</v>
      </c>
      <c r="AS4052" t="s">
        <v>55</v>
      </c>
      <c r="AT4052" t="s">
        <v>56</v>
      </c>
      <c r="AU4052" t="s">
        <v>56</v>
      </c>
      <c r="AV4052" t="s">
        <v>56</v>
      </c>
      <c r="AW4052" t="s">
        <v>56</v>
      </c>
      <c r="AX4052" t="s">
        <v>62</v>
      </c>
      <c r="AY4052" t="s">
        <v>56</v>
      </c>
      <c r="AZ4052" t="s">
        <v>59</v>
      </c>
      <c r="BA4052">
        <v>93.2</v>
      </c>
      <c r="BB4052">
        <v>2157.3000000000002</v>
      </c>
      <c r="BC4052">
        <v>0</v>
      </c>
      <c r="BD4052">
        <v>0</v>
      </c>
      <c r="BE4052">
        <v>1023</v>
      </c>
      <c r="BF4052">
        <v>3180.3</v>
      </c>
      <c r="BG4052" t="s">
        <v>996</v>
      </c>
      <c r="BH4052" s="1" t="s">
        <v>996</v>
      </c>
      <c r="BI4052" t="s">
        <v>59</v>
      </c>
      <c r="BJ4052" t="b">
        <v>1</v>
      </c>
      <c r="BK4052">
        <v>0</v>
      </c>
    </row>
    <row r="4053" spans="1:63">
      <c r="A4053" s="1" t="s">
        <v>6699</v>
      </c>
      <c r="B4053" t="s">
        <v>54</v>
      </c>
      <c r="D4053" t="s">
        <v>59</v>
      </c>
      <c r="E4053" t="s">
        <v>55</v>
      </c>
      <c r="F4053" t="s">
        <v>55</v>
      </c>
      <c r="G4053">
        <f t="shared" si="190"/>
        <v>47</v>
      </c>
      <c r="H4053" s="1">
        <v>47</v>
      </c>
      <c r="I4053" t="s">
        <v>55</v>
      </c>
      <c r="K4053" t="s">
        <v>55</v>
      </c>
      <c r="L4053">
        <v>0</v>
      </c>
      <c r="M4053">
        <v>0</v>
      </c>
      <c r="N4053" s="1">
        <v>0</v>
      </c>
      <c r="O4053" t="s">
        <v>934</v>
      </c>
      <c r="P4053" t="s">
        <v>935</v>
      </c>
      <c r="Q4053">
        <v>41.081847000000003</v>
      </c>
      <c r="R4053">
        <v>-122.70054500000001</v>
      </c>
      <c r="T4053" t="s">
        <v>59</v>
      </c>
      <c r="V4053" s="2">
        <v>5</v>
      </c>
      <c r="W4053">
        <f t="shared" si="189"/>
        <v>5</v>
      </c>
      <c r="X4053" s="1">
        <v>5</v>
      </c>
      <c r="Y4053" t="s">
        <v>55</v>
      </c>
      <c r="Z4053">
        <v>0</v>
      </c>
      <c r="AA4053">
        <v>0</v>
      </c>
      <c r="AB4053" s="1">
        <v>0</v>
      </c>
      <c r="AC4053">
        <v>1</v>
      </c>
      <c r="AD4053" t="s">
        <v>67</v>
      </c>
      <c r="AE4053" s="7">
        <f t="shared" ca="1" si="191"/>
        <v>1</v>
      </c>
      <c r="AF4053" s="8">
        <v>1</v>
      </c>
      <c r="AG4053" t="s">
        <v>55</v>
      </c>
      <c r="AI4053">
        <v>0</v>
      </c>
      <c r="AK4053" t="s">
        <v>55</v>
      </c>
      <c r="AM4053" t="s">
        <v>56</v>
      </c>
      <c r="AN4053" t="s">
        <v>61</v>
      </c>
      <c r="AO4053">
        <v>6</v>
      </c>
      <c r="AP4053" t="s">
        <v>55</v>
      </c>
      <c r="AQ4053" t="s">
        <v>55</v>
      </c>
      <c r="AR4053" t="s">
        <v>55</v>
      </c>
      <c r="AS4053" t="s">
        <v>55</v>
      </c>
      <c r="AT4053" t="s">
        <v>55</v>
      </c>
      <c r="AU4053" t="s">
        <v>55</v>
      </c>
      <c r="AV4053" t="s">
        <v>55</v>
      </c>
      <c r="AW4053" t="s">
        <v>56</v>
      </c>
      <c r="AX4053" t="s">
        <v>62</v>
      </c>
      <c r="AY4053" t="s">
        <v>56</v>
      </c>
      <c r="AZ4053" t="s">
        <v>63</v>
      </c>
      <c r="BA4053">
        <v>24.4</v>
      </c>
      <c r="BB4053">
        <v>24.4</v>
      </c>
      <c r="BC4053">
        <v>0</v>
      </c>
      <c r="BD4053" t="s">
        <v>59</v>
      </c>
      <c r="BE4053" t="s">
        <v>59</v>
      </c>
      <c r="BF4053">
        <v>24.4</v>
      </c>
      <c r="BG4053" t="s">
        <v>59</v>
      </c>
      <c r="BH4053" s="1" t="s">
        <v>59</v>
      </c>
      <c r="BI4053" t="b">
        <v>1</v>
      </c>
      <c r="BJ4053" t="s">
        <v>59</v>
      </c>
      <c r="BK4053">
        <v>0</v>
      </c>
    </row>
    <row r="4054" spans="1:63">
      <c r="A4054" s="1" t="s">
        <v>6700</v>
      </c>
      <c r="B4054" t="s">
        <v>59</v>
      </c>
      <c r="D4054">
        <v>52</v>
      </c>
      <c r="E4054" t="s">
        <v>59</v>
      </c>
      <c r="F4054" t="s">
        <v>55</v>
      </c>
      <c r="G4054">
        <f t="shared" si="190"/>
        <v>52</v>
      </c>
      <c r="H4054" s="1">
        <v>52</v>
      </c>
      <c r="I4054" t="s">
        <v>55</v>
      </c>
      <c r="K4054" t="s">
        <v>55</v>
      </c>
      <c r="L4054" t="s">
        <v>59</v>
      </c>
      <c r="M4054">
        <v>0</v>
      </c>
      <c r="N4054" s="1">
        <v>0</v>
      </c>
      <c r="O4054" t="s">
        <v>1869</v>
      </c>
      <c r="P4054" t="s">
        <v>1870</v>
      </c>
      <c r="Q4054">
        <v>39.955164000000003</v>
      </c>
      <c r="R4054">
        <v>-122.018567</v>
      </c>
      <c r="T4054" t="s">
        <v>59</v>
      </c>
      <c r="V4054" s="2">
        <v>3</v>
      </c>
      <c r="W4054">
        <f t="shared" si="189"/>
        <v>3</v>
      </c>
      <c r="X4054" s="1">
        <v>3</v>
      </c>
      <c r="Y4054" t="s">
        <v>55</v>
      </c>
      <c r="Z4054">
        <v>0</v>
      </c>
      <c r="AA4054">
        <v>0</v>
      </c>
      <c r="AB4054" s="1">
        <v>0</v>
      </c>
      <c r="AC4054">
        <v>6</v>
      </c>
      <c r="AD4054" t="s">
        <v>67</v>
      </c>
      <c r="AE4054" s="7">
        <f t="shared" ca="1" si="191"/>
        <v>6</v>
      </c>
      <c r="AF4054" s="8">
        <v>6</v>
      </c>
      <c r="AG4054" t="s">
        <v>56</v>
      </c>
      <c r="AI4054" t="s">
        <v>59</v>
      </c>
      <c r="AK4054" t="s">
        <v>55</v>
      </c>
      <c r="AM4054" t="s">
        <v>56</v>
      </c>
      <c r="AN4054" t="s">
        <v>68</v>
      </c>
      <c r="AO4054">
        <v>27</v>
      </c>
      <c r="AP4054" t="s">
        <v>55</v>
      </c>
      <c r="AQ4054" t="s">
        <v>55</v>
      </c>
      <c r="AR4054" t="s">
        <v>55</v>
      </c>
      <c r="AS4054" t="s">
        <v>59</v>
      </c>
      <c r="AT4054" t="s">
        <v>55</v>
      </c>
      <c r="AU4054" t="s">
        <v>59</v>
      </c>
      <c r="AV4054" t="s">
        <v>55</v>
      </c>
      <c r="AW4054" t="s">
        <v>59</v>
      </c>
      <c r="AX4054" t="s">
        <v>62</v>
      </c>
      <c r="AY4054" t="s">
        <v>55</v>
      </c>
      <c r="AZ4054" t="s">
        <v>138</v>
      </c>
      <c r="BA4054">
        <v>70.55</v>
      </c>
      <c r="BB4054">
        <v>433.95</v>
      </c>
      <c r="BC4054">
        <v>0</v>
      </c>
      <c r="BD4054">
        <v>0</v>
      </c>
      <c r="BE4054">
        <v>183.24</v>
      </c>
      <c r="BF4054">
        <v>617.19000000000005</v>
      </c>
      <c r="BG4054" t="s">
        <v>59</v>
      </c>
      <c r="BH4054" s="1" t="s">
        <v>59</v>
      </c>
      <c r="BI4054" t="b">
        <v>1</v>
      </c>
      <c r="BJ4054" t="s">
        <v>59</v>
      </c>
      <c r="BK4054">
        <v>0</v>
      </c>
    </row>
    <row r="4055" spans="1:63">
      <c r="A4055" s="1" t="s">
        <v>6701</v>
      </c>
      <c r="B4055" t="s">
        <v>66</v>
      </c>
      <c r="D4055">
        <v>61</v>
      </c>
      <c r="E4055" t="s">
        <v>59</v>
      </c>
      <c r="F4055" t="s">
        <v>59</v>
      </c>
      <c r="G4055">
        <f t="shared" si="190"/>
        <v>61</v>
      </c>
      <c r="H4055" s="1">
        <v>61</v>
      </c>
      <c r="I4055" t="s">
        <v>59</v>
      </c>
      <c r="K4055" t="s">
        <v>56</v>
      </c>
      <c r="L4055">
        <v>1</v>
      </c>
      <c r="M4055">
        <v>1</v>
      </c>
      <c r="N4055" s="1">
        <v>1</v>
      </c>
      <c r="O4055" t="s">
        <v>5542</v>
      </c>
      <c r="P4055" t="s">
        <v>5543</v>
      </c>
      <c r="Q4055">
        <v>41.465121000000003</v>
      </c>
      <c r="R4055" t="s">
        <v>59</v>
      </c>
      <c r="T4055">
        <v>5896</v>
      </c>
      <c r="V4055" s="2">
        <v>3</v>
      </c>
      <c r="W4055">
        <f t="shared" si="189"/>
        <v>3</v>
      </c>
      <c r="X4055" s="1">
        <v>3</v>
      </c>
      <c r="Y4055" t="s">
        <v>59</v>
      </c>
      <c r="Z4055">
        <v>7</v>
      </c>
      <c r="AA4055">
        <v>7</v>
      </c>
      <c r="AB4055" s="1">
        <v>7</v>
      </c>
      <c r="AC4055">
        <v>68</v>
      </c>
      <c r="AD4055" t="s">
        <v>60</v>
      </c>
      <c r="AE4055" s="7">
        <f t="shared" ca="1" si="191"/>
        <v>68</v>
      </c>
      <c r="AF4055" s="8">
        <v>68</v>
      </c>
      <c r="AG4055" t="s">
        <v>56</v>
      </c>
      <c r="AI4055" t="s">
        <v>59</v>
      </c>
      <c r="AK4055" t="s">
        <v>55</v>
      </c>
      <c r="AM4055" t="s">
        <v>56</v>
      </c>
      <c r="AN4055" t="s">
        <v>61</v>
      </c>
      <c r="AO4055">
        <v>16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56</v>
      </c>
      <c r="AV4055" t="s">
        <v>56</v>
      </c>
      <c r="AW4055" t="s">
        <v>59</v>
      </c>
      <c r="AX4055" t="s">
        <v>363</v>
      </c>
      <c r="AY4055" t="s">
        <v>56</v>
      </c>
      <c r="AZ4055" t="s">
        <v>138</v>
      </c>
      <c r="BA4055">
        <v>85</v>
      </c>
      <c r="BB4055">
        <v>5607.75</v>
      </c>
      <c r="BC4055">
        <v>0</v>
      </c>
      <c r="BD4055">
        <v>130</v>
      </c>
      <c r="BE4055">
        <v>427.04</v>
      </c>
      <c r="BF4055">
        <v>6164.79</v>
      </c>
      <c r="BG4055" t="s">
        <v>59</v>
      </c>
      <c r="BH4055" s="1" t="s">
        <v>59</v>
      </c>
      <c r="BI4055" t="s">
        <v>59</v>
      </c>
      <c r="BJ4055" t="b">
        <v>1</v>
      </c>
      <c r="BK4055">
        <v>1</v>
      </c>
    </row>
    <row r="4056" spans="1:63">
      <c r="A4056" s="1" t="s">
        <v>6702</v>
      </c>
      <c r="B4056" t="s">
        <v>59</v>
      </c>
      <c r="D4056" t="s">
        <v>59</v>
      </c>
      <c r="E4056" t="s">
        <v>55</v>
      </c>
      <c r="F4056" t="s">
        <v>55</v>
      </c>
      <c r="G4056">
        <f t="shared" si="190"/>
        <v>47</v>
      </c>
      <c r="H4056" s="1">
        <v>47</v>
      </c>
      <c r="I4056" t="s">
        <v>56</v>
      </c>
      <c r="K4056" t="s">
        <v>59</v>
      </c>
      <c r="L4056" t="s">
        <v>59</v>
      </c>
      <c r="M4056">
        <v>0</v>
      </c>
      <c r="N4056" s="1">
        <v>0</v>
      </c>
      <c r="O4056" t="s">
        <v>5545</v>
      </c>
      <c r="P4056" t="s">
        <v>5546</v>
      </c>
      <c r="Q4056" t="s">
        <v>59</v>
      </c>
      <c r="R4056">
        <v>-122.671316</v>
      </c>
      <c r="T4056">
        <v>9538</v>
      </c>
      <c r="V4056" s="2">
        <v>3</v>
      </c>
      <c r="W4056">
        <f t="shared" si="189"/>
        <v>3</v>
      </c>
      <c r="X4056" s="1">
        <v>3</v>
      </c>
      <c r="Y4056" t="s">
        <v>56</v>
      </c>
      <c r="Z4056">
        <v>3</v>
      </c>
      <c r="AA4056">
        <v>3</v>
      </c>
      <c r="AB4056" s="1">
        <v>3</v>
      </c>
      <c r="AC4056">
        <v>52</v>
      </c>
      <c r="AD4056" t="s">
        <v>88</v>
      </c>
      <c r="AE4056" s="7">
        <f t="shared" ca="1" si="191"/>
        <v>52</v>
      </c>
      <c r="AF4056" s="8">
        <v>52</v>
      </c>
      <c r="AG4056" t="s">
        <v>56</v>
      </c>
      <c r="AI4056">
        <v>16.87</v>
      </c>
      <c r="AK4056" t="s">
        <v>55</v>
      </c>
      <c r="AM4056" t="s">
        <v>56</v>
      </c>
      <c r="AN4056" t="s">
        <v>59</v>
      </c>
      <c r="AO4056">
        <v>24</v>
      </c>
      <c r="AP4056" t="s">
        <v>55</v>
      </c>
      <c r="AQ4056" t="s">
        <v>59</v>
      </c>
      <c r="AR4056" t="s">
        <v>56</v>
      </c>
      <c r="AS4056" t="s">
        <v>56</v>
      </c>
      <c r="AT4056" t="s">
        <v>55</v>
      </c>
      <c r="AU4056" t="s">
        <v>55</v>
      </c>
      <c r="AV4056" t="s">
        <v>55</v>
      </c>
      <c r="AW4056" t="s">
        <v>56</v>
      </c>
      <c r="AX4056" t="s">
        <v>62</v>
      </c>
      <c r="AY4056" t="s">
        <v>55</v>
      </c>
      <c r="AZ4056" t="s">
        <v>63</v>
      </c>
      <c r="BA4056">
        <v>85.8</v>
      </c>
      <c r="BB4056">
        <v>4433.3</v>
      </c>
      <c r="BC4056" t="s">
        <v>59</v>
      </c>
      <c r="BD4056">
        <v>0</v>
      </c>
      <c r="BE4056" t="s">
        <v>59</v>
      </c>
      <c r="BF4056">
        <v>5310.54</v>
      </c>
      <c r="BG4056" t="s">
        <v>59</v>
      </c>
      <c r="BH4056" s="1" t="s">
        <v>59</v>
      </c>
      <c r="BI4056" t="s">
        <v>59</v>
      </c>
      <c r="BJ4056" t="b">
        <v>1</v>
      </c>
      <c r="BK4056">
        <v>1</v>
      </c>
    </row>
    <row r="4057" spans="1:63">
      <c r="A4057" s="1" t="s">
        <v>6703</v>
      </c>
      <c r="B4057" t="s">
        <v>66</v>
      </c>
      <c r="D4057">
        <v>43</v>
      </c>
      <c r="E4057" t="s">
        <v>55</v>
      </c>
      <c r="F4057" t="s">
        <v>55</v>
      </c>
      <c r="G4057">
        <f t="shared" si="190"/>
        <v>43</v>
      </c>
      <c r="H4057" s="1">
        <v>43</v>
      </c>
      <c r="I4057" t="s">
        <v>55</v>
      </c>
      <c r="K4057" t="s">
        <v>56</v>
      </c>
      <c r="L4057">
        <v>3</v>
      </c>
      <c r="M4057">
        <v>3</v>
      </c>
      <c r="N4057" s="1">
        <v>3</v>
      </c>
      <c r="O4057" t="s">
        <v>6704</v>
      </c>
      <c r="P4057" t="s">
        <v>6705</v>
      </c>
      <c r="Q4057">
        <v>41.468876999999999</v>
      </c>
      <c r="R4057">
        <v>-120.54228999999999</v>
      </c>
      <c r="T4057">
        <v>5096</v>
      </c>
      <c r="V4057" s="2">
        <v>3</v>
      </c>
      <c r="W4057">
        <f t="shared" si="189"/>
        <v>3</v>
      </c>
      <c r="X4057" s="1">
        <v>3</v>
      </c>
      <c r="Y4057" t="s">
        <v>55</v>
      </c>
      <c r="Z4057">
        <v>0</v>
      </c>
      <c r="AA4057">
        <v>0</v>
      </c>
      <c r="AB4057" s="1">
        <v>0</v>
      </c>
      <c r="AC4057">
        <v>10</v>
      </c>
      <c r="AD4057" t="s">
        <v>60</v>
      </c>
      <c r="AE4057" s="7">
        <f t="shared" ca="1" si="191"/>
        <v>10</v>
      </c>
      <c r="AF4057" s="8">
        <v>10</v>
      </c>
      <c r="AG4057" t="s">
        <v>56</v>
      </c>
      <c r="AI4057">
        <v>42.93</v>
      </c>
      <c r="AK4057" t="s">
        <v>55</v>
      </c>
      <c r="AM4057" t="s">
        <v>56</v>
      </c>
      <c r="AN4057" t="s">
        <v>68</v>
      </c>
      <c r="AO4057">
        <v>52</v>
      </c>
      <c r="AP4057" t="s">
        <v>55</v>
      </c>
      <c r="AQ4057" t="s">
        <v>59</v>
      </c>
      <c r="AR4057" t="s">
        <v>59</v>
      </c>
      <c r="AS4057" t="s">
        <v>56</v>
      </c>
      <c r="AT4057" t="s">
        <v>56</v>
      </c>
      <c r="AU4057" t="s">
        <v>55</v>
      </c>
      <c r="AV4057" t="s">
        <v>55</v>
      </c>
      <c r="AW4057" t="s">
        <v>56</v>
      </c>
      <c r="AX4057" t="s">
        <v>59</v>
      </c>
      <c r="AY4057" t="s">
        <v>56</v>
      </c>
      <c r="AZ4057" t="s">
        <v>63</v>
      </c>
      <c r="BA4057">
        <v>91.1</v>
      </c>
      <c r="BB4057">
        <v>964.35</v>
      </c>
      <c r="BC4057">
        <v>0</v>
      </c>
      <c r="BD4057">
        <v>0</v>
      </c>
      <c r="BE4057">
        <v>429.3</v>
      </c>
      <c r="BF4057">
        <v>1393.65</v>
      </c>
      <c r="BG4057" t="s">
        <v>996</v>
      </c>
      <c r="BH4057" s="1" t="s">
        <v>996</v>
      </c>
      <c r="BI4057" t="s">
        <v>59</v>
      </c>
      <c r="BJ4057" t="b">
        <v>1</v>
      </c>
      <c r="BK4057">
        <v>0</v>
      </c>
    </row>
    <row r="4058" spans="1:63">
      <c r="A4058" s="1" t="s">
        <v>6706</v>
      </c>
      <c r="B4058" t="s">
        <v>66</v>
      </c>
      <c r="D4058" t="s">
        <v>59</v>
      </c>
      <c r="E4058" t="s">
        <v>55</v>
      </c>
      <c r="F4058" t="s">
        <v>55</v>
      </c>
      <c r="G4058">
        <f t="shared" si="190"/>
        <v>47</v>
      </c>
      <c r="H4058" s="1">
        <v>47</v>
      </c>
      <c r="I4058" t="s">
        <v>56</v>
      </c>
      <c r="K4058" t="s">
        <v>56</v>
      </c>
      <c r="L4058">
        <v>2</v>
      </c>
      <c r="M4058">
        <v>2</v>
      </c>
      <c r="N4058" s="1">
        <v>2</v>
      </c>
      <c r="O4058" t="s">
        <v>6707</v>
      </c>
      <c r="P4058" t="s">
        <v>6708</v>
      </c>
      <c r="Q4058">
        <v>41.505915999999999</v>
      </c>
      <c r="R4058">
        <v>-120.152505</v>
      </c>
      <c r="T4058">
        <v>857</v>
      </c>
      <c r="V4058" s="2">
        <v>5</v>
      </c>
      <c r="W4058">
        <f t="shared" si="189"/>
        <v>5</v>
      </c>
      <c r="X4058" s="1">
        <v>5</v>
      </c>
      <c r="Y4058" t="s">
        <v>56</v>
      </c>
      <c r="Z4058">
        <v>10</v>
      </c>
      <c r="AA4058">
        <v>10</v>
      </c>
      <c r="AB4058" s="1">
        <v>10</v>
      </c>
      <c r="AC4058">
        <v>72</v>
      </c>
      <c r="AD4058" t="s">
        <v>60</v>
      </c>
      <c r="AE4058" s="7">
        <f t="shared" ca="1" si="191"/>
        <v>72</v>
      </c>
      <c r="AF4058" s="8">
        <v>72</v>
      </c>
      <c r="AG4058" t="s">
        <v>56</v>
      </c>
      <c r="AI4058">
        <v>14.17</v>
      </c>
      <c r="AK4058" t="s">
        <v>55</v>
      </c>
      <c r="AM4058" t="s">
        <v>55</v>
      </c>
      <c r="AN4058" t="s">
        <v>59</v>
      </c>
      <c r="AO4058">
        <v>0</v>
      </c>
      <c r="AP4058" t="s">
        <v>55</v>
      </c>
      <c r="AQ4058" t="s">
        <v>55</v>
      </c>
      <c r="AR4058" t="s">
        <v>55</v>
      </c>
      <c r="AS4058" t="s">
        <v>55</v>
      </c>
      <c r="AT4058" t="s">
        <v>55</v>
      </c>
      <c r="AU4058" t="s">
        <v>55</v>
      </c>
      <c r="AV4058" t="s">
        <v>55</v>
      </c>
      <c r="AW4058" t="s">
        <v>59</v>
      </c>
      <c r="AX4058" t="s">
        <v>363</v>
      </c>
      <c r="AY4058" t="s">
        <v>55</v>
      </c>
      <c r="AZ4058" t="s">
        <v>63</v>
      </c>
      <c r="BA4058">
        <v>20.100000000000001</v>
      </c>
      <c r="BB4058">
        <v>1460.85</v>
      </c>
      <c r="BC4058">
        <v>0</v>
      </c>
      <c r="BD4058">
        <v>0</v>
      </c>
      <c r="BE4058">
        <v>1020.24</v>
      </c>
      <c r="BF4058">
        <v>2481.09</v>
      </c>
      <c r="BG4058" t="s">
        <v>59</v>
      </c>
      <c r="BH4058" s="1" t="s">
        <v>59</v>
      </c>
      <c r="BI4058" t="b">
        <v>1</v>
      </c>
      <c r="BJ4058" t="s">
        <v>59</v>
      </c>
      <c r="BK4058">
        <v>0</v>
      </c>
    </row>
    <row r="4059" spans="1:63">
      <c r="A4059" s="1" t="s">
        <v>6709</v>
      </c>
      <c r="B4059" t="s">
        <v>54</v>
      </c>
      <c r="D4059">
        <v>28</v>
      </c>
      <c r="E4059" t="s">
        <v>56</v>
      </c>
      <c r="F4059" t="s">
        <v>55</v>
      </c>
      <c r="G4059">
        <f t="shared" si="190"/>
        <v>28</v>
      </c>
      <c r="H4059" s="1">
        <v>28</v>
      </c>
      <c r="I4059" t="s">
        <v>56</v>
      </c>
      <c r="K4059" t="s">
        <v>56</v>
      </c>
      <c r="L4059">
        <v>1</v>
      </c>
      <c r="M4059">
        <v>1</v>
      </c>
      <c r="N4059" s="1">
        <v>1</v>
      </c>
      <c r="O4059" t="s">
        <v>5550</v>
      </c>
      <c r="P4059" t="s">
        <v>5551</v>
      </c>
      <c r="Q4059">
        <v>39.872960999999997</v>
      </c>
      <c r="R4059">
        <v>-120.198876</v>
      </c>
      <c r="T4059" t="s">
        <v>59</v>
      </c>
      <c r="V4059" s="2">
        <v>5</v>
      </c>
      <c r="W4059">
        <f t="shared" si="189"/>
        <v>5</v>
      </c>
      <c r="X4059" s="1">
        <v>5</v>
      </c>
      <c r="Y4059" t="s">
        <v>59</v>
      </c>
      <c r="Z4059" t="s">
        <v>59</v>
      </c>
      <c r="AA4059">
        <v>0</v>
      </c>
      <c r="AB4059" s="1">
        <v>0</v>
      </c>
      <c r="AC4059" t="s">
        <v>59</v>
      </c>
      <c r="AD4059" t="s">
        <v>59</v>
      </c>
      <c r="AE4059" s="7">
        <f t="shared" ca="1" si="191"/>
        <v>40.961341512496332</v>
      </c>
      <c r="AF4059" s="8">
        <v>0.14942831972883355</v>
      </c>
      <c r="AG4059" t="s">
        <v>59</v>
      </c>
      <c r="AI4059" t="s">
        <v>59</v>
      </c>
      <c r="AK4059" t="s">
        <v>59</v>
      </c>
      <c r="AM4059" t="s">
        <v>59</v>
      </c>
      <c r="AN4059" t="s">
        <v>59</v>
      </c>
      <c r="AO4059" t="s">
        <v>59</v>
      </c>
      <c r="AP4059" t="s">
        <v>59</v>
      </c>
      <c r="AQ4059" t="s">
        <v>59</v>
      </c>
      <c r="AR4059" t="s">
        <v>59</v>
      </c>
      <c r="AS4059" t="s">
        <v>59</v>
      </c>
      <c r="AT4059" t="s">
        <v>59</v>
      </c>
      <c r="AU4059" t="s">
        <v>59</v>
      </c>
      <c r="AV4059" t="s">
        <v>59</v>
      </c>
      <c r="AW4059" t="s">
        <v>59</v>
      </c>
      <c r="AX4059" t="s">
        <v>59</v>
      </c>
      <c r="AY4059" t="s">
        <v>59</v>
      </c>
      <c r="AZ4059" t="s">
        <v>59</v>
      </c>
      <c r="BA4059" t="s">
        <v>59</v>
      </c>
      <c r="BB4059" t="s">
        <v>59</v>
      </c>
      <c r="BC4059" t="s">
        <v>59</v>
      </c>
      <c r="BD4059" t="s">
        <v>59</v>
      </c>
      <c r="BE4059" t="s">
        <v>59</v>
      </c>
      <c r="BF4059" t="s">
        <v>59</v>
      </c>
      <c r="BG4059" t="s">
        <v>996</v>
      </c>
      <c r="BH4059" s="1" t="s">
        <v>996</v>
      </c>
      <c r="BI4059" t="s">
        <v>59</v>
      </c>
      <c r="BJ4059" t="b">
        <v>1</v>
      </c>
      <c r="BK4059">
        <v>0</v>
      </c>
    </row>
    <row r="4060" spans="1:63">
      <c r="A4060" s="1" t="s">
        <v>6710</v>
      </c>
      <c r="B4060" t="s">
        <v>54</v>
      </c>
      <c r="D4060">
        <v>57</v>
      </c>
      <c r="E4060" t="s">
        <v>55</v>
      </c>
      <c r="F4060" t="s">
        <v>55</v>
      </c>
      <c r="G4060">
        <f t="shared" si="190"/>
        <v>57</v>
      </c>
      <c r="H4060" s="1">
        <v>57</v>
      </c>
      <c r="I4060" t="s">
        <v>56</v>
      </c>
      <c r="K4060" t="s">
        <v>56</v>
      </c>
      <c r="L4060">
        <v>1</v>
      </c>
      <c r="M4060">
        <v>1</v>
      </c>
      <c r="N4060" s="1">
        <v>1</v>
      </c>
      <c r="O4060" t="s">
        <v>5553</v>
      </c>
      <c r="P4060" t="s">
        <v>5554</v>
      </c>
      <c r="Q4060">
        <v>39.745804999999997</v>
      </c>
      <c r="R4060">
        <v>-120.580882</v>
      </c>
      <c r="T4060">
        <v>88</v>
      </c>
      <c r="V4060" s="2">
        <v>4</v>
      </c>
      <c r="W4060">
        <f t="shared" si="189"/>
        <v>4</v>
      </c>
      <c r="X4060" s="1">
        <v>4</v>
      </c>
      <c r="Y4060" t="s">
        <v>56</v>
      </c>
      <c r="Z4060">
        <v>9</v>
      </c>
      <c r="AA4060">
        <v>9</v>
      </c>
      <c r="AB4060" s="1">
        <v>9</v>
      </c>
      <c r="AC4060">
        <v>24</v>
      </c>
      <c r="AD4060" t="s">
        <v>60</v>
      </c>
      <c r="AE4060" s="7">
        <f t="shared" ca="1" si="191"/>
        <v>24</v>
      </c>
      <c r="AF4060" s="8">
        <v>24</v>
      </c>
      <c r="AG4060" t="s">
        <v>56</v>
      </c>
      <c r="AI4060" t="s">
        <v>59</v>
      </c>
      <c r="AK4060" t="s">
        <v>56</v>
      </c>
      <c r="AM4060" t="s">
        <v>56</v>
      </c>
      <c r="AN4060" t="s">
        <v>102</v>
      </c>
      <c r="AO4060">
        <v>10</v>
      </c>
      <c r="AP4060" t="s">
        <v>56</v>
      </c>
      <c r="AQ4060" t="s">
        <v>55</v>
      </c>
      <c r="AR4060" t="s">
        <v>55</v>
      </c>
      <c r="AS4060" t="s">
        <v>55</v>
      </c>
      <c r="AT4060" t="s">
        <v>56</v>
      </c>
      <c r="AU4060" t="s">
        <v>56</v>
      </c>
      <c r="AV4060" t="s">
        <v>56</v>
      </c>
      <c r="AW4060" t="s">
        <v>56</v>
      </c>
      <c r="AX4060" t="s">
        <v>145</v>
      </c>
      <c r="AY4060" t="s">
        <v>55</v>
      </c>
      <c r="AZ4060" t="s">
        <v>138</v>
      </c>
      <c r="BA4060">
        <v>74.8</v>
      </c>
      <c r="BB4060">
        <v>1821.2</v>
      </c>
      <c r="BC4060">
        <v>0</v>
      </c>
      <c r="BD4060" t="s">
        <v>59</v>
      </c>
      <c r="BE4060">
        <v>208.08</v>
      </c>
      <c r="BF4060">
        <v>2029.28</v>
      </c>
      <c r="BG4060" t="s">
        <v>59</v>
      </c>
      <c r="BH4060" s="1" t="s">
        <v>59</v>
      </c>
      <c r="BI4060" t="s">
        <v>59</v>
      </c>
      <c r="BJ4060" t="b">
        <v>1</v>
      </c>
      <c r="BK4060">
        <v>1</v>
      </c>
    </row>
    <row r="4061" spans="1:63">
      <c r="A4061" s="1" t="s">
        <v>6711</v>
      </c>
      <c r="B4061" t="s">
        <v>54</v>
      </c>
      <c r="D4061" t="s">
        <v>59</v>
      </c>
      <c r="E4061" t="s">
        <v>55</v>
      </c>
      <c r="F4061" t="s">
        <v>55</v>
      </c>
      <c r="G4061">
        <f t="shared" si="190"/>
        <v>47</v>
      </c>
      <c r="H4061" s="1">
        <v>47</v>
      </c>
      <c r="I4061" t="s">
        <v>55</v>
      </c>
      <c r="K4061" t="s">
        <v>55</v>
      </c>
      <c r="L4061" t="s">
        <v>59</v>
      </c>
      <c r="M4061">
        <v>0</v>
      </c>
      <c r="N4061" s="1">
        <v>0</v>
      </c>
      <c r="O4061" t="s">
        <v>5556</v>
      </c>
      <c r="P4061" t="s">
        <v>5557</v>
      </c>
      <c r="Q4061">
        <v>38.425280000000001</v>
      </c>
      <c r="R4061">
        <v>-119.475741</v>
      </c>
      <c r="T4061">
        <v>1332</v>
      </c>
      <c r="V4061" s="2">
        <v>4</v>
      </c>
      <c r="W4061">
        <f t="shared" si="189"/>
        <v>4</v>
      </c>
      <c r="X4061" s="1">
        <v>4</v>
      </c>
      <c r="Y4061" t="s">
        <v>59</v>
      </c>
      <c r="Z4061" t="s">
        <v>59</v>
      </c>
      <c r="AA4061">
        <v>0</v>
      </c>
      <c r="AB4061" s="1">
        <v>0</v>
      </c>
      <c r="AC4061" t="s">
        <v>59</v>
      </c>
      <c r="AD4061" t="s">
        <v>59</v>
      </c>
      <c r="AE4061" s="7">
        <f t="shared" ca="1" si="191"/>
        <v>6.1846128944970095E-2</v>
      </c>
      <c r="AF4061" s="8">
        <v>21.76535036143812</v>
      </c>
      <c r="AG4061" t="s">
        <v>59</v>
      </c>
      <c r="AI4061" t="s">
        <v>59</v>
      </c>
      <c r="AK4061" t="s">
        <v>59</v>
      </c>
      <c r="AM4061" t="s">
        <v>59</v>
      </c>
      <c r="AN4061" t="s">
        <v>59</v>
      </c>
      <c r="AO4061" t="s">
        <v>59</v>
      </c>
      <c r="AP4061" t="s">
        <v>59</v>
      </c>
      <c r="AQ4061" t="s">
        <v>59</v>
      </c>
      <c r="AR4061" t="s">
        <v>59</v>
      </c>
      <c r="AS4061" t="s">
        <v>59</v>
      </c>
      <c r="AT4061" t="s">
        <v>59</v>
      </c>
      <c r="AU4061" t="s">
        <v>59</v>
      </c>
      <c r="AV4061" t="s">
        <v>59</v>
      </c>
      <c r="AW4061" t="s">
        <v>59</v>
      </c>
      <c r="AX4061" t="s">
        <v>59</v>
      </c>
      <c r="AY4061" t="s">
        <v>59</v>
      </c>
      <c r="AZ4061" t="s">
        <v>59</v>
      </c>
      <c r="BA4061" t="s">
        <v>59</v>
      </c>
      <c r="BB4061" t="s">
        <v>59</v>
      </c>
      <c r="BC4061" t="s">
        <v>59</v>
      </c>
      <c r="BD4061" t="s">
        <v>59</v>
      </c>
      <c r="BE4061" t="s">
        <v>59</v>
      </c>
      <c r="BF4061" t="s">
        <v>59</v>
      </c>
      <c r="BG4061" t="s">
        <v>59</v>
      </c>
      <c r="BH4061" s="1" t="s">
        <v>59</v>
      </c>
      <c r="BI4061" t="s">
        <v>59</v>
      </c>
      <c r="BJ4061" t="b">
        <v>1</v>
      </c>
      <c r="BK4061">
        <v>1</v>
      </c>
    </row>
    <row r="4062" spans="1:63">
      <c r="A4062" s="1" t="s">
        <v>6712</v>
      </c>
      <c r="B4062" t="s">
        <v>66</v>
      </c>
      <c r="D4062" t="s">
        <v>59</v>
      </c>
      <c r="E4062" t="s">
        <v>55</v>
      </c>
      <c r="F4062" t="s">
        <v>55</v>
      </c>
      <c r="G4062">
        <f t="shared" si="190"/>
        <v>47</v>
      </c>
      <c r="H4062" s="1">
        <v>47</v>
      </c>
      <c r="I4062" t="s">
        <v>55</v>
      </c>
      <c r="K4062" t="s">
        <v>55</v>
      </c>
      <c r="L4062">
        <v>0</v>
      </c>
      <c r="M4062">
        <v>0</v>
      </c>
      <c r="N4062" s="1">
        <v>0</v>
      </c>
      <c r="O4062" t="s">
        <v>2154</v>
      </c>
      <c r="P4062" t="s">
        <v>2155</v>
      </c>
      <c r="Q4062">
        <v>41.750354000000002</v>
      </c>
      <c r="R4062">
        <v>-120.403885</v>
      </c>
      <c r="T4062">
        <v>104</v>
      </c>
      <c r="V4062" s="2" t="s">
        <v>59</v>
      </c>
      <c r="W4062">
        <f t="shared" si="189"/>
        <v>4</v>
      </c>
      <c r="X4062" s="1">
        <v>4</v>
      </c>
      <c r="Y4062" t="s">
        <v>59</v>
      </c>
      <c r="Z4062" t="s">
        <v>59</v>
      </c>
      <c r="AA4062">
        <v>0</v>
      </c>
      <c r="AB4062" s="1">
        <v>0</v>
      </c>
      <c r="AC4062" t="s">
        <v>59</v>
      </c>
      <c r="AD4062" t="s">
        <v>59</v>
      </c>
      <c r="AE4062" s="7">
        <f t="shared" ca="1" si="191"/>
        <v>30.397929680446538</v>
      </c>
      <c r="AF4062" s="8">
        <v>71.973713540658125</v>
      </c>
      <c r="AG4062" t="s">
        <v>59</v>
      </c>
      <c r="AI4062" t="s">
        <v>59</v>
      </c>
      <c r="AK4062" t="s">
        <v>59</v>
      </c>
      <c r="AM4062" t="s">
        <v>59</v>
      </c>
      <c r="AN4062" t="s">
        <v>59</v>
      </c>
      <c r="AO4062" t="s">
        <v>59</v>
      </c>
      <c r="AP4062" t="s">
        <v>59</v>
      </c>
      <c r="AQ4062" t="s">
        <v>59</v>
      </c>
      <c r="AR4062" t="s">
        <v>59</v>
      </c>
      <c r="AS4062" t="s">
        <v>59</v>
      </c>
      <c r="AT4062" t="s">
        <v>59</v>
      </c>
      <c r="AU4062" t="s">
        <v>59</v>
      </c>
      <c r="AV4062" t="s">
        <v>59</v>
      </c>
      <c r="AW4062" t="s">
        <v>59</v>
      </c>
      <c r="AX4062" t="s">
        <v>59</v>
      </c>
      <c r="AY4062" t="s">
        <v>59</v>
      </c>
      <c r="AZ4062" t="s">
        <v>59</v>
      </c>
      <c r="BA4062" t="s">
        <v>59</v>
      </c>
      <c r="BB4062" t="s">
        <v>59</v>
      </c>
      <c r="BC4062" t="s">
        <v>59</v>
      </c>
      <c r="BD4062" t="s">
        <v>59</v>
      </c>
      <c r="BE4062" t="s">
        <v>59</v>
      </c>
      <c r="BF4062" t="s">
        <v>59</v>
      </c>
      <c r="BG4062" t="s">
        <v>996</v>
      </c>
      <c r="BH4062" s="1" t="s">
        <v>996</v>
      </c>
      <c r="BI4062" t="s">
        <v>59</v>
      </c>
      <c r="BJ4062" t="b">
        <v>1</v>
      </c>
      <c r="BK4062">
        <v>0</v>
      </c>
    </row>
    <row r="4063" spans="1:63">
      <c r="A4063" s="1" t="s">
        <v>6713</v>
      </c>
      <c r="B4063" t="s">
        <v>66</v>
      </c>
      <c r="D4063">
        <v>38</v>
      </c>
      <c r="E4063" t="s">
        <v>55</v>
      </c>
      <c r="F4063" t="s">
        <v>55</v>
      </c>
      <c r="G4063">
        <f t="shared" si="190"/>
        <v>38</v>
      </c>
      <c r="H4063" s="1">
        <v>38</v>
      </c>
      <c r="I4063" t="s">
        <v>55</v>
      </c>
      <c r="K4063" t="s">
        <v>55</v>
      </c>
      <c r="L4063">
        <v>0</v>
      </c>
      <c r="M4063">
        <v>0</v>
      </c>
      <c r="N4063" s="1">
        <v>0</v>
      </c>
      <c r="O4063" t="s">
        <v>6714</v>
      </c>
      <c r="P4063" t="s">
        <v>59</v>
      </c>
      <c r="Q4063">
        <v>40.198233999999999</v>
      </c>
      <c r="R4063">
        <v>-120.18089000000001</v>
      </c>
      <c r="T4063">
        <v>946</v>
      </c>
      <c r="V4063" s="2" t="s">
        <v>59</v>
      </c>
      <c r="W4063" t="e">
        <f t="shared" si="189"/>
        <v>#N/A</v>
      </c>
      <c r="X4063" s="1" t="e">
        <v>#N/A</v>
      </c>
      <c r="Y4063" t="s">
        <v>55</v>
      </c>
      <c r="Z4063">
        <v>0</v>
      </c>
      <c r="AA4063">
        <v>0</v>
      </c>
      <c r="AB4063" s="1">
        <v>0</v>
      </c>
      <c r="AC4063">
        <v>34</v>
      </c>
      <c r="AD4063" t="s">
        <v>60</v>
      </c>
      <c r="AE4063" s="7">
        <f t="shared" ca="1" si="191"/>
        <v>34</v>
      </c>
      <c r="AF4063" s="8">
        <v>34</v>
      </c>
      <c r="AG4063" t="s">
        <v>56</v>
      </c>
      <c r="AI4063">
        <v>2.82</v>
      </c>
      <c r="AK4063" t="s">
        <v>55</v>
      </c>
      <c r="AM4063" t="s">
        <v>56</v>
      </c>
      <c r="AN4063" t="s">
        <v>68</v>
      </c>
      <c r="AO4063">
        <v>2</v>
      </c>
      <c r="AP4063" t="s">
        <v>55</v>
      </c>
      <c r="AQ4063" t="s">
        <v>56</v>
      </c>
      <c r="AR4063" t="s">
        <v>56</v>
      </c>
      <c r="AS4063" t="s">
        <v>56</v>
      </c>
      <c r="AT4063" t="s">
        <v>56</v>
      </c>
      <c r="AU4063" t="s">
        <v>56</v>
      </c>
      <c r="AV4063" t="s">
        <v>56</v>
      </c>
      <c r="AW4063" t="s">
        <v>56</v>
      </c>
      <c r="AX4063" t="s">
        <v>62</v>
      </c>
      <c r="AY4063" t="s">
        <v>56</v>
      </c>
      <c r="AZ4063" t="s">
        <v>63</v>
      </c>
      <c r="BA4063">
        <v>105.1</v>
      </c>
      <c r="BB4063">
        <v>3634.8</v>
      </c>
      <c r="BC4063">
        <v>0</v>
      </c>
      <c r="BD4063">
        <v>0</v>
      </c>
      <c r="BE4063">
        <v>95.88</v>
      </c>
      <c r="BF4063">
        <v>3730.68</v>
      </c>
      <c r="BG4063" t="s">
        <v>59</v>
      </c>
      <c r="BH4063" s="1" t="s">
        <v>59</v>
      </c>
      <c r="BI4063" t="s">
        <v>59</v>
      </c>
      <c r="BJ4063" t="b">
        <v>1</v>
      </c>
      <c r="BK4063">
        <v>1</v>
      </c>
    </row>
    <row r="4064" spans="1:63">
      <c r="A4064" s="1" t="s">
        <v>6715</v>
      </c>
      <c r="B4064" t="s">
        <v>59</v>
      </c>
      <c r="D4064">
        <v>46</v>
      </c>
      <c r="E4064" t="s">
        <v>55</v>
      </c>
      <c r="F4064" t="s">
        <v>55</v>
      </c>
      <c r="G4064">
        <f t="shared" si="190"/>
        <v>46</v>
      </c>
      <c r="H4064" s="1">
        <v>46</v>
      </c>
      <c r="I4064" t="s">
        <v>56</v>
      </c>
      <c r="K4064" t="s">
        <v>55</v>
      </c>
      <c r="L4064">
        <v>0</v>
      </c>
      <c r="M4064">
        <v>0</v>
      </c>
      <c r="N4064" s="1">
        <v>0</v>
      </c>
      <c r="O4064" t="s">
        <v>59</v>
      </c>
      <c r="P4064" t="s">
        <v>59</v>
      </c>
      <c r="Q4064" t="s">
        <v>59</v>
      </c>
      <c r="R4064" t="s">
        <v>59</v>
      </c>
      <c r="T4064" t="s">
        <v>59</v>
      </c>
      <c r="V4064" s="2">
        <v>3</v>
      </c>
      <c r="W4064">
        <f t="shared" si="189"/>
        <v>3</v>
      </c>
      <c r="X4064" s="1">
        <v>3</v>
      </c>
      <c r="Y4064" t="s">
        <v>59</v>
      </c>
      <c r="Z4064">
        <v>0</v>
      </c>
      <c r="AA4064">
        <v>0</v>
      </c>
      <c r="AB4064" s="1">
        <v>0</v>
      </c>
      <c r="AC4064">
        <v>14</v>
      </c>
      <c r="AD4064" t="s">
        <v>60</v>
      </c>
      <c r="AE4064" s="7">
        <f t="shared" ca="1" si="191"/>
        <v>14</v>
      </c>
      <c r="AF4064" s="8">
        <v>14</v>
      </c>
      <c r="AG4064" t="s">
        <v>59</v>
      </c>
      <c r="AI4064">
        <v>14.61</v>
      </c>
      <c r="AK4064" t="s">
        <v>55</v>
      </c>
      <c r="AM4064" t="s">
        <v>55</v>
      </c>
      <c r="AN4064" t="s">
        <v>60</v>
      </c>
      <c r="AO4064">
        <v>0</v>
      </c>
      <c r="AP4064" t="s">
        <v>55</v>
      </c>
      <c r="AQ4064" t="s">
        <v>55</v>
      </c>
      <c r="AR4064" t="s">
        <v>55</v>
      </c>
      <c r="AS4064" t="s">
        <v>59</v>
      </c>
      <c r="AT4064" t="s">
        <v>55</v>
      </c>
      <c r="AU4064" t="s">
        <v>55</v>
      </c>
      <c r="AV4064" t="s">
        <v>55</v>
      </c>
      <c r="AW4064" t="s">
        <v>55</v>
      </c>
      <c r="AX4064" t="s">
        <v>59</v>
      </c>
      <c r="AY4064" t="s">
        <v>59</v>
      </c>
      <c r="AZ4064" t="s">
        <v>138</v>
      </c>
      <c r="BA4064">
        <v>20.399999999999999</v>
      </c>
      <c r="BB4064">
        <v>292.39999999999998</v>
      </c>
      <c r="BC4064">
        <v>0</v>
      </c>
      <c r="BD4064">
        <v>0</v>
      </c>
      <c r="BE4064">
        <v>204.54</v>
      </c>
      <c r="BF4064">
        <v>496.94</v>
      </c>
      <c r="BG4064" t="s">
        <v>996</v>
      </c>
      <c r="BH4064" s="1" t="s">
        <v>996</v>
      </c>
      <c r="BI4064" t="s">
        <v>59</v>
      </c>
      <c r="BJ4064" t="b">
        <v>1</v>
      </c>
      <c r="BK4064">
        <v>0</v>
      </c>
    </row>
    <row r="4065" spans="1:63">
      <c r="A4065" s="1" t="s">
        <v>6716</v>
      </c>
      <c r="B4065" t="s">
        <v>54</v>
      </c>
      <c r="D4065">
        <v>54</v>
      </c>
      <c r="E4065" t="s">
        <v>55</v>
      </c>
      <c r="F4065" t="s">
        <v>55</v>
      </c>
      <c r="G4065">
        <f t="shared" si="190"/>
        <v>54</v>
      </c>
      <c r="H4065" s="1">
        <v>54</v>
      </c>
      <c r="I4065" t="s">
        <v>56</v>
      </c>
      <c r="K4065" t="s">
        <v>56</v>
      </c>
      <c r="L4065">
        <v>2</v>
      </c>
      <c r="M4065">
        <v>2</v>
      </c>
      <c r="N4065" s="1">
        <v>2</v>
      </c>
      <c r="O4065" t="s">
        <v>59</v>
      </c>
      <c r="P4065" t="s">
        <v>59</v>
      </c>
      <c r="Q4065" t="s">
        <v>59</v>
      </c>
      <c r="R4065" t="s">
        <v>59</v>
      </c>
      <c r="T4065" t="s">
        <v>59</v>
      </c>
      <c r="V4065" s="2">
        <v>3</v>
      </c>
      <c r="W4065">
        <f t="shared" si="189"/>
        <v>3</v>
      </c>
      <c r="X4065" s="1">
        <v>3</v>
      </c>
      <c r="Y4065" t="s">
        <v>56</v>
      </c>
      <c r="Z4065">
        <v>7</v>
      </c>
      <c r="AA4065">
        <v>7</v>
      </c>
      <c r="AB4065" s="1">
        <v>7</v>
      </c>
      <c r="AC4065">
        <v>13</v>
      </c>
      <c r="AD4065" t="s">
        <v>60</v>
      </c>
      <c r="AE4065" s="7">
        <f t="shared" ca="1" si="191"/>
        <v>13</v>
      </c>
      <c r="AF4065" s="8">
        <v>13</v>
      </c>
      <c r="AG4065" t="s">
        <v>56</v>
      </c>
      <c r="AI4065" t="s">
        <v>59</v>
      </c>
      <c r="AK4065" t="s">
        <v>55</v>
      </c>
      <c r="AM4065" t="s">
        <v>55</v>
      </c>
      <c r="AN4065" t="s">
        <v>60</v>
      </c>
      <c r="AO4065" t="s">
        <v>59</v>
      </c>
      <c r="AP4065" t="s">
        <v>55</v>
      </c>
      <c r="AQ4065" t="s">
        <v>55</v>
      </c>
      <c r="AR4065" t="s">
        <v>55</v>
      </c>
      <c r="AS4065" t="s">
        <v>55</v>
      </c>
      <c r="AT4065" t="s">
        <v>55</v>
      </c>
      <c r="AU4065" t="s">
        <v>55</v>
      </c>
      <c r="AV4065" t="s">
        <v>55</v>
      </c>
      <c r="AW4065" t="s">
        <v>55</v>
      </c>
      <c r="AX4065" t="s">
        <v>145</v>
      </c>
      <c r="AY4065" t="s">
        <v>55</v>
      </c>
      <c r="AZ4065" t="s">
        <v>138</v>
      </c>
      <c r="BA4065">
        <v>20</v>
      </c>
      <c r="BB4065">
        <v>218.55</v>
      </c>
      <c r="BC4065">
        <v>0</v>
      </c>
      <c r="BD4065">
        <v>0</v>
      </c>
      <c r="BE4065">
        <v>55.38</v>
      </c>
      <c r="BF4065">
        <v>273.93</v>
      </c>
      <c r="BG4065" t="s">
        <v>59</v>
      </c>
      <c r="BH4065" s="1" t="s">
        <v>59</v>
      </c>
      <c r="BI4065" t="b">
        <v>1</v>
      </c>
      <c r="BJ4065" t="s">
        <v>59</v>
      </c>
      <c r="BK4065">
        <v>0</v>
      </c>
    </row>
    <row r="4066" spans="1:63">
      <c r="A4066" s="1" t="s">
        <v>6717</v>
      </c>
      <c r="B4066" t="s">
        <v>66</v>
      </c>
      <c r="D4066" t="s">
        <v>59</v>
      </c>
      <c r="E4066" t="s">
        <v>55</v>
      </c>
      <c r="F4066" t="s">
        <v>55</v>
      </c>
      <c r="G4066">
        <f t="shared" si="190"/>
        <v>47</v>
      </c>
      <c r="H4066" s="1">
        <v>47</v>
      </c>
      <c r="I4066" t="s">
        <v>56</v>
      </c>
      <c r="K4066" t="s">
        <v>56</v>
      </c>
      <c r="L4066">
        <v>1</v>
      </c>
      <c r="M4066">
        <v>1</v>
      </c>
      <c r="N4066" s="1">
        <v>1</v>
      </c>
      <c r="O4066" t="s">
        <v>59</v>
      </c>
      <c r="P4066" t="s">
        <v>59</v>
      </c>
      <c r="Q4066" t="s">
        <v>59</v>
      </c>
      <c r="R4066" t="s">
        <v>59</v>
      </c>
      <c r="T4066" t="s">
        <v>59</v>
      </c>
      <c r="V4066" s="2">
        <v>4</v>
      </c>
      <c r="W4066">
        <f t="shared" si="189"/>
        <v>4</v>
      </c>
      <c r="X4066" s="1">
        <v>4</v>
      </c>
      <c r="Y4066" t="s">
        <v>59</v>
      </c>
      <c r="Z4066">
        <v>10</v>
      </c>
      <c r="AA4066">
        <v>10</v>
      </c>
      <c r="AB4066" s="1">
        <v>10</v>
      </c>
      <c r="AC4066">
        <v>65</v>
      </c>
      <c r="AD4066" t="s">
        <v>88</v>
      </c>
      <c r="AE4066" s="7">
        <f t="shared" ca="1" si="191"/>
        <v>65</v>
      </c>
      <c r="AF4066" s="8">
        <v>65</v>
      </c>
      <c r="AG4066" t="s">
        <v>56</v>
      </c>
      <c r="AI4066">
        <v>1.83</v>
      </c>
      <c r="AK4066" t="s">
        <v>56</v>
      </c>
      <c r="AM4066" t="s">
        <v>56</v>
      </c>
      <c r="AN4066" t="s">
        <v>102</v>
      </c>
      <c r="AO4066">
        <v>13</v>
      </c>
      <c r="AP4066" t="s">
        <v>55</v>
      </c>
      <c r="AQ4066" t="s">
        <v>56</v>
      </c>
      <c r="AR4066" t="s">
        <v>55</v>
      </c>
      <c r="AS4066" t="s">
        <v>56</v>
      </c>
      <c r="AT4066" t="s">
        <v>56</v>
      </c>
      <c r="AU4066" t="s">
        <v>56</v>
      </c>
      <c r="AV4066" t="s">
        <v>56</v>
      </c>
      <c r="AW4066" t="s">
        <v>56</v>
      </c>
      <c r="AX4066" t="s">
        <v>363</v>
      </c>
      <c r="AY4066" t="s">
        <v>56</v>
      </c>
      <c r="AZ4066" t="s">
        <v>59</v>
      </c>
      <c r="BA4066">
        <v>79.400000000000006</v>
      </c>
      <c r="BB4066">
        <v>5071.8999999999996</v>
      </c>
      <c r="BC4066">
        <v>0</v>
      </c>
      <c r="BD4066">
        <v>0</v>
      </c>
      <c r="BE4066">
        <v>118.95</v>
      </c>
      <c r="BF4066">
        <v>5190.8500000000004</v>
      </c>
      <c r="BG4066" t="s">
        <v>59</v>
      </c>
      <c r="BH4066" s="1" t="s">
        <v>59</v>
      </c>
      <c r="BI4066" t="b">
        <v>1</v>
      </c>
      <c r="BJ4066" t="s">
        <v>59</v>
      </c>
      <c r="BK4066">
        <v>0</v>
      </c>
    </row>
    <row r="4067" spans="1:63">
      <c r="A4067" s="1" t="s">
        <v>6718</v>
      </c>
      <c r="B4067" t="s">
        <v>54</v>
      </c>
      <c r="D4067">
        <v>59</v>
      </c>
      <c r="E4067" t="s">
        <v>55</v>
      </c>
      <c r="F4067" t="s">
        <v>55</v>
      </c>
      <c r="G4067">
        <f t="shared" si="190"/>
        <v>59</v>
      </c>
      <c r="H4067" s="1">
        <v>59</v>
      </c>
      <c r="I4067" t="s">
        <v>56</v>
      </c>
      <c r="K4067" t="s">
        <v>56</v>
      </c>
      <c r="L4067">
        <v>2</v>
      </c>
      <c r="M4067">
        <v>2</v>
      </c>
      <c r="N4067" s="1">
        <v>2</v>
      </c>
      <c r="O4067" t="s">
        <v>59</v>
      </c>
      <c r="P4067" t="s">
        <v>6719</v>
      </c>
      <c r="Q4067">
        <v>39.637470999999998</v>
      </c>
      <c r="R4067">
        <v>-120.226338</v>
      </c>
      <c r="T4067">
        <v>1822</v>
      </c>
      <c r="V4067" s="2" t="s">
        <v>59</v>
      </c>
      <c r="W4067">
        <f t="shared" si="189"/>
        <v>4</v>
      </c>
      <c r="X4067" s="1">
        <v>4</v>
      </c>
      <c r="Y4067" t="s">
        <v>59</v>
      </c>
      <c r="Z4067" t="s">
        <v>59</v>
      </c>
      <c r="AA4067">
        <v>0</v>
      </c>
      <c r="AB4067" s="1">
        <v>0</v>
      </c>
      <c r="AC4067" t="s">
        <v>59</v>
      </c>
      <c r="AD4067" t="s">
        <v>59</v>
      </c>
      <c r="AE4067" s="7">
        <f t="shared" ca="1" si="191"/>
        <v>13.718863869386105</v>
      </c>
      <c r="AF4067" s="8">
        <v>45.609398478572054</v>
      </c>
      <c r="AG4067" t="s">
        <v>59</v>
      </c>
      <c r="AI4067" t="s">
        <v>59</v>
      </c>
      <c r="AK4067" t="s">
        <v>59</v>
      </c>
      <c r="AM4067" t="s">
        <v>59</v>
      </c>
      <c r="AN4067" t="s">
        <v>59</v>
      </c>
      <c r="AO4067" t="s">
        <v>59</v>
      </c>
      <c r="AP4067" t="s">
        <v>59</v>
      </c>
      <c r="AQ4067" t="s">
        <v>59</v>
      </c>
      <c r="AR4067" t="s">
        <v>59</v>
      </c>
      <c r="AS4067" t="s">
        <v>59</v>
      </c>
      <c r="AT4067" t="s">
        <v>59</v>
      </c>
      <c r="AU4067" t="s">
        <v>59</v>
      </c>
      <c r="AV4067" t="s">
        <v>59</v>
      </c>
      <c r="AW4067" t="s">
        <v>59</v>
      </c>
      <c r="AX4067" t="s">
        <v>59</v>
      </c>
      <c r="AY4067" t="s">
        <v>59</v>
      </c>
      <c r="AZ4067" t="s">
        <v>59</v>
      </c>
      <c r="BA4067" t="s">
        <v>59</v>
      </c>
      <c r="BB4067" t="s">
        <v>59</v>
      </c>
      <c r="BC4067" t="s">
        <v>59</v>
      </c>
      <c r="BD4067" t="s">
        <v>59</v>
      </c>
      <c r="BE4067" t="s">
        <v>59</v>
      </c>
      <c r="BF4067" t="s">
        <v>59</v>
      </c>
      <c r="BG4067" t="s">
        <v>996</v>
      </c>
      <c r="BH4067" s="1" t="s">
        <v>996</v>
      </c>
      <c r="BI4067" t="s">
        <v>59</v>
      </c>
      <c r="BJ4067" t="b">
        <v>1</v>
      </c>
      <c r="BK4067">
        <v>0</v>
      </c>
    </row>
    <row r="4068" spans="1:63">
      <c r="A4068" s="1" t="s">
        <v>6720</v>
      </c>
      <c r="B4068" t="s">
        <v>54</v>
      </c>
      <c r="D4068" t="s">
        <v>59</v>
      </c>
      <c r="E4068" t="s">
        <v>55</v>
      </c>
      <c r="F4068" t="s">
        <v>55</v>
      </c>
      <c r="G4068">
        <f t="shared" si="190"/>
        <v>47</v>
      </c>
      <c r="H4068" s="1">
        <v>47</v>
      </c>
      <c r="I4068" t="s">
        <v>56</v>
      </c>
      <c r="K4068" t="s">
        <v>59</v>
      </c>
      <c r="L4068">
        <v>0</v>
      </c>
      <c r="M4068">
        <v>0</v>
      </c>
      <c r="N4068" s="1">
        <v>0</v>
      </c>
      <c r="O4068" t="s">
        <v>6721</v>
      </c>
      <c r="P4068" t="s">
        <v>6722</v>
      </c>
      <c r="Q4068">
        <v>41.042003000000001</v>
      </c>
      <c r="R4068">
        <v>-120.506086</v>
      </c>
      <c r="T4068">
        <v>85</v>
      </c>
      <c r="V4068" s="2" t="s">
        <v>59</v>
      </c>
      <c r="W4068">
        <f t="shared" si="189"/>
        <v>4</v>
      </c>
      <c r="X4068" s="1">
        <v>4</v>
      </c>
      <c r="Y4068" t="s">
        <v>56</v>
      </c>
      <c r="Z4068">
        <v>9</v>
      </c>
      <c r="AA4068">
        <v>9</v>
      </c>
      <c r="AB4068" s="1">
        <v>9</v>
      </c>
      <c r="AC4068">
        <v>55</v>
      </c>
      <c r="AD4068" t="s">
        <v>88</v>
      </c>
      <c r="AE4068" s="7">
        <f t="shared" ca="1" si="191"/>
        <v>55</v>
      </c>
      <c r="AF4068" s="8">
        <v>55</v>
      </c>
      <c r="AG4068" t="s">
        <v>59</v>
      </c>
      <c r="AI4068">
        <v>6.63</v>
      </c>
      <c r="AK4068" t="s">
        <v>55</v>
      </c>
      <c r="AM4068" t="s">
        <v>56</v>
      </c>
      <c r="AN4068" t="s">
        <v>61</v>
      </c>
      <c r="AO4068">
        <v>23</v>
      </c>
      <c r="AP4068" t="s">
        <v>59</v>
      </c>
      <c r="AQ4068" t="s">
        <v>56</v>
      </c>
      <c r="AR4068" t="s">
        <v>56</v>
      </c>
      <c r="AS4068" t="s">
        <v>59</v>
      </c>
      <c r="AT4068" t="s">
        <v>55</v>
      </c>
      <c r="AU4068" t="s">
        <v>55</v>
      </c>
      <c r="AV4068" t="s">
        <v>55</v>
      </c>
      <c r="AW4068" t="s">
        <v>56</v>
      </c>
      <c r="AX4068" t="s">
        <v>363</v>
      </c>
      <c r="AY4068" t="s">
        <v>55</v>
      </c>
      <c r="AZ4068" t="s">
        <v>63</v>
      </c>
      <c r="BA4068">
        <v>58.6</v>
      </c>
      <c r="BB4068">
        <v>3068.6</v>
      </c>
      <c r="BC4068">
        <v>0</v>
      </c>
      <c r="BD4068">
        <v>0</v>
      </c>
      <c r="BE4068">
        <v>364.65</v>
      </c>
      <c r="BF4068">
        <v>3433.25</v>
      </c>
      <c r="BG4068" t="s">
        <v>996</v>
      </c>
      <c r="BH4068" s="1" t="s">
        <v>996</v>
      </c>
      <c r="BI4068" t="s">
        <v>59</v>
      </c>
      <c r="BJ4068" t="b">
        <v>1</v>
      </c>
      <c r="BK4068">
        <v>0</v>
      </c>
    </row>
    <row r="4069" spans="1:63">
      <c r="A4069" s="1" t="s">
        <v>6723</v>
      </c>
      <c r="B4069" t="s">
        <v>54</v>
      </c>
      <c r="D4069">
        <v>48</v>
      </c>
      <c r="E4069" t="s">
        <v>55</v>
      </c>
      <c r="F4069" t="s">
        <v>55</v>
      </c>
      <c r="G4069">
        <f t="shared" si="190"/>
        <v>48</v>
      </c>
      <c r="H4069" s="1">
        <v>48</v>
      </c>
      <c r="I4069" t="s">
        <v>56</v>
      </c>
      <c r="K4069" t="s">
        <v>55</v>
      </c>
      <c r="L4069" t="s">
        <v>59</v>
      </c>
      <c r="M4069">
        <v>0</v>
      </c>
      <c r="N4069" s="1">
        <v>0</v>
      </c>
      <c r="O4069" t="s">
        <v>6724</v>
      </c>
      <c r="P4069" t="s">
        <v>6725</v>
      </c>
      <c r="Q4069" t="s">
        <v>59</v>
      </c>
      <c r="R4069">
        <v>-120.392967</v>
      </c>
      <c r="T4069">
        <v>481</v>
      </c>
      <c r="V4069" s="2" t="s">
        <v>59</v>
      </c>
      <c r="W4069">
        <f t="shared" si="189"/>
        <v>4</v>
      </c>
      <c r="X4069" s="1">
        <v>4</v>
      </c>
      <c r="Y4069" t="s">
        <v>56</v>
      </c>
      <c r="Z4069">
        <v>8</v>
      </c>
      <c r="AA4069">
        <v>8</v>
      </c>
      <c r="AB4069" s="1">
        <v>8</v>
      </c>
      <c r="AC4069">
        <v>60</v>
      </c>
      <c r="AD4069" t="s">
        <v>59</v>
      </c>
      <c r="AE4069" s="7">
        <f t="shared" ca="1" si="191"/>
        <v>60</v>
      </c>
      <c r="AF4069" s="8">
        <v>60</v>
      </c>
      <c r="AG4069" t="s">
        <v>56</v>
      </c>
      <c r="AI4069">
        <v>19.22</v>
      </c>
      <c r="AK4069" t="s">
        <v>59</v>
      </c>
      <c r="AM4069" t="s">
        <v>59</v>
      </c>
      <c r="AN4069" t="s">
        <v>68</v>
      </c>
      <c r="AO4069">
        <v>4</v>
      </c>
      <c r="AP4069" t="s">
        <v>55</v>
      </c>
      <c r="AQ4069" t="s">
        <v>56</v>
      </c>
      <c r="AR4069" t="s">
        <v>56</v>
      </c>
      <c r="AS4069" t="s">
        <v>55</v>
      </c>
      <c r="AT4069" t="s">
        <v>56</v>
      </c>
      <c r="AU4069" t="s">
        <v>59</v>
      </c>
      <c r="AV4069" t="s">
        <v>56</v>
      </c>
      <c r="AW4069" t="s">
        <v>56</v>
      </c>
      <c r="AX4069" t="s">
        <v>145</v>
      </c>
      <c r="AY4069" t="s">
        <v>55</v>
      </c>
      <c r="AZ4069" t="s">
        <v>63</v>
      </c>
      <c r="BA4069">
        <v>102.5</v>
      </c>
      <c r="BB4069">
        <v>6157.6</v>
      </c>
      <c r="BC4069">
        <v>0</v>
      </c>
      <c r="BD4069">
        <v>0</v>
      </c>
      <c r="BE4069">
        <v>1153.2</v>
      </c>
      <c r="BF4069">
        <v>7310.8</v>
      </c>
      <c r="BG4069" t="s">
        <v>996</v>
      </c>
      <c r="BH4069" s="1" t="s">
        <v>996</v>
      </c>
      <c r="BI4069" t="s">
        <v>59</v>
      </c>
      <c r="BJ4069" t="b">
        <v>1</v>
      </c>
      <c r="BK4069">
        <v>0</v>
      </c>
    </row>
    <row r="4070" spans="1:63">
      <c r="A4070" s="1" t="s">
        <v>6726</v>
      </c>
      <c r="B4070" t="s">
        <v>66</v>
      </c>
      <c r="D4070">
        <v>24</v>
      </c>
      <c r="E4070" t="s">
        <v>56</v>
      </c>
      <c r="F4070" t="s">
        <v>55</v>
      </c>
      <c r="G4070">
        <f t="shared" si="190"/>
        <v>24</v>
      </c>
      <c r="H4070" s="1">
        <v>24</v>
      </c>
      <c r="I4070" t="s">
        <v>56</v>
      </c>
      <c r="K4070" t="s">
        <v>56</v>
      </c>
      <c r="L4070">
        <v>2</v>
      </c>
      <c r="M4070">
        <v>2</v>
      </c>
      <c r="N4070" s="1">
        <v>2</v>
      </c>
      <c r="O4070" t="s">
        <v>1875</v>
      </c>
      <c r="P4070" t="s">
        <v>1876</v>
      </c>
      <c r="Q4070">
        <v>39.786754999999999</v>
      </c>
      <c r="R4070">
        <v>-120.445626</v>
      </c>
      <c r="T4070">
        <v>4236</v>
      </c>
      <c r="V4070" s="2">
        <v>3</v>
      </c>
      <c r="W4070">
        <f t="shared" si="189"/>
        <v>3</v>
      </c>
      <c r="X4070" s="1">
        <v>3</v>
      </c>
      <c r="Y4070" t="s">
        <v>59</v>
      </c>
      <c r="Z4070" t="s">
        <v>59</v>
      </c>
      <c r="AA4070">
        <v>0</v>
      </c>
      <c r="AB4070" s="1">
        <v>0</v>
      </c>
      <c r="AC4070" t="s">
        <v>59</v>
      </c>
      <c r="AD4070" t="s">
        <v>59</v>
      </c>
      <c r="AE4070" s="7">
        <f t="shared" ca="1" si="191"/>
        <v>43.676606965202112</v>
      </c>
      <c r="AF4070" s="8">
        <v>12.63581390022874</v>
      </c>
      <c r="AG4070" t="s">
        <v>59</v>
      </c>
      <c r="AI4070" t="s">
        <v>59</v>
      </c>
      <c r="AK4070" t="s">
        <v>59</v>
      </c>
      <c r="AM4070" t="s">
        <v>59</v>
      </c>
      <c r="AN4070" t="s">
        <v>59</v>
      </c>
      <c r="AO4070" t="s">
        <v>59</v>
      </c>
      <c r="AP4070" t="s">
        <v>59</v>
      </c>
      <c r="AQ4070" t="s">
        <v>59</v>
      </c>
      <c r="AR4070" t="s">
        <v>59</v>
      </c>
      <c r="AS4070" t="s">
        <v>59</v>
      </c>
      <c r="AT4070" t="s">
        <v>59</v>
      </c>
      <c r="AU4070" t="s">
        <v>59</v>
      </c>
      <c r="AV4070" t="s">
        <v>59</v>
      </c>
      <c r="AW4070" t="s">
        <v>59</v>
      </c>
      <c r="AX4070" t="s">
        <v>59</v>
      </c>
      <c r="AY4070" t="s">
        <v>59</v>
      </c>
      <c r="AZ4070" t="s">
        <v>59</v>
      </c>
      <c r="BA4070" t="s">
        <v>59</v>
      </c>
      <c r="BB4070" t="s">
        <v>59</v>
      </c>
      <c r="BC4070" t="s">
        <v>59</v>
      </c>
      <c r="BD4070" t="s">
        <v>59</v>
      </c>
      <c r="BE4070" t="s">
        <v>59</v>
      </c>
      <c r="BF4070" t="s">
        <v>59</v>
      </c>
      <c r="BG4070" t="s">
        <v>996</v>
      </c>
      <c r="BH4070" s="1" t="s">
        <v>996</v>
      </c>
      <c r="BI4070" t="s">
        <v>59</v>
      </c>
      <c r="BJ4070" t="b">
        <v>1</v>
      </c>
      <c r="BK4070">
        <v>0</v>
      </c>
    </row>
    <row r="4071" spans="1:63">
      <c r="A4071" s="1" t="s">
        <v>6727</v>
      </c>
      <c r="B4071" t="s">
        <v>54</v>
      </c>
      <c r="D4071">
        <v>59</v>
      </c>
      <c r="E4071" t="s">
        <v>59</v>
      </c>
      <c r="F4071" t="s">
        <v>55</v>
      </c>
      <c r="G4071">
        <f t="shared" si="190"/>
        <v>59</v>
      </c>
      <c r="H4071" s="1">
        <v>59</v>
      </c>
      <c r="I4071" t="s">
        <v>59</v>
      </c>
      <c r="K4071" t="s">
        <v>55</v>
      </c>
      <c r="L4071">
        <v>0</v>
      </c>
      <c r="M4071">
        <v>0</v>
      </c>
      <c r="N4071" s="1">
        <v>0</v>
      </c>
      <c r="O4071" t="s">
        <v>1878</v>
      </c>
      <c r="P4071" t="s">
        <v>1879</v>
      </c>
      <c r="Q4071" t="s">
        <v>59</v>
      </c>
      <c r="R4071">
        <v>-120.322219</v>
      </c>
      <c r="T4071">
        <v>61</v>
      </c>
      <c r="V4071" s="2">
        <v>4</v>
      </c>
      <c r="W4071">
        <f t="shared" si="189"/>
        <v>4</v>
      </c>
      <c r="X4071" s="1">
        <v>4</v>
      </c>
      <c r="Y4071" t="s">
        <v>55</v>
      </c>
      <c r="Z4071">
        <v>0</v>
      </c>
      <c r="AA4071">
        <v>0</v>
      </c>
      <c r="AB4071" s="1">
        <v>0</v>
      </c>
      <c r="AC4071" t="s">
        <v>59</v>
      </c>
      <c r="AD4071" t="s">
        <v>60</v>
      </c>
      <c r="AE4071" s="7">
        <f t="shared" ca="1" si="191"/>
        <v>56.2789424641159</v>
      </c>
      <c r="AF4071" s="8">
        <v>69.499389433921081</v>
      </c>
      <c r="AG4071" t="s">
        <v>56</v>
      </c>
      <c r="AI4071">
        <v>17.829999999999998</v>
      </c>
      <c r="AK4071" t="s">
        <v>56</v>
      </c>
      <c r="AM4071" t="s">
        <v>59</v>
      </c>
      <c r="AN4071" t="s">
        <v>68</v>
      </c>
      <c r="AO4071" t="s">
        <v>59</v>
      </c>
      <c r="AP4071" t="s">
        <v>55</v>
      </c>
      <c r="AQ4071" t="s">
        <v>55</v>
      </c>
      <c r="AR4071" t="s">
        <v>55</v>
      </c>
      <c r="AS4071" t="s">
        <v>55</v>
      </c>
      <c r="AT4071" t="s">
        <v>56</v>
      </c>
      <c r="AU4071" t="s">
        <v>59</v>
      </c>
      <c r="AV4071" t="s">
        <v>55</v>
      </c>
      <c r="AW4071" t="s">
        <v>56</v>
      </c>
      <c r="AX4071" t="s">
        <v>62</v>
      </c>
      <c r="AY4071" t="s">
        <v>59</v>
      </c>
      <c r="AZ4071" t="s">
        <v>63</v>
      </c>
      <c r="BA4071">
        <v>84.9</v>
      </c>
      <c r="BB4071">
        <v>3369.05</v>
      </c>
      <c r="BC4071">
        <v>0</v>
      </c>
      <c r="BD4071" t="s">
        <v>59</v>
      </c>
      <c r="BE4071">
        <v>713.2</v>
      </c>
      <c r="BF4071">
        <v>4082.25</v>
      </c>
      <c r="BG4071" t="s">
        <v>996</v>
      </c>
      <c r="BH4071" s="1" t="s">
        <v>996</v>
      </c>
      <c r="BI4071" t="s">
        <v>59</v>
      </c>
      <c r="BJ4071" t="b">
        <v>1</v>
      </c>
      <c r="BK4071">
        <v>0</v>
      </c>
    </row>
    <row r="4072" spans="1:63">
      <c r="A4072" s="1" t="s">
        <v>6728</v>
      </c>
      <c r="B4072" t="s">
        <v>54</v>
      </c>
      <c r="D4072">
        <v>59</v>
      </c>
      <c r="E4072" t="s">
        <v>55</v>
      </c>
      <c r="F4072" t="s">
        <v>55</v>
      </c>
      <c r="G4072">
        <f t="shared" si="190"/>
        <v>59</v>
      </c>
      <c r="H4072" s="1">
        <v>59</v>
      </c>
      <c r="I4072" t="s">
        <v>56</v>
      </c>
      <c r="K4072" t="s">
        <v>55</v>
      </c>
      <c r="L4072">
        <v>0</v>
      </c>
      <c r="M4072">
        <v>0</v>
      </c>
      <c r="N4072" s="1">
        <v>0</v>
      </c>
      <c r="O4072" t="s">
        <v>59</v>
      </c>
      <c r="P4072" t="s">
        <v>5575</v>
      </c>
      <c r="Q4072">
        <v>39.672812999999998</v>
      </c>
      <c r="R4072">
        <v>-120.456699</v>
      </c>
      <c r="T4072">
        <v>322</v>
      </c>
      <c r="V4072" s="2">
        <v>3</v>
      </c>
      <c r="W4072">
        <f t="shared" si="189"/>
        <v>3</v>
      </c>
      <c r="X4072" s="1">
        <v>3</v>
      </c>
      <c r="Y4072" t="s">
        <v>55</v>
      </c>
      <c r="Z4072">
        <v>0</v>
      </c>
      <c r="AA4072">
        <v>0</v>
      </c>
      <c r="AB4072" s="1">
        <v>0</v>
      </c>
      <c r="AC4072">
        <v>67</v>
      </c>
      <c r="AD4072" t="s">
        <v>60</v>
      </c>
      <c r="AE4072" s="7">
        <f t="shared" ca="1" si="191"/>
        <v>67</v>
      </c>
      <c r="AF4072" s="8">
        <v>67</v>
      </c>
      <c r="AG4072" t="s">
        <v>59</v>
      </c>
      <c r="AI4072">
        <v>47.46</v>
      </c>
      <c r="AK4072" t="s">
        <v>55</v>
      </c>
      <c r="AM4072" t="s">
        <v>56</v>
      </c>
      <c r="AN4072" t="s">
        <v>61</v>
      </c>
      <c r="AO4072">
        <v>20</v>
      </c>
      <c r="AP4072" t="s">
        <v>56</v>
      </c>
      <c r="AQ4072" t="s">
        <v>56</v>
      </c>
      <c r="AR4072" t="s">
        <v>55</v>
      </c>
      <c r="AS4072" t="s">
        <v>56</v>
      </c>
      <c r="AT4072" t="s">
        <v>55</v>
      </c>
      <c r="AU4072" t="s">
        <v>56</v>
      </c>
      <c r="AV4072" t="s">
        <v>56</v>
      </c>
      <c r="AW4072" t="s">
        <v>56</v>
      </c>
      <c r="AX4072" t="s">
        <v>363</v>
      </c>
      <c r="AY4072" t="s">
        <v>56</v>
      </c>
      <c r="AZ4072" t="s">
        <v>138</v>
      </c>
      <c r="BA4072">
        <v>69.2</v>
      </c>
      <c r="BB4072">
        <v>4671.6499999999996</v>
      </c>
      <c r="BC4072" t="s">
        <v>59</v>
      </c>
      <c r="BD4072">
        <v>0</v>
      </c>
      <c r="BE4072">
        <v>3179.82</v>
      </c>
      <c r="BF4072">
        <v>7851.47</v>
      </c>
      <c r="BG4072" t="s">
        <v>59</v>
      </c>
      <c r="BH4072" s="1" t="s">
        <v>59</v>
      </c>
      <c r="BI4072" t="b">
        <v>1</v>
      </c>
      <c r="BJ4072" t="s">
        <v>59</v>
      </c>
      <c r="BK4072">
        <v>0</v>
      </c>
    </row>
    <row r="4073" spans="1:63">
      <c r="A4073" s="1" t="s">
        <v>6729</v>
      </c>
      <c r="B4073" t="s">
        <v>66</v>
      </c>
      <c r="D4073">
        <v>56</v>
      </c>
      <c r="E4073" t="s">
        <v>55</v>
      </c>
      <c r="F4073" t="s">
        <v>59</v>
      </c>
      <c r="G4073">
        <f t="shared" si="190"/>
        <v>56</v>
      </c>
      <c r="H4073" s="1">
        <v>56</v>
      </c>
      <c r="I4073" t="s">
        <v>56</v>
      </c>
      <c r="K4073" t="s">
        <v>56</v>
      </c>
      <c r="L4073" t="s">
        <v>59</v>
      </c>
      <c r="M4073">
        <v>2</v>
      </c>
      <c r="N4073" s="1">
        <v>2</v>
      </c>
      <c r="O4073" t="s">
        <v>59</v>
      </c>
      <c r="P4073" t="s">
        <v>59</v>
      </c>
      <c r="Q4073" t="s">
        <v>59</v>
      </c>
      <c r="R4073" t="s">
        <v>59</v>
      </c>
      <c r="T4073" t="s">
        <v>59</v>
      </c>
      <c r="V4073" s="2" t="s">
        <v>59</v>
      </c>
      <c r="W4073">
        <f t="shared" si="189"/>
        <v>4</v>
      </c>
      <c r="X4073" s="1">
        <v>4</v>
      </c>
      <c r="Y4073" t="s">
        <v>56</v>
      </c>
      <c r="Z4073">
        <v>6</v>
      </c>
      <c r="AA4073">
        <v>6</v>
      </c>
      <c r="AB4073" s="1">
        <v>6</v>
      </c>
      <c r="AC4073">
        <v>13</v>
      </c>
      <c r="AD4073" t="s">
        <v>60</v>
      </c>
      <c r="AE4073" s="7">
        <f t="shared" ca="1" si="191"/>
        <v>13</v>
      </c>
      <c r="AF4073" s="8">
        <v>13</v>
      </c>
      <c r="AG4073" t="s">
        <v>56</v>
      </c>
      <c r="AI4073">
        <v>27.62</v>
      </c>
      <c r="AK4073" t="s">
        <v>55</v>
      </c>
      <c r="AM4073" t="s">
        <v>55</v>
      </c>
      <c r="AN4073" t="s">
        <v>60</v>
      </c>
      <c r="AO4073">
        <v>0</v>
      </c>
      <c r="AP4073" t="s">
        <v>55</v>
      </c>
      <c r="AQ4073" t="s">
        <v>55</v>
      </c>
      <c r="AR4073" t="s">
        <v>55</v>
      </c>
      <c r="AS4073" t="s">
        <v>59</v>
      </c>
      <c r="AT4073" t="s">
        <v>55</v>
      </c>
      <c r="AU4073" t="s">
        <v>55</v>
      </c>
      <c r="AV4073" t="s">
        <v>55</v>
      </c>
      <c r="AW4073" t="s">
        <v>55</v>
      </c>
      <c r="AX4073" t="s">
        <v>363</v>
      </c>
      <c r="AY4073" t="s">
        <v>55</v>
      </c>
      <c r="AZ4073" t="s">
        <v>59</v>
      </c>
      <c r="BA4073">
        <v>20.85</v>
      </c>
      <c r="BB4073" t="s">
        <v>59</v>
      </c>
      <c r="BC4073">
        <v>0</v>
      </c>
      <c r="BD4073" t="s">
        <v>59</v>
      </c>
      <c r="BE4073">
        <v>359.06</v>
      </c>
      <c r="BF4073">
        <v>631.41</v>
      </c>
      <c r="BG4073" t="s">
        <v>996</v>
      </c>
      <c r="BH4073" s="1" t="s">
        <v>996</v>
      </c>
      <c r="BI4073" t="s">
        <v>59</v>
      </c>
      <c r="BJ4073" t="b">
        <v>1</v>
      </c>
      <c r="BK4073">
        <v>0</v>
      </c>
    </row>
    <row r="4074" spans="1:63">
      <c r="A4074" s="1" t="s">
        <v>6730</v>
      </c>
      <c r="B4074" t="s">
        <v>66</v>
      </c>
      <c r="D4074">
        <v>33</v>
      </c>
      <c r="E4074" t="s">
        <v>55</v>
      </c>
      <c r="F4074" t="s">
        <v>55</v>
      </c>
      <c r="G4074">
        <f t="shared" si="190"/>
        <v>33</v>
      </c>
      <c r="H4074" s="1">
        <v>33</v>
      </c>
      <c r="I4074" t="s">
        <v>55</v>
      </c>
      <c r="K4074" t="s">
        <v>56</v>
      </c>
      <c r="L4074">
        <v>2</v>
      </c>
      <c r="M4074">
        <v>2</v>
      </c>
      <c r="N4074" s="1">
        <v>2</v>
      </c>
      <c r="O4074" t="s">
        <v>3647</v>
      </c>
      <c r="P4074" t="s">
        <v>3648</v>
      </c>
      <c r="Q4074">
        <v>40.559176999999998</v>
      </c>
      <c r="R4074">
        <v>-120.61211299999999</v>
      </c>
      <c r="T4074">
        <v>19440</v>
      </c>
      <c r="V4074" s="2">
        <v>3</v>
      </c>
      <c r="W4074">
        <f t="shared" si="189"/>
        <v>3</v>
      </c>
      <c r="X4074" s="1">
        <v>3</v>
      </c>
      <c r="Y4074" t="s">
        <v>55</v>
      </c>
      <c r="Z4074">
        <v>0</v>
      </c>
      <c r="AA4074">
        <v>0</v>
      </c>
      <c r="AB4074" s="1">
        <v>0</v>
      </c>
      <c r="AC4074">
        <v>41</v>
      </c>
      <c r="AD4074" t="s">
        <v>60</v>
      </c>
      <c r="AE4074" s="7">
        <f t="shared" ca="1" si="191"/>
        <v>41</v>
      </c>
      <c r="AF4074" s="8">
        <v>41</v>
      </c>
      <c r="AG4074" t="s">
        <v>56</v>
      </c>
      <c r="AI4074">
        <v>18.72</v>
      </c>
      <c r="AK4074" t="s">
        <v>56</v>
      </c>
      <c r="AM4074" t="s">
        <v>56</v>
      </c>
      <c r="AN4074" t="s">
        <v>59</v>
      </c>
      <c r="AO4074">
        <v>10</v>
      </c>
      <c r="AP4074" t="s">
        <v>55</v>
      </c>
      <c r="AQ4074" t="s">
        <v>59</v>
      </c>
      <c r="AR4074" t="s">
        <v>55</v>
      </c>
      <c r="AS4074" t="s">
        <v>59</v>
      </c>
      <c r="AT4074" t="s">
        <v>56</v>
      </c>
      <c r="AU4074" t="s">
        <v>59</v>
      </c>
      <c r="AV4074" t="s">
        <v>55</v>
      </c>
      <c r="AW4074" t="s">
        <v>56</v>
      </c>
      <c r="AX4074" t="s">
        <v>62</v>
      </c>
      <c r="AY4074" t="s">
        <v>56</v>
      </c>
      <c r="AZ4074" t="s">
        <v>63</v>
      </c>
      <c r="BA4074">
        <v>88.5</v>
      </c>
      <c r="BB4074">
        <v>3645.05</v>
      </c>
      <c r="BC4074" t="s">
        <v>59</v>
      </c>
      <c r="BD4074">
        <v>0</v>
      </c>
      <c r="BE4074">
        <v>767.52</v>
      </c>
      <c r="BF4074">
        <v>4412.57</v>
      </c>
      <c r="BG4074" t="s">
        <v>996</v>
      </c>
      <c r="BH4074" s="1" t="s">
        <v>996</v>
      </c>
      <c r="BI4074" t="s">
        <v>59</v>
      </c>
      <c r="BJ4074" t="b">
        <v>1</v>
      </c>
      <c r="BK4074">
        <v>0</v>
      </c>
    </row>
    <row r="4075" spans="1:63">
      <c r="A4075" s="1" t="s">
        <v>6731</v>
      </c>
      <c r="B4075" t="s">
        <v>66</v>
      </c>
      <c r="D4075">
        <v>46</v>
      </c>
      <c r="E4075" t="s">
        <v>55</v>
      </c>
      <c r="F4075" t="s">
        <v>55</v>
      </c>
      <c r="G4075">
        <f t="shared" si="190"/>
        <v>46</v>
      </c>
      <c r="H4075" s="1">
        <v>46</v>
      </c>
      <c r="I4075" t="s">
        <v>55</v>
      </c>
      <c r="K4075" t="s">
        <v>55</v>
      </c>
      <c r="L4075">
        <v>0</v>
      </c>
      <c r="M4075">
        <v>0</v>
      </c>
      <c r="N4075" s="1">
        <v>0</v>
      </c>
      <c r="O4075" t="s">
        <v>3650</v>
      </c>
      <c r="P4075" t="s">
        <v>3651</v>
      </c>
      <c r="Q4075">
        <v>41.027281000000002</v>
      </c>
      <c r="R4075">
        <v>-120.669427</v>
      </c>
      <c r="T4075">
        <v>72</v>
      </c>
      <c r="V4075" s="2">
        <v>4</v>
      </c>
      <c r="W4075">
        <f t="shared" si="189"/>
        <v>4</v>
      </c>
      <c r="X4075" s="1">
        <v>4</v>
      </c>
      <c r="Y4075" t="s">
        <v>59</v>
      </c>
      <c r="Z4075" t="s">
        <v>59</v>
      </c>
      <c r="AA4075">
        <v>0</v>
      </c>
      <c r="AB4075" s="1">
        <v>0</v>
      </c>
      <c r="AC4075" t="s">
        <v>59</v>
      </c>
      <c r="AD4075" t="s">
        <v>59</v>
      </c>
      <c r="AE4075" s="7">
        <f t="shared" ca="1" si="191"/>
        <v>3.7668403854193424</v>
      </c>
      <c r="AF4075" s="8">
        <v>2.138348157457187</v>
      </c>
      <c r="AG4075" t="s">
        <v>59</v>
      </c>
      <c r="AI4075" t="s">
        <v>59</v>
      </c>
      <c r="AK4075" t="s">
        <v>59</v>
      </c>
      <c r="AM4075" t="s">
        <v>59</v>
      </c>
      <c r="AN4075" t="s">
        <v>59</v>
      </c>
      <c r="AO4075" t="s">
        <v>59</v>
      </c>
      <c r="AP4075" t="s">
        <v>59</v>
      </c>
      <c r="AQ4075" t="s">
        <v>59</v>
      </c>
      <c r="AR4075" t="s">
        <v>59</v>
      </c>
      <c r="AS4075" t="s">
        <v>59</v>
      </c>
      <c r="AT4075" t="s">
        <v>59</v>
      </c>
      <c r="AU4075" t="s">
        <v>59</v>
      </c>
      <c r="AV4075" t="s">
        <v>59</v>
      </c>
      <c r="AW4075" t="s">
        <v>59</v>
      </c>
      <c r="AX4075" t="s">
        <v>59</v>
      </c>
      <c r="AY4075" t="s">
        <v>59</v>
      </c>
      <c r="AZ4075" t="s">
        <v>59</v>
      </c>
      <c r="BA4075" t="s">
        <v>59</v>
      </c>
      <c r="BB4075" t="s">
        <v>59</v>
      </c>
      <c r="BC4075" t="s">
        <v>59</v>
      </c>
      <c r="BD4075" t="s">
        <v>59</v>
      </c>
      <c r="BE4075" t="s">
        <v>59</v>
      </c>
      <c r="BF4075" t="s">
        <v>59</v>
      </c>
      <c r="BG4075" t="s">
        <v>996</v>
      </c>
      <c r="BH4075" s="1" t="s">
        <v>996</v>
      </c>
      <c r="BI4075" t="s">
        <v>59</v>
      </c>
      <c r="BJ4075" t="b">
        <v>1</v>
      </c>
      <c r="BK4075">
        <v>0</v>
      </c>
    </row>
    <row r="4076" spans="1:63">
      <c r="A4076" s="1" t="s">
        <v>6732</v>
      </c>
      <c r="B4076" t="s">
        <v>66</v>
      </c>
      <c r="D4076">
        <v>29</v>
      </c>
      <c r="E4076" t="s">
        <v>56</v>
      </c>
      <c r="F4076" t="s">
        <v>55</v>
      </c>
      <c r="G4076">
        <f t="shared" si="190"/>
        <v>29</v>
      </c>
      <c r="H4076" s="1">
        <v>29</v>
      </c>
      <c r="I4076" t="s">
        <v>56</v>
      </c>
      <c r="K4076" t="s">
        <v>56</v>
      </c>
      <c r="L4076" t="s">
        <v>59</v>
      </c>
      <c r="M4076">
        <v>2</v>
      </c>
      <c r="N4076" s="1">
        <v>2</v>
      </c>
      <c r="O4076" t="s">
        <v>59</v>
      </c>
      <c r="P4076" t="s">
        <v>59</v>
      </c>
      <c r="Q4076" t="s">
        <v>59</v>
      </c>
      <c r="R4076" t="s">
        <v>59</v>
      </c>
      <c r="T4076" t="s">
        <v>59</v>
      </c>
      <c r="V4076" s="2">
        <v>3</v>
      </c>
      <c r="W4076">
        <f t="shared" si="189"/>
        <v>3</v>
      </c>
      <c r="X4076" s="1">
        <v>3</v>
      </c>
      <c r="Y4076" t="s">
        <v>56</v>
      </c>
      <c r="Z4076">
        <v>7</v>
      </c>
      <c r="AA4076">
        <v>7</v>
      </c>
      <c r="AB4076" s="1">
        <v>7</v>
      </c>
      <c r="AC4076">
        <v>24</v>
      </c>
      <c r="AD4076" t="s">
        <v>60</v>
      </c>
      <c r="AE4076" s="7">
        <f t="shared" ca="1" si="191"/>
        <v>24</v>
      </c>
      <c r="AF4076" s="8">
        <v>24</v>
      </c>
      <c r="AG4076" t="s">
        <v>56</v>
      </c>
      <c r="AI4076">
        <v>27.37</v>
      </c>
      <c r="AK4076" t="s">
        <v>55</v>
      </c>
      <c r="AM4076" t="s">
        <v>59</v>
      </c>
      <c r="AN4076" t="s">
        <v>61</v>
      </c>
      <c r="AO4076" t="s">
        <v>59</v>
      </c>
      <c r="AP4076" t="s">
        <v>59</v>
      </c>
      <c r="AQ4076" t="s">
        <v>55</v>
      </c>
      <c r="AR4076" t="s">
        <v>55</v>
      </c>
      <c r="AS4076" t="s">
        <v>56</v>
      </c>
      <c r="AT4076" t="s">
        <v>55</v>
      </c>
      <c r="AU4076" t="s">
        <v>55</v>
      </c>
      <c r="AV4076" t="s">
        <v>55</v>
      </c>
      <c r="AW4076" t="s">
        <v>56</v>
      </c>
      <c r="AX4076" t="s">
        <v>62</v>
      </c>
      <c r="AY4076" t="s">
        <v>55</v>
      </c>
      <c r="AZ4076" t="s">
        <v>63</v>
      </c>
      <c r="BA4076" t="s">
        <v>59</v>
      </c>
      <c r="BB4076">
        <v>1319.85</v>
      </c>
      <c r="BC4076">
        <v>0</v>
      </c>
      <c r="BD4076" t="s">
        <v>59</v>
      </c>
      <c r="BE4076">
        <v>656.88</v>
      </c>
      <c r="BF4076">
        <v>1976.73</v>
      </c>
      <c r="BG4076" t="s">
        <v>59</v>
      </c>
      <c r="BH4076" s="1" t="s">
        <v>59</v>
      </c>
      <c r="BI4076" t="b">
        <v>1</v>
      </c>
      <c r="BJ4076" t="s">
        <v>59</v>
      </c>
      <c r="BK4076">
        <v>0</v>
      </c>
    </row>
    <row r="4077" spans="1:63">
      <c r="A4077" s="1" t="s">
        <v>6733</v>
      </c>
      <c r="B4077" t="s">
        <v>59</v>
      </c>
      <c r="D4077" t="s">
        <v>59</v>
      </c>
      <c r="E4077" t="s">
        <v>55</v>
      </c>
      <c r="F4077" t="s">
        <v>55</v>
      </c>
      <c r="G4077">
        <f t="shared" si="190"/>
        <v>47</v>
      </c>
      <c r="H4077" s="1">
        <v>47</v>
      </c>
      <c r="I4077" t="s">
        <v>55</v>
      </c>
      <c r="K4077" t="s">
        <v>55</v>
      </c>
      <c r="L4077">
        <v>0</v>
      </c>
      <c r="M4077">
        <v>0</v>
      </c>
      <c r="N4077" s="1">
        <v>0</v>
      </c>
      <c r="O4077" t="s">
        <v>4112</v>
      </c>
      <c r="P4077" t="s">
        <v>4113</v>
      </c>
      <c r="Q4077">
        <v>40.345948999999997</v>
      </c>
      <c r="R4077">
        <v>-120.081187</v>
      </c>
      <c r="T4077">
        <v>162</v>
      </c>
      <c r="V4077" s="2">
        <v>5</v>
      </c>
      <c r="W4077">
        <f t="shared" si="189"/>
        <v>5</v>
      </c>
      <c r="X4077" s="1">
        <v>5</v>
      </c>
      <c r="Y4077" t="s">
        <v>55</v>
      </c>
      <c r="Z4077">
        <v>0</v>
      </c>
      <c r="AA4077">
        <v>0</v>
      </c>
      <c r="AB4077" s="1">
        <v>0</v>
      </c>
      <c r="AC4077">
        <v>5</v>
      </c>
      <c r="AD4077" t="s">
        <v>60</v>
      </c>
      <c r="AE4077" s="7">
        <f t="shared" ca="1" si="191"/>
        <v>5</v>
      </c>
      <c r="AF4077" s="8">
        <v>5</v>
      </c>
      <c r="AG4077" t="s">
        <v>59</v>
      </c>
      <c r="AI4077">
        <v>44.78</v>
      </c>
      <c r="AK4077" t="s">
        <v>56</v>
      </c>
      <c r="AM4077" t="s">
        <v>59</v>
      </c>
      <c r="AN4077" t="s">
        <v>102</v>
      </c>
      <c r="AO4077">
        <v>29</v>
      </c>
      <c r="AP4077" t="s">
        <v>55</v>
      </c>
      <c r="AQ4077" t="s">
        <v>56</v>
      </c>
      <c r="AR4077" t="s">
        <v>55</v>
      </c>
      <c r="AS4077" t="s">
        <v>59</v>
      </c>
      <c r="AT4077" t="s">
        <v>55</v>
      </c>
      <c r="AU4077" t="s">
        <v>59</v>
      </c>
      <c r="AV4077" t="s">
        <v>56</v>
      </c>
      <c r="AW4077" t="s">
        <v>56</v>
      </c>
      <c r="AX4077" t="s">
        <v>62</v>
      </c>
      <c r="AY4077" t="s">
        <v>59</v>
      </c>
      <c r="AZ4077" t="s">
        <v>63</v>
      </c>
      <c r="BA4077">
        <v>64</v>
      </c>
      <c r="BB4077">
        <v>370.25</v>
      </c>
      <c r="BC4077">
        <v>0</v>
      </c>
      <c r="BD4077">
        <v>0</v>
      </c>
      <c r="BE4077">
        <v>223.9</v>
      </c>
      <c r="BF4077">
        <v>594.15</v>
      </c>
      <c r="BG4077" t="s">
        <v>59</v>
      </c>
      <c r="BH4077" s="1" t="s">
        <v>59</v>
      </c>
      <c r="BI4077" t="b">
        <v>1</v>
      </c>
      <c r="BJ4077" t="s">
        <v>59</v>
      </c>
      <c r="BK4077">
        <v>0</v>
      </c>
    </row>
    <row r="4078" spans="1:63">
      <c r="A4078" s="1" t="s">
        <v>6734</v>
      </c>
      <c r="B4078" t="s">
        <v>59</v>
      </c>
      <c r="D4078">
        <v>39</v>
      </c>
      <c r="E4078" t="s">
        <v>55</v>
      </c>
      <c r="F4078" t="s">
        <v>55</v>
      </c>
      <c r="G4078">
        <f t="shared" si="190"/>
        <v>39</v>
      </c>
      <c r="H4078" s="1">
        <v>39</v>
      </c>
      <c r="I4078" t="s">
        <v>56</v>
      </c>
      <c r="K4078" t="s">
        <v>56</v>
      </c>
      <c r="L4078">
        <v>3</v>
      </c>
      <c r="M4078">
        <v>3</v>
      </c>
      <c r="N4078" s="1">
        <v>3</v>
      </c>
      <c r="O4078" t="s">
        <v>59</v>
      </c>
      <c r="P4078" t="s">
        <v>59</v>
      </c>
      <c r="Q4078" t="s">
        <v>59</v>
      </c>
      <c r="R4078" t="s">
        <v>59</v>
      </c>
      <c r="T4078" t="s">
        <v>59</v>
      </c>
      <c r="V4078" s="2">
        <v>4</v>
      </c>
      <c r="W4078">
        <f t="shared" si="189"/>
        <v>4</v>
      </c>
      <c r="X4078" s="1">
        <v>4</v>
      </c>
      <c r="Y4078" t="s">
        <v>56</v>
      </c>
      <c r="Z4078">
        <v>7</v>
      </c>
      <c r="AA4078">
        <v>7</v>
      </c>
      <c r="AB4078" s="1">
        <v>7</v>
      </c>
      <c r="AC4078">
        <v>72</v>
      </c>
      <c r="AD4078" t="s">
        <v>60</v>
      </c>
      <c r="AE4078" s="7">
        <f t="shared" ca="1" si="191"/>
        <v>72</v>
      </c>
      <c r="AF4078" s="8">
        <v>72</v>
      </c>
      <c r="AG4078" t="s">
        <v>56</v>
      </c>
      <c r="AI4078">
        <v>49.12</v>
      </c>
      <c r="AK4078" t="s">
        <v>56</v>
      </c>
      <c r="AM4078" t="s">
        <v>56</v>
      </c>
      <c r="AN4078" t="s">
        <v>61</v>
      </c>
      <c r="AO4078" t="s">
        <v>59</v>
      </c>
      <c r="AP4078" t="s">
        <v>56</v>
      </c>
      <c r="AQ4078" t="s">
        <v>56</v>
      </c>
      <c r="AR4078" t="s">
        <v>56</v>
      </c>
      <c r="AS4078" t="s">
        <v>56</v>
      </c>
      <c r="AT4078" t="s">
        <v>56</v>
      </c>
      <c r="AU4078" t="s">
        <v>59</v>
      </c>
      <c r="AV4078" t="s">
        <v>55</v>
      </c>
      <c r="AW4078" t="s">
        <v>56</v>
      </c>
      <c r="AX4078" t="s">
        <v>363</v>
      </c>
      <c r="AY4078" t="s">
        <v>55</v>
      </c>
      <c r="AZ4078" t="s">
        <v>63</v>
      </c>
      <c r="BA4078">
        <v>80.2</v>
      </c>
      <c r="BB4078">
        <v>5714.2</v>
      </c>
      <c r="BC4078">
        <v>0</v>
      </c>
      <c r="BD4078">
        <v>0</v>
      </c>
      <c r="BE4078">
        <v>3536.64</v>
      </c>
      <c r="BF4078">
        <v>9250.84</v>
      </c>
      <c r="BG4078" t="s">
        <v>59</v>
      </c>
      <c r="BH4078" s="1" t="s">
        <v>59</v>
      </c>
      <c r="BI4078" t="s">
        <v>59</v>
      </c>
      <c r="BJ4078" t="b">
        <v>1</v>
      </c>
      <c r="BK4078">
        <v>1</v>
      </c>
    </row>
    <row r="4079" spans="1:63">
      <c r="A4079" s="1" t="s">
        <v>6735</v>
      </c>
      <c r="B4079" t="s">
        <v>66</v>
      </c>
      <c r="D4079">
        <v>34</v>
      </c>
      <c r="E4079" t="s">
        <v>55</v>
      </c>
      <c r="F4079" t="s">
        <v>55</v>
      </c>
      <c r="G4079">
        <f t="shared" si="190"/>
        <v>34</v>
      </c>
      <c r="H4079" s="1">
        <v>34</v>
      </c>
      <c r="I4079" t="s">
        <v>59</v>
      </c>
      <c r="K4079" t="s">
        <v>55</v>
      </c>
      <c r="L4079">
        <v>0</v>
      </c>
      <c r="M4079">
        <v>0</v>
      </c>
      <c r="N4079" s="1">
        <v>0</v>
      </c>
      <c r="O4079" t="s">
        <v>4116</v>
      </c>
      <c r="P4079" t="s">
        <v>4117</v>
      </c>
      <c r="Q4079">
        <v>39.117018000000002</v>
      </c>
      <c r="R4079">
        <v>-120.212535</v>
      </c>
      <c r="T4079">
        <v>858</v>
      </c>
      <c r="V4079" s="2">
        <v>5</v>
      </c>
      <c r="W4079">
        <f t="shared" si="189"/>
        <v>5</v>
      </c>
      <c r="X4079" s="1">
        <v>5</v>
      </c>
      <c r="Y4079" t="s">
        <v>55</v>
      </c>
      <c r="Z4079" t="s">
        <v>59</v>
      </c>
      <c r="AA4079">
        <v>0</v>
      </c>
      <c r="AB4079" s="1">
        <v>0</v>
      </c>
      <c r="AC4079">
        <v>24</v>
      </c>
      <c r="AD4079" t="s">
        <v>60</v>
      </c>
      <c r="AE4079" s="7">
        <f t="shared" ca="1" si="191"/>
        <v>24</v>
      </c>
      <c r="AF4079" s="8">
        <v>24</v>
      </c>
      <c r="AG4079" t="s">
        <v>56</v>
      </c>
      <c r="AI4079">
        <v>4.82</v>
      </c>
      <c r="AK4079" t="s">
        <v>55</v>
      </c>
      <c r="AM4079" t="s">
        <v>56</v>
      </c>
      <c r="AN4079" t="s">
        <v>61</v>
      </c>
      <c r="AO4079">
        <v>16</v>
      </c>
      <c r="AP4079" t="s">
        <v>55</v>
      </c>
      <c r="AQ4079" t="s">
        <v>55</v>
      </c>
      <c r="AR4079" t="s">
        <v>59</v>
      </c>
      <c r="AS4079" t="s">
        <v>55</v>
      </c>
      <c r="AT4079" t="s">
        <v>55</v>
      </c>
      <c r="AU4079" t="s">
        <v>55</v>
      </c>
      <c r="AV4079" t="s">
        <v>55</v>
      </c>
      <c r="AW4079" t="s">
        <v>56</v>
      </c>
      <c r="AX4079" t="s">
        <v>62</v>
      </c>
      <c r="AY4079" t="s">
        <v>56</v>
      </c>
      <c r="AZ4079" t="s">
        <v>138</v>
      </c>
      <c r="BA4079">
        <v>49.3</v>
      </c>
      <c r="BB4079">
        <v>1233.25</v>
      </c>
      <c r="BC4079">
        <v>0</v>
      </c>
      <c r="BD4079">
        <v>0</v>
      </c>
      <c r="BE4079" t="s">
        <v>59</v>
      </c>
      <c r="BF4079">
        <v>1348.93</v>
      </c>
      <c r="BG4079" t="s">
        <v>996</v>
      </c>
      <c r="BH4079" s="1" t="s">
        <v>996</v>
      </c>
      <c r="BI4079" t="s">
        <v>59</v>
      </c>
      <c r="BJ4079" t="b">
        <v>1</v>
      </c>
      <c r="BK4079">
        <v>0</v>
      </c>
    </row>
    <row r="4080" spans="1:63">
      <c r="A4080" s="1" t="s">
        <v>6736</v>
      </c>
      <c r="B4080" t="s">
        <v>66</v>
      </c>
      <c r="D4080">
        <v>25</v>
      </c>
      <c r="E4080" t="s">
        <v>56</v>
      </c>
      <c r="F4080" t="s">
        <v>55</v>
      </c>
      <c r="G4080">
        <f t="shared" si="190"/>
        <v>25</v>
      </c>
      <c r="H4080" s="1">
        <v>25</v>
      </c>
      <c r="I4080" t="s">
        <v>56</v>
      </c>
      <c r="K4080" t="s">
        <v>59</v>
      </c>
      <c r="L4080">
        <v>0</v>
      </c>
      <c r="M4080">
        <v>0</v>
      </c>
      <c r="N4080" s="1">
        <v>0</v>
      </c>
      <c r="O4080" t="s">
        <v>59</v>
      </c>
      <c r="P4080" t="s">
        <v>3657</v>
      </c>
      <c r="Q4080">
        <v>39.061227000000002</v>
      </c>
      <c r="R4080">
        <v>-120.179546</v>
      </c>
      <c r="T4080">
        <v>1291</v>
      </c>
      <c r="V4080" s="2">
        <v>4</v>
      </c>
      <c r="W4080">
        <f t="shared" si="189"/>
        <v>4</v>
      </c>
      <c r="X4080" s="1">
        <v>4</v>
      </c>
      <c r="Y4080" t="s">
        <v>56</v>
      </c>
      <c r="Z4080">
        <v>4</v>
      </c>
      <c r="AA4080">
        <v>4</v>
      </c>
      <c r="AB4080" s="1">
        <v>4</v>
      </c>
      <c r="AC4080">
        <v>42</v>
      </c>
      <c r="AD4080" t="s">
        <v>60</v>
      </c>
      <c r="AE4080" s="7">
        <f t="shared" ca="1" si="191"/>
        <v>42</v>
      </c>
      <c r="AF4080" s="8">
        <v>42</v>
      </c>
      <c r="AG4080" t="s">
        <v>56</v>
      </c>
      <c r="AI4080" t="s">
        <v>59</v>
      </c>
      <c r="AK4080" t="s">
        <v>56</v>
      </c>
      <c r="AM4080" t="s">
        <v>56</v>
      </c>
      <c r="AN4080" t="s">
        <v>59</v>
      </c>
      <c r="AO4080">
        <v>52</v>
      </c>
      <c r="AP4080" t="s">
        <v>56</v>
      </c>
      <c r="AQ4080" t="s">
        <v>55</v>
      </c>
      <c r="AR4080" t="s">
        <v>56</v>
      </c>
      <c r="AS4080" t="s">
        <v>56</v>
      </c>
      <c r="AT4080" t="s">
        <v>56</v>
      </c>
      <c r="AU4080" t="s">
        <v>56</v>
      </c>
      <c r="AV4080" t="s">
        <v>56</v>
      </c>
      <c r="AW4080" t="s">
        <v>56</v>
      </c>
      <c r="AX4080" t="s">
        <v>363</v>
      </c>
      <c r="AY4080" t="s">
        <v>55</v>
      </c>
      <c r="AZ4080" t="s">
        <v>138</v>
      </c>
      <c r="BA4080">
        <v>84.35</v>
      </c>
      <c r="BB4080">
        <v>3571.6</v>
      </c>
      <c r="BC4080">
        <v>0</v>
      </c>
      <c r="BD4080">
        <v>0</v>
      </c>
      <c r="BE4080">
        <v>413.28</v>
      </c>
      <c r="BF4080" t="s">
        <v>59</v>
      </c>
      <c r="BG4080" t="s">
        <v>996</v>
      </c>
      <c r="BH4080" s="1" t="s">
        <v>996</v>
      </c>
      <c r="BI4080" t="s">
        <v>59</v>
      </c>
      <c r="BJ4080" t="b">
        <v>1</v>
      </c>
      <c r="BK4080">
        <v>0</v>
      </c>
    </row>
    <row r="4081" spans="1:63">
      <c r="A4081" s="1" t="s">
        <v>6737</v>
      </c>
      <c r="B4081" t="s">
        <v>66</v>
      </c>
      <c r="D4081">
        <v>33</v>
      </c>
      <c r="E4081" t="s">
        <v>55</v>
      </c>
      <c r="F4081" t="s">
        <v>55</v>
      </c>
      <c r="G4081">
        <f t="shared" si="190"/>
        <v>33</v>
      </c>
      <c r="H4081" s="1">
        <v>33</v>
      </c>
      <c r="I4081" t="s">
        <v>55</v>
      </c>
      <c r="K4081" t="s">
        <v>59</v>
      </c>
      <c r="L4081">
        <v>0</v>
      </c>
      <c r="M4081">
        <v>0</v>
      </c>
      <c r="N4081" s="1">
        <v>0</v>
      </c>
      <c r="O4081" t="s">
        <v>3659</v>
      </c>
      <c r="P4081" t="s">
        <v>3660</v>
      </c>
      <c r="Q4081">
        <v>39.246653999999999</v>
      </c>
      <c r="R4081">
        <v>-120.029273</v>
      </c>
      <c r="T4081">
        <v>4806</v>
      </c>
      <c r="V4081" s="2">
        <v>4</v>
      </c>
      <c r="W4081">
        <f t="shared" si="189"/>
        <v>4</v>
      </c>
      <c r="X4081" s="1">
        <v>4</v>
      </c>
      <c r="Y4081" t="s">
        <v>55</v>
      </c>
      <c r="Z4081">
        <v>0</v>
      </c>
      <c r="AA4081">
        <v>0</v>
      </c>
      <c r="AB4081" s="1">
        <v>0</v>
      </c>
      <c r="AC4081">
        <v>4</v>
      </c>
      <c r="AD4081" t="s">
        <v>60</v>
      </c>
      <c r="AE4081" s="7">
        <f t="shared" ca="1" si="191"/>
        <v>4</v>
      </c>
      <c r="AF4081" s="8">
        <v>4</v>
      </c>
      <c r="AG4081" t="s">
        <v>56</v>
      </c>
      <c r="AI4081" t="s">
        <v>59</v>
      </c>
      <c r="AK4081" t="s">
        <v>55</v>
      </c>
      <c r="AM4081" t="s">
        <v>55</v>
      </c>
      <c r="AN4081" t="s">
        <v>60</v>
      </c>
      <c r="AO4081">
        <v>0</v>
      </c>
      <c r="AP4081" t="s">
        <v>55</v>
      </c>
      <c r="AQ4081" t="s">
        <v>55</v>
      </c>
      <c r="AR4081" t="s">
        <v>55</v>
      </c>
      <c r="AS4081" t="s">
        <v>55</v>
      </c>
      <c r="AT4081" t="s">
        <v>55</v>
      </c>
      <c r="AU4081" t="s">
        <v>55</v>
      </c>
      <c r="AV4081" t="s">
        <v>55</v>
      </c>
      <c r="AW4081" t="s">
        <v>59</v>
      </c>
      <c r="AX4081" t="s">
        <v>62</v>
      </c>
      <c r="AY4081" t="s">
        <v>55</v>
      </c>
      <c r="AZ4081" t="s">
        <v>59</v>
      </c>
      <c r="BA4081">
        <v>20.05</v>
      </c>
      <c r="BB4081">
        <v>83.3</v>
      </c>
      <c r="BC4081">
        <v>0</v>
      </c>
      <c r="BD4081" t="s">
        <v>59</v>
      </c>
      <c r="BE4081">
        <v>103.2</v>
      </c>
      <c r="BF4081">
        <v>186.5</v>
      </c>
      <c r="BG4081" t="s">
        <v>996</v>
      </c>
      <c r="BH4081" s="1" t="s">
        <v>996</v>
      </c>
      <c r="BI4081" t="s">
        <v>59</v>
      </c>
      <c r="BJ4081" t="b">
        <v>1</v>
      </c>
      <c r="BK4081">
        <v>0</v>
      </c>
    </row>
    <row r="4082" spans="1:63">
      <c r="A4082" s="1" t="s">
        <v>6738</v>
      </c>
      <c r="B4082" t="s">
        <v>54</v>
      </c>
      <c r="D4082">
        <v>39</v>
      </c>
      <c r="E4082" t="s">
        <v>55</v>
      </c>
      <c r="F4082" t="s">
        <v>55</v>
      </c>
      <c r="G4082">
        <f t="shared" si="190"/>
        <v>39</v>
      </c>
      <c r="H4082" s="1">
        <v>39</v>
      </c>
      <c r="I4082" t="s">
        <v>55</v>
      </c>
      <c r="K4082" t="s">
        <v>55</v>
      </c>
      <c r="L4082">
        <v>0</v>
      </c>
      <c r="M4082">
        <v>0</v>
      </c>
      <c r="N4082" s="1">
        <v>0</v>
      </c>
      <c r="O4082" t="s">
        <v>6739</v>
      </c>
      <c r="P4082" t="s">
        <v>1883</v>
      </c>
      <c r="Q4082">
        <v>39.178336999999999</v>
      </c>
      <c r="R4082">
        <v>-120.162806</v>
      </c>
      <c r="T4082">
        <v>4002</v>
      </c>
      <c r="V4082" s="2">
        <v>3</v>
      </c>
      <c r="W4082">
        <f t="shared" si="189"/>
        <v>3</v>
      </c>
      <c r="X4082" s="1">
        <v>3</v>
      </c>
      <c r="Y4082" t="s">
        <v>59</v>
      </c>
      <c r="Z4082">
        <v>0</v>
      </c>
      <c r="AA4082">
        <v>0</v>
      </c>
      <c r="AB4082" s="1">
        <v>0</v>
      </c>
      <c r="AC4082">
        <v>68</v>
      </c>
      <c r="AD4082" t="s">
        <v>60</v>
      </c>
      <c r="AE4082" s="7">
        <f t="shared" ca="1" si="191"/>
        <v>68</v>
      </c>
      <c r="AF4082" s="8">
        <v>68</v>
      </c>
      <c r="AG4082" t="s">
        <v>56</v>
      </c>
      <c r="AI4082">
        <v>32.67</v>
      </c>
      <c r="AK4082" t="s">
        <v>59</v>
      </c>
      <c r="AM4082" t="s">
        <v>56</v>
      </c>
      <c r="AN4082" t="s">
        <v>68</v>
      </c>
      <c r="AO4082">
        <v>3</v>
      </c>
      <c r="AP4082" t="s">
        <v>56</v>
      </c>
      <c r="AQ4082" t="s">
        <v>56</v>
      </c>
      <c r="AR4082" t="s">
        <v>56</v>
      </c>
      <c r="AS4082" t="s">
        <v>59</v>
      </c>
      <c r="AT4082" t="s">
        <v>56</v>
      </c>
      <c r="AU4082" t="s">
        <v>56</v>
      </c>
      <c r="AV4082" t="s">
        <v>56</v>
      </c>
      <c r="AW4082" t="s">
        <v>56</v>
      </c>
      <c r="AX4082" t="s">
        <v>145</v>
      </c>
      <c r="AY4082" t="s">
        <v>56</v>
      </c>
      <c r="AZ4082" t="s">
        <v>138</v>
      </c>
      <c r="BA4082">
        <v>117.2</v>
      </c>
      <c r="BB4082">
        <v>8035.95</v>
      </c>
      <c r="BC4082">
        <v>0</v>
      </c>
      <c r="BD4082">
        <v>0</v>
      </c>
      <c r="BE4082">
        <v>2221.56</v>
      </c>
      <c r="BF4082">
        <v>10257.51</v>
      </c>
      <c r="BG4082" t="s">
        <v>996</v>
      </c>
      <c r="BH4082" s="1" t="s">
        <v>996</v>
      </c>
      <c r="BI4082" t="s">
        <v>59</v>
      </c>
      <c r="BJ4082" t="b">
        <v>1</v>
      </c>
      <c r="BK4082">
        <v>0</v>
      </c>
    </row>
    <row r="4083" spans="1:63">
      <c r="A4083" s="1" t="s">
        <v>6740</v>
      </c>
      <c r="B4083" t="s">
        <v>66</v>
      </c>
      <c r="D4083">
        <v>49</v>
      </c>
      <c r="E4083" t="s">
        <v>59</v>
      </c>
      <c r="F4083" t="s">
        <v>59</v>
      </c>
      <c r="G4083">
        <f t="shared" si="190"/>
        <v>49</v>
      </c>
      <c r="H4083" s="1">
        <v>49</v>
      </c>
      <c r="I4083" t="s">
        <v>56</v>
      </c>
      <c r="K4083" t="s">
        <v>56</v>
      </c>
      <c r="L4083">
        <v>3</v>
      </c>
      <c r="M4083">
        <v>3</v>
      </c>
      <c r="N4083" s="1">
        <v>3</v>
      </c>
      <c r="O4083" t="s">
        <v>57</v>
      </c>
      <c r="P4083" t="s">
        <v>2214</v>
      </c>
      <c r="Q4083">
        <v>33.964131000000002</v>
      </c>
      <c r="R4083">
        <v>-118.272783</v>
      </c>
      <c r="T4083" t="s">
        <v>59</v>
      </c>
      <c r="V4083" s="2" t="s">
        <v>59</v>
      </c>
      <c r="W4083">
        <f t="shared" si="189"/>
        <v>4</v>
      </c>
      <c r="X4083" s="1">
        <v>4</v>
      </c>
      <c r="Y4083" t="s">
        <v>56</v>
      </c>
      <c r="Z4083">
        <v>2</v>
      </c>
      <c r="AA4083">
        <v>2</v>
      </c>
      <c r="AB4083" s="1">
        <v>2</v>
      </c>
      <c r="AC4083">
        <v>3</v>
      </c>
      <c r="AD4083" t="s">
        <v>60</v>
      </c>
      <c r="AE4083" s="7">
        <f t="shared" ca="1" si="191"/>
        <v>3</v>
      </c>
      <c r="AF4083" s="8">
        <v>3</v>
      </c>
      <c r="AG4083" t="s">
        <v>56</v>
      </c>
      <c r="AI4083">
        <v>19.18</v>
      </c>
      <c r="AK4083" t="s">
        <v>55</v>
      </c>
      <c r="AM4083" t="s">
        <v>56</v>
      </c>
      <c r="AN4083" t="s">
        <v>68</v>
      </c>
      <c r="AO4083">
        <v>22</v>
      </c>
      <c r="AP4083" t="s">
        <v>55</v>
      </c>
      <c r="AQ4083" t="s">
        <v>56</v>
      </c>
      <c r="AR4083" t="s">
        <v>55</v>
      </c>
      <c r="AS4083" t="s">
        <v>56</v>
      </c>
      <c r="AT4083" t="s">
        <v>59</v>
      </c>
      <c r="AU4083" t="s">
        <v>55</v>
      </c>
      <c r="AV4083" t="s">
        <v>55</v>
      </c>
      <c r="AW4083" t="s">
        <v>59</v>
      </c>
      <c r="AX4083" t="s">
        <v>62</v>
      </c>
      <c r="AY4083" t="s">
        <v>56</v>
      </c>
      <c r="AZ4083" t="s">
        <v>63</v>
      </c>
      <c r="BA4083">
        <v>80</v>
      </c>
      <c r="BB4083">
        <v>241.3</v>
      </c>
      <c r="BC4083">
        <v>0</v>
      </c>
      <c r="BD4083">
        <v>0</v>
      </c>
      <c r="BE4083">
        <v>57.54</v>
      </c>
      <c r="BF4083">
        <v>298.83999999999997</v>
      </c>
      <c r="BG4083" t="s">
        <v>996</v>
      </c>
      <c r="BH4083" s="1" t="s">
        <v>996</v>
      </c>
      <c r="BI4083" t="s">
        <v>59</v>
      </c>
      <c r="BJ4083" t="b">
        <v>1</v>
      </c>
      <c r="BK4083">
        <v>0</v>
      </c>
    </row>
    <row r="4084" spans="1:63">
      <c r="A4084" s="1" t="s">
        <v>6741</v>
      </c>
      <c r="B4084" t="s">
        <v>66</v>
      </c>
      <c r="D4084">
        <v>44</v>
      </c>
      <c r="E4084" t="s">
        <v>55</v>
      </c>
      <c r="F4084" t="s">
        <v>59</v>
      </c>
      <c r="G4084">
        <f t="shared" si="190"/>
        <v>44</v>
      </c>
      <c r="H4084" s="1">
        <v>44</v>
      </c>
      <c r="I4084" t="s">
        <v>56</v>
      </c>
      <c r="K4084" t="s">
        <v>56</v>
      </c>
      <c r="L4084">
        <v>1</v>
      </c>
      <c r="M4084">
        <v>1</v>
      </c>
      <c r="N4084" s="1">
        <v>1</v>
      </c>
      <c r="O4084" t="s">
        <v>59</v>
      </c>
      <c r="P4084" t="s">
        <v>59</v>
      </c>
      <c r="Q4084" t="s">
        <v>59</v>
      </c>
      <c r="R4084" t="s">
        <v>59</v>
      </c>
      <c r="T4084" t="s">
        <v>59</v>
      </c>
      <c r="V4084" s="2" t="s">
        <v>59</v>
      </c>
      <c r="W4084">
        <f t="shared" si="189"/>
        <v>4</v>
      </c>
      <c r="X4084" s="1">
        <v>4</v>
      </c>
      <c r="Y4084" t="s">
        <v>56</v>
      </c>
      <c r="Z4084">
        <v>5</v>
      </c>
      <c r="AA4084">
        <v>5</v>
      </c>
      <c r="AB4084" s="1">
        <v>5</v>
      </c>
      <c r="AC4084">
        <v>48</v>
      </c>
      <c r="AD4084" t="s">
        <v>60</v>
      </c>
      <c r="AE4084" s="7">
        <f t="shared" ca="1" si="191"/>
        <v>48</v>
      </c>
      <c r="AF4084" s="8">
        <v>48</v>
      </c>
      <c r="AG4084" t="s">
        <v>56</v>
      </c>
      <c r="AI4084">
        <v>8.94</v>
      </c>
      <c r="AK4084" t="s">
        <v>56</v>
      </c>
      <c r="AM4084" t="s">
        <v>56</v>
      </c>
      <c r="AN4084" t="s">
        <v>61</v>
      </c>
      <c r="AO4084">
        <v>27</v>
      </c>
      <c r="AP4084" t="s">
        <v>55</v>
      </c>
      <c r="AQ4084" t="s">
        <v>59</v>
      </c>
      <c r="AR4084" t="s">
        <v>55</v>
      </c>
      <c r="AS4084" t="s">
        <v>56</v>
      </c>
      <c r="AT4084" t="s">
        <v>56</v>
      </c>
      <c r="AU4084" t="s">
        <v>56</v>
      </c>
      <c r="AV4084" t="s">
        <v>56</v>
      </c>
      <c r="AW4084" t="s">
        <v>56</v>
      </c>
      <c r="AX4084" t="s">
        <v>363</v>
      </c>
      <c r="AY4084" t="s">
        <v>59</v>
      </c>
      <c r="AZ4084" t="s">
        <v>63</v>
      </c>
      <c r="BA4084">
        <v>79.650000000000006</v>
      </c>
      <c r="BB4084" t="s">
        <v>59</v>
      </c>
      <c r="BC4084" t="s">
        <v>59</v>
      </c>
      <c r="BD4084" t="s">
        <v>59</v>
      </c>
      <c r="BE4084">
        <v>429.12</v>
      </c>
      <c r="BF4084">
        <v>4299.42</v>
      </c>
      <c r="BG4084" t="s">
        <v>996</v>
      </c>
      <c r="BH4084" s="1" t="s">
        <v>996</v>
      </c>
      <c r="BI4084" t="s">
        <v>59</v>
      </c>
      <c r="BJ4084" t="b">
        <v>1</v>
      </c>
      <c r="BK4084">
        <v>0</v>
      </c>
    </row>
    <row r="4085" spans="1:63">
      <c r="A4085" s="1" t="s">
        <v>6742</v>
      </c>
      <c r="B4085" t="s">
        <v>66</v>
      </c>
      <c r="D4085">
        <v>35</v>
      </c>
      <c r="E4085" t="s">
        <v>55</v>
      </c>
      <c r="F4085" t="s">
        <v>55</v>
      </c>
      <c r="G4085">
        <f t="shared" si="190"/>
        <v>35</v>
      </c>
      <c r="H4085" s="1">
        <v>35</v>
      </c>
      <c r="I4085" t="s">
        <v>56</v>
      </c>
      <c r="K4085" t="s">
        <v>55</v>
      </c>
      <c r="L4085">
        <v>0</v>
      </c>
      <c r="M4085">
        <v>0</v>
      </c>
      <c r="N4085" s="1">
        <v>0</v>
      </c>
      <c r="O4085" t="s">
        <v>57</v>
      </c>
      <c r="P4085" t="s">
        <v>708</v>
      </c>
      <c r="Q4085">
        <v>34.059280999999999</v>
      </c>
      <c r="R4085" t="s">
        <v>59</v>
      </c>
      <c r="T4085" t="s">
        <v>59</v>
      </c>
      <c r="V4085" s="2">
        <v>4</v>
      </c>
      <c r="W4085">
        <f t="shared" si="189"/>
        <v>4</v>
      </c>
      <c r="X4085" s="1">
        <v>4</v>
      </c>
      <c r="Y4085" t="s">
        <v>56</v>
      </c>
      <c r="Z4085" t="s">
        <v>59</v>
      </c>
      <c r="AA4085">
        <v>1</v>
      </c>
      <c r="AB4085" s="1">
        <v>1</v>
      </c>
      <c r="AC4085">
        <v>15</v>
      </c>
      <c r="AD4085" t="s">
        <v>59</v>
      </c>
      <c r="AE4085" s="7">
        <f t="shared" ca="1" si="191"/>
        <v>15</v>
      </c>
      <c r="AF4085" s="8">
        <v>15</v>
      </c>
      <c r="AG4085" t="s">
        <v>59</v>
      </c>
      <c r="AI4085">
        <v>46.68</v>
      </c>
      <c r="AK4085" t="s">
        <v>56</v>
      </c>
      <c r="AM4085" t="s">
        <v>55</v>
      </c>
      <c r="AN4085" t="s">
        <v>59</v>
      </c>
      <c r="AO4085">
        <v>0</v>
      </c>
      <c r="AP4085" t="s">
        <v>55</v>
      </c>
      <c r="AQ4085" t="s">
        <v>55</v>
      </c>
      <c r="AR4085" t="s">
        <v>55</v>
      </c>
      <c r="AS4085" t="s">
        <v>55</v>
      </c>
      <c r="AT4085" t="s">
        <v>55</v>
      </c>
      <c r="AU4085" t="s">
        <v>59</v>
      </c>
      <c r="AV4085" t="s">
        <v>59</v>
      </c>
      <c r="AW4085" t="s">
        <v>59</v>
      </c>
      <c r="AX4085" t="s">
        <v>59</v>
      </c>
      <c r="AY4085" t="s">
        <v>55</v>
      </c>
      <c r="AZ4085" t="s">
        <v>138</v>
      </c>
      <c r="BA4085">
        <v>25.2</v>
      </c>
      <c r="BB4085">
        <v>387.9</v>
      </c>
      <c r="BC4085">
        <v>0</v>
      </c>
      <c r="BD4085">
        <v>0</v>
      </c>
      <c r="BE4085">
        <v>700.2</v>
      </c>
      <c r="BF4085">
        <v>1088.0999999999999</v>
      </c>
      <c r="BG4085" t="s">
        <v>59</v>
      </c>
      <c r="BH4085" s="1" t="s">
        <v>59</v>
      </c>
      <c r="BI4085" t="s">
        <v>59</v>
      </c>
      <c r="BJ4085" t="b">
        <v>1</v>
      </c>
      <c r="BK4085">
        <v>1</v>
      </c>
    </row>
    <row r="4086" spans="1:63">
      <c r="A4086" s="1" t="s">
        <v>6743</v>
      </c>
      <c r="B4086" t="s">
        <v>66</v>
      </c>
      <c r="D4086">
        <v>50</v>
      </c>
      <c r="E4086" t="s">
        <v>55</v>
      </c>
      <c r="F4086" t="s">
        <v>55</v>
      </c>
      <c r="G4086">
        <f t="shared" si="190"/>
        <v>50</v>
      </c>
      <c r="H4086" s="1">
        <v>50</v>
      </c>
      <c r="I4086" t="s">
        <v>59</v>
      </c>
      <c r="K4086" t="s">
        <v>55</v>
      </c>
      <c r="L4086">
        <v>0</v>
      </c>
      <c r="M4086">
        <v>0</v>
      </c>
      <c r="N4086" s="1">
        <v>0</v>
      </c>
      <c r="O4086" t="s">
        <v>59</v>
      </c>
      <c r="P4086" t="s">
        <v>5592</v>
      </c>
      <c r="Q4086">
        <v>34.048012999999997</v>
      </c>
      <c r="R4086">
        <v>-118.293953</v>
      </c>
      <c r="T4086">
        <v>62784</v>
      </c>
      <c r="V4086" s="2">
        <v>5</v>
      </c>
      <c r="W4086">
        <f t="shared" si="189"/>
        <v>5</v>
      </c>
      <c r="X4086" s="1">
        <v>5</v>
      </c>
      <c r="Y4086" t="s">
        <v>55</v>
      </c>
      <c r="Z4086">
        <v>0</v>
      </c>
      <c r="AA4086">
        <v>0</v>
      </c>
      <c r="AB4086" s="1">
        <v>0</v>
      </c>
      <c r="AC4086">
        <v>25</v>
      </c>
      <c r="AD4086" t="s">
        <v>60</v>
      </c>
      <c r="AE4086" s="7">
        <f t="shared" ca="1" si="191"/>
        <v>25</v>
      </c>
      <c r="AF4086" s="8">
        <v>25</v>
      </c>
      <c r="AG4086" t="s">
        <v>56</v>
      </c>
      <c r="AI4086">
        <v>1.36</v>
      </c>
      <c r="AK4086" t="s">
        <v>55</v>
      </c>
      <c r="AM4086" t="s">
        <v>55</v>
      </c>
      <c r="AN4086" t="s">
        <v>60</v>
      </c>
      <c r="AO4086">
        <v>0</v>
      </c>
      <c r="AP4086" t="s">
        <v>55</v>
      </c>
      <c r="AQ4086" t="s">
        <v>55</v>
      </c>
      <c r="AR4086" t="s">
        <v>59</v>
      </c>
      <c r="AS4086" t="s">
        <v>55</v>
      </c>
      <c r="AT4086" t="s">
        <v>55</v>
      </c>
      <c r="AU4086" t="s">
        <v>55</v>
      </c>
      <c r="AV4086" t="s">
        <v>55</v>
      </c>
      <c r="AW4086" t="s">
        <v>55</v>
      </c>
      <c r="AX4086" t="s">
        <v>145</v>
      </c>
      <c r="AY4086" t="s">
        <v>59</v>
      </c>
      <c r="AZ4086" t="s">
        <v>138</v>
      </c>
      <c r="BA4086">
        <v>19.899999999999999</v>
      </c>
      <c r="BB4086" t="s">
        <v>59</v>
      </c>
      <c r="BC4086">
        <v>0</v>
      </c>
      <c r="BD4086">
        <v>0</v>
      </c>
      <c r="BE4086">
        <v>34</v>
      </c>
      <c r="BF4086">
        <v>561.5</v>
      </c>
      <c r="BG4086" t="s">
        <v>59</v>
      </c>
      <c r="BH4086" s="1" t="s">
        <v>59</v>
      </c>
      <c r="BI4086" t="s">
        <v>59</v>
      </c>
      <c r="BJ4086" t="b">
        <v>1</v>
      </c>
      <c r="BK4086">
        <v>1</v>
      </c>
    </row>
    <row r="4087" spans="1:63">
      <c r="A4087" s="1" t="s">
        <v>6744</v>
      </c>
      <c r="B4087" t="s">
        <v>66</v>
      </c>
      <c r="D4087">
        <v>62</v>
      </c>
      <c r="E4087" t="s">
        <v>59</v>
      </c>
      <c r="F4087" t="s">
        <v>55</v>
      </c>
      <c r="G4087">
        <f t="shared" si="190"/>
        <v>62</v>
      </c>
      <c r="H4087" s="1">
        <v>62</v>
      </c>
      <c r="I4087" t="s">
        <v>55</v>
      </c>
      <c r="K4087" t="s">
        <v>59</v>
      </c>
      <c r="L4087">
        <v>0</v>
      </c>
      <c r="M4087">
        <v>0</v>
      </c>
      <c r="N4087" s="1">
        <v>0</v>
      </c>
      <c r="O4087" t="s">
        <v>59</v>
      </c>
      <c r="P4087" t="s">
        <v>59</v>
      </c>
      <c r="Q4087" t="s">
        <v>59</v>
      </c>
      <c r="R4087" t="s">
        <v>59</v>
      </c>
      <c r="T4087" t="s">
        <v>59</v>
      </c>
      <c r="V4087" s="2">
        <v>3</v>
      </c>
      <c r="W4087">
        <f t="shared" si="189"/>
        <v>3</v>
      </c>
      <c r="X4087" s="1">
        <v>3</v>
      </c>
      <c r="Y4087" t="s">
        <v>55</v>
      </c>
      <c r="Z4087">
        <v>0</v>
      </c>
      <c r="AA4087">
        <v>0</v>
      </c>
      <c r="AB4087" s="1">
        <v>0</v>
      </c>
      <c r="AC4087" t="s">
        <v>59</v>
      </c>
      <c r="AD4087" t="s">
        <v>59</v>
      </c>
      <c r="AE4087" s="7">
        <f t="shared" ca="1" si="191"/>
        <v>40.108012010747466</v>
      </c>
      <c r="AF4087" s="8">
        <v>33.183036121295757</v>
      </c>
      <c r="AG4087" t="s">
        <v>55</v>
      </c>
      <c r="AI4087" t="s">
        <v>59</v>
      </c>
      <c r="AK4087" t="s">
        <v>55</v>
      </c>
      <c r="AM4087" t="s">
        <v>56</v>
      </c>
      <c r="AN4087" t="s">
        <v>102</v>
      </c>
      <c r="AO4087">
        <v>23</v>
      </c>
      <c r="AP4087" t="s">
        <v>56</v>
      </c>
      <c r="AQ4087" t="s">
        <v>56</v>
      </c>
      <c r="AR4087" t="s">
        <v>55</v>
      </c>
      <c r="AS4087" t="s">
        <v>55</v>
      </c>
      <c r="AT4087" t="s">
        <v>56</v>
      </c>
      <c r="AU4087" t="s">
        <v>59</v>
      </c>
      <c r="AV4087" t="s">
        <v>55</v>
      </c>
      <c r="AW4087" t="s">
        <v>56</v>
      </c>
      <c r="AX4087" t="s">
        <v>62</v>
      </c>
      <c r="AY4087" t="s">
        <v>56</v>
      </c>
      <c r="AZ4087" t="s">
        <v>63</v>
      </c>
      <c r="BA4087" t="s">
        <v>59</v>
      </c>
      <c r="BB4087">
        <v>2104.5500000000002</v>
      </c>
      <c r="BC4087">
        <v>0</v>
      </c>
      <c r="BD4087">
        <v>0</v>
      </c>
      <c r="BE4087">
        <v>0</v>
      </c>
      <c r="BF4087">
        <v>2104.5500000000002</v>
      </c>
      <c r="BG4087" t="s">
        <v>59</v>
      </c>
      <c r="BH4087" s="1" t="s">
        <v>59</v>
      </c>
      <c r="BI4087" t="s">
        <v>59</v>
      </c>
      <c r="BJ4087" t="b">
        <v>1</v>
      </c>
      <c r="BK4087">
        <v>1</v>
      </c>
    </row>
    <row r="4088" spans="1:63">
      <c r="A4088" s="1" t="s">
        <v>6745</v>
      </c>
      <c r="B4088" t="s">
        <v>54</v>
      </c>
      <c r="D4088">
        <v>29</v>
      </c>
      <c r="E4088" t="s">
        <v>56</v>
      </c>
      <c r="F4088" t="s">
        <v>55</v>
      </c>
      <c r="G4088">
        <f t="shared" si="190"/>
        <v>29</v>
      </c>
      <c r="H4088" s="1">
        <v>29</v>
      </c>
      <c r="I4088" t="s">
        <v>55</v>
      </c>
      <c r="K4088" t="s">
        <v>55</v>
      </c>
      <c r="L4088">
        <v>0</v>
      </c>
      <c r="M4088">
        <v>0</v>
      </c>
      <c r="N4088" s="1">
        <v>0</v>
      </c>
      <c r="O4088" t="s">
        <v>57</v>
      </c>
      <c r="P4088" t="s">
        <v>2217</v>
      </c>
      <c r="Q4088">
        <v>34.062125000000002</v>
      </c>
      <c r="R4088">
        <v>-118.315709</v>
      </c>
      <c r="T4088">
        <v>1957</v>
      </c>
      <c r="V4088" s="2" t="s">
        <v>59</v>
      </c>
      <c r="W4088" t="e">
        <f t="shared" si="189"/>
        <v>#N/A</v>
      </c>
      <c r="X4088" s="1" t="e">
        <v>#N/A</v>
      </c>
      <c r="Y4088" t="s">
        <v>59</v>
      </c>
      <c r="Z4088" t="s">
        <v>59</v>
      </c>
      <c r="AA4088">
        <v>0</v>
      </c>
      <c r="AB4088" s="1">
        <v>0</v>
      </c>
      <c r="AC4088" t="s">
        <v>59</v>
      </c>
      <c r="AD4088" t="s">
        <v>59</v>
      </c>
      <c r="AE4088" s="7">
        <f t="shared" ca="1" si="191"/>
        <v>9.3766790489291267</v>
      </c>
      <c r="AF4088" s="8">
        <v>50.997608420888703</v>
      </c>
      <c r="AG4088" t="s">
        <v>59</v>
      </c>
      <c r="AI4088" t="s">
        <v>59</v>
      </c>
      <c r="AK4088" t="s">
        <v>59</v>
      </c>
      <c r="AM4088" t="s">
        <v>59</v>
      </c>
      <c r="AN4088" t="s">
        <v>59</v>
      </c>
      <c r="AO4088" t="s">
        <v>59</v>
      </c>
      <c r="AP4088" t="s">
        <v>59</v>
      </c>
      <c r="AQ4088" t="s">
        <v>59</v>
      </c>
      <c r="AR4088" t="s">
        <v>59</v>
      </c>
      <c r="AS4088" t="s">
        <v>59</v>
      </c>
      <c r="AT4088" t="s">
        <v>59</v>
      </c>
      <c r="AU4088" t="s">
        <v>59</v>
      </c>
      <c r="AV4088" t="s">
        <v>59</v>
      </c>
      <c r="AW4088" t="s">
        <v>59</v>
      </c>
      <c r="AX4088" t="s">
        <v>59</v>
      </c>
      <c r="AY4088" t="s">
        <v>59</v>
      </c>
      <c r="AZ4088" t="s">
        <v>59</v>
      </c>
      <c r="BA4088" t="s">
        <v>59</v>
      </c>
      <c r="BB4088" t="s">
        <v>59</v>
      </c>
      <c r="BC4088" t="s">
        <v>59</v>
      </c>
      <c r="BD4088" t="s">
        <v>59</v>
      </c>
      <c r="BE4088" t="s">
        <v>59</v>
      </c>
      <c r="BF4088" t="s">
        <v>59</v>
      </c>
      <c r="BG4088" t="s">
        <v>59</v>
      </c>
      <c r="BH4088" s="1" t="s">
        <v>59</v>
      </c>
      <c r="BI4088" t="s">
        <v>59</v>
      </c>
      <c r="BJ4088" t="b">
        <v>1</v>
      </c>
      <c r="BK4088">
        <v>1</v>
      </c>
    </row>
    <row r="4089" spans="1:63">
      <c r="A4089" s="1" t="s">
        <v>6746</v>
      </c>
      <c r="B4089" t="s">
        <v>59</v>
      </c>
      <c r="D4089">
        <v>22</v>
      </c>
      <c r="E4089" t="s">
        <v>56</v>
      </c>
      <c r="F4089" t="s">
        <v>55</v>
      </c>
      <c r="G4089">
        <f t="shared" si="190"/>
        <v>22</v>
      </c>
      <c r="H4089" s="1">
        <v>22</v>
      </c>
      <c r="I4089" t="s">
        <v>55</v>
      </c>
      <c r="K4089" t="s">
        <v>55</v>
      </c>
      <c r="L4089">
        <v>0</v>
      </c>
      <c r="M4089">
        <v>0</v>
      </c>
      <c r="N4089" s="1">
        <v>0</v>
      </c>
      <c r="O4089" t="s">
        <v>59</v>
      </c>
      <c r="P4089" t="s">
        <v>59</v>
      </c>
      <c r="Q4089" t="s">
        <v>59</v>
      </c>
      <c r="R4089" t="s">
        <v>59</v>
      </c>
      <c r="T4089" t="s">
        <v>59</v>
      </c>
      <c r="V4089" s="2" t="s">
        <v>59</v>
      </c>
      <c r="W4089" t="e">
        <f t="shared" si="189"/>
        <v>#N/A</v>
      </c>
      <c r="X4089" s="1" t="e">
        <v>#N/A</v>
      </c>
      <c r="Y4089" t="s">
        <v>55</v>
      </c>
      <c r="Z4089">
        <v>0</v>
      </c>
      <c r="AA4089">
        <v>0</v>
      </c>
      <c r="AB4089" s="1">
        <v>0</v>
      </c>
      <c r="AC4089">
        <v>1</v>
      </c>
      <c r="AD4089" t="s">
        <v>59</v>
      </c>
      <c r="AE4089" s="7">
        <f t="shared" ca="1" si="191"/>
        <v>1</v>
      </c>
      <c r="AF4089" s="8">
        <v>1</v>
      </c>
      <c r="AG4089" t="s">
        <v>56</v>
      </c>
      <c r="AI4089">
        <v>26.37</v>
      </c>
      <c r="AK4089" t="s">
        <v>55</v>
      </c>
      <c r="AM4089" t="s">
        <v>55</v>
      </c>
      <c r="AN4089" t="s">
        <v>60</v>
      </c>
      <c r="AO4089">
        <v>0</v>
      </c>
      <c r="AP4089" t="s">
        <v>55</v>
      </c>
      <c r="AQ4089" t="s">
        <v>55</v>
      </c>
      <c r="AR4089" t="s">
        <v>55</v>
      </c>
      <c r="AS4089" t="s">
        <v>55</v>
      </c>
      <c r="AT4089" t="s">
        <v>59</v>
      </c>
      <c r="AU4089" t="s">
        <v>59</v>
      </c>
      <c r="AV4089" t="s">
        <v>55</v>
      </c>
      <c r="AW4089" t="s">
        <v>59</v>
      </c>
      <c r="AX4089" t="s">
        <v>62</v>
      </c>
      <c r="AY4089" t="s">
        <v>55</v>
      </c>
      <c r="AZ4089" t="s">
        <v>63</v>
      </c>
      <c r="BA4089">
        <v>19.2</v>
      </c>
      <c r="BB4089">
        <v>19.2</v>
      </c>
      <c r="BC4089">
        <v>0</v>
      </c>
      <c r="BD4089">
        <v>0</v>
      </c>
      <c r="BE4089" t="s">
        <v>59</v>
      </c>
      <c r="BF4089">
        <v>45.57</v>
      </c>
      <c r="BG4089" t="s">
        <v>59</v>
      </c>
      <c r="BH4089" s="1" t="s">
        <v>59</v>
      </c>
      <c r="BI4089" t="b">
        <v>1</v>
      </c>
      <c r="BJ4089" t="s">
        <v>59</v>
      </c>
      <c r="BK4089">
        <v>0</v>
      </c>
    </row>
    <row r="4090" spans="1:63">
      <c r="A4090" s="1" t="s">
        <v>6747</v>
      </c>
      <c r="B4090" t="s">
        <v>66</v>
      </c>
      <c r="D4090">
        <v>48</v>
      </c>
      <c r="E4090" t="s">
        <v>55</v>
      </c>
      <c r="F4090" t="s">
        <v>55</v>
      </c>
      <c r="G4090">
        <f t="shared" si="190"/>
        <v>48</v>
      </c>
      <c r="H4090" s="1">
        <v>48</v>
      </c>
      <c r="I4090" t="s">
        <v>55</v>
      </c>
      <c r="K4090" t="s">
        <v>55</v>
      </c>
      <c r="L4090">
        <v>0</v>
      </c>
      <c r="M4090">
        <v>0</v>
      </c>
      <c r="N4090" s="1">
        <v>0</v>
      </c>
      <c r="O4090" t="s">
        <v>57</v>
      </c>
      <c r="P4090" t="s">
        <v>59</v>
      </c>
      <c r="Q4090">
        <v>34.065874999999998</v>
      </c>
      <c r="R4090">
        <v>-118.23872799999999</v>
      </c>
      <c r="T4090" t="s">
        <v>59</v>
      </c>
      <c r="V4090" s="2">
        <v>5</v>
      </c>
      <c r="W4090">
        <f t="shared" si="189"/>
        <v>5</v>
      </c>
      <c r="X4090" s="1">
        <v>5</v>
      </c>
      <c r="Y4090" t="s">
        <v>59</v>
      </c>
      <c r="Z4090" t="s">
        <v>59</v>
      </c>
      <c r="AA4090">
        <v>0</v>
      </c>
      <c r="AB4090" s="1">
        <v>0</v>
      </c>
      <c r="AC4090" t="s">
        <v>59</v>
      </c>
      <c r="AD4090" t="s">
        <v>59</v>
      </c>
      <c r="AE4090" s="7">
        <f t="shared" ca="1" si="191"/>
        <v>25.704746966984576</v>
      </c>
      <c r="AF4090" s="8">
        <v>4.3800751632793666</v>
      </c>
      <c r="AG4090" t="s">
        <v>59</v>
      </c>
      <c r="AI4090" t="s">
        <v>59</v>
      </c>
      <c r="AK4090" t="s">
        <v>59</v>
      </c>
      <c r="AM4090" t="s">
        <v>59</v>
      </c>
      <c r="AN4090" t="s">
        <v>59</v>
      </c>
      <c r="AO4090" t="s">
        <v>59</v>
      </c>
      <c r="AP4090" t="s">
        <v>59</v>
      </c>
      <c r="AQ4090" t="s">
        <v>59</v>
      </c>
      <c r="AR4090" t="s">
        <v>59</v>
      </c>
      <c r="AS4090" t="s">
        <v>59</v>
      </c>
      <c r="AT4090" t="s">
        <v>59</v>
      </c>
      <c r="AU4090" t="s">
        <v>59</v>
      </c>
      <c r="AV4090" t="s">
        <v>59</v>
      </c>
      <c r="AW4090" t="s">
        <v>59</v>
      </c>
      <c r="AX4090" t="s">
        <v>59</v>
      </c>
      <c r="AY4090" t="s">
        <v>59</v>
      </c>
      <c r="AZ4090" t="s">
        <v>59</v>
      </c>
      <c r="BA4090" t="s">
        <v>59</v>
      </c>
      <c r="BB4090" t="s">
        <v>59</v>
      </c>
      <c r="BC4090" t="s">
        <v>59</v>
      </c>
      <c r="BD4090" t="s">
        <v>59</v>
      </c>
      <c r="BE4090" t="s">
        <v>59</v>
      </c>
      <c r="BF4090" t="s">
        <v>59</v>
      </c>
      <c r="BG4090" t="s">
        <v>996</v>
      </c>
      <c r="BH4090" s="1" t="s">
        <v>996</v>
      </c>
      <c r="BI4090" t="s">
        <v>59</v>
      </c>
      <c r="BJ4090" t="b">
        <v>1</v>
      </c>
      <c r="BK4090">
        <v>0</v>
      </c>
    </row>
    <row r="4091" spans="1:63">
      <c r="A4091" s="1" t="s">
        <v>6748</v>
      </c>
      <c r="B4091" t="s">
        <v>66</v>
      </c>
      <c r="D4091">
        <v>34</v>
      </c>
      <c r="E4091" t="s">
        <v>55</v>
      </c>
      <c r="F4091" t="s">
        <v>55</v>
      </c>
      <c r="G4091">
        <f t="shared" si="190"/>
        <v>34</v>
      </c>
      <c r="H4091" s="1">
        <v>34</v>
      </c>
      <c r="I4091" t="s">
        <v>56</v>
      </c>
      <c r="K4091" t="s">
        <v>55</v>
      </c>
      <c r="L4091" t="s">
        <v>59</v>
      </c>
      <c r="M4091">
        <v>0</v>
      </c>
      <c r="N4091" s="1">
        <v>0</v>
      </c>
      <c r="O4091" t="s">
        <v>57</v>
      </c>
      <c r="P4091" t="s">
        <v>1885</v>
      </c>
      <c r="Q4091">
        <v>34.043143999999998</v>
      </c>
      <c r="R4091">
        <v>-118.251977</v>
      </c>
      <c r="T4091">
        <v>3524</v>
      </c>
      <c r="V4091" s="2" t="s">
        <v>59</v>
      </c>
      <c r="W4091">
        <f t="shared" si="189"/>
        <v>4</v>
      </c>
      <c r="X4091" s="1">
        <v>4</v>
      </c>
      <c r="Y4091" t="s">
        <v>56</v>
      </c>
      <c r="Z4091">
        <v>10</v>
      </c>
      <c r="AA4091">
        <v>10</v>
      </c>
      <c r="AB4091" s="1">
        <v>10</v>
      </c>
      <c r="AC4091">
        <v>26</v>
      </c>
      <c r="AD4091" t="s">
        <v>60</v>
      </c>
      <c r="AE4091" s="7">
        <f t="shared" ca="1" si="191"/>
        <v>26</v>
      </c>
      <c r="AF4091" s="8">
        <v>26</v>
      </c>
      <c r="AG4091" t="s">
        <v>55</v>
      </c>
      <c r="AI4091">
        <v>0</v>
      </c>
      <c r="AK4091" t="s">
        <v>55</v>
      </c>
      <c r="AM4091" t="s">
        <v>56</v>
      </c>
      <c r="AN4091" t="s">
        <v>102</v>
      </c>
      <c r="AO4091">
        <v>28</v>
      </c>
      <c r="AP4091" t="s">
        <v>56</v>
      </c>
      <c r="AQ4091" t="s">
        <v>56</v>
      </c>
      <c r="AR4091" t="s">
        <v>56</v>
      </c>
      <c r="AS4091" t="s">
        <v>55</v>
      </c>
      <c r="AT4091" t="s">
        <v>56</v>
      </c>
      <c r="AU4091" t="s">
        <v>55</v>
      </c>
      <c r="AV4091" t="s">
        <v>55</v>
      </c>
      <c r="AW4091" t="s">
        <v>55</v>
      </c>
      <c r="AX4091" t="s">
        <v>145</v>
      </c>
      <c r="AY4091" t="s">
        <v>55</v>
      </c>
      <c r="AZ4091" t="s">
        <v>59</v>
      </c>
      <c r="BA4091">
        <v>47.85</v>
      </c>
      <c r="BB4091">
        <v>1190.5</v>
      </c>
      <c r="BC4091">
        <v>0</v>
      </c>
      <c r="BD4091">
        <v>80</v>
      </c>
      <c r="BE4091">
        <v>0</v>
      </c>
      <c r="BF4091">
        <v>1270.5</v>
      </c>
      <c r="BG4091" t="s">
        <v>996</v>
      </c>
      <c r="BH4091" s="1" t="s">
        <v>996</v>
      </c>
      <c r="BI4091" t="s">
        <v>59</v>
      </c>
      <c r="BJ4091" t="b">
        <v>1</v>
      </c>
      <c r="BK4091">
        <v>0</v>
      </c>
    </row>
    <row r="4092" spans="1:63">
      <c r="A4092" s="1" t="s">
        <v>6749</v>
      </c>
      <c r="B4092" t="s">
        <v>54</v>
      </c>
      <c r="D4092">
        <v>59</v>
      </c>
      <c r="E4092" t="s">
        <v>55</v>
      </c>
      <c r="F4092" t="s">
        <v>55</v>
      </c>
      <c r="G4092">
        <f t="shared" si="190"/>
        <v>59</v>
      </c>
      <c r="H4092" s="1">
        <v>59</v>
      </c>
      <c r="I4092" t="s">
        <v>56</v>
      </c>
      <c r="K4092" t="s">
        <v>55</v>
      </c>
      <c r="L4092">
        <v>0</v>
      </c>
      <c r="M4092">
        <v>0</v>
      </c>
      <c r="N4092" s="1">
        <v>0</v>
      </c>
      <c r="O4092" t="s">
        <v>59</v>
      </c>
      <c r="P4092" t="s">
        <v>2219</v>
      </c>
      <c r="Q4092">
        <v>34.039223999999997</v>
      </c>
      <c r="R4092">
        <v>-118.266293</v>
      </c>
      <c r="T4092">
        <v>15140</v>
      </c>
      <c r="V4092" s="2" t="s">
        <v>59</v>
      </c>
      <c r="W4092">
        <f t="shared" si="189"/>
        <v>4</v>
      </c>
      <c r="X4092" s="1">
        <v>4</v>
      </c>
      <c r="Y4092" t="s">
        <v>59</v>
      </c>
      <c r="Z4092" t="s">
        <v>59</v>
      </c>
      <c r="AA4092">
        <v>0</v>
      </c>
      <c r="AB4092" s="1">
        <v>0</v>
      </c>
      <c r="AC4092" t="s">
        <v>59</v>
      </c>
      <c r="AD4092" t="s">
        <v>59</v>
      </c>
      <c r="AE4092" s="7">
        <f t="shared" ca="1" si="191"/>
        <v>46.092806807255954</v>
      </c>
      <c r="AF4092" s="8">
        <v>11.150797910105103</v>
      </c>
      <c r="AG4092" t="s">
        <v>59</v>
      </c>
      <c r="AI4092" t="s">
        <v>59</v>
      </c>
      <c r="AK4092" t="s">
        <v>59</v>
      </c>
      <c r="AM4092" t="s">
        <v>59</v>
      </c>
      <c r="AN4092" t="s">
        <v>59</v>
      </c>
      <c r="AO4092" t="s">
        <v>59</v>
      </c>
      <c r="AP4092" t="s">
        <v>59</v>
      </c>
      <c r="AQ4092" t="s">
        <v>59</v>
      </c>
      <c r="AR4092" t="s">
        <v>59</v>
      </c>
      <c r="AS4092" t="s">
        <v>59</v>
      </c>
      <c r="AT4092" t="s">
        <v>59</v>
      </c>
      <c r="AU4092" t="s">
        <v>59</v>
      </c>
      <c r="AV4092" t="s">
        <v>59</v>
      </c>
      <c r="AW4092" t="s">
        <v>59</v>
      </c>
      <c r="AX4092" t="s">
        <v>59</v>
      </c>
      <c r="AY4092" t="s">
        <v>59</v>
      </c>
      <c r="AZ4092" t="s">
        <v>59</v>
      </c>
      <c r="BA4092" t="s">
        <v>59</v>
      </c>
      <c r="BB4092" t="s">
        <v>59</v>
      </c>
      <c r="BC4092" t="s">
        <v>59</v>
      </c>
      <c r="BD4092" t="s">
        <v>59</v>
      </c>
      <c r="BE4092" t="s">
        <v>59</v>
      </c>
      <c r="BF4092" t="s">
        <v>59</v>
      </c>
      <c r="BG4092" t="s">
        <v>996</v>
      </c>
      <c r="BH4092" s="1" t="s">
        <v>996</v>
      </c>
      <c r="BI4092" t="s">
        <v>59</v>
      </c>
      <c r="BJ4092" t="b">
        <v>1</v>
      </c>
      <c r="BK4092">
        <v>0</v>
      </c>
    </row>
    <row r="4093" spans="1:63">
      <c r="A4093" s="1" t="s">
        <v>6750</v>
      </c>
      <c r="B4093" t="s">
        <v>66</v>
      </c>
      <c r="D4093">
        <v>40</v>
      </c>
      <c r="E4093" t="s">
        <v>55</v>
      </c>
      <c r="F4093" t="s">
        <v>55</v>
      </c>
      <c r="G4093">
        <f t="shared" si="190"/>
        <v>40</v>
      </c>
      <c r="H4093" s="1">
        <v>40</v>
      </c>
      <c r="I4093" t="s">
        <v>59</v>
      </c>
      <c r="K4093" t="s">
        <v>55</v>
      </c>
      <c r="L4093">
        <v>0</v>
      </c>
      <c r="M4093">
        <v>0</v>
      </c>
      <c r="N4093" s="1">
        <v>0</v>
      </c>
      <c r="O4093" t="s">
        <v>59</v>
      </c>
      <c r="P4093" t="s">
        <v>59</v>
      </c>
      <c r="Q4093" t="s">
        <v>59</v>
      </c>
      <c r="R4093">
        <v>-118.33846</v>
      </c>
      <c r="T4093" t="s">
        <v>59</v>
      </c>
      <c r="V4093" s="2">
        <v>4</v>
      </c>
      <c r="W4093">
        <f t="shared" si="189"/>
        <v>4</v>
      </c>
      <c r="X4093" s="1">
        <v>4</v>
      </c>
      <c r="Y4093" t="s">
        <v>56</v>
      </c>
      <c r="Z4093">
        <v>9</v>
      </c>
      <c r="AA4093">
        <v>9</v>
      </c>
      <c r="AB4093" s="1">
        <v>9</v>
      </c>
      <c r="AC4093">
        <v>64</v>
      </c>
      <c r="AD4093" t="s">
        <v>60</v>
      </c>
      <c r="AE4093" s="7">
        <f t="shared" ca="1" si="191"/>
        <v>64</v>
      </c>
      <c r="AF4093" s="8">
        <v>64</v>
      </c>
      <c r="AG4093" t="s">
        <v>56</v>
      </c>
      <c r="AI4093" t="s">
        <v>59</v>
      </c>
      <c r="AK4093" t="s">
        <v>56</v>
      </c>
      <c r="AM4093" t="s">
        <v>55</v>
      </c>
      <c r="AN4093" t="s">
        <v>60</v>
      </c>
      <c r="AO4093">
        <v>0</v>
      </c>
      <c r="AP4093" t="s">
        <v>55</v>
      </c>
      <c r="AQ4093" t="s">
        <v>59</v>
      </c>
      <c r="AR4093" t="s">
        <v>55</v>
      </c>
      <c r="AS4093" t="s">
        <v>55</v>
      </c>
      <c r="AT4093" t="s">
        <v>55</v>
      </c>
      <c r="AU4093" t="s">
        <v>55</v>
      </c>
      <c r="AV4093" t="s">
        <v>55</v>
      </c>
      <c r="AW4093" t="s">
        <v>55</v>
      </c>
      <c r="AX4093" t="s">
        <v>59</v>
      </c>
      <c r="AY4093" t="s">
        <v>55</v>
      </c>
      <c r="AZ4093" t="s">
        <v>59</v>
      </c>
      <c r="BA4093" t="s">
        <v>59</v>
      </c>
      <c r="BB4093">
        <v>1714.95</v>
      </c>
      <c r="BC4093">
        <v>0</v>
      </c>
      <c r="BD4093" t="s">
        <v>59</v>
      </c>
      <c r="BE4093">
        <v>3160.96</v>
      </c>
      <c r="BF4093">
        <v>4875.91</v>
      </c>
      <c r="BG4093" t="s">
        <v>996</v>
      </c>
      <c r="BH4093" s="1" t="s">
        <v>996</v>
      </c>
      <c r="BI4093" t="s">
        <v>59</v>
      </c>
      <c r="BJ4093" t="b">
        <v>1</v>
      </c>
      <c r="BK4093">
        <v>0</v>
      </c>
    </row>
    <row r="4094" spans="1:63">
      <c r="A4094" s="1" t="s">
        <v>6751</v>
      </c>
      <c r="B4094" t="s">
        <v>66</v>
      </c>
      <c r="D4094">
        <v>27</v>
      </c>
      <c r="E4094" t="s">
        <v>56</v>
      </c>
      <c r="F4094" t="s">
        <v>55</v>
      </c>
      <c r="G4094">
        <f t="shared" si="190"/>
        <v>27</v>
      </c>
      <c r="H4094" s="1">
        <v>27</v>
      </c>
      <c r="I4094" t="s">
        <v>55</v>
      </c>
      <c r="K4094" t="s">
        <v>56</v>
      </c>
      <c r="L4094">
        <v>3</v>
      </c>
      <c r="M4094">
        <v>3</v>
      </c>
      <c r="N4094" s="1">
        <v>3</v>
      </c>
      <c r="O4094" t="s">
        <v>57</v>
      </c>
      <c r="P4094" t="s">
        <v>59</v>
      </c>
      <c r="Q4094">
        <v>34.029043000000001</v>
      </c>
      <c r="R4094" t="s">
        <v>59</v>
      </c>
      <c r="T4094">
        <v>3012</v>
      </c>
      <c r="V4094" s="2">
        <v>5</v>
      </c>
      <c r="W4094">
        <f t="shared" si="189"/>
        <v>5</v>
      </c>
      <c r="X4094" s="1">
        <v>5</v>
      </c>
      <c r="Y4094" t="s">
        <v>59</v>
      </c>
      <c r="Z4094">
        <v>0</v>
      </c>
      <c r="AA4094">
        <v>0</v>
      </c>
      <c r="AB4094" s="1">
        <v>0</v>
      </c>
      <c r="AC4094">
        <v>28</v>
      </c>
      <c r="AD4094" t="s">
        <v>60</v>
      </c>
      <c r="AE4094" s="7">
        <f t="shared" ca="1" si="191"/>
        <v>28</v>
      </c>
      <c r="AF4094" s="8">
        <v>28</v>
      </c>
      <c r="AG4094" t="s">
        <v>56</v>
      </c>
      <c r="AI4094">
        <v>26.09</v>
      </c>
      <c r="AK4094" t="s">
        <v>55</v>
      </c>
      <c r="AM4094" t="s">
        <v>55</v>
      </c>
      <c r="AN4094" t="s">
        <v>60</v>
      </c>
      <c r="AO4094">
        <v>0</v>
      </c>
      <c r="AP4094" t="s">
        <v>55</v>
      </c>
      <c r="AQ4094" t="s">
        <v>55</v>
      </c>
      <c r="AR4094" t="s">
        <v>55</v>
      </c>
      <c r="AS4094" t="s">
        <v>55</v>
      </c>
      <c r="AT4094" t="s">
        <v>55</v>
      </c>
      <c r="AU4094" t="s">
        <v>55</v>
      </c>
      <c r="AV4094" t="s">
        <v>55</v>
      </c>
      <c r="AW4094" t="s">
        <v>55</v>
      </c>
      <c r="AX4094" t="s">
        <v>62</v>
      </c>
      <c r="AY4094" t="s">
        <v>55</v>
      </c>
      <c r="AZ4094" t="s">
        <v>59</v>
      </c>
      <c r="BA4094">
        <v>20.25</v>
      </c>
      <c r="BB4094">
        <v>535.35</v>
      </c>
      <c r="BC4094">
        <v>0</v>
      </c>
      <c r="BD4094" t="s">
        <v>59</v>
      </c>
      <c r="BE4094" t="s">
        <v>59</v>
      </c>
      <c r="BF4094">
        <v>1265.8699999999999</v>
      </c>
      <c r="BG4094" t="s">
        <v>996</v>
      </c>
      <c r="BH4094" s="1" t="s">
        <v>996</v>
      </c>
      <c r="BI4094" t="s">
        <v>59</v>
      </c>
      <c r="BJ4094" t="b">
        <v>1</v>
      </c>
      <c r="BK4094">
        <v>0</v>
      </c>
    </row>
    <row r="4095" spans="1:63">
      <c r="A4095" s="1" t="s">
        <v>6752</v>
      </c>
      <c r="B4095" t="s">
        <v>66</v>
      </c>
      <c r="D4095">
        <v>32</v>
      </c>
      <c r="E4095" t="s">
        <v>55</v>
      </c>
      <c r="F4095" t="s">
        <v>55</v>
      </c>
      <c r="G4095">
        <f t="shared" si="190"/>
        <v>32</v>
      </c>
      <c r="H4095" s="1">
        <v>32</v>
      </c>
      <c r="I4095" t="s">
        <v>55</v>
      </c>
      <c r="K4095" t="s">
        <v>55</v>
      </c>
      <c r="L4095">
        <v>0</v>
      </c>
      <c r="M4095">
        <v>0</v>
      </c>
      <c r="N4095" s="1">
        <v>0</v>
      </c>
      <c r="O4095" t="s">
        <v>57</v>
      </c>
      <c r="P4095" t="s">
        <v>58</v>
      </c>
      <c r="Q4095">
        <v>34.023809999999997</v>
      </c>
      <c r="R4095">
        <v>-118.156582</v>
      </c>
      <c r="T4095">
        <v>68701</v>
      </c>
      <c r="V4095" s="2">
        <v>5</v>
      </c>
      <c r="W4095">
        <f t="shared" si="189"/>
        <v>5</v>
      </c>
      <c r="X4095" s="1">
        <v>5</v>
      </c>
      <c r="Y4095" t="s">
        <v>59</v>
      </c>
      <c r="Z4095" t="s">
        <v>59</v>
      </c>
      <c r="AA4095">
        <v>0</v>
      </c>
      <c r="AB4095" s="1">
        <v>0</v>
      </c>
      <c r="AC4095" t="s">
        <v>59</v>
      </c>
      <c r="AD4095" t="s">
        <v>59</v>
      </c>
      <c r="AE4095" s="7">
        <f t="shared" ca="1" si="191"/>
        <v>8.6117208867804056</v>
      </c>
      <c r="AF4095" s="8">
        <v>71.991083809891194</v>
      </c>
      <c r="AG4095" t="s">
        <v>59</v>
      </c>
      <c r="AI4095" t="s">
        <v>59</v>
      </c>
      <c r="AK4095" t="s">
        <v>59</v>
      </c>
      <c r="AM4095" t="s">
        <v>59</v>
      </c>
      <c r="AN4095" t="s">
        <v>59</v>
      </c>
      <c r="AO4095" t="s">
        <v>59</v>
      </c>
      <c r="AP4095" t="s">
        <v>59</v>
      </c>
      <c r="AQ4095" t="s">
        <v>59</v>
      </c>
      <c r="AR4095" t="s">
        <v>59</v>
      </c>
      <c r="AS4095" t="s">
        <v>59</v>
      </c>
      <c r="AT4095" t="s">
        <v>59</v>
      </c>
      <c r="AU4095" t="s">
        <v>59</v>
      </c>
      <c r="AV4095" t="s">
        <v>59</v>
      </c>
      <c r="AW4095" t="s">
        <v>59</v>
      </c>
      <c r="AX4095" t="s">
        <v>59</v>
      </c>
      <c r="AY4095" t="s">
        <v>59</v>
      </c>
      <c r="AZ4095" t="s">
        <v>59</v>
      </c>
      <c r="BA4095" t="s">
        <v>59</v>
      </c>
      <c r="BB4095" t="s">
        <v>59</v>
      </c>
      <c r="BC4095" t="s">
        <v>59</v>
      </c>
      <c r="BD4095" t="s">
        <v>59</v>
      </c>
      <c r="BE4095" t="s">
        <v>59</v>
      </c>
      <c r="BF4095" t="s">
        <v>59</v>
      </c>
      <c r="BG4095" t="s">
        <v>996</v>
      </c>
      <c r="BH4095" s="1" t="s">
        <v>996</v>
      </c>
      <c r="BI4095" t="s">
        <v>59</v>
      </c>
      <c r="BJ4095" t="b">
        <v>1</v>
      </c>
      <c r="BK4095">
        <v>0</v>
      </c>
    </row>
    <row r="4096" spans="1:63">
      <c r="A4096" s="1" t="s">
        <v>6753</v>
      </c>
      <c r="B4096" t="s">
        <v>54</v>
      </c>
      <c r="D4096" t="s">
        <v>59</v>
      </c>
      <c r="E4096" t="s">
        <v>55</v>
      </c>
      <c r="F4096" t="s">
        <v>55</v>
      </c>
      <c r="G4096">
        <f t="shared" si="190"/>
        <v>47</v>
      </c>
      <c r="H4096" s="1">
        <v>47</v>
      </c>
      <c r="I4096" t="s">
        <v>59</v>
      </c>
      <c r="K4096" t="s">
        <v>55</v>
      </c>
      <c r="L4096">
        <v>0</v>
      </c>
      <c r="M4096">
        <v>0</v>
      </c>
      <c r="N4096" s="1">
        <v>0</v>
      </c>
      <c r="O4096" t="s">
        <v>57</v>
      </c>
      <c r="P4096" t="s">
        <v>4229</v>
      </c>
      <c r="Q4096">
        <v>34.046174000000001</v>
      </c>
      <c r="R4096">
        <v>-118.446333</v>
      </c>
      <c r="T4096">
        <v>41175</v>
      </c>
      <c r="V4096" s="2" t="s">
        <v>59</v>
      </c>
      <c r="W4096">
        <f t="shared" si="189"/>
        <v>4</v>
      </c>
      <c r="X4096" s="1">
        <v>4</v>
      </c>
      <c r="Y4096" t="s">
        <v>59</v>
      </c>
      <c r="Z4096">
        <v>1</v>
      </c>
      <c r="AA4096">
        <v>1</v>
      </c>
      <c r="AB4096" s="1">
        <v>1</v>
      </c>
      <c r="AC4096">
        <v>66</v>
      </c>
      <c r="AD4096" t="s">
        <v>59</v>
      </c>
      <c r="AE4096" s="7">
        <f t="shared" ca="1" si="191"/>
        <v>66</v>
      </c>
      <c r="AF4096" s="8">
        <v>66</v>
      </c>
      <c r="AG4096" t="s">
        <v>59</v>
      </c>
      <c r="AI4096">
        <v>25.83</v>
      </c>
      <c r="AK4096" t="s">
        <v>56</v>
      </c>
      <c r="AM4096" t="s">
        <v>56</v>
      </c>
      <c r="AN4096" t="s">
        <v>68</v>
      </c>
      <c r="AO4096">
        <v>24</v>
      </c>
      <c r="AP4096" t="s">
        <v>55</v>
      </c>
      <c r="AQ4096" t="s">
        <v>56</v>
      </c>
      <c r="AR4096" t="s">
        <v>59</v>
      </c>
      <c r="AS4096" t="s">
        <v>55</v>
      </c>
      <c r="AT4096" t="s">
        <v>55</v>
      </c>
      <c r="AU4096" t="s">
        <v>56</v>
      </c>
      <c r="AV4096" t="s">
        <v>59</v>
      </c>
      <c r="AW4096" t="s">
        <v>56</v>
      </c>
      <c r="AX4096" t="s">
        <v>145</v>
      </c>
      <c r="AY4096" t="s">
        <v>55</v>
      </c>
      <c r="AZ4096" t="s">
        <v>63</v>
      </c>
      <c r="BA4096">
        <v>95.3</v>
      </c>
      <c r="BB4096">
        <v>6273.4</v>
      </c>
      <c r="BC4096">
        <v>0</v>
      </c>
      <c r="BD4096">
        <v>0</v>
      </c>
      <c r="BE4096">
        <v>1704.78</v>
      </c>
      <c r="BF4096">
        <v>7978.18</v>
      </c>
      <c r="BG4096" t="s">
        <v>996</v>
      </c>
      <c r="BH4096" s="1" t="s">
        <v>996</v>
      </c>
      <c r="BI4096" t="s">
        <v>59</v>
      </c>
      <c r="BJ4096" t="b">
        <v>1</v>
      </c>
      <c r="BK4096">
        <v>0</v>
      </c>
    </row>
    <row r="4097" spans="1:63">
      <c r="A4097" s="1" t="s">
        <v>6754</v>
      </c>
      <c r="B4097" t="s">
        <v>66</v>
      </c>
      <c r="D4097">
        <v>20</v>
      </c>
      <c r="E4097" t="s">
        <v>56</v>
      </c>
      <c r="F4097" t="s">
        <v>55</v>
      </c>
      <c r="G4097">
        <f t="shared" si="190"/>
        <v>20</v>
      </c>
      <c r="H4097" s="1">
        <v>20</v>
      </c>
      <c r="I4097" t="s">
        <v>55</v>
      </c>
      <c r="K4097" t="s">
        <v>59</v>
      </c>
      <c r="L4097">
        <v>0</v>
      </c>
      <c r="M4097">
        <v>0</v>
      </c>
      <c r="N4097" s="1">
        <v>0</v>
      </c>
      <c r="O4097" t="s">
        <v>57</v>
      </c>
      <c r="P4097" t="s">
        <v>4231</v>
      </c>
      <c r="Q4097" t="s">
        <v>59</v>
      </c>
      <c r="R4097">
        <v>-118.26380399999999</v>
      </c>
      <c r="T4097">
        <v>73686</v>
      </c>
      <c r="V4097" s="2">
        <v>4</v>
      </c>
      <c r="W4097">
        <f t="shared" si="189"/>
        <v>4</v>
      </c>
      <c r="X4097" s="1">
        <v>4</v>
      </c>
      <c r="Y4097" t="s">
        <v>59</v>
      </c>
      <c r="Z4097">
        <v>0</v>
      </c>
      <c r="AA4097">
        <v>0</v>
      </c>
      <c r="AB4097" s="1">
        <v>0</v>
      </c>
      <c r="AC4097">
        <v>1</v>
      </c>
      <c r="AD4097" t="s">
        <v>60</v>
      </c>
      <c r="AE4097" s="7">
        <f t="shared" ca="1" si="191"/>
        <v>1</v>
      </c>
      <c r="AF4097" s="8">
        <v>1</v>
      </c>
      <c r="AG4097" t="s">
        <v>56</v>
      </c>
      <c r="AI4097">
        <v>10.050000000000001</v>
      </c>
      <c r="AK4097" t="s">
        <v>59</v>
      </c>
      <c r="AM4097" t="s">
        <v>56</v>
      </c>
      <c r="AN4097" t="s">
        <v>68</v>
      </c>
      <c r="AO4097">
        <v>51</v>
      </c>
      <c r="AP4097" t="s">
        <v>55</v>
      </c>
      <c r="AQ4097" t="s">
        <v>55</v>
      </c>
      <c r="AR4097" t="s">
        <v>55</v>
      </c>
      <c r="AS4097" t="s">
        <v>55</v>
      </c>
      <c r="AT4097" t="s">
        <v>59</v>
      </c>
      <c r="AU4097" t="s">
        <v>55</v>
      </c>
      <c r="AV4097" t="s">
        <v>55</v>
      </c>
      <c r="AW4097" t="s">
        <v>55</v>
      </c>
      <c r="AX4097" t="s">
        <v>62</v>
      </c>
      <c r="AY4097" t="s">
        <v>59</v>
      </c>
      <c r="AZ4097" t="s">
        <v>63</v>
      </c>
      <c r="BA4097">
        <v>70.25</v>
      </c>
      <c r="BB4097">
        <v>70.25</v>
      </c>
      <c r="BC4097">
        <v>0</v>
      </c>
      <c r="BD4097">
        <v>10</v>
      </c>
      <c r="BE4097">
        <v>10.050000000000001</v>
      </c>
      <c r="BF4097">
        <v>90.3</v>
      </c>
      <c r="BG4097" t="s">
        <v>996</v>
      </c>
      <c r="BH4097" s="1" t="s">
        <v>996</v>
      </c>
      <c r="BI4097" t="s">
        <v>59</v>
      </c>
      <c r="BJ4097" t="b">
        <v>1</v>
      </c>
      <c r="BK4097">
        <v>0</v>
      </c>
    </row>
    <row r="4098" spans="1:63">
      <c r="A4098" s="1" t="s">
        <v>6755</v>
      </c>
      <c r="B4098" t="s">
        <v>66</v>
      </c>
      <c r="D4098">
        <v>42</v>
      </c>
      <c r="E4098" t="s">
        <v>55</v>
      </c>
      <c r="F4098" t="s">
        <v>55</v>
      </c>
      <c r="G4098">
        <f t="shared" si="190"/>
        <v>42</v>
      </c>
      <c r="H4098" s="1">
        <v>42</v>
      </c>
      <c r="I4098" t="s">
        <v>56</v>
      </c>
      <c r="K4098" t="s">
        <v>59</v>
      </c>
      <c r="L4098">
        <v>0</v>
      </c>
      <c r="M4098">
        <v>0</v>
      </c>
      <c r="N4098" s="1">
        <v>0</v>
      </c>
      <c r="O4098" t="s">
        <v>57</v>
      </c>
      <c r="P4098" t="s">
        <v>3670</v>
      </c>
      <c r="Q4098">
        <v>34.127194000000003</v>
      </c>
      <c r="R4098">
        <v>-118.295647</v>
      </c>
      <c r="T4098">
        <v>48727</v>
      </c>
      <c r="V4098" s="2">
        <v>3</v>
      </c>
      <c r="W4098">
        <f t="shared" ref="W4098:W4161" si="192">_xlfn.IFS(V4098&lt;&gt;"NA", V4098, BG4098="Competitor", 1, BG4098="Dissatisfaction", 1, BG4098="Price", 2, BG4098="Other", 2, BG4098="Attitude", 2, BG4098="No Churn", 4)</f>
        <v>3</v>
      </c>
      <c r="X4098" s="1">
        <v>3</v>
      </c>
      <c r="Y4098" t="s">
        <v>56</v>
      </c>
      <c r="Z4098">
        <v>4</v>
      </c>
      <c r="AA4098">
        <v>4</v>
      </c>
      <c r="AB4098" s="1">
        <v>4</v>
      </c>
      <c r="AC4098" t="s">
        <v>59</v>
      </c>
      <c r="AD4098" t="s">
        <v>97</v>
      </c>
      <c r="AE4098" s="7">
        <f t="shared" ca="1" si="191"/>
        <v>16</v>
      </c>
      <c r="AF4098" s="8">
        <v>16</v>
      </c>
      <c r="AG4098" t="s">
        <v>59</v>
      </c>
      <c r="AI4098" t="s">
        <v>59</v>
      </c>
      <c r="AK4098" t="s">
        <v>55</v>
      </c>
      <c r="AM4098" t="s">
        <v>56</v>
      </c>
      <c r="AN4098" t="s">
        <v>61</v>
      </c>
      <c r="AO4098">
        <v>17</v>
      </c>
      <c r="AP4098" t="s">
        <v>59</v>
      </c>
      <c r="AQ4098" t="s">
        <v>55</v>
      </c>
      <c r="AR4098" t="s">
        <v>55</v>
      </c>
      <c r="AS4098" t="s">
        <v>56</v>
      </c>
      <c r="AT4098" t="s">
        <v>55</v>
      </c>
      <c r="AU4098" t="s">
        <v>55</v>
      </c>
      <c r="AV4098" t="s">
        <v>55</v>
      </c>
      <c r="AW4098" t="s">
        <v>56</v>
      </c>
      <c r="AX4098" t="s">
        <v>62</v>
      </c>
      <c r="AY4098" t="s">
        <v>56</v>
      </c>
      <c r="AZ4098" t="s">
        <v>59</v>
      </c>
      <c r="BA4098">
        <v>50.3</v>
      </c>
      <c r="BB4098" t="s">
        <v>59</v>
      </c>
      <c r="BC4098">
        <v>0</v>
      </c>
      <c r="BD4098">
        <v>0</v>
      </c>
      <c r="BE4098">
        <v>647.28</v>
      </c>
      <c r="BF4098">
        <v>1556.03</v>
      </c>
      <c r="BG4098" t="s">
        <v>996</v>
      </c>
      <c r="BH4098" s="1" t="s">
        <v>996</v>
      </c>
      <c r="BI4098" t="s">
        <v>59</v>
      </c>
      <c r="BJ4098" t="b">
        <v>1</v>
      </c>
      <c r="BK4098">
        <v>0</v>
      </c>
    </row>
    <row r="4099" spans="1:63">
      <c r="A4099" s="1" t="s">
        <v>6756</v>
      </c>
      <c r="B4099" t="s">
        <v>54</v>
      </c>
      <c r="D4099" t="s">
        <v>59</v>
      </c>
      <c r="E4099" t="s">
        <v>55</v>
      </c>
      <c r="F4099" t="s">
        <v>55</v>
      </c>
      <c r="G4099">
        <f t="shared" ref="G4099:G4162" si="193">IF(D4099&lt;&gt;"NA", D4099, IF(E4099="Yes",24, IF(F4099="Yes", 72, 47)))</f>
        <v>47</v>
      </c>
      <c r="H4099" s="1">
        <v>47</v>
      </c>
      <c r="I4099" t="s">
        <v>56</v>
      </c>
      <c r="K4099" t="s">
        <v>56</v>
      </c>
      <c r="L4099">
        <v>1</v>
      </c>
      <c r="M4099">
        <v>1</v>
      </c>
      <c r="N4099" s="1">
        <v>1</v>
      </c>
      <c r="O4099" t="s">
        <v>59</v>
      </c>
      <c r="P4099" t="s">
        <v>711</v>
      </c>
      <c r="Q4099">
        <v>34.089953000000001</v>
      </c>
      <c r="R4099">
        <v>-118.29482400000001</v>
      </c>
      <c r="T4099">
        <v>41713</v>
      </c>
      <c r="V4099" s="2">
        <v>3</v>
      </c>
      <c r="W4099">
        <f t="shared" si="192"/>
        <v>3</v>
      </c>
      <c r="X4099" s="1">
        <v>3</v>
      </c>
      <c r="Y4099" t="s">
        <v>59</v>
      </c>
      <c r="Z4099">
        <v>5</v>
      </c>
      <c r="AA4099">
        <v>5</v>
      </c>
      <c r="AB4099" s="1">
        <v>5</v>
      </c>
      <c r="AC4099">
        <v>10</v>
      </c>
      <c r="AD4099" t="s">
        <v>59</v>
      </c>
      <c r="AE4099" s="7">
        <f t="shared" ref="AE4099:AE4162" ca="1" si="194">IF(AC4099&lt;&gt;"NA",AC4099,_xlfn.IFS(AD4099="Offer A",70,AD4099="Offer B",53,AD4099="Offer C",31,AD4099="Offer D",16,AD4099="Offer E",4,OR(AD4099="None",AD4099="Na"),72*_xlfn.BETA.INV(RAND(),0.526,0.673)))</f>
        <v>10</v>
      </c>
      <c r="AF4099" s="8">
        <v>10</v>
      </c>
      <c r="AG4099" t="s">
        <v>56</v>
      </c>
      <c r="AI4099">
        <v>15.51</v>
      </c>
      <c r="AK4099" t="s">
        <v>55</v>
      </c>
      <c r="AM4099" t="s">
        <v>55</v>
      </c>
      <c r="AN4099" t="s">
        <v>60</v>
      </c>
      <c r="AO4099" t="s">
        <v>59</v>
      </c>
      <c r="AP4099" t="s">
        <v>55</v>
      </c>
      <c r="AQ4099" t="s">
        <v>55</v>
      </c>
      <c r="AR4099" t="s">
        <v>55</v>
      </c>
      <c r="AS4099" t="s">
        <v>55</v>
      </c>
      <c r="AT4099" t="s">
        <v>55</v>
      </c>
      <c r="AU4099" t="s">
        <v>55</v>
      </c>
      <c r="AV4099" t="s">
        <v>59</v>
      </c>
      <c r="AW4099" t="s">
        <v>55</v>
      </c>
      <c r="AX4099" t="s">
        <v>363</v>
      </c>
      <c r="AY4099" t="s">
        <v>55</v>
      </c>
      <c r="AZ4099" t="s">
        <v>138</v>
      </c>
      <c r="BA4099">
        <v>19.850000000000001</v>
      </c>
      <c r="BB4099">
        <v>198.5</v>
      </c>
      <c r="BC4099">
        <v>0</v>
      </c>
      <c r="BD4099">
        <v>0</v>
      </c>
      <c r="BE4099" t="s">
        <v>59</v>
      </c>
      <c r="BF4099">
        <v>353.6</v>
      </c>
      <c r="BG4099" t="s">
        <v>59</v>
      </c>
      <c r="BH4099" s="1" t="s">
        <v>59</v>
      </c>
      <c r="BI4099" t="b">
        <v>1</v>
      </c>
      <c r="BJ4099" t="s">
        <v>59</v>
      </c>
      <c r="BK4099">
        <v>0</v>
      </c>
    </row>
    <row r="4100" spans="1:63">
      <c r="A4100" s="1" t="s">
        <v>6757</v>
      </c>
      <c r="B4100" t="s">
        <v>54</v>
      </c>
      <c r="D4100">
        <v>44</v>
      </c>
      <c r="E4100" t="s">
        <v>55</v>
      </c>
      <c r="F4100" t="s">
        <v>55</v>
      </c>
      <c r="G4100">
        <f t="shared" si="193"/>
        <v>44</v>
      </c>
      <c r="H4100" s="1">
        <v>44</v>
      </c>
      <c r="I4100" t="s">
        <v>55</v>
      </c>
      <c r="K4100" t="s">
        <v>56</v>
      </c>
      <c r="L4100">
        <v>3</v>
      </c>
      <c r="M4100">
        <v>3</v>
      </c>
      <c r="N4100" s="1">
        <v>3</v>
      </c>
      <c r="O4100" t="s">
        <v>59</v>
      </c>
      <c r="P4100" t="s">
        <v>59</v>
      </c>
      <c r="Q4100" t="s">
        <v>59</v>
      </c>
      <c r="R4100" t="s">
        <v>59</v>
      </c>
      <c r="T4100" t="s">
        <v>59</v>
      </c>
      <c r="V4100" s="2" t="s">
        <v>59</v>
      </c>
      <c r="W4100">
        <f t="shared" si="192"/>
        <v>4</v>
      </c>
      <c r="X4100" s="1">
        <v>4</v>
      </c>
      <c r="Y4100" t="s">
        <v>55</v>
      </c>
      <c r="Z4100">
        <v>0</v>
      </c>
      <c r="AA4100">
        <v>0</v>
      </c>
      <c r="AB4100" s="1">
        <v>0</v>
      </c>
      <c r="AC4100">
        <v>12</v>
      </c>
      <c r="AD4100" t="s">
        <v>97</v>
      </c>
      <c r="AE4100" s="7">
        <f t="shared" ca="1" si="194"/>
        <v>12</v>
      </c>
      <c r="AF4100" s="8">
        <v>12</v>
      </c>
      <c r="AG4100" t="s">
        <v>56</v>
      </c>
      <c r="AI4100">
        <v>17.23</v>
      </c>
      <c r="AK4100" t="s">
        <v>55</v>
      </c>
      <c r="AM4100" t="s">
        <v>55</v>
      </c>
      <c r="AN4100" t="s">
        <v>60</v>
      </c>
      <c r="AO4100">
        <v>0</v>
      </c>
      <c r="AP4100" t="s">
        <v>55</v>
      </c>
      <c r="AQ4100" t="s">
        <v>55</v>
      </c>
      <c r="AR4100" t="s">
        <v>55</v>
      </c>
      <c r="AS4100" t="s">
        <v>55</v>
      </c>
      <c r="AT4100" t="s">
        <v>55</v>
      </c>
      <c r="AU4100" t="s">
        <v>55</v>
      </c>
      <c r="AV4100" t="s">
        <v>59</v>
      </c>
      <c r="AW4100" t="s">
        <v>55</v>
      </c>
      <c r="AX4100" t="s">
        <v>363</v>
      </c>
      <c r="AY4100" t="s">
        <v>55</v>
      </c>
      <c r="AZ4100" t="s">
        <v>63</v>
      </c>
      <c r="BA4100">
        <v>19.350000000000001</v>
      </c>
      <c r="BB4100">
        <v>212.3</v>
      </c>
      <c r="BC4100">
        <v>0</v>
      </c>
      <c r="BD4100" t="s">
        <v>59</v>
      </c>
      <c r="BE4100">
        <v>206.76</v>
      </c>
      <c r="BF4100">
        <v>419.06</v>
      </c>
      <c r="BG4100" t="s">
        <v>996</v>
      </c>
      <c r="BH4100" s="1" t="s">
        <v>996</v>
      </c>
      <c r="BI4100" t="s">
        <v>59</v>
      </c>
      <c r="BJ4100" t="b">
        <v>1</v>
      </c>
      <c r="BK4100">
        <v>0</v>
      </c>
    </row>
    <row r="4101" spans="1:63">
      <c r="A4101" s="1" t="s">
        <v>6758</v>
      </c>
      <c r="B4101" t="s">
        <v>54</v>
      </c>
      <c r="D4101">
        <v>37</v>
      </c>
      <c r="E4101" t="s">
        <v>55</v>
      </c>
      <c r="F4101" t="s">
        <v>55</v>
      </c>
      <c r="G4101">
        <f t="shared" si="193"/>
        <v>37</v>
      </c>
      <c r="H4101" s="1">
        <v>37</v>
      </c>
      <c r="I4101" t="s">
        <v>55</v>
      </c>
      <c r="K4101" t="s">
        <v>55</v>
      </c>
      <c r="L4101">
        <v>0</v>
      </c>
      <c r="M4101">
        <v>0</v>
      </c>
      <c r="N4101" s="1">
        <v>0</v>
      </c>
      <c r="O4101" t="s">
        <v>57</v>
      </c>
      <c r="P4101" t="s">
        <v>995</v>
      </c>
      <c r="Q4101">
        <v>34.030577999999998</v>
      </c>
      <c r="R4101">
        <v>-118.399613</v>
      </c>
      <c r="T4101">
        <v>58218</v>
      </c>
      <c r="V4101" s="2" t="s">
        <v>59</v>
      </c>
      <c r="W4101">
        <f t="shared" si="192"/>
        <v>4</v>
      </c>
      <c r="X4101" s="1">
        <v>4</v>
      </c>
      <c r="Y4101" t="s">
        <v>55</v>
      </c>
      <c r="Z4101">
        <v>0</v>
      </c>
      <c r="AA4101">
        <v>0</v>
      </c>
      <c r="AB4101" s="1">
        <v>0</v>
      </c>
      <c r="AC4101">
        <v>12</v>
      </c>
      <c r="AD4101" t="s">
        <v>97</v>
      </c>
      <c r="AE4101" s="7">
        <f t="shared" ca="1" si="194"/>
        <v>12</v>
      </c>
      <c r="AF4101" s="8">
        <v>12</v>
      </c>
      <c r="AG4101" t="s">
        <v>56</v>
      </c>
      <c r="AI4101">
        <v>2.29</v>
      </c>
      <c r="AK4101" t="s">
        <v>56</v>
      </c>
      <c r="AM4101" t="s">
        <v>59</v>
      </c>
      <c r="AN4101" t="s">
        <v>60</v>
      </c>
      <c r="AO4101">
        <v>0</v>
      </c>
      <c r="AP4101" t="s">
        <v>55</v>
      </c>
      <c r="AQ4101" t="s">
        <v>55</v>
      </c>
      <c r="AR4101" t="s">
        <v>55</v>
      </c>
      <c r="AS4101" t="s">
        <v>55</v>
      </c>
      <c r="AT4101" t="s">
        <v>59</v>
      </c>
      <c r="AU4101" t="s">
        <v>55</v>
      </c>
      <c r="AV4101" t="s">
        <v>55</v>
      </c>
      <c r="AW4101" t="s">
        <v>59</v>
      </c>
      <c r="AX4101" t="s">
        <v>62</v>
      </c>
      <c r="AY4101" t="s">
        <v>55</v>
      </c>
      <c r="AZ4101" t="s">
        <v>63</v>
      </c>
      <c r="BA4101">
        <v>25</v>
      </c>
      <c r="BB4101">
        <v>316.2</v>
      </c>
      <c r="BC4101">
        <v>0</v>
      </c>
      <c r="BD4101">
        <v>0</v>
      </c>
      <c r="BE4101">
        <v>27.48</v>
      </c>
      <c r="BF4101">
        <v>343.68</v>
      </c>
      <c r="BG4101" t="s">
        <v>996</v>
      </c>
      <c r="BH4101" s="1" t="s">
        <v>996</v>
      </c>
      <c r="BI4101" t="s">
        <v>59</v>
      </c>
      <c r="BJ4101" t="b">
        <v>1</v>
      </c>
      <c r="BK4101">
        <v>0</v>
      </c>
    </row>
    <row r="4102" spans="1:63">
      <c r="A4102" s="1" t="s">
        <v>6759</v>
      </c>
      <c r="B4102" t="s">
        <v>66</v>
      </c>
      <c r="D4102" t="s">
        <v>59</v>
      </c>
      <c r="E4102" t="s">
        <v>55</v>
      </c>
      <c r="F4102" t="s">
        <v>55</v>
      </c>
      <c r="G4102">
        <f t="shared" si="193"/>
        <v>47</v>
      </c>
      <c r="H4102" s="1">
        <v>47</v>
      </c>
      <c r="I4102" t="s">
        <v>56</v>
      </c>
      <c r="K4102" t="s">
        <v>56</v>
      </c>
      <c r="L4102">
        <v>1</v>
      </c>
      <c r="M4102">
        <v>1</v>
      </c>
      <c r="N4102" s="1">
        <v>1</v>
      </c>
      <c r="O4102" t="s">
        <v>57</v>
      </c>
      <c r="P4102" t="s">
        <v>5608</v>
      </c>
      <c r="Q4102" t="s">
        <v>59</v>
      </c>
      <c r="R4102">
        <v>-118.383843</v>
      </c>
      <c r="T4102">
        <v>27799</v>
      </c>
      <c r="V4102" s="2">
        <v>5</v>
      </c>
      <c r="W4102">
        <f t="shared" si="192"/>
        <v>5</v>
      </c>
      <c r="X4102" s="1">
        <v>5</v>
      </c>
      <c r="Y4102" t="s">
        <v>59</v>
      </c>
      <c r="Z4102" t="s">
        <v>59</v>
      </c>
      <c r="AA4102">
        <v>0</v>
      </c>
      <c r="AB4102" s="1">
        <v>0</v>
      </c>
      <c r="AC4102" t="s">
        <v>59</v>
      </c>
      <c r="AD4102" t="s">
        <v>59</v>
      </c>
      <c r="AE4102" s="7">
        <f t="shared" ca="1" si="194"/>
        <v>47.307006775918964</v>
      </c>
      <c r="AF4102" s="8">
        <v>47.369017934405164</v>
      </c>
      <c r="AG4102" t="s">
        <v>59</v>
      </c>
      <c r="AI4102" t="s">
        <v>59</v>
      </c>
      <c r="AK4102" t="s">
        <v>59</v>
      </c>
      <c r="AM4102" t="s">
        <v>59</v>
      </c>
      <c r="AN4102" t="s">
        <v>59</v>
      </c>
      <c r="AO4102" t="s">
        <v>59</v>
      </c>
      <c r="AP4102" t="s">
        <v>59</v>
      </c>
      <c r="AQ4102" t="s">
        <v>59</v>
      </c>
      <c r="AR4102" t="s">
        <v>59</v>
      </c>
      <c r="AS4102" t="s">
        <v>59</v>
      </c>
      <c r="AT4102" t="s">
        <v>59</v>
      </c>
      <c r="AU4102" t="s">
        <v>59</v>
      </c>
      <c r="AV4102" t="s">
        <v>59</v>
      </c>
      <c r="AW4102" t="s">
        <v>59</v>
      </c>
      <c r="AX4102" t="s">
        <v>59</v>
      </c>
      <c r="AY4102" t="s">
        <v>59</v>
      </c>
      <c r="AZ4102" t="s">
        <v>59</v>
      </c>
      <c r="BA4102" t="s">
        <v>59</v>
      </c>
      <c r="BB4102" t="s">
        <v>59</v>
      </c>
      <c r="BC4102" t="s">
        <v>59</v>
      </c>
      <c r="BD4102" t="s">
        <v>59</v>
      </c>
      <c r="BE4102" t="s">
        <v>59</v>
      </c>
      <c r="BF4102" t="s">
        <v>59</v>
      </c>
      <c r="BG4102" t="s">
        <v>996</v>
      </c>
      <c r="BH4102" s="1" t="s">
        <v>996</v>
      </c>
      <c r="BI4102" t="s">
        <v>59</v>
      </c>
      <c r="BJ4102" t="b">
        <v>1</v>
      </c>
      <c r="BK4102">
        <v>0</v>
      </c>
    </row>
    <row r="4103" spans="1:63">
      <c r="A4103" s="1" t="s">
        <v>6760</v>
      </c>
      <c r="B4103" t="s">
        <v>66</v>
      </c>
      <c r="D4103" t="s">
        <v>59</v>
      </c>
      <c r="E4103" t="s">
        <v>55</v>
      </c>
      <c r="F4103" t="s">
        <v>55</v>
      </c>
      <c r="G4103">
        <f t="shared" si="193"/>
        <v>47</v>
      </c>
      <c r="H4103" s="1">
        <v>47</v>
      </c>
      <c r="I4103" t="s">
        <v>55</v>
      </c>
      <c r="K4103" t="s">
        <v>55</v>
      </c>
      <c r="L4103">
        <v>0</v>
      </c>
      <c r="M4103">
        <v>0</v>
      </c>
      <c r="N4103" s="1">
        <v>0</v>
      </c>
      <c r="O4103" t="s">
        <v>57</v>
      </c>
      <c r="P4103" t="s">
        <v>1310</v>
      </c>
      <c r="Q4103">
        <v>34.070290999999997</v>
      </c>
      <c r="R4103">
        <v>-118.349191</v>
      </c>
      <c r="T4103" t="s">
        <v>59</v>
      </c>
      <c r="V4103" s="2">
        <v>3</v>
      </c>
      <c r="W4103">
        <f t="shared" si="192"/>
        <v>3</v>
      </c>
      <c r="X4103" s="1">
        <v>3</v>
      </c>
      <c r="Y4103" t="s">
        <v>55</v>
      </c>
      <c r="Z4103">
        <v>0</v>
      </c>
      <c r="AA4103">
        <v>0</v>
      </c>
      <c r="AB4103" s="1">
        <v>0</v>
      </c>
      <c r="AC4103">
        <v>7</v>
      </c>
      <c r="AD4103" t="s">
        <v>60</v>
      </c>
      <c r="AE4103" s="7">
        <f t="shared" ca="1" si="194"/>
        <v>7</v>
      </c>
      <c r="AF4103" s="8">
        <v>7</v>
      </c>
      <c r="AG4103" t="s">
        <v>56</v>
      </c>
      <c r="AI4103">
        <v>25.17</v>
      </c>
      <c r="AK4103" t="s">
        <v>56</v>
      </c>
      <c r="AM4103" t="s">
        <v>56</v>
      </c>
      <c r="AN4103" t="s">
        <v>68</v>
      </c>
      <c r="AO4103">
        <v>17</v>
      </c>
      <c r="AP4103" t="s">
        <v>55</v>
      </c>
      <c r="AQ4103" t="s">
        <v>55</v>
      </c>
      <c r="AR4103" t="s">
        <v>55</v>
      </c>
      <c r="AS4103" t="s">
        <v>55</v>
      </c>
      <c r="AT4103" t="s">
        <v>55</v>
      </c>
      <c r="AU4103" t="s">
        <v>55</v>
      </c>
      <c r="AV4103" t="s">
        <v>55</v>
      </c>
      <c r="AW4103" t="s">
        <v>56</v>
      </c>
      <c r="AX4103" t="s">
        <v>62</v>
      </c>
      <c r="AY4103" t="s">
        <v>56</v>
      </c>
      <c r="AZ4103" t="s">
        <v>63</v>
      </c>
      <c r="BA4103">
        <v>75.349999999999994</v>
      </c>
      <c r="BB4103">
        <v>564.65</v>
      </c>
      <c r="BC4103">
        <v>0</v>
      </c>
      <c r="BD4103">
        <v>0</v>
      </c>
      <c r="BE4103">
        <v>176.19</v>
      </c>
      <c r="BF4103">
        <v>740.84</v>
      </c>
      <c r="BG4103" t="s">
        <v>59</v>
      </c>
      <c r="BH4103" s="1" t="s">
        <v>59</v>
      </c>
      <c r="BI4103" t="b">
        <v>1</v>
      </c>
      <c r="BJ4103" t="s">
        <v>59</v>
      </c>
      <c r="BK4103">
        <v>0</v>
      </c>
    </row>
    <row r="4104" spans="1:63">
      <c r="A4104" s="1" t="s">
        <v>6761</v>
      </c>
      <c r="B4104" t="s">
        <v>66</v>
      </c>
      <c r="D4104" t="s">
        <v>59</v>
      </c>
      <c r="E4104" t="s">
        <v>55</v>
      </c>
      <c r="F4104" t="s">
        <v>55</v>
      </c>
      <c r="G4104">
        <f t="shared" si="193"/>
        <v>47</v>
      </c>
      <c r="H4104" s="1">
        <v>47</v>
      </c>
      <c r="I4104" t="s">
        <v>56</v>
      </c>
      <c r="K4104" t="s">
        <v>56</v>
      </c>
      <c r="L4104">
        <v>1</v>
      </c>
      <c r="M4104">
        <v>1</v>
      </c>
      <c r="N4104" s="1">
        <v>1</v>
      </c>
      <c r="O4104" t="s">
        <v>57</v>
      </c>
      <c r="P4104" t="s">
        <v>3672</v>
      </c>
      <c r="Q4104">
        <v>34.088017000000001</v>
      </c>
      <c r="R4104" t="s">
        <v>59</v>
      </c>
      <c r="T4104">
        <v>32562</v>
      </c>
      <c r="V4104" s="2" t="s">
        <v>59</v>
      </c>
      <c r="W4104">
        <f t="shared" si="192"/>
        <v>4</v>
      </c>
      <c r="X4104" s="1">
        <v>4</v>
      </c>
      <c r="Y4104" t="s">
        <v>56</v>
      </c>
      <c r="Z4104">
        <v>10</v>
      </c>
      <c r="AA4104">
        <v>10</v>
      </c>
      <c r="AB4104" s="1">
        <v>10</v>
      </c>
      <c r="AC4104">
        <v>68</v>
      </c>
      <c r="AD4104" t="s">
        <v>60</v>
      </c>
      <c r="AE4104" s="7">
        <f t="shared" ca="1" si="194"/>
        <v>68</v>
      </c>
      <c r="AF4104" s="8">
        <v>68</v>
      </c>
      <c r="AG4104" t="s">
        <v>56</v>
      </c>
      <c r="AI4104">
        <v>43.51</v>
      </c>
      <c r="AK4104" t="s">
        <v>56</v>
      </c>
      <c r="AM4104" t="s">
        <v>56</v>
      </c>
      <c r="AN4104" t="s">
        <v>61</v>
      </c>
      <c r="AO4104">
        <v>22</v>
      </c>
      <c r="AP4104" t="s">
        <v>59</v>
      </c>
      <c r="AQ4104" t="s">
        <v>56</v>
      </c>
      <c r="AR4104" t="s">
        <v>56</v>
      </c>
      <c r="AS4104" t="s">
        <v>56</v>
      </c>
      <c r="AT4104" t="s">
        <v>56</v>
      </c>
      <c r="AU4104" t="s">
        <v>56</v>
      </c>
      <c r="AV4104" t="s">
        <v>56</v>
      </c>
      <c r="AW4104" t="s">
        <v>55</v>
      </c>
      <c r="AX4104" t="s">
        <v>363</v>
      </c>
      <c r="AY4104" t="s">
        <v>59</v>
      </c>
      <c r="AZ4104" t="s">
        <v>138</v>
      </c>
      <c r="BA4104">
        <v>88</v>
      </c>
      <c r="BB4104">
        <v>6161.9</v>
      </c>
      <c r="BC4104">
        <v>0</v>
      </c>
      <c r="BD4104">
        <v>40</v>
      </c>
      <c r="BE4104">
        <v>2958.68</v>
      </c>
      <c r="BF4104">
        <v>9160.58</v>
      </c>
      <c r="BG4104" t="s">
        <v>996</v>
      </c>
      <c r="BH4104" s="1" t="s">
        <v>996</v>
      </c>
      <c r="BI4104" t="s">
        <v>59</v>
      </c>
      <c r="BJ4104" t="b">
        <v>1</v>
      </c>
      <c r="BK4104">
        <v>0</v>
      </c>
    </row>
    <row r="4105" spans="1:63">
      <c r="A4105" s="1" t="s">
        <v>6762</v>
      </c>
      <c r="B4105" t="s">
        <v>54</v>
      </c>
      <c r="D4105">
        <v>38</v>
      </c>
      <c r="E4105" t="s">
        <v>55</v>
      </c>
      <c r="F4105" t="s">
        <v>55</v>
      </c>
      <c r="G4105">
        <f t="shared" si="193"/>
        <v>38</v>
      </c>
      <c r="H4105" s="1">
        <v>38</v>
      </c>
      <c r="I4105" t="s">
        <v>59</v>
      </c>
      <c r="K4105" t="s">
        <v>55</v>
      </c>
      <c r="L4105">
        <v>0</v>
      </c>
      <c r="M4105">
        <v>0</v>
      </c>
      <c r="N4105" s="1">
        <v>0</v>
      </c>
      <c r="O4105" t="s">
        <v>57</v>
      </c>
      <c r="P4105" t="s">
        <v>3674</v>
      </c>
      <c r="Q4105" t="s">
        <v>59</v>
      </c>
      <c r="R4105">
        <v>-118.207607</v>
      </c>
      <c r="T4105" t="s">
        <v>59</v>
      </c>
      <c r="V4105" s="2">
        <v>3</v>
      </c>
      <c r="W4105">
        <f t="shared" si="192"/>
        <v>3</v>
      </c>
      <c r="X4105" s="1">
        <v>3</v>
      </c>
      <c r="Y4105" t="s">
        <v>59</v>
      </c>
      <c r="Z4105" t="s">
        <v>59</v>
      </c>
      <c r="AA4105">
        <v>0</v>
      </c>
      <c r="AB4105" s="1">
        <v>0</v>
      </c>
      <c r="AC4105" t="s">
        <v>59</v>
      </c>
      <c r="AD4105" t="s">
        <v>59</v>
      </c>
      <c r="AE4105" s="7">
        <f t="shared" ca="1" si="194"/>
        <v>58.607495552728693</v>
      </c>
      <c r="AF4105" s="8">
        <v>3.5869827764735844</v>
      </c>
      <c r="AG4105" t="s">
        <v>59</v>
      </c>
      <c r="AI4105" t="s">
        <v>59</v>
      </c>
      <c r="AK4105" t="s">
        <v>59</v>
      </c>
      <c r="AM4105" t="s">
        <v>59</v>
      </c>
      <c r="AN4105" t="s">
        <v>59</v>
      </c>
      <c r="AO4105" t="s">
        <v>59</v>
      </c>
      <c r="AP4105" t="s">
        <v>59</v>
      </c>
      <c r="AQ4105" t="s">
        <v>59</v>
      </c>
      <c r="AR4105" t="s">
        <v>59</v>
      </c>
      <c r="AS4105" t="s">
        <v>59</v>
      </c>
      <c r="AT4105" t="s">
        <v>59</v>
      </c>
      <c r="AU4105" t="s">
        <v>59</v>
      </c>
      <c r="AV4105" t="s">
        <v>59</v>
      </c>
      <c r="AW4105" t="s">
        <v>59</v>
      </c>
      <c r="AX4105" t="s">
        <v>59</v>
      </c>
      <c r="AY4105" t="s">
        <v>59</v>
      </c>
      <c r="AZ4105" t="s">
        <v>59</v>
      </c>
      <c r="BA4105" t="s">
        <v>59</v>
      </c>
      <c r="BB4105" t="s">
        <v>59</v>
      </c>
      <c r="BC4105" t="s">
        <v>59</v>
      </c>
      <c r="BD4105" t="s">
        <v>59</v>
      </c>
      <c r="BE4105" t="s">
        <v>59</v>
      </c>
      <c r="BF4105" t="s">
        <v>59</v>
      </c>
      <c r="BG4105" t="s">
        <v>996</v>
      </c>
      <c r="BH4105" s="1" t="s">
        <v>996</v>
      </c>
      <c r="BI4105" t="s">
        <v>59</v>
      </c>
      <c r="BJ4105" t="b">
        <v>1</v>
      </c>
      <c r="BK4105">
        <v>0</v>
      </c>
    </row>
    <row r="4106" spans="1:63">
      <c r="A4106" s="1" t="s">
        <v>6763</v>
      </c>
      <c r="B4106" t="s">
        <v>66</v>
      </c>
      <c r="D4106">
        <v>23</v>
      </c>
      <c r="E4106" t="s">
        <v>56</v>
      </c>
      <c r="F4106" t="s">
        <v>59</v>
      </c>
      <c r="G4106">
        <f t="shared" si="193"/>
        <v>23</v>
      </c>
      <c r="H4106" s="1">
        <v>23</v>
      </c>
      <c r="I4106" t="s">
        <v>55</v>
      </c>
      <c r="K4106" t="s">
        <v>55</v>
      </c>
      <c r="L4106">
        <v>0</v>
      </c>
      <c r="M4106">
        <v>0</v>
      </c>
      <c r="N4106" s="1">
        <v>0</v>
      </c>
      <c r="O4106" t="s">
        <v>57</v>
      </c>
      <c r="P4106" t="s">
        <v>2229</v>
      </c>
      <c r="Q4106">
        <v>34.115720000000003</v>
      </c>
      <c r="R4106" t="s">
        <v>59</v>
      </c>
      <c r="T4106">
        <v>64672</v>
      </c>
      <c r="V4106" s="2" t="s">
        <v>59</v>
      </c>
      <c r="W4106" t="e">
        <f t="shared" si="192"/>
        <v>#N/A</v>
      </c>
      <c r="X4106" s="1" t="e">
        <v>#N/A</v>
      </c>
      <c r="Y4106" t="s">
        <v>55</v>
      </c>
      <c r="Z4106">
        <v>0</v>
      </c>
      <c r="AA4106">
        <v>0</v>
      </c>
      <c r="AB4106" s="1">
        <v>0</v>
      </c>
      <c r="AC4106">
        <v>16</v>
      </c>
      <c r="AD4106" t="s">
        <v>97</v>
      </c>
      <c r="AE4106" s="7">
        <f t="shared" ca="1" si="194"/>
        <v>16</v>
      </c>
      <c r="AF4106" s="8">
        <v>16</v>
      </c>
      <c r="AG4106" t="s">
        <v>56</v>
      </c>
      <c r="AI4106" t="s">
        <v>59</v>
      </c>
      <c r="AK4106" t="s">
        <v>55</v>
      </c>
      <c r="AM4106" t="s">
        <v>55</v>
      </c>
      <c r="AN4106" t="s">
        <v>60</v>
      </c>
      <c r="AO4106">
        <v>0</v>
      </c>
      <c r="AP4106" t="s">
        <v>59</v>
      </c>
      <c r="AQ4106" t="s">
        <v>55</v>
      </c>
      <c r="AR4106" t="s">
        <v>55</v>
      </c>
      <c r="AS4106" t="s">
        <v>55</v>
      </c>
      <c r="AT4106" t="s">
        <v>59</v>
      </c>
      <c r="AU4106" t="s">
        <v>59</v>
      </c>
      <c r="AV4106" t="s">
        <v>55</v>
      </c>
      <c r="AW4106" t="s">
        <v>55</v>
      </c>
      <c r="AX4106" t="s">
        <v>145</v>
      </c>
      <c r="AY4106" t="s">
        <v>55</v>
      </c>
      <c r="AZ4106" t="s">
        <v>63</v>
      </c>
      <c r="BA4106" t="s">
        <v>59</v>
      </c>
      <c r="BB4106">
        <v>318.60000000000002</v>
      </c>
      <c r="BC4106">
        <v>0</v>
      </c>
      <c r="BD4106">
        <v>0</v>
      </c>
      <c r="BE4106">
        <v>756</v>
      </c>
      <c r="BF4106">
        <v>1074.5999999999999</v>
      </c>
      <c r="BG4106" t="s">
        <v>59</v>
      </c>
      <c r="BH4106" s="1" t="s">
        <v>59</v>
      </c>
      <c r="BI4106" t="b">
        <v>1</v>
      </c>
      <c r="BJ4106" t="s">
        <v>59</v>
      </c>
      <c r="BK4106">
        <v>0</v>
      </c>
    </row>
    <row r="4107" spans="1:63">
      <c r="A4107" s="1" t="s">
        <v>6764</v>
      </c>
      <c r="B4107" t="s">
        <v>66</v>
      </c>
      <c r="D4107">
        <v>49</v>
      </c>
      <c r="E4107" t="s">
        <v>55</v>
      </c>
      <c r="F4107" t="s">
        <v>55</v>
      </c>
      <c r="G4107">
        <f t="shared" si="193"/>
        <v>49</v>
      </c>
      <c r="H4107" s="1">
        <v>49</v>
      </c>
      <c r="I4107" t="s">
        <v>56</v>
      </c>
      <c r="K4107" t="s">
        <v>55</v>
      </c>
      <c r="L4107">
        <v>0</v>
      </c>
      <c r="M4107">
        <v>0</v>
      </c>
      <c r="N4107" s="1">
        <v>0</v>
      </c>
      <c r="O4107" t="s">
        <v>57</v>
      </c>
      <c r="P4107" t="s">
        <v>5615</v>
      </c>
      <c r="Q4107">
        <v>33.952714</v>
      </c>
      <c r="R4107">
        <v>-118.292061</v>
      </c>
      <c r="T4107">
        <v>87383</v>
      </c>
      <c r="V4107" s="2">
        <v>4</v>
      </c>
      <c r="W4107">
        <f t="shared" si="192"/>
        <v>4</v>
      </c>
      <c r="X4107" s="1">
        <v>4</v>
      </c>
      <c r="Y4107" t="s">
        <v>56</v>
      </c>
      <c r="Z4107">
        <v>6</v>
      </c>
      <c r="AA4107">
        <v>6</v>
      </c>
      <c r="AB4107" s="1">
        <v>6</v>
      </c>
      <c r="AC4107">
        <v>72</v>
      </c>
      <c r="AD4107" t="s">
        <v>233</v>
      </c>
      <c r="AE4107" s="7">
        <f t="shared" ca="1" si="194"/>
        <v>72</v>
      </c>
      <c r="AF4107" s="8">
        <v>72</v>
      </c>
      <c r="AG4107" t="s">
        <v>56</v>
      </c>
      <c r="AI4107">
        <v>46.1</v>
      </c>
      <c r="AK4107" t="s">
        <v>56</v>
      </c>
      <c r="AM4107" t="s">
        <v>56</v>
      </c>
      <c r="AN4107" t="s">
        <v>68</v>
      </c>
      <c r="AO4107">
        <v>23</v>
      </c>
      <c r="AP4107" t="s">
        <v>59</v>
      </c>
      <c r="AQ4107" t="s">
        <v>56</v>
      </c>
      <c r="AR4107" t="s">
        <v>59</v>
      </c>
      <c r="AS4107" t="s">
        <v>55</v>
      </c>
      <c r="AT4107" t="s">
        <v>56</v>
      </c>
      <c r="AU4107" t="s">
        <v>56</v>
      </c>
      <c r="AV4107" t="s">
        <v>59</v>
      </c>
      <c r="AW4107" t="s">
        <v>56</v>
      </c>
      <c r="AX4107" t="s">
        <v>145</v>
      </c>
      <c r="AY4107" t="s">
        <v>56</v>
      </c>
      <c r="AZ4107" t="s">
        <v>63</v>
      </c>
      <c r="BA4107" t="s">
        <v>59</v>
      </c>
      <c r="BB4107">
        <v>7323.15</v>
      </c>
      <c r="BC4107">
        <v>0</v>
      </c>
      <c r="BD4107">
        <v>0</v>
      </c>
      <c r="BE4107">
        <v>3319.2</v>
      </c>
      <c r="BF4107">
        <v>10642.35</v>
      </c>
      <c r="BG4107" t="s">
        <v>996</v>
      </c>
      <c r="BH4107" s="1" t="s">
        <v>996</v>
      </c>
      <c r="BI4107" t="s">
        <v>59</v>
      </c>
      <c r="BJ4107" t="b">
        <v>1</v>
      </c>
      <c r="BK4107">
        <v>0</v>
      </c>
    </row>
    <row r="4108" spans="1:63">
      <c r="A4108" s="1" t="s">
        <v>6765</v>
      </c>
      <c r="B4108" t="s">
        <v>54</v>
      </c>
      <c r="D4108">
        <v>44</v>
      </c>
      <c r="E4108" t="s">
        <v>59</v>
      </c>
      <c r="F4108" t="s">
        <v>55</v>
      </c>
      <c r="G4108">
        <f t="shared" si="193"/>
        <v>44</v>
      </c>
      <c r="H4108" s="1">
        <v>44</v>
      </c>
      <c r="I4108" t="s">
        <v>56</v>
      </c>
      <c r="K4108" t="s">
        <v>55</v>
      </c>
      <c r="L4108">
        <v>0</v>
      </c>
      <c r="M4108">
        <v>0</v>
      </c>
      <c r="N4108" s="1">
        <v>0</v>
      </c>
      <c r="O4108" t="s">
        <v>57</v>
      </c>
      <c r="P4108" t="s">
        <v>3679</v>
      </c>
      <c r="Q4108">
        <v>34.001617000000003</v>
      </c>
      <c r="R4108">
        <v>-118.222274</v>
      </c>
      <c r="T4108">
        <v>3642</v>
      </c>
      <c r="V4108" s="2">
        <v>3</v>
      </c>
      <c r="W4108">
        <f t="shared" si="192"/>
        <v>3</v>
      </c>
      <c r="X4108" s="1">
        <v>3</v>
      </c>
      <c r="Y4108" t="s">
        <v>56</v>
      </c>
      <c r="Z4108">
        <v>1</v>
      </c>
      <c r="AA4108">
        <v>1</v>
      </c>
      <c r="AB4108" s="1">
        <v>1</v>
      </c>
      <c r="AC4108">
        <v>12</v>
      </c>
      <c r="AD4108" t="s">
        <v>97</v>
      </c>
      <c r="AE4108" s="7">
        <f t="shared" ca="1" si="194"/>
        <v>12</v>
      </c>
      <c r="AF4108" s="8">
        <v>12</v>
      </c>
      <c r="AG4108" t="s">
        <v>59</v>
      </c>
      <c r="AI4108" t="s">
        <v>59</v>
      </c>
      <c r="AK4108" t="s">
        <v>55</v>
      </c>
      <c r="AM4108" t="s">
        <v>56</v>
      </c>
      <c r="AN4108" t="s">
        <v>68</v>
      </c>
      <c r="AO4108">
        <v>20</v>
      </c>
      <c r="AP4108" t="s">
        <v>55</v>
      </c>
      <c r="AQ4108" t="s">
        <v>56</v>
      </c>
      <c r="AR4108" t="s">
        <v>55</v>
      </c>
      <c r="AS4108" t="s">
        <v>55</v>
      </c>
      <c r="AT4108" t="s">
        <v>55</v>
      </c>
      <c r="AU4108" t="s">
        <v>56</v>
      </c>
      <c r="AV4108" t="s">
        <v>56</v>
      </c>
      <c r="AW4108" t="s">
        <v>56</v>
      </c>
      <c r="AX4108" t="s">
        <v>59</v>
      </c>
      <c r="AY4108" t="s">
        <v>56</v>
      </c>
      <c r="AZ4108" t="s">
        <v>138</v>
      </c>
      <c r="BA4108">
        <v>85.05</v>
      </c>
      <c r="BB4108">
        <v>999.8</v>
      </c>
      <c r="BC4108">
        <v>0</v>
      </c>
      <c r="BD4108" t="s">
        <v>59</v>
      </c>
      <c r="BE4108">
        <v>535.20000000000005</v>
      </c>
      <c r="BF4108" t="s">
        <v>59</v>
      </c>
      <c r="BG4108" t="s">
        <v>996</v>
      </c>
      <c r="BH4108" s="1" t="s">
        <v>996</v>
      </c>
      <c r="BI4108" t="s">
        <v>59</v>
      </c>
      <c r="BJ4108" t="b">
        <v>1</v>
      </c>
      <c r="BK4108">
        <v>0</v>
      </c>
    </row>
    <row r="4109" spans="1:63">
      <c r="A4109" s="1" t="s">
        <v>6766</v>
      </c>
      <c r="B4109" t="s">
        <v>66</v>
      </c>
      <c r="D4109">
        <v>52</v>
      </c>
      <c r="E4109" t="s">
        <v>55</v>
      </c>
      <c r="F4109" t="s">
        <v>55</v>
      </c>
      <c r="G4109">
        <f t="shared" si="193"/>
        <v>52</v>
      </c>
      <c r="H4109" s="1">
        <v>52</v>
      </c>
      <c r="I4109" t="s">
        <v>55</v>
      </c>
      <c r="K4109" t="s">
        <v>55</v>
      </c>
      <c r="L4109">
        <v>0</v>
      </c>
      <c r="M4109">
        <v>0</v>
      </c>
      <c r="N4109" s="1">
        <v>0</v>
      </c>
      <c r="O4109" t="s">
        <v>57</v>
      </c>
      <c r="P4109" t="s">
        <v>59</v>
      </c>
      <c r="Q4109">
        <v>33.927253999999998</v>
      </c>
      <c r="R4109">
        <v>-118.249826</v>
      </c>
      <c r="T4109">
        <v>38128</v>
      </c>
      <c r="V4109" s="2" t="s">
        <v>59</v>
      </c>
      <c r="W4109">
        <f t="shared" si="192"/>
        <v>4</v>
      </c>
      <c r="X4109" s="1">
        <v>4</v>
      </c>
      <c r="Y4109" t="s">
        <v>55</v>
      </c>
      <c r="Z4109">
        <v>0</v>
      </c>
      <c r="AA4109">
        <v>0</v>
      </c>
      <c r="AB4109" s="1">
        <v>0</v>
      </c>
      <c r="AC4109">
        <v>54</v>
      </c>
      <c r="AD4109" t="s">
        <v>60</v>
      </c>
      <c r="AE4109" s="7">
        <f t="shared" ca="1" si="194"/>
        <v>54</v>
      </c>
      <c r="AF4109" s="8">
        <v>54</v>
      </c>
      <c r="AG4109" t="s">
        <v>55</v>
      </c>
      <c r="AI4109">
        <v>0</v>
      </c>
      <c r="AK4109" t="s">
        <v>55</v>
      </c>
      <c r="AM4109" t="s">
        <v>56</v>
      </c>
      <c r="AN4109" t="s">
        <v>61</v>
      </c>
      <c r="AO4109">
        <v>21</v>
      </c>
      <c r="AP4109" t="s">
        <v>56</v>
      </c>
      <c r="AQ4109" t="s">
        <v>59</v>
      </c>
      <c r="AR4109" t="s">
        <v>55</v>
      </c>
      <c r="AS4109" t="s">
        <v>56</v>
      </c>
      <c r="AT4109" t="s">
        <v>59</v>
      </c>
      <c r="AU4109" t="s">
        <v>56</v>
      </c>
      <c r="AV4109" t="s">
        <v>56</v>
      </c>
      <c r="AW4109" t="s">
        <v>56</v>
      </c>
      <c r="AX4109" t="s">
        <v>145</v>
      </c>
      <c r="AY4109" t="s">
        <v>55</v>
      </c>
      <c r="AZ4109" t="s">
        <v>63</v>
      </c>
      <c r="BA4109">
        <v>44.1</v>
      </c>
      <c r="BB4109">
        <v>2369.6999999999998</v>
      </c>
      <c r="BC4109">
        <v>0</v>
      </c>
      <c r="BD4109">
        <v>0</v>
      </c>
      <c r="BE4109">
        <v>0</v>
      </c>
      <c r="BF4109">
        <v>2369.6999999999998</v>
      </c>
      <c r="BG4109" t="s">
        <v>996</v>
      </c>
      <c r="BH4109" s="1" t="s">
        <v>996</v>
      </c>
      <c r="BI4109" t="s">
        <v>59</v>
      </c>
      <c r="BJ4109" t="b">
        <v>1</v>
      </c>
      <c r="BK4109">
        <v>0</v>
      </c>
    </row>
    <row r="4110" spans="1:63">
      <c r="A4110" s="1" t="s">
        <v>6767</v>
      </c>
      <c r="B4110" t="s">
        <v>66</v>
      </c>
      <c r="D4110">
        <v>27</v>
      </c>
      <c r="E4110" t="s">
        <v>56</v>
      </c>
      <c r="F4110" t="s">
        <v>55</v>
      </c>
      <c r="G4110">
        <f t="shared" si="193"/>
        <v>27</v>
      </c>
      <c r="H4110" s="1">
        <v>27</v>
      </c>
      <c r="I4110" t="s">
        <v>56</v>
      </c>
      <c r="K4110" t="s">
        <v>59</v>
      </c>
      <c r="L4110" t="s">
        <v>59</v>
      </c>
      <c r="M4110">
        <v>0</v>
      </c>
      <c r="N4110" s="1">
        <v>0</v>
      </c>
      <c r="O4110" t="s">
        <v>57</v>
      </c>
      <c r="P4110" t="s">
        <v>2231</v>
      </c>
      <c r="Q4110">
        <v>33.921280000000003</v>
      </c>
      <c r="R4110" t="s">
        <v>59</v>
      </c>
      <c r="T4110">
        <v>24511</v>
      </c>
      <c r="V4110" s="2">
        <v>4</v>
      </c>
      <c r="W4110">
        <f t="shared" si="192"/>
        <v>4</v>
      </c>
      <c r="X4110" s="1">
        <v>4</v>
      </c>
      <c r="Y4110" t="s">
        <v>56</v>
      </c>
      <c r="Z4110">
        <v>3</v>
      </c>
      <c r="AA4110">
        <v>3</v>
      </c>
      <c r="AB4110" s="1">
        <v>3</v>
      </c>
      <c r="AC4110">
        <v>68</v>
      </c>
      <c r="AD4110" t="s">
        <v>59</v>
      </c>
      <c r="AE4110" s="7">
        <f t="shared" ca="1" si="194"/>
        <v>68</v>
      </c>
      <c r="AF4110" s="8">
        <v>68</v>
      </c>
      <c r="AG4110" t="s">
        <v>56</v>
      </c>
      <c r="AI4110">
        <v>3.41</v>
      </c>
      <c r="AK4110" t="s">
        <v>56</v>
      </c>
      <c r="AM4110" t="s">
        <v>56</v>
      </c>
      <c r="AN4110" t="s">
        <v>68</v>
      </c>
      <c r="AO4110" t="s">
        <v>59</v>
      </c>
      <c r="AP4110" t="s">
        <v>59</v>
      </c>
      <c r="AQ4110" t="s">
        <v>56</v>
      </c>
      <c r="AR4110" t="s">
        <v>56</v>
      </c>
      <c r="AS4110" t="s">
        <v>56</v>
      </c>
      <c r="AT4110" t="s">
        <v>55</v>
      </c>
      <c r="AU4110" t="s">
        <v>55</v>
      </c>
      <c r="AV4110" t="s">
        <v>55</v>
      </c>
      <c r="AW4110" t="s">
        <v>56</v>
      </c>
      <c r="AX4110" t="s">
        <v>59</v>
      </c>
      <c r="AY4110" t="s">
        <v>55</v>
      </c>
      <c r="AZ4110" t="s">
        <v>138</v>
      </c>
      <c r="BA4110">
        <v>90.2</v>
      </c>
      <c r="BB4110">
        <v>6297.65</v>
      </c>
      <c r="BC4110">
        <v>0</v>
      </c>
      <c r="BD4110">
        <v>0</v>
      </c>
      <c r="BE4110">
        <v>231.88</v>
      </c>
      <c r="BF4110">
        <v>6529.53</v>
      </c>
      <c r="BG4110" t="s">
        <v>996</v>
      </c>
      <c r="BH4110" s="1" t="s">
        <v>996</v>
      </c>
      <c r="BI4110" t="s">
        <v>59</v>
      </c>
      <c r="BJ4110" t="b">
        <v>1</v>
      </c>
      <c r="BK4110">
        <v>0</v>
      </c>
    </row>
    <row r="4111" spans="1:63">
      <c r="A4111" s="1" t="s">
        <v>6768</v>
      </c>
      <c r="B4111" t="s">
        <v>54</v>
      </c>
      <c r="D4111">
        <v>53</v>
      </c>
      <c r="E4111" t="s">
        <v>55</v>
      </c>
      <c r="F4111" t="s">
        <v>55</v>
      </c>
      <c r="G4111">
        <f t="shared" si="193"/>
        <v>53</v>
      </c>
      <c r="H4111" s="1">
        <v>53</v>
      </c>
      <c r="I4111" t="s">
        <v>55</v>
      </c>
      <c r="K4111" t="s">
        <v>55</v>
      </c>
      <c r="L4111" t="s">
        <v>59</v>
      </c>
      <c r="M4111">
        <v>0</v>
      </c>
      <c r="N4111" s="1">
        <v>0</v>
      </c>
      <c r="O4111" t="s">
        <v>57</v>
      </c>
      <c r="P4111" t="s">
        <v>1003</v>
      </c>
      <c r="Q4111">
        <v>34.037250999999998</v>
      </c>
      <c r="R4111">
        <v>-118.423573</v>
      </c>
      <c r="T4111">
        <v>24505</v>
      </c>
      <c r="V4111" s="2">
        <v>3</v>
      </c>
      <c r="W4111">
        <f t="shared" si="192"/>
        <v>3</v>
      </c>
      <c r="X4111" s="1">
        <v>3</v>
      </c>
      <c r="Y4111" t="s">
        <v>55</v>
      </c>
      <c r="Z4111">
        <v>0</v>
      </c>
      <c r="AA4111">
        <v>0</v>
      </c>
      <c r="AB4111" s="1">
        <v>0</v>
      </c>
      <c r="AC4111">
        <v>27</v>
      </c>
      <c r="AD4111" t="s">
        <v>60</v>
      </c>
      <c r="AE4111" s="7">
        <f t="shared" ca="1" si="194"/>
        <v>27</v>
      </c>
      <c r="AF4111" s="8">
        <v>27</v>
      </c>
      <c r="AG4111" t="s">
        <v>56</v>
      </c>
      <c r="AI4111">
        <v>15.09</v>
      </c>
      <c r="AK4111" t="s">
        <v>55</v>
      </c>
      <c r="AM4111" t="s">
        <v>59</v>
      </c>
      <c r="AN4111" t="s">
        <v>102</v>
      </c>
      <c r="AO4111" t="s">
        <v>59</v>
      </c>
      <c r="AP4111" t="s">
        <v>59</v>
      </c>
      <c r="AQ4111" t="s">
        <v>55</v>
      </c>
      <c r="AR4111" t="s">
        <v>55</v>
      </c>
      <c r="AS4111" t="s">
        <v>56</v>
      </c>
      <c r="AT4111" t="s">
        <v>55</v>
      </c>
      <c r="AU4111" t="s">
        <v>55</v>
      </c>
      <c r="AV4111" t="s">
        <v>55</v>
      </c>
      <c r="AW4111" t="s">
        <v>56</v>
      </c>
      <c r="AX4111" t="s">
        <v>62</v>
      </c>
      <c r="AY4111" t="s">
        <v>55</v>
      </c>
      <c r="AZ4111" t="s">
        <v>138</v>
      </c>
      <c r="BA4111">
        <v>53.45</v>
      </c>
      <c r="BB4111">
        <v>1461.45</v>
      </c>
      <c r="BC4111" t="s">
        <v>59</v>
      </c>
      <c r="BD4111">
        <v>0</v>
      </c>
      <c r="BE4111">
        <v>407.43</v>
      </c>
      <c r="BF4111">
        <v>1868.88</v>
      </c>
      <c r="BG4111" t="s">
        <v>59</v>
      </c>
      <c r="BH4111" s="1" t="s">
        <v>59</v>
      </c>
      <c r="BI4111" t="s">
        <v>59</v>
      </c>
      <c r="BJ4111" t="b">
        <v>1</v>
      </c>
      <c r="BK4111">
        <v>1</v>
      </c>
    </row>
    <row r="4112" spans="1:63">
      <c r="A4112" s="1" t="s">
        <v>6769</v>
      </c>
      <c r="B4112" t="s">
        <v>59</v>
      </c>
      <c r="D4112">
        <v>34</v>
      </c>
      <c r="E4112" t="s">
        <v>55</v>
      </c>
      <c r="F4112" t="s">
        <v>59</v>
      </c>
      <c r="G4112">
        <f t="shared" si="193"/>
        <v>34</v>
      </c>
      <c r="H4112" s="1">
        <v>34</v>
      </c>
      <c r="I4112" t="s">
        <v>55</v>
      </c>
      <c r="K4112" t="s">
        <v>55</v>
      </c>
      <c r="L4112">
        <v>0</v>
      </c>
      <c r="M4112">
        <v>0</v>
      </c>
      <c r="N4112" s="1">
        <v>0</v>
      </c>
      <c r="O4112" t="s">
        <v>57</v>
      </c>
      <c r="P4112" t="s">
        <v>70</v>
      </c>
      <c r="Q4112">
        <v>34.108832999999997</v>
      </c>
      <c r="R4112">
        <v>-118.229715</v>
      </c>
      <c r="T4112" t="s">
        <v>59</v>
      </c>
      <c r="V4112" s="2" t="s">
        <v>59</v>
      </c>
      <c r="W4112">
        <f t="shared" si="192"/>
        <v>4</v>
      </c>
      <c r="X4112" s="1">
        <v>4</v>
      </c>
      <c r="Y4112" t="s">
        <v>55</v>
      </c>
      <c r="Z4112">
        <v>0</v>
      </c>
      <c r="AA4112">
        <v>0</v>
      </c>
      <c r="AB4112" s="1">
        <v>0</v>
      </c>
      <c r="AC4112">
        <v>21</v>
      </c>
      <c r="AD4112" t="s">
        <v>97</v>
      </c>
      <c r="AE4112" s="7">
        <f t="shared" ca="1" si="194"/>
        <v>21</v>
      </c>
      <c r="AF4112" s="8">
        <v>21</v>
      </c>
      <c r="AG4112" t="s">
        <v>56</v>
      </c>
      <c r="AI4112">
        <v>44.01</v>
      </c>
      <c r="AK4112" t="s">
        <v>55</v>
      </c>
      <c r="AM4112" t="s">
        <v>55</v>
      </c>
      <c r="AN4112" t="s">
        <v>60</v>
      </c>
      <c r="AO4112">
        <v>0</v>
      </c>
      <c r="AP4112" t="s">
        <v>59</v>
      </c>
      <c r="AQ4112" t="s">
        <v>55</v>
      </c>
      <c r="AR4112" t="s">
        <v>55</v>
      </c>
      <c r="AS4112" t="s">
        <v>55</v>
      </c>
      <c r="AT4112" t="s">
        <v>55</v>
      </c>
      <c r="AU4112" t="s">
        <v>55</v>
      </c>
      <c r="AV4112" t="s">
        <v>55</v>
      </c>
      <c r="AW4112" t="s">
        <v>55</v>
      </c>
      <c r="AX4112" t="s">
        <v>62</v>
      </c>
      <c r="AY4112" t="s">
        <v>59</v>
      </c>
      <c r="AZ4112" t="s">
        <v>138</v>
      </c>
      <c r="BA4112">
        <v>19.95</v>
      </c>
      <c r="BB4112">
        <v>416.4</v>
      </c>
      <c r="BC4112">
        <v>0</v>
      </c>
      <c r="BD4112" t="s">
        <v>59</v>
      </c>
      <c r="BE4112">
        <v>924.21</v>
      </c>
      <c r="BF4112">
        <v>1340.61</v>
      </c>
      <c r="BG4112" t="s">
        <v>996</v>
      </c>
      <c r="BH4112" s="1" t="s">
        <v>996</v>
      </c>
      <c r="BI4112" t="s">
        <v>59</v>
      </c>
      <c r="BJ4112" t="b">
        <v>1</v>
      </c>
      <c r="BK4112">
        <v>0</v>
      </c>
    </row>
    <row r="4113" spans="1:63">
      <c r="A4113" s="1" t="s">
        <v>6770</v>
      </c>
      <c r="B4113" t="s">
        <v>54</v>
      </c>
      <c r="D4113">
        <v>27</v>
      </c>
      <c r="E4113" t="s">
        <v>56</v>
      </c>
      <c r="F4113" t="s">
        <v>55</v>
      </c>
      <c r="G4113">
        <f t="shared" si="193"/>
        <v>27</v>
      </c>
      <c r="H4113" s="1">
        <v>27</v>
      </c>
      <c r="I4113" t="s">
        <v>56</v>
      </c>
      <c r="K4113" t="s">
        <v>55</v>
      </c>
      <c r="L4113">
        <v>0</v>
      </c>
      <c r="M4113">
        <v>0</v>
      </c>
      <c r="N4113" s="1">
        <v>0</v>
      </c>
      <c r="O4113" t="s">
        <v>59</v>
      </c>
      <c r="P4113" t="s">
        <v>4133</v>
      </c>
      <c r="Q4113">
        <v>34.093781</v>
      </c>
      <c r="R4113" t="s">
        <v>59</v>
      </c>
      <c r="T4113">
        <v>20408</v>
      </c>
      <c r="V4113" s="2">
        <v>4</v>
      </c>
      <c r="W4113">
        <f t="shared" si="192"/>
        <v>4</v>
      </c>
      <c r="X4113" s="1">
        <v>4</v>
      </c>
      <c r="Y4113" t="s">
        <v>56</v>
      </c>
      <c r="Z4113">
        <v>2</v>
      </c>
      <c r="AA4113">
        <v>2</v>
      </c>
      <c r="AB4113" s="1">
        <v>2</v>
      </c>
      <c r="AC4113">
        <v>57</v>
      </c>
      <c r="AD4113" t="s">
        <v>60</v>
      </c>
      <c r="AE4113" s="7">
        <f t="shared" ca="1" si="194"/>
        <v>57</v>
      </c>
      <c r="AF4113" s="8">
        <v>57</v>
      </c>
      <c r="AG4113" t="s">
        <v>55</v>
      </c>
      <c r="AI4113">
        <v>0</v>
      </c>
      <c r="AK4113" t="s">
        <v>59</v>
      </c>
      <c r="AM4113" t="s">
        <v>56</v>
      </c>
      <c r="AN4113" t="s">
        <v>61</v>
      </c>
      <c r="AO4113">
        <v>69</v>
      </c>
      <c r="AP4113" t="s">
        <v>55</v>
      </c>
      <c r="AQ4113" t="s">
        <v>56</v>
      </c>
      <c r="AR4113" t="s">
        <v>56</v>
      </c>
      <c r="AS4113" t="s">
        <v>56</v>
      </c>
      <c r="AT4113" t="s">
        <v>56</v>
      </c>
      <c r="AU4113" t="s">
        <v>59</v>
      </c>
      <c r="AV4113" t="s">
        <v>56</v>
      </c>
      <c r="AW4113" t="s">
        <v>59</v>
      </c>
      <c r="AX4113" t="s">
        <v>363</v>
      </c>
      <c r="AY4113" t="s">
        <v>56</v>
      </c>
      <c r="AZ4113" t="s">
        <v>63</v>
      </c>
      <c r="BA4113" t="s">
        <v>59</v>
      </c>
      <c r="BB4113">
        <v>3265.95</v>
      </c>
      <c r="BC4113">
        <v>0</v>
      </c>
      <c r="BD4113">
        <v>150</v>
      </c>
      <c r="BE4113">
        <v>0</v>
      </c>
      <c r="BF4113">
        <v>3415.95</v>
      </c>
      <c r="BG4113" t="s">
        <v>996</v>
      </c>
      <c r="BH4113" s="1" t="s">
        <v>996</v>
      </c>
      <c r="BI4113" t="s">
        <v>59</v>
      </c>
      <c r="BJ4113" t="b">
        <v>1</v>
      </c>
      <c r="BK4113">
        <v>0</v>
      </c>
    </row>
    <row r="4114" spans="1:63">
      <c r="A4114" s="1" t="s">
        <v>6771</v>
      </c>
      <c r="B4114" t="s">
        <v>54</v>
      </c>
      <c r="D4114">
        <v>27</v>
      </c>
      <c r="E4114" t="s">
        <v>56</v>
      </c>
      <c r="F4114" t="s">
        <v>59</v>
      </c>
      <c r="G4114">
        <f t="shared" si="193"/>
        <v>27</v>
      </c>
      <c r="H4114" s="1">
        <v>27</v>
      </c>
      <c r="I4114" t="s">
        <v>56</v>
      </c>
      <c r="K4114" t="s">
        <v>55</v>
      </c>
      <c r="L4114">
        <v>0</v>
      </c>
      <c r="M4114">
        <v>0</v>
      </c>
      <c r="N4114" s="1">
        <v>0</v>
      </c>
      <c r="O4114" t="s">
        <v>59</v>
      </c>
      <c r="P4114" t="s">
        <v>6772</v>
      </c>
      <c r="Q4114">
        <v>33.970343</v>
      </c>
      <c r="R4114">
        <v>-118.171368</v>
      </c>
      <c r="T4114">
        <v>105285</v>
      </c>
      <c r="V4114" s="2">
        <v>4</v>
      </c>
      <c r="W4114">
        <f t="shared" si="192"/>
        <v>4</v>
      </c>
      <c r="X4114" s="1">
        <v>4</v>
      </c>
      <c r="Y4114" t="s">
        <v>56</v>
      </c>
      <c r="Z4114">
        <v>2</v>
      </c>
      <c r="AA4114">
        <v>2</v>
      </c>
      <c r="AB4114" s="1">
        <v>2</v>
      </c>
      <c r="AC4114">
        <v>31</v>
      </c>
      <c r="AD4114" t="s">
        <v>60</v>
      </c>
      <c r="AE4114" s="7">
        <f t="shared" ca="1" si="194"/>
        <v>31</v>
      </c>
      <c r="AF4114" s="8">
        <v>31</v>
      </c>
      <c r="AG4114" t="s">
        <v>56</v>
      </c>
      <c r="AI4114">
        <v>36.69</v>
      </c>
      <c r="AK4114" t="s">
        <v>59</v>
      </c>
      <c r="AM4114" t="s">
        <v>56</v>
      </c>
      <c r="AN4114" t="s">
        <v>68</v>
      </c>
      <c r="AO4114" t="s">
        <v>59</v>
      </c>
      <c r="AP4114" t="s">
        <v>55</v>
      </c>
      <c r="AQ4114" t="s">
        <v>55</v>
      </c>
      <c r="AR4114" t="s">
        <v>56</v>
      </c>
      <c r="AS4114" t="s">
        <v>55</v>
      </c>
      <c r="AT4114" t="s">
        <v>56</v>
      </c>
      <c r="AU4114" t="s">
        <v>56</v>
      </c>
      <c r="AV4114" t="s">
        <v>56</v>
      </c>
      <c r="AW4114" t="s">
        <v>56</v>
      </c>
      <c r="AX4114" t="s">
        <v>145</v>
      </c>
      <c r="AY4114" t="s">
        <v>56</v>
      </c>
      <c r="AZ4114" t="s">
        <v>63</v>
      </c>
      <c r="BA4114">
        <v>93.8</v>
      </c>
      <c r="BB4114">
        <v>2939.8</v>
      </c>
      <c r="BC4114" t="s">
        <v>59</v>
      </c>
      <c r="BD4114">
        <v>0</v>
      </c>
      <c r="BE4114">
        <v>1137.3900000000001</v>
      </c>
      <c r="BF4114">
        <v>4077.19</v>
      </c>
      <c r="BG4114" t="s">
        <v>59</v>
      </c>
      <c r="BH4114" s="1" t="s">
        <v>59</v>
      </c>
      <c r="BI4114" t="s">
        <v>59</v>
      </c>
      <c r="BJ4114" t="b">
        <v>1</v>
      </c>
      <c r="BK4114">
        <v>1</v>
      </c>
    </row>
    <row r="4115" spans="1:63">
      <c r="A4115" s="1" t="s">
        <v>6773</v>
      </c>
      <c r="B4115" t="s">
        <v>54</v>
      </c>
      <c r="D4115">
        <v>34</v>
      </c>
      <c r="E4115" t="s">
        <v>55</v>
      </c>
      <c r="F4115" t="s">
        <v>55</v>
      </c>
      <c r="G4115">
        <f t="shared" si="193"/>
        <v>34</v>
      </c>
      <c r="H4115" s="1">
        <v>34</v>
      </c>
      <c r="I4115" t="s">
        <v>55</v>
      </c>
      <c r="K4115" t="s">
        <v>55</v>
      </c>
      <c r="L4115">
        <v>0</v>
      </c>
      <c r="M4115">
        <v>0</v>
      </c>
      <c r="N4115" s="1">
        <v>0</v>
      </c>
      <c r="O4115" t="s">
        <v>59</v>
      </c>
      <c r="P4115" t="s">
        <v>59</v>
      </c>
      <c r="Q4115" t="s">
        <v>59</v>
      </c>
      <c r="R4115" t="s">
        <v>59</v>
      </c>
      <c r="T4115" t="s">
        <v>59</v>
      </c>
      <c r="V4115" s="2">
        <v>3</v>
      </c>
      <c r="W4115">
        <f t="shared" si="192"/>
        <v>3</v>
      </c>
      <c r="X4115" s="1">
        <v>3</v>
      </c>
      <c r="Y4115" t="s">
        <v>55</v>
      </c>
      <c r="Z4115">
        <v>0</v>
      </c>
      <c r="AA4115">
        <v>0</v>
      </c>
      <c r="AB4115" s="1">
        <v>0</v>
      </c>
      <c r="AC4115">
        <v>52</v>
      </c>
      <c r="AD4115" t="s">
        <v>60</v>
      </c>
      <c r="AE4115" s="7">
        <f t="shared" ca="1" si="194"/>
        <v>52</v>
      </c>
      <c r="AF4115" s="8">
        <v>52</v>
      </c>
      <c r="AG4115" t="s">
        <v>56</v>
      </c>
      <c r="AI4115">
        <v>6.8</v>
      </c>
      <c r="AK4115" t="s">
        <v>56</v>
      </c>
      <c r="AM4115" t="s">
        <v>56</v>
      </c>
      <c r="AN4115" t="s">
        <v>61</v>
      </c>
      <c r="AO4115">
        <v>30</v>
      </c>
      <c r="AP4115" t="s">
        <v>59</v>
      </c>
      <c r="AQ4115" t="s">
        <v>56</v>
      </c>
      <c r="AR4115" t="s">
        <v>56</v>
      </c>
      <c r="AS4115" t="s">
        <v>59</v>
      </c>
      <c r="AT4115" t="s">
        <v>56</v>
      </c>
      <c r="AU4115" t="s">
        <v>56</v>
      </c>
      <c r="AV4115" t="s">
        <v>56</v>
      </c>
      <c r="AW4115" t="s">
        <v>56</v>
      </c>
      <c r="AX4115" t="s">
        <v>59</v>
      </c>
      <c r="AY4115" t="s">
        <v>56</v>
      </c>
      <c r="AZ4115" t="s">
        <v>138</v>
      </c>
      <c r="BA4115">
        <v>89.25</v>
      </c>
      <c r="BB4115">
        <v>4652.3999999999996</v>
      </c>
      <c r="BC4115">
        <v>0</v>
      </c>
      <c r="BD4115" t="s">
        <v>59</v>
      </c>
      <c r="BE4115">
        <v>353.6</v>
      </c>
      <c r="BF4115">
        <v>5006</v>
      </c>
      <c r="BG4115" t="s">
        <v>996</v>
      </c>
      <c r="BH4115" s="1" t="s">
        <v>996</v>
      </c>
      <c r="BI4115" t="s">
        <v>59</v>
      </c>
      <c r="BJ4115" t="b">
        <v>1</v>
      </c>
      <c r="BK4115">
        <v>0</v>
      </c>
    </row>
    <row r="4116" spans="1:63">
      <c r="A4116" s="1" t="s">
        <v>6774</v>
      </c>
      <c r="B4116" t="s">
        <v>66</v>
      </c>
      <c r="D4116">
        <v>55</v>
      </c>
      <c r="E4116" t="s">
        <v>55</v>
      </c>
      <c r="F4116" t="s">
        <v>55</v>
      </c>
      <c r="G4116">
        <f t="shared" si="193"/>
        <v>55</v>
      </c>
      <c r="H4116" s="1">
        <v>55</v>
      </c>
      <c r="I4116" t="s">
        <v>55</v>
      </c>
      <c r="K4116" t="s">
        <v>55</v>
      </c>
      <c r="L4116" t="s">
        <v>59</v>
      </c>
      <c r="M4116">
        <v>0</v>
      </c>
      <c r="N4116" s="1">
        <v>0</v>
      </c>
      <c r="O4116" t="s">
        <v>59</v>
      </c>
      <c r="P4116" t="s">
        <v>2233</v>
      </c>
      <c r="Q4116">
        <v>34.063946999999999</v>
      </c>
      <c r="R4116">
        <v>-118.38300099999999</v>
      </c>
      <c r="T4116">
        <v>8321</v>
      </c>
      <c r="V4116" s="2">
        <v>5</v>
      </c>
      <c r="W4116">
        <f t="shared" si="192"/>
        <v>5</v>
      </c>
      <c r="X4116" s="1">
        <v>5</v>
      </c>
      <c r="Y4116" t="s">
        <v>59</v>
      </c>
      <c r="Z4116">
        <v>0</v>
      </c>
      <c r="AA4116">
        <v>0</v>
      </c>
      <c r="AB4116" s="1">
        <v>0</v>
      </c>
      <c r="AC4116">
        <v>46</v>
      </c>
      <c r="AD4116" t="s">
        <v>60</v>
      </c>
      <c r="AE4116" s="7">
        <f t="shared" ca="1" si="194"/>
        <v>46</v>
      </c>
      <c r="AF4116" s="8">
        <v>46</v>
      </c>
      <c r="AG4116" t="s">
        <v>56</v>
      </c>
      <c r="AI4116">
        <v>33.18</v>
      </c>
      <c r="AK4116" t="s">
        <v>56</v>
      </c>
      <c r="AM4116" t="s">
        <v>56</v>
      </c>
      <c r="AN4116" t="s">
        <v>68</v>
      </c>
      <c r="AO4116">
        <v>3</v>
      </c>
      <c r="AP4116" t="s">
        <v>55</v>
      </c>
      <c r="AQ4116" t="s">
        <v>56</v>
      </c>
      <c r="AR4116" t="s">
        <v>56</v>
      </c>
      <c r="AS4116" t="s">
        <v>55</v>
      </c>
      <c r="AT4116" t="s">
        <v>55</v>
      </c>
      <c r="AU4116" t="s">
        <v>56</v>
      </c>
      <c r="AV4116" t="s">
        <v>56</v>
      </c>
      <c r="AW4116" t="s">
        <v>56</v>
      </c>
      <c r="AX4116" t="s">
        <v>145</v>
      </c>
      <c r="AY4116" t="s">
        <v>56</v>
      </c>
      <c r="AZ4116" t="s">
        <v>63</v>
      </c>
      <c r="BA4116">
        <v>94.15</v>
      </c>
      <c r="BB4116">
        <v>4408.45</v>
      </c>
      <c r="BC4116">
        <v>0</v>
      </c>
      <c r="BD4116">
        <v>0</v>
      </c>
      <c r="BE4116">
        <v>1526.28</v>
      </c>
      <c r="BF4116">
        <v>5934.73</v>
      </c>
      <c r="BG4116" t="s">
        <v>59</v>
      </c>
      <c r="BH4116" s="1" t="s">
        <v>59</v>
      </c>
      <c r="BI4116" t="s">
        <v>59</v>
      </c>
      <c r="BJ4116" t="b">
        <v>1</v>
      </c>
      <c r="BK4116">
        <v>1</v>
      </c>
    </row>
    <row r="4117" spans="1:63">
      <c r="A4117" s="1" t="s">
        <v>6775</v>
      </c>
      <c r="B4117" t="s">
        <v>66</v>
      </c>
      <c r="D4117">
        <v>40</v>
      </c>
      <c r="E4117" t="s">
        <v>55</v>
      </c>
      <c r="F4117" t="s">
        <v>55</v>
      </c>
      <c r="G4117">
        <f t="shared" si="193"/>
        <v>40</v>
      </c>
      <c r="H4117" s="1">
        <v>40</v>
      </c>
      <c r="I4117" t="s">
        <v>56</v>
      </c>
      <c r="K4117" t="s">
        <v>56</v>
      </c>
      <c r="L4117">
        <v>3</v>
      </c>
      <c r="M4117">
        <v>3</v>
      </c>
      <c r="N4117" s="1">
        <v>3</v>
      </c>
      <c r="O4117" t="s">
        <v>1316</v>
      </c>
      <c r="P4117" t="s">
        <v>5629</v>
      </c>
      <c r="Q4117">
        <v>33.881509999999999</v>
      </c>
      <c r="R4117">
        <v>-118.23445100000001</v>
      </c>
      <c r="T4117">
        <v>47305</v>
      </c>
      <c r="V4117" s="2">
        <v>4</v>
      </c>
      <c r="W4117">
        <f t="shared" si="192"/>
        <v>4</v>
      </c>
      <c r="X4117" s="1">
        <v>4</v>
      </c>
      <c r="Y4117" t="s">
        <v>59</v>
      </c>
      <c r="Z4117" t="s">
        <v>59</v>
      </c>
      <c r="AA4117">
        <v>0</v>
      </c>
      <c r="AB4117" s="1">
        <v>0</v>
      </c>
      <c r="AC4117" t="s">
        <v>59</v>
      </c>
      <c r="AD4117" t="s">
        <v>59</v>
      </c>
      <c r="AE4117" s="7">
        <f t="shared" ca="1" si="194"/>
        <v>55.450538247018656</v>
      </c>
      <c r="AF4117" s="8">
        <v>60.804952566404829</v>
      </c>
      <c r="AG4117" t="s">
        <v>59</v>
      </c>
      <c r="AI4117" t="s">
        <v>59</v>
      </c>
      <c r="AK4117" t="s">
        <v>59</v>
      </c>
      <c r="AM4117" t="s">
        <v>59</v>
      </c>
      <c r="AN4117" t="s">
        <v>59</v>
      </c>
      <c r="AO4117" t="s">
        <v>59</v>
      </c>
      <c r="AP4117" t="s">
        <v>59</v>
      </c>
      <c r="AQ4117" t="s">
        <v>59</v>
      </c>
      <c r="AR4117" t="s">
        <v>59</v>
      </c>
      <c r="AS4117" t="s">
        <v>59</v>
      </c>
      <c r="AT4117" t="s">
        <v>59</v>
      </c>
      <c r="AU4117" t="s">
        <v>59</v>
      </c>
      <c r="AV4117" t="s">
        <v>59</v>
      </c>
      <c r="AW4117" t="s">
        <v>59</v>
      </c>
      <c r="AX4117" t="s">
        <v>59</v>
      </c>
      <c r="AY4117" t="s">
        <v>59</v>
      </c>
      <c r="AZ4117" t="s">
        <v>59</v>
      </c>
      <c r="BA4117" t="s">
        <v>59</v>
      </c>
      <c r="BB4117" t="s">
        <v>59</v>
      </c>
      <c r="BC4117" t="s">
        <v>59</v>
      </c>
      <c r="BD4117" t="s">
        <v>59</v>
      </c>
      <c r="BE4117" t="s">
        <v>59</v>
      </c>
      <c r="BF4117" t="s">
        <v>59</v>
      </c>
      <c r="BG4117" t="s">
        <v>996</v>
      </c>
      <c r="BH4117" s="1" t="s">
        <v>996</v>
      </c>
      <c r="BI4117" t="s">
        <v>59</v>
      </c>
      <c r="BJ4117" t="b">
        <v>1</v>
      </c>
      <c r="BK4117">
        <v>0</v>
      </c>
    </row>
    <row r="4118" spans="1:63">
      <c r="A4118" s="1" t="s">
        <v>6776</v>
      </c>
      <c r="B4118" t="s">
        <v>66</v>
      </c>
      <c r="D4118">
        <v>34</v>
      </c>
      <c r="E4118" t="s">
        <v>55</v>
      </c>
      <c r="F4118" t="s">
        <v>59</v>
      </c>
      <c r="G4118">
        <f t="shared" si="193"/>
        <v>34</v>
      </c>
      <c r="H4118" s="1">
        <v>34</v>
      </c>
      <c r="I4118" t="s">
        <v>56</v>
      </c>
      <c r="K4118" t="s">
        <v>56</v>
      </c>
      <c r="L4118">
        <v>1</v>
      </c>
      <c r="M4118">
        <v>1</v>
      </c>
      <c r="N4118" s="1">
        <v>1</v>
      </c>
      <c r="O4118" t="s">
        <v>713</v>
      </c>
      <c r="P4118" t="s">
        <v>714</v>
      </c>
      <c r="Q4118">
        <v>33.956228000000003</v>
      </c>
      <c r="R4118" t="s">
        <v>59</v>
      </c>
      <c r="T4118" t="s">
        <v>59</v>
      </c>
      <c r="V4118" s="2" t="s">
        <v>59</v>
      </c>
      <c r="W4118">
        <f t="shared" si="192"/>
        <v>4</v>
      </c>
      <c r="X4118" s="1">
        <v>4</v>
      </c>
      <c r="Y4118" t="s">
        <v>56</v>
      </c>
      <c r="Z4118">
        <v>4</v>
      </c>
      <c r="AA4118">
        <v>4</v>
      </c>
      <c r="AB4118" s="1">
        <v>4</v>
      </c>
      <c r="AC4118">
        <v>71</v>
      </c>
      <c r="AD4118" t="s">
        <v>233</v>
      </c>
      <c r="AE4118" s="7">
        <f t="shared" ca="1" si="194"/>
        <v>71</v>
      </c>
      <c r="AF4118" s="8">
        <v>71</v>
      </c>
      <c r="AG4118" t="s">
        <v>56</v>
      </c>
      <c r="AI4118" t="s">
        <v>59</v>
      </c>
      <c r="AK4118" t="s">
        <v>55</v>
      </c>
      <c r="AM4118" t="s">
        <v>55</v>
      </c>
      <c r="AN4118" t="s">
        <v>60</v>
      </c>
      <c r="AO4118">
        <v>0</v>
      </c>
      <c r="AP4118" t="s">
        <v>55</v>
      </c>
      <c r="AQ4118" t="s">
        <v>55</v>
      </c>
      <c r="AR4118" t="s">
        <v>55</v>
      </c>
      <c r="AS4118" t="s">
        <v>59</v>
      </c>
      <c r="AT4118" t="s">
        <v>59</v>
      </c>
      <c r="AU4118" t="s">
        <v>59</v>
      </c>
      <c r="AV4118" t="s">
        <v>55</v>
      </c>
      <c r="AW4118" t="s">
        <v>55</v>
      </c>
      <c r="AX4118" t="s">
        <v>59</v>
      </c>
      <c r="AY4118" t="s">
        <v>55</v>
      </c>
      <c r="AZ4118" t="s">
        <v>63</v>
      </c>
      <c r="BA4118">
        <v>19.899999999999999</v>
      </c>
      <c r="BB4118">
        <v>1389.35</v>
      </c>
      <c r="BC4118">
        <v>0</v>
      </c>
      <c r="BD4118">
        <v>0</v>
      </c>
      <c r="BE4118">
        <v>867.62</v>
      </c>
      <c r="BF4118">
        <v>2256.9699999999998</v>
      </c>
      <c r="BG4118" t="s">
        <v>996</v>
      </c>
      <c r="BH4118" s="1" t="s">
        <v>996</v>
      </c>
      <c r="BI4118" t="s">
        <v>59</v>
      </c>
      <c r="BJ4118" t="b">
        <v>1</v>
      </c>
      <c r="BK4118">
        <v>0</v>
      </c>
    </row>
    <row r="4119" spans="1:63">
      <c r="A4119" s="1" t="s">
        <v>6777</v>
      </c>
      <c r="B4119" t="s">
        <v>66</v>
      </c>
      <c r="D4119">
        <v>58</v>
      </c>
      <c r="E4119" t="s">
        <v>55</v>
      </c>
      <c r="F4119" t="s">
        <v>55</v>
      </c>
      <c r="G4119">
        <f t="shared" si="193"/>
        <v>58</v>
      </c>
      <c r="H4119" s="1">
        <v>58</v>
      </c>
      <c r="I4119" t="s">
        <v>56</v>
      </c>
      <c r="K4119" t="s">
        <v>56</v>
      </c>
      <c r="L4119">
        <v>2</v>
      </c>
      <c r="M4119">
        <v>2</v>
      </c>
      <c r="N4119" s="1">
        <v>2</v>
      </c>
      <c r="O4119" t="s">
        <v>713</v>
      </c>
      <c r="P4119" t="s">
        <v>1007</v>
      </c>
      <c r="Q4119" t="s">
        <v>59</v>
      </c>
      <c r="R4119">
        <v>-118.12862800000001</v>
      </c>
      <c r="T4119">
        <v>40152</v>
      </c>
      <c r="V4119" s="2">
        <v>5</v>
      </c>
      <c r="W4119">
        <f t="shared" si="192"/>
        <v>5</v>
      </c>
      <c r="X4119" s="1">
        <v>5</v>
      </c>
      <c r="Y4119" t="s">
        <v>56</v>
      </c>
      <c r="Z4119">
        <v>6</v>
      </c>
      <c r="AA4119">
        <v>6</v>
      </c>
      <c r="AB4119" s="1">
        <v>6</v>
      </c>
      <c r="AC4119">
        <v>1</v>
      </c>
      <c r="AD4119" t="s">
        <v>60</v>
      </c>
      <c r="AE4119" s="7">
        <f t="shared" ca="1" si="194"/>
        <v>1</v>
      </c>
      <c r="AF4119" s="8">
        <v>1</v>
      </c>
      <c r="AG4119" t="s">
        <v>56</v>
      </c>
      <c r="AI4119">
        <v>48.79</v>
      </c>
      <c r="AK4119" t="s">
        <v>55</v>
      </c>
      <c r="AM4119" t="s">
        <v>55</v>
      </c>
      <c r="AN4119" t="s">
        <v>60</v>
      </c>
      <c r="AO4119">
        <v>0</v>
      </c>
      <c r="AP4119" t="s">
        <v>59</v>
      </c>
      <c r="AQ4119" t="s">
        <v>55</v>
      </c>
      <c r="AR4119" t="s">
        <v>55</v>
      </c>
      <c r="AS4119" t="s">
        <v>55</v>
      </c>
      <c r="AT4119" t="s">
        <v>55</v>
      </c>
      <c r="AU4119" t="s">
        <v>55</v>
      </c>
      <c r="AV4119" t="s">
        <v>55</v>
      </c>
      <c r="AW4119" t="s">
        <v>55</v>
      </c>
      <c r="AX4119" t="s">
        <v>62</v>
      </c>
      <c r="AY4119" t="s">
        <v>56</v>
      </c>
      <c r="AZ4119" t="s">
        <v>138</v>
      </c>
      <c r="BA4119">
        <v>19.399999999999999</v>
      </c>
      <c r="BB4119" t="s">
        <v>59</v>
      </c>
      <c r="BC4119">
        <v>0</v>
      </c>
      <c r="BD4119">
        <v>0</v>
      </c>
      <c r="BE4119">
        <v>48.79</v>
      </c>
      <c r="BF4119">
        <v>68.19</v>
      </c>
      <c r="BG4119" t="s">
        <v>996</v>
      </c>
      <c r="BH4119" s="1" t="s">
        <v>996</v>
      </c>
      <c r="BI4119" t="s">
        <v>59</v>
      </c>
      <c r="BJ4119" t="b">
        <v>1</v>
      </c>
      <c r="BK4119">
        <v>0</v>
      </c>
    </row>
    <row r="4120" spans="1:63">
      <c r="A4120" s="1" t="s">
        <v>6778</v>
      </c>
      <c r="B4120" t="s">
        <v>54</v>
      </c>
      <c r="D4120">
        <v>19</v>
      </c>
      <c r="E4120" t="s">
        <v>56</v>
      </c>
      <c r="F4120" t="s">
        <v>55</v>
      </c>
      <c r="G4120">
        <f t="shared" si="193"/>
        <v>19</v>
      </c>
      <c r="H4120" s="1">
        <v>19</v>
      </c>
      <c r="I4120" t="s">
        <v>59</v>
      </c>
      <c r="K4120" t="s">
        <v>55</v>
      </c>
      <c r="L4120">
        <v>0</v>
      </c>
      <c r="M4120">
        <v>0</v>
      </c>
      <c r="N4120" s="1">
        <v>0</v>
      </c>
      <c r="O4120" t="s">
        <v>713</v>
      </c>
      <c r="P4120" t="s">
        <v>941</v>
      </c>
      <c r="Q4120" t="s">
        <v>59</v>
      </c>
      <c r="R4120">
        <v>-118.14058799999999</v>
      </c>
      <c r="T4120">
        <v>42459</v>
      </c>
      <c r="V4120" s="2">
        <v>5</v>
      </c>
      <c r="W4120">
        <f t="shared" si="192"/>
        <v>5</v>
      </c>
      <c r="X4120" s="1">
        <v>5</v>
      </c>
      <c r="Y4120" t="s">
        <v>56</v>
      </c>
      <c r="Z4120">
        <v>4</v>
      </c>
      <c r="AA4120">
        <v>4</v>
      </c>
      <c r="AB4120" s="1">
        <v>4</v>
      </c>
      <c r="AC4120">
        <v>68</v>
      </c>
      <c r="AD4120" t="s">
        <v>233</v>
      </c>
      <c r="AE4120" s="7">
        <f t="shared" ca="1" si="194"/>
        <v>68</v>
      </c>
      <c r="AF4120" s="8">
        <v>68</v>
      </c>
      <c r="AG4120" t="s">
        <v>56</v>
      </c>
      <c r="AI4120">
        <v>25.19</v>
      </c>
      <c r="AK4120" t="s">
        <v>56</v>
      </c>
      <c r="AM4120" t="s">
        <v>55</v>
      </c>
      <c r="AN4120" t="s">
        <v>60</v>
      </c>
      <c r="AO4120">
        <v>0</v>
      </c>
      <c r="AP4120" t="s">
        <v>59</v>
      </c>
      <c r="AQ4120" t="s">
        <v>55</v>
      </c>
      <c r="AR4120" t="s">
        <v>55</v>
      </c>
      <c r="AS4120" t="s">
        <v>55</v>
      </c>
      <c r="AT4120" t="s">
        <v>59</v>
      </c>
      <c r="AU4120" t="s">
        <v>59</v>
      </c>
      <c r="AV4120" t="s">
        <v>59</v>
      </c>
      <c r="AW4120" t="s">
        <v>55</v>
      </c>
      <c r="AX4120" t="s">
        <v>363</v>
      </c>
      <c r="AY4120" t="s">
        <v>55</v>
      </c>
      <c r="AZ4120" t="s">
        <v>138</v>
      </c>
      <c r="BA4120">
        <v>25.05</v>
      </c>
      <c r="BB4120">
        <v>1629.2</v>
      </c>
      <c r="BC4120">
        <v>0</v>
      </c>
      <c r="BD4120">
        <v>0</v>
      </c>
      <c r="BE4120">
        <v>1712.92</v>
      </c>
      <c r="BF4120">
        <v>3342.12</v>
      </c>
      <c r="BG4120" t="s">
        <v>996</v>
      </c>
      <c r="BH4120" s="1" t="s">
        <v>996</v>
      </c>
      <c r="BI4120" t="s">
        <v>59</v>
      </c>
      <c r="BJ4120" t="b">
        <v>1</v>
      </c>
      <c r="BK4120">
        <v>0</v>
      </c>
    </row>
    <row r="4121" spans="1:63">
      <c r="A4121" s="1" t="s">
        <v>6779</v>
      </c>
      <c r="B4121" t="s">
        <v>54</v>
      </c>
      <c r="D4121">
        <v>35</v>
      </c>
      <c r="E4121" t="s">
        <v>55</v>
      </c>
      <c r="F4121" t="s">
        <v>55</v>
      </c>
      <c r="G4121">
        <f t="shared" si="193"/>
        <v>35</v>
      </c>
      <c r="H4121" s="1">
        <v>35</v>
      </c>
      <c r="I4121" t="s">
        <v>56</v>
      </c>
      <c r="K4121" t="s">
        <v>55</v>
      </c>
      <c r="L4121">
        <v>0</v>
      </c>
      <c r="M4121">
        <v>0</v>
      </c>
      <c r="N4121" s="1">
        <v>0</v>
      </c>
      <c r="O4121" t="s">
        <v>3684</v>
      </c>
      <c r="P4121" t="s">
        <v>3685</v>
      </c>
      <c r="Q4121">
        <v>33.917144999999998</v>
      </c>
      <c r="R4121">
        <v>-118.401554</v>
      </c>
      <c r="T4121">
        <v>16041</v>
      </c>
      <c r="V4121" s="2">
        <v>3</v>
      </c>
      <c r="W4121">
        <f t="shared" si="192"/>
        <v>3</v>
      </c>
      <c r="X4121" s="1">
        <v>3</v>
      </c>
      <c r="Y4121" t="s">
        <v>56</v>
      </c>
      <c r="Z4121">
        <v>8</v>
      </c>
      <c r="AA4121">
        <v>8</v>
      </c>
      <c r="AB4121" s="1">
        <v>8</v>
      </c>
      <c r="AC4121">
        <v>72</v>
      </c>
      <c r="AD4121" t="s">
        <v>233</v>
      </c>
      <c r="AE4121" s="7">
        <f t="shared" ca="1" si="194"/>
        <v>72</v>
      </c>
      <c r="AF4121" s="8">
        <v>72</v>
      </c>
      <c r="AG4121" t="s">
        <v>56</v>
      </c>
      <c r="AI4121">
        <v>35.06</v>
      </c>
      <c r="AK4121" t="s">
        <v>55</v>
      </c>
      <c r="AM4121" t="s">
        <v>56</v>
      </c>
      <c r="AN4121" t="s">
        <v>61</v>
      </c>
      <c r="AO4121">
        <v>26</v>
      </c>
      <c r="AP4121" t="s">
        <v>56</v>
      </c>
      <c r="AQ4121" t="s">
        <v>56</v>
      </c>
      <c r="AR4121" t="s">
        <v>56</v>
      </c>
      <c r="AS4121" t="s">
        <v>56</v>
      </c>
      <c r="AT4121" t="s">
        <v>56</v>
      </c>
      <c r="AU4121" t="s">
        <v>56</v>
      </c>
      <c r="AV4121" t="s">
        <v>56</v>
      </c>
      <c r="AW4121" t="s">
        <v>59</v>
      </c>
      <c r="AX4121" t="s">
        <v>363</v>
      </c>
      <c r="AY4121" t="s">
        <v>55</v>
      </c>
      <c r="AZ4121" t="s">
        <v>138</v>
      </c>
      <c r="BA4121">
        <v>84.45</v>
      </c>
      <c r="BB4121" t="s">
        <v>59</v>
      </c>
      <c r="BC4121">
        <v>0</v>
      </c>
      <c r="BD4121">
        <v>0</v>
      </c>
      <c r="BE4121" t="s">
        <v>59</v>
      </c>
      <c r="BF4121">
        <v>8557.42</v>
      </c>
      <c r="BG4121" t="s">
        <v>59</v>
      </c>
      <c r="BH4121" s="1" t="s">
        <v>59</v>
      </c>
      <c r="BI4121" t="b">
        <v>1</v>
      </c>
      <c r="BJ4121" t="s">
        <v>59</v>
      </c>
      <c r="BK4121">
        <v>0</v>
      </c>
    </row>
    <row r="4122" spans="1:63">
      <c r="A4122" s="1" t="s">
        <v>6780</v>
      </c>
      <c r="B4122" t="s">
        <v>66</v>
      </c>
      <c r="D4122">
        <v>34</v>
      </c>
      <c r="E4122" t="s">
        <v>55</v>
      </c>
      <c r="F4122" t="s">
        <v>59</v>
      </c>
      <c r="G4122">
        <f t="shared" si="193"/>
        <v>34</v>
      </c>
      <c r="H4122" s="1">
        <v>34</v>
      </c>
      <c r="I4122" t="s">
        <v>55</v>
      </c>
      <c r="K4122" t="s">
        <v>59</v>
      </c>
      <c r="L4122" t="s">
        <v>59</v>
      </c>
      <c r="M4122">
        <v>0</v>
      </c>
      <c r="N4122" s="1">
        <v>0</v>
      </c>
      <c r="O4122" t="s">
        <v>1009</v>
      </c>
      <c r="P4122" t="s">
        <v>1010</v>
      </c>
      <c r="Q4122">
        <v>33.890853</v>
      </c>
      <c r="R4122">
        <v>-118.297967</v>
      </c>
      <c r="T4122">
        <v>47758</v>
      </c>
      <c r="V4122" s="2" t="s">
        <v>59</v>
      </c>
      <c r="W4122" t="e">
        <f t="shared" si="192"/>
        <v>#N/A</v>
      </c>
      <c r="X4122" s="1" t="e">
        <v>#N/A</v>
      </c>
      <c r="Y4122" t="s">
        <v>55</v>
      </c>
      <c r="Z4122" t="s">
        <v>59</v>
      </c>
      <c r="AA4122">
        <v>0</v>
      </c>
      <c r="AB4122" s="1">
        <v>0</v>
      </c>
      <c r="AC4122">
        <v>2</v>
      </c>
      <c r="AD4122" t="s">
        <v>60</v>
      </c>
      <c r="AE4122" s="7">
        <f t="shared" ca="1" si="194"/>
        <v>2</v>
      </c>
      <c r="AF4122" s="8">
        <v>2</v>
      </c>
      <c r="AG4122" t="s">
        <v>56</v>
      </c>
      <c r="AI4122">
        <v>49.91</v>
      </c>
      <c r="AK4122" t="s">
        <v>55</v>
      </c>
      <c r="AM4122" t="s">
        <v>55</v>
      </c>
      <c r="AN4122" t="s">
        <v>60</v>
      </c>
      <c r="AO4122" t="s">
        <v>59</v>
      </c>
      <c r="AP4122" t="s">
        <v>55</v>
      </c>
      <c r="AQ4122" t="s">
        <v>55</v>
      </c>
      <c r="AR4122" t="s">
        <v>55</v>
      </c>
      <c r="AS4122" t="s">
        <v>55</v>
      </c>
      <c r="AT4122" t="s">
        <v>55</v>
      </c>
      <c r="AU4122" t="s">
        <v>55</v>
      </c>
      <c r="AV4122" t="s">
        <v>55</v>
      </c>
      <c r="AW4122" t="s">
        <v>55</v>
      </c>
      <c r="AX4122" t="s">
        <v>62</v>
      </c>
      <c r="AY4122" t="s">
        <v>59</v>
      </c>
      <c r="AZ4122" t="s">
        <v>138</v>
      </c>
      <c r="BA4122">
        <v>19.3</v>
      </c>
      <c r="BB4122">
        <v>44.4</v>
      </c>
      <c r="BC4122">
        <v>0</v>
      </c>
      <c r="BD4122">
        <v>0</v>
      </c>
      <c r="BE4122">
        <v>99.82</v>
      </c>
      <c r="BF4122">
        <v>144.22</v>
      </c>
      <c r="BG4122" t="s">
        <v>59</v>
      </c>
      <c r="BH4122" s="1" t="s">
        <v>59</v>
      </c>
      <c r="BI4122" t="b">
        <v>1</v>
      </c>
      <c r="BJ4122" t="s">
        <v>59</v>
      </c>
      <c r="BK4122">
        <v>0</v>
      </c>
    </row>
    <row r="4123" spans="1:63">
      <c r="A4123" s="1" t="s">
        <v>6781</v>
      </c>
      <c r="B4123" t="s">
        <v>59</v>
      </c>
      <c r="D4123" t="s">
        <v>59</v>
      </c>
      <c r="E4123" t="s">
        <v>55</v>
      </c>
      <c r="F4123" t="s">
        <v>55</v>
      </c>
      <c r="G4123">
        <f t="shared" si="193"/>
        <v>47</v>
      </c>
      <c r="H4123" s="1">
        <v>47</v>
      </c>
      <c r="I4123" t="s">
        <v>56</v>
      </c>
      <c r="K4123" t="s">
        <v>56</v>
      </c>
      <c r="L4123">
        <v>3</v>
      </c>
      <c r="M4123">
        <v>3</v>
      </c>
      <c r="N4123" s="1">
        <v>3</v>
      </c>
      <c r="O4123" t="s">
        <v>1012</v>
      </c>
      <c r="P4123" t="s">
        <v>1013</v>
      </c>
      <c r="Q4123">
        <v>33.914774999999999</v>
      </c>
      <c r="R4123">
        <v>-118.348083</v>
      </c>
      <c r="T4123">
        <v>93315</v>
      </c>
      <c r="V4123" s="2">
        <v>4</v>
      </c>
      <c r="W4123">
        <f t="shared" si="192"/>
        <v>4</v>
      </c>
      <c r="X4123" s="1">
        <v>4</v>
      </c>
      <c r="Y4123" t="s">
        <v>56</v>
      </c>
      <c r="Z4123">
        <v>4</v>
      </c>
      <c r="AA4123">
        <v>4</v>
      </c>
      <c r="AB4123" s="1">
        <v>4</v>
      </c>
      <c r="AC4123">
        <v>72</v>
      </c>
      <c r="AD4123" t="s">
        <v>233</v>
      </c>
      <c r="AE4123" s="7">
        <f t="shared" ca="1" si="194"/>
        <v>72</v>
      </c>
      <c r="AF4123" s="8">
        <v>72</v>
      </c>
      <c r="AG4123" t="s">
        <v>56</v>
      </c>
      <c r="AI4123">
        <v>36.82</v>
      </c>
      <c r="AK4123" t="s">
        <v>56</v>
      </c>
      <c r="AM4123" t="s">
        <v>55</v>
      </c>
      <c r="AN4123" t="s">
        <v>59</v>
      </c>
      <c r="AO4123">
        <v>0</v>
      </c>
      <c r="AP4123" t="s">
        <v>55</v>
      </c>
      <c r="AQ4123" t="s">
        <v>55</v>
      </c>
      <c r="AR4123" t="s">
        <v>55</v>
      </c>
      <c r="AS4123" t="s">
        <v>55</v>
      </c>
      <c r="AT4123" t="s">
        <v>59</v>
      </c>
      <c r="AU4123" t="s">
        <v>55</v>
      </c>
      <c r="AV4123" t="s">
        <v>55</v>
      </c>
      <c r="AW4123" t="s">
        <v>55</v>
      </c>
      <c r="AX4123" t="s">
        <v>363</v>
      </c>
      <c r="AY4123" t="s">
        <v>55</v>
      </c>
      <c r="AZ4123" t="s">
        <v>138</v>
      </c>
      <c r="BA4123">
        <v>25.55</v>
      </c>
      <c r="BB4123">
        <v>1867.7</v>
      </c>
      <c r="BC4123">
        <v>0</v>
      </c>
      <c r="BD4123">
        <v>0</v>
      </c>
      <c r="BE4123" t="s">
        <v>59</v>
      </c>
      <c r="BF4123">
        <v>4518.74</v>
      </c>
      <c r="BG4123" t="s">
        <v>996</v>
      </c>
      <c r="BH4123" s="1" t="s">
        <v>996</v>
      </c>
      <c r="BI4123" t="s">
        <v>59</v>
      </c>
      <c r="BJ4123" t="b">
        <v>1</v>
      </c>
      <c r="BK4123">
        <v>0</v>
      </c>
    </row>
    <row r="4124" spans="1:63">
      <c r="A4124" s="1" t="s">
        <v>6782</v>
      </c>
      <c r="B4124" t="s">
        <v>66</v>
      </c>
      <c r="D4124">
        <v>24</v>
      </c>
      <c r="E4124" t="s">
        <v>56</v>
      </c>
      <c r="F4124" t="s">
        <v>55</v>
      </c>
      <c r="G4124">
        <f t="shared" si="193"/>
        <v>24</v>
      </c>
      <c r="H4124" s="1">
        <v>24</v>
      </c>
      <c r="I4124" t="s">
        <v>56</v>
      </c>
      <c r="K4124" t="s">
        <v>55</v>
      </c>
      <c r="L4124" t="s">
        <v>59</v>
      </c>
      <c r="M4124">
        <v>0</v>
      </c>
      <c r="N4124" s="1">
        <v>0</v>
      </c>
      <c r="O4124" t="s">
        <v>2236</v>
      </c>
      <c r="P4124" t="s">
        <v>2237</v>
      </c>
      <c r="Q4124">
        <v>33.923572999999998</v>
      </c>
      <c r="R4124">
        <v>-118.200669</v>
      </c>
      <c r="T4124">
        <v>69850</v>
      </c>
      <c r="V4124" s="2">
        <v>3</v>
      </c>
      <c r="W4124">
        <f t="shared" si="192"/>
        <v>3</v>
      </c>
      <c r="X4124" s="1">
        <v>3</v>
      </c>
      <c r="Y4124" t="s">
        <v>56</v>
      </c>
      <c r="Z4124">
        <v>8</v>
      </c>
      <c r="AA4124">
        <v>8</v>
      </c>
      <c r="AB4124" s="1">
        <v>8</v>
      </c>
      <c r="AC4124">
        <v>58</v>
      </c>
      <c r="AD4124" t="s">
        <v>60</v>
      </c>
      <c r="AE4124" s="7">
        <f t="shared" ca="1" si="194"/>
        <v>58</v>
      </c>
      <c r="AF4124" s="8">
        <v>58</v>
      </c>
      <c r="AG4124" t="s">
        <v>56</v>
      </c>
      <c r="AI4124" t="s">
        <v>59</v>
      </c>
      <c r="AK4124" t="s">
        <v>56</v>
      </c>
      <c r="AM4124" t="s">
        <v>56</v>
      </c>
      <c r="AN4124" t="s">
        <v>102</v>
      </c>
      <c r="AO4124">
        <v>53</v>
      </c>
      <c r="AP4124" t="s">
        <v>56</v>
      </c>
      <c r="AQ4124" t="s">
        <v>55</v>
      </c>
      <c r="AR4124" t="s">
        <v>55</v>
      </c>
      <c r="AS4124" t="s">
        <v>59</v>
      </c>
      <c r="AT4124" t="s">
        <v>55</v>
      </c>
      <c r="AU4124" t="s">
        <v>59</v>
      </c>
      <c r="AV4124" t="s">
        <v>56</v>
      </c>
      <c r="AW4124" t="s">
        <v>56</v>
      </c>
      <c r="AX4124" t="s">
        <v>145</v>
      </c>
      <c r="AY4124" t="s">
        <v>56</v>
      </c>
      <c r="AZ4124" t="s">
        <v>63</v>
      </c>
      <c r="BA4124" t="s">
        <v>59</v>
      </c>
      <c r="BB4124">
        <v>3972.25</v>
      </c>
      <c r="BC4124">
        <v>0</v>
      </c>
      <c r="BD4124" t="s">
        <v>59</v>
      </c>
      <c r="BE4124" t="s">
        <v>59</v>
      </c>
      <c r="BF4124">
        <v>5537.67</v>
      </c>
      <c r="BG4124" t="s">
        <v>996</v>
      </c>
      <c r="BH4124" s="1" t="s">
        <v>996</v>
      </c>
      <c r="BI4124" t="s">
        <v>59</v>
      </c>
      <c r="BJ4124" t="b">
        <v>1</v>
      </c>
      <c r="BK4124">
        <v>0</v>
      </c>
    </row>
    <row r="4125" spans="1:63">
      <c r="A4125" s="1" t="s">
        <v>6783</v>
      </c>
      <c r="B4125" t="s">
        <v>66</v>
      </c>
      <c r="D4125">
        <v>55</v>
      </c>
      <c r="E4125" t="s">
        <v>59</v>
      </c>
      <c r="F4125" t="s">
        <v>59</v>
      </c>
      <c r="G4125">
        <f t="shared" si="193"/>
        <v>55</v>
      </c>
      <c r="H4125" s="1">
        <v>55</v>
      </c>
      <c r="I4125" t="s">
        <v>55</v>
      </c>
      <c r="K4125" t="s">
        <v>55</v>
      </c>
      <c r="L4125">
        <v>0</v>
      </c>
      <c r="M4125">
        <v>0</v>
      </c>
      <c r="N4125" s="1">
        <v>0</v>
      </c>
      <c r="O4125" t="s">
        <v>59</v>
      </c>
      <c r="P4125" t="s">
        <v>59</v>
      </c>
      <c r="Q4125" t="s">
        <v>59</v>
      </c>
      <c r="R4125" t="s">
        <v>59</v>
      </c>
      <c r="T4125" t="s">
        <v>59</v>
      </c>
      <c r="V4125" s="2">
        <v>5</v>
      </c>
      <c r="W4125">
        <f t="shared" si="192"/>
        <v>5</v>
      </c>
      <c r="X4125" s="1">
        <v>5</v>
      </c>
      <c r="Y4125" t="s">
        <v>55</v>
      </c>
      <c r="Z4125" t="s">
        <v>59</v>
      </c>
      <c r="AA4125">
        <v>0</v>
      </c>
      <c r="AB4125" s="1">
        <v>0</v>
      </c>
      <c r="AC4125">
        <v>7</v>
      </c>
      <c r="AD4125" t="s">
        <v>60</v>
      </c>
      <c r="AE4125" s="7">
        <f t="shared" ca="1" si="194"/>
        <v>7</v>
      </c>
      <c r="AF4125" s="8">
        <v>7</v>
      </c>
      <c r="AG4125" t="s">
        <v>56</v>
      </c>
      <c r="AI4125">
        <v>15.54</v>
      </c>
      <c r="AK4125" t="s">
        <v>59</v>
      </c>
      <c r="AM4125" t="s">
        <v>55</v>
      </c>
      <c r="AN4125" t="s">
        <v>59</v>
      </c>
      <c r="AO4125">
        <v>0</v>
      </c>
      <c r="AP4125" t="s">
        <v>55</v>
      </c>
      <c r="AQ4125" t="s">
        <v>55</v>
      </c>
      <c r="AR4125" t="s">
        <v>55</v>
      </c>
      <c r="AS4125" t="s">
        <v>55</v>
      </c>
      <c r="AT4125" t="s">
        <v>55</v>
      </c>
      <c r="AU4125" t="s">
        <v>55</v>
      </c>
      <c r="AV4125" t="s">
        <v>55</v>
      </c>
      <c r="AW4125" t="s">
        <v>55</v>
      </c>
      <c r="AX4125" t="s">
        <v>59</v>
      </c>
      <c r="AY4125" t="s">
        <v>55</v>
      </c>
      <c r="AZ4125" t="s">
        <v>138</v>
      </c>
      <c r="BA4125">
        <v>20.65</v>
      </c>
      <c r="BB4125">
        <v>155.9</v>
      </c>
      <c r="BC4125">
        <v>0</v>
      </c>
      <c r="BD4125">
        <v>0</v>
      </c>
      <c r="BE4125" t="s">
        <v>59</v>
      </c>
      <c r="BF4125" t="s">
        <v>59</v>
      </c>
      <c r="BG4125" t="s">
        <v>59</v>
      </c>
      <c r="BH4125" s="1" t="s">
        <v>59</v>
      </c>
      <c r="BI4125" t="s">
        <v>59</v>
      </c>
      <c r="BJ4125" t="b">
        <v>1</v>
      </c>
      <c r="BK4125">
        <v>1</v>
      </c>
    </row>
    <row r="4126" spans="1:63">
      <c r="A4126" s="1" t="s">
        <v>6784</v>
      </c>
      <c r="B4126" t="s">
        <v>66</v>
      </c>
      <c r="D4126">
        <v>63</v>
      </c>
      <c r="E4126" t="s">
        <v>55</v>
      </c>
      <c r="F4126" t="s">
        <v>55</v>
      </c>
      <c r="G4126">
        <f t="shared" si="193"/>
        <v>63</v>
      </c>
      <c r="H4126" s="1">
        <v>63</v>
      </c>
      <c r="I4126" t="s">
        <v>56</v>
      </c>
      <c r="K4126" t="s">
        <v>55</v>
      </c>
      <c r="L4126">
        <v>0</v>
      </c>
      <c r="M4126">
        <v>0</v>
      </c>
      <c r="N4126" s="1">
        <v>0</v>
      </c>
      <c r="O4126" t="s">
        <v>717</v>
      </c>
      <c r="P4126" t="s">
        <v>2753</v>
      </c>
      <c r="Q4126">
        <v>34.074572000000003</v>
      </c>
      <c r="R4126">
        <v>-118.831181</v>
      </c>
      <c r="T4126">
        <v>19630</v>
      </c>
      <c r="V4126" s="2">
        <v>3</v>
      </c>
      <c r="W4126">
        <f t="shared" si="192"/>
        <v>3</v>
      </c>
      <c r="X4126" s="1">
        <v>3</v>
      </c>
      <c r="Y4126" t="s">
        <v>56</v>
      </c>
      <c r="Z4126">
        <v>7</v>
      </c>
      <c r="AA4126">
        <v>7</v>
      </c>
      <c r="AB4126" s="1">
        <v>7</v>
      </c>
      <c r="AC4126">
        <v>65</v>
      </c>
      <c r="AD4126" t="s">
        <v>60</v>
      </c>
      <c r="AE4126" s="7">
        <f t="shared" ca="1" si="194"/>
        <v>65</v>
      </c>
      <c r="AF4126" s="8">
        <v>65</v>
      </c>
      <c r="AG4126" t="s">
        <v>56</v>
      </c>
      <c r="AI4126">
        <v>19.989999999999998</v>
      </c>
      <c r="AK4126" t="s">
        <v>55</v>
      </c>
      <c r="AM4126" t="s">
        <v>56</v>
      </c>
      <c r="AN4126" t="s">
        <v>59</v>
      </c>
      <c r="AO4126">
        <v>26</v>
      </c>
      <c r="AP4126" t="s">
        <v>59</v>
      </c>
      <c r="AQ4126" t="s">
        <v>55</v>
      </c>
      <c r="AR4126" t="s">
        <v>59</v>
      </c>
      <c r="AS4126" t="s">
        <v>55</v>
      </c>
      <c r="AT4126" t="s">
        <v>55</v>
      </c>
      <c r="AU4126" t="s">
        <v>55</v>
      </c>
      <c r="AV4126" t="s">
        <v>55</v>
      </c>
      <c r="AW4126" t="s">
        <v>56</v>
      </c>
      <c r="AX4126" t="s">
        <v>62</v>
      </c>
      <c r="AY4126" t="s">
        <v>56</v>
      </c>
      <c r="AZ4126" t="s">
        <v>138</v>
      </c>
      <c r="BA4126">
        <v>55.15</v>
      </c>
      <c r="BB4126">
        <v>3673.15</v>
      </c>
      <c r="BC4126">
        <v>0</v>
      </c>
      <c r="BD4126" t="s">
        <v>59</v>
      </c>
      <c r="BE4126">
        <v>1299.3499999999999</v>
      </c>
      <c r="BF4126">
        <v>4972.5</v>
      </c>
      <c r="BG4126" t="s">
        <v>996</v>
      </c>
      <c r="BH4126" s="1" t="s">
        <v>996</v>
      </c>
      <c r="BI4126" t="s">
        <v>59</v>
      </c>
      <c r="BJ4126" t="b">
        <v>1</v>
      </c>
      <c r="BK4126">
        <v>0</v>
      </c>
    </row>
    <row r="4127" spans="1:63">
      <c r="A4127" s="1" t="s">
        <v>6785</v>
      </c>
      <c r="B4127" t="s">
        <v>54</v>
      </c>
      <c r="D4127">
        <v>31</v>
      </c>
      <c r="E4127" t="s">
        <v>59</v>
      </c>
      <c r="F4127" t="s">
        <v>55</v>
      </c>
      <c r="G4127">
        <f t="shared" si="193"/>
        <v>31</v>
      </c>
      <c r="H4127" s="1">
        <v>31</v>
      </c>
      <c r="I4127" t="s">
        <v>55</v>
      </c>
      <c r="K4127" t="s">
        <v>55</v>
      </c>
      <c r="L4127" t="s">
        <v>59</v>
      </c>
      <c r="M4127">
        <v>0</v>
      </c>
      <c r="N4127" s="1">
        <v>0</v>
      </c>
      <c r="O4127" t="s">
        <v>4274</v>
      </c>
      <c r="P4127" t="s">
        <v>4275</v>
      </c>
      <c r="Q4127">
        <v>33.889631999999999</v>
      </c>
      <c r="R4127">
        <v>-118.39737</v>
      </c>
      <c r="T4127">
        <v>33758</v>
      </c>
      <c r="V4127" s="2">
        <v>3</v>
      </c>
      <c r="W4127">
        <f t="shared" si="192"/>
        <v>3</v>
      </c>
      <c r="X4127" s="1">
        <v>3</v>
      </c>
      <c r="Y4127" t="s">
        <v>55</v>
      </c>
      <c r="Z4127">
        <v>0</v>
      </c>
      <c r="AA4127">
        <v>0</v>
      </c>
      <c r="AB4127" s="1">
        <v>0</v>
      </c>
      <c r="AC4127">
        <v>1</v>
      </c>
      <c r="AD4127" t="s">
        <v>60</v>
      </c>
      <c r="AE4127" s="7">
        <f t="shared" ca="1" si="194"/>
        <v>1</v>
      </c>
      <c r="AF4127" s="8">
        <v>1</v>
      </c>
      <c r="AG4127" t="s">
        <v>56</v>
      </c>
      <c r="AI4127">
        <v>36.119999999999997</v>
      </c>
      <c r="AK4127" t="s">
        <v>55</v>
      </c>
      <c r="AM4127" t="s">
        <v>56</v>
      </c>
      <c r="AN4127" t="s">
        <v>68</v>
      </c>
      <c r="AO4127">
        <v>14</v>
      </c>
      <c r="AP4127" t="s">
        <v>55</v>
      </c>
      <c r="AQ4127" t="s">
        <v>59</v>
      </c>
      <c r="AR4127" t="s">
        <v>55</v>
      </c>
      <c r="AS4127" t="s">
        <v>55</v>
      </c>
      <c r="AT4127" t="s">
        <v>55</v>
      </c>
      <c r="AU4127" t="s">
        <v>55</v>
      </c>
      <c r="AV4127" t="s">
        <v>59</v>
      </c>
      <c r="AW4127" t="s">
        <v>56</v>
      </c>
      <c r="AX4127" t="s">
        <v>62</v>
      </c>
      <c r="AY4127" t="s">
        <v>56</v>
      </c>
      <c r="AZ4127" t="s">
        <v>138</v>
      </c>
      <c r="BA4127">
        <v>70.599999999999994</v>
      </c>
      <c r="BB4127">
        <v>70.599999999999994</v>
      </c>
      <c r="BC4127">
        <v>0</v>
      </c>
      <c r="BD4127">
        <v>0</v>
      </c>
      <c r="BE4127" t="s">
        <v>59</v>
      </c>
      <c r="BF4127">
        <v>106.72</v>
      </c>
      <c r="BG4127" t="s">
        <v>59</v>
      </c>
      <c r="BH4127" s="1" t="s">
        <v>59</v>
      </c>
      <c r="BI4127" t="s">
        <v>59</v>
      </c>
      <c r="BJ4127" t="b">
        <v>1</v>
      </c>
      <c r="BK4127">
        <v>1</v>
      </c>
    </row>
    <row r="4128" spans="1:63">
      <c r="A4128" s="1" t="s">
        <v>6786</v>
      </c>
      <c r="B4128" t="s">
        <v>54</v>
      </c>
      <c r="D4128" t="s">
        <v>59</v>
      </c>
      <c r="E4128" t="s">
        <v>56</v>
      </c>
      <c r="F4128" t="s">
        <v>55</v>
      </c>
      <c r="G4128">
        <f t="shared" si="193"/>
        <v>24</v>
      </c>
      <c r="H4128" s="1">
        <v>24</v>
      </c>
      <c r="I4128" t="s">
        <v>56</v>
      </c>
      <c r="K4128" t="s">
        <v>59</v>
      </c>
      <c r="L4128">
        <v>0</v>
      </c>
      <c r="M4128">
        <v>0</v>
      </c>
      <c r="N4128" s="1">
        <v>0</v>
      </c>
      <c r="O4128" t="s">
        <v>4277</v>
      </c>
      <c r="P4128" t="s">
        <v>6787</v>
      </c>
      <c r="Q4128">
        <v>33.988571999999998</v>
      </c>
      <c r="R4128" t="s">
        <v>59</v>
      </c>
      <c r="T4128" t="s">
        <v>59</v>
      </c>
      <c r="V4128" s="2">
        <v>5</v>
      </c>
      <c r="W4128">
        <f t="shared" si="192"/>
        <v>5</v>
      </c>
      <c r="X4128" s="1">
        <v>5</v>
      </c>
      <c r="Y4128" t="s">
        <v>59</v>
      </c>
      <c r="Z4128">
        <v>0</v>
      </c>
      <c r="AA4128">
        <v>0</v>
      </c>
      <c r="AB4128" s="1">
        <v>0</v>
      </c>
      <c r="AC4128">
        <v>56</v>
      </c>
      <c r="AD4128" t="s">
        <v>60</v>
      </c>
      <c r="AE4128" s="7">
        <f t="shared" ca="1" si="194"/>
        <v>56</v>
      </c>
      <c r="AF4128" s="8">
        <v>56</v>
      </c>
      <c r="AG4128" t="s">
        <v>56</v>
      </c>
      <c r="AI4128">
        <v>48.87</v>
      </c>
      <c r="AK4128" t="s">
        <v>55</v>
      </c>
      <c r="AM4128" t="s">
        <v>55</v>
      </c>
      <c r="AN4128" t="s">
        <v>60</v>
      </c>
      <c r="AO4128">
        <v>0</v>
      </c>
      <c r="AP4128" t="s">
        <v>55</v>
      </c>
      <c r="AQ4128" t="s">
        <v>55</v>
      </c>
      <c r="AR4128" t="s">
        <v>55</v>
      </c>
      <c r="AS4128" t="s">
        <v>55</v>
      </c>
      <c r="AT4128" t="s">
        <v>55</v>
      </c>
      <c r="AU4128" t="s">
        <v>55</v>
      </c>
      <c r="AV4128" t="s">
        <v>55</v>
      </c>
      <c r="AW4128" t="s">
        <v>55</v>
      </c>
      <c r="AX4128" t="s">
        <v>145</v>
      </c>
      <c r="AY4128" t="s">
        <v>55</v>
      </c>
      <c r="AZ4128" t="s">
        <v>138</v>
      </c>
      <c r="BA4128">
        <v>19.95</v>
      </c>
      <c r="BB4128">
        <v>1126.75</v>
      </c>
      <c r="BC4128">
        <v>0</v>
      </c>
      <c r="BD4128">
        <v>0</v>
      </c>
      <c r="BE4128">
        <v>2736.72</v>
      </c>
      <c r="BF4128">
        <v>3863.47</v>
      </c>
      <c r="BG4128" t="s">
        <v>996</v>
      </c>
      <c r="BH4128" s="1" t="s">
        <v>996</v>
      </c>
      <c r="BI4128" t="s">
        <v>59</v>
      </c>
      <c r="BJ4128" t="b">
        <v>1</v>
      </c>
      <c r="BK4128">
        <v>0</v>
      </c>
    </row>
    <row r="4129" spans="1:63">
      <c r="A4129" s="1" t="s">
        <v>6788</v>
      </c>
      <c r="B4129" t="s">
        <v>59</v>
      </c>
      <c r="D4129">
        <v>21</v>
      </c>
      <c r="E4129" t="s">
        <v>56</v>
      </c>
      <c r="F4129" t="s">
        <v>55</v>
      </c>
      <c r="G4129">
        <f t="shared" si="193"/>
        <v>21</v>
      </c>
      <c r="H4129" s="1">
        <v>21</v>
      </c>
      <c r="I4129" t="s">
        <v>55</v>
      </c>
      <c r="K4129" t="s">
        <v>55</v>
      </c>
      <c r="L4129">
        <v>0</v>
      </c>
      <c r="M4129">
        <v>0</v>
      </c>
      <c r="N4129" s="1">
        <v>0</v>
      </c>
      <c r="O4129" t="s">
        <v>59</v>
      </c>
      <c r="P4129" t="s">
        <v>2755</v>
      </c>
      <c r="Q4129">
        <v>34.079448999999997</v>
      </c>
      <c r="R4129">
        <v>-118.548306</v>
      </c>
      <c r="T4129" t="s">
        <v>59</v>
      </c>
      <c r="V4129" s="2">
        <v>5</v>
      </c>
      <c r="W4129">
        <f t="shared" si="192"/>
        <v>5</v>
      </c>
      <c r="X4129" s="1">
        <v>5</v>
      </c>
      <c r="Y4129" t="s">
        <v>55</v>
      </c>
      <c r="Z4129">
        <v>0</v>
      </c>
      <c r="AA4129">
        <v>0</v>
      </c>
      <c r="AB4129" s="1">
        <v>0</v>
      </c>
      <c r="AC4129">
        <v>4</v>
      </c>
      <c r="AD4129" t="s">
        <v>60</v>
      </c>
      <c r="AE4129" s="7">
        <f t="shared" ca="1" si="194"/>
        <v>4</v>
      </c>
      <c r="AF4129" s="8">
        <v>4</v>
      </c>
      <c r="AG4129" t="s">
        <v>56</v>
      </c>
      <c r="AI4129">
        <v>8.3800000000000008</v>
      </c>
      <c r="AK4129" t="s">
        <v>55</v>
      </c>
      <c r="AM4129" t="s">
        <v>55</v>
      </c>
      <c r="AN4129" t="s">
        <v>59</v>
      </c>
      <c r="AO4129">
        <v>0</v>
      </c>
      <c r="AP4129" t="s">
        <v>55</v>
      </c>
      <c r="AQ4129" t="s">
        <v>55</v>
      </c>
      <c r="AR4129" t="s">
        <v>59</v>
      </c>
      <c r="AS4129" t="s">
        <v>59</v>
      </c>
      <c r="AT4129" t="s">
        <v>55</v>
      </c>
      <c r="AU4129" t="s">
        <v>55</v>
      </c>
      <c r="AV4129" t="s">
        <v>55</v>
      </c>
      <c r="AW4129" t="s">
        <v>55</v>
      </c>
      <c r="AX4129" t="s">
        <v>62</v>
      </c>
      <c r="AY4129" t="s">
        <v>55</v>
      </c>
      <c r="AZ4129" t="s">
        <v>59</v>
      </c>
      <c r="BA4129">
        <v>19</v>
      </c>
      <c r="BB4129">
        <v>73.45</v>
      </c>
      <c r="BC4129">
        <v>0</v>
      </c>
      <c r="BD4129">
        <v>0</v>
      </c>
      <c r="BE4129">
        <v>33.520000000000003</v>
      </c>
      <c r="BF4129">
        <v>106.97</v>
      </c>
      <c r="BG4129" t="s">
        <v>59</v>
      </c>
      <c r="BH4129" s="1" t="s">
        <v>59</v>
      </c>
      <c r="BI4129" t="s">
        <v>59</v>
      </c>
      <c r="BJ4129" t="b">
        <v>1</v>
      </c>
      <c r="BK4129">
        <v>1</v>
      </c>
    </row>
    <row r="4130" spans="1:63">
      <c r="A4130" s="1" t="s">
        <v>6789</v>
      </c>
      <c r="B4130" t="s">
        <v>66</v>
      </c>
      <c r="D4130">
        <v>44</v>
      </c>
      <c r="E4130" t="s">
        <v>55</v>
      </c>
      <c r="F4130" t="s">
        <v>55</v>
      </c>
      <c r="G4130">
        <f t="shared" si="193"/>
        <v>44</v>
      </c>
      <c r="H4130" s="1">
        <v>44</v>
      </c>
      <c r="I4130" t="s">
        <v>56</v>
      </c>
      <c r="K4130" t="s">
        <v>56</v>
      </c>
      <c r="L4130">
        <v>3</v>
      </c>
      <c r="M4130">
        <v>3</v>
      </c>
      <c r="N4130" s="1">
        <v>3</v>
      </c>
      <c r="O4130" t="s">
        <v>4279</v>
      </c>
      <c r="P4130" t="s">
        <v>4280</v>
      </c>
      <c r="Q4130">
        <v>33.788207999999997</v>
      </c>
      <c r="R4130">
        <v>-118.404955</v>
      </c>
      <c r="T4130">
        <v>24979</v>
      </c>
      <c r="V4130" s="2">
        <v>4</v>
      </c>
      <c r="W4130">
        <f t="shared" si="192"/>
        <v>4</v>
      </c>
      <c r="X4130" s="1">
        <v>4</v>
      </c>
      <c r="Y4130" t="s">
        <v>56</v>
      </c>
      <c r="Z4130">
        <v>7</v>
      </c>
      <c r="AA4130">
        <v>7</v>
      </c>
      <c r="AB4130" s="1">
        <v>7</v>
      </c>
      <c r="AC4130" t="s">
        <v>59</v>
      </c>
      <c r="AD4130" t="s">
        <v>60</v>
      </c>
      <c r="AE4130" s="7">
        <f t="shared" ca="1" si="194"/>
        <v>12.187347897308237</v>
      </c>
      <c r="AF4130" s="8">
        <v>1.7558537127600318E-2</v>
      </c>
      <c r="AG4130" t="s">
        <v>56</v>
      </c>
      <c r="AI4130">
        <v>22.65</v>
      </c>
      <c r="AK4130" t="s">
        <v>55</v>
      </c>
      <c r="AM4130" t="s">
        <v>56</v>
      </c>
      <c r="AN4130" t="s">
        <v>59</v>
      </c>
      <c r="AO4130">
        <v>25</v>
      </c>
      <c r="AP4130" t="s">
        <v>55</v>
      </c>
      <c r="AQ4130" t="s">
        <v>55</v>
      </c>
      <c r="AR4130" t="s">
        <v>55</v>
      </c>
      <c r="AS4130" t="s">
        <v>55</v>
      </c>
      <c r="AT4130" t="s">
        <v>55</v>
      </c>
      <c r="AU4130" t="s">
        <v>55</v>
      </c>
      <c r="AV4130" t="s">
        <v>55</v>
      </c>
      <c r="AW4130" t="s">
        <v>55</v>
      </c>
      <c r="AX4130" t="s">
        <v>145</v>
      </c>
      <c r="AY4130" t="s">
        <v>56</v>
      </c>
      <c r="AZ4130" t="s">
        <v>138</v>
      </c>
      <c r="BA4130">
        <v>44.1</v>
      </c>
      <c r="BB4130">
        <v>2413.0500000000002</v>
      </c>
      <c r="BC4130">
        <v>0</v>
      </c>
      <c r="BD4130">
        <v>150</v>
      </c>
      <c r="BE4130">
        <v>1313.7</v>
      </c>
      <c r="BF4130">
        <v>3876.75</v>
      </c>
      <c r="BG4130" t="s">
        <v>59</v>
      </c>
      <c r="BH4130" s="1" t="s">
        <v>59</v>
      </c>
      <c r="BI4130" t="s">
        <v>59</v>
      </c>
      <c r="BJ4130" t="b">
        <v>1</v>
      </c>
      <c r="BK4130">
        <v>1</v>
      </c>
    </row>
    <row r="4131" spans="1:63">
      <c r="A4131" s="1" t="s">
        <v>6790</v>
      </c>
      <c r="B4131" t="s">
        <v>54</v>
      </c>
      <c r="D4131">
        <v>54</v>
      </c>
      <c r="E4131" t="s">
        <v>55</v>
      </c>
      <c r="F4131" t="s">
        <v>55</v>
      </c>
      <c r="G4131">
        <f t="shared" si="193"/>
        <v>54</v>
      </c>
      <c r="H4131" s="1">
        <v>54</v>
      </c>
      <c r="I4131" t="s">
        <v>56</v>
      </c>
      <c r="K4131" t="s">
        <v>55</v>
      </c>
      <c r="L4131">
        <v>0</v>
      </c>
      <c r="M4131">
        <v>0</v>
      </c>
      <c r="N4131" s="1">
        <v>0</v>
      </c>
      <c r="O4131" t="s">
        <v>4282</v>
      </c>
      <c r="P4131" t="s">
        <v>59</v>
      </c>
      <c r="Q4131">
        <v>33.753146000000001</v>
      </c>
      <c r="R4131">
        <v>-118.367459</v>
      </c>
      <c r="T4131" t="s">
        <v>59</v>
      </c>
      <c r="V4131" s="2" t="s">
        <v>59</v>
      </c>
      <c r="W4131" t="e">
        <f t="shared" si="192"/>
        <v>#N/A</v>
      </c>
      <c r="X4131" s="1" t="e">
        <v>#N/A</v>
      </c>
      <c r="Y4131" t="s">
        <v>56</v>
      </c>
      <c r="Z4131" t="s">
        <v>59</v>
      </c>
      <c r="AA4131">
        <v>1</v>
      </c>
      <c r="AB4131" s="1">
        <v>1</v>
      </c>
      <c r="AC4131">
        <v>62</v>
      </c>
      <c r="AD4131" t="s">
        <v>60</v>
      </c>
      <c r="AE4131" s="7">
        <f t="shared" ca="1" si="194"/>
        <v>62</v>
      </c>
      <c r="AF4131" s="8">
        <v>62</v>
      </c>
      <c r="AG4131" t="s">
        <v>56</v>
      </c>
      <c r="AI4131">
        <v>34.619999999999997</v>
      </c>
      <c r="AK4131" t="s">
        <v>56</v>
      </c>
      <c r="AM4131" t="s">
        <v>59</v>
      </c>
      <c r="AN4131" t="s">
        <v>68</v>
      </c>
      <c r="AO4131">
        <v>28</v>
      </c>
      <c r="AP4131" t="s">
        <v>55</v>
      </c>
      <c r="AQ4131" t="s">
        <v>55</v>
      </c>
      <c r="AR4131" t="s">
        <v>56</v>
      </c>
      <c r="AS4131" t="s">
        <v>56</v>
      </c>
      <c r="AT4131" t="s">
        <v>56</v>
      </c>
      <c r="AU4131" t="s">
        <v>56</v>
      </c>
      <c r="AV4131" t="s">
        <v>56</v>
      </c>
      <c r="AW4131" t="s">
        <v>56</v>
      </c>
      <c r="AX4131" t="s">
        <v>363</v>
      </c>
      <c r="AY4131" t="s">
        <v>56</v>
      </c>
      <c r="AZ4131" t="s">
        <v>63</v>
      </c>
      <c r="BA4131">
        <v>107.6</v>
      </c>
      <c r="BB4131" t="s">
        <v>59</v>
      </c>
      <c r="BC4131">
        <v>0</v>
      </c>
      <c r="BD4131">
        <v>0</v>
      </c>
      <c r="BE4131" t="s">
        <v>59</v>
      </c>
      <c r="BF4131">
        <v>9059.14</v>
      </c>
      <c r="BG4131" t="s">
        <v>59</v>
      </c>
      <c r="BH4131" s="1" t="s">
        <v>59</v>
      </c>
      <c r="BI4131" t="b">
        <v>1</v>
      </c>
      <c r="BJ4131" t="s">
        <v>59</v>
      </c>
      <c r="BK4131">
        <v>0</v>
      </c>
    </row>
    <row r="4132" spans="1:63">
      <c r="A4132" s="1" t="s">
        <v>6791</v>
      </c>
      <c r="B4132" t="s">
        <v>54</v>
      </c>
      <c r="D4132" t="s">
        <v>59</v>
      </c>
      <c r="E4132" t="s">
        <v>55</v>
      </c>
      <c r="F4132" t="s">
        <v>55</v>
      </c>
      <c r="G4132">
        <f t="shared" si="193"/>
        <v>47</v>
      </c>
      <c r="H4132" s="1">
        <v>47</v>
      </c>
      <c r="I4132" t="s">
        <v>55</v>
      </c>
      <c r="K4132" t="s">
        <v>55</v>
      </c>
      <c r="L4132">
        <v>0</v>
      </c>
      <c r="M4132">
        <v>0</v>
      </c>
      <c r="N4132" s="1">
        <v>0</v>
      </c>
      <c r="O4132" t="s">
        <v>1015</v>
      </c>
      <c r="P4132" t="s">
        <v>1016</v>
      </c>
      <c r="Q4132">
        <v>33.873395000000002</v>
      </c>
      <c r="R4132">
        <v>-118.37018999999999</v>
      </c>
      <c r="T4132">
        <v>37322</v>
      </c>
      <c r="V4132" s="2" t="s">
        <v>59</v>
      </c>
      <c r="W4132">
        <f t="shared" si="192"/>
        <v>4</v>
      </c>
      <c r="X4132" s="1">
        <v>4</v>
      </c>
      <c r="Y4132" t="s">
        <v>59</v>
      </c>
      <c r="Z4132" t="s">
        <v>59</v>
      </c>
      <c r="AA4132">
        <v>0</v>
      </c>
      <c r="AB4132" s="1">
        <v>0</v>
      </c>
      <c r="AC4132" t="s">
        <v>59</v>
      </c>
      <c r="AD4132" t="s">
        <v>59</v>
      </c>
      <c r="AE4132" s="7">
        <f t="shared" ca="1" si="194"/>
        <v>62.013383079895853</v>
      </c>
      <c r="AF4132" s="8">
        <v>9.0173077768170238</v>
      </c>
      <c r="AG4132" t="s">
        <v>59</v>
      </c>
      <c r="AI4132" t="s">
        <v>59</v>
      </c>
      <c r="AK4132" t="s">
        <v>59</v>
      </c>
      <c r="AM4132" t="s">
        <v>59</v>
      </c>
      <c r="AN4132" t="s">
        <v>59</v>
      </c>
      <c r="AO4132" t="s">
        <v>59</v>
      </c>
      <c r="AP4132" t="s">
        <v>59</v>
      </c>
      <c r="AQ4132" t="s">
        <v>59</v>
      </c>
      <c r="AR4132" t="s">
        <v>59</v>
      </c>
      <c r="AS4132" t="s">
        <v>59</v>
      </c>
      <c r="AT4132" t="s">
        <v>59</v>
      </c>
      <c r="AU4132" t="s">
        <v>59</v>
      </c>
      <c r="AV4132" t="s">
        <v>59</v>
      </c>
      <c r="AW4132" t="s">
        <v>59</v>
      </c>
      <c r="AX4132" t="s">
        <v>59</v>
      </c>
      <c r="AY4132" t="s">
        <v>59</v>
      </c>
      <c r="AZ4132" t="s">
        <v>59</v>
      </c>
      <c r="BA4132" t="s">
        <v>59</v>
      </c>
      <c r="BB4132" t="s">
        <v>59</v>
      </c>
      <c r="BC4132" t="s">
        <v>59</v>
      </c>
      <c r="BD4132" t="s">
        <v>59</v>
      </c>
      <c r="BE4132" t="s">
        <v>59</v>
      </c>
      <c r="BF4132" t="s">
        <v>59</v>
      </c>
      <c r="BG4132" t="s">
        <v>996</v>
      </c>
      <c r="BH4132" s="1" t="s">
        <v>996</v>
      </c>
      <c r="BI4132" t="s">
        <v>59</v>
      </c>
      <c r="BJ4132" t="b">
        <v>1</v>
      </c>
      <c r="BK4132">
        <v>0</v>
      </c>
    </row>
    <row r="4133" spans="1:63">
      <c r="A4133" s="1" t="s">
        <v>6792</v>
      </c>
      <c r="B4133" t="s">
        <v>66</v>
      </c>
      <c r="D4133">
        <v>20</v>
      </c>
      <c r="E4133" t="s">
        <v>56</v>
      </c>
      <c r="F4133" t="s">
        <v>55</v>
      </c>
      <c r="G4133">
        <f t="shared" si="193"/>
        <v>20</v>
      </c>
      <c r="H4133" s="1">
        <v>20</v>
      </c>
      <c r="I4133" t="s">
        <v>56</v>
      </c>
      <c r="K4133" t="s">
        <v>56</v>
      </c>
      <c r="L4133">
        <v>2</v>
      </c>
      <c r="M4133">
        <v>2</v>
      </c>
      <c r="N4133" s="1">
        <v>2</v>
      </c>
      <c r="O4133" t="s">
        <v>4285</v>
      </c>
      <c r="P4133" t="s">
        <v>4286</v>
      </c>
      <c r="Q4133">
        <v>33.944623999999997</v>
      </c>
      <c r="R4133">
        <v>-118.192615</v>
      </c>
      <c r="T4133">
        <v>96267</v>
      </c>
      <c r="V4133" s="2">
        <v>3</v>
      </c>
      <c r="W4133">
        <f t="shared" si="192"/>
        <v>3</v>
      </c>
      <c r="X4133" s="1">
        <v>3</v>
      </c>
      <c r="Y4133" t="s">
        <v>59</v>
      </c>
      <c r="Z4133" t="s">
        <v>59</v>
      </c>
      <c r="AA4133">
        <v>0</v>
      </c>
      <c r="AB4133" s="1">
        <v>0</v>
      </c>
      <c r="AC4133" t="s">
        <v>59</v>
      </c>
      <c r="AD4133" t="s">
        <v>59</v>
      </c>
      <c r="AE4133" s="7">
        <f t="shared" ca="1" si="194"/>
        <v>65.029686582886839</v>
      </c>
      <c r="AF4133" s="8">
        <v>71.2094530639651</v>
      </c>
      <c r="AG4133" t="s">
        <v>59</v>
      </c>
      <c r="AI4133" t="s">
        <v>59</v>
      </c>
      <c r="AK4133" t="s">
        <v>59</v>
      </c>
      <c r="AM4133" t="s">
        <v>59</v>
      </c>
      <c r="AN4133" t="s">
        <v>59</v>
      </c>
      <c r="AO4133" t="s">
        <v>59</v>
      </c>
      <c r="AP4133" t="s">
        <v>59</v>
      </c>
      <c r="AQ4133" t="s">
        <v>59</v>
      </c>
      <c r="AR4133" t="s">
        <v>59</v>
      </c>
      <c r="AS4133" t="s">
        <v>59</v>
      </c>
      <c r="AT4133" t="s">
        <v>59</v>
      </c>
      <c r="AU4133" t="s">
        <v>59</v>
      </c>
      <c r="AV4133" t="s">
        <v>59</v>
      </c>
      <c r="AW4133" t="s">
        <v>59</v>
      </c>
      <c r="AX4133" t="s">
        <v>59</v>
      </c>
      <c r="AY4133" t="s">
        <v>59</v>
      </c>
      <c r="AZ4133" t="s">
        <v>59</v>
      </c>
      <c r="BA4133" t="s">
        <v>59</v>
      </c>
      <c r="BB4133" t="s">
        <v>59</v>
      </c>
      <c r="BC4133" t="s">
        <v>59</v>
      </c>
      <c r="BD4133" t="s">
        <v>59</v>
      </c>
      <c r="BE4133" t="s">
        <v>59</v>
      </c>
      <c r="BF4133" t="s">
        <v>59</v>
      </c>
      <c r="BG4133" t="s">
        <v>996</v>
      </c>
      <c r="BH4133" s="1" t="s">
        <v>996</v>
      </c>
      <c r="BI4133" t="s">
        <v>59</v>
      </c>
      <c r="BJ4133" t="b">
        <v>1</v>
      </c>
      <c r="BK4133">
        <v>0</v>
      </c>
    </row>
    <row r="4134" spans="1:63">
      <c r="A4134" s="1" t="s">
        <v>6793</v>
      </c>
      <c r="B4134" t="s">
        <v>66</v>
      </c>
      <c r="D4134">
        <v>45</v>
      </c>
      <c r="E4134" t="s">
        <v>55</v>
      </c>
      <c r="F4134" t="s">
        <v>59</v>
      </c>
      <c r="G4134">
        <f t="shared" si="193"/>
        <v>45</v>
      </c>
      <c r="H4134" s="1">
        <v>45</v>
      </c>
      <c r="I4134" t="s">
        <v>56</v>
      </c>
      <c r="K4134" t="s">
        <v>59</v>
      </c>
      <c r="L4134">
        <v>0</v>
      </c>
      <c r="M4134">
        <v>0</v>
      </c>
      <c r="N4134" s="1">
        <v>0</v>
      </c>
      <c r="O4134" t="s">
        <v>3689</v>
      </c>
      <c r="P4134" t="s">
        <v>3690</v>
      </c>
      <c r="Q4134">
        <v>34.115192</v>
      </c>
      <c r="R4134" t="s">
        <v>59</v>
      </c>
      <c r="T4134">
        <v>5451</v>
      </c>
      <c r="V4134" s="2">
        <v>3</v>
      </c>
      <c r="W4134">
        <f t="shared" si="192"/>
        <v>3</v>
      </c>
      <c r="X4134" s="1">
        <v>3</v>
      </c>
      <c r="Y4134" t="s">
        <v>56</v>
      </c>
      <c r="Z4134">
        <v>10</v>
      </c>
      <c r="AA4134">
        <v>10</v>
      </c>
      <c r="AB4134" s="1">
        <v>10</v>
      </c>
      <c r="AC4134">
        <v>68</v>
      </c>
      <c r="AD4134" t="s">
        <v>233</v>
      </c>
      <c r="AE4134" s="7">
        <f t="shared" ca="1" si="194"/>
        <v>68</v>
      </c>
      <c r="AF4134" s="8">
        <v>68</v>
      </c>
      <c r="AG4134" t="s">
        <v>56</v>
      </c>
      <c r="AI4134">
        <v>15.65</v>
      </c>
      <c r="AK4134" t="s">
        <v>56</v>
      </c>
      <c r="AM4134" t="s">
        <v>59</v>
      </c>
      <c r="AN4134" t="s">
        <v>61</v>
      </c>
      <c r="AO4134">
        <v>5</v>
      </c>
      <c r="AP4134" t="s">
        <v>56</v>
      </c>
      <c r="AQ4134" t="s">
        <v>56</v>
      </c>
      <c r="AR4134" t="s">
        <v>56</v>
      </c>
      <c r="AS4134" t="s">
        <v>56</v>
      </c>
      <c r="AT4134" t="s">
        <v>59</v>
      </c>
      <c r="AU4134" t="s">
        <v>56</v>
      </c>
      <c r="AV4134" t="s">
        <v>56</v>
      </c>
      <c r="AW4134" t="s">
        <v>56</v>
      </c>
      <c r="AX4134" t="s">
        <v>363</v>
      </c>
      <c r="AY4134" t="s">
        <v>56</v>
      </c>
      <c r="AZ4134" t="s">
        <v>63</v>
      </c>
      <c r="BA4134" t="s">
        <v>59</v>
      </c>
      <c r="BB4134">
        <v>6424.7</v>
      </c>
      <c r="BC4134">
        <v>0</v>
      </c>
      <c r="BD4134">
        <v>0</v>
      </c>
      <c r="BE4134">
        <v>1064.2</v>
      </c>
      <c r="BF4134">
        <v>7488.9</v>
      </c>
      <c r="BG4134" t="s">
        <v>59</v>
      </c>
      <c r="BH4134" s="1" t="s">
        <v>59</v>
      </c>
      <c r="BI4134" t="b">
        <v>1</v>
      </c>
      <c r="BJ4134" t="s">
        <v>59</v>
      </c>
      <c r="BK4134">
        <v>0</v>
      </c>
    </row>
    <row r="4135" spans="1:63">
      <c r="A4135" s="1" t="s">
        <v>6794</v>
      </c>
      <c r="B4135" t="s">
        <v>66</v>
      </c>
      <c r="D4135">
        <v>60</v>
      </c>
      <c r="E4135" t="s">
        <v>55</v>
      </c>
      <c r="F4135" t="s">
        <v>59</v>
      </c>
      <c r="G4135">
        <f t="shared" si="193"/>
        <v>60</v>
      </c>
      <c r="H4135" s="1">
        <v>60</v>
      </c>
      <c r="I4135" t="s">
        <v>56</v>
      </c>
      <c r="K4135" t="s">
        <v>56</v>
      </c>
      <c r="L4135">
        <v>1</v>
      </c>
      <c r="M4135">
        <v>1</v>
      </c>
      <c r="N4135" s="1">
        <v>1</v>
      </c>
      <c r="O4135" t="s">
        <v>59</v>
      </c>
      <c r="P4135" t="s">
        <v>4290</v>
      </c>
      <c r="Q4135">
        <v>33.991782000000001</v>
      </c>
      <c r="R4135">
        <v>-118.479229</v>
      </c>
      <c r="T4135">
        <v>31021</v>
      </c>
      <c r="V4135" s="2">
        <v>3</v>
      </c>
      <c r="W4135">
        <f t="shared" si="192"/>
        <v>3</v>
      </c>
      <c r="X4135" s="1">
        <v>3</v>
      </c>
      <c r="Y4135" t="s">
        <v>56</v>
      </c>
      <c r="Z4135">
        <v>5</v>
      </c>
      <c r="AA4135">
        <v>5</v>
      </c>
      <c r="AB4135" s="1">
        <v>5</v>
      </c>
      <c r="AC4135">
        <v>61</v>
      </c>
      <c r="AD4135" t="s">
        <v>88</v>
      </c>
      <c r="AE4135" s="7">
        <f t="shared" ca="1" si="194"/>
        <v>61</v>
      </c>
      <c r="AF4135" s="8">
        <v>61</v>
      </c>
      <c r="AG4135" t="s">
        <v>56</v>
      </c>
      <c r="AI4135">
        <v>18.260000000000002</v>
      </c>
      <c r="AK4135" t="s">
        <v>56</v>
      </c>
      <c r="AM4135" t="s">
        <v>56</v>
      </c>
      <c r="AN4135" t="s">
        <v>68</v>
      </c>
      <c r="AO4135">
        <v>19</v>
      </c>
      <c r="AP4135" t="s">
        <v>56</v>
      </c>
      <c r="AQ4135" t="s">
        <v>56</v>
      </c>
      <c r="AR4135" t="s">
        <v>56</v>
      </c>
      <c r="AS4135" t="s">
        <v>55</v>
      </c>
      <c r="AT4135" t="s">
        <v>55</v>
      </c>
      <c r="AU4135" t="s">
        <v>56</v>
      </c>
      <c r="AV4135" t="s">
        <v>56</v>
      </c>
      <c r="AW4135" t="s">
        <v>55</v>
      </c>
      <c r="AX4135" t="s">
        <v>145</v>
      </c>
      <c r="AY4135" t="s">
        <v>56</v>
      </c>
      <c r="AZ4135" t="s">
        <v>138</v>
      </c>
      <c r="BA4135">
        <v>100.7</v>
      </c>
      <c r="BB4135">
        <v>6018.65</v>
      </c>
      <c r="BC4135">
        <v>0</v>
      </c>
      <c r="BD4135">
        <v>90</v>
      </c>
      <c r="BE4135">
        <v>1113.8599999999999</v>
      </c>
      <c r="BF4135">
        <v>7222.51</v>
      </c>
      <c r="BG4135" t="s">
        <v>996</v>
      </c>
      <c r="BH4135" s="1" t="s">
        <v>996</v>
      </c>
      <c r="BI4135" t="s">
        <v>59</v>
      </c>
      <c r="BJ4135" t="b">
        <v>1</v>
      </c>
      <c r="BK4135">
        <v>0</v>
      </c>
    </row>
    <row r="4136" spans="1:63">
      <c r="A4136" s="1" t="s">
        <v>6795</v>
      </c>
      <c r="B4136" t="s">
        <v>66</v>
      </c>
      <c r="D4136">
        <v>56</v>
      </c>
      <c r="E4136" t="s">
        <v>55</v>
      </c>
      <c r="F4136" t="s">
        <v>55</v>
      </c>
      <c r="G4136">
        <f t="shared" si="193"/>
        <v>56</v>
      </c>
      <c r="H4136" s="1">
        <v>56</v>
      </c>
      <c r="I4136" t="s">
        <v>55</v>
      </c>
      <c r="K4136" t="s">
        <v>59</v>
      </c>
      <c r="L4136">
        <v>0</v>
      </c>
      <c r="M4136">
        <v>0</v>
      </c>
      <c r="N4136" s="1">
        <v>0</v>
      </c>
      <c r="O4136" t="s">
        <v>59</v>
      </c>
      <c r="P4136" t="s">
        <v>2240</v>
      </c>
      <c r="Q4136">
        <v>33.977468000000002</v>
      </c>
      <c r="R4136">
        <v>-118.445475</v>
      </c>
      <c r="T4136">
        <v>18058</v>
      </c>
      <c r="V4136" s="2">
        <v>4</v>
      </c>
      <c r="W4136">
        <f t="shared" si="192"/>
        <v>4</v>
      </c>
      <c r="X4136" s="1">
        <v>4</v>
      </c>
      <c r="Y4136" t="s">
        <v>55</v>
      </c>
      <c r="Z4136">
        <v>0</v>
      </c>
      <c r="AA4136">
        <v>0</v>
      </c>
      <c r="AB4136" s="1">
        <v>0</v>
      </c>
      <c r="AC4136">
        <v>42</v>
      </c>
      <c r="AD4136" t="s">
        <v>88</v>
      </c>
      <c r="AE4136" s="7">
        <f t="shared" ca="1" si="194"/>
        <v>42</v>
      </c>
      <c r="AF4136" s="8">
        <v>42</v>
      </c>
      <c r="AG4136" t="s">
        <v>56</v>
      </c>
      <c r="AI4136">
        <v>20.27</v>
      </c>
      <c r="AK4136" t="s">
        <v>56</v>
      </c>
      <c r="AM4136" t="s">
        <v>56</v>
      </c>
      <c r="AN4136" t="s">
        <v>61</v>
      </c>
      <c r="AO4136" t="s">
        <v>59</v>
      </c>
      <c r="AP4136" t="s">
        <v>55</v>
      </c>
      <c r="AQ4136" t="s">
        <v>59</v>
      </c>
      <c r="AR4136" t="s">
        <v>56</v>
      </c>
      <c r="AS4136" t="s">
        <v>56</v>
      </c>
      <c r="AT4136" t="s">
        <v>56</v>
      </c>
      <c r="AU4136" t="s">
        <v>56</v>
      </c>
      <c r="AV4136" t="s">
        <v>56</v>
      </c>
      <c r="AW4136" t="s">
        <v>56</v>
      </c>
      <c r="AX4136" t="s">
        <v>363</v>
      </c>
      <c r="AY4136" t="s">
        <v>56</v>
      </c>
      <c r="AZ4136" t="s">
        <v>138</v>
      </c>
      <c r="BA4136">
        <v>78.45</v>
      </c>
      <c r="BB4136">
        <v>3373.4</v>
      </c>
      <c r="BC4136" t="s">
        <v>59</v>
      </c>
      <c r="BD4136">
        <v>0</v>
      </c>
      <c r="BE4136">
        <v>851.34</v>
      </c>
      <c r="BF4136">
        <v>4224.74</v>
      </c>
      <c r="BG4136" t="s">
        <v>996</v>
      </c>
      <c r="BH4136" s="1" t="s">
        <v>996</v>
      </c>
      <c r="BI4136" t="s">
        <v>59</v>
      </c>
      <c r="BJ4136" t="b">
        <v>1</v>
      </c>
      <c r="BK4136">
        <v>0</v>
      </c>
    </row>
    <row r="4137" spans="1:63">
      <c r="A4137" s="1" t="s">
        <v>6796</v>
      </c>
      <c r="B4137" t="s">
        <v>54</v>
      </c>
      <c r="D4137">
        <v>19</v>
      </c>
      <c r="E4137" t="s">
        <v>56</v>
      </c>
      <c r="F4137" t="s">
        <v>59</v>
      </c>
      <c r="G4137">
        <f t="shared" si="193"/>
        <v>19</v>
      </c>
      <c r="H4137" s="1">
        <v>19</v>
      </c>
      <c r="I4137" t="s">
        <v>55</v>
      </c>
      <c r="K4137" t="s">
        <v>55</v>
      </c>
      <c r="L4137">
        <v>0</v>
      </c>
      <c r="M4137">
        <v>0</v>
      </c>
      <c r="N4137" s="1">
        <v>0</v>
      </c>
      <c r="O4137" t="s">
        <v>4292</v>
      </c>
      <c r="P4137" t="s">
        <v>5648</v>
      </c>
      <c r="Q4137">
        <v>33.947305</v>
      </c>
      <c r="R4137">
        <v>-118.439841</v>
      </c>
      <c r="T4137">
        <v>11264</v>
      </c>
      <c r="V4137" s="2">
        <v>3</v>
      </c>
      <c r="W4137">
        <f t="shared" si="192"/>
        <v>3</v>
      </c>
      <c r="X4137" s="1">
        <v>3</v>
      </c>
      <c r="Y4137" t="s">
        <v>55</v>
      </c>
      <c r="Z4137">
        <v>0</v>
      </c>
      <c r="AA4137">
        <v>0</v>
      </c>
      <c r="AB4137" s="1">
        <v>0</v>
      </c>
      <c r="AC4137">
        <v>18</v>
      </c>
      <c r="AD4137" t="s">
        <v>59</v>
      </c>
      <c r="AE4137" s="7">
        <f t="shared" ca="1" si="194"/>
        <v>18</v>
      </c>
      <c r="AF4137" s="8">
        <v>18</v>
      </c>
      <c r="AG4137" t="s">
        <v>56</v>
      </c>
      <c r="AI4137">
        <v>2.2599999999999998</v>
      </c>
      <c r="AK4137" t="s">
        <v>59</v>
      </c>
      <c r="AM4137" t="s">
        <v>59</v>
      </c>
      <c r="AN4137" t="s">
        <v>68</v>
      </c>
      <c r="AO4137">
        <v>73</v>
      </c>
      <c r="AP4137" t="s">
        <v>55</v>
      </c>
      <c r="AQ4137" t="s">
        <v>55</v>
      </c>
      <c r="AR4137" t="s">
        <v>55</v>
      </c>
      <c r="AS4137" t="s">
        <v>55</v>
      </c>
      <c r="AT4137" t="s">
        <v>56</v>
      </c>
      <c r="AU4137" t="s">
        <v>59</v>
      </c>
      <c r="AV4137" t="s">
        <v>55</v>
      </c>
      <c r="AW4137" t="s">
        <v>59</v>
      </c>
      <c r="AX4137" t="s">
        <v>62</v>
      </c>
      <c r="AY4137" t="s">
        <v>55</v>
      </c>
      <c r="AZ4137" t="s">
        <v>63</v>
      </c>
      <c r="BA4137">
        <v>84.3</v>
      </c>
      <c r="BB4137" t="s">
        <v>59</v>
      </c>
      <c r="BC4137">
        <v>0</v>
      </c>
      <c r="BD4137">
        <v>0</v>
      </c>
      <c r="BE4137">
        <v>40.68</v>
      </c>
      <c r="BF4137">
        <v>1578.58</v>
      </c>
      <c r="BG4137" t="s">
        <v>996</v>
      </c>
      <c r="BH4137" s="1" t="s">
        <v>996</v>
      </c>
      <c r="BI4137" t="s">
        <v>59</v>
      </c>
      <c r="BJ4137" t="b">
        <v>1</v>
      </c>
      <c r="BK4137">
        <v>0</v>
      </c>
    </row>
    <row r="4138" spans="1:63">
      <c r="A4138" s="1" t="s">
        <v>6797</v>
      </c>
      <c r="B4138" t="s">
        <v>66</v>
      </c>
      <c r="D4138">
        <v>57</v>
      </c>
      <c r="E4138" t="s">
        <v>55</v>
      </c>
      <c r="F4138" t="s">
        <v>55</v>
      </c>
      <c r="G4138">
        <f t="shared" si="193"/>
        <v>57</v>
      </c>
      <c r="H4138" s="1">
        <v>57</v>
      </c>
      <c r="I4138" t="s">
        <v>55</v>
      </c>
      <c r="K4138" t="s">
        <v>59</v>
      </c>
      <c r="L4138">
        <v>0</v>
      </c>
      <c r="M4138">
        <v>0</v>
      </c>
      <c r="N4138" s="1">
        <v>0</v>
      </c>
      <c r="O4138" t="s">
        <v>59</v>
      </c>
      <c r="P4138" t="s">
        <v>1322</v>
      </c>
      <c r="Q4138">
        <v>33.956445000000002</v>
      </c>
      <c r="R4138">
        <v>-118.358634</v>
      </c>
      <c r="T4138">
        <v>37527</v>
      </c>
      <c r="V4138" s="2">
        <v>5</v>
      </c>
      <c r="W4138">
        <f t="shared" si="192"/>
        <v>5</v>
      </c>
      <c r="X4138" s="1">
        <v>5</v>
      </c>
      <c r="Y4138" t="s">
        <v>59</v>
      </c>
      <c r="Z4138">
        <v>0</v>
      </c>
      <c r="AA4138">
        <v>0</v>
      </c>
      <c r="AB4138" s="1">
        <v>0</v>
      </c>
      <c r="AC4138" t="s">
        <v>59</v>
      </c>
      <c r="AD4138" t="s">
        <v>88</v>
      </c>
      <c r="AE4138" s="7">
        <f t="shared" ca="1" si="194"/>
        <v>53</v>
      </c>
      <c r="AF4138" s="8">
        <v>53</v>
      </c>
      <c r="AG4138" t="s">
        <v>59</v>
      </c>
      <c r="AI4138">
        <v>13.89</v>
      </c>
      <c r="AK4138" t="s">
        <v>55</v>
      </c>
      <c r="AM4138" t="s">
        <v>55</v>
      </c>
      <c r="AN4138" t="s">
        <v>60</v>
      </c>
      <c r="AO4138">
        <v>0</v>
      </c>
      <c r="AP4138" t="s">
        <v>55</v>
      </c>
      <c r="AQ4138" t="s">
        <v>55</v>
      </c>
      <c r="AR4138" t="s">
        <v>55</v>
      </c>
      <c r="AS4138" t="s">
        <v>55</v>
      </c>
      <c r="AT4138" t="s">
        <v>55</v>
      </c>
      <c r="AU4138" t="s">
        <v>55</v>
      </c>
      <c r="AV4138" t="s">
        <v>59</v>
      </c>
      <c r="AW4138" t="s">
        <v>55</v>
      </c>
      <c r="AX4138" t="s">
        <v>363</v>
      </c>
      <c r="AY4138" t="s">
        <v>56</v>
      </c>
      <c r="AZ4138" t="s">
        <v>63</v>
      </c>
      <c r="BA4138">
        <v>19.55</v>
      </c>
      <c r="BB4138" t="s">
        <v>59</v>
      </c>
      <c r="BC4138">
        <v>0</v>
      </c>
      <c r="BD4138">
        <v>0</v>
      </c>
      <c r="BE4138">
        <v>777.84</v>
      </c>
      <c r="BF4138">
        <v>1858.39</v>
      </c>
      <c r="BG4138" t="s">
        <v>996</v>
      </c>
      <c r="BH4138" s="1" t="s">
        <v>996</v>
      </c>
      <c r="BI4138" t="s">
        <v>59</v>
      </c>
      <c r="BJ4138" t="b">
        <v>1</v>
      </c>
      <c r="BK4138">
        <v>0</v>
      </c>
    </row>
    <row r="4139" spans="1:63">
      <c r="A4139" s="1" t="s">
        <v>6798</v>
      </c>
      <c r="B4139" t="s">
        <v>66</v>
      </c>
      <c r="D4139">
        <v>31</v>
      </c>
      <c r="E4139" t="s">
        <v>55</v>
      </c>
      <c r="F4139" t="s">
        <v>55</v>
      </c>
      <c r="G4139">
        <f t="shared" si="193"/>
        <v>31</v>
      </c>
      <c r="H4139" s="1">
        <v>31</v>
      </c>
      <c r="I4139" t="s">
        <v>55</v>
      </c>
      <c r="K4139" t="s">
        <v>55</v>
      </c>
      <c r="L4139">
        <v>0</v>
      </c>
      <c r="M4139">
        <v>0</v>
      </c>
      <c r="N4139" s="1">
        <v>0</v>
      </c>
      <c r="O4139" t="s">
        <v>72</v>
      </c>
      <c r="P4139" t="s">
        <v>2167</v>
      </c>
      <c r="Q4139">
        <v>33.936290999999997</v>
      </c>
      <c r="R4139">
        <v>-118.332639</v>
      </c>
      <c r="T4139" t="s">
        <v>59</v>
      </c>
      <c r="V4139" s="2">
        <v>5</v>
      </c>
      <c r="W4139">
        <f t="shared" si="192"/>
        <v>5</v>
      </c>
      <c r="X4139" s="1">
        <v>5</v>
      </c>
      <c r="Y4139" t="s">
        <v>55</v>
      </c>
      <c r="Z4139">
        <v>0</v>
      </c>
      <c r="AA4139">
        <v>0</v>
      </c>
      <c r="AB4139" s="1">
        <v>0</v>
      </c>
      <c r="AC4139">
        <v>4</v>
      </c>
      <c r="AD4139" t="s">
        <v>60</v>
      </c>
      <c r="AE4139" s="7">
        <f t="shared" ca="1" si="194"/>
        <v>4</v>
      </c>
      <c r="AF4139" s="8">
        <v>4</v>
      </c>
      <c r="AG4139" t="s">
        <v>56</v>
      </c>
      <c r="AI4139">
        <v>3.05</v>
      </c>
      <c r="AK4139" t="s">
        <v>55</v>
      </c>
      <c r="AM4139" t="s">
        <v>55</v>
      </c>
      <c r="AN4139" t="s">
        <v>59</v>
      </c>
      <c r="AO4139">
        <v>0</v>
      </c>
      <c r="AP4139" t="s">
        <v>55</v>
      </c>
      <c r="AQ4139" t="s">
        <v>55</v>
      </c>
      <c r="AR4139" t="s">
        <v>55</v>
      </c>
      <c r="AS4139" t="s">
        <v>55</v>
      </c>
      <c r="AT4139" t="s">
        <v>55</v>
      </c>
      <c r="AU4139" t="s">
        <v>55</v>
      </c>
      <c r="AV4139" t="s">
        <v>55</v>
      </c>
      <c r="AW4139" t="s">
        <v>55</v>
      </c>
      <c r="AX4139" t="s">
        <v>59</v>
      </c>
      <c r="AY4139" t="s">
        <v>55</v>
      </c>
      <c r="AZ4139" t="s">
        <v>138</v>
      </c>
      <c r="BA4139">
        <v>20.45</v>
      </c>
      <c r="BB4139">
        <v>82.85</v>
      </c>
      <c r="BC4139">
        <v>0</v>
      </c>
      <c r="BD4139" t="s">
        <v>59</v>
      </c>
      <c r="BE4139">
        <v>12.2</v>
      </c>
      <c r="BF4139">
        <v>95.05</v>
      </c>
      <c r="BG4139" t="s">
        <v>59</v>
      </c>
      <c r="BH4139" s="1" t="s">
        <v>59</v>
      </c>
      <c r="BI4139" t="s">
        <v>59</v>
      </c>
      <c r="BJ4139" t="b">
        <v>1</v>
      </c>
      <c r="BK4139">
        <v>1</v>
      </c>
    </row>
    <row r="4140" spans="1:63">
      <c r="A4140" s="1" t="s">
        <v>6799</v>
      </c>
      <c r="B4140" t="s">
        <v>59</v>
      </c>
      <c r="D4140">
        <v>46</v>
      </c>
      <c r="E4140" t="s">
        <v>55</v>
      </c>
      <c r="F4140" t="s">
        <v>55</v>
      </c>
      <c r="G4140">
        <f t="shared" si="193"/>
        <v>46</v>
      </c>
      <c r="H4140" s="1">
        <v>46</v>
      </c>
      <c r="I4140" t="s">
        <v>55</v>
      </c>
      <c r="K4140" t="s">
        <v>56</v>
      </c>
      <c r="L4140">
        <v>3</v>
      </c>
      <c r="M4140">
        <v>3</v>
      </c>
      <c r="N4140" s="1">
        <v>3</v>
      </c>
      <c r="O4140" t="s">
        <v>59</v>
      </c>
      <c r="P4140" t="s">
        <v>59</v>
      </c>
      <c r="Q4140" t="s">
        <v>59</v>
      </c>
      <c r="R4140" t="s">
        <v>59</v>
      </c>
      <c r="T4140" t="s">
        <v>59</v>
      </c>
      <c r="V4140" s="2">
        <v>3</v>
      </c>
      <c r="W4140">
        <f t="shared" si="192"/>
        <v>3</v>
      </c>
      <c r="X4140" s="1">
        <v>3</v>
      </c>
      <c r="Y4140" t="s">
        <v>55</v>
      </c>
      <c r="Z4140">
        <v>0</v>
      </c>
      <c r="AA4140">
        <v>0</v>
      </c>
      <c r="AB4140" s="1">
        <v>0</v>
      </c>
      <c r="AC4140">
        <v>35</v>
      </c>
      <c r="AD4140" t="s">
        <v>60</v>
      </c>
      <c r="AE4140" s="7">
        <f t="shared" ca="1" si="194"/>
        <v>35</v>
      </c>
      <c r="AF4140" s="8">
        <v>35</v>
      </c>
      <c r="AG4140" t="s">
        <v>56</v>
      </c>
      <c r="AI4140">
        <v>12.56</v>
      </c>
      <c r="AK4140" t="s">
        <v>55</v>
      </c>
      <c r="AM4140" t="s">
        <v>59</v>
      </c>
      <c r="AN4140" t="s">
        <v>61</v>
      </c>
      <c r="AO4140" t="s">
        <v>59</v>
      </c>
      <c r="AP4140" t="s">
        <v>56</v>
      </c>
      <c r="AQ4140" t="s">
        <v>56</v>
      </c>
      <c r="AR4140" t="s">
        <v>55</v>
      </c>
      <c r="AS4140" t="s">
        <v>59</v>
      </c>
      <c r="AT4140" t="s">
        <v>55</v>
      </c>
      <c r="AU4140" t="s">
        <v>55</v>
      </c>
      <c r="AV4140" t="s">
        <v>55</v>
      </c>
      <c r="AW4140" t="s">
        <v>56</v>
      </c>
      <c r="AX4140" t="s">
        <v>145</v>
      </c>
      <c r="AY4140" t="s">
        <v>55</v>
      </c>
      <c r="AZ4140" t="s">
        <v>138</v>
      </c>
      <c r="BA4140">
        <v>55.6</v>
      </c>
      <c r="BB4140">
        <v>2016.45</v>
      </c>
      <c r="BC4140">
        <v>0</v>
      </c>
      <c r="BD4140">
        <v>0</v>
      </c>
      <c r="BE4140">
        <v>439.6</v>
      </c>
      <c r="BF4140">
        <v>2456.0500000000002</v>
      </c>
      <c r="BG4140" t="s">
        <v>996</v>
      </c>
      <c r="BH4140" s="1" t="s">
        <v>996</v>
      </c>
      <c r="BI4140" t="s">
        <v>59</v>
      </c>
      <c r="BJ4140" t="b">
        <v>1</v>
      </c>
      <c r="BK4140">
        <v>0</v>
      </c>
    </row>
    <row r="4141" spans="1:63">
      <c r="A4141" s="1" t="s">
        <v>6800</v>
      </c>
      <c r="B4141" t="s">
        <v>66</v>
      </c>
      <c r="D4141">
        <v>31</v>
      </c>
      <c r="E4141" t="s">
        <v>55</v>
      </c>
      <c r="F4141" t="s">
        <v>55</v>
      </c>
      <c r="G4141">
        <f t="shared" si="193"/>
        <v>31</v>
      </c>
      <c r="H4141" s="1">
        <v>31</v>
      </c>
      <c r="I4141" t="s">
        <v>59</v>
      </c>
      <c r="K4141" t="s">
        <v>56</v>
      </c>
      <c r="L4141">
        <v>2</v>
      </c>
      <c r="M4141">
        <v>2</v>
      </c>
      <c r="N4141" s="1">
        <v>2</v>
      </c>
      <c r="O4141" t="s">
        <v>72</v>
      </c>
      <c r="P4141" t="s">
        <v>6801</v>
      </c>
      <c r="Q4141">
        <v>33.958134000000001</v>
      </c>
      <c r="R4141">
        <v>-118.330905</v>
      </c>
      <c r="T4141">
        <v>13779</v>
      </c>
      <c r="V4141" s="2">
        <v>3</v>
      </c>
      <c r="W4141">
        <f t="shared" si="192"/>
        <v>3</v>
      </c>
      <c r="X4141" s="1">
        <v>3</v>
      </c>
      <c r="Y4141" t="s">
        <v>55</v>
      </c>
      <c r="Z4141">
        <v>0</v>
      </c>
      <c r="AA4141">
        <v>0</v>
      </c>
      <c r="AB4141" s="1">
        <v>0</v>
      </c>
      <c r="AC4141">
        <v>64</v>
      </c>
      <c r="AD4141" t="s">
        <v>59</v>
      </c>
      <c r="AE4141" s="7">
        <f t="shared" ca="1" si="194"/>
        <v>64</v>
      </c>
      <c r="AF4141" s="8">
        <v>64</v>
      </c>
      <c r="AG4141" t="s">
        <v>56</v>
      </c>
      <c r="AI4141">
        <v>27.74</v>
      </c>
      <c r="AK4141" t="s">
        <v>59</v>
      </c>
      <c r="AM4141" t="s">
        <v>56</v>
      </c>
      <c r="AN4141" t="s">
        <v>68</v>
      </c>
      <c r="AO4141">
        <v>12</v>
      </c>
      <c r="AP4141" t="s">
        <v>56</v>
      </c>
      <c r="AQ4141" t="s">
        <v>55</v>
      </c>
      <c r="AR4141" t="s">
        <v>55</v>
      </c>
      <c r="AS4141" t="s">
        <v>56</v>
      </c>
      <c r="AT4141" t="s">
        <v>55</v>
      </c>
      <c r="AU4141" t="s">
        <v>55</v>
      </c>
      <c r="AV4141" t="s">
        <v>55</v>
      </c>
      <c r="AW4141" t="s">
        <v>56</v>
      </c>
      <c r="AX4141" t="s">
        <v>59</v>
      </c>
      <c r="AY4141" t="s">
        <v>56</v>
      </c>
      <c r="AZ4141" t="s">
        <v>63</v>
      </c>
      <c r="BA4141">
        <v>86.8</v>
      </c>
      <c r="BB4141">
        <v>5327.25</v>
      </c>
      <c r="BC4141">
        <v>0</v>
      </c>
      <c r="BD4141">
        <v>0</v>
      </c>
      <c r="BE4141">
        <v>1775.36</v>
      </c>
      <c r="BF4141">
        <v>7102.61</v>
      </c>
      <c r="BG4141" t="s">
        <v>996</v>
      </c>
      <c r="BH4141" s="1" t="s">
        <v>996</v>
      </c>
      <c r="BI4141" t="s">
        <v>59</v>
      </c>
      <c r="BJ4141" t="b">
        <v>1</v>
      </c>
      <c r="BK4141">
        <v>0</v>
      </c>
    </row>
    <row r="4142" spans="1:63">
      <c r="A4142" s="1" t="s">
        <v>6802</v>
      </c>
      <c r="B4142" t="s">
        <v>66</v>
      </c>
      <c r="D4142">
        <v>23</v>
      </c>
      <c r="E4142" t="s">
        <v>56</v>
      </c>
      <c r="F4142" t="s">
        <v>59</v>
      </c>
      <c r="G4142">
        <f t="shared" si="193"/>
        <v>23</v>
      </c>
      <c r="H4142" s="1">
        <v>23</v>
      </c>
      <c r="I4142" t="s">
        <v>55</v>
      </c>
      <c r="K4142" t="s">
        <v>55</v>
      </c>
      <c r="L4142">
        <v>0</v>
      </c>
      <c r="M4142">
        <v>0</v>
      </c>
      <c r="N4142" s="1">
        <v>0</v>
      </c>
      <c r="O4142" t="s">
        <v>1018</v>
      </c>
      <c r="P4142" t="s">
        <v>4297</v>
      </c>
      <c r="Q4142">
        <v>34.015481000000001</v>
      </c>
      <c r="R4142">
        <v>-118.49323099999999</v>
      </c>
      <c r="T4142">
        <v>5221</v>
      </c>
      <c r="V4142" s="2" t="s">
        <v>59</v>
      </c>
      <c r="W4142">
        <f t="shared" si="192"/>
        <v>4</v>
      </c>
      <c r="X4142" s="1">
        <v>4</v>
      </c>
      <c r="Y4142" t="s">
        <v>59</v>
      </c>
      <c r="Z4142" t="s">
        <v>59</v>
      </c>
      <c r="AA4142">
        <v>0</v>
      </c>
      <c r="AB4142" s="1">
        <v>0</v>
      </c>
      <c r="AC4142" t="s">
        <v>59</v>
      </c>
      <c r="AD4142" t="s">
        <v>59</v>
      </c>
      <c r="AE4142" s="7">
        <f t="shared" ca="1" si="194"/>
        <v>21.106237998388696</v>
      </c>
      <c r="AF4142" s="8">
        <v>70.128678612899293</v>
      </c>
      <c r="AG4142" t="s">
        <v>59</v>
      </c>
      <c r="AI4142" t="s">
        <v>59</v>
      </c>
      <c r="AK4142" t="s">
        <v>59</v>
      </c>
      <c r="AM4142" t="s">
        <v>59</v>
      </c>
      <c r="AN4142" t="s">
        <v>59</v>
      </c>
      <c r="AO4142" t="s">
        <v>59</v>
      </c>
      <c r="AP4142" t="s">
        <v>59</v>
      </c>
      <c r="AQ4142" t="s">
        <v>59</v>
      </c>
      <c r="AR4142" t="s">
        <v>59</v>
      </c>
      <c r="AS4142" t="s">
        <v>59</v>
      </c>
      <c r="AT4142" t="s">
        <v>59</v>
      </c>
      <c r="AU4142" t="s">
        <v>59</v>
      </c>
      <c r="AV4142" t="s">
        <v>59</v>
      </c>
      <c r="AW4142" t="s">
        <v>59</v>
      </c>
      <c r="AX4142" t="s">
        <v>59</v>
      </c>
      <c r="AY4142" t="s">
        <v>59</v>
      </c>
      <c r="AZ4142" t="s">
        <v>59</v>
      </c>
      <c r="BA4142" t="s">
        <v>59</v>
      </c>
      <c r="BB4142" t="s">
        <v>59</v>
      </c>
      <c r="BC4142" t="s">
        <v>59</v>
      </c>
      <c r="BD4142" t="s">
        <v>59</v>
      </c>
      <c r="BE4142" t="s">
        <v>59</v>
      </c>
      <c r="BF4142" t="s">
        <v>59</v>
      </c>
      <c r="BG4142" t="s">
        <v>996</v>
      </c>
      <c r="BH4142" s="1" t="s">
        <v>996</v>
      </c>
      <c r="BI4142" t="s">
        <v>59</v>
      </c>
      <c r="BJ4142" t="b">
        <v>1</v>
      </c>
      <c r="BK4142">
        <v>0</v>
      </c>
    </row>
    <row r="4143" spans="1:63">
      <c r="A4143" s="1" t="s">
        <v>6803</v>
      </c>
      <c r="B4143" t="s">
        <v>66</v>
      </c>
      <c r="D4143">
        <v>32</v>
      </c>
      <c r="E4143" t="s">
        <v>59</v>
      </c>
      <c r="F4143" t="s">
        <v>55</v>
      </c>
      <c r="G4143">
        <f t="shared" si="193"/>
        <v>32</v>
      </c>
      <c r="H4143" s="1">
        <v>32</v>
      </c>
      <c r="I4143" t="s">
        <v>56</v>
      </c>
      <c r="K4143" t="s">
        <v>56</v>
      </c>
      <c r="L4143">
        <v>2</v>
      </c>
      <c r="M4143">
        <v>2</v>
      </c>
      <c r="N4143" s="1">
        <v>2</v>
      </c>
      <c r="O4143" t="s">
        <v>59</v>
      </c>
      <c r="P4143" t="s">
        <v>59</v>
      </c>
      <c r="Q4143" t="s">
        <v>59</v>
      </c>
      <c r="R4143" t="s">
        <v>59</v>
      </c>
      <c r="T4143" t="s">
        <v>59</v>
      </c>
      <c r="V4143" s="2">
        <v>4</v>
      </c>
      <c r="W4143">
        <f t="shared" si="192"/>
        <v>4</v>
      </c>
      <c r="X4143" s="1">
        <v>4</v>
      </c>
      <c r="Y4143" t="s">
        <v>56</v>
      </c>
      <c r="Z4143">
        <v>1</v>
      </c>
      <c r="AA4143">
        <v>1</v>
      </c>
      <c r="AB4143" s="1">
        <v>1</v>
      </c>
      <c r="AC4143">
        <v>29</v>
      </c>
      <c r="AD4143" t="s">
        <v>60</v>
      </c>
      <c r="AE4143" s="7">
        <f t="shared" ca="1" si="194"/>
        <v>29</v>
      </c>
      <c r="AF4143" s="8">
        <v>29</v>
      </c>
      <c r="AG4143" t="s">
        <v>56</v>
      </c>
      <c r="AI4143">
        <v>33.619999999999997</v>
      </c>
      <c r="AK4143" t="s">
        <v>59</v>
      </c>
      <c r="AM4143" t="s">
        <v>56</v>
      </c>
      <c r="AN4143" t="s">
        <v>68</v>
      </c>
      <c r="AO4143">
        <v>13</v>
      </c>
      <c r="AP4143" t="s">
        <v>55</v>
      </c>
      <c r="AQ4143" t="s">
        <v>55</v>
      </c>
      <c r="AR4143" t="s">
        <v>55</v>
      </c>
      <c r="AS4143" t="s">
        <v>55</v>
      </c>
      <c r="AT4143" t="s">
        <v>56</v>
      </c>
      <c r="AU4143" t="s">
        <v>56</v>
      </c>
      <c r="AV4143" t="s">
        <v>56</v>
      </c>
      <c r="AW4143" t="s">
        <v>56</v>
      </c>
      <c r="AX4143" t="s">
        <v>62</v>
      </c>
      <c r="AY4143" t="s">
        <v>56</v>
      </c>
      <c r="AZ4143" t="s">
        <v>138</v>
      </c>
      <c r="BA4143">
        <v>87.8</v>
      </c>
      <c r="BB4143" t="s">
        <v>59</v>
      </c>
      <c r="BC4143">
        <v>0</v>
      </c>
      <c r="BD4143">
        <v>0</v>
      </c>
      <c r="BE4143">
        <v>974.98</v>
      </c>
      <c r="BF4143" t="s">
        <v>59</v>
      </c>
      <c r="BG4143" t="s">
        <v>59</v>
      </c>
      <c r="BH4143" s="1" t="s">
        <v>59</v>
      </c>
      <c r="BI4143" t="b">
        <v>1</v>
      </c>
      <c r="BJ4143" t="s">
        <v>59</v>
      </c>
      <c r="BK4143">
        <v>0</v>
      </c>
    </row>
    <row r="4144" spans="1:63">
      <c r="A4144" s="1" t="s">
        <v>6804</v>
      </c>
      <c r="B4144" t="s">
        <v>66</v>
      </c>
      <c r="D4144">
        <v>54</v>
      </c>
      <c r="E4144" t="s">
        <v>55</v>
      </c>
      <c r="F4144" t="s">
        <v>55</v>
      </c>
      <c r="G4144">
        <f t="shared" si="193"/>
        <v>54</v>
      </c>
      <c r="H4144" s="1">
        <v>54</v>
      </c>
      <c r="I4144" t="s">
        <v>55</v>
      </c>
      <c r="K4144" t="s">
        <v>55</v>
      </c>
      <c r="L4144">
        <v>0</v>
      </c>
      <c r="M4144">
        <v>0</v>
      </c>
      <c r="N4144" s="1">
        <v>0</v>
      </c>
      <c r="O4144" t="s">
        <v>1901</v>
      </c>
      <c r="P4144" t="s">
        <v>2243</v>
      </c>
      <c r="Q4144" t="s">
        <v>59</v>
      </c>
      <c r="R4144" t="s">
        <v>59</v>
      </c>
      <c r="T4144">
        <v>31678</v>
      </c>
      <c r="V4144" s="2">
        <v>3</v>
      </c>
      <c r="W4144">
        <f t="shared" si="192"/>
        <v>3</v>
      </c>
      <c r="X4144" s="1">
        <v>3</v>
      </c>
      <c r="Y4144" t="s">
        <v>55</v>
      </c>
      <c r="Z4144">
        <v>0</v>
      </c>
      <c r="AA4144">
        <v>0</v>
      </c>
      <c r="AB4144" s="1">
        <v>0</v>
      </c>
      <c r="AC4144">
        <v>47</v>
      </c>
      <c r="AD4144" t="s">
        <v>88</v>
      </c>
      <c r="AE4144" s="7">
        <f t="shared" ca="1" si="194"/>
        <v>47</v>
      </c>
      <c r="AF4144" s="8">
        <v>47</v>
      </c>
      <c r="AG4144" t="s">
        <v>55</v>
      </c>
      <c r="AI4144">
        <v>0</v>
      </c>
      <c r="AK4144" t="s">
        <v>55</v>
      </c>
      <c r="AM4144" t="s">
        <v>56</v>
      </c>
      <c r="AN4144" t="s">
        <v>102</v>
      </c>
      <c r="AO4144">
        <v>23</v>
      </c>
      <c r="AP4144" t="s">
        <v>56</v>
      </c>
      <c r="AQ4144" t="s">
        <v>55</v>
      </c>
      <c r="AR4144" t="s">
        <v>56</v>
      </c>
      <c r="AS4144" t="s">
        <v>56</v>
      </c>
      <c r="AT4144" t="s">
        <v>55</v>
      </c>
      <c r="AU4144" t="s">
        <v>55</v>
      </c>
      <c r="AV4144" t="s">
        <v>55</v>
      </c>
      <c r="AW4144" t="s">
        <v>56</v>
      </c>
      <c r="AX4144" t="s">
        <v>363</v>
      </c>
      <c r="AY4144" t="s">
        <v>55</v>
      </c>
      <c r="AZ4144" t="s">
        <v>138</v>
      </c>
      <c r="BA4144" t="s">
        <v>59</v>
      </c>
      <c r="BB4144">
        <v>1875.25</v>
      </c>
      <c r="BC4144">
        <v>0</v>
      </c>
      <c r="BD4144">
        <v>0</v>
      </c>
      <c r="BE4144">
        <v>0</v>
      </c>
      <c r="BF4144" t="s">
        <v>59</v>
      </c>
      <c r="BG4144" t="s">
        <v>59</v>
      </c>
      <c r="BH4144" s="1" t="s">
        <v>59</v>
      </c>
      <c r="BI4144" t="b">
        <v>1</v>
      </c>
      <c r="BJ4144" t="s">
        <v>59</v>
      </c>
      <c r="BK4144">
        <v>0</v>
      </c>
    </row>
    <row r="4145" spans="1:63">
      <c r="A4145" s="1" t="s">
        <v>6805</v>
      </c>
      <c r="B4145" t="s">
        <v>66</v>
      </c>
      <c r="D4145">
        <v>24</v>
      </c>
      <c r="E4145" t="s">
        <v>56</v>
      </c>
      <c r="F4145" t="s">
        <v>55</v>
      </c>
      <c r="G4145">
        <f t="shared" si="193"/>
        <v>24</v>
      </c>
      <c r="H4145" s="1">
        <v>24</v>
      </c>
      <c r="I4145" t="s">
        <v>56</v>
      </c>
      <c r="K4145" t="s">
        <v>56</v>
      </c>
      <c r="L4145">
        <v>1</v>
      </c>
      <c r="M4145">
        <v>1</v>
      </c>
      <c r="N4145" s="1">
        <v>1</v>
      </c>
      <c r="O4145" t="s">
        <v>76</v>
      </c>
      <c r="P4145" t="s">
        <v>77</v>
      </c>
      <c r="Q4145">
        <v>33.972118999999999</v>
      </c>
      <c r="R4145">
        <v>-118.020188</v>
      </c>
      <c r="T4145">
        <v>26265</v>
      </c>
      <c r="V4145" s="2">
        <v>5</v>
      </c>
      <c r="W4145">
        <f t="shared" si="192"/>
        <v>5</v>
      </c>
      <c r="X4145" s="1">
        <v>5</v>
      </c>
      <c r="Y4145" t="s">
        <v>56</v>
      </c>
      <c r="Z4145">
        <v>10</v>
      </c>
      <c r="AA4145">
        <v>10</v>
      </c>
      <c r="AB4145" s="1">
        <v>10</v>
      </c>
      <c r="AC4145">
        <v>8</v>
      </c>
      <c r="AD4145" t="s">
        <v>60</v>
      </c>
      <c r="AE4145" s="7">
        <f t="shared" ca="1" si="194"/>
        <v>8</v>
      </c>
      <c r="AF4145" s="8">
        <v>8</v>
      </c>
      <c r="AG4145" t="s">
        <v>56</v>
      </c>
      <c r="AI4145">
        <v>31.86</v>
      </c>
      <c r="AK4145" t="s">
        <v>55</v>
      </c>
      <c r="AM4145" t="s">
        <v>56</v>
      </c>
      <c r="AN4145" t="s">
        <v>102</v>
      </c>
      <c r="AO4145">
        <v>59</v>
      </c>
      <c r="AP4145" t="s">
        <v>55</v>
      </c>
      <c r="AQ4145" t="s">
        <v>56</v>
      </c>
      <c r="AR4145" t="s">
        <v>55</v>
      </c>
      <c r="AS4145" t="s">
        <v>56</v>
      </c>
      <c r="AT4145" t="s">
        <v>55</v>
      </c>
      <c r="AU4145" t="s">
        <v>55</v>
      </c>
      <c r="AV4145" t="s">
        <v>55</v>
      </c>
      <c r="AW4145" t="s">
        <v>59</v>
      </c>
      <c r="AX4145" t="s">
        <v>62</v>
      </c>
      <c r="AY4145" t="s">
        <v>55</v>
      </c>
      <c r="AZ4145" t="s">
        <v>63</v>
      </c>
      <c r="BA4145">
        <v>56.3</v>
      </c>
      <c r="BB4145">
        <v>401.5</v>
      </c>
      <c r="BC4145">
        <v>0</v>
      </c>
      <c r="BD4145" t="s">
        <v>59</v>
      </c>
      <c r="BE4145">
        <v>254.88</v>
      </c>
      <c r="BF4145">
        <v>686.38</v>
      </c>
      <c r="BG4145" t="s">
        <v>996</v>
      </c>
      <c r="BH4145" s="1" t="s">
        <v>996</v>
      </c>
      <c r="BI4145" t="s">
        <v>59</v>
      </c>
      <c r="BJ4145" t="b">
        <v>1</v>
      </c>
      <c r="BK4145">
        <v>0</v>
      </c>
    </row>
    <row r="4146" spans="1:63">
      <c r="A4146" s="1" t="s">
        <v>6806</v>
      </c>
      <c r="B4146" t="s">
        <v>54</v>
      </c>
      <c r="D4146">
        <v>35</v>
      </c>
      <c r="E4146" t="s">
        <v>55</v>
      </c>
      <c r="F4146" t="s">
        <v>55</v>
      </c>
      <c r="G4146">
        <f t="shared" si="193"/>
        <v>35</v>
      </c>
      <c r="H4146" s="1">
        <v>35</v>
      </c>
      <c r="I4146" t="s">
        <v>56</v>
      </c>
      <c r="K4146" t="s">
        <v>55</v>
      </c>
      <c r="L4146" t="s">
        <v>59</v>
      </c>
      <c r="M4146">
        <v>0</v>
      </c>
      <c r="N4146" s="1">
        <v>0</v>
      </c>
      <c r="O4146" t="s">
        <v>59</v>
      </c>
      <c r="P4146" t="s">
        <v>2170</v>
      </c>
      <c r="Q4146" t="s">
        <v>59</v>
      </c>
      <c r="R4146" t="s">
        <v>59</v>
      </c>
      <c r="T4146">
        <v>19109</v>
      </c>
      <c r="V4146" s="2">
        <v>4</v>
      </c>
      <c r="W4146">
        <f t="shared" si="192"/>
        <v>4</v>
      </c>
      <c r="X4146" s="1">
        <v>4</v>
      </c>
      <c r="Y4146" t="s">
        <v>56</v>
      </c>
      <c r="Z4146">
        <v>9</v>
      </c>
      <c r="AA4146">
        <v>9</v>
      </c>
      <c r="AB4146" s="1">
        <v>9</v>
      </c>
      <c r="AC4146">
        <v>54</v>
      </c>
      <c r="AD4146" t="s">
        <v>88</v>
      </c>
      <c r="AE4146" s="7">
        <f t="shared" ca="1" si="194"/>
        <v>54</v>
      </c>
      <c r="AF4146" s="8">
        <v>54</v>
      </c>
      <c r="AG4146" t="s">
        <v>56</v>
      </c>
      <c r="AI4146">
        <v>49.9</v>
      </c>
      <c r="AK4146" t="s">
        <v>59</v>
      </c>
      <c r="AM4146" t="s">
        <v>56</v>
      </c>
      <c r="AN4146" t="s">
        <v>68</v>
      </c>
      <c r="AO4146">
        <v>29</v>
      </c>
      <c r="AP4146" t="s">
        <v>56</v>
      </c>
      <c r="AQ4146" t="s">
        <v>56</v>
      </c>
      <c r="AR4146" t="s">
        <v>56</v>
      </c>
      <c r="AS4146" t="s">
        <v>55</v>
      </c>
      <c r="AT4146" t="s">
        <v>56</v>
      </c>
      <c r="AU4146" t="s">
        <v>56</v>
      </c>
      <c r="AV4146" t="s">
        <v>59</v>
      </c>
      <c r="AW4146" t="s">
        <v>56</v>
      </c>
      <c r="AX4146" t="s">
        <v>62</v>
      </c>
      <c r="AY4146" t="s">
        <v>55</v>
      </c>
      <c r="AZ4146" t="s">
        <v>63</v>
      </c>
      <c r="BA4146">
        <v>109.55</v>
      </c>
      <c r="BB4146">
        <v>6118.95</v>
      </c>
      <c r="BC4146">
        <v>0</v>
      </c>
      <c r="BD4146">
        <v>0</v>
      </c>
      <c r="BE4146">
        <v>2694.6</v>
      </c>
      <c r="BF4146">
        <v>8813.5499999999993</v>
      </c>
      <c r="BG4146" t="s">
        <v>996</v>
      </c>
      <c r="BH4146" s="1" t="s">
        <v>996</v>
      </c>
      <c r="BI4146" t="s">
        <v>59</v>
      </c>
      <c r="BJ4146" t="b">
        <v>1</v>
      </c>
      <c r="BK4146">
        <v>0</v>
      </c>
    </row>
    <row r="4147" spans="1:63">
      <c r="A4147" s="1" t="s">
        <v>6807</v>
      </c>
      <c r="B4147" t="s">
        <v>54</v>
      </c>
      <c r="D4147" t="s">
        <v>59</v>
      </c>
      <c r="E4147" t="s">
        <v>59</v>
      </c>
      <c r="F4147" t="s">
        <v>55</v>
      </c>
      <c r="G4147">
        <f t="shared" si="193"/>
        <v>47</v>
      </c>
      <c r="H4147" s="1">
        <v>47</v>
      </c>
      <c r="I4147" t="s">
        <v>56</v>
      </c>
      <c r="K4147" t="s">
        <v>56</v>
      </c>
      <c r="L4147">
        <v>3</v>
      </c>
      <c r="M4147">
        <v>3</v>
      </c>
      <c r="N4147" s="1">
        <v>3</v>
      </c>
      <c r="O4147" t="s">
        <v>76</v>
      </c>
      <c r="P4147" t="s">
        <v>4305</v>
      </c>
      <c r="Q4147">
        <v>33.929704000000001</v>
      </c>
      <c r="R4147">
        <v>-118.01208</v>
      </c>
      <c r="T4147">
        <v>37887</v>
      </c>
      <c r="V4147" s="2">
        <v>3</v>
      </c>
      <c r="W4147">
        <f t="shared" si="192"/>
        <v>3</v>
      </c>
      <c r="X4147" s="1">
        <v>3</v>
      </c>
      <c r="Y4147" t="s">
        <v>56</v>
      </c>
      <c r="Z4147">
        <v>2</v>
      </c>
      <c r="AA4147">
        <v>2</v>
      </c>
      <c r="AB4147" s="1">
        <v>2</v>
      </c>
      <c r="AC4147">
        <v>69</v>
      </c>
      <c r="AD4147" t="s">
        <v>233</v>
      </c>
      <c r="AE4147" s="7">
        <f t="shared" ca="1" si="194"/>
        <v>69</v>
      </c>
      <c r="AF4147" s="8">
        <v>69</v>
      </c>
      <c r="AG4147" t="s">
        <v>56</v>
      </c>
      <c r="AI4147">
        <v>20.32</v>
      </c>
      <c r="AK4147" t="s">
        <v>55</v>
      </c>
      <c r="AM4147" t="s">
        <v>56</v>
      </c>
      <c r="AN4147" t="s">
        <v>68</v>
      </c>
      <c r="AO4147" t="s">
        <v>59</v>
      </c>
      <c r="AP4147" t="s">
        <v>59</v>
      </c>
      <c r="AQ4147" t="s">
        <v>56</v>
      </c>
      <c r="AR4147" t="s">
        <v>55</v>
      </c>
      <c r="AS4147" t="s">
        <v>56</v>
      </c>
      <c r="AT4147" t="s">
        <v>56</v>
      </c>
      <c r="AU4147" t="s">
        <v>55</v>
      </c>
      <c r="AV4147" t="s">
        <v>55</v>
      </c>
      <c r="AW4147" t="s">
        <v>56</v>
      </c>
      <c r="AX4147" t="s">
        <v>59</v>
      </c>
      <c r="AY4147" t="s">
        <v>56</v>
      </c>
      <c r="AZ4147" t="s">
        <v>83</v>
      </c>
      <c r="BA4147">
        <v>92.15</v>
      </c>
      <c r="BB4147">
        <v>6480.9</v>
      </c>
      <c r="BC4147">
        <v>0</v>
      </c>
      <c r="BD4147">
        <v>0</v>
      </c>
      <c r="BE4147" t="s">
        <v>59</v>
      </c>
      <c r="BF4147">
        <v>7882.98</v>
      </c>
      <c r="BG4147" t="s">
        <v>996</v>
      </c>
      <c r="BH4147" s="1" t="s">
        <v>996</v>
      </c>
      <c r="BI4147" t="s">
        <v>59</v>
      </c>
      <c r="BJ4147" t="b">
        <v>1</v>
      </c>
      <c r="BK4147">
        <v>0</v>
      </c>
    </row>
    <row r="4148" spans="1:63">
      <c r="A4148" s="1" t="s">
        <v>6808</v>
      </c>
      <c r="B4148" t="s">
        <v>66</v>
      </c>
      <c r="D4148">
        <v>54</v>
      </c>
      <c r="E4148" t="s">
        <v>55</v>
      </c>
      <c r="F4148" t="s">
        <v>55</v>
      </c>
      <c r="G4148">
        <f t="shared" si="193"/>
        <v>54</v>
      </c>
      <c r="H4148" s="1">
        <v>54</v>
      </c>
      <c r="I4148" t="s">
        <v>55</v>
      </c>
      <c r="K4148" t="s">
        <v>55</v>
      </c>
      <c r="L4148">
        <v>0</v>
      </c>
      <c r="M4148">
        <v>0</v>
      </c>
      <c r="N4148" s="1">
        <v>0</v>
      </c>
      <c r="O4148" t="s">
        <v>76</v>
      </c>
      <c r="P4148" t="s">
        <v>947</v>
      </c>
      <c r="Q4148">
        <v>33.960890999999997</v>
      </c>
      <c r="R4148">
        <v>-118.032222</v>
      </c>
      <c r="T4148">
        <v>38181</v>
      </c>
      <c r="V4148" s="2" t="s">
        <v>59</v>
      </c>
      <c r="W4148" t="e">
        <f t="shared" si="192"/>
        <v>#N/A</v>
      </c>
      <c r="X4148" s="1" t="e">
        <v>#N/A</v>
      </c>
      <c r="Y4148" t="s">
        <v>55</v>
      </c>
      <c r="Z4148">
        <v>0</v>
      </c>
      <c r="AA4148">
        <v>0</v>
      </c>
      <c r="AB4148" s="1">
        <v>0</v>
      </c>
      <c r="AC4148">
        <v>26</v>
      </c>
      <c r="AD4148" t="s">
        <v>73</v>
      </c>
      <c r="AE4148" s="7">
        <f t="shared" ca="1" si="194"/>
        <v>26</v>
      </c>
      <c r="AF4148" s="8">
        <v>26</v>
      </c>
      <c r="AG4148" t="s">
        <v>56</v>
      </c>
      <c r="AI4148">
        <v>25.4</v>
      </c>
      <c r="AK4148" t="s">
        <v>56</v>
      </c>
      <c r="AM4148" t="s">
        <v>56</v>
      </c>
      <c r="AN4148" t="s">
        <v>61</v>
      </c>
      <c r="AO4148">
        <v>10</v>
      </c>
      <c r="AP4148" t="s">
        <v>56</v>
      </c>
      <c r="AQ4148" t="s">
        <v>56</v>
      </c>
      <c r="AR4148" t="s">
        <v>55</v>
      </c>
      <c r="AS4148" t="s">
        <v>55</v>
      </c>
      <c r="AT4148" t="s">
        <v>56</v>
      </c>
      <c r="AU4148" t="s">
        <v>55</v>
      </c>
      <c r="AV4148" t="s">
        <v>59</v>
      </c>
      <c r="AW4148" t="s">
        <v>56</v>
      </c>
      <c r="AX4148" t="s">
        <v>62</v>
      </c>
      <c r="AY4148" t="s">
        <v>56</v>
      </c>
      <c r="AZ4148" t="s">
        <v>63</v>
      </c>
      <c r="BA4148">
        <v>69.5</v>
      </c>
      <c r="BB4148">
        <v>1800.05</v>
      </c>
      <c r="BC4148">
        <v>0</v>
      </c>
      <c r="BD4148" t="s">
        <v>59</v>
      </c>
      <c r="BE4148">
        <v>660.4</v>
      </c>
      <c r="BF4148">
        <v>2460.4499999999998</v>
      </c>
      <c r="BG4148" t="s">
        <v>59</v>
      </c>
      <c r="BH4148" s="1" t="s">
        <v>59</v>
      </c>
      <c r="BI4148" t="s">
        <v>59</v>
      </c>
      <c r="BJ4148" t="b">
        <v>1</v>
      </c>
      <c r="BK4148">
        <v>1</v>
      </c>
    </row>
    <row r="4149" spans="1:63">
      <c r="A4149" s="1" t="s">
        <v>6809</v>
      </c>
      <c r="B4149" t="s">
        <v>66</v>
      </c>
      <c r="D4149">
        <v>27</v>
      </c>
      <c r="E4149" t="s">
        <v>56</v>
      </c>
      <c r="F4149" t="s">
        <v>59</v>
      </c>
      <c r="G4149">
        <f t="shared" si="193"/>
        <v>27</v>
      </c>
      <c r="H4149" s="1">
        <v>27</v>
      </c>
      <c r="I4149" t="s">
        <v>56</v>
      </c>
      <c r="K4149" t="s">
        <v>55</v>
      </c>
      <c r="L4149">
        <v>0</v>
      </c>
      <c r="M4149">
        <v>0</v>
      </c>
      <c r="N4149" s="1">
        <v>0</v>
      </c>
      <c r="O4149" t="s">
        <v>59</v>
      </c>
      <c r="P4149" t="s">
        <v>59</v>
      </c>
      <c r="Q4149" t="s">
        <v>59</v>
      </c>
      <c r="R4149" t="s">
        <v>59</v>
      </c>
      <c r="T4149" t="s">
        <v>59</v>
      </c>
      <c r="V4149" s="2">
        <v>4</v>
      </c>
      <c r="W4149">
        <f t="shared" si="192"/>
        <v>4</v>
      </c>
      <c r="X4149" s="1">
        <v>4</v>
      </c>
      <c r="Y4149" t="s">
        <v>59</v>
      </c>
      <c r="Z4149">
        <v>1</v>
      </c>
      <c r="AA4149">
        <v>1</v>
      </c>
      <c r="AB4149" s="1">
        <v>1</v>
      </c>
      <c r="AC4149">
        <v>72</v>
      </c>
      <c r="AD4149" t="s">
        <v>233</v>
      </c>
      <c r="AE4149" s="7">
        <f t="shared" ca="1" si="194"/>
        <v>72</v>
      </c>
      <c r="AF4149" s="8">
        <v>72</v>
      </c>
      <c r="AG4149" t="s">
        <v>56</v>
      </c>
      <c r="AI4149">
        <v>38.79</v>
      </c>
      <c r="AK4149" t="s">
        <v>56</v>
      </c>
      <c r="AM4149" t="s">
        <v>56</v>
      </c>
      <c r="AN4149" t="s">
        <v>68</v>
      </c>
      <c r="AO4149" t="s">
        <v>59</v>
      </c>
      <c r="AP4149" t="s">
        <v>56</v>
      </c>
      <c r="AQ4149" t="s">
        <v>56</v>
      </c>
      <c r="AR4149" t="s">
        <v>56</v>
      </c>
      <c r="AS4149" t="s">
        <v>56</v>
      </c>
      <c r="AT4149" t="s">
        <v>55</v>
      </c>
      <c r="AU4149" t="s">
        <v>55</v>
      </c>
      <c r="AV4149" t="s">
        <v>55</v>
      </c>
      <c r="AW4149" t="s">
        <v>59</v>
      </c>
      <c r="AX4149" t="s">
        <v>363</v>
      </c>
      <c r="AY4149" t="s">
        <v>59</v>
      </c>
      <c r="AZ4149" t="s">
        <v>63</v>
      </c>
      <c r="BA4149">
        <v>97</v>
      </c>
      <c r="BB4149">
        <v>7104.2</v>
      </c>
      <c r="BC4149">
        <v>0</v>
      </c>
      <c r="BD4149">
        <v>0</v>
      </c>
      <c r="BE4149">
        <v>2792.88</v>
      </c>
      <c r="BF4149">
        <v>9897.08</v>
      </c>
      <c r="BG4149" t="s">
        <v>996</v>
      </c>
      <c r="BH4149" s="1" t="s">
        <v>996</v>
      </c>
      <c r="BI4149" t="s">
        <v>59</v>
      </c>
      <c r="BJ4149" t="b">
        <v>1</v>
      </c>
      <c r="BK4149">
        <v>0</v>
      </c>
    </row>
    <row r="4150" spans="1:63">
      <c r="A4150" s="1" t="s">
        <v>6810</v>
      </c>
      <c r="B4150" t="s">
        <v>66</v>
      </c>
      <c r="D4150">
        <v>54</v>
      </c>
      <c r="E4150" t="s">
        <v>55</v>
      </c>
      <c r="F4150" t="s">
        <v>55</v>
      </c>
      <c r="G4150">
        <f t="shared" si="193"/>
        <v>54</v>
      </c>
      <c r="H4150" s="1">
        <v>54</v>
      </c>
      <c r="I4150" t="s">
        <v>55</v>
      </c>
      <c r="K4150" t="s">
        <v>55</v>
      </c>
      <c r="L4150">
        <v>0</v>
      </c>
      <c r="M4150">
        <v>0</v>
      </c>
      <c r="N4150" s="1">
        <v>0</v>
      </c>
      <c r="O4150" t="s">
        <v>296</v>
      </c>
      <c r="P4150" t="s">
        <v>297</v>
      </c>
      <c r="Q4150" t="s">
        <v>59</v>
      </c>
      <c r="R4150" t="s">
        <v>59</v>
      </c>
      <c r="T4150">
        <v>44442</v>
      </c>
      <c r="V4150" s="2">
        <v>3</v>
      </c>
      <c r="W4150">
        <f t="shared" si="192"/>
        <v>3</v>
      </c>
      <c r="X4150" s="1">
        <v>3</v>
      </c>
      <c r="Y4150" t="s">
        <v>55</v>
      </c>
      <c r="Z4150">
        <v>0</v>
      </c>
      <c r="AA4150">
        <v>0</v>
      </c>
      <c r="AB4150" s="1">
        <v>0</v>
      </c>
      <c r="AC4150" t="s">
        <v>59</v>
      </c>
      <c r="AD4150" t="s">
        <v>233</v>
      </c>
      <c r="AE4150" s="7">
        <f t="shared" ca="1" si="194"/>
        <v>70</v>
      </c>
      <c r="AF4150" s="8">
        <v>70</v>
      </c>
      <c r="AG4150" t="s">
        <v>55</v>
      </c>
      <c r="AI4150">
        <v>0</v>
      </c>
      <c r="AK4150" t="s">
        <v>55</v>
      </c>
      <c r="AM4150" t="s">
        <v>56</v>
      </c>
      <c r="AN4150" t="s">
        <v>61</v>
      </c>
      <c r="AO4150">
        <v>13</v>
      </c>
      <c r="AP4150" t="s">
        <v>56</v>
      </c>
      <c r="AQ4150" t="s">
        <v>55</v>
      </c>
      <c r="AR4150" t="s">
        <v>56</v>
      </c>
      <c r="AS4150" t="s">
        <v>56</v>
      </c>
      <c r="AT4150" t="s">
        <v>56</v>
      </c>
      <c r="AU4150" t="s">
        <v>56</v>
      </c>
      <c r="AV4150" t="s">
        <v>56</v>
      </c>
      <c r="AW4150" t="s">
        <v>56</v>
      </c>
      <c r="AX4150" t="s">
        <v>363</v>
      </c>
      <c r="AY4150" t="s">
        <v>56</v>
      </c>
      <c r="AZ4150" t="s">
        <v>63</v>
      </c>
      <c r="BA4150" t="s">
        <v>59</v>
      </c>
      <c r="BB4150">
        <v>4214.25</v>
      </c>
      <c r="BC4150">
        <v>0</v>
      </c>
      <c r="BD4150">
        <v>0</v>
      </c>
      <c r="BE4150">
        <v>0</v>
      </c>
      <c r="BF4150" t="s">
        <v>59</v>
      </c>
      <c r="BG4150" t="s">
        <v>59</v>
      </c>
      <c r="BH4150" s="1" t="s">
        <v>59</v>
      </c>
      <c r="BI4150" t="b">
        <v>1</v>
      </c>
      <c r="BJ4150" t="s">
        <v>59</v>
      </c>
      <c r="BK4150">
        <v>0</v>
      </c>
    </row>
    <row r="4151" spans="1:63">
      <c r="A4151" s="1" t="s">
        <v>6811</v>
      </c>
      <c r="B4151" t="s">
        <v>66</v>
      </c>
      <c r="D4151">
        <v>56</v>
      </c>
      <c r="E4151" t="s">
        <v>55</v>
      </c>
      <c r="F4151" t="s">
        <v>59</v>
      </c>
      <c r="G4151">
        <f t="shared" si="193"/>
        <v>56</v>
      </c>
      <c r="H4151" s="1">
        <v>56</v>
      </c>
      <c r="I4151" t="s">
        <v>56</v>
      </c>
      <c r="K4151" t="s">
        <v>56</v>
      </c>
      <c r="L4151">
        <v>2</v>
      </c>
      <c r="M4151">
        <v>2</v>
      </c>
      <c r="N4151" s="1">
        <v>2</v>
      </c>
      <c r="O4151" t="s">
        <v>59</v>
      </c>
      <c r="P4151" t="s">
        <v>5666</v>
      </c>
      <c r="Q4151" t="s">
        <v>59</v>
      </c>
      <c r="R4151">
        <v>-118.038307</v>
      </c>
      <c r="T4151" t="s">
        <v>59</v>
      </c>
      <c r="V4151" s="2">
        <v>3</v>
      </c>
      <c r="W4151">
        <f t="shared" si="192"/>
        <v>3</v>
      </c>
      <c r="X4151" s="1">
        <v>3</v>
      </c>
      <c r="Y4151" t="s">
        <v>56</v>
      </c>
      <c r="Z4151">
        <v>6</v>
      </c>
      <c r="AA4151">
        <v>6</v>
      </c>
      <c r="AB4151" s="1">
        <v>6</v>
      </c>
      <c r="AC4151" t="s">
        <v>59</v>
      </c>
      <c r="AD4151" t="s">
        <v>73</v>
      </c>
      <c r="AE4151" s="7">
        <f t="shared" ca="1" si="194"/>
        <v>31</v>
      </c>
      <c r="AF4151" s="8">
        <v>31</v>
      </c>
      <c r="AG4151" t="s">
        <v>56</v>
      </c>
      <c r="AI4151">
        <v>12.94</v>
      </c>
      <c r="AK4151" t="s">
        <v>59</v>
      </c>
      <c r="AM4151" t="s">
        <v>59</v>
      </c>
      <c r="AN4151" t="s">
        <v>68</v>
      </c>
      <c r="AO4151">
        <v>24</v>
      </c>
      <c r="AP4151" t="s">
        <v>55</v>
      </c>
      <c r="AQ4151" t="s">
        <v>59</v>
      </c>
      <c r="AR4151" t="s">
        <v>59</v>
      </c>
      <c r="AS4151" t="s">
        <v>55</v>
      </c>
      <c r="AT4151" t="s">
        <v>59</v>
      </c>
      <c r="AU4151" t="s">
        <v>55</v>
      </c>
      <c r="AV4151" t="s">
        <v>59</v>
      </c>
      <c r="AW4151" t="s">
        <v>56</v>
      </c>
      <c r="AX4151" t="s">
        <v>145</v>
      </c>
      <c r="AY4151" t="s">
        <v>56</v>
      </c>
      <c r="AZ4151" t="s">
        <v>63</v>
      </c>
      <c r="BA4151">
        <v>70.400000000000006</v>
      </c>
      <c r="BB4151">
        <v>1992.2</v>
      </c>
      <c r="BC4151">
        <v>0</v>
      </c>
      <c r="BD4151">
        <v>0</v>
      </c>
      <c r="BE4151">
        <v>362.32</v>
      </c>
      <c r="BF4151">
        <v>2354.52</v>
      </c>
      <c r="BG4151" t="s">
        <v>996</v>
      </c>
      <c r="BH4151" s="1" t="s">
        <v>996</v>
      </c>
      <c r="BI4151" t="s">
        <v>59</v>
      </c>
      <c r="BJ4151" t="b">
        <v>1</v>
      </c>
      <c r="BK4151">
        <v>0</v>
      </c>
    </row>
    <row r="4152" spans="1:63">
      <c r="A4152" s="1" t="s">
        <v>6812</v>
      </c>
      <c r="B4152" t="s">
        <v>66</v>
      </c>
      <c r="D4152">
        <v>60</v>
      </c>
      <c r="E4152" t="s">
        <v>55</v>
      </c>
      <c r="F4152" t="s">
        <v>59</v>
      </c>
      <c r="G4152">
        <f t="shared" si="193"/>
        <v>60</v>
      </c>
      <c r="H4152" s="1">
        <v>60</v>
      </c>
      <c r="I4152" t="s">
        <v>56</v>
      </c>
      <c r="K4152" t="s">
        <v>59</v>
      </c>
      <c r="L4152" t="s">
        <v>59</v>
      </c>
      <c r="M4152">
        <v>0</v>
      </c>
      <c r="N4152" s="1">
        <v>0</v>
      </c>
      <c r="O4152" t="s">
        <v>1326</v>
      </c>
      <c r="P4152" t="s">
        <v>1327</v>
      </c>
      <c r="Q4152">
        <v>33.902045000000001</v>
      </c>
      <c r="R4152">
        <v>-118.008961</v>
      </c>
      <c r="T4152">
        <v>47568</v>
      </c>
      <c r="V4152" s="2" t="s">
        <v>59</v>
      </c>
      <c r="W4152">
        <f t="shared" si="192"/>
        <v>4</v>
      </c>
      <c r="X4152" s="1">
        <v>4</v>
      </c>
      <c r="Y4152" t="s">
        <v>56</v>
      </c>
      <c r="Z4152" t="s">
        <v>59</v>
      </c>
      <c r="AA4152">
        <v>1</v>
      </c>
      <c r="AB4152" s="1">
        <v>1</v>
      </c>
      <c r="AC4152">
        <v>21</v>
      </c>
      <c r="AD4152" t="s">
        <v>97</v>
      </c>
      <c r="AE4152" s="7">
        <f t="shared" ca="1" si="194"/>
        <v>21</v>
      </c>
      <c r="AF4152" s="8">
        <v>21</v>
      </c>
      <c r="AG4152" t="s">
        <v>56</v>
      </c>
      <c r="AI4152">
        <v>27.66</v>
      </c>
      <c r="AK4152" t="s">
        <v>56</v>
      </c>
      <c r="AM4152" t="s">
        <v>56</v>
      </c>
      <c r="AN4152" t="s">
        <v>68</v>
      </c>
      <c r="AO4152" t="s">
        <v>59</v>
      </c>
      <c r="AP4152" t="s">
        <v>55</v>
      </c>
      <c r="AQ4152" t="s">
        <v>55</v>
      </c>
      <c r="AR4152" t="s">
        <v>55</v>
      </c>
      <c r="AS4152" t="s">
        <v>55</v>
      </c>
      <c r="AT4152" t="s">
        <v>56</v>
      </c>
      <c r="AU4152" t="s">
        <v>56</v>
      </c>
      <c r="AV4152" t="s">
        <v>56</v>
      </c>
      <c r="AW4152" t="s">
        <v>55</v>
      </c>
      <c r="AX4152" t="s">
        <v>62</v>
      </c>
      <c r="AY4152" t="s">
        <v>56</v>
      </c>
      <c r="AZ4152" t="s">
        <v>63</v>
      </c>
      <c r="BA4152">
        <v>94.3</v>
      </c>
      <c r="BB4152">
        <v>1948.35</v>
      </c>
      <c r="BC4152">
        <v>0</v>
      </c>
      <c r="BD4152" t="s">
        <v>59</v>
      </c>
      <c r="BE4152">
        <v>580.86</v>
      </c>
      <c r="BF4152">
        <v>2559.21</v>
      </c>
      <c r="BG4152" t="s">
        <v>996</v>
      </c>
      <c r="BH4152" s="1" t="s">
        <v>996</v>
      </c>
      <c r="BI4152" t="s">
        <v>59</v>
      </c>
      <c r="BJ4152" t="b">
        <v>1</v>
      </c>
      <c r="BK4152">
        <v>0</v>
      </c>
    </row>
    <row r="4153" spans="1:63">
      <c r="A4153" s="1" t="s">
        <v>6813</v>
      </c>
      <c r="B4153" t="s">
        <v>66</v>
      </c>
      <c r="D4153">
        <v>49</v>
      </c>
      <c r="E4153" t="s">
        <v>55</v>
      </c>
      <c r="F4153" t="s">
        <v>55</v>
      </c>
      <c r="G4153">
        <f t="shared" si="193"/>
        <v>49</v>
      </c>
      <c r="H4153" s="1">
        <v>49</v>
      </c>
      <c r="I4153" t="s">
        <v>56</v>
      </c>
      <c r="K4153" t="s">
        <v>56</v>
      </c>
      <c r="L4153">
        <v>1</v>
      </c>
      <c r="M4153">
        <v>1</v>
      </c>
      <c r="N4153" s="1">
        <v>1</v>
      </c>
      <c r="O4153" t="s">
        <v>59</v>
      </c>
      <c r="P4153" t="s">
        <v>59</v>
      </c>
      <c r="Q4153" t="s">
        <v>59</v>
      </c>
      <c r="R4153" t="s">
        <v>59</v>
      </c>
      <c r="T4153" t="s">
        <v>59</v>
      </c>
      <c r="V4153" s="2">
        <v>5</v>
      </c>
      <c r="W4153">
        <f t="shared" si="192"/>
        <v>5</v>
      </c>
      <c r="X4153" s="1">
        <v>5</v>
      </c>
      <c r="Y4153" t="s">
        <v>56</v>
      </c>
      <c r="Z4153">
        <v>10</v>
      </c>
      <c r="AA4153">
        <v>10</v>
      </c>
      <c r="AB4153" s="1">
        <v>10</v>
      </c>
      <c r="AC4153">
        <v>53</v>
      </c>
      <c r="AD4153" t="s">
        <v>88</v>
      </c>
      <c r="AE4153" s="7">
        <f t="shared" ca="1" si="194"/>
        <v>53</v>
      </c>
      <c r="AF4153" s="8">
        <v>53</v>
      </c>
      <c r="AG4153" t="s">
        <v>56</v>
      </c>
      <c r="AI4153">
        <v>30.31</v>
      </c>
      <c r="AK4153" t="s">
        <v>55</v>
      </c>
      <c r="AM4153" t="s">
        <v>55</v>
      </c>
      <c r="AN4153" t="s">
        <v>60</v>
      </c>
      <c r="AO4153">
        <v>0</v>
      </c>
      <c r="AP4153" t="s">
        <v>55</v>
      </c>
      <c r="AQ4153" t="s">
        <v>55</v>
      </c>
      <c r="AR4153" t="s">
        <v>55</v>
      </c>
      <c r="AS4153" t="s">
        <v>55</v>
      </c>
      <c r="AT4153" t="s">
        <v>55</v>
      </c>
      <c r="AU4153" t="s">
        <v>55</v>
      </c>
      <c r="AV4153" t="s">
        <v>55</v>
      </c>
      <c r="AW4153" t="s">
        <v>55</v>
      </c>
      <c r="AX4153" t="s">
        <v>145</v>
      </c>
      <c r="AY4153" t="s">
        <v>55</v>
      </c>
      <c r="AZ4153" t="s">
        <v>63</v>
      </c>
      <c r="BA4153">
        <v>19.55</v>
      </c>
      <c r="BB4153">
        <v>1007.9</v>
      </c>
      <c r="BC4153">
        <v>0</v>
      </c>
      <c r="BD4153">
        <v>0</v>
      </c>
      <c r="BE4153">
        <v>1606.43</v>
      </c>
      <c r="BF4153">
        <v>2614.33</v>
      </c>
      <c r="BG4153" t="s">
        <v>996</v>
      </c>
      <c r="BH4153" s="1" t="s">
        <v>996</v>
      </c>
      <c r="BI4153" t="s">
        <v>59</v>
      </c>
      <c r="BJ4153" t="b">
        <v>1</v>
      </c>
      <c r="BK4153">
        <v>0</v>
      </c>
    </row>
    <row r="4154" spans="1:63">
      <c r="A4154" s="1" t="s">
        <v>6814</v>
      </c>
      <c r="B4154" t="s">
        <v>54</v>
      </c>
      <c r="D4154">
        <v>38</v>
      </c>
      <c r="E4154" t="s">
        <v>55</v>
      </c>
      <c r="F4154" t="s">
        <v>55</v>
      </c>
      <c r="G4154">
        <f t="shared" si="193"/>
        <v>38</v>
      </c>
      <c r="H4154" s="1">
        <v>38</v>
      </c>
      <c r="I4154" t="s">
        <v>55</v>
      </c>
      <c r="K4154" t="s">
        <v>56</v>
      </c>
      <c r="L4154">
        <v>3</v>
      </c>
      <c r="M4154">
        <v>3</v>
      </c>
      <c r="N4154" s="1">
        <v>3</v>
      </c>
      <c r="O4154" t="s">
        <v>4140</v>
      </c>
      <c r="P4154" t="s">
        <v>4141</v>
      </c>
      <c r="Q4154">
        <v>33.989524000000003</v>
      </c>
      <c r="R4154">
        <v>-118.089299</v>
      </c>
      <c r="T4154">
        <v>63288</v>
      </c>
      <c r="V4154" s="2">
        <v>3</v>
      </c>
      <c r="W4154">
        <f t="shared" si="192"/>
        <v>3</v>
      </c>
      <c r="X4154" s="1">
        <v>3</v>
      </c>
      <c r="Y4154" t="s">
        <v>59</v>
      </c>
      <c r="Z4154" t="s">
        <v>59</v>
      </c>
      <c r="AA4154">
        <v>0</v>
      </c>
      <c r="AB4154" s="1">
        <v>0</v>
      </c>
      <c r="AC4154">
        <v>53</v>
      </c>
      <c r="AD4154" t="s">
        <v>88</v>
      </c>
      <c r="AE4154" s="7">
        <f t="shared" ca="1" si="194"/>
        <v>53</v>
      </c>
      <c r="AF4154" s="8">
        <v>53</v>
      </c>
      <c r="AG4154" t="s">
        <v>56</v>
      </c>
      <c r="AI4154">
        <v>33.74</v>
      </c>
      <c r="AK4154" t="s">
        <v>55</v>
      </c>
      <c r="AM4154" t="s">
        <v>59</v>
      </c>
      <c r="AN4154" t="s">
        <v>68</v>
      </c>
      <c r="AO4154" t="s">
        <v>59</v>
      </c>
      <c r="AP4154" t="s">
        <v>56</v>
      </c>
      <c r="AQ4154" t="s">
        <v>56</v>
      </c>
      <c r="AR4154" t="s">
        <v>56</v>
      </c>
      <c r="AS4154" t="s">
        <v>55</v>
      </c>
      <c r="AT4154" t="s">
        <v>55</v>
      </c>
      <c r="AU4154" t="s">
        <v>56</v>
      </c>
      <c r="AV4154" t="s">
        <v>56</v>
      </c>
      <c r="AW4154" t="s">
        <v>56</v>
      </c>
      <c r="AX4154" t="s">
        <v>145</v>
      </c>
      <c r="AY4154" t="s">
        <v>55</v>
      </c>
      <c r="AZ4154" t="s">
        <v>59</v>
      </c>
      <c r="BA4154" t="s">
        <v>59</v>
      </c>
      <c r="BB4154">
        <v>5036.8999999999996</v>
      </c>
      <c r="BC4154" t="s">
        <v>59</v>
      </c>
      <c r="BD4154">
        <v>0</v>
      </c>
      <c r="BE4154" t="s">
        <v>59</v>
      </c>
      <c r="BF4154" t="s">
        <v>59</v>
      </c>
      <c r="BG4154" t="s">
        <v>59</v>
      </c>
      <c r="BH4154" s="1" t="s">
        <v>59</v>
      </c>
      <c r="BI4154" t="s">
        <v>59</v>
      </c>
      <c r="BJ4154" t="b">
        <v>1</v>
      </c>
      <c r="BK4154">
        <v>1</v>
      </c>
    </row>
    <row r="4155" spans="1:63">
      <c r="A4155" s="1" t="s">
        <v>6815</v>
      </c>
      <c r="B4155" t="s">
        <v>66</v>
      </c>
      <c r="D4155">
        <v>30</v>
      </c>
      <c r="E4155" t="s">
        <v>55</v>
      </c>
      <c r="F4155" t="s">
        <v>55</v>
      </c>
      <c r="G4155">
        <f t="shared" si="193"/>
        <v>30</v>
      </c>
      <c r="H4155" s="1">
        <v>30</v>
      </c>
      <c r="I4155" t="s">
        <v>56</v>
      </c>
      <c r="K4155" t="s">
        <v>55</v>
      </c>
      <c r="L4155">
        <v>0</v>
      </c>
      <c r="M4155">
        <v>0</v>
      </c>
      <c r="N4155" s="1">
        <v>0</v>
      </c>
      <c r="O4155" t="s">
        <v>6816</v>
      </c>
      <c r="P4155" t="s">
        <v>59</v>
      </c>
      <c r="Q4155">
        <v>33.801869000000003</v>
      </c>
      <c r="R4155" t="s">
        <v>59</v>
      </c>
      <c r="T4155">
        <v>29694</v>
      </c>
      <c r="V4155" s="2">
        <v>3</v>
      </c>
      <c r="W4155">
        <f t="shared" si="192"/>
        <v>3</v>
      </c>
      <c r="X4155" s="1">
        <v>3</v>
      </c>
      <c r="Y4155" t="s">
        <v>56</v>
      </c>
      <c r="Z4155">
        <v>7</v>
      </c>
      <c r="AA4155">
        <v>7</v>
      </c>
      <c r="AB4155" s="1">
        <v>7</v>
      </c>
      <c r="AC4155">
        <v>70</v>
      </c>
      <c r="AD4155" t="s">
        <v>233</v>
      </c>
      <c r="AE4155" s="7">
        <f t="shared" ca="1" si="194"/>
        <v>70</v>
      </c>
      <c r="AF4155" s="8">
        <v>70</v>
      </c>
      <c r="AG4155" t="s">
        <v>56</v>
      </c>
      <c r="AI4155">
        <v>26.47</v>
      </c>
      <c r="AK4155" t="s">
        <v>59</v>
      </c>
      <c r="AM4155" t="s">
        <v>56</v>
      </c>
      <c r="AN4155" t="s">
        <v>61</v>
      </c>
      <c r="AO4155">
        <v>59</v>
      </c>
      <c r="AP4155" t="s">
        <v>59</v>
      </c>
      <c r="AQ4155" t="s">
        <v>56</v>
      </c>
      <c r="AR4155" t="s">
        <v>56</v>
      </c>
      <c r="AS4155" t="s">
        <v>56</v>
      </c>
      <c r="AT4155" t="s">
        <v>56</v>
      </c>
      <c r="AU4155" t="s">
        <v>56</v>
      </c>
      <c r="AV4155" t="s">
        <v>56</v>
      </c>
      <c r="AW4155" t="s">
        <v>56</v>
      </c>
      <c r="AX4155" t="s">
        <v>363</v>
      </c>
      <c r="AY4155" t="s">
        <v>56</v>
      </c>
      <c r="AZ4155" t="s">
        <v>59</v>
      </c>
      <c r="BA4155">
        <v>94.8</v>
      </c>
      <c r="BB4155">
        <v>6859.05</v>
      </c>
      <c r="BC4155">
        <v>0</v>
      </c>
      <c r="BD4155">
        <v>0</v>
      </c>
      <c r="BE4155">
        <v>1852.9</v>
      </c>
      <c r="BF4155">
        <v>8711.9500000000007</v>
      </c>
      <c r="BG4155" t="s">
        <v>59</v>
      </c>
      <c r="BH4155" s="1" t="s">
        <v>59</v>
      </c>
      <c r="BI4155" t="s">
        <v>59</v>
      </c>
      <c r="BJ4155" t="b">
        <v>1</v>
      </c>
      <c r="BK4155">
        <v>1</v>
      </c>
    </row>
    <row r="4156" spans="1:63">
      <c r="A4156" s="1" t="s">
        <v>6817</v>
      </c>
      <c r="B4156" t="s">
        <v>66</v>
      </c>
      <c r="D4156">
        <v>21</v>
      </c>
      <c r="E4156" t="s">
        <v>56</v>
      </c>
      <c r="F4156" t="s">
        <v>55</v>
      </c>
      <c r="G4156">
        <f t="shared" si="193"/>
        <v>21</v>
      </c>
      <c r="H4156" s="1">
        <v>21</v>
      </c>
      <c r="I4156" t="s">
        <v>55</v>
      </c>
      <c r="K4156" t="s">
        <v>55</v>
      </c>
      <c r="L4156">
        <v>0</v>
      </c>
      <c r="M4156">
        <v>0</v>
      </c>
      <c r="N4156" s="1">
        <v>0</v>
      </c>
      <c r="O4156" t="s">
        <v>1330</v>
      </c>
      <c r="P4156" t="s">
        <v>1331</v>
      </c>
      <c r="Q4156">
        <v>33.868099999999998</v>
      </c>
      <c r="R4156">
        <v>-118.067402</v>
      </c>
      <c r="T4156">
        <v>51556</v>
      </c>
      <c r="V4156" s="2">
        <v>4</v>
      </c>
      <c r="W4156">
        <f t="shared" si="192"/>
        <v>4</v>
      </c>
      <c r="X4156" s="1">
        <v>4</v>
      </c>
      <c r="Y4156" t="s">
        <v>55</v>
      </c>
      <c r="Z4156">
        <v>0</v>
      </c>
      <c r="AA4156">
        <v>0</v>
      </c>
      <c r="AB4156" s="1">
        <v>0</v>
      </c>
      <c r="AC4156">
        <v>11</v>
      </c>
      <c r="AD4156" t="s">
        <v>97</v>
      </c>
      <c r="AE4156" s="7">
        <f t="shared" ca="1" si="194"/>
        <v>11</v>
      </c>
      <c r="AF4156" s="8">
        <v>11</v>
      </c>
      <c r="AG4156" t="s">
        <v>56</v>
      </c>
      <c r="AI4156">
        <v>1.1599999999999999</v>
      </c>
      <c r="AK4156" t="s">
        <v>55</v>
      </c>
      <c r="AM4156" t="s">
        <v>59</v>
      </c>
      <c r="AN4156" t="s">
        <v>59</v>
      </c>
      <c r="AO4156">
        <v>41</v>
      </c>
      <c r="AP4156" t="s">
        <v>56</v>
      </c>
      <c r="AQ4156" t="s">
        <v>59</v>
      </c>
      <c r="AR4156" t="s">
        <v>55</v>
      </c>
      <c r="AS4156" t="s">
        <v>59</v>
      </c>
      <c r="AT4156" t="s">
        <v>55</v>
      </c>
      <c r="AU4156" t="s">
        <v>59</v>
      </c>
      <c r="AV4156" t="s">
        <v>55</v>
      </c>
      <c r="AW4156" t="s">
        <v>56</v>
      </c>
      <c r="AX4156" t="s">
        <v>145</v>
      </c>
      <c r="AY4156" t="s">
        <v>56</v>
      </c>
      <c r="AZ4156" t="s">
        <v>83</v>
      </c>
      <c r="BA4156">
        <v>54.6</v>
      </c>
      <c r="BB4156">
        <v>617.85</v>
      </c>
      <c r="BC4156">
        <v>0</v>
      </c>
      <c r="BD4156">
        <v>0</v>
      </c>
      <c r="BE4156">
        <v>12.76</v>
      </c>
      <c r="BF4156">
        <v>630.61</v>
      </c>
      <c r="BG4156" t="s">
        <v>996</v>
      </c>
      <c r="BH4156" s="1" t="s">
        <v>996</v>
      </c>
      <c r="BI4156" t="s">
        <v>59</v>
      </c>
      <c r="BJ4156" t="b">
        <v>1</v>
      </c>
      <c r="BK4156">
        <v>0</v>
      </c>
    </row>
    <row r="4157" spans="1:63">
      <c r="A4157" s="1" t="s">
        <v>6818</v>
      </c>
      <c r="B4157" t="s">
        <v>54</v>
      </c>
      <c r="D4157">
        <v>53</v>
      </c>
      <c r="E4157" t="s">
        <v>55</v>
      </c>
      <c r="F4157" t="s">
        <v>59</v>
      </c>
      <c r="G4157">
        <f t="shared" si="193"/>
        <v>53</v>
      </c>
      <c r="H4157" s="1">
        <v>53</v>
      </c>
      <c r="I4157" t="s">
        <v>55</v>
      </c>
      <c r="K4157" t="s">
        <v>55</v>
      </c>
      <c r="L4157">
        <v>0</v>
      </c>
      <c r="M4157">
        <v>0</v>
      </c>
      <c r="N4157" s="1">
        <v>0</v>
      </c>
      <c r="O4157" t="s">
        <v>2249</v>
      </c>
      <c r="P4157" t="s">
        <v>2250</v>
      </c>
      <c r="Q4157" t="s">
        <v>59</v>
      </c>
      <c r="R4157">
        <v>-118.421305</v>
      </c>
      <c r="T4157">
        <v>3699</v>
      </c>
      <c r="V4157" s="2">
        <v>3</v>
      </c>
      <c r="W4157">
        <f t="shared" si="192"/>
        <v>3</v>
      </c>
      <c r="X4157" s="1">
        <v>3</v>
      </c>
      <c r="Y4157" t="s">
        <v>59</v>
      </c>
      <c r="Z4157" t="s">
        <v>59</v>
      </c>
      <c r="AA4157">
        <v>0</v>
      </c>
      <c r="AB4157" s="1">
        <v>0</v>
      </c>
      <c r="AC4157" t="s">
        <v>59</v>
      </c>
      <c r="AD4157" t="s">
        <v>59</v>
      </c>
      <c r="AE4157" s="7">
        <f t="shared" ca="1" si="194"/>
        <v>15.207268517531622</v>
      </c>
      <c r="AF4157" s="8">
        <v>34.920858855192229</v>
      </c>
      <c r="AG4157" t="s">
        <v>59</v>
      </c>
      <c r="AI4157" t="s">
        <v>59</v>
      </c>
      <c r="AK4157" t="s">
        <v>59</v>
      </c>
      <c r="AM4157" t="s">
        <v>59</v>
      </c>
      <c r="AN4157" t="s">
        <v>59</v>
      </c>
      <c r="AO4157" t="s">
        <v>59</v>
      </c>
      <c r="AP4157" t="s">
        <v>59</v>
      </c>
      <c r="AQ4157" t="s">
        <v>59</v>
      </c>
      <c r="AR4157" t="s">
        <v>59</v>
      </c>
      <c r="AS4157" t="s">
        <v>59</v>
      </c>
      <c r="AT4157" t="s">
        <v>59</v>
      </c>
      <c r="AU4157" t="s">
        <v>59</v>
      </c>
      <c r="AV4157" t="s">
        <v>59</v>
      </c>
      <c r="AW4157" t="s">
        <v>59</v>
      </c>
      <c r="AX4157" t="s">
        <v>59</v>
      </c>
      <c r="AY4157" t="s">
        <v>59</v>
      </c>
      <c r="AZ4157" t="s">
        <v>59</v>
      </c>
      <c r="BA4157" t="s">
        <v>59</v>
      </c>
      <c r="BB4157" t="s">
        <v>59</v>
      </c>
      <c r="BC4157" t="s">
        <v>59</v>
      </c>
      <c r="BD4157" t="s">
        <v>59</v>
      </c>
      <c r="BE4157" t="s">
        <v>59</v>
      </c>
      <c r="BF4157" t="s">
        <v>59</v>
      </c>
      <c r="BG4157" t="s">
        <v>996</v>
      </c>
      <c r="BH4157" s="1" t="s">
        <v>996</v>
      </c>
      <c r="BI4157" t="s">
        <v>59</v>
      </c>
      <c r="BJ4157" t="b">
        <v>1</v>
      </c>
      <c r="BK4157">
        <v>0</v>
      </c>
    </row>
    <row r="4158" spans="1:63">
      <c r="A4158" s="1" t="s">
        <v>6819</v>
      </c>
      <c r="B4158" t="s">
        <v>66</v>
      </c>
      <c r="D4158">
        <v>40</v>
      </c>
      <c r="E4158" t="s">
        <v>55</v>
      </c>
      <c r="F4158" t="s">
        <v>55</v>
      </c>
      <c r="G4158">
        <f t="shared" si="193"/>
        <v>40</v>
      </c>
      <c r="H4158" s="1">
        <v>40</v>
      </c>
      <c r="I4158" t="s">
        <v>55</v>
      </c>
      <c r="K4158" t="s">
        <v>55</v>
      </c>
      <c r="L4158" t="s">
        <v>59</v>
      </c>
      <c r="M4158">
        <v>0</v>
      </c>
      <c r="N4158" s="1">
        <v>0</v>
      </c>
      <c r="O4158" t="s">
        <v>2252</v>
      </c>
      <c r="P4158" t="s">
        <v>2253</v>
      </c>
      <c r="Q4158">
        <v>33.798265999999998</v>
      </c>
      <c r="R4158">
        <v>-118.300237</v>
      </c>
      <c r="T4158">
        <v>24660</v>
      </c>
      <c r="V4158" s="2" t="s">
        <v>59</v>
      </c>
      <c r="W4158">
        <f t="shared" si="192"/>
        <v>4</v>
      </c>
      <c r="X4158" s="1">
        <v>4</v>
      </c>
      <c r="Y4158" t="s">
        <v>59</v>
      </c>
      <c r="Z4158">
        <v>0</v>
      </c>
      <c r="AA4158">
        <v>0</v>
      </c>
      <c r="AB4158" s="1">
        <v>0</v>
      </c>
      <c r="AC4158">
        <v>41</v>
      </c>
      <c r="AD4158" t="s">
        <v>88</v>
      </c>
      <c r="AE4158" s="7">
        <f t="shared" ca="1" si="194"/>
        <v>41</v>
      </c>
      <c r="AF4158" s="8">
        <v>41</v>
      </c>
      <c r="AG4158" t="s">
        <v>56</v>
      </c>
      <c r="AI4158">
        <v>36.47</v>
      </c>
      <c r="AK4158" t="s">
        <v>56</v>
      </c>
      <c r="AM4158" t="s">
        <v>56</v>
      </c>
      <c r="AN4158" t="s">
        <v>61</v>
      </c>
      <c r="AO4158">
        <v>8</v>
      </c>
      <c r="AP4158" t="s">
        <v>55</v>
      </c>
      <c r="AQ4158" t="s">
        <v>56</v>
      </c>
      <c r="AR4158" t="s">
        <v>55</v>
      </c>
      <c r="AS4158" t="s">
        <v>55</v>
      </c>
      <c r="AT4158" t="s">
        <v>55</v>
      </c>
      <c r="AU4158" t="s">
        <v>55</v>
      </c>
      <c r="AV4158" t="s">
        <v>55</v>
      </c>
      <c r="AW4158" t="s">
        <v>56</v>
      </c>
      <c r="AX4158" t="s">
        <v>145</v>
      </c>
      <c r="AY4158" t="s">
        <v>56</v>
      </c>
      <c r="AZ4158" t="s">
        <v>59</v>
      </c>
      <c r="BA4158">
        <v>56.3</v>
      </c>
      <c r="BB4158" t="s">
        <v>59</v>
      </c>
      <c r="BC4158">
        <v>0</v>
      </c>
      <c r="BD4158">
        <v>0</v>
      </c>
      <c r="BE4158">
        <v>1495.27</v>
      </c>
      <c r="BF4158">
        <v>3859.27</v>
      </c>
      <c r="BG4158" t="s">
        <v>996</v>
      </c>
      <c r="BH4158" s="1" t="s">
        <v>996</v>
      </c>
      <c r="BI4158" t="s">
        <v>59</v>
      </c>
      <c r="BJ4158" t="b">
        <v>1</v>
      </c>
      <c r="BK4158">
        <v>0</v>
      </c>
    </row>
    <row r="4159" spans="1:63">
      <c r="A4159" s="1" t="s">
        <v>6820</v>
      </c>
      <c r="B4159" t="s">
        <v>59</v>
      </c>
      <c r="D4159">
        <v>43</v>
      </c>
      <c r="E4159" t="s">
        <v>55</v>
      </c>
      <c r="F4159" t="s">
        <v>55</v>
      </c>
      <c r="G4159">
        <f t="shared" si="193"/>
        <v>43</v>
      </c>
      <c r="H4159" s="1">
        <v>43</v>
      </c>
      <c r="I4159" t="s">
        <v>56</v>
      </c>
      <c r="K4159" t="s">
        <v>56</v>
      </c>
      <c r="L4159">
        <v>3</v>
      </c>
      <c r="M4159">
        <v>3</v>
      </c>
      <c r="N4159" s="1">
        <v>3</v>
      </c>
      <c r="O4159" t="s">
        <v>230</v>
      </c>
      <c r="P4159" t="s">
        <v>4321</v>
      </c>
      <c r="Q4159">
        <v>33.841026999999997</v>
      </c>
      <c r="R4159" t="s">
        <v>59</v>
      </c>
      <c r="T4159">
        <v>20890</v>
      </c>
      <c r="V4159" s="2" t="s">
        <v>59</v>
      </c>
      <c r="W4159" t="e">
        <f t="shared" si="192"/>
        <v>#N/A</v>
      </c>
      <c r="X4159" s="1" t="e">
        <v>#N/A</v>
      </c>
      <c r="Y4159" t="s">
        <v>56</v>
      </c>
      <c r="Z4159">
        <v>10</v>
      </c>
      <c r="AA4159">
        <v>10</v>
      </c>
      <c r="AB4159" s="1">
        <v>10</v>
      </c>
      <c r="AC4159">
        <v>71</v>
      </c>
      <c r="AD4159" t="s">
        <v>233</v>
      </c>
      <c r="AE4159" s="7">
        <f t="shared" ca="1" si="194"/>
        <v>71</v>
      </c>
      <c r="AF4159" s="8">
        <v>71</v>
      </c>
      <c r="AG4159" t="s">
        <v>59</v>
      </c>
      <c r="AI4159">
        <v>41.71</v>
      </c>
      <c r="AK4159" t="s">
        <v>56</v>
      </c>
      <c r="AM4159" t="s">
        <v>56</v>
      </c>
      <c r="AN4159" t="s">
        <v>102</v>
      </c>
      <c r="AO4159">
        <v>20</v>
      </c>
      <c r="AP4159" t="s">
        <v>56</v>
      </c>
      <c r="AQ4159" t="s">
        <v>59</v>
      </c>
      <c r="AR4159" t="s">
        <v>56</v>
      </c>
      <c r="AS4159" t="s">
        <v>56</v>
      </c>
      <c r="AT4159" t="s">
        <v>56</v>
      </c>
      <c r="AU4159" t="s">
        <v>56</v>
      </c>
      <c r="AV4159" t="s">
        <v>56</v>
      </c>
      <c r="AW4159" t="s">
        <v>56</v>
      </c>
      <c r="AX4159" t="s">
        <v>363</v>
      </c>
      <c r="AY4159" t="s">
        <v>56</v>
      </c>
      <c r="AZ4159" t="s">
        <v>138</v>
      </c>
      <c r="BA4159">
        <v>90.55</v>
      </c>
      <c r="BB4159">
        <v>6239.05</v>
      </c>
      <c r="BC4159">
        <v>0</v>
      </c>
      <c r="BD4159">
        <v>0</v>
      </c>
      <c r="BE4159">
        <v>2961.41</v>
      </c>
      <c r="BF4159">
        <v>9200.4599999999991</v>
      </c>
      <c r="BG4159" t="s">
        <v>59</v>
      </c>
      <c r="BH4159" s="1" t="s">
        <v>59</v>
      </c>
      <c r="BI4159" t="s">
        <v>59</v>
      </c>
      <c r="BJ4159" t="b">
        <v>1</v>
      </c>
      <c r="BK4159">
        <v>1</v>
      </c>
    </row>
    <row r="4160" spans="1:63">
      <c r="A4160" s="1" t="s">
        <v>6821</v>
      </c>
      <c r="B4160" t="s">
        <v>59</v>
      </c>
      <c r="D4160">
        <v>62</v>
      </c>
      <c r="E4160" t="s">
        <v>55</v>
      </c>
      <c r="F4160" t="s">
        <v>55</v>
      </c>
      <c r="G4160">
        <f t="shared" si="193"/>
        <v>62</v>
      </c>
      <c r="H4160" s="1">
        <v>62</v>
      </c>
      <c r="I4160" t="s">
        <v>55</v>
      </c>
      <c r="K4160" t="s">
        <v>55</v>
      </c>
      <c r="L4160">
        <v>0</v>
      </c>
      <c r="M4160">
        <v>0</v>
      </c>
      <c r="N4160" s="1">
        <v>0</v>
      </c>
      <c r="O4160" t="s">
        <v>59</v>
      </c>
      <c r="P4160" t="s">
        <v>59</v>
      </c>
      <c r="Q4160" t="s">
        <v>59</v>
      </c>
      <c r="R4160" t="s">
        <v>59</v>
      </c>
      <c r="T4160" t="s">
        <v>59</v>
      </c>
      <c r="V4160" s="2">
        <v>5</v>
      </c>
      <c r="W4160">
        <f t="shared" si="192"/>
        <v>5</v>
      </c>
      <c r="X4160" s="1">
        <v>5</v>
      </c>
      <c r="Y4160" t="s">
        <v>55</v>
      </c>
      <c r="Z4160">
        <v>0</v>
      </c>
      <c r="AA4160">
        <v>0</v>
      </c>
      <c r="AB4160" s="1">
        <v>0</v>
      </c>
      <c r="AC4160">
        <v>29</v>
      </c>
      <c r="AD4160" t="s">
        <v>73</v>
      </c>
      <c r="AE4160" s="7">
        <f t="shared" ca="1" si="194"/>
        <v>29</v>
      </c>
      <c r="AF4160" s="8">
        <v>29</v>
      </c>
      <c r="AG4160" t="s">
        <v>56</v>
      </c>
      <c r="AI4160">
        <v>48.2</v>
      </c>
      <c r="AK4160" t="s">
        <v>55</v>
      </c>
      <c r="AM4160" t="s">
        <v>56</v>
      </c>
      <c r="AN4160" t="s">
        <v>68</v>
      </c>
      <c r="AO4160" t="s">
        <v>59</v>
      </c>
      <c r="AP4160" t="s">
        <v>55</v>
      </c>
      <c r="AQ4160" t="s">
        <v>55</v>
      </c>
      <c r="AR4160" t="s">
        <v>59</v>
      </c>
      <c r="AS4160" t="s">
        <v>56</v>
      </c>
      <c r="AT4160" t="s">
        <v>56</v>
      </c>
      <c r="AU4160" t="s">
        <v>59</v>
      </c>
      <c r="AV4160" t="s">
        <v>56</v>
      </c>
      <c r="AW4160" t="s">
        <v>56</v>
      </c>
      <c r="AX4160" t="s">
        <v>62</v>
      </c>
      <c r="AY4160" t="s">
        <v>59</v>
      </c>
      <c r="AZ4160" t="s">
        <v>138</v>
      </c>
      <c r="BA4160">
        <v>98.8</v>
      </c>
      <c r="BB4160">
        <v>2807.1</v>
      </c>
      <c r="BC4160" t="s">
        <v>59</v>
      </c>
      <c r="BD4160" t="s">
        <v>59</v>
      </c>
      <c r="BE4160">
        <v>1397.8</v>
      </c>
      <c r="BF4160">
        <v>4204.8999999999996</v>
      </c>
      <c r="BG4160" t="s">
        <v>996</v>
      </c>
      <c r="BH4160" s="1" t="s">
        <v>996</v>
      </c>
      <c r="BI4160" t="s">
        <v>59</v>
      </c>
      <c r="BJ4160" t="b">
        <v>1</v>
      </c>
      <c r="BK4160">
        <v>0</v>
      </c>
    </row>
    <row r="4161" spans="1:63">
      <c r="A4161" s="1" t="s">
        <v>6822</v>
      </c>
      <c r="B4161" t="s">
        <v>66</v>
      </c>
      <c r="D4161">
        <v>41</v>
      </c>
      <c r="E4161" t="s">
        <v>55</v>
      </c>
      <c r="F4161" t="s">
        <v>59</v>
      </c>
      <c r="G4161">
        <f t="shared" si="193"/>
        <v>41</v>
      </c>
      <c r="H4161" s="1">
        <v>41</v>
      </c>
      <c r="I4161" t="s">
        <v>56</v>
      </c>
      <c r="K4161" t="s">
        <v>55</v>
      </c>
      <c r="L4161">
        <v>0</v>
      </c>
      <c r="M4161">
        <v>0</v>
      </c>
      <c r="N4161" s="1">
        <v>0</v>
      </c>
      <c r="O4161" t="s">
        <v>723</v>
      </c>
      <c r="P4161" t="s">
        <v>2256</v>
      </c>
      <c r="Q4161">
        <v>33.736387000000001</v>
      </c>
      <c r="R4161" t="s">
        <v>59</v>
      </c>
      <c r="T4161">
        <v>58639</v>
      </c>
      <c r="V4161" s="2">
        <v>3</v>
      </c>
      <c r="W4161">
        <f t="shared" si="192"/>
        <v>3</v>
      </c>
      <c r="X4161" s="1">
        <v>3</v>
      </c>
      <c r="Y4161" t="s">
        <v>59</v>
      </c>
      <c r="Z4161" t="s">
        <v>59</v>
      </c>
      <c r="AA4161">
        <v>0</v>
      </c>
      <c r="AB4161" s="1">
        <v>0</v>
      </c>
      <c r="AC4161" t="s">
        <v>59</v>
      </c>
      <c r="AD4161" t="s">
        <v>59</v>
      </c>
      <c r="AE4161" s="7">
        <f t="shared" ca="1" si="194"/>
        <v>26.022764974888727</v>
      </c>
      <c r="AF4161" s="8">
        <v>36.202786531667684</v>
      </c>
      <c r="AG4161" t="s">
        <v>59</v>
      </c>
      <c r="AI4161" t="s">
        <v>59</v>
      </c>
      <c r="AK4161" t="s">
        <v>59</v>
      </c>
      <c r="AM4161" t="s">
        <v>59</v>
      </c>
      <c r="AN4161" t="s">
        <v>59</v>
      </c>
      <c r="AO4161" t="s">
        <v>59</v>
      </c>
      <c r="AP4161" t="s">
        <v>59</v>
      </c>
      <c r="AQ4161" t="s">
        <v>59</v>
      </c>
      <c r="AR4161" t="s">
        <v>59</v>
      </c>
      <c r="AS4161" t="s">
        <v>59</v>
      </c>
      <c r="AT4161" t="s">
        <v>59</v>
      </c>
      <c r="AU4161" t="s">
        <v>59</v>
      </c>
      <c r="AV4161" t="s">
        <v>59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  <c r="BB4161" t="s">
        <v>59</v>
      </c>
      <c r="BC4161" t="s">
        <v>59</v>
      </c>
      <c r="BD4161" t="s">
        <v>59</v>
      </c>
      <c r="BE4161" t="s">
        <v>59</v>
      </c>
      <c r="BF4161" t="s">
        <v>59</v>
      </c>
      <c r="BG4161" t="s">
        <v>59</v>
      </c>
      <c r="BH4161" s="1" t="s">
        <v>59</v>
      </c>
      <c r="BI4161" t="b">
        <v>1</v>
      </c>
      <c r="BJ4161" t="s">
        <v>59</v>
      </c>
      <c r="BK4161">
        <v>0</v>
      </c>
    </row>
    <row r="4162" spans="1:63">
      <c r="A4162" s="1" t="s">
        <v>6823</v>
      </c>
      <c r="B4162" t="s">
        <v>66</v>
      </c>
      <c r="D4162">
        <v>51</v>
      </c>
      <c r="E4162" t="s">
        <v>55</v>
      </c>
      <c r="F4162" t="s">
        <v>55</v>
      </c>
      <c r="G4162">
        <f t="shared" si="193"/>
        <v>51</v>
      </c>
      <c r="H4162" s="1">
        <v>51</v>
      </c>
      <c r="I4162" t="s">
        <v>55</v>
      </c>
      <c r="K4162" t="s">
        <v>55</v>
      </c>
      <c r="L4162">
        <v>0</v>
      </c>
      <c r="M4162">
        <v>0</v>
      </c>
      <c r="N4162" s="1">
        <v>0</v>
      </c>
      <c r="O4162" t="s">
        <v>723</v>
      </c>
      <c r="P4162" t="s">
        <v>724</v>
      </c>
      <c r="Q4162">
        <v>33.744118999999998</v>
      </c>
      <c r="R4162">
        <v>-118.31448</v>
      </c>
      <c r="T4162">
        <v>21279</v>
      </c>
      <c r="V4162" s="2">
        <v>3</v>
      </c>
      <c r="W4162">
        <f t="shared" ref="W4162:W4225" si="195">_xlfn.IFS(V4162&lt;&gt;"NA", V4162, BG4162="Competitor", 1, BG4162="Dissatisfaction", 1, BG4162="Price", 2, BG4162="Other", 2, BG4162="Attitude", 2, BG4162="No Churn", 4)</f>
        <v>3</v>
      </c>
      <c r="X4162" s="1">
        <v>3</v>
      </c>
      <c r="Y4162" t="s">
        <v>59</v>
      </c>
      <c r="Z4162" t="s">
        <v>59</v>
      </c>
      <c r="AA4162">
        <v>0</v>
      </c>
      <c r="AB4162" s="1">
        <v>0</v>
      </c>
      <c r="AC4162" t="s">
        <v>59</v>
      </c>
      <c r="AD4162" t="s">
        <v>59</v>
      </c>
      <c r="AE4162" s="7">
        <f t="shared" ca="1" si="194"/>
        <v>58.797957344409511</v>
      </c>
      <c r="AF4162" s="8">
        <v>59.6586970688858</v>
      </c>
      <c r="AG4162" t="s">
        <v>59</v>
      </c>
      <c r="AI4162" t="s">
        <v>59</v>
      </c>
      <c r="AK4162" t="s">
        <v>59</v>
      </c>
      <c r="AM4162" t="s">
        <v>59</v>
      </c>
      <c r="AN4162" t="s">
        <v>59</v>
      </c>
      <c r="AO4162" t="s">
        <v>59</v>
      </c>
      <c r="AP4162" t="s">
        <v>59</v>
      </c>
      <c r="AQ4162" t="s">
        <v>59</v>
      </c>
      <c r="AR4162" t="s">
        <v>59</v>
      </c>
      <c r="AS4162" t="s">
        <v>59</v>
      </c>
      <c r="AT4162" t="s">
        <v>59</v>
      </c>
      <c r="AU4162" t="s">
        <v>59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  <c r="BB4162" t="s">
        <v>59</v>
      </c>
      <c r="BC4162" t="s">
        <v>59</v>
      </c>
      <c r="BD4162" t="s">
        <v>59</v>
      </c>
      <c r="BE4162" t="s">
        <v>59</v>
      </c>
      <c r="BF4162" t="s">
        <v>59</v>
      </c>
      <c r="BG4162" t="s">
        <v>996</v>
      </c>
      <c r="BH4162" s="1" t="s">
        <v>996</v>
      </c>
      <c r="BI4162" t="s">
        <v>59</v>
      </c>
      <c r="BJ4162" t="b">
        <v>1</v>
      </c>
      <c r="BK4162">
        <v>0</v>
      </c>
    </row>
    <row r="4163" spans="1:63">
      <c r="A4163" s="1" t="s">
        <v>6824</v>
      </c>
      <c r="B4163" t="s">
        <v>54</v>
      </c>
      <c r="D4163">
        <v>54</v>
      </c>
      <c r="E4163" t="s">
        <v>59</v>
      </c>
      <c r="F4163" t="s">
        <v>55</v>
      </c>
      <c r="G4163">
        <f t="shared" ref="G4163:G4226" si="196">IF(D4163&lt;&gt;"NA", D4163, IF(E4163="Yes",24, IF(F4163="Yes", 72, 47)))</f>
        <v>54</v>
      </c>
      <c r="H4163" s="1">
        <v>54</v>
      </c>
      <c r="I4163" t="s">
        <v>59</v>
      </c>
      <c r="K4163" t="s">
        <v>55</v>
      </c>
      <c r="L4163">
        <v>0</v>
      </c>
      <c r="M4163">
        <v>0</v>
      </c>
      <c r="N4163" s="1">
        <v>0</v>
      </c>
      <c r="O4163" t="s">
        <v>3703</v>
      </c>
      <c r="P4163" t="s">
        <v>2768</v>
      </c>
      <c r="Q4163">
        <v>33.754620000000003</v>
      </c>
      <c r="R4163">
        <v>-118.071128</v>
      </c>
      <c r="T4163">
        <v>24180</v>
      </c>
      <c r="V4163" s="2" t="s">
        <v>59</v>
      </c>
      <c r="W4163" t="e">
        <f t="shared" si="195"/>
        <v>#N/A</v>
      </c>
      <c r="X4163" s="1" t="e">
        <v>#N/A</v>
      </c>
      <c r="Y4163" t="s">
        <v>55</v>
      </c>
      <c r="Z4163">
        <v>0</v>
      </c>
      <c r="AA4163">
        <v>0</v>
      </c>
      <c r="AB4163" s="1">
        <v>0</v>
      </c>
      <c r="AC4163">
        <v>39</v>
      </c>
      <c r="AD4163" t="s">
        <v>59</v>
      </c>
      <c r="AE4163" s="7">
        <f t="shared" ref="AE4163:AE4226" ca="1" si="197">IF(AC4163&lt;&gt;"NA",AC4163,_xlfn.IFS(AD4163="Offer A",70,AD4163="Offer B",53,AD4163="Offer C",31,AD4163="Offer D",16,AD4163="Offer E",4,OR(AD4163="None",AD4163="Na"),72*_xlfn.BETA.INV(RAND(),0.526,0.673)))</f>
        <v>39</v>
      </c>
      <c r="AF4163" s="8">
        <v>39</v>
      </c>
      <c r="AG4163" t="s">
        <v>56</v>
      </c>
      <c r="AI4163">
        <v>36.93</v>
      </c>
      <c r="AK4163" t="s">
        <v>56</v>
      </c>
      <c r="AM4163" t="s">
        <v>56</v>
      </c>
      <c r="AN4163" t="s">
        <v>68</v>
      </c>
      <c r="AO4163">
        <v>12</v>
      </c>
      <c r="AP4163" t="s">
        <v>55</v>
      </c>
      <c r="AQ4163" t="s">
        <v>56</v>
      </c>
      <c r="AR4163" t="s">
        <v>55</v>
      </c>
      <c r="AS4163" t="s">
        <v>55</v>
      </c>
      <c r="AT4163" t="s">
        <v>55</v>
      </c>
      <c r="AU4163" t="s">
        <v>55</v>
      </c>
      <c r="AV4163" t="s">
        <v>55</v>
      </c>
      <c r="AW4163" t="s">
        <v>56</v>
      </c>
      <c r="AX4163" t="s">
        <v>145</v>
      </c>
      <c r="AY4163" t="s">
        <v>59</v>
      </c>
      <c r="AZ4163" t="s">
        <v>138</v>
      </c>
      <c r="BA4163">
        <v>81.400000000000006</v>
      </c>
      <c r="BB4163">
        <v>3213.75</v>
      </c>
      <c r="BC4163" t="s">
        <v>59</v>
      </c>
      <c r="BD4163">
        <v>0</v>
      </c>
      <c r="BE4163">
        <v>1440.27</v>
      </c>
      <c r="BF4163">
        <v>4654.0200000000004</v>
      </c>
      <c r="BG4163" t="s">
        <v>59</v>
      </c>
      <c r="BH4163" s="1" t="s">
        <v>59</v>
      </c>
      <c r="BI4163" t="b">
        <v>1</v>
      </c>
      <c r="BJ4163" t="s">
        <v>59</v>
      </c>
      <c r="BK4163">
        <v>0</v>
      </c>
    </row>
    <row r="4164" spans="1:63">
      <c r="A4164" s="1" t="s">
        <v>6825</v>
      </c>
      <c r="B4164" t="s">
        <v>59</v>
      </c>
      <c r="D4164">
        <v>53</v>
      </c>
      <c r="E4164" t="s">
        <v>55</v>
      </c>
      <c r="F4164" t="s">
        <v>55</v>
      </c>
      <c r="G4164">
        <f t="shared" si="196"/>
        <v>53</v>
      </c>
      <c r="H4164" s="1">
        <v>53</v>
      </c>
      <c r="I4164" t="s">
        <v>56</v>
      </c>
      <c r="K4164" t="s">
        <v>59</v>
      </c>
      <c r="L4164" t="s">
        <v>59</v>
      </c>
      <c r="M4164">
        <v>0</v>
      </c>
      <c r="N4164" s="1">
        <v>0</v>
      </c>
      <c r="O4164" t="s">
        <v>4329</v>
      </c>
      <c r="P4164" t="s">
        <v>4330</v>
      </c>
      <c r="Q4164">
        <v>33.728273000000002</v>
      </c>
      <c r="R4164">
        <v>-118.08530399999999</v>
      </c>
      <c r="T4164">
        <v>174</v>
      </c>
      <c r="V4164" s="2" t="s">
        <v>59</v>
      </c>
      <c r="W4164" t="e">
        <f t="shared" si="195"/>
        <v>#N/A</v>
      </c>
      <c r="X4164" s="1" t="e">
        <v>#N/A</v>
      </c>
      <c r="Y4164" t="s">
        <v>59</v>
      </c>
      <c r="Z4164">
        <v>8</v>
      </c>
      <c r="AA4164">
        <v>8</v>
      </c>
      <c r="AB4164" s="1">
        <v>8</v>
      </c>
      <c r="AC4164" t="s">
        <v>59</v>
      </c>
      <c r="AD4164" t="s">
        <v>88</v>
      </c>
      <c r="AE4164" s="7">
        <f t="shared" ca="1" si="197"/>
        <v>53</v>
      </c>
      <c r="AF4164" s="8">
        <v>53</v>
      </c>
      <c r="AG4164" t="s">
        <v>56</v>
      </c>
      <c r="AI4164">
        <v>8.16</v>
      </c>
      <c r="AK4164" t="s">
        <v>56</v>
      </c>
      <c r="AM4164" t="s">
        <v>59</v>
      </c>
      <c r="AN4164" t="s">
        <v>68</v>
      </c>
      <c r="AO4164">
        <v>20</v>
      </c>
      <c r="AP4164" t="s">
        <v>55</v>
      </c>
      <c r="AQ4164" t="s">
        <v>59</v>
      </c>
      <c r="AR4164" t="s">
        <v>56</v>
      </c>
      <c r="AS4164" t="s">
        <v>59</v>
      </c>
      <c r="AT4164" t="s">
        <v>56</v>
      </c>
      <c r="AU4164" t="s">
        <v>55</v>
      </c>
      <c r="AV4164" t="s">
        <v>55</v>
      </c>
      <c r="AW4164" t="s">
        <v>56</v>
      </c>
      <c r="AX4164" t="s">
        <v>145</v>
      </c>
      <c r="AY4164" t="s">
        <v>56</v>
      </c>
      <c r="AZ4164" t="s">
        <v>138</v>
      </c>
      <c r="BA4164">
        <v>95.7</v>
      </c>
      <c r="BB4164">
        <v>4976.1499999999996</v>
      </c>
      <c r="BC4164">
        <v>0</v>
      </c>
      <c r="BD4164">
        <v>0</v>
      </c>
      <c r="BE4164">
        <v>424.32</v>
      </c>
      <c r="BF4164">
        <v>5400.47</v>
      </c>
      <c r="BG4164" t="s">
        <v>59</v>
      </c>
      <c r="BH4164" s="1" t="s">
        <v>59</v>
      </c>
      <c r="BI4164" t="s">
        <v>59</v>
      </c>
      <c r="BJ4164" t="b">
        <v>1</v>
      </c>
      <c r="BK4164">
        <v>1</v>
      </c>
    </row>
    <row r="4165" spans="1:63">
      <c r="A4165" s="1" t="s">
        <v>6826</v>
      </c>
      <c r="B4165" t="s">
        <v>59</v>
      </c>
      <c r="D4165">
        <v>61</v>
      </c>
      <c r="E4165" t="s">
        <v>55</v>
      </c>
      <c r="F4165" t="s">
        <v>59</v>
      </c>
      <c r="G4165">
        <f t="shared" si="196"/>
        <v>61</v>
      </c>
      <c r="H4165" s="1">
        <v>61</v>
      </c>
      <c r="I4165" t="s">
        <v>55</v>
      </c>
      <c r="K4165" t="s">
        <v>55</v>
      </c>
      <c r="L4165" t="s">
        <v>59</v>
      </c>
      <c r="M4165">
        <v>0</v>
      </c>
      <c r="N4165" s="1">
        <v>0</v>
      </c>
      <c r="O4165" t="s">
        <v>59</v>
      </c>
      <c r="P4165" t="s">
        <v>59</v>
      </c>
      <c r="Q4165" t="s">
        <v>59</v>
      </c>
      <c r="R4165" t="s">
        <v>59</v>
      </c>
      <c r="T4165" t="s">
        <v>59</v>
      </c>
      <c r="V4165" s="2">
        <v>5</v>
      </c>
      <c r="W4165">
        <f t="shared" si="195"/>
        <v>5</v>
      </c>
      <c r="X4165" s="1">
        <v>5</v>
      </c>
      <c r="Y4165" t="s">
        <v>55</v>
      </c>
      <c r="Z4165">
        <v>0</v>
      </c>
      <c r="AA4165">
        <v>0</v>
      </c>
      <c r="AB4165" s="1">
        <v>0</v>
      </c>
      <c r="AC4165">
        <v>1</v>
      </c>
      <c r="AD4165" t="s">
        <v>67</v>
      </c>
      <c r="AE4165" s="7">
        <f t="shared" ca="1" si="197"/>
        <v>1</v>
      </c>
      <c r="AF4165" s="8">
        <v>1</v>
      </c>
      <c r="AG4165" t="s">
        <v>59</v>
      </c>
      <c r="AI4165">
        <v>13.63</v>
      </c>
      <c r="AK4165" t="s">
        <v>55</v>
      </c>
      <c r="AM4165" t="s">
        <v>59</v>
      </c>
      <c r="AN4165" t="s">
        <v>61</v>
      </c>
      <c r="AO4165">
        <v>13</v>
      </c>
      <c r="AP4165" t="s">
        <v>55</v>
      </c>
      <c r="AQ4165" t="s">
        <v>59</v>
      </c>
      <c r="AR4165" t="s">
        <v>55</v>
      </c>
      <c r="AS4165" t="s">
        <v>55</v>
      </c>
      <c r="AT4165" t="s">
        <v>55</v>
      </c>
      <c r="AU4165" t="s">
        <v>55</v>
      </c>
      <c r="AV4165" t="s">
        <v>55</v>
      </c>
      <c r="AW4165" t="s">
        <v>56</v>
      </c>
      <c r="AX4165" t="s">
        <v>62</v>
      </c>
      <c r="AY4165" t="s">
        <v>56</v>
      </c>
      <c r="AZ4165" t="s">
        <v>83</v>
      </c>
      <c r="BA4165">
        <v>44.95</v>
      </c>
      <c r="BB4165">
        <v>44.95</v>
      </c>
      <c r="BC4165">
        <v>0</v>
      </c>
      <c r="BD4165">
        <v>0</v>
      </c>
      <c r="BE4165">
        <v>13.63</v>
      </c>
      <c r="BF4165">
        <v>58.58</v>
      </c>
      <c r="BG4165" t="s">
        <v>59</v>
      </c>
      <c r="BH4165" s="1" t="s">
        <v>59</v>
      </c>
      <c r="BI4165" t="s">
        <v>59</v>
      </c>
      <c r="BJ4165" t="b">
        <v>1</v>
      </c>
      <c r="BK4165">
        <v>1</v>
      </c>
    </row>
    <row r="4166" spans="1:63">
      <c r="A4166" s="1" t="s">
        <v>6827</v>
      </c>
      <c r="B4166" t="s">
        <v>66</v>
      </c>
      <c r="D4166">
        <v>21</v>
      </c>
      <c r="E4166" t="s">
        <v>56</v>
      </c>
      <c r="F4166" t="s">
        <v>55</v>
      </c>
      <c r="G4166">
        <f t="shared" si="196"/>
        <v>21</v>
      </c>
      <c r="H4166" s="1">
        <v>21</v>
      </c>
      <c r="I4166" t="s">
        <v>55</v>
      </c>
      <c r="K4166" t="s">
        <v>55</v>
      </c>
      <c r="L4166">
        <v>0</v>
      </c>
      <c r="M4166">
        <v>0</v>
      </c>
      <c r="N4166" s="1">
        <v>0</v>
      </c>
      <c r="O4166" t="s">
        <v>726</v>
      </c>
      <c r="P4166" t="s">
        <v>4145</v>
      </c>
      <c r="Q4166">
        <v>33.864621999999997</v>
      </c>
      <c r="R4166">
        <v>-118.179626</v>
      </c>
      <c r="T4166">
        <v>91664</v>
      </c>
      <c r="V4166" s="2">
        <v>4</v>
      </c>
      <c r="W4166">
        <f t="shared" si="195"/>
        <v>4</v>
      </c>
      <c r="X4166" s="1">
        <v>4</v>
      </c>
      <c r="Y4166" t="s">
        <v>55</v>
      </c>
      <c r="Z4166">
        <v>0</v>
      </c>
      <c r="AA4166">
        <v>0</v>
      </c>
      <c r="AB4166" s="1">
        <v>0</v>
      </c>
      <c r="AC4166">
        <v>67</v>
      </c>
      <c r="AD4166" t="s">
        <v>233</v>
      </c>
      <c r="AE4166" s="7">
        <f t="shared" ca="1" si="197"/>
        <v>67</v>
      </c>
      <c r="AF4166" s="8">
        <v>67</v>
      </c>
      <c r="AG4166" t="s">
        <v>59</v>
      </c>
      <c r="AI4166">
        <v>8.7100000000000009</v>
      </c>
      <c r="AK4166" t="s">
        <v>56</v>
      </c>
      <c r="AM4166" t="s">
        <v>56</v>
      </c>
      <c r="AN4166" t="s">
        <v>61</v>
      </c>
      <c r="AO4166">
        <v>41</v>
      </c>
      <c r="AP4166" t="s">
        <v>56</v>
      </c>
      <c r="AQ4166" t="s">
        <v>59</v>
      </c>
      <c r="AR4166" t="s">
        <v>56</v>
      </c>
      <c r="AS4166" t="s">
        <v>56</v>
      </c>
      <c r="AT4166" t="s">
        <v>56</v>
      </c>
      <c r="AU4166" t="s">
        <v>59</v>
      </c>
      <c r="AV4166" t="s">
        <v>56</v>
      </c>
      <c r="AW4166" t="s">
        <v>56</v>
      </c>
      <c r="AX4166" t="s">
        <v>363</v>
      </c>
      <c r="AY4166" t="s">
        <v>56</v>
      </c>
      <c r="AZ4166" t="s">
        <v>83</v>
      </c>
      <c r="BA4166" t="s">
        <v>59</v>
      </c>
      <c r="BB4166">
        <v>5714.2</v>
      </c>
      <c r="BC4166" t="s">
        <v>59</v>
      </c>
      <c r="BD4166">
        <v>0</v>
      </c>
      <c r="BE4166">
        <v>583.57000000000005</v>
      </c>
      <c r="BF4166">
        <v>6296.46</v>
      </c>
      <c r="BG4166" t="s">
        <v>996</v>
      </c>
      <c r="BH4166" s="1" t="s">
        <v>996</v>
      </c>
      <c r="BI4166" t="s">
        <v>59</v>
      </c>
      <c r="BJ4166" t="b">
        <v>1</v>
      </c>
      <c r="BK4166">
        <v>0</v>
      </c>
    </row>
    <row r="4167" spans="1:63">
      <c r="A4167" s="1" t="s">
        <v>6828</v>
      </c>
      <c r="B4167" t="s">
        <v>66</v>
      </c>
      <c r="D4167">
        <v>57</v>
      </c>
      <c r="E4167" t="s">
        <v>55</v>
      </c>
      <c r="F4167" t="s">
        <v>55</v>
      </c>
      <c r="G4167">
        <f t="shared" si="196"/>
        <v>57</v>
      </c>
      <c r="H4167" s="1">
        <v>57</v>
      </c>
      <c r="I4167" t="s">
        <v>59</v>
      </c>
      <c r="K4167" t="s">
        <v>59</v>
      </c>
      <c r="L4167">
        <v>0</v>
      </c>
      <c r="M4167">
        <v>0</v>
      </c>
      <c r="N4167" s="1">
        <v>0</v>
      </c>
      <c r="O4167" t="s">
        <v>726</v>
      </c>
      <c r="P4167" t="s">
        <v>4336</v>
      </c>
      <c r="Q4167" t="s">
        <v>59</v>
      </c>
      <c r="R4167">
        <v>-118.17997099999999</v>
      </c>
      <c r="T4167">
        <v>49647</v>
      </c>
      <c r="V4167" s="2">
        <v>4</v>
      </c>
      <c r="W4167">
        <f t="shared" si="195"/>
        <v>4</v>
      </c>
      <c r="X4167" s="1">
        <v>4</v>
      </c>
      <c r="Y4167" t="s">
        <v>55</v>
      </c>
      <c r="Z4167">
        <v>0</v>
      </c>
      <c r="AA4167">
        <v>0</v>
      </c>
      <c r="AB4167" s="1">
        <v>0</v>
      </c>
      <c r="AC4167">
        <v>1</v>
      </c>
      <c r="AD4167" t="s">
        <v>67</v>
      </c>
      <c r="AE4167" s="7">
        <f t="shared" ca="1" si="197"/>
        <v>1</v>
      </c>
      <c r="AF4167" s="8">
        <v>1</v>
      </c>
      <c r="AG4167" t="s">
        <v>56</v>
      </c>
      <c r="AI4167">
        <v>33.020000000000003</v>
      </c>
      <c r="AK4167" t="s">
        <v>55</v>
      </c>
      <c r="AM4167" t="s">
        <v>55</v>
      </c>
      <c r="AN4167" t="s">
        <v>60</v>
      </c>
      <c r="AO4167">
        <v>0</v>
      </c>
      <c r="AP4167" t="s">
        <v>55</v>
      </c>
      <c r="AQ4167" t="s">
        <v>55</v>
      </c>
      <c r="AR4167" t="s">
        <v>55</v>
      </c>
      <c r="AS4167" t="s">
        <v>55</v>
      </c>
      <c r="AT4167" t="s">
        <v>59</v>
      </c>
      <c r="AU4167" t="s">
        <v>55</v>
      </c>
      <c r="AV4167" t="s">
        <v>55</v>
      </c>
      <c r="AW4167" t="s">
        <v>55</v>
      </c>
      <c r="AX4167" t="s">
        <v>62</v>
      </c>
      <c r="AY4167" t="s">
        <v>56</v>
      </c>
      <c r="AZ4167" t="s">
        <v>138</v>
      </c>
      <c r="BA4167">
        <v>19.5</v>
      </c>
      <c r="BB4167">
        <v>19.5</v>
      </c>
      <c r="BC4167">
        <v>0</v>
      </c>
      <c r="BD4167" t="s">
        <v>59</v>
      </c>
      <c r="BE4167">
        <v>33.020000000000003</v>
      </c>
      <c r="BF4167">
        <v>52.52</v>
      </c>
      <c r="BG4167" t="s">
        <v>996</v>
      </c>
      <c r="BH4167" s="1" t="s">
        <v>996</v>
      </c>
      <c r="BI4167" t="s">
        <v>59</v>
      </c>
      <c r="BJ4167" t="b">
        <v>1</v>
      </c>
      <c r="BK4167">
        <v>0</v>
      </c>
    </row>
    <row r="4168" spans="1:63">
      <c r="A4168" s="1" t="s">
        <v>6829</v>
      </c>
      <c r="B4168" t="s">
        <v>66</v>
      </c>
      <c r="D4168">
        <v>58</v>
      </c>
      <c r="E4168" t="s">
        <v>55</v>
      </c>
      <c r="F4168" t="s">
        <v>55</v>
      </c>
      <c r="G4168">
        <f t="shared" si="196"/>
        <v>58</v>
      </c>
      <c r="H4168" s="1">
        <v>58</v>
      </c>
      <c r="I4168" t="s">
        <v>56</v>
      </c>
      <c r="K4168" t="s">
        <v>55</v>
      </c>
      <c r="L4168">
        <v>0</v>
      </c>
      <c r="M4168">
        <v>0</v>
      </c>
      <c r="N4168" s="1">
        <v>0</v>
      </c>
      <c r="O4168" t="s">
        <v>726</v>
      </c>
      <c r="P4168" t="s">
        <v>59</v>
      </c>
      <c r="Q4168">
        <v>33.819814000000001</v>
      </c>
      <c r="R4168">
        <v>-118.222416</v>
      </c>
      <c r="T4168">
        <v>35656</v>
      </c>
      <c r="V4168" s="2">
        <v>5</v>
      </c>
      <c r="W4168">
        <f t="shared" si="195"/>
        <v>5</v>
      </c>
      <c r="X4168" s="1">
        <v>5</v>
      </c>
      <c r="Y4168" t="s">
        <v>56</v>
      </c>
      <c r="Z4168">
        <v>3</v>
      </c>
      <c r="AA4168">
        <v>3</v>
      </c>
      <c r="AB4168" s="1">
        <v>3</v>
      </c>
      <c r="AC4168">
        <v>48</v>
      </c>
      <c r="AD4168" t="s">
        <v>88</v>
      </c>
      <c r="AE4168" s="7">
        <f t="shared" ca="1" si="197"/>
        <v>48</v>
      </c>
      <c r="AF4168" s="8">
        <v>48</v>
      </c>
      <c r="AG4168" t="s">
        <v>56</v>
      </c>
      <c r="AI4168">
        <v>1.02</v>
      </c>
      <c r="AK4168" t="s">
        <v>55</v>
      </c>
      <c r="AM4168" t="s">
        <v>56</v>
      </c>
      <c r="AN4168" t="s">
        <v>68</v>
      </c>
      <c r="AO4168" t="s">
        <v>59</v>
      </c>
      <c r="AP4168" t="s">
        <v>55</v>
      </c>
      <c r="AQ4168" t="s">
        <v>55</v>
      </c>
      <c r="AR4168" t="s">
        <v>56</v>
      </c>
      <c r="AS4168" t="s">
        <v>56</v>
      </c>
      <c r="AT4168" t="s">
        <v>56</v>
      </c>
      <c r="AU4168" t="s">
        <v>56</v>
      </c>
      <c r="AV4168" t="s">
        <v>56</v>
      </c>
      <c r="AW4168" t="s">
        <v>59</v>
      </c>
      <c r="AX4168" t="s">
        <v>62</v>
      </c>
      <c r="AY4168" t="s">
        <v>56</v>
      </c>
      <c r="AZ4168" t="s">
        <v>138</v>
      </c>
      <c r="BA4168" t="s">
        <v>59</v>
      </c>
      <c r="BB4168">
        <v>4834</v>
      </c>
      <c r="BC4168" t="s">
        <v>59</v>
      </c>
      <c r="BD4168">
        <v>0</v>
      </c>
      <c r="BE4168">
        <v>48.96</v>
      </c>
      <c r="BF4168" t="s">
        <v>59</v>
      </c>
      <c r="BG4168" t="s">
        <v>996</v>
      </c>
      <c r="BH4168" s="1" t="s">
        <v>996</v>
      </c>
      <c r="BI4168" t="s">
        <v>59</v>
      </c>
      <c r="BJ4168" t="b">
        <v>1</v>
      </c>
      <c r="BK4168">
        <v>0</v>
      </c>
    </row>
    <row r="4169" spans="1:63">
      <c r="A4169" s="1" t="s">
        <v>6830</v>
      </c>
      <c r="B4169" t="s">
        <v>59</v>
      </c>
      <c r="D4169" t="s">
        <v>59</v>
      </c>
      <c r="E4169" t="s">
        <v>55</v>
      </c>
      <c r="F4169" t="s">
        <v>55</v>
      </c>
      <c r="G4169">
        <f t="shared" si="196"/>
        <v>47</v>
      </c>
      <c r="H4169" s="1">
        <v>47</v>
      </c>
      <c r="I4169" t="s">
        <v>56</v>
      </c>
      <c r="K4169" t="s">
        <v>56</v>
      </c>
      <c r="L4169">
        <v>2</v>
      </c>
      <c r="M4169">
        <v>2</v>
      </c>
      <c r="N4169" s="1">
        <v>2</v>
      </c>
      <c r="O4169" t="s">
        <v>726</v>
      </c>
      <c r="P4169" t="s">
        <v>4341</v>
      </c>
      <c r="Q4169">
        <v>33.781086000000002</v>
      </c>
      <c r="R4169" t="s">
        <v>59</v>
      </c>
      <c r="T4169">
        <v>63136</v>
      </c>
      <c r="V4169" s="2" t="s">
        <v>59</v>
      </c>
      <c r="W4169" t="e">
        <f t="shared" si="195"/>
        <v>#N/A</v>
      </c>
      <c r="X4169" s="1" t="e">
        <v>#N/A</v>
      </c>
      <c r="Y4169" t="s">
        <v>56</v>
      </c>
      <c r="Z4169">
        <v>9</v>
      </c>
      <c r="AA4169">
        <v>9</v>
      </c>
      <c r="AB4169" s="1">
        <v>9</v>
      </c>
      <c r="AC4169">
        <v>55</v>
      </c>
      <c r="AD4169" t="s">
        <v>88</v>
      </c>
      <c r="AE4169" s="7">
        <f t="shared" ca="1" si="197"/>
        <v>55</v>
      </c>
      <c r="AF4169" s="8">
        <v>55</v>
      </c>
      <c r="AG4169" t="s">
        <v>56</v>
      </c>
      <c r="AI4169" t="s">
        <v>59</v>
      </c>
      <c r="AK4169" t="s">
        <v>55</v>
      </c>
      <c r="AM4169" t="s">
        <v>56</v>
      </c>
      <c r="AN4169" t="s">
        <v>59</v>
      </c>
      <c r="AO4169">
        <v>14</v>
      </c>
      <c r="AP4169" t="s">
        <v>56</v>
      </c>
      <c r="AQ4169" t="s">
        <v>56</v>
      </c>
      <c r="AR4169" t="s">
        <v>55</v>
      </c>
      <c r="AS4169" t="s">
        <v>55</v>
      </c>
      <c r="AT4169" t="s">
        <v>55</v>
      </c>
      <c r="AU4169" t="s">
        <v>59</v>
      </c>
      <c r="AV4169" t="s">
        <v>55</v>
      </c>
      <c r="AW4169" t="s">
        <v>56</v>
      </c>
      <c r="AX4169" t="s">
        <v>62</v>
      </c>
      <c r="AY4169" t="s">
        <v>59</v>
      </c>
      <c r="AZ4169" t="s">
        <v>63</v>
      </c>
      <c r="BA4169">
        <v>55.7</v>
      </c>
      <c r="BB4169">
        <v>3131.8</v>
      </c>
      <c r="BC4169">
        <v>34.159999999999997</v>
      </c>
      <c r="BD4169">
        <v>0</v>
      </c>
      <c r="BE4169">
        <v>2002.55</v>
      </c>
      <c r="BF4169" t="s">
        <v>59</v>
      </c>
      <c r="BG4169" t="s">
        <v>59</v>
      </c>
      <c r="BH4169" s="1" t="s">
        <v>59</v>
      </c>
      <c r="BI4169" t="s">
        <v>59</v>
      </c>
      <c r="BJ4169" t="b">
        <v>1</v>
      </c>
      <c r="BK4169">
        <v>1</v>
      </c>
    </row>
    <row r="4170" spans="1:63">
      <c r="A4170" s="1" t="s">
        <v>6831</v>
      </c>
      <c r="B4170" t="s">
        <v>54</v>
      </c>
      <c r="D4170">
        <v>29</v>
      </c>
      <c r="E4170" t="s">
        <v>56</v>
      </c>
      <c r="F4170" t="s">
        <v>55</v>
      </c>
      <c r="G4170">
        <f t="shared" si="196"/>
        <v>29</v>
      </c>
      <c r="H4170" s="1">
        <v>29</v>
      </c>
      <c r="I4170" t="s">
        <v>55</v>
      </c>
      <c r="K4170" t="s">
        <v>55</v>
      </c>
      <c r="L4170">
        <v>0</v>
      </c>
      <c r="M4170">
        <v>0</v>
      </c>
      <c r="N4170" s="1">
        <v>0</v>
      </c>
      <c r="O4170" t="s">
        <v>726</v>
      </c>
      <c r="P4170" t="s">
        <v>1334</v>
      </c>
      <c r="Q4170" t="s">
        <v>59</v>
      </c>
      <c r="R4170">
        <v>-118.11662</v>
      </c>
      <c r="T4170" t="s">
        <v>59</v>
      </c>
      <c r="V4170" s="2">
        <v>3</v>
      </c>
      <c r="W4170">
        <f t="shared" si="195"/>
        <v>3</v>
      </c>
      <c r="X4170" s="1">
        <v>3</v>
      </c>
      <c r="Y4170" t="s">
        <v>59</v>
      </c>
      <c r="Z4170" t="s">
        <v>59</v>
      </c>
      <c r="AA4170">
        <v>0</v>
      </c>
      <c r="AB4170" s="1">
        <v>0</v>
      </c>
      <c r="AC4170" t="s">
        <v>59</v>
      </c>
      <c r="AD4170" t="s">
        <v>59</v>
      </c>
      <c r="AE4170" s="7">
        <f t="shared" ca="1" si="197"/>
        <v>40.014537198592151</v>
      </c>
      <c r="AF4170" s="8">
        <v>52.061565497590891</v>
      </c>
      <c r="AG4170" t="s">
        <v>59</v>
      </c>
      <c r="AI4170" t="s">
        <v>59</v>
      </c>
      <c r="AK4170" t="s">
        <v>59</v>
      </c>
      <c r="AM4170" t="s">
        <v>59</v>
      </c>
      <c r="AN4170" t="s">
        <v>59</v>
      </c>
      <c r="AO4170" t="s">
        <v>59</v>
      </c>
      <c r="AP4170" t="s">
        <v>59</v>
      </c>
      <c r="AQ4170" t="s">
        <v>59</v>
      </c>
      <c r="AR4170" t="s">
        <v>59</v>
      </c>
      <c r="AS4170" t="s">
        <v>59</v>
      </c>
      <c r="AT4170" t="s">
        <v>59</v>
      </c>
      <c r="AU4170" t="s">
        <v>59</v>
      </c>
      <c r="AV4170" t="s">
        <v>59</v>
      </c>
      <c r="AW4170" t="s">
        <v>59</v>
      </c>
      <c r="AX4170" t="s">
        <v>59</v>
      </c>
      <c r="AY4170" t="s">
        <v>59</v>
      </c>
      <c r="AZ4170" t="s">
        <v>59</v>
      </c>
      <c r="BA4170" t="s">
        <v>59</v>
      </c>
      <c r="BB4170" t="s">
        <v>59</v>
      </c>
      <c r="BC4170" t="s">
        <v>59</v>
      </c>
      <c r="BD4170" t="s">
        <v>59</v>
      </c>
      <c r="BE4170" t="s">
        <v>59</v>
      </c>
      <c r="BF4170" t="s">
        <v>59</v>
      </c>
      <c r="BG4170" t="s">
        <v>996</v>
      </c>
      <c r="BH4170" s="1" t="s">
        <v>996</v>
      </c>
      <c r="BI4170" t="s">
        <v>59</v>
      </c>
      <c r="BJ4170" t="b">
        <v>1</v>
      </c>
      <c r="BK4170">
        <v>0</v>
      </c>
    </row>
    <row r="4171" spans="1:63">
      <c r="A4171" s="1" t="s">
        <v>6832</v>
      </c>
      <c r="B4171" t="s">
        <v>66</v>
      </c>
      <c r="D4171">
        <v>64</v>
      </c>
      <c r="E4171" t="s">
        <v>55</v>
      </c>
      <c r="F4171" t="s">
        <v>55</v>
      </c>
      <c r="G4171">
        <f t="shared" si="196"/>
        <v>64</v>
      </c>
      <c r="H4171" s="1">
        <v>64</v>
      </c>
      <c r="I4171" t="s">
        <v>56</v>
      </c>
      <c r="K4171" t="s">
        <v>55</v>
      </c>
      <c r="L4171">
        <v>0</v>
      </c>
      <c r="M4171">
        <v>0</v>
      </c>
      <c r="N4171" s="1">
        <v>0</v>
      </c>
      <c r="O4171" t="s">
        <v>726</v>
      </c>
      <c r="P4171" t="s">
        <v>3708</v>
      </c>
      <c r="Q4171">
        <v>33.778435999999999</v>
      </c>
      <c r="R4171">
        <v>-118.11864799999999</v>
      </c>
      <c r="T4171">
        <v>425</v>
      </c>
      <c r="V4171" s="2">
        <v>3</v>
      </c>
      <c r="W4171">
        <f t="shared" si="195"/>
        <v>3</v>
      </c>
      <c r="X4171" s="1">
        <v>3</v>
      </c>
      <c r="Y4171" t="s">
        <v>56</v>
      </c>
      <c r="Z4171">
        <v>1</v>
      </c>
      <c r="AA4171">
        <v>1</v>
      </c>
      <c r="AB4171" s="1">
        <v>1</v>
      </c>
      <c r="AC4171">
        <v>31</v>
      </c>
      <c r="AD4171" t="s">
        <v>73</v>
      </c>
      <c r="AE4171" s="7">
        <f t="shared" ca="1" si="197"/>
        <v>31</v>
      </c>
      <c r="AF4171" s="8">
        <v>31</v>
      </c>
      <c r="AG4171" t="s">
        <v>56</v>
      </c>
      <c r="AI4171" t="s">
        <v>59</v>
      </c>
      <c r="AK4171" t="s">
        <v>55</v>
      </c>
      <c r="AM4171" t="s">
        <v>56</v>
      </c>
      <c r="AN4171" t="s">
        <v>68</v>
      </c>
      <c r="AO4171">
        <v>9</v>
      </c>
      <c r="AP4171" t="s">
        <v>55</v>
      </c>
      <c r="AQ4171" t="s">
        <v>56</v>
      </c>
      <c r="AR4171" t="s">
        <v>55</v>
      </c>
      <c r="AS4171" t="s">
        <v>55</v>
      </c>
      <c r="AT4171" t="s">
        <v>55</v>
      </c>
      <c r="AU4171" t="s">
        <v>56</v>
      </c>
      <c r="AV4171" t="s">
        <v>56</v>
      </c>
      <c r="AW4171" t="s">
        <v>56</v>
      </c>
      <c r="AX4171" t="s">
        <v>59</v>
      </c>
      <c r="AY4171" t="s">
        <v>56</v>
      </c>
      <c r="AZ4171" t="s">
        <v>63</v>
      </c>
      <c r="BA4171">
        <v>83.85</v>
      </c>
      <c r="BB4171">
        <v>2674.15</v>
      </c>
      <c r="BC4171">
        <v>11.37</v>
      </c>
      <c r="BD4171">
        <v>0</v>
      </c>
      <c r="BE4171" t="s">
        <v>59</v>
      </c>
      <c r="BF4171">
        <v>3035.71</v>
      </c>
      <c r="BG4171" t="s">
        <v>996</v>
      </c>
      <c r="BH4171" s="1" t="s">
        <v>996</v>
      </c>
      <c r="BI4171" t="s">
        <v>59</v>
      </c>
      <c r="BJ4171" t="b">
        <v>1</v>
      </c>
      <c r="BK4171">
        <v>0</v>
      </c>
    </row>
    <row r="4172" spans="1:63">
      <c r="A4172" s="1" t="s">
        <v>6833</v>
      </c>
      <c r="B4172" t="s">
        <v>54</v>
      </c>
      <c r="D4172">
        <v>46</v>
      </c>
      <c r="E4172" t="s">
        <v>55</v>
      </c>
      <c r="F4172" t="s">
        <v>55</v>
      </c>
      <c r="G4172">
        <f t="shared" si="196"/>
        <v>46</v>
      </c>
      <c r="H4172" s="1">
        <v>46</v>
      </c>
      <c r="I4172" t="s">
        <v>55</v>
      </c>
      <c r="K4172" t="s">
        <v>55</v>
      </c>
      <c r="L4172" t="s">
        <v>59</v>
      </c>
      <c r="M4172">
        <v>0</v>
      </c>
      <c r="N4172" s="1">
        <v>0</v>
      </c>
      <c r="O4172" t="s">
        <v>59</v>
      </c>
      <c r="P4172" t="s">
        <v>5692</v>
      </c>
      <c r="Q4172">
        <v>34.196837000000002</v>
      </c>
      <c r="R4172">
        <v>-118.142236</v>
      </c>
      <c r="T4172" t="s">
        <v>59</v>
      </c>
      <c r="V4172" s="2">
        <v>3</v>
      </c>
      <c r="W4172">
        <f t="shared" si="195"/>
        <v>3</v>
      </c>
      <c r="X4172" s="1">
        <v>3</v>
      </c>
      <c r="Y4172" t="s">
        <v>59</v>
      </c>
      <c r="Z4172" t="s">
        <v>59</v>
      </c>
      <c r="AA4172">
        <v>0</v>
      </c>
      <c r="AB4172" s="1">
        <v>0</v>
      </c>
      <c r="AC4172" t="s">
        <v>59</v>
      </c>
      <c r="AD4172" t="s">
        <v>59</v>
      </c>
      <c r="AE4172" s="7">
        <f t="shared" ca="1" si="197"/>
        <v>71.05656265452636</v>
      </c>
      <c r="AF4172" s="8">
        <v>9.1068676189198516</v>
      </c>
      <c r="AG4172" t="s">
        <v>59</v>
      </c>
      <c r="AI4172" t="s">
        <v>59</v>
      </c>
      <c r="AK4172" t="s">
        <v>59</v>
      </c>
      <c r="AM4172" t="s">
        <v>59</v>
      </c>
      <c r="AN4172" t="s">
        <v>59</v>
      </c>
      <c r="AO4172" t="s">
        <v>59</v>
      </c>
      <c r="AP4172" t="s">
        <v>59</v>
      </c>
      <c r="AQ4172" t="s">
        <v>59</v>
      </c>
      <c r="AR4172" t="s">
        <v>59</v>
      </c>
      <c r="AS4172" t="s">
        <v>59</v>
      </c>
      <c r="AT4172" t="s">
        <v>59</v>
      </c>
      <c r="AU4172" t="s">
        <v>59</v>
      </c>
      <c r="AV4172" t="s">
        <v>59</v>
      </c>
      <c r="AW4172" t="s">
        <v>59</v>
      </c>
      <c r="AX4172" t="s">
        <v>59</v>
      </c>
      <c r="AY4172" t="s">
        <v>59</v>
      </c>
      <c r="AZ4172" t="s">
        <v>59</v>
      </c>
      <c r="BA4172" t="s">
        <v>59</v>
      </c>
      <c r="BB4172" t="s">
        <v>59</v>
      </c>
      <c r="BC4172" t="s">
        <v>59</v>
      </c>
      <c r="BD4172" t="s">
        <v>59</v>
      </c>
      <c r="BE4172" t="s">
        <v>59</v>
      </c>
      <c r="BF4172" t="s">
        <v>59</v>
      </c>
      <c r="BG4172" t="s">
        <v>59</v>
      </c>
      <c r="BH4172" s="1" t="s">
        <v>59</v>
      </c>
      <c r="BI4172" t="b">
        <v>1</v>
      </c>
      <c r="BJ4172" t="s">
        <v>59</v>
      </c>
      <c r="BK4172">
        <v>0</v>
      </c>
    </row>
    <row r="4173" spans="1:63">
      <c r="A4173" s="1" t="s">
        <v>6834</v>
      </c>
      <c r="B4173" t="s">
        <v>54</v>
      </c>
      <c r="D4173">
        <v>49</v>
      </c>
      <c r="E4173" t="s">
        <v>55</v>
      </c>
      <c r="F4173" t="s">
        <v>55</v>
      </c>
      <c r="G4173">
        <f t="shared" si="196"/>
        <v>49</v>
      </c>
      <c r="H4173" s="1">
        <v>49</v>
      </c>
      <c r="I4173" t="s">
        <v>56</v>
      </c>
      <c r="K4173" t="s">
        <v>56</v>
      </c>
      <c r="L4173">
        <v>2</v>
      </c>
      <c r="M4173">
        <v>2</v>
      </c>
      <c r="N4173" s="1">
        <v>2</v>
      </c>
      <c r="O4173" t="s">
        <v>59</v>
      </c>
      <c r="P4173" t="s">
        <v>4346</v>
      </c>
      <c r="Q4173">
        <v>34.137318999999998</v>
      </c>
      <c r="R4173" t="s">
        <v>59</v>
      </c>
      <c r="T4173">
        <v>30028</v>
      </c>
      <c r="V4173" s="2">
        <v>3</v>
      </c>
      <c r="W4173">
        <f t="shared" si="195"/>
        <v>3</v>
      </c>
      <c r="X4173" s="1">
        <v>3</v>
      </c>
      <c r="Y4173" t="s">
        <v>56</v>
      </c>
      <c r="Z4173">
        <v>7</v>
      </c>
      <c r="AA4173">
        <v>7</v>
      </c>
      <c r="AB4173" s="1">
        <v>7</v>
      </c>
      <c r="AC4173">
        <v>72</v>
      </c>
      <c r="AD4173" t="s">
        <v>233</v>
      </c>
      <c r="AE4173" s="7">
        <f t="shared" ca="1" si="197"/>
        <v>72</v>
      </c>
      <c r="AF4173" s="8">
        <v>72</v>
      </c>
      <c r="AG4173" t="s">
        <v>56</v>
      </c>
      <c r="AI4173" t="s">
        <v>59</v>
      </c>
      <c r="AK4173" t="s">
        <v>56</v>
      </c>
      <c r="AM4173" t="s">
        <v>55</v>
      </c>
      <c r="AN4173" t="s">
        <v>60</v>
      </c>
      <c r="AO4173">
        <v>0</v>
      </c>
      <c r="AP4173" t="s">
        <v>55</v>
      </c>
      <c r="AQ4173" t="s">
        <v>55</v>
      </c>
      <c r="AR4173" t="s">
        <v>55</v>
      </c>
      <c r="AS4173" t="s">
        <v>59</v>
      </c>
      <c r="AT4173" t="s">
        <v>59</v>
      </c>
      <c r="AU4173" t="s">
        <v>55</v>
      </c>
      <c r="AV4173" t="s">
        <v>55</v>
      </c>
      <c r="AW4173" t="s">
        <v>55</v>
      </c>
      <c r="AX4173" t="s">
        <v>363</v>
      </c>
      <c r="AY4173" t="s">
        <v>59</v>
      </c>
      <c r="AZ4173" t="s">
        <v>59</v>
      </c>
      <c r="BA4173" t="s">
        <v>59</v>
      </c>
      <c r="BB4173">
        <v>1790.8</v>
      </c>
      <c r="BC4173">
        <v>46.81</v>
      </c>
      <c r="BD4173">
        <v>0</v>
      </c>
      <c r="BE4173">
        <v>2010.96</v>
      </c>
      <c r="BF4173">
        <v>3754.95</v>
      </c>
      <c r="BG4173" t="s">
        <v>59</v>
      </c>
      <c r="BH4173" s="1" t="s">
        <v>59</v>
      </c>
      <c r="BI4173" t="s">
        <v>59</v>
      </c>
      <c r="BJ4173" t="b">
        <v>1</v>
      </c>
      <c r="BK4173">
        <v>1</v>
      </c>
    </row>
    <row r="4174" spans="1:63">
      <c r="A4174" s="1" t="s">
        <v>6835</v>
      </c>
      <c r="B4174" t="s">
        <v>54</v>
      </c>
      <c r="D4174">
        <v>47</v>
      </c>
      <c r="E4174" t="s">
        <v>55</v>
      </c>
      <c r="F4174" t="s">
        <v>55</v>
      </c>
      <c r="G4174">
        <f t="shared" si="196"/>
        <v>47</v>
      </c>
      <c r="H4174" s="1">
        <v>47</v>
      </c>
      <c r="I4174" t="s">
        <v>56</v>
      </c>
      <c r="K4174" t="s">
        <v>56</v>
      </c>
      <c r="L4174">
        <v>1</v>
      </c>
      <c r="M4174">
        <v>1</v>
      </c>
      <c r="N4174" s="1">
        <v>1</v>
      </c>
      <c r="O4174" t="s">
        <v>59</v>
      </c>
      <c r="P4174" t="s">
        <v>59</v>
      </c>
      <c r="Q4174" t="s">
        <v>59</v>
      </c>
      <c r="R4174" t="s">
        <v>59</v>
      </c>
      <c r="T4174" t="s">
        <v>59</v>
      </c>
      <c r="V4174" s="2">
        <v>4</v>
      </c>
      <c r="W4174">
        <f t="shared" si="195"/>
        <v>4</v>
      </c>
      <c r="X4174" s="1">
        <v>4</v>
      </c>
      <c r="Y4174" t="s">
        <v>59</v>
      </c>
      <c r="Z4174" t="s">
        <v>59</v>
      </c>
      <c r="AA4174">
        <v>0</v>
      </c>
      <c r="AB4174" s="1">
        <v>0</v>
      </c>
      <c r="AC4174" t="s">
        <v>59</v>
      </c>
      <c r="AD4174" t="s">
        <v>59</v>
      </c>
      <c r="AE4174" s="7">
        <f t="shared" ca="1" si="197"/>
        <v>31.005797711174736</v>
      </c>
      <c r="AF4174" s="8">
        <v>2.5247539822612479</v>
      </c>
      <c r="AG4174" t="s">
        <v>59</v>
      </c>
      <c r="AI4174" t="s">
        <v>59</v>
      </c>
      <c r="AK4174" t="s">
        <v>59</v>
      </c>
      <c r="AM4174" t="s">
        <v>59</v>
      </c>
      <c r="AN4174" t="s">
        <v>59</v>
      </c>
      <c r="AO4174" t="s">
        <v>59</v>
      </c>
      <c r="AP4174" t="s">
        <v>59</v>
      </c>
      <c r="AQ4174" t="s">
        <v>59</v>
      </c>
      <c r="AR4174" t="s">
        <v>59</v>
      </c>
      <c r="AS4174" t="s">
        <v>59</v>
      </c>
      <c r="AT4174" t="s">
        <v>59</v>
      </c>
      <c r="AU4174" t="s">
        <v>59</v>
      </c>
      <c r="AV4174" t="s">
        <v>59</v>
      </c>
      <c r="AW4174" t="s">
        <v>59</v>
      </c>
      <c r="AX4174" t="s">
        <v>59</v>
      </c>
      <c r="AY4174" t="s">
        <v>59</v>
      </c>
      <c r="AZ4174" t="s">
        <v>59</v>
      </c>
      <c r="BA4174" t="s">
        <v>59</v>
      </c>
      <c r="BB4174" t="s">
        <v>59</v>
      </c>
      <c r="BC4174" t="s">
        <v>59</v>
      </c>
      <c r="BD4174" t="s">
        <v>59</v>
      </c>
      <c r="BE4174" t="s">
        <v>59</v>
      </c>
      <c r="BF4174" t="s">
        <v>59</v>
      </c>
      <c r="BG4174" t="s">
        <v>996</v>
      </c>
      <c r="BH4174" s="1" t="s">
        <v>996</v>
      </c>
      <c r="BI4174" t="s">
        <v>59</v>
      </c>
      <c r="BJ4174" t="b">
        <v>1</v>
      </c>
      <c r="BK4174">
        <v>0</v>
      </c>
    </row>
    <row r="4175" spans="1:63">
      <c r="A4175" s="1" t="s">
        <v>6836</v>
      </c>
      <c r="B4175" t="s">
        <v>66</v>
      </c>
      <c r="D4175">
        <v>61</v>
      </c>
      <c r="E4175" t="s">
        <v>55</v>
      </c>
      <c r="F4175" t="s">
        <v>55</v>
      </c>
      <c r="G4175">
        <f t="shared" si="196"/>
        <v>61</v>
      </c>
      <c r="H4175" s="1">
        <v>61</v>
      </c>
      <c r="I4175" t="s">
        <v>59</v>
      </c>
      <c r="K4175" t="s">
        <v>55</v>
      </c>
      <c r="L4175">
        <v>0</v>
      </c>
      <c r="M4175">
        <v>0</v>
      </c>
      <c r="N4175" s="1">
        <v>0</v>
      </c>
      <c r="O4175" t="s">
        <v>59</v>
      </c>
      <c r="P4175" t="s">
        <v>59</v>
      </c>
      <c r="Q4175" t="s">
        <v>59</v>
      </c>
      <c r="R4175" t="s">
        <v>59</v>
      </c>
      <c r="T4175" t="s">
        <v>59</v>
      </c>
      <c r="V4175" s="2" t="s">
        <v>59</v>
      </c>
      <c r="W4175">
        <f t="shared" si="195"/>
        <v>4</v>
      </c>
      <c r="X4175" s="1">
        <v>4</v>
      </c>
      <c r="Y4175" t="s">
        <v>55</v>
      </c>
      <c r="Z4175">
        <v>0</v>
      </c>
      <c r="AA4175">
        <v>0</v>
      </c>
      <c r="AB4175" s="1">
        <v>0</v>
      </c>
      <c r="AC4175">
        <v>35</v>
      </c>
      <c r="AD4175" t="s">
        <v>73</v>
      </c>
      <c r="AE4175" s="7">
        <f t="shared" ca="1" si="197"/>
        <v>35</v>
      </c>
      <c r="AF4175" s="8">
        <v>35</v>
      </c>
      <c r="AG4175" t="s">
        <v>56</v>
      </c>
      <c r="AI4175">
        <v>23.77</v>
      </c>
      <c r="AK4175" t="s">
        <v>55</v>
      </c>
      <c r="AM4175" t="s">
        <v>55</v>
      </c>
      <c r="AN4175" t="s">
        <v>60</v>
      </c>
      <c r="AO4175">
        <v>0</v>
      </c>
      <c r="AP4175" t="s">
        <v>55</v>
      </c>
      <c r="AQ4175" t="s">
        <v>55</v>
      </c>
      <c r="AR4175" t="s">
        <v>55</v>
      </c>
      <c r="AS4175" t="s">
        <v>59</v>
      </c>
      <c r="AT4175" t="s">
        <v>55</v>
      </c>
      <c r="AU4175" t="s">
        <v>55</v>
      </c>
      <c r="AV4175" t="s">
        <v>55</v>
      </c>
      <c r="AW4175" t="s">
        <v>55</v>
      </c>
      <c r="AX4175" t="s">
        <v>145</v>
      </c>
      <c r="AY4175" t="s">
        <v>59</v>
      </c>
      <c r="AZ4175" t="s">
        <v>138</v>
      </c>
      <c r="BA4175">
        <v>21.1</v>
      </c>
      <c r="BB4175">
        <v>741</v>
      </c>
      <c r="BC4175">
        <v>14.23</v>
      </c>
      <c r="BD4175">
        <v>0</v>
      </c>
      <c r="BE4175">
        <v>831.95</v>
      </c>
      <c r="BF4175">
        <v>1558.72</v>
      </c>
      <c r="BG4175" t="s">
        <v>996</v>
      </c>
      <c r="BH4175" s="1" t="s">
        <v>996</v>
      </c>
      <c r="BI4175" t="s">
        <v>59</v>
      </c>
      <c r="BJ4175" t="b">
        <v>1</v>
      </c>
      <c r="BK4175">
        <v>0</v>
      </c>
    </row>
    <row r="4176" spans="1:63">
      <c r="A4176" s="1" t="s">
        <v>6837</v>
      </c>
      <c r="B4176" t="s">
        <v>66</v>
      </c>
      <c r="D4176">
        <v>57</v>
      </c>
      <c r="E4176" t="s">
        <v>55</v>
      </c>
      <c r="F4176" t="s">
        <v>55</v>
      </c>
      <c r="G4176">
        <f t="shared" si="196"/>
        <v>57</v>
      </c>
      <c r="H4176" s="1">
        <v>57</v>
      </c>
      <c r="I4176" t="s">
        <v>56</v>
      </c>
      <c r="K4176" t="s">
        <v>56</v>
      </c>
      <c r="L4176">
        <v>2</v>
      </c>
      <c r="M4176">
        <v>2</v>
      </c>
      <c r="N4176" s="1">
        <v>2</v>
      </c>
      <c r="O4176" t="s">
        <v>2262</v>
      </c>
      <c r="P4176" t="s">
        <v>59</v>
      </c>
      <c r="Q4176">
        <v>34.296574</v>
      </c>
      <c r="R4176">
        <v>-118.244839</v>
      </c>
      <c r="T4176">
        <v>26753</v>
      </c>
      <c r="V4176" s="2">
        <v>3</v>
      </c>
      <c r="W4176">
        <f t="shared" si="195"/>
        <v>3</v>
      </c>
      <c r="X4176" s="1">
        <v>3</v>
      </c>
      <c r="Y4176" t="s">
        <v>56</v>
      </c>
      <c r="Z4176">
        <v>2</v>
      </c>
      <c r="AA4176">
        <v>2</v>
      </c>
      <c r="AB4176" s="1">
        <v>2</v>
      </c>
      <c r="AC4176" t="s">
        <v>59</v>
      </c>
      <c r="AD4176" t="s">
        <v>60</v>
      </c>
      <c r="AE4176" s="7">
        <f t="shared" ca="1" si="197"/>
        <v>31.855544168781314</v>
      </c>
      <c r="AF4176" s="8">
        <v>31.141780802156255</v>
      </c>
      <c r="AG4176" t="s">
        <v>56</v>
      </c>
      <c r="AI4176">
        <v>35.42</v>
      </c>
      <c r="AK4176" t="s">
        <v>55</v>
      </c>
      <c r="AM4176" t="s">
        <v>55</v>
      </c>
      <c r="AN4176" t="s">
        <v>60</v>
      </c>
      <c r="AO4176">
        <v>0</v>
      </c>
      <c r="AP4176" t="s">
        <v>55</v>
      </c>
      <c r="AQ4176" t="s">
        <v>55</v>
      </c>
      <c r="AR4176" t="s">
        <v>55</v>
      </c>
      <c r="AS4176" t="s">
        <v>55</v>
      </c>
      <c r="AT4176" t="s">
        <v>55</v>
      </c>
      <c r="AU4176" t="s">
        <v>55</v>
      </c>
      <c r="AV4176" t="s">
        <v>55</v>
      </c>
      <c r="AW4176" t="s">
        <v>55</v>
      </c>
      <c r="AX4176" t="s">
        <v>145</v>
      </c>
      <c r="AY4176" t="s">
        <v>59</v>
      </c>
      <c r="AZ4176" t="s">
        <v>59</v>
      </c>
      <c r="BA4176">
        <v>20.3</v>
      </c>
      <c r="BB4176">
        <v>31.9</v>
      </c>
      <c r="BC4176" t="s">
        <v>59</v>
      </c>
      <c r="BD4176" t="s">
        <v>59</v>
      </c>
      <c r="BE4176" t="s">
        <v>59</v>
      </c>
      <c r="BF4176" t="s">
        <v>59</v>
      </c>
      <c r="BG4176" t="s">
        <v>996</v>
      </c>
      <c r="BH4176" s="1" t="s">
        <v>996</v>
      </c>
      <c r="BI4176" t="s">
        <v>59</v>
      </c>
      <c r="BJ4176" t="b">
        <v>1</v>
      </c>
      <c r="BK4176">
        <v>0</v>
      </c>
    </row>
    <row r="4177" spans="1:63">
      <c r="A4177" s="1" t="s">
        <v>6838</v>
      </c>
      <c r="B4177" t="s">
        <v>66</v>
      </c>
      <c r="D4177" t="s">
        <v>59</v>
      </c>
      <c r="E4177" t="s">
        <v>55</v>
      </c>
      <c r="F4177" t="s">
        <v>59</v>
      </c>
      <c r="G4177">
        <f t="shared" si="196"/>
        <v>47</v>
      </c>
      <c r="H4177" s="1">
        <v>47</v>
      </c>
      <c r="I4177" t="s">
        <v>55</v>
      </c>
      <c r="K4177" t="s">
        <v>55</v>
      </c>
      <c r="L4177" t="s">
        <v>59</v>
      </c>
      <c r="M4177">
        <v>0</v>
      </c>
      <c r="N4177" s="1">
        <v>0</v>
      </c>
      <c r="O4177" t="s">
        <v>90</v>
      </c>
      <c r="P4177" t="s">
        <v>2265</v>
      </c>
      <c r="Q4177">
        <v>34.167465</v>
      </c>
      <c r="R4177">
        <v>-118.165327</v>
      </c>
      <c r="T4177">
        <v>27891</v>
      </c>
      <c r="V4177" s="2">
        <v>4</v>
      </c>
      <c r="W4177">
        <f t="shared" si="195"/>
        <v>4</v>
      </c>
      <c r="X4177" s="1">
        <v>4</v>
      </c>
      <c r="Y4177" t="s">
        <v>55</v>
      </c>
      <c r="Z4177">
        <v>0</v>
      </c>
      <c r="AA4177">
        <v>0</v>
      </c>
      <c r="AB4177" s="1">
        <v>0</v>
      </c>
      <c r="AC4177">
        <v>18</v>
      </c>
      <c r="AD4177" t="s">
        <v>97</v>
      </c>
      <c r="AE4177" s="7">
        <f t="shared" ca="1" si="197"/>
        <v>18</v>
      </c>
      <c r="AF4177" s="8">
        <v>18</v>
      </c>
      <c r="AG4177" t="s">
        <v>59</v>
      </c>
      <c r="AI4177">
        <v>11.36</v>
      </c>
      <c r="AK4177" t="s">
        <v>56</v>
      </c>
      <c r="AM4177" t="s">
        <v>56</v>
      </c>
      <c r="AN4177" t="s">
        <v>68</v>
      </c>
      <c r="AO4177">
        <v>13</v>
      </c>
      <c r="AP4177" t="s">
        <v>55</v>
      </c>
      <c r="AQ4177" t="s">
        <v>55</v>
      </c>
      <c r="AR4177" t="s">
        <v>55</v>
      </c>
      <c r="AS4177" t="s">
        <v>59</v>
      </c>
      <c r="AT4177" t="s">
        <v>55</v>
      </c>
      <c r="AU4177" t="s">
        <v>55</v>
      </c>
      <c r="AV4177" t="s">
        <v>55</v>
      </c>
      <c r="AW4177" t="s">
        <v>56</v>
      </c>
      <c r="AX4177" t="s">
        <v>62</v>
      </c>
      <c r="AY4177" t="s">
        <v>56</v>
      </c>
      <c r="AZ4177" t="s">
        <v>63</v>
      </c>
      <c r="BA4177">
        <v>74.150000000000006</v>
      </c>
      <c r="BB4177">
        <v>1345.75</v>
      </c>
      <c r="BC4177">
        <v>0</v>
      </c>
      <c r="BD4177">
        <v>0</v>
      </c>
      <c r="BE4177">
        <v>204.48</v>
      </c>
      <c r="BF4177">
        <v>1550.23</v>
      </c>
      <c r="BG4177" t="s">
        <v>996</v>
      </c>
      <c r="BH4177" s="1" t="s">
        <v>996</v>
      </c>
      <c r="BI4177" t="s">
        <v>59</v>
      </c>
      <c r="BJ4177" t="b">
        <v>1</v>
      </c>
      <c r="BK4177">
        <v>0</v>
      </c>
    </row>
    <row r="4178" spans="1:63">
      <c r="A4178" s="1" t="s">
        <v>6839</v>
      </c>
      <c r="B4178" t="s">
        <v>66</v>
      </c>
      <c r="D4178">
        <v>43</v>
      </c>
      <c r="E4178" t="s">
        <v>59</v>
      </c>
      <c r="F4178" t="s">
        <v>55</v>
      </c>
      <c r="G4178">
        <f t="shared" si="196"/>
        <v>43</v>
      </c>
      <c r="H4178" s="1">
        <v>43</v>
      </c>
      <c r="I4178" t="s">
        <v>55</v>
      </c>
      <c r="K4178" t="s">
        <v>55</v>
      </c>
      <c r="L4178">
        <v>0</v>
      </c>
      <c r="M4178">
        <v>0</v>
      </c>
      <c r="N4178" s="1">
        <v>0</v>
      </c>
      <c r="O4178" t="s">
        <v>90</v>
      </c>
      <c r="P4178" t="s">
        <v>3715</v>
      </c>
      <c r="Q4178" t="s">
        <v>59</v>
      </c>
      <c r="R4178">
        <v>-118.123752</v>
      </c>
      <c r="T4178">
        <v>38460</v>
      </c>
      <c r="V4178" s="2">
        <v>3</v>
      </c>
      <c r="W4178">
        <f t="shared" si="195"/>
        <v>3</v>
      </c>
      <c r="X4178" s="1">
        <v>3</v>
      </c>
      <c r="Y4178" t="s">
        <v>55</v>
      </c>
      <c r="Z4178">
        <v>0</v>
      </c>
      <c r="AA4178">
        <v>0</v>
      </c>
      <c r="AB4178" s="1">
        <v>0</v>
      </c>
      <c r="AC4178">
        <v>23</v>
      </c>
      <c r="AD4178" t="s">
        <v>60</v>
      </c>
      <c r="AE4178" s="7">
        <f t="shared" ca="1" si="197"/>
        <v>23</v>
      </c>
      <c r="AF4178" s="8">
        <v>23</v>
      </c>
      <c r="AG4178" t="s">
        <v>56</v>
      </c>
      <c r="AI4178">
        <v>48.88</v>
      </c>
      <c r="AK4178" t="s">
        <v>56</v>
      </c>
      <c r="AM4178" t="s">
        <v>59</v>
      </c>
      <c r="AN4178" t="s">
        <v>59</v>
      </c>
      <c r="AO4178">
        <v>12</v>
      </c>
      <c r="AP4178" t="s">
        <v>56</v>
      </c>
      <c r="AQ4178" t="s">
        <v>59</v>
      </c>
      <c r="AR4178" t="s">
        <v>56</v>
      </c>
      <c r="AS4178" t="s">
        <v>55</v>
      </c>
      <c r="AT4178" t="s">
        <v>56</v>
      </c>
      <c r="AU4178" t="s">
        <v>56</v>
      </c>
      <c r="AV4178" t="s">
        <v>59</v>
      </c>
      <c r="AW4178" t="s">
        <v>56</v>
      </c>
      <c r="AX4178" t="s">
        <v>145</v>
      </c>
      <c r="AY4178" t="s">
        <v>56</v>
      </c>
      <c r="AZ4178" t="s">
        <v>63</v>
      </c>
      <c r="BA4178" t="s">
        <v>59</v>
      </c>
      <c r="BB4178">
        <v>1843.05</v>
      </c>
      <c r="BC4178">
        <v>19.63</v>
      </c>
      <c r="BD4178">
        <v>0</v>
      </c>
      <c r="BE4178">
        <v>1124.24</v>
      </c>
      <c r="BF4178">
        <v>2947.66</v>
      </c>
      <c r="BG4178" t="s">
        <v>996</v>
      </c>
      <c r="BH4178" s="1" t="s">
        <v>996</v>
      </c>
      <c r="BI4178" t="s">
        <v>59</v>
      </c>
      <c r="BJ4178" t="b">
        <v>1</v>
      </c>
      <c r="BK4178">
        <v>0</v>
      </c>
    </row>
    <row r="4179" spans="1:63">
      <c r="A4179" s="1" t="s">
        <v>6840</v>
      </c>
      <c r="B4179" t="s">
        <v>66</v>
      </c>
      <c r="D4179">
        <v>24</v>
      </c>
      <c r="E4179" t="s">
        <v>56</v>
      </c>
      <c r="F4179" t="s">
        <v>55</v>
      </c>
      <c r="G4179">
        <f t="shared" si="196"/>
        <v>24</v>
      </c>
      <c r="H4179" s="1">
        <v>24</v>
      </c>
      <c r="I4179" t="s">
        <v>55</v>
      </c>
      <c r="K4179" t="s">
        <v>55</v>
      </c>
      <c r="L4179">
        <v>0</v>
      </c>
      <c r="M4179">
        <v>0</v>
      </c>
      <c r="N4179" s="1">
        <v>0</v>
      </c>
      <c r="O4179" t="s">
        <v>90</v>
      </c>
      <c r="P4179" t="s">
        <v>734</v>
      </c>
      <c r="Q4179">
        <v>34.159007000000003</v>
      </c>
      <c r="R4179" t="s">
        <v>59</v>
      </c>
      <c r="T4179" t="s">
        <v>59</v>
      </c>
      <c r="V4179" s="2" t="s">
        <v>59</v>
      </c>
      <c r="W4179">
        <f t="shared" si="195"/>
        <v>4</v>
      </c>
      <c r="X4179" s="1">
        <v>4</v>
      </c>
      <c r="Y4179" t="s">
        <v>59</v>
      </c>
      <c r="Z4179">
        <v>0</v>
      </c>
      <c r="AA4179">
        <v>0</v>
      </c>
      <c r="AB4179" s="1">
        <v>0</v>
      </c>
      <c r="AC4179">
        <v>4</v>
      </c>
      <c r="AD4179" t="s">
        <v>60</v>
      </c>
      <c r="AE4179" s="7">
        <f t="shared" ca="1" si="197"/>
        <v>4</v>
      </c>
      <c r="AF4179" s="8">
        <v>4</v>
      </c>
      <c r="AG4179" t="s">
        <v>56</v>
      </c>
      <c r="AI4179">
        <v>16.25</v>
      </c>
      <c r="AK4179" t="s">
        <v>56</v>
      </c>
      <c r="AM4179" t="s">
        <v>56</v>
      </c>
      <c r="AN4179" t="s">
        <v>61</v>
      </c>
      <c r="AO4179">
        <v>51</v>
      </c>
      <c r="AP4179" t="s">
        <v>55</v>
      </c>
      <c r="AQ4179" t="s">
        <v>55</v>
      </c>
      <c r="AR4179" t="s">
        <v>55</v>
      </c>
      <c r="AS4179" t="s">
        <v>55</v>
      </c>
      <c r="AT4179" t="s">
        <v>55</v>
      </c>
      <c r="AU4179" t="s">
        <v>55</v>
      </c>
      <c r="AV4179" t="s">
        <v>55</v>
      </c>
      <c r="AW4179" t="s">
        <v>56</v>
      </c>
      <c r="AX4179" t="s">
        <v>59</v>
      </c>
      <c r="AY4179" t="s">
        <v>55</v>
      </c>
      <c r="AZ4179" t="s">
        <v>63</v>
      </c>
      <c r="BA4179">
        <v>50.7</v>
      </c>
      <c r="BB4179">
        <v>214.55</v>
      </c>
      <c r="BC4179">
        <v>39.92</v>
      </c>
      <c r="BD4179">
        <v>0</v>
      </c>
      <c r="BE4179">
        <v>65</v>
      </c>
      <c r="BF4179">
        <v>239.63</v>
      </c>
      <c r="BG4179" t="s">
        <v>996</v>
      </c>
      <c r="BH4179" s="1" t="s">
        <v>996</v>
      </c>
      <c r="BI4179" t="s">
        <v>59</v>
      </c>
      <c r="BJ4179" t="b">
        <v>1</v>
      </c>
      <c r="BK4179">
        <v>0</v>
      </c>
    </row>
    <row r="4180" spans="1:63">
      <c r="A4180" s="1" t="s">
        <v>6841</v>
      </c>
      <c r="B4180" t="s">
        <v>54</v>
      </c>
      <c r="D4180">
        <v>53</v>
      </c>
      <c r="E4180" t="s">
        <v>55</v>
      </c>
      <c r="F4180" t="s">
        <v>55</v>
      </c>
      <c r="G4180">
        <f t="shared" si="196"/>
        <v>53</v>
      </c>
      <c r="H4180" s="1">
        <v>53</v>
      </c>
      <c r="I4180" t="s">
        <v>55</v>
      </c>
      <c r="K4180" t="s">
        <v>55</v>
      </c>
      <c r="L4180">
        <v>0</v>
      </c>
      <c r="M4180">
        <v>0</v>
      </c>
      <c r="N4180" s="1">
        <v>0</v>
      </c>
      <c r="O4180" t="s">
        <v>736</v>
      </c>
      <c r="P4180" t="s">
        <v>737</v>
      </c>
      <c r="Q4180" t="s">
        <v>59</v>
      </c>
      <c r="R4180">
        <v>-118.112911</v>
      </c>
      <c r="T4180">
        <v>13158</v>
      </c>
      <c r="V4180" s="2">
        <v>3</v>
      </c>
      <c r="W4180">
        <f t="shared" si="195"/>
        <v>3</v>
      </c>
      <c r="X4180" s="1">
        <v>3</v>
      </c>
      <c r="Y4180" t="s">
        <v>55</v>
      </c>
      <c r="Z4180">
        <v>0</v>
      </c>
      <c r="AA4180">
        <v>0</v>
      </c>
      <c r="AB4180" s="1">
        <v>0</v>
      </c>
      <c r="AC4180">
        <v>19</v>
      </c>
      <c r="AD4180" t="s">
        <v>60</v>
      </c>
      <c r="AE4180" s="7">
        <f t="shared" ca="1" si="197"/>
        <v>19</v>
      </c>
      <c r="AF4180" s="8">
        <v>19</v>
      </c>
      <c r="AG4180" t="s">
        <v>56</v>
      </c>
      <c r="AI4180">
        <v>29.52</v>
      </c>
      <c r="AK4180" t="s">
        <v>55</v>
      </c>
      <c r="AM4180" t="s">
        <v>56</v>
      </c>
      <c r="AN4180" t="s">
        <v>61</v>
      </c>
      <c r="AO4180">
        <v>5</v>
      </c>
      <c r="AP4180" t="s">
        <v>55</v>
      </c>
      <c r="AQ4180" t="s">
        <v>55</v>
      </c>
      <c r="AR4180" t="s">
        <v>55</v>
      </c>
      <c r="AS4180" t="s">
        <v>59</v>
      </c>
      <c r="AT4180" t="s">
        <v>55</v>
      </c>
      <c r="AU4180" t="s">
        <v>55</v>
      </c>
      <c r="AV4180" t="s">
        <v>55</v>
      </c>
      <c r="AW4180" t="s">
        <v>56</v>
      </c>
      <c r="AX4180" t="s">
        <v>62</v>
      </c>
      <c r="AY4180" t="s">
        <v>56</v>
      </c>
      <c r="AZ4180" t="s">
        <v>63</v>
      </c>
      <c r="BA4180" t="s">
        <v>59</v>
      </c>
      <c r="BB4180">
        <v>865.85</v>
      </c>
      <c r="BC4180">
        <v>22.55</v>
      </c>
      <c r="BD4180" t="s">
        <v>59</v>
      </c>
      <c r="BE4180">
        <v>560.88</v>
      </c>
      <c r="BF4180">
        <v>1404.18</v>
      </c>
      <c r="BG4180" t="s">
        <v>996</v>
      </c>
      <c r="BH4180" s="1" t="s">
        <v>996</v>
      </c>
      <c r="BI4180" t="s">
        <v>59</v>
      </c>
      <c r="BJ4180" t="b">
        <v>1</v>
      </c>
      <c r="BK4180">
        <v>0</v>
      </c>
    </row>
    <row r="4181" spans="1:63">
      <c r="A4181" s="1" t="s">
        <v>6842</v>
      </c>
      <c r="B4181" t="s">
        <v>66</v>
      </c>
      <c r="D4181">
        <v>61</v>
      </c>
      <c r="E4181" t="s">
        <v>55</v>
      </c>
      <c r="F4181" t="s">
        <v>55</v>
      </c>
      <c r="G4181">
        <f t="shared" si="196"/>
        <v>61</v>
      </c>
      <c r="H4181" s="1">
        <v>61</v>
      </c>
      <c r="I4181" t="s">
        <v>55</v>
      </c>
      <c r="K4181" t="s">
        <v>55</v>
      </c>
      <c r="L4181" t="s">
        <v>59</v>
      </c>
      <c r="M4181">
        <v>0</v>
      </c>
      <c r="N4181" s="1">
        <v>0</v>
      </c>
      <c r="O4181" t="s">
        <v>304</v>
      </c>
      <c r="P4181" t="s">
        <v>4359</v>
      </c>
      <c r="Q4181">
        <v>34.17051</v>
      </c>
      <c r="R4181">
        <v>-118.289463</v>
      </c>
      <c r="T4181">
        <v>23981</v>
      </c>
      <c r="V4181" s="2">
        <v>5</v>
      </c>
      <c r="W4181">
        <f t="shared" si="195"/>
        <v>5</v>
      </c>
      <c r="X4181" s="1">
        <v>5</v>
      </c>
      <c r="Y4181" t="s">
        <v>55</v>
      </c>
      <c r="Z4181">
        <v>0</v>
      </c>
      <c r="AA4181">
        <v>0</v>
      </c>
      <c r="AB4181" s="1">
        <v>0</v>
      </c>
      <c r="AC4181">
        <v>18</v>
      </c>
      <c r="AD4181" t="s">
        <v>59</v>
      </c>
      <c r="AE4181" s="7">
        <f t="shared" ca="1" si="197"/>
        <v>18</v>
      </c>
      <c r="AF4181" s="8">
        <v>18</v>
      </c>
      <c r="AG4181" t="s">
        <v>56</v>
      </c>
      <c r="AI4181">
        <v>19.93</v>
      </c>
      <c r="AK4181" t="s">
        <v>55</v>
      </c>
      <c r="AM4181" t="s">
        <v>56</v>
      </c>
      <c r="AN4181" t="s">
        <v>59</v>
      </c>
      <c r="AO4181">
        <v>26</v>
      </c>
      <c r="AP4181" t="s">
        <v>55</v>
      </c>
      <c r="AQ4181" t="s">
        <v>56</v>
      </c>
      <c r="AR4181" t="s">
        <v>56</v>
      </c>
      <c r="AS4181" t="s">
        <v>55</v>
      </c>
      <c r="AT4181" t="s">
        <v>59</v>
      </c>
      <c r="AU4181" t="s">
        <v>59</v>
      </c>
      <c r="AV4181" t="s">
        <v>55</v>
      </c>
      <c r="AW4181" t="s">
        <v>56</v>
      </c>
      <c r="AX4181" t="s">
        <v>62</v>
      </c>
      <c r="AY4181" t="s">
        <v>55</v>
      </c>
      <c r="AZ4181" t="s">
        <v>59</v>
      </c>
      <c r="BA4181">
        <v>77.8</v>
      </c>
      <c r="BB4181">
        <v>1358.6</v>
      </c>
      <c r="BC4181">
        <v>29.76</v>
      </c>
      <c r="BD4181">
        <v>0</v>
      </c>
      <c r="BE4181">
        <v>358.74</v>
      </c>
      <c r="BF4181">
        <v>1687.58</v>
      </c>
      <c r="BG4181" t="s">
        <v>996</v>
      </c>
      <c r="BH4181" s="1" t="s">
        <v>996</v>
      </c>
      <c r="BI4181" t="s">
        <v>59</v>
      </c>
      <c r="BJ4181" t="b">
        <v>1</v>
      </c>
      <c r="BK4181">
        <v>0</v>
      </c>
    </row>
    <row r="4182" spans="1:63">
      <c r="A4182" s="1" t="s">
        <v>6843</v>
      </c>
      <c r="B4182" t="s">
        <v>54</v>
      </c>
      <c r="D4182">
        <v>51</v>
      </c>
      <c r="E4182" t="s">
        <v>55</v>
      </c>
      <c r="F4182" t="s">
        <v>55</v>
      </c>
      <c r="G4182">
        <f t="shared" si="196"/>
        <v>51</v>
      </c>
      <c r="H4182" s="1">
        <v>51</v>
      </c>
      <c r="I4182" t="s">
        <v>59</v>
      </c>
      <c r="K4182" t="s">
        <v>55</v>
      </c>
      <c r="L4182" t="s">
        <v>59</v>
      </c>
      <c r="M4182">
        <v>0</v>
      </c>
      <c r="N4182" s="1">
        <v>0</v>
      </c>
      <c r="O4182" t="s">
        <v>304</v>
      </c>
      <c r="P4182" t="s">
        <v>307</v>
      </c>
      <c r="Q4182">
        <v>34.136305999999998</v>
      </c>
      <c r="R4182">
        <v>-118.26036000000001</v>
      </c>
      <c r="T4182">
        <v>17015</v>
      </c>
      <c r="V4182" s="2">
        <v>4</v>
      </c>
      <c r="W4182">
        <f t="shared" si="195"/>
        <v>4</v>
      </c>
      <c r="X4182" s="1">
        <v>4</v>
      </c>
      <c r="Y4182" t="s">
        <v>55</v>
      </c>
      <c r="Z4182">
        <v>0</v>
      </c>
      <c r="AA4182">
        <v>0</v>
      </c>
      <c r="AB4182" s="1">
        <v>0</v>
      </c>
      <c r="AC4182">
        <v>47</v>
      </c>
      <c r="AD4182" t="s">
        <v>88</v>
      </c>
      <c r="AE4182" s="7">
        <f t="shared" ca="1" si="197"/>
        <v>47</v>
      </c>
      <c r="AF4182" s="8">
        <v>47</v>
      </c>
      <c r="AG4182" t="s">
        <v>56</v>
      </c>
      <c r="AI4182">
        <v>40.25</v>
      </c>
      <c r="AK4182" t="s">
        <v>56</v>
      </c>
      <c r="AM4182" t="s">
        <v>56</v>
      </c>
      <c r="AN4182" t="s">
        <v>68</v>
      </c>
      <c r="AO4182">
        <v>20</v>
      </c>
      <c r="AP4182" t="s">
        <v>59</v>
      </c>
      <c r="AQ4182" t="s">
        <v>56</v>
      </c>
      <c r="AR4182" t="s">
        <v>55</v>
      </c>
      <c r="AS4182" t="s">
        <v>55</v>
      </c>
      <c r="AT4182" t="s">
        <v>56</v>
      </c>
      <c r="AU4182" t="s">
        <v>55</v>
      </c>
      <c r="AV4182" t="s">
        <v>55</v>
      </c>
      <c r="AW4182" t="s">
        <v>56</v>
      </c>
      <c r="AX4182" t="s">
        <v>145</v>
      </c>
      <c r="AY4182" t="s">
        <v>55</v>
      </c>
      <c r="AZ4182" t="s">
        <v>63</v>
      </c>
      <c r="BA4182">
        <v>94.8</v>
      </c>
      <c r="BB4182">
        <v>4535.8500000000004</v>
      </c>
      <c r="BC4182">
        <v>3.34</v>
      </c>
      <c r="BD4182">
        <v>0</v>
      </c>
      <c r="BE4182">
        <v>1891.75</v>
      </c>
      <c r="BF4182">
        <v>6424.26</v>
      </c>
      <c r="BG4182" t="s">
        <v>996</v>
      </c>
      <c r="BH4182" s="1" t="s">
        <v>996</v>
      </c>
      <c r="BI4182" t="s">
        <v>59</v>
      </c>
      <c r="BJ4182" t="b">
        <v>1</v>
      </c>
      <c r="BK4182">
        <v>0</v>
      </c>
    </row>
    <row r="4183" spans="1:63">
      <c r="A4183" s="1" t="s">
        <v>6844</v>
      </c>
      <c r="B4183" t="s">
        <v>66</v>
      </c>
      <c r="D4183">
        <v>22</v>
      </c>
      <c r="E4183" t="s">
        <v>56</v>
      </c>
      <c r="F4183" t="s">
        <v>55</v>
      </c>
      <c r="G4183">
        <f t="shared" si="196"/>
        <v>22</v>
      </c>
      <c r="H4183" s="1">
        <v>22</v>
      </c>
      <c r="I4183" t="s">
        <v>56</v>
      </c>
      <c r="K4183" t="s">
        <v>56</v>
      </c>
      <c r="L4183">
        <v>1</v>
      </c>
      <c r="M4183">
        <v>1</v>
      </c>
      <c r="N4183" s="1">
        <v>1</v>
      </c>
      <c r="O4183" t="s">
        <v>304</v>
      </c>
      <c r="P4183" t="s">
        <v>59</v>
      </c>
      <c r="Q4183">
        <v>34.136580000000002</v>
      </c>
      <c r="R4183">
        <v>-118.245839</v>
      </c>
      <c r="T4183">
        <v>41390</v>
      </c>
      <c r="V4183" s="2" t="s">
        <v>59</v>
      </c>
      <c r="W4183" t="e">
        <f t="shared" si="195"/>
        <v>#N/A</v>
      </c>
      <c r="X4183" s="1" t="e">
        <v>#N/A</v>
      </c>
      <c r="Y4183" t="s">
        <v>56</v>
      </c>
      <c r="Z4183">
        <v>10</v>
      </c>
      <c r="AA4183">
        <v>10</v>
      </c>
      <c r="AB4183" s="1">
        <v>10</v>
      </c>
      <c r="AC4183">
        <v>52</v>
      </c>
      <c r="AD4183" t="s">
        <v>60</v>
      </c>
      <c r="AE4183" s="7">
        <f t="shared" ca="1" si="197"/>
        <v>52</v>
      </c>
      <c r="AF4183" s="8">
        <v>52</v>
      </c>
      <c r="AG4183" t="s">
        <v>56</v>
      </c>
      <c r="AI4183">
        <v>2.44</v>
      </c>
      <c r="AK4183" t="s">
        <v>55</v>
      </c>
      <c r="AM4183" t="s">
        <v>55</v>
      </c>
      <c r="AN4183" t="s">
        <v>60</v>
      </c>
      <c r="AO4183" t="s">
        <v>59</v>
      </c>
      <c r="AP4183" t="s">
        <v>55</v>
      </c>
      <c r="AQ4183" t="s">
        <v>55</v>
      </c>
      <c r="AR4183" t="s">
        <v>55</v>
      </c>
      <c r="AS4183" t="s">
        <v>55</v>
      </c>
      <c r="AT4183" t="s">
        <v>55</v>
      </c>
      <c r="AU4183" t="s">
        <v>55</v>
      </c>
      <c r="AV4183" t="s">
        <v>55</v>
      </c>
      <c r="AW4183" t="s">
        <v>55</v>
      </c>
      <c r="AX4183" t="s">
        <v>363</v>
      </c>
      <c r="AY4183" t="s">
        <v>55</v>
      </c>
      <c r="AZ4183" t="s">
        <v>63</v>
      </c>
      <c r="BA4183">
        <v>20.100000000000001</v>
      </c>
      <c r="BB4183">
        <v>1078.75</v>
      </c>
      <c r="BC4183" t="s">
        <v>59</v>
      </c>
      <c r="BD4183">
        <v>0</v>
      </c>
      <c r="BE4183">
        <v>126.88</v>
      </c>
      <c r="BF4183">
        <v>1188.58</v>
      </c>
      <c r="BG4183" t="s">
        <v>59</v>
      </c>
      <c r="BH4183" s="1" t="s">
        <v>59</v>
      </c>
      <c r="BI4183" t="b">
        <v>1</v>
      </c>
      <c r="BJ4183" t="s">
        <v>59</v>
      </c>
      <c r="BK4183">
        <v>0</v>
      </c>
    </row>
    <row r="4184" spans="1:63">
      <c r="A4184" s="1" t="s">
        <v>6845</v>
      </c>
      <c r="B4184" t="s">
        <v>59</v>
      </c>
      <c r="D4184">
        <v>46</v>
      </c>
      <c r="E4184" t="s">
        <v>55</v>
      </c>
      <c r="F4184" t="s">
        <v>55</v>
      </c>
      <c r="G4184">
        <f t="shared" si="196"/>
        <v>46</v>
      </c>
      <c r="H4184" s="1">
        <v>46</v>
      </c>
      <c r="I4184" t="s">
        <v>55</v>
      </c>
      <c r="K4184" t="s">
        <v>55</v>
      </c>
      <c r="L4184">
        <v>0</v>
      </c>
      <c r="M4184">
        <v>0</v>
      </c>
      <c r="N4184" s="1">
        <v>0</v>
      </c>
      <c r="O4184" t="s">
        <v>304</v>
      </c>
      <c r="P4184" t="s">
        <v>59</v>
      </c>
      <c r="Q4184">
        <v>34.162514999999999</v>
      </c>
      <c r="R4184">
        <v>-118.203869</v>
      </c>
      <c r="T4184">
        <v>31297</v>
      </c>
      <c r="V4184" s="2">
        <v>5</v>
      </c>
      <c r="W4184">
        <f t="shared" si="195"/>
        <v>5</v>
      </c>
      <c r="X4184" s="1">
        <v>5</v>
      </c>
      <c r="Y4184" t="s">
        <v>55</v>
      </c>
      <c r="Z4184">
        <v>0</v>
      </c>
      <c r="AA4184">
        <v>0</v>
      </c>
      <c r="AB4184" s="1">
        <v>0</v>
      </c>
      <c r="AC4184">
        <v>9</v>
      </c>
      <c r="AD4184" t="s">
        <v>59</v>
      </c>
      <c r="AE4184" s="7">
        <f t="shared" ca="1" si="197"/>
        <v>9</v>
      </c>
      <c r="AF4184" s="8">
        <v>9</v>
      </c>
      <c r="AG4184" t="s">
        <v>56</v>
      </c>
      <c r="AI4184">
        <v>10.69</v>
      </c>
      <c r="AK4184" t="s">
        <v>56</v>
      </c>
      <c r="AM4184" t="s">
        <v>56</v>
      </c>
      <c r="AN4184" t="s">
        <v>59</v>
      </c>
      <c r="AO4184">
        <v>10</v>
      </c>
      <c r="AP4184" t="s">
        <v>55</v>
      </c>
      <c r="AQ4184" t="s">
        <v>55</v>
      </c>
      <c r="AR4184" t="s">
        <v>55</v>
      </c>
      <c r="AS4184" t="s">
        <v>55</v>
      </c>
      <c r="AT4184" t="s">
        <v>55</v>
      </c>
      <c r="AU4184" t="s">
        <v>56</v>
      </c>
      <c r="AV4184" t="s">
        <v>56</v>
      </c>
      <c r="AW4184" t="s">
        <v>55</v>
      </c>
      <c r="AX4184" t="s">
        <v>62</v>
      </c>
      <c r="AY4184" t="s">
        <v>55</v>
      </c>
      <c r="AZ4184" t="s">
        <v>138</v>
      </c>
      <c r="BA4184">
        <v>59.9</v>
      </c>
      <c r="BB4184">
        <v>542.4</v>
      </c>
      <c r="BC4184">
        <v>38.33</v>
      </c>
      <c r="BD4184">
        <v>10</v>
      </c>
      <c r="BE4184">
        <v>96.21</v>
      </c>
      <c r="BF4184">
        <v>610.28</v>
      </c>
      <c r="BG4184" t="s">
        <v>996</v>
      </c>
      <c r="BH4184" s="1" t="s">
        <v>996</v>
      </c>
      <c r="BI4184" t="s">
        <v>59</v>
      </c>
      <c r="BJ4184" t="b">
        <v>1</v>
      </c>
      <c r="BK4184">
        <v>0</v>
      </c>
    </row>
    <row r="4185" spans="1:63">
      <c r="A4185" s="1" t="s">
        <v>6846</v>
      </c>
      <c r="B4185" t="s">
        <v>59</v>
      </c>
      <c r="D4185">
        <v>46</v>
      </c>
      <c r="E4185" t="s">
        <v>55</v>
      </c>
      <c r="F4185" t="s">
        <v>55</v>
      </c>
      <c r="G4185">
        <f t="shared" si="196"/>
        <v>46</v>
      </c>
      <c r="H4185" s="1">
        <v>46</v>
      </c>
      <c r="I4185" t="s">
        <v>56</v>
      </c>
      <c r="K4185" t="s">
        <v>55</v>
      </c>
      <c r="L4185">
        <v>0</v>
      </c>
      <c r="M4185">
        <v>0</v>
      </c>
      <c r="N4185" s="1">
        <v>0</v>
      </c>
      <c r="O4185" t="s">
        <v>59</v>
      </c>
      <c r="P4185" t="s">
        <v>2270</v>
      </c>
      <c r="Q4185">
        <v>34.182378</v>
      </c>
      <c r="R4185">
        <v>-118.262922</v>
      </c>
      <c r="T4185">
        <v>9864</v>
      </c>
      <c r="V4185" s="2">
        <v>3</v>
      </c>
      <c r="W4185">
        <f t="shared" si="195"/>
        <v>3</v>
      </c>
      <c r="X4185" s="1">
        <v>3</v>
      </c>
      <c r="Y4185" t="s">
        <v>59</v>
      </c>
      <c r="Z4185" t="s">
        <v>59</v>
      </c>
      <c r="AA4185">
        <v>0</v>
      </c>
      <c r="AB4185" s="1">
        <v>0</v>
      </c>
      <c r="AC4185" t="s">
        <v>59</v>
      </c>
      <c r="AD4185" t="s">
        <v>59</v>
      </c>
      <c r="AE4185" s="7">
        <f t="shared" ca="1" si="197"/>
        <v>28.414405495853305</v>
      </c>
      <c r="AF4185" s="8">
        <v>47.685099622530231</v>
      </c>
      <c r="AG4185" t="s">
        <v>59</v>
      </c>
      <c r="AI4185" t="s">
        <v>59</v>
      </c>
      <c r="AK4185" t="s">
        <v>59</v>
      </c>
      <c r="AM4185" t="s">
        <v>59</v>
      </c>
      <c r="AN4185" t="s">
        <v>59</v>
      </c>
      <c r="AO4185" t="s">
        <v>59</v>
      </c>
      <c r="AP4185" t="s">
        <v>59</v>
      </c>
      <c r="AQ4185" t="s">
        <v>59</v>
      </c>
      <c r="AR4185" t="s">
        <v>59</v>
      </c>
      <c r="AS4185" t="s">
        <v>59</v>
      </c>
      <c r="AT4185" t="s">
        <v>59</v>
      </c>
      <c r="AU4185" t="s">
        <v>59</v>
      </c>
      <c r="AV4185" t="s">
        <v>59</v>
      </c>
      <c r="AW4185" t="s">
        <v>59</v>
      </c>
      <c r="AX4185" t="s">
        <v>59</v>
      </c>
      <c r="AY4185" t="s">
        <v>59</v>
      </c>
      <c r="AZ4185" t="s">
        <v>59</v>
      </c>
      <c r="BA4185" t="s">
        <v>59</v>
      </c>
      <c r="BB4185" t="s">
        <v>59</v>
      </c>
      <c r="BC4185" t="s">
        <v>59</v>
      </c>
      <c r="BD4185" t="s">
        <v>59</v>
      </c>
      <c r="BE4185" t="s">
        <v>59</v>
      </c>
      <c r="BF4185" t="s">
        <v>59</v>
      </c>
      <c r="BG4185" t="s">
        <v>59</v>
      </c>
      <c r="BH4185" s="1" t="s">
        <v>59</v>
      </c>
      <c r="BI4185" t="b">
        <v>1</v>
      </c>
      <c r="BJ4185" t="s">
        <v>59</v>
      </c>
      <c r="BK4185">
        <v>0</v>
      </c>
    </row>
    <row r="4186" spans="1:63">
      <c r="A4186" s="1" t="s">
        <v>6847</v>
      </c>
      <c r="B4186" t="s">
        <v>59</v>
      </c>
      <c r="D4186">
        <v>19</v>
      </c>
      <c r="E4186" t="s">
        <v>56</v>
      </c>
      <c r="F4186" t="s">
        <v>55</v>
      </c>
      <c r="G4186">
        <f t="shared" si="196"/>
        <v>19</v>
      </c>
      <c r="H4186" s="1">
        <v>19</v>
      </c>
      <c r="I4186" t="s">
        <v>56</v>
      </c>
      <c r="K4186" t="s">
        <v>59</v>
      </c>
      <c r="L4186">
        <v>0</v>
      </c>
      <c r="M4186">
        <v>0</v>
      </c>
      <c r="N4186" s="1">
        <v>0</v>
      </c>
      <c r="O4186" t="s">
        <v>59</v>
      </c>
      <c r="P4186" t="s">
        <v>59</v>
      </c>
      <c r="Q4186" t="s">
        <v>59</v>
      </c>
      <c r="R4186" t="s">
        <v>59</v>
      </c>
      <c r="T4186" t="s">
        <v>59</v>
      </c>
      <c r="V4186" s="2" t="s">
        <v>59</v>
      </c>
      <c r="W4186">
        <f t="shared" si="195"/>
        <v>4</v>
      </c>
      <c r="X4186" s="1">
        <v>4</v>
      </c>
      <c r="Y4186" t="s">
        <v>56</v>
      </c>
      <c r="Z4186">
        <v>1</v>
      </c>
      <c r="AA4186">
        <v>1</v>
      </c>
      <c r="AB4186" s="1">
        <v>1</v>
      </c>
      <c r="AC4186">
        <v>44</v>
      </c>
      <c r="AD4186" t="s">
        <v>60</v>
      </c>
      <c r="AE4186" s="7">
        <f t="shared" ca="1" si="197"/>
        <v>44</v>
      </c>
      <c r="AF4186" s="8">
        <v>44</v>
      </c>
      <c r="AG4186" t="s">
        <v>56</v>
      </c>
      <c r="AI4186" t="s">
        <v>59</v>
      </c>
      <c r="AK4186" t="s">
        <v>55</v>
      </c>
      <c r="AM4186" t="s">
        <v>56</v>
      </c>
      <c r="AN4186" t="s">
        <v>61</v>
      </c>
      <c r="AO4186">
        <v>48</v>
      </c>
      <c r="AP4186" t="s">
        <v>55</v>
      </c>
      <c r="AQ4186" t="s">
        <v>56</v>
      </c>
      <c r="AR4186" t="s">
        <v>56</v>
      </c>
      <c r="AS4186" t="s">
        <v>56</v>
      </c>
      <c r="AT4186" t="s">
        <v>56</v>
      </c>
      <c r="AU4186" t="s">
        <v>55</v>
      </c>
      <c r="AV4186" t="s">
        <v>55</v>
      </c>
      <c r="AW4186" t="s">
        <v>56</v>
      </c>
      <c r="AX4186" t="s">
        <v>145</v>
      </c>
      <c r="AY4186" t="s">
        <v>56</v>
      </c>
      <c r="AZ4186" t="s">
        <v>59</v>
      </c>
      <c r="BA4186">
        <v>70.95</v>
      </c>
      <c r="BB4186" t="s">
        <v>59</v>
      </c>
      <c r="BC4186">
        <v>24.92</v>
      </c>
      <c r="BD4186">
        <v>0</v>
      </c>
      <c r="BE4186">
        <v>1302.8399999999999</v>
      </c>
      <c r="BF4186">
        <v>4528.37</v>
      </c>
      <c r="BG4186" t="s">
        <v>996</v>
      </c>
      <c r="BH4186" s="1" t="s">
        <v>996</v>
      </c>
      <c r="BI4186" t="s">
        <v>59</v>
      </c>
      <c r="BJ4186" t="b">
        <v>1</v>
      </c>
      <c r="BK4186">
        <v>0</v>
      </c>
    </row>
    <row r="4187" spans="1:63">
      <c r="A4187" s="1" t="s">
        <v>6848</v>
      </c>
      <c r="B4187" t="s">
        <v>66</v>
      </c>
      <c r="D4187" t="s">
        <v>59</v>
      </c>
      <c r="E4187" t="s">
        <v>59</v>
      </c>
      <c r="F4187" t="s">
        <v>55</v>
      </c>
      <c r="G4187">
        <f t="shared" si="196"/>
        <v>47</v>
      </c>
      <c r="H4187" s="1">
        <v>47</v>
      </c>
      <c r="I4187" t="s">
        <v>55</v>
      </c>
      <c r="K4187" t="s">
        <v>55</v>
      </c>
      <c r="L4187">
        <v>0</v>
      </c>
      <c r="M4187">
        <v>0</v>
      </c>
      <c r="N4187" s="1">
        <v>0</v>
      </c>
      <c r="O4187" t="s">
        <v>2777</v>
      </c>
      <c r="P4187" t="s">
        <v>59</v>
      </c>
      <c r="Q4187">
        <v>34.129058000000001</v>
      </c>
      <c r="R4187" t="s">
        <v>59</v>
      </c>
      <c r="T4187">
        <v>25303</v>
      </c>
      <c r="V4187" s="2" t="s">
        <v>59</v>
      </c>
      <c r="W4187" t="e">
        <f t="shared" si="195"/>
        <v>#N/A</v>
      </c>
      <c r="X4187" s="1" t="e">
        <v>#N/A</v>
      </c>
      <c r="Y4187" t="s">
        <v>59</v>
      </c>
      <c r="Z4187" t="s">
        <v>59</v>
      </c>
      <c r="AA4187">
        <v>0</v>
      </c>
      <c r="AB4187" s="1">
        <v>0</v>
      </c>
      <c r="AC4187" t="s">
        <v>59</v>
      </c>
      <c r="AD4187" t="s">
        <v>59</v>
      </c>
      <c r="AE4187" s="7">
        <f t="shared" ca="1" si="197"/>
        <v>20.227106693472464</v>
      </c>
      <c r="AF4187" s="8">
        <v>70.079266813592298</v>
      </c>
      <c r="AG4187" t="s">
        <v>59</v>
      </c>
      <c r="AI4187" t="s">
        <v>59</v>
      </c>
      <c r="AK4187" t="s">
        <v>59</v>
      </c>
      <c r="AM4187" t="s">
        <v>59</v>
      </c>
      <c r="AN4187" t="s">
        <v>59</v>
      </c>
      <c r="AO4187" t="s">
        <v>59</v>
      </c>
      <c r="AP4187" t="s">
        <v>59</v>
      </c>
      <c r="AQ4187" t="s">
        <v>59</v>
      </c>
      <c r="AR4187" t="s">
        <v>59</v>
      </c>
      <c r="AS4187" t="s">
        <v>59</v>
      </c>
      <c r="AT4187" t="s">
        <v>59</v>
      </c>
      <c r="AU4187" t="s">
        <v>59</v>
      </c>
      <c r="AV4187" t="s">
        <v>59</v>
      </c>
      <c r="AW4187" t="s">
        <v>59</v>
      </c>
      <c r="AX4187" t="s">
        <v>59</v>
      </c>
      <c r="AY4187" t="s">
        <v>59</v>
      </c>
      <c r="AZ4187" t="s">
        <v>59</v>
      </c>
      <c r="BA4187" t="s">
        <v>59</v>
      </c>
      <c r="BB4187" t="s">
        <v>59</v>
      </c>
      <c r="BC4187" t="s">
        <v>59</v>
      </c>
      <c r="BD4187" t="s">
        <v>59</v>
      </c>
      <c r="BE4187" t="s">
        <v>59</v>
      </c>
      <c r="BF4187" t="s">
        <v>59</v>
      </c>
      <c r="BG4187" t="s">
        <v>59</v>
      </c>
      <c r="BH4187" s="1" t="s">
        <v>59</v>
      </c>
      <c r="BI4187" t="b">
        <v>1</v>
      </c>
      <c r="BJ4187" t="s">
        <v>59</v>
      </c>
      <c r="BK4187">
        <v>0</v>
      </c>
    </row>
    <row r="4188" spans="1:63">
      <c r="A4188" s="1" t="s">
        <v>6849</v>
      </c>
      <c r="B4188" t="s">
        <v>54</v>
      </c>
      <c r="D4188">
        <v>45</v>
      </c>
      <c r="E4188" t="s">
        <v>55</v>
      </c>
      <c r="F4188" t="s">
        <v>55</v>
      </c>
      <c r="G4188">
        <f t="shared" si="196"/>
        <v>45</v>
      </c>
      <c r="H4188" s="1">
        <v>45</v>
      </c>
      <c r="I4188" t="s">
        <v>55</v>
      </c>
      <c r="K4188" t="s">
        <v>55</v>
      </c>
      <c r="L4188">
        <v>0</v>
      </c>
      <c r="M4188">
        <v>0</v>
      </c>
      <c r="N4188" s="1">
        <v>0</v>
      </c>
      <c r="O4188" t="s">
        <v>4367</v>
      </c>
      <c r="P4188" t="s">
        <v>4368</v>
      </c>
      <c r="Q4188" t="s">
        <v>59</v>
      </c>
      <c r="R4188">
        <v>-118.68346</v>
      </c>
      <c r="T4188">
        <v>23661</v>
      </c>
      <c r="V4188" s="2" t="s">
        <v>59</v>
      </c>
      <c r="W4188">
        <f t="shared" si="195"/>
        <v>4</v>
      </c>
      <c r="X4188" s="1">
        <v>4</v>
      </c>
      <c r="Y4188" t="s">
        <v>55</v>
      </c>
      <c r="Z4188">
        <v>0</v>
      </c>
      <c r="AA4188">
        <v>0</v>
      </c>
      <c r="AB4188" s="1">
        <v>0</v>
      </c>
      <c r="AC4188">
        <v>2</v>
      </c>
      <c r="AD4188" t="s">
        <v>59</v>
      </c>
      <c r="AE4188" s="7">
        <f t="shared" ca="1" si="197"/>
        <v>2</v>
      </c>
      <c r="AF4188" s="8">
        <v>2</v>
      </c>
      <c r="AG4188" t="s">
        <v>56</v>
      </c>
      <c r="AI4188">
        <v>1.87</v>
      </c>
      <c r="AK4188" t="s">
        <v>55</v>
      </c>
      <c r="AM4188" t="s">
        <v>56</v>
      </c>
      <c r="AN4188" t="s">
        <v>61</v>
      </c>
      <c r="AO4188" t="s">
        <v>59</v>
      </c>
      <c r="AP4188" t="s">
        <v>55</v>
      </c>
      <c r="AQ4188" t="s">
        <v>55</v>
      </c>
      <c r="AR4188" t="s">
        <v>55</v>
      </c>
      <c r="AS4188" t="s">
        <v>55</v>
      </c>
      <c r="AT4188" t="s">
        <v>55</v>
      </c>
      <c r="AU4188" t="s">
        <v>55</v>
      </c>
      <c r="AV4188" t="s">
        <v>55</v>
      </c>
      <c r="AW4188" t="s">
        <v>56</v>
      </c>
      <c r="AX4188" t="s">
        <v>62</v>
      </c>
      <c r="AY4188" t="s">
        <v>56</v>
      </c>
      <c r="AZ4188" t="s">
        <v>63</v>
      </c>
      <c r="BA4188">
        <v>46.6</v>
      </c>
      <c r="BB4188">
        <v>87.9</v>
      </c>
      <c r="BC4188" t="s">
        <v>59</v>
      </c>
      <c r="BD4188">
        <v>0</v>
      </c>
      <c r="BE4188">
        <v>3.74</v>
      </c>
      <c r="BF4188">
        <v>91.64</v>
      </c>
      <c r="BG4188" t="s">
        <v>996</v>
      </c>
      <c r="BH4188" s="1" t="s">
        <v>996</v>
      </c>
      <c r="BI4188" t="s">
        <v>59</v>
      </c>
      <c r="BJ4188" t="b">
        <v>1</v>
      </c>
      <c r="BK4188">
        <v>0</v>
      </c>
    </row>
    <row r="4189" spans="1:63">
      <c r="A4189" s="1" t="s">
        <v>6850</v>
      </c>
      <c r="B4189" t="s">
        <v>66</v>
      </c>
      <c r="D4189">
        <v>49</v>
      </c>
      <c r="E4189" t="s">
        <v>55</v>
      </c>
      <c r="F4189" t="s">
        <v>55</v>
      </c>
      <c r="G4189">
        <f t="shared" si="196"/>
        <v>49</v>
      </c>
      <c r="H4189" s="1">
        <v>49</v>
      </c>
      <c r="I4189" t="s">
        <v>56</v>
      </c>
      <c r="K4189" t="s">
        <v>55</v>
      </c>
      <c r="L4189">
        <v>0</v>
      </c>
      <c r="M4189">
        <v>0</v>
      </c>
      <c r="N4189" s="1">
        <v>0</v>
      </c>
      <c r="O4189" t="s">
        <v>6851</v>
      </c>
      <c r="P4189" t="s">
        <v>59</v>
      </c>
      <c r="Q4189">
        <v>34.172071000000003</v>
      </c>
      <c r="R4189">
        <v>-118.946262</v>
      </c>
      <c r="T4189">
        <v>37779</v>
      </c>
      <c r="V4189" s="2">
        <v>3</v>
      </c>
      <c r="W4189">
        <f t="shared" si="195"/>
        <v>3</v>
      </c>
      <c r="X4189" s="1">
        <v>3</v>
      </c>
      <c r="Y4189" t="s">
        <v>56</v>
      </c>
      <c r="Z4189">
        <v>1</v>
      </c>
      <c r="AA4189">
        <v>1</v>
      </c>
      <c r="AB4189" s="1">
        <v>1</v>
      </c>
      <c r="AC4189">
        <v>58</v>
      </c>
      <c r="AD4189" t="s">
        <v>60</v>
      </c>
      <c r="AE4189" s="7">
        <f t="shared" ca="1" si="197"/>
        <v>58</v>
      </c>
      <c r="AF4189" s="8">
        <v>58</v>
      </c>
      <c r="AG4189" t="s">
        <v>56</v>
      </c>
      <c r="AI4189">
        <v>21.38</v>
      </c>
      <c r="AK4189" t="s">
        <v>56</v>
      </c>
      <c r="AM4189" t="s">
        <v>59</v>
      </c>
      <c r="AN4189" t="s">
        <v>68</v>
      </c>
      <c r="AO4189">
        <v>26</v>
      </c>
      <c r="AP4189" t="s">
        <v>55</v>
      </c>
      <c r="AQ4189" t="s">
        <v>56</v>
      </c>
      <c r="AR4189" t="s">
        <v>56</v>
      </c>
      <c r="AS4189" t="s">
        <v>55</v>
      </c>
      <c r="AT4189" t="s">
        <v>55</v>
      </c>
      <c r="AU4189" t="s">
        <v>59</v>
      </c>
      <c r="AV4189" t="s">
        <v>56</v>
      </c>
      <c r="AW4189" t="s">
        <v>55</v>
      </c>
      <c r="AX4189" t="s">
        <v>145</v>
      </c>
      <c r="AY4189" t="s">
        <v>56</v>
      </c>
      <c r="AZ4189" t="s">
        <v>63</v>
      </c>
      <c r="BA4189">
        <v>94.3</v>
      </c>
      <c r="BB4189">
        <v>5610.15</v>
      </c>
      <c r="BC4189">
        <v>5.55</v>
      </c>
      <c r="BD4189">
        <v>150</v>
      </c>
      <c r="BE4189" t="s">
        <v>59</v>
      </c>
      <c r="BF4189">
        <v>6994.64</v>
      </c>
      <c r="BG4189" t="s">
        <v>59</v>
      </c>
      <c r="BH4189" s="1" t="s">
        <v>59</v>
      </c>
      <c r="BI4189" t="s">
        <v>59</v>
      </c>
      <c r="BJ4189" t="b">
        <v>1</v>
      </c>
      <c r="BK4189">
        <v>1</v>
      </c>
    </row>
    <row r="4190" spans="1:63">
      <c r="A4190" s="1" t="s">
        <v>6852</v>
      </c>
      <c r="B4190" t="s">
        <v>66</v>
      </c>
      <c r="D4190">
        <v>33</v>
      </c>
      <c r="E4190" t="s">
        <v>55</v>
      </c>
      <c r="F4190" t="s">
        <v>55</v>
      </c>
      <c r="G4190">
        <f t="shared" si="196"/>
        <v>33</v>
      </c>
      <c r="H4190" s="1">
        <v>33</v>
      </c>
      <c r="I4190" t="s">
        <v>56</v>
      </c>
      <c r="K4190" t="s">
        <v>56</v>
      </c>
      <c r="L4190">
        <v>1</v>
      </c>
      <c r="M4190">
        <v>1</v>
      </c>
      <c r="N4190" s="1">
        <v>1</v>
      </c>
      <c r="O4190" t="s">
        <v>1913</v>
      </c>
      <c r="P4190" t="s">
        <v>1914</v>
      </c>
      <c r="Q4190">
        <v>34.370378000000002</v>
      </c>
      <c r="R4190">
        <v>-118.50411800000001</v>
      </c>
      <c r="T4190">
        <v>30742</v>
      </c>
      <c r="V4190" s="2">
        <v>4</v>
      </c>
      <c r="W4190">
        <f t="shared" si="195"/>
        <v>4</v>
      </c>
      <c r="X4190" s="1">
        <v>4</v>
      </c>
      <c r="Y4190" t="s">
        <v>55</v>
      </c>
      <c r="Z4190">
        <v>0</v>
      </c>
      <c r="AA4190">
        <v>0</v>
      </c>
      <c r="AB4190" s="1">
        <v>0</v>
      </c>
      <c r="AC4190">
        <v>59</v>
      </c>
      <c r="AD4190" t="s">
        <v>60</v>
      </c>
      <c r="AE4190" s="7">
        <f t="shared" ca="1" si="197"/>
        <v>59</v>
      </c>
      <c r="AF4190" s="8">
        <v>59</v>
      </c>
      <c r="AG4190" t="s">
        <v>56</v>
      </c>
      <c r="AI4190">
        <v>13.27</v>
      </c>
      <c r="AK4190" t="s">
        <v>56</v>
      </c>
      <c r="AM4190" t="s">
        <v>56</v>
      </c>
      <c r="AN4190" t="s">
        <v>61</v>
      </c>
      <c r="AO4190">
        <v>15</v>
      </c>
      <c r="AP4190" t="s">
        <v>56</v>
      </c>
      <c r="AQ4190" t="s">
        <v>55</v>
      </c>
      <c r="AR4190" t="s">
        <v>56</v>
      </c>
      <c r="AS4190" t="s">
        <v>56</v>
      </c>
      <c r="AT4190" t="s">
        <v>59</v>
      </c>
      <c r="AU4190" t="s">
        <v>55</v>
      </c>
      <c r="AV4190" t="s">
        <v>55</v>
      </c>
      <c r="AW4190" t="s">
        <v>56</v>
      </c>
      <c r="AX4190" t="s">
        <v>363</v>
      </c>
      <c r="AY4190" t="s">
        <v>56</v>
      </c>
      <c r="AZ4190" t="s">
        <v>138</v>
      </c>
      <c r="BA4190" t="s">
        <v>59</v>
      </c>
      <c r="BB4190">
        <v>4519.5</v>
      </c>
      <c r="BC4190">
        <v>30.22</v>
      </c>
      <c r="BD4190">
        <v>0</v>
      </c>
      <c r="BE4190">
        <v>782.93</v>
      </c>
      <c r="BF4190">
        <v>5272.21</v>
      </c>
      <c r="BG4190" t="s">
        <v>996</v>
      </c>
      <c r="BH4190" s="1" t="s">
        <v>996</v>
      </c>
      <c r="BI4190" t="s">
        <v>59</v>
      </c>
      <c r="BJ4190" t="b">
        <v>1</v>
      </c>
      <c r="BK4190">
        <v>0</v>
      </c>
    </row>
    <row r="4191" spans="1:63">
      <c r="A4191" s="1" t="s">
        <v>6853</v>
      </c>
      <c r="B4191" t="s">
        <v>54</v>
      </c>
      <c r="D4191" t="s">
        <v>59</v>
      </c>
      <c r="E4191" t="s">
        <v>55</v>
      </c>
      <c r="F4191" t="s">
        <v>59</v>
      </c>
      <c r="G4191">
        <f t="shared" si="196"/>
        <v>47</v>
      </c>
      <c r="H4191" s="1">
        <v>47</v>
      </c>
      <c r="I4191" t="s">
        <v>55</v>
      </c>
      <c r="K4191" t="s">
        <v>55</v>
      </c>
      <c r="L4191">
        <v>0</v>
      </c>
      <c r="M4191">
        <v>0</v>
      </c>
      <c r="N4191" s="1">
        <v>0</v>
      </c>
      <c r="O4191" t="s">
        <v>1340</v>
      </c>
      <c r="P4191" t="s">
        <v>1341</v>
      </c>
      <c r="Q4191">
        <v>34.238208</v>
      </c>
      <c r="R4191">
        <v>-118.55029</v>
      </c>
      <c r="T4191" t="s">
        <v>59</v>
      </c>
      <c r="V4191" s="2" t="s">
        <v>59</v>
      </c>
      <c r="W4191">
        <f t="shared" si="195"/>
        <v>4</v>
      </c>
      <c r="X4191" s="1">
        <v>4</v>
      </c>
      <c r="Y4191" t="s">
        <v>59</v>
      </c>
      <c r="Z4191" t="s">
        <v>59</v>
      </c>
      <c r="AA4191">
        <v>0</v>
      </c>
      <c r="AB4191" s="1">
        <v>0</v>
      </c>
      <c r="AC4191" t="s">
        <v>59</v>
      </c>
      <c r="AD4191" t="s">
        <v>59</v>
      </c>
      <c r="AE4191" s="7">
        <f t="shared" ca="1" si="197"/>
        <v>67.163689464084698</v>
      </c>
      <c r="AF4191" s="8">
        <v>33.322668296624336</v>
      </c>
      <c r="AG4191" t="s">
        <v>59</v>
      </c>
      <c r="AI4191" t="s">
        <v>59</v>
      </c>
      <c r="AK4191" t="s">
        <v>59</v>
      </c>
      <c r="AM4191" t="s">
        <v>59</v>
      </c>
      <c r="AN4191" t="s">
        <v>59</v>
      </c>
      <c r="AO4191" t="s">
        <v>59</v>
      </c>
      <c r="AP4191" t="s">
        <v>59</v>
      </c>
      <c r="AQ4191" t="s">
        <v>59</v>
      </c>
      <c r="AR4191" t="s">
        <v>59</v>
      </c>
      <c r="AS4191" t="s">
        <v>59</v>
      </c>
      <c r="AT4191" t="s">
        <v>59</v>
      </c>
      <c r="AU4191" t="s">
        <v>59</v>
      </c>
      <c r="AV4191" t="s">
        <v>59</v>
      </c>
      <c r="AW4191" t="s">
        <v>59</v>
      </c>
      <c r="AX4191" t="s">
        <v>59</v>
      </c>
      <c r="AY4191" t="s">
        <v>59</v>
      </c>
      <c r="AZ4191" t="s">
        <v>59</v>
      </c>
      <c r="BA4191" t="s">
        <v>59</v>
      </c>
      <c r="BB4191" t="s">
        <v>59</v>
      </c>
      <c r="BC4191" t="s">
        <v>59</v>
      </c>
      <c r="BD4191" t="s">
        <v>59</v>
      </c>
      <c r="BE4191" t="s">
        <v>59</v>
      </c>
      <c r="BF4191" t="s">
        <v>59</v>
      </c>
      <c r="BG4191" t="s">
        <v>996</v>
      </c>
      <c r="BH4191" s="1" t="s">
        <v>996</v>
      </c>
      <c r="BI4191" t="s">
        <v>59</v>
      </c>
      <c r="BJ4191" t="b">
        <v>1</v>
      </c>
      <c r="BK4191">
        <v>0</v>
      </c>
    </row>
    <row r="4192" spans="1:63">
      <c r="A4192" s="1" t="s">
        <v>6854</v>
      </c>
      <c r="B4192" t="s">
        <v>54</v>
      </c>
      <c r="D4192">
        <v>45</v>
      </c>
      <c r="E4192" t="s">
        <v>55</v>
      </c>
      <c r="F4192" t="s">
        <v>55</v>
      </c>
      <c r="G4192">
        <f t="shared" si="196"/>
        <v>45</v>
      </c>
      <c r="H4192" s="1">
        <v>45</v>
      </c>
      <c r="I4192" t="s">
        <v>56</v>
      </c>
      <c r="K4192" t="s">
        <v>56</v>
      </c>
      <c r="L4192">
        <v>3</v>
      </c>
      <c r="M4192">
        <v>3</v>
      </c>
      <c r="N4192" s="1">
        <v>3</v>
      </c>
      <c r="O4192" t="s">
        <v>2783</v>
      </c>
      <c r="P4192" t="s">
        <v>2784</v>
      </c>
      <c r="Q4192">
        <v>34.281911000000001</v>
      </c>
      <c r="R4192">
        <v>-118.556218</v>
      </c>
      <c r="T4192">
        <v>28067</v>
      </c>
      <c r="V4192" s="2" t="s">
        <v>59</v>
      </c>
      <c r="W4192" t="e">
        <f t="shared" si="195"/>
        <v>#N/A</v>
      </c>
      <c r="X4192" s="1" t="e">
        <v>#N/A</v>
      </c>
      <c r="Y4192" t="s">
        <v>59</v>
      </c>
      <c r="Z4192" t="s">
        <v>59</v>
      </c>
      <c r="AA4192">
        <v>0</v>
      </c>
      <c r="AB4192" s="1">
        <v>0</v>
      </c>
      <c r="AC4192" t="s">
        <v>59</v>
      </c>
      <c r="AD4192" t="s">
        <v>59</v>
      </c>
      <c r="AE4192" s="7">
        <f t="shared" ca="1" si="197"/>
        <v>4.1531317456923449E-2</v>
      </c>
      <c r="AF4192" s="8">
        <v>3.3091463164719732</v>
      </c>
      <c r="AG4192" t="s">
        <v>59</v>
      </c>
      <c r="AI4192" t="s">
        <v>59</v>
      </c>
      <c r="AK4192" t="s">
        <v>59</v>
      </c>
      <c r="AM4192" t="s">
        <v>59</v>
      </c>
      <c r="AN4192" t="s">
        <v>59</v>
      </c>
      <c r="AO4192" t="s">
        <v>59</v>
      </c>
      <c r="AP4192" t="s">
        <v>59</v>
      </c>
      <c r="AQ4192" t="s">
        <v>59</v>
      </c>
      <c r="AR4192" t="s">
        <v>59</v>
      </c>
      <c r="AS4192" t="s">
        <v>59</v>
      </c>
      <c r="AT4192" t="s">
        <v>59</v>
      </c>
      <c r="AU4192" t="s">
        <v>59</v>
      </c>
      <c r="AV4192" t="s">
        <v>59</v>
      </c>
      <c r="AW4192" t="s">
        <v>59</v>
      </c>
      <c r="AX4192" t="s">
        <v>59</v>
      </c>
      <c r="AY4192" t="s">
        <v>59</v>
      </c>
      <c r="AZ4192" t="s">
        <v>59</v>
      </c>
      <c r="BA4192" t="s">
        <v>59</v>
      </c>
      <c r="BB4192" t="s">
        <v>59</v>
      </c>
      <c r="BC4192" t="s">
        <v>59</v>
      </c>
      <c r="BD4192" t="s">
        <v>59</v>
      </c>
      <c r="BE4192" t="s">
        <v>59</v>
      </c>
      <c r="BF4192" t="s">
        <v>59</v>
      </c>
      <c r="BG4192" t="s">
        <v>59</v>
      </c>
      <c r="BH4192" s="1" t="s">
        <v>59</v>
      </c>
      <c r="BI4192" t="s">
        <v>59</v>
      </c>
      <c r="BJ4192" t="b">
        <v>1</v>
      </c>
      <c r="BK4192">
        <v>1</v>
      </c>
    </row>
    <row r="4193" spans="1:63">
      <c r="A4193" s="1" t="s">
        <v>6855</v>
      </c>
      <c r="B4193" t="s">
        <v>54</v>
      </c>
      <c r="D4193">
        <v>61</v>
      </c>
      <c r="E4193" t="s">
        <v>55</v>
      </c>
      <c r="F4193" t="s">
        <v>55</v>
      </c>
      <c r="G4193">
        <f t="shared" si="196"/>
        <v>61</v>
      </c>
      <c r="H4193" s="1">
        <v>61</v>
      </c>
      <c r="I4193" t="s">
        <v>55</v>
      </c>
      <c r="K4193" t="s">
        <v>55</v>
      </c>
      <c r="L4193">
        <v>0</v>
      </c>
      <c r="M4193">
        <v>0</v>
      </c>
      <c r="N4193" s="1">
        <v>0</v>
      </c>
      <c r="O4193" t="s">
        <v>958</v>
      </c>
      <c r="P4193" t="s">
        <v>59</v>
      </c>
      <c r="Q4193">
        <v>34.255442000000002</v>
      </c>
      <c r="R4193">
        <v>-118.421314</v>
      </c>
      <c r="T4193">
        <v>97318</v>
      </c>
      <c r="V4193" s="2">
        <v>5</v>
      </c>
      <c r="W4193">
        <f t="shared" si="195"/>
        <v>5</v>
      </c>
      <c r="X4193" s="1">
        <v>5</v>
      </c>
      <c r="Y4193" t="s">
        <v>55</v>
      </c>
      <c r="Z4193">
        <v>0</v>
      </c>
      <c r="AA4193">
        <v>0</v>
      </c>
      <c r="AB4193" s="1">
        <v>0</v>
      </c>
      <c r="AC4193">
        <v>9</v>
      </c>
      <c r="AD4193" t="s">
        <v>59</v>
      </c>
      <c r="AE4193" s="7">
        <f t="shared" ca="1" si="197"/>
        <v>9</v>
      </c>
      <c r="AF4193" s="8">
        <v>9</v>
      </c>
      <c r="AG4193" t="s">
        <v>59</v>
      </c>
      <c r="AI4193">
        <v>0</v>
      </c>
      <c r="AK4193" t="s">
        <v>55</v>
      </c>
      <c r="AM4193" t="s">
        <v>56</v>
      </c>
      <c r="AN4193" t="s">
        <v>61</v>
      </c>
      <c r="AO4193">
        <v>7</v>
      </c>
      <c r="AP4193" t="s">
        <v>55</v>
      </c>
      <c r="AQ4193" t="s">
        <v>55</v>
      </c>
      <c r="AR4193" t="s">
        <v>55</v>
      </c>
      <c r="AS4193" t="s">
        <v>55</v>
      </c>
      <c r="AT4193" t="s">
        <v>55</v>
      </c>
      <c r="AU4193" t="s">
        <v>55</v>
      </c>
      <c r="AV4193" t="s">
        <v>55</v>
      </c>
      <c r="AW4193" t="s">
        <v>56</v>
      </c>
      <c r="AX4193" t="s">
        <v>62</v>
      </c>
      <c r="AY4193" t="s">
        <v>56</v>
      </c>
      <c r="AZ4193" t="s">
        <v>63</v>
      </c>
      <c r="BA4193">
        <v>24.95</v>
      </c>
      <c r="BB4193">
        <v>190.25</v>
      </c>
      <c r="BC4193">
        <v>0</v>
      </c>
      <c r="BD4193">
        <v>0</v>
      </c>
      <c r="BE4193" t="s">
        <v>59</v>
      </c>
      <c r="BF4193" t="s">
        <v>59</v>
      </c>
      <c r="BG4193" t="s">
        <v>996</v>
      </c>
      <c r="BH4193" s="1" t="s">
        <v>996</v>
      </c>
      <c r="BI4193" t="s">
        <v>59</v>
      </c>
      <c r="BJ4193" t="b">
        <v>1</v>
      </c>
      <c r="BK4193">
        <v>0</v>
      </c>
    </row>
    <row r="4194" spans="1:63">
      <c r="A4194" s="1" t="s">
        <v>6856</v>
      </c>
      <c r="B4194" t="s">
        <v>54</v>
      </c>
      <c r="D4194">
        <v>29</v>
      </c>
      <c r="E4194" t="s">
        <v>56</v>
      </c>
      <c r="F4194" t="s">
        <v>55</v>
      </c>
      <c r="G4194">
        <f t="shared" si="196"/>
        <v>29</v>
      </c>
      <c r="H4194" s="1">
        <v>29</v>
      </c>
      <c r="I4194" t="s">
        <v>55</v>
      </c>
      <c r="K4194" t="s">
        <v>55</v>
      </c>
      <c r="L4194">
        <v>0</v>
      </c>
      <c r="M4194">
        <v>0</v>
      </c>
      <c r="N4194" s="1">
        <v>0</v>
      </c>
      <c r="O4194" t="s">
        <v>309</v>
      </c>
      <c r="P4194" t="s">
        <v>59</v>
      </c>
      <c r="Q4194">
        <v>34.200175000000002</v>
      </c>
      <c r="R4194" t="s">
        <v>59</v>
      </c>
      <c r="T4194">
        <v>68018</v>
      </c>
      <c r="V4194" s="2">
        <v>4</v>
      </c>
      <c r="W4194">
        <f t="shared" si="195"/>
        <v>4</v>
      </c>
      <c r="X4194" s="1">
        <v>4</v>
      </c>
      <c r="Y4194" t="s">
        <v>59</v>
      </c>
      <c r="Z4194" t="s">
        <v>59</v>
      </c>
      <c r="AA4194">
        <v>0</v>
      </c>
      <c r="AB4194" s="1">
        <v>0</v>
      </c>
      <c r="AC4194" t="s">
        <v>59</v>
      </c>
      <c r="AD4194" t="s">
        <v>59</v>
      </c>
      <c r="AE4194" s="7">
        <f t="shared" ca="1" si="197"/>
        <v>41.624151128900067</v>
      </c>
      <c r="AF4194" s="8">
        <v>63.91645072660441</v>
      </c>
      <c r="AG4194" t="s">
        <v>59</v>
      </c>
      <c r="AI4194" t="s">
        <v>59</v>
      </c>
      <c r="AK4194" t="s">
        <v>59</v>
      </c>
      <c r="AM4194" t="s">
        <v>59</v>
      </c>
      <c r="AN4194" t="s">
        <v>59</v>
      </c>
      <c r="AO4194" t="s">
        <v>59</v>
      </c>
      <c r="AP4194" t="s">
        <v>59</v>
      </c>
      <c r="AQ4194" t="s">
        <v>59</v>
      </c>
      <c r="AR4194" t="s">
        <v>59</v>
      </c>
      <c r="AS4194" t="s">
        <v>59</v>
      </c>
      <c r="AT4194" t="s">
        <v>59</v>
      </c>
      <c r="AU4194" t="s">
        <v>59</v>
      </c>
      <c r="AV4194" t="s">
        <v>59</v>
      </c>
      <c r="AW4194" t="s">
        <v>59</v>
      </c>
      <c r="AX4194" t="s">
        <v>59</v>
      </c>
      <c r="AY4194" t="s">
        <v>59</v>
      </c>
      <c r="AZ4194" t="s">
        <v>59</v>
      </c>
      <c r="BA4194" t="s">
        <v>59</v>
      </c>
      <c r="BB4194" t="s">
        <v>59</v>
      </c>
      <c r="BC4194" t="s">
        <v>59</v>
      </c>
      <c r="BD4194" t="s">
        <v>59</v>
      </c>
      <c r="BE4194" t="s">
        <v>59</v>
      </c>
      <c r="BF4194" t="s">
        <v>59</v>
      </c>
      <c r="BG4194" t="s">
        <v>59</v>
      </c>
      <c r="BH4194" s="1" t="s">
        <v>59</v>
      </c>
      <c r="BI4194" t="b">
        <v>1</v>
      </c>
      <c r="BJ4194" t="s">
        <v>59</v>
      </c>
      <c r="BK4194">
        <v>0</v>
      </c>
    </row>
    <row r="4195" spans="1:63">
      <c r="A4195" s="1" t="s">
        <v>6857</v>
      </c>
      <c r="B4195" t="s">
        <v>54</v>
      </c>
      <c r="D4195">
        <v>20</v>
      </c>
      <c r="E4195" t="s">
        <v>56</v>
      </c>
      <c r="F4195" t="s">
        <v>55</v>
      </c>
      <c r="G4195">
        <f t="shared" si="196"/>
        <v>20</v>
      </c>
      <c r="H4195" s="1">
        <v>20</v>
      </c>
      <c r="I4195" t="s">
        <v>55</v>
      </c>
      <c r="K4195" t="s">
        <v>55</v>
      </c>
      <c r="L4195">
        <v>0</v>
      </c>
      <c r="M4195">
        <v>0</v>
      </c>
      <c r="N4195" s="1">
        <v>0</v>
      </c>
      <c r="O4195" t="s">
        <v>5722</v>
      </c>
      <c r="P4195" t="s">
        <v>5723</v>
      </c>
      <c r="Q4195">
        <v>34.286130999999997</v>
      </c>
      <c r="R4195">
        <v>-118.435969</v>
      </c>
      <c r="T4195">
        <v>33389</v>
      </c>
      <c r="V4195" s="2">
        <v>3</v>
      </c>
      <c r="W4195">
        <f t="shared" si="195"/>
        <v>3</v>
      </c>
      <c r="X4195" s="1">
        <v>3</v>
      </c>
      <c r="Y4195" t="s">
        <v>55</v>
      </c>
      <c r="Z4195">
        <v>0</v>
      </c>
      <c r="AA4195">
        <v>0</v>
      </c>
      <c r="AB4195" s="1">
        <v>0</v>
      </c>
      <c r="AC4195">
        <v>4</v>
      </c>
      <c r="AD4195" t="s">
        <v>60</v>
      </c>
      <c r="AE4195" s="7">
        <f t="shared" ca="1" si="197"/>
        <v>4</v>
      </c>
      <c r="AF4195" s="8">
        <v>4</v>
      </c>
      <c r="AG4195" t="s">
        <v>56</v>
      </c>
      <c r="AI4195">
        <v>41.94</v>
      </c>
      <c r="AK4195" t="s">
        <v>55</v>
      </c>
      <c r="AM4195" t="s">
        <v>55</v>
      </c>
      <c r="AN4195" t="s">
        <v>59</v>
      </c>
      <c r="AO4195">
        <v>0</v>
      </c>
      <c r="AP4195" t="s">
        <v>55</v>
      </c>
      <c r="AQ4195" t="s">
        <v>55</v>
      </c>
      <c r="AR4195" t="s">
        <v>55</v>
      </c>
      <c r="AS4195" t="s">
        <v>55</v>
      </c>
      <c r="AT4195" t="s">
        <v>55</v>
      </c>
      <c r="AU4195" t="s">
        <v>55</v>
      </c>
      <c r="AV4195" t="s">
        <v>59</v>
      </c>
      <c r="AW4195" t="s">
        <v>55</v>
      </c>
      <c r="AX4195" t="s">
        <v>62</v>
      </c>
      <c r="AY4195" t="s">
        <v>55</v>
      </c>
      <c r="AZ4195" t="s">
        <v>138</v>
      </c>
      <c r="BA4195">
        <v>19.75</v>
      </c>
      <c r="BB4195">
        <v>78.3</v>
      </c>
      <c r="BC4195">
        <v>0</v>
      </c>
      <c r="BD4195">
        <v>0</v>
      </c>
      <c r="BE4195">
        <v>167.76</v>
      </c>
      <c r="BF4195">
        <v>246.06</v>
      </c>
      <c r="BG4195" t="s">
        <v>59</v>
      </c>
      <c r="BH4195" s="1" t="s">
        <v>59</v>
      </c>
      <c r="BI4195" t="b">
        <v>1</v>
      </c>
      <c r="BJ4195" t="s">
        <v>59</v>
      </c>
      <c r="BK4195">
        <v>0</v>
      </c>
    </row>
    <row r="4196" spans="1:63">
      <c r="A4196" s="1" t="s">
        <v>6858</v>
      </c>
      <c r="B4196" t="s">
        <v>66</v>
      </c>
      <c r="D4196">
        <v>28</v>
      </c>
      <c r="E4196" t="s">
        <v>59</v>
      </c>
      <c r="F4196" t="s">
        <v>55</v>
      </c>
      <c r="G4196">
        <f t="shared" si="196"/>
        <v>28</v>
      </c>
      <c r="H4196" s="1">
        <v>28</v>
      </c>
      <c r="I4196" t="s">
        <v>55</v>
      </c>
      <c r="K4196" t="s">
        <v>55</v>
      </c>
      <c r="L4196" t="s">
        <v>59</v>
      </c>
      <c r="M4196">
        <v>0</v>
      </c>
      <c r="N4196" s="1">
        <v>0</v>
      </c>
      <c r="O4196" t="s">
        <v>312</v>
      </c>
      <c r="P4196" t="s">
        <v>313</v>
      </c>
      <c r="Q4196">
        <v>34.321621</v>
      </c>
      <c r="R4196">
        <v>-118.399841</v>
      </c>
      <c r="T4196">
        <v>81986</v>
      </c>
      <c r="V4196" s="2">
        <v>4</v>
      </c>
      <c r="W4196">
        <f t="shared" si="195"/>
        <v>4</v>
      </c>
      <c r="X4196" s="1">
        <v>4</v>
      </c>
      <c r="Y4196" t="s">
        <v>55</v>
      </c>
      <c r="Z4196">
        <v>0</v>
      </c>
      <c r="AA4196">
        <v>0</v>
      </c>
      <c r="AB4196" s="1">
        <v>0</v>
      </c>
      <c r="AC4196">
        <v>70</v>
      </c>
      <c r="AD4196" t="s">
        <v>233</v>
      </c>
      <c r="AE4196" s="7">
        <f t="shared" ca="1" si="197"/>
        <v>70</v>
      </c>
      <c r="AF4196" s="8">
        <v>70</v>
      </c>
      <c r="AG4196" t="s">
        <v>56</v>
      </c>
      <c r="AI4196">
        <v>17.32</v>
      </c>
      <c r="AK4196" t="s">
        <v>56</v>
      </c>
      <c r="AM4196" t="s">
        <v>56</v>
      </c>
      <c r="AN4196" t="s">
        <v>59</v>
      </c>
      <c r="AO4196">
        <v>30</v>
      </c>
      <c r="AP4196" t="s">
        <v>56</v>
      </c>
      <c r="AQ4196" t="s">
        <v>56</v>
      </c>
      <c r="AR4196" t="s">
        <v>56</v>
      </c>
      <c r="AS4196" t="s">
        <v>59</v>
      </c>
      <c r="AT4196" t="s">
        <v>56</v>
      </c>
      <c r="AU4196" t="s">
        <v>56</v>
      </c>
      <c r="AV4196" t="s">
        <v>56</v>
      </c>
      <c r="AW4196" t="s">
        <v>59</v>
      </c>
      <c r="AX4196" t="s">
        <v>363</v>
      </c>
      <c r="AY4196" t="s">
        <v>56</v>
      </c>
      <c r="AZ4196" t="s">
        <v>63</v>
      </c>
      <c r="BA4196" t="s">
        <v>59</v>
      </c>
      <c r="BB4196">
        <v>7939.25</v>
      </c>
      <c r="BC4196">
        <v>0</v>
      </c>
      <c r="BD4196" t="s">
        <v>59</v>
      </c>
      <c r="BE4196">
        <v>1212.4000000000001</v>
      </c>
      <c r="BF4196">
        <v>9151.65</v>
      </c>
      <c r="BG4196" t="s">
        <v>996</v>
      </c>
      <c r="BH4196" s="1" t="s">
        <v>996</v>
      </c>
      <c r="BI4196" t="s">
        <v>59</v>
      </c>
      <c r="BJ4196" t="b">
        <v>1</v>
      </c>
      <c r="BK4196">
        <v>0</v>
      </c>
    </row>
    <row r="4197" spans="1:63">
      <c r="A4197" s="1" t="s">
        <v>6859</v>
      </c>
      <c r="B4197" t="s">
        <v>54</v>
      </c>
      <c r="D4197">
        <v>44</v>
      </c>
      <c r="E4197" t="s">
        <v>55</v>
      </c>
      <c r="F4197" t="s">
        <v>55</v>
      </c>
      <c r="G4197">
        <f t="shared" si="196"/>
        <v>44</v>
      </c>
      <c r="H4197" s="1">
        <v>44</v>
      </c>
      <c r="I4197" t="s">
        <v>55</v>
      </c>
      <c r="K4197" t="s">
        <v>55</v>
      </c>
      <c r="L4197">
        <v>0</v>
      </c>
      <c r="M4197">
        <v>0</v>
      </c>
      <c r="N4197" s="1">
        <v>0</v>
      </c>
      <c r="O4197" t="s">
        <v>4380</v>
      </c>
      <c r="P4197" t="s">
        <v>59</v>
      </c>
      <c r="Q4197">
        <v>34.238802</v>
      </c>
      <c r="R4197">
        <v>-118.48229600000001</v>
      </c>
      <c r="T4197">
        <v>57017</v>
      </c>
      <c r="V4197" s="2">
        <v>3</v>
      </c>
      <c r="W4197">
        <f t="shared" si="195"/>
        <v>3</v>
      </c>
      <c r="X4197" s="1">
        <v>3</v>
      </c>
      <c r="Y4197" t="s">
        <v>55</v>
      </c>
      <c r="Z4197" t="s">
        <v>59</v>
      </c>
      <c r="AA4197">
        <v>0</v>
      </c>
      <c r="AB4197" s="1">
        <v>0</v>
      </c>
      <c r="AC4197">
        <v>1</v>
      </c>
      <c r="AD4197" t="s">
        <v>59</v>
      </c>
      <c r="AE4197" s="7">
        <f t="shared" ca="1" si="197"/>
        <v>1</v>
      </c>
      <c r="AF4197" s="8">
        <v>1</v>
      </c>
      <c r="AG4197" t="s">
        <v>56</v>
      </c>
      <c r="AI4197">
        <v>15.76</v>
      </c>
      <c r="AK4197" t="s">
        <v>55</v>
      </c>
      <c r="AM4197" t="s">
        <v>56</v>
      </c>
      <c r="AN4197" t="s">
        <v>59</v>
      </c>
      <c r="AO4197">
        <v>13</v>
      </c>
      <c r="AP4197" t="s">
        <v>55</v>
      </c>
      <c r="AQ4197" t="s">
        <v>55</v>
      </c>
      <c r="AR4197" t="s">
        <v>55</v>
      </c>
      <c r="AS4197" t="s">
        <v>55</v>
      </c>
      <c r="AT4197" t="s">
        <v>55</v>
      </c>
      <c r="AU4197" t="s">
        <v>55</v>
      </c>
      <c r="AV4197" t="s">
        <v>55</v>
      </c>
      <c r="AW4197" t="s">
        <v>56</v>
      </c>
      <c r="AX4197" t="s">
        <v>62</v>
      </c>
      <c r="AY4197" t="s">
        <v>56</v>
      </c>
      <c r="AZ4197" t="s">
        <v>138</v>
      </c>
      <c r="BA4197">
        <v>44.9</v>
      </c>
      <c r="BB4197">
        <v>44.9</v>
      </c>
      <c r="BC4197">
        <v>0</v>
      </c>
      <c r="BD4197">
        <v>0</v>
      </c>
      <c r="BE4197">
        <v>15.76</v>
      </c>
      <c r="BF4197">
        <v>60.66</v>
      </c>
      <c r="BG4197" t="s">
        <v>996</v>
      </c>
      <c r="BH4197" s="1" t="s">
        <v>996</v>
      </c>
      <c r="BI4197" t="s">
        <v>59</v>
      </c>
      <c r="BJ4197" t="b">
        <v>1</v>
      </c>
      <c r="BK4197">
        <v>0</v>
      </c>
    </row>
    <row r="4198" spans="1:63">
      <c r="A4198" s="1" t="s">
        <v>6860</v>
      </c>
      <c r="B4198" t="s">
        <v>66</v>
      </c>
      <c r="D4198">
        <v>51</v>
      </c>
      <c r="E4198" t="s">
        <v>55</v>
      </c>
      <c r="F4198" t="s">
        <v>55</v>
      </c>
      <c r="G4198">
        <f t="shared" si="196"/>
        <v>51</v>
      </c>
      <c r="H4198" s="1">
        <v>51</v>
      </c>
      <c r="I4198" t="s">
        <v>55</v>
      </c>
      <c r="K4198" t="s">
        <v>55</v>
      </c>
      <c r="L4198">
        <v>0</v>
      </c>
      <c r="M4198">
        <v>0</v>
      </c>
      <c r="N4198" s="1">
        <v>0</v>
      </c>
      <c r="O4198" t="s">
        <v>59</v>
      </c>
      <c r="P4198" t="s">
        <v>59</v>
      </c>
      <c r="Q4198" t="s">
        <v>59</v>
      </c>
      <c r="R4198" t="s">
        <v>59</v>
      </c>
      <c r="T4198" t="s">
        <v>59</v>
      </c>
      <c r="V4198" s="2" t="s">
        <v>59</v>
      </c>
      <c r="W4198">
        <f t="shared" si="195"/>
        <v>4</v>
      </c>
      <c r="X4198" s="1">
        <v>4</v>
      </c>
      <c r="Y4198" t="s">
        <v>55</v>
      </c>
      <c r="Z4198" t="s">
        <v>59</v>
      </c>
      <c r="AA4198">
        <v>0</v>
      </c>
      <c r="AB4198" s="1">
        <v>0</v>
      </c>
      <c r="AC4198">
        <v>8</v>
      </c>
      <c r="AD4198" t="s">
        <v>59</v>
      </c>
      <c r="AE4198" s="7">
        <f t="shared" ca="1" si="197"/>
        <v>8</v>
      </c>
      <c r="AF4198" s="8">
        <v>8</v>
      </c>
      <c r="AG4198" t="s">
        <v>56</v>
      </c>
      <c r="AI4198">
        <v>18.82</v>
      </c>
      <c r="AK4198" t="s">
        <v>56</v>
      </c>
      <c r="AM4198" t="s">
        <v>56</v>
      </c>
      <c r="AN4198" t="s">
        <v>59</v>
      </c>
      <c r="AO4198">
        <v>3</v>
      </c>
      <c r="AP4198" t="s">
        <v>55</v>
      </c>
      <c r="AQ4198" t="s">
        <v>55</v>
      </c>
      <c r="AR4198" t="s">
        <v>55</v>
      </c>
      <c r="AS4198" t="s">
        <v>55</v>
      </c>
      <c r="AT4198" t="s">
        <v>55</v>
      </c>
      <c r="AU4198" t="s">
        <v>55</v>
      </c>
      <c r="AV4198" t="s">
        <v>55</v>
      </c>
      <c r="AW4198" t="s">
        <v>56</v>
      </c>
      <c r="AX4198" t="s">
        <v>62</v>
      </c>
      <c r="AY4198" t="s">
        <v>56</v>
      </c>
      <c r="AZ4198" t="s">
        <v>63</v>
      </c>
      <c r="BA4198">
        <v>75.25</v>
      </c>
      <c r="BB4198">
        <v>576.70000000000005</v>
      </c>
      <c r="BC4198">
        <v>0</v>
      </c>
      <c r="BD4198" t="s">
        <v>59</v>
      </c>
      <c r="BE4198">
        <v>150.56</v>
      </c>
      <c r="BF4198">
        <v>727.26</v>
      </c>
      <c r="BG4198" t="s">
        <v>996</v>
      </c>
      <c r="BH4198" s="1" t="s">
        <v>996</v>
      </c>
      <c r="BI4198" t="s">
        <v>59</v>
      </c>
      <c r="BJ4198" t="b">
        <v>1</v>
      </c>
      <c r="BK4198">
        <v>0</v>
      </c>
    </row>
    <row r="4199" spans="1:63">
      <c r="A4199" s="1" t="s">
        <v>6861</v>
      </c>
      <c r="B4199" t="s">
        <v>54</v>
      </c>
      <c r="D4199">
        <v>33</v>
      </c>
      <c r="E4199" t="s">
        <v>55</v>
      </c>
      <c r="F4199" t="s">
        <v>55</v>
      </c>
      <c r="G4199">
        <f t="shared" si="196"/>
        <v>33</v>
      </c>
      <c r="H4199" s="1">
        <v>33</v>
      </c>
      <c r="I4199" t="s">
        <v>56</v>
      </c>
      <c r="K4199" t="s">
        <v>56</v>
      </c>
      <c r="L4199">
        <v>2</v>
      </c>
      <c r="M4199">
        <v>2</v>
      </c>
      <c r="N4199" s="1">
        <v>2</v>
      </c>
      <c r="O4199" t="s">
        <v>739</v>
      </c>
      <c r="P4199" t="s">
        <v>740</v>
      </c>
      <c r="Q4199">
        <v>34.422519000000001</v>
      </c>
      <c r="R4199">
        <v>-118.420717</v>
      </c>
      <c r="T4199">
        <v>59259</v>
      </c>
      <c r="V4199" s="2">
        <v>3</v>
      </c>
      <c r="W4199">
        <f t="shared" si="195"/>
        <v>3</v>
      </c>
      <c r="X4199" s="1">
        <v>3</v>
      </c>
      <c r="Y4199" t="s">
        <v>59</v>
      </c>
      <c r="Z4199" t="s">
        <v>59</v>
      </c>
      <c r="AA4199">
        <v>0</v>
      </c>
      <c r="AB4199" s="1">
        <v>0</v>
      </c>
      <c r="AC4199" t="s">
        <v>59</v>
      </c>
      <c r="AD4199" t="s">
        <v>59</v>
      </c>
      <c r="AE4199" s="7">
        <f t="shared" ca="1" si="197"/>
        <v>42.04815881361727</v>
      </c>
      <c r="AF4199" s="8">
        <v>44.299992543418398</v>
      </c>
      <c r="AG4199" t="s">
        <v>59</v>
      </c>
      <c r="AI4199" t="s">
        <v>59</v>
      </c>
      <c r="AK4199" t="s">
        <v>59</v>
      </c>
      <c r="AM4199" t="s">
        <v>59</v>
      </c>
      <c r="AN4199" t="s">
        <v>59</v>
      </c>
      <c r="AO4199" t="s">
        <v>59</v>
      </c>
      <c r="AP4199" t="s">
        <v>59</v>
      </c>
      <c r="AQ4199" t="s">
        <v>59</v>
      </c>
      <c r="AR4199" t="s">
        <v>59</v>
      </c>
      <c r="AS4199" t="s">
        <v>59</v>
      </c>
      <c r="AT4199" t="s">
        <v>59</v>
      </c>
      <c r="AU4199" t="s">
        <v>59</v>
      </c>
      <c r="AV4199" t="s">
        <v>59</v>
      </c>
      <c r="AW4199" t="s">
        <v>59</v>
      </c>
      <c r="AX4199" t="s">
        <v>59</v>
      </c>
      <c r="AY4199" t="s">
        <v>59</v>
      </c>
      <c r="AZ4199" t="s">
        <v>59</v>
      </c>
      <c r="BA4199" t="s">
        <v>59</v>
      </c>
      <c r="BB4199" t="s">
        <v>59</v>
      </c>
      <c r="BC4199" t="s">
        <v>59</v>
      </c>
      <c r="BD4199" t="s">
        <v>59</v>
      </c>
      <c r="BE4199" t="s">
        <v>59</v>
      </c>
      <c r="BF4199" t="s">
        <v>59</v>
      </c>
      <c r="BG4199" t="s">
        <v>59</v>
      </c>
      <c r="BH4199" s="1" t="s">
        <v>59</v>
      </c>
      <c r="BI4199" t="s">
        <v>59</v>
      </c>
      <c r="BJ4199" t="b">
        <v>1</v>
      </c>
      <c r="BK4199">
        <v>1</v>
      </c>
    </row>
    <row r="4200" spans="1:63">
      <c r="A4200" s="1" t="s">
        <v>6862</v>
      </c>
      <c r="B4200" t="s">
        <v>54</v>
      </c>
      <c r="D4200">
        <v>48</v>
      </c>
      <c r="E4200" t="s">
        <v>55</v>
      </c>
      <c r="F4200" t="s">
        <v>55</v>
      </c>
      <c r="G4200">
        <f t="shared" si="196"/>
        <v>48</v>
      </c>
      <c r="H4200" s="1">
        <v>48</v>
      </c>
      <c r="I4200" t="s">
        <v>56</v>
      </c>
      <c r="K4200" t="s">
        <v>56</v>
      </c>
      <c r="L4200">
        <v>3</v>
      </c>
      <c r="M4200">
        <v>3</v>
      </c>
      <c r="N4200" s="1">
        <v>3</v>
      </c>
      <c r="O4200" t="s">
        <v>59</v>
      </c>
      <c r="P4200" t="s">
        <v>59</v>
      </c>
      <c r="Q4200" t="s">
        <v>59</v>
      </c>
      <c r="R4200" t="s">
        <v>59</v>
      </c>
      <c r="T4200" t="s">
        <v>59</v>
      </c>
      <c r="V4200" s="2">
        <v>3</v>
      </c>
      <c r="W4200">
        <f t="shared" si="195"/>
        <v>3</v>
      </c>
      <c r="X4200" s="1">
        <v>3</v>
      </c>
      <c r="Y4200" t="s">
        <v>56</v>
      </c>
      <c r="Z4200">
        <v>1</v>
      </c>
      <c r="AA4200">
        <v>1</v>
      </c>
      <c r="AB4200" s="1">
        <v>1</v>
      </c>
      <c r="AC4200" t="s">
        <v>59</v>
      </c>
      <c r="AD4200" t="s">
        <v>60</v>
      </c>
      <c r="AE4200" s="7">
        <f t="shared" ca="1" si="197"/>
        <v>2.8417983850791373</v>
      </c>
      <c r="AF4200" s="8">
        <v>22.806270686788071</v>
      </c>
      <c r="AG4200" t="s">
        <v>56</v>
      </c>
      <c r="AI4200" t="s">
        <v>59</v>
      </c>
      <c r="AK4200" t="s">
        <v>56</v>
      </c>
      <c r="AM4200" t="s">
        <v>56</v>
      </c>
      <c r="AN4200" t="s">
        <v>68</v>
      </c>
      <c r="AO4200">
        <v>76</v>
      </c>
      <c r="AP4200" t="s">
        <v>56</v>
      </c>
      <c r="AQ4200" t="s">
        <v>55</v>
      </c>
      <c r="AR4200" t="s">
        <v>56</v>
      </c>
      <c r="AS4200" t="s">
        <v>56</v>
      </c>
      <c r="AT4200" t="s">
        <v>56</v>
      </c>
      <c r="AU4200" t="s">
        <v>56</v>
      </c>
      <c r="AV4200" t="s">
        <v>56</v>
      </c>
      <c r="AW4200" t="s">
        <v>55</v>
      </c>
      <c r="AX4200" t="s">
        <v>363</v>
      </c>
      <c r="AY4200" t="s">
        <v>56</v>
      </c>
      <c r="AZ4200" t="s">
        <v>59</v>
      </c>
      <c r="BA4200">
        <v>110.6</v>
      </c>
      <c r="BB4200">
        <v>6586.85</v>
      </c>
      <c r="BC4200">
        <v>36.380000000000003</v>
      </c>
      <c r="BD4200">
        <v>80</v>
      </c>
      <c r="BE4200">
        <v>2421.6</v>
      </c>
      <c r="BF4200">
        <v>9052.07</v>
      </c>
      <c r="BG4200" t="s">
        <v>996</v>
      </c>
      <c r="BH4200" s="1" t="s">
        <v>996</v>
      </c>
      <c r="BI4200" t="s">
        <v>59</v>
      </c>
      <c r="BJ4200" t="b">
        <v>1</v>
      </c>
      <c r="BK4200">
        <v>0</v>
      </c>
    </row>
    <row r="4201" spans="1:63">
      <c r="A4201" s="1" t="s">
        <v>6863</v>
      </c>
      <c r="B4201" t="s">
        <v>54</v>
      </c>
      <c r="D4201">
        <v>34</v>
      </c>
      <c r="E4201" t="s">
        <v>55</v>
      </c>
      <c r="F4201" t="s">
        <v>55</v>
      </c>
      <c r="G4201">
        <f t="shared" si="196"/>
        <v>34</v>
      </c>
      <c r="H4201" s="1">
        <v>34</v>
      </c>
      <c r="I4201" t="s">
        <v>55</v>
      </c>
      <c r="K4201" t="s">
        <v>55</v>
      </c>
      <c r="L4201">
        <v>0</v>
      </c>
      <c r="M4201">
        <v>0</v>
      </c>
      <c r="N4201" s="1">
        <v>0</v>
      </c>
      <c r="O4201" t="s">
        <v>5728</v>
      </c>
      <c r="P4201" t="s">
        <v>59</v>
      </c>
      <c r="Q4201">
        <v>34.214053999999997</v>
      </c>
      <c r="R4201">
        <v>-118.88109</v>
      </c>
      <c r="T4201">
        <v>42526</v>
      </c>
      <c r="V4201" s="2">
        <v>3</v>
      </c>
      <c r="W4201">
        <f t="shared" si="195"/>
        <v>3</v>
      </c>
      <c r="X4201" s="1">
        <v>3</v>
      </c>
      <c r="Y4201" t="s">
        <v>55</v>
      </c>
      <c r="Z4201">
        <v>0</v>
      </c>
      <c r="AA4201">
        <v>0</v>
      </c>
      <c r="AB4201" s="1">
        <v>0</v>
      </c>
      <c r="AC4201" t="s">
        <v>59</v>
      </c>
      <c r="AD4201" t="s">
        <v>67</v>
      </c>
      <c r="AE4201" s="7">
        <f t="shared" ca="1" si="197"/>
        <v>4</v>
      </c>
      <c r="AF4201" s="8">
        <v>4</v>
      </c>
      <c r="AG4201" t="s">
        <v>59</v>
      </c>
      <c r="AI4201">
        <v>29.15</v>
      </c>
      <c r="AK4201" t="s">
        <v>55</v>
      </c>
      <c r="AM4201" t="s">
        <v>55</v>
      </c>
      <c r="AN4201" t="s">
        <v>60</v>
      </c>
      <c r="AO4201">
        <v>0</v>
      </c>
      <c r="AP4201" t="s">
        <v>55</v>
      </c>
      <c r="AQ4201" t="s">
        <v>55</v>
      </c>
      <c r="AR4201" t="s">
        <v>55</v>
      </c>
      <c r="AS4201" t="s">
        <v>55</v>
      </c>
      <c r="AT4201" t="s">
        <v>55</v>
      </c>
      <c r="AU4201" t="s">
        <v>55</v>
      </c>
      <c r="AV4201" t="s">
        <v>59</v>
      </c>
      <c r="AW4201" t="s">
        <v>55</v>
      </c>
      <c r="AX4201" t="s">
        <v>62</v>
      </c>
      <c r="AY4201" t="s">
        <v>55</v>
      </c>
      <c r="AZ4201" t="s">
        <v>138</v>
      </c>
      <c r="BA4201">
        <v>19.45</v>
      </c>
      <c r="BB4201">
        <v>19.45</v>
      </c>
      <c r="BC4201">
        <v>0</v>
      </c>
      <c r="BD4201">
        <v>0</v>
      </c>
      <c r="BE4201">
        <v>29.15</v>
      </c>
      <c r="BF4201">
        <v>48.6</v>
      </c>
      <c r="BG4201" t="s">
        <v>996</v>
      </c>
      <c r="BH4201" s="1" t="s">
        <v>996</v>
      </c>
      <c r="BI4201" t="s">
        <v>59</v>
      </c>
      <c r="BJ4201" t="b">
        <v>1</v>
      </c>
      <c r="BK4201">
        <v>0</v>
      </c>
    </row>
    <row r="4202" spans="1:63">
      <c r="A4202" s="1" t="s">
        <v>6864</v>
      </c>
      <c r="B4202" t="s">
        <v>59</v>
      </c>
      <c r="D4202" t="s">
        <v>59</v>
      </c>
      <c r="E4202" t="s">
        <v>55</v>
      </c>
      <c r="F4202" t="s">
        <v>59</v>
      </c>
      <c r="G4202">
        <f t="shared" si="196"/>
        <v>47</v>
      </c>
      <c r="H4202" s="1">
        <v>47</v>
      </c>
      <c r="I4202" t="s">
        <v>56</v>
      </c>
      <c r="K4202" t="s">
        <v>59</v>
      </c>
      <c r="L4202">
        <v>2</v>
      </c>
      <c r="M4202">
        <v>2</v>
      </c>
      <c r="N4202" s="1">
        <v>2</v>
      </c>
      <c r="O4202" t="s">
        <v>3721</v>
      </c>
      <c r="P4202" t="s">
        <v>6865</v>
      </c>
      <c r="Q4202">
        <v>34.153733000000003</v>
      </c>
      <c r="R4202">
        <v>-118.593408</v>
      </c>
      <c r="T4202">
        <v>25988</v>
      </c>
      <c r="V4202" s="2" t="s">
        <v>59</v>
      </c>
      <c r="W4202">
        <f t="shared" si="195"/>
        <v>4</v>
      </c>
      <c r="X4202" s="1">
        <v>4</v>
      </c>
      <c r="Y4202" t="s">
        <v>59</v>
      </c>
      <c r="Z4202" t="s">
        <v>59</v>
      </c>
      <c r="AA4202">
        <v>0</v>
      </c>
      <c r="AB4202" s="1">
        <v>0</v>
      </c>
      <c r="AC4202">
        <v>57</v>
      </c>
      <c r="AD4202" t="s">
        <v>59</v>
      </c>
      <c r="AE4202" s="7">
        <f t="shared" ca="1" si="197"/>
        <v>57</v>
      </c>
      <c r="AF4202" s="8">
        <v>57</v>
      </c>
      <c r="AG4202" t="s">
        <v>56</v>
      </c>
      <c r="AI4202">
        <v>17.010000000000002</v>
      </c>
      <c r="AK4202" t="s">
        <v>55</v>
      </c>
      <c r="AM4202" t="s">
        <v>56</v>
      </c>
      <c r="AN4202" t="s">
        <v>61</v>
      </c>
      <c r="AO4202">
        <v>11</v>
      </c>
      <c r="AP4202" t="s">
        <v>59</v>
      </c>
      <c r="AQ4202" t="s">
        <v>56</v>
      </c>
      <c r="AR4202" t="s">
        <v>55</v>
      </c>
      <c r="AS4202" t="s">
        <v>59</v>
      </c>
      <c r="AT4202" t="s">
        <v>55</v>
      </c>
      <c r="AU4202" t="s">
        <v>55</v>
      </c>
      <c r="AV4202" t="s">
        <v>55</v>
      </c>
      <c r="AW4202" t="s">
        <v>56</v>
      </c>
      <c r="AX4202" t="s">
        <v>145</v>
      </c>
      <c r="AY4202" t="s">
        <v>55</v>
      </c>
      <c r="AZ4202" t="s">
        <v>63</v>
      </c>
      <c r="BA4202">
        <v>53.45</v>
      </c>
      <c r="BB4202">
        <v>3053</v>
      </c>
      <c r="BC4202">
        <v>0</v>
      </c>
      <c r="BD4202">
        <v>0</v>
      </c>
      <c r="BE4202">
        <v>969.57</v>
      </c>
      <c r="BF4202">
        <v>4022.57</v>
      </c>
      <c r="BG4202" t="s">
        <v>996</v>
      </c>
      <c r="BH4202" s="1" t="s">
        <v>996</v>
      </c>
      <c r="BI4202" t="s">
        <v>59</v>
      </c>
      <c r="BJ4202" t="b">
        <v>1</v>
      </c>
      <c r="BK4202">
        <v>0</v>
      </c>
    </row>
    <row r="4203" spans="1:63">
      <c r="A4203" s="1" t="s">
        <v>6866</v>
      </c>
      <c r="B4203" t="s">
        <v>54</v>
      </c>
      <c r="D4203" t="s">
        <v>59</v>
      </c>
      <c r="E4203" t="s">
        <v>55</v>
      </c>
      <c r="F4203" t="s">
        <v>55</v>
      </c>
      <c r="G4203">
        <f t="shared" si="196"/>
        <v>47</v>
      </c>
      <c r="H4203" s="1">
        <v>47</v>
      </c>
      <c r="I4203" t="s">
        <v>56</v>
      </c>
      <c r="K4203" t="s">
        <v>59</v>
      </c>
      <c r="L4203">
        <v>1</v>
      </c>
      <c r="M4203">
        <v>1</v>
      </c>
      <c r="N4203" s="1">
        <v>1</v>
      </c>
      <c r="O4203" t="s">
        <v>3721</v>
      </c>
      <c r="P4203" t="s">
        <v>59</v>
      </c>
      <c r="Q4203">
        <v>34.178068000000003</v>
      </c>
      <c r="R4203">
        <v>-118.615714</v>
      </c>
      <c r="T4203">
        <v>36123</v>
      </c>
      <c r="V4203" s="2">
        <v>4</v>
      </c>
      <c r="W4203">
        <f t="shared" si="195"/>
        <v>4</v>
      </c>
      <c r="X4203" s="1">
        <v>4</v>
      </c>
      <c r="Y4203" t="s">
        <v>56</v>
      </c>
      <c r="Z4203">
        <v>1</v>
      </c>
      <c r="AA4203">
        <v>1</v>
      </c>
      <c r="AB4203" s="1">
        <v>1</v>
      </c>
      <c r="AC4203">
        <v>37</v>
      </c>
      <c r="AD4203" t="s">
        <v>59</v>
      </c>
      <c r="AE4203" s="7">
        <f t="shared" ca="1" si="197"/>
        <v>37</v>
      </c>
      <c r="AF4203" s="8">
        <v>37</v>
      </c>
      <c r="AG4203" t="s">
        <v>56</v>
      </c>
      <c r="AI4203">
        <v>43.68</v>
      </c>
      <c r="AK4203" t="s">
        <v>59</v>
      </c>
      <c r="AM4203" t="s">
        <v>55</v>
      </c>
      <c r="AN4203" t="s">
        <v>59</v>
      </c>
      <c r="AO4203">
        <v>0</v>
      </c>
      <c r="AP4203" t="s">
        <v>55</v>
      </c>
      <c r="AQ4203" t="s">
        <v>55</v>
      </c>
      <c r="AR4203" t="s">
        <v>55</v>
      </c>
      <c r="AS4203" t="s">
        <v>55</v>
      </c>
      <c r="AT4203" t="s">
        <v>59</v>
      </c>
      <c r="AU4203" t="s">
        <v>59</v>
      </c>
      <c r="AV4203" t="s">
        <v>55</v>
      </c>
      <c r="AW4203" t="s">
        <v>55</v>
      </c>
      <c r="AX4203" t="s">
        <v>145</v>
      </c>
      <c r="AY4203" t="s">
        <v>55</v>
      </c>
      <c r="AZ4203" t="s">
        <v>138</v>
      </c>
      <c r="BA4203">
        <v>19.8</v>
      </c>
      <c r="BB4203">
        <v>677.05</v>
      </c>
      <c r="BC4203">
        <v>29.21</v>
      </c>
      <c r="BD4203">
        <v>0</v>
      </c>
      <c r="BE4203">
        <v>1616.16</v>
      </c>
      <c r="BF4203">
        <v>2264</v>
      </c>
      <c r="BG4203" t="s">
        <v>996</v>
      </c>
      <c r="BH4203" s="1" t="s">
        <v>996</v>
      </c>
      <c r="BI4203" t="s">
        <v>59</v>
      </c>
      <c r="BJ4203" t="b">
        <v>1</v>
      </c>
      <c r="BK4203">
        <v>0</v>
      </c>
    </row>
    <row r="4204" spans="1:63">
      <c r="A4204" s="1" t="s">
        <v>6867</v>
      </c>
      <c r="B4204" t="s">
        <v>66</v>
      </c>
      <c r="D4204">
        <v>56</v>
      </c>
      <c r="E4204" t="s">
        <v>59</v>
      </c>
      <c r="F4204" t="s">
        <v>55</v>
      </c>
      <c r="G4204">
        <f t="shared" si="196"/>
        <v>56</v>
      </c>
      <c r="H4204" s="1">
        <v>56</v>
      </c>
      <c r="I4204" t="s">
        <v>56</v>
      </c>
      <c r="K4204" t="s">
        <v>55</v>
      </c>
      <c r="L4204" t="s">
        <v>59</v>
      </c>
      <c r="M4204">
        <v>0</v>
      </c>
      <c r="N4204" s="1">
        <v>0</v>
      </c>
      <c r="O4204" t="s">
        <v>4393</v>
      </c>
      <c r="P4204" t="s">
        <v>5734</v>
      </c>
      <c r="Q4204">
        <v>34.192250000000001</v>
      </c>
      <c r="R4204">
        <v>-118.77687400000001</v>
      </c>
      <c r="T4204">
        <v>14814</v>
      </c>
      <c r="V4204" s="2">
        <v>4</v>
      </c>
      <c r="W4204">
        <f t="shared" si="195"/>
        <v>4</v>
      </c>
      <c r="X4204" s="1">
        <v>4</v>
      </c>
      <c r="Y4204" t="s">
        <v>59</v>
      </c>
      <c r="Z4204" t="s">
        <v>59</v>
      </c>
      <c r="AA4204">
        <v>0</v>
      </c>
      <c r="AB4204" s="1">
        <v>0</v>
      </c>
      <c r="AC4204" t="s">
        <v>59</v>
      </c>
      <c r="AD4204" t="s">
        <v>59</v>
      </c>
      <c r="AE4204" s="7">
        <f t="shared" ca="1" si="197"/>
        <v>13.051929707724415</v>
      </c>
      <c r="AF4204" s="8">
        <v>65.602269014353311</v>
      </c>
      <c r="AG4204" t="s">
        <v>59</v>
      </c>
      <c r="AI4204" t="s">
        <v>59</v>
      </c>
      <c r="AK4204" t="s">
        <v>59</v>
      </c>
      <c r="AM4204" t="s">
        <v>59</v>
      </c>
      <c r="AN4204" t="s">
        <v>59</v>
      </c>
      <c r="AO4204" t="s">
        <v>59</v>
      </c>
      <c r="AP4204" t="s">
        <v>59</v>
      </c>
      <c r="AQ4204" t="s">
        <v>59</v>
      </c>
      <c r="AR4204" t="s">
        <v>59</v>
      </c>
      <c r="AS4204" t="s">
        <v>59</v>
      </c>
      <c r="AT4204" t="s">
        <v>59</v>
      </c>
      <c r="AU4204" t="s">
        <v>59</v>
      </c>
      <c r="AV4204" t="s">
        <v>59</v>
      </c>
      <c r="AW4204" t="s">
        <v>59</v>
      </c>
      <c r="AX4204" t="s">
        <v>59</v>
      </c>
      <c r="AY4204" t="s">
        <v>59</v>
      </c>
      <c r="AZ4204" t="s">
        <v>59</v>
      </c>
      <c r="BA4204" t="s">
        <v>59</v>
      </c>
      <c r="BB4204" t="s">
        <v>59</v>
      </c>
      <c r="BC4204" t="s">
        <v>59</v>
      </c>
      <c r="BD4204" t="s">
        <v>59</v>
      </c>
      <c r="BE4204" t="s">
        <v>59</v>
      </c>
      <c r="BF4204" t="s">
        <v>59</v>
      </c>
      <c r="BG4204" t="s">
        <v>59</v>
      </c>
      <c r="BH4204" s="1" t="s">
        <v>59</v>
      </c>
      <c r="BI4204" t="s">
        <v>59</v>
      </c>
      <c r="BJ4204" t="b">
        <v>1</v>
      </c>
      <c r="BK4204">
        <v>1</v>
      </c>
    </row>
    <row r="4205" spans="1:63">
      <c r="A4205" s="1" t="s">
        <v>6868</v>
      </c>
      <c r="B4205" t="s">
        <v>66</v>
      </c>
      <c r="D4205">
        <v>53</v>
      </c>
      <c r="E4205" t="s">
        <v>55</v>
      </c>
      <c r="F4205" t="s">
        <v>59</v>
      </c>
      <c r="G4205">
        <f t="shared" si="196"/>
        <v>53</v>
      </c>
      <c r="H4205" s="1">
        <v>53</v>
      </c>
      <c r="I4205" t="s">
        <v>55</v>
      </c>
      <c r="K4205" t="s">
        <v>55</v>
      </c>
      <c r="L4205">
        <v>0</v>
      </c>
      <c r="M4205">
        <v>0</v>
      </c>
      <c r="N4205" s="1">
        <v>0</v>
      </c>
      <c r="O4205" t="s">
        <v>527</v>
      </c>
      <c r="P4205" t="s">
        <v>4400</v>
      </c>
      <c r="Q4205">
        <v>34.195684999999997</v>
      </c>
      <c r="R4205">
        <v>-118.490752</v>
      </c>
      <c r="T4205">
        <v>50047</v>
      </c>
      <c r="V4205" s="2">
        <v>5</v>
      </c>
      <c r="W4205">
        <f t="shared" si="195"/>
        <v>5</v>
      </c>
      <c r="X4205" s="1">
        <v>5</v>
      </c>
      <c r="Y4205" t="s">
        <v>55</v>
      </c>
      <c r="Z4205">
        <v>0</v>
      </c>
      <c r="AA4205">
        <v>0</v>
      </c>
      <c r="AB4205" s="1">
        <v>0</v>
      </c>
      <c r="AC4205" t="s">
        <v>59</v>
      </c>
      <c r="AD4205" t="s">
        <v>60</v>
      </c>
      <c r="AE4205" s="7">
        <f t="shared" ca="1" si="197"/>
        <v>2.7344490627801022E-3</v>
      </c>
      <c r="AF4205" s="8">
        <v>7.9662459474509237</v>
      </c>
      <c r="AG4205" t="s">
        <v>56</v>
      </c>
      <c r="AI4205">
        <v>5.49</v>
      </c>
      <c r="AK4205" t="s">
        <v>56</v>
      </c>
      <c r="AM4205" t="s">
        <v>56</v>
      </c>
      <c r="AN4205" t="s">
        <v>61</v>
      </c>
      <c r="AO4205">
        <v>14</v>
      </c>
      <c r="AP4205" t="s">
        <v>55</v>
      </c>
      <c r="AQ4205" t="s">
        <v>55</v>
      </c>
      <c r="AR4205" t="s">
        <v>56</v>
      </c>
      <c r="AS4205" t="s">
        <v>59</v>
      </c>
      <c r="AT4205" t="s">
        <v>59</v>
      </c>
      <c r="AU4205" t="s">
        <v>55</v>
      </c>
      <c r="AV4205" t="s">
        <v>55</v>
      </c>
      <c r="AW4205" t="s">
        <v>56</v>
      </c>
      <c r="AX4205" t="s">
        <v>62</v>
      </c>
      <c r="AY4205" t="s">
        <v>56</v>
      </c>
      <c r="AZ4205" t="s">
        <v>138</v>
      </c>
      <c r="BA4205">
        <v>69</v>
      </c>
      <c r="BB4205">
        <v>1108</v>
      </c>
      <c r="BC4205">
        <v>33.67</v>
      </c>
      <c r="BD4205">
        <v>0</v>
      </c>
      <c r="BE4205">
        <v>93.33</v>
      </c>
      <c r="BF4205">
        <v>1167.6600000000001</v>
      </c>
      <c r="BG4205" t="s">
        <v>996</v>
      </c>
      <c r="BH4205" s="1" t="s">
        <v>996</v>
      </c>
      <c r="BI4205" t="s">
        <v>59</v>
      </c>
      <c r="BJ4205" t="b">
        <v>1</v>
      </c>
      <c r="BK4205">
        <v>0</v>
      </c>
    </row>
    <row r="4206" spans="1:63">
      <c r="A4206" s="1" t="s">
        <v>6869</v>
      </c>
      <c r="B4206" t="s">
        <v>66</v>
      </c>
      <c r="D4206">
        <v>63</v>
      </c>
      <c r="E4206" t="s">
        <v>55</v>
      </c>
      <c r="F4206" t="s">
        <v>55</v>
      </c>
      <c r="G4206">
        <f t="shared" si="196"/>
        <v>63</v>
      </c>
      <c r="H4206" s="1">
        <v>63</v>
      </c>
      <c r="I4206" t="s">
        <v>55</v>
      </c>
      <c r="K4206" t="s">
        <v>59</v>
      </c>
      <c r="L4206" t="s">
        <v>59</v>
      </c>
      <c r="M4206">
        <v>0</v>
      </c>
      <c r="N4206" s="1">
        <v>0</v>
      </c>
      <c r="O4206" t="s">
        <v>527</v>
      </c>
      <c r="P4206" t="s">
        <v>2287</v>
      </c>
      <c r="Q4206">
        <v>34.178469999999997</v>
      </c>
      <c r="R4206">
        <v>-118.45947200000001</v>
      </c>
      <c r="T4206">
        <v>23646</v>
      </c>
      <c r="V4206" s="2">
        <v>5</v>
      </c>
      <c r="W4206">
        <f t="shared" si="195"/>
        <v>5</v>
      </c>
      <c r="X4206" s="1">
        <v>5</v>
      </c>
      <c r="Y4206" t="s">
        <v>59</v>
      </c>
      <c r="Z4206" t="s">
        <v>59</v>
      </c>
      <c r="AA4206">
        <v>0</v>
      </c>
      <c r="AB4206" s="1">
        <v>0</v>
      </c>
      <c r="AC4206" t="s">
        <v>59</v>
      </c>
      <c r="AD4206" t="s">
        <v>59</v>
      </c>
      <c r="AE4206" s="7">
        <f t="shared" ca="1" si="197"/>
        <v>33.437076444152709</v>
      </c>
      <c r="AF4206" s="8">
        <v>1.4644819948678283</v>
      </c>
      <c r="AG4206" t="s">
        <v>59</v>
      </c>
      <c r="AI4206" t="s">
        <v>59</v>
      </c>
      <c r="AK4206" t="s">
        <v>59</v>
      </c>
      <c r="AM4206" t="s">
        <v>59</v>
      </c>
      <c r="AN4206" t="s">
        <v>59</v>
      </c>
      <c r="AO4206" t="s">
        <v>59</v>
      </c>
      <c r="AP4206" t="s">
        <v>59</v>
      </c>
      <c r="AQ4206" t="s">
        <v>59</v>
      </c>
      <c r="AR4206" t="s">
        <v>59</v>
      </c>
      <c r="AS4206" t="s">
        <v>59</v>
      </c>
      <c r="AT4206" t="s">
        <v>59</v>
      </c>
      <c r="AU4206" t="s">
        <v>59</v>
      </c>
      <c r="AV4206" t="s">
        <v>59</v>
      </c>
      <c r="AW4206" t="s">
        <v>59</v>
      </c>
      <c r="AX4206" t="s">
        <v>59</v>
      </c>
      <c r="AY4206" t="s">
        <v>59</v>
      </c>
      <c r="AZ4206" t="s">
        <v>59</v>
      </c>
      <c r="BA4206" t="s">
        <v>59</v>
      </c>
      <c r="BB4206" t="s">
        <v>59</v>
      </c>
      <c r="BC4206" t="s">
        <v>59</v>
      </c>
      <c r="BD4206" t="s">
        <v>59</v>
      </c>
      <c r="BE4206" t="s">
        <v>59</v>
      </c>
      <c r="BF4206" t="s">
        <v>59</v>
      </c>
      <c r="BG4206" t="s">
        <v>996</v>
      </c>
      <c r="BH4206" s="1" t="s">
        <v>996</v>
      </c>
      <c r="BI4206" t="s">
        <v>59</v>
      </c>
      <c r="BJ4206" t="b">
        <v>1</v>
      </c>
      <c r="BK4206">
        <v>0</v>
      </c>
    </row>
    <row r="4207" spans="1:63">
      <c r="A4207" s="1" t="s">
        <v>6870</v>
      </c>
      <c r="B4207" t="s">
        <v>59</v>
      </c>
      <c r="D4207" t="s">
        <v>59</v>
      </c>
      <c r="E4207" t="s">
        <v>55</v>
      </c>
      <c r="F4207" t="s">
        <v>55</v>
      </c>
      <c r="G4207">
        <f t="shared" si="196"/>
        <v>47</v>
      </c>
      <c r="H4207" s="1">
        <v>47</v>
      </c>
      <c r="I4207" t="s">
        <v>55</v>
      </c>
      <c r="K4207" t="s">
        <v>59</v>
      </c>
      <c r="L4207" t="s">
        <v>59</v>
      </c>
      <c r="M4207">
        <v>0</v>
      </c>
      <c r="N4207" s="1">
        <v>0</v>
      </c>
      <c r="O4207" t="s">
        <v>2184</v>
      </c>
      <c r="P4207" t="s">
        <v>2185</v>
      </c>
      <c r="Q4207">
        <v>34.152875000000002</v>
      </c>
      <c r="R4207">
        <v>-118.486056</v>
      </c>
      <c r="T4207">
        <v>13129</v>
      </c>
      <c r="V4207" s="2">
        <v>3</v>
      </c>
      <c r="W4207">
        <f t="shared" si="195"/>
        <v>3</v>
      </c>
      <c r="X4207" s="1">
        <v>3</v>
      </c>
      <c r="Y4207" t="s">
        <v>55</v>
      </c>
      <c r="Z4207">
        <v>0</v>
      </c>
      <c r="AA4207">
        <v>0</v>
      </c>
      <c r="AB4207" s="1">
        <v>0</v>
      </c>
      <c r="AC4207">
        <v>10</v>
      </c>
      <c r="AD4207" t="s">
        <v>60</v>
      </c>
      <c r="AE4207" s="7">
        <f t="shared" ca="1" si="197"/>
        <v>10</v>
      </c>
      <c r="AF4207" s="8">
        <v>10</v>
      </c>
      <c r="AG4207" t="s">
        <v>56</v>
      </c>
      <c r="AI4207">
        <v>2.84</v>
      </c>
      <c r="AK4207" t="s">
        <v>55</v>
      </c>
      <c r="AM4207" t="s">
        <v>55</v>
      </c>
      <c r="AN4207" t="s">
        <v>60</v>
      </c>
      <c r="AO4207">
        <v>0</v>
      </c>
      <c r="AP4207" t="s">
        <v>55</v>
      </c>
      <c r="AQ4207" t="s">
        <v>59</v>
      </c>
      <c r="AR4207" t="s">
        <v>55</v>
      </c>
      <c r="AS4207" t="s">
        <v>55</v>
      </c>
      <c r="AT4207" t="s">
        <v>55</v>
      </c>
      <c r="AU4207" t="s">
        <v>55</v>
      </c>
      <c r="AV4207" t="s">
        <v>55</v>
      </c>
      <c r="AW4207" t="s">
        <v>55</v>
      </c>
      <c r="AX4207" t="s">
        <v>145</v>
      </c>
      <c r="AY4207" t="s">
        <v>56</v>
      </c>
      <c r="AZ4207" t="s">
        <v>59</v>
      </c>
      <c r="BA4207" t="s">
        <v>59</v>
      </c>
      <c r="BB4207">
        <v>198.25</v>
      </c>
      <c r="BC4207">
        <v>0</v>
      </c>
      <c r="BD4207">
        <v>0</v>
      </c>
      <c r="BE4207" t="s">
        <v>59</v>
      </c>
      <c r="BF4207">
        <v>226.65</v>
      </c>
      <c r="BG4207" t="s">
        <v>996</v>
      </c>
      <c r="BH4207" s="1" t="s">
        <v>996</v>
      </c>
      <c r="BI4207" t="s">
        <v>59</v>
      </c>
      <c r="BJ4207" t="b">
        <v>1</v>
      </c>
      <c r="BK4207">
        <v>0</v>
      </c>
    </row>
    <row r="4208" spans="1:63">
      <c r="A4208" s="1" t="s">
        <v>6871</v>
      </c>
      <c r="B4208" t="s">
        <v>54</v>
      </c>
      <c r="D4208">
        <v>53</v>
      </c>
      <c r="E4208" t="s">
        <v>55</v>
      </c>
      <c r="F4208" t="s">
        <v>55</v>
      </c>
      <c r="G4208">
        <f t="shared" si="196"/>
        <v>53</v>
      </c>
      <c r="H4208" s="1">
        <v>53</v>
      </c>
      <c r="I4208" t="s">
        <v>56</v>
      </c>
      <c r="K4208" t="s">
        <v>56</v>
      </c>
      <c r="L4208">
        <v>1</v>
      </c>
      <c r="M4208">
        <v>1</v>
      </c>
      <c r="N4208" s="1">
        <v>1</v>
      </c>
      <c r="O4208" t="s">
        <v>744</v>
      </c>
      <c r="P4208" t="s">
        <v>315</v>
      </c>
      <c r="Q4208">
        <v>34.177267000000001</v>
      </c>
      <c r="R4208">
        <v>-118.31003</v>
      </c>
      <c r="T4208">
        <v>11517</v>
      </c>
      <c r="V4208" s="2">
        <v>4</v>
      </c>
      <c r="W4208">
        <f t="shared" si="195"/>
        <v>4</v>
      </c>
      <c r="X4208" s="1">
        <v>4</v>
      </c>
      <c r="Y4208" t="s">
        <v>56</v>
      </c>
      <c r="Z4208">
        <v>1</v>
      </c>
      <c r="AA4208">
        <v>1</v>
      </c>
      <c r="AB4208" s="1">
        <v>1</v>
      </c>
      <c r="AC4208">
        <v>64</v>
      </c>
      <c r="AD4208" t="s">
        <v>60</v>
      </c>
      <c r="AE4208" s="7">
        <f t="shared" ca="1" si="197"/>
        <v>64</v>
      </c>
      <c r="AF4208" s="8">
        <v>64</v>
      </c>
      <c r="AG4208" t="s">
        <v>56</v>
      </c>
      <c r="AI4208">
        <v>13.73</v>
      </c>
      <c r="AK4208" t="s">
        <v>59</v>
      </c>
      <c r="AM4208" t="s">
        <v>56</v>
      </c>
      <c r="AN4208" t="s">
        <v>59</v>
      </c>
      <c r="AO4208">
        <v>12</v>
      </c>
      <c r="AP4208" t="s">
        <v>55</v>
      </c>
      <c r="AQ4208" t="s">
        <v>56</v>
      </c>
      <c r="AR4208" t="s">
        <v>56</v>
      </c>
      <c r="AS4208" t="s">
        <v>56</v>
      </c>
      <c r="AT4208" t="s">
        <v>56</v>
      </c>
      <c r="AU4208" t="s">
        <v>56</v>
      </c>
      <c r="AV4208" t="s">
        <v>56</v>
      </c>
      <c r="AW4208" t="s">
        <v>56</v>
      </c>
      <c r="AX4208" t="s">
        <v>363</v>
      </c>
      <c r="AY4208" t="s">
        <v>56</v>
      </c>
      <c r="AZ4208" t="s">
        <v>138</v>
      </c>
      <c r="BA4208">
        <v>109.2</v>
      </c>
      <c r="BB4208">
        <v>6741.15</v>
      </c>
      <c r="BC4208">
        <v>17.3</v>
      </c>
      <c r="BD4208">
        <v>0</v>
      </c>
      <c r="BE4208">
        <v>878.72</v>
      </c>
      <c r="BF4208">
        <v>7602.57</v>
      </c>
      <c r="BG4208" t="s">
        <v>59</v>
      </c>
      <c r="BH4208" s="1" t="s">
        <v>59</v>
      </c>
      <c r="BI4208" t="b">
        <v>1</v>
      </c>
      <c r="BJ4208" t="s">
        <v>59</v>
      </c>
      <c r="BK4208">
        <v>0</v>
      </c>
    </row>
    <row r="4209" spans="1:63">
      <c r="A4209" s="1" t="s">
        <v>6872</v>
      </c>
      <c r="B4209" t="s">
        <v>66</v>
      </c>
      <c r="D4209">
        <v>33</v>
      </c>
      <c r="E4209" t="s">
        <v>55</v>
      </c>
      <c r="F4209" t="s">
        <v>55</v>
      </c>
      <c r="G4209">
        <f t="shared" si="196"/>
        <v>33</v>
      </c>
      <c r="H4209" s="1">
        <v>33</v>
      </c>
      <c r="I4209" t="s">
        <v>55</v>
      </c>
      <c r="K4209" t="s">
        <v>55</v>
      </c>
      <c r="L4209">
        <v>0</v>
      </c>
      <c r="M4209">
        <v>0</v>
      </c>
      <c r="N4209" s="1">
        <v>0</v>
      </c>
      <c r="O4209" t="s">
        <v>59</v>
      </c>
      <c r="P4209" t="s">
        <v>2289</v>
      </c>
      <c r="Q4209">
        <v>34.213048999999998</v>
      </c>
      <c r="R4209">
        <v>-118.317651</v>
      </c>
      <c r="T4209">
        <v>25882</v>
      </c>
      <c r="V4209" s="2">
        <v>4</v>
      </c>
      <c r="W4209">
        <f t="shared" si="195"/>
        <v>4</v>
      </c>
      <c r="X4209" s="1">
        <v>4</v>
      </c>
      <c r="Y4209" t="s">
        <v>59</v>
      </c>
      <c r="Z4209">
        <v>0</v>
      </c>
      <c r="AA4209">
        <v>0</v>
      </c>
      <c r="AB4209" s="1">
        <v>0</v>
      </c>
      <c r="AC4209">
        <v>1</v>
      </c>
      <c r="AD4209" t="s">
        <v>59</v>
      </c>
      <c r="AE4209" s="7">
        <f t="shared" ca="1" si="197"/>
        <v>1</v>
      </c>
      <c r="AF4209" s="8">
        <v>1</v>
      </c>
      <c r="AG4209" t="s">
        <v>56</v>
      </c>
      <c r="AI4209" t="s">
        <v>59</v>
      </c>
      <c r="AK4209" t="s">
        <v>56</v>
      </c>
      <c r="AM4209" t="s">
        <v>56</v>
      </c>
      <c r="AN4209" t="s">
        <v>68</v>
      </c>
      <c r="AO4209">
        <v>23</v>
      </c>
      <c r="AP4209" t="s">
        <v>55</v>
      </c>
      <c r="AQ4209" t="s">
        <v>59</v>
      </c>
      <c r="AR4209" t="s">
        <v>55</v>
      </c>
      <c r="AS4209" t="s">
        <v>55</v>
      </c>
      <c r="AT4209" t="s">
        <v>55</v>
      </c>
      <c r="AU4209" t="s">
        <v>55</v>
      </c>
      <c r="AV4209" t="s">
        <v>55</v>
      </c>
      <c r="AW4209" t="s">
        <v>55</v>
      </c>
      <c r="AX4209" t="s">
        <v>62</v>
      </c>
      <c r="AY4209" t="s">
        <v>56</v>
      </c>
      <c r="AZ4209" t="s">
        <v>138</v>
      </c>
      <c r="BA4209">
        <v>79.150000000000006</v>
      </c>
      <c r="BB4209">
        <v>79.150000000000006</v>
      </c>
      <c r="BC4209">
        <v>0</v>
      </c>
      <c r="BD4209">
        <v>60</v>
      </c>
      <c r="BE4209">
        <v>18</v>
      </c>
      <c r="BF4209">
        <v>157.15</v>
      </c>
      <c r="BG4209" t="s">
        <v>996</v>
      </c>
      <c r="BH4209" s="1" t="s">
        <v>996</v>
      </c>
      <c r="BI4209" t="s">
        <v>59</v>
      </c>
      <c r="BJ4209" t="b">
        <v>1</v>
      </c>
      <c r="BK4209">
        <v>0</v>
      </c>
    </row>
    <row r="4210" spans="1:63">
      <c r="A4210" s="1" t="s">
        <v>6873</v>
      </c>
      <c r="B4210" t="s">
        <v>54</v>
      </c>
      <c r="D4210">
        <v>63</v>
      </c>
      <c r="E4210" t="s">
        <v>55</v>
      </c>
      <c r="F4210" t="s">
        <v>59</v>
      </c>
      <c r="G4210">
        <f t="shared" si="196"/>
        <v>63</v>
      </c>
      <c r="H4210" s="1">
        <v>63</v>
      </c>
      <c r="I4210" t="s">
        <v>56</v>
      </c>
      <c r="K4210" t="s">
        <v>56</v>
      </c>
      <c r="L4210">
        <v>3</v>
      </c>
      <c r="M4210">
        <v>3</v>
      </c>
      <c r="N4210" s="1">
        <v>3</v>
      </c>
      <c r="O4210" t="s">
        <v>744</v>
      </c>
      <c r="P4210" t="s">
        <v>5745</v>
      </c>
      <c r="Q4210">
        <v>34.174214999999997</v>
      </c>
      <c r="R4210">
        <v>-118.345928</v>
      </c>
      <c r="T4210">
        <v>29245</v>
      </c>
      <c r="V4210" s="2">
        <v>5</v>
      </c>
      <c r="W4210">
        <f t="shared" si="195"/>
        <v>5</v>
      </c>
      <c r="X4210" s="1">
        <v>5</v>
      </c>
      <c r="Y4210" t="s">
        <v>56</v>
      </c>
      <c r="Z4210">
        <v>1</v>
      </c>
      <c r="AA4210">
        <v>1</v>
      </c>
      <c r="AB4210" s="1">
        <v>1</v>
      </c>
      <c r="AC4210">
        <v>25</v>
      </c>
      <c r="AD4210" t="s">
        <v>60</v>
      </c>
      <c r="AE4210" s="7">
        <f t="shared" ca="1" si="197"/>
        <v>25</v>
      </c>
      <c r="AF4210" s="8">
        <v>25</v>
      </c>
      <c r="AG4210" t="s">
        <v>56</v>
      </c>
      <c r="AI4210">
        <v>36.17</v>
      </c>
      <c r="AK4210" t="s">
        <v>55</v>
      </c>
      <c r="AM4210" t="s">
        <v>59</v>
      </c>
      <c r="AN4210" t="s">
        <v>61</v>
      </c>
      <c r="AO4210">
        <v>53</v>
      </c>
      <c r="AP4210" t="s">
        <v>55</v>
      </c>
      <c r="AQ4210" t="s">
        <v>56</v>
      </c>
      <c r="AR4210" t="s">
        <v>56</v>
      </c>
      <c r="AS4210" t="s">
        <v>55</v>
      </c>
      <c r="AT4210" t="s">
        <v>55</v>
      </c>
      <c r="AU4210" t="s">
        <v>55</v>
      </c>
      <c r="AV4210" t="s">
        <v>55</v>
      </c>
      <c r="AW4210" t="s">
        <v>56</v>
      </c>
      <c r="AX4210" t="s">
        <v>145</v>
      </c>
      <c r="AY4210" t="s">
        <v>55</v>
      </c>
      <c r="AZ4210" t="s">
        <v>59</v>
      </c>
      <c r="BA4210">
        <v>53.65</v>
      </c>
      <c r="BB4210">
        <v>1355.45</v>
      </c>
      <c r="BC4210">
        <v>0</v>
      </c>
      <c r="BD4210">
        <v>0</v>
      </c>
      <c r="BE4210">
        <v>904.25</v>
      </c>
      <c r="BF4210">
        <v>2259.6999999999998</v>
      </c>
      <c r="BG4210" t="s">
        <v>996</v>
      </c>
      <c r="BH4210" s="1" t="s">
        <v>996</v>
      </c>
      <c r="BI4210" t="s">
        <v>59</v>
      </c>
      <c r="BJ4210" t="b">
        <v>1</v>
      </c>
      <c r="BK4210">
        <v>0</v>
      </c>
    </row>
    <row r="4211" spans="1:63">
      <c r="A4211" s="1" t="s">
        <v>6874</v>
      </c>
      <c r="B4211" t="s">
        <v>54</v>
      </c>
      <c r="D4211">
        <v>22</v>
      </c>
      <c r="E4211" t="s">
        <v>56</v>
      </c>
      <c r="F4211" t="s">
        <v>55</v>
      </c>
      <c r="G4211">
        <f t="shared" si="196"/>
        <v>22</v>
      </c>
      <c r="H4211" s="1">
        <v>22</v>
      </c>
      <c r="I4211" t="s">
        <v>56</v>
      </c>
      <c r="K4211" t="s">
        <v>56</v>
      </c>
      <c r="L4211" t="s">
        <v>59</v>
      </c>
      <c r="M4211">
        <v>2</v>
      </c>
      <c r="N4211" s="1">
        <v>2</v>
      </c>
      <c r="O4211" t="s">
        <v>744</v>
      </c>
      <c r="P4211" t="s">
        <v>1917</v>
      </c>
      <c r="Q4211">
        <v>34.169705999999998</v>
      </c>
      <c r="R4211" t="s">
        <v>59</v>
      </c>
      <c r="T4211">
        <v>18539</v>
      </c>
      <c r="V4211" s="2">
        <v>3</v>
      </c>
      <c r="W4211">
        <f t="shared" si="195"/>
        <v>3</v>
      </c>
      <c r="X4211" s="1">
        <v>3</v>
      </c>
      <c r="Y4211" t="s">
        <v>56</v>
      </c>
      <c r="Z4211">
        <v>1</v>
      </c>
      <c r="AA4211">
        <v>1</v>
      </c>
      <c r="AB4211" s="1">
        <v>1</v>
      </c>
      <c r="AC4211">
        <v>71</v>
      </c>
      <c r="AD4211" t="s">
        <v>60</v>
      </c>
      <c r="AE4211" s="7">
        <f t="shared" ca="1" si="197"/>
        <v>71</v>
      </c>
      <c r="AF4211" s="8">
        <v>71</v>
      </c>
      <c r="AG4211" t="s">
        <v>56</v>
      </c>
      <c r="AI4211">
        <v>33.69</v>
      </c>
      <c r="AK4211" t="s">
        <v>55</v>
      </c>
      <c r="AM4211" t="s">
        <v>56</v>
      </c>
      <c r="AN4211" t="s">
        <v>68</v>
      </c>
      <c r="AO4211">
        <v>27</v>
      </c>
      <c r="AP4211" t="s">
        <v>56</v>
      </c>
      <c r="AQ4211" t="s">
        <v>56</v>
      </c>
      <c r="AR4211" t="s">
        <v>59</v>
      </c>
      <c r="AS4211" t="s">
        <v>56</v>
      </c>
      <c r="AT4211" t="s">
        <v>59</v>
      </c>
      <c r="AU4211" t="s">
        <v>55</v>
      </c>
      <c r="AV4211" t="s">
        <v>55</v>
      </c>
      <c r="AW4211" t="s">
        <v>56</v>
      </c>
      <c r="AX4211" t="s">
        <v>363</v>
      </c>
      <c r="AY4211" t="s">
        <v>55</v>
      </c>
      <c r="AZ4211" t="s">
        <v>138</v>
      </c>
      <c r="BA4211" t="s">
        <v>59</v>
      </c>
      <c r="BB4211">
        <v>7209</v>
      </c>
      <c r="BC4211">
        <v>0</v>
      </c>
      <c r="BD4211">
        <v>0</v>
      </c>
      <c r="BE4211">
        <v>2391.9899999999998</v>
      </c>
      <c r="BF4211">
        <v>9600.99</v>
      </c>
      <c r="BG4211" t="s">
        <v>996</v>
      </c>
      <c r="BH4211" s="1" t="s">
        <v>996</v>
      </c>
      <c r="BI4211" t="s">
        <v>59</v>
      </c>
      <c r="BJ4211" t="b">
        <v>1</v>
      </c>
      <c r="BK4211">
        <v>0</v>
      </c>
    </row>
    <row r="4212" spans="1:63">
      <c r="A4212" s="1" t="s">
        <v>6875</v>
      </c>
      <c r="B4212" t="s">
        <v>66</v>
      </c>
      <c r="D4212">
        <v>63</v>
      </c>
      <c r="E4212" t="s">
        <v>55</v>
      </c>
      <c r="F4212" t="s">
        <v>59</v>
      </c>
      <c r="G4212">
        <f t="shared" si="196"/>
        <v>63</v>
      </c>
      <c r="H4212" s="1">
        <v>63</v>
      </c>
      <c r="I4212" t="s">
        <v>56</v>
      </c>
      <c r="K4212" t="s">
        <v>56</v>
      </c>
      <c r="L4212">
        <v>1</v>
      </c>
      <c r="M4212">
        <v>1</v>
      </c>
      <c r="N4212" s="1">
        <v>1</v>
      </c>
      <c r="O4212" t="s">
        <v>93</v>
      </c>
      <c r="P4212" t="s">
        <v>6876</v>
      </c>
      <c r="Q4212">
        <v>34.151359999999997</v>
      </c>
      <c r="R4212">
        <v>-118.364786</v>
      </c>
      <c r="T4212">
        <v>16996</v>
      </c>
      <c r="V4212" s="2">
        <v>4</v>
      </c>
      <c r="W4212">
        <f t="shared" si="195"/>
        <v>4</v>
      </c>
      <c r="X4212" s="1">
        <v>4</v>
      </c>
      <c r="Y4212" t="s">
        <v>56</v>
      </c>
      <c r="Z4212" t="s">
        <v>59</v>
      </c>
      <c r="AA4212">
        <v>1</v>
      </c>
      <c r="AB4212" s="1">
        <v>1</v>
      </c>
      <c r="AC4212">
        <v>72</v>
      </c>
      <c r="AD4212" t="s">
        <v>60</v>
      </c>
      <c r="AE4212" s="7">
        <f t="shared" ca="1" si="197"/>
        <v>72</v>
      </c>
      <c r="AF4212" s="8">
        <v>72</v>
      </c>
      <c r="AG4212" t="s">
        <v>59</v>
      </c>
      <c r="AI4212">
        <v>14.46</v>
      </c>
      <c r="AK4212" t="s">
        <v>55</v>
      </c>
      <c r="AM4212" t="s">
        <v>56</v>
      </c>
      <c r="AN4212" t="s">
        <v>68</v>
      </c>
      <c r="AO4212">
        <v>29</v>
      </c>
      <c r="AP4212" t="s">
        <v>59</v>
      </c>
      <c r="AQ4212" t="s">
        <v>56</v>
      </c>
      <c r="AR4212" t="s">
        <v>56</v>
      </c>
      <c r="AS4212" t="s">
        <v>56</v>
      </c>
      <c r="AT4212" t="s">
        <v>56</v>
      </c>
      <c r="AU4212" t="s">
        <v>56</v>
      </c>
      <c r="AV4212" t="s">
        <v>56</v>
      </c>
      <c r="AW4212" t="s">
        <v>56</v>
      </c>
      <c r="AX4212" t="s">
        <v>363</v>
      </c>
      <c r="AY4212" t="s">
        <v>56</v>
      </c>
      <c r="AZ4212" t="s">
        <v>63</v>
      </c>
      <c r="BA4212" t="s">
        <v>59</v>
      </c>
      <c r="BB4212">
        <v>7726.35</v>
      </c>
      <c r="BC4212">
        <v>0</v>
      </c>
      <c r="BD4212">
        <v>0</v>
      </c>
      <c r="BE4212">
        <v>1041.1199999999999</v>
      </c>
      <c r="BF4212" t="s">
        <v>59</v>
      </c>
      <c r="BG4212" t="s">
        <v>59</v>
      </c>
      <c r="BH4212" s="1" t="s">
        <v>59</v>
      </c>
      <c r="BI4212" t="s">
        <v>59</v>
      </c>
      <c r="BJ4212" t="b">
        <v>1</v>
      </c>
      <c r="BK4212">
        <v>1</v>
      </c>
    </row>
    <row r="4213" spans="1:63">
      <c r="A4213" s="1" t="s">
        <v>6877</v>
      </c>
      <c r="B4213" t="s">
        <v>66</v>
      </c>
      <c r="D4213">
        <v>57</v>
      </c>
      <c r="E4213" t="s">
        <v>55</v>
      </c>
      <c r="F4213" t="s">
        <v>55</v>
      </c>
      <c r="G4213">
        <f t="shared" si="196"/>
        <v>57</v>
      </c>
      <c r="H4213" s="1">
        <v>57</v>
      </c>
      <c r="I4213" t="s">
        <v>56</v>
      </c>
      <c r="K4213" t="s">
        <v>55</v>
      </c>
      <c r="L4213">
        <v>0</v>
      </c>
      <c r="M4213">
        <v>0</v>
      </c>
      <c r="N4213" s="1">
        <v>0</v>
      </c>
      <c r="O4213" t="s">
        <v>2187</v>
      </c>
      <c r="P4213" t="s">
        <v>2188</v>
      </c>
      <c r="Q4213">
        <v>34.139082000000002</v>
      </c>
      <c r="R4213">
        <v>-118.39275000000001</v>
      </c>
      <c r="T4213">
        <v>26157</v>
      </c>
      <c r="V4213" s="2">
        <v>4</v>
      </c>
      <c r="W4213">
        <f t="shared" si="195"/>
        <v>4</v>
      </c>
      <c r="X4213" s="1">
        <v>4</v>
      </c>
      <c r="Y4213" t="s">
        <v>59</v>
      </c>
      <c r="Z4213" t="s">
        <v>59</v>
      </c>
      <c r="AA4213">
        <v>0</v>
      </c>
      <c r="AB4213" s="1">
        <v>0</v>
      </c>
      <c r="AC4213" t="s">
        <v>59</v>
      </c>
      <c r="AD4213" t="s">
        <v>59</v>
      </c>
      <c r="AE4213" s="7">
        <f t="shared" ca="1" si="197"/>
        <v>26.459303899589134</v>
      </c>
      <c r="AF4213" s="8">
        <v>70.328976689458244</v>
      </c>
      <c r="AG4213" t="s">
        <v>59</v>
      </c>
      <c r="AI4213" t="s">
        <v>59</v>
      </c>
      <c r="AK4213" t="s">
        <v>59</v>
      </c>
      <c r="AM4213" t="s">
        <v>59</v>
      </c>
      <c r="AN4213" t="s">
        <v>59</v>
      </c>
      <c r="AO4213" t="s">
        <v>59</v>
      </c>
      <c r="AP4213" t="s">
        <v>59</v>
      </c>
      <c r="AQ4213" t="s">
        <v>59</v>
      </c>
      <c r="AR4213" t="s">
        <v>59</v>
      </c>
      <c r="AS4213" t="s">
        <v>59</v>
      </c>
      <c r="AT4213" t="s">
        <v>59</v>
      </c>
      <c r="AU4213" t="s">
        <v>59</v>
      </c>
      <c r="AV4213" t="s">
        <v>59</v>
      </c>
      <c r="AW4213" t="s">
        <v>59</v>
      </c>
      <c r="AX4213" t="s">
        <v>59</v>
      </c>
      <c r="AY4213" t="s">
        <v>59</v>
      </c>
      <c r="AZ4213" t="s">
        <v>59</v>
      </c>
      <c r="BA4213" t="s">
        <v>59</v>
      </c>
      <c r="BB4213" t="s">
        <v>59</v>
      </c>
      <c r="BC4213" t="s">
        <v>59</v>
      </c>
      <c r="BD4213" t="s">
        <v>59</v>
      </c>
      <c r="BE4213" t="s">
        <v>59</v>
      </c>
      <c r="BF4213" t="s">
        <v>59</v>
      </c>
      <c r="BG4213" t="s">
        <v>59</v>
      </c>
      <c r="BH4213" s="1" t="s">
        <v>59</v>
      </c>
      <c r="BI4213" t="s">
        <v>59</v>
      </c>
      <c r="BJ4213" t="b">
        <v>1</v>
      </c>
      <c r="BK4213">
        <v>1</v>
      </c>
    </row>
    <row r="4214" spans="1:63">
      <c r="A4214" s="1" t="s">
        <v>6878</v>
      </c>
      <c r="B4214" t="s">
        <v>54</v>
      </c>
      <c r="D4214" t="s">
        <v>59</v>
      </c>
      <c r="E4214" t="s">
        <v>55</v>
      </c>
      <c r="F4214" t="s">
        <v>55</v>
      </c>
      <c r="G4214">
        <f t="shared" si="196"/>
        <v>47</v>
      </c>
      <c r="H4214" s="1">
        <v>47</v>
      </c>
      <c r="I4214" t="s">
        <v>56</v>
      </c>
      <c r="K4214" t="s">
        <v>56</v>
      </c>
      <c r="L4214">
        <v>3</v>
      </c>
      <c r="M4214">
        <v>3</v>
      </c>
      <c r="N4214" s="1">
        <v>3</v>
      </c>
      <c r="O4214" t="s">
        <v>93</v>
      </c>
      <c r="P4214" t="s">
        <v>59</v>
      </c>
      <c r="Q4214">
        <v>34.207295000000002</v>
      </c>
      <c r="R4214">
        <v>-118.40002200000001</v>
      </c>
      <c r="T4214">
        <v>57146</v>
      </c>
      <c r="V4214" s="2">
        <v>3</v>
      </c>
      <c r="W4214">
        <f t="shared" si="195"/>
        <v>3</v>
      </c>
      <c r="X4214" s="1">
        <v>3</v>
      </c>
      <c r="Y4214" t="s">
        <v>59</v>
      </c>
      <c r="Z4214">
        <v>6</v>
      </c>
      <c r="AA4214">
        <v>6</v>
      </c>
      <c r="AB4214" s="1">
        <v>6</v>
      </c>
      <c r="AC4214" t="s">
        <v>59</v>
      </c>
      <c r="AD4214" t="s">
        <v>60</v>
      </c>
      <c r="AE4214" s="7">
        <f t="shared" ca="1" si="197"/>
        <v>0.3286321492887691</v>
      </c>
      <c r="AF4214" s="8">
        <v>2.8321473295965149</v>
      </c>
      <c r="AG4214" t="s">
        <v>55</v>
      </c>
      <c r="AI4214">
        <v>0</v>
      </c>
      <c r="AK4214" t="s">
        <v>55</v>
      </c>
      <c r="AM4214" t="s">
        <v>56</v>
      </c>
      <c r="AN4214" t="s">
        <v>61</v>
      </c>
      <c r="AO4214">
        <v>57</v>
      </c>
      <c r="AP4214" t="s">
        <v>56</v>
      </c>
      <c r="AQ4214" t="s">
        <v>56</v>
      </c>
      <c r="AR4214" t="s">
        <v>56</v>
      </c>
      <c r="AS4214" t="s">
        <v>56</v>
      </c>
      <c r="AT4214" t="s">
        <v>55</v>
      </c>
      <c r="AU4214" t="s">
        <v>56</v>
      </c>
      <c r="AV4214" t="s">
        <v>56</v>
      </c>
      <c r="AW4214" t="s">
        <v>56</v>
      </c>
      <c r="AX4214" t="s">
        <v>59</v>
      </c>
      <c r="AY4214" t="s">
        <v>59</v>
      </c>
      <c r="AZ4214" t="s">
        <v>138</v>
      </c>
      <c r="BA4214">
        <v>55.35</v>
      </c>
      <c r="BB4214">
        <v>1636.95</v>
      </c>
      <c r="BC4214">
        <v>0</v>
      </c>
      <c r="BD4214">
        <v>0</v>
      </c>
      <c r="BE4214">
        <v>0</v>
      </c>
      <c r="BF4214">
        <v>1636.95</v>
      </c>
      <c r="BG4214" t="s">
        <v>996</v>
      </c>
      <c r="BH4214" s="1" t="s">
        <v>996</v>
      </c>
      <c r="BI4214" t="s">
        <v>59</v>
      </c>
      <c r="BJ4214" t="b">
        <v>1</v>
      </c>
      <c r="BK4214">
        <v>0</v>
      </c>
    </row>
    <row r="4215" spans="1:63">
      <c r="A4215" s="1" t="s">
        <v>6879</v>
      </c>
      <c r="B4215" t="s">
        <v>54</v>
      </c>
      <c r="D4215">
        <v>59</v>
      </c>
      <c r="E4215" t="s">
        <v>55</v>
      </c>
      <c r="F4215" t="s">
        <v>55</v>
      </c>
      <c r="G4215">
        <f t="shared" si="196"/>
        <v>59</v>
      </c>
      <c r="H4215" s="1">
        <v>59</v>
      </c>
      <c r="I4215" t="s">
        <v>56</v>
      </c>
      <c r="K4215" t="s">
        <v>55</v>
      </c>
      <c r="L4215">
        <v>0</v>
      </c>
      <c r="M4215">
        <v>0</v>
      </c>
      <c r="N4215" s="1">
        <v>0</v>
      </c>
      <c r="O4215" t="s">
        <v>93</v>
      </c>
      <c r="P4215" t="s">
        <v>4408</v>
      </c>
      <c r="Q4215">
        <v>34.187598999999999</v>
      </c>
      <c r="R4215">
        <v>-118.387125</v>
      </c>
      <c r="T4215">
        <v>45358</v>
      </c>
      <c r="V4215" s="2">
        <v>3</v>
      </c>
      <c r="W4215">
        <f t="shared" si="195"/>
        <v>3</v>
      </c>
      <c r="X4215" s="1">
        <v>3</v>
      </c>
      <c r="Y4215" t="s">
        <v>56</v>
      </c>
      <c r="Z4215">
        <v>5</v>
      </c>
      <c r="AA4215">
        <v>5</v>
      </c>
      <c r="AB4215" s="1">
        <v>5</v>
      </c>
      <c r="AC4215">
        <v>72</v>
      </c>
      <c r="AD4215" t="s">
        <v>60</v>
      </c>
      <c r="AE4215" s="7">
        <f t="shared" ca="1" si="197"/>
        <v>72</v>
      </c>
      <c r="AF4215" s="8">
        <v>72</v>
      </c>
      <c r="AG4215" t="s">
        <v>56</v>
      </c>
      <c r="AI4215">
        <v>6.15</v>
      </c>
      <c r="AK4215" t="s">
        <v>56</v>
      </c>
      <c r="AM4215" t="s">
        <v>56</v>
      </c>
      <c r="AN4215" t="s">
        <v>68</v>
      </c>
      <c r="AO4215">
        <v>5</v>
      </c>
      <c r="AP4215" t="s">
        <v>56</v>
      </c>
      <c r="AQ4215" t="s">
        <v>56</v>
      </c>
      <c r="AR4215" t="s">
        <v>56</v>
      </c>
      <c r="AS4215" t="s">
        <v>56</v>
      </c>
      <c r="AT4215" t="s">
        <v>55</v>
      </c>
      <c r="AU4215" t="s">
        <v>56</v>
      </c>
      <c r="AV4215" t="s">
        <v>56</v>
      </c>
      <c r="AW4215" t="s">
        <v>56</v>
      </c>
      <c r="AX4215" t="s">
        <v>363</v>
      </c>
      <c r="AY4215" t="s">
        <v>55</v>
      </c>
      <c r="AZ4215" t="s">
        <v>59</v>
      </c>
      <c r="BA4215" t="s">
        <v>59</v>
      </c>
      <c r="BB4215">
        <v>7581.5</v>
      </c>
      <c r="BC4215">
        <v>0</v>
      </c>
      <c r="BD4215">
        <v>0</v>
      </c>
      <c r="BE4215">
        <v>442.8</v>
      </c>
      <c r="BF4215">
        <v>8024.3</v>
      </c>
      <c r="BG4215" t="s">
        <v>59</v>
      </c>
      <c r="BH4215" s="1" t="s">
        <v>59</v>
      </c>
      <c r="BI4215" t="b">
        <v>1</v>
      </c>
      <c r="BJ4215" t="s">
        <v>59</v>
      </c>
      <c r="BK4215">
        <v>0</v>
      </c>
    </row>
    <row r="4216" spans="1:63">
      <c r="A4216" s="1" t="s">
        <v>6880</v>
      </c>
      <c r="B4216" t="s">
        <v>66</v>
      </c>
      <c r="D4216" t="s">
        <v>59</v>
      </c>
      <c r="E4216" t="s">
        <v>55</v>
      </c>
      <c r="F4216" t="s">
        <v>55</v>
      </c>
      <c r="G4216">
        <f t="shared" si="196"/>
        <v>47</v>
      </c>
      <c r="H4216" s="1">
        <v>47</v>
      </c>
      <c r="I4216" t="s">
        <v>59</v>
      </c>
      <c r="K4216" t="s">
        <v>55</v>
      </c>
      <c r="L4216">
        <v>0</v>
      </c>
      <c r="M4216">
        <v>0</v>
      </c>
      <c r="N4216" s="1">
        <v>0</v>
      </c>
      <c r="O4216" t="s">
        <v>59</v>
      </c>
      <c r="P4216" t="s">
        <v>59</v>
      </c>
      <c r="Q4216">
        <v>34.132275</v>
      </c>
      <c r="R4216">
        <v>-117.61147800000001</v>
      </c>
      <c r="T4216">
        <v>39064</v>
      </c>
      <c r="V4216" s="2" t="s">
        <v>59</v>
      </c>
      <c r="W4216">
        <f t="shared" si="195"/>
        <v>4</v>
      </c>
      <c r="X4216" s="1">
        <v>4</v>
      </c>
      <c r="Y4216" t="s">
        <v>59</v>
      </c>
      <c r="Z4216">
        <v>0</v>
      </c>
      <c r="AA4216">
        <v>0</v>
      </c>
      <c r="AB4216" s="1">
        <v>0</v>
      </c>
      <c r="AC4216" t="s">
        <v>59</v>
      </c>
      <c r="AD4216" t="s">
        <v>60</v>
      </c>
      <c r="AE4216" s="7">
        <f t="shared" ca="1" si="197"/>
        <v>18.056824954173287</v>
      </c>
      <c r="AF4216" s="8">
        <v>21.375292254000772</v>
      </c>
      <c r="AG4216" t="s">
        <v>59</v>
      </c>
      <c r="AI4216">
        <v>49.14</v>
      </c>
      <c r="AK4216" t="s">
        <v>59</v>
      </c>
      <c r="AM4216" t="s">
        <v>56</v>
      </c>
      <c r="AN4216" t="s">
        <v>59</v>
      </c>
      <c r="AO4216">
        <v>6</v>
      </c>
      <c r="AP4216" t="s">
        <v>55</v>
      </c>
      <c r="AQ4216" t="s">
        <v>55</v>
      </c>
      <c r="AR4216" t="s">
        <v>55</v>
      </c>
      <c r="AS4216" t="s">
        <v>55</v>
      </c>
      <c r="AT4216" t="s">
        <v>56</v>
      </c>
      <c r="AU4216" t="s">
        <v>56</v>
      </c>
      <c r="AV4216" t="s">
        <v>56</v>
      </c>
      <c r="AW4216" t="s">
        <v>55</v>
      </c>
      <c r="AX4216" t="s">
        <v>59</v>
      </c>
      <c r="AY4216" t="s">
        <v>56</v>
      </c>
      <c r="AZ4216" t="s">
        <v>63</v>
      </c>
      <c r="BA4216">
        <v>95.7</v>
      </c>
      <c r="BB4216">
        <v>4729.75</v>
      </c>
      <c r="BC4216">
        <v>0</v>
      </c>
      <c r="BD4216">
        <v>140</v>
      </c>
      <c r="BE4216">
        <v>2457</v>
      </c>
      <c r="BF4216">
        <v>7326.75</v>
      </c>
      <c r="BG4216" t="s">
        <v>996</v>
      </c>
      <c r="BH4216" s="1" t="s">
        <v>996</v>
      </c>
      <c r="BI4216" t="s">
        <v>59</v>
      </c>
      <c r="BJ4216" t="b">
        <v>1</v>
      </c>
      <c r="BK4216">
        <v>0</v>
      </c>
    </row>
    <row r="4217" spans="1:63">
      <c r="A4217" s="1" t="s">
        <v>6881</v>
      </c>
      <c r="B4217" t="s">
        <v>54</v>
      </c>
      <c r="D4217">
        <v>47</v>
      </c>
      <c r="E4217" t="s">
        <v>55</v>
      </c>
      <c r="F4217" t="s">
        <v>59</v>
      </c>
      <c r="G4217">
        <f t="shared" si="196"/>
        <v>47</v>
      </c>
      <c r="H4217" s="1">
        <v>47</v>
      </c>
      <c r="I4217" t="s">
        <v>56</v>
      </c>
      <c r="K4217" t="s">
        <v>55</v>
      </c>
      <c r="L4217">
        <v>0</v>
      </c>
      <c r="M4217">
        <v>0</v>
      </c>
      <c r="N4217" s="1">
        <v>0</v>
      </c>
      <c r="O4217" t="s">
        <v>59</v>
      </c>
      <c r="P4217" t="s">
        <v>59</v>
      </c>
      <c r="Q4217" t="s">
        <v>59</v>
      </c>
      <c r="R4217" t="s">
        <v>59</v>
      </c>
      <c r="T4217" t="s">
        <v>59</v>
      </c>
      <c r="V4217" s="2">
        <v>3</v>
      </c>
      <c r="W4217">
        <f t="shared" si="195"/>
        <v>3</v>
      </c>
      <c r="X4217" s="1">
        <v>3</v>
      </c>
      <c r="Y4217" t="s">
        <v>56</v>
      </c>
      <c r="Z4217" t="s">
        <v>59</v>
      </c>
      <c r="AA4217">
        <v>1</v>
      </c>
      <c r="AB4217" s="1">
        <v>1</v>
      </c>
      <c r="AC4217">
        <v>71</v>
      </c>
      <c r="AD4217" t="s">
        <v>60</v>
      </c>
      <c r="AE4217" s="7">
        <f t="shared" ca="1" si="197"/>
        <v>71</v>
      </c>
      <c r="AF4217" s="8">
        <v>71</v>
      </c>
      <c r="AG4217" t="s">
        <v>56</v>
      </c>
      <c r="AI4217">
        <v>35.090000000000003</v>
      </c>
      <c r="AK4217" t="s">
        <v>56</v>
      </c>
      <c r="AM4217" t="s">
        <v>56</v>
      </c>
      <c r="AN4217" t="s">
        <v>61</v>
      </c>
      <c r="AO4217">
        <v>12</v>
      </c>
      <c r="AP4217" t="s">
        <v>59</v>
      </c>
      <c r="AQ4217" t="s">
        <v>55</v>
      </c>
      <c r="AR4217" t="s">
        <v>59</v>
      </c>
      <c r="AS4217" t="s">
        <v>56</v>
      </c>
      <c r="AT4217" t="s">
        <v>56</v>
      </c>
      <c r="AU4217" t="s">
        <v>56</v>
      </c>
      <c r="AV4217" t="s">
        <v>56</v>
      </c>
      <c r="AW4217" t="s">
        <v>56</v>
      </c>
      <c r="AX4217" t="s">
        <v>363</v>
      </c>
      <c r="AY4217" t="s">
        <v>55</v>
      </c>
      <c r="AZ4217" t="s">
        <v>63</v>
      </c>
      <c r="BA4217" t="s">
        <v>59</v>
      </c>
      <c r="BB4217">
        <v>6126.1</v>
      </c>
      <c r="BC4217">
        <v>0</v>
      </c>
      <c r="BD4217">
        <v>0</v>
      </c>
      <c r="BE4217">
        <v>2491.39</v>
      </c>
      <c r="BF4217">
        <v>8617.49</v>
      </c>
      <c r="BG4217" t="s">
        <v>996</v>
      </c>
      <c r="BH4217" s="1" t="s">
        <v>996</v>
      </c>
      <c r="BI4217" t="s">
        <v>59</v>
      </c>
      <c r="BJ4217" t="b">
        <v>1</v>
      </c>
      <c r="BK4217">
        <v>0</v>
      </c>
    </row>
    <row r="4218" spans="1:63">
      <c r="A4218" s="1" t="s">
        <v>6882</v>
      </c>
      <c r="B4218" t="s">
        <v>54</v>
      </c>
      <c r="D4218">
        <v>47</v>
      </c>
      <c r="E4218" t="s">
        <v>55</v>
      </c>
      <c r="F4218" t="s">
        <v>55</v>
      </c>
      <c r="G4218">
        <f t="shared" si="196"/>
        <v>47</v>
      </c>
      <c r="H4218" s="1">
        <v>47</v>
      </c>
      <c r="I4218" t="s">
        <v>55</v>
      </c>
      <c r="K4218" t="s">
        <v>55</v>
      </c>
      <c r="L4218">
        <v>0</v>
      </c>
      <c r="M4218">
        <v>0</v>
      </c>
      <c r="N4218" s="1">
        <v>0</v>
      </c>
      <c r="O4218" t="s">
        <v>59</v>
      </c>
      <c r="P4218" t="s">
        <v>1030</v>
      </c>
      <c r="Q4218">
        <v>33.942895</v>
      </c>
      <c r="R4218">
        <v>-117.725644</v>
      </c>
      <c r="T4218">
        <v>66754</v>
      </c>
      <c r="V4218" s="2" t="s">
        <v>59</v>
      </c>
      <c r="W4218">
        <f t="shared" si="195"/>
        <v>4</v>
      </c>
      <c r="X4218" s="1">
        <v>4</v>
      </c>
      <c r="Y4218" t="s">
        <v>55</v>
      </c>
      <c r="Z4218">
        <v>0</v>
      </c>
      <c r="AA4218">
        <v>0</v>
      </c>
      <c r="AB4218" s="1">
        <v>0</v>
      </c>
      <c r="AC4218">
        <v>71</v>
      </c>
      <c r="AD4218" t="s">
        <v>60</v>
      </c>
      <c r="AE4218" s="7">
        <f t="shared" ca="1" si="197"/>
        <v>71</v>
      </c>
      <c r="AF4218" s="8">
        <v>71</v>
      </c>
      <c r="AG4218" t="s">
        <v>56</v>
      </c>
      <c r="AI4218">
        <v>16.57</v>
      </c>
      <c r="AK4218" t="s">
        <v>56</v>
      </c>
      <c r="AM4218" t="s">
        <v>56</v>
      </c>
      <c r="AN4218" t="s">
        <v>68</v>
      </c>
      <c r="AO4218">
        <v>5</v>
      </c>
      <c r="AP4218" t="s">
        <v>59</v>
      </c>
      <c r="AQ4218" t="s">
        <v>59</v>
      </c>
      <c r="AR4218" t="s">
        <v>59</v>
      </c>
      <c r="AS4218" t="s">
        <v>56</v>
      </c>
      <c r="AT4218" t="s">
        <v>55</v>
      </c>
      <c r="AU4218" t="s">
        <v>56</v>
      </c>
      <c r="AV4218" t="s">
        <v>56</v>
      </c>
      <c r="AW4218" t="s">
        <v>56</v>
      </c>
      <c r="AX4218" t="s">
        <v>145</v>
      </c>
      <c r="AY4218" t="s">
        <v>55</v>
      </c>
      <c r="AZ4218" t="s">
        <v>59</v>
      </c>
      <c r="BA4218">
        <v>97.65</v>
      </c>
      <c r="BB4218">
        <v>6687.85</v>
      </c>
      <c r="BC4218">
        <v>0</v>
      </c>
      <c r="BD4218">
        <v>0</v>
      </c>
      <c r="BE4218">
        <v>1176.47</v>
      </c>
      <c r="BF4218">
        <v>7864.32</v>
      </c>
      <c r="BG4218" t="s">
        <v>996</v>
      </c>
      <c r="BH4218" s="1" t="s">
        <v>996</v>
      </c>
      <c r="BI4218" t="s">
        <v>59</v>
      </c>
      <c r="BJ4218" t="b">
        <v>1</v>
      </c>
      <c r="BK4218">
        <v>0</v>
      </c>
    </row>
    <row r="4219" spans="1:63">
      <c r="A4219" s="1" t="s">
        <v>6883</v>
      </c>
      <c r="B4219" t="s">
        <v>54</v>
      </c>
      <c r="D4219" t="s">
        <v>59</v>
      </c>
      <c r="E4219" t="s">
        <v>56</v>
      </c>
      <c r="F4219" t="s">
        <v>55</v>
      </c>
      <c r="G4219">
        <f t="shared" si="196"/>
        <v>24</v>
      </c>
      <c r="H4219" s="1">
        <v>24</v>
      </c>
      <c r="I4219" t="s">
        <v>56</v>
      </c>
      <c r="K4219" t="s">
        <v>56</v>
      </c>
      <c r="L4219" t="s">
        <v>59</v>
      </c>
      <c r="M4219">
        <v>2</v>
      </c>
      <c r="N4219" s="1">
        <v>2</v>
      </c>
      <c r="O4219" t="s">
        <v>59</v>
      </c>
      <c r="P4219" t="s">
        <v>319</v>
      </c>
      <c r="Q4219">
        <v>33.990645999999998</v>
      </c>
      <c r="R4219">
        <v>-117.663025</v>
      </c>
      <c r="T4219">
        <v>75319</v>
      </c>
      <c r="V4219" s="2">
        <v>4</v>
      </c>
      <c r="W4219">
        <f t="shared" si="195"/>
        <v>4</v>
      </c>
      <c r="X4219" s="1">
        <v>4</v>
      </c>
      <c r="Y4219" t="s">
        <v>56</v>
      </c>
      <c r="Z4219" t="s">
        <v>59</v>
      </c>
      <c r="AA4219">
        <v>1</v>
      </c>
      <c r="AB4219" s="1">
        <v>1</v>
      </c>
      <c r="AC4219">
        <v>61</v>
      </c>
      <c r="AD4219" t="s">
        <v>59</v>
      </c>
      <c r="AE4219" s="7">
        <f t="shared" ca="1" si="197"/>
        <v>61</v>
      </c>
      <c r="AF4219" s="8">
        <v>61</v>
      </c>
      <c r="AG4219" t="s">
        <v>56</v>
      </c>
      <c r="AI4219">
        <v>42.31</v>
      </c>
      <c r="AK4219" t="s">
        <v>59</v>
      </c>
      <c r="AM4219" t="s">
        <v>56</v>
      </c>
      <c r="AN4219" t="s">
        <v>61</v>
      </c>
      <c r="AO4219">
        <v>59</v>
      </c>
      <c r="AP4219" t="s">
        <v>56</v>
      </c>
      <c r="AQ4219" t="s">
        <v>56</v>
      </c>
      <c r="AR4219" t="s">
        <v>56</v>
      </c>
      <c r="AS4219" t="s">
        <v>56</v>
      </c>
      <c r="AT4219" t="s">
        <v>55</v>
      </c>
      <c r="AU4219" t="s">
        <v>55</v>
      </c>
      <c r="AV4219" t="s">
        <v>55</v>
      </c>
      <c r="AW4219" t="s">
        <v>56</v>
      </c>
      <c r="AX4219" t="s">
        <v>363</v>
      </c>
      <c r="AY4219" t="s">
        <v>59</v>
      </c>
      <c r="AZ4219" t="s">
        <v>63</v>
      </c>
      <c r="BA4219">
        <v>68.05</v>
      </c>
      <c r="BB4219">
        <v>4158.25</v>
      </c>
      <c r="BC4219">
        <v>0</v>
      </c>
      <c r="BD4219">
        <v>0</v>
      </c>
      <c r="BE4219" t="s">
        <v>59</v>
      </c>
      <c r="BF4219">
        <v>6739.16</v>
      </c>
      <c r="BG4219" t="s">
        <v>996</v>
      </c>
      <c r="BH4219" s="1" t="s">
        <v>996</v>
      </c>
      <c r="BI4219" t="s">
        <v>59</v>
      </c>
      <c r="BJ4219" t="b">
        <v>1</v>
      </c>
      <c r="BK4219">
        <v>0</v>
      </c>
    </row>
    <row r="4220" spans="1:63">
      <c r="A4220" s="1" t="s">
        <v>6884</v>
      </c>
      <c r="B4220" t="s">
        <v>54</v>
      </c>
      <c r="D4220">
        <v>40</v>
      </c>
      <c r="E4220" t="s">
        <v>55</v>
      </c>
      <c r="F4220" t="s">
        <v>59</v>
      </c>
      <c r="G4220">
        <f t="shared" si="196"/>
        <v>40</v>
      </c>
      <c r="H4220" s="1">
        <v>40</v>
      </c>
      <c r="I4220" t="s">
        <v>55</v>
      </c>
      <c r="K4220" t="s">
        <v>59</v>
      </c>
      <c r="L4220">
        <v>0</v>
      </c>
      <c r="M4220">
        <v>0</v>
      </c>
      <c r="N4220" s="1">
        <v>0</v>
      </c>
      <c r="O4220" t="s">
        <v>1920</v>
      </c>
      <c r="P4220" t="s">
        <v>1921</v>
      </c>
      <c r="Q4220">
        <v>34.084747</v>
      </c>
      <c r="R4220">
        <v>-117.886844</v>
      </c>
      <c r="T4220" t="s">
        <v>59</v>
      </c>
      <c r="V4220" s="2">
        <v>3</v>
      </c>
      <c r="W4220">
        <f t="shared" si="195"/>
        <v>3</v>
      </c>
      <c r="X4220" s="1">
        <v>3</v>
      </c>
      <c r="Y4220" t="s">
        <v>59</v>
      </c>
      <c r="Z4220" t="s">
        <v>59</v>
      </c>
      <c r="AA4220">
        <v>0</v>
      </c>
      <c r="AB4220" s="1">
        <v>0</v>
      </c>
      <c r="AC4220" t="s">
        <v>59</v>
      </c>
      <c r="AD4220" t="s">
        <v>59</v>
      </c>
      <c r="AE4220" s="7">
        <f t="shared" ca="1" si="197"/>
        <v>10.821067239315697</v>
      </c>
      <c r="AF4220" s="8">
        <v>66.693124190547849</v>
      </c>
      <c r="AG4220" t="s">
        <v>59</v>
      </c>
      <c r="AI4220" t="s">
        <v>59</v>
      </c>
      <c r="AK4220" t="s">
        <v>59</v>
      </c>
      <c r="AM4220" t="s">
        <v>59</v>
      </c>
      <c r="AN4220" t="s">
        <v>59</v>
      </c>
      <c r="AO4220" t="s">
        <v>59</v>
      </c>
      <c r="AP4220" t="s">
        <v>59</v>
      </c>
      <c r="AQ4220" t="s">
        <v>59</v>
      </c>
      <c r="AR4220" t="s">
        <v>59</v>
      </c>
      <c r="AS4220" t="s">
        <v>59</v>
      </c>
      <c r="AT4220" t="s">
        <v>59</v>
      </c>
      <c r="AU4220" t="s">
        <v>59</v>
      </c>
      <c r="AV4220" t="s">
        <v>59</v>
      </c>
      <c r="AW4220" t="s">
        <v>59</v>
      </c>
      <c r="AX4220" t="s">
        <v>59</v>
      </c>
      <c r="AY4220" t="s">
        <v>59</v>
      </c>
      <c r="AZ4220" t="s">
        <v>59</v>
      </c>
      <c r="BA4220" t="s">
        <v>59</v>
      </c>
      <c r="BB4220" t="s">
        <v>59</v>
      </c>
      <c r="BC4220" t="s">
        <v>59</v>
      </c>
      <c r="BD4220" t="s">
        <v>59</v>
      </c>
      <c r="BE4220" t="s">
        <v>59</v>
      </c>
      <c r="BF4220" t="s">
        <v>59</v>
      </c>
      <c r="BG4220" t="s">
        <v>996</v>
      </c>
      <c r="BH4220" s="1" t="s">
        <v>996</v>
      </c>
      <c r="BI4220" t="s">
        <v>59</v>
      </c>
      <c r="BJ4220" t="b">
        <v>1</v>
      </c>
      <c r="BK4220">
        <v>0</v>
      </c>
    </row>
    <row r="4221" spans="1:63">
      <c r="A4221" s="1" t="s">
        <v>6885</v>
      </c>
      <c r="B4221" t="s">
        <v>54</v>
      </c>
      <c r="D4221">
        <v>43</v>
      </c>
      <c r="E4221" t="s">
        <v>55</v>
      </c>
      <c r="F4221" t="s">
        <v>55</v>
      </c>
      <c r="G4221">
        <f t="shared" si="196"/>
        <v>43</v>
      </c>
      <c r="H4221" s="1">
        <v>43</v>
      </c>
      <c r="I4221" t="s">
        <v>55</v>
      </c>
      <c r="K4221" t="s">
        <v>55</v>
      </c>
      <c r="L4221">
        <v>0</v>
      </c>
      <c r="M4221">
        <v>0</v>
      </c>
      <c r="N4221" s="1">
        <v>0</v>
      </c>
      <c r="O4221" t="s">
        <v>1920</v>
      </c>
      <c r="P4221" t="s">
        <v>4414</v>
      </c>
      <c r="Q4221" t="s">
        <v>59</v>
      </c>
      <c r="R4221">
        <v>-117.85393500000001</v>
      </c>
      <c r="T4221">
        <v>25068</v>
      </c>
      <c r="V4221" s="2">
        <v>4</v>
      </c>
      <c r="W4221">
        <f t="shared" si="195"/>
        <v>4</v>
      </c>
      <c r="X4221" s="1">
        <v>4</v>
      </c>
      <c r="Y4221" t="s">
        <v>55</v>
      </c>
      <c r="Z4221">
        <v>0</v>
      </c>
      <c r="AA4221">
        <v>0</v>
      </c>
      <c r="AB4221" s="1">
        <v>0</v>
      </c>
      <c r="AC4221">
        <v>62</v>
      </c>
      <c r="AD4221" t="s">
        <v>60</v>
      </c>
      <c r="AE4221" s="7">
        <f t="shared" ca="1" si="197"/>
        <v>62</v>
      </c>
      <c r="AF4221" s="8">
        <v>62</v>
      </c>
      <c r="AG4221" t="s">
        <v>59</v>
      </c>
      <c r="AI4221">
        <v>48.93</v>
      </c>
      <c r="AK4221" t="s">
        <v>56</v>
      </c>
      <c r="AM4221" t="s">
        <v>55</v>
      </c>
      <c r="AN4221" t="s">
        <v>60</v>
      </c>
      <c r="AO4221">
        <v>0</v>
      </c>
      <c r="AP4221" t="s">
        <v>55</v>
      </c>
      <c r="AQ4221" t="s">
        <v>55</v>
      </c>
      <c r="AR4221" t="s">
        <v>55</v>
      </c>
      <c r="AS4221" t="s">
        <v>55</v>
      </c>
      <c r="AT4221" t="s">
        <v>59</v>
      </c>
      <c r="AU4221" t="s">
        <v>55</v>
      </c>
      <c r="AV4221" t="s">
        <v>55</v>
      </c>
      <c r="AW4221" t="s">
        <v>55</v>
      </c>
      <c r="AX4221" t="s">
        <v>59</v>
      </c>
      <c r="AY4221" t="s">
        <v>55</v>
      </c>
      <c r="AZ4221" t="s">
        <v>63</v>
      </c>
      <c r="BA4221" t="s">
        <v>59</v>
      </c>
      <c r="BB4221">
        <v>1429.65</v>
      </c>
      <c r="BC4221">
        <v>0</v>
      </c>
      <c r="BD4221">
        <v>0</v>
      </c>
      <c r="BE4221">
        <v>3033.66</v>
      </c>
      <c r="BF4221">
        <v>4463.3100000000004</v>
      </c>
      <c r="BG4221" t="s">
        <v>996</v>
      </c>
      <c r="BH4221" s="1" t="s">
        <v>996</v>
      </c>
      <c r="BI4221" t="s">
        <v>59</v>
      </c>
      <c r="BJ4221" t="b">
        <v>1</v>
      </c>
      <c r="BK4221">
        <v>0</v>
      </c>
    </row>
    <row r="4222" spans="1:63">
      <c r="A4222" s="1" t="s">
        <v>6886</v>
      </c>
      <c r="B4222" t="s">
        <v>66</v>
      </c>
      <c r="D4222">
        <v>48</v>
      </c>
      <c r="E4222" t="s">
        <v>55</v>
      </c>
      <c r="F4222" t="s">
        <v>55</v>
      </c>
      <c r="G4222">
        <f t="shared" si="196"/>
        <v>48</v>
      </c>
      <c r="H4222" s="1">
        <v>48</v>
      </c>
      <c r="I4222" t="s">
        <v>55</v>
      </c>
      <c r="K4222" t="s">
        <v>59</v>
      </c>
      <c r="L4222">
        <v>1</v>
      </c>
      <c r="M4222">
        <v>1</v>
      </c>
      <c r="N4222" s="1">
        <v>1</v>
      </c>
      <c r="O4222" t="s">
        <v>967</v>
      </c>
      <c r="P4222" t="s">
        <v>4416</v>
      </c>
      <c r="Q4222" t="s">
        <v>59</v>
      </c>
      <c r="R4222">
        <v>-117.57881999999999</v>
      </c>
      <c r="T4222">
        <v>51970</v>
      </c>
      <c r="V4222" s="2">
        <v>5</v>
      </c>
      <c r="W4222">
        <f t="shared" si="195"/>
        <v>5</v>
      </c>
      <c r="X4222" s="1">
        <v>5</v>
      </c>
      <c r="Y4222" t="s">
        <v>55</v>
      </c>
      <c r="Z4222">
        <v>0</v>
      </c>
      <c r="AA4222">
        <v>0</v>
      </c>
      <c r="AB4222" s="1">
        <v>0</v>
      </c>
      <c r="AC4222">
        <v>7</v>
      </c>
      <c r="AD4222" t="s">
        <v>67</v>
      </c>
      <c r="AE4222" s="7">
        <f t="shared" ca="1" si="197"/>
        <v>7</v>
      </c>
      <c r="AF4222" s="8">
        <v>7</v>
      </c>
      <c r="AG4222" t="s">
        <v>56</v>
      </c>
      <c r="AI4222">
        <v>28.5</v>
      </c>
      <c r="AK4222" t="s">
        <v>59</v>
      </c>
      <c r="AM4222" t="s">
        <v>56</v>
      </c>
      <c r="AN4222" t="s">
        <v>59</v>
      </c>
      <c r="AO4222">
        <v>13</v>
      </c>
      <c r="AP4222" t="s">
        <v>55</v>
      </c>
      <c r="AQ4222" t="s">
        <v>55</v>
      </c>
      <c r="AR4222" t="s">
        <v>55</v>
      </c>
      <c r="AS4222" t="s">
        <v>59</v>
      </c>
      <c r="AT4222" t="s">
        <v>55</v>
      </c>
      <c r="AU4222" t="s">
        <v>55</v>
      </c>
      <c r="AV4222" t="s">
        <v>55</v>
      </c>
      <c r="AW4222" t="s">
        <v>55</v>
      </c>
      <c r="AX4222" t="s">
        <v>62</v>
      </c>
      <c r="AY4222" t="s">
        <v>56</v>
      </c>
      <c r="AZ4222" t="s">
        <v>63</v>
      </c>
      <c r="BA4222" t="s">
        <v>59</v>
      </c>
      <c r="BB4222">
        <v>472.65</v>
      </c>
      <c r="BC4222">
        <v>0</v>
      </c>
      <c r="BD4222">
        <v>10</v>
      </c>
      <c r="BE4222">
        <v>199.5</v>
      </c>
      <c r="BF4222">
        <v>682.15</v>
      </c>
      <c r="BG4222" t="s">
        <v>996</v>
      </c>
      <c r="BH4222" s="1" t="s">
        <v>996</v>
      </c>
      <c r="BI4222" t="s">
        <v>59</v>
      </c>
      <c r="BJ4222" t="b">
        <v>1</v>
      </c>
      <c r="BK4222">
        <v>0</v>
      </c>
    </row>
    <row r="4223" spans="1:63">
      <c r="A4223" s="1" t="s">
        <v>6887</v>
      </c>
      <c r="B4223" t="s">
        <v>54</v>
      </c>
      <c r="D4223" t="s">
        <v>59</v>
      </c>
      <c r="E4223" t="s">
        <v>55</v>
      </c>
      <c r="F4223" t="s">
        <v>59</v>
      </c>
      <c r="G4223">
        <f t="shared" si="196"/>
        <v>47</v>
      </c>
      <c r="H4223" s="1">
        <v>47</v>
      </c>
      <c r="I4223" t="s">
        <v>56</v>
      </c>
      <c r="K4223" t="s">
        <v>56</v>
      </c>
      <c r="L4223">
        <v>3</v>
      </c>
      <c r="M4223">
        <v>3</v>
      </c>
      <c r="N4223" s="1">
        <v>3</v>
      </c>
      <c r="O4223" t="s">
        <v>748</v>
      </c>
      <c r="P4223" t="s">
        <v>2798</v>
      </c>
      <c r="Q4223" t="s">
        <v>59</v>
      </c>
      <c r="R4223">
        <v>-118.01461999999999</v>
      </c>
      <c r="T4223">
        <v>62660</v>
      </c>
      <c r="V4223" s="2">
        <v>4</v>
      </c>
      <c r="W4223">
        <f t="shared" si="195"/>
        <v>4</v>
      </c>
      <c r="X4223" s="1">
        <v>4</v>
      </c>
      <c r="Y4223" t="s">
        <v>56</v>
      </c>
      <c r="Z4223">
        <v>10</v>
      </c>
      <c r="AA4223">
        <v>10</v>
      </c>
      <c r="AB4223" s="1">
        <v>10</v>
      </c>
      <c r="AC4223">
        <v>6</v>
      </c>
      <c r="AD4223" t="s">
        <v>59</v>
      </c>
      <c r="AE4223" s="7">
        <f t="shared" ca="1" si="197"/>
        <v>6</v>
      </c>
      <c r="AF4223" s="8">
        <v>6</v>
      </c>
      <c r="AG4223" t="s">
        <v>56</v>
      </c>
      <c r="AI4223" t="s">
        <v>59</v>
      </c>
      <c r="AK4223" t="s">
        <v>55</v>
      </c>
      <c r="AM4223" t="s">
        <v>55</v>
      </c>
      <c r="AN4223" t="s">
        <v>60</v>
      </c>
      <c r="AO4223">
        <v>0</v>
      </c>
      <c r="AP4223" t="s">
        <v>59</v>
      </c>
      <c r="AQ4223" t="s">
        <v>55</v>
      </c>
      <c r="AR4223" t="s">
        <v>55</v>
      </c>
      <c r="AS4223" t="s">
        <v>55</v>
      </c>
      <c r="AT4223" t="s">
        <v>55</v>
      </c>
      <c r="AU4223" t="s">
        <v>55</v>
      </c>
      <c r="AV4223" t="s">
        <v>55</v>
      </c>
      <c r="AW4223" t="s">
        <v>55</v>
      </c>
      <c r="AX4223" t="s">
        <v>145</v>
      </c>
      <c r="AY4223" t="s">
        <v>55</v>
      </c>
      <c r="AZ4223" t="s">
        <v>59</v>
      </c>
      <c r="BA4223">
        <v>19.45</v>
      </c>
      <c r="BB4223">
        <v>113.5</v>
      </c>
      <c r="BC4223" t="s">
        <v>59</v>
      </c>
      <c r="BD4223">
        <v>0</v>
      </c>
      <c r="BE4223">
        <v>9.42</v>
      </c>
      <c r="BF4223">
        <v>122.92</v>
      </c>
      <c r="BG4223" t="s">
        <v>59</v>
      </c>
      <c r="BH4223" s="1" t="s">
        <v>59</v>
      </c>
      <c r="BI4223" t="b">
        <v>1</v>
      </c>
      <c r="BJ4223" t="s">
        <v>59</v>
      </c>
      <c r="BK4223">
        <v>0</v>
      </c>
    </row>
    <row r="4224" spans="1:63">
      <c r="A4224" s="1" t="s">
        <v>6888</v>
      </c>
      <c r="B4224" t="s">
        <v>54</v>
      </c>
      <c r="D4224">
        <v>37</v>
      </c>
      <c r="E4224" t="s">
        <v>55</v>
      </c>
      <c r="F4224" t="s">
        <v>55</v>
      </c>
      <c r="G4224">
        <f t="shared" si="196"/>
        <v>37</v>
      </c>
      <c r="H4224" s="1">
        <v>37</v>
      </c>
      <c r="I4224" t="s">
        <v>56</v>
      </c>
      <c r="K4224" t="s">
        <v>56</v>
      </c>
      <c r="L4224">
        <v>3</v>
      </c>
      <c r="M4224">
        <v>3</v>
      </c>
      <c r="N4224" s="1">
        <v>3</v>
      </c>
      <c r="O4224" t="s">
        <v>967</v>
      </c>
      <c r="P4224" t="s">
        <v>3725</v>
      </c>
      <c r="Q4224">
        <v>34.245289</v>
      </c>
      <c r="R4224">
        <v>-117.642503</v>
      </c>
      <c r="T4224" t="s">
        <v>59</v>
      </c>
      <c r="V4224" s="2" t="s">
        <v>59</v>
      </c>
      <c r="W4224" t="e">
        <f t="shared" si="195"/>
        <v>#N/A</v>
      </c>
      <c r="X4224" s="1" t="e">
        <v>#N/A</v>
      </c>
      <c r="Y4224" t="s">
        <v>56</v>
      </c>
      <c r="Z4224" t="s">
        <v>59</v>
      </c>
      <c r="AA4224">
        <v>1</v>
      </c>
      <c r="AB4224" s="1">
        <v>1</v>
      </c>
      <c r="AC4224">
        <v>28</v>
      </c>
      <c r="AD4224" t="s">
        <v>59</v>
      </c>
      <c r="AE4224" s="7">
        <f t="shared" ca="1" si="197"/>
        <v>28</v>
      </c>
      <c r="AF4224" s="8">
        <v>28</v>
      </c>
      <c r="AG4224" t="s">
        <v>56</v>
      </c>
      <c r="AI4224">
        <v>13.19</v>
      </c>
      <c r="AK4224" t="s">
        <v>56</v>
      </c>
      <c r="AM4224" t="s">
        <v>56</v>
      </c>
      <c r="AN4224" t="s">
        <v>68</v>
      </c>
      <c r="AO4224">
        <v>30</v>
      </c>
      <c r="AP4224" t="s">
        <v>55</v>
      </c>
      <c r="AQ4224" t="s">
        <v>55</v>
      </c>
      <c r="AR4224" t="s">
        <v>55</v>
      </c>
      <c r="AS4224" t="s">
        <v>55</v>
      </c>
      <c r="AT4224" t="s">
        <v>59</v>
      </c>
      <c r="AU4224" t="s">
        <v>56</v>
      </c>
      <c r="AV4224" t="s">
        <v>56</v>
      </c>
      <c r="AW4224" t="s">
        <v>56</v>
      </c>
      <c r="AX4224" t="s">
        <v>145</v>
      </c>
      <c r="AY4224" t="s">
        <v>59</v>
      </c>
      <c r="AZ4224" t="s">
        <v>63</v>
      </c>
      <c r="BA4224">
        <v>92.2</v>
      </c>
      <c r="BB4224">
        <v>2568.15</v>
      </c>
      <c r="BC4224">
        <v>0</v>
      </c>
      <c r="BD4224">
        <v>0</v>
      </c>
      <c r="BE4224">
        <v>369.32</v>
      </c>
      <c r="BF4224">
        <v>2937.47</v>
      </c>
      <c r="BG4224" t="s">
        <v>59</v>
      </c>
      <c r="BH4224" s="1" t="s">
        <v>59</v>
      </c>
      <c r="BI4224" t="s">
        <v>59</v>
      </c>
      <c r="BJ4224" t="b">
        <v>1</v>
      </c>
      <c r="BK4224">
        <v>1</v>
      </c>
    </row>
    <row r="4225" spans="1:63">
      <c r="A4225" s="1" t="s">
        <v>6889</v>
      </c>
      <c r="B4225" t="s">
        <v>54</v>
      </c>
      <c r="D4225">
        <v>27</v>
      </c>
      <c r="E4225" t="s">
        <v>56</v>
      </c>
      <c r="F4225" t="s">
        <v>55</v>
      </c>
      <c r="G4225">
        <f t="shared" si="196"/>
        <v>27</v>
      </c>
      <c r="H4225" s="1">
        <v>27</v>
      </c>
      <c r="I4225" t="s">
        <v>55</v>
      </c>
      <c r="K4225" t="s">
        <v>55</v>
      </c>
      <c r="L4225">
        <v>0</v>
      </c>
      <c r="M4225">
        <v>0</v>
      </c>
      <c r="N4225" s="1">
        <v>0</v>
      </c>
      <c r="O4225" t="s">
        <v>967</v>
      </c>
      <c r="P4225" t="s">
        <v>3727</v>
      </c>
      <c r="Q4225">
        <v>34.133808999999999</v>
      </c>
      <c r="R4225">
        <v>-117.523724</v>
      </c>
      <c r="T4225">
        <v>12937</v>
      </c>
      <c r="V4225" s="2">
        <v>4</v>
      </c>
      <c r="W4225">
        <f t="shared" si="195"/>
        <v>4</v>
      </c>
      <c r="X4225" s="1">
        <v>4</v>
      </c>
      <c r="Y4225" t="s">
        <v>55</v>
      </c>
      <c r="Z4225">
        <v>0</v>
      </c>
      <c r="AA4225">
        <v>0</v>
      </c>
      <c r="AB4225" s="1">
        <v>0</v>
      </c>
      <c r="AC4225">
        <v>27</v>
      </c>
      <c r="AD4225" t="s">
        <v>60</v>
      </c>
      <c r="AE4225" s="7">
        <f t="shared" ca="1" si="197"/>
        <v>27</v>
      </c>
      <c r="AF4225" s="8">
        <v>27</v>
      </c>
      <c r="AG4225" t="s">
        <v>56</v>
      </c>
      <c r="AI4225">
        <v>47.65</v>
      </c>
      <c r="AK4225" t="s">
        <v>55</v>
      </c>
      <c r="AM4225" t="s">
        <v>55</v>
      </c>
      <c r="AN4225" t="s">
        <v>60</v>
      </c>
      <c r="AO4225">
        <v>0</v>
      </c>
      <c r="AP4225" t="s">
        <v>55</v>
      </c>
      <c r="AQ4225" t="s">
        <v>55</v>
      </c>
      <c r="AR4225" t="s">
        <v>55</v>
      </c>
      <c r="AS4225" t="s">
        <v>55</v>
      </c>
      <c r="AT4225" t="s">
        <v>59</v>
      </c>
      <c r="AU4225" t="s">
        <v>55</v>
      </c>
      <c r="AV4225" t="s">
        <v>55</v>
      </c>
      <c r="AW4225" t="s">
        <v>55</v>
      </c>
      <c r="AX4225" t="s">
        <v>363</v>
      </c>
      <c r="AY4225" t="s">
        <v>55</v>
      </c>
      <c r="AZ4225" t="s">
        <v>138</v>
      </c>
      <c r="BA4225">
        <v>19.850000000000001</v>
      </c>
      <c r="BB4225">
        <v>470</v>
      </c>
      <c r="BC4225">
        <v>0</v>
      </c>
      <c r="BD4225">
        <v>0</v>
      </c>
      <c r="BE4225">
        <v>1286.55</v>
      </c>
      <c r="BF4225">
        <v>1756.55</v>
      </c>
      <c r="BG4225" t="s">
        <v>996</v>
      </c>
      <c r="BH4225" s="1" t="s">
        <v>996</v>
      </c>
      <c r="BI4225" t="s">
        <v>59</v>
      </c>
      <c r="BJ4225" t="b">
        <v>1</v>
      </c>
      <c r="BK4225">
        <v>0</v>
      </c>
    </row>
    <row r="4226" spans="1:63">
      <c r="A4226" s="1" t="s">
        <v>6890</v>
      </c>
      <c r="B4226" t="s">
        <v>54</v>
      </c>
      <c r="D4226">
        <v>41</v>
      </c>
      <c r="E4226" t="s">
        <v>55</v>
      </c>
      <c r="F4226" t="s">
        <v>55</v>
      </c>
      <c r="G4226">
        <f t="shared" si="196"/>
        <v>41</v>
      </c>
      <c r="H4226" s="1">
        <v>41</v>
      </c>
      <c r="I4226" t="s">
        <v>59</v>
      </c>
      <c r="K4226" t="s">
        <v>55</v>
      </c>
      <c r="L4226">
        <v>0</v>
      </c>
      <c r="M4226">
        <v>0</v>
      </c>
      <c r="N4226" s="1">
        <v>0</v>
      </c>
      <c r="O4226" t="s">
        <v>1923</v>
      </c>
      <c r="P4226" t="s">
        <v>969</v>
      </c>
      <c r="Q4226">
        <v>34.119363</v>
      </c>
      <c r="R4226">
        <v>-117.855059</v>
      </c>
      <c r="T4226">
        <v>25135</v>
      </c>
      <c r="V4226" s="2">
        <v>5</v>
      </c>
      <c r="W4226">
        <f t="shared" ref="W4226:W4289" si="198">_xlfn.IFS(V4226&lt;&gt;"NA", V4226, BG4226="Competitor", 1, BG4226="Dissatisfaction", 1, BG4226="Price", 2, BG4226="Other", 2, BG4226="Attitude", 2, BG4226="No Churn", 4)</f>
        <v>5</v>
      </c>
      <c r="X4226" s="1">
        <v>5</v>
      </c>
      <c r="Y4226" t="s">
        <v>55</v>
      </c>
      <c r="Z4226">
        <v>0</v>
      </c>
      <c r="AA4226">
        <v>0</v>
      </c>
      <c r="AB4226" s="1">
        <v>0</v>
      </c>
      <c r="AC4226">
        <v>7</v>
      </c>
      <c r="AD4226" t="s">
        <v>67</v>
      </c>
      <c r="AE4226" s="7">
        <f t="shared" ca="1" si="197"/>
        <v>7</v>
      </c>
      <c r="AF4226" s="8">
        <v>7</v>
      </c>
      <c r="AG4226" t="s">
        <v>56</v>
      </c>
      <c r="AI4226" t="s">
        <v>59</v>
      </c>
      <c r="AK4226" t="s">
        <v>55</v>
      </c>
      <c r="AM4226" t="s">
        <v>56</v>
      </c>
      <c r="AN4226" t="s">
        <v>61</v>
      </c>
      <c r="AO4226">
        <v>6</v>
      </c>
      <c r="AP4226" t="s">
        <v>55</v>
      </c>
      <c r="AQ4226" t="s">
        <v>59</v>
      </c>
      <c r="AR4226" t="s">
        <v>59</v>
      </c>
      <c r="AS4226" t="s">
        <v>55</v>
      </c>
      <c r="AT4226" t="s">
        <v>55</v>
      </c>
      <c r="AU4226" t="s">
        <v>59</v>
      </c>
      <c r="AV4226" t="s">
        <v>59</v>
      </c>
      <c r="AW4226" t="s">
        <v>56</v>
      </c>
      <c r="AX4226" t="s">
        <v>62</v>
      </c>
      <c r="AY4226" t="s">
        <v>55</v>
      </c>
      <c r="AZ4226" t="s">
        <v>138</v>
      </c>
      <c r="BA4226">
        <v>43.9</v>
      </c>
      <c r="BB4226">
        <v>278.39999999999998</v>
      </c>
      <c r="BC4226">
        <v>0</v>
      </c>
      <c r="BD4226">
        <v>0</v>
      </c>
      <c r="BE4226">
        <v>210.28</v>
      </c>
      <c r="BF4226">
        <v>488.68</v>
      </c>
      <c r="BG4226" t="s">
        <v>996</v>
      </c>
      <c r="BH4226" s="1" t="s">
        <v>996</v>
      </c>
      <c r="BI4226" t="s">
        <v>59</v>
      </c>
      <c r="BJ4226" t="b">
        <v>1</v>
      </c>
      <c r="BK4226">
        <v>0</v>
      </c>
    </row>
    <row r="4227" spans="1:63">
      <c r="A4227" s="1" t="s">
        <v>6891</v>
      </c>
      <c r="B4227" t="s">
        <v>54</v>
      </c>
      <c r="D4227">
        <v>33</v>
      </c>
      <c r="E4227" t="s">
        <v>55</v>
      </c>
      <c r="F4227" t="s">
        <v>59</v>
      </c>
      <c r="G4227">
        <f t="shared" ref="G4227:G4290" si="199">IF(D4227&lt;&gt;"NA", D4227, IF(E4227="Yes",24, IF(F4227="Yes", 72, 47)))</f>
        <v>33</v>
      </c>
      <c r="H4227" s="1">
        <v>33</v>
      </c>
      <c r="I4227" t="s">
        <v>55</v>
      </c>
      <c r="K4227" t="s">
        <v>55</v>
      </c>
      <c r="L4227">
        <v>0</v>
      </c>
      <c r="M4227">
        <v>0</v>
      </c>
      <c r="N4227" s="1">
        <v>0</v>
      </c>
      <c r="O4227" t="s">
        <v>2295</v>
      </c>
      <c r="P4227" t="s">
        <v>3730</v>
      </c>
      <c r="Q4227">
        <v>34.038983000000002</v>
      </c>
      <c r="R4227">
        <v>-117.991372</v>
      </c>
      <c r="T4227">
        <v>30802</v>
      </c>
      <c r="V4227" s="2" t="s">
        <v>59</v>
      </c>
      <c r="W4227" t="e">
        <f t="shared" si="198"/>
        <v>#N/A</v>
      </c>
      <c r="X4227" s="1" t="e">
        <v>#N/A</v>
      </c>
      <c r="Y4227" t="s">
        <v>55</v>
      </c>
      <c r="Z4227">
        <v>0</v>
      </c>
      <c r="AA4227">
        <v>0</v>
      </c>
      <c r="AB4227" s="1">
        <v>0</v>
      </c>
      <c r="AC4227">
        <v>63</v>
      </c>
      <c r="AD4227" t="s">
        <v>60</v>
      </c>
      <c r="AE4227" s="7">
        <f t="shared" ref="AE4227:AE4290" ca="1" si="200">IF(AC4227&lt;&gt;"NA",AC4227,_xlfn.IFS(AD4227="Offer A",70,AD4227="Offer B",53,AD4227="Offer C",31,AD4227="Offer D",16,AD4227="Offer E",4,OR(AD4227="None",AD4227="Na"),72*_xlfn.BETA.INV(RAND(),0.526,0.673)))</f>
        <v>63</v>
      </c>
      <c r="AF4227" s="8">
        <v>63</v>
      </c>
      <c r="AG4227" t="s">
        <v>56</v>
      </c>
      <c r="AI4227" t="s">
        <v>59</v>
      </c>
      <c r="AK4227" t="s">
        <v>56</v>
      </c>
      <c r="AM4227" t="s">
        <v>56</v>
      </c>
      <c r="AN4227" t="s">
        <v>68</v>
      </c>
      <c r="AO4227">
        <v>28</v>
      </c>
      <c r="AP4227" t="s">
        <v>55</v>
      </c>
      <c r="AQ4227" t="s">
        <v>56</v>
      </c>
      <c r="AR4227" t="s">
        <v>55</v>
      </c>
      <c r="AS4227" t="s">
        <v>55</v>
      </c>
      <c r="AT4227" t="s">
        <v>55</v>
      </c>
      <c r="AU4227" t="s">
        <v>56</v>
      </c>
      <c r="AV4227" t="s">
        <v>56</v>
      </c>
      <c r="AW4227" t="s">
        <v>55</v>
      </c>
      <c r="AX4227" t="s">
        <v>59</v>
      </c>
      <c r="AY4227" t="s">
        <v>55</v>
      </c>
      <c r="AZ4227" t="s">
        <v>138</v>
      </c>
      <c r="BA4227" t="s">
        <v>59</v>
      </c>
      <c r="BB4227" t="s">
        <v>59</v>
      </c>
      <c r="BC4227">
        <v>0</v>
      </c>
      <c r="BD4227">
        <v>100</v>
      </c>
      <c r="BE4227">
        <v>580.23</v>
      </c>
      <c r="BF4227">
        <v>6505.73</v>
      </c>
      <c r="BG4227" t="s">
        <v>59</v>
      </c>
      <c r="BH4227" s="1" t="s">
        <v>59</v>
      </c>
      <c r="BI4227" t="b">
        <v>1</v>
      </c>
      <c r="BJ4227" t="s">
        <v>59</v>
      </c>
      <c r="BK4227">
        <v>0</v>
      </c>
    </row>
    <row r="4228" spans="1:63">
      <c r="A4228" s="1" t="s">
        <v>6892</v>
      </c>
      <c r="B4228" t="s">
        <v>66</v>
      </c>
      <c r="D4228">
        <v>22</v>
      </c>
      <c r="E4228" t="s">
        <v>56</v>
      </c>
      <c r="F4228" t="s">
        <v>55</v>
      </c>
      <c r="G4228">
        <f t="shared" si="199"/>
        <v>22</v>
      </c>
      <c r="H4228" s="1">
        <v>22</v>
      </c>
      <c r="I4228" t="s">
        <v>55</v>
      </c>
      <c r="K4228" t="s">
        <v>55</v>
      </c>
      <c r="L4228">
        <v>0</v>
      </c>
      <c r="M4228">
        <v>0</v>
      </c>
      <c r="N4228" s="1">
        <v>0</v>
      </c>
      <c r="O4228" t="s">
        <v>1351</v>
      </c>
      <c r="P4228" t="s">
        <v>2800</v>
      </c>
      <c r="Q4228">
        <v>34.050322000000001</v>
      </c>
      <c r="R4228">
        <v>-118.147037</v>
      </c>
      <c r="T4228">
        <v>33280</v>
      </c>
      <c r="V4228" s="2">
        <v>3</v>
      </c>
      <c r="W4228">
        <f t="shared" si="198"/>
        <v>3</v>
      </c>
      <c r="X4228" s="1">
        <v>3</v>
      </c>
      <c r="Y4228" t="s">
        <v>59</v>
      </c>
      <c r="Z4228" t="s">
        <v>59</v>
      </c>
      <c r="AA4228">
        <v>0</v>
      </c>
      <c r="AB4228" s="1">
        <v>0</v>
      </c>
      <c r="AC4228" t="s">
        <v>59</v>
      </c>
      <c r="AD4228" t="s">
        <v>59</v>
      </c>
      <c r="AE4228" s="7">
        <f t="shared" ca="1" si="200"/>
        <v>43.462883027282771</v>
      </c>
      <c r="AF4228" s="8">
        <v>58.715233999099688</v>
      </c>
      <c r="AG4228" t="s">
        <v>59</v>
      </c>
      <c r="AI4228" t="s">
        <v>59</v>
      </c>
      <c r="AK4228" t="s">
        <v>59</v>
      </c>
      <c r="AM4228" t="s">
        <v>59</v>
      </c>
      <c r="AN4228" t="s">
        <v>59</v>
      </c>
      <c r="AO4228" t="s">
        <v>59</v>
      </c>
      <c r="AP4228" t="s">
        <v>59</v>
      </c>
      <c r="AQ4228" t="s">
        <v>59</v>
      </c>
      <c r="AR4228" t="s">
        <v>59</v>
      </c>
      <c r="AS4228" t="s">
        <v>59</v>
      </c>
      <c r="AT4228" t="s">
        <v>59</v>
      </c>
      <c r="AU4228" t="s">
        <v>59</v>
      </c>
      <c r="AV4228" t="s">
        <v>59</v>
      </c>
      <c r="AW4228" t="s">
        <v>59</v>
      </c>
      <c r="AX4228" t="s">
        <v>59</v>
      </c>
      <c r="AY4228" t="s">
        <v>59</v>
      </c>
      <c r="AZ4228" t="s">
        <v>59</v>
      </c>
      <c r="BA4228" t="s">
        <v>59</v>
      </c>
      <c r="BB4228" t="s">
        <v>59</v>
      </c>
      <c r="BC4228" t="s">
        <v>59</v>
      </c>
      <c r="BD4228" t="s">
        <v>59</v>
      </c>
      <c r="BE4228" t="s">
        <v>59</v>
      </c>
      <c r="BF4228" t="s">
        <v>59</v>
      </c>
      <c r="BG4228" t="s">
        <v>996</v>
      </c>
      <c r="BH4228" s="1" t="s">
        <v>996</v>
      </c>
      <c r="BI4228" t="s">
        <v>59</v>
      </c>
      <c r="BJ4228" t="b">
        <v>1</v>
      </c>
      <c r="BK4228">
        <v>0</v>
      </c>
    </row>
    <row r="4229" spans="1:63">
      <c r="A4229" s="1" t="s">
        <v>6893</v>
      </c>
      <c r="B4229" t="s">
        <v>66</v>
      </c>
      <c r="D4229">
        <v>61</v>
      </c>
      <c r="E4229" t="s">
        <v>55</v>
      </c>
      <c r="F4229" t="s">
        <v>55</v>
      </c>
      <c r="G4229">
        <f t="shared" si="199"/>
        <v>61</v>
      </c>
      <c r="H4229" s="1">
        <v>61</v>
      </c>
      <c r="I4229" t="s">
        <v>55</v>
      </c>
      <c r="K4229" t="s">
        <v>55</v>
      </c>
      <c r="L4229">
        <v>0</v>
      </c>
      <c r="M4229">
        <v>0</v>
      </c>
      <c r="N4229" s="1">
        <v>0</v>
      </c>
      <c r="O4229" t="s">
        <v>1037</v>
      </c>
      <c r="P4229" t="s">
        <v>2802</v>
      </c>
      <c r="Q4229">
        <v>34.035601999999997</v>
      </c>
      <c r="R4229">
        <v>-117.591528</v>
      </c>
      <c r="T4229" t="s">
        <v>59</v>
      </c>
      <c r="V4229" s="2">
        <v>4</v>
      </c>
      <c r="W4229">
        <f t="shared" si="198"/>
        <v>4</v>
      </c>
      <c r="X4229" s="1">
        <v>4</v>
      </c>
      <c r="Y4229" t="s">
        <v>59</v>
      </c>
      <c r="Z4229" t="s">
        <v>59</v>
      </c>
      <c r="AA4229">
        <v>0</v>
      </c>
      <c r="AB4229" s="1">
        <v>0</v>
      </c>
      <c r="AC4229" t="s">
        <v>59</v>
      </c>
      <c r="AD4229" t="s">
        <v>59</v>
      </c>
      <c r="AE4229" s="7">
        <f t="shared" ca="1" si="200"/>
        <v>50.338093039620489</v>
      </c>
      <c r="AF4229" s="8">
        <v>4.745185560175238</v>
      </c>
      <c r="AG4229" t="s">
        <v>59</v>
      </c>
      <c r="AI4229" t="s">
        <v>59</v>
      </c>
      <c r="AK4229" t="s">
        <v>59</v>
      </c>
      <c r="AM4229" t="s">
        <v>59</v>
      </c>
      <c r="AN4229" t="s">
        <v>59</v>
      </c>
      <c r="AO4229" t="s">
        <v>59</v>
      </c>
      <c r="AP4229" t="s">
        <v>59</v>
      </c>
      <c r="AQ4229" t="s">
        <v>59</v>
      </c>
      <c r="AR4229" t="s">
        <v>59</v>
      </c>
      <c r="AS4229" t="s">
        <v>59</v>
      </c>
      <c r="AT4229" t="s">
        <v>59</v>
      </c>
      <c r="AU4229" t="s">
        <v>59</v>
      </c>
      <c r="AV4229" t="s">
        <v>59</v>
      </c>
      <c r="AW4229" t="s">
        <v>59</v>
      </c>
      <c r="AX4229" t="s">
        <v>59</v>
      </c>
      <c r="AY4229" t="s">
        <v>59</v>
      </c>
      <c r="AZ4229" t="s">
        <v>59</v>
      </c>
      <c r="BA4229" t="s">
        <v>59</v>
      </c>
      <c r="BB4229" t="s">
        <v>59</v>
      </c>
      <c r="BC4229" t="s">
        <v>59</v>
      </c>
      <c r="BD4229" t="s">
        <v>59</v>
      </c>
      <c r="BE4229" t="s">
        <v>59</v>
      </c>
      <c r="BF4229" t="s">
        <v>59</v>
      </c>
      <c r="BG4229" t="s">
        <v>59</v>
      </c>
      <c r="BH4229" s="1" t="s">
        <v>59</v>
      </c>
      <c r="BI4229" t="s">
        <v>59</v>
      </c>
      <c r="BJ4229" t="b">
        <v>1</v>
      </c>
      <c r="BK4229">
        <v>1</v>
      </c>
    </row>
    <row r="4230" spans="1:63">
      <c r="A4230" s="1" t="s">
        <v>6894</v>
      </c>
      <c r="B4230" t="s">
        <v>66</v>
      </c>
      <c r="D4230">
        <v>27</v>
      </c>
      <c r="E4230" t="s">
        <v>56</v>
      </c>
      <c r="F4230" t="s">
        <v>55</v>
      </c>
      <c r="G4230">
        <f t="shared" si="199"/>
        <v>27</v>
      </c>
      <c r="H4230" s="1">
        <v>27</v>
      </c>
      <c r="I4230" t="s">
        <v>56</v>
      </c>
      <c r="K4230" t="s">
        <v>56</v>
      </c>
      <c r="L4230">
        <v>3</v>
      </c>
      <c r="M4230">
        <v>3</v>
      </c>
      <c r="N4230" s="1">
        <v>3</v>
      </c>
      <c r="O4230" t="s">
        <v>4431</v>
      </c>
      <c r="P4230" t="s">
        <v>5770</v>
      </c>
      <c r="Q4230">
        <v>34.072121000000003</v>
      </c>
      <c r="R4230">
        <v>-117.698319</v>
      </c>
      <c r="T4230">
        <v>34447</v>
      </c>
      <c r="V4230" s="2">
        <v>4</v>
      </c>
      <c r="W4230">
        <f t="shared" si="198"/>
        <v>4</v>
      </c>
      <c r="X4230" s="1">
        <v>4</v>
      </c>
      <c r="Y4230" t="s">
        <v>59</v>
      </c>
      <c r="Z4230">
        <v>9</v>
      </c>
      <c r="AA4230">
        <v>9</v>
      </c>
      <c r="AB4230" s="1">
        <v>9</v>
      </c>
      <c r="AC4230">
        <v>28</v>
      </c>
      <c r="AD4230" t="s">
        <v>60</v>
      </c>
      <c r="AE4230" s="7">
        <f t="shared" ca="1" si="200"/>
        <v>28</v>
      </c>
      <c r="AF4230" s="8">
        <v>28</v>
      </c>
      <c r="AG4230" t="s">
        <v>56</v>
      </c>
      <c r="AI4230">
        <v>15.85</v>
      </c>
      <c r="AK4230" t="s">
        <v>55</v>
      </c>
      <c r="AM4230" t="s">
        <v>55</v>
      </c>
      <c r="AN4230" t="s">
        <v>60</v>
      </c>
      <c r="AO4230" t="s">
        <v>59</v>
      </c>
      <c r="AP4230" t="s">
        <v>59</v>
      </c>
      <c r="AQ4230" t="s">
        <v>55</v>
      </c>
      <c r="AR4230" t="s">
        <v>59</v>
      </c>
      <c r="AS4230" t="s">
        <v>55</v>
      </c>
      <c r="AT4230" t="s">
        <v>55</v>
      </c>
      <c r="AU4230" t="s">
        <v>55</v>
      </c>
      <c r="AV4230" t="s">
        <v>55</v>
      </c>
      <c r="AW4230" t="s">
        <v>55</v>
      </c>
      <c r="AX4230" t="s">
        <v>62</v>
      </c>
      <c r="AY4230" t="s">
        <v>56</v>
      </c>
      <c r="AZ4230" t="s">
        <v>63</v>
      </c>
      <c r="BA4230">
        <v>19.55</v>
      </c>
      <c r="BB4230">
        <v>543.79999999999995</v>
      </c>
      <c r="BC4230">
        <v>0</v>
      </c>
      <c r="BD4230">
        <v>0</v>
      </c>
      <c r="BE4230">
        <v>443.8</v>
      </c>
      <c r="BF4230">
        <v>987.6</v>
      </c>
      <c r="BG4230" t="s">
        <v>59</v>
      </c>
      <c r="BH4230" s="1" t="s">
        <v>59</v>
      </c>
      <c r="BI4230" t="b">
        <v>1</v>
      </c>
      <c r="BJ4230" t="s">
        <v>59</v>
      </c>
      <c r="BK4230">
        <v>0</v>
      </c>
    </row>
    <row r="4231" spans="1:63">
      <c r="A4231" s="1" t="s">
        <v>6895</v>
      </c>
      <c r="B4231" t="s">
        <v>59</v>
      </c>
      <c r="D4231">
        <v>30</v>
      </c>
      <c r="E4231" t="s">
        <v>59</v>
      </c>
      <c r="F4231" t="s">
        <v>55</v>
      </c>
      <c r="G4231">
        <f t="shared" si="199"/>
        <v>30</v>
      </c>
      <c r="H4231" s="1">
        <v>30</v>
      </c>
      <c r="I4231" t="s">
        <v>55</v>
      </c>
      <c r="K4231" t="s">
        <v>55</v>
      </c>
      <c r="L4231">
        <v>0</v>
      </c>
      <c r="M4231">
        <v>0</v>
      </c>
      <c r="N4231" s="1">
        <v>0</v>
      </c>
      <c r="O4231" t="s">
        <v>1037</v>
      </c>
      <c r="P4231" t="s">
        <v>4173</v>
      </c>
      <c r="Q4231">
        <v>34.074086999999999</v>
      </c>
      <c r="R4231">
        <v>-117.60561800000001</v>
      </c>
      <c r="T4231">
        <v>49474</v>
      </c>
      <c r="V4231" s="2">
        <v>4</v>
      </c>
      <c r="W4231">
        <f t="shared" si="198"/>
        <v>4</v>
      </c>
      <c r="X4231" s="1">
        <v>4</v>
      </c>
      <c r="Y4231" t="s">
        <v>55</v>
      </c>
      <c r="Z4231">
        <v>0</v>
      </c>
      <c r="AA4231">
        <v>0</v>
      </c>
      <c r="AB4231" s="1">
        <v>0</v>
      </c>
      <c r="AC4231">
        <v>1</v>
      </c>
      <c r="AD4231" t="s">
        <v>59</v>
      </c>
      <c r="AE4231" s="7">
        <f t="shared" ca="1" si="200"/>
        <v>1</v>
      </c>
      <c r="AF4231" s="8">
        <v>1</v>
      </c>
      <c r="AG4231" t="s">
        <v>56</v>
      </c>
      <c r="AI4231">
        <v>29.86</v>
      </c>
      <c r="AK4231" t="s">
        <v>59</v>
      </c>
      <c r="AM4231" t="s">
        <v>55</v>
      </c>
      <c r="AN4231" t="s">
        <v>60</v>
      </c>
      <c r="AO4231">
        <v>0</v>
      </c>
      <c r="AP4231" t="s">
        <v>55</v>
      </c>
      <c r="AQ4231" t="s">
        <v>55</v>
      </c>
      <c r="AR4231" t="s">
        <v>55</v>
      </c>
      <c r="AS4231" t="s">
        <v>55</v>
      </c>
      <c r="AT4231" t="s">
        <v>55</v>
      </c>
      <c r="AU4231" t="s">
        <v>55</v>
      </c>
      <c r="AV4231" t="s">
        <v>55</v>
      </c>
      <c r="AW4231" t="s">
        <v>55</v>
      </c>
      <c r="AX4231" t="s">
        <v>62</v>
      </c>
      <c r="AY4231" t="s">
        <v>56</v>
      </c>
      <c r="AZ4231" t="s">
        <v>138</v>
      </c>
      <c r="BA4231">
        <v>20.350000000000001</v>
      </c>
      <c r="BB4231">
        <v>20.350000000000001</v>
      </c>
      <c r="BC4231">
        <v>0</v>
      </c>
      <c r="BD4231">
        <v>0</v>
      </c>
      <c r="BE4231">
        <v>29.86</v>
      </c>
      <c r="BF4231">
        <v>50.21</v>
      </c>
      <c r="BG4231" t="s">
        <v>996</v>
      </c>
      <c r="BH4231" s="1" t="s">
        <v>996</v>
      </c>
      <c r="BI4231" t="s">
        <v>59</v>
      </c>
      <c r="BJ4231" t="b">
        <v>1</v>
      </c>
      <c r="BK4231">
        <v>0</v>
      </c>
    </row>
    <row r="4232" spans="1:63">
      <c r="A4232" s="1" t="s">
        <v>6896</v>
      </c>
      <c r="B4232" t="s">
        <v>59</v>
      </c>
      <c r="D4232">
        <v>43</v>
      </c>
      <c r="E4232" t="s">
        <v>55</v>
      </c>
      <c r="F4232" t="s">
        <v>55</v>
      </c>
      <c r="G4232">
        <f t="shared" si="199"/>
        <v>43</v>
      </c>
      <c r="H4232" s="1">
        <v>43</v>
      </c>
      <c r="I4232" t="s">
        <v>55</v>
      </c>
      <c r="K4232" t="s">
        <v>55</v>
      </c>
      <c r="L4232" t="s">
        <v>59</v>
      </c>
      <c r="M4232">
        <v>0</v>
      </c>
      <c r="N4232" s="1">
        <v>0</v>
      </c>
      <c r="O4232" t="s">
        <v>4433</v>
      </c>
      <c r="P4232" t="s">
        <v>4434</v>
      </c>
      <c r="Q4232">
        <v>33.992415999999999</v>
      </c>
      <c r="R4232">
        <v>-117.807874</v>
      </c>
      <c r="T4232">
        <v>46532</v>
      </c>
      <c r="V4232" s="2">
        <v>3</v>
      </c>
      <c r="W4232">
        <f t="shared" si="198"/>
        <v>3</v>
      </c>
      <c r="X4232" s="1">
        <v>3</v>
      </c>
      <c r="Y4232" t="s">
        <v>55</v>
      </c>
      <c r="Z4232">
        <v>0</v>
      </c>
      <c r="AA4232">
        <v>0</v>
      </c>
      <c r="AB4232" s="1">
        <v>0</v>
      </c>
      <c r="AC4232" t="s">
        <v>59</v>
      </c>
      <c r="AD4232" t="s">
        <v>60</v>
      </c>
      <c r="AE4232" s="7">
        <f t="shared" ca="1" si="200"/>
        <v>9.5063640796419921</v>
      </c>
      <c r="AF4232" s="8">
        <v>57.513180949186832</v>
      </c>
      <c r="AG4232" t="s">
        <v>55</v>
      </c>
      <c r="AI4232" t="s">
        <v>59</v>
      </c>
      <c r="AK4232" t="s">
        <v>55</v>
      </c>
      <c r="AM4232" t="s">
        <v>56</v>
      </c>
      <c r="AN4232" t="s">
        <v>61</v>
      </c>
      <c r="AO4232" t="s">
        <v>59</v>
      </c>
      <c r="AP4232" t="s">
        <v>55</v>
      </c>
      <c r="AQ4232" t="s">
        <v>55</v>
      </c>
      <c r="AR4232" t="s">
        <v>55</v>
      </c>
      <c r="AS4232" t="s">
        <v>56</v>
      </c>
      <c r="AT4232" t="s">
        <v>56</v>
      </c>
      <c r="AU4232" t="s">
        <v>56</v>
      </c>
      <c r="AV4232" t="s">
        <v>56</v>
      </c>
      <c r="AW4232" t="s">
        <v>56</v>
      </c>
      <c r="AX4232" t="s">
        <v>62</v>
      </c>
      <c r="AY4232" t="s">
        <v>56</v>
      </c>
      <c r="AZ4232" t="s">
        <v>63</v>
      </c>
      <c r="BA4232">
        <v>51.7</v>
      </c>
      <c r="BB4232">
        <v>3005.8</v>
      </c>
      <c r="BC4232">
        <v>0</v>
      </c>
      <c r="BD4232">
        <v>0</v>
      </c>
      <c r="BE4232">
        <v>0</v>
      </c>
      <c r="BF4232">
        <v>3005.8</v>
      </c>
      <c r="BG4232" t="s">
        <v>59</v>
      </c>
      <c r="BH4232" s="1" t="s">
        <v>59</v>
      </c>
      <c r="BI4232" t="b">
        <v>1</v>
      </c>
      <c r="BJ4232" t="s">
        <v>59</v>
      </c>
      <c r="BK4232">
        <v>0</v>
      </c>
    </row>
    <row r="4233" spans="1:63">
      <c r="A4233" s="1" t="s">
        <v>6897</v>
      </c>
      <c r="B4233" t="s">
        <v>66</v>
      </c>
      <c r="D4233">
        <v>26</v>
      </c>
      <c r="E4233" t="s">
        <v>56</v>
      </c>
      <c r="F4233" t="s">
        <v>59</v>
      </c>
      <c r="G4233">
        <f t="shared" si="199"/>
        <v>26</v>
      </c>
      <c r="H4233" s="1">
        <v>26</v>
      </c>
      <c r="I4233" t="s">
        <v>56</v>
      </c>
      <c r="K4233" t="s">
        <v>56</v>
      </c>
      <c r="L4233">
        <v>2</v>
      </c>
      <c r="M4233">
        <v>2</v>
      </c>
      <c r="N4233" s="1">
        <v>2</v>
      </c>
      <c r="O4233" t="s">
        <v>751</v>
      </c>
      <c r="P4233" t="s">
        <v>2299</v>
      </c>
      <c r="Q4233">
        <v>34.042285999999997</v>
      </c>
      <c r="R4233">
        <v>-117.756106</v>
      </c>
      <c r="T4233">
        <v>69974</v>
      </c>
      <c r="V4233" s="2">
        <v>5</v>
      </c>
      <c r="W4233">
        <f t="shared" si="198"/>
        <v>5</v>
      </c>
      <c r="X4233" s="1">
        <v>5</v>
      </c>
      <c r="Y4233" t="s">
        <v>56</v>
      </c>
      <c r="Z4233" t="s">
        <v>59</v>
      </c>
      <c r="AA4233">
        <v>1</v>
      </c>
      <c r="AB4233" s="1">
        <v>1</v>
      </c>
      <c r="AC4233">
        <v>72</v>
      </c>
      <c r="AD4233" t="s">
        <v>60</v>
      </c>
      <c r="AE4233" s="7">
        <f t="shared" ca="1" si="200"/>
        <v>72</v>
      </c>
      <c r="AF4233" s="8">
        <v>72</v>
      </c>
      <c r="AG4233" t="s">
        <v>56</v>
      </c>
      <c r="AI4233">
        <v>18.14</v>
      </c>
      <c r="AK4233" t="s">
        <v>59</v>
      </c>
      <c r="AM4233" t="s">
        <v>55</v>
      </c>
      <c r="AN4233" t="s">
        <v>60</v>
      </c>
      <c r="AO4233">
        <v>0</v>
      </c>
      <c r="AP4233" t="s">
        <v>55</v>
      </c>
      <c r="AQ4233" t="s">
        <v>55</v>
      </c>
      <c r="AR4233" t="s">
        <v>55</v>
      </c>
      <c r="AS4233" t="s">
        <v>55</v>
      </c>
      <c r="AT4233" t="s">
        <v>55</v>
      </c>
      <c r="AU4233" t="s">
        <v>55</v>
      </c>
      <c r="AV4233" t="s">
        <v>55</v>
      </c>
      <c r="AW4233" t="s">
        <v>55</v>
      </c>
      <c r="AX4233" t="s">
        <v>145</v>
      </c>
      <c r="AY4233" t="s">
        <v>56</v>
      </c>
      <c r="AZ4233" t="s">
        <v>63</v>
      </c>
      <c r="BA4233" t="s">
        <v>59</v>
      </c>
      <c r="BB4233">
        <v>1623.15</v>
      </c>
      <c r="BC4233" t="s">
        <v>59</v>
      </c>
      <c r="BD4233" t="s">
        <v>59</v>
      </c>
      <c r="BE4233">
        <v>1306.08</v>
      </c>
      <c r="BF4233">
        <v>2929.23</v>
      </c>
      <c r="BG4233" t="s">
        <v>996</v>
      </c>
      <c r="BH4233" s="1" t="s">
        <v>996</v>
      </c>
      <c r="BI4233" t="s">
        <v>59</v>
      </c>
      <c r="BJ4233" t="b">
        <v>1</v>
      </c>
      <c r="BK4233">
        <v>0</v>
      </c>
    </row>
    <row r="4234" spans="1:63">
      <c r="A4234" s="1" t="s">
        <v>6898</v>
      </c>
      <c r="B4234" t="s">
        <v>66</v>
      </c>
      <c r="D4234" t="s">
        <v>59</v>
      </c>
      <c r="E4234" t="s">
        <v>55</v>
      </c>
      <c r="F4234" t="s">
        <v>55</v>
      </c>
      <c r="G4234">
        <f t="shared" si="199"/>
        <v>47</v>
      </c>
      <c r="H4234" s="1">
        <v>47</v>
      </c>
      <c r="I4234" t="s">
        <v>55</v>
      </c>
      <c r="K4234" t="s">
        <v>55</v>
      </c>
      <c r="L4234">
        <v>0</v>
      </c>
      <c r="M4234">
        <v>0</v>
      </c>
      <c r="N4234" s="1">
        <v>0</v>
      </c>
      <c r="O4234" t="s">
        <v>59</v>
      </c>
      <c r="P4234" t="s">
        <v>2190</v>
      </c>
      <c r="Q4234">
        <v>34.067931999999999</v>
      </c>
      <c r="R4234">
        <v>-117.785168</v>
      </c>
      <c r="T4234">
        <v>36057</v>
      </c>
      <c r="V4234" s="2">
        <v>3</v>
      </c>
      <c r="W4234">
        <f t="shared" si="198"/>
        <v>3</v>
      </c>
      <c r="X4234" s="1">
        <v>3</v>
      </c>
      <c r="Y4234" t="s">
        <v>55</v>
      </c>
      <c r="Z4234">
        <v>0</v>
      </c>
      <c r="AA4234">
        <v>0</v>
      </c>
      <c r="AB4234" s="1">
        <v>0</v>
      </c>
      <c r="AC4234">
        <v>40</v>
      </c>
      <c r="AD4234" t="s">
        <v>60</v>
      </c>
      <c r="AE4234" s="7">
        <f t="shared" ca="1" si="200"/>
        <v>40</v>
      </c>
      <c r="AF4234" s="8">
        <v>40</v>
      </c>
      <c r="AG4234" t="s">
        <v>56</v>
      </c>
      <c r="AI4234">
        <v>11.56</v>
      </c>
      <c r="AK4234" t="s">
        <v>55</v>
      </c>
      <c r="AM4234" t="s">
        <v>56</v>
      </c>
      <c r="AN4234" t="s">
        <v>61</v>
      </c>
      <c r="AO4234">
        <v>26</v>
      </c>
      <c r="AP4234" t="s">
        <v>56</v>
      </c>
      <c r="AQ4234" t="s">
        <v>56</v>
      </c>
      <c r="AR4234" t="s">
        <v>55</v>
      </c>
      <c r="AS4234" t="s">
        <v>55</v>
      </c>
      <c r="AT4234" t="s">
        <v>56</v>
      </c>
      <c r="AU4234" t="s">
        <v>55</v>
      </c>
      <c r="AV4234" t="s">
        <v>55</v>
      </c>
      <c r="AW4234" t="s">
        <v>56</v>
      </c>
      <c r="AX4234" t="s">
        <v>62</v>
      </c>
      <c r="AY4234" t="s">
        <v>55</v>
      </c>
      <c r="AZ4234" t="s">
        <v>138</v>
      </c>
      <c r="BA4234">
        <v>65.099999999999994</v>
      </c>
      <c r="BB4234">
        <v>2586</v>
      </c>
      <c r="BC4234">
        <v>0</v>
      </c>
      <c r="BD4234">
        <v>0</v>
      </c>
      <c r="BE4234">
        <v>462.4</v>
      </c>
      <c r="BF4234">
        <v>3048.4</v>
      </c>
      <c r="BG4234" t="s">
        <v>996</v>
      </c>
      <c r="BH4234" s="1" t="s">
        <v>996</v>
      </c>
      <c r="BI4234" t="s">
        <v>59</v>
      </c>
      <c r="BJ4234" t="b">
        <v>1</v>
      </c>
      <c r="BK4234">
        <v>0</v>
      </c>
    </row>
    <row r="4235" spans="1:63">
      <c r="A4235" s="1" t="s">
        <v>6899</v>
      </c>
      <c r="B4235" t="s">
        <v>66</v>
      </c>
      <c r="D4235">
        <v>48</v>
      </c>
      <c r="E4235" t="s">
        <v>55</v>
      </c>
      <c r="F4235" t="s">
        <v>55</v>
      </c>
      <c r="G4235">
        <f t="shared" si="199"/>
        <v>48</v>
      </c>
      <c r="H4235" s="1">
        <v>48</v>
      </c>
      <c r="I4235" t="s">
        <v>55</v>
      </c>
      <c r="K4235" t="s">
        <v>55</v>
      </c>
      <c r="L4235">
        <v>0</v>
      </c>
      <c r="M4235">
        <v>0</v>
      </c>
      <c r="N4235" s="1">
        <v>0</v>
      </c>
      <c r="O4235" t="s">
        <v>971</v>
      </c>
      <c r="P4235" t="s">
        <v>972</v>
      </c>
      <c r="Q4235">
        <v>34.089927000000003</v>
      </c>
      <c r="R4235">
        <v>-118.095645</v>
      </c>
      <c r="T4235">
        <v>38041</v>
      </c>
      <c r="V4235" s="2">
        <v>5</v>
      </c>
      <c r="W4235">
        <f t="shared" si="198"/>
        <v>5</v>
      </c>
      <c r="X4235" s="1">
        <v>5</v>
      </c>
      <c r="Y4235" t="s">
        <v>55</v>
      </c>
      <c r="Z4235" t="s">
        <v>59</v>
      </c>
      <c r="AA4235">
        <v>0</v>
      </c>
      <c r="AB4235" s="1">
        <v>0</v>
      </c>
      <c r="AC4235">
        <v>3</v>
      </c>
      <c r="AD4235" t="s">
        <v>60</v>
      </c>
      <c r="AE4235" s="7">
        <f t="shared" ca="1" si="200"/>
        <v>3</v>
      </c>
      <c r="AF4235" s="8">
        <v>3</v>
      </c>
      <c r="AG4235" t="s">
        <v>56</v>
      </c>
      <c r="AI4235">
        <v>26.86</v>
      </c>
      <c r="AK4235" t="s">
        <v>55</v>
      </c>
      <c r="AM4235" t="s">
        <v>59</v>
      </c>
      <c r="AN4235" t="s">
        <v>68</v>
      </c>
      <c r="AO4235">
        <v>5</v>
      </c>
      <c r="AP4235" t="s">
        <v>55</v>
      </c>
      <c r="AQ4235" t="s">
        <v>55</v>
      </c>
      <c r="AR4235" t="s">
        <v>55</v>
      </c>
      <c r="AS4235" t="s">
        <v>55</v>
      </c>
      <c r="AT4235" t="s">
        <v>59</v>
      </c>
      <c r="AU4235" t="s">
        <v>55</v>
      </c>
      <c r="AV4235" t="s">
        <v>55</v>
      </c>
      <c r="AW4235" t="s">
        <v>55</v>
      </c>
      <c r="AX4235" t="s">
        <v>62</v>
      </c>
      <c r="AY4235" t="s">
        <v>56</v>
      </c>
      <c r="AZ4235" t="s">
        <v>63</v>
      </c>
      <c r="BA4235">
        <v>80.5</v>
      </c>
      <c r="BB4235" t="s">
        <v>59</v>
      </c>
      <c r="BC4235">
        <v>0</v>
      </c>
      <c r="BD4235" t="s">
        <v>59</v>
      </c>
      <c r="BE4235" t="s">
        <v>59</v>
      </c>
      <c r="BF4235">
        <v>312.93</v>
      </c>
      <c r="BG4235" t="s">
        <v>996</v>
      </c>
      <c r="BH4235" s="1" t="s">
        <v>996</v>
      </c>
      <c r="BI4235" t="s">
        <v>59</v>
      </c>
      <c r="BJ4235" t="b">
        <v>1</v>
      </c>
      <c r="BK4235">
        <v>0</v>
      </c>
    </row>
    <row r="4236" spans="1:63">
      <c r="A4236" s="1" t="s">
        <v>6900</v>
      </c>
      <c r="B4236" t="s">
        <v>54</v>
      </c>
      <c r="D4236" t="s">
        <v>59</v>
      </c>
      <c r="E4236" t="s">
        <v>55</v>
      </c>
      <c r="F4236" t="s">
        <v>55</v>
      </c>
      <c r="G4236">
        <f t="shared" si="199"/>
        <v>47</v>
      </c>
      <c r="H4236" s="1">
        <v>47</v>
      </c>
      <c r="I4236" t="s">
        <v>56</v>
      </c>
      <c r="K4236" t="s">
        <v>55</v>
      </c>
      <c r="L4236">
        <v>0</v>
      </c>
      <c r="M4236">
        <v>0</v>
      </c>
      <c r="N4236" s="1">
        <v>0</v>
      </c>
      <c r="O4236" t="s">
        <v>59</v>
      </c>
      <c r="P4236" t="s">
        <v>59</v>
      </c>
      <c r="Q4236" t="s">
        <v>59</v>
      </c>
      <c r="R4236" t="s">
        <v>59</v>
      </c>
      <c r="T4236" t="s">
        <v>59</v>
      </c>
      <c r="V4236" s="2" t="s">
        <v>59</v>
      </c>
      <c r="W4236" t="e">
        <f t="shared" si="198"/>
        <v>#N/A</v>
      </c>
      <c r="X4236" s="1" t="e">
        <v>#N/A</v>
      </c>
      <c r="Y4236" t="s">
        <v>59</v>
      </c>
      <c r="Z4236">
        <v>8</v>
      </c>
      <c r="AA4236">
        <v>8</v>
      </c>
      <c r="AB4236" s="1">
        <v>8</v>
      </c>
      <c r="AC4236">
        <v>8</v>
      </c>
      <c r="AD4236" t="s">
        <v>67</v>
      </c>
      <c r="AE4236" s="7">
        <f t="shared" ca="1" si="200"/>
        <v>8</v>
      </c>
      <c r="AF4236" s="8">
        <v>8</v>
      </c>
      <c r="AG4236" t="s">
        <v>56</v>
      </c>
      <c r="AI4236">
        <v>20.67</v>
      </c>
      <c r="AK4236" t="s">
        <v>55</v>
      </c>
      <c r="AM4236" t="s">
        <v>56</v>
      </c>
      <c r="AN4236" t="s">
        <v>68</v>
      </c>
      <c r="AO4236" t="s">
        <v>59</v>
      </c>
      <c r="AP4236" t="s">
        <v>56</v>
      </c>
      <c r="AQ4236" t="s">
        <v>55</v>
      </c>
      <c r="AR4236" t="s">
        <v>55</v>
      </c>
      <c r="AS4236" t="s">
        <v>59</v>
      </c>
      <c r="AT4236" t="s">
        <v>55</v>
      </c>
      <c r="AU4236" t="s">
        <v>55</v>
      </c>
      <c r="AV4236" t="s">
        <v>55</v>
      </c>
      <c r="AW4236" t="s">
        <v>56</v>
      </c>
      <c r="AX4236" t="s">
        <v>62</v>
      </c>
      <c r="AY4236" t="s">
        <v>56</v>
      </c>
      <c r="AZ4236" t="s">
        <v>138</v>
      </c>
      <c r="BA4236">
        <v>75</v>
      </c>
      <c r="BB4236">
        <v>658.1</v>
      </c>
      <c r="BC4236">
        <v>0</v>
      </c>
      <c r="BD4236">
        <v>0</v>
      </c>
      <c r="BE4236">
        <v>165.36</v>
      </c>
      <c r="BF4236">
        <v>823.46</v>
      </c>
      <c r="BG4236" t="s">
        <v>59</v>
      </c>
      <c r="BH4236" s="1" t="s">
        <v>59</v>
      </c>
      <c r="BI4236" t="s">
        <v>59</v>
      </c>
      <c r="BJ4236" t="b">
        <v>1</v>
      </c>
      <c r="BK4236">
        <v>1</v>
      </c>
    </row>
    <row r="4237" spans="1:63">
      <c r="A4237" s="1" t="s">
        <v>6901</v>
      </c>
      <c r="B4237" t="s">
        <v>54</v>
      </c>
      <c r="D4237">
        <v>27</v>
      </c>
      <c r="E4237" t="s">
        <v>56</v>
      </c>
      <c r="F4237" t="s">
        <v>55</v>
      </c>
      <c r="G4237">
        <f t="shared" si="199"/>
        <v>27</v>
      </c>
      <c r="H4237" s="1">
        <v>27</v>
      </c>
      <c r="I4237" t="s">
        <v>56</v>
      </c>
      <c r="K4237" t="s">
        <v>55</v>
      </c>
      <c r="L4237">
        <v>0</v>
      </c>
      <c r="M4237">
        <v>0</v>
      </c>
      <c r="N4237" s="1">
        <v>0</v>
      </c>
      <c r="O4237" t="s">
        <v>531</v>
      </c>
      <c r="P4237" t="s">
        <v>2304</v>
      </c>
      <c r="Q4237">
        <v>34.061633999999998</v>
      </c>
      <c r="R4237">
        <v>-117.893169</v>
      </c>
      <c r="T4237">
        <v>30458</v>
      </c>
      <c r="V4237" s="2">
        <v>4</v>
      </c>
      <c r="W4237">
        <f t="shared" si="198"/>
        <v>4</v>
      </c>
      <c r="X4237" s="1">
        <v>4</v>
      </c>
      <c r="Y4237" t="s">
        <v>59</v>
      </c>
      <c r="Z4237" t="s">
        <v>59</v>
      </c>
      <c r="AA4237">
        <v>0</v>
      </c>
      <c r="AB4237" s="1">
        <v>0</v>
      </c>
      <c r="AC4237" t="s">
        <v>59</v>
      </c>
      <c r="AD4237" t="s">
        <v>59</v>
      </c>
      <c r="AE4237" s="7">
        <f t="shared" ca="1" si="200"/>
        <v>1.8274972958286255</v>
      </c>
      <c r="AF4237" s="8">
        <v>17.576653149914481</v>
      </c>
      <c r="AG4237" t="s">
        <v>59</v>
      </c>
      <c r="AI4237" t="s">
        <v>59</v>
      </c>
      <c r="AK4237" t="s">
        <v>59</v>
      </c>
      <c r="AM4237" t="s">
        <v>59</v>
      </c>
      <c r="AN4237" t="s">
        <v>59</v>
      </c>
      <c r="AO4237" t="s">
        <v>59</v>
      </c>
      <c r="AP4237" t="s">
        <v>59</v>
      </c>
      <c r="AQ4237" t="s">
        <v>59</v>
      </c>
      <c r="AR4237" t="s">
        <v>59</v>
      </c>
      <c r="AS4237" t="s">
        <v>59</v>
      </c>
      <c r="AT4237" t="s">
        <v>59</v>
      </c>
      <c r="AU4237" t="s">
        <v>59</v>
      </c>
      <c r="AV4237" t="s">
        <v>59</v>
      </c>
      <c r="AW4237" t="s">
        <v>59</v>
      </c>
      <c r="AX4237" t="s">
        <v>59</v>
      </c>
      <c r="AY4237" t="s">
        <v>59</v>
      </c>
      <c r="AZ4237" t="s">
        <v>59</v>
      </c>
      <c r="BA4237" t="s">
        <v>59</v>
      </c>
      <c r="BB4237" t="s">
        <v>59</v>
      </c>
      <c r="BC4237" t="s">
        <v>59</v>
      </c>
      <c r="BD4237" t="s">
        <v>59</v>
      </c>
      <c r="BE4237" t="s">
        <v>59</v>
      </c>
      <c r="BF4237" t="s">
        <v>59</v>
      </c>
      <c r="BG4237" t="s">
        <v>59</v>
      </c>
      <c r="BH4237" s="1" t="s">
        <v>59</v>
      </c>
      <c r="BI4237" t="b">
        <v>1</v>
      </c>
      <c r="BJ4237" t="s">
        <v>59</v>
      </c>
      <c r="BK4237">
        <v>0</v>
      </c>
    </row>
    <row r="4238" spans="1:63">
      <c r="A4238" s="1" t="s">
        <v>6902</v>
      </c>
      <c r="B4238" t="s">
        <v>54</v>
      </c>
      <c r="D4238">
        <v>21</v>
      </c>
      <c r="E4238" t="s">
        <v>59</v>
      </c>
      <c r="F4238" t="s">
        <v>59</v>
      </c>
      <c r="G4238">
        <f t="shared" si="199"/>
        <v>21</v>
      </c>
      <c r="H4238" s="1">
        <v>21</v>
      </c>
      <c r="I4238" t="s">
        <v>59</v>
      </c>
      <c r="K4238" t="s">
        <v>56</v>
      </c>
      <c r="L4238">
        <v>1</v>
      </c>
      <c r="M4238">
        <v>1</v>
      </c>
      <c r="N4238" s="1">
        <v>1</v>
      </c>
      <c r="O4238" t="s">
        <v>531</v>
      </c>
      <c r="P4238" t="s">
        <v>4176</v>
      </c>
      <c r="Q4238">
        <v>34.024405000000002</v>
      </c>
      <c r="R4238">
        <v>-117.89872200000001</v>
      </c>
      <c r="T4238">
        <v>31622</v>
      </c>
      <c r="V4238" s="2">
        <v>5</v>
      </c>
      <c r="W4238">
        <f t="shared" si="198"/>
        <v>5</v>
      </c>
      <c r="X4238" s="1">
        <v>5</v>
      </c>
      <c r="Y4238" t="s">
        <v>56</v>
      </c>
      <c r="Z4238">
        <v>6</v>
      </c>
      <c r="AA4238">
        <v>6</v>
      </c>
      <c r="AB4238" s="1">
        <v>6</v>
      </c>
      <c r="AC4238">
        <v>31</v>
      </c>
      <c r="AD4238" t="s">
        <v>59</v>
      </c>
      <c r="AE4238" s="7">
        <f t="shared" ca="1" si="200"/>
        <v>31</v>
      </c>
      <c r="AF4238" s="8">
        <v>31</v>
      </c>
      <c r="AG4238" t="s">
        <v>56</v>
      </c>
      <c r="AI4238">
        <v>30.67</v>
      </c>
      <c r="AK4238" t="s">
        <v>56</v>
      </c>
      <c r="AM4238" t="s">
        <v>56</v>
      </c>
      <c r="AN4238" t="s">
        <v>61</v>
      </c>
      <c r="AO4238">
        <v>59</v>
      </c>
      <c r="AP4238" t="s">
        <v>55</v>
      </c>
      <c r="AQ4238" t="s">
        <v>55</v>
      </c>
      <c r="AR4238" t="s">
        <v>55</v>
      </c>
      <c r="AS4238" t="s">
        <v>55</v>
      </c>
      <c r="AT4238" t="s">
        <v>55</v>
      </c>
      <c r="AU4238" t="s">
        <v>56</v>
      </c>
      <c r="AV4238" t="s">
        <v>56</v>
      </c>
      <c r="AW4238" t="s">
        <v>56</v>
      </c>
      <c r="AX4238" t="s">
        <v>62</v>
      </c>
      <c r="AY4238" t="s">
        <v>55</v>
      </c>
      <c r="AZ4238" t="s">
        <v>63</v>
      </c>
      <c r="BA4238" t="s">
        <v>59</v>
      </c>
      <c r="BB4238">
        <v>1825.5</v>
      </c>
      <c r="BC4238">
        <v>0</v>
      </c>
      <c r="BD4238">
        <v>0</v>
      </c>
      <c r="BE4238">
        <v>950.77</v>
      </c>
      <c r="BF4238">
        <v>2776.27</v>
      </c>
      <c r="BG4238" t="s">
        <v>59</v>
      </c>
      <c r="BH4238" s="1" t="s">
        <v>59</v>
      </c>
      <c r="BI4238" t="s">
        <v>59</v>
      </c>
      <c r="BJ4238" t="b">
        <v>1</v>
      </c>
      <c r="BK4238">
        <v>1</v>
      </c>
    </row>
    <row r="4239" spans="1:63">
      <c r="A4239" s="1" t="s">
        <v>6903</v>
      </c>
      <c r="B4239" t="s">
        <v>66</v>
      </c>
      <c r="D4239">
        <v>30</v>
      </c>
      <c r="E4239" t="s">
        <v>55</v>
      </c>
      <c r="F4239" t="s">
        <v>55</v>
      </c>
      <c r="G4239">
        <f t="shared" si="199"/>
        <v>30</v>
      </c>
      <c r="H4239" s="1">
        <v>30</v>
      </c>
      <c r="I4239" t="s">
        <v>56</v>
      </c>
      <c r="K4239" t="s">
        <v>55</v>
      </c>
      <c r="L4239">
        <v>0</v>
      </c>
      <c r="M4239">
        <v>0</v>
      </c>
      <c r="N4239" s="1">
        <v>0</v>
      </c>
      <c r="O4239" t="s">
        <v>974</v>
      </c>
      <c r="P4239" t="s">
        <v>4445</v>
      </c>
      <c r="Q4239">
        <v>34.090924999999999</v>
      </c>
      <c r="R4239">
        <v>-118.128164</v>
      </c>
      <c r="T4239">
        <v>54382</v>
      </c>
      <c r="V4239" s="2">
        <v>5</v>
      </c>
      <c r="W4239">
        <f t="shared" si="198"/>
        <v>5</v>
      </c>
      <c r="X4239" s="1">
        <v>5</v>
      </c>
      <c r="Y4239" t="s">
        <v>56</v>
      </c>
      <c r="Z4239" t="s">
        <v>59</v>
      </c>
      <c r="AA4239">
        <v>1</v>
      </c>
      <c r="AB4239" s="1">
        <v>1</v>
      </c>
      <c r="AC4239">
        <v>50</v>
      </c>
      <c r="AD4239" t="s">
        <v>60</v>
      </c>
      <c r="AE4239" s="7">
        <f t="shared" ca="1" si="200"/>
        <v>50</v>
      </c>
      <c r="AF4239" s="8">
        <v>50</v>
      </c>
      <c r="AG4239" t="s">
        <v>56</v>
      </c>
      <c r="AI4239" t="s">
        <v>59</v>
      </c>
      <c r="AK4239" t="s">
        <v>59</v>
      </c>
      <c r="AM4239" t="s">
        <v>55</v>
      </c>
      <c r="AN4239" t="s">
        <v>60</v>
      </c>
      <c r="AO4239">
        <v>0</v>
      </c>
      <c r="AP4239" t="s">
        <v>59</v>
      </c>
      <c r="AQ4239" t="s">
        <v>55</v>
      </c>
      <c r="AR4239" t="s">
        <v>55</v>
      </c>
      <c r="AS4239" t="s">
        <v>59</v>
      </c>
      <c r="AT4239" t="s">
        <v>55</v>
      </c>
      <c r="AU4239" t="s">
        <v>55</v>
      </c>
      <c r="AV4239" t="s">
        <v>55</v>
      </c>
      <c r="AW4239" t="s">
        <v>55</v>
      </c>
      <c r="AX4239" t="s">
        <v>59</v>
      </c>
      <c r="AY4239" t="s">
        <v>56</v>
      </c>
      <c r="AZ4239" t="s">
        <v>63</v>
      </c>
      <c r="BA4239">
        <v>19.850000000000001</v>
      </c>
      <c r="BB4239">
        <v>943.1</v>
      </c>
      <c r="BC4239">
        <v>0</v>
      </c>
      <c r="BD4239">
        <v>0</v>
      </c>
      <c r="BE4239">
        <v>1405</v>
      </c>
      <c r="BF4239">
        <v>2348.1</v>
      </c>
      <c r="BG4239" t="s">
        <v>996</v>
      </c>
      <c r="BH4239" s="1" t="s">
        <v>996</v>
      </c>
      <c r="BI4239" t="s">
        <v>59</v>
      </c>
      <c r="BJ4239" t="b">
        <v>1</v>
      </c>
      <c r="BK4239">
        <v>0</v>
      </c>
    </row>
    <row r="4240" spans="1:63">
      <c r="A4240" s="1" t="s">
        <v>6904</v>
      </c>
      <c r="B4240" t="s">
        <v>66</v>
      </c>
      <c r="D4240">
        <v>51</v>
      </c>
      <c r="E4240" t="s">
        <v>55</v>
      </c>
      <c r="F4240" t="s">
        <v>55</v>
      </c>
      <c r="G4240">
        <f t="shared" si="199"/>
        <v>51</v>
      </c>
      <c r="H4240" s="1">
        <v>51</v>
      </c>
      <c r="I4240" t="s">
        <v>56</v>
      </c>
      <c r="K4240" t="s">
        <v>56</v>
      </c>
      <c r="L4240">
        <v>2</v>
      </c>
      <c r="M4240">
        <v>2</v>
      </c>
      <c r="N4240" s="1">
        <v>2</v>
      </c>
      <c r="O4240" t="s">
        <v>537</v>
      </c>
      <c r="P4240" t="s">
        <v>59</v>
      </c>
      <c r="Q4240">
        <v>32.688505999999997</v>
      </c>
      <c r="R4240">
        <v>-116.938632</v>
      </c>
      <c r="T4240">
        <v>2606</v>
      </c>
      <c r="V4240" s="2">
        <v>3</v>
      </c>
      <c r="W4240">
        <f t="shared" si="198"/>
        <v>3</v>
      </c>
      <c r="X4240" s="1">
        <v>3</v>
      </c>
      <c r="Y4240" t="s">
        <v>56</v>
      </c>
      <c r="Z4240">
        <v>9</v>
      </c>
      <c r="AA4240">
        <v>9</v>
      </c>
      <c r="AB4240" s="1">
        <v>9</v>
      </c>
      <c r="AC4240">
        <v>45</v>
      </c>
      <c r="AD4240" t="s">
        <v>88</v>
      </c>
      <c r="AE4240" s="7">
        <f t="shared" ca="1" si="200"/>
        <v>45</v>
      </c>
      <c r="AF4240" s="8">
        <v>45</v>
      </c>
      <c r="AG4240" t="s">
        <v>56</v>
      </c>
      <c r="AI4240" t="s">
        <v>59</v>
      </c>
      <c r="AK4240" t="s">
        <v>56</v>
      </c>
      <c r="AM4240" t="s">
        <v>59</v>
      </c>
      <c r="AN4240" t="s">
        <v>61</v>
      </c>
      <c r="AO4240">
        <v>11</v>
      </c>
      <c r="AP4240" t="s">
        <v>56</v>
      </c>
      <c r="AQ4240" t="s">
        <v>56</v>
      </c>
      <c r="AR4240" t="s">
        <v>56</v>
      </c>
      <c r="AS4240" t="s">
        <v>56</v>
      </c>
      <c r="AT4240" t="s">
        <v>59</v>
      </c>
      <c r="AU4240" t="s">
        <v>55</v>
      </c>
      <c r="AV4240" t="s">
        <v>55</v>
      </c>
      <c r="AW4240" t="s">
        <v>56</v>
      </c>
      <c r="AX4240" t="s">
        <v>62</v>
      </c>
      <c r="AY4240" t="s">
        <v>55</v>
      </c>
      <c r="AZ4240" t="s">
        <v>138</v>
      </c>
      <c r="BA4240">
        <v>81.3</v>
      </c>
      <c r="BB4240">
        <v>3541.1</v>
      </c>
      <c r="BC4240">
        <v>0</v>
      </c>
      <c r="BD4240">
        <v>0</v>
      </c>
      <c r="BE4240">
        <v>459.45</v>
      </c>
      <c r="BF4240">
        <v>4000.55</v>
      </c>
      <c r="BG4240" t="s">
        <v>59</v>
      </c>
      <c r="BH4240" s="1" t="s">
        <v>59</v>
      </c>
      <c r="BI4240" t="s">
        <v>59</v>
      </c>
      <c r="BJ4240" t="b">
        <v>1</v>
      </c>
      <c r="BK4240">
        <v>1</v>
      </c>
    </row>
    <row r="4241" spans="1:63">
      <c r="A4241" s="1" t="s">
        <v>6905</v>
      </c>
      <c r="B4241" t="s">
        <v>66</v>
      </c>
      <c r="D4241" t="s">
        <v>59</v>
      </c>
      <c r="E4241" t="s">
        <v>55</v>
      </c>
      <c r="F4241" t="s">
        <v>55</v>
      </c>
      <c r="G4241">
        <f t="shared" si="199"/>
        <v>47</v>
      </c>
      <c r="H4241" s="1">
        <v>47</v>
      </c>
      <c r="I4241" t="s">
        <v>55</v>
      </c>
      <c r="K4241" t="s">
        <v>55</v>
      </c>
      <c r="L4241">
        <v>0</v>
      </c>
      <c r="M4241">
        <v>0</v>
      </c>
      <c r="N4241" s="1">
        <v>0</v>
      </c>
      <c r="O4241" t="s">
        <v>4453</v>
      </c>
      <c r="P4241" t="s">
        <v>4454</v>
      </c>
      <c r="Q4241">
        <v>32.622999</v>
      </c>
      <c r="R4241">
        <v>-116.687855</v>
      </c>
      <c r="T4241">
        <v>727</v>
      </c>
      <c r="V4241" s="2">
        <v>4</v>
      </c>
      <c r="W4241">
        <f t="shared" si="198"/>
        <v>4</v>
      </c>
      <c r="X4241" s="1">
        <v>4</v>
      </c>
      <c r="Y4241" t="s">
        <v>55</v>
      </c>
      <c r="Z4241">
        <v>0</v>
      </c>
      <c r="AA4241">
        <v>0</v>
      </c>
      <c r="AB4241" s="1">
        <v>0</v>
      </c>
      <c r="AC4241" t="s">
        <v>59</v>
      </c>
      <c r="AD4241" t="s">
        <v>59</v>
      </c>
      <c r="AE4241" s="7">
        <f t="shared" ca="1" si="200"/>
        <v>25.701683466387603</v>
      </c>
      <c r="AF4241" s="8">
        <v>21.298608803093476</v>
      </c>
      <c r="AG4241" t="s">
        <v>56</v>
      </c>
      <c r="AI4241">
        <v>20.14</v>
      </c>
      <c r="AK4241" t="s">
        <v>56</v>
      </c>
      <c r="AM4241" t="s">
        <v>56</v>
      </c>
      <c r="AN4241" t="s">
        <v>59</v>
      </c>
      <c r="AO4241">
        <v>13</v>
      </c>
      <c r="AP4241" t="s">
        <v>56</v>
      </c>
      <c r="AQ4241" t="s">
        <v>59</v>
      </c>
      <c r="AR4241" t="s">
        <v>56</v>
      </c>
      <c r="AS4241" t="s">
        <v>55</v>
      </c>
      <c r="AT4241" t="s">
        <v>55</v>
      </c>
      <c r="AU4241" t="s">
        <v>59</v>
      </c>
      <c r="AV4241" t="s">
        <v>55</v>
      </c>
      <c r="AW4241" t="s">
        <v>56</v>
      </c>
      <c r="AX4241" t="s">
        <v>62</v>
      </c>
      <c r="AY4241" t="s">
        <v>56</v>
      </c>
      <c r="AZ4241" t="s">
        <v>63</v>
      </c>
      <c r="BA4241">
        <v>66.150000000000006</v>
      </c>
      <c r="BB4241">
        <v>2522.4</v>
      </c>
      <c r="BC4241">
        <v>0</v>
      </c>
      <c r="BD4241">
        <v>0</v>
      </c>
      <c r="BE4241">
        <v>765.32</v>
      </c>
      <c r="BF4241">
        <v>3287.72</v>
      </c>
      <c r="BG4241" t="s">
        <v>59</v>
      </c>
      <c r="BH4241" s="1" t="s">
        <v>59</v>
      </c>
      <c r="BI4241" t="s">
        <v>59</v>
      </c>
      <c r="BJ4241" t="b">
        <v>1</v>
      </c>
      <c r="BK4241">
        <v>1</v>
      </c>
    </row>
    <row r="4242" spans="1:63">
      <c r="A4242" s="1" t="s">
        <v>6906</v>
      </c>
      <c r="B4242" t="s">
        <v>59</v>
      </c>
      <c r="D4242">
        <v>40</v>
      </c>
      <c r="E4242" t="s">
        <v>55</v>
      </c>
      <c r="F4242" t="s">
        <v>55</v>
      </c>
      <c r="G4242">
        <f t="shared" si="199"/>
        <v>40</v>
      </c>
      <c r="H4242" s="1">
        <v>40</v>
      </c>
      <c r="I4242" t="s">
        <v>56</v>
      </c>
      <c r="K4242" t="s">
        <v>56</v>
      </c>
      <c r="L4242">
        <v>2</v>
      </c>
      <c r="M4242">
        <v>2</v>
      </c>
      <c r="N4242" s="1">
        <v>2</v>
      </c>
      <c r="O4242" t="s">
        <v>4456</v>
      </c>
      <c r="P4242" t="s">
        <v>4457</v>
      </c>
      <c r="Q4242">
        <v>32.579134000000003</v>
      </c>
      <c r="R4242">
        <v>-117.11900900000001</v>
      </c>
      <c r="T4242">
        <v>26662</v>
      </c>
      <c r="V4242" s="2">
        <v>3</v>
      </c>
      <c r="W4242">
        <f t="shared" si="198"/>
        <v>3</v>
      </c>
      <c r="X4242" s="1">
        <v>3</v>
      </c>
      <c r="Y4242" t="s">
        <v>59</v>
      </c>
      <c r="Z4242">
        <v>3</v>
      </c>
      <c r="AA4242">
        <v>3</v>
      </c>
      <c r="AB4242" s="1">
        <v>3</v>
      </c>
      <c r="AC4242">
        <v>38</v>
      </c>
      <c r="AD4242" t="s">
        <v>60</v>
      </c>
      <c r="AE4242" s="7">
        <f t="shared" ca="1" si="200"/>
        <v>38</v>
      </c>
      <c r="AF4242" s="8">
        <v>38</v>
      </c>
      <c r="AG4242" t="s">
        <v>56</v>
      </c>
      <c r="AI4242">
        <v>24.16</v>
      </c>
      <c r="AK4242" t="s">
        <v>55</v>
      </c>
      <c r="AM4242" t="s">
        <v>55</v>
      </c>
      <c r="AN4242" t="s">
        <v>60</v>
      </c>
      <c r="AO4242">
        <v>0</v>
      </c>
      <c r="AP4242" t="s">
        <v>55</v>
      </c>
      <c r="AQ4242" t="s">
        <v>59</v>
      </c>
      <c r="AR4242" t="s">
        <v>55</v>
      </c>
      <c r="AS4242" t="s">
        <v>55</v>
      </c>
      <c r="AT4242" t="s">
        <v>55</v>
      </c>
      <c r="AU4242" t="s">
        <v>55</v>
      </c>
      <c r="AV4242" t="s">
        <v>55</v>
      </c>
      <c r="AW4242" t="s">
        <v>59</v>
      </c>
      <c r="AX4242" t="s">
        <v>62</v>
      </c>
      <c r="AY4242" t="s">
        <v>55</v>
      </c>
      <c r="AZ4242" t="s">
        <v>63</v>
      </c>
      <c r="BA4242">
        <v>19.600000000000001</v>
      </c>
      <c r="BB4242">
        <v>717.3</v>
      </c>
      <c r="BC4242">
        <v>0</v>
      </c>
      <c r="BD4242">
        <v>0</v>
      </c>
      <c r="BE4242">
        <v>918.08</v>
      </c>
      <c r="BF4242">
        <v>1635.38</v>
      </c>
      <c r="BG4242" t="s">
        <v>996</v>
      </c>
      <c r="BH4242" s="1" t="s">
        <v>996</v>
      </c>
      <c r="BI4242" t="s">
        <v>59</v>
      </c>
      <c r="BJ4242" t="b">
        <v>1</v>
      </c>
      <c r="BK4242">
        <v>0</v>
      </c>
    </row>
    <row r="4243" spans="1:63">
      <c r="A4243" s="1" t="s">
        <v>6907</v>
      </c>
      <c r="B4243" t="s">
        <v>54</v>
      </c>
      <c r="D4243">
        <v>34</v>
      </c>
      <c r="E4243" t="s">
        <v>55</v>
      </c>
      <c r="F4243" t="s">
        <v>55</v>
      </c>
      <c r="G4243">
        <f t="shared" si="199"/>
        <v>34</v>
      </c>
      <c r="H4243" s="1">
        <v>34</v>
      </c>
      <c r="I4243" t="s">
        <v>55</v>
      </c>
      <c r="K4243" t="s">
        <v>55</v>
      </c>
      <c r="L4243">
        <v>0</v>
      </c>
      <c r="M4243">
        <v>0</v>
      </c>
      <c r="N4243" s="1">
        <v>0</v>
      </c>
      <c r="O4243" t="s">
        <v>6908</v>
      </c>
      <c r="P4243" t="s">
        <v>6909</v>
      </c>
      <c r="Q4243">
        <v>32.649787000000003</v>
      </c>
      <c r="R4243">
        <v>-116.22369999999999</v>
      </c>
      <c r="T4243">
        <v>699</v>
      </c>
      <c r="V4243" s="2">
        <v>4</v>
      </c>
      <c r="W4243">
        <f t="shared" si="198"/>
        <v>4</v>
      </c>
      <c r="X4243" s="1">
        <v>4</v>
      </c>
      <c r="Y4243" t="s">
        <v>55</v>
      </c>
      <c r="Z4243">
        <v>0</v>
      </c>
      <c r="AA4243">
        <v>0</v>
      </c>
      <c r="AB4243" s="1">
        <v>0</v>
      </c>
      <c r="AC4243">
        <v>34</v>
      </c>
      <c r="AD4243" t="s">
        <v>60</v>
      </c>
      <c r="AE4243" s="7">
        <f t="shared" ca="1" si="200"/>
        <v>34</v>
      </c>
      <c r="AF4243" s="8">
        <v>34</v>
      </c>
      <c r="AG4243" t="s">
        <v>56</v>
      </c>
      <c r="AI4243">
        <v>4.8899999999999997</v>
      </c>
      <c r="AK4243" t="s">
        <v>55</v>
      </c>
      <c r="AM4243" t="s">
        <v>59</v>
      </c>
      <c r="AN4243" t="s">
        <v>102</v>
      </c>
      <c r="AO4243" t="s">
        <v>59</v>
      </c>
      <c r="AP4243" t="s">
        <v>55</v>
      </c>
      <c r="AQ4243" t="s">
        <v>59</v>
      </c>
      <c r="AR4243" t="s">
        <v>55</v>
      </c>
      <c r="AS4243" t="s">
        <v>55</v>
      </c>
      <c r="AT4243" t="s">
        <v>55</v>
      </c>
      <c r="AU4243" t="s">
        <v>55</v>
      </c>
      <c r="AV4243" t="s">
        <v>55</v>
      </c>
      <c r="AW4243" t="s">
        <v>55</v>
      </c>
      <c r="AX4243" t="s">
        <v>62</v>
      </c>
      <c r="AY4243" t="s">
        <v>56</v>
      </c>
      <c r="AZ4243" t="s">
        <v>63</v>
      </c>
      <c r="BA4243">
        <v>49.8</v>
      </c>
      <c r="BB4243">
        <v>1734.2</v>
      </c>
      <c r="BC4243">
        <v>0</v>
      </c>
      <c r="BD4243">
        <v>70</v>
      </c>
      <c r="BE4243">
        <v>166.26</v>
      </c>
      <c r="BF4243">
        <v>1970.46</v>
      </c>
      <c r="BG4243" t="s">
        <v>996</v>
      </c>
      <c r="BH4243" s="1" t="s">
        <v>996</v>
      </c>
      <c r="BI4243" t="s">
        <v>59</v>
      </c>
      <c r="BJ4243" t="b">
        <v>1</v>
      </c>
      <c r="BK4243">
        <v>0</v>
      </c>
    </row>
    <row r="4244" spans="1:63">
      <c r="A4244" s="1" t="s">
        <v>6910</v>
      </c>
      <c r="B4244" t="s">
        <v>66</v>
      </c>
      <c r="D4244">
        <v>19</v>
      </c>
      <c r="E4244" t="s">
        <v>59</v>
      </c>
      <c r="F4244" t="s">
        <v>55</v>
      </c>
      <c r="G4244">
        <f t="shared" si="199"/>
        <v>19</v>
      </c>
      <c r="H4244" s="1">
        <v>19</v>
      </c>
      <c r="I4244" t="s">
        <v>56</v>
      </c>
      <c r="K4244" t="s">
        <v>55</v>
      </c>
      <c r="L4244">
        <v>0</v>
      </c>
      <c r="M4244">
        <v>0</v>
      </c>
      <c r="N4244" s="1">
        <v>0</v>
      </c>
      <c r="O4244" t="s">
        <v>4459</v>
      </c>
      <c r="P4244" t="s">
        <v>4460</v>
      </c>
      <c r="Q4244">
        <v>32.695681</v>
      </c>
      <c r="R4244">
        <v>-116.79838599999999</v>
      </c>
      <c r="T4244">
        <v>8759</v>
      </c>
      <c r="V4244" s="2">
        <v>3</v>
      </c>
      <c r="W4244">
        <f t="shared" si="198"/>
        <v>3</v>
      </c>
      <c r="X4244" s="1">
        <v>3</v>
      </c>
      <c r="Y4244" t="s">
        <v>59</v>
      </c>
      <c r="Z4244">
        <v>0</v>
      </c>
      <c r="AA4244">
        <v>0</v>
      </c>
      <c r="AB4244" s="1">
        <v>0</v>
      </c>
      <c r="AC4244">
        <v>70</v>
      </c>
      <c r="AD4244" t="s">
        <v>60</v>
      </c>
      <c r="AE4244" s="7">
        <f t="shared" ca="1" si="200"/>
        <v>70</v>
      </c>
      <c r="AF4244" s="8">
        <v>70</v>
      </c>
      <c r="AG4244" t="s">
        <v>59</v>
      </c>
      <c r="AI4244">
        <v>19.88</v>
      </c>
      <c r="AK4244" t="s">
        <v>56</v>
      </c>
      <c r="AM4244" t="s">
        <v>56</v>
      </c>
      <c r="AN4244" t="s">
        <v>59</v>
      </c>
      <c r="AO4244">
        <v>26</v>
      </c>
      <c r="AP4244" t="s">
        <v>55</v>
      </c>
      <c r="AQ4244" t="s">
        <v>55</v>
      </c>
      <c r="AR4244" t="s">
        <v>56</v>
      </c>
      <c r="AS4244" t="s">
        <v>55</v>
      </c>
      <c r="AT4244" t="s">
        <v>56</v>
      </c>
      <c r="AU4244" t="s">
        <v>56</v>
      </c>
      <c r="AV4244" t="s">
        <v>56</v>
      </c>
      <c r="AW4244" t="s">
        <v>56</v>
      </c>
      <c r="AX4244" t="s">
        <v>145</v>
      </c>
      <c r="AY4244" t="s">
        <v>59</v>
      </c>
      <c r="AZ4244" t="s">
        <v>63</v>
      </c>
      <c r="BA4244">
        <v>101.75</v>
      </c>
      <c r="BB4244">
        <v>7069.3</v>
      </c>
      <c r="BC4244">
        <v>0</v>
      </c>
      <c r="BD4244">
        <v>0</v>
      </c>
      <c r="BE4244">
        <v>1391.6</v>
      </c>
      <c r="BF4244">
        <v>8460.9</v>
      </c>
      <c r="BG4244" t="s">
        <v>59</v>
      </c>
      <c r="BH4244" s="1" t="s">
        <v>59</v>
      </c>
      <c r="BI4244" t="b">
        <v>1</v>
      </c>
      <c r="BJ4244" t="s">
        <v>59</v>
      </c>
      <c r="BK4244">
        <v>0</v>
      </c>
    </row>
    <row r="4245" spans="1:63">
      <c r="A4245" s="1" t="s">
        <v>6911</v>
      </c>
      <c r="B4245" t="s">
        <v>66</v>
      </c>
      <c r="D4245">
        <v>20</v>
      </c>
      <c r="E4245" t="s">
        <v>56</v>
      </c>
      <c r="F4245" t="s">
        <v>55</v>
      </c>
      <c r="G4245">
        <f t="shared" si="199"/>
        <v>20</v>
      </c>
      <c r="H4245" s="1">
        <v>20</v>
      </c>
      <c r="I4245" t="s">
        <v>55</v>
      </c>
      <c r="K4245" t="s">
        <v>55</v>
      </c>
      <c r="L4245">
        <v>0</v>
      </c>
      <c r="M4245">
        <v>0</v>
      </c>
      <c r="N4245" s="1">
        <v>0</v>
      </c>
      <c r="O4245" t="s">
        <v>59</v>
      </c>
      <c r="P4245" t="s">
        <v>1932</v>
      </c>
      <c r="Q4245" t="s">
        <v>59</v>
      </c>
      <c r="R4245">
        <v>-116.99726</v>
      </c>
      <c r="T4245">
        <v>44652</v>
      </c>
      <c r="V4245" s="2" t="s">
        <v>59</v>
      </c>
      <c r="W4245">
        <f t="shared" si="198"/>
        <v>4</v>
      </c>
      <c r="X4245" s="1">
        <v>4</v>
      </c>
      <c r="Y4245" t="s">
        <v>55</v>
      </c>
      <c r="Z4245">
        <v>0</v>
      </c>
      <c r="AA4245">
        <v>0</v>
      </c>
      <c r="AB4245" s="1">
        <v>0</v>
      </c>
      <c r="AC4245">
        <v>13</v>
      </c>
      <c r="AD4245" t="s">
        <v>97</v>
      </c>
      <c r="AE4245" s="7">
        <f t="shared" ca="1" si="200"/>
        <v>13</v>
      </c>
      <c r="AF4245" s="8">
        <v>13</v>
      </c>
      <c r="AG4245" t="s">
        <v>56</v>
      </c>
      <c r="AI4245">
        <v>46.68</v>
      </c>
      <c r="AK4245" t="s">
        <v>55</v>
      </c>
      <c r="AM4245" t="s">
        <v>56</v>
      </c>
      <c r="AN4245" t="s">
        <v>59</v>
      </c>
      <c r="AO4245" t="s">
        <v>59</v>
      </c>
      <c r="AP4245" t="s">
        <v>56</v>
      </c>
      <c r="AQ4245" t="s">
        <v>55</v>
      </c>
      <c r="AR4245" t="s">
        <v>55</v>
      </c>
      <c r="AS4245" t="s">
        <v>56</v>
      </c>
      <c r="AT4245" t="s">
        <v>55</v>
      </c>
      <c r="AU4245" t="s">
        <v>55</v>
      </c>
      <c r="AV4245" t="s">
        <v>56</v>
      </c>
      <c r="AW4245" t="s">
        <v>56</v>
      </c>
      <c r="AX4245" t="s">
        <v>145</v>
      </c>
      <c r="AY4245" t="s">
        <v>55</v>
      </c>
      <c r="AZ4245" t="s">
        <v>138</v>
      </c>
      <c r="BA4245">
        <v>55.15</v>
      </c>
      <c r="BB4245">
        <v>742.9</v>
      </c>
      <c r="BC4245">
        <v>0</v>
      </c>
      <c r="BD4245">
        <v>0</v>
      </c>
      <c r="BE4245" t="s">
        <v>59</v>
      </c>
      <c r="BF4245">
        <v>1349.74</v>
      </c>
      <c r="BG4245" t="s">
        <v>996</v>
      </c>
      <c r="BH4245" s="1" t="s">
        <v>996</v>
      </c>
      <c r="BI4245" t="s">
        <v>59</v>
      </c>
      <c r="BJ4245" t="b">
        <v>1</v>
      </c>
      <c r="BK4245">
        <v>0</v>
      </c>
    </row>
    <row r="4246" spans="1:63">
      <c r="A4246" s="1" t="s">
        <v>6912</v>
      </c>
      <c r="B4246" t="s">
        <v>66</v>
      </c>
      <c r="D4246">
        <v>21</v>
      </c>
      <c r="E4246" t="s">
        <v>56</v>
      </c>
      <c r="F4246" t="s">
        <v>55</v>
      </c>
      <c r="G4246">
        <f t="shared" si="199"/>
        <v>21</v>
      </c>
      <c r="H4246" s="1">
        <v>21</v>
      </c>
      <c r="I4246" t="s">
        <v>55</v>
      </c>
      <c r="K4246" t="s">
        <v>55</v>
      </c>
      <c r="L4246">
        <v>0</v>
      </c>
      <c r="M4246">
        <v>0</v>
      </c>
      <c r="N4246" s="1">
        <v>0</v>
      </c>
      <c r="O4246" t="s">
        <v>59</v>
      </c>
      <c r="P4246" t="s">
        <v>59</v>
      </c>
      <c r="Q4246" t="s">
        <v>59</v>
      </c>
      <c r="R4246" t="s">
        <v>59</v>
      </c>
      <c r="T4246" t="s">
        <v>59</v>
      </c>
      <c r="V4246" s="2">
        <v>4</v>
      </c>
      <c r="W4246">
        <f t="shared" si="198"/>
        <v>4</v>
      </c>
      <c r="X4246" s="1">
        <v>4</v>
      </c>
      <c r="Y4246" t="s">
        <v>59</v>
      </c>
      <c r="Z4246" t="s">
        <v>59</v>
      </c>
      <c r="AA4246">
        <v>0</v>
      </c>
      <c r="AB4246" s="1">
        <v>0</v>
      </c>
      <c r="AC4246" t="s">
        <v>59</v>
      </c>
      <c r="AD4246" t="s">
        <v>59</v>
      </c>
      <c r="AE4246" s="7">
        <f t="shared" ca="1" si="200"/>
        <v>7.0646341268066628</v>
      </c>
      <c r="AF4246" s="8">
        <v>68.957762736268535</v>
      </c>
      <c r="AG4246" t="s">
        <v>59</v>
      </c>
      <c r="AI4246" t="s">
        <v>59</v>
      </c>
      <c r="AK4246" t="s">
        <v>59</v>
      </c>
      <c r="AM4246" t="s">
        <v>59</v>
      </c>
      <c r="AN4246" t="s">
        <v>59</v>
      </c>
      <c r="AO4246" t="s">
        <v>59</v>
      </c>
      <c r="AP4246" t="s">
        <v>59</v>
      </c>
      <c r="AQ4246" t="s">
        <v>59</v>
      </c>
      <c r="AR4246" t="s">
        <v>59</v>
      </c>
      <c r="AS4246" t="s">
        <v>59</v>
      </c>
      <c r="AT4246" t="s">
        <v>59</v>
      </c>
      <c r="AU4246" t="s">
        <v>59</v>
      </c>
      <c r="AV4246" t="s">
        <v>59</v>
      </c>
      <c r="AW4246" t="s">
        <v>59</v>
      </c>
      <c r="AX4246" t="s">
        <v>59</v>
      </c>
      <c r="AY4246" t="s">
        <v>59</v>
      </c>
      <c r="AZ4246" t="s">
        <v>59</v>
      </c>
      <c r="BA4246" t="s">
        <v>59</v>
      </c>
      <c r="BB4246" t="s">
        <v>59</v>
      </c>
      <c r="BC4246" t="s">
        <v>59</v>
      </c>
      <c r="BD4246" t="s">
        <v>59</v>
      </c>
      <c r="BE4246" t="s">
        <v>59</v>
      </c>
      <c r="BF4246" t="s">
        <v>59</v>
      </c>
      <c r="BG4246" t="s">
        <v>59</v>
      </c>
      <c r="BH4246" s="1" t="s">
        <v>59</v>
      </c>
      <c r="BI4246" t="b">
        <v>1</v>
      </c>
      <c r="BJ4246" t="s">
        <v>59</v>
      </c>
      <c r="BK4246">
        <v>0</v>
      </c>
    </row>
    <row r="4247" spans="1:63">
      <c r="A4247" s="1" t="s">
        <v>6913</v>
      </c>
      <c r="B4247" t="s">
        <v>54</v>
      </c>
      <c r="D4247">
        <v>29</v>
      </c>
      <c r="E4247" t="s">
        <v>56</v>
      </c>
      <c r="F4247" t="s">
        <v>55</v>
      </c>
      <c r="G4247">
        <f t="shared" si="199"/>
        <v>29</v>
      </c>
      <c r="H4247" s="1">
        <v>29</v>
      </c>
      <c r="I4247" t="s">
        <v>55</v>
      </c>
      <c r="K4247" t="s">
        <v>55</v>
      </c>
      <c r="L4247">
        <v>0</v>
      </c>
      <c r="M4247">
        <v>0</v>
      </c>
      <c r="N4247" s="1">
        <v>0</v>
      </c>
      <c r="O4247" t="s">
        <v>1936</v>
      </c>
      <c r="P4247" t="s">
        <v>59</v>
      </c>
      <c r="Q4247">
        <v>32.671019999999999</v>
      </c>
      <c r="R4247">
        <v>-117.095235</v>
      </c>
      <c r="T4247">
        <v>62355</v>
      </c>
      <c r="V4247" s="2">
        <v>5</v>
      </c>
      <c r="W4247">
        <f t="shared" si="198"/>
        <v>5</v>
      </c>
      <c r="X4247" s="1">
        <v>5</v>
      </c>
      <c r="Y4247" t="s">
        <v>55</v>
      </c>
      <c r="Z4247">
        <v>0</v>
      </c>
      <c r="AA4247">
        <v>0</v>
      </c>
      <c r="AB4247" s="1">
        <v>0</v>
      </c>
      <c r="AC4247">
        <v>41</v>
      </c>
      <c r="AD4247" t="s">
        <v>88</v>
      </c>
      <c r="AE4247" s="7">
        <f t="shared" ca="1" si="200"/>
        <v>41</v>
      </c>
      <c r="AF4247" s="8">
        <v>41</v>
      </c>
      <c r="AG4247" t="s">
        <v>56</v>
      </c>
      <c r="AI4247">
        <v>21.64</v>
      </c>
      <c r="AK4247" t="s">
        <v>55</v>
      </c>
      <c r="AM4247" t="s">
        <v>56</v>
      </c>
      <c r="AN4247" t="s">
        <v>68</v>
      </c>
      <c r="AO4247">
        <v>59</v>
      </c>
      <c r="AP4247" t="s">
        <v>55</v>
      </c>
      <c r="AQ4247" t="s">
        <v>56</v>
      </c>
      <c r="AR4247" t="s">
        <v>55</v>
      </c>
      <c r="AS4247" t="s">
        <v>56</v>
      </c>
      <c r="AT4247" t="s">
        <v>56</v>
      </c>
      <c r="AU4247" t="s">
        <v>56</v>
      </c>
      <c r="AV4247" t="s">
        <v>59</v>
      </c>
      <c r="AW4247" t="s">
        <v>56</v>
      </c>
      <c r="AX4247" t="s">
        <v>363</v>
      </c>
      <c r="AY4247" t="s">
        <v>56</v>
      </c>
      <c r="AZ4247" t="s">
        <v>59</v>
      </c>
      <c r="BA4247">
        <v>99.65</v>
      </c>
      <c r="BB4247">
        <v>4220.3500000000004</v>
      </c>
      <c r="BC4247">
        <v>0</v>
      </c>
      <c r="BD4247" t="s">
        <v>59</v>
      </c>
      <c r="BE4247">
        <v>887.24</v>
      </c>
      <c r="BF4247">
        <v>5107.59</v>
      </c>
      <c r="BG4247" t="s">
        <v>59</v>
      </c>
      <c r="BH4247" s="1" t="s">
        <v>59</v>
      </c>
      <c r="BI4247" t="b">
        <v>1</v>
      </c>
      <c r="BJ4247" t="s">
        <v>59</v>
      </c>
      <c r="BK4247">
        <v>0</v>
      </c>
    </row>
    <row r="4248" spans="1:63">
      <c r="A4248" s="1" t="s">
        <v>6914</v>
      </c>
      <c r="B4248" t="s">
        <v>59</v>
      </c>
      <c r="D4248">
        <v>28</v>
      </c>
      <c r="E4248" t="s">
        <v>56</v>
      </c>
      <c r="F4248" t="s">
        <v>55</v>
      </c>
      <c r="G4248">
        <f t="shared" si="199"/>
        <v>28</v>
      </c>
      <c r="H4248" s="1">
        <v>28</v>
      </c>
      <c r="I4248" t="s">
        <v>55</v>
      </c>
      <c r="K4248" t="s">
        <v>59</v>
      </c>
      <c r="L4248">
        <v>0</v>
      </c>
      <c r="M4248">
        <v>0</v>
      </c>
      <c r="N4248" s="1">
        <v>0</v>
      </c>
      <c r="O4248" t="s">
        <v>59</v>
      </c>
      <c r="P4248" t="s">
        <v>59</v>
      </c>
      <c r="Q4248" t="s">
        <v>59</v>
      </c>
      <c r="R4248" t="s">
        <v>59</v>
      </c>
      <c r="T4248" t="s">
        <v>59</v>
      </c>
      <c r="V4248" s="2">
        <v>5</v>
      </c>
      <c r="W4248">
        <f t="shared" si="198"/>
        <v>5</v>
      </c>
      <c r="X4248" s="1">
        <v>5</v>
      </c>
      <c r="Y4248" t="s">
        <v>55</v>
      </c>
      <c r="Z4248">
        <v>0</v>
      </c>
      <c r="AA4248">
        <v>0</v>
      </c>
      <c r="AB4248" s="1">
        <v>0</v>
      </c>
      <c r="AC4248">
        <v>21</v>
      </c>
      <c r="AD4248" t="s">
        <v>97</v>
      </c>
      <c r="AE4248" s="7">
        <f t="shared" ca="1" si="200"/>
        <v>21</v>
      </c>
      <c r="AF4248" s="8">
        <v>21</v>
      </c>
      <c r="AG4248" t="s">
        <v>56</v>
      </c>
      <c r="AI4248">
        <v>28.54</v>
      </c>
      <c r="AK4248" t="s">
        <v>59</v>
      </c>
      <c r="AM4248" t="s">
        <v>56</v>
      </c>
      <c r="AN4248" t="s">
        <v>68</v>
      </c>
      <c r="AO4248">
        <v>42</v>
      </c>
      <c r="AP4248" t="s">
        <v>55</v>
      </c>
      <c r="AQ4248" t="s">
        <v>59</v>
      </c>
      <c r="AR4248" t="s">
        <v>55</v>
      </c>
      <c r="AS4248" t="s">
        <v>59</v>
      </c>
      <c r="AT4248" t="s">
        <v>55</v>
      </c>
      <c r="AU4248" t="s">
        <v>55</v>
      </c>
      <c r="AV4248" t="s">
        <v>56</v>
      </c>
      <c r="AW4248" t="s">
        <v>56</v>
      </c>
      <c r="AX4248" t="s">
        <v>62</v>
      </c>
      <c r="AY4248" t="s">
        <v>59</v>
      </c>
      <c r="AZ4248" t="s">
        <v>63</v>
      </c>
      <c r="BA4248">
        <v>73.7</v>
      </c>
      <c r="BB4248">
        <v>1558.7</v>
      </c>
      <c r="BC4248">
        <v>0</v>
      </c>
      <c r="BD4248">
        <v>0</v>
      </c>
      <c r="BE4248">
        <v>599.34</v>
      </c>
      <c r="BF4248">
        <v>2158.04</v>
      </c>
      <c r="BG4248" t="s">
        <v>996</v>
      </c>
      <c r="BH4248" s="1" t="s">
        <v>996</v>
      </c>
      <c r="BI4248" t="s">
        <v>59</v>
      </c>
      <c r="BJ4248" t="b">
        <v>1</v>
      </c>
      <c r="BK4248">
        <v>0</v>
      </c>
    </row>
    <row r="4249" spans="1:63">
      <c r="A4249" s="1" t="s">
        <v>6915</v>
      </c>
      <c r="B4249" t="s">
        <v>59</v>
      </c>
      <c r="D4249">
        <v>22</v>
      </c>
      <c r="E4249" t="s">
        <v>56</v>
      </c>
      <c r="F4249" t="s">
        <v>59</v>
      </c>
      <c r="G4249">
        <f t="shared" si="199"/>
        <v>22</v>
      </c>
      <c r="H4249" s="1">
        <v>22</v>
      </c>
      <c r="I4249" t="s">
        <v>56</v>
      </c>
      <c r="K4249" t="s">
        <v>55</v>
      </c>
      <c r="L4249">
        <v>0</v>
      </c>
      <c r="M4249">
        <v>0</v>
      </c>
      <c r="N4249" s="1">
        <v>0</v>
      </c>
      <c r="O4249" t="s">
        <v>540</v>
      </c>
      <c r="P4249" t="s">
        <v>4181</v>
      </c>
      <c r="Q4249">
        <v>32.726627000000001</v>
      </c>
      <c r="R4249">
        <v>-116.994608</v>
      </c>
      <c r="T4249">
        <v>56100</v>
      </c>
      <c r="V4249" s="2">
        <v>3</v>
      </c>
      <c r="W4249">
        <f t="shared" si="198"/>
        <v>3</v>
      </c>
      <c r="X4249" s="1">
        <v>3</v>
      </c>
      <c r="Y4249" t="s">
        <v>56</v>
      </c>
      <c r="Z4249">
        <v>7</v>
      </c>
      <c r="AA4249">
        <v>7</v>
      </c>
      <c r="AB4249" s="1">
        <v>7</v>
      </c>
      <c r="AC4249">
        <v>69</v>
      </c>
      <c r="AD4249" t="s">
        <v>60</v>
      </c>
      <c r="AE4249" s="7">
        <f t="shared" ca="1" si="200"/>
        <v>69</v>
      </c>
      <c r="AF4249" s="8">
        <v>69</v>
      </c>
      <c r="AG4249" t="s">
        <v>55</v>
      </c>
      <c r="AI4249" t="s">
        <v>59</v>
      </c>
      <c r="AK4249" t="s">
        <v>55</v>
      </c>
      <c r="AM4249" t="s">
        <v>56</v>
      </c>
      <c r="AN4249" t="s">
        <v>61</v>
      </c>
      <c r="AO4249">
        <v>59</v>
      </c>
      <c r="AP4249" t="s">
        <v>59</v>
      </c>
      <c r="AQ4249" t="s">
        <v>55</v>
      </c>
      <c r="AR4249" t="s">
        <v>56</v>
      </c>
      <c r="AS4249" t="s">
        <v>56</v>
      </c>
      <c r="AT4249" t="s">
        <v>56</v>
      </c>
      <c r="AU4249" t="s">
        <v>56</v>
      </c>
      <c r="AV4249" t="s">
        <v>56</v>
      </c>
      <c r="AW4249" t="s">
        <v>55</v>
      </c>
      <c r="AX4249" t="s">
        <v>363</v>
      </c>
      <c r="AY4249" t="s">
        <v>55</v>
      </c>
      <c r="AZ4249" t="s">
        <v>63</v>
      </c>
      <c r="BA4249">
        <v>60.25</v>
      </c>
      <c r="BB4249">
        <v>4055.5</v>
      </c>
      <c r="BC4249">
        <v>0</v>
      </c>
      <c r="BD4249">
        <v>120</v>
      </c>
      <c r="BE4249">
        <v>0</v>
      </c>
      <c r="BF4249">
        <v>4175.5</v>
      </c>
      <c r="BG4249" t="s">
        <v>59</v>
      </c>
      <c r="BH4249" s="1" t="s">
        <v>59</v>
      </c>
      <c r="BI4249" t="s">
        <v>59</v>
      </c>
      <c r="BJ4249" t="b">
        <v>1</v>
      </c>
      <c r="BK4249">
        <v>1</v>
      </c>
    </row>
    <row r="4250" spans="1:63">
      <c r="A4250" s="1" t="s">
        <v>6916</v>
      </c>
      <c r="B4250" t="s">
        <v>54</v>
      </c>
      <c r="D4250">
        <v>28</v>
      </c>
      <c r="E4250" t="s">
        <v>56</v>
      </c>
      <c r="F4250" t="s">
        <v>55</v>
      </c>
      <c r="G4250">
        <f t="shared" si="199"/>
        <v>28</v>
      </c>
      <c r="H4250" s="1">
        <v>28</v>
      </c>
      <c r="I4250" t="s">
        <v>56</v>
      </c>
      <c r="K4250" t="s">
        <v>56</v>
      </c>
      <c r="L4250">
        <v>1</v>
      </c>
      <c r="M4250">
        <v>1</v>
      </c>
      <c r="N4250" s="1">
        <v>1</v>
      </c>
      <c r="O4250" t="s">
        <v>59</v>
      </c>
      <c r="P4250" t="s">
        <v>1355</v>
      </c>
      <c r="Q4250" t="s">
        <v>59</v>
      </c>
      <c r="R4250" t="s">
        <v>59</v>
      </c>
      <c r="T4250">
        <v>2863</v>
      </c>
      <c r="V4250" s="2" t="s">
        <v>59</v>
      </c>
      <c r="W4250">
        <f t="shared" si="198"/>
        <v>4</v>
      </c>
      <c r="X4250" s="1">
        <v>4</v>
      </c>
      <c r="Y4250" t="s">
        <v>56</v>
      </c>
      <c r="Z4250">
        <v>1</v>
      </c>
      <c r="AA4250">
        <v>1</v>
      </c>
      <c r="AB4250" s="1">
        <v>1</v>
      </c>
      <c r="AC4250">
        <v>47</v>
      </c>
      <c r="AD4250" t="s">
        <v>59</v>
      </c>
      <c r="AE4250" s="7">
        <f t="shared" ca="1" si="200"/>
        <v>47</v>
      </c>
      <c r="AF4250" s="8">
        <v>47</v>
      </c>
      <c r="AG4250" t="s">
        <v>59</v>
      </c>
      <c r="AI4250" t="s">
        <v>59</v>
      </c>
      <c r="AK4250" t="s">
        <v>56</v>
      </c>
      <c r="AM4250" t="s">
        <v>56</v>
      </c>
      <c r="AN4250" t="s">
        <v>61</v>
      </c>
      <c r="AO4250">
        <v>26</v>
      </c>
      <c r="AP4250" t="s">
        <v>55</v>
      </c>
      <c r="AQ4250" t="s">
        <v>56</v>
      </c>
      <c r="AR4250" t="s">
        <v>55</v>
      </c>
      <c r="AS4250" t="s">
        <v>55</v>
      </c>
      <c r="AT4250" t="s">
        <v>55</v>
      </c>
      <c r="AU4250" t="s">
        <v>55</v>
      </c>
      <c r="AV4250" t="s">
        <v>56</v>
      </c>
      <c r="AW4250" t="s">
        <v>56</v>
      </c>
      <c r="AX4250" t="s">
        <v>62</v>
      </c>
      <c r="AY4250" t="s">
        <v>55</v>
      </c>
      <c r="AZ4250" t="s">
        <v>63</v>
      </c>
      <c r="BA4250" t="s">
        <v>59</v>
      </c>
      <c r="BB4250">
        <v>2538.1999999999998</v>
      </c>
      <c r="BC4250" t="s">
        <v>59</v>
      </c>
      <c r="BD4250">
        <v>0</v>
      </c>
      <c r="BE4250" t="s">
        <v>59</v>
      </c>
      <c r="BF4250">
        <v>4382.95</v>
      </c>
      <c r="BG4250" t="s">
        <v>996</v>
      </c>
      <c r="BH4250" s="1" t="s">
        <v>996</v>
      </c>
      <c r="BI4250" t="s">
        <v>59</v>
      </c>
      <c r="BJ4250" t="b">
        <v>1</v>
      </c>
      <c r="BK4250">
        <v>0</v>
      </c>
    </row>
    <row r="4251" spans="1:63">
      <c r="A4251" s="1" t="s">
        <v>6917</v>
      </c>
      <c r="B4251" t="s">
        <v>66</v>
      </c>
      <c r="D4251">
        <v>46</v>
      </c>
      <c r="E4251" t="s">
        <v>59</v>
      </c>
      <c r="F4251" t="s">
        <v>55</v>
      </c>
      <c r="G4251">
        <f t="shared" si="199"/>
        <v>46</v>
      </c>
      <c r="H4251" s="1">
        <v>46</v>
      </c>
      <c r="I4251" t="s">
        <v>56</v>
      </c>
      <c r="K4251" t="s">
        <v>56</v>
      </c>
      <c r="L4251">
        <v>1</v>
      </c>
      <c r="M4251">
        <v>1</v>
      </c>
      <c r="N4251" s="1">
        <v>1</v>
      </c>
      <c r="O4251" t="s">
        <v>6918</v>
      </c>
      <c r="P4251" t="s">
        <v>6919</v>
      </c>
      <c r="Q4251">
        <v>33.015866000000003</v>
      </c>
      <c r="R4251">
        <v>-117.272254</v>
      </c>
      <c r="T4251" t="s">
        <v>59</v>
      </c>
      <c r="V4251" s="2">
        <v>3</v>
      </c>
      <c r="W4251">
        <f t="shared" si="198"/>
        <v>3</v>
      </c>
      <c r="X4251" s="1">
        <v>3</v>
      </c>
      <c r="Y4251" t="s">
        <v>55</v>
      </c>
      <c r="Z4251">
        <v>0</v>
      </c>
      <c r="AA4251">
        <v>0</v>
      </c>
      <c r="AB4251" s="1">
        <v>0</v>
      </c>
      <c r="AC4251">
        <v>72</v>
      </c>
      <c r="AD4251" t="s">
        <v>60</v>
      </c>
      <c r="AE4251" s="7">
        <f t="shared" ca="1" si="200"/>
        <v>72</v>
      </c>
      <c r="AF4251" s="8">
        <v>72</v>
      </c>
      <c r="AG4251" t="s">
        <v>56</v>
      </c>
      <c r="AI4251">
        <v>36.130000000000003</v>
      </c>
      <c r="AK4251" t="s">
        <v>55</v>
      </c>
      <c r="AM4251" t="s">
        <v>56</v>
      </c>
      <c r="AN4251" t="s">
        <v>102</v>
      </c>
      <c r="AO4251">
        <v>21</v>
      </c>
      <c r="AP4251" t="s">
        <v>56</v>
      </c>
      <c r="AQ4251" t="s">
        <v>56</v>
      </c>
      <c r="AR4251" t="s">
        <v>56</v>
      </c>
      <c r="AS4251" t="s">
        <v>56</v>
      </c>
      <c r="AT4251" t="s">
        <v>56</v>
      </c>
      <c r="AU4251" t="s">
        <v>56</v>
      </c>
      <c r="AV4251" t="s">
        <v>56</v>
      </c>
      <c r="AW4251" t="s">
        <v>59</v>
      </c>
      <c r="AX4251" t="s">
        <v>363</v>
      </c>
      <c r="AY4251" t="s">
        <v>55</v>
      </c>
      <c r="AZ4251" t="s">
        <v>63</v>
      </c>
      <c r="BA4251">
        <v>85.3</v>
      </c>
      <c r="BB4251">
        <v>6129.2</v>
      </c>
      <c r="BC4251">
        <v>0</v>
      </c>
      <c r="BD4251">
        <v>0</v>
      </c>
      <c r="BE4251">
        <v>2601.36</v>
      </c>
      <c r="BF4251">
        <v>8730.56</v>
      </c>
      <c r="BG4251" t="s">
        <v>59</v>
      </c>
      <c r="BH4251" s="1" t="s">
        <v>59</v>
      </c>
      <c r="BI4251" t="s">
        <v>59</v>
      </c>
      <c r="BJ4251" t="b">
        <v>1</v>
      </c>
      <c r="BK4251">
        <v>1</v>
      </c>
    </row>
    <row r="4252" spans="1:63">
      <c r="A4252" s="1" t="s">
        <v>6920</v>
      </c>
      <c r="B4252" t="s">
        <v>66</v>
      </c>
      <c r="D4252">
        <v>20</v>
      </c>
      <c r="E4252" t="s">
        <v>56</v>
      </c>
      <c r="F4252" t="s">
        <v>55</v>
      </c>
      <c r="G4252">
        <f t="shared" si="199"/>
        <v>20</v>
      </c>
      <c r="H4252" s="1">
        <v>20</v>
      </c>
      <c r="I4252" t="s">
        <v>59</v>
      </c>
      <c r="K4252" t="s">
        <v>59</v>
      </c>
      <c r="L4252">
        <v>1</v>
      </c>
      <c r="M4252">
        <v>1</v>
      </c>
      <c r="N4252" s="1">
        <v>1</v>
      </c>
      <c r="O4252" t="s">
        <v>59</v>
      </c>
      <c r="P4252" t="s">
        <v>6921</v>
      </c>
      <c r="Q4252">
        <v>32.948262</v>
      </c>
      <c r="R4252">
        <v>-117.256086</v>
      </c>
      <c r="T4252">
        <v>13945</v>
      </c>
      <c r="V4252" s="2" t="s">
        <v>59</v>
      </c>
      <c r="W4252" t="e">
        <f t="shared" si="198"/>
        <v>#N/A</v>
      </c>
      <c r="X4252" s="1" t="e">
        <v>#N/A</v>
      </c>
      <c r="Y4252" t="s">
        <v>56</v>
      </c>
      <c r="Z4252">
        <v>2</v>
      </c>
      <c r="AA4252">
        <v>2</v>
      </c>
      <c r="AB4252" s="1">
        <v>2</v>
      </c>
      <c r="AC4252">
        <v>72</v>
      </c>
      <c r="AD4252" t="s">
        <v>60</v>
      </c>
      <c r="AE4252" s="7">
        <f t="shared" ca="1" si="200"/>
        <v>72</v>
      </c>
      <c r="AF4252" s="8">
        <v>72</v>
      </c>
      <c r="AG4252" t="s">
        <v>59</v>
      </c>
      <c r="AI4252">
        <v>45.66</v>
      </c>
      <c r="AK4252" t="s">
        <v>56</v>
      </c>
      <c r="AM4252" t="s">
        <v>56</v>
      </c>
      <c r="AN4252" t="s">
        <v>59</v>
      </c>
      <c r="AO4252">
        <v>47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56</v>
      </c>
      <c r="AV4252" t="s">
        <v>59</v>
      </c>
      <c r="AW4252" t="s">
        <v>56</v>
      </c>
      <c r="AX4252" t="s">
        <v>363</v>
      </c>
      <c r="AY4252" t="s">
        <v>55</v>
      </c>
      <c r="AZ4252" t="s">
        <v>138</v>
      </c>
      <c r="BA4252">
        <v>90.95</v>
      </c>
      <c r="BB4252" t="s">
        <v>59</v>
      </c>
      <c r="BC4252">
        <v>0</v>
      </c>
      <c r="BD4252" t="s">
        <v>59</v>
      </c>
      <c r="BE4252">
        <v>3287.52</v>
      </c>
      <c r="BF4252">
        <v>9939.9699999999993</v>
      </c>
      <c r="BG4252" t="s">
        <v>59</v>
      </c>
      <c r="BH4252" s="1" t="s">
        <v>59</v>
      </c>
      <c r="BI4252" t="s">
        <v>59</v>
      </c>
      <c r="BJ4252" t="b">
        <v>1</v>
      </c>
      <c r="BK4252">
        <v>1</v>
      </c>
    </row>
    <row r="4253" spans="1:63">
      <c r="A4253" s="1" t="s">
        <v>6922</v>
      </c>
      <c r="B4253" t="s">
        <v>66</v>
      </c>
      <c r="D4253" t="s">
        <v>59</v>
      </c>
      <c r="E4253" t="s">
        <v>55</v>
      </c>
      <c r="F4253" t="s">
        <v>55</v>
      </c>
      <c r="G4253">
        <f t="shared" si="199"/>
        <v>47</v>
      </c>
      <c r="H4253" s="1">
        <v>47</v>
      </c>
      <c r="I4253" t="s">
        <v>56</v>
      </c>
      <c r="K4253" t="s">
        <v>55</v>
      </c>
      <c r="L4253">
        <v>0</v>
      </c>
      <c r="M4253">
        <v>0</v>
      </c>
      <c r="N4253" s="1">
        <v>0</v>
      </c>
      <c r="O4253" t="s">
        <v>59</v>
      </c>
      <c r="P4253" t="s">
        <v>59</v>
      </c>
      <c r="Q4253" t="s">
        <v>59</v>
      </c>
      <c r="R4253" t="s">
        <v>59</v>
      </c>
      <c r="T4253" t="s">
        <v>59</v>
      </c>
      <c r="V4253" s="2">
        <v>4</v>
      </c>
      <c r="W4253">
        <f t="shared" si="198"/>
        <v>4</v>
      </c>
      <c r="X4253" s="1">
        <v>4</v>
      </c>
      <c r="Y4253" t="s">
        <v>56</v>
      </c>
      <c r="Z4253">
        <v>10</v>
      </c>
      <c r="AA4253">
        <v>10</v>
      </c>
      <c r="AB4253" s="1">
        <v>10</v>
      </c>
      <c r="AC4253">
        <v>71</v>
      </c>
      <c r="AD4253" t="s">
        <v>60</v>
      </c>
      <c r="AE4253" s="7">
        <f t="shared" ca="1" si="200"/>
        <v>71</v>
      </c>
      <c r="AF4253" s="8">
        <v>71</v>
      </c>
      <c r="AG4253" t="s">
        <v>56</v>
      </c>
      <c r="AI4253">
        <v>18.41</v>
      </c>
      <c r="AK4253" t="s">
        <v>55</v>
      </c>
      <c r="AM4253" t="s">
        <v>55</v>
      </c>
      <c r="AN4253" t="s">
        <v>60</v>
      </c>
      <c r="AO4253">
        <v>0</v>
      </c>
      <c r="AP4253" t="s">
        <v>55</v>
      </c>
      <c r="AQ4253" t="s">
        <v>55</v>
      </c>
      <c r="AR4253" t="s">
        <v>59</v>
      </c>
      <c r="AS4253" t="s">
        <v>55</v>
      </c>
      <c r="AT4253" t="s">
        <v>55</v>
      </c>
      <c r="AU4253" t="s">
        <v>59</v>
      </c>
      <c r="AV4253" t="s">
        <v>59</v>
      </c>
      <c r="AW4253" t="s">
        <v>55</v>
      </c>
      <c r="AX4253" t="s">
        <v>363</v>
      </c>
      <c r="AY4253" t="s">
        <v>55</v>
      </c>
      <c r="AZ4253" t="s">
        <v>138</v>
      </c>
      <c r="BA4253" t="s">
        <v>59</v>
      </c>
      <c r="BB4253">
        <v>1379.6</v>
      </c>
      <c r="BC4253">
        <v>0</v>
      </c>
      <c r="BD4253">
        <v>0</v>
      </c>
      <c r="BE4253">
        <v>1307.1099999999999</v>
      </c>
      <c r="BF4253">
        <v>2686.71</v>
      </c>
      <c r="BG4253" t="s">
        <v>996</v>
      </c>
      <c r="BH4253" s="1" t="s">
        <v>996</v>
      </c>
      <c r="BI4253" t="s">
        <v>59</v>
      </c>
      <c r="BJ4253" t="b">
        <v>1</v>
      </c>
      <c r="BK4253">
        <v>0</v>
      </c>
    </row>
    <row r="4254" spans="1:63">
      <c r="A4254" s="1" t="s">
        <v>6923</v>
      </c>
      <c r="B4254" t="s">
        <v>54</v>
      </c>
      <c r="D4254">
        <v>25</v>
      </c>
      <c r="E4254" t="s">
        <v>56</v>
      </c>
      <c r="F4254" t="s">
        <v>59</v>
      </c>
      <c r="G4254">
        <f t="shared" si="199"/>
        <v>25</v>
      </c>
      <c r="H4254" s="1">
        <v>25</v>
      </c>
      <c r="I4254" t="s">
        <v>55</v>
      </c>
      <c r="K4254" t="s">
        <v>56</v>
      </c>
      <c r="L4254">
        <v>3</v>
      </c>
      <c r="M4254">
        <v>3</v>
      </c>
      <c r="N4254" s="1">
        <v>3</v>
      </c>
      <c r="O4254" t="s">
        <v>59</v>
      </c>
      <c r="P4254" t="s">
        <v>59</v>
      </c>
      <c r="Q4254" t="s">
        <v>59</v>
      </c>
      <c r="R4254" t="s">
        <v>59</v>
      </c>
      <c r="T4254" t="s">
        <v>59</v>
      </c>
      <c r="V4254" s="2">
        <v>4</v>
      </c>
      <c r="W4254">
        <f t="shared" si="198"/>
        <v>4</v>
      </c>
      <c r="X4254" s="1">
        <v>4</v>
      </c>
      <c r="Y4254" t="s">
        <v>55</v>
      </c>
      <c r="Z4254">
        <v>0</v>
      </c>
      <c r="AA4254">
        <v>0</v>
      </c>
      <c r="AB4254" s="1">
        <v>0</v>
      </c>
      <c r="AC4254">
        <v>23</v>
      </c>
      <c r="AD4254" t="s">
        <v>97</v>
      </c>
      <c r="AE4254" s="7">
        <f t="shared" ca="1" si="200"/>
        <v>23</v>
      </c>
      <c r="AF4254" s="8">
        <v>23</v>
      </c>
      <c r="AG4254" t="s">
        <v>56</v>
      </c>
      <c r="AI4254">
        <v>1.58</v>
      </c>
      <c r="AK4254" t="s">
        <v>55</v>
      </c>
      <c r="AM4254" t="s">
        <v>56</v>
      </c>
      <c r="AN4254" t="s">
        <v>61</v>
      </c>
      <c r="AO4254">
        <v>47</v>
      </c>
      <c r="AP4254" t="s">
        <v>59</v>
      </c>
      <c r="AQ4254" t="s">
        <v>56</v>
      </c>
      <c r="AR4254" t="s">
        <v>55</v>
      </c>
      <c r="AS4254" t="s">
        <v>56</v>
      </c>
      <c r="AT4254" t="s">
        <v>55</v>
      </c>
      <c r="AU4254" t="s">
        <v>55</v>
      </c>
      <c r="AV4254" t="s">
        <v>56</v>
      </c>
      <c r="AW4254" t="s">
        <v>56</v>
      </c>
      <c r="AX4254" t="s">
        <v>62</v>
      </c>
      <c r="AY4254" t="s">
        <v>56</v>
      </c>
      <c r="AZ4254" t="s">
        <v>63</v>
      </c>
      <c r="BA4254">
        <v>55.3</v>
      </c>
      <c r="BB4254">
        <v>1284.2</v>
      </c>
      <c r="BC4254">
        <v>0</v>
      </c>
      <c r="BD4254">
        <v>0</v>
      </c>
      <c r="BE4254">
        <v>36.340000000000003</v>
      </c>
      <c r="BF4254">
        <v>1320.54</v>
      </c>
      <c r="BG4254" t="s">
        <v>996</v>
      </c>
      <c r="BH4254" s="1" t="s">
        <v>996</v>
      </c>
      <c r="BI4254" t="s">
        <v>59</v>
      </c>
      <c r="BJ4254" t="b">
        <v>1</v>
      </c>
      <c r="BK4254">
        <v>0</v>
      </c>
    </row>
    <row r="4255" spans="1:63">
      <c r="A4255" s="1" t="s">
        <v>6924</v>
      </c>
      <c r="B4255" t="s">
        <v>66</v>
      </c>
      <c r="D4255">
        <v>35</v>
      </c>
      <c r="E4255" t="s">
        <v>55</v>
      </c>
      <c r="F4255" t="s">
        <v>55</v>
      </c>
      <c r="G4255">
        <f t="shared" si="199"/>
        <v>35</v>
      </c>
      <c r="H4255" s="1">
        <v>35</v>
      </c>
      <c r="I4255" t="s">
        <v>55</v>
      </c>
      <c r="K4255" t="s">
        <v>59</v>
      </c>
      <c r="L4255">
        <v>0</v>
      </c>
      <c r="M4255">
        <v>0</v>
      </c>
      <c r="N4255" s="1">
        <v>0</v>
      </c>
      <c r="O4255" t="s">
        <v>227</v>
      </c>
      <c r="P4255" t="s">
        <v>4476</v>
      </c>
      <c r="Q4255">
        <v>33.081477999999997</v>
      </c>
      <c r="R4255">
        <v>-117.03381400000001</v>
      </c>
      <c r="T4255">
        <v>49281</v>
      </c>
      <c r="V4255" s="2" t="s">
        <v>59</v>
      </c>
      <c r="W4255" t="e">
        <f t="shared" si="198"/>
        <v>#N/A</v>
      </c>
      <c r="X4255" s="1" t="e">
        <v>#N/A</v>
      </c>
      <c r="Y4255" t="s">
        <v>59</v>
      </c>
      <c r="Z4255">
        <v>0</v>
      </c>
      <c r="AA4255">
        <v>0</v>
      </c>
      <c r="AB4255" s="1">
        <v>0</v>
      </c>
      <c r="AC4255">
        <v>16</v>
      </c>
      <c r="AD4255" t="s">
        <v>97</v>
      </c>
      <c r="AE4255" s="7">
        <f t="shared" ca="1" si="200"/>
        <v>16</v>
      </c>
      <c r="AF4255" s="8">
        <v>16</v>
      </c>
      <c r="AG4255" t="s">
        <v>56</v>
      </c>
      <c r="AI4255">
        <v>20.65</v>
      </c>
      <c r="AK4255" t="s">
        <v>55</v>
      </c>
      <c r="AM4255" t="s">
        <v>55</v>
      </c>
      <c r="AN4255" t="s">
        <v>60</v>
      </c>
      <c r="AO4255">
        <v>0</v>
      </c>
      <c r="AP4255" t="s">
        <v>55</v>
      </c>
      <c r="AQ4255" t="s">
        <v>55</v>
      </c>
      <c r="AR4255" t="s">
        <v>55</v>
      </c>
      <c r="AS4255" t="s">
        <v>55</v>
      </c>
      <c r="AT4255" t="s">
        <v>55</v>
      </c>
      <c r="AU4255" t="s">
        <v>55</v>
      </c>
      <c r="AV4255" t="s">
        <v>55</v>
      </c>
      <c r="AW4255" t="s">
        <v>55</v>
      </c>
      <c r="AX4255" t="s">
        <v>145</v>
      </c>
      <c r="AY4255" t="s">
        <v>55</v>
      </c>
      <c r="AZ4255" t="s">
        <v>138</v>
      </c>
      <c r="BA4255">
        <v>20.100000000000001</v>
      </c>
      <c r="BB4255">
        <v>296.14999999999998</v>
      </c>
      <c r="BC4255">
        <v>0</v>
      </c>
      <c r="BD4255">
        <v>0</v>
      </c>
      <c r="BE4255">
        <v>330.4</v>
      </c>
      <c r="BF4255">
        <v>626.54999999999995</v>
      </c>
      <c r="BG4255" t="s">
        <v>59</v>
      </c>
      <c r="BH4255" s="1" t="s">
        <v>59</v>
      </c>
      <c r="BI4255" t="s">
        <v>59</v>
      </c>
      <c r="BJ4255" t="b">
        <v>1</v>
      </c>
      <c r="BK4255">
        <v>1</v>
      </c>
    </row>
    <row r="4256" spans="1:63">
      <c r="A4256" s="1" t="s">
        <v>6925</v>
      </c>
      <c r="B4256" t="s">
        <v>54</v>
      </c>
      <c r="D4256">
        <v>24</v>
      </c>
      <c r="E4256" t="s">
        <v>59</v>
      </c>
      <c r="F4256" t="s">
        <v>55</v>
      </c>
      <c r="G4256">
        <f t="shared" si="199"/>
        <v>24</v>
      </c>
      <c r="H4256" s="1">
        <v>24</v>
      </c>
      <c r="I4256" t="s">
        <v>55</v>
      </c>
      <c r="K4256" t="s">
        <v>55</v>
      </c>
      <c r="L4256">
        <v>0</v>
      </c>
      <c r="M4256">
        <v>0</v>
      </c>
      <c r="N4256" s="1">
        <v>0</v>
      </c>
      <c r="O4256" t="s">
        <v>227</v>
      </c>
      <c r="P4256" t="s">
        <v>6926</v>
      </c>
      <c r="Q4256">
        <v>33.21846</v>
      </c>
      <c r="R4256">
        <v>-117.116916</v>
      </c>
      <c r="T4256">
        <v>43436</v>
      </c>
      <c r="V4256" s="2">
        <v>3</v>
      </c>
      <c r="W4256">
        <f t="shared" si="198"/>
        <v>3</v>
      </c>
      <c r="X4256" s="1">
        <v>3</v>
      </c>
      <c r="Y4256" t="s">
        <v>59</v>
      </c>
      <c r="Z4256">
        <v>0</v>
      </c>
      <c r="AA4256">
        <v>0</v>
      </c>
      <c r="AB4256" s="1">
        <v>0</v>
      </c>
      <c r="AC4256" t="s">
        <v>59</v>
      </c>
      <c r="AD4256" t="s">
        <v>60</v>
      </c>
      <c r="AE4256" s="7">
        <f t="shared" ca="1" si="200"/>
        <v>28.097281080451616</v>
      </c>
      <c r="AF4256" s="8">
        <v>8.4593547119685475</v>
      </c>
      <c r="AG4256" t="s">
        <v>56</v>
      </c>
      <c r="AI4256">
        <v>34.43</v>
      </c>
      <c r="AK4256" t="s">
        <v>55</v>
      </c>
      <c r="AM4256" t="s">
        <v>56</v>
      </c>
      <c r="AN4256" t="s">
        <v>61</v>
      </c>
      <c r="AO4256">
        <v>51</v>
      </c>
      <c r="AP4256" t="s">
        <v>56</v>
      </c>
      <c r="AQ4256" t="s">
        <v>59</v>
      </c>
      <c r="AR4256" t="s">
        <v>56</v>
      </c>
      <c r="AS4256" t="s">
        <v>56</v>
      </c>
      <c r="AT4256" t="s">
        <v>56</v>
      </c>
      <c r="AU4256" t="s">
        <v>55</v>
      </c>
      <c r="AV4256" t="s">
        <v>56</v>
      </c>
      <c r="AW4256" t="s">
        <v>56</v>
      </c>
      <c r="AX4256" t="s">
        <v>62</v>
      </c>
      <c r="AY4256" t="s">
        <v>56</v>
      </c>
      <c r="AZ4256" t="s">
        <v>138</v>
      </c>
      <c r="BA4256">
        <v>69.5</v>
      </c>
      <c r="BB4256" t="s">
        <v>59</v>
      </c>
      <c r="BC4256" t="s">
        <v>59</v>
      </c>
      <c r="BD4256">
        <v>0</v>
      </c>
      <c r="BE4256">
        <v>309.87</v>
      </c>
      <c r="BF4256">
        <v>963.12</v>
      </c>
      <c r="BG4256" t="s">
        <v>996</v>
      </c>
      <c r="BH4256" s="1" t="s">
        <v>996</v>
      </c>
      <c r="BI4256" t="s">
        <v>59</v>
      </c>
      <c r="BJ4256" t="b">
        <v>1</v>
      </c>
      <c r="BK4256">
        <v>0</v>
      </c>
    </row>
    <row r="4257" spans="1:63">
      <c r="A4257" s="1" t="s">
        <v>6927</v>
      </c>
      <c r="B4257" t="s">
        <v>54</v>
      </c>
      <c r="D4257">
        <v>33</v>
      </c>
      <c r="E4257" t="s">
        <v>55</v>
      </c>
      <c r="F4257" t="s">
        <v>55</v>
      </c>
      <c r="G4257">
        <f t="shared" si="199"/>
        <v>33</v>
      </c>
      <c r="H4257" s="1">
        <v>33</v>
      </c>
      <c r="I4257" t="s">
        <v>56</v>
      </c>
      <c r="K4257" t="s">
        <v>56</v>
      </c>
      <c r="L4257">
        <v>3</v>
      </c>
      <c r="M4257">
        <v>3</v>
      </c>
      <c r="N4257" s="1">
        <v>3</v>
      </c>
      <c r="O4257" t="s">
        <v>227</v>
      </c>
      <c r="P4257" t="s">
        <v>228</v>
      </c>
      <c r="Q4257">
        <v>33.141264999999997</v>
      </c>
      <c r="R4257" t="s">
        <v>59</v>
      </c>
      <c r="T4257">
        <v>48690</v>
      </c>
      <c r="V4257" s="2">
        <v>3</v>
      </c>
      <c r="W4257">
        <f t="shared" si="198"/>
        <v>3</v>
      </c>
      <c r="X4257" s="1">
        <v>3</v>
      </c>
      <c r="Y4257" t="s">
        <v>59</v>
      </c>
      <c r="Z4257">
        <v>8</v>
      </c>
      <c r="AA4257">
        <v>8</v>
      </c>
      <c r="AB4257" s="1">
        <v>8</v>
      </c>
      <c r="AC4257">
        <v>17</v>
      </c>
      <c r="AD4257" t="s">
        <v>97</v>
      </c>
      <c r="AE4257" s="7">
        <f t="shared" ca="1" si="200"/>
        <v>17</v>
      </c>
      <c r="AF4257" s="8">
        <v>17</v>
      </c>
      <c r="AG4257" t="s">
        <v>56</v>
      </c>
      <c r="AI4257" t="s">
        <v>59</v>
      </c>
      <c r="AK4257" t="s">
        <v>56</v>
      </c>
      <c r="AM4257" t="s">
        <v>55</v>
      </c>
      <c r="AN4257" t="s">
        <v>59</v>
      </c>
      <c r="AO4257" t="s">
        <v>59</v>
      </c>
      <c r="AP4257" t="s">
        <v>55</v>
      </c>
      <c r="AQ4257" t="s">
        <v>55</v>
      </c>
      <c r="AR4257" t="s">
        <v>55</v>
      </c>
      <c r="AS4257" t="s">
        <v>59</v>
      </c>
      <c r="AT4257" t="s">
        <v>59</v>
      </c>
      <c r="AU4257" t="s">
        <v>55</v>
      </c>
      <c r="AV4257" t="s">
        <v>59</v>
      </c>
      <c r="AW4257" t="s">
        <v>55</v>
      </c>
      <c r="AX4257" t="s">
        <v>363</v>
      </c>
      <c r="AY4257" t="s">
        <v>56</v>
      </c>
      <c r="AZ4257" t="s">
        <v>138</v>
      </c>
      <c r="BA4257">
        <v>25.15</v>
      </c>
      <c r="BB4257">
        <v>412.6</v>
      </c>
      <c r="BC4257">
        <v>0</v>
      </c>
      <c r="BD4257">
        <v>0</v>
      </c>
      <c r="BE4257">
        <v>769.08</v>
      </c>
      <c r="BF4257">
        <v>1181.68</v>
      </c>
      <c r="BG4257" t="s">
        <v>996</v>
      </c>
      <c r="BH4257" s="1" t="s">
        <v>996</v>
      </c>
      <c r="BI4257" t="s">
        <v>59</v>
      </c>
      <c r="BJ4257" t="b">
        <v>1</v>
      </c>
      <c r="BK4257">
        <v>0</v>
      </c>
    </row>
    <row r="4258" spans="1:63">
      <c r="A4258" s="1" t="s">
        <v>6928</v>
      </c>
      <c r="B4258" t="s">
        <v>59</v>
      </c>
      <c r="D4258">
        <v>24</v>
      </c>
      <c r="E4258" t="s">
        <v>56</v>
      </c>
      <c r="F4258" t="s">
        <v>55</v>
      </c>
      <c r="G4258">
        <f t="shared" si="199"/>
        <v>24</v>
      </c>
      <c r="H4258" s="1">
        <v>24</v>
      </c>
      <c r="I4258" t="s">
        <v>56</v>
      </c>
      <c r="K4258" t="s">
        <v>55</v>
      </c>
      <c r="L4258">
        <v>0</v>
      </c>
      <c r="M4258">
        <v>0</v>
      </c>
      <c r="N4258" s="1">
        <v>0</v>
      </c>
      <c r="O4258" t="s">
        <v>1052</v>
      </c>
      <c r="P4258" t="s">
        <v>1053</v>
      </c>
      <c r="Q4258">
        <v>32.980677999999997</v>
      </c>
      <c r="R4258" t="s">
        <v>59</v>
      </c>
      <c r="T4258">
        <v>3577</v>
      </c>
      <c r="V4258" s="2">
        <v>4</v>
      </c>
      <c r="W4258">
        <f t="shared" si="198"/>
        <v>4</v>
      </c>
      <c r="X4258" s="1">
        <v>4</v>
      </c>
      <c r="Y4258" t="s">
        <v>56</v>
      </c>
      <c r="Z4258">
        <v>2</v>
      </c>
      <c r="AA4258">
        <v>2</v>
      </c>
      <c r="AB4258" s="1">
        <v>2</v>
      </c>
      <c r="AC4258">
        <v>24</v>
      </c>
      <c r="AD4258" t="s">
        <v>60</v>
      </c>
      <c r="AE4258" s="7">
        <f t="shared" ca="1" si="200"/>
        <v>24</v>
      </c>
      <c r="AF4258" s="8">
        <v>24</v>
      </c>
      <c r="AG4258" t="s">
        <v>56</v>
      </c>
      <c r="AI4258">
        <v>44.93</v>
      </c>
      <c r="AK4258" t="s">
        <v>56</v>
      </c>
      <c r="AM4258" t="s">
        <v>56</v>
      </c>
      <c r="AN4258" t="s">
        <v>68</v>
      </c>
      <c r="AO4258">
        <v>82</v>
      </c>
      <c r="AP4258" t="s">
        <v>55</v>
      </c>
      <c r="AQ4258" t="s">
        <v>59</v>
      </c>
      <c r="AR4258" t="s">
        <v>56</v>
      </c>
      <c r="AS4258" t="s">
        <v>55</v>
      </c>
      <c r="AT4258" t="s">
        <v>55</v>
      </c>
      <c r="AU4258" t="s">
        <v>55</v>
      </c>
      <c r="AV4258" t="s">
        <v>56</v>
      </c>
      <c r="AW4258" t="s">
        <v>56</v>
      </c>
      <c r="AX4258" t="s">
        <v>62</v>
      </c>
      <c r="AY4258" t="s">
        <v>56</v>
      </c>
      <c r="AZ4258" t="s">
        <v>59</v>
      </c>
      <c r="BA4258">
        <v>79.650000000000006</v>
      </c>
      <c r="BB4258">
        <v>1928.7</v>
      </c>
      <c r="BC4258">
        <v>0</v>
      </c>
      <c r="BD4258">
        <v>0</v>
      </c>
      <c r="BE4258">
        <v>1078.32</v>
      </c>
      <c r="BF4258">
        <v>3007.02</v>
      </c>
      <c r="BG4258" t="s">
        <v>996</v>
      </c>
      <c r="BH4258" s="1" t="s">
        <v>996</v>
      </c>
      <c r="BI4258" t="s">
        <v>59</v>
      </c>
      <c r="BJ4258" t="b">
        <v>1</v>
      </c>
      <c r="BK4258">
        <v>0</v>
      </c>
    </row>
    <row r="4259" spans="1:63">
      <c r="A4259" s="1" t="s">
        <v>6929</v>
      </c>
      <c r="B4259" t="s">
        <v>66</v>
      </c>
      <c r="D4259">
        <v>41</v>
      </c>
      <c r="E4259" t="s">
        <v>59</v>
      </c>
      <c r="F4259" t="s">
        <v>55</v>
      </c>
      <c r="G4259">
        <f t="shared" si="199"/>
        <v>41</v>
      </c>
      <c r="H4259" s="1">
        <v>41</v>
      </c>
      <c r="I4259" t="s">
        <v>56</v>
      </c>
      <c r="K4259" t="s">
        <v>55</v>
      </c>
      <c r="L4259">
        <v>0</v>
      </c>
      <c r="M4259">
        <v>0</v>
      </c>
      <c r="N4259" s="1">
        <v>0</v>
      </c>
      <c r="O4259" t="s">
        <v>59</v>
      </c>
      <c r="P4259" t="s">
        <v>59</v>
      </c>
      <c r="Q4259" t="s">
        <v>59</v>
      </c>
      <c r="R4259" t="s">
        <v>59</v>
      </c>
      <c r="T4259" t="s">
        <v>59</v>
      </c>
      <c r="V4259" s="2">
        <v>4</v>
      </c>
      <c r="W4259">
        <f t="shared" si="198"/>
        <v>4</v>
      </c>
      <c r="X4259" s="1">
        <v>4</v>
      </c>
      <c r="Y4259" t="s">
        <v>56</v>
      </c>
      <c r="Z4259">
        <v>8</v>
      </c>
      <c r="AA4259">
        <v>8</v>
      </c>
      <c r="AB4259" s="1">
        <v>8</v>
      </c>
      <c r="AC4259">
        <v>72</v>
      </c>
      <c r="AD4259" t="s">
        <v>60</v>
      </c>
      <c r="AE4259" s="7">
        <f t="shared" ca="1" si="200"/>
        <v>72</v>
      </c>
      <c r="AF4259" s="8">
        <v>72</v>
      </c>
      <c r="AG4259" t="s">
        <v>56</v>
      </c>
      <c r="AI4259">
        <v>8.98</v>
      </c>
      <c r="AK4259" t="s">
        <v>59</v>
      </c>
      <c r="AM4259" t="s">
        <v>55</v>
      </c>
      <c r="AN4259" t="s">
        <v>60</v>
      </c>
      <c r="AO4259">
        <v>0</v>
      </c>
      <c r="AP4259" t="s">
        <v>55</v>
      </c>
      <c r="AQ4259" t="s">
        <v>55</v>
      </c>
      <c r="AR4259" t="s">
        <v>55</v>
      </c>
      <c r="AS4259" t="s">
        <v>55</v>
      </c>
      <c r="AT4259" t="s">
        <v>55</v>
      </c>
      <c r="AU4259" t="s">
        <v>55</v>
      </c>
      <c r="AV4259" t="s">
        <v>59</v>
      </c>
      <c r="AW4259" t="s">
        <v>55</v>
      </c>
      <c r="AX4259" t="s">
        <v>363</v>
      </c>
      <c r="AY4259" t="s">
        <v>55</v>
      </c>
      <c r="AZ4259" t="s">
        <v>63</v>
      </c>
      <c r="BA4259">
        <v>24.55</v>
      </c>
      <c r="BB4259">
        <v>1750.7</v>
      </c>
      <c r="BC4259" t="s">
        <v>59</v>
      </c>
      <c r="BD4259">
        <v>0</v>
      </c>
      <c r="BE4259">
        <v>646.55999999999995</v>
      </c>
      <c r="BF4259">
        <v>2397.2600000000002</v>
      </c>
      <c r="BG4259" t="s">
        <v>996</v>
      </c>
      <c r="BH4259" s="1" t="s">
        <v>996</v>
      </c>
      <c r="BI4259" t="s">
        <v>59</v>
      </c>
      <c r="BJ4259" t="b">
        <v>1</v>
      </c>
      <c r="BK4259">
        <v>0</v>
      </c>
    </row>
    <row r="4260" spans="1:63">
      <c r="A4260" s="1" t="s">
        <v>6930</v>
      </c>
      <c r="B4260" t="s">
        <v>66</v>
      </c>
      <c r="D4260">
        <v>57</v>
      </c>
      <c r="E4260" t="s">
        <v>55</v>
      </c>
      <c r="F4260" t="s">
        <v>55</v>
      </c>
      <c r="G4260">
        <f t="shared" si="199"/>
        <v>57</v>
      </c>
      <c r="H4260" s="1">
        <v>57</v>
      </c>
      <c r="I4260" t="s">
        <v>55</v>
      </c>
      <c r="K4260" t="s">
        <v>56</v>
      </c>
      <c r="L4260">
        <v>1</v>
      </c>
      <c r="M4260">
        <v>1</v>
      </c>
      <c r="N4260" s="1">
        <v>1</v>
      </c>
      <c r="O4260" t="s">
        <v>3289</v>
      </c>
      <c r="P4260" t="s">
        <v>4485</v>
      </c>
      <c r="Q4260">
        <v>33.194741999999998</v>
      </c>
      <c r="R4260">
        <v>-117.29031999999999</v>
      </c>
      <c r="T4260">
        <v>52895</v>
      </c>
      <c r="V4260" s="2">
        <v>4</v>
      </c>
      <c r="W4260">
        <f t="shared" si="198"/>
        <v>4</v>
      </c>
      <c r="X4260" s="1">
        <v>4</v>
      </c>
      <c r="Y4260" t="s">
        <v>55</v>
      </c>
      <c r="Z4260">
        <v>0</v>
      </c>
      <c r="AA4260">
        <v>0</v>
      </c>
      <c r="AB4260" s="1">
        <v>0</v>
      </c>
      <c r="AC4260" t="s">
        <v>59</v>
      </c>
      <c r="AD4260" t="s">
        <v>59</v>
      </c>
      <c r="AE4260" s="7">
        <f t="shared" ca="1" si="200"/>
        <v>0.3385037140161915</v>
      </c>
      <c r="AF4260" s="8">
        <v>42.313653342349717</v>
      </c>
      <c r="AG4260" t="s">
        <v>59</v>
      </c>
      <c r="AI4260">
        <v>44.88</v>
      </c>
      <c r="AK4260" t="s">
        <v>55</v>
      </c>
      <c r="AM4260" t="s">
        <v>55</v>
      </c>
      <c r="AN4260" t="s">
        <v>60</v>
      </c>
      <c r="AO4260">
        <v>0</v>
      </c>
      <c r="AP4260" t="s">
        <v>55</v>
      </c>
      <c r="AQ4260" t="s">
        <v>55</v>
      </c>
      <c r="AR4260" t="s">
        <v>55</v>
      </c>
      <c r="AS4260" t="s">
        <v>55</v>
      </c>
      <c r="AT4260" t="s">
        <v>55</v>
      </c>
      <c r="AU4260" t="s">
        <v>55</v>
      </c>
      <c r="AV4260" t="s">
        <v>59</v>
      </c>
      <c r="AW4260" t="s">
        <v>55</v>
      </c>
      <c r="AX4260" t="s">
        <v>62</v>
      </c>
      <c r="AY4260" t="s">
        <v>55</v>
      </c>
      <c r="AZ4260" t="s">
        <v>59</v>
      </c>
      <c r="BA4260">
        <v>19.7</v>
      </c>
      <c r="BB4260">
        <v>216.2</v>
      </c>
      <c r="BC4260">
        <v>0</v>
      </c>
      <c r="BD4260" t="s">
        <v>59</v>
      </c>
      <c r="BE4260">
        <v>493.68</v>
      </c>
      <c r="BF4260">
        <v>709.88</v>
      </c>
      <c r="BG4260" t="s">
        <v>996</v>
      </c>
      <c r="BH4260" s="1" t="s">
        <v>996</v>
      </c>
      <c r="BI4260" t="s">
        <v>59</v>
      </c>
      <c r="BJ4260" t="b">
        <v>1</v>
      </c>
      <c r="BK4260">
        <v>0</v>
      </c>
    </row>
    <row r="4261" spans="1:63">
      <c r="A4261" s="1" t="s">
        <v>6931</v>
      </c>
      <c r="B4261" t="s">
        <v>66</v>
      </c>
      <c r="D4261">
        <v>58</v>
      </c>
      <c r="E4261" t="s">
        <v>59</v>
      </c>
      <c r="F4261" t="s">
        <v>55</v>
      </c>
      <c r="G4261">
        <f t="shared" si="199"/>
        <v>58</v>
      </c>
      <c r="H4261" s="1">
        <v>58</v>
      </c>
      <c r="I4261" t="s">
        <v>55</v>
      </c>
      <c r="K4261" t="s">
        <v>59</v>
      </c>
      <c r="L4261">
        <v>0</v>
      </c>
      <c r="M4261">
        <v>0</v>
      </c>
      <c r="N4261" s="1">
        <v>0</v>
      </c>
      <c r="O4261" t="s">
        <v>4487</v>
      </c>
      <c r="P4261" t="s">
        <v>4488</v>
      </c>
      <c r="Q4261" t="s">
        <v>59</v>
      </c>
      <c r="R4261">
        <v>-117.013454</v>
      </c>
      <c r="T4261">
        <v>47969</v>
      </c>
      <c r="V4261" s="2">
        <v>5</v>
      </c>
      <c r="W4261">
        <f t="shared" si="198"/>
        <v>5</v>
      </c>
      <c r="X4261" s="1">
        <v>5</v>
      </c>
      <c r="Y4261" t="s">
        <v>55</v>
      </c>
      <c r="Z4261">
        <v>0</v>
      </c>
      <c r="AA4261">
        <v>0</v>
      </c>
      <c r="AB4261" s="1">
        <v>0</v>
      </c>
      <c r="AC4261">
        <v>49</v>
      </c>
      <c r="AD4261" t="s">
        <v>59</v>
      </c>
      <c r="AE4261" s="7">
        <f t="shared" ca="1" si="200"/>
        <v>49</v>
      </c>
      <c r="AF4261" s="8">
        <v>49</v>
      </c>
      <c r="AG4261" t="s">
        <v>56</v>
      </c>
      <c r="AI4261">
        <v>7.51</v>
      </c>
      <c r="AK4261" t="s">
        <v>55</v>
      </c>
      <c r="AM4261" t="s">
        <v>56</v>
      </c>
      <c r="AN4261" t="s">
        <v>61</v>
      </c>
      <c r="AO4261">
        <v>13</v>
      </c>
      <c r="AP4261" t="s">
        <v>55</v>
      </c>
      <c r="AQ4261" t="s">
        <v>55</v>
      </c>
      <c r="AR4261" t="s">
        <v>56</v>
      </c>
      <c r="AS4261" t="s">
        <v>56</v>
      </c>
      <c r="AT4261" t="s">
        <v>59</v>
      </c>
      <c r="AU4261" t="s">
        <v>56</v>
      </c>
      <c r="AV4261" t="s">
        <v>56</v>
      </c>
      <c r="AW4261" t="s">
        <v>56</v>
      </c>
      <c r="AX4261" t="s">
        <v>363</v>
      </c>
      <c r="AY4261" t="s">
        <v>56</v>
      </c>
      <c r="AZ4261" t="s">
        <v>63</v>
      </c>
      <c r="BA4261">
        <v>74.45</v>
      </c>
      <c r="BB4261">
        <v>3721.9</v>
      </c>
      <c r="BC4261">
        <v>0</v>
      </c>
      <c r="BD4261" t="s">
        <v>59</v>
      </c>
      <c r="BE4261" t="s">
        <v>59</v>
      </c>
      <c r="BF4261">
        <v>4089.89</v>
      </c>
      <c r="BG4261" t="s">
        <v>59</v>
      </c>
      <c r="BH4261" s="1" t="s">
        <v>59</v>
      </c>
      <c r="BI4261" t="b">
        <v>1</v>
      </c>
      <c r="BJ4261" t="s">
        <v>59</v>
      </c>
      <c r="BK4261">
        <v>0</v>
      </c>
    </row>
    <row r="4262" spans="1:63">
      <c r="A4262" s="1" t="s">
        <v>6932</v>
      </c>
      <c r="B4262" t="s">
        <v>59</v>
      </c>
      <c r="D4262">
        <v>50</v>
      </c>
      <c r="E4262" t="s">
        <v>55</v>
      </c>
      <c r="F4262" t="s">
        <v>55</v>
      </c>
      <c r="G4262">
        <f t="shared" si="199"/>
        <v>50</v>
      </c>
      <c r="H4262" s="1">
        <v>50</v>
      </c>
      <c r="I4262" t="s">
        <v>56</v>
      </c>
      <c r="K4262" t="s">
        <v>55</v>
      </c>
      <c r="L4262">
        <v>0</v>
      </c>
      <c r="M4262">
        <v>0</v>
      </c>
      <c r="N4262" s="1">
        <v>0</v>
      </c>
      <c r="O4262" t="s">
        <v>5815</v>
      </c>
      <c r="P4262" t="s">
        <v>5816</v>
      </c>
      <c r="Q4262">
        <v>33.215251000000002</v>
      </c>
      <c r="R4262">
        <v>-116.53633000000001</v>
      </c>
      <c r="T4262">
        <v>339</v>
      </c>
      <c r="V4262" s="2">
        <v>5</v>
      </c>
      <c r="W4262">
        <f t="shared" si="198"/>
        <v>5</v>
      </c>
      <c r="X4262" s="1">
        <v>5</v>
      </c>
      <c r="Y4262" t="s">
        <v>59</v>
      </c>
      <c r="Z4262" t="s">
        <v>59</v>
      </c>
      <c r="AA4262">
        <v>0</v>
      </c>
      <c r="AB4262" s="1">
        <v>0</v>
      </c>
      <c r="AC4262" t="s">
        <v>59</v>
      </c>
      <c r="AD4262" t="s">
        <v>59</v>
      </c>
      <c r="AE4262" s="7">
        <f t="shared" ca="1" si="200"/>
        <v>9.4274044004649884</v>
      </c>
      <c r="AF4262" s="8">
        <v>22.229694550665599</v>
      </c>
      <c r="AG4262" t="s">
        <v>59</v>
      </c>
      <c r="AI4262" t="s">
        <v>59</v>
      </c>
      <c r="AK4262" t="s">
        <v>59</v>
      </c>
      <c r="AM4262" t="s">
        <v>59</v>
      </c>
      <c r="AN4262" t="s">
        <v>59</v>
      </c>
      <c r="AO4262" t="s">
        <v>59</v>
      </c>
      <c r="AP4262" t="s">
        <v>59</v>
      </c>
      <c r="AQ4262" t="s">
        <v>59</v>
      </c>
      <c r="AR4262" t="s">
        <v>59</v>
      </c>
      <c r="AS4262" t="s">
        <v>59</v>
      </c>
      <c r="AT4262" t="s">
        <v>59</v>
      </c>
      <c r="AU4262" t="s">
        <v>59</v>
      </c>
      <c r="AV4262" t="s">
        <v>59</v>
      </c>
      <c r="AW4262" t="s">
        <v>59</v>
      </c>
      <c r="AX4262" t="s">
        <v>59</v>
      </c>
      <c r="AY4262" t="s">
        <v>59</v>
      </c>
      <c r="AZ4262" t="s">
        <v>59</v>
      </c>
      <c r="BA4262" t="s">
        <v>59</v>
      </c>
      <c r="BB4262" t="s">
        <v>59</v>
      </c>
      <c r="BC4262" t="s">
        <v>59</v>
      </c>
      <c r="BD4262" t="s">
        <v>59</v>
      </c>
      <c r="BE4262" t="s">
        <v>59</v>
      </c>
      <c r="BF4262" t="s">
        <v>59</v>
      </c>
      <c r="BG4262" t="s">
        <v>996</v>
      </c>
      <c r="BH4262" s="1" t="s">
        <v>996</v>
      </c>
      <c r="BI4262" t="s">
        <v>59</v>
      </c>
      <c r="BJ4262" t="b">
        <v>1</v>
      </c>
      <c r="BK4262">
        <v>0</v>
      </c>
    </row>
    <row r="4263" spans="1:63">
      <c r="A4263" s="1" t="s">
        <v>6933</v>
      </c>
      <c r="B4263" t="s">
        <v>54</v>
      </c>
      <c r="D4263">
        <v>52</v>
      </c>
      <c r="E4263" t="s">
        <v>55</v>
      </c>
      <c r="F4263" t="s">
        <v>55</v>
      </c>
      <c r="G4263">
        <f t="shared" si="199"/>
        <v>52</v>
      </c>
      <c r="H4263" s="1">
        <v>52</v>
      </c>
      <c r="I4263" t="s">
        <v>55</v>
      </c>
      <c r="K4263" t="s">
        <v>56</v>
      </c>
      <c r="L4263">
        <v>3</v>
      </c>
      <c r="M4263">
        <v>3</v>
      </c>
      <c r="N4263" s="1">
        <v>3</v>
      </c>
      <c r="O4263" t="s">
        <v>1057</v>
      </c>
      <c r="P4263" t="s">
        <v>1058</v>
      </c>
      <c r="Q4263">
        <v>33.012751000000002</v>
      </c>
      <c r="R4263">
        <v>-117.20061699999999</v>
      </c>
      <c r="T4263">
        <v>7615</v>
      </c>
      <c r="V4263" s="2">
        <v>4</v>
      </c>
      <c r="W4263">
        <f t="shared" si="198"/>
        <v>4</v>
      </c>
      <c r="X4263" s="1">
        <v>4</v>
      </c>
      <c r="Y4263" t="s">
        <v>55</v>
      </c>
      <c r="Z4263">
        <v>0</v>
      </c>
      <c r="AA4263">
        <v>0</v>
      </c>
      <c r="AB4263" s="1">
        <v>0</v>
      </c>
      <c r="AC4263">
        <v>39</v>
      </c>
      <c r="AD4263" t="s">
        <v>60</v>
      </c>
      <c r="AE4263" s="7">
        <f t="shared" ca="1" si="200"/>
        <v>39</v>
      </c>
      <c r="AF4263" s="8">
        <v>39</v>
      </c>
      <c r="AG4263" t="s">
        <v>56</v>
      </c>
      <c r="AI4263">
        <v>49.95</v>
      </c>
      <c r="AK4263" t="s">
        <v>56</v>
      </c>
      <c r="AM4263" t="s">
        <v>55</v>
      </c>
      <c r="AN4263" t="s">
        <v>60</v>
      </c>
      <c r="AO4263" t="s">
        <v>59</v>
      </c>
      <c r="AP4263" t="s">
        <v>55</v>
      </c>
      <c r="AQ4263" t="s">
        <v>55</v>
      </c>
      <c r="AR4263" t="s">
        <v>55</v>
      </c>
      <c r="AS4263" t="s">
        <v>55</v>
      </c>
      <c r="AT4263" t="s">
        <v>55</v>
      </c>
      <c r="AU4263" t="s">
        <v>55</v>
      </c>
      <c r="AV4263" t="s">
        <v>55</v>
      </c>
      <c r="AW4263" t="s">
        <v>55</v>
      </c>
      <c r="AX4263" t="s">
        <v>363</v>
      </c>
      <c r="AY4263" t="s">
        <v>55</v>
      </c>
      <c r="AZ4263" t="s">
        <v>138</v>
      </c>
      <c r="BA4263">
        <v>25</v>
      </c>
      <c r="BB4263" t="s">
        <v>59</v>
      </c>
      <c r="BC4263" t="s">
        <v>59</v>
      </c>
      <c r="BD4263">
        <v>0</v>
      </c>
      <c r="BE4263">
        <v>1948.05</v>
      </c>
      <c r="BF4263">
        <v>2952.4</v>
      </c>
      <c r="BG4263" t="s">
        <v>996</v>
      </c>
      <c r="BH4263" s="1" t="s">
        <v>996</v>
      </c>
      <c r="BI4263" t="s">
        <v>59</v>
      </c>
      <c r="BJ4263" t="b">
        <v>1</v>
      </c>
      <c r="BK4263">
        <v>0</v>
      </c>
    </row>
    <row r="4264" spans="1:63">
      <c r="A4264" s="1" t="s">
        <v>6934</v>
      </c>
      <c r="B4264" t="s">
        <v>66</v>
      </c>
      <c r="D4264">
        <v>45</v>
      </c>
      <c r="E4264" t="s">
        <v>59</v>
      </c>
      <c r="F4264" t="s">
        <v>55</v>
      </c>
      <c r="G4264">
        <f t="shared" si="199"/>
        <v>45</v>
      </c>
      <c r="H4264" s="1">
        <v>45</v>
      </c>
      <c r="I4264" t="s">
        <v>55</v>
      </c>
      <c r="K4264" t="s">
        <v>55</v>
      </c>
      <c r="L4264">
        <v>0</v>
      </c>
      <c r="M4264">
        <v>0</v>
      </c>
      <c r="N4264" s="1">
        <v>0</v>
      </c>
      <c r="O4264" t="s">
        <v>1060</v>
      </c>
      <c r="P4264" t="s">
        <v>6935</v>
      </c>
      <c r="Q4264" t="s">
        <v>59</v>
      </c>
      <c r="R4264">
        <v>-117.170863</v>
      </c>
      <c r="T4264">
        <v>52664</v>
      </c>
      <c r="V4264" s="2">
        <v>4</v>
      </c>
      <c r="W4264">
        <f t="shared" si="198"/>
        <v>4</v>
      </c>
      <c r="X4264" s="1">
        <v>4</v>
      </c>
      <c r="Y4264" t="s">
        <v>55</v>
      </c>
      <c r="Z4264" t="s">
        <v>59</v>
      </c>
      <c r="AA4264">
        <v>0</v>
      </c>
      <c r="AB4264" s="1">
        <v>0</v>
      </c>
      <c r="AC4264">
        <v>9</v>
      </c>
      <c r="AD4264" t="s">
        <v>67</v>
      </c>
      <c r="AE4264" s="7">
        <f t="shared" ca="1" si="200"/>
        <v>9</v>
      </c>
      <c r="AF4264" s="8">
        <v>9</v>
      </c>
      <c r="AG4264" t="s">
        <v>56</v>
      </c>
      <c r="AI4264">
        <v>31.28</v>
      </c>
      <c r="AK4264" t="s">
        <v>55</v>
      </c>
      <c r="AM4264" t="s">
        <v>55</v>
      </c>
      <c r="AN4264" t="s">
        <v>60</v>
      </c>
      <c r="AO4264">
        <v>0</v>
      </c>
      <c r="AP4264" t="s">
        <v>55</v>
      </c>
      <c r="AQ4264" t="s">
        <v>55</v>
      </c>
      <c r="AR4264" t="s">
        <v>55</v>
      </c>
      <c r="AS4264" t="s">
        <v>55</v>
      </c>
      <c r="AT4264" t="s">
        <v>55</v>
      </c>
      <c r="AU4264" t="s">
        <v>55</v>
      </c>
      <c r="AV4264" t="s">
        <v>55</v>
      </c>
      <c r="AW4264" t="s">
        <v>59</v>
      </c>
      <c r="AX4264" t="s">
        <v>62</v>
      </c>
      <c r="AY4264" t="s">
        <v>55</v>
      </c>
      <c r="AZ4264" t="s">
        <v>138</v>
      </c>
      <c r="BA4264">
        <v>19.05</v>
      </c>
      <c r="BB4264">
        <v>157.65</v>
      </c>
      <c r="BC4264">
        <v>0</v>
      </c>
      <c r="BD4264">
        <v>0</v>
      </c>
      <c r="BE4264" t="s">
        <v>59</v>
      </c>
      <c r="BF4264">
        <v>439.17</v>
      </c>
      <c r="BG4264" t="s">
        <v>59</v>
      </c>
      <c r="BH4264" s="1" t="s">
        <v>59</v>
      </c>
      <c r="BI4264" t="s">
        <v>59</v>
      </c>
      <c r="BJ4264" t="b">
        <v>1</v>
      </c>
      <c r="BK4264">
        <v>1</v>
      </c>
    </row>
    <row r="4265" spans="1:63">
      <c r="A4265" s="1" t="s">
        <v>6936</v>
      </c>
      <c r="B4265" t="s">
        <v>54</v>
      </c>
      <c r="D4265">
        <v>47</v>
      </c>
      <c r="E4265" t="s">
        <v>55</v>
      </c>
      <c r="F4265" t="s">
        <v>59</v>
      </c>
      <c r="G4265">
        <f t="shared" si="199"/>
        <v>47</v>
      </c>
      <c r="H4265" s="1">
        <v>47</v>
      </c>
      <c r="I4265" t="s">
        <v>55</v>
      </c>
      <c r="K4265" t="s">
        <v>55</v>
      </c>
      <c r="L4265">
        <v>0</v>
      </c>
      <c r="M4265">
        <v>0</v>
      </c>
      <c r="N4265" s="1">
        <v>0</v>
      </c>
      <c r="O4265" t="s">
        <v>1940</v>
      </c>
      <c r="P4265" t="s">
        <v>1941</v>
      </c>
      <c r="Q4265">
        <v>33.174725000000002</v>
      </c>
      <c r="R4265">
        <v>-116.743329</v>
      </c>
      <c r="T4265">
        <v>1143</v>
      </c>
      <c r="V4265" s="2" t="s">
        <v>59</v>
      </c>
      <c r="W4265">
        <f t="shared" si="198"/>
        <v>4</v>
      </c>
      <c r="X4265" s="1">
        <v>4</v>
      </c>
      <c r="Y4265" t="s">
        <v>55</v>
      </c>
      <c r="Z4265">
        <v>0</v>
      </c>
      <c r="AA4265">
        <v>0</v>
      </c>
      <c r="AB4265" s="1">
        <v>0</v>
      </c>
      <c r="AC4265">
        <v>39</v>
      </c>
      <c r="AD4265" t="s">
        <v>60</v>
      </c>
      <c r="AE4265" s="7">
        <f t="shared" ca="1" si="200"/>
        <v>39</v>
      </c>
      <c r="AF4265" s="8">
        <v>39</v>
      </c>
      <c r="AG4265" t="s">
        <v>56</v>
      </c>
      <c r="AI4265">
        <v>35.130000000000003</v>
      </c>
      <c r="AK4265" t="s">
        <v>55</v>
      </c>
      <c r="AM4265" t="s">
        <v>56</v>
      </c>
      <c r="AN4265" t="s">
        <v>68</v>
      </c>
      <c r="AO4265">
        <v>29</v>
      </c>
      <c r="AP4265" t="s">
        <v>55</v>
      </c>
      <c r="AQ4265" t="s">
        <v>55</v>
      </c>
      <c r="AR4265" t="s">
        <v>56</v>
      </c>
      <c r="AS4265" t="s">
        <v>59</v>
      </c>
      <c r="AT4265" t="s">
        <v>55</v>
      </c>
      <c r="AU4265" t="s">
        <v>55</v>
      </c>
      <c r="AV4265" t="s">
        <v>55</v>
      </c>
      <c r="AW4265" t="s">
        <v>59</v>
      </c>
      <c r="AX4265" t="s">
        <v>145</v>
      </c>
      <c r="AY4265" t="s">
        <v>55</v>
      </c>
      <c r="AZ4265" t="s">
        <v>63</v>
      </c>
      <c r="BA4265">
        <v>81.900000000000006</v>
      </c>
      <c r="BB4265">
        <v>3219.75</v>
      </c>
      <c r="BC4265" t="s">
        <v>59</v>
      </c>
      <c r="BD4265">
        <v>0</v>
      </c>
      <c r="BE4265">
        <v>1370.07</v>
      </c>
      <c r="BF4265">
        <v>4589.82</v>
      </c>
      <c r="BG4265" t="s">
        <v>996</v>
      </c>
      <c r="BH4265" s="1" t="s">
        <v>996</v>
      </c>
      <c r="BI4265" t="s">
        <v>59</v>
      </c>
      <c r="BJ4265" t="b">
        <v>1</v>
      </c>
      <c r="BK4265">
        <v>0</v>
      </c>
    </row>
    <row r="4266" spans="1:63">
      <c r="A4266" s="1" t="s">
        <v>6937</v>
      </c>
      <c r="B4266" t="s">
        <v>66</v>
      </c>
      <c r="D4266">
        <v>21</v>
      </c>
      <c r="E4266" t="s">
        <v>56</v>
      </c>
      <c r="F4266" t="s">
        <v>55</v>
      </c>
      <c r="G4266">
        <f t="shared" si="199"/>
        <v>21</v>
      </c>
      <c r="H4266" s="1">
        <v>21</v>
      </c>
      <c r="I4266" t="s">
        <v>56</v>
      </c>
      <c r="K4266" t="s">
        <v>56</v>
      </c>
      <c r="L4266">
        <v>3</v>
      </c>
      <c r="M4266">
        <v>3</v>
      </c>
      <c r="N4266" s="1">
        <v>3</v>
      </c>
      <c r="O4266" t="s">
        <v>4494</v>
      </c>
      <c r="P4266" t="s">
        <v>59</v>
      </c>
      <c r="Q4266">
        <v>33.001812999999999</v>
      </c>
      <c r="R4266">
        <v>-117.263628</v>
      </c>
      <c r="T4266" t="s">
        <v>59</v>
      </c>
      <c r="V4266" s="2" t="s">
        <v>59</v>
      </c>
      <c r="W4266" t="e">
        <f t="shared" si="198"/>
        <v>#N/A</v>
      </c>
      <c r="X4266" s="1" t="e">
        <v>#N/A</v>
      </c>
      <c r="Y4266" t="s">
        <v>56</v>
      </c>
      <c r="Z4266">
        <v>4</v>
      </c>
      <c r="AA4266">
        <v>4</v>
      </c>
      <c r="AB4266" s="1">
        <v>4</v>
      </c>
      <c r="AC4266">
        <v>51</v>
      </c>
      <c r="AD4266" t="s">
        <v>88</v>
      </c>
      <c r="AE4266" s="7">
        <f t="shared" ca="1" si="200"/>
        <v>51</v>
      </c>
      <c r="AF4266" s="8">
        <v>51</v>
      </c>
      <c r="AG4266" t="s">
        <v>56</v>
      </c>
      <c r="AI4266">
        <v>19.899999999999999</v>
      </c>
      <c r="AK4266" t="s">
        <v>56</v>
      </c>
      <c r="AM4266" t="s">
        <v>56</v>
      </c>
      <c r="AN4266" t="s">
        <v>68</v>
      </c>
      <c r="AO4266">
        <v>59</v>
      </c>
      <c r="AP4266" t="s">
        <v>59</v>
      </c>
      <c r="AQ4266" t="s">
        <v>55</v>
      </c>
      <c r="AR4266" t="s">
        <v>56</v>
      </c>
      <c r="AS4266" t="s">
        <v>55</v>
      </c>
      <c r="AT4266" t="s">
        <v>55</v>
      </c>
      <c r="AU4266" t="s">
        <v>56</v>
      </c>
      <c r="AV4266" t="s">
        <v>56</v>
      </c>
      <c r="AW4266" t="s">
        <v>59</v>
      </c>
      <c r="AX4266" t="s">
        <v>59</v>
      </c>
      <c r="AY4266" t="s">
        <v>56</v>
      </c>
      <c r="AZ4266" t="s">
        <v>63</v>
      </c>
      <c r="BA4266">
        <v>90.15</v>
      </c>
      <c r="BB4266">
        <v>4554.8500000000004</v>
      </c>
      <c r="BC4266">
        <v>0</v>
      </c>
      <c r="BD4266">
        <v>0</v>
      </c>
      <c r="BE4266">
        <v>1014.9</v>
      </c>
      <c r="BF4266">
        <v>5569.75</v>
      </c>
      <c r="BG4266" t="s">
        <v>59</v>
      </c>
      <c r="BH4266" s="1" t="s">
        <v>59</v>
      </c>
      <c r="BI4266" t="s">
        <v>59</v>
      </c>
      <c r="BJ4266" t="b">
        <v>1</v>
      </c>
      <c r="BK4266">
        <v>1</v>
      </c>
    </row>
    <row r="4267" spans="1:63">
      <c r="A4267" s="1" t="s">
        <v>6938</v>
      </c>
      <c r="B4267" t="s">
        <v>54</v>
      </c>
      <c r="D4267">
        <v>21</v>
      </c>
      <c r="E4267" t="s">
        <v>56</v>
      </c>
      <c r="F4267" t="s">
        <v>55</v>
      </c>
      <c r="G4267">
        <f t="shared" si="199"/>
        <v>21</v>
      </c>
      <c r="H4267" s="1">
        <v>21</v>
      </c>
      <c r="I4267" t="s">
        <v>59</v>
      </c>
      <c r="K4267" t="s">
        <v>56</v>
      </c>
      <c r="L4267">
        <v>2</v>
      </c>
      <c r="M4267">
        <v>2</v>
      </c>
      <c r="N4267" s="1">
        <v>2</v>
      </c>
      <c r="O4267" t="s">
        <v>59</v>
      </c>
      <c r="P4267" t="s">
        <v>59</v>
      </c>
      <c r="Q4267" t="s">
        <v>59</v>
      </c>
      <c r="R4267" t="s">
        <v>59</v>
      </c>
      <c r="T4267" t="s">
        <v>59</v>
      </c>
      <c r="V4267" s="2">
        <v>5</v>
      </c>
      <c r="W4267">
        <f t="shared" si="198"/>
        <v>5</v>
      </c>
      <c r="X4267" s="1">
        <v>5</v>
      </c>
      <c r="Y4267" t="s">
        <v>56</v>
      </c>
      <c r="Z4267">
        <v>2</v>
      </c>
      <c r="AA4267">
        <v>2</v>
      </c>
      <c r="AB4267" s="1">
        <v>2</v>
      </c>
      <c r="AC4267">
        <v>71</v>
      </c>
      <c r="AD4267" t="s">
        <v>60</v>
      </c>
      <c r="AE4267" s="7">
        <f t="shared" ca="1" si="200"/>
        <v>71</v>
      </c>
      <c r="AF4267" s="8">
        <v>71</v>
      </c>
      <c r="AG4267" t="s">
        <v>56</v>
      </c>
      <c r="AI4267">
        <v>9.1999999999999993</v>
      </c>
      <c r="AK4267" t="s">
        <v>56</v>
      </c>
      <c r="AM4267" t="s">
        <v>55</v>
      </c>
      <c r="AN4267" t="s">
        <v>60</v>
      </c>
      <c r="AO4267" t="s">
        <v>59</v>
      </c>
      <c r="AP4267" t="s">
        <v>55</v>
      </c>
      <c r="AQ4267" t="s">
        <v>55</v>
      </c>
      <c r="AR4267" t="s">
        <v>55</v>
      </c>
      <c r="AS4267" t="s">
        <v>55</v>
      </c>
      <c r="AT4267" t="s">
        <v>59</v>
      </c>
      <c r="AU4267" t="s">
        <v>55</v>
      </c>
      <c r="AV4267" t="s">
        <v>55</v>
      </c>
      <c r="AW4267" t="s">
        <v>55</v>
      </c>
      <c r="AX4267" t="s">
        <v>363</v>
      </c>
      <c r="AY4267" t="s">
        <v>55</v>
      </c>
      <c r="AZ4267" t="s">
        <v>138</v>
      </c>
      <c r="BA4267">
        <v>25.35</v>
      </c>
      <c r="BB4267">
        <v>1847.55</v>
      </c>
      <c r="BC4267">
        <v>0</v>
      </c>
      <c r="BD4267">
        <v>0</v>
      </c>
      <c r="BE4267">
        <v>653.20000000000005</v>
      </c>
      <c r="BF4267">
        <v>2500.75</v>
      </c>
      <c r="BG4267" t="s">
        <v>59</v>
      </c>
      <c r="BH4267" s="1" t="s">
        <v>59</v>
      </c>
      <c r="BI4267" t="b">
        <v>1</v>
      </c>
      <c r="BJ4267" t="s">
        <v>59</v>
      </c>
      <c r="BK4267">
        <v>0</v>
      </c>
    </row>
    <row r="4268" spans="1:63">
      <c r="A4268" s="1" t="s">
        <v>6939</v>
      </c>
      <c r="B4268" t="s">
        <v>54</v>
      </c>
      <c r="D4268">
        <v>47</v>
      </c>
      <c r="E4268" t="s">
        <v>55</v>
      </c>
      <c r="F4268" t="s">
        <v>59</v>
      </c>
      <c r="G4268">
        <f t="shared" si="199"/>
        <v>47</v>
      </c>
      <c r="H4268" s="1">
        <v>47</v>
      </c>
      <c r="I4268" t="s">
        <v>59</v>
      </c>
      <c r="K4268" t="s">
        <v>55</v>
      </c>
      <c r="L4268">
        <v>0</v>
      </c>
      <c r="M4268">
        <v>0</v>
      </c>
      <c r="N4268" s="1">
        <v>0</v>
      </c>
      <c r="O4268" t="s">
        <v>1062</v>
      </c>
      <c r="P4268" t="s">
        <v>1063</v>
      </c>
      <c r="Q4268">
        <v>33.323704999999997</v>
      </c>
      <c r="R4268" t="s">
        <v>59</v>
      </c>
      <c r="T4268">
        <v>1205</v>
      </c>
      <c r="V4268" s="2">
        <v>3</v>
      </c>
      <c r="W4268">
        <f t="shared" si="198"/>
        <v>3</v>
      </c>
      <c r="X4268" s="1">
        <v>3</v>
      </c>
      <c r="Y4268" t="s">
        <v>56</v>
      </c>
      <c r="Z4268">
        <v>5</v>
      </c>
      <c r="AA4268">
        <v>5</v>
      </c>
      <c r="AB4268" s="1">
        <v>5</v>
      </c>
      <c r="AC4268">
        <v>38</v>
      </c>
      <c r="AD4268" t="s">
        <v>60</v>
      </c>
      <c r="AE4268" s="7">
        <f t="shared" ca="1" si="200"/>
        <v>38</v>
      </c>
      <c r="AF4268" s="8">
        <v>38</v>
      </c>
      <c r="AG4268" t="s">
        <v>55</v>
      </c>
      <c r="AI4268">
        <v>0</v>
      </c>
      <c r="AK4268" t="s">
        <v>59</v>
      </c>
      <c r="AM4268" t="s">
        <v>56</v>
      </c>
      <c r="AN4268" t="s">
        <v>102</v>
      </c>
      <c r="AO4268">
        <v>25</v>
      </c>
      <c r="AP4268" t="s">
        <v>56</v>
      </c>
      <c r="AQ4268" t="s">
        <v>56</v>
      </c>
      <c r="AR4268" t="s">
        <v>55</v>
      </c>
      <c r="AS4268" t="s">
        <v>56</v>
      </c>
      <c r="AT4268" t="s">
        <v>59</v>
      </c>
      <c r="AU4268" t="s">
        <v>56</v>
      </c>
      <c r="AV4268" t="s">
        <v>56</v>
      </c>
      <c r="AW4268" t="s">
        <v>59</v>
      </c>
      <c r="AX4268" t="s">
        <v>59</v>
      </c>
      <c r="AY4268" t="s">
        <v>56</v>
      </c>
      <c r="AZ4268" t="s">
        <v>63</v>
      </c>
      <c r="BA4268">
        <v>60</v>
      </c>
      <c r="BB4268">
        <v>2193.1999999999998</v>
      </c>
      <c r="BC4268">
        <v>0</v>
      </c>
      <c r="BD4268">
        <v>0</v>
      </c>
      <c r="BE4268">
        <v>0</v>
      </c>
      <c r="BF4268">
        <v>2193.1999999999998</v>
      </c>
      <c r="BG4268" t="s">
        <v>59</v>
      </c>
      <c r="BH4268" s="1" t="s">
        <v>59</v>
      </c>
      <c r="BI4268" t="b">
        <v>1</v>
      </c>
      <c r="BJ4268" t="s">
        <v>59</v>
      </c>
      <c r="BK4268">
        <v>0</v>
      </c>
    </row>
    <row r="4269" spans="1:63">
      <c r="A4269" s="1" t="s">
        <v>6940</v>
      </c>
      <c r="B4269" t="s">
        <v>66</v>
      </c>
      <c r="D4269">
        <v>56</v>
      </c>
      <c r="E4269" t="s">
        <v>55</v>
      </c>
      <c r="F4269" t="s">
        <v>55</v>
      </c>
      <c r="G4269">
        <f t="shared" si="199"/>
        <v>56</v>
      </c>
      <c r="H4269" s="1">
        <v>56</v>
      </c>
      <c r="I4269" t="s">
        <v>56</v>
      </c>
      <c r="K4269" t="s">
        <v>55</v>
      </c>
      <c r="L4269">
        <v>0</v>
      </c>
      <c r="M4269">
        <v>0</v>
      </c>
      <c r="N4269" s="1">
        <v>0</v>
      </c>
      <c r="O4269" t="s">
        <v>1057</v>
      </c>
      <c r="P4269" t="s">
        <v>4499</v>
      </c>
      <c r="Q4269">
        <v>32.993560000000002</v>
      </c>
      <c r="R4269">
        <v>-117.207121</v>
      </c>
      <c r="T4269">
        <v>1072</v>
      </c>
      <c r="V4269" s="2">
        <v>4</v>
      </c>
      <c r="W4269">
        <f t="shared" si="198"/>
        <v>4</v>
      </c>
      <c r="X4269" s="1">
        <v>4</v>
      </c>
      <c r="Y4269" t="s">
        <v>59</v>
      </c>
      <c r="Z4269">
        <v>7</v>
      </c>
      <c r="AA4269">
        <v>7</v>
      </c>
      <c r="AB4269" s="1">
        <v>7</v>
      </c>
      <c r="AC4269">
        <v>28</v>
      </c>
      <c r="AD4269" t="s">
        <v>60</v>
      </c>
      <c r="AE4269" s="7">
        <f t="shared" ca="1" si="200"/>
        <v>28</v>
      </c>
      <c r="AF4269" s="8">
        <v>28</v>
      </c>
      <c r="AG4269" t="s">
        <v>56</v>
      </c>
      <c r="AI4269">
        <v>33.090000000000003</v>
      </c>
      <c r="AK4269" t="s">
        <v>55</v>
      </c>
      <c r="AM4269" t="s">
        <v>56</v>
      </c>
      <c r="AN4269" t="s">
        <v>68</v>
      </c>
      <c r="AO4269" t="s">
        <v>59</v>
      </c>
      <c r="AP4269" t="s">
        <v>55</v>
      </c>
      <c r="AQ4269" t="s">
        <v>56</v>
      </c>
      <c r="AR4269" t="s">
        <v>56</v>
      </c>
      <c r="AS4269" t="s">
        <v>55</v>
      </c>
      <c r="AT4269" t="s">
        <v>59</v>
      </c>
      <c r="AU4269" t="s">
        <v>56</v>
      </c>
      <c r="AV4269" t="s">
        <v>56</v>
      </c>
      <c r="AW4269" t="s">
        <v>56</v>
      </c>
      <c r="AX4269" t="s">
        <v>62</v>
      </c>
      <c r="AY4269" t="s">
        <v>55</v>
      </c>
      <c r="AZ4269" t="s">
        <v>138</v>
      </c>
      <c r="BA4269">
        <v>89.9</v>
      </c>
      <c r="BB4269">
        <v>2433.5</v>
      </c>
      <c r="BC4269">
        <v>0</v>
      </c>
      <c r="BD4269">
        <v>0</v>
      </c>
      <c r="BE4269">
        <v>926.52</v>
      </c>
      <c r="BF4269">
        <v>3360.02</v>
      </c>
      <c r="BG4269" t="s">
        <v>996</v>
      </c>
      <c r="BH4269" s="1" t="s">
        <v>996</v>
      </c>
      <c r="BI4269" t="s">
        <v>59</v>
      </c>
      <c r="BJ4269" t="b">
        <v>1</v>
      </c>
      <c r="BK4269">
        <v>0</v>
      </c>
    </row>
    <row r="4270" spans="1:63">
      <c r="A4270" s="1" t="s">
        <v>6941</v>
      </c>
      <c r="B4270" t="s">
        <v>66</v>
      </c>
      <c r="D4270">
        <v>57</v>
      </c>
      <c r="E4270" t="s">
        <v>55</v>
      </c>
      <c r="F4270" t="s">
        <v>55</v>
      </c>
      <c r="G4270">
        <f t="shared" si="199"/>
        <v>57</v>
      </c>
      <c r="H4270" s="1">
        <v>57</v>
      </c>
      <c r="I4270" t="s">
        <v>59</v>
      </c>
      <c r="K4270" t="s">
        <v>55</v>
      </c>
      <c r="L4270">
        <v>0</v>
      </c>
      <c r="M4270">
        <v>0</v>
      </c>
      <c r="N4270" s="1">
        <v>0</v>
      </c>
      <c r="O4270" t="s">
        <v>108</v>
      </c>
      <c r="P4270" t="s">
        <v>4501</v>
      </c>
      <c r="Q4270">
        <v>32.725230000000003</v>
      </c>
      <c r="R4270">
        <v>-117.171346</v>
      </c>
      <c r="T4270">
        <v>27505</v>
      </c>
      <c r="V4270" s="2">
        <v>4</v>
      </c>
      <c r="W4270">
        <f t="shared" si="198"/>
        <v>4</v>
      </c>
      <c r="X4270" s="1">
        <v>4</v>
      </c>
      <c r="Y4270" t="s">
        <v>56</v>
      </c>
      <c r="Z4270">
        <v>1</v>
      </c>
      <c r="AA4270">
        <v>1</v>
      </c>
      <c r="AB4270" s="1">
        <v>1</v>
      </c>
      <c r="AC4270">
        <v>32</v>
      </c>
      <c r="AD4270" t="s">
        <v>60</v>
      </c>
      <c r="AE4270" s="7">
        <f t="shared" ca="1" si="200"/>
        <v>32</v>
      </c>
      <c r="AF4270" s="8">
        <v>32</v>
      </c>
      <c r="AG4270" t="s">
        <v>56</v>
      </c>
      <c r="AI4270">
        <v>12.35</v>
      </c>
      <c r="AK4270" t="s">
        <v>55</v>
      </c>
      <c r="AM4270" t="s">
        <v>55</v>
      </c>
      <c r="AN4270" t="s">
        <v>60</v>
      </c>
      <c r="AO4270">
        <v>0</v>
      </c>
      <c r="AP4270" t="s">
        <v>55</v>
      </c>
      <c r="AQ4270" t="s">
        <v>55</v>
      </c>
      <c r="AR4270" t="s">
        <v>55</v>
      </c>
      <c r="AS4270" t="s">
        <v>55</v>
      </c>
      <c r="AT4270" t="s">
        <v>55</v>
      </c>
      <c r="AU4270" t="s">
        <v>55</v>
      </c>
      <c r="AV4270" t="s">
        <v>59</v>
      </c>
      <c r="AW4270" t="s">
        <v>55</v>
      </c>
      <c r="AX4270" t="s">
        <v>62</v>
      </c>
      <c r="AY4270" t="s">
        <v>55</v>
      </c>
      <c r="AZ4270" t="s">
        <v>63</v>
      </c>
      <c r="BA4270" t="s">
        <v>59</v>
      </c>
      <c r="BB4270">
        <v>641.15</v>
      </c>
      <c r="BC4270">
        <v>0</v>
      </c>
      <c r="BD4270">
        <v>0</v>
      </c>
      <c r="BE4270">
        <v>395.2</v>
      </c>
      <c r="BF4270">
        <v>1036.3499999999999</v>
      </c>
      <c r="BG4270" t="s">
        <v>996</v>
      </c>
      <c r="BH4270" s="1" t="s">
        <v>996</v>
      </c>
      <c r="BI4270" t="s">
        <v>59</v>
      </c>
      <c r="BJ4270" t="b">
        <v>1</v>
      </c>
      <c r="BK4270">
        <v>0</v>
      </c>
    </row>
    <row r="4271" spans="1:63">
      <c r="A4271" s="1" t="s">
        <v>6942</v>
      </c>
      <c r="B4271" t="s">
        <v>66</v>
      </c>
      <c r="D4271">
        <v>40</v>
      </c>
      <c r="E4271" t="s">
        <v>55</v>
      </c>
      <c r="F4271" t="s">
        <v>55</v>
      </c>
      <c r="G4271">
        <f t="shared" si="199"/>
        <v>40</v>
      </c>
      <c r="H4271" s="1">
        <v>40</v>
      </c>
      <c r="I4271" t="s">
        <v>56</v>
      </c>
      <c r="K4271" t="s">
        <v>56</v>
      </c>
      <c r="L4271">
        <v>1</v>
      </c>
      <c r="M4271">
        <v>1</v>
      </c>
      <c r="N4271" s="1">
        <v>1</v>
      </c>
      <c r="O4271" t="s">
        <v>108</v>
      </c>
      <c r="P4271" t="s">
        <v>4191</v>
      </c>
      <c r="Q4271" t="s">
        <v>59</v>
      </c>
      <c r="R4271">
        <v>-117.166877</v>
      </c>
      <c r="T4271">
        <v>30202</v>
      </c>
      <c r="V4271" s="2">
        <v>4</v>
      </c>
      <c r="W4271">
        <f t="shared" si="198"/>
        <v>4</v>
      </c>
      <c r="X4271" s="1">
        <v>4</v>
      </c>
      <c r="Y4271" t="s">
        <v>56</v>
      </c>
      <c r="Z4271" t="s">
        <v>59</v>
      </c>
      <c r="AA4271">
        <v>1</v>
      </c>
      <c r="AB4271" s="1">
        <v>1</v>
      </c>
      <c r="AC4271">
        <v>37</v>
      </c>
      <c r="AD4271" t="s">
        <v>60</v>
      </c>
      <c r="AE4271" s="7">
        <f t="shared" ca="1" si="200"/>
        <v>37</v>
      </c>
      <c r="AF4271" s="8">
        <v>37</v>
      </c>
      <c r="AG4271" t="s">
        <v>56</v>
      </c>
      <c r="AI4271">
        <v>44.68</v>
      </c>
      <c r="AK4271" t="s">
        <v>56</v>
      </c>
      <c r="AM4271" t="s">
        <v>55</v>
      </c>
      <c r="AN4271" t="s">
        <v>60</v>
      </c>
      <c r="AO4271">
        <v>0</v>
      </c>
      <c r="AP4271" t="s">
        <v>55</v>
      </c>
      <c r="AQ4271" t="s">
        <v>55</v>
      </c>
      <c r="AR4271" t="s">
        <v>55</v>
      </c>
      <c r="AS4271" t="s">
        <v>59</v>
      </c>
      <c r="AT4271" t="s">
        <v>55</v>
      </c>
      <c r="AU4271" t="s">
        <v>59</v>
      </c>
      <c r="AV4271" t="s">
        <v>55</v>
      </c>
      <c r="AW4271" t="s">
        <v>55</v>
      </c>
      <c r="AX4271" t="s">
        <v>363</v>
      </c>
      <c r="AY4271" t="s">
        <v>59</v>
      </c>
      <c r="AZ4271" t="s">
        <v>63</v>
      </c>
      <c r="BA4271">
        <v>24.1</v>
      </c>
      <c r="BB4271">
        <v>861.85</v>
      </c>
      <c r="BC4271">
        <v>0</v>
      </c>
      <c r="BD4271">
        <v>0</v>
      </c>
      <c r="BE4271">
        <v>1653.16</v>
      </c>
      <c r="BF4271">
        <v>2515.0100000000002</v>
      </c>
      <c r="BG4271" t="s">
        <v>996</v>
      </c>
      <c r="BH4271" s="1" t="s">
        <v>996</v>
      </c>
      <c r="BI4271" t="s">
        <v>59</v>
      </c>
      <c r="BJ4271" t="b">
        <v>1</v>
      </c>
      <c r="BK4271">
        <v>0</v>
      </c>
    </row>
    <row r="4272" spans="1:63">
      <c r="A4272" s="1" t="s">
        <v>6943</v>
      </c>
      <c r="B4272" t="s">
        <v>59</v>
      </c>
      <c r="D4272" t="s">
        <v>59</v>
      </c>
      <c r="E4272" t="s">
        <v>55</v>
      </c>
      <c r="F4272" t="s">
        <v>55</v>
      </c>
      <c r="G4272">
        <f t="shared" si="199"/>
        <v>47</v>
      </c>
      <c r="H4272" s="1">
        <v>47</v>
      </c>
      <c r="I4272" t="s">
        <v>59</v>
      </c>
      <c r="K4272" t="s">
        <v>55</v>
      </c>
      <c r="L4272">
        <v>0</v>
      </c>
      <c r="M4272">
        <v>0</v>
      </c>
      <c r="N4272" s="1">
        <v>0</v>
      </c>
      <c r="O4272" t="s">
        <v>108</v>
      </c>
      <c r="P4272" t="s">
        <v>6944</v>
      </c>
      <c r="Q4272">
        <v>32.741498999999997</v>
      </c>
      <c r="R4272">
        <v>-117.127409</v>
      </c>
      <c r="T4272">
        <v>47689</v>
      </c>
      <c r="V4272" s="2">
        <v>4</v>
      </c>
      <c r="W4272">
        <f t="shared" si="198"/>
        <v>4</v>
      </c>
      <c r="X4272" s="1">
        <v>4</v>
      </c>
      <c r="Y4272" t="s">
        <v>59</v>
      </c>
      <c r="Z4272" t="s">
        <v>59</v>
      </c>
      <c r="AA4272">
        <v>0</v>
      </c>
      <c r="AB4272" s="1">
        <v>0</v>
      </c>
      <c r="AC4272" t="s">
        <v>59</v>
      </c>
      <c r="AD4272" t="s">
        <v>59</v>
      </c>
      <c r="AE4272" s="7">
        <f t="shared" ca="1" si="200"/>
        <v>18.540799890004806</v>
      </c>
      <c r="AF4272" s="8">
        <v>39.119238015059153</v>
      </c>
      <c r="AG4272" t="s">
        <v>59</v>
      </c>
      <c r="AI4272" t="s">
        <v>59</v>
      </c>
      <c r="AK4272" t="s">
        <v>59</v>
      </c>
      <c r="AM4272" t="s">
        <v>59</v>
      </c>
      <c r="AN4272" t="s">
        <v>59</v>
      </c>
      <c r="AO4272" t="s">
        <v>59</v>
      </c>
      <c r="AP4272" t="s">
        <v>59</v>
      </c>
      <c r="AQ4272" t="s">
        <v>59</v>
      </c>
      <c r="AR4272" t="s">
        <v>59</v>
      </c>
      <c r="AS4272" t="s">
        <v>59</v>
      </c>
      <c r="AT4272" t="s">
        <v>59</v>
      </c>
      <c r="AU4272" t="s">
        <v>59</v>
      </c>
      <c r="AV4272" t="s">
        <v>59</v>
      </c>
      <c r="AW4272" t="s">
        <v>59</v>
      </c>
      <c r="AX4272" t="s">
        <v>59</v>
      </c>
      <c r="AY4272" t="s">
        <v>59</v>
      </c>
      <c r="AZ4272" t="s">
        <v>59</v>
      </c>
      <c r="BA4272" t="s">
        <v>59</v>
      </c>
      <c r="BB4272" t="s">
        <v>59</v>
      </c>
      <c r="BC4272" t="s">
        <v>59</v>
      </c>
      <c r="BD4272" t="s">
        <v>59</v>
      </c>
      <c r="BE4272" t="s">
        <v>59</v>
      </c>
      <c r="BF4272" t="s">
        <v>59</v>
      </c>
      <c r="BG4272" t="s">
        <v>996</v>
      </c>
      <c r="BH4272" s="1" t="s">
        <v>996</v>
      </c>
      <c r="BI4272" t="s">
        <v>59</v>
      </c>
      <c r="BJ4272" t="b">
        <v>1</v>
      </c>
      <c r="BK4272">
        <v>0</v>
      </c>
    </row>
    <row r="4273" spans="1:63">
      <c r="A4273" s="1" t="s">
        <v>6945</v>
      </c>
      <c r="B4273" t="s">
        <v>54</v>
      </c>
      <c r="D4273">
        <v>36</v>
      </c>
      <c r="E4273" t="s">
        <v>55</v>
      </c>
      <c r="F4273" t="s">
        <v>55</v>
      </c>
      <c r="G4273">
        <f t="shared" si="199"/>
        <v>36</v>
      </c>
      <c r="H4273" s="1">
        <v>36</v>
      </c>
      <c r="I4273" t="s">
        <v>56</v>
      </c>
      <c r="K4273" t="s">
        <v>55</v>
      </c>
      <c r="L4273">
        <v>0</v>
      </c>
      <c r="M4273">
        <v>0</v>
      </c>
      <c r="N4273" s="1">
        <v>0</v>
      </c>
      <c r="O4273" t="s">
        <v>108</v>
      </c>
      <c r="P4273" t="s">
        <v>6946</v>
      </c>
      <c r="Q4273">
        <v>32.741858999999998</v>
      </c>
      <c r="R4273">
        <v>-117.09035299999999</v>
      </c>
      <c r="T4273">
        <v>73006</v>
      </c>
      <c r="V4273" s="2" t="s">
        <v>59</v>
      </c>
      <c r="W4273">
        <f t="shared" si="198"/>
        <v>4</v>
      </c>
      <c r="X4273" s="1">
        <v>4</v>
      </c>
      <c r="Y4273" t="s">
        <v>56</v>
      </c>
      <c r="Z4273">
        <v>1</v>
      </c>
      <c r="AA4273">
        <v>1</v>
      </c>
      <c r="AB4273" s="1">
        <v>1</v>
      </c>
      <c r="AC4273">
        <v>67</v>
      </c>
      <c r="AD4273" t="s">
        <v>60</v>
      </c>
      <c r="AE4273" s="7">
        <f t="shared" ca="1" si="200"/>
        <v>67</v>
      </c>
      <c r="AF4273" s="8">
        <v>67</v>
      </c>
      <c r="AG4273" t="s">
        <v>56</v>
      </c>
      <c r="AI4273">
        <v>23.13</v>
      </c>
      <c r="AK4273" t="s">
        <v>56</v>
      </c>
      <c r="AM4273" t="s">
        <v>59</v>
      </c>
      <c r="AN4273" t="s">
        <v>68</v>
      </c>
      <c r="AO4273">
        <v>24</v>
      </c>
      <c r="AP4273" t="s">
        <v>56</v>
      </c>
      <c r="AQ4273" t="s">
        <v>56</v>
      </c>
      <c r="AR4273" t="s">
        <v>56</v>
      </c>
      <c r="AS4273" t="s">
        <v>55</v>
      </c>
      <c r="AT4273" t="s">
        <v>56</v>
      </c>
      <c r="AU4273" t="s">
        <v>56</v>
      </c>
      <c r="AV4273" t="s">
        <v>56</v>
      </c>
      <c r="AW4273" t="s">
        <v>56</v>
      </c>
      <c r="AX4273" t="s">
        <v>145</v>
      </c>
      <c r="AY4273" t="s">
        <v>55</v>
      </c>
      <c r="AZ4273" t="s">
        <v>138</v>
      </c>
      <c r="BA4273">
        <v>109.9</v>
      </c>
      <c r="BB4273">
        <v>7332.4</v>
      </c>
      <c r="BC4273">
        <v>0</v>
      </c>
      <c r="BD4273">
        <v>0</v>
      </c>
      <c r="BE4273">
        <v>1549.71</v>
      </c>
      <c r="BF4273">
        <v>8882.11</v>
      </c>
      <c r="BG4273" t="s">
        <v>996</v>
      </c>
      <c r="BH4273" s="1" t="s">
        <v>996</v>
      </c>
      <c r="BI4273" t="s">
        <v>59</v>
      </c>
      <c r="BJ4273" t="b">
        <v>1</v>
      </c>
      <c r="BK4273">
        <v>0</v>
      </c>
    </row>
    <row r="4274" spans="1:63">
      <c r="A4274" s="1" t="s">
        <v>6947</v>
      </c>
      <c r="B4274" t="s">
        <v>59</v>
      </c>
      <c r="D4274">
        <v>36</v>
      </c>
      <c r="E4274" t="s">
        <v>55</v>
      </c>
      <c r="F4274" t="s">
        <v>55</v>
      </c>
      <c r="G4274">
        <f t="shared" si="199"/>
        <v>36</v>
      </c>
      <c r="H4274" s="1">
        <v>36</v>
      </c>
      <c r="I4274" t="s">
        <v>55</v>
      </c>
      <c r="K4274" t="s">
        <v>55</v>
      </c>
      <c r="L4274">
        <v>0</v>
      </c>
      <c r="M4274">
        <v>0</v>
      </c>
      <c r="N4274" s="1">
        <v>0</v>
      </c>
      <c r="O4274" t="s">
        <v>108</v>
      </c>
      <c r="P4274" t="s">
        <v>4503</v>
      </c>
      <c r="Q4274">
        <v>32.741852000000002</v>
      </c>
      <c r="R4274">
        <v>-117.243453</v>
      </c>
      <c r="T4274">
        <v>27959</v>
      </c>
      <c r="V4274" s="2">
        <v>4</v>
      </c>
      <c r="W4274">
        <f t="shared" si="198"/>
        <v>4</v>
      </c>
      <c r="X4274" s="1">
        <v>4</v>
      </c>
      <c r="Y4274" t="s">
        <v>55</v>
      </c>
      <c r="Z4274">
        <v>0</v>
      </c>
      <c r="AA4274">
        <v>0</v>
      </c>
      <c r="AB4274" s="1">
        <v>0</v>
      </c>
      <c r="AC4274">
        <v>51</v>
      </c>
      <c r="AD4274" t="s">
        <v>59</v>
      </c>
      <c r="AE4274" s="7">
        <f t="shared" ca="1" si="200"/>
        <v>51</v>
      </c>
      <c r="AF4274" s="8">
        <v>51</v>
      </c>
      <c r="AG4274" t="s">
        <v>56</v>
      </c>
      <c r="AI4274" t="s">
        <v>59</v>
      </c>
      <c r="AK4274" t="s">
        <v>59</v>
      </c>
      <c r="AM4274" t="s">
        <v>56</v>
      </c>
      <c r="AN4274" t="s">
        <v>68</v>
      </c>
      <c r="AO4274">
        <v>7</v>
      </c>
      <c r="AP4274" t="s">
        <v>55</v>
      </c>
      <c r="AQ4274" t="s">
        <v>55</v>
      </c>
      <c r="AR4274" t="s">
        <v>59</v>
      </c>
      <c r="AS4274" t="s">
        <v>55</v>
      </c>
      <c r="AT4274" t="s">
        <v>56</v>
      </c>
      <c r="AU4274" t="s">
        <v>56</v>
      </c>
      <c r="AV4274" t="s">
        <v>56</v>
      </c>
      <c r="AW4274" t="s">
        <v>56</v>
      </c>
      <c r="AX4274" t="s">
        <v>59</v>
      </c>
      <c r="AY4274" t="s">
        <v>55</v>
      </c>
      <c r="AZ4274" t="s">
        <v>138</v>
      </c>
      <c r="BA4274">
        <v>87.55</v>
      </c>
      <c r="BB4274" t="s">
        <v>59</v>
      </c>
      <c r="BC4274">
        <v>0</v>
      </c>
      <c r="BD4274">
        <v>0</v>
      </c>
      <c r="BE4274">
        <v>732.87</v>
      </c>
      <c r="BF4274">
        <v>5208.7700000000004</v>
      </c>
      <c r="BG4274" t="s">
        <v>996</v>
      </c>
      <c r="BH4274" s="1" t="s">
        <v>996</v>
      </c>
      <c r="BI4274" t="s">
        <v>59</v>
      </c>
      <c r="BJ4274" t="b">
        <v>1</v>
      </c>
      <c r="BK4274">
        <v>0</v>
      </c>
    </row>
    <row r="4275" spans="1:63">
      <c r="A4275" s="1" t="s">
        <v>6948</v>
      </c>
      <c r="B4275" t="s">
        <v>66</v>
      </c>
      <c r="D4275">
        <v>23</v>
      </c>
      <c r="E4275" t="s">
        <v>56</v>
      </c>
      <c r="F4275" t="s">
        <v>55</v>
      </c>
      <c r="G4275">
        <f t="shared" si="199"/>
        <v>23</v>
      </c>
      <c r="H4275" s="1">
        <v>23</v>
      </c>
      <c r="I4275" t="s">
        <v>55</v>
      </c>
      <c r="K4275" t="s">
        <v>59</v>
      </c>
      <c r="L4275">
        <v>0</v>
      </c>
      <c r="M4275">
        <v>0</v>
      </c>
      <c r="N4275" s="1">
        <v>0</v>
      </c>
      <c r="O4275" t="s">
        <v>108</v>
      </c>
      <c r="P4275" t="s">
        <v>3761</v>
      </c>
      <c r="Q4275">
        <v>32.787835999999999</v>
      </c>
      <c r="R4275">
        <v>-117.232376</v>
      </c>
      <c r="T4275">
        <v>46086</v>
      </c>
      <c r="V4275" s="2" t="s">
        <v>59</v>
      </c>
      <c r="W4275" t="e">
        <f t="shared" si="198"/>
        <v>#N/A</v>
      </c>
      <c r="X4275" s="1" t="e">
        <v>#N/A</v>
      </c>
      <c r="Y4275" t="s">
        <v>55</v>
      </c>
      <c r="Z4275">
        <v>0</v>
      </c>
      <c r="AA4275">
        <v>0</v>
      </c>
      <c r="AB4275" s="1">
        <v>0</v>
      </c>
      <c r="AC4275">
        <v>9</v>
      </c>
      <c r="AD4275" t="s">
        <v>67</v>
      </c>
      <c r="AE4275" s="7">
        <f t="shared" ca="1" si="200"/>
        <v>9</v>
      </c>
      <c r="AF4275" s="8">
        <v>9</v>
      </c>
      <c r="AG4275" t="s">
        <v>56</v>
      </c>
      <c r="AI4275">
        <v>35.450000000000003</v>
      </c>
      <c r="AK4275" t="s">
        <v>55</v>
      </c>
      <c r="AM4275" t="s">
        <v>56</v>
      </c>
      <c r="AN4275" t="s">
        <v>68</v>
      </c>
      <c r="AO4275">
        <v>52</v>
      </c>
      <c r="AP4275" t="s">
        <v>59</v>
      </c>
      <c r="AQ4275" t="s">
        <v>55</v>
      </c>
      <c r="AR4275" t="s">
        <v>55</v>
      </c>
      <c r="AS4275" t="s">
        <v>55</v>
      </c>
      <c r="AT4275" t="s">
        <v>56</v>
      </c>
      <c r="AU4275" t="s">
        <v>56</v>
      </c>
      <c r="AV4275" t="s">
        <v>59</v>
      </c>
      <c r="AW4275" t="s">
        <v>59</v>
      </c>
      <c r="AX4275" t="s">
        <v>59</v>
      </c>
      <c r="AY4275" t="s">
        <v>56</v>
      </c>
      <c r="AZ4275" t="s">
        <v>138</v>
      </c>
      <c r="BA4275">
        <v>88.4</v>
      </c>
      <c r="BB4275" t="s">
        <v>59</v>
      </c>
      <c r="BC4275">
        <v>0</v>
      </c>
      <c r="BD4275">
        <v>0</v>
      </c>
      <c r="BE4275">
        <v>319.05</v>
      </c>
      <c r="BF4275" t="s">
        <v>59</v>
      </c>
      <c r="BG4275" t="s">
        <v>59</v>
      </c>
      <c r="BH4275" s="1" t="s">
        <v>59</v>
      </c>
      <c r="BI4275" t="s">
        <v>59</v>
      </c>
      <c r="BJ4275" t="b">
        <v>1</v>
      </c>
      <c r="BK4275">
        <v>1</v>
      </c>
    </row>
    <row r="4276" spans="1:63">
      <c r="A4276" s="1" t="s">
        <v>6949</v>
      </c>
      <c r="B4276" t="s">
        <v>54</v>
      </c>
      <c r="D4276">
        <v>58</v>
      </c>
      <c r="E4276" t="s">
        <v>55</v>
      </c>
      <c r="F4276" t="s">
        <v>59</v>
      </c>
      <c r="G4276">
        <f t="shared" si="199"/>
        <v>58</v>
      </c>
      <c r="H4276" s="1">
        <v>58</v>
      </c>
      <c r="I4276" t="s">
        <v>59</v>
      </c>
      <c r="K4276" t="s">
        <v>55</v>
      </c>
      <c r="L4276">
        <v>0</v>
      </c>
      <c r="M4276">
        <v>0</v>
      </c>
      <c r="N4276" s="1">
        <v>0</v>
      </c>
      <c r="O4276" t="s">
        <v>59</v>
      </c>
      <c r="P4276" t="s">
        <v>982</v>
      </c>
      <c r="Q4276">
        <v>32.765009999999997</v>
      </c>
      <c r="R4276">
        <v>-117.19938</v>
      </c>
      <c r="T4276">
        <v>24169</v>
      </c>
      <c r="V4276" s="2" t="s">
        <v>59</v>
      </c>
      <c r="W4276">
        <f t="shared" si="198"/>
        <v>4</v>
      </c>
      <c r="X4276" s="1">
        <v>4</v>
      </c>
      <c r="Y4276" t="s">
        <v>55</v>
      </c>
      <c r="Z4276">
        <v>0</v>
      </c>
      <c r="AA4276">
        <v>0</v>
      </c>
      <c r="AB4276" s="1">
        <v>0</v>
      </c>
      <c r="AC4276">
        <v>4</v>
      </c>
      <c r="AD4276" t="s">
        <v>67</v>
      </c>
      <c r="AE4276" s="7">
        <f t="shared" ca="1" si="200"/>
        <v>4</v>
      </c>
      <c r="AF4276" s="8">
        <v>4</v>
      </c>
      <c r="AG4276" t="s">
        <v>56</v>
      </c>
      <c r="AI4276">
        <v>1.88</v>
      </c>
      <c r="AK4276" t="s">
        <v>55</v>
      </c>
      <c r="AM4276" t="s">
        <v>56</v>
      </c>
      <c r="AN4276" t="s">
        <v>61</v>
      </c>
      <c r="AO4276">
        <v>21</v>
      </c>
      <c r="AP4276" t="s">
        <v>55</v>
      </c>
      <c r="AQ4276" t="s">
        <v>59</v>
      </c>
      <c r="AR4276" t="s">
        <v>55</v>
      </c>
      <c r="AS4276" t="s">
        <v>56</v>
      </c>
      <c r="AT4276" t="s">
        <v>55</v>
      </c>
      <c r="AU4276" t="s">
        <v>55</v>
      </c>
      <c r="AV4276" t="s">
        <v>59</v>
      </c>
      <c r="AW4276" t="s">
        <v>56</v>
      </c>
      <c r="AX4276" t="s">
        <v>62</v>
      </c>
      <c r="AY4276" t="s">
        <v>56</v>
      </c>
      <c r="AZ4276" t="s">
        <v>138</v>
      </c>
      <c r="BA4276" t="s">
        <v>59</v>
      </c>
      <c r="BB4276" t="s">
        <v>59</v>
      </c>
      <c r="BC4276">
        <v>0</v>
      </c>
      <c r="BD4276">
        <v>0</v>
      </c>
      <c r="BE4276">
        <v>7.52</v>
      </c>
      <c r="BF4276">
        <v>209.82</v>
      </c>
      <c r="BG4276" t="s">
        <v>996</v>
      </c>
      <c r="BH4276" s="1" t="s">
        <v>996</v>
      </c>
      <c r="BI4276" t="s">
        <v>59</v>
      </c>
      <c r="BJ4276" t="b">
        <v>1</v>
      </c>
      <c r="BK4276">
        <v>0</v>
      </c>
    </row>
    <row r="4277" spans="1:63">
      <c r="A4277" s="1" t="s">
        <v>6950</v>
      </c>
      <c r="B4277" t="s">
        <v>54</v>
      </c>
      <c r="D4277">
        <v>50</v>
      </c>
      <c r="E4277" t="s">
        <v>55</v>
      </c>
      <c r="F4277" t="s">
        <v>55</v>
      </c>
      <c r="G4277">
        <f t="shared" si="199"/>
        <v>50</v>
      </c>
      <c r="H4277" s="1">
        <v>50</v>
      </c>
      <c r="I4277" t="s">
        <v>56</v>
      </c>
      <c r="K4277" t="s">
        <v>55</v>
      </c>
      <c r="L4277">
        <v>0</v>
      </c>
      <c r="M4277">
        <v>0</v>
      </c>
      <c r="N4277" s="1">
        <v>0</v>
      </c>
      <c r="O4277" t="s">
        <v>59</v>
      </c>
      <c r="P4277" t="s">
        <v>3763</v>
      </c>
      <c r="Q4277" t="s">
        <v>59</v>
      </c>
      <c r="R4277">
        <v>-117.16905199999999</v>
      </c>
      <c r="T4277">
        <v>46828</v>
      </c>
      <c r="V4277" s="2">
        <v>3</v>
      </c>
      <c r="W4277">
        <f t="shared" si="198"/>
        <v>3</v>
      </c>
      <c r="X4277" s="1">
        <v>3</v>
      </c>
      <c r="Y4277" t="s">
        <v>59</v>
      </c>
      <c r="Z4277" t="s">
        <v>59</v>
      </c>
      <c r="AA4277">
        <v>0</v>
      </c>
      <c r="AB4277" s="1">
        <v>0</v>
      </c>
      <c r="AC4277" t="s">
        <v>59</v>
      </c>
      <c r="AD4277" t="s">
        <v>59</v>
      </c>
      <c r="AE4277" s="7">
        <f t="shared" ca="1" si="200"/>
        <v>46.547299976028029</v>
      </c>
      <c r="AF4277" s="8">
        <v>69.930602608651526</v>
      </c>
      <c r="AG4277" t="s">
        <v>59</v>
      </c>
      <c r="AI4277" t="s">
        <v>59</v>
      </c>
      <c r="AK4277" t="s">
        <v>59</v>
      </c>
      <c r="AM4277" t="s">
        <v>59</v>
      </c>
      <c r="AN4277" t="s">
        <v>59</v>
      </c>
      <c r="AO4277" t="s">
        <v>59</v>
      </c>
      <c r="AP4277" t="s">
        <v>59</v>
      </c>
      <c r="AQ4277" t="s">
        <v>59</v>
      </c>
      <c r="AR4277" t="s">
        <v>59</v>
      </c>
      <c r="AS4277" t="s">
        <v>59</v>
      </c>
      <c r="AT4277" t="s">
        <v>59</v>
      </c>
      <c r="AU4277" t="s">
        <v>59</v>
      </c>
      <c r="AV4277" t="s">
        <v>59</v>
      </c>
      <c r="AW4277" t="s">
        <v>59</v>
      </c>
      <c r="AX4277" t="s">
        <v>59</v>
      </c>
      <c r="AY4277" t="s">
        <v>59</v>
      </c>
      <c r="AZ4277" t="s">
        <v>59</v>
      </c>
      <c r="BA4277" t="s">
        <v>59</v>
      </c>
      <c r="BB4277" t="s">
        <v>59</v>
      </c>
      <c r="BC4277" t="s">
        <v>59</v>
      </c>
      <c r="BD4277" t="s">
        <v>59</v>
      </c>
      <c r="BE4277" t="s">
        <v>59</v>
      </c>
      <c r="BF4277" t="s">
        <v>59</v>
      </c>
      <c r="BG4277" t="s">
        <v>996</v>
      </c>
      <c r="BH4277" s="1" t="s">
        <v>996</v>
      </c>
      <c r="BI4277" t="s">
        <v>59</v>
      </c>
      <c r="BJ4277" t="b">
        <v>1</v>
      </c>
      <c r="BK4277">
        <v>0</v>
      </c>
    </row>
    <row r="4278" spans="1:63">
      <c r="A4278" s="1" t="s">
        <v>6951</v>
      </c>
      <c r="B4278" t="s">
        <v>54</v>
      </c>
      <c r="D4278">
        <v>22</v>
      </c>
      <c r="E4278" t="s">
        <v>56</v>
      </c>
      <c r="F4278" t="s">
        <v>55</v>
      </c>
      <c r="G4278">
        <f t="shared" si="199"/>
        <v>22</v>
      </c>
      <c r="H4278" s="1">
        <v>22</v>
      </c>
      <c r="I4278" t="s">
        <v>56</v>
      </c>
      <c r="K4278" t="s">
        <v>55</v>
      </c>
      <c r="L4278">
        <v>0</v>
      </c>
      <c r="M4278">
        <v>0</v>
      </c>
      <c r="N4278" s="1">
        <v>0</v>
      </c>
      <c r="O4278" t="s">
        <v>108</v>
      </c>
      <c r="P4278" t="s">
        <v>4510</v>
      </c>
      <c r="Q4278">
        <v>32.762506000000002</v>
      </c>
      <c r="R4278">
        <v>-117.07245</v>
      </c>
      <c r="T4278">
        <v>56887</v>
      </c>
      <c r="V4278" s="2">
        <v>3</v>
      </c>
      <c r="W4278">
        <f t="shared" si="198"/>
        <v>3</v>
      </c>
      <c r="X4278" s="1">
        <v>3</v>
      </c>
      <c r="Y4278" t="s">
        <v>56</v>
      </c>
      <c r="Z4278">
        <v>10</v>
      </c>
      <c r="AA4278">
        <v>10</v>
      </c>
      <c r="AB4278" s="1">
        <v>10</v>
      </c>
      <c r="AC4278">
        <v>22</v>
      </c>
      <c r="AD4278" t="s">
        <v>97</v>
      </c>
      <c r="AE4278" s="7">
        <f t="shared" ca="1" si="200"/>
        <v>22</v>
      </c>
      <c r="AF4278" s="8">
        <v>22</v>
      </c>
      <c r="AG4278" t="s">
        <v>56</v>
      </c>
      <c r="AI4278">
        <v>6.03</v>
      </c>
      <c r="AK4278" t="s">
        <v>59</v>
      </c>
      <c r="AM4278" t="s">
        <v>56</v>
      </c>
      <c r="AN4278" t="s">
        <v>61</v>
      </c>
      <c r="AO4278">
        <v>51</v>
      </c>
      <c r="AP4278" t="s">
        <v>56</v>
      </c>
      <c r="AQ4278" t="s">
        <v>55</v>
      </c>
      <c r="AR4278" t="s">
        <v>55</v>
      </c>
      <c r="AS4278" t="s">
        <v>55</v>
      </c>
      <c r="AT4278" t="s">
        <v>56</v>
      </c>
      <c r="AU4278" t="s">
        <v>55</v>
      </c>
      <c r="AV4278" t="s">
        <v>55</v>
      </c>
      <c r="AW4278" t="s">
        <v>56</v>
      </c>
      <c r="AX4278" t="s">
        <v>145</v>
      </c>
      <c r="AY4278" t="s">
        <v>56</v>
      </c>
      <c r="AZ4278" t="s">
        <v>63</v>
      </c>
      <c r="BA4278">
        <v>59.75</v>
      </c>
      <c r="BB4278">
        <v>1374.35</v>
      </c>
      <c r="BC4278">
        <v>0</v>
      </c>
      <c r="BD4278">
        <v>0</v>
      </c>
      <c r="BE4278">
        <v>132.66</v>
      </c>
      <c r="BF4278">
        <v>1507.01</v>
      </c>
      <c r="BG4278" t="s">
        <v>996</v>
      </c>
      <c r="BH4278" s="1" t="s">
        <v>996</v>
      </c>
      <c r="BI4278" t="s">
        <v>59</v>
      </c>
      <c r="BJ4278" t="b">
        <v>1</v>
      </c>
      <c r="BK4278">
        <v>0</v>
      </c>
    </row>
    <row r="4279" spans="1:63">
      <c r="A4279" s="1" t="s">
        <v>6952</v>
      </c>
      <c r="B4279" t="s">
        <v>54</v>
      </c>
      <c r="D4279">
        <v>48</v>
      </c>
      <c r="E4279" t="s">
        <v>55</v>
      </c>
      <c r="F4279" t="s">
        <v>55</v>
      </c>
      <c r="G4279">
        <f t="shared" si="199"/>
        <v>48</v>
      </c>
      <c r="H4279" s="1">
        <v>48</v>
      </c>
      <c r="I4279" t="s">
        <v>55</v>
      </c>
      <c r="K4279" t="s">
        <v>59</v>
      </c>
      <c r="L4279">
        <v>0</v>
      </c>
      <c r="M4279">
        <v>0</v>
      </c>
      <c r="N4279" s="1">
        <v>0</v>
      </c>
      <c r="O4279" t="s">
        <v>108</v>
      </c>
      <c r="P4279" t="s">
        <v>5826</v>
      </c>
      <c r="Q4279">
        <v>32.765298999999999</v>
      </c>
      <c r="R4279">
        <v>-117.12256499999999</v>
      </c>
      <c r="T4279" t="s">
        <v>59</v>
      </c>
      <c r="V4279" s="2">
        <v>4</v>
      </c>
      <c r="W4279">
        <f t="shared" si="198"/>
        <v>4</v>
      </c>
      <c r="X4279" s="1">
        <v>4</v>
      </c>
      <c r="Y4279" t="s">
        <v>55</v>
      </c>
      <c r="Z4279">
        <v>0</v>
      </c>
      <c r="AA4279">
        <v>0</v>
      </c>
      <c r="AB4279" s="1">
        <v>0</v>
      </c>
      <c r="AC4279">
        <v>44</v>
      </c>
      <c r="AD4279" t="s">
        <v>88</v>
      </c>
      <c r="AE4279" s="7">
        <f t="shared" ca="1" si="200"/>
        <v>44</v>
      </c>
      <c r="AF4279" s="8">
        <v>44</v>
      </c>
      <c r="AG4279" t="s">
        <v>56</v>
      </c>
      <c r="AI4279">
        <v>44.45</v>
      </c>
      <c r="AK4279" t="s">
        <v>56</v>
      </c>
      <c r="AM4279" t="s">
        <v>56</v>
      </c>
      <c r="AN4279" t="s">
        <v>68</v>
      </c>
      <c r="AO4279">
        <v>19</v>
      </c>
      <c r="AP4279" t="s">
        <v>56</v>
      </c>
      <c r="AQ4279" t="s">
        <v>56</v>
      </c>
      <c r="AR4279" t="s">
        <v>56</v>
      </c>
      <c r="AS4279" t="s">
        <v>55</v>
      </c>
      <c r="AT4279" t="s">
        <v>56</v>
      </c>
      <c r="AU4279" t="s">
        <v>56</v>
      </c>
      <c r="AV4279" t="s">
        <v>56</v>
      </c>
      <c r="AW4279" t="s">
        <v>56</v>
      </c>
      <c r="AX4279" t="s">
        <v>62</v>
      </c>
      <c r="AY4279" t="s">
        <v>56</v>
      </c>
      <c r="AZ4279" t="s">
        <v>63</v>
      </c>
      <c r="BA4279">
        <v>111.5</v>
      </c>
      <c r="BB4279">
        <v>4915.1499999999996</v>
      </c>
      <c r="BC4279">
        <v>0</v>
      </c>
      <c r="BD4279" t="s">
        <v>59</v>
      </c>
      <c r="BE4279" t="s">
        <v>59</v>
      </c>
      <c r="BF4279">
        <v>6870.95</v>
      </c>
      <c r="BG4279" t="s">
        <v>996</v>
      </c>
      <c r="BH4279" s="1" t="s">
        <v>996</v>
      </c>
      <c r="BI4279" t="s">
        <v>59</v>
      </c>
      <c r="BJ4279" t="b">
        <v>1</v>
      </c>
      <c r="BK4279">
        <v>0</v>
      </c>
    </row>
    <row r="4280" spans="1:63">
      <c r="A4280" s="1" t="s">
        <v>6953</v>
      </c>
      <c r="B4280" t="s">
        <v>66</v>
      </c>
      <c r="D4280">
        <v>49</v>
      </c>
      <c r="E4280" t="s">
        <v>55</v>
      </c>
      <c r="F4280" t="s">
        <v>55</v>
      </c>
      <c r="G4280">
        <f t="shared" si="199"/>
        <v>49</v>
      </c>
      <c r="H4280" s="1">
        <v>49</v>
      </c>
      <c r="I4280" t="s">
        <v>56</v>
      </c>
      <c r="K4280" t="s">
        <v>56</v>
      </c>
      <c r="L4280">
        <v>2</v>
      </c>
      <c r="M4280">
        <v>2</v>
      </c>
      <c r="N4280" s="1">
        <v>2</v>
      </c>
      <c r="O4280" t="s">
        <v>59</v>
      </c>
      <c r="P4280" t="s">
        <v>324</v>
      </c>
      <c r="Q4280">
        <v>32.825085999999999</v>
      </c>
      <c r="R4280">
        <v>-117.19942399999999</v>
      </c>
      <c r="T4280">
        <v>51213</v>
      </c>
      <c r="V4280" s="2">
        <v>5</v>
      </c>
      <c r="W4280">
        <f t="shared" si="198"/>
        <v>5</v>
      </c>
      <c r="X4280" s="1">
        <v>5</v>
      </c>
      <c r="Y4280" t="s">
        <v>56</v>
      </c>
      <c r="Z4280">
        <v>2</v>
      </c>
      <c r="AA4280">
        <v>2</v>
      </c>
      <c r="AB4280" s="1">
        <v>2</v>
      </c>
      <c r="AC4280">
        <v>33</v>
      </c>
      <c r="AD4280" t="s">
        <v>60</v>
      </c>
      <c r="AE4280" s="7">
        <f t="shared" ca="1" si="200"/>
        <v>33</v>
      </c>
      <c r="AF4280" s="8">
        <v>33</v>
      </c>
      <c r="AG4280" t="s">
        <v>56</v>
      </c>
      <c r="AI4280">
        <v>9.9700000000000006</v>
      </c>
      <c r="AK4280" t="s">
        <v>56</v>
      </c>
      <c r="AM4280" t="s">
        <v>55</v>
      </c>
      <c r="AN4280" t="s">
        <v>60</v>
      </c>
      <c r="AO4280">
        <v>0</v>
      </c>
      <c r="AP4280" t="s">
        <v>55</v>
      </c>
      <c r="AQ4280" t="s">
        <v>59</v>
      </c>
      <c r="AR4280" t="s">
        <v>55</v>
      </c>
      <c r="AS4280" t="s">
        <v>55</v>
      </c>
      <c r="AT4280" t="s">
        <v>55</v>
      </c>
      <c r="AU4280" t="s">
        <v>55</v>
      </c>
      <c r="AV4280" t="s">
        <v>59</v>
      </c>
      <c r="AW4280" t="s">
        <v>55</v>
      </c>
      <c r="AX4280" t="s">
        <v>62</v>
      </c>
      <c r="AY4280" t="s">
        <v>55</v>
      </c>
      <c r="AZ4280" t="s">
        <v>63</v>
      </c>
      <c r="BA4280">
        <v>24.25</v>
      </c>
      <c r="BB4280" t="s">
        <v>59</v>
      </c>
      <c r="BC4280">
        <v>0</v>
      </c>
      <c r="BD4280">
        <v>0</v>
      </c>
      <c r="BE4280">
        <v>329.01</v>
      </c>
      <c r="BF4280" t="s">
        <v>59</v>
      </c>
      <c r="BG4280" t="s">
        <v>59</v>
      </c>
      <c r="BH4280" s="1" t="s">
        <v>59</v>
      </c>
      <c r="BI4280" t="s">
        <v>59</v>
      </c>
      <c r="BJ4280" t="b">
        <v>1</v>
      </c>
      <c r="BK4280">
        <v>1</v>
      </c>
    </row>
    <row r="4281" spans="1:63">
      <c r="A4281" s="1" t="s">
        <v>6954</v>
      </c>
      <c r="B4281" t="s">
        <v>54</v>
      </c>
      <c r="D4281">
        <v>47</v>
      </c>
      <c r="E4281" t="s">
        <v>55</v>
      </c>
      <c r="F4281" t="s">
        <v>59</v>
      </c>
      <c r="G4281">
        <f t="shared" si="199"/>
        <v>47</v>
      </c>
      <c r="H4281" s="1">
        <v>47</v>
      </c>
      <c r="I4281" t="s">
        <v>55</v>
      </c>
      <c r="K4281" t="s">
        <v>55</v>
      </c>
      <c r="L4281">
        <v>0</v>
      </c>
      <c r="M4281">
        <v>0</v>
      </c>
      <c r="N4281" s="1">
        <v>0</v>
      </c>
      <c r="O4281" t="s">
        <v>108</v>
      </c>
      <c r="P4281" t="s">
        <v>986</v>
      </c>
      <c r="Q4281">
        <v>32.808813999999998</v>
      </c>
      <c r="R4281">
        <v>-117.134694</v>
      </c>
      <c r="T4281">
        <v>25232</v>
      </c>
      <c r="V4281" s="2">
        <v>3</v>
      </c>
      <c r="W4281">
        <f t="shared" si="198"/>
        <v>3</v>
      </c>
      <c r="X4281" s="1">
        <v>3</v>
      </c>
      <c r="Y4281" t="s">
        <v>55</v>
      </c>
      <c r="Z4281">
        <v>0</v>
      </c>
      <c r="AA4281">
        <v>0</v>
      </c>
      <c r="AB4281" s="1">
        <v>0</v>
      </c>
      <c r="AC4281">
        <v>30</v>
      </c>
      <c r="AD4281" t="s">
        <v>60</v>
      </c>
      <c r="AE4281" s="7">
        <f t="shared" ca="1" si="200"/>
        <v>30</v>
      </c>
      <c r="AF4281" s="8">
        <v>30</v>
      </c>
      <c r="AG4281" t="s">
        <v>56</v>
      </c>
      <c r="AI4281">
        <v>32.409999999999997</v>
      </c>
      <c r="AK4281" t="s">
        <v>55</v>
      </c>
      <c r="AM4281" t="s">
        <v>56</v>
      </c>
      <c r="AN4281" t="s">
        <v>102</v>
      </c>
      <c r="AO4281">
        <v>22</v>
      </c>
      <c r="AP4281" t="s">
        <v>56</v>
      </c>
      <c r="AQ4281" t="s">
        <v>56</v>
      </c>
      <c r="AR4281" t="s">
        <v>55</v>
      </c>
      <c r="AS4281" t="s">
        <v>56</v>
      </c>
      <c r="AT4281" t="s">
        <v>56</v>
      </c>
      <c r="AU4281" t="s">
        <v>55</v>
      </c>
      <c r="AV4281" t="s">
        <v>59</v>
      </c>
      <c r="AW4281" t="s">
        <v>56</v>
      </c>
      <c r="AX4281" t="s">
        <v>145</v>
      </c>
      <c r="AY4281" t="s">
        <v>55</v>
      </c>
      <c r="AZ4281" t="s">
        <v>63</v>
      </c>
      <c r="BA4281">
        <v>70.400000000000006</v>
      </c>
      <c r="BB4281">
        <v>2044.75</v>
      </c>
      <c r="BC4281">
        <v>0</v>
      </c>
      <c r="BD4281">
        <v>0</v>
      </c>
      <c r="BE4281">
        <v>972.3</v>
      </c>
      <c r="BF4281">
        <v>3017.05</v>
      </c>
      <c r="BG4281" t="s">
        <v>996</v>
      </c>
      <c r="BH4281" s="1" t="s">
        <v>996</v>
      </c>
      <c r="BI4281" t="s">
        <v>59</v>
      </c>
      <c r="BJ4281" t="b">
        <v>1</v>
      </c>
      <c r="BK4281">
        <v>0</v>
      </c>
    </row>
    <row r="4282" spans="1:63">
      <c r="A4282" s="1" t="s">
        <v>6955</v>
      </c>
      <c r="B4282" t="s">
        <v>54</v>
      </c>
      <c r="D4282">
        <v>22</v>
      </c>
      <c r="E4282" t="s">
        <v>56</v>
      </c>
      <c r="F4282" t="s">
        <v>59</v>
      </c>
      <c r="G4282">
        <f t="shared" si="199"/>
        <v>22</v>
      </c>
      <c r="H4282" s="1">
        <v>22</v>
      </c>
      <c r="I4282" t="s">
        <v>59</v>
      </c>
      <c r="K4282" t="s">
        <v>59</v>
      </c>
      <c r="L4282">
        <v>2</v>
      </c>
      <c r="M4282">
        <v>2</v>
      </c>
      <c r="N4282" s="1">
        <v>2</v>
      </c>
      <c r="O4282" t="s">
        <v>59</v>
      </c>
      <c r="P4282" t="s">
        <v>59</v>
      </c>
      <c r="Q4282" t="s">
        <v>59</v>
      </c>
      <c r="R4282" t="s">
        <v>59</v>
      </c>
      <c r="T4282" t="s">
        <v>59</v>
      </c>
      <c r="V4282" s="2">
        <v>3</v>
      </c>
      <c r="W4282">
        <f t="shared" si="198"/>
        <v>3</v>
      </c>
      <c r="X4282" s="1">
        <v>3</v>
      </c>
      <c r="Y4282" t="s">
        <v>59</v>
      </c>
      <c r="Z4282">
        <v>5</v>
      </c>
      <c r="AA4282">
        <v>5</v>
      </c>
      <c r="AB4282" s="1">
        <v>5</v>
      </c>
      <c r="AC4282">
        <v>16</v>
      </c>
      <c r="AD4282" t="s">
        <v>97</v>
      </c>
      <c r="AE4282" s="7">
        <f t="shared" ca="1" si="200"/>
        <v>16</v>
      </c>
      <c r="AF4282" s="8">
        <v>16</v>
      </c>
      <c r="AG4282" t="s">
        <v>56</v>
      </c>
      <c r="AI4282">
        <v>9.16</v>
      </c>
      <c r="AK4282" t="s">
        <v>56</v>
      </c>
      <c r="AM4282" t="s">
        <v>56</v>
      </c>
      <c r="AN4282" t="s">
        <v>61</v>
      </c>
      <c r="AO4282">
        <v>59</v>
      </c>
      <c r="AP4282" t="s">
        <v>56</v>
      </c>
      <c r="AQ4282" t="s">
        <v>56</v>
      </c>
      <c r="AR4282" t="s">
        <v>59</v>
      </c>
      <c r="AS4282" t="s">
        <v>56</v>
      </c>
      <c r="AT4282" t="s">
        <v>56</v>
      </c>
      <c r="AU4282" t="s">
        <v>56</v>
      </c>
      <c r="AV4282" t="s">
        <v>56</v>
      </c>
      <c r="AW4282" t="s">
        <v>56</v>
      </c>
      <c r="AX4282" t="s">
        <v>62</v>
      </c>
      <c r="AY4282" t="s">
        <v>55</v>
      </c>
      <c r="AZ4282" t="s">
        <v>63</v>
      </c>
      <c r="BA4282">
        <v>84.9</v>
      </c>
      <c r="BB4282">
        <v>1398.25</v>
      </c>
      <c r="BC4282" t="s">
        <v>59</v>
      </c>
      <c r="BD4282">
        <v>0</v>
      </c>
      <c r="BE4282">
        <v>146.56</v>
      </c>
      <c r="BF4282" t="s">
        <v>59</v>
      </c>
      <c r="BG4282" t="s">
        <v>996</v>
      </c>
      <c r="BH4282" s="1" t="s">
        <v>996</v>
      </c>
      <c r="BI4282" t="s">
        <v>59</v>
      </c>
      <c r="BJ4282" t="b">
        <v>1</v>
      </c>
      <c r="BK4282">
        <v>0</v>
      </c>
    </row>
    <row r="4283" spans="1:63">
      <c r="A4283" s="1" t="s">
        <v>6956</v>
      </c>
      <c r="B4283" t="s">
        <v>54</v>
      </c>
      <c r="D4283">
        <v>21</v>
      </c>
      <c r="E4283" t="s">
        <v>56</v>
      </c>
      <c r="F4283" t="s">
        <v>55</v>
      </c>
      <c r="G4283">
        <f t="shared" si="199"/>
        <v>21</v>
      </c>
      <c r="H4283" s="1">
        <v>21</v>
      </c>
      <c r="I4283" t="s">
        <v>56</v>
      </c>
      <c r="K4283" t="s">
        <v>59</v>
      </c>
      <c r="L4283" t="s">
        <v>59</v>
      </c>
      <c r="M4283">
        <v>0</v>
      </c>
      <c r="N4283" s="1">
        <v>0</v>
      </c>
      <c r="O4283" t="s">
        <v>59</v>
      </c>
      <c r="P4283" t="s">
        <v>59</v>
      </c>
      <c r="Q4283" t="s">
        <v>59</v>
      </c>
      <c r="R4283" t="s">
        <v>59</v>
      </c>
      <c r="T4283" t="s">
        <v>59</v>
      </c>
      <c r="V4283" s="2">
        <v>3</v>
      </c>
      <c r="W4283">
        <f t="shared" si="198"/>
        <v>3</v>
      </c>
      <c r="X4283" s="1">
        <v>3</v>
      </c>
      <c r="Y4283" t="s">
        <v>59</v>
      </c>
      <c r="Z4283">
        <v>5</v>
      </c>
      <c r="AA4283">
        <v>5</v>
      </c>
      <c r="AB4283" s="1">
        <v>5</v>
      </c>
      <c r="AC4283">
        <v>71</v>
      </c>
      <c r="AD4283" t="s">
        <v>60</v>
      </c>
      <c r="AE4283" s="7">
        <f t="shared" ca="1" si="200"/>
        <v>71</v>
      </c>
      <c r="AF4283" s="8">
        <v>71</v>
      </c>
      <c r="AG4283" t="s">
        <v>56</v>
      </c>
      <c r="AI4283">
        <v>48.32</v>
      </c>
      <c r="AK4283" t="s">
        <v>55</v>
      </c>
      <c r="AM4283" t="s">
        <v>56</v>
      </c>
      <c r="AN4283" t="s">
        <v>61</v>
      </c>
      <c r="AO4283" t="s">
        <v>59</v>
      </c>
      <c r="AP4283" t="s">
        <v>56</v>
      </c>
      <c r="AQ4283" t="s">
        <v>55</v>
      </c>
      <c r="AR4283" t="s">
        <v>59</v>
      </c>
      <c r="AS4283" t="s">
        <v>56</v>
      </c>
      <c r="AT4283" t="s">
        <v>55</v>
      </c>
      <c r="AU4283" t="s">
        <v>55</v>
      </c>
      <c r="AV4283" t="s">
        <v>55</v>
      </c>
      <c r="AW4283" t="s">
        <v>56</v>
      </c>
      <c r="AX4283" t="s">
        <v>363</v>
      </c>
      <c r="AY4283" t="s">
        <v>59</v>
      </c>
      <c r="AZ4283" t="s">
        <v>59</v>
      </c>
      <c r="BA4283">
        <v>54.5</v>
      </c>
      <c r="BB4283">
        <v>3778.2</v>
      </c>
      <c r="BC4283" t="s">
        <v>59</v>
      </c>
      <c r="BD4283">
        <v>0</v>
      </c>
      <c r="BE4283">
        <v>3430.72</v>
      </c>
      <c r="BF4283">
        <v>7208.92</v>
      </c>
      <c r="BG4283" t="s">
        <v>996</v>
      </c>
      <c r="BH4283" s="1" t="s">
        <v>996</v>
      </c>
      <c r="BI4283" t="s">
        <v>59</v>
      </c>
      <c r="BJ4283" t="b">
        <v>1</v>
      </c>
      <c r="BK4283">
        <v>0</v>
      </c>
    </row>
    <row r="4284" spans="1:63">
      <c r="A4284" s="1" t="s">
        <v>6957</v>
      </c>
      <c r="B4284" t="s">
        <v>59</v>
      </c>
      <c r="D4284">
        <v>39</v>
      </c>
      <c r="E4284" t="s">
        <v>55</v>
      </c>
      <c r="F4284" t="s">
        <v>55</v>
      </c>
      <c r="G4284">
        <f t="shared" si="199"/>
        <v>39</v>
      </c>
      <c r="H4284" s="1">
        <v>39</v>
      </c>
      <c r="I4284" t="s">
        <v>55</v>
      </c>
      <c r="K4284" t="s">
        <v>55</v>
      </c>
      <c r="L4284">
        <v>0</v>
      </c>
      <c r="M4284">
        <v>0</v>
      </c>
      <c r="N4284" s="1">
        <v>0</v>
      </c>
      <c r="O4284" t="s">
        <v>108</v>
      </c>
      <c r="P4284" t="s">
        <v>59</v>
      </c>
      <c r="Q4284">
        <v>32.677715999999997</v>
      </c>
      <c r="R4284">
        <v>-117.04766600000001</v>
      </c>
      <c r="T4284">
        <v>36351</v>
      </c>
      <c r="V4284" s="2">
        <v>5</v>
      </c>
      <c r="W4284">
        <f t="shared" si="198"/>
        <v>5</v>
      </c>
      <c r="X4284" s="1">
        <v>5</v>
      </c>
      <c r="Y4284" t="s">
        <v>55</v>
      </c>
      <c r="Z4284">
        <v>0</v>
      </c>
      <c r="AA4284">
        <v>0</v>
      </c>
      <c r="AB4284" s="1">
        <v>0</v>
      </c>
      <c r="AC4284">
        <v>43</v>
      </c>
      <c r="AD4284" t="s">
        <v>88</v>
      </c>
      <c r="AE4284" s="7">
        <f t="shared" ca="1" si="200"/>
        <v>43</v>
      </c>
      <c r="AF4284" s="8">
        <v>43</v>
      </c>
      <c r="AG4284" t="s">
        <v>59</v>
      </c>
      <c r="AI4284">
        <v>19.66</v>
      </c>
      <c r="AK4284" t="s">
        <v>56</v>
      </c>
      <c r="AM4284" t="s">
        <v>56</v>
      </c>
      <c r="AN4284" t="s">
        <v>68</v>
      </c>
      <c r="AO4284" t="s">
        <v>59</v>
      </c>
      <c r="AP4284" t="s">
        <v>55</v>
      </c>
      <c r="AQ4284" t="s">
        <v>55</v>
      </c>
      <c r="AR4284" t="s">
        <v>55</v>
      </c>
      <c r="AS4284" t="s">
        <v>55</v>
      </c>
      <c r="AT4284" t="s">
        <v>55</v>
      </c>
      <c r="AU4284" t="s">
        <v>55</v>
      </c>
      <c r="AV4284" t="s">
        <v>55</v>
      </c>
      <c r="AW4284" t="s">
        <v>56</v>
      </c>
      <c r="AX4284" t="s">
        <v>62</v>
      </c>
      <c r="AY4284" t="s">
        <v>56</v>
      </c>
      <c r="AZ4284" t="s">
        <v>138</v>
      </c>
      <c r="BA4284">
        <v>75.349999999999994</v>
      </c>
      <c r="BB4284">
        <v>3161.4</v>
      </c>
      <c r="BC4284">
        <v>0</v>
      </c>
      <c r="BD4284" t="s">
        <v>59</v>
      </c>
      <c r="BE4284">
        <v>845.38</v>
      </c>
      <c r="BF4284" t="s">
        <v>59</v>
      </c>
      <c r="BG4284" t="s">
        <v>996</v>
      </c>
      <c r="BH4284" s="1" t="s">
        <v>996</v>
      </c>
      <c r="BI4284" t="s">
        <v>59</v>
      </c>
      <c r="BJ4284" t="b">
        <v>1</v>
      </c>
      <c r="BK4284">
        <v>0</v>
      </c>
    </row>
    <row r="4285" spans="1:63">
      <c r="A4285" s="1" t="s">
        <v>6958</v>
      </c>
      <c r="B4285" t="s">
        <v>54</v>
      </c>
      <c r="D4285">
        <v>20</v>
      </c>
      <c r="E4285" t="s">
        <v>56</v>
      </c>
      <c r="F4285" t="s">
        <v>55</v>
      </c>
      <c r="G4285">
        <f t="shared" si="199"/>
        <v>20</v>
      </c>
      <c r="H4285" s="1">
        <v>20</v>
      </c>
      <c r="I4285" t="s">
        <v>56</v>
      </c>
      <c r="K4285" t="s">
        <v>55</v>
      </c>
      <c r="L4285">
        <v>0</v>
      </c>
      <c r="M4285">
        <v>0</v>
      </c>
      <c r="N4285" s="1">
        <v>0</v>
      </c>
      <c r="O4285" t="s">
        <v>59</v>
      </c>
      <c r="P4285" t="s">
        <v>2836</v>
      </c>
      <c r="Q4285">
        <v>32.578102999999999</v>
      </c>
      <c r="R4285">
        <v>-117.012975</v>
      </c>
      <c r="T4285">
        <v>68776</v>
      </c>
      <c r="V4285" s="2">
        <v>4</v>
      </c>
      <c r="W4285">
        <f t="shared" si="198"/>
        <v>4</v>
      </c>
      <c r="X4285" s="1">
        <v>4</v>
      </c>
      <c r="Y4285" t="s">
        <v>56</v>
      </c>
      <c r="Z4285">
        <v>3</v>
      </c>
      <c r="AA4285">
        <v>3</v>
      </c>
      <c r="AB4285" s="1">
        <v>3</v>
      </c>
      <c r="AC4285">
        <v>50</v>
      </c>
      <c r="AD4285" t="s">
        <v>88</v>
      </c>
      <c r="AE4285" s="7">
        <f t="shared" ca="1" si="200"/>
        <v>50</v>
      </c>
      <c r="AF4285" s="8">
        <v>50</v>
      </c>
      <c r="AG4285" t="s">
        <v>55</v>
      </c>
      <c r="AI4285">
        <v>0</v>
      </c>
      <c r="AK4285" t="s">
        <v>55</v>
      </c>
      <c r="AM4285" t="s">
        <v>56</v>
      </c>
      <c r="AN4285" t="s">
        <v>61</v>
      </c>
      <c r="AO4285">
        <v>73</v>
      </c>
      <c r="AP4285" t="s">
        <v>56</v>
      </c>
      <c r="AQ4285" t="s">
        <v>55</v>
      </c>
      <c r="AR4285" t="s">
        <v>55</v>
      </c>
      <c r="AS4285" t="s">
        <v>56</v>
      </c>
      <c r="AT4285" t="s">
        <v>56</v>
      </c>
      <c r="AU4285" t="s">
        <v>55</v>
      </c>
      <c r="AV4285" t="s">
        <v>55</v>
      </c>
      <c r="AW4285" t="s">
        <v>59</v>
      </c>
      <c r="AX4285" t="s">
        <v>145</v>
      </c>
      <c r="AY4285" t="s">
        <v>56</v>
      </c>
      <c r="AZ4285" t="s">
        <v>63</v>
      </c>
      <c r="BA4285">
        <v>44.45</v>
      </c>
      <c r="BB4285">
        <v>2188.4499999999998</v>
      </c>
      <c r="BC4285">
        <v>0</v>
      </c>
      <c r="BD4285" t="s">
        <v>59</v>
      </c>
      <c r="BE4285" t="s">
        <v>59</v>
      </c>
      <c r="BF4285">
        <v>2188.4499999999998</v>
      </c>
      <c r="BG4285" t="s">
        <v>996</v>
      </c>
      <c r="BH4285" s="1" t="s">
        <v>996</v>
      </c>
      <c r="BI4285" t="s">
        <v>59</v>
      </c>
      <c r="BJ4285" t="b">
        <v>1</v>
      </c>
      <c r="BK4285">
        <v>0</v>
      </c>
    </row>
    <row r="4286" spans="1:63">
      <c r="A4286" s="1" t="s">
        <v>6959</v>
      </c>
      <c r="B4286" t="s">
        <v>66</v>
      </c>
      <c r="D4286">
        <v>43</v>
      </c>
      <c r="E4286" t="s">
        <v>55</v>
      </c>
      <c r="F4286" t="s">
        <v>55</v>
      </c>
      <c r="G4286">
        <f t="shared" si="199"/>
        <v>43</v>
      </c>
      <c r="H4286" s="1">
        <v>43</v>
      </c>
      <c r="I4286" t="s">
        <v>55</v>
      </c>
      <c r="K4286" t="s">
        <v>55</v>
      </c>
      <c r="L4286">
        <v>0</v>
      </c>
      <c r="M4286">
        <v>0</v>
      </c>
      <c r="N4286" s="1">
        <v>0</v>
      </c>
      <c r="O4286" t="s">
        <v>3307</v>
      </c>
      <c r="P4286" t="s">
        <v>1359</v>
      </c>
      <c r="Q4286" t="s">
        <v>59</v>
      </c>
      <c r="R4286">
        <v>-116.23005499999999</v>
      </c>
      <c r="T4286">
        <v>2743</v>
      </c>
      <c r="V4286" s="2">
        <v>4</v>
      </c>
      <c r="W4286">
        <f t="shared" si="198"/>
        <v>4</v>
      </c>
      <c r="X4286" s="1">
        <v>4</v>
      </c>
      <c r="Y4286" t="s">
        <v>55</v>
      </c>
      <c r="Z4286">
        <v>0</v>
      </c>
      <c r="AA4286">
        <v>0</v>
      </c>
      <c r="AB4286" s="1">
        <v>0</v>
      </c>
      <c r="AC4286">
        <v>41</v>
      </c>
      <c r="AD4286" t="s">
        <v>88</v>
      </c>
      <c r="AE4286" s="7">
        <f t="shared" ca="1" si="200"/>
        <v>41</v>
      </c>
      <c r="AF4286" s="8">
        <v>41</v>
      </c>
      <c r="AG4286" t="s">
        <v>56</v>
      </c>
      <c r="AI4286">
        <v>29.19</v>
      </c>
      <c r="AK4286" t="s">
        <v>56</v>
      </c>
      <c r="AM4286" t="s">
        <v>56</v>
      </c>
      <c r="AN4286" t="s">
        <v>68</v>
      </c>
      <c r="AO4286">
        <v>4</v>
      </c>
      <c r="AP4286" t="s">
        <v>55</v>
      </c>
      <c r="AQ4286" t="s">
        <v>55</v>
      </c>
      <c r="AR4286" t="s">
        <v>56</v>
      </c>
      <c r="AS4286" t="s">
        <v>55</v>
      </c>
      <c r="AT4286" t="s">
        <v>56</v>
      </c>
      <c r="AU4286" t="s">
        <v>59</v>
      </c>
      <c r="AV4286" t="s">
        <v>56</v>
      </c>
      <c r="AW4286" t="s">
        <v>59</v>
      </c>
      <c r="AX4286" t="s">
        <v>62</v>
      </c>
      <c r="AY4286" t="s">
        <v>55</v>
      </c>
      <c r="AZ4286" t="s">
        <v>63</v>
      </c>
      <c r="BA4286">
        <v>98.05</v>
      </c>
      <c r="BB4286">
        <v>3990.6</v>
      </c>
      <c r="BC4286" t="s">
        <v>59</v>
      </c>
      <c r="BD4286">
        <v>0</v>
      </c>
      <c r="BE4286">
        <v>1196.79</v>
      </c>
      <c r="BF4286">
        <v>5187.3900000000003</v>
      </c>
      <c r="BG4286" t="s">
        <v>59</v>
      </c>
      <c r="BH4286" s="1" t="s">
        <v>59</v>
      </c>
      <c r="BI4286" t="b">
        <v>1</v>
      </c>
      <c r="BJ4286" t="s">
        <v>59</v>
      </c>
      <c r="BK4286">
        <v>0</v>
      </c>
    </row>
    <row r="4287" spans="1:63">
      <c r="A4287" s="1" t="s">
        <v>6960</v>
      </c>
      <c r="B4287" t="s">
        <v>66</v>
      </c>
      <c r="D4287">
        <v>27</v>
      </c>
      <c r="E4287" t="s">
        <v>56</v>
      </c>
      <c r="F4287" t="s">
        <v>55</v>
      </c>
      <c r="G4287">
        <f t="shared" si="199"/>
        <v>27</v>
      </c>
      <c r="H4287" s="1">
        <v>27</v>
      </c>
      <c r="I4287" t="s">
        <v>56</v>
      </c>
      <c r="K4287" t="s">
        <v>55</v>
      </c>
      <c r="L4287">
        <v>0</v>
      </c>
      <c r="M4287">
        <v>0</v>
      </c>
      <c r="N4287" s="1">
        <v>0</v>
      </c>
      <c r="O4287" t="s">
        <v>4526</v>
      </c>
      <c r="P4287" t="s">
        <v>59</v>
      </c>
      <c r="Q4287">
        <v>33.936298000000001</v>
      </c>
      <c r="R4287">
        <v>-116.849577</v>
      </c>
      <c r="T4287">
        <v>25859</v>
      </c>
      <c r="V4287" s="2">
        <v>3</v>
      </c>
      <c r="W4287">
        <f t="shared" si="198"/>
        <v>3</v>
      </c>
      <c r="X4287" s="1">
        <v>3</v>
      </c>
      <c r="Y4287" t="s">
        <v>56</v>
      </c>
      <c r="Z4287">
        <v>4</v>
      </c>
      <c r="AA4287">
        <v>4</v>
      </c>
      <c r="AB4287" s="1">
        <v>4</v>
      </c>
      <c r="AC4287">
        <v>40</v>
      </c>
      <c r="AD4287" t="s">
        <v>88</v>
      </c>
      <c r="AE4287" s="7">
        <f t="shared" ca="1" si="200"/>
        <v>40</v>
      </c>
      <c r="AF4287" s="8">
        <v>40</v>
      </c>
      <c r="AG4287" t="s">
        <v>56</v>
      </c>
      <c r="AI4287">
        <v>42.1</v>
      </c>
      <c r="AK4287" t="s">
        <v>56</v>
      </c>
      <c r="AM4287" t="s">
        <v>56</v>
      </c>
      <c r="AN4287" t="s">
        <v>61</v>
      </c>
      <c r="AO4287">
        <v>52</v>
      </c>
      <c r="AP4287" t="s">
        <v>55</v>
      </c>
      <c r="AQ4287" t="s">
        <v>56</v>
      </c>
      <c r="AR4287" t="s">
        <v>55</v>
      </c>
      <c r="AS4287" t="s">
        <v>55</v>
      </c>
      <c r="AT4287" t="s">
        <v>59</v>
      </c>
      <c r="AU4287" t="s">
        <v>55</v>
      </c>
      <c r="AV4287" t="s">
        <v>55</v>
      </c>
      <c r="AW4287" t="s">
        <v>56</v>
      </c>
      <c r="AX4287" t="s">
        <v>145</v>
      </c>
      <c r="AY4287" t="s">
        <v>55</v>
      </c>
      <c r="AZ4287" t="s">
        <v>63</v>
      </c>
      <c r="BA4287">
        <v>63.9</v>
      </c>
      <c r="BB4287">
        <v>2635</v>
      </c>
      <c r="BC4287">
        <v>0</v>
      </c>
      <c r="BD4287">
        <v>0</v>
      </c>
      <c r="BE4287">
        <v>1684</v>
      </c>
      <c r="BF4287">
        <v>4319</v>
      </c>
      <c r="BG4287" t="s">
        <v>59</v>
      </c>
      <c r="BH4287" s="1" t="s">
        <v>59</v>
      </c>
      <c r="BI4287" t="s">
        <v>59</v>
      </c>
      <c r="BJ4287" t="b">
        <v>1</v>
      </c>
      <c r="BK4287">
        <v>1</v>
      </c>
    </row>
    <row r="4288" spans="1:63">
      <c r="A4288" s="1" t="s">
        <v>6961</v>
      </c>
      <c r="B4288" t="s">
        <v>66</v>
      </c>
      <c r="D4288">
        <v>23</v>
      </c>
      <c r="E4288" t="s">
        <v>56</v>
      </c>
      <c r="F4288" t="s">
        <v>55</v>
      </c>
      <c r="G4288">
        <f t="shared" si="199"/>
        <v>23</v>
      </c>
      <c r="H4288" s="1">
        <v>23</v>
      </c>
      <c r="I4288" t="s">
        <v>59</v>
      </c>
      <c r="K4288" t="s">
        <v>56</v>
      </c>
      <c r="L4288">
        <v>3</v>
      </c>
      <c r="M4288">
        <v>3</v>
      </c>
      <c r="N4288" s="1">
        <v>3</v>
      </c>
      <c r="O4288" t="s">
        <v>4195</v>
      </c>
      <c r="P4288" t="s">
        <v>4196</v>
      </c>
      <c r="Q4288">
        <v>33.946981999999998</v>
      </c>
      <c r="R4288">
        <v>-116.977672</v>
      </c>
      <c r="T4288">
        <v>17721</v>
      </c>
      <c r="V4288" s="2">
        <v>3</v>
      </c>
      <c r="W4288">
        <f t="shared" si="198"/>
        <v>3</v>
      </c>
      <c r="X4288" s="1">
        <v>3</v>
      </c>
      <c r="Y4288" t="s">
        <v>59</v>
      </c>
      <c r="Z4288">
        <v>3</v>
      </c>
      <c r="AA4288">
        <v>3</v>
      </c>
      <c r="AB4288" s="1">
        <v>3</v>
      </c>
      <c r="AC4288">
        <v>3</v>
      </c>
      <c r="AD4288" t="s">
        <v>59</v>
      </c>
      <c r="AE4288" s="7">
        <f t="shared" ca="1" si="200"/>
        <v>3</v>
      </c>
      <c r="AF4288" s="8">
        <v>3</v>
      </c>
      <c r="AG4288" t="s">
        <v>56</v>
      </c>
      <c r="AI4288">
        <v>24.28</v>
      </c>
      <c r="AK4288" t="s">
        <v>56</v>
      </c>
      <c r="AM4288" t="s">
        <v>56</v>
      </c>
      <c r="AN4288" t="s">
        <v>61</v>
      </c>
      <c r="AO4288">
        <v>73</v>
      </c>
      <c r="AP4288" t="s">
        <v>55</v>
      </c>
      <c r="AQ4288" t="s">
        <v>56</v>
      </c>
      <c r="AR4288" t="s">
        <v>56</v>
      </c>
      <c r="AS4288" t="s">
        <v>55</v>
      </c>
      <c r="AT4288" t="s">
        <v>56</v>
      </c>
      <c r="AU4288" t="s">
        <v>55</v>
      </c>
      <c r="AV4288" t="s">
        <v>55</v>
      </c>
      <c r="AW4288" t="s">
        <v>55</v>
      </c>
      <c r="AX4288" t="s">
        <v>62</v>
      </c>
      <c r="AY4288" t="s">
        <v>56</v>
      </c>
      <c r="AZ4288" t="s">
        <v>59</v>
      </c>
      <c r="BA4288" t="s">
        <v>59</v>
      </c>
      <c r="BB4288">
        <v>235</v>
      </c>
      <c r="BC4288">
        <v>0</v>
      </c>
      <c r="BD4288">
        <v>0</v>
      </c>
      <c r="BE4288" t="s">
        <v>59</v>
      </c>
      <c r="BF4288">
        <v>307.83999999999997</v>
      </c>
      <c r="BG4288" t="s">
        <v>59</v>
      </c>
      <c r="BH4288" s="1" t="s">
        <v>59</v>
      </c>
      <c r="BI4288" t="b">
        <v>1</v>
      </c>
      <c r="BJ4288" t="s">
        <v>59</v>
      </c>
      <c r="BK4288">
        <v>0</v>
      </c>
    </row>
    <row r="4289" spans="1:63">
      <c r="A4289" s="1" t="s">
        <v>6962</v>
      </c>
      <c r="B4289" t="s">
        <v>66</v>
      </c>
      <c r="D4289">
        <v>42</v>
      </c>
      <c r="E4289" t="s">
        <v>55</v>
      </c>
      <c r="F4289" t="s">
        <v>55</v>
      </c>
      <c r="G4289">
        <f t="shared" si="199"/>
        <v>42</v>
      </c>
      <c r="H4289" s="1">
        <v>42</v>
      </c>
      <c r="I4289" t="s">
        <v>55</v>
      </c>
      <c r="K4289" t="s">
        <v>55</v>
      </c>
      <c r="L4289">
        <v>0</v>
      </c>
      <c r="M4289">
        <v>0</v>
      </c>
      <c r="N4289" s="1">
        <v>0</v>
      </c>
      <c r="O4289" t="s">
        <v>59</v>
      </c>
      <c r="P4289" t="s">
        <v>5840</v>
      </c>
      <c r="Q4289">
        <v>33.674582999999998</v>
      </c>
      <c r="R4289">
        <v>-114.71612</v>
      </c>
      <c r="T4289">
        <v>24659</v>
      </c>
      <c r="V4289" s="2">
        <v>3</v>
      </c>
      <c r="W4289">
        <f t="shared" si="198"/>
        <v>3</v>
      </c>
      <c r="X4289" s="1">
        <v>3</v>
      </c>
      <c r="Y4289" t="s">
        <v>59</v>
      </c>
      <c r="Z4289">
        <v>0</v>
      </c>
      <c r="AA4289">
        <v>0</v>
      </c>
      <c r="AB4289" s="1">
        <v>0</v>
      </c>
      <c r="AC4289">
        <v>37</v>
      </c>
      <c r="AD4289" t="s">
        <v>60</v>
      </c>
      <c r="AE4289" s="7">
        <f t="shared" ca="1" si="200"/>
        <v>37</v>
      </c>
      <c r="AF4289" s="8">
        <v>37</v>
      </c>
      <c r="AG4289" t="s">
        <v>56</v>
      </c>
      <c r="AI4289">
        <v>37.18</v>
      </c>
      <c r="AK4289" t="s">
        <v>56</v>
      </c>
      <c r="AM4289" t="s">
        <v>56</v>
      </c>
      <c r="AN4289" t="s">
        <v>59</v>
      </c>
      <c r="AO4289">
        <v>9</v>
      </c>
      <c r="AP4289" t="s">
        <v>56</v>
      </c>
      <c r="AQ4289" t="s">
        <v>55</v>
      </c>
      <c r="AR4289" t="s">
        <v>59</v>
      </c>
      <c r="AS4289" t="s">
        <v>55</v>
      </c>
      <c r="AT4289" t="s">
        <v>59</v>
      </c>
      <c r="AU4289" t="s">
        <v>55</v>
      </c>
      <c r="AV4289" t="s">
        <v>55</v>
      </c>
      <c r="AW4289" t="s">
        <v>56</v>
      </c>
      <c r="AX4289" t="s">
        <v>145</v>
      </c>
      <c r="AY4289" t="s">
        <v>55</v>
      </c>
      <c r="AZ4289" t="s">
        <v>63</v>
      </c>
      <c r="BA4289">
        <v>64.650000000000006</v>
      </c>
      <c r="BB4289">
        <v>2347.85</v>
      </c>
      <c r="BC4289" t="s">
        <v>59</v>
      </c>
      <c r="BD4289">
        <v>0</v>
      </c>
      <c r="BE4289">
        <v>1375.66</v>
      </c>
      <c r="BF4289">
        <v>3723.51</v>
      </c>
      <c r="BG4289" t="s">
        <v>996</v>
      </c>
      <c r="BH4289" s="1" t="s">
        <v>996</v>
      </c>
      <c r="BI4289" t="s">
        <v>59</v>
      </c>
      <c r="BJ4289" t="b">
        <v>1</v>
      </c>
      <c r="BK4289">
        <v>0</v>
      </c>
    </row>
    <row r="4290" spans="1:63">
      <c r="A4290" s="1" t="s">
        <v>6963</v>
      </c>
      <c r="B4290" t="s">
        <v>66</v>
      </c>
      <c r="D4290">
        <v>59</v>
      </c>
      <c r="E4290" t="s">
        <v>55</v>
      </c>
      <c r="F4290" t="s">
        <v>55</v>
      </c>
      <c r="G4290">
        <f t="shared" si="199"/>
        <v>59</v>
      </c>
      <c r="H4290" s="1">
        <v>59</v>
      </c>
      <c r="I4290" t="s">
        <v>56</v>
      </c>
      <c r="K4290" t="s">
        <v>59</v>
      </c>
      <c r="L4290">
        <v>1</v>
      </c>
      <c r="M4290">
        <v>1</v>
      </c>
      <c r="N4290" s="1">
        <v>1</v>
      </c>
      <c r="O4290" t="s">
        <v>4198</v>
      </c>
      <c r="P4290" t="s">
        <v>4199</v>
      </c>
      <c r="Q4290">
        <v>33.929811999999998</v>
      </c>
      <c r="R4290">
        <v>-116.76058</v>
      </c>
      <c r="T4290">
        <v>2355</v>
      </c>
      <c r="V4290" s="2">
        <v>4</v>
      </c>
      <c r="W4290">
        <f t="shared" ref="W4290:W4353" si="201">_xlfn.IFS(V4290&lt;&gt;"NA", V4290, BG4290="Competitor", 1, BG4290="Dissatisfaction", 1, BG4290="Price", 2, BG4290="Other", 2, BG4290="Attitude", 2, BG4290="No Churn", 4)</f>
        <v>4</v>
      </c>
      <c r="X4290" s="1">
        <v>4</v>
      </c>
      <c r="Y4290" t="s">
        <v>56</v>
      </c>
      <c r="Z4290">
        <v>2</v>
      </c>
      <c r="AA4290">
        <v>2</v>
      </c>
      <c r="AB4290" s="1">
        <v>2</v>
      </c>
      <c r="AC4290">
        <v>32</v>
      </c>
      <c r="AD4290" t="s">
        <v>60</v>
      </c>
      <c r="AE4290" s="7">
        <f t="shared" ca="1" si="200"/>
        <v>32</v>
      </c>
      <c r="AF4290" s="8">
        <v>32</v>
      </c>
      <c r="AG4290" t="s">
        <v>56</v>
      </c>
      <c r="AI4290">
        <v>24.04</v>
      </c>
      <c r="AK4290" t="s">
        <v>56</v>
      </c>
      <c r="AM4290" t="s">
        <v>56</v>
      </c>
      <c r="AN4290" t="s">
        <v>68</v>
      </c>
      <c r="AO4290">
        <v>22</v>
      </c>
      <c r="AP4290" t="s">
        <v>59</v>
      </c>
      <c r="AQ4290" t="s">
        <v>56</v>
      </c>
      <c r="AR4290" t="s">
        <v>55</v>
      </c>
      <c r="AS4290" t="s">
        <v>55</v>
      </c>
      <c r="AT4290" t="s">
        <v>56</v>
      </c>
      <c r="AU4290" t="s">
        <v>56</v>
      </c>
      <c r="AV4290" t="s">
        <v>56</v>
      </c>
      <c r="AW4290" t="s">
        <v>56</v>
      </c>
      <c r="AX4290" t="s">
        <v>62</v>
      </c>
      <c r="AY4290" t="s">
        <v>56</v>
      </c>
      <c r="AZ4290" t="s">
        <v>63</v>
      </c>
      <c r="BA4290">
        <v>98.85</v>
      </c>
      <c r="BB4290">
        <v>3089.6</v>
      </c>
      <c r="BC4290">
        <v>0</v>
      </c>
      <c r="BD4290">
        <v>0</v>
      </c>
      <c r="BE4290" t="s">
        <v>59</v>
      </c>
      <c r="BF4290" t="s">
        <v>59</v>
      </c>
      <c r="BG4290" t="s">
        <v>996</v>
      </c>
      <c r="BH4290" s="1" t="s">
        <v>996</v>
      </c>
      <c r="BI4290" t="s">
        <v>59</v>
      </c>
      <c r="BJ4290" t="b">
        <v>1</v>
      </c>
      <c r="BK4290">
        <v>0</v>
      </c>
    </row>
    <row r="4291" spans="1:63">
      <c r="A4291" s="1" t="s">
        <v>6964</v>
      </c>
      <c r="B4291" t="s">
        <v>59</v>
      </c>
      <c r="D4291">
        <v>25</v>
      </c>
      <c r="E4291" t="s">
        <v>59</v>
      </c>
      <c r="F4291" t="s">
        <v>59</v>
      </c>
      <c r="G4291">
        <f t="shared" ref="G4291:G4354" si="202">IF(D4291&lt;&gt;"NA", D4291, IF(E4291="Yes",24, IF(F4291="Yes", 72, 47)))</f>
        <v>25</v>
      </c>
      <c r="H4291" s="1">
        <v>25</v>
      </c>
      <c r="I4291" t="s">
        <v>56</v>
      </c>
      <c r="K4291" t="s">
        <v>56</v>
      </c>
      <c r="L4291">
        <v>3</v>
      </c>
      <c r="M4291">
        <v>3</v>
      </c>
      <c r="N4291" s="1">
        <v>3</v>
      </c>
      <c r="O4291" t="s">
        <v>5843</v>
      </c>
      <c r="P4291" t="s">
        <v>4532</v>
      </c>
      <c r="Q4291" t="s">
        <v>59</v>
      </c>
      <c r="R4291">
        <v>-115.497485</v>
      </c>
      <c r="T4291">
        <v>7857</v>
      </c>
      <c r="V4291" s="2">
        <v>4</v>
      </c>
      <c r="W4291">
        <f t="shared" si="201"/>
        <v>4</v>
      </c>
      <c r="X4291" s="1">
        <v>4</v>
      </c>
      <c r="Y4291" t="s">
        <v>56</v>
      </c>
      <c r="Z4291">
        <v>6</v>
      </c>
      <c r="AA4291">
        <v>6</v>
      </c>
      <c r="AB4291" s="1">
        <v>6</v>
      </c>
      <c r="AC4291">
        <v>32</v>
      </c>
      <c r="AD4291" t="s">
        <v>60</v>
      </c>
      <c r="AE4291" s="7">
        <f t="shared" ref="AE4291:AE4354" ca="1" si="203">IF(AC4291&lt;&gt;"NA",AC4291,_xlfn.IFS(AD4291="Offer A",70,AD4291="Offer B",53,AD4291="Offer C",31,AD4291="Offer D",16,AD4291="Offer E",4,OR(AD4291="None",AD4291="Na"),72*_xlfn.BETA.INV(RAND(),0.526,0.673)))</f>
        <v>32</v>
      </c>
      <c r="AF4291" s="8">
        <v>32</v>
      </c>
      <c r="AG4291" t="s">
        <v>56</v>
      </c>
      <c r="AI4291">
        <v>48.49</v>
      </c>
      <c r="AK4291" t="s">
        <v>56</v>
      </c>
      <c r="AM4291" t="s">
        <v>56</v>
      </c>
      <c r="AN4291" t="s">
        <v>68</v>
      </c>
      <c r="AO4291" t="s">
        <v>59</v>
      </c>
      <c r="AP4291" t="s">
        <v>56</v>
      </c>
      <c r="AQ4291" t="s">
        <v>55</v>
      </c>
      <c r="AR4291" t="s">
        <v>55</v>
      </c>
      <c r="AS4291" t="s">
        <v>59</v>
      </c>
      <c r="AT4291" t="s">
        <v>56</v>
      </c>
      <c r="AU4291" t="s">
        <v>59</v>
      </c>
      <c r="AV4291" t="s">
        <v>59</v>
      </c>
      <c r="AW4291" t="s">
        <v>56</v>
      </c>
      <c r="AX4291" t="s">
        <v>62</v>
      </c>
      <c r="AY4291" t="s">
        <v>55</v>
      </c>
      <c r="AZ4291" t="s">
        <v>63</v>
      </c>
      <c r="BA4291">
        <v>89.6</v>
      </c>
      <c r="BB4291">
        <v>2901.8</v>
      </c>
      <c r="BC4291">
        <v>0</v>
      </c>
      <c r="BD4291" t="s">
        <v>59</v>
      </c>
      <c r="BE4291">
        <v>1551.68</v>
      </c>
      <c r="BF4291">
        <v>4453.4799999999996</v>
      </c>
      <c r="BG4291" t="s">
        <v>59</v>
      </c>
      <c r="BH4291" s="1" t="s">
        <v>59</v>
      </c>
      <c r="BI4291" t="s">
        <v>59</v>
      </c>
      <c r="BJ4291" t="b">
        <v>1</v>
      </c>
      <c r="BK4291">
        <v>1</v>
      </c>
    </row>
    <row r="4292" spans="1:63">
      <c r="A4292" s="1" t="s">
        <v>6965</v>
      </c>
      <c r="B4292" t="s">
        <v>66</v>
      </c>
      <c r="D4292">
        <v>48</v>
      </c>
      <c r="E4292" t="s">
        <v>55</v>
      </c>
      <c r="F4292" t="s">
        <v>55</v>
      </c>
      <c r="G4292">
        <f t="shared" si="202"/>
        <v>48</v>
      </c>
      <c r="H4292" s="1">
        <v>48</v>
      </c>
      <c r="I4292" t="s">
        <v>59</v>
      </c>
      <c r="K4292" t="s">
        <v>55</v>
      </c>
      <c r="L4292">
        <v>0</v>
      </c>
      <c r="M4292">
        <v>0</v>
      </c>
      <c r="N4292" s="1">
        <v>0</v>
      </c>
      <c r="O4292" t="s">
        <v>59</v>
      </c>
      <c r="P4292" t="s">
        <v>5845</v>
      </c>
      <c r="Q4292">
        <v>33.829583</v>
      </c>
      <c r="R4292" t="s">
        <v>59</v>
      </c>
      <c r="T4292">
        <v>43141</v>
      </c>
      <c r="V4292" s="2">
        <v>3</v>
      </c>
      <c r="W4292">
        <f t="shared" si="201"/>
        <v>3</v>
      </c>
      <c r="X4292" s="1">
        <v>3</v>
      </c>
      <c r="Y4292" t="s">
        <v>55</v>
      </c>
      <c r="Z4292">
        <v>0</v>
      </c>
      <c r="AA4292">
        <v>0</v>
      </c>
      <c r="AB4292" s="1">
        <v>0</v>
      </c>
      <c r="AC4292">
        <v>59</v>
      </c>
      <c r="AD4292" t="s">
        <v>88</v>
      </c>
      <c r="AE4292" s="7">
        <f t="shared" ca="1" si="203"/>
        <v>59</v>
      </c>
      <c r="AF4292" s="8">
        <v>59</v>
      </c>
      <c r="AG4292" t="s">
        <v>56</v>
      </c>
      <c r="AI4292">
        <v>31.23</v>
      </c>
      <c r="AK4292" t="s">
        <v>59</v>
      </c>
      <c r="AM4292" t="s">
        <v>59</v>
      </c>
      <c r="AN4292" t="s">
        <v>68</v>
      </c>
      <c r="AO4292">
        <v>16</v>
      </c>
      <c r="AP4292" t="s">
        <v>55</v>
      </c>
      <c r="AQ4292" t="s">
        <v>56</v>
      </c>
      <c r="AR4292" t="s">
        <v>56</v>
      </c>
      <c r="AS4292" t="s">
        <v>55</v>
      </c>
      <c r="AT4292" t="s">
        <v>55</v>
      </c>
      <c r="AU4292" t="s">
        <v>55</v>
      </c>
      <c r="AV4292" t="s">
        <v>55</v>
      </c>
      <c r="AW4292" t="s">
        <v>56</v>
      </c>
      <c r="AX4292" t="s">
        <v>62</v>
      </c>
      <c r="AY4292" t="s">
        <v>56</v>
      </c>
      <c r="AZ4292" t="s">
        <v>63</v>
      </c>
      <c r="BA4292">
        <v>83.25</v>
      </c>
      <c r="BB4292">
        <v>4949.1000000000004</v>
      </c>
      <c r="BC4292">
        <v>0</v>
      </c>
      <c r="BD4292">
        <v>0</v>
      </c>
      <c r="BE4292">
        <v>1842.57</v>
      </c>
      <c r="BF4292">
        <v>6791.67</v>
      </c>
      <c r="BG4292" t="s">
        <v>59</v>
      </c>
      <c r="BH4292" s="1" t="s">
        <v>59</v>
      </c>
      <c r="BI4292" t="b">
        <v>1</v>
      </c>
      <c r="BJ4292" t="s">
        <v>59</v>
      </c>
      <c r="BK4292">
        <v>0</v>
      </c>
    </row>
    <row r="4293" spans="1:63">
      <c r="A4293" s="1" t="s">
        <v>6966</v>
      </c>
      <c r="B4293" t="s">
        <v>66</v>
      </c>
      <c r="D4293">
        <v>53</v>
      </c>
      <c r="E4293" t="s">
        <v>55</v>
      </c>
      <c r="F4293" t="s">
        <v>55</v>
      </c>
      <c r="G4293">
        <f t="shared" si="202"/>
        <v>53</v>
      </c>
      <c r="H4293" s="1">
        <v>53</v>
      </c>
      <c r="I4293" t="s">
        <v>56</v>
      </c>
      <c r="K4293" t="s">
        <v>55</v>
      </c>
      <c r="L4293">
        <v>0</v>
      </c>
      <c r="M4293">
        <v>0</v>
      </c>
      <c r="N4293" s="1">
        <v>0</v>
      </c>
      <c r="O4293" t="s">
        <v>4534</v>
      </c>
      <c r="P4293" t="s">
        <v>4535</v>
      </c>
      <c r="Q4293">
        <v>33.680031</v>
      </c>
      <c r="R4293">
        <v>-116.171678</v>
      </c>
      <c r="T4293">
        <v>23170</v>
      </c>
      <c r="V4293" s="2">
        <v>4</v>
      </c>
      <c r="W4293">
        <f t="shared" si="201"/>
        <v>4</v>
      </c>
      <c r="X4293" s="1">
        <v>4</v>
      </c>
      <c r="Y4293" t="s">
        <v>59</v>
      </c>
      <c r="Z4293" t="s">
        <v>59</v>
      </c>
      <c r="AA4293">
        <v>0</v>
      </c>
      <c r="AB4293" s="1">
        <v>0</v>
      </c>
      <c r="AC4293" t="s">
        <v>59</v>
      </c>
      <c r="AD4293" t="s">
        <v>59</v>
      </c>
      <c r="AE4293" s="7">
        <f t="shared" ca="1" si="203"/>
        <v>40.500052940526814</v>
      </c>
      <c r="AF4293" s="8">
        <v>2.2531071603119384</v>
      </c>
      <c r="AG4293" t="s">
        <v>59</v>
      </c>
      <c r="AI4293" t="s">
        <v>59</v>
      </c>
      <c r="AK4293" t="s">
        <v>59</v>
      </c>
      <c r="AM4293" t="s">
        <v>59</v>
      </c>
      <c r="AN4293" t="s">
        <v>59</v>
      </c>
      <c r="AO4293" t="s">
        <v>59</v>
      </c>
      <c r="AP4293" t="s">
        <v>59</v>
      </c>
      <c r="AQ4293" t="s">
        <v>59</v>
      </c>
      <c r="AR4293" t="s">
        <v>59</v>
      </c>
      <c r="AS4293" t="s">
        <v>59</v>
      </c>
      <c r="AT4293" t="s">
        <v>59</v>
      </c>
      <c r="AU4293" t="s">
        <v>59</v>
      </c>
      <c r="AV4293" t="s">
        <v>59</v>
      </c>
      <c r="AW4293" t="s">
        <v>59</v>
      </c>
      <c r="AX4293" t="s">
        <v>59</v>
      </c>
      <c r="AY4293" t="s">
        <v>59</v>
      </c>
      <c r="AZ4293" t="s">
        <v>59</v>
      </c>
      <c r="BA4293" t="s">
        <v>59</v>
      </c>
      <c r="BB4293" t="s">
        <v>59</v>
      </c>
      <c r="BC4293" t="s">
        <v>59</v>
      </c>
      <c r="BD4293" t="s">
        <v>59</v>
      </c>
      <c r="BE4293" t="s">
        <v>59</v>
      </c>
      <c r="BF4293" t="s">
        <v>59</v>
      </c>
      <c r="BG4293" t="s">
        <v>59</v>
      </c>
      <c r="BH4293" s="1" t="s">
        <v>59</v>
      </c>
      <c r="BI4293" t="b">
        <v>1</v>
      </c>
      <c r="BJ4293" t="s">
        <v>59</v>
      </c>
      <c r="BK4293">
        <v>0</v>
      </c>
    </row>
    <row r="4294" spans="1:63">
      <c r="A4294" s="1" t="s">
        <v>6967</v>
      </c>
      <c r="B4294" t="s">
        <v>66</v>
      </c>
      <c r="D4294">
        <v>51</v>
      </c>
      <c r="E4294" t="s">
        <v>55</v>
      </c>
      <c r="F4294" t="s">
        <v>59</v>
      </c>
      <c r="G4294">
        <f t="shared" si="202"/>
        <v>51</v>
      </c>
      <c r="H4294" s="1">
        <v>51</v>
      </c>
      <c r="I4294" t="s">
        <v>56</v>
      </c>
      <c r="K4294" t="s">
        <v>56</v>
      </c>
      <c r="L4294" t="s">
        <v>59</v>
      </c>
      <c r="M4294">
        <v>2</v>
      </c>
      <c r="N4294" s="1">
        <v>2</v>
      </c>
      <c r="O4294" t="s">
        <v>558</v>
      </c>
      <c r="P4294" t="s">
        <v>5848</v>
      </c>
      <c r="Q4294">
        <v>33.948557999999998</v>
      </c>
      <c r="R4294" t="s">
        <v>59</v>
      </c>
      <c r="T4294">
        <v>22796</v>
      </c>
      <c r="V4294" s="2">
        <v>3</v>
      </c>
      <c r="W4294">
        <f t="shared" si="201"/>
        <v>3</v>
      </c>
      <c r="X4294" s="1">
        <v>3</v>
      </c>
      <c r="Y4294" t="s">
        <v>59</v>
      </c>
      <c r="Z4294" t="s">
        <v>59</v>
      </c>
      <c r="AA4294">
        <v>0</v>
      </c>
      <c r="AB4294" s="1">
        <v>0</v>
      </c>
      <c r="AC4294" t="s">
        <v>59</v>
      </c>
      <c r="AD4294" t="s">
        <v>59</v>
      </c>
      <c r="AE4294" s="7">
        <f t="shared" ca="1" si="203"/>
        <v>2.2928569103155367</v>
      </c>
      <c r="AF4294" s="8">
        <v>54.402645457429415</v>
      </c>
      <c r="AG4294" t="s">
        <v>59</v>
      </c>
      <c r="AI4294" t="s">
        <v>59</v>
      </c>
      <c r="AK4294" t="s">
        <v>59</v>
      </c>
      <c r="AM4294" t="s">
        <v>59</v>
      </c>
      <c r="AN4294" t="s">
        <v>59</v>
      </c>
      <c r="AO4294" t="s">
        <v>59</v>
      </c>
      <c r="AP4294" t="s">
        <v>59</v>
      </c>
      <c r="AQ4294" t="s">
        <v>59</v>
      </c>
      <c r="AR4294" t="s">
        <v>59</v>
      </c>
      <c r="AS4294" t="s">
        <v>59</v>
      </c>
      <c r="AT4294" t="s">
        <v>59</v>
      </c>
      <c r="AU4294" t="s">
        <v>59</v>
      </c>
      <c r="AV4294" t="s">
        <v>59</v>
      </c>
      <c r="AW4294" t="s">
        <v>59</v>
      </c>
      <c r="AX4294" t="s">
        <v>59</v>
      </c>
      <c r="AY4294" t="s">
        <v>59</v>
      </c>
      <c r="AZ4294" t="s">
        <v>59</v>
      </c>
      <c r="BA4294" t="s">
        <v>59</v>
      </c>
      <c r="BB4294" t="s">
        <v>59</v>
      </c>
      <c r="BC4294" t="s">
        <v>59</v>
      </c>
      <c r="BD4294" t="s">
        <v>59</v>
      </c>
      <c r="BE4294" t="s">
        <v>59</v>
      </c>
      <c r="BF4294" t="s">
        <v>59</v>
      </c>
      <c r="BG4294" t="s">
        <v>996</v>
      </c>
      <c r="BH4294" s="1" t="s">
        <v>996</v>
      </c>
      <c r="BI4294" t="s">
        <v>59</v>
      </c>
      <c r="BJ4294" t="b">
        <v>1</v>
      </c>
      <c r="BK4294">
        <v>0</v>
      </c>
    </row>
    <row r="4295" spans="1:63">
      <c r="A4295" s="1" t="s">
        <v>6968</v>
      </c>
      <c r="B4295" t="s">
        <v>54</v>
      </c>
      <c r="D4295">
        <v>60</v>
      </c>
      <c r="E4295" t="s">
        <v>55</v>
      </c>
      <c r="F4295" t="s">
        <v>55</v>
      </c>
      <c r="G4295">
        <f t="shared" si="202"/>
        <v>60</v>
      </c>
      <c r="H4295" s="1">
        <v>60</v>
      </c>
      <c r="I4295" t="s">
        <v>55</v>
      </c>
      <c r="K4295" t="s">
        <v>56</v>
      </c>
      <c r="L4295">
        <v>3</v>
      </c>
      <c r="M4295">
        <v>3</v>
      </c>
      <c r="N4295" s="1">
        <v>3</v>
      </c>
      <c r="O4295" t="s">
        <v>2202</v>
      </c>
      <c r="P4295" t="s">
        <v>2203</v>
      </c>
      <c r="Q4295">
        <v>34.137742000000003</v>
      </c>
      <c r="R4295">
        <v>-114.36514</v>
      </c>
      <c r="T4295">
        <v>1564</v>
      </c>
      <c r="V4295" s="2">
        <v>4</v>
      </c>
      <c r="W4295">
        <f t="shared" si="201"/>
        <v>4</v>
      </c>
      <c r="X4295" s="1">
        <v>4</v>
      </c>
      <c r="Y4295" t="s">
        <v>55</v>
      </c>
      <c r="Z4295">
        <v>0</v>
      </c>
      <c r="AA4295">
        <v>0</v>
      </c>
      <c r="AB4295" s="1">
        <v>0</v>
      </c>
      <c r="AC4295">
        <v>9</v>
      </c>
      <c r="AD4295" t="s">
        <v>60</v>
      </c>
      <c r="AE4295" s="7">
        <f t="shared" ca="1" si="203"/>
        <v>9</v>
      </c>
      <c r="AF4295" s="8">
        <v>9</v>
      </c>
      <c r="AG4295" t="s">
        <v>56</v>
      </c>
      <c r="AI4295">
        <v>27.34</v>
      </c>
      <c r="AK4295" t="s">
        <v>55</v>
      </c>
      <c r="AM4295" t="s">
        <v>55</v>
      </c>
      <c r="AN4295" t="s">
        <v>60</v>
      </c>
      <c r="AO4295">
        <v>0</v>
      </c>
      <c r="AP4295" t="s">
        <v>55</v>
      </c>
      <c r="AQ4295" t="s">
        <v>55</v>
      </c>
      <c r="AR4295" t="s">
        <v>55</v>
      </c>
      <c r="AS4295" t="s">
        <v>59</v>
      </c>
      <c r="AT4295" t="s">
        <v>55</v>
      </c>
      <c r="AU4295" t="s">
        <v>55</v>
      </c>
      <c r="AV4295" t="s">
        <v>55</v>
      </c>
      <c r="AW4295" t="s">
        <v>55</v>
      </c>
      <c r="AX4295" t="s">
        <v>145</v>
      </c>
      <c r="AY4295" t="s">
        <v>55</v>
      </c>
      <c r="AZ4295" t="s">
        <v>138</v>
      </c>
      <c r="BA4295">
        <v>20.100000000000001</v>
      </c>
      <c r="BB4295">
        <v>190.25</v>
      </c>
      <c r="BC4295">
        <v>0</v>
      </c>
      <c r="BD4295">
        <v>0</v>
      </c>
      <c r="BE4295">
        <v>246.06</v>
      </c>
      <c r="BF4295">
        <v>436.31</v>
      </c>
      <c r="BG4295" t="s">
        <v>996</v>
      </c>
      <c r="BH4295" s="1" t="s">
        <v>996</v>
      </c>
      <c r="BI4295" t="s">
        <v>59</v>
      </c>
      <c r="BJ4295" t="b">
        <v>1</v>
      </c>
      <c r="BK4295">
        <v>0</v>
      </c>
    </row>
    <row r="4296" spans="1:63">
      <c r="A4296" s="1" t="s">
        <v>6969</v>
      </c>
      <c r="B4296" t="s">
        <v>66</v>
      </c>
      <c r="D4296">
        <v>47</v>
      </c>
      <c r="E4296" t="s">
        <v>55</v>
      </c>
      <c r="F4296" t="s">
        <v>59</v>
      </c>
      <c r="G4296">
        <f t="shared" si="202"/>
        <v>47</v>
      </c>
      <c r="H4296" s="1">
        <v>47</v>
      </c>
      <c r="I4296" t="s">
        <v>56</v>
      </c>
      <c r="K4296" t="s">
        <v>56</v>
      </c>
      <c r="L4296">
        <v>2</v>
      </c>
      <c r="M4296">
        <v>2</v>
      </c>
      <c r="N4296" s="1">
        <v>2</v>
      </c>
      <c r="O4296" t="s">
        <v>4538</v>
      </c>
      <c r="P4296" t="s">
        <v>988</v>
      </c>
      <c r="Q4296">
        <v>32.770392999999999</v>
      </c>
      <c r="R4296">
        <v>-115.60915</v>
      </c>
      <c r="T4296">
        <v>43712</v>
      </c>
      <c r="V4296" s="2">
        <v>4</v>
      </c>
      <c r="W4296">
        <f t="shared" si="201"/>
        <v>4</v>
      </c>
      <c r="X4296" s="1">
        <v>4</v>
      </c>
      <c r="Y4296" t="s">
        <v>56</v>
      </c>
      <c r="Z4296">
        <v>8</v>
      </c>
      <c r="AA4296">
        <v>8</v>
      </c>
      <c r="AB4296" s="1">
        <v>8</v>
      </c>
      <c r="AC4296">
        <v>68</v>
      </c>
      <c r="AD4296" t="s">
        <v>59</v>
      </c>
      <c r="AE4296" s="7">
        <f t="shared" ca="1" si="203"/>
        <v>68</v>
      </c>
      <c r="AF4296" s="8">
        <v>68</v>
      </c>
      <c r="AG4296" t="s">
        <v>56</v>
      </c>
      <c r="AI4296">
        <v>20.149999999999999</v>
      </c>
      <c r="AK4296" t="s">
        <v>56</v>
      </c>
      <c r="AM4296" t="s">
        <v>56</v>
      </c>
      <c r="AN4296" t="s">
        <v>61</v>
      </c>
      <c r="AO4296">
        <v>16</v>
      </c>
      <c r="AP4296" t="s">
        <v>56</v>
      </c>
      <c r="AQ4296" t="s">
        <v>56</v>
      </c>
      <c r="AR4296" t="s">
        <v>56</v>
      </c>
      <c r="AS4296" t="s">
        <v>55</v>
      </c>
      <c r="AT4296" t="s">
        <v>56</v>
      </c>
      <c r="AU4296" t="s">
        <v>55</v>
      </c>
      <c r="AV4296" t="s">
        <v>55</v>
      </c>
      <c r="AW4296" t="s">
        <v>56</v>
      </c>
      <c r="AX4296" t="s">
        <v>145</v>
      </c>
      <c r="AY4296" t="s">
        <v>56</v>
      </c>
      <c r="AZ4296" t="s">
        <v>138</v>
      </c>
      <c r="BA4296">
        <v>73</v>
      </c>
      <c r="BB4296">
        <v>5163</v>
      </c>
      <c r="BC4296">
        <v>0</v>
      </c>
      <c r="BD4296" t="s">
        <v>59</v>
      </c>
      <c r="BE4296">
        <v>1370.2</v>
      </c>
      <c r="BF4296">
        <v>6533.2</v>
      </c>
      <c r="BG4296" t="s">
        <v>996</v>
      </c>
      <c r="BH4296" s="1" t="s">
        <v>996</v>
      </c>
      <c r="BI4296" t="s">
        <v>59</v>
      </c>
      <c r="BJ4296" t="b">
        <v>1</v>
      </c>
      <c r="BK4296">
        <v>0</v>
      </c>
    </row>
    <row r="4297" spans="1:63">
      <c r="A4297" s="1" t="s">
        <v>6970</v>
      </c>
      <c r="B4297" t="s">
        <v>54</v>
      </c>
      <c r="D4297">
        <v>62</v>
      </c>
      <c r="E4297" t="s">
        <v>55</v>
      </c>
      <c r="F4297" t="s">
        <v>55</v>
      </c>
      <c r="G4297">
        <f t="shared" si="202"/>
        <v>62</v>
      </c>
      <c r="H4297" s="1">
        <v>62</v>
      </c>
      <c r="I4297" t="s">
        <v>55</v>
      </c>
      <c r="K4297" t="s">
        <v>55</v>
      </c>
      <c r="L4297" t="s">
        <v>59</v>
      </c>
      <c r="M4297">
        <v>0</v>
      </c>
      <c r="N4297" s="1">
        <v>0</v>
      </c>
      <c r="O4297" t="s">
        <v>6971</v>
      </c>
      <c r="P4297" t="s">
        <v>59</v>
      </c>
      <c r="Q4297">
        <v>32.811000999999997</v>
      </c>
      <c r="R4297">
        <v>-115.15286500000001</v>
      </c>
      <c r="T4297" t="s">
        <v>59</v>
      </c>
      <c r="V4297" s="2" t="s">
        <v>59</v>
      </c>
      <c r="W4297">
        <f t="shared" si="201"/>
        <v>4</v>
      </c>
      <c r="X4297" s="1">
        <v>4</v>
      </c>
      <c r="Y4297" t="s">
        <v>55</v>
      </c>
      <c r="Z4297">
        <v>0</v>
      </c>
      <c r="AA4297">
        <v>0</v>
      </c>
      <c r="AB4297" s="1">
        <v>0</v>
      </c>
      <c r="AC4297">
        <v>26</v>
      </c>
      <c r="AD4297" t="s">
        <v>60</v>
      </c>
      <c r="AE4297" s="7">
        <f t="shared" ca="1" si="203"/>
        <v>26</v>
      </c>
      <c r="AF4297" s="8">
        <v>26</v>
      </c>
      <c r="AG4297" t="s">
        <v>56</v>
      </c>
      <c r="AI4297">
        <v>37.69</v>
      </c>
      <c r="AK4297" t="s">
        <v>56</v>
      </c>
      <c r="AM4297" t="s">
        <v>56</v>
      </c>
      <c r="AN4297" t="s">
        <v>68</v>
      </c>
      <c r="AO4297">
        <v>30</v>
      </c>
      <c r="AP4297" t="s">
        <v>59</v>
      </c>
      <c r="AQ4297" t="s">
        <v>55</v>
      </c>
      <c r="AR4297" t="s">
        <v>59</v>
      </c>
      <c r="AS4297" t="s">
        <v>56</v>
      </c>
      <c r="AT4297" t="s">
        <v>55</v>
      </c>
      <c r="AU4297" t="s">
        <v>55</v>
      </c>
      <c r="AV4297" t="s">
        <v>55</v>
      </c>
      <c r="AW4297" t="s">
        <v>56</v>
      </c>
      <c r="AX4297" t="s">
        <v>62</v>
      </c>
      <c r="AY4297" t="s">
        <v>56</v>
      </c>
      <c r="AZ4297" t="s">
        <v>138</v>
      </c>
      <c r="BA4297" t="s">
        <v>59</v>
      </c>
      <c r="BB4297">
        <v>2281.6</v>
      </c>
      <c r="BC4297" t="s">
        <v>59</v>
      </c>
      <c r="BD4297">
        <v>0</v>
      </c>
      <c r="BE4297" t="s">
        <v>59</v>
      </c>
      <c r="BF4297">
        <v>3261.54</v>
      </c>
      <c r="BG4297" t="s">
        <v>996</v>
      </c>
      <c r="BH4297" s="1" t="s">
        <v>996</v>
      </c>
      <c r="BI4297" t="s">
        <v>59</v>
      </c>
      <c r="BJ4297" t="b">
        <v>1</v>
      </c>
      <c r="BK4297">
        <v>0</v>
      </c>
    </row>
    <row r="4298" spans="1:63">
      <c r="A4298" s="1" t="s">
        <v>6972</v>
      </c>
      <c r="B4298" t="s">
        <v>54</v>
      </c>
      <c r="D4298">
        <v>49</v>
      </c>
      <c r="E4298" t="s">
        <v>55</v>
      </c>
      <c r="F4298" t="s">
        <v>55</v>
      </c>
      <c r="G4298">
        <f t="shared" si="202"/>
        <v>49</v>
      </c>
      <c r="H4298" s="1">
        <v>49</v>
      </c>
      <c r="I4298" t="s">
        <v>56</v>
      </c>
      <c r="K4298" t="s">
        <v>56</v>
      </c>
      <c r="L4298">
        <v>2</v>
      </c>
      <c r="M4298">
        <v>2</v>
      </c>
      <c r="N4298" s="1">
        <v>2</v>
      </c>
      <c r="O4298" t="s">
        <v>4541</v>
      </c>
      <c r="P4298" t="s">
        <v>4205</v>
      </c>
      <c r="Q4298">
        <v>32.858595000000001</v>
      </c>
      <c r="R4298">
        <v>-115.66270900000001</v>
      </c>
      <c r="T4298">
        <v>14546</v>
      </c>
      <c r="V4298" s="2">
        <v>3</v>
      </c>
      <c r="W4298">
        <f t="shared" si="201"/>
        <v>3</v>
      </c>
      <c r="X4298" s="1">
        <v>3</v>
      </c>
      <c r="Y4298" t="s">
        <v>56</v>
      </c>
      <c r="Z4298">
        <v>10</v>
      </c>
      <c r="AA4298">
        <v>10</v>
      </c>
      <c r="AB4298" s="1">
        <v>10</v>
      </c>
      <c r="AC4298">
        <v>69</v>
      </c>
      <c r="AD4298" t="s">
        <v>233</v>
      </c>
      <c r="AE4298" s="7">
        <f t="shared" ca="1" si="203"/>
        <v>69</v>
      </c>
      <c r="AF4298" s="8">
        <v>69</v>
      </c>
      <c r="AG4298" t="s">
        <v>56</v>
      </c>
      <c r="AI4298">
        <v>28.19</v>
      </c>
      <c r="AK4298" t="s">
        <v>55</v>
      </c>
      <c r="AM4298" t="s">
        <v>55</v>
      </c>
      <c r="AN4298" t="s">
        <v>59</v>
      </c>
      <c r="AO4298">
        <v>0</v>
      </c>
      <c r="AP4298" t="s">
        <v>59</v>
      </c>
      <c r="AQ4298" t="s">
        <v>55</v>
      </c>
      <c r="AR4298" t="s">
        <v>55</v>
      </c>
      <c r="AS4298" t="s">
        <v>55</v>
      </c>
      <c r="AT4298" t="s">
        <v>55</v>
      </c>
      <c r="AU4298" t="s">
        <v>59</v>
      </c>
      <c r="AV4298" t="s">
        <v>55</v>
      </c>
      <c r="AW4298" t="s">
        <v>55</v>
      </c>
      <c r="AX4298" t="s">
        <v>59</v>
      </c>
      <c r="AY4298" t="s">
        <v>55</v>
      </c>
      <c r="AZ4298" t="s">
        <v>63</v>
      </c>
      <c r="BA4298">
        <v>19.899999999999999</v>
      </c>
      <c r="BB4298" t="s">
        <v>59</v>
      </c>
      <c r="BC4298">
        <v>0</v>
      </c>
      <c r="BD4298">
        <v>0</v>
      </c>
      <c r="BE4298">
        <v>1945.11</v>
      </c>
      <c r="BF4298">
        <v>3301.81</v>
      </c>
      <c r="BG4298" t="s">
        <v>996</v>
      </c>
      <c r="BH4298" s="1" t="s">
        <v>996</v>
      </c>
      <c r="BI4298" t="s">
        <v>59</v>
      </c>
      <c r="BJ4298" t="b">
        <v>1</v>
      </c>
      <c r="BK4298">
        <v>0</v>
      </c>
    </row>
    <row r="4299" spans="1:63">
      <c r="A4299" s="1" t="s">
        <v>6973</v>
      </c>
      <c r="B4299" t="s">
        <v>54</v>
      </c>
      <c r="D4299">
        <v>60</v>
      </c>
      <c r="E4299" t="s">
        <v>55</v>
      </c>
      <c r="F4299" t="s">
        <v>55</v>
      </c>
      <c r="G4299">
        <f t="shared" si="202"/>
        <v>60</v>
      </c>
      <c r="H4299" s="1">
        <v>60</v>
      </c>
      <c r="I4299" t="s">
        <v>55</v>
      </c>
      <c r="K4299" t="s">
        <v>55</v>
      </c>
      <c r="L4299">
        <v>0</v>
      </c>
      <c r="M4299">
        <v>0</v>
      </c>
      <c r="N4299" s="1">
        <v>0</v>
      </c>
      <c r="O4299" t="s">
        <v>5854</v>
      </c>
      <c r="P4299" t="s">
        <v>5855</v>
      </c>
      <c r="Q4299" t="s">
        <v>59</v>
      </c>
      <c r="R4299">
        <v>-116.28151099999999</v>
      </c>
      <c r="T4299">
        <v>8141</v>
      </c>
      <c r="V4299" s="2">
        <v>4</v>
      </c>
      <c r="W4299">
        <f t="shared" si="201"/>
        <v>4</v>
      </c>
      <c r="X4299" s="1">
        <v>4</v>
      </c>
      <c r="Y4299" t="s">
        <v>55</v>
      </c>
      <c r="Z4299">
        <v>0</v>
      </c>
      <c r="AA4299">
        <v>0</v>
      </c>
      <c r="AB4299" s="1">
        <v>0</v>
      </c>
      <c r="AC4299">
        <v>11</v>
      </c>
      <c r="AD4299" t="s">
        <v>97</v>
      </c>
      <c r="AE4299" s="7">
        <f t="shared" ca="1" si="203"/>
        <v>11</v>
      </c>
      <c r="AF4299" s="8">
        <v>11</v>
      </c>
      <c r="AG4299" t="s">
        <v>56</v>
      </c>
      <c r="AI4299">
        <v>49.8</v>
      </c>
      <c r="AK4299" t="s">
        <v>55</v>
      </c>
      <c r="AM4299" t="s">
        <v>55</v>
      </c>
      <c r="AN4299" t="s">
        <v>60</v>
      </c>
      <c r="AO4299">
        <v>0</v>
      </c>
      <c r="AP4299" t="s">
        <v>55</v>
      </c>
      <c r="AQ4299" t="s">
        <v>55</v>
      </c>
      <c r="AR4299" t="s">
        <v>55</v>
      </c>
      <c r="AS4299" t="s">
        <v>55</v>
      </c>
      <c r="AT4299" t="s">
        <v>55</v>
      </c>
      <c r="AU4299" t="s">
        <v>55</v>
      </c>
      <c r="AV4299" t="s">
        <v>55</v>
      </c>
      <c r="AW4299" t="s">
        <v>55</v>
      </c>
      <c r="AX4299" t="s">
        <v>363</v>
      </c>
      <c r="AY4299" t="s">
        <v>59</v>
      </c>
      <c r="AZ4299" t="s">
        <v>138</v>
      </c>
      <c r="BA4299">
        <v>20.399999999999999</v>
      </c>
      <c r="BB4299">
        <v>231.45</v>
      </c>
      <c r="BC4299">
        <v>0</v>
      </c>
      <c r="BD4299">
        <v>0</v>
      </c>
      <c r="BE4299">
        <v>547.79999999999995</v>
      </c>
      <c r="BF4299">
        <v>779.25</v>
      </c>
      <c r="BG4299" t="s">
        <v>996</v>
      </c>
      <c r="BH4299" s="1" t="s">
        <v>996</v>
      </c>
      <c r="BI4299" t="s">
        <v>59</v>
      </c>
      <c r="BJ4299" t="b">
        <v>1</v>
      </c>
      <c r="BK4299">
        <v>0</v>
      </c>
    </row>
    <row r="4300" spans="1:63">
      <c r="A4300" s="1" t="s">
        <v>6974</v>
      </c>
      <c r="B4300" t="s">
        <v>54</v>
      </c>
      <c r="D4300">
        <v>19</v>
      </c>
      <c r="E4300" t="s">
        <v>56</v>
      </c>
      <c r="F4300" t="s">
        <v>59</v>
      </c>
      <c r="G4300">
        <f t="shared" si="202"/>
        <v>19</v>
      </c>
      <c r="H4300" s="1">
        <v>19</v>
      </c>
      <c r="I4300" t="s">
        <v>55</v>
      </c>
      <c r="K4300" t="s">
        <v>55</v>
      </c>
      <c r="L4300">
        <v>0</v>
      </c>
      <c r="M4300">
        <v>0</v>
      </c>
      <c r="N4300" s="1">
        <v>0</v>
      </c>
      <c r="O4300" t="s">
        <v>2844</v>
      </c>
      <c r="P4300" t="s">
        <v>2845</v>
      </c>
      <c r="Q4300">
        <v>33.695532</v>
      </c>
      <c r="R4300">
        <v>-116.310571</v>
      </c>
      <c r="T4300">
        <v>23971</v>
      </c>
      <c r="V4300" s="2" t="s">
        <v>59</v>
      </c>
      <c r="W4300">
        <f t="shared" si="201"/>
        <v>4</v>
      </c>
      <c r="X4300" s="1">
        <v>4</v>
      </c>
      <c r="Y4300" t="s">
        <v>55</v>
      </c>
      <c r="Z4300">
        <v>0</v>
      </c>
      <c r="AA4300">
        <v>0</v>
      </c>
      <c r="AB4300" s="1">
        <v>0</v>
      </c>
      <c r="AC4300">
        <v>1</v>
      </c>
      <c r="AD4300" t="s">
        <v>60</v>
      </c>
      <c r="AE4300" s="7">
        <f t="shared" ca="1" si="203"/>
        <v>1</v>
      </c>
      <c r="AF4300" s="8">
        <v>1</v>
      </c>
      <c r="AG4300" t="s">
        <v>56</v>
      </c>
      <c r="AI4300">
        <v>24.66</v>
      </c>
      <c r="AK4300" t="s">
        <v>56</v>
      </c>
      <c r="AM4300" t="s">
        <v>56</v>
      </c>
      <c r="AN4300" t="s">
        <v>61</v>
      </c>
      <c r="AO4300">
        <v>26</v>
      </c>
      <c r="AP4300" t="s">
        <v>55</v>
      </c>
      <c r="AQ4300" t="s">
        <v>55</v>
      </c>
      <c r="AR4300" t="s">
        <v>55</v>
      </c>
      <c r="AS4300" t="s">
        <v>55</v>
      </c>
      <c r="AT4300" t="s">
        <v>55</v>
      </c>
      <c r="AU4300" t="s">
        <v>55</v>
      </c>
      <c r="AV4300" t="s">
        <v>55</v>
      </c>
      <c r="AW4300" t="s">
        <v>56</v>
      </c>
      <c r="AX4300" t="s">
        <v>62</v>
      </c>
      <c r="AY4300" t="s">
        <v>55</v>
      </c>
      <c r="AZ4300" t="s">
        <v>59</v>
      </c>
      <c r="BA4300">
        <v>50.75</v>
      </c>
      <c r="BB4300">
        <v>50.75</v>
      </c>
      <c r="BC4300">
        <v>0</v>
      </c>
      <c r="BD4300">
        <v>0</v>
      </c>
      <c r="BE4300">
        <v>24.66</v>
      </c>
      <c r="BF4300">
        <v>75.41</v>
      </c>
      <c r="BG4300" t="s">
        <v>996</v>
      </c>
      <c r="BH4300" s="1" t="s">
        <v>996</v>
      </c>
      <c r="BI4300" t="s">
        <v>59</v>
      </c>
      <c r="BJ4300" t="b">
        <v>1</v>
      </c>
      <c r="BK4300">
        <v>0</v>
      </c>
    </row>
    <row r="4301" spans="1:63">
      <c r="A4301" s="1" t="s">
        <v>6975</v>
      </c>
      <c r="B4301" t="s">
        <v>54</v>
      </c>
      <c r="D4301">
        <v>37</v>
      </c>
      <c r="E4301" t="s">
        <v>55</v>
      </c>
      <c r="F4301" t="s">
        <v>55</v>
      </c>
      <c r="G4301">
        <f t="shared" si="202"/>
        <v>37</v>
      </c>
      <c r="H4301" s="1">
        <v>37</v>
      </c>
      <c r="I4301" t="s">
        <v>56</v>
      </c>
      <c r="K4301" t="s">
        <v>56</v>
      </c>
      <c r="L4301" t="s">
        <v>59</v>
      </c>
      <c r="M4301">
        <v>2</v>
      </c>
      <c r="N4301" s="1">
        <v>2</v>
      </c>
      <c r="O4301" t="s">
        <v>59</v>
      </c>
      <c r="P4301" t="s">
        <v>4545</v>
      </c>
      <c r="Q4301">
        <v>33.543835000000001</v>
      </c>
      <c r="R4301">
        <v>-115.993906</v>
      </c>
      <c r="T4301">
        <v>8768</v>
      </c>
      <c r="V4301" s="2">
        <v>4</v>
      </c>
      <c r="W4301">
        <f t="shared" si="201"/>
        <v>4</v>
      </c>
      <c r="X4301" s="1">
        <v>4</v>
      </c>
      <c r="Y4301" t="s">
        <v>59</v>
      </c>
      <c r="Z4301" t="s">
        <v>59</v>
      </c>
      <c r="AA4301">
        <v>0</v>
      </c>
      <c r="AB4301" s="1">
        <v>0</v>
      </c>
      <c r="AC4301" t="s">
        <v>59</v>
      </c>
      <c r="AD4301" t="s">
        <v>59</v>
      </c>
      <c r="AE4301" s="7">
        <f t="shared" ca="1" si="203"/>
        <v>21.944816198321327</v>
      </c>
      <c r="AF4301" s="8">
        <v>46.843770378320357</v>
      </c>
      <c r="AG4301" t="s">
        <v>59</v>
      </c>
      <c r="AI4301" t="s">
        <v>59</v>
      </c>
      <c r="AK4301" t="s">
        <v>59</v>
      </c>
      <c r="AM4301" t="s">
        <v>59</v>
      </c>
      <c r="AN4301" t="s">
        <v>59</v>
      </c>
      <c r="AO4301" t="s">
        <v>59</v>
      </c>
      <c r="AP4301" t="s">
        <v>59</v>
      </c>
      <c r="AQ4301" t="s">
        <v>59</v>
      </c>
      <c r="AR4301" t="s">
        <v>59</v>
      </c>
      <c r="AS4301" t="s">
        <v>59</v>
      </c>
      <c r="AT4301" t="s">
        <v>59</v>
      </c>
      <c r="AU4301" t="s">
        <v>59</v>
      </c>
      <c r="AV4301" t="s">
        <v>59</v>
      </c>
      <c r="AW4301" t="s">
        <v>59</v>
      </c>
      <c r="AX4301" t="s">
        <v>59</v>
      </c>
      <c r="AY4301" t="s">
        <v>59</v>
      </c>
      <c r="AZ4301" t="s">
        <v>59</v>
      </c>
      <c r="BA4301" t="s">
        <v>59</v>
      </c>
      <c r="BB4301" t="s">
        <v>59</v>
      </c>
      <c r="BC4301" t="s">
        <v>59</v>
      </c>
      <c r="BD4301" t="s">
        <v>59</v>
      </c>
      <c r="BE4301" t="s">
        <v>59</v>
      </c>
      <c r="BF4301" t="s">
        <v>59</v>
      </c>
      <c r="BG4301" t="s">
        <v>59</v>
      </c>
      <c r="BH4301" s="1" t="s">
        <v>59</v>
      </c>
      <c r="BI4301" t="s">
        <v>59</v>
      </c>
      <c r="BJ4301" t="b">
        <v>1</v>
      </c>
      <c r="BK4301">
        <v>1</v>
      </c>
    </row>
    <row r="4302" spans="1:63">
      <c r="A4302" s="1" t="s">
        <v>6976</v>
      </c>
      <c r="B4302" t="s">
        <v>66</v>
      </c>
      <c r="D4302">
        <v>41</v>
      </c>
      <c r="E4302" t="s">
        <v>55</v>
      </c>
      <c r="F4302" t="s">
        <v>55</v>
      </c>
      <c r="G4302">
        <f t="shared" si="202"/>
        <v>41</v>
      </c>
      <c r="H4302" s="1">
        <v>41</v>
      </c>
      <c r="I4302" t="s">
        <v>59</v>
      </c>
      <c r="K4302" t="s">
        <v>56</v>
      </c>
      <c r="L4302">
        <v>3</v>
      </c>
      <c r="M4302">
        <v>3</v>
      </c>
      <c r="N4302" s="1">
        <v>3</v>
      </c>
      <c r="O4302" t="s">
        <v>2205</v>
      </c>
      <c r="P4302" t="s">
        <v>6977</v>
      </c>
      <c r="Q4302">
        <v>34.097862999999997</v>
      </c>
      <c r="R4302" t="s">
        <v>59</v>
      </c>
      <c r="T4302">
        <v>3499</v>
      </c>
      <c r="V4302" s="2">
        <v>3</v>
      </c>
      <c r="W4302">
        <f t="shared" si="201"/>
        <v>3</v>
      </c>
      <c r="X4302" s="1">
        <v>3</v>
      </c>
      <c r="Y4302" t="s">
        <v>59</v>
      </c>
      <c r="Z4302">
        <v>7</v>
      </c>
      <c r="AA4302">
        <v>7</v>
      </c>
      <c r="AB4302" s="1">
        <v>7</v>
      </c>
      <c r="AC4302" t="s">
        <v>59</v>
      </c>
      <c r="AD4302" t="s">
        <v>88</v>
      </c>
      <c r="AE4302" s="7">
        <f t="shared" ca="1" si="203"/>
        <v>53</v>
      </c>
      <c r="AF4302" s="8">
        <v>53</v>
      </c>
      <c r="AG4302" t="s">
        <v>56</v>
      </c>
      <c r="AI4302" t="s">
        <v>59</v>
      </c>
      <c r="AK4302" t="s">
        <v>56</v>
      </c>
      <c r="AM4302" t="s">
        <v>56</v>
      </c>
      <c r="AN4302" t="s">
        <v>61</v>
      </c>
      <c r="AO4302">
        <v>29</v>
      </c>
      <c r="AP4302" t="s">
        <v>56</v>
      </c>
      <c r="AQ4302" t="s">
        <v>59</v>
      </c>
      <c r="AR4302" t="s">
        <v>55</v>
      </c>
      <c r="AS4302" t="s">
        <v>56</v>
      </c>
      <c r="AT4302" t="s">
        <v>55</v>
      </c>
      <c r="AU4302" t="s">
        <v>56</v>
      </c>
      <c r="AV4302" t="s">
        <v>56</v>
      </c>
      <c r="AW4302" t="s">
        <v>59</v>
      </c>
      <c r="AX4302" t="s">
        <v>145</v>
      </c>
      <c r="AY4302" t="s">
        <v>56</v>
      </c>
      <c r="AZ4302" t="s">
        <v>63</v>
      </c>
      <c r="BA4302" t="s">
        <v>59</v>
      </c>
      <c r="BB4302">
        <v>4264.25</v>
      </c>
      <c r="BC4302">
        <v>0</v>
      </c>
      <c r="BD4302">
        <v>0</v>
      </c>
      <c r="BE4302" t="s">
        <v>59</v>
      </c>
      <c r="BF4302">
        <v>5153.05</v>
      </c>
      <c r="BG4302" t="s">
        <v>996</v>
      </c>
      <c r="BH4302" s="1" t="s">
        <v>996</v>
      </c>
      <c r="BI4302" t="s">
        <v>59</v>
      </c>
      <c r="BJ4302" t="b">
        <v>1</v>
      </c>
      <c r="BK4302">
        <v>0</v>
      </c>
    </row>
    <row r="4303" spans="1:63">
      <c r="A4303" s="1" t="s">
        <v>6978</v>
      </c>
      <c r="B4303" t="s">
        <v>54</v>
      </c>
      <c r="D4303">
        <v>42</v>
      </c>
      <c r="E4303" t="s">
        <v>55</v>
      </c>
      <c r="F4303" t="s">
        <v>55</v>
      </c>
      <c r="G4303">
        <f t="shared" si="202"/>
        <v>42</v>
      </c>
      <c r="H4303" s="1">
        <v>42</v>
      </c>
      <c r="I4303" t="s">
        <v>55</v>
      </c>
      <c r="K4303" t="s">
        <v>55</v>
      </c>
      <c r="L4303">
        <v>0</v>
      </c>
      <c r="M4303">
        <v>0</v>
      </c>
      <c r="N4303" s="1">
        <v>0</v>
      </c>
      <c r="O4303" t="s">
        <v>6979</v>
      </c>
      <c r="P4303" t="s">
        <v>6980</v>
      </c>
      <c r="Q4303">
        <v>33.345824999999998</v>
      </c>
      <c r="R4303">
        <v>-115.596574</v>
      </c>
      <c r="T4303">
        <v>2753</v>
      </c>
      <c r="V4303" s="2">
        <v>3</v>
      </c>
      <c r="W4303">
        <f t="shared" si="201"/>
        <v>3</v>
      </c>
      <c r="X4303" s="1">
        <v>3</v>
      </c>
      <c r="Y4303" t="s">
        <v>55</v>
      </c>
      <c r="Z4303">
        <v>0</v>
      </c>
      <c r="AA4303">
        <v>0</v>
      </c>
      <c r="AB4303" s="1">
        <v>0</v>
      </c>
      <c r="AC4303">
        <v>44</v>
      </c>
      <c r="AD4303" t="s">
        <v>88</v>
      </c>
      <c r="AE4303" s="7">
        <f t="shared" ca="1" si="203"/>
        <v>44</v>
      </c>
      <c r="AF4303" s="8">
        <v>44</v>
      </c>
      <c r="AG4303" t="s">
        <v>56</v>
      </c>
      <c r="AI4303">
        <v>34.979999999999997</v>
      </c>
      <c r="AK4303" t="s">
        <v>55</v>
      </c>
      <c r="AM4303" t="s">
        <v>56</v>
      </c>
      <c r="AN4303" t="s">
        <v>102</v>
      </c>
      <c r="AO4303">
        <v>2</v>
      </c>
      <c r="AP4303" t="s">
        <v>56</v>
      </c>
      <c r="AQ4303" t="s">
        <v>55</v>
      </c>
      <c r="AR4303" t="s">
        <v>55</v>
      </c>
      <c r="AS4303" t="s">
        <v>56</v>
      </c>
      <c r="AT4303" t="s">
        <v>56</v>
      </c>
      <c r="AU4303" t="s">
        <v>59</v>
      </c>
      <c r="AV4303" t="s">
        <v>55</v>
      </c>
      <c r="AW4303" t="s">
        <v>56</v>
      </c>
      <c r="AX4303" t="s">
        <v>145</v>
      </c>
      <c r="AY4303" t="s">
        <v>55</v>
      </c>
      <c r="AZ4303" t="s">
        <v>63</v>
      </c>
      <c r="BA4303">
        <v>65.400000000000006</v>
      </c>
      <c r="BB4303">
        <v>2774.55</v>
      </c>
      <c r="BC4303" t="s">
        <v>59</v>
      </c>
      <c r="BD4303">
        <v>0</v>
      </c>
      <c r="BE4303">
        <v>1539.12</v>
      </c>
      <c r="BF4303" t="s">
        <v>59</v>
      </c>
      <c r="BG4303" t="s">
        <v>996</v>
      </c>
      <c r="BH4303" s="1" t="s">
        <v>996</v>
      </c>
      <c r="BI4303" t="s">
        <v>59</v>
      </c>
      <c r="BJ4303" t="b">
        <v>1</v>
      </c>
      <c r="BK4303">
        <v>0</v>
      </c>
    </row>
    <row r="4304" spans="1:63">
      <c r="A4304" s="1" t="s">
        <v>6981</v>
      </c>
      <c r="B4304" t="s">
        <v>59</v>
      </c>
      <c r="D4304">
        <v>32</v>
      </c>
      <c r="E4304" t="s">
        <v>55</v>
      </c>
      <c r="F4304" t="s">
        <v>55</v>
      </c>
      <c r="G4304">
        <f t="shared" si="202"/>
        <v>32</v>
      </c>
      <c r="H4304" s="1">
        <v>32</v>
      </c>
      <c r="I4304" t="s">
        <v>56</v>
      </c>
      <c r="K4304" t="s">
        <v>56</v>
      </c>
      <c r="L4304">
        <v>1</v>
      </c>
      <c r="M4304">
        <v>1</v>
      </c>
      <c r="N4304" s="1">
        <v>1</v>
      </c>
      <c r="O4304" t="s">
        <v>59</v>
      </c>
      <c r="P4304" t="s">
        <v>59</v>
      </c>
      <c r="Q4304" t="s">
        <v>59</v>
      </c>
      <c r="R4304" t="s">
        <v>59</v>
      </c>
      <c r="T4304" t="s">
        <v>59</v>
      </c>
      <c r="V4304" s="2">
        <v>3</v>
      </c>
      <c r="W4304">
        <f t="shared" si="201"/>
        <v>3</v>
      </c>
      <c r="X4304" s="1">
        <v>3</v>
      </c>
      <c r="Y4304" t="s">
        <v>56</v>
      </c>
      <c r="Z4304">
        <v>4</v>
      </c>
      <c r="AA4304">
        <v>4</v>
      </c>
      <c r="AB4304" s="1">
        <v>4</v>
      </c>
      <c r="AC4304" t="s">
        <v>59</v>
      </c>
      <c r="AD4304" t="s">
        <v>233</v>
      </c>
      <c r="AE4304" s="7">
        <f t="shared" ca="1" si="203"/>
        <v>70</v>
      </c>
      <c r="AF4304" s="8">
        <v>70</v>
      </c>
      <c r="AG4304" t="s">
        <v>59</v>
      </c>
      <c r="AI4304">
        <v>49.4</v>
      </c>
      <c r="AK4304" t="s">
        <v>55</v>
      </c>
      <c r="AM4304" t="s">
        <v>56</v>
      </c>
      <c r="AN4304" t="s">
        <v>61</v>
      </c>
      <c r="AO4304">
        <v>12</v>
      </c>
      <c r="AP4304" t="s">
        <v>56</v>
      </c>
      <c r="AQ4304" t="s">
        <v>56</v>
      </c>
      <c r="AR4304" t="s">
        <v>56</v>
      </c>
      <c r="AS4304" t="s">
        <v>55</v>
      </c>
      <c r="AT4304" t="s">
        <v>55</v>
      </c>
      <c r="AU4304" t="s">
        <v>55</v>
      </c>
      <c r="AV4304" t="s">
        <v>55</v>
      </c>
      <c r="AW4304" t="s">
        <v>56</v>
      </c>
      <c r="AX4304" t="s">
        <v>363</v>
      </c>
      <c r="AY4304" t="s">
        <v>56</v>
      </c>
      <c r="AZ4304" t="s">
        <v>63</v>
      </c>
      <c r="BA4304">
        <v>59.75</v>
      </c>
      <c r="BB4304">
        <v>4069.9</v>
      </c>
      <c r="BC4304">
        <v>0</v>
      </c>
      <c r="BD4304">
        <v>0</v>
      </c>
      <c r="BE4304">
        <v>3408.6</v>
      </c>
      <c r="BF4304">
        <v>7478.5</v>
      </c>
      <c r="BG4304" t="s">
        <v>59</v>
      </c>
      <c r="BH4304" s="1" t="s">
        <v>59</v>
      </c>
      <c r="BI4304" t="s">
        <v>59</v>
      </c>
      <c r="BJ4304" t="b">
        <v>1</v>
      </c>
      <c r="BK4304">
        <v>1</v>
      </c>
    </row>
    <row r="4305" spans="1:63">
      <c r="A4305" s="1" t="s">
        <v>6982</v>
      </c>
      <c r="B4305" t="s">
        <v>54</v>
      </c>
      <c r="D4305" t="s">
        <v>59</v>
      </c>
      <c r="E4305" t="s">
        <v>55</v>
      </c>
      <c r="F4305" t="s">
        <v>59</v>
      </c>
      <c r="G4305">
        <f t="shared" si="202"/>
        <v>47</v>
      </c>
      <c r="H4305" s="1">
        <v>47</v>
      </c>
      <c r="I4305" t="s">
        <v>55</v>
      </c>
      <c r="K4305" t="s">
        <v>55</v>
      </c>
      <c r="L4305" t="s">
        <v>59</v>
      </c>
      <c r="M4305">
        <v>0</v>
      </c>
      <c r="N4305" s="1">
        <v>0</v>
      </c>
      <c r="O4305" t="s">
        <v>4210</v>
      </c>
      <c r="P4305" t="s">
        <v>4211</v>
      </c>
      <c r="Q4305">
        <v>33.745745999999997</v>
      </c>
      <c r="R4305">
        <v>-116.51421499999999</v>
      </c>
      <c r="T4305">
        <v>18884</v>
      </c>
      <c r="V4305" s="2">
        <v>3</v>
      </c>
      <c r="W4305">
        <f t="shared" si="201"/>
        <v>3</v>
      </c>
      <c r="X4305" s="1">
        <v>3</v>
      </c>
      <c r="Y4305" t="s">
        <v>55</v>
      </c>
      <c r="Z4305">
        <v>0</v>
      </c>
      <c r="AA4305">
        <v>0</v>
      </c>
      <c r="AB4305" s="1">
        <v>0</v>
      </c>
      <c r="AC4305">
        <v>29</v>
      </c>
      <c r="AD4305" t="s">
        <v>73</v>
      </c>
      <c r="AE4305" s="7">
        <f t="shared" ca="1" si="203"/>
        <v>29</v>
      </c>
      <c r="AF4305" s="8">
        <v>29</v>
      </c>
      <c r="AG4305" t="s">
        <v>56</v>
      </c>
      <c r="AI4305">
        <v>10.06</v>
      </c>
      <c r="AK4305" t="s">
        <v>55</v>
      </c>
      <c r="AM4305" t="s">
        <v>56</v>
      </c>
      <c r="AN4305" t="s">
        <v>61</v>
      </c>
      <c r="AO4305">
        <v>25</v>
      </c>
      <c r="AP4305" t="s">
        <v>55</v>
      </c>
      <c r="AQ4305" t="s">
        <v>55</v>
      </c>
      <c r="AR4305" t="s">
        <v>56</v>
      </c>
      <c r="AS4305" t="s">
        <v>55</v>
      </c>
      <c r="AT4305" t="s">
        <v>55</v>
      </c>
      <c r="AU4305" t="s">
        <v>55</v>
      </c>
      <c r="AV4305" t="s">
        <v>55</v>
      </c>
      <c r="AW4305" t="s">
        <v>56</v>
      </c>
      <c r="AX4305" t="s">
        <v>62</v>
      </c>
      <c r="AY4305" t="s">
        <v>55</v>
      </c>
      <c r="AZ4305" t="s">
        <v>63</v>
      </c>
      <c r="BA4305">
        <v>48.95</v>
      </c>
      <c r="BB4305">
        <v>1323.7</v>
      </c>
      <c r="BC4305">
        <v>0</v>
      </c>
      <c r="BD4305" t="s">
        <v>59</v>
      </c>
      <c r="BE4305" t="s">
        <v>59</v>
      </c>
      <c r="BF4305">
        <v>1615.44</v>
      </c>
      <c r="BG4305" t="s">
        <v>996</v>
      </c>
      <c r="BH4305" s="1" t="s">
        <v>996</v>
      </c>
      <c r="BI4305" t="s">
        <v>59</v>
      </c>
      <c r="BJ4305" t="b">
        <v>1</v>
      </c>
      <c r="BK4305">
        <v>0</v>
      </c>
    </row>
    <row r="4306" spans="1:63">
      <c r="A4306" s="1" t="s">
        <v>6983</v>
      </c>
      <c r="B4306" t="s">
        <v>66</v>
      </c>
      <c r="D4306">
        <v>32</v>
      </c>
      <c r="E4306" t="s">
        <v>55</v>
      </c>
      <c r="F4306" t="s">
        <v>55</v>
      </c>
      <c r="G4306">
        <f t="shared" si="202"/>
        <v>32</v>
      </c>
      <c r="H4306" s="1">
        <v>32</v>
      </c>
      <c r="I4306" t="s">
        <v>56</v>
      </c>
      <c r="K4306" t="s">
        <v>55</v>
      </c>
      <c r="L4306">
        <v>0</v>
      </c>
      <c r="M4306">
        <v>0</v>
      </c>
      <c r="N4306" s="1">
        <v>0</v>
      </c>
      <c r="O4306" t="s">
        <v>59</v>
      </c>
      <c r="P4306" t="s">
        <v>59</v>
      </c>
      <c r="Q4306" t="s">
        <v>59</v>
      </c>
      <c r="R4306" t="s">
        <v>59</v>
      </c>
      <c r="T4306" t="s">
        <v>59</v>
      </c>
      <c r="V4306" s="2">
        <v>4</v>
      </c>
      <c r="W4306">
        <f t="shared" si="201"/>
        <v>4</v>
      </c>
      <c r="X4306" s="1">
        <v>4</v>
      </c>
      <c r="Y4306" t="s">
        <v>55</v>
      </c>
      <c r="Z4306">
        <v>0</v>
      </c>
      <c r="AA4306">
        <v>0</v>
      </c>
      <c r="AB4306" s="1">
        <v>0</v>
      </c>
      <c r="AC4306">
        <v>57</v>
      </c>
      <c r="AD4306" t="s">
        <v>88</v>
      </c>
      <c r="AE4306" s="7">
        <f t="shared" ca="1" si="203"/>
        <v>57</v>
      </c>
      <c r="AF4306" s="8">
        <v>57</v>
      </c>
      <c r="AG4306" t="s">
        <v>56</v>
      </c>
      <c r="AI4306">
        <v>12.19</v>
      </c>
      <c r="AK4306" t="s">
        <v>56</v>
      </c>
      <c r="AM4306" t="s">
        <v>56</v>
      </c>
      <c r="AN4306" t="s">
        <v>59</v>
      </c>
      <c r="AO4306">
        <v>16</v>
      </c>
      <c r="AP4306" t="s">
        <v>56</v>
      </c>
      <c r="AQ4306" t="s">
        <v>55</v>
      </c>
      <c r="AR4306" t="s">
        <v>55</v>
      </c>
      <c r="AS4306" t="s">
        <v>55</v>
      </c>
      <c r="AT4306" t="s">
        <v>56</v>
      </c>
      <c r="AU4306" t="s">
        <v>56</v>
      </c>
      <c r="AV4306" t="s">
        <v>56</v>
      </c>
      <c r="AW4306" t="s">
        <v>56</v>
      </c>
      <c r="AX4306" t="s">
        <v>62</v>
      </c>
      <c r="AY4306" t="s">
        <v>56</v>
      </c>
      <c r="AZ4306" t="s">
        <v>63</v>
      </c>
      <c r="BA4306">
        <v>99.65</v>
      </c>
      <c r="BB4306">
        <v>5497.05</v>
      </c>
      <c r="BC4306">
        <v>0</v>
      </c>
      <c r="BD4306">
        <v>0</v>
      </c>
      <c r="BE4306">
        <v>694.83</v>
      </c>
      <c r="BF4306">
        <v>6191.88</v>
      </c>
      <c r="BG4306" t="s">
        <v>59</v>
      </c>
      <c r="BH4306" s="1" t="s">
        <v>59</v>
      </c>
      <c r="BI4306" t="s">
        <v>59</v>
      </c>
      <c r="BJ4306" t="b">
        <v>1</v>
      </c>
      <c r="BK4306">
        <v>1</v>
      </c>
    </row>
    <row r="4307" spans="1:63">
      <c r="A4307" s="1" t="s">
        <v>6984</v>
      </c>
      <c r="B4307" t="s">
        <v>54</v>
      </c>
      <c r="D4307">
        <v>58</v>
      </c>
      <c r="E4307" t="s">
        <v>55</v>
      </c>
      <c r="F4307" t="s">
        <v>55</v>
      </c>
      <c r="G4307">
        <f t="shared" si="202"/>
        <v>58</v>
      </c>
      <c r="H4307" s="1">
        <v>58</v>
      </c>
      <c r="I4307" t="s">
        <v>55</v>
      </c>
      <c r="K4307" t="s">
        <v>55</v>
      </c>
      <c r="L4307">
        <v>0</v>
      </c>
      <c r="M4307">
        <v>0</v>
      </c>
      <c r="N4307" s="1">
        <v>0</v>
      </c>
      <c r="O4307" t="s">
        <v>59</v>
      </c>
      <c r="P4307" t="s">
        <v>2208</v>
      </c>
      <c r="Q4307">
        <v>34.273871999999997</v>
      </c>
      <c r="R4307">
        <v>-114.19290100000001</v>
      </c>
      <c r="T4307">
        <v>131</v>
      </c>
      <c r="V4307" s="2" t="s">
        <v>59</v>
      </c>
      <c r="W4307" t="e">
        <f t="shared" si="201"/>
        <v>#N/A</v>
      </c>
      <c r="X4307" s="1" t="e">
        <v>#N/A</v>
      </c>
      <c r="Y4307" t="s">
        <v>55</v>
      </c>
      <c r="Z4307">
        <v>0</v>
      </c>
      <c r="AA4307">
        <v>0</v>
      </c>
      <c r="AB4307" s="1">
        <v>0</v>
      </c>
      <c r="AC4307">
        <v>28</v>
      </c>
      <c r="AD4307" t="s">
        <v>59</v>
      </c>
      <c r="AE4307" s="7">
        <f t="shared" ca="1" si="203"/>
        <v>28</v>
      </c>
      <c r="AF4307" s="8">
        <v>28</v>
      </c>
      <c r="AG4307" t="s">
        <v>56</v>
      </c>
      <c r="AI4307">
        <v>40.39</v>
      </c>
      <c r="AK4307" t="s">
        <v>55</v>
      </c>
      <c r="AM4307" t="s">
        <v>55</v>
      </c>
      <c r="AN4307" t="s">
        <v>59</v>
      </c>
      <c r="AO4307" t="s">
        <v>59</v>
      </c>
      <c r="AP4307" t="s">
        <v>55</v>
      </c>
      <c r="AQ4307" t="s">
        <v>55</v>
      </c>
      <c r="AR4307" t="s">
        <v>55</v>
      </c>
      <c r="AS4307" t="s">
        <v>55</v>
      </c>
      <c r="AT4307" t="s">
        <v>55</v>
      </c>
      <c r="AU4307" t="s">
        <v>55</v>
      </c>
      <c r="AV4307" t="s">
        <v>55</v>
      </c>
      <c r="AW4307" t="s">
        <v>55</v>
      </c>
      <c r="AX4307" t="s">
        <v>145</v>
      </c>
      <c r="AY4307" t="s">
        <v>55</v>
      </c>
      <c r="AZ4307" t="s">
        <v>138</v>
      </c>
      <c r="BA4307">
        <v>18.25</v>
      </c>
      <c r="BB4307" t="s">
        <v>59</v>
      </c>
      <c r="BC4307">
        <v>0</v>
      </c>
      <c r="BD4307">
        <v>0</v>
      </c>
      <c r="BE4307">
        <v>1130.92</v>
      </c>
      <c r="BF4307">
        <v>1665.62</v>
      </c>
      <c r="BG4307" t="s">
        <v>59</v>
      </c>
      <c r="BH4307" s="1" t="s">
        <v>59</v>
      </c>
      <c r="BI4307" t="s">
        <v>59</v>
      </c>
      <c r="BJ4307" t="b">
        <v>1</v>
      </c>
      <c r="BK4307">
        <v>1</v>
      </c>
    </row>
    <row r="4308" spans="1:63">
      <c r="A4308" s="1" t="s">
        <v>6985</v>
      </c>
      <c r="B4308" t="s">
        <v>66</v>
      </c>
      <c r="D4308">
        <v>42</v>
      </c>
      <c r="E4308" t="s">
        <v>55</v>
      </c>
      <c r="F4308" t="s">
        <v>59</v>
      </c>
      <c r="G4308">
        <f t="shared" si="202"/>
        <v>42</v>
      </c>
      <c r="H4308" s="1">
        <v>42</v>
      </c>
      <c r="I4308" t="s">
        <v>59</v>
      </c>
      <c r="K4308" t="s">
        <v>55</v>
      </c>
      <c r="L4308">
        <v>0</v>
      </c>
      <c r="M4308">
        <v>0</v>
      </c>
      <c r="N4308" s="1">
        <v>0</v>
      </c>
      <c r="O4308" t="s">
        <v>1945</v>
      </c>
      <c r="P4308" t="s">
        <v>1946</v>
      </c>
      <c r="Q4308">
        <v>34.201107999999998</v>
      </c>
      <c r="R4308" t="s">
        <v>59</v>
      </c>
      <c r="T4308">
        <v>354</v>
      </c>
      <c r="V4308" s="2">
        <v>3</v>
      </c>
      <c r="W4308">
        <f t="shared" si="201"/>
        <v>3</v>
      </c>
      <c r="X4308" s="1">
        <v>3</v>
      </c>
      <c r="Y4308" t="s">
        <v>55</v>
      </c>
      <c r="Z4308">
        <v>0</v>
      </c>
      <c r="AA4308">
        <v>0</v>
      </c>
      <c r="AB4308" s="1">
        <v>0</v>
      </c>
      <c r="AC4308">
        <v>42</v>
      </c>
      <c r="AD4308" t="s">
        <v>59</v>
      </c>
      <c r="AE4308" s="7">
        <f t="shared" ca="1" si="203"/>
        <v>42</v>
      </c>
      <c r="AF4308" s="8">
        <v>42</v>
      </c>
      <c r="AG4308" t="s">
        <v>56</v>
      </c>
      <c r="AI4308">
        <v>32.159999999999997</v>
      </c>
      <c r="AK4308" t="s">
        <v>59</v>
      </c>
      <c r="AM4308" t="s">
        <v>56</v>
      </c>
      <c r="AN4308" t="s">
        <v>61</v>
      </c>
      <c r="AO4308">
        <v>8</v>
      </c>
      <c r="AP4308" t="s">
        <v>56</v>
      </c>
      <c r="AQ4308" t="s">
        <v>55</v>
      </c>
      <c r="AR4308" t="s">
        <v>56</v>
      </c>
      <c r="AS4308" t="s">
        <v>55</v>
      </c>
      <c r="AT4308" t="s">
        <v>55</v>
      </c>
      <c r="AU4308" t="s">
        <v>55</v>
      </c>
      <c r="AV4308" t="s">
        <v>55</v>
      </c>
      <c r="AW4308" t="s">
        <v>59</v>
      </c>
      <c r="AX4308" t="s">
        <v>62</v>
      </c>
      <c r="AY4308" t="s">
        <v>55</v>
      </c>
      <c r="AZ4308" t="s">
        <v>138</v>
      </c>
      <c r="BA4308" t="s">
        <v>59</v>
      </c>
      <c r="BB4308">
        <v>2455.0500000000002</v>
      </c>
      <c r="BC4308">
        <v>0</v>
      </c>
      <c r="BD4308">
        <v>0</v>
      </c>
      <c r="BE4308">
        <v>1350.72</v>
      </c>
      <c r="BF4308">
        <v>3805.77</v>
      </c>
      <c r="BG4308" t="s">
        <v>59</v>
      </c>
      <c r="BH4308" s="1" t="s">
        <v>59</v>
      </c>
      <c r="BI4308" t="b">
        <v>1</v>
      </c>
      <c r="BJ4308" t="s">
        <v>59</v>
      </c>
      <c r="BK4308">
        <v>0</v>
      </c>
    </row>
    <row r="4309" spans="1:63">
      <c r="A4309" s="1" t="s">
        <v>6986</v>
      </c>
      <c r="B4309" t="s">
        <v>54</v>
      </c>
      <c r="D4309">
        <v>61</v>
      </c>
      <c r="E4309" t="s">
        <v>55</v>
      </c>
      <c r="F4309" t="s">
        <v>55</v>
      </c>
      <c r="G4309">
        <f t="shared" si="202"/>
        <v>61</v>
      </c>
      <c r="H4309" s="1">
        <v>61</v>
      </c>
      <c r="I4309" t="s">
        <v>59</v>
      </c>
      <c r="K4309" t="s">
        <v>56</v>
      </c>
      <c r="L4309">
        <v>1</v>
      </c>
      <c r="M4309">
        <v>1</v>
      </c>
      <c r="N4309" s="1">
        <v>1</v>
      </c>
      <c r="O4309" t="s">
        <v>59</v>
      </c>
      <c r="P4309" t="s">
        <v>59</v>
      </c>
      <c r="Q4309" t="s">
        <v>59</v>
      </c>
      <c r="R4309" t="s">
        <v>59</v>
      </c>
      <c r="T4309" t="s">
        <v>59</v>
      </c>
      <c r="V4309" s="2">
        <v>3</v>
      </c>
      <c r="W4309">
        <f t="shared" si="201"/>
        <v>3</v>
      </c>
      <c r="X4309" s="1">
        <v>3</v>
      </c>
      <c r="Y4309" t="s">
        <v>55</v>
      </c>
      <c r="Z4309">
        <v>0</v>
      </c>
      <c r="AA4309">
        <v>0</v>
      </c>
      <c r="AB4309" s="1">
        <v>0</v>
      </c>
      <c r="AC4309">
        <v>23</v>
      </c>
      <c r="AD4309" t="s">
        <v>60</v>
      </c>
      <c r="AE4309" s="7">
        <f t="shared" ca="1" si="203"/>
        <v>23</v>
      </c>
      <c r="AF4309" s="8">
        <v>23</v>
      </c>
      <c r="AG4309" t="s">
        <v>55</v>
      </c>
      <c r="AI4309">
        <v>0</v>
      </c>
      <c r="AK4309" t="s">
        <v>55</v>
      </c>
      <c r="AM4309" t="s">
        <v>59</v>
      </c>
      <c r="AN4309" t="s">
        <v>61</v>
      </c>
      <c r="AO4309">
        <v>19</v>
      </c>
      <c r="AP4309" t="s">
        <v>56</v>
      </c>
      <c r="AQ4309" t="s">
        <v>56</v>
      </c>
      <c r="AR4309" t="s">
        <v>55</v>
      </c>
      <c r="AS4309" t="s">
        <v>56</v>
      </c>
      <c r="AT4309" t="s">
        <v>55</v>
      </c>
      <c r="AU4309" t="s">
        <v>55</v>
      </c>
      <c r="AV4309" t="s">
        <v>55</v>
      </c>
      <c r="AW4309" t="s">
        <v>56</v>
      </c>
      <c r="AX4309" t="s">
        <v>145</v>
      </c>
      <c r="AY4309" t="s">
        <v>55</v>
      </c>
      <c r="AZ4309" t="s">
        <v>63</v>
      </c>
      <c r="BA4309">
        <v>40.65</v>
      </c>
      <c r="BB4309">
        <v>947.4</v>
      </c>
      <c r="BC4309">
        <v>0</v>
      </c>
      <c r="BD4309">
        <v>0</v>
      </c>
      <c r="BE4309">
        <v>0</v>
      </c>
      <c r="BF4309" t="s">
        <v>59</v>
      </c>
      <c r="BG4309" t="s">
        <v>59</v>
      </c>
      <c r="BH4309" s="1" t="s">
        <v>59</v>
      </c>
      <c r="BI4309" t="s">
        <v>59</v>
      </c>
      <c r="BJ4309" t="b">
        <v>1</v>
      </c>
      <c r="BK4309">
        <v>1</v>
      </c>
    </row>
    <row r="4310" spans="1:63">
      <c r="A4310" s="1" t="s">
        <v>6987</v>
      </c>
      <c r="B4310" t="s">
        <v>66</v>
      </c>
      <c r="D4310" t="s">
        <v>59</v>
      </c>
      <c r="E4310" t="s">
        <v>55</v>
      </c>
      <c r="F4310" t="s">
        <v>55</v>
      </c>
      <c r="G4310">
        <f t="shared" si="202"/>
        <v>47</v>
      </c>
      <c r="H4310" s="1">
        <v>47</v>
      </c>
      <c r="I4310" t="s">
        <v>56</v>
      </c>
      <c r="K4310" t="s">
        <v>56</v>
      </c>
      <c r="L4310">
        <v>2</v>
      </c>
      <c r="M4310">
        <v>2</v>
      </c>
      <c r="N4310" s="1">
        <v>2</v>
      </c>
      <c r="O4310" t="s">
        <v>124</v>
      </c>
      <c r="P4310" t="s">
        <v>125</v>
      </c>
      <c r="Q4310">
        <v>33.53604</v>
      </c>
      <c r="R4310" t="s">
        <v>59</v>
      </c>
      <c r="T4310">
        <v>17018</v>
      </c>
      <c r="V4310" s="2">
        <v>4</v>
      </c>
      <c r="W4310">
        <f t="shared" si="201"/>
        <v>4</v>
      </c>
      <c r="X4310" s="1">
        <v>4</v>
      </c>
      <c r="Y4310" t="s">
        <v>56</v>
      </c>
      <c r="Z4310">
        <v>8</v>
      </c>
      <c r="AA4310">
        <v>8</v>
      </c>
      <c r="AB4310" s="1">
        <v>8</v>
      </c>
      <c r="AC4310">
        <v>18</v>
      </c>
      <c r="AD4310" t="s">
        <v>60</v>
      </c>
      <c r="AE4310" s="7">
        <f t="shared" ca="1" si="203"/>
        <v>18</v>
      </c>
      <c r="AF4310" s="8">
        <v>18</v>
      </c>
      <c r="AG4310" t="s">
        <v>56</v>
      </c>
      <c r="AI4310">
        <v>14.6</v>
      </c>
      <c r="AK4310" t="s">
        <v>55</v>
      </c>
      <c r="AM4310" t="s">
        <v>55</v>
      </c>
      <c r="AN4310" t="s">
        <v>60</v>
      </c>
      <c r="AO4310" t="s">
        <v>59</v>
      </c>
      <c r="AP4310" t="s">
        <v>55</v>
      </c>
      <c r="AQ4310" t="s">
        <v>55</v>
      </c>
      <c r="AR4310" t="s">
        <v>55</v>
      </c>
      <c r="AS4310" t="s">
        <v>55</v>
      </c>
      <c r="AT4310" t="s">
        <v>59</v>
      </c>
      <c r="AU4310" t="s">
        <v>55</v>
      </c>
      <c r="AV4310" t="s">
        <v>55</v>
      </c>
      <c r="AW4310" t="s">
        <v>59</v>
      </c>
      <c r="AX4310" t="s">
        <v>62</v>
      </c>
      <c r="AY4310" t="s">
        <v>55</v>
      </c>
      <c r="AZ4310" t="s">
        <v>59</v>
      </c>
      <c r="BA4310">
        <v>20.45</v>
      </c>
      <c r="BB4310">
        <v>357</v>
      </c>
      <c r="BC4310">
        <v>0</v>
      </c>
      <c r="BD4310">
        <v>0</v>
      </c>
      <c r="BE4310">
        <v>262.8</v>
      </c>
      <c r="BF4310">
        <v>619.79999999999995</v>
      </c>
      <c r="BG4310" t="s">
        <v>996</v>
      </c>
      <c r="BH4310" s="1" t="s">
        <v>996</v>
      </c>
      <c r="BI4310" t="s">
        <v>59</v>
      </c>
      <c r="BJ4310" t="b">
        <v>1</v>
      </c>
      <c r="BK4310">
        <v>0</v>
      </c>
    </row>
    <row r="4311" spans="1:63">
      <c r="A4311" s="1" t="s">
        <v>6988</v>
      </c>
      <c r="B4311" t="s">
        <v>54</v>
      </c>
      <c r="D4311">
        <v>60</v>
      </c>
      <c r="E4311" t="s">
        <v>59</v>
      </c>
      <c r="F4311" t="s">
        <v>55</v>
      </c>
      <c r="G4311">
        <f t="shared" si="202"/>
        <v>60</v>
      </c>
      <c r="H4311" s="1">
        <v>60</v>
      </c>
      <c r="I4311" t="s">
        <v>56</v>
      </c>
      <c r="K4311" t="s">
        <v>56</v>
      </c>
      <c r="L4311">
        <v>1</v>
      </c>
      <c r="M4311">
        <v>1</v>
      </c>
      <c r="N4311" s="1">
        <v>1</v>
      </c>
      <c r="O4311" t="s">
        <v>4553</v>
      </c>
      <c r="P4311" t="s">
        <v>6989</v>
      </c>
      <c r="Q4311" t="s">
        <v>59</v>
      </c>
      <c r="R4311">
        <v>-115.955541</v>
      </c>
      <c r="T4311">
        <v>799</v>
      </c>
      <c r="V4311" s="2">
        <v>5</v>
      </c>
      <c r="W4311">
        <f t="shared" si="201"/>
        <v>5</v>
      </c>
      <c r="X4311" s="1">
        <v>5</v>
      </c>
      <c r="Y4311" t="s">
        <v>56</v>
      </c>
      <c r="Z4311">
        <v>1</v>
      </c>
      <c r="AA4311">
        <v>1</v>
      </c>
      <c r="AB4311" s="1">
        <v>1</v>
      </c>
      <c r="AC4311">
        <v>62</v>
      </c>
      <c r="AD4311" t="s">
        <v>60</v>
      </c>
      <c r="AE4311" s="7">
        <f t="shared" ca="1" si="203"/>
        <v>62</v>
      </c>
      <c r="AF4311" s="8">
        <v>62</v>
      </c>
      <c r="AG4311" t="s">
        <v>56</v>
      </c>
      <c r="AI4311">
        <v>16.48</v>
      </c>
      <c r="AK4311" t="s">
        <v>59</v>
      </c>
      <c r="AM4311" t="s">
        <v>55</v>
      </c>
      <c r="AN4311" t="s">
        <v>60</v>
      </c>
      <c r="AO4311">
        <v>0</v>
      </c>
      <c r="AP4311" t="s">
        <v>59</v>
      </c>
      <c r="AQ4311" t="s">
        <v>55</v>
      </c>
      <c r="AR4311" t="s">
        <v>55</v>
      </c>
      <c r="AS4311" t="s">
        <v>59</v>
      </c>
      <c r="AT4311" t="s">
        <v>59</v>
      </c>
      <c r="AU4311" t="s">
        <v>55</v>
      </c>
      <c r="AV4311" t="s">
        <v>55</v>
      </c>
      <c r="AW4311" t="s">
        <v>55</v>
      </c>
      <c r="AX4311" t="s">
        <v>145</v>
      </c>
      <c r="AY4311" t="s">
        <v>55</v>
      </c>
      <c r="AZ4311" t="s">
        <v>63</v>
      </c>
      <c r="BA4311">
        <v>24.8</v>
      </c>
      <c r="BB4311">
        <v>1476.25</v>
      </c>
      <c r="BC4311">
        <v>0</v>
      </c>
      <c r="BD4311">
        <v>0</v>
      </c>
      <c r="BE4311">
        <v>1021.76</v>
      </c>
      <c r="BF4311" t="s">
        <v>59</v>
      </c>
      <c r="BG4311" t="s">
        <v>996</v>
      </c>
      <c r="BH4311" s="1" t="s">
        <v>996</v>
      </c>
      <c r="BI4311" t="s">
        <v>59</v>
      </c>
      <c r="BJ4311" t="b">
        <v>1</v>
      </c>
      <c r="BK4311">
        <v>0</v>
      </c>
    </row>
    <row r="4312" spans="1:63">
      <c r="A4312" s="1" t="s">
        <v>6990</v>
      </c>
      <c r="B4312" t="s">
        <v>54</v>
      </c>
      <c r="D4312" t="s">
        <v>59</v>
      </c>
      <c r="E4312" t="s">
        <v>56</v>
      </c>
      <c r="F4312" t="s">
        <v>55</v>
      </c>
      <c r="G4312">
        <f t="shared" si="202"/>
        <v>24</v>
      </c>
      <c r="H4312" s="1">
        <v>24</v>
      </c>
      <c r="I4312" t="s">
        <v>55</v>
      </c>
      <c r="K4312" t="s">
        <v>55</v>
      </c>
      <c r="L4312">
        <v>0</v>
      </c>
      <c r="M4312">
        <v>0</v>
      </c>
      <c r="N4312" s="1">
        <v>0</v>
      </c>
      <c r="O4312" t="s">
        <v>227</v>
      </c>
      <c r="P4312" t="s">
        <v>228</v>
      </c>
      <c r="Q4312">
        <v>33.141264999999997</v>
      </c>
      <c r="R4312">
        <v>-116.967221</v>
      </c>
      <c r="T4312">
        <v>48690</v>
      </c>
      <c r="V4312" s="2">
        <v>3</v>
      </c>
      <c r="W4312">
        <f t="shared" si="201"/>
        <v>3</v>
      </c>
      <c r="X4312" s="1">
        <v>3</v>
      </c>
      <c r="Y4312" t="s">
        <v>55</v>
      </c>
      <c r="Z4312">
        <v>0</v>
      </c>
      <c r="AA4312">
        <v>0</v>
      </c>
      <c r="AB4312" s="1">
        <v>0</v>
      </c>
      <c r="AC4312">
        <v>67</v>
      </c>
      <c r="AD4312" t="s">
        <v>233</v>
      </c>
      <c r="AE4312" s="7">
        <f t="shared" ca="1" si="203"/>
        <v>67</v>
      </c>
      <c r="AF4312" s="8">
        <v>67</v>
      </c>
      <c r="AG4312" t="s">
        <v>59</v>
      </c>
      <c r="AI4312">
        <v>37.32</v>
      </c>
      <c r="AK4312" t="s">
        <v>56</v>
      </c>
      <c r="AM4312" t="s">
        <v>56</v>
      </c>
      <c r="AN4312" t="s">
        <v>61</v>
      </c>
      <c r="AO4312">
        <v>59</v>
      </c>
      <c r="AP4312" t="s">
        <v>56</v>
      </c>
      <c r="AQ4312" t="s">
        <v>56</v>
      </c>
      <c r="AR4312" t="s">
        <v>56</v>
      </c>
      <c r="AS4312" t="s">
        <v>59</v>
      </c>
      <c r="AT4312" t="s">
        <v>56</v>
      </c>
      <c r="AU4312" t="s">
        <v>56</v>
      </c>
      <c r="AV4312" t="s">
        <v>56</v>
      </c>
      <c r="AW4312" t="s">
        <v>56</v>
      </c>
      <c r="AX4312" t="s">
        <v>145</v>
      </c>
      <c r="AY4312" t="s">
        <v>56</v>
      </c>
      <c r="AZ4312" t="s">
        <v>63</v>
      </c>
      <c r="BA4312" t="s">
        <v>59</v>
      </c>
      <c r="BB4312">
        <v>5903.15</v>
      </c>
      <c r="BC4312" t="s">
        <v>59</v>
      </c>
      <c r="BD4312">
        <v>0</v>
      </c>
      <c r="BE4312">
        <v>2500.44</v>
      </c>
      <c r="BF4312" t="s">
        <v>59</v>
      </c>
      <c r="BG4312" t="s">
        <v>59</v>
      </c>
      <c r="BH4312" s="1" t="s">
        <v>59</v>
      </c>
      <c r="BI4312" t="s">
        <v>59</v>
      </c>
      <c r="BJ4312" t="b">
        <v>1</v>
      </c>
      <c r="BK4312">
        <v>1</v>
      </c>
    </row>
    <row r="4313" spans="1:63">
      <c r="A4313" s="1" t="s">
        <v>6991</v>
      </c>
      <c r="B4313" t="s">
        <v>54</v>
      </c>
      <c r="D4313">
        <v>19</v>
      </c>
      <c r="E4313" t="s">
        <v>56</v>
      </c>
      <c r="F4313" t="s">
        <v>55</v>
      </c>
      <c r="G4313">
        <f t="shared" si="202"/>
        <v>19</v>
      </c>
      <c r="H4313" s="1">
        <v>19</v>
      </c>
      <c r="I4313" t="s">
        <v>55</v>
      </c>
      <c r="K4313" t="s">
        <v>59</v>
      </c>
      <c r="L4313">
        <v>0</v>
      </c>
      <c r="M4313">
        <v>0</v>
      </c>
      <c r="N4313" s="1">
        <v>0</v>
      </c>
      <c r="O4313" t="s">
        <v>59</v>
      </c>
      <c r="P4313" t="s">
        <v>59</v>
      </c>
      <c r="Q4313" t="s">
        <v>59</v>
      </c>
      <c r="R4313" t="s">
        <v>59</v>
      </c>
      <c r="T4313" t="s">
        <v>59</v>
      </c>
      <c r="V4313" s="2">
        <v>4</v>
      </c>
      <c r="W4313">
        <f t="shared" si="201"/>
        <v>4</v>
      </c>
      <c r="X4313" s="1">
        <v>4</v>
      </c>
      <c r="Y4313" t="s">
        <v>55</v>
      </c>
      <c r="Z4313">
        <v>0</v>
      </c>
      <c r="AA4313">
        <v>0</v>
      </c>
      <c r="AB4313" s="1">
        <v>0</v>
      </c>
      <c r="AC4313">
        <v>62</v>
      </c>
      <c r="AD4313" t="s">
        <v>60</v>
      </c>
      <c r="AE4313" s="7">
        <f t="shared" ca="1" si="203"/>
        <v>62</v>
      </c>
      <c r="AF4313" s="8">
        <v>62</v>
      </c>
      <c r="AG4313" t="s">
        <v>56</v>
      </c>
      <c r="AI4313">
        <v>33.68</v>
      </c>
      <c r="AK4313" t="s">
        <v>55</v>
      </c>
      <c r="AM4313" t="s">
        <v>55</v>
      </c>
      <c r="AN4313" t="s">
        <v>60</v>
      </c>
      <c r="AO4313">
        <v>0</v>
      </c>
      <c r="AP4313" t="s">
        <v>59</v>
      </c>
      <c r="AQ4313" t="s">
        <v>55</v>
      </c>
      <c r="AR4313" t="s">
        <v>55</v>
      </c>
      <c r="AS4313" t="s">
        <v>55</v>
      </c>
      <c r="AT4313" t="s">
        <v>59</v>
      </c>
      <c r="AU4313" t="s">
        <v>55</v>
      </c>
      <c r="AV4313" t="s">
        <v>55</v>
      </c>
      <c r="AW4313" t="s">
        <v>55</v>
      </c>
      <c r="AX4313" t="s">
        <v>363</v>
      </c>
      <c r="AY4313" t="s">
        <v>56</v>
      </c>
      <c r="AZ4313" t="s">
        <v>138</v>
      </c>
      <c r="BA4313">
        <v>20.05</v>
      </c>
      <c r="BB4313">
        <v>1201.6500000000001</v>
      </c>
      <c r="BC4313">
        <v>0</v>
      </c>
      <c r="BD4313">
        <v>0</v>
      </c>
      <c r="BE4313">
        <v>2088.16</v>
      </c>
      <c r="BF4313">
        <v>3289.81</v>
      </c>
      <c r="BG4313" t="s">
        <v>996</v>
      </c>
      <c r="BH4313" s="1" t="s">
        <v>996</v>
      </c>
      <c r="BI4313" t="s">
        <v>59</v>
      </c>
      <c r="BJ4313" t="b">
        <v>1</v>
      </c>
      <c r="BK4313">
        <v>0</v>
      </c>
    </row>
    <row r="4314" spans="1:63">
      <c r="A4314" s="1" t="s">
        <v>6992</v>
      </c>
      <c r="B4314" t="s">
        <v>54</v>
      </c>
      <c r="D4314">
        <v>31</v>
      </c>
      <c r="E4314" t="s">
        <v>55</v>
      </c>
      <c r="F4314" t="s">
        <v>55</v>
      </c>
      <c r="G4314">
        <f t="shared" si="202"/>
        <v>31</v>
      </c>
      <c r="H4314" s="1">
        <v>31</v>
      </c>
      <c r="I4314" t="s">
        <v>55</v>
      </c>
      <c r="K4314" t="s">
        <v>59</v>
      </c>
      <c r="L4314">
        <v>0</v>
      </c>
      <c r="M4314">
        <v>0</v>
      </c>
      <c r="N4314" s="1">
        <v>0</v>
      </c>
      <c r="O4314" t="s">
        <v>5870</v>
      </c>
      <c r="P4314" t="s">
        <v>5871</v>
      </c>
      <c r="Q4314">
        <v>32.852947</v>
      </c>
      <c r="R4314">
        <v>-114.850784</v>
      </c>
      <c r="T4314">
        <v>3663</v>
      </c>
      <c r="V4314" s="2" t="s">
        <v>59</v>
      </c>
      <c r="W4314" t="e">
        <f t="shared" si="201"/>
        <v>#N/A</v>
      </c>
      <c r="X4314" s="1" t="e">
        <v>#N/A</v>
      </c>
      <c r="Y4314" t="s">
        <v>55</v>
      </c>
      <c r="Z4314" t="s">
        <v>59</v>
      </c>
      <c r="AA4314">
        <v>0</v>
      </c>
      <c r="AB4314" s="1">
        <v>0</v>
      </c>
      <c r="AC4314">
        <v>2</v>
      </c>
      <c r="AD4314" t="s">
        <v>60</v>
      </c>
      <c r="AE4314" s="7">
        <f t="shared" ca="1" si="203"/>
        <v>2</v>
      </c>
      <c r="AF4314" s="8">
        <v>2</v>
      </c>
      <c r="AG4314" t="s">
        <v>56</v>
      </c>
      <c r="AI4314">
        <v>11.19</v>
      </c>
      <c r="AK4314" t="s">
        <v>59</v>
      </c>
      <c r="AM4314" t="s">
        <v>56</v>
      </c>
      <c r="AN4314" t="s">
        <v>68</v>
      </c>
      <c r="AO4314">
        <v>14</v>
      </c>
      <c r="AP4314" t="s">
        <v>55</v>
      </c>
      <c r="AQ4314" t="s">
        <v>55</v>
      </c>
      <c r="AR4314" t="s">
        <v>59</v>
      </c>
      <c r="AS4314" t="s">
        <v>55</v>
      </c>
      <c r="AT4314" t="s">
        <v>55</v>
      </c>
      <c r="AU4314" t="s">
        <v>55</v>
      </c>
      <c r="AV4314" t="s">
        <v>55</v>
      </c>
      <c r="AW4314" t="s">
        <v>59</v>
      </c>
      <c r="AX4314" t="s">
        <v>62</v>
      </c>
      <c r="AY4314" t="s">
        <v>56</v>
      </c>
      <c r="AZ4314" t="s">
        <v>63</v>
      </c>
      <c r="BA4314">
        <v>69.8</v>
      </c>
      <c r="BB4314">
        <v>146.65</v>
      </c>
      <c r="BC4314">
        <v>0</v>
      </c>
      <c r="BD4314">
        <v>10</v>
      </c>
      <c r="BE4314">
        <v>22.38</v>
      </c>
      <c r="BF4314">
        <v>179.03</v>
      </c>
      <c r="BG4314" t="s">
        <v>59</v>
      </c>
      <c r="BH4314" s="1" t="s">
        <v>59</v>
      </c>
      <c r="BI4314" t="b">
        <v>1</v>
      </c>
      <c r="BJ4314" t="s">
        <v>59</v>
      </c>
      <c r="BK4314">
        <v>0</v>
      </c>
    </row>
    <row r="4315" spans="1:63">
      <c r="A4315" s="1" t="s">
        <v>6993</v>
      </c>
      <c r="B4315" t="s">
        <v>66</v>
      </c>
      <c r="D4315">
        <v>62</v>
      </c>
      <c r="E4315" t="s">
        <v>55</v>
      </c>
      <c r="F4315" t="s">
        <v>55</v>
      </c>
      <c r="G4315">
        <f t="shared" si="202"/>
        <v>62</v>
      </c>
      <c r="H4315" s="1">
        <v>62</v>
      </c>
      <c r="I4315" t="s">
        <v>56</v>
      </c>
      <c r="K4315" t="s">
        <v>56</v>
      </c>
      <c r="L4315">
        <v>2</v>
      </c>
      <c r="M4315">
        <v>2</v>
      </c>
      <c r="N4315" s="1">
        <v>2</v>
      </c>
      <c r="O4315" t="s">
        <v>6994</v>
      </c>
      <c r="P4315" t="s">
        <v>6995</v>
      </c>
      <c r="Q4315">
        <v>34.159534000000001</v>
      </c>
      <c r="R4315">
        <v>-116.425984</v>
      </c>
      <c r="T4315">
        <v>20486</v>
      </c>
      <c r="V4315" s="2">
        <v>3</v>
      </c>
      <c r="W4315">
        <f t="shared" si="201"/>
        <v>3</v>
      </c>
      <c r="X4315" s="1">
        <v>3</v>
      </c>
      <c r="Y4315" t="s">
        <v>59</v>
      </c>
      <c r="Z4315" t="s">
        <v>59</v>
      </c>
      <c r="AA4315">
        <v>0</v>
      </c>
      <c r="AB4315" s="1">
        <v>0</v>
      </c>
      <c r="AC4315" t="s">
        <v>59</v>
      </c>
      <c r="AD4315" t="s">
        <v>59</v>
      </c>
      <c r="AE4315" s="7">
        <f t="shared" ca="1" si="203"/>
        <v>13.131138908058988</v>
      </c>
      <c r="AF4315" s="8">
        <v>42.904042877796257</v>
      </c>
      <c r="AG4315" t="s">
        <v>59</v>
      </c>
      <c r="AI4315" t="s">
        <v>59</v>
      </c>
      <c r="AK4315" t="s">
        <v>59</v>
      </c>
      <c r="AM4315" t="s">
        <v>59</v>
      </c>
      <c r="AN4315" t="s">
        <v>59</v>
      </c>
      <c r="AO4315" t="s">
        <v>59</v>
      </c>
      <c r="AP4315" t="s">
        <v>59</v>
      </c>
      <c r="AQ4315" t="s">
        <v>59</v>
      </c>
      <c r="AR4315" t="s">
        <v>59</v>
      </c>
      <c r="AS4315" t="s">
        <v>59</v>
      </c>
      <c r="AT4315" t="s">
        <v>59</v>
      </c>
      <c r="AU4315" t="s">
        <v>59</v>
      </c>
      <c r="AV4315" t="s">
        <v>59</v>
      </c>
      <c r="AW4315" t="s">
        <v>59</v>
      </c>
      <c r="AX4315" t="s">
        <v>59</v>
      </c>
      <c r="AY4315" t="s">
        <v>59</v>
      </c>
      <c r="AZ4315" t="s">
        <v>59</v>
      </c>
      <c r="BA4315" t="s">
        <v>59</v>
      </c>
      <c r="BB4315" t="s">
        <v>59</v>
      </c>
      <c r="BC4315" t="s">
        <v>59</v>
      </c>
      <c r="BD4315" t="s">
        <v>59</v>
      </c>
      <c r="BE4315" t="s">
        <v>59</v>
      </c>
      <c r="BF4315" t="s">
        <v>59</v>
      </c>
      <c r="BG4315" t="s">
        <v>59</v>
      </c>
      <c r="BH4315" s="1" t="s">
        <v>59</v>
      </c>
      <c r="BI4315" t="s">
        <v>59</v>
      </c>
      <c r="BJ4315" t="b">
        <v>1</v>
      </c>
      <c r="BK4315">
        <v>1</v>
      </c>
    </row>
    <row r="4316" spans="1:63">
      <c r="A4316" s="1" t="s">
        <v>6996</v>
      </c>
      <c r="B4316" t="s">
        <v>66</v>
      </c>
      <c r="D4316">
        <v>32</v>
      </c>
      <c r="E4316" t="s">
        <v>55</v>
      </c>
      <c r="F4316" t="s">
        <v>55</v>
      </c>
      <c r="G4316">
        <f t="shared" si="202"/>
        <v>32</v>
      </c>
      <c r="H4316" s="1">
        <v>32</v>
      </c>
      <c r="I4316" t="s">
        <v>59</v>
      </c>
      <c r="K4316" t="s">
        <v>56</v>
      </c>
      <c r="L4316">
        <v>3</v>
      </c>
      <c r="M4316">
        <v>3</v>
      </c>
      <c r="N4316" s="1">
        <v>3</v>
      </c>
      <c r="O4316" t="s">
        <v>59</v>
      </c>
      <c r="P4316" t="s">
        <v>59</v>
      </c>
      <c r="Q4316" t="s">
        <v>59</v>
      </c>
      <c r="R4316" t="s">
        <v>59</v>
      </c>
      <c r="T4316" t="s">
        <v>59</v>
      </c>
      <c r="V4316" s="2">
        <v>4</v>
      </c>
      <c r="W4316">
        <f t="shared" si="201"/>
        <v>4</v>
      </c>
      <c r="X4316" s="1">
        <v>4</v>
      </c>
      <c r="Y4316" t="s">
        <v>55</v>
      </c>
      <c r="Z4316">
        <v>0</v>
      </c>
      <c r="AA4316">
        <v>0</v>
      </c>
      <c r="AB4316" s="1">
        <v>0</v>
      </c>
      <c r="AC4316">
        <v>25</v>
      </c>
      <c r="AD4316" t="s">
        <v>59</v>
      </c>
      <c r="AE4316" s="7">
        <f t="shared" ca="1" si="203"/>
        <v>25</v>
      </c>
      <c r="AF4316" s="8">
        <v>25</v>
      </c>
      <c r="AG4316" t="s">
        <v>55</v>
      </c>
      <c r="AI4316">
        <v>0</v>
      </c>
      <c r="AK4316" t="s">
        <v>55</v>
      </c>
      <c r="AM4316" t="s">
        <v>56</v>
      </c>
      <c r="AN4316" t="s">
        <v>102</v>
      </c>
      <c r="AO4316">
        <v>75</v>
      </c>
      <c r="AP4316" t="s">
        <v>56</v>
      </c>
      <c r="AQ4316" t="s">
        <v>55</v>
      </c>
      <c r="AR4316" t="s">
        <v>55</v>
      </c>
      <c r="AS4316" t="s">
        <v>59</v>
      </c>
      <c r="AT4316" t="s">
        <v>55</v>
      </c>
      <c r="AU4316" t="s">
        <v>55</v>
      </c>
      <c r="AV4316" t="s">
        <v>55</v>
      </c>
      <c r="AW4316" t="s">
        <v>56</v>
      </c>
      <c r="AX4316" t="s">
        <v>363</v>
      </c>
      <c r="AY4316" t="s">
        <v>55</v>
      </c>
      <c r="AZ4316" t="s">
        <v>63</v>
      </c>
      <c r="BA4316">
        <v>35.049999999999997</v>
      </c>
      <c r="BB4316">
        <v>844.45</v>
      </c>
      <c r="BC4316">
        <v>0</v>
      </c>
      <c r="BD4316">
        <v>0</v>
      </c>
      <c r="BE4316">
        <v>0</v>
      </c>
      <c r="BF4316">
        <v>844.45</v>
      </c>
      <c r="BG4316" t="s">
        <v>996</v>
      </c>
      <c r="BH4316" s="1" t="s">
        <v>996</v>
      </c>
      <c r="BI4316" t="s">
        <v>59</v>
      </c>
      <c r="BJ4316" t="b">
        <v>1</v>
      </c>
      <c r="BK4316">
        <v>0</v>
      </c>
    </row>
    <row r="4317" spans="1:63">
      <c r="A4317" s="1" t="s">
        <v>6997</v>
      </c>
      <c r="B4317" t="s">
        <v>59</v>
      </c>
      <c r="D4317">
        <v>40</v>
      </c>
      <c r="E4317" t="s">
        <v>59</v>
      </c>
      <c r="F4317" t="s">
        <v>55</v>
      </c>
      <c r="G4317">
        <f t="shared" si="202"/>
        <v>40</v>
      </c>
      <c r="H4317" s="1">
        <v>40</v>
      </c>
      <c r="I4317" t="s">
        <v>56</v>
      </c>
      <c r="K4317" t="s">
        <v>55</v>
      </c>
      <c r="L4317">
        <v>0</v>
      </c>
      <c r="M4317">
        <v>0</v>
      </c>
      <c r="N4317" s="1">
        <v>0</v>
      </c>
      <c r="O4317" t="s">
        <v>2854</v>
      </c>
      <c r="P4317" t="s">
        <v>59</v>
      </c>
      <c r="Q4317">
        <v>34.559882000000002</v>
      </c>
      <c r="R4317">
        <v>-115.637164</v>
      </c>
      <c r="T4317">
        <v>42</v>
      </c>
      <c r="V4317" s="2">
        <v>5</v>
      </c>
      <c r="W4317">
        <f t="shared" si="201"/>
        <v>5</v>
      </c>
      <c r="X4317" s="1">
        <v>5</v>
      </c>
      <c r="Y4317" t="s">
        <v>56</v>
      </c>
      <c r="Z4317">
        <v>9</v>
      </c>
      <c r="AA4317">
        <v>9</v>
      </c>
      <c r="AB4317" s="1">
        <v>9</v>
      </c>
      <c r="AC4317">
        <v>2</v>
      </c>
      <c r="AD4317" t="s">
        <v>60</v>
      </c>
      <c r="AE4317" s="7">
        <f t="shared" ca="1" si="203"/>
        <v>2</v>
      </c>
      <c r="AF4317" s="8">
        <v>2</v>
      </c>
      <c r="AG4317" t="s">
        <v>56</v>
      </c>
      <c r="AI4317">
        <v>22.23</v>
      </c>
      <c r="AK4317" t="s">
        <v>56</v>
      </c>
      <c r="AM4317" t="s">
        <v>56</v>
      </c>
      <c r="AN4317" t="s">
        <v>68</v>
      </c>
      <c r="AO4317">
        <v>13</v>
      </c>
      <c r="AP4317" t="s">
        <v>55</v>
      </c>
      <c r="AQ4317" t="s">
        <v>55</v>
      </c>
      <c r="AR4317" t="s">
        <v>55</v>
      </c>
      <c r="AS4317" t="s">
        <v>59</v>
      </c>
      <c r="AT4317" t="s">
        <v>56</v>
      </c>
      <c r="AU4317" t="s">
        <v>55</v>
      </c>
      <c r="AV4317" t="s">
        <v>55</v>
      </c>
      <c r="AW4317" t="s">
        <v>56</v>
      </c>
      <c r="AX4317" t="s">
        <v>62</v>
      </c>
      <c r="AY4317" t="s">
        <v>56</v>
      </c>
      <c r="AZ4317" t="s">
        <v>63</v>
      </c>
      <c r="BA4317">
        <v>84.05</v>
      </c>
      <c r="BB4317">
        <v>134.05000000000001</v>
      </c>
      <c r="BC4317">
        <v>0</v>
      </c>
      <c r="BD4317" t="s">
        <v>59</v>
      </c>
      <c r="BE4317">
        <v>44.46</v>
      </c>
      <c r="BF4317">
        <v>178.51</v>
      </c>
      <c r="BG4317" t="s">
        <v>59</v>
      </c>
      <c r="BH4317" s="1" t="s">
        <v>59</v>
      </c>
      <c r="BI4317" t="b">
        <v>1</v>
      </c>
      <c r="BJ4317" t="s">
        <v>59</v>
      </c>
      <c r="BK4317">
        <v>0</v>
      </c>
    </row>
    <row r="4318" spans="1:63">
      <c r="A4318" s="1" t="s">
        <v>6998</v>
      </c>
      <c r="B4318" t="s">
        <v>66</v>
      </c>
      <c r="D4318">
        <v>26</v>
      </c>
      <c r="E4318" t="s">
        <v>56</v>
      </c>
      <c r="F4318" t="s">
        <v>55</v>
      </c>
      <c r="G4318">
        <f t="shared" si="202"/>
        <v>26</v>
      </c>
      <c r="H4318" s="1">
        <v>26</v>
      </c>
      <c r="I4318" t="s">
        <v>55</v>
      </c>
      <c r="K4318" t="s">
        <v>55</v>
      </c>
      <c r="L4318">
        <v>0</v>
      </c>
      <c r="M4318">
        <v>0</v>
      </c>
      <c r="N4318" s="1">
        <v>0</v>
      </c>
      <c r="O4318" t="s">
        <v>2857</v>
      </c>
      <c r="P4318" t="s">
        <v>2858</v>
      </c>
      <c r="Q4318">
        <v>34.1678</v>
      </c>
      <c r="R4318">
        <v>-116.86433</v>
      </c>
      <c r="T4318">
        <v>301</v>
      </c>
      <c r="V4318" s="2">
        <v>4</v>
      </c>
      <c r="W4318">
        <f t="shared" si="201"/>
        <v>4</v>
      </c>
      <c r="X4318" s="1">
        <v>4</v>
      </c>
      <c r="Y4318" t="s">
        <v>55</v>
      </c>
      <c r="Z4318">
        <v>0</v>
      </c>
      <c r="AA4318">
        <v>0</v>
      </c>
      <c r="AB4318" s="1">
        <v>0</v>
      </c>
      <c r="AC4318">
        <v>8</v>
      </c>
      <c r="AD4318" t="s">
        <v>60</v>
      </c>
      <c r="AE4318" s="7">
        <f t="shared" ca="1" si="203"/>
        <v>8</v>
      </c>
      <c r="AF4318" s="8">
        <v>8</v>
      </c>
      <c r="AG4318" t="s">
        <v>56</v>
      </c>
      <c r="AI4318" t="s">
        <v>59</v>
      </c>
      <c r="AK4318" t="s">
        <v>59</v>
      </c>
      <c r="AM4318" t="s">
        <v>55</v>
      </c>
      <c r="AN4318" t="s">
        <v>60</v>
      </c>
      <c r="AO4318">
        <v>0</v>
      </c>
      <c r="AP4318" t="s">
        <v>55</v>
      </c>
      <c r="AQ4318" t="s">
        <v>59</v>
      </c>
      <c r="AR4318" t="s">
        <v>55</v>
      </c>
      <c r="AS4318" t="s">
        <v>55</v>
      </c>
      <c r="AT4318" t="s">
        <v>55</v>
      </c>
      <c r="AU4318" t="s">
        <v>55</v>
      </c>
      <c r="AV4318" t="s">
        <v>55</v>
      </c>
      <c r="AW4318" t="s">
        <v>55</v>
      </c>
      <c r="AX4318" t="s">
        <v>145</v>
      </c>
      <c r="AY4318" t="s">
        <v>56</v>
      </c>
      <c r="AZ4318" t="s">
        <v>63</v>
      </c>
      <c r="BA4318">
        <v>20.2</v>
      </c>
      <c r="BB4318">
        <v>140.94999999999999</v>
      </c>
      <c r="BC4318">
        <v>0</v>
      </c>
      <c r="BD4318">
        <v>0</v>
      </c>
      <c r="BE4318">
        <v>42.16</v>
      </c>
      <c r="BF4318">
        <v>183.11</v>
      </c>
      <c r="BG4318" t="s">
        <v>996</v>
      </c>
      <c r="BH4318" s="1" t="s">
        <v>996</v>
      </c>
      <c r="BI4318" t="s">
        <v>59</v>
      </c>
      <c r="BJ4318" t="b">
        <v>1</v>
      </c>
      <c r="BK4318">
        <v>0</v>
      </c>
    </row>
    <row r="4319" spans="1:63">
      <c r="A4319" s="1" t="s">
        <v>6999</v>
      </c>
      <c r="B4319" t="s">
        <v>54</v>
      </c>
      <c r="D4319">
        <v>47</v>
      </c>
      <c r="E4319" t="s">
        <v>55</v>
      </c>
      <c r="F4319" t="s">
        <v>55</v>
      </c>
      <c r="G4319">
        <f t="shared" si="202"/>
        <v>47</v>
      </c>
      <c r="H4319" s="1">
        <v>47</v>
      </c>
      <c r="I4319" t="s">
        <v>55</v>
      </c>
      <c r="K4319" t="s">
        <v>55</v>
      </c>
      <c r="L4319">
        <v>0</v>
      </c>
      <c r="M4319">
        <v>0</v>
      </c>
      <c r="N4319" s="1">
        <v>0</v>
      </c>
      <c r="O4319" t="s">
        <v>2860</v>
      </c>
      <c r="P4319" t="s">
        <v>2861</v>
      </c>
      <c r="Q4319">
        <v>34.424925999999999</v>
      </c>
      <c r="R4319">
        <v>-117.18450300000001</v>
      </c>
      <c r="T4319">
        <v>28819</v>
      </c>
      <c r="V4319" s="2" t="s">
        <v>59</v>
      </c>
      <c r="W4319">
        <f t="shared" si="201"/>
        <v>4</v>
      </c>
      <c r="X4319" s="1">
        <v>4</v>
      </c>
      <c r="Y4319" t="s">
        <v>55</v>
      </c>
      <c r="Z4319">
        <v>0</v>
      </c>
      <c r="AA4319">
        <v>0</v>
      </c>
      <c r="AB4319" s="1">
        <v>0</v>
      </c>
      <c r="AC4319">
        <v>35</v>
      </c>
      <c r="AD4319" t="s">
        <v>59</v>
      </c>
      <c r="AE4319" s="7">
        <f t="shared" ca="1" si="203"/>
        <v>35</v>
      </c>
      <c r="AF4319" s="8">
        <v>35</v>
      </c>
      <c r="AG4319" t="s">
        <v>55</v>
      </c>
      <c r="AI4319">
        <v>0</v>
      </c>
      <c r="AK4319" t="s">
        <v>59</v>
      </c>
      <c r="AM4319" t="s">
        <v>56</v>
      </c>
      <c r="AN4319" t="s">
        <v>61</v>
      </c>
      <c r="AO4319">
        <v>26</v>
      </c>
      <c r="AP4319" t="s">
        <v>55</v>
      </c>
      <c r="AQ4319" t="s">
        <v>59</v>
      </c>
      <c r="AR4319" t="s">
        <v>56</v>
      </c>
      <c r="AS4319" t="s">
        <v>55</v>
      </c>
      <c r="AT4319" t="s">
        <v>56</v>
      </c>
      <c r="AU4319" t="s">
        <v>56</v>
      </c>
      <c r="AV4319" t="s">
        <v>56</v>
      </c>
      <c r="AW4319" t="s">
        <v>56</v>
      </c>
      <c r="AX4319" t="s">
        <v>62</v>
      </c>
      <c r="AY4319" t="s">
        <v>55</v>
      </c>
      <c r="AZ4319" t="s">
        <v>63</v>
      </c>
      <c r="BA4319">
        <v>49.2</v>
      </c>
      <c r="BB4319">
        <v>1701.65</v>
      </c>
      <c r="BC4319">
        <v>0</v>
      </c>
      <c r="BD4319">
        <v>0</v>
      </c>
      <c r="BE4319">
        <v>0</v>
      </c>
      <c r="BF4319">
        <v>1701.65</v>
      </c>
      <c r="BG4319" t="s">
        <v>996</v>
      </c>
      <c r="BH4319" s="1" t="s">
        <v>996</v>
      </c>
      <c r="BI4319" t="s">
        <v>59</v>
      </c>
      <c r="BJ4319" t="b">
        <v>1</v>
      </c>
      <c r="BK4319">
        <v>0</v>
      </c>
    </row>
    <row r="4320" spans="1:63">
      <c r="A4320" s="1" t="s">
        <v>7000</v>
      </c>
      <c r="B4320" t="s">
        <v>54</v>
      </c>
      <c r="D4320">
        <v>60</v>
      </c>
      <c r="E4320" t="s">
        <v>55</v>
      </c>
      <c r="F4320" t="s">
        <v>55</v>
      </c>
      <c r="G4320">
        <f t="shared" si="202"/>
        <v>60</v>
      </c>
      <c r="H4320" s="1">
        <v>60</v>
      </c>
      <c r="I4320" t="s">
        <v>55</v>
      </c>
      <c r="K4320" t="s">
        <v>55</v>
      </c>
      <c r="L4320">
        <v>0</v>
      </c>
      <c r="M4320">
        <v>0</v>
      </c>
      <c r="N4320" s="1">
        <v>0</v>
      </c>
      <c r="O4320" t="s">
        <v>2863</v>
      </c>
      <c r="P4320" t="s">
        <v>2864</v>
      </c>
      <c r="Q4320">
        <v>35.289520000000003</v>
      </c>
      <c r="R4320">
        <v>-116.092214</v>
      </c>
      <c r="T4320">
        <v>904</v>
      </c>
      <c r="V4320" s="2">
        <v>3</v>
      </c>
      <c r="W4320">
        <f t="shared" si="201"/>
        <v>3</v>
      </c>
      <c r="X4320" s="1">
        <v>3</v>
      </c>
      <c r="Y4320" t="s">
        <v>59</v>
      </c>
      <c r="Z4320">
        <v>0</v>
      </c>
      <c r="AA4320">
        <v>0</v>
      </c>
      <c r="AB4320" s="1">
        <v>0</v>
      </c>
      <c r="AC4320">
        <v>24</v>
      </c>
      <c r="AD4320" t="s">
        <v>73</v>
      </c>
      <c r="AE4320" s="7">
        <f t="shared" ca="1" si="203"/>
        <v>24</v>
      </c>
      <c r="AF4320" s="8">
        <v>24</v>
      </c>
      <c r="AG4320" t="s">
        <v>56</v>
      </c>
      <c r="AI4320">
        <v>47.33</v>
      </c>
      <c r="AK4320" t="s">
        <v>56</v>
      </c>
      <c r="AM4320" t="s">
        <v>55</v>
      </c>
      <c r="AN4320" t="s">
        <v>60</v>
      </c>
      <c r="AO4320">
        <v>0</v>
      </c>
      <c r="AP4320" t="s">
        <v>55</v>
      </c>
      <c r="AQ4320" t="s">
        <v>55</v>
      </c>
      <c r="AR4320" t="s">
        <v>55</v>
      </c>
      <c r="AS4320" t="s">
        <v>55</v>
      </c>
      <c r="AT4320" t="s">
        <v>55</v>
      </c>
      <c r="AU4320" t="s">
        <v>55</v>
      </c>
      <c r="AV4320" t="s">
        <v>55</v>
      </c>
      <c r="AW4320" t="s">
        <v>55</v>
      </c>
      <c r="AX4320" t="s">
        <v>145</v>
      </c>
      <c r="AY4320" t="s">
        <v>55</v>
      </c>
      <c r="AZ4320" t="s">
        <v>63</v>
      </c>
      <c r="BA4320">
        <v>24.6</v>
      </c>
      <c r="BB4320">
        <v>592.65</v>
      </c>
      <c r="BC4320">
        <v>0</v>
      </c>
      <c r="BD4320">
        <v>0</v>
      </c>
      <c r="BE4320">
        <v>1135.92</v>
      </c>
      <c r="BF4320">
        <v>1728.57</v>
      </c>
      <c r="BG4320" t="s">
        <v>996</v>
      </c>
      <c r="BH4320" s="1" t="s">
        <v>996</v>
      </c>
      <c r="BI4320" t="s">
        <v>59</v>
      </c>
      <c r="BJ4320" t="b">
        <v>1</v>
      </c>
      <c r="BK4320">
        <v>0</v>
      </c>
    </row>
    <row r="4321" spans="1:63">
      <c r="A4321" s="1" t="s">
        <v>7001</v>
      </c>
      <c r="B4321" t="s">
        <v>66</v>
      </c>
      <c r="D4321" t="s">
        <v>59</v>
      </c>
      <c r="E4321" t="s">
        <v>55</v>
      </c>
      <c r="F4321" t="s">
        <v>59</v>
      </c>
      <c r="G4321">
        <f t="shared" si="202"/>
        <v>47</v>
      </c>
      <c r="H4321" s="1">
        <v>47</v>
      </c>
      <c r="I4321" t="s">
        <v>56</v>
      </c>
      <c r="K4321" t="s">
        <v>56</v>
      </c>
      <c r="L4321">
        <v>1</v>
      </c>
      <c r="M4321">
        <v>1</v>
      </c>
      <c r="N4321" s="1">
        <v>1</v>
      </c>
      <c r="O4321" t="s">
        <v>5876</v>
      </c>
      <c r="P4321" t="s">
        <v>5877</v>
      </c>
      <c r="Q4321">
        <v>35.349240999999999</v>
      </c>
      <c r="R4321">
        <v>-116.770281</v>
      </c>
      <c r="T4321">
        <v>9465</v>
      </c>
      <c r="V4321" s="2" t="s">
        <v>59</v>
      </c>
      <c r="W4321">
        <f t="shared" si="201"/>
        <v>4</v>
      </c>
      <c r="X4321" s="1">
        <v>4</v>
      </c>
      <c r="Y4321" t="s">
        <v>56</v>
      </c>
      <c r="Z4321">
        <v>5</v>
      </c>
      <c r="AA4321">
        <v>5</v>
      </c>
      <c r="AB4321" s="1">
        <v>5</v>
      </c>
      <c r="AC4321">
        <v>2</v>
      </c>
      <c r="AD4321" t="s">
        <v>60</v>
      </c>
      <c r="AE4321" s="7">
        <f t="shared" ca="1" si="203"/>
        <v>2</v>
      </c>
      <c r="AF4321" s="8">
        <v>2</v>
      </c>
      <c r="AG4321" t="s">
        <v>56</v>
      </c>
      <c r="AI4321">
        <v>29.03</v>
      </c>
      <c r="AK4321" t="s">
        <v>55</v>
      </c>
      <c r="AM4321" t="s">
        <v>59</v>
      </c>
      <c r="AN4321" t="s">
        <v>68</v>
      </c>
      <c r="AO4321">
        <v>10</v>
      </c>
      <c r="AP4321" t="s">
        <v>55</v>
      </c>
      <c r="AQ4321" t="s">
        <v>55</v>
      </c>
      <c r="AR4321" t="s">
        <v>59</v>
      </c>
      <c r="AS4321" t="s">
        <v>55</v>
      </c>
      <c r="AT4321" t="s">
        <v>55</v>
      </c>
      <c r="AU4321" t="s">
        <v>55</v>
      </c>
      <c r="AV4321" t="s">
        <v>55</v>
      </c>
      <c r="AW4321" t="s">
        <v>56</v>
      </c>
      <c r="AX4321" t="s">
        <v>59</v>
      </c>
      <c r="AY4321" t="s">
        <v>59</v>
      </c>
      <c r="AZ4321" t="s">
        <v>63</v>
      </c>
      <c r="BA4321">
        <v>71.650000000000006</v>
      </c>
      <c r="BB4321">
        <v>135.75</v>
      </c>
      <c r="BC4321">
        <v>0</v>
      </c>
      <c r="BD4321">
        <v>0</v>
      </c>
      <c r="BE4321">
        <v>58.06</v>
      </c>
      <c r="BF4321">
        <v>193.81</v>
      </c>
      <c r="BG4321" t="s">
        <v>996</v>
      </c>
      <c r="BH4321" s="1" t="s">
        <v>996</v>
      </c>
      <c r="BI4321" t="s">
        <v>59</v>
      </c>
      <c r="BJ4321" t="b">
        <v>1</v>
      </c>
      <c r="BK4321">
        <v>0</v>
      </c>
    </row>
    <row r="4322" spans="1:63">
      <c r="A4322" s="1" t="s">
        <v>7002</v>
      </c>
      <c r="B4322" t="s">
        <v>54</v>
      </c>
      <c r="D4322">
        <v>38</v>
      </c>
      <c r="E4322" t="s">
        <v>55</v>
      </c>
      <c r="F4322" t="s">
        <v>55</v>
      </c>
      <c r="G4322">
        <f t="shared" si="202"/>
        <v>38</v>
      </c>
      <c r="H4322" s="1">
        <v>38</v>
      </c>
      <c r="I4322" t="s">
        <v>56</v>
      </c>
      <c r="K4322" t="s">
        <v>56</v>
      </c>
      <c r="L4322">
        <v>3</v>
      </c>
      <c r="M4322">
        <v>3</v>
      </c>
      <c r="N4322" s="1">
        <v>3</v>
      </c>
      <c r="O4322" t="s">
        <v>4563</v>
      </c>
      <c r="P4322" t="s">
        <v>4564</v>
      </c>
      <c r="Q4322" t="s">
        <v>59</v>
      </c>
      <c r="R4322">
        <v>-117.001509</v>
      </c>
      <c r="T4322" t="s">
        <v>59</v>
      </c>
      <c r="V4322" s="2">
        <v>4</v>
      </c>
      <c r="W4322">
        <f t="shared" si="201"/>
        <v>4</v>
      </c>
      <c r="X4322" s="1">
        <v>4</v>
      </c>
      <c r="Y4322" t="s">
        <v>56</v>
      </c>
      <c r="Z4322">
        <v>6</v>
      </c>
      <c r="AA4322">
        <v>6</v>
      </c>
      <c r="AB4322" s="1">
        <v>6</v>
      </c>
      <c r="AC4322">
        <v>72</v>
      </c>
      <c r="AD4322" t="s">
        <v>233</v>
      </c>
      <c r="AE4322" s="7">
        <f t="shared" ca="1" si="203"/>
        <v>72</v>
      </c>
      <c r="AF4322" s="8">
        <v>72</v>
      </c>
      <c r="AG4322" t="s">
        <v>56</v>
      </c>
      <c r="AI4322">
        <v>32.22</v>
      </c>
      <c r="AK4322" t="s">
        <v>56</v>
      </c>
      <c r="AM4322" t="s">
        <v>56</v>
      </c>
      <c r="AN4322" t="s">
        <v>68</v>
      </c>
      <c r="AO4322">
        <v>25</v>
      </c>
      <c r="AP4322" t="s">
        <v>56</v>
      </c>
      <c r="AQ4322" t="s">
        <v>56</v>
      </c>
      <c r="AR4322" t="s">
        <v>56</v>
      </c>
      <c r="AS4322" t="s">
        <v>56</v>
      </c>
      <c r="AT4322" t="s">
        <v>55</v>
      </c>
      <c r="AU4322" t="s">
        <v>56</v>
      </c>
      <c r="AV4322" t="s">
        <v>56</v>
      </c>
      <c r="AW4322" t="s">
        <v>56</v>
      </c>
      <c r="AX4322" t="s">
        <v>363</v>
      </c>
      <c r="AY4322" t="s">
        <v>56</v>
      </c>
      <c r="AZ4322" t="s">
        <v>138</v>
      </c>
      <c r="BA4322">
        <v>104.9</v>
      </c>
      <c r="BB4322">
        <v>7732.65</v>
      </c>
      <c r="BC4322">
        <v>0</v>
      </c>
      <c r="BD4322">
        <v>0</v>
      </c>
      <c r="BE4322">
        <v>2319.84</v>
      </c>
      <c r="BF4322">
        <v>10052.49</v>
      </c>
      <c r="BG4322" t="s">
        <v>59</v>
      </c>
      <c r="BH4322" s="1" t="s">
        <v>59</v>
      </c>
      <c r="BI4322" t="s">
        <v>59</v>
      </c>
      <c r="BJ4322" t="b">
        <v>1</v>
      </c>
      <c r="BK4322">
        <v>1</v>
      </c>
    </row>
    <row r="4323" spans="1:63">
      <c r="A4323" s="1" t="s">
        <v>7003</v>
      </c>
      <c r="B4323" t="s">
        <v>66</v>
      </c>
      <c r="D4323" t="s">
        <v>59</v>
      </c>
      <c r="E4323" t="s">
        <v>56</v>
      </c>
      <c r="F4323" t="s">
        <v>55</v>
      </c>
      <c r="G4323">
        <f t="shared" si="202"/>
        <v>24</v>
      </c>
      <c r="H4323" s="1">
        <v>24</v>
      </c>
      <c r="I4323" t="s">
        <v>55</v>
      </c>
      <c r="K4323" t="s">
        <v>55</v>
      </c>
      <c r="L4323">
        <v>0</v>
      </c>
      <c r="M4323">
        <v>0</v>
      </c>
      <c r="N4323" s="1">
        <v>0</v>
      </c>
      <c r="O4323" t="s">
        <v>59</v>
      </c>
      <c r="P4323" t="s">
        <v>5880</v>
      </c>
      <c r="Q4323" t="s">
        <v>59</v>
      </c>
      <c r="R4323">
        <v>-117.307211</v>
      </c>
      <c r="T4323" t="s">
        <v>59</v>
      </c>
      <c r="V4323" s="2">
        <v>4</v>
      </c>
      <c r="W4323">
        <f t="shared" si="201"/>
        <v>4</v>
      </c>
      <c r="X4323" s="1">
        <v>4</v>
      </c>
      <c r="Y4323" t="s">
        <v>55</v>
      </c>
      <c r="Z4323">
        <v>0</v>
      </c>
      <c r="AA4323">
        <v>0</v>
      </c>
      <c r="AB4323" s="1">
        <v>0</v>
      </c>
      <c r="AC4323">
        <v>41</v>
      </c>
      <c r="AD4323" t="s">
        <v>60</v>
      </c>
      <c r="AE4323" s="7">
        <f t="shared" ca="1" si="203"/>
        <v>41</v>
      </c>
      <c r="AF4323" s="8">
        <v>41</v>
      </c>
      <c r="AG4323" t="s">
        <v>56</v>
      </c>
      <c r="AI4323">
        <v>36.700000000000003</v>
      </c>
      <c r="AK4323" t="s">
        <v>56</v>
      </c>
      <c r="AM4323" t="s">
        <v>56</v>
      </c>
      <c r="AN4323" t="s">
        <v>68</v>
      </c>
      <c r="AO4323">
        <v>59</v>
      </c>
      <c r="AP4323" t="s">
        <v>56</v>
      </c>
      <c r="AQ4323" t="s">
        <v>56</v>
      </c>
      <c r="AR4323" t="s">
        <v>56</v>
      </c>
      <c r="AS4323" t="s">
        <v>56</v>
      </c>
      <c r="AT4323" t="s">
        <v>56</v>
      </c>
      <c r="AU4323" t="s">
        <v>55</v>
      </c>
      <c r="AV4323" t="s">
        <v>55</v>
      </c>
      <c r="AW4323" t="s">
        <v>56</v>
      </c>
      <c r="AX4323" t="s">
        <v>62</v>
      </c>
      <c r="AY4323" t="s">
        <v>56</v>
      </c>
      <c r="AZ4323" t="s">
        <v>63</v>
      </c>
      <c r="BA4323">
        <v>106.5</v>
      </c>
      <c r="BB4323">
        <v>4282.3999999999996</v>
      </c>
      <c r="BC4323">
        <v>0</v>
      </c>
      <c r="BD4323" t="s">
        <v>59</v>
      </c>
      <c r="BE4323">
        <v>1504.7</v>
      </c>
      <c r="BF4323">
        <v>5787.1</v>
      </c>
      <c r="BG4323" t="s">
        <v>996</v>
      </c>
      <c r="BH4323" s="1" t="s">
        <v>996</v>
      </c>
      <c r="BI4323" t="s">
        <v>59</v>
      </c>
      <c r="BJ4323" t="b">
        <v>1</v>
      </c>
      <c r="BK4323">
        <v>0</v>
      </c>
    </row>
    <row r="4324" spans="1:63">
      <c r="A4324" s="1" t="s">
        <v>7004</v>
      </c>
      <c r="B4324" t="s">
        <v>59</v>
      </c>
      <c r="D4324">
        <v>28</v>
      </c>
      <c r="E4324" t="s">
        <v>56</v>
      </c>
      <c r="F4324" t="s">
        <v>55</v>
      </c>
      <c r="G4324">
        <f t="shared" si="202"/>
        <v>28</v>
      </c>
      <c r="H4324" s="1">
        <v>28</v>
      </c>
      <c r="I4324" t="s">
        <v>56</v>
      </c>
      <c r="K4324" t="s">
        <v>56</v>
      </c>
      <c r="L4324">
        <v>3</v>
      </c>
      <c r="M4324">
        <v>3</v>
      </c>
      <c r="N4324" s="1">
        <v>3</v>
      </c>
      <c r="O4324" t="s">
        <v>4568</v>
      </c>
      <c r="P4324" t="s">
        <v>7005</v>
      </c>
      <c r="Q4324">
        <v>34.255203000000002</v>
      </c>
      <c r="R4324">
        <v>-117.17565399999999</v>
      </c>
      <c r="T4324">
        <v>455</v>
      </c>
      <c r="V4324" s="2" t="s">
        <v>59</v>
      </c>
      <c r="W4324">
        <f t="shared" si="201"/>
        <v>4</v>
      </c>
      <c r="X4324" s="1">
        <v>4</v>
      </c>
      <c r="Y4324" t="s">
        <v>59</v>
      </c>
      <c r="Z4324" t="s">
        <v>59</v>
      </c>
      <c r="AA4324">
        <v>0</v>
      </c>
      <c r="AB4324" s="1">
        <v>0</v>
      </c>
      <c r="AC4324">
        <v>4</v>
      </c>
      <c r="AD4324" t="s">
        <v>60</v>
      </c>
      <c r="AE4324" s="7">
        <f t="shared" ca="1" si="203"/>
        <v>4</v>
      </c>
      <c r="AF4324" s="8">
        <v>4</v>
      </c>
      <c r="AG4324" t="s">
        <v>59</v>
      </c>
      <c r="AI4324">
        <v>35.200000000000003</v>
      </c>
      <c r="AK4324" t="s">
        <v>56</v>
      </c>
      <c r="AM4324" t="s">
        <v>56</v>
      </c>
      <c r="AN4324" t="s">
        <v>61</v>
      </c>
      <c r="AO4324">
        <v>52</v>
      </c>
      <c r="AP4324" t="s">
        <v>55</v>
      </c>
      <c r="AQ4324" t="s">
        <v>56</v>
      </c>
      <c r="AR4324" t="s">
        <v>59</v>
      </c>
      <c r="AS4324" t="s">
        <v>56</v>
      </c>
      <c r="AT4324" t="s">
        <v>55</v>
      </c>
      <c r="AU4324" t="s">
        <v>59</v>
      </c>
      <c r="AV4324" t="s">
        <v>55</v>
      </c>
      <c r="AW4324" t="s">
        <v>56</v>
      </c>
      <c r="AX4324" t="s">
        <v>62</v>
      </c>
      <c r="AY4324" t="s">
        <v>56</v>
      </c>
      <c r="AZ4324" t="s">
        <v>59</v>
      </c>
      <c r="BA4324">
        <v>58.5</v>
      </c>
      <c r="BB4324">
        <v>224.85</v>
      </c>
      <c r="BC4324">
        <v>0</v>
      </c>
      <c r="BD4324">
        <v>0</v>
      </c>
      <c r="BE4324">
        <v>140.80000000000001</v>
      </c>
      <c r="BF4324">
        <v>365.65</v>
      </c>
      <c r="BG4324" t="s">
        <v>996</v>
      </c>
      <c r="BH4324" s="1" t="s">
        <v>996</v>
      </c>
      <c r="BI4324" t="s">
        <v>59</v>
      </c>
      <c r="BJ4324" t="b">
        <v>1</v>
      </c>
      <c r="BK4324">
        <v>0</v>
      </c>
    </row>
    <row r="4325" spans="1:63">
      <c r="A4325" s="1" t="s">
        <v>7006</v>
      </c>
      <c r="B4325" t="s">
        <v>54</v>
      </c>
      <c r="D4325">
        <v>45</v>
      </c>
      <c r="E4325" t="s">
        <v>59</v>
      </c>
      <c r="F4325" t="s">
        <v>55</v>
      </c>
      <c r="G4325">
        <f t="shared" si="202"/>
        <v>45</v>
      </c>
      <c r="H4325" s="1">
        <v>45</v>
      </c>
      <c r="I4325" t="s">
        <v>55</v>
      </c>
      <c r="K4325" t="s">
        <v>55</v>
      </c>
      <c r="L4325">
        <v>0</v>
      </c>
      <c r="M4325">
        <v>0</v>
      </c>
      <c r="N4325" s="1">
        <v>0</v>
      </c>
      <c r="O4325" t="s">
        <v>2867</v>
      </c>
      <c r="P4325" t="s">
        <v>2868</v>
      </c>
      <c r="Q4325">
        <v>34.030915</v>
      </c>
      <c r="R4325" t="s">
        <v>59</v>
      </c>
      <c r="T4325">
        <v>52202</v>
      </c>
      <c r="V4325" s="2">
        <v>4</v>
      </c>
      <c r="W4325">
        <f t="shared" si="201"/>
        <v>4</v>
      </c>
      <c r="X4325" s="1">
        <v>4</v>
      </c>
      <c r="Y4325" t="s">
        <v>55</v>
      </c>
      <c r="Z4325">
        <v>0</v>
      </c>
      <c r="AA4325">
        <v>0</v>
      </c>
      <c r="AB4325" s="1">
        <v>0</v>
      </c>
      <c r="AC4325">
        <v>48</v>
      </c>
      <c r="AD4325" t="s">
        <v>60</v>
      </c>
      <c r="AE4325" s="7">
        <f t="shared" ca="1" si="203"/>
        <v>48</v>
      </c>
      <c r="AF4325" s="8">
        <v>48</v>
      </c>
      <c r="AG4325" t="s">
        <v>56</v>
      </c>
      <c r="AI4325">
        <v>3.59</v>
      </c>
      <c r="AK4325" t="s">
        <v>55</v>
      </c>
      <c r="AM4325" t="s">
        <v>56</v>
      </c>
      <c r="AN4325" t="s">
        <v>61</v>
      </c>
      <c r="AO4325">
        <v>10</v>
      </c>
      <c r="AP4325" t="s">
        <v>55</v>
      </c>
      <c r="AQ4325" t="s">
        <v>56</v>
      </c>
      <c r="AR4325" t="s">
        <v>56</v>
      </c>
      <c r="AS4325" t="s">
        <v>59</v>
      </c>
      <c r="AT4325" t="s">
        <v>56</v>
      </c>
      <c r="AU4325" t="s">
        <v>56</v>
      </c>
      <c r="AV4325" t="s">
        <v>56</v>
      </c>
      <c r="AW4325" t="s">
        <v>56</v>
      </c>
      <c r="AX4325" t="s">
        <v>363</v>
      </c>
      <c r="AY4325" t="s">
        <v>55</v>
      </c>
      <c r="AZ4325" t="s">
        <v>138</v>
      </c>
      <c r="BA4325" t="s">
        <v>59</v>
      </c>
      <c r="BB4325">
        <v>3771.5</v>
      </c>
      <c r="BC4325">
        <v>0</v>
      </c>
      <c r="BD4325">
        <v>0</v>
      </c>
      <c r="BE4325">
        <v>172.32</v>
      </c>
      <c r="BF4325">
        <v>3943.82</v>
      </c>
      <c r="BG4325" t="s">
        <v>996</v>
      </c>
      <c r="BH4325" s="1" t="s">
        <v>996</v>
      </c>
      <c r="BI4325" t="s">
        <v>59</v>
      </c>
      <c r="BJ4325" t="b">
        <v>1</v>
      </c>
      <c r="BK4325">
        <v>0</v>
      </c>
    </row>
    <row r="4326" spans="1:63">
      <c r="A4326" s="1" t="s">
        <v>7007</v>
      </c>
      <c r="B4326" t="s">
        <v>54</v>
      </c>
      <c r="D4326">
        <v>36</v>
      </c>
      <c r="E4326" t="s">
        <v>55</v>
      </c>
      <c r="F4326" t="s">
        <v>55</v>
      </c>
      <c r="G4326">
        <f t="shared" si="202"/>
        <v>36</v>
      </c>
      <c r="H4326" s="1">
        <v>36</v>
      </c>
      <c r="I4326" t="s">
        <v>56</v>
      </c>
      <c r="K4326" t="s">
        <v>55</v>
      </c>
      <c r="L4326">
        <v>0</v>
      </c>
      <c r="M4326">
        <v>0</v>
      </c>
      <c r="N4326" s="1">
        <v>0</v>
      </c>
      <c r="O4326" t="s">
        <v>4571</v>
      </c>
      <c r="P4326" t="s">
        <v>4572</v>
      </c>
      <c r="Q4326">
        <v>36.276879999999998</v>
      </c>
      <c r="R4326">
        <v>-117.033326</v>
      </c>
      <c r="T4326">
        <v>443</v>
      </c>
      <c r="V4326" s="2" t="s">
        <v>59</v>
      </c>
      <c r="W4326">
        <f t="shared" si="201"/>
        <v>4</v>
      </c>
      <c r="X4326" s="1">
        <v>4</v>
      </c>
      <c r="Y4326" t="s">
        <v>56</v>
      </c>
      <c r="Z4326">
        <v>6</v>
      </c>
      <c r="AA4326">
        <v>6</v>
      </c>
      <c r="AB4326" s="1">
        <v>6</v>
      </c>
      <c r="AC4326">
        <v>60</v>
      </c>
      <c r="AD4326" t="s">
        <v>60</v>
      </c>
      <c r="AE4326" s="7">
        <f t="shared" ca="1" si="203"/>
        <v>60</v>
      </c>
      <c r="AF4326" s="8">
        <v>60</v>
      </c>
      <c r="AG4326" t="s">
        <v>56</v>
      </c>
      <c r="AI4326">
        <v>4.59</v>
      </c>
      <c r="AK4326" t="s">
        <v>56</v>
      </c>
      <c r="AM4326" t="s">
        <v>59</v>
      </c>
      <c r="AN4326" t="s">
        <v>68</v>
      </c>
      <c r="AO4326">
        <v>9</v>
      </c>
      <c r="AP4326" t="s">
        <v>59</v>
      </c>
      <c r="AQ4326" t="s">
        <v>55</v>
      </c>
      <c r="AR4326" t="s">
        <v>56</v>
      </c>
      <c r="AS4326" t="s">
        <v>56</v>
      </c>
      <c r="AT4326" t="s">
        <v>56</v>
      </c>
      <c r="AU4326" t="s">
        <v>56</v>
      </c>
      <c r="AV4326" t="s">
        <v>56</v>
      </c>
      <c r="AW4326" t="s">
        <v>56</v>
      </c>
      <c r="AX4326" t="s">
        <v>62</v>
      </c>
      <c r="AY4326" t="s">
        <v>56</v>
      </c>
      <c r="AZ4326" t="s">
        <v>63</v>
      </c>
      <c r="BA4326">
        <v>109.45</v>
      </c>
      <c r="BB4326">
        <v>6572.85</v>
      </c>
      <c r="BC4326" t="s">
        <v>59</v>
      </c>
      <c r="BD4326">
        <v>0</v>
      </c>
      <c r="BE4326">
        <v>275.39999999999998</v>
      </c>
      <c r="BF4326">
        <v>6848.25</v>
      </c>
      <c r="BG4326" t="s">
        <v>996</v>
      </c>
      <c r="BH4326" s="1" t="s">
        <v>996</v>
      </c>
      <c r="BI4326" t="s">
        <v>59</v>
      </c>
      <c r="BJ4326" t="b">
        <v>1</v>
      </c>
      <c r="BK4326">
        <v>0</v>
      </c>
    </row>
    <row r="4327" spans="1:63">
      <c r="A4327" s="1" t="s">
        <v>7008</v>
      </c>
      <c r="B4327" t="s">
        <v>54</v>
      </c>
      <c r="D4327">
        <v>20</v>
      </c>
      <c r="E4327" t="s">
        <v>56</v>
      </c>
      <c r="F4327" t="s">
        <v>55</v>
      </c>
      <c r="G4327">
        <f t="shared" si="202"/>
        <v>20</v>
      </c>
      <c r="H4327" s="1">
        <v>20</v>
      </c>
      <c r="I4327" t="s">
        <v>55</v>
      </c>
      <c r="K4327" t="s">
        <v>55</v>
      </c>
      <c r="L4327">
        <v>0</v>
      </c>
      <c r="M4327">
        <v>0</v>
      </c>
      <c r="N4327" s="1">
        <v>0</v>
      </c>
      <c r="O4327" t="s">
        <v>4574</v>
      </c>
      <c r="P4327" t="s">
        <v>4575</v>
      </c>
      <c r="Q4327">
        <v>34.943600000000004</v>
      </c>
      <c r="R4327">
        <v>-115.28790100000001</v>
      </c>
      <c r="T4327">
        <v>115</v>
      </c>
      <c r="V4327" s="2" t="s">
        <v>59</v>
      </c>
      <c r="W4327" t="e">
        <f t="shared" si="201"/>
        <v>#N/A</v>
      </c>
      <c r="X4327" s="1" t="e">
        <v>#N/A</v>
      </c>
      <c r="Y4327" t="s">
        <v>55</v>
      </c>
      <c r="Z4327">
        <v>0</v>
      </c>
      <c r="AA4327">
        <v>0</v>
      </c>
      <c r="AB4327" s="1">
        <v>0</v>
      </c>
      <c r="AC4327">
        <v>55</v>
      </c>
      <c r="AD4327" t="s">
        <v>60</v>
      </c>
      <c r="AE4327" s="7">
        <f t="shared" ca="1" si="203"/>
        <v>55</v>
      </c>
      <c r="AF4327" s="8">
        <v>55</v>
      </c>
      <c r="AG4327" t="s">
        <v>56</v>
      </c>
      <c r="AI4327" t="s">
        <v>59</v>
      </c>
      <c r="AK4327" t="s">
        <v>55</v>
      </c>
      <c r="AM4327" t="s">
        <v>56</v>
      </c>
      <c r="AN4327" t="s">
        <v>61</v>
      </c>
      <c r="AO4327">
        <v>48</v>
      </c>
      <c r="AP4327" t="s">
        <v>56</v>
      </c>
      <c r="AQ4327" t="s">
        <v>55</v>
      </c>
      <c r="AR4327" t="s">
        <v>56</v>
      </c>
      <c r="AS4327" t="s">
        <v>56</v>
      </c>
      <c r="AT4327" t="s">
        <v>55</v>
      </c>
      <c r="AU4327" t="s">
        <v>55</v>
      </c>
      <c r="AV4327" t="s">
        <v>55</v>
      </c>
      <c r="AW4327" t="s">
        <v>56</v>
      </c>
      <c r="AX4327" t="s">
        <v>363</v>
      </c>
      <c r="AY4327" t="s">
        <v>56</v>
      </c>
      <c r="AZ4327" t="s">
        <v>63</v>
      </c>
      <c r="BA4327">
        <v>59.2</v>
      </c>
      <c r="BB4327">
        <v>3175.85</v>
      </c>
      <c r="BC4327">
        <v>0</v>
      </c>
      <c r="BD4327">
        <v>0</v>
      </c>
      <c r="BE4327" t="s">
        <v>59</v>
      </c>
      <c r="BF4327">
        <v>3851.25</v>
      </c>
      <c r="BG4327" t="s">
        <v>59</v>
      </c>
      <c r="BH4327" s="1" t="s">
        <v>59</v>
      </c>
      <c r="BI4327" t="b">
        <v>1</v>
      </c>
      <c r="BJ4327" t="s">
        <v>59</v>
      </c>
      <c r="BK4327">
        <v>0</v>
      </c>
    </row>
    <row r="4328" spans="1:63">
      <c r="A4328" s="1" t="s">
        <v>7009</v>
      </c>
      <c r="B4328" t="s">
        <v>54</v>
      </c>
      <c r="D4328">
        <v>34</v>
      </c>
      <c r="E4328" t="s">
        <v>55</v>
      </c>
      <c r="F4328" t="s">
        <v>55</v>
      </c>
      <c r="G4328">
        <f t="shared" si="202"/>
        <v>34</v>
      </c>
      <c r="H4328" s="1">
        <v>34</v>
      </c>
      <c r="I4328" t="s">
        <v>55</v>
      </c>
      <c r="K4328" t="s">
        <v>59</v>
      </c>
      <c r="L4328">
        <v>0</v>
      </c>
      <c r="M4328">
        <v>0</v>
      </c>
      <c r="N4328" s="1">
        <v>0</v>
      </c>
      <c r="O4328" t="s">
        <v>7010</v>
      </c>
      <c r="P4328" t="s">
        <v>4577</v>
      </c>
      <c r="Q4328">
        <v>34.274845999999997</v>
      </c>
      <c r="R4328">
        <v>-116.93758099999999</v>
      </c>
      <c r="T4328" t="s">
        <v>59</v>
      </c>
      <c r="V4328" s="2">
        <v>5</v>
      </c>
      <c r="W4328">
        <f t="shared" si="201"/>
        <v>5</v>
      </c>
      <c r="X4328" s="1">
        <v>5</v>
      </c>
      <c r="Y4328" t="s">
        <v>59</v>
      </c>
      <c r="Z4328" t="s">
        <v>59</v>
      </c>
      <c r="AA4328">
        <v>0</v>
      </c>
      <c r="AB4328" s="1">
        <v>0</v>
      </c>
      <c r="AC4328" t="s">
        <v>59</v>
      </c>
      <c r="AD4328" t="s">
        <v>59</v>
      </c>
      <c r="AE4328" s="7">
        <f t="shared" ca="1" si="203"/>
        <v>46.726270597885843</v>
      </c>
      <c r="AF4328" s="8">
        <v>51.449504539512148</v>
      </c>
      <c r="AG4328" t="s">
        <v>59</v>
      </c>
      <c r="AI4328" t="s">
        <v>59</v>
      </c>
      <c r="AK4328" t="s">
        <v>59</v>
      </c>
      <c r="AM4328" t="s">
        <v>59</v>
      </c>
      <c r="AN4328" t="s">
        <v>59</v>
      </c>
      <c r="AO4328" t="s">
        <v>59</v>
      </c>
      <c r="AP4328" t="s">
        <v>59</v>
      </c>
      <c r="AQ4328" t="s">
        <v>59</v>
      </c>
      <c r="AR4328" t="s">
        <v>59</v>
      </c>
      <c r="AS4328" t="s">
        <v>59</v>
      </c>
      <c r="AT4328" t="s">
        <v>59</v>
      </c>
      <c r="AU4328" t="s">
        <v>59</v>
      </c>
      <c r="AV4328" t="s">
        <v>59</v>
      </c>
      <c r="AW4328" t="s">
        <v>59</v>
      </c>
      <c r="AX4328" t="s">
        <v>59</v>
      </c>
      <c r="AY4328" t="s">
        <v>59</v>
      </c>
      <c r="AZ4328" t="s">
        <v>59</v>
      </c>
      <c r="BA4328" t="s">
        <v>59</v>
      </c>
      <c r="BB4328" t="s">
        <v>59</v>
      </c>
      <c r="BC4328" t="s">
        <v>59</v>
      </c>
      <c r="BD4328" t="s">
        <v>59</v>
      </c>
      <c r="BE4328" t="s">
        <v>59</v>
      </c>
      <c r="BF4328" t="s">
        <v>59</v>
      </c>
      <c r="BG4328" t="s">
        <v>59</v>
      </c>
      <c r="BH4328" s="1" t="s">
        <v>59</v>
      </c>
      <c r="BI4328" t="b">
        <v>1</v>
      </c>
      <c r="BJ4328" t="s">
        <v>59</v>
      </c>
      <c r="BK4328">
        <v>0</v>
      </c>
    </row>
    <row r="4329" spans="1:63">
      <c r="A4329" s="1" t="s">
        <v>7011</v>
      </c>
      <c r="B4329" t="s">
        <v>54</v>
      </c>
      <c r="D4329">
        <v>30</v>
      </c>
      <c r="E4329" t="s">
        <v>55</v>
      </c>
      <c r="F4329" t="s">
        <v>55</v>
      </c>
      <c r="G4329">
        <f t="shared" si="202"/>
        <v>30</v>
      </c>
      <c r="H4329" s="1">
        <v>30</v>
      </c>
      <c r="I4329" t="s">
        <v>55</v>
      </c>
      <c r="K4329" t="s">
        <v>55</v>
      </c>
      <c r="L4329" t="s">
        <v>59</v>
      </c>
      <c r="M4329">
        <v>0</v>
      </c>
      <c r="N4329" s="1">
        <v>0</v>
      </c>
      <c r="O4329" t="s">
        <v>1082</v>
      </c>
      <c r="P4329" t="s">
        <v>4579</v>
      </c>
      <c r="Q4329" t="s">
        <v>59</v>
      </c>
      <c r="R4329">
        <v>-117.464096</v>
      </c>
      <c r="T4329">
        <v>82630</v>
      </c>
      <c r="V4329" s="2">
        <v>4</v>
      </c>
      <c r="W4329">
        <f t="shared" si="201"/>
        <v>4</v>
      </c>
      <c r="X4329" s="1">
        <v>4</v>
      </c>
      <c r="Y4329" t="s">
        <v>55</v>
      </c>
      <c r="Z4329">
        <v>0</v>
      </c>
      <c r="AA4329">
        <v>0</v>
      </c>
      <c r="AB4329" s="1">
        <v>0</v>
      </c>
      <c r="AC4329">
        <v>1</v>
      </c>
      <c r="AD4329" t="s">
        <v>60</v>
      </c>
      <c r="AE4329" s="7">
        <f t="shared" ca="1" si="203"/>
        <v>1</v>
      </c>
      <c r="AF4329" s="8">
        <v>1</v>
      </c>
      <c r="AG4329" t="s">
        <v>56</v>
      </c>
      <c r="AI4329">
        <v>11.1</v>
      </c>
      <c r="AK4329" t="s">
        <v>55</v>
      </c>
      <c r="AM4329" t="s">
        <v>55</v>
      </c>
      <c r="AN4329" t="s">
        <v>60</v>
      </c>
      <c r="AO4329">
        <v>0</v>
      </c>
      <c r="AP4329" t="s">
        <v>55</v>
      </c>
      <c r="AQ4329" t="s">
        <v>59</v>
      </c>
      <c r="AR4329" t="s">
        <v>59</v>
      </c>
      <c r="AS4329" t="s">
        <v>55</v>
      </c>
      <c r="AT4329" t="s">
        <v>55</v>
      </c>
      <c r="AU4329" t="s">
        <v>55</v>
      </c>
      <c r="AV4329" t="s">
        <v>55</v>
      </c>
      <c r="AW4329" t="s">
        <v>59</v>
      </c>
      <c r="AX4329" t="s">
        <v>62</v>
      </c>
      <c r="AY4329" t="s">
        <v>55</v>
      </c>
      <c r="AZ4329" t="s">
        <v>59</v>
      </c>
      <c r="BA4329">
        <v>20.05</v>
      </c>
      <c r="BB4329">
        <v>20.05</v>
      </c>
      <c r="BC4329">
        <v>0</v>
      </c>
      <c r="BD4329">
        <v>0</v>
      </c>
      <c r="BE4329">
        <v>11.1</v>
      </c>
      <c r="BF4329">
        <v>31.15</v>
      </c>
      <c r="BG4329" t="s">
        <v>996</v>
      </c>
      <c r="BH4329" s="1" t="s">
        <v>996</v>
      </c>
      <c r="BI4329" t="s">
        <v>59</v>
      </c>
      <c r="BJ4329" t="b">
        <v>1</v>
      </c>
      <c r="BK4329">
        <v>0</v>
      </c>
    </row>
    <row r="4330" spans="1:63">
      <c r="A4330" s="1" t="s">
        <v>7012</v>
      </c>
      <c r="B4330" t="s">
        <v>66</v>
      </c>
      <c r="D4330">
        <v>33</v>
      </c>
      <c r="E4330" t="s">
        <v>55</v>
      </c>
      <c r="F4330" t="s">
        <v>55</v>
      </c>
      <c r="G4330">
        <f t="shared" si="202"/>
        <v>33</v>
      </c>
      <c r="H4330" s="1">
        <v>33</v>
      </c>
      <c r="I4330" t="s">
        <v>55</v>
      </c>
      <c r="K4330" t="s">
        <v>55</v>
      </c>
      <c r="L4330">
        <v>0</v>
      </c>
      <c r="M4330">
        <v>0</v>
      </c>
      <c r="N4330" s="1">
        <v>0</v>
      </c>
      <c r="O4330" t="s">
        <v>2349</v>
      </c>
      <c r="P4330" t="s">
        <v>2350</v>
      </c>
      <c r="Q4330">
        <v>34.702765999999997</v>
      </c>
      <c r="R4330">
        <v>-116.09337600000001</v>
      </c>
      <c r="T4330">
        <v>23</v>
      </c>
      <c r="V4330" s="2">
        <v>5</v>
      </c>
      <c r="W4330">
        <f t="shared" si="201"/>
        <v>5</v>
      </c>
      <c r="X4330" s="1">
        <v>5</v>
      </c>
      <c r="Y4330" t="s">
        <v>55</v>
      </c>
      <c r="Z4330" t="s">
        <v>59</v>
      </c>
      <c r="AA4330">
        <v>0</v>
      </c>
      <c r="AB4330" s="1">
        <v>0</v>
      </c>
      <c r="AC4330">
        <v>42</v>
      </c>
      <c r="AD4330" t="s">
        <v>60</v>
      </c>
      <c r="AE4330" s="7">
        <f t="shared" ca="1" si="203"/>
        <v>42</v>
      </c>
      <c r="AF4330" s="8">
        <v>42</v>
      </c>
      <c r="AG4330" t="s">
        <v>56</v>
      </c>
      <c r="AI4330">
        <v>34.76</v>
      </c>
      <c r="AK4330" t="s">
        <v>55</v>
      </c>
      <c r="AM4330" t="s">
        <v>56</v>
      </c>
      <c r="AN4330" t="s">
        <v>102</v>
      </c>
      <c r="AO4330">
        <v>20</v>
      </c>
      <c r="AP4330" t="s">
        <v>59</v>
      </c>
      <c r="AQ4330" t="s">
        <v>59</v>
      </c>
      <c r="AR4330" t="s">
        <v>56</v>
      </c>
      <c r="AS4330" t="s">
        <v>59</v>
      </c>
      <c r="AT4330" t="s">
        <v>59</v>
      </c>
      <c r="AU4330" t="s">
        <v>59</v>
      </c>
      <c r="AV4330" t="s">
        <v>59</v>
      </c>
      <c r="AW4330" t="s">
        <v>56</v>
      </c>
      <c r="AX4330" t="s">
        <v>363</v>
      </c>
      <c r="AY4330" t="s">
        <v>55</v>
      </c>
      <c r="AZ4330" t="s">
        <v>138</v>
      </c>
      <c r="BA4330">
        <v>66.5</v>
      </c>
      <c r="BB4330" t="s">
        <v>59</v>
      </c>
      <c r="BC4330">
        <v>0</v>
      </c>
      <c r="BD4330">
        <v>0</v>
      </c>
      <c r="BE4330">
        <v>1459.92</v>
      </c>
      <c r="BF4330">
        <v>4222.67</v>
      </c>
      <c r="BG4330" t="s">
        <v>996</v>
      </c>
      <c r="BH4330" s="1" t="s">
        <v>996</v>
      </c>
      <c r="BI4330" t="s">
        <v>59</v>
      </c>
      <c r="BJ4330" t="b">
        <v>1</v>
      </c>
      <c r="BK4330">
        <v>0</v>
      </c>
    </row>
    <row r="4331" spans="1:63">
      <c r="A4331" s="1" t="s">
        <v>7013</v>
      </c>
      <c r="B4331" t="s">
        <v>66</v>
      </c>
      <c r="D4331">
        <v>45</v>
      </c>
      <c r="E4331" t="s">
        <v>59</v>
      </c>
      <c r="F4331" t="s">
        <v>55</v>
      </c>
      <c r="G4331">
        <f t="shared" si="202"/>
        <v>45</v>
      </c>
      <c r="H4331" s="1">
        <v>45</v>
      </c>
      <c r="I4331" t="s">
        <v>59</v>
      </c>
      <c r="K4331" t="s">
        <v>55</v>
      </c>
      <c r="L4331">
        <v>0</v>
      </c>
      <c r="M4331">
        <v>0</v>
      </c>
      <c r="N4331" s="1">
        <v>0</v>
      </c>
      <c r="O4331" t="s">
        <v>4582</v>
      </c>
      <c r="P4331" t="s">
        <v>4583</v>
      </c>
      <c r="Q4331">
        <v>34.067698999999998</v>
      </c>
      <c r="R4331">
        <v>-116.903891</v>
      </c>
      <c r="T4331">
        <v>958</v>
      </c>
      <c r="V4331" s="2">
        <v>4</v>
      </c>
      <c r="W4331">
        <f t="shared" si="201"/>
        <v>4</v>
      </c>
      <c r="X4331" s="1">
        <v>4</v>
      </c>
      <c r="Y4331" t="s">
        <v>55</v>
      </c>
      <c r="Z4331">
        <v>0</v>
      </c>
      <c r="AA4331">
        <v>0</v>
      </c>
      <c r="AB4331" s="1">
        <v>0</v>
      </c>
      <c r="AC4331">
        <v>1</v>
      </c>
      <c r="AD4331" t="s">
        <v>60</v>
      </c>
      <c r="AE4331" s="7">
        <f t="shared" ca="1" si="203"/>
        <v>1</v>
      </c>
      <c r="AF4331" s="8">
        <v>1</v>
      </c>
      <c r="AG4331" t="s">
        <v>56</v>
      </c>
      <c r="AI4331">
        <v>10.83</v>
      </c>
      <c r="AK4331" t="s">
        <v>55</v>
      </c>
      <c r="AM4331" t="s">
        <v>56</v>
      </c>
      <c r="AN4331" t="s">
        <v>61</v>
      </c>
      <c r="AO4331">
        <v>15</v>
      </c>
      <c r="AP4331" t="s">
        <v>56</v>
      </c>
      <c r="AQ4331" t="s">
        <v>55</v>
      </c>
      <c r="AR4331" t="s">
        <v>55</v>
      </c>
      <c r="AS4331" t="s">
        <v>59</v>
      </c>
      <c r="AT4331" t="s">
        <v>55</v>
      </c>
      <c r="AU4331" t="s">
        <v>55</v>
      </c>
      <c r="AV4331" t="s">
        <v>55</v>
      </c>
      <c r="AW4331" t="s">
        <v>56</v>
      </c>
      <c r="AX4331" t="s">
        <v>62</v>
      </c>
      <c r="AY4331" t="s">
        <v>55</v>
      </c>
      <c r="AZ4331" t="s">
        <v>63</v>
      </c>
      <c r="BA4331">
        <v>49.55</v>
      </c>
      <c r="BB4331">
        <v>49.55</v>
      </c>
      <c r="BC4331">
        <v>0</v>
      </c>
      <c r="BD4331">
        <v>0</v>
      </c>
      <c r="BE4331">
        <v>10.83</v>
      </c>
      <c r="BF4331">
        <v>60.38</v>
      </c>
      <c r="BG4331" t="s">
        <v>996</v>
      </c>
      <c r="BH4331" s="1" t="s">
        <v>996</v>
      </c>
      <c r="BI4331" t="s">
        <v>59</v>
      </c>
      <c r="BJ4331" t="b">
        <v>1</v>
      </c>
      <c r="BK4331">
        <v>0</v>
      </c>
    </row>
    <row r="4332" spans="1:63">
      <c r="A4332" s="1" t="s">
        <v>7014</v>
      </c>
      <c r="B4332" t="s">
        <v>54</v>
      </c>
      <c r="D4332">
        <v>29</v>
      </c>
      <c r="E4332" t="s">
        <v>56</v>
      </c>
      <c r="F4332" t="s">
        <v>55</v>
      </c>
      <c r="G4332">
        <f t="shared" si="202"/>
        <v>29</v>
      </c>
      <c r="H4332" s="1">
        <v>29</v>
      </c>
      <c r="I4332" t="s">
        <v>55</v>
      </c>
      <c r="K4332" t="s">
        <v>55</v>
      </c>
      <c r="L4332">
        <v>0</v>
      </c>
      <c r="M4332">
        <v>0</v>
      </c>
      <c r="N4332" s="1">
        <v>0</v>
      </c>
      <c r="O4332" t="s">
        <v>1948</v>
      </c>
      <c r="P4332" t="s">
        <v>1949</v>
      </c>
      <c r="Q4332" t="s">
        <v>59</v>
      </c>
      <c r="R4332">
        <v>-117.33996999999999</v>
      </c>
      <c r="T4332">
        <v>4948</v>
      </c>
      <c r="V4332" s="2">
        <v>5</v>
      </c>
      <c r="W4332">
        <f t="shared" si="201"/>
        <v>5</v>
      </c>
      <c r="X4332" s="1">
        <v>5</v>
      </c>
      <c r="Y4332" t="s">
        <v>59</v>
      </c>
      <c r="Z4332" t="s">
        <v>59</v>
      </c>
      <c r="AA4332">
        <v>0</v>
      </c>
      <c r="AB4332" s="1">
        <v>0</v>
      </c>
      <c r="AC4332" t="s">
        <v>59</v>
      </c>
      <c r="AD4332" t="s">
        <v>59</v>
      </c>
      <c r="AE4332" s="7">
        <f t="shared" ca="1" si="203"/>
        <v>68.813083425436048</v>
      </c>
      <c r="AF4332" s="8">
        <v>23.534657838877358</v>
      </c>
      <c r="AG4332" t="s">
        <v>59</v>
      </c>
      <c r="AI4332" t="s">
        <v>59</v>
      </c>
      <c r="AK4332" t="s">
        <v>59</v>
      </c>
      <c r="AM4332" t="s">
        <v>59</v>
      </c>
      <c r="AN4332" t="s">
        <v>59</v>
      </c>
      <c r="AO4332" t="s">
        <v>59</v>
      </c>
      <c r="AP4332" t="s">
        <v>59</v>
      </c>
      <c r="AQ4332" t="s">
        <v>59</v>
      </c>
      <c r="AR4332" t="s">
        <v>59</v>
      </c>
      <c r="AS4332" t="s">
        <v>59</v>
      </c>
      <c r="AT4332" t="s">
        <v>59</v>
      </c>
      <c r="AU4332" t="s">
        <v>59</v>
      </c>
      <c r="AV4332" t="s">
        <v>59</v>
      </c>
      <c r="AW4332" t="s">
        <v>59</v>
      </c>
      <c r="AX4332" t="s">
        <v>59</v>
      </c>
      <c r="AY4332" t="s">
        <v>59</v>
      </c>
      <c r="AZ4332" t="s">
        <v>59</v>
      </c>
      <c r="BA4332" t="s">
        <v>59</v>
      </c>
      <c r="BB4332" t="s">
        <v>59</v>
      </c>
      <c r="BC4332" t="s">
        <v>59</v>
      </c>
      <c r="BD4332" t="s">
        <v>59</v>
      </c>
      <c r="BE4332" t="s">
        <v>59</v>
      </c>
      <c r="BF4332" t="s">
        <v>59</v>
      </c>
      <c r="BG4332" t="s">
        <v>59</v>
      </c>
      <c r="BH4332" s="1" t="s">
        <v>59</v>
      </c>
      <c r="BI4332" t="s">
        <v>59</v>
      </c>
      <c r="BJ4332" t="b">
        <v>1</v>
      </c>
      <c r="BK4332">
        <v>1</v>
      </c>
    </row>
    <row r="4333" spans="1:63">
      <c r="A4333" s="1" t="s">
        <v>7015</v>
      </c>
      <c r="B4333" t="s">
        <v>66</v>
      </c>
      <c r="D4333">
        <v>53</v>
      </c>
      <c r="E4333" t="s">
        <v>59</v>
      </c>
      <c r="F4333" t="s">
        <v>55</v>
      </c>
      <c r="G4333">
        <f t="shared" si="202"/>
        <v>53</v>
      </c>
      <c r="H4333" s="1">
        <v>53</v>
      </c>
      <c r="I4333" t="s">
        <v>56</v>
      </c>
      <c r="K4333" t="s">
        <v>55</v>
      </c>
      <c r="L4333">
        <v>0</v>
      </c>
      <c r="M4333">
        <v>0</v>
      </c>
      <c r="N4333" s="1">
        <v>0</v>
      </c>
      <c r="O4333" t="s">
        <v>4587</v>
      </c>
      <c r="P4333" t="s">
        <v>4588</v>
      </c>
      <c r="Q4333">
        <v>34.361387000000001</v>
      </c>
      <c r="R4333">
        <v>-117.337509</v>
      </c>
      <c r="T4333">
        <v>68515</v>
      </c>
      <c r="V4333" s="2">
        <v>3</v>
      </c>
      <c r="W4333">
        <f t="shared" si="201"/>
        <v>3</v>
      </c>
      <c r="X4333" s="1">
        <v>3</v>
      </c>
      <c r="Y4333" t="s">
        <v>56</v>
      </c>
      <c r="Z4333">
        <v>7</v>
      </c>
      <c r="AA4333">
        <v>7</v>
      </c>
      <c r="AB4333" s="1">
        <v>7</v>
      </c>
      <c r="AC4333">
        <v>72</v>
      </c>
      <c r="AD4333" t="s">
        <v>59</v>
      </c>
      <c r="AE4333" s="7">
        <f t="shared" ca="1" si="203"/>
        <v>72</v>
      </c>
      <c r="AF4333" s="8">
        <v>72</v>
      </c>
      <c r="AG4333" t="s">
        <v>59</v>
      </c>
      <c r="AI4333">
        <v>17.28</v>
      </c>
      <c r="AK4333" t="s">
        <v>56</v>
      </c>
      <c r="AM4333" t="s">
        <v>56</v>
      </c>
      <c r="AN4333" t="s">
        <v>61</v>
      </c>
      <c r="AO4333">
        <v>11</v>
      </c>
      <c r="AP4333" t="s">
        <v>56</v>
      </c>
      <c r="AQ4333" t="s">
        <v>56</v>
      </c>
      <c r="AR4333" t="s">
        <v>56</v>
      </c>
      <c r="AS4333" t="s">
        <v>55</v>
      </c>
      <c r="AT4333" t="s">
        <v>56</v>
      </c>
      <c r="AU4333" t="s">
        <v>56</v>
      </c>
      <c r="AV4333" t="s">
        <v>56</v>
      </c>
      <c r="AW4333" t="s">
        <v>56</v>
      </c>
      <c r="AX4333" t="s">
        <v>363</v>
      </c>
      <c r="AY4333" t="s">
        <v>56</v>
      </c>
      <c r="AZ4333" t="s">
        <v>138</v>
      </c>
      <c r="BA4333">
        <v>82.65</v>
      </c>
      <c r="BB4333">
        <v>5919.35</v>
      </c>
      <c r="BC4333" t="s">
        <v>59</v>
      </c>
      <c r="BD4333" t="s">
        <v>59</v>
      </c>
      <c r="BE4333">
        <v>1244.1600000000001</v>
      </c>
      <c r="BF4333">
        <v>7163.51</v>
      </c>
      <c r="BG4333" t="s">
        <v>996</v>
      </c>
      <c r="BH4333" s="1" t="s">
        <v>996</v>
      </c>
      <c r="BI4333" t="s">
        <v>59</v>
      </c>
      <c r="BJ4333" t="b">
        <v>1</v>
      </c>
      <c r="BK4333">
        <v>0</v>
      </c>
    </row>
    <row r="4334" spans="1:63">
      <c r="A4334" s="1" t="s">
        <v>7016</v>
      </c>
      <c r="B4334" t="s">
        <v>54</v>
      </c>
      <c r="D4334">
        <v>40</v>
      </c>
      <c r="E4334" t="s">
        <v>59</v>
      </c>
      <c r="F4334" t="s">
        <v>55</v>
      </c>
      <c r="G4334">
        <f t="shared" si="202"/>
        <v>40</v>
      </c>
      <c r="H4334" s="1">
        <v>40</v>
      </c>
      <c r="I4334" t="s">
        <v>55</v>
      </c>
      <c r="K4334" t="s">
        <v>55</v>
      </c>
      <c r="L4334">
        <v>0</v>
      </c>
      <c r="M4334">
        <v>0</v>
      </c>
      <c r="N4334" s="1">
        <v>0</v>
      </c>
      <c r="O4334" t="s">
        <v>59</v>
      </c>
      <c r="P4334" t="s">
        <v>4591</v>
      </c>
      <c r="Q4334">
        <v>34.129677000000001</v>
      </c>
      <c r="R4334">
        <v>-117.15427699999999</v>
      </c>
      <c r="T4334">
        <v>48245</v>
      </c>
      <c r="V4334" s="2" t="s">
        <v>59</v>
      </c>
      <c r="W4334">
        <f t="shared" si="201"/>
        <v>4</v>
      </c>
      <c r="X4334" s="1">
        <v>4</v>
      </c>
      <c r="Y4334" t="s">
        <v>55</v>
      </c>
      <c r="Z4334" t="s">
        <v>59</v>
      </c>
      <c r="AA4334">
        <v>0</v>
      </c>
      <c r="AB4334" s="1">
        <v>0</v>
      </c>
      <c r="AC4334">
        <v>15</v>
      </c>
      <c r="AD4334" t="s">
        <v>60</v>
      </c>
      <c r="AE4334" s="7">
        <f t="shared" ca="1" si="203"/>
        <v>15</v>
      </c>
      <c r="AF4334" s="8">
        <v>15</v>
      </c>
      <c r="AG4334" t="s">
        <v>56</v>
      </c>
      <c r="AI4334" t="s">
        <v>59</v>
      </c>
      <c r="AK4334" t="s">
        <v>56</v>
      </c>
      <c r="AM4334" t="s">
        <v>56</v>
      </c>
      <c r="AN4334" t="s">
        <v>61</v>
      </c>
      <c r="AO4334">
        <v>28</v>
      </c>
      <c r="AP4334" t="s">
        <v>55</v>
      </c>
      <c r="AQ4334" t="s">
        <v>59</v>
      </c>
      <c r="AR4334" t="s">
        <v>55</v>
      </c>
      <c r="AS4334" t="s">
        <v>55</v>
      </c>
      <c r="AT4334" t="s">
        <v>55</v>
      </c>
      <c r="AU4334" t="s">
        <v>55</v>
      </c>
      <c r="AV4334" t="s">
        <v>55</v>
      </c>
      <c r="AW4334" t="s">
        <v>56</v>
      </c>
      <c r="AX4334" t="s">
        <v>62</v>
      </c>
      <c r="AY4334" t="s">
        <v>56</v>
      </c>
      <c r="AZ4334" t="s">
        <v>63</v>
      </c>
      <c r="BA4334">
        <v>49</v>
      </c>
      <c r="BB4334">
        <v>749.25</v>
      </c>
      <c r="BC4334">
        <v>0</v>
      </c>
      <c r="BD4334">
        <v>0</v>
      </c>
      <c r="BE4334">
        <v>176.25</v>
      </c>
      <c r="BF4334">
        <v>925.5</v>
      </c>
      <c r="BG4334" t="s">
        <v>996</v>
      </c>
      <c r="BH4334" s="1" t="s">
        <v>996</v>
      </c>
      <c r="BI4334" t="s">
        <v>59</v>
      </c>
      <c r="BJ4334" t="b">
        <v>1</v>
      </c>
      <c r="BK4334">
        <v>0</v>
      </c>
    </row>
    <row r="4335" spans="1:63">
      <c r="A4335" s="1" t="s">
        <v>7017</v>
      </c>
      <c r="B4335" t="s">
        <v>66</v>
      </c>
      <c r="D4335">
        <v>50</v>
      </c>
      <c r="E4335" t="s">
        <v>55</v>
      </c>
      <c r="F4335" t="s">
        <v>55</v>
      </c>
      <c r="G4335">
        <f t="shared" si="202"/>
        <v>50</v>
      </c>
      <c r="H4335" s="1">
        <v>50</v>
      </c>
      <c r="I4335" t="s">
        <v>55</v>
      </c>
      <c r="K4335" t="s">
        <v>55</v>
      </c>
      <c r="L4335">
        <v>0</v>
      </c>
      <c r="M4335">
        <v>0</v>
      </c>
      <c r="N4335" s="1">
        <v>0</v>
      </c>
      <c r="O4335" t="s">
        <v>5897</v>
      </c>
      <c r="P4335" t="s">
        <v>5898</v>
      </c>
      <c r="Q4335">
        <v>34.256500000000003</v>
      </c>
      <c r="R4335">
        <v>-117.19335</v>
      </c>
      <c r="T4335">
        <v>9793</v>
      </c>
      <c r="V4335" s="2" t="s">
        <v>59</v>
      </c>
      <c r="W4335">
        <f t="shared" si="201"/>
        <v>4</v>
      </c>
      <c r="X4335" s="1">
        <v>4</v>
      </c>
      <c r="Y4335" t="s">
        <v>55</v>
      </c>
      <c r="Z4335">
        <v>0</v>
      </c>
      <c r="AA4335">
        <v>0</v>
      </c>
      <c r="AB4335" s="1">
        <v>0</v>
      </c>
      <c r="AC4335">
        <v>11</v>
      </c>
      <c r="AD4335" t="s">
        <v>60</v>
      </c>
      <c r="AE4335" s="7">
        <f t="shared" ca="1" si="203"/>
        <v>11</v>
      </c>
      <c r="AF4335" s="8">
        <v>11</v>
      </c>
      <c r="AG4335" t="s">
        <v>56</v>
      </c>
      <c r="AI4335" t="s">
        <v>59</v>
      </c>
      <c r="AK4335" t="s">
        <v>56</v>
      </c>
      <c r="AM4335" t="s">
        <v>55</v>
      </c>
      <c r="AN4335" t="s">
        <v>60</v>
      </c>
      <c r="AO4335">
        <v>0</v>
      </c>
      <c r="AP4335" t="s">
        <v>55</v>
      </c>
      <c r="AQ4335" t="s">
        <v>55</v>
      </c>
      <c r="AR4335" t="s">
        <v>55</v>
      </c>
      <c r="AS4335" t="s">
        <v>55</v>
      </c>
      <c r="AT4335" t="s">
        <v>55</v>
      </c>
      <c r="AU4335" t="s">
        <v>59</v>
      </c>
      <c r="AV4335" t="s">
        <v>55</v>
      </c>
      <c r="AW4335" t="s">
        <v>59</v>
      </c>
      <c r="AX4335" t="s">
        <v>145</v>
      </c>
      <c r="AY4335" t="s">
        <v>55</v>
      </c>
      <c r="AZ4335" t="s">
        <v>59</v>
      </c>
      <c r="BA4335">
        <v>25.2</v>
      </c>
      <c r="BB4335">
        <v>245.15</v>
      </c>
      <c r="BC4335">
        <v>0</v>
      </c>
      <c r="BD4335">
        <v>0</v>
      </c>
      <c r="BE4335">
        <v>20.57</v>
      </c>
      <c r="BF4335">
        <v>265.72000000000003</v>
      </c>
      <c r="BG4335" t="s">
        <v>996</v>
      </c>
      <c r="BH4335" s="1" t="s">
        <v>996</v>
      </c>
      <c r="BI4335" t="s">
        <v>59</v>
      </c>
      <c r="BJ4335" t="b">
        <v>1</v>
      </c>
      <c r="BK4335">
        <v>0</v>
      </c>
    </row>
    <row r="4336" spans="1:63">
      <c r="A4336" s="1" t="s">
        <v>7018</v>
      </c>
      <c r="B4336" t="s">
        <v>66</v>
      </c>
      <c r="D4336" t="s">
        <v>59</v>
      </c>
      <c r="E4336" t="s">
        <v>55</v>
      </c>
      <c r="F4336" t="s">
        <v>55</v>
      </c>
      <c r="G4336">
        <f t="shared" si="202"/>
        <v>47</v>
      </c>
      <c r="H4336" s="1">
        <v>47</v>
      </c>
      <c r="I4336" t="s">
        <v>55</v>
      </c>
      <c r="K4336" t="s">
        <v>55</v>
      </c>
      <c r="L4336">
        <v>0</v>
      </c>
      <c r="M4336">
        <v>0</v>
      </c>
      <c r="N4336" s="1">
        <v>0</v>
      </c>
      <c r="O4336" t="s">
        <v>4597</v>
      </c>
      <c r="P4336" t="s">
        <v>7019</v>
      </c>
      <c r="Q4336">
        <v>34.049315</v>
      </c>
      <c r="R4336">
        <v>-117.25597399999999</v>
      </c>
      <c r="T4336">
        <v>18068</v>
      </c>
      <c r="V4336" s="2">
        <v>3</v>
      </c>
      <c r="W4336">
        <f t="shared" si="201"/>
        <v>3</v>
      </c>
      <c r="X4336" s="1">
        <v>3</v>
      </c>
      <c r="Y4336" t="s">
        <v>55</v>
      </c>
      <c r="Z4336">
        <v>0</v>
      </c>
      <c r="AA4336">
        <v>0</v>
      </c>
      <c r="AB4336" s="1">
        <v>0</v>
      </c>
      <c r="AC4336">
        <v>5</v>
      </c>
      <c r="AD4336" t="s">
        <v>60</v>
      </c>
      <c r="AE4336" s="7">
        <f t="shared" ca="1" si="203"/>
        <v>5</v>
      </c>
      <c r="AF4336" s="8">
        <v>5</v>
      </c>
      <c r="AG4336" t="s">
        <v>56</v>
      </c>
      <c r="AI4336">
        <v>5.41</v>
      </c>
      <c r="AK4336" t="s">
        <v>56</v>
      </c>
      <c r="AM4336" t="s">
        <v>55</v>
      </c>
      <c r="AN4336" t="s">
        <v>60</v>
      </c>
      <c r="AO4336">
        <v>0</v>
      </c>
      <c r="AP4336" t="s">
        <v>55</v>
      </c>
      <c r="AQ4336" t="s">
        <v>55</v>
      </c>
      <c r="AR4336" t="s">
        <v>59</v>
      </c>
      <c r="AS4336" t="s">
        <v>55</v>
      </c>
      <c r="AT4336" t="s">
        <v>59</v>
      </c>
      <c r="AU4336" t="s">
        <v>55</v>
      </c>
      <c r="AV4336" t="s">
        <v>55</v>
      </c>
      <c r="AW4336" t="s">
        <v>55</v>
      </c>
      <c r="AX4336" t="s">
        <v>62</v>
      </c>
      <c r="AY4336" t="s">
        <v>55</v>
      </c>
      <c r="AZ4336" t="s">
        <v>138</v>
      </c>
      <c r="BA4336">
        <v>25.45</v>
      </c>
      <c r="BB4336">
        <v>134.75</v>
      </c>
      <c r="BC4336" t="s">
        <v>59</v>
      </c>
      <c r="BD4336">
        <v>0</v>
      </c>
      <c r="BE4336">
        <v>27.05</v>
      </c>
      <c r="BF4336">
        <v>161.80000000000001</v>
      </c>
      <c r="BG4336" t="s">
        <v>59</v>
      </c>
      <c r="BH4336" s="1" t="s">
        <v>59</v>
      </c>
      <c r="BI4336" t="b">
        <v>1</v>
      </c>
      <c r="BJ4336" t="s">
        <v>59</v>
      </c>
      <c r="BK4336">
        <v>0</v>
      </c>
    </row>
    <row r="4337" spans="1:63">
      <c r="A4337" s="1" t="s">
        <v>7020</v>
      </c>
      <c r="B4337" t="s">
        <v>54</v>
      </c>
      <c r="D4337">
        <v>37</v>
      </c>
      <c r="E4337" t="s">
        <v>55</v>
      </c>
      <c r="F4337" t="s">
        <v>59</v>
      </c>
      <c r="G4337">
        <f t="shared" si="202"/>
        <v>37</v>
      </c>
      <c r="H4337" s="1">
        <v>37</v>
      </c>
      <c r="I4337" t="s">
        <v>56</v>
      </c>
      <c r="K4337" t="s">
        <v>55</v>
      </c>
      <c r="L4337">
        <v>0</v>
      </c>
      <c r="M4337">
        <v>0</v>
      </c>
      <c r="N4337" s="1">
        <v>0</v>
      </c>
      <c r="O4337" t="s">
        <v>1954</v>
      </c>
      <c r="P4337" t="s">
        <v>1955</v>
      </c>
      <c r="Q4337">
        <v>34.238162000000003</v>
      </c>
      <c r="R4337">
        <v>-117.534306</v>
      </c>
      <c r="T4337">
        <v>1090</v>
      </c>
      <c r="V4337" s="2">
        <v>3</v>
      </c>
      <c r="W4337">
        <f t="shared" si="201"/>
        <v>3</v>
      </c>
      <c r="X4337" s="1">
        <v>3</v>
      </c>
      <c r="Y4337" t="s">
        <v>56</v>
      </c>
      <c r="Z4337">
        <v>6</v>
      </c>
      <c r="AA4337">
        <v>6</v>
      </c>
      <c r="AB4337" s="1">
        <v>6</v>
      </c>
      <c r="AC4337">
        <v>72</v>
      </c>
      <c r="AD4337" t="s">
        <v>233</v>
      </c>
      <c r="AE4337" s="7">
        <f t="shared" ca="1" si="203"/>
        <v>72</v>
      </c>
      <c r="AF4337" s="8">
        <v>72</v>
      </c>
      <c r="AG4337" t="s">
        <v>56</v>
      </c>
      <c r="AI4337" t="s">
        <v>59</v>
      </c>
      <c r="AK4337" t="s">
        <v>59</v>
      </c>
      <c r="AM4337" t="s">
        <v>56</v>
      </c>
      <c r="AN4337" t="s">
        <v>68</v>
      </c>
      <c r="AO4337">
        <v>14</v>
      </c>
      <c r="AP4337" t="s">
        <v>56</v>
      </c>
      <c r="AQ4337" t="s">
        <v>55</v>
      </c>
      <c r="AR4337" t="s">
        <v>56</v>
      </c>
      <c r="AS4337" t="s">
        <v>56</v>
      </c>
      <c r="AT4337" t="s">
        <v>56</v>
      </c>
      <c r="AU4337" t="s">
        <v>56</v>
      </c>
      <c r="AV4337" t="s">
        <v>59</v>
      </c>
      <c r="AW4337" t="s">
        <v>56</v>
      </c>
      <c r="AX4337" t="s">
        <v>363</v>
      </c>
      <c r="AY4337" t="s">
        <v>56</v>
      </c>
      <c r="AZ4337" t="s">
        <v>138</v>
      </c>
      <c r="BA4337">
        <v>110.9</v>
      </c>
      <c r="BB4337">
        <v>8240.85</v>
      </c>
      <c r="BC4337">
        <v>0</v>
      </c>
      <c r="BD4337">
        <v>0</v>
      </c>
      <c r="BE4337" t="s">
        <v>59</v>
      </c>
      <c r="BF4337">
        <v>11564.37</v>
      </c>
      <c r="BG4337" t="s">
        <v>996</v>
      </c>
      <c r="BH4337" s="1" t="s">
        <v>996</v>
      </c>
      <c r="BI4337" t="s">
        <v>59</v>
      </c>
      <c r="BJ4337" t="b">
        <v>1</v>
      </c>
      <c r="BK4337">
        <v>0</v>
      </c>
    </row>
    <row r="4338" spans="1:63">
      <c r="A4338" s="1" t="s">
        <v>7021</v>
      </c>
      <c r="B4338" t="s">
        <v>66</v>
      </c>
      <c r="D4338">
        <v>20</v>
      </c>
      <c r="E4338" t="s">
        <v>56</v>
      </c>
      <c r="F4338" t="s">
        <v>55</v>
      </c>
      <c r="G4338">
        <f t="shared" si="202"/>
        <v>20</v>
      </c>
      <c r="H4338" s="1">
        <v>20</v>
      </c>
      <c r="I4338" t="s">
        <v>59</v>
      </c>
      <c r="K4338" t="s">
        <v>55</v>
      </c>
      <c r="L4338">
        <v>0</v>
      </c>
      <c r="M4338">
        <v>0</v>
      </c>
      <c r="N4338" s="1">
        <v>0</v>
      </c>
      <c r="O4338" t="s">
        <v>2874</v>
      </c>
      <c r="P4338" t="s">
        <v>2875</v>
      </c>
      <c r="Q4338" t="s">
        <v>59</v>
      </c>
      <c r="R4338">
        <v>-117.04053999999999</v>
      </c>
      <c r="T4338">
        <v>7324</v>
      </c>
      <c r="V4338" s="2">
        <v>3</v>
      </c>
      <c r="W4338">
        <f t="shared" si="201"/>
        <v>3</v>
      </c>
      <c r="X4338" s="1">
        <v>3</v>
      </c>
      <c r="Y4338" t="s">
        <v>59</v>
      </c>
      <c r="Z4338" t="s">
        <v>59</v>
      </c>
      <c r="AA4338">
        <v>0</v>
      </c>
      <c r="AB4338" s="1">
        <v>0</v>
      </c>
      <c r="AC4338" t="s">
        <v>59</v>
      </c>
      <c r="AD4338" t="s">
        <v>59</v>
      </c>
      <c r="AE4338" s="7">
        <f t="shared" ca="1" si="203"/>
        <v>22.492435835933509</v>
      </c>
      <c r="AF4338" s="8">
        <v>0.29024199053076483</v>
      </c>
      <c r="AG4338" t="s">
        <v>59</v>
      </c>
      <c r="AI4338" t="s">
        <v>59</v>
      </c>
      <c r="AK4338" t="s">
        <v>59</v>
      </c>
      <c r="AM4338" t="s">
        <v>59</v>
      </c>
      <c r="AN4338" t="s">
        <v>59</v>
      </c>
      <c r="AO4338" t="s">
        <v>59</v>
      </c>
      <c r="AP4338" t="s">
        <v>59</v>
      </c>
      <c r="AQ4338" t="s">
        <v>59</v>
      </c>
      <c r="AR4338" t="s">
        <v>59</v>
      </c>
      <c r="AS4338" t="s">
        <v>59</v>
      </c>
      <c r="AT4338" t="s">
        <v>59</v>
      </c>
      <c r="AU4338" t="s">
        <v>59</v>
      </c>
      <c r="AV4338" t="s">
        <v>59</v>
      </c>
      <c r="AW4338" t="s">
        <v>59</v>
      </c>
      <c r="AX4338" t="s">
        <v>59</v>
      </c>
      <c r="AY4338" t="s">
        <v>59</v>
      </c>
      <c r="AZ4338" t="s">
        <v>59</v>
      </c>
      <c r="BA4338" t="s">
        <v>59</v>
      </c>
      <c r="BB4338" t="s">
        <v>59</v>
      </c>
      <c r="BC4338" t="s">
        <v>59</v>
      </c>
      <c r="BD4338" t="s">
        <v>59</v>
      </c>
      <c r="BE4338" t="s">
        <v>59</v>
      </c>
      <c r="BF4338" t="s">
        <v>59</v>
      </c>
      <c r="BG4338" t="s">
        <v>996</v>
      </c>
      <c r="BH4338" s="1" t="s">
        <v>996</v>
      </c>
      <c r="BI4338" t="s">
        <v>59</v>
      </c>
      <c r="BJ4338" t="b">
        <v>1</v>
      </c>
      <c r="BK4338">
        <v>0</v>
      </c>
    </row>
    <row r="4339" spans="1:63">
      <c r="A4339" s="1" t="s">
        <v>7022</v>
      </c>
      <c r="B4339" t="s">
        <v>66</v>
      </c>
      <c r="D4339" t="s">
        <v>59</v>
      </c>
      <c r="E4339" t="s">
        <v>55</v>
      </c>
      <c r="F4339" t="s">
        <v>55</v>
      </c>
      <c r="G4339">
        <f t="shared" si="202"/>
        <v>47</v>
      </c>
      <c r="H4339" s="1">
        <v>47</v>
      </c>
      <c r="I4339" t="s">
        <v>56</v>
      </c>
      <c r="K4339" t="s">
        <v>56</v>
      </c>
      <c r="L4339">
        <v>4</v>
      </c>
      <c r="M4339">
        <v>4</v>
      </c>
      <c r="N4339" s="1">
        <v>4</v>
      </c>
      <c r="O4339" t="s">
        <v>4599</v>
      </c>
      <c r="P4339" t="s">
        <v>4600</v>
      </c>
      <c r="Q4339">
        <v>34.711224000000001</v>
      </c>
      <c r="R4339">
        <v>-114.70225600000001</v>
      </c>
      <c r="T4339" t="s">
        <v>59</v>
      </c>
      <c r="V4339" s="2">
        <v>3</v>
      </c>
      <c r="W4339">
        <f t="shared" si="201"/>
        <v>3</v>
      </c>
      <c r="X4339" s="1">
        <v>3</v>
      </c>
      <c r="Y4339" t="s">
        <v>56</v>
      </c>
      <c r="Z4339">
        <v>5</v>
      </c>
      <c r="AA4339">
        <v>5</v>
      </c>
      <c r="AB4339" s="1">
        <v>5</v>
      </c>
      <c r="AC4339">
        <v>40</v>
      </c>
      <c r="AD4339" t="s">
        <v>60</v>
      </c>
      <c r="AE4339" s="7">
        <f t="shared" ca="1" si="203"/>
        <v>40</v>
      </c>
      <c r="AF4339" s="8">
        <v>40</v>
      </c>
      <c r="AG4339" t="s">
        <v>56</v>
      </c>
      <c r="AI4339">
        <v>49.22</v>
      </c>
      <c r="AK4339" t="s">
        <v>59</v>
      </c>
      <c r="AM4339" t="s">
        <v>55</v>
      </c>
      <c r="AN4339" t="s">
        <v>60</v>
      </c>
      <c r="AO4339">
        <v>0</v>
      </c>
      <c r="AP4339" t="s">
        <v>55</v>
      </c>
      <c r="AQ4339" t="s">
        <v>55</v>
      </c>
      <c r="AR4339" t="s">
        <v>55</v>
      </c>
      <c r="AS4339" t="s">
        <v>55</v>
      </c>
      <c r="AT4339" t="s">
        <v>55</v>
      </c>
      <c r="AU4339" t="s">
        <v>59</v>
      </c>
      <c r="AV4339" t="s">
        <v>55</v>
      </c>
      <c r="AW4339" t="s">
        <v>55</v>
      </c>
      <c r="AX4339" t="s">
        <v>62</v>
      </c>
      <c r="AY4339" t="s">
        <v>56</v>
      </c>
      <c r="AZ4339" t="s">
        <v>63</v>
      </c>
      <c r="BA4339">
        <v>26.2</v>
      </c>
      <c r="BB4339" t="s">
        <v>59</v>
      </c>
      <c r="BC4339">
        <v>0</v>
      </c>
      <c r="BD4339">
        <v>0</v>
      </c>
      <c r="BE4339" t="s">
        <v>59</v>
      </c>
      <c r="BF4339">
        <v>3046.3</v>
      </c>
      <c r="BG4339" t="s">
        <v>996</v>
      </c>
      <c r="BH4339" s="1" t="s">
        <v>996</v>
      </c>
      <c r="BI4339" t="s">
        <v>59</v>
      </c>
      <c r="BJ4339" t="b">
        <v>1</v>
      </c>
      <c r="BK4339">
        <v>0</v>
      </c>
    </row>
    <row r="4340" spans="1:63">
      <c r="A4340" s="1" t="s">
        <v>7023</v>
      </c>
      <c r="B4340" t="s">
        <v>66</v>
      </c>
      <c r="D4340">
        <v>43</v>
      </c>
      <c r="E4340" t="s">
        <v>55</v>
      </c>
      <c r="F4340" t="s">
        <v>55</v>
      </c>
      <c r="G4340">
        <f t="shared" si="202"/>
        <v>43</v>
      </c>
      <c r="H4340" s="1">
        <v>43</v>
      </c>
      <c r="I4340" t="s">
        <v>59</v>
      </c>
      <c r="K4340" t="s">
        <v>55</v>
      </c>
      <c r="L4340">
        <v>0</v>
      </c>
      <c r="M4340">
        <v>0</v>
      </c>
      <c r="N4340" s="1">
        <v>0</v>
      </c>
      <c r="O4340" t="s">
        <v>1085</v>
      </c>
      <c r="P4340" t="s">
        <v>1086</v>
      </c>
      <c r="Q4340">
        <v>35.478735999999998</v>
      </c>
      <c r="R4340">
        <v>-115.51698399999999</v>
      </c>
      <c r="T4340" t="s">
        <v>59</v>
      </c>
      <c r="V4340" s="2">
        <v>5</v>
      </c>
      <c r="W4340">
        <f t="shared" si="201"/>
        <v>5</v>
      </c>
      <c r="X4340" s="1">
        <v>5</v>
      </c>
      <c r="Y4340" t="s">
        <v>56</v>
      </c>
      <c r="Z4340" t="s">
        <v>59</v>
      </c>
      <c r="AA4340">
        <v>1</v>
      </c>
      <c r="AB4340" s="1">
        <v>1</v>
      </c>
      <c r="AC4340">
        <v>57</v>
      </c>
      <c r="AD4340" t="s">
        <v>60</v>
      </c>
      <c r="AE4340" s="7">
        <f t="shared" ca="1" si="203"/>
        <v>57</v>
      </c>
      <c r="AF4340" s="8">
        <v>57</v>
      </c>
      <c r="AG4340" t="s">
        <v>56</v>
      </c>
      <c r="AI4340">
        <v>44.86</v>
      </c>
      <c r="AK4340" t="s">
        <v>55</v>
      </c>
      <c r="AM4340" t="s">
        <v>55</v>
      </c>
      <c r="AN4340" t="s">
        <v>60</v>
      </c>
      <c r="AO4340" t="s">
        <v>59</v>
      </c>
      <c r="AP4340" t="s">
        <v>55</v>
      </c>
      <c r="AQ4340" t="s">
        <v>55</v>
      </c>
      <c r="AR4340" t="s">
        <v>59</v>
      </c>
      <c r="AS4340" t="s">
        <v>55</v>
      </c>
      <c r="AT4340" t="s">
        <v>59</v>
      </c>
      <c r="AU4340" t="s">
        <v>55</v>
      </c>
      <c r="AV4340" t="s">
        <v>55</v>
      </c>
      <c r="AW4340" t="s">
        <v>55</v>
      </c>
      <c r="AX4340" t="s">
        <v>363</v>
      </c>
      <c r="AY4340" t="s">
        <v>55</v>
      </c>
      <c r="AZ4340" t="s">
        <v>63</v>
      </c>
      <c r="BA4340">
        <v>19.899999999999999</v>
      </c>
      <c r="BB4340">
        <v>1115.5999999999999</v>
      </c>
      <c r="BC4340">
        <v>0</v>
      </c>
      <c r="BD4340">
        <v>0</v>
      </c>
      <c r="BE4340">
        <v>2557.02</v>
      </c>
      <c r="BF4340">
        <v>3672.62</v>
      </c>
      <c r="BG4340" t="s">
        <v>996</v>
      </c>
      <c r="BH4340" s="1" t="s">
        <v>996</v>
      </c>
      <c r="BI4340" t="s">
        <v>59</v>
      </c>
      <c r="BJ4340" t="b">
        <v>1</v>
      </c>
      <c r="BK4340">
        <v>0</v>
      </c>
    </row>
    <row r="4341" spans="1:63">
      <c r="A4341" s="1" t="s">
        <v>7024</v>
      </c>
      <c r="B4341" t="s">
        <v>54</v>
      </c>
      <c r="D4341">
        <v>50</v>
      </c>
      <c r="E4341" t="s">
        <v>55</v>
      </c>
      <c r="F4341" t="s">
        <v>55</v>
      </c>
      <c r="G4341">
        <f t="shared" si="202"/>
        <v>50</v>
      </c>
      <c r="H4341" s="1">
        <v>50</v>
      </c>
      <c r="I4341" t="s">
        <v>56</v>
      </c>
      <c r="K4341" t="s">
        <v>55</v>
      </c>
      <c r="L4341">
        <v>0</v>
      </c>
      <c r="M4341">
        <v>0</v>
      </c>
      <c r="N4341" s="1">
        <v>0</v>
      </c>
      <c r="O4341" t="s">
        <v>562</v>
      </c>
      <c r="P4341" t="s">
        <v>2877</v>
      </c>
      <c r="Q4341">
        <v>34.064073</v>
      </c>
      <c r="R4341" t="s">
        <v>59</v>
      </c>
      <c r="T4341">
        <v>36675</v>
      </c>
      <c r="V4341" s="2">
        <v>4</v>
      </c>
      <c r="W4341">
        <f t="shared" si="201"/>
        <v>4</v>
      </c>
      <c r="X4341" s="1">
        <v>4</v>
      </c>
      <c r="Y4341" t="s">
        <v>56</v>
      </c>
      <c r="Z4341">
        <v>9</v>
      </c>
      <c r="AA4341">
        <v>9</v>
      </c>
      <c r="AB4341" s="1">
        <v>9</v>
      </c>
      <c r="AC4341">
        <v>43</v>
      </c>
      <c r="AD4341" t="s">
        <v>60</v>
      </c>
      <c r="AE4341" s="7">
        <f t="shared" ca="1" si="203"/>
        <v>43</v>
      </c>
      <c r="AF4341" s="8">
        <v>43</v>
      </c>
      <c r="AG4341" t="s">
        <v>56</v>
      </c>
      <c r="AI4341">
        <v>4.34</v>
      </c>
      <c r="AK4341" t="s">
        <v>55</v>
      </c>
      <c r="AM4341" t="s">
        <v>56</v>
      </c>
      <c r="AN4341" t="s">
        <v>61</v>
      </c>
      <c r="AO4341">
        <v>23</v>
      </c>
      <c r="AP4341" t="s">
        <v>55</v>
      </c>
      <c r="AQ4341" t="s">
        <v>59</v>
      </c>
      <c r="AR4341" t="s">
        <v>55</v>
      </c>
      <c r="AS4341" t="s">
        <v>55</v>
      </c>
      <c r="AT4341" t="s">
        <v>56</v>
      </c>
      <c r="AU4341" t="s">
        <v>55</v>
      </c>
      <c r="AV4341" t="s">
        <v>55</v>
      </c>
      <c r="AW4341" t="s">
        <v>56</v>
      </c>
      <c r="AX4341" t="s">
        <v>145</v>
      </c>
      <c r="AY4341" t="s">
        <v>56</v>
      </c>
      <c r="AZ4341" t="s">
        <v>138</v>
      </c>
      <c r="BA4341">
        <v>56.35</v>
      </c>
      <c r="BB4341">
        <v>2391.15</v>
      </c>
      <c r="BC4341" t="s">
        <v>59</v>
      </c>
      <c r="BD4341">
        <v>0</v>
      </c>
      <c r="BE4341" t="s">
        <v>59</v>
      </c>
      <c r="BF4341">
        <v>2577.77</v>
      </c>
      <c r="BG4341" t="s">
        <v>996</v>
      </c>
      <c r="BH4341" s="1" t="s">
        <v>996</v>
      </c>
      <c r="BI4341" t="s">
        <v>59</v>
      </c>
      <c r="BJ4341" t="b">
        <v>1</v>
      </c>
      <c r="BK4341">
        <v>0</v>
      </c>
    </row>
    <row r="4342" spans="1:63">
      <c r="A4342" s="1" t="s">
        <v>7025</v>
      </c>
      <c r="B4342" t="s">
        <v>66</v>
      </c>
      <c r="D4342">
        <v>24</v>
      </c>
      <c r="E4342" t="s">
        <v>56</v>
      </c>
      <c r="F4342" t="s">
        <v>55</v>
      </c>
      <c r="G4342">
        <f t="shared" si="202"/>
        <v>24</v>
      </c>
      <c r="H4342" s="1">
        <v>24</v>
      </c>
      <c r="I4342" t="s">
        <v>56</v>
      </c>
      <c r="K4342" t="s">
        <v>56</v>
      </c>
      <c r="L4342">
        <v>3</v>
      </c>
      <c r="M4342">
        <v>3</v>
      </c>
      <c r="N4342" s="1">
        <v>3</v>
      </c>
      <c r="O4342" t="s">
        <v>59</v>
      </c>
      <c r="P4342" t="s">
        <v>4605</v>
      </c>
      <c r="Q4342">
        <v>34.109774999999999</v>
      </c>
      <c r="R4342" t="s">
        <v>59</v>
      </c>
      <c r="T4342">
        <v>75882</v>
      </c>
      <c r="V4342" s="2">
        <v>4</v>
      </c>
      <c r="W4342">
        <f t="shared" si="201"/>
        <v>4</v>
      </c>
      <c r="X4342" s="1">
        <v>4</v>
      </c>
      <c r="Y4342" t="s">
        <v>56</v>
      </c>
      <c r="Z4342">
        <v>1</v>
      </c>
      <c r="AA4342">
        <v>1</v>
      </c>
      <c r="AB4342" s="1">
        <v>1</v>
      </c>
      <c r="AC4342" t="s">
        <v>59</v>
      </c>
      <c r="AD4342" t="s">
        <v>60</v>
      </c>
      <c r="AE4342" s="7">
        <f t="shared" ca="1" si="203"/>
        <v>3.1534617615310783</v>
      </c>
      <c r="AF4342" s="8">
        <v>0.71343192094598584</v>
      </c>
      <c r="AG4342" t="s">
        <v>56</v>
      </c>
      <c r="AI4342">
        <v>2.56</v>
      </c>
      <c r="AK4342" t="s">
        <v>55</v>
      </c>
      <c r="AM4342" t="s">
        <v>55</v>
      </c>
      <c r="AN4342" t="s">
        <v>60</v>
      </c>
      <c r="AO4342" t="s">
        <v>59</v>
      </c>
      <c r="AP4342" t="s">
        <v>55</v>
      </c>
      <c r="AQ4342" t="s">
        <v>55</v>
      </c>
      <c r="AR4342" t="s">
        <v>55</v>
      </c>
      <c r="AS4342" t="s">
        <v>55</v>
      </c>
      <c r="AT4342" t="s">
        <v>55</v>
      </c>
      <c r="AU4342" t="s">
        <v>59</v>
      </c>
      <c r="AV4342" t="s">
        <v>59</v>
      </c>
      <c r="AW4342" t="s">
        <v>55</v>
      </c>
      <c r="AX4342" t="s">
        <v>363</v>
      </c>
      <c r="AY4342" t="s">
        <v>55</v>
      </c>
      <c r="AZ4342" t="s">
        <v>63</v>
      </c>
      <c r="BA4342">
        <v>19.3</v>
      </c>
      <c r="BB4342">
        <v>890.5</v>
      </c>
      <c r="BC4342">
        <v>0</v>
      </c>
      <c r="BD4342">
        <v>0</v>
      </c>
      <c r="BE4342">
        <v>120.32</v>
      </c>
      <c r="BF4342" t="s">
        <v>59</v>
      </c>
      <c r="BG4342" t="s">
        <v>59</v>
      </c>
      <c r="BH4342" s="1" t="s">
        <v>59</v>
      </c>
      <c r="BI4342" t="s">
        <v>59</v>
      </c>
      <c r="BJ4342" t="b">
        <v>1</v>
      </c>
      <c r="BK4342">
        <v>1</v>
      </c>
    </row>
    <row r="4343" spans="1:63">
      <c r="A4343" s="1" t="s">
        <v>7026</v>
      </c>
      <c r="B4343" t="s">
        <v>54</v>
      </c>
      <c r="D4343" t="s">
        <v>59</v>
      </c>
      <c r="E4343" t="s">
        <v>56</v>
      </c>
      <c r="F4343" t="s">
        <v>55</v>
      </c>
      <c r="G4343">
        <f t="shared" si="202"/>
        <v>24</v>
      </c>
      <c r="H4343" s="1">
        <v>24</v>
      </c>
      <c r="I4343" t="s">
        <v>55</v>
      </c>
      <c r="K4343" t="s">
        <v>55</v>
      </c>
      <c r="L4343">
        <v>0</v>
      </c>
      <c r="M4343">
        <v>0</v>
      </c>
      <c r="N4343" s="1">
        <v>0</v>
      </c>
      <c r="O4343" t="s">
        <v>2355</v>
      </c>
      <c r="P4343" t="s">
        <v>3784</v>
      </c>
      <c r="Q4343">
        <v>34.156758000000004</v>
      </c>
      <c r="R4343">
        <v>-117.404686</v>
      </c>
      <c r="T4343">
        <v>18518</v>
      </c>
      <c r="V4343" s="2">
        <v>5</v>
      </c>
      <c r="W4343">
        <f t="shared" si="201"/>
        <v>5</v>
      </c>
      <c r="X4343" s="1">
        <v>5</v>
      </c>
      <c r="Y4343" t="s">
        <v>55</v>
      </c>
      <c r="Z4343">
        <v>0</v>
      </c>
      <c r="AA4343">
        <v>0</v>
      </c>
      <c r="AB4343" s="1">
        <v>0</v>
      </c>
      <c r="AC4343">
        <v>3</v>
      </c>
      <c r="AD4343" t="s">
        <v>60</v>
      </c>
      <c r="AE4343" s="7">
        <f t="shared" ca="1" si="203"/>
        <v>3</v>
      </c>
      <c r="AF4343" s="8">
        <v>3</v>
      </c>
      <c r="AG4343" t="s">
        <v>56</v>
      </c>
      <c r="AI4343">
        <v>29.74</v>
      </c>
      <c r="AK4343" t="s">
        <v>56</v>
      </c>
      <c r="AM4343" t="s">
        <v>56</v>
      </c>
      <c r="AN4343" t="s">
        <v>61</v>
      </c>
      <c r="AO4343">
        <v>59</v>
      </c>
      <c r="AP4343" t="s">
        <v>59</v>
      </c>
      <c r="AQ4343" t="s">
        <v>55</v>
      </c>
      <c r="AR4343" t="s">
        <v>55</v>
      </c>
      <c r="AS4343" t="s">
        <v>55</v>
      </c>
      <c r="AT4343" t="s">
        <v>55</v>
      </c>
      <c r="AU4343" t="s">
        <v>55</v>
      </c>
      <c r="AV4343" t="s">
        <v>59</v>
      </c>
      <c r="AW4343" t="s">
        <v>56</v>
      </c>
      <c r="AX4343" t="s">
        <v>59</v>
      </c>
      <c r="AY4343" t="s">
        <v>55</v>
      </c>
      <c r="AZ4343" t="s">
        <v>63</v>
      </c>
      <c r="BA4343">
        <v>50.4</v>
      </c>
      <c r="BB4343">
        <v>137.25</v>
      </c>
      <c r="BC4343">
        <v>0</v>
      </c>
      <c r="BD4343" t="s">
        <v>59</v>
      </c>
      <c r="BE4343">
        <v>89.22</v>
      </c>
      <c r="BF4343" t="s">
        <v>59</v>
      </c>
      <c r="BG4343" t="s">
        <v>996</v>
      </c>
      <c r="BH4343" s="1" t="s">
        <v>996</v>
      </c>
      <c r="BI4343" t="s">
        <v>59</v>
      </c>
      <c r="BJ4343" t="b">
        <v>1</v>
      </c>
      <c r="BK4343">
        <v>0</v>
      </c>
    </row>
    <row r="4344" spans="1:63">
      <c r="A4344" s="1" t="s">
        <v>7027</v>
      </c>
      <c r="B4344" t="s">
        <v>54</v>
      </c>
      <c r="D4344" t="s">
        <v>59</v>
      </c>
      <c r="E4344" t="s">
        <v>59</v>
      </c>
      <c r="F4344" t="s">
        <v>55</v>
      </c>
      <c r="G4344">
        <f t="shared" si="202"/>
        <v>47</v>
      </c>
      <c r="H4344" s="1">
        <v>47</v>
      </c>
      <c r="I4344" t="s">
        <v>56</v>
      </c>
      <c r="K4344" t="s">
        <v>56</v>
      </c>
      <c r="L4344">
        <v>1</v>
      </c>
      <c r="M4344">
        <v>1</v>
      </c>
      <c r="N4344" s="1">
        <v>1</v>
      </c>
      <c r="O4344" t="s">
        <v>3786</v>
      </c>
      <c r="P4344" t="s">
        <v>3787</v>
      </c>
      <c r="Q4344">
        <v>35.924252000000003</v>
      </c>
      <c r="R4344">
        <v>-116.18866800000001</v>
      </c>
      <c r="T4344">
        <v>87</v>
      </c>
      <c r="V4344" s="2" t="s">
        <v>59</v>
      </c>
      <c r="W4344">
        <f t="shared" si="201"/>
        <v>4</v>
      </c>
      <c r="X4344" s="1">
        <v>4</v>
      </c>
      <c r="Y4344" t="s">
        <v>56</v>
      </c>
      <c r="Z4344">
        <v>5</v>
      </c>
      <c r="AA4344">
        <v>5</v>
      </c>
      <c r="AB4344" s="1">
        <v>5</v>
      </c>
      <c r="AC4344">
        <v>55</v>
      </c>
      <c r="AD4344" t="s">
        <v>59</v>
      </c>
      <c r="AE4344" s="7">
        <f t="shared" ca="1" si="203"/>
        <v>55</v>
      </c>
      <c r="AF4344" s="8">
        <v>55</v>
      </c>
      <c r="AG4344" t="s">
        <v>56</v>
      </c>
      <c r="AI4344">
        <v>46.61</v>
      </c>
      <c r="AK4344" t="s">
        <v>55</v>
      </c>
      <c r="AM4344" t="s">
        <v>56</v>
      </c>
      <c r="AN4344" t="s">
        <v>61</v>
      </c>
      <c r="AO4344">
        <v>30</v>
      </c>
      <c r="AP4344" t="s">
        <v>55</v>
      </c>
      <c r="AQ4344" t="s">
        <v>55</v>
      </c>
      <c r="AR4344" t="s">
        <v>56</v>
      </c>
      <c r="AS4344" t="s">
        <v>59</v>
      </c>
      <c r="AT4344" t="s">
        <v>55</v>
      </c>
      <c r="AU4344" t="s">
        <v>55</v>
      </c>
      <c r="AV4344" t="s">
        <v>55</v>
      </c>
      <c r="AW4344" t="s">
        <v>56</v>
      </c>
      <c r="AX4344" t="s">
        <v>363</v>
      </c>
      <c r="AY4344" t="s">
        <v>56</v>
      </c>
      <c r="AZ4344" t="s">
        <v>138</v>
      </c>
      <c r="BA4344" t="s">
        <v>59</v>
      </c>
      <c r="BB4344">
        <v>3119.9</v>
      </c>
      <c r="BC4344">
        <v>0</v>
      </c>
      <c r="BD4344">
        <v>0</v>
      </c>
      <c r="BE4344">
        <v>2563.5500000000002</v>
      </c>
      <c r="BF4344" t="s">
        <v>59</v>
      </c>
      <c r="BG4344" t="s">
        <v>996</v>
      </c>
      <c r="BH4344" s="1" t="s">
        <v>996</v>
      </c>
      <c r="BI4344" t="s">
        <v>59</v>
      </c>
      <c r="BJ4344" t="b">
        <v>1</v>
      </c>
      <c r="BK4344">
        <v>0</v>
      </c>
    </row>
    <row r="4345" spans="1:63">
      <c r="A4345" s="1" t="s">
        <v>7028</v>
      </c>
      <c r="B4345" t="s">
        <v>54</v>
      </c>
      <c r="D4345">
        <v>40</v>
      </c>
      <c r="E4345" t="s">
        <v>55</v>
      </c>
      <c r="F4345" t="s">
        <v>55</v>
      </c>
      <c r="G4345">
        <f t="shared" si="202"/>
        <v>40</v>
      </c>
      <c r="H4345" s="1">
        <v>40</v>
      </c>
      <c r="I4345" t="s">
        <v>59</v>
      </c>
      <c r="K4345" t="s">
        <v>55</v>
      </c>
      <c r="L4345">
        <v>0</v>
      </c>
      <c r="M4345">
        <v>0</v>
      </c>
      <c r="N4345" s="1">
        <v>0</v>
      </c>
      <c r="O4345" t="s">
        <v>4607</v>
      </c>
      <c r="P4345" t="s">
        <v>4608</v>
      </c>
      <c r="Q4345">
        <v>34.243088</v>
      </c>
      <c r="R4345">
        <v>-116.830015</v>
      </c>
      <c r="T4345">
        <v>1834</v>
      </c>
      <c r="V4345" s="2">
        <v>4</v>
      </c>
      <c r="W4345">
        <f t="shared" si="201"/>
        <v>4</v>
      </c>
      <c r="X4345" s="1">
        <v>4</v>
      </c>
      <c r="Y4345" t="s">
        <v>59</v>
      </c>
      <c r="Z4345">
        <v>0</v>
      </c>
      <c r="AA4345">
        <v>0</v>
      </c>
      <c r="AB4345" s="1">
        <v>0</v>
      </c>
      <c r="AC4345">
        <v>29</v>
      </c>
      <c r="AD4345" t="s">
        <v>73</v>
      </c>
      <c r="AE4345" s="7">
        <f t="shared" ca="1" si="203"/>
        <v>29</v>
      </c>
      <c r="AF4345" s="8">
        <v>29</v>
      </c>
      <c r="AG4345" t="s">
        <v>56</v>
      </c>
      <c r="AI4345">
        <v>49.52</v>
      </c>
      <c r="AK4345" t="s">
        <v>55</v>
      </c>
      <c r="AM4345" t="s">
        <v>55</v>
      </c>
      <c r="AN4345" t="s">
        <v>60</v>
      </c>
      <c r="AO4345">
        <v>0</v>
      </c>
      <c r="AP4345" t="s">
        <v>55</v>
      </c>
      <c r="AQ4345" t="s">
        <v>55</v>
      </c>
      <c r="AR4345" t="s">
        <v>59</v>
      </c>
      <c r="AS4345" t="s">
        <v>55</v>
      </c>
      <c r="AT4345" t="s">
        <v>55</v>
      </c>
      <c r="AU4345" t="s">
        <v>55</v>
      </c>
      <c r="AV4345" t="s">
        <v>55</v>
      </c>
      <c r="AW4345" t="s">
        <v>55</v>
      </c>
      <c r="AX4345" t="s">
        <v>145</v>
      </c>
      <c r="AY4345" t="s">
        <v>55</v>
      </c>
      <c r="AZ4345" t="s">
        <v>138</v>
      </c>
      <c r="BA4345" t="s">
        <v>59</v>
      </c>
      <c r="BB4345">
        <v>529.5</v>
      </c>
      <c r="BC4345">
        <v>0</v>
      </c>
      <c r="BD4345">
        <v>0</v>
      </c>
      <c r="BE4345">
        <v>1436.08</v>
      </c>
      <c r="BF4345" t="s">
        <v>59</v>
      </c>
      <c r="BG4345" t="s">
        <v>996</v>
      </c>
      <c r="BH4345" s="1" t="s">
        <v>996</v>
      </c>
      <c r="BI4345" t="s">
        <v>59</v>
      </c>
      <c r="BJ4345" t="b">
        <v>1</v>
      </c>
      <c r="BK4345">
        <v>0</v>
      </c>
    </row>
    <row r="4346" spans="1:63">
      <c r="A4346" s="1" t="s">
        <v>7029</v>
      </c>
      <c r="B4346" t="s">
        <v>66</v>
      </c>
      <c r="D4346" t="s">
        <v>59</v>
      </c>
      <c r="E4346" t="s">
        <v>55</v>
      </c>
      <c r="F4346" t="s">
        <v>55</v>
      </c>
      <c r="G4346">
        <f t="shared" si="202"/>
        <v>47</v>
      </c>
      <c r="H4346" s="1">
        <v>47</v>
      </c>
      <c r="I4346" t="s">
        <v>55</v>
      </c>
      <c r="K4346" t="s">
        <v>56</v>
      </c>
      <c r="L4346" t="s">
        <v>59</v>
      </c>
      <c r="M4346">
        <v>2</v>
      </c>
      <c r="N4346" s="1">
        <v>2</v>
      </c>
      <c r="O4346" t="s">
        <v>274</v>
      </c>
      <c r="P4346" t="s">
        <v>59</v>
      </c>
      <c r="Q4346">
        <v>33.362575</v>
      </c>
      <c r="R4346">
        <v>-117.299644</v>
      </c>
      <c r="T4346">
        <v>42239</v>
      </c>
      <c r="V4346" s="2">
        <v>4</v>
      </c>
      <c r="W4346">
        <f t="shared" si="201"/>
        <v>4</v>
      </c>
      <c r="X4346" s="1">
        <v>4</v>
      </c>
      <c r="Y4346" t="s">
        <v>55</v>
      </c>
      <c r="Z4346">
        <v>0</v>
      </c>
      <c r="AA4346">
        <v>0</v>
      </c>
      <c r="AB4346" s="1">
        <v>0</v>
      </c>
      <c r="AC4346">
        <v>12</v>
      </c>
      <c r="AD4346" t="s">
        <v>60</v>
      </c>
      <c r="AE4346" s="7">
        <f t="shared" ca="1" si="203"/>
        <v>12</v>
      </c>
      <c r="AF4346" s="8">
        <v>12</v>
      </c>
      <c r="AG4346" t="s">
        <v>56</v>
      </c>
      <c r="AI4346">
        <v>17.850000000000001</v>
      </c>
      <c r="AK4346" t="s">
        <v>56</v>
      </c>
      <c r="AM4346" t="s">
        <v>56</v>
      </c>
      <c r="AN4346" t="s">
        <v>68</v>
      </c>
      <c r="AO4346" t="s">
        <v>59</v>
      </c>
      <c r="AP4346" t="s">
        <v>59</v>
      </c>
      <c r="AQ4346" t="s">
        <v>55</v>
      </c>
      <c r="AR4346" t="s">
        <v>55</v>
      </c>
      <c r="AS4346" t="s">
        <v>55</v>
      </c>
      <c r="AT4346" t="s">
        <v>56</v>
      </c>
      <c r="AU4346" t="s">
        <v>55</v>
      </c>
      <c r="AV4346" t="s">
        <v>59</v>
      </c>
      <c r="AW4346" t="s">
        <v>56</v>
      </c>
      <c r="AX4346" t="s">
        <v>62</v>
      </c>
      <c r="AY4346" t="s">
        <v>56</v>
      </c>
      <c r="AZ4346" t="s">
        <v>63</v>
      </c>
      <c r="BA4346" t="s">
        <v>59</v>
      </c>
      <c r="BB4346" t="s">
        <v>59</v>
      </c>
      <c r="BC4346">
        <v>0</v>
      </c>
      <c r="BD4346">
        <v>0</v>
      </c>
      <c r="BE4346" t="s">
        <v>59</v>
      </c>
      <c r="BF4346">
        <v>1180.75</v>
      </c>
      <c r="BG4346" t="s">
        <v>996</v>
      </c>
      <c r="BH4346" s="1" t="s">
        <v>996</v>
      </c>
      <c r="BI4346" t="s">
        <v>59</v>
      </c>
      <c r="BJ4346" t="b">
        <v>1</v>
      </c>
      <c r="BK4346">
        <v>0</v>
      </c>
    </row>
    <row r="4347" spans="1:63">
      <c r="A4347" s="1" t="s">
        <v>7030</v>
      </c>
      <c r="B4347" t="s">
        <v>66</v>
      </c>
      <c r="D4347">
        <v>39</v>
      </c>
      <c r="E4347" t="s">
        <v>59</v>
      </c>
      <c r="F4347" t="s">
        <v>55</v>
      </c>
      <c r="G4347">
        <f t="shared" si="202"/>
        <v>39</v>
      </c>
      <c r="H4347" s="1">
        <v>39</v>
      </c>
      <c r="I4347" t="s">
        <v>56</v>
      </c>
      <c r="K4347" t="s">
        <v>55</v>
      </c>
      <c r="L4347">
        <v>0</v>
      </c>
      <c r="M4347">
        <v>0</v>
      </c>
      <c r="N4347" s="1">
        <v>0</v>
      </c>
      <c r="O4347" t="s">
        <v>2358</v>
      </c>
      <c r="P4347" t="s">
        <v>2359</v>
      </c>
      <c r="Q4347">
        <v>34.486834999999999</v>
      </c>
      <c r="R4347">
        <v>-117.362274</v>
      </c>
      <c r="T4347">
        <v>63235</v>
      </c>
      <c r="V4347" s="2">
        <v>4</v>
      </c>
      <c r="W4347">
        <f t="shared" si="201"/>
        <v>4</v>
      </c>
      <c r="X4347" s="1">
        <v>4</v>
      </c>
      <c r="Y4347" t="s">
        <v>56</v>
      </c>
      <c r="Z4347">
        <v>6</v>
      </c>
      <c r="AA4347">
        <v>6</v>
      </c>
      <c r="AB4347" s="1">
        <v>6</v>
      </c>
      <c r="AC4347" t="s">
        <v>59</v>
      </c>
      <c r="AD4347" t="s">
        <v>233</v>
      </c>
      <c r="AE4347" s="7">
        <f t="shared" ca="1" si="203"/>
        <v>70</v>
      </c>
      <c r="AF4347" s="8">
        <v>70</v>
      </c>
      <c r="AG4347" t="s">
        <v>56</v>
      </c>
      <c r="AI4347" t="s">
        <v>59</v>
      </c>
      <c r="AK4347" t="s">
        <v>56</v>
      </c>
      <c r="AM4347" t="s">
        <v>56</v>
      </c>
      <c r="AN4347" t="s">
        <v>68</v>
      </c>
      <c r="AO4347" t="s">
        <v>59</v>
      </c>
      <c r="AP4347" t="s">
        <v>55</v>
      </c>
      <c r="AQ4347" t="s">
        <v>56</v>
      </c>
      <c r="AR4347" t="s">
        <v>59</v>
      </c>
      <c r="AS4347" t="s">
        <v>59</v>
      </c>
      <c r="AT4347" t="s">
        <v>56</v>
      </c>
      <c r="AU4347" t="s">
        <v>56</v>
      </c>
      <c r="AV4347" t="s">
        <v>56</v>
      </c>
      <c r="AW4347" t="s">
        <v>56</v>
      </c>
      <c r="AX4347" t="s">
        <v>62</v>
      </c>
      <c r="AY4347" t="s">
        <v>56</v>
      </c>
      <c r="AZ4347" t="s">
        <v>63</v>
      </c>
      <c r="BA4347">
        <v>105.2</v>
      </c>
      <c r="BB4347">
        <v>6936.85</v>
      </c>
      <c r="BC4347">
        <v>0</v>
      </c>
      <c r="BD4347">
        <v>0</v>
      </c>
      <c r="BE4347">
        <v>2787.18</v>
      </c>
      <c r="BF4347">
        <v>9724.0300000000007</v>
      </c>
      <c r="BG4347" t="s">
        <v>59</v>
      </c>
      <c r="BH4347" s="1" t="s">
        <v>59</v>
      </c>
      <c r="BI4347" t="b">
        <v>1</v>
      </c>
      <c r="BJ4347" t="s">
        <v>59</v>
      </c>
      <c r="BK4347">
        <v>0</v>
      </c>
    </row>
    <row r="4348" spans="1:63">
      <c r="A4348" s="1" t="s">
        <v>7031</v>
      </c>
      <c r="B4348" t="s">
        <v>59</v>
      </c>
      <c r="D4348">
        <v>60</v>
      </c>
      <c r="E4348" t="s">
        <v>55</v>
      </c>
      <c r="F4348" t="s">
        <v>55</v>
      </c>
      <c r="G4348">
        <f t="shared" si="202"/>
        <v>60</v>
      </c>
      <c r="H4348" s="1">
        <v>60</v>
      </c>
      <c r="I4348" t="s">
        <v>56</v>
      </c>
      <c r="K4348" t="s">
        <v>59</v>
      </c>
      <c r="L4348">
        <v>3</v>
      </c>
      <c r="M4348">
        <v>3</v>
      </c>
      <c r="N4348" s="1">
        <v>3</v>
      </c>
      <c r="O4348" t="s">
        <v>1092</v>
      </c>
      <c r="P4348" t="s">
        <v>59</v>
      </c>
      <c r="Q4348">
        <v>35.013299000000004</v>
      </c>
      <c r="R4348">
        <v>-116.834092</v>
      </c>
      <c r="T4348">
        <v>1195</v>
      </c>
      <c r="V4348" s="2">
        <v>3</v>
      </c>
      <c r="W4348">
        <f t="shared" si="201"/>
        <v>3</v>
      </c>
      <c r="X4348" s="1">
        <v>3</v>
      </c>
      <c r="Y4348" t="s">
        <v>56</v>
      </c>
      <c r="Z4348">
        <v>7</v>
      </c>
      <c r="AA4348">
        <v>7</v>
      </c>
      <c r="AB4348" s="1">
        <v>7</v>
      </c>
      <c r="AC4348">
        <v>27</v>
      </c>
      <c r="AD4348" t="s">
        <v>73</v>
      </c>
      <c r="AE4348" s="7">
        <f t="shared" ca="1" si="203"/>
        <v>27</v>
      </c>
      <c r="AF4348" s="8">
        <v>27</v>
      </c>
      <c r="AG4348" t="s">
        <v>59</v>
      </c>
      <c r="AI4348">
        <v>25.26</v>
      </c>
      <c r="AK4348" t="s">
        <v>56</v>
      </c>
      <c r="AM4348" t="s">
        <v>56</v>
      </c>
      <c r="AN4348" t="s">
        <v>59</v>
      </c>
      <c r="AO4348">
        <v>23</v>
      </c>
      <c r="AP4348" t="s">
        <v>59</v>
      </c>
      <c r="AQ4348" t="s">
        <v>59</v>
      </c>
      <c r="AR4348" t="s">
        <v>55</v>
      </c>
      <c r="AS4348" t="s">
        <v>55</v>
      </c>
      <c r="AT4348" t="s">
        <v>55</v>
      </c>
      <c r="AU4348" t="s">
        <v>55</v>
      </c>
      <c r="AV4348" t="s">
        <v>55</v>
      </c>
      <c r="AW4348" t="s">
        <v>56</v>
      </c>
      <c r="AX4348" t="s">
        <v>62</v>
      </c>
      <c r="AY4348" t="s">
        <v>56</v>
      </c>
      <c r="AZ4348" t="s">
        <v>63</v>
      </c>
      <c r="BA4348">
        <v>75.75</v>
      </c>
      <c r="BB4348">
        <v>1929</v>
      </c>
      <c r="BC4348">
        <v>0</v>
      </c>
      <c r="BD4348">
        <v>0</v>
      </c>
      <c r="BE4348" t="s">
        <v>59</v>
      </c>
      <c r="BF4348">
        <v>2611.02</v>
      </c>
      <c r="BG4348" t="s">
        <v>996</v>
      </c>
      <c r="BH4348" s="1" t="s">
        <v>996</v>
      </c>
      <c r="BI4348" t="s">
        <v>59</v>
      </c>
      <c r="BJ4348" t="b">
        <v>1</v>
      </c>
      <c r="BK4348">
        <v>0</v>
      </c>
    </row>
    <row r="4349" spans="1:63">
      <c r="A4349" s="1" t="s">
        <v>7032</v>
      </c>
      <c r="B4349" t="s">
        <v>66</v>
      </c>
      <c r="D4349">
        <v>20</v>
      </c>
      <c r="E4349" t="s">
        <v>56</v>
      </c>
      <c r="F4349" t="s">
        <v>59</v>
      </c>
      <c r="G4349">
        <f t="shared" si="202"/>
        <v>20</v>
      </c>
      <c r="H4349" s="1">
        <v>20</v>
      </c>
      <c r="I4349" t="s">
        <v>55</v>
      </c>
      <c r="K4349" t="s">
        <v>55</v>
      </c>
      <c r="L4349">
        <v>0</v>
      </c>
      <c r="M4349">
        <v>0</v>
      </c>
      <c r="N4349" s="1">
        <v>0</v>
      </c>
      <c r="O4349" t="s">
        <v>768</v>
      </c>
      <c r="P4349" t="s">
        <v>769</v>
      </c>
      <c r="Q4349">
        <v>34.045969999999997</v>
      </c>
      <c r="R4349">
        <v>-117.011825</v>
      </c>
      <c r="T4349" t="s">
        <v>59</v>
      </c>
      <c r="V4349" s="2">
        <v>4</v>
      </c>
      <c r="W4349">
        <f t="shared" si="201"/>
        <v>4</v>
      </c>
      <c r="X4349" s="1">
        <v>4</v>
      </c>
      <c r="Y4349" t="s">
        <v>59</v>
      </c>
      <c r="Z4349">
        <v>0</v>
      </c>
      <c r="AA4349">
        <v>0</v>
      </c>
      <c r="AB4349" s="1">
        <v>0</v>
      </c>
      <c r="AC4349">
        <v>58</v>
      </c>
      <c r="AD4349" t="s">
        <v>60</v>
      </c>
      <c r="AE4349" s="7">
        <f t="shared" ca="1" si="203"/>
        <v>58</v>
      </c>
      <c r="AF4349" s="8">
        <v>58</v>
      </c>
      <c r="AG4349" t="s">
        <v>59</v>
      </c>
      <c r="AI4349">
        <v>35.549999999999997</v>
      </c>
      <c r="AK4349" t="s">
        <v>55</v>
      </c>
      <c r="AM4349" t="s">
        <v>56</v>
      </c>
      <c r="AN4349" t="s">
        <v>68</v>
      </c>
      <c r="AO4349">
        <v>73</v>
      </c>
      <c r="AP4349" t="s">
        <v>55</v>
      </c>
      <c r="AQ4349" t="s">
        <v>55</v>
      </c>
      <c r="AR4349" t="s">
        <v>55</v>
      </c>
      <c r="AS4349" t="s">
        <v>56</v>
      </c>
      <c r="AT4349" t="s">
        <v>56</v>
      </c>
      <c r="AU4349" t="s">
        <v>56</v>
      </c>
      <c r="AV4349" t="s">
        <v>56</v>
      </c>
      <c r="AW4349" t="s">
        <v>56</v>
      </c>
      <c r="AX4349" t="s">
        <v>62</v>
      </c>
      <c r="AY4349" t="s">
        <v>56</v>
      </c>
      <c r="AZ4349" t="s">
        <v>63</v>
      </c>
      <c r="BA4349">
        <v>95.3</v>
      </c>
      <c r="BB4349">
        <v>5817.7</v>
      </c>
      <c r="BC4349">
        <v>0</v>
      </c>
      <c r="BD4349">
        <v>0</v>
      </c>
      <c r="BE4349">
        <v>2061.9</v>
      </c>
      <c r="BF4349">
        <v>7879.6</v>
      </c>
      <c r="BG4349" t="s">
        <v>996</v>
      </c>
      <c r="BH4349" s="1" t="s">
        <v>996</v>
      </c>
      <c r="BI4349" t="s">
        <v>59</v>
      </c>
      <c r="BJ4349" t="b">
        <v>1</v>
      </c>
      <c r="BK4349">
        <v>0</v>
      </c>
    </row>
    <row r="4350" spans="1:63">
      <c r="A4350" s="1" t="s">
        <v>7033</v>
      </c>
      <c r="B4350" t="s">
        <v>59</v>
      </c>
      <c r="D4350">
        <v>56</v>
      </c>
      <c r="E4350" t="s">
        <v>55</v>
      </c>
      <c r="F4350" t="s">
        <v>55</v>
      </c>
      <c r="G4350">
        <f t="shared" si="202"/>
        <v>56</v>
      </c>
      <c r="H4350" s="1">
        <v>56</v>
      </c>
      <c r="I4350" t="s">
        <v>55</v>
      </c>
      <c r="K4350" t="s">
        <v>55</v>
      </c>
      <c r="L4350" t="s">
        <v>59</v>
      </c>
      <c r="M4350">
        <v>0</v>
      </c>
      <c r="N4350" s="1">
        <v>0</v>
      </c>
      <c r="O4350" t="s">
        <v>569</v>
      </c>
      <c r="P4350" t="s">
        <v>4611</v>
      </c>
      <c r="Q4350">
        <v>34.183286000000003</v>
      </c>
      <c r="R4350">
        <v>-117.221722</v>
      </c>
      <c r="T4350">
        <v>53636</v>
      </c>
      <c r="V4350" s="2">
        <v>3</v>
      </c>
      <c r="W4350">
        <f t="shared" si="201"/>
        <v>3</v>
      </c>
      <c r="X4350" s="1">
        <v>3</v>
      </c>
      <c r="Y4350" t="s">
        <v>55</v>
      </c>
      <c r="Z4350">
        <v>0</v>
      </c>
      <c r="AA4350">
        <v>0</v>
      </c>
      <c r="AB4350" s="1">
        <v>0</v>
      </c>
      <c r="AC4350">
        <v>9</v>
      </c>
      <c r="AD4350" t="s">
        <v>60</v>
      </c>
      <c r="AE4350" s="7">
        <f t="shared" ca="1" si="203"/>
        <v>9</v>
      </c>
      <c r="AF4350" s="8">
        <v>9</v>
      </c>
      <c r="AG4350" t="s">
        <v>59</v>
      </c>
      <c r="AI4350">
        <v>40.74</v>
      </c>
      <c r="AK4350" t="s">
        <v>55</v>
      </c>
      <c r="AM4350" t="s">
        <v>55</v>
      </c>
      <c r="AN4350" t="s">
        <v>60</v>
      </c>
      <c r="AO4350">
        <v>0</v>
      </c>
      <c r="AP4350" t="s">
        <v>55</v>
      </c>
      <c r="AQ4350" t="s">
        <v>59</v>
      </c>
      <c r="AR4350" t="s">
        <v>55</v>
      </c>
      <c r="AS4350" t="s">
        <v>55</v>
      </c>
      <c r="AT4350" t="s">
        <v>55</v>
      </c>
      <c r="AU4350" t="s">
        <v>55</v>
      </c>
      <c r="AV4350" t="s">
        <v>55</v>
      </c>
      <c r="AW4350" t="s">
        <v>55</v>
      </c>
      <c r="AX4350" t="s">
        <v>62</v>
      </c>
      <c r="AY4350" t="s">
        <v>55</v>
      </c>
      <c r="AZ4350" t="s">
        <v>138</v>
      </c>
      <c r="BA4350">
        <v>19.850000000000001</v>
      </c>
      <c r="BB4350">
        <v>178.8</v>
      </c>
      <c r="BC4350">
        <v>0</v>
      </c>
      <c r="BD4350">
        <v>0</v>
      </c>
      <c r="BE4350">
        <v>366.66</v>
      </c>
      <c r="BF4350">
        <v>545.46</v>
      </c>
      <c r="BG4350" t="s">
        <v>996</v>
      </c>
      <c r="BH4350" s="1" t="s">
        <v>996</v>
      </c>
      <c r="BI4350" t="s">
        <v>59</v>
      </c>
      <c r="BJ4350" t="b">
        <v>1</v>
      </c>
      <c r="BK4350">
        <v>0</v>
      </c>
    </row>
    <row r="4351" spans="1:63">
      <c r="A4351" s="1" t="s">
        <v>7034</v>
      </c>
      <c r="B4351" t="s">
        <v>54</v>
      </c>
      <c r="D4351">
        <v>59</v>
      </c>
      <c r="E4351" t="s">
        <v>55</v>
      </c>
      <c r="F4351" t="s">
        <v>55</v>
      </c>
      <c r="G4351">
        <f t="shared" si="202"/>
        <v>59</v>
      </c>
      <c r="H4351" s="1">
        <v>59</v>
      </c>
      <c r="I4351" t="s">
        <v>55</v>
      </c>
      <c r="K4351" t="s">
        <v>55</v>
      </c>
      <c r="L4351">
        <v>0</v>
      </c>
      <c r="M4351">
        <v>0</v>
      </c>
      <c r="N4351" s="1">
        <v>0</v>
      </c>
      <c r="O4351" t="s">
        <v>569</v>
      </c>
      <c r="P4351" t="s">
        <v>4614</v>
      </c>
      <c r="Q4351">
        <v>34.250069000000003</v>
      </c>
      <c r="R4351">
        <v>-117.39394900000001</v>
      </c>
      <c r="T4351">
        <v>49355</v>
      </c>
      <c r="V4351" s="2">
        <v>4</v>
      </c>
      <c r="W4351">
        <f t="shared" si="201"/>
        <v>4</v>
      </c>
      <c r="X4351" s="1">
        <v>4</v>
      </c>
      <c r="Y4351" t="s">
        <v>55</v>
      </c>
      <c r="Z4351">
        <v>0</v>
      </c>
      <c r="AA4351">
        <v>0</v>
      </c>
      <c r="AB4351" s="1">
        <v>0</v>
      </c>
      <c r="AC4351">
        <v>6</v>
      </c>
      <c r="AD4351" t="s">
        <v>67</v>
      </c>
      <c r="AE4351" s="7">
        <f t="shared" ca="1" si="203"/>
        <v>6</v>
      </c>
      <c r="AF4351" s="8">
        <v>6</v>
      </c>
      <c r="AG4351" t="s">
        <v>56</v>
      </c>
      <c r="AI4351">
        <v>18.649999999999999</v>
      </c>
      <c r="AK4351" t="s">
        <v>55</v>
      </c>
      <c r="AM4351" t="s">
        <v>56</v>
      </c>
      <c r="AN4351" t="s">
        <v>68</v>
      </c>
      <c r="AO4351">
        <v>18</v>
      </c>
      <c r="AP4351" t="s">
        <v>55</v>
      </c>
      <c r="AQ4351" t="s">
        <v>55</v>
      </c>
      <c r="AR4351" t="s">
        <v>55</v>
      </c>
      <c r="AS4351" t="s">
        <v>55</v>
      </c>
      <c r="AT4351" t="s">
        <v>59</v>
      </c>
      <c r="AU4351" t="s">
        <v>55</v>
      </c>
      <c r="AV4351" t="s">
        <v>55</v>
      </c>
      <c r="AW4351" t="s">
        <v>56</v>
      </c>
      <c r="AX4351" t="s">
        <v>62</v>
      </c>
      <c r="AY4351" t="s">
        <v>56</v>
      </c>
      <c r="AZ4351" t="s">
        <v>63</v>
      </c>
      <c r="BA4351">
        <v>69.099999999999994</v>
      </c>
      <c r="BB4351">
        <v>435</v>
      </c>
      <c r="BC4351">
        <v>0</v>
      </c>
      <c r="BD4351">
        <v>0</v>
      </c>
      <c r="BE4351">
        <v>111.9</v>
      </c>
      <c r="BF4351">
        <v>546.9</v>
      </c>
      <c r="BG4351" t="s">
        <v>59</v>
      </c>
      <c r="BH4351" s="1" t="s">
        <v>59</v>
      </c>
      <c r="BI4351" t="s">
        <v>59</v>
      </c>
      <c r="BJ4351" t="b">
        <v>1</v>
      </c>
      <c r="BK4351">
        <v>1</v>
      </c>
    </row>
    <row r="4352" spans="1:63">
      <c r="A4352" s="1" t="s">
        <v>7035</v>
      </c>
      <c r="B4352" t="s">
        <v>54</v>
      </c>
      <c r="D4352">
        <v>36</v>
      </c>
      <c r="E4352" t="s">
        <v>55</v>
      </c>
      <c r="F4352" t="s">
        <v>55</v>
      </c>
      <c r="G4352">
        <f t="shared" si="202"/>
        <v>36</v>
      </c>
      <c r="H4352" s="1">
        <v>36</v>
      </c>
      <c r="I4352" t="s">
        <v>56</v>
      </c>
      <c r="K4352" t="s">
        <v>55</v>
      </c>
      <c r="L4352">
        <v>0</v>
      </c>
      <c r="M4352">
        <v>0</v>
      </c>
      <c r="N4352" s="1">
        <v>0</v>
      </c>
      <c r="O4352" t="s">
        <v>59</v>
      </c>
      <c r="P4352" t="s">
        <v>3790</v>
      </c>
      <c r="Q4352" t="s">
        <v>59</v>
      </c>
      <c r="R4352">
        <v>-117.320138</v>
      </c>
      <c r="T4352">
        <v>23146</v>
      </c>
      <c r="V4352" s="2" t="s">
        <v>59</v>
      </c>
      <c r="W4352">
        <f t="shared" si="201"/>
        <v>4</v>
      </c>
      <c r="X4352" s="1">
        <v>4</v>
      </c>
      <c r="Y4352" t="s">
        <v>56</v>
      </c>
      <c r="Z4352">
        <v>10</v>
      </c>
      <c r="AA4352">
        <v>10</v>
      </c>
      <c r="AB4352" s="1">
        <v>10</v>
      </c>
      <c r="AC4352">
        <v>8</v>
      </c>
      <c r="AD4352" t="s">
        <v>67</v>
      </c>
      <c r="AE4352" s="7">
        <f t="shared" ca="1" si="203"/>
        <v>8</v>
      </c>
      <c r="AF4352" s="8">
        <v>8</v>
      </c>
      <c r="AG4352" t="s">
        <v>56</v>
      </c>
      <c r="AI4352">
        <v>19</v>
      </c>
      <c r="AK4352" t="s">
        <v>55</v>
      </c>
      <c r="AM4352" t="s">
        <v>59</v>
      </c>
      <c r="AN4352" t="s">
        <v>102</v>
      </c>
      <c r="AO4352" t="s">
        <v>59</v>
      </c>
      <c r="AP4352" t="s">
        <v>55</v>
      </c>
      <c r="AQ4352" t="s">
        <v>56</v>
      </c>
      <c r="AR4352" t="s">
        <v>56</v>
      </c>
      <c r="AS4352" t="s">
        <v>55</v>
      </c>
      <c r="AT4352" t="s">
        <v>55</v>
      </c>
      <c r="AU4352" t="s">
        <v>55</v>
      </c>
      <c r="AV4352" t="s">
        <v>55</v>
      </c>
      <c r="AW4352" t="s">
        <v>56</v>
      </c>
      <c r="AX4352" t="s">
        <v>62</v>
      </c>
      <c r="AY4352" t="s">
        <v>56</v>
      </c>
      <c r="AZ4352" t="s">
        <v>138</v>
      </c>
      <c r="BA4352">
        <v>54.75</v>
      </c>
      <c r="BB4352">
        <v>445.85</v>
      </c>
      <c r="BC4352">
        <v>0</v>
      </c>
      <c r="BD4352">
        <v>0</v>
      </c>
      <c r="BE4352">
        <v>152</v>
      </c>
      <c r="BF4352">
        <v>597.85</v>
      </c>
      <c r="BG4352" t="s">
        <v>996</v>
      </c>
      <c r="BH4352" s="1" t="s">
        <v>996</v>
      </c>
      <c r="BI4352" t="s">
        <v>59</v>
      </c>
      <c r="BJ4352" t="b">
        <v>1</v>
      </c>
      <c r="BK4352">
        <v>0</v>
      </c>
    </row>
    <row r="4353" spans="1:63">
      <c r="A4353" s="1" t="s">
        <v>7036</v>
      </c>
      <c r="B4353" t="s">
        <v>54</v>
      </c>
      <c r="D4353" t="s">
        <v>59</v>
      </c>
      <c r="E4353" t="s">
        <v>55</v>
      </c>
      <c r="F4353" t="s">
        <v>55</v>
      </c>
      <c r="G4353">
        <f t="shared" si="202"/>
        <v>47</v>
      </c>
      <c r="H4353" s="1">
        <v>47</v>
      </c>
      <c r="I4353" t="s">
        <v>55</v>
      </c>
      <c r="K4353" t="s">
        <v>55</v>
      </c>
      <c r="L4353">
        <v>0</v>
      </c>
      <c r="M4353">
        <v>0</v>
      </c>
      <c r="N4353" s="1">
        <v>0</v>
      </c>
      <c r="O4353" t="s">
        <v>59</v>
      </c>
      <c r="P4353" t="s">
        <v>59</v>
      </c>
      <c r="Q4353" t="s">
        <v>59</v>
      </c>
      <c r="R4353" t="s">
        <v>59</v>
      </c>
      <c r="T4353" t="s">
        <v>59</v>
      </c>
      <c r="V4353" s="2" t="s">
        <v>59</v>
      </c>
      <c r="W4353">
        <f t="shared" si="201"/>
        <v>4</v>
      </c>
      <c r="X4353" s="1">
        <v>4</v>
      </c>
      <c r="Y4353" t="s">
        <v>55</v>
      </c>
      <c r="Z4353">
        <v>0</v>
      </c>
      <c r="AA4353">
        <v>0</v>
      </c>
      <c r="AB4353" s="1">
        <v>0</v>
      </c>
      <c r="AC4353">
        <v>12</v>
      </c>
      <c r="AD4353" t="s">
        <v>60</v>
      </c>
      <c r="AE4353" s="7">
        <f t="shared" ca="1" si="203"/>
        <v>12</v>
      </c>
      <c r="AF4353" s="8">
        <v>12</v>
      </c>
      <c r="AG4353" t="s">
        <v>56</v>
      </c>
      <c r="AI4353" t="s">
        <v>59</v>
      </c>
      <c r="AK4353" t="s">
        <v>55</v>
      </c>
      <c r="AM4353" t="s">
        <v>56</v>
      </c>
      <c r="AN4353" t="s">
        <v>68</v>
      </c>
      <c r="AO4353">
        <v>16</v>
      </c>
      <c r="AP4353" t="s">
        <v>59</v>
      </c>
      <c r="AQ4353" t="s">
        <v>55</v>
      </c>
      <c r="AR4353" t="s">
        <v>55</v>
      </c>
      <c r="AS4353" t="s">
        <v>55</v>
      </c>
      <c r="AT4353" t="s">
        <v>56</v>
      </c>
      <c r="AU4353" t="s">
        <v>55</v>
      </c>
      <c r="AV4353" t="s">
        <v>55</v>
      </c>
      <c r="AW4353" t="s">
        <v>56</v>
      </c>
      <c r="AX4353" t="s">
        <v>62</v>
      </c>
      <c r="AY4353" t="s">
        <v>59</v>
      </c>
      <c r="AZ4353" t="s">
        <v>63</v>
      </c>
      <c r="BA4353">
        <v>81.45</v>
      </c>
      <c r="BB4353" t="s">
        <v>59</v>
      </c>
      <c r="BC4353">
        <v>0</v>
      </c>
      <c r="BD4353" t="s">
        <v>59</v>
      </c>
      <c r="BE4353">
        <v>132.47999999999999</v>
      </c>
      <c r="BF4353">
        <v>1044.48</v>
      </c>
      <c r="BG4353" t="s">
        <v>996</v>
      </c>
      <c r="BH4353" s="1" t="s">
        <v>996</v>
      </c>
      <c r="BI4353" t="s">
        <v>59</v>
      </c>
      <c r="BJ4353" t="b">
        <v>1</v>
      </c>
      <c r="BK4353">
        <v>0</v>
      </c>
    </row>
    <row r="4354" spans="1:63">
      <c r="A4354" s="1" t="s">
        <v>7037</v>
      </c>
      <c r="B4354" t="s">
        <v>54</v>
      </c>
      <c r="D4354">
        <v>30</v>
      </c>
      <c r="E4354" t="s">
        <v>55</v>
      </c>
      <c r="F4354" t="s">
        <v>55</v>
      </c>
      <c r="G4354">
        <f t="shared" si="202"/>
        <v>30</v>
      </c>
      <c r="H4354" s="1">
        <v>30</v>
      </c>
      <c r="I4354" t="s">
        <v>56</v>
      </c>
      <c r="K4354" t="s">
        <v>55</v>
      </c>
      <c r="L4354">
        <v>0</v>
      </c>
      <c r="M4354">
        <v>0</v>
      </c>
      <c r="N4354" s="1">
        <v>0</v>
      </c>
      <c r="O4354" t="s">
        <v>771</v>
      </c>
      <c r="P4354" t="s">
        <v>1095</v>
      </c>
      <c r="Q4354">
        <v>33.910800000000002</v>
      </c>
      <c r="R4354">
        <v>-117.39815299999999</v>
      </c>
      <c r="T4354">
        <v>46550</v>
      </c>
      <c r="V4354" s="2">
        <v>3</v>
      </c>
      <c r="W4354">
        <f t="shared" ref="W4354:W4417" si="204">_xlfn.IFS(V4354&lt;&gt;"NA", V4354, BG4354="Competitor", 1, BG4354="Dissatisfaction", 1, BG4354="Price", 2, BG4354="Other", 2, BG4354="Attitude", 2, BG4354="No Churn", 4)</f>
        <v>3</v>
      </c>
      <c r="X4354" s="1">
        <v>3</v>
      </c>
      <c r="Y4354" t="s">
        <v>56</v>
      </c>
      <c r="Z4354">
        <v>7</v>
      </c>
      <c r="AA4354">
        <v>7</v>
      </c>
      <c r="AB4354" s="1">
        <v>7</v>
      </c>
      <c r="AC4354">
        <v>43</v>
      </c>
      <c r="AD4354" t="s">
        <v>60</v>
      </c>
      <c r="AE4354" s="7">
        <f t="shared" ca="1" si="203"/>
        <v>43</v>
      </c>
      <c r="AF4354" s="8">
        <v>43</v>
      </c>
      <c r="AG4354" t="s">
        <v>56</v>
      </c>
      <c r="AI4354">
        <v>33.97</v>
      </c>
      <c r="AK4354" t="s">
        <v>56</v>
      </c>
      <c r="AM4354" t="s">
        <v>56</v>
      </c>
      <c r="AN4354" t="s">
        <v>59</v>
      </c>
      <c r="AO4354">
        <v>69</v>
      </c>
      <c r="AP4354" t="s">
        <v>56</v>
      </c>
      <c r="AQ4354" t="s">
        <v>55</v>
      </c>
      <c r="AR4354" t="s">
        <v>56</v>
      </c>
      <c r="AS4354" t="s">
        <v>55</v>
      </c>
      <c r="AT4354" t="s">
        <v>56</v>
      </c>
      <c r="AU4354" t="s">
        <v>56</v>
      </c>
      <c r="AV4354" t="s">
        <v>56</v>
      </c>
      <c r="AW4354" t="s">
        <v>56</v>
      </c>
      <c r="AX4354" t="s">
        <v>145</v>
      </c>
      <c r="AY4354" t="s">
        <v>56</v>
      </c>
      <c r="AZ4354" t="s">
        <v>63</v>
      </c>
      <c r="BA4354">
        <v>80.2</v>
      </c>
      <c r="BB4354">
        <v>3581.6</v>
      </c>
      <c r="BC4354" t="s">
        <v>59</v>
      </c>
      <c r="BD4354">
        <v>0</v>
      </c>
      <c r="BE4354">
        <v>1460.71</v>
      </c>
      <c r="BF4354">
        <v>5042.3100000000004</v>
      </c>
      <c r="BG4354" t="s">
        <v>59</v>
      </c>
      <c r="BH4354" s="1" t="s">
        <v>59</v>
      </c>
      <c r="BI4354" t="s">
        <v>59</v>
      </c>
      <c r="BJ4354" t="b">
        <v>1</v>
      </c>
      <c r="BK4354">
        <v>1</v>
      </c>
    </row>
    <row r="4355" spans="1:63">
      <c r="A4355" s="1" t="s">
        <v>7038</v>
      </c>
      <c r="B4355" t="s">
        <v>54</v>
      </c>
      <c r="D4355">
        <v>48</v>
      </c>
      <c r="E4355" t="s">
        <v>55</v>
      </c>
      <c r="F4355" t="s">
        <v>55</v>
      </c>
      <c r="G4355">
        <f t="shared" ref="G4355:G4418" si="205">IF(D4355&lt;&gt;"NA", D4355, IF(E4355="Yes",24, IF(F4355="Yes", 72, 47)))</f>
        <v>48</v>
      </c>
      <c r="H4355" s="1">
        <v>48</v>
      </c>
      <c r="I4355" t="s">
        <v>55</v>
      </c>
      <c r="K4355" t="s">
        <v>55</v>
      </c>
      <c r="L4355">
        <v>0</v>
      </c>
      <c r="M4355">
        <v>0</v>
      </c>
      <c r="N4355" s="1">
        <v>0</v>
      </c>
      <c r="O4355" t="s">
        <v>59</v>
      </c>
      <c r="P4355" t="s">
        <v>59</v>
      </c>
      <c r="Q4355" t="s">
        <v>59</v>
      </c>
      <c r="R4355" t="s">
        <v>59</v>
      </c>
      <c r="T4355" t="s">
        <v>59</v>
      </c>
      <c r="V4355" s="2">
        <v>5</v>
      </c>
      <c r="W4355">
        <f t="shared" si="204"/>
        <v>5</v>
      </c>
      <c r="X4355" s="1">
        <v>5</v>
      </c>
      <c r="Y4355" t="s">
        <v>55</v>
      </c>
      <c r="Z4355" t="s">
        <v>59</v>
      </c>
      <c r="AA4355">
        <v>0</v>
      </c>
      <c r="AB4355" s="1">
        <v>0</v>
      </c>
      <c r="AC4355">
        <v>42</v>
      </c>
      <c r="AD4355" t="s">
        <v>59</v>
      </c>
      <c r="AE4355" s="7">
        <f t="shared" ref="AE4355:AE4418" ca="1" si="206">IF(AC4355&lt;&gt;"NA",AC4355,_xlfn.IFS(AD4355="Offer A",70,AD4355="Offer B",53,AD4355="Offer C",31,AD4355="Offer D",16,AD4355="Offer E",4,OR(AD4355="None",AD4355="Na"),72*_xlfn.BETA.INV(RAND(),0.526,0.673)))</f>
        <v>42</v>
      </c>
      <c r="AF4355" s="8">
        <v>42</v>
      </c>
      <c r="AG4355" t="s">
        <v>56</v>
      </c>
      <c r="AI4355" t="s">
        <v>59</v>
      </c>
      <c r="AK4355" t="s">
        <v>56</v>
      </c>
      <c r="AM4355" t="s">
        <v>56</v>
      </c>
      <c r="AN4355" t="s">
        <v>68</v>
      </c>
      <c r="AO4355">
        <v>13</v>
      </c>
      <c r="AP4355" t="s">
        <v>55</v>
      </c>
      <c r="AQ4355" t="s">
        <v>55</v>
      </c>
      <c r="AR4355" t="s">
        <v>59</v>
      </c>
      <c r="AS4355" t="s">
        <v>56</v>
      </c>
      <c r="AT4355" t="s">
        <v>56</v>
      </c>
      <c r="AU4355" t="s">
        <v>56</v>
      </c>
      <c r="AV4355" t="s">
        <v>56</v>
      </c>
      <c r="AW4355" t="s">
        <v>56</v>
      </c>
      <c r="AX4355" t="s">
        <v>59</v>
      </c>
      <c r="AY4355" t="s">
        <v>56</v>
      </c>
      <c r="AZ4355" t="s">
        <v>63</v>
      </c>
      <c r="BA4355">
        <v>100.3</v>
      </c>
      <c r="BB4355">
        <v>4222.95</v>
      </c>
      <c r="BC4355">
        <v>0</v>
      </c>
      <c r="BD4355">
        <v>0</v>
      </c>
      <c r="BE4355" t="s">
        <v>59</v>
      </c>
      <c r="BF4355" t="s">
        <v>59</v>
      </c>
      <c r="BG4355" t="s">
        <v>59</v>
      </c>
      <c r="BH4355" s="1" t="s">
        <v>59</v>
      </c>
      <c r="BI4355" t="b">
        <v>1</v>
      </c>
      <c r="BJ4355" t="s">
        <v>59</v>
      </c>
      <c r="BK4355">
        <v>0</v>
      </c>
    </row>
    <row r="4356" spans="1:63">
      <c r="A4356" s="1" t="s">
        <v>7039</v>
      </c>
      <c r="B4356" t="s">
        <v>66</v>
      </c>
      <c r="D4356">
        <v>20</v>
      </c>
      <c r="E4356" t="s">
        <v>56</v>
      </c>
      <c r="F4356" t="s">
        <v>55</v>
      </c>
      <c r="G4356">
        <f t="shared" si="205"/>
        <v>20</v>
      </c>
      <c r="H4356" s="1">
        <v>20</v>
      </c>
      <c r="I4356" t="s">
        <v>55</v>
      </c>
      <c r="K4356" t="s">
        <v>56</v>
      </c>
      <c r="L4356">
        <v>1</v>
      </c>
      <c r="M4356">
        <v>1</v>
      </c>
      <c r="N4356" s="1">
        <v>1</v>
      </c>
      <c r="O4356" t="s">
        <v>771</v>
      </c>
      <c r="P4356" t="s">
        <v>4619</v>
      </c>
      <c r="Q4356">
        <v>33.976328000000002</v>
      </c>
      <c r="R4356">
        <v>-117.31978599999999</v>
      </c>
      <c r="T4356">
        <v>48649</v>
      </c>
      <c r="V4356" s="2">
        <v>3</v>
      </c>
      <c r="W4356">
        <f t="shared" si="204"/>
        <v>3</v>
      </c>
      <c r="X4356" s="1">
        <v>3</v>
      </c>
      <c r="Y4356" t="s">
        <v>55</v>
      </c>
      <c r="Z4356">
        <v>0</v>
      </c>
      <c r="AA4356">
        <v>0</v>
      </c>
      <c r="AB4356" s="1">
        <v>0</v>
      </c>
      <c r="AC4356">
        <v>66</v>
      </c>
      <c r="AD4356" t="s">
        <v>233</v>
      </c>
      <c r="AE4356" s="7">
        <f t="shared" ca="1" si="206"/>
        <v>66</v>
      </c>
      <c r="AF4356" s="8">
        <v>66</v>
      </c>
      <c r="AG4356" t="s">
        <v>56</v>
      </c>
      <c r="AI4356">
        <v>27.09</v>
      </c>
      <c r="AK4356" t="s">
        <v>59</v>
      </c>
      <c r="AM4356" t="s">
        <v>56</v>
      </c>
      <c r="AN4356" t="s">
        <v>68</v>
      </c>
      <c r="AO4356">
        <v>51</v>
      </c>
      <c r="AP4356" t="s">
        <v>56</v>
      </c>
      <c r="AQ4356" t="s">
        <v>55</v>
      </c>
      <c r="AR4356" t="s">
        <v>56</v>
      </c>
      <c r="AS4356" t="s">
        <v>56</v>
      </c>
      <c r="AT4356" t="s">
        <v>55</v>
      </c>
      <c r="AU4356" t="s">
        <v>59</v>
      </c>
      <c r="AV4356" t="s">
        <v>55</v>
      </c>
      <c r="AW4356" t="s">
        <v>56</v>
      </c>
      <c r="AX4356" t="s">
        <v>363</v>
      </c>
      <c r="AY4356" t="s">
        <v>56</v>
      </c>
      <c r="AZ4356" t="s">
        <v>138</v>
      </c>
      <c r="BA4356">
        <v>90.95</v>
      </c>
      <c r="BB4356">
        <v>5930.05</v>
      </c>
      <c r="BC4356">
        <v>0</v>
      </c>
      <c r="BD4356">
        <v>0</v>
      </c>
      <c r="BE4356">
        <v>1787.94</v>
      </c>
      <c r="BF4356">
        <v>7717.99</v>
      </c>
      <c r="BG4356" t="s">
        <v>996</v>
      </c>
      <c r="BH4356" s="1" t="s">
        <v>996</v>
      </c>
      <c r="BI4356" t="s">
        <v>59</v>
      </c>
      <c r="BJ4356" t="b">
        <v>1</v>
      </c>
      <c r="BK4356">
        <v>0</v>
      </c>
    </row>
    <row r="4357" spans="1:63">
      <c r="A4357" s="1" t="s">
        <v>7040</v>
      </c>
      <c r="B4357" t="s">
        <v>54</v>
      </c>
      <c r="D4357">
        <v>55</v>
      </c>
      <c r="E4357" t="s">
        <v>55</v>
      </c>
      <c r="F4357" t="s">
        <v>55</v>
      </c>
      <c r="G4357">
        <f t="shared" si="205"/>
        <v>55</v>
      </c>
      <c r="H4357" s="1">
        <v>55</v>
      </c>
      <c r="I4357" t="s">
        <v>59</v>
      </c>
      <c r="K4357" t="s">
        <v>55</v>
      </c>
      <c r="L4357">
        <v>0</v>
      </c>
      <c r="M4357">
        <v>0</v>
      </c>
      <c r="N4357" s="1">
        <v>0</v>
      </c>
      <c r="O4357" t="s">
        <v>771</v>
      </c>
      <c r="P4357" t="s">
        <v>59</v>
      </c>
      <c r="Q4357">
        <v>34.004379</v>
      </c>
      <c r="R4357">
        <v>-117.447864</v>
      </c>
      <c r="T4357">
        <v>63999</v>
      </c>
      <c r="V4357" s="2">
        <v>4</v>
      </c>
      <c r="W4357">
        <f t="shared" si="204"/>
        <v>4</v>
      </c>
      <c r="X4357" s="1">
        <v>4</v>
      </c>
      <c r="Y4357" t="s">
        <v>59</v>
      </c>
      <c r="Z4357" t="s">
        <v>59</v>
      </c>
      <c r="AA4357">
        <v>0</v>
      </c>
      <c r="AB4357" s="1">
        <v>0</v>
      </c>
      <c r="AC4357" t="s">
        <v>59</v>
      </c>
      <c r="AD4357" t="s">
        <v>59</v>
      </c>
      <c r="AE4357" s="7">
        <f t="shared" ca="1" si="206"/>
        <v>5.4785736202480297</v>
      </c>
      <c r="AF4357" s="8">
        <v>23.928541595349483</v>
      </c>
      <c r="AG4357" t="s">
        <v>59</v>
      </c>
      <c r="AI4357" t="s">
        <v>59</v>
      </c>
      <c r="AK4357" t="s">
        <v>59</v>
      </c>
      <c r="AM4357" t="s">
        <v>59</v>
      </c>
      <c r="AN4357" t="s">
        <v>59</v>
      </c>
      <c r="AO4357" t="s">
        <v>59</v>
      </c>
      <c r="AP4357" t="s">
        <v>59</v>
      </c>
      <c r="AQ4357" t="s">
        <v>59</v>
      </c>
      <c r="AR4357" t="s">
        <v>59</v>
      </c>
      <c r="AS4357" t="s">
        <v>59</v>
      </c>
      <c r="AT4357" t="s">
        <v>59</v>
      </c>
      <c r="AU4357" t="s">
        <v>59</v>
      </c>
      <c r="AV4357" t="s">
        <v>59</v>
      </c>
      <c r="AW4357" t="s">
        <v>59</v>
      </c>
      <c r="AX4357" t="s">
        <v>59</v>
      </c>
      <c r="AY4357" t="s">
        <v>59</v>
      </c>
      <c r="AZ4357" t="s">
        <v>59</v>
      </c>
      <c r="BA4357" t="s">
        <v>59</v>
      </c>
      <c r="BB4357" t="s">
        <v>59</v>
      </c>
      <c r="BC4357" t="s">
        <v>59</v>
      </c>
      <c r="BD4357" t="s">
        <v>59</v>
      </c>
      <c r="BE4357" t="s">
        <v>59</v>
      </c>
      <c r="BF4357" t="s">
        <v>59</v>
      </c>
      <c r="BG4357" t="s">
        <v>59</v>
      </c>
      <c r="BH4357" s="1" t="s">
        <v>59</v>
      </c>
      <c r="BI4357" t="b">
        <v>1</v>
      </c>
      <c r="BJ4357" t="s">
        <v>59</v>
      </c>
      <c r="BK4357">
        <v>0</v>
      </c>
    </row>
    <row r="4358" spans="1:63">
      <c r="A4358" s="1" t="s">
        <v>7041</v>
      </c>
      <c r="B4358" t="s">
        <v>54</v>
      </c>
      <c r="D4358">
        <v>43</v>
      </c>
      <c r="E4358" t="s">
        <v>55</v>
      </c>
      <c r="F4358" t="s">
        <v>59</v>
      </c>
      <c r="G4358">
        <f t="shared" si="205"/>
        <v>43</v>
      </c>
      <c r="H4358" s="1">
        <v>43</v>
      </c>
      <c r="I4358" t="s">
        <v>55</v>
      </c>
      <c r="K4358" t="s">
        <v>55</v>
      </c>
      <c r="L4358" t="s">
        <v>59</v>
      </c>
      <c r="M4358">
        <v>0</v>
      </c>
      <c r="N4358" s="1">
        <v>0</v>
      </c>
      <c r="O4358" t="s">
        <v>59</v>
      </c>
      <c r="P4358" t="s">
        <v>59</v>
      </c>
      <c r="Q4358" t="s">
        <v>59</v>
      </c>
      <c r="R4358" t="s">
        <v>59</v>
      </c>
      <c r="T4358" t="s">
        <v>59</v>
      </c>
      <c r="V4358" s="2" t="s">
        <v>59</v>
      </c>
      <c r="W4358">
        <f t="shared" si="204"/>
        <v>4</v>
      </c>
      <c r="X4358" s="1">
        <v>4</v>
      </c>
      <c r="Y4358" t="s">
        <v>55</v>
      </c>
      <c r="Z4358">
        <v>0</v>
      </c>
      <c r="AA4358">
        <v>0</v>
      </c>
      <c r="AB4358" s="1">
        <v>0</v>
      </c>
      <c r="AC4358">
        <v>10</v>
      </c>
      <c r="AD4358" t="s">
        <v>60</v>
      </c>
      <c r="AE4358" s="7">
        <f t="shared" ca="1" si="206"/>
        <v>10</v>
      </c>
      <c r="AF4358" s="8">
        <v>10</v>
      </c>
      <c r="AG4358" t="s">
        <v>56</v>
      </c>
      <c r="AI4358">
        <v>15.6</v>
      </c>
      <c r="AK4358" t="s">
        <v>56</v>
      </c>
      <c r="AM4358" t="s">
        <v>56</v>
      </c>
      <c r="AN4358" t="s">
        <v>59</v>
      </c>
      <c r="AO4358">
        <v>22</v>
      </c>
      <c r="AP4358" t="s">
        <v>55</v>
      </c>
      <c r="AQ4358" t="s">
        <v>59</v>
      </c>
      <c r="AR4358" t="s">
        <v>55</v>
      </c>
      <c r="AS4358" t="s">
        <v>55</v>
      </c>
      <c r="AT4358" t="s">
        <v>55</v>
      </c>
      <c r="AU4358" t="s">
        <v>55</v>
      </c>
      <c r="AV4358" t="s">
        <v>55</v>
      </c>
      <c r="AW4358" t="s">
        <v>59</v>
      </c>
      <c r="AX4358" t="s">
        <v>62</v>
      </c>
      <c r="AY4358" t="s">
        <v>55</v>
      </c>
      <c r="AZ4358" t="s">
        <v>63</v>
      </c>
      <c r="BA4358">
        <v>79.849999999999994</v>
      </c>
      <c r="BB4358">
        <v>797.25</v>
      </c>
      <c r="BC4358">
        <v>0</v>
      </c>
      <c r="BD4358">
        <v>0</v>
      </c>
      <c r="BE4358">
        <v>156</v>
      </c>
      <c r="BF4358">
        <v>953.25</v>
      </c>
      <c r="BG4358" t="s">
        <v>996</v>
      </c>
      <c r="BH4358" s="1" t="s">
        <v>996</v>
      </c>
      <c r="BI4358" t="s">
        <v>59</v>
      </c>
      <c r="BJ4358" t="b">
        <v>1</v>
      </c>
      <c r="BK4358">
        <v>0</v>
      </c>
    </row>
    <row r="4359" spans="1:63">
      <c r="A4359" s="1" t="s">
        <v>7042</v>
      </c>
      <c r="B4359" t="s">
        <v>66</v>
      </c>
      <c r="D4359">
        <v>53</v>
      </c>
      <c r="E4359" t="s">
        <v>55</v>
      </c>
      <c r="F4359" t="s">
        <v>55</v>
      </c>
      <c r="G4359">
        <f t="shared" si="205"/>
        <v>53</v>
      </c>
      <c r="H4359" s="1">
        <v>53</v>
      </c>
      <c r="I4359" t="s">
        <v>56</v>
      </c>
      <c r="K4359" t="s">
        <v>56</v>
      </c>
      <c r="L4359">
        <v>2</v>
      </c>
      <c r="M4359">
        <v>2</v>
      </c>
      <c r="N4359" s="1">
        <v>2</v>
      </c>
      <c r="O4359" t="s">
        <v>128</v>
      </c>
      <c r="P4359" t="s">
        <v>4628</v>
      </c>
      <c r="Q4359">
        <v>33.739415000000001</v>
      </c>
      <c r="R4359" t="s">
        <v>59</v>
      </c>
      <c r="T4359">
        <v>29687</v>
      </c>
      <c r="V4359" s="2">
        <v>4</v>
      </c>
      <c r="W4359">
        <f t="shared" si="204"/>
        <v>4</v>
      </c>
      <c r="X4359" s="1">
        <v>4</v>
      </c>
      <c r="Y4359" t="s">
        <v>56</v>
      </c>
      <c r="Z4359">
        <v>5</v>
      </c>
      <c r="AA4359">
        <v>5</v>
      </c>
      <c r="AB4359" s="1">
        <v>5</v>
      </c>
      <c r="AC4359">
        <v>3</v>
      </c>
      <c r="AD4359" t="s">
        <v>60</v>
      </c>
      <c r="AE4359" s="7">
        <f t="shared" ca="1" si="206"/>
        <v>3</v>
      </c>
      <c r="AF4359" s="8">
        <v>3</v>
      </c>
      <c r="AG4359" t="s">
        <v>56</v>
      </c>
      <c r="AI4359">
        <v>10.130000000000001</v>
      </c>
      <c r="AK4359" t="s">
        <v>55</v>
      </c>
      <c r="AM4359" t="s">
        <v>55</v>
      </c>
      <c r="AN4359" t="s">
        <v>60</v>
      </c>
      <c r="AO4359">
        <v>0</v>
      </c>
      <c r="AP4359" t="s">
        <v>55</v>
      </c>
      <c r="AQ4359" t="s">
        <v>55</v>
      </c>
      <c r="AR4359" t="s">
        <v>55</v>
      </c>
      <c r="AS4359" t="s">
        <v>55</v>
      </c>
      <c r="AT4359" t="s">
        <v>55</v>
      </c>
      <c r="AU4359" t="s">
        <v>55</v>
      </c>
      <c r="AV4359" t="s">
        <v>59</v>
      </c>
      <c r="AW4359" t="s">
        <v>55</v>
      </c>
      <c r="AX4359" t="s">
        <v>62</v>
      </c>
      <c r="AY4359" t="s">
        <v>55</v>
      </c>
      <c r="AZ4359" t="s">
        <v>138</v>
      </c>
      <c r="BA4359">
        <v>19.3</v>
      </c>
      <c r="BB4359">
        <v>54.7</v>
      </c>
      <c r="BC4359">
        <v>0</v>
      </c>
      <c r="BD4359">
        <v>0</v>
      </c>
      <c r="BE4359">
        <v>30.39</v>
      </c>
      <c r="BF4359">
        <v>85.09</v>
      </c>
      <c r="BG4359" t="s">
        <v>996</v>
      </c>
      <c r="BH4359" s="1" t="s">
        <v>996</v>
      </c>
      <c r="BI4359" t="s">
        <v>59</v>
      </c>
      <c r="BJ4359" t="b">
        <v>1</v>
      </c>
      <c r="BK4359">
        <v>0</v>
      </c>
    </row>
    <row r="4360" spans="1:63">
      <c r="A4360" s="1" t="s">
        <v>7043</v>
      </c>
      <c r="B4360" t="s">
        <v>54</v>
      </c>
      <c r="D4360" t="s">
        <v>59</v>
      </c>
      <c r="E4360" t="s">
        <v>56</v>
      </c>
      <c r="F4360" t="s">
        <v>55</v>
      </c>
      <c r="G4360">
        <f t="shared" si="205"/>
        <v>24</v>
      </c>
      <c r="H4360" s="1">
        <v>24</v>
      </c>
      <c r="I4360" t="s">
        <v>55</v>
      </c>
      <c r="K4360" t="s">
        <v>55</v>
      </c>
      <c r="L4360">
        <v>0</v>
      </c>
      <c r="M4360">
        <v>0</v>
      </c>
      <c r="N4360" s="1">
        <v>0</v>
      </c>
      <c r="O4360" t="s">
        <v>59</v>
      </c>
      <c r="P4360" t="s">
        <v>59</v>
      </c>
      <c r="Q4360" t="s">
        <v>59</v>
      </c>
      <c r="R4360" t="s">
        <v>59</v>
      </c>
      <c r="T4360" t="s">
        <v>59</v>
      </c>
      <c r="V4360" s="2" t="s">
        <v>59</v>
      </c>
      <c r="W4360" t="e">
        <f t="shared" si="204"/>
        <v>#N/A</v>
      </c>
      <c r="X4360" s="1" t="e">
        <v>#N/A</v>
      </c>
      <c r="Y4360" t="s">
        <v>55</v>
      </c>
      <c r="Z4360">
        <v>0</v>
      </c>
      <c r="AA4360">
        <v>0</v>
      </c>
      <c r="AB4360" s="1">
        <v>0</v>
      </c>
      <c r="AC4360">
        <v>50</v>
      </c>
      <c r="AD4360" t="s">
        <v>60</v>
      </c>
      <c r="AE4360" s="7">
        <f t="shared" ca="1" si="206"/>
        <v>50</v>
      </c>
      <c r="AF4360" s="8">
        <v>50</v>
      </c>
      <c r="AG4360" t="s">
        <v>59</v>
      </c>
      <c r="AI4360" t="s">
        <v>59</v>
      </c>
      <c r="AK4360" t="s">
        <v>59</v>
      </c>
      <c r="AM4360" t="s">
        <v>55</v>
      </c>
      <c r="AN4360" t="s">
        <v>60</v>
      </c>
      <c r="AO4360">
        <v>0</v>
      </c>
      <c r="AP4360" t="s">
        <v>55</v>
      </c>
      <c r="AQ4360" t="s">
        <v>55</v>
      </c>
      <c r="AR4360" t="s">
        <v>55</v>
      </c>
      <c r="AS4360" t="s">
        <v>55</v>
      </c>
      <c r="AT4360" t="s">
        <v>59</v>
      </c>
      <c r="AU4360" t="s">
        <v>55</v>
      </c>
      <c r="AV4360" t="s">
        <v>55</v>
      </c>
      <c r="AW4360" t="s">
        <v>55</v>
      </c>
      <c r="AX4360" t="s">
        <v>59</v>
      </c>
      <c r="AY4360" t="s">
        <v>55</v>
      </c>
      <c r="AZ4360" t="s">
        <v>138</v>
      </c>
      <c r="BA4360">
        <v>20.149999999999999</v>
      </c>
      <c r="BB4360">
        <v>989.05</v>
      </c>
      <c r="BC4360">
        <v>0</v>
      </c>
      <c r="BD4360">
        <v>0</v>
      </c>
      <c r="BE4360">
        <v>1086</v>
      </c>
      <c r="BF4360">
        <v>2075.0500000000002</v>
      </c>
      <c r="BG4360" t="s">
        <v>59</v>
      </c>
      <c r="BH4360" s="1" t="s">
        <v>59</v>
      </c>
      <c r="BI4360" t="b">
        <v>1</v>
      </c>
      <c r="BJ4360" t="s">
        <v>59</v>
      </c>
      <c r="BK4360">
        <v>0</v>
      </c>
    </row>
    <row r="4361" spans="1:63">
      <c r="A4361" s="1" t="s">
        <v>7044</v>
      </c>
      <c r="B4361" t="s">
        <v>54</v>
      </c>
      <c r="D4361" t="s">
        <v>59</v>
      </c>
      <c r="E4361" t="s">
        <v>55</v>
      </c>
      <c r="F4361" t="s">
        <v>59</v>
      </c>
      <c r="G4361">
        <f t="shared" si="205"/>
        <v>47</v>
      </c>
      <c r="H4361" s="1">
        <v>47</v>
      </c>
      <c r="I4361" t="s">
        <v>56</v>
      </c>
      <c r="K4361" t="s">
        <v>59</v>
      </c>
      <c r="L4361">
        <v>2</v>
      </c>
      <c r="M4361">
        <v>2</v>
      </c>
      <c r="N4361" s="1">
        <v>2</v>
      </c>
      <c r="O4361" t="s">
        <v>128</v>
      </c>
      <c r="P4361" t="s">
        <v>5930</v>
      </c>
      <c r="Q4361">
        <v>33.734932999999998</v>
      </c>
      <c r="R4361">
        <v>-117.044145</v>
      </c>
      <c r="T4361">
        <v>25694</v>
      </c>
      <c r="V4361" s="2" t="s">
        <v>59</v>
      </c>
      <c r="W4361" t="e">
        <f t="shared" si="204"/>
        <v>#N/A</v>
      </c>
      <c r="X4361" s="1" t="e">
        <v>#N/A</v>
      </c>
      <c r="Y4361" t="s">
        <v>59</v>
      </c>
      <c r="Z4361">
        <v>1</v>
      </c>
      <c r="AA4361">
        <v>1</v>
      </c>
      <c r="AB4361" s="1">
        <v>1</v>
      </c>
      <c r="AC4361">
        <v>1</v>
      </c>
      <c r="AD4361" t="s">
        <v>60</v>
      </c>
      <c r="AE4361" s="7">
        <f t="shared" ca="1" si="206"/>
        <v>1</v>
      </c>
      <c r="AF4361" s="8">
        <v>1</v>
      </c>
      <c r="AG4361" t="s">
        <v>56</v>
      </c>
      <c r="AI4361">
        <v>41.1</v>
      </c>
      <c r="AK4361" t="s">
        <v>55</v>
      </c>
      <c r="AM4361" t="s">
        <v>59</v>
      </c>
      <c r="AN4361" t="s">
        <v>61</v>
      </c>
      <c r="AO4361">
        <v>18</v>
      </c>
      <c r="AP4361" t="s">
        <v>59</v>
      </c>
      <c r="AQ4361" t="s">
        <v>55</v>
      </c>
      <c r="AR4361" t="s">
        <v>55</v>
      </c>
      <c r="AS4361" t="s">
        <v>55</v>
      </c>
      <c r="AT4361" t="s">
        <v>55</v>
      </c>
      <c r="AU4361" t="s">
        <v>59</v>
      </c>
      <c r="AV4361" t="s">
        <v>55</v>
      </c>
      <c r="AW4361" t="s">
        <v>56</v>
      </c>
      <c r="AX4361" t="s">
        <v>62</v>
      </c>
      <c r="AY4361" t="s">
        <v>55</v>
      </c>
      <c r="AZ4361" t="s">
        <v>63</v>
      </c>
      <c r="BA4361" t="s">
        <v>59</v>
      </c>
      <c r="BB4361">
        <v>44.55</v>
      </c>
      <c r="BC4361">
        <v>0</v>
      </c>
      <c r="BD4361" t="s">
        <v>59</v>
      </c>
      <c r="BE4361">
        <v>41.1</v>
      </c>
      <c r="BF4361">
        <v>85.65</v>
      </c>
      <c r="BG4361" t="s">
        <v>59</v>
      </c>
      <c r="BH4361" s="1" t="s">
        <v>59</v>
      </c>
      <c r="BI4361" t="s">
        <v>59</v>
      </c>
      <c r="BJ4361" t="b">
        <v>1</v>
      </c>
      <c r="BK4361">
        <v>1</v>
      </c>
    </row>
    <row r="4362" spans="1:63">
      <c r="A4362" s="1" t="s">
        <v>7045</v>
      </c>
      <c r="B4362" t="s">
        <v>54</v>
      </c>
      <c r="D4362">
        <v>32</v>
      </c>
      <c r="E4362" t="s">
        <v>55</v>
      </c>
      <c r="F4362" t="s">
        <v>55</v>
      </c>
      <c r="G4362">
        <f t="shared" si="205"/>
        <v>32</v>
      </c>
      <c r="H4362" s="1">
        <v>32</v>
      </c>
      <c r="I4362" t="s">
        <v>55</v>
      </c>
      <c r="K4362" t="s">
        <v>55</v>
      </c>
      <c r="L4362">
        <v>0</v>
      </c>
      <c r="M4362">
        <v>0</v>
      </c>
      <c r="N4362" s="1">
        <v>0</v>
      </c>
      <c r="O4362" t="s">
        <v>2370</v>
      </c>
      <c r="P4362" t="s">
        <v>2371</v>
      </c>
      <c r="Q4362">
        <v>33.761893999999998</v>
      </c>
      <c r="R4362">
        <v>-117.120868</v>
      </c>
      <c r="T4362">
        <v>4283</v>
      </c>
      <c r="V4362" s="2">
        <v>3</v>
      </c>
      <c r="W4362">
        <f t="shared" si="204"/>
        <v>3</v>
      </c>
      <c r="X4362" s="1">
        <v>3</v>
      </c>
      <c r="Y4362" t="s">
        <v>55</v>
      </c>
      <c r="Z4362">
        <v>0</v>
      </c>
      <c r="AA4362">
        <v>0</v>
      </c>
      <c r="AB4362" s="1">
        <v>0</v>
      </c>
      <c r="AC4362" t="s">
        <v>59</v>
      </c>
      <c r="AD4362" t="s">
        <v>60</v>
      </c>
      <c r="AE4362" s="7">
        <f t="shared" ca="1" si="206"/>
        <v>57.880853109663477</v>
      </c>
      <c r="AF4362" s="8">
        <v>33.652311929105288</v>
      </c>
      <c r="AG4362" t="s">
        <v>56</v>
      </c>
      <c r="AI4362">
        <v>19.87</v>
      </c>
      <c r="AK4362" t="s">
        <v>59</v>
      </c>
      <c r="AM4362" t="s">
        <v>56</v>
      </c>
      <c r="AN4362" t="s">
        <v>61</v>
      </c>
      <c r="AO4362">
        <v>19</v>
      </c>
      <c r="AP4362" t="s">
        <v>56</v>
      </c>
      <c r="AQ4362" t="s">
        <v>55</v>
      </c>
      <c r="AR4362" t="s">
        <v>55</v>
      </c>
      <c r="AS4362" t="s">
        <v>56</v>
      </c>
      <c r="AT4362" t="s">
        <v>55</v>
      </c>
      <c r="AU4362" t="s">
        <v>55</v>
      </c>
      <c r="AV4362" t="s">
        <v>55</v>
      </c>
      <c r="AW4362" t="s">
        <v>59</v>
      </c>
      <c r="AX4362" t="s">
        <v>62</v>
      </c>
      <c r="AY4362" t="s">
        <v>56</v>
      </c>
      <c r="AZ4362" t="s">
        <v>138</v>
      </c>
      <c r="BA4362">
        <v>54.45</v>
      </c>
      <c r="BB4362" t="s">
        <v>59</v>
      </c>
      <c r="BC4362">
        <v>0</v>
      </c>
      <c r="BD4362">
        <v>0</v>
      </c>
      <c r="BE4362">
        <v>39.74</v>
      </c>
      <c r="BF4362">
        <v>127.04</v>
      </c>
      <c r="BG4362" t="s">
        <v>996</v>
      </c>
      <c r="BH4362" s="1" t="s">
        <v>996</v>
      </c>
      <c r="BI4362" t="s">
        <v>59</v>
      </c>
      <c r="BJ4362" t="b">
        <v>1</v>
      </c>
      <c r="BK4362">
        <v>0</v>
      </c>
    </row>
    <row r="4363" spans="1:63">
      <c r="A4363" s="1" t="s">
        <v>7046</v>
      </c>
      <c r="B4363" t="s">
        <v>54</v>
      </c>
      <c r="D4363">
        <v>27</v>
      </c>
      <c r="E4363" t="s">
        <v>56</v>
      </c>
      <c r="F4363" t="s">
        <v>55</v>
      </c>
      <c r="G4363">
        <f t="shared" si="205"/>
        <v>27</v>
      </c>
      <c r="H4363" s="1">
        <v>27</v>
      </c>
      <c r="I4363" t="s">
        <v>55</v>
      </c>
      <c r="K4363" t="s">
        <v>55</v>
      </c>
      <c r="L4363">
        <v>0</v>
      </c>
      <c r="M4363">
        <v>0</v>
      </c>
      <c r="N4363" s="1">
        <v>0</v>
      </c>
      <c r="O4363" t="s">
        <v>59</v>
      </c>
      <c r="P4363" t="s">
        <v>59</v>
      </c>
      <c r="Q4363" t="s">
        <v>59</v>
      </c>
      <c r="R4363" t="s">
        <v>59</v>
      </c>
      <c r="T4363" t="s">
        <v>59</v>
      </c>
      <c r="V4363" s="2">
        <v>5</v>
      </c>
      <c r="W4363">
        <f t="shared" si="204"/>
        <v>5</v>
      </c>
      <c r="X4363" s="1">
        <v>5</v>
      </c>
      <c r="Y4363" t="s">
        <v>59</v>
      </c>
      <c r="Z4363">
        <v>0</v>
      </c>
      <c r="AA4363">
        <v>0</v>
      </c>
      <c r="AB4363" s="1">
        <v>0</v>
      </c>
      <c r="AC4363">
        <v>17</v>
      </c>
      <c r="AD4363" t="s">
        <v>60</v>
      </c>
      <c r="AE4363" s="7">
        <f t="shared" ca="1" si="206"/>
        <v>17</v>
      </c>
      <c r="AF4363" s="8">
        <v>17</v>
      </c>
      <c r="AG4363" t="s">
        <v>59</v>
      </c>
      <c r="AI4363">
        <v>47.79</v>
      </c>
      <c r="AK4363" t="s">
        <v>55</v>
      </c>
      <c r="AM4363" t="s">
        <v>55</v>
      </c>
      <c r="AN4363" t="s">
        <v>60</v>
      </c>
      <c r="AO4363" t="s">
        <v>59</v>
      </c>
      <c r="AP4363" t="s">
        <v>55</v>
      </c>
      <c r="AQ4363" t="s">
        <v>59</v>
      </c>
      <c r="AR4363" t="s">
        <v>55</v>
      </c>
      <c r="AS4363" t="s">
        <v>59</v>
      </c>
      <c r="AT4363" t="s">
        <v>55</v>
      </c>
      <c r="AU4363" t="s">
        <v>55</v>
      </c>
      <c r="AV4363" t="s">
        <v>55</v>
      </c>
      <c r="AW4363" t="s">
        <v>55</v>
      </c>
      <c r="AX4363" t="s">
        <v>145</v>
      </c>
      <c r="AY4363" t="s">
        <v>56</v>
      </c>
      <c r="AZ4363" t="s">
        <v>63</v>
      </c>
      <c r="BA4363">
        <v>19.649999999999999</v>
      </c>
      <c r="BB4363">
        <v>351.55</v>
      </c>
      <c r="BC4363">
        <v>0</v>
      </c>
      <c r="BD4363">
        <v>0</v>
      </c>
      <c r="BE4363">
        <v>812.43</v>
      </c>
      <c r="BF4363">
        <v>1163.98</v>
      </c>
      <c r="BG4363" t="s">
        <v>996</v>
      </c>
      <c r="BH4363" s="1" t="s">
        <v>996</v>
      </c>
      <c r="BI4363" t="s">
        <v>59</v>
      </c>
      <c r="BJ4363" t="b">
        <v>1</v>
      </c>
      <c r="BK4363">
        <v>0</v>
      </c>
    </row>
    <row r="4364" spans="1:63">
      <c r="A4364" s="1" t="s">
        <v>7047</v>
      </c>
      <c r="B4364" t="s">
        <v>54</v>
      </c>
      <c r="D4364">
        <v>47</v>
      </c>
      <c r="E4364" t="s">
        <v>55</v>
      </c>
      <c r="F4364" t="s">
        <v>55</v>
      </c>
      <c r="G4364">
        <f t="shared" si="205"/>
        <v>47</v>
      </c>
      <c r="H4364" s="1">
        <v>47</v>
      </c>
      <c r="I4364" t="s">
        <v>56</v>
      </c>
      <c r="K4364" t="s">
        <v>56</v>
      </c>
      <c r="L4364" t="s">
        <v>59</v>
      </c>
      <c r="M4364">
        <v>2</v>
      </c>
      <c r="N4364" s="1">
        <v>2</v>
      </c>
      <c r="O4364" t="s">
        <v>1099</v>
      </c>
      <c r="P4364" t="s">
        <v>7048</v>
      </c>
      <c r="Q4364">
        <v>33.882739999999998</v>
      </c>
      <c r="R4364">
        <v>-117.224878</v>
      </c>
      <c r="T4364">
        <v>22983</v>
      </c>
      <c r="V4364" s="2">
        <v>4</v>
      </c>
      <c r="W4364">
        <f t="shared" si="204"/>
        <v>4</v>
      </c>
      <c r="X4364" s="1">
        <v>4</v>
      </c>
      <c r="Y4364" t="s">
        <v>56</v>
      </c>
      <c r="Z4364">
        <v>9</v>
      </c>
      <c r="AA4364">
        <v>9</v>
      </c>
      <c r="AB4364" s="1">
        <v>9</v>
      </c>
      <c r="AC4364" t="s">
        <v>59</v>
      </c>
      <c r="AD4364" t="s">
        <v>233</v>
      </c>
      <c r="AE4364" s="7">
        <f t="shared" ca="1" si="206"/>
        <v>70</v>
      </c>
      <c r="AF4364" s="8">
        <v>70</v>
      </c>
      <c r="AG4364" t="s">
        <v>56</v>
      </c>
      <c r="AI4364">
        <v>22.49</v>
      </c>
      <c r="AK4364" t="s">
        <v>56</v>
      </c>
      <c r="AM4364" t="s">
        <v>56</v>
      </c>
      <c r="AN4364" t="s">
        <v>68</v>
      </c>
      <c r="AO4364">
        <v>11</v>
      </c>
      <c r="AP4364" t="s">
        <v>55</v>
      </c>
      <c r="AQ4364" t="s">
        <v>56</v>
      </c>
      <c r="AR4364" t="s">
        <v>56</v>
      </c>
      <c r="AS4364" t="s">
        <v>59</v>
      </c>
      <c r="AT4364" t="s">
        <v>56</v>
      </c>
      <c r="AU4364" t="s">
        <v>56</v>
      </c>
      <c r="AV4364" t="s">
        <v>56</v>
      </c>
      <c r="AW4364" t="s">
        <v>56</v>
      </c>
      <c r="AX4364" t="s">
        <v>363</v>
      </c>
      <c r="AY4364" t="s">
        <v>56</v>
      </c>
      <c r="AZ4364" t="s">
        <v>63</v>
      </c>
      <c r="BA4364">
        <v>105</v>
      </c>
      <c r="BB4364">
        <v>7297.75</v>
      </c>
      <c r="BC4364">
        <v>0</v>
      </c>
      <c r="BD4364">
        <v>0</v>
      </c>
      <c r="BE4364">
        <v>1551.81</v>
      </c>
      <c r="BF4364">
        <v>8849.56</v>
      </c>
      <c r="BG4364" t="s">
        <v>996</v>
      </c>
      <c r="BH4364" s="1" t="s">
        <v>996</v>
      </c>
      <c r="BI4364" t="s">
        <v>59</v>
      </c>
      <c r="BJ4364" t="b">
        <v>1</v>
      </c>
      <c r="BK4364">
        <v>0</v>
      </c>
    </row>
    <row r="4365" spans="1:63">
      <c r="A4365" s="1" t="s">
        <v>7049</v>
      </c>
      <c r="B4365" t="s">
        <v>54</v>
      </c>
      <c r="D4365">
        <v>63</v>
      </c>
      <c r="E4365" t="s">
        <v>55</v>
      </c>
      <c r="F4365" t="s">
        <v>55</v>
      </c>
      <c r="G4365">
        <f t="shared" si="205"/>
        <v>63</v>
      </c>
      <c r="H4365" s="1">
        <v>63</v>
      </c>
      <c r="I4365" t="s">
        <v>56</v>
      </c>
      <c r="K4365" t="s">
        <v>55</v>
      </c>
      <c r="L4365">
        <v>0</v>
      </c>
      <c r="M4365">
        <v>0</v>
      </c>
      <c r="N4365" s="1">
        <v>0</v>
      </c>
      <c r="O4365" t="s">
        <v>1099</v>
      </c>
      <c r="P4365" t="s">
        <v>59</v>
      </c>
      <c r="Q4365">
        <v>33.923149000000002</v>
      </c>
      <c r="R4365">
        <v>-117.244933</v>
      </c>
      <c r="T4365" t="s">
        <v>59</v>
      </c>
      <c r="V4365" s="2">
        <v>3</v>
      </c>
      <c r="W4365">
        <f t="shared" si="204"/>
        <v>3</v>
      </c>
      <c r="X4365" s="1">
        <v>3</v>
      </c>
      <c r="Y4365" t="s">
        <v>59</v>
      </c>
      <c r="Z4365" t="s">
        <v>59</v>
      </c>
      <c r="AA4365">
        <v>0</v>
      </c>
      <c r="AB4365" s="1">
        <v>0</v>
      </c>
      <c r="AC4365" t="s">
        <v>59</v>
      </c>
      <c r="AD4365" t="s">
        <v>59</v>
      </c>
      <c r="AE4365" s="7">
        <f t="shared" ca="1" si="206"/>
        <v>1.7212240456299344</v>
      </c>
      <c r="AF4365" s="8">
        <v>11.485815990452695</v>
      </c>
      <c r="AG4365" t="s">
        <v>59</v>
      </c>
      <c r="AI4365" t="s">
        <v>59</v>
      </c>
      <c r="AK4365" t="s">
        <v>59</v>
      </c>
      <c r="AM4365" t="s">
        <v>59</v>
      </c>
      <c r="AN4365" t="s">
        <v>59</v>
      </c>
      <c r="AO4365" t="s">
        <v>59</v>
      </c>
      <c r="AP4365" t="s">
        <v>59</v>
      </c>
      <c r="AQ4365" t="s">
        <v>59</v>
      </c>
      <c r="AR4365" t="s">
        <v>59</v>
      </c>
      <c r="AS4365" t="s">
        <v>59</v>
      </c>
      <c r="AT4365" t="s">
        <v>59</v>
      </c>
      <c r="AU4365" t="s">
        <v>59</v>
      </c>
      <c r="AV4365" t="s">
        <v>59</v>
      </c>
      <c r="AW4365" t="s">
        <v>59</v>
      </c>
      <c r="AX4365" t="s">
        <v>59</v>
      </c>
      <c r="AY4365" t="s">
        <v>59</v>
      </c>
      <c r="AZ4365" t="s">
        <v>59</v>
      </c>
      <c r="BA4365" t="s">
        <v>59</v>
      </c>
      <c r="BB4365" t="s">
        <v>59</v>
      </c>
      <c r="BC4365" t="s">
        <v>59</v>
      </c>
      <c r="BD4365" t="s">
        <v>59</v>
      </c>
      <c r="BE4365" t="s">
        <v>59</v>
      </c>
      <c r="BF4365" t="s">
        <v>59</v>
      </c>
      <c r="BG4365" t="s">
        <v>996</v>
      </c>
      <c r="BH4365" s="1" t="s">
        <v>996</v>
      </c>
      <c r="BI4365" t="s">
        <v>59</v>
      </c>
      <c r="BJ4365" t="b">
        <v>1</v>
      </c>
      <c r="BK4365">
        <v>0</v>
      </c>
    </row>
    <row r="4366" spans="1:63">
      <c r="A4366" s="1" t="s">
        <v>7050</v>
      </c>
      <c r="B4366" t="s">
        <v>66</v>
      </c>
      <c r="D4366" t="s">
        <v>59</v>
      </c>
      <c r="E4366" t="s">
        <v>56</v>
      </c>
      <c r="F4366" t="s">
        <v>55</v>
      </c>
      <c r="G4366">
        <f t="shared" si="205"/>
        <v>24</v>
      </c>
      <c r="H4366" s="1">
        <v>24</v>
      </c>
      <c r="I4366" t="s">
        <v>55</v>
      </c>
      <c r="K4366" t="s">
        <v>55</v>
      </c>
      <c r="L4366">
        <v>0</v>
      </c>
      <c r="M4366">
        <v>0</v>
      </c>
      <c r="N4366" s="1">
        <v>0</v>
      </c>
      <c r="O4366" t="s">
        <v>4634</v>
      </c>
      <c r="P4366" t="s">
        <v>4635</v>
      </c>
      <c r="Q4366">
        <v>33.638644999999997</v>
      </c>
      <c r="R4366">
        <v>-116.55783</v>
      </c>
      <c r="T4366">
        <v>1500</v>
      </c>
      <c r="V4366" s="2" t="s">
        <v>59</v>
      </c>
      <c r="W4366" t="e">
        <f t="shared" si="204"/>
        <v>#N/A</v>
      </c>
      <c r="X4366" s="1" t="e">
        <v>#N/A</v>
      </c>
      <c r="Y4366" t="s">
        <v>55</v>
      </c>
      <c r="Z4366">
        <v>0</v>
      </c>
      <c r="AA4366">
        <v>0</v>
      </c>
      <c r="AB4366" s="1">
        <v>0</v>
      </c>
      <c r="AC4366">
        <v>53</v>
      </c>
      <c r="AD4366" t="s">
        <v>60</v>
      </c>
      <c r="AE4366" s="7">
        <f t="shared" ca="1" si="206"/>
        <v>53</v>
      </c>
      <c r="AF4366" s="8">
        <v>53</v>
      </c>
      <c r="AG4366" t="s">
        <v>56</v>
      </c>
      <c r="AI4366">
        <v>28.46</v>
      </c>
      <c r="AK4366" t="s">
        <v>55</v>
      </c>
      <c r="AM4366" t="s">
        <v>59</v>
      </c>
      <c r="AN4366" t="s">
        <v>60</v>
      </c>
      <c r="AO4366">
        <v>0</v>
      </c>
      <c r="AP4366" t="s">
        <v>55</v>
      </c>
      <c r="AQ4366" t="s">
        <v>55</v>
      </c>
      <c r="AR4366" t="s">
        <v>55</v>
      </c>
      <c r="AS4366" t="s">
        <v>55</v>
      </c>
      <c r="AT4366" t="s">
        <v>59</v>
      </c>
      <c r="AU4366" t="s">
        <v>59</v>
      </c>
      <c r="AV4366" t="s">
        <v>55</v>
      </c>
      <c r="AW4366" t="s">
        <v>55</v>
      </c>
      <c r="AX4366" t="s">
        <v>59</v>
      </c>
      <c r="AY4366" t="s">
        <v>55</v>
      </c>
      <c r="AZ4366" t="s">
        <v>59</v>
      </c>
      <c r="BA4366" t="s">
        <v>59</v>
      </c>
      <c r="BB4366">
        <v>1048.45</v>
      </c>
      <c r="BC4366">
        <v>0</v>
      </c>
      <c r="BD4366">
        <v>0</v>
      </c>
      <c r="BE4366">
        <v>1508.38</v>
      </c>
      <c r="BF4366">
        <v>2556.83</v>
      </c>
      <c r="BG4366" t="s">
        <v>59</v>
      </c>
      <c r="BH4366" s="1" t="s">
        <v>59</v>
      </c>
      <c r="BI4366" t="s">
        <v>59</v>
      </c>
      <c r="BJ4366" t="b">
        <v>1</v>
      </c>
      <c r="BK4366">
        <v>1</v>
      </c>
    </row>
    <row r="4367" spans="1:63">
      <c r="A4367" s="1" t="s">
        <v>7051</v>
      </c>
      <c r="B4367" t="s">
        <v>66</v>
      </c>
      <c r="D4367">
        <v>51</v>
      </c>
      <c r="E4367" t="s">
        <v>55</v>
      </c>
      <c r="F4367" t="s">
        <v>55</v>
      </c>
      <c r="G4367">
        <f t="shared" si="205"/>
        <v>51</v>
      </c>
      <c r="H4367" s="1">
        <v>51</v>
      </c>
      <c r="I4367" t="s">
        <v>56</v>
      </c>
      <c r="K4367" t="s">
        <v>55</v>
      </c>
      <c r="L4367">
        <v>0</v>
      </c>
      <c r="M4367">
        <v>0</v>
      </c>
      <c r="N4367" s="1">
        <v>0</v>
      </c>
      <c r="O4367" t="s">
        <v>341</v>
      </c>
      <c r="P4367" t="s">
        <v>1371</v>
      </c>
      <c r="Q4367">
        <v>33.548869000000003</v>
      </c>
      <c r="R4367">
        <v>-117.334165</v>
      </c>
      <c r="T4367">
        <v>36149</v>
      </c>
      <c r="V4367" s="2">
        <v>3</v>
      </c>
      <c r="W4367">
        <f t="shared" si="204"/>
        <v>3</v>
      </c>
      <c r="X4367" s="1">
        <v>3</v>
      </c>
      <c r="Y4367" t="s">
        <v>56</v>
      </c>
      <c r="Z4367">
        <v>6</v>
      </c>
      <c r="AA4367">
        <v>6</v>
      </c>
      <c r="AB4367" s="1">
        <v>6</v>
      </c>
      <c r="AC4367">
        <v>58</v>
      </c>
      <c r="AD4367" t="s">
        <v>60</v>
      </c>
      <c r="AE4367" s="7">
        <f t="shared" ca="1" si="206"/>
        <v>58</v>
      </c>
      <c r="AF4367" s="8">
        <v>58</v>
      </c>
      <c r="AG4367" t="s">
        <v>56</v>
      </c>
      <c r="AI4367">
        <v>37.15</v>
      </c>
      <c r="AK4367" t="s">
        <v>56</v>
      </c>
      <c r="AM4367" t="s">
        <v>56</v>
      </c>
      <c r="AN4367" t="s">
        <v>68</v>
      </c>
      <c r="AO4367">
        <v>7</v>
      </c>
      <c r="AP4367" t="s">
        <v>59</v>
      </c>
      <c r="AQ4367" t="s">
        <v>56</v>
      </c>
      <c r="AR4367" t="s">
        <v>55</v>
      </c>
      <c r="AS4367" t="s">
        <v>56</v>
      </c>
      <c r="AT4367" t="s">
        <v>56</v>
      </c>
      <c r="AU4367" t="s">
        <v>56</v>
      </c>
      <c r="AV4367" t="s">
        <v>59</v>
      </c>
      <c r="AW4367" t="s">
        <v>59</v>
      </c>
      <c r="AX4367" t="s">
        <v>363</v>
      </c>
      <c r="AY4367" t="s">
        <v>56</v>
      </c>
      <c r="AZ4367" t="s">
        <v>138</v>
      </c>
      <c r="BA4367">
        <v>109.1</v>
      </c>
      <c r="BB4367">
        <v>6393.65</v>
      </c>
      <c r="BC4367">
        <v>0</v>
      </c>
      <c r="BD4367">
        <v>0</v>
      </c>
      <c r="BE4367">
        <v>2154.6999999999998</v>
      </c>
      <c r="BF4367">
        <v>8548.35</v>
      </c>
      <c r="BG4367" t="s">
        <v>996</v>
      </c>
      <c r="BH4367" s="1" t="s">
        <v>996</v>
      </c>
      <c r="BI4367" t="s">
        <v>59</v>
      </c>
      <c r="BJ4367" t="b">
        <v>1</v>
      </c>
      <c r="BK4367">
        <v>0</v>
      </c>
    </row>
    <row r="4368" spans="1:63">
      <c r="A4368" s="1" t="s">
        <v>7052</v>
      </c>
      <c r="B4368" t="s">
        <v>54</v>
      </c>
      <c r="D4368">
        <v>44</v>
      </c>
      <c r="E4368" t="s">
        <v>55</v>
      </c>
      <c r="F4368" t="s">
        <v>55</v>
      </c>
      <c r="G4368">
        <f t="shared" si="205"/>
        <v>44</v>
      </c>
      <c r="H4368" s="1">
        <v>44</v>
      </c>
      <c r="I4368" t="s">
        <v>55</v>
      </c>
      <c r="K4368" t="s">
        <v>55</v>
      </c>
      <c r="L4368">
        <v>0</v>
      </c>
      <c r="M4368">
        <v>0</v>
      </c>
      <c r="N4368" s="1">
        <v>0</v>
      </c>
      <c r="O4368" t="s">
        <v>341</v>
      </c>
      <c r="P4368" t="s">
        <v>342</v>
      </c>
      <c r="Q4368">
        <v>33.581045000000003</v>
      </c>
      <c r="R4368" t="s">
        <v>59</v>
      </c>
      <c r="T4368">
        <v>18311</v>
      </c>
      <c r="V4368" s="2" t="s">
        <v>59</v>
      </c>
      <c r="W4368">
        <f t="shared" si="204"/>
        <v>4</v>
      </c>
      <c r="X4368" s="1">
        <v>4</v>
      </c>
      <c r="Y4368" t="s">
        <v>55</v>
      </c>
      <c r="Z4368">
        <v>0</v>
      </c>
      <c r="AA4368">
        <v>0</v>
      </c>
      <c r="AB4368" s="1">
        <v>0</v>
      </c>
      <c r="AC4368">
        <v>46</v>
      </c>
      <c r="AD4368" t="s">
        <v>60</v>
      </c>
      <c r="AE4368" s="7">
        <f t="shared" ca="1" si="206"/>
        <v>46</v>
      </c>
      <c r="AF4368" s="8">
        <v>46</v>
      </c>
      <c r="AG4368" t="s">
        <v>55</v>
      </c>
      <c r="AI4368">
        <v>0</v>
      </c>
      <c r="AK4368" t="s">
        <v>55</v>
      </c>
      <c r="AM4368" t="s">
        <v>56</v>
      </c>
      <c r="AN4368" t="s">
        <v>102</v>
      </c>
      <c r="AO4368">
        <v>19</v>
      </c>
      <c r="AP4368" t="s">
        <v>56</v>
      </c>
      <c r="AQ4368" t="s">
        <v>55</v>
      </c>
      <c r="AR4368" t="s">
        <v>55</v>
      </c>
      <c r="AS4368" t="s">
        <v>55</v>
      </c>
      <c r="AT4368" t="s">
        <v>55</v>
      </c>
      <c r="AU4368" t="s">
        <v>55</v>
      </c>
      <c r="AV4368" t="s">
        <v>59</v>
      </c>
      <c r="AW4368" t="s">
        <v>56</v>
      </c>
      <c r="AX4368" t="s">
        <v>59</v>
      </c>
      <c r="AY4368" t="s">
        <v>56</v>
      </c>
      <c r="AZ4368" t="s">
        <v>63</v>
      </c>
      <c r="BA4368">
        <v>30.75</v>
      </c>
      <c r="BB4368">
        <v>1489.3</v>
      </c>
      <c r="BC4368" t="s">
        <v>59</v>
      </c>
      <c r="BD4368">
        <v>0</v>
      </c>
      <c r="BE4368">
        <v>0</v>
      </c>
      <c r="BF4368">
        <v>1489.3</v>
      </c>
      <c r="BG4368" t="s">
        <v>996</v>
      </c>
      <c r="BH4368" s="1" t="s">
        <v>996</v>
      </c>
      <c r="BI4368" t="s">
        <v>59</v>
      </c>
      <c r="BJ4368" t="b">
        <v>1</v>
      </c>
      <c r="BK4368">
        <v>0</v>
      </c>
    </row>
    <row r="4369" spans="1:63">
      <c r="A4369" s="1" t="s">
        <v>7053</v>
      </c>
      <c r="B4369" t="s">
        <v>66</v>
      </c>
      <c r="D4369">
        <v>39</v>
      </c>
      <c r="E4369" t="s">
        <v>55</v>
      </c>
      <c r="F4369" t="s">
        <v>55</v>
      </c>
      <c r="G4369">
        <f t="shared" si="205"/>
        <v>39</v>
      </c>
      <c r="H4369" s="1">
        <v>39</v>
      </c>
      <c r="I4369" t="s">
        <v>56</v>
      </c>
      <c r="K4369" t="s">
        <v>56</v>
      </c>
      <c r="L4369">
        <v>2</v>
      </c>
      <c r="M4369">
        <v>2</v>
      </c>
      <c r="N4369" s="1">
        <v>2</v>
      </c>
      <c r="O4369" t="s">
        <v>575</v>
      </c>
      <c r="P4369" t="s">
        <v>133</v>
      </c>
      <c r="Q4369">
        <v>33.828288999999998</v>
      </c>
      <c r="R4369">
        <v>-117.201666</v>
      </c>
      <c r="T4369">
        <v>26357</v>
      </c>
      <c r="V4369" s="2">
        <v>3</v>
      </c>
      <c r="W4369">
        <f t="shared" si="204"/>
        <v>3</v>
      </c>
      <c r="X4369" s="1">
        <v>3</v>
      </c>
      <c r="Y4369" t="s">
        <v>56</v>
      </c>
      <c r="Z4369">
        <v>7</v>
      </c>
      <c r="AA4369">
        <v>7</v>
      </c>
      <c r="AB4369" s="1">
        <v>7</v>
      </c>
      <c r="AC4369">
        <v>6</v>
      </c>
      <c r="AD4369" t="s">
        <v>60</v>
      </c>
      <c r="AE4369" s="7">
        <f t="shared" ca="1" si="206"/>
        <v>6</v>
      </c>
      <c r="AF4369" s="8">
        <v>6</v>
      </c>
      <c r="AG4369" t="s">
        <v>56</v>
      </c>
      <c r="AI4369">
        <v>41.29</v>
      </c>
      <c r="AK4369" t="s">
        <v>59</v>
      </c>
      <c r="AM4369" t="s">
        <v>56</v>
      </c>
      <c r="AN4369" t="s">
        <v>68</v>
      </c>
      <c r="AO4369">
        <v>19</v>
      </c>
      <c r="AP4369" t="s">
        <v>55</v>
      </c>
      <c r="AQ4369" t="s">
        <v>56</v>
      </c>
      <c r="AR4369" t="s">
        <v>56</v>
      </c>
      <c r="AS4369" t="s">
        <v>55</v>
      </c>
      <c r="AT4369" t="s">
        <v>59</v>
      </c>
      <c r="AU4369" t="s">
        <v>59</v>
      </c>
      <c r="AV4369" t="s">
        <v>55</v>
      </c>
      <c r="AW4369" t="s">
        <v>56</v>
      </c>
      <c r="AX4369" t="s">
        <v>62</v>
      </c>
      <c r="AY4369" t="s">
        <v>56</v>
      </c>
      <c r="AZ4369" t="s">
        <v>138</v>
      </c>
      <c r="BA4369">
        <v>94.05</v>
      </c>
      <c r="BB4369">
        <v>518.75</v>
      </c>
      <c r="BC4369">
        <v>0</v>
      </c>
      <c r="BD4369">
        <v>0</v>
      </c>
      <c r="BE4369">
        <v>247.74</v>
      </c>
      <c r="BF4369">
        <v>766.49</v>
      </c>
      <c r="BG4369" t="s">
        <v>996</v>
      </c>
      <c r="BH4369" s="1" t="s">
        <v>996</v>
      </c>
      <c r="BI4369" t="s">
        <v>59</v>
      </c>
      <c r="BJ4369" t="b">
        <v>1</v>
      </c>
      <c r="BK4369">
        <v>0</v>
      </c>
    </row>
    <row r="4370" spans="1:63">
      <c r="A4370" s="1" t="s">
        <v>7054</v>
      </c>
      <c r="B4370" t="s">
        <v>54</v>
      </c>
      <c r="D4370" t="s">
        <v>59</v>
      </c>
      <c r="E4370" t="s">
        <v>56</v>
      </c>
      <c r="F4370" t="s">
        <v>55</v>
      </c>
      <c r="G4370">
        <f t="shared" si="205"/>
        <v>24</v>
      </c>
      <c r="H4370" s="1">
        <v>24</v>
      </c>
      <c r="I4370" t="s">
        <v>59</v>
      </c>
      <c r="K4370" t="s">
        <v>55</v>
      </c>
      <c r="L4370">
        <v>0</v>
      </c>
      <c r="M4370">
        <v>0</v>
      </c>
      <c r="N4370" s="1">
        <v>0</v>
      </c>
      <c r="O4370" t="s">
        <v>774</v>
      </c>
      <c r="P4370" t="s">
        <v>3798</v>
      </c>
      <c r="Q4370">
        <v>33.806708</v>
      </c>
      <c r="R4370" t="s">
        <v>59</v>
      </c>
      <c r="T4370">
        <v>4456</v>
      </c>
      <c r="V4370" s="2">
        <v>3</v>
      </c>
      <c r="W4370">
        <f t="shared" si="204"/>
        <v>3</v>
      </c>
      <c r="X4370" s="1">
        <v>3</v>
      </c>
      <c r="Y4370" t="s">
        <v>56</v>
      </c>
      <c r="Z4370">
        <v>2</v>
      </c>
      <c r="AA4370">
        <v>2</v>
      </c>
      <c r="AB4370" s="1">
        <v>2</v>
      </c>
      <c r="AC4370">
        <v>72</v>
      </c>
      <c r="AD4370" t="s">
        <v>59</v>
      </c>
      <c r="AE4370" s="7">
        <f t="shared" ca="1" si="206"/>
        <v>72</v>
      </c>
      <c r="AF4370" s="8">
        <v>72</v>
      </c>
      <c r="AG4370" t="s">
        <v>59</v>
      </c>
      <c r="AI4370" t="s">
        <v>59</v>
      </c>
      <c r="AK4370" t="s">
        <v>56</v>
      </c>
      <c r="AM4370" t="s">
        <v>59</v>
      </c>
      <c r="AN4370" t="s">
        <v>61</v>
      </c>
      <c r="AO4370">
        <v>85</v>
      </c>
      <c r="AP4370" t="s">
        <v>56</v>
      </c>
      <c r="AQ4370" t="s">
        <v>56</v>
      </c>
      <c r="AR4370" t="s">
        <v>56</v>
      </c>
      <c r="AS4370" t="s">
        <v>56</v>
      </c>
      <c r="AT4370" t="s">
        <v>55</v>
      </c>
      <c r="AU4370" t="s">
        <v>56</v>
      </c>
      <c r="AV4370" t="s">
        <v>56</v>
      </c>
      <c r="AW4370" t="s">
        <v>59</v>
      </c>
      <c r="AX4370" t="s">
        <v>363</v>
      </c>
      <c r="AY4370" t="s">
        <v>59</v>
      </c>
      <c r="AZ4370" t="s">
        <v>63</v>
      </c>
      <c r="BA4370">
        <v>78.849999999999994</v>
      </c>
      <c r="BB4370">
        <v>5763.15</v>
      </c>
      <c r="BC4370">
        <v>0</v>
      </c>
      <c r="BD4370">
        <v>0</v>
      </c>
      <c r="BE4370">
        <v>2851.92</v>
      </c>
      <c r="BF4370">
        <v>8615.07</v>
      </c>
      <c r="BG4370" t="s">
        <v>59</v>
      </c>
      <c r="BH4370" s="1" t="s">
        <v>59</v>
      </c>
      <c r="BI4370" t="s">
        <v>59</v>
      </c>
      <c r="BJ4370" t="b">
        <v>1</v>
      </c>
      <c r="BK4370">
        <v>1</v>
      </c>
    </row>
    <row r="4371" spans="1:63">
      <c r="A4371" s="1" t="s">
        <v>7055</v>
      </c>
      <c r="B4371" t="s">
        <v>54</v>
      </c>
      <c r="D4371">
        <v>33</v>
      </c>
      <c r="E4371" t="s">
        <v>55</v>
      </c>
      <c r="F4371" t="s">
        <v>55</v>
      </c>
      <c r="G4371">
        <f t="shared" si="205"/>
        <v>33</v>
      </c>
      <c r="H4371" s="1">
        <v>33</v>
      </c>
      <c r="I4371" t="s">
        <v>55</v>
      </c>
      <c r="K4371" t="s">
        <v>55</v>
      </c>
      <c r="L4371" t="s">
        <v>59</v>
      </c>
      <c r="M4371">
        <v>0</v>
      </c>
      <c r="N4371" s="1">
        <v>0</v>
      </c>
      <c r="O4371" t="s">
        <v>59</v>
      </c>
      <c r="P4371" t="s">
        <v>59</v>
      </c>
      <c r="Q4371" t="s">
        <v>59</v>
      </c>
      <c r="R4371" t="s">
        <v>59</v>
      </c>
      <c r="T4371" t="s">
        <v>59</v>
      </c>
      <c r="V4371" s="2">
        <v>4</v>
      </c>
      <c r="W4371">
        <f t="shared" si="204"/>
        <v>4</v>
      </c>
      <c r="X4371" s="1">
        <v>4</v>
      </c>
      <c r="Y4371" t="s">
        <v>55</v>
      </c>
      <c r="Z4371" t="s">
        <v>59</v>
      </c>
      <c r="AA4371">
        <v>0</v>
      </c>
      <c r="AB4371" s="1">
        <v>0</v>
      </c>
      <c r="AC4371">
        <v>4</v>
      </c>
      <c r="AD4371" t="s">
        <v>60</v>
      </c>
      <c r="AE4371" s="7">
        <f t="shared" ca="1" si="206"/>
        <v>4</v>
      </c>
      <c r="AF4371" s="8">
        <v>4</v>
      </c>
      <c r="AG4371" t="s">
        <v>59</v>
      </c>
      <c r="AI4371">
        <v>21.03</v>
      </c>
      <c r="AK4371" t="s">
        <v>55</v>
      </c>
      <c r="AM4371" t="s">
        <v>59</v>
      </c>
      <c r="AN4371" t="s">
        <v>61</v>
      </c>
      <c r="AO4371">
        <v>3</v>
      </c>
      <c r="AP4371" t="s">
        <v>55</v>
      </c>
      <c r="AQ4371" t="s">
        <v>59</v>
      </c>
      <c r="AR4371" t="s">
        <v>55</v>
      </c>
      <c r="AS4371" t="s">
        <v>55</v>
      </c>
      <c r="AT4371" t="s">
        <v>55</v>
      </c>
      <c r="AU4371" t="s">
        <v>56</v>
      </c>
      <c r="AV4371" t="s">
        <v>56</v>
      </c>
      <c r="AW4371" t="s">
        <v>56</v>
      </c>
      <c r="AX4371" t="s">
        <v>62</v>
      </c>
      <c r="AY4371" t="s">
        <v>56</v>
      </c>
      <c r="AZ4371" t="s">
        <v>138</v>
      </c>
      <c r="BA4371">
        <v>55.3</v>
      </c>
      <c r="BB4371">
        <v>238.5</v>
      </c>
      <c r="BC4371" t="s">
        <v>59</v>
      </c>
      <c r="BD4371">
        <v>0</v>
      </c>
      <c r="BE4371">
        <v>84.12</v>
      </c>
      <c r="BF4371" t="s">
        <v>59</v>
      </c>
      <c r="BG4371" t="s">
        <v>59</v>
      </c>
      <c r="BH4371" s="1" t="s">
        <v>59</v>
      </c>
      <c r="BI4371" t="b">
        <v>1</v>
      </c>
      <c r="BJ4371" t="s">
        <v>59</v>
      </c>
      <c r="BK4371">
        <v>0</v>
      </c>
    </row>
    <row r="4372" spans="1:63">
      <c r="A4372" s="1" t="s">
        <v>7056</v>
      </c>
      <c r="B4372" t="s">
        <v>66</v>
      </c>
      <c r="D4372">
        <v>44</v>
      </c>
      <c r="E4372" t="s">
        <v>55</v>
      </c>
      <c r="F4372" t="s">
        <v>55</v>
      </c>
      <c r="G4372">
        <f t="shared" si="205"/>
        <v>44</v>
      </c>
      <c r="H4372" s="1">
        <v>44</v>
      </c>
      <c r="I4372" t="s">
        <v>56</v>
      </c>
      <c r="K4372" t="s">
        <v>56</v>
      </c>
      <c r="L4372">
        <v>2</v>
      </c>
      <c r="M4372">
        <v>2</v>
      </c>
      <c r="N4372" s="1">
        <v>2</v>
      </c>
      <c r="O4372" t="s">
        <v>1104</v>
      </c>
      <c r="P4372" t="s">
        <v>1105</v>
      </c>
      <c r="Q4372" t="s">
        <v>59</v>
      </c>
      <c r="R4372">
        <v>-117.178271</v>
      </c>
      <c r="T4372">
        <v>14068</v>
      </c>
      <c r="V4372" s="2" t="s">
        <v>59</v>
      </c>
      <c r="W4372" t="e">
        <f t="shared" si="204"/>
        <v>#N/A</v>
      </c>
      <c r="X4372" s="1" t="e">
        <v>#N/A</v>
      </c>
      <c r="Y4372" t="s">
        <v>56</v>
      </c>
      <c r="Z4372">
        <v>3</v>
      </c>
      <c r="AA4372">
        <v>3</v>
      </c>
      <c r="AB4372" s="1">
        <v>3</v>
      </c>
      <c r="AC4372">
        <v>52</v>
      </c>
      <c r="AD4372" t="s">
        <v>59</v>
      </c>
      <c r="AE4372" s="7">
        <f t="shared" ca="1" si="206"/>
        <v>52</v>
      </c>
      <c r="AF4372" s="8">
        <v>52</v>
      </c>
      <c r="AG4372" t="s">
        <v>59</v>
      </c>
      <c r="AI4372">
        <v>9.8699999999999992</v>
      </c>
      <c r="AK4372" t="s">
        <v>55</v>
      </c>
      <c r="AM4372" t="s">
        <v>55</v>
      </c>
      <c r="AN4372" t="s">
        <v>60</v>
      </c>
      <c r="AO4372">
        <v>0</v>
      </c>
      <c r="AP4372" t="s">
        <v>55</v>
      </c>
      <c r="AQ4372" t="s">
        <v>59</v>
      </c>
      <c r="AR4372" t="s">
        <v>55</v>
      </c>
      <c r="AS4372" t="s">
        <v>55</v>
      </c>
      <c r="AT4372" t="s">
        <v>59</v>
      </c>
      <c r="AU4372" t="s">
        <v>55</v>
      </c>
      <c r="AV4372" t="s">
        <v>55</v>
      </c>
      <c r="AW4372" t="s">
        <v>55</v>
      </c>
      <c r="AX4372" t="s">
        <v>363</v>
      </c>
      <c r="AY4372" t="s">
        <v>55</v>
      </c>
      <c r="AZ4372" t="s">
        <v>138</v>
      </c>
      <c r="BA4372">
        <v>19.350000000000001</v>
      </c>
      <c r="BB4372">
        <v>1031.7</v>
      </c>
      <c r="BC4372">
        <v>0</v>
      </c>
      <c r="BD4372">
        <v>0</v>
      </c>
      <c r="BE4372">
        <v>513.24</v>
      </c>
      <c r="BF4372">
        <v>1544.94</v>
      </c>
      <c r="BG4372" t="s">
        <v>59</v>
      </c>
      <c r="BH4372" s="1" t="s">
        <v>59</v>
      </c>
      <c r="BI4372" t="s">
        <v>59</v>
      </c>
      <c r="BJ4372" t="b">
        <v>1</v>
      </c>
      <c r="BK4372">
        <v>1</v>
      </c>
    </row>
    <row r="4373" spans="1:63">
      <c r="A4373" s="1" t="s">
        <v>7057</v>
      </c>
      <c r="B4373" t="s">
        <v>54</v>
      </c>
      <c r="D4373">
        <v>22</v>
      </c>
      <c r="E4373" t="s">
        <v>56</v>
      </c>
      <c r="F4373" t="s">
        <v>55</v>
      </c>
      <c r="G4373">
        <f t="shared" si="205"/>
        <v>22</v>
      </c>
      <c r="H4373" s="1">
        <v>22</v>
      </c>
      <c r="I4373" t="s">
        <v>56</v>
      </c>
      <c r="K4373" t="s">
        <v>56</v>
      </c>
      <c r="L4373">
        <v>2</v>
      </c>
      <c r="M4373">
        <v>2</v>
      </c>
      <c r="N4373" s="1">
        <v>2</v>
      </c>
      <c r="O4373" t="s">
        <v>2378</v>
      </c>
      <c r="P4373" t="s">
        <v>5941</v>
      </c>
      <c r="Q4373">
        <v>33.739412000000002</v>
      </c>
      <c r="R4373">
        <v>-117.173334</v>
      </c>
      <c r="T4373">
        <v>8692</v>
      </c>
      <c r="V4373" s="2">
        <v>4</v>
      </c>
      <c r="W4373">
        <f t="shared" si="204"/>
        <v>4</v>
      </c>
      <c r="X4373" s="1">
        <v>4</v>
      </c>
      <c r="Y4373" t="s">
        <v>59</v>
      </c>
      <c r="Z4373" t="s">
        <v>59</v>
      </c>
      <c r="AA4373">
        <v>0</v>
      </c>
      <c r="AB4373" s="1">
        <v>0</v>
      </c>
      <c r="AC4373" t="s">
        <v>59</v>
      </c>
      <c r="AD4373" t="s">
        <v>59</v>
      </c>
      <c r="AE4373" s="7">
        <f t="shared" ca="1" si="206"/>
        <v>57.876371724607914</v>
      </c>
      <c r="AF4373" s="8">
        <v>12.205129729984481</v>
      </c>
      <c r="AG4373" t="s">
        <v>59</v>
      </c>
      <c r="AI4373" t="s">
        <v>59</v>
      </c>
      <c r="AK4373" t="s">
        <v>59</v>
      </c>
      <c r="AM4373" t="s">
        <v>59</v>
      </c>
      <c r="AN4373" t="s">
        <v>59</v>
      </c>
      <c r="AO4373" t="s">
        <v>59</v>
      </c>
      <c r="AP4373" t="s">
        <v>59</v>
      </c>
      <c r="AQ4373" t="s">
        <v>59</v>
      </c>
      <c r="AR4373" t="s">
        <v>59</v>
      </c>
      <c r="AS4373" t="s">
        <v>59</v>
      </c>
      <c r="AT4373" t="s">
        <v>59</v>
      </c>
      <c r="AU4373" t="s">
        <v>59</v>
      </c>
      <c r="AV4373" t="s">
        <v>59</v>
      </c>
      <c r="AW4373" t="s">
        <v>59</v>
      </c>
      <c r="AX4373" t="s">
        <v>59</v>
      </c>
      <c r="AY4373" t="s">
        <v>59</v>
      </c>
      <c r="AZ4373" t="s">
        <v>59</v>
      </c>
      <c r="BA4373" t="s">
        <v>59</v>
      </c>
      <c r="BB4373" t="s">
        <v>59</v>
      </c>
      <c r="BC4373" t="s">
        <v>59</v>
      </c>
      <c r="BD4373" t="s">
        <v>59</v>
      </c>
      <c r="BE4373" t="s">
        <v>59</v>
      </c>
      <c r="BF4373" t="s">
        <v>59</v>
      </c>
      <c r="BG4373" t="s">
        <v>996</v>
      </c>
      <c r="BH4373" s="1" t="s">
        <v>996</v>
      </c>
      <c r="BI4373" t="s">
        <v>59</v>
      </c>
      <c r="BJ4373" t="b">
        <v>1</v>
      </c>
      <c r="BK4373">
        <v>0</v>
      </c>
    </row>
    <row r="4374" spans="1:63">
      <c r="A4374" s="1" t="s">
        <v>7058</v>
      </c>
      <c r="B4374" t="s">
        <v>66</v>
      </c>
      <c r="D4374">
        <v>23</v>
      </c>
      <c r="E4374" t="s">
        <v>56</v>
      </c>
      <c r="F4374" t="s">
        <v>55</v>
      </c>
      <c r="G4374">
        <f t="shared" si="205"/>
        <v>23</v>
      </c>
      <c r="H4374" s="1">
        <v>23</v>
      </c>
      <c r="I4374" t="s">
        <v>55</v>
      </c>
      <c r="K4374" t="s">
        <v>59</v>
      </c>
      <c r="L4374">
        <v>0</v>
      </c>
      <c r="M4374">
        <v>0</v>
      </c>
      <c r="N4374" s="1">
        <v>0</v>
      </c>
      <c r="O4374" t="s">
        <v>59</v>
      </c>
      <c r="P4374" t="s">
        <v>2376</v>
      </c>
      <c r="Q4374">
        <v>33.707483000000003</v>
      </c>
      <c r="R4374">
        <v>-117.200006</v>
      </c>
      <c r="T4374">
        <v>18161</v>
      </c>
      <c r="V4374" s="2">
        <v>4</v>
      </c>
      <c r="W4374">
        <f t="shared" si="204"/>
        <v>4</v>
      </c>
      <c r="X4374" s="1">
        <v>4</v>
      </c>
      <c r="Y4374" t="s">
        <v>59</v>
      </c>
      <c r="Z4374">
        <v>0</v>
      </c>
      <c r="AA4374">
        <v>0</v>
      </c>
      <c r="AB4374" s="1">
        <v>0</v>
      </c>
      <c r="AC4374" t="s">
        <v>59</v>
      </c>
      <c r="AD4374" t="s">
        <v>60</v>
      </c>
      <c r="AE4374" s="7">
        <f t="shared" ca="1" si="206"/>
        <v>38.845179699173237</v>
      </c>
      <c r="AF4374" s="8">
        <v>0.27386823849364517</v>
      </c>
      <c r="AG4374" t="s">
        <v>56</v>
      </c>
      <c r="AI4374">
        <v>46</v>
      </c>
      <c r="AK4374" t="s">
        <v>55</v>
      </c>
      <c r="AM4374" t="s">
        <v>55</v>
      </c>
      <c r="AN4374" t="s">
        <v>59</v>
      </c>
      <c r="AO4374">
        <v>0</v>
      </c>
      <c r="AP4374" t="s">
        <v>55</v>
      </c>
      <c r="AQ4374" t="s">
        <v>55</v>
      </c>
      <c r="AR4374" t="s">
        <v>55</v>
      </c>
      <c r="AS4374" t="s">
        <v>55</v>
      </c>
      <c r="AT4374" t="s">
        <v>55</v>
      </c>
      <c r="AU4374" t="s">
        <v>55</v>
      </c>
      <c r="AV4374" t="s">
        <v>55</v>
      </c>
      <c r="AW4374" t="s">
        <v>55</v>
      </c>
      <c r="AX4374" t="s">
        <v>145</v>
      </c>
      <c r="AY4374" t="s">
        <v>55</v>
      </c>
      <c r="AZ4374" t="s">
        <v>138</v>
      </c>
      <c r="BA4374">
        <v>20.45</v>
      </c>
      <c r="BB4374">
        <v>34.799999999999997</v>
      </c>
      <c r="BC4374">
        <v>0</v>
      </c>
      <c r="BD4374">
        <v>0</v>
      </c>
      <c r="BE4374">
        <v>92</v>
      </c>
      <c r="BF4374">
        <v>126.8</v>
      </c>
      <c r="BG4374" t="s">
        <v>996</v>
      </c>
      <c r="BH4374" s="1" t="s">
        <v>996</v>
      </c>
      <c r="BI4374" t="s">
        <v>59</v>
      </c>
      <c r="BJ4374" t="b">
        <v>1</v>
      </c>
      <c r="BK4374">
        <v>0</v>
      </c>
    </row>
    <row r="4375" spans="1:63">
      <c r="A4375" s="1" t="s">
        <v>7059</v>
      </c>
      <c r="B4375" t="s">
        <v>66</v>
      </c>
      <c r="D4375">
        <v>29</v>
      </c>
      <c r="E4375" t="s">
        <v>56</v>
      </c>
      <c r="F4375" t="s">
        <v>55</v>
      </c>
      <c r="G4375">
        <f t="shared" si="205"/>
        <v>29</v>
      </c>
      <c r="H4375" s="1">
        <v>29</v>
      </c>
      <c r="I4375" t="s">
        <v>59</v>
      </c>
      <c r="K4375" t="s">
        <v>55</v>
      </c>
      <c r="L4375">
        <v>0</v>
      </c>
      <c r="M4375">
        <v>0</v>
      </c>
      <c r="N4375" s="1">
        <v>0</v>
      </c>
      <c r="O4375" t="s">
        <v>2378</v>
      </c>
      <c r="P4375" t="s">
        <v>59</v>
      </c>
      <c r="Q4375">
        <v>33.698869999999999</v>
      </c>
      <c r="R4375">
        <v>-117.25071</v>
      </c>
      <c r="T4375">
        <v>13151</v>
      </c>
      <c r="V4375" s="2">
        <v>3</v>
      </c>
      <c r="W4375">
        <f t="shared" si="204"/>
        <v>3</v>
      </c>
      <c r="X4375" s="1">
        <v>3</v>
      </c>
      <c r="Y4375" t="s">
        <v>56</v>
      </c>
      <c r="Z4375">
        <v>7</v>
      </c>
      <c r="AA4375">
        <v>7</v>
      </c>
      <c r="AB4375" s="1">
        <v>7</v>
      </c>
      <c r="AC4375">
        <v>65</v>
      </c>
      <c r="AD4375" t="s">
        <v>88</v>
      </c>
      <c r="AE4375" s="7">
        <f t="shared" ca="1" si="206"/>
        <v>65</v>
      </c>
      <c r="AF4375" s="8">
        <v>65</v>
      </c>
      <c r="AG4375" t="s">
        <v>56</v>
      </c>
      <c r="AI4375">
        <v>48.66</v>
      </c>
      <c r="AK4375" t="s">
        <v>55</v>
      </c>
      <c r="AM4375" t="s">
        <v>55</v>
      </c>
      <c r="AN4375" t="s">
        <v>60</v>
      </c>
      <c r="AO4375">
        <v>0</v>
      </c>
      <c r="AP4375" t="s">
        <v>59</v>
      </c>
      <c r="AQ4375" t="s">
        <v>55</v>
      </c>
      <c r="AR4375" t="s">
        <v>55</v>
      </c>
      <c r="AS4375" t="s">
        <v>55</v>
      </c>
      <c r="AT4375" t="s">
        <v>55</v>
      </c>
      <c r="AU4375" t="s">
        <v>55</v>
      </c>
      <c r="AV4375" t="s">
        <v>55</v>
      </c>
      <c r="AW4375" t="s">
        <v>55</v>
      </c>
      <c r="AX4375" t="s">
        <v>363</v>
      </c>
      <c r="AY4375" t="s">
        <v>55</v>
      </c>
      <c r="AZ4375" t="s">
        <v>63</v>
      </c>
      <c r="BA4375">
        <v>19.350000000000001</v>
      </c>
      <c r="BB4375">
        <v>1319.95</v>
      </c>
      <c r="BC4375">
        <v>0</v>
      </c>
      <c r="BD4375" t="s">
        <v>59</v>
      </c>
      <c r="BE4375">
        <v>3162.9</v>
      </c>
      <c r="BF4375">
        <v>4482.8500000000004</v>
      </c>
      <c r="BG4375" t="s">
        <v>59</v>
      </c>
      <c r="BH4375" s="1" t="s">
        <v>59</v>
      </c>
      <c r="BI4375" t="b">
        <v>1</v>
      </c>
      <c r="BJ4375" t="s">
        <v>59</v>
      </c>
      <c r="BK4375">
        <v>0</v>
      </c>
    </row>
    <row r="4376" spans="1:63">
      <c r="A4376" s="1" t="s">
        <v>7060</v>
      </c>
      <c r="B4376" t="s">
        <v>66</v>
      </c>
      <c r="D4376">
        <v>35</v>
      </c>
      <c r="E4376" t="s">
        <v>55</v>
      </c>
      <c r="F4376" t="s">
        <v>55</v>
      </c>
      <c r="G4376">
        <f t="shared" si="205"/>
        <v>35</v>
      </c>
      <c r="H4376" s="1">
        <v>35</v>
      </c>
      <c r="I4376" t="s">
        <v>56</v>
      </c>
      <c r="K4376" t="s">
        <v>55</v>
      </c>
      <c r="L4376">
        <v>0</v>
      </c>
      <c r="M4376">
        <v>0</v>
      </c>
      <c r="N4376" s="1">
        <v>0</v>
      </c>
      <c r="O4376" t="s">
        <v>1374</v>
      </c>
      <c r="P4376" t="s">
        <v>1375</v>
      </c>
      <c r="Q4376">
        <v>33.617108000000002</v>
      </c>
      <c r="R4376">
        <v>-117.253349</v>
      </c>
      <c r="T4376">
        <v>19368</v>
      </c>
      <c r="V4376" s="2">
        <v>5</v>
      </c>
      <c r="W4376">
        <f t="shared" si="204"/>
        <v>5</v>
      </c>
      <c r="X4376" s="1">
        <v>5</v>
      </c>
      <c r="Y4376" t="s">
        <v>56</v>
      </c>
      <c r="Z4376">
        <v>10</v>
      </c>
      <c r="AA4376">
        <v>10</v>
      </c>
      <c r="AB4376" s="1">
        <v>10</v>
      </c>
      <c r="AC4376">
        <v>51</v>
      </c>
      <c r="AD4376" t="s">
        <v>88</v>
      </c>
      <c r="AE4376" s="7">
        <f t="shared" ca="1" si="206"/>
        <v>51</v>
      </c>
      <c r="AF4376" s="8">
        <v>51</v>
      </c>
      <c r="AG4376" t="s">
        <v>56</v>
      </c>
      <c r="AI4376">
        <v>25.45</v>
      </c>
      <c r="AK4376" t="s">
        <v>56</v>
      </c>
      <c r="AM4376" t="s">
        <v>56</v>
      </c>
      <c r="AN4376" t="s">
        <v>61</v>
      </c>
      <c r="AO4376">
        <v>4</v>
      </c>
      <c r="AP4376" t="s">
        <v>55</v>
      </c>
      <c r="AQ4376" t="s">
        <v>56</v>
      </c>
      <c r="AR4376" t="s">
        <v>55</v>
      </c>
      <c r="AS4376" t="s">
        <v>59</v>
      </c>
      <c r="AT4376" t="s">
        <v>56</v>
      </c>
      <c r="AU4376" t="s">
        <v>56</v>
      </c>
      <c r="AV4376" t="s">
        <v>56</v>
      </c>
      <c r="AW4376" t="s">
        <v>56</v>
      </c>
      <c r="AX4376" t="s">
        <v>145</v>
      </c>
      <c r="AY4376" t="s">
        <v>56</v>
      </c>
      <c r="AZ4376" t="s">
        <v>138</v>
      </c>
      <c r="BA4376">
        <v>78.650000000000006</v>
      </c>
      <c r="BB4376" t="s">
        <v>59</v>
      </c>
      <c r="BC4376">
        <v>0</v>
      </c>
      <c r="BD4376">
        <v>0</v>
      </c>
      <c r="BE4376">
        <v>1297.95</v>
      </c>
      <c r="BF4376">
        <v>5248.8</v>
      </c>
      <c r="BG4376" t="s">
        <v>59</v>
      </c>
      <c r="BH4376" s="1" t="s">
        <v>59</v>
      </c>
      <c r="BI4376" t="s">
        <v>59</v>
      </c>
      <c r="BJ4376" t="b">
        <v>1</v>
      </c>
      <c r="BK4376">
        <v>1</v>
      </c>
    </row>
    <row r="4377" spans="1:63">
      <c r="A4377" s="1" t="s">
        <v>7061</v>
      </c>
      <c r="B4377" t="s">
        <v>54</v>
      </c>
      <c r="D4377">
        <v>21</v>
      </c>
      <c r="E4377" t="s">
        <v>56</v>
      </c>
      <c r="F4377" t="s">
        <v>55</v>
      </c>
      <c r="G4377">
        <f t="shared" si="205"/>
        <v>21</v>
      </c>
      <c r="H4377" s="1">
        <v>21</v>
      </c>
      <c r="I4377" t="s">
        <v>55</v>
      </c>
      <c r="K4377" t="s">
        <v>55</v>
      </c>
      <c r="L4377">
        <v>0</v>
      </c>
      <c r="M4377">
        <v>0</v>
      </c>
      <c r="N4377" s="1">
        <v>0</v>
      </c>
      <c r="O4377" t="s">
        <v>1109</v>
      </c>
      <c r="P4377" t="s">
        <v>1110</v>
      </c>
      <c r="Q4377">
        <v>33.657432999999997</v>
      </c>
      <c r="R4377">
        <v>-117.04254</v>
      </c>
      <c r="T4377">
        <v>4093</v>
      </c>
      <c r="V4377" s="2">
        <v>5</v>
      </c>
      <c r="W4377">
        <f t="shared" si="204"/>
        <v>5</v>
      </c>
      <c r="X4377" s="1">
        <v>5</v>
      </c>
      <c r="Y4377" t="s">
        <v>55</v>
      </c>
      <c r="Z4377">
        <v>0</v>
      </c>
      <c r="AA4377">
        <v>0</v>
      </c>
      <c r="AB4377" s="1">
        <v>0</v>
      </c>
      <c r="AC4377">
        <v>12</v>
      </c>
      <c r="AD4377" t="s">
        <v>60</v>
      </c>
      <c r="AE4377" s="7">
        <f t="shared" ca="1" si="206"/>
        <v>12</v>
      </c>
      <c r="AF4377" s="8">
        <v>12</v>
      </c>
      <c r="AG4377" t="s">
        <v>56</v>
      </c>
      <c r="AI4377">
        <v>18.52</v>
      </c>
      <c r="AK4377" t="s">
        <v>56</v>
      </c>
      <c r="AM4377" t="s">
        <v>56</v>
      </c>
      <c r="AN4377" t="s">
        <v>61</v>
      </c>
      <c r="AO4377">
        <v>53</v>
      </c>
      <c r="AP4377" t="s">
        <v>55</v>
      </c>
      <c r="AQ4377" t="s">
        <v>55</v>
      </c>
      <c r="AR4377" t="s">
        <v>56</v>
      </c>
      <c r="AS4377" t="s">
        <v>55</v>
      </c>
      <c r="AT4377" t="s">
        <v>56</v>
      </c>
      <c r="AU4377" t="s">
        <v>56</v>
      </c>
      <c r="AV4377" t="s">
        <v>56</v>
      </c>
      <c r="AW4377" t="s">
        <v>59</v>
      </c>
      <c r="AX4377" t="s">
        <v>62</v>
      </c>
      <c r="AY4377" t="s">
        <v>55</v>
      </c>
      <c r="AZ4377" t="s">
        <v>63</v>
      </c>
      <c r="BA4377">
        <v>74.75</v>
      </c>
      <c r="BB4377">
        <v>827.05</v>
      </c>
      <c r="BC4377">
        <v>0</v>
      </c>
      <c r="BD4377" t="s">
        <v>59</v>
      </c>
      <c r="BE4377" t="s">
        <v>59</v>
      </c>
      <c r="BF4377">
        <v>1049.29</v>
      </c>
      <c r="BG4377" t="s">
        <v>59</v>
      </c>
      <c r="BH4377" s="1" t="s">
        <v>59</v>
      </c>
      <c r="BI4377" t="b">
        <v>1</v>
      </c>
      <c r="BJ4377" t="s">
        <v>59</v>
      </c>
      <c r="BK4377">
        <v>0</v>
      </c>
    </row>
    <row r="4378" spans="1:63">
      <c r="A4378" s="1" t="s">
        <v>7062</v>
      </c>
      <c r="B4378" t="s">
        <v>66</v>
      </c>
      <c r="D4378">
        <v>38</v>
      </c>
      <c r="E4378" t="s">
        <v>59</v>
      </c>
      <c r="F4378" t="s">
        <v>59</v>
      </c>
      <c r="G4378">
        <f t="shared" si="205"/>
        <v>38</v>
      </c>
      <c r="H4378" s="1">
        <v>38</v>
      </c>
      <c r="I4378" t="s">
        <v>59</v>
      </c>
      <c r="K4378" t="s">
        <v>59</v>
      </c>
      <c r="L4378">
        <v>3</v>
      </c>
      <c r="M4378">
        <v>3</v>
      </c>
      <c r="N4378" s="1">
        <v>3</v>
      </c>
      <c r="O4378" t="s">
        <v>345</v>
      </c>
      <c r="P4378" t="s">
        <v>7063</v>
      </c>
      <c r="Q4378">
        <v>33.688546000000002</v>
      </c>
      <c r="R4378" t="s">
        <v>59</v>
      </c>
      <c r="T4378">
        <v>27369</v>
      </c>
      <c r="V4378" s="2" t="s">
        <v>59</v>
      </c>
      <c r="W4378" t="e">
        <f t="shared" si="204"/>
        <v>#N/A</v>
      </c>
      <c r="X4378" s="1" t="e">
        <v>#N/A</v>
      </c>
      <c r="Y4378" t="s">
        <v>56</v>
      </c>
      <c r="Z4378">
        <v>1</v>
      </c>
      <c r="AA4378">
        <v>1</v>
      </c>
      <c r="AB4378" s="1">
        <v>1</v>
      </c>
      <c r="AC4378">
        <v>24</v>
      </c>
      <c r="AD4378" t="s">
        <v>73</v>
      </c>
      <c r="AE4378" s="7">
        <f t="shared" ca="1" si="206"/>
        <v>24</v>
      </c>
      <c r="AF4378" s="8">
        <v>24</v>
      </c>
      <c r="AG4378" t="s">
        <v>56</v>
      </c>
      <c r="AI4378">
        <v>4.47</v>
      </c>
      <c r="AK4378" t="s">
        <v>55</v>
      </c>
      <c r="AM4378" t="s">
        <v>55</v>
      </c>
      <c r="AN4378" t="s">
        <v>60</v>
      </c>
      <c r="AO4378">
        <v>0</v>
      </c>
      <c r="AP4378" t="s">
        <v>55</v>
      </c>
      <c r="AQ4378" t="s">
        <v>55</v>
      </c>
      <c r="AR4378" t="s">
        <v>59</v>
      </c>
      <c r="AS4378" t="s">
        <v>55</v>
      </c>
      <c r="AT4378" t="s">
        <v>55</v>
      </c>
      <c r="AU4378" t="s">
        <v>55</v>
      </c>
      <c r="AV4378" t="s">
        <v>55</v>
      </c>
      <c r="AW4378" t="s">
        <v>55</v>
      </c>
      <c r="AX4378" t="s">
        <v>145</v>
      </c>
      <c r="AY4378" t="s">
        <v>55</v>
      </c>
      <c r="AZ4378" t="s">
        <v>138</v>
      </c>
      <c r="BA4378">
        <v>19.899999999999999</v>
      </c>
      <c r="BB4378">
        <v>533.5</v>
      </c>
      <c r="BC4378">
        <v>0</v>
      </c>
      <c r="BD4378" t="s">
        <v>59</v>
      </c>
      <c r="BE4378" t="s">
        <v>59</v>
      </c>
      <c r="BF4378">
        <v>640.78</v>
      </c>
      <c r="BG4378" t="s">
        <v>59</v>
      </c>
      <c r="BH4378" s="1" t="s">
        <v>59</v>
      </c>
      <c r="BI4378" t="b">
        <v>1</v>
      </c>
      <c r="BJ4378" t="s">
        <v>59</v>
      </c>
      <c r="BK4378">
        <v>0</v>
      </c>
    </row>
    <row r="4379" spans="1:63">
      <c r="A4379" s="1" t="s">
        <v>7064</v>
      </c>
      <c r="B4379" t="s">
        <v>66</v>
      </c>
      <c r="D4379">
        <v>27</v>
      </c>
      <c r="E4379" t="s">
        <v>56</v>
      </c>
      <c r="F4379" t="s">
        <v>59</v>
      </c>
      <c r="G4379">
        <f t="shared" si="205"/>
        <v>27</v>
      </c>
      <c r="H4379" s="1">
        <v>27</v>
      </c>
      <c r="I4379" t="s">
        <v>56</v>
      </c>
      <c r="K4379" t="s">
        <v>55</v>
      </c>
      <c r="L4379">
        <v>0</v>
      </c>
      <c r="M4379">
        <v>0</v>
      </c>
      <c r="N4379" s="1">
        <v>0</v>
      </c>
      <c r="O4379" t="s">
        <v>345</v>
      </c>
      <c r="P4379" t="s">
        <v>346</v>
      </c>
      <c r="Q4379">
        <v>33.703975999999997</v>
      </c>
      <c r="R4379">
        <v>-117.824172</v>
      </c>
      <c r="T4379">
        <v>17621</v>
      </c>
      <c r="V4379" s="2">
        <v>3</v>
      </c>
      <c r="W4379">
        <f t="shared" si="204"/>
        <v>3</v>
      </c>
      <c r="X4379" s="1">
        <v>3</v>
      </c>
      <c r="Y4379" t="s">
        <v>56</v>
      </c>
      <c r="Z4379">
        <v>1</v>
      </c>
      <c r="AA4379">
        <v>1</v>
      </c>
      <c r="AB4379" s="1">
        <v>1</v>
      </c>
      <c r="AC4379">
        <v>64</v>
      </c>
      <c r="AD4379" t="s">
        <v>88</v>
      </c>
      <c r="AE4379" s="7">
        <f t="shared" ca="1" si="206"/>
        <v>64</v>
      </c>
      <c r="AF4379" s="8">
        <v>64</v>
      </c>
      <c r="AG4379" t="s">
        <v>56</v>
      </c>
      <c r="AI4379">
        <v>40.28</v>
      </c>
      <c r="AK4379" t="s">
        <v>56</v>
      </c>
      <c r="AM4379" t="s">
        <v>56</v>
      </c>
      <c r="AN4379" t="s">
        <v>61</v>
      </c>
      <c r="AO4379">
        <v>52</v>
      </c>
      <c r="AP4379" t="s">
        <v>59</v>
      </c>
      <c r="AQ4379" t="s">
        <v>55</v>
      </c>
      <c r="AR4379" t="s">
        <v>56</v>
      </c>
      <c r="AS4379" t="s">
        <v>56</v>
      </c>
      <c r="AT4379" t="s">
        <v>55</v>
      </c>
      <c r="AU4379" t="s">
        <v>55</v>
      </c>
      <c r="AV4379" t="s">
        <v>55</v>
      </c>
      <c r="AW4379" t="s">
        <v>56</v>
      </c>
      <c r="AX4379" t="s">
        <v>145</v>
      </c>
      <c r="AY4379" t="s">
        <v>55</v>
      </c>
      <c r="AZ4379" t="s">
        <v>63</v>
      </c>
      <c r="BA4379" t="s">
        <v>59</v>
      </c>
      <c r="BB4379">
        <v>3756.45</v>
      </c>
      <c r="BC4379" t="s">
        <v>59</v>
      </c>
      <c r="BD4379">
        <v>0</v>
      </c>
      <c r="BE4379">
        <v>2577.92</v>
      </c>
      <c r="BF4379">
        <v>6334.37</v>
      </c>
      <c r="BG4379" t="s">
        <v>996</v>
      </c>
      <c r="BH4379" s="1" t="s">
        <v>996</v>
      </c>
      <c r="BI4379" t="s">
        <v>59</v>
      </c>
      <c r="BJ4379" t="b">
        <v>1</v>
      </c>
      <c r="BK4379">
        <v>0</v>
      </c>
    </row>
    <row r="4380" spans="1:63">
      <c r="A4380" s="1" t="s">
        <v>7065</v>
      </c>
      <c r="B4380" t="s">
        <v>66</v>
      </c>
      <c r="D4380" t="s">
        <v>59</v>
      </c>
      <c r="E4380" t="s">
        <v>55</v>
      </c>
      <c r="F4380" t="s">
        <v>55</v>
      </c>
      <c r="G4380">
        <f t="shared" si="205"/>
        <v>47</v>
      </c>
      <c r="H4380" s="1">
        <v>47</v>
      </c>
      <c r="I4380" t="s">
        <v>55</v>
      </c>
      <c r="K4380" t="s">
        <v>55</v>
      </c>
      <c r="L4380">
        <v>0</v>
      </c>
      <c r="M4380">
        <v>0</v>
      </c>
      <c r="N4380" s="1">
        <v>0</v>
      </c>
      <c r="O4380" t="s">
        <v>345</v>
      </c>
      <c r="P4380" t="s">
        <v>2381</v>
      </c>
      <c r="Q4380">
        <v>33.643095000000002</v>
      </c>
      <c r="R4380">
        <v>-117.810896</v>
      </c>
      <c r="T4380">
        <v>41062</v>
      </c>
      <c r="V4380" s="2">
        <v>3</v>
      </c>
      <c r="W4380">
        <f t="shared" si="204"/>
        <v>3</v>
      </c>
      <c r="X4380" s="1">
        <v>3</v>
      </c>
      <c r="Y4380" t="s">
        <v>55</v>
      </c>
      <c r="Z4380">
        <v>0</v>
      </c>
      <c r="AA4380">
        <v>0</v>
      </c>
      <c r="AB4380" s="1">
        <v>0</v>
      </c>
      <c r="AC4380" t="s">
        <v>59</v>
      </c>
      <c r="AD4380" t="s">
        <v>73</v>
      </c>
      <c r="AE4380" s="7">
        <f t="shared" ca="1" si="206"/>
        <v>31</v>
      </c>
      <c r="AF4380" s="8">
        <v>31</v>
      </c>
      <c r="AG4380" t="s">
        <v>56</v>
      </c>
      <c r="AI4380">
        <v>25.66</v>
      </c>
      <c r="AK4380" t="s">
        <v>59</v>
      </c>
      <c r="AM4380" t="s">
        <v>56</v>
      </c>
      <c r="AN4380" t="s">
        <v>68</v>
      </c>
      <c r="AO4380" t="s">
        <v>59</v>
      </c>
      <c r="AP4380" t="s">
        <v>55</v>
      </c>
      <c r="AQ4380" t="s">
        <v>55</v>
      </c>
      <c r="AR4380" t="s">
        <v>56</v>
      </c>
      <c r="AS4380" t="s">
        <v>59</v>
      </c>
      <c r="AT4380" t="s">
        <v>56</v>
      </c>
      <c r="AU4380" t="s">
        <v>56</v>
      </c>
      <c r="AV4380" t="s">
        <v>56</v>
      </c>
      <c r="AW4380" t="s">
        <v>56</v>
      </c>
      <c r="AX4380" t="s">
        <v>62</v>
      </c>
      <c r="AY4380" t="s">
        <v>56</v>
      </c>
      <c r="AZ4380" t="s">
        <v>63</v>
      </c>
      <c r="BA4380">
        <v>100.5</v>
      </c>
      <c r="BB4380">
        <v>2599.9499999999998</v>
      </c>
      <c r="BC4380">
        <v>0</v>
      </c>
      <c r="BD4380">
        <v>0</v>
      </c>
      <c r="BE4380">
        <v>667.16</v>
      </c>
      <c r="BF4380">
        <v>3267.11</v>
      </c>
      <c r="BG4380" t="s">
        <v>996</v>
      </c>
      <c r="BH4380" s="1" t="s">
        <v>996</v>
      </c>
      <c r="BI4380" t="s">
        <v>59</v>
      </c>
      <c r="BJ4380" t="b">
        <v>1</v>
      </c>
      <c r="BK4380">
        <v>0</v>
      </c>
    </row>
    <row r="4381" spans="1:63">
      <c r="A4381" s="1" t="s">
        <v>7066</v>
      </c>
      <c r="B4381" t="s">
        <v>66</v>
      </c>
      <c r="D4381">
        <v>57</v>
      </c>
      <c r="E4381" t="s">
        <v>55</v>
      </c>
      <c r="F4381" t="s">
        <v>55</v>
      </c>
      <c r="G4381">
        <f t="shared" si="205"/>
        <v>57</v>
      </c>
      <c r="H4381" s="1">
        <v>57</v>
      </c>
      <c r="I4381" t="s">
        <v>56</v>
      </c>
      <c r="K4381" t="s">
        <v>56</v>
      </c>
      <c r="L4381">
        <v>1</v>
      </c>
      <c r="M4381">
        <v>1</v>
      </c>
      <c r="N4381" s="1">
        <v>1</v>
      </c>
      <c r="O4381" t="s">
        <v>59</v>
      </c>
      <c r="P4381" t="s">
        <v>59</v>
      </c>
      <c r="Q4381">
        <v>33.680301999999998</v>
      </c>
      <c r="R4381">
        <v>-117.833296</v>
      </c>
      <c r="T4381">
        <v>22499</v>
      </c>
      <c r="V4381" s="2">
        <v>4</v>
      </c>
      <c r="W4381">
        <f t="shared" si="204"/>
        <v>4</v>
      </c>
      <c r="X4381" s="1">
        <v>4</v>
      </c>
      <c r="Y4381" t="s">
        <v>56</v>
      </c>
      <c r="Z4381">
        <v>3</v>
      </c>
      <c r="AA4381">
        <v>3</v>
      </c>
      <c r="AB4381" s="1">
        <v>3</v>
      </c>
      <c r="AC4381">
        <v>15</v>
      </c>
      <c r="AD4381" t="s">
        <v>60</v>
      </c>
      <c r="AE4381" s="7">
        <f t="shared" ca="1" si="206"/>
        <v>15</v>
      </c>
      <c r="AF4381" s="8">
        <v>15</v>
      </c>
      <c r="AG4381" t="s">
        <v>56</v>
      </c>
      <c r="AI4381">
        <v>37.9</v>
      </c>
      <c r="AK4381" t="s">
        <v>55</v>
      </c>
      <c r="AM4381" t="s">
        <v>55</v>
      </c>
      <c r="AN4381" t="s">
        <v>60</v>
      </c>
      <c r="AO4381">
        <v>0</v>
      </c>
      <c r="AP4381" t="s">
        <v>55</v>
      </c>
      <c r="AQ4381" t="s">
        <v>55</v>
      </c>
      <c r="AR4381" t="s">
        <v>55</v>
      </c>
      <c r="AS4381" t="s">
        <v>55</v>
      </c>
      <c r="AT4381" t="s">
        <v>55</v>
      </c>
      <c r="AU4381" t="s">
        <v>55</v>
      </c>
      <c r="AV4381" t="s">
        <v>55</v>
      </c>
      <c r="AW4381" t="s">
        <v>55</v>
      </c>
      <c r="AX4381" t="s">
        <v>62</v>
      </c>
      <c r="AY4381" t="s">
        <v>55</v>
      </c>
      <c r="AZ4381" t="s">
        <v>138</v>
      </c>
      <c r="BA4381">
        <v>20.05</v>
      </c>
      <c r="BB4381">
        <v>284.3</v>
      </c>
      <c r="BC4381">
        <v>0</v>
      </c>
      <c r="BD4381">
        <v>0</v>
      </c>
      <c r="BE4381">
        <v>568.5</v>
      </c>
      <c r="BF4381">
        <v>852.8</v>
      </c>
      <c r="BG4381" t="s">
        <v>996</v>
      </c>
      <c r="BH4381" s="1" t="s">
        <v>996</v>
      </c>
      <c r="BI4381" t="s">
        <v>59</v>
      </c>
      <c r="BJ4381" t="b">
        <v>1</v>
      </c>
      <c r="BK4381">
        <v>0</v>
      </c>
    </row>
    <row r="4382" spans="1:63">
      <c r="A4382" s="1" t="s">
        <v>7067</v>
      </c>
      <c r="B4382" t="s">
        <v>66</v>
      </c>
      <c r="D4382">
        <v>21</v>
      </c>
      <c r="E4382" t="s">
        <v>56</v>
      </c>
      <c r="F4382" t="s">
        <v>59</v>
      </c>
      <c r="G4382">
        <f t="shared" si="205"/>
        <v>21</v>
      </c>
      <c r="H4382" s="1">
        <v>21</v>
      </c>
      <c r="I4382" t="s">
        <v>56</v>
      </c>
      <c r="K4382" t="s">
        <v>59</v>
      </c>
      <c r="L4382">
        <v>0</v>
      </c>
      <c r="M4382">
        <v>0</v>
      </c>
      <c r="N4382" s="1">
        <v>0</v>
      </c>
      <c r="O4382" t="s">
        <v>4652</v>
      </c>
      <c r="P4382" t="s">
        <v>4653</v>
      </c>
      <c r="Q4382">
        <v>33.458753999999999</v>
      </c>
      <c r="R4382">
        <v>-117.665104</v>
      </c>
      <c r="T4382">
        <v>7465</v>
      </c>
      <c r="V4382" s="2">
        <v>4</v>
      </c>
      <c r="W4382">
        <f t="shared" si="204"/>
        <v>4</v>
      </c>
      <c r="X4382" s="1">
        <v>4</v>
      </c>
      <c r="Y4382" t="s">
        <v>59</v>
      </c>
      <c r="Z4382" t="s">
        <v>59</v>
      </c>
      <c r="AA4382">
        <v>0</v>
      </c>
      <c r="AB4382" s="1">
        <v>0</v>
      </c>
      <c r="AC4382" t="s">
        <v>59</v>
      </c>
      <c r="AD4382" t="s">
        <v>59</v>
      </c>
      <c r="AE4382" s="7">
        <f t="shared" ca="1" si="206"/>
        <v>8.8726858698782944</v>
      </c>
      <c r="AF4382" s="8">
        <v>68.087305945368229</v>
      </c>
      <c r="AG4382" t="s">
        <v>59</v>
      </c>
      <c r="AI4382" t="s">
        <v>59</v>
      </c>
      <c r="AK4382" t="s">
        <v>59</v>
      </c>
      <c r="AM4382" t="s">
        <v>59</v>
      </c>
      <c r="AN4382" t="s">
        <v>59</v>
      </c>
      <c r="AO4382" t="s">
        <v>59</v>
      </c>
      <c r="AP4382" t="s">
        <v>59</v>
      </c>
      <c r="AQ4382" t="s">
        <v>59</v>
      </c>
      <c r="AR4382" t="s">
        <v>59</v>
      </c>
      <c r="AS4382" t="s">
        <v>59</v>
      </c>
      <c r="AT4382" t="s">
        <v>59</v>
      </c>
      <c r="AU4382" t="s">
        <v>59</v>
      </c>
      <c r="AV4382" t="s">
        <v>59</v>
      </c>
      <c r="AW4382" t="s">
        <v>59</v>
      </c>
      <c r="AX4382" t="s">
        <v>59</v>
      </c>
      <c r="AY4382" t="s">
        <v>59</v>
      </c>
      <c r="AZ4382" t="s">
        <v>59</v>
      </c>
      <c r="BA4382" t="s">
        <v>59</v>
      </c>
      <c r="BB4382" t="s">
        <v>59</v>
      </c>
      <c r="BC4382" t="s">
        <v>59</v>
      </c>
      <c r="BD4382" t="s">
        <v>59</v>
      </c>
      <c r="BE4382" t="s">
        <v>59</v>
      </c>
      <c r="BF4382" t="s">
        <v>59</v>
      </c>
      <c r="BG4382" t="s">
        <v>59</v>
      </c>
      <c r="BH4382" s="1" t="s">
        <v>59</v>
      </c>
      <c r="BI4382" t="b">
        <v>1</v>
      </c>
      <c r="BJ4382" t="s">
        <v>59</v>
      </c>
      <c r="BK4382">
        <v>0</v>
      </c>
    </row>
    <row r="4383" spans="1:63">
      <c r="A4383" s="1" t="s">
        <v>7068</v>
      </c>
      <c r="B4383" t="s">
        <v>66</v>
      </c>
      <c r="D4383">
        <v>30</v>
      </c>
      <c r="E4383" t="s">
        <v>55</v>
      </c>
      <c r="F4383" t="s">
        <v>55</v>
      </c>
      <c r="G4383">
        <f t="shared" si="205"/>
        <v>30</v>
      </c>
      <c r="H4383" s="1">
        <v>30</v>
      </c>
      <c r="I4383" t="s">
        <v>56</v>
      </c>
      <c r="K4383" t="s">
        <v>56</v>
      </c>
      <c r="L4383">
        <v>2</v>
      </c>
      <c r="M4383">
        <v>2</v>
      </c>
      <c r="N4383" s="1">
        <v>2</v>
      </c>
      <c r="O4383" t="s">
        <v>2889</v>
      </c>
      <c r="P4383" t="s">
        <v>779</v>
      </c>
      <c r="Q4383">
        <v>33.477922999999997</v>
      </c>
      <c r="R4383">
        <v>-117.705314</v>
      </c>
      <c r="T4383">
        <v>27730</v>
      </c>
      <c r="V4383" s="2">
        <v>4</v>
      </c>
      <c r="W4383">
        <f t="shared" si="204"/>
        <v>4</v>
      </c>
      <c r="X4383" s="1">
        <v>4</v>
      </c>
      <c r="Y4383" t="s">
        <v>55</v>
      </c>
      <c r="Z4383" t="s">
        <v>59</v>
      </c>
      <c r="AA4383">
        <v>0</v>
      </c>
      <c r="AB4383" s="1">
        <v>0</v>
      </c>
      <c r="AC4383">
        <v>8</v>
      </c>
      <c r="AD4383" t="s">
        <v>67</v>
      </c>
      <c r="AE4383" s="7">
        <f t="shared" ca="1" si="206"/>
        <v>8</v>
      </c>
      <c r="AF4383" s="8">
        <v>8</v>
      </c>
      <c r="AG4383" t="s">
        <v>56</v>
      </c>
      <c r="AI4383">
        <v>5.09</v>
      </c>
      <c r="AK4383" t="s">
        <v>55</v>
      </c>
      <c r="AM4383" t="s">
        <v>56</v>
      </c>
      <c r="AN4383" t="s">
        <v>61</v>
      </c>
      <c r="AO4383">
        <v>51</v>
      </c>
      <c r="AP4383" t="s">
        <v>55</v>
      </c>
      <c r="AQ4383" t="s">
        <v>55</v>
      </c>
      <c r="AR4383" t="s">
        <v>55</v>
      </c>
      <c r="AS4383" t="s">
        <v>55</v>
      </c>
      <c r="AT4383" t="s">
        <v>55</v>
      </c>
      <c r="AU4383" t="s">
        <v>55</v>
      </c>
      <c r="AV4383" t="s">
        <v>55</v>
      </c>
      <c r="AW4383" t="s">
        <v>56</v>
      </c>
      <c r="AX4383" t="s">
        <v>62</v>
      </c>
      <c r="AY4383" t="s">
        <v>56</v>
      </c>
      <c r="AZ4383" t="s">
        <v>63</v>
      </c>
      <c r="BA4383">
        <v>45.45</v>
      </c>
      <c r="BB4383">
        <v>411.75</v>
      </c>
      <c r="BC4383" t="s">
        <v>59</v>
      </c>
      <c r="BD4383">
        <v>0</v>
      </c>
      <c r="BE4383">
        <v>40.72</v>
      </c>
      <c r="BF4383">
        <v>452.47</v>
      </c>
      <c r="BG4383" t="s">
        <v>59</v>
      </c>
      <c r="BH4383" s="1" t="s">
        <v>59</v>
      </c>
      <c r="BI4383" t="b">
        <v>1</v>
      </c>
      <c r="BJ4383" t="s">
        <v>59</v>
      </c>
      <c r="BK4383">
        <v>0</v>
      </c>
    </row>
    <row r="4384" spans="1:63">
      <c r="A4384" s="1" t="s">
        <v>7069</v>
      </c>
      <c r="B4384" t="s">
        <v>54</v>
      </c>
      <c r="D4384">
        <v>51</v>
      </c>
      <c r="E4384" t="s">
        <v>59</v>
      </c>
      <c r="F4384" t="s">
        <v>55</v>
      </c>
      <c r="G4384">
        <f t="shared" si="205"/>
        <v>51</v>
      </c>
      <c r="H4384" s="1">
        <v>51</v>
      </c>
      <c r="I4384" t="s">
        <v>59</v>
      </c>
      <c r="K4384" t="s">
        <v>55</v>
      </c>
      <c r="L4384">
        <v>0</v>
      </c>
      <c r="M4384">
        <v>0</v>
      </c>
      <c r="N4384" s="1">
        <v>0</v>
      </c>
      <c r="O4384" t="s">
        <v>781</v>
      </c>
      <c r="P4384" t="s">
        <v>782</v>
      </c>
      <c r="Q4384">
        <v>33.644849000000001</v>
      </c>
      <c r="R4384">
        <v>-117.684254</v>
      </c>
      <c r="T4384">
        <v>59176</v>
      </c>
      <c r="V4384" s="2" t="s">
        <v>59</v>
      </c>
      <c r="W4384" t="e">
        <f t="shared" si="204"/>
        <v>#N/A</v>
      </c>
      <c r="X4384" s="1" t="e">
        <v>#N/A</v>
      </c>
      <c r="Y4384" t="s">
        <v>55</v>
      </c>
      <c r="Z4384">
        <v>0</v>
      </c>
      <c r="AA4384">
        <v>0</v>
      </c>
      <c r="AB4384" s="1">
        <v>0</v>
      </c>
      <c r="AC4384" t="s">
        <v>59</v>
      </c>
      <c r="AD4384" t="s">
        <v>97</v>
      </c>
      <c r="AE4384" s="7">
        <f t="shared" ca="1" si="206"/>
        <v>16</v>
      </c>
      <c r="AF4384" s="8">
        <v>16</v>
      </c>
      <c r="AG4384" t="s">
        <v>56</v>
      </c>
      <c r="AI4384">
        <v>19.100000000000001</v>
      </c>
      <c r="AK4384" t="s">
        <v>55</v>
      </c>
      <c r="AM4384" t="s">
        <v>55</v>
      </c>
      <c r="AN4384" t="s">
        <v>60</v>
      </c>
      <c r="AO4384">
        <v>0</v>
      </c>
      <c r="AP4384" t="s">
        <v>55</v>
      </c>
      <c r="AQ4384" t="s">
        <v>55</v>
      </c>
      <c r="AR4384" t="s">
        <v>55</v>
      </c>
      <c r="AS4384" t="s">
        <v>55</v>
      </c>
      <c r="AT4384" t="s">
        <v>55</v>
      </c>
      <c r="AU4384" t="s">
        <v>55</v>
      </c>
      <c r="AV4384" t="s">
        <v>55</v>
      </c>
      <c r="AW4384" t="s">
        <v>55</v>
      </c>
      <c r="AX4384" t="s">
        <v>62</v>
      </c>
      <c r="AY4384" t="s">
        <v>56</v>
      </c>
      <c r="AZ4384" t="s">
        <v>138</v>
      </c>
      <c r="BA4384">
        <v>20</v>
      </c>
      <c r="BB4384">
        <v>198.6</v>
      </c>
      <c r="BC4384" t="s">
        <v>59</v>
      </c>
      <c r="BD4384">
        <v>0</v>
      </c>
      <c r="BE4384" t="s">
        <v>59</v>
      </c>
      <c r="BF4384">
        <v>389.6</v>
      </c>
      <c r="BG4384" t="s">
        <v>59</v>
      </c>
      <c r="BH4384" s="1" t="s">
        <v>59</v>
      </c>
      <c r="BI4384" t="b">
        <v>1</v>
      </c>
      <c r="BJ4384" t="s">
        <v>59</v>
      </c>
      <c r="BK4384">
        <v>0</v>
      </c>
    </row>
    <row r="4385" spans="1:63">
      <c r="A4385" s="1" t="s">
        <v>7070</v>
      </c>
      <c r="B4385" t="s">
        <v>66</v>
      </c>
      <c r="D4385">
        <v>44</v>
      </c>
      <c r="E4385" t="s">
        <v>55</v>
      </c>
      <c r="F4385" t="s">
        <v>55</v>
      </c>
      <c r="G4385">
        <f t="shared" si="205"/>
        <v>44</v>
      </c>
      <c r="H4385" s="1">
        <v>44</v>
      </c>
      <c r="I4385" t="s">
        <v>55</v>
      </c>
      <c r="K4385" t="s">
        <v>55</v>
      </c>
      <c r="L4385" t="s">
        <v>59</v>
      </c>
      <c r="M4385">
        <v>0</v>
      </c>
      <c r="N4385" s="1">
        <v>0</v>
      </c>
      <c r="O4385" t="s">
        <v>59</v>
      </c>
      <c r="P4385" t="s">
        <v>59</v>
      </c>
      <c r="Q4385" t="s">
        <v>59</v>
      </c>
      <c r="R4385" t="s">
        <v>59</v>
      </c>
      <c r="T4385" t="s">
        <v>59</v>
      </c>
      <c r="V4385" s="2">
        <v>5</v>
      </c>
      <c r="W4385">
        <f t="shared" si="204"/>
        <v>5</v>
      </c>
      <c r="X4385" s="1">
        <v>5</v>
      </c>
      <c r="Y4385" t="s">
        <v>55</v>
      </c>
      <c r="Z4385">
        <v>0</v>
      </c>
      <c r="AA4385">
        <v>0</v>
      </c>
      <c r="AB4385" s="1">
        <v>0</v>
      </c>
      <c r="AC4385">
        <v>2</v>
      </c>
      <c r="AD4385" t="s">
        <v>67</v>
      </c>
      <c r="AE4385" s="7">
        <f t="shared" ca="1" si="206"/>
        <v>2</v>
      </c>
      <c r="AF4385" s="8">
        <v>2</v>
      </c>
      <c r="AG4385" t="s">
        <v>56</v>
      </c>
      <c r="AI4385">
        <v>29.28</v>
      </c>
      <c r="AK4385" t="s">
        <v>59</v>
      </c>
      <c r="AM4385" t="s">
        <v>59</v>
      </c>
      <c r="AN4385" t="s">
        <v>102</v>
      </c>
      <c r="AO4385">
        <v>4</v>
      </c>
      <c r="AP4385" t="s">
        <v>59</v>
      </c>
      <c r="AQ4385" t="s">
        <v>56</v>
      </c>
      <c r="AR4385" t="s">
        <v>59</v>
      </c>
      <c r="AS4385" t="s">
        <v>55</v>
      </c>
      <c r="AT4385" t="s">
        <v>55</v>
      </c>
      <c r="AU4385" t="s">
        <v>55</v>
      </c>
      <c r="AV4385" t="s">
        <v>55</v>
      </c>
      <c r="AW4385" t="s">
        <v>56</v>
      </c>
      <c r="AX4385" t="s">
        <v>59</v>
      </c>
      <c r="AY4385" t="s">
        <v>59</v>
      </c>
      <c r="AZ4385" t="s">
        <v>59</v>
      </c>
      <c r="BA4385">
        <v>49.2</v>
      </c>
      <c r="BB4385">
        <v>103.7</v>
      </c>
      <c r="BC4385">
        <v>0</v>
      </c>
      <c r="BD4385">
        <v>0</v>
      </c>
      <c r="BE4385">
        <v>58.56</v>
      </c>
      <c r="BF4385">
        <v>162.26</v>
      </c>
      <c r="BG4385" t="s">
        <v>996</v>
      </c>
      <c r="BH4385" s="1" t="s">
        <v>996</v>
      </c>
      <c r="BI4385" t="s">
        <v>59</v>
      </c>
      <c r="BJ4385" t="b">
        <v>1</v>
      </c>
      <c r="BK4385">
        <v>0</v>
      </c>
    </row>
    <row r="4386" spans="1:63">
      <c r="A4386" s="1" t="s">
        <v>7071</v>
      </c>
      <c r="B4386" t="s">
        <v>66</v>
      </c>
      <c r="D4386" t="s">
        <v>59</v>
      </c>
      <c r="E4386" t="s">
        <v>59</v>
      </c>
      <c r="F4386" t="s">
        <v>55</v>
      </c>
      <c r="G4386">
        <f t="shared" si="205"/>
        <v>47</v>
      </c>
      <c r="H4386" s="1">
        <v>47</v>
      </c>
      <c r="I4386" t="s">
        <v>56</v>
      </c>
      <c r="K4386" t="s">
        <v>56</v>
      </c>
      <c r="L4386">
        <v>2</v>
      </c>
      <c r="M4386">
        <v>2</v>
      </c>
      <c r="N4386" s="1">
        <v>2</v>
      </c>
      <c r="O4386" t="s">
        <v>59</v>
      </c>
      <c r="P4386" t="s">
        <v>59</v>
      </c>
      <c r="Q4386" t="s">
        <v>59</v>
      </c>
      <c r="R4386" t="s">
        <v>59</v>
      </c>
      <c r="T4386" t="s">
        <v>59</v>
      </c>
      <c r="V4386" s="2">
        <v>5</v>
      </c>
      <c r="W4386">
        <f t="shared" si="204"/>
        <v>5</v>
      </c>
      <c r="X4386" s="1">
        <v>5</v>
      </c>
      <c r="Y4386" t="s">
        <v>56</v>
      </c>
      <c r="Z4386">
        <v>1</v>
      </c>
      <c r="AA4386">
        <v>1</v>
      </c>
      <c r="AB4386" s="1">
        <v>1</v>
      </c>
      <c r="AC4386">
        <v>46</v>
      </c>
      <c r="AD4386" t="s">
        <v>88</v>
      </c>
      <c r="AE4386" s="7">
        <f t="shared" ca="1" si="206"/>
        <v>46</v>
      </c>
      <c r="AF4386" s="8">
        <v>46</v>
      </c>
      <c r="AG4386" t="s">
        <v>56</v>
      </c>
      <c r="AI4386">
        <v>24.33</v>
      </c>
      <c r="AK4386" t="s">
        <v>55</v>
      </c>
      <c r="AM4386" t="s">
        <v>55</v>
      </c>
      <c r="AN4386" t="s">
        <v>60</v>
      </c>
      <c r="AO4386">
        <v>0</v>
      </c>
      <c r="AP4386" t="s">
        <v>55</v>
      </c>
      <c r="AQ4386" t="s">
        <v>55</v>
      </c>
      <c r="AR4386" t="s">
        <v>55</v>
      </c>
      <c r="AS4386" t="s">
        <v>55</v>
      </c>
      <c r="AT4386" t="s">
        <v>55</v>
      </c>
      <c r="AU4386" t="s">
        <v>55</v>
      </c>
      <c r="AV4386" t="s">
        <v>55</v>
      </c>
      <c r="AW4386" t="s">
        <v>55</v>
      </c>
      <c r="AX4386" t="s">
        <v>363</v>
      </c>
      <c r="AY4386" t="s">
        <v>56</v>
      </c>
      <c r="AZ4386" t="s">
        <v>138</v>
      </c>
      <c r="BA4386">
        <v>19.25</v>
      </c>
      <c r="BB4386">
        <v>864.2</v>
      </c>
      <c r="BC4386">
        <v>0</v>
      </c>
      <c r="BD4386">
        <v>0</v>
      </c>
      <c r="BE4386">
        <v>1119.18</v>
      </c>
      <c r="BF4386">
        <v>1983.38</v>
      </c>
      <c r="BG4386" t="s">
        <v>996</v>
      </c>
      <c r="BH4386" s="1" t="s">
        <v>996</v>
      </c>
      <c r="BI4386" t="s">
        <v>59</v>
      </c>
      <c r="BJ4386" t="b">
        <v>1</v>
      </c>
      <c r="BK4386">
        <v>0</v>
      </c>
    </row>
    <row r="4387" spans="1:63">
      <c r="A4387" s="1" t="s">
        <v>7072</v>
      </c>
      <c r="B4387" t="s">
        <v>54</v>
      </c>
      <c r="D4387">
        <v>40</v>
      </c>
      <c r="E4387" t="s">
        <v>55</v>
      </c>
      <c r="F4387" t="s">
        <v>55</v>
      </c>
      <c r="G4387">
        <f t="shared" si="205"/>
        <v>40</v>
      </c>
      <c r="H4387" s="1">
        <v>40</v>
      </c>
      <c r="I4387" t="s">
        <v>55</v>
      </c>
      <c r="K4387" t="s">
        <v>55</v>
      </c>
      <c r="L4387">
        <v>0</v>
      </c>
      <c r="M4387">
        <v>0</v>
      </c>
      <c r="N4387" s="1">
        <v>0</v>
      </c>
      <c r="O4387" t="s">
        <v>787</v>
      </c>
      <c r="P4387" t="s">
        <v>788</v>
      </c>
      <c r="Q4387">
        <v>33.570022999999999</v>
      </c>
      <c r="R4387">
        <v>-117.773669</v>
      </c>
      <c r="T4387">
        <v>25206</v>
      </c>
      <c r="V4387" s="2">
        <v>3</v>
      </c>
      <c r="W4387">
        <f t="shared" si="204"/>
        <v>3</v>
      </c>
      <c r="X4387" s="1">
        <v>3</v>
      </c>
      <c r="Y4387" t="s">
        <v>55</v>
      </c>
      <c r="Z4387">
        <v>0</v>
      </c>
      <c r="AA4387">
        <v>0</v>
      </c>
      <c r="AB4387" s="1">
        <v>0</v>
      </c>
      <c r="AC4387" t="s">
        <v>59</v>
      </c>
      <c r="AD4387" t="s">
        <v>67</v>
      </c>
      <c r="AE4387" s="7">
        <f t="shared" ca="1" si="206"/>
        <v>4</v>
      </c>
      <c r="AF4387" s="8">
        <v>4</v>
      </c>
      <c r="AG4387" t="s">
        <v>56</v>
      </c>
      <c r="AI4387">
        <v>13.85</v>
      </c>
      <c r="AK4387" t="s">
        <v>55</v>
      </c>
      <c r="AM4387" t="s">
        <v>55</v>
      </c>
      <c r="AN4387" t="s">
        <v>60</v>
      </c>
      <c r="AO4387">
        <v>0</v>
      </c>
      <c r="AP4387" t="s">
        <v>55</v>
      </c>
      <c r="AQ4387" t="s">
        <v>55</v>
      </c>
      <c r="AR4387" t="s">
        <v>55</v>
      </c>
      <c r="AS4387" t="s">
        <v>55</v>
      </c>
      <c r="AT4387" t="s">
        <v>55</v>
      </c>
      <c r="AU4387" t="s">
        <v>55</v>
      </c>
      <c r="AV4387" t="s">
        <v>55</v>
      </c>
      <c r="AW4387" t="s">
        <v>55</v>
      </c>
      <c r="AX4387" t="s">
        <v>62</v>
      </c>
      <c r="AY4387" t="s">
        <v>56</v>
      </c>
      <c r="AZ4387" t="s">
        <v>63</v>
      </c>
      <c r="BA4387">
        <v>19.649999999999999</v>
      </c>
      <c r="BB4387">
        <v>19.649999999999999</v>
      </c>
      <c r="BC4387">
        <v>0</v>
      </c>
      <c r="BD4387">
        <v>0</v>
      </c>
      <c r="BE4387">
        <v>13.85</v>
      </c>
      <c r="BF4387" t="s">
        <v>59</v>
      </c>
      <c r="BG4387" t="s">
        <v>996</v>
      </c>
      <c r="BH4387" s="1" t="s">
        <v>996</v>
      </c>
      <c r="BI4387" t="s">
        <v>59</v>
      </c>
      <c r="BJ4387" t="b">
        <v>1</v>
      </c>
      <c r="BK4387">
        <v>0</v>
      </c>
    </row>
    <row r="4388" spans="1:63">
      <c r="A4388" s="1" t="s">
        <v>7073</v>
      </c>
      <c r="B4388" t="s">
        <v>54</v>
      </c>
      <c r="D4388">
        <v>38</v>
      </c>
      <c r="E4388" t="s">
        <v>59</v>
      </c>
      <c r="F4388" t="s">
        <v>55</v>
      </c>
      <c r="G4388">
        <f t="shared" si="205"/>
        <v>38</v>
      </c>
      <c r="H4388" s="1">
        <v>38</v>
      </c>
      <c r="I4388" t="s">
        <v>55</v>
      </c>
      <c r="K4388" t="s">
        <v>55</v>
      </c>
      <c r="L4388">
        <v>0</v>
      </c>
      <c r="M4388">
        <v>0</v>
      </c>
      <c r="N4388" s="1">
        <v>0</v>
      </c>
      <c r="O4388" t="s">
        <v>4663</v>
      </c>
      <c r="P4388" t="s">
        <v>4664</v>
      </c>
      <c r="Q4388">
        <v>33.606898999999999</v>
      </c>
      <c r="R4388">
        <v>-117.717854</v>
      </c>
      <c r="T4388" t="s">
        <v>59</v>
      </c>
      <c r="V4388" s="2">
        <v>4</v>
      </c>
      <c r="W4388">
        <f t="shared" si="204"/>
        <v>4</v>
      </c>
      <c r="X4388" s="1">
        <v>4</v>
      </c>
      <c r="Y4388" t="s">
        <v>55</v>
      </c>
      <c r="Z4388" t="s">
        <v>59</v>
      </c>
      <c r="AA4388">
        <v>0</v>
      </c>
      <c r="AB4388" s="1">
        <v>0</v>
      </c>
      <c r="AC4388" t="s">
        <v>59</v>
      </c>
      <c r="AD4388" t="s">
        <v>88</v>
      </c>
      <c r="AE4388" s="7">
        <f t="shared" ca="1" si="206"/>
        <v>53</v>
      </c>
      <c r="AF4388" s="8">
        <v>53</v>
      </c>
      <c r="AG4388" t="s">
        <v>56</v>
      </c>
      <c r="AI4388">
        <v>41.1</v>
      </c>
      <c r="AK4388" t="s">
        <v>56</v>
      </c>
      <c r="AM4388" t="s">
        <v>56</v>
      </c>
      <c r="AN4388" t="s">
        <v>59</v>
      </c>
      <c r="AO4388" t="s">
        <v>59</v>
      </c>
      <c r="AP4388" t="s">
        <v>55</v>
      </c>
      <c r="AQ4388" t="s">
        <v>55</v>
      </c>
      <c r="AR4388" t="s">
        <v>55</v>
      </c>
      <c r="AS4388" t="s">
        <v>55</v>
      </c>
      <c r="AT4388" t="s">
        <v>55</v>
      </c>
      <c r="AU4388" t="s">
        <v>55</v>
      </c>
      <c r="AV4388" t="s">
        <v>55</v>
      </c>
      <c r="AW4388" t="s">
        <v>56</v>
      </c>
      <c r="AX4388" t="s">
        <v>62</v>
      </c>
      <c r="AY4388" t="s">
        <v>55</v>
      </c>
      <c r="AZ4388" t="s">
        <v>63</v>
      </c>
      <c r="BA4388">
        <v>72.8</v>
      </c>
      <c r="BB4388">
        <v>3249.4</v>
      </c>
      <c r="BC4388">
        <v>0</v>
      </c>
      <c r="BD4388">
        <v>0</v>
      </c>
      <c r="BE4388">
        <v>1890.6</v>
      </c>
      <c r="BF4388">
        <v>5140</v>
      </c>
      <c r="BG4388" t="s">
        <v>996</v>
      </c>
      <c r="BH4388" s="1" t="s">
        <v>996</v>
      </c>
      <c r="BI4388" t="s">
        <v>59</v>
      </c>
      <c r="BJ4388" t="b">
        <v>1</v>
      </c>
      <c r="BK4388">
        <v>0</v>
      </c>
    </row>
    <row r="4389" spans="1:63">
      <c r="A4389" s="1" t="s">
        <v>7074</v>
      </c>
      <c r="B4389" t="s">
        <v>66</v>
      </c>
      <c r="D4389">
        <v>62</v>
      </c>
      <c r="E4389" t="s">
        <v>55</v>
      </c>
      <c r="F4389" t="s">
        <v>55</v>
      </c>
      <c r="G4389">
        <f t="shared" si="205"/>
        <v>62</v>
      </c>
      <c r="H4389" s="1">
        <v>62</v>
      </c>
      <c r="I4389" t="s">
        <v>56</v>
      </c>
      <c r="K4389" t="s">
        <v>55</v>
      </c>
      <c r="L4389">
        <v>0</v>
      </c>
      <c r="M4389">
        <v>0</v>
      </c>
      <c r="N4389" s="1">
        <v>0</v>
      </c>
      <c r="O4389" t="s">
        <v>350</v>
      </c>
      <c r="P4389" t="s">
        <v>4666</v>
      </c>
      <c r="Q4389">
        <v>33.744439</v>
      </c>
      <c r="R4389">
        <v>-117.98587999999999</v>
      </c>
      <c r="T4389">
        <v>8660</v>
      </c>
      <c r="V4389" s="2">
        <v>3</v>
      </c>
      <c r="W4389">
        <f t="shared" si="204"/>
        <v>3</v>
      </c>
      <c r="X4389" s="1">
        <v>3</v>
      </c>
      <c r="Y4389" t="s">
        <v>56</v>
      </c>
      <c r="Z4389">
        <v>4</v>
      </c>
      <c r="AA4389">
        <v>4</v>
      </c>
      <c r="AB4389" s="1">
        <v>4</v>
      </c>
      <c r="AC4389">
        <v>50</v>
      </c>
      <c r="AD4389" t="s">
        <v>59</v>
      </c>
      <c r="AE4389" s="7">
        <f t="shared" ca="1" si="206"/>
        <v>50</v>
      </c>
      <c r="AF4389" s="8">
        <v>50</v>
      </c>
      <c r="AG4389" t="s">
        <v>56</v>
      </c>
      <c r="AI4389">
        <v>34.57</v>
      </c>
      <c r="AK4389" t="s">
        <v>56</v>
      </c>
      <c r="AM4389" t="s">
        <v>56</v>
      </c>
      <c r="AN4389" t="s">
        <v>68</v>
      </c>
      <c r="AO4389" t="s">
        <v>59</v>
      </c>
      <c r="AP4389" t="s">
        <v>56</v>
      </c>
      <c r="AQ4389" t="s">
        <v>56</v>
      </c>
      <c r="AR4389" t="s">
        <v>55</v>
      </c>
      <c r="AS4389" t="s">
        <v>56</v>
      </c>
      <c r="AT4389" t="s">
        <v>56</v>
      </c>
      <c r="AU4389" t="s">
        <v>56</v>
      </c>
      <c r="AV4389" t="s">
        <v>56</v>
      </c>
      <c r="AW4389" t="s">
        <v>59</v>
      </c>
      <c r="AX4389" t="s">
        <v>62</v>
      </c>
      <c r="AY4389" t="s">
        <v>56</v>
      </c>
      <c r="AZ4389" t="s">
        <v>63</v>
      </c>
      <c r="BA4389">
        <v>109.65</v>
      </c>
      <c r="BB4389" t="s">
        <v>59</v>
      </c>
      <c r="BC4389">
        <v>0</v>
      </c>
      <c r="BD4389" t="s">
        <v>59</v>
      </c>
      <c r="BE4389">
        <v>1728.5</v>
      </c>
      <c r="BF4389">
        <v>7134.3</v>
      </c>
      <c r="BG4389" t="s">
        <v>59</v>
      </c>
      <c r="BH4389" s="1" t="s">
        <v>59</v>
      </c>
      <c r="BI4389" t="b">
        <v>1</v>
      </c>
      <c r="BJ4389" t="s">
        <v>59</v>
      </c>
      <c r="BK4389">
        <v>0</v>
      </c>
    </row>
    <row r="4390" spans="1:63">
      <c r="A4390" s="1" t="s">
        <v>7075</v>
      </c>
      <c r="B4390" t="s">
        <v>54</v>
      </c>
      <c r="D4390" t="s">
        <v>59</v>
      </c>
      <c r="E4390" t="s">
        <v>55</v>
      </c>
      <c r="F4390" t="s">
        <v>55</v>
      </c>
      <c r="G4390">
        <f t="shared" si="205"/>
        <v>47</v>
      </c>
      <c r="H4390" s="1">
        <v>47</v>
      </c>
      <c r="I4390" t="s">
        <v>56</v>
      </c>
      <c r="K4390" t="s">
        <v>56</v>
      </c>
      <c r="L4390">
        <v>1</v>
      </c>
      <c r="M4390">
        <v>1</v>
      </c>
      <c r="N4390" s="1">
        <v>1</v>
      </c>
      <c r="O4390" t="s">
        <v>7076</v>
      </c>
      <c r="P4390" t="s">
        <v>7077</v>
      </c>
      <c r="Q4390" t="s">
        <v>59</v>
      </c>
      <c r="R4390" t="s">
        <v>59</v>
      </c>
      <c r="T4390">
        <v>41237</v>
      </c>
      <c r="V4390" s="2">
        <v>3</v>
      </c>
      <c r="W4390">
        <f t="shared" si="204"/>
        <v>3</v>
      </c>
      <c r="X4390" s="1">
        <v>3</v>
      </c>
      <c r="Y4390" t="s">
        <v>56</v>
      </c>
      <c r="Z4390">
        <v>9</v>
      </c>
      <c r="AA4390">
        <v>9</v>
      </c>
      <c r="AB4390" s="1">
        <v>9</v>
      </c>
      <c r="AC4390">
        <v>53</v>
      </c>
      <c r="AD4390" t="s">
        <v>88</v>
      </c>
      <c r="AE4390" s="7">
        <f t="shared" ca="1" si="206"/>
        <v>53</v>
      </c>
      <c r="AF4390" s="8">
        <v>53</v>
      </c>
      <c r="AG4390" t="s">
        <v>59</v>
      </c>
      <c r="AI4390" t="s">
        <v>59</v>
      </c>
      <c r="AK4390" t="s">
        <v>55</v>
      </c>
      <c r="AM4390" t="s">
        <v>56</v>
      </c>
      <c r="AN4390" t="s">
        <v>61</v>
      </c>
      <c r="AO4390">
        <v>19</v>
      </c>
      <c r="AP4390" t="s">
        <v>55</v>
      </c>
      <c r="AQ4390" t="s">
        <v>56</v>
      </c>
      <c r="AR4390" t="s">
        <v>59</v>
      </c>
      <c r="AS4390" t="s">
        <v>56</v>
      </c>
      <c r="AT4390" t="s">
        <v>56</v>
      </c>
      <c r="AU4390" t="s">
        <v>55</v>
      </c>
      <c r="AV4390" t="s">
        <v>55</v>
      </c>
      <c r="AW4390" t="s">
        <v>56</v>
      </c>
      <c r="AX4390" t="s">
        <v>62</v>
      </c>
      <c r="AY4390" t="s">
        <v>59</v>
      </c>
      <c r="AZ4390" t="s">
        <v>138</v>
      </c>
      <c r="BA4390">
        <v>65</v>
      </c>
      <c r="BB4390">
        <v>3363.8</v>
      </c>
      <c r="BC4390">
        <v>0</v>
      </c>
      <c r="BD4390">
        <v>0</v>
      </c>
      <c r="BE4390">
        <v>111.83</v>
      </c>
      <c r="BF4390">
        <v>3475.63</v>
      </c>
      <c r="BG4390" t="s">
        <v>996</v>
      </c>
      <c r="BH4390" s="1" t="s">
        <v>996</v>
      </c>
      <c r="BI4390" t="s">
        <v>59</v>
      </c>
      <c r="BJ4390" t="b">
        <v>1</v>
      </c>
      <c r="BK4390">
        <v>0</v>
      </c>
    </row>
    <row r="4391" spans="1:63">
      <c r="A4391" s="1" t="s">
        <v>7078</v>
      </c>
      <c r="B4391" t="s">
        <v>54</v>
      </c>
      <c r="D4391" t="s">
        <v>59</v>
      </c>
      <c r="E4391" t="s">
        <v>55</v>
      </c>
      <c r="F4391" t="s">
        <v>55</v>
      </c>
      <c r="G4391">
        <f t="shared" si="205"/>
        <v>47</v>
      </c>
      <c r="H4391" s="1">
        <v>47</v>
      </c>
      <c r="I4391" t="s">
        <v>56</v>
      </c>
      <c r="K4391" t="s">
        <v>55</v>
      </c>
      <c r="L4391">
        <v>0</v>
      </c>
      <c r="M4391">
        <v>0</v>
      </c>
      <c r="N4391" s="1">
        <v>0</v>
      </c>
      <c r="O4391" t="s">
        <v>2891</v>
      </c>
      <c r="P4391" t="s">
        <v>2892</v>
      </c>
      <c r="Q4391">
        <v>33.603282</v>
      </c>
      <c r="R4391">
        <v>-117.82184100000001</v>
      </c>
      <c r="T4391">
        <v>5597</v>
      </c>
      <c r="V4391" s="2">
        <v>4</v>
      </c>
      <c r="W4391">
        <f t="shared" si="204"/>
        <v>4</v>
      </c>
      <c r="X4391" s="1">
        <v>4</v>
      </c>
      <c r="Y4391" t="s">
        <v>56</v>
      </c>
      <c r="Z4391">
        <v>8</v>
      </c>
      <c r="AA4391">
        <v>8</v>
      </c>
      <c r="AB4391" s="1">
        <v>8</v>
      </c>
      <c r="AC4391">
        <v>61</v>
      </c>
      <c r="AD4391" t="s">
        <v>88</v>
      </c>
      <c r="AE4391" s="7">
        <f t="shared" ca="1" si="206"/>
        <v>61</v>
      </c>
      <c r="AF4391" s="8">
        <v>61</v>
      </c>
      <c r="AG4391" t="s">
        <v>56</v>
      </c>
      <c r="AI4391">
        <v>12.32</v>
      </c>
      <c r="AK4391" t="s">
        <v>56</v>
      </c>
      <c r="AM4391" t="s">
        <v>56</v>
      </c>
      <c r="AN4391" t="s">
        <v>68</v>
      </c>
      <c r="AO4391">
        <v>7</v>
      </c>
      <c r="AP4391" t="s">
        <v>55</v>
      </c>
      <c r="AQ4391" t="s">
        <v>56</v>
      </c>
      <c r="AR4391" t="s">
        <v>56</v>
      </c>
      <c r="AS4391" t="s">
        <v>56</v>
      </c>
      <c r="AT4391" t="s">
        <v>56</v>
      </c>
      <c r="AU4391" t="s">
        <v>59</v>
      </c>
      <c r="AV4391" t="s">
        <v>56</v>
      </c>
      <c r="AW4391" t="s">
        <v>59</v>
      </c>
      <c r="AX4391" t="s">
        <v>62</v>
      </c>
      <c r="AY4391" t="s">
        <v>56</v>
      </c>
      <c r="AZ4391" t="s">
        <v>59</v>
      </c>
      <c r="BA4391">
        <v>114.1</v>
      </c>
      <c r="BB4391">
        <v>7132.15</v>
      </c>
      <c r="BC4391" t="s">
        <v>59</v>
      </c>
      <c r="BD4391">
        <v>0</v>
      </c>
      <c r="BE4391">
        <v>751.52</v>
      </c>
      <c r="BF4391" t="s">
        <v>59</v>
      </c>
      <c r="BG4391" t="s">
        <v>996</v>
      </c>
      <c r="BH4391" s="1" t="s">
        <v>996</v>
      </c>
      <c r="BI4391" t="s">
        <v>59</v>
      </c>
      <c r="BJ4391" t="b">
        <v>1</v>
      </c>
      <c r="BK4391">
        <v>0</v>
      </c>
    </row>
    <row r="4392" spans="1:63">
      <c r="A4392" s="1" t="s">
        <v>7079</v>
      </c>
      <c r="B4392" t="s">
        <v>54</v>
      </c>
      <c r="D4392">
        <v>40</v>
      </c>
      <c r="E4392" t="s">
        <v>55</v>
      </c>
      <c r="F4392" t="s">
        <v>55</v>
      </c>
      <c r="G4392">
        <f t="shared" si="205"/>
        <v>40</v>
      </c>
      <c r="H4392" s="1">
        <v>40</v>
      </c>
      <c r="I4392" t="s">
        <v>55</v>
      </c>
      <c r="K4392" t="s">
        <v>55</v>
      </c>
      <c r="L4392">
        <v>0</v>
      </c>
      <c r="M4392">
        <v>0</v>
      </c>
      <c r="N4392" s="1">
        <v>0</v>
      </c>
      <c r="O4392" t="s">
        <v>352</v>
      </c>
      <c r="P4392" t="s">
        <v>1378</v>
      </c>
      <c r="Q4392" t="s">
        <v>59</v>
      </c>
      <c r="R4392" t="s">
        <v>59</v>
      </c>
      <c r="T4392">
        <v>28687</v>
      </c>
      <c r="V4392" s="2">
        <v>4</v>
      </c>
      <c r="W4392">
        <f t="shared" si="204"/>
        <v>4</v>
      </c>
      <c r="X4392" s="1">
        <v>4</v>
      </c>
      <c r="Y4392" t="s">
        <v>59</v>
      </c>
      <c r="Z4392">
        <v>0</v>
      </c>
      <c r="AA4392">
        <v>0</v>
      </c>
      <c r="AB4392" s="1">
        <v>0</v>
      </c>
      <c r="AC4392">
        <v>5</v>
      </c>
      <c r="AD4392" t="s">
        <v>67</v>
      </c>
      <c r="AE4392" s="7">
        <f t="shared" ca="1" si="206"/>
        <v>5</v>
      </c>
      <c r="AF4392" s="8">
        <v>5</v>
      </c>
      <c r="AG4392" t="s">
        <v>56</v>
      </c>
      <c r="AI4392">
        <v>42.52</v>
      </c>
      <c r="AK4392" t="s">
        <v>55</v>
      </c>
      <c r="AM4392" t="s">
        <v>55</v>
      </c>
      <c r="AN4392" t="s">
        <v>60</v>
      </c>
      <c r="AO4392">
        <v>0</v>
      </c>
      <c r="AP4392" t="s">
        <v>55</v>
      </c>
      <c r="AQ4392" t="s">
        <v>55</v>
      </c>
      <c r="AR4392" t="s">
        <v>55</v>
      </c>
      <c r="AS4392" t="s">
        <v>55</v>
      </c>
      <c r="AT4392" t="s">
        <v>55</v>
      </c>
      <c r="AU4392" t="s">
        <v>55</v>
      </c>
      <c r="AV4392" t="s">
        <v>59</v>
      </c>
      <c r="AW4392" t="s">
        <v>59</v>
      </c>
      <c r="AX4392" t="s">
        <v>62</v>
      </c>
      <c r="AY4392" t="s">
        <v>59</v>
      </c>
      <c r="AZ4392" t="s">
        <v>63</v>
      </c>
      <c r="BA4392">
        <v>20.65</v>
      </c>
      <c r="BB4392">
        <v>93.55</v>
      </c>
      <c r="BC4392">
        <v>0</v>
      </c>
      <c r="BD4392" t="s">
        <v>59</v>
      </c>
      <c r="BE4392">
        <v>212.6</v>
      </c>
      <c r="BF4392">
        <v>306.14999999999998</v>
      </c>
      <c r="BG4392" t="s">
        <v>996</v>
      </c>
      <c r="BH4392" s="1" t="s">
        <v>996</v>
      </c>
      <c r="BI4392" t="s">
        <v>59</v>
      </c>
      <c r="BJ4392" t="b">
        <v>1</v>
      </c>
      <c r="BK4392">
        <v>0</v>
      </c>
    </row>
    <row r="4393" spans="1:63">
      <c r="A4393" s="1" t="s">
        <v>7080</v>
      </c>
      <c r="B4393" t="s">
        <v>66</v>
      </c>
      <c r="D4393">
        <v>30</v>
      </c>
      <c r="E4393" t="s">
        <v>55</v>
      </c>
      <c r="F4393" t="s">
        <v>55</v>
      </c>
      <c r="G4393">
        <f t="shared" si="205"/>
        <v>30</v>
      </c>
      <c r="H4393" s="1">
        <v>30</v>
      </c>
      <c r="I4393" t="s">
        <v>55</v>
      </c>
      <c r="K4393" t="s">
        <v>55</v>
      </c>
      <c r="L4393">
        <v>0</v>
      </c>
      <c r="M4393">
        <v>0</v>
      </c>
      <c r="N4393" s="1">
        <v>0</v>
      </c>
      <c r="O4393" t="s">
        <v>352</v>
      </c>
      <c r="P4393" t="s">
        <v>2894</v>
      </c>
      <c r="Q4393">
        <v>33.606335999999999</v>
      </c>
      <c r="R4393">
        <v>-117.89304199999999</v>
      </c>
      <c r="T4393">
        <v>3124</v>
      </c>
      <c r="V4393" s="2" t="s">
        <v>59</v>
      </c>
      <c r="W4393" t="e">
        <f t="shared" si="204"/>
        <v>#N/A</v>
      </c>
      <c r="X4393" s="1" t="e">
        <v>#N/A</v>
      </c>
      <c r="Y4393" t="s">
        <v>55</v>
      </c>
      <c r="Z4393" t="s">
        <v>59</v>
      </c>
      <c r="AA4393">
        <v>0</v>
      </c>
      <c r="AB4393" s="1">
        <v>0</v>
      </c>
      <c r="AC4393">
        <v>54</v>
      </c>
      <c r="AD4393" t="s">
        <v>88</v>
      </c>
      <c r="AE4393" s="7">
        <f t="shared" ca="1" si="206"/>
        <v>54</v>
      </c>
      <c r="AF4393" s="8">
        <v>54</v>
      </c>
      <c r="AG4393" t="s">
        <v>56</v>
      </c>
      <c r="AI4393">
        <v>37.65</v>
      </c>
      <c r="AK4393" t="s">
        <v>59</v>
      </c>
      <c r="AM4393" t="s">
        <v>56</v>
      </c>
      <c r="AN4393" t="s">
        <v>68</v>
      </c>
      <c r="AO4393">
        <v>30</v>
      </c>
      <c r="AP4393" t="s">
        <v>55</v>
      </c>
      <c r="AQ4393" t="s">
        <v>56</v>
      </c>
      <c r="AR4393" t="s">
        <v>56</v>
      </c>
      <c r="AS4393" t="s">
        <v>55</v>
      </c>
      <c r="AT4393" t="s">
        <v>59</v>
      </c>
      <c r="AU4393" t="s">
        <v>55</v>
      </c>
      <c r="AV4393" t="s">
        <v>55</v>
      </c>
      <c r="AW4393" t="s">
        <v>55</v>
      </c>
      <c r="AX4393" t="s">
        <v>145</v>
      </c>
      <c r="AY4393" t="s">
        <v>56</v>
      </c>
      <c r="AZ4393" t="s">
        <v>63</v>
      </c>
      <c r="BA4393">
        <v>94.75</v>
      </c>
      <c r="BB4393" t="s">
        <v>59</v>
      </c>
      <c r="BC4393">
        <v>0</v>
      </c>
      <c r="BD4393">
        <v>70</v>
      </c>
      <c r="BE4393">
        <v>2033.1</v>
      </c>
      <c r="BF4393">
        <v>7224.85</v>
      </c>
      <c r="BG4393" t="s">
        <v>59</v>
      </c>
      <c r="BH4393" s="1" t="s">
        <v>59</v>
      </c>
      <c r="BI4393" t="s">
        <v>59</v>
      </c>
      <c r="BJ4393" t="b">
        <v>1</v>
      </c>
      <c r="BK4393">
        <v>1</v>
      </c>
    </row>
    <row r="4394" spans="1:63">
      <c r="A4394" s="1" t="s">
        <v>7081</v>
      </c>
      <c r="B4394" t="s">
        <v>54</v>
      </c>
      <c r="D4394" t="s">
        <v>59</v>
      </c>
      <c r="E4394" t="s">
        <v>56</v>
      </c>
      <c r="F4394" t="s">
        <v>59</v>
      </c>
      <c r="G4394">
        <f t="shared" si="205"/>
        <v>24</v>
      </c>
      <c r="H4394" s="1">
        <v>24</v>
      </c>
      <c r="I4394" t="s">
        <v>55</v>
      </c>
      <c r="K4394" t="s">
        <v>56</v>
      </c>
      <c r="L4394">
        <v>2</v>
      </c>
      <c r="M4394">
        <v>2</v>
      </c>
      <c r="N4394" s="1">
        <v>2</v>
      </c>
      <c r="O4394" t="s">
        <v>352</v>
      </c>
      <c r="P4394" t="s">
        <v>355</v>
      </c>
      <c r="Q4394" t="s">
        <v>59</v>
      </c>
      <c r="R4394">
        <v>-117.927024</v>
      </c>
      <c r="T4394">
        <v>22133</v>
      </c>
      <c r="V4394" s="2">
        <v>4</v>
      </c>
      <c r="W4394">
        <f t="shared" si="204"/>
        <v>4</v>
      </c>
      <c r="X4394" s="1">
        <v>4</v>
      </c>
      <c r="Y4394" t="s">
        <v>59</v>
      </c>
      <c r="Z4394" t="s">
        <v>59</v>
      </c>
      <c r="AA4394">
        <v>0</v>
      </c>
      <c r="AB4394" s="1">
        <v>0</v>
      </c>
      <c r="AC4394">
        <v>19</v>
      </c>
      <c r="AD4394" t="s">
        <v>97</v>
      </c>
      <c r="AE4394" s="7">
        <f t="shared" ca="1" si="206"/>
        <v>19</v>
      </c>
      <c r="AF4394" s="8">
        <v>19</v>
      </c>
      <c r="AG4394" t="s">
        <v>55</v>
      </c>
      <c r="AI4394">
        <v>0</v>
      </c>
      <c r="AK4394" t="s">
        <v>55</v>
      </c>
      <c r="AM4394" t="s">
        <v>56</v>
      </c>
      <c r="AN4394" t="s">
        <v>61</v>
      </c>
      <c r="AO4394">
        <v>59</v>
      </c>
      <c r="AP4394" t="s">
        <v>55</v>
      </c>
      <c r="AQ4394" t="s">
        <v>55</v>
      </c>
      <c r="AR4394" t="s">
        <v>55</v>
      </c>
      <c r="AS4394" t="s">
        <v>55</v>
      </c>
      <c r="AT4394" t="s">
        <v>55</v>
      </c>
      <c r="AU4394" t="s">
        <v>55</v>
      </c>
      <c r="AV4394" t="s">
        <v>56</v>
      </c>
      <c r="AW4394" t="s">
        <v>56</v>
      </c>
      <c r="AX4394" t="s">
        <v>59</v>
      </c>
      <c r="AY4394" t="s">
        <v>56</v>
      </c>
      <c r="AZ4394" t="s">
        <v>138</v>
      </c>
      <c r="BA4394">
        <v>25.35</v>
      </c>
      <c r="BB4394">
        <v>566.1</v>
      </c>
      <c r="BC4394">
        <v>0</v>
      </c>
      <c r="BD4394">
        <v>0</v>
      </c>
      <c r="BE4394">
        <v>0</v>
      </c>
      <c r="BF4394">
        <v>566.1</v>
      </c>
      <c r="BG4394" t="s">
        <v>996</v>
      </c>
      <c r="BH4394" s="1" t="s">
        <v>996</v>
      </c>
      <c r="BI4394" t="s">
        <v>59</v>
      </c>
      <c r="BJ4394" t="b">
        <v>1</v>
      </c>
      <c r="BK4394">
        <v>0</v>
      </c>
    </row>
    <row r="4395" spans="1:63">
      <c r="A4395" s="1" t="s">
        <v>7082</v>
      </c>
      <c r="B4395" t="s">
        <v>66</v>
      </c>
      <c r="D4395">
        <v>63</v>
      </c>
      <c r="E4395" t="s">
        <v>55</v>
      </c>
      <c r="F4395" t="s">
        <v>55</v>
      </c>
      <c r="G4395">
        <f t="shared" si="205"/>
        <v>63</v>
      </c>
      <c r="H4395" s="1">
        <v>63</v>
      </c>
      <c r="I4395" t="s">
        <v>55</v>
      </c>
      <c r="K4395" t="s">
        <v>56</v>
      </c>
      <c r="L4395" t="s">
        <v>59</v>
      </c>
      <c r="M4395">
        <v>2</v>
      </c>
      <c r="N4395" s="1">
        <v>2</v>
      </c>
      <c r="O4395" t="s">
        <v>59</v>
      </c>
      <c r="P4395" t="s">
        <v>1960</v>
      </c>
      <c r="Q4395">
        <v>33.429487999999999</v>
      </c>
      <c r="R4395">
        <v>-117.609432</v>
      </c>
      <c r="T4395" t="s">
        <v>59</v>
      </c>
      <c r="V4395" s="2">
        <v>5</v>
      </c>
      <c r="W4395">
        <f t="shared" si="204"/>
        <v>5</v>
      </c>
      <c r="X4395" s="1">
        <v>5</v>
      </c>
      <c r="Y4395" t="s">
        <v>55</v>
      </c>
      <c r="Z4395">
        <v>0</v>
      </c>
      <c r="AA4395">
        <v>0</v>
      </c>
      <c r="AB4395" s="1">
        <v>0</v>
      </c>
      <c r="AC4395">
        <v>26</v>
      </c>
      <c r="AD4395" t="s">
        <v>73</v>
      </c>
      <c r="AE4395" s="7">
        <f t="shared" ca="1" si="206"/>
        <v>26</v>
      </c>
      <c r="AF4395" s="8">
        <v>26</v>
      </c>
      <c r="AG4395" t="s">
        <v>56</v>
      </c>
      <c r="AI4395">
        <v>2.48</v>
      </c>
      <c r="AK4395" t="s">
        <v>55</v>
      </c>
      <c r="AM4395" t="s">
        <v>56</v>
      </c>
      <c r="AN4395" t="s">
        <v>68</v>
      </c>
      <c r="AO4395">
        <v>19</v>
      </c>
      <c r="AP4395" t="s">
        <v>55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56</v>
      </c>
      <c r="AW4395" t="s">
        <v>56</v>
      </c>
      <c r="AX4395" t="s">
        <v>363</v>
      </c>
      <c r="AY4395" t="s">
        <v>56</v>
      </c>
      <c r="AZ4395" t="s">
        <v>63</v>
      </c>
      <c r="BA4395">
        <v>105.45</v>
      </c>
      <c r="BB4395">
        <v>2715.3</v>
      </c>
      <c r="BC4395">
        <v>0</v>
      </c>
      <c r="BD4395">
        <v>0</v>
      </c>
      <c r="BE4395" t="s">
        <v>59</v>
      </c>
      <c r="BF4395">
        <v>2779.78</v>
      </c>
      <c r="BG4395" t="s">
        <v>59</v>
      </c>
      <c r="BH4395" s="1" t="s">
        <v>59</v>
      </c>
      <c r="BI4395" t="b">
        <v>1</v>
      </c>
      <c r="BJ4395" t="s">
        <v>59</v>
      </c>
      <c r="BK4395">
        <v>0</v>
      </c>
    </row>
    <row r="4396" spans="1:63">
      <c r="A4396" s="1" t="s">
        <v>7083</v>
      </c>
      <c r="B4396" t="s">
        <v>54</v>
      </c>
      <c r="D4396">
        <v>31</v>
      </c>
      <c r="E4396" t="s">
        <v>59</v>
      </c>
      <c r="F4396" t="s">
        <v>55</v>
      </c>
      <c r="G4396">
        <f t="shared" si="205"/>
        <v>31</v>
      </c>
      <c r="H4396" s="1">
        <v>31</v>
      </c>
      <c r="I4396" t="s">
        <v>56</v>
      </c>
      <c r="K4396" t="s">
        <v>56</v>
      </c>
      <c r="L4396">
        <v>1</v>
      </c>
      <c r="M4396">
        <v>1</v>
      </c>
      <c r="N4396" s="1">
        <v>1</v>
      </c>
      <c r="O4396" t="s">
        <v>1959</v>
      </c>
      <c r="P4396" t="s">
        <v>5957</v>
      </c>
      <c r="Q4396">
        <v>33.472499999999997</v>
      </c>
      <c r="R4396" t="s">
        <v>59</v>
      </c>
      <c r="T4396" t="s">
        <v>59</v>
      </c>
      <c r="V4396" s="2">
        <v>4</v>
      </c>
      <c r="W4396">
        <f t="shared" si="204"/>
        <v>4</v>
      </c>
      <c r="X4396" s="1">
        <v>4</v>
      </c>
      <c r="Y4396" t="s">
        <v>56</v>
      </c>
      <c r="Z4396">
        <v>10</v>
      </c>
      <c r="AA4396">
        <v>10</v>
      </c>
      <c r="AB4396" s="1">
        <v>10</v>
      </c>
      <c r="AC4396" t="s">
        <v>59</v>
      </c>
      <c r="AD4396" t="s">
        <v>233</v>
      </c>
      <c r="AE4396" s="7">
        <f t="shared" ca="1" si="206"/>
        <v>70</v>
      </c>
      <c r="AF4396" s="8">
        <v>70</v>
      </c>
      <c r="AG4396" t="s">
        <v>56</v>
      </c>
      <c r="AI4396" t="s">
        <v>59</v>
      </c>
      <c r="AK4396" t="s">
        <v>56</v>
      </c>
      <c r="AM4396" t="s">
        <v>55</v>
      </c>
      <c r="AN4396" t="s">
        <v>60</v>
      </c>
      <c r="AO4396">
        <v>0</v>
      </c>
      <c r="AP4396" t="s">
        <v>55</v>
      </c>
      <c r="AQ4396" t="s">
        <v>55</v>
      </c>
      <c r="AR4396" t="s">
        <v>55</v>
      </c>
      <c r="AS4396" t="s">
        <v>55</v>
      </c>
      <c r="AT4396" t="s">
        <v>55</v>
      </c>
      <c r="AU4396" t="s">
        <v>55</v>
      </c>
      <c r="AV4396" t="s">
        <v>55</v>
      </c>
      <c r="AW4396" t="s">
        <v>55</v>
      </c>
      <c r="AX4396" t="s">
        <v>363</v>
      </c>
      <c r="AY4396" t="s">
        <v>55</v>
      </c>
      <c r="AZ4396" t="s">
        <v>138</v>
      </c>
      <c r="BA4396">
        <v>25.4</v>
      </c>
      <c r="BB4396">
        <v>1782.05</v>
      </c>
      <c r="BC4396">
        <v>0</v>
      </c>
      <c r="BD4396">
        <v>0</v>
      </c>
      <c r="BE4396">
        <v>653.1</v>
      </c>
      <c r="BF4396">
        <v>2435.15</v>
      </c>
      <c r="BG4396" t="s">
        <v>59</v>
      </c>
      <c r="BH4396" s="1" t="s">
        <v>59</v>
      </c>
      <c r="BI4396" t="b">
        <v>1</v>
      </c>
      <c r="BJ4396" t="s">
        <v>59</v>
      </c>
      <c r="BK4396">
        <v>0</v>
      </c>
    </row>
    <row r="4397" spans="1:63">
      <c r="A4397" s="1" t="s">
        <v>7084</v>
      </c>
      <c r="B4397" t="s">
        <v>54</v>
      </c>
      <c r="D4397" t="s">
        <v>59</v>
      </c>
      <c r="E4397" t="s">
        <v>59</v>
      </c>
      <c r="F4397" t="s">
        <v>55</v>
      </c>
      <c r="G4397">
        <f t="shared" si="205"/>
        <v>47</v>
      </c>
      <c r="H4397" s="1">
        <v>47</v>
      </c>
      <c r="I4397" t="s">
        <v>56</v>
      </c>
      <c r="K4397" t="s">
        <v>55</v>
      </c>
      <c r="L4397">
        <v>0</v>
      </c>
      <c r="M4397">
        <v>0</v>
      </c>
      <c r="N4397" s="1">
        <v>0</v>
      </c>
      <c r="O4397" t="s">
        <v>5959</v>
      </c>
      <c r="P4397" t="s">
        <v>5960</v>
      </c>
      <c r="Q4397">
        <v>33.521447000000002</v>
      </c>
      <c r="R4397">
        <v>-117.602555</v>
      </c>
      <c r="T4397">
        <v>34321</v>
      </c>
      <c r="V4397" s="2" t="s">
        <v>59</v>
      </c>
      <c r="W4397">
        <f t="shared" si="204"/>
        <v>4</v>
      </c>
      <c r="X4397" s="1">
        <v>4</v>
      </c>
      <c r="Y4397" t="s">
        <v>56</v>
      </c>
      <c r="Z4397">
        <v>2</v>
      </c>
      <c r="AA4397">
        <v>2</v>
      </c>
      <c r="AB4397" s="1">
        <v>2</v>
      </c>
      <c r="AC4397">
        <v>17</v>
      </c>
      <c r="AD4397" t="s">
        <v>59</v>
      </c>
      <c r="AE4397" s="7">
        <f t="shared" ca="1" si="206"/>
        <v>17</v>
      </c>
      <c r="AF4397" s="8">
        <v>17</v>
      </c>
      <c r="AG4397" t="s">
        <v>56</v>
      </c>
      <c r="AI4397">
        <v>10.11</v>
      </c>
      <c r="AK4397" t="s">
        <v>56</v>
      </c>
      <c r="AM4397" t="s">
        <v>59</v>
      </c>
      <c r="AN4397" t="s">
        <v>68</v>
      </c>
      <c r="AO4397">
        <v>2</v>
      </c>
      <c r="AP4397" t="s">
        <v>55</v>
      </c>
      <c r="AQ4397" t="s">
        <v>56</v>
      </c>
      <c r="AR4397" t="s">
        <v>56</v>
      </c>
      <c r="AS4397" t="s">
        <v>55</v>
      </c>
      <c r="AT4397" t="s">
        <v>56</v>
      </c>
      <c r="AU4397" t="s">
        <v>56</v>
      </c>
      <c r="AV4397" t="s">
        <v>56</v>
      </c>
      <c r="AW4397" t="s">
        <v>59</v>
      </c>
      <c r="AX4397" t="s">
        <v>62</v>
      </c>
      <c r="AY4397" t="s">
        <v>56</v>
      </c>
      <c r="AZ4397" t="s">
        <v>63</v>
      </c>
      <c r="BA4397">
        <v>102.55</v>
      </c>
      <c r="BB4397">
        <v>1742.5</v>
      </c>
      <c r="BC4397">
        <v>0</v>
      </c>
      <c r="BD4397" t="s">
        <v>59</v>
      </c>
      <c r="BE4397">
        <v>171.87</v>
      </c>
      <c r="BF4397">
        <v>1914.37</v>
      </c>
      <c r="BG4397" t="s">
        <v>996</v>
      </c>
      <c r="BH4397" s="1" t="s">
        <v>996</v>
      </c>
      <c r="BI4397" t="s">
        <v>59</v>
      </c>
      <c r="BJ4397" t="b">
        <v>1</v>
      </c>
      <c r="BK4397">
        <v>0</v>
      </c>
    </row>
    <row r="4398" spans="1:63">
      <c r="A4398" s="1" t="s">
        <v>7085</v>
      </c>
      <c r="B4398" t="s">
        <v>66</v>
      </c>
      <c r="D4398">
        <v>45</v>
      </c>
      <c r="E4398" t="s">
        <v>55</v>
      </c>
      <c r="F4398" t="s">
        <v>55</v>
      </c>
      <c r="G4398">
        <f t="shared" si="205"/>
        <v>45</v>
      </c>
      <c r="H4398" s="1">
        <v>45</v>
      </c>
      <c r="I4398" t="s">
        <v>55</v>
      </c>
      <c r="K4398" t="s">
        <v>56</v>
      </c>
      <c r="L4398" t="s">
        <v>59</v>
      </c>
      <c r="M4398">
        <v>2</v>
      </c>
      <c r="N4398" s="1">
        <v>2</v>
      </c>
      <c r="O4398" t="s">
        <v>1962</v>
      </c>
      <c r="P4398" t="s">
        <v>1963</v>
      </c>
      <c r="Q4398" t="s">
        <v>59</v>
      </c>
      <c r="R4398">
        <v>-117.70117500000001</v>
      </c>
      <c r="T4398">
        <v>62103</v>
      </c>
      <c r="V4398" s="2">
        <v>4</v>
      </c>
      <c r="W4398">
        <f t="shared" si="204"/>
        <v>4</v>
      </c>
      <c r="X4398" s="1">
        <v>4</v>
      </c>
      <c r="Y4398" t="s">
        <v>59</v>
      </c>
      <c r="Z4398">
        <v>0</v>
      </c>
      <c r="AA4398">
        <v>0</v>
      </c>
      <c r="AB4398" s="1">
        <v>0</v>
      </c>
      <c r="AC4398">
        <v>1</v>
      </c>
      <c r="AD4398" t="s">
        <v>67</v>
      </c>
      <c r="AE4398" s="7">
        <f t="shared" ca="1" si="206"/>
        <v>1</v>
      </c>
      <c r="AF4398" s="8">
        <v>1</v>
      </c>
      <c r="AG4398" t="s">
        <v>56</v>
      </c>
      <c r="AI4398">
        <v>32.950000000000003</v>
      </c>
      <c r="AK4398" t="s">
        <v>59</v>
      </c>
      <c r="AM4398" t="s">
        <v>55</v>
      </c>
      <c r="AN4398" t="s">
        <v>60</v>
      </c>
      <c r="AO4398" t="s">
        <v>59</v>
      </c>
      <c r="AP4398" t="s">
        <v>55</v>
      </c>
      <c r="AQ4398" t="s">
        <v>55</v>
      </c>
      <c r="AR4398" t="s">
        <v>55</v>
      </c>
      <c r="AS4398" t="s">
        <v>55</v>
      </c>
      <c r="AT4398" t="s">
        <v>55</v>
      </c>
      <c r="AU4398" t="s">
        <v>55</v>
      </c>
      <c r="AV4398" t="s">
        <v>55</v>
      </c>
      <c r="AW4398" t="s">
        <v>55</v>
      </c>
      <c r="AX4398" t="s">
        <v>62</v>
      </c>
      <c r="AY4398" t="s">
        <v>55</v>
      </c>
      <c r="AZ4398" t="s">
        <v>138</v>
      </c>
      <c r="BA4398" t="s">
        <v>59</v>
      </c>
      <c r="BB4398">
        <v>24</v>
      </c>
      <c r="BC4398">
        <v>0</v>
      </c>
      <c r="BD4398">
        <v>0</v>
      </c>
      <c r="BE4398">
        <v>32.950000000000003</v>
      </c>
      <c r="BF4398">
        <v>56.95</v>
      </c>
      <c r="BG4398" t="s">
        <v>996</v>
      </c>
      <c r="BH4398" s="1" t="s">
        <v>996</v>
      </c>
      <c r="BI4398" t="s">
        <v>59</v>
      </c>
      <c r="BJ4398" t="b">
        <v>1</v>
      </c>
      <c r="BK4398">
        <v>0</v>
      </c>
    </row>
    <row r="4399" spans="1:63">
      <c r="A4399" s="1" t="s">
        <v>7086</v>
      </c>
      <c r="B4399" t="s">
        <v>66</v>
      </c>
      <c r="D4399">
        <v>50</v>
      </c>
      <c r="E4399" t="s">
        <v>55</v>
      </c>
      <c r="F4399" t="s">
        <v>55</v>
      </c>
      <c r="G4399">
        <f t="shared" si="205"/>
        <v>50</v>
      </c>
      <c r="H4399" s="1">
        <v>50</v>
      </c>
      <c r="I4399" t="s">
        <v>56</v>
      </c>
      <c r="K4399" t="s">
        <v>56</v>
      </c>
      <c r="L4399">
        <v>2</v>
      </c>
      <c r="M4399">
        <v>2</v>
      </c>
      <c r="N4399" s="1">
        <v>2</v>
      </c>
      <c r="O4399" t="s">
        <v>2896</v>
      </c>
      <c r="P4399" t="s">
        <v>3808</v>
      </c>
      <c r="Q4399">
        <v>33.631118999999998</v>
      </c>
      <c r="R4399">
        <v>-117.567346</v>
      </c>
      <c r="T4399">
        <v>32268</v>
      </c>
      <c r="V4399" s="2">
        <v>3</v>
      </c>
      <c r="W4399">
        <f t="shared" si="204"/>
        <v>3</v>
      </c>
      <c r="X4399" s="1">
        <v>3</v>
      </c>
      <c r="Y4399" t="s">
        <v>56</v>
      </c>
      <c r="Z4399">
        <v>4</v>
      </c>
      <c r="AA4399">
        <v>4</v>
      </c>
      <c r="AB4399" s="1">
        <v>4</v>
      </c>
      <c r="AC4399" t="s">
        <v>59</v>
      </c>
      <c r="AD4399" t="s">
        <v>97</v>
      </c>
      <c r="AE4399" s="7">
        <f t="shared" ca="1" si="206"/>
        <v>16</v>
      </c>
      <c r="AF4399" s="8">
        <v>16</v>
      </c>
      <c r="AG4399" t="s">
        <v>56</v>
      </c>
      <c r="AI4399">
        <v>38.43</v>
      </c>
      <c r="AK4399" t="s">
        <v>56</v>
      </c>
      <c r="AM4399" t="s">
        <v>55</v>
      </c>
      <c r="AN4399" t="s">
        <v>60</v>
      </c>
      <c r="AO4399">
        <v>0</v>
      </c>
      <c r="AP4399" t="s">
        <v>55</v>
      </c>
      <c r="AQ4399" t="s">
        <v>59</v>
      </c>
      <c r="AR4399" t="s">
        <v>55</v>
      </c>
      <c r="AS4399" t="s">
        <v>55</v>
      </c>
      <c r="AT4399" t="s">
        <v>55</v>
      </c>
      <c r="AU4399" t="s">
        <v>59</v>
      </c>
      <c r="AV4399" t="s">
        <v>59</v>
      </c>
      <c r="AW4399" t="s">
        <v>55</v>
      </c>
      <c r="AX4399" t="s">
        <v>363</v>
      </c>
      <c r="AY4399" t="s">
        <v>55</v>
      </c>
      <c r="AZ4399" t="s">
        <v>138</v>
      </c>
      <c r="BA4399">
        <v>25.6</v>
      </c>
      <c r="BB4399">
        <v>485.9</v>
      </c>
      <c r="BC4399">
        <v>0</v>
      </c>
      <c r="BD4399">
        <v>0</v>
      </c>
      <c r="BE4399">
        <v>730.17</v>
      </c>
      <c r="BF4399">
        <v>1216.07</v>
      </c>
      <c r="BG4399" t="s">
        <v>996</v>
      </c>
      <c r="BH4399" s="1" t="s">
        <v>996</v>
      </c>
      <c r="BI4399" t="s">
        <v>59</v>
      </c>
      <c r="BJ4399" t="b">
        <v>1</v>
      </c>
      <c r="BK4399">
        <v>0</v>
      </c>
    </row>
    <row r="4400" spans="1:63">
      <c r="A4400" s="1" t="s">
        <v>7087</v>
      </c>
      <c r="B4400" t="s">
        <v>66</v>
      </c>
      <c r="D4400" t="s">
        <v>59</v>
      </c>
      <c r="E4400" t="s">
        <v>59</v>
      </c>
      <c r="F4400" t="s">
        <v>55</v>
      </c>
      <c r="G4400">
        <f t="shared" si="205"/>
        <v>47</v>
      </c>
      <c r="H4400" s="1">
        <v>47</v>
      </c>
      <c r="I4400" t="s">
        <v>56</v>
      </c>
      <c r="K4400" t="s">
        <v>55</v>
      </c>
      <c r="L4400">
        <v>0</v>
      </c>
      <c r="M4400">
        <v>0</v>
      </c>
      <c r="N4400" s="1">
        <v>0</v>
      </c>
      <c r="O4400" t="s">
        <v>4676</v>
      </c>
      <c r="P4400" t="s">
        <v>4677</v>
      </c>
      <c r="Q4400">
        <v>33.752591000000002</v>
      </c>
      <c r="R4400">
        <v>-117.993661</v>
      </c>
      <c r="T4400">
        <v>88230</v>
      </c>
      <c r="V4400" s="2">
        <v>5</v>
      </c>
      <c r="W4400">
        <f t="shared" si="204"/>
        <v>5</v>
      </c>
      <c r="X4400" s="1">
        <v>5</v>
      </c>
      <c r="Y4400" t="s">
        <v>56</v>
      </c>
      <c r="Z4400">
        <v>6</v>
      </c>
      <c r="AA4400">
        <v>6</v>
      </c>
      <c r="AB4400" s="1">
        <v>6</v>
      </c>
      <c r="AC4400">
        <v>26</v>
      </c>
      <c r="AD4400" t="s">
        <v>73</v>
      </c>
      <c r="AE4400" s="7">
        <f t="shared" ca="1" si="206"/>
        <v>26</v>
      </c>
      <c r="AF4400" s="8">
        <v>26</v>
      </c>
      <c r="AG4400" t="s">
        <v>56</v>
      </c>
      <c r="AI4400">
        <v>34.119999999999997</v>
      </c>
      <c r="AK4400" t="s">
        <v>55</v>
      </c>
      <c r="AM4400" t="s">
        <v>56</v>
      </c>
      <c r="AN4400" t="s">
        <v>61</v>
      </c>
      <c r="AO4400">
        <v>58</v>
      </c>
      <c r="AP4400" t="s">
        <v>59</v>
      </c>
      <c r="AQ4400" t="s">
        <v>56</v>
      </c>
      <c r="AR4400" t="s">
        <v>56</v>
      </c>
      <c r="AS4400" t="s">
        <v>55</v>
      </c>
      <c r="AT4400" t="s">
        <v>56</v>
      </c>
      <c r="AU4400" t="s">
        <v>56</v>
      </c>
      <c r="AV4400" t="s">
        <v>56</v>
      </c>
      <c r="AW4400" t="s">
        <v>55</v>
      </c>
      <c r="AX4400" t="s">
        <v>363</v>
      </c>
      <c r="AY4400" t="s">
        <v>56</v>
      </c>
      <c r="AZ4400" t="s">
        <v>138</v>
      </c>
      <c r="BA4400" t="s">
        <v>59</v>
      </c>
      <c r="BB4400">
        <v>1905.7</v>
      </c>
      <c r="BC4400" t="s">
        <v>59</v>
      </c>
      <c r="BD4400">
        <v>70</v>
      </c>
      <c r="BE4400">
        <v>887.12</v>
      </c>
      <c r="BF4400">
        <v>2845.79</v>
      </c>
      <c r="BG4400" t="s">
        <v>59</v>
      </c>
      <c r="BH4400" s="1" t="s">
        <v>59</v>
      </c>
      <c r="BI4400" t="b">
        <v>1</v>
      </c>
      <c r="BJ4400" t="s">
        <v>59</v>
      </c>
      <c r="BK4400">
        <v>0</v>
      </c>
    </row>
    <row r="4401" spans="1:63">
      <c r="A4401" s="1" t="s">
        <v>7088</v>
      </c>
      <c r="B4401" t="s">
        <v>54</v>
      </c>
      <c r="D4401">
        <v>46</v>
      </c>
      <c r="E4401" t="s">
        <v>55</v>
      </c>
      <c r="F4401" t="s">
        <v>55</v>
      </c>
      <c r="G4401">
        <f t="shared" si="205"/>
        <v>46</v>
      </c>
      <c r="H4401" s="1">
        <v>46</v>
      </c>
      <c r="I4401" t="s">
        <v>56</v>
      </c>
      <c r="K4401" t="s">
        <v>55</v>
      </c>
      <c r="L4401">
        <v>0</v>
      </c>
      <c r="M4401">
        <v>0</v>
      </c>
      <c r="N4401" s="1">
        <v>0</v>
      </c>
      <c r="O4401" t="s">
        <v>3810</v>
      </c>
      <c r="P4401" t="s">
        <v>4679</v>
      </c>
      <c r="Q4401">
        <v>33.611944999999999</v>
      </c>
      <c r="R4401">
        <v>-117.66586700000001</v>
      </c>
      <c r="T4401">
        <v>46371</v>
      </c>
      <c r="V4401" s="2">
        <v>4</v>
      </c>
      <c r="W4401">
        <f t="shared" si="204"/>
        <v>4</v>
      </c>
      <c r="X4401" s="1">
        <v>4</v>
      </c>
      <c r="Y4401" t="s">
        <v>59</v>
      </c>
      <c r="Z4401">
        <v>10</v>
      </c>
      <c r="AA4401">
        <v>10</v>
      </c>
      <c r="AB4401" s="1">
        <v>10</v>
      </c>
      <c r="AC4401">
        <v>50</v>
      </c>
      <c r="AD4401" t="s">
        <v>59</v>
      </c>
      <c r="AE4401" s="7">
        <f t="shared" ca="1" si="206"/>
        <v>50</v>
      </c>
      <c r="AF4401" s="8">
        <v>50</v>
      </c>
      <c r="AG4401" t="s">
        <v>56</v>
      </c>
      <c r="AI4401">
        <v>38.29</v>
      </c>
      <c r="AK4401" t="s">
        <v>56</v>
      </c>
      <c r="AM4401" t="s">
        <v>56</v>
      </c>
      <c r="AN4401" t="s">
        <v>68</v>
      </c>
      <c r="AO4401">
        <v>16</v>
      </c>
      <c r="AP4401" t="s">
        <v>55</v>
      </c>
      <c r="AQ4401" t="s">
        <v>56</v>
      </c>
      <c r="AR4401" t="s">
        <v>55</v>
      </c>
      <c r="AS4401" t="s">
        <v>55</v>
      </c>
      <c r="AT4401" t="s">
        <v>56</v>
      </c>
      <c r="AU4401" t="s">
        <v>56</v>
      </c>
      <c r="AV4401" t="s">
        <v>56</v>
      </c>
      <c r="AW4401" t="s">
        <v>56</v>
      </c>
      <c r="AX4401" t="s">
        <v>59</v>
      </c>
      <c r="AY4401" t="s">
        <v>56</v>
      </c>
      <c r="AZ4401" t="s">
        <v>63</v>
      </c>
      <c r="BA4401">
        <v>98.25</v>
      </c>
      <c r="BB4401">
        <v>4858.7</v>
      </c>
      <c r="BC4401">
        <v>3.55</v>
      </c>
      <c r="BD4401">
        <v>0</v>
      </c>
      <c r="BE4401">
        <v>1914.5</v>
      </c>
      <c r="BF4401">
        <v>6769.65</v>
      </c>
      <c r="BG4401" t="s">
        <v>59</v>
      </c>
      <c r="BH4401" s="1" t="s">
        <v>59</v>
      </c>
      <c r="BI4401" t="s">
        <v>59</v>
      </c>
      <c r="BJ4401" t="b">
        <v>1</v>
      </c>
      <c r="BK4401">
        <v>1</v>
      </c>
    </row>
    <row r="4402" spans="1:63">
      <c r="A4402" s="1" t="s">
        <v>7089</v>
      </c>
      <c r="B4402" t="s">
        <v>54</v>
      </c>
      <c r="D4402">
        <v>32</v>
      </c>
      <c r="E4402" t="s">
        <v>55</v>
      </c>
      <c r="F4402" t="s">
        <v>55</v>
      </c>
      <c r="G4402">
        <f t="shared" si="205"/>
        <v>32</v>
      </c>
      <c r="H4402" s="1">
        <v>32</v>
      </c>
      <c r="I4402" t="s">
        <v>56</v>
      </c>
      <c r="K4402" t="s">
        <v>56</v>
      </c>
      <c r="L4402">
        <v>3</v>
      </c>
      <c r="M4402">
        <v>3</v>
      </c>
      <c r="N4402" s="1">
        <v>3</v>
      </c>
      <c r="O4402" t="s">
        <v>357</v>
      </c>
      <c r="P4402" t="s">
        <v>2387</v>
      </c>
      <c r="Q4402">
        <v>33.748477999999999</v>
      </c>
      <c r="R4402">
        <v>-117.858918</v>
      </c>
      <c r="T4402">
        <v>58157</v>
      </c>
      <c r="V4402" s="2" t="s">
        <v>59</v>
      </c>
      <c r="W4402">
        <f t="shared" si="204"/>
        <v>4</v>
      </c>
      <c r="X4402" s="1">
        <v>4</v>
      </c>
      <c r="Y4402" t="s">
        <v>56</v>
      </c>
      <c r="Z4402" t="s">
        <v>59</v>
      </c>
      <c r="AA4402">
        <v>1</v>
      </c>
      <c r="AB4402" s="1">
        <v>1</v>
      </c>
      <c r="AC4402">
        <v>9</v>
      </c>
      <c r="AD4402" t="s">
        <v>67</v>
      </c>
      <c r="AE4402" s="7">
        <f t="shared" ca="1" si="206"/>
        <v>9</v>
      </c>
      <c r="AF4402" s="8">
        <v>9</v>
      </c>
      <c r="AG4402" t="s">
        <v>56</v>
      </c>
      <c r="AI4402" t="s">
        <v>59</v>
      </c>
      <c r="AK4402" t="s">
        <v>55</v>
      </c>
      <c r="AM4402" t="s">
        <v>56</v>
      </c>
      <c r="AN4402" t="s">
        <v>68</v>
      </c>
      <c r="AO4402">
        <v>57</v>
      </c>
      <c r="AP4402" t="s">
        <v>55</v>
      </c>
      <c r="AQ4402" t="s">
        <v>55</v>
      </c>
      <c r="AR4402" t="s">
        <v>56</v>
      </c>
      <c r="AS4402" t="s">
        <v>56</v>
      </c>
      <c r="AT4402" t="s">
        <v>56</v>
      </c>
      <c r="AU4402" t="s">
        <v>56</v>
      </c>
      <c r="AV4402" t="s">
        <v>56</v>
      </c>
      <c r="AW4402" t="s">
        <v>56</v>
      </c>
      <c r="AX4402" t="s">
        <v>62</v>
      </c>
      <c r="AY4402" t="s">
        <v>55</v>
      </c>
      <c r="AZ4402" t="s">
        <v>63</v>
      </c>
      <c r="BA4402">
        <v>103.1</v>
      </c>
      <c r="BB4402">
        <v>970.45</v>
      </c>
      <c r="BC4402">
        <v>18.62</v>
      </c>
      <c r="BD4402">
        <v>0</v>
      </c>
      <c r="BE4402" t="s">
        <v>59</v>
      </c>
      <c r="BF4402">
        <v>1351.16</v>
      </c>
      <c r="BG4402" t="s">
        <v>996</v>
      </c>
      <c r="BH4402" s="1" t="s">
        <v>996</v>
      </c>
      <c r="BI4402" t="s">
        <v>59</v>
      </c>
      <c r="BJ4402" t="b">
        <v>1</v>
      </c>
      <c r="BK4402">
        <v>0</v>
      </c>
    </row>
    <row r="4403" spans="1:63">
      <c r="A4403" s="1" t="s">
        <v>7090</v>
      </c>
      <c r="B4403" t="s">
        <v>66</v>
      </c>
      <c r="D4403">
        <v>23</v>
      </c>
      <c r="E4403" t="s">
        <v>59</v>
      </c>
      <c r="F4403" t="s">
        <v>55</v>
      </c>
      <c r="G4403">
        <f t="shared" si="205"/>
        <v>23</v>
      </c>
      <c r="H4403" s="1">
        <v>23</v>
      </c>
      <c r="I4403" t="s">
        <v>56</v>
      </c>
      <c r="K4403" t="s">
        <v>56</v>
      </c>
      <c r="L4403">
        <v>2</v>
      </c>
      <c r="M4403">
        <v>2</v>
      </c>
      <c r="N4403" s="1">
        <v>2</v>
      </c>
      <c r="O4403" t="s">
        <v>357</v>
      </c>
      <c r="P4403" t="s">
        <v>4683</v>
      </c>
      <c r="Q4403">
        <v>33.748635</v>
      </c>
      <c r="R4403">
        <v>-117.906125</v>
      </c>
      <c r="T4403">
        <v>70011</v>
      </c>
      <c r="V4403" s="2">
        <v>4</v>
      </c>
      <c r="W4403">
        <f t="shared" si="204"/>
        <v>4</v>
      </c>
      <c r="X4403" s="1">
        <v>4</v>
      </c>
      <c r="Y4403" t="s">
        <v>56</v>
      </c>
      <c r="Z4403">
        <v>7</v>
      </c>
      <c r="AA4403">
        <v>7</v>
      </c>
      <c r="AB4403" s="1">
        <v>7</v>
      </c>
      <c r="AC4403">
        <v>51</v>
      </c>
      <c r="AD4403" t="s">
        <v>88</v>
      </c>
      <c r="AE4403" s="7">
        <f t="shared" ca="1" si="206"/>
        <v>51</v>
      </c>
      <c r="AF4403" s="8">
        <v>51</v>
      </c>
      <c r="AG4403" t="s">
        <v>55</v>
      </c>
      <c r="AI4403">
        <v>0</v>
      </c>
      <c r="AK4403" t="s">
        <v>55</v>
      </c>
      <c r="AM4403" t="s">
        <v>56</v>
      </c>
      <c r="AN4403" t="s">
        <v>102</v>
      </c>
      <c r="AO4403" t="s">
        <v>59</v>
      </c>
      <c r="AP4403" t="s">
        <v>56</v>
      </c>
      <c r="AQ4403" t="s">
        <v>59</v>
      </c>
      <c r="AR4403" t="s">
        <v>55</v>
      </c>
      <c r="AS4403" t="s">
        <v>56</v>
      </c>
      <c r="AT4403" t="s">
        <v>55</v>
      </c>
      <c r="AU4403" t="s">
        <v>55</v>
      </c>
      <c r="AV4403" t="s">
        <v>56</v>
      </c>
      <c r="AW4403" t="s">
        <v>56</v>
      </c>
      <c r="AX4403" t="s">
        <v>363</v>
      </c>
      <c r="AY4403" t="s">
        <v>55</v>
      </c>
      <c r="AZ4403" t="s">
        <v>63</v>
      </c>
      <c r="BA4403">
        <v>34.200000000000003</v>
      </c>
      <c r="BB4403">
        <v>1782</v>
      </c>
      <c r="BC4403">
        <v>9.39</v>
      </c>
      <c r="BD4403">
        <v>0</v>
      </c>
      <c r="BE4403">
        <v>0</v>
      </c>
      <c r="BF4403">
        <v>1772.61</v>
      </c>
      <c r="BG4403" t="s">
        <v>996</v>
      </c>
      <c r="BH4403" s="1" t="s">
        <v>996</v>
      </c>
      <c r="BI4403" t="s">
        <v>59</v>
      </c>
      <c r="BJ4403" t="b">
        <v>1</v>
      </c>
      <c r="BK4403">
        <v>0</v>
      </c>
    </row>
    <row r="4404" spans="1:63">
      <c r="A4404" s="1" t="s">
        <v>7091</v>
      </c>
      <c r="B4404" t="s">
        <v>66</v>
      </c>
      <c r="D4404">
        <v>48</v>
      </c>
      <c r="E4404" t="s">
        <v>55</v>
      </c>
      <c r="F4404" t="s">
        <v>55</v>
      </c>
      <c r="G4404">
        <f t="shared" si="205"/>
        <v>48</v>
      </c>
      <c r="H4404" s="1">
        <v>48</v>
      </c>
      <c r="I4404" t="s">
        <v>55</v>
      </c>
      <c r="K4404" t="s">
        <v>55</v>
      </c>
      <c r="L4404" t="s">
        <v>59</v>
      </c>
      <c r="M4404">
        <v>0</v>
      </c>
      <c r="N4404" s="1">
        <v>0</v>
      </c>
      <c r="O4404" t="s">
        <v>357</v>
      </c>
      <c r="P4404" t="s">
        <v>59</v>
      </c>
      <c r="Q4404">
        <v>33.719869000000003</v>
      </c>
      <c r="R4404">
        <v>-117.90706299999999</v>
      </c>
      <c r="T4404">
        <v>91188</v>
      </c>
      <c r="V4404" s="2">
        <v>3</v>
      </c>
      <c r="W4404">
        <f t="shared" si="204"/>
        <v>3</v>
      </c>
      <c r="X4404" s="1">
        <v>3</v>
      </c>
      <c r="Y4404" t="s">
        <v>59</v>
      </c>
      <c r="Z4404">
        <v>0</v>
      </c>
      <c r="AA4404">
        <v>0</v>
      </c>
      <c r="AB4404" s="1">
        <v>0</v>
      </c>
      <c r="AC4404">
        <v>9</v>
      </c>
      <c r="AD4404" t="s">
        <v>60</v>
      </c>
      <c r="AE4404" s="7">
        <f t="shared" ca="1" si="206"/>
        <v>9</v>
      </c>
      <c r="AF4404" s="8">
        <v>9</v>
      </c>
      <c r="AG4404" t="s">
        <v>56</v>
      </c>
      <c r="AI4404">
        <v>40.729999999999997</v>
      </c>
      <c r="AK4404" t="s">
        <v>55</v>
      </c>
      <c r="AM4404" t="s">
        <v>56</v>
      </c>
      <c r="AN4404" t="s">
        <v>61</v>
      </c>
      <c r="AO4404">
        <v>29</v>
      </c>
      <c r="AP4404" t="s">
        <v>55</v>
      </c>
      <c r="AQ4404" t="s">
        <v>55</v>
      </c>
      <c r="AR4404" t="s">
        <v>55</v>
      </c>
      <c r="AS4404" t="s">
        <v>55</v>
      </c>
      <c r="AT4404" t="s">
        <v>55</v>
      </c>
      <c r="AU4404" t="s">
        <v>55</v>
      </c>
      <c r="AV4404" t="s">
        <v>55</v>
      </c>
      <c r="AW4404" t="s">
        <v>56</v>
      </c>
      <c r="AX4404" t="s">
        <v>62</v>
      </c>
      <c r="AY4404" t="s">
        <v>56</v>
      </c>
      <c r="AZ4404" t="s">
        <v>63</v>
      </c>
      <c r="BA4404">
        <v>43.75</v>
      </c>
      <c r="BB4404">
        <v>405.7</v>
      </c>
      <c r="BC4404">
        <v>5.9</v>
      </c>
      <c r="BD4404">
        <v>0</v>
      </c>
      <c r="BE4404">
        <v>366.57</v>
      </c>
      <c r="BF4404">
        <v>766.37</v>
      </c>
      <c r="BG4404" t="s">
        <v>996</v>
      </c>
      <c r="BH4404" s="1" t="s">
        <v>996</v>
      </c>
      <c r="BI4404" t="s">
        <v>59</v>
      </c>
      <c r="BJ4404" t="b">
        <v>1</v>
      </c>
      <c r="BK4404">
        <v>0</v>
      </c>
    </row>
    <row r="4405" spans="1:63">
      <c r="A4405" s="1" t="s">
        <v>7092</v>
      </c>
      <c r="B4405" t="s">
        <v>59</v>
      </c>
      <c r="D4405">
        <v>26</v>
      </c>
      <c r="E4405" t="s">
        <v>56</v>
      </c>
      <c r="F4405" t="s">
        <v>59</v>
      </c>
      <c r="G4405">
        <f t="shared" si="205"/>
        <v>26</v>
      </c>
      <c r="H4405" s="1">
        <v>26</v>
      </c>
      <c r="I4405" t="s">
        <v>59</v>
      </c>
      <c r="K4405" t="s">
        <v>55</v>
      </c>
      <c r="L4405">
        <v>0</v>
      </c>
      <c r="M4405">
        <v>0</v>
      </c>
      <c r="N4405" s="1">
        <v>0</v>
      </c>
      <c r="O4405" t="s">
        <v>59</v>
      </c>
      <c r="P4405" t="s">
        <v>7093</v>
      </c>
      <c r="Q4405">
        <v>33.765892999999998</v>
      </c>
      <c r="R4405" t="s">
        <v>59</v>
      </c>
      <c r="T4405">
        <v>37879</v>
      </c>
      <c r="V4405" s="2">
        <v>5</v>
      </c>
      <c r="W4405">
        <f t="shared" si="204"/>
        <v>5</v>
      </c>
      <c r="X4405" s="1">
        <v>5</v>
      </c>
      <c r="Y4405" t="s">
        <v>55</v>
      </c>
      <c r="Z4405">
        <v>0</v>
      </c>
      <c r="AA4405">
        <v>0</v>
      </c>
      <c r="AB4405" s="1">
        <v>0</v>
      </c>
      <c r="AC4405">
        <v>22</v>
      </c>
      <c r="AD4405" t="s">
        <v>97</v>
      </c>
      <c r="AE4405" s="7">
        <f t="shared" ca="1" si="206"/>
        <v>22</v>
      </c>
      <c r="AF4405" s="8">
        <v>22</v>
      </c>
      <c r="AG4405" t="s">
        <v>56</v>
      </c>
      <c r="AI4405">
        <v>28.42</v>
      </c>
      <c r="AK4405" t="s">
        <v>56</v>
      </c>
      <c r="AM4405" t="s">
        <v>56</v>
      </c>
      <c r="AN4405" t="s">
        <v>68</v>
      </c>
      <c r="AO4405">
        <v>73</v>
      </c>
      <c r="AP4405" t="s">
        <v>55</v>
      </c>
      <c r="AQ4405" t="s">
        <v>56</v>
      </c>
      <c r="AR4405" t="s">
        <v>55</v>
      </c>
      <c r="AS4405" t="s">
        <v>55</v>
      </c>
      <c r="AT4405" t="s">
        <v>59</v>
      </c>
      <c r="AU4405" t="s">
        <v>56</v>
      </c>
      <c r="AV4405" t="s">
        <v>56</v>
      </c>
      <c r="AW4405" t="s">
        <v>56</v>
      </c>
      <c r="AX4405" t="s">
        <v>59</v>
      </c>
      <c r="AY4405" t="s">
        <v>56</v>
      </c>
      <c r="AZ4405" t="s">
        <v>59</v>
      </c>
      <c r="BA4405">
        <v>100.65</v>
      </c>
      <c r="BB4405" t="s">
        <v>59</v>
      </c>
      <c r="BC4405">
        <v>5.01</v>
      </c>
      <c r="BD4405">
        <v>0</v>
      </c>
      <c r="BE4405">
        <v>625.24</v>
      </c>
      <c r="BF4405" t="s">
        <v>59</v>
      </c>
      <c r="BG4405" t="s">
        <v>996</v>
      </c>
      <c r="BH4405" s="1" t="s">
        <v>996</v>
      </c>
      <c r="BI4405" t="s">
        <v>59</v>
      </c>
      <c r="BJ4405" t="b">
        <v>1</v>
      </c>
      <c r="BK4405">
        <v>0</v>
      </c>
    </row>
    <row r="4406" spans="1:63">
      <c r="A4406" s="1" t="s">
        <v>7094</v>
      </c>
      <c r="B4406" t="s">
        <v>54</v>
      </c>
      <c r="D4406">
        <v>41</v>
      </c>
      <c r="E4406" t="s">
        <v>55</v>
      </c>
      <c r="F4406" t="s">
        <v>55</v>
      </c>
      <c r="G4406">
        <f t="shared" si="205"/>
        <v>41</v>
      </c>
      <c r="H4406" s="1">
        <v>41</v>
      </c>
      <c r="I4406" t="s">
        <v>56</v>
      </c>
      <c r="K4406" t="s">
        <v>56</v>
      </c>
      <c r="L4406">
        <v>1</v>
      </c>
      <c r="M4406">
        <v>1</v>
      </c>
      <c r="N4406" s="1">
        <v>1</v>
      </c>
      <c r="O4406" t="s">
        <v>1115</v>
      </c>
      <c r="P4406" t="s">
        <v>1116</v>
      </c>
      <c r="Q4406" t="s">
        <v>59</v>
      </c>
      <c r="R4406">
        <v>-117.950113</v>
      </c>
      <c r="T4406">
        <v>54548</v>
      </c>
      <c r="V4406" s="2">
        <v>3</v>
      </c>
      <c r="W4406">
        <f t="shared" si="204"/>
        <v>3</v>
      </c>
      <c r="X4406" s="1">
        <v>3</v>
      </c>
      <c r="Y4406" t="s">
        <v>59</v>
      </c>
      <c r="Z4406" t="s">
        <v>59</v>
      </c>
      <c r="AA4406">
        <v>0</v>
      </c>
      <c r="AB4406" s="1">
        <v>0</v>
      </c>
      <c r="AC4406" t="s">
        <v>59</v>
      </c>
      <c r="AD4406" t="s">
        <v>59</v>
      </c>
      <c r="AE4406" s="7">
        <f t="shared" ca="1" si="206"/>
        <v>34.326608997922229</v>
      </c>
      <c r="AF4406" s="8">
        <v>54.215349441133377</v>
      </c>
      <c r="AG4406" t="s">
        <v>59</v>
      </c>
      <c r="AI4406" t="s">
        <v>59</v>
      </c>
      <c r="AK4406" t="s">
        <v>59</v>
      </c>
      <c r="AM4406" t="s">
        <v>59</v>
      </c>
      <c r="AN4406" t="s">
        <v>59</v>
      </c>
      <c r="AO4406" t="s">
        <v>59</v>
      </c>
      <c r="AP4406" t="s">
        <v>59</v>
      </c>
      <c r="AQ4406" t="s">
        <v>59</v>
      </c>
      <c r="AR4406" t="s">
        <v>59</v>
      </c>
      <c r="AS4406" t="s">
        <v>59</v>
      </c>
      <c r="AT4406" t="s">
        <v>59</v>
      </c>
      <c r="AU4406" t="s">
        <v>59</v>
      </c>
      <c r="AV4406" t="s">
        <v>59</v>
      </c>
      <c r="AW4406" t="s">
        <v>59</v>
      </c>
      <c r="AX4406" t="s">
        <v>59</v>
      </c>
      <c r="AY4406" t="s">
        <v>59</v>
      </c>
      <c r="AZ4406" t="s">
        <v>59</v>
      </c>
      <c r="BA4406" t="s">
        <v>59</v>
      </c>
      <c r="BB4406" t="s">
        <v>59</v>
      </c>
      <c r="BC4406" t="s">
        <v>59</v>
      </c>
      <c r="BD4406" t="s">
        <v>59</v>
      </c>
      <c r="BE4406" t="s">
        <v>59</v>
      </c>
      <c r="BF4406" t="s">
        <v>59</v>
      </c>
      <c r="BG4406" t="s">
        <v>996</v>
      </c>
      <c r="BH4406" s="1" t="s">
        <v>996</v>
      </c>
      <c r="BI4406" t="s">
        <v>59</v>
      </c>
      <c r="BJ4406" t="b">
        <v>1</v>
      </c>
      <c r="BK4406">
        <v>0</v>
      </c>
    </row>
    <row r="4407" spans="1:63">
      <c r="A4407" s="1" t="s">
        <v>7095</v>
      </c>
      <c r="B4407" t="s">
        <v>54</v>
      </c>
      <c r="D4407">
        <v>51</v>
      </c>
      <c r="E4407" t="s">
        <v>55</v>
      </c>
      <c r="F4407" t="s">
        <v>55</v>
      </c>
      <c r="G4407">
        <f t="shared" si="205"/>
        <v>51</v>
      </c>
      <c r="H4407" s="1">
        <v>51</v>
      </c>
      <c r="I4407" t="s">
        <v>56</v>
      </c>
      <c r="K4407" t="s">
        <v>56</v>
      </c>
      <c r="L4407">
        <v>3</v>
      </c>
      <c r="M4407">
        <v>3</v>
      </c>
      <c r="N4407" s="1">
        <v>3</v>
      </c>
      <c r="O4407" t="s">
        <v>1383</v>
      </c>
      <c r="P4407" t="s">
        <v>59</v>
      </c>
      <c r="Q4407">
        <v>33.738543</v>
      </c>
      <c r="R4407">
        <v>-117.78504599999999</v>
      </c>
      <c r="T4407">
        <v>17494</v>
      </c>
      <c r="V4407" s="2">
        <v>4</v>
      </c>
      <c r="W4407">
        <f t="shared" si="204"/>
        <v>4</v>
      </c>
      <c r="X4407" s="1">
        <v>4</v>
      </c>
      <c r="Y4407" t="s">
        <v>59</v>
      </c>
      <c r="Z4407" t="s">
        <v>59</v>
      </c>
      <c r="AA4407">
        <v>0</v>
      </c>
      <c r="AB4407" s="1">
        <v>0</v>
      </c>
      <c r="AC4407" t="s">
        <v>59</v>
      </c>
      <c r="AD4407" t="s">
        <v>59</v>
      </c>
      <c r="AE4407" s="7">
        <f t="shared" ca="1" si="206"/>
        <v>29.956242376423695</v>
      </c>
      <c r="AF4407" s="8">
        <v>67.054633021714309</v>
      </c>
      <c r="AG4407" t="s">
        <v>59</v>
      </c>
      <c r="AI4407" t="s">
        <v>59</v>
      </c>
      <c r="AK4407" t="s">
        <v>59</v>
      </c>
      <c r="AM4407" t="s">
        <v>59</v>
      </c>
      <c r="AN4407" t="s">
        <v>59</v>
      </c>
      <c r="AO4407" t="s">
        <v>59</v>
      </c>
      <c r="AP4407" t="s">
        <v>59</v>
      </c>
      <c r="AQ4407" t="s">
        <v>59</v>
      </c>
      <c r="AR4407" t="s">
        <v>59</v>
      </c>
      <c r="AS4407" t="s">
        <v>59</v>
      </c>
      <c r="AT4407" t="s">
        <v>59</v>
      </c>
      <c r="AU4407" t="s">
        <v>59</v>
      </c>
      <c r="AV4407" t="s">
        <v>59</v>
      </c>
      <c r="AW4407" t="s">
        <v>59</v>
      </c>
      <c r="AX4407" t="s">
        <v>59</v>
      </c>
      <c r="AY4407" t="s">
        <v>59</v>
      </c>
      <c r="AZ4407" t="s">
        <v>59</v>
      </c>
      <c r="BA4407" t="s">
        <v>59</v>
      </c>
      <c r="BB4407" t="s">
        <v>59</v>
      </c>
      <c r="BC4407" t="s">
        <v>59</v>
      </c>
      <c r="BD4407" t="s">
        <v>59</v>
      </c>
      <c r="BE4407" t="s">
        <v>59</v>
      </c>
      <c r="BF4407" t="s">
        <v>59</v>
      </c>
      <c r="BG4407" t="s">
        <v>996</v>
      </c>
      <c r="BH4407" s="1" t="s">
        <v>996</v>
      </c>
      <c r="BI4407" t="s">
        <v>59</v>
      </c>
      <c r="BJ4407" t="b">
        <v>1</v>
      </c>
      <c r="BK4407">
        <v>0</v>
      </c>
    </row>
    <row r="4408" spans="1:63">
      <c r="A4408" s="1" t="s">
        <v>7096</v>
      </c>
      <c r="B4408" t="s">
        <v>54</v>
      </c>
      <c r="D4408">
        <v>29</v>
      </c>
      <c r="E4408" t="s">
        <v>56</v>
      </c>
      <c r="F4408" t="s">
        <v>55</v>
      </c>
      <c r="G4408">
        <f t="shared" si="205"/>
        <v>29</v>
      </c>
      <c r="H4408" s="1">
        <v>29</v>
      </c>
      <c r="I4408" t="s">
        <v>56</v>
      </c>
      <c r="K4408" t="s">
        <v>59</v>
      </c>
      <c r="L4408">
        <v>0</v>
      </c>
      <c r="M4408">
        <v>0</v>
      </c>
      <c r="N4408" s="1">
        <v>0</v>
      </c>
      <c r="O4408" t="s">
        <v>1118</v>
      </c>
      <c r="P4408" t="s">
        <v>4688</v>
      </c>
      <c r="Q4408">
        <v>33.844982999999999</v>
      </c>
      <c r="R4408">
        <v>-117.952151</v>
      </c>
      <c r="T4408">
        <v>60553</v>
      </c>
      <c r="V4408" s="2">
        <v>3</v>
      </c>
      <c r="W4408">
        <f t="shared" si="204"/>
        <v>3</v>
      </c>
      <c r="X4408" s="1">
        <v>3</v>
      </c>
      <c r="Y4408" t="s">
        <v>56</v>
      </c>
      <c r="Z4408">
        <v>2</v>
      </c>
      <c r="AA4408">
        <v>2</v>
      </c>
      <c r="AB4408" s="1">
        <v>2</v>
      </c>
      <c r="AC4408">
        <v>71</v>
      </c>
      <c r="AD4408" t="s">
        <v>233</v>
      </c>
      <c r="AE4408" s="7">
        <f t="shared" ca="1" si="206"/>
        <v>71</v>
      </c>
      <c r="AF4408" s="8">
        <v>71</v>
      </c>
      <c r="AG4408" t="s">
        <v>59</v>
      </c>
      <c r="AI4408">
        <v>40.630000000000003</v>
      </c>
      <c r="AK4408" t="s">
        <v>56</v>
      </c>
      <c r="AM4408" t="s">
        <v>56</v>
      </c>
      <c r="AN4408" t="s">
        <v>61</v>
      </c>
      <c r="AO4408">
        <v>69</v>
      </c>
      <c r="AP4408" t="s">
        <v>56</v>
      </c>
      <c r="AQ4408" t="s">
        <v>56</v>
      </c>
      <c r="AR4408" t="s">
        <v>55</v>
      </c>
      <c r="AS4408" t="s">
        <v>56</v>
      </c>
      <c r="AT4408" t="s">
        <v>55</v>
      </c>
      <c r="AU4408" t="s">
        <v>55</v>
      </c>
      <c r="AV4408" t="s">
        <v>56</v>
      </c>
      <c r="AW4408" t="s">
        <v>56</v>
      </c>
      <c r="AX4408" t="s">
        <v>363</v>
      </c>
      <c r="AY4408" t="s">
        <v>55</v>
      </c>
      <c r="AZ4408" t="s">
        <v>63</v>
      </c>
      <c r="BA4408" t="s">
        <v>59</v>
      </c>
      <c r="BB4408">
        <v>4681.75</v>
      </c>
      <c r="BC4408">
        <v>4.7</v>
      </c>
      <c r="BD4408">
        <v>0</v>
      </c>
      <c r="BE4408">
        <v>2884.73</v>
      </c>
      <c r="BF4408">
        <v>7561.78</v>
      </c>
      <c r="BG4408" t="s">
        <v>996</v>
      </c>
      <c r="BH4408" s="1" t="s">
        <v>996</v>
      </c>
      <c r="BI4408" t="s">
        <v>59</v>
      </c>
      <c r="BJ4408" t="b">
        <v>1</v>
      </c>
      <c r="BK4408">
        <v>0</v>
      </c>
    </row>
    <row r="4409" spans="1:63">
      <c r="A4409" s="1" t="s">
        <v>7097</v>
      </c>
      <c r="B4409" t="s">
        <v>54</v>
      </c>
      <c r="D4409">
        <v>28</v>
      </c>
      <c r="E4409" t="s">
        <v>56</v>
      </c>
      <c r="F4409" t="s">
        <v>55</v>
      </c>
      <c r="G4409">
        <f t="shared" si="205"/>
        <v>28</v>
      </c>
      <c r="H4409" s="1">
        <v>28</v>
      </c>
      <c r="I4409" t="s">
        <v>55</v>
      </c>
      <c r="K4409" t="s">
        <v>55</v>
      </c>
      <c r="L4409">
        <v>0</v>
      </c>
      <c r="M4409">
        <v>0</v>
      </c>
      <c r="N4409" s="1">
        <v>0</v>
      </c>
      <c r="O4409" t="s">
        <v>1118</v>
      </c>
      <c r="P4409" t="s">
        <v>7098</v>
      </c>
      <c r="Q4409" t="s">
        <v>59</v>
      </c>
      <c r="R4409">
        <v>-117.923782</v>
      </c>
      <c r="T4409">
        <v>45086</v>
      </c>
      <c r="V4409" s="2" t="s">
        <v>59</v>
      </c>
      <c r="W4409">
        <f t="shared" si="204"/>
        <v>4</v>
      </c>
      <c r="X4409" s="1">
        <v>4</v>
      </c>
      <c r="Y4409" t="s">
        <v>55</v>
      </c>
      <c r="Z4409">
        <v>0</v>
      </c>
      <c r="AA4409">
        <v>0</v>
      </c>
      <c r="AB4409" s="1">
        <v>0</v>
      </c>
      <c r="AC4409">
        <v>4</v>
      </c>
      <c r="AD4409" t="s">
        <v>67</v>
      </c>
      <c r="AE4409" s="7">
        <f t="shared" ca="1" si="206"/>
        <v>4</v>
      </c>
      <c r="AF4409" s="8">
        <v>4</v>
      </c>
      <c r="AG4409" t="s">
        <v>56</v>
      </c>
      <c r="AI4409">
        <v>43.77</v>
      </c>
      <c r="AK4409" t="s">
        <v>59</v>
      </c>
      <c r="AM4409" t="s">
        <v>56</v>
      </c>
      <c r="AN4409" t="s">
        <v>61</v>
      </c>
      <c r="AO4409" t="s">
        <v>59</v>
      </c>
      <c r="AP4409" t="s">
        <v>55</v>
      </c>
      <c r="AQ4409" t="s">
        <v>55</v>
      </c>
      <c r="AR4409" t="s">
        <v>59</v>
      </c>
      <c r="AS4409" t="s">
        <v>55</v>
      </c>
      <c r="AT4409" t="s">
        <v>55</v>
      </c>
      <c r="AU4409" t="s">
        <v>55</v>
      </c>
      <c r="AV4409" t="s">
        <v>56</v>
      </c>
      <c r="AW4409" t="s">
        <v>56</v>
      </c>
      <c r="AX4409" t="s">
        <v>62</v>
      </c>
      <c r="AY4409" t="s">
        <v>56</v>
      </c>
      <c r="AZ4409" t="s">
        <v>138</v>
      </c>
      <c r="BA4409">
        <v>44.8</v>
      </c>
      <c r="BB4409" t="s">
        <v>59</v>
      </c>
      <c r="BC4409">
        <v>0</v>
      </c>
      <c r="BD4409">
        <v>0</v>
      </c>
      <c r="BE4409">
        <v>175.08</v>
      </c>
      <c r="BF4409">
        <v>351.28</v>
      </c>
      <c r="BG4409" t="s">
        <v>996</v>
      </c>
      <c r="BH4409" s="1" t="s">
        <v>996</v>
      </c>
      <c r="BI4409" t="s">
        <v>59</v>
      </c>
      <c r="BJ4409" t="b">
        <v>1</v>
      </c>
      <c r="BK4409">
        <v>0</v>
      </c>
    </row>
    <row r="4410" spans="1:63">
      <c r="A4410" s="1" t="s">
        <v>7099</v>
      </c>
      <c r="B4410" t="s">
        <v>66</v>
      </c>
      <c r="D4410" t="s">
        <v>59</v>
      </c>
      <c r="E4410" t="s">
        <v>55</v>
      </c>
      <c r="F4410" t="s">
        <v>55</v>
      </c>
      <c r="G4410">
        <f t="shared" si="205"/>
        <v>47</v>
      </c>
      <c r="H4410" s="1">
        <v>47</v>
      </c>
      <c r="I4410" t="s">
        <v>55</v>
      </c>
      <c r="K4410" t="s">
        <v>55</v>
      </c>
      <c r="L4410">
        <v>0</v>
      </c>
      <c r="M4410">
        <v>0</v>
      </c>
      <c r="N4410" s="1">
        <v>0</v>
      </c>
      <c r="O4410" t="s">
        <v>1118</v>
      </c>
      <c r="P4410" t="s">
        <v>2899</v>
      </c>
      <c r="Q4410">
        <v>33.817999999999998</v>
      </c>
      <c r="R4410">
        <v>-117.97440400000001</v>
      </c>
      <c r="T4410">
        <v>81333</v>
      </c>
      <c r="V4410" s="2">
        <v>3</v>
      </c>
      <c r="W4410">
        <f t="shared" si="204"/>
        <v>3</v>
      </c>
      <c r="X4410" s="1">
        <v>3</v>
      </c>
      <c r="Y4410" t="s">
        <v>59</v>
      </c>
      <c r="Z4410" t="s">
        <v>59</v>
      </c>
      <c r="AA4410">
        <v>0</v>
      </c>
      <c r="AB4410" s="1">
        <v>0</v>
      </c>
      <c r="AC4410" t="s">
        <v>59</v>
      </c>
      <c r="AD4410" t="s">
        <v>59</v>
      </c>
      <c r="AE4410" s="7">
        <f t="shared" ca="1" si="206"/>
        <v>0.22027748675828446</v>
      </c>
      <c r="AF4410" s="8">
        <v>5.7132782214318674</v>
      </c>
      <c r="AG4410" t="s">
        <v>59</v>
      </c>
      <c r="AI4410" t="s">
        <v>59</v>
      </c>
      <c r="AK4410" t="s">
        <v>59</v>
      </c>
      <c r="AM4410" t="s">
        <v>59</v>
      </c>
      <c r="AN4410" t="s">
        <v>59</v>
      </c>
      <c r="AO4410" t="s">
        <v>59</v>
      </c>
      <c r="AP4410" t="s">
        <v>59</v>
      </c>
      <c r="AQ4410" t="s">
        <v>59</v>
      </c>
      <c r="AR4410" t="s">
        <v>59</v>
      </c>
      <c r="AS4410" t="s">
        <v>59</v>
      </c>
      <c r="AT4410" t="s">
        <v>59</v>
      </c>
      <c r="AU4410" t="s">
        <v>59</v>
      </c>
      <c r="AV4410" t="s">
        <v>59</v>
      </c>
      <c r="AW4410" t="s">
        <v>59</v>
      </c>
      <c r="AX4410" t="s">
        <v>59</v>
      </c>
      <c r="AY4410" t="s">
        <v>59</v>
      </c>
      <c r="AZ4410" t="s">
        <v>59</v>
      </c>
      <c r="BA4410" t="s">
        <v>59</v>
      </c>
      <c r="BB4410" t="s">
        <v>59</v>
      </c>
      <c r="BC4410" t="s">
        <v>59</v>
      </c>
      <c r="BD4410" t="s">
        <v>59</v>
      </c>
      <c r="BE4410" t="s">
        <v>59</v>
      </c>
      <c r="BF4410" t="s">
        <v>59</v>
      </c>
      <c r="BG4410" t="s">
        <v>996</v>
      </c>
      <c r="BH4410" s="1" t="s">
        <v>996</v>
      </c>
      <c r="BI4410" t="s">
        <v>59</v>
      </c>
      <c r="BJ4410" t="b">
        <v>1</v>
      </c>
      <c r="BK4410">
        <v>0</v>
      </c>
    </row>
    <row r="4411" spans="1:63">
      <c r="A4411" s="1" t="s">
        <v>7100</v>
      </c>
      <c r="B4411" t="s">
        <v>66</v>
      </c>
      <c r="D4411">
        <v>23</v>
      </c>
      <c r="E4411" t="s">
        <v>59</v>
      </c>
      <c r="F4411" t="s">
        <v>55</v>
      </c>
      <c r="G4411">
        <f t="shared" si="205"/>
        <v>23</v>
      </c>
      <c r="H4411" s="1">
        <v>23</v>
      </c>
      <c r="I4411" t="s">
        <v>56</v>
      </c>
      <c r="K4411" t="s">
        <v>59</v>
      </c>
      <c r="L4411" t="s">
        <v>59</v>
      </c>
      <c r="M4411">
        <v>0</v>
      </c>
      <c r="N4411" s="1">
        <v>0</v>
      </c>
      <c r="O4411" t="s">
        <v>1118</v>
      </c>
      <c r="P4411" t="s">
        <v>3813</v>
      </c>
      <c r="Q4411">
        <v>33.830209000000004</v>
      </c>
      <c r="R4411" t="s">
        <v>59</v>
      </c>
      <c r="T4411">
        <v>68802</v>
      </c>
      <c r="V4411" s="2" t="s">
        <v>59</v>
      </c>
      <c r="W4411" t="e">
        <f t="shared" si="204"/>
        <v>#N/A</v>
      </c>
      <c r="X4411" s="1" t="e">
        <v>#N/A</v>
      </c>
      <c r="Y4411" t="s">
        <v>56</v>
      </c>
      <c r="Z4411">
        <v>8</v>
      </c>
      <c r="AA4411">
        <v>8</v>
      </c>
      <c r="AB4411" s="1">
        <v>8</v>
      </c>
      <c r="AC4411">
        <v>18</v>
      </c>
      <c r="AD4411" t="s">
        <v>59</v>
      </c>
      <c r="AE4411" s="7">
        <f t="shared" ca="1" si="206"/>
        <v>18</v>
      </c>
      <c r="AF4411" s="8">
        <v>18</v>
      </c>
      <c r="AG4411" t="s">
        <v>56</v>
      </c>
      <c r="AI4411" t="s">
        <v>59</v>
      </c>
      <c r="AK4411" t="s">
        <v>56</v>
      </c>
      <c r="AM4411" t="s">
        <v>56</v>
      </c>
      <c r="AN4411" t="s">
        <v>68</v>
      </c>
      <c r="AO4411">
        <v>59</v>
      </c>
      <c r="AP4411" t="s">
        <v>55</v>
      </c>
      <c r="AQ4411" t="s">
        <v>55</v>
      </c>
      <c r="AR4411" t="s">
        <v>55</v>
      </c>
      <c r="AS4411" t="s">
        <v>56</v>
      </c>
      <c r="AT4411" t="s">
        <v>56</v>
      </c>
      <c r="AU4411" t="s">
        <v>55</v>
      </c>
      <c r="AV4411" t="s">
        <v>56</v>
      </c>
      <c r="AW4411" t="s">
        <v>56</v>
      </c>
      <c r="AX4411" t="s">
        <v>62</v>
      </c>
      <c r="AY4411" t="s">
        <v>56</v>
      </c>
      <c r="AZ4411" t="s">
        <v>63</v>
      </c>
      <c r="BA4411">
        <v>88.85</v>
      </c>
      <c r="BB4411">
        <v>1594.75</v>
      </c>
      <c r="BC4411" t="s">
        <v>59</v>
      </c>
      <c r="BD4411">
        <v>0</v>
      </c>
      <c r="BE4411" t="s">
        <v>59</v>
      </c>
      <c r="BF4411">
        <v>1907.07</v>
      </c>
      <c r="BG4411" t="s">
        <v>59</v>
      </c>
      <c r="BH4411" s="1" t="s">
        <v>59</v>
      </c>
      <c r="BI4411" t="b">
        <v>1</v>
      </c>
      <c r="BJ4411" t="s">
        <v>59</v>
      </c>
      <c r="BK4411">
        <v>0</v>
      </c>
    </row>
    <row r="4412" spans="1:63">
      <c r="A4412" s="1" t="s">
        <v>7101</v>
      </c>
      <c r="B4412" t="s">
        <v>66</v>
      </c>
      <c r="D4412">
        <v>42</v>
      </c>
      <c r="E4412" t="s">
        <v>55</v>
      </c>
      <c r="F4412" t="s">
        <v>55</v>
      </c>
      <c r="G4412">
        <f t="shared" si="205"/>
        <v>42</v>
      </c>
      <c r="H4412" s="1">
        <v>42</v>
      </c>
      <c r="I4412" t="s">
        <v>55</v>
      </c>
      <c r="K4412" t="s">
        <v>55</v>
      </c>
      <c r="L4412">
        <v>0</v>
      </c>
      <c r="M4412">
        <v>0</v>
      </c>
      <c r="N4412" s="1">
        <v>0</v>
      </c>
      <c r="O4412" t="s">
        <v>1118</v>
      </c>
      <c r="P4412" t="s">
        <v>59</v>
      </c>
      <c r="Q4412">
        <v>33.837960000000002</v>
      </c>
      <c r="R4412" t="s">
        <v>59</v>
      </c>
      <c r="T4412">
        <v>34398</v>
      </c>
      <c r="V4412" s="2" t="s">
        <v>59</v>
      </c>
      <c r="W4412">
        <f t="shared" si="204"/>
        <v>4</v>
      </c>
      <c r="X4412" s="1">
        <v>4</v>
      </c>
      <c r="Y4412" t="s">
        <v>59</v>
      </c>
      <c r="Z4412">
        <v>0</v>
      </c>
      <c r="AA4412">
        <v>0</v>
      </c>
      <c r="AB4412" s="1">
        <v>0</v>
      </c>
      <c r="AC4412">
        <v>3</v>
      </c>
      <c r="AD4412" t="s">
        <v>67</v>
      </c>
      <c r="AE4412" s="7">
        <f t="shared" ca="1" si="206"/>
        <v>3</v>
      </c>
      <c r="AF4412" s="8">
        <v>3</v>
      </c>
      <c r="AG4412" t="s">
        <v>56</v>
      </c>
      <c r="AI4412">
        <v>1.64</v>
      </c>
      <c r="AK4412" t="s">
        <v>56</v>
      </c>
      <c r="AM4412" t="s">
        <v>56</v>
      </c>
      <c r="AN4412" t="s">
        <v>68</v>
      </c>
      <c r="AO4412">
        <v>8</v>
      </c>
      <c r="AP4412" t="s">
        <v>55</v>
      </c>
      <c r="AQ4412" t="s">
        <v>55</v>
      </c>
      <c r="AR4412" t="s">
        <v>55</v>
      </c>
      <c r="AS4412" t="s">
        <v>55</v>
      </c>
      <c r="AT4412" t="s">
        <v>55</v>
      </c>
      <c r="AU4412" t="s">
        <v>55</v>
      </c>
      <c r="AV4412" t="s">
        <v>55</v>
      </c>
      <c r="AW4412" t="s">
        <v>56</v>
      </c>
      <c r="AX4412" t="s">
        <v>62</v>
      </c>
      <c r="AY4412" t="s">
        <v>56</v>
      </c>
      <c r="AZ4412" t="s">
        <v>63</v>
      </c>
      <c r="BA4412">
        <v>74.95</v>
      </c>
      <c r="BB4412">
        <v>212.4</v>
      </c>
      <c r="BC4412">
        <v>27.6</v>
      </c>
      <c r="BD4412">
        <v>0</v>
      </c>
      <c r="BE4412" t="s">
        <v>59</v>
      </c>
      <c r="BF4412">
        <v>189.72</v>
      </c>
      <c r="BG4412" t="s">
        <v>996</v>
      </c>
      <c r="BH4412" s="1" t="s">
        <v>996</v>
      </c>
      <c r="BI4412" t="s">
        <v>59</v>
      </c>
      <c r="BJ4412" t="b">
        <v>1</v>
      </c>
      <c r="BK4412">
        <v>0</v>
      </c>
    </row>
    <row r="4413" spans="1:63">
      <c r="A4413" s="1" t="s">
        <v>7102</v>
      </c>
      <c r="B4413" t="s">
        <v>54</v>
      </c>
      <c r="D4413">
        <v>44</v>
      </c>
      <c r="E4413" t="s">
        <v>55</v>
      </c>
      <c r="F4413" t="s">
        <v>55</v>
      </c>
      <c r="G4413">
        <f t="shared" si="205"/>
        <v>44</v>
      </c>
      <c r="H4413" s="1">
        <v>44</v>
      </c>
      <c r="I4413" t="s">
        <v>59</v>
      </c>
      <c r="K4413" t="s">
        <v>55</v>
      </c>
      <c r="L4413">
        <v>0</v>
      </c>
      <c r="M4413">
        <v>0</v>
      </c>
      <c r="N4413" s="1">
        <v>0</v>
      </c>
      <c r="O4413" t="s">
        <v>1385</v>
      </c>
      <c r="P4413" t="s">
        <v>3817</v>
      </c>
      <c r="Q4413">
        <v>33.924143000000001</v>
      </c>
      <c r="R4413">
        <v>-117.79387</v>
      </c>
      <c r="T4413">
        <v>1408</v>
      </c>
      <c r="V4413" s="2" t="s">
        <v>59</v>
      </c>
      <c r="W4413">
        <f t="shared" si="204"/>
        <v>4</v>
      </c>
      <c r="X4413" s="1">
        <v>4</v>
      </c>
      <c r="Y4413" t="s">
        <v>55</v>
      </c>
      <c r="Z4413">
        <v>0</v>
      </c>
      <c r="AA4413">
        <v>0</v>
      </c>
      <c r="AB4413" s="1">
        <v>0</v>
      </c>
      <c r="AC4413">
        <v>13</v>
      </c>
      <c r="AD4413" t="s">
        <v>97</v>
      </c>
      <c r="AE4413" s="7">
        <f t="shared" ca="1" si="206"/>
        <v>13</v>
      </c>
      <c r="AF4413" s="8">
        <v>13</v>
      </c>
      <c r="AG4413" t="s">
        <v>56</v>
      </c>
      <c r="AI4413" t="s">
        <v>59</v>
      </c>
      <c r="AK4413" t="s">
        <v>55</v>
      </c>
      <c r="AM4413" t="s">
        <v>55</v>
      </c>
      <c r="AN4413" t="s">
        <v>60</v>
      </c>
      <c r="AO4413">
        <v>0</v>
      </c>
      <c r="AP4413" t="s">
        <v>55</v>
      </c>
      <c r="AQ4413" t="s">
        <v>55</v>
      </c>
      <c r="AR4413" t="s">
        <v>55</v>
      </c>
      <c r="AS4413" t="s">
        <v>55</v>
      </c>
      <c r="AT4413" t="s">
        <v>59</v>
      </c>
      <c r="AU4413" t="s">
        <v>55</v>
      </c>
      <c r="AV4413" t="s">
        <v>55</v>
      </c>
      <c r="AW4413" t="s">
        <v>55</v>
      </c>
      <c r="AX4413" t="s">
        <v>59</v>
      </c>
      <c r="AY4413" t="s">
        <v>55</v>
      </c>
      <c r="AZ4413" t="s">
        <v>138</v>
      </c>
      <c r="BA4413">
        <v>19.3</v>
      </c>
      <c r="BB4413" t="s">
        <v>59</v>
      </c>
      <c r="BC4413">
        <v>35.28</v>
      </c>
      <c r="BD4413">
        <v>0</v>
      </c>
      <c r="BE4413" t="s">
        <v>59</v>
      </c>
      <c r="BF4413">
        <v>809.76</v>
      </c>
      <c r="BG4413" t="s">
        <v>996</v>
      </c>
      <c r="BH4413" s="1" t="s">
        <v>996</v>
      </c>
      <c r="BI4413" t="s">
        <v>59</v>
      </c>
      <c r="BJ4413" t="b">
        <v>1</v>
      </c>
      <c r="BK4413">
        <v>0</v>
      </c>
    </row>
    <row r="4414" spans="1:63">
      <c r="A4414" s="1" t="s">
        <v>7103</v>
      </c>
      <c r="B4414" t="s">
        <v>66</v>
      </c>
      <c r="D4414">
        <v>27</v>
      </c>
      <c r="E4414" t="s">
        <v>56</v>
      </c>
      <c r="F4414" t="s">
        <v>55</v>
      </c>
      <c r="G4414">
        <f t="shared" si="205"/>
        <v>27</v>
      </c>
      <c r="H4414" s="1">
        <v>27</v>
      </c>
      <c r="I4414" t="s">
        <v>55</v>
      </c>
      <c r="K4414" t="s">
        <v>55</v>
      </c>
      <c r="L4414">
        <v>0</v>
      </c>
      <c r="M4414">
        <v>0</v>
      </c>
      <c r="N4414" s="1">
        <v>0</v>
      </c>
      <c r="O4414" t="s">
        <v>1388</v>
      </c>
      <c r="P4414" t="s">
        <v>1389</v>
      </c>
      <c r="Q4414">
        <v>33.877639000000002</v>
      </c>
      <c r="R4414" t="s">
        <v>59</v>
      </c>
      <c r="T4414">
        <v>46105</v>
      </c>
      <c r="V4414" s="2">
        <v>4</v>
      </c>
      <c r="W4414">
        <f t="shared" si="204"/>
        <v>4</v>
      </c>
      <c r="X4414" s="1">
        <v>4</v>
      </c>
      <c r="Y4414" t="s">
        <v>59</v>
      </c>
      <c r="Z4414" t="s">
        <v>59</v>
      </c>
      <c r="AA4414">
        <v>0</v>
      </c>
      <c r="AB4414" s="1">
        <v>0</v>
      </c>
      <c r="AC4414" t="s">
        <v>59</v>
      </c>
      <c r="AD4414" t="s">
        <v>59</v>
      </c>
      <c r="AE4414" s="7">
        <f t="shared" ca="1" si="206"/>
        <v>51.123909300963263</v>
      </c>
      <c r="AF4414" s="8">
        <v>49.405996742618953</v>
      </c>
      <c r="AG4414" t="s">
        <v>59</v>
      </c>
      <c r="AI4414" t="s">
        <v>59</v>
      </c>
      <c r="AK4414" t="s">
        <v>59</v>
      </c>
      <c r="AM4414" t="s">
        <v>59</v>
      </c>
      <c r="AN4414" t="s">
        <v>59</v>
      </c>
      <c r="AO4414" t="s">
        <v>59</v>
      </c>
      <c r="AP4414" t="s">
        <v>59</v>
      </c>
      <c r="AQ4414" t="s">
        <v>59</v>
      </c>
      <c r="AR4414" t="s">
        <v>59</v>
      </c>
      <c r="AS4414" t="s">
        <v>59</v>
      </c>
      <c r="AT4414" t="s">
        <v>59</v>
      </c>
      <c r="AU4414" t="s">
        <v>59</v>
      </c>
      <c r="AV4414" t="s">
        <v>59</v>
      </c>
      <c r="AW4414" t="s">
        <v>59</v>
      </c>
      <c r="AX4414" t="s">
        <v>59</v>
      </c>
      <c r="AY4414" t="s">
        <v>59</v>
      </c>
      <c r="AZ4414" t="s">
        <v>59</v>
      </c>
      <c r="BA4414" t="s">
        <v>59</v>
      </c>
      <c r="BB4414" t="s">
        <v>59</v>
      </c>
      <c r="BC4414" t="s">
        <v>59</v>
      </c>
      <c r="BD4414" t="s">
        <v>59</v>
      </c>
      <c r="BE4414" t="s">
        <v>59</v>
      </c>
      <c r="BF4414" t="s">
        <v>59</v>
      </c>
      <c r="BG4414" t="s">
        <v>996</v>
      </c>
      <c r="BH4414" s="1" t="s">
        <v>996</v>
      </c>
      <c r="BI4414" t="s">
        <v>59</v>
      </c>
      <c r="BJ4414" t="b">
        <v>1</v>
      </c>
      <c r="BK4414">
        <v>0</v>
      </c>
    </row>
    <row r="4415" spans="1:63">
      <c r="A4415" s="1" t="s">
        <v>7104</v>
      </c>
      <c r="B4415" t="s">
        <v>66</v>
      </c>
      <c r="D4415">
        <v>27</v>
      </c>
      <c r="E4415" t="s">
        <v>59</v>
      </c>
      <c r="F4415" t="s">
        <v>59</v>
      </c>
      <c r="G4415">
        <f t="shared" si="205"/>
        <v>27</v>
      </c>
      <c r="H4415" s="1">
        <v>27</v>
      </c>
      <c r="I4415" t="s">
        <v>56</v>
      </c>
      <c r="K4415" t="s">
        <v>59</v>
      </c>
      <c r="L4415">
        <v>0</v>
      </c>
      <c r="M4415">
        <v>0</v>
      </c>
      <c r="N4415" s="1">
        <v>0</v>
      </c>
      <c r="O4415" t="s">
        <v>2901</v>
      </c>
      <c r="P4415" t="s">
        <v>4696</v>
      </c>
      <c r="Q4415">
        <v>33.787165000000002</v>
      </c>
      <c r="R4415">
        <v>-117.931889</v>
      </c>
      <c r="T4415">
        <v>50641</v>
      </c>
      <c r="V4415" s="2">
        <v>4</v>
      </c>
      <c r="W4415">
        <f t="shared" si="204"/>
        <v>4</v>
      </c>
      <c r="X4415" s="1">
        <v>4</v>
      </c>
      <c r="Y4415" t="s">
        <v>56</v>
      </c>
      <c r="Z4415">
        <v>1</v>
      </c>
      <c r="AA4415">
        <v>1</v>
      </c>
      <c r="AB4415" s="1">
        <v>1</v>
      </c>
      <c r="AC4415" t="s">
        <v>59</v>
      </c>
      <c r="AD4415" t="s">
        <v>233</v>
      </c>
      <c r="AE4415" s="7">
        <f t="shared" ca="1" si="206"/>
        <v>70</v>
      </c>
      <c r="AF4415" s="8">
        <v>70</v>
      </c>
      <c r="AG4415" t="s">
        <v>56</v>
      </c>
      <c r="AI4415">
        <v>1.29</v>
      </c>
      <c r="AK4415" t="s">
        <v>59</v>
      </c>
      <c r="AM4415" t="s">
        <v>56</v>
      </c>
      <c r="AN4415" t="s">
        <v>68</v>
      </c>
      <c r="AO4415">
        <v>27</v>
      </c>
      <c r="AP4415" t="s">
        <v>56</v>
      </c>
      <c r="AQ4415" t="s">
        <v>56</v>
      </c>
      <c r="AR4415" t="s">
        <v>56</v>
      </c>
      <c r="AS4415" t="s">
        <v>56</v>
      </c>
      <c r="AT4415" t="s">
        <v>56</v>
      </c>
      <c r="AU4415" t="s">
        <v>56</v>
      </c>
      <c r="AV4415" t="s">
        <v>56</v>
      </c>
      <c r="AW4415" t="s">
        <v>59</v>
      </c>
      <c r="AX4415" t="s">
        <v>363</v>
      </c>
      <c r="AY4415" t="s">
        <v>55</v>
      </c>
      <c r="AZ4415" t="s">
        <v>138</v>
      </c>
      <c r="BA4415">
        <v>118.6</v>
      </c>
      <c r="BB4415">
        <v>7990.05</v>
      </c>
      <c r="BC4415" t="s">
        <v>59</v>
      </c>
      <c r="BD4415">
        <v>0</v>
      </c>
      <c r="BE4415" t="s">
        <v>59</v>
      </c>
      <c r="BF4415">
        <v>8039.2</v>
      </c>
      <c r="BG4415" t="s">
        <v>59</v>
      </c>
      <c r="BH4415" s="1" t="s">
        <v>59</v>
      </c>
      <c r="BI4415" t="s">
        <v>59</v>
      </c>
      <c r="BJ4415" t="b">
        <v>1</v>
      </c>
      <c r="BK4415">
        <v>1</v>
      </c>
    </row>
    <row r="4416" spans="1:63">
      <c r="A4416" s="1" t="s">
        <v>7105</v>
      </c>
      <c r="B4416" t="s">
        <v>66</v>
      </c>
      <c r="D4416">
        <v>52</v>
      </c>
      <c r="E4416" t="s">
        <v>55</v>
      </c>
      <c r="F4416" t="s">
        <v>55</v>
      </c>
      <c r="G4416">
        <f t="shared" si="205"/>
        <v>52</v>
      </c>
      <c r="H4416" s="1">
        <v>52</v>
      </c>
      <c r="I4416" t="s">
        <v>56</v>
      </c>
      <c r="K4416" t="s">
        <v>59</v>
      </c>
      <c r="L4416">
        <v>3</v>
      </c>
      <c r="M4416">
        <v>3</v>
      </c>
      <c r="N4416" s="1">
        <v>3</v>
      </c>
      <c r="O4416" t="s">
        <v>2901</v>
      </c>
      <c r="P4416" t="s">
        <v>59</v>
      </c>
      <c r="Q4416">
        <v>33.764018</v>
      </c>
      <c r="R4416">
        <v>-117.931507</v>
      </c>
      <c r="T4416">
        <v>43491</v>
      </c>
      <c r="V4416" s="2">
        <v>5</v>
      </c>
      <c r="W4416">
        <f t="shared" si="204"/>
        <v>5</v>
      </c>
      <c r="X4416" s="1">
        <v>5</v>
      </c>
      <c r="Y4416" t="s">
        <v>56</v>
      </c>
      <c r="Z4416">
        <v>1</v>
      </c>
      <c r="AA4416">
        <v>1</v>
      </c>
      <c r="AB4416" s="1">
        <v>1</v>
      </c>
      <c r="AC4416">
        <v>38</v>
      </c>
      <c r="AD4416" t="s">
        <v>73</v>
      </c>
      <c r="AE4416" s="7">
        <f t="shared" ca="1" si="206"/>
        <v>38</v>
      </c>
      <c r="AF4416" s="8">
        <v>38</v>
      </c>
      <c r="AG4416" t="s">
        <v>56</v>
      </c>
      <c r="AI4416">
        <v>44.32</v>
      </c>
      <c r="AK4416" t="s">
        <v>55</v>
      </c>
      <c r="AM4416" t="s">
        <v>55</v>
      </c>
      <c r="AN4416" t="s">
        <v>60</v>
      </c>
      <c r="AO4416">
        <v>0</v>
      </c>
      <c r="AP4416" t="s">
        <v>55</v>
      </c>
      <c r="AQ4416" t="s">
        <v>55</v>
      </c>
      <c r="AR4416" t="s">
        <v>55</v>
      </c>
      <c r="AS4416" t="s">
        <v>55</v>
      </c>
      <c r="AT4416" t="s">
        <v>59</v>
      </c>
      <c r="AU4416" t="s">
        <v>55</v>
      </c>
      <c r="AV4416" t="s">
        <v>59</v>
      </c>
      <c r="AW4416" t="s">
        <v>55</v>
      </c>
      <c r="AX4416" t="s">
        <v>145</v>
      </c>
      <c r="AY4416" t="s">
        <v>55</v>
      </c>
      <c r="AZ4416" t="s">
        <v>138</v>
      </c>
      <c r="BA4416">
        <v>20.3</v>
      </c>
      <c r="BB4416">
        <v>749.35</v>
      </c>
      <c r="BC4416">
        <v>10.65</v>
      </c>
      <c r="BD4416">
        <v>0</v>
      </c>
      <c r="BE4416">
        <v>1684.16</v>
      </c>
      <c r="BF4416">
        <v>2422.86</v>
      </c>
      <c r="BG4416" t="s">
        <v>59</v>
      </c>
      <c r="BH4416" s="1" t="s">
        <v>59</v>
      </c>
      <c r="BI4416" t="b">
        <v>1</v>
      </c>
      <c r="BJ4416" t="s">
        <v>59</v>
      </c>
      <c r="BK4416">
        <v>0</v>
      </c>
    </row>
    <row r="4417" spans="1:63">
      <c r="A4417" s="1" t="s">
        <v>7106</v>
      </c>
      <c r="B4417" t="s">
        <v>66</v>
      </c>
      <c r="D4417">
        <v>53</v>
      </c>
      <c r="E4417" t="s">
        <v>55</v>
      </c>
      <c r="F4417" t="s">
        <v>55</v>
      </c>
      <c r="G4417">
        <f t="shared" si="205"/>
        <v>53</v>
      </c>
      <c r="H4417" s="1">
        <v>53</v>
      </c>
      <c r="I4417" t="s">
        <v>56</v>
      </c>
      <c r="K4417" t="s">
        <v>59</v>
      </c>
      <c r="L4417">
        <v>1</v>
      </c>
      <c r="M4417">
        <v>1</v>
      </c>
      <c r="N4417" s="1">
        <v>1</v>
      </c>
      <c r="O4417" t="s">
        <v>2901</v>
      </c>
      <c r="P4417" t="s">
        <v>3821</v>
      </c>
      <c r="Q4417">
        <v>33.766475999999997</v>
      </c>
      <c r="R4417">
        <v>-117.969795</v>
      </c>
      <c r="T4417">
        <v>23481</v>
      </c>
      <c r="V4417" s="2">
        <v>4</v>
      </c>
      <c r="W4417">
        <f t="shared" si="204"/>
        <v>4</v>
      </c>
      <c r="X4417" s="1">
        <v>4</v>
      </c>
      <c r="Y4417" t="s">
        <v>56</v>
      </c>
      <c r="Z4417">
        <v>1</v>
      </c>
      <c r="AA4417">
        <v>1</v>
      </c>
      <c r="AB4417" s="1">
        <v>1</v>
      </c>
      <c r="AC4417">
        <v>72</v>
      </c>
      <c r="AD4417" t="s">
        <v>59</v>
      </c>
      <c r="AE4417" s="7">
        <f t="shared" ca="1" si="206"/>
        <v>72</v>
      </c>
      <c r="AF4417" s="8">
        <v>72</v>
      </c>
      <c r="AG4417" t="s">
        <v>56</v>
      </c>
      <c r="AI4417">
        <v>36.82</v>
      </c>
      <c r="AK4417" t="s">
        <v>56</v>
      </c>
      <c r="AM4417" t="s">
        <v>56</v>
      </c>
      <c r="AN4417" t="s">
        <v>68</v>
      </c>
      <c r="AO4417">
        <v>10</v>
      </c>
      <c r="AP4417" t="s">
        <v>56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56</v>
      </c>
      <c r="AW4417" t="s">
        <v>56</v>
      </c>
      <c r="AX4417" t="s">
        <v>363</v>
      </c>
      <c r="AY4417" t="s">
        <v>56</v>
      </c>
      <c r="AZ4417" t="s">
        <v>63</v>
      </c>
      <c r="BA4417">
        <v>115.5</v>
      </c>
      <c r="BB4417">
        <v>8425.15</v>
      </c>
      <c r="BC4417">
        <v>42.29</v>
      </c>
      <c r="BD4417" t="s">
        <v>59</v>
      </c>
      <c r="BE4417">
        <v>2651.04</v>
      </c>
      <c r="BF4417">
        <v>11033.9</v>
      </c>
      <c r="BG4417" t="s">
        <v>59</v>
      </c>
      <c r="BH4417" s="1" t="s">
        <v>59</v>
      </c>
      <c r="BI4417" t="b">
        <v>1</v>
      </c>
      <c r="BJ4417" t="s">
        <v>59</v>
      </c>
      <c r="BK4417">
        <v>0</v>
      </c>
    </row>
    <row r="4418" spans="1:63">
      <c r="A4418" s="1" t="s">
        <v>7107</v>
      </c>
      <c r="B4418" t="s">
        <v>66</v>
      </c>
      <c r="D4418">
        <v>44</v>
      </c>
      <c r="E4418" t="s">
        <v>55</v>
      </c>
      <c r="F4418" t="s">
        <v>55</v>
      </c>
      <c r="G4418">
        <f t="shared" si="205"/>
        <v>44</v>
      </c>
      <c r="H4418" s="1">
        <v>44</v>
      </c>
      <c r="I4418" t="s">
        <v>55</v>
      </c>
      <c r="K4418" t="s">
        <v>59</v>
      </c>
      <c r="L4418">
        <v>0</v>
      </c>
      <c r="M4418">
        <v>0</v>
      </c>
      <c r="N4418" s="1">
        <v>0</v>
      </c>
      <c r="O4418" t="s">
        <v>2901</v>
      </c>
      <c r="P4418" t="s">
        <v>2904</v>
      </c>
      <c r="Q4418">
        <v>33.782955000000001</v>
      </c>
      <c r="R4418">
        <v>-118.026456</v>
      </c>
      <c r="T4418">
        <v>15878</v>
      </c>
      <c r="V4418" s="2">
        <v>4</v>
      </c>
      <c r="W4418">
        <f t="shared" ref="W4418:W4481" si="207">_xlfn.IFS(V4418&lt;&gt;"NA", V4418, BG4418="Competitor", 1, BG4418="Dissatisfaction", 1, BG4418="Price", 2, BG4418="Other", 2, BG4418="Attitude", 2, BG4418="No Churn", 4)</f>
        <v>4</v>
      </c>
      <c r="X4418" s="1">
        <v>4</v>
      </c>
      <c r="Y4418" t="s">
        <v>55</v>
      </c>
      <c r="Z4418" t="s">
        <v>59</v>
      </c>
      <c r="AA4418">
        <v>0</v>
      </c>
      <c r="AB4418" s="1">
        <v>0</v>
      </c>
      <c r="AC4418" t="s">
        <v>59</v>
      </c>
      <c r="AD4418" t="s">
        <v>88</v>
      </c>
      <c r="AE4418" s="7">
        <f t="shared" ca="1" si="206"/>
        <v>53</v>
      </c>
      <c r="AF4418" s="8">
        <v>53</v>
      </c>
      <c r="AG4418" t="s">
        <v>56</v>
      </c>
      <c r="AI4418">
        <v>34.96</v>
      </c>
      <c r="AK4418" t="s">
        <v>56</v>
      </c>
      <c r="AM4418" t="s">
        <v>55</v>
      </c>
      <c r="AN4418" t="s">
        <v>59</v>
      </c>
      <c r="AO4418">
        <v>0</v>
      </c>
      <c r="AP4418" t="s">
        <v>55</v>
      </c>
      <c r="AQ4418" t="s">
        <v>55</v>
      </c>
      <c r="AR4418" t="s">
        <v>55</v>
      </c>
      <c r="AS4418" t="s">
        <v>55</v>
      </c>
      <c r="AT4418" t="s">
        <v>55</v>
      </c>
      <c r="AU4418" t="s">
        <v>55</v>
      </c>
      <c r="AV4418" t="s">
        <v>55</v>
      </c>
      <c r="AW4418" t="s">
        <v>55</v>
      </c>
      <c r="AX4418" t="s">
        <v>145</v>
      </c>
      <c r="AY4418" t="s">
        <v>55</v>
      </c>
      <c r="AZ4418" t="s">
        <v>138</v>
      </c>
      <c r="BA4418">
        <v>25.05</v>
      </c>
      <c r="BB4418">
        <v>1171.5</v>
      </c>
      <c r="BC4418">
        <v>16.38</v>
      </c>
      <c r="BD4418">
        <v>0</v>
      </c>
      <c r="BE4418">
        <v>1678.08</v>
      </c>
      <c r="BF4418" t="s">
        <v>59</v>
      </c>
      <c r="BG4418" t="s">
        <v>996</v>
      </c>
      <c r="BH4418" s="1" t="s">
        <v>996</v>
      </c>
      <c r="BI4418" t="s">
        <v>59</v>
      </c>
      <c r="BJ4418" t="b">
        <v>1</v>
      </c>
      <c r="BK4418">
        <v>0</v>
      </c>
    </row>
    <row r="4419" spans="1:63">
      <c r="A4419" s="1" t="s">
        <v>7108</v>
      </c>
      <c r="B4419" t="s">
        <v>66</v>
      </c>
      <c r="D4419">
        <v>30</v>
      </c>
      <c r="E4419" t="s">
        <v>55</v>
      </c>
      <c r="F4419" t="s">
        <v>55</v>
      </c>
      <c r="G4419">
        <f t="shared" ref="G4419:G4482" si="208">IF(D4419&lt;&gt;"NA", D4419, IF(E4419="Yes",24, IF(F4419="Yes", 72, 47)))</f>
        <v>30</v>
      </c>
      <c r="H4419" s="1">
        <v>30</v>
      </c>
      <c r="I4419" t="s">
        <v>56</v>
      </c>
      <c r="K4419" t="s">
        <v>56</v>
      </c>
      <c r="L4419" t="s">
        <v>59</v>
      </c>
      <c r="M4419">
        <v>2</v>
      </c>
      <c r="N4419" s="1">
        <v>2</v>
      </c>
      <c r="O4419" t="s">
        <v>59</v>
      </c>
      <c r="P4419" t="s">
        <v>4703</v>
      </c>
      <c r="Q4419">
        <v>33.817473</v>
      </c>
      <c r="R4419" t="s">
        <v>59</v>
      </c>
      <c r="T4419" t="s">
        <v>59</v>
      </c>
      <c r="V4419" s="2">
        <v>3</v>
      </c>
      <c r="W4419">
        <f t="shared" si="207"/>
        <v>3</v>
      </c>
      <c r="X4419" s="1">
        <v>3</v>
      </c>
      <c r="Y4419" t="s">
        <v>59</v>
      </c>
      <c r="Z4419" t="s">
        <v>59</v>
      </c>
      <c r="AA4419">
        <v>0</v>
      </c>
      <c r="AB4419" s="1">
        <v>0</v>
      </c>
      <c r="AC4419" t="s">
        <v>59</v>
      </c>
      <c r="AD4419" t="s">
        <v>59</v>
      </c>
      <c r="AE4419" s="7">
        <f t="shared" ref="AE4419:AE4482" ca="1" si="209">IF(AC4419&lt;&gt;"NA",AC4419,_xlfn.IFS(AD4419="Offer A",70,AD4419="Offer B",53,AD4419="Offer C",31,AD4419="Offer D",16,AD4419="Offer E",4,OR(AD4419="None",AD4419="Na"),72*_xlfn.BETA.INV(RAND(),0.526,0.673)))</f>
        <v>70.86808744195838</v>
      </c>
      <c r="AF4419" s="8">
        <v>48.196753368837051</v>
      </c>
      <c r="AG4419" t="s">
        <v>59</v>
      </c>
      <c r="AI4419" t="s">
        <v>59</v>
      </c>
      <c r="AK4419" t="s">
        <v>59</v>
      </c>
      <c r="AM4419" t="s">
        <v>59</v>
      </c>
      <c r="AN4419" t="s">
        <v>59</v>
      </c>
      <c r="AO4419" t="s">
        <v>59</v>
      </c>
      <c r="AP4419" t="s">
        <v>59</v>
      </c>
      <c r="AQ4419" t="s">
        <v>59</v>
      </c>
      <c r="AR4419" t="s">
        <v>59</v>
      </c>
      <c r="AS4419" t="s">
        <v>59</v>
      </c>
      <c r="AT4419" t="s">
        <v>59</v>
      </c>
      <c r="AU4419" t="s">
        <v>59</v>
      </c>
      <c r="AV4419" t="s">
        <v>59</v>
      </c>
      <c r="AW4419" t="s">
        <v>59</v>
      </c>
      <c r="AX4419" t="s">
        <v>59</v>
      </c>
      <c r="AY4419" t="s">
        <v>59</v>
      </c>
      <c r="AZ4419" t="s">
        <v>59</v>
      </c>
      <c r="BA4419" t="s">
        <v>59</v>
      </c>
      <c r="BB4419" t="s">
        <v>59</v>
      </c>
      <c r="BC4419" t="s">
        <v>59</v>
      </c>
      <c r="BD4419" t="s">
        <v>59</v>
      </c>
      <c r="BE4419" t="s">
        <v>59</v>
      </c>
      <c r="BF4419" t="s">
        <v>59</v>
      </c>
      <c r="BG4419" t="s">
        <v>59</v>
      </c>
      <c r="BH4419" s="1" t="s">
        <v>59</v>
      </c>
      <c r="BI4419" t="b">
        <v>1</v>
      </c>
      <c r="BJ4419" t="s">
        <v>59</v>
      </c>
      <c r="BK4419">
        <v>0</v>
      </c>
    </row>
    <row r="4420" spans="1:63">
      <c r="A4420" s="1" t="s">
        <v>7109</v>
      </c>
      <c r="B4420" t="s">
        <v>54</v>
      </c>
      <c r="D4420">
        <v>60</v>
      </c>
      <c r="E4420" t="s">
        <v>55</v>
      </c>
      <c r="F4420" t="s">
        <v>55</v>
      </c>
      <c r="G4420">
        <f t="shared" si="208"/>
        <v>60</v>
      </c>
      <c r="H4420" s="1">
        <v>60</v>
      </c>
      <c r="I4420" t="s">
        <v>56</v>
      </c>
      <c r="K4420" t="s">
        <v>55</v>
      </c>
      <c r="L4420">
        <v>0</v>
      </c>
      <c r="M4420">
        <v>0</v>
      </c>
      <c r="N4420" s="1">
        <v>0</v>
      </c>
      <c r="O4420" t="s">
        <v>3364</v>
      </c>
      <c r="P4420" t="s">
        <v>3823</v>
      </c>
      <c r="Q4420">
        <v>33.828778999999997</v>
      </c>
      <c r="R4420">
        <v>-117.848299</v>
      </c>
      <c r="T4420" t="s">
        <v>59</v>
      </c>
      <c r="V4420" s="2" t="s">
        <v>59</v>
      </c>
      <c r="W4420">
        <f t="shared" si="207"/>
        <v>4</v>
      </c>
      <c r="X4420" s="1">
        <v>4</v>
      </c>
      <c r="Y4420" t="s">
        <v>56</v>
      </c>
      <c r="Z4420">
        <v>1</v>
      </c>
      <c r="AA4420">
        <v>1</v>
      </c>
      <c r="AB4420" s="1">
        <v>1</v>
      </c>
      <c r="AC4420">
        <v>67</v>
      </c>
      <c r="AD4420" t="s">
        <v>59</v>
      </c>
      <c r="AE4420" s="7">
        <f t="shared" ca="1" si="209"/>
        <v>67</v>
      </c>
      <c r="AF4420" s="8">
        <v>67</v>
      </c>
      <c r="AG4420" t="s">
        <v>56</v>
      </c>
      <c r="AI4420">
        <v>21.71</v>
      </c>
      <c r="AK4420" t="s">
        <v>59</v>
      </c>
      <c r="AM4420" t="s">
        <v>56</v>
      </c>
      <c r="AN4420" t="s">
        <v>68</v>
      </c>
      <c r="AO4420">
        <v>30</v>
      </c>
      <c r="AP4420" t="s">
        <v>55</v>
      </c>
      <c r="AQ4420" t="s">
        <v>56</v>
      </c>
      <c r="AR4420" t="s">
        <v>56</v>
      </c>
      <c r="AS4420" t="s">
        <v>59</v>
      </c>
      <c r="AT4420" t="s">
        <v>56</v>
      </c>
      <c r="AU4420" t="s">
        <v>56</v>
      </c>
      <c r="AV4420" t="s">
        <v>56</v>
      </c>
      <c r="AW4420" t="s">
        <v>56</v>
      </c>
      <c r="AX4420" t="s">
        <v>363</v>
      </c>
      <c r="AY4420" t="s">
        <v>56</v>
      </c>
      <c r="AZ4420" t="s">
        <v>63</v>
      </c>
      <c r="BA4420">
        <v>111.3</v>
      </c>
      <c r="BB4420">
        <v>7567.2</v>
      </c>
      <c r="BC4420">
        <v>36.659999999999997</v>
      </c>
      <c r="BD4420">
        <v>0</v>
      </c>
      <c r="BE4420">
        <v>1454.57</v>
      </c>
      <c r="BF4420">
        <v>8985.11</v>
      </c>
      <c r="BG4420" t="s">
        <v>996</v>
      </c>
      <c r="BH4420" s="1" t="s">
        <v>996</v>
      </c>
      <c r="BI4420" t="s">
        <v>59</v>
      </c>
      <c r="BJ4420" t="b">
        <v>1</v>
      </c>
      <c r="BK4420">
        <v>0</v>
      </c>
    </row>
    <row r="4421" spans="1:63">
      <c r="A4421" s="1" t="s">
        <v>7110</v>
      </c>
      <c r="B4421" t="s">
        <v>66</v>
      </c>
      <c r="D4421">
        <v>42</v>
      </c>
      <c r="E4421" t="s">
        <v>55</v>
      </c>
      <c r="F4421" t="s">
        <v>55</v>
      </c>
      <c r="G4421">
        <f t="shared" si="208"/>
        <v>42</v>
      </c>
      <c r="H4421" s="1">
        <v>42</v>
      </c>
      <c r="I4421" t="s">
        <v>55</v>
      </c>
      <c r="K4421" t="s">
        <v>55</v>
      </c>
      <c r="L4421" t="s">
        <v>59</v>
      </c>
      <c r="M4421">
        <v>0</v>
      </c>
      <c r="N4421" s="1">
        <v>0</v>
      </c>
      <c r="O4421" t="s">
        <v>3364</v>
      </c>
      <c r="P4421" t="s">
        <v>7111</v>
      </c>
      <c r="Q4421">
        <v>33.784596999999998</v>
      </c>
      <c r="R4421">
        <v>-117.84453499999999</v>
      </c>
      <c r="T4421">
        <v>15396</v>
      </c>
      <c r="V4421" s="2">
        <v>4</v>
      </c>
      <c r="W4421">
        <f t="shared" si="207"/>
        <v>4</v>
      </c>
      <c r="X4421" s="1">
        <v>4</v>
      </c>
      <c r="Y4421" t="s">
        <v>55</v>
      </c>
      <c r="Z4421">
        <v>0</v>
      </c>
      <c r="AA4421">
        <v>0</v>
      </c>
      <c r="AB4421" s="1">
        <v>0</v>
      </c>
      <c r="AC4421">
        <v>1</v>
      </c>
      <c r="AD4421" t="s">
        <v>59</v>
      </c>
      <c r="AE4421" s="7">
        <f t="shared" ca="1" si="209"/>
        <v>1</v>
      </c>
      <c r="AF4421" s="8">
        <v>1</v>
      </c>
      <c r="AG4421" t="s">
        <v>55</v>
      </c>
      <c r="AI4421">
        <v>0</v>
      </c>
      <c r="AK4421" t="s">
        <v>55</v>
      </c>
      <c r="AM4421" t="s">
        <v>56</v>
      </c>
      <c r="AN4421" t="s">
        <v>61</v>
      </c>
      <c r="AO4421">
        <v>24</v>
      </c>
      <c r="AP4421" t="s">
        <v>56</v>
      </c>
      <c r="AQ4421" t="s">
        <v>55</v>
      </c>
      <c r="AR4421" t="s">
        <v>55</v>
      </c>
      <c r="AS4421" t="s">
        <v>55</v>
      </c>
      <c r="AT4421" t="s">
        <v>55</v>
      </c>
      <c r="AU4421" t="s">
        <v>55</v>
      </c>
      <c r="AV4421" t="s">
        <v>55</v>
      </c>
      <c r="AW4421" t="s">
        <v>56</v>
      </c>
      <c r="AX4421" t="s">
        <v>59</v>
      </c>
      <c r="AY4421" t="s">
        <v>55</v>
      </c>
      <c r="AZ4421" t="s">
        <v>138</v>
      </c>
      <c r="BA4421">
        <v>29.9</v>
      </c>
      <c r="BB4421">
        <v>29.9</v>
      </c>
      <c r="BC4421" t="s">
        <v>59</v>
      </c>
      <c r="BD4421">
        <v>0</v>
      </c>
      <c r="BE4421">
        <v>0</v>
      </c>
      <c r="BF4421">
        <v>29.9</v>
      </c>
      <c r="BG4421" t="s">
        <v>996</v>
      </c>
      <c r="BH4421" s="1" t="s">
        <v>996</v>
      </c>
      <c r="BI4421" t="s">
        <v>59</v>
      </c>
      <c r="BJ4421" t="b">
        <v>1</v>
      </c>
      <c r="BK4421">
        <v>0</v>
      </c>
    </row>
    <row r="4422" spans="1:63">
      <c r="A4422" s="1" t="s">
        <v>7112</v>
      </c>
      <c r="B4422" t="s">
        <v>59</v>
      </c>
      <c r="D4422">
        <v>49</v>
      </c>
      <c r="E4422" t="s">
        <v>55</v>
      </c>
      <c r="F4422" t="s">
        <v>55</v>
      </c>
      <c r="G4422">
        <f t="shared" si="208"/>
        <v>49</v>
      </c>
      <c r="H4422" s="1">
        <v>49</v>
      </c>
      <c r="I4422" t="s">
        <v>55</v>
      </c>
      <c r="K4422" t="s">
        <v>59</v>
      </c>
      <c r="L4422">
        <v>0</v>
      </c>
      <c r="M4422">
        <v>0</v>
      </c>
      <c r="N4422" s="1">
        <v>0</v>
      </c>
      <c r="O4422" t="s">
        <v>1677</v>
      </c>
      <c r="P4422" t="s">
        <v>7113</v>
      </c>
      <c r="Q4422">
        <v>33.893822999999998</v>
      </c>
      <c r="R4422">
        <v>-117.531446</v>
      </c>
      <c r="T4422">
        <v>44875</v>
      </c>
      <c r="V4422" s="2">
        <v>5</v>
      </c>
      <c r="W4422">
        <f t="shared" si="207"/>
        <v>5</v>
      </c>
      <c r="X4422" s="1">
        <v>5</v>
      </c>
      <c r="Y4422" t="s">
        <v>55</v>
      </c>
      <c r="Z4422" t="s">
        <v>59</v>
      </c>
      <c r="AA4422">
        <v>0</v>
      </c>
      <c r="AB4422" s="1">
        <v>0</v>
      </c>
      <c r="AC4422">
        <v>19</v>
      </c>
      <c r="AD4422" t="s">
        <v>97</v>
      </c>
      <c r="AE4422" s="7">
        <f t="shared" ca="1" si="209"/>
        <v>19</v>
      </c>
      <c r="AF4422" s="8">
        <v>19</v>
      </c>
      <c r="AG4422" t="s">
        <v>56</v>
      </c>
      <c r="AI4422">
        <v>9.5500000000000007</v>
      </c>
      <c r="AK4422" t="s">
        <v>55</v>
      </c>
      <c r="AM4422" t="s">
        <v>56</v>
      </c>
      <c r="AN4422" t="s">
        <v>59</v>
      </c>
      <c r="AO4422">
        <v>6</v>
      </c>
      <c r="AP4422" t="s">
        <v>55</v>
      </c>
      <c r="AQ4422" t="s">
        <v>55</v>
      </c>
      <c r="AR4422" t="s">
        <v>56</v>
      </c>
      <c r="AS4422" t="s">
        <v>56</v>
      </c>
      <c r="AT4422" t="s">
        <v>56</v>
      </c>
      <c r="AU4422" t="s">
        <v>55</v>
      </c>
      <c r="AV4422" t="s">
        <v>55</v>
      </c>
      <c r="AW4422" t="s">
        <v>56</v>
      </c>
      <c r="AX4422" t="s">
        <v>62</v>
      </c>
      <c r="AY4422" t="s">
        <v>59</v>
      </c>
      <c r="AZ4422" t="s">
        <v>138</v>
      </c>
      <c r="BA4422">
        <v>89.95</v>
      </c>
      <c r="BB4422">
        <v>1682.4</v>
      </c>
      <c r="BC4422">
        <v>29.64</v>
      </c>
      <c r="BD4422">
        <v>0</v>
      </c>
      <c r="BE4422">
        <v>181.45</v>
      </c>
      <c r="BF4422">
        <v>1834.21</v>
      </c>
      <c r="BG4422" t="s">
        <v>996</v>
      </c>
      <c r="BH4422" s="1" t="s">
        <v>996</v>
      </c>
      <c r="BI4422" t="s">
        <v>59</v>
      </c>
      <c r="BJ4422" t="b">
        <v>1</v>
      </c>
      <c r="BK4422">
        <v>0</v>
      </c>
    </row>
    <row r="4423" spans="1:63">
      <c r="A4423" s="1" t="s">
        <v>7114</v>
      </c>
      <c r="B4423" t="s">
        <v>54</v>
      </c>
      <c r="D4423" t="s">
        <v>59</v>
      </c>
      <c r="E4423" t="s">
        <v>55</v>
      </c>
      <c r="F4423" t="s">
        <v>55</v>
      </c>
      <c r="G4423">
        <f t="shared" si="208"/>
        <v>47</v>
      </c>
      <c r="H4423" s="1">
        <v>47</v>
      </c>
      <c r="I4423" t="s">
        <v>55</v>
      </c>
      <c r="K4423" t="s">
        <v>55</v>
      </c>
      <c r="L4423">
        <v>0</v>
      </c>
      <c r="M4423">
        <v>0</v>
      </c>
      <c r="N4423" s="1">
        <v>0</v>
      </c>
      <c r="O4423" t="s">
        <v>1677</v>
      </c>
      <c r="P4423" t="s">
        <v>4712</v>
      </c>
      <c r="Q4423">
        <v>33.833686</v>
      </c>
      <c r="R4423">
        <v>-117.513063</v>
      </c>
      <c r="T4423">
        <v>21911</v>
      </c>
      <c r="V4423" s="2">
        <v>3</v>
      </c>
      <c r="W4423">
        <f t="shared" si="207"/>
        <v>3</v>
      </c>
      <c r="X4423" s="1">
        <v>3</v>
      </c>
      <c r="Y4423" t="s">
        <v>59</v>
      </c>
      <c r="Z4423">
        <v>0</v>
      </c>
      <c r="AA4423">
        <v>0</v>
      </c>
      <c r="AB4423" s="1">
        <v>0</v>
      </c>
      <c r="AC4423">
        <v>11</v>
      </c>
      <c r="AD4423" t="s">
        <v>97</v>
      </c>
      <c r="AE4423" s="7">
        <f t="shared" ca="1" si="209"/>
        <v>11</v>
      </c>
      <c r="AF4423" s="8">
        <v>11</v>
      </c>
      <c r="AG4423" t="s">
        <v>56</v>
      </c>
      <c r="AI4423" t="s">
        <v>59</v>
      </c>
      <c r="AK4423" t="s">
        <v>55</v>
      </c>
      <c r="AM4423" t="s">
        <v>55</v>
      </c>
      <c r="AN4423" t="s">
        <v>60</v>
      </c>
      <c r="AO4423">
        <v>0</v>
      </c>
      <c r="AP4423" t="s">
        <v>55</v>
      </c>
      <c r="AQ4423" t="s">
        <v>59</v>
      </c>
      <c r="AR4423" t="s">
        <v>55</v>
      </c>
      <c r="AS4423" t="s">
        <v>55</v>
      </c>
      <c r="AT4423" t="s">
        <v>55</v>
      </c>
      <c r="AU4423" t="s">
        <v>59</v>
      </c>
      <c r="AV4423" t="s">
        <v>55</v>
      </c>
      <c r="AW4423" t="s">
        <v>55</v>
      </c>
      <c r="AX4423" t="s">
        <v>363</v>
      </c>
      <c r="AY4423" t="s">
        <v>59</v>
      </c>
      <c r="AZ4423" t="s">
        <v>138</v>
      </c>
      <c r="BA4423">
        <v>19.55</v>
      </c>
      <c r="BB4423">
        <v>223.15</v>
      </c>
      <c r="BC4423">
        <v>26.32</v>
      </c>
      <c r="BD4423">
        <v>0</v>
      </c>
      <c r="BE4423">
        <v>188.32</v>
      </c>
      <c r="BF4423">
        <v>385.15</v>
      </c>
      <c r="BG4423" t="s">
        <v>996</v>
      </c>
      <c r="BH4423" s="1" t="s">
        <v>996</v>
      </c>
      <c r="BI4423" t="s">
        <v>59</v>
      </c>
      <c r="BJ4423" t="b">
        <v>1</v>
      </c>
      <c r="BK4423">
        <v>0</v>
      </c>
    </row>
    <row r="4424" spans="1:63">
      <c r="A4424" s="1" t="s">
        <v>7115</v>
      </c>
      <c r="B4424" t="s">
        <v>66</v>
      </c>
      <c r="D4424">
        <v>41</v>
      </c>
      <c r="E4424" t="s">
        <v>59</v>
      </c>
      <c r="F4424" t="s">
        <v>55</v>
      </c>
      <c r="G4424">
        <f t="shared" si="208"/>
        <v>41</v>
      </c>
      <c r="H4424" s="1">
        <v>41</v>
      </c>
      <c r="I4424" t="s">
        <v>56</v>
      </c>
      <c r="K4424" t="s">
        <v>56</v>
      </c>
      <c r="L4424">
        <v>1</v>
      </c>
      <c r="M4424">
        <v>1</v>
      </c>
      <c r="N4424" s="1">
        <v>1</v>
      </c>
      <c r="O4424" t="s">
        <v>2906</v>
      </c>
      <c r="P4424" t="s">
        <v>59</v>
      </c>
      <c r="Q4424" t="s">
        <v>59</v>
      </c>
      <c r="R4424" t="s">
        <v>59</v>
      </c>
      <c r="T4424">
        <v>39458</v>
      </c>
      <c r="V4424" s="2">
        <v>5</v>
      </c>
      <c r="W4424">
        <f t="shared" si="207"/>
        <v>5</v>
      </c>
      <c r="X4424" s="1">
        <v>5</v>
      </c>
      <c r="Y4424" t="s">
        <v>56</v>
      </c>
      <c r="Z4424">
        <v>1</v>
      </c>
      <c r="AA4424">
        <v>1</v>
      </c>
      <c r="AB4424" s="1">
        <v>1</v>
      </c>
      <c r="AC4424" t="s">
        <v>59</v>
      </c>
      <c r="AD4424" t="s">
        <v>88</v>
      </c>
      <c r="AE4424" s="7">
        <f t="shared" ca="1" si="209"/>
        <v>53</v>
      </c>
      <c r="AF4424" s="8">
        <v>53</v>
      </c>
      <c r="AG4424" t="s">
        <v>56</v>
      </c>
      <c r="AI4424">
        <v>43.33</v>
      </c>
      <c r="AK4424" t="s">
        <v>59</v>
      </c>
      <c r="AM4424" t="s">
        <v>56</v>
      </c>
      <c r="AN4424" t="s">
        <v>68</v>
      </c>
      <c r="AO4424">
        <v>28</v>
      </c>
      <c r="AP4424" t="s">
        <v>56</v>
      </c>
      <c r="AQ4424" t="s">
        <v>56</v>
      </c>
      <c r="AR4424" t="s">
        <v>56</v>
      </c>
      <c r="AS4424" t="s">
        <v>56</v>
      </c>
      <c r="AT4424" t="s">
        <v>59</v>
      </c>
      <c r="AU4424" t="s">
        <v>56</v>
      </c>
      <c r="AV4424" t="s">
        <v>56</v>
      </c>
      <c r="AW4424" t="s">
        <v>56</v>
      </c>
      <c r="AX4424" t="s">
        <v>363</v>
      </c>
      <c r="AY4424" t="s">
        <v>55</v>
      </c>
      <c r="AZ4424" t="s">
        <v>59</v>
      </c>
      <c r="BA4424">
        <v>115.25</v>
      </c>
      <c r="BB4424">
        <v>6758.45</v>
      </c>
      <c r="BC4424">
        <v>11.85</v>
      </c>
      <c r="BD4424">
        <v>0</v>
      </c>
      <c r="BE4424">
        <v>2599.8000000000002</v>
      </c>
      <c r="BF4424">
        <v>9346.4</v>
      </c>
      <c r="BG4424" t="s">
        <v>59</v>
      </c>
      <c r="BH4424" s="1" t="s">
        <v>59</v>
      </c>
      <c r="BI4424" t="s">
        <v>59</v>
      </c>
      <c r="BJ4424" t="b">
        <v>1</v>
      </c>
      <c r="BK4424">
        <v>1</v>
      </c>
    </row>
    <row r="4425" spans="1:63">
      <c r="A4425" s="1" t="s">
        <v>7116</v>
      </c>
      <c r="B4425" t="s">
        <v>54</v>
      </c>
      <c r="D4425">
        <v>38</v>
      </c>
      <c r="E4425" t="s">
        <v>55</v>
      </c>
      <c r="F4425" t="s">
        <v>55</v>
      </c>
      <c r="G4425">
        <f t="shared" si="208"/>
        <v>38</v>
      </c>
      <c r="H4425" s="1">
        <v>38</v>
      </c>
      <c r="I4425" t="s">
        <v>56</v>
      </c>
      <c r="K4425" t="s">
        <v>55</v>
      </c>
      <c r="L4425">
        <v>0</v>
      </c>
      <c r="M4425">
        <v>0</v>
      </c>
      <c r="N4425" s="1">
        <v>0</v>
      </c>
      <c r="O4425" t="s">
        <v>59</v>
      </c>
      <c r="P4425" t="s">
        <v>3827</v>
      </c>
      <c r="Q4425">
        <v>33.884073000000001</v>
      </c>
      <c r="R4425">
        <v>-117.732197</v>
      </c>
      <c r="T4425">
        <v>20893</v>
      </c>
      <c r="V4425" s="2">
        <v>3</v>
      </c>
      <c r="W4425">
        <f t="shared" si="207"/>
        <v>3</v>
      </c>
      <c r="X4425" s="1">
        <v>3</v>
      </c>
      <c r="Y4425" t="s">
        <v>56</v>
      </c>
      <c r="Z4425" t="s">
        <v>59</v>
      </c>
      <c r="AA4425">
        <v>1</v>
      </c>
      <c r="AB4425" s="1">
        <v>1</v>
      </c>
      <c r="AC4425">
        <v>72</v>
      </c>
      <c r="AD4425" t="s">
        <v>60</v>
      </c>
      <c r="AE4425" s="7">
        <f t="shared" ca="1" si="209"/>
        <v>72</v>
      </c>
      <c r="AF4425" s="8">
        <v>72</v>
      </c>
      <c r="AG4425" t="s">
        <v>56</v>
      </c>
      <c r="AI4425">
        <v>13.72</v>
      </c>
      <c r="AK4425" t="s">
        <v>56</v>
      </c>
      <c r="AM4425" t="s">
        <v>59</v>
      </c>
      <c r="AN4425" t="s">
        <v>60</v>
      </c>
      <c r="AO4425" t="s">
        <v>59</v>
      </c>
      <c r="AP4425" t="s">
        <v>55</v>
      </c>
      <c r="AQ4425" t="s">
        <v>55</v>
      </c>
      <c r="AR4425" t="s">
        <v>55</v>
      </c>
      <c r="AS4425" t="s">
        <v>55</v>
      </c>
      <c r="AT4425" t="s">
        <v>55</v>
      </c>
      <c r="AU4425" t="s">
        <v>55</v>
      </c>
      <c r="AV4425" t="s">
        <v>55</v>
      </c>
      <c r="AW4425" t="s">
        <v>55</v>
      </c>
      <c r="AX4425" t="s">
        <v>59</v>
      </c>
      <c r="AY4425" t="s">
        <v>55</v>
      </c>
      <c r="AZ4425" t="s">
        <v>138</v>
      </c>
      <c r="BA4425">
        <v>24.8</v>
      </c>
      <c r="BB4425">
        <v>1874.3</v>
      </c>
      <c r="BC4425">
        <v>16.260000000000002</v>
      </c>
      <c r="BD4425">
        <v>0</v>
      </c>
      <c r="BE4425">
        <v>987.84</v>
      </c>
      <c r="BF4425">
        <v>2845.88</v>
      </c>
      <c r="BG4425" t="s">
        <v>996</v>
      </c>
      <c r="BH4425" s="1" t="s">
        <v>996</v>
      </c>
      <c r="BI4425" t="s">
        <v>59</v>
      </c>
      <c r="BJ4425" t="b">
        <v>1</v>
      </c>
      <c r="BK4425">
        <v>0</v>
      </c>
    </row>
    <row r="4426" spans="1:63">
      <c r="A4426" s="1" t="s">
        <v>7117</v>
      </c>
      <c r="B4426" t="s">
        <v>54</v>
      </c>
      <c r="D4426" t="s">
        <v>59</v>
      </c>
      <c r="E4426" t="s">
        <v>56</v>
      </c>
      <c r="F4426" t="s">
        <v>55</v>
      </c>
      <c r="G4426">
        <f t="shared" si="208"/>
        <v>24</v>
      </c>
      <c r="H4426" s="1">
        <v>24</v>
      </c>
      <c r="I4426" t="s">
        <v>55</v>
      </c>
      <c r="K4426" t="s">
        <v>55</v>
      </c>
      <c r="L4426">
        <v>0</v>
      </c>
      <c r="M4426">
        <v>0</v>
      </c>
      <c r="N4426" s="1">
        <v>0</v>
      </c>
      <c r="O4426" t="s">
        <v>59</v>
      </c>
      <c r="P4426" t="s">
        <v>59</v>
      </c>
      <c r="Q4426" t="s">
        <v>59</v>
      </c>
      <c r="R4426" t="s">
        <v>59</v>
      </c>
      <c r="T4426" t="s">
        <v>59</v>
      </c>
      <c r="V4426" s="2">
        <v>4</v>
      </c>
      <c r="W4426">
        <f t="shared" si="207"/>
        <v>4</v>
      </c>
      <c r="X4426" s="1">
        <v>4</v>
      </c>
      <c r="Y4426" t="s">
        <v>59</v>
      </c>
      <c r="Z4426">
        <v>0</v>
      </c>
      <c r="AA4426">
        <v>0</v>
      </c>
      <c r="AB4426" s="1">
        <v>0</v>
      </c>
      <c r="AC4426">
        <v>39</v>
      </c>
      <c r="AD4426" t="s">
        <v>73</v>
      </c>
      <c r="AE4426" s="7">
        <f t="shared" ca="1" si="209"/>
        <v>39</v>
      </c>
      <c r="AF4426" s="8">
        <v>39</v>
      </c>
      <c r="AG4426" t="s">
        <v>59</v>
      </c>
      <c r="AI4426">
        <v>48.02</v>
      </c>
      <c r="AK4426" t="s">
        <v>55</v>
      </c>
      <c r="AM4426" t="s">
        <v>55</v>
      </c>
      <c r="AN4426" t="s">
        <v>60</v>
      </c>
      <c r="AO4426">
        <v>0</v>
      </c>
      <c r="AP4426" t="s">
        <v>55</v>
      </c>
      <c r="AQ4426" t="s">
        <v>55</v>
      </c>
      <c r="AR4426" t="s">
        <v>59</v>
      </c>
      <c r="AS4426" t="s">
        <v>55</v>
      </c>
      <c r="AT4426" t="s">
        <v>59</v>
      </c>
      <c r="AU4426" t="s">
        <v>59</v>
      </c>
      <c r="AV4426" t="s">
        <v>55</v>
      </c>
      <c r="AW4426" t="s">
        <v>55</v>
      </c>
      <c r="AX4426" t="s">
        <v>145</v>
      </c>
      <c r="AY4426" t="s">
        <v>55</v>
      </c>
      <c r="AZ4426" t="s">
        <v>138</v>
      </c>
      <c r="BA4426">
        <v>19.899999999999999</v>
      </c>
      <c r="BB4426">
        <v>791.15</v>
      </c>
      <c r="BC4426">
        <v>20.170000000000002</v>
      </c>
      <c r="BD4426">
        <v>0</v>
      </c>
      <c r="BE4426" t="s">
        <v>59</v>
      </c>
      <c r="BF4426">
        <v>2643.76</v>
      </c>
      <c r="BG4426" t="s">
        <v>59</v>
      </c>
      <c r="BH4426" s="1" t="s">
        <v>59</v>
      </c>
      <c r="BI4426" t="b">
        <v>1</v>
      </c>
      <c r="BJ4426" t="s">
        <v>59</v>
      </c>
      <c r="BK4426">
        <v>0</v>
      </c>
    </row>
    <row r="4427" spans="1:63">
      <c r="A4427" s="1" t="s">
        <v>7118</v>
      </c>
      <c r="B4427" t="s">
        <v>59</v>
      </c>
      <c r="D4427">
        <v>43</v>
      </c>
      <c r="E4427" t="s">
        <v>55</v>
      </c>
      <c r="F4427" t="s">
        <v>55</v>
      </c>
      <c r="G4427">
        <f t="shared" si="208"/>
        <v>43</v>
      </c>
      <c r="H4427" s="1">
        <v>43</v>
      </c>
      <c r="I4427" t="s">
        <v>56</v>
      </c>
      <c r="K4427" t="s">
        <v>55</v>
      </c>
      <c r="L4427" t="s">
        <v>59</v>
      </c>
      <c r="M4427">
        <v>0</v>
      </c>
      <c r="N4427" s="1">
        <v>0</v>
      </c>
      <c r="O4427" t="s">
        <v>2396</v>
      </c>
      <c r="P4427" t="s">
        <v>2397</v>
      </c>
      <c r="Q4427">
        <v>34.279221</v>
      </c>
      <c r="R4427">
        <v>-119.22143699999999</v>
      </c>
      <c r="T4427">
        <v>46894</v>
      </c>
      <c r="V4427" s="2">
        <v>3</v>
      </c>
      <c r="W4427">
        <f t="shared" si="207"/>
        <v>3</v>
      </c>
      <c r="X4427" s="1">
        <v>3</v>
      </c>
      <c r="Y4427" t="s">
        <v>59</v>
      </c>
      <c r="Z4427" t="s">
        <v>59</v>
      </c>
      <c r="AA4427">
        <v>0</v>
      </c>
      <c r="AB4427" s="1">
        <v>0</v>
      </c>
      <c r="AC4427" t="s">
        <v>59</v>
      </c>
      <c r="AD4427" t="s">
        <v>59</v>
      </c>
      <c r="AE4427" s="7">
        <f t="shared" ca="1" si="209"/>
        <v>27.083000757009735</v>
      </c>
      <c r="AF4427" s="8">
        <v>53.335727693256146</v>
      </c>
      <c r="AG4427" t="s">
        <v>59</v>
      </c>
      <c r="AI4427" t="s">
        <v>59</v>
      </c>
      <c r="AK4427" t="s">
        <v>59</v>
      </c>
      <c r="AM4427" t="s">
        <v>59</v>
      </c>
      <c r="AN4427" t="s">
        <v>59</v>
      </c>
      <c r="AO4427" t="s">
        <v>59</v>
      </c>
      <c r="AP4427" t="s">
        <v>59</v>
      </c>
      <c r="AQ4427" t="s">
        <v>59</v>
      </c>
      <c r="AR4427" t="s">
        <v>59</v>
      </c>
      <c r="AS4427" t="s">
        <v>59</v>
      </c>
      <c r="AT4427" t="s">
        <v>59</v>
      </c>
      <c r="AU4427" t="s">
        <v>59</v>
      </c>
      <c r="AV4427" t="s">
        <v>59</v>
      </c>
      <c r="AW4427" t="s">
        <v>59</v>
      </c>
      <c r="AX4427" t="s">
        <v>59</v>
      </c>
      <c r="AY4427" t="s">
        <v>59</v>
      </c>
      <c r="AZ4427" t="s">
        <v>59</v>
      </c>
      <c r="BA4427" t="s">
        <v>59</v>
      </c>
      <c r="BB4427" t="s">
        <v>59</v>
      </c>
      <c r="BC4427" t="s">
        <v>59</v>
      </c>
      <c r="BD4427" t="s">
        <v>59</v>
      </c>
      <c r="BE4427" t="s">
        <v>59</v>
      </c>
      <c r="BF4427" t="s">
        <v>59</v>
      </c>
      <c r="BG4427" t="s">
        <v>996</v>
      </c>
      <c r="BH4427" s="1" t="s">
        <v>996</v>
      </c>
      <c r="BI4427" t="s">
        <v>59</v>
      </c>
      <c r="BJ4427" t="b">
        <v>1</v>
      </c>
      <c r="BK4427">
        <v>0</v>
      </c>
    </row>
    <row r="4428" spans="1:63">
      <c r="A4428" s="1" t="s">
        <v>7119</v>
      </c>
      <c r="B4428" t="s">
        <v>54</v>
      </c>
      <c r="D4428" t="s">
        <v>59</v>
      </c>
      <c r="E4428" t="s">
        <v>55</v>
      </c>
      <c r="F4428" t="s">
        <v>55</v>
      </c>
      <c r="G4428">
        <f t="shared" si="208"/>
        <v>47</v>
      </c>
      <c r="H4428" s="1">
        <v>47</v>
      </c>
      <c r="I4428" t="s">
        <v>55</v>
      </c>
      <c r="K4428" t="s">
        <v>55</v>
      </c>
      <c r="L4428">
        <v>0</v>
      </c>
      <c r="M4428">
        <v>0</v>
      </c>
      <c r="N4428" s="1">
        <v>0</v>
      </c>
      <c r="O4428" t="s">
        <v>4722</v>
      </c>
      <c r="P4428" t="s">
        <v>4723</v>
      </c>
      <c r="Q4428">
        <v>34.408161</v>
      </c>
      <c r="R4428">
        <v>-118.865111</v>
      </c>
      <c r="T4428">
        <v>16013</v>
      </c>
      <c r="V4428" s="2">
        <v>5</v>
      </c>
      <c r="W4428">
        <f t="shared" si="207"/>
        <v>5</v>
      </c>
      <c r="X4428" s="1">
        <v>5</v>
      </c>
      <c r="Y4428" t="s">
        <v>55</v>
      </c>
      <c r="Z4428">
        <v>0</v>
      </c>
      <c r="AA4428">
        <v>0</v>
      </c>
      <c r="AB4428" s="1">
        <v>0</v>
      </c>
      <c r="AC4428">
        <v>71</v>
      </c>
      <c r="AD4428" t="s">
        <v>60</v>
      </c>
      <c r="AE4428" s="7">
        <f t="shared" ca="1" si="209"/>
        <v>71</v>
      </c>
      <c r="AF4428" s="8">
        <v>71</v>
      </c>
      <c r="AG4428" t="s">
        <v>56</v>
      </c>
      <c r="AI4428">
        <v>6.75</v>
      </c>
      <c r="AK4428" t="s">
        <v>56</v>
      </c>
      <c r="AM4428" t="s">
        <v>56</v>
      </c>
      <c r="AN4428" t="s">
        <v>68</v>
      </c>
      <c r="AO4428">
        <v>15</v>
      </c>
      <c r="AP4428" t="s">
        <v>55</v>
      </c>
      <c r="AQ4428" t="s">
        <v>55</v>
      </c>
      <c r="AR4428" t="s">
        <v>56</v>
      </c>
      <c r="AS4428" t="s">
        <v>56</v>
      </c>
      <c r="AT4428" t="s">
        <v>55</v>
      </c>
      <c r="AU4428" t="s">
        <v>59</v>
      </c>
      <c r="AV4428" t="s">
        <v>55</v>
      </c>
      <c r="AW4428" t="s">
        <v>56</v>
      </c>
      <c r="AX4428" t="s">
        <v>363</v>
      </c>
      <c r="AY4428" t="s">
        <v>56</v>
      </c>
      <c r="AZ4428" t="s">
        <v>138</v>
      </c>
      <c r="BA4428">
        <v>86.4</v>
      </c>
      <c r="BB4428">
        <v>6172</v>
      </c>
      <c r="BC4428">
        <v>0</v>
      </c>
      <c r="BD4428">
        <v>0</v>
      </c>
      <c r="BE4428">
        <v>479.25</v>
      </c>
      <c r="BF4428">
        <v>6651.25</v>
      </c>
      <c r="BG4428" t="s">
        <v>59</v>
      </c>
      <c r="BH4428" s="1" t="s">
        <v>59</v>
      </c>
      <c r="BI4428" t="b">
        <v>1</v>
      </c>
      <c r="BJ4428" t="s">
        <v>59</v>
      </c>
      <c r="BK4428">
        <v>0</v>
      </c>
    </row>
    <row r="4429" spans="1:63">
      <c r="A4429" s="1" t="s">
        <v>7120</v>
      </c>
      <c r="B4429" t="s">
        <v>59</v>
      </c>
      <c r="D4429">
        <v>21</v>
      </c>
      <c r="E4429" t="s">
        <v>56</v>
      </c>
      <c r="F4429" t="s">
        <v>55</v>
      </c>
      <c r="G4429">
        <f t="shared" si="208"/>
        <v>21</v>
      </c>
      <c r="H4429" s="1">
        <v>21</v>
      </c>
      <c r="I4429" t="s">
        <v>56</v>
      </c>
      <c r="K4429" t="s">
        <v>55</v>
      </c>
      <c r="L4429">
        <v>0</v>
      </c>
      <c r="M4429">
        <v>0</v>
      </c>
      <c r="N4429" s="1">
        <v>0</v>
      </c>
      <c r="O4429" t="s">
        <v>791</v>
      </c>
      <c r="P4429" t="s">
        <v>792</v>
      </c>
      <c r="Q4429">
        <v>34.312944999999999</v>
      </c>
      <c r="R4429">
        <v>-118.858169</v>
      </c>
      <c r="T4429">
        <v>32984</v>
      </c>
      <c r="V4429" s="2">
        <v>3</v>
      </c>
      <c r="W4429">
        <f t="shared" si="207"/>
        <v>3</v>
      </c>
      <c r="X4429" s="1">
        <v>3</v>
      </c>
      <c r="Y4429" t="s">
        <v>59</v>
      </c>
      <c r="Z4429">
        <v>6</v>
      </c>
      <c r="AA4429">
        <v>6</v>
      </c>
      <c r="AB4429" s="1">
        <v>6</v>
      </c>
      <c r="AC4429">
        <v>24</v>
      </c>
      <c r="AD4429" t="s">
        <v>60</v>
      </c>
      <c r="AE4429" s="7">
        <f t="shared" ca="1" si="209"/>
        <v>24</v>
      </c>
      <c r="AF4429" s="8">
        <v>24</v>
      </c>
      <c r="AG4429" t="s">
        <v>56</v>
      </c>
      <c r="AI4429">
        <v>9.3000000000000007</v>
      </c>
      <c r="AK4429" t="s">
        <v>56</v>
      </c>
      <c r="AM4429" t="s">
        <v>56</v>
      </c>
      <c r="AN4429" t="s">
        <v>61</v>
      </c>
      <c r="AO4429">
        <v>27</v>
      </c>
      <c r="AP4429" t="s">
        <v>56</v>
      </c>
      <c r="AQ4429" t="s">
        <v>56</v>
      </c>
      <c r="AR4429" t="s">
        <v>59</v>
      </c>
      <c r="AS4429" t="s">
        <v>55</v>
      </c>
      <c r="AT4429" t="s">
        <v>59</v>
      </c>
      <c r="AU4429" t="s">
        <v>55</v>
      </c>
      <c r="AV4429" t="s">
        <v>55</v>
      </c>
      <c r="AW4429" t="s">
        <v>59</v>
      </c>
      <c r="AX4429" t="s">
        <v>62</v>
      </c>
      <c r="AY4429" t="s">
        <v>55</v>
      </c>
      <c r="AZ4429" t="s">
        <v>138</v>
      </c>
      <c r="BA4429">
        <v>66.3</v>
      </c>
      <c r="BB4429">
        <v>1559.45</v>
      </c>
      <c r="BC4429">
        <v>32.590000000000003</v>
      </c>
      <c r="BD4429">
        <v>0</v>
      </c>
      <c r="BE4429">
        <v>223.2</v>
      </c>
      <c r="BF4429">
        <v>1750.06</v>
      </c>
      <c r="BG4429" t="s">
        <v>59</v>
      </c>
      <c r="BH4429" s="1" t="s">
        <v>59</v>
      </c>
      <c r="BI4429" t="b">
        <v>1</v>
      </c>
      <c r="BJ4429" t="s">
        <v>59</v>
      </c>
      <c r="BK4429">
        <v>0</v>
      </c>
    </row>
    <row r="4430" spans="1:63">
      <c r="A4430" s="1" t="s">
        <v>7121</v>
      </c>
      <c r="B4430" t="s">
        <v>59</v>
      </c>
      <c r="D4430" t="s">
        <v>59</v>
      </c>
      <c r="E4430" t="s">
        <v>55</v>
      </c>
      <c r="F4430" t="s">
        <v>55</v>
      </c>
      <c r="G4430">
        <f t="shared" si="208"/>
        <v>47</v>
      </c>
      <c r="H4430" s="1">
        <v>47</v>
      </c>
      <c r="I4430" t="s">
        <v>56</v>
      </c>
      <c r="K4430" t="s">
        <v>55</v>
      </c>
      <c r="L4430">
        <v>0</v>
      </c>
      <c r="M4430">
        <v>0</v>
      </c>
      <c r="N4430" s="1">
        <v>0</v>
      </c>
      <c r="O4430" t="s">
        <v>1123</v>
      </c>
      <c r="P4430" t="s">
        <v>4727</v>
      </c>
      <c r="Q4430">
        <v>34.156629000000002</v>
      </c>
      <c r="R4430">
        <v>-119.11721799999999</v>
      </c>
      <c r="T4430">
        <v>77791</v>
      </c>
      <c r="V4430" s="2">
        <v>3</v>
      </c>
      <c r="W4430">
        <f t="shared" si="207"/>
        <v>3</v>
      </c>
      <c r="X4430" s="1">
        <v>3</v>
      </c>
      <c r="Y4430" t="s">
        <v>56</v>
      </c>
      <c r="Z4430">
        <v>4</v>
      </c>
      <c r="AA4430">
        <v>4</v>
      </c>
      <c r="AB4430" s="1">
        <v>4</v>
      </c>
      <c r="AC4430">
        <v>37</v>
      </c>
      <c r="AD4430" t="s">
        <v>60</v>
      </c>
      <c r="AE4430" s="7">
        <f t="shared" ca="1" si="209"/>
        <v>37</v>
      </c>
      <c r="AF4430" s="8">
        <v>37</v>
      </c>
      <c r="AG4430" t="s">
        <v>56</v>
      </c>
      <c r="AI4430">
        <v>42.45</v>
      </c>
      <c r="AK4430" t="s">
        <v>56</v>
      </c>
      <c r="AM4430" t="s">
        <v>56</v>
      </c>
      <c r="AN4430" t="s">
        <v>61</v>
      </c>
      <c r="AO4430">
        <v>23</v>
      </c>
      <c r="AP4430" t="s">
        <v>55</v>
      </c>
      <c r="AQ4430" t="s">
        <v>56</v>
      </c>
      <c r="AR4430" t="s">
        <v>55</v>
      </c>
      <c r="AS4430" t="s">
        <v>56</v>
      </c>
      <c r="AT4430" t="s">
        <v>55</v>
      </c>
      <c r="AU4430" t="s">
        <v>56</v>
      </c>
      <c r="AV4430" t="s">
        <v>56</v>
      </c>
      <c r="AW4430" t="s">
        <v>56</v>
      </c>
      <c r="AX4430" t="s">
        <v>145</v>
      </c>
      <c r="AY4430" t="s">
        <v>59</v>
      </c>
      <c r="AZ4430" t="s">
        <v>138</v>
      </c>
      <c r="BA4430" t="s">
        <v>59</v>
      </c>
      <c r="BB4430">
        <v>2658.4</v>
      </c>
      <c r="BC4430">
        <v>16.36</v>
      </c>
      <c r="BD4430" t="s">
        <v>59</v>
      </c>
      <c r="BE4430">
        <v>1570.65</v>
      </c>
      <c r="BF4430">
        <v>4212.6899999999996</v>
      </c>
      <c r="BG4430" t="s">
        <v>59</v>
      </c>
      <c r="BH4430" s="1" t="s">
        <v>59</v>
      </c>
      <c r="BI4430" t="s">
        <v>59</v>
      </c>
      <c r="BJ4430" t="b">
        <v>1</v>
      </c>
      <c r="BK4430">
        <v>1</v>
      </c>
    </row>
    <row r="4431" spans="1:63">
      <c r="A4431" s="1" t="s">
        <v>7122</v>
      </c>
      <c r="B4431" t="s">
        <v>66</v>
      </c>
      <c r="D4431">
        <v>56</v>
      </c>
      <c r="E4431" t="s">
        <v>59</v>
      </c>
      <c r="F4431" t="s">
        <v>59</v>
      </c>
      <c r="G4431">
        <f t="shared" si="208"/>
        <v>56</v>
      </c>
      <c r="H4431" s="1">
        <v>56</v>
      </c>
      <c r="I4431" t="s">
        <v>59</v>
      </c>
      <c r="K4431" t="s">
        <v>55</v>
      </c>
      <c r="L4431">
        <v>0</v>
      </c>
      <c r="M4431">
        <v>0</v>
      </c>
      <c r="N4431" s="1">
        <v>0</v>
      </c>
      <c r="O4431" t="s">
        <v>59</v>
      </c>
      <c r="P4431" t="s">
        <v>59</v>
      </c>
      <c r="Q4431" t="s">
        <v>59</v>
      </c>
      <c r="R4431" t="s">
        <v>59</v>
      </c>
      <c r="T4431" t="s">
        <v>59</v>
      </c>
      <c r="V4431" s="2" t="s">
        <v>59</v>
      </c>
      <c r="W4431" t="e">
        <f t="shared" si="207"/>
        <v>#N/A</v>
      </c>
      <c r="X4431" s="1" t="e">
        <v>#N/A</v>
      </c>
      <c r="Y4431" t="s">
        <v>56</v>
      </c>
      <c r="Z4431">
        <v>9</v>
      </c>
      <c r="AA4431">
        <v>9</v>
      </c>
      <c r="AB4431" s="1">
        <v>9</v>
      </c>
      <c r="AC4431">
        <v>18</v>
      </c>
      <c r="AD4431" t="s">
        <v>97</v>
      </c>
      <c r="AE4431" s="7">
        <f t="shared" ca="1" si="209"/>
        <v>18</v>
      </c>
      <c r="AF4431" s="8">
        <v>18</v>
      </c>
      <c r="AG4431" t="s">
        <v>56</v>
      </c>
      <c r="AI4431">
        <v>29.6</v>
      </c>
      <c r="AK4431" t="s">
        <v>55</v>
      </c>
      <c r="AM4431" t="s">
        <v>59</v>
      </c>
      <c r="AN4431" t="s">
        <v>68</v>
      </c>
      <c r="AO4431">
        <v>7</v>
      </c>
      <c r="AP4431" t="s">
        <v>55</v>
      </c>
      <c r="AQ4431" t="s">
        <v>55</v>
      </c>
      <c r="AR4431" t="s">
        <v>56</v>
      </c>
      <c r="AS4431" t="s">
        <v>55</v>
      </c>
      <c r="AT4431" t="s">
        <v>56</v>
      </c>
      <c r="AU4431" t="s">
        <v>56</v>
      </c>
      <c r="AV4431" t="s">
        <v>56</v>
      </c>
      <c r="AW4431" t="s">
        <v>56</v>
      </c>
      <c r="AX4431" t="s">
        <v>62</v>
      </c>
      <c r="AY4431" t="s">
        <v>56</v>
      </c>
      <c r="AZ4431" t="s">
        <v>138</v>
      </c>
      <c r="BA4431">
        <v>95.95</v>
      </c>
      <c r="BB4431">
        <v>1745.5</v>
      </c>
      <c r="BC4431">
        <v>6.72</v>
      </c>
      <c r="BD4431">
        <v>0</v>
      </c>
      <c r="BE4431" t="s">
        <v>59</v>
      </c>
      <c r="BF4431">
        <v>2271.58</v>
      </c>
      <c r="BG4431" t="s">
        <v>59</v>
      </c>
      <c r="BH4431" s="1" t="s">
        <v>59</v>
      </c>
      <c r="BI4431" t="b">
        <v>1</v>
      </c>
      <c r="BJ4431" t="s">
        <v>59</v>
      </c>
      <c r="BK4431">
        <v>0</v>
      </c>
    </row>
    <row r="4432" spans="1:63">
      <c r="A4432" s="1" t="s">
        <v>7123</v>
      </c>
      <c r="B4432" t="s">
        <v>66</v>
      </c>
      <c r="D4432">
        <v>53</v>
      </c>
      <c r="E4432" t="s">
        <v>55</v>
      </c>
      <c r="F4432" t="s">
        <v>59</v>
      </c>
      <c r="G4432">
        <f t="shared" si="208"/>
        <v>53</v>
      </c>
      <c r="H4432" s="1">
        <v>53</v>
      </c>
      <c r="I4432" t="s">
        <v>56</v>
      </c>
      <c r="K4432" t="s">
        <v>56</v>
      </c>
      <c r="L4432">
        <v>2</v>
      </c>
      <c r="M4432">
        <v>2</v>
      </c>
      <c r="N4432" s="1">
        <v>2</v>
      </c>
      <c r="O4432" t="s">
        <v>1126</v>
      </c>
      <c r="P4432" t="s">
        <v>1406</v>
      </c>
      <c r="Q4432">
        <v>34.296813</v>
      </c>
      <c r="R4432">
        <v>-118.685703</v>
      </c>
      <c r="T4432">
        <v>49027</v>
      </c>
      <c r="V4432" s="2" t="s">
        <v>59</v>
      </c>
      <c r="W4432">
        <f t="shared" si="207"/>
        <v>4</v>
      </c>
      <c r="X4432" s="1">
        <v>4</v>
      </c>
      <c r="Y4432" t="s">
        <v>59</v>
      </c>
      <c r="Z4432" t="s">
        <v>59</v>
      </c>
      <c r="AA4432">
        <v>0</v>
      </c>
      <c r="AB4432" s="1">
        <v>0</v>
      </c>
      <c r="AC4432">
        <v>67</v>
      </c>
      <c r="AD4432" t="s">
        <v>60</v>
      </c>
      <c r="AE4432" s="7">
        <f t="shared" ca="1" si="209"/>
        <v>67</v>
      </c>
      <c r="AF4432" s="8">
        <v>67</v>
      </c>
      <c r="AG4432" t="s">
        <v>56</v>
      </c>
      <c r="AI4432">
        <v>3.3</v>
      </c>
      <c r="AK4432" t="s">
        <v>59</v>
      </c>
      <c r="AM4432" t="s">
        <v>56</v>
      </c>
      <c r="AN4432" t="s">
        <v>59</v>
      </c>
      <c r="AO4432">
        <v>19</v>
      </c>
      <c r="AP4432" t="s">
        <v>56</v>
      </c>
      <c r="AQ4432" t="s">
        <v>55</v>
      </c>
      <c r="AR4432" t="s">
        <v>56</v>
      </c>
      <c r="AS4432" t="s">
        <v>56</v>
      </c>
      <c r="AT4432" t="s">
        <v>56</v>
      </c>
      <c r="AU4432" t="s">
        <v>56</v>
      </c>
      <c r="AV4432" t="s">
        <v>56</v>
      </c>
      <c r="AW4432" t="s">
        <v>56</v>
      </c>
      <c r="AX4432" t="s">
        <v>145</v>
      </c>
      <c r="AY4432" t="s">
        <v>56</v>
      </c>
      <c r="AZ4432" t="s">
        <v>63</v>
      </c>
      <c r="BA4432">
        <v>109.4</v>
      </c>
      <c r="BB4432">
        <v>7281.6</v>
      </c>
      <c r="BC4432">
        <v>38.340000000000003</v>
      </c>
      <c r="BD4432">
        <v>0</v>
      </c>
      <c r="BE4432">
        <v>221.1</v>
      </c>
      <c r="BF4432">
        <v>7464.36</v>
      </c>
      <c r="BG4432" t="s">
        <v>996</v>
      </c>
      <c r="BH4432" s="1" t="s">
        <v>996</v>
      </c>
      <c r="BI4432" t="s">
        <v>59</v>
      </c>
      <c r="BJ4432" t="b">
        <v>1</v>
      </c>
      <c r="BK4432">
        <v>0</v>
      </c>
    </row>
    <row r="4433" spans="1:63">
      <c r="A4433" s="1" t="s">
        <v>7124</v>
      </c>
      <c r="B4433" t="s">
        <v>66</v>
      </c>
      <c r="D4433">
        <v>25</v>
      </c>
      <c r="E4433" t="s">
        <v>56</v>
      </c>
      <c r="F4433" t="s">
        <v>59</v>
      </c>
      <c r="G4433">
        <f t="shared" si="208"/>
        <v>25</v>
      </c>
      <c r="H4433" s="1">
        <v>25</v>
      </c>
      <c r="I4433" t="s">
        <v>56</v>
      </c>
      <c r="K4433" t="s">
        <v>55</v>
      </c>
      <c r="L4433">
        <v>0</v>
      </c>
      <c r="M4433">
        <v>0</v>
      </c>
      <c r="N4433" s="1">
        <v>0</v>
      </c>
      <c r="O4433" t="s">
        <v>1126</v>
      </c>
      <c r="P4433" t="s">
        <v>1127</v>
      </c>
      <c r="Q4433">
        <v>34.269449000000002</v>
      </c>
      <c r="R4433">
        <v>-118.76847100000001</v>
      </c>
      <c r="T4433">
        <v>64802</v>
      </c>
      <c r="V4433" s="2" t="s">
        <v>59</v>
      </c>
      <c r="W4433" t="e">
        <f t="shared" si="207"/>
        <v>#N/A</v>
      </c>
      <c r="X4433" s="1" t="e">
        <v>#N/A</v>
      </c>
      <c r="Y4433" t="s">
        <v>56</v>
      </c>
      <c r="Z4433" t="s">
        <v>59</v>
      </c>
      <c r="AA4433">
        <v>1</v>
      </c>
      <c r="AB4433" s="1">
        <v>1</v>
      </c>
      <c r="AC4433">
        <v>25</v>
      </c>
      <c r="AD4433" t="s">
        <v>60</v>
      </c>
      <c r="AE4433" s="7">
        <f t="shared" ca="1" si="209"/>
        <v>25</v>
      </c>
      <c r="AF4433" s="8">
        <v>25</v>
      </c>
      <c r="AG4433" t="s">
        <v>56</v>
      </c>
      <c r="AI4433">
        <v>2.34</v>
      </c>
      <c r="AK4433" t="s">
        <v>55</v>
      </c>
      <c r="AM4433" t="s">
        <v>56</v>
      </c>
      <c r="AN4433" t="s">
        <v>61</v>
      </c>
      <c r="AO4433">
        <v>73</v>
      </c>
      <c r="AP4433" t="s">
        <v>56</v>
      </c>
      <c r="AQ4433" t="s">
        <v>56</v>
      </c>
      <c r="AR4433" t="s">
        <v>59</v>
      </c>
      <c r="AS4433" t="s">
        <v>56</v>
      </c>
      <c r="AT4433" t="s">
        <v>55</v>
      </c>
      <c r="AU4433" t="s">
        <v>56</v>
      </c>
      <c r="AV4433" t="s">
        <v>59</v>
      </c>
      <c r="AW4433" t="s">
        <v>56</v>
      </c>
      <c r="AX4433" t="s">
        <v>59</v>
      </c>
      <c r="AY4433" t="s">
        <v>56</v>
      </c>
      <c r="AZ4433" t="s">
        <v>138</v>
      </c>
      <c r="BA4433">
        <v>71.05</v>
      </c>
      <c r="BB4433">
        <v>1837.7</v>
      </c>
      <c r="BC4433">
        <v>28.08</v>
      </c>
      <c r="BD4433">
        <v>0</v>
      </c>
      <c r="BE4433">
        <v>58.5</v>
      </c>
      <c r="BF4433">
        <v>1868.12</v>
      </c>
      <c r="BG4433" t="s">
        <v>59</v>
      </c>
      <c r="BH4433" s="1" t="s">
        <v>59</v>
      </c>
      <c r="BI4433" t="b">
        <v>1</v>
      </c>
      <c r="BJ4433" t="s">
        <v>59</v>
      </c>
      <c r="BK4433">
        <v>0</v>
      </c>
    </row>
    <row r="4434" spans="1:63">
      <c r="A4434" s="1" t="s">
        <v>7125</v>
      </c>
      <c r="B4434" t="s">
        <v>54</v>
      </c>
      <c r="D4434">
        <v>37</v>
      </c>
      <c r="E4434" t="s">
        <v>59</v>
      </c>
      <c r="F4434" t="s">
        <v>55</v>
      </c>
      <c r="G4434">
        <f t="shared" si="208"/>
        <v>37</v>
      </c>
      <c r="H4434" s="1">
        <v>37</v>
      </c>
      <c r="I4434" t="s">
        <v>55</v>
      </c>
      <c r="K4434" t="s">
        <v>55</v>
      </c>
      <c r="L4434">
        <v>0</v>
      </c>
      <c r="M4434">
        <v>0</v>
      </c>
      <c r="N4434" s="1">
        <v>0</v>
      </c>
      <c r="O4434" t="s">
        <v>137</v>
      </c>
      <c r="P4434" t="s">
        <v>3835</v>
      </c>
      <c r="Q4434">
        <v>34.420997999999997</v>
      </c>
      <c r="R4434">
        <v>-119.60137</v>
      </c>
      <c r="T4434" t="s">
        <v>59</v>
      </c>
      <c r="V4434" s="2">
        <v>4</v>
      </c>
      <c r="W4434">
        <f t="shared" si="207"/>
        <v>4</v>
      </c>
      <c r="X4434" s="1">
        <v>4</v>
      </c>
      <c r="Y4434" t="s">
        <v>59</v>
      </c>
      <c r="Z4434" t="s">
        <v>59</v>
      </c>
      <c r="AA4434">
        <v>0</v>
      </c>
      <c r="AB4434" s="1">
        <v>0</v>
      </c>
      <c r="AC4434" t="s">
        <v>59</v>
      </c>
      <c r="AD4434" t="s">
        <v>59</v>
      </c>
      <c r="AE4434" s="7">
        <f t="shared" ca="1" si="209"/>
        <v>60.063888381231564</v>
      </c>
      <c r="AF4434" s="8">
        <v>0.92332657551275632</v>
      </c>
      <c r="AG4434" t="s">
        <v>59</v>
      </c>
      <c r="AI4434" t="s">
        <v>59</v>
      </c>
      <c r="AK4434" t="s">
        <v>59</v>
      </c>
      <c r="AM4434" t="s">
        <v>59</v>
      </c>
      <c r="AN4434" t="s">
        <v>59</v>
      </c>
      <c r="AO4434" t="s">
        <v>59</v>
      </c>
      <c r="AP4434" t="s">
        <v>59</v>
      </c>
      <c r="AQ4434" t="s">
        <v>59</v>
      </c>
      <c r="AR4434" t="s">
        <v>59</v>
      </c>
      <c r="AS4434" t="s">
        <v>59</v>
      </c>
      <c r="AT4434" t="s">
        <v>59</v>
      </c>
      <c r="AU4434" t="s">
        <v>59</v>
      </c>
      <c r="AV4434" t="s">
        <v>59</v>
      </c>
      <c r="AW4434" t="s">
        <v>59</v>
      </c>
      <c r="AX4434" t="s">
        <v>59</v>
      </c>
      <c r="AY4434" t="s">
        <v>59</v>
      </c>
      <c r="AZ4434" t="s">
        <v>59</v>
      </c>
      <c r="BA4434" t="s">
        <v>59</v>
      </c>
      <c r="BB4434" t="s">
        <v>59</v>
      </c>
      <c r="BC4434" t="s">
        <v>59</v>
      </c>
      <c r="BD4434" t="s">
        <v>59</v>
      </c>
      <c r="BE4434" t="s">
        <v>59</v>
      </c>
      <c r="BF4434" t="s">
        <v>59</v>
      </c>
      <c r="BG4434" t="s">
        <v>996</v>
      </c>
      <c r="BH4434" s="1" t="s">
        <v>996</v>
      </c>
      <c r="BI4434" t="s">
        <v>59</v>
      </c>
      <c r="BJ4434" t="b">
        <v>1</v>
      </c>
      <c r="BK4434">
        <v>0</v>
      </c>
    </row>
    <row r="4435" spans="1:63">
      <c r="A4435" s="1" t="s">
        <v>7126</v>
      </c>
      <c r="B4435" t="s">
        <v>66</v>
      </c>
      <c r="D4435">
        <v>52</v>
      </c>
      <c r="E4435" t="s">
        <v>55</v>
      </c>
      <c r="F4435" t="s">
        <v>55</v>
      </c>
      <c r="G4435">
        <f t="shared" si="208"/>
        <v>52</v>
      </c>
      <c r="H4435" s="1">
        <v>52</v>
      </c>
      <c r="I4435" t="s">
        <v>55</v>
      </c>
      <c r="K4435" t="s">
        <v>56</v>
      </c>
      <c r="L4435">
        <v>5</v>
      </c>
      <c r="M4435">
        <v>5</v>
      </c>
      <c r="N4435" s="1">
        <v>5</v>
      </c>
      <c r="O4435" t="s">
        <v>140</v>
      </c>
      <c r="P4435" t="s">
        <v>141</v>
      </c>
      <c r="Q4435">
        <v>34.419203000000003</v>
      </c>
      <c r="R4435">
        <v>-119.710008</v>
      </c>
      <c r="T4435">
        <v>31727</v>
      </c>
      <c r="V4435" s="2">
        <v>3</v>
      </c>
      <c r="W4435">
        <f t="shared" si="207"/>
        <v>3</v>
      </c>
      <c r="X4435" s="1">
        <v>3</v>
      </c>
      <c r="Y4435" t="s">
        <v>59</v>
      </c>
      <c r="Z4435" t="s">
        <v>59</v>
      </c>
      <c r="AA4435">
        <v>0</v>
      </c>
      <c r="AB4435" s="1">
        <v>0</v>
      </c>
      <c r="AC4435" t="s">
        <v>59</v>
      </c>
      <c r="AD4435" t="s">
        <v>59</v>
      </c>
      <c r="AE4435" s="7">
        <f t="shared" ca="1" si="209"/>
        <v>70.785925576609088</v>
      </c>
      <c r="AF4435" s="8">
        <v>36.184188627768293</v>
      </c>
      <c r="AG4435" t="s">
        <v>59</v>
      </c>
      <c r="AI4435" t="s">
        <v>59</v>
      </c>
      <c r="AK4435" t="s">
        <v>59</v>
      </c>
      <c r="AM4435" t="s">
        <v>59</v>
      </c>
      <c r="AN4435" t="s">
        <v>59</v>
      </c>
      <c r="AO4435" t="s">
        <v>59</v>
      </c>
      <c r="AP4435" t="s">
        <v>59</v>
      </c>
      <c r="AQ4435" t="s">
        <v>59</v>
      </c>
      <c r="AR4435" t="s">
        <v>59</v>
      </c>
      <c r="AS4435" t="s">
        <v>59</v>
      </c>
      <c r="AT4435" t="s">
        <v>59</v>
      </c>
      <c r="AU4435" t="s">
        <v>59</v>
      </c>
      <c r="AV4435" t="s">
        <v>59</v>
      </c>
      <c r="AW4435" t="s">
        <v>59</v>
      </c>
      <c r="AX4435" t="s">
        <v>59</v>
      </c>
      <c r="AY4435" t="s">
        <v>59</v>
      </c>
      <c r="AZ4435" t="s">
        <v>59</v>
      </c>
      <c r="BA4435" t="s">
        <v>59</v>
      </c>
      <c r="BB4435" t="s">
        <v>59</v>
      </c>
      <c r="BC4435" t="s">
        <v>59</v>
      </c>
      <c r="BD4435" t="s">
        <v>59</v>
      </c>
      <c r="BE4435" t="s">
        <v>59</v>
      </c>
      <c r="BF4435" t="s">
        <v>59</v>
      </c>
      <c r="BG4435" t="s">
        <v>59</v>
      </c>
      <c r="BH4435" s="1" t="s">
        <v>59</v>
      </c>
      <c r="BI4435" t="s">
        <v>59</v>
      </c>
      <c r="BJ4435" t="b">
        <v>1</v>
      </c>
      <c r="BK4435">
        <v>1</v>
      </c>
    </row>
    <row r="4436" spans="1:63">
      <c r="A4436" s="1" t="s">
        <v>7127</v>
      </c>
      <c r="B4436" t="s">
        <v>66</v>
      </c>
      <c r="D4436">
        <v>34</v>
      </c>
      <c r="E4436" t="s">
        <v>55</v>
      </c>
      <c r="F4436" t="s">
        <v>55</v>
      </c>
      <c r="G4436">
        <f t="shared" si="208"/>
        <v>34</v>
      </c>
      <c r="H4436" s="1">
        <v>34</v>
      </c>
      <c r="I4436" t="s">
        <v>59</v>
      </c>
      <c r="K4436" t="s">
        <v>55</v>
      </c>
      <c r="L4436">
        <v>0</v>
      </c>
      <c r="M4436">
        <v>0</v>
      </c>
      <c r="N4436" s="1">
        <v>0</v>
      </c>
      <c r="O4436" t="s">
        <v>140</v>
      </c>
      <c r="P4436" t="s">
        <v>1973</v>
      </c>
      <c r="Q4436">
        <v>34.438580999999999</v>
      </c>
      <c r="R4436">
        <v>-119.685368</v>
      </c>
      <c r="T4436">
        <v>20893</v>
      </c>
      <c r="V4436" s="2">
        <v>4</v>
      </c>
      <c r="W4436">
        <f t="shared" si="207"/>
        <v>4</v>
      </c>
      <c r="X4436" s="1">
        <v>4</v>
      </c>
      <c r="Y4436" t="s">
        <v>55</v>
      </c>
      <c r="Z4436">
        <v>0</v>
      </c>
      <c r="AA4436">
        <v>0</v>
      </c>
      <c r="AB4436" s="1">
        <v>0</v>
      </c>
      <c r="AC4436">
        <v>70</v>
      </c>
      <c r="AD4436" t="s">
        <v>59</v>
      </c>
      <c r="AE4436" s="7">
        <f t="shared" ca="1" si="209"/>
        <v>70</v>
      </c>
      <c r="AF4436" s="8">
        <v>70</v>
      </c>
      <c r="AG4436" t="s">
        <v>56</v>
      </c>
      <c r="AI4436">
        <v>40.909999999999997</v>
      </c>
      <c r="AK4436" t="s">
        <v>55</v>
      </c>
      <c r="AM4436" t="s">
        <v>55</v>
      </c>
      <c r="AN4436" t="s">
        <v>60</v>
      </c>
      <c r="AO4436">
        <v>0</v>
      </c>
      <c r="AP4436" t="s">
        <v>55</v>
      </c>
      <c r="AQ4436" t="s">
        <v>55</v>
      </c>
      <c r="AR4436" t="s">
        <v>55</v>
      </c>
      <c r="AS4436" t="s">
        <v>55</v>
      </c>
      <c r="AT4436" t="s">
        <v>59</v>
      </c>
      <c r="AU4436" t="s">
        <v>55</v>
      </c>
      <c r="AV4436" t="s">
        <v>59</v>
      </c>
      <c r="AW4436" t="s">
        <v>55</v>
      </c>
      <c r="AX4436" t="s">
        <v>59</v>
      </c>
      <c r="AY4436" t="s">
        <v>55</v>
      </c>
      <c r="AZ4436" t="s">
        <v>138</v>
      </c>
      <c r="BA4436">
        <v>19.850000000000001</v>
      </c>
      <c r="BB4436">
        <v>1328.35</v>
      </c>
      <c r="BC4436">
        <v>33.29</v>
      </c>
      <c r="BD4436">
        <v>0</v>
      </c>
      <c r="BE4436">
        <v>2863.7</v>
      </c>
      <c r="BF4436">
        <v>4158.76</v>
      </c>
      <c r="BG4436" t="s">
        <v>59</v>
      </c>
      <c r="BH4436" s="1" t="s">
        <v>59</v>
      </c>
      <c r="BI4436" t="b">
        <v>1</v>
      </c>
      <c r="BJ4436" t="s">
        <v>59</v>
      </c>
      <c r="BK4436">
        <v>0</v>
      </c>
    </row>
    <row r="4437" spans="1:63">
      <c r="A4437" s="1" t="s">
        <v>7128</v>
      </c>
      <c r="B4437" t="s">
        <v>54</v>
      </c>
      <c r="D4437">
        <v>45</v>
      </c>
      <c r="E4437" t="s">
        <v>55</v>
      </c>
      <c r="F4437" t="s">
        <v>55</v>
      </c>
      <c r="G4437">
        <f t="shared" si="208"/>
        <v>45</v>
      </c>
      <c r="H4437" s="1">
        <v>45</v>
      </c>
      <c r="I4437" t="s">
        <v>55</v>
      </c>
      <c r="K4437" t="s">
        <v>55</v>
      </c>
      <c r="L4437">
        <v>0</v>
      </c>
      <c r="M4437">
        <v>0</v>
      </c>
      <c r="N4437" s="1">
        <v>0</v>
      </c>
      <c r="O4437" t="s">
        <v>140</v>
      </c>
      <c r="P4437" t="s">
        <v>4733</v>
      </c>
      <c r="Q4437">
        <v>34.037342000000002</v>
      </c>
      <c r="R4437">
        <v>-119.80079000000001</v>
      </c>
      <c r="T4437">
        <v>25771</v>
      </c>
      <c r="V4437" s="2">
        <v>3</v>
      </c>
      <c r="W4437">
        <f t="shared" si="207"/>
        <v>3</v>
      </c>
      <c r="X4437" s="1">
        <v>3</v>
      </c>
      <c r="Y4437" t="s">
        <v>55</v>
      </c>
      <c r="Z4437">
        <v>0</v>
      </c>
      <c r="AA4437">
        <v>0</v>
      </c>
      <c r="AB4437" s="1">
        <v>0</v>
      </c>
      <c r="AC4437">
        <v>9</v>
      </c>
      <c r="AD4437" t="s">
        <v>67</v>
      </c>
      <c r="AE4437" s="7">
        <f t="shared" ca="1" si="209"/>
        <v>9</v>
      </c>
      <c r="AF4437" s="8">
        <v>9</v>
      </c>
      <c r="AG4437" t="s">
        <v>56</v>
      </c>
      <c r="AI4437">
        <v>32.31</v>
      </c>
      <c r="AK4437" t="s">
        <v>55</v>
      </c>
      <c r="AM4437" t="s">
        <v>56</v>
      </c>
      <c r="AN4437" t="s">
        <v>102</v>
      </c>
      <c r="AO4437">
        <v>24</v>
      </c>
      <c r="AP4437" t="s">
        <v>56</v>
      </c>
      <c r="AQ4437" t="s">
        <v>55</v>
      </c>
      <c r="AR4437" t="s">
        <v>56</v>
      </c>
      <c r="AS4437" t="s">
        <v>56</v>
      </c>
      <c r="AT4437" t="s">
        <v>55</v>
      </c>
      <c r="AU4437" t="s">
        <v>56</v>
      </c>
      <c r="AV4437" t="s">
        <v>59</v>
      </c>
      <c r="AW4437" t="s">
        <v>56</v>
      </c>
      <c r="AX4437" t="s">
        <v>62</v>
      </c>
      <c r="AY4437" t="s">
        <v>56</v>
      </c>
      <c r="AZ4437" t="s">
        <v>63</v>
      </c>
      <c r="BA4437">
        <v>68.25</v>
      </c>
      <c r="BB4437">
        <v>576.95000000000005</v>
      </c>
      <c r="BC4437">
        <v>0</v>
      </c>
      <c r="BD4437">
        <v>0</v>
      </c>
      <c r="BE4437">
        <v>290.79000000000002</v>
      </c>
      <c r="BF4437">
        <v>867.74</v>
      </c>
      <c r="BG4437" t="s">
        <v>996</v>
      </c>
      <c r="BH4437" s="1" t="s">
        <v>996</v>
      </c>
      <c r="BI4437" t="s">
        <v>59</v>
      </c>
      <c r="BJ4437" t="b">
        <v>1</v>
      </c>
      <c r="BK4437">
        <v>0</v>
      </c>
    </row>
    <row r="4438" spans="1:63">
      <c r="A4438" s="1" t="s">
        <v>7129</v>
      </c>
      <c r="B4438" t="s">
        <v>66</v>
      </c>
      <c r="D4438">
        <v>53</v>
      </c>
      <c r="E4438" t="s">
        <v>55</v>
      </c>
      <c r="F4438" t="s">
        <v>55</v>
      </c>
      <c r="G4438">
        <f t="shared" si="208"/>
        <v>53</v>
      </c>
      <c r="H4438" s="1">
        <v>53</v>
      </c>
      <c r="I4438" t="s">
        <v>59</v>
      </c>
      <c r="K4438" t="s">
        <v>59</v>
      </c>
      <c r="L4438">
        <v>0</v>
      </c>
      <c r="M4438">
        <v>0</v>
      </c>
      <c r="N4438" s="1">
        <v>0</v>
      </c>
      <c r="O4438" t="s">
        <v>140</v>
      </c>
      <c r="P4438" t="s">
        <v>59</v>
      </c>
      <c r="Q4438">
        <v>34.457540999999999</v>
      </c>
      <c r="R4438">
        <v>-119.631072</v>
      </c>
      <c r="T4438">
        <v>12741</v>
      </c>
      <c r="V4438" s="2">
        <v>3</v>
      </c>
      <c r="W4438">
        <f t="shared" si="207"/>
        <v>3</v>
      </c>
      <c r="X4438" s="1">
        <v>3</v>
      </c>
      <c r="Y4438" t="s">
        <v>59</v>
      </c>
      <c r="Z4438">
        <v>0</v>
      </c>
      <c r="AA4438">
        <v>0</v>
      </c>
      <c r="AB4438" s="1">
        <v>0</v>
      </c>
      <c r="AC4438">
        <v>4</v>
      </c>
      <c r="AD4438" t="s">
        <v>67</v>
      </c>
      <c r="AE4438" s="7">
        <f t="shared" ca="1" si="209"/>
        <v>4</v>
      </c>
      <c r="AF4438" s="8">
        <v>4</v>
      </c>
      <c r="AG4438" t="s">
        <v>56</v>
      </c>
      <c r="AI4438">
        <v>1.3</v>
      </c>
      <c r="AK4438" t="s">
        <v>55</v>
      </c>
      <c r="AM4438" t="s">
        <v>59</v>
      </c>
      <c r="AN4438" t="s">
        <v>59</v>
      </c>
      <c r="AO4438">
        <v>0</v>
      </c>
      <c r="AP4438" t="s">
        <v>55</v>
      </c>
      <c r="AQ4438" t="s">
        <v>55</v>
      </c>
      <c r="AR4438" t="s">
        <v>59</v>
      </c>
      <c r="AS4438" t="s">
        <v>55</v>
      </c>
      <c r="AT4438" t="s">
        <v>55</v>
      </c>
      <c r="AU4438" t="s">
        <v>55</v>
      </c>
      <c r="AV4438" t="s">
        <v>55</v>
      </c>
      <c r="AW4438" t="s">
        <v>55</v>
      </c>
      <c r="AX4438" t="s">
        <v>62</v>
      </c>
      <c r="AY4438" t="s">
        <v>56</v>
      </c>
      <c r="AZ4438" t="s">
        <v>138</v>
      </c>
      <c r="BA4438" t="s">
        <v>59</v>
      </c>
      <c r="BB4438">
        <v>68.45</v>
      </c>
      <c r="BC4438" t="s">
        <v>59</v>
      </c>
      <c r="BD4438">
        <v>0</v>
      </c>
      <c r="BE4438" t="s">
        <v>59</v>
      </c>
      <c r="BF4438">
        <v>73.650000000000006</v>
      </c>
      <c r="BG4438" t="s">
        <v>59</v>
      </c>
      <c r="BH4438" s="1" t="s">
        <v>59</v>
      </c>
      <c r="BI4438" t="s">
        <v>59</v>
      </c>
      <c r="BJ4438" t="b">
        <v>1</v>
      </c>
      <c r="BK4438">
        <v>1</v>
      </c>
    </row>
    <row r="4439" spans="1:63">
      <c r="A4439" s="1" t="s">
        <v>7130</v>
      </c>
      <c r="B4439" t="s">
        <v>66</v>
      </c>
      <c r="D4439">
        <v>42</v>
      </c>
      <c r="E4439" t="s">
        <v>55</v>
      </c>
      <c r="F4439" t="s">
        <v>55</v>
      </c>
      <c r="G4439">
        <f t="shared" si="208"/>
        <v>42</v>
      </c>
      <c r="H4439" s="1">
        <v>42</v>
      </c>
      <c r="I4439" t="s">
        <v>55</v>
      </c>
      <c r="K4439" t="s">
        <v>55</v>
      </c>
      <c r="L4439">
        <v>0</v>
      </c>
      <c r="M4439">
        <v>0</v>
      </c>
      <c r="N4439" s="1">
        <v>0</v>
      </c>
      <c r="O4439" t="s">
        <v>140</v>
      </c>
      <c r="P4439" t="s">
        <v>1409</v>
      </c>
      <c r="Q4439">
        <v>34.406255999999999</v>
      </c>
      <c r="R4439">
        <v>-119.72693599999999</v>
      </c>
      <c r="T4439">
        <v>10986</v>
      </c>
      <c r="V4439" s="2">
        <v>3</v>
      </c>
      <c r="W4439">
        <f t="shared" si="207"/>
        <v>3</v>
      </c>
      <c r="X4439" s="1">
        <v>3</v>
      </c>
      <c r="Y4439" t="s">
        <v>55</v>
      </c>
      <c r="Z4439">
        <v>0</v>
      </c>
      <c r="AA4439">
        <v>0</v>
      </c>
      <c r="AB4439" s="1">
        <v>0</v>
      </c>
      <c r="AC4439">
        <v>2</v>
      </c>
      <c r="AD4439" t="s">
        <v>67</v>
      </c>
      <c r="AE4439" s="7">
        <f t="shared" ca="1" si="209"/>
        <v>2</v>
      </c>
      <c r="AF4439" s="8">
        <v>2</v>
      </c>
      <c r="AG4439" t="s">
        <v>56</v>
      </c>
      <c r="AI4439">
        <v>36.96</v>
      </c>
      <c r="AK4439" t="s">
        <v>55</v>
      </c>
      <c r="AM4439" t="s">
        <v>56</v>
      </c>
      <c r="AN4439" t="s">
        <v>61</v>
      </c>
      <c r="AO4439">
        <v>24</v>
      </c>
      <c r="AP4439" t="s">
        <v>56</v>
      </c>
      <c r="AQ4439" t="s">
        <v>55</v>
      </c>
      <c r="AR4439" t="s">
        <v>55</v>
      </c>
      <c r="AS4439" t="s">
        <v>55</v>
      </c>
      <c r="AT4439" t="s">
        <v>55</v>
      </c>
      <c r="AU4439" t="s">
        <v>55</v>
      </c>
      <c r="AV4439" t="s">
        <v>55</v>
      </c>
      <c r="AW4439" t="s">
        <v>56</v>
      </c>
      <c r="AX4439" t="s">
        <v>62</v>
      </c>
      <c r="AY4439" t="s">
        <v>55</v>
      </c>
      <c r="AZ4439" t="s">
        <v>138</v>
      </c>
      <c r="BA4439">
        <v>50.95</v>
      </c>
      <c r="BB4439">
        <v>123.05</v>
      </c>
      <c r="BC4439" t="s">
        <v>59</v>
      </c>
      <c r="BD4439">
        <v>0</v>
      </c>
      <c r="BE4439">
        <v>73.92</v>
      </c>
      <c r="BF4439">
        <v>196.97</v>
      </c>
      <c r="BG4439" t="s">
        <v>996</v>
      </c>
      <c r="BH4439" s="1" t="s">
        <v>996</v>
      </c>
      <c r="BI4439" t="s">
        <v>59</v>
      </c>
      <c r="BJ4439" t="b">
        <v>1</v>
      </c>
      <c r="BK4439">
        <v>0</v>
      </c>
    </row>
    <row r="4440" spans="1:63">
      <c r="A4440" s="1" t="s">
        <v>7131</v>
      </c>
      <c r="B4440" t="s">
        <v>54</v>
      </c>
      <c r="D4440">
        <v>37</v>
      </c>
      <c r="E4440" t="s">
        <v>55</v>
      </c>
      <c r="F4440" t="s">
        <v>55</v>
      </c>
      <c r="G4440">
        <f t="shared" si="208"/>
        <v>37</v>
      </c>
      <c r="H4440" s="1">
        <v>37</v>
      </c>
      <c r="I4440" t="s">
        <v>55</v>
      </c>
      <c r="K4440" t="s">
        <v>55</v>
      </c>
      <c r="L4440">
        <v>0</v>
      </c>
      <c r="M4440">
        <v>0</v>
      </c>
      <c r="N4440" s="1">
        <v>0</v>
      </c>
      <c r="O4440" t="s">
        <v>140</v>
      </c>
      <c r="P4440" t="s">
        <v>6003</v>
      </c>
      <c r="Q4440">
        <v>34.460197000000001</v>
      </c>
      <c r="R4440">
        <v>-119.80260199999999</v>
      </c>
      <c r="T4440">
        <v>16477</v>
      </c>
      <c r="V4440" s="2">
        <v>4</v>
      </c>
      <c r="W4440">
        <f t="shared" si="207"/>
        <v>4</v>
      </c>
      <c r="X4440" s="1">
        <v>4</v>
      </c>
      <c r="Y4440" t="s">
        <v>55</v>
      </c>
      <c r="Z4440">
        <v>0</v>
      </c>
      <c r="AA4440">
        <v>0</v>
      </c>
      <c r="AB4440" s="1">
        <v>0</v>
      </c>
      <c r="AC4440" t="s">
        <v>59</v>
      </c>
      <c r="AD4440" t="s">
        <v>97</v>
      </c>
      <c r="AE4440" s="7">
        <f t="shared" ca="1" si="209"/>
        <v>16</v>
      </c>
      <c r="AF4440" s="8">
        <v>16</v>
      </c>
      <c r="AG4440" t="s">
        <v>55</v>
      </c>
      <c r="AI4440">
        <v>0</v>
      </c>
      <c r="AK4440" t="s">
        <v>55</v>
      </c>
      <c r="AM4440" t="s">
        <v>56</v>
      </c>
      <c r="AN4440" t="s">
        <v>61</v>
      </c>
      <c r="AO4440">
        <v>6</v>
      </c>
      <c r="AP4440" t="s">
        <v>55</v>
      </c>
      <c r="AQ4440" t="s">
        <v>55</v>
      </c>
      <c r="AR4440" t="s">
        <v>55</v>
      </c>
      <c r="AS4440" t="s">
        <v>55</v>
      </c>
      <c r="AT4440" t="s">
        <v>55</v>
      </c>
      <c r="AU4440" t="s">
        <v>59</v>
      </c>
      <c r="AV4440" t="s">
        <v>55</v>
      </c>
      <c r="AW4440" t="s">
        <v>56</v>
      </c>
      <c r="AX4440" t="s">
        <v>62</v>
      </c>
      <c r="AY4440" t="s">
        <v>56</v>
      </c>
      <c r="AZ4440" t="s">
        <v>63</v>
      </c>
      <c r="BA4440">
        <v>25.15</v>
      </c>
      <c r="BB4440">
        <v>468.35</v>
      </c>
      <c r="BC4440">
        <v>0</v>
      </c>
      <c r="BD4440">
        <v>0</v>
      </c>
      <c r="BE4440">
        <v>0</v>
      </c>
      <c r="BF4440">
        <v>468.35</v>
      </c>
      <c r="BG4440" t="s">
        <v>996</v>
      </c>
      <c r="BH4440" s="1" t="s">
        <v>996</v>
      </c>
      <c r="BI4440" t="s">
        <v>59</v>
      </c>
      <c r="BJ4440" t="b">
        <v>1</v>
      </c>
      <c r="BK4440">
        <v>0</v>
      </c>
    </row>
    <row r="4441" spans="1:63">
      <c r="A4441" s="1" t="s">
        <v>7132</v>
      </c>
      <c r="B4441" t="s">
        <v>54</v>
      </c>
      <c r="D4441">
        <v>22</v>
      </c>
      <c r="E4441" t="s">
        <v>56</v>
      </c>
      <c r="F4441" t="s">
        <v>55</v>
      </c>
      <c r="G4441">
        <f t="shared" si="208"/>
        <v>22</v>
      </c>
      <c r="H4441" s="1">
        <v>22</v>
      </c>
      <c r="I4441" t="s">
        <v>59</v>
      </c>
      <c r="K4441" t="s">
        <v>56</v>
      </c>
      <c r="L4441">
        <v>3</v>
      </c>
      <c r="M4441">
        <v>3</v>
      </c>
      <c r="N4441" s="1">
        <v>3</v>
      </c>
      <c r="O4441" t="s">
        <v>6005</v>
      </c>
      <c r="P4441" t="s">
        <v>4738</v>
      </c>
      <c r="Q4441">
        <v>34.489983000000002</v>
      </c>
      <c r="R4441">
        <v>-120.091246</v>
      </c>
      <c r="T4441">
        <v>49975</v>
      </c>
      <c r="V4441" s="2">
        <v>5</v>
      </c>
      <c r="W4441">
        <f t="shared" si="207"/>
        <v>5</v>
      </c>
      <c r="X4441" s="1">
        <v>5</v>
      </c>
      <c r="Y4441" t="s">
        <v>59</v>
      </c>
      <c r="Z4441">
        <v>0</v>
      </c>
      <c r="AA4441">
        <v>0</v>
      </c>
      <c r="AB4441" s="1">
        <v>0</v>
      </c>
      <c r="AC4441">
        <v>7</v>
      </c>
      <c r="AD4441" t="s">
        <v>67</v>
      </c>
      <c r="AE4441" s="7">
        <f t="shared" ca="1" si="209"/>
        <v>7</v>
      </c>
      <c r="AF4441" s="8">
        <v>7</v>
      </c>
      <c r="AG4441" t="s">
        <v>56</v>
      </c>
      <c r="AI4441">
        <v>49.83</v>
      </c>
      <c r="AK4441" t="s">
        <v>55</v>
      </c>
      <c r="AM4441" t="s">
        <v>55</v>
      </c>
      <c r="AN4441" t="s">
        <v>60</v>
      </c>
      <c r="AO4441">
        <v>0</v>
      </c>
      <c r="AP4441" t="s">
        <v>55</v>
      </c>
      <c r="AQ4441" t="s">
        <v>55</v>
      </c>
      <c r="AR4441" t="s">
        <v>59</v>
      </c>
      <c r="AS4441" t="s">
        <v>55</v>
      </c>
      <c r="AT4441" t="s">
        <v>55</v>
      </c>
      <c r="AU4441" t="s">
        <v>55</v>
      </c>
      <c r="AV4441" t="s">
        <v>55</v>
      </c>
      <c r="AW4441" t="s">
        <v>59</v>
      </c>
      <c r="AX4441" t="s">
        <v>59</v>
      </c>
      <c r="AY4441" t="s">
        <v>56</v>
      </c>
      <c r="AZ4441" t="s">
        <v>63</v>
      </c>
      <c r="BA4441">
        <v>20.25</v>
      </c>
      <c r="BB4441">
        <v>174.7</v>
      </c>
      <c r="BC4441">
        <v>0</v>
      </c>
      <c r="BD4441">
        <v>0</v>
      </c>
      <c r="BE4441">
        <v>348.81</v>
      </c>
      <c r="BF4441">
        <v>523.51</v>
      </c>
      <c r="BG4441" t="s">
        <v>59</v>
      </c>
      <c r="BH4441" s="1" t="s">
        <v>59</v>
      </c>
      <c r="BI4441" t="b">
        <v>1</v>
      </c>
      <c r="BJ4441" t="s">
        <v>59</v>
      </c>
      <c r="BK4441">
        <v>0</v>
      </c>
    </row>
    <row r="4442" spans="1:63">
      <c r="A4442" s="1" t="s">
        <v>7133</v>
      </c>
      <c r="B4442" t="s">
        <v>66</v>
      </c>
      <c r="D4442">
        <v>59</v>
      </c>
      <c r="E4442" t="s">
        <v>55</v>
      </c>
      <c r="F4442" t="s">
        <v>55</v>
      </c>
      <c r="G4442">
        <f t="shared" si="208"/>
        <v>59</v>
      </c>
      <c r="H4442" s="1">
        <v>59</v>
      </c>
      <c r="I4442" t="s">
        <v>56</v>
      </c>
      <c r="K4442" t="s">
        <v>56</v>
      </c>
      <c r="L4442">
        <v>3</v>
      </c>
      <c r="M4442">
        <v>3</v>
      </c>
      <c r="N4442" s="1">
        <v>3</v>
      </c>
      <c r="O4442" t="s">
        <v>59</v>
      </c>
      <c r="P4442" t="s">
        <v>4741</v>
      </c>
      <c r="Q4442">
        <v>35.116306999999999</v>
      </c>
      <c r="R4442">
        <v>-118.817644</v>
      </c>
      <c r="T4442">
        <v>16206</v>
      </c>
      <c r="V4442" s="2">
        <v>5</v>
      </c>
      <c r="W4442">
        <f t="shared" si="207"/>
        <v>5</v>
      </c>
      <c r="X4442" s="1">
        <v>5</v>
      </c>
      <c r="Y4442" t="s">
        <v>56</v>
      </c>
      <c r="Z4442">
        <v>10</v>
      </c>
      <c r="AA4442">
        <v>10</v>
      </c>
      <c r="AB4442" s="1">
        <v>10</v>
      </c>
      <c r="AC4442">
        <v>9</v>
      </c>
      <c r="AD4442" t="s">
        <v>60</v>
      </c>
      <c r="AE4442" s="7">
        <f t="shared" ca="1" si="209"/>
        <v>9</v>
      </c>
      <c r="AF4442" s="8">
        <v>9</v>
      </c>
      <c r="AG4442" t="s">
        <v>56</v>
      </c>
      <c r="AI4442">
        <v>12.55</v>
      </c>
      <c r="AK4442" t="s">
        <v>55</v>
      </c>
      <c r="AM4442" t="s">
        <v>59</v>
      </c>
      <c r="AN4442" t="s">
        <v>60</v>
      </c>
      <c r="AO4442">
        <v>0</v>
      </c>
      <c r="AP4442" t="s">
        <v>55</v>
      </c>
      <c r="AQ4442" t="s">
        <v>59</v>
      </c>
      <c r="AR4442" t="s">
        <v>55</v>
      </c>
      <c r="AS4442" t="s">
        <v>59</v>
      </c>
      <c r="AT4442" t="s">
        <v>55</v>
      </c>
      <c r="AU4442" t="s">
        <v>59</v>
      </c>
      <c r="AV4442" t="s">
        <v>55</v>
      </c>
      <c r="AW4442" t="s">
        <v>55</v>
      </c>
      <c r="AX4442" t="s">
        <v>145</v>
      </c>
      <c r="AY4442" t="s">
        <v>55</v>
      </c>
      <c r="AZ4442" t="s">
        <v>138</v>
      </c>
      <c r="BA4442">
        <v>20.25</v>
      </c>
      <c r="BB4442">
        <v>172.35</v>
      </c>
      <c r="BC4442">
        <v>0</v>
      </c>
      <c r="BD4442">
        <v>0</v>
      </c>
      <c r="BE4442">
        <v>112.95</v>
      </c>
      <c r="BF4442">
        <v>285.3</v>
      </c>
      <c r="BG4442" t="s">
        <v>59</v>
      </c>
      <c r="BH4442" s="1" t="s">
        <v>59</v>
      </c>
      <c r="BI4442" t="s">
        <v>59</v>
      </c>
      <c r="BJ4442" t="b">
        <v>1</v>
      </c>
      <c r="BK4442">
        <v>1</v>
      </c>
    </row>
    <row r="4443" spans="1:63">
      <c r="A4443" s="1" t="s">
        <v>7134</v>
      </c>
      <c r="B4443" t="s">
        <v>66</v>
      </c>
      <c r="D4443">
        <v>42</v>
      </c>
      <c r="E4443" t="s">
        <v>55</v>
      </c>
      <c r="F4443" t="s">
        <v>55</v>
      </c>
      <c r="G4443">
        <f t="shared" si="208"/>
        <v>42</v>
      </c>
      <c r="H4443" s="1">
        <v>42</v>
      </c>
      <c r="I4443" t="s">
        <v>55</v>
      </c>
      <c r="K4443" t="s">
        <v>55</v>
      </c>
      <c r="L4443" t="s">
        <v>59</v>
      </c>
      <c r="M4443">
        <v>0</v>
      </c>
      <c r="N4443" s="1">
        <v>0</v>
      </c>
      <c r="O4443" t="s">
        <v>1130</v>
      </c>
      <c r="P4443" t="s">
        <v>1131</v>
      </c>
      <c r="Q4443">
        <v>35.451402000000002</v>
      </c>
      <c r="R4443">
        <v>-119.48841299999999</v>
      </c>
      <c r="T4443">
        <v>2078</v>
      </c>
      <c r="V4443" s="2">
        <v>4</v>
      </c>
      <c r="W4443">
        <f t="shared" si="207"/>
        <v>4</v>
      </c>
      <c r="X4443" s="1">
        <v>4</v>
      </c>
      <c r="Y4443" t="s">
        <v>55</v>
      </c>
      <c r="Z4443" t="s">
        <v>59</v>
      </c>
      <c r="AA4443">
        <v>0</v>
      </c>
      <c r="AB4443" s="1">
        <v>0</v>
      </c>
      <c r="AC4443" t="s">
        <v>59</v>
      </c>
      <c r="AD4443" t="s">
        <v>60</v>
      </c>
      <c r="AE4443" s="7">
        <f t="shared" ca="1" si="209"/>
        <v>0.14280646228161084</v>
      </c>
      <c r="AF4443" s="8">
        <v>57.303585213609658</v>
      </c>
      <c r="AG4443" t="s">
        <v>56</v>
      </c>
      <c r="AI4443">
        <v>24.83</v>
      </c>
      <c r="AK4443" t="s">
        <v>55</v>
      </c>
      <c r="AM4443" t="s">
        <v>59</v>
      </c>
      <c r="AN4443" t="s">
        <v>61</v>
      </c>
      <c r="AO4443">
        <v>26</v>
      </c>
      <c r="AP4443" t="s">
        <v>59</v>
      </c>
      <c r="AQ4443" t="s">
        <v>55</v>
      </c>
      <c r="AR4443" t="s">
        <v>56</v>
      </c>
      <c r="AS4443" t="s">
        <v>55</v>
      </c>
      <c r="AT4443" t="s">
        <v>55</v>
      </c>
      <c r="AU4443" t="s">
        <v>55</v>
      </c>
      <c r="AV4443" t="s">
        <v>55</v>
      </c>
      <c r="AW4443" t="s">
        <v>56</v>
      </c>
      <c r="AX4443" t="s">
        <v>62</v>
      </c>
      <c r="AY4443" t="s">
        <v>55</v>
      </c>
      <c r="AZ4443" t="s">
        <v>138</v>
      </c>
      <c r="BA4443" t="s">
        <v>59</v>
      </c>
      <c r="BB4443">
        <v>300.39999999999998</v>
      </c>
      <c r="BC4443">
        <v>0</v>
      </c>
      <c r="BD4443" t="s">
        <v>59</v>
      </c>
      <c r="BE4443">
        <v>124.15</v>
      </c>
      <c r="BF4443" t="s">
        <v>59</v>
      </c>
      <c r="BG4443" t="s">
        <v>996</v>
      </c>
      <c r="BH4443" s="1" t="s">
        <v>996</v>
      </c>
      <c r="BI4443" t="s">
        <v>59</v>
      </c>
      <c r="BJ4443" t="b">
        <v>1</v>
      </c>
      <c r="BK4443">
        <v>0</v>
      </c>
    </row>
    <row r="4444" spans="1:63">
      <c r="A4444" s="1" t="s">
        <v>7135</v>
      </c>
      <c r="B4444" t="s">
        <v>66</v>
      </c>
      <c r="D4444">
        <v>49</v>
      </c>
      <c r="E4444" t="s">
        <v>55</v>
      </c>
      <c r="F4444" t="s">
        <v>55</v>
      </c>
      <c r="G4444">
        <f t="shared" si="208"/>
        <v>49</v>
      </c>
      <c r="H4444" s="1">
        <v>49</v>
      </c>
      <c r="I4444" t="s">
        <v>56</v>
      </c>
      <c r="K4444" t="s">
        <v>56</v>
      </c>
      <c r="L4444">
        <v>1</v>
      </c>
      <c r="M4444">
        <v>1</v>
      </c>
      <c r="N4444" s="1">
        <v>1</v>
      </c>
      <c r="O4444" t="s">
        <v>1411</v>
      </c>
      <c r="P4444" t="s">
        <v>1412</v>
      </c>
      <c r="Q4444">
        <v>35.865794999999999</v>
      </c>
      <c r="R4444">
        <v>-118.69759000000001</v>
      </c>
      <c r="T4444" t="s">
        <v>59</v>
      </c>
      <c r="V4444" s="2">
        <v>5</v>
      </c>
      <c r="W4444">
        <f t="shared" si="207"/>
        <v>5</v>
      </c>
      <c r="X4444" s="1">
        <v>5</v>
      </c>
      <c r="Y4444" t="s">
        <v>59</v>
      </c>
      <c r="Z4444" t="s">
        <v>59</v>
      </c>
      <c r="AA4444">
        <v>0</v>
      </c>
      <c r="AB4444" s="1">
        <v>0</v>
      </c>
      <c r="AC4444" t="s">
        <v>59</v>
      </c>
      <c r="AD4444" t="s">
        <v>59</v>
      </c>
      <c r="AE4444" s="7">
        <f t="shared" ca="1" si="209"/>
        <v>1.5077873237906134</v>
      </c>
      <c r="AF4444" s="8">
        <v>29.313470750511009</v>
      </c>
      <c r="AG4444" t="s">
        <v>59</v>
      </c>
      <c r="AI4444" t="s">
        <v>59</v>
      </c>
      <c r="AK4444" t="s">
        <v>59</v>
      </c>
      <c r="AM4444" t="s">
        <v>59</v>
      </c>
      <c r="AN4444" t="s">
        <v>59</v>
      </c>
      <c r="AO4444" t="s">
        <v>59</v>
      </c>
      <c r="AP4444" t="s">
        <v>59</v>
      </c>
      <c r="AQ4444" t="s">
        <v>59</v>
      </c>
      <c r="AR4444" t="s">
        <v>59</v>
      </c>
      <c r="AS4444" t="s">
        <v>59</v>
      </c>
      <c r="AT4444" t="s">
        <v>59</v>
      </c>
      <c r="AU4444" t="s">
        <v>59</v>
      </c>
      <c r="AV4444" t="s">
        <v>59</v>
      </c>
      <c r="AW4444" t="s">
        <v>59</v>
      </c>
      <c r="AX4444" t="s">
        <v>59</v>
      </c>
      <c r="AY4444" t="s">
        <v>59</v>
      </c>
      <c r="AZ4444" t="s">
        <v>59</v>
      </c>
      <c r="BA4444" t="s">
        <v>59</v>
      </c>
      <c r="BB4444" t="s">
        <v>59</v>
      </c>
      <c r="BC4444" t="s">
        <v>59</v>
      </c>
      <c r="BD4444" t="s">
        <v>59</v>
      </c>
      <c r="BE4444" t="s">
        <v>59</v>
      </c>
      <c r="BF4444" t="s">
        <v>59</v>
      </c>
      <c r="BG4444" t="s">
        <v>59</v>
      </c>
      <c r="BH4444" s="1" t="s">
        <v>59</v>
      </c>
      <c r="BI4444" t="b">
        <v>1</v>
      </c>
      <c r="BJ4444" t="s">
        <v>59</v>
      </c>
      <c r="BK4444">
        <v>0</v>
      </c>
    </row>
    <row r="4445" spans="1:63">
      <c r="A4445" s="1" t="s">
        <v>7136</v>
      </c>
      <c r="B4445" t="s">
        <v>66</v>
      </c>
      <c r="D4445">
        <v>25</v>
      </c>
      <c r="E4445" t="s">
        <v>56</v>
      </c>
      <c r="F4445" t="s">
        <v>55</v>
      </c>
      <c r="G4445">
        <f t="shared" si="208"/>
        <v>25</v>
      </c>
      <c r="H4445" s="1">
        <v>25</v>
      </c>
      <c r="I4445" t="s">
        <v>55</v>
      </c>
      <c r="K4445" t="s">
        <v>56</v>
      </c>
      <c r="L4445">
        <v>2</v>
      </c>
      <c r="M4445">
        <v>2</v>
      </c>
      <c r="N4445" s="1">
        <v>2</v>
      </c>
      <c r="O4445" t="s">
        <v>59</v>
      </c>
      <c r="P4445" t="s">
        <v>59</v>
      </c>
      <c r="Q4445" t="s">
        <v>59</v>
      </c>
      <c r="R4445" t="s">
        <v>59</v>
      </c>
      <c r="T4445" t="s">
        <v>59</v>
      </c>
      <c r="V4445" s="2">
        <v>3</v>
      </c>
      <c r="W4445">
        <f t="shared" si="207"/>
        <v>3</v>
      </c>
      <c r="X4445" s="1">
        <v>3</v>
      </c>
      <c r="Y4445" t="s">
        <v>59</v>
      </c>
      <c r="Z4445">
        <v>0</v>
      </c>
      <c r="AA4445">
        <v>0</v>
      </c>
      <c r="AB4445" s="1">
        <v>0</v>
      </c>
      <c r="AC4445">
        <v>18</v>
      </c>
      <c r="AD4445" t="s">
        <v>59</v>
      </c>
      <c r="AE4445" s="7">
        <f t="shared" ca="1" si="209"/>
        <v>18</v>
      </c>
      <c r="AF4445" s="8">
        <v>18</v>
      </c>
      <c r="AG4445" t="s">
        <v>56</v>
      </c>
      <c r="AI4445">
        <v>17.510000000000002</v>
      </c>
      <c r="AK4445" t="s">
        <v>56</v>
      </c>
      <c r="AM4445" t="s">
        <v>56</v>
      </c>
      <c r="AN4445" t="s">
        <v>61</v>
      </c>
      <c r="AO4445">
        <v>30</v>
      </c>
      <c r="AP4445" t="s">
        <v>56</v>
      </c>
      <c r="AQ4445" t="s">
        <v>55</v>
      </c>
      <c r="AR4445" t="s">
        <v>59</v>
      </c>
      <c r="AS4445" t="s">
        <v>55</v>
      </c>
      <c r="AT4445" t="s">
        <v>55</v>
      </c>
      <c r="AU4445" t="s">
        <v>55</v>
      </c>
      <c r="AV4445" t="s">
        <v>55</v>
      </c>
      <c r="AW4445" t="s">
        <v>56</v>
      </c>
      <c r="AX4445" t="s">
        <v>62</v>
      </c>
      <c r="AY4445" t="s">
        <v>55</v>
      </c>
      <c r="AZ4445" t="s">
        <v>138</v>
      </c>
      <c r="BA4445" t="s">
        <v>59</v>
      </c>
      <c r="BB4445">
        <v>992.7</v>
      </c>
      <c r="BC4445">
        <v>0</v>
      </c>
      <c r="BD4445">
        <v>0</v>
      </c>
      <c r="BE4445">
        <v>315.18</v>
      </c>
      <c r="BF4445">
        <v>1307.8800000000001</v>
      </c>
      <c r="BG4445" t="s">
        <v>996</v>
      </c>
      <c r="BH4445" s="1" t="s">
        <v>996</v>
      </c>
      <c r="BI4445" t="s">
        <v>59</v>
      </c>
      <c r="BJ4445" t="b">
        <v>1</v>
      </c>
      <c r="BK4445">
        <v>0</v>
      </c>
    </row>
    <row r="4446" spans="1:63">
      <c r="A4446" s="1" t="s">
        <v>7137</v>
      </c>
      <c r="B4446" t="s">
        <v>54</v>
      </c>
      <c r="D4446" t="s">
        <v>59</v>
      </c>
      <c r="E4446" t="s">
        <v>55</v>
      </c>
      <c r="F4446" t="s">
        <v>55</v>
      </c>
      <c r="G4446">
        <f t="shared" si="208"/>
        <v>47</v>
      </c>
      <c r="H4446" s="1">
        <v>47</v>
      </c>
      <c r="I4446" t="s">
        <v>56</v>
      </c>
      <c r="K4446" t="s">
        <v>55</v>
      </c>
      <c r="L4446">
        <v>0</v>
      </c>
      <c r="M4446">
        <v>0</v>
      </c>
      <c r="N4446" s="1">
        <v>0</v>
      </c>
      <c r="O4446" t="s">
        <v>3841</v>
      </c>
      <c r="P4446" t="s">
        <v>3842</v>
      </c>
      <c r="Q4446">
        <v>36.04533</v>
      </c>
      <c r="R4446">
        <v>-119.53242400000001</v>
      </c>
      <c r="T4446">
        <v>23506</v>
      </c>
      <c r="V4446" s="2" t="s">
        <v>59</v>
      </c>
      <c r="W4446" t="e">
        <f t="shared" si="207"/>
        <v>#N/A</v>
      </c>
      <c r="X4446" s="1" t="e">
        <v>#N/A</v>
      </c>
      <c r="Y4446" t="s">
        <v>59</v>
      </c>
      <c r="Z4446" t="s">
        <v>59</v>
      </c>
      <c r="AA4446">
        <v>0</v>
      </c>
      <c r="AB4446" s="1">
        <v>0</v>
      </c>
      <c r="AC4446" t="s">
        <v>59</v>
      </c>
      <c r="AD4446" t="s">
        <v>59</v>
      </c>
      <c r="AE4446" s="7">
        <f t="shared" ca="1" si="209"/>
        <v>48.121666863388477</v>
      </c>
      <c r="AF4446" s="8">
        <v>55.809151278016799</v>
      </c>
      <c r="AG4446" t="s">
        <v>59</v>
      </c>
      <c r="AI4446" t="s">
        <v>59</v>
      </c>
      <c r="AK4446" t="s">
        <v>59</v>
      </c>
      <c r="AM4446" t="s">
        <v>59</v>
      </c>
      <c r="AN4446" t="s">
        <v>59</v>
      </c>
      <c r="AO4446" t="s">
        <v>59</v>
      </c>
      <c r="AP4446" t="s">
        <v>59</v>
      </c>
      <c r="AQ4446" t="s">
        <v>59</v>
      </c>
      <c r="AR4446" t="s">
        <v>59</v>
      </c>
      <c r="AS4446" t="s">
        <v>59</v>
      </c>
      <c r="AT4446" t="s">
        <v>59</v>
      </c>
      <c r="AU4446" t="s">
        <v>59</v>
      </c>
      <c r="AV4446" t="s">
        <v>59</v>
      </c>
      <c r="AW4446" t="s">
        <v>59</v>
      </c>
      <c r="AX4446" t="s">
        <v>59</v>
      </c>
      <c r="AY4446" t="s">
        <v>59</v>
      </c>
      <c r="AZ4446" t="s">
        <v>59</v>
      </c>
      <c r="BA4446" t="s">
        <v>59</v>
      </c>
      <c r="BB4446" t="s">
        <v>59</v>
      </c>
      <c r="BC4446" t="s">
        <v>59</v>
      </c>
      <c r="BD4446" t="s">
        <v>59</v>
      </c>
      <c r="BE4446" t="s">
        <v>59</v>
      </c>
      <c r="BF4446" t="s">
        <v>59</v>
      </c>
      <c r="BG4446" t="s">
        <v>59</v>
      </c>
      <c r="BH4446" s="1" t="s">
        <v>59</v>
      </c>
      <c r="BI4446" t="s">
        <v>59</v>
      </c>
      <c r="BJ4446" t="b">
        <v>1</v>
      </c>
      <c r="BK4446">
        <v>1</v>
      </c>
    </row>
    <row r="4447" spans="1:63">
      <c r="A4447" s="1" t="s">
        <v>7138</v>
      </c>
      <c r="B4447" t="s">
        <v>66</v>
      </c>
      <c r="D4447" t="s">
        <v>59</v>
      </c>
      <c r="E4447" t="s">
        <v>56</v>
      </c>
      <c r="F4447" t="s">
        <v>55</v>
      </c>
      <c r="G4447">
        <f t="shared" si="208"/>
        <v>24</v>
      </c>
      <c r="H4447" s="1">
        <v>24</v>
      </c>
      <c r="I4447" t="s">
        <v>55</v>
      </c>
      <c r="K4447" t="s">
        <v>55</v>
      </c>
      <c r="L4447" t="s">
        <v>59</v>
      </c>
      <c r="M4447">
        <v>0</v>
      </c>
      <c r="N4447" s="1">
        <v>0</v>
      </c>
      <c r="O4447" t="s">
        <v>59</v>
      </c>
      <c r="P4447" t="s">
        <v>59</v>
      </c>
      <c r="Q4447" t="s">
        <v>59</v>
      </c>
      <c r="R4447" t="s">
        <v>59</v>
      </c>
      <c r="T4447" t="s">
        <v>59</v>
      </c>
      <c r="V4447" s="2" t="s">
        <v>59</v>
      </c>
      <c r="W4447" t="e">
        <f t="shared" si="207"/>
        <v>#N/A</v>
      </c>
      <c r="X4447" s="1" t="e">
        <v>#N/A</v>
      </c>
      <c r="Y4447" t="s">
        <v>55</v>
      </c>
      <c r="Z4447">
        <v>0</v>
      </c>
      <c r="AA4447">
        <v>0</v>
      </c>
      <c r="AB4447" s="1">
        <v>0</v>
      </c>
      <c r="AC4447">
        <v>72</v>
      </c>
      <c r="AD4447" t="s">
        <v>60</v>
      </c>
      <c r="AE4447" s="7">
        <f t="shared" ca="1" si="209"/>
        <v>72</v>
      </c>
      <c r="AF4447" s="8">
        <v>72</v>
      </c>
      <c r="AG4447" t="s">
        <v>56</v>
      </c>
      <c r="AI4447">
        <v>10.050000000000001</v>
      </c>
      <c r="AK4447" t="s">
        <v>56</v>
      </c>
      <c r="AM4447" t="s">
        <v>56</v>
      </c>
      <c r="AN4447" t="s">
        <v>68</v>
      </c>
      <c r="AO4447">
        <v>82</v>
      </c>
      <c r="AP4447" t="s">
        <v>55</v>
      </c>
      <c r="AQ4447" t="s">
        <v>56</v>
      </c>
      <c r="AR4447" t="s">
        <v>56</v>
      </c>
      <c r="AS4447" t="s">
        <v>56</v>
      </c>
      <c r="AT4447" t="s">
        <v>56</v>
      </c>
      <c r="AU4447" t="s">
        <v>59</v>
      </c>
      <c r="AV4447" t="s">
        <v>56</v>
      </c>
      <c r="AW4447" t="s">
        <v>56</v>
      </c>
      <c r="AX4447" t="s">
        <v>363</v>
      </c>
      <c r="AY4447" t="s">
        <v>56</v>
      </c>
      <c r="AZ4447" t="s">
        <v>138</v>
      </c>
      <c r="BA4447">
        <v>108.05</v>
      </c>
      <c r="BB4447" t="s">
        <v>59</v>
      </c>
      <c r="BC4447">
        <v>0</v>
      </c>
      <c r="BD4447">
        <v>0</v>
      </c>
      <c r="BE4447">
        <v>723.6</v>
      </c>
      <c r="BF4447">
        <v>8530.2000000000007</v>
      </c>
      <c r="BG4447" t="s">
        <v>59</v>
      </c>
      <c r="BH4447" s="1" t="s">
        <v>59</v>
      </c>
      <c r="BI4447" t="b">
        <v>1</v>
      </c>
      <c r="BJ4447" t="s">
        <v>59</v>
      </c>
      <c r="BK4447">
        <v>0</v>
      </c>
    </row>
    <row r="4448" spans="1:63">
      <c r="A4448" s="1" t="s">
        <v>7139</v>
      </c>
      <c r="B4448" t="s">
        <v>54</v>
      </c>
      <c r="D4448">
        <v>43</v>
      </c>
      <c r="E4448" t="s">
        <v>55</v>
      </c>
      <c r="F4448" t="s">
        <v>55</v>
      </c>
      <c r="G4448">
        <f t="shared" si="208"/>
        <v>43</v>
      </c>
      <c r="H4448" s="1">
        <v>43</v>
      </c>
      <c r="I4448" t="s">
        <v>56</v>
      </c>
      <c r="K4448" t="s">
        <v>55</v>
      </c>
      <c r="L4448" t="s">
        <v>59</v>
      </c>
      <c r="M4448">
        <v>0</v>
      </c>
      <c r="N4448" s="1">
        <v>0</v>
      </c>
      <c r="O4448" t="s">
        <v>798</v>
      </c>
      <c r="P4448" t="s">
        <v>799</v>
      </c>
      <c r="Q4448">
        <v>36.301689000000003</v>
      </c>
      <c r="R4448">
        <v>-119.018233</v>
      </c>
      <c r="T4448" t="s">
        <v>59</v>
      </c>
      <c r="V4448" s="2">
        <v>4</v>
      </c>
      <c r="W4448">
        <f t="shared" si="207"/>
        <v>4</v>
      </c>
      <c r="X4448" s="1">
        <v>4</v>
      </c>
      <c r="Y4448" t="s">
        <v>56</v>
      </c>
      <c r="Z4448">
        <v>3</v>
      </c>
      <c r="AA4448">
        <v>3</v>
      </c>
      <c r="AB4448" s="1">
        <v>3</v>
      </c>
      <c r="AC4448">
        <v>29</v>
      </c>
      <c r="AD4448" t="s">
        <v>60</v>
      </c>
      <c r="AE4448" s="7">
        <f t="shared" ca="1" si="209"/>
        <v>29</v>
      </c>
      <c r="AF4448" s="8">
        <v>29</v>
      </c>
      <c r="AG4448" t="s">
        <v>55</v>
      </c>
      <c r="AI4448">
        <v>0</v>
      </c>
      <c r="AK4448" t="s">
        <v>55</v>
      </c>
      <c r="AM4448" t="s">
        <v>56</v>
      </c>
      <c r="AN4448" t="s">
        <v>61</v>
      </c>
      <c r="AO4448" t="s">
        <v>59</v>
      </c>
      <c r="AP4448" t="s">
        <v>55</v>
      </c>
      <c r="AQ4448" t="s">
        <v>59</v>
      </c>
      <c r="AR4448" t="s">
        <v>59</v>
      </c>
      <c r="AS4448" t="s">
        <v>55</v>
      </c>
      <c r="AT4448" t="s">
        <v>56</v>
      </c>
      <c r="AU4448" t="s">
        <v>56</v>
      </c>
      <c r="AV4448" t="s">
        <v>56</v>
      </c>
      <c r="AW4448" t="s">
        <v>55</v>
      </c>
      <c r="AX4448" t="s">
        <v>62</v>
      </c>
      <c r="AY4448" t="s">
        <v>56</v>
      </c>
      <c r="AZ4448" t="s">
        <v>63</v>
      </c>
      <c r="BA4448">
        <v>45.9</v>
      </c>
      <c r="BB4448">
        <v>1332.4</v>
      </c>
      <c r="BC4448">
        <v>0</v>
      </c>
      <c r="BD4448">
        <v>20</v>
      </c>
      <c r="BE4448">
        <v>0</v>
      </c>
      <c r="BF4448" t="s">
        <v>59</v>
      </c>
      <c r="BG4448" t="s">
        <v>996</v>
      </c>
      <c r="BH4448" s="1" t="s">
        <v>996</v>
      </c>
      <c r="BI4448" t="s">
        <v>59</v>
      </c>
      <c r="BJ4448" t="b">
        <v>1</v>
      </c>
      <c r="BK4448">
        <v>0</v>
      </c>
    </row>
    <row r="4449" spans="1:63">
      <c r="A4449" s="1" t="s">
        <v>7140</v>
      </c>
      <c r="B4449" t="s">
        <v>59</v>
      </c>
      <c r="D4449">
        <v>35</v>
      </c>
      <c r="E4449" t="s">
        <v>59</v>
      </c>
      <c r="F4449" t="s">
        <v>55</v>
      </c>
      <c r="G4449">
        <f t="shared" si="208"/>
        <v>35</v>
      </c>
      <c r="H4449" s="1">
        <v>35</v>
      </c>
      <c r="I4449" t="s">
        <v>56</v>
      </c>
      <c r="K4449" t="s">
        <v>55</v>
      </c>
      <c r="L4449" t="s">
        <v>59</v>
      </c>
      <c r="M4449">
        <v>0</v>
      </c>
      <c r="N4449" s="1">
        <v>0</v>
      </c>
      <c r="O4449" t="s">
        <v>3844</v>
      </c>
      <c r="P4449" t="s">
        <v>7141</v>
      </c>
      <c r="Q4449" t="s">
        <v>59</v>
      </c>
      <c r="R4449">
        <v>-119.20102799999999</v>
      </c>
      <c r="T4449" t="s">
        <v>59</v>
      </c>
      <c r="V4449" s="2" t="s">
        <v>59</v>
      </c>
      <c r="W4449">
        <f t="shared" si="207"/>
        <v>4</v>
      </c>
      <c r="X4449" s="1">
        <v>4</v>
      </c>
      <c r="Y4449" t="s">
        <v>56</v>
      </c>
      <c r="Z4449">
        <v>4</v>
      </c>
      <c r="AA4449">
        <v>4</v>
      </c>
      <c r="AB4449" s="1">
        <v>4</v>
      </c>
      <c r="AC4449">
        <v>63</v>
      </c>
      <c r="AD4449" t="s">
        <v>59</v>
      </c>
      <c r="AE4449" s="7">
        <f t="shared" ca="1" si="209"/>
        <v>63</v>
      </c>
      <c r="AF4449" s="8">
        <v>63</v>
      </c>
      <c r="AG4449" t="s">
        <v>56</v>
      </c>
      <c r="AI4449">
        <v>2.72</v>
      </c>
      <c r="AK4449" t="s">
        <v>56</v>
      </c>
      <c r="AM4449" t="s">
        <v>59</v>
      </c>
      <c r="AN4449" t="s">
        <v>68</v>
      </c>
      <c r="AO4449">
        <v>22</v>
      </c>
      <c r="AP4449" t="s">
        <v>55</v>
      </c>
      <c r="AQ4449" t="s">
        <v>55</v>
      </c>
      <c r="AR4449" t="s">
        <v>56</v>
      </c>
      <c r="AS4449" t="s">
        <v>55</v>
      </c>
      <c r="AT4449" t="s">
        <v>56</v>
      </c>
      <c r="AU4449" t="s">
        <v>56</v>
      </c>
      <c r="AV4449" t="s">
        <v>56</v>
      </c>
      <c r="AW4449" t="s">
        <v>56</v>
      </c>
      <c r="AX4449" t="s">
        <v>363</v>
      </c>
      <c r="AY4449" t="s">
        <v>55</v>
      </c>
      <c r="AZ4449" t="s">
        <v>59</v>
      </c>
      <c r="BA4449">
        <v>102.6</v>
      </c>
      <c r="BB4449">
        <v>6296.75</v>
      </c>
      <c r="BC4449">
        <v>0</v>
      </c>
      <c r="BD4449">
        <v>0</v>
      </c>
      <c r="BE4449" t="s">
        <v>59</v>
      </c>
      <c r="BF4449" t="s">
        <v>59</v>
      </c>
      <c r="BG4449" t="s">
        <v>996</v>
      </c>
      <c r="BH4449" s="1" t="s">
        <v>996</v>
      </c>
      <c r="BI4449" t="s">
        <v>59</v>
      </c>
      <c r="BJ4449" t="b">
        <v>1</v>
      </c>
      <c r="BK4449">
        <v>0</v>
      </c>
    </row>
    <row r="4450" spans="1:63">
      <c r="A4450" s="1" t="s">
        <v>7142</v>
      </c>
      <c r="B4450" t="s">
        <v>54</v>
      </c>
      <c r="D4450">
        <v>46</v>
      </c>
      <c r="E4450" t="s">
        <v>55</v>
      </c>
      <c r="F4450" t="s">
        <v>55</v>
      </c>
      <c r="G4450">
        <f t="shared" si="208"/>
        <v>46</v>
      </c>
      <c r="H4450" s="1">
        <v>46</v>
      </c>
      <c r="I4450" t="s">
        <v>55</v>
      </c>
      <c r="K4450" t="s">
        <v>55</v>
      </c>
      <c r="L4450">
        <v>0</v>
      </c>
      <c r="M4450">
        <v>0</v>
      </c>
      <c r="N4450" s="1">
        <v>0</v>
      </c>
      <c r="O4450" t="s">
        <v>59</v>
      </c>
      <c r="P4450" t="s">
        <v>59</v>
      </c>
      <c r="Q4450" t="s">
        <v>59</v>
      </c>
      <c r="R4450" t="s">
        <v>59</v>
      </c>
      <c r="T4450" t="s">
        <v>59</v>
      </c>
      <c r="V4450" s="2" t="s">
        <v>59</v>
      </c>
      <c r="W4450" t="e">
        <f t="shared" si="207"/>
        <v>#N/A</v>
      </c>
      <c r="X4450" s="1" t="e">
        <v>#N/A</v>
      </c>
      <c r="Y4450" t="s">
        <v>55</v>
      </c>
      <c r="Z4450" t="s">
        <v>59</v>
      </c>
      <c r="AA4450">
        <v>0</v>
      </c>
      <c r="AB4450" s="1">
        <v>0</v>
      </c>
      <c r="AC4450">
        <v>59</v>
      </c>
      <c r="AD4450" t="s">
        <v>60</v>
      </c>
      <c r="AE4450" s="7">
        <f t="shared" ca="1" si="209"/>
        <v>59</v>
      </c>
      <c r="AF4450" s="8">
        <v>59</v>
      </c>
      <c r="AG4450" t="s">
        <v>59</v>
      </c>
      <c r="AI4450">
        <v>9.6999999999999993</v>
      </c>
      <c r="AK4450" t="s">
        <v>55</v>
      </c>
      <c r="AM4450" t="s">
        <v>56</v>
      </c>
      <c r="AN4450" t="s">
        <v>61</v>
      </c>
      <c r="AO4450" t="s">
        <v>59</v>
      </c>
      <c r="AP4450" t="s">
        <v>55</v>
      </c>
      <c r="AQ4450" t="s">
        <v>55</v>
      </c>
      <c r="AR4450" t="s">
        <v>56</v>
      </c>
      <c r="AS4450" t="s">
        <v>55</v>
      </c>
      <c r="AT4450" t="s">
        <v>55</v>
      </c>
      <c r="AU4450" t="s">
        <v>56</v>
      </c>
      <c r="AV4450" t="s">
        <v>56</v>
      </c>
      <c r="AW4450" t="s">
        <v>56</v>
      </c>
      <c r="AX4450" t="s">
        <v>145</v>
      </c>
      <c r="AY4450" t="s">
        <v>59</v>
      </c>
      <c r="AZ4450" t="s">
        <v>63</v>
      </c>
      <c r="BA4450">
        <v>61.35</v>
      </c>
      <c r="BB4450">
        <v>3645.5</v>
      </c>
      <c r="BC4450">
        <v>0</v>
      </c>
      <c r="BD4450">
        <v>0</v>
      </c>
      <c r="BE4450">
        <v>572.29999999999995</v>
      </c>
      <c r="BF4450">
        <v>4217.8</v>
      </c>
      <c r="BG4450" t="s">
        <v>59</v>
      </c>
      <c r="BH4450" s="1" t="s">
        <v>59</v>
      </c>
      <c r="BI4450" t="s">
        <v>59</v>
      </c>
      <c r="BJ4450" t="b">
        <v>1</v>
      </c>
      <c r="BK4450">
        <v>1</v>
      </c>
    </row>
    <row r="4451" spans="1:63">
      <c r="A4451" s="1" t="s">
        <v>7143</v>
      </c>
      <c r="B4451" t="s">
        <v>66</v>
      </c>
      <c r="D4451" t="s">
        <v>59</v>
      </c>
      <c r="E4451" t="s">
        <v>56</v>
      </c>
      <c r="F4451" t="s">
        <v>55</v>
      </c>
      <c r="G4451">
        <f t="shared" si="208"/>
        <v>24</v>
      </c>
      <c r="H4451" s="1">
        <v>24</v>
      </c>
      <c r="I4451" t="s">
        <v>55</v>
      </c>
      <c r="K4451" t="s">
        <v>55</v>
      </c>
      <c r="L4451">
        <v>0</v>
      </c>
      <c r="M4451">
        <v>0</v>
      </c>
      <c r="N4451" s="1">
        <v>0</v>
      </c>
      <c r="O4451" t="s">
        <v>7144</v>
      </c>
      <c r="P4451" t="s">
        <v>7145</v>
      </c>
      <c r="Q4451">
        <v>35.735694000000002</v>
      </c>
      <c r="R4451">
        <v>-118.738483</v>
      </c>
      <c r="T4451">
        <v>296</v>
      </c>
      <c r="V4451" s="2">
        <v>3</v>
      </c>
      <c r="W4451">
        <f t="shared" si="207"/>
        <v>3</v>
      </c>
      <c r="X4451" s="1">
        <v>3</v>
      </c>
      <c r="Y4451" t="s">
        <v>55</v>
      </c>
      <c r="Z4451">
        <v>0</v>
      </c>
      <c r="AA4451">
        <v>0</v>
      </c>
      <c r="AB4451" s="1">
        <v>0</v>
      </c>
      <c r="AC4451">
        <v>3</v>
      </c>
      <c r="AD4451" t="s">
        <v>60</v>
      </c>
      <c r="AE4451" s="7">
        <f t="shared" ca="1" si="209"/>
        <v>3</v>
      </c>
      <c r="AF4451" s="8">
        <v>3</v>
      </c>
      <c r="AG4451" t="s">
        <v>56</v>
      </c>
      <c r="AI4451">
        <v>48.3</v>
      </c>
      <c r="AK4451" t="s">
        <v>55</v>
      </c>
      <c r="AM4451" t="s">
        <v>56</v>
      </c>
      <c r="AN4451" t="s">
        <v>102</v>
      </c>
      <c r="AO4451">
        <v>42</v>
      </c>
      <c r="AP4451" t="s">
        <v>55</v>
      </c>
      <c r="AQ4451" t="s">
        <v>55</v>
      </c>
      <c r="AR4451" t="s">
        <v>56</v>
      </c>
      <c r="AS4451" t="s">
        <v>55</v>
      </c>
      <c r="AT4451" t="s">
        <v>56</v>
      </c>
      <c r="AU4451" t="s">
        <v>59</v>
      </c>
      <c r="AV4451" t="s">
        <v>55</v>
      </c>
      <c r="AW4451" t="s">
        <v>56</v>
      </c>
      <c r="AX4451" t="s">
        <v>62</v>
      </c>
      <c r="AY4451" t="s">
        <v>55</v>
      </c>
      <c r="AZ4451" t="s">
        <v>63</v>
      </c>
      <c r="BA4451">
        <v>57.55</v>
      </c>
      <c r="BB4451">
        <v>161.44999999999999</v>
      </c>
      <c r="BC4451">
        <v>0</v>
      </c>
      <c r="BD4451">
        <v>0</v>
      </c>
      <c r="BE4451">
        <v>144.9</v>
      </c>
      <c r="BF4451">
        <v>306.35000000000002</v>
      </c>
      <c r="BG4451" t="s">
        <v>996</v>
      </c>
      <c r="BH4451" s="1" t="s">
        <v>996</v>
      </c>
      <c r="BI4451" t="s">
        <v>59</v>
      </c>
      <c r="BJ4451" t="b">
        <v>1</v>
      </c>
      <c r="BK4451">
        <v>0</v>
      </c>
    </row>
    <row r="4452" spans="1:63">
      <c r="A4452" s="1" t="s">
        <v>7146</v>
      </c>
      <c r="B4452" t="s">
        <v>59</v>
      </c>
      <c r="D4452">
        <v>57</v>
      </c>
      <c r="E4452" t="s">
        <v>55</v>
      </c>
      <c r="F4452" t="s">
        <v>59</v>
      </c>
      <c r="G4452">
        <f t="shared" si="208"/>
        <v>57</v>
      </c>
      <c r="H4452" s="1">
        <v>57</v>
      </c>
      <c r="I4452" t="s">
        <v>55</v>
      </c>
      <c r="K4452" t="s">
        <v>55</v>
      </c>
      <c r="L4452">
        <v>0</v>
      </c>
      <c r="M4452">
        <v>0</v>
      </c>
      <c r="N4452" s="1">
        <v>0</v>
      </c>
      <c r="O4452" t="s">
        <v>7147</v>
      </c>
      <c r="P4452" t="s">
        <v>7148</v>
      </c>
      <c r="Q4452">
        <v>36.292230000000004</v>
      </c>
      <c r="R4452">
        <v>-119.622676</v>
      </c>
      <c r="T4452">
        <v>53204</v>
      </c>
      <c r="V4452" s="2" t="s">
        <v>59</v>
      </c>
      <c r="W4452">
        <f t="shared" si="207"/>
        <v>4</v>
      </c>
      <c r="X4452" s="1">
        <v>4</v>
      </c>
      <c r="Y4452" t="s">
        <v>55</v>
      </c>
      <c r="Z4452">
        <v>0</v>
      </c>
      <c r="AA4452">
        <v>0</v>
      </c>
      <c r="AB4452" s="1">
        <v>0</v>
      </c>
      <c r="AC4452">
        <v>8</v>
      </c>
      <c r="AD4452" t="s">
        <v>59</v>
      </c>
      <c r="AE4452" s="7">
        <f t="shared" ca="1" si="209"/>
        <v>8</v>
      </c>
      <c r="AF4452" s="8">
        <v>8</v>
      </c>
      <c r="AG4452" t="s">
        <v>59</v>
      </c>
      <c r="AI4452">
        <v>0</v>
      </c>
      <c r="AK4452" t="s">
        <v>55</v>
      </c>
      <c r="AM4452" t="s">
        <v>56</v>
      </c>
      <c r="AN4452" t="s">
        <v>61</v>
      </c>
      <c r="AO4452">
        <v>2</v>
      </c>
      <c r="AP4452" t="s">
        <v>55</v>
      </c>
      <c r="AQ4452" t="s">
        <v>56</v>
      </c>
      <c r="AR4452" t="s">
        <v>55</v>
      </c>
      <c r="AS4452" t="s">
        <v>55</v>
      </c>
      <c r="AT4452" t="s">
        <v>55</v>
      </c>
      <c r="AU4452" t="s">
        <v>55</v>
      </c>
      <c r="AV4452" t="s">
        <v>55</v>
      </c>
      <c r="AW4452" t="s">
        <v>56</v>
      </c>
      <c r="AX4452" t="s">
        <v>62</v>
      </c>
      <c r="AY4452" t="s">
        <v>56</v>
      </c>
      <c r="AZ4452" t="s">
        <v>138</v>
      </c>
      <c r="BA4452">
        <v>29.25</v>
      </c>
      <c r="BB4452">
        <v>226.95</v>
      </c>
      <c r="BC4452">
        <v>0</v>
      </c>
      <c r="BD4452">
        <v>0</v>
      </c>
      <c r="BE4452" t="s">
        <v>59</v>
      </c>
      <c r="BF4452">
        <v>226.95</v>
      </c>
      <c r="BG4452" t="s">
        <v>996</v>
      </c>
      <c r="BH4452" s="1" t="s">
        <v>996</v>
      </c>
      <c r="BI4452" t="s">
        <v>59</v>
      </c>
      <c r="BJ4452" t="b">
        <v>1</v>
      </c>
      <c r="BK4452">
        <v>0</v>
      </c>
    </row>
    <row r="4453" spans="1:63">
      <c r="A4453" s="1" t="s">
        <v>7149</v>
      </c>
      <c r="B4453" t="s">
        <v>59</v>
      </c>
      <c r="D4453" t="s">
        <v>59</v>
      </c>
      <c r="E4453" t="s">
        <v>55</v>
      </c>
      <c r="F4453" t="s">
        <v>55</v>
      </c>
      <c r="G4453">
        <f t="shared" si="208"/>
        <v>47</v>
      </c>
      <c r="H4453" s="1">
        <v>47</v>
      </c>
      <c r="I4453" t="s">
        <v>55</v>
      </c>
      <c r="K4453" t="s">
        <v>55</v>
      </c>
      <c r="L4453">
        <v>0</v>
      </c>
      <c r="M4453">
        <v>0</v>
      </c>
      <c r="N4453" s="1">
        <v>0</v>
      </c>
      <c r="O4453" t="s">
        <v>1414</v>
      </c>
      <c r="P4453" t="s">
        <v>59</v>
      </c>
      <c r="Q4453">
        <v>36.385818</v>
      </c>
      <c r="R4453" t="s">
        <v>59</v>
      </c>
      <c r="T4453">
        <v>4517</v>
      </c>
      <c r="V4453" s="2">
        <v>4</v>
      </c>
      <c r="W4453">
        <f t="shared" si="207"/>
        <v>4</v>
      </c>
      <c r="X4453" s="1">
        <v>4</v>
      </c>
      <c r="Y4453" t="s">
        <v>55</v>
      </c>
      <c r="Z4453" t="s">
        <v>59</v>
      </c>
      <c r="AA4453">
        <v>0</v>
      </c>
      <c r="AB4453" s="1">
        <v>0</v>
      </c>
      <c r="AC4453">
        <v>68</v>
      </c>
      <c r="AD4453" t="s">
        <v>60</v>
      </c>
      <c r="AE4453" s="7">
        <f t="shared" ca="1" si="209"/>
        <v>68</v>
      </c>
      <c r="AF4453" s="8">
        <v>68</v>
      </c>
      <c r="AG4453" t="s">
        <v>56</v>
      </c>
      <c r="AI4453">
        <v>32.99</v>
      </c>
      <c r="AK4453" t="s">
        <v>55</v>
      </c>
      <c r="AM4453" t="s">
        <v>55</v>
      </c>
      <c r="AN4453" t="s">
        <v>60</v>
      </c>
      <c r="AO4453">
        <v>0</v>
      </c>
      <c r="AP4453" t="s">
        <v>55</v>
      </c>
      <c r="AQ4453" t="s">
        <v>55</v>
      </c>
      <c r="AR4453" t="s">
        <v>55</v>
      </c>
      <c r="AS4453" t="s">
        <v>55</v>
      </c>
      <c r="AT4453" t="s">
        <v>55</v>
      </c>
      <c r="AU4453" t="s">
        <v>55</v>
      </c>
      <c r="AV4453" t="s">
        <v>55</v>
      </c>
      <c r="AW4453" t="s">
        <v>55</v>
      </c>
      <c r="AX4453" t="s">
        <v>363</v>
      </c>
      <c r="AY4453" t="s">
        <v>59</v>
      </c>
      <c r="AZ4453" t="s">
        <v>59</v>
      </c>
      <c r="BA4453">
        <v>19.600000000000001</v>
      </c>
      <c r="BB4453">
        <v>1441.65</v>
      </c>
      <c r="BC4453">
        <v>0</v>
      </c>
      <c r="BD4453">
        <v>0</v>
      </c>
      <c r="BE4453">
        <v>2243.3200000000002</v>
      </c>
      <c r="BF4453">
        <v>3684.97</v>
      </c>
      <c r="BG4453" t="s">
        <v>59</v>
      </c>
      <c r="BH4453" s="1" t="s">
        <v>59</v>
      </c>
      <c r="BI4453" t="s">
        <v>59</v>
      </c>
      <c r="BJ4453" t="b">
        <v>1</v>
      </c>
      <c r="BK4453">
        <v>1</v>
      </c>
    </row>
    <row r="4454" spans="1:63">
      <c r="A4454" s="1" t="s">
        <v>7150</v>
      </c>
      <c r="B4454" t="s">
        <v>66</v>
      </c>
      <c r="D4454">
        <v>40</v>
      </c>
      <c r="E4454" t="s">
        <v>59</v>
      </c>
      <c r="F4454" t="s">
        <v>55</v>
      </c>
      <c r="G4454">
        <f t="shared" si="208"/>
        <v>40</v>
      </c>
      <c r="H4454" s="1">
        <v>40</v>
      </c>
      <c r="I4454" t="s">
        <v>56</v>
      </c>
      <c r="K4454" t="s">
        <v>59</v>
      </c>
      <c r="L4454">
        <v>3</v>
      </c>
      <c r="M4454">
        <v>3</v>
      </c>
      <c r="N4454" s="1">
        <v>3</v>
      </c>
      <c r="O4454" t="s">
        <v>7151</v>
      </c>
      <c r="P4454" t="s">
        <v>7152</v>
      </c>
      <c r="Q4454">
        <v>35.852891999999997</v>
      </c>
      <c r="R4454">
        <v>-118.39778200000001</v>
      </c>
      <c r="T4454">
        <v>1873</v>
      </c>
      <c r="V4454" s="2">
        <v>4</v>
      </c>
      <c r="W4454">
        <f t="shared" si="207"/>
        <v>4</v>
      </c>
      <c r="X4454" s="1">
        <v>4</v>
      </c>
      <c r="Y4454" t="s">
        <v>59</v>
      </c>
      <c r="Z4454" t="s">
        <v>59</v>
      </c>
      <c r="AA4454">
        <v>0</v>
      </c>
      <c r="AB4454" s="1">
        <v>0</v>
      </c>
      <c r="AC4454" t="s">
        <v>59</v>
      </c>
      <c r="AD4454" t="s">
        <v>59</v>
      </c>
      <c r="AE4454" s="7">
        <f t="shared" ca="1" si="209"/>
        <v>1.8052417077082372</v>
      </c>
      <c r="AF4454" s="8">
        <v>9.2017405570869233</v>
      </c>
      <c r="AG4454" t="s">
        <v>59</v>
      </c>
      <c r="AI4454" t="s">
        <v>59</v>
      </c>
      <c r="AK4454" t="s">
        <v>59</v>
      </c>
      <c r="AM4454" t="s">
        <v>59</v>
      </c>
      <c r="AN4454" t="s">
        <v>59</v>
      </c>
      <c r="AO4454" t="s">
        <v>59</v>
      </c>
      <c r="AP4454" t="s">
        <v>59</v>
      </c>
      <c r="AQ4454" t="s">
        <v>59</v>
      </c>
      <c r="AR4454" t="s">
        <v>59</v>
      </c>
      <c r="AS4454" t="s">
        <v>59</v>
      </c>
      <c r="AT4454" t="s">
        <v>59</v>
      </c>
      <c r="AU4454" t="s">
        <v>59</v>
      </c>
      <c r="AV4454" t="s">
        <v>59</v>
      </c>
      <c r="AW4454" t="s">
        <v>59</v>
      </c>
      <c r="AX4454" t="s">
        <v>59</v>
      </c>
      <c r="AY4454" t="s">
        <v>59</v>
      </c>
      <c r="AZ4454" t="s">
        <v>59</v>
      </c>
      <c r="BA4454" t="s">
        <v>59</v>
      </c>
      <c r="BB4454" t="s">
        <v>59</v>
      </c>
      <c r="BC4454" t="s">
        <v>59</v>
      </c>
      <c r="BD4454" t="s">
        <v>59</v>
      </c>
      <c r="BE4454" t="s">
        <v>59</v>
      </c>
      <c r="BF4454" t="s">
        <v>59</v>
      </c>
      <c r="BG4454" t="s">
        <v>59</v>
      </c>
      <c r="BH4454" s="1" t="s">
        <v>59</v>
      </c>
      <c r="BI4454" t="s">
        <v>59</v>
      </c>
      <c r="BJ4454" t="b">
        <v>1</v>
      </c>
      <c r="BK4454">
        <v>1</v>
      </c>
    </row>
    <row r="4455" spans="1:63">
      <c r="A4455" s="1" t="s">
        <v>7153</v>
      </c>
      <c r="B4455" t="s">
        <v>54</v>
      </c>
      <c r="D4455">
        <v>29</v>
      </c>
      <c r="E4455" t="s">
        <v>56</v>
      </c>
      <c r="F4455" t="s">
        <v>55</v>
      </c>
      <c r="G4455">
        <f t="shared" si="208"/>
        <v>29</v>
      </c>
      <c r="H4455" s="1">
        <v>29</v>
      </c>
      <c r="I4455" t="s">
        <v>56</v>
      </c>
      <c r="K4455" t="s">
        <v>56</v>
      </c>
      <c r="L4455">
        <v>1</v>
      </c>
      <c r="M4455">
        <v>1</v>
      </c>
      <c r="N4455" s="1">
        <v>1</v>
      </c>
      <c r="O4455" t="s">
        <v>59</v>
      </c>
      <c r="P4455" t="s">
        <v>4752</v>
      </c>
      <c r="Q4455">
        <v>35.607875</v>
      </c>
      <c r="R4455">
        <v>-118.466318</v>
      </c>
      <c r="T4455">
        <v>5564</v>
      </c>
      <c r="V4455" s="2">
        <v>4</v>
      </c>
      <c r="W4455">
        <f t="shared" si="207"/>
        <v>4</v>
      </c>
      <c r="X4455" s="1">
        <v>4</v>
      </c>
      <c r="Y4455" t="s">
        <v>56</v>
      </c>
      <c r="Z4455">
        <v>4</v>
      </c>
      <c r="AA4455">
        <v>4</v>
      </c>
      <c r="AB4455" s="1">
        <v>4</v>
      </c>
      <c r="AC4455">
        <v>72</v>
      </c>
      <c r="AD4455" t="s">
        <v>60</v>
      </c>
      <c r="AE4455" s="7">
        <f t="shared" ca="1" si="209"/>
        <v>72</v>
      </c>
      <c r="AF4455" s="8">
        <v>72</v>
      </c>
      <c r="AG4455" t="s">
        <v>56</v>
      </c>
      <c r="AI4455">
        <v>41.94</v>
      </c>
      <c r="AK4455" t="s">
        <v>56</v>
      </c>
      <c r="AM4455" t="s">
        <v>56</v>
      </c>
      <c r="AN4455" t="s">
        <v>68</v>
      </c>
      <c r="AO4455" t="s">
        <v>59</v>
      </c>
      <c r="AP4455" t="s">
        <v>56</v>
      </c>
      <c r="AQ4455" t="s">
        <v>56</v>
      </c>
      <c r="AR4455" t="s">
        <v>59</v>
      </c>
      <c r="AS4455" t="s">
        <v>56</v>
      </c>
      <c r="AT4455" t="s">
        <v>56</v>
      </c>
      <c r="AU4455" t="s">
        <v>56</v>
      </c>
      <c r="AV4455" t="s">
        <v>56</v>
      </c>
      <c r="AW4455" t="s">
        <v>56</v>
      </c>
      <c r="AX4455" t="s">
        <v>363</v>
      </c>
      <c r="AY4455" t="s">
        <v>56</v>
      </c>
      <c r="AZ4455" t="s">
        <v>138</v>
      </c>
      <c r="BA4455">
        <v>107.7</v>
      </c>
      <c r="BB4455">
        <v>7919.8</v>
      </c>
      <c r="BC4455">
        <v>0</v>
      </c>
      <c r="BD4455" t="s">
        <v>59</v>
      </c>
      <c r="BE4455">
        <v>3019.68</v>
      </c>
      <c r="BF4455">
        <v>10939.48</v>
      </c>
      <c r="BG4455" t="s">
        <v>996</v>
      </c>
      <c r="BH4455" s="1" t="s">
        <v>996</v>
      </c>
      <c r="BI4455" t="s">
        <v>59</v>
      </c>
      <c r="BJ4455" t="b">
        <v>1</v>
      </c>
      <c r="BK4455">
        <v>0</v>
      </c>
    </row>
    <row r="4456" spans="1:63">
      <c r="A4456" s="1" t="s">
        <v>7154</v>
      </c>
      <c r="B4456" t="s">
        <v>66</v>
      </c>
      <c r="D4456">
        <v>42</v>
      </c>
      <c r="E4456" t="s">
        <v>55</v>
      </c>
      <c r="F4456" t="s">
        <v>59</v>
      </c>
      <c r="G4456">
        <f t="shared" si="208"/>
        <v>42</v>
      </c>
      <c r="H4456" s="1">
        <v>42</v>
      </c>
      <c r="I4456" t="s">
        <v>56</v>
      </c>
      <c r="K4456" t="s">
        <v>55</v>
      </c>
      <c r="L4456">
        <v>0</v>
      </c>
      <c r="M4456">
        <v>0</v>
      </c>
      <c r="N4456" s="1">
        <v>0</v>
      </c>
      <c r="O4456" t="s">
        <v>1978</v>
      </c>
      <c r="P4456" t="s">
        <v>1979</v>
      </c>
      <c r="Q4456">
        <v>35.245035000000001</v>
      </c>
      <c r="R4456">
        <v>-118.905553</v>
      </c>
      <c r="T4456">
        <v>15364</v>
      </c>
      <c r="V4456" s="2">
        <v>5</v>
      </c>
      <c r="W4456">
        <f t="shared" si="207"/>
        <v>5</v>
      </c>
      <c r="X4456" s="1">
        <v>5</v>
      </c>
      <c r="Y4456" t="s">
        <v>59</v>
      </c>
      <c r="Z4456" t="s">
        <v>59</v>
      </c>
      <c r="AA4456">
        <v>0</v>
      </c>
      <c r="AB4456" s="1">
        <v>0</v>
      </c>
      <c r="AC4456" t="s">
        <v>59</v>
      </c>
      <c r="AD4456" t="s">
        <v>59</v>
      </c>
      <c r="AE4456" s="7">
        <f t="shared" ca="1" si="209"/>
        <v>52.008002057969584</v>
      </c>
      <c r="AF4456" s="8">
        <v>66.924400153663271</v>
      </c>
      <c r="AG4456" t="s">
        <v>59</v>
      </c>
      <c r="AI4456" t="s">
        <v>59</v>
      </c>
      <c r="AK4456" t="s">
        <v>59</v>
      </c>
      <c r="AM4456" t="s">
        <v>59</v>
      </c>
      <c r="AN4456" t="s">
        <v>59</v>
      </c>
      <c r="AO4456" t="s">
        <v>59</v>
      </c>
      <c r="AP4456" t="s">
        <v>59</v>
      </c>
      <c r="AQ4456" t="s">
        <v>59</v>
      </c>
      <c r="AR4456" t="s">
        <v>59</v>
      </c>
      <c r="AS4456" t="s">
        <v>59</v>
      </c>
      <c r="AT4456" t="s">
        <v>59</v>
      </c>
      <c r="AU4456" t="s">
        <v>59</v>
      </c>
      <c r="AV4456" t="s">
        <v>59</v>
      </c>
      <c r="AW4456" t="s">
        <v>59</v>
      </c>
      <c r="AX4456" t="s">
        <v>59</v>
      </c>
      <c r="AY4456" t="s">
        <v>59</v>
      </c>
      <c r="AZ4456" t="s">
        <v>59</v>
      </c>
      <c r="BA4456" t="s">
        <v>59</v>
      </c>
      <c r="BB4456" t="s">
        <v>59</v>
      </c>
      <c r="BC4456" t="s">
        <v>59</v>
      </c>
      <c r="BD4456" t="s">
        <v>59</v>
      </c>
      <c r="BE4456" t="s">
        <v>59</v>
      </c>
      <c r="BF4456" t="s">
        <v>59</v>
      </c>
      <c r="BG4456" t="s">
        <v>996</v>
      </c>
      <c r="BH4456" s="1" t="s">
        <v>996</v>
      </c>
      <c r="BI4456" t="s">
        <v>59</v>
      </c>
      <c r="BJ4456" t="b">
        <v>1</v>
      </c>
      <c r="BK4456">
        <v>0</v>
      </c>
    </row>
    <row r="4457" spans="1:63">
      <c r="A4457" s="1" t="s">
        <v>7155</v>
      </c>
      <c r="B4457" t="s">
        <v>66</v>
      </c>
      <c r="D4457">
        <v>44</v>
      </c>
      <c r="E4457" t="s">
        <v>55</v>
      </c>
      <c r="F4457" t="s">
        <v>55</v>
      </c>
      <c r="G4457">
        <f t="shared" si="208"/>
        <v>44</v>
      </c>
      <c r="H4457" s="1">
        <v>44</v>
      </c>
      <c r="I4457" t="s">
        <v>56</v>
      </c>
      <c r="K4457" t="s">
        <v>59</v>
      </c>
      <c r="L4457">
        <v>0</v>
      </c>
      <c r="M4457">
        <v>0</v>
      </c>
      <c r="N4457" s="1">
        <v>0</v>
      </c>
      <c r="O4457" t="s">
        <v>4755</v>
      </c>
      <c r="P4457" t="s">
        <v>59</v>
      </c>
      <c r="Q4457">
        <v>36.444232</v>
      </c>
      <c r="R4457" t="s">
        <v>59</v>
      </c>
      <c r="T4457">
        <v>2900</v>
      </c>
      <c r="V4457" s="2" t="s">
        <v>59</v>
      </c>
      <c r="W4457" t="e">
        <f t="shared" si="207"/>
        <v>#N/A</v>
      </c>
      <c r="X4457" s="1" t="e">
        <v>#N/A</v>
      </c>
      <c r="Y4457" t="s">
        <v>56</v>
      </c>
      <c r="Z4457">
        <v>1</v>
      </c>
      <c r="AA4457">
        <v>1</v>
      </c>
      <c r="AB4457" s="1">
        <v>1</v>
      </c>
      <c r="AC4457">
        <v>72</v>
      </c>
      <c r="AD4457" t="s">
        <v>60</v>
      </c>
      <c r="AE4457" s="7">
        <f t="shared" ca="1" si="209"/>
        <v>72</v>
      </c>
      <c r="AF4457" s="8">
        <v>72</v>
      </c>
      <c r="AG4457" t="s">
        <v>56</v>
      </c>
      <c r="AI4457">
        <v>47.24</v>
      </c>
      <c r="AK4457" t="s">
        <v>55</v>
      </c>
      <c r="AM4457" t="s">
        <v>55</v>
      </c>
      <c r="AN4457" t="s">
        <v>60</v>
      </c>
      <c r="AO4457" t="s">
        <v>59</v>
      </c>
      <c r="AP4457" t="s">
        <v>55</v>
      </c>
      <c r="AQ4457" t="s">
        <v>55</v>
      </c>
      <c r="AR4457" t="s">
        <v>55</v>
      </c>
      <c r="AS4457" t="s">
        <v>55</v>
      </c>
      <c r="AT4457" t="s">
        <v>55</v>
      </c>
      <c r="AU4457" t="s">
        <v>55</v>
      </c>
      <c r="AV4457" t="s">
        <v>55</v>
      </c>
      <c r="AW4457" t="s">
        <v>55</v>
      </c>
      <c r="AX4457" t="s">
        <v>363</v>
      </c>
      <c r="AY4457" t="s">
        <v>59</v>
      </c>
      <c r="AZ4457" t="s">
        <v>63</v>
      </c>
      <c r="BA4457">
        <v>20.05</v>
      </c>
      <c r="BB4457">
        <v>1423.65</v>
      </c>
      <c r="BC4457">
        <v>0</v>
      </c>
      <c r="BD4457">
        <v>0</v>
      </c>
      <c r="BE4457">
        <v>3401.28</v>
      </c>
      <c r="BF4457">
        <v>4824.93</v>
      </c>
      <c r="BG4457" t="s">
        <v>59</v>
      </c>
      <c r="BH4457" s="1" t="s">
        <v>59</v>
      </c>
      <c r="BI4457" t="s">
        <v>59</v>
      </c>
      <c r="BJ4457" t="b">
        <v>1</v>
      </c>
      <c r="BK4457">
        <v>1</v>
      </c>
    </row>
    <row r="4458" spans="1:63">
      <c r="A4458" s="1" t="s">
        <v>7156</v>
      </c>
      <c r="B4458" t="s">
        <v>59</v>
      </c>
      <c r="D4458">
        <v>46</v>
      </c>
      <c r="E4458" t="s">
        <v>55</v>
      </c>
      <c r="F4458" t="s">
        <v>55</v>
      </c>
      <c r="G4458">
        <f t="shared" si="208"/>
        <v>46</v>
      </c>
      <c r="H4458" s="1">
        <v>46</v>
      </c>
      <c r="I4458" t="s">
        <v>56</v>
      </c>
      <c r="K4458" t="s">
        <v>56</v>
      </c>
      <c r="L4458">
        <v>1</v>
      </c>
      <c r="M4458">
        <v>1</v>
      </c>
      <c r="N4458" s="1">
        <v>1</v>
      </c>
      <c r="O4458" t="s">
        <v>4758</v>
      </c>
      <c r="P4458" t="s">
        <v>4759</v>
      </c>
      <c r="Q4458" t="s">
        <v>59</v>
      </c>
      <c r="R4458" t="s">
        <v>59</v>
      </c>
      <c r="T4458">
        <v>1247</v>
      </c>
      <c r="V4458" s="2">
        <v>3</v>
      </c>
      <c r="W4458">
        <f t="shared" si="207"/>
        <v>3</v>
      </c>
      <c r="X4458" s="1">
        <v>3</v>
      </c>
      <c r="Y4458" t="s">
        <v>59</v>
      </c>
      <c r="Z4458" t="s">
        <v>59</v>
      </c>
      <c r="AA4458">
        <v>0</v>
      </c>
      <c r="AB4458" s="1">
        <v>0</v>
      </c>
      <c r="AC4458" t="s">
        <v>59</v>
      </c>
      <c r="AD4458" t="s">
        <v>59</v>
      </c>
      <c r="AE4458" s="7">
        <f t="shared" ca="1" si="209"/>
        <v>7.4515436498525048E-3</v>
      </c>
      <c r="AF4458" s="8">
        <v>66.040523335656133</v>
      </c>
      <c r="AG4458" t="s">
        <v>59</v>
      </c>
      <c r="AI4458" t="s">
        <v>59</v>
      </c>
      <c r="AK4458" t="s">
        <v>59</v>
      </c>
      <c r="AM4458" t="s">
        <v>59</v>
      </c>
      <c r="AN4458" t="s">
        <v>59</v>
      </c>
      <c r="AO4458" t="s">
        <v>59</v>
      </c>
      <c r="AP4458" t="s">
        <v>59</v>
      </c>
      <c r="AQ4458" t="s">
        <v>59</v>
      </c>
      <c r="AR4458" t="s">
        <v>59</v>
      </c>
      <c r="AS4458" t="s">
        <v>59</v>
      </c>
      <c r="AT4458" t="s">
        <v>59</v>
      </c>
      <c r="AU4458" t="s">
        <v>59</v>
      </c>
      <c r="AV4458" t="s">
        <v>59</v>
      </c>
      <c r="AW4458" t="s">
        <v>59</v>
      </c>
      <c r="AX4458" t="s">
        <v>59</v>
      </c>
      <c r="AY4458" t="s">
        <v>59</v>
      </c>
      <c r="AZ4458" t="s">
        <v>59</v>
      </c>
      <c r="BA4458" t="s">
        <v>59</v>
      </c>
      <c r="BB4458" t="s">
        <v>59</v>
      </c>
      <c r="BC4458" t="s">
        <v>59</v>
      </c>
      <c r="BD4458" t="s">
        <v>59</v>
      </c>
      <c r="BE4458" t="s">
        <v>59</v>
      </c>
      <c r="BF4458" t="s">
        <v>59</v>
      </c>
      <c r="BG4458" t="s">
        <v>996</v>
      </c>
      <c r="BH4458" s="1" t="s">
        <v>996</v>
      </c>
      <c r="BI4458" t="s">
        <v>59</v>
      </c>
      <c r="BJ4458" t="b">
        <v>1</v>
      </c>
      <c r="BK4458">
        <v>0</v>
      </c>
    </row>
    <row r="4459" spans="1:63">
      <c r="A4459" s="1" t="s">
        <v>7157</v>
      </c>
      <c r="B4459" t="s">
        <v>54</v>
      </c>
      <c r="D4459">
        <v>45</v>
      </c>
      <c r="E4459" t="s">
        <v>55</v>
      </c>
      <c r="F4459" t="s">
        <v>55</v>
      </c>
      <c r="G4459">
        <f t="shared" si="208"/>
        <v>45</v>
      </c>
      <c r="H4459" s="1">
        <v>45</v>
      </c>
      <c r="I4459" t="s">
        <v>55</v>
      </c>
      <c r="K4459" t="s">
        <v>55</v>
      </c>
      <c r="L4459">
        <v>0</v>
      </c>
      <c r="M4459">
        <v>0</v>
      </c>
      <c r="N4459" s="1">
        <v>0</v>
      </c>
      <c r="O4459" t="s">
        <v>2414</v>
      </c>
      <c r="P4459" t="s">
        <v>1981</v>
      </c>
      <c r="Q4459">
        <v>36.205464999999997</v>
      </c>
      <c r="R4459">
        <v>-119.085807</v>
      </c>
      <c r="T4459" t="s">
        <v>59</v>
      </c>
      <c r="V4459" s="2" t="s">
        <v>59</v>
      </c>
      <c r="W4459" t="e">
        <f t="shared" si="207"/>
        <v>#N/A</v>
      </c>
      <c r="X4459" s="1" t="e">
        <v>#N/A</v>
      </c>
      <c r="Y4459" t="s">
        <v>55</v>
      </c>
      <c r="Z4459">
        <v>0</v>
      </c>
      <c r="AA4459">
        <v>0</v>
      </c>
      <c r="AB4459" s="1">
        <v>0</v>
      </c>
      <c r="AC4459">
        <v>45</v>
      </c>
      <c r="AD4459" t="s">
        <v>59</v>
      </c>
      <c r="AE4459" s="7">
        <f t="shared" ca="1" si="209"/>
        <v>45</v>
      </c>
      <c r="AF4459" s="8">
        <v>45</v>
      </c>
      <c r="AG4459" t="s">
        <v>56</v>
      </c>
      <c r="AI4459">
        <v>19.39</v>
      </c>
      <c r="AK4459" t="s">
        <v>55</v>
      </c>
      <c r="AM4459" t="s">
        <v>56</v>
      </c>
      <c r="AN4459" t="s">
        <v>61</v>
      </c>
      <c r="AO4459">
        <v>16</v>
      </c>
      <c r="AP4459" t="s">
        <v>56</v>
      </c>
      <c r="AQ4459" t="s">
        <v>55</v>
      </c>
      <c r="AR4459" t="s">
        <v>55</v>
      </c>
      <c r="AS4459" t="s">
        <v>55</v>
      </c>
      <c r="AT4459" t="s">
        <v>55</v>
      </c>
      <c r="AU4459" t="s">
        <v>55</v>
      </c>
      <c r="AV4459" t="s">
        <v>55</v>
      </c>
      <c r="AW4459" t="s">
        <v>56</v>
      </c>
      <c r="AX4459" t="s">
        <v>62</v>
      </c>
      <c r="AY4459" t="s">
        <v>56</v>
      </c>
      <c r="AZ4459" t="s">
        <v>63</v>
      </c>
      <c r="BA4459">
        <v>50.9</v>
      </c>
      <c r="BB4459">
        <v>2298.5500000000002</v>
      </c>
      <c r="BC4459">
        <v>0</v>
      </c>
      <c r="BD4459" t="s">
        <v>59</v>
      </c>
      <c r="BE4459">
        <v>872.55</v>
      </c>
      <c r="BF4459" t="s">
        <v>59</v>
      </c>
      <c r="BG4459" t="s">
        <v>59</v>
      </c>
      <c r="BH4459" s="1" t="s">
        <v>59</v>
      </c>
      <c r="BI4459" t="b">
        <v>1</v>
      </c>
      <c r="BJ4459" t="s">
        <v>59</v>
      </c>
      <c r="BK4459">
        <v>0</v>
      </c>
    </row>
    <row r="4460" spans="1:63">
      <c r="A4460" s="1" t="s">
        <v>7158</v>
      </c>
      <c r="B4460" t="s">
        <v>54</v>
      </c>
      <c r="D4460">
        <v>43</v>
      </c>
      <c r="E4460" t="s">
        <v>55</v>
      </c>
      <c r="F4460" t="s">
        <v>55</v>
      </c>
      <c r="G4460">
        <f t="shared" si="208"/>
        <v>43</v>
      </c>
      <c r="H4460" s="1">
        <v>43</v>
      </c>
      <c r="I4460" t="s">
        <v>56</v>
      </c>
      <c r="K4460" t="s">
        <v>55</v>
      </c>
      <c r="L4460">
        <v>0</v>
      </c>
      <c r="M4460">
        <v>0</v>
      </c>
      <c r="N4460" s="1">
        <v>0</v>
      </c>
      <c r="O4460" t="s">
        <v>6029</v>
      </c>
      <c r="P4460" t="s">
        <v>6030</v>
      </c>
      <c r="Q4460">
        <v>35.666885999999998</v>
      </c>
      <c r="R4460">
        <v>-119.186717</v>
      </c>
      <c r="T4460">
        <v>10781</v>
      </c>
      <c r="V4460" s="2">
        <v>3</v>
      </c>
      <c r="W4460">
        <f t="shared" si="207"/>
        <v>3</v>
      </c>
      <c r="X4460" s="1">
        <v>3</v>
      </c>
      <c r="Y4460" t="s">
        <v>56</v>
      </c>
      <c r="Z4460" t="s">
        <v>59</v>
      </c>
      <c r="AA4460">
        <v>1</v>
      </c>
      <c r="AB4460" s="1">
        <v>1</v>
      </c>
      <c r="AC4460">
        <v>37</v>
      </c>
      <c r="AD4460" t="s">
        <v>60</v>
      </c>
      <c r="AE4460" s="7">
        <f t="shared" ca="1" si="209"/>
        <v>37</v>
      </c>
      <c r="AF4460" s="8">
        <v>37</v>
      </c>
      <c r="AG4460" t="s">
        <v>56</v>
      </c>
      <c r="AI4460">
        <v>9.26</v>
      </c>
      <c r="AK4460" t="s">
        <v>59</v>
      </c>
      <c r="AM4460" t="s">
        <v>59</v>
      </c>
      <c r="AN4460" t="s">
        <v>61</v>
      </c>
      <c r="AO4460">
        <v>28</v>
      </c>
      <c r="AP4460" t="s">
        <v>56</v>
      </c>
      <c r="AQ4460" t="s">
        <v>55</v>
      </c>
      <c r="AR4460" t="s">
        <v>59</v>
      </c>
      <c r="AS4460" t="s">
        <v>59</v>
      </c>
      <c r="AT4460" t="s">
        <v>56</v>
      </c>
      <c r="AU4460" t="s">
        <v>56</v>
      </c>
      <c r="AV4460" t="s">
        <v>56</v>
      </c>
      <c r="AW4460" t="s">
        <v>56</v>
      </c>
      <c r="AX4460" t="s">
        <v>145</v>
      </c>
      <c r="AY4460" t="s">
        <v>55</v>
      </c>
      <c r="AZ4460" t="s">
        <v>138</v>
      </c>
      <c r="BA4460">
        <v>79.25</v>
      </c>
      <c r="BB4460">
        <v>2911.8</v>
      </c>
      <c r="BC4460">
        <v>0</v>
      </c>
      <c r="BD4460">
        <v>0</v>
      </c>
      <c r="BE4460">
        <v>342.62</v>
      </c>
      <c r="BF4460">
        <v>3254.42</v>
      </c>
      <c r="BG4460" t="s">
        <v>996</v>
      </c>
      <c r="BH4460" s="1" t="s">
        <v>996</v>
      </c>
      <c r="BI4460" t="s">
        <v>59</v>
      </c>
      <c r="BJ4460" t="b">
        <v>1</v>
      </c>
      <c r="BK4460">
        <v>0</v>
      </c>
    </row>
    <row r="4461" spans="1:63">
      <c r="A4461" s="1" t="s">
        <v>7159</v>
      </c>
      <c r="B4461" t="s">
        <v>54</v>
      </c>
      <c r="D4461">
        <v>46</v>
      </c>
      <c r="E4461" t="s">
        <v>55</v>
      </c>
      <c r="F4461" t="s">
        <v>55</v>
      </c>
      <c r="G4461">
        <f t="shared" si="208"/>
        <v>46</v>
      </c>
      <c r="H4461" s="1">
        <v>46</v>
      </c>
      <c r="I4461" t="s">
        <v>59</v>
      </c>
      <c r="K4461" t="s">
        <v>55</v>
      </c>
      <c r="L4461">
        <v>0</v>
      </c>
      <c r="M4461">
        <v>0</v>
      </c>
      <c r="N4461" s="1">
        <v>0</v>
      </c>
      <c r="O4461" t="s">
        <v>801</v>
      </c>
      <c r="P4461" t="s">
        <v>802</v>
      </c>
      <c r="Q4461">
        <v>34.956577000000003</v>
      </c>
      <c r="R4461">
        <v>-119.750142</v>
      </c>
      <c r="T4461">
        <v>798</v>
      </c>
      <c r="V4461" s="2">
        <v>3</v>
      </c>
      <c r="W4461">
        <f t="shared" si="207"/>
        <v>3</v>
      </c>
      <c r="X4461" s="1">
        <v>3</v>
      </c>
      <c r="Y4461" t="s">
        <v>56</v>
      </c>
      <c r="Z4461">
        <v>8</v>
      </c>
      <c r="AA4461">
        <v>8</v>
      </c>
      <c r="AB4461" s="1">
        <v>8</v>
      </c>
      <c r="AC4461">
        <v>63</v>
      </c>
      <c r="AD4461" t="s">
        <v>59</v>
      </c>
      <c r="AE4461" s="7">
        <f t="shared" ca="1" si="209"/>
        <v>63</v>
      </c>
      <c r="AF4461" s="8">
        <v>63</v>
      </c>
      <c r="AG4461" t="s">
        <v>56</v>
      </c>
      <c r="AI4461">
        <v>3.18</v>
      </c>
      <c r="AK4461" t="s">
        <v>59</v>
      </c>
      <c r="AM4461" t="s">
        <v>59</v>
      </c>
      <c r="AN4461" t="s">
        <v>68</v>
      </c>
      <c r="AO4461">
        <v>15</v>
      </c>
      <c r="AP4461" t="s">
        <v>56</v>
      </c>
      <c r="AQ4461" t="s">
        <v>56</v>
      </c>
      <c r="AR4461" t="s">
        <v>56</v>
      </c>
      <c r="AS4461" t="s">
        <v>59</v>
      </c>
      <c r="AT4461" t="s">
        <v>56</v>
      </c>
      <c r="AU4461" t="s">
        <v>56</v>
      </c>
      <c r="AV4461" t="s">
        <v>56</v>
      </c>
      <c r="AW4461" t="s">
        <v>56</v>
      </c>
      <c r="AX4461" t="s">
        <v>363</v>
      </c>
      <c r="AY4461" t="s">
        <v>56</v>
      </c>
      <c r="AZ4461" t="s">
        <v>138</v>
      </c>
      <c r="BA4461">
        <v>110.1</v>
      </c>
      <c r="BB4461" t="s">
        <v>59</v>
      </c>
      <c r="BC4461">
        <v>0</v>
      </c>
      <c r="BD4461">
        <v>0</v>
      </c>
      <c r="BE4461">
        <v>200.34</v>
      </c>
      <c r="BF4461">
        <v>6906.04</v>
      </c>
      <c r="BG4461" t="s">
        <v>59</v>
      </c>
      <c r="BH4461" s="1" t="s">
        <v>59</v>
      </c>
      <c r="BI4461" t="s">
        <v>59</v>
      </c>
      <c r="BJ4461" t="b">
        <v>1</v>
      </c>
      <c r="BK4461">
        <v>1</v>
      </c>
    </row>
    <row r="4462" spans="1:63">
      <c r="A4462" s="1" t="s">
        <v>7160</v>
      </c>
      <c r="B4462" t="s">
        <v>66</v>
      </c>
      <c r="D4462">
        <v>43</v>
      </c>
      <c r="E4462" t="s">
        <v>59</v>
      </c>
      <c r="F4462" t="s">
        <v>55</v>
      </c>
      <c r="G4462">
        <f t="shared" si="208"/>
        <v>43</v>
      </c>
      <c r="H4462" s="1">
        <v>43</v>
      </c>
      <c r="I4462" t="s">
        <v>56</v>
      </c>
      <c r="K4462" t="s">
        <v>56</v>
      </c>
      <c r="L4462">
        <v>2</v>
      </c>
      <c r="M4462">
        <v>2</v>
      </c>
      <c r="N4462" s="1">
        <v>2</v>
      </c>
      <c r="O4462" t="s">
        <v>2418</v>
      </c>
      <c r="P4462" t="s">
        <v>2419</v>
      </c>
      <c r="Q4462">
        <v>35.490704999999998</v>
      </c>
      <c r="R4462">
        <v>-119.286833</v>
      </c>
      <c r="T4462">
        <v>15177</v>
      </c>
      <c r="V4462" s="2" t="s">
        <v>59</v>
      </c>
      <c r="W4462">
        <f t="shared" si="207"/>
        <v>4</v>
      </c>
      <c r="X4462" s="1">
        <v>4</v>
      </c>
      <c r="Y4462" t="s">
        <v>59</v>
      </c>
      <c r="Z4462">
        <v>4</v>
      </c>
      <c r="AA4462">
        <v>4</v>
      </c>
      <c r="AB4462" s="1">
        <v>4</v>
      </c>
      <c r="AC4462">
        <v>72</v>
      </c>
      <c r="AD4462" t="s">
        <v>60</v>
      </c>
      <c r="AE4462" s="7">
        <f t="shared" ca="1" si="209"/>
        <v>72</v>
      </c>
      <c r="AF4462" s="8">
        <v>72</v>
      </c>
      <c r="AG4462" t="s">
        <v>56</v>
      </c>
      <c r="AI4462">
        <v>35.619999999999997</v>
      </c>
      <c r="AK4462" t="s">
        <v>56</v>
      </c>
      <c r="AM4462" t="s">
        <v>59</v>
      </c>
      <c r="AN4462" t="s">
        <v>60</v>
      </c>
      <c r="AO4462" t="s">
        <v>59</v>
      </c>
      <c r="AP4462" t="s">
        <v>55</v>
      </c>
      <c r="AQ4462" t="s">
        <v>55</v>
      </c>
      <c r="AR4462" t="s">
        <v>55</v>
      </c>
      <c r="AS4462" t="s">
        <v>55</v>
      </c>
      <c r="AT4462" t="s">
        <v>55</v>
      </c>
      <c r="AU4462" t="s">
        <v>55</v>
      </c>
      <c r="AV4462" t="s">
        <v>55</v>
      </c>
      <c r="AW4462" t="s">
        <v>55</v>
      </c>
      <c r="AX4462" t="s">
        <v>363</v>
      </c>
      <c r="AY4462" t="s">
        <v>55</v>
      </c>
      <c r="AZ4462" t="s">
        <v>63</v>
      </c>
      <c r="BA4462">
        <v>25.1</v>
      </c>
      <c r="BB4462" t="s">
        <v>59</v>
      </c>
      <c r="BC4462">
        <v>0</v>
      </c>
      <c r="BD4462">
        <v>0</v>
      </c>
      <c r="BE4462">
        <v>2564.64</v>
      </c>
      <c r="BF4462">
        <v>4422.49</v>
      </c>
      <c r="BG4462" t="s">
        <v>996</v>
      </c>
      <c r="BH4462" s="1" t="s">
        <v>996</v>
      </c>
      <c r="BI4462" t="s">
        <v>59</v>
      </c>
      <c r="BJ4462" t="b">
        <v>1</v>
      </c>
      <c r="BK4462">
        <v>0</v>
      </c>
    </row>
    <row r="4463" spans="1:63">
      <c r="A4463" s="1" t="s">
        <v>7161</v>
      </c>
      <c r="B4463" t="s">
        <v>54</v>
      </c>
      <c r="D4463">
        <v>43</v>
      </c>
      <c r="E4463" t="s">
        <v>55</v>
      </c>
      <c r="F4463" t="s">
        <v>55</v>
      </c>
      <c r="G4463">
        <f t="shared" si="208"/>
        <v>43</v>
      </c>
      <c r="H4463" s="1">
        <v>43</v>
      </c>
      <c r="I4463" t="s">
        <v>56</v>
      </c>
      <c r="K4463" t="s">
        <v>55</v>
      </c>
      <c r="L4463">
        <v>0</v>
      </c>
      <c r="M4463">
        <v>0</v>
      </c>
      <c r="N4463" s="1">
        <v>0</v>
      </c>
      <c r="O4463" t="s">
        <v>1423</v>
      </c>
      <c r="P4463" t="s">
        <v>1424</v>
      </c>
      <c r="Q4463">
        <v>36.175255</v>
      </c>
      <c r="R4463">
        <v>-119.813805</v>
      </c>
      <c r="T4463">
        <v>1729</v>
      </c>
      <c r="V4463" s="2" t="s">
        <v>59</v>
      </c>
      <c r="W4463" t="e">
        <f t="shared" si="207"/>
        <v>#N/A</v>
      </c>
      <c r="X4463" s="1" t="e">
        <v>#N/A</v>
      </c>
      <c r="Y4463" t="s">
        <v>56</v>
      </c>
      <c r="Z4463">
        <v>5</v>
      </c>
      <c r="AA4463">
        <v>5</v>
      </c>
      <c r="AB4463" s="1">
        <v>5</v>
      </c>
      <c r="AC4463">
        <v>66</v>
      </c>
      <c r="AD4463" t="s">
        <v>60</v>
      </c>
      <c r="AE4463" s="7">
        <f t="shared" ca="1" si="209"/>
        <v>66</v>
      </c>
      <c r="AF4463" s="8">
        <v>66</v>
      </c>
      <c r="AG4463" t="s">
        <v>56</v>
      </c>
      <c r="AI4463">
        <v>36.549999999999997</v>
      </c>
      <c r="AK4463" t="s">
        <v>56</v>
      </c>
      <c r="AM4463" t="s">
        <v>56</v>
      </c>
      <c r="AN4463" t="s">
        <v>68</v>
      </c>
      <c r="AO4463">
        <v>20</v>
      </c>
      <c r="AP4463" t="s">
        <v>56</v>
      </c>
      <c r="AQ4463" t="s">
        <v>56</v>
      </c>
      <c r="AR4463" t="s">
        <v>56</v>
      </c>
      <c r="AS4463" t="s">
        <v>56</v>
      </c>
      <c r="AT4463" t="s">
        <v>59</v>
      </c>
      <c r="AU4463" t="s">
        <v>55</v>
      </c>
      <c r="AV4463" t="s">
        <v>59</v>
      </c>
      <c r="AW4463" t="s">
        <v>56</v>
      </c>
      <c r="AX4463" t="s">
        <v>363</v>
      </c>
      <c r="AY4463" t="s">
        <v>55</v>
      </c>
      <c r="AZ4463" t="s">
        <v>59</v>
      </c>
      <c r="BA4463">
        <v>96.6</v>
      </c>
      <c r="BB4463">
        <v>6424.25</v>
      </c>
      <c r="BC4463">
        <v>0</v>
      </c>
      <c r="BD4463">
        <v>0</v>
      </c>
      <c r="BE4463">
        <v>2412.3000000000002</v>
      </c>
      <c r="BF4463">
        <v>8836.5499999999993</v>
      </c>
      <c r="BG4463" t="s">
        <v>59</v>
      </c>
      <c r="BH4463" s="1" t="s">
        <v>59</v>
      </c>
      <c r="BI4463" t="b">
        <v>1</v>
      </c>
      <c r="BJ4463" t="s">
        <v>59</v>
      </c>
      <c r="BK4463">
        <v>0</v>
      </c>
    </row>
    <row r="4464" spans="1:63">
      <c r="A4464" s="1" t="s">
        <v>7162</v>
      </c>
      <c r="B4464" t="s">
        <v>54</v>
      </c>
      <c r="D4464">
        <v>22</v>
      </c>
      <c r="E4464" t="s">
        <v>56</v>
      </c>
      <c r="F4464" t="s">
        <v>59</v>
      </c>
      <c r="G4464">
        <f t="shared" si="208"/>
        <v>22</v>
      </c>
      <c r="H4464" s="1">
        <v>22</v>
      </c>
      <c r="I4464" t="s">
        <v>55</v>
      </c>
      <c r="K4464" t="s">
        <v>55</v>
      </c>
      <c r="L4464">
        <v>0</v>
      </c>
      <c r="M4464">
        <v>0</v>
      </c>
      <c r="N4464" s="1">
        <v>0</v>
      </c>
      <c r="O4464" t="s">
        <v>59</v>
      </c>
      <c r="P4464" t="s">
        <v>3854</v>
      </c>
      <c r="Q4464">
        <v>35.184837000000002</v>
      </c>
      <c r="R4464" t="s">
        <v>59</v>
      </c>
      <c r="T4464">
        <v>14937</v>
      </c>
      <c r="V4464" s="2">
        <v>4</v>
      </c>
      <c r="W4464">
        <f t="shared" si="207"/>
        <v>4</v>
      </c>
      <c r="X4464" s="1">
        <v>4</v>
      </c>
      <c r="Y4464" t="s">
        <v>55</v>
      </c>
      <c r="Z4464">
        <v>0</v>
      </c>
      <c r="AA4464">
        <v>0</v>
      </c>
      <c r="AB4464" s="1">
        <v>0</v>
      </c>
      <c r="AC4464">
        <v>51</v>
      </c>
      <c r="AD4464" t="s">
        <v>60</v>
      </c>
      <c r="AE4464" s="7">
        <f t="shared" ca="1" si="209"/>
        <v>51</v>
      </c>
      <c r="AF4464" s="8">
        <v>51</v>
      </c>
      <c r="AG4464" t="s">
        <v>56</v>
      </c>
      <c r="AI4464">
        <v>34.75</v>
      </c>
      <c r="AK4464" t="s">
        <v>56</v>
      </c>
      <c r="AM4464" t="s">
        <v>59</v>
      </c>
      <c r="AN4464" t="s">
        <v>102</v>
      </c>
      <c r="AO4464">
        <v>59</v>
      </c>
      <c r="AP4464" t="s">
        <v>56</v>
      </c>
      <c r="AQ4464" t="s">
        <v>56</v>
      </c>
      <c r="AR4464" t="s">
        <v>59</v>
      </c>
      <c r="AS4464" t="s">
        <v>56</v>
      </c>
      <c r="AT4464" t="s">
        <v>56</v>
      </c>
      <c r="AU4464" t="s">
        <v>55</v>
      </c>
      <c r="AV4464" t="s">
        <v>55</v>
      </c>
      <c r="AW4464" t="s">
        <v>56</v>
      </c>
      <c r="AX4464" t="s">
        <v>145</v>
      </c>
      <c r="AY4464" t="s">
        <v>56</v>
      </c>
      <c r="AZ4464" t="s">
        <v>138</v>
      </c>
      <c r="BA4464">
        <v>81.150000000000006</v>
      </c>
      <c r="BB4464">
        <v>4126.2</v>
      </c>
      <c r="BC4464" t="s">
        <v>59</v>
      </c>
      <c r="BD4464">
        <v>0</v>
      </c>
      <c r="BE4464">
        <v>1772.25</v>
      </c>
      <c r="BF4464">
        <v>5898.45</v>
      </c>
      <c r="BG4464" t="s">
        <v>996</v>
      </c>
      <c r="BH4464" s="1" t="s">
        <v>996</v>
      </c>
      <c r="BI4464" t="s">
        <v>59</v>
      </c>
      <c r="BJ4464" t="b">
        <v>1</v>
      </c>
      <c r="BK4464">
        <v>0</v>
      </c>
    </row>
    <row r="4465" spans="1:63">
      <c r="A4465" s="1" t="s">
        <v>7163</v>
      </c>
      <c r="B4465" t="s">
        <v>66</v>
      </c>
      <c r="D4465">
        <v>22</v>
      </c>
      <c r="E4465" t="s">
        <v>56</v>
      </c>
      <c r="F4465" t="s">
        <v>55</v>
      </c>
      <c r="G4465">
        <f t="shared" si="208"/>
        <v>22</v>
      </c>
      <c r="H4465" s="1">
        <v>22</v>
      </c>
      <c r="I4465" t="s">
        <v>55</v>
      </c>
      <c r="K4465" t="s">
        <v>56</v>
      </c>
      <c r="L4465">
        <v>1</v>
      </c>
      <c r="M4465">
        <v>1</v>
      </c>
      <c r="N4465" s="1">
        <v>1</v>
      </c>
      <c r="O4465" t="s">
        <v>366</v>
      </c>
      <c r="P4465" t="s">
        <v>367</v>
      </c>
      <c r="Q4465">
        <v>35.939067999999999</v>
      </c>
      <c r="R4465" t="s">
        <v>59</v>
      </c>
      <c r="T4465">
        <v>5868</v>
      </c>
      <c r="V4465" s="2" t="s">
        <v>59</v>
      </c>
      <c r="W4465">
        <f t="shared" si="207"/>
        <v>4</v>
      </c>
      <c r="X4465" s="1">
        <v>4</v>
      </c>
      <c r="Y4465" t="s">
        <v>55</v>
      </c>
      <c r="Z4465">
        <v>0</v>
      </c>
      <c r="AA4465">
        <v>0</v>
      </c>
      <c r="AB4465" s="1">
        <v>0</v>
      </c>
      <c r="AC4465">
        <v>8</v>
      </c>
      <c r="AD4465" t="s">
        <v>60</v>
      </c>
      <c r="AE4465" s="7">
        <f t="shared" ca="1" si="209"/>
        <v>8</v>
      </c>
      <c r="AF4465" s="8">
        <v>8</v>
      </c>
      <c r="AG4465" t="s">
        <v>55</v>
      </c>
      <c r="AI4465">
        <v>0</v>
      </c>
      <c r="AK4465" t="s">
        <v>55</v>
      </c>
      <c r="AM4465" t="s">
        <v>56</v>
      </c>
      <c r="AN4465" t="s">
        <v>61</v>
      </c>
      <c r="AO4465">
        <v>51</v>
      </c>
      <c r="AP4465" t="s">
        <v>56</v>
      </c>
      <c r="AQ4465" t="s">
        <v>55</v>
      </c>
      <c r="AR4465" t="s">
        <v>55</v>
      </c>
      <c r="AS4465" t="s">
        <v>55</v>
      </c>
      <c r="AT4465" t="s">
        <v>55</v>
      </c>
      <c r="AU4465" t="s">
        <v>56</v>
      </c>
      <c r="AV4465" t="s">
        <v>56</v>
      </c>
      <c r="AW4465" t="s">
        <v>56</v>
      </c>
      <c r="AX4465" t="s">
        <v>62</v>
      </c>
      <c r="AY4465" t="s">
        <v>56</v>
      </c>
      <c r="AZ4465" t="s">
        <v>63</v>
      </c>
      <c r="BA4465" t="s">
        <v>59</v>
      </c>
      <c r="BB4465">
        <v>330.8</v>
      </c>
      <c r="BC4465">
        <v>0</v>
      </c>
      <c r="BD4465">
        <v>0</v>
      </c>
      <c r="BE4465">
        <v>0</v>
      </c>
      <c r="BF4465">
        <v>330.8</v>
      </c>
      <c r="BG4465" t="s">
        <v>996</v>
      </c>
      <c r="BH4465" s="1" t="s">
        <v>996</v>
      </c>
      <c r="BI4465" t="s">
        <v>59</v>
      </c>
      <c r="BJ4465" t="b">
        <v>1</v>
      </c>
      <c r="BK4465">
        <v>0</v>
      </c>
    </row>
    <row r="4466" spans="1:63">
      <c r="A4466" s="1" t="s">
        <v>7164</v>
      </c>
      <c r="B4466" t="s">
        <v>54</v>
      </c>
      <c r="D4466">
        <v>47</v>
      </c>
      <c r="E4466" t="s">
        <v>55</v>
      </c>
      <c r="F4466" t="s">
        <v>55</v>
      </c>
      <c r="G4466">
        <f t="shared" si="208"/>
        <v>47</v>
      </c>
      <c r="H4466" s="1">
        <v>47</v>
      </c>
      <c r="I4466" t="s">
        <v>55</v>
      </c>
      <c r="K4466" t="s">
        <v>55</v>
      </c>
      <c r="L4466" t="s">
        <v>59</v>
      </c>
      <c r="M4466">
        <v>0</v>
      </c>
      <c r="N4466" s="1">
        <v>0</v>
      </c>
      <c r="O4466" t="s">
        <v>59</v>
      </c>
      <c r="P4466" t="s">
        <v>59</v>
      </c>
      <c r="Q4466" t="s">
        <v>59</v>
      </c>
      <c r="R4466" t="s">
        <v>59</v>
      </c>
      <c r="T4466" t="s">
        <v>59</v>
      </c>
      <c r="V4466" s="2" t="s">
        <v>59</v>
      </c>
      <c r="W4466" t="e">
        <f t="shared" si="207"/>
        <v>#N/A</v>
      </c>
      <c r="X4466" s="1" t="e">
        <v>#N/A</v>
      </c>
      <c r="Y4466" t="s">
        <v>55</v>
      </c>
      <c r="Z4466">
        <v>0</v>
      </c>
      <c r="AA4466">
        <v>0</v>
      </c>
      <c r="AB4466" s="1">
        <v>0</v>
      </c>
      <c r="AC4466">
        <v>14</v>
      </c>
      <c r="AD4466" t="s">
        <v>97</v>
      </c>
      <c r="AE4466" s="7">
        <f t="shared" ca="1" si="209"/>
        <v>14</v>
      </c>
      <c r="AF4466" s="8">
        <v>14</v>
      </c>
      <c r="AG4466" t="s">
        <v>56</v>
      </c>
      <c r="AI4466">
        <v>27.8</v>
      </c>
      <c r="AK4466" t="s">
        <v>55</v>
      </c>
      <c r="AM4466" t="s">
        <v>56</v>
      </c>
      <c r="AN4466" t="s">
        <v>68</v>
      </c>
      <c r="AO4466">
        <v>17</v>
      </c>
      <c r="AP4466" t="s">
        <v>55</v>
      </c>
      <c r="AQ4466" t="s">
        <v>55</v>
      </c>
      <c r="AR4466" t="s">
        <v>55</v>
      </c>
      <c r="AS4466" t="s">
        <v>59</v>
      </c>
      <c r="AT4466" t="s">
        <v>56</v>
      </c>
      <c r="AU4466" t="s">
        <v>56</v>
      </c>
      <c r="AV4466" t="s">
        <v>56</v>
      </c>
      <c r="AW4466" t="s">
        <v>59</v>
      </c>
      <c r="AX4466" t="s">
        <v>62</v>
      </c>
      <c r="AY4466" t="s">
        <v>56</v>
      </c>
      <c r="AZ4466" t="s">
        <v>63</v>
      </c>
      <c r="BA4466">
        <v>92.9</v>
      </c>
      <c r="BB4466">
        <v>1337.45</v>
      </c>
      <c r="BC4466">
        <v>0</v>
      </c>
      <c r="BD4466">
        <v>0</v>
      </c>
      <c r="BE4466">
        <v>389.2</v>
      </c>
      <c r="BF4466">
        <v>1726.65</v>
      </c>
      <c r="BG4466" t="s">
        <v>59</v>
      </c>
      <c r="BH4466" s="1" t="s">
        <v>59</v>
      </c>
      <c r="BI4466" t="b">
        <v>1</v>
      </c>
      <c r="BJ4466" t="s">
        <v>59</v>
      </c>
      <c r="BK4466">
        <v>0</v>
      </c>
    </row>
    <row r="4467" spans="1:63">
      <c r="A4467" s="1" t="s">
        <v>7165</v>
      </c>
      <c r="B4467" t="s">
        <v>66</v>
      </c>
      <c r="D4467">
        <v>54</v>
      </c>
      <c r="E4467" t="s">
        <v>55</v>
      </c>
      <c r="F4467" t="s">
        <v>55</v>
      </c>
      <c r="G4467">
        <f t="shared" si="208"/>
        <v>54</v>
      </c>
      <c r="H4467" s="1">
        <v>54</v>
      </c>
      <c r="I4467" t="s">
        <v>55</v>
      </c>
      <c r="K4467" t="s">
        <v>56</v>
      </c>
      <c r="L4467" t="s">
        <v>59</v>
      </c>
      <c r="M4467">
        <v>2</v>
      </c>
      <c r="N4467" s="1">
        <v>2</v>
      </c>
      <c r="O4467" t="s">
        <v>59</v>
      </c>
      <c r="P4467" t="s">
        <v>4775</v>
      </c>
      <c r="Q4467">
        <v>35.316262999999999</v>
      </c>
      <c r="R4467">
        <v>-119.402559</v>
      </c>
      <c r="T4467">
        <v>236</v>
      </c>
      <c r="V4467" s="2">
        <v>3</v>
      </c>
      <c r="W4467">
        <f t="shared" si="207"/>
        <v>3</v>
      </c>
      <c r="X4467" s="1">
        <v>3</v>
      </c>
      <c r="Y4467" t="s">
        <v>55</v>
      </c>
      <c r="Z4467">
        <v>0</v>
      </c>
      <c r="AA4467">
        <v>0</v>
      </c>
      <c r="AB4467" s="1">
        <v>0</v>
      </c>
      <c r="AC4467">
        <v>70</v>
      </c>
      <c r="AD4467" t="s">
        <v>60</v>
      </c>
      <c r="AE4467" s="7">
        <f t="shared" ca="1" si="209"/>
        <v>70</v>
      </c>
      <c r="AF4467" s="8">
        <v>70</v>
      </c>
      <c r="AG4467" t="s">
        <v>59</v>
      </c>
      <c r="AI4467">
        <v>16.75</v>
      </c>
      <c r="AK4467" t="s">
        <v>56</v>
      </c>
      <c r="AM4467" t="s">
        <v>56</v>
      </c>
      <c r="AN4467" t="s">
        <v>61</v>
      </c>
      <c r="AO4467">
        <v>57</v>
      </c>
      <c r="AP4467" t="s">
        <v>56</v>
      </c>
      <c r="AQ4467" t="s">
        <v>56</v>
      </c>
      <c r="AR4467" t="s">
        <v>59</v>
      </c>
      <c r="AS4467" t="s">
        <v>59</v>
      </c>
      <c r="AT4467" t="s">
        <v>55</v>
      </c>
      <c r="AU4467" t="s">
        <v>55</v>
      </c>
      <c r="AV4467" t="s">
        <v>55</v>
      </c>
      <c r="AW4467" t="s">
        <v>55</v>
      </c>
      <c r="AX4467" t="s">
        <v>363</v>
      </c>
      <c r="AY4467" t="s">
        <v>55</v>
      </c>
      <c r="AZ4467" t="s">
        <v>63</v>
      </c>
      <c r="BA4467">
        <v>66</v>
      </c>
      <c r="BB4467" t="s">
        <v>59</v>
      </c>
      <c r="BC4467">
        <v>0</v>
      </c>
      <c r="BD4467">
        <v>90</v>
      </c>
      <c r="BE4467">
        <v>1172.5</v>
      </c>
      <c r="BF4467">
        <v>6154</v>
      </c>
      <c r="BG4467" t="s">
        <v>59</v>
      </c>
      <c r="BH4467" s="1" t="s">
        <v>59</v>
      </c>
      <c r="BI4467" t="b">
        <v>1</v>
      </c>
      <c r="BJ4467" t="s">
        <v>59</v>
      </c>
      <c r="BK4467">
        <v>0</v>
      </c>
    </row>
    <row r="4468" spans="1:63">
      <c r="A4468" s="1" t="s">
        <v>7166</v>
      </c>
      <c r="B4468" t="s">
        <v>66</v>
      </c>
      <c r="D4468">
        <v>27</v>
      </c>
      <c r="E4468" t="s">
        <v>56</v>
      </c>
      <c r="F4468" t="s">
        <v>55</v>
      </c>
      <c r="G4468">
        <f t="shared" si="208"/>
        <v>27</v>
      </c>
      <c r="H4468" s="1">
        <v>27</v>
      </c>
      <c r="I4468" t="s">
        <v>59</v>
      </c>
      <c r="K4468" t="s">
        <v>55</v>
      </c>
      <c r="L4468">
        <v>0</v>
      </c>
      <c r="M4468">
        <v>0</v>
      </c>
      <c r="N4468" s="1">
        <v>0</v>
      </c>
      <c r="O4468" t="s">
        <v>59</v>
      </c>
      <c r="P4468" t="s">
        <v>7167</v>
      </c>
      <c r="Q4468">
        <v>35.690534999999997</v>
      </c>
      <c r="R4468">
        <v>-118.552784</v>
      </c>
      <c r="T4468">
        <v>2515</v>
      </c>
      <c r="V4468" s="2" t="s">
        <v>59</v>
      </c>
      <c r="W4468">
        <f t="shared" si="207"/>
        <v>4</v>
      </c>
      <c r="X4468" s="1">
        <v>4</v>
      </c>
      <c r="Y4468" t="s">
        <v>59</v>
      </c>
      <c r="Z4468" t="s">
        <v>59</v>
      </c>
      <c r="AA4468">
        <v>0</v>
      </c>
      <c r="AB4468" s="1">
        <v>0</v>
      </c>
      <c r="AC4468" t="s">
        <v>59</v>
      </c>
      <c r="AD4468" t="s">
        <v>59</v>
      </c>
      <c r="AE4468" s="7">
        <f t="shared" ca="1" si="209"/>
        <v>4.0479570265864853</v>
      </c>
      <c r="AF4468" s="8">
        <v>64.2733434567769</v>
      </c>
      <c r="AG4468" t="s">
        <v>59</v>
      </c>
      <c r="AI4468" t="s">
        <v>59</v>
      </c>
      <c r="AK4468" t="s">
        <v>59</v>
      </c>
      <c r="AM4468" t="s">
        <v>59</v>
      </c>
      <c r="AN4468" t="s">
        <v>59</v>
      </c>
      <c r="AO4468" t="s">
        <v>59</v>
      </c>
      <c r="AP4468" t="s">
        <v>59</v>
      </c>
      <c r="AQ4468" t="s">
        <v>59</v>
      </c>
      <c r="AR4468" t="s">
        <v>59</v>
      </c>
      <c r="AS4468" t="s">
        <v>59</v>
      </c>
      <c r="AT4468" t="s">
        <v>59</v>
      </c>
      <c r="AU4468" t="s">
        <v>59</v>
      </c>
      <c r="AV4468" t="s">
        <v>59</v>
      </c>
      <c r="AW4468" t="s">
        <v>59</v>
      </c>
      <c r="AX4468" t="s">
        <v>59</v>
      </c>
      <c r="AY4468" t="s">
        <v>59</v>
      </c>
      <c r="AZ4468" t="s">
        <v>59</v>
      </c>
      <c r="BA4468" t="s">
        <v>59</v>
      </c>
      <c r="BB4468" t="s">
        <v>59</v>
      </c>
      <c r="BC4468" t="s">
        <v>59</v>
      </c>
      <c r="BD4468" t="s">
        <v>59</v>
      </c>
      <c r="BE4468" t="s">
        <v>59</v>
      </c>
      <c r="BF4468" t="s">
        <v>59</v>
      </c>
      <c r="BG4468" t="s">
        <v>996</v>
      </c>
      <c r="BH4468" s="1" t="s">
        <v>996</v>
      </c>
      <c r="BI4468" t="s">
        <v>59</v>
      </c>
      <c r="BJ4468" t="b">
        <v>1</v>
      </c>
      <c r="BK4468">
        <v>0</v>
      </c>
    </row>
    <row r="4469" spans="1:63">
      <c r="A4469" s="1" t="s">
        <v>7168</v>
      </c>
      <c r="B4469" t="s">
        <v>59</v>
      </c>
      <c r="D4469">
        <v>30</v>
      </c>
      <c r="E4469" t="s">
        <v>59</v>
      </c>
      <c r="F4469" t="s">
        <v>55</v>
      </c>
      <c r="G4469">
        <f t="shared" si="208"/>
        <v>30</v>
      </c>
      <c r="H4469" s="1">
        <v>30</v>
      </c>
      <c r="I4469" t="s">
        <v>56</v>
      </c>
      <c r="K4469" t="s">
        <v>56</v>
      </c>
      <c r="L4469">
        <v>1</v>
      </c>
      <c r="M4469">
        <v>1</v>
      </c>
      <c r="N4469" s="1">
        <v>1</v>
      </c>
      <c r="O4469" t="s">
        <v>1139</v>
      </c>
      <c r="P4469" t="s">
        <v>6045</v>
      </c>
      <c r="Q4469">
        <v>36.464635000000001</v>
      </c>
      <c r="R4469" t="s">
        <v>59</v>
      </c>
      <c r="T4469">
        <v>8870</v>
      </c>
      <c r="V4469" s="2">
        <v>4</v>
      </c>
      <c r="W4469">
        <f t="shared" si="207"/>
        <v>4</v>
      </c>
      <c r="X4469" s="1">
        <v>4</v>
      </c>
      <c r="Y4469" t="s">
        <v>56</v>
      </c>
      <c r="Z4469" t="s">
        <v>59</v>
      </c>
      <c r="AA4469">
        <v>1</v>
      </c>
      <c r="AB4469" s="1">
        <v>1</v>
      </c>
      <c r="AC4469">
        <v>42</v>
      </c>
      <c r="AD4469" t="s">
        <v>60</v>
      </c>
      <c r="AE4469" s="7">
        <f t="shared" ca="1" si="209"/>
        <v>42</v>
      </c>
      <c r="AF4469" s="8">
        <v>42</v>
      </c>
      <c r="AG4469" t="s">
        <v>56</v>
      </c>
      <c r="AI4469">
        <v>18.93</v>
      </c>
      <c r="AK4469" t="s">
        <v>55</v>
      </c>
      <c r="AM4469" t="s">
        <v>56</v>
      </c>
      <c r="AN4469" t="s">
        <v>61</v>
      </c>
      <c r="AO4469" t="s">
        <v>59</v>
      </c>
      <c r="AP4469" t="s">
        <v>59</v>
      </c>
      <c r="AQ4469" t="s">
        <v>56</v>
      </c>
      <c r="AR4469" t="s">
        <v>55</v>
      </c>
      <c r="AS4469" t="s">
        <v>55</v>
      </c>
      <c r="AT4469" t="s">
        <v>55</v>
      </c>
      <c r="AU4469" t="s">
        <v>55</v>
      </c>
      <c r="AV4469" t="s">
        <v>55</v>
      </c>
      <c r="AW4469" t="s">
        <v>56</v>
      </c>
      <c r="AX4469" t="s">
        <v>62</v>
      </c>
      <c r="AY4469" t="s">
        <v>55</v>
      </c>
      <c r="AZ4469" t="s">
        <v>138</v>
      </c>
      <c r="BA4469">
        <v>54.5</v>
      </c>
      <c r="BB4469">
        <v>2301.15</v>
      </c>
      <c r="BC4469">
        <v>0</v>
      </c>
      <c r="BD4469">
        <v>0</v>
      </c>
      <c r="BE4469">
        <v>795.06</v>
      </c>
      <c r="BF4469">
        <v>3096.21</v>
      </c>
      <c r="BG4469" t="s">
        <v>996</v>
      </c>
      <c r="BH4469" s="1" t="s">
        <v>996</v>
      </c>
      <c r="BI4469" t="s">
        <v>59</v>
      </c>
      <c r="BJ4469" t="b">
        <v>1</v>
      </c>
      <c r="BK4469">
        <v>0</v>
      </c>
    </row>
    <row r="4470" spans="1:63">
      <c r="A4470" s="1" t="s">
        <v>7169</v>
      </c>
      <c r="B4470" t="s">
        <v>54</v>
      </c>
      <c r="D4470">
        <v>62</v>
      </c>
      <c r="E4470" t="s">
        <v>55</v>
      </c>
      <c r="F4470" t="s">
        <v>55</v>
      </c>
      <c r="G4470">
        <f t="shared" si="208"/>
        <v>62</v>
      </c>
      <c r="H4470" s="1">
        <v>62</v>
      </c>
      <c r="I4470" t="s">
        <v>56</v>
      </c>
      <c r="K4470" t="s">
        <v>56</v>
      </c>
      <c r="L4470">
        <v>3</v>
      </c>
      <c r="M4470">
        <v>3</v>
      </c>
      <c r="N4470" s="1">
        <v>3</v>
      </c>
      <c r="O4470" t="s">
        <v>1694</v>
      </c>
      <c r="P4470" t="s">
        <v>6049</v>
      </c>
      <c r="Q4470">
        <v>36.375590000000003</v>
      </c>
      <c r="R4470">
        <v>-119.21168900000001</v>
      </c>
      <c r="T4470">
        <v>30395</v>
      </c>
      <c r="V4470" s="2">
        <v>3</v>
      </c>
      <c r="W4470">
        <f t="shared" si="207"/>
        <v>3</v>
      </c>
      <c r="X4470" s="1">
        <v>3</v>
      </c>
      <c r="Y4470" t="s">
        <v>56</v>
      </c>
      <c r="Z4470">
        <v>2</v>
      </c>
      <c r="AA4470">
        <v>2</v>
      </c>
      <c r="AB4470" s="1">
        <v>2</v>
      </c>
      <c r="AC4470">
        <v>45</v>
      </c>
      <c r="AD4470" t="s">
        <v>60</v>
      </c>
      <c r="AE4470" s="7">
        <f t="shared" ca="1" si="209"/>
        <v>45</v>
      </c>
      <c r="AF4470" s="8">
        <v>45</v>
      </c>
      <c r="AG4470" t="s">
        <v>56</v>
      </c>
      <c r="AI4470">
        <v>7.48</v>
      </c>
      <c r="AK4470" t="s">
        <v>59</v>
      </c>
      <c r="AM4470" t="s">
        <v>56</v>
      </c>
      <c r="AN4470" t="s">
        <v>68</v>
      </c>
      <c r="AO4470" t="s">
        <v>59</v>
      </c>
      <c r="AP4470" t="s">
        <v>55</v>
      </c>
      <c r="AQ4470" t="s">
        <v>59</v>
      </c>
      <c r="AR4470" t="s">
        <v>56</v>
      </c>
      <c r="AS4470" t="s">
        <v>56</v>
      </c>
      <c r="AT4470" t="s">
        <v>56</v>
      </c>
      <c r="AU4470" t="s">
        <v>56</v>
      </c>
      <c r="AV4470" t="s">
        <v>56</v>
      </c>
      <c r="AW4470" t="s">
        <v>56</v>
      </c>
      <c r="AX4470" t="s">
        <v>363</v>
      </c>
      <c r="AY4470" t="s">
        <v>59</v>
      </c>
      <c r="AZ4470" t="s">
        <v>63</v>
      </c>
      <c r="BA4470">
        <v>109.75</v>
      </c>
      <c r="BB4470">
        <v>4900.6499999999996</v>
      </c>
      <c r="BC4470" t="s">
        <v>59</v>
      </c>
      <c r="BD4470" t="s">
        <v>59</v>
      </c>
      <c r="BE4470">
        <v>336.6</v>
      </c>
      <c r="BF4470">
        <v>5237.25</v>
      </c>
      <c r="BG4470" t="s">
        <v>59</v>
      </c>
      <c r="BH4470" s="1" t="s">
        <v>59</v>
      </c>
      <c r="BI4470" t="s">
        <v>59</v>
      </c>
      <c r="BJ4470" t="b">
        <v>1</v>
      </c>
      <c r="BK4470">
        <v>1</v>
      </c>
    </row>
    <row r="4471" spans="1:63">
      <c r="A4471" s="1" t="s">
        <v>7170</v>
      </c>
      <c r="B4471" t="s">
        <v>54</v>
      </c>
      <c r="D4471">
        <v>55</v>
      </c>
      <c r="E4471" t="s">
        <v>55</v>
      </c>
      <c r="F4471" t="s">
        <v>55</v>
      </c>
      <c r="G4471">
        <f t="shared" si="208"/>
        <v>55</v>
      </c>
      <c r="H4471" s="1">
        <v>55</v>
      </c>
      <c r="I4471" t="s">
        <v>56</v>
      </c>
      <c r="K4471" t="s">
        <v>56</v>
      </c>
      <c r="L4471">
        <v>2</v>
      </c>
      <c r="M4471">
        <v>2</v>
      </c>
      <c r="N4471" s="1">
        <v>2</v>
      </c>
      <c r="O4471" t="s">
        <v>1141</v>
      </c>
      <c r="P4471" t="s">
        <v>1142</v>
      </c>
      <c r="Q4471">
        <v>35.383937000000003</v>
      </c>
      <c r="R4471">
        <v>-119.020428</v>
      </c>
      <c r="T4471" t="s">
        <v>59</v>
      </c>
      <c r="V4471" s="2">
        <v>3</v>
      </c>
      <c r="W4471">
        <f t="shared" si="207"/>
        <v>3</v>
      </c>
      <c r="X4471" s="1">
        <v>3</v>
      </c>
      <c r="Y4471" t="s">
        <v>56</v>
      </c>
      <c r="Z4471">
        <v>6</v>
      </c>
      <c r="AA4471">
        <v>6</v>
      </c>
      <c r="AB4471" s="1">
        <v>6</v>
      </c>
      <c r="AC4471">
        <v>72</v>
      </c>
      <c r="AD4471" t="s">
        <v>59</v>
      </c>
      <c r="AE4471" s="7">
        <f t="shared" ca="1" si="209"/>
        <v>72</v>
      </c>
      <c r="AF4471" s="8">
        <v>72</v>
      </c>
      <c r="AG4471" t="s">
        <v>56</v>
      </c>
      <c r="AI4471">
        <v>9.3000000000000007</v>
      </c>
      <c r="AK4471" t="s">
        <v>56</v>
      </c>
      <c r="AM4471" t="s">
        <v>59</v>
      </c>
      <c r="AN4471" t="s">
        <v>61</v>
      </c>
      <c r="AO4471">
        <v>12</v>
      </c>
      <c r="AP4471" t="s">
        <v>56</v>
      </c>
      <c r="AQ4471" t="s">
        <v>56</v>
      </c>
      <c r="AR4471" t="s">
        <v>56</v>
      </c>
      <c r="AS4471" t="s">
        <v>56</v>
      </c>
      <c r="AT4471" t="s">
        <v>56</v>
      </c>
      <c r="AU4471" t="s">
        <v>55</v>
      </c>
      <c r="AV4471" t="s">
        <v>55</v>
      </c>
      <c r="AW4471" t="s">
        <v>56</v>
      </c>
      <c r="AX4471" t="s">
        <v>363</v>
      </c>
      <c r="AY4471" t="s">
        <v>56</v>
      </c>
      <c r="AZ4471" t="s">
        <v>59</v>
      </c>
      <c r="BA4471">
        <v>80.849999999999994</v>
      </c>
      <c r="BB4471" t="s">
        <v>59</v>
      </c>
      <c r="BC4471" t="s">
        <v>59</v>
      </c>
      <c r="BD4471">
        <v>0</v>
      </c>
      <c r="BE4471">
        <v>669.6</v>
      </c>
      <c r="BF4471">
        <v>6397.05</v>
      </c>
      <c r="BG4471" t="s">
        <v>59</v>
      </c>
      <c r="BH4471" s="1" t="s">
        <v>59</v>
      </c>
      <c r="BI4471" t="b">
        <v>1</v>
      </c>
      <c r="BJ4471" t="s">
        <v>59</v>
      </c>
      <c r="BK4471">
        <v>0</v>
      </c>
    </row>
    <row r="4472" spans="1:63">
      <c r="A4472" s="1" t="s">
        <v>7171</v>
      </c>
      <c r="B4472" t="s">
        <v>54</v>
      </c>
      <c r="D4472">
        <v>46</v>
      </c>
      <c r="E4472" t="s">
        <v>55</v>
      </c>
      <c r="F4472" t="s">
        <v>55</v>
      </c>
      <c r="G4472">
        <f t="shared" si="208"/>
        <v>46</v>
      </c>
      <c r="H4472" s="1">
        <v>46</v>
      </c>
      <c r="I4472" t="s">
        <v>56</v>
      </c>
      <c r="K4472" t="s">
        <v>55</v>
      </c>
      <c r="L4472" t="s">
        <v>59</v>
      </c>
      <c r="M4472">
        <v>0</v>
      </c>
      <c r="N4472" s="1">
        <v>0</v>
      </c>
      <c r="O4472" t="s">
        <v>59</v>
      </c>
      <c r="P4472" t="s">
        <v>4784</v>
      </c>
      <c r="Q4472">
        <v>35.391733000000002</v>
      </c>
      <c r="R4472">
        <v>-118.984109</v>
      </c>
      <c r="T4472">
        <v>35643</v>
      </c>
      <c r="V4472" s="2" t="s">
        <v>59</v>
      </c>
      <c r="W4472" t="e">
        <f t="shared" si="207"/>
        <v>#N/A</v>
      </c>
      <c r="X4472" s="1" t="e">
        <v>#N/A</v>
      </c>
      <c r="Y4472" t="s">
        <v>56</v>
      </c>
      <c r="Z4472">
        <v>1</v>
      </c>
      <c r="AA4472">
        <v>1</v>
      </c>
      <c r="AB4472" s="1">
        <v>1</v>
      </c>
      <c r="AC4472">
        <v>72</v>
      </c>
      <c r="AD4472" t="s">
        <v>60</v>
      </c>
      <c r="AE4472" s="7">
        <f t="shared" ca="1" si="209"/>
        <v>72</v>
      </c>
      <c r="AF4472" s="8">
        <v>72</v>
      </c>
      <c r="AG4472" t="s">
        <v>59</v>
      </c>
      <c r="AI4472" t="s">
        <v>59</v>
      </c>
      <c r="AK4472" t="s">
        <v>56</v>
      </c>
      <c r="AM4472" t="s">
        <v>56</v>
      </c>
      <c r="AN4472" t="s">
        <v>102</v>
      </c>
      <c r="AO4472">
        <v>6</v>
      </c>
      <c r="AP4472" t="s">
        <v>56</v>
      </c>
      <c r="AQ4472" t="s">
        <v>59</v>
      </c>
      <c r="AR4472" t="s">
        <v>56</v>
      </c>
      <c r="AS4472" t="s">
        <v>56</v>
      </c>
      <c r="AT4472" t="s">
        <v>55</v>
      </c>
      <c r="AU4472" t="s">
        <v>55</v>
      </c>
      <c r="AV4472" t="s">
        <v>55</v>
      </c>
      <c r="AW4472" t="s">
        <v>59</v>
      </c>
      <c r="AX4472" t="s">
        <v>363</v>
      </c>
      <c r="AY4472" t="s">
        <v>56</v>
      </c>
      <c r="AZ4472" t="s">
        <v>63</v>
      </c>
      <c r="BA4472">
        <v>67.8</v>
      </c>
      <c r="BB4472">
        <v>4804.6499999999996</v>
      </c>
      <c r="BC4472" t="s">
        <v>59</v>
      </c>
      <c r="BD4472">
        <v>0</v>
      </c>
      <c r="BE4472">
        <v>1117.44</v>
      </c>
      <c r="BF4472">
        <v>5922.09</v>
      </c>
      <c r="BG4472" t="s">
        <v>59</v>
      </c>
      <c r="BH4472" s="1" t="s">
        <v>59</v>
      </c>
      <c r="BI4472" t="s">
        <v>59</v>
      </c>
      <c r="BJ4472" t="b">
        <v>1</v>
      </c>
      <c r="BK4472">
        <v>1</v>
      </c>
    </row>
    <row r="4473" spans="1:63">
      <c r="A4473" s="1" t="s">
        <v>7172</v>
      </c>
      <c r="B4473" t="s">
        <v>54</v>
      </c>
      <c r="D4473">
        <v>54</v>
      </c>
      <c r="E4473" t="s">
        <v>59</v>
      </c>
      <c r="F4473" t="s">
        <v>55</v>
      </c>
      <c r="G4473">
        <f t="shared" si="208"/>
        <v>54</v>
      </c>
      <c r="H4473" s="1">
        <v>54</v>
      </c>
      <c r="I4473" t="s">
        <v>56</v>
      </c>
      <c r="K4473" t="s">
        <v>56</v>
      </c>
      <c r="L4473">
        <v>2</v>
      </c>
      <c r="M4473">
        <v>2</v>
      </c>
      <c r="N4473" s="1">
        <v>2</v>
      </c>
      <c r="O4473" t="s">
        <v>1141</v>
      </c>
      <c r="P4473" t="s">
        <v>4787</v>
      </c>
      <c r="Q4473">
        <v>35.280113</v>
      </c>
      <c r="R4473">
        <v>-118.962329</v>
      </c>
      <c r="T4473">
        <v>59195</v>
      </c>
      <c r="V4473" s="2">
        <v>4</v>
      </c>
      <c r="W4473">
        <f t="shared" si="207"/>
        <v>4</v>
      </c>
      <c r="X4473" s="1">
        <v>4</v>
      </c>
      <c r="Y4473" t="s">
        <v>56</v>
      </c>
      <c r="Z4473">
        <v>10</v>
      </c>
      <c r="AA4473">
        <v>10</v>
      </c>
      <c r="AB4473" s="1">
        <v>10</v>
      </c>
      <c r="AC4473">
        <v>72</v>
      </c>
      <c r="AD4473" t="s">
        <v>60</v>
      </c>
      <c r="AE4473" s="7">
        <f t="shared" ca="1" si="209"/>
        <v>72</v>
      </c>
      <c r="AF4473" s="8">
        <v>72</v>
      </c>
      <c r="AG4473" t="s">
        <v>56</v>
      </c>
      <c r="AI4473" t="s">
        <v>59</v>
      </c>
      <c r="AK4473" t="s">
        <v>55</v>
      </c>
      <c r="AM4473" t="s">
        <v>55</v>
      </c>
      <c r="AN4473" t="s">
        <v>60</v>
      </c>
      <c r="AO4473">
        <v>0</v>
      </c>
      <c r="AP4473" t="s">
        <v>55</v>
      </c>
      <c r="AQ4473" t="s">
        <v>55</v>
      </c>
      <c r="AR4473" t="s">
        <v>55</v>
      </c>
      <c r="AS4473" t="s">
        <v>59</v>
      </c>
      <c r="AT4473" t="s">
        <v>55</v>
      </c>
      <c r="AU4473" t="s">
        <v>55</v>
      </c>
      <c r="AV4473" t="s">
        <v>55</v>
      </c>
      <c r="AW4473" t="s">
        <v>55</v>
      </c>
      <c r="AX4473" t="s">
        <v>363</v>
      </c>
      <c r="AY4473" t="s">
        <v>56</v>
      </c>
      <c r="AZ4473" t="s">
        <v>138</v>
      </c>
      <c r="BA4473">
        <v>19.8</v>
      </c>
      <c r="BB4473">
        <v>1414.65</v>
      </c>
      <c r="BC4473">
        <v>0</v>
      </c>
      <c r="BD4473">
        <v>0</v>
      </c>
      <c r="BE4473">
        <v>2796.48</v>
      </c>
      <c r="BF4473">
        <v>4211.13</v>
      </c>
      <c r="BG4473" t="s">
        <v>59</v>
      </c>
      <c r="BH4473" s="1" t="s">
        <v>59</v>
      </c>
      <c r="BI4473" t="s">
        <v>59</v>
      </c>
      <c r="BJ4473" t="b">
        <v>1</v>
      </c>
      <c r="BK4473">
        <v>1</v>
      </c>
    </row>
    <row r="4474" spans="1:63">
      <c r="A4474" s="1" t="s">
        <v>7173</v>
      </c>
      <c r="B4474" t="s">
        <v>54</v>
      </c>
      <c r="D4474">
        <v>54</v>
      </c>
      <c r="E4474" t="s">
        <v>55</v>
      </c>
      <c r="F4474" t="s">
        <v>55</v>
      </c>
      <c r="G4474">
        <f t="shared" si="208"/>
        <v>54</v>
      </c>
      <c r="H4474" s="1">
        <v>54</v>
      </c>
      <c r="I4474" t="s">
        <v>56</v>
      </c>
      <c r="K4474" t="s">
        <v>55</v>
      </c>
      <c r="L4474">
        <v>0</v>
      </c>
      <c r="M4474">
        <v>0</v>
      </c>
      <c r="N4474" s="1">
        <v>0</v>
      </c>
      <c r="O4474" t="s">
        <v>59</v>
      </c>
      <c r="P4474" t="s">
        <v>4789</v>
      </c>
      <c r="Q4474">
        <v>35.559617000000003</v>
      </c>
      <c r="R4474">
        <v>-118.925185</v>
      </c>
      <c r="T4474">
        <v>44915</v>
      </c>
      <c r="V4474" s="2">
        <v>4</v>
      </c>
      <c r="W4474">
        <f t="shared" si="207"/>
        <v>4</v>
      </c>
      <c r="X4474" s="1">
        <v>4</v>
      </c>
      <c r="Y4474" t="s">
        <v>56</v>
      </c>
      <c r="Z4474">
        <v>1</v>
      </c>
      <c r="AA4474">
        <v>1</v>
      </c>
      <c r="AB4474" s="1">
        <v>1</v>
      </c>
      <c r="AC4474">
        <v>55</v>
      </c>
      <c r="AD4474" t="s">
        <v>59</v>
      </c>
      <c r="AE4474" s="7">
        <f t="shared" ca="1" si="209"/>
        <v>55</v>
      </c>
      <c r="AF4474" s="8">
        <v>55</v>
      </c>
      <c r="AG4474" t="s">
        <v>56</v>
      </c>
      <c r="AI4474">
        <v>12.21</v>
      </c>
      <c r="AK4474" t="s">
        <v>56</v>
      </c>
      <c r="AM4474" t="s">
        <v>55</v>
      </c>
      <c r="AN4474" t="s">
        <v>59</v>
      </c>
      <c r="AO4474">
        <v>0</v>
      </c>
      <c r="AP4474" t="s">
        <v>55</v>
      </c>
      <c r="AQ4474" t="s">
        <v>55</v>
      </c>
      <c r="AR4474" t="s">
        <v>55</v>
      </c>
      <c r="AS4474" t="s">
        <v>55</v>
      </c>
      <c r="AT4474" t="s">
        <v>55</v>
      </c>
      <c r="AU4474" t="s">
        <v>55</v>
      </c>
      <c r="AV4474" t="s">
        <v>55</v>
      </c>
      <c r="AW4474" t="s">
        <v>55</v>
      </c>
      <c r="AX4474" t="s">
        <v>363</v>
      </c>
      <c r="AY4474" t="s">
        <v>55</v>
      </c>
      <c r="AZ4474" t="s">
        <v>63</v>
      </c>
      <c r="BA4474">
        <v>25.7</v>
      </c>
      <c r="BB4474">
        <v>1443.65</v>
      </c>
      <c r="BC4474">
        <v>0</v>
      </c>
      <c r="BD4474">
        <v>0</v>
      </c>
      <c r="BE4474">
        <v>671.55</v>
      </c>
      <c r="BF4474">
        <v>2115.1999999999998</v>
      </c>
      <c r="BG4474" t="s">
        <v>996</v>
      </c>
      <c r="BH4474" s="1" t="s">
        <v>996</v>
      </c>
      <c r="BI4474" t="s">
        <v>59</v>
      </c>
      <c r="BJ4474" t="b">
        <v>1</v>
      </c>
      <c r="BK4474">
        <v>0</v>
      </c>
    </row>
    <row r="4475" spans="1:63">
      <c r="A4475" s="1" t="s">
        <v>7174</v>
      </c>
      <c r="B4475" t="s">
        <v>66</v>
      </c>
      <c r="D4475">
        <v>42</v>
      </c>
      <c r="E4475" t="s">
        <v>55</v>
      </c>
      <c r="F4475" t="s">
        <v>55</v>
      </c>
      <c r="G4475">
        <f t="shared" si="208"/>
        <v>42</v>
      </c>
      <c r="H4475" s="1">
        <v>42</v>
      </c>
      <c r="I4475" t="s">
        <v>56</v>
      </c>
      <c r="K4475" t="s">
        <v>56</v>
      </c>
      <c r="L4475">
        <v>3</v>
      </c>
      <c r="M4475">
        <v>3</v>
      </c>
      <c r="N4475" s="1">
        <v>3</v>
      </c>
      <c r="O4475" t="s">
        <v>1141</v>
      </c>
      <c r="P4475" t="s">
        <v>4791</v>
      </c>
      <c r="Q4475">
        <v>35.342891000000002</v>
      </c>
      <c r="R4475">
        <v>-119.064803</v>
      </c>
      <c r="T4475">
        <v>58632</v>
      </c>
      <c r="V4475" s="2">
        <v>5</v>
      </c>
      <c r="W4475">
        <f t="shared" si="207"/>
        <v>5</v>
      </c>
      <c r="X4475" s="1">
        <v>5</v>
      </c>
      <c r="Y4475" t="s">
        <v>56</v>
      </c>
      <c r="Z4475">
        <v>4</v>
      </c>
      <c r="AA4475">
        <v>4</v>
      </c>
      <c r="AB4475" s="1">
        <v>4</v>
      </c>
      <c r="AC4475">
        <v>51</v>
      </c>
      <c r="AD4475" t="s">
        <v>60</v>
      </c>
      <c r="AE4475" s="7">
        <f t="shared" ca="1" si="209"/>
        <v>51</v>
      </c>
      <c r="AF4475" s="8">
        <v>51</v>
      </c>
      <c r="AG4475" t="s">
        <v>55</v>
      </c>
      <c r="AI4475">
        <v>0</v>
      </c>
      <c r="AK4475" t="s">
        <v>55</v>
      </c>
      <c r="AM4475" t="s">
        <v>56</v>
      </c>
      <c r="AN4475" t="s">
        <v>59</v>
      </c>
      <c r="AO4475">
        <v>76</v>
      </c>
      <c r="AP4475" t="s">
        <v>55</v>
      </c>
      <c r="AQ4475" t="s">
        <v>55</v>
      </c>
      <c r="AR4475" t="s">
        <v>56</v>
      </c>
      <c r="AS4475" t="s">
        <v>56</v>
      </c>
      <c r="AT4475" t="s">
        <v>56</v>
      </c>
      <c r="AU4475" t="s">
        <v>56</v>
      </c>
      <c r="AV4475" t="s">
        <v>56</v>
      </c>
      <c r="AW4475" t="s">
        <v>56</v>
      </c>
      <c r="AX4475" t="s">
        <v>145</v>
      </c>
      <c r="AY4475" t="s">
        <v>56</v>
      </c>
      <c r="AZ4475" t="s">
        <v>63</v>
      </c>
      <c r="BA4475">
        <v>56.15</v>
      </c>
      <c r="BB4475">
        <v>2898.95</v>
      </c>
      <c r="BC4475">
        <v>0</v>
      </c>
      <c r="BD4475">
        <v>0</v>
      </c>
      <c r="BE4475">
        <v>0</v>
      </c>
      <c r="BF4475" t="s">
        <v>59</v>
      </c>
      <c r="BG4475" t="s">
        <v>59</v>
      </c>
      <c r="BH4475" s="1" t="s">
        <v>59</v>
      </c>
      <c r="BI4475" t="s">
        <v>59</v>
      </c>
      <c r="BJ4475" t="b">
        <v>1</v>
      </c>
      <c r="BK4475">
        <v>1</v>
      </c>
    </row>
    <row r="4476" spans="1:63">
      <c r="A4476" s="1" t="s">
        <v>7175</v>
      </c>
      <c r="B4476" t="s">
        <v>54</v>
      </c>
      <c r="D4476">
        <v>24</v>
      </c>
      <c r="E4476" t="s">
        <v>56</v>
      </c>
      <c r="F4476" t="s">
        <v>55</v>
      </c>
      <c r="G4476">
        <f t="shared" si="208"/>
        <v>24</v>
      </c>
      <c r="H4476" s="1">
        <v>24</v>
      </c>
      <c r="I4476" t="s">
        <v>55</v>
      </c>
      <c r="K4476" t="s">
        <v>55</v>
      </c>
      <c r="L4476">
        <v>0</v>
      </c>
      <c r="M4476">
        <v>0</v>
      </c>
      <c r="N4476" s="1">
        <v>0</v>
      </c>
      <c r="O4476" t="s">
        <v>59</v>
      </c>
      <c r="P4476" t="s">
        <v>7176</v>
      </c>
      <c r="Q4476">
        <v>35.16207</v>
      </c>
      <c r="R4476">
        <v>-119.19448800000001</v>
      </c>
      <c r="T4476">
        <v>20440</v>
      </c>
      <c r="V4476" s="2">
        <v>3</v>
      </c>
      <c r="W4476">
        <f t="shared" si="207"/>
        <v>3</v>
      </c>
      <c r="X4476" s="1">
        <v>3</v>
      </c>
      <c r="Y4476" t="s">
        <v>55</v>
      </c>
      <c r="Z4476">
        <v>0</v>
      </c>
      <c r="AA4476">
        <v>0</v>
      </c>
      <c r="AB4476" s="1">
        <v>0</v>
      </c>
      <c r="AC4476" t="s">
        <v>59</v>
      </c>
      <c r="AD4476" t="s">
        <v>60</v>
      </c>
      <c r="AE4476" s="7">
        <f t="shared" ca="1" si="209"/>
        <v>24.627898545669421</v>
      </c>
      <c r="AF4476" s="8">
        <v>32.934721438035595</v>
      </c>
      <c r="AG4476" t="s">
        <v>59</v>
      </c>
      <c r="AI4476">
        <v>29.58</v>
      </c>
      <c r="AK4476" t="s">
        <v>55</v>
      </c>
      <c r="AM4476" t="s">
        <v>56</v>
      </c>
      <c r="AN4476" t="s">
        <v>61</v>
      </c>
      <c r="AO4476">
        <v>47</v>
      </c>
      <c r="AP4476" t="s">
        <v>56</v>
      </c>
      <c r="AQ4476" t="s">
        <v>56</v>
      </c>
      <c r="AR4476" t="s">
        <v>56</v>
      </c>
      <c r="AS4476" t="s">
        <v>56</v>
      </c>
      <c r="AT4476" t="s">
        <v>56</v>
      </c>
      <c r="AU4476" t="s">
        <v>56</v>
      </c>
      <c r="AV4476" t="s">
        <v>59</v>
      </c>
      <c r="AW4476" t="s">
        <v>56</v>
      </c>
      <c r="AX4476" t="s">
        <v>363</v>
      </c>
      <c r="AY4476" t="s">
        <v>56</v>
      </c>
      <c r="AZ4476" t="s">
        <v>63</v>
      </c>
      <c r="BA4476">
        <v>86.7</v>
      </c>
      <c r="BB4476">
        <v>5309.5</v>
      </c>
      <c r="BC4476">
        <v>0</v>
      </c>
      <c r="BD4476" t="s">
        <v>59</v>
      </c>
      <c r="BE4476">
        <v>1863.54</v>
      </c>
      <c r="BF4476" t="s">
        <v>59</v>
      </c>
      <c r="BG4476" t="s">
        <v>59</v>
      </c>
      <c r="BH4476" s="1" t="s">
        <v>59</v>
      </c>
      <c r="BI4476" t="s">
        <v>59</v>
      </c>
      <c r="BJ4476" t="b">
        <v>1</v>
      </c>
      <c r="BK4476">
        <v>1</v>
      </c>
    </row>
    <row r="4477" spans="1:63">
      <c r="A4477" s="1" t="s">
        <v>7177</v>
      </c>
      <c r="B4477" t="s">
        <v>59</v>
      </c>
      <c r="D4477">
        <v>29</v>
      </c>
      <c r="E4477" t="s">
        <v>56</v>
      </c>
      <c r="F4477" t="s">
        <v>55</v>
      </c>
      <c r="G4477">
        <f t="shared" si="208"/>
        <v>29</v>
      </c>
      <c r="H4477" s="1">
        <v>29</v>
      </c>
      <c r="I4477" t="s">
        <v>55</v>
      </c>
      <c r="K4477" t="s">
        <v>55</v>
      </c>
      <c r="L4477">
        <v>0</v>
      </c>
      <c r="M4477">
        <v>0</v>
      </c>
      <c r="N4477" s="1">
        <v>0</v>
      </c>
      <c r="O4477" t="s">
        <v>59</v>
      </c>
      <c r="P4477" t="s">
        <v>3862</v>
      </c>
      <c r="Q4477">
        <v>35.392598999999997</v>
      </c>
      <c r="R4477">
        <v>-119.245341</v>
      </c>
      <c r="T4477">
        <v>40836</v>
      </c>
      <c r="V4477" s="2">
        <v>5</v>
      </c>
      <c r="W4477">
        <f t="shared" si="207"/>
        <v>5</v>
      </c>
      <c r="X4477" s="1">
        <v>5</v>
      </c>
      <c r="Y4477" t="s">
        <v>55</v>
      </c>
      <c r="Z4477">
        <v>0</v>
      </c>
      <c r="AA4477">
        <v>0</v>
      </c>
      <c r="AB4477" s="1">
        <v>0</v>
      </c>
      <c r="AC4477">
        <v>1</v>
      </c>
      <c r="AD4477" t="s">
        <v>60</v>
      </c>
      <c r="AE4477" s="7">
        <f t="shared" ca="1" si="209"/>
        <v>1</v>
      </c>
      <c r="AF4477" s="8">
        <v>1</v>
      </c>
      <c r="AG4477" t="s">
        <v>56</v>
      </c>
      <c r="AI4477">
        <v>45.91</v>
      </c>
      <c r="AK4477" t="s">
        <v>59</v>
      </c>
      <c r="AM4477" t="s">
        <v>55</v>
      </c>
      <c r="AN4477" t="s">
        <v>60</v>
      </c>
      <c r="AO4477">
        <v>0</v>
      </c>
      <c r="AP4477" t="s">
        <v>59</v>
      </c>
      <c r="AQ4477" t="s">
        <v>55</v>
      </c>
      <c r="AR4477" t="s">
        <v>59</v>
      </c>
      <c r="AS4477" t="s">
        <v>55</v>
      </c>
      <c r="AT4477" t="s">
        <v>55</v>
      </c>
      <c r="AU4477" t="s">
        <v>55</v>
      </c>
      <c r="AV4477" t="s">
        <v>55</v>
      </c>
      <c r="AW4477" t="s">
        <v>55</v>
      </c>
      <c r="AX4477" t="s">
        <v>62</v>
      </c>
      <c r="AY4477" t="s">
        <v>59</v>
      </c>
      <c r="AZ4477" t="s">
        <v>138</v>
      </c>
      <c r="BA4477">
        <v>20.399999999999999</v>
      </c>
      <c r="BB4477" t="s">
        <v>59</v>
      </c>
      <c r="BC4477">
        <v>0</v>
      </c>
      <c r="BD4477">
        <v>0</v>
      </c>
      <c r="BE4477">
        <v>45.91</v>
      </c>
      <c r="BF4477" t="s">
        <v>59</v>
      </c>
      <c r="BG4477" t="s">
        <v>996</v>
      </c>
      <c r="BH4477" s="1" t="s">
        <v>996</v>
      </c>
      <c r="BI4477" t="s">
        <v>59</v>
      </c>
      <c r="BJ4477" t="b">
        <v>1</v>
      </c>
      <c r="BK4477">
        <v>0</v>
      </c>
    </row>
    <row r="4478" spans="1:63">
      <c r="A4478" s="1" t="s">
        <v>7178</v>
      </c>
      <c r="B4478" t="s">
        <v>66</v>
      </c>
      <c r="D4478">
        <v>38</v>
      </c>
      <c r="E4478" t="s">
        <v>55</v>
      </c>
      <c r="F4478" t="s">
        <v>55</v>
      </c>
      <c r="G4478">
        <f t="shared" si="208"/>
        <v>38</v>
      </c>
      <c r="H4478" s="1">
        <v>38</v>
      </c>
      <c r="I4478" t="s">
        <v>55</v>
      </c>
      <c r="K4478" t="s">
        <v>59</v>
      </c>
      <c r="L4478">
        <v>0</v>
      </c>
      <c r="M4478">
        <v>0</v>
      </c>
      <c r="N4478" s="1">
        <v>0</v>
      </c>
      <c r="O4478" t="s">
        <v>2935</v>
      </c>
      <c r="P4478" t="s">
        <v>2936</v>
      </c>
      <c r="Q4478">
        <v>35.279983999999999</v>
      </c>
      <c r="R4478">
        <v>-120.824288</v>
      </c>
      <c r="T4478">
        <v>14859</v>
      </c>
      <c r="V4478" s="2">
        <v>5</v>
      </c>
      <c r="W4478">
        <f t="shared" si="207"/>
        <v>5</v>
      </c>
      <c r="X4478" s="1">
        <v>5</v>
      </c>
      <c r="Y4478" t="s">
        <v>55</v>
      </c>
      <c r="Z4478">
        <v>0</v>
      </c>
      <c r="AA4478">
        <v>0</v>
      </c>
      <c r="AB4478" s="1">
        <v>0</v>
      </c>
      <c r="AC4478">
        <v>2</v>
      </c>
      <c r="AD4478" t="s">
        <v>60</v>
      </c>
      <c r="AE4478" s="7">
        <f t="shared" ca="1" si="209"/>
        <v>2</v>
      </c>
      <c r="AF4478" s="8">
        <v>2</v>
      </c>
      <c r="AG4478" t="s">
        <v>56</v>
      </c>
      <c r="AI4478" t="s">
        <v>59</v>
      </c>
      <c r="AK4478" t="s">
        <v>56</v>
      </c>
      <c r="AM4478" t="s">
        <v>56</v>
      </c>
      <c r="AN4478" t="s">
        <v>102</v>
      </c>
      <c r="AO4478">
        <v>7</v>
      </c>
      <c r="AP4478" t="s">
        <v>55</v>
      </c>
      <c r="AQ4478" t="s">
        <v>55</v>
      </c>
      <c r="AR4478" t="s">
        <v>55</v>
      </c>
      <c r="AS4478" t="s">
        <v>56</v>
      </c>
      <c r="AT4478" t="s">
        <v>55</v>
      </c>
      <c r="AU4478" t="s">
        <v>55</v>
      </c>
      <c r="AV4478" t="s">
        <v>59</v>
      </c>
      <c r="AW4478" t="s">
        <v>56</v>
      </c>
      <c r="AX4478" t="s">
        <v>62</v>
      </c>
      <c r="AY4478" t="s">
        <v>56</v>
      </c>
      <c r="AZ4478" t="s">
        <v>138</v>
      </c>
      <c r="BA4478">
        <v>54.35</v>
      </c>
      <c r="BB4478">
        <v>117.05</v>
      </c>
      <c r="BC4478">
        <v>0</v>
      </c>
      <c r="BD4478">
        <v>0</v>
      </c>
      <c r="BE4478">
        <v>51.62</v>
      </c>
      <c r="BF4478">
        <v>168.67</v>
      </c>
      <c r="BG4478" t="s">
        <v>59</v>
      </c>
      <c r="BH4478" s="1" t="s">
        <v>59</v>
      </c>
      <c r="BI4478" t="s">
        <v>59</v>
      </c>
      <c r="BJ4478" t="b">
        <v>1</v>
      </c>
      <c r="BK4478">
        <v>1</v>
      </c>
    </row>
    <row r="4479" spans="1:63">
      <c r="A4479" s="1" t="s">
        <v>7179</v>
      </c>
      <c r="B4479" t="s">
        <v>66</v>
      </c>
      <c r="D4479">
        <v>40</v>
      </c>
      <c r="E4479" t="s">
        <v>59</v>
      </c>
      <c r="F4479" t="s">
        <v>55</v>
      </c>
      <c r="G4479">
        <f t="shared" si="208"/>
        <v>40</v>
      </c>
      <c r="H4479" s="1">
        <v>40</v>
      </c>
      <c r="I4479" t="s">
        <v>55</v>
      </c>
      <c r="K4479" t="s">
        <v>55</v>
      </c>
      <c r="L4479" t="s">
        <v>59</v>
      </c>
      <c r="M4479">
        <v>0</v>
      </c>
      <c r="N4479" s="1">
        <v>0</v>
      </c>
      <c r="O4479" t="s">
        <v>7180</v>
      </c>
      <c r="P4479" t="s">
        <v>59</v>
      </c>
      <c r="Q4479">
        <v>35.176236000000003</v>
      </c>
      <c r="R4479">
        <v>-120.483243</v>
      </c>
      <c r="T4479" t="s">
        <v>59</v>
      </c>
      <c r="V4479" s="2">
        <v>3</v>
      </c>
      <c r="W4479">
        <f t="shared" si="207"/>
        <v>3</v>
      </c>
      <c r="X4479" s="1">
        <v>3</v>
      </c>
      <c r="Y4479" t="s">
        <v>55</v>
      </c>
      <c r="Z4479">
        <v>0</v>
      </c>
      <c r="AA4479">
        <v>0</v>
      </c>
      <c r="AB4479" s="1">
        <v>0</v>
      </c>
      <c r="AC4479">
        <v>36</v>
      </c>
      <c r="AD4479" t="s">
        <v>60</v>
      </c>
      <c r="AE4479" s="7">
        <f t="shared" ca="1" si="209"/>
        <v>36</v>
      </c>
      <c r="AF4479" s="8">
        <v>36</v>
      </c>
      <c r="AG4479" t="s">
        <v>56</v>
      </c>
      <c r="AI4479">
        <v>25.95</v>
      </c>
      <c r="AK4479" t="s">
        <v>56</v>
      </c>
      <c r="AM4479" t="s">
        <v>56</v>
      </c>
      <c r="AN4479" t="s">
        <v>61</v>
      </c>
      <c r="AO4479">
        <v>21</v>
      </c>
      <c r="AP4479" t="s">
        <v>56</v>
      </c>
      <c r="AQ4479" t="s">
        <v>55</v>
      </c>
      <c r="AR4479" t="s">
        <v>55</v>
      </c>
      <c r="AS4479" t="s">
        <v>59</v>
      </c>
      <c r="AT4479" t="s">
        <v>55</v>
      </c>
      <c r="AU4479" t="s">
        <v>55</v>
      </c>
      <c r="AV4479" t="s">
        <v>55</v>
      </c>
      <c r="AW4479" t="s">
        <v>56</v>
      </c>
      <c r="AX4479" t="s">
        <v>145</v>
      </c>
      <c r="AY4479" t="s">
        <v>59</v>
      </c>
      <c r="AZ4479" t="s">
        <v>138</v>
      </c>
      <c r="BA4479">
        <v>54.45</v>
      </c>
      <c r="BB4479">
        <v>1893.5</v>
      </c>
      <c r="BC4479">
        <v>0</v>
      </c>
      <c r="BD4479">
        <v>0</v>
      </c>
      <c r="BE4479">
        <v>934.2</v>
      </c>
      <c r="BF4479">
        <v>2827.7</v>
      </c>
      <c r="BG4479" t="s">
        <v>996</v>
      </c>
      <c r="BH4479" s="1" t="s">
        <v>996</v>
      </c>
      <c r="BI4479" t="s">
        <v>59</v>
      </c>
      <c r="BJ4479" t="b">
        <v>1</v>
      </c>
      <c r="BK4479">
        <v>0</v>
      </c>
    </row>
    <row r="4480" spans="1:63">
      <c r="A4480" s="1" t="s">
        <v>7181</v>
      </c>
      <c r="B4480" t="s">
        <v>66</v>
      </c>
      <c r="D4480">
        <v>39</v>
      </c>
      <c r="E4480" t="s">
        <v>55</v>
      </c>
      <c r="F4480" t="s">
        <v>55</v>
      </c>
      <c r="G4480">
        <f t="shared" si="208"/>
        <v>39</v>
      </c>
      <c r="H4480" s="1">
        <v>39</v>
      </c>
      <c r="I4480" t="s">
        <v>59</v>
      </c>
      <c r="K4480" t="s">
        <v>55</v>
      </c>
      <c r="L4480">
        <v>0</v>
      </c>
      <c r="M4480">
        <v>0</v>
      </c>
      <c r="N4480" s="1">
        <v>0</v>
      </c>
      <c r="O4480" t="s">
        <v>4797</v>
      </c>
      <c r="P4480" t="s">
        <v>4798</v>
      </c>
      <c r="Q4480">
        <v>35.453912000000003</v>
      </c>
      <c r="R4480">
        <v>-120.69461</v>
      </c>
      <c r="T4480">
        <v>29539</v>
      </c>
      <c r="V4480" s="2">
        <v>4</v>
      </c>
      <c r="W4480">
        <f t="shared" si="207"/>
        <v>4</v>
      </c>
      <c r="X4480" s="1">
        <v>4</v>
      </c>
      <c r="Y4480" t="s">
        <v>55</v>
      </c>
      <c r="Z4480">
        <v>0</v>
      </c>
      <c r="AA4480">
        <v>0</v>
      </c>
      <c r="AB4480" s="1">
        <v>0</v>
      </c>
      <c r="AC4480">
        <v>1</v>
      </c>
      <c r="AD4480" t="s">
        <v>60</v>
      </c>
      <c r="AE4480" s="7">
        <f t="shared" ca="1" si="209"/>
        <v>1</v>
      </c>
      <c r="AF4480" s="8">
        <v>1</v>
      </c>
      <c r="AG4480" t="s">
        <v>59</v>
      </c>
      <c r="AI4480" t="s">
        <v>59</v>
      </c>
      <c r="AK4480" t="s">
        <v>55</v>
      </c>
      <c r="AM4480" t="s">
        <v>59</v>
      </c>
      <c r="AN4480" t="s">
        <v>59</v>
      </c>
      <c r="AO4480">
        <v>14</v>
      </c>
      <c r="AP4480" t="s">
        <v>55</v>
      </c>
      <c r="AQ4480" t="s">
        <v>55</v>
      </c>
      <c r="AR4480" t="s">
        <v>55</v>
      </c>
      <c r="AS4480" t="s">
        <v>55</v>
      </c>
      <c r="AT4480" t="s">
        <v>55</v>
      </c>
      <c r="AU4480" t="s">
        <v>55</v>
      </c>
      <c r="AV4480" t="s">
        <v>55</v>
      </c>
      <c r="AW4480" t="s">
        <v>56</v>
      </c>
      <c r="AX4480" t="s">
        <v>62</v>
      </c>
      <c r="AY4480" t="s">
        <v>55</v>
      </c>
      <c r="AZ4480" t="s">
        <v>138</v>
      </c>
      <c r="BA4480">
        <v>45.35</v>
      </c>
      <c r="BB4480">
        <v>45.35</v>
      </c>
      <c r="BC4480" t="s">
        <v>59</v>
      </c>
      <c r="BD4480">
        <v>0</v>
      </c>
      <c r="BE4480">
        <v>12.46</v>
      </c>
      <c r="BF4480">
        <v>57.81</v>
      </c>
      <c r="BG4480" t="s">
        <v>59</v>
      </c>
      <c r="BH4480" s="1" t="s">
        <v>59</v>
      </c>
      <c r="BI4480" t="b">
        <v>1</v>
      </c>
      <c r="BJ4480" t="s">
        <v>59</v>
      </c>
      <c r="BK4480">
        <v>0</v>
      </c>
    </row>
    <row r="4481" spans="1:63">
      <c r="A4481" s="1" t="s">
        <v>7182</v>
      </c>
      <c r="B4481" t="s">
        <v>66</v>
      </c>
      <c r="D4481" t="s">
        <v>59</v>
      </c>
      <c r="E4481" t="s">
        <v>55</v>
      </c>
      <c r="F4481" t="s">
        <v>55</v>
      </c>
      <c r="G4481">
        <f t="shared" si="208"/>
        <v>47</v>
      </c>
      <c r="H4481" s="1">
        <v>47</v>
      </c>
      <c r="I4481" t="s">
        <v>55</v>
      </c>
      <c r="K4481" t="s">
        <v>55</v>
      </c>
      <c r="L4481">
        <v>0</v>
      </c>
      <c r="M4481">
        <v>0</v>
      </c>
      <c r="N4481" s="1">
        <v>0</v>
      </c>
      <c r="O4481" t="s">
        <v>1427</v>
      </c>
      <c r="P4481" t="s">
        <v>1428</v>
      </c>
      <c r="Q4481">
        <v>35.186644000000001</v>
      </c>
      <c r="R4481">
        <v>-120.72830500000001</v>
      </c>
      <c r="T4481">
        <v>812</v>
      </c>
      <c r="V4481" s="2">
        <v>4</v>
      </c>
      <c r="W4481">
        <f t="shared" si="207"/>
        <v>4</v>
      </c>
      <c r="X4481" s="1">
        <v>4</v>
      </c>
      <c r="Y4481" t="s">
        <v>55</v>
      </c>
      <c r="Z4481">
        <v>0</v>
      </c>
      <c r="AA4481">
        <v>0</v>
      </c>
      <c r="AB4481" s="1">
        <v>0</v>
      </c>
      <c r="AC4481">
        <v>28</v>
      </c>
      <c r="AD4481" t="s">
        <v>59</v>
      </c>
      <c r="AE4481" s="7">
        <f t="shared" ca="1" si="209"/>
        <v>28</v>
      </c>
      <c r="AF4481" s="8">
        <v>28</v>
      </c>
      <c r="AG4481" t="s">
        <v>56</v>
      </c>
      <c r="AI4481">
        <v>33.049999999999997</v>
      </c>
      <c r="AK4481" t="s">
        <v>56</v>
      </c>
      <c r="AM4481" t="s">
        <v>59</v>
      </c>
      <c r="AN4481" t="s">
        <v>102</v>
      </c>
      <c r="AO4481">
        <v>7</v>
      </c>
      <c r="AP4481" t="s">
        <v>56</v>
      </c>
      <c r="AQ4481" t="s">
        <v>55</v>
      </c>
      <c r="AR4481" t="s">
        <v>56</v>
      </c>
      <c r="AS4481" t="s">
        <v>59</v>
      </c>
      <c r="AT4481" t="s">
        <v>55</v>
      </c>
      <c r="AU4481" t="s">
        <v>55</v>
      </c>
      <c r="AV4481" t="s">
        <v>55</v>
      </c>
      <c r="AW4481" t="s">
        <v>56</v>
      </c>
      <c r="AX4481" t="s">
        <v>145</v>
      </c>
      <c r="AY4481" t="s">
        <v>55</v>
      </c>
      <c r="AZ4481" t="s">
        <v>138</v>
      </c>
      <c r="BA4481">
        <v>59</v>
      </c>
      <c r="BB4481" t="s">
        <v>59</v>
      </c>
      <c r="BC4481">
        <v>0</v>
      </c>
      <c r="BD4481">
        <v>0</v>
      </c>
      <c r="BE4481">
        <v>925.4</v>
      </c>
      <c r="BF4481">
        <v>2579.85</v>
      </c>
      <c r="BG4481" t="s">
        <v>996</v>
      </c>
      <c r="BH4481" s="1" t="s">
        <v>996</v>
      </c>
      <c r="BI4481" t="s">
        <v>59</v>
      </c>
      <c r="BJ4481" t="b">
        <v>1</v>
      </c>
      <c r="BK4481">
        <v>0</v>
      </c>
    </row>
    <row r="4482" spans="1:63">
      <c r="A4482" s="1" t="s">
        <v>7183</v>
      </c>
      <c r="B4482" t="s">
        <v>66</v>
      </c>
      <c r="D4482">
        <v>39</v>
      </c>
      <c r="E4482" t="s">
        <v>55</v>
      </c>
      <c r="F4482" t="s">
        <v>55</v>
      </c>
      <c r="G4482">
        <f t="shared" si="208"/>
        <v>39</v>
      </c>
      <c r="H4482" s="1">
        <v>39</v>
      </c>
      <c r="I4482" t="s">
        <v>56</v>
      </c>
      <c r="K4482" t="s">
        <v>56</v>
      </c>
      <c r="L4482">
        <v>3</v>
      </c>
      <c r="M4482">
        <v>3</v>
      </c>
      <c r="N4482" s="1">
        <v>3</v>
      </c>
      <c r="O4482" t="s">
        <v>370</v>
      </c>
      <c r="P4482" t="s">
        <v>3864</v>
      </c>
      <c r="Q4482">
        <v>35.842889</v>
      </c>
      <c r="R4482">
        <v>-121.004862</v>
      </c>
      <c r="T4482">
        <v>1363</v>
      </c>
      <c r="V4482" s="2">
        <v>3</v>
      </c>
      <c r="W4482">
        <f t="shared" ref="W4482:W4545" si="210">_xlfn.IFS(V4482&lt;&gt;"NA", V4482, BG4482="Competitor", 1, BG4482="Dissatisfaction", 1, BG4482="Price", 2, BG4482="Other", 2, BG4482="Attitude", 2, BG4482="No Churn", 4)</f>
        <v>3</v>
      </c>
      <c r="X4482" s="1">
        <v>3</v>
      </c>
      <c r="Y4482" t="s">
        <v>56</v>
      </c>
      <c r="Z4482">
        <v>1</v>
      </c>
      <c r="AA4482">
        <v>1</v>
      </c>
      <c r="AB4482" s="1">
        <v>1</v>
      </c>
      <c r="AC4482">
        <v>7</v>
      </c>
      <c r="AD4482" t="s">
        <v>60</v>
      </c>
      <c r="AE4482" s="7">
        <f t="shared" ca="1" si="209"/>
        <v>7</v>
      </c>
      <c r="AF4482" s="8">
        <v>7</v>
      </c>
      <c r="AG4482" t="s">
        <v>56</v>
      </c>
      <c r="AI4482">
        <v>18.91</v>
      </c>
      <c r="AK4482" t="s">
        <v>59</v>
      </c>
      <c r="AM4482" t="s">
        <v>56</v>
      </c>
      <c r="AN4482" t="s">
        <v>61</v>
      </c>
      <c r="AO4482">
        <v>29</v>
      </c>
      <c r="AP4482" t="s">
        <v>56</v>
      </c>
      <c r="AQ4482" t="s">
        <v>56</v>
      </c>
      <c r="AR4482" t="s">
        <v>56</v>
      </c>
      <c r="AS4482" t="s">
        <v>55</v>
      </c>
      <c r="AT4482" t="s">
        <v>56</v>
      </c>
      <c r="AU4482" t="s">
        <v>55</v>
      </c>
      <c r="AV4482" t="s">
        <v>55</v>
      </c>
      <c r="AW4482" t="s">
        <v>56</v>
      </c>
      <c r="AX4482" t="s">
        <v>145</v>
      </c>
      <c r="AY4482" t="s">
        <v>55</v>
      </c>
      <c r="AZ4482" t="s">
        <v>63</v>
      </c>
      <c r="BA4482">
        <v>69.45</v>
      </c>
      <c r="BB4482">
        <v>477.05</v>
      </c>
      <c r="BC4482" t="s">
        <v>59</v>
      </c>
      <c r="BD4482" t="s">
        <v>59</v>
      </c>
      <c r="BE4482">
        <v>132.37</v>
      </c>
      <c r="BF4482">
        <v>609.41999999999996</v>
      </c>
      <c r="BG4482" t="s">
        <v>59</v>
      </c>
      <c r="BH4482" s="1" t="s">
        <v>59</v>
      </c>
      <c r="BI4482" t="s">
        <v>59</v>
      </c>
      <c r="BJ4482" t="b">
        <v>1</v>
      </c>
      <c r="BK4482">
        <v>1</v>
      </c>
    </row>
    <row r="4483" spans="1:63">
      <c r="A4483" s="1" t="s">
        <v>7184</v>
      </c>
      <c r="B4483" t="s">
        <v>54</v>
      </c>
      <c r="D4483">
        <v>55</v>
      </c>
      <c r="E4483" t="s">
        <v>59</v>
      </c>
      <c r="F4483" t="s">
        <v>55</v>
      </c>
      <c r="G4483">
        <f t="shared" ref="G4483:G4546" si="211">IF(D4483&lt;&gt;"NA", D4483, IF(E4483="Yes",24, IF(F4483="Yes", 72, 47)))</f>
        <v>55</v>
      </c>
      <c r="H4483" s="1">
        <v>55</v>
      </c>
      <c r="I4483" t="s">
        <v>55</v>
      </c>
      <c r="K4483" t="s">
        <v>55</v>
      </c>
      <c r="L4483" t="s">
        <v>59</v>
      </c>
      <c r="M4483">
        <v>0</v>
      </c>
      <c r="N4483" s="1">
        <v>0</v>
      </c>
      <c r="O4483" t="s">
        <v>1146</v>
      </c>
      <c r="P4483" t="s">
        <v>6063</v>
      </c>
      <c r="Q4483">
        <v>35.480896000000001</v>
      </c>
      <c r="R4483">
        <v>-120.469476</v>
      </c>
      <c r="T4483">
        <v>1203</v>
      </c>
      <c r="V4483" s="2">
        <v>3</v>
      </c>
      <c r="W4483">
        <f t="shared" si="210"/>
        <v>3</v>
      </c>
      <c r="X4483" s="1">
        <v>3</v>
      </c>
      <c r="Y4483" t="s">
        <v>55</v>
      </c>
      <c r="Z4483">
        <v>0</v>
      </c>
      <c r="AA4483">
        <v>0</v>
      </c>
      <c r="AB4483" s="1">
        <v>0</v>
      </c>
      <c r="AC4483">
        <v>42</v>
      </c>
      <c r="AD4483" t="s">
        <v>60</v>
      </c>
      <c r="AE4483" s="7">
        <f t="shared" ref="AE4483:AE4546" ca="1" si="212">IF(AC4483&lt;&gt;"NA",AC4483,_xlfn.IFS(AD4483="Offer A",70,AD4483="Offer B",53,AD4483="Offer C",31,AD4483="Offer D",16,AD4483="Offer E",4,OR(AD4483="None",AD4483="Na"),72*_xlfn.BETA.INV(RAND(),0.526,0.673)))</f>
        <v>42</v>
      </c>
      <c r="AF4483" s="8">
        <v>42</v>
      </c>
      <c r="AG4483" t="s">
        <v>56</v>
      </c>
      <c r="AI4483">
        <v>38.74</v>
      </c>
      <c r="AK4483" t="s">
        <v>55</v>
      </c>
      <c r="AM4483" t="s">
        <v>59</v>
      </c>
      <c r="AN4483" t="s">
        <v>59</v>
      </c>
      <c r="AO4483">
        <v>0</v>
      </c>
      <c r="AP4483" t="s">
        <v>55</v>
      </c>
      <c r="AQ4483" t="s">
        <v>55</v>
      </c>
      <c r="AR4483" t="s">
        <v>55</v>
      </c>
      <c r="AS4483" t="s">
        <v>55</v>
      </c>
      <c r="AT4483" t="s">
        <v>55</v>
      </c>
      <c r="AU4483" t="s">
        <v>55</v>
      </c>
      <c r="AV4483" t="s">
        <v>55</v>
      </c>
      <c r="AW4483" t="s">
        <v>59</v>
      </c>
      <c r="AX4483" t="s">
        <v>145</v>
      </c>
      <c r="AY4483" t="s">
        <v>55</v>
      </c>
      <c r="AZ4483" t="s">
        <v>63</v>
      </c>
      <c r="BA4483">
        <v>19.8</v>
      </c>
      <c r="BB4483">
        <v>849.9</v>
      </c>
      <c r="BC4483">
        <v>0</v>
      </c>
      <c r="BD4483">
        <v>0</v>
      </c>
      <c r="BE4483">
        <v>1627.08</v>
      </c>
      <c r="BF4483">
        <v>2476.98</v>
      </c>
      <c r="BG4483" t="s">
        <v>996</v>
      </c>
      <c r="BH4483" s="1" t="s">
        <v>996</v>
      </c>
      <c r="BI4483" t="s">
        <v>59</v>
      </c>
      <c r="BJ4483" t="b">
        <v>1</v>
      </c>
      <c r="BK4483">
        <v>0</v>
      </c>
    </row>
    <row r="4484" spans="1:63">
      <c r="A4484" s="1" t="s">
        <v>7185</v>
      </c>
      <c r="B4484" t="s">
        <v>66</v>
      </c>
      <c r="D4484">
        <v>42</v>
      </c>
      <c r="E4484" t="s">
        <v>55</v>
      </c>
      <c r="F4484" t="s">
        <v>59</v>
      </c>
      <c r="G4484">
        <f t="shared" si="211"/>
        <v>42</v>
      </c>
      <c r="H4484" s="1">
        <v>42</v>
      </c>
      <c r="I4484" t="s">
        <v>55</v>
      </c>
      <c r="K4484" t="s">
        <v>55</v>
      </c>
      <c r="L4484">
        <v>0</v>
      </c>
      <c r="M4484">
        <v>0</v>
      </c>
      <c r="N4484" s="1">
        <v>0</v>
      </c>
      <c r="O4484" t="s">
        <v>4809</v>
      </c>
      <c r="P4484" t="s">
        <v>7186</v>
      </c>
      <c r="Q4484">
        <v>35.120832999999998</v>
      </c>
      <c r="R4484" t="s">
        <v>59</v>
      </c>
      <c r="T4484">
        <v>13106</v>
      </c>
      <c r="V4484" s="2" t="s">
        <v>59</v>
      </c>
      <c r="W4484" t="e">
        <f t="shared" si="210"/>
        <v>#N/A</v>
      </c>
      <c r="X4484" s="1" t="e">
        <v>#N/A</v>
      </c>
      <c r="Y4484" t="s">
        <v>55</v>
      </c>
      <c r="Z4484">
        <v>0</v>
      </c>
      <c r="AA4484">
        <v>0</v>
      </c>
      <c r="AB4484" s="1">
        <v>0</v>
      </c>
      <c r="AC4484" t="s">
        <v>59</v>
      </c>
      <c r="AD4484" t="s">
        <v>60</v>
      </c>
      <c r="AE4484" s="7">
        <f t="shared" ca="1" si="212"/>
        <v>11.590384425541227</v>
      </c>
      <c r="AF4484" s="8">
        <v>12.425348357221001</v>
      </c>
      <c r="AG4484" t="s">
        <v>55</v>
      </c>
      <c r="AI4484" t="s">
        <v>59</v>
      </c>
      <c r="AK4484" t="s">
        <v>55</v>
      </c>
      <c r="AM4484" t="s">
        <v>56</v>
      </c>
      <c r="AN4484" t="s">
        <v>61</v>
      </c>
      <c r="AO4484">
        <v>4</v>
      </c>
      <c r="AP4484" t="s">
        <v>55</v>
      </c>
      <c r="AQ4484" t="s">
        <v>59</v>
      </c>
      <c r="AR4484" t="s">
        <v>55</v>
      </c>
      <c r="AS4484" t="s">
        <v>55</v>
      </c>
      <c r="AT4484" t="s">
        <v>55</v>
      </c>
      <c r="AU4484" t="s">
        <v>59</v>
      </c>
      <c r="AV4484" t="s">
        <v>55</v>
      </c>
      <c r="AW4484" t="s">
        <v>56</v>
      </c>
      <c r="AX4484" t="s">
        <v>62</v>
      </c>
      <c r="AY4484" t="s">
        <v>55</v>
      </c>
      <c r="AZ4484" t="s">
        <v>63</v>
      </c>
      <c r="BA4484">
        <v>25.05</v>
      </c>
      <c r="BB4484">
        <v>189.95</v>
      </c>
      <c r="BC4484">
        <v>0</v>
      </c>
      <c r="BD4484">
        <v>0</v>
      </c>
      <c r="BE4484">
        <v>0</v>
      </c>
      <c r="BF4484">
        <v>189.95</v>
      </c>
      <c r="BG4484" t="s">
        <v>59</v>
      </c>
      <c r="BH4484" s="1" t="s">
        <v>59</v>
      </c>
      <c r="BI4484" t="b">
        <v>1</v>
      </c>
      <c r="BJ4484" t="s">
        <v>59</v>
      </c>
      <c r="BK4484">
        <v>0</v>
      </c>
    </row>
    <row r="4485" spans="1:63">
      <c r="A4485" s="1" t="s">
        <v>7187</v>
      </c>
      <c r="B4485" t="s">
        <v>54</v>
      </c>
      <c r="D4485" t="s">
        <v>59</v>
      </c>
      <c r="E4485" t="s">
        <v>55</v>
      </c>
      <c r="F4485" t="s">
        <v>55</v>
      </c>
      <c r="G4485">
        <f t="shared" si="211"/>
        <v>47</v>
      </c>
      <c r="H4485" s="1">
        <v>47</v>
      </c>
      <c r="I4485" t="s">
        <v>56</v>
      </c>
      <c r="K4485" t="s">
        <v>56</v>
      </c>
      <c r="L4485">
        <v>1</v>
      </c>
      <c r="M4485">
        <v>1</v>
      </c>
      <c r="N4485" s="1">
        <v>1</v>
      </c>
      <c r="O4485" t="s">
        <v>59</v>
      </c>
      <c r="P4485" t="s">
        <v>59</v>
      </c>
      <c r="Q4485" t="s">
        <v>59</v>
      </c>
      <c r="R4485" t="s">
        <v>59</v>
      </c>
      <c r="T4485" t="s">
        <v>59</v>
      </c>
      <c r="V4485" s="2">
        <v>3</v>
      </c>
      <c r="W4485">
        <f t="shared" si="210"/>
        <v>3</v>
      </c>
      <c r="X4485" s="1">
        <v>3</v>
      </c>
      <c r="Y4485" t="s">
        <v>56</v>
      </c>
      <c r="Z4485">
        <v>1</v>
      </c>
      <c r="AA4485">
        <v>1</v>
      </c>
      <c r="AB4485" s="1">
        <v>1</v>
      </c>
      <c r="AC4485">
        <v>72</v>
      </c>
      <c r="AD4485" t="s">
        <v>60</v>
      </c>
      <c r="AE4485" s="7">
        <f t="shared" ca="1" si="212"/>
        <v>72</v>
      </c>
      <c r="AF4485" s="8">
        <v>72</v>
      </c>
      <c r="AG4485" t="s">
        <v>56</v>
      </c>
      <c r="AI4485">
        <v>15.94</v>
      </c>
      <c r="AK4485" t="s">
        <v>59</v>
      </c>
      <c r="AM4485" t="s">
        <v>56</v>
      </c>
      <c r="AN4485" t="s">
        <v>68</v>
      </c>
      <c r="AO4485">
        <v>13</v>
      </c>
      <c r="AP4485" t="s">
        <v>59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56</v>
      </c>
      <c r="AW4485" t="s">
        <v>56</v>
      </c>
      <c r="AX4485" t="s">
        <v>363</v>
      </c>
      <c r="AY4485" t="s">
        <v>59</v>
      </c>
      <c r="AZ4485" t="s">
        <v>138</v>
      </c>
      <c r="BA4485">
        <v>114.3</v>
      </c>
      <c r="BB4485">
        <v>8058.55</v>
      </c>
      <c r="BC4485">
        <v>0</v>
      </c>
      <c r="BD4485">
        <v>0</v>
      </c>
      <c r="BE4485">
        <v>1147.68</v>
      </c>
      <c r="BF4485">
        <v>9206.23</v>
      </c>
      <c r="BG4485" t="s">
        <v>59</v>
      </c>
      <c r="BH4485" s="1" t="s">
        <v>59</v>
      </c>
      <c r="BI4485" t="s">
        <v>59</v>
      </c>
      <c r="BJ4485" t="b">
        <v>1</v>
      </c>
      <c r="BK4485">
        <v>1</v>
      </c>
    </row>
    <row r="4486" spans="1:63">
      <c r="A4486" s="1" t="s">
        <v>7188</v>
      </c>
      <c r="B4486" t="s">
        <v>66</v>
      </c>
      <c r="D4486" t="s">
        <v>59</v>
      </c>
      <c r="E4486" t="s">
        <v>55</v>
      </c>
      <c r="F4486" t="s">
        <v>55</v>
      </c>
      <c r="G4486">
        <f t="shared" si="211"/>
        <v>47</v>
      </c>
      <c r="H4486" s="1">
        <v>47</v>
      </c>
      <c r="I4486" t="s">
        <v>55</v>
      </c>
      <c r="K4486" t="s">
        <v>55</v>
      </c>
      <c r="L4486">
        <v>0</v>
      </c>
      <c r="M4486">
        <v>0</v>
      </c>
      <c r="N4486" s="1">
        <v>0</v>
      </c>
      <c r="O4486" t="s">
        <v>1148</v>
      </c>
      <c r="P4486" t="s">
        <v>1149</v>
      </c>
      <c r="Q4486">
        <v>34.704340000000002</v>
      </c>
      <c r="R4486">
        <v>-120.02609</v>
      </c>
      <c r="T4486">
        <v>1317</v>
      </c>
      <c r="V4486" s="2">
        <v>3</v>
      </c>
      <c r="W4486">
        <f t="shared" si="210"/>
        <v>3</v>
      </c>
      <c r="X4486" s="1">
        <v>3</v>
      </c>
      <c r="Y4486" t="s">
        <v>55</v>
      </c>
      <c r="Z4486" t="s">
        <v>59</v>
      </c>
      <c r="AA4486">
        <v>0</v>
      </c>
      <c r="AB4486" s="1">
        <v>0</v>
      </c>
      <c r="AC4486">
        <v>56</v>
      </c>
      <c r="AD4486" t="s">
        <v>59</v>
      </c>
      <c r="AE4486" s="7">
        <f t="shared" ca="1" si="212"/>
        <v>56</v>
      </c>
      <c r="AF4486" s="8">
        <v>56</v>
      </c>
      <c r="AG4486" t="s">
        <v>55</v>
      </c>
      <c r="AI4486">
        <v>0</v>
      </c>
      <c r="AK4486" t="s">
        <v>55</v>
      </c>
      <c r="AM4486" t="s">
        <v>56</v>
      </c>
      <c r="AN4486" t="s">
        <v>61</v>
      </c>
      <c r="AO4486">
        <v>19</v>
      </c>
      <c r="AP4486" t="s">
        <v>56</v>
      </c>
      <c r="AQ4486" t="s">
        <v>56</v>
      </c>
      <c r="AR4486" t="s">
        <v>56</v>
      </c>
      <c r="AS4486" t="s">
        <v>59</v>
      </c>
      <c r="AT4486" t="s">
        <v>55</v>
      </c>
      <c r="AU4486" t="s">
        <v>55</v>
      </c>
      <c r="AV4486" t="s">
        <v>55</v>
      </c>
      <c r="AW4486" t="s">
        <v>56</v>
      </c>
      <c r="AX4486" t="s">
        <v>363</v>
      </c>
      <c r="AY4486" t="s">
        <v>55</v>
      </c>
      <c r="AZ4486" t="s">
        <v>63</v>
      </c>
      <c r="BA4486">
        <v>45.05</v>
      </c>
      <c r="BB4486">
        <v>2560.1</v>
      </c>
      <c r="BC4486">
        <v>0</v>
      </c>
      <c r="BD4486" t="s">
        <v>59</v>
      </c>
      <c r="BE4486">
        <v>0</v>
      </c>
      <c r="BF4486">
        <v>2560.1</v>
      </c>
      <c r="BG4486" t="s">
        <v>59</v>
      </c>
      <c r="BH4486" s="1" t="s">
        <v>59</v>
      </c>
      <c r="BI4486" t="s">
        <v>59</v>
      </c>
      <c r="BJ4486" t="b">
        <v>1</v>
      </c>
      <c r="BK4486">
        <v>1</v>
      </c>
    </row>
    <row r="4487" spans="1:63">
      <c r="A4487" s="1" t="s">
        <v>7189</v>
      </c>
      <c r="B4487" t="s">
        <v>66</v>
      </c>
      <c r="D4487">
        <v>22</v>
      </c>
      <c r="E4487" t="s">
        <v>56</v>
      </c>
      <c r="F4487" t="s">
        <v>55</v>
      </c>
      <c r="G4487">
        <f t="shared" si="211"/>
        <v>22</v>
      </c>
      <c r="H4487" s="1">
        <v>22</v>
      </c>
      <c r="I4487" t="s">
        <v>59</v>
      </c>
      <c r="K4487" t="s">
        <v>56</v>
      </c>
      <c r="L4487">
        <v>1</v>
      </c>
      <c r="M4487">
        <v>1</v>
      </c>
      <c r="N4487" s="1">
        <v>1</v>
      </c>
      <c r="O4487" t="s">
        <v>7190</v>
      </c>
      <c r="P4487" t="s">
        <v>7191</v>
      </c>
      <c r="Q4487">
        <v>35.369553000000003</v>
      </c>
      <c r="R4487">
        <v>-120.763864</v>
      </c>
      <c r="T4487">
        <v>10909</v>
      </c>
      <c r="V4487" s="2">
        <v>4</v>
      </c>
      <c r="W4487">
        <f t="shared" si="210"/>
        <v>4</v>
      </c>
      <c r="X4487" s="1">
        <v>4</v>
      </c>
      <c r="Y4487" t="s">
        <v>55</v>
      </c>
      <c r="Z4487">
        <v>0</v>
      </c>
      <c r="AA4487">
        <v>0</v>
      </c>
      <c r="AB4487" s="1">
        <v>0</v>
      </c>
      <c r="AC4487">
        <v>5</v>
      </c>
      <c r="AD4487" t="s">
        <v>60</v>
      </c>
      <c r="AE4487" s="7">
        <f t="shared" ca="1" si="212"/>
        <v>5</v>
      </c>
      <c r="AF4487" s="8">
        <v>5</v>
      </c>
      <c r="AG4487" t="s">
        <v>56</v>
      </c>
      <c r="AI4487">
        <v>40.03</v>
      </c>
      <c r="AK4487" t="s">
        <v>55</v>
      </c>
      <c r="AM4487" t="s">
        <v>56</v>
      </c>
      <c r="AN4487" t="s">
        <v>61</v>
      </c>
      <c r="AO4487">
        <v>52</v>
      </c>
      <c r="AP4487" t="s">
        <v>55</v>
      </c>
      <c r="AQ4487" t="s">
        <v>59</v>
      </c>
      <c r="AR4487" t="s">
        <v>59</v>
      </c>
      <c r="AS4487" t="s">
        <v>56</v>
      </c>
      <c r="AT4487" t="s">
        <v>55</v>
      </c>
      <c r="AU4487" t="s">
        <v>59</v>
      </c>
      <c r="AV4487" t="s">
        <v>55</v>
      </c>
      <c r="AW4487" t="s">
        <v>55</v>
      </c>
      <c r="AX4487" t="s">
        <v>62</v>
      </c>
      <c r="AY4487" t="s">
        <v>56</v>
      </c>
      <c r="AZ4487" t="s">
        <v>59</v>
      </c>
      <c r="BA4487">
        <v>51</v>
      </c>
      <c r="BB4487">
        <v>286.8</v>
      </c>
      <c r="BC4487">
        <v>0</v>
      </c>
      <c r="BD4487">
        <v>0</v>
      </c>
      <c r="BE4487">
        <v>200.15</v>
      </c>
      <c r="BF4487">
        <v>486.95</v>
      </c>
      <c r="BG4487" t="s">
        <v>996</v>
      </c>
      <c r="BH4487" s="1" t="s">
        <v>996</v>
      </c>
      <c r="BI4487" t="s">
        <v>59</v>
      </c>
      <c r="BJ4487" t="b">
        <v>1</v>
      </c>
      <c r="BK4487">
        <v>0</v>
      </c>
    </row>
    <row r="4488" spans="1:63">
      <c r="A4488" s="1" t="s">
        <v>7192</v>
      </c>
      <c r="B4488" t="s">
        <v>54</v>
      </c>
      <c r="D4488">
        <v>43</v>
      </c>
      <c r="E4488" t="s">
        <v>55</v>
      </c>
      <c r="F4488" t="s">
        <v>55</v>
      </c>
      <c r="G4488">
        <f t="shared" si="211"/>
        <v>43</v>
      </c>
      <c r="H4488" s="1">
        <v>43</v>
      </c>
      <c r="I4488" t="s">
        <v>56</v>
      </c>
      <c r="K4488" t="s">
        <v>59</v>
      </c>
      <c r="L4488">
        <v>2</v>
      </c>
      <c r="M4488">
        <v>2</v>
      </c>
      <c r="N4488" s="1">
        <v>2</v>
      </c>
      <c r="O4488" t="s">
        <v>59</v>
      </c>
      <c r="P4488" t="s">
        <v>6070</v>
      </c>
      <c r="Q4488">
        <v>35.634222000000001</v>
      </c>
      <c r="R4488">
        <v>-120.728341</v>
      </c>
      <c r="T4488">
        <v>35586</v>
      </c>
      <c r="V4488" s="2">
        <v>4</v>
      </c>
      <c r="W4488">
        <f t="shared" si="210"/>
        <v>4</v>
      </c>
      <c r="X4488" s="1">
        <v>4</v>
      </c>
      <c r="Y4488" t="s">
        <v>56</v>
      </c>
      <c r="Z4488" t="s">
        <v>59</v>
      </c>
      <c r="AA4488">
        <v>1</v>
      </c>
      <c r="AB4488" s="1">
        <v>1</v>
      </c>
      <c r="AC4488" t="s">
        <v>59</v>
      </c>
      <c r="AD4488" t="s">
        <v>60</v>
      </c>
      <c r="AE4488" s="7">
        <f t="shared" ca="1" si="212"/>
        <v>33.241253717455649</v>
      </c>
      <c r="AF4488" s="8">
        <v>38.418358205133792</v>
      </c>
      <c r="AG4488" t="s">
        <v>56</v>
      </c>
      <c r="AI4488" t="s">
        <v>59</v>
      </c>
      <c r="AK4488" t="s">
        <v>55</v>
      </c>
      <c r="AM4488" t="s">
        <v>56</v>
      </c>
      <c r="AN4488" t="s">
        <v>102</v>
      </c>
      <c r="AO4488" t="s">
        <v>59</v>
      </c>
      <c r="AP4488" t="s">
        <v>56</v>
      </c>
      <c r="AQ4488" t="s">
        <v>56</v>
      </c>
      <c r="AR4488" t="s">
        <v>55</v>
      </c>
      <c r="AS4488" t="s">
        <v>56</v>
      </c>
      <c r="AT4488" t="s">
        <v>55</v>
      </c>
      <c r="AU4488" t="s">
        <v>55</v>
      </c>
      <c r="AV4488" t="s">
        <v>59</v>
      </c>
      <c r="AW4488" t="s">
        <v>56</v>
      </c>
      <c r="AX4488" t="s">
        <v>145</v>
      </c>
      <c r="AY4488" t="s">
        <v>55</v>
      </c>
      <c r="AZ4488" t="s">
        <v>138</v>
      </c>
      <c r="BA4488">
        <v>60.05</v>
      </c>
      <c r="BB4488" t="s">
        <v>59</v>
      </c>
      <c r="BC4488">
        <v>0</v>
      </c>
      <c r="BD4488">
        <v>0</v>
      </c>
      <c r="BE4488">
        <v>437.51</v>
      </c>
      <c r="BF4488">
        <v>4431.5600000000004</v>
      </c>
      <c r="BG4488" t="s">
        <v>996</v>
      </c>
      <c r="BH4488" s="1" t="s">
        <v>996</v>
      </c>
      <c r="BI4488" t="s">
        <v>59</v>
      </c>
      <c r="BJ4488" t="b">
        <v>1</v>
      </c>
      <c r="BK4488">
        <v>0</v>
      </c>
    </row>
    <row r="4489" spans="1:63">
      <c r="A4489" s="1" t="s">
        <v>7193</v>
      </c>
      <c r="B4489" t="s">
        <v>54</v>
      </c>
      <c r="D4489" t="s">
        <v>59</v>
      </c>
      <c r="E4489" t="s">
        <v>55</v>
      </c>
      <c r="F4489" t="s">
        <v>55</v>
      </c>
      <c r="G4489">
        <f t="shared" si="211"/>
        <v>47</v>
      </c>
      <c r="H4489" s="1">
        <v>47</v>
      </c>
      <c r="I4489" t="s">
        <v>59</v>
      </c>
      <c r="K4489" t="s">
        <v>56</v>
      </c>
      <c r="L4489">
        <v>3</v>
      </c>
      <c r="M4489">
        <v>3</v>
      </c>
      <c r="N4489" s="1">
        <v>3</v>
      </c>
      <c r="O4489" t="s">
        <v>811</v>
      </c>
      <c r="P4489" t="s">
        <v>59</v>
      </c>
      <c r="Q4489" t="s">
        <v>59</v>
      </c>
      <c r="R4489" t="s">
        <v>59</v>
      </c>
      <c r="T4489">
        <v>8564</v>
      </c>
      <c r="V4489" s="2">
        <v>3</v>
      </c>
      <c r="W4489">
        <f t="shared" si="210"/>
        <v>3</v>
      </c>
      <c r="X4489" s="1">
        <v>3</v>
      </c>
      <c r="Y4489" t="s">
        <v>56</v>
      </c>
      <c r="Z4489">
        <v>1</v>
      </c>
      <c r="AA4489">
        <v>1</v>
      </c>
      <c r="AB4489" s="1">
        <v>1</v>
      </c>
      <c r="AC4489">
        <v>8</v>
      </c>
      <c r="AD4489" t="s">
        <v>60</v>
      </c>
      <c r="AE4489" s="7">
        <f t="shared" ca="1" si="212"/>
        <v>8</v>
      </c>
      <c r="AF4489" s="8">
        <v>8</v>
      </c>
      <c r="AG4489" t="s">
        <v>56</v>
      </c>
      <c r="AI4489">
        <v>30.77</v>
      </c>
      <c r="AK4489" t="s">
        <v>55</v>
      </c>
      <c r="AM4489" t="s">
        <v>56</v>
      </c>
      <c r="AN4489" t="s">
        <v>61</v>
      </c>
      <c r="AO4489">
        <v>75</v>
      </c>
      <c r="AP4489" t="s">
        <v>55</v>
      </c>
      <c r="AQ4489" t="s">
        <v>55</v>
      </c>
      <c r="AR4489" t="s">
        <v>55</v>
      </c>
      <c r="AS4489" t="s">
        <v>55</v>
      </c>
      <c r="AT4489" t="s">
        <v>55</v>
      </c>
      <c r="AU4489" t="s">
        <v>55</v>
      </c>
      <c r="AV4489" t="s">
        <v>55</v>
      </c>
      <c r="AW4489" t="s">
        <v>56</v>
      </c>
      <c r="AX4489" t="s">
        <v>62</v>
      </c>
      <c r="AY4489" t="s">
        <v>55</v>
      </c>
      <c r="AZ4489" t="s">
        <v>63</v>
      </c>
      <c r="BA4489">
        <v>44.65</v>
      </c>
      <c r="BB4489">
        <v>369.15</v>
      </c>
      <c r="BC4489">
        <v>0</v>
      </c>
      <c r="BD4489" t="s">
        <v>59</v>
      </c>
      <c r="BE4489">
        <v>246.16</v>
      </c>
      <c r="BF4489">
        <v>615.30999999999995</v>
      </c>
      <c r="BG4489" t="s">
        <v>996</v>
      </c>
      <c r="BH4489" s="1" t="s">
        <v>996</v>
      </c>
      <c r="BI4489" t="s">
        <v>59</v>
      </c>
      <c r="BJ4489" t="b">
        <v>1</v>
      </c>
      <c r="BK4489">
        <v>0</v>
      </c>
    </row>
    <row r="4490" spans="1:63">
      <c r="A4490" s="1" t="s">
        <v>7194</v>
      </c>
      <c r="B4490" t="s">
        <v>54</v>
      </c>
      <c r="D4490">
        <v>49</v>
      </c>
      <c r="E4490" t="s">
        <v>55</v>
      </c>
      <c r="F4490" t="s">
        <v>55</v>
      </c>
      <c r="G4490">
        <f t="shared" si="211"/>
        <v>49</v>
      </c>
      <c r="H4490" s="1">
        <v>49</v>
      </c>
      <c r="I4490" t="s">
        <v>59</v>
      </c>
      <c r="K4490" t="s">
        <v>56</v>
      </c>
      <c r="L4490">
        <v>1</v>
      </c>
      <c r="M4490">
        <v>1</v>
      </c>
      <c r="N4490" s="1">
        <v>1</v>
      </c>
      <c r="O4490" t="s">
        <v>59</v>
      </c>
      <c r="P4490" t="s">
        <v>59</v>
      </c>
      <c r="Q4490" t="s">
        <v>59</v>
      </c>
      <c r="R4490" t="s">
        <v>59</v>
      </c>
      <c r="T4490" t="s">
        <v>59</v>
      </c>
      <c r="V4490" s="2">
        <v>3</v>
      </c>
      <c r="W4490">
        <f t="shared" si="210"/>
        <v>3</v>
      </c>
      <c r="X4490" s="1">
        <v>3</v>
      </c>
      <c r="Y4490" t="s">
        <v>56</v>
      </c>
      <c r="Z4490">
        <v>1</v>
      </c>
      <c r="AA4490">
        <v>1</v>
      </c>
      <c r="AB4490" s="1">
        <v>1</v>
      </c>
      <c r="AC4490">
        <v>52</v>
      </c>
      <c r="AD4490" t="s">
        <v>59</v>
      </c>
      <c r="AE4490" s="7">
        <f t="shared" ca="1" si="212"/>
        <v>52</v>
      </c>
      <c r="AF4490" s="8">
        <v>52</v>
      </c>
      <c r="AG4490" t="s">
        <v>56</v>
      </c>
      <c r="AI4490">
        <v>11.3</v>
      </c>
      <c r="AK4490" t="s">
        <v>59</v>
      </c>
      <c r="AM4490" t="s">
        <v>56</v>
      </c>
      <c r="AN4490" t="s">
        <v>68</v>
      </c>
      <c r="AO4490">
        <v>10</v>
      </c>
      <c r="AP4490" t="s">
        <v>55</v>
      </c>
      <c r="AQ4490" t="s">
        <v>56</v>
      </c>
      <c r="AR4490" t="s">
        <v>55</v>
      </c>
      <c r="AS4490" t="s">
        <v>56</v>
      </c>
      <c r="AT4490" t="s">
        <v>55</v>
      </c>
      <c r="AU4490" t="s">
        <v>59</v>
      </c>
      <c r="AV4490" t="s">
        <v>56</v>
      </c>
      <c r="AW4490" t="s">
        <v>56</v>
      </c>
      <c r="AX4490" t="s">
        <v>62</v>
      </c>
      <c r="AY4490" t="s">
        <v>56</v>
      </c>
      <c r="AZ4490" t="s">
        <v>63</v>
      </c>
      <c r="BA4490">
        <v>93.25</v>
      </c>
      <c r="BB4490">
        <v>4631.7</v>
      </c>
      <c r="BC4490">
        <v>0</v>
      </c>
      <c r="BD4490">
        <v>0</v>
      </c>
      <c r="BE4490">
        <v>587.6</v>
      </c>
      <c r="BF4490">
        <v>5219.3</v>
      </c>
      <c r="BG4490" t="s">
        <v>996</v>
      </c>
      <c r="BH4490" s="1" t="s">
        <v>996</v>
      </c>
      <c r="BI4490" t="s">
        <v>59</v>
      </c>
      <c r="BJ4490" t="b">
        <v>1</v>
      </c>
      <c r="BK4490">
        <v>0</v>
      </c>
    </row>
    <row r="4491" spans="1:63">
      <c r="A4491" s="1" t="s">
        <v>7195</v>
      </c>
      <c r="B4491" t="s">
        <v>66</v>
      </c>
      <c r="D4491">
        <v>29</v>
      </c>
      <c r="E4491" t="s">
        <v>59</v>
      </c>
      <c r="F4491" t="s">
        <v>55</v>
      </c>
      <c r="G4491">
        <f t="shared" si="211"/>
        <v>29</v>
      </c>
      <c r="H4491" s="1">
        <v>29</v>
      </c>
      <c r="I4491" t="s">
        <v>56</v>
      </c>
      <c r="K4491" t="s">
        <v>56</v>
      </c>
      <c r="L4491" t="s">
        <v>59</v>
      </c>
      <c r="M4491">
        <v>2</v>
      </c>
      <c r="N4491" s="1">
        <v>2</v>
      </c>
      <c r="O4491" t="s">
        <v>59</v>
      </c>
      <c r="P4491" t="s">
        <v>59</v>
      </c>
      <c r="Q4491" t="s">
        <v>59</v>
      </c>
      <c r="R4491" t="s">
        <v>59</v>
      </c>
      <c r="T4491" t="s">
        <v>59</v>
      </c>
      <c r="V4491" s="2" t="s">
        <v>59</v>
      </c>
      <c r="W4491" t="e">
        <f t="shared" si="210"/>
        <v>#N/A</v>
      </c>
      <c r="X4491" s="1" t="e">
        <v>#N/A</v>
      </c>
      <c r="Y4491" t="s">
        <v>56</v>
      </c>
      <c r="Z4491" t="s">
        <v>59</v>
      </c>
      <c r="AA4491">
        <v>1</v>
      </c>
      <c r="AB4491" s="1">
        <v>1</v>
      </c>
      <c r="AC4491">
        <v>18</v>
      </c>
      <c r="AD4491" t="s">
        <v>97</v>
      </c>
      <c r="AE4491" s="7">
        <f t="shared" ca="1" si="212"/>
        <v>18</v>
      </c>
      <c r="AF4491" s="8">
        <v>18</v>
      </c>
      <c r="AG4491" t="s">
        <v>56</v>
      </c>
      <c r="AI4491">
        <v>35.44</v>
      </c>
      <c r="AK4491" t="s">
        <v>59</v>
      </c>
      <c r="AM4491" t="s">
        <v>55</v>
      </c>
      <c r="AN4491" t="s">
        <v>60</v>
      </c>
      <c r="AO4491">
        <v>0</v>
      </c>
      <c r="AP4491" t="s">
        <v>55</v>
      </c>
      <c r="AQ4491" t="s">
        <v>59</v>
      </c>
      <c r="AR4491" t="s">
        <v>55</v>
      </c>
      <c r="AS4491" t="s">
        <v>55</v>
      </c>
      <c r="AT4491" t="s">
        <v>59</v>
      </c>
      <c r="AU4491" t="s">
        <v>55</v>
      </c>
      <c r="AV4491" t="s">
        <v>55</v>
      </c>
      <c r="AW4491" t="s">
        <v>55</v>
      </c>
      <c r="AX4491" t="s">
        <v>62</v>
      </c>
      <c r="AY4491" t="s">
        <v>56</v>
      </c>
      <c r="AZ4491" t="s">
        <v>138</v>
      </c>
      <c r="BA4491">
        <v>20.25</v>
      </c>
      <c r="BB4491">
        <v>401.95</v>
      </c>
      <c r="BC4491">
        <v>0</v>
      </c>
      <c r="BD4491">
        <v>0</v>
      </c>
      <c r="BE4491">
        <v>637.91999999999996</v>
      </c>
      <c r="BF4491">
        <v>1039.8699999999999</v>
      </c>
      <c r="BG4491" t="s">
        <v>59</v>
      </c>
      <c r="BH4491" s="1" t="s">
        <v>59</v>
      </c>
      <c r="BI4491" t="b">
        <v>1</v>
      </c>
      <c r="BJ4491" t="s">
        <v>59</v>
      </c>
      <c r="BK4491">
        <v>0</v>
      </c>
    </row>
    <row r="4492" spans="1:63">
      <c r="A4492" s="1" t="s">
        <v>7196</v>
      </c>
      <c r="B4492" t="s">
        <v>59</v>
      </c>
      <c r="D4492">
        <v>40</v>
      </c>
      <c r="E4492" t="s">
        <v>59</v>
      </c>
      <c r="F4492" t="s">
        <v>55</v>
      </c>
      <c r="G4492">
        <f t="shared" si="211"/>
        <v>40</v>
      </c>
      <c r="H4492" s="1">
        <v>40</v>
      </c>
      <c r="I4492" t="s">
        <v>56</v>
      </c>
      <c r="K4492" t="s">
        <v>56</v>
      </c>
      <c r="L4492">
        <v>2</v>
      </c>
      <c r="M4492">
        <v>2</v>
      </c>
      <c r="N4492" s="1">
        <v>2</v>
      </c>
      <c r="O4492" t="s">
        <v>7197</v>
      </c>
      <c r="P4492" t="s">
        <v>59</v>
      </c>
      <c r="Q4492">
        <v>35.746484000000002</v>
      </c>
      <c r="R4492">
        <v>-121.223355</v>
      </c>
      <c r="T4492">
        <v>471</v>
      </c>
      <c r="V4492" s="2">
        <v>4</v>
      </c>
      <c r="W4492">
        <f t="shared" si="210"/>
        <v>4</v>
      </c>
      <c r="X4492" s="1">
        <v>4</v>
      </c>
      <c r="Y4492" t="s">
        <v>59</v>
      </c>
      <c r="Z4492" t="s">
        <v>59</v>
      </c>
      <c r="AA4492">
        <v>0</v>
      </c>
      <c r="AB4492" s="1">
        <v>0</v>
      </c>
      <c r="AC4492" t="s">
        <v>59</v>
      </c>
      <c r="AD4492" t="s">
        <v>59</v>
      </c>
      <c r="AE4492" s="7">
        <f t="shared" ca="1" si="212"/>
        <v>2.7387200133414891</v>
      </c>
      <c r="AF4492" s="8">
        <v>4.9717632507918221</v>
      </c>
      <c r="AG4492" t="s">
        <v>59</v>
      </c>
      <c r="AI4492" t="s">
        <v>59</v>
      </c>
      <c r="AK4492" t="s">
        <v>59</v>
      </c>
      <c r="AM4492" t="s">
        <v>59</v>
      </c>
      <c r="AN4492" t="s">
        <v>59</v>
      </c>
      <c r="AO4492" t="s">
        <v>59</v>
      </c>
      <c r="AP4492" t="s">
        <v>59</v>
      </c>
      <c r="AQ4492" t="s">
        <v>59</v>
      </c>
      <c r="AR4492" t="s">
        <v>59</v>
      </c>
      <c r="AS4492" t="s">
        <v>59</v>
      </c>
      <c r="AT4492" t="s">
        <v>59</v>
      </c>
      <c r="AU4492" t="s">
        <v>59</v>
      </c>
      <c r="AV4492" t="s">
        <v>59</v>
      </c>
      <c r="AW4492" t="s">
        <v>59</v>
      </c>
      <c r="AX4492" t="s">
        <v>59</v>
      </c>
      <c r="AY4492" t="s">
        <v>59</v>
      </c>
      <c r="AZ4492" t="s">
        <v>59</v>
      </c>
      <c r="BA4492" t="s">
        <v>59</v>
      </c>
      <c r="BB4492" t="s">
        <v>59</v>
      </c>
      <c r="BC4492" t="s">
        <v>59</v>
      </c>
      <c r="BD4492" t="s">
        <v>59</v>
      </c>
      <c r="BE4492" t="s">
        <v>59</v>
      </c>
      <c r="BF4492" t="s">
        <v>59</v>
      </c>
      <c r="BG4492" t="s">
        <v>996</v>
      </c>
      <c r="BH4492" s="1" t="s">
        <v>996</v>
      </c>
      <c r="BI4492" t="s">
        <v>59</v>
      </c>
      <c r="BJ4492" t="b">
        <v>1</v>
      </c>
      <c r="BK4492">
        <v>0</v>
      </c>
    </row>
    <row r="4493" spans="1:63">
      <c r="A4493" s="1" t="s">
        <v>7198</v>
      </c>
      <c r="B4493" t="s">
        <v>66</v>
      </c>
      <c r="D4493">
        <v>60</v>
      </c>
      <c r="E4493" t="s">
        <v>59</v>
      </c>
      <c r="F4493" t="s">
        <v>55</v>
      </c>
      <c r="G4493">
        <f t="shared" si="211"/>
        <v>60</v>
      </c>
      <c r="H4493" s="1">
        <v>60</v>
      </c>
      <c r="I4493" t="s">
        <v>55</v>
      </c>
      <c r="K4493" t="s">
        <v>55</v>
      </c>
      <c r="L4493">
        <v>0</v>
      </c>
      <c r="M4493">
        <v>0</v>
      </c>
      <c r="N4493" s="1">
        <v>0</v>
      </c>
      <c r="O4493" t="s">
        <v>59</v>
      </c>
      <c r="P4493" t="s">
        <v>59</v>
      </c>
      <c r="Q4493" t="s">
        <v>59</v>
      </c>
      <c r="R4493" t="s">
        <v>59</v>
      </c>
      <c r="T4493" t="s">
        <v>59</v>
      </c>
      <c r="V4493" s="2">
        <v>3</v>
      </c>
      <c r="W4493">
        <f t="shared" si="210"/>
        <v>3</v>
      </c>
      <c r="X4493" s="1">
        <v>3</v>
      </c>
      <c r="Y4493" t="s">
        <v>59</v>
      </c>
      <c r="Z4493">
        <v>0</v>
      </c>
      <c r="AA4493">
        <v>0</v>
      </c>
      <c r="AB4493" s="1">
        <v>0</v>
      </c>
      <c r="AC4493">
        <v>60</v>
      </c>
      <c r="AD4493" t="s">
        <v>88</v>
      </c>
      <c r="AE4493" s="7">
        <f t="shared" ca="1" si="212"/>
        <v>60</v>
      </c>
      <c r="AF4493" s="8">
        <v>60</v>
      </c>
      <c r="AG4493" t="s">
        <v>56</v>
      </c>
      <c r="AI4493">
        <v>47.07</v>
      </c>
      <c r="AK4493" t="s">
        <v>59</v>
      </c>
      <c r="AM4493" t="s">
        <v>55</v>
      </c>
      <c r="AN4493" t="s">
        <v>60</v>
      </c>
      <c r="AO4493">
        <v>0</v>
      </c>
      <c r="AP4493" t="s">
        <v>55</v>
      </c>
      <c r="AQ4493" t="s">
        <v>55</v>
      </c>
      <c r="AR4493" t="s">
        <v>55</v>
      </c>
      <c r="AS4493" t="s">
        <v>55</v>
      </c>
      <c r="AT4493" t="s">
        <v>55</v>
      </c>
      <c r="AU4493" t="s">
        <v>55</v>
      </c>
      <c r="AV4493" t="s">
        <v>55</v>
      </c>
      <c r="AW4493" t="s">
        <v>55</v>
      </c>
      <c r="AX4493" t="s">
        <v>59</v>
      </c>
      <c r="AY4493" t="s">
        <v>55</v>
      </c>
      <c r="AZ4493" t="s">
        <v>138</v>
      </c>
      <c r="BA4493">
        <v>20.6</v>
      </c>
      <c r="BB4493">
        <v>1093</v>
      </c>
      <c r="BC4493">
        <v>0</v>
      </c>
      <c r="BD4493">
        <v>0</v>
      </c>
      <c r="BE4493">
        <v>2824.2</v>
      </c>
      <c r="BF4493">
        <v>3917.2</v>
      </c>
      <c r="BG4493" t="s">
        <v>996</v>
      </c>
      <c r="BH4493" s="1" t="s">
        <v>996</v>
      </c>
      <c r="BI4493" t="s">
        <v>59</v>
      </c>
      <c r="BJ4493" t="b">
        <v>1</v>
      </c>
      <c r="BK4493">
        <v>0</v>
      </c>
    </row>
    <row r="4494" spans="1:63">
      <c r="A4494" s="1" t="s">
        <v>7199</v>
      </c>
      <c r="B4494" t="s">
        <v>54</v>
      </c>
      <c r="D4494">
        <v>55</v>
      </c>
      <c r="E4494" t="s">
        <v>55</v>
      </c>
      <c r="F4494" t="s">
        <v>55</v>
      </c>
      <c r="G4494">
        <f t="shared" si="211"/>
        <v>55</v>
      </c>
      <c r="H4494" s="1">
        <v>55</v>
      </c>
      <c r="I4494" t="s">
        <v>55</v>
      </c>
      <c r="K4494" t="s">
        <v>55</v>
      </c>
      <c r="L4494">
        <v>0</v>
      </c>
      <c r="M4494">
        <v>0</v>
      </c>
      <c r="N4494" s="1">
        <v>0</v>
      </c>
      <c r="O4494" t="s">
        <v>1990</v>
      </c>
      <c r="P4494" t="s">
        <v>59</v>
      </c>
      <c r="Q4494" t="s">
        <v>59</v>
      </c>
      <c r="R4494">
        <v>-120.25672900000001</v>
      </c>
      <c r="T4494">
        <v>30540</v>
      </c>
      <c r="V4494" s="2">
        <v>5</v>
      </c>
      <c r="W4494">
        <f t="shared" si="210"/>
        <v>5</v>
      </c>
      <c r="X4494" s="1">
        <v>5</v>
      </c>
      <c r="Y4494" t="s">
        <v>59</v>
      </c>
      <c r="Z4494" t="s">
        <v>59</v>
      </c>
      <c r="AA4494">
        <v>0</v>
      </c>
      <c r="AB4494" s="1">
        <v>0</v>
      </c>
      <c r="AC4494" t="s">
        <v>59</v>
      </c>
      <c r="AD4494" t="s">
        <v>59</v>
      </c>
      <c r="AE4494" s="7">
        <f t="shared" ca="1" si="212"/>
        <v>36.758773784743909</v>
      </c>
      <c r="AF4494" s="8">
        <v>24.149340380278389</v>
      </c>
      <c r="AG4494" t="s">
        <v>59</v>
      </c>
      <c r="AI4494" t="s">
        <v>59</v>
      </c>
      <c r="AK4494" t="s">
        <v>59</v>
      </c>
      <c r="AM4494" t="s">
        <v>59</v>
      </c>
      <c r="AN4494" t="s">
        <v>59</v>
      </c>
      <c r="AO4494" t="s">
        <v>59</v>
      </c>
      <c r="AP4494" t="s">
        <v>59</v>
      </c>
      <c r="AQ4494" t="s">
        <v>59</v>
      </c>
      <c r="AR4494" t="s">
        <v>59</v>
      </c>
      <c r="AS4494" t="s">
        <v>59</v>
      </c>
      <c r="AT4494" t="s">
        <v>59</v>
      </c>
      <c r="AU4494" t="s">
        <v>59</v>
      </c>
      <c r="AV4494" t="s">
        <v>59</v>
      </c>
      <c r="AW4494" t="s">
        <v>59</v>
      </c>
      <c r="AX4494" t="s">
        <v>59</v>
      </c>
      <c r="AY4494" t="s">
        <v>59</v>
      </c>
      <c r="AZ4494" t="s">
        <v>59</v>
      </c>
      <c r="BA4494" t="s">
        <v>59</v>
      </c>
      <c r="BB4494" t="s">
        <v>59</v>
      </c>
      <c r="BC4494" t="s">
        <v>59</v>
      </c>
      <c r="BD4494" t="s">
        <v>59</v>
      </c>
      <c r="BE4494" t="s">
        <v>59</v>
      </c>
      <c r="BF4494" t="s">
        <v>59</v>
      </c>
      <c r="BG4494" t="s">
        <v>59</v>
      </c>
      <c r="BH4494" s="1" t="s">
        <v>59</v>
      </c>
      <c r="BI4494" t="s">
        <v>59</v>
      </c>
      <c r="BJ4494" t="b">
        <v>1</v>
      </c>
      <c r="BK4494">
        <v>1</v>
      </c>
    </row>
    <row r="4495" spans="1:63">
      <c r="A4495" s="1" t="s">
        <v>7200</v>
      </c>
      <c r="B4495" t="s">
        <v>54</v>
      </c>
      <c r="D4495">
        <v>59</v>
      </c>
      <c r="E4495" t="s">
        <v>55</v>
      </c>
      <c r="F4495" t="s">
        <v>55</v>
      </c>
      <c r="G4495">
        <f t="shared" si="211"/>
        <v>59</v>
      </c>
      <c r="H4495" s="1">
        <v>59</v>
      </c>
      <c r="I4495" t="s">
        <v>59</v>
      </c>
      <c r="K4495" t="s">
        <v>56</v>
      </c>
      <c r="L4495">
        <v>2</v>
      </c>
      <c r="M4495">
        <v>2</v>
      </c>
      <c r="N4495" s="1">
        <v>2</v>
      </c>
      <c r="O4495" t="s">
        <v>59</v>
      </c>
      <c r="P4495" t="s">
        <v>4823</v>
      </c>
      <c r="Q4495">
        <v>34.818227</v>
      </c>
      <c r="R4495" t="s">
        <v>59</v>
      </c>
      <c r="T4495">
        <v>37364</v>
      </c>
      <c r="V4495" s="2">
        <v>4</v>
      </c>
      <c r="W4495">
        <f t="shared" si="210"/>
        <v>4</v>
      </c>
      <c r="X4495" s="1">
        <v>4</v>
      </c>
      <c r="Y4495" t="s">
        <v>55</v>
      </c>
      <c r="Z4495">
        <v>0</v>
      </c>
      <c r="AA4495">
        <v>0</v>
      </c>
      <c r="AB4495" s="1">
        <v>0</v>
      </c>
      <c r="AC4495" t="s">
        <v>59</v>
      </c>
      <c r="AD4495" t="s">
        <v>88</v>
      </c>
      <c r="AE4495" s="7">
        <f t="shared" ca="1" si="212"/>
        <v>53</v>
      </c>
      <c r="AF4495" s="8">
        <v>53</v>
      </c>
      <c r="AG4495" t="s">
        <v>55</v>
      </c>
      <c r="AI4495" t="s">
        <v>59</v>
      </c>
      <c r="AK4495" t="s">
        <v>55</v>
      </c>
      <c r="AM4495" t="s">
        <v>56</v>
      </c>
      <c r="AN4495" t="s">
        <v>61</v>
      </c>
      <c r="AO4495">
        <v>19</v>
      </c>
      <c r="AP4495" t="s">
        <v>56</v>
      </c>
      <c r="AQ4495" t="s">
        <v>55</v>
      </c>
      <c r="AR4495" t="s">
        <v>56</v>
      </c>
      <c r="AS4495" t="s">
        <v>59</v>
      </c>
      <c r="AT4495" t="s">
        <v>55</v>
      </c>
      <c r="AU4495" t="s">
        <v>55</v>
      </c>
      <c r="AV4495" t="s">
        <v>55</v>
      </c>
      <c r="AW4495" t="s">
        <v>56</v>
      </c>
      <c r="AX4495" t="s">
        <v>145</v>
      </c>
      <c r="AY4495" t="s">
        <v>55</v>
      </c>
      <c r="AZ4495" t="s">
        <v>138</v>
      </c>
      <c r="BA4495">
        <v>34.799999999999997</v>
      </c>
      <c r="BB4495">
        <v>1980.3</v>
      </c>
      <c r="BC4495" t="s">
        <v>59</v>
      </c>
      <c r="BD4495">
        <v>0</v>
      </c>
      <c r="BE4495">
        <v>0</v>
      </c>
      <c r="BF4495" t="s">
        <v>59</v>
      </c>
      <c r="BG4495" t="s">
        <v>59</v>
      </c>
      <c r="BH4495" s="1" t="s">
        <v>59</v>
      </c>
      <c r="BI4495" t="b">
        <v>1</v>
      </c>
      <c r="BJ4495" t="s">
        <v>59</v>
      </c>
      <c r="BK4495">
        <v>0</v>
      </c>
    </row>
    <row r="4496" spans="1:63">
      <c r="A4496" s="1" t="s">
        <v>7201</v>
      </c>
      <c r="B4496" t="s">
        <v>54</v>
      </c>
      <c r="D4496">
        <v>33</v>
      </c>
      <c r="E4496" t="s">
        <v>55</v>
      </c>
      <c r="F4496" t="s">
        <v>55</v>
      </c>
      <c r="G4496">
        <f t="shared" si="211"/>
        <v>33</v>
      </c>
      <c r="H4496" s="1">
        <v>33</v>
      </c>
      <c r="I4496" t="s">
        <v>55</v>
      </c>
      <c r="K4496" t="s">
        <v>55</v>
      </c>
      <c r="L4496">
        <v>0</v>
      </c>
      <c r="M4496">
        <v>0</v>
      </c>
      <c r="N4496" s="1">
        <v>0</v>
      </c>
      <c r="O4496" t="s">
        <v>1990</v>
      </c>
      <c r="P4496" t="s">
        <v>1991</v>
      </c>
      <c r="Q4496">
        <v>34.959339999999997</v>
      </c>
      <c r="R4496">
        <v>-120.490081</v>
      </c>
      <c r="T4496">
        <v>43684</v>
      </c>
      <c r="V4496" s="2">
        <v>4</v>
      </c>
      <c r="W4496">
        <f t="shared" si="210"/>
        <v>4</v>
      </c>
      <c r="X4496" s="1">
        <v>4</v>
      </c>
      <c r="Y4496" t="s">
        <v>55</v>
      </c>
      <c r="Z4496">
        <v>0</v>
      </c>
      <c r="AA4496">
        <v>0</v>
      </c>
      <c r="AB4496" s="1">
        <v>0</v>
      </c>
      <c r="AC4496">
        <v>46</v>
      </c>
      <c r="AD4496" t="s">
        <v>59</v>
      </c>
      <c r="AE4496" s="7">
        <f t="shared" ca="1" si="212"/>
        <v>46</v>
      </c>
      <c r="AF4496" s="8">
        <v>46</v>
      </c>
      <c r="AG4496" t="s">
        <v>55</v>
      </c>
      <c r="AI4496">
        <v>0</v>
      </c>
      <c r="AK4496" t="s">
        <v>55</v>
      </c>
      <c r="AM4496" t="s">
        <v>56</v>
      </c>
      <c r="AN4496" t="s">
        <v>61</v>
      </c>
      <c r="AO4496">
        <v>13</v>
      </c>
      <c r="AP4496" t="s">
        <v>56</v>
      </c>
      <c r="AQ4496" t="s">
        <v>55</v>
      </c>
      <c r="AR4496" t="s">
        <v>56</v>
      </c>
      <c r="AS4496" t="s">
        <v>56</v>
      </c>
      <c r="AT4496" t="s">
        <v>59</v>
      </c>
      <c r="AU4496" t="s">
        <v>56</v>
      </c>
      <c r="AV4496" t="s">
        <v>56</v>
      </c>
      <c r="AW4496" t="s">
        <v>56</v>
      </c>
      <c r="AX4496" t="s">
        <v>363</v>
      </c>
      <c r="AY4496" t="s">
        <v>56</v>
      </c>
      <c r="AZ4496" t="s">
        <v>63</v>
      </c>
      <c r="BA4496">
        <v>60.75</v>
      </c>
      <c r="BB4496">
        <v>2893.4</v>
      </c>
      <c r="BC4496">
        <v>0</v>
      </c>
      <c r="BD4496" t="s">
        <v>59</v>
      </c>
      <c r="BE4496">
        <v>0</v>
      </c>
      <c r="BF4496" t="s">
        <v>59</v>
      </c>
      <c r="BG4496" t="s">
        <v>59</v>
      </c>
      <c r="BH4496" s="1" t="s">
        <v>59</v>
      </c>
      <c r="BI4496" t="s">
        <v>59</v>
      </c>
      <c r="BJ4496" t="b">
        <v>1</v>
      </c>
      <c r="BK4496">
        <v>1</v>
      </c>
    </row>
    <row r="4497" spans="1:63">
      <c r="A4497" s="1" t="s">
        <v>7202</v>
      </c>
      <c r="B4497" t="s">
        <v>54</v>
      </c>
      <c r="D4497">
        <v>39</v>
      </c>
      <c r="E4497" t="s">
        <v>55</v>
      </c>
      <c r="F4497" t="s">
        <v>55</v>
      </c>
      <c r="G4497">
        <f t="shared" si="211"/>
        <v>39</v>
      </c>
      <c r="H4497" s="1">
        <v>39</v>
      </c>
      <c r="I4497" t="s">
        <v>55</v>
      </c>
      <c r="K4497" t="s">
        <v>55</v>
      </c>
      <c r="L4497">
        <v>0</v>
      </c>
      <c r="M4497">
        <v>0</v>
      </c>
      <c r="N4497" s="1">
        <v>0</v>
      </c>
      <c r="O4497" t="s">
        <v>1151</v>
      </c>
      <c r="P4497" t="s">
        <v>1152</v>
      </c>
      <c r="Q4497">
        <v>34.630355999999999</v>
      </c>
      <c r="R4497" t="s">
        <v>59</v>
      </c>
      <c r="T4497">
        <v>5710</v>
      </c>
      <c r="V4497" s="2">
        <v>5</v>
      </c>
      <c r="W4497">
        <f t="shared" si="210"/>
        <v>5</v>
      </c>
      <c r="X4497" s="1">
        <v>5</v>
      </c>
      <c r="Y4497" t="s">
        <v>55</v>
      </c>
      <c r="Z4497">
        <v>0</v>
      </c>
      <c r="AA4497">
        <v>0</v>
      </c>
      <c r="AB4497" s="1">
        <v>0</v>
      </c>
      <c r="AC4497">
        <v>5</v>
      </c>
      <c r="AD4497" t="s">
        <v>67</v>
      </c>
      <c r="AE4497" s="7">
        <f t="shared" ca="1" si="212"/>
        <v>5</v>
      </c>
      <c r="AF4497" s="8">
        <v>5</v>
      </c>
      <c r="AG4497" t="s">
        <v>56</v>
      </c>
      <c r="AI4497" t="s">
        <v>59</v>
      </c>
      <c r="AK4497" t="s">
        <v>55</v>
      </c>
      <c r="AM4497" t="s">
        <v>56</v>
      </c>
      <c r="AN4497" t="s">
        <v>61</v>
      </c>
      <c r="AO4497">
        <v>7</v>
      </c>
      <c r="AP4497" t="s">
        <v>55</v>
      </c>
      <c r="AQ4497" t="s">
        <v>56</v>
      </c>
      <c r="AR4497" t="s">
        <v>55</v>
      </c>
      <c r="AS4497" t="s">
        <v>55</v>
      </c>
      <c r="AT4497" t="s">
        <v>55</v>
      </c>
      <c r="AU4497" t="s">
        <v>55</v>
      </c>
      <c r="AV4497" t="s">
        <v>55</v>
      </c>
      <c r="AW4497" t="s">
        <v>56</v>
      </c>
      <c r="AX4497" t="s">
        <v>62</v>
      </c>
      <c r="AY4497" t="s">
        <v>56</v>
      </c>
      <c r="AZ4497" t="s">
        <v>63</v>
      </c>
      <c r="BA4497">
        <v>51.35</v>
      </c>
      <c r="BB4497">
        <v>262.3</v>
      </c>
      <c r="BC4497">
        <v>0</v>
      </c>
      <c r="BD4497">
        <v>0</v>
      </c>
      <c r="BE4497">
        <v>85.8</v>
      </c>
      <c r="BF4497">
        <v>348.1</v>
      </c>
      <c r="BG4497" t="s">
        <v>996</v>
      </c>
      <c r="BH4497" s="1" t="s">
        <v>996</v>
      </c>
      <c r="BI4497" t="s">
        <v>59</v>
      </c>
      <c r="BJ4497" t="b">
        <v>1</v>
      </c>
      <c r="BK4497">
        <v>0</v>
      </c>
    </row>
    <row r="4498" spans="1:63">
      <c r="A4498" s="1" t="s">
        <v>7203</v>
      </c>
      <c r="B4498" t="s">
        <v>66</v>
      </c>
      <c r="D4498" t="s">
        <v>59</v>
      </c>
      <c r="E4498" t="s">
        <v>59</v>
      </c>
      <c r="F4498" t="s">
        <v>55</v>
      </c>
      <c r="G4498">
        <f t="shared" si="211"/>
        <v>47</v>
      </c>
      <c r="H4498" s="1">
        <v>47</v>
      </c>
      <c r="I4498" t="s">
        <v>56</v>
      </c>
      <c r="K4498" t="s">
        <v>55</v>
      </c>
      <c r="L4498" t="s">
        <v>59</v>
      </c>
      <c r="M4498">
        <v>0</v>
      </c>
      <c r="N4498" s="1">
        <v>0</v>
      </c>
      <c r="O4498" t="s">
        <v>3872</v>
      </c>
      <c r="P4498" t="s">
        <v>59</v>
      </c>
      <c r="Q4498">
        <v>34.624398999999997</v>
      </c>
      <c r="R4498" t="s">
        <v>59</v>
      </c>
      <c r="T4498">
        <v>7958</v>
      </c>
      <c r="V4498" s="2">
        <v>4</v>
      </c>
      <c r="W4498">
        <f t="shared" si="210"/>
        <v>4</v>
      </c>
      <c r="X4498" s="1">
        <v>4</v>
      </c>
      <c r="Y4498" t="s">
        <v>56</v>
      </c>
      <c r="Z4498">
        <v>7</v>
      </c>
      <c r="AA4498">
        <v>7</v>
      </c>
      <c r="AB4498" s="1">
        <v>7</v>
      </c>
      <c r="AC4498" t="s">
        <v>59</v>
      </c>
      <c r="AD4498" t="s">
        <v>59</v>
      </c>
      <c r="AE4498" s="7">
        <f t="shared" ca="1" si="212"/>
        <v>70.890642984575436</v>
      </c>
      <c r="AF4498" s="8">
        <v>7.1084797104565656</v>
      </c>
      <c r="AG4498" t="s">
        <v>56</v>
      </c>
      <c r="AI4498">
        <v>9.2799999999999994</v>
      </c>
      <c r="AK4498" t="s">
        <v>56</v>
      </c>
      <c r="AM4498" t="s">
        <v>56</v>
      </c>
      <c r="AN4498" t="s">
        <v>61</v>
      </c>
      <c r="AO4498">
        <v>24</v>
      </c>
      <c r="AP4498" t="s">
        <v>55</v>
      </c>
      <c r="AQ4498" t="s">
        <v>56</v>
      </c>
      <c r="AR4498" t="s">
        <v>56</v>
      </c>
      <c r="AS4498" t="s">
        <v>56</v>
      </c>
      <c r="AT4498" t="s">
        <v>56</v>
      </c>
      <c r="AU4498" t="s">
        <v>59</v>
      </c>
      <c r="AV4498" t="s">
        <v>56</v>
      </c>
      <c r="AW4498" t="s">
        <v>55</v>
      </c>
      <c r="AX4498" t="s">
        <v>363</v>
      </c>
      <c r="AY4498" t="s">
        <v>56</v>
      </c>
      <c r="AZ4498" t="s">
        <v>63</v>
      </c>
      <c r="BA4498">
        <v>84.8</v>
      </c>
      <c r="BB4498">
        <v>5917.55</v>
      </c>
      <c r="BC4498">
        <v>0</v>
      </c>
      <c r="BD4498">
        <v>120</v>
      </c>
      <c r="BE4498">
        <v>649.6</v>
      </c>
      <c r="BF4498">
        <v>6687.15</v>
      </c>
      <c r="BG4498" t="s">
        <v>59</v>
      </c>
      <c r="BH4498" s="1" t="s">
        <v>59</v>
      </c>
      <c r="BI4498" t="s">
        <v>59</v>
      </c>
      <c r="BJ4498" t="b">
        <v>1</v>
      </c>
      <c r="BK4498">
        <v>1</v>
      </c>
    </row>
    <row r="4499" spans="1:63">
      <c r="A4499" s="1" t="s">
        <v>7204</v>
      </c>
      <c r="B4499" t="s">
        <v>66</v>
      </c>
      <c r="D4499">
        <v>64</v>
      </c>
      <c r="E4499" t="s">
        <v>55</v>
      </c>
      <c r="F4499" t="s">
        <v>55</v>
      </c>
      <c r="G4499">
        <f t="shared" si="211"/>
        <v>64</v>
      </c>
      <c r="H4499" s="1">
        <v>64</v>
      </c>
      <c r="I4499" t="s">
        <v>55</v>
      </c>
      <c r="K4499" t="s">
        <v>55</v>
      </c>
      <c r="L4499">
        <v>0</v>
      </c>
      <c r="M4499">
        <v>0</v>
      </c>
      <c r="N4499" s="1">
        <v>0</v>
      </c>
      <c r="O4499" t="s">
        <v>3876</v>
      </c>
      <c r="P4499" t="s">
        <v>3877</v>
      </c>
      <c r="Q4499">
        <v>35.097323000000003</v>
      </c>
      <c r="R4499">
        <v>-118.171288</v>
      </c>
      <c r="T4499">
        <v>4882</v>
      </c>
      <c r="V4499" s="2">
        <v>3</v>
      </c>
      <c r="W4499">
        <f t="shared" si="210"/>
        <v>3</v>
      </c>
      <c r="X4499" s="1">
        <v>3</v>
      </c>
      <c r="Y4499" t="s">
        <v>55</v>
      </c>
      <c r="Z4499">
        <v>0</v>
      </c>
      <c r="AA4499">
        <v>0</v>
      </c>
      <c r="AB4499" s="1">
        <v>0</v>
      </c>
      <c r="AC4499">
        <v>44</v>
      </c>
      <c r="AD4499" t="s">
        <v>88</v>
      </c>
      <c r="AE4499" s="7">
        <f t="shared" ca="1" si="212"/>
        <v>44</v>
      </c>
      <c r="AF4499" s="8">
        <v>44</v>
      </c>
      <c r="AG4499" t="s">
        <v>56</v>
      </c>
      <c r="AI4499">
        <v>18.420000000000002</v>
      </c>
      <c r="AK4499" t="s">
        <v>56</v>
      </c>
      <c r="AM4499" t="s">
        <v>56</v>
      </c>
      <c r="AN4499" t="s">
        <v>61</v>
      </c>
      <c r="AO4499">
        <v>22</v>
      </c>
      <c r="AP4499" t="s">
        <v>59</v>
      </c>
      <c r="AQ4499" t="s">
        <v>55</v>
      </c>
      <c r="AR4499" t="s">
        <v>55</v>
      </c>
      <c r="AS4499" t="s">
        <v>55</v>
      </c>
      <c r="AT4499" t="s">
        <v>55</v>
      </c>
      <c r="AU4499" t="s">
        <v>55</v>
      </c>
      <c r="AV4499" t="s">
        <v>55</v>
      </c>
      <c r="AW4499" t="s">
        <v>59</v>
      </c>
      <c r="AX4499" t="s">
        <v>62</v>
      </c>
      <c r="AY4499" t="s">
        <v>56</v>
      </c>
      <c r="AZ4499" t="s">
        <v>138</v>
      </c>
      <c r="BA4499">
        <v>50.15</v>
      </c>
      <c r="BB4499" t="s">
        <v>59</v>
      </c>
      <c r="BC4499">
        <v>0</v>
      </c>
      <c r="BD4499">
        <v>0</v>
      </c>
      <c r="BE4499">
        <v>810.48</v>
      </c>
      <c r="BF4499">
        <v>2949.58</v>
      </c>
      <c r="BG4499" t="s">
        <v>996</v>
      </c>
      <c r="BH4499" s="1" t="s">
        <v>996</v>
      </c>
      <c r="BI4499" t="s">
        <v>59</v>
      </c>
      <c r="BJ4499" t="b">
        <v>1</v>
      </c>
      <c r="BK4499">
        <v>0</v>
      </c>
    </row>
    <row r="4500" spans="1:63">
      <c r="A4500" s="1" t="s">
        <v>7205</v>
      </c>
      <c r="B4500" t="s">
        <v>59</v>
      </c>
      <c r="D4500">
        <v>45</v>
      </c>
      <c r="E4500" t="s">
        <v>55</v>
      </c>
      <c r="F4500" t="s">
        <v>55</v>
      </c>
      <c r="G4500">
        <f t="shared" si="211"/>
        <v>45</v>
      </c>
      <c r="H4500" s="1">
        <v>45</v>
      </c>
      <c r="I4500" t="s">
        <v>56</v>
      </c>
      <c r="K4500" t="s">
        <v>55</v>
      </c>
      <c r="L4500" t="s">
        <v>59</v>
      </c>
      <c r="M4500">
        <v>0</v>
      </c>
      <c r="N4500" s="1">
        <v>0</v>
      </c>
      <c r="O4500" t="s">
        <v>59</v>
      </c>
      <c r="P4500" t="s">
        <v>1437</v>
      </c>
      <c r="Q4500">
        <v>35.151491</v>
      </c>
      <c r="R4500">
        <v>-117.92759700000001</v>
      </c>
      <c r="T4500">
        <v>8316</v>
      </c>
      <c r="V4500" s="2" t="s">
        <v>59</v>
      </c>
      <c r="W4500">
        <f t="shared" si="210"/>
        <v>4</v>
      </c>
      <c r="X4500" s="1">
        <v>4</v>
      </c>
      <c r="Y4500" t="s">
        <v>56</v>
      </c>
      <c r="Z4500">
        <v>7</v>
      </c>
      <c r="AA4500">
        <v>7</v>
      </c>
      <c r="AB4500" s="1">
        <v>7</v>
      </c>
      <c r="AC4500">
        <v>64</v>
      </c>
      <c r="AD4500" t="s">
        <v>59</v>
      </c>
      <c r="AE4500" s="7">
        <f t="shared" ca="1" si="212"/>
        <v>64</v>
      </c>
      <c r="AF4500" s="8">
        <v>64</v>
      </c>
      <c r="AG4500" t="s">
        <v>56</v>
      </c>
      <c r="AI4500">
        <v>1.27</v>
      </c>
      <c r="AK4500" t="s">
        <v>56</v>
      </c>
      <c r="AM4500" t="s">
        <v>59</v>
      </c>
      <c r="AN4500" t="s">
        <v>68</v>
      </c>
      <c r="AO4500">
        <v>13</v>
      </c>
      <c r="AP4500" t="s">
        <v>56</v>
      </c>
      <c r="AQ4500" t="s">
        <v>55</v>
      </c>
      <c r="AR4500" t="s">
        <v>56</v>
      </c>
      <c r="AS4500" t="s">
        <v>59</v>
      </c>
      <c r="AT4500" t="s">
        <v>56</v>
      </c>
      <c r="AU4500" t="s">
        <v>55</v>
      </c>
      <c r="AV4500" t="s">
        <v>55</v>
      </c>
      <c r="AW4500" t="s">
        <v>56</v>
      </c>
      <c r="AX4500" t="s">
        <v>363</v>
      </c>
      <c r="AY4500" t="s">
        <v>59</v>
      </c>
      <c r="AZ4500" t="s">
        <v>138</v>
      </c>
      <c r="BA4500">
        <v>94.6</v>
      </c>
      <c r="BB4500">
        <v>5948.7</v>
      </c>
      <c r="BC4500" t="s">
        <v>59</v>
      </c>
      <c r="BD4500">
        <v>0</v>
      </c>
      <c r="BE4500">
        <v>81.28</v>
      </c>
      <c r="BF4500" t="s">
        <v>59</v>
      </c>
      <c r="BG4500" t="s">
        <v>996</v>
      </c>
      <c r="BH4500" s="1" t="s">
        <v>996</v>
      </c>
      <c r="BI4500" t="s">
        <v>59</v>
      </c>
      <c r="BJ4500" t="b">
        <v>1</v>
      </c>
      <c r="BK4500">
        <v>0</v>
      </c>
    </row>
    <row r="4501" spans="1:63">
      <c r="A4501" s="1" t="s">
        <v>7206</v>
      </c>
      <c r="B4501" t="s">
        <v>66</v>
      </c>
      <c r="D4501">
        <v>26</v>
      </c>
      <c r="E4501" t="s">
        <v>56</v>
      </c>
      <c r="F4501" t="s">
        <v>55</v>
      </c>
      <c r="G4501">
        <f t="shared" si="211"/>
        <v>26</v>
      </c>
      <c r="H4501" s="1">
        <v>26</v>
      </c>
      <c r="I4501" t="s">
        <v>56</v>
      </c>
      <c r="K4501" t="s">
        <v>55</v>
      </c>
      <c r="L4501" t="s">
        <v>59</v>
      </c>
      <c r="M4501">
        <v>0</v>
      </c>
      <c r="N4501" s="1">
        <v>0</v>
      </c>
      <c r="O4501" t="s">
        <v>1163</v>
      </c>
      <c r="P4501" t="s">
        <v>1164</v>
      </c>
      <c r="Q4501">
        <v>37.045839999999998</v>
      </c>
      <c r="R4501" t="s">
        <v>59</v>
      </c>
      <c r="T4501">
        <v>13309</v>
      </c>
      <c r="V4501" s="2" t="s">
        <v>59</v>
      </c>
      <c r="W4501" t="e">
        <f t="shared" si="210"/>
        <v>#N/A</v>
      </c>
      <c r="X4501" s="1" t="e">
        <v>#N/A</v>
      </c>
      <c r="Y4501" t="s">
        <v>56</v>
      </c>
      <c r="Z4501">
        <v>7</v>
      </c>
      <c r="AA4501">
        <v>7</v>
      </c>
      <c r="AB4501" s="1">
        <v>7</v>
      </c>
      <c r="AC4501">
        <v>72</v>
      </c>
      <c r="AD4501" t="s">
        <v>233</v>
      </c>
      <c r="AE4501" s="7">
        <f t="shared" ca="1" si="212"/>
        <v>72</v>
      </c>
      <c r="AF4501" s="8">
        <v>72</v>
      </c>
      <c r="AG4501" t="s">
        <v>56</v>
      </c>
      <c r="AI4501">
        <v>28.59</v>
      </c>
      <c r="AK4501" t="s">
        <v>56</v>
      </c>
      <c r="AM4501" t="s">
        <v>56</v>
      </c>
      <c r="AN4501" t="s">
        <v>68</v>
      </c>
      <c r="AO4501">
        <v>58</v>
      </c>
      <c r="AP4501" t="s">
        <v>55</v>
      </c>
      <c r="AQ4501" t="s">
        <v>56</v>
      </c>
      <c r="AR4501" t="s">
        <v>55</v>
      </c>
      <c r="AS4501" t="s">
        <v>59</v>
      </c>
      <c r="AT4501" t="s">
        <v>56</v>
      </c>
      <c r="AU4501" t="s">
        <v>56</v>
      </c>
      <c r="AV4501" t="s">
        <v>56</v>
      </c>
      <c r="AW4501" t="s">
        <v>56</v>
      </c>
      <c r="AX4501" t="s">
        <v>363</v>
      </c>
      <c r="AY4501" t="s">
        <v>56</v>
      </c>
      <c r="AZ4501" t="s">
        <v>138</v>
      </c>
      <c r="BA4501">
        <v>97.7</v>
      </c>
      <c r="BB4501">
        <v>6869.7</v>
      </c>
      <c r="BC4501">
        <v>0</v>
      </c>
      <c r="BD4501">
        <v>0</v>
      </c>
      <c r="BE4501">
        <v>2058.48</v>
      </c>
      <c r="BF4501">
        <v>8928.18</v>
      </c>
      <c r="BG4501" t="s">
        <v>59</v>
      </c>
      <c r="BH4501" s="1" t="s">
        <v>59</v>
      </c>
      <c r="BI4501" t="s">
        <v>59</v>
      </c>
      <c r="BJ4501" t="b">
        <v>1</v>
      </c>
      <c r="BK4501">
        <v>1</v>
      </c>
    </row>
    <row r="4502" spans="1:63">
      <c r="A4502" s="1" t="s">
        <v>7207</v>
      </c>
      <c r="B4502" t="s">
        <v>59</v>
      </c>
      <c r="D4502">
        <v>51</v>
      </c>
      <c r="E4502" t="s">
        <v>59</v>
      </c>
      <c r="F4502" t="s">
        <v>55</v>
      </c>
      <c r="G4502">
        <f t="shared" si="211"/>
        <v>51</v>
      </c>
      <c r="H4502" s="1">
        <v>51</v>
      </c>
      <c r="I4502" t="s">
        <v>55</v>
      </c>
      <c r="K4502" t="s">
        <v>55</v>
      </c>
      <c r="L4502">
        <v>0</v>
      </c>
      <c r="M4502">
        <v>0</v>
      </c>
      <c r="N4502" s="1">
        <v>0</v>
      </c>
      <c r="O4502" t="s">
        <v>59</v>
      </c>
      <c r="P4502" t="s">
        <v>59</v>
      </c>
      <c r="Q4502" t="s">
        <v>59</v>
      </c>
      <c r="R4502" t="s">
        <v>59</v>
      </c>
      <c r="T4502" t="s">
        <v>59</v>
      </c>
      <c r="V4502" s="2">
        <v>3</v>
      </c>
      <c r="W4502">
        <f t="shared" si="210"/>
        <v>3</v>
      </c>
      <c r="X4502" s="1">
        <v>3</v>
      </c>
      <c r="Y4502" t="s">
        <v>59</v>
      </c>
      <c r="Z4502">
        <v>0</v>
      </c>
      <c r="AA4502">
        <v>0</v>
      </c>
      <c r="AB4502" s="1">
        <v>0</v>
      </c>
      <c r="AC4502">
        <v>54</v>
      </c>
      <c r="AD4502" t="s">
        <v>59</v>
      </c>
      <c r="AE4502" s="7">
        <f t="shared" ca="1" si="212"/>
        <v>54</v>
      </c>
      <c r="AF4502" s="8">
        <v>54</v>
      </c>
      <c r="AG4502" t="s">
        <v>55</v>
      </c>
      <c r="AI4502">
        <v>0</v>
      </c>
      <c r="AK4502" t="s">
        <v>55</v>
      </c>
      <c r="AM4502" t="s">
        <v>59</v>
      </c>
      <c r="AN4502" t="s">
        <v>61</v>
      </c>
      <c r="AO4502">
        <v>7</v>
      </c>
      <c r="AP4502" t="s">
        <v>56</v>
      </c>
      <c r="AQ4502" t="s">
        <v>56</v>
      </c>
      <c r="AR4502" t="s">
        <v>55</v>
      </c>
      <c r="AS4502" t="s">
        <v>55</v>
      </c>
      <c r="AT4502" t="s">
        <v>55</v>
      </c>
      <c r="AU4502" t="s">
        <v>56</v>
      </c>
      <c r="AV4502" t="s">
        <v>56</v>
      </c>
      <c r="AW4502" t="s">
        <v>56</v>
      </c>
      <c r="AX4502" t="s">
        <v>363</v>
      </c>
      <c r="AY4502" t="s">
        <v>55</v>
      </c>
      <c r="AZ4502" t="s">
        <v>63</v>
      </c>
      <c r="BA4502">
        <v>46.2</v>
      </c>
      <c r="BB4502">
        <v>2431.9499999999998</v>
      </c>
      <c r="BC4502">
        <v>0</v>
      </c>
      <c r="BD4502">
        <v>0</v>
      </c>
      <c r="BE4502">
        <v>0</v>
      </c>
      <c r="BF4502">
        <v>2431.9499999999998</v>
      </c>
      <c r="BG4502" t="s">
        <v>59</v>
      </c>
      <c r="BH4502" s="1" t="s">
        <v>59</v>
      </c>
      <c r="BI4502" t="s">
        <v>59</v>
      </c>
      <c r="BJ4502" t="b">
        <v>1</v>
      </c>
      <c r="BK4502">
        <v>1</v>
      </c>
    </row>
    <row r="4503" spans="1:63">
      <c r="A4503" s="1" t="s">
        <v>7208</v>
      </c>
      <c r="B4503" t="s">
        <v>54</v>
      </c>
      <c r="D4503">
        <v>29</v>
      </c>
      <c r="E4503" t="s">
        <v>56</v>
      </c>
      <c r="F4503" t="s">
        <v>55</v>
      </c>
      <c r="G4503">
        <f t="shared" si="211"/>
        <v>29</v>
      </c>
      <c r="H4503" s="1">
        <v>29</v>
      </c>
      <c r="I4503" t="s">
        <v>56</v>
      </c>
      <c r="K4503" t="s">
        <v>56</v>
      </c>
      <c r="L4503">
        <v>3</v>
      </c>
      <c r="M4503">
        <v>3</v>
      </c>
      <c r="N4503" s="1">
        <v>3</v>
      </c>
      <c r="O4503" t="s">
        <v>4837</v>
      </c>
      <c r="P4503" t="s">
        <v>6090</v>
      </c>
      <c r="Q4503">
        <v>37.730269</v>
      </c>
      <c r="R4503">
        <v>-119.055813</v>
      </c>
      <c r="T4503">
        <v>618</v>
      </c>
      <c r="V4503" s="2">
        <v>3</v>
      </c>
      <c r="W4503">
        <f t="shared" si="210"/>
        <v>3</v>
      </c>
      <c r="X4503" s="1">
        <v>3</v>
      </c>
      <c r="Y4503" t="s">
        <v>56</v>
      </c>
      <c r="Z4503">
        <v>1</v>
      </c>
      <c r="AA4503">
        <v>1</v>
      </c>
      <c r="AB4503" s="1">
        <v>1</v>
      </c>
      <c r="AC4503">
        <v>54</v>
      </c>
      <c r="AD4503" t="s">
        <v>88</v>
      </c>
      <c r="AE4503" s="7">
        <f t="shared" ca="1" si="212"/>
        <v>54</v>
      </c>
      <c r="AF4503" s="8">
        <v>54</v>
      </c>
      <c r="AG4503" t="s">
        <v>56</v>
      </c>
      <c r="AI4503">
        <v>36.090000000000003</v>
      </c>
      <c r="AK4503" t="s">
        <v>56</v>
      </c>
      <c r="AM4503" t="s">
        <v>56</v>
      </c>
      <c r="AN4503" t="s">
        <v>61</v>
      </c>
      <c r="AO4503">
        <v>59</v>
      </c>
      <c r="AP4503" t="s">
        <v>55</v>
      </c>
      <c r="AQ4503" t="s">
        <v>55</v>
      </c>
      <c r="AR4503" t="s">
        <v>59</v>
      </c>
      <c r="AS4503" t="s">
        <v>55</v>
      </c>
      <c r="AT4503" t="s">
        <v>55</v>
      </c>
      <c r="AU4503" t="s">
        <v>56</v>
      </c>
      <c r="AV4503" t="s">
        <v>56</v>
      </c>
      <c r="AW4503" t="s">
        <v>56</v>
      </c>
      <c r="AX4503" t="s">
        <v>363</v>
      </c>
      <c r="AY4503" t="s">
        <v>55</v>
      </c>
      <c r="AZ4503" t="s">
        <v>138</v>
      </c>
      <c r="BA4503">
        <v>63.35</v>
      </c>
      <c r="BB4503">
        <v>3409.1</v>
      </c>
      <c r="BC4503">
        <v>0</v>
      </c>
      <c r="BD4503">
        <v>0</v>
      </c>
      <c r="BE4503">
        <v>1948.86</v>
      </c>
      <c r="BF4503">
        <v>5357.96</v>
      </c>
      <c r="BG4503" t="s">
        <v>59</v>
      </c>
      <c r="BH4503" s="1" t="s">
        <v>59</v>
      </c>
      <c r="BI4503" t="b">
        <v>1</v>
      </c>
      <c r="BJ4503" t="s">
        <v>59</v>
      </c>
      <c r="BK4503">
        <v>0</v>
      </c>
    </row>
    <row r="4504" spans="1:63">
      <c r="A4504" s="1" t="s">
        <v>7209</v>
      </c>
      <c r="B4504" t="s">
        <v>66</v>
      </c>
      <c r="D4504" t="s">
        <v>59</v>
      </c>
      <c r="E4504" t="s">
        <v>56</v>
      </c>
      <c r="F4504" t="s">
        <v>55</v>
      </c>
      <c r="G4504">
        <f t="shared" si="211"/>
        <v>24</v>
      </c>
      <c r="H4504" s="1">
        <v>24</v>
      </c>
      <c r="I4504" t="s">
        <v>55</v>
      </c>
      <c r="K4504" t="s">
        <v>55</v>
      </c>
      <c r="L4504">
        <v>0</v>
      </c>
      <c r="M4504">
        <v>0</v>
      </c>
      <c r="N4504" s="1">
        <v>0</v>
      </c>
      <c r="O4504" t="s">
        <v>1997</v>
      </c>
      <c r="P4504" t="s">
        <v>1998</v>
      </c>
      <c r="Q4504">
        <v>36.560498000000003</v>
      </c>
      <c r="R4504">
        <v>-117.962461</v>
      </c>
      <c r="T4504">
        <v>71</v>
      </c>
      <c r="V4504" s="2">
        <v>3</v>
      </c>
      <c r="W4504">
        <f t="shared" si="210"/>
        <v>3</v>
      </c>
      <c r="X4504" s="1">
        <v>3</v>
      </c>
      <c r="Y4504" t="s">
        <v>55</v>
      </c>
      <c r="Z4504">
        <v>0</v>
      </c>
      <c r="AA4504">
        <v>0</v>
      </c>
      <c r="AB4504" s="1">
        <v>0</v>
      </c>
      <c r="AC4504">
        <v>14</v>
      </c>
      <c r="AD4504" t="s">
        <v>60</v>
      </c>
      <c r="AE4504" s="7">
        <f t="shared" ca="1" si="212"/>
        <v>14</v>
      </c>
      <c r="AF4504" s="8">
        <v>14</v>
      </c>
      <c r="AG4504" t="s">
        <v>56</v>
      </c>
      <c r="AI4504">
        <v>36.22</v>
      </c>
      <c r="AK4504" t="s">
        <v>55</v>
      </c>
      <c r="AM4504" t="s">
        <v>56</v>
      </c>
      <c r="AN4504" t="s">
        <v>102</v>
      </c>
      <c r="AO4504">
        <v>59</v>
      </c>
      <c r="AP4504" t="s">
        <v>56</v>
      </c>
      <c r="AQ4504" t="s">
        <v>55</v>
      </c>
      <c r="AR4504" t="s">
        <v>55</v>
      </c>
      <c r="AS4504" t="s">
        <v>55</v>
      </c>
      <c r="AT4504" t="s">
        <v>55</v>
      </c>
      <c r="AU4504" t="s">
        <v>55</v>
      </c>
      <c r="AV4504" t="s">
        <v>55</v>
      </c>
      <c r="AW4504" t="s">
        <v>59</v>
      </c>
      <c r="AX4504" t="s">
        <v>62</v>
      </c>
      <c r="AY4504" t="s">
        <v>59</v>
      </c>
      <c r="AZ4504" t="s">
        <v>63</v>
      </c>
      <c r="BA4504">
        <v>50.1</v>
      </c>
      <c r="BB4504">
        <v>709.5</v>
      </c>
      <c r="BC4504" t="s">
        <v>59</v>
      </c>
      <c r="BD4504">
        <v>0</v>
      </c>
      <c r="BE4504">
        <v>507.08</v>
      </c>
      <c r="BF4504">
        <v>1216.58</v>
      </c>
      <c r="BG4504" t="s">
        <v>996</v>
      </c>
      <c r="BH4504" s="1" t="s">
        <v>996</v>
      </c>
      <c r="BI4504" t="s">
        <v>59</v>
      </c>
      <c r="BJ4504" t="b">
        <v>1</v>
      </c>
      <c r="BK4504">
        <v>0</v>
      </c>
    </row>
    <row r="4505" spans="1:63">
      <c r="A4505" s="1" t="s">
        <v>7210</v>
      </c>
      <c r="B4505" t="s">
        <v>66</v>
      </c>
      <c r="D4505">
        <v>63</v>
      </c>
      <c r="E4505" t="s">
        <v>55</v>
      </c>
      <c r="F4505" t="s">
        <v>55</v>
      </c>
      <c r="G4505">
        <f t="shared" si="211"/>
        <v>63</v>
      </c>
      <c r="H4505" s="1">
        <v>63</v>
      </c>
      <c r="I4505" t="s">
        <v>55</v>
      </c>
      <c r="K4505" t="s">
        <v>55</v>
      </c>
      <c r="L4505">
        <v>0</v>
      </c>
      <c r="M4505">
        <v>0</v>
      </c>
      <c r="N4505" s="1">
        <v>0</v>
      </c>
      <c r="O4505" t="s">
        <v>2000</v>
      </c>
      <c r="P4505" t="s">
        <v>4841</v>
      </c>
      <c r="Q4505">
        <v>34.727528999999997</v>
      </c>
      <c r="R4505">
        <v>-118.153098</v>
      </c>
      <c r="T4505">
        <v>35109</v>
      </c>
      <c r="V4505" s="2">
        <v>3</v>
      </c>
      <c r="W4505">
        <f t="shared" si="210"/>
        <v>3</v>
      </c>
      <c r="X4505" s="1">
        <v>3</v>
      </c>
      <c r="Y4505" t="s">
        <v>55</v>
      </c>
      <c r="Z4505">
        <v>0</v>
      </c>
      <c r="AA4505">
        <v>0</v>
      </c>
      <c r="AB4505" s="1">
        <v>0</v>
      </c>
      <c r="AC4505">
        <v>1</v>
      </c>
      <c r="AD4505" t="s">
        <v>67</v>
      </c>
      <c r="AE4505" s="7">
        <f t="shared" ca="1" si="212"/>
        <v>1</v>
      </c>
      <c r="AF4505" s="8">
        <v>1</v>
      </c>
      <c r="AG4505" t="s">
        <v>56</v>
      </c>
      <c r="AI4505" t="s">
        <v>59</v>
      </c>
      <c r="AK4505" t="s">
        <v>55</v>
      </c>
      <c r="AM4505" t="s">
        <v>56</v>
      </c>
      <c r="AN4505" t="s">
        <v>61</v>
      </c>
      <c r="AO4505">
        <v>24</v>
      </c>
      <c r="AP4505" t="s">
        <v>56</v>
      </c>
      <c r="AQ4505" t="s">
        <v>55</v>
      </c>
      <c r="AR4505" t="s">
        <v>55</v>
      </c>
      <c r="AS4505" t="s">
        <v>55</v>
      </c>
      <c r="AT4505" t="s">
        <v>55</v>
      </c>
      <c r="AU4505" t="s">
        <v>55</v>
      </c>
      <c r="AV4505" t="s">
        <v>55</v>
      </c>
      <c r="AW4505" t="s">
        <v>55</v>
      </c>
      <c r="AX4505" t="s">
        <v>62</v>
      </c>
      <c r="AY4505" t="s">
        <v>55</v>
      </c>
      <c r="AZ4505" t="s">
        <v>59</v>
      </c>
      <c r="BA4505">
        <v>50.15</v>
      </c>
      <c r="BB4505">
        <v>50.15</v>
      </c>
      <c r="BC4505">
        <v>0</v>
      </c>
      <c r="BD4505">
        <v>50</v>
      </c>
      <c r="BE4505">
        <v>38.33</v>
      </c>
      <c r="BF4505">
        <v>138.47999999999999</v>
      </c>
      <c r="BG4505" t="s">
        <v>996</v>
      </c>
      <c r="BH4505" s="1" t="s">
        <v>996</v>
      </c>
      <c r="BI4505" t="s">
        <v>59</v>
      </c>
      <c r="BJ4505" t="b">
        <v>1</v>
      </c>
      <c r="BK4505">
        <v>0</v>
      </c>
    </row>
    <row r="4506" spans="1:63">
      <c r="A4506" s="1" t="s">
        <v>7211</v>
      </c>
      <c r="B4506" t="s">
        <v>54</v>
      </c>
      <c r="D4506">
        <v>22</v>
      </c>
      <c r="E4506" t="s">
        <v>56</v>
      </c>
      <c r="F4506" t="s">
        <v>55</v>
      </c>
      <c r="G4506">
        <f t="shared" si="211"/>
        <v>22</v>
      </c>
      <c r="H4506" s="1">
        <v>22</v>
      </c>
      <c r="I4506" t="s">
        <v>55</v>
      </c>
      <c r="K4506" t="s">
        <v>55</v>
      </c>
      <c r="L4506" t="s">
        <v>59</v>
      </c>
      <c r="M4506">
        <v>0</v>
      </c>
      <c r="N4506" s="1">
        <v>0</v>
      </c>
      <c r="O4506" t="s">
        <v>2000</v>
      </c>
      <c r="P4506" t="s">
        <v>2432</v>
      </c>
      <c r="Q4506">
        <v>34.741405999999998</v>
      </c>
      <c r="R4506">
        <v>-118.38111000000001</v>
      </c>
      <c r="T4506">
        <v>49309</v>
      </c>
      <c r="V4506" s="2">
        <v>3</v>
      </c>
      <c r="W4506">
        <f t="shared" si="210"/>
        <v>3</v>
      </c>
      <c r="X4506" s="1">
        <v>3</v>
      </c>
      <c r="Y4506" t="s">
        <v>59</v>
      </c>
      <c r="Z4506">
        <v>0</v>
      </c>
      <c r="AA4506">
        <v>0</v>
      </c>
      <c r="AB4506" s="1">
        <v>0</v>
      </c>
      <c r="AC4506">
        <v>56</v>
      </c>
      <c r="AD4506" t="s">
        <v>88</v>
      </c>
      <c r="AE4506" s="7">
        <f t="shared" ca="1" si="212"/>
        <v>56</v>
      </c>
      <c r="AF4506" s="8">
        <v>56</v>
      </c>
      <c r="AG4506" t="s">
        <v>56</v>
      </c>
      <c r="AI4506">
        <v>48.32</v>
      </c>
      <c r="AK4506" t="s">
        <v>59</v>
      </c>
      <c r="AM4506" t="s">
        <v>56</v>
      </c>
      <c r="AN4506" t="s">
        <v>61</v>
      </c>
      <c r="AO4506">
        <v>59</v>
      </c>
      <c r="AP4506" t="s">
        <v>56</v>
      </c>
      <c r="AQ4506" t="s">
        <v>56</v>
      </c>
      <c r="AR4506" t="s">
        <v>55</v>
      </c>
      <c r="AS4506" t="s">
        <v>56</v>
      </c>
      <c r="AT4506" t="s">
        <v>55</v>
      </c>
      <c r="AU4506" t="s">
        <v>55</v>
      </c>
      <c r="AV4506" t="s">
        <v>55</v>
      </c>
      <c r="AW4506" t="s">
        <v>56</v>
      </c>
      <c r="AX4506" t="s">
        <v>145</v>
      </c>
      <c r="AY4506" t="s">
        <v>56</v>
      </c>
      <c r="AZ4506" t="s">
        <v>63</v>
      </c>
      <c r="BA4506">
        <v>64.650000000000006</v>
      </c>
      <c r="BB4506">
        <v>3665.55</v>
      </c>
      <c r="BC4506">
        <v>0</v>
      </c>
      <c r="BD4506" t="s">
        <v>59</v>
      </c>
      <c r="BE4506" t="s">
        <v>59</v>
      </c>
      <c r="BF4506">
        <v>6371.47</v>
      </c>
      <c r="BG4506" t="s">
        <v>59</v>
      </c>
      <c r="BH4506" s="1" t="s">
        <v>59</v>
      </c>
      <c r="BI4506" t="b">
        <v>1</v>
      </c>
      <c r="BJ4506" t="s">
        <v>59</v>
      </c>
      <c r="BK4506">
        <v>0</v>
      </c>
    </row>
    <row r="4507" spans="1:63">
      <c r="A4507" s="1" t="s">
        <v>7212</v>
      </c>
      <c r="B4507" t="s">
        <v>66</v>
      </c>
      <c r="D4507">
        <v>38</v>
      </c>
      <c r="E4507" t="s">
        <v>55</v>
      </c>
      <c r="F4507" t="s">
        <v>55</v>
      </c>
      <c r="G4507">
        <f t="shared" si="211"/>
        <v>38</v>
      </c>
      <c r="H4507" s="1">
        <v>38</v>
      </c>
      <c r="I4507" t="s">
        <v>59</v>
      </c>
      <c r="K4507" t="s">
        <v>55</v>
      </c>
      <c r="L4507">
        <v>0</v>
      </c>
      <c r="M4507">
        <v>0</v>
      </c>
      <c r="N4507" s="1">
        <v>0</v>
      </c>
      <c r="O4507" t="s">
        <v>4843</v>
      </c>
      <c r="P4507" t="s">
        <v>4844</v>
      </c>
      <c r="Q4507">
        <v>37.890144999999997</v>
      </c>
      <c r="R4507">
        <v>-119.18408700000001</v>
      </c>
      <c r="T4507" t="s">
        <v>59</v>
      </c>
      <c r="V4507" s="2">
        <v>4</v>
      </c>
      <c r="W4507">
        <f t="shared" si="210"/>
        <v>4</v>
      </c>
      <c r="X4507" s="1">
        <v>4</v>
      </c>
      <c r="Y4507" t="s">
        <v>56</v>
      </c>
      <c r="Z4507">
        <v>7</v>
      </c>
      <c r="AA4507">
        <v>7</v>
      </c>
      <c r="AB4507" s="1">
        <v>7</v>
      </c>
      <c r="AC4507">
        <v>68</v>
      </c>
      <c r="AD4507" t="s">
        <v>233</v>
      </c>
      <c r="AE4507" s="7">
        <f t="shared" ca="1" si="212"/>
        <v>68</v>
      </c>
      <c r="AF4507" s="8">
        <v>68</v>
      </c>
      <c r="AG4507" t="s">
        <v>56</v>
      </c>
      <c r="AI4507">
        <v>47.95</v>
      </c>
      <c r="AK4507" t="s">
        <v>55</v>
      </c>
      <c r="AM4507" t="s">
        <v>56</v>
      </c>
      <c r="AN4507" t="s">
        <v>61</v>
      </c>
      <c r="AO4507">
        <v>14</v>
      </c>
      <c r="AP4507" t="s">
        <v>59</v>
      </c>
      <c r="AQ4507" t="s">
        <v>56</v>
      </c>
      <c r="AR4507" t="s">
        <v>59</v>
      </c>
      <c r="AS4507" t="s">
        <v>56</v>
      </c>
      <c r="AT4507" t="s">
        <v>56</v>
      </c>
      <c r="AU4507" t="s">
        <v>59</v>
      </c>
      <c r="AV4507" t="s">
        <v>56</v>
      </c>
      <c r="AW4507" t="s">
        <v>56</v>
      </c>
      <c r="AX4507" t="s">
        <v>363</v>
      </c>
      <c r="AY4507" t="s">
        <v>56</v>
      </c>
      <c r="AZ4507" t="s">
        <v>63</v>
      </c>
      <c r="BA4507">
        <v>79.599999999999994</v>
      </c>
      <c r="BB4507">
        <v>5515.8</v>
      </c>
      <c r="BC4507">
        <v>0</v>
      </c>
      <c r="BD4507">
        <v>0</v>
      </c>
      <c r="BE4507">
        <v>3260.6</v>
      </c>
      <c r="BF4507">
        <v>8776.4</v>
      </c>
      <c r="BG4507" t="s">
        <v>996</v>
      </c>
      <c r="BH4507" s="1" t="s">
        <v>996</v>
      </c>
      <c r="BI4507" t="s">
        <v>59</v>
      </c>
      <c r="BJ4507" t="b">
        <v>1</v>
      </c>
      <c r="BK4507">
        <v>0</v>
      </c>
    </row>
    <row r="4508" spans="1:63">
      <c r="A4508" s="1" t="s">
        <v>7213</v>
      </c>
      <c r="B4508" t="s">
        <v>66</v>
      </c>
      <c r="D4508">
        <v>58</v>
      </c>
      <c r="E4508" t="s">
        <v>55</v>
      </c>
      <c r="F4508" t="s">
        <v>59</v>
      </c>
      <c r="G4508">
        <f t="shared" si="211"/>
        <v>58</v>
      </c>
      <c r="H4508" s="1">
        <v>58</v>
      </c>
      <c r="I4508" t="s">
        <v>59</v>
      </c>
      <c r="K4508" t="s">
        <v>56</v>
      </c>
      <c r="L4508" t="s">
        <v>59</v>
      </c>
      <c r="M4508">
        <v>2</v>
      </c>
      <c r="N4508" s="1">
        <v>2</v>
      </c>
      <c r="O4508" t="s">
        <v>4846</v>
      </c>
      <c r="P4508" t="s">
        <v>59</v>
      </c>
      <c r="Q4508">
        <v>34.505273000000003</v>
      </c>
      <c r="R4508">
        <v>-117.955054</v>
      </c>
      <c r="T4508">
        <v>11198</v>
      </c>
      <c r="V4508" s="2" t="s">
        <v>59</v>
      </c>
      <c r="W4508" t="e">
        <f t="shared" si="210"/>
        <v>#N/A</v>
      </c>
      <c r="X4508" s="1" t="e">
        <v>#N/A</v>
      </c>
      <c r="Y4508" t="s">
        <v>56</v>
      </c>
      <c r="Z4508">
        <v>2</v>
      </c>
      <c r="AA4508">
        <v>2</v>
      </c>
      <c r="AB4508" s="1">
        <v>2</v>
      </c>
      <c r="AC4508">
        <v>14</v>
      </c>
      <c r="AD4508" t="s">
        <v>60</v>
      </c>
      <c r="AE4508" s="7">
        <f t="shared" ca="1" si="212"/>
        <v>14</v>
      </c>
      <c r="AF4508" s="8">
        <v>14</v>
      </c>
      <c r="AG4508" t="s">
        <v>56</v>
      </c>
      <c r="AI4508">
        <v>41.05</v>
      </c>
      <c r="AK4508" t="s">
        <v>55</v>
      </c>
      <c r="AM4508" t="s">
        <v>55</v>
      </c>
      <c r="AN4508" t="s">
        <v>60</v>
      </c>
      <c r="AO4508">
        <v>0</v>
      </c>
      <c r="AP4508" t="s">
        <v>55</v>
      </c>
      <c r="AQ4508" t="s">
        <v>55</v>
      </c>
      <c r="AR4508" t="s">
        <v>55</v>
      </c>
      <c r="AS4508" t="s">
        <v>55</v>
      </c>
      <c r="AT4508" t="s">
        <v>55</v>
      </c>
      <c r="AU4508" t="s">
        <v>55</v>
      </c>
      <c r="AV4508" t="s">
        <v>55</v>
      </c>
      <c r="AW4508" t="s">
        <v>55</v>
      </c>
      <c r="AX4508" t="s">
        <v>145</v>
      </c>
      <c r="AY4508" t="s">
        <v>56</v>
      </c>
      <c r="AZ4508" t="s">
        <v>59</v>
      </c>
      <c r="BA4508">
        <v>19.5</v>
      </c>
      <c r="BB4508">
        <v>272</v>
      </c>
      <c r="BC4508">
        <v>0</v>
      </c>
      <c r="BD4508">
        <v>0</v>
      </c>
      <c r="BE4508">
        <v>574.70000000000005</v>
      </c>
      <c r="BF4508">
        <v>846.7</v>
      </c>
      <c r="BG4508" t="s">
        <v>59</v>
      </c>
      <c r="BH4508" s="1" t="s">
        <v>59</v>
      </c>
      <c r="BI4508" t="b">
        <v>1</v>
      </c>
      <c r="BJ4508" t="s">
        <v>59</v>
      </c>
      <c r="BK4508">
        <v>0</v>
      </c>
    </row>
    <row r="4509" spans="1:63">
      <c r="A4509" s="1" t="s">
        <v>7214</v>
      </c>
      <c r="B4509" t="s">
        <v>66</v>
      </c>
      <c r="D4509">
        <v>34</v>
      </c>
      <c r="E4509" t="s">
        <v>59</v>
      </c>
      <c r="F4509" t="s">
        <v>55</v>
      </c>
      <c r="G4509">
        <f t="shared" si="211"/>
        <v>34</v>
      </c>
      <c r="H4509" s="1">
        <v>34</v>
      </c>
      <c r="I4509" t="s">
        <v>55</v>
      </c>
      <c r="K4509" t="s">
        <v>55</v>
      </c>
      <c r="L4509">
        <v>0</v>
      </c>
      <c r="M4509">
        <v>0</v>
      </c>
      <c r="N4509" s="1">
        <v>0</v>
      </c>
      <c r="O4509" t="s">
        <v>4850</v>
      </c>
      <c r="P4509" t="s">
        <v>4851</v>
      </c>
      <c r="Q4509">
        <v>37.550074000000002</v>
      </c>
      <c r="R4509">
        <v>-118.83716699999999</v>
      </c>
      <c r="T4509">
        <v>8217</v>
      </c>
      <c r="V4509" s="2" t="s">
        <v>59</v>
      </c>
      <c r="W4509">
        <f t="shared" si="210"/>
        <v>4</v>
      </c>
      <c r="X4509" s="1">
        <v>4</v>
      </c>
      <c r="Y4509" t="s">
        <v>55</v>
      </c>
      <c r="Z4509">
        <v>0</v>
      </c>
      <c r="AA4509">
        <v>0</v>
      </c>
      <c r="AB4509" s="1">
        <v>0</v>
      </c>
      <c r="AC4509">
        <v>16</v>
      </c>
      <c r="AD4509" t="s">
        <v>60</v>
      </c>
      <c r="AE4509" s="7">
        <f t="shared" ca="1" si="212"/>
        <v>16</v>
      </c>
      <c r="AF4509" s="8">
        <v>16</v>
      </c>
      <c r="AG4509" t="s">
        <v>55</v>
      </c>
      <c r="AI4509">
        <v>0</v>
      </c>
      <c r="AK4509" t="s">
        <v>55</v>
      </c>
      <c r="AM4509" t="s">
        <v>56</v>
      </c>
      <c r="AN4509" t="s">
        <v>61</v>
      </c>
      <c r="AO4509">
        <v>30</v>
      </c>
      <c r="AP4509" t="s">
        <v>56</v>
      </c>
      <c r="AQ4509" t="s">
        <v>59</v>
      </c>
      <c r="AR4509" t="s">
        <v>55</v>
      </c>
      <c r="AS4509" t="s">
        <v>55</v>
      </c>
      <c r="AT4509" t="s">
        <v>56</v>
      </c>
      <c r="AU4509" t="s">
        <v>55</v>
      </c>
      <c r="AV4509" t="s">
        <v>55</v>
      </c>
      <c r="AW4509" t="s">
        <v>59</v>
      </c>
      <c r="AX4509" t="s">
        <v>62</v>
      </c>
      <c r="AY4509" t="s">
        <v>59</v>
      </c>
      <c r="AZ4509" t="s">
        <v>63</v>
      </c>
      <c r="BA4509">
        <v>38.9</v>
      </c>
      <c r="BB4509">
        <v>664.4</v>
      </c>
      <c r="BC4509">
        <v>0</v>
      </c>
      <c r="BD4509">
        <v>0</v>
      </c>
      <c r="BE4509">
        <v>0</v>
      </c>
      <c r="BF4509">
        <v>664.4</v>
      </c>
      <c r="BG4509" t="s">
        <v>996</v>
      </c>
      <c r="BH4509" s="1" t="s">
        <v>996</v>
      </c>
      <c r="BI4509" t="s">
        <v>59</v>
      </c>
      <c r="BJ4509" t="b">
        <v>1</v>
      </c>
      <c r="BK4509">
        <v>0</v>
      </c>
    </row>
    <row r="4510" spans="1:63">
      <c r="A4510" s="1" t="s">
        <v>7215</v>
      </c>
      <c r="B4510" t="s">
        <v>54</v>
      </c>
      <c r="D4510">
        <v>37</v>
      </c>
      <c r="E4510" t="s">
        <v>55</v>
      </c>
      <c r="F4510" t="s">
        <v>55</v>
      </c>
      <c r="G4510">
        <f t="shared" si="211"/>
        <v>37</v>
      </c>
      <c r="H4510" s="1">
        <v>37</v>
      </c>
      <c r="I4510" t="s">
        <v>55</v>
      </c>
      <c r="K4510" t="s">
        <v>55</v>
      </c>
      <c r="L4510">
        <v>0</v>
      </c>
      <c r="M4510">
        <v>0</v>
      </c>
      <c r="N4510" s="1">
        <v>0</v>
      </c>
      <c r="O4510" t="s">
        <v>373</v>
      </c>
      <c r="P4510" t="s">
        <v>2434</v>
      </c>
      <c r="Q4510">
        <v>34.557710999999998</v>
      </c>
      <c r="R4510">
        <v>-118.02944100000001</v>
      </c>
      <c r="T4510">
        <v>25370</v>
      </c>
      <c r="V4510" s="2">
        <v>3</v>
      </c>
      <c r="W4510">
        <f t="shared" si="210"/>
        <v>3</v>
      </c>
      <c r="X4510" s="1">
        <v>3</v>
      </c>
      <c r="Y4510" t="s">
        <v>55</v>
      </c>
      <c r="Z4510">
        <v>0</v>
      </c>
      <c r="AA4510">
        <v>0</v>
      </c>
      <c r="AB4510" s="1">
        <v>0</v>
      </c>
      <c r="AC4510">
        <v>53</v>
      </c>
      <c r="AD4510" t="s">
        <v>88</v>
      </c>
      <c r="AE4510" s="7">
        <f t="shared" ca="1" si="212"/>
        <v>53</v>
      </c>
      <c r="AF4510" s="8">
        <v>53</v>
      </c>
      <c r="AG4510" t="s">
        <v>59</v>
      </c>
      <c r="AI4510">
        <v>0</v>
      </c>
      <c r="AK4510" t="s">
        <v>55</v>
      </c>
      <c r="AM4510" t="s">
        <v>56</v>
      </c>
      <c r="AN4510" t="s">
        <v>61</v>
      </c>
      <c r="AO4510">
        <v>24</v>
      </c>
      <c r="AP4510" t="s">
        <v>56</v>
      </c>
      <c r="AQ4510" t="s">
        <v>56</v>
      </c>
      <c r="AR4510" t="s">
        <v>55</v>
      </c>
      <c r="AS4510" t="s">
        <v>55</v>
      </c>
      <c r="AT4510" t="s">
        <v>59</v>
      </c>
      <c r="AU4510" t="s">
        <v>56</v>
      </c>
      <c r="AV4510" t="s">
        <v>56</v>
      </c>
      <c r="AW4510" t="s">
        <v>56</v>
      </c>
      <c r="AX4510" t="s">
        <v>62</v>
      </c>
      <c r="AY4510" t="s">
        <v>59</v>
      </c>
      <c r="AZ4510" t="s">
        <v>63</v>
      </c>
      <c r="BA4510" t="s">
        <v>59</v>
      </c>
      <c r="BB4510">
        <v>2546.85</v>
      </c>
      <c r="BC4510">
        <v>0</v>
      </c>
      <c r="BD4510">
        <v>0</v>
      </c>
      <c r="BE4510">
        <v>0</v>
      </c>
      <c r="BF4510">
        <v>2546.85</v>
      </c>
      <c r="BG4510" t="s">
        <v>59</v>
      </c>
      <c r="BH4510" s="1" t="s">
        <v>59</v>
      </c>
      <c r="BI4510" t="b">
        <v>1</v>
      </c>
      <c r="BJ4510" t="s">
        <v>59</v>
      </c>
      <c r="BK4510">
        <v>0</v>
      </c>
    </row>
    <row r="4511" spans="1:63">
      <c r="A4511" s="1" t="s">
        <v>7216</v>
      </c>
      <c r="B4511" t="s">
        <v>54</v>
      </c>
      <c r="D4511">
        <v>58</v>
      </c>
      <c r="E4511" t="s">
        <v>55</v>
      </c>
      <c r="F4511" t="s">
        <v>59</v>
      </c>
      <c r="G4511">
        <f t="shared" si="211"/>
        <v>58</v>
      </c>
      <c r="H4511" s="1">
        <v>58</v>
      </c>
      <c r="I4511" t="s">
        <v>56</v>
      </c>
      <c r="K4511" t="s">
        <v>55</v>
      </c>
      <c r="L4511">
        <v>0</v>
      </c>
      <c r="M4511">
        <v>0</v>
      </c>
      <c r="N4511" s="1">
        <v>0</v>
      </c>
      <c r="O4511" t="s">
        <v>59</v>
      </c>
      <c r="P4511" t="s">
        <v>2437</v>
      </c>
      <c r="Q4511">
        <v>34.445239000000001</v>
      </c>
      <c r="R4511">
        <v>-117.894868</v>
      </c>
      <c r="T4511">
        <v>1613</v>
      </c>
      <c r="V4511" s="2">
        <v>3</v>
      </c>
      <c r="W4511">
        <f t="shared" si="210"/>
        <v>3</v>
      </c>
      <c r="X4511" s="1">
        <v>3</v>
      </c>
      <c r="Y4511" t="s">
        <v>59</v>
      </c>
      <c r="Z4511">
        <v>10</v>
      </c>
      <c r="AA4511">
        <v>10</v>
      </c>
      <c r="AB4511" s="1">
        <v>10</v>
      </c>
      <c r="AC4511">
        <v>70</v>
      </c>
      <c r="AD4511" t="s">
        <v>233</v>
      </c>
      <c r="AE4511" s="7">
        <f t="shared" ca="1" si="212"/>
        <v>70</v>
      </c>
      <c r="AF4511" s="8">
        <v>70</v>
      </c>
      <c r="AG4511" t="s">
        <v>56</v>
      </c>
      <c r="AI4511">
        <v>48</v>
      </c>
      <c r="AK4511" t="s">
        <v>56</v>
      </c>
      <c r="AM4511" t="s">
        <v>56</v>
      </c>
      <c r="AN4511" t="s">
        <v>59</v>
      </c>
      <c r="AO4511">
        <v>13</v>
      </c>
      <c r="AP4511" t="s">
        <v>56</v>
      </c>
      <c r="AQ4511" t="s">
        <v>56</v>
      </c>
      <c r="AR4511" t="s">
        <v>56</v>
      </c>
      <c r="AS4511" t="s">
        <v>55</v>
      </c>
      <c r="AT4511" t="s">
        <v>56</v>
      </c>
      <c r="AU4511" t="s">
        <v>59</v>
      </c>
      <c r="AV4511" t="s">
        <v>55</v>
      </c>
      <c r="AW4511" t="s">
        <v>56</v>
      </c>
      <c r="AX4511" t="s">
        <v>363</v>
      </c>
      <c r="AY4511" t="s">
        <v>56</v>
      </c>
      <c r="AZ4511" t="s">
        <v>138</v>
      </c>
      <c r="BA4511">
        <v>99.35</v>
      </c>
      <c r="BB4511">
        <v>6944.5</v>
      </c>
      <c r="BC4511">
        <v>0</v>
      </c>
      <c r="BD4511">
        <v>0</v>
      </c>
      <c r="BE4511">
        <v>3360</v>
      </c>
      <c r="BF4511">
        <v>10304.5</v>
      </c>
      <c r="BG4511" t="s">
        <v>996</v>
      </c>
      <c r="BH4511" s="1" t="s">
        <v>996</v>
      </c>
      <c r="BI4511" t="s">
        <v>59</v>
      </c>
      <c r="BJ4511" t="b">
        <v>1</v>
      </c>
      <c r="BK4511">
        <v>0</v>
      </c>
    </row>
    <row r="4512" spans="1:63">
      <c r="A4512" s="1" t="s">
        <v>7217</v>
      </c>
      <c r="B4512" t="s">
        <v>66</v>
      </c>
      <c r="D4512">
        <v>23</v>
      </c>
      <c r="E4512" t="s">
        <v>56</v>
      </c>
      <c r="F4512" t="s">
        <v>59</v>
      </c>
      <c r="G4512">
        <f t="shared" si="211"/>
        <v>23</v>
      </c>
      <c r="H4512" s="1">
        <v>23</v>
      </c>
      <c r="I4512" t="s">
        <v>56</v>
      </c>
      <c r="K4512" t="s">
        <v>55</v>
      </c>
      <c r="L4512" t="s">
        <v>59</v>
      </c>
      <c r="M4512">
        <v>0</v>
      </c>
      <c r="N4512" s="1">
        <v>0</v>
      </c>
      <c r="O4512" t="s">
        <v>2949</v>
      </c>
      <c r="P4512" t="s">
        <v>59</v>
      </c>
      <c r="Q4512" t="s">
        <v>59</v>
      </c>
      <c r="R4512">
        <v>-118.41125099999999</v>
      </c>
      <c r="T4512">
        <v>14931</v>
      </c>
      <c r="V4512" s="2">
        <v>3</v>
      </c>
      <c r="W4512">
        <f t="shared" si="210"/>
        <v>3</v>
      </c>
      <c r="X4512" s="1">
        <v>3</v>
      </c>
      <c r="Y4512" t="s">
        <v>56</v>
      </c>
      <c r="Z4512">
        <v>4</v>
      </c>
      <c r="AA4512">
        <v>4</v>
      </c>
      <c r="AB4512" s="1">
        <v>4</v>
      </c>
      <c r="AC4512" t="s">
        <v>59</v>
      </c>
      <c r="AD4512" t="s">
        <v>60</v>
      </c>
      <c r="AE4512" s="7">
        <f t="shared" ca="1" si="212"/>
        <v>1.9634161778981419E-3</v>
      </c>
      <c r="AF4512" s="8">
        <v>9.9314663931050404</v>
      </c>
      <c r="AG4512" t="s">
        <v>56</v>
      </c>
      <c r="AI4512">
        <v>38.03</v>
      </c>
      <c r="AK4512" t="s">
        <v>56</v>
      </c>
      <c r="AM4512" t="s">
        <v>56</v>
      </c>
      <c r="AN4512" t="s">
        <v>68</v>
      </c>
      <c r="AO4512">
        <v>42</v>
      </c>
      <c r="AP4512" t="s">
        <v>56</v>
      </c>
      <c r="AQ4512" t="s">
        <v>55</v>
      </c>
      <c r="AR4512" t="s">
        <v>59</v>
      </c>
      <c r="AS4512" t="s">
        <v>55</v>
      </c>
      <c r="AT4512" t="s">
        <v>55</v>
      </c>
      <c r="AU4512" t="s">
        <v>55</v>
      </c>
      <c r="AV4512" t="s">
        <v>55</v>
      </c>
      <c r="AW4512" t="s">
        <v>59</v>
      </c>
      <c r="AX4512" t="s">
        <v>59</v>
      </c>
      <c r="AY4512" t="s">
        <v>59</v>
      </c>
      <c r="AZ4512" t="s">
        <v>138</v>
      </c>
      <c r="BA4512">
        <v>78.150000000000006</v>
      </c>
      <c r="BB4512">
        <v>765.15</v>
      </c>
      <c r="BC4512">
        <v>0</v>
      </c>
      <c r="BD4512">
        <v>0</v>
      </c>
      <c r="BE4512">
        <v>380.3</v>
      </c>
      <c r="BF4512">
        <v>1145.45</v>
      </c>
      <c r="BG4512" t="s">
        <v>59</v>
      </c>
      <c r="BH4512" s="1" t="s">
        <v>59</v>
      </c>
      <c r="BI4512" t="s">
        <v>59</v>
      </c>
      <c r="BJ4512" t="b">
        <v>1</v>
      </c>
      <c r="BK4512">
        <v>1</v>
      </c>
    </row>
    <row r="4513" spans="1:63">
      <c r="A4513" s="1" t="s">
        <v>7218</v>
      </c>
      <c r="B4513" t="s">
        <v>66</v>
      </c>
      <c r="D4513">
        <v>62</v>
      </c>
      <c r="E4513" t="s">
        <v>55</v>
      </c>
      <c r="F4513" t="s">
        <v>55</v>
      </c>
      <c r="G4513">
        <f t="shared" si="211"/>
        <v>62</v>
      </c>
      <c r="H4513" s="1">
        <v>62</v>
      </c>
      <c r="I4513" t="s">
        <v>56</v>
      </c>
      <c r="K4513" t="s">
        <v>56</v>
      </c>
      <c r="L4513">
        <v>2</v>
      </c>
      <c r="M4513">
        <v>2</v>
      </c>
      <c r="N4513" s="1">
        <v>2</v>
      </c>
      <c r="O4513" t="s">
        <v>59</v>
      </c>
      <c r="P4513" t="s">
        <v>2003</v>
      </c>
      <c r="Q4513">
        <v>35.073777</v>
      </c>
      <c r="R4513">
        <v>-118.652112</v>
      </c>
      <c r="T4513">
        <v>25805</v>
      </c>
      <c r="V4513" s="2">
        <v>3</v>
      </c>
      <c r="W4513">
        <f t="shared" si="210"/>
        <v>3</v>
      </c>
      <c r="X4513" s="1">
        <v>3</v>
      </c>
      <c r="Y4513" t="s">
        <v>56</v>
      </c>
      <c r="Z4513">
        <v>8</v>
      </c>
      <c r="AA4513">
        <v>8</v>
      </c>
      <c r="AB4513" s="1">
        <v>8</v>
      </c>
      <c r="AC4513">
        <v>29</v>
      </c>
      <c r="AD4513" t="s">
        <v>60</v>
      </c>
      <c r="AE4513" s="7">
        <f t="shared" ca="1" si="212"/>
        <v>29</v>
      </c>
      <c r="AF4513" s="8">
        <v>29</v>
      </c>
      <c r="AG4513" t="s">
        <v>56</v>
      </c>
      <c r="AI4513">
        <v>5.35</v>
      </c>
      <c r="AK4513" t="s">
        <v>56</v>
      </c>
      <c r="AM4513" t="s">
        <v>55</v>
      </c>
      <c r="AN4513" t="s">
        <v>59</v>
      </c>
      <c r="AO4513">
        <v>0</v>
      </c>
      <c r="AP4513" t="s">
        <v>59</v>
      </c>
      <c r="AQ4513" t="s">
        <v>59</v>
      </c>
      <c r="AR4513" t="s">
        <v>55</v>
      </c>
      <c r="AS4513" t="s">
        <v>55</v>
      </c>
      <c r="AT4513" t="s">
        <v>55</v>
      </c>
      <c r="AU4513" t="s">
        <v>55</v>
      </c>
      <c r="AV4513" t="s">
        <v>55</v>
      </c>
      <c r="AW4513" t="s">
        <v>55</v>
      </c>
      <c r="AX4513" t="s">
        <v>363</v>
      </c>
      <c r="AY4513" t="s">
        <v>55</v>
      </c>
      <c r="AZ4513" t="s">
        <v>138</v>
      </c>
      <c r="BA4513">
        <v>26.1</v>
      </c>
      <c r="BB4513">
        <v>692.55</v>
      </c>
      <c r="BC4513">
        <v>0</v>
      </c>
      <c r="BD4513">
        <v>0</v>
      </c>
      <c r="BE4513">
        <v>155.15</v>
      </c>
      <c r="BF4513">
        <v>847.7</v>
      </c>
      <c r="BG4513" t="s">
        <v>59</v>
      </c>
      <c r="BH4513" s="1" t="s">
        <v>59</v>
      </c>
      <c r="BI4513" t="s">
        <v>59</v>
      </c>
      <c r="BJ4513" t="b">
        <v>1</v>
      </c>
      <c r="BK4513">
        <v>1</v>
      </c>
    </row>
    <row r="4514" spans="1:63">
      <c r="A4514" s="1" t="s">
        <v>7219</v>
      </c>
      <c r="B4514" t="s">
        <v>59</v>
      </c>
      <c r="D4514">
        <v>23</v>
      </c>
      <c r="E4514" t="s">
        <v>56</v>
      </c>
      <c r="F4514" t="s">
        <v>55</v>
      </c>
      <c r="G4514">
        <f t="shared" si="211"/>
        <v>23</v>
      </c>
      <c r="H4514" s="1">
        <v>23</v>
      </c>
      <c r="I4514" t="s">
        <v>55</v>
      </c>
      <c r="K4514" t="s">
        <v>55</v>
      </c>
      <c r="L4514">
        <v>0</v>
      </c>
      <c r="M4514">
        <v>0</v>
      </c>
      <c r="N4514" s="1">
        <v>0</v>
      </c>
      <c r="O4514" t="s">
        <v>6107</v>
      </c>
      <c r="P4514" t="s">
        <v>59</v>
      </c>
      <c r="Q4514">
        <v>36.991762000000001</v>
      </c>
      <c r="R4514" t="s">
        <v>59</v>
      </c>
      <c r="T4514">
        <v>3464</v>
      </c>
      <c r="V4514" s="2">
        <v>4</v>
      </c>
      <c r="W4514">
        <f t="shared" si="210"/>
        <v>4</v>
      </c>
      <c r="X4514" s="1">
        <v>4</v>
      </c>
      <c r="Y4514" t="s">
        <v>55</v>
      </c>
      <c r="Z4514">
        <v>0</v>
      </c>
      <c r="AA4514">
        <v>0</v>
      </c>
      <c r="AB4514" s="1">
        <v>0</v>
      </c>
      <c r="AC4514">
        <v>30</v>
      </c>
      <c r="AD4514" t="s">
        <v>60</v>
      </c>
      <c r="AE4514" s="7">
        <f t="shared" ca="1" si="212"/>
        <v>30</v>
      </c>
      <c r="AF4514" s="8">
        <v>30</v>
      </c>
      <c r="AG4514" t="s">
        <v>55</v>
      </c>
      <c r="AI4514">
        <v>0</v>
      </c>
      <c r="AK4514" t="s">
        <v>55</v>
      </c>
      <c r="AM4514" t="s">
        <v>59</v>
      </c>
      <c r="AN4514" t="s">
        <v>102</v>
      </c>
      <c r="AO4514">
        <v>42</v>
      </c>
      <c r="AP4514" t="s">
        <v>55</v>
      </c>
      <c r="AQ4514" t="s">
        <v>55</v>
      </c>
      <c r="AR4514" t="s">
        <v>55</v>
      </c>
      <c r="AS4514" t="s">
        <v>56</v>
      </c>
      <c r="AT4514" t="s">
        <v>55</v>
      </c>
      <c r="AU4514" t="s">
        <v>56</v>
      </c>
      <c r="AV4514" t="s">
        <v>56</v>
      </c>
      <c r="AW4514" t="s">
        <v>56</v>
      </c>
      <c r="AX4514" t="s">
        <v>145</v>
      </c>
      <c r="AY4514" t="s">
        <v>56</v>
      </c>
      <c r="AZ4514" t="s">
        <v>138</v>
      </c>
      <c r="BA4514">
        <v>40.35</v>
      </c>
      <c r="BB4514">
        <v>1187.05</v>
      </c>
      <c r="BC4514" t="s">
        <v>59</v>
      </c>
      <c r="BD4514">
        <v>0</v>
      </c>
      <c r="BE4514">
        <v>0</v>
      </c>
      <c r="BF4514">
        <v>1187.05</v>
      </c>
      <c r="BG4514" t="s">
        <v>59</v>
      </c>
      <c r="BH4514" s="1" t="s">
        <v>59</v>
      </c>
      <c r="BI4514" t="b">
        <v>1</v>
      </c>
      <c r="BJ4514" t="s">
        <v>59</v>
      </c>
      <c r="BK4514">
        <v>0</v>
      </c>
    </row>
    <row r="4515" spans="1:63">
      <c r="A4515" s="1" t="s">
        <v>7220</v>
      </c>
      <c r="B4515" t="s">
        <v>66</v>
      </c>
      <c r="D4515">
        <v>21</v>
      </c>
      <c r="E4515" t="s">
        <v>56</v>
      </c>
      <c r="F4515" t="s">
        <v>55</v>
      </c>
      <c r="G4515">
        <f t="shared" si="211"/>
        <v>21</v>
      </c>
      <c r="H4515" s="1">
        <v>21</v>
      </c>
      <c r="I4515" t="s">
        <v>56</v>
      </c>
      <c r="K4515" t="s">
        <v>55</v>
      </c>
      <c r="L4515">
        <v>0</v>
      </c>
      <c r="M4515">
        <v>0</v>
      </c>
      <c r="N4515" s="1">
        <v>0</v>
      </c>
      <c r="O4515" t="s">
        <v>59</v>
      </c>
      <c r="P4515" t="s">
        <v>59</v>
      </c>
      <c r="Q4515" t="s">
        <v>59</v>
      </c>
      <c r="R4515" t="s">
        <v>59</v>
      </c>
      <c r="T4515" t="s">
        <v>59</v>
      </c>
      <c r="V4515" s="2">
        <v>4</v>
      </c>
      <c r="W4515">
        <f t="shared" si="210"/>
        <v>4</v>
      </c>
      <c r="X4515" s="1">
        <v>4</v>
      </c>
      <c r="Y4515" t="s">
        <v>56</v>
      </c>
      <c r="Z4515">
        <v>9</v>
      </c>
      <c r="AA4515">
        <v>9</v>
      </c>
      <c r="AB4515" s="1">
        <v>9</v>
      </c>
      <c r="AC4515">
        <v>72</v>
      </c>
      <c r="AD4515" t="s">
        <v>233</v>
      </c>
      <c r="AE4515" s="7">
        <f t="shared" ca="1" si="212"/>
        <v>72</v>
      </c>
      <c r="AF4515" s="8">
        <v>72</v>
      </c>
      <c r="AG4515" t="s">
        <v>56</v>
      </c>
      <c r="AI4515">
        <v>22.41</v>
      </c>
      <c r="AK4515" t="s">
        <v>56</v>
      </c>
      <c r="AM4515" t="s">
        <v>56</v>
      </c>
      <c r="AN4515" t="s">
        <v>61</v>
      </c>
      <c r="AO4515">
        <v>59</v>
      </c>
      <c r="AP4515" t="s">
        <v>59</v>
      </c>
      <c r="AQ4515" t="s">
        <v>56</v>
      </c>
      <c r="AR4515" t="s">
        <v>56</v>
      </c>
      <c r="AS4515" t="s">
        <v>56</v>
      </c>
      <c r="AT4515" t="s">
        <v>56</v>
      </c>
      <c r="AU4515" t="s">
        <v>55</v>
      </c>
      <c r="AV4515" t="s">
        <v>55</v>
      </c>
      <c r="AW4515" t="s">
        <v>59</v>
      </c>
      <c r="AX4515" t="s">
        <v>363</v>
      </c>
      <c r="AY4515" t="s">
        <v>59</v>
      </c>
      <c r="AZ4515" t="s">
        <v>138</v>
      </c>
      <c r="BA4515">
        <v>79.2</v>
      </c>
      <c r="BB4515" t="s">
        <v>59</v>
      </c>
      <c r="BC4515">
        <v>0</v>
      </c>
      <c r="BD4515">
        <v>20</v>
      </c>
      <c r="BE4515">
        <v>1613.52</v>
      </c>
      <c r="BF4515">
        <v>7035.42</v>
      </c>
      <c r="BG4515" t="s">
        <v>996</v>
      </c>
      <c r="BH4515" s="1" t="s">
        <v>996</v>
      </c>
      <c r="BI4515" t="s">
        <v>59</v>
      </c>
      <c r="BJ4515" t="b">
        <v>1</v>
      </c>
      <c r="BK4515">
        <v>0</v>
      </c>
    </row>
    <row r="4516" spans="1:63">
      <c r="A4516" s="1" t="s">
        <v>7221</v>
      </c>
      <c r="B4516" t="s">
        <v>66</v>
      </c>
      <c r="D4516">
        <v>27</v>
      </c>
      <c r="E4516" t="s">
        <v>59</v>
      </c>
      <c r="F4516" t="s">
        <v>55</v>
      </c>
      <c r="G4516">
        <f t="shared" si="211"/>
        <v>27</v>
      </c>
      <c r="H4516" s="1">
        <v>27</v>
      </c>
      <c r="I4516" t="s">
        <v>55</v>
      </c>
      <c r="K4516" t="s">
        <v>55</v>
      </c>
      <c r="L4516">
        <v>0</v>
      </c>
      <c r="M4516">
        <v>0</v>
      </c>
      <c r="N4516" s="1">
        <v>0</v>
      </c>
      <c r="O4516" t="s">
        <v>6111</v>
      </c>
      <c r="P4516" t="s">
        <v>6112</v>
      </c>
      <c r="Q4516">
        <v>37.458367000000003</v>
      </c>
      <c r="R4516">
        <v>-119.345011</v>
      </c>
      <c r="T4516">
        <v>613</v>
      </c>
      <c r="V4516" s="2">
        <v>5</v>
      </c>
      <c r="W4516">
        <f t="shared" si="210"/>
        <v>5</v>
      </c>
      <c r="X4516" s="1">
        <v>5</v>
      </c>
      <c r="Y4516" t="s">
        <v>55</v>
      </c>
      <c r="Z4516">
        <v>0</v>
      </c>
      <c r="AA4516">
        <v>0</v>
      </c>
      <c r="AB4516" s="1">
        <v>0</v>
      </c>
      <c r="AC4516" t="s">
        <v>59</v>
      </c>
      <c r="AD4516" t="s">
        <v>60</v>
      </c>
      <c r="AE4516" s="7">
        <f t="shared" ca="1" si="212"/>
        <v>2.1342591029798541</v>
      </c>
      <c r="AF4516" s="8">
        <v>23.367184929821097</v>
      </c>
      <c r="AG4516" t="s">
        <v>59</v>
      </c>
      <c r="AI4516">
        <v>12.39</v>
      </c>
      <c r="AK4516" t="s">
        <v>55</v>
      </c>
      <c r="AM4516" t="s">
        <v>55</v>
      </c>
      <c r="AN4516" t="s">
        <v>60</v>
      </c>
      <c r="AO4516">
        <v>0</v>
      </c>
      <c r="AP4516" t="s">
        <v>55</v>
      </c>
      <c r="AQ4516" t="s">
        <v>55</v>
      </c>
      <c r="AR4516" t="s">
        <v>55</v>
      </c>
      <c r="AS4516" t="s">
        <v>55</v>
      </c>
      <c r="AT4516" t="s">
        <v>55</v>
      </c>
      <c r="AU4516" t="s">
        <v>55</v>
      </c>
      <c r="AV4516" t="s">
        <v>55</v>
      </c>
      <c r="AW4516" t="s">
        <v>55</v>
      </c>
      <c r="AX4516" t="s">
        <v>62</v>
      </c>
      <c r="AY4516" t="s">
        <v>59</v>
      </c>
      <c r="AZ4516" t="s">
        <v>138</v>
      </c>
      <c r="BA4516">
        <v>20.9</v>
      </c>
      <c r="BB4516">
        <v>247</v>
      </c>
      <c r="BC4516">
        <v>0</v>
      </c>
      <c r="BD4516">
        <v>0</v>
      </c>
      <c r="BE4516">
        <v>123.9</v>
      </c>
      <c r="BF4516">
        <v>370.9</v>
      </c>
      <c r="BG4516" t="s">
        <v>996</v>
      </c>
      <c r="BH4516" s="1" t="s">
        <v>996</v>
      </c>
      <c r="BI4516" t="s">
        <v>59</v>
      </c>
      <c r="BJ4516" t="b">
        <v>1</v>
      </c>
      <c r="BK4516">
        <v>0</v>
      </c>
    </row>
    <row r="4517" spans="1:63">
      <c r="A4517" s="1" t="s">
        <v>7222</v>
      </c>
      <c r="B4517" t="s">
        <v>59</v>
      </c>
      <c r="D4517" t="s">
        <v>59</v>
      </c>
      <c r="E4517" t="s">
        <v>55</v>
      </c>
      <c r="F4517" t="s">
        <v>55</v>
      </c>
      <c r="G4517">
        <f t="shared" si="211"/>
        <v>47</v>
      </c>
      <c r="H4517" s="1">
        <v>47</v>
      </c>
      <c r="I4517" t="s">
        <v>55</v>
      </c>
      <c r="K4517" t="s">
        <v>56</v>
      </c>
      <c r="L4517">
        <v>3</v>
      </c>
      <c r="M4517">
        <v>3</v>
      </c>
      <c r="N4517" s="1">
        <v>3</v>
      </c>
      <c r="O4517" t="s">
        <v>59</v>
      </c>
      <c r="P4517" t="s">
        <v>4865</v>
      </c>
      <c r="Q4517">
        <v>36.488056</v>
      </c>
      <c r="R4517">
        <v>-120.407691</v>
      </c>
      <c r="T4517">
        <v>1766</v>
      </c>
      <c r="V4517" s="2">
        <v>3</v>
      </c>
      <c r="W4517">
        <f t="shared" si="210"/>
        <v>3</v>
      </c>
      <c r="X4517" s="1">
        <v>3</v>
      </c>
      <c r="Y4517" t="s">
        <v>55</v>
      </c>
      <c r="Z4517">
        <v>0</v>
      </c>
      <c r="AA4517">
        <v>0</v>
      </c>
      <c r="AB4517" s="1">
        <v>0</v>
      </c>
      <c r="AC4517">
        <v>1</v>
      </c>
      <c r="AD4517" t="s">
        <v>59</v>
      </c>
      <c r="AE4517" s="7">
        <f t="shared" ca="1" si="212"/>
        <v>1</v>
      </c>
      <c r="AF4517" s="8">
        <v>1</v>
      </c>
      <c r="AG4517" t="s">
        <v>59</v>
      </c>
      <c r="AI4517">
        <v>9</v>
      </c>
      <c r="AK4517" t="s">
        <v>55</v>
      </c>
      <c r="AM4517" t="s">
        <v>56</v>
      </c>
      <c r="AN4517" t="s">
        <v>102</v>
      </c>
      <c r="AO4517">
        <v>53</v>
      </c>
      <c r="AP4517" t="s">
        <v>56</v>
      </c>
      <c r="AQ4517" t="s">
        <v>55</v>
      </c>
      <c r="AR4517" t="s">
        <v>55</v>
      </c>
      <c r="AS4517" t="s">
        <v>55</v>
      </c>
      <c r="AT4517" t="s">
        <v>55</v>
      </c>
      <c r="AU4517" t="s">
        <v>55</v>
      </c>
      <c r="AV4517" t="s">
        <v>55</v>
      </c>
      <c r="AW4517" t="s">
        <v>56</v>
      </c>
      <c r="AX4517" t="s">
        <v>62</v>
      </c>
      <c r="AY4517" t="s">
        <v>55</v>
      </c>
      <c r="AZ4517" t="s">
        <v>59</v>
      </c>
      <c r="BA4517" t="s">
        <v>59</v>
      </c>
      <c r="BB4517">
        <v>49.9</v>
      </c>
      <c r="BC4517">
        <v>0</v>
      </c>
      <c r="BD4517">
        <v>0</v>
      </c>
      <c r="BE4517" t="s">
        <v>59</v>
      </c>
      <c r="BF4517">
        <v>58.9</v>
      </c>
      <c r="BG4517" t="s">
        <v>996</v>
      </c>
      <c r="BH4517" s="1" t="s">
        <v>996</v>
      </c>
      <c r="BI4517" t="s">
        <v>59</v>
      </c>
      <c r="BJ4517" t="b">
        <v>1</v>
      </c>
      <c r="BK4517">
        <v>0</v>
      </c>
    </row>
    <row r="4518" spans="1:63">
      <c r="A4518" s="1" t="s">
        <v>7223</v>
      </c>
      <c r="B4518" t="s">
        <v>66</v>
      </c>
      <c r="D4518">
        <v>24</v>
      </c>
      <c r="E4518" t="s">
        <v>56</v>
      </c>
      <c r="F4518" t="s">
        <v>59</v>
      </c>
      <c r="G4518">
        <f t="shared" si="211"/>
        <v>24</v>
      </c>
      <c r="H4518" s="1">
        <v>24</v>
      </c>
      <c r="I4518" t="s">
        <v>55</v>
      </c>
      <c r="K4518" t="s">
        <v>55</v>
      </c>
      <c r="L4518">
        <v>0</v>
      </c>
      <c r="M4518">
        <v>0</v>
      </c>
      <c r="N4518" s="1">
        <v>0</v>
      </c>
      <c r="O4518" t="s">
        <v>376</v>
      </c>
      <c r="P4518" t="s">
        <v>1451</v>
      </c>
      <c r="Q4518">
        <v>36.917651999999997</v>
      </c>
      <c r="R4518">
        <v>-119.593757</v>
      </c>
      <c r="T4518">
        <v>46858</v>
      </c>
      <c r="V4518" s="2">
        <v>3</v>
      </c>
      <c r="W4518">
        <f t="shared" si="210"/>
        <v>3</v>
      </c>
      <c r="X4518" s="1">
        <v>3</v>
      </c>
      <c r="Y4518" t="s">
        <v>59</v>
      </c>
      <c r="Z4518" t="s">
        <v>59</v>
      </c>
      <c r="AA4518">
        <v>0</v>
      </c>
      <c r="AB4518" s="1">
        <v>0</v>
      </c>
      <c r="AC4518" t="s">
        <v>59</v>
      </c>
      <c r="AD4518" t="s">
        <v>60</v>
      </c>
      <c r="AE4518" s="7">
        <f t="shared" ca="1" si="212"/>
        <v>70.211349993222441</v>
      </c>
      <c r="AF4518" s="8">
        <v>69.109124538563805</v>
      </c>
      <c r="AG4518" t="s">
        <v>56</v>
      </c>
      <c r="AI4518">
        <v>7.01</v>
      </c>
      <c r="AK4518" t="s">
        <v>56</v>
      </c>
      <c r="AM4518" t="s">
        <v>56</v>
      </c>
      <c r="AN4518" t="s">
        <v>68</v>
      </c>
      <c r="AO4518">
        <v>42</v>
      </c>
      <c r="AP4518" t="s">
        <v>55</v>
      </c>
      <c r="AQ4518" t="s">
        <v>55</v>
      </c>
      <c r="AR4518" t="s">
        <v>55</v>
      </c>
      <c r="AS4518" t="s">
        <v>55</v>
      </c>
      <c r="AT4518" t="s">
        <v>55</v>
      </c>
      <c r="AU4518" t="s">
        <v>55</v>
      </c>
      <c r="AV4518" t="s">
        <v>55</v>
      </c>
      <c r="AW4518" t="s">
        <v>56</v>
      </c>
      <c r="AX4518" t="s">
        <v>62</v>
      </c>
      <c r="AY4518" t="s">
        <v>56</v>
      </c>
      <c r="AZ4518" t="s">
        <v>138</v>
      </c>
      <c r="BA4518">
        <v>76</v>
      </c>
      <c r="BB4518">
        <v>2215.25</v>
      </c>
      <c r="BC4518">
        <v>0</v>
      </c>
      <c r="BD4518">
        <v>0</v>
      </c>
      <c r="BE4518">
        <v>203.29</v>
      </c>
      <c r="BF4518">
        <v>2418.54</v>
      </c>
      <c r="BG4518" t="s">
        <v>996</v>
      </c>
      <c r="BH4518" s="1" t="s">
        <v>996</v>
      </c>
      <c r="BI4518" t="s">
        <v>59</v>
      </c>
      <c r="BJ4518" t="b">
        <v>1</v>
      </c>
      <c r="BK4518">
        <v>0</v>
      </c>
    </row>
    <row r="4519" spans="1:63">
      <c r="A4519" s="1" t="s">
        <v>7224</v>
      </c>
      <c r="B4519" t="s">
        <v>54</v>
      </c>
      <c r="D4519">
        <v>34</v>
      </c>
      <c r="E4519" t="s">
        <v>55</v>
      </c>
      <c r="F4519" t="s">
        <v>55</v>
      </c>
      <c r="G4519">
        <f t="shared" si="211"/>
        <v>34</v>
      </c>
      <c r="H4519" s="1">
        <v>34</v>
      </c>
      <c r="I4519" t="s">
        <v>55</v>
      </c>
      <c r="K4519" t="s">
        <v>55</v>
      </c>
      <c r="L4519">
        <v>0</v>
      </c>
      <c r="M4519">
        <v>0</v>
      </c>
      <c r="N4519" s="1">
        <v>0</v>
      </c>
      <c r="O4519" t="s">
        <v>376</v>
      </c>
      <c r="P4519" t="s">
        <v>377</v>
      </c>
      <c r="Q4519">
        <v>36.814539000000003</v>
      </c>
      <c r="R4519">
        <v>-119.711868</v>
      </c>
      <c r="T4519">
        <v>33856</v>
      </c>
      <c r="V4519" s="2" t="s">
        <v>59</v>
      </c>
      <c r="W4519" t="e">
        <f t="shared" si="210"/>
        <v>#N/A</v>
      </c>
      <c r="X4519" s="1" t="e">
        <v>#N/A</v>
      </c>
      <c r="Y4519" t="s">
        <v>55</v>
      </c>
      <c r="Z4519">
        <v>0</v>
      </c>
      <c r="AA4519">
        <v>0</v>
      </c>
      <c r="AB4519" s="1">
        <v>0</v>
      </c>
      <c r="AC4519">
        <v>1</v>
      </c>
      <c r="AD4519" t="s">
        <v>67</v>
      </c>
      <c r="AE4519" s="7">
        <f t="shared" ca="1" si="212"/>
        <v>1</v>
      </c>
      <c r="AF4519" s="8">
        <v>1</v>
      </c>
      <c r="AG4519" t="s">
        <v>56</v>
      </c>
      <c r="AI4519">
        <v>23.7</v>
      </c>
      <c r="AK4519" t="s">
        <v>55</v>
      </c>
      <c r="AM4519" t="s">
        <v>56</v>
      </c>
      <c r="AN4519" t="s">
        <v>68</v>
      </c>
      <c r="AO4519">
        <v>25</v>
      </c>
      <c r="AP4519" t="s">
        <v>55</v>
      </c>
      <c r="AQ4519" t="s">
        <v>55</v>
      </c>
      <c r="AR4519" t="s">
        <v>55</v>
      </c>
      <c r="AS4519" t="s">
        <v>56</v>
      </c>
      <c r="AT4519" t="s">
        <v>55</v>
      </c>
      <c r="AU4519" t="s">
        <v>55</v>
      </c>
      <c r="AV4519" t="s">
        <v>59</v>
      </c>
      <c r="AW4519" t="s">
        <v>56</v>
      </c>
      <c r="AX4519" t="s">
        <v>62</v>
      </c>
      <c r="AY4519" t="s">
        <v>55</v>
      </c>
      <c r="AZ4519" t="s">
        <v>63</v>
      </c>
      <c r="BA4519">
        <v>74</v>
      </c>
      <c r="BB4519">
        <v>74</v>
      </c>
      <c r="BC4519">
        <v>0</v>
      </c>
      <c r="BD4519">
        <v>0</v>
      </c>
      <c r="BE4519">
        <v>23.7</v>
      </c>
      <c r="BF4519">
        <v>97.7</v>
      </c>
      <c r="BG4519" t="s">
        <v>59</v>
      </c>
      <c r="BH4519" s="1" t="s">
        <v>59</v>
      </c>
      <c r="BI4519" t="s">
        <v>59</v>
      </c>
      <c r="BJ4519" t="b">
        <v>1</v>
      </c>
      <c r="BK4519">
        <v>1</v>
      </c>
    </row>
    <row r="4520" spans="1:63">
      <c r="A4520" s="1" t="s">
        <v>7225</v>
      </c>
      <c r="B4520" t="s">
        <v>54</v>
      </c>
      <c r="D4520">
        <v>61</v>
      </c>
      <c r="E4520" t="s">
        <v>55</v>
      </c>
      <c r="F4520" t="s">
        <v>55</v>
      </c>
      <c r="G4520">
        <f t="shared" si="211"/>
        <v>61</v>
      </c>
      <c r="H4520" s="1">
        <v>61</v>
      </c>
      <c r="I4520" t="s">
        <v>55</v>
      </c>
      <c r="K4520" t="s">
        <v>55</v>
      </c>
      <c r="L4520">
        <v>0</v>
      </c>
      <c r="M4520">
        <v>0</v>
      </c>
      <c r="N4520" s="1">
        <v>0</v>
      </c>
      <c r="O4520" t="s">
        <v>6117</v>
      </c>
      <c r="P4520" t="s">
        <v>7226</v>
      </c>
      <c r="Q4520">
        <v>37.212190999999997</v>
      </c>
      <c r="R4520" t="s">
        <v>59</v>
      </c>
      <c r="T4520">
        <v>9395</v>
      </c>
      <c r="V4520" s="2">
        <v>4</v>
      </c>
      <c r="W4520">
        <f t="shared" si="210"/>
        <v>4</v>
      </c>
      <c r="X4520" s="1">
        <v>4</v>
      </c>
      <c r="Y4520" t="s">
        <v>55</v>
      </c>
      <c r="Z4520">
        <v>0</v>
      </c>
      <c r="AA4520">
        <v>0</v>
      </c>
      <c r="AB4520" s="1">
        <v>0</v>
      </c>
      <c r="AC4520">
        <v>3</v>
      </c>
      <c r="AD4520" t="s">
        <v>60</v>
      </c>
      <c r="AE4520" s="7">
        <f t="shared" ca="1" si="212"/>
        <v>3</v>
      </c>
      <c r="AF4520" s="8">
        <v>3</v>
      </c>
      <c r="AG4520" t="s">
        <v>56</v>
      </c>
      <c r="AI4520">
        <v>44.97</v>
      </c>
      <c r="AK4520" t="s">
        <v>55</v>
      </c>
      <c r="AM4520" t="s">
        <v>56</v>
      </c>
      <c r="AN4520" t="s">
        <v>68</v>
      </c>
      <c r="AO4520">
        <v>16</v>
      </c>
      <c r="AP4520" t="s">
        <v>56</v>
      </c>
      <c r="AQ4520" t="s">
        <v>55</v>
      </c>
      <c r="AR4520" t="s">
        <v>55</v>
      </c>
      <c r="AS4520" t="s">
        <v>56</v>
      </c>
      <c r="AT4520" t="s">
        <v>55</v>
      </c>
      <c r="AU4520" t="s">
        <v>55</v>
      </c>
      <c r="AV4520" t="s">
        <v>55</v>
      </c>
      <c r="AW4520" t="s">
        <v>55</v>
      </c>
      <c r="AX4520" t="s">
        <v>62</v>
      </c>
      <c r="AY4520" t="s">
        <v>56</v>
      </c>
      <c r="AZ4520" t="s">
        <v>138</v>
      </c>
      <c r="BA4520">
        <v>82.3</v>
      </c>
      <c r="BB4520" t="s">
        <v>59</v>
      </c>
      <c r="BC4520">
        <v>0</v>
      </c>
      <c r="BD4520" t="s">
        <v>59</v>
      </c>
      <c r="BE4520">
        <v>134.91</v>
      </c>
      <c r="BF4520">
        <v>369.31</v>
      </c>
      <c r="BG4520" t="s">
        <v>996</v>
      </c>
      <c r="BH4520" s="1" t="s">
        <v>996</v>
      </c>
      <c r="BI4520" t="s">
        <v>59</v>
      </c>
      <c r="BJ4520" t="b">
        <v>1</v>
      </c>
      <c r="BK4520">
        <v>0</v>
      </c>
    </row>
    <row r="4521" spans="1:63">
      <c r="A4521" s="1" t="s">
        <v>7227</v>
      </c>
      <c r="B4521" t="s">
        <v>59</v>
      </c>
      <c r="D4521">
        <v>48</v>
      </c>
      <c r="E4521" t="s">
        <v>59</v>
      </c>
      <c r="F4521" t="s">
        <v>55</v>
      </c>
      <c r="G4521">
        <f t="shared" si="211"/>
        <v>48</v>
      </c>
      <c r="H4521" s="1">
        <v>48</v>
      </c>
      <c r="I4521" t="s">
        <v>55</v>
      </c>
      <c r="K4521" t="s">
        <v>55</v>
      </c>
      <c r="L4521">
        <v>0</v>
      </c>
      <c r="M4521">
        <v>0</v>
      </c>
      <c r="N4521" s="1">
        <v>0</v>
      </c>
      <c r="O4521" t="s">
        <v>379</v>
      </c>
      <c r="P4521" t="s">
        <v>7228</v>
      </c>
      <c r="Q4521">
        <v>36.497895</v>
      </c>
      <c r="R4521" t="s">
        <v>59</v>
      </c>
      <c r="T4521">
        <v>5519</v>
      </c>
      <c r="V4521" s="2">
        <v>4</v>
      </c>
      <c r="W4521">
        <f t="shared" si="210"/>
        <v>4</v>
      </c>
      <c r="X4521" s="1">
        <v>4</v>
      </c>
      <c r="Y4521" t="s">
        <v>55</v>
      </c>
      <c r="Z4521" t="s">
        <v>59</v>
      </c>
      <c r="AA4521">
        <v>0</v>
      </c>
      <c r="AB4521" s="1">
        <v>0</v>
      </c>
      <c r="AC4521">
        <v>20</v>
      </c>
      <c r="AD4521" t="s">
        <v>59</v>
      </c>
      <c r="AE4521" s="7">
        <f t="shared" ca="1" si="212"/>
        <v>20</v>
      </c>
      <c r="AF4521" s="8">
        <v>20</v>
      </c>
      <c r="AG4521" t="s">
        <v>56</v>
      </c>
      <c r="AI4521">
        <v>30.52</v>
      </c>
      <c r="AK4521" t="s">
        <v>55</v>
      </c>
      <c r="AM4521" t="s">
        <v>56</v>
      </c>
      <c r="AN4521" t="s">
        <v>68</v>
      </c>
      <c r="AO4521">
        <v>21</v>
      </c>
      <c r="AP4521" t="s">
        <v>56</v>
      </c>
      <c r="AQ4521" t="s">
        <v>55</v>
      </c>
      <c r="AR4521" t="s">
        <v>56</v>
      </c>
      <c r="AS4521" t="s">
        <v>55</v>
      </c>
      <c r="AT4521" t="s">
        <v>56</v>
      </c>
      <c r="AU4521" t="s">
        <v>55</v>
      </c>
      <c r="AV4521" t="s">
        <v>55</v>
      </c>
      <c r="AW4521" t="s">
        <v>56</v>
      </c>
      <c r="AX4521" t="s">
        <v>62</v>
      </c>
      <c r="AY4521" t="s">
        <v>56</v>
      </c>
      <c r="AZ4521" t="s">
        <v>63</v>
      </c>
      <c r="BA4521" t="s">
        <v>59</v>
      </c>
      <c r="BB4521" t="s">
        <v>59</v>
      </c>
      <c r="BC4521" t="s">
        <v>59</v>
      </c>
      <c r="BD4521" t="s">
        <v>59</v>
      </c>
      <c r="BE4521">
        <v>610.4</v>
      </c>
      <c r="BF4521">
        <v>2481.5500000000002</v>
      </c>
      <c r="BG4521" t="s">
        <v>996</v>
      </c>
      <c r="BH4521" s="1" t="s">
        <v>996</v>
      </c>
      <c r="BI4521" t="s">
        <v>59</v>
      </c>
      <c r="BJ4521" t="b">
        <v>1</v>
      </c>
      <c r="BK4521">
        <v>0</v>
      </c>
    </row>
    <row r="4522" spans="1:63">
      <c r="A4522" s="1" t="s">
        <v>7229</v>
      </c>
      <c r="B4522" t="s">
        <v>54</v>
      </c>
      <c r="D4522">
        <v>31</v>
      </c>
      <c r="E4522" t="s">
        <v>55</v>
      </c>
      <c r="F4522" t="s">
        <v>55</v>
      </c>
      <c r="G4522">
        <f t="shared" si="211"/>
        <v>31</v>
      </c>
      <c r="H4522" s="1">
        <v>31</v>
      </c>
      <c r="I4522" t="s">
        <v>55</v>
      </c>
      <c r="K4522" t="s">
        <v>56</v>
      </c>
      <c r="L4522">
        <v>1</v>
      </c>
      <c r="M4522">
        <v>1</v>
      </c>
      <c r="N4522" s="1">
        <v>1</v>
      </c>
      <c r="O4522" t="s">
        <v>2012</v>
      </c>
      <c r="P4522" t="s">
        <v>2013</v>
      </c>
      <c r="Q4522">
        <v>36.657462000000002</v>
      </c>
      <c r="R4522">
        <v>-119.595293</v>
      </c>
      <c r="T4522">
        <v>1965</v>
      </c>
      <c r="V4522" s="2">
        <v>5</v>
      </c>
      <c r="W4522">
        <f t="shared" si="210"/>
        <v>5</v>
      </c>
      <c r="X4522" s="1">
        <v>5</v>
      </c>
      <c r="Y4522" t="s">
        <v>55</v>
      </c>
      <c r="Z4522">
        <v>0</v>
      </c>
      <c r="AA4522">
        <v>0</v>
      </c>
      <c r="AB4522" s="1">
        <v>0</v>
      </c>
      <c r="AC4522">
        <v>64</v>
      </c>
      <c r="AD4522" t="s">
        <v>88</v>
      </c>
      <c r="AE4522" s="7">
        <f t="shared" ca="1" si="212"/>
        <v>64</v>
      </c>
      <c r="AF4522" s="8">
        <v>64</v>
      </c>
      <c r="AG4522" t="s">
        <v>56</v>
      </c>
      <c r="AI4522">
        <v>22.41</v>
      </c>
      <c r="AK4522" t="s">
        <v>55</v>
      </c>
      <c r="AM4522" t="s">
        <v>56</v>
      </c>
      <c r="AN4522" t="s">
        <v>68</v>
      </c>
      <c r="AO4522">
        <v>24</v>
      </c>
      <c r="AP4522" t="s">
        <v>55</v>
      </c>
      <c r="AQ4522" t="s">
        <v>56</v>
      </c>
      <c r="AR4522" t="s">
        <v>55</v>
      </c>
      <c r="AS4522" t="s">
        <v>56</v>
      </c>
      <c r="AT4522" t="s">
        <v>56</v>
      </c>
      <c r="AU4522" t="s">
        <v>56</v>
      </c>
      <c r="AV4522" t="s">
        <v>56</v>
      </c>
      <c r="AW4522" t="s">
        <v>56</v>
      </c>
      <c r="AX4522" t="s">
        <v>62</v>
      </c>
      <c r="AY4522" t="s">
        <v>56</v>
      </c>
      <c r="AZ4522" t="s">
        <v>138</v>
      </c>
      <c r="BA4522">
        <v>99.15</v>
      </c>
      <c r="BB4522">
        <v>6171.2</v>
      </c>
      <c r="BC4522">
        <v>0</v>
      </c>
      <c r="BD4522">
        <v>0</v>
      </c>
      <c r="BE4522">
        <v>1434.24</v>
      </c>
      <c r="BF4522">
        <v>7605.44</v>
      </c>
      <c r="BG4522" t="s">
        <v>996</v>
      </c>
      <c r="BH4522" s="1" t="s">
        <v>996</v>
      </c>
      <c r="BI4522" t="s">
        <v>59</v>
      </c>
      <c r="BJ4522" t="b">
        <v>1</v>
      </c>
      <c r="BK4522">
        <v>0</v>
      </c>
    </row>
    <row r="4523" spans="1:63">
      <c r="A4523" s="1" t="s">
        <v>7230</v>
      </c>
      <c r="B4523" t="s">
        <v>66</v>
      </c>
      <c r="D4523" t="s">
        <v>59</v>
      </c>
      <c r="E4523" t="s">
        <v>56</v>
      </c>
      <c r="F4523" t="s">
        <v>55</v>
      </c>
      <c r="G4523">
        <f t="shared" si="211"/>
        <v>24</v>
      </c>
      <c r="H4523" s="1">
        <v>24</v>
      </c>
      <c r="I4523" t="s">
        <v>55</v>
      </c>
      <c r="K4523" t="s">
        <v>55</v>
      </c>
      <c r="L4523">
        <v>0</v>
      </c>
      <c r="M4523">
        <v>0</v>
      </c>
      <c r="N4523" s="1">
        <v>0</v>
      </c>
      <c r="O4523" t="s">
        <v>59</v>
      </c>
      <c r="P4523" t="s">
        <v>4875</v>
      </c>
      <c r="Q4523">
        <v>37.045727999999997</v>
      </c>
      <c r="R4523">
        <v>-120.63068199999999</v>
      </c>
      <c r="T4523">
        <v>9388</v>
      </c>
      <c r="V4523" s="2">
        <v>3</v>
      </c>
      <c r="W4523">
        <f t="shared" si="210"/>
        <v>3</v>
      </c>
      <c r="X4523" s="1">
        <v>3</v>
      </c>
      <c r="Y4523" t="s">
        <v>55</v>
      </c>
      <c r="Z4523">
        <v>0</v>
      </c>
      <c r="AA4523">
        <v>0</v>
      </c>
      <c r="AB4523" s="1">
        <v>0</v>
      </c>
      <c r="AC4523">
        <v>6</v>
      </c>
      <c r="AD4523" t="s">
        <v>67</v>
      </c>
      <c r="AE4523" s="7">
        <f t="shared" ca="1" si="212"/>
        <v>6</v>
      </c>
      <c r="AF4523" s="8">
        <v>6</v>
      </c>
      <c r="AG4523" t="s">
        <v>55</v>
      </c>
      <c r="AI4523" t="s">
        <v>59</v>
      </c>
      <c r="AK4523" t="s">
        <v>55</v>
      </c>
      <c r="AM4523" t="s">
        <v>56</v>
      </c>
      <c r="AN4523" t="s">
        <v>102</v>
      </c>
      <c r="AO4523">
        <v>52</v>
      </c>
      <c r="AP4523" t="s">
        <v>59</v>
      </c>
      <c r="AQ4523" t="s">
        <v>55</v>
      </c>
      <c r="AR4523" t="s">
        <v>55</v>
      </c>
      <c r="AS4523" t="s">
        <v>55</v>
      </c>
      <c r="AT4523" t="s">
        <v>55</v>
      </c>
      <c r="AU4523" t="s">
        <v>59</v>
      </c>
      <c r="AV4523" t="s">
        <v>55</v>
      </c>
      <c r="AW4523" t="s">
        <v>56</v>
      </c>
      <c r="AX4523" t="s">
        <v>59</v>
      </c>
      <c r="AY4523" t="s">
        <v>55</v>
      </c>
      <c r="AZ4523" t="s">
        <v>63</v>
      </c>
      <c r="BA4523">
        <v>29.45</v>
      </c>
      <c r="BB4523" t="s">
        <v>59</v>
      </c>
      <c r="BC4523">
        <v>0</v>
      </c>
      <c r="BD4523">
        <v>0</v>
      </c>
      <c r="BE4523">
        <v>0</v>
      </c>
      <c r="BF4523">
        <v>161.44999999999999</v>
      </c>
      <c r="BG4523" t="s">
        <v>59</v>
      </c>
      <c r="BH4523" s="1" t="s">
        <v>59</v>
      </c>
      <c r="BI4523" t="s">
        <v>59</v>
      </c>
      <c r="BJ4523" t="b">
        <v>1</v>
      </c>
      <c r="BK4523">
        <v>1</v>
      </c>
    </row>
    <row r="4524" spans="1:63">
      <c r="A4524" s="1" t="s">
        <v>7231</v>
      </c>
      <c r="B4524" t="s">
        <v>54</v>
      </c>
      <c r="D4524">
        <v>55</v>
      </c>
      <c r="E4524" t="s">
        <v>55</v>
      </c>
      <c r="F4524" t="s">
        <v>55</v>
      </c>
      <c r="G4524">
        <f t="shared" si="211"/>
        <v>55</v>
      </c>
      <c r="H4524" s="1">
        <v>55</v>
      </c>
      <c r="I4524" t="s">
        <v>56</v>
      </c>
      <c r="K4524" t="s">
        <v>55</v>
      </c>
      <c r="L4524">
        <v>0</v>
      </c>
      <c r="M4524">
        <v>0</v>
      </c>
      <c r="N4524" s="1">
        <v>0</v>
      </c>
      <c r="O4524" t="s">
        <v>381</v>
      </c>
      <c r="P4524" t="s">
        <v>382</v>
      </c>
      <c r="Q4524">
        <v>36.789212999999997</v>
      </c>
      <c r="R4524">
        <v>-119.140338</v>
      </c>
      <c r="T4524">
        <v>506</v>
      </c>
      <c r="V4524" s="2" t="s">
        <v>59</v>
      </c>
      <c r="W4524">
        <f t="shared" si="210"/>
        <v>4</v>
      </c>
      <c r="X4524" s="1">
        <v>4</v>
      </c>
      <c r="Y4524" t="s">
        <v>56</v>
      </c>
      <c r="Z4524">
        <v>5</v>
      </c>
      <c r="AA4524">
        <v>5</v>
      </c>
      <c r="AB4524" s="1">
        <v>5</v>
      </c>
      <c r="AC4524">
        <v>50</v>
      </c>
      <c r="AD4524" t="s">
        <v>88</v>
      </c>
      <c r="AE4524" s="7">
        <f t="shared" ca="1" si="212"/>
        <v>50</v>
      </c>
      <c r="AF4524" s="8">
        <v>50</v>
      </c>
      <c r="AG4524" t="s">
        <v>59</v>
      </c>
      <c r="AI4524">
        <v>1.87</v>
      </c>
      <c r="AK4524" t="s">
        <v>55</v>
      </c>
      <c r="AM4524" t="s">
        <v>55</v>
      </c>
      <c r="AN4524" t="s">
        <v>60</v>
      </c>
      <c r="AO4524">
        <v>0</v>
      </c>
      <c r="AP4524" t="s">
        <v>55</v>
      </c>
      <c r="AQ4524" t="s">
        <v>55</v>
      </c>
      <c r="AR4524" t="s">
        <v>55</v>
      </c>
      <c r="AS4524" t="s">
        <v>55</v>
      </c>
      <c r="AT4524" t="s">
        <v>55</v>
      </c>
      <c r="AU4524" t="s">
        <v>55</v>
      </c>
      <c r="AV4524" t="s">
        <v>55</v>
      </c>
      <c r="AW4524" t="s">
        <v>55</v>
      </c>
      <c r="AX4524" t="s">
        <v>363</v>
      </c>
      <c r="AY4524" t="s">
        <v>55</v>
      </c>
      <c r="AZ4524" t="s">
        <v>63</v>
      </c>
      <c r="BA4524">
        <v>19.8</v>
      </c>
      <c r="BB4524">
        <v>1013.2</v>
      </c>
      <c r="BC4524">
        <v>0</v>
      </c>
      <c r="BD4524">
        <v>0</v>
      </c>
      <c r="BE4524">
        <v>93.5</v>
      </c>
      <c r="BF4524" t="s">
        <v>59</v>
      </c>
      <c r="BG4524" t="s">
        <v>996</v>
      </c>
      <c r="BH4524" s="1" t="s">
        <v>996</v>
      </c>
      <c r="BI4524" t="s">
        <v>59</v>
      </c>
      <c r="BJ4524" t="b">
        <v>1</v>
      </c>
      <c r="BK4524">
        <v>0</v>
      </c>
    </row>
    <row r="4525" spans="1:63">
      <c r="A4525" s="1" t="s">
        <v>7232</v>
      </c>
      <c r="B4525" t="s">
        <v>54</v>
      </c>
      <c r="D4525">
        <v>60</v>
      </c>
      <c r="E4525" t="s">
        <v>55</v>
      </c>
      <c r="F4525" t="s">
        <v>55</v>
      </c>
      <c r="G4525">
        <f t="shared" si="211"/>
        <v>60</v>
      </c>
      <c r="H4525" s="1">
        <v>60</v>
      </c>
      <c r="I4525" t="s">
        <v>55</v>
      </c>
      <c r="K4525" t="s">
        <v>55</v>
      </c>
      <c r="L4525">
        <v>0</v>
      </c>
      <c r="M4525">
        <v>0</v>
      </c>
      <c r="N4525" s="1">
        <v>0</v>
      </c>
      <c r="O4525" t="s">
        <v>6121</v>
      </c>
      <c r="P4525" t="s">
        <v>6122</v>
      </c>
      <c r="Q4525">
        <v>36.785617999999999</v>
      </c>
      <c r="R4525">
        <v>-120.625382</v>
      </c>
      <c r="T4525">
        <v>9491</v>
      </c>
      <c r="V4525" s="2">
        <v>3</v>
      </c>
      <c r="W4525">
        <f t="shared" si="210"/>
        <v>3</v>
      </c>
      <c r="X4525" s="1">
        <v>3</v>
      </c>
      <c r="Y4525" t="s">
        <v>59</v>
      </c>
      <c r="Z4525">
        <v>0</v>
      </c>
      <c r="AA4525">
        <v>0</v>
      </c>
      <c r="AB4525" s="1">
        <v>0</v>
      </c>
      <c r="AC4525">
        <v>6</v>
      </c>
      <c r="AD4525" t="s">
        <v>67</v>
      </c>
      <c r="AE4525" s="7">
        <f t="shared" ca="1" si="212"/>
        <v>6</v>
      </c>
      <c r="AF4525" s="8">
        <v>6</v>
      </c>
      <c r="AG4525" t="s">
        <v>59</v>
      </c>
      <c r="AI4525">
        <v>20.11</v>
      </c>
      <c r="AK4525" t="s">
        <v>55</v>
      </c>
      <c r="AM4525" t="s">
        <v>56</v>
      </c>
      <c r="AN4525" t="s">
        <v>61</v>
      </c>
      <c r="AO4525">
        <v>5</v>
      </c>
      <c r="AP4525" t="s">
        <v>56</v>
      </c>
      <c r="AQ4525" t="s">
        <v>55</v>
      </c>
      <c r="AR4525" t="s">
        <v>55</v>
      </c>
      <c r="AS4525" t="s">
        <v>55</v>
      </c>
      <c r="AT4525" t="s">
        <v>55</v>
      </c>
      <c r="AU4525" t="s">
        <v>56</v>
      </c>
      <c r="AV4525" t="s">
        <v>56</v>
      </c>
      <c r="AW4525" t="s">
        <v>56</v>
      </c>
      <c r="AX4525" t="s">
        <v>62</v>
      </c>
      <c r="AY4525" t="s">
        <v>56</v>
      </c>
      <c r="AZ4525" t="s">
        <v>63</v>
      </c>
      <c r="BA4525">
        <v>59.15</v>
      </c>
      <c r="BB4525">
        <v>336.7</v>
      </c>
      <c r="BC4525">
        <v>0</v>
      </c>
      <c r="BD4525">
        <v>0</v>
      </c>
      <c r="BE4525" t="s">
        <v>59</v>
      </c>
      <c r="BF4525">
        <v>457.36</v>
      </c>
      <c r="BG4525" t="s">
        <v>996</v>
      </c>
      <c r="BH4525" s="1" t="s">
        <v>996</v>
      </c>
      <c r="BI4525" t="s">
        <v>59</v>
      </c>
      <c r="BJ4525" t="b">
        <v>1</v>
      </c>
      <c r="BK4525">
        <v>0</v>
      </c>
    </row>
    <row r="4526" spans="1:63">
      <c r="A4526" s="1" t="s">
        <v>7233</v>
      </c>
      <c r="B4526" t="s">
        <v>54</v>
      </c>
      <c r="D4526">
        <v>22</v>
      </c>
      <c r="E4526" t="s">
        <v>56</v>
      </c>
      <c r="F4526" t="s">
        <v>55</v>
      </c>
      <c r="G4526">
        <f t="shared" si="211"/>
        <v>22</v>
      </c>
      <c r="H4526" s="1">
        <v>22</v>
      </c>
      <c r="I4526" t="s">
        <v>56</v>
      </c>
      <c r="K4526" t="s">
        <v>56</v>
      </c>
      <c r="L4526" t="s">
        <v>59</v>
      </c>
      <c r="M4526">
        <v>2</v>
      </c>
      <c r="N4526" s="1">
        <v>2</v>
      </c>
      <c r="O4526" t="s">
        <v>2015</v>
      </c>
      <c r="P4526" t="s">
        <v>2016</v>
      </c>
      <c r="Q4526">
        <v>36.397745</v>
      </c>
      <c r="R4526">
        <v>-120.119911</v>
      </c>
      <c r="T4526">
        <v>1852</v>
      </c>
      <c r="V4526" s="2">
        <v>3</v>
      </c>
      <c r="W4526">
        <f t="shared" si="210"/>
        <v>3</v>
      </c>
      <c r="X4526" s="1">
        <v>3</v>
      </c>
      <c r="Y4526" t="s">
        <v>56</v>
      </c>
      <c r="Z4526" t="s">
        <v>59</v>
      </c>
      <c r="AA4526">
        <v>1</v>
      </c>
      <c r="AB4526" s="1">
        <v>1</v>
      </c>
      <c r="AC4526">
        <v>72</v>
      </c>
      <c r="AD4526" t="s">
        <v>233</v>
      </c>
      <c r="AE4526" s="7">
        <f t="shared" ca="1" si="212"/>
        <v>72</v>
      </c>
      <c r="AF4526" s="8">
        <v>72</v>
      </c>
      <c r="AG4526" t="s">
        <v>56</v>
      </c>
      <c r="AI4526">
        <v>23.7</v>
      </c>
      <c r="AK4526" t="s">
        <v>56</v>
      </c>
      <c r="AM4526" t="s">
        <v>56</v>
      </c>
      <c r="AN4526" t="s">
        <v>68</v>
      </c>
      <c r="AO4526" t="s">
        <v>59</v>
      </c>
      <c r="AP4526" t="s">
        <v>55</v>
      </c>
      <c r="AQ4526" t="s">
        <v>55</v>
      </c>
      <c r="AR4526" t="s">
        <v>56</v>
      </c>
      <c r="AS4526" t="s">
        <v>55</v>
      </c>
      <c r="AT4526" t="s">
        <v>55</v>
      </c>
      <c r="AU4526" t="s">
        <v>56</v>
      </c>
      <c r="AV4526" t="s">
        <v>59</v>
      </c>
      <c r="AW4526" t="s">
        <v>55</v>
      </c>
      <c r="AX4526" t="s">
        <v>363</v>
      </c>
      <c r="AY4526" t="s">
        <v>56</v>
      </c>
      <c r="AZ4526" t="s">
        <v>138</v>
      </c>
      <c r="BA4526">
        <v>90.8</v>
      </c>
      <c r="BB4526">
        <v>6511.8</v>
      </c>
      <c r="BC4526">
        <v>0</v>
      </c>
      <c r="BD4526">
        <v>60</v>
      </c>
      <c r="BE4526">
        <v>1706.4</v>
      </c>
      <c r="BF4526">
        <v>8278.2000000000007</v>
      </c>
      <c r="BG4526" t="s">
        <v>996</v>
      </c>
      <c r="BH4526" s="1" t="s">
        <v>996</v>
      </c>
      <c r="BI4526" t="s">
        <v>59</v>
      </c>
      <c r="BJ4526" t="b">
        <v>1</v>
      </c>
      <c r="BK4526">
        <v>0</v>
      </c>
    </row>
    <row r="4527" spans="1:63">
      <c r="A4527" s="1" t="s">
        <v>7234</v>
      </c>
      <c r="B4527" t="s">
        <v>54</v>
      </c>
      <c r="D4527" t="s">
        <v>59</v>
      </c>
      <c r="E4527" t="s">
        <v>56</v>
      </c>
      <c r="F4527" t="s">
        <v>55</v>
      </c>
      <c r="G4527">
        <f t="shared" si="211"/>
        <v>24</v>
      </c>
      <c r="H4527" s="1">
        <v>24</v>
      </c>
      <c r="I4527" t="s">
        <v>56</v>
      </c>
      <c r="K4527" t="s">
        <v>55</v>
      </c>
      <c r="L4527">
        <v>0</v>
      </c>
      <c r="M4527">
        <v>0</v>
      </c>
      <c r="N4527" s="1">
        <v>0</v>
      </c>
      <c r="O4527" t="s">
        <v>1166</v>
      </c>
      <c r="P4527" t="s">
        <v>1167</v>
      </c>
      <c r="Q4527" t="s">
        <v>59</v>
      </c>
      <c r="R4527">
        <v>-119.672483</v>
      </c>
      <c r="T4527">
        <v>5635</v>
      </c>
      <c r="V4527" s="2">
        <v>5</v>
      </c>
      <c r="W4527">
        <f t="shared" si="210"/>
        <v>5</v>
      </c>
      <c r="X4527" s="1">
        <v>5</v>
      </c>
      <c r="Y4527" t="s">
        <v>59</v>
      </c>
      <c r="Z4527" t="s">
        <v>59</v>
      </c>
      <c r="AA4527">
        <v>0</v>
      </c>
      <c r="AB4527" s="1">
        <v>0</v>
      </c>
      <c r="AC4527" t="s">
        <v>59</v>
      </c>
      <c r="AD4527" t="s">
        <v>59</v>
      </c>
      <c r="AE4527" s="7">
        <f t="shared" ca="1" si="212"/>
        <v>2.7003663795472583</v>
      </c>
      <c r="AF4527" s="8">
        <v>50.652400732547626</v>
      </c>
      <c r="AG4527" t="s">
        <v>59</v>
      </c>
      <c r="AI4527" t="s">
        <v>59</v>
      </c>
      <c r="AK4527" t="s">
        <v>59</v>
      </c>
      <c r="AM4527" t="s">
        <v>59</v>
      </c>
      <c r="AN4527" t="s">
        <v>59</v>
      </c>
      <c r="AO4527" t="s">
        <v>59</v>
      </c>
      <c r="AP4527" t="s">
        <v>59</v>
      </c>
      <c r="AQ4527" t="s">
        <v>59</v>
      </c>
      <c r="AR4527" t="s">
        <v>59</v>
      </c>
      <c r="AS4527" t="s">
        <v>59</v>
      </c>
      <c r="AT4527" t="s">
        <v>59</v>
      </c>
      <c r="AU4527" t="s">
        <v>59</v>
      </c>
      <c r="AV4527" t="s">
        <v>59</v>
      </c>
      <c r="AW4527" t="s">
        <v>59</v>
      </c>
      <c r="AX4527" t="s">
        <v>59</v>
      </c>
      <c r="AY4527" t="s">
        <v>59</v>
      </c>
      <c r="AZ4527" t="s">
        <v>59</v>
      </c>
      <c r="BA4527" t="s">
        <v>59</v>
      </c>
      <c r="BB4527" t="s">
        <v>59</v>
      </c>
      <c r="BC4527" t="s">
        <v>59</v>
      </c>
      <c r="BD4527" t="s">
        <v>59</v>
      </c>
      <c r="BE4527" t="s">
        <v>59</v>
      </c>
      <c r="BF4527" t="s">
        <v>59</v>
      </c>
      <c r="BG4527" t="s">
        <v>996</v>
      </c>
      <c r="BH4527" s="1" t="s">
        <v>996</v>
      </c>
      <c r="BI4527" t="s">
        <v>59</v>
      </c>
      <c r="BJ4527" t="b">
        <v>1</v>
      </c>
      <c r="BK4527">
        <v>0</v>
      </c>
    </row>
    <row r="4528" spans="1:63">
      <c r="A4528" s="1" t="s">
        <v>7235</v>
      </c>
      <c r="B4528" t="s">
        <v>66</v>
      </c>
      <c r="D4528">
        <v>35</v>
      </c>
      <c r="E4528" t="s">
        <v>55</v>
      </c>
      <c r="F4528" t="s">
        <v>59</v>
      </c>
      <c r="G4528">
        <f t="shared" si="211"/>
        <v>35</v>
      </c>
      <c r="H4528" s="1">
        <v>35</v>
      </c>
      <c r="I4528" t="s">
        <v>56</v>
      </c>
      <c r="K4528" t="s">
        <v>56</v>
      </c>
      <c r="L4528">
        <v>2</v>
      </c>
      <c r="M4528">
        <v>2</v>
      </c>
      <c r="N4528" s="1">
        <v>2</v>
      </c>
      <c r="O4528" t="s">
        <v>1453</v>
      </c>
      <c r="P4528" t="s">
        <v>1454</v>
      </c>
      <c r="Q4528">
        <v>37.027662999999997</v>
      </c>
      <c r="R4528">
        <v>-119.69056</v>
      </c>
      <c r="T4528">
        <v>1125</v>
      </c>
      <c r="V4528" s="2" t="s">
        <v>59</v>
      </c>
      <c r="W4528" t="e">
        <f t="shared" si="210"/>
        <v>#N/A</v>
      </c>
      <c r="X4528" s="1" t="e">
        <v>#N/A</v>
      </c>
      <c r="Y4528" t="s">
        <v>56</v>
      </c>
      <c r="Z4528">
        <v>3</v>
      </c>
      <c r="AA4528">
        <v>3</v>
      </c>
      <c r="AB4528" s="1">
        <v>3</v>
      </c>
      <c r="AC4528">
        <v>67</v>
      </c>
      <c r="AD4528" t="s">
        <v>233</v>
      </c>
      <c r="AE4528" s="7">
        <f t="shared" ca="1" si="212"/>
        <v>67</v>
      </c>
      <c r="AF4528" s="8">
        <v>67</v>
      </c>
      <c r="AG4528" t="s">
        <v>56</v>
      </c>
      <c r="AI4528">
        <v>40.35</v>
      </c>
      <c r="AK4528" t="s">
        <v>56</v>
      </c>
      <c r="AM4528" t="s">
        <v>59</v>
      </c>
      <c r="AN4528" t="s">
        <v>68</v>
      </c>
      <c r="AO4528">
        <v>16</v>
      </c>
      <c r="AP4528" t="s">
        <v>56</v>
      </c>
      <c r="AQ4528" t="s">
        <v>55</v>
      </c>
      <c r="AR4528" t="s">
        <v>59</v>
      </c>
      <c r="AS4528" t="s">
        <v>56</v>
      </c>
      <c r="AT4528" t="s">
        <v>56</v>
      </c>
      <c r="AU4528" t="s">
        <v>56</v>
      </c>
      <c r="AV4528" t="s">
        <v>56</v>
      </c>
      <c r="AW4528" t="s">
        <v>56</v>
      </c>
      <c r="AX4528" t="s">
        <v>363</v>
      </c>
      <c r="AY4528" t="s">
        <v>55</v>
      </c>
      <c r="AZ4528" t="s">
        <v>138</v>
      </c>
      <c r="BA4528">
        <v>106.7</v>
      </c>
      <c r="BB4528">
        <v>7009.5</v>
      </c>
      <c r="BC4528">
        <v>0</v>
      </c>
      <c r="BD4528">
        <v>0</v>
      </c>
      <c r="BE4528" t="s">
        <v>59</v>
      </c>
      <c r="BF4528">
        <v>9712.9500000000007</v>
      </c>
      <c r="BG4528" t="s">
        <v>59</v>
      </c>
      <c r="BH4528" s="1" t="s">
        <v>59</v>
      </c>
      <c r="BI4528" t="b">
        <v>1</v>
      </c>
      <c r="BJ4528" t="s">
        <v>59</v>
      </c>
      <c r="BK4528">
        <v>0</v>
      </c>
    </row>
    <row r="4529" spans="1:63">
      <c r="A4529" s="1" t="s">
        <v>7236</v>
      </c>
      <c r="B4529" t="s">
        <v>54</v>
      </c>
      <c r="D4529">
        <v>25</v>
      </c>
      <c r="E4529" t="s">
        <v>56</v>
      </c>
      <c r="F4529" t="s">
        <v>55</v>
      </c>
      <c r="G4529">
        <f t="shared" si="211"/>
        <v>25</v>
      </c>
      <c r="H4529" s="1">
        <v>25</v>
      </c>
      <c r="I4529" t="s">
        <v>56</v>
      </c>
      <c r="K4529" t="s">
        <v>56</v>
      </c>
      <c r="L4529">
        <v>1</v>
      </c>
      <c r="M4529">
        <v>1</v>
      </c>
      <c r="N4529" s="1">
        <v>1</v>
      </c>
      <c r="O4529" t="s">
        <v>2019</v>
      </c>
      <c r="P4529" t="s">
        <v>59</v>
      </c>
      <c r="Q4529">
        <v>36.727418</v>
      </c>
      <c r="R4529">
        <v>-120.123526</v>
      </c>
      <c r="T4529">
        <v>14062</v>
      </c>
      <c r="V4529" s="2">
        <v>5</v>
      </c>
      <c r="W4529">
        <f t="shared" si="210"/>
        <v>5</v>
      </c>
      <c r="X4529" s="1">
        <v>5</v>
      </c>
      <c r="Y4529" t="s">
        <v>59</v>
      </c>
      <c r="Z4529" t="s">
        <v>59</v>
      </c>
      <c r="AA4529">
        <v>0</v>
      </c>
      <c r="AB4529" s="1">
        <v>0</v>
      </c>
      <c r="AC4529" t="s">
        <v>59</v>
      </c>
      <c r="AD4529" t="s">
        <v>59</v>
      </c>
      <c r="AE4529" s="7">
        <f t="shared" ca="1" si="212"/>
        <v>0.81204978749641077</v>
      </c>
      <c r="AF4529" s="8">
        <v>71.260836481207349</v>
      </c>
      <c r="AG4529" t="s">
        <v>59</v>
      </c>
      <c r="AI4529" t="s">
        <v>59</v>
      </c>
      <c r="AK4529" t="s">
        <v>59</v>
      </c>
      <c r="AM4529" t="s">
        <v>59</v>
      </c>
      <c r="AN4529" t="s">
        <v>59</v>
      </c>
      <c r="AO4529" t="s">
        <v>59</v>
      </c>
      <c r="AP4529" t="s">
        <v>59</v>
      </c>
      <c r="AQ4529" t="s">
        <v>59</v>
      </c>
      <c r="AR4529" t="s">
        <v>59</v>
      </c>
      <c r="AS4529" t="s">
        <v>59</v>
      </c>
      <c r="AT4529" t="s">
        <v>59</v>
      </c>
      <c r="AU4529" t="s">
        <v>59</v>
      </c>
      <c r="AV4529" t="s">
        <v>59</v>
      </c>
      <c r="AW4529" t="s">
        <v>59</v>
      </c>
      <c r="AX4529" t="s">
        <v>59</v>
      </c>
      <c r="AY4529" t="s">
        <v>59</v>
      </c>
      <c r="AZ4529" t="s">
        <v>59</v>
      </c>
      <c r="BA4529" t="s">
        <v>59</v>
      </c>
      <c r="BB4529" t="s">
        <v>59</v>
      </c>
      <c r="BC4529" t="s">
        <v>59</v>
      </c>
      <c r="BD4529" t="s">
        <v>59</v>
      </c>
      <c r="BE4529" t="s">
        <v>59</v>
      </c>
      <c r="BF4529" t="s">
        <v>59</v>
      </c>
      <c r="BG4529" t="s">
        <v>996</v>
      </c>
      <c r="BH4529" s="1" t="s">
        <v>996</v>
      </c>
      <c r="BI4529" t="s">
        <v>59</v>
      </c>
      <c r="BJ4529" t="b">
        <v>1</v>
      </c>
      <c r="BK4529">
        <v>0</v>
      </c>
    </row>
    <row r="4530" spans="1:63">
      <c r="A4530" s="1" t="s">
        <v>7237</v>
      </c>
      <c r="B4530" t="s">
        <v>54</v>
      </c>
      <c r="D4530">
        <v>41</v>
      </c>
      <c r="E4530" t="s">
        <v>55</v>
      </c>
      <c r="F4530" t="s">
        <v>59</v>
      </c>
      <c r="G4530">
        <f t="shared" si="211"/>
        <v>41</v>
      </c>
      <c r="H4530" s="1">
        <v>41</v>
      </c>
      <c r="I4530" t="s">
        <v>56</v>
      </c>
      <c r="K4530" t="s">
        <v>55</v>
      </c>
      <c r="L4530">
        <v>0</v>
      </c>
      <c r="M4530">
        <v>0</v>
      </c>
      <c r="N4530" s="1">
        <v>0</v>
      </c>
      <c r="O4530" t="s">
        <v>2021</v>
      </c>
      <c r="P4530" t="s">
        <v>1459</v>
      </c>
      <c r="Q4530">
        <v>37.290605999999997</v>
      </c>
      <c r="R4530" t="s">
        <v>59</v>
      </c>
      <c r="T4530" t="s">
        <v>59</v>
      </c>
      <c r="V4530" s="2">
        <v>3</v>
      </c>
      <c r="W4530">
        <f t="shared" si="210"/>
        <v>3</v>
      </c>
      <c r="X4530" s="1">
        <v>3</v>
      </c>
      <c r="Y4530" t="s">
        <v>56</v>
      </c>
      <c r="Z4530" t="s">
        <v>59</v>
      </c>
      <c r="AA4530">
        <v>1</v>
      </c>
      <c r="AB4530" s="1">
        <v>1</v>
      </c>
      <c r="AC4530" t="s">
        <v>59</v>
      </c>
      <c r="AD4530" t="s">
        <v>233</v>
      </c>
      <c r="AE4530" s="7">
        <f t="shared" ca="1" si="212"/>
        <v>70</v>
      </c>
      <c r="AF4530" s="8">
        <v>70</v>
      </c>
      <c r="AG4530" t="s">
        <v>56</v>
      </c>
      <c r="AI4530">
        <v>24.93</v>
      </c>
      <c r="AK4530" t="s">
        <v>55</v>
      </c>
      <c r="AM4530" t="s">
        <v>56</v>
      </c>
      <c r="AN4530" t="s">
        <v>61</v>
      </c>
      <c r="AO4530">
        <v>15</v>
      </c>
      <c r="AP4530" t="s">
        <v>56</v>
      </c>
      <c r="AQ4530" t="s">
        <v>56</v>
      </c>
      <c r="AR4530" t="s">
        <v>55</v>
      </c>
      <c r="AS4530" t="s">
        <v>56</v>
      </c>
      <c r="AT4530" t="s">
        <v>55</v>
      </c>
      <c r="AU4530" t="s">
        <v>59</v>
      </c>
      <c r="AV4530" t="s">
        <v>56</v>
      </c>
      <c r="AW4530" t="s">
        <v>56</v>
      </c>
      <c r="AX4530" t="s">
        <v>363</v>
      </c>
      <c r="AY4530" t="s">
        <v>55</v>
      </c>
      <c r="AZ4530" t="s">
        <v>138</v>
      </c>
      <c r="BA4530">
        <v>67.95</v>
      </c>
      <c r="BB4530">
        <v>4664.1499999999996</v>
      </c>
      <c r="BC4530">
        <v>0</v>
      </c>
      <c r="BD4530">
        <v>0</v>
      </c>
      <c r="BE4530">
        <v>1745.1</v>
      </c>
      <c r="BF4530">
        <v>6409.25</v>
      </c>
      <c r="BG4530" t="s">
        <v>996</v>
      </c>
      <c r="BH4530" s="1" t="s">
        <v>996</v>
      </c>
      <c r="BI4530" t="s">
        <v>59</v>
      </c>
      <c r="BJ4530" t="b">
        <v>1</v>
      </c>
      <c r="BK4530">
        <v>0</v>
      </c>
    </row>
    <row r="4531" spans="1:63">
      <c r="A4531" s="1" t="s">
        <v>7238</v>
      </c>
      <c r="B4531" t="s">
        <v>66</v>
      </c>
      <c r="D4531" t="s">
        <v>59</v>
      </c>
      <c r="E4531" t="s">
        <v>56</v>
      </c>
      <c r="F4531" t="s">
        <v>55</v>
      </c>
      <c r="G4531">
        <f t="shared" si="211"/>
        <v>24</v>
      </c>
      <c r="H4531" s="1">
        <v>24</v>
      </c>
      <c r="I4531" t="s">
        <v>55</v>
      </c>
      <c r="K4531" t="s">
        <v>55</v>
      </c>
      <c r="L4531" t="s">
        <v>59</v>
      </c>
      <c r="M4531">
        <v>0</v>
      </c>
      <c r="N4531" s="1">
        <v>0</v>
      </c>
      <c r="O4531" t="s">
        <v>6126</v>
      </c>
      <c r="P4531" t="s">
        <v>6127</v>
      </c>
      <c r="Q4531">
        <v>36.995162000000001</v>
      </c>
      <c r="R4531">
        <v>-120.955099</v>
      </c>
      <c r="T4531">
        <v>29124</v>
      </c>
      <c r="V4531" s="2">
        <v>5</v>
      </c>
      <c r="W4531">
        <f t="shared" si="210"/>
        <v>5</v>
      </c>
      <c r="X4531" s="1">
        <v>5</v>
      </c>
      <c r="Y4531" t="s">
        <v>55</v>
      </c>
      <c r="Z4531">
        <v>0</v>
      </c>
      <c r="AA4531">
        <v>0</v>
      </c>
      <c r="AB4531" s="1">
        <v>0</v>
      </c>
      <c r="AC4531">
        <v>22</v>
      </c>
      <c r="AD4531" t="s">
        <v>60</v>
      </c>
      <c r="AE4531" s="7">
        <f t="shared" ca="1" si="212"/>
        <v>22</v>
      </c>
      <c r="AF4531" s="8">
        <v>22</v>
      </c>
      <c r="AG4531" t="s">
        <v>56</v>
      </c>
      <c r="AI4531">
        <v>1.74</v>
      </c>
      <c r="AK4531" t="s">
        <v>55</v>
      </c>
      <c r="AM4531" t="s">
        <v>56</v>
      </c>
      <c r="AN4531" t="s">
        <v>61</v>
      </c>
      <c r="AO4531">
        <v>85</v>
      </c>
      <c r="AP4531" t="s">
        <v>55</v>
      </c>
      <c r="AQ4531" t="s">
        <v>59</v>
      </c>
      <c r="AR4531" t="s">
        <v>56</v>
      </c>
      <c r="AS4531" t="s">
        <v>55</v>
      </c>
      <c r="AT4531" t="s">
        <v>56</v>
      </c>
      <c r="AU4531" t="s">
        <v>55</v>
      </c>
      <c r="AV4531" t="s">
        <v>55</v>
      </c>
      <c r="AW4531" t="s">
        <v>56</v>
      </c>
      <c r="AX4531" t="s">
        <v>145</v>
      </c>
      <c r="AY4531" t="s">
        <v>55</v>
      </c>
      <c r="AZ4531" t="s">
        <v>63</v>
      </c>
      <c r="BA4531">
        <v>65.25</v>
      </c>
      <c r="BB4531">
        <v>1441.8</v>
      </c>
      <c r="BC4531">
        <v>0</v>
      </c>
      <c r="BD4531" t="s">
        <v>59</v>
      </c>
      <c r="BE4531">
        <v>38.28</v>
      </c>
      <c r="BF4531">
        <v>1480.08</v>
      </c>
      <c r="BG4531" t="s">
        <v>59</v>
      </c>
      <c r="BH4531" s="1" t="s">
        <v>59</v>
      </c>
      <c r="BI4531" t="s">
        <v>59</v>
      </c>
      <c r="BJ4531" t="b">
        <v>1</v>
      </c>
      <c r="BK4531">
        <v>1</v>
      </c>
    </row>
    <row r="4532" spans="1:63">
      <c r="A4532" s="1" t="s">
        <v>7239</v>
      </c>
      <c r="B4532" t="s">
        <v>66</v>
      </c>
      <c r="D4532">
        <v>54</v>
      </c>
      <c r="E4532" t="s">
        <v>55</v>
      </c>
      <c r="F4532" t="s">
        <v>55</v>
      </c>
      <c r="G4532">
        <f t="shared" si="211"/>
        <v>54</v>
      </c>
      <c r="H4532" s="1">
        <v>54</v>
      </c>
      <c r="I4532" t="s">
        <v>55</v>
      </c>
      <c r="K4532" t="s">
        <v>55</v>
      </c>
      <c r="L4532" t="s">
        <v>59</v>
      </c>
      <c r="M4532">
        <v>0</v>
      </c>
      <c r="N4532" s="1">
        <v>0</v>
      </c>
      <c r="O4532" t="s">
        <v>2023</v>
      </c>
      <c r="P4532" t="s">
        <v>6129</v>
      </c>
      <c r="Q4532">
        <v>36.902954000000001</v>
      </c>
      <c r="R4532">
        <v>-120.19427399999999</v>
      </c>
      <c r="T4532">
        <v>28434</v>
      </c>
      <c r="V4532" s="2">
        <v>3</v>
      </c>
      <c r="W4532">
        <f t="shared" si="210"/>
        <v>3</v>
      </c>
      <c r="X4532" s="1">
        <v>3</v>
      </c>
      <c r="Y4532" t="s">
        <v>55</v>
      </c>
      <c r="Z4532">
        <v>0</v>
      </c>
      <c r="AA4532">
        <v>0</v>
      </c>
      <c r="AB4532" s="1">
        <v>0</v>
      </c>
      <c r="AC4532">
        <v>59</v>
      </c>
      <c r="AD4532" t="s">
        <v>88</v>
      </c>
      <c r="AE4532" s="7">
        <f t="shared" ca="1" si="212"/>
        <v>59</v>
      </c>
      <c r="AF4532" s="8">
        <v>59</v>
      </c>
      <c r="AG4532" t="s">
        <v>56</v>
      </c>
      <c r="AI4532">
        <v>39.42</v>
      </c>
      <c r="AK4532" t="s">
        <v>56</v>
      </c>
      <c r="AM4532" t="s">
        <v>56</v>
      </c>
      <c r="AN4532" t="s">
        <v>68</v>
      </c>
      <c r="AO4532" t="s">
        <v>59</v>
      </c>
      <c r="AP4532" t="s">
        <v>56</v>
      </c>
      <c r="AQ4532" t="s">
        <v>56</v>
      </c>
      <c r="AR4532" t="s">
        <v>56</v>
      </c>
      <c r="AS4532" t="s">
        <v>55</v>
      </c>
      <c r="AT4532" t="s">
        <v>55</v>
      </c>
      <c r="AU4532" t="s">
        <v>56</v>
      </c>
      <c r="AV4532" t="s">
        <v>56</v>
      </c>
      <c r="AW4532" t="s">
        <v>55</v>
      </c>
      <c r="AX4532" t="s">
        <v>62</v>
      </c>
      <c r="AY4532" t="s">
        <v>56</v>
      </c>
      <c r="AZ4532" t="s">
        <v>59</v>
      </c>
      <c r="BA4532">
        <v>99.45</v>
      </c>
      <c r="BB4532">
        <v>5623.7</v>
      </c>
      <c r="BC4532">
        <v>0</v>
      </c>
      <c r="BD4532">
        <v>30</v>
      </c>
      <c r="BE4532">
        <v>2325.7800000000002</v>
      </c>
      <c r="BF4532" t="s">
        <v>59</v>
      </c>
      <c r="BG4532" t="s">
        <v>996</v>
      </c>
      <c r="BH4532" s="1" t="s">
        <v>996</v>
      </c>
      <c r="BI4532" t="s">
        <v>59</v>
      </c>
      <c r="BJ4532" t="b">
        <v>1</v>
      </c>
      <c r="BK4532">
        <v>0</v>
      </c>
    </row>
    <row r="4533" spans="1:63">
      <c r="A4533" s="1" t="s">
        <v>7240</v>
      </c>
      <c r="B4533" t="s">
        <v>54</v>
      </c>
      <c r="D4533">
        <v>37</v>
      </c>
      <c r="E4533" t="s">
        <v>55</v>
      </c>
      <c r="F4533" t="s">
        <v>55</v>
      </c>
      <c r="G4533">
        <f t="shared" si="211"/>
        <v>37</v>
      </c>
      <c r="H4533" s="1">
        <v>37</v>
      </c>
      <c r="I4533" t="s">
        <v>55</v>
      </c>
      <c r="K4533" t="s">
        <v>55</v>
      </c>
      <c r="L4533" t="s">
        <v>59</v>
      </c>
      <c r="M4533">
        <v>0</v>
      </c>
      <c r="N4533" s="1">
        <v>0</v>
      </c>
      <c r="O4533" t="s">
        <v>2023</v>
      </c>
      <c r="P4533" t="s">
        <v>2447</v>
      </c>
      <c r="Q4533">
        <v>37.004067999999997</v>
      </c>
      <c r="R4533">
        <v>-119.930027</v>
      </c>
      <c r="T4533">
        <v>49247</v>
      </c>
      <c r="V4533" s="2">
        <v>5</v>
      </c>
      <c r="W4533">
        <f t="shared" si="210"/>
        <v>5</v>
      </c>
      <c r="X4533" s="1">
        <v>5</v>
      </c>
      <c r="Y4533" t="s">
        <v>55</v>
      </c>
      <c r="Z4533">
        <v>0</v>
      </c>
      <c r="AA4533">
        <v>0</v>
      </c>
      <c r="AB4533" s="1">
        <v>0</v>
      </c>
      <c r="AC4533">
        <v>36</v>
      </c>
      <c r="AD4533" t="s">
        <v>60</v>
      </c>
      <c r="AE4533" s="7">
        <f t="shared" ca="1" si="212"/>
        <v>36</v>
      </c>
      <c r="AF4533" s="8">
        <v>36</v>
      </c>
      <c r="AG4533" t="s">
        <v>56</v>
      </c>
      <c r="AI4533">
        <v>12.72</v>
      </c>
      <c r="AK4533" t="s">
        <v>55</v>
      </c>
      <c r="AM4533" t="s">
        <v>59</v>
      </c>
      <c r="AN4533" t="s">
        <v>60</v>
      </c>
      <c r="AO4533" t="s">
        <v>59</v>
      </c>
      <c r="AP4533" t="s">
        <v>55</v>
      </c>
      <c r="AQ4533" t="s">
        <v>55</v>
      </c>
      <c r="AR4533" t="s">
        <v>59</v>
      </c>
      <c r="AS4533" t="s">
        <v>55</v>
      </c>
      <c r="AT4533" t="s">
        <v>55</v>
      </c>
      <c r="AU4533" t="s">
        <v>59</v>
      </c>
      <c r="AV4533" t="s">
        <v>55</v>
      </c>
      <c r="AW4533" t="s">
        <v>55</v>
      </c>
      <c r="AX4533" t="s">
        <v>145</v>
      </c>
      <c r="AY4533" t="s">
        <v>59</v>
      </c>
      <c r="AZ4533" t="s">
        <v>59</v>
      </c>
      <c r="BA4533">
        <v>20.350000000000001</v>
      </c>
      <c r="BB4533">
        <v>695.85</v>
      </c>
      <c r="BC4533">
        <v>0</v>
      </c>
      <c r="BD4533" t="s">
        <v>59</v>
      </c>
      <c r="BE4533">
        <v>457.92</v>
      </c>
      <c r="BF4533">
        <v>1153.77</v>
      </c>
      <c r="BG4533" t="s">
        <v>59</v>
      </c>
      <c r="BH4533" s="1" t="s">
        <v>59</v>
      </c>
      <c r="BI4533" t="s">
        <v>59</v>
      </c>
      <c r="BJ4533" t="b">
        <v>1</v>
      </c>
      <c r="BK4533">
        <v>1</v>
      </c>
    </row>
    <row r="4534" spans="1:63">
      <c r="A4534" s="1" t="s">
        <v>7241</v>
      </c>
      <c r="B4534" t="s">
        <v>66</v>
      </c>
      <c r="D4534">
        <v>60</v>
      </c>
      <c r="E4534" t="s">
        <v>55</v>
      </c>
      <c r="F4534" t="s">
        <v>55</v>
      </c>
      <c r="G4534">
        <f t="shared" si="211"/>
        <v>60</v>
      </c>
      <c r="H4534" s="1">
        <v>60</v>
      </c>
      <c r="I4534" t="s">
        <v>59</v>
      </c>
      <c r="K4534" t="s">
        <v>56</v>
      </c>
      <c r="L4534">
        <v>1</v>
      </c>
      <c r="M4534">
        <v>1</v>
      </c>
      <c r="N4534" s="1">
        <v>1</v>
      </c>
      <c r="O4534" t="s">
        <v>227</v>
      </c>
      <c r="P4534" t="s">
        <v>228</v>
      </c>
      <c r="Q4534">
        <v>33.141264999999997</v>
      </c>
      <c r="R4534">
        <v>-116.967221</v>
      </c>
      <c r="T4534">
        <v>48690</v>
      </c>
      <c r="V4534" s="2">
        <v>4</v>
      </c>
      <c r="W4534">
        <f t="shared" si="210"/>
        <v>4</v>
      </c>
      <c r="X4534" s="1">
        <v>4</v>
      </c>
      <c r="Y4534" t="s">
        <v>56</v>
      </c>
      <c r="Z4534">
        <v>10</v>
      </c>
      <c r="AA4534">
        <v>10</v>
      </c>
      <c r="AB4534" s="1">
        <v>10</v>
      </c>
      <c r="AC4534">
        <v>51</v>
      </c>
      <c r="AD4534" t="s">
        <v>59</v>
      </c>
      <c r="AE4534" s="7">
        <f t="shared" ca="1" si="212"/>
        <v>51</v>
      </c>
      <c r="AF4534" s="8">
        <v>51</v>
      </c>
      <c r="AG4534" t="s">
        <v>56</v>
      </c>
      <c r="AI4534">
        <v>14.54</v>
      </c>
      <c r="AK4534" t="s">
        <v>55</v>
      </c>
      <c r="AM4534" t="s">
        <v>55</v>
      </c>
      <c r="AN4534" t="s">
        <v>60</v>
      </c>
      <c r="AO4534" t="s">
        <v>59</v>
      </c>
      <c r="AP4534" t="s">
        <v>55</v>
      </c>
      <c r="AQ4534" t="s">
        <v>55</v>
      </c>
      <c r="AR4534" t="s">
        <v>55</v>
      </c>
      <c r="AS4534" t="s">
        <v>55</v>
      </c>
      <c r="AT4534" t="s">
        <v>55</v>
      </c>
      <c r="AU4534" t="s">
        <v>55</v>
      </c>
      <c r="AV4534" t="s">
        <v>55</v>
      </c>
      <c r="AW4534" t="s">
        <v>55</v>
      </c>
      <c r="AX4534" t="s">
        <v>59</v>
      </c>
      <c r="AY4534" t="s">
        <v>59</v>
      </c>
      <c r="AZ4534" t="s">
        <v>59</v>
      </c>
      <c r="BA4534">
        <v>19.95</v>
      </c>
      <c r="BB4534" t="s">
        <v>59</v>
      </c>
      <c r="BC4534" t="s">
        <v>59</v>
      </c>
      <c r="BD4534">
        <v>0</v>
      </c>
      <c r="BE4534">
        <v>741.54</v>
      </c>
      <c r="BF4534">
        <v>1770.29</v>
      </c>
      <c r="BG4534" t="s">
        <v>59</v>
      </c>
      <c r="BH4534" s="1" t="s">
        <v>59</v>
      </c>
      <c r="BI4534" t="s">
        <v>59</v>
      </c>
      <c r="BJ4534" t="b">
        <v>1</v>
      </c>
      <c r="BK4534">
        <v>1</v>
      </c>
    </row>
    <row r="4535" spans="1:63">
      <c r="A4535" s="1" t="s">
        <v>7242</v>
      </c>
      <c r="B4535" t="s">
        <v>54</v>
      </c>
      <c r="D4535" t="s">
        <v>59</v>
      </c>
      <c r="E4535" t="s">
        <v>55</v>
      </c>
      <c r="F4535" t="s">
        <v>55</v>
      </c>
      <c r="G4535">
        <f t="shared" si="211"/>
        <v>47</v>
      </c>
      <c r="H4535" s="1">
        <v>47</v>
      </c>
      <c r="I4535" t="s">
        <v>56</v>
      </c>
      <c r="K4535" t="s">
        <v>55</v>
      </c>
      <c r="L4535">
        <v>0</v>
      </c>
      <c r="M4535">
        <v>0</v>
      </c>
      <c r="N4535" s="1">
        <v>0</v>
      </c>
      <c r="O4535" t="s">
        <v>59</v>
      </c>
      <c r="P4535" t="s">
        <v>2451</v>
      </c>
      <c r="Q4535">
        <v>36.696759</v>
      </c>
      <c r="R4535">
        <v>-119.024051</v>
      </c>
      <c r="T4535">
        <v>571</v>
      </c>
      <c r="V4535" s="2">
        <v>4</v>
      </c>
      <c r="W4535">
        <f t="shared" si="210"/>
        <v>4</v>
      </c>
      <c r="X4535" s="1">
        <v>4</v>
      </c>
      <c r="Y4535" t="s">
        <v>59</v>
      </c>
      <c r="Z4535" t="s">
        <v>59</v>
      </c>
      <c r="AA4535">
        <v>0</v>
      </c>
      <c r="AB4535" s="1">
        <v>0</v>
      </c>
      <c r="AC4535" t="s">
        <v>59</v>
      </c>
      <c r="AD4535" t="s">
        <v>59</v>
      </c>
      <c r="AE4535" s="7">
        <f t="shared" ca="1" si="212"/>
        <v>36.113219250977778</v>
      </c>
      <c r="AF4535" s="8">
        <v>14.885691135470223</v>
      </c>
      <c r="AG4535" t="s">
        <v>59</v>
      </c>
      <c r="AI4535" t="s">
        <v>59</v>
      </c>
      <c r="AK4535" t="s">
        <v>59</v>
      </c>
      <c r="AM4535" t="s">
        <v>59</v>
      </c>
      <c r="AN4535" t="s">
        <v>59</v>
      </c>
      <c r="AO4535" t="s">
        <v>59</v>
      </c>
      <c r="AP4535" t="s">
        <v>59</v>
      </c>
      <c r="AQ4535" t="s">
        <v>59</v>
      </c>
      <c r="AR4535" t="s">
        <v>59</v>
      </c>
      <c r="AS4535" t="s">
        <v>59</v>
      </c>
      <c r="AT4535" t="s">
        <v>59</v>
      </c>
      <c r="AU4535" t="s">
        <v>59</v>
      </c>
      <c r="AV4535" t="s">
        <v>59</v>
      </c>
      <c r="AW4535" t="s">
        <v>59</v>
      </c>
      <c r="AX4535" t="s">
        <v>59</v>
      </c>
      <c r="AY4535" t="s">
        <v>59</v>
      </c>
      <c r="AZ4535" t="s">
        <v>59</v>
      </c>
      <c r="BA4535" t="s">
        <v>59</v>
      </c>
      <c r="BB4535" t="s">
        <v>59</v>
      </c>
      <c r="BC4535" t="s">
        <v>59</v>
      </c>
      <c r="BD4535" t="s">
        <v>59</v>
      </c>
      <c r="BE4535" t="s">
        <v>59</v>
      </c>
      <c r="BF4535" t="s">
        <v>59</v>
      </c>
      <c r="BG4535" t="s">
        <v>996</v>
      </c>
      <c r="BH4535" s="1" t="s">
        <v>996</v>
      </c>
      <c r="BI4535" t="s">
        <v>59</v>
      </c>
      <c r="BJ4535" t="b">
        <v>1</v>
      </c>
      <c r="BK4535">
        <v>0</v>
      </c>
    </row>
    <row r="4536" spans="1:63">
      <c r="A4536" s="1" t="s">
        <v>7243</v>
      </c>
      <c r="B4536" t="s">
        <v>54</v>
      </c>
      <c r="D4536">
        <v>46</v>
      </c>
      <c r="E4536" t="s">
        <v>55</v>
      </c>
      <c r="F4536" t="s">
        <v>59</v>
      </c>
      <c r="G4536">
        <f t="shared" si="211"/>
        <v>46</v>
      </c>
      <c r="H4536" s="1">
        <v>46</v>
      </c>
      <c r="I4536" t="s">
        <v>56</v>
      </c>
      <c r="K4536" t="s">
        <v>59</v>
      </c>
      <c r="L4536">
        <v>0</v>
      </c>
      <c r="M4536">
        <v>0</v>
      </c>
      <c r="N4536" s="1">
        <v>0</v>
      </c>
      <c r="O4536" t="s">
        <v>7244</v>
      </c>
      <c r="P4536" t="s">
        <v>7245</v>
      </c>
      <c r="Q4536">
        <v>37.648646999999997</v>
      </c>
      <c r="R4536">
        <v>-119.231447</v>
      </c>
      <c r="T4536">
        <v>8521</v>
      </c>
      <c r="V4536" s="2">
        <v>3</v>
      </c>
      <c r="W4536">
        <f t="shared" si="210"/>
        <v>3</v>
      </c>
      <c r="X4536" s="1">
        <v>3</v>
      </c>
      <c r="Y4536" t="s">
        <v>56</v>
      </c>
      <c r="Z4536">
        <v>3</v>
      </c>
      <c r="AA4536">
        <v>3</v>
      </c>
      <c r="AB4536" s="1">
        <v>3</v>
      </c>
      <c r="AC4536">
        <v>63</v>
      </c>
      <c r="AD4536" t="s">
        <v>88</v>
      </c>
      <c r="AE4536" s="7">
        <f t="shared" ca="1" si="212"/>
        <v>63</v>
      </c>
      <c r="AF4536" s="8">
        <v>63</v>
      </c>
      <c r="AG4536" t="s">
        <v>56</v>
      </c>
      <c r="AI4536">
        <v>26.81</v>
      </c>
      <c r="AK4536" t="s">
        <v>55</v>
      </c>
      <c r="AM4536" t="s">
        <v>56</v>
      </c>
      <c r="AN4536" t="s">
        <v>59</v>
      </c>
      <c r="AO4536">
        <v>6</v>
      </c>
      <c r="AP4536" t="s">
        <v>56</v>
      </c>
      <c r="AQ4536" t="s">
        <v>55</v>
      </c>
      <c r="AR4536" t="s">
        <v>56</v>
      </c>
      <c r="AS4536" t="s">
        <v>55</v>
      </c>
      <c r="AT4536" t="s">
        <v>59</v>
      </c>
      <c r="AU4536" t="s">
        <v>59</v>
      </c>
      <c r="AV4536" t="s">
        <v>56</v>
      </c>
      <c r="AW4536" t="s">
        <v>56</v>
      </c>
      <c r="AX4536" t="s">
        <v>363</v>
      </c>
      <c r="AY4536" t="s">
        <v>55</v>
      </c>
      <c r="AZ4536" t="s">
        <v>138</v>
      </c>
      <c r="BA4536">
        <v>99.7</v>
      </c>
      <c r="BB4536">
        <v>6330.4</v>
      </c>
      <c r="BC4536">
        <v>0</v>
      </c>
      <c r="BD4536">
        <v>0</v>
      </c>
      <c r="BE4536">
        <v>1689.03</v>
      </c>
      <c r="BF4536">
        <v>8019.43</v>
      </c>
      <c r="BG4536" t="s">
        <v>59</v>
      </c>
      <c r="BH4536" s="1" t="s">
        <v>59</v>
      </c>
      <c r="BI4536" t="b">
        <v>1</v>
      </c>
      <c r="BJ4536" t="s">
        <v>59</v>
      </c>
      <c r="BK4536">
        <v>0</v>
      </c>
    </row>
    <row r="4537" spans="1:63">
      <c r="A4537" s="1" t="s">
        <v>7246</v>
      </c>
      <c r="B4537" t="s">
        <v>66</v>
      </c>
      <c r="D4537">
        <v>50</v>
      </c>
      <c r="E4537" t="s">
        <v>55</v>
      </c>
      <c r="F4537" t="s">
        <v>55</v>
      </c>
      <c r="G4537">
        <f t="shared" si="211"/>
        <v>50</v>
      </c>
      <c r="H4537" s="1">
        <v>50</v>
      </c>
      <c r="I4537" t="s">
        <v>55</v>
      </c>
      <c r="K4537" t="s">
        <v>59</v>
      </c>
      <c r="L4537">
        <v>0</v>
      </c>
      <c r="M4537">
        <v>0</v>
      </c>
      <c r="N4537" s="1">
        <v>0</v>
      </c>
      <c r="O4537" t="s">
        <v>1169</v>
      </c>
      <c r="P4537" t="s">
        <v>7247</v>
      </c>
      <c r="Q4537">
        <v>37.140104000000001</v>
      </c>
      <c r="R4537">
        <v>-119.65709200000001</v>
      </c>
      <c r="T4537">
        <v>173</v>
      </c>
      <c r="V4537" s="2">
        <v>3</v>
      </c>
      <c r="W4537">
        <f t="shared" si="210"/>
        <v>3</v>
      </c>
      <c r="X4537" s="1">
        <v>3</v>
      </c>
      <c r="Y4537" t="s">
        <v>55</v>
      </c>
      <c r="Z4537">
        <v>0</v>
      </c>
      <c r="AA4537">
        <v>0</v>
      </c>
      <c r="AB4537" s="1">
        <v>0</v>
      </c>
      <c r="AC4537">
        <v>40</v>
      </c>
      <c r="AD4537" t="s">
        <v>88</v>
      </c>
      <c r="AE4537" s="7">
        <f t="shared" ca="1" si="212"/>
        <v>40</v>
      </c>
      <c r="AF4537" s="8">
        <v>40</v>
      </c>
      <c r="AG4537" t="s">
        <v>59</v>
      </c>
      <c r="AI4537">
        <v>18.57</v>
      </c>
      <c r="AK4537" t="s">
        <v>55</v>
      </c>
      <c r="AM4537" t="s">
        <v>56</v>
      </c>
      <c r="AN4537" t="s">
        <v>68</v>
      </c>
      <c r="AO4537" t="s">
        <v>59</v>
      </c>
      <c r="AP4537" t="s">
        <v>55</v>
      </c>
      <c r="AQ4537" t="s">
        <v>56</v>
      </c>
      <c r="AR4537" t="s">
        <v>55</v>
      </c>
      <c r="AS4537" t="s">
        <v>55</v>
      </c>
      <c r="AT4537" t="s">
        <v>55</v>
      </c>
      <c r="AU4537" t="s">
        <v>55</v>
      </c>
      <c r="AV4537" t="s">
        <v>55</v>
      </c>
      <c r="AW4537" t="s">
        <v>56</v>
      </c>
      <c r="AX4537" t="s">
        <v>59</v>
      </c>
      <c r="AY4537" t="s">
        <v>55</v>
      </c>
      <c r="AZ4537" t="s">
        <v>138</v>
      </c>
      <c r="BA4537">
        <v>74.8</v>
      </c>
      <c r="BB4537">
        <v>2971.7</v>
      </c>
      <c r="BC4537">
        <v>0</v>
      </c>
      <c r="BD4537">
        <v>0</v>
      </c>
      <c r="BE4537">
        <v>742.8</v>
      </c>
      <c r="BF4537">
        <v>3714.5</v>
      </c>
      <c r="BG4537" t="s">
        <v>59</v>
      </c>
      <c r="BH4537" s="1" t="s">
        <v>59</v>
      </c>
      <c r="BI4537" t="s">
        <v>59</v>
      </c>
      <c r="BJ4537" t="b">
        <v>1</v>
      </c>
      <c r="BK4537">
        <v>1</v>
      </c>
    </row>
    <row r="4538" spans="1:63">
      <c r="A4538" s="1" t="s">
        <v>7248</v>
      </c>
      <c r="B4538" t="s">
        <v>54</v>
      </c>
      <c r="D4538">
        <v>53</v>
      </c>
      <c r="E4538" t="s">
        <v>55</v>
      </c>
      <c r="F4538" t="s">
        <v>55</v>
      </c>
      <c r="G4538">
        <f t="shared" si="211"/>
        <v>53</v>
      </c>
      <c r="H4538" s="1">
        <v>53</v>
      </c>
      <c r="I4538" t="s">
        <v>55</v>
      </c>
      <c r="K4538" t="s">
        <v>55</v>
      </c>
      <c r="L4538">
        <v>0</v>
      </c>
      <c r="M4538">
        <v>0</v>
      </c>
      <c r="N4538" s="1">
        <v>0</v>
      </c>
      <c r="O4538" t="s">
        <v>59</v>
      </c>
      <c r="P4538" t="s">
        <v>4888</v>
      </c>
      <c r="Q4538">
        <v>36.633498000000003</v>
      </c>
      <c r="R4538">
        <v>-119.298895</v>
      </c>
      <c r="T4538" t="s">
        <v>59</v>
      </c>
      <c r="V4538" s="2">
        <v>3</v>
      </c>
      <c r="W4538">
        <f t="shared" si="210"/>
        <v>3</v>
      </c>
      <c r="X4538" s="1">
        <v>3</v>
      </c>
      <c r="Y4538" t="s">
        <v>55</v>
      </c>
      <c r="Z4538">
        <v>0</v>
      </c>
      <c r="AA4538">
        <v>0</v>
      </c>
      <c r="AB4538" s="1">
        <v>0</v>
      </c>
      <c r="AC4538" t="s">
        <v>59</v>
      </c>
      <c r="AD4538" t="s">
        <v>60</v>
      </c>
      <c r="AE4538" s="7">
        <f t="shared" ca="1" si="212"/>
        <v>14.265427681693289</v>
      </c>
      <c r="AF4538" s="8">
        <v>29.786445702602514</v>
      </c>
      <c r="AG4538" t="s">
        <v>56</v>
      </c>
      <c r="AI4538">
        <v>7.74</v>
      </c>
      <c r="AK4538" t="s">
        <v>55</v>
      </c>
      <c r="AM4538" t="s">
        <v>55</v>
      </c>
      <c r="AN4538" t="s">
        <v>59</v>
      </c>
      <c r="AO4538">
        <v>0</v>
      </c>
      <c r="AP4538" t="s">
        <v>55</v>
      </c>
      <c r="AQ4538" t="s">
        <v>55</v>
      </c>
      <c r="AR4538" t="s">
        <v>55</v>
      </c>
      <c r="AS4538" t="s">
        <v>59</v>
      </c>
      <c r="AT4538" t="s">
        <v>55</v>
      </c>
      <c r="AU4538" t="s">
        <v>55</v>
      </c>
      <c r="AV4538" t="s">
        <v>55</v>
      </c>
      <c r="AW4538" t="s">
        <v>55</v>
      </c>
      <c r="AX4538" t="s">
        <v>145</v>
      </c>
      <c r="AY4538" t="s">
        <v>56</v>
      </c>
      <c r="AZ4538" t="s">
        <v>138</v>
      </c>
      <c r="BA4538">
        <v>19.149999999999999</v>
      </c>
      <c r="BB4538">
        <v>638</v>
      </c>
      <c r="BC4538">
        <v>0</v>
      </c>
      <c r="BD4538">
        <v>0</v>
      </c>
      <c r="BE4538" t="s">
        <v>59</v>
      </c>
      <c r="BF4538">
        <v>908.9</v>
      </c>
      <c r="BG4538" t="s">
        <v>996</v>
      </c>
      <c r="BH4538" s="1" t="s">
        <v>996</v>
      </c>
      <c r="BI4538" t="s">
        <v>59</v>
      </c>
      <c r="BJ4538" t="b">
        <v>1</v>
      </c>
      <c r="BK4538">
        <v>0</v>
      </c>
    </row>
    <row r="4539" spans="1:63">
      <c r="A4539" s="1" t="s">
        <v>7249</v>
      </c>
      <c r="B4539" t="s">
        <v>54</v>
      </c>
      <c r="D4539">
        <v>54</v>
      </c>
      <c r="E4539" t="s">
        <v>55</v>
      </c>
      <c r="F4539" t="s">
        <v>55</v>
      </c>
      <c r="G4539">
        <f t="shared" si="211"/>
        <v>54</v>
      </c>
      <c r="H4539" s="1">
        <v>54</v>
      </c>
      <c r="I4539" t="s">
        <v>56</v>
      </c>
      <c r="K4539" t="s">
        <v>56</v>
      </c>
      <c r="L4539">
        <v>3</v>
      </c>
      <c r="M4539">
        <v>3</v>
      </c>
      <c r="N4539" s="1">
        <v>3</v>
      </c>
      <c r="O4539" t="s">
        <v>2453</v>
      </c>
      <c r="P4539" t="s">
        <v>59</v>
      </c>
      <c r="Q4539">
        <v>36.600185000000003</v>
      </c>
      <c r="R4539">
        <v>-119.17565500000001</v>
      </c>
      <c r="T4539">
        <v>9780</v>
      </c>
      <c r="V4539" s="2">
        <v>3</v>
      </c>
      <c r="W4539">
        <f t="shared" si="210"/>
        <v>3</v>
      </c>
      <c r="X4539" s="1">
        <v>3</v>
      </c>
      <c r="Y4539" t="s">
        <v>56</v>
      </c>
      <c r="Z4539">
        <v>3</v>
      </c>
      <c r="AA4539">
        <v>3</v>
      </c>
      <c r="AB4539" s="1">
        <v>3</v>
      </c>
      <c r="AC4539">
        <v>26</v>
      </c>
      <c r="AD4539" t="s">
        <v>60</v>
      </c>
      <c r="AE4539" s="7">
        <f t="shared" ca="1" si="212"/>
        <v>26</v>
      </c>
      <c r="AF4539" s="8">
        <v>26</v>
      </c>
      <c r="AG4539" t="s">
        <v>56</v>
      </c>
      <c r="AI4539">
        <v>24.17</v>
      </c>
      <c r="AK4539" t="s">
        <v>55</v>
      </c>
      <c r="AM4539" t="s">
        <v>56</v>
      </c>
      <c r="AN4539" t="s">
        <v>68</v>
      </c>
      <c r="AO4539">
        <v>75</v>
      </c>
      <c r="AP4539" t="s">
        <v>55</v>
      </c>
      <c r="AQ4539" t="s">
        <v>55</v>
      </c>
      <c r="AR4539" t="s">
        <v>59</v>
      </c>
      <c r="AS4539" t="s">
        <v>59</v>
      </c>
      <c r="AT4539" t="s">
        <v>55</v>
      </c>
      <c r="AU4539" t="s">
        <v>56</v>
      </c>
      <c r="AV4539" t="s">
        <v>56</v>
      </c>
      <c r="AW4539" t="s">
        <v>56</v>
      </c>
      <c r="AX4539" t="s">
        <v>145</v>
      </c>
      <c r="AY4539" t="s">
        <v>55</v>
      </c>
      <c r="AZ4539" t="s">
        <v>63</v>
      </c>
      <c r="BA4539">
        <v>78.95</v>
      </c>
      <c r="BB4539">
        <v>2034.25</v>
      </c>
      <c r="BC4539">
        <v>0</v>
      </c>
      <c r="BD4539">
        <v>0</v>
      </c>
      <c r="BE4539">
        <v>628.41999999999996</v>
      </c>
      <c r="BF4539">
        <v>2662.67</v>
      </c>
      <c r="BG4539" t="s">
        <v>996</v>
      </c>
      <c r="BH4539" s="1" t="s">
        <v>996</v>
      </c>
      <c r="BI4539" t="s">
        <v>59</v>
      </c>
      <c r="BJ4539" t="b">
        <v>1</v>
      </c>
      <c r="BK4539">
        <v>0</v>
      </c>
    </row>
    <row r="4540" spans="1:63">
      <c r="A4540" s="1" t="s">
        <v>7250</v>
      </c>
      <c r="B4540" t="s">
        <v>54</v>
      </c>
      <c r="D4540">
        <v>20</v>
      </c>
      <c r="E4540" t="s">
        <v>56</v>
      </c>
      <c r="F4540" t="s">
        <v>55</v>
      </c>
      <c r="G4540">
        <f t="shared" si="211"/>
        <v>20</v>
      </c>
      <c r="H4540" s="1">
        <v>20</v>
      </c>
      <c r="I4540" t="s">
        <v>55</v>
      </c>
      <c r="K4540" t="s">
        <v>56</v>
      </c>
      <c r="L4540">
        <v>2</v>
      </c>
      <c r="M4540">
        <v>2</v>
      </c>
      <c r="N4540" s="1">
        <v>2</v>
      </c>
      <c r="O4540" t="s">
        <v>170</v>
      </c>
      <c r="P4540" t="s">
        <v>2456</v>
      </c>
      <c r="Q4540">
        <v>36.841655000000003</v>
      </c>
      <c r="R4540">
        <v>-119.797113</v>
      </c>
      <c r="T4540">
        <v>3258</v>
      </c>
      <c r="V4540" s="2">
        <v>4</v>
      </c>
      <c r="W4540">
        <f t="shared" si="210"/>
        <v>4</v>
      </c>
      <c r="X4540" s="1">
        <v>4</v>
      </c>
      <c r="Y4540" t="s">
        <v>55</v>
      </c>
      <c r="Z4540">
        <v>0</v>
      </c>
      <c r="AA4540">
        <v>0</v>
      </c>
      <c r="AB4540" s="1">
        <v>0</v>
      </c>
      <c r="AC4540">
        <v>53</v>
      </c>
      <c r="AD4540" t="s">
        <v>88</v>
      </c>
      <c r="AE4540" s="7">
        <f t="shared" ca="1" si="212"/>
        <v>53</v>
      </c>
      <c r="AF4540" s="8">
        <v>53</v>
      </c>
      <c r="AG4540" t="s">
        <v>56</v>
      </c>
      <c r="AI4540">
        <v>47.81</v>
      </c>
      <c r="AK4540" t="s">
        <v>55</v>
      </c>
      <c r="AM4540" t="s">
        <v>59</v>
      </c>
      <c r="AN4540" t="s">
        <v>102</v>
      </c>
      <c r="AO4540">
        <v>59</v>
      </c>
      <c r="AP4540" t="s">
        <v>59</v>
      </c>
      <c r="AQ4540" t="s">
        <v>56</v>
      </c>
      <c r="AR4540" t="s">
        <v>55</v>
      </c>
      <c r="AS4540" t="s">
        <v>59</v>
      </c>
      <c r="AT4540" t="s">
        <v>59</v>
      </c>
      <c r="AU4540" t="s">
        <v>59</v>
      </c>
      <c r="AV4540" t="s">
        <v>55</v>
      </c>
      <c r="AW4540" t="s">
        <v>56</v>
      </c>
      <c r="AX4540" t="s">
        <v>145</v>
      </c>
      <c r="AY4540" t="s">
        <v>55</v>
      </c>
      <c r="AZ4540" t="s">
        <v>138</v>
      </c>
      <c r="BA4540">
        <v>62.85</v>
      </c>
      <c r="BB4540">
        <v>3419.5</v>
      </c>
      <c r="BC4540" t="s">
        <v>59</v>
      </c>
      <c r="BD4540">
        <v>0</v>
      </c>
      <c r="BE4540" t="s">
        <v>59</v>
      </c>
      <c r="BF4540">
        <v>5953.43</v>
      </c>
      <c r="BG4540" t="s">
        <v>59</v>
      </c>
      <c r="BH4540" s="1" t="s">
        <v>59</v>
      </c>
      <c r="BI4540" t="b">
        <v>1</v>
      </c>
      <c r="BJ4540" t="s">
        <v>59</v>
      </c>
      <c r="BK4540">
        <v>0</v>
      </c>
    </row>
    <row r="4541" spans="1:63">
      <c r="A4541" s="1" t="s">
        <v>7251</v>
      </c>
      <c r="B4541" t="s">
        <v>54</v>
      </c>
      <c r="D4541">
        <v>48</v>
      </c>
      <c r="E4541" t="s">
        <v>55</v>
      </c>
      <c r="F4541" t="s">
        <v>55</v>
      </c>
      <c r="G4541">
        <f t="shared" si="211"/>
        <v>48</v>
      </c>
      <c r="H4541" s="1">
        <v>48</v>
      </c>
      <c r="I4541" t="s">
        <v>56</v>
      </c>
      <c r="K4541" t="s">
        <v>55</v>
      </c>
      <c r="L4541">
        <v>0</v>
      </c>
      <c r="M4541">
        <v>0</v>
      </c>
      <c r="N4541" s="1">
        <v>0</v>
      </c>
      <c r="O4541" t="s">
        <v>59</v>
      </c>
      <c r="P4541" t="s">
        <v>4896</v>
      </c>
      <c r="Q4541">
        <v>37.252057000000001</v>
      </c>
      <c r="R4541">
        <v>-119.95783</v>
      </c>
      <c r="T4541">
        <v>972</v>
      </c>
      <c r="V4541" s="2" t="s">
        <v>59</v>
      </c>
      <c r="W4541">
        <f t="shared" si="210"/>
        <v>4</v>
      </c>
      <c r="X4541" s="1">
        <v>4</v>
      </c>
      <c r="Y4541" t="s">
        <v>56</v>
      </c>
      <c r="Z4541">
        <v>10</v>
      </c>
      <c r="AA4541">
        <v>10</v>
      </c>
      <c r="AB4541" s="1">
        <v>10</v>
      </c>
      <c r="AC4541">
        <v>43</v>
      </c>
      <c r="AD4541" t="s">
        <v>59</v>
      </c>
      <c r="AE4541" s="7">
        <f t="shared" ca="1" si="212"/>
        <v>43</v>
      </c>
      <c r="AF4541" s="8">
        <v>43</v>
      </c>
      <c r="AG4541" t="s">
        <v>56</v>
      </c>
      <c r="AI4541">
        <v>7.63</v>
      </c>
      <c r="AK4541" t="s">
        <v>55</v>
      </c>
      <c r="AM4541" t="s">
        <v>56</v>
      </c>
      <c r="AN4541" t="s">
        <v>68</v>
      </c>
      <c r="AO4541">
        <v>20</v>
      </c>
      <c r="AP4541" t="s">
        <v>56</v>
      </c>
      <c r="AQ4541" t="s">
        <v>56</v>
      </c>
      <c r="AR4541" t="s">
        <v>56</v>
      </c>
      <c r="AS4541" t="s">
        <v>55</v>
      </c>
      <c r="AT4541" t="s">
        <v>55</v>
      </c>
      <c r="AU4541" t="s">
        <v>55</v>
      </c>
      <c r="AV4541" t="s">
        <v>55</v>
      </c>
      <c r="AW4541" t="s">
        <v>56</v>
      </c>
      <c r="AX4541" t="s">
        <v>62</v>
      </c>
      <c r="AY4541" t="s">
        <v>56</v>
      </c>
      <c r="AZ4541" t="s">
        <v>138</v>
      </c>
      <c r="BA4541">
        <v>86.1</v>
      </c>
      <c r="BB4541">
        <v>3551.65</v>
      </c>
      <c r="BC4541">
        <v>0</v>
      </c>
      <c r="BD4541">
        <v>0</v>
      </c>
      <c r="BE4541">
        <v>328.09</v>
      </c>
      <c r="BF4541">
        <v>3879.74</v>
      </c>
      <c r="BG4541" t="s">
        <v>996</v>
      </c>
      <c r="BH4541" s="1" t="s">
        <v>996</v>
      </c>
      <c r="BI4541" t="s">
        <v>59</v>
      </c>
      <c r="BJ4541" t="b">
        <v>1</v>
      </c>
      <c r="BK4541">
        <v>0</v>
      </c>
    </row>
    <row r="4542" spans="1:63">
      <c r="A4542" s="1" t="s">
        <v>7252</v>
      </c>
      <c r="B4542" t="s">
        <v>54</v>
      </c>
      <c r="D4542">
        <v>48</v>
      </c>
      <c r="E4542" t="s">
        <v>55</v>
      </c>
      <c r="F4542" t="s">
        <v>55</v>
      </c>
      <c r="G4542">
        <f t="shared" si="211"/>
        <v>48</v>
      </c>
      <c r="H4542" s="1">
        <v>48</v>
      </c>
      <c r="I4542" t="s">
        <v>56</v>
      </c>
      <c r="K4542" t="s">
        <v>56</v>
      </c>
      <c r="L4542">
        <v>3</v>
      </c>
      <c r="M4542">
        <v>3</v>
      </c>
      <c r="N4542" s="1">
        <v>3</v>
      </c>
      <c r="O4542" t="s">
        <v>4898</v>
      </c>
      <c r="P4542" t="s">
        <v>4899</v>
      </c>
      <c r="Q4542">
        <v>36.636637999999998</v>
      </c>
      <c r="R4542">
        <v>-119.421842</v>
      </c>
      <c r="T4542">
        <v>25923</v>
      </c>
      <c r="V4542" s="2">
        <v>3</v>
      </c>
      <c r="W4542">
        <f t="shared" si="210"/>
        <v>3</v>
      </c>
      <c r="X4542" s="1">
        <v>3</v>
      </c>
      <c r="Y4542" t="s">
        <v>56</v>
      </c>
      <c r="Z4542">
        <v>5</v>
      </c>
      <c r="AA4542">
        <v>5</v>
      </c>
      <c r="AB4542" s="1">
        <v>5</v>
      </c>
      <c r="AC4542" t="s">
        <v>59</v>
      </c>
      <c r="AD4542" t="s">
        <v>67</v>
      </c>
      <c r="AE4542" s="7">
        <f t="shared" ca="1" si="212"/>
        <v>4</v>
      </c>
      <c r="AF4542" s="8">
        <v>4</v>
      </c>
      <c r="AG4542" t="s">
        <v>56</v>
      </c>
      <c r="AI4542" t="s">
        <v>59</v>
      </c>
      <c r="AK4542" t="s">
        <v>55</v>
      </c>
      <c r="AM4542" t="s">
        <v>55</v>
      </c>
      <c r="AN4542" t="s">
        <v>60</v>
      </c>
      <c r="AO4542" t="s">
        <v>59</v>
      </c>
      <c r="AP4542" t="s">
        <v>59</v>
      </c>
      <c r="AQ4542" t="s">
        <v>55</v>
      </c>
      <c r="AR4542" t="s">
        <v>55</v>
      </c>
      <c r="AS4542" t="s">
        <v>55</v>
      </c>
      <c r="AT4542" t="s">
        <v>55</v>
      </c>
      <c r="AU4542" t="s">
        <v>55</v>
      </c>
      <c r="AV4542" t="s">
        <v>55</v>
      </c>
      <c r="AW4542" t="s">
        <v>59</v>
      </c>
      <c r="AX4542" t="s">
        <v>62</v>
      </c>
      <c r="AY4542" t="s">
        <v>55</v>
      </c>
      <c r="AZ4542" t="s">
        <v>138</v>
      </c>
      <c r="BA4542">
        <v>19.55</v>
      </c>
      <c r="BB4542" t="s">
        <v>59</v>
      </c>
      <c r="BC4542">
        <v>0</v>
      </c>
      <c r="BD4542">
        <v>0</v>
      </c>
      <c r="BE4542">
        <v>219.24</v>
      </c>
      <c r="BF4542" t="s">
        <v>59</v>
      </c>
      <c r="BG4542" t="s">
        <v>59</v>
      </c>
      <c r="BH4542" s="1" t="s">
        <v>59</v>
      </c>
      <c r="BI4542" t="b">
        <v>1</v>
      </c>
      <c r="BJ4542" t="s">
        <v>59</v>
      </c>
      <c r="BK4542">
        <v>0</v>
      </c>
    </row>
    <row r="4543" spans="1:63">
      <c r="A4543" s="1" t="s">
        <v>7253</v>
      </c>
      <c r="B4543" t="s">
        <v>54</v>
      </c>
      <c r="D4543">
        <v>48</v>
      </c>
      <c r="E4543" t="s">
        <v>55</v>
      </c>
      <c r="F4543" t="s">
        <v>55</v>
      </c>
      <c r="G4543">
        <f t="shared" si="211"/>
        <v>48</v>
      </c>
      <c r="H4543" s="1">
        <v>48</v>
      </c>
      <c r="I4543" t="s">
        <v>55</v>
      </c>
      <c r="K4543" t="s">
        <v>56</v>
      </c>
      <c r="L4543">
        <v>3</v>
      </c>
      <c r="M4543">
        <v>3</v>
      </c>
      <c r="N4543" s="1">
        <v>3</v>
      </c>
      <c r="O4543" t="s">
        <v>6140</v>
      </c>
      <c r="P4543" t="s">
        <v>6141</v>
      </c>
      <c r="Q4543">
        <v>36.452210999999998</v>
      </c>
      <c r="R4543">
        <v>-119.94575</v>
      </c>
      <c r="T4543">
        <v>5729</v>
      </c>
      <c r="V4543" s="2" t="s">
        <v>59</v>
      </c>
      <c r="W4543">
        <f t="shared" si="210"/>
        <v>4</v>
      </c>
      <c r="X4543" s="1">
        <v>4</v>
      </c>
      <c r="Y4543" t="s">
        <v>55</v>
      </c>
      <c r="Z4543">
        <v>0</v>
      </c>
      <c r="AA4543">
        <v>0</v>
      </c>
      <c r="AB4543" s="1">
        <v>0</v>
      </c>
      <c r="AC4543" t="s">
        <v>59</v>
      </c>
      <c r="AD4543" t="s">
        <v>88</v>
      </c>
      <c r="AE4543" s="7">
        <f t="shared" ca="1" si="212"/>
        <v>53</v>
      </c>
      <c r="AF4543" s="8">
        <v>53</v>
      </c>
      <c r="AG4543" t="s">
        <v>56</v>
      </c>
      <c r="AI4543">
        <v>22.47</v>
      </c>
      <c r="AK4543" t="s">
        <v>56</v>
      </c>
      <c r="AM4543" t="s">
        <v>55</v>
      </c>
      <c r="AN4543" t="s">
        <v>60</v>
      </c>
      <c r="AO4543">
        <v>0</v>
      </c>
      <c r="AP4543" t="s">
        <v>59</v>
      </c>
      <c r="AQ4543" t="s">
        <v>55</v>
      </c>
      <c r="AR4543" t="s">
        <v>59</v>
      </c>
      <c r="AS4543" t="s">
        <v>55</v>
      </c>
      <c r="AT4543" t="s">
        <v>55</v>
      </c>
      <c r="AU4543" t="s">
        <v>55</v>
      </c>
      <c r="AV4543" t="s">
        <v>55</v>
      </c>
      <c r="AW4543" t="s">
        <v>55</v>
      </c>
      <c r="AX4543" t="s">
        <v>363</v>
      </c>
      <c r="AY4543" t="s">
        <v>56</v>
      </c>
      <c r="AZ4543" t="s">
        <v>138</v>
      </c>
      <c r="BA4543">
        <v>24.8</v>
      </c>
      <c r="BB4543">
        <v>1424.2</v>
      </c>
      <c r="BC4543">
        <v>0</v>
      </c>
      <c r="BD4543" t="s">
        <v>59</v>
      </c>
      <c r="BE4543">
        <v>1258.32</v>
      </c>
      <c r="BF4543">
        <v>2682.52</v>
      </c>
      <c r="BG4543" t="s">
        <v>996</v>
      </c>
      <c r="BH4543" s="1" t="s">
        <v>996</v>
      </c>
      <c r="BI4543" t="s">
        <v>59</v>
      </c>
      <c r="BJ4543" t="b">
        <v>1</v>
      </c>
      <c r="BK4543">
        <v>0</v>
      </c>
    </row>
    <row r="4544" spans="1:63">
      <c r="A4544" s="1" t="s">
        <v>7254</v>
      </c>
      <c r="B4544" t="s">
        <v>54</v>
      </c>
      <c r="D4544">
        <v>63</v>
      </c>
      <c r="E4544" t="s">
        <v>55</v>
      </c>
      <c r="F4544" t="s">
        <v>55</v>
      </c>
      <c r="G4544">
        <f t="shared" si="211"/>
        <v>63</v>
      </c>
      <c r="H4544" s="1">
        <v>63</v>
      </c>
      <c r="I4544" t="s">
        <v>56</v>
      </c>
      <c r="K4544" t="s">
        <v>59</v>
      </c>
      <c r="L4544">
        <v>1</v>
      </c>
      <c r="M4544">
        <v>1</v>
      </c>
      <c r="N4544" s="1">
        <v>1</v>
      </c>
      <c r="O4544" t="s">
        <v>7255</v>
      </c>
      <c r="P4544" t="s">
        <v>7256</v>
      </c>
      <c r="Q4544">
        <v>36.600192999999997</v>
      </c>
      <c r="R4544">
        <v>-120.15339299999999</v>
      </c>
      <c r="T4544">
        <v>4318</v>
      </c>
      <c r="V4544" s="2">
        <v>3</v>
      </c>
      <c r="W4544">
        <f t="shared" si="210"/>
        <v>3</v>
      </c>
      <c r="X4544" s="1">
        <v>3</v>
      </c>
      <c r="Y4544" t="s">
        <v>56</v>
      </c>
      <c r="Z4544">
        <v>10</v>
      </c>
      <c r="AA4544">
        <v>10</v>
      </c>
      <c r="AB4544" s="1">
        <v>10</v>
      </c>
      <c r="AC4544">
        <v>34</v>
      </c>
      <c r="AD4544" t="s">
        <v>60</v>
      </c>
      <c r="AE4544" s="7">
        <f t="shared" ca="1" si="212"/>
        <v>34</v>
      </c>
      <c r="AF4544" s="8">
        <v>34</v>
      </c>
      <c r="AG4544" t="s">
        <v>56</v>
      </c>
      <c r="AI4544">
        <v>5.65</v>
      </c>
      <c r="AK4544" t="s">
        <v>55</v>
      </c>
      <c r="AM4544" t="s">
        <v>56</v>
      </c>
      <c r="AN4544" t="s">
        <v>68</v>
      </c>
      <c r="AO4544">
        <v>26</v>
      </c>
      <c r="AP4544" t="s">
        <v>55</v>
      </c>
      <c r="AQ4544" t="s">
        <v>55</v>
      </c>
      <c r="AR4544" t="s">
        <v>56</v>
      </c>
      <c r="AS4544" t="s">
        <v>55</v>
      </c>
      <c r="AT4544" t="s">
        <v>56</v>
      </c>
      <c r="AU4544" t="s">
        <v>55</v>
      </c>
      <c r="AV4544" t="s">
        <v>55</v>
      </c>
      <c r="AW4544" t="s">
        <v>59</v>
      </c>
      <c r="AX4544" t="s">
        <v>62</v>
      </c>
      <c r="AY4544" t="s">
        <v>56</v>
      </c>
      <c r="AZ4544" t="s">
        <v>138</v>
      </c>
      <c r="BA4544">
        <v>84.05</v>
      </c>
      <c r="BB4544">
        <v>2909.95</v>
      </c>
      <c r="BC4544">
        <v>0</v>
      </c>
      <c r="BD4544">
        <v>0</v>
      </c>
      <c r="BE4544">
        <v>192.1</v>
      </c>
      <c r="BF4544">
        <v>3102.05</v>
      </c>
      <c r="BG4544" t="s">
        <v>59</v>
      </c>
      <c r="BH4544" s="1" t="s">
        <v>59</v>
      </c>
      <c r="BI4544" t="b">
        <v>1</v>
      </c>
      <c r="BJ4544" t="s">
        <v>59</v>
      </c>
      <c r="BK4544">
        <v>0</v>
      </c>
    </row>
    <row r="4545" spans="1:63">
      <c r="A4545" s="1" t="s">
        <v>7257</v>
      </c>
      <c r="B4545" t="s">
        <v>66</v>
      </c>
      <c r="D4545">
        <v>33</v>
      </c>
      <c r="E4545" t="s">
        <v>55</v>
      </c>
      <c r="F4545" t="s">
        <v>59</v>
      </c>
      <c r="G4545">
        <f t="shared" si="211"/>
        <v>33</v>
      </c>
      <c r="H4545" s="1">
        <v>33</v>
      </c>
      <c r="I4545" t="s">
        <v>55</v>
      </c>
      <c r="K4545" t="s">
        <v>55</v>
      </c>
      <c r="L4545">
        <v>0</v>
      </c>
      <c r="M4545">
        <v>0</v>
      </c>
      <c r="N4545" s="1">
        <v>0</v>
      </c>
      <c r="O4545" t="s">
        <v>164</v>
      </c>
      <c r="P4545" t="s">
        <v>165</v>
      </c>
      <c r="Q4545" t="s">
        <v>59</v>
      </c>
      <c r="R4545">
        <v>-119.642281</v>
      </c>
      <c r="T4545">
        <v>26213</v>
      </c>
      <c r="V4545" s="2" t="s">
        <v>59</v>
      </c>
      <c r="W4545">
        <f t="shared" si="210"/>
        <v>4</v>
      </c>
      <c r="X4545" s="1">
        <v>4</v>
      </c>
      <c r="Y4545" t="s">
        <v>59</v>
      </c>
      <c r="Z4545" t="s">
        <v>59</v>
      </c>
      <c r="AA4545">
        <v>0</v>
      </c>
      <c r="AB4545" s="1">
        <v>0</v>
      </c>
      <c r="AC4545" t="s">
        <v>59</v>
      </c>
      <c r="AD4545" t="s">
        <v>59</v>
      </c>
      <c r="AE4545" s="7">
        <f t="shared" ca="1" si="212"/>
        <v>16.80987619131632</v>
      </c>
      <c r="AF4545" s="8">
        <v>4.2487560341308531E-2</v>
      </c>
      <c r="AG4545" t="s">
        <v>59</v>
      </c>
      <c r="AI4545" t="s">
        <v>59</v>
      </c>
      <c r="AK4545" t="s">
        <v>59</v>
      </c>
      <c r="AM4545" t="s">
        <v>59</v>
      </c>
      <c r="AN4545" t="s">
        <v>59</v>
      </c>
      <c r="AO4545" t="s">
        <v>59</v>
      </c>
      <c r="AP4545" t="s">
        <v>59</v>
      </c>
      <c r="AQ4545" t="s">
        <v>59</v>
      </c>
      <c r="AR4545" t="s">
        <v>59</v>
      </c>
      <c r="AS4545" t="s">
        <v>59</v>
      </c>
      <c r="AT4545" t="s">
        <v>59</v>
      </c>
      <c r="AU4545" t="s">
        <v>59</v>
      </c>
      <c r="AV4545" t="s">
        <v>59</v>
      </c>
      <c r="AW4545" t="s">
        <v>59</v>
      </c>
      <c r="AX4545" t="s">
        <v>59</v>
      </c>
      <c r="AY4545" t="s">
        <v>59</v>
      </c>
      <c r="AZ4545" t="s">
        <v>59</v>
      </c>
      <c r="BA4545" t="s">
        <v>59</v>
      </c>
      <c r="BB4545" t="s">
        <v>59</v>
      </c>
      <c r="BC4545" t="s">
        <v>59</v>
      </c>
      <c r="BD4545" t="s">
        <v>59</v>
      </c>
      <c r="BE4545" t="s">
        <v>59</v>
      </c>
      <c r="BF4545" t="s">
        <v>59</v>
      </c>
      <c r="BG4545" t="s">
        <v>996</v>
      </c>
      <c r="BH4545" s="1" t="s">
        <v>996</v>
      </c>
      <c r="BI4545" t="s">
        <v>59</v>
      </c>
      <c r="BJ4545" t="b">
        <v>1</v>
      </c>
      <c r="BK4545">
        <v>0</v>
      </c>
    </row>
    <row r="4546" spans="1:63">
      <c r="A4546" s="1" t="s">
        <v>7258</v>
      </c>
      <c r="B4546" t="s">
        <v>54</v>
      </c>
      <c r="D4546">
        <v>62</v>
      </c>
      <c r="E4546" t="s">
        <v>59</v>
      </c>
      <c r="F4546" t="s">
        <v>55</v>
      </c>
      <c r="G4546">
        <f t="shared" si="211"/>
        <v>62</v>
      </c>
      <c r="H4546" s="1">
        <v>62</v>
      </c>
      <c r="I4546" t="s">
        <v>55</v>
      </c>
      <c r="K4546" t="s">
        <v>59</v>
      </c>
      <c r="L4546">
        <v>0</v>
      </c>
      <c r="M4546">
        <v>0</v>
      </c>
      <c r="N4546" s="1">
        <v>0</v>
      </c>
      <c r="O4546" t="s">
        <v>59</v>
      </c>
      <c r="P4546" t="s">
        <v>59</v>
      </c>
      <c r="Q4546" t="s">
        <v>59</v>
      </c>
      <c r="R4546" t="s">
        <v>59</v>
      </c>
      <c r="T4546" t="s">
        <v>59</v>
      </c>
      <c r="V4546" s="2">
        <v>3</v>
      </c>
      <c r="W4546">
        <f t="shared" ref="W4546:W4609" si="213">_xlfn.IFS(V4546&lt;&gt;"NA", V4546, BG4546="Competitor", 1, BG4546="Dissatisfaction", 1, BG4546="Price", 2, BG4546="Other", 2, BG4546="Attitude", 2, BG4546="No Churn", 4)</f>
        <v>3</v>
      </c>
      <c r="X4546" s="1">
        <v>3</v>
      </c>
      <c r="Y4546" t="s">
        <v>55</v>
      </c>
      <c r="Z4546">
        <v>0</v>
      </c>
      <c r="AA4546">
        <v>0</v>
      </c>
      <c r="AB4546" s="1">
        <v>0</v>
      </c>
      <c r="AC4546">
        <v>56</v>
      </c>
      <c r="AD4546" t="s">
        <v>88</v>
      </c>
      <c r="AE4546" s="7">
        <f t="shared" ca="1" si="212"/>
        <v>56</v>
      </c>
      <c r="AF4546" s="8">
        <v>56</v>
      </c>
      <c r="AG4546" t="s">
        <v>56</v>
      </c>
      <c r="AI4546">
        <v>10.99</v>
      </c>
      <c r="AK4546" t="s">
        <v>56</v>
      </c>
      <c r="AM4546" t="s">
        <v>56</v>
      </c>
      <c r="AN4546" t="s">
        <v>68</v>
      </c>
      <c r="AO4546">
        <v>28</v>
      </c>
      <c r="AP4546" t="s">
        <v>55</v>
      </c>
      <c r="AQ4546" t="s">
        <v>56</v>
      </c>
      <c r="AR4546" t="s">
        <v>55</v>
      </c>
      <c r="AS4546" t="s">
        <v>55</v>
      </c>
      <c r="AT4546" t="s">
        <v>56</v>
      </c>
      <c r="AU4546" t="s">
        <v>56</v>
      </c>
      <c r="AV4546" t="s">
        <v>59</v>
      </c>
      <c r="AW4546" t="s">
        <v>56</v>
      </c>
      <c r="AX4546" t="s">
        <v>62</v>
      </c>
      <c r="AY4546" t="s">
        <v>55</v>
      </c>
      <c r="AZ4546" t="s">
        <v>63</v>
      </c>
      <c r="BA4546">
        <v>98.6</v>
      </c>
      <c r="BB4546">
        <v>5581.05</v>
      </c>
      <c r="BC4546">
        <v>0</v>
      </c>
      <c r="BD4546">
        <v>0</v>
      </c>
      <c r="BE4546">
        <v>615.44000000000005</v>
      </c>
      <c r="BF4546">
        <v>6196.49</v>
      </c>
      <c r="BG4546" t="s">
        <v>996</v>
      </c>
      <c r="BH4546" s="1" t="s">
        <v>996</v>
      </c>
      <c r="BI4546" t="s">
        <v>59</v>
      </c>
      <c r="BJ4546" t="b">
        <v>1</v>
      </c>
      <c r="BK4546">
        <v>0</v>
      </c>
    </row>
    <row r="4547" spans="1:63">
      <c r="A4547" s="1" t="s">
        <v>7259</v>
      </c>
      <c r="B4547" t="s">
        <v>66</v>
      </c>
      <c r="D4547">
        <v>54</v>
      </c>
      <c r="E4547" t="s">
        <v>55</v>
      </c>
      <c r="F4547" t="s">
        <v>55</v>
      </c>
      <c r="G4547">
        <f t="shared" ref="G4547:G4610" si="214">IF(D4547&lt;&gt;"NA", D4547, IF(E4547="Yes",24, IF(F4547="Yes", 72, 47)))</f>
        <v>54</v>
      </c>
      <c r="H4547" s="1">
        <v>54</v>
      </c>
      <c r="I4547" t="s">
        <v>56</v>
      </c>
      <c r="K4547" t="s">
        <v>55</v>
      </c>
      <c r="L4547">
        <v>0</v>
      </c>
      <c r="M4547">
        <v>0</v>
      </c>
      <c r="N4547" s="1">
        <v>0</v>
      </c>
      <c r="O4547" t="s">
        <v>2461</v>
      </c>
      <c r="P4547" t="s">
        <v>2462</v>
      </c>
      <c r="Q4547" t="s">
        <v>59</v>
      </c>
      <c r="R4547">
        <v>-119.34826700000001</v>
      </c>
      <c r="T4547">
        <v>2633</v>
      </c>
      <c r="V4547" s="2">
        <v>5</v>
      </c>
      <c r="W4547">
        <f t="shared" si="213"/>
        <v>5</v>
      </c>
      <c r="X4547" s="1">
        <v>5</v>
      </c>
      <c r="Y4547" t="s">
        <v>56</v>
      </c>
      <c r="Z4547">
        <v>4</v>
      </c>
      <c r="AA4547">
        <v>4</v>
      </c>
      <c r="AB4547" s="1">
        <v>4</v>
      </c>
      <c r="AC4547" t="s">
        <v>59</v>
      </c>
      <c r="AD4547" t="s">
        <v>59</v>
      </c>
      <c r="AE4547" s="7">
        <f t="shared" ref="AE4547:AE4610" ca="1" si="215">IF(AC4547&lt;&gt;"NA",AC4547,_xlfn.IFS(AD4547="Offer A",70,AD4547="Offer B",53,AD4547="Offer C",31,AD4547="Offer D",16,AD4547="Offer E",4,OR(AD4547="None",AD4547="Na"),72*_xlfn.BETA.INV(RAND(),0.526,0.673)))</f>
        <v>4.6245524643973708</v>
      </c>
      <c r="AF4547" s="8">
        <v>66.035075667989673</v>
      </c>
      <c r="AG4547" t="s">
        <v>56</v>
      </c>
      <c r="AI4547">
        <v>33.659999999999997</v>
      </c>
      <c r="AK4547" t="s">
        <v>59</v>
      </c>
      <c r="AM4547" t="s">
        <v>56</v>
      </c>
      <c r="AN4547" t="s">
        <v>68</v>
      </c>
      <c r="AO4547">
        <v>25</v>
      </c>
      <c r="AP4547" t="s">
        <v>55</v>
      </c>
      <c r="AQ4547" t="s">
        <v>56</v>
      </c>
      <c r="AR4547" t="s">
        <v>56</v>
      </c>
      <c r="AS4547" t="s">
        <v>55</v>
      </c>
      <c r="AT4547" t="s">
        <v>56</v>
      </c>
      <c r="AU4547" t="s">
        <v>56</v>
      </c>
      <c r="AV4547" t="s">
        <v>56</v>
      </c>
      <c r="AW4547" t="s">
        <v>56</v>
      </c>
      <c r="AX4547" t="s">
        <v>62</v>
      </c>
      <c r="AY4547" t="s">
        <v>56</v>
      </c>
      <c r="AZ4547" t="s">
        <v>138</v>
      </c>
      <c r="BA4547">
        <v>103.65</v>
      </c>
      <c r="BB4547">
        <v>5676.65</v>
      </c>
      <c r="BC4547">
        <v>0</v>
      </c>
      <c r="BD4547">
        <v>0</v>
      </c>
      <c r="BE4547" t="s">
        <v>59</v>
      </c>
      <c r="BF4547">
        <v>7527.95</v>
      </c>
      <c r="BG4547" t="s">
        <v>59</v>
      </c>
      <c r="BH4547" s="1" t="s">
        <v>59</v>
      </c>
      <c r="BI4547" t="b">
        <v>1</v>
      </c>
      <c r="BJ4547" t="s">
        <v>59</v>
      </c>
      <c r="BK4547">
        <v>0</v>
      </c>
    </row>
    <row r="4548" spans="1:63">
      <c r="A4548" s="1" t="s">
        <v>7260</v>
      </c>
      <c r="B4548" t="s">
        <v>66</v>
      </c>
      <c r="D4548" t="s">
        <v>59</v>
      </c>
      <c r="E4548" t="s">
        <v>56</v>
      </c>
      <c r="F4548" t="s">
        <v>55</v>
      </c>
      <c r="G4548">
        <f t="shared" si="214"/>
        <v>24</v>
      </c>
      <c r="H4548" s="1">
        <v>24</v>
      </c>
      <c r="I4548" t="s">
        <v>56</v>
      </c>
      <c r="K4548" t="s">
        <v>56</v>
      </c>
      <c r="L4548">
        <v>2</v>
      </c>
      <c r="M4548">
        <v>2</v>
      </c>
      <c r="N4548" s="1">
        <v>2</v>
      </c>
      <c r="O4548" t="s">
        <v>3895</v>
      </c>
      <c r="P4548" t="s">
        <v>3896</v>
      </c>
      <c r="Q4548">
        <v>36.635660999999999</v>
      </c>
      <c r="R4548">
        <v>-120.28864400000001</v>
      </c>
      <c r="T4548">
        <v>1130</v>
      </c>
      <c r="V4548" s="2">
        <v>3</v>
      </c>
      <c r="W4548">
        <f t="shared" si="213"/>
        <v>3</v>
      </c>
      <c r="X4548" s="1">
        <v>3</v>
      </c>
      <c r="Y4548" t="s">
        <v>56</v>
      </c>
      <c r="Z4548">
        <v>7</v>
      </c>
      <c r="AA4548">
        <v>7</v>
      </c>
      <c r="AB4548" s="1">
        <v>7</v>
      </c>
      <c r="AC4548">
        <v>36</v>
      </c>
      <c r="AD4548" t="s">
        <v>60</v>
      </c>
      <c r="AE4548" s="7">
        <f t="shared" ca="1" si="215"/>
        <v>36</v>
      </c>
      <c r="AF4548" s="8">
        <v>36</v>
      </c>
      <c r="AG4548" t="s">
        <v>56</v>
      </c>
      <c r="AI4548">
        <v>40.54</v>
      </c>
      <c r="AK4548" t="s">
        <v>56</v>
      </c>
      <c r="AM4548" t="s">
        <v>56</v>
      </c>
      <c r="AN4548" t="s">
        <v>102</v>
      </c>
      <c r="AO4548">
        <v>59</v>
      </c>
      <c r="AP4548" t="s">
        <v>56</v>
      </c>
      <c r="AQ4548" t="s">
        <v>59</v>
      </c>
      <c r="AR4548" t="s">
        <v>56</v>
      </c>
      <c r="AS4548" t="s">
        <v>59</v>
      </c>
      <c r="AT4548" t="s">
        <v>56</v>
      </c>
      <c r="AU4548" t="s">
        <v>56</v>
      </c>
      <c r="AV4548" t="s">
        <v>56</v>
      </c>
      <c r="AW4548" t="s">
        <v>56</v>
      </c>
      <c r="AX4548" t="s">
        <v>363</v>
      </c>
      <c r="AY4548" t="s">
        <v>56</v>
      </c>
      <c r="AZ4548" t="s">
        <v>138</v>
      </c>
      <c r="BA4548">
        <v>92.9</v>
      </c>
      <c r="BB4548">
        <v>3379.25</v>
      </c>
      <c r="BC4548">
        <v>0</v>
      </c>
      <c r="BD4548">
        <v>0</v>
      </c>
      <c r="BE4548">
        <v>1459.44</v>
      </c>
      <c r="BF4548">
        <v>4838.6899999999996</v>
      </c>
      <c r="BG4548" t="s">
        <v>996</v>
      </c>
      <c r="BH4548" s="1" t="s">
        <v>996</v>
      </c>
      <c r="BI4548" t="s">
        <v>59</v>
      </c>
      <c r="BJ4548" t="b">
        <v>1</v>
      </c>
      <c r="BK4548">
        <v>0</v>
      </c>
    </row>
    <row r="4549" spans="1:63">
      <c r="A4549" s="1" t="s">
        <v>7261</v>
      </c>
      <c r="B4549" t="s">
        <v>54</v>
      </c>
      <c r="D4549">
        <v>26</v>
      </c>
      <c r="E4549" t="s">
        <v>56</v>
      </c>
      <c r="F4549" t="s">
        <v>55</v>
      </c>
      <c r="G4549">
        <f t="shared" si="214"/>
        <v>26</v>
      </c>
      <c r="H4549" s="1">
        <v>26</v>
      </c>
      <c r="I4549" t="s">
        <v>59</v>
      </c>
      <c r="K4549" t="s">
        <v>55</v>
      </c>
      <c r="L4549">
        <v>0</v>
      </c>
      <c r="M4549">
        <v>0</v>
      </c>
      <c r="N4549" s="1">
        <v>0</v>
      </c>
      <c r="O4549" t="s">
        <v>7262</v>
      </c>
      <c r="P4549" t="s">
        <v>4906</v>
      </c>
      <c r="Q4549">
        <v>37.287757999999997</v>
      </c>
      <c r="R4549">
        <v>-119.54815600000001</v>
      </c>
      <c r="T4549">
        <v>327</v>
      </c>
      <c r="V4549" s="2" t="s">
        <v>59</v>
      </c>
      <c r="W4549">
        <f t="shared" si="213"/>
        <v>4</v>
      </c>
      <c r="X4549" s="1">
        <v>4</v>
      </c>
      <c r="Y4549" t="s">
        <v>59</v>
      </c>
      <c r="Z4549" t="s">
        <v>59</v>
      </c>
      <c r="AA4549">
        <v>0</v>
      </c>
      <c r="AB4549" s="1">
        <v>0</v>
      </c>
      <c r="AC4549" t="s">
        <v>59</v>
      </c>
      <c r="AD4549" t="s">
        <v>59</v>
      </c>
      <c r="AE4549" s="7">
        <f t="shared" ca="1" si="215"/>
        <v>1.2749507460966654</v>
      </c>
      <c r="AF4549" s="8">
        <v>9.7655938093781227</v>
      </c>
      <c r="AG4549" t="s">
        <v>59</v>
      </c>
      <c r="AI4549" t="s">
        <v>59</v>
      </c>
      <c r="AK4549" t="s">
        <v>59</v>
      </c>
      <c r="AM4549" t="s">
        <v>59</v>
      </c>
      <c r="AN4549" t="s">
        <v>59</v>
      </c>
      <c r="AO4549" t="s">
        <v>59</v>
      </c>
      <c r="AP4549" t="s">
        <v>59</v>
      </c>
      <c r="AQ4549" t="s">
        <v>59</v>
      </c>
      <c r="AR4549" t="s">
        <v>59</v>
      </c>
      <c r="AS4549" t="s">
        <v>59</v>
      </c>
      <c r="AT4549" t="s">
        <v>59</v>
      </c>
      <c r="AU4549" t="s">
        <v>59</v>
      </c>
      <c r="AV4549" t="s">
        <v>59</v>
      </c>
      <c r="AW4549" t="s">
        <v>59</v>
      </c>
      <c r="AX4549" t="s">
        <v>59</v>
      </c>
      <c r="AY4549" t="s">
        <v>59</v>
      </c>
      <c r="AZ4549" t="s">
        <v>59</v>
      </c>
      <c r="BA4549" t="s">
        <v>59</v>
      </c>
      <c r="BB4549" t="s">
        <v>59</v>
      </c>
      <c r="BC4549" t="s">
        <v>59</v>
      </c>
      <c r="BD4549" t="s">
        <v>59</v>
      </c>
      <c r="BE4549" t="s">
        <v>59</v>
      </c>
      <c r="BF4549" t="s">
        <v>59</v>
      </c>
      <c r="BG4549" t="s">
        <v>996</v>
      </c>
      <c r="BH4549" s="1" t="s">
        <v>996</v>
      </c>
      <c r="BI4549" t="s">
        <v>59</v>
      </c>
      <c r="BJ4549" t="b">
        <v>1</v>
      </c>
      <c r="BK4549">
        <v>0</v>
      </c>
    </row>
    <row r="4550" spans="1:63">
      <c r="A4550" s="1" t="s">
        <v>7263</v>
      </c>
      <c r="B4550" t="s">
        <v>66</v>
      </c>
      <c r="D4550">
        <v>43</v>
      </c>
      <c r="E4550" t="s">
        <v>55</v>
      </c>
      <c r="F4550" t="s">
        <v>55</v>
      </c>
      <c r="G4550">
        <f t="shared" si="214"/>
        <v>43</v>
      </c>
      <c r="H4550" s="1">
        <v>43</v>
      </c>
      <c r="I4550" t="s">
        <v>56</v>
      </c>
      <c r="K4550" t="s">
        <v>56</v>
      </c>
      <c r="L4550">
        <v>1</v>
      </c>
      <c r="M4550">
        <v>1</v>
      </c>
      <c r="N4550" s="1">
        <v>1</v>
      </c>
      <c r="O4550" t="s">
        <v>59</v>
      </c>
      <c r="P4550" t="s">
        <v>59</v>
      </c>
      <c r="Q4550" t="s">
        <v>59</v>
      </c>
      <c r="R4550" t="s">
        <v>59</v>
      </c>
      <c r="T4550" t="s">
        <v>59</v>
      </c>
      <c r="V4550" s="2">
        <v>3</v>
      </c>
      <c r="W4550">
        <f t="shared" si="213"/>
        <v>3</v>
      </c>
      <c r="X4550" s="1">
        <v>3</v>
      </c>
      <c r="Y4550" t="s">
        <v>59</v>
      </c>
      <c r="Z4550" t="s">
        <v>59</v>
      </c>
      <c r="AA4550">
        <v>0</v>
      </c>
      <c r="AB4550" s="1">
        <v>0</v>
      </c>
      <c r="AC4550" t="s">
        <v>59</v>
      </c>
      <c r="AD4550" t="s">
        <v>59</v>
      </c>
      <c r="AE4550" s="7">
        <f t="shared" ca="1" si="215"/>
        <v>3.4166889765011845</v>
      </c>
      <c r="AF4550" s="8">
        <v>64.591348442234974</v>
      </c>
      <c r="AG4550" t="s">
        <v>59</v>
      </c>
      <c r="AI4550" t="s">
        <v>59</v>
      </c>
      <c r="AK4550" t="s">
        <v>59</v>
      </c>
      <c r="AM4550" t="s">
        <v>59</v>
      </c>
      <c r="AN4550" t="s">
        <v>59</v>
      </c>
      <c r="AO4550" t="s">
        <v>59</v>
      </c>
      <c r="AP4550" t="s">
        <v>59</v>
      </c>
      <c r="AQ4550" t="s">
        <v>59</v>
      </c>
      <c r="AR4550" t="s">
        <v>59</v>
      </c>
      <c r="AS4550" t="s">
        <v>59</v>
      </c>
      <c r="AT4550" t="s">
        <v>59</v>
      </c>
      <c r="AU4550" t="s">
        <v>59</v>
      </c>
      <c r="AV4550" t="s">
        <v>59</v>
      </c>
      <c r="AW4550" t="s">
        <v>59</v>
      </c>
      <c r="AX4550" t="s">
        <v>59</v>
      </c>
      <c r="AY4550" t="s">
        <v>59</v>
      </c>
      <c r="AZ4550" t="s">
        <v>59</v>
      </c>
      <c r="BA4550" t="s">
        <v>59</v>
      </c>
      <c r="BB4550" t="s">
        <v>59</v>
      </c>
      <c r="BC4550" t="s">
        <v>59</v>
      </c>
      <c r="BD4550" t="s">
        <v>59</v>
      </c>
      <c r="BE4550" t="s">
        <v>59</v>
      </c>
      <c r="BF4550" t="s">
        <v>59</v>
      </c>
      <c r="BG4550" t="s">
        <v>996</v>
      </c>
      <c r="BH4550" s="1" t="s">
        <v>996</v>
      </c>
      <c r="BI4550" t="s">
        <v>59</v>
      </c>
      <c r="BJ4550" t="b">
        <v>1</v>
      </c>
      <c r="BK4550">
        <v>0</v>
      </c>
    </row>
    <row r="4551" spans="1:63">
      <c r="A4551" s="1" t="s">
        <v>7264</v>
      </c>
      <c r="B4551" t="s">
        <v>66</v>
      </c>
      <c r="D4551">
        <v>28</v>
      </c>
      <c r="E4551" t="s">
        <v>56</v>
      </c>
      <c r="F4551" t="s">
        <v>55</v>
      </c>
      <c r="G4551">
        <f t="shared" si="214"/>
        <v>28</v>
      </c>
      <c r="H4551" s="1">
        <v>28</v>
      </c>
      <c r="I4551" t="s">
        <v>55</v>
      </c>
      <c r="K4551" t="s">
        <v>55</v>
      </c>
      <c r="L4551">
        <v>0</v>
      </c>
      <c r="M4551">
        <v>0</v>
      </c>
      <c r="N4551" s="1">
        <v>0</v>
      </c>
      <c r="O4551" t="s">
        <v>170</v>
      </c>
      <c r="P4551" t="s">
        <v>2025</v>
      </c>
      <c r="Q4551">
        <v>36.799647999999998</v>
      </c>
      <c r="R4551">
        <v>-119.801247</v>
      </c>
      <c r="T4551">
        <v>26580</v>
      </c>
      <c r="V4551" s="2">
        <v>3</v>
      </c>
      <c r="W4551">
        <f t="shared" si="213"/>
        <v>3</v>
      </c>
      <c r="X4551" s="1">
        <v>3</v>
      </c>
      <c r="Y4551" t="s">
        <v>55</v>
      </c>
      <c r="Z4551">
        <v>0</v>
      </c>
      <c r="AA4551">
        <v>0</v>
      </c>
      <c r="AB4551" s="1">
        <v>0</v>
      </c>
      <c r="AC4551">
        <v>67</v>
      </c>
      <c r="AD4551" t="s">
        <v>59</v>
      </c>
      <c r="AE4551" s="7">
        <f t="shared" ca="1" si="215"/>
        <v>67</v>
      </c>
      <c r="AF4551" s="8">
        <v>67</v>
      </c>
      <c r="AG4551" t="s">
        <v>56</v>
      </c>
      <c r="AI4551">
        <v>35.99</v>
      </c>
      <c r="AK4551" t="s">
        <v>59</v>
      </c>
      <c r="AM4551" t="s">
        <v>59</v>
      </c>
      <c r="AN4551" t="s">
        <v>61</v>
      </c>
      <c r="AO4551">
        <v>73</v>
      </c>
      <c r="AP4551" t="s">
        <v>56</v>
      </c>
      <c r="AQ4551" t="s">
        <v>56</v>
      </c>
      <c r="AR4551" t="s">
        <v>55</v>
      </c>
      <c r="AS4551" t="s">
        <v>56</v>
      </c>
      <c r="AT4551" t="s">
        <v>55</v>
      </c>
      <c r="AU4551" t="s">
        <v>55</v>
      </c>
      <c r="AV4551" t="s">
        <v>55</v>
      </c>
      <c r="AW4551" t="s">
        <v>56</v>
      </c>
      <c r="AX4551" t="s">
        <v>145</v>
      </c>
      <c r="AY4551" t="s">
        <v>59</v>
      </c>
      <c r="AZ4551" t="s">
        <v>138</v>
      </c>
      <c r="BA4551">
        <v>60.5</v>
      </c>
      <c r="BB4551">
        <v>3870</v>
      </c>
      <c r="BC4551" t="s">
        <v>59</v>
      </c>
      <c r="BD4551">
        <v>0</v>
      </c>
      <c r="BE4551">
        <v>2411.33</v>
      </c>
      <c r="BF4551">
        <v>6281.33</v>
      </c>
      <c r="BG4551" t="s">
        <v>996</v>
      </c>
      <c r="BH4551" s="1" t="s">
        <v>996</v>
      </c>
      <c r="BI4551" t="s">
        <v>59</v>
      </c>
      <c r="BJ4551" t="b">
        <v>1</v>
      </c>
      <c r="BK4551">
        <v>0</v>
      </c>
    </row>
    <row r="4552" spans="1:63">
      <c r="A4552" s="1" t="s">
        <v>7265</v>
      </c>
      <c r="B4552" t="s">
        <v>54</v>
      </c>
      <c r="D4552">
        <v>60</v>
      </c>
      <c r="E4552" t="s">
        <v>55</v>
      </c>
      <c r="F4552" t="s">
        <v>55</v>
      </c>
      <c r="G4552">
        <f t="shared" si="214"/>
        <v>60</v>
      </c>
      <c r="H4552" s="1">
        <v>60</v>
      </c>
      <c r="I4552" t="s">
        <v>55</v>
      </c>
      <c r="K4552" t="s">
        <v>55</v>
      </c>
      <c r="L4552">
        <v>0</v>
      </c>
      <c r="M4552">
        <v>0</v>
      </c>
      <c r="N4552" s="1">
        <v>0</v>
      </c>
      <c r="O4552" t="s">
        <v>59</v>
      </c>
      <c r="P4552" t="s">
        <v>171</v>
      </c>
      <c r="Q4552">
        <v>36.654614000000002</v>
      </c>
      <c r="R4552" t="s">
        <v>59</v>
      </c>
      <c r="T4552" t="s">
        <v>59</v>
      </c>
      <c r="V4552" s="2">
        <v>3</v>
      </c>
      <c r="W4552">
        <f t="shared" si="213"/>
        <v>3</v>
      </c>
      <c r="X4552" s="1">
        <v>3</v>
      </c>
      <c r="Y4552" t="s">
        <v>59</v>
      </c>
      <c r="Z4552" t="s">
        <v>59</v>
      </c>
      <c r="AA4552">
        <v>0</v>
      </c>
      <c r="AB4552" s="1">
        <v>0</v>
      </c>
      <c r="AC4552" t="s">
        <v>59</v>
      </c>
      <c r="AD4552" t="s">
        <v>59</v>
      </c>
      <c r="AE4552" s="7">
        <f t="shared" ca="1" si="215"/>
        <v>40.550936722252843</v>
      </c>
      <c r="AF4552" s="8">
        <v>14.94908691002323</v>
      </c>
      <c r="AG4552" t="s">
        <v>59</v>
      </c>
      <c r="AI4552" t="s">
        <v>59</v>
      </c>
      <c r="AK4552" t="s">
        <v>59</v>
      </c>
      <c r="AM4552" t="s">
        <v>59</v>
      </c>
      <c r="AN4552" t="s">
        <v>59</v>
      </c>
      <c r="AO4552" t="s">
        <v>59</v>
      </c>
      <c r="AP4552" t="s">
        <v>59</v>
      </c>
      <c r="AQ4552" t="s">
        <v>59</v>
      </c>
      <c r="AR4552" t="s">
        <v>59</v>
      </c>
      <c r="AS4552" t="s">
        <v>59</v>
      </c>
      <c r="AT4552" t="s">
        <v>59</v>
      </c>
      <c r="AU4552" t="s">
        <v>59</v>
      </c>
      <c r="AV4552" t="s">
        <v>59</v>
      </c>
      <c r="AW4552" t="s">
        <v>59</v>
      </c>
      <c r="AX4552" t="s">
        <v>59</v>
      </c>
      <c r="AY4552" t="s">
        <v>59</v>
      </c>
      <c r="AZ4552" t="s">
        <v>59</v>
      </c>
      <c r="BA4552" t="s">
        <v>59</v>
      </c>
      <c r="BB4552" t="s">
        <v>59</v>
      </c>
      <c r="BC4552" t="s">
        <v>59</v>
      </c>
      <c r="BD4552" t="s">
        <v>59</v>
      </c>
      <c r="BE4552" t="s">
        <v>59</v>
      </c>
      <c r="BF4552" t="s">
        <v>59</v>
      </c>
      <c r="BG4552" t="s">
        <v>996</v>
      </c>
      <c r="BH4552" s="1" t="s">
        <v>996</v>
      </c>
      <c r="BI4552" t="s">
        <v>59</v>
      </c>
      <c r="BJ4552" t="b">
        <v>1</v>
      </c>
      <c r="BK4552">
        <v>0</v>
      </c>
    </row>
    <row r="4553" spans="1:63">
      <c r="A4553" s="1" t="s">
        <v>7266</v>
      </c>
      <c r="B4553" t="s">
        <v>66</v>
      </c>
      <c r="D4553">
        <v>36</v>
      </c>
      <c r="E4553" t="s">
        <v>55</v>
      </c>
      <c r="F4553" t="s">
        <v>55</v>
      </c>
      <c r="G4553">
        <f t="shared" si="214"/>
        <v>36</v>
      </c>
      <c r="H4553" s="1">
        <v>36</v>
      </c>
      <c r="I4553" t="s">
        <v>55</v>
      </c>
      <c r="K4553" t="s">
        <v>55</v>
      </c>
      <c r="L4553">
        <v>0</v>
      </c>
      <c r="M4553">
        <v>0</v>
      </c>
      <c r="N4553" s="1">
        <v>0</v>
      </c>
      <c r="O4553" t="s">
        <v>59</v>
      </c>
      <c r="P4553" t="s">
        <v>4911</v>
      </c>
      <c r="Q4553">
        <v>36.822715000000002</v>
      </c>
      <c r="R4553">
        <v>-119.761826</v>
      </c>
      <c r="T4553">
        <v>29337</v>
      </c>
      <c r="V4553" s="2">
        <v>3</v>
      </c>
      <c r="W4553">
        <f t="shared" si="213"/>
        <v>3</v>
      </c>
      <c r="X4553" s="1">
        <v>3</v>
      </c>
      <c r="Y4553" t="s">
        <v>55</v>
      </c>
      <c r="Z4553">
        <v>0</v>
      </c>
      <c r="AA4553">
        <v>0</v>
      </c>
      <c r="AB4553" s="1">
        <v>0</v>
      </c>
      <c r="AC4553">
        <v>13</v>
      </c>
      <c r="AD4553" t="s">
        <v>97</v>
      </c>
      <c r="AE4553" s="7">
        <f t="shared" ca="1" si="215"/>
        <v>13</v>
      </c>
      <c r="AF4553" s="8">
        <v>13</v>
      </c>
      <c r="AG4553" t="s">
        <v>56</v>
      </c>
      <c r="AI4553">
        <v>28.45</v>
      </c>
      <c r="AK4553" t="s">
        <v>55</v>
      </c>
      <c r="AM4553" t="s">
        <v>56</v>
      </c>
      <c r="AN4553" t="s">
        <v>61</v>
      </c>
      <c r="AO4553">
        <v>30</v>
      </c>
      <c r="AP4553" t="s">
        <v>56</v>
      </c>
      <c r="AQ4553" t="s">
        <v>59</v>
      </c>
      <c r="AR4553" t="s">
        <v>55</v>
      </c>
      <c r="AS4553" t="s">
        <v>56</v>
      </c>
      <c r="AT4553" t="s">
        <v>55</v>
      </c>
      <c r="AU4553" t="s">
        <v>56</v>
      </c>
      <c r="AV4553" t="s">
        <v>56</v>
      </c>
      <c r="AW4553" t="s">
        <v>56</v>
      </c>
      <c r="AX4553" t="s">
        <v>62</v>
      </c>
      <c r="AY4553" t="s">
        <v>55</v>
      </c>
      <c r="AZ4553" t="s">
        <v>63</v>
      </c>
      <c r="BA4553">
        <v>67.8</v>
      </c>
      <c r="BB4553">
        <v>842.25</v>
      </c>
      <c r="BC4553">
        <v>0</v>
      </c>
      <c r="BD4553" t="s">
        <v>59</v>
      </c>
      <c r="BE4553">
        <v>369.85</v>
      </c>
      <c r="BF4553">
        <v>1212.0999999999999</v>
      </c>
      <c r="BG4553" t="s">
        <v>996</v>
      </c>
      <c r="BH4553" s="1" t="s">
        <v>996</v>
      </c>
      <c r="BI4553" t="s">
        <v>59</v>
      </c>
      <c r="BJ4553" t="b">
        <v>1</v>
      </c>
      <c r="BK4553">
        <v>0</v>
      </c>
    </row>
    <row r="4554" spans="1:63">
      <c r="A4554" s="1" t="s">
        <v>7267</v>
      </c>
      <c r="B4554" t="s">
        <v>66</v>
      </c>
      <c r="D4554">
        <v>46</v>
      </c>
      <c r="E4554" t="s">
        <v>55</v>
      </c>
      <c r="F4554" t="s">
        <v>55</v>
      </c>
      <c r="G4554">
        <f t="shared" si="214"/>
        <v>46</v>
      </c>
      <c r="H4554" s="1">
        <v>46</v>
      </c>
      <c r="I4554" t="s">
        <v>55</v>
      </c>
      <c r="K4554" t="s">
        <v>59</v>
      </c>
      <c r="L4554">
        <v>0</v>
      </c>
      <c r="M4554">
        <v>0</v>
      </c>
      <c r="N4554" s="1">
        <v>0</v>
      </c>
      <c r="O4554" t="s">
        <v>170</v>
      </c>
      <c r="P4554" t="s">
        <v>6152</v>
      </c>
      <c r="Q4554" t="s">
        <v>59</v>
      </c>
      <c r="R4554">
        <v>-119.78378600000001</v>
      </c>
      <c r="T4554">
        <v>6848</v>
      </c>
      <c r="V4554" s="2">
        <v>5</v>
      </c>
      <c r="W4554">
        <f t="shared" si="213"/>
        <v>5</v>
      </c>
      <c r="X4554" s="1">
        <v>5</v>
      </c>
      <c r="Y4554" t="s">
        <v>55</v>
      </c>
      <c r="Z4554">
        <v>0</v>
      </c>
      <c r="AA4554">
        <v>0</v>
      </c>
      <c r="AB4554" s="1">
        <v>0</v>
      </c>
      <c r="AC4554">
        <v>29</v>
      </c>
      <c r="AD4554" t="s">
        <v>59</v>
      </c>
      <c r="AE4554" s="7">
        <f t="shared" ca="1" si="215"/>
        <v>29</v>
      </c>
      <c r="AF4554" s="8">
        <v>29</v>
      </c>
      <c r="AG4554" t="s">
        <v>56</v>
      </c>
      <c r="AI4554">
        <v>2.76</v>
      </c>
      <c r="AK4554" t="s">
        <v>55</v>
      </c>
      <c r="AM4554" t="s">
        <v>59</v>
      </c>
      <c r="AN4554" t="s">
        <v>60</v>
      </c>
      <c r="AO4554">
        <v>0</v>
      </c>
      <c r="AP4554" t="s">
        <v>55</v>
      </c>
      <c r="AQ4554" t="s">
        <v>55</v>
      </c>
      <c r="AR4554" t="s">
        <v>59</v>
      </c>
      <c r="AS4554" t="s">
        <v>55</v>
      </c>
      <c r="AT4554" t="s">
        <v>55</v>
      </c>
      <c r="AU4554" t="s">
        <v>55</v>
      </c>
      <c r="AV4554" t="s">
        <v>55</v>
      </c>
      <c r="AW4554" t="s">
        <v>55</v>
      </c>
      <c r="AX4554" t="s">
        <v>62</v>
      </c>
      <c r="AY4554" t="s">
        <v>55</v>
      </c>
      <c r="AZ4554" t="s">
        <v>138</v>
      </c>
      <c r="BA4554">
        <v>19.350000000000001</v>
      </c>
      <c r="BB4554">
        <v>601.6</v>
      </c>
      <c r="BC4554">
        <v>0</v>
      </c>
      <c r="BD4554">
        <v>0</v>
      </c>
      <c r="BE4554">
        <v>80.040000000000006</v>
      </c>
      <c r="BF4554">
        <v>681.64</v>
      </c>
      <c r="BG4554" t="s">
        <v>59</v>
      </c>
      <c r="BH4554" s="1" t="s">
        <v>59</v>
      </c>
      <c r="BI4554" t="s">
        <v>59</v>
      </c>
      <c r="BJ4554" t="b">
        <v>1</v>
      </c>
      <c r="BK4554">
        <v>1</v>
      </c>
    </row>
    <row r="4555" spans="1:63">
      <c r="A4555" s="1" t="s">
        <v>7268</v>
      </c>
      <c r="B4555" t="s">
        <v>54</v>
      </c>
      <c r="D4555" t="s">
        <v>59</v>
      </c>
      <c r="E4555" t="s">
        <v>55</v>
      </c>
      <c r="F4555" t="s">
        <v>55</v>
      </c>
      <c r="G4555">
        <f t="shared" si="214"/>
        <v>47</v>
      </c>
      <c r="H4555" s="1">
        <v>47</v>
      </c>
      <c r="I4555" t="s">
        <v>56</v>
      </c>
      <c r="K4555" t="s">
        <v>55</v>
      </c>
      <c r="L4555">
        <v>0</v>
      </c>
      <c r="M4555">
        <v>0</v>
      </c>
      <c r="N4555" s="1">
        <v>0</v>
      </c>
      <c r="O4555" t="s">
        <v>170</v>
      </c>
      <c r="P4555" t="s">
        <v>4917</v>
      </c>
      <c r="Q4555">
        <v>36.751488999999999</v>
      </c>
      <c r="R4555">
        <v>-119.68071999999999</v>
      </c>
      <c r="T4555">
        <v>54701</v>
      </c>
      <c r="V4555" s="2">
        <v>4</v>
      </c>
      <c r="W4555">
        <f t="shared" si="213"/>
        <v>4</v>
      </c>
      <c r="X4555" s="1">
        <v>4</v>
      </c>
      <c r="Y4555" t="s">
        <v>59</v>
      </c>
      <c r="Z4555" t="s">
        <v>59</v>
      </c>
      <c r="AA4555">
        <v>0</v>
      </c>
      <c r="AB4555" s="1">
        <v>0</v>
      </c>
      <c r="AC4555" t="s">
        <v>59</v>
      </c>
      <c r="AD4555" t="s">
        <v>59</v>
      </c>
      <c r="AE4555" s="7">
        <f t="shared" ca="1" si="215"/>
        <v>15.043634662926674</v>
      </c>
      <c r="AF4555" s="8">
        <v>29.745591419205255</v>
      </c>
      <c r="AG4555" t="s">
        <v>59</v>
      </c>
      <c r="AI4555" t="s">
        <v>59</v>
      </c>
      <c r="AK4555" t="s">
        <v>59</v>
      </c>
      <c r="AM4555" t="s">
        <v>59</v>
      </c>
      <c r="AN4555" t="s">
        <v>59</v>
      </c>
      <c r="AO4555" t="s">
        <v>59</v>
      </c>
      <c r="AP4555" t="s">
        <v>59</v>
      </c>
      <c r="AQ4555" t="s">
        <v>59</v>
      </c>
      <c r="AR4555" t="s">
        <v>59</v>
      </c>
      <c r="AS4555" t="s">
        <v>59</v>
      </c>
      <c r="AT4555" t="s">
        <v>59</v>
      </c>
      <c r="AU4555" t="s">
        <v>59</v>
      </c>
      <c r="AV4555" t="s">
        <v>59</v>
      </c>
      <c r="AW4555" t="s">
        <v>59</v>
      </c>
      <c r="AX4555" t="s">
        <v>59</v>
      </c>
      <c r="AY4555" t="s">
        <v>59</v>
      </c>
      <c r="AZ4555" t="s">
        <v>59</v>
      </c>
      <c r="BA4555" t="s">
        <v>59</v>
      </c>
      <c r="BB4555" t="s">
        <v>59</v>
      </c>
      <c r="BC4555" t="s">
        <v>59</v>
      </c>
      <c r="BD4555" t="s">
        <v>59</v>
      </c>
      <c r="BE4555" t="s">
        <v>59</v>
      </c>
      <c r="BF4555" t="s">
        <v>59</v>
      </c>
      <c r="BG4555" t="s">
        <v>996</v>
      </c>
      <c r="BH4555" s="1" t="s">
        <v>996</v>
      </c>
      <c r="BI4555" t="s">
        <v>59</v>
      </c>
      <c r="BJ4555" t="b">
        <v>1</v>
      </c>
      <c r="BK4555">
        <v>0</v>
      </c>
    </row>
    <row r="4556" spans="1:63">
      <c r="A4556" s="1" t="s">
        <v>7269</v>
      </c>
      <c r="B4556" t="s">
        <v>54</v>
      </c>
      <c r="D4556">
        <v>44</v>
      </c>
      <c r="E4556" t="s">
        <v>59</v>
      </c>
      <c r="F4556" t="s">
        <v>55</v>
      </c>
      <c r="G4556">
        <f t="shared" si="214"/>
        <v>44</v>
      </c>
      <c r="H4556" s="1">
        <v>44</v>
      </c>
      <c r="I4556" t="s">
        <v>55</v>
      </c>
      <c r="K4556" t="s">
        <v>55</v>
      </c>
      <c r="L4556">
        <v>0</v>
      </c>
      <c r="M4556">
        <v>0</v>
      </c>
      <c r="N4556" s="1">
        <v>0</v>
      </c>
      <c r="O4556" t="s">
        <v>170</v>
      </c>
      <c r="P4556" t="s">
        <v>2029</v>
      </c>
      <c r="Q4556">
        <v>36.757345000000001</v>
      </c>
      <c r="R4556">
        <v>-119.818274</v>
      </c>
      <c r="T4556">
        <v>16346</v>
      </c>
      <c r="V4556" s="2">
        <v>5</v>
      </c>
      <c r="W4556">
        <f t="shared" si="213"/>
        <v>5</v>
      </c>
      <c r="X4556" s="1">
        <v>5</v>
      </c>
      <c r="Y4556" t="s">
        <v>55</v>
      </c>
      <c r="Z4556">
        <v>0</v>
      </c>
      <c r="AA4556">
        <v>0</v>
      </c>
      <c r="AB4556" s="1">
        <v>0</v>
      </c>
      <c r="AC4556">
        <v>27</v>
      </c>
      <c r="AD4556" t="s">
        <v>60</v>
      </c>
      <c r="AE4556" s="7">
        <f t="shared" ca="1" si="215"/>
        <v>27</v>
      </c>
      <c r="AF4556" s="8">
        <v>27</v>
      </c>
      <c r="AG4556" t="s">
        <v>56</v>
      </c>
      <c r="AI4556">
        <v>21.66</v>
      </c>
      <c r="AK4556" t="s">
        <v>59</v>
      </c>
      <c r="AM4556" t="s">
        <v>55</v>
      </c>
      <c r="AN4556" t="s">
        <v>60</v>
      </c>
      <c r="AO4556" t="s">
        <v>59</v>
      </c>
      <c r="AP4556" t="s">
        <v>55</v>
      </c>
      <c r="AQ4556" t="s">
        <v>59</v>
      </c>
      <c r="AR4556" t="s">
        <v>55</v>
      </c>
      <c r="AS4556" t="s">
        <v>55</v>
      </c>
      <c r="AT4556" t="s">
        <v>55</v>
      </c>
      <c r="AU4556" t="s">
        <v>55</v>
      </c>
      <c r="AV4556" t="s">
        <v>55</v>
      </c>
      <c r="AW4556" t="s">
        <v>55</v>
      </c>
      <c r="AX4556" t="s">
        <v>145</v>
      </c>
      <c r="AY4556" t="s">
        <v>55</v>
      </c>
      <c r="AZ4556" t="s">
        <v>138</v>
      </c>
      <c r="BA4556">
        <v>20.3</v>
      </c>
      <c r="BB4556">
        <v>595.04999999999995</v>
      </c>
      <c r="BC4556">
        <v>0</v>
      </c>
      <c r="BD4556">
        <v>0</v>
      </c>
      <c r="BE4556">
        <v>584.82000000000005</v>
      </c>
      <c r="BF4556">
        <v>1179.8699999999999</v>
      </c>
      <c r="BG4556" t="s">
        <v>59</v>
      </c>
      <c r="BH4556" s="1" t="s">
        <v>59</v>
      </c>
      <c r="BI4556" t="b">
        <v>1</v>
      </c>
      <c r="BJ4556" t="s">
        <v>59</v>
      </c>
      <c r="BK4556">
        <v>0</v>
      </c>
    </row>
    <row r="4557" spans="1:63">
      <c r="A4557" s="1" t="s">
        <v>7270</v>
      </c>
      <c r="B4557" t="s">
        <v>54</v>
      </c>
      <c r="D4557">
        <v>31</v>
      </c>
      <c r="E4557" t="s">
        <v>59</v>
      </c>
      <c r="F4557" t="s">
        <v>59</v>
      </c>
      <c r="G4557">
        <f t="shared" si="214"/>
        <v>31</v>
      </c>
      <c r="H4557" s="1">
        <v>31</v>
      </c>
      <c r="I4557" t="s">
        <v>55</v>
      </c>
      <c r="K4557" t="s">
        <v>55</v>
      </c>
      <c r="L4557">
        <v>0</v>
      </c>
      <c r="M4557">
        <v>0</v>
      </c>
      <c r="N4557" s="1">
        <v>0</v>
      </c>
      <c r="O4557" t="s">
        <v>1463</v>
      </c>
      <c r="P4557" t="s">
        <v>2971</v>
      </c>
      <c r="Q4557">
        <v>36.722898000000001</v>
      </c>
      <c r="R4557">
        <v>-121.63364799999999</v>
      </c>
      <c r="T4557">
        <v>53946</v>
      </c>
      <c r="V4557" s="2">
        <v>5</v>
      </c>
      <c r="W4557">
        <f t="shared" si="213"/>
        <v>5</v>
      </c>
      <c r="X4557" s="1">
        <v>5</v>
      </c>
      <c r="Y4557" t="s">
        <v>55</v>
      </c>
      <c r="Z4557">
        <v>0</v>
      </c>
      <c r="AA4557">
        <v>0</v>
      </c>
      <c r="AB4557" s="1">
        <v>0</v>
      </c>
      <c r="AC4557">
        <v>1</v>
      </c>
      <c r="AD4557" t="s">
        <v>67</v>
      </c>
      <c r="AE4557" s="7">
        <f t="shared" ca="1" si="215"/>
        <v>1</v>
      </c>
      <c r="AF4557" s="8">
        <v>1</v>
      </c>
      <c r="AG4557" t="s">
        <v>56</v>
      </c>
      <c r="AI4557">
        <v>10.220000000000001</v>
      </c>
      <c r="AK4557" t="s">
        <v>55</v>
      </c>
      <c r="AM4557" t="s">
        <v>59</v>
      </c>
      <c r="AN4557" t="s">
        <v>60</v>
      </c>
      <c r="AO4557">
        <v>0</v>
      </c>
      <c r="AP4557" t="s">
        <v>55</v>
      </c>
      <c r="AQ4557" t="s">
        <v>55</v>
      </c>
      <c r="AR4557" t="s">
        <v>55</v>
      </c>
      <c r="AS4557" t="s">
        <v>59</v>
      </c>
      <c r="AT4557" t="s">
        <v>55</v>
      </c>
      <c r="AU4557" t="s">
        <v>59</v>
      </c>
      <c r="AV4557" t="s">
        <v>55</v>
      </c>
      <c r="AW4557" t="s">
        <v>55</v>
      </c>
      <c r="AX4557" t="s">
        <v>62</v>
      </c>
      <c r="AY4557" t="s">
        <v>56</v>
      </c>
      <c r="AZ4557" t="s">
        <v>138</v>
      </c>
      <c r="BA4557">
        <v>19.75</v>
      </c>
      <c r="BB4557">
        <v>19.75</v>
      </c>
      <c r="BC4557">
        <v>0</v>
      </c>
      <c r="BD4557">
        <v>0</v>
      </c>
      <c r="BE4557">
        <v>10.220000000000001</v>
      </c>
      <c r="BF4557">
        <v>29.97</v>
      </c>
      <c r="BG4557" t="s">
        <v>996</v>
      </c>
      <c r="BH4557" s="1" t="s">
        <v>996</v>
      </c>
      <c r="BI4557" t="s">
        <v>59</v>
      </c>
      <c r="BJ4557" t="b">
        <v>1</v>
      </c>
      <c r="BK4557">
        <v>0</v>
      </c>
    </row>
    <row r="4558" spans="1:63">
      <c r="A4558" s="1" t="s">
        <v>7271</v>
      </c>
      <c r="B4558" t="s">
        <v>54</v>
      </c>
      <c r="D4558">
        <v>44</v>
      </c>
      <c r="E4558" t="s">
        <v>55</v>
      </c>
      <c r="F4558" t="s">
        <v>55</v>
      </c>
      <c r="G4558">
        <f t="shared" si="214"/>
        <v>44</v>
      </c>
      <c r="H4558" s="1">
        <v>44</v>
      </c>
      <c r="I4558" t="s">
        <v>55</v>
      </c>
      <c r="K4558" t="s">
        <v>55</v>
      </c>
      <c r="L4558">
        <v>0</v>
      </c>
      <c r="M4558">
        <v>0</v>
      </c>
      <c r="N4558" s="1">
        <v>0</v>
      </c>
      <c r="O4558" t="s">
        <v>1463</v>
      </c>
      <c r="P4558" t="s">
        <v>6158</v>
      </c>
      <c r="Q4558">
        <v>36.774619999999999</v>
      </c>
      <c r="R4558">
        <v>-121.664714</v>
      </c>
      <c r="T4558">
        <v>22292</v>
      </c>
      <c r="V4558" s="2">
        <v>5</v>
      </c>
      <c r="W4558">
        <f t="shared" si="213"/>
        <v>5</v>
      </c>
      <c r="X4558" s="1">
        <v>5</v>
      </c>
      <c r="Y4558" t="s">
        <v>55</v>
      </c>
      <c r="Z4558" t="s">
        <v>59</v>
      </c>
      <c r="AA4558">
        <v>0</v>
      </c>
      <c r="AB4558" s="1">
        <v>0</v>
      </c>
      <c r="AC4558">
        <v>11</v>
      </c>
      <c r="AD4558" t="s">
        <v>97</v>
      </c>
      <c r="AE4558" s="7">
        <f t="shared" ca="1" si="215"/>
        <v>11</v>
      </c>
      <c r="AF4558" s="8">
        <v>11</v>
      </c>
      <c r="AG4558" t="s">
        <v>56</v>
      </c>
      <c r="AI4558">
        <v>40.590000000000003</v>
      </c>
      <c r="AK4558" t="s">
        <v>55</v>
      </c>
      <c r="AM4558" t="s">
        <v>56</v>
      </c>
      <c r="AN4558" t="s">
        <v>59</v>
      </c>
      <c r="AO4558">
        <v>22</v>
      </c>
      <c r="AP4558" t="s">
        <v>55</v>
      </c>
      <c r="AQ4558" t="s">
        <v>59</v>
      </c>
      <c r="AR4558" t="s">
        <v>55</v>
      </c>
      <c r="AS4558" t="s">
        <v>55</v>
      </c>
      <c r="AT4558" t="s">
        <v>55</v>
      </c>
      <c r="AU4558" t="s">
        <v>55</v>
      </c>
      <c r="AV4558" t="s">
        <v>55</v>
      </c>
      <c r="AW4558" t="s">
        <v>55</v>
      </c>
      <c r="AX4558" t="s">
        <v>62</v>
      </c>
      <c r="AY4558" t="s">
        <v>55</v>
      </c>
      <c r="AZ4558" t="s">
        <v>138</v>
      </c>
      <c r="BA4558">
        <v>45.2</v>
      </c>
      <c r="BB4558">
        <v>492</v>
      </c>
      <c r="BC4558">
        <v>0</v>
      </c>
      <c r="BD4558">
        <v>150</v>
      </c>
      <c r="BE4558">
        <v>446.49</v>
      </c>
      <c r="BF4558">
        <v>1088.49</v>
      </c>
      <c r="BG4558" t="s">
        <v>59</v>
      </c>
      <c r="BH4558" s="1" t="s">
        <v>59</v>
      </c>
      <c r="BI4558" t="s">
        <v>59</v>
      </c>
      <c r="BJ4558" t="b">
        <v>1</v>
      </c>
      <c r="BK4558">
        <v>1</v>
      </c>
    </row>
    <row r="4559" spans="1:63">
      <c r="A4559" s="1" t="s">
        <v>7272</v>
      </c>
      <c r="B4559" t="s">
        <v>59</v>
      </c>
      <c r="D4559">
        <v>64</v>
      </c>
      <c r="E4559" t="s">
        <v>55</v>
      </c>
      <c r="F4559" t="s">
        <v>59</v>
      </c>
      <c r="G4559">
        <f t="shared" si="214"/>
        <v>64</v>
      </c>
      <c r="H4559" s="1">
        <v>64</v>
      </c>
      <c r="I4559" t="s">
        <v>56</v>
      </c>
      <c r="K4559" t="s">
        <v>59</v>
      </c>
      <c r="L4559">
        <v>2</v>
      </c>
      <c r="M4559">
        <v>2</v>
      </c>
      <c r="N4559" s="1">
        <v>2</v>
      </c>
      <c r="O4559" t="s">
        <v>1463</v>
      </c>
      <c r="P4559" t="s">
        <v>1464</v>
      </c>
      <c r="Q4559" t="s">
        <v>59</v>
      </c>
      <c r="R4559">
        <v>-121.615669</v>
      </c>
      <c r="T4559">
        <v>13027</v>
      </c>
      <c r="V4559" s="2">
        <v>5</v>
      </c>
      <c r="W4559">
        <f t="shared" si="213"/>
        <v>5</v>
      </c>
      <c r="X4559" s="1">
        <v>5</v>
      </c>
      <c r="Y4559" t="s">
        <v>59</v>
      </c>
      <c r="Z4559" t="s">
        <v>59</v>
      </c>
      <c r="AA4559">
        <v>0</v>
      </c>
      <c r="AB4559" s="1">
        <v>0</v>
      </c>
      <c r="AC4559" t="s">
        <v>59</v>
      </c>
      <c r="AD4559" t="s">
        <v>59</v>
      </c>
      <c r="AE4559" s="7">
        <f t="shared" ca="1" si="215"/>
        <v>48.506259354035812</v>
      </c>
      <c r="AF4559" s="8">
        <v>23.136578237360169</v>
      </c>
      <c r="AG4559" t="s">
        <v>59</v>
      </c>
      <c r="AI4559" t="s">
        <v>59</v>
      </c>
      <c r="AK4559" t="s">
        <v>59</v>
      </c>
      <c r="AM4559" t="s">
        <v>59</v>
      </c>
      <c r="AN4559" t="s">
        <v>59</v>
      </c>
      <c r="AO4559" t="s">
        <v>59</v>
      </c>
      <c r="AP4559" t="s">
        <v>59</v>
      </c>
      <c r="AQ4559" t="s">
        <v>59</v>
      </c>
      <c r="AR4559" t="s">
        <v>59</v>
      </c>
      <c r="AS4559" t="s">
        <v>59</v>
      </c>
      <c r="AT4559" t="s">
        <v>59</v>
      </c>
      <c r="AU4559" t="s">
        <v>59</v>
      </c>
      <c r="AV4559" t="s">
        <v>59</v>
      </c>
      <c r="AW4559" t="s">
        <v>59</v>
      </c>
      <c r="AX4559" t="s">
        <v>59</v>
      </c>
      <c r="AY4559" t="s">
        <v>59</v>
      </c>
      <c r="AZ4559" t="s">
        <v>59</v>
      </c>
      <c r="BA4559" t="s">
        <v>59</v>
      </c>
      <c r="BB4559" t="s">
        <v>59</v>
      </c>
      <c r="BC4559" t="s">
        <v>59</v>
      </c>
      <c r="BD4559" t="s">
        <v>59</v>
      </c>
      <c r="BE4559" t="s">
        <v>59</v>
      </c>
      <c r="BF4559" t="s">
        <v>59</v>
      </c>
      <c r="BG4559" t="s">
        <v>59</v>
      </c>
      <c r="BH4559" s="1" t="s">
        <v>59</v>
      </c>
      <c r="BI4559" t="s">
        <v>59</v>
      </c>
      <c r="BJ4559" t="b">
        <v>1</v>
      </c>
      <c r="BK4559">
        <v>1</v>
      </c>
    </row>
    <row r="4560" spans="1:63">
      <c r="A4560" s="1" t="s">
        <v>7273</v>
      </c>
      <c r="B4560" t="s">
        <v>59</v>
      </c>
      <c r="D4560">
        <v>24</v>
      </c>
      <c r="E4560" t="s">
        <v>56</v>
      </c>
      <c r="F4560" t="s">
        <v>55</v>
      </c>
      <c r="G4560">
        <f t="shared" si="214"/>
        <v>24</v>
      </c>
      <c r="H4560" s="1">
        <v>24</v>
      </c>
      <c r="I4560" t="s">
        <v>55</v>
      </c>
      <c r="K4560" t="s">
        <v>59</v>
      </c>
      <c r="L4560">
        <v>0</v>
      </c>
      <c r="M4560">
        <v>0</v>
      </c>
      <c r="N4560" s="1">
        <v>0</v>
      </c>
      <c r="O4560" t="s">
        <v>3903</v>
      </c>
      <c r="P4560" t="s">
        <v>4926</v>
      </c>
      <c r="Q4560" t="s">
        <v>59</v>
      </c>
      <c r="R4560">
        <v>-121.922239</v>
      </c>
      <c r="T4560">
        <v>2966</v>
      </c>
      <c r="V4560" s="2" t="s">
        <v>59</v>
      </c>
      <c r="W4560" t="e">
        <f t="shared" si="213"/>
        <v>#N/A</v>
      </c>
      <c r="X4560" s="1" t="e">
        <v>#N/A</v>
      </c>
      <c r="Y4560" t="s">
        <v>59</v>
      </c>
      <c r="Z4560">
        <v>0</v>
      </c>
      <c r="AA4560">
        <v>0</v>
      </c>
      <c r="AB4560" s="1">
        <v>0</v>
      </c>
      <c r="AC4560" t="s">
        <v>59</v>
      </c>
      <c r="AD4560" t="s">
        <v>60</v>
      </c>
      <c r="AE4560" s="7">
        <f t="shared" ca="1" si="215"/>
        <v>29.640948442899017</v>
      </c>
      <c r="AF4560" s="8">
        <v>61.224381983797407</v>
      </c>
      <c r="AG4560" t="s">
        <v>56</v>
      </c>
      <c r="AI4560">
        <v>49.61</v>
      </c>
      <c r="AK4560" t="s">
        <v>59</v>
      </c>
      <c r="AM4560" t="s">
        <v>56</v>
      </c>
      <c r="AN4560" t="s">
        <v>61</v>
      </c>
      <c r="AO4560">
        <v>76</v>
      </c>
      <c r="AP4560" t="s">
        <v>56</v>
      </c>
      <c r="AQ4560" t="s">
        <v>55</v>
      </c>
      <c r="AR4560" t="s">
        <v>59</v>
      </c>
      <c r="AS4560" t="s">
        <v>56</v>
      </c>
      <c r="AT4560" t="s">
        <v>59</v>
      </c>
      <c r="AU4560" t="s">
        <v>56</v>
      </c>
      <c r="AV4560" t="s">
        <v>56</v>
      </c>
      <c r="AW4560" t="s">
        <v>56</v>
      </c>
      <c r="AX4560" t="s">
        <v>145</v>
      </c>
      <c r="AY4560" t="s">
        <v>55</v>
      </c>
      <c r="AZ4560" t="s">
        <v>63</v>
      </c>
      <c r="BA4560">
        <v>75</v>
      </c>
      <c r="BB4560">
        <v>1908.35</v>
      </c>
      <c r="BC4560">
        <v>0</v>
      </c>
      <c r="BD4560">
        <v>0</v>
      </c>
      <c r="BE4560">
        <v>1289.8599999999999</v>
      </c>
      <c r="BF4560" t="s">
        <v>59</v>
      </c>
      <c r="BG4560" t="s">
        <v>59</v>
      </c>
      <c r="BH4560" s="1" t="s">
        <v>59</v>
      </c>
      <c r="BI4560" t="s">
        <v>59</v>
      </c>
      <c r="BJ4560" t="b">
        <v>1</v>
      </c>
      <c r="BK4560">
        <v>1</v>
      </c>
    </row>
    <row r="4561" spans="1:63">
      <c r="A4561" s="1" t="s">
        <v>7274</v>
      </c>
      <c r="B4561" t="s">
        <v>66</v>
      </c>
      <c r="D4561">
        <v>44</v>
      </c>
      <c r="E4561" t="s">
        <v>55</v>
      </c>
      <c r="F4561" t="s">
        <v>55</v>
      </c>
      <c r="G4561">
        <f t="shared" si="214"/>
        <v>44</v>
      </c>
      <c r="H4561" s="1">
        <v>44</v>
      </c>
      <c r="I4561" t="s">
        <v>56</v>
      </c>
      <c r="K4561" t="s">
        <v>59</v>
      </c>
      <c r="L4561">
        <v>2</v>
      </c>
      <c r="M4561">
        <v>2</v>
      </c>
      <c r="N4561" s="1">
        <v>2</v>
      </c>
      <c r="O4561" t="s">
        <v>7275</v>
      </c>
      <c r="P4561" t="s">
        <v>7276</v>
      </c>
      <c r="Q4561">
        <v>36.414611000000001</v>
      </c>
      <c r="R4561">
        <v>-121.6386</v>
      </c>
      <c r="T4561" t="s">
        <v>59</v>
      </c>
      <c r="V4561" s="2">
        <v>3</v>
      </c>
      <c r="W4561">
        <f t="shared" si="213"/>
        <v>3</v>
      </c>
      <c r="X4561" s="1">
        <v>3</v>
      </c>
      <c r="Y4561" t="s">
        <v>56</v>
      </c>
      <c r="Z4561" t="s">
        <v>59</v>
      </c>
      <c r="AA4561">
        <v>1</v>
      </c>
      <c r="AB4561" s="1">
        <v>1</v>
      </c>
      <c r="AC4561">
        <v>72</v>
      </c>
      <c r="AD4561" t="s">
        <v>233</v>
      </c>
      <c r="AE4561" s="7">
        <f t="shared" ca="1" si="215"/>
        <v>72</v>
      </c>
      <c r="AF4561" s="8">
        <v>72</v>
      </c>
      <c r="AG4561" t="s">
        <v>55</v>
      </c>
      <c r="AI4561">
        <v>0</v>
      </c>
      <c r="AK4561" t="s">
        <v>55</v>
      </c>
      <c r="AM4561" t="s">
        <v>56</v>
      </c>
      <c r="AN4561" t="s">
        <v>102</v>
      </c>
      <c r="AO4561">
        <v>23</v>
      </c>
      <c r="AP4561" t="s">
        <v>56</v>
      </c>
      <c r="AQ4561" t="s">
        <v>56</v>
      </c>
      <c r="AR4561" t="s">
        <v>56</v>
      </c>
      <c r="AS4561" t="s">
        <v>56</v>
      </c>
      <c r="AT4561" t="s">
        <v>56</v>
      </c>
      <c r="AU4561" t="s">
        <v>56</v>
      </c>
      <c r="AV4561" t="s">
        <v>56</v>
      </c>
      <c r="AW4561" t="s">
        <v>56</v>
      </c>
      <c r="AX4561" t="s">
        <v>363</v>
      </c>
      <c r="AY4561" t="s">
        <v>55</v>
      </c>
      <c r="AZ4561" t="s">
        <v>63</v>
      </c>
      <c r="BA4561">
        <v>65.7</v>
      </c>
      <c r="BB4561">
        <v>4575.3500000000004</v>
      </c>
      <c r="BC4561">
        <v>0</v>
      </c>
      <c r="BD4561">
        <v>0</v>
      </c>
      <c r="BE4561">
        <v>0</v>
      </c>
      <c r="BF4561">
        <v>4575.3500000000004</v>
      </c>
      <c r="BG4561" t="s">
        <v>59</v>
      </c>
      <c r="BH4561" s="1" t="s">
        <v>59</v>
      </c>
      <c r="BI4561" t="s">
        <v>59</v>
      </c>
      <c r="BJ4561" t="b">
        <v>1</v>
      </c>
      <c r="BK4561">
        <v>1</v>
      </c>
    </row>
    <row r="4562" spans="1:63">
      <c r="A4562" s="1" t="s">
        <v>7277</v>
      </c>
      <c r="B4562" t="s">
        <v>54</v>
      </c>
      <c r="D4562">
        <v>31</v>
      </c>
      <c r="E4562" t="s">
        <v>55</v>
      </c>
      <c r="F4562" t="s">
        <v>55</v>
      </c>
      <c r="G4562">
        <f t="shared" si="214"/>
        <v>31</v>
      </c>
      <c r="H4562" s="1">
        <v>31</v>
      </c>
      <c r="I4562" t="s">
        <v>56</v>
      </c>
      <c r="K4562" t="s">
        <v>56</v>
      </c>
      <c r="L4562">
        <v>1</v>
      </c>
      <c r="M4562">
        <v>1</v>
      </c>
      <c r="N4562" s="1">
        <v>1</v>
      </c>
      <c r="O4562" t="s">
        <v>6164</v>
      </c>
      <c r="P4562" t="s">
        <v>6165</v>
      </c>
      <c r="Q4562">
        <v>36.525880000000001</v>
      </c>
      <c r="R4562">
        <v>-121.396719</v>
      </c>
      <c r="T4562">
        <v>9023</v>
      </c>
      <c r="V4562" s="2">
        <v>4</v>
      </c>
      <c r="W4562">
        <f t="shared" si="213"/>
        <v>4</v>
      </c>
      <c r="X4562" s="1">
        <v>4</v>
      </c>
      <c r="Y4562" t="s">
        <v>56</v>
      </c>
      <c r="Z4562">
        <v>5</v>
      </c>
      <c r="AA4562">
        <v>5</v>
      </c>
      <c r="AB4562" s="1">
        <v>5</v>
      </c>
      <c r="AC4562">
        <v>72</v>
      </c>
      <c r="AD4562" t="s">
        <v>233</v>
      </c>
      <c r="AE4562" s="7">
        <f t="shared" ca="1" si="215"/>
        <v>72</v>
      </c>
      <c r="AF4562" s="8">
        <v>72</v>
      </c>
      <c r="AG4562" t="s">
        <v>59</v>
      </c>
      <c r="AI4562">
        <v>45.32</v>
      </c>
      <c r="AK4562" t="s">
        <v>56</v>
      </c>
      <c r="AM4562" t="s">
        <v>56</v>
      </c>
      <c r="AN4562" t="s">
        <v>68</v>
      </c>
      <c r="AO4562">
        <v>11</v>
      </c>
      <c r="AP4562" t="s">
        <v>55</v>
      </c>
      <c r="AQ4562" t="s">
        <v>56</v>
      </c>
      <c r="AR4562" t="s">
        <v>56</v>
      </c>
      <c r="AS4562" t="s">
        <v>56</v>
      </c>
      <c r="AT4562" t="s">
        <v>56</v>
      </c>
      <c r="AU4562" t="s">
        <v>56</v>
      </c>
      <c r="AV4562" t="s">
        <v>56</v>
      </c>
      <c r="AW4562" t="s">
        <v>55</v>
      </c>
      <c r="AX4562" t="s">
        <v>363</v>
      </c>
      <c r="AY4562" t="s">
        <v>55</v>
      </c>
      <c r="AZ4562" t="s">
        <v>138</v>
      </c>
      <c r="BA4562">
        <v>110.9</v>
      </c>
      <c r="BB4562">
        <v>7922.75</v>
      </c>
      <c r="BC4562" t="s">
        <v>59</v>
      </c>
      <c r="BD4562">
        <v>130</v>
      </c>
      <c r="BE4562">
        <v>3263.04</v>
      </c>
      <c r="BF4562">
        <v>11315.79</v>
      </c>
      <c r="BG4562" t="s">
        <v>996</v>
      </c>
      <c r="BH4562" s="1" t="s">
        <v>996</v>
      </c>
      <c r="BI4562" t="s">
        <v>59</v>
      </c>
      <c r="BJ4562" t="b">
        <v>1</v>
      </c>
      <c r="BK4562">
        <v>0</v>
      </c>
    </row>
    <row r="4563" spans="1:63">
      <c r="A4563" s="1" t="s">
        <v>7278</v>
      </c>
      <c r="B4563" t="s">
        <v>54</v>
      </c>
      <c r="D4563">
        <v>37</v>
      </c>
      <c r="E4563" t="s">
        <v>55</v>
      </c>
      <c r="F4563" t="s">
        <v>55</v>
      </c>
      <c r="G4563">
        <f t="shared" si="214"/>
        <v>37</v>
      </c>
      <c r="H4563" s="1">
        <v>37</v>
      </c>
      <c r="I4563" t="s">
        <v>55</v>
      </c>
      <c r="K4563" t="s">
        <v>55</v>
      </c>
      <c r="L4563">
        <v>0</v>
      </c>
      <c r="M4563">
        <v>0</v>
      </c>
      <c r="N4563" s="1">
        <v>0</v>
      </c>
      <c r="O4563" t="s">
        <v>4929</v>
      </c>
      <c r="P4563" t="s">
        <v>3905</v>
      </c>
      <c r="Q4563">
        <v>36.248708000000001</v>
      </c>
      <c r="R4563">
        <v>-121.386617</v>
      </c>
      <c r="T4563">
        <v>14204</v>
      </c>
      <c r="V4563" s="2">
        <v>3</v>
      </c>
      <c r="W4563">
        <f t="shared" si="213"/>
        <v>3</v>
      </c>
      <c r="X4563" s="1">
        <v>3</v>
      </c>
      <c r="Y4563" t="s">
        <v>55</v>
      </c>
      <c r="Z4563">
        <v>0</v>
      </c>
      <c r="AA4563">
        <v>0</v>
      </c>
      <c r="AB4563" s="1">
        <v>0</v>
      </c>
      <c r="AC4563">
        <v>6</v>
      </c>
      <c r="AD4563" t="s">
        <v>60</v>
      </c>
      <c r="AE4563" s="7">
        <f t="shared" ca="1" si="215"/>
        <v>6</v>
      </c>
      <c r="AF4563" s="8">
        <v>6</v>
      </c>
      <c r="AG4563" t="s">
        <v>56</v>
      </c>
      <c r="AI4563">
        <v>43.37</v>
      </c>
      <c r="AK4563" t="s">
        <v>56</v>
      </c>
      <c r="AM4563" t="s">
        <v>56</v>
      </c>
      <c r="AN4563" t="s">
        <v>68</v>
      </c>
      <c r="AO4563" t="s">
        <v>59</v>
      </c>
      <c r="AP4563" t="s">
        <v>55</v>
      </c>
      <c r="AQ4563" t="s">
        <v>55</v>
      </c>
      <c r="AR4563" t="s">
        <v>55</v>
      </c>
      <c r="AS4563" t="s">
        <v>56</v>
      </c>
      <c r="AT4563" t="s">
        <v>55</v>
      </c>
      <c r="AU4563" t="s">
        <v>56</v>
      </c>
      <c r="AV4563" t="s">
        <v>56</v>
      </c>
      <c r="AW4563" t="s">
        <v>56</v>
      </c>
      <c r="AX4563" t="s">
        <v>62</v>
      </c>
      <c r="AY4563" t="s">
        <v>56</v>
      </c>
      <c r="AZ4563" t="s">
        <v>59</v>
      </c>
      <c r="BA4563">
        <v>87.95</v>
      </c>
      <c r="BB4563" t="s">
        <v>59</v>
      </c>
      <c r="BC4563">
        <v>0</v>
      </c>
      <c r="BD4563">
        <v>0</v>
      </c>
      <c r="BE4563">
        <v>260.22000000000003</v>
      </c>
      <c r="BF4563" t="s">
        <v>59</v>
      </c>
      <c r="BG4563" t="s">
        <v>996</v>
      </c>
      <c r="BH4563" s="1" t="s">
        <v>996</v>
      </c>
      <c r="BI4563" t="s">
        <v>59</v>
      </c>
      <c r="BJ4563" t="b">
        <v>1</v>
      </c>
      <c r="BK4563">
        <v>0</v>
      </c>
    </row>
    <row r="4564" spans="1:63">
      <c r="A4564" s="1" t="s">
        <v>7279</v>
      </c>
      <c r="B4564" t="s">
        <v>66</v>
      </c>
      <c r="D4564">
        <v>40</v>
      </c>
      <c r="E4564" t="s">
        <v>55</v>
      </c>
      <c r="F4564" t="s">
        <v>55</v>
      </c>
      <c r="G4564">
        <f t="shared" si="214"/>
        <v>40</v>
      </c>
      <c r="H4564" s="1">
        <v>40</v>
      </c>
      <c r="I4564" t="s">
        <v>56</v>
      </c>
      <c r="K4564" t="s">
        <v>55</v>
      </c>
      <c r="L4564">
        <v>0</v>
      </c>
      <c r="M4564">
        <v>0</v>
      </c>
      <c r="N4564" s="1">
        <v>0</v>
      </c>
      <c r="O4564" t="s">
        <v>2470</v>
      </c>
      <c r="P4564" t="s">
        <v>2471</v>
      </c>
      <c r="Q4564">
        <v>36.220761000000003</v>
      </c>
      <c r="R4564">
        <v>-120.980777</v>
      </c>
      <c r="T4564" t="s">
        <v>59</v>
      </c>
      <c r="V4564" s="2">
        <v>5</v>
      </c>
      <c r="W4564">
        <f t="shared" si="213"/>
        <v>5</v>
      </c>
      <c r="X4564" s="1">
        <v>5</v>
      </c>
      <c r="Y4564" t="s">
        <v>56</v>
      </c>
      <c r="Z4564">
        <v>5</v>
      </c>
      <c r="AA4564">
        <v>5</v>
      </c>
      <c r="AB4564" s="1">
        <v>5</v>
      </c>
      <c r="AC4564">
        <v>50</v>
      </c>
      <c r="AD4564" t="s">
        <v>59</v>
      </c>
      <c r="AE4564" s="7">
        <f t="shared" ca="1" si="215"/>
        <v>50</v>
      </c>
      <c r="AF4564" s="8">
        <v>50</v>
      </c>
      <c r="AG4564" t="s">
        <v>56</v>
      </c>
      <c r="AI4564" t="s">
        <v>59</v>
      </c>
      <c r="AK4564" t="s">
        <v>56</v>
      </c>
      <c r="AM4564" t="s">
        <v>56</v>
      </c>
      <c r="AN4564" t="s">
        <v>61</v>
      </c>
      <c r="AO4564">
        <v>28</v>
      </c>
      <c r="AP4564" t="s">
        <v>55</v>
      </c>
      <c r="AQ4564" t="s">
        <v>55</v>
      </c>
      <c r="AR4564" t="s">
        <v>56</v>
      </c>
      <c r="AS4564" t="s">
        <v>55</v>
      </c>
      <c r="AT4564" t="s">
        <v>56</v>
      </c>
      <c r="AU4564" t="s">
        <v>56</v>
      </c>
      <c r="AV4564" t="s">
        <v>56</v>
      </c>
      <c r="AW4564" t="s">
        <v>59</v>
      </c>
      <c r="AX4564" t="s">
        <v>145</v>
      </c>
      <c r="AY4564" t="s">
        <v>55</v>
      </c>
      <c r="AZ4564" t="s">
        <v>63</v>
      </c>
      <c r="BA4564" t="s">
        <v>59</v>
      </c>
      <c r="BB4564">
        <v>3876.2</v>
      </c>
      <c r="BC4564">
        <v>0</v>
      </c>
      <c r="BD4564">
        <v>0</v>
      </c>
      <c r="BE4564">
        <v>473.5</v>
      </c>
      <c r="BF4564">
        <v>4349.7</v>
      </c>
      <c r="BG4564" t="s">
        <v>59</v>
      </c>
      <c r="BH4564" s="1" t="s">
        <v>59</v>
      </c>
      <c r="BI4564" t="s">
        <v>59</v>
      </c>
      <c r="BJ4564" t="b">
        <v>1</v>
      </c>
      <c r="BK4564">
        <v>1</v>
      </c>
    </row>
    <row r="4565" spans="1:63">
      <c r="A4565" s="1" t="s">
        <v>7280</v>
      </c>
      <c r="B4565" t="s">
        <v>54</v>
      </c>
      <c r="D4565">
        <v>22</v>
      </c>
      <c r="E4565" t="s">
        <v>56</v>
      </c>
      <c r="F4565" t="s">
        <v>59</v>
      </c>
      <c r="G4565">
        <f t="shared" si="214"/>
        <v>22</v>
      </c>
      <c r="H4565" s="1">
        <v>22</v>
      </c>
      <c r="I4565" t="s">
        <v>56</v>
      </c>
      <c r="K4565" t="s">
        <v>55</v>
      </c>
      <c r="L4565">
        <v>0</v>
      </c>
      <c r="M4565">
        <v>0</v>
      </c>
      <c r="N4565" s="1">
        <v>0</v>
      </c>
      <c r="O4565" t="s">
        <v>59</v>
      </c>
      <c r="P4565" t="s">
        <v>388</v>
      </c>
      <c r="Q4565">
        <v>35.989792000000001</v>
      </c>
      <c r="R4565">
        <v>-121.055933</v>
      </c>
      <c r="T4565">
        <v>538</v>
      </c>
      <c r="V4565" s="2">
        <v>3</v>
      </c>
      <c r="W4565">
        <f t="shared" si="213"/>
        <v>3</v>
      </c>
      <c r="X4565" s="1">
        <v>3</v>
      </c>
      <c r="Y4565" t="s">
        <v>56</v>
      </c>
      <c r="Z4565">
        <v>1</v>
      </c>
      <c r="AA4565">
        <v>1</v>
      </c>
      <c r="AB4565" s="1">
        <v>1</v>
      </c>
      <c r="AC4565">
        <v>61</v>
      </c>
      <c r="AD4565" t="s">
        <v>88</v>
      </c>
      <c r="AE4565" s="7">
        <f t="shared" ca="1" si="215"/>
        <v>61</v>
      </c>
      <c r="AF4565" s="8">
        <v>61</v>
      </c>
      <c r="AG4565" t="s">
        <v>55</v>
      </c>
      <c r="AI4565">
        <v>0</v>
      </c>
      <c r="AK4565" t="s">
        <v>55</v>
      </c>
      <c r="AM4565" t="s">
        <v>56</v>
      </c>
      <c r="AN4565" t="s">
        <v>61</v>
      </c>
      <c r="AO4565">
        <v>59</v>
      </c>
      <c r="AP4565" t="s">
        <v>56</v>
      </c>
      <c r="AQ4565" t="s">
        <v>59</v>
      </c>
      <c r="AR4565" t="s">
        <v>56</v>
      </c>
      <c r="AS4565" t="s">
        <v>56</v>
      </c>
      <c r="AT4565" t="s">
        <v>56</v>
      </c>
      <c r="AU4565" t="s">
        <v>56</v>
      </c>
      <c r="AV4565" t="s">
        <v>56</v>
      </c>
      <c r="AW4565" t="s">
        <v>56</v>
      </c>
      <c r="AX4565" t="s">
        <v>363</v>
      </c>
      <c r="AY4565" t="s">
        <v>56</v>
      </c>
      <c r="AZ4565" t="s">
        <v>138</v>
      </c>
      <c r="BA4565" t="s">
        <v>59</v>
      </c>
      <c r="BB4565">
        <v>3778.85</v>
      </c>
      <c r="BC4565">
        <v>0</v>
      </c>
      <c r="BD4565">
        <v>0</v>
      </c>
      <c r="BE4565">
        <v>0</v>
      </c>
      <c r="BF4565">
        <v>3778.85</v>
      </c>
      <c r="BG4565" t="s">
        <v>996</v>
      </c>
      <c r="BH4565" s="1" t="s">
        <v>996</v>
      </c>
      <c r="BI4565" t="s">
        <v>59</v>
      </c>
      <c r="BJ4565" t="b">
        <v>1</v>
      </c>
      <c r="BK4565">
        <v>0</v>
      </c>
    </row>
    <row r="4566" spans="1:63">
      <c r="A4566" s="1" t="s">
        <v>7281</v>
      </c>
      <c r="B4566" t="s">
        <v>54</v>
      </c>
      <c r="D4566">
        <v>29</v>
      </c>
      <c r="E4566" t="s">
        <v>56</v>
      </c>
      <c r="F4566" t="s">
        <v>55</v>
      </c>
      <c r="G4566">
        <f t="shared" si="214"/>
        <v>29</v>
      </c>
      <c r="H4566" s="1">
        <v>29</v>
      </c>
      <c r="I4566" t="s">
        <v>56</v>
      </c>
      <c r="K4566" t="s">
        <v>55</v>
      </c>
      <c r="L4566">
        <v>0</v>
      </c>
      <c r="M4566">
        <v>0</v>
      </c>
      <c r="N4566" s="1">
        <v>0</v>
      </c>
      <c r="O4566" t="s">
        <v>4931</v>
      </c>
      <c r="P4566" t="s">
        <v>4932</v>
      </c>
      <c r="Q4566">
        <v>36.362741</v>
      </c>
      <c r="R4566">
        <v>-121.869685</v>
      </c>
      <c r="T4566" t="s">
        <v>59</v>
      </c>
      <c r="V4566" s="2">
        <v>4</v>
      </c>
      <c r="W4566">
        <f t="shared" si="213"/>
        <v>4</v>
      </c>
      <c r="X4566" s="1">
        <v>4</v>
      </c>
      <c r="Y4566" t="s">
        <v>56</v>
      </c>
      <c r="Z4566">
        <v>4</v>
      </c>
      <c r="AA4566">
        <v>4</v>
      </c>
      <c r="AB4566" s="1">
        <v>4</v>
      </c>
      <c r="AC4566">
        <v>72</v>
      </c>
      <c r="AD4566" t="s">
        <v>233</v>
      </c>
      <c r="AE4566" s="7">
        <f t="shared" ca="1" si="215"/>
        <v>72</v>
      </c>
      <c r="AF4566" s="8">
        <v>72</v>
      </c>
      <c r="AG4566" t="s">
        <v>56</v>
      </c>
      <c r="AI4566">
        <v>35.71</v>
      </c>
      <c r="AK4566" t="s">
        <v>56</v>
      </c>
      <c r="AM4566" t="s">
        <v>56</v>
      </c>
      <c r="AN4566" t="s">
        <v>68</v>
      </c>
      <c r="AO4566" t="s">
        <v>59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59</v>
      </c>
      <c r="AV4566" t="s">
        <v>56</v>
      </c>
      <c r="AW4566" t="s">
        <v>56</v>
      </c>
      <c r="AX4566" t="s">
        <v>363</v>
      </c>
      <c r="AY4566" t="s">
        <v>55</v>
      </c>
      <c r="AZ4566" t="s">
        <v>59</v>
      </c>
      <c r="BA4566">
        <v>115.15</v>
      </c>
      <c r="BB4566">
        <v>8349.4500000000007</v>
      </c>
      <c r="BC4566">
        <v>0</v>
      </c>
      <c r="BD4566">
        <v>0</v>
      </c>
      <c r="BE4566" t="s">
        <v>59</v>
      </c>
      <c r="BF4566">
        <v>10920.57</v>
      </c>
      <c r="BG4566" t="s">
        <v>996</v>
      </c>
      <c r="BH4566" s="1" t="s">
        <v>996</v>
      </c>
      <c r="BI4566" t="s">
        <v>59</v>
      </c>
      <c r="BJ4566" t="b">
        <v>1</v>
      </c>
      <c r="BK4566">
        <v>0</v>
      </c>
    </row>
    <row r="4567" spans="1:63">
      <c r="A4567" s="1" t="s">
        <v>7282</v>
      </c>
      <c r="B4567" t="s">
        <v>66</v>
      </c>
      <c r="D4567">
        <v>42</v>
      </c>
      <c r="E4567" t="s">
        <v>55</v>
      </c>
      <c r="F4567" t="s">
        <v>55</v>
      </c>
      <c r="G4567">
        <f t="shared" si="214"/>
        <v>42</v>
      </c>
      <c r="H4567" s="1">
        <v>42</v>
      </c>
      <c r="I4567" t="s">
        <v>55</v>
      </c>
      <c r="K4567" t="s">
        <v>55</v>
      </c>
      <c r="L4567">
        <v>0</v>
      </c>
      <c r="M4567">
        <v>0</v>
      </c>
      <c r="N4567" s="1">
        <v>0</v>
      </c>
      <c r="O4567" t="s">
        <v>59</v>
      </c>
      <c r="P4567" t="s">
        <v>59</v>
      </c>
      <c r="Q4567" t="s">
        <v>59</v>
      </c>
      <c r="R4567" t="s">
        <v>59</v>
      </c>
      <c r="T4567" t="s">
        <v>59</v>
      </c>
      <c r="V4567" s="2">
        <v>5</v>
      </c>
      <c r="W4567">
        <f t="shared" si="213"/>
        <v>5</v>
      </c>
      <c r="X4567" s="1">
        <v>5</v>
      </c>
      <c r="Y4567" t="s">
        <v>55</v>
      </c>
      <c r="Z4567">
        <v>0</v>
      </c>
      <c r="AA4567">
        <v>0</v>
      </c>
      <c r="AB4567" s="1">
        <v>0</v>
      </c>
      <c r="AC4567">
        <v>1</v>
      </c>
      <c r="AD4567" t="s">
        <v>67</v>
      </c>
      <c r="AE4567" s="7">
        <f t="shared" ca="1" si="215"/>
        <v>1</v>
      </c>
      <c r="AF4567" s="8">
        <v>1</v>
      </c>
      <c r="AG4567" t="s">
        <v>59</v>
      </c>
      <c r="AI4567">
        <v>20.11</v>
      </c>
      <c r="AK4567" t="s">
        <v>55</v>
      </c>
      <c r="AM4567" t="s">
        <v>55</v>
      </c>
      <c r="AN4567" t="s">
        <v>60</v>
      </c>
      <c r="AO4567">
        <v>0</v>
      </c>
      <c r="AP4567" t="s">
        <v>55</v>
      </c>
      <c r="AQ4567" t="s">
        <v>55</v>
      </c>
      <c r="AR4567" t="s">
        <v>55</v>
      </c>
      <c r="AS4567" t="s">
        <v>55</v>
      </c>
      <c r="AT4567" t="s">
        <v>55</v>
      </c>
      <c r="AU4567" t="s">
        <v>55</v>
      </c>
      <c r="AV4567" t="s">
        <v>55</v>
      </c>
      <c r="AW4567" t="s">
        <v>59</v>
      </c>
      <c r="AX4567" t="s">
        <v>59</v>
      </c>
      <c r="AY4567" t="s">
        <v>55</v>
      </c>
      <c r="AZ4567" t="s">
        <v>59</v>
      </c>
      <c r="BA4567">
        <v>19.5</v>
      </c>
      <c r="BB4567">
        <v>19.5</v>
      </c>
      <c r="BC4567">
        <v>0</v>
      </c>
      <c r="BD4567">
        <v>0</v>
      </c>
      <c r="BE4567">
        <v>20.11</v>
      </c>
      <c r="BF4567">
        <v>39.61</v>
      </c>
      <c r="BG4567" t="s">
        <v>996</v>
      </c>
      <c r="BH4567" s="1" t="s">
        <v>996</v>
      </c>
      <c r="BI4567" t="s">
        <v>59</v>
      </c>
      <c r="BJ4567" t="b">
        <v>1</v>
      </c>
      <c r="BK4567">
        <v>0</v>
      </c>
    </row>
    <row r="4568" spans="1:63">
      <c r="A4568" s="1" t="s">
        <v>7283</v>
      </c>
      <c r="B4568" t="s">
        <v>66</v>
      </c>
      <c r="D4568">
        <v>33</v>
      </c>
      <c r="E4568" t="s">
        <v>59</v>
      </c>
      <c r="F4568" t="s">
        <v>55</v>
      </c>
      <c r="G4568">
        <f t="shared" si="214"/>
        <v>33</v>
      </c>
      <c r="H4568" s="1">
        <v>33</v>
      </c>
      <c r="I4568" t="s">
        <v>55</v>
      </c>
      <c r="K4568" t="s">
        <v>55</v>
      </c>
      <c r="L4568">
        <v>0</v>
      </c>
      <c r="M4568">
        <v>0</v>
      </c>
      <c r="N4568" s="1">
        <v>0</v>
      </c>
      <c r="O4568" t="s">
        <v>392</v>
      </c>
      <c r="P4568" t="s">
        <v>59</v>
      </c>
      <c r="Q4568">
        <v>36.125529</v>
      </c>
      <c r="R4568">
        <v>-120.86444299999999</v>
      </c>
      <c r="T4568">
        <v>521</v>
      </c>
      <c r="V4568" s="2">
        <v>5</v>
      </c>
      <c r="W4568">
        <f t="shared" si="213"/>
        <v>5</v>
      </c>
      <c r="X4568" s="1">
        <v>5</v>
      </c>
      <c r="Y4568" t="s">
        <v>55</v>
      </c>
      <c r="Z4568">
        <v>0</v>
      </c>
      <c r="AA4568">
        <v>0</v>
      </c>
      <c r="AB4568" s="1">
        <v>0</v>
      </c>
      <c r="AC4568">
        <v>12</v>
      </c>
      <c r="AD4568" t="s">
        <v>97</v>
      </c>
      <c r="AE4568" s="7">
        <f t="shared" ca="1" si="215"/>
        <v>12</v>
      </c>
      <c r="AF4568" s="8">
        <v>12</v>
      </c>
      <c r="AG4568" t="s">
        <v>56</v>
      </c>
      <c r="AI4568">
        <v>18.75</v>
      </c>
      <c r="AK4568" t="s">
        <v>56</v>
      </c>
      <c r="AM4568" t="s">
        <v>59</v>
      </c>
      <c r="AN4568" t="s">
        <v>59</v>
      </c>
      <c r="AO4568" t="s">
        <v>59</v>
      </c>
      <c r="AP4568" t="s">
        <v>55</v>
      </c>
      <c r="AQ4568" t="s">
        <v>59</v>
      </c>
      <c r="AR4568" t="s">
        <v>55</v>
      </c>
      <c r="AS4568" t="s">
        <v>55</v>
      </c>
      <c r="AT4568" t="s">
        <v>55</v>
      </c>
      <c r="AU4568" t="s">
        <v>56</v>
      </c>
      <c r="AV4568" t="s">
        <v>56</v>
      </c>
      <c r="AW4568" t="s">
        <v>55</v>
      </c>
      <c r="AX4568" t="s">
        <v>62</v>
      </c>
      <c r="AY4568" t="s">
        <v>56</v>
      </c>
      <c r="AZ4568" t="s">
        <v>63</v>
      </c>
      <c r="BA4568">
        <v>86.55</v>
      </c>
      <c r="BB4568">
        <v>1066.9000000000001</v>
      </c>
      <c r="BC4568">
        <v>0</v>
      </c>
      <c r="BD4568">
        <v>110</v>
      </c>
      <c r="BE4568">
        <v>225</v>
      </c>
      <c r="BF4568">
        <v>1401.9</v>
      </c>
      <c r="BG4568" t="s">
        <v>996</v>
      </c>
      <c r="BH4568" s="1" t="s">
        <v>996</v>
      </c>
      <c r="BI4568" t="s">
        <v>59</v>
      </c>
      <c r="BJ4568" t="b">
        <v>1</v>
      </c>
      <c r="BK4568">
        <v>0</v>
      </c>
    </row>
    <row r="4569" spans="1:63">
      <c r="A4569" s="1" t="s">
        <v>7284</v>
      </c>
      <c r="B4569" t="s">
        <v>54</v>
      </c>
      <c r="D4569">
        <v>42</v>
      </c>
      <c r="E4569" t="s">
        <v>55</v>
      </c>
      <c r="F4569" t="s">
        <v>55</v>
      </c>
      <c r="G4569">
        <f t="shared" si="214"/>
        <v>42</v>
      </c>
      <c r="H4569" s="1">
        <v>42</v>
      </c>
      <c r="I4569" t="s">
        <v>56</v>
      </c>
      <c r="K4569" t="s">
        <v>56</v>
      </c>
      <c r="L4569">
        <v>3</v>
      </c>
      <c r="M4569">
        <v>3</v>
      </c>
      <c r="N4569" s="1">
        <v>3</v>
      </c>
      <c r="O4569" t="s">
        <v>7285</v>
      </c>
      <c r="P4569" t="s">
        <v>7286</v>
      </c>
      <c r="Q4569">
        <v>36.414216000000003</v>
      </c>
      <c r="R4569">
        <v>-121.360597</v>
      </c>
      <c r="T4569">
        <v>13003</v>
      </c>
      <c r="V4569" s="2" t="s">
        <v>59</v>
      </c>
      <c r="W4569">
        <f t="shared" si="213"/>
        <v>4</v>
      </c>
      <c r="X4569" s="1">
        <v>4</v>
      </c>
      <c r="Y4569" t="s">
        <v>56</v>
      </c>
      <c r="Z4569" t="s">
        <v>59</v>
      </c>
      <c r="AA4569">
        <v>1</v>
      </c>
      <c r="AB4569" s="1">
        <v>1</v>
      </c>
      <c r="AC4569">
        <v>61</v>
      </c>
      <c r="AD4569" t="s">
        <v>88</v>
      </c>
      <c r="AE4569" s="7">
        <f t="shared" ca="1" si="215"/>
        <v>61</v>
      </c>
      <c r="AF4569" s="8">
        <v>61</v>
      </c>
      <c r="AG4569" t="s">
        <v>56</v>
      </c>
      <c r="AI4569">
        <v>31.49</v>
      </c>
      <c r="AK4569" t="s">
        <v>55</v>
      </c>
      <c r="AM4569" t="s">
        <v>55</v>
      </c>
      <c r="AN4569" t="s">
        <v>60</v>
      </c>
      <c r="AO4569">
        <v>0</v>
      </c>
      <c r="AP4569" t="s">
        <v>55</v>
      </c>
      <c r="AQ4569" t="s">
        <v>55</v>
      </c>
      <c r="AR4569" t="s">
        <v>55</v>
      </c>
      <c r="AS4569" t="s">
        <v>55</v>
      </c>
      <c r="AT4569" t="s">
        <v>59</v>
      </c>
      <c r="AU4569" t="s">
        <v>55</v>
      </c>
      <c r="AV4569" t="s">
        <v>55</v>
      </c>
      <c r="AW4569" t="s">
        <v>55</v>
      </c>
      <c r="AX4569" t="s">
        <v>59</v>
      </c>
      <c r="AY4569" t="s">
        <v>55</v>
      </c>
      <c r="AZ4569" t="s">
        <v>138</v>
      </c>
      <c r="BA4569" t="s">
        <v>59</v>
      </c>
      <c r="BB4569">
        <v>1226.45</v>
      </c>
      <c r="BC4569" t="s">
        <v>59</v>
      </c>
      <c r="BD4569">
        <v>0</v>
      </c>
      <c r="BE4569">
        <v>1920.89</v>
      </c>
      <c r="BF4569">
        <v>3147.34</v>
      </c>
      <c r="BG4569" t="s">
        <v>996</v>
      </c>
      <c r="BH4569" s="1" t="s">
        <v>996</v>
      </c>
      <c r="BI4569" t="s">
        <v>59</v>
      </c>
      <c r="BJ4569" t="b">
        <v>1</v>
      </c>
      <c r="BK4569">
        <v>0</v>
      </c>
    </row>
    <row r="4570" spans="1:63">
      <c r="A4570" s="1" t="s">
        <v>7287</v>
      </c>
      <c r="B4570" t="s">
        <v>54</v>
      </c>
      <c r="D4570">
        <v>60</v>
      </c>
      <c r="E4570" t="s">
        <v>55</v>
      </c>
      <c r="F4570" t="s">
        <v>55</v>
      </c>
      <c r="G4570">
        <f t="shared" si="214"/>
        <v>60</v>
      </c>
      <c r="H4570" s="1">
        <v>60</v>
      </c>
      <c r="I4570" t="s">
        <v>55</v>
      </c>
      <c r="K4570" t="s">
        <v>56</v>
      </c>
      <c r="L4570">
        <v>2</v>
      </c>
      <c r="M4570">
        <v>2</v>
      </c>
      <c r="N4570" s="1">
        <v>2</v>
      </c>
      <c r="O4570" t="s">
        <v>59</v>
      </c>
      <c r="P4570" t="s">
        <v>59</v>
      </c>
      <c r="Q4570" t="s">
        <v>59</v>
      </c>
      <c r="R4570" t="s">
        <v>59</v>
      </c>
      <c r="T4570" t="s">
        <v>59</v>
      </c>
      <c r="V4570" s="2">
        <v>4</v>
      </c>
      <c r="W4570">
        <f t="shared" si="213"/>
        <v>4</v>
      </c>
      <c r="X4570" s="1">
        <v>4</v>
      </c>
      <c r="Y4570" t="s">
        <v>55</v>
      </c>
      <c r="Z4570">
        <v>0</v>
      </c>
      <c r="AA4570">
        <v>0</v>
      </c>
      <c r="AB4570" s="1">
        <v>0</v>
      </c>
      <c r="AC4570">
        <v>21</v>
      </c>
      <c r="AD4570" t="s">
        <v>97</v>
      </c>
      <c r="AE4570" s="7">
        <f t="shared" ca="1" si="215"/>
        <v>21</v>
      </c>
      <c r="AF4570" s="8">
        <v>21</v>
      </c>
      <c r="AG4570" t="s">
        <v>56</v>
      </c>
      <c r="AI4570">
        <v>19.57</v>
      </c>
      <c r="AK4570" t="s">
        <v>55</v>
      </c>
      <c r="AM4570" t="s">
        <v>56</v>
      </c>
      <c r="AN4570" t="s">
        <v>61</v>
      </c>
      <c r="AO4570">
        <v>29</v>
      </c>
      <c r="AP4570" t="s">
        <v>55</v>
      </c>
      <c r="AQ4570" t="s">
        <v>55</v>
      </c>
      <c r="AR4570" t="s">
        <v>55</v>
      </c>
      <c r="AS4570" t="s">
        <v>55</v>
      </c>
      <c r="AT4570" t="s">
        <v>55</v>
      </c>
      <c r="AU4570" t="s">
        <v>55</v>
      </c>
      <c r="AV4570" t="s">
        <v>59</v>
      </c>
      <c r="AW4570" t="s">
        <v>56</v>
      </c>
      <c r="AX4570" t="s">
        <v>62</v>
      </c>
      <c r="AY4570" t="s">
        <v>55</v>
      </c>
      <c r="AZ4570" t="s">
        <v>138</v>
      </c>
      <c r="BA4570">
        <v>45.65</v>
      </c>
      <c r="BB4570">
        <v>985.05</v>
      </c>
      <c r="BC4570" t="s">
        <v>59</v>
      </c>
      <c r="BD4570">
        <v>0</v>
      </c>
      <c r="BE4570">
        <v>410.97</v>
      </c>
      <c r="BF4570">
        <v>1396.02</v>
      </c>
      <c r="BG4570" t="s">
        <v>996</v>
      </c>
      <c r="BH4570" s="1" t="s">
        <v>996</v>
      </c>
      <c r="BI4570" t="s">
        <v>59</v>
      </c>
      <c r="BJ4570" t="b">
        <v>1</v>
      </c>
      <c r="BK4570">
        <v>0</v>
      </c>
    </row>
    <row r="4571" spans="1:63">
      <c r="A4571" s="1" t="s">
        <v>7288</v>
      </c>
      <c r="B4571" t="s">
        <v>54</v>
      </c>
      <c r="D4571">
        <v>47</v>
      </c>
      <c r="E4571" t="s">
        <v>55</v>
      </c>
      <c r="F4571" t="s">
        <v>55</v>
      </c>
      <c r="G4571">
        <f t="shared" si="214"/>
        <v>47</v>
      </c>
      <c r="H4571" s="1">
        <v>47</v>
      </c>
      <c r="I4571" t="s">
        <v>56</v>
      </c>
      <c r="K4571" t="s">
        <v>56</v>
      </c>
      <c r="L4571" t="s">
        <v>59</v>
      </c>
      <c r="M4571">
        <v>2</v>
      </c>
      <c r="N4571" s="1">
        <v>2</v>
      </c>
      <c r="O4571" t="s">
        <v>7289</v>
      </c>
      <c r="P4571" t="s">
        <v>59</v>
      </c>
      <c r="Q4571">
        <v>37.684694</v>
      </c>
      <c r="R4571">
        <v>-122.40712000000001</v>
      </c>
      <c r="T4571">
        <v>3635</v>
      </c>
      <c r="V4571" s="2">
        <v>3</v>
      </c>
      <c r="W4571">
        <f t="shared" si="213"/>
        <v>3</v>
      </c>
      <c r="X4571" s="1">
        <v>3</v>
      </c>
      <c r="Y4571" t="s">
        <v>59</v>
      </c>
      <c r="Z4571" t="s">
        <v>59</v>
      </c>
      <c r="AA4571">
        <v>0</v>
      </c>
      <c r="AB4571" s="1">
        <v>0</v>
      </c>
      <c r="AC4571" t="s">
        <v>59</v>
      </c>
      <c r="AD4571" t="s">
        <v>59</v>
      </c>
      <c r="AE4571" s="7">
        <f t="shared" ca="1" si="215"/>
        <v>27.929066015012207</v>
      </c>
      <c r="AF4571" s="8">
        <v>10.604970389252088</v>
      </c>
      <c r="AG4571" t="s">
        <v>59</v>
      </c>
      <c r="AI4571" t="s">
        <v>59</v>
      </c>
      <c r="AK4571" t="s">
        <v>59</v>
      </c>
      <c r="AM4571" t="s">
        <v>59</v>
      </c>
      <c r="AN4571" t="s">
        <v>59</v>
      </c>
      <c r="AO4571" t="s">
        <v>59</v>
      </c>
      <c r="AP4571" t="s">
        <v>59</v>
      </c>
      <c r="AQ4571" t="s">
        <v>59</v>
      </c>
      <c r="AR4571" t="s">
        <v>59</v>
      </c>
      <c r="AS4571" t="s">
        <v>59</v>
      </c>
      <c r="AT4571" t="s">
        <v>59</v>
      </c>
      <c r="AU4571" t="s">
        <v>59</v>
      </c>
      <c r="AV4571" t="s">
        <v>59</v>
      </c>
      <c r="AW4571" t="s">
        <v>59</v>
      </c>
      <c r="AX4571" t="s">
        <v>59</v>
      </c>
      <c r="AY4571" t="s">
        <v>59</v>
      </c>
      <c r="AZ4571" t="s">
        <v>59</v>
      </c>
      <c r="BA4571" t="s">
        <v>59</v>
      </c>
      <c r="BB4571" t="s">
        <v>59</v>
      </c>
      <c r="BC4571" t="s">
        <v>59</v>
      </c>
      <c r="BD4571" t="s">
        <v>59</v>
      </c>
      <c r="BE4571" t="s">
        <v>59</v>
      </c>
      <c r="BF4571" t="s">
        <v>59</v>
      </c>
      <c r="BG4571" t="s">
        <v>59</v>
      </c>
      <c r="BH4571" s="1" t="s">
        <v>59</v>
      </c>
      <c r="BI4571" t="b">
        <v>1</v>
      </c>
      <c r="BJ4571" t="s">
        <v>59</v>
      </c>
      <c r="BK4571">
        <v>0</v>
      </c>
    </row>
    <row r="4572" spans="1:63">
      <c r="A4572" s="1" t="s">
        <v>7290</v>
      </c>
      <c r="B4572" t="s">
        <v>66</v>
      </c>
      <c r="D4572">
        <v>30</v>
      </c>
      <c r="E4572" t="s">
        <v>59</v>
      </c>
      <c r="F4572" t="s">
        <v>55</v>
      </c>
      <c r="G4572">
        <f t="shared" si="214"/>
        <v>30</v>
      </c>
      <c r="H4572" s="1">
        <v>30</v>
      </c>
      <c r="I4572" t="s">
        <v>56</v>
      </c>
      <c r="K4572" t="s">
        <v>55</v>
      </c>
      <c r="L4572">
        <v>0</v>
      </c>
      <c r="M4572">
        <v>0</v>
      </c>
      <c r="N4572" s="1">
        <v>0</v>
      </c>
      <c r="O4572" t="s">
        <v>59</v>
      </c>
      <c r="P4572" t="s">
        <v>2032</v>
      </c>
      <c r="Q4572">
        <v>37.680844</v>
      </c>
      <c r="R4572">
        <v>-122.48130999999999</v>
      </c>
      <c r="T4572">
        <v>63337</v>
      </c>
      <c r="V4572" s="2">
        <v>5</v>
      </c>
      <c r="W4572">
        <f t="shared" si="213"/>
        <v>5</v>
      </c>
      <c r="X4572" s="1">
        <v>5</v>
      </c>
      <c r="Y4572" t="s">
        <v>56</v>
      </c>
      <c r="Z4572">
        <v>10</v>
      </c>
      <c r="AA4572">
        <v>10</v>
      </c>
      <c r="AB4572" s="1">
        <v>10</v>
      </c>
      <c r="AC4572">
        <v>62</v>
      </c>
      <c r="AD4572" t="s">
        <v>88</v>
      </c>
      <c r="AE4572" s="7">
        <f t="shared" ca="1" si="215"/>
        <v>62</v>
      </c>
      <c r="AF4572" s="8">
        <v>62</v>
      </c>
      <c r="AG4572" t="s">
        <v>56</v>
      </c>
      <c r="AI4572">
        <v>15.06</v>
      </c>
      <c r="AK4572" t="s">
        <v>56</v>
      </c>
      <c r="AM4572" t="s">
        <v>56</v>
      </c>
      <c r="AN4572" t="s">
        <v>68</v>
      </c>
      <c r="AO4572">
        <v>82</v>
      </c>
      <c r="AP4572" t="s">
        <v>55</v>
      </c>
      <c r="AQ4572" t="s">
        <v>59</v>
      </c>
      <c r="AR4572" t="s">
        <v>59</v>
      </c>
      <c r="AS4572" t="s">
        <v>55</v>
      </c>
      <c r="AT4572" t="s">
        <v>56</v>
      </c>
      <c r="AU4572" t="s">
        <v>59</v>
      </c>
      <c r="AV4572" t="s">
        <v>56</v>
      </c>
      <c r="AW4572" t="s">
        <v>56</v>
      </c>
      <c r="AX4572" t="s">
        <v>62</v>
      </c>
      <c r="AY4572" t="s">
        <v>56</v>
      </c>
      <c r="AZ4572" t="s">
        <v>63</v>
      </c>
      <c r="BA4572">
        <v>101.35</v>
      </c>
      <c r="BB4572">
        <v>6164.7</v>
      </c>
      <c r="BC4572">
        <v>0</v>
      </c>
      <c r="BD4572">
        <v>0</v>
      </c>
      <c r="BE4572">
        <v>933.72</v>
      </c>
      <c r="BF4572" t="s">
        <v>59</v>
      </c>
      <c r="BG4572" t="s">
        <v>996</v>
      </c>
      <c r="BH4572" s="1" t="s">
        <v>996</v>
      </c>
      <c r="BI4572" t="s">
        <v>59</v>
      </c>
      <c r="BJ4572" t="b">
        <v>1</v>
      </c>
      <c r="BK4572">
        <v>0</v>
      </c>
    </row>
    <row r="4573" spans="1:63">
      <c r="A4573" s="1" t="s">
        <v>7291</v>
      </c>
      <c r="B4573" t="s">
        <v>54</v>
      </c>
      <c r="D4573">
        <v>44</v>
      </c>
      <c r="E4573" t="s">
        <v>55</v>
      </c>
      <c r="F4573" t="s">
        <v>55</v>
      </c>
      <c r="G4573">
        <f t="shared" si="214"/>
        <v>44</v>
      </c>
      <c r="H4573" s="1">
        <v>44</v>
      </c>
      <c r="I4573" t="s">
        <v>55</v>
      </c>
      <c r="K4573" t="s">
        <v>56</v>
      </c>
      <c r="L4573">
        <v>1</v>
      </c>
      <c r="M4573">
        <v>1</v>
      </c>
      <c r="N4573" s="1">
        <v>1</v>
      </c>
      <c r="O4573" t="s">
        <v>6180</v>
      </c>
      <c r="P4573" t="s">
        <v>6181</v>
      </c>
      <c r="Q4573">
        <v>37.285677</v>
      </c>
      <c r="R4573">
        <v>-122.224165</v>
      </c>
      <c r="T4573">
        <v>1622</v>
      </c>
      <c r="V4573" s="2" t="s">
        <v>59</v>
      </c>
      <c r="W4573">
        <f t="shared" si="213"/>
        <v>4</v>
      </c>
      <c r="X4573" s="1">
        <v>4</v>
      </c>
      <c r="Y4573" t="s">
        <v>55</v>
      </c>
      <c r="Z4573">
        <v>0</v>
      </c>
      <c r="AA4573">
        <v>0</v>
      </c>
      <c r="AB4573" s="1">
        <v>0</v>
      </c>
      <c r="AC4573">
        <v>1</v>
      </c>
      <c r="AD4573" t="s">
        <v>67</v>
      </c>
      <c r="AE4573" s="7">
        <f t="shared" ca="1" si="215"/>
        <v>1</v>
      </c>
      <c r="AF4573" s="8">
        <v>1</v>
      </c>
      <c r="AG4573" t="s">
        <v>55</v>
      </c>
      <c r="AI4573">
        <v>0</v>
      </c>
      <c r="AK4573" t="s">
        <v>55</v>
      </c>
      <c r="AM4573" t="s">
        <v>56</v>
      </c>
      <c r="AN4573" t="s">
        <v>102</v>
      </c>
      <c r="AO4573">
        <v>19</v>
      </c>
      <c r="AP4573" t="s">
        <v>55</v>
      </c>
      <c r="AQ4573" t="s">
        <v>56</v>
      </c>
      <c r="AR4573" t="s">
        <v>55</v>
      </c>
      <c r="AS4573" t="s">
        <v>56</v>
      </c>
      <c r="AT4573" t="s">
        <v>59</v>
      </c>
      <c r="AU4573" t="s">
        <v>55</v>
      </c>
      <c r="AV4573" t="s">
        <v>55</v>
      </c>
      <c r="AW4573" t="s">
        <v>55</v>
      </c>
      <c r="AX4573" t="s">
        <v>62</v>
      </c>
      <c r="AY4573" t="s">
        <v>55</v>
      </c>
      <c r="AZ4573" t="s">
        <v>138</v>
      </c>
      <c r="BA4573">
        <v>33.6</v>
      </c>
      <c r="BB4573">
        <v>33.6</v>
      </c>
      <c r="BC4573">
        <v>0</v>
      </c>
      <c r="BD4573">
        <v>50</v>
      </c>
      <c r="BE4573">
        <v>0</v>
      </c>
      <c r="BF4573">
        <v>83.6</v>
      </c>
      <c r="BG4573" t="s">
        <v>996</v>
      </c>
      <c r="BH4573" s="1" t="s">
        <v>996</v>
      </c>
      <c r="BI4573" t="s">
        <v>59</v>
      </c>
      <c r="BJ4573" t="b">
        <v>1</v>
      </c>
      <c r="BK4573">
        <v>0</v>
      </c>
    </row>
    <row r="4574" spans="1:63">
      <c r="A4574" s="1" t="s">
        <v>7292</v>
      </c>
      <c r="B4574" t="s">
        <v>66</v>
      </c>
      <c r="D4574" t="s">
        <v>59</v>
      </c>
      <c r="E4574" t="s">
        <v>56</v>
      </c>
      <c r="F4574" t="s">
        <v>59</v>
      </c>
      <c r="G4574">
        <f t="shared" si="214"/>
        <v>24</v>
      </c>
      <c r="H4574" s="1">
        <v>24</v>
      </c>
      <c r="I4574" t="s">
        <v>59</v>
      </c>
      <c r="K4574" t="s">
        <v>55</v>
      </c>
      <c r="L4574">
        <v>0</v>
      </c>
      <c r="M4574">
        <v>0</v>
      </c>
      <c r="N4574" s="1">
        <v>0</v>
      </c>
      <c r="O4574" t="s">
        <v>1173</v>
      </c>
      <c r="P4574" t="s">
        <v>1174</v>
      </c>
      <c r="Q4574">
        <v>37.349545999999997</v>
      </c>
      <c r="R4574">
        <v>-122.134356</v>
      </c>
      <c r="T4574">
        <v>18486</v>
      </c>
      <c r="V4574" s="2" t="s">
        <v>59</v>
      </c>
      <c r="W4574">
        <f t="shared" si="213"/>
        <v>4</v>
      </c>
      <c r="X4574" s="1">
        <v>4</v>
      </c>
      <c r="Y4574" t="s">
        <v>55</v>
      </c>
      <c r="Z4574" t="s">
        <v>59</v>
      </c>
      <c r="AA4574">
        <v>0</v>
      </c>
      <c r="AB4574" s="1">
        <v>0</v>
      </c>
      <c r="AC4574">
        <v>1</v>
      </c>
      <c r="AD4574" t="s">
        <v>60</v>
      </c>
      <c r="AE4574" s="7">
        <f t="shared" ca="1" si="215"/>
        <v>1</v>
      </c>
      <c r="AF4574" s="8">
        <v>1</v>
      </c>
      <c r="AG4574" t="s">
        <v>56</v>
      </c>
      <c r="AI4574">
        <v>45.86</v>
      </c>
      <c r="AK4574" t="s">
        <v>55</v>
      </c>
      <c r="AM4574" t="s">
        <v>55</v>
      </c>
      <c r="AN4574" t="s">
        <v>60</v>
      </c>
      <c r="AO4574">
        <v>0</v>
      </c>
      <c r="AP4574" t="s">
        <v>59</v>
      </c>
      <c r="AQ4574" t="s">
        <v>55</v>
      </c>
      <c r="AR4574" t="s">
        <v>55</v>
      </c>
      <c r="AS4574" t="s">
        <v>55</v>
      </c>
      <c r="AT4574" t="s">
        <v>55</v>
      </c>
      <c r="AU4574" t="s">
        <v>55</v>
      </c>
      <c r="AV4574" t="s">
        <v>55</v>
      </c>
      <c r="AW4574" t="s">
        <v>55</v>
      </c>
      <c r="AX4574" t="s">
        <v>62</v>
      </c>
      <c r="AY4574" t="s">
        <v>55</v>
      </c>
      <c r="AZ4574" t="s">
        <v>63</v>
      </c>
      <c r="BA4574" t="s">
        <v>59</v>
      </c>
      <c r="BB4574">
        <v>20.7</v>
      </c>
      <c r="BC4574">
        <v>0</v>
      </c>
      <c r="BD4574">
        <v>0</v>
      </c>
      <c r="BE4574">
        <v>45.86</v>
      </c>
      <c r="BF4574">
        <v>66.56</v>
      </c>
      <c r="BG4574" t="s">
        <v>996</v>
      </c>
      <c r="BH4574" s="1" t="s">
        <v>996</v>
      </c>
      <c r="BI4574" t="s">
        <v>59</v>
      </c>
      <c r="BJ4574" t="b">
        <v>1</v>
      </c>
      <c r="BK4574">
        <v>0</v>
      </c>
    </row>
    <row r="4575" spans="1:63">
      <c r="A4575" s="1" t="s">
        <v>7293</v>
      </c>
      <c r="B4575" t="s">
        <v>54</v>
      </c>
      <c r="D4575">
        <v>44</v>
      </c>
      <c r="E4575" t="s">
        <v>55</v>
      </c>
      <c r="F4575" t="s">
        <v>55</v>
      </c>
      <c r="G4575">
        <f t="shared" si="214"/>
        <v>44</v>
      </c>
      <c r="H4575" s="1">
        <v>44</v>
      </c>
      <c r="I4575" t="s">
        <v>55</v>
      </c>
      <c r="K4575" t="s">
        <v>59</v>
      </c>
      <c r="L4575">
        <v>1</v>
      </c>
      <c r="M4575">
        <v>1</v>
      </c>
      <c r="N4575" s="1">
        <v>1</v>
      </c>
      <c r="O4575" t="s">
        <v>1173</v>
      </c>
      <c r="P4575" t="s">
        <v>2479</v>
      </c>
      <c r="Q4575">
        <v>37.352910999999999</v>
      </c>
      <c r="R4575">
        <v>-122.093002</v>
      </c>
      <c r="T4575">
        <v>21496</v>
      </c>
      <c r="V4575" s="2">
        <v>4</v>
      </c>
      <c r="W4575">
        <f t="shared" si="213"/>
        <v>4</v>
      </c>
      <c r="X4575" s="1">
        <v>4</v>
      </c>
      <c r="Y4575" t="s">
        <v>55</v>
      </c>
      <c r="Z4575">
        <v>0</v>
      </c>
      <c r="AA4575">
        <v>0</v>
      </c>
      <c r="AB4575" s="1">
        <v>0</v>
      </c>
      <c r="AC4575">
        <v>62</v>
      </c>
      <c r="AD4575" t="s">
        <v>88</v>
      </c>
      <c r="AE4575" s="7">
        <f t="shared" ca="1" si="215"/>
        <v>62</v>
      </c>
      <c r="AF4575" s="8">
        <v>62</v>
      </c>
      <c r="AG4575" t="s">
        <v>59</v>
      </c>
      <c r="AI4575">
        <v>17.670000000000002</v>
      </c>
      <c r="AK4575" t="s">
        <v>56</v>
      </c>
      <c r="AM4575" t="s">
        <v>56</v>
      </c>
      <c r="AN4575" t="s">
        <v>68</v>
      </c>
      <c r="AO4575">
        <v>19</v>
      </c>
      <c r="AP4575" t="s">
        <v>55</v>
      </c>
      <c r="AQ4575" t="s">
        <v>59</v>
      </c>
      <c r="AR4575" t="s">
        <v>56</v>
      </c>
      <c r="AS4575" t="s">
        <v>56</v>
      </c>
      <c r="AT4575" t="s">
        <v>59</v>
      </c>
      <c r="AU4575" t="s">
        <v>56</v>
      </c>
      <c r="AV4575" t="s">
        <v>56</v>
      </c>
      <c r="AW4575" t="s">
        <v>56</v>
      </c>
      <c r="AX4575" t="s">
        <v>363</v>
      </c>
      <c r="AY4575" t="s">
        <v>56</v>
      </c>
      <c r="AZ4575" t="s">
        <v>63</v>
      </c>
      <c r="BA4575">
        <v>104.05</v>
      </c>
      <c r="BB4575">
        <v>6590.5</v>
      </c>
      <c r="BC4575" t="s">
        <v>59</v>
      </c>
      <c r="BD4575">
        <v>0</v>
      </c>
      <c r="BE4575" t="s">
        <v>59</v>
      </c>
      <c r="BF4575">
        <v>7686.04</v>
      </c>
      <c r="BG4575" t="s">
        <v>59</v>
      </c>
      <c r="BH4575" s="1" t="s">
        <v>59</v>
      </c>
      <c r="BI4575" t="s">
        <v>59</v>
      </c>
      <c r="BJ4575" t="b">
        <v>1</v>
      </c>
      <c r="BK4575">
        <v>1</v>
      </c>
    </row>
    <row r="4576" spans="1:63">
      <c r="A4576" s="1" t="s">
        <v>7294</v>
      </c>
      <c r="B4576" t="s">
        <v>66</v>
      </c>
      <c r="D4576">
        <v>26</v>
      </c>
      <c r="E4576" t="s">
        <v>56</v>
      </c>
      <c r="F4576" t="s">
        <v>55</v>
      </c>
      <c r="G4576">
        <f t="shared" si="214"/>
        <v>26</v>
      </c>
      <c r="H4576" s="1">
        <v>26</v>
      </c>
      <c r="I4576" t="s">
        <v>56</v>
      </c>
      <c r="K4576" t="s">
        <v>59</v>
      </c>
      <c r="L4576">
        <v>2</v>
      </c>
      <c r="M4576">
        <v>2</v>
      </c>
      <c r="N4576" s="1">
        <v>2</v>
      </c>
      <c r="O4576" t="s">
        <v>59</v>
      </c>
      <c r="P4576" t="s">
        <v>1470</v>
      </c>
      <c r="Q4576">
        <v>37.449551</v>
      </c>
      <c r="R4576">
        <v>-122.183762</v>
      </c>
      <c r="T4576">
        <v>39062</v>
      </c>
      <c r="V4576" s="2">
        <v>5</v>
      </c>
      <c r="W4576">
        <f t="shared" si="213"/>
        <v>5</v>
      </c>
      <c r="X4576" s="1">
        <v>5</v>
      </c>
      <c r="Y4576" t="s">
        <v>59</v>
      </c>
      <c r="Z4576" t="s">
        <v>59</v>
      </c>
      <c r="AA4576">
        <v>0</v>
      </c>
      <c r="AB4576" s="1">
        <v>0</v>
      </c>
      <c r="AC4576" t="s">
        <v>59</v>
      </c>
      <c r="AD4576" t="s">
        <v>59</v>
      </c>
      <c r="AE4576" s="7">
        <f t="shared" ca="1" si="215"/>
        <v>70.3070454971364</v>
      </c>
      <c r="AF4576" s="8">
        <v>0.21207847996705181</v>
      </c>
      <c r="AG4576" t="s">
        <v>59</v>
      </c>
      <c r="AI4576" t="s">
        <v>59</v>
      </c>
      <c r="AK4576" t="s">
        <v>59</v>
      </c>
      <c r="AM4576" t="s">
        <v>59</v>
      </c>
      <c r="AN4576" t="s">
        <v>59</v>
      </c>
      <c r="AO4576" t="s">
        <v>59</v>
      </c>
      <c r="AP4576" t="s">
        <v>59</v>
      </c>
      <c r="AQ4576" t="s">
        <v>59</v>
      </c>
      <c r="AR4576" t="s">
        <v>59</v>
      </c>
      <c r="AS4576" t="s">
        <v>59</v>
      </c>
      <c r="AT4576" t="s">
        <v>59</v>
      </c>
      <c r="AU4576" t="s">
        <v>59</v>
      </c>
      <c r="AV4576" t="s">
        <v>59</v>
      </c>
      <c r="AW4576" t="s">
        <v>59</v>
      </c>
      <c r="AX4576" t="s">
        <v>59</v>
      </c>
      <c r="AY4576" t="s">
        <v>59</v>
      </c>
      <c r="AZ4576" t="s">
        <v>59</v>
      </c>
      <c r="BA4576" t="s">
        <v>59</v>
      </c>
      <c r="BB4576" t="s">
        <v>59</v>
      </c>
      <c r="BC4576" t="s">
        <v>59</v>
      </c>
      <c r="BD4576" t="s">
        <v>59</v>
      </c>
      <c r="BE4576" t="s">
        <v>59</v>
      </c>
      <c r="BF4576" t="s">
        <v>59</v>
      </c>
      <c r="BG4576" t="s">
        <v>59</v>
      </c>
      <c r="BH4576" s="1" t="s">
        <v>59</v>
      </c>
      <c r="BI4576" t="s">
        <v>59</v>
      </c>
      <c r="BJ4576" t="b">
        <v>1</v>
      </c>
      <c r="BK4576">
        <v>1</v>
      </c>
    </row>
    <row r="4577" spans="1:63">
      <c r="A4577" s="1" t="s">
        <v>7295</v>
      </c>
      <c r="B4577" t="s">
        <v>66</v>
      </c>
      <c r="D4577">
        <v>59</v>
      </c>
      <c r="E4577" t="s">
        <v>55</v>
      </c>
      <c r="F4577" t="s">
        <v>55</v>
      </c>
      <c r="G4577">
        <f t="shared" si="214"/>
        <v>59</v>
      </c>
      <c r="H4577" s="1">
        <v>59</v>
      </c>
      <c r="I4577" t="s">
        <v>56</v>
      </c>
      <c r="K4577" t="s">
        <v>56</v>
      </c>
      <c r="L4577">
        <v>3</v>
      </c>
      <c r="M4577">
        <v>3</v>
      </c>
      <c r="N4577" s="1">
        <v>3</v>
      </c>
      <c r="O4577" t="s">
        <v>831</v>
      </c>
      <c r="P4577" t="s">
        <v>59</v>
      </c>
      <c r="Q4577">
        <v>37.369709</v>
      </c>
      <c r="R4577">
        <v>-122.215844</v>
      </c>
      <c r="T4577">
        <v>6601</v>
      </c>
      <c r="V4577" s="2" t="s">
        <v>59</v>
      </c>
      <c r="W4577">
        <f t="shared" si="213"/>
        <v>4</v>
      </c>
      <c r="X4577" s="1">
        <v>4</v>
      </c>
      <c r="Y4577" t="s">
        <v>56</v>
      </c>
      <c r="Z4577">
        <v>10</v>
      </c>
      <c r="AA4577">
        <v>10</v>
      </c>
      <c r="AB4577" s="1">
        <v>10</v>
      </c>
      <c r="AC4577">
        <v>69</v>
      </c>
      <c r="AD4577" t="s">
        <v>233</v>
      </c>
      <c r="AE4577" s="7">
        <f t="shared" ca="1" si="215"/>
        <v>69</v>
      </c>
      <c r="AF4577" s="8">
        <v>69</v>
      </c>
      <c r="AG4577" t="s">
        <v>56</v>
      </c>
      <c r="AI4577">
        <v>7.84</v>
      </c>
      <c r="AK4577" t="s">
        <v>59</v>
      </c>
      <c r="AM4577" t="s">
        <v>56</v>
      </c>
      <c r="AN4577" t="s">
        <v>102</v>
      </c>
      <c r="AO4577">
        <v>21</v>
      </c>
      <c r="AP4577" t="s">
        <v>56</v>
      </c>
      <c r="AQ4577" t="s">
        <v>56</v>
      </c>
      <c r="AR4577" t="s">
        <v>55</v>
      </c>
      <c r="AS4577" t="s">
        <v>56</v>
      </c>
      <c r="AT4577" t="s">
        <v>56</v>
      </c>
      <c r="AU4577" t="s">
        <v>55</v>
      </c>
      <c r="AV4577" t="s">
        <v>55</v>
      </c>
      <c r="AW4577" t="s">
        <v>59</v>
      </c>
      <c r="AX4577" t="s">
        <v>145</v>
      </c>
      <c r="AY4577" t="s">
        <v>55</v>
      </c>
      <c r="AZ4577" t="s">
        <v>138</v>
      </c>
      <c r="BA4577">
        <v>73.7</v>
      </c>
      <c r="BB4577">
        <v>4885.8500000000004</v>
      </c>
      <c r="BC4577">
        <v>0</v>
      </c>
      <c r="BD4577">
        <v>0</v>
      </c>
      <c r="BE4577" t="s">
        <v>59</v>
      </c>
      <c r="BF4577">
        <v>5426.81</v>
      </c>
      <c r="BG4577" t="s">
        <v>996</v>
      </c>
      <c r="BH4577" s="1" t="s">
        <v>996</v>
      </c>
      <c r="BI4577" t="s">
        <v>59</v>
      </c>
      <c r="BJ4577" t="b">
        <v>1</v>
      </c>
      <c r="BK4577">
        <v>0</v>
      </c>
    </row>
    <row r="4578" spans="1:63">
      <c r="A4578" s="1" t="s">
        <v>7296</v>
      </c>
      <c r="B4578" t="s">
        <v>66</v>
      </c>
      <c r="D4578">
        <v>49</v>
      </c>
      <c r="E4578" t="s">
        <v>55</v>
      </c>
      <c r="F4578" t="s">
        <v>55</v>
      </c>
      <c r="G4578">
        <f t="shared" si="214"/>
        <v>49</v>
      </c>
      <c r="H4578" s="1">
        <v>49</v>
      </c>
      <c r="I4578" t="s">
        <v>56</v>
      </c>
      <c r="K4578" t="s">
        <v>55</v>
      </c>
      <c r="L4578">
        <v>0</v>
      </c>
      <c r="M4578">
        <v>0</v>
      </c>
      <c r="N4578" s="1">
        <v>0</v>
      </c>
      <c r="O4578" t="s">
        <v>1179</v>
      </c>
      <c r="P4578" t="s">
        <v>1180</v>
      </c>
      <c r="Q4578">
        <v>37.540582000000001</v>
      </c>
      <c r="R4578" t="s">
        <v>59</v>
      </c>
      <c r="T4578" t="s">
        <v>59</v>
      </c>
      <c r="V4578" s="2">
        <v>5</v>
      </c>
      <c r="W4578">
        <f t="shared" si="213"/>
        <v>5</v>
      </c>
      <c r="X4578" s="1">
        <v>5</v>
      </c>
      <c r="Y4578" t="s">
        <v>59</v>
      </c>
      <c r="Z4578" t="s">
        <v>59</v>
      </c>
      <c r="AA4578">
        <v>0</v>
      </c>
      <c r="AB4578" s="1">
        <v>0</v>
      </c>
      <c r="AC4578" t="s">
        <v>59</v>
      </c>
      <c r="AD4578" t="s">
        <v>59</v>
      </c>
      <c r="AE4578" s="7">
        <f t="shared" ca="1" si="215"/>
        <v>47.367377173211231</v>
      </c>
      <c r="AF4578" s="8">
        <v>12.949662648322127</v>
      </c>
      <c r="AG4578" t="s">
        <v>59</v>
      </c>
      <c r="AI4578" t="s">
        <v>59</v>
      </c>
      <c r="AK4578" t="s">
        <v>59</v>
      </c>
      <c r="AM4578" t="s">
        <v>59</v>
      </c>
      <c r="AN4578" t="s">
        <v>59</v>
      </c>
      <c r="AO4578" t="s">
        <v>59</v>
      </c>
      <c r="AP4578" t="s">
        <v>59</v>
      </c>
      <c r="AQ4578" t="s">
        <v>59</v>
      </c>
      <c r="AR4578" t="s">
        <v>59</v>
      </c>
      <c r="AS4578" t="s">
        <v>59</v>
      </c>
      <c r="AT4578" t="s">
        <v>59</v>
      </c>
      <c r="AU4578" t="s">
        <v>59</v>
      </c>
      <c r="AV4578" t="s">
        <v>59</v>
      </c>
      <c r="AW4578" t="s">
        <v>59</v>
      </c>
      <c r="AX4578" t="s">
        <v>59</v>
      </c>
      <c r="AY4578" t="s">
        <v>59</v>
      </c>
      <c r="AZ4578" t="s">
        <v>59</v>
      </c>
      <c r="BA4578" t="s">
        <v>59</v>
      </c>
      <c r="BB4578" t="s">
        <v>59</v>
      </c>
      <c r="BC4578" t="s">
        <v>59</v>
      </c>
      <c r="BD4578" t="s">
        <v>59</v>
      </c>
      <c r="BE4578" t="s">
        <v>59</v>
      </c>
      <c r="BF4578" t="s">
        <v>59</v>
      </c>
      <c r="BG4578" t="s">
        <v>996</v>
      </c>
      <c r="BH4578" s="1" t="s">
        <v>996</v>
      </c>
      <c r="BI4578" t="s">
        <v>59</v>
      </c>
      <c r="BJ4578" t="b">
        <v>1</v>
      </c>
      <c r="BK4578">
        <v>0</v>
      </c>
    </row>
    <row r="4579" spans="1:63">
      <c r="A4579" s="1" t="s">
        <v>7297</v>
      </c>
      <c r="B4579" t="s">
        <v>54</v>
      </c>
      <c r="D4579">
        <v>63</v>
      </c>
      <c r="E4579" t="s">
        <v>55</v>
      </c>
      <c r="F4579" t="s">
        <v>55</v>
      </c>
      <c r="G4579">
        <f t="shared" si="214"/>
        <v>63</v>
      </c>
      <c r="H4579" s="1">
        <v>63</v>
      </c>
      <c r="I4579" t="s">
        <v>55</v>
      </c>
      <c r="K4579" t="s">
        <v>55</v>
      </c>
      <c r="L4579">
        <v>0</v>
      </c>
      <c r="M4579">
        <v>0</v>
      </c>
      <c r="N4579" s="1">
        <v>0</v>
      </c>
      <c r="O4579" t="s">
        <v>4947</v>
      </c>
      <c r="P4579" t="s">
        <v>4948</v>
      </c>
      <c r="Q4579">
        <v>37.515555999999997</v>
      </c>
      <c r="R4579">
        <v>-122.50231100000001</v>
      </c>
      <c r="T4579">
        <v>3064</v>
      </c>
      <c r="V4579" s="2" t="s">
        <v>59</v>
      </c>
      <c r="W4579">
        <f t="shared" si="213"/>
        <v>4</v>
      </c>
      <c r="X4579" s="1">
        <v>4</v>
      </c>
      <c r="Y4579" t="s">
        <v>59</v>
      </c>
      <c r="Z4579" t="s">
        <v>59</v>
      </c>
      <c r="AA4579">
        <v>0</v>
      </c>
      <c r="AB4579" s="1">
        <v>0</v>
      </c>
      <c r="AC4579">
        <v>23</v>
      </c>
      <c r="AD4579" t="s">
        <v>59</v>
      </c>
      <c r="AE4579" s="7">
        <f t="shared" ca="1" si="215"/>
        <v>23</v>
      </c>
      <c r="AF4579" s="8">
        <v>23</v>
      </c>
      <c r="AG4579" t="s">
        <v>56</v>
      </c>
      <c r="AI4579" t="s">
        <v>59</v>
      </c>
      <c r="AK4579" t="s">
        <v>59</v>
      </c>
      <c r="AM4579" t="s">
        <v>55</v>
      </c>
      <c r="AN4579" t="s">
        <v>60</v>
      </c>
      <c r="AO4579">
        <v>0</v>
      </c>
      <c r="AP4579" t="s">
        <v>55</v>
      </c>
      <c r="AQ4579" t="s">
        <v>59</v>
      </c>
      <c r="AR4579" t="s">
        <v>55</v>
      </c>
      <c r="AS4579" t="s">
        <v>55</v>
      </c>
      <c r="AT4579" t="s">
        <v>55</v>
      </c>
      <c r="AU4579" t="s">
        <v>55</v>
      </c>
      <c r="AV4579" t="s">
        <v>55</v>
      </c>
      <c r="AW4579" t="s">
        <v>55</v>
      </c>
      <c r="AX4579" t="s">
        <v>145</v>
      </c>
      <c r="AY4579" t="s">
        <v>55</v>
      </c>
      <c r="AZ4579" t="s">
        <v>63</v>
      </c>
      <c r="BA4579">
        <v>20.149999999999999</v>
      </c>
      <c r="BB4579">
        <v>405.6</v>
      </c>
      <c r="BC4579">
        <v>0</v>
      </c>
      <c r="BD4579" t="s">
        <v>59</v>
      </c>
      <c r="BE4579">
        <v>606.51</v>
      </c>
      <c r="BF4579">
        <v>1012.11</v>
      </c>
      <c r="BG4579" t="s">
        <v>996</v>
      </c>
      <c r="BH4579" s="1" t="s">
        <v>996</v>
      </c>
      <c r="BI4579" t="s">
        <v>59</v>
      </c>
      <c r="BJ4579" t="b">
        <v>1</v>
      </c>
      <c r="BK4579">
        <v>0</v>
      </c>
    </row>
    <row r="4580" spans="1:63">
      <c r="A4580" s="1" t="s">
        <v>7298</v>
      </c>
      <c r="B4580" t="s">
        <v>66</v>
      </c>
      <c r="D4580">
        <v>42</v>
      </c>
      <c r="E4580" t="s">
        <v>55</v>
      </c>
      <c r="F4580" t="s">
        <v>59</v>
      </c>
      <c r="G4580">
        <f t="shared" si="214"/>
        <v>42</v>
      </c>
      <c r="H4580" s="1">
        <v>42</v>
      </c>
      <c r="I4580" t="s">
        <v>56</v>
      </c>
      <c r="K4580" t="s">
        <v>59</v>
      </c>
      <c r="L4580">
        <v>0</v>
      </c>
      <c r="M4580">
        <v>0</v>
      </c>
      <c r="N4580" s="1">
        <v>0</v>
      </c>
      <c r="O4580" t="s">
        <v>2481</v>
      </c>
      <c r="P4580" t="s">
        <v>4950</v>
      </c>
      <c r="Q4580">
        <v>37.388348999999998</v>
      </c>
      <c r="R4580">
        <v>-122.075299</v>
      </c>
      <c r="T4580">
        <v>13483</v>
      </c>
      <c r="V4580" s="2">
        <v>5</v>
      </c>
      <c r="W4580">
        <f t="shared" si="213"/>
        <v>5</v>
      </c>
      <c r="X4580" s="1">
        <v>5</v>
      </c>
      <c r="Y4580" t="s">
        <v>59</v>
      </c>
      <c r="Z4580">
        <v>2</v>
      </c>
      <c r="AA4580">
        <v>2</v>
      </c>
      <c r="AB4580" s="1">
        <v>2</v>
      </c>
      <c r="AC4580" t="s">
        <v>59</v>
      </c>
      <c r="AD4580" t="s">
        <v>233</v>
      </c>
      <c r="AE4580" s="7">
        <f t="shared" ca="1" si="215"/>
        <v>70</v>
      </c>
      <c r="AF4580" s="8">
        <v>70</v>
      </c>
      <c r="AG4580" t="s">
        <v>56</v>
      </c>
      <c r="AI4580" t="s">
        <v>59</v>
      </c>
      <c r="AK4580" t="s">
        <v>59</v>
      </c>
      <c r="AM4580" t="s">
        <v>55</v>
      </c>
      <c r="AN4580" t="s">
        <v>60</v>
      </c>
      <c r="AO4580">
        <v>0</v>
      </c>
      <c r="AP4580" t="s">
        <v>55</v>
      </c>
      <c r="AQ4580" t="s">
        <v>55</v>
      </c>
      <c r="AR4580" t="s">
        <v>55</v>
      </c>
      <c r="AS4580" t="s">
        <v>55</v>
      </c>
      <c r="AT4580" t="s">
        <v>55</v>
      </c>
      <c r="AU4580" t="s">
        <v>55</v>
      </c>
      <c r="AV4580" t="s">
        <v>59</v>
      </c>
      <c r="AW4580" t="s">
        <v>55</v>
      </c>
      <c r="AX4580" t="s">
        <v>363</v>
      </c>
      <c r="AY4580" t="s">
        <v>56</v>
      </c>
      <c r="AZ4580" t="s">
        <v>138</v>
      </c>
      <c r="BA4580">
        <v>25.95</v>
      </c>
      <c r="BB4580">
        <v>1801.9</v>
      </c>
      <c r="BC4580">
        <v>0</v>
      </c>
      <c r="BD4580">
        <v>0</v>
      </c>
      <c r="BE4580">
        <v>1754.41</v>
      </c>
      <c r="BF4580">
        <v>3556.31</v>
      </c>
      <c r="BG4580" t="s">
        <v>996</v>
      </c>
      <c r="BH4580" s="1" t="s">
        <v>996</v>
      </c>
      <c r="BI4580" t="s">
        <v>59</v>
      </c>
      <c r="BJ4580" t="b">
        <v>1</v>
      </c>
      <c r="BK4580">
        <v>0</v>
      </c>
    </row>
    <row r="4581" spans="1:63">
      <c r="A4581" s="1" t="s">
        <v>7299</v>
      </c>
      <c r="B4581" t="s">
        <v>66</v>
      </c>
      <c r="D4581">
        <v>24</v>
      </c>
      <c r="E4581" t="s">
        <v>56</v>
      </c>
      <c r="F4581" t="s">
        <v>55</v>
      </c>
      <c r="G4581">
        <f t="shared" si="214"/>
        <v>24</v>
      </c>
      <c r="H4581" s="1">
        <v>24</v>
      </c>
      <c r="I4581" t="s">
        <v>56</v>
      </c>
      <c r="K4581" t="s">
        <v>56</v>
      </c>
      <c r="L4581">
        <v>2</v>
      </c>
      <c r="M4581">
        <v>2</v>
      </c>
      <c r="N4581" s="1">
        <v>2</v>
      </c>
      <c r="O4581" t="s">
        <v>59</v>
      </c>
      <c r="P4581" t="s">
        <v>59</v>
      </c>
      <c r="Q4581" t="s">
        <v>59</v>
      </c>
      <c r="R4581" t="s">
        <v>59</v>
      </c>
      <c r="T4581" t="s">
        <v>59</v>
      </c>
      <c r="V4581" s="2">
        <v>5</v>
      </c>
      <c r="W4581">
        <f t="shared" si="213"/>
        <v>5</v>
      </c>
      <c r="X4581" s="1">
        <v>5</v>
      </c>
      <c r="Y4581" t="s">
        <v>56</v>
      </c>
      <c r="Z4581">
        <v>4</v>
      </c>
      <c r="AA4581">
        <v>4</v>
      </c>
      <c r="AB4581" s="1">
        <v>4</v>
      </c>
      <c r="AC4581">
        <v>70</v>
      </c>
      <c r="AD4581" t="s">
        <v>59</v>
      </c>
      <c r="AE4581" s="7">
        <f t="shared" ca="1" si="215"/>
        <v>70</v>
      </c>
      <c r="AF4581" s="8">
        <v>70</v>
      </c>
      <c r="AG4581" t="s">
        <v>59</v>
      </c>
      <c r="AI4581">
        <v>4.2699999999999996</v>
      </c>
      <c r="AK4581" t="s">
        <v>56</v>
      </c>
      <c r="AM4581" t="s">
        <v>55</v>
      </c>
      <c r="AN4581" t="s">
        <v>60</v>
      </c>
      <c r="AO4581">
        <v>0</v>
      </c>
      <c r="AP4581" t="s">
        <v>55</v>
      </c>
      <c r="AQ4581" t="s">
        <v>55</v>
      </c>
      <c r="AR4581" t="s">
        <v>55</v>
      </c>
      <c r="AS4581" t="s">
        <v>55</v>
      </c>
      <c r="AT4581" t="s">
        <v>59</v>
      </c>
      <c r="AU4581" t="s">
        <v>59</v>
      </c>
      <c r="AV4581" t="s">
        <v>59</v>
      </c>
      <c r="AW4581" t="s">
        <v>59</v>
      </c>
      <c r="AX4581" t="s">
        <v>363</v>
      </c>
      <c r="AY4581" t="s">
        <v>55</v>
      </c>
      <c r="AZ4581" t="s">
        <v>138</v>
      </c>
      <c r="BA4581">
        <v>24.05</v>
      </c>
      <c r="BB4581">
        <v>1764.75</v>
      </c>
      <c r="BC4581">
        <v>0</v>
      </c>
      <c r="BD4581">
        <v>0</v>
      </c>
      <c r="BE4581">
        <v>298.89999999999998</v>
      </c>
      <c r="BF4581">
        <v>2063.65</v>
      </c>
      <c r="BG4581" t="s">
        <v>59</v>
      </c>
      <c r="BH4581" s="1" t="s">
        <v>59</v>
      </c>
      <c r="BI4581" t="s">
        <v>59</v>
      </c>
      <c r="BJ4581" t="b">
        <v>1</v>
      </c>
      <c r="BK4581">
        <v>1</v>
      </c>
    </row>
    <row r="4582" spans="1:63">
      <c r="A4582" s="1" t="s">
        <v>7300</v>
      </c>
      <c r="B4582" t="s">
        <v>66</v>
      </c>
      <c r="D4582">
        <v>32</v>
      </c>
      <c r="E4582" t="s">
        <v>55</v>
      </c>
      <c r="F4582" t="s">
        <v>55</v>
      </c>
      <c r="G4582">
        <f t="shared" si="214"/>
        <v>32</v>
      </c>
      <c r="H4582" s="1">
        <v>32</v>
      </c>
      <c r="I4582" t="s">
        <v>55</v>
      </c>
      <c r="K4582" t="s">
        <v>59</v>
      </c>
      <c r="L4582">
        <v>2</v>
      </c>
      <c r="M4582">
        <v>2</v>
      </c>
      <c r="N4582" s="1">
        <v>2</v>
      </c>
      <c r="O4582" t="s">
        <v>7301</v>
      </c>
      <c r="P4582" t="s">
        <v>7302</v>
      </c>
      <c r="Q4582" t="s">
        <v>59</v>
      </c>
      <c r="R4582">
        <v>-122.297533</v>
      </c>
      <c r="T4582">
        <v>2055</v>
      </c>
      <c r="V4582" s="2" t="s">
        <v>59</v>
      </c>
      <c r="W4582">
        <f t="shared" si="213"/>
        <v>4</v>
      </c>
      <c r="X4582" s="1">
        <v>4</v>
      </c>
      <c r="Y4582" t="s">
        <v>55</v>
      </c>
      <c r="Z4582">
        <v>0</v>
      </c>
      <c r="AA4582">
        <v>0</v>
      </c>
      <c r="AB4582" s="1">
        <v>0</v>
      </c>
      <c r="AC4582">
        <v>22</v>
      </c>
      <c r="AD4582" t="s">
        <v>97</v>
      </c>
      <c r="AE4582" s="7">
        <f t="shared" ca="1" si="215"/>
        <v>22</v>
      </c>
      <c r="AF4582" s="8">
        <v>22</v>
      </c>
      <c r="AG4582" t="s">
        <v>56</v>
      </c>
      <c r="AI4582">
        <v>33.729999999999997</v>
      </c>
      <c r="AK4582" t="s">
        <v>56</v>
      </c>
      <c r="AM4582" t="s">
        <v>56</v>
      </c>
      <c r="AN4582" t="s">
        <v>68</v>
      </c>
      <c r="AO4582">
        <v>19</v>
      </c>
      <c r="AP4582" t="s">
        <v>55</v>
      </c>
      <c r="AQ4582" t="s">
        <v>55</v>
      </c>
      <c r="AR4582" t="s">
        <v>55</v>
      </c>
      <c r="AS4582" t="s">
        <v>55</v>
      </c>
      <c r="AT4582" t="s">
        <v>59</v>
      </c>
      <c r="AU4582" t="s">
        <v>56</v>
      </c>
      <c r="AV4582" t="s">
        <v>56</v>
      </c>
      <c r="AW4582" t="s">
        <v>59</v>
      </c>
      <c r="AX4582" t="s">
        <v>62</v>
      </c>
      <c r="AY4582" t="s">
        <v>56</v>
      </c>
      <c r="AZ4582" t="s">
        <v>63</v>
      </c>
      <c r="BA4582">
        <v>84.75</v>
      </c>
      <c r="BB4582">
        <v>1816.75</v>
      </c>
      <c r="BC4582">
        <v>0</v>
      </c>
      <c r="BD4582">
        <v>0</v>
      </c>
      <c r="BE4582">
        <v>742.06</v>
      </c>
      <c r="BF4582">
        <v>2558.81</v>
      </c>
      <c r="BG4582" t="s">
        <v>996</v>
      </c>
      <c r="BH4582" s="1" t="s">
        <v>996</v>
      </c>
      <c r="BI4582" t="s">
        <v>59</v>
      </c>
      <c r="BJ4582" t="b">
        <v>1</v>
      </c>
      <c r="BK4582">
        <v>0</v>
      </c>
    </row>
    <row r="4583" spans="1:63">
      <c r="A4583" s="1" t="s">
        <v>7303</v>
      </c>
      <c r="B4583" t="s">
        <v>66</v>
      </c>
      <c r="D4583">
        <v>42</v>
      </c>
      <c r="E4583" t="s">
        <v>55</v>
      </c>
      <c r="F4583" t="s">
        <v>55</v>
      </c>
      <c r="G4583">
        <f t="shared" si="214"/>
        <v>42</v>
      </c>
      <c r="H4583" s="1">
        <v>42</v>
      </c>
      <c r="I4583" t="s">
        <v>56</v>
      </c>
      <c r="K4583" t="s">
        <v>56</v>
      </c>
      <c r="L4583">
        <v>2</v>
      </c>
      <c r="M4583">
        <v>2</v>
      </c>
      <c r="N4583" s="1">
        <v>2</v>
      </c>
      <c r="O4583" t="s">
        <v>835</v>
      </c>
      <c r="P4583" t="s">
        <v>7304</v>
      </c>
      <c r="Q4583">
        <v>37.461250999999997</v>
      </c>
      <c r="R4583">
        <v>-122.23541400000001</v>
      </c>
      <c r="T4583">
        <v>35737</v>
      </c>
      <c r="V4583" s="2" t="s">
        <v>59</v>
      </c>
      <c r="W4583">
        <f t="shared" si="213"/>
        <v>4</v>
      </c>
      <c r="X4583" s="1">
        <v>4</v>
      </c>
      <c r="Y4583" t="s">
        <v>59</v>
      </c>
      <c r="Z4583" t="s">
        <v>59</v>
      </c>
      <c r="AA4583">
        <v>0</v>
      </c>
      <c r="AB4583" s="1">
        <v>0</v>
      </c>
      <c r="AC4583" t="s">
        <v>59</v>
      </c>
      <c r="AD4583" t="s">
        <v>59</v>
      </c>
      <c r="AE4583" s="7">
        <f t="shared" ca="1" si="215"/>
        <v>38.729919708239592</v>
      </c>
      <c r="AF4583" s="8">
        <v>40.804226027929808</v>
      </c>
      <c r="AG4583" t="s">
        <v>59</v>
      </c>
      <c r="AI4583" t="s">
        <v>59</v>
      </c>
      <c r="AK4583" t="s">
        <v>59</v>
      </c>
      <c r="AM4583" t="s">
        <v>59</v>
      </c>
      <c r="AN4583" t="s">
        <v>59</v>
      </c>
      <c r="AO4583" t="s">
        <v>59</v>
      </c>
      <c r="AP4583" t="s">
        <v>59</v>
      </c>
      <c r="AQ4583" t="s">
        <v>59</v>
      </c>
      <c r="AR4583" t="s">
        <v>59</v>
      </c>
      <c r="AS4583" t="s">
        <v>59</v>
      </c>
      <c r="AT4583" t="s">
        <v>59</v>
      </c>
      <c r="AU4583" t="s">
        <v>59</v>
      </c>
      <c r="AV4583" t="s">
        <v>59</v>
      </c>
      <c r="AW4583" t="s">
        <v>59</v>
      </c>
      <c r="AX4583" t="s">
        <v>59</v>
      </c>
      <c r="AY4583" t="s">
        <v>59</v>
      </c>
      <c r="AZ4583" t="s">
        <v>59</v>
      </c>
      <c r="BA4583" t="s">
        <v>59</v>
      </c>
      <c r="BB4583" t="s">
        <v>59</v>
      </c>
      <c r="BC4583" t="s">
        <v>59</v>
      </c>
      <c r="BD4583" t="s">
        <v>59</v>
      </c>
      <c r="BE4583" t="s">
        <v>59</v>
      </c>
      <c r="BF4583" t="s">
        <v>59</v>
      </c>
      <c r="BG4583" t="s">
        <v>996</v>
      </c>
      <c r="BH4583" s="1" t="s">
        <v>996</v>
      </c>
      <c r="BI4583" t="s">
        <v>59</v>
      </c>
      <c r="BJ4583" t="b">
        <v>1</v>
      </c>
      <c r="BK4583">
        <v>0</v>
      </c>
    </row>
    <row r="4584" spans="1:63">
      <c r="A4584" s="1" t="s">
        <v>7305</v>
      </c>
      <c r="B4584" t="s">
        <v>66</v>
      </c>
      <c r="D4584" t="s">
        <v>59</v>
      </c>
      <c r="E4584" t="s">
        <v>55</v>
      </c>
      <c r="F4584" t="s">
        <v>55</v>
      </c>
      <c r="G4584">
        <f t="shared" si="214"/>
        <v>47</v>
      </c>
      <c r="H4584" s="1">
        <v>47</v>
      </c>
      <c r="I4584" t="s">
        <v>59</v>
      </c>
      <c r="K4584" t="s">
        <v>55</v>
      </c>
      <c r="L4584">
        <v>0</v>
      </c>
      <c r="M4584">
        <v>0</v>
      </c>
      <c r="N4584" s="1">
        <v>0</v>
      </c>
      <c r="O4584" t="s">
        <v>835</v>
      </c>
      <c r="P4584" t="s">
        <v>836</v>
      </c>
      <c r="Q4584" t="s">
        <v>59</v>
      </c>
      <c r="R4584">
        <v>-122.19631800000001</v>
      </c>
      <c r="T4584">
        <v>32368</v>
      </c>
      <c r="V4584" s="2">
        <v>3</v>
      </c>
      <c r="W4584">
        <f t="shared" si="213"/>
        <v>3</v>
      </c>
      <c r="X4584" s="1">
        <v>3</v>
      </c>
      <c r="Y4584" t="s">
        <v>55</v>
      </c>
      <c r="Z4584">
        <v>0</v>
      </c>
      <c r="AA4584">
        <v>0</v>
      </c>
      <c r="AB4584" s="1">
        <v>0</v>
      </c>
      <c r="AC4584">
        <v>65</v>
      </c>
      <c r="AD4584" t="s">
        <v>60</v>
      </c>
      <c r="AE4584" s="7">
        <f t="shared" ca="1" si="215"/>
        <v>65</v>
      </c>
      <c r="AF4584" s="8">
        <v>65</v>
      </c>
      <c r="AG4584" t="s">
        <v>55</v>
      </c>
      <c r="AI4584">
        <v>0</v>
      </c>
      <c r="AK4584" t="s">
        <v>55</v>
      </c>
      <c r="AM4584" t="s">
        <v>56</v>
      </c>
      <c r="AN4584" t="s">
        <v>102</v>
      </c>
      <c r="AO4584">
        <v>22</v>
      </c>
      <c r="AP4584" t="s">
        <v>59</v>
      </c>
      <c r="AQ4584" t="s">
        <v>55</v>
      </c>
      <c r="AR4584" t="s">
        <v>56</v>
      </c>
      <c r="AS4584" t="s">
        <v>56</v>
      </c>
      <c r="AT4584" t="s">
        <v>56</v>
      </c>
      <c r="AU4584" t="s">
        <v>56</v>
      </c>
      <c r="AV4584" t="s">
        <v>56</v>
      </c>
      <c r="AW4584" t="s">
        <v>56</v>
      </c>
      <c r="AX4584" t="s">
        <v>363</v>
      </c>
      <c r="AY4584" t="s">
        <v>55</v>
      </c>
      <c r="AZ4584" t="s">
        <v>138</v>
      </c>
      <c r="BA4584">
        <v>59.95</v>
      </c>
      <c r="BB4584">
        <v>3921.1</v>
      </c>
      <c r="BC4584">
        <v>0</v>
      </c>
      <c r="BD4584">
        <v>0</v>
      </c>
      <c r="BE4584" t="s">
        <v>59</v>
      </c>
      <c r="BF4584">
        <v>3921.1</v>
      </c>
      <c r="BG4584" t="s">
        <v>996</v>
      </c>
      <c r="BH4584" s="1" t="s">
        <v>996</v>
      </c>
      <c r="BI4584" t="s">
        <v>59</v>
      </c>
      <c r="BJ4584" t="b">
        <v>1</v>
      </c>
      <c r="BK4584">
        <v>0</v>
      </c>
    </row>
    <row r="4585" spans="1:63">
      <c r="A4585" s="1" t="s">
        <v>7306</v>
      </c>
      <c r="B4585" t="s">
        <v>66</v>
      </c>
      <c r="D4585">
        <v>58</v>
      </c>
      <c r="E4585" t="s">
        <v>55</v>
      </c>
      <c r="F4585" t="s">
        <v>55</v>
      </c>
      <c r="G4585">
        <f t="shared" si="214"/>
        <v>58</v>
      </c>
      <c r="H4585" s="1">
        <v>58</v>
      </c>
      <c r="I4585" t="s">
        <v>56</v>
      </c>
      <c r="K4585" t="s">
        <v>56</v>
      </c>
      <c r="L4585">
        <v>1</v>
      </c>
      <c r="M4585">
        <v>1</v>
      </c>
      <c r="N4585" s="1">
        <v>1</v>
      </c>
      <c r="O4585" t="s">
        <v>835</v>
      </c>
      <c r="P4585" t="s">
        <v>7307</v>
      </c>
      <c r="Q4585">
        <v>37.527496999999997</v>
      </c>
      <c r="R4585">
        <v>-122.230941</v>
      </c>
      <c r="T4585">
        <v>10658</v>
      </c>
      <c r="V4585" s="2">
        <v>3</v>
      </c>
      <c r="W4585">
        <f t="shared" si="213"/>
        <v>3</v>
      </c>
      <c r="X4585" s="1">
        <v>3</v>
      </c>
      <c r="Y4585" t="s">
        <v>56</v>
      </c>
      <c r="Z4585">
        <v>6</v>
      </c>
      <c r="AA4585">
        <v>6</v>
      </c>
      <c r="AB4585" s="1">
        <v>6</v>
      </c>
      <c r="AC4585">
        <v>72</v>
      </c>
      <c r="AD4585" t="s">
        <v>60</v>
      </c>
      <c r="AE4585" s="7">
        <f t="shared" ca="1" si="215"/>
        <v>72</v>
      </c>
      <c r="AF4585" s="8">
        <v>72</v>
      </c>
      <c r="AG4585" t="s">
        <v>56</v>
      </c>
      <c r="AI4585">
        <v>17.329999999999998</v>
      </c>
      <c r="AK4585" t="s">
        <v>55</v>
      </c>
      <c r="AM4585" t="s">
        <v>59</v>
      </c>
      <c r="AN4585" t="s">
        <v>60</v>
      </c>
      <c r="AO4585" t="s">
        <v>59</v>
      </c>
      <c r="AP4585" t="s">
        <v>55</v>
      </c>
      <c r="AQ4585" t="s">
        <v>55</v>
      </c>
      <c r="AR4585" t="s">
        <v>55</v>
      </c>
      <c r="AS4585" t="s">
        <v>59</v>
      </c>
      <c r="AT4585" t="s">
        <v>59</v>
      </c>
      <c r="AU4585" t="s">
        <v>55</v>
      </c>
      <c r="AV4585" t="s">
        <v>55</v>
      </c>
      <c r="AW4585" t="s">
        <v>55</v>
      </c>
      <c r="AX4585" t="s">
        <v>363</v>
      </c>
      <c r="AY4585" t="s">
        <v>55</v>
      </c>
      <c r="AZ4585" t="s">
        <v>59</v>
      </c>
      <c r="BA4585">
        <v>19.55</v>
      </c>
      <c r="BB4585">
        <v>1463.45</v>
      </c>
      <c r="BC4585">
        <v>0</v>
      </c>
      <c r="BD4585">
        <v>0</v>
      </c>
      <c r="BE4585">
        <v>1247.76</v>
      </c>
      <c r="BF4585">
        <v>2711.21</v>
      </c>
      <c r="BG4585" t="s">
        <v>59</v>
      </c>
      <c r="BH4585" s="1" t="s">
        <v>59</v>
      </c>
      <c r="BI4585" t="s">
        <v>59</v>
      </c>
      <c r="BJ4585" t="b">
        <v>1</v>
      </c>
      <c r="BK4585">
        <v>1</v>
      </c>
    </row>
    <row r="4586" spans="1:63">
      <c r="A4586" s="1" t="s">
        <v>7308</v>
      </c>
      <c r="B4586" t="s">
        <v>59</v>
      </c>
      <c r="D4586">
        <v>23</v>
      </c>
      <c r="E4586" t="s">
        <v>56</v>
      </c>
      <c r="F4586" t="s">
        <v>55</v>
      </c>
      <c r="G4586">
        <f t="shared" si="214"/>
        <v>23</v>
      </c>
      <c r="H4586" s="1">
        <v>23</v>
      </c>
      <c r="I4586" t="s">
        <v>56</v>
      </c>
      <c r="K4586" t="s">
        <v>55</v>
      </c>
      <c r="L4586">
        <v>0</v>
      </c>
      <c r="M4586">
        <v>0</v>
      </c>
      <c r="N4586" s="1">
        <v>0</v>
      </c>
      <c r="O4586" t="s">
        <v>2484</v>
      </c>
      <c r="P4586" t="s">
        <v>2485</v>
      </c>
      <c r="Q4586">
        <v>37.624436000000003</v>
      </c>
      <c r="R4586" t="s">
        <v>59</v>
      </c>
      <c r="T4586">
        <v>39566</v>
      </c>
      <c r="V4586" s="2" t="s">
        <v>59</v>
      </c>
      <c r="W4586">
        <f t="shared" si="213"/>
        <v>4</v>
      </c>
      <c r="X4586" s="1">
        <v>4</v>
      </c>
      <c r="Y4586" t="s">
        <v>56</v>
      </c>
      <c r="Z4586">
        <v>3</v>
      </c>
      <c r="AA4586">
        <v>3</v>
      </c>
      <c r="AB4586" s="1">
        <v>3</v>
      </c>
      <c r="AC4586">
        <v>10</v>
      </c>
      <c r="AD4586" t="s">
        <v>97</v>
      </c>
      <c r="AE4586" s="7">
        <f t="shared" ca="1" si="215"/>
        <v>10</v>
      </c>
      <c r="AF4586" s="8">
        <v>10</v>
      </c>
      <c r="AG4586" t="s">
        <v>56</v>
      </c>
      <c r="AI4586">
        <v>39.35</v>
      </c>
      <c r="AK4586" t="s">
        <v>55</v>
      </c>
      <c r="AM4586" t="s">
        <v>55</v>
      </c>
      <c r="AN4586" t="s">
        <v>60</v>
      </c>
      <c r="AO4586">
        <v>0</v>
      </c>
      <c r="AP4586" t="s">
        <v>55</v>
      </c>
      <c r="AQ4586" t="s">
        <v>55</v>
      </c>
      <c r="AR4586" t="s">
        <v>55</v>
      </c>
      <c r="AS4586" t="s">
        <v>55</v>
      </c>
      <c r="AT4586" t="s">
        <v>55</v>
      </c>
      <c r="AU4586" t="s">
        <v>55</v>
      </c>
      <c r="AV4586" t="s">
        <v>55</v>
      </c>
      <c r="AW4586" t="s">
        <v>55</v>
      </c>
      <c r="AX4586" t="s">
        <v>145</v>
      </c>
      <c r="AY4586" t="s">
        <v>55</v>
      </c>
      <c r="AZ4586" t="s">
        <v>59</v>
      </c>
      <c r="BA4586" t="s">
        <v>59</v>
      </c>
      <c r="BB4586">
        <v>189.45</v>
      </c>
      <c r="BC4586">
        <v>0</v>
      </c>
      <c r="BD4586">
        <v>0</v>
      </c>
      <c r="BE4586" t="s">
        <v>59</v>
      </c>
      <c r="BF4586">
        <v>582.95000000000005</v>
      </c>
      <c r="BG4586" t="s">
        <v>996</v>
      </c>
      <c r="BH4586" s="1" t="s">
        <v>996</v>
      </c>
      <c r="BI4586" t="s">
        <v>59</v>
      </c>
      <c r="BJ4586" t="b">
        <v>1</v>
      </c>
      <c r="BK4586">
        <v>0</v>
      </c>
    </row>
    <row r="4587" spans="1:63">
      <c r="A4587" s="1" t="s">
        <v>7309</v>
      </c>
      <c r="B4587" t="s">
        <v>66</v>
      </c>
      <c r="D4587" t="s">
        <v>59</v>
      </c>
      <c r="E4587" t="s">
        <v>55</v>
      </c>
      <c r="F4587" t="s">
        <v>55</v>
      </c>
      <c r="G4587">
        <f t="shared" si="214"/>
        <v>47</v>
      </c>
      <c r="H4587" s="1">
        <v>47</v>
      </c>
      <c r="I4587" t="s">
        <v>55</v>
      </c>
      <c r="K4587" t="s">
        <v>56</v>
      </c>
      <c r="L4587" t="s">
        <v>59</v>
      </c>
      <c r="M4587">
        <v>2</v>
      </c>
      <c r="N4587" s="1">
        <v>2</v>
      </c>
      <c r="O4587" t="s">
        <v>59</v>
      </c>
      <c r="P4587" t="s">
        <v>6194</v>
      </c>
      <c r="Q4587" t="s">
        <v>59</v>
      </c>
      <c r="R4587" t="s">
        <v>59</v>
      </c>
      <c r="T4587">
        <v>28098</v>
      </c>
      <c r="V4587" s="2">
        <v>5</v>
      </c>
      <c r="W4587">
        <f t="shared" si="213"/>
        <v>5</v>
      </c>
      <c r="X4587" s="1">
        <v>5</v>
      </c>
      <c r="Y4587" t="s">
        <v>59</v>
      </c>
      <c r="Z4587">
        <v>0</v>
      </c>
      <c r="AA4587">
        <v>0</v>
      </c>
      <c r="AB4587" s="1">
        <v>0</v>
      </c>
      <c r="AC4587" t="s">
        <v>59</v>
      </c>
      <c r="AD4587" t="s">
        <v>67</v>
      </c>
      <c r="AE4587" s="7">
        <f t="shared" ca="1" si="215"/>
        <v>4</v>
      </c>
      <c r="AF4587" s="8">
        <v>4</v>
      </c>
      <c r="AG4587" t="s">
        <v>56</v>
      </c>
      <c r="AI4587">
        <v>49.66</v>
      </c>
      <c r="AK4587" t="s">
        <v>55</v>
      </c>
      <c r="AM4587" t="s">
        <v>55</v>
      </c>
      <c r="AN4587" t="s">
        <v>60</v>
      </c>
      <c r="AO4587">
        <v>0</v>
      </c>
      <c r="AP4587" t="s">
        <v>55</v>
      </c>
      <c r="AQ4587" t="s">
        <v>55</v>
      </c>
      <c r="AR4587" t="s">
        <v>55</v>
      </c>
      <c r="AS4587" t="s">
        <v>55</v>
      </c>
      <c r="AT4587" t="s">
        <v>59</v>
      </c>
      <c r="AU4587" t="s">
        <v>55</v>
      </c>
      <c r="AV4587" t="s">
        <v>55</v>
      </c>
      <c r="AW4587" t="s">
        <v>55</v>
      </c>
      <c r="AX4587" t="s">
        <v>145</v>
      </c>
      <c r="AY4587" t="s">
        <v>55</v>
      </c>
      <c r="AZ4587" t="s">
        <v>138</v>
      </c>
      <c r="BA4587">
        <v>20.05</v>
      </c>
      <c r="BB4587">
        <v>96.8</v>
      </c>
      <c r="BC4587">
        <v>0</v>
      </c>
      <c r="BD4587">
        <v>0</v>
      </c>
      <c r="BE4587">
        <v>347.62</v>
      </c>
      <c r="BF4587">
        <v>444.42</v>
      </c>
      <c r="BG4587" t="s">
        <v>996</v>
      </c>
      <c r="BH4587" s="1" t="s">
        <v>996</v>
      </c>
      <c r="BI4587" t="s">
        <v>59</v>
      </c>
      <c r="BJ4587" t="b">
        <v>1</v>
      </c>
      <c r="BK4587">
        <v>0</v>
      </c>
    </row>
    <row r="4588" spans="1:63">
      <c r="A4588" s="1" t="s">
        <v>7310</v>
      </c>
      <c r="B4588" t="s">
        <v>66</v>
      </c>
      <c r="D4588">
        <v>63</v>
      </c>
      <c r="E4588" t="s">
        <v>55</v>
      </c>
      <c r="F4588" t="s">
        <v>55</v>
      </c>
      <c r="G4588">
        <f t="shared" si="214"/>
        <v>63</v>
      </c>
      <c r="H4588" s="1">
        <v>63</v>
      </c>
      <c r="I4588" t="s">
        <v>56</v>
      </c>
      <c r="K4588" t="s">
        <v>56</v>
      </c>
      <c r="L4588">
        <v>3</v>
      </c>
      <c r="M4588">
        <v>3</v>
      </c>
      <c r="N4588" s="1">
        <v>3</v>
      </c>
      <c r="O4588" t="s">
        <v>2487</v>
      </c>
      <c r="P4588" t="s">
        <v>2488</v>
      </c>
      <c r="Q4588">
        <v>37.654435999999997</v>
      </c>
      <c r="R4588">
        <v>-122.426468</v>
      </c>
      <c r="T4588">
        <v>60599</v>
      </c>
      <c r="V4588" s="2">
        <v>4</v>
      </c>
      <c r="W4588">
        <f t="shared" si="213"/>
        <v>4</v>
      </c>
      <c r="X4588" s="1">
        <v>4</v>
      </c>
      <c r="Y4588" t="s">
        <v>59</v>
      </c>
      <c r="Z4588" t="s">
        <v>59</v>
      </c>
      <c r="AA4588">
        <v>0</v>
      </c>
      <c r="AB4588" s="1">
        <v>0</v>
      </c>
      <c r="AC4588" t="s">
        <v>59</v>
      </c>
      <c r="AD4588" t="s">
        <v>59</v>
      </c>
      <c r="AE4588" s="7">
        <f t="shared" ca="1" si="215"/>
        <v>10.376055590574264</v>
      </c>
      <c r="AF4588" s="8">
        <v>2.623458353602754</v>
      </c>
      <c r="AG4588" t="s">
        <v>59</v>
      </c>
      <c r="AI4588" t="s">
        <v>59</v>
      </c>
      <c r="AK4588" t="s">
        <v>59</v>
      </c>
      <c r="AM4588" t="s">
        <v>59</v>
      </c>
      <c r="AN4588" t="s">
        <v>59</v>
      </c>
      <c r="AO4588" t="s">
        <v>59</v>
      </c>
      <c r="AP4588" t="s">
        <v>59</v>
      </c>
      <c r="AQ4588" t="s">
        <v>59</v>
      </c>
      <c r="AR4588" t="s">
        <v>59</v>
      </c>
      <c r="AS4588" t="s">
        <v>59</v>
      </c>
      <c r="AT4588" t="s">
        <v>59</v>
      </c>
      <c r="AU4588" t="s">
        <v>59</v>
      </c>
      <c r="AV4588" t="s">
        <v>59</v>
      </c>
      <c r="AW4588" t="s">
        <v>59</v>
      </c>
      <c r="AX4588" t="s">
        <v>59</v>
      </c>
      <c r="AY4588" t="s">
        <v>59</v>
      </c>
      <c r="AZ4588" t="s">
        <v>59</v>
      </c>
      <c r="BA4588" t="s">
        <v>59</v>
      </c>
      <c r="BB4588" t="s">
        <v>59</v>
      </c>
      <c r="BC4588" t="s">
        <v>59</v>
      </c>
      <c r="BD4588" t="s">
        <v>59</v>
      </c>
      <c r="BE4588" t="s">
        <v>59</v>
      </c>
      <c r="BF4588" t="s">
        <v>59</v>
      </c>
      <c r="BG4588" t="s">
        <v>59</v>
      </c>
      <c r="BH4588" s="1" t="s">
        <v>59</v>
      </c>
      <c r="BI4588" t="b">
        <v>1</v>
      </c>
      <c r="BJ4588" t="s">
        <v>59</v>
      </c>
      <c r="BK4588">
        <v>0</v>
      </c>
    </row>
    <row r="4589" spans="1:63">
      <c r="A4589" s="1" t="s">
        <v>7311</v>
      </c>
      <c r="B4589" t="s">
        <v>66</v>
      </c>
      <c r="D4589">
        <v>25</v>
      </c>
      <c r="E4589" t="s">
        <v>56</v>
      </c>
      <c r="F4589" t="s">
        <v>55</v>
      </c>
      <c r="G4589">
        <f t="shared" si="214"/>
        <v>25</v>
      </c>
      <c r="H4589" s="1">
        <v>25</v>
      </c>
      <c r="I4589" t="s">
        <v>56</v>
      </c>
      <c r="K4589" t="s">
        <v>56</v>
      </c>
      <c r="L4589">
        <v>2</v>
      </c>
      <c r="M4589">
        <v>2</v>
      </c>
      <c r="N4589" s="1">
        <v>2</v>
      </c>
      <c r="O4589" t="s">
        <v>2490</v>
      </c>
      <c r="P4589" t="s">
        <v>59</v>
      </c>
      <c r="Q4589">
        <v>37.378540999999998</v>
      </c>
      <c r="R4589">
        <v>-122.020456</v>
      </c>
      <c r="T4589">
        <v>64010</v>
      </c>
      <c r="V4589" s="2">
        <v>3</v>
      </c>
      <c r="W4589">
        <f t="shared" si="213"/>
        <v>3</v>
      </c>
      <c r="X4589" s="1">
        <v>3</v>
      </c>
      <c r="Y4589" t="s">
        <v>59</v>
      </c>
      <c r="Z4589" t="s">
        <v>59</v>
      </c>
      <c r="AA4589">
        <v>0</v>
      </c>
      <c r="AB4589" s="1">
        <v>0</v>
      </c>
      <c r="AC4589" t="s">
        <v>59</v>
      </c>
      <c r="AD4589" t="s">
        <v>59</v>
      </c>
      <c r="AE4589" s="7">
        <f t="shared" ca="1" si="215"/>
        <v>3.5319049243110268</v>
      </c>
      <c r="AF4589" s="8">
        <v>57.428069896046125</v>
      </c>
      <c r="AG4589" t="s">
        <v>59</v>
      </c>
      <c r="AI4589" t="s">
        <v>59</v>
      </c>
      <c r="AK4589" t="s">
        <v>59</v>
      </c>
      <c r="AM4589" t="s">
        <v>59</v>
      </c>
      <c r="AN4589" t="s">
        <v>59</v>
      </c>
      <c r="AO4589" t="s">
        <v>59</v>
      </c>
      <c r="AP4589" t="s">
        <v>59</v>
      </c>
      <c r="AQ4589" t="s">
        <v>59</v>
      </c>
      <c r="AR4589" t="s">
        <v>59</v>
      </c>
      <c r="AS4589" t="s">
        <v>59</v>
      </c>
      <c r="AT4589" t="s">
        <v>59</v>
      </c>
      <c r="AU4589" t="s">
        <v>59</v>
      </c>
      <c r="AV4589" t="s">
        <v>59</v>
      </c>
      <c r="AW4589" t="s">
        <v>59</v>
      </c>
      <c r="AX4589" t="s">
        <v>59</v>
      </c>
      <c r="AY4589" t="s">
        <v>59</v>
      </c>
      <c r="AZ4589" t="s">
        <v>59</v>
      </c>
      <c r="BA4589" t="s">
        <v>59</v>
      </c>
      <c r="BB4589" t="s">
        <v>59</v>
      </c>
      <c r="BC4589" t="s">
        <v>59</v>
      </c>
      <c r="BD4589" t="s">
        <v>59</v>
      </c>
      <c r="BE4589" t="s">
        <v>59</v>
      </c>
      <c r="BF4589" t="s">
        <v>59</v>
      </c>
      <c r="BG4589" t="s">
        <v>996</v>
      </c>
      <c r="BH4589" s="1" t="s">
        <v>996</v>
      </c>
      <c r="BI4589" t="s">
        <v>59</v>
      </c>
      <c r="BJ4589" t="b">
        <v>1</v>
      </c>
      <c r="BK4589">
        <v>0</v>
      </c>
    </row>
    <row r="4590" spans="1:63">
      <c r="A4590" s="1" t="s">
        <v>7312</v>
      </c>
      <c r="B4590" t="s">
        <v>54</v>
      </c>
      <c r="D4590">
        <v>29</v>
      </c>
      <c r="E4590" t="s">
        <v>56</v>
      </c>
      <c r="F4590" t="s">
        <v>55</v>
      </c>
      <c r="G4590">
        <f t="shared" si="214"/>
        <v>29</v>
      </c>
      <c r="H4590" s="1">
        <v>29</v>
      </c>
      <c r="I4590" t="s">
        <v>59</v>
      </c>
      <c r="K4590" t="s">
        <v>55</v>
      </c>
      <c r="L4590">
        <v>0</v>
      </c>
      <c r="M4590">
        <v>0</v>
      </c>
      <c r="N4590" s="1">
        <v>0</v>
      </c>
      <c r="O4590" t="s">
        <v>2490</v>
      </c>
      <c r="P4590" t="s">
        <v>4956</v>
      </c>
      <c r="Q4590">
        <v>37.351100000000002</v>
      </c>
      <c r="R4590">
        <v>-122.037311</v>
      </c>
      <c r="T4590" t="s">
        <v>59</v>
      </c>
      <c r="V4590" s="2">
        <v>4</v>
      </c>
      <c r="W4590">
        <f t="shared" si="213"/>
        <v>4</v>
      </c>
      <c r="X4590" s="1">
        <v>4</v>
      </c>
      <c r="Y4590" t="s">
        <v>55</v>
      </c>
      <c r="Z4590">
        <v>0</v>
      </c>
      <c r="AA4590">
        <v>0</v>
      </c>
      <c r="AB4590" s="1">
        <v>0</v>
      </c>
      <c r="AC4590">
        <v>21</v>
      </c>
      <c r="AD4590" t="s">
        <v>97</v>
      </c>
      <c r="AE4590" s="7">
        <f t="shared" ca="1" si="215"/>
        <v>21</v>
      </c>
      <c r="AF4590" s="8">
        <v>21</v>
      </c>
      <c r="AG4590" t="s">
        <v>55</v>
      </c>
      <c r="AI4590">
        <v>0</v>
      </c>
      <c r="AK4590" t="s">
        <v>55</v>
      </c>
      <c r="AM4590" t="s">
        <v>56</v>
      </c>
      <c r="AN4590" t="s">
        <v>61</v>
      </c>
      <c r="AO4590">
        <v>26</v>
      </c>
      <c r="AP4590" t="s">
        <v>56</v>
      </c>
      <c r="AQ4590" t="s">
        <v>55</v>
      </c>
      <c r="AR4590" t="s">
        <v>55</v>
      </c>
      <c r="AS4590" t="s">
        <v>59</v>
      </c>
      <c r="AT4590" t="s">
        <v>56</v>
      </c>
      <c r="AU4590" t="s">
        <v>55</v>
      </c>
      <c r="AV4590" t="s">
        <v>55</v>
      </c>
      <c r="AW4590" t="s">
        <v>56</v>
      </c>
      <c r="AX4590" t="s">
        <v>62</v>
      </c>
      <c r="AY4590" t="s">
        <v>56</v>
      </c>
      <c r="AZ4590" t="s">
        <v>138</v>
      </c>
      <c r="BA4590" t="s">
        <v>59</v>
      </c>
      <c r="BB4590">
        <v>1011.5</v>
      </c>
      <c r="BC4590">
        <v>0</v>
      </c>
      <c r="BD4590">
        <v>0</v>
      </c>
      <c r="BE4590">
        <v>0</v>
      </c>
      <c r="BF4590">
        <v>1011.5</v>
      </c>
      <c r="BG4590" t="s">
        <v>59</v>
      </c>
      <c r="BH4590" s="1" t="s">
        <v>59</v>
      </c>
      <c r="BI4590" t="s">
        <v>59</v>
      </c>
      <c r="BJ4590" t="b">
        <v>1</v>
      </c>
      <c r="BK4590">
        <v>1</v>
      </c>
    </row>
    <row r="4591" spans="1:63">
      <c r="A4591" s="1" t="s">
        <v>7313</v>
      </c>
      <c r="B4591" t="s">
        <v>54</v>
      </c>
      <c r="D4591">
        <v>23</v>
      </c>
      <c r="E4591" t="s">
        <v>56</v>
      </c>
      <c r="F4591" t="s">
        <v>55</v>
      </c>
      <c r="G4591">
        <f t="shared" si="214"/>
        <v>23</v>
      </c>
      <c r="H4591" s="1">
        <v>23</v>
      </c>
      <c r="I4591" t="s">
        <v>56</v>
      </c>
      <c r="K4591" t="s">
        <v>55</v>
      </c>
      <c r="L4591">
        <v>0</v>
      </c>
      <c r="M4591">
        <v>0</v>
      </c>
      <c r="N4591" s="1">
        <v>0</v>
      </c>
      <c r="O4591" t="s">
        <v>2490</v>
      </c>
      <c r="P4591" t="s">
        <v>3914</v>
      </c>
      <c r="Q4591">
        <v>37.421633</v>
      </c>
      <c r="R4591">
        <v>-122.009613</v>
      </c>
      <c r="T4591">
        <v>16985</v>
      </c>
      <c r="V4591" s="2">
        <v>4</v>
      </c>
      <c r="W4591">
        <f t="shared" si="213"/>
        <v>4</v>
      </c>
      <c r="X4591" s="1">
        <v>4</v>
      </c>
      <c r="Y4591" t="s">
        <v>56</v>
      </c>
      <c r="Z4591">
        <v>7</v>
      </c>
      <c r="AA4591">
        <v>7</v>
      </c>
      <c r="AB4591" s="1">
        <v>7</v>
      </c>
      <c r="AC4591">
        <v>69</v>
      </c>
      <c r="AD4591" t="s">
        <v>60</v>
      </c>
      <c r="AE4591" s="7">
        <f t="shared" ca="1" si="215"/>
        <v>69</v>
      </c>
      <c r="AF4591" s="8">
        <v>69</v>
      </c>
      <c r="AG4591" t="s">
        <v>55</v>
      </c>
      <c r="AI4591">
        <v>0</v>
      </c>
      <c r="AK4591" t="s">
        <v>55</v>
      </c>
      <c r="AM4591" t="s">
        <v>56</v>
      </c>
      <c r="AN4591" t="s">
        <v>61</v>
      </c>
      <c r="AO4591">
        <v>42</v>
      </c>
      <c r="AP4591" t="s">
        <v>55</v>
      </c>
      <c r="AQ4591" t="s">
        <v>56</v>
      </c>
      <c r="AR4591" t="s">
        <v>56</v>
      </c>
      <c r="AS4591" t="s">
        <v>56</v>
      </c>
      <c r="AT4591" t="s">
        <v>56</v>
      </c>
      <c r="AU4591" t="s">
        <v>56</v>
      </c>
      <c r="AV4591" t="s">
        <v>59</v>
      </c>
      <c r="AW4591" t="s">
        <v>56</v>
      </c>
      <c r="AX4591" t="s">
        <v>145</v>
      </c>
      <c r="AY4591" t="s">
        <v>56</v>
      </c>
      <c r="AZ4591" t="s">
        <v>138</v>
      </c>
      <c r="BA4591">
        <v>60.8</v>
      </c>
      <c r="BB4591">
        <v>4263.3999999999996</v>
      </c>
      <c r="BC4591">
        <v>0</v>
      </c>
      <c r="BD4591">
        <v>0</v>
      </c>
      <c r="BE4591">
        <v>0</v>
      </c>
      <c r="BF4591">
        <v>4263.3999999999996</v>
      </c>
      <c r="BG4591" t="s">
        <v>996</v>
      </c>
      <c r="BH4591" s="1" t="s">
        <v>996</v>
      </c>
      <c r="BI4591" t="s">
        <v>59</v>
      </c>
      <c r="BJ4591" t="b">
        <v>1</v>
      </c>
      <c r="BK4591">
        <v>0</v>
      </c>
    </row>
    <row r="4592" spans="1:63">
      <c r="A4592" s="1" t="s">
        <v>7314</v>
      </c>
      <c r="B4592" t="s">
        <v>54</v>
      </c>
      <c r="D4592">
        <v>58</v>
      </c>
      <c r="E4592" t="s">
        <v>55</v>
      </c>
      <c r="F4592" t="s">
        <v>55</v>
      </c>
      <c r="G4592">
        <f t="shared" si="214"/>
        <v>58</v>
      </c>
      <c r="H4592" s="1">
        <v>58</v>
      </c>
      <c r="I4592" t="s">
        <v>56</v>
      </c>
      <c r="K4592" t="s">
        <v>56</v>
      </c>
      <c r="L4592">
        <v>3</v>
      </c>
      <c r="M4592">
        <v>3</v>
      </c>
      <c r="N4592" s="1">
        <v>3</v>
      </c>
      <c r="O4592" t="s">
        <v>176</v>
      </c>
      <c r="P4592" t="s">
        <v>177</v>
      </c>
      <c r="Q4592">
        <v>37.779499999999999</v>
      </c>
      <c r="R4592" t="s">
        <v>59</v>
      </c>
      <c r="T4592">
        <v>28998</v>
      </c>
      <c r="V4592" s="2">
        <v>4</v>
      </c>
      <c r="W4592">
        <f t="shared" si="213"/>
        <v>4</v>
      </c>
      <c r="X4592" s="1">
        <v>4</v>
      </c>
      <c r="Y4592" t="s">
        <v>59</v>
      </c>
      <c r="Z4592">
        <v>4</v>
      </c>
      <c r="AA4592">
        <v>4</v>
      </c>
      <c r="AB4592" s="1">
        <v>4</v>
      </c>
      <c r="AC4592">
        <v>44</v>
      </c>
      <c r="AD4592" t="s">
        <v>60</v>
      </c>
      <c r="AE4592" s="7">
        <f t="shared" ca="1" si="215"/>
        <v>44</v>
      </c>
      <c r="AF4592" s="8">
        <v>44</v>
      </c>
      <c r="AG4592" t="s">
        <v>56</v>
      </c>
      <c r="AI4592">
        <v>46.54</v>
      </c>
      <c r="AK4592" t="s">
        <v>55</v>
      </c>
      <c r="AM4592" t="s">
        <v>56</v>
      </c>
      <c r="AN4592" t="s">
        <v>59</v>
      </c>
      <c r="AO4592">
        <v>52</v>
      </c>
      <c r="AP4592" t="s">
        <v>55</v>
      </c>
      <c r="AQ4592" t="s">
        <v>56</v>
      </c>
      <c r="AR4592" t="s">
        <v>55</v>
      </c>
      <c r="AS4592" t="s">
        <v>56</v>
      </c>
      <c r="AT4592" t="s">
        <v>55</v>
      </c>
      <c r="AU4592" t="s">
        <v>55</v>
      </c>
      <c r="AV4592" t="s">
        <v>55</v>
      </c>
      <c r="AW4592" t="s">
        <v>55</v>
      </c>
      <c r="AX4592" t="s">
        <v>62</v>
      </c>
      <c r="AY4592" t="s">
        <v>56</v>
      </c>
      <c r="AZ4592" t="s">
        <v>63</v>
      </c>
      <c r="BA4592">
        <v>54.9</v>
      </c>
      <c r="BB4592">
        <v>2549.1</v>
      </c>
      <c r="BC4592">
        <v>0</v>
      </c>
      <c r="BD4592" t="s">
        <v>59</v>
      </c>
      <c r="BE4592">
        <v>2047.76</v>
      </c>
      <c r="BF4592">
        <v>4726.8599999999997</v>
      </c>
      <c r="BG4592" t="s">
        <v>996</v>
      </c>
      <c r="BH4592" s="1" t="s">
        <v>996</v>
      </c>
      <c r="BI4592" t="s">
        <v>59</v>
      </c>
      <c r="BJ4592" t="b">
        <v>1</v>
      </c>
      <c r="BK4592">
        <v>0</v>
      </c>
    </row>
    <row r="4593" spans="1:63">
      <c r="A4593" s="1" t="s">
        <v>7315</v>
      </c>
      <c r="B4593" t="s">
        <v>54</v>
      </c>
      <c r="D4593" t="s">
        <v>59</v>
      </c>
      <c r="E4593" t="s">
        <v>56</v>
      </c>
      <c r="F4593" t="s">
        <v>55</v>
      </c>
      <c r="G4593">
        <f t="shared" si="214"/>
        <v>24</v>
      </c>
      <c r="H4593" s="1">
        <v>24</v>
      </c>
      <c r="I4593" t="s">
        <v>56</v>
      </c>
      <c r="K4593" t="s">
        <v>55</v>
      </c>
      <c r="L4593">
        <v>0</v>
      </c>
      <c r="M4593">
        <v>0</v>
      </c>
      <c r="N4593" s="1">
        <v>0</v>
      </c>
      <c r="O4593" t="s">
        <v>176</v>
      </c>
      <c r="P4593" t="s">
        <v>1185</v>
      </c>
      <c r="Q4593">
        <v>37.794486999999997</v>
      </c>
      <c r="R4593">
        <v>-122.42227</v>
      </c>
      <c r="T4593" t="s">
        <v>59</v>
      </c>
      <c r="V4593" s="2">
        <v>4</v>
      </c>
      <c r="W4593">
        <f t="shared" si="213"/>
        <v>4</v>
      </c>
      <c r="X4593" s="1">
        <v>4</v>
      </c>
      <c r="Y4593" t="s">
        <v>56</v>
      </c>
      <c r="Z4593">
        <v>10</v>
      </c>
      <c r="AA4593">
        <v>10</v>
      </c>
      <c r="AB4593" s="1">
        <v>10</v>
      </c>
      <c r="AC4593">
        <v>72</v>
      </c>
      <c r="AD4593" t="s">
        <v>60</v>
      </c>
      <c r="AE4593" s="7">
        <f t="shared" ca="1" si="215"/>
        <v>72</v>
      </c>
      <c r="AF4593" s="8">
        <v>72</v>
      </c>
      <c r="AG4593" t="s">
        <v>56</v>
      </c>
      <c r="AI4593">
        <v>14.19</v>
      </c>
      <c r="AK4593" t="s">
        <v>59</v>
      </c>
      <c r="AM4593" t="s">
        <v>56</v>
      </c>
      <c r="AN4593" t="s">
        <v>68</v>
      </c>
      <c r="AO4593">
        <v>71</v>
      </c>
      <c r="AP4593" t="s">
        <v>55</v>
      </c>
      <c r="AQ4593" t="s">
        <v>56</v>
      </c>
      <c r="AR4593" t="s">
        <v>56</v>
      </c>
      <c r="AS4593" t="s">
        <v>56</v>
      </c>
      <c r="AT4593" t="s">
        <v>59</v>
      </c>
      <c r="AU4593" t="s">
        <v>56</v>
      </c>
      <c r="AV4593" t="s">
        <v>56</v>
      </c>
      <c r="AW4593" t="s">
        <v>56</v>
      </c>
      <c r="AX4593" t="s">
        <v>363</v>
      </c>
      <c r="AY4593" t="s">
        <v>56</v>
      </c>
      <c r="AZ4593" t="s">
        <v>63</v>
      </c>
      <c r="BA4593">
        <v>108.2</v>
      </c>
      <c r="BB4593">
        <v>7840.6</v>
      </c>
      <c r="BC4593" t="s">
        <v>59</v>
      </c>
      <c r="BD4593">
        <v>0</v>
      </c>
      <c r="BE4593">
        <v>1021.68</v>
      </c>
      <c r="BF4593" t="s">
        <v>59</v>
      </c>
      <c r="BG4593" t="s">
        <v>59</v>
      </c>
      <c r="BH4593" s="1" t="s">
        <v>59</v>
      </c>
      <c r="BI4593" t="s">
        <v>59</v>
      </c>
      <c r="BJ4593" t="b">
        <v>1</v>
      </c>
      <c r="BK4593">
        <v>1</v>
      </c>
    </row>
    <row r="4594" spans="1:63">
      <c r="A4594" s="1" t="s">
        <v>7316</v>
      </c>
      <c r="B4594" t="s">
        <v>54</v>
      </c>
      <c r="D4594">
        <v>55</v>
      </c>
      <c r="E4594" t="s">
        <v>55</v>
      </c>
      <c r="F4594" t="s">
        <v>55</v>
      </c>
      <c r="G4594">
        <f t="shared" si="214"/>
        <v>55</v>
      </c>
      <c r="H4594" s="1">
        <v>55</v>
      </c>
      <c r="I4594" t="s">
        <v>55</v>
      </c>
      <c r="K4594" t="s">
        <v>55</v>
      </c>
      <c r="L4594">
        <v>0</v>
      </c>
      <c r="M4594">
        <v>0</v>
      </c>
      <c r="N4594" s="1">
        <v>0</v>
      </c>
      <c r="O4594" t="s">
        <v>176</v>
      </c>
      <c r="P4594" t="s">
        <v>2982</v>
      </c>
      <c r="Q4594">
        <v>37.750020999999997</v>
      </c>
      <c r="R4594">
        <v>-122.415201</v>
      </c>
      <c r="T4594">
        <v>74641</v>
      </c>
      <c r="V4594" s="2" t="s">
        <v>59</v>
      </c>
      <c r="W4594" t="e">
        <f t="shared" si="213"/>
        <v>#N/A</v>
      </c>
      <c r="X4594" s="1" t="e">
        <v>#N/A</v>
      </c>
      <c r="Y4594" t="s">
        <v>55</v>
      </c>
      <c r="Z4594">
        <v>0</v>
      </c>
      <c r="AA4594">
        <v>0</v>
      </c>
      <c r="AB4594" s="1">
        <v>0</v>
      </c>
      <c r="AC4594">
        <v>72</v>
      </c>
      <c r="AD4594" t="s">
        <v>59</v>
      </c>
      <c r="AE4594" s="7">
        <f t="shared" ca="1" si="215"/>
        <v>72</v>
      </c>
      <c r="AF4594" s="8">
        <v>72</v>
      </c>
      <c r="AG4594" t="s">
        <v>56</v>
      </c>
      <c r="AI4594">
        <v>45.41</v>
      </c>
      <c r="AK4594" t="s">
        <v>56</v>
      </c>
      <c r="AM4594" t="s">
        <v>56</v>
      </c>
      <c r="AN4594" t="s">
        <v>102</v>
      </c>
      <c r="AO4594">
        <v>20</v>
      </c>
      <c r="AP4594" t="s">
        <v>59</v>
      </c>
      <c r="AQ4594" t="s">
        <v>56</v>
      </c>
      <c r="AR4594" t="s">
        <v>56</v>
      </c>
      <c r="AS4594" t="s">
        <v>56</v>
      </c>
      <c r="AT4594" t="s">
        <v>56</v>
      </c>
      <c r="AU4594" t="s">
        <v>59</v>
      </c>
      <c r="AV4594" t="s">
        <v>56</v>
      </c>
      <c r="AW4594" t="s">
        <v>56</v>
      </c>
      <c r="AX4594" t="s">
        <v>363</v>
      </c>
      <c r="AY4594" t="s">
        <v>55</v>
      </c>
      <c r="AZ4594" t="s">
        <v>63</v>
      </c>
      <c r="BA4594">
        <v>92</v>
      </c>
      <c r="BB4594">
        <v>6632.75</v>
      </c>
      <c r="BC4594">
        <v>0</v>
      </c>
      <c r="BD4594">
        <v>0</v>
      </c>
      <c r="BE4594">
        <v>3269.52</v>
      </c>
      <c r="BF4594">
        <v>9902.27</v>
      </c>
      <c r="BG4594" t="s">
        <v>59</v>
      </c>
      <c r="BH4594" s="1" t="s">
        <v>59</v>
      </c>
      <c r="BI4594" t="b">
        <v>1</v>
      </c>
      <c r="BJ4594" t="s">
        <v>59</v>
      </c>
      <c r="BK4594">
        <v>0</v>
      </c>
    </row>
    <row r="4595" spans="1:63">
      <c r="A4595" s="1" t="s">
        <v>7317</v>
      </c>
      <c r="B4595" t="s">
        <v>54</v>
      </c>
      <c r="D4595" t="s">
        <v>59</v>
      </c>
      <c r="E4595" t="s">
        <v>56</v>
      </c>
      <c r="F4595" t="s">
        <v>59</v>
      </c>
      <c r="G4595">
        <f t="shared" si="214"/>
        <v>24</v>
      </c>
      <c r="H4595" s="1">
        <v>24</v>
      </c>
      <c r="I4595" t="s">
        <v>55</v>
      </c>
      <c r="K4595" t="s">
        <v>55</v>
      </c>
      <c r="L4595">
        <v>0</v>
      </c>
      <c r="M4595">
        <v>0</v>
      </c>
      <c r="N4595" s="1">
        <v>0</v>
      </c>
      <c r="O4595" t="s">
        <v>59</v>
      </c>
      <c r="P4595" t="s">
        <v>3917</v>
      </c>
      <c r="Q4595">
        <v>37.720497999999999</v>
      </c>
      <c r="R4595">
        <v>-122.443119</v>
      </c>
      <c r="T4595">
        <v>73117</v>
      </c>
      <c r="V4595" s="2">
        <v>5</v>
      </c>
      <c r="W4595">
        <f t="shared" si="213"/>
        <v>5</v>
      </c>
      <c r="X4595" s="1">
        <v>5</v>
      </c>
      <c r="Y4595" t="s">
        <v>55</v>
      </c>
      <c r="Z4595">
        <v>0</v>
      </c>
      <c r="AA4595">
        <v>0</v>
      </c>
      <c r="AB4595" s="1">
        <v>0</v>
      </c>
      <c r="AC4595">
        <v>7</v>
      </c>
      <c r="AD4595" t="s">
        <v>67</v>
      </c>
      <c r="AE4595" s="7">
        <f t="shared" ca="1" si="215"/>
        <v>7</v>
      </c>
      <c r="AF4595" s="8">
        <v>7</v>
      </c>
      <c r="AG4595" t="s">
        <v>56</v>
      </c>
      <c r="AI4595">
        <v>45.13</v>
      </c>
      <c r="AK4595" t="s">
        <v>56</v>
      </c>
      <c r="AM4595" t="s">
        <v>55</v>
      </c>
      <c r="AN4595" t="s">
        <v>60</v>
      </c>
      <c r="AO4595">
        <v>0</v>
      </c>
      <c r="AP4595" t="s">
        <v>55</v>
      </c>
      <c r="AQ4595" t="s">
        <v>59</v>
      </c>
      <c r="AR4595" t="s">
        <v>55</v>
      </c>
      <c r="AS4595" t="s">
        <v>55</v>
      </c>
      <c r="AT4595" t="s">
        <v>55</v>
      </c>
      <c r="AU4595" t="s">
        <v>55</v>
      </c>
      <c r="AV4595" t="s">
        <v>59</v>
      </c>
      <c r="AW4595" t="s">
        <v>55</v>
      </c>
      <c r="AX4595" t="s">
        <v>59</v>
      </c>
      <c r="AY4595" t="s">
        <v>56</v>
      </c>
      <c r="AZ4595" t="s">
        <v>59</v>
      </c>
      <c r="BA4595">
        <v>25.05</v>
      </c>
      <c r="BB4595">
        <v>152.94999999999999</v>
      </c>
      <c r="BC4595">
        <v>0</v>
      </c>
      <c r="BD4595">
        <v>0</v>
      </c>
      <c r="BE4595">
        <v>315.91000000000003</v>
      </c>
      <c r="BF4595">
        <v>468.86</v>
      </c>
      <c r="BG4595" t="s">
        <v>59</v>
      </c>
      <c r="BH4595" s="1" t="s">
        <v>59</v>
      </c>
      <c r="BI4595" t="s">
        <v>59</v>
      </c>
      <c r="BJ4595" t="b">
        <v>1</v>
      </c>
      <c r="BK4595">
        <v>1</v>
      </c>
    </row>
    <row r="4596" spans="1:63">
      <c r="A4596" s="1" t="s">
        <v>7318</v>
      </c>
      <c r="B4596" t="s">
        <v>66</v>
      </c>
      <c r="D4596">
        <v>64</v>
      </c>
      <c r="E4596" t="s">
        <v>55</v>
      </c>
      <c r="F4596" t="s">
        <v>55</v>
      </c>
      <c r="G4596">
        <f t="shared" si="214"/>
        <v>64</v>
      </c>
      <c r="H4596" s="1">
        <v>64</v>
      </c>
      <c r="I4596" t="s">
        <v>55</v>
      </c>
      <c r="K4596" t="s">
        <v>59</v>
      </c>
      <c r="L4596">
        <v>0</v>
      </c>
      <c r="M4596">
        <v>0</v>
      </c>
      <c r="N4596" s="1">
        <v>0</v>
      </c>
      <c r="O4596" t="s">
        <v>176</v>
      </c>
      <c r="P4596" t="s">
        <v>3919</v>
      </c>
      <c r="Q4596">
        <v>37.758085000000001</v>
      </c>
      <c r="R4596">
        <v>-122.43480099999999</v>
      </c>
      <c r="T4596">
        <v>30587</v>
      </c>
      <c r="V4596" s="2">
        <v>4</v>
      </c>
      <c r="W4596">
        <f t="shared" si="213"/>
        <v>4</v>
      </c>
      <c r="X4596" s="1">
        <v>4</v>
      </c>
      <c r="Y4596" t="s">
        <v>55</v>
      </c>
      <c r="Z4596">
        <v>0</v>
      </c>
      <c r="AA4596">
        <v>0</v>
      </c>
      <c r="AB4596" s="1">
        <v>0</v>
      </c>
      <c r="AC4596">
        <v>48</v>
      </c>
      <c r="AD4596" t="s">
        <v>60</v>
      </c>
      <c r="AE4596" s="7">
        <f t="shared" ca="1" si="215"/>
        <v>48</v>
      </c>
      <c r="AF4596" s="8">
        <v>48</v>
      </c>
      <c r="AG4596" t="s">
        <v>59</v>
      </c>
      <c r="AI4596">
        <v>41.26</v>
      </c>
      <c r="AK4596" t="s">
        <v>55</v>
      </c>
      <c r="AM4596" t="s">
        <v>59</v>
      </c>
      <c r="AN4596" t="s">
        <v>68</v>
      </c>
      <c r="AO4596">
        <v>23</v>
      </c>
      <c r="AP4596" t="s">
        <v>55</v>
      </c>
      <c r="AQ4596" t="s">
        <v>56</v>
      </c>
      <c r="AR4596" t="s">
        <v>55</v>
      </c>
      <c r="AS4596" t="s">
        <v>55</v>
      </c>
      <c r="AT4596" t="s">
        <v>55</v>
      </c>
      <c r="AU4596" t="s">
        <v>55</v>
      </c>
      <c r="AV4596" t="s">
        <v>55</v>
      </c>
      <c r="AW4596" t="s">
        <v>56</v>
      </c>
      <c r="AX4596" t="s">
        <v>145</v>
      </c>
      <c r="AY4596" t="s">
        <v>55</v>
      </c>
      <c r="AZ4596" t="s">
        <v>63</v>
      </c>
      <c r="BA4596">
        <v>75.150000000000006</v>
      </c>
      <c r="BB4596">
        <v>3772.65</v>
      </c>
      <c r="BC4596">
        <v>0</v>
      </c>
      <c r="BD4596">
        <v>0</v>
      </c>
      <c r="BE4596">
        <v>1980.48</v>
      </c>
      <c r="BF4596">
        <v>5753.13</v>
      </c>
      <c r="BG4596" t="s">
        <v>996</v>
      </c>
      <c r="BH4596" s="1" t="s">
        <v>996</v>
      </c>
      <c r="BI4596" t="s">
        <v>59</v>
      </c>
      <c r="BJ4596" t="b">
        <v>1</v>
      </c>
      <c r="BK4596">
        <v>0</v>
      </c>
    </row>
    <row r="4597" spans="1:63">
      <c r="A4597" s="1" t="s">
        <v>7319</v>
      </c>
      <c r="B4597" t="s">
        <v>54</v>
      </c>
      <c r="D4597">
        <v>43</v>
      </c>
      <c r="E4597" t="s">
        <v>55</v>
      </c>
      <c r="F4597" t="s">
        <v>59</v>
      </c>
      <c r="G4597">
        <f t="shared" si="214"/>
        <v>43</v>
      </c>
      <c r="H4597" s="1">
        <v>43</v>
      </c>
      <c r="I4597" t="s">
        <v>56</v>
      </c>
      <c r="K4597" t="s">
        <v>56</v>
      </c>
      <c r="L4597">
        <v>3</v>
      </c>
      <c r="M4597">
        <v>3</v>
      </c>
      <c r="N4597" s="1">
        <v>3</v>
      </c>
      <c r="O4597" t="s">
        <v>176</v>
      </c>
      <c r="P4597" t="s">
        <v>3921</v>
      </c>
      <c r="Q4597">
        <v>37.786031000000001</v>
      </c>
      <c r="R4597">
        <v>-122.43730100000001</v>
      </c>
      <c r="T4597">
        <v>33122</v>
      </c>
      <c r="V4597" s="2" t="s">
        <v>59</v>
      </c>
      <c r="W4597">
        <f t="shared" si="213"/>
        <v>4</v>
      </c>
      <c r="X4597" s="1">
        <v>4</v>
      </c>
      <c r="Y4597" t="s">
        <v>56</v>
      </c>
      <c r="Z4597">
        <v>5</v>
      </c>
      <c r="AA4597">
        <v>5</v>
      </c>
      <c r="AB4597" s="1">
        <v>5</v>
      </c>
      <c r="AC4597">
        <v>55</v>
      </c>
      <c r="AD4597" t="s">
        <v>60</v>
      </c>
      <c r="AE4597" s="7">
        <f t="shared" ca="1" si="215"/>
        <v>55</v>
      </c>
      <c r="AF4597" s="8">
        <v>55</v>
      </c>
      <c r="AG4597" t="s">
        <v>56</v>
      </c>
      <c r="AI4597">
        <v>36.229999999999997</v>
      </c>
      <c r="AK4597" t="s">
        <v>55</v>
      </c>
      <c r="AM4597" t="s">
        <v>55</v>
      </c>
      <c r="AN4597" t="s">
        <v>60</v>
      </c>
      <c r="AO4597">
        <v>0</v>
      </c>
      <c r="AP4597" t="s">
        <v>55</v>
      </c>
      <c r="AQ4597" t="s">
        <v>55</v>
      </c>
      <c r="AR4597" t="s">
        <v>59</v>
      </c>
      <c r="AS4597" t="s">
        <v>55</v>
      </c>
      <c r="AT4597" t="s">
        <v>55</v>
      </c>
      <c r="AU4597" t="s">
        <v>55</v>
      </c>
      <c r="AV4597" t="s">
        <v>55</v>
      </c>
      <c r="AW4597" t="s">
        <v>55</v>
      </c>
      <c r="AX4597" t="s">
        <v>145</v>
      </c>
      <c r="AY4597" t="s">
        <v>55</v>
      </c>
      <c r="AZ4597" t="s">
        <v>138</v>
      </c>
      <c r="BA4597">
        <v>19.5</v>
      </c>
      <c r="BB4597">
        <v>1026.3499999999999</v>
      </c>
      <c r="BC4597">
        <v>0</v>
      </c>
      <c r="BD4597">
        <v>0</v>
      </c>
      <c r="BE4597">
        <v>1992.65</v>
      </c>
      <c r="BF4597">
        <v>3019</v>
      </c>
      <c r="BG4597" t="s">
        <v>996</v>
      </c>
      <c r="BH4597" s="1" t="s">
        <v>996</v>
      </c>
      <c r="BI4597" t="s">
        <v>59</v>
      </c>
      <c r="BJ4597" t="b">
        <v>1</v>
      </c>
      <c r="BK4597">
        <v>0</v>
      </c>
    </row>
    <row r="4598" spans="1:63">
      <c r="A4598" s="1" t="s">
        <v>7320</v>
      </c>
      <c r="B4598" t="s">
        <v>54</v>
      </c>
      <c r="D4598">
        <v>50</v>
      </c>
      <c r="E4598" t="s">
        <v>55</v>
      </c>
      <c r="F4598" t="s">
        <v>55</v>
      </c>
      <c r="G4598">
        <f t="shared" si="214"/>
        <v>50</v>
      </c>
      <c r="H4598" s="1">
        <v>50</v>
      </c>
      <c r="I4598" t="s">
        <v>55</v>
      </c>
      <c r="K4598" t="s">
        <v>55</v>
      </c>
      <c r="L4598">
        <v>0</v>
      </c>
      <c r="M4598">
        <v>0</v>
      </c>
      <c r="N4598" s="1">
        <v>0</v>
      </c>
      <c r="O4598" t="s">
        <v>59</v>
      </c>
      <c r="P4598" t="s">
        <v>59</v>
      </c>
      <c r="Q4598" t="s">
        <v>59</v>
      </c>
      <c r="R4598" t="s">
        <v>59</v>
      </c>
      <c r="T4598" t="s">
        <v>59</v>
      </c>
      <c r="V4598" s="2">
        <v>5</v>
      </c>
      <c r="W4598">
        <f t="shared" si="213"/>
        <v>5</v>
      </c>
      <c r="X4598" s="1">
        <v>5</v>
      </c>
      <c r="Y4598" t="s">
        <v>55</v>
      </c>
      <c r="Z4598">
        <v>0</v>
      </c>
      <c r="AA4598">
        <v>0</v>
      </c>
      <c r="AB4598" s="1">
        <v>0</v>
      </c>
      <c r="AC4598">
        <v>1</v>
      </c>
      <c r="AD4598" t="s">
        <v>67</v>
      </c>
      <c r="AE4598" s="7">
        <f t="shared" ca="1" si="215"/>
        <v>1</v>
      </c>
      <c r="AF4598" s="8">
        <v>1</v>
      </c>
      <c r="AG4598" t="s">
        <v>56</v>
      </c>
      <c r="AI4598">
        <v>16.36</v>
      </c>
      <c r="AK4598" t="s">
        <v>55</v>
      </c>
      <c r="AM4598" t="s">
        <v>55</v>
      </c>
      <c r="AN4598" t="s">
        <v>60</v>
      </c>
      <c r="AO4598">
        <v>0</v>
      </c>
      <c r="AP4598" t="s">
        <v>55</v>
      </c>
      <c r="AQ4598" t="s">
        <v>55</v>
      </c>
      <c r="AR4598" t="s">
        <v>55</v>
      </c>
      <c r="AS4598" t="s">
        <v>55</v>
      </c>
      <c r="AT4598" t="s">
        <v>55</v>
      </c>
      <c r="AU4598" t="s">
        <v>55</v>
      </c>
      <c r="AV4598" t="s">
        <v>59</v>
      </c>
      <c r="AW4598" t="s">
        <v>55</v>
      </c>
      <c r="AX4598" t="s">
        <v>62</v>
      </c>
      <c r="AY4598" t="s">
        <v>55</v>
      </c>
      <c r="AZ4598" t="s">
        <v>138</v>
      </c>
      <c r="BA4598">
        <v>19.3</v>
      </c>
      <c r="BB4598">
        <v>19.3</v>
      </c>
      <c r="BC4598">
        <v>0</v>
      </c>
      <c r="BD4598" t="s">
        <v>59</v>
      </c>
      <c r="BE4598">
        <v>16.36</v>
      </c>
      <c r="BF4598">
        <v>35.659999999999997</v>
      </c>
      <c r="BG4598" t="s">
        <v>59</v>
      </c>
      <c r="BH4598" s="1" t="s">
        <v>59</v>
      </c>
      <c r="BI4598" t="b">
        <v>1</v>
      </c>
      <c r="BJ4598" t="s">
        <v>59</v>
      </c>
      <c r="BK4598">
        <v>0</v>
      </c>
    </row>
    <row r="4599" spans="1:63">
      <c r="A4599" s="1" t="s">
        <v>7321</v>
      </c>
      <c r="B4599" t="s">
        <v>54</v>
      </c>
      <c r="D4599">
        <v>57</v>
      </c>
      <c r="E4599" t="s">
        <v>55</v>
      </c>
      <c r="F4599" t="s">
        <v>55</v>
      </c>
      <c r="G4599">
        <f t="shared" si="214"/>
        <v>57</v>
      </c>
      <c r="H4599" s="1">
        <v>57</v>
      </c>
      <c r="I4599" t="s">
        <v>55</v>
      </c>
      <c r="K4599" t="s">
        <v>55</v>
      </c>
      <c r="L4599">
        <v>0</v>
      </c>
      <c r="M4599">
        <v>0</v>
      </c>
      <c r="N4599" s="1">
        <v>0</v>
      </c>
      <c r="O4599" t="s">
        <v>176</v>
      </c>
      <c r="P4599" t="s">
        <v>3923</v>
      </c>
      <c r="Q4599">
        <v>37.770533</v>
      </c>
      <c r="R4599">
        <v>-122.445121</v>
      </c>
      <c r="T4599">
        <v>38756</v>
      </c>
      <c r="V4599" s="2">
        <v>3</v>
      </c>
      <c r="W4599">
        <f t="shared" si="213"/>
        <v>3</v>
      </c>
      <c r="X4599" s="1">
        <v>3</v>
      </c>
      <c r="Y4599" t="s">
        <v>55</v>
      </c>
      <c r="Z4599">
        <v>0</v>
      </c>
      <c r="AA4599">
        <v>0</v>
      </c>
      <c r="AB4599" s="1">
        <v>0</v>
      </c>
      <c r="AC4599">
        <v>45</v>
      </c>
      <c r="AD4599" t="s">
        <v>60</v>
      </c>
      <c r="AE4599" s="7">
        <f t="shared" ca="1" si="215"/>
        <v>45</v>
      </c>
      <c r="AF4599" s="8">
        <v>45</v>
      </c>
      <c r="AG4599" t="s">
        <v>56</v>
      </c>
      <c r="AI4599" t="s">
        <v>59</v>
      </c>
      <c r="AK4599" t="s">
        <v>55</v>
      </c>
      <c r="AM4599" t="s">
        <v>56</v>
      </c>
      <c r="AN4599" t="s">
        <v>68</v>
      </c>
      <c r="AO4599">
        <v>3</v>
      </c>
      <c r="AP4599" t="s">
        <v>56</v>
      </c>
      <c r="AQ4599" t="s">
        <v>56</v>
      </c>
      <c r="AR4599" t="s">
        <v>56</v>
      </c>
      <c r="AS4599" t="s">
        <v>56</v>
      </c>
      <c r="AT4599" t="s">
        <v>56</v>
      </c>
      <c r="AU4599" t="s">
        <v>56</v>
      </c>
      <c r="AV4599" t="s">
        <v>56</v>
      </c>
      <c r="AW4599" t="s">
        <v>56</v>
      </c>
      <c r="AX4599" t="s">
        <v>145</v>
      </c>
      <c r="AY4599" t="s">
        <v>55</v>
      </c>
      <c r="AZ4599" t="s">
        <v>138</v>
      </c>
      <c r="BA4599">
        <v>112.2</v>
      </c>
      <c r="BB4599">
        <v>5031.8500000000004</v>
      </c>
      <c r="BC4599">
        <v>0</v>
      </c>
      <c r="BD4599">
        <v>0</v>
      </c>
      <c r="BE4599">
        <v>1292.4000000000001</v>
      </c>
      <c r="BF4599">
        <v>6324.25</v>
      </c>
      <c r="BG4599" t="s">
        <v>996</v>
      </c>
      <c r="BH4599" s="1" t="s">
        <v>996</v>
      </c>
      <c r="BI4599" t="s">
        <v>59</v>
      </c>
      <c r="BJ4599" t="b">
        <v>1</v>
      </c>
      <c r="BK4599">
        <v>0</v>
      </c>
    </row>
    <row r="4600" spans="1:63">
      <c r="A4600" s="1" t="s">
        <v>7322</v>
      </c>
      <c r="B4600" t="s">
        <v>59</v>
      </c>
      <c r="D4600">
        <v>35</v>
      </c>
      <c r="E4600" t="s">
        <v>55</v>
      </c>
      <c r="F4600" t="s">
        <v>59</v>
      </c>
      <c r="G4600">
        <f t="shared" si="214"/>
        <v>35</v>
      </c>
      <c r="H4600" s="1">
        <v>35</v>
      </c>
      <c r="I4600" t="s">
        <v>55</v>
      </c>
      <c r="K4600" t="s">
        <v>55</v>
      </c>
      <c r="L4600">
        <v>0</v>
      </c>
      <c r="M4600">
        <v>0</v>
      </c>
      <c r="N4600" s="1">
        <v>0</v>
      </c>
      <c r="O4600" t="s">
        <v>176</v>
      </c>
      <c r="P4600" t="s">
        <v>6209</v>
      </c>
      <c r="Q4600">
        <v>37.781303999999999</v>
      </c>
      <c r="R4600">
        <v>-122.461522</v>
      </c>
      <c r="T4600">
        <v>38955</v>
      </c>
      <c r="V4600" s="2">
        <v>4</v>
      </c>
      <c r="W4600">
        <f t="shared" si="213"/>
        <v>4</v>
      </c>
      <c r="X4600" s="1">
        <v>4</v>
      </c>
      <c r="Y4600" t="s">
        <v>55</v>
      </c>
      <c r="Z4600">
        <v>0</v>
      </c>
      <c r="AA4600">
        <v>0</v>
      </c>
      <c r="AB4600" s="1">
        <v>0</v>
      </c>
      <c r="AC4600">
        <v>3</v>
      </c>
      <c r="AD4600" t="s">
        <v>60</v>
      </c>
      <c r="AE4600" s="7">
        <f t="shared" ca="1" si="215"/>
        <v>3</v>
      </c>
      <c r="AF4600" s="8">
        <v>3</v>
      </c>
      <c r="AG4600" t="s">
        <v>56</v>
      </c>
      <c r="AI4600">
        <v>9.74</v>
      </c>
      <c r="AK4600" t="s">
        <v>55</v>
      </c>
      <c r="AM4600" t="s">
        <v>56</v>
      </c>
      <c r="AN4600" t="s">
        <v>68</v>
      </c>
      <c r="AO4600">
        <v>27</v>
      </c>
      <c r="AP4600" t="s">
        <v>55</v>
      </c>
      <c r="AQ4600" t="s">
        <v>55</v>
      </c>
      <c r="AR4600" t="s">
        <v>55</v>
      </c>
      <c r="AS4600" t="s">
        <v>55</v>
      </c>
      <c r="AT4600" t="s">
        <v>55</v>
      </c>
      <c r="AU4600" t="s">
        <v>55</v>
      </c>
      <c r="AV4600" t="s">
        <v>59</v>
      </c>
      <c r="AW4600" t="s">
        <v>56</v>
      </c>
      <c r="AX4600" t="s">
        <v>62</v>
      </c>
      <c r="AY4600" t="s">
        <v>56</v>
      </c>
      <c r="AZ4600" t="s">
        <v>59</v>
      </c>
      <c r="BA4600">
        <v>70.3</v>
      </c>
      <c r="BB4600">
        <v>220.4</v>
      </c>
      <c r="BC4600">
        <v>0</v>
      </c>
      <c r="BD4600">
        <v>0</v>
      </c>
      <c r="BE4600">
        <v>29.22</v>
      </c>
      <c r="BF4600">
        <v>249.62</v>
      </c>
      <c r="BG4600" t="s">
        <v>59</v>
      </c>
      <c r="BH4600" s="1" t="s">
        <v>59</v>
      </c>
      <c r="BI4600" t="s">
        <v>59</v>
      </c>
      <c r="BJ4600" t="b">
        <v>1</v>
      </c>
      <c r="BK4600">
        <v>1</v>
      </c>
    </row>
    <row r="4601" spans="1:63">
      <c r="A4601" s="1" t="s">
        <v>7323</v>
      </c>
      <c r="B4601" t="s">
        <v>59</v>
      </c>
      <c r="D4601">
        <v>29</v>
      </c>
      <c r="E4601" t="s">
        <v>56</v>
      </c>
      <c r="F4601" t="s">
        <v>55</v>
      </c>
      <c r="G4601">
        <f t="shared" si="214"/>
        <v>29</v>
      </c>
      <c r="H4601" s="1">
        <v>29</v>
      </c>
      <c r="I4601" t="s">
        <v>56</v>
      </c>
      <c r="K4601" t="s">
        <v>55</v>
      </c>
      <c r="L4601" t="s">
        <v>59</v>
      </c>
      <c r="M4601">
        <v>0</v>
      </c>
      <c r="N4601" s="1">
        <v>0</v>
      </c>
      <c r="O4601" t="s">
        <v>59</v>
      </c>
      <c r="P4601" t="s">
        <v>59</v>
      </c>
      <c r="Q4601" t="s">
        <v>59</v>
      </c>
      <c r="R4601" t="s">
        <v>59</v>
      </c>
      <c r="T4601" t="s">
        <v>59</v>
      </c>
      <c r="V4601" s="2">
        <v>4</v>
      </c>
      <c r="W4601">
        <f t="shared" si="213"/>
        <v>4</v>
      </c>
      <c r="X4601" s="1">
        <v>4</v>
      </c>
      <c r="Y4601" t="s">
        <v>56</v>
      </c>
      <c r="Z4601">
        <v>9</v>
      </c>
      <c r="AA4601">
        <v>9</v>
      </c>
      <c r="AB4601" s="1">
        <v>9</v>
      </c>
      <c r="AC4601" t="s">
        <v>59</v>
      </c>
      <c r="AD4601" t="s">
        <v>60</v>
      </c>
      <c r="AE4601" s="7">
        <f t="shared" ca="1" si="215"/>
        <v>50.966585481655727</v>
      </c>
      <c r="AF4601" s="8">
        <v>24.053620266139379</v>
      </c>
      <c r="AG4601" t="s">
        <v>56</v>
      </c>
      <c r="AI4601">
        <v>4.9800000000000004</v>
      </c>
      <c r="AK4601" t="s">
        <v>55</v>
      </c>
      <c r="AM4601" t="s">
        <v>55</v>
      </c>
      <c r="AN4601" t="s">
        <v>59</v>
      </c>
      <c r="AO4601">
        <v>0</v>
      </c>
      <c r="AP4601" t="s">
        <v>55</v>
      </c>
      <c r="AQ4601" t="s">
        <v>55</v>
      </c>
      <c r="AR4601" t="s">
        <v>55</v>
      </c>
      <c r="AS4601" t="s">
        <v>55</v>
      </c>
      <c r="AT4601" t="s">
        <v>55</v>
      </c>
      <c r="AU4601" t="s">
        <v>55</v>
      </c>
      <c r="AV4601" t="s">
        <v>55</v>
      </c>
      <c r="AW4601" t="s">
        <v>55</v>
      </c>
      <c r="AX4601" t="s">
        <v>62</v>
      </c>
      <c r="AY4601" t="s">
        <v>55</v>
      </c>
      <c r="AZ4601" t="s">
        <v>59</v>
      </c>
      <c r="BA4601" t="s">
        <v>59</v>
      </c>
      <c r="BB4601">
        <v>158.35</v>
      </c>
      <c r="BC4601">
        <v>0</v>
      </c>
      <c r="BD4601">
        <v>0</v>
      </c>
      <c r="BE4601">
        <v>39.840000000000003</v>
      </c>
      <c r="BF4601">
        <v>198.19</v>
      </c>
      <c r="BG4601" t="s">
        <v>996</v>
      </c>
      <c r="BH4601" s="1" t="s">
        <v>996</v>
      </c>
      <c r="BI4601" t="s">
        <v>59</v>
      </c>
      <c r="BJ4601" t="b">
        <v>1</v>
      </c>
      <c r="BK4601">
        <v>0</v>
      </c>
    </row>
    <row r="4602" spans="1:63">
      <c r="A4602" s="1" t="s">
        <v>7324</v>
      </c>
      <c r="B4602" t="s">
        <v>54</v>
      </c>
      <c r="D4602">
        <v>48</v>
      </c>
      <c r="E4602" t="s">
        <v>55</v>
      </c>
      <c r="F4602" t="s">
        <v>55</v>
      </c>
      <c r="G4602">
        <f t="shared" si="214"/>
        <v>48</v>
      </c>
      <c r="H4602" s="1">
        <v>48</v>
      </c>
      <c r="I4602" t="s">
        <v>56</v>
      </c>
      <c r="K4602" t="s">
        <v>56</v>
      </c>
      <c r="L4602">
        <v>3</v>
      </c>
      <c r="M4602">
        <v>3</v>
      </c>
      <c r="N4602" s="1">
        <v>3</v>
      </c>
      <c r="O4602" t="s">
        <v>176</v>
      </c>
      <c r="P4602" t="s">
        <v>4972</v>
      </c>
      <c r="Q4602">
        <v>37.731504999999999</v>
      </c>
      <c r="R4602">
        <v>-122.38453199999999</v>
      </c>
      <c r="T4602">
        <v>33177</v>
      </c>
      <c r="V4602" s="2">
        <v>3</v>
      </c>
      <c r="W4602">
        <f t="shared" si="213"/>
        <v>3</v>
      </c>
      <c r="X4602" s="1">
        <v>3</v>
      </c>
      <c r="Y4602" t="s">
        <v>59</v>
      </c>
      <c r="Z4602" t="s">
        <v>59</v>
      </c>
      <c r="AA4602">
        <v>0</v>
      </c>
      <c r="AB4602" s="1">
        <v>0</v>
      </c>
      <c r="AC4602" t="s">
        <v>59</v>
      </c>
      <c r="AD4602" t="s">
        <v>59</v>
      </c>
      <c r="AE4602" s="7">
        <f t="shared" ca="1" si="215"/>
        <v>6.9330955184608882</v>
      </c>
      <c r="AF4602" s="8">
        <v>7.2686857500585011</v>
      </c>
      <c r="AG4602" t="s">
        <v>59</v>
      </c>
      <c r="AI4602" t="s">
        <v>59</v>
      </c>
      <c r="AK4602" t="s">
        <v>59</v>
      </c>
      <c r="AM4602" t="s">
        <v>59</v>
      </c>
      <c r="AN4602" t="s">
        <v>59</v>
      </c>
      <c r="AO4602" t="s">
        <v>59</v>
      </c>
      <c r="AP4602" t="s">
        <v>59</v>
      </c>
      <c r="AQ4602" t="s">
        <v>59</v>
      </c>
      <c r="AR4602" t="s">
        <v>59</v>
      </c>
      <c r="AS4602" t="s">
        <v>59</v>
      </c>
      <c r="AT4602" t="s">
        <v>59</v>
      </c>
      <c r="AU4602" t="s">
        <v>59</v>
      </c>
      <c r="AV4602" t="s">
        <v>59</v>
      </c>
      <c r="AW4602" t="s">
        <v>59</v>
      </c>
      <c r="AX4602" t="s">
        <v>59</v>
      </c>
      <c r="AY4602" t="s">
        <v>59</v>
      </c>
      <c r="AZ4602" t="s">
        <v>59</v>
      </c>
      <c r="BA4602" t="s">
        <v>59</v>
      </c>
      <c r="BB4602" t="s">
        <v>59</v>
      </c>
      <c r="BC4602" t="s">
        <v>59</v>
      </c>
      <c r="BD4602" t="s">
        <v>59</v>
      </c>
      <c r="BE4602" t="s">
        <v>59</v>
      </c>
      <c r="BF4602" t="s">
        <v>59</v>
      </c>
      <c r="BG4602" t="s">
        <v>59</v>
      </c>
      <c r="BH4602" s="1" t="s">
        <v>59</v>
      </c>
      <c r="BI4602" t="b">
        <v>1</v>
      </c>
      <c r="BJ4602" t="s">
        <v>59</v>
      </c>
      <c r="BK4602">
        <v>0</v>
      </c>
    </row>
    <row r="4603" spans="1:63">
      <c r="A4603" s="1" t="s">
        <v>7325</v>
      </c>
      <c r="B4603" t="s">
        <v>66</v>
      </c>
      <c r="D4603">
        <v>52</v>
      </c>
      <c r="E4603" t="s">
        <v>55</v>
      </c>
      <c r="F4603" t="s">
        <v>55</v>
      </c>
      <c r="G4603">
        <f t="shared" si="214"/>
        <v>52</v>
      </c>
      <c r="H4603" s="1">
        <v>52</v>
      </c>
      <c r="I4603" t="s">
        <v>56</v>
      </c>
      <c r="K4603" t="s">
        <v>59</v>
      </c>
      <c r="L4603">
        <v>0</v>
      </c>
      <c r="M4603">
        <v>0</v>
      </c>
      <c r="N4603" s="1">
        <v>0</v>
      </c>
      <c r="O4603" t="s">
        <v>176</v>
      </c>
      <c r="P4603" t="s">
        <v>7326</v>
      </c>
      <c r="Q4603">
        <v>37.802070999999998</v>
      </c>
      <c r="R4603">
        <v>-122.41100400000001</v>
      </c>
      <c r="T4603">
        <v>26831</v>
      </c>
      <c r="V4603" s="2">
        <v>3</v>
      </c>
      <c r="W4603">
        <f t="shared" si="213"/>
        <v>3</v>
      </c>
      <c r="X4603" s="1">
        <v>3</v>
      </c>
      <c r="Y4603" t="s">
        <v>56</v>
      </c>
      <c r="Z4603">
        <v>7</v>
      </c>
      <c r="AA4603">
        <v>7</v>
      </c>
      <c r="AB4603" s="1">
        <v>7</v>
      </c>
      <c r="AC4603">
        <v>33</v>
      </c>
      <c r="AD4603" t="s">
        <v>73</v>
      </c>
      <c r="AE4603" s="7">
        <f t="shared" ca="1" si="215"/>
        <v>33</v>
      </c>
      <c r="AF4603" s="8">
        <v>33</v>
      </c>
      <c r="AG4603" t="s">
        <v>55</v>
      </c>
      <c r="AI4603">
        <v>0</v>
      </c>
      <c r="AK4603" t="s">
        <v>55</v>
      </c>
      <c r="AM4603" t="s">
        <v>56</v>
      </c>
      <c r="AN4603" t="s">
        <v>61</v>
      </c>
      <c r="AO4603">
        <v>7</v>
      </c>
      <c r="AP4603" t="s">
        <v>59</v>
      </c>
      <c r="AQ4603" t="s">
        <v>55</v>
      </c>
      <c r="AR4603" t="s">
        <v>56</v>
      </c>
      <c r="AS4603" t="s">
        <v>56</v>
      </c>
      <c r="AT4603" t="s">
        <v>56</v>
      </c>
      <c r="AU4603" t="s">
        <v>56</v>
      </c>
      <c r="AV4603" t="s">
        <v>56</v>
      </c>
      <c r="AW4603" t="s">
        <v>56</v>
      </c>
      <c r="AX4603" t="s">
        <v>363</v>
      </c>
      <c r="AY4603" t="s">
        <v>55</v>
      </c>
      <c r="AZ4603" t="s">
        <v>63</v>
      </c>
      <c r="BA4603">
        <v>59.55</v>
      </c>
      <c r="BB4603">
        <v>2016.3</v>
      </c>
      <c r="BC4603">
        <v>0</v>
      </c>
      <c r="BD4603">
        <v>0</v>
      </c>
      <c r="BE4603">
        <v>0</v>
      </c>
      <c r="BF4603">
        <v>2016.3</v>
      </c>
      <c r="BG4603" t="s">
        <v>996</v>
      </c>
      <c r="BH4603" s="1" t="s">
        <v>996</v>
      </c>
      <c r="BI4603" t="s">
        <v>59</v>
      </c>
      <c r="BJ4603" t="b">
        <v>1</v>
      </c>
      <c r="BK4603">
        <v>0</v>
      </c>
    </row>
    <row r="4604" spans="1:63">
      <c r="A4604" s="1" t="s">
        <v>7327</v>
      </c>
      <c r="B4604" t="s">
        <v>59</v>
      </c>
      <c r="D4604">
        <v>62</v>
      </c>
      <c r="E4604" t="s">
        <v>55</v>
      </c>
      <c r="F4604" t="s">
        <v>55</v>
      </c>
      <c r="G4604">
        <f t="shared" si="214"/>
        <v>62</v>
      </c>
      <c r="H4604" s="1">
        <v>62</v>
      </c>
      <c r="I4604" t="s">
        <v>55</v>
      </c>
      <c r="K4604" t="s">
        <v>55</v>
      </c>
      <c r="L4604" t="s">
        <v>59</v>
      </c>
      <c r="M4604">
        <v>0</v>
      </c>
      <c r="N4604" s="1">
        <v>0</v>
      </c>
      <c r="O4604" t="s">
        <v>176</v>
      </c>
      <c r="P4604" t="s">
        <v>4978</v>
      </c>
      <c r="Q4604">
        <v>37.721052</v>
      </c>
      <c r="R4604">
        <v>-122.413573</v>
      </c>
      <c r="T4604">
        <v>40137</v>
      </c>
      <c r="V4604" s="2">
        <v>5</v>
      </c>
      <c r="W4604">
        <f t="shared" si="213"/>
        <v>5</v>
      </c>
      <c r="X4604" s="1">
        <v>5</v>
      </c>
      <c r="Y4604" t="s">
        <v>55</v>
      </c>
      <c r="Z4604" t="s">
        <v>59</v>
      </c>
      <c r="AA4604">
        <v>0</v>
      </c>
      <c r="AB4604" s="1">
        <v>0</v>
      </c>
      <c r="AC4604">
        <v>16</v>
      </c>
      <c r="AD4604" t="s">
        <v>59</v>
      </c>
      <c r="AE4604" s="7">
        <f t="shared" ca="1" si="215"/>
        <v>16</v>
      </c>
      <c r="AF4604" s="8">
        <v>16</v>
      </c>
      <c r="AG4604" t="s">
        <v>56</v>
      </c>
      <c r="AI4604">
        <v>41.51</v>
      </c>
      <c r="AK4604" t="s">
        <v>55</v>
      </c>
      <c r="AM4604" t="s">
        <v>55</v>
      </c>
      <c r="AN4604" t="s">
        <v>60</v>
      </c>
      <c r="AO4604" t="s">
        <v>59</v>
      </c>
      <c r="AP4604" t="s">
        <v>55</v>
      </c>
      <c r="AQ4604" t="s">
        <v>55</v>
      </c>
      <c r="AR4604" t="s">
        <v>55</v>
      </c>
      <c r="AS4604" t="s">
        <v>55</v>
      </c>
      <c r="AT4604" t="s">
        <v>55</v>
      </c>
      <c r="AU4604" t="s">
        <v>55</v>
      </c>
      <c r="AV4604" t="s">
        <v>59</v>
      </c>
      <c r="AW4604" t="s">
        <v>55</v>
      </c>
      <c r="AX4604" t="s">
        <v>145</v>
      </c>
      <c r="AY4604" t="s">
        <v>55</v>
      </c>
      <c r="AZ4604" t="s">
        <v>138</v>
      </c>
      <c r="BA4604">
        <v>19.05</v>
      </c>
      <c r="BB4604">
        <v>326.64999999999998</v>
      </c>
      <c r="BC4604">
        <v>0</v>
      </c>
      <c r="BD4604">
        <v>0</v>
      </c>
      <c r="BE4604">
        <v>664.16</v>
      </c>
      <c r="BF4604">
        <v>990.81</v>
      </c>
      <c r="BG4604" t="s">
        <v>996</v>
      </c>
      <c r="BH4604" s="1" t="s">
        <v>996</v>
      </c>
      <c r="BI4604" t="s">
        <v>59</v>
      </c>
      <c r="BJ4604" t="b">
        <v>1</v>
      </c>
      <c r="BK4604">
        <v>0</v>
      </c>
    </row>
    <row r="4605" spans="1:63">
      <c r="A4605" s="1" t="s">
        <v>7328</v>
      </c>
      <c r="B4605" t="s">
        <v>66</v>
      </c>
      <c r="D4605">
        <v>58</v>
      </c>
      <c r="E4605" t="s">
        <v>59</v>
      </c>
      <c r="F4605" t="s">
        <v>55</v>
      </c>
      <c r="G4605">
        <f t="shared" si="214"/>
        <v>58</v>
      </c>
      <c r="H4605" s="1">
        <v>58</v>
      </c>
      <c r="I4605" t="s">
        <v>55</v>
      </c>
      <c r="K4605" t="s">
        <v>59</v>
      </c>
      <c r="L4605">
        <v>0</v>
      </c>
      <c r="M4605">
        <v>0</v>
      </c>
      <c r="N4605" s="1">
        <v>0</v>
      </c>
      <c r="O4605" t="s">
        <v>181</v>
      </c>
      <c r="P4605" t="s">
        <v>3926</v>
      </c>
      <c r="Q4605">
        <v>37.458089999999999</v>
      </c>
      <c r="R4605">
        <v>-122.115398</v>
      </c>
      <c r="T4605">
        <v>45499</v>
      </c>
      <c r="V4605" s="2">
        <v>5</v>
      </c>
      <c r="W4605">
        <f t="shared" si="213"/>
        <v>5</v>
      </c>
      <c r="X4605" s="1">
        <v>5</v>
      </c>
      <c r="Y4605" t="s">
        <v>55</v>
      </c>
      <c r="Z4605">
        <v>0</v>
      </c>
      <c r="AA4605">
        <v>0</v>
      </c>
      <c r="AB4605" s="1">
        <v>0</v>
      </c>
      <c r="AC4605">
        <v>1</v>
      </c>
      <c r="AD4605" t="s">
        <v>60</v>
      </c>
      <c r="AE4605" s="7">
        <f t="shared" ca="1" si="215"/>
        <v>1</v>
      </c>
      <c r="AF4605" s="8">
        <v>1</v>
      </c>
      <c r="AG4605" t="s">
        <v>56</v>
      </c>
      <c r="AI4605">
        <v>38.840000000000003</v>
      </c>
      <c r="AK4605" t="s">
        <v>55</v>
      </c>
      <c r="AM4605" t="s">
        <v>55</v>
      </c>
      <c r="AN4605" t="s">
        <v>60</v>
      </c>
      <c r="AO4605">
        <v>0</v>
      </c>
      <c r="AP4605" t="s">
        <v>55</v>
      </c>
      <c r="AQ4605" t="s">
        <v>55</v>
      </c>
      <c r="AR4605" t="s">
        <v>55</v>
      </c>
      <c r="AS4605" t="s">
        <v>59</v>
      </c>
      <c r="AT4605" t="s">
        <v>55</v>
      </c>
      <c r="AU4605" t="s">
        <v>59</v>
      </c>
      <c r="AV4605" t="s">
        <v>55</v>
      </c>
      <c r="AW4605" t="s">
        <v>55</v>
      </c>
      <c r="AX4605" t="s">
        <v>62</v>
      </c>
      <c r="AY4605" t="s">
        <v>55</v>
      </c>
      <c r="AZ4605" t="s">
        <v>59</v>
      </c>
      <c r="BA4605">
        <v>19.95</v>
      </c>
      <c r="BB4605">
        <v>19.95</v>
      </c>
      <c r="BC4605">
        <v>0</v>
      </c>
      <c r="BD4605">
        <v>0</v>
      </c>
      <c r="BE4605" t="s">
        <v>59</v>
      </c>
      <c r="BF4605">
        <v>58.79</v>
      </c>
      <c r="BG4605" t="s">
        <v>59</v>
      </c>
      <c r="BH4605" s="1" t="s">
        <v>59</v>
      </c>
      <c r="BI4605" t="s">
        <v>59</v>
      </c>
      <c r="BJ4605" t="b">
        <v>1</v>
      </c>
      <c r="BK4605">
        <v>1</v>
      </c>
    </row>
    <row r="4606" spans="1:63">
      <c r="A4606" s="1" t="s">
        <v>7329</v>
      </c>
      <c r="B4606" t="s">
        <v>54</v>
      </c>
      <c r="D4606">
        <v>45</v>
      </c>
      <c r="E4606" t="s">
        <v>55</v>
      </c>
      <c r="F4606" t="s">
        <v>55</v>
      </c>
      <c r="G4606">
        <f t="shared" si="214"/>
        <v>45</v>
      </c>
      <c r="H4606" s="1">
        <v>45</v>
      </c>
      <c r="I4606" t="s">
        <v>56</v>
      </c>
      <c r="K4606" t="s">
        <v>56</v>
      </c>
      <c r="L4606">
        <v>2</v>
      </c>
      <c r="M4606">
        <v>2</v>
      </c>
      <c r="N4606" s="1">
        <v>2</v>
      </c>
      <c r="O4606" t="s">
        <v>59</v>
      </c>
      <c r="P4606" t="s">
        <v>4983</v>
      </c>
      <c r="Q4606">
        <v>37.424342000000003</v>
      </c>
      <c r="R4606" t="s">
        <v>59</v>
      </c>
      <c r="T4606">
        <v>13386</v>
      </c>
      <c r="V4606" s="2">
        <v>5</v>
      </c>
      <c r="W4606">
        <f t="shared" si="213"/>
        <v>5</v>
      </c>
      <c r="X4606" s="1">
        <v>5</v>
      </c>
      <c r="Y4606" t="s">
        <v>56</v>
      </c>
      <c r="Z4606" t="s">
        <v>59</v>
      </c>
      <c r="AA4606">
        <v>1</v>
      </c>
      <c r="AB4606" s="1">
        <v>1</v>
      </c>
      <c r="AC4606">
        <v>57</v>
      </c>
      <c r="AD4606" t="s">
        <v>60</v>
      </c>
      <c r="AE4606" s="7">
        <f t="shared" ca="1" si="215"/>
        <v>57</v>
      </c>
      <c r="AF4606" s="8">
        <v>57</v>
      </c>
      <c r="AG4606" t="s">
        <v>56</v>
      </c>
      <c r="AI4606">
        <v>41.56</v>
      </c>
      <c r="AK4606" t="s">
        <v>55</v>
      </c>
      <c r="AM4606" t="s">
        <v>55</v>
      </c>
      <c r="AN4606" t="s">
        <v>60</v>
      </c>
      <c r="AO4606">
        <v>0</v>
      </c>
      <c r="AP4606" t="s">
        <v>55</v>
      </c>
      <c r="AQ4606" t="s">
        <v>59</v>
      </c>
      <c r="AR4606" t="s">
        <v>55</v>
      </c>
      <c r="AS4606" t="s">
        <v>55</v>
      </c>
      <c r="AT4606" t="s">
        <v>59</v>
      </c>
      <c r="AU4606" t="s">
        <v>59</v>
      </c>
      <c r="AV4606" t="s">
        <v>55</v>
      </c>
      <c r="AW4606" t="s">
        <v>55</v>
      </c>
      <c r="AX4606" t="s">
        <v>145</v>
      </c>
      <c r="AY4606" t="s">
        <v>55</v>
      </c>
      <c r="AZ4606" t="s">
        <v>138</v>
      </c>
      <c r="BA4606" t="s">
        <v>59</v>
      </c>
      <c r="BB4606">
        <v>1061.5999999999999</v>
      </c>
      <c r="BC4606">
        <v>0</v>
      </c>
      <c r="BD4606">
        <v>0</v>
      </c>
      <c r="BE4606">
        <v>2368.92</v>
      </c>
      <c r="BF4606">
        <v>3430.52</v>
      </c>
      <c r="BG4606" t="s">
        <v>996</v>
      </c>
      <c r="BH4606" s="1" t="s">
        <v>996</v>
      </c>
      <c r="BI4606" t="s">
        <v>59</v>
      </c>
      <c r="BJ4606" t="b">
        <v>1</v>
      </c>
      <c r="BK4606">
        <v>0</v>
      </c>
    </row>
    <row r="4607" spans="1:63">
      <c r="A4607" s="1" t="s">
        <v>7330</v>
      </c>
      <c r="B4607" t="s">
        <v>54</v>
      </c>
      <c r="D4607">
        <v>61</v>
      </c>
      <c r="E4607" t="s">
        <v>55</v>
      </c>
      <c r="F4607" t="s">
        <v>55</v>
      </c>
      <c r="G4607">
        <f t="shared" si="214"/>
        <v>61</v>
      </c>
      <c r="H4607" s="1">
        <v>61</v>
      </c>
      <c r="I4607" t="s">
        <v>56</v>
      </c>
      <c r="K4607" t="s">
        <v>56</v>
      </c>
      <c r="L4607">
        <v>1</v>
      </c>
      <c r="M4607">
        <v>1</v>
      </c>
      <c r="N4607" s="1">
        <v>1</v>
      </c>
      <c r="O4607" t="s">
        <v>181</v>
      </c>
      <c r="P4607" t="s">
        <v>1190</v>
      </c>
      <c r="Q4607">
        <v>37.416159</v>
      </c>
      <c r="R4607">
        <v>-122.131337</v>
      </c>
      <c r="T4607">
        <v>24492</v>
      </c>
      <c r="V4607" s="2" t="s">
        <v>59</v>
      </c>
      <c r="W4607" t="e">
        <f t="shared" si="213"/>
        <v>#N/A</v>
      </c>
      <c r="X4607" s="1" t="e">
        <v>#N/A</v>
      </c>
      <c r="Y4607" t="s">
        <v>56</v>
      </c>
      <c r="Z4607">
        <v>1</v>
      </c>
      <c r="AA4607">
        <v>1</v>
      </c>
      <c r="AB4607" s="1">
        <v>1</v>
      </c>
      <c r="AC4607">
        <v>56</v>
      </c>
      <c r="AD4607" t="s">
        <v>60</v>
      </c>
      <c r="AE4607" s="7">
        <f t="shared" ca="1" si="215"/>
        <v>56</v>
      </c>
      <c r="AF4607" s="8">
        <v>56</v>
      </c>
      <c r="AG4607" t="s">
        <v>55</v>
      </c>
      <c r="AI4607">
        <v>0</v>
      </c>
      <c r="AK4607" t="s">
        <v>55</v>
      </c>
      <c r="AM4607" t="s">
        <v>56</v>
      </c>
      <c r="AN4607" t="s">
        <v>61</v>
      </c>
      <c r="AO4607">
        <v>28</v>
      </c>
      <c r="AP4607" t="s">
        <v>55</v>
      </c>
      <c r="AQ4607" t="s">
        <v>56</v>
      </c>
      <c r="AR4607" t="s">
        <v>56</v>
      </c>
      <c r="AS4607" t="s">
        <v>55</v>
      </c>
      <c r="AT4607" t="s">
        <v>55</v>
      </c>
      <c r="AU4607" t="s">
        <v>55</v>
      </c>
      <c r="AV4607" t="s">
        <v>55</v>
      </c>
      <c r="AW4607" t="s">
        <v>55</v>
      </c>
      <c r="AX4607" t="s">
        <v>145</v>
      </c>
      <c r="AY4607" t="s">
        <v>56</v>
      </c>
      <c r="AZ4607" t="s">
        <v>138</v>
      </c>
      <c r="BA4607">
        <v>36.1</v>
      </c>
      <c r="BB4607">
        <v>1971.5</v>
      </c>
      <c r="BC4607">
        <v>0</v>
      </c>
      <c r="BD4607" t="s">
        <v>59</v>
      </c>
      <c r="BE4607">
        <v>0</v>
      </c>
      <c r="BF4607">
        <v>2031.5</v>
      </c>
      <c r="BG4607" t="s">
        <v>59</v>
      </c>
      <c r="BH4607" s="1" t="s">
        <v>59</v>
      </c>
      <c r="BI4607" t="b">
        <v>1</v>
      </c>
      <c r="BJ4607" t="s">
        <v>59</v>
      </c>
      <c r="BK4607">
        <v>0</v>
      </c>
    </row>
    <row r="4608" spans="1:63">
      <c r="A4608" s="1" t="s">
        <v>7331</v>
      </c>
      <c r="B4608" t="s">
        <v>66</v>
      </c>
      <c r="D4608">
        <v>59</v>
      </c>
      <c r="E4608" t="s">
        <v>55</v>
      </c>
      <c r="F4608" t="s">
        <v>59</v>
      </c>
      <c r="G4608">
        <f t="shared" si="214"/>
        <v>59</v>
      </c>
      <c r="H4608" s="1">
        <v>59</v>
      </c>
      <c r="I4608" t="s">
        <v>55</v>
      </c>
      <c r="K4608" t="s">
        <v>55</v>
      </c>
      <c r="L4608">
        <v>0</v>
      </c>
      <c r="M4608">
        <v>0</v>
      </c>
      <c r="N4608" s="1">
        <v>0</v>
      </c>
      <c r="O4608" t="s">
        <v>400</v>
      </c>
      <c r="P4608" t="s">
        <v>4986</v>
      </c>
      <c r="Q4608">
        <v>37.538308999999998</v>
      </c>
      <c r="R4608" t="s">
        <v>59</v>
      </c>
      <c r="T4608">
        <v>37926</v>
      </c>
      <c r="V4608" s="2">
        <v>5</v>
      </c>
      <c r="W4608">
        <f t="shared" si="213"/>
        <v>5</v>
      </c>
      <c r="X4608" s="1">
        <v>5</v>
      </c>
      <c r="Y4608" t="s">
        <v>55</v>
      </c>
      <c r="Z4608">
        <v>0</v>
      </c>
      <c r="AA4608">
        <v>0</v>
      </c>
      <c r="AB4608" s="1">
        <v>0</v>
      </c>
      <c r="AC4608">
        <v>1</v>
      </c>
      <c r="AD4608" t="s">
        <v>60</v>
      </c>
      <c r="AE4608" s="7">
        <f t="shared" ca="1" si="215"/>
        <v>1</v>
      </c>
      <c r="AF4608" s="8">
        <v>1</v>
      </c>
      <c r="AG4608" t="s">
        <v>56</v>
      </c>
      <c r="AI4608">
        <v>41.28</v>
      </c>
      <c r="AK4608" t="s">
        <v>55</v>
      </c>
      <c r="AM4608" t="s">
        <v>55</v>
      </c>
      <c r="AN4608" t="s">
        <v>60</v>
      </c>
      <c r="AO4608">
        <v>0</v>
      </c>
      <c r="AP4608" t="s">
        <v>59</v>
      </c>
      <c r="AQ4608" t="s">
        <v>59</v>
      </c>
      <c r="AR4608" t="s">
        <v>55</v>
      </c>
      <c r="AS4608" t="s">
        <v>59</v>
      </c>
      <c r="AT4608" t="s">
        <v>55</v>
      </c>
      <c r="AU4608" t="s">
        <v>55</v>
      </c>
      <c r="AV4608" t="s">
        <v>55</v>
      </c>
      <c r="AW4608" t="s">
        <v>55</v>
      </c>
      <c r="AX4608" t="s">
        <v>59</v>
      </c>
      <c r="AY4608" t="s">
        <v>59</v>
      </c>
      <c r="AZ4608" t="s">
        <v>138</v>
      </c>
      <c r="BA4608">
        <v>19.75</v>
      </c>
      <c r="BB4608">
        <v>19.75</v>
      </c>
      <c r="BC4608">
        <v>0</v>
      </c>
      <c r="BD4608" t="s">
        <v>59</v>
      </c>
      <c r="BE4608">
        <v>41.28</v>
      </c>
      <c r="BF4608">
        <v>61.03</v>
      </c>
      <c r="BG4608" t="s">
        <v>59</v>
      </c>
      <c r="BH4608" s="1" t="s">
        <v>59</v>
      </c>
      <c r="BI4608" t="b">
        <v>1</v>
      </c>
      <c r="BJ4608" t="s">
        <v>59</v>
      </c>
      <c r="BK4608">
        <v>0</v>
      </c>
    </row>
    <row r="4609" spans="1:63">
      <c r="A4609" s="1" t="s">
        <v>7332</v>
      </c>
      <c r="B4609" t="s">
        <v>66</v>
      </c>
      <c r="D4609">
        <v>63</v>
      </c>
      <c r="E4609" t="s">
        <v>55</v>
      </c>
      <c r="F4609" t="s">
        <v>59</v>
      </c>
      <c r="G4609">
        <f t="shared" si="214"/>
        <v>63</v>
      </c>
      <c r="H4609" s="1">
        <v>63</v>
      </c>
      <c r="I4609" t="s">
        <v>55</v>
      </c>
      <c r="K4609" t="s">
        <v>56</v>
      </c>
      <c r="L4609">
        <v>1</v>
      </c>
      <c r="M4609">
        <v>1</v>
      </c>
      <c r="N4609" s="1">
        <v>1</v>
      </c>
      <c r="O4609" t="s">
        <v>400</v>
      </c>
      <c r="P4609" t="s">
        <v>4988</v>
      </c>
      <c r="Q4609">
        <v>37.556094000000002</v>
      </c>
      <c r="R4609">
        <v>-122.272437</v>
      </c>
      <c r="T4609" t="s">
        <v>59</v>
      </c>
      <c r="V4609" s="2">
        <v>3</v>
      </c>
      <c r="W4609">
        <f t="shared" si="213"/>
        <v>3</v>
      </c>
      <c r="X4609" s="1">
        <v>3</v>
      </c>
      <c r="Y4609" t="s">
        <v>55</v>
      </c>
      <c r="Z4609">
        <v>0</v>
      </c>
      <c r="AA4609">
        <v>0</v>
      </c>
      <c r="AB4609" s="1">
        <v>0</v>
      </c>
      <c r="AC4609" t="s">
        <v>59</v>
      </c>
      <c r="AD4609" t="s">
        <v>60</v>
      </c>
      <c r="AE4609" s="7">
        <f t="shared" ca="1" si="215"/>
        <v>70.579249334248217</v>
      </c>
      <c r="AF4609" s="8">
        <v>33.571720268088598</v>
      </c>
      <c r="AG4609" t="s">
        <v>56</v>
      </c>
      <c r="AI4609">
        <v>20.13</v>
      </c>
      <c r="AK4609" t="s">
        <v>59</v>
      </c>
      <c r="AM4609" t="s">
        <v>56</v>
      </c>
      <c r="AN4609" t="s">
        <v>61</v>
      </c>
      <c r="AO4609" t="s">
        <v>59</v>
      </c>
      <c r="AP4609" t="s">
        <v>56</v>
      </c>
      <c r="AQ4609" t="s">
        <v>55</v>
      </c>
      <c r="AR4609" t="s">
        <v>55</v>
      </c>
      <c r="AS4609" t="s">
        <v>56</v>
      </c>
      <c r="AT4609" t="s">
        <v>59</v>
      </c>
      <c r="AU4609" t="s">
        <v>55</v>
      </c>
      <c r="AV4609" t="s">
        <v>55</v>
      </c>
      <c r="AW4609" t="s">
        <v>56</v>
      </c>
      <c r="AX4609" t="s">
        <v>59</v>
      </c>
      <c r="AY4609" t="s">
        <v>56</v>
      </c>
      <c r="AZ4609" t="s">
        <v>138</v>
      </c>
      <c r="BA4609">
        <v>64.099999999999994</v>
      </c>
      <c r="BB4609" t="s">
        <v>59</v>
      </c>
      <c r="BC4609">
        <v>0</v>
      </c>
      <c r="BD4609">
        <v>0</v>
      </c>
      <c r="BE4609">
        <v>805.2</v>
      </c>
      <c r="BF4609" t="s">
        <v>59</v>
      </c>
      <c r="BG4609" t="s">
        <v>59</v>
      </c>
      <c r="BH4609" s="1" t="s">
        <v>59</v>
      </c>
      <c r="BI4609" t="s">
        <v>59</v>
      </c>
      <c r="BJ4609" t="b">
        <v>1</v>
      </c>
      <c r="BK4609">
        <v>1</v>
      </c>
    </row>
    <row r="4610" spans="1:63">
      <c r="A4610" s="1" t="s">
        <v>7333</v>
      </c>
      <c r="B4610" t="s">
        <v>54</v>
      </c>
      <c r="D4610">
        <v>62</v>
      </c>
      <c r="E4610" t="s">
        <v>55</v>
      </c>
      <c r="F4610" t="s">
        <v>59</v>
      </c>
      <c r="G4610">
        <f t="shared" si="214"/>
        <v>62</v>
      </c>
      <c r="H4610" s="1">
        <v>62</v>
      </c>
      <c r="I4610" t="s">
        <v>56</v>
      </c>
      <c r="K4610" t="s">
        <v>56</v>
      </c>
      <c r="L4610" t="s">
        <v>59</v>
      </c>
      <c r="M4610">
        <v>2</v>
      </c>
      <c r="N4610" s="1">
        <v>2</v>
      </c>
      <c r="O4610" t="s">
        <v>2040</v>
      </c>
      <c r="P4610" t="s">
        <v>59</v>
      </c>
      <c r="Q4610">
        <v>37.774633000000001</v>
      </c>
      <c r="R4610">
        <v>-122.274434</v>
      </c>
      <c r="T4610">
        <v>58555</v>
      </c>
      <c r="V4610" s="2">
        <v>4</v>
      </c>
      <c r="W4610">
        <f t="shared" ref="W4610:W4673" si="216">_xlfn.IFS(V4610&lt;&gt;"NA", V4610, BG4610="Competitor", 1, BG4610="Dissatisfaction", 1, BG4610="Price", 2, BG4610="Other", 2, BG4610="Attitude", 2, BG4610="No Churn", 4)</f>
        <v>4</v>
      </c>
      <c r="X4610" s="1">
        <v>4</v>
      </c>
      <c r="Y4610" t="s">
        <v>55</v>
      </c>
      <c r="Z4610">
        <v>0</v>
      </c>
      <c r="AA4610">
        <v>0</v>
      </c>
      <c r="AB4610" s="1">
        <v>0</v>
      </c>
      <c r="AC4610">
        <v>46</v>
      </c>
      <c r="AD4610" t="s">
        <v>60</v>
      </c>
      <c r="AE4610" s="7">
        <f t="shared" ca="1" si="215"/>
        <v>46</v>
      </c>
      <c r="AF4610" s="8">
        <v>46</v>
      </c>
      <c r="AG4610" t="s">
        <v>59</v>
      </c>
      <c r="AI4610">
        <v>7.67</v>
      </c>
      <c r="AK4610" t="s">
        <v>59</v>
      </c>
      <c r="AM4610" t="s">
        <v>59</v>
      </c>
      <c r="AN4610" t="s">
        <v>60</v>
      </c>
      <c r="AO4610">
        <v>0</v>
      </c>
      <c r="AP4610" t="s">
        <v>55</v>
      </c>
      <c r="AQ4610" t="s">
        <v>55</v>
      </c>
      <c r="AR4610" t="s">
        <v>55</v>
      </c>
      <c r="AS4610" t="s">
        <v>55</v>
      </c>
      <c r="AT4610" t="s">
        <v>55</v>
      </c>
      <c r="AU4610" t="s">
        <v>55</v>
      </c>
      <c r="AV4610" t="s">
        <v>55</v>
      </c>
      <c r="AW4610" t="s">
        <v>55</v>
      </c>
      <c r="AX4610" t="s">
        <v>59</v>
      </c>
      <c r="AY4610" t="s">
        <v>55</v>
      </c>
      <c r="AZ4610" t="s">
        <v>59</v>
      </c>
      <c r="BA4610">
        <v>19.75</v>
      </c>
      <c r="BB4610">
        <v>856.5</v>
      </c>
      <c r="BC4610">
        <v>0</v>
      </c>
      <c r="BD4610">
        <v>0</v>
      </c>
      <c r="BE4610" t="s">
        <v>59</v>
      </c>
      <c r="BF4610">
        <v>1209.32</v>
      </c>
      <c r="BG4610" t="s">
        <v>996</v>
      </c>
      <c r="BH4610" s="1" t="s">
        <v>996</v>
      </c>
      <c r="BI4610" t="s">
        <v>59</v>
      </c>
      <c r="BJ4610" t="b">
        <v>1</v>
      </c>
      <c r="BK4610">
        <v>0</v>
      </c>
    </row>
    <row r="4611" spans="1:63">
      <c r="A4611" s="1" t="s">
        <v>7334</v>
      </c>
      <c r="B4611" t="s">
        <v>54</v>
      </c>
      <c r="D4611">
        <v>51</v>
      </c>
      <c r="E4611" t="s">
        <v>55</v>
      </c>
      <c r="F4611" t="s">
        <v>59</v>
      </c>
      <c r="G4611">
        <f t="shared" ref="G4611:G4674" si="217">IF(D4611&lt;&gt;"NA", D4611, IF(E4611="Yes",24, IF(F4611="Yes", 72, 47)))</f>
        <v>51</v>
      </c>
      <c r="H4611" s="1">
        <v>51</v>
      </c>
      <c r="I4611" t="s">
        <v>59</v>
      </c>
      <c r="K4611" t="s">
        <v>56</v>
      </c>
      <c r="L4611">
        <v>3</v>
      </c>
      <c r="M4611">
        <v>3</v>
      </c>
      <c r="N4611" s="1">
        <v>3</v>
      </c>
      <c r="O4611" t="s">
        <v>2993</v>
      </c>
      <c r="P4611" t="s">
        <v>4993</v>
      </c>
      <c r="Q4611" t="s">
        <v>59</v>
      </c>
      <c r="R4611">
        <v>-121.90325300000001</v>
      </c>
      <c r="T4611">
        <v>19777</v>
      </c>
      <c r="V4611" s="2">
        <v>3</v>
      </c>
      <c r="W4611">
        <f t="shared" si="216"/>
        <v>3</v>
      </c>
      <c r="X4611" s="1">
        <v>3</v>
      </c>
      <c r="Y4611" t="s">
        <v>56</v>
      </c>
      <c r="Z4611">
        <v>1</v>
      </c>
      <c r="AA4611">
        <v>1</v>
      </c>
      <c r="AB4611" s="1">
        <v>1</v>
      </c>
      <c r="AC4611">
        <v>68</v>
      </c>
      <c r="AD4611" t="s">
        <v>60</v>
      </c>
      <c r="AE4611" s="7">
        <f t="shared" ref="AE4611:AE4674" ca="1" si="218">IF(AC4611&lt;&gt;"NA",AC4611,_xlfn.IFS(AD4611="Offer A",70,AD4611="Offer B",53,AD4611="Offer C",31,AD4611="Offer D",16,AD4611="Offer E",4,OR(AD4611="None",AD4611="Na"),72*_xlfn.BETA.INV(RAND(),0.526,0.673)))</f>
        <v>68</v>
      </c>
      <c r="AF4611" s="8">
        <v>68</v>
      </c>
      <c r="AG4611" t="s">
        <v>56</v>
      </c>
      <c r="AI4611">
        <v>18.47</v>
      </c>
      <c r="AK4611" t="s">
        <v>56</v>
      </c>
      <c r="AM4611" t="s">
        <v>56</v>
      </c>
      <c r="AN4611" t="s">
        <v>68</v>
      </c>
      <c r="AO4611">
        <v>75</v>
      </c>
      <c r="AP4611" t="s">
        <v>56</v>
      </c>
      <c r="AQ4611" t="s">
        <v>56</v>
      </c>
      <c r="AR4611" t="s">
        <v>56</v>
      </c>
      <c r="AS4611" t="s">
        <v>55</v>
      </c>
      <c r="AT4611" t="s">
        <v>56</v>
      </c>
      <c r="AU4611" t="s">
        <v>56</v>
      </c>
      <c r="AV4611" t="s">
        <v>56</v>
      </c>
      <c r="AW4611" t="s">
        <v>56</v>
      </c>
      <c r="AX4611" t="s">
        <v>363</v>
      </c>
      <c r="AY4611" t="s">
        <v>56</v>
      </c>
      <c r="AZ4611" t="s">
        <v>63</v>
      </c>
      <c r="BA4611">
        <v>110.2</v>
      </c>
      <c r="BB4611">
        <v>7467.5</v>
      </c>
      <c r="BC4611">
        <v>0</v>
      </c>
      <c r="BD4611">
        <v>0</v>
      </c>
      <c r="BE4611">
        <v>1255.96</v>
      </c>
      <c r="BF4611">
        <v>8723.4599999999991</v>
      </c>
      <c r="BG4611" t="s">
        <v>59</v>
      </c>
      <c r="BH4611" s="1" t="s">
        <v>59</v>
      </c>
      <c r="BI4611" t="b">
        <v>1</v>
      </c>
      <c r="BJ4611" t="s">
        <v>59</v>
      </c>
      <c r="BK4611">
        <v>0</v>
      </c>
    </row>
    <row r="4612" spans="1:63">
      <c r="A4612" s="1" t="s">
        <v>7335</v>
      </c>
      <c r="B4612" t="s">
        <v>54</v>
      </c>
      <c r="D4612">
        <v>38</v>
      </c>
      <c r="E4612" t="s">
        <v>55</v>
      </c>
      <c r="F4612" t="s">
        <v>55</v>
      </c>
      <c r="G4612">
        <f t="shared" si="217"/>
        <v>38</v>
      </c>
      <c r="H4612" s="1">
        <v>38</v>
      </c>
      <c r="I4612" t="s">
        <v>56</v>
      </c>
      <c r="K4612" t="s">
        <v>56</v>
      </c>
      <c r="L4612">
        <v>2</v>
      </c>
      <c r="M4612">
        <v>2</v>
      </c>
      <c r="N4612" s="1">
        <v>2</v>
      </c>
      <c r="O4612" t="s">
        <v>2043</v>
      </c>
      <c r="P4612" t="s">
        <v>2044</v>
      </c>
      <c r="Q4612">
        <v>37.855716999999999</v>
      </c>
      <c r="R4612">
        <v>-121.99481299999999</v>
      </c>
      <c r="T4612">
        <v>15187</v>
      </c>
      <c r="V4612" s="2" t="s">
        <v>59</v>
      </c>
      <c r="W4612">
        <f t="shared" si="216"/>
        <v>4</v>
      </c>
      <c r="X4612" s="1">
        <v>4</v>
      </c>
      <c r="Y4612" t="s">
        <v>56</v>
      </c>
      <c r="Z4612">
        <v>1</v>
      </c>
      <c r="AA4612">
        <v>1</v>
      </c>
      <c r="AB4612" s="1">
        <v>1</v>
      </c>
      <c r="AC4612">
        <v>69</v>
      </c>
      <c r="AD4612" t="s">
        <v>60</v>
      </c>
      <c r="AE4612" s="7">
        <f t="shared" ca="1" si="218"/>
        <v>69</v>
      </c>
      <c r="AF4612" s="8">
        <v>69</v>
      </c>
      <c r="AG4612" t="s">
        <v>59</v>
      </c>
      <c r="AI4612">
        <v>42.9</v>
      </c>
      <c r="AK4612" t="s">
        <v>59</v>
      </c>
      <c r="AM4612" t="s">
        <v>59</v>
      </c>
      <c r="AN4612" t="s">
        <v>68</v>
      </c>
      <c r="AO4612">
        <v>24</v>
      </c>
      <c r="AP4612" t="s">
        <v>56</v>
      </c>
      <c r="AQ4612" t="s">
        <v>56</v>
      </c>
      <c r="AR4612" t="s">
        <v>55</v>
      </c>
      <c r="AS4612" t="s">
        <v>56</v>
      </c>
      <c r="AT4612" t="s">
        <v>56</v>
      </c>
      <c r="AU4612" t="s">
        <v>56</v>
      </c>
      <c r="AV4612" t="s">
        <v>56</v>
      </c>
      <c r="AW4612" t="s">
        <v>56</v>
      </c>
      <c r="AX4612" t="s">
        <v>363</v>
      </c>
      <c r="AY4612" t="s">
        <v>56</v>
      </c>
      <c r="AZ4612" t="s">
        <v>59</v>
      </c>
      <c r="BA4612">
        <v>106.35</v>
      </c>
      <c r="BB4612" t="s">
        <v>59</v>
      </c>
      <c r="BC4612">
        <v>0</v>
      </c>
      <c r="BD4612">
        <v>0</v>
      </c>
      <c r="BE4612">
        <v>2960.1</v>
      </c>
      <c r="BF4612">
        <v>10221.85</v>
      </c>
      <c r="BG4612" t="s">
        <v>996</v>
      </c>
      <c r="BH4612" s="1" t="s">
        <v>996</v>
      </c>
      <c r="BI4612" t="s">
        <v>59</v>
      </c>
      <c r="BJ4612" t="b">
        <v>1</v>
      </c>
      <c r="BK4612">
        <v>0</v>
      </c>
    </row>
    <row r="4613" spans="1:63">
      <c r="A4613" s="1" t="s">
        <v>7336</v>
      </c>
      <c r="B4613" t="s">
        <v>66</v>
      </c>
      <c r="D4613">
        <v>32</v>
      </c>
      <c r="E4613" t="s">
        <v>55</v>
      </c>
      <c r="F4613" t="s">
        <v>55</v>
      </c>
      <c r="G4613">
        <f t="shared" si="217"/>
        <v>32</v>
      </c>
      <c r="H4613" s="1">
        <v>32</v>
      </c>
      <c r="I4613" t="s">
        <v>56</v>
      </c>
      <c r="K4613" t="s">
        <v>56</v>
      </c>
      <c r="L4613" t="s">
        <v>59</v>
      </c>
      <c r="M4613">
        <v>2</v>
      </c>
      <c r="N4613" s="1">
        <v>2</v>
      </c>
      <c r="O4613" t="s">
        <v>2496</v>
      </c>
      <c r="P4613" t="s">
        <v>2497</v>
      </c>
      <c r="Q4613">
        <v>37.980057000000002</v>
      </c>
      <c r="R4613" t="s">
        <v>59</v>
      </c>
      <c r="T4613">
        <v>90891</v>
      </c>
      <c r="V4613" s="2">
        <v>4</v>
      </c>
      <c r="W4613">
        <f t="shared" si="216"/>
        <v>4</v>
      </c>
      <c r="X4613" s="1">
        <v>4</v>
      </c>
      <c r="Y4613" t="s">
        <v>56</v>
      </c>
      <c r="Z4613">
        <v>1</v>
      </c>
      <c r="AA4613">
        <v>1</v>
      </c>
      <c r="AB4613" s="1">
        <v>1</v>
      </c>
      <c r="AC4613">
        <v>10</v>
      </c>
      <c r="AD4613" t="s">
        <v>97</v>
      </c>
      <c r="AE4613" s="7">
        <f t="shared" ca="1" si="218"/>
        <v>10</v>
      </c>
      <c r="AF4613" s="8">
        <v>10</v>
      </c>
      <c r="AG4613" t="s">
        <v>59</v>
      </c>
      <c r="AI4613">
        <v>42</v>
      </c>
      <c r="AK4613" t="s">
        <v>55</v>
      </c>
      <c r="AM4613" t="s">
        <v>59</v>
      </c>
      <c r="AN4613" t="s">
        <v>61</v>
      </c>
      <c r="AO4613">
        <v>14</v>
      </c>
      <c r="AP4613" t="s">
        <v>55</v>
      </c>
      <c r="AQ4613" t="s">
        <v>56</v>
      </c>
      <c r="AR4613" t="s">
        <v>56</v>
      </c>
      <c r="AS4613" t="s">
        <v>55</v>
      </c>
      <c r="AT4613" t="s">
        <v>59</v>
      </c>
      <c r="AU4613" t="s">
        <v>56</v>
      </c>
      <c r="AV4613" t="s">
        <v>56</v>
      </c>
      <c r="AW4613" t="s">
        <v>56</v>
      </c>
      <c r="AX4613" t="s">
        <v>145</v>
      </c>
      <c r="AY4613" t="s">
        <v>56</v>
      </c>
      <c r="AZ4613" t="s">
        <v>138</v>
      </c>
      <c r="BA4613">
        <v>65.900000000000006</v>
      </c>
      <c r="BB4613">
        <v>660.05</v>
      </c>
      <c r="BC4613">
        <v>0</v>
      </c>
      <c r="BD4613">
        <v>0</v>
      </c>
      <c r="BE4613">
        <v>420</v>
      </c>
      <c r="BF4613">
        <v>1080.05</v>
      </c>
      <c r="BG4613" t="s">
        <v>59</v>
      </c>
      <c r="BH4613" s="1" t="s">
        <v>59</v>
      </c>
      <c r="BI4613" t="s">
        <v>59</v>
      </c>
      <c r="BJ4613" t="b">
        <v>1</v>
      </c>
      <c r="BK4613">
        <v>1</v>
      </c>
    </row>
    <row r="4614" spans="1:63">
      <c r="A4614" s="1" t="s">
        <v>7337</v>
      </c>
      <c r="B4614" t="s">
        <v>59</v>
      </c>
      <c r="D4614">
        <v>26</v>
      </c>
      <c r="E4614" t="s">
        <v>56</v>
      </c>
      <c r="F4614" t="s">
        <v>55</v>
      </c>
      <c r="G4614">
        <f t="shared" si="217"/>
        <v>26</v>
      </c>
      <c r="H4614" s="1">
        <v>26</v>
      </c>
      <c r="I4614" t="s">
        <v>55</v>
      </c>
      <c r="K4614" t="s">
        <v>55</v>
      </c>
      <c r="L4614">
        <v>0</v>
      </c>
      <c r="M4614">
        <v>0</v>
      </c>
      <c r="N4614" s="1">
        <v>0</v>
      </c>
      <c r="O4614" t="s">
        <v>59</v>
      </c>
      <c r="P4614" t="s">
        <v>59</v>
      </c>
      <c r="Q4614" t="s">
        <v>59</v>
      </c>
      <c r="R4614" t="s">
        <v>59</v>
      </c>
      <c r="T4614" t="s">
        <v>59</v>
      </c>
      <c r="V4614" s="2" t="s">
        <v>59</v>
      </c>
      <c r="W4614" t="e">
        <f t="shared" si="216"/>
        <v>#N/A</v>
      </c>
      <c r="X4614" s="1" t="e">
        <v>#N/A</v>
      </c>
      <c r="Y4614" t="s">
        <v>55</v>
      </c>
      <c r="Z4614">
        <v>0</v>
      </c>
      <c r="AA4614">
        <v>0</v>
      </c>
      <c r="AB4614" s="1">
        <v>0</v>
      </c>
      <c r="AC4614">
        <v>63</v>
      </c>
      <c r="AD4614" t="s">
        <v>60</v>
      </c>
      <c r="AE4614" s="7">
        <f t="shared" ca="1" si="218"/>
        <v>63</v>
      </c>
      <c r="AF4614" s="8">
        <v>63</v>
      </c>
      <c r="AG4614" t="s">
        <v>59</v>
      </c>
      <c r="AI4614">
        <v>21.45</v>
      </c>
      <c r="AK4614" t="s">
        <v>56</v>
      </c>
      <c r="AM4614" t="s">
        <v>56</v>
      </c>
      <c r="AN4614" t="s">
        <v>59</v>
      </c>
      <c r="AO4614">
        <v>85</v>
      </c>
      <c r="AP4614" t="s">
        <v>59</v>
      </c>
      <c r="AQ4614" t="s">
        <v>56</v>
      </c>
      <c r="AR4614" t="s">
        <v>56</v>
      </c>
      <c r="AS4614" t="s">
        <v>56</v>
      </c>
      <c r="AT4614" t="s">
        <v>56</v>
      </c>
      <c r="AU4614" t="s">
        <v>55</v>
      </c>
      <c r="AV4614" t="s">
        <v>55</v>
      </c>
      <c r="AW4614" t="s">
        <v>56</v>
      </c>
      <c r="AX4614" t="s">
        <v>145</v>
      </c>
      <c r="AY4614" t="s">
        <v>55</v>
      </c>
      <c r="AZ4614" t="s">
        <v>138</v>
      </c>
      <c r="BA4614">
        <v>104.5</v>
      </c>
      <c r="BB4614">
        <v>6590.8</v>
      </c>
      <c r="BC4614">
        <v>0</v>
      </c>
      <c r="BD4614">
        <v>0</v>
      </c>
      <c r="BE4614">
        <v>1351.35</v>
      </c>
      <c r="BF4614">
        <v>7942.15</v>
      </c>
      <c r="BG4614" t="s">
        <v>59</v>
      </c>
      <c r="BH4614" s="1" t="s">
        <v>59</v>
      </c>
      <c r="BI4614" t="b">
        <v>1</v>
      </c>
      <c r="BJ4614" t="s">
        <v>59</v>
      </c>
      <c r="BK4614">
        <v>0</v>
      </c>
    </row>
    <row r="4615" spans="1:63">
      <c r="A4615" s="1" t="s">
        <v>7338</v>
      </c>
      <c r="B4615" t="s">
        <v>66</v>
      </c>
      <c r="D4615" t="s">
        <v>59</v>
      </c>
      <c r="E4615" t="s">
        <v>55</v>
      </c>
      <c r="F4615" t="s">
        <v>55</v>
      </c>
      <c r="G4615">
        <f t="shared" si="217"/>
        <v>47</v>
      </c>
      <c r="H4615" s="1">
        <v>47</v>
      </c>
      <c r="I4615" t="s">
        <v>55</v>
      </c>
      <c r="K4615" t="s">
        <v>55</v>
      </c>
      <c r="L4615" t="s">
        <v>59</v>
      </c>
      <c r="M4615">
        <v>0</v>
      </c>
      <c r="N4615" s="1">
        <v>0</v>
      </c>
      <c r="O4615" t="s">
        <v>184</v>
      </c>
      <c r="P4615" t="s">
        <v>185</v>
      </c>
      <c r="Q4615" t="s">
        <v>59</v>
      </c>
      <c r="R4615">
        <v>-121.83829799999999</v>
      </c>
      <c r="T4615">
        <v>138</v>
      </c>
      <c r="V4615" s="2" t="s">
        <v>59</v>
      </c>
      <c r="W4615" t="e">
        <f t="shared" si="216"/>
        <v>#N/A</v>
      </c>
      <c r="X4615" s="1" t="e">
        <v>#N/A</v>
      </c>
      <c r="Y4615" t="s">
        <v>55</v>
      </c>
      <c r="Z4615">
        <v>0</v>
      </c>
      <c r="AA4615">
        <v>0</v>
      </c>
      <c r="AB4615" s="1">
        <v>0</v>
      </c>
      <c r="AC4615">
        <v>19</v>
      </c>
      <c r="AD4615" t="s">
        <v>59</v>
      </c>
      <c r="AE4615" s="7">
        <f t="shared" ca="1" si="218"/>
        <v>19</v>
      </c>
      <c r="AF4615" s="8">
        <v>19</v>
      </c>
      <c r="AG4615" t="s">
        <v>56</v>
      </c>
      <c r="AI4615">
        <v>36.880000000000003</v>
      </c>
      <c r="AK4615" t="s">
        <v>56</v>
      </c>
      <c r="AM4615" t="s">
        <v>59</v>
      </c>
      <c r="AN4615" t="s">
        <v>61</v>
      </c>
      <c r="AO4615">
        <v>27</v>
      </c>
      <c r="AP4615" t="s">
        <v>55</v>
      </c>
      <c r="AQ4615" t="s">
        <v>55</v>
      </c>
      <c r="AR4615" t="s">
        <v>56</v>
      </c>
      <c r="AS4615" t="s">
        <v>55</v>
      </c>
      <c r="AT4615" t="s">
        <v>55</v>
      </c>
      <c r="AU4615" t="s">
        <v>55</v>
      </c>
      <c r="AV4615" t="s">
        <v>55</v>
      </c>
      <c r="AW4615" t="s">
        <v>56</v>
      </c>
      <c r="AX4615" t="s">
        <v>62</v>
      </c>
      <c r="AY4615" t="s">
        <v>56</v>
      </c>
      <c r="AZ4615" t="s">
        <v>59</v>
      </c>
      <c r="BA4615">
        <v>56.1</v>
      </c>
      <c r="BB4615">
        <v>1033.9000000000001</v>
      </c>
      <c r="BC4615">
        <v>0</v>
      </c>
      <c r="BD4615">
        <v>0</v>
      </c>
      <c r="BE4615" t="s">
        <v>59</v>
      </c>
      <c r="BF4615">
        <v>1734.62</v>
      </c>
      <c r="BG4615" t="s">
        <v>59</v>
      </c>
      <c r="BH4615" s="1" t="s">
        <v>59</v>
      </c>
      <c r="BI4615" t="s">
        <v>59</v>
      </c>
      <c r="BJ4615" t="b">
        <v>1</v>
      </c>
      <c r="BK4615">
        <v>1</v>
      </c>
    </row>
    <row r="4616" spans="1:63">
      <c r="A4616" s="1" t="s">
        <v>7339</v>
      </c>
      <c r="B4616" t="s">
        <v>54</v>
      </c>
      <c r="D4616">
        <v>53</v>
      </c>
      <c r="E4616" t="s">
        <v>55</v>
      </c>
      <c r="F4616" t="s">
        <v>55</v>
      </c>
      <c r="G4616">
        <f t="shared" si="217"/>
        <v>53</v>
      </c>
      <c r="H4616" s="1">
        <v>53</v>
      </c>
      <c r="I4616" t="s">
        <v>56</v>
      </c>
      <c r="K4616" t="s">
        <v>56</v>
      </c>
      <c r="L4616">
        <v>3</v>
      </c>
      <c r="M4616">
        <v>3</v>
      </c>
      <c r="N4616" s="1">
        <v>3</v>
      </c>
      <c r="O4616" t="s">
        <v>5000</v>
      </c>
      <c r="P4616" t="s">
        <v>6233</v>
      </c>
      <c r="Q4616">
        <v>37.908242000000001</v>
      </c>
      <c r="R4616" t="s">
        <v>59</v>
      </c>
      <c r="T4616">
        <v>26577</v>
      </c>
      <c r="V4616" s="2">
        <v>4</v>
      </c>
      <c r="W4616">
        <f t="shared" si="216"/>
        <v>4</v>
      </c>
      <c r="X4616" s="1">
        <v>4</v>
      </c>
      <c r="Y4616" t="s">
        <v>56</v>
      </c>
      <c r="Z4616">
        <v>1</v>
      </c>
      <c r="AA4616">
        <v>1</v>
      </c>
      <c r="AB4616" s="1">
        <v>1</v>
      </c>
      <c r="AC4616">
        <v>22</v>
      </c>
      <c r="AD4616" t="s">
        <v>97</v>
      </c>
      <c r="AE4616" s="7">
        <f t="shared" ca="1" si="218"/>
        <v>22</v>
      </c>
      <c r="AF4616" s="8">
        <v>22</v>
      </c>
      <c r="AG4616" t="s">
        <v>56</v>
      </c>
      <c r="AI4616">
        <v>11.39</v>
      </c>
      <c r="AK4616" t="s">
        <v>56</v>
      </c>
      <c r="AM4616" t="s">
        <v>56</v>
      </c>
      <c r="AN4616" t="s">
        <v>68</v>
      </c>
      <c r="AO4616">
        <v>56</v>
      </c>
      <c r="AP4616" t="s">
        <v>55</v>
      </c>
      <c r="AQ4616" t="s">
        <v>55</v>
      </c>
      <c r="AR4616" t="s">
        <v>56</v>
      </c>
      <c r="AS4616" t="s">
        <v>55</v>
      </c>
      <c r="AT4616" t="s">
        <v>56</v>
      </c>
      <c r="AU4616" t="s">
        <v>55</v>
      </c>
      <c r="AV4616" t="s">
        <v>55</v>
      </c>
      <c r="AW4616" t="s">
        <v>56</v>
      </c>
      <c r="AX4616" t="s">
        <v>62</v>
      </c>
      <c r="AY4616" t="s">
        <v>59</v>
      </c>
      <c r="AZ4616" t="s">
        <v>63</v>
      </c>
      <c r="BA4616" t="s">
        <v>59</v>
      </c>
      <c r="BB4616">
        <v>1885.15</v>
      </c>
      <c r="BC4616">
        <v>0</v>
      </c>
      <c r="BD4616">
        <v>0</v>
      </c>
      <c r="BE4616">
        <v>250.58</v>
      </c>
      <c r="BF4616">
        <v>2135.73</v>
      </c>
      <c r="BG4616" t="s">
        <v>996</v>
      </c>
      <c r="BH4616" s="1" t="s">
        <v>996</v>
      </c>
      <c r="BI4616" t="s">
        <v>59</v>
      </c>
      <c r="BJ4616" t="b">
        <v>1</v>
      </c>
      <c r="BK4616">
        <v>0</v>
      </c>
    </row>
    <row r="4617" spans="1:63">
      <c r="A4617" s="1" t="s">
        <v>7340</v>
      </c>
      <c r="B4617" t="s">
        <v>59</v>
      </c>
      <c r="D4617">
        <v>44</v>
      </c>
      <c r="E4617" t="s">
        <v>55</v>
      </c>
      <c r="F4617" t="s">
        <v>55</v>
      </c>
      <c r="G4617">
        <f t="shared" si="217"/>
        <v>44</v>
      </c>
      <c r="H4617" s="1">
        <v>44</v>
      </c>
      <c r="I4617" t="s">
        <v>56</v>
      </c>
      <c r="K4617" t="s">
        <v>55</v>
      </c>
      <c r="L4617">
        <v>0</v>
      </c>
      <c r="M4617">
        <v>0</v>
      </c>
      <c r="N4617" s="1">
        <v>0</v>
      </c>
      <c r="O4617" t="s">
        <v>7341</v>
      </c>
      <c r="P4617" t="s">
        <v>7342</v>
      </c>
      <c r="Q4617">
        <v>37.881841999999999</v>
      </c>
      <c r="R4617">
        <v>-121.848111</v>
      </c>
      <c r="T4617">
        <v>14239</v>
      </c>
      <c r="V4617" s="2">
        <v>4</v>
      </c>
      <c r="W4617">
        <f t="shared" si="216"/>
        <v>4</v>
      </c>
      <c r="X4617" s="1">
        <v>4</v>
      </c>
      <c r="Y4617" t="s">
        <v>56</v>
      </c>
      <c r="Z4617" t="s">
        <v>59</v>
      </c>
      <c r="AA4617">
        <v>1</v>
      </c>
      <c r="AB4617" s="1">
        <v>1</v>
      </c>
      <c r="AC4617">
        <v>70</v>
      </c>
      <c r="AD4617" t="s">
        <v>60</v>
      </c>
      <c r="AE4617" s="7">
        <f t="shared" ca="1" si="218"/>
        <v>70</v>
      </c>
      <c r="AF4617" s="8">
        <v>70</v>
      </c>
      <c r="AG4617" t="s">
        <v>56</v>
      </c>
      <c r="AI4617">
        <v>14.15</v>
      </c>
      <c r="AK4617" t="s">
        <v>59</v>
      </c>
      <c r="AM4617" t="s">
        <v>55</v>
      </c>
      <c r="AN4617" t="s">
        <v>60</v>
      </c>
      <c r="AO4617">
        <v>0</v>
      </c>
      <c r="AP4617" t="s">
        <v>59</v>
      </c>
      <c r="AQ4617" t="s">
        <v>55</v>
      </c>
      <c r="AR4617" t="s">
        <v>55</v>
      </c>
      <c r="AS4617" t="s">
        <v>55</v>
      </c>
      <c r="AT4617" t="s">
        <v>59</v>
      </c>
      <c r="AU4617" t="s">
        <v>55</v>
      </c>
      <c r="AV4617" t="s">
        <v>59</v>
      </c>
      <c r="AW4617" t="s">
        <v>55</v>
      </c>
      <c r="AX4617" t="s">
        <v>363</v>
      </c>
      <c r="AY4617" t="s">
        <v>56</v>
      </c>
      <c r="AZ4617" t="s">
        <v>59</v>
      </c>
      <c r="BA4617">
        <v>26</v>
      </c>
      <c r="BB4617" t="s">
        <v>59</v>
      </c>
      <c r="BC4617">
        <v>0</v>
      </c>
      <c r="BD4617">
        <v>0</v>
      </c>
      <c r="BE4617" t="s">
        <v>59</v>
      </c>
      <c r="BF4617" t="s">
        <v>59</v>
      </c>
      <c r="BG4617" t="s">
        <v>59</v>
      </c>
      <c r="BH4617" s="1" t="s">
        <v>59</v>
      </c>
      <c r="BI4617" t="s">
        <v>59</v>
      </c>
      <c r="BJ4617" t="b">
        <v>1</v>
      </c>
      <c r="BK4617">
        <v>1</v>
      </c>
    </row>
    <row r="4618" spans="1:63">
      <c r="A4618" s="1" t="s">
        <v>7343</v>
      </c>
      <c r="B4618" t="s">
        <v>66</v>
      </c>
      <c r="D4618">
        <v>20</v>
      </c>
      <c r="E4618" t="s">
        <v>56</v>
      </c>
      <c r="F4618" t="s">
        <v>55</v>
      </c>
      <c r="G4618">
        <f t="shared" si="217"/>
        <v>20</v>
      </c>
      <c r="H4618" s="1">
        <v>20</v>
      </c>
      <c r="I4618" t="s">
        <v>56</v>
      </c>
      <c r="K4618" t="s">
        <v>55</v>
      </c>
      <c r="L4618">
        <v>0</v>
      </c>
      <c r="M4618">
        <v>0</v>
      </c>
      <c r="N4618" s="1">
        <v>0</v>
      </c>
      <c r="O4618" t="s">
        <v>614</v>
      </c>
      <c r="P4618" t="s">
        <v>5003</v>
      </c>
      <c r="Q4618">
        <v>37.950248000000002</v>
      </c>
      <c r="R4618">
        <v>-122.02245499999999</v>
      </c>
      <c r="T4618">
        <v>27394</v>
      </c>
      <c r="V4618" s="2">
        <v>4</v>
      </c>
      <c r="W4618">
        <f t="shared" si="216"/>
        <v>4</v>
      </c>
      <c r="X4618" s="1">
        <v>4</v>
      </c>
      <c r="Y4618" t="s">
        <v>56</v>
      </c>
      <c r="Z4618">
        <v>1</v>
      </c>
      <c r="AA4618">
        <v>1</v>
      </c>
      <c r="AB4618" s="1">
        <v>1</v>
      </c>
      <c r="AC4618">
        <v>49</v>
      </c>
      <c r="AD4618" t="s">
        <v>60</v>
      </c>
      <c r="AE4618" s="7">
        <f t="shared" ca="1" si="218"/>
        <v>49</v>
      </c>
      <c r="AF4618" s="8">
        <v>49</v>
      </c>
      <c r="AG4618" t="s">
        <v>56</v>
      </c>
      <c r="AI4618">
        <v>12.39</v>
      </c>
      <c r="AK4618" t="s">
        <v>55</v>
      </c>
      <c r="AM4618" t="s">
        <v>56</v>
      </c>
      <c r="AN4618" t="s">
        <v>68</v>
      </c>
      <c r="AO4618">
        <v>46</v>
      </c>
      <c r="AP4618" t="s">
        <v>59</v>
      </c>
      <c r="AQ4618" t="s">
        <v>56</v>
      </c>
      <c r="AR4618" t="s">
        <v>56</v>
      </c>
      <c r="AS4618" t="s">
        <v>55</v>
      </c>
      <c r="AT4618" t="s">
        <v>56</v>
      </c>
      <c r="AU4618" t="s">
        <v>56</v>
      </c>
      <c r="AV4618" t="s">
        <v>56</v>
      </c>
      <c r="AW4618" t="s">
        <v>55</v>
      </c>
      <c r="AX4618" t="s">
        <v>62</v>
      </c>
      <c r="AY4618" t="s">
        <v>55</v>
      </c>
      <c r="AZ4618" t="s">
        <v>63</v>
      </c>
      <c r="BA4618">
        <v>99.4</v>
      </c>
      <c r="BB4618">
        <v>5025</v>
      </c>
      <c r="BC4618">
        <v>0</v>
      </c>
      <c r="BD4618">
        <v>10</v>
      </c>
      <c r="BE4618">
        <v>607.11</v>
      </c>
      <c r="BF4618">
        <v>5642.11</v>
      </c>
      <c r="BG4618" t="s">
        <v>59</v>
      </c>
      <c r="BH4618" s="1" t="s">
        <v>59</v>
      </c>
      <c r="BI4618" t="s">
        <v>59</v>
      </c>
      <c r="BJ4618" t="b">
        <v>1</v>
      </c>
      <c r="BK4618">
        <v>1</v>
      </c>
    </row>
    <row r="4619" spans="1:63">
      <c r="A4619" s="1" t="s">
        <v>7344</v>
      </c>
      <c r="B4619" t="s">
        <v>54</v>
      </c>
      <c r="D4619">
        <v>54</v>
      </c>
      <c r="E4619" t="s">
        <v>55</v>
      </c>
      <c r="F4619" t="s">
        <v>55</v>
      </c>
      <c r="G4619">
        <f t="shared" si="217"/>
        <v>54</v>
      </c>
      <c r="H4619" s="1">
        <v>54</v>
      </c>
      <c r="I4619" t="s">
        <v>56</v>
      </c>
      <c r="K4619" t="s">
        <v>56</v>
      </c>
      <c r="L4619" t="s">
        <v>59</v>
      </c>
      <c r="M4619">
        <v>2</v>
      </c>
      <c r="N4619" s="1">
        <v>2</v>
      </c>
      <c r="O4619" t="s">
        <v>614</v>
      </c>
      <c r="P4619" t="s">
        <v>2987</v>
      </c>
      <c r="Q4619">
        <v>37.971420999999999</v>
      </c>
      <c r="R4619">
        <v>-121.971504</v>
      </c>
      <c r="T4619">
        <v>39888</v>
      </c>
      <c r="V4619" s="2">
        <v>3</v>
      </c>
      <c r="W4619">
        <f t="shared" si="216"/>
        <v>3</v>
      </c>
      <c r="X4619" s="1">
        <v>3</v>
      </c>
      <c r="Y4619" t="s">
        <v>56</v>
      </c>
      <c r="Z4619">
        <v>1</v>
      </c>
      <c r="AA4619">
        <v>1</v>
      </c>
      <c r="AB4619" s="1">
        <v>1</v>
      </c>
      <c r="AC4619">
        <v>42</v>
      </c>
      <c r="AD4619" t="s">
        <v>60</v>
      </c>
      <c r="AE4619" s="7">
        <f t="shared" ca="1" si="218"/>
        <v>42</v>
      </c>
      <c r="AF4619" s="8">
        <v>42</v>
      </c>
      <c r="AG4619" t="s">
        <v>56</v>
      </c>
      <c r="AI4619">
        <v>14.8</v>
      </c>
      <c r="AK4619" t="s">
        <v>55</v>
      </c>
      <c r="AM4619" t="s">
        <v>56</v>
      </c>
      <c r="AN4619" t="s">
        <v>59</v>
      </c>
      <c r="AO4619">
        <v>23</v>
      </c>
      <c r="AP4619" t="s">
        <v>55</v>
      </c>
      <c r="AQ4619" t="s">
        <v>55</v>
      </c>
      <c r="AR4619" t="s">
        <v>56</v>
      </c>
      <c r="AS4619" t="s">
        <v>56</v>
      </c>
      <c r="AT4619" t="s">
        <v>56</v>
      </c>
      <c r="AU4619" t="s">
        <v>56</v>
      </c>
      <c r="AV4619" t="s">
        <v>56</v>
      </c>
      <c r="AW4619" t="s">
        <v>56</v>
      </c>
      <c r="AX4619" t="s">
        <v>145</v>
      </c>
      <c r="AY4619" t="s">
        <v>55</v>
      </c>
      <c r="AZ4619" t="s">
        <v>59</v>
      </c>
      <c r="BA4619">
        <v>73.150000000000006</v>
      </c>
      <c r="BB4619">
        <v>3088.25</v>
      </c>
      <c r="BC4619">
        <v>0</v>
      </c>
      <c r="BD4619" t="s">
        <v>59</v>
      </c>
      <c r="BE4619" t="s">
        <v>59</v>
      </c>
      <c r="BF4619">
        <v>3709.85</v>
      </c>
      <c r="BG4619" t="s">
        <v>996</v>
      </c>
      <c r="BH4619" s="1" t="s">
        <v>996</v>
      </c>
      <c r="BI4619" t="s">
        <v>59</v>
      </c>
      <c r="BJ4619" t="b">
        <v>1</v>
      </c>
      <c r="BK4619">
        <v>0</v>
      </c>
    </row>
    <row r="4620" spans="1:63">
      <c r="A4620" s="1" t="s">
        <v>7345</v>
      </c>
      <c r="B4620" t="s">
        <v>59</v>
      </c>
      <c r="D4620">
        <v>23</v>
      </c>
      <c r="E4620" t="s">
        <v>56</v>
      </c>
      <c r="F4620" t="s">
        <v>55</v>
      </c>
      <c r="G4620">
        <f t="shared" si="217"/>
        <v>23</v>
      </c>
      <c r="H4620" s="1">
        <v>23</v>
      </c>
      <c r="I4620" t="s">
        <v>56</v>
      </c>
      <c r="K4620" t="s">
        <v>55</v>
      </c>
      <c r="L4620">
        <v>0</v>
      </c>
      <c r="M4620">
        <v>0</v>
      </c>
      <c r="N4620" s="1">
        <v>0</v>
      </c>
      <c r="O4620" t="s">
        <v>59</v>
      </c>
      <c r="P4620" t="s">
        <v>2994</v>
      </c>
      <c r="Q4620">
        <v>37.815458999999997</v>
      </c>
      <c r="R4620">
        <v>-121.977203</v>
      </c>
      <c r="T4620">
        <v>32873</v>
      </c>
      <c r="V4620" s="2" t="s">
        <v>59</v>
      </c>
      <c r="W4620" t="e">
        <f t="shared" si="216"/>
        <v>#N/A</v>
      </c>
      <c r="X4620" s="1" t="e">
        <v>#N/A</v>
      </c>
      <c r="Y4620" t="s">
        <v>56</v>
      </c>
      <c r="Z4620">
        <v>1</v>
      </c>
      <c r="AA4620">
        <v>1</v>
      </c>
      <c r="AB4620" s="1">
        <v>1</v>
      </c>
      <c r="AC4620">
        <v>72</v>
      </c>
      <c r="AD4620" t="s">
        <v>59</v>
      </c>
      <c r="AE4620" s="7">
        <f t="shared" ca="1" si="218"/>
        <v>72</v>
      </c>
      <c r="AF4620" s="8">
        <v>72</v>
      </c>
      <c r="AG4620" t="s">
        <v>56</v>
      </c>
      <c r="AI4620">
        <v>1.67</v>
      </c>
      <c r="AK4620" t="s">
        <v>56</v>
      </c>
      <c r="AM4620" t="s">
        <v>56</v>
      </c>
      <c r="AN4620" t="s">
        <v>68</v>
      </c>
      <c r="AO4620" t="s">
        <v>59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56</v>
      </c>
      <c r="AV4620" t="s">
        <v>56</v>
      </c>
      <c r="AW4620" t="s">
        <v>56</v>
      </c>
      <c r="AX4620" t="s">
        <v>363</v>
      </c>
      <c r="AY4620" t="s">
        <v>56</v>
      </c>
      <c r="AZ4620" t="s">
        <v>138</v>
      </c>
      <c r="BA4620">
        <v>115.55</v>
      </c>
      <c r="BB4620">
        <v>8312.4</v>
      </c>
      <c r="BC4620">
        <v>0</v>
      </c>
      <c r="BD4620" t="s">
        <v>59</v>
      </c>
      <c r="BE4620" t="s">
        <v>59</v>
      </c>
      <c r="BF4620">
        <v>8432.64</v>
      </c>
      <c r="BG4620" t="s">
        <v>59</v>
      </c>
      <c r="BH4620" s="1" t="s">
        <v>59</v>
      </c>
      <c r="BI4620" t="b">
        <v>1</v>
      </c>
      <c r="BJ4620" t="s">
        <v>59</v>
      </c>
      <c r="BK4620">
        <v>0</v>
      </c>
    </row>
    <row r="4621" spans="1:63">
      <c r="A4621" s="1" t="s">
        <v>7346</v>
      </c>
      <c r="B4621" t="s">
        <v>54</v>
      </c>
      <c r="D4621">
        <v>50</v>
      </c>
      <c r="E4621" t="s">
        <v>55</v>
      </c>
      <c r="F4621" t="s">
        <v>55</v>
      </c>
      <c r="G4621">
        <f t="shared" si="217"/>
        <v>50</v>
      </c>
      <c r="H4621" s="1">
        <v>50</v>
      </c>
      <c r="I4621" t="s">
        <v>56</v>
      </c>
      <c r="K4621" t="s">
        <v>56</v>
      </c>
      <c r="L4621">
        <v>3</v>
      </c>
      <c r="M4621">
        <v>3</v>
      </c>
      <c r="N4621" s="1">
        <v>3</v>
      </c>
      <c r="O4621" t="s">
        <v>1197</v>
      </c>
      <c r="P4621" t="s">
        <v>2046</v>
      </c>
      <c r="Q4621">
        <v>37.505768000000003</v>
      </c>
      <c r="R4621">
        <v>-121.96247200000001</v>
      </c>
      <c r="T4621">
        <v>56126</v>
      </c>
      <c r="V4621" s="2">
        <v>4</v>
      </c>
      <c r="W4621">
        <f t="shared" si="216"/>
        <v>4</v>
      </c>
      <c r="X4621" s="1">
        <v>4</v>
      </c>
      <c r="Y4621" t="s">
        <v>56</v>
      </c>
      <c r="Z4621">
        <v>5</v>
      </c>
      <c r="AA4621">
        <v>5</v>
      </c>
      <c r="AB4621" s="1">
        <v>5</v>
      </c>
      <c r="AC4621">
        <v>35</v>
      </c>
      <c r="AD4621" t="s">
        <v>73</v>
      </c>
      <c r="AE4621" s="7">
        <f t="shared" ca="1" si="218"/>
        <v>35</v>
      </c>
      <c r="AF4621" s="8">
        <v>35</v>
      </c>
      <c r="AG4621" t="s">
        <v>56</v>
      </c>
      <c r="AI4621">
        <v>1.53</v>
      </c>
      <c r="AK4621" t="s">
        <v>55</v>
      </c>
      <c r="AM4621" t="s">
        <v>56</v>
      </c>
      <c r="AN4621" t="s">
        <v>68</v>
      </c>
      <c r="AO4621">
        <v>57</v>
      </c>
      <c r="AP4621" t="s">
        <v>55</v>
      </c>
      <c r="AQ4621" t="s">
        <v>56</v>
      </c>
      <c r="AR4621" t="s">
        <v>55</v>
      </c>
      <c r="AS4621" t="s">
        <v>56</v>
      </c>
      <c r="AT4621" t="s">
        <v>56</v>
      </c>
      <c r="AU4621" t="s">
        <v>59</v>
      </c>
      <c r="AV4621" t="s">
        <v>55</v>
      </c>
      <c r="AW4621" t="s">
        <v>56</v>
      </c>
      <c r="AX4621" t="s">
        <v>145</v>
      </c>
      <c r="AY4621" t="s">
        <v>56</v>
      </c>
      <c r="AZ4621" t="s">
        <v>63</v>
      </c>
      <c r="BA4621">
        <v>89.7</v>
      </c>
      <c r="BB4621">
        <v>3165.6</v>
      </c>
      <c r="BC4621">
        <v>0</v>
      </c>
      <c r="BD4621">
        <v>0</v>
      </c>
      <c r="BE4621" t="s">
        <v>59</v>
      </c>
      <c r="BF4621">
        <v>3219.15</v>
      </c>
      <c r="BG4621" t="s">
        <v>996</v>
      </c>
      <c r="BH4621" s="1" t="s">
        <v>996</v>
      </c>
      <c r="BI4621" t="s">
        <v>59</v>
      </c>
      <c r="BJ4621" t="b">
        <v>1</v>
      </c>
      <c r="BK4621">
        <v>0</v>
      </c>
    </row>
    <row r="4622" spans="1:63">
      <c r="A4622" s="1" t="s">
        <v>7347</v>
      </c>
      <c r="B4622" t="s">
        <v>66</v>
      </c>
      <c r="D4622">
        <v>20</v>
      </c>
      <c r="E4622" t="s">
        <v>56</v>
      </c>
      <c r="F4622" t="s">
        <v>55</v>
      </c>
      <c r="G4622">
        <f t="shared" si="217"/>
        <v>20</v>
      </c>
      <c r="H4622" s="1">
        <v>20</v>
      </c>
      <c r="I4622" t="s">
        <v>56</v>
      </c>
      <c r="K4622" t="s">
        <v>55</v>
      </c>
      <c r="L4622">
        <v>0</v>
      </c>
      <c r="M4622">
        <v>0</v>
      </c>
      <c r="N4622" s="1">
        <v>0</v>
      </c>
      <c r="O4622" t="s">
        <v>2500</v>
      </c>
      <c r="P4622" t="s">
        <v>6243</v>
      </c>
      <c r="Q4622" t="s">
        <v>59</v>
      </c>
      <c r="R4622">
        <v>-122.076796</v>
      </c>
      <c r="T4622">
        <v>60274</v>
      </c>
      <c r="V4622" s="2">
        <v>3</v>
      </c>
      <c r="W4622">
        <f t="shared" si="216"/>
        <v>3</v>
      </c>
      <c r="X4622" s="1">
        <v>3</v>
      </c>
      <c r="Y4622" t="s">
        <v>56</v>
      </c>
      <c r="Z4622">
        <v>8</v>
      </c>
      <c r="AA4622">
        <v>8</v>
      </c>
      <c r="AB4622" s="1">
        <v>8</v>
      </c>
      <c r="AC4622">
        <v>72</v>
      </c>
      <c r="AD4622" t="s">
        <v>60</v>
      </c>
      <c r="AE4622" s="7">
        <f t="shared" ca="1" si="218"/>
        <v>72</v>
      </c>
      <c r="AF4622" s="8">
        <v>72</v>
      </c>
      <c r="AG4622" t="s">
        <v>59</v>
      </c>
      <c r="AI4622">
        <v>37.450000000000003</v>
      </c>
      <c r="AK4622" t="s">
        <v>59</v>
      </c>
      <c r="AM4622" t="s">
        <v>59</v>
      </c>
      <c r="AN4622" t="s">
        <v>61</v>
      </c>
      <c r="AO4622">
        <v>48</v>
      </c>
      <c r="AP4622" t="s">
        <v>56</v>
      </c>
      <c r="AQ4622" t="s">
        <v>56</v>
      </c>
      <c r="AR4622" t="s">
        <v>59</v>
      </c>
      <c r="AS4622" t="s">
        <v>56</v>
      </c>
      <c r="AT4622" t="s">
        <v>56</v>
      </c>
      <c r="AU4622" t="s">
        <v>56</v>
      </c>
      <c r="AV4622" t="s">
        <v>56</v>
      </c>
      <c r="AW4622" t="s">
        <v>55</v>
      </c>
      <c r="AX4622" t="s">
        <v>363</v>
      </c>
      <c r="AY4622" t="s">
        <v>56</v>
      </c>
      <c r="AZ4622" t="s">
        <v>63</v>
      </c>
      <c r="BA4622">
        <v>92.4</v>
      </c>
      <c r="BB4622" t="s">
        <v>59</v>
      </c>
      <c r="BC4622">
        <v>0</v>
      </c>
      <c r="BD4622">
        <v>150</v>
      </c>
      <c r="BE4622">
        <v>2696.4</v>
      </c>
      <c r="BF4622">
        <v>9632.5</v>
      </c>
      <c r="BG4622" t="s">
        <v>996</v>
      </c>
      <c r="BH4622" s="1" t="s">
        <v>996</v>
      </c>
      <c r="BI4622" t="s">
        <v>59</v>
      </c>
      <c r="BJ4622" t="b">
        <v>1</v>
      </c>
      <c r="BK4622">
        <v>0</v>
      </c>
    </row>
    <row r="4623" spans="1:63">
      <c r="A4623" s="1" t="s">
        <v>7348</v>
      </c>
      <c r="B4623" t="s">
        <v>66</v>
      </c>
      <c r="D4623">
        <v>64</v>
      </c>
      <c r="E4623" t="s">
        <v>55</v>
      </c>
      <c r="F4623" t="s">
        <v>55</v>
      </c>
      <c r="G4623">
        <f t="shared" si="217"/>
        <v>64</v>
      </c>
      <c r="H4623" s="1">
        <v>64</v>
      </c>
      <c r="I4623" t="s">
        <v>56</v>
      </c>
      <c r="K4623" t="s">
        <v>56</v>
      </c>
      <c r="L4623">
        <v>1</v>
      </c>
      <c r="M4623">
        <v>1</v>
      </c>
      <c r="N4623" s="1">
        <v>1</v>
      </c>
      <c r="O4623" t="s">
        <v>59</v>
      </c>
      <c r="P4623" t="s">
        <v>5008</v>
      </c>
      <c r="Q4623">
        <v>37.656694999999999</v>
      </c>
      <c r="R4623">
        <v>-122.048361</v>
      </c>
      <c r="T4623" t="s">
        <v>59</v>
      </c>
      <c r="V4623" s="2" t="s">
        <v>59</v>
      </c>
      <c r="W4623">
        <f t="shared" si="216"/>
        <v>4</v>
      </c>
      <c r="X4623" s="1">
        <v>4</v>
      </c>
      <c r="Y4623" t="s">
        <v>56</v>
      </c>
      <c r="Z4623">
        <v>9</v>
      </c>
      <c r="AA4623">
        <v>9</v>
      </c>
      <c r="AB4623" s="1">
        <v>9</v>
      </c>
      <c r="AC4623">
        <v>28</v>
      </c>
      <c r="AD4623" t="s">
        <v>73</v>
      </c>
      <c r="AE4623" s="7">
        <f t="shared" ca="1" si="218"/>
        <v>28</v>
      </c>
      <c r="AF4623" s="8">
        <v>28</v>
      </c>
      <c r="AG4623" t="s">
        <v>56</v>
      </c>
      <c r="AI4623">
        <v>21.91</v>
      </c>
      <c r="AK4623" t="s">
        <v>55</v>
      </c>
      <c r="AM4623" t="s">
        <v>55</v>
      </c>
      <c r="AN4623" t="s">
        <v>60</v>
      </c>
      <c r="AO4623">
        <v>0</v>
      </c>
      <c r="AP4623" t="s">
        <v>55</v>
      </c>
      <c r="AQ4623" t="s">
        <v>59</v>
      </c>
      <c r="AR4623" t="s">
        <v>55</v>
      </c>
      <c r="AS4623" t="s">
        <v>55</v>
      </c>
      <c r="AT4623" t="s">
        <v>55</v>
      </c>
      <c r="AU4623" t="s">
        <v>55</v>
      </c>
      <c r="AV4623" t="s">
        <v>55</v>
      </c>
      <c r="AW4623" t="s">
        <v>55</v>
      </c>
      <c r="AX4623" t="s">
        <v>145</v>
      </c>
      <c r="AY4623" t="s">
        <v>55</v>
      </c>
      <c r="AZ4623" t="s">
        <v>138</v>
      </c>
      <c r="BA4623">
        <v>19.899999999999999</v>
      </c>
      <c r="BB4623">
        <v>543</v>
      </c>
      <c r="BC4623">
        <v>0</v>
      </c>
      <c r="BD4623">
        <v>0</v>
      </c>
      <c r="BE4623" t="s">
        <v>59</v>
      </c>
      <c r="BF4623">
        <v>1156.48</v>
      </c>
      <c r="BG4623" t="s">
        <v>996</v>
      </c>
      <c r="BH4623" s="1" t="s">
        <v>996</v>
      </c>
      <c r="BI4623" t="s">
        <v>59</v>
      </c>
      <c r="BJ4623" t="b">
        <v>1</v>
      </c>
      <c r="BK4623">
        <v>0</v>
      </c>
    </row>
    <row r="4624" spans="1:63">
      <c r="A4624" s="1" t="s">
        <v>7349</v>
      </c>
      <c r="B4624" t="s">
        <v>54</v>
      </c>
      <c r="D4624">
        <v>47</v>
      </c>
      <c r="E4624" t="s">
        <v>55</v>
      </c>
      <c r="F4624" t="s">
        <v>59</v>
      </c>
      <c r="G4624">
        <f t="shared" si="217"/>
        <v>47</v>
      </c>
      <c r="H4624" s="1">
        <v>47</v>
      </c>
      <c r="I4624" t="s">
        <v>55</v>
      </c>
      <c r="K4624" t="s">
        <v>55</v>
      </c>
      <c r="L4624">
        <v>0</v>
      </c>
      <c r="M4624">
        <v>0</v>
      </c>
      <c r="N4624" s="1">
        <v>0</v>
      </c>
      <c r="O4624" t="s">
        <v>2504</v>
      </c>
      <c r="P4624" t="s">
        <v>59</v>
      </c>
      <c r="Q4624">
        <v>37.708326999999997</v>
      </c>
      <c r="R4624">
        <v>-122.083473</v>
      </c>
      <c r="T4624">
        <v>41698</v>
      </c>
      <c r="V4624" s="2">
        <v>4</v>
      </c>
      <c r="W4624">
        <f t="shared" si="216"/>
        <v>4</v>
      </c>
      <c r="X4624" s="1">
        <v>4</v>
      </c>
      <c r="Y4624" t="s">
        <v>55</v>
      </c>
      <c r="Z4624">
        <v>0</v>
      </c>
      <c r="AA4624">
        <v>0</v>
      </c>
      <c r="AB4624" s="1">
        <v>0</v>
      </c>
      <c r="AC4624">
        <v>45</v>
      </c>
      <c r="AD4624" t="s">
        <v>60</v>
      </c>
      <c r="AE4624" s="7">
        <f t="shared" ca="1" si="218"/>
        <v>45</v>
      </c>
      <c r="AF4624" s="8">
        <v>45</v>
      </c>
      <c r="AG4624" t="s">
        <v>56</v>
      </c>
      <c r="AI4624">
        <v>40.590000000000003</v>
      </c>
      <c r="AK4624" t="s">
        <v>59</v>
      </c>
      <c r="AM4624" t="s">
        <v>55</v>
      </c>
      <c r="AN4624" t="s">
        <v>60</v>
      </c>
      <c r="AO4624">
        <v>0</v>
      </c>
      <c r="AP4624" t="s">
        <v>55</v>
      </c>
      <c r="AQ4624" t="s">
        <v>59</v>
      </c>
      <c r="AR4624" t="s">
        <v>55</v>
      </c>
      <c r="AS4624" t="s">
        <v>55</v>
      </c>
      <c r="AT4624" t="s">
        <v>55</v>
      </c>
      <c r="AU4624" t="s">
        <v>55</v>
      </c>
      <c r="AV4624" t="s">
        <v>55</v>
      </c>
      <c r="AW4624" t="s">
        <v>59</v>
      </c>
      <c r="AX4624" t="s">
        <v>145</v>
      </c>
      <c r="AY4624" t="s">
        <v>55</v>
      </c>
      <c r="AZ4624" t="s">
        <v>59</v>
      </c>
      <c r="BA4624">
        <v>18.850000000000001</v>
      </c>
      <c r="BB4624" t="s">
        <v>59</v>
      </c>
      <c r="BC4624">
        <v>0</v>
      </c>
      <c r="BD4624">
        <v>0</v>
      </c>
      <c r="BE4624">
        <v>1826.55</v>
      </c>
      <c r="BF4624" t="s">
        <v>59</v>
      </c>
      <c r="BG4624" t="s">
        <v>59</v>
      </c>
      <c r="BH4624" s="1" t="s">
        <v>59</v>
      </c>
      <c r="BI4624" t="s">
        <v>59</v>
      </c>
      <c r="BJ4624" t="b">
        <v>1</v>
      </c>
      <c r="BK4624">
        <v>1</v>
      </c>
    </row>
    <row r="4625" spans="1:63">
      <c r="A4625" s="1" t="s">
        <v>7350</v>
      </c>
      <c r="B4625" t="s">
        <v>59</v>
      </c>
      <c r="D4625">
        <v>23</v>
      </c>
      <c r="E4625" t="s">
        <v>56</v>
      </c>
      <c r="F4625" t="s">
        <v>55</v>
      </c>
      <c r="G4625">
        <f t="shared" si="217"/>
        <v>23</v>
      </c>
      <c r="H4625" s="1">
        <v>23</v>
      </c>
      <c r="I4625" t="s">
        <v>55</v>
      </c>
      <c r="K4625" t="s">
        <v>55</v>
      </c>
      <c r="L4625">
        <v>0</v>
      </c>
      <c r="M4625">
        <v>0</v>
      </c>
      <c r="N4625" s="1">
        <v>0</v>
      </c>
      <c r="O4625" t="s">
        <v>59</v>
      </c>
      <c r="P4625" t="s">
        <v>59</v>
      </c>
      <c r="Q4625" t="s">
        <v>59</v>
      </c>
      <c r="R4625" t="s">
        <v>59</v>
      </c>
      <c r="T4625" t="s">
        <v>59</v>
      </c>
      <c r="V4625" s="2" t="s">
        <v>59</v>
      </c>
      <c r="W4625">
        <f t="shared" si="216"/>
        <v>4</v>
      </c>
      <c r="X4625" s="1">
        <v>4</v>
      </c>
      <c r="Y4625" t="s">
        <v>55</v>
      </c>
      <c r="Z4625" t="s">
        <v>59</v>
      </c>
      <c r="AA4625">
        <v>0</v>
      </c>
      <c r="AB4625" s="1">
        <v>0</v>
      </c>
      <c r="AC4625">
        <v>1</v>
      </c>
      <c r="AD4625" t="s">
        <v>60</v>
      </c>
      <c r="AE4625" s="7">
        <f t="shared" ca="1" si="218"/>
        <v>1</v>
      </c>
      <c r="AF4625" s="8">
        <v>1</v>
      </c>
      <c r="AG4625" t="s">
        <v>56</v>
      </c>
      <c r="AI4625">
        <v>15.22</v>
      </c>
      <c r="AK4625" t="s">
        <v>56</v>
      </c>
      <c r="AM4625" t="s">
        <v>55</v>
      </c>
      <c r="AN4625" t="s">
        <v>60</v>
      </c>
      <c r="AO4625">
        <v>0</v>
      </c>
      <c r="AP4625" t="s">
        <v>59</v>
      </c>
      <c r="AQ4625" t="s">
        <v>55</v>
      </c>
      <c r="AR4625" t="s">
        <v>55</v>
      </c>
      <c r="AS4625" t="s">
        <v>55</v>
      </c>
      <c r="AT4625" t="s">
        <v>55</v>
      </c>
      <c r="AU4625" t="s">
        <v>55</v>
      </c>
      <c r="AV4625" t="s">
        <v>55</v>
      </c>
      <c r="AW4625" t="s">
        <v>55</v>
      </c>
      <c r="AX4625" t="s">
        <v>62</v>
      </c>
      <c r="AY4625" t="s">
        <v>59</v>
      </c>
      <c r="AZ4625" t="s">
        <v>59</v>
      </c>
      <c r="BA4625">
        <v>25.75</v>
      </c>
      <c r="BB4625">
        <v>25.75</v>
      </c>
      <c r="BC4625">
        <v>0</v>
      </c>
      <c r="BD4625">
        <v>0</v>
      </c>
      <c r="BE4625">
        <v>15.22</v>
      </c>
      <c r="BF4625">
        <v>40.97</v>
      </c>
      <c r="BG4625" t="s">
        <v>996</v>
      </c>
      <c r="BH4625" s="1" t="s">
        <v>996</v>
      </c>
      <c r="BI4625" t="s">
        <v>59</v>
      </c>
      <c r="BJ4625" t="b">
        <v>1</v>
      </c>
      <c r="BK4625">
        <v>0</v>
      </c>
    </row>
    <row r="4626" spans="1:63">
      <c r="A4626" s="1" t="s">
        <v>7351</v>
      </c>
      <c r="B4626" t="s">
        <v>66</v>
      </c>
      <c r="D4626">
        <v>40</v>
      </c>
      <c r="E4626" t="s">
        <v>55</v>
      </c>
      <c r="F4626" t="s">
        <v>55</v>
      </c>
      <c r="G4626">
        <f t="shared" si="217"/>
        <v>40</v>
      </c>
      <c r="H4626" s="1">
        <v>40</v>
      </c>
      <c r="I4626" t="s">
        <v>59</v>
      </c>
      <c r="K4626" t="s">
        <v>55</v>
      </c>
      <c r="L4626">
        <v>0</v>
      </c>
      <c r="M4626">
        <v>0</v>
      </c>
      <c r="N4626" s="1">
        <v>0</v>
      </c>
      <c r="O4626" t="s">
        <v>2048</v>
      </c>
      <c r="P4626" t="s">
        <v>191</v>
      </c>
      <c r="Q4626">
        <v>37.571747999999999</v>
      </c>
      <c r="R4626">
        <v>-121.65956199999999</v>
      </c>
      <c r="T4626">
        <v>75929</v>
      </c>
      <c r="V4626" s="2">
        <v>3</v>
      </c>
      <c r="W4626">
        <f t="shared" si="216"/>
        <v>3</v>
      </c>
      <c r="X4626" s="1">
        <v>3</v>
      </c>
      <c r="Y4626" t="s">
        <v>55</v>
      </c>
      <c r="Z4626">
        <v>0</v>
      </c>
      <c r="AA4626">
        <v>0</v>
      </c>
      <c r="AB4626" s="1">
        <v>0</v>
      </c>
      <c r="AC4626">
        <v>6</v>
      </c>
      <c r="AD4626" t="s">
        <v>60</v>
      </c>
      <c r="AE4626" s="7">
        <f t="shared" ca="1" si="218"/>
        <v>6</v>
      </c>
      <c r="AF4626" s="8">
        <v>6</v>
      </c>
      <c r="AG4626" t="s">
        <v>56</v>
      </c>
      <c r="AI4626">
        <v>43.19</v>
      </c>
      <c r="AK4626" t="s">
        <v>55</v>
      </c>
      <c r="AM4626" t="s">
        <v>59</v>
      </c>
      <c r="AN4626" t="s">
        <v>60</v>
      </c>
      <c r="AO4626">
        <v>0</v>
      </c>
      <c r="AP4626" t="s">
        <v>55</v>
      </c>
      <c r="AQ4626" t="s">
        <v>55</v>
      </c>
      <c r="AR4626" t="s">
        <v>55</v>
      </c>
      <c r="AS4626" t="s">
        <v>55</v>
      </c>
      <c r="AT4626" t="s">
        <v>55</v>
      </c>
      <c r="AU4626" t="s">
        <v>55</v>
      </c>
      <c r="AV4626" t="s">
        <v>59</v>
      </c>
      <c r="AW4626" t="s">
        <v>55</v>
      </c>
      <c r="AX4626" t="s">
        <v>62</v>
      </c>
      <c r="AY4626" t="s">
        <v>56</v>
      </c>
      <c r="AZ4626" t="s">
        <v>138</v>
      </c>
      <c r="BA4626">
        <v>20.95</v>
      </c>
      <c r="BB4626">
        <v>109.5</v>
      </c>
      <c r="BC4626" t="s">
        <v>59</v>
      </c>
      <c r="BD4626">
        <v>0</v>
      </c>
      <c r="BE4626" t="s">
        <v>59</v>
      </c>
      <c r="BF4626">
        <v>368.64</v>
      </c>
      <c r="BG4626" t="s">
        <v>996</v>
      </c>
      <c r="BH4626" s="1" t="s">
        <v>996</v>
      </c>
      <c r="BI4626" t="s">
        <v>59</v>
      </c>
      <c r="BJ4626" t="b">
        <v>1</v>
      </c>
      <c r="BK4626">
        <v>0</v>
      </c>
    </row>
    <row r="4627" spans="1:63">
      <c r="A4627" s="1" t="s">
        <v>7352</v>
      </c>
      <c r="B4627" t="s">
        <v>59</v>
      </c>
      <c r="D4627">
        <v>29</v>
      </c>
      <c r="E4627" t="s">
        <v>56</v>
      </c>
      <c r="F4627" t="s">
        <v>55</v>
      </c>
      <c r="G4627">
        <f t="shared" si="217"/>
        <v>29</v>
      </c>
      <c r="H4627" s="1">
        <v>29</v>
      </c>
      <c r="I4627" t="s">
        <v>56</v>
      </c>
      <c r="K4627" t="s">
        <v>55</v>
      </c>
      <c r="L4627">
        <v>0</v>
      </c>
      <c r="M4627">
        <v>0</v>
      </c>
      <c r="N4627" s="1">
        <v>0</v>
      </c>
      <c r="O4627" t="s">
        <v>2504</v>
      </c>
      <c r="P4627" t="s">
        <v>5018</v>
      </c>
      <c r="Q4627">
        <v>37.722726999999999</v>
      </c>
      <c r="R4627">
        <v>-122.02157</v>
      </c>
      <c r="T4627" t="s">
        <v>59</v>
      </c>
      <c r="V4627" s="2">
        <v>5</v>
      </c>
      <c r="W4627">
        <f t="shared" si="216"/>
        <v>5</v>
      </c>
      <c r="X4627" s="1">
        <v>5</v>
      </c>
      <c r="Y4627" t="s">
        <v>59</v>
      </c>
      <c r="Z4627" t="s">
        <v>59</v>
      </c>
      <c r="AA4627">
        <v>0</v>
      </c>
      <c r="AB4627" s="1">
        <v>0</v>
      </c>
      <c r="AC4627" t="s">
        <v>59</v>
      </c>
      <c r="AD4627" t="s">
        <v>59</v>
      </c>
      <c r="AE4627" s="7">
        <f t="shared" ca="1" si="218"/>
        <v>71.282107703082517</v>
      </c>
      <c r="AF4627" s="8">
        <v>11.613164682333499</v>
      </c>
      <c r="AG4627" t="s">
        <v>59</v>
      </c>
      <c r="AI4627" t="s">
        <v>59</v>
      </c>
      <c r="AK4627" t="s">
        <v>59</v>
      </c>
      <c r="AM4627" t="s">
        <v>59</v>
      </c>
      <c r="AN4627" t="s">
        <v>59</v>
      </c>
      <c r="AO4627" t="s">
        <v>59</v>
      </c>
      <c r="AP4627" t="s">
        <v>59</v>
      </c>
      <c r="AQ4627" t="s">
        <v>59</v>
      </c>
      <c r="AR4627" t="s">
        <v>59</v>
      </c>
      <c r="AS4627" t="s">
        <v>59</v>
      </c>
      <c r="AT4627" t="s">
        <v>59</v>
      </c>
      <c r="AU4627" t="s">
        <v>59</v>
      </c>
      <c r="AV4627" t="s">
        <v>59</v>
      </c>
      <c r="AW4627" t="s">
        <v>59</v>
      </c>
      <c r="AX4627" t="s">
        <v>59</v>
      </c>
      <c r="AY4627" t="s">
        <v>59</v>
      </c>
      <c r="AZ4627" t="s">
        <v>59</v>
      </c>
      <c r="BA4627" t="s">
        <v>59</v>
      </c>
      <c r="BB4627" t="s">
        <v>59</v>
      </c>
      <c r="BC4627" t="s">
        <v>59</v>
      </c>
      <c r="BD4627" t="s">
        <v>59</v>
      </c>
      <c r="BE4627" t="s">
        <v>59</v>
      </c>
      <c r="BF4627" t="s">
        <v>59</v>
      </c>
      <c r="BG4627" t="s">
        <v>996</v>
      </c>
      <c r="BH4627" s="1" t="s">
        <v>996</v>
      </c>
      <c r="BI4627" t="s">
        <v>59</v>
      </c>
      <c r="BJ4627" t="b">
        <v>1</v>
      </c>
      <c r="BK4627">
        <v>0</v>
      </c>
    </row>
    <row r="4628" spans="1:63">
      <c r="A4628" s="1" t="s">
        <v>7353</v>
      </c>
      <c r="B4628" t="s">
        <v>59</v>
      </c>
      <c r="D4628">
        <v>61</v>
      </c>
      <c r="E4628" t="s">
        <v>55</v>
      </c>
      <c r="F4628" t="s">
        <v>59</v>
      </c>
      <c r="G4628">
        <f t="shared" si="217"/>
        <v>61</v>
      </c>
      <c r="H4628" s="1">
        <v>61</v>
      </c>
      <c r="I4628" t="s">
        <v>56</v>
      </c>
      <c r="K4628" t="s">
        <v>56</v>
      </c>
      <c r="L4628">
        <v>4</v>
      </c>
      <c r="M4628">
        <v>4</v>
      </c>
      <c r="N4628" s="1">
        <v>4</v>
      </c>
      <c r="O4628" t="s">
        <v>841</v>
      </c>
      <c r="P4628" t="s">
        <v>842</v>
      </c>
      <c r="Q4628" t="s">
        <v>59</v>
      </c>
      <c r="R4628">
        <v>-122.115432</v>
      </c>
      <c r="T4628">
        <v>46677</v>
      </c>
      <c r="V4628" s="2">
        <v>3</v>
      </c>
      <c r="W4628">
        <f t="shared" si="216"/>
        <v>3</v>
      </c>
      <c r="X4628" s="1">
        <v>3</v>
      </c>
      <c r="Y4628" t="s">
        <v>59</v>
      </c>
      <c r="Z4628" t="s">
        <v>59</v>
      </c>
      <c r="AA4628">
        <v>0</v>
      </c>
      <c r="AB4628" s="1">
        <v>0</v>
      </c>
      <c r="AC4628">
        <v>25</v>
      </c>
      <c r="AD4628" t="s">
        <v>73</v>
      </c>
      <c r="AE4628" s="7">
        <f t="shared" ca="1" si="218"/>
        <v>25</v>
      </c>
      <c r="AF4628" s="8">
        <v>25</v>
      </c>
      <c r="AG4628" t="s">
        <v>56</v>
      </c>
      <c r="AI4628">
        <v>19.559999999999999</v>
      </c>
      <c r="AK4628" t="s">
        <v>56</v>
      </c>
      <c r="AM4628" t="s">
        <v>55</v>
      </c>
      <c r="AN4628" t="s">
        <v>60</v>
      </c>
      <c r="AO4628">
        <v>0</v>
      </c>
      <c r="AP4628" t="s">
        <v>55</v>
      </c>
      <c r="AQ4628" t="s">
        <v>55</v>
      </c>
      <c r="AR4628" t="s">
        <v>55</v>
      </c>
      <c r="AS4628" t="s">
        <v>55</v>
      </c>
      <c r="AT4628" t="s">
        <v>55</v>
      </c>
      <c r="AU4628" t="s">
        <v>55</v>
      </c>
      <c r="AV4628" t="s">
        <v>55</v>
      </c>
      <c r="AW4628" t="s">
        <v>55</v>
      </c>
      <c r="AX4628" t="s">
        <v>62</v>
      </c>
      <c r="AY4628" t="s">
        <v>56</v>
      </c>
      <c r="AZ4628" t="s">
        <v>63</v>
      </c>
      <c r="BA4628">
        <v>25.4</v>
      </c>
      <c r="BB4628" t="s">
        <v>59</v>
      </c>
      <c r="BC4628">
        <v>0</v>
      </c>
      <c r="BD4628">
        <v>0</v>
      </c>
      <c r="BE4628">
        <v>489</v>
      </c>
      <c r="BF4628">
        <v>1035.8499999999999</v>
      </c>
      <c r="BG4628" t="s">
        <v>996</v>
      </c>
      <c r="BH4628" s="1" t="s">
        <v>996</v>
      </c>
      <c r="BI4628" t="s">
        <v>59</v>
      </c>
      <c r="BJ4628" t="b">
        <v>1</v>
      </c>
      <c r="BK4628">
        <v>0</v>
      </c>
    </row>
    <row r="4629" spans="1:63">
      <c r="A4629" s="1" t="s">
        <v>7354</v>
      </c>
      <c r="B4629" t="s">
        <v>54</v>
      </c>
      <c r="D4629">
        <v>28</v>
      </c>
      <c r="E4629" t="s">
        <v>56</v>
      </c>
      <c r="F4629" t="s">
        <v>55</v>
      </c>
      <c r="G4629">
        <f t="shared" si="217"/>
        <v>28</v>
      </c>
      <c r="H4629" s="1">
        <v>28</v>
      </c>
      <c r="I4629" t="s">
        <v>59</v>
      </c>
      <c r="K4629" t="s">
        <v>56</v>
      </c>
      <c r="L4629" t="s">
        <v>59</v>
      </c>
      <c r="M4629">
        <v>2</v>
      </c>
      <c r="N4629" s="1">
        <v>2</v>
      </c>
      <c r="O4629" t="s">
        <v>59</v>
      </c>
      <c r="P4629" t="s">
        <v>3931</v>
      </c>
      <c r="Q4629">
        <v>37.555472999999999</v>
      </c>
      <c r="R4629">
        <v>-122.08031200000001</v>
      </c>
      <c r="T4629">
        <v>33883</v>
      </c>
      <c r="V4629" s="2">
        <v>5</v>
      </c>
      <c r="W4629">
        <f t="shared" si="216"/>
        <v>5</v>
      </c>
      <c r="X4629" s="1">
        <v>5</v>
      </c>
      <c r="Y4629" t="s">
        <v>56</v>
      </c>
      <c r="Z4629">
        <v>3</v>
      </c>
      <c r="AA4629">
        <v>3</v>
      </c>
      <c r="AB4629" s="1">
        <v>3</v>
      </c>
      <c r="AC4629">
        <v>64</v>
      </c>
      <c r="AD4629" t="s">
        <v>88</v>
      </c>
      <c r="AE4629" s="7">
        <f t="shared" ca="1" si="218"/>
        <v>64</v>
      </c>
      <c r="AF4629" s="8">
        <v>64</v>
      </c>
      <c r="AG4629" t="s">
        <v>56</v>
      </c>
      <c r="AI4629">
        <v>14.93</v>
      </c>
      <c r="AK4629" t="s">
        <v>55</v>
      </c>
      <c r="AM4629" t="s">
        <v>55</v>
      </c>
      <c r="AN4629" t="s">
        <v>59</v>
      </c>
      <c r="AO4629">
        <v>0</v>
      </c>
      <c r="AP4629" t="s">
        <v>55</v>
      </c>
      <c r="AQ4629" t="s">
        <v>59</v>
      </c>
      <c r="AR4629" t="s">
        <v>55</v>
      </c>
      <c r="AS4629" t="s">
        <v>59</v>
      </c>
      <c r="AT4629" t="s">
        <v>59</v>
      </c>
      <c r="AU4629" t="s">
        <v>55</v>
      </c>
      <c r="AV4629" t="s">
        <v>55</v>
      </c>
      <c r="AW4629" t="s">
        <v>55</v>
      </c>
      <c r="AX4629" t="s">
        <v>363</v>
      </c>
      <c r="AY4629" t="s">
        <v>56</v>
      </c>
      <c r="AZ4629" t="s">
        <v>63</v>
      </c>
      <c r="BA4629">
        <v>19.7</v>
      </c>
      <c r="BB4629">
        <v>1274.05</v>
      </c>
      <c r="BC4629">
        <v>0</v>
      </c>
      <c r="BD4629">
        <v>0</v>
      </c>
      <c r="BE4629">
        <v>955.52</v>
      </c>
      <c r="BF4629">
        <v>2229.5700000000002</v>
      </c>
      <c r="BG4629" t="s">
        <v>996</v>
      </c>
      <c r="BH4629" s="1" t="s">
        <v>996</v>
      </c>
      <c r="BI4629" t="s">
        <v>59</v>
      </c>
      <c r="BJ4629" t="b">
        <v>1</v>
      </c>
      <c r="BK4629">
        <v>0</v>
      </c>
    </row>
    <row r="4630" spans="1:63">
      <c r="A4630" s="1" t="s">
        <v>7355</v>
      </c>
      <c r="B4630" t="s">
        <v>54</v>
      </c>
      <c r="D4630">
        <v>51</v>
      </c>
      <c r="E4630" t="s">
        <v>55</v>
      </c>
      <c r="F4630" t="s">
        <v>55</v>
      </c>
      <c r="G4630">
        <f t="shared" si="217"/>
        <v>51</v>
      </c>
      <c r="H4630" s="1">
        <v>51</v>
      </c>
      <c r="I4630" t="s">
        <v>55</v>
      </c>
      <c r="K4630" t="s">
        <v>55</v>
      </c>
      <c r="L4630" t="s">
        <v>59</v>
      </c>
      <c r="M4630">
        <v>0</v>
      </c>
      <c r="N4630" s="1">
        <v>0</v>
      </c>
      <c r="O4630" t="s">
        <v>7356</v>
      </c>
      <c r="P4630" t="s">
        <v>7357</v>
      </c>
      <c r="Q4630">
        <v>37.827945999999997</v>
      </c>
      <c r="R4630">
        <v>-122.107185</v>
      </c>
      <c r="T4630">
        <v>16510</v>
      </c>
      <c r="V4630" s="2">
        <v>3</v>
      </c>
      <c r="W4630">
        <f t="shared" si="216"/>
        <v>3</v>
      </c>
      <c r="X4630" s="1">
        <v>3</v>
      </c>
      <c r="Y4630" t="s">
        <v>59</v>
      </c>
      <c r="Z4630" t="s">
        <v>59</v>
      </c>
      <c r="AA4630">
        <v>0</v>
      </c>
      <c r="AB4630" s="1">
        <v>0</v>
      </c>
      <c r="AC4630" t="s">
        <v>59</v>
      </c>
      <c r="AD4630" t="s">
        <v>59</v>
      </c>
      <c r="AE4630" s="7">
        <f t="shared" ca="1" si="218"/>
        <v>1.749802256097686</v>
      </c>
      <c r="AF4630" s="8">
        <v>3.2572365499643698</v>
      </c>
      <c r="AG4630" t="s">
        <v>59</v>
      </c>
      <c r="AI4630" t="s">
        <v>59</v>
      </c>
      <c r="AK4630" t="s">
        <v>59</v>
      </c>
      <c r="AM4630" t="s">
        <v>59</v>
      </c>
      <c r="AN4630" t="s">
        <v>59</v>
      </c>
      <c r="AO4630" t="s">
        <v>59</v>
      </c>
      <c r="AP4630" t="s">
        <v>59</v>
      </c>
      <c r="AQ4630" t="s">
        <v>59</v>
      </c>
      <c r="AR4630" t="s">
        <v>59</v>
      </c>
      <c r="AS4630" t="s">
        <v>59</v>
      </c>
      <c r="AT4630" t="s">
        <v>59</v>
      </c>
      <c r="AU4630" t="s">
        <v>59</v>
      </c>
      <c r="AV4630" t="s">
        <v>59</v>
      </c>
      <c r="AW4630" t="s">
        <v>59</v>
      </c>
      <c r="AX4630" t="s">
        <v>59</v>
      </c>
      <c r="AY4630" t="s">
        <v>59</v>
      </c>
      <c r="AZ4630" t="s">
        <v>59</v>
      </c>
      <c r="BA4630" t="s">
        <v>59</v>
      </c>
      <c r="BB4630" t="s">
        <v>59</v>
      </c>
      <c r="BC4630" t="s">
        <v>59</v>
      </c>
      <c r="BD4630" t="s">
        <v>59</v>
      </c>
      <c r="BE4630" t="s">
        <v>59</v>
      </c>
      <c r="BF4630" t="s">
        <v>59</v>
      </c>
      <c r="BG4630" t="s">
        <v>59</v>
      </c>
      <c r="BH4630" s="1" t="s">
        <v>59</v>
      </c>
      <c r="BI4630" t="b">
        <v>1</v>
      </c>
      <c r="BJ4630" t="s">
        <v>59</v>
      </c>
      <c r="BK4630">
        <v>0</v>
      </c>
    </row>
    <row r="4631" spans="1:63">
      <c r="A4631" s="1" t="s">
        <v>7358</v>
      </c>
      <c r="B4631" t="s">
        <v>59</v>
      </c>
      <c r="D4631">
        <v>20</v>
      </c>
      <c r="E4631" t="s">
        <v>56</v>
      </c>
      <c r="F4631" t="s">
        <v>55</v>
      </c>
      <c r="G4631">
        <f t="shared" si="217"/>
        <v>20</v>
      </c>
      <c r="H4631" s="1">
        <v>20</v>
      </c>
      <c r="I4631" t="s">
        <v>56</v>
      </c>
      <c r="K4631" t="s">
        <v>56</v>
      </c>
      <c r="L4631">
        <v>1</v>
      </c>
      <c r="M4631">
        <v>1</v>
      </c>
      <c r="N4631" s="1">
        <v>1</v>
      </c>
      <c r="O4631" t="s">
        <v>193</v>
      </c>
      <c r="P4631" t="s">
        <v>194</v>
      </c>
      <c r="Q4631">
        <v>38.489789000000002</v>
      </c>
      <c r="R4631">
        <v>-122.27011</v>
      </c>
      <c r="T4631">
        <v>63947</v>
      </c>
      <c r="V4631" s="2" t="s">
        <v>59</v>
      </c>
      <c r="W4631">
        <f t="shared" si="216"/>
        <v>4</v>
      </c>
      <c r="X4631" s="1">
        <v>4</v>
      </c>
      <c r="Y4631" t="s">
        <v>56</v>
      </c>
      <c r="Z4631">
        <v>1</v>
      </c>
      <c r="AA4631">
        <v>1</v>
      </c>
      <c r="AB4631" s="1">
        <v>1</v>
      </c>
      <c r="AC4631">
        <v>52</v>
      </c>
      <c r="AD4631" t="s">
        <v>88</v>
      </c>
      <c r="AE4631" s="7">
        <f t="shared" ca="1" si="218"/>
        <v>52</v>
      </c>
      <c r="AF4631" s="8">
        <v>52</v>
      </c>
      <c r="AG4631" t="s">
        <v>56</v>
      </c>
      <c r="AI4631">
        <v>44.79</v>
      </c>
      <c r="AK4631" t="s">
        <v>59</v>
      </c>
      <c r="AM4631" t="s">
        <v>56</v>
      </c>
      <c r="AN4631" t="s">
        <v>68</v>
      </c>
      <c r="AO4631">
        <v>52</v>
      </c>
      <c r="AP4631" t="s">
        <v>55</v>
      </c>
      <c r="AQ4631" t="s">
        <v>55</v>
      </c>
      <c r="AR4631" t="s">
        <v>56</v>
      </c>
      <c r="AS4631" t="s">
        <v>55</v>
      </c>
      <c r="AT4631" t="s">
        <v>56</v>
      </c>
      <c r="AU4631" t="s">
        <v>56</v>
      </c>
      <c r="AV4631" t="s">
        <v>56</v>
      </c>
      <c r="AW4631" t="s">
        <v>59</v>
      </c>
      <c r="AX4631" t="s">
        <v>145</v>
      </c>
      <c r="AY4631" t="s">
        <v>59</v>
      </c>
      <c r="AZ4631" t="s">
        <v>63</v>
      </c>
      <c r="BA4631">
        <v>101.25</v>
      </c>
      <c r="BB4631">
        <v>5301.1</v>
      </c>
      <c r="BC4631">
        <v>0</v>
      </c>
      <c r="BD4631" t="s">
        <v>59</v>
      </c>
      <c r="BE4631">
        <v>2329.08</v>
      </c>
      <c r="BF4631">
        <v>7630.18</v>
      </c>
      <c r="BG4631" t="s">
        <v>996</v>
      </c>
      <c r="BH4631" s="1" t="s">
        <v>996</v>
      </c>
      <c r="BI4631" t="s">
        <v>59</v>
      </c>
      <c r="BJ4631" t="b">
        <v>1</v>
      </c>
      <c r="BK4631">
        <v>0</v>
      </c>
    </row>
    <row r="4632" spans="1:63">
      <c r="A4632" s="1" t="s">
        <v>7359</v>
      </c>
      <c r="B4632" t="s">
        <v>54</v>
      </c>
      <c r="D4632">
        <v>21</v>
      </c>
      <c r="E4632" t="s">
        <v>56</v>
      </c>
      <c r="F4632" t="s">
        <v>59</v>
      </c>
      <c r="G4632">
        <f t="shared" si="217"/>
        <v>21</v>
      </c>
      <c r="H4632" s="1">
        <v>21</v>
      </c>
      <c r="I4632" t="s">
        <v>59</v>
      </c>
      <c r="K4632" t="s">
        <v>56</v>
      </c>
      <c r="L4632">
        <v>1</v>
      </c>
      <c r="M4632">
        <v>1</v>
      </c>
      <c r="N4632" s="1">
        <v>1</v>
      </c>
      <c r="O4632" t="s">
        <v>846</v>
      </c>
      <c r="P4632" t="s">
        <v>847</v>
      </c>
      <c r="Q4632" t="s">
        <v>59</v>
      </c>
      <c r="R4632">
        <v>-121.686241</v>
      </c>
      <c r="T4632">
        <v>27607</v>
      </c>
      <c r="V4632" s="2">
        <v>3</v>
      </c>
      <c r="W4632">
        <f t="shared" si="216"/>
        <v>3</v>
      </c>
      <c r="X4632" s="1">
        <v>3</v>
      </c>
      <c r="Y4632" t="s">
        <v>59</v>
      </c>
      <c r="Z4632" t="s">
        <v>59</v>
      </c>
      <c r="AA4632">
        <v>0</v>
      </c>
      <c r="AB4632" s="1">
        <v>0</v>
      </c>
      <c r="AC4632" t="s">
        <v>59</v>
      </c>
      <c r="AD4632" t="s">
        <v>59</v>
      </c>
      <c r="AE4632" s="7">
        <f t="shared" ca="1" si="218"/>
        <v>48.76503694022847</v>
      </c>
      <c r="AF4632" s="8">
        <v>52.387455499141467</v>
      </c>
      <c r="AG4632" t="s">
        <v>59</v>
      </c>
      <c r="AI4632" t="s">
        <v>59</v>
      </c>
      <c r="AK4632" t="s">
        <v>59</v>
      </c>
      <c r="AM4632" t="s">
        <v>59</v>
      </c>
      <c r="AN4632" t="s">
        <v>59</v>
      </c>
      <c r="AO4632" t="s">
        <v>59</v>
      </c>
      <c r="AP4632" t="s">
        <v>59</v>
      </c>
      <c r="AQ4632" t="s">
        <v>59</v>
      </c>
      <c r="AR4632" t="s">
        <v>59</v>
      </c>
      <c r="AS4632" t="s">
        <v>59</v>
      </c>
      <c r="AT4632" t="s">
        <v>59</v>
      </c>
      <c r="AU4632" t="s">
        <v>59</v>
      </c>
      <c r="AV4632" t="s">
        <v>59</v>
      </c>
      <c r="AW4632" t="s">
        <v>59</v>
      </c>
      <c r="AX4632" t="s">
        <v>59</v>
      </c>
      <c r="AY4632" t="s">
        <v>59</v>
      </c>
      <c r="AZ4632" t="s">
        <v>59</v>
      </c>
      <c r="BA4632" t="s">
        <v>59</v>
      </c>
      <c r="BB4632" t="s">
        <v>59</v>
      </c>
      <c r="BC4632" t="s">
        <v>59</v>
      </c>
      <c r="BD4632" t="s">
        <v>59</v>
      </c>
      <c r="BE4632" t="s">
        <v>59</v>
      </c>
      <c r="BF4632" t="s">
        <v>59</v>
      </c>
      <c r="BG4632" t="s">
        <v>996</v>
      </c>
      <c r="BH4632" s="1" t="s">
        <v>996</v>
      </c>
      <c r="BI4632" t="s">
        <v>59</v>
      </c>
      <c r="BJ4632" t="b">
        <v>1</v>
      </c>
      <c r="BK4632">
        <v>0</v>
      </c>
    </row>
    <row r="4633" spans="1:63">
      <c r="A4633" s="1" t="s">
        <v>7360</v>
      </c>
      <c r="B4633" t="s">
        <v>54</v>
      </c>
      <c r="D4633">
        <v>49</v>
      </c>
      <c r="E4633" t="s">
        <v>55</v>
      </c>
      <c r="F4633" t="s">
        <v>55</v>
      </c>
      <c r="G4633">
        <f t="shared" si="217"/>
        <v>49</v>
      </c>
      <c r="H4633" s="1">
        <v>49</v>
      </c>
      <c r="I4633" t="s">
        <v>56</v>
      </c>
      <c r="K4633" t="s">
        <v>55</v>
      </c>
      <c r="L4633">
        <v>0</v>
      </c>
      <c r="M4633">
        <v>0</v>
      </c>
      <c r="N4633" s="1">
        <v>0</v>
      </c>
      <c r="O4633" t="s">
        <v>59</v>
      </c>
      <c r="P4633" t="s">
        <v>2052</v>
      </c>
      <c r="Q4633">
        <v>37.873916000000001</v>
      </c>
      <c r="R4633">
        <v>-122.20522</v>
      </c>
      <c r="T4633">
        <v>17964</v>
      </c>
      <c r="V4633" s="2">
        <v>3</v>
      </c>
      <c r="W4633">
        <f t="shared" si="216"/>
        <v>3</v>
      </c>
      <c r="X4633" s="1">
        <v>3</v>
      </c>
      <c r="Y4633" t="s">
        <v>56</v>
      </c>
      <c r="Z4633">
        <v>3</v>
      </c>
      <c r="AA4633">
        <v>3</v>
      </c>
      <c r="AB4633" s="1">
        <v>3</v>
      </c>
      <c r="AC4633">
        <v>9</v>
      </c>
      <c r="AD4633" t="s">
        <v>60</v>
      </c>
      <c r="AE4633" s="7">
        <f t="shared" ca="1" si="218"/>
        <v>9</v>
      </c>
      <c r="AF4633" s="8">
        <v>9</v>
      </c>
      <c r="AG4633" t="s">
        <v>56</v>
      </c>
      <c r="AI4633">
        <v>22.41</v>
      </c>
      <c r="AK4633" t="s">
        <v>56</v>
      </c>
      <c r="AM4633" t="s">
        <v>56</v>
      </c>
      <c r="AN4633" t="s">
        <v>68</v>
      </c>
      <c r="AO4633">
        <v>21</v>
      </c>
      <c r="AP4633" t="s">
        <v>56</v>
      </c>
      <c r="AQ4633" t="s">
        <v>55</v>
      </c>
      <c r="AR4633" t="s">
        <v>55</v>
      </c>
      <c r="AS4633" t="s">
        <v>55</v>
      </c>
      <c r="AT4633" t="s">
        <v>55</v>
      </c>
      <c r="AU4633" t="s">
        <v>56</v>
      </c>
      <c r="AV4633" t="s">
        <v>56</v>
      </c>
      <c r="AW4633" t="s">
        <v>56</v>
      </c>
      <c r="AX4633" t="s">
        <v>62</v>
      </c>
      <c r="AY4633" t="s">
        <v>56</v>
      </c>
      <c r="AZ4633" t="s">
        <v>63</v>
      </c>
      <c r="BA4633" t="s">
        <v>59</v>
      </c>
      <c r="BB4633" t="s">
        <v>59</v>
      </c>
      <c r="BC4633">
        <v>0</v>
      </c>
      <c r="BD4633">
        <v>0</v>
      </c>
      <c r="BE4633">
        <v>201.69</v>
      </c>
      <c r="BF4633" t="s">
        <v>59</v>
      </c>
      <c r="BG4633" t="s">
        <v>996</v>
      </c>
      <c r="BH4633" s="1" t="s">
        <v>996</v>
      </c>
      <c r="BI4633" t="s">
        <v>59</v>
      </c>
      <c r="BJ4633" t="b">
        <v>1</v>
      </c>
      <c r="BK4633">
        <v>0</v>
      </c>
    </row>
    <row r="4634" spans="1:63">
      <c r="A4634" s="1" t="s">
        <v>7361</v>
      </c>
      <c r="B4634" t="s">
        <v>59</v>
      </c>
      <c r="D4634">
        <v>45</v>
      </c>
      <c r="E4634" t="s">
        <v>55</v>
      </c>
      <c r="F4634" t="s">
        <v>59</v>
      </c>
      <c r="G4634">
        <f t="shared" si="217"/>
        <v>45</v>
      </c>
      <c r="H4634" s="1">
        <v>45</v>
      </c>
      <c r="I4634" t="s">
        <v>55</v>
      </c>
      <c r="K4634" t="s">
        <v>59</v>
      </c>
      <c r="L4634">
        <v>0</v>
      </c>
      <c r="M4634">
        <v>0</v>
      </c>
      <c r="N4634" s="1">
        <v>0</v>
      </c>
      <c r="O4634" t="s">
        <v>199</v>
      </c>
      <c r="P4634" t="s">
        <v>6255</v>
      </c>
      <c r="Q4634">
        <v>37.633361000000001</v>
      </c>
      <c r="R4634">
        <v>-121.86239500000001</v>
      </c>
      <c r="T4634">
        <v>36669</v>
      </c>
      <c r="V4634" s="2">
        <v>5</v>
      </c>
      <c r="W4634">
        <f t="shared" si="216"/>
        <v>5</v>
      </c>
      <c r="X4634" s="1">
        <v>5</v>
      </c>
      <c r="Y4634" t="s">
        <v>55</v>
      </c>
      <c r="Z4634">
        <v>0</v>
      </c>
      <c r="AA4634">
        <v>0</v>
      </c>
      <c r="AB4634" s="1">
        <v>0</v>
      </c>
      <c r="AC4634" t="s">
        <v>59</v>
      </c>
      <c r="AD4634" t="s">
        <v>88</v>
      </c>
      <c r="AE4634" s="7">
        <f t="shared" ca="1" si="218"/>
        <v>53</v>
      </c>
      <c r="AF4634" s="8">
        <v>53</v>
      </c>
      <c r="AG4634" t="s">
        <v>56</v>
      </c>
      <c r="AI4634">
        <v>26.25</v>
      </c>
      <c r="AK4634" t="s">
        <v>59</v>
      </c>
      <c r="AM4634" t="s">
        <v>55</v>
      </c>
      <c r="AN4634" t="s">
        <v>60</v>
      </c>
      <c r="AO4634">
        <v>0</v>
      </c>
      <c r="AP4634" t="s">
        <v>55</v>
      </c>
      <c r="AQ4634" t="s">
        <v>55</v>
      </c>
      <c r="AR4634" t="s">
        <v>55</v>
      </c>
      <c r="AS4634" t="s">
        <v>59</v>
      </c>
      <c r="AT4634" t="s">
        <v>55</v>
      </c>
      <c r="AU4634" t="s">
        <v>55</v>
      </c>
      <c r="AV4634" t="s">
        <v>55</v>
      </c>
      <c r="AW4634" t="s">
        <v>59</v>
      </c>
      <c r="AX4634" t="s">
        <v>363</v>
      </c>
      <c r="AY4634" t="s">
        <v>59</v>
      </c>
      <c r="AZ4634" t="s">
        <v>59</v>
      </c>
      <c r="BA4634">
        <v>20.100000000000001</v>
      </c>
      <c r="BB4634">
        <v>1079.45</v>
      </c>
      <c r="BC4634">
        <v>0</v>
      </c>
      <c r="BD4634">
        <v>0</v>
      </c>
      <c r="BE4634">
        <v>1417.5</v>
      </c>
      <c r="BF4634" t="s">
        <v>59</v>
      </c>
      <c r="BG4634" t="s">
        <v>59</v>
      </c>
      <c r="BH4634" s="1" t="s">
        <v>59</v>
      </c>
      <c r="BI4634" t="s">
        <v>59</v>
      </c>
      <c r="BJ4634" t="b">
        <v>1</v>
      </c>
      <c r="BK4634">
        <v>1</v>
      </c>
    </row>
    <row r="4635" spans="1:63">
      <c r="A4635" s="1" t="s">
        <v>7362</v>
      </c>
      <c r="B4635" t="s">
        <v>66</v>
      </c>
      <c r="D4635">
        <v>60</v>
      </c>
      <c r="E4635" t="s">
        <v>55</v>
      </c>
      <c r="F4635" t="s">
        <v>55</v>
      </c>
      <c r="G4635">
        <f t="shared" si="217"/>
        <v>60</v>
      </c>
      <c r="H4635" s="1">
        <v>60</v>
      </c>
      <c r="I4635" t="s">
        <v>55</v>
      </c>
      <c r="K4635" t="s">
        <v>55</v>
      </c>
      <c r="L4635" t="s">
        <v>59</v>
      </c>
      <c r="M4635">
        <v>0</v>
      </c>
      <c r="N4635" s="1">
        <v>0</v>
      </c>
      <c r="O4635" t="s">
        <v>1751</v>
      </c>
      <c r="P4635" t="s">
        <v>59</v>
      </c>
      <c r="Q4635">
        <v>37.717196000000001</v>
      </c>
      <c r="R4635" t="s">
        <v>59</v>
      </c>
      <c r="T4635">
        <v>41871</v>
      </c>
      <c r="V4635" s="2">
        <v>3</v>
      </c>
      <c r="W4635">
        <f t="shared" si="216"/>
        <v>3</v>
      </c>
      <c r="X4635" s="1">
        <v>3</v>
      </c>
      <c r="Y4635" t="s">
        <v>55</v>
      </c>
      <c r="Z4635">
        <v>0</v>
      </c>
      <c r="AA4635">
        <v>0</v>
      </c>
      <c r="AB4635" s="1">
        <v>0</v>
      </c>
      <c r="AC4635">
        <v>45</v>
      </c>
      <c r="AD4635" t="s">
        <v>88</v>
      </c>
      <c r="AE4635" s="7">
        <f t="shared" ca="1" si="218"/>
        <v>45</v>
      </c>
      <c r="AF4635" s="8">
        <v>45</v>
      </c>
      <c r="AG4635" t="s">
        <v>59</v>
      </c>
      <c r="AI4635" t="s">
        <v>59</v>
      </c>
      <c r="AK4635" t="s">
        <v>56</v>
      </c>
      <c r="AM4635" t="s">
        <v>56</v>
      </c>
      <c r="AN4635" t="s">
        <v>61</v>
      </c>
      <c r="AO4635">
        <v>15</v>
      </c>
      <c r="AP4635" t="s">
        <v>56</v>
      </c>
      <c r="AQ4635" t="s">
        <v>55</v>
      </c>
      <c r="AR4635" t="s">
        <v>55</v>
      </c>
      <c r="AS4635" t="s">
        <v>59</v>
      </c>
      <c r="AT4635" t="s">
        <v>55</v>
      </c>
      <c r="AU4635" t="s">
        <v>56</v>
      </c>
      <c r="AV4635" t="s">
        <v>56</v>
      </c>
      <c r="AW4635" t="s">
        <v>56</v>
      </c>
      <c r="AX4635" t="s">
        <v>363</v>
      </c>
      <c r="AY4635" t="s">
        <v>55</v>
      </c>
      <c r="AZ4635" t="s">
        <v>59</v>
      </c>
      <c r="BA4635">
        <v>73.55</v>
      </c>
      <c r="BB4635">
        <v>3349.1</v>
      </c>
      <c r="BC4635">
        <v>0</v>
      </c>
      <c r="BD4635">
        <v>0</v>
      </c>
      <c r="BE4635">
        <v>1993.05</v>
      </c>
      <c r="BF4635" t="s">
        <v>59</v>
      </c>
      <c r="BG4635" t="s">
        <v>996</v>
      </c>
      <c r="BH4635" s="1" t="s">
        <v>996</v>
      </c>
      <c r="BI4635" t="s">
        <v>59</v>
      </c>
      <c r="BJ4635" t="b">
        <v>1</v>
      </c>
      <c r="BK4635">
        <v>0</v>
      </c>
    </row>
    <row r="4636" spans="1:63">
      <c r="A4636" s="1" t="s">
        <v>7363</v>
      </c>
      <c r="B4636" t="s">
        <v>54</v>
      </c>
      <c r="D4636">
        <v>45</v>
      </c>
      <c r="E4636" t="s">
        <v>55</v>
      </c>
      <c r="F4636" t="s">
        <v>55</v>
      </c>
      <c r="G4636">
        <f t="shared" si="217"/>
        <v>45</v>
      </c>
      <c r="H4636" s="1">
        <v>45</v>
      </c>
      <c r="I4636" t="s">
        <v>55</v>
      </c>
      <c r="K4636" t="s">
        <v>55</v>
      </c>
      <c r="L4636">
        <v>0</v>
      </c>
      <c r="M4636">
        <v>0</v>
      </c>
      <c r="N4636" s="1">
        <v>0</v>
      </c>
      <c r="O4636" t="s">
        <v>1751</v>
      </c>
      <c r="P4636" t="s">
        <v>5031</v>
      </c>
      <c r="Q4636">
        <v>37.704383999999997</v>
      </c>
      <c r="R4636">
        <v>-122.12670300000001</v>
      </c>
      <c r="T4636">
        <v>36568</v>
      </c>
      <c r="V4636" s="2">
        <v>4</v>
      </c>
      <c r="W4636">
        <f t="shared" si="216"/>
        <v>4</v>
      </c>
      <c r="X4636" s="1">
        <v>4</v>
      </c>
      <c r="Y4636" t="s">
        <v>55</v>
      </c>
      <c r="Z4636" t="s">
        <v>59</v>
      </c>
      <c r="AA4636">
        <v>0</v>
      </c>
      <c r="AB4636" s="1">
        <v>0</v>
      </c>
      <c r="AC4636">
        <v>10</v>
      </c>
      <c r="AD4636" t="s">
        <v>97</v>
      </c>
      <c r="AE4636" s="7">
        <f t="shared" ca="1" si="218"/>
        <v>10</v>
      </c>
      <c r="AF4636" s="8">
        <v>10</v>
      </c>
      <c r="AG4636" t="s">
        <v>56</v>
      </c>
      <c r="AI4636">
        <v>13.51</v>
      </c>
      <c r="AK4636" t="s">
        <v>55</v>
      </c>
      <c r="AM4636" t="s">
        <v>59</v>
      </c>
      <c r="AN4636" t="s">
        <v>61</v>
      </c>
      <c r="AO4636">
        <v>14</v>
      </c>
      <c r="AP4636" t="s">
        <v>55</v>
      </c>
      <c r="AQ4636" t="s">
        <v>55</v>
      </c>
      <c r="AR4636" t="s">
        <v>55</v>
      </c>
      <c r="AS4636" t="s">
        <v>55</v>
      </c>
      <c r="AT4636" t="s">
        <v>55</v>
      </c>
      <c r="AU4636" t="s">
        <v>55</v>
      </c>
      <c r="AV4636" t="s">
        <v>55</v>
      </c>
      <c r="AW4636" t="s">
        <v>56</v>
      </c>
      <c r="AX4636" t="s">
        <v>62</v>
      </c>
      <c r="AY4636" t="s">
        <v>55</v>
      </c>
      <c r="AZ4636" t="s">
        <v>138</v>
      </c>
      <c r="BA4636" t="s">
        <v>59</v>
      </c>
      <c r="BB4636">
        <v>492.1</v>
      </c>
      <c r="BC4636">
        <v>0</v>
      </c>
      <c r="BD4636">
        <v>0</v>
      </c>
      <c r="BE4636">
        <v>135.1</v>
      </c>
      <c r="BF4636">
        <v>627.20000000000005</v>
      </c>
      <c r="BG4636" t="s">
        <v>59</v>
      </c>
      <c r="BH4636" s="1" t="s">
        <v>59</v>
      </c>
      <c r="BI4636" t="s">
        <v>59</v>
      </c>
      <c r="BJ4636" t="b">
        <v>1</v>
      </c>
      <c r="BK4636">
        <v>1</v>
      </c>
    </row>
    <row r="4637" spans="1:63">
      <c r="A4637" s="1" t="s">
        <v>7364</v>
      </c>
      <c r="B4637" t="s">
        <v>66</v>
      </c>
      <c r="D4637">
        <v>58</v>
      </c>
      <c r="E4637" t="s">
        <v>59</v>
      </c>
      <c r="F4637" t="s">
        <v>55</v>
      </c>
      <c r="G4637">
        <f t="shared" si="217"/>
        <v>58</v>
      </c>
      <c r="H4637" s="1">
        <v>58</v>
      </c>
      <c r="I4637" t="s">
        <v>55</v>
      </c>
      <c r="K4637" t="s">
        <v>55</v>
      </c>
      <c r="L4637">
        <v>0</v>
      </c>
      <c r="M4637">
        <v>0</v>
      </c>
      <c r="N4637" s="1">
        <v>0</v>
      </c>
      <c r="O4637" t="s">
        <v>2511</v>
      </c>
      <c r="P4637" t="s">
        <v>2512</v>
      </c>
      <c r="Q4637">
        <v>37.676248999999999</v>
      </c>
      <c r="R4637">
        <v>-122.13241499999999</v>
      </c>
      <c r="T4637">
        <v>26240</v>
      </c>
      <c r="V4637" s="2">
        <v>5</v>
      </c>
      <c r="W4637">
        <f t="shared" si="216"/>
        <v>5</v>
      </c>
      <c r="X4637" s="1">
        <v>5</v>
      </c>
      <c r="Y4637" t="s">
        <v>55</v>
      </c>
      <c r="Z4637">
        <v>0</v>
      </c>
      <c r="AA4637">
        <v>0</v>
      </c>
      <c r="AB4637" s="1">
        <v>0</v>
      </c>
      <c r="AC4637">
        <v>24</v>
      </c>
      <c r="AD4637" t="s">
        <v>73</v>
      </c>
      <c r="AE4637" s="7">
        <f t="shared" ca="1" si="218"/>
        <v>24</v>
      </c>
      <c r="AF4637" s="8">
        <v>24</v>
      </c>
      <c r="AG4637" t="s">
        <v>56</v>
      </c>
      <c r="AI4637">
        <v>42.66</v>
      </c>
      <c r="AK4637" t="s">
        <v>56</v>
      </c>
      <c r="AM4637" t="s">
        <v>55</v>
      </c>
      <c r="AN4637" t="s">
        <v>60</v>
      </c>
      <c r="AO4637">
        <v>0</v>
      </c>
      <c r="AP4637" t="s">
        <v>55</v>
      </c>
      <c r="AQ4637" t="s">
        <v>55</v>
      </c>
      <c r="AR4637" t="s">
        <v>55</v>
      </c>
      <c r="AS4637" t="s">
        <v>55</v>
      </c>
      <c r="AT4637" t="s">
        <v>55</v>
      </c>
      <c r="AU4637" t="s">
        <v>55</v>
      </c>
      <c r="AV4637" t="s">
        <v>55</v>
      </c>
      <c r="AW4637" t="s">
        <v>55</v>
      </c>
      <c r="AX4637" t="s">
        <v>145</v>
      </c>
      <c r="AY4637" t="s">
        <v>55</v>
      </c>
      <c r="AZ4637" t="s">
        <v>63</v>
      </c>
      <c r="BA4637">
        <v>24.6</v>
      </c>
      <c r="BB4637" t="s">
        <v>59</v>
      </c>
      <c r="BC4637">
        <v>0</v>
      </c>
      <c r="BD4637">
        <v>0</v>
      </c>
      <c r="BE4637">
        <v>1023.84</v>
      </c>
      <c r="BF4637">
        <v>1629.09</v>
      </c>
      <c r="BG4637" t="s">
        <v>996</v>
      </c>
      <c r="BH4637" s="1" t="s">
        <v>996</v>
      </c>
      <c r="BI4637" t="s">
        <v>59</v>
      </c>
      <c r="BJ4637" t="b">
        <v>1</v>
      </c>
      <c r="BK4637">
        <v>0</v>
      </c>
    </row>
    <row r="4638" spans="1:63">
      <c r="A4638" s="1" t="s">
        <v>7365</v>
      </c>
      <c r="B4638" t="s">
        <v>54</v>
      </c>
      <c r="D4638">
        <v>62</v>
      </c>
      <c r="E4638" t="s">
        <v>55</v>
      </c>
      <c r="F4638" t="s">
        <v>55</v>
      </c>
      <c r="G4638">
        <f t="shared" si="217"/>
        <v>62</v>
      </c>
      <c r="H4638" s="1">
        <v>62</v>
      </c>
      <c r="I4638" t="s">
        <v>56</v>
      </c>
      <c r="K4638" t="s">
        <v>56</v>
      </c>
      <c r="L4638" t="s">
        <v>59</v>
      </c>
      <c r="M4638">
        <v>2</v>
      </c>
      <c r="N4638" s="1">
        <v>2</v>
      </c>
      <c r="O4638" t="s">
        <v>59</v>
      </c>
      <c r="P4638" t="s">
        <v>7366</v>
      </c>
      <c r="Q4638">
        <v>37.766556000000001</v>
      </c>
      <c r="R4638">
        <v>-121.97678399999999</v>
      </c>
      <c r="T4638">
        <v>44078</v>
      </c>
      <c r="V4638" s="2">
        <v>4</v>
      </c>
      <c r="W4638">
        <f t="shared" si="216"/>
        <v>4</v>
      </c>
      <c r="X4638" s="1">
        <v>4</v>
      </c>
      <c r="Y4638" t="s">
        <v>56</v>
      </c>
      <c r="Z4638">
        <v>7</v>
      </c>
      <c r="AA4638">
        <v>7</v>
      </c>
      <c r="AB4638" s="1">
        <v>7</v>
      </c>
      <c r="AC4638">
        <v>66</v>
      </c>
      <c r="AD4638" t="s">
        <v>60</v>
      </c>
      <c r="AE4638" s="7">
        <f t="shared" ca="1" si="218"/>
        <v>66</v>
      </c>
      <c r="AF4638" s="8">
        <v>66</v>
      </c>
      <c r="AG4638" t="s">
        <v>56</v>
      </c>
      <c r="AI4638">
        <v>31.53</v>
      </c>
      <c r="AK4638" t="s">
        <v>55</v>
      </c>
      <c r="AM4638" t="s">
        <v>59</v>
      </c>
      <c r="AN4638" t="s">
        <v>60</v>
      </c>
      <c r="AO4638">
        <v>0</v>
      </c>
      <c r="AP4638" t="s">
        <v>55</v>
      </c>
      <c r="AQ4638" t="s">
        <v>59</v>
      </c>
      <c r="AR4638" t="s">
        <v>55</v>
      </c>
      <c r="AS4638" t="s">
        <v>55</v>
      </c>
      <c r="AT4638" t="s">
        <v>55</v>
      </c>
      <c r="AU4638" t="s">
        <v>55</v>
      </c>
      <c r="AV4638" t="s">
        <v>59</v>
      </c>
      <c r="AW4638" t="s">
        <v>55</v>
      </c>
      <c r="AX4638" t="s">
        <v>363</v>
      </c>
      <c r="AY4638" t="s">
        <v>56</v>
      </c>
      <c r="AZ4638" t="s">
        <v>59</v>
      </c>
      <c r="BA4638">
        <v>19.75</v>
      </c>
      <c r="BB4638">
        <v>1344.5</v>
      </c>
      <c r="BC4638" t="s">
        <v>59</v>
      </c>
      <c r="BD4638">
        <v>0</v>
      </c>
      <c r="BE4638" t="s">
        <v>59</v>
      </c>
      <c r="BF4638">
        <v>3425.48</v>
      </c>
      <c r="BG4638" t="s">
        <v>59</v>
      </c>
      <c r="BH4638" s="1" t="s">
        <v>59</v>
      </c>
      <c r="BI4638" t="b">
        <v>1</v>
      </c>
      <c r="BJ4638" t="s">
        <v>59</v>
      </c>
      <c r="BK4638">
        <v>0</v>
      </c>
    </row>
    <row r="4639" spans="1:63">
      <c r="A4639" s="1" t="s">
        <v>7367</v>
      </c>
      <c r="B4639" t="s">
        <v>66</v>
      </c>
      <c r="D4639">
        <v>35</v>
      </c>
      <c r="E4639" t="s">
        <v>55</v>
      </c>
      <c r="F4639" t="s">
        <v>55</v>
      </c>
      <c r="G4639">
        <f t="shared" si="217"/>
        <v>35</v>
      </c>
      <c r="H4639" s="1">
        <v>35</v>
      </c>
      <c r="I4639" t="s">
        <v>56</v>
      </c>
      <c r="K4639" t="s">
        <v>55</v>
      </c>
      <c r="L4639">
        <v>0</v>
      </c>
      <c r="M4639">
        <v>0</v>
      </c>
      <c r="N4639" s="1">
        <v>0</v>
      </c>
      <c r="O4639" t="s">
        <v>3013</v>
      </c>
      <c r="P4639" t="s">
        <v>3014</v>
      </c>
      <c r="Q4639">
        <v>37.587494</v>
      </c>
      <c r="R4639">
        <v>-121.86285599999999</v>
      </c>
      <c r="T4639" t="s">
        <v>59</v>
      </c>
      <c r="V4639" s="2" t="s">
        <v>59</v>
      </c>
      <c r="W4639" t="e">
        <f t="shared" si="216"/>
        <v>#N/A</v>
      </c>
      <c r="X4639" s="1" t="e">
        <v>#N/A</v>
      </c>
      <c r="Y4639" t="s">
        <v>56</v>
      </c>
      <c r="Z4639" t="s">
        <v>59</v>
      </c>
      <c r="AA4639">
        <v>1</v>
      </c>
      <c r="AB4639" s="1">
        <v>1</v>
      </c>
      <c r="AC4639">
        <v>45</v>
      </c>
      <c r="AD4639" t="s">
        <v>88</v>
      </c>
      <c r="AE4639" s="7">
        <f t="shared" ca="1" si="218"/>
        <v>45</v>
      </c>
      <c r="AF4639" s="8">
        <v>45</v>
      </c>
      <c r="AG4639" t="s">
        <v>56</v>
      </c>
      <c r="AI4639">
        <v>42.32</v>
      </c>
      <c r="AK4639" t="s">
        <v>56</v>
      </c>
      <c r="AM4639" t="s">
        <v>55</v>
      </c>
      <c r="AN4639" t="s">
        <v>60</v>
      </c>
      <c r="AO4639">
        <v>0</v>
      </c>
      <c r="AP4639" t="s">
        <v>59</v>
      </c>
      <c r="AQ4639" t="s">
        <v>55</v>
      </c>
      <c r="AR4639" t="s">
        <v>55</v>
      </c>
      <c r="AS4639" t="s">
        <v>59</v>
      </c>
      <c r="AT4639" t="s">
        <v>55</v>
      </c>
      <c r="AU4639" t="s">
        <v>55</v>
      </c>
      <c r="AV4639" t="s">
        <v>55</v>
      </c>
      <c r="AW4639" t="s">
        <v>55</v>
      </c>
      <c r="AX4639" t="s">
        <v>363</v>
      </c>
      <c r="AY4639" t="s">
        <v>55</v>
      </c>
      <c r="AZ4639" t="s">
        <v>138</v>
      </c>
      <c r="BA4639">
        <v>25.5</v>
      </c>
      <c r="BB4639" t="s">
        <v>59</v>
      </c>
      <c r="BC4639">
        <v>0</v>
      </c>
      <c r="BD4639">
        <v>0</v>
      </c>
      <c r="BE4639">
        <v>1904.4</v>
      </c>
      <c r="BF4639">
        <v>3025.45</v>
      </c>
      <c r="BG4639" t="s">
        <v>59</v>
      </c>
      <c r="BH4639" s="1" t="s">
        <v>59</v>
      </c>
      <c r="BI4639" t="b">
        <v>1</v>
      </c>
      <c r="BJ4639" t="s">
        <v>59</v>
      </c>
      <c r="BK4639">
        <v>0</v>
      </c>
    </row>
    <row r="4640" spans="1:63">
      <c r="A4640" s="1" t="s">
        <v>7368</v>
      </c>
      <c r="B4640" t="s">
        <v>66</v>
      </c>
      <c r="D4640">
        <v>54</v>
      </c>
      <c r="E4640" t="s">
        <v>55</v>
      </c>
      <c r="F4640" t="s">
        <v>55</v>
      </c>
      <c r="G4640">
        <f t="shared" si="217"/>
        <v>54</v>
      </c>
      <c r="H4640" s="1">
        <v>54</v>
      </c>
      <c r="I4640" t="s">
        <v>56</v>
      </c>
      <c r="K4640" t="s">
        <v>55</v>
      </c>
      <c r="L4640">
        <v>0</v>
      </c>
      <c r="M4640">
        <v>0</v>
      </c>
      <c r="N4640" s="1">
        <v>0</v>
      </c>
      <c r="O4640" t="s">
        <v>2514</v>
      </c>
      <c r="P4640" t="s">
        <v>2515</v>
      </c>
      <c r="Q4640">
        <v>37.594850000000001</v>
      </c>
      <c r="R4640">
        <v>-122.05152099999999</v>
      </c>
      <c r="T4640">
        <v>66472</v>
      </c>
      <c r="V4640" s="2">
        <v>3</v>
      </c>
      <c r="W4640">
        <f t="shared" si="216"/>
        <v>3</v>
      </c>
      <c r="X4640" s="1">
        <v>3</v>
      </c>
      <c r="Y4640" t="s">
        <v>56</v>
      </c>
      <c r="Z4640">
        <v>3</v>
      </c>
      <c r="AA4640">
        <v>3</v>
      </c>
      <c r="AB4640" s="1">
        <v>3</v>
      </c>
      <c r="AC4640">
        <v>49</v>
      </c>
      <c r="AD4640" t="s">
        <v>88</v>
      </c>
      <c r="AE4640" s="7">
        <f t="shared" ca="1" si="218"/>
        <v>49</v>
      </c>
      <c r="AF4640" s="8">
        <v>49</v>
      </c>
      <c r="AG4640" t="s">
        <v>56</v>
      </c>
      <c r="AI4640">
        <v>13.13</v>
      </c>
      <c r="AK4640" t="s">
        <v>59</v>
      </c>
      <c r="AM4640" t="s">
        <v>55</v>
      </c>
      <c r="AN4640" t="s">
        <v>59</v>
      </c>
      <c r="AO4640">
        <v>0</v>
      </c>
      <c r="AP4640" t="s">
        <v>55</v>
      </c>
      <c r="AQ4640" t="s">
        <v>55</v>
      </c>
      <c r="AR4640" t="s">
        <v>55</v>
      </c>
      <c r="AS4640" t="s">
        <v>59</v>
      </c>
      <c r="AT4640" t="s">
        <v>55</v>
      </c>
      <c r="AU4640" t="s">
        <v>55</v>
      </c>
      <c r="AV4640" t="s">
        <v>55</v>
      </c>
      <c r="AW4640" t="s">
        <v>55</v>
      </c>
      <c r="AX4640" t="s">
        <v>145</v>
      </c>
      <c r="AY4640" t="s">
        <v>55</v>
      </c>
      <c r="AZ4640" t="s">
        <v>138</v>
      </c>
      <c r="BA4640">
        <v>19</v>
      </c>
      <c r="BB4640">
        <v>918.7</v>
      </c>
      <c r="BC4640">
        <v>0</v>
      </c>
      <c r="BD4640">
        <v>0</v>
      </c>
      <c r="BE4640">
        <v>643.37</v>
      </c>
      <c r="BF4640" t="s">
        <v>59</v>
      </c>
      <c r="BG4640" t="s">
        <v>996</v>
      </c>
      <c r="BH4640" s="1" t="s">
        <v>996</v>
      </c>
      <c r="BI4640" t="s">
        <v>59</v>
      </c>
      <c r="BJ4640" t="b">
        <v>1</v>
      </c>
      <c r="BK4640">
        <v>0</v>
      </c>
    </row>
    <row r="4641" spans="1:63">
      <c r="A4641" s="1" t="s">
        <v>7369</v>
      </c>
      <c r="B4641" t="s">
        <v>66</v>
      </c>
      <c r="D4641">
        <v>44</v>
      </c>
      <c r="E4641" t="s">
        <v>55</v>
      </c>
      <c r="F4641" t="s">
        <v>55</v>
      </c>
      <c r="G4641">
        <f t="shared" si="217"/>
        <v>44</v>
      </c>
      <c r="H4641" s="1">
        <v>44</v>
      </c>
      <c r="I4641" t="s">
        <v>56</v>
      </c>
      <c r="K4641" t="s">
        <v>55</v>
      </c>
      <c r="L4641">
        <v>0</v>
      </c>
      <c r="M4641">
        <v>0</v>
      </c>
      <c r="N4641" s="1">
        <v>0</v>
      </c>
      <c r="O4641" t="s">
        <v>199</v>
      </c>
      <c r="P4641" t="s">
        <v>200</v>
      </c>
      <c r="Q4641">
        <v>37.685051999999999</v>
      </c>
      <c r="R4641" t="s">
        <v>59</v>
      </c>
      <c r="T4641">
        <v>28568</v>
      </c>
      <c r="V4641" s="2">
        <v>3</v>
      </c>
      <c r="W4641">
        <f t="shared" si="216"/>
        <v>3</v>
      </c>
      <c r="X4641" s="1">
        <v>3</v>
      </c>
      <c r="Y4641" t="s">
        <v>56</v>
      </c>
      <c r="Z4641">
        <v>6</v>
      </c>
      <c r="AA4641">
        <v>6</v>
      </c>
      <c r="AB4641" s="1">
        <v>6</v>
      </c>
      <c r="AC4641">
        <v>29</v>
      </c>
      <c r="AD4641" t="s">
        <v>73</v>
      </c>
      <c r="AE4641" s="7">
        <f t="shared" ca="1" si="218"/>
        <v>29</v>
      </c>
      <c r="AF4641" s="8">
        <v>29</v>
      </c>
      <c r="AG4641" t="s">
        <v>56</v>
      </c>
      <c r="AI4641">
        <v>49.96</v>
      </c>
      <c r="AK4641" t="s">
        <v>55</v>
      </c>
      <c r="AM4641" t="s">
        <v>55</v>
      </c>
      <c r="AN4641" t="s">
        <v>60</v>
      </c>
      <c r="AO4641">
        <v>0</v>
      </c>
      <c r="AP4641" t="s">
        <v>55</v>
      </c>
      <c r="AQ4641" t="s">
        <v>55</v>
      </c>
      <c r="AR4641" t="s">
        <v>55</v>
      </c>
      <c r="AS4641" t="s">
        <v>55</v>
      </c>
      <c r="AT4641" t="s">
        <v>55</v>
      </c>
      <c r="AU4641" t="s">
        <v>59</v>
      </c>
      <c r="AV4641" t="s">
        <v>55</v>
      </c>
      <c r="AW4641" t="s">
        <v>59</v>
      </c>
      <c r="AX4641" t="s">
        <v>363</v>
      </c>
      <c r="AY4641" t="s">
        <v>56</v>
      </c>
      <c r="AZ4641" t="s">
        <v>59</v>
      </c>
      <c r="BA4641">
        <v>19.55</v>
      </c>
      <c r="BB4641">
        <v>521.79999999999995</v>
      </c>
      <c r="BC4641">
        <v>0</v>
      </c>
      <c r="BD4641" t="s">
        <v>59</v>
      </c>
      <c r="BE4641" t="s">
        <v>59</v>
      </c>
      <c r="BF4641">
        <v>1970.64</v>
      </c>
      <c r="BG4641" t="s">
        <v>996</v>
      </c>
      <c r="BH4641" s="1" t="s">
        <v>996</v>
      </c>
      <c r="BI4641" t="s">
        <v>59</v>
      </c>
      <c r="BJ4641" t="b">
        <v>1</v>
      </c>
      <c r="BK4641">
        <v>0</v>
      </c>
    </row>
    <row r="4642" spans="1:63">
      <c r="A4642" s="1" t="s">
        <v>7370</v>
      </c>
      <c r="B4642" t="s">
        <v>54</v>
      </c>
      <c r="D4642">
        <v>59</v>
      </c>
      <c r="E4642" t="s">
        <v>55</v>
      </c>
      <c r="F4642" t="s">
        <v>55</v>
      </c>
      <c r="G4642">
        <f t="shared" si="217"/>
        <v>59</v>
      </c>
      <c r="H4642" s="1">
        <v>59</v>
      </c>
      <c r="I4642" t="s">
        <v>56</v>
      </c>
      <c r="K4642" t="s">
        <v>56</v>
      </c>
      <c r="L4642">
        <v>3</v>
      </c>
      <c r="M4642">
        <v>3</v>
      </c>
      <c r="N4642" s="1">
        <v>3</v>
      </c>
      <c r="O4642" t="s">
        <v>59</v>
      </c>
      <c r="P4642" t="s">
        <v>59</v>
      </c>
      <c r="Q4642" t="s">
        <v>59</v>
      </c>
      <c r="R4642" t="s">
        <v>59</v>
      </c>
      <c r="T4642" t="s">
        <v>59</v>
      </c>
      <c r="V4642" s="2">
        <v>3</v>
      </c>
      <c r="W4642">
        <f t="shared" si="216"/>
        <v>3</v>
      </c>
      <c r="X4642" s="1">
        <v>3</v>
      </c>
      <c r="Y4642" t="s">
        <v>56</v>
      </c>
      <c r="Z4642">
        <v>6</v>
      </c>
      <c r="AA4642">
        <v>6</v>
      </c>
      <c r="AB4642" s="1">
        <v>6</v>
      </c>
      <c r="AC4642">
        <v>40</v>
      </c>
      <c r="AD4642" t="s">
        <v>88</v>
      </c>
      <c r="AE4642" s="7">
        <f t="shared" ca="1" si="218"/>
        <v>40</v>
      </c>
      <c r="AF4642" s="8">
        <v>40</v>
      </c>
      <c r="AG4642" t="s">
        <v>56</v>
      </c>
      <c r="AI4642">
        <v>11.5</v>
      </c>
      <c r="AK4642" t="s">
        <v>56</v>
      </c>
      <c r="AM4642" t="s">
        <v>56</v>
      </c>
      <c r="AN4642" t="s">
        <v>68</v>
      </c>
      <c r="AO4642">
        <v>22</v>
      </c>
      <c r="AP4642" t="s">
        <v>56</v>
      </c>
      <c r="AQ4642" t="s">
        <v>56</v>
      </c>
      <c r="AR4642" t="s">
        <v>59</v>
      </c>
      <c r="AS4642" t="s">
        <v>56</v>
      </c>
      <c r="AT4642" t="s">
        <v>56</v>
      </c>
      <c r="AU4642" t="s">
        <v>56</v>
      </c>
      <c r="AV4642" t="s">
        <v>56</v>
      </c>
      <c r="AW4642" t="s">
        <v>59</v>
      </c>
      <c r="AX4642" t="s">
        <v>62</v>
      </c>
      <c r="AY4642" t="s">
        <v>56</v>
      </c>
      <c r="AZ4642" t="s">
        <v>138</v>
      </c>
      <c r="BA4642">
        <v>110.1</v>
      </c>
      <c r="BB4642">
        <v>4469.1000000000004</v>
      </c>
      <c r="BC4642" t="s">
        <v>59</v>
      </c>
      <c r="BD4642">
        <v>0</v>
      </c>
      <c r="BE4642">
        <v>460</v>
      </c>
      <c r="BF4642">
        <v>4929.1000000000004</v>
      </c>
      <c r="BG4642" t="s">
        <v>59</v>
      </c>
      <c r="BH4642" s="1" t="s">
        <v>59</v>
      </c>
      <c r="BI4642" t="s">
        <v>59</v>
      </c>
      <c r="BJ4642" t="b">
        <v>1</v>
      </c>
      <c r="BK4642">
        <v>1</v>
      </c>
    </row>
    <row r="4643" spans="1:63">
      <c r="A4643" s="1" t="s">
        <v>7371</v>
      </c>
      <c r="B4643" t="s">
        <v>66</v>
      </c>
      <c r="D4643">
        <v>34</v>
      </c>
      <c r="E4643" t="s">
        <v>55</v>
      </c>
      <c r="F4643" t="s">
        <v>55</v>
      </c>
      <c r="G4643">
        <f t="shared" si="217"/>
        <v>34</v>
      </c>
      <c r="H4643" s="1">
        <v>34</v>
      </c>
      <c r="I4643" t="s">
        <v>55</v>
      </c>
      <c r="K4643" t="s">
        <v>55</v>
      </c>
      <c r="L4643" t="s">
        <v>59</v>
      </c>
      <c r="M4643">
        <v>0</v>
      </c>
      <c r="N4643" s="1">
        <v>0</v>
      </c>
      <c r="O4643" t="s">
        <v>59</v>
      </c>
      <c r="P4643" t="s">
        <v>59</v>
      </c>
      <c r="Q4643" t="s">
        <v>59</v>
      </c>
      <c r="R4643" t="s">
        <v>59</v>
      </c>
      <c r="T4643" t="s">
        <v>59</v>
      </c>
      <c r="V4643" s="2">
        <v>4</v>
      </c>
      <c r="W4643">
        <f t="shared" si="216"/>
        <v>4</v>
      </c>
      <c r="X4643" s="1">
        <v>4</v>
      </c>
      <c r="Y4643" t="s">
        <v>55</v>
      </c>
      <c r="Z4643" t="s">
        <v>59</v>
      </c>
      <c r="AA4643">
        <v>0</v>
      </c>
      <c r="AB4643" s="1">
        <v>0</v>
      </c>
      <c r="AC4643">
        <v>22</v>
      </c>
      <c r="AD4643" t="s">
        <v>60</v>
      </c>
      <c r="AE4643" s="7">
        <f t="shared" ca="1" si="218"/>
        <v>22</v>
      </c>
      <c r="AF4643" s="8">
        <v>22</v>
      </c>
      <c r="AG4643" t="s">
        <v>59</v>
      </c>
      <c r="AI4643">
        <v>0</v>
      </c>
      <c r="AK4643" t="s">
        <v>55</v>
      </c>
      <c r="AM4643" t="s">
        <v>56</v>
      </c>
      <c r="AN4643" t="s">
        <v>61</v>
      </c>
      <c r="AO4643">
        <v>8</v>
      </c>
      <c r="AP4643" t="s">
        <v>55</v>
      </c>
      <c r="AQ4643" t="s">
        <v>55</v>
      </c>
      <c r="AR4643" t="s">
        <v>56</v>
      </c>
      <c r="AS4643" t="s">
        <v>55</v>
      </c>
      <c r="AT4643" t="s">
        <v>56</v>
      </c>
      <c r="AU4643" t="s">
        <v>56</v>
      </c>
      <c r="AV4643" t="s">
        <v>56</v>
      </c>
      <c r="AW4643" t="s">
        <v>56</v>
      </c>
      <c r="AX4643" t="s">
        <v>62</v>
      </c>
      <c r="AY4643" t="s">
        <v>56</v>
      </c>
      <c r="AZ4643" t="s">
        <v>63</v>
      </c>
      <c r="BA4643">
        <v>50.6</v>
      </c>
      <c r="BB4643">
        <v>1073.3</v>
      </c>
      <c r="BC4643">
        <v>0</v>
      </c>
      <c r="BD4643">
        <v>0</v>
      </c>
      <c r="BE4643">
        <v>0</v>
      </c>
      <c r="BF4643">
        <v>1073.3</v>
      </c>
      <c r="BG4643" t="s">
        <v>996</v>
      </c>
      <c r="BH4643" s="1" t="s">
        <v>996</v>
      </c>
      <c r="BI4643" t="s">
        <v>59</v>
      </c>
      <c r="BJ4643" t="b">
        <v>1</v>
      </c>
      <c r="BK4643">
        <v>0</v>
      </c>
    </row>
    <row r="4644" spans="1:63">
      <c r="A4644" s="1" t="s">
        <v>7372</v>
      </c>
      <c r="B4644" t="s">
        <v>59</v>
      </c>
      <c r="D4644">
        <v>36</v>
      </c>
      <c r="E4644" t="s">
        <v>55</v>
      </c>
      <c r="F4644" t="s">
        <v>59</v>
      </c>
      <c r="G4644">
        <f t="shared" si="217"/>
        <v>36</v>
      </c>
      <c r="H4644" s="1">
        <v>36</v>
      </c>
      <c r="I4644" t="s">
        <v>55</v>
      </c>
      <c r="K4644" t="s">
        <v>55</v>
      </c>
      <c r="L4644">
        <v>0</v>
      </c>
      <c r="M4644">
        <v>0</v>
      </c>
      <c r="N4644" s="1">
        <v>0</v>
      </c>
      <c r="O4644" t="s">
        <v>59</v>
      </c>
      <c r="P4644" t="s">
        <v>59</v>
      </c>
      <c r="Q4644" t="s">
        <v>59</v>
      </c>
      <c r="R4644" t="s">
        <v>59</v>
      </c>
      <c r="T4644" t="s">
        <v>59</v>
      </c>
      <c r="V4644" s="2">
        <v>3</v>
      </c>
      <c r="W4644">
        <f t="shared" si="216"/>
        <v>3</v>
      </c>
      <c r="X4644" s="1">
        <v>3</v>
      </c>
      <c r="Y4644" t="s">
        <v>59</v>
      </c>
      <c r="Z4644" t="s">
        <v>59</v>
      </c>
      <c r="AA4644">
        <v>0</v>
      </c>
      <c r="AB4644" s="1">
        <v>0</v>
      </c>
      <c r="AC4644" t="s">
        <v>59</v>
      </c>
      <c r="AD4644" t="s">
        <v>59</v>
      </c>
      <c r="AE4644" s="7">
        <f t="shared" ca="1" si="218"/>
        <v>5.668532901469943</v>
      </c>
      <c r="AF4644" s="8">
        <v>20.164170900087065</v>
      </c>
      <c r="AG4644" t="s">
        <v>59</v>
      </c>
      <c r="AI4644" t="s">
        <v>59</v>
      </c>
      <c r="AK4644" t="s">
        <v>59</v>
      </c>
      <c r="AM4644" t="s">
        <v>59</v>
      </c>
      <c r="AN4644" t="s">
        <v>59</v>
      </c>
      <c r="AO4644" t="s">
        <v>59</v>
      </c>
      <c r="AP4644" t="s">
        <v>59</v>
      </c>
      <c r="AQ4644" t="s">
        <v>59</v>
      </c>
      <c r="AR4644" t="s">
        <v>59</v>
      </c>
      <c r="AS4644" t="s">
        <v>59</v>
      </c>
      <c r="AT4644" t="s">
        <v>59</v>
      </c>
      <c r="AU4644" t="s">
        <v>59</v>
      </c>
      <c r="AV4644" t="s">
        <v>59</v>
      </c>
      <c r="AW4644" t="s">
        <v>59</v>
      </c>
      <c r="AX4644" t="s">
        <v>59</v>
      </c>
      <c r="AY4644" t="s">
        <v>59</v>
      </c>
      <c r="AZ4644" t="s">
        <v>59</v>
      </c>
      <c r="BA4644" t="s">
        <v>59</v>
      </c>
      <c r="BB4644" t="s">
        <v>59</v>
      </c>
      <c r="BC4644" t="s">
        <v>59</v>
      </c>
      <c r="BD4644" t="s">
        <v>59</v>
      </c>
      <c r="BE4644" t="s">
        <v>59</v>
      </c>
      <c r="BF4644" t="s">
        <v>59</v>
      </c>
      <c r="BG4644" t="s">
        <v>996</v>
      </c>
      <c r="BH4644" s="1" t="s">
        <v>996</v>
      </c>
      <c r="BI4644" t="s">
        <v>59</v>
      </c>
      <c r="BJ4644" t="b">
        <v>1</v>
      </c>
      <c r="BK4644">
        <v>0</v>
      </c>
    </row>
    <row r="4645" spans="1:63">
      <c r="A4645" s="1" t="s">
        <v>7373</v>
      </c>
      <c r="B4645" t="s">
        <v>54</v>
      </c>
      <c r="D4645">
        <v>44</v>
      </c>
      <c r="E4645" t="s">
        <v>55</v>
      </c>
      <c r="F4645" t="s">
        <v>55</v>
      </c>
      <c r="G4645">
        <f t="shared" si="217"/>
        <v>44</v>
      </c>
      <c r="H4645" s="1">
        <v>44</v>
      </c>
      <c r="I4645" t="s">
        <v>56</v>
      </c>
      <c r="K4645" t="s">
        <v>56</v>
      </c>
      <c r="L4645">
        <v>1</v>
      </c>
      <c r="M4645">
        <v>1</v>
      </c>
      <c r="N4645" s="1">
        <v>1</v>
      </c>
      <c r="O4645" t="s">
        <v>59</v>
      </c>
      <c r="P4645" t="s">
        <v>59</v>
      </c>
      <c r="Q4645" t="s">
        <v>59</v>
      </c>
      <c r="R4645" t="s">
        <v>59</v>
      </c>
      <c r="T4645" t="s">
        <v>59</v>
      </c>
      <c r="V4645" s="2">
        <v>4</v>
      </c>
      <c r="W4645">
        <f t="shared" si="216"/>
        <v>4</v>
      </c>
      <c r="X4645" s="1">
        <v>4</v>
      </c>
      <c r="Y4645" t="s">
        <v>59</v>
      </c>
      <c r="Z4645">
        <v>1</v>
      </c>
      <c r="AA4645">
        <v>1</v>
      </c>
      <c r="AB4645" s="1">
        <v>1</v>
      </c>
      <c r="AC4645">
        <v>33</v>
      </c>
      <c r="AD4645" t="s">
        <v>73</v>
      </c>
      <c r="AE4645" s="7">
        <f t="shared" ca="1" si="218"/>
        <v>33</v>
      </c>
      <c r="AF4645" s="8">
        <v>33</v>
      </c>
      <c r="AG4645" t="s">
        <v>56</v>
      </c>
      <c r="AI4645">
        <v>1.62</v>
      </c>
      <c r="AK4645" t="s">
        <v>55</v>
      </c>
      <c r="AM4645" t="s">
        <v>56</v>
      </c>
      <c r="AN4645" t="s">
        <v>102</v>
      </c>
      <c r="AO4645">
        <v>30</v>
      </c>
      <c r="AP4645" t="s">
        <v>55</v>
      </c>
      <c r="AQ4645" t="s">
        <v>56</v>
      </c>
      <c r="AR4645" t="s">
        <v>56</v>
      </c>
      <c r="AS4645" t="s">
        <v>56</v>
      </c>
      <c r="AT4645" t="s">
        <v>56</v>
      </c>
      <c r="AU4645" t="s">
        <v>56</v>
      </c>
      <c r="AV4645" t="s">
        <v>56</v>
      </c>
      <c r="AW4645" t="s">
        <v>56</v>
      </c>
      <c r="AX4645" t="s">
        <v>363</v>
      </c>
      <c r="AY4645" t="s">
        <v>55</v>
      </c>
      <c r="AZ4645" t="s">
        <v>138</v>
      </c>
      <c r="BA4645">
        <v>82.1</v>
      </c>
      <c r="BB4645">
        <v>2603.1</v>
      </c>
      <c r="BC4645">
        <v>0</v>
      </c>
      <c r="BD4645">
        <v>0</v>
      </c>
      <c r="BE4645">
        <v>53.46</v>
      </c>
      <c r="BF4645">
        <v>2656.56</v>
      </c>
      <c r="BG4645" t="s">
        <v>59</v>
      </c>
      <c r="BH4645" s="1" t="s">
        <v>59</v>
      </c>
      <c r="BI4645" t="b">
        <v>1</v>
      </c>
      <c r="BJ4645" t="s">
        <v>59</v>
      </c>
      <c r="BK4645">
        <v>0</v>
      </c>
    </row>
    <row r="4646" spans="1:63">
      <c r="A4646" s="1" t="s">
        <v>7374</v>
      </c>
      <c r="B4646" t="s">
        <v>66</v>
      </c>
      <c r="D4646" t="s">
        <v>59</v>
      </c>
      <c r="E4646" t="s">
        <v>56</v>
      </c>
      <c r="F4646" t="s">
        <v>59</v>
      </c>
      <c r="G4646">
        <f t="shared" si="217"/>
        <v>24</v>
      </c>
      <c r="H4646" s="1">
        <v>24</v>
      </c>
      <c r="I4646" t="s">
        <v>59</v>
      </c>
      <c r="K4646" t="s">
        <v>55</v>
      </c>
      <c r="L4646" t="s">
        <v>59</v>
      </c>
      <c r="M4646">
        <v>0</v>
      </c>
      <c r="N4646" s="1">
        <v>0</v>
      </c>
      <c r="O4646" t="s">
        <v>1200</v>
      </c>
      <c r="P4646" t="s">
        <v>1201</v>
      </c>
      <c r="Q4646">
        <v>38.421458000000001</v>
      </c>
      <c r="R4646">
        <v>-122.365048</v>
      </c>
      <c r="T4646">
        <v>2873</v>
      </c>
      <c r="V4646" s="2">
        <v>5</v>
      </c>
      <c r="W4646">
        <f t="shared" si="216"/>
        <v>5</v>
      </c>
      <c r="X4646" s="1">
        <v>5</v>
      </c>
      <c r="Y4646" t="s">
        <v>55</v>
      </c>
      <c r="Z4646">
        <v>0</v>
      </c>
      <c r="AA4646">
        <v>0</v>
      </c>
      <c r="AB4646" s="1">
        <v>0</v>
      </c>
      <c r="AC4646">
        <v>23</v>
      </c>
      <c r="AD4646" t="s">
        <v>60</v>
      </c>
      <c r="AE4646" s="7">
        <f t="shared" ca="1" si="218"/>
        <v>23</v>
      </c>
      <c r="AF4646" s="8">
        <v>23</v>
      </c>
      <c r="AG4646" t="s">
        <v>56</v>
      </c>
      <c r="AI4646">
        <v>15.18</v>
      </c>
      <c r="AK4646" t="s">
        <v>55</v>
      </c>
      <c r="AM4646" t="s">
        <v>56</v>
      </c>
      <c r="AN4646" t="s">
        <v>68</v>
      </c>
      <c r="AO4646">
        <v>46</v>
      </c>
      <c r="AP4646" t="s">
        <v>55</v>
      </c>
      <c r="AQ4646" t="s">
        <v>56</v>
      </c>
      <c r="AR4646" t="s">
        <v>55</v>
      </c>
      <c r="AS4646" t="s">
        <v>56</v>
      </c>
      <c r="AT4646" t="s">
        <v>55</v>
      </c>
      <c r="AU4646" t="s">
        <v>59</v>
      </c>
      <c r="AV4646" t="s">
        <v>55</v>
      </c>
      <c r="AW4646" t="s">
        <v>56</v>
      </c>
      <c r="AX4646" t="s">
        <v>59</v>
      </c>
      <c r="AY4646" t="s">
        <v>56</v>
      </c>
      <c r="AZ4646" t="s">
        <v>138</v>
      </c>
      <c r="BA4646" t="s">
        <v>59</v>
      </c>
      <c r="BB4646">
        <v>1783.75</v>
      </c>
      <c r="BC4646">
        <v>0</v>
      </c>
      <c r="BD4646">
        <v>0</v>
      </c>
      <c r="BE4646">
        <v>349.14</v>
      </c>
      <c r="BF4646">
        <v>2132.89</v>
      </c>
      <c r="BG4646" t="s">
        <v>59</v>
      </c>
      <c r="BH4646" s="1" t="s">
        <v>59</v>
      </c>
      <c r="BI4646" t="b">
        <v>1</v>
      </c>
      <c r="BJ4646" t="s">
        <v>59</v>
      </c>
      <c r="BK4646">
        <v>0</v>
      </c>
    </row>
    <row r="4647" spans="1:63">
      <c r="A4647" s="1" t="s">
        <v>7375</v>
      </c>
      <c r="B4647" t="s">
        <v>54</v>
      </c>
      <c r="D4647">
        <v>42</v>
      </c>
      <c r="E4647" t="s">
        <v>55</v>
      </c>
      <c r="F4647" t="s">
        <v>55</v>
      </c>
      <c r="G4647">
        <f t="shared" si="217"/>
        <v>42</v>
      </c>
      <c r="H4647" s="1">
        <v>42</v>
      </c>
      <c r="I4647" t="s">
        <v>55</v>
      </c>
      <c r="K4647" t="s">
        <v>55</v>
      </c>
      <c r="L4647">
        <v>0</v>
      </c>
      <c r="M4647">
        <v>0</v>
      </c>
      <c r="N4647" s="1">
        <v>0</v>
      </c>
      <c r="O4647" t="s">
        <v>629</v>
      </c>
      <c r="P4647" t="s">
        <v>3938</v>
      </c>
      <c r="Q4647" t="s">
        <v>59</v>
      </c>
      <c r="R4647">
        <v>-122.175602</v>
      </c>
      <c r="T4647" t="s">
        <v>59</v>
      </c>
      <c r="V4647" s="2">
        <v>3</v>
      </c>
      <c r="W4647">
        <f t="shared" si="216"/>
        <v>3</v>
      </c>
      <c r="X4647" s="1">
        <v>3</v>
      </c>
      <c r="Y4647" t="s">
        <v>55</v>
      </c>
      <c r="Z4647">
        <v>0</v>
      </c>
      <c r="AA4647">
        <v>0</v>
      </c>
      <c r="AB4647" s="1">
        <v>0</v>
      </c>
      <c r="AC4647">
        <v>69</v>
      </c>
      <c r="AD4647" t="s">
        <v>60</v>
      </c>
      <c r="AE4647" s="7">
        <f t="shared" ca="1" si="218"/>
        <v>69</v>
      </c>
      <c r="AF4647" s="8">
        <v>69</v>
      </c>
      <c r="AG4647" t="s">
        <v>56</v>
      </c>
      <c r="AI4647">
        <v>47.43</v>
      </c>
      <c r="AK4647" t="s">
        <v>56</v>
      </c>
      <c r="AM4647" t="s">
        <v>56</v>
      </c>
      <c r="AN4647" t="s">
        <v>61</v>
      </c>
      <c r="AO4647">
        <v>22</v>
      </c>
      <c r="AP4647" t="s">
        <v>56</v>
      </c>
      <c r="AQ4647" t="s">
        <v>56</v>
      </c>
      <c r="AR4647" t="s">
        <v>56</v>
      </c>
      <c r="AS4647" t="s">
        <v>56</v>
      </c>
      <c r="AT4647" t="s">
        <v>56</v>
      </c>
      <c r="AU4647" t="s">
        <v>59</v>
      </c>
      <c r="AV4647" t="s">
        <v>56</v>
      </c>
      <c r="AW4647" t="s">
        <v>56</v>
      </c>
      <c r="AX4647" t="s">
        <v>363</v>
      </c>
      <c r="AY4647" t="s">
        <v>55</v>
      </c>
      <c r="AZ4647" t="s">
        <v>138</v>
      </c>
      <c r="BA4647">
        <v>90.65</v>
      </c>
      <c r="BB4647">
        <v>6322.1</v>
      </c>
      <c r="BC4647">
        <v>0</v>
      </c>
      <c r="BD4647" t="s">
        <v>59</v>
      </c>
      <c r="BE4647">
        <v>3272.67</v>
      </c>
      <c r="BF4647">
        <v>9594.77</v>
      </c>
      <c r="BG4647" t="s">
        <v>996</v>
      </c>
      <c r="BH4647" s="1" t="s">
        <v>996</v>
      </c>
      <c r="BI4647" t="s">
        <v>59</v>
      </c>
      <c r="BJ4647" t="b">
        <v>1</v>
      </c>
      <c r="BK4647">
        <v>0</v>
      </c>
    </row>
    <row r="4648" spans="1:63">
      <c r="A4648" s="1" t="s">
        <v>7376</v>
      </c>
      <c r="B4648" t="s">
        <v>54</v>
      </c>
      <c r="D4648">
        <v>61</v>
      </c>
      <c r="E4648" t="s">
        <v>55</v>
      </c>
      <c r="F4648" t="s">
        <v>55</v>
      </c>
      <c r="G4648">
        <f t="shared" si="217"/>
        <v>61</v>
      </c>
      <c r="H4648" s="1">
        <v>61</v>
      </c>
      <c r="I4648" t="s">
        <v>59</v>
      </c>
      <c r="K4648" t="s">
        <v>55</v>
      </c>
      <c r="L4648" t="s">
        <v>59</v>
      </c>
      <c r="M4648">
        <v>0</v>
      </c>
      <c r="N4648" s="1">
        <v>0</v>
      </c>
      <c r="O4648" t="s">
        <v>629</v>
      </c>
      <c r="P4648" t="s">
        <v>2520</v>
      </c>
      <c r="Q4648">
        <v>37.792489000000003</v>
      </c>
      <c r="R4648">
        <v>-122.244314</v>
      </c>
      <c r="T4648" t="s">
        <v>59</v>
      </c>
      <c r="V4648" s="2">
        <v>3</v>
      </c>
      <c r="W4648">
        <f t="shared" si="216"/>
        <v>3</v>
      </c>
      <c r="X4648" s="1">
        <v>3</v>
      </c>
      <c r="Y4648" t="s">
        <v>59</v>
      </c>
      <c r="Z4648" t="s">
        <v>59</v>
      </c>
      <c r="AA4648">
        <v>0</v>
      </c>
      <c r="AB4648" s="1">
        <v>0</v>
      </c>
      <c r="AC4648" t="s">
        <v>59</v>
      </c>
      <c r="AD4648" t="s">
        <v>59</v>
      </c>
      <c r="AE4648" s="7">
        <f t="shared" ca="1" si="218"/>
        <v>53.562448085502837</v>
      </c>
      <c r="AF4648" s="8">
        <v>59.113209196314692</v>
      </c>
      <c r="AG4648" t="s">
        <v>59</v>
      </c>
      <c r="AI4648" t="s">
        <v>59</v>
      </c>
      <c r="AK4648" t="s">
        <v>59</v>
      </c>
      <c r="AM4648" t="s">
        <v>59</v>
      </c>
      <c r="AN4648" t="s">
        <v>59</v>
      </c>
      <c r="AO4648" t="s">
        <v>59</v>
      </c>
      <c r="AP4648" t="s">
        <v>59</v>
      </c>
      <c r="AQ4648" t="s">
        <v>59</v>
      </c>
      <c r="AR4648" t="s">
        <v>59</v>
      </c>
      <c r="AS4648" t="s">
        <v>59</v>
      </c>
      <c r="AT4648" t="s">
        <v>59</v>
      </c>
      <c r="AU4648" t="s">
        <v>59</v>
      </c>
      <c r="AV4648" t="s">
        <v>59</v>
      </c>
      <c r="AW4648" t="s">
        <v>59</v>
      </c>
      <c r="AX4648" t="s">
        <v>59</v>
      </c>
      <c r="AY4648" t="s">
        <v>59</v>
      </c>
      <c r="AZ4648" t="s">
        <v>59</v>
      </c>
      <c r="BA4648" t="s">
        <v>59</v>
      </c>
      <c r="BB4648" t="s">
        <v>59</v>
      </c>
      <c r="BC4648" t="s">
        <v>59</v>
      </c>
      <c r="BD4648" t="s">
        <v>59</v>
      </c>
      <c r="BE4648" t="s">
        <v>59</v>
      </c>
      <c r="BF4648" t="s">
        <v>59</v>
      </c>
      <c r="BG4648" t="s">
        <v>996</v>
      </c>
      <c r="BH4648" s="1" t="s">
        <v>996</v>
      </c>
      <c r="BI4648" t="s">
        <v>59</v>
      </c>
      <c r="BJ4648" t="b">
        <v>1</v>
      </c>
      <c r="BK4648">
        <v>0</v>
      </c>
    </row>
    <row r="4649" spans="1:63">
      <c r="A4649" s="1" t="s">
        <v>7377</v>
      </c>
      <c r="B4649" t="s">
        <v>54</v>
      </c>
      <c r="D4649">
        <v>61</v>
      </c>
      <c r="E4649" t="s">
        <v>55</v>
      </c>
      <c r="F4649" t="s">
        <v>55</v>
      </c>
      <c r="G4649">
        <f t="shared" si="217"/>
        <v>61</v>
      </c>
      <c r="H4649" s="1">
        <v>61</v>
      </c>
      <c r="I4649" t="s">
        <v>55</v>
      </c>
      <c r="K4649" t="s">
        <v>55</v>
      </c>
      <c r="L4649" t="s">
        <v>59</v>
      </c>
      <c r="M4649">
        <v>0</v>
      </c>
      <c r="N4649" s="1">
        <v>0</v>
      </c>
      <c r="O4649" t="s">
        <v>629</v>
      </c>
      <c r="P4649" t="s">
        <v>6275</v>
      </c>
      <c r="Q4649">
        <v>37.807070000000003</v>
      </c>
      <c r="R4649">
        <v>-122.29740099999999</v>
      </c>
      <c r="T4649">
        <v>21054</v>
      </c>
      <c r="V4649" s="2">
        <v>4</v>
      </c>
      <c r="W4649">
        <f t="shared" si="216"/>
        <v>4</v>
      </c>
      <c r="X4649" s="1">
        <v>4</v>
      </c>
      <c r="Y4649" t="s">
        <v>55</v>
      </c>
      <c r="Z4649">
        <v>0</v>
      </c>
      <c r="AA4649">
        <v>0</v>
      </c>
      <c r="AB4649" s="1">
        <v>0</v>
      </c>
      <c r="AC4649">
        <v>65</v>
      </c>
      <c r="AD4649" t="s">
        <v>60</v>
      </c>
      <c r="AE4649" s="7">
        <f t="shared" ca="1" si="218"/>
        <v>65</v>
      </c>
      <c r="AF4649" s="8">
        <v>65</v>
      </c>
      <c r="AG4649" t="s">
        <v>56</v>
      </c>
      <c r="AI4649">
        <v>33.11</v>
      </c>
      <c r="AK4649" t="s">
        <v>56</v>
      </c>
      <c r="AM4649" t="s">
        <v>56</v>
      </c>
      <c r="AN4649" t="s">
        <v>68</v>
      </c>
      <c r="AO4649" t="s">
        <v>59</v>
      </c>
      <c r="AP4649" t="s">
        <v>56</v>
      </c>
      <c r="AQ4649" t="s">
        <v>55</v>
      </c>
      <c r="AR4649" t="s">
        <v>59</v>
      </c>
      <c r="AS4649" t="s">
        <v>56</v>
      </c>
      <c r="AT4649" t="s">
        <v>56</v>
      </c>
      <c r="AU4649" t="s">
        <v>56</v>
      </c>
      <c r="AV4649" t="s">
        <v>56</v>
      </c>
      <c r="AW4649" t="s">
        <v>59</v>
      </c>
      <c r="AX4649" t="s">
        <v>145</v>
      </c>
      <c r="AY4649" t="s">
        <v>56</v>
      </c>
      <c r="AZ4649" t="s">
        <v>138</v>
      </c>
      <c r="BA4649">
        <v>110</v>
      </c>
      <c r="BB4649">
        <v>7138.65</v>
      </c>
      <c r="BC4649">
        <v>0</v>
      </c>
      <c r="BD4649">
        <v>0</v>
      </c>
      <c r="BE4649">
        <v>2152.15</v>
      </c>
      <c r="BF4649">
        <v>9290.7999999999993</v>
      </c>
      <c r="BG4649" t="s">
        <v>996</v>
      </c>
      <c r="BH4649" s="1" t="s">
        <v>996</v>
      </c>
      <c r="BI4649" t="s">
        <v>59</v>
      </c>
      <c r="BJ4649" t="b">
        <v>1</v>
      </c>
      <c r="BK4649">
        <v>0</v>
      </c>
    </row>
    <row r="4650" spans="1:63">
      <c r="A4650" s="1" t="s">
        <v>7378</v>
      </c>
      <c r="B4650" t="s">
        <v>54</v>
      </c>
      <c r="D4650">
        <v>55</v>
      </c>
      <c r="E4650" t="s">
        <v>55</v>
      </c>
      <c r="F4650" t="s">
        <v>55</v>
      </c>
      <c r="G4650">
        <f t="shared" si="217"/>
        <v>55</v>
      </c>
      <c r="H4650" s="1">
        <v>55</v>
      </c>
      <c r="I4650" t="s">
        <v>56</v>
      </c>
      <c r="K4650" t="s">
        <v>55</v>
      </c>
      <c r="L4650">
        <v>0</v>
      </c>
      <c r="M4650">
        <v>0</v>
      </c>
      <c r="N4650" s="1">
        <v>0</v>
      </c>
      <c r="O4650" t="s">
        <v>59</v>
      </c>
      <c r="P4650" t="s">
        <v>850</v>
      </c>
      <c r="Q4650">
        <v>37.837260000000001</v>
      </c>
      <c r="R4650">
        <v>-122.287648</v>
      </c>
      <c r="T4650">
        <v>24589</v>
      </c>
      <c r="V4650" s="2">
        <v>4</v>
      </c>
      <c r="W4650">
        <f t="shared" si="216"/>
        <v>4</v>
      </c>
      <c r="X4650" s="1">
        <v>4</v>
      </c>
      <c r="Y4650" t="s">
        <v>56</v>
      </c>
      <c r="Z4650">
        <v>5</v>
      </c>
      <c r="AA4650">
        <v>5</v>
      </c>
      <c r="AB4650" s="1">
        <v>5</v>
      </c>
      <c r="AC4650">
        <v>71</v>
      </c>
      <c r="AD4650" t="s">
        <v>60</v>
      </c>
      <c r="AE4650" s="7">
        <f t="shared" ca="1" si="218"/>
        <v>71</v>
      </c>
      <c r="AF4650" s="8">
        <v>71</v>
      </c>
      <c r="AG4650" t="s">
        <v>56</v>
      </c>
      <c r="AI4650" t="s">
        <v>59</v>
      </c>
      <c r="AK4650" t="s">
        <v>55</v>
      </c>
      <c r="AM4650" t="s">
        <v>55</v>
      </c>
      <c r="AN4650" t="s">
        <v>60</v>
      </c>
      <c r="AO4650">
        <v>0</v>
      </c>
      <c r="AP4650" t="s">
        <v>55</v>
      </c>
      <c r="AQ4650" t="s">
        <v>55</v>
      </c>
      <c r="AR4650" t="s">
        <v>55</v>
      </c>
      <c r="AS4650" t="s">
        <v>55</v>
      </c>
      <c r="AT4650" t="s">
        <v>55</v>
      </c>
      <c r="AU4650" t="s">
        <v>55</v>
      </c>
      <c r="AV4650" t="s">
        <v>55</v>
      </c>
      <c r="AW4650" t="s">
        <v>55</v>
      </c>
      <c r="AX4650" t="s">
        <v>145</v>
      </c>
      <c r="AY4650" t="s">
        <v>55</v>
      </c>
      <c r="AZ4650" t="s">
        <v>63</v>
      </c>
      <c r="BA4650">
        <v>20.85</v>
      </c>
      <c r="BB4650">
        <v>1539.75</v>
      </c>
      <c r="BC4650">
        <v>0</v>
      </c>
      <c r="BD4650">
        <v>0</v>
      </c>
      <c r="BE4650">
        <v>3182.22</v>
      </c>
      <c r="BF4650">
        <v>4721.97</v>
      </c>
      <c r="BG4650" t="s">
        <v>996</v>
      </c>
      <c r="BH4650" s="1" t="s">
        <v>996</v>
      </c>
      <c r="BI4650" t="s">
        <v>59</v>
      </c>
      <c r="BJ4650" t="b">
        <v>1</v>
      </c>
      <c r="BK4650">
        <v>0</v>
      </c>
    </row>
    <row r="4651" spans="1:63">
      <c r="A4651" s="1" t="s">
        <v>7379</v>
      </c>
      <c r="B4651" t="s">
        <v>59</v>
      </c>
      <c r="D4651">
        <v>49</v>
      </c>
      <c r="E4651" t="s">
        <v>55</v>
      </c>
      <c r="F4651" t="s">
        <v>55</v>
      </c>
      <c r="G4651">
        <f t="shared" si="217"/>
        <v>49</v>
      </c>
      <c r="H4651" s="1">
        <v>49</v>
      </c>
      <c r="I4651" t="s">
        <v>55</v>
      </c>
      <c r="K4651" t="s">
        <v>59</v>
      </c>
      <c r="L4651" t="s">
        <v>59</v>
      </c>
      <c r="M4651">
        <v>0</v>
      </c>
      <c r="N4651" s="1">
        <v>0</v>
      </c>
      <c r="O4651" t="s">
        <v>629</v>
      </c>
      <c r="P4651" t="s">
        <v>3021</v>
      </c>
      <c r="Q4651">
        <v>37.845509999999997</v>
      </c>
      <c r="R4651">
        <v>-122.235181</v>
      </c>
      <c r="T4651">
        <v>15438</v>
      </c>
      <c r="V4651" s="2">
        <v>3</v>
      </c>
      <c r="W4651">
        <f t="shared" si="216"/>
        <v>3</v>
      </c>
      <c r="X4651" s="1">
        <v>3</v>
      </c>
      <c r="Y4651" t="s">
        <v>55</v>
      </c>
      <c r="Z4651">
        <v>0</v>
      </c>
      <c r="AA4651">
        <v>0</v>
      </c>
      <c r="AB4651" s="1">
        <v>0</v>
      </c>
      <c r="AC4651">
        <v>1</v>
      </c>
      <c r="AD4651" t="s">
        <v>60</v>
      </c>
      <c r="AE4651" s="7">
        <f t="shared" ca="1" si="218"/>
        <v>1</v>
      </c>
      <c r="AF4651" s="8">
        <v>1</v>
      </c>
      <c r="AG4651" t="s">
        <v>56</v>
      </c>
      <c r="AI4651">
        <v>36.28</v>
      </c>
      <c r="AK4651" t="s">
        <v>55</v>
      </c>
      <c r="AM4651" t="s">
        <v>55</v>
      </c>
      <c r="AN4651" t="s">
        <v>60</v>
      </c>
      <c r="AO4651">
        <v>0</v>
      </c>
      <c r="AP4651" t="s">
        <v>55</v>
      </c>
      <c r="AQ4651" t="s">
        <v>55</v>
      </c>
      <c r="AR4651" t="s">
        <v>55</v>
      </c>
      <c r="AS4651" t="s">
        <v>55</v>
      </c>
      <c r="AT4651" t="s">
        <v>55</v>
      </c>
      <c r="AU4651" t="s">
        <v>55</v>
      </c>
      <c r="AV4651" t="s">
        <v>55</v>
      </c>
      <c r="AW4651" t="s">
        <v>59</v>
      </c>
      <c r="AX4651" t="s">
        <v>62</v>
      </c>
      <c r="AY4651" t="s">
        <v>55</v>
      </c>
      <c r="AZ4651" t="s">
        <v>59</v>
      </c>
      <c r="BA4651">
        <v>20.75</v>
      </c>
      <c r="BB4651">
        <v>20.75</v>
      </c>
      <c r="BC4651">
        <v>0</v>
      </c>
      <c r="BD4651">
        <v>0</v>
      </c>
      <c r="BE4651">
        <v>36.28</v>
      </c>
      <c r="BF4651">
        <v>57.03</v>
      </c>
      <c r="BG4651" t="s">
        <v>996</v>
      </c>
      <c r="BH4651" s="1" t="s">
        <v>996</v>
      </c>
      <c r="BI4651" t="s">
        <v>59</v>
      </c>
      <c r="BJ4651" t="b">
        <v>1</v>
      </c>
      <c r="BK4651">
        <v>0</v>
      </c>
    </row>
    <row r="4652" spans="1:63">
      <c r="A4652" s="1" t="s">
        <v>7380</v>
      </c>
      <c r="B4652" t="s">
        <v>66</v>
      </c>
      <c r="D4652">
        <v>25</v>
      </c>
      <c r="E4652" t="s">
        <v>56</v>
      </c>
      <c r="F4652" t="s">
        <v>55</v>
      </c>
      <c r="G4652">
        <f t="shared" si="217"/>
        <v>25</v>
      </c>
      <c r="H4652" s="1">
        <v>25</v>
      </c>
      <c r="I4652" t="s">
        <v>55</v>
      </c>
      <c r="K4652" t="s">
        <v>55</v>
      </c>
      <c r="L4652">
        <v>0</v>
      </c>
      <c r="M4652">
        <v>0</v>
      </c>
      <c r="N4652" s="1">
        <v>0</v>
      </c>
      <c r="O4652" t="s">
        <v>629</v>
      </c>
      <c r="P4652" t="s">
        <v>1204</v>
      </c>
      <c r="Q4652">
        <v>37.750552999999996</v>
      </c>
      <c r="R4652">
        <v>-122.197175</v>
      </c>
      <c r="T4652">
        <v>30751</v>
      </c>
      <c r="V4652" s="2" t="s">
        <v>59</v>
      </c>
      <c r="W4652">
        <f t="shared" si="216"/>
        <v>4</v>
      </c>
      <c r="X4652" s="1">
        <v>4</v>
      </c>
      <c r="Y4652" t="s">
        <v>59</v>
      </c>
      <c r="Z4652" t="s">
        <v>59</v>
      </c>
      <c r="AA4652">
        <v>0</v>
      </c>
      <c r="AB4652" s="1">
        <v>0</v>
      </c>
      <c r="AC4652" t="s">
        <v>59</v>
      </c>
      <c r="AD4652" t="s">
        <v>59</v>
      </c>
      <c r="AE4652" s="7">
        <f t="shared" ca="1" si="218"/>
        <v>10.702452099262153</v>
      </c>
      <c r="AF4652" s="8">
        <v>70.530553637772883</v>
      </c>
      <c r="AG4652" t="s">
        <v>59</v>
      </c>
      <c r="AI4652" t="s">
        <v>59</v>
      </c>
      <c r="AK4652" t="s">
        <v>59</v>
      </c>
      <c r="AM4652" t="s">
        <v>59</v>
      </c>
      <c r="AN4652" t="s">
        <v>59</v>
      </c>
      <c r="AO4652" t="s">
        <v>59</v>
      </c>
      <c r="AP4652" t="s">
        <v>59</v>
      </c>
      <c r="AQ4652" t="s">
        <v>59</v>
      </c>
      <c r="AR4652" t="s">
        <v>59</v>
      </c>
      <c r="AS4652" t="s">
        <v>59</v>
      </c>
      <c r="AT4652" t="s">
        <v>59</v>
      </c>
      <c r="AU4652" t="s">
        <v>59</v>
      </c>
      <c r="AV4652" t="s">
        <v>59</v>
      </c>
      <c r="AW4652" t="s">
        <v>59</v>
      </c>
      <c r="AX4652" t="s">
        <v>59</v>
      </c>
      <c r="AY4652" t="s">
        <v>59</v>
      </c>
      <c r="AZ4652" t="s">
        <v>59</v>
      </c>
      <c r="BA4652" t="s">
        <v>59</v>
      </c>
      <c r="BB4652" t="s">
        <v>59</v>
      </c>
      <c r="BC4652" t="s">
        <v>59</v>
      </c>
      <c r="BD4652" t="s">
        <v>59</v>
      </c>
      <c r="BE4652" t="s">
        <v>59</v>
      </c>
      <c r="BF4652" t="s">
        <v>59</v>
      </c>
      <c r="BG4652" t="s">
        <v>996</v>
      </c>
      <c r="BH4652" s="1" t="s">
        <v>996</v>
      </c>
      <c r="BI4652" t="s">
        <v>59</v>
      </c>
      <c r="BJ4652" t="b">
        <v>1</v>
      </c>
      <c r="BK4652">
        <v>0</v>
      </c>
    </row>
    <row r="4653" spans="1:63">
      <c r="A4653" s="1" t="s">
        <v>7381</v>
      </c>
      <c r="B4653" t="s">
        <v>66</v>
      </c>
      <c r="D4653">
        <v>60</v>
      </c>
      <c r="E4653" t="s">
        <v>55</v>
      </c>
      <c r="F4653" t="s">
        <v>55</v>
      </c>
      <c r="G4653">
        <f t="shared" si="217"/>
        <v>60</v>
      </c>
      <c r="H4653" s="1">
        <v>60</v>
      </c>
      <c r="I4653" t="s">
        <v>56</v>
      </c>
      <c r="K4653" t="s">
        <v>59</v>
      </c>
      <c r="L4653">
        <v>0</v>
      </c>
      <c r="M4653">
        <v>0</v>
      </c>
      <c r="N4653" s="1">
        <v>0</v>
      </c>
      <c r="O4653" t="s">
        <v>202</v>
      </c>
      <c r="P4653" t="s">
        <v>5052</v>
      </c>
      <c r="Q4653">
        <v>37.866008999999998</v>
      </c>
      <c r="R4653">
        <v>-122.28622799999999</v>
      </c>
      <c r="T4653">
        <v>15638</v>
      </c>
      <c r="V4653" s="2">
        <v>5</v>
      </c>
      <c r="W4653">
        <f t="shared" si="216"/>
        <v>5</v>
      </c>
      <c r="X4653" s="1">
        <v>5</v>
      </c>
      <c r="Y4653" t="s">
        <v>59</v>
      </c>
      <c r="Z4653" t="s">
        <v>59</v>
      </c>
      <c r="AA4653">
        <v>0</v>
      </c>
      <c r="AB4653" s="1">
        <v>0</v>
      </c>
      <c r="AC4653" t="s">
        <v>59</v>
      </c>
      <c r="AD4653" t="s">
        <v>59</v>
      </c>
      <c r="AE4653" s="7">
        <f t="shared" ca="1" si="218"/>
        <v>2.4402520029121488</v>
      </c>
      <c r="AF4653" s="8">
        <v>69.527395567979667</v>
      </c>
      <c r="AG4653" t="s">
        <v>59</v>
      </c>
      <c r="AI4653" t="s">
        <v>59</v>
      </c>
      <c r="AK4653" t="s">
        <v>59</v>
      </c>
      <c r="AM4653" t="s">
        <v>59</v>
      </c>
      <c r="AN4653" t="s">
        <v>59</v>
      </c>
      <c r="AO4653" t="s">
        <v>59</v>
      </c>
      <c r="AP4653" t="s">
        <v>59</v>
      </c>
      <c r="AQ4653" t="s">
        <v>59</v>
      </c>
      <c r="AR4653" t="s">
        <v>59</v>
      </c>
      <c r="AS4653" t="s">
        <v>59</v>
      </c>
      <c r="AT4653" t="s">
        <v>59</v>
      </c>
      <c r="AU4653" t="s">
        <v>59</v>
      </c>
      <c r="AV4653" t="s">
        <v>59</v>
      </c>
      <c r="AW4653" t="s">
        <v>59</v>
      </c>
      <c r="AX4653" t="s">
        <v>59</v>
      </c>
      <c r="AY4653" t="s">
        <v>59</v>
      </c>
      <c r="AZ4653" t="s">
        <v>59</v>
      </c>
      <c r="BA4653" t="s">
        <v>59</v>
      </c>
      <c r="BB4653" t="s">
        <v>59</v>
      </c>
      <c r="BC4653" t="s">
        <v>59</v>
      </c>
      <c r="BD4653" t="s">
        <v>59</v>
      </c>
      <c r="BE4653" t="s">
        <v>59</v>
      </c>
      <c r="BF4653" t="s">
        <v>59</v>
      </c>
      <c r="BG4653" t="s">
        <v>59</v>
      </c>
      <c r="BH4653" s="1" t="s">
        <v>59</v>
      </c>
      <c r="BI4653" t="s">
        <v>59</v>
      </c>
      <c r="BJ4653" t="b">
        <v>1</v>
      </c>
      <c r="BK4653">
        <v>1</v>
      </c>
    </row>
    <row r="4654" spans="1:63">
      <c r="A4654" s="1" t="s">
        <v>7382</v>
      </c>
      <c r="B4654" t="s">
        <v>54</v>
      </c>
      <c r="D4654">
        <v>43</v>
      </c>
      <c r="E4654" t="s">
        <v>55</v>
      </c>
      <c r="F4654" t="s">
        <v>55</v>
      </c>
      <c r="G4654">
        <f t="shared" si="217"/>
        <v>43</v>
      </c>
      <c r="H4654" s="1">
        <v>43</v>
      </c>
      <c r="I4654" t="s">
        <v>55</v>
      </c>
      <c r="K4654" t="s">
        <v>55</v>
      </c>
      <c r="L4654">
        <v>0</v>
      </c>
      <c r="M4654">
        <v>0</v>
      </c>
      <c r="N4654" s="1">
        <v>0</v>
      </c>
      <c r="O4654" t="s">
        <v>202</v>
      </c>
      <c r="P4654" t="s">
        <v>59</v>
      </c>
      <c r="Q4654">
        <v>37.858898000000003</v>
      </c>
      <c r="R4654">
        <v>-122.240512</v>
      </c>
      <c r="T4654">
        <v>12448</v>
      </c>
      <c r="V4654" s="2">
        <v>5</v>
      </c>
      <c r="W4654">
        <f t="shared" si="216"/>
        <v>5</v>
      </c>
      <c r="X4654" s="1">
        <v>5</v>
      </c>
      <c r="Y4654" t="s">
        <v>55</v>
      </c>
      <c r="Z4654" t="s">
        <v>59</v>
      </c>
      <c r="AA4654">
        <v>0</v>
      </c>
      <c r="AB4654" s="1">
        <v>0</v>
      </c>
      <c r="AC4654">
        <v>71</v>
      </c>
      <c r="AD4654" t="s">
        <v>60</v>
      </c>
      <c r="AE4654" s="7">
        <f t="shared" ca="1" si="218"/>
        <v>71</v>
      </c>
      <c r="AF4654" s="8">
        <v>71</v>
      </c>
      <c r="AG4654" t="s">
        <v>56</v>
      </c>
      <c r="AI4654">
        <v>39.08</v>
      </c>
      <c r="AK4654" t="s">
        <v>56</v>
      </c>
      <c r="AM4654" t="s">
        <v>55</v>
      </c>
      <c r="AN4654" t="s">
        <v>59</v>
      </c>
      <c r="AO4654">
        <v>0</v>
      </c>
      <c r="AP4654" t="s">
        <v>55</v>
      </c>
      <c r="AQ4654" t="s">
        <v>59</v>
      </c>
      <c r="AR4654" t="s">
        <v>59</v>
      </c>
      <c r="AS4654" t="s">
        <v>55</v>
      </c>
      <c r="AT4654" t="s">
        <v>55</v>
      </c>
      <c r="AU4654" t="s">
        <v>55</v>
      </c>
      <c r="AV4654" t="s">
        <v>55</v>
      </c>
      <c r="AW4654" t="s">
        <v>55</v>
      </c>
      <c r="AX4654" t="s">
        <v>363</v>
      </c>
      <c r="AY4654" t="s">
        <v>55</v>
      </c>
      <c r="AZ4654" t="s">
        <v>63</v>
      </c>
      <c r="BA4654">
        <v>25.55</v>
      </c>
      <c r="BB4654">
        <v>1898.1</v>
      </c>
      <c r="BC4654">
        <v>0</v>
      </c>
      <c r="BD4654">
        <v>0</v>
      </c>
      <c r="BE4654">
        <v>2774.68</v>
      </c>
      <c r="BF4654" t="s">
        <v>59</v>
      </c>
      <c r="BG4654" t="s">
        <v>59</v>
      </c>
      <c r="BH4654" s="1" t="s">
        <v>59</v>
      </c>
      <c r="BI4654" t="b">
        <v>1</v>
      </c>
      <c r="BJ4654" t="s">
        <v>59</v>
      </c>
      <c r="BK4654">
        <v>0</v>
      </c>
    </row>
    <row r="4655" spans="1:63">
      <c r="A4655" s="1" t="s">
        <v>7383</v>
      </c>
      <c r="B4655" t="s">
        <v>59</v>
      </c>
      <c r="D4655">
        <v>22</v>
      </c>
      <c r="E4655" t="s">
        <v>56</v>
      </c>
      <c r="F4655" t="s">
        <v>55</v>
      </c>
      <c r="G4655">
        <f t="shared" si="217"/>
        <v>22</v>
      </c>
      <c r="H4655" s="1">
        <v>22</v>
      </c>
      <c r="I4655" t="s">
        <v>56</v>
      </c>
      <c r="K4655" t="s">
        <v>56</v>
      </c>
      <c r="L4655">
        <v>3</v>
      </c>
      <c r="M4655">
        <v>3</v>
      </c>
      <c r="N4655" s="1">
        <v>3</v>
      </c>
      <c r="O4655" t="s">
        <v>2522</v>
      </c>
      <c r="P4655" t="s">
        <v>2523</v>
      </c>
      <c r="Q4655">
        <v>37.890273999999998</v>
      </c>
      <c r="R4655" t="s">
        <v>59</v>
      </c>
      <c r="T4655">
        <v>15882</v>
      </c>
      <c r="V4655" s="2" t="s">
        <v>59</v>
      </c>
      <c r="W4655" t="e">
        <f t="shared" si="216"/>
        <v>#N/A</v>
      </c>
      <c r="X4655" s="1" t="e">
        <v>#N/A</v>
      </c>
      <c r="Y4655" t="s">
        <v>59</v>
      </c>
      <c r="Z4655">
        <v>6</v>
      </c>
      <c r="AA4655">
        <v>6</v>
      </c>
      <c r="AB4655" s="1">
        <v>6</v>
      </c>
      <c r="AC4655" t="s">
        <v>59</v>
      </c>
      <c r="AD4655" t="s">
        <v>59</v>
      </c>
      <c r="AE4655" s="7">
        <f t="shared" ca="1" si="218"/>
        <v>59.376776057388142</v>
      </c>
      <c r="AF4655" s="8">
        <v>30.803604054043767</v>
      </c>
      <c r="AG4655" t="s">
        <v>56</v>
      </c>
      <c r="AI4655">
        <v>8.5299999999999994</v>
      </c>
      <c r="AK4655" t="s">
        <v>56</v>
      </c>
      <c r="AM4655" t="s">
        <v>56</v>
      </c>
      <c r="AN4655" t="s">
        <v>102</v>
      </c>
      <c r="AO4655">
        <v>73</v>
      </c>
      <c r="AP4655" t="s">
        <v>56</v>
      </c>
      <c r="AQ4655" t="s">
        <v>55</v>
      </c>
      <c r="AR4655" t="s">
        <v>55</v>
      </c>
      <c r="AS4655" t="s">
        <v>56</v>
      </c>
      <c r="AT4655" t="s">
        <v>59</v>
      </c>
      <c r="AU4655" t="s">
        <v>55</v>
      </c>
      <c r="AV4655" t="s">
        <v>59</v>
      </c>
      <c r="AW4655" t="s">
        <v>56</v>
      </c>
      <c r="AX4655" t="s">
        <v>59</v>
      </c>
      <c r="AY4655" t="s">
        <v>55</v>
      </c>
      <c r="AZ4655" t="s">
        <v>63</v>
      </c>
      <c r="BA4655">
        <v>60</v>
      </c>
      <c r="BB4655">
        <v>3273.95</v>
      </c>
      <c r="BC4655">
        <v>0</v>
      </c>
      <c r="BD4655">
        <v>0</v>
      </c>
      <c r="BE4655" t="s">
        <v>59</v>
      </c>
      <c r="BF4655">
        <v>3734.57</v>
      </c>
      <c r="BG4655" t="s">
        <v>59</v>
      </c>
      <c r="BH4655" s="1" t="s">
        <v>59</v>
      </c>
      <c r="BI4655" t="s">
        <v>59</v>
      </c>
      <c r="BJ4655" t="b">
        <v>1</v>
      </c>
      <c r="BK4655">
        <v>1</v>
      </c>
    </row>
    <row r="4656" spans="1:63">
      <c r="A4656" s="1" t="s">
        <v>7384</v>
      </c>
      <c r="B4656" t="s">
        <v>66</v>
      </c>
      <c r="D4656">
        <v>46</v>
      </c>
      <c r="E4656" t="s">
        <v>55</v>
      </c>
      <c r="F4656" t="s">
        <v>55</v>
      </c>
      <c r="G4656">
        <f t="shared" si="217"/>
        <v>46</v>
      </c>
      <c r="H4656" s="1">
        <v>46</v>
      </c>
      <c r="I4656" t="s">
        <v>55</v>
      </c>
      <c r="K4656" t="s">
        <v>55</v>
      </c>
      <c r="L4656">
        <v>0</v>
      </c>
      <c r="M4656">
        <v>0</v>
      </c>
      <c r="N4656" s="1">
        <v>0</v>
      </c>
      <c r="O4656" t="s">
        <v>202</v>
      </c>
      <c r="P4656" t="s">
        <v>5055</v>
      </c>
      <c r="Q4656">
        <v>37.897742999999998</v>
      </c>
      <c r="R4656">
        <v>-122.263124</v>
      </c>
      <c r="T4656">
        <v>10737</v>
      </c>
      <c r="V4656" s="2">
        <v>4</v>
      </c>
      <c r="W4656">
        <f t="shared" si="216"/>
        <v>4</v>
      </c>
      <c r="X4656" s="1">
        <v>4</v>
      </c>
      <c r="Y4656" t="s">
        <v>55</v>
      </c>
      <c r="Z4656">
        <v>0</v>
      </c>
      <c r="AA4656">
        <v>0</v>
      </c>
      <c r="AB4656" s="1">
        <v>0</v>
      </c>
      <c r="AC4656">
        <v>11</v>
      </c>
      <c r="AD4656" t="s">
        <v>60</v>
      </c>
      <c r="AE4656" s="7">
        <f t="shared" ca="1" si="218"/>
        <v>11</v>
      </c>
      <c r="AF4656" s="8">
        <v>11</v>
      </c>
      <c r="AG4656" t="s">
        <v>56</v>
      </c>
      <c r="AI4656" t="s">
        <v>59</v>
      </c>
      <c r="AK4656" t="s">
        <v>55</v>
      </c>
      <c r="AM4656" t="s">
        <v>56</v>
      </c>
      <c r="AN4656" t="s">
        <v>68</v>
      </c>
      <c r="AO4656">
        <v>20</v>
      </c>
      <c r="AP4656" t="s">
        <v>56</v>
      </c>
      <c r="AQ4656" t="s">
        <v>55</v>
      </c>
      <c r="AR4656" t="s">
        <v>55</v>
      </c>
      <c r="AS4656" t="s">
        <v>55</v>
      </c>
      <c r="AT4656" t="s">
        <v>55</v>
      </c>
      <c r="AU4656" t="s">
        <v>59</v>
      </c>
      <c r="AV4656" t="s">
        <v>55</v>
      </c>
      <c r="AW4656" t="s">
        <v>56</v>
      </c>
      <c r="AX4656" t="s">
        <v>62</v>
      </c>
      <c r="AY4656" t="s">
        <v>59</v>
      </c>
      <c r="AZ4656" t="s">
        <v>63</v>
      </c>
      <c r="BA4656">
        <v>76.400000000000006</v>
      </c>
      <c r="BB4656" t="s">
        <v>59</v>
      </c>
      <c r="BC4656">
        <v>0</v>
      </c>
      <c r="BD4656" t="s">
        <v>59</v>
      </c>
      <c r="BE4656">
        <v>401.72</v>
      </c>
      <c r="BF4656">
        <v>1240.42</v>
      </c>
      <c r="BG4656" t="s">
        <v>59</v>
      </c>
      <c r="BH4656" s="1" t="s">
        <v>59</v>
      </c>
      <c r="BI4656" t="b">
        <v>1</v>
      </c>
      <c r="BJ4656" t="s">
        <v>59</v>
      </c>
      <c r="BK4656">
        <v>0</v>
      </c>
    </row>
    <row r="4657" spans="1:63">
      <c r="A4657" s="1" t="s">
        <v>7385</v>
      </c>
      <c r="B4657" t="s">
        <v>54</v>
      </c>
      <c r="D4657">
        <v>34</v>
      </c>
      <c r="E4657" t="s">
        <v>55</v>
      </c>
      <c r="F4657" t="s">
        <v>55</v>
      </c>
      <c r="G4657">
        <f t="shared" si="217"/>
        <v>34</v>
      </c>
      <c r="H4657" s="1">
        <v>34</v>
      </c>
      <c r="I4657" t="s">
        <v>56</v>
      </c>
      <c r="K4657" t="s">
        <v>59</v>
      </c>
      <c r="L4657">
        <v>0</v>
      </c>
      <c r="M4657">
        <v>0</v>
      </c>
      <c r="N4657" s="1">
        <v>0</v>
      </c>
      <c r="O4657" t="s">
        <v>852</v>
      </c>
      <c r="P4657" t="s">
        <v>59</v>
      </c>
      <c r="Q4657">
        <v>37.921033999999999</v>
      </c>
      <c r="R4657">
        <v>-122.341798</v>
      </c>
      <c r="T4657">
        <v>39089</v>
      </c>
      <c r="V4657" s="2">
        <v>4</v>
      </c>
      <c r="W4657">
        <f t="shared" si="216"/>
        <v>4</v>
      </c>
      <c r="X4657" s="1">
        <v>4</v>
      </c>
      <c r="Y4657" t="s">
        <v>56</v>
      </c>
      <c r="Z4657">
        <v>2</v>
      </c>
      <c r="AA4657">
        <v>2</v>
      </c>
      <c r="AB4657" s="1">
        <v>2</v>
      </c>
      <c r="AC4657">
        <v>38</v>
      </c>
      <c r="AD4657" t="s">
        <v>73</v>
      </c>
      <c r="AE4657" s="7">
        <f t="shared" ca="1" si="218"/>
        <v>38</v>
      </c>
      <c r="AF4657" s="8">
        <v>38</v>
      </c>
      <c r="AG4657" t="s">
        <v>56</v>
      </c>
      <c r="AI4657">
        <v>32.11</v>
      </c>
      <c r="AK4657" t="s">
        <v>59</v>
      </c>
      <c r="AM4657" t="s">
        <v>56</v>
      </c>
      <c r="AN4657" t="s">
        <v>61</v>
      </c>
      <c r="AO4657">
        <v>16</v>
      </c>
      <c r="AP4657" t="s">
        <v>55</v>
      </c>
      <c r="AQ4657" t="s">
        <v>55</v>
      </c>
      <c r="AR4657" t="s">
        <v>56</v>
      </c>
      <c r="AS4657" t="s">
        <v>56</v>
      </c>
      <c r="AT4657" t="s">
        <v>55</v>
      </c>
      <c r="AU4657" t="s">
        <v>56</v>
      </c>
      <c r="AV4657" t="s">
        <v>56</v>
      </c>
      <c r="AW4657" t="s">
        <v>56</v>
      </c>
      <c r="AX4657" t="s">
        <v>145</v>
      </c>
      <c r="AY4657" t="s">
        <v>55</v>
      </c>
      <c r="AZ4657" t="s">
        <v>138</v>
      </c>
      <c r="BA4657">
        <v>69</v>
      </c>
      <c r="BB4657">
        <v>2669.45</v>
      </c>
      <c r="BC4657">
        <v>0</v>
      </c>
      <c r="BD4657">
        <v>0</v>
      </c>
      <c r="BE4657">
        <v>1220.18</v>
      </c>
      <c r="BF4657">
        <v>3889.63</v>
      </c>
      <c r="BG4657" t="s">
        <v>59</v>
      </c>
      <c r="BH4657" s="1" t="s">
        <v>59</v>
      </c>
      <c r="BI4657" t="s">
        <v>59</v>
      </c>
      <c r="BJ4657" t="b">
        <v>1</v>
      </c>
      <c r="BK4657">
        <v>1</v>
      </c>
    </row>
    <row r="4658" spans="1:63">
      <c r="A4658" s="1" t="s">
        <v>7386</v>
      </c>
      <c r="B4658" t="s">
        <v>54</v>
      </c>
      <c r="D4658">
        <v>57</v>
      </c>
      <c r="E4658" t="s">
        <v>55</v>
      </c>
      <c r="F4658" t="s">
        <v>55</v>
      </c>
      <c r="G4658">
        <f t="shared" si="217"/>
        <v>57</v>
      </c>
      <c r="H4658" s="1">
        <v>57</v>
      </c>
      <c r="I4658" t="s">
        <v>55</v>
      </c>
      <c r="K4658" t="s">
        <v>56</v>
      </c>
      <c r="L4658">
        <v>2</v>
      </c>
      <c r="M4658">
        <v>2</v>
      </c>
      <c r="N4658" s="1">
        <v>2</v>
      </c>
      <c r="O4658" t="s">
        <v>852</v>
      </c>
      <c r="P4658" t="s">
        <v>3943</v>
      </c>
      <c r="Q4658">
        <v>37.941456000000002</v>
      </c>
      <c r="R4658">
        <v>-122.32096799999999</v>
      </c>
      <c r="T4658">
        <v>13984</v>
      </c>
      <c r="V4658" s="2">
        <v>5</v>
      </c>
      <c r="W4658">
        <f t="shared" si="216"/>
        <v>5</v>
      </c>
      <c r="X4658" s="1">
        <v>5</v>
      </c>
      <c r="Y4658" t="s">
        <v>55</v>
      </c>
      <c r="Z4658">
        <v>0</v>
      </c>
      <c r="AA4658">
        <v>0</v>
      </c>
      <c r="AB4658" s="1">
        <v>0</v>
      </c>
      <c r="AC4658">
        <v>5</v>
      </c>
      <c r="AD4658" t="s">
        <v>60</v>
      </c>
      <c r="AE4658" s="7">
        <f t="shared" ca="1" si="218"/>
        <v>5</v>
      </c>
      <c r="AF4658" s="8">
        <v>5</v>
      </c>
      <c r="AG4658" t="s">
        <v>56</v>
      </c>
      <c r="AI4658">
        <v>13.54</v>
      </c>
      <c r="AK4658" t="s">
        <v>55</v>
      </c>
      <c r="AM4658" t="s">
        <v>56</v>
      </c>
      <c r="AN4658" t="s">
        <v>59</v>
      </c>
      <c r="AO4658" t="s">
        <v>59</v>
      </c>
      <c r="AP4658" t="s">
        <v>55</v>
      </c>
      <c r="AQ4658" t="s">
        <v>55</v>
      </c>
      <c r="AR4658" t="s">
        <v>55</v>
      </c>
      <c r="AS4658" t="s">
        <v>56</v>
      </c>
      <c r="AT4658" t="s">
        <v>55</v>
      </c>
      <c r="AU4658" t="s">
        <v>55</v>
      </c>
      <c r="AV4658" t="s">
        <v>59</v>
      </c>
      <c r="AW4658" t="s">
        <v>56</v>
      </c>
      <c r="AX4658" t="s">
        <v>62</v>
      </c>
      <c r="AY4658" t="s">
        <v>56</v>
      </c>
      <c r="AZ4658" t="s">
        <v>59</v>
      </c>
      <c r="BA4658">
        <v>48.65</v>
      </c>
      <c r="BB4658">
        <v>235.2</v>
      </c>
      <c r="BC4658" t="s">
        <v>59</v>
      </c>
      <c r="BD4658">
        <v>0</v>
      </c>
      <c r="BE4658">
        <v>67.7</v>
      </c>
      <c r="BF4658" t="s">
        <v>59</v>
      </c>
      <c r="BG4658" t="s">
        <v>996</v>
      </c>
      <c r="BH4658" s="1" t="s">
        <v>996</v>
      </c>
      <c r="BI4658" t="s">
        <v>59</v>
      </c>
      <c r="BJ4658" t="b">
        <v>1</v>
      </c>
      <c r="BK4658">
        <v>0</v>
      </c>
    </row>
    <row r="4659" spans="1:63">
      <c r="A4659" s="1" t="s">
        <v>7387</v>
      </c>
      <c r="B4659" t="s">
        <v>66</v>
      </c>
      <c r="D4659">
        <v>52</v>
      </c>
      <c r="E4659" t="s">
        <v>59</v>
      </c>
      <c r="F4659" t="s">
        <v>59</v>
      </c>
      <c r="G4659">
        <f t="shared" si="217"/>
        <v>52</v>
      </c>
      <c r="H4659" s="1">
        <v>52</v>
      </c>
      <c r="I4659" t="s">
        <v>55</v>
      </c>
      <c r="K4659" t="s">
        <v>59</v>
      </c>
      <c r="L4659">
        <v>0</v>
      </c>
      <c r="M4659">
        <v>0</v>
      </c>
      <c r="N4659" s="1">
        <v>0</v>
      </c>
      <c r="O4659" t="s">
        <v>59</v>
      </c>
      <c r="P4659" t="s">
        <v>59</v>
      </c>
      <c r="Q4659" t="s">
        <v>59</v>
      </c>
      <c r="R4659" t="s">
        <v>59</v>
      </c>
      <c r="T4659" t="s">
        <v>59</v>
      </c>
      <c r="V4659" s="2" t="s">
        <v>59</v>
      </c>
      <c r="W4659" t="e">
        <f t="shared" si="216"/>
        <v>#N/A</v>
      </c>
      <c r="X4659" s="1" t="e">
        <v>#N/A</v>
      </c>
      <c r="Y4659" t="s">
        <v>59</v>
      </c>
      <c r="Z4659" t="s">
        <v>59</v>
      </c>
      <c r="AA4659">
        <v>0</v>
      </c>
      <c r="AB4659" s="1">
        <v>0</v>
      </c>
      <c r="AC4659">
        <v>68</v>
      </c>
      <c r="AD4659" t="s">
        <v>59</v>
      </c>
      <c r="AE4659" s="7">
        <f t="shared" ca="1" si="218"/>
        <v>68</v>
      </c>
      <c r="AF4659" s="8">
        <v>68</v>
      </c>
      <c r="AG4659" t="s">
        <v>59</v>
      </c>
      <c r="AI4659">
        <v>20.3</v>
      </c>
      <c r="AK4659" t="s">
        <v>56</v>
      </c>
      <c r="AM4659" t="s">
        <v>56</v>
      </c>
      <c r="AN4659" t="s">
        <v>61</v>
      </c>
      <c r="AO4659">
        <v>13</v>
      </c>
      <c r="AP4659" t="s">
        <v>55</v>
      </c>
      <c r="AQ4659" t="s">
        <v>56</v>
      </c>
      <c r="AR4659" t="s">
        <v>56</v>
      </c>
      <c r="AS4659" t="s">
        <v>55</v>
      </c>
      <c r="AT4659" t="s">
        <v>56</v>
      </c>
      <c r="AU4659" t="s">
        <v>56</v>
      </c>
      <c r="AV4659" t="s">
        <v>56</v>
      </c>
      <c r="AW4659" t="s">
        <v>55</v>
      </c>
      <c r="AX4659" t="s">
        <v>363</v>
      </c>
      <c r="AY4659" t="s">
        <v>56</v>
      </c>
      <c r="AZ4659" t="s">
        <v>63</v>
      </c>
      <c r="BA4659">
        <v>80.650000000000006</v>
      </c>
      <c r="BB4659">
        <v>5330.2</v>
      </c>
      <c r="BC4659">
        <v>0</v>
      </c>
      <c r="BD4659">
        <v>90</v>
      </c>
      <c r="BE4659">
        <v>1380.4</v>
      </c>
      <c r="BF4659">
        <v>6800.6</v>
      </c>
      <c r="BG4659" t="s">
        <v>59</v>
      </c>
      <c r="BH4659" s="1" t="s">
        <v>59</v>
      </c>
      <c r="BI4659" t="s">
        <v>59</v>
      </c>
      <c r="BJ4659" t="b">
        <v>1</v>
      </c>
      <c r="BK4659">
        <v>1</v>
      </c>
    </row>
    <row r="4660" spans="1:63">
      <c r="A4660" s="1" t="s">
        <v>7388</v>
      </c>
      <c r="B4660" t="s">
        <v>54</v>
      </c>
      <c r="D4660">
        <v>23</v>
      </c>
      <c r="E4660" t="s">
        <v>59</v>
      </c>
      <c r="F4660" t="s">
        <v>55</v>
      </c>
      <c r="G4660">
        <f t="shared" si="217"/>
        <v>23</v>
      </c>
      <c r="H4660" s="1">
        <v>23</v>
      </c>
      <c r="I4660" t="s">
        <v>56</v>
      </c>
      <c r="K4660" t="s">
        <v>59</v>
      </c>
      <c r="L4660">
        <v>2</v>
      </c>
      <c r="M4660">
        <v>2</v>
      </c>
      <c r="N4660" s="1">
        <v>2</v>
      </c>
      <c r="O4660" t="s">
        <v>59</v>
      </c>
      <c r="P4660" t="s">
        <v>5064</v>
      </c>
      <c r="Q4660">
        <v>37.885629000000002</v>
      </c>
      <c r="R4660">
        <v>-122.46858</v>
      </c>
      <c r="T4660">
        <v>13065</v>
      </c>
      <c r="V4660" s="2">
        <v>4</v>
      </c>
      <c r="W4660">
        <f t="shared" si="216"/>
        <v>4</v>
      </c>
      <c r="X4660" s="1">
        <v>4</v>
      </c>
      <c r="Y4660" t="s">
        <v>56</v>
      </c>
      <c r="Z4660" t="s">
        <v>59</v>
      </c>
      <c r="AA4660">
        <v>1</v>
      </c>
      <c r="AB4660" s="1">
        <v>1</v>
      </c>
      <c r="AC4660">
        <v>69</v>
      </c>
      <c r="AD4660" t="s">
        <v>233</v>
      </c>
      <c r="AE4660" s="7">
        <f t="shared" ca="1" si="218"/>
        <v>69</v>
      </c>
      <c r="AF4660" s="8">
        <v>69</v>
      </c>
      <c r="AG4660" t="s">
        <v>59</v>
      </c>
      <c r="AI4660">
        <v>26.44</v>
      </c>
      <c r="AK4660" t="s">
        <v>55</v>
      </c>
      <c r="AM4660" t="s">
        <v>55</v>
      </c>
      <c r="AN4660" t="s">
        <v>60</v>
      </c>
      <c r="AO4660" t="s">
        <v>59</v>
      </c>
      <c r="AP4660" t="s">
        <v>59</v>
      </c>
      <c r="AQ4660" t="s">
        <v>55</v>
      </c>
      <c r="AR4660" t="s">
        <v>55</v>
      </c>
      <c r="AS4660" t="s">
        <v>55</v>
      </c>
      <c r="AT4660" t="s">
        <v>55</v>
      </c>
      <c r="AU4660" t="s">
        <v>55</v>
      </c>
      <c r="AV4660" t="s">
        <v>55</v>
      </c>
      <c r="AW4660" t="s">
        <v>59</v>
      </c>
      <c r="AX4660" t="s">
        <v>145</v>
      </c>
      <c r="AY4660" t="s">
        <v>56</v>
      </c>
      <c r="AZ4660" t="s">
        <v>138</v>
      </c>
      <c r="BA4660">
        <v>20.55</v>
      </c>
      <c r="BB4660">
        <v>1403.1</v>
      </c>
      <c r="BC4660">
        <v>0</v>
      </c>
      <c r="BD4660">
        <v>0</v>
      </c>
      <c r="BE4660" t="s">
        <v>59</v>
      </c>
      <c r="BF4660">
        <v>3227.46</v>
      </c>
      <c r="BG4660" t="s">
        <v>996</v>
      </c>
      <c r="BH4660" s="1" t="s">
        <v>996</v>
      </c>
      <c r="BI4660" t="s">
        <v>59</v>
      </c>
      <c r="BJ4660" t="b">
        <v>1</v>
      </c>
      <c r="BK4660">
        <v>0</v>
      </c>
    </row>
    <row r="4661" spans="1:63">
      <c r="A4661" s="1" t="s">
        <v>7389</v>
      </c>
      <c r="B4661" t="s">
        <v>66</v>
      </c>
      <c r="D4661">
        <v>56</v>
      </c>
      <c r="E4661" t="s">
        <v>55</v>
      </c>
      <c r="F4661" t="s">
        <v>55</v>
      </c>
      <c r="G4661">
        <f t="shared" si="217"/>
        <v>56</v>
      </c>
      <c r="H4661" s="1">
        <v>56</v>
      </c>
      <c r="I4661" t="s">
        <v>59</v>
      </c>
      <c r="K4661" t="s">
        <v>59</v>
      </c>
      <c r="L4661">
        <v>0</v>
      </c>
      <c r="M4661">
        <v>0</v>
      </c>
      <c r="N4661" s="1">
        <v>0</v>
      </c>
      <c r="O4661" t="s">
        <v>5066</v>
      </c>
      <c r="P4661" t="s">
        <v>59</v>
      </c>
      <c r="Q4661">
        <v>38.343282000000002</v>
      </c>
      <c r="R4661">
        <v>-122.9755</v>
      </c>
      <c r="T4661">
        <v>584</v>
      </c>
      <c r="V4661" s="2">
        <v>3</v>
      </c>
      <c r="W4661">
        <f t="shared" si="216"/>
        <v>3</v>
      </c>
      <c r="X4661" s="1">
        <v>3</v>
      </c>
      <c r="Y4661" t="s">
        <v>56</v>
      </c>
      <c r="Z4661">
        <v>4</v>
      </c>
      <c r="AA4661">
        <v>4</v>
      </c>
      <c r="AB4661" s="1">
        <v>4</v>
      </c>
      <c r="AC4661">
        <v>42</v>
      </c>
      <c r="AD4661" t="s">
        <v>60</v>
      </c>
      <c r="AE4661" s="7">
        <f t="shared" ca="1" si="218"/>
        <v>42</v>
      </c>
      <c r="AF4661" s="8">
        <v>42</v>
      </c>
      <c r="AG4661" t="s">
        <v>56</v>
      </c>
      <c r="AI4661">
        <v>36.35</v>
      </c>
      <c r="AK4661" t="s">
        <v>59</v>
      </c>
      <c r="AM4661" t="s">
        <v>56</v>
      </c>
      <c r="AN4661" t="s">
        <v>61</v>
      </c>
      <c r="AO4661">
        <v>30</v>
      </c>
      <c r="AP4661" t="s">
        <v>56</v>
      </c>
      <c r="AQ4661" t="s">
        <v>56</v>
      </c>
      <c r="AR4661" t="s">
        <v>55</v>
      </c>
      <c r="AS4661" t="s">
        <v>56</v>
      </c>
      <c r="AT4661" t="s">
        <v>59</v>
      </c>
      <c r="AU4661" t="s">
        <v>55</v>
      </c>
      <c r="AV4661" t="s">
        <v>55</v>
      </c>
      <c r="AW4661" t="s">
        <v>56</v>
      </c>
      <c r="AX4661" t="s">
        <v>59</v>
      </c>
      <c r="AY4661" t="s">
        <v>56</v>
      </c>
      <c r="AZ4661" t="s">
        <v>138</v>
      </c>
      <c r="BA4661">
        <v>66.400000000000006</v>
      </c>
      <c r="BB4661" t="s">
        <v>59</v>
      </c>
      <c r="BC4661">
        <v>0</v>
      </c>
      <c r="BD4661" t="s">
        <v>59</v>
      </c>
      <c r="BE4661">
        <v>1526.7</v>
      </c>
      <c r="BF4661">
        <v>4254.5</v>
      </c>
      <c r="BG4661" t="s">
        <v>59</v>
      </c>
      <c r="BH4661" s="1" t="s">
        <v>59</v>
      </c>
      <c r="BI4661" t="b">
        <v>1</v>
      </c>
      <c r="BJ4661" t="s">
        <v>59</v>
      </c>
      <c r="BK4661">
        <v>0</v>
      </c>
    </row>
    <row r="4662" spans="1:63">
      <c r="A4662" s="1" t="s">
        <v>7390</v>
      </c>
      <c r="B4662" t="s">
        <v>66</v>
      </c>
      <c r="D4662">
        <v>36</v>
      </c>
      <c r="E4662" t="s">
        <v>55</v>
      </c>
      <c r="F4662" t="s">
        <v>55</v>
      </c>
      <c r="G4662">
        <f t="shared" si="217"/>
        <v>36</v>
      </c>
      <c r="H4662" s="1">
        <v>36</v>
      </c>
      <c r="I4662" t="s">
        <v>55</v>
      </c>
      <c r="K4662" t="s">
        <v>55</v>
      </c>
      <c r="L4662" t="s">
        <v>59</v>
      </c>
      <c r="M4662">
        <v>0</v>
      </c>
      <c r="N4662" s="1">
        <v>0</v>
      </c>
      <c r="O4662" t="s">
        <v>2526</v>
      </c>
      <c r="P4662" t="s">
        <v>2527</v>
      </c>
      <c r="Q4662">
        <v>38.377164999999998</v>
      </c>
      <c r="R4662">
        <v>-123.03795700000001</v>
      </c>
      <c r="T4662">
        <v>1785</v>
      </c>
      <c r="V4662" s="2">
        <v>4</v>
      </c>
      <c r="W4662">
        <f t="shared" si="216"/>
        <v>4</v>
      </c>
      <c r="X4662" s="1">
        <v>4</v>
      </c>
      <c r="Y4662" t="s">
        <v>55</v>
      </c>
      <c r="Z4662">
        <v>0</v>
      </c>
      <c r="AA4662">
        <v>0</v>
      </c>
      <c r="AB4662" s="1">
        <v>0</v>
      </c>
      <c r="AC4662">
        <v>50</v>
      </c>
      <c r="AD4662" t="s">
        <v>59</v>
      </c>
      <c r="AE4662" s="7">
        <f t="shared" ca="1" si="218"/>
        <v>50</v>
      </c>
      <c r="AF4662" s="8">
        <v>50</v>
      </c>
      <c r="AG4662" t="s">
        <v>56</v>
      </c>
      <c r="AI4662">
        <v>15.1</v>
      </c>
      <c r="AK4662" t="s">
        <v>55</v>
      </c>
      <c r="AM4662" t="s">
        <v>56</v>
      </c>
      <c r="AN4662" t="s">
        <v>68</v>
      </c>
      <c r="AO4662">
        <v>9</v>
      </c>
      <c r="AP4662" t="s">
        <v>55</v>
      </c>
      <c r="AQ4662" t="s">
        <v>56</v>
      </c>
      <c r="AR4662" t="s">
        <v>55</v>
      </c>
      <c r="AS4662" t="s">
        <v>56</v>
      </c>
      <c r="AT4662" t="s">
        <v>56</v>
      </c>
      <c r="AU4662" t="s">
        <v>56</v>
      </c>
      <c r="AV4662" t="s">
        <v>56</v>
      </c>
      <c r="AW4662" t="s">
        <v>56</v>
      </c>
      <c r="AX4662" t="s">
        <v>363</v>
      </c>
      <c r="AY4662" t="s">
        <v>56</v>
      </c>
      <c r="AZ4662" t="s">
        <v>138</v>
      </c>
      <c r="BA4662">
        <v>100.2</v>
      </c>
      <c r="BB4662" t="s">
        <v>59</v>
      </c>
      <c r="BC4662">
        <v>0</v>
      </c>
      <c r="BD4662">
        <v>0</v>
      </c>
      <c r="BE4662">
        <v>755</v>
      </c>
      <c r="BF4662">
        <v>5793.45</v>
      </c>
      <c r="BG4662" t="s">
        <v>996</v>
      </c>
      <c r="BH4662" s="1" t="s">
        <v>996</v>
      </c>
      <c r="BI4662" t="s">
        <v>59</v>
      </c>
      <c r="BJ4662" t="b">
        <v>1</v>
      </c>
      <c r="BK4662">
        <v>0</v>
      </c>
    </row>
    <row r="4663" spans="1:63">
      <c r="A4663" s="1" t="s">
        <v>7391</v>
      </c>
      <c r="B4663" t="s">
        <v>54</v>
      </c>
      <c r="D4663">
        <v>23</v>
      </c>
      <c r="E4663" t="s">
        <v>56</v>
      </c>
      <c r="F4663" t="s">
        <v>55</v>
      </c>
      <c r="G4663">
        <f t="shared" si="217"/>
        <v>23</v>
      </c>
      <c r="H4663" s="1">
        <v>23</v>
      </c>
      <c r="I4663" t="s">
        <v>56</v>
      </c>
      <c r="K4663" t="s">
        <v>55</v>
      </c>
      <c r="L4663">
        <v>0</v>
      </c>
      <c r="M4663">
        <v>0</v>
      </c>
      <c r="N4663" s="1">
        <v>0</v>
      </c>
      <c r="O4663" t="s">
        <v>3946</v>
      </c>
      <c r="P4663" t="s">
        <v>3947</v>
      </c>
      <c r="Q4663">
        <v>38.347189999999998</v>
      </c>
      <c r="R4663">
        <v>-122.697822</v>
      </c>
      <c r="T4663">
        <v>42544</v>
      </c>
      <c r="V4663" s="2">
        <v>4</v>
      </c>
      <c r="W4663">
        <f t="shared" si="216"/>
        <v>4</v>
      </c>
      <c r="X4663" s="1">
        <v>4</v>
      </c>
      <c r="Y4663" t="s">
        <v>56</v>
      </c>
      <c r="Z4663" t="s">
        <v>59</v>
      </c>
      <c r="AA4663">
        <v>1</v>
      </c>
      <c r="AB4663" s="1">
        <v>1</v>
      </c>
      <c r="AC4663">
        <v>33</v>
      </c>
      <c r="AD4663" t="s">
        <v>73</v>
      </c>
      <c r="AE4663" s="7">
        <f t="shared" ca="1" si="218"/>
        <v>33</v>
      </c>
      <c r="AF4663" s="8">
        <v>33</v>
      </c>
      <c r="AG4663" t="s">
        <v>56</v>
      </c>
      <c r="AI4663">
        <v>48.49</v>
      </c>
      <c r="AK4663" t="s">
        <v>55</v>
      </c>
      <c r="AM4663" t="s">
        <v>56</v>
      </c>
      <c r="AN4663" t="s">
        <v>61</v>
      </c>
      <c r="AO4663" t="s">
        <v>59</v>
      </c>
      <c r="AP4663" t="s">
        <v>55</v>
      </c>
      <c r="AQ4663" t="s">
        <v>55</v>
      </c>
      <c r="AR4663" t="s">
        <v>55</v>
      </c>
      <c r="AS4663" t="s">
        <v>55</v>
      </c>
      <c r="AT4663" t="s">
        <v>55</v>
      </c>
      <c r="AU4663" t="s">
        <v>55</v>
      </c>
      <c r="AV4663" t="s">
        <v>55</v>
      </c>
      <c r="AW4663" t="s">
        <v>56</v>
      </c>
      <c r="AX4663" t="s">
        <v>62</v>
      </c>
      <c r="AY4663" t="s">
        <v>56</v>
      </c>
      <c r="AZ4663" t="s">
        <v>138</v>
      </c>
      <c r="BA4663">
        <v>44.55</v>
      </c>
      <c r="BB4663">
        <v>1462.6</v>
      </c>
      <c r="BC4663">
        <v>0</v>
      </c>
      <c r="BD4663">
        <v>0</v>
      </c>
      <c r="BE4663">
        <v>1600.17</v>
      </c>
      <c r="BF4663">
        <v>3062.77</v>
      </c>
      <c r="BG4663" t="s">
        <v>996</v>
      </c>
      <c r="BH4663" s="1" t="s">
        <v>996</v>
      </c>
      <c r="BI4663" t="s">
        <v>59</v>
      </c>
      <c r="BJ4663" t="b">
        <v>1</v>
      </c>
      <c r="BK4663">
        <v>0</v>
      </c>
    </row>
    <row r="4664" spans="1:63">
      <c r="A4664" s="1" t="s">
        <v>7392</v>
      </c>
      <c r="B4664" t="s">
        <v>54</v>
      </c>
      <c r="D4664">
        <v>21</v>
      </c>
      <c r="E4664" t="s">
        <v>56</v>
      </c>
      <c r="F4664" t="s">
        <v>55</v>
      </c>
      <c r="G4664">
        <f t="shared" si="217"/>
        <v>21</v>
      </c>
      <c r="H4664" s="1">
        <v>21</v>
      </c>
      <c r="I4664" t="s">
        <v>56</v>
      </c>
      <c r="K4664" t="s">
        <v>56</v>
      </c>
      <c r="L4664">
        <v>1</v>
      </c>
      <c r="M4664">
        <v>1</v>
      </c>
      <c r="N4664" s="1">
        <v>1</v>
      </c>
      <c r="O4664" t="s">
        <v>5071</v>
      </c>
      <c r="P4664" t="s">
        <v>7393</v>
      </c>
      <c r="Q4664">
        <v>37.971750999999998</v>
      </c>
      <c r="R4664" t="s">
        <v>59</v>
      </c>
      <c r="T4664">
        <v>8486</v>
      </c>
      <c r="V4664" s="2">
        <v>3</v>
      </c>
      <c r="W4664">
        <f t="shared" si="216"/>
        <v>3</v>
      </c>
      <c r="X4664" s="1">
        <v>3</v>
      </c>
      <c r="Y4664" t="s">
        <v>55</v>
      </c>
      <c r="Z4664" t="s">
        <v>59</v>
      </c>
      <c r="AA4664">
        <v>0</v>
      </c>
      <c r="AB4664" s="1">
        <v>0</v>
      </c>
      <c r="AC4664">
        <v>64</v>
      </c>
      <c r="AD4664" t="s">
        <v>60</v>
      </c>
      <c r="AE4664" s="7">
        <f t="shared" ca="1" si="218"/>
        <v>64</v>
      </c>
      <c r="AF4664" s="8">
        <v>64</v>
      </c>
      <c r="AG4664" t="s">
        <v>59</v>
      </c>
      <c r="AI4664">
        <v>34.58</v>
      </c>
      <c r="AK4664" t="s">
        <v>56</v>
      </c>
      <c r="AM4664" t="s">
        <v>56</v>
      </c>
      <c r="AN4664" t="s">
        <v>68</v>
      </c>
      <c r="AO4664">
        <v>27</v>
      </c>
      <c r="AP4664" t="s">
        <v>59</v>
      </c>
      <c r="AQ4664" t="s">
        <v>56</v>
      </c>
      <c r="AR4664" t="s">
        <v>56</v>
      </c>
      <c r="AS4664" t="s">
        <v>55</v>
      </c>
      <c r="AT4664" t="s">
        <v>55</v>
      </c>
      <c r="AU4664" t="s">
        <v>55</v>
      </c>
      <c r="AV4664" t="s">
        <v>55</v>
      </c>
      <c r="AW4664" t="s">
        <v>56</v>
      </c>
      <c r="AX4664" t="s">
        <v>62</v>
      </c>
      <c r="AY4664" t="s">
        <v>56</v>
      </c>
      <c r="AZ4664" t="s">
        <v>63</v>
      </c>
      <c r="BA4664">
        <v>91.8</v>
      </c>
      <c r="BB4664" t="s">
        <v>59</v>
      </c>
      <c r="BC4664">
        <v>0</v>
      </c>
      <c r="BD4664" t="s">
        <v>59</v>
      </c>
      <c r="BE4664">
        <v>2213.12</v>
      </c>
      <c r="BF4664" t="s">
        <v>59</v>
      </c>
      <c r="BG4664" t="s">
        <v>59</v>
      </c>
      <c r="BH4664" s="1" t="s">
        <v>59</v>
      </c>
      <c r="BI4664" t="b">
        <v>1</v>
      </c>
      <c r="BJ4664" t="s">
        <v>59</v>
      </c>
      <c r="BK4664">
        <v>0</v>
      </c>
    </row>
    <row r="4665" spans="1:63">
      <c r="A4665" s="1" t="s">
        <v>7394</v>
      </c>
      <c r="B4665" t="s">
        <v>54</v>
      </c>
      <c r="D4665" t="s">
        <v>59</v>
      </c>
      <c r="E4665" t="s">
        <v>55</v>
      </c>
      <c r="F4665" t="s">
        <v>59</v>
      </c>
      <c r="G4665">
        <f t="shared" si="217"/>
        <v>47</v>
      </c>
      <c r="H4665" s="1">
        <v>47</v>
      </c>
      <c r="I4665" t="s">
        <v>55</v>
      </c>
      <c r="K4665" t="s">
        <v>55</v>
      </c>
      <c r="L4665" t="s">
        <v>59</v>
      </c>
      <c r="M4665">
        <v>0</v>
      </c>
      <c r="N4665" s="1">
        <v>0</v>
      </c>
      <c r="O4665" t="s">
        <v>209</v>
      </c>
      <c r="P4665" t="s">
        <v>210</v>
      </c>
      <c r="Q4665">
        <v>38.010092</v>
      </c>
      <c r="R4665">
        <v>-122.689442</v>
      </c>
      <c r="T4665">
        <v>1025</v>
      </c>
      <c r="V4665" s="2">
        <v>4</v>
      </c>
      <c r="W4665">
        <f t="shared" si="216"/>
        <v>4</v>
      </c>
      <c r="X4665" s="1">
        <v>4</v>
      </c>
      <c r="Y4665" t="s">
        <v>55</v>
      </c>
      <c r="Z4665">
        <v>0</v>
      </c>
      <c r="AA4665">
        <v>0</v>
      </c>
      <c r="AB4665" s="1">
        <v>0</v>
      </c>
      <c r="AC4665">
        <v>59</v>
      </c>
      <c r="AD4665" t="s">
        <v>59</v>
      </c>
      <c r="AE4665" s="7">
        <f t="shared" ca="1" si="218"/>
        <v>59</v>
      </c>
      <c r="AF4665" s="8">
        <v>59</v>
      </c>
      <c r="AG4665" t="s">
        <v>56</v>
      </c>
      <c r="AI4665">
        <v>47.17</v>
      </c>
      <c r="AK4665" t="s">
        <v>55</v>
      </c>
      <c r="AM4665" t="s">
        <v>55</v>
      </c>
      <c r="AN4665" t="s">
        <v>60</v>
      </c>
      <c r="AO4665">
        <v>0</v>
      </c>
      <c r="AP4665" t="s">
        <v>55</v>
      </c>
      <c r="AQ4665" t="s">
        <v>55</v>
      </c>
      <c r="AR4665" t="s">
        <v>55</v>
      </c>
      <c r="AS4665" t="s">
        <v>55</v>
      </c>
      <c r="AT4665" t="s">
        <v>55</v>
      </c>
      <c r="AU4665" t="s">
        <v>55</v>
      </c>
      <c r="AV4665" t="s">
        <v>55</v>
      </c>
      <c r="AW4665" t="s">
        <v>55</v>
      </c>
      <c r="AX4665" t="s">
        <v>363</v>
      </c>
      <c r="AY4665" t="s">
        <v>56</v>
      </c>
      <c r="AZ4665" t="s">
        <v>63</v>
      </c>
      <c r="BA4665">
        <v>20.2</v>
      </c>
      <c r="BB4665">
        <v>1192.3</v>
      </c>
      <c r="BC4665">
        <v>0</v>
      </c>
      <c r="BD4665">
        <v>0</v>
      </c>
      <c r="BE4665">
        <v>2783.03</v>
      </c>
      <c r="BF4665">
        <v>3975.33</v>
      </c>
      <c r="BG4665" t="s">
        <v>996</v>
      </c>
      <c r="BH4665" s="1" t="s">
        <v>996</v>
      </c>
      <c r="BI4665" t="s">
        <v>59</v>
      </c>
      <c r="BJ4665" t="b">
        <v>1</v>
      </c>
      <c r="BK4665">
        <v>0</v>
      </c>
    </row>
    <row r="4666" spans="1:63">
      <c r="A4666" s="1" t="s">
        <v>7395</v>
      </c>
      <c r="B4666" t="s">
        <v>66</v>
      </c>
      <c r="D4666">
        <v>44</v>
      </c>
      <c r="E4666" t="s">
        <v>55</v>
      </c>
      <c r="F4666" t="s">
        <v>55</v>
      </c>
      <c r="G4666">
        <f t="shared" si="217"/>
        <v>44</v>
      </c>
      <c r="H4666" s="1">
        <v>44</v>
      </c>
      <c r="I4666" t="s">
        <v>55</v>
      </c>
      <c r="K4666" t="s">
        <v>55</v>
      </c>
      <c r="L4666">
        <v>0</v>
      </c>
      <c r="M4666">
        <v>0</v>
      </c>
      <c r="N4666" s="1">
        <v>0</v>
      </c>
      <c r="O4666" t="s">
        <v>59</v>
      </c>
      <c r="P4666" t="s">
        <v>59</v>
      </c>
      <c r="Q4666" t="s">
        <v>59</v>
      </c>
      <c r="R4666" t="s">
        <v>59</v>
      </c>
      <c r="T4666" t="s">
        <v>59</v>
      </c>
      <c r="V4666" s="2">
        <v>4</v>
      </c>
      <c r="W4666">
        <f t="shared" si="216"/>
        <v>4</v>
      </c>
      <c r="X4666" s="1">
        <v>4</v>
      </c>
      <c r="Y4666" t="s">
        <v>59</v>
      </c>
      <c r="Z4666">
        <v>0</v>
      </c>
      <c r="AA4666">
        <v>0</v>
      </c>
      <c r="AB4666" s="1">
        <v>0</v>
      </c>
      <c r="AC4666">
        <v>3</v>
      </c>
      <c r="AD4666" t="s">
        <v>67</v>
      </c>
      <c r="AE4666" s="7">
        <f t="shared" ca="1" si="218"/>
        <v>3</v>
      </c>
      <c r="AF4666" s="8">
        <v>3</v>
      </c>
      <c r="AG4666" t="s">
        <v>56</v>
      </c>
      <c r="AI4666">
        <v>6.61</v>
      </c>
      <c r="AK4666" t="s">
        <v>55</v>
      </c>
      <c r="AM4666" t="s">
        <v>55</v>
      </c>
      <c r="AN4666" t="s">
        <v>60</v>
      </c>
      <c r="AO4666">
        <v>0</v>
      </c>
      <c r="AP4666" t="s">
        <v>55</v>
      </c>
      <c r="AQ4666" t="s">
        <v>59</v>
      </c>
      <c r="AR4666" t="s">
        <v>55</v>
      </c>
      <c r="AS4666" t="s">
        <v>55</v>
      </c>
      <c r="AT4666" t="s">
        <v>55</v>
      </c>
      <c r="AU4666" t="s">
        <v>55</v>
      </c>
      <c r="AV4666" t="s">
        <v>55</v>
      </c>
      <c r="AW4666" t="s">
        <v>59</v>
      </c>
      <c r="AX4666" t="s">
        <v>62</v>
      </c>
      <c r="AY4666" t="s">
        <v>55</v>
      </c>
      <c r="AZ4666" t="s">
        <v>138</v>
      </c>
      <c r="BA4666" t="s">
        <v>59</v>
      </c>
      <c r="BB4666">
        <v>56</v>
      </c>
      <c r="BC4666">
        <v>0</v>
      </c>
      <c r="BD4666">
        <v>0</v>
      </c>
      <c r="BE4666">
        <v>19.829999999999998</v>
      </c>
      <c r="BF4666">
        <v>75.83</v>
      </c>
      <c r="BG4666" t="s">
        <v>996</v>
      </c>
      <c r="BH4666" s="1" t="s">
        <v>996</v>
      </c>
      <c r="BI4666" t="s">
        <v>59</v>
      </c>
      <c r="BJ4666" t="b">
        <v>1</v>
      </c>
      <c r="BK4666">
        <v>0</v>
      </c>
    </row>
    <row r="4667" spans="1:63">
      <c r="A4667" s="1" t="s">
        <v>7396</v>
      </c>
      <c r="B4667" t="s">
        <v>66</v>
      </c>
      <c r="D4667">
        <v>21</v>
      </c>
      <c r="E4667" t="s">
        <v>56</v>
      </c>
      <c r="F4667" t="s">
        <v>55</v>
      </c>
      <c r="G4667">
        <f t="shared" si="217"/>
        <v>21</v>
      </c>
      <c r="H4667" s="1">
        <v>21</v>
      </c>
      <c r="I4667" t="s">
        <v>56</v>
      </c>
      <c r="K4667" t="s">
        <v>55</v>
      </c>
      <c r="L4667">
        <v>0</v>
      </c>
      <c r="M4667">
        <v>0</v>
      </c>
      <c r="N4667" s="1">
        <v>0</v>
      </c>
      <c r="O4667" t="s">
        <v>854</v>
      </c>
      <c r="P4667" t="s">
        <v>855</v>
      </c>
      <c r="Q4667">
        <v>37.937081999999997</v>
      </c>
      <c r="R4667">
        <v>-122.532369</v>
      </c>
      <c r="T4667">
        <v>6773</v>
      </c>
      <c r="V4667" s="2" t="s">
        <v>59</v>
      </c>
      <c r="W4667">
        <f t="shared" si="216"/>
        <v>4</v>
      </c>
      <c r="X4667" s="1">
        <v>4</v>
      </c>
      <c r="Y4667" t="s">
        <v>56</v>
      </c>
      <c r="Z4667">
        <v>3</v>
      </c>
      <c r="AA4667">
        <v>3</v>
      </c>
      <c r="AB4667" s="1">
        <v>3</v>
      </c>
      <c r="AC4667" t="s">
        <v>59</v>
      </c>
      <c r="AD4667" t="s">
        <v>60</v>
      </c>
      <c r="AE4667" s="7">
        <f t="shared" ca="1" si="218"/>
        <v>7.9381398048541012</v>
      </c>
      <c r="AF4667" s="8">
        <v>65.785405432443696</v>
      </c>
      <c r="AG4667" t="s">
        <v>56</v>
      </c>
      <c r="AI4667" t="s">
        <v>59</v>
      </c>
      <c r="AK4667" t="s">
        <v>55</v>
      </c>
      <c r="AM4667" t="s">
        <v>55</v>
      </c>
      <c r="AN4667" t="s">
        <v>60</v>
      </c>
      <c r="AO4667">
        <v>0</v>
      </c>
      <c r="AP4667" t="s">
        <v>55</v>
      </c>
      <c r="AQ4667" t="s">
        <v>55</v>
      </c>
      <c r="AR4667" t="s">
        <v>55</v>
      </c>
      <c r="AS4667" t="s">
        <v>55</v>
      </c>
      <c r="AT4667" t="s">
        <v>55</v>
      </c>
      <c r="AU4667" t="s">
        <v>55</v>
      </c>
      <c r="AV4667" t="s">
        <v>55</v>
      </c>
      <c r="AW4667" t="s">
        <v>55</v>
      </c>
      <c r="AX4667" t="s">
        <v>59</v>
      </c>
      <c r="AY4667" t="s">
        <v>55</v>
      </c>
      <c r="AZ4667" t="s">
        <v>138</v>
      </c>
      <c r="BA4667">
        <v>20.45</v>
      </c>
      <c r="BB4667">
        <v>330.8</v>
      </c>
      <c r="BC4667">
        <v>0</v>
      </c>
      <c r="BD4667" t="s">
        <v>59</v>
      </c>
      <c r="BE4667">
        <v>186.15</v>
      </c>
      <c r="BF4667">
        <v>516.95000000000005</v>
      </c>
      <c r="BG4667" t="s">
        <v>996</v>
      </c>
      <c r="BH4667" s="1" t="s">
        <v>996</v>
      </c>
      <c r="BI4667" t="s">
        <v>59</v>
      </c>
      <c r="BJ4667" t="b">
        <v>1</v>
      </c>
      <c r="BK4667">
        <v>0</v>
      </c>
    </row>
    <row r="4668" spans="1:63">
      <c r="A4668" s="1" t="s">
        <v>7397</v>
      </c>
      <c r="B4668" t="s">
        <v>54</v>
      </c>
      <c r="D4668">
        <v>59</v>
      </c>
      <c r="E4668" t="s">
        <v>55</v>
      </c>
      <c r="F4668" t="s">
        <v>55</v>
      </c>
      <c r="G4668">
        <f t="shared" si="217"/>
        <v>59</v>
      </c>
      <c r="H4668" s="1">
        <v>59</v>
      </c>
      <c r="I4668" t="s">
        <v>56</v>
      </c>
      <c r="K4668" t="s">
        <v>56</v>
      </c>
      <c r="L4668">
        <v>1</v>
      </c>
      <c r="M4668">
        <v>1</v>
      </c>
      <c r="N4668" s="1">
        <v>1</v>
      </c>
      <c r="O4668" t="s">
        <v>2531</v>
      </c>
      <c r="P4668" t="s">
        <v>2532</v>
      </c>
      <c r="Q4668">
        <v>38.129308000000002</v>
      </c>
      <c r="R4668" t="s">
        <v>59</v>
      </c>
      <c r="T4668">
        <v>406</v>
      </c>
      <c r="V4668" s="2">
        <v>3</v>
      </c>
      <c r="W4668">
        <f t="shared" si="216"/>
        <v>3</v>
      </c>
      <c r="X4668" s="1">
        <v>3</v>
      </c>
      <c r="Y4668" t="s">
        <v>56</v>
      </c>
      <c r="Z4668" t="s">
        <v>59</v>
      </c>
      <c r="AA4668">
        <v>1</v>
      </c>
      <c r="AB4668" s="1">
        <v>1</v>
      </c>
      <c r="AC4668" t="s">
        <v>59</v>
      </c>
      <c r="AD4668" t="s">
        <v>60</v>
      </c>
      <c r="AE4668" s="7">
        <f t="shared" ca="1" si="218"/>
        <v>68.911178839356893</v>
      </c>
      <c r="AF4668" s="8">
        <v>60.002650515379585</v>
      </c>
      <c r="AG4668" t="s">
        <v>59</v>
      </c>
      <c r="AI4668">
        <v>13.32</v>
      </c>
      <c r="AK4668" t="s">
        <v>55</v>
      </c>
      <c r="AM4668" t="s">
        <v>56</v>
      </c>
      <c r="AN4668" t="s">
        <v>61</v>
      </c>
      <c r="AO4668" t="s">
        <v>59</v>
      </c>
      <c r="AP4668" t="s">
        <v>55</v>
      </c>
      <c r="AQ4668" t="s">
        <v>55</v>
      </c>
      <c r="AR4668" t="s">
        <v>55</v>
      </c>
      <c r="AS4668" t="s">
        <v>55</v>
      </c>
      <c r="AT4668" t="s">
        <v>56</v>
      </c>
      <c r="AU4668" t="s">
        <v>56</v>
      </c>
      <c r="AV4668" t="s">
        <v>56</v>
      </c>
      <c r="AW4668" t="s">
        <v>56</v>
      </c>
      <c r="AX4668" t="s">
        <v>145</v>
      </c>
      <c r="AY4668" t="s">
        <v>56</v>
      </c>
      <c r="AZ4668" t="s">
        <v>59</v>
      </c>
      <c r="BA4668">
        <v>64.75</v>
      </c>
      <c r="BB4668">
        <v>877.35</v>
      </c>
      <c r="BC4668">
        <v>0</v>
      </c>
      <c r="BD4668">
        <v>0</v>
      </c>
      <c r="BE4668">
        <v>173.16</v>
      </c>
      <c r="BF4668">
        <v>1050.51</v>
      </c>
      <c r="BG4668" t="s">
        <v>996</v>
      </c>
      <c r="BH4668" s="1" t="s">
        <v>996</v>
      </c>
      <c r="BI4668" t="s">
        <v>59</v>
      </c>
      <c r="BJ4668" t="b">
        <v>1</v>
      </c>
      <c r="BK4668">
        <v>0</v>
      </c>
    </row>
    <row r="4669" spans="1:63">
      <c r="A4669" s="1" t="s">
        <v>7398</v>
      </c>
      <c r="B4669" t="s">
        <v>54</v>
      </c>
      <c r="D4669">
        <v>35</v>
      </c>
      <c r="E4669" t="s">
        <v>55</v>
      </c>
      <c r="F4669" t="s">
        <v>55</v>
      </c>
      <c r="G4669">
        <f t="shared" si="217"/>
        <v>35</v>
      </c>
      <c r="H4669" s="1">
        <v>35</v>
      </c>
      <c r="I4669" t="s">
        <v>55</v>
      </c>
      <c r="K4669" t="s">
        <v>55</v>
      </c>
      <c r="L4669">
        <v>0</v>
      </c>
      <c r="M4669">
        <v>0</v>
      </c>
      <c r="N4669" s="1">
        <v>0</v>
      </c>
      <c r="O4669" t="s">
        <v>59</v>
      </c>
      <c r="P4669" t="s">
        <v>1487</v>
      </c>
      <c r="Q4669" t="s">
        <v>59</v>
      </c>
      <c r="R4669">
        <v>-122.665566</v>
      </c>
      <c r="T4669">
        <v>607</v>
      </c>
      <c r="V4669" s="2">
        <v>3</v>
      </c>
      <c r="W4669">
        <f t="shared" si="216"/>
        <v>3</v>
      </c>
      <c r="X4669" s="1">
        <v>3</v>
      </c>
      <c r="Y4669" t="s">
        <v>55</v>
      </c>
      <c r="Z4669">
        <v>0</v>
      </c>
      <c r="AA4669">
        <v>0</v>
      </c>
      <c r="AB4669" s="1">
        <v>0</v>
      </c>
      <c r="AC4669">
        <v>29</v>
      </c>
      <c r="AD4669" t="s">
        <v>73</v>
      </c>
      <c r="AE4669" s="7">
        <f t="shared" ca="1" si="218"/>
        <v>29</v>
      </c>
      <c r="AF4669" s="8">
        <v>29</v>
      </c>
      <c r="AG4669" t="s">
        <v>56</v>
      </c>
      <c r="AI4669" t="s">
        <v>59</v>
      </c>
      <c r="AK4669" t="s">
        <v>55</v>
      </c>
      <c r="AM4669" t="s">
        <v>59</v>
      </c>
      <c r="AN4669" t="s">
        <v>61</v>
      </c>
      <c r="AO4669">
        <v>9</v>
      </c>
      <c r="AP4669" t="s">
        <v>56</v>
      </c>
      <c r="AQ4669" t="s">
        <v>56</v>
      </c>
      <c r="AR4669" t="s">
        <v>55</v>
      </c>
      <c r="AS4669" t="s">
        <v>56</v>
      </c>
      <c r="AT4669" t="s">
        <v>55</v>
      </c>
      <c r="AU4669" t="s">
        <v>55</v>
      </c>
      <c r="AV4669" t="s">
        <v>55</v>
      </c>
      <c r="AW4669" t="s">
        <v>55</v>
      </c>
      <c r="AX4669" t="s">
        <v>145</v>
      </c>
      <c r="AY4669" t="s">
        <v>56</v>
      </c>
      <c r="AZ4669" t="s">
        <v>63</v>
      </c>
      <c r="BA4669">
        <v>58.75</v>
      </c>
      <c r="BB4669">
        <v>1696.2</v>
      </c>
      <c r="BC4669" t="s">
        <v>59</v>
      </c>
      <c r="BD4669">
        <v>50</v>
      </c>
      <c r="BE4669">
        <v>232</v>
      </c>
      <c r="BF4669">
        <v>1978.2</v>
      </c>
      <c r="BG4669" t="s">
        <v>996</v>
      </c>
      <c r="BH4669" s="1" t="s">
        <v>996</v>
      </c>
      <c r="BI4669" t="s">
        <v>59</v>
      </c>
      <c r="BJ4669" t="b">
        <v>1</v>
      </c>
      <c r="BK4669">
        <v>0</v>
      </c>
    </row>
    <row r="4670" spans="1:63">
      <c r="A4670" s="1" t="s">
        <v>7399</v>
      </c>
      <c r="B4670" t="s">
        <v>66</v>
      </c>
      <c r="D4670">
        <v>62</v>
      </c>
      <c r="E4670" t="s">
        <v>55</v>
      </c>
      <c r="F4670" t="s">
        <v>55</v>
      </c>
      <c r="G4670">
        <f t="shared" si="217"/>
        <v>62</v>
      </c>
      <c r="H4670" s="1">
        <v>62</v>
      </c>
      <c r="I4670" t="s">
        <v>56</v>
      </c>
      <c r="K4670" t="s">
        <v>55</v>
      </c>
      <c r="L4670">
        <v>0</v>
      </c>
      <c r="M4670">
        <v>0</v>
      </c>
      <c r="N4670" s="1">
        <v>0</v>
      </c>
      <c r="O4670" t="s">
        <v>59</v>
      </c>
      <c r="P4670" t="s">
        <v>59</v>
      </c>
      <c r="Q4670" t="s">
        <v>59</v>
      </c>
      <c r="R4670" t="s">
        <v>59</v>
      </c>
      <c r="T4670" t="s">
        <v>59</v>
      </c>
      <c r="V4670" s="2" t="s">
        <v>59</v>
      </c>
      <c r="W4670">
        <f t="shared" si="216"/>
        <v>4</v>
      </c>
      <c r="X4670" s="1">
        <v>4</v>
      </c>
      <c r="Y4670" t="s">
        <v>55</v>
      </c>
      <c r="Z4670">
        <v>0</v>
      </c>
      <c r="AA4670">
        <v>0</v>
      </c>
      <c r="AB4670" s="1">
        <v>0</v>
      </c>
      <c r="AC4670">
        <v>49</v>
      </c>
      <c r="AD4670" t="s">
        <v>59</v>
      </c>
      <c r="AE4670" s="7">
        <f t="shared" ca="1" si="218"/>
        <v>49</v>
      </c>
      <c r="AF4670" s="8">
        <v>49</v>
      </c>
      <c r="AG4670" t="s">
        <v>59</v>
      </c>
      <c r="AI4670">
        <v>29.18</v>
      </c>
      <c r="AK4670" t="s">
        <v>55</v>
      </c>
      <c r="AM4670" t="s">
        <v>55</v>
      </c>
      <c r="AN4670" t="s">
        <v>60</v>
      </c>
      <c r="AO4670" t="s">
        <v>59</v>
      </c>
      <c r="AP4670" t="s">
        <v>59</v>
      </c>
      <c r="AQ4670" t="s">
        <v>55</v>
      </c>
      <c r="AR4670" t="s">
        <v>55</v>
      </c>
      <c r="AS4670" t="s">
        <v>55</v>
      </c>
      <c r="AT4670" t="s">
        <v>55</v>
      </c>
      <c r="AU4670" t="s">
        <v>55</v>
      </c>
      <c r="AV4670" t="s">
        <v>55</v>
      </c>
      <c r="AW4670" t="s">
        <v>55</v>
      </c>
      <c r="AX4670" t="s">
        <v>145</v>
      </c>
      <c r="AY4670" t="s">
        <v>59</v>
      </c>
      <c r="AZ4670" t="s">
        <v>138</v>
      </c>
      <c r="BA4670">
        <v>20.7</v>
      </c>
      <c r="BB4670" t="s">
        <v>59</v>
      </c>
      <c r="BC4670">
        <v>0</v>
      </c>
      <c r="BD4670">
        <v>0</v>
      </c>
      <c r="BE4670">
        <v>1429.82</v>
      </c>
      <c r="BF4670">
        <v>2461.87</v>
      </c>
      <c r="BG4670" t="s">
        <v>996</v>
      </c>
      <c r="BH4670" s="1" t="s">
        <v>996</v>
      </c>
      <c r="BI4670" t="s">
        <v>59</v>
      </c>
      <c r="BJ4670" t="b">
        <v>1</v>
      </c>
      <c r="BK4670">
        <v>0</v>
      </c>
    </row>
    <row r="4671" spans="1:63">
      <c r="A4671" s="1" t="s">
        <v>7400</v>
      </c>
      <c r="B4671" t="s">
        <v>66</v>
      </c>
      <c r="D4671">
        <v>25</v>
      </c>
      <c r="E4671" t="s">
        <v>56</v>
      </c>
      <c r="F4671" t="s">
        <v>55</v>
      </c>
      <c r="G4671">
        <f t="shared" si="217"/>
        <v>25</v>
      </c>
      <c r="H4671" s="1">
        <v>25</v>
      </c>
      <c r="I4671" t="s">
        <v>56</v>
      </c>
      <c r="K4671" t="s">
        <v>55</v>
      </c>
      <c r="L4671">
        <v>0</v>
      </c>
      <c r="M4671">
        <v>0</v>
      </c>
      <c r="N4671" s="1">
        <v>0</v>
      </c>
      <c r="O4671" t="s">
        <v>1763</v>
      </c>
      <c r="P4671" t="s">
        <v>59</v>
      </c>
      <c r="Q4671">
        <v>38.067203999999997</v>
      </c>
      <c r="R4671">
        <v>-122.52400400000001</v>
      </c>
      <c r="T4671">
        <v>13361</v>
      </c>
      <c r="V4671" s="2">
        <v>4</v>
      </c>
      <c r="W4671">
        <f t="shared" si="216"/>
        <v>4</v>
      </c>
      <c r="X4671" s="1">
        <v>4</v>
      </c>
      <c r="Y4671" t="s">
        <v>56</v>
      </c>
      <c r="Z4671">
        <v>9</v>
      </c>
      <c r="AA4671">
        <v>9</v>
      </c>
      <c r="AB4671" s="1">
        <v>9</v>
      </c>
      <c r="AC4671">
        <v>56</v>
      </c>
      <c r="AD4671" t="s">
        <v>59</v>
      </c>
      <c r="AE4671" s="7">
        <f t="shared" ca="1" si="218"/>
        <v>56</v>
      </c>
      <c r="AF4671" s="8">
        <v>56</v>
      </c>
      <c r="AG4671" t="s">
        <v>56</v>
      </c>
      <c r="AI4671">
        <v>42.81</v>
      </c>
      <c r="AK4671" t="s">
        <v>56</v>
      </c>
      <c r="AM4671" t="s">
        <v>56</v>
      </c>
      <c r="AN4671" t="s">
        <v>59</v>
      </c>
      <c r="AO4671">
        <v>51</v>
      </c>
      <c r="AP4671" t="s">
        <v>55</v>
      </c>
      <c r="AQ4671" t="s">
        <v>59</v>
      </c>
      <c r="AR4671" t="s">
        <v>55</v>
      </c>
      <c r="AS4671" t="s">
        <v>55</v>
      </c>
      <c r="AT4671" t="s">
        <v>59</v>
      </c>
      <c r="AU4671" t="s">
        <v>55</v>
      </c>
      <c r="AV4671" t="s">
        <v>55</v>
      </c>
      <c r="AW4671" t="s">
        <v>56</v>
      </c>
      <c r="AX4671" t="s">
        <v>62</v>
      </c>
      <c r="AY4671" t="s">
        <v>56</v>
      </c>
      <c r="AZ4671" t="s">
        <v>63</v>
      </c>
      <c r="BA4671">
        <v>85.6</v>
      </c>
      <c r="BB4671">
        <v>4902.8</v>
      </c>
      <c r="BC4671">
        <v>0</v>
      </c>
      <c r="BD4671">
        <v>0</v>
      </c>
      <c r="BE4671">
        <v>2397.36</v>
      </c>
      <c r="BF4671" t="s">
        <v>59</v>
      </c>
      <c r="BG4671" t="s">
        <v>996</v>
      </c>
      <c r="BH4671" s="1" t="s">
        <v>996</v>
      </c>
      <c r="BI4671" t="s">
        <v>59</v>
      </c>
      <c r="BJ4671" t="b">
        <v>1</v>
      </c>
      <c r="BK4671">
        <v>0</v>
      </c>
    </row>
    <row r="4672" spans="1:63">
      <c r="A4672" s="1" t="s">
        <v>7401</v>
      </c>
      <c r="B4672" t="s">
        <v>66</v>
      </c>
      <c r="D4672">
        <v>50</v>
      </c>
      <c r="E4672" t="s">
        <v>55</v>
      </c>
      <c r="F4672" t="s">
        <v>55</v>
      </c>
      <c r="G4672">
        <f t="shared" si="217"/>
        <v>50</v>
      </c>
      <c r="H4672" s="1">
        <v>50</v>
      </c>
      <c r="I4672" t="s">
        <v>59</v>
      </c>
      <c r="K4672" t="s">
        <v>55</v>
      </c>
      <c r="L4672" t="s">
        <v>59</v>
      </c>
      <c r="M4672">
        <v>0</v>
      </c>
      <c r="N4672" s="1">
        <v>0</v>
      </c>
      <c r="O4672" t="s">
        <v>59</v>
      </c>
      <c r="P4672" t="s">
        <v>59</v>
      </c>
      <c r="Q4672" t="s">
        <v>59</v>
      </c>
      <c r="R4672" t="s">
        <v>59</v>
      </c>
      <c r="T4672" t="s">
        <v>59</v>
      </c>
      <c r="V4672" s="2">
        <v>3</v>
      </c>
      <c r="W4672">
        <f t="shared" si="216"/>
        <v>3</v>
      </c>
      <c r="X4672" s="1">
        <v>3</v>
      </c>
      <c r="Y4672" t="s">
        <v>59</v>
      </c>
      <c r="Z4672" t="s">
        <v>59</v>
      </c>
      <c r="AA4672">
        <v>0</v>
      </c>
      <c r="AB4672" s="1">
        <v>0</v>
      </c>
      <c r="AC4672" t="s">
        <v>59</v>
      </c>
      <c r="AD4672" t="s">
        <v>59</v>
      </c>
      <c r="AE4672" s="7">
        <f t="shared" ca="1" si="218"/>
        <v>51.118576974831456</v>
      </c>
      <c r="AF4672" s="8">
        <v>71.264501727282706</v>
      </c>
      <c r="AG4672" t="s">
        <v>59</v>
      </c>
      <c r="AI4672" t="s">
        <v>59</v>
      </c>
      <c r="AK4672" t="s">
        <v>59</v>
      </c>
      <c r="AM4672" t="s">
        <v>59</v>
      </c>
      <c r="AN4672" t="s">
        <v>59</v>
      </c>
      <c r="AO4672" t="s">
        <v>59</v>
      </c>
      <c r="AP4672" t="s">
        <v>59</v>
      </c>
      <c r="AQ4672" t="s">
        <v>59</v>
      </c>
      <c r="AR4672" t="s">
        <v>59</v>
      </c>
      <c r="AS4672" t="s">
        <v>59</v>
      </c>
      <c r="AT4672" t="s">
        <v>59</v>
      </c>
      <c r="AU4672" t="s">
        <v>59</v>
      </c>
      <c r="AV4672" t="s">
        <v>59</v>
      </c>
      <c r="AW4672" t="s">
        <v>59</v>
      </c>
      <c r="AX4672" t="s">
        <v>59</v>
      </c>
      <c r="AY4672" t="s">
        <v>59</v>
      </c>
      <c r="AZ4672" t="s">
        <v>59</v>
      </c>
      <c r="BA4672" t="s">
        <v>59</v>
      </c>
      <c r="BB4672" t="s">
        <v>59</v>
      </c>
      <c r="BC4672" t="s">
        <v>59</v>
      </c>
      <c r="BD4672" t="s">
        <v>59</v>
      </c>
      <c r="BE4672" t="s">
        <v>59</v>
      </c>
      <c r="BF4672" t="s">
        <v>59</v>
      </c>
      <c r="BG4672" t="s">
        <v>996</v>
      </c>
      <c r="BH4672" s="1" t="s">
        <v>996</v>
      </c>
      <c r="BI4672" t="s">
        <v>59</v>
      </c>
      <c r="BJ4672" t="b">
        <v>1</v>
      </c>
      <c r="BK4672">
        <v>0</v>
      </c>
    </row>
    <row r="4673" spans="1:63">
      <c r="A4673" s="1" t="s">
        <v>7402</v>
      </c>
      <c r="B4673" t="s">
        <v>54</v>
      </c>
      <c r="D4673">
        <v>51</v>
      </c>
      <c r="E4673" t="s">
        <v>55</v>
      </c>
      <c r="F4673" t="s">
        <v>55</v>
      </c>
      <c r="G4673">
        <f t="shared" si="217"/>
        <v>51</v>
      </c>
      <c r="H4673" s="1">
        <v>51</v>
      </c>
      <c r="I4673" t="s">
        <v>56</v>
      </c>
      <c r="K4673" t="s">
        <v>55</v>
      </c>
      <c r="L4673">
        <v>0</v>
      </c>
      <c r="M4673">
        <v>0</v>
      </c>
      <c r="N4673" s="1">
        <v>0</v>
      </c>
      <c r="O4673" t="s">
        <v>1208</v>
      </c>
      <c r="P4673" t="s">
        <v>1209</v>
      </c>
      <c r="Q4673">
        <v>38.325598999999997</v>
      </c>
      <c r="R4673">
        <v>-122.642352</v>
      </c>
      <c r="T4673">
        <v>3777</v>
      </c>
      <c r="V4673" s="2">
        <v>4</v>
      </c>
      <c r="W4673">
        <f t="shared" si="216"/>
        <v>4</v>
      </c>
      <c r="X4673" s="1">
        <v>4</v>
      </c>
      <c r="Y4673" t="s">
        <v>59</v>
      </c>
      <c r="Z4673" t="s">
        <v>59</v>
      </c>
      <c r="AA4673">
        <v>0</v>
      </c>
      <c r="AB4673" s="1">
        <v>0</v>
      </c>
      <c r="AC4673" t="s">
        <v>59</v>
      </c>
      <c r="AD4673" t="s">
        <v>59</v>
      </c>
      <c r="AE4673" s="7">
        <f t="shared" ca="1" si="218"/>
        <v>29.538155246117306</v>
      </c>
      <c r="AF4673" s="8">
        <v>27.265031056513546</v>
      </c>
      <c r="AG4673" t="s">
        <v>59</v>
      </c>
      <c r="AI4673" t="s">
        <v>59</v>
      </c>
      <c r="AK4673" t="s">
        <v>59</v>
      </c>
      <c r="AM4673" t="s">
        <v>59</v>
      </c>
      <c r="AN4673" t="s">
        <v>59</v>
      </c>
      <c r="AO4673" t="s">
        <v>59</v>
      </c>
      <c r="AP4673" t="s">
        <v>59</v>
      </c>
      <c r="AQ4673" t="s">
        <v>59</v>
      </c>
      <c r="AR4673" t="s">
        <v>59</v>
      </c>
      <c r="AS4673" t="s">
        <v>59</v>
      </c>
      <c r="AT4673" t="s">
        <v>59</v>
      </c>
      <c r="AU4673" t="s">
        <v>59</v>
      </c>
      <c r="AV4673" t="s">
        <v>59</v>
      </c>
      <c r="AW4673" t="s">
        <v>59</v>
      </c>
      <c r="AX4673" t="s">
        <v>59</v>
      </c>
      <c r="AY4673" t="s">
        <v>59</v>
      </c>
      <c r="AZ4673" t="s">
        <v>59</v>
      </c>
      <c r="BA4673" t="s">
        <v>59</v>
      </c>
      <c r="BB4673" t="s">
        <v>59</v>
      </c>
      <c r="BC4673" t="s">
        <v>59</v>
      </c>
      <c r="BD4673" t="s">
        <v>59</v>
      </c>
      <c r="BE4673" t="s">
        <v>59</v>
      </c>
      <c r="BF4673" t="s">
        <v>59</v>
      </c>
      <c r="BG4673" t="s">
        <v>996</v>
      </c>
      <c r="BH4673" s="1" t="s">
        <v>996</v>
      </c>
      <c r="BI4673" t="s">
        <v>59</v>
      </c>
      <c r="BJ4673" t="b">
        <v>1</v>
      </c>
      <c r="BK4673">
        <v>0</v>
      </c>
    </row>
    <row r="4674" spans="1:63">
      <c r="A4674" s="1" t="s">
        <v>7403</v>
      </c>
      <c r="B4674" t="s">
        <v>66</v>
      </c>
      <c r="D4674">
        <v>55</v>
      </c>
      <c r="E4674" t="s">
        <v>59</v>
      </c>
      <c r="F4674" t="s">
        <v>55</v>
      </c>
      <c r="G4674">
        <f t="shared" si="217"/>
        <v>55</v>
      </c>
      <c r="H4674" s="1">
        <v>55</v>
      </c>
      <c r="I4674" t="s">
        <v>56</v>
      </c>
      <c r="K4674" t="s">
        <v>55</v>
      </c>
      <c r="L4674">
        <v>0</v>
      </c>
      <c r="M4674">
        <v>0</v>
      </c>
      <c r="N4674" s="1">
        <v>0</v>
      </c>
      <c r="O4674" t="s">
        <v>7404</v>
      </c>
      <c r="P4674" t="s">
        <v>7405</v>
      </c>
      <c r="Q4674">
        <v>38.004739999999998</v>
      </c>
      <c r="R4674" t="s">
        <v>59</v>
      </c>
      <c r="T4674">
        <v>548</v>
      </c>
      <c r="V4674" s="2" t="s">
        <v>59</v>
      </c>
      <c r="W4674">
        <f t="shared" ref="W4674:W4737" si="219">_xlfn.IFS(V4674&lt;&gt;"NA", V4674, BG4674="Competitor", 1, BG4674="Dissatisfaction", 1, BG4674="Price", 2, BG4674="Other", 2, BG4674="Attitude", 2, BG4674="No Churn", 4)</f>
        <v>4</v>
      </c>
      <c r="X4674" s="1">
        <v>4</v>
      </c>
      <c r="Y4674" t="s">
        <v>56</v>
      </c>
      <c r="Z4674">
        <v>7</v>
      </c>
      <c r="AA4674">
        <v>7</v>
      </c>
      <c r="AB4674" s="1">
        <v>7</v>
      </c>
      <c r="AC4674">
        <v>21</v>
      </c>
      <c r="AD4674" t="s">
        <v>60</v>
      </c>
      <c r="AE4674" s="7">
        <f t="shared" ca="1" si="218"/>
        <v>21</v>
      </c>
      <c r="AF4674" s="8">
        <v>21</v>
      </c>
      <c r="AG4674" t="s">
        <v>56</v>
      </c>
      <c r="AI4674" t="s">
        <v>59</v>
      </c>
      <c r="AK4674" t="s">
        <v>55</v>
      </c>
      <c r="AM4674" t="s">
        <v>56</v>
      </c>
      <c r="AN4674" t="s">
        <v>61</v>
      </c>
      <c r="AO4674">
        <v>19</v>
      </c>
      <c r="AP4674" t="s">
        <v>56</v>
      </c>
      <c r="AQ4674" t="s">
        <v>59</v>
      </c>
      <c r="AR4674" t="s">
        <v>56</v>
      </c>
      <c r="AS4674" t="s">
        <v>56</v>
      </c>
      <c r="AT4674" t="s">
        <v>56</v>
      </c>
      <c r="AU4674" t="s">
        <v>56</v>
      </c>
      <c r="AV4674" t="s">
        <v>56</v>
      </c>
      <c r="AW4674" t="s">
        <v>59</v>
      </c>
      <c r="AX4674" t="s">
        <v>145</v>
      </c>
      <c r="AY4674" t="s">
        <v>55</v>
      </c>
      <c r="AZ4674" t="s">
        <v>59</v>
      </c>
      <c r="BA4674">
        <v>80.900000000000006</v>
      </c>
      <c r="BB4674">
        <v>1714.95</v>
      </c>
      <c r="BC4674">
        <v>0</v>
      </c>
      <c r="BD4674">
        <v>60</v>
      </c>
      <c r="BE4674">
        <v>236.67</v>
      </c>
      <c r="BF4674">
        <v>2011.62</v>
      </c>
      <c r="BG4674" t="s">
        <v>996</v>
      </c>
      <c r="BH4674" s="1" t="s">
        <v>996</v>
      </c>
      <c r="BI4674" t="s">
        <v>59</v>
      </c>
      <c r="BJ4674" t="b">
        <v>1</v>
      </c>
      <c r="BK4674">
        <v>0</v>
      </c>
    </row>
    <row r="4675" spans="1:63">
      <c r="A4675" s="1" t="s">
        <v>7406</v>
      </c>
      <c r="B4675" t="s">
        <v>54</v>
      </c>
      <c r="D4675">
        <v>31</v>
      </c>
      <c r="E4675" t="s">
        <v>55</v>
      </c>
      <c r="F4675" t="s">
        <v>55</v>
      </c>
      <c r="G4675">
        <f t="shared" ref="G4675:G4738" si="220">IF(D4675&lt;&gt;"NA", D4675, IF(E4675="Yes",24, IF(F4675="Yes", 72, 47)))</f>
        <v>31</v>
      </c>
      <c r="H4675" s="1">
        <v>31</v>
      </c>
      <c r="I4675" t="s">
        <v>56</v>
      </c>
      <c r="K4675" t="s">
        <v>56</v>
      </c>
      <c r="L4675" t="s">
        <v>59</v>
      </c>
      <c r="M4675">
        <v>2</v>
      </c>
      <c r="N4675" s="1">
        <v>2</v>
      </c>
      <c r="O4675" t="s">
        <v>5078</v>
      </c>
      <c r="P4675" t="s">
        <v>5079</v>
      </c>
      <c r="Q4675" t="s">
        <v>59</v>
      </c>
      <c r="R4675">
        <v>-122.491642</v>
      </c>
      <c r="T4675">
        <v>6448</v>
      </c>
      <c r="V4675" s="2" t="s">
        <v>59</v>
      </c>
      <c r="W4675">
        <f t="shared" si="219"/>
        <v>4</v>
      </c>
      <c r="X4675" s="1">
        <v>4</v>
      </c>
      <c r="Y4675" t="s">
        <v>56</v>
      </c>
      <c r="Z4675">
        <v>8</v>
      </c>
      <c r="AA4675">
        <v>8</v>
      </c>
      <c r="AB4675" s="1">
        <v>8</v>
      </c>
      <c r="AC4675" t="s">
        <v>59</v>
      </c>
      <c r="AD4675" t="s">
        <v>60</v>
      </c>
      <c r="AE4675" s="7">
        <f t="shared" ref="AE4675:AE4738" ca="1" si="221">IF(AC4675&lt;&gt;"NA",AC4675,_xlfn.IFS(AD4675="Offer A",70,AD4675="Offer B",53,AD4675="Offer C",31,AD4675="Offer D",16,AD4675="Offer E",4,OR(AD4675="None",AD4675="Na"),72*_xlfn.BETA.INV(RAND(),0.526,0.673)))</f>
        <v>22.93701994233977</v>
      </c>
      <c r="AF4675" s="8">
        <v>15.64805678389974</v>
      </c>
      <c r="AG4675" t="s">
        <v>56</v>
      </c>
      <c r="AI4675">
        <v>48.7</v>
      </c>
      <c r="AK4675" t="s">
        <v>56</v>
      </c>
      <c r="AM4675" t="s">
        <v>59</v>
      </c>
      <c r="AN4675" t="s">
        <v>60</v>
      </c>
      <c r="AO4675">
        <v>0</v>
      </c>
      <c r="AP4675" t="s">
        <v>55</v>
      </c>
      <c r="AQ4675" t="s">
        <v>59</v>
      </c>
      <c r="AR4675" t="s">
        <v>55</v>
      </c>
      <c r="AS4675" t="s">
        <v>55</v>
      </c>
      <c r="AT4675" t="s">
        <v>55</v>
      </c>
      <c r="AU4675" t="s">
        <v>55</v>
      </c>
      <c r="AV4675" t="s">
        <v>55</v>
      </c>
      <c r="AW4675" t="s">
        <v>55</v>
      </c>
      <c r="AX4675" t="s">
        <v>145</v>
      </c>
      <c r="AY4675" t="s">
        <v>55</v>
      </c>
      <c r="AZ4675" t="s">
        <v>63</v>
      </c>
      <c r="BA4675">
        <v>24.5</v>
      </c>
      <c r="BB4675">
        <v>343.6</v>
      </c>
      <c r="BC4675">
        <v>0</v>
      </c>
      <c r="BD4675" t="s">
        <v>59</v>
      </c>
      <c r="BE4675" t="s">
        <v>59</v>
      </c>
      <c r="BF4675">
        <v>976.7</v>
      </c>
      <c r="BG4675" t="s">
        <v>996</v>
      </c>
      <c r="BH4675" s="1" t="s">
        <v>996</v>
      </c>
      <c r="BI4675" t="s">
        <v>59</v>
      </c>
      <c r="BJ4675" t="b">
        <v>1</v>
      </c>
      <c r="BK4675">
        <v>0</v>
      </c>
    </row>
    <row r="4676" spans="1:63">
      <c r="A4676" s="1" t="s">
        <v>7407</v>
      </c>
      <c r="B4676" t="s">
        <v>54</v>
      </c>
      <c r="D4676">
        <v>25</v>
      </c>
      <c r="E4676" t="s">
        <v>56</v>
      </c>
      <c r="F4676" t="s">
        <v>55</v>
      </c>
      <c r="G4676">
        <f t="shared" si="220"/>
        <v>25</v>
      </c>
      <c r="H4676" s="1">
        <v>25</v>
      </c>
      <c r="I4676" t="s">
        <v>56</v>
      </c>
      <c r="K4676" t="s">
        <v>59</v>
      </c>
      <c r="L4676">
        <v>2</v>
      </c>
      <c r="M4676">
        <v>2</v>
      </c>
      <c r="N4676" s="1">
        <v>2</v>
      </c>
      <c r="O4676" t="s">
        <v>2543</v>
      </c>
      <c r="P4676" t="s">
        <v>2544</v>
      </c>
      <c r="Q4676">
        <v>37.848641000000001</v>
      </c>
      <c r="R4676">
        <v>-122.515692</v>
      </c>
      <c r="T4676">
        <v>11213</v>
      </c>
      <c r="V4676" s="2">
        <v>3</v>
      </c>
      <c r="W4676">
        <f t="shared" si="219"/>
        <v>3</v>
      </c>
      <c r="X4676" s="1">
        <v>3</v>
      </c>
      <c r="Y4676" t="s">
        <v>56</v>
      </c>
      <c r="Z4676">
        <v>7</v>
      </c>
      <c r="AA4676">
        <v>7</v>
      </c>
      <c r="AB4676" s="1">
        <v>7</v>
      </c>
      <c r="AC4676">
        <v>1</v>
      </c>
      <c r="AD4676" t="s">
        <v>67</v>
      </c>
      <c r="AE4676" s="7">
        <f t="shared" ca="1" si="221"/>
        <v>1</v>
      </c>
      <c r="AF4676" s="8">
        <v>1</v>
      </c>
      <c r="AG4676" t="s">
        <v>59</v>
      </c>
      <c r="AI4676">
        <v>18.63</v>
      </c>
      <c r="AK4676" t="s">
        <v>59</v>
      </c>
      <c r="AM4676" t="s">
        <v>55</v>
      </c>
      <c r="AN4676" t="s">
        <v>60</v>
      </c>
      <c r="AO4676">
        <v>0</v>
      </c>
      <c r="AP4676" t="s">
        <v>55</v>
      </c>
      <c r="AQ4676" t="s">
        <v>55</v>
      </c>
      <c r="AR4676" t="s">
        <v>55</v>
      </c>
      <c r="AS4676" t="s">
        <v>55</v>
      </c>
      <c r="AT4676" t="s">
        <v>59</v>
      </c>
      <c r="AU4676" t="s">
        <v>55</v>
      </c>
      <c r="AV4676" t="s">
        <v>55</v>
      </c>
      <c r="AW4676" t="s">
        <v>59</v>
      </c>
      <c r="AX4676" t="s">
        <v>62</v>
      </c>
      <c r="AY4676" t="s">
        <v>56</v>
      </c>
      <c r="AZ4676" t="s">
        <v>63</v>
      </c>
      <c r="BA4676">
        <v>20.149999999999999</v>
      </c>
      <c r="BB4676">
        <v>20.149999999999999</v>
      </c>
      <c r="BC4676">
        <v>0</v>
      </c>
      <c r="BD4676">
        <v>0</v>
      </c>
      <c r="BE4676">
        <v>18.63</v>
      </c>
      <c r="BF4676">
        <v>38.78</v>
      </c>
      <c r="BG4676" t="s">
        <v>59</v>
      </c>
      <c r="BH4676" s="1" t="s">
        <v>59</v>
      </c>
      <c r="BI4676" t="b">
        <v>1</v>
      </c>
      <c r="BJ4676" t="s">
        <v>59</v>
      </c>
      <c r="BK4676">
        <v>0</v>
      </c>
    </row>
    <row r="4677" spans="1:63">
      <c r="A4677" s="1" t="s">
        <v>7408</v>
      </c>
      <c r="B4677" t="s">
        <v>66</v>
      </c>
      <c r="D4677" t="s">
        <v>59</v>
      </c>
      <c r="E4677" t="s">
        <v>55</v>
      </c>
      <c r="F4677" t="s">
        <v>59</v>
      </c>
      <c r="G4677">
        <f t="shared" si="220"/>
        <v>47</v>
      </c>
      <c r="H4677" s="1">
        <v>47</v>
      </c>
      <c r="I4677" t="s">
        <v>56</v>
      </c>
      <c r="K4677" t="s">
        <v>56</v>
      </c>
      <c r="L4677">
        <v>2</v>
      </c>
      <c r="M4677">
        <v>2</v>
      </c>
      <c r="N4677" s="1">
        <v>2</v>
      </c>
      <c r="O4677" t="s">
        <v>59</v>
      </c>
      <c r="P4677" t="s">
        <v>416</v>
      </c>
      <c r="Q4677">
        <v>37.921137000000002</v>
      </c>
      <c r="R4677">
        <v>-122.657562</v>
      </c>
      <c r="T4677">
        <v>781</v>
      </c>
      <c r="V4677" s="2">
        <v>4</v>
      </c>
      <c r="W4677">
        <f t="shared" si="219"/>
        <v>4</v>
      </c>
      <c r="X4677" s="1">
        <v>4</v>
      </c>
      <c r="Y4677" t="s">
        <v>56</v>
      </c>
      <c r="Z4677">
        <v>7</v>
      </c>
      <c r="AA4677">
        <v>7</v>
      </c>
      <c r="AB4677" s="1">
        <v>7</v>
      </c>
      <c r="AC4677">
        <v>25</v>
      </c>
      <c r="AD4677" t="s">
        <v>59</v>
      </c>
      <c r="AE4677" s="7">
        <f t="shared" ca="1" si="221"/>
        <v>25</v>
      </c>
      <c r="AF4677" s="8">
        <v>25</v>
      </c>
      <c r="AG4677" t="s">
        <v>56</v>
      </c>
      <c r="AI4677">
        <v>13.06</v>
      </c>
      <c r="AK4677" t="s">
        <v>55</v>
      </c>
      <c r="AM4677" t="s">
        <v>55</v>
      </c>
      <c r="AN4677" t="s">
        <v>60</v>
      </c>
      <c r="AO4677">
        <v>0</v>
      </c>
      <c r="AP4677" t="s">
        <v>59</v>
      </c>
      <c r="AQ4677" t="s">
        <v>55</v>
      </c>
      <c r="AR4677" t="s">
        <v>55</v>
      </c>
      <c r="AS4677" t="s">
        <v>55</v>
      </c>
      <c r="AT4677" t="s">
        <v>55</v>
      </c>
      <c r="AU4677" t="s">
        <v>55</v>
      </c>
      <c r="AV4677" t="s">
        <v>55</v>
      </c>
      <c r="AW4677" t="s">
        <v>55</v>
      </c>
      <c r="AX4677" t="s">
        <v>145</v>
      </c>
      <c r="AY4677" t="s">
        <v>55</v>
      </c>
      <c r="AZ4677" t="s">
        <v>138</v>
      </c>
      <c r="BA4677">
        <v>20.05</v>
      </c>
      <c r="BB4677">
        <v>520.1</v>
      </c>
      <c r="BC4677" t="s">
        <v>59</v>
      </c>
      <c r="BD4677">
        <v>0</v>
      </c>
      <c r="BE4677">
        <v>326.5</v>
      </c>
      <c r="BF4677">
        <v>846.6</v>
      </c>
      <c r="BG4677" t="s">
        <v>996</v>
      </c>
      <c r="BH4677" s="1" t="s">
        <v>996</v>
      </c>
      <c r="BI4677" t="s">
        <v>59</v>
      </c>
      <c r="BJ4677" t="b">
        <v>1</v>
      </c>
      <c r="BK4677">
        <v>0</v>
      </c>
    </row>
    <row r="4678" spans="1:63">
      <c r="A4678" s="1" t="s">
        <v>7409</v>
      </c>
      <c r="B4678" t="s">
        <v>54</v>
      </c>
      <c r="D4678" t="s">
        <v>59</v>
      </c>
      <c r="E4678" t="s">
        <v>55</v>
      </c>
      <c r="F4678" t="s">
        <v>55</v>
      </c>
      <c r="G4678">
        <f t="shared" si="220"/>
        <v>47</v>
      </c>
      <c r="H4678" s="1">
        <v>47</v>
      </c>
      <c r="I4678" t="s">
        <v>56</v>
      </c>
      <c r="K4678" t="s">
        <v>56</v>
      </c>
      <c r="L4678" t="s">
        <v>59</v>
      </c>
      <c r="M4678">
        <v>2</v>
      </c>
      <c r="N4678" s="1">
        <v>2</v>
      </c>
      <c r="O4678" t="s">
        <v>2546</v>
      </c>
      <c r="P4678" t="s">
        <v>2547</v>
      </c>
      <c r="Q4678">
        <v>38.240769</v>
      </c>
      <c r="R4678">
        <v>-122.90104100000001</v>
      </c>
      <c r="T4678" t="s">
        <v>59</v>
      </c>
      <c r="V4678" s="2">
        <v>5</v>
      </c>
      <c r="W4678">
        <f t="shared" si="219"/>
        <v>5</v>
      </c>
      <c r="X4678" s="1">
        <v>5</v>
      </c>
      <c r="Y4678" t="s">
        <v>56</v>
      </c>
      <c r="Z4678">
        <v>6</v>
      </c>
      <c r="AA4678">
        <v>6</v>
      </c>
      <c r="AB4678" s="1">
        <v>6</v>
      </c>
      <c r="AC4678">
        <v>71</v>
      </c>
      <c r="AD4678" t="s">
        <v>233</v>
      </c>
      <c r="AE4678" s="7">
        <f t="shared" ca="1" si="221"/>
        <v>71</v>
      </c>
      <c r="AF4678" s="8">
        <v>71</v>
      </c>
      <c r="AG4678" t="s">
        <v>56</v>
      </c>
      <c r="AI4678">
        <v>16.13</v>
      </c>
      <c r="AK4678" t="s">
        <v>55</v>
      </c>
      <c r="AM4678" t="s">
        <v>55</v>
      </c>
      <c r="AN4678" t="s">
        <v>60</v>
      </c>
      <c r="AO4678">
        <v>0</v>
      </c>
      <c r="AP4678" t="s">
        <v>55</v>
      </c>
      <c r="AQ4678" t="s">
        <v>55</v>
      </c>
      <c r="AR4678" t="s">
        <v>55</v>
      </c>
      <c r="AS4678" t="s">
        <v>55</v>
      </c>
      <c r="AT4678" t="s">
        <v>55</v>
      </c>
      <c r="AU4678" t="s">
        <v>55</v>
      </c>
      <c r="AV4678" t="s">
        <v>55</v>
      </c>
      <c r="AW4678" t="s">
        <v>55</v>
      </c>
      <c r="AX4678" t="s">
        <v>363</v>
      </c>
      <c r="AY4678" t="s">
        <v>56</v>
      </c>
      <c r="AZ4678" t="s">
        <v>63</v>
      </c>
      <c r="BA4678">
        <v>19.600000000000001</v>
      </c>
      <c r="BB4678" t="s">
        <v>59</v>
      </c>
      <c r="BC4678">
        <v>0</v>
      </c>
      <c r="BD4678">
        <v>0</v>
      </c>
      <c r="BE4678" t="s">
        <v>59</v>
      </c>
      <c r="BF4678">
        <v>2532.6799999999998</v>
      </c>
      <c r="BG4678" t="s">
        <v>996</v>
      </c>
      <c r="BH4678" s="1" t="s">
        <v>996</v>
      </c>
      <c r="BI4678" t="s">
        <v>59</v>
      </c>
      <c r="BJ4678" t="b">
        <v>1</v>
      </c>
      <c r="BK4678">
        <v>0</v>
      </c>
    </row>
    <row r="4679" spans="1:63">
      <c r="A4679" s="1" t="s">
        <v>7410</v>
      </c>
      <c r="B4679" t="s">
        <v>54</v>
      </c>
      <c r="D4679">
        <v>27</v>
      </c>
      <c r="E4679" t="s">
        <v>56</v>
      </c>
      <c r="F4679" t="s">
        <v>55</v>
      </c>
      <c r="G4679">
        <f t="shared" si="220"/>
        <v>27</v>
      </c>
      <c r="H4679" s="1">
        <v>27</v>
      </c>
      <c r="I4679" t="s">
        <v>55</v>
      </c>
      <c r="K4679" t="s">
        <v>55</v>
      </c>
      <c r="L4679">
        <v>0</v>
      </c>
      <c r="M4679">
        <v>0</v>
      </c>
      <c r="N4679" s="1">
        <v>0</v>
      </c>
      <c r="O4679" t="s">
        <v>2549</v>
      </c>
      <c r="P4679" t="s">
        <v>7411</v>
      </c>
      <c r="Q4679">
        <v>38.339995999999999</v>
      </c>
      <c r="R4679">
        <v>-122.935056</v>
      </c>
      <c r="T4679">
        <v>66</v>
      </c>
      <c r="V4679" s="2">
        <v>3</v>
      </c>
      <c r="W4679">
        <f t="shared" si="219"/>
        <v>3</v>
      </c>
      <c r="X4679" s="1">
        <v>3</v>
      </c>
      <c r="Y4679" t="s">
        <v>55</v>
      </c>
      <c r="Z4679">
        <v>0</v>
      </c>
      <c r="AA4679">
        <v>0</v>
      </c>
      <c r="AB4679" s="1">
        <v>0</v>
      </c>
      <c r="AC4679" t="s">
        <v>59</v>
      </c>
      <c r="AD4679" t="s">
        <v>233</v>
      </c>
      <c r="AE4679" s="7">
        <f t="shared" ca="1" si="221"/>
        <v>70</v>
      </c>
      <c r="AF4679" s="8">
        <v>70</v>
      </c>
      <c r="AG4679" t="s">
        <v>56</v>
      </c>
      <c r="AI4679">
        <v>4.32</v>
      </c>
      <c r="AK4679" t="s">
        <v>56</v>
      </c>
      <c r="AM4679" t="s">
        <v>59</v>
      </c>
      <c r="AN4679" t="s">
        <v>68</v>
      </c>
      <c r="AO4679">
        <v>73</v>
      </c>
      <c r="AP4679" t="s">
        <v>56</v>
      </c>
      <c r="AQ4679" t="s">
        <v>59</v>
      </c>
      <c r="AR4679" t="s">
        <v>56</v>
      </c>
      <c r="AS4679" t="s">
        <v>56</v>
      </c>
      <c r="AT4679" t="s">
        <v>56</v>
      </c>
      <c r="AU4679" t="s">
        <v>56</v>
      </c>
      <c r="AV4679" t="s">
        <v>56</v>
      </c>
      <c r="AW4679" t="s">
        <v>56</v>
      </c>
      <c r="AX4679" t="s">
        <v>145</v>
      </c>
      <c r="AY4679" t="s">
        <v>56</v>
      </c>
      <c r="AZ4679" t="s">
        <v>63</v>
      </c>
      <c r="BA4679">
        <v>114.3</v>
      </c>
      <c r="BB4679">
        <v>7383.7</v>
      </c>
      <c r="BC4679">
        <v>0</v>
      </c>
      <c r="BD4679">
        <v>0</v>
      </c>
      <c r="BE4679" t="s">
        <v>59</v>
      </c>
      <c r="BF4679">
        <v>7668.82</v>
      </c>
      <c r="BG4679" t="s">
        <v>59</v>
      </c>
      <c r="BH4679" s="1" t="s">
        <v>59</v>
      </c>
      <c r="BI4679" t="b">
        <v>1</v>
      </c>
      <c r="BJ4679" t="s">
        <v>59</v>
      </c>
      <c r="BK4679">
        <v>0</v>
      </c>
    </row>
    <row r="4680" spans="1:63">
      <c r="A4680" s="1" t="s">
        <v>7412</v>
      </c>
      <c r="B4680" t="s">
        <v>66</v>
      </c>
      <c r="D4680">
        <v>27</v>
      </c>
      <c r="E4680" t="s">
        <v>59</v>
      </c>
      <c r="F4680" t="s">
        <v>55</v>
      </c>
      <c r="G4680">
        <f t="shared" si="220"/>
        <v>27</v>
      </c>
      <c r="H4680" s="1">
        <v>27</v>
      </c>
      <c r="I4680" t="s">
        <v>55</v>
      </c>
      <c r="K4680" t="s">
        <v>55</v>
      </c>
      <c r="L4680">
        <v>0</v>
      </c>
      <c r="M4680">
        <v>0</v>
      </c>
      <c r="N4680" s="1">
        <v>0</v>
      </c>
      <c r="O4680" t="s">
        <v>3953</v>
      </c>
      <c r="P4680" t="s">
        <v>3954</v>
      </c>
      <c r="Q4680">
        <v>38.005839000000002</v>
      </c>
      <c r="R4680" t="s">
        <v>59</v>
      </c>
      <c r="T4680">
        <v>1449</v>
      </c>
      <c r="V4680" s="2">
        <v>3</v>
      </c>
      <c r="W4680">
        <f t="shared" si="219"/>
        <v>3</v>
      </c>
      <c r="X4680" s="1">
        <v>3</v>
      </c>
      <c r="Y4680" t="s">
        <v>59</v>
      </c>
      <c r="Z4680" t="s">
        <v>59</v>
      </c>
      <c r="AA4680">
        <v>0</v>
      </c>
      <c r="AB4680" s="1">
        <v>0</v>
      </c>
      <c r="AC4680" t="s">
        <v>59</v>
      </c>
      <c r="AD4680" t="s">
        <v>59</v>
      </c>
      <c r="AE4680" s="7">
        <f t="shared" ca="1" si="221"/>
        <v>36.194960047962184</v>
      </c>
      <c r="AF4680" s="8">
        <v>8.6020854696869318</v>
      </c>
      <c r="AG4680" t="s">
        <v>59</v>
      </c>
      <c r="AI4680" t="s">
        <v>59</v>
      </c>
      <c r="AK4680" t="s">
        <v>59</v>
      </c>
      <c r="AM4680" t="s">
        <v>59</v>
      </c>
      <c r="AN4680" t="s">
        <v>59</v>
      </c>
      <c r="AO4680" t="s">
        <v>59</v>
      </c>
      <c r="AP4680" t="s">
        <v>59</v>
      </c>
      <c r="AQ4680" t="s">
        <v>59</v>
      </c>
      <c r="AR4680" t="s">
        <v>59</v>
      </c>
      <c r="AS4680" t="s">
        <v>59</v>
      </c>
      <c r="AT4680" t="s">
        <v>59</v>
      </c>
      <c r="AU4680" t="s">
        <v>59</v>
      </c>
      <c r="AV4680" t="s">
        <v>59</v>
      </c>
      <c r="AW4680" t="s">
        <v>59</v>
      </c>
      <c r="AX4680" t="s">
        <v>59</v>
      </c>
      <c r="AY4680" t="s">
        <v>59</v>
      </c>
      <c r="AZ4680" t="s">
        <v>59</v>
      </c>
      <c r="BA4680" t="s">
        <v>59</v>
      </c>
      <c r="BB4680" t="s">
        <v>59</v>
      </c>
      <c r="BC4680" t="s">
        <v>59</v>
      </c>
      <c r="BD4680" t="s">
        <v>59</v>
      </c>
      <c r="BE4680" t="s">
        <v>59</v>
      </c>
      <c r="BF4680" t="s">
        <v>59</v>
      </c>
      <c r="BG4680" t="s">
        <v>996</v>
      </c>
      <c r="BH4680" s="1" t="s">
        <v>996</v>
      </c>
      <c r="BI4680" t="s">
        <v>59</v>
      </c>
      <c r="BJ4680" t="b">
        <v>1</v>
      </c>
      <c r="BK4680">
        <v>0</v>
      </c>
    </row>
    <row r="4681" spans="1:63">
      <c r="A4681" s="1" t="s">
        <v>7413</v>
      </c>
      <c r="B4681" t="s">
        <v>66</v>
      </c>
      <c r="D4681">
        <v>20</v>
      </c>
      <c r="E4681" t="s">
        <v>56</v>
      </c>
      <c r="F4681" t="s">
        <v>55</v>
      </c>
      <c r="G4681">
        <f t="shared" si="220"/>
        <v>20</v>
      </c>
      <c r="H4681" s="1">
        <v>20</v>
      </c>
      <c r="I4681" t="s">
        <v>59</v>
      </c>
      <c r="K4681" t="s">
        <v>55</v>
      </c>
      <c r="L4681">
        <v>0</v>
      </c>
      <c r="M4681">
        <v>0</v>
      </c>
      <c r="N4681" s="1">
        <v>0</v>
      </c>
      <c r="O4681" t="s">
        <v>59</v>
      </c>
      <c r="P4681" t="s">
        <v>59</v>
      </c>
      <c r="Q4681" t="s">
        <v>59</v>
      </c>
      <c r="R4681" t="s">
        <v>59</v>
      </c>
      <c r="T4681" t="s">
        <v>59</v>
      </c>
      <c r="V4681" s="2">
        <v>3</v>
      </c>
      <c r="W4681">
        <f t="shared" si="219"/>
        <v>3</v>
      </c>
      <c r="X4681" s="1">
        <v>3</v>
      </c>
      <c r="Y4681" t="s">
        <v>56</v>
      </c>
      <c r="Z4681">
        <v>1</v>
      </c>
      <c r="AA4681">
        <v>1</v>
      </c>
      <c r="AB4681" s="1">
        <v>1</v>
      </c>
      <c r="AC4681">
        <v>22</v>
      </c>
      <c r="AD4681" t="s">
        <v>60</v>
      </c>
      <c r="AE4681" s="7">
        <f t="shared" ca="1" si="221"/>
        <v>22</v>
      </c>
      <c r="AF4681" s="8">
        <v>22</v>
      </c>
      <c r="AG4681" t="s">
        <v>56</v>
      </c>
      <c r="AI4681">
        <v>45.1</v>
      </c>
      <c r="AK4681" t="s">
        <v>55</v>
      </c>
      <c r="AM4681" t="s">
        <v>56</v>
      </c>
      <c r="AN4681" t="s">
        <v>68</v>
      </c>
      <c r="AO4681">
        <v>41</v>
      </c>
      <c r="AP4681" t="s">
        <v>55</v>
      </c>
      <c r="AQ4681" t="s">
        <v>55</v>
      </c>
      <c r="AR4681" t="s">
        <v>59</v>
      </c>
      <c r="AS4681" t="s">
        <v>55</v>
      </c>
      <c r="AT4681" t="s">
        <v>56</v>
      </c>
      <c r="AU4681" t="s">
        <v>55</v>
      </c>
      <c r="AV4681" t="s">
        <v>55</v>
      </c>
      <c r="AW4681" t="s">
        <v>55</v>
      </c>
      <c r="AX4681" t="s">
        <v>62</v>
      </c>
      <c r="AY4681" t="s">
        <v>56</v>
      </c>
      <c r="AZ4681" t="s">
        <v>59</v>
      </c>
      <c r="BA4681">
        <v>80</v>
      </c>
      <c r="BB4681">
        <v>1706.45</v>
      </c>
      <c r="BC4681" t="s">
        <v>59</v>
      </c>
      <c r="BD4681">
        <v>50</v>
      </c>
      <c r="BE4681" t="s">
        <v>59</v>
      </c>
      <c r="BF4681">
        <v>2748.65</v>
      </c>
      <c r="BG4681" t="s">
        <v>996</v>
      </c>
      <c r="BH4681" s="1" t="s">
        <v>996</v>
      </c>
      <c r="BI4681" t="s">
        <v>59</v>
      </c>
      <c r="BJ4681" t="b">
        <v>1</v>
      </c>
      <c r="BK4681">
        <v>0</v>
      </c>
    </row>
    <row r="4682" spans="1:63">
      <c r="A4682" s="1" t="s">
        <v>7414</v>
      </c>
      <c r="B4682" t="s">
        <v>66</v>
      </c>
      <c r="D4682">
        <v>57</v>
      </c>
      <c r="E4682" t="s">
        <v>55</v>
      </c>
      <c r="F4682" t="s">
        <v>59</v>
      </c>
      <c r="G4682">
        <f t="shared" si="220"/>
        <v>57</v>
      </c>
      <c r="H4682" s="1">
        <v>57</v>
      </c>
      <c r="I4682" t="s">
        <v>56</v>
      </c>
      <c r="K4682" t="s">
        <v>59</v>
      </c>
      <c r="L4682" t="s">
        <v>59</v>
      </c>
      <c r="M4682">
        <v>0</v>
      </c>
      <c r="N4682" s="1">
        <v>0</v>
      </c>
      <c r="O4682" t="s">
        <v>3956</v>
      </c>
      <c r="P4682" t="s">
        <v>3957</v>
      </c>
      <c r="Q4682">
        <v>37.013471000000003</v>
      </c>
      <c r="R4682">
        <v>-121.877877</v>
      </c>
      <c r="T4682">
        <v>24227</v>
      </c>
      <c r="V4682" s="2">
        <v>5</v>
      </c>
      <c r="W4682">
        <f t="shared" si="219"/>
        <v>5</v>
      </c>
      <c r="X4682" s="1">
        <v>5</v>
      </c>
      <c r="Y4682" t="s">
        <v>56</v>
      </c>
      <c r="Z4682">
        <v>5</v>
      </c>
      <c r="AA4682">
        <v>5</v>
      </c>
      <c r="AB4682" s="1">
        <v>5</v>
      </c>
      <c r="AC4682">
        <v>67</v>
      </c>
      <c r="AD4682" t="s">
        <v>233</v>
      </c>
      <c r="AE4682" s="7">
        <f t="shared" ca="1" si="221"/>
        <v>67</v>
      </c>
      <c r="AF4682" s="8">
        <v>67</v>
      </c>
      <c r="AG4682" t="s">
        <v>56</v>
      </c>
      <c r="AI4682">
        <v>7.91</v>
      </c>
      <c r="AK4682" t="s">
        <v>55</v>
      </c>
      <c r="AM4682" t="s">
        <v>55</v>
      </c>
      <c r="AN4682" t="s">
        <v>60</v>
      </c>
      <c r="AO4682">
        <v>0</v>
      </c>
      <c r="AP4682" t="s">
        <v>55</v>
      </c>
      <c r="AQ4682" t="s">
        <v>55</v>
      </c>
      <c r="AR4682" t="s">
        <v>55</v>
      </c>
      <c r="AS4682" t="s">
        <v>55</v>
      </c>
      <c r="AT4682" t="s">
        <v>55</v>
      </c>
      <c r="AU4682" t="s">
        <v>59</v>
      </c>
      <c r="AV4682" t="s">
        <v>55</v>
      </c>
      <c r="AW4682" t="s">
        <v>55</v>
      </c>
      <c r="AX4682" t="s">
        <v>145</v>
      </c>
      <c r="AY4682" t="s">
        <v>59</v>
      </c>
      <c r="AZ4682" t="s">
        <v>63</v>
      </c>
      <c r="BA4682">
        <v>20.85</v>
      </c>
      <c r="BB4682">
        <v>1327.4</v>
      </c>
      <c r="BC4682">
        <v>0</v>
      </c>
      <c r="BD4682" t="s">
        <v>59</v>
      </c>
      <c r="BE4682">
        <v>529.97</v>
      </c>
      <c r="BF4682">
        <v>1857.37</v>
      </c>
      <c r="BG4682" t="s">
        <v>59</v>
      </c>
      <c r="BH4682" s="1" t="s">
        <v>59</v>
      </c>
      <c r="BI4682" t="b">
        <v>1</v>
      </c>
      <c r="BJ4682" t="s">
        <v>59</v>
      </c>
      <c r="BK4682">
        <v>0</v>
      </c>
    </row>
    <row r="4683" spans="1:63">
      <c r="A4683" s="1" t="s">
        <v>7415</v>
      </c>
      <c r="B4683" t="s">
        <v>66</v>
      </c>
      <c r="D4683">
        <v>30</v>
      </c>
      <c r="E4683" t="s">
        <v>59</v>
      </c>
      <c r="F4683" t="s">
        <v>55</v>
      </c>
      <c r="G4683">
        <f t="shared" si="220"/>
        <v>30</v>
      </c>
      <c r="H4683" s="1">
        <v>30</v>
      </c>
      <c r="I4683" t="s">
        <v>59</v>
      </c>
      <c r="K4683" t="s">
        <v>55</v>
      </c>
      <c r="L4683">
        <v>0</v>
      </c>
      <c r="M4683">
        <v>0</v>
      </c>
      <c r="N4683" s="1">
        <v>0</v>
      </c>
      <c r="O4683" t="s">
        <v>3036</v>
      </c>
      <c r="P4683" t="s">
        <v>3037</v>
      </c>
      <c r="Q4683">
        <v>36.878363999999998</v>
      </c>
      <c r="R4683">
        <v>-121.62978099999999</v>
      </c>
      <c r="T4683">
        <v>3373</v>
      </c>
      <c r="V4683" s="2">
        <v>4</v>
      </c>
      <c r="W4683">
        <f t="shared" si="219"/>
        <v>4</v>
      </c>
      <c r="X4683" s="1">
        <v>4</v>
      </c>
      <c r="Y4683" t="s">
        <v>56</v>
      </c>
      <c r="Z4683">
        <v>5</v>
      </c>
      <c r="AA4683">
        <v>5</v>
      </c>
      <c r="AB4683" s="1">
        <v>5</v>
      </c>
      <c r="AC4683">
        <v>68</v>
      </c>
      <c r="AD4683" t="s">
        <v>233</v>
      </c>
      <c r="AE4683" s="7">
        <f t="shared" ca="1" si="221"/>
        <v>68</v>
      </c>
      <c r="AF4683" s="8">
        <v>68</v>
      </c>
      <c r="AG4683" t="s">
        <v>56</v>
      </c>
      <c r="AI4683">
        <v>28.36</v>
      </c>
      <c r="AK4683" t="s">
        <v>56</v>
      </c>
      <c r="AM4683" t="s">
        <v>59</v>
      </c>
      <c r="AN4683" t="s">
        <v>59</v>
      </c>
      <c r="AO4683">
        <v>82</v>
      </c>
      <c r="AP4683" t="s">
        <v>55</v>
      </c>
      <c r="AQ4683" t="s">
        <v>55</v>
      </c>
      <c r="AR4683" t="s">
        <v>56</v>
      </c>
      <c r="AS4683" t="s">
        <v>59</v>
      </c>
      <c r="AT4683" t="s">
        <v>56</v>
      </c>
      <c r="AU4683" t="s">
        <v>59</v>
      </c>
      <c r="AV4683" t="s">
        <v>55</v>
      </c>
      <c r="AW4683" t="s">
        <v>56</v>
      </c>
      <c r="AX4683" t="s">
        <v>363</v>
      </c>
      <c r="AY4683" t="s">
        <v>56</v>
      </c>
      <c r="AZ4683" t="s">
        <v>63</v>
      </c>
      <c r="BA4683">
        <v>89.95</v>
      </c>
      <c r="BB4683">
        <v>5974.3</v>
      </c>
      <c r="BC4683">
        <v>0</v>
      </c>
      <c r="BD4683" t="s">
        <v>59</v>
      </c>
      <c r="BE4683">
        <v>1928.48</v>
      </c>
      <c r="BF4683">
        <v>7902.78</v>
      </c>
      <c r="BG4683" t="s">
        <v>996</v>
      </c>
      <c r="BH4683" s="1" t="s">
        <v>996</v>
      </c>
      <c r="BI4683" t="s">
        <v>59</v>
      </c>
      <c r="BJ4683" t="b">
        <v>1</v>
      </c>
      <c r="BK4683">
        <v>0</v>
      </c>
    </row>
    <row r="4684" spans="1:63">
      <c r="A4684" s="1" t="s">
        <v>7416</v>
      </c>
      <c r="B4684" t="s">
        <v>66</v>
      </c>
      <c r="D4684">
        <v>23</v>
      </c>
      <c r="E4684" t="s">
        <v>56</v>
      </c>
      <c r="F4684" t="s">
        <v>55</v>
      </c>
      <c r="G4684">
        <f t="shared" si="220"/>
        <v>23</v>
      </c>
      <c r="H4684" s="1">
        <v>23</v>
      </c>
      <c r="I4684" t="s">
        <v>59</v>
      </c>
      <c r="K4684" t="s">
        <v>56</v>
      </c>
      <c r="L4684">
        <v>3</v>
      </c>
      <c r="M4684">
        <v>3</v>
      </c>
      <c r="N4684" s="1">
        <v>3</v>
      </c>
      <c r="O4684" t="s">
        <v>857</v>
      </c>
      <c r="P4684" t="s">
        <v>858</v>
      </c>
      <c r="Q4684">
        <v>37.078873000000002</v>
      </c>
      <c r="R4684">
        <v>-122.090386</v>
      </c>
      <c r="T4684">
        <v>6407</v>
      </c>
      <c r="V4684" s="2">
        <v>4</v>
      </c>
      <c r="W4684">
        <f t="shared" si="219"/>
        <v>4</v>
      </c>
      <c r="X4684" s="1">
        <v>4</v>
      </c>
      <c r="Y4684" t="s">
        <v>56</v>
      </c>
      <c r="Z4684">
        <v>4</v>
      </c>
      <c r="AA4684">
        <v>4</v>
      </c>
      <c r="AB4684" s="1">
        <v>4</v>
      </c>
      <c r="AC4684">
        <v>10</v>
      </c>
      <c r="AD4684" t="s">
        <v>67</v>
      </c>
      <c r="AE4684" s="7">
        <f t="shared" ca="1" si="221"/>
        <v>10</v>
      </c>
      <c r="AF4684" s="8">
        <v>10</v>
      </c>
      <c r="AG4684" t="s">
        <v>56</v>
      </c>
      <c r="AI4684">
        <v>20.05</v>
      </c>
      <c r="AK4684" t="s">
        <v>55</v>
      </c>
      <c r="AM4684" t="s">
        <v>55</v>
      </c>
      <c r="AN4684" t="s">
        <v>60</v>
      </c>
      <c r="AO4684">
        <v>0</v>
      </c>
      <c r="AP4684" t="s">
        <v>55</v>
      </c>
      <c r="AQ4684" t="s">
        <v>55</v>
      </c>
      <c r="AR4684" t="s">
        <v>55</v>
      </c>
      <c r="AS4684" t="s">
        <v>55</v>
      </c>
      <c r="AT4684" t="s">
        <v>55</v>
      </c>
      <c r="AU4684" t="s">
        <v>55</v>
      </c>
      <c r="AV4684" t="s">
        <v>59</v>
      </c>
      <c r="AW4684" t="s">
        <v>55</v>
      </c>
      <c r="AX4684" t="s">
        <v>363</v>
      </c>
      <c r="AY4684" t="s">
        <v>55</v>
      </c>
      <c r="AZ4684" t="s">
        <v>138</v>
      </c>
      <c r="BA4684">
        <v>20</v>
      </c>
      <c r="BB4684" t="s">
        <v>59</v>
      </c>
      <c r="BC4684">
        <v>0</v>
      </c>
      <c r="BD4684">
        <v>0</v>
      </c>
      <c r="BE4684">
        <v>200.5</v>
      </c>
      <c r="BF4684">
        <v>400.5</v>
      </c>
      <c r="BG4684" t="s">
        <v>996</v>
      </c>
      <c r="BH4684" s="1" t="s">
        <v>996</v>
      </c>
      <c r="BI4684" t="s">
        <v>59</v>
      </c>
      <c r="BJ4684" t="b">
        <v>1</v>
      </c>
      <c r="BK4684">
        <v>0</v>
      </c>
    </row>
    <row r="4685" spans="1:63">
      <c r="A4685" s="1" t="s">
        <v>7417</v>
      </c>
      <c r="B4685" t="s">
        <v>54</v>
      </c>
      <c r="D4685">
        <v>34</v>
      </c>
      <c r="E4685" t="s">
        <v>55</v>
      </c>
      <c r="F4685" t="s">
        <v>55</v>
      </c>
      <c r="G4685">
        <f t="shared" si="220"/>
        <v>34</v>
      </c>
      <c r="H4685" s="1">
        <v>34</v>
      </c>
      <c r="I4685" t="s">
        <v>56</v>
      </c>
      <c r="K4685" t="s">
        <v>55</v>
      </c>
      <c r="L4685">
        <v>0</v>
      </c>
      <c r="M4685">
        <v>0</v>
      </c>
      <c r="N4685" s="1">
        <v>0</v>
      </c>
      <c r="O4685" t="s">
        <v>59</v>
      </c>
      <c r="P4685" t="s">
        <v>59</v>
      </c>
      <c r="Q4685" t="s">
        <v>59</v>
      </c>
      <c r="R4685" t="s">
        <v>59</v>
      </c>
      <c r="T4685" t="s">
        <v>59</v>
      </c>
      <c r="V4685" s="2" t="s">
        <v>59</v>
      </c>
      <c r="W4685" t="e">
        <f t="shared" si="219"/>
        <v>#N/A</v>
      </c>
      <c r="X4685" s="1" t="e">
        <v>#N/A</v>
      </c>
      <c r="Y4685" t="s">
        <v>59</v>
      </c>
      <c r="Z4685" t="s">
        <v>59</v>
      </c>
      <c r="AA4685">
        <v>0</v>
      </c>
      <c r="AB4685" s="1">
        <v>0</v>
      </c>
      <c r="AC4685" t="s">
        <v>59</v>
      </c>
      <c r="AD4685" t="s">
        <v>59</v>
      </c>
      <c r="AE4685" s="7">
        <f t="shared" ca="1" si="221"/>
        <v>1.0388364401724695</v>
      </c>
      <c r="AF4685" s="8">
        <v>1.1599940682954895</v>
      </c>
      <c r="AG4685" t="s">
        <v>59</v>
      </c>
      <c r="AI4685" t="s">
        <v>59</v>
      </c>
      <c r="AK4685" t="s">
        <v>59</v>
      </c>
      <c r="AM4685" t="s">
        <v>59</v>
      </c>
      <c r="AN4685" t="s">
        <v>59</v>
      </c>
      <c r="AO4685" t="s">
        <v>59</v>
      </c>
      <c r="AP4685" t="s">
        <v>59</v>
      </c>
      <c r="AQ4685" t="s">
        <v>59</v>
      </c>
      <c r="AR4685" t="s">
        <v>59</v>
      </c>
      <c r="AS4685" t="s">
        <v>59</v>
      </c>
      <c r="AT4685" t="s">
        <v>59</v>
      </c>
      <c r="AU4685" t="s">
        <v>59</v>
      </c>
      <c r="AV4685" t="s">
        <v>59</v>
      </c>
      <c r="AW4685" t="s">
        <v>59</v>
      </c>
      <c r="AX4685" t="s">
        <v>59</v>
      </c>
      <c r="AY4685" t="s">
        <v>59</v>
      </c>
      <c r="AZ4685" t="s">
        <v>59</v>
      </c>
      <c r="BA4685" t="s">
        <v>59</v>
      </c>
      <c r="BB4685" t="s">
        <v>59</v>
      </c>
      <c r="BC4685" t="s">
        <v>59</v>
      </c>
      <c r="BD4685" t="s">
        <v>59</v>
      </c>
      <c r="BE4685" t="s">
        <v>59</v>
      </c>
      <c r="BF4685" t="s">
        <v>59</v>
      </c>
      <c r="BG4685" t="s">
        <v>59</v>
      </c>
      <c r="BH4685" s="1" t="s">
        <v>59</v>
      </c>
      <c r="BI4685" t="s">
        <v>59</v>
      </c>
      <c r="BJ4685" t="b">
        <v>1</v>
      </c>
      <c r="BK4685">
        <v>1</v>
      </c>
    </row>
    <row r="4686" spans="1:63">
      <c r="A4686" s="1" t="s">
        <v>7418</v>
      </c>
      <c r="B4686" t="s">
        <v>66</v>
      </c>
      <c r="D4686">
        <v>58</v>
      </c>
      <c r="E4686" t="s">
        <v>59</v>
      </c>
      <c r="F4686" t="s">
        <v>55</v>
      </c>
      <c r="G4686">
        <f t="shared" si="220"/>
        <v>58</v>
      </c>
      <c r="H4686" s="1">
        <v>58</v>
      </c>
      <c r="I4686" t="s">
        <v>55</v>
      </c>
      <c r="K4686" t="s">
        <v>55</v>
      </c>
      <c r="L4686">
        <v>0</v>
      </c>
      <c r="M4686">
        <v>0</v>
      </c>
      <c r="N4686" s="1">
        <v>0</v>
      </c>
      <c r="O4686" t="s">
        <v>1491</v>
      </c>
      <c r="P4686" t="s">
        <v>1492</v>
      </c>
      <c r="Q4686">
        <v>37.089111000000003</v>
      </c>
      <c r="R4686">
        <v>-122.062213</v>
      </c>
      <c r="T4686">
        <v>8728</v>
      </c>
      <c r="V4686" s="2">
        <v>3</v>
      </c>
      <c r="W4686">
        <f t="shared" si="219"/>
        <v>3</v>
      </c>
      <c r="X4686" s="1">
        <v>3</v>
      </c>
      <c r="Y4686" t="s">
        <v>55</v>
      </c>
      <c r="Z4686" t="s">
        <v>59</v>
      </c>
      <c r="AA4686">
        <v>0</v>
      </c>
      <c r="AB4686" s="1">
        <v>0</v>
      </c>
      <c r="AC4686" t="s">
        <v>59</v>
      </c>
      <c r="AD4686" t="s">
        <v>97</v>
      </c>
      <c r="AE4686" s="7">
        <f t="shared" ca="1" si="221"/>
        <v>16</v>
      </c>
      <c r="AF4686" s="8">
        <v>16</v>
      </c>
      <c r="AG4686" t="s">
        <v>56</v>
      </c>
      <c r="AI4686" t="s">
        <v>59</v>
      </c>
      <c r="AK4686" t="s">
        <v>55</v>
      </c>
      <c r="AM4686" t="s">
        <v>55</v>
      </c>
      <c r="AN4686" t="s">
        <v>60</v>
      </c>
      <c r="AO4686" t="s">
        <v>59</v>
      </c>
      <c r="AP4686" t="s">
        <v>55</v>
      </c>
      <c r="AQ4686" t="s">
        <v>59</v>
      </c>
      <c r="AR4686" t="s">
        <v>55</v>
      </c>
      <c r="AS4686" t="s">
        <v>59</v>
      </c>
      <c r="AT4686" t="s">
        <v>55</v>
      </c>
      <c r="AU4686" t="s">
        <v>55</v>
      </c>
      <c r="AV4686" t="s">
        <v>55</v>
      </c>
      <c r="AW4686" t="s">
        <v>55</v>
      </c>
      <c r="AX4686" t="s">
        <v>363</v>
      </c>
      <c r="AY4686" t="s">
        <v>55</v>
      </c>
      <c r="AZ4686" t="s">
        <v>138</v>
      </c>
      <c r="BA4686">
        <v>19.399999999999999</v>
      </c>
      <c r="BB4686">
        <v>358.05</v>
      </c>
      <c r="BC4686">
        <v>0</v>
      </c>
      <c r="BD4686">
        <v>0</v>
      </c>
      <c r="BE4686">
        <v>511.19</v>
      </c>
      <c r="BF4686">
        <v>869.24</v>
      </c>
      <c r="BG4686" t="s">
        <v>996</v>
      </c>
      <c r="BH4686" s="1" t="s">
        <v>996</v>
      </c>
      <c r="BI4686" t="s">
        <v>59</v>
      </c>
      <c r="BJ4686" t="b">
        <v>1</v>
      </c>
      <c r="BK4686">
        <v>0</v>
      </c>
    </row>
    <row r="4687" spans="1:63">
      <c r="A4687" s="1" t="s">
        <v>7419</v>
      </c>
      <c r="B4687" t="s">
        <v>54</v>
      </c>
      <c r="D4687">
        <v>45</v>
      </c>
      <c r="E4687" t="s">
        <v>55</v>
      </c>
      <c r="F4687" t="s">
        <v>55</v>
      </c>
      <c r="G4687">
        <f t="shared" si="220"/>
        <v>45</v>
      </c>
      <c r="H4687" s="1">
        <v>45</v>
      </c>
      <c r="I4687" t="s">
        <v>55</v>
      </c>
      <c r="K4687" t="s">
        <v>55</v>
      </c>
      <c r="L4687">
        <v>0</v>
      </c>
      <c r="M4687">
        <v>0</v>
      </c>
      <c r="N4687" s="1">
        <v>0</v>
      </c>
      <c r="O4687" t="s">
        <v>59</v>
      </c>
      <c r="P4687" t="s">
        <v>59</v>
      </c>
      <c r="Q4687">
        <v>36.936228</v>
      </c>
      <c r="R4687">
        <v>-121.78555900000001</v>
      </c>
      <c r="T4687">
        <v>4753</v>
      </c>
      <c r="V4687" s="2" t="s">
        <v>59</v>
      </c>
      <c r="W4687" t="e">
        <f t="shared" si="219"/>
        <v>#N/A</v>
      </c>
      <c r="X4687" s="1" t="e">
        <v>#N/A</v>
      </c>
      <c r="Y4687" t="s">
        <v>55</v>
      </c>
      <c r="Z4687">
        <v>0</v>
      </c>
      <c r="AA4687">
        <v>0</v>
      </c>
      <c r="AB4687" s="1">
        <v>0</v>
      </c>
      <c r="AC4687" t="s">
        <v>59</v>
      </c>
      <c r="AD4687" t="s">
        <v>73</v>
      </c>
      <c r="AE4687" s="7">
        <f t="shared" ca="1" si="221"/>
        <v>31</v>
      </c>
      <c r="AF4687" s="8">
        <v>31</v>
      </c>
      <c r="AG4687" t="s">
        <v>59</v>
      </c>
      <c r="AI4687">
        <v>17.260000000000002</v>
      </c>
      <c r="AK4687" t="s">
        <v>56</v>
      </c>
      <c r="AM4687" t="s">
        <v>56</v>
      </c>
      <c r="AN4687" t="s">
        <v>59</v>
      </c>
      <c r="AO4687">
        <v>19</v>
      </c>
      <c r="AP4687" t="s">
        <v>59</v>
      </c>
      <c r="AQ4687" t="s">
        <v>59</v>
      </c>
      <c r="AR4687" t="s">
        <v>55</v>
      </c>
      <c r="AS4687" t="s">
        <v>55</v>
      </c>
      <c r="AT4687" t="s">
        <v>56</v>
      </c>
      <c r="AU4687" t="s">
        <v>56</v>
      </c>
      <c r="AV4687" t="s">
        <v>56</v>
      </c>
      <c r="AW4687" t="s">
        <v>56</v>
      </c>
      <c r="AX4687" t="s">
        <v>62</v>
      </c>
      <c r="AY4687" t="s">
        <v>56</v>
      </c>
      <c r="AZ4687" t="s">
        <v>63</v>
      </c>
      <c r="BA4687">
        <v>100.4</v>
      </c>
      <c r="BB4687">
        <v>2936.25</v>
      </c>
      <c r="BC4687">
        <v>0</v>
      </c>
      <c r="BD4687">
        <v>0</v>
      </c>
      <c r="BE4687">
        <v>517.79999999999995</v>
      </c>
      <c r="BF4687">
        <v>3454.05</v>
      </c>
      <c r="BG4687" t="s">
        <v>59</v>
      </c>
      <c r="BH4687" s="1" t="s">
        <v>59</v>
      </c>
      <c r="BI4687" t="b">
        <v>1</v>
      </c>
      <c r="BJ4687" t="s">
        <v>59</v>
      </c>
      <c r="BK4687">
        <v>0</v>
      </c>
    </row>
    <row r="4688" spans="1:63">
      <c r="A4688" s="1" t="s">
        <v>7420</v>
      </c>
      <c r="B4688" t="s">
        <v>54</v>
      </c>
      <c r="D4688">
        <v>21</v>
      </c>
      <c r="E4688" t="s">
        <v>56</v>
      </c>
      <c r="F4688" t="s">
        <v>55</v>
      </c>
      <c r="G4688">
        <f t="shared" si="220"/>
        <v>21</v>
      </c>
      <c r="H4688" s="1">
        <v>21</v>
      </c>
      <c r="I4688" t="s">
        <v>56</v>
      </c>
      <c r="K4688" t="s">
        <v>56</v>
      </c>
      <c r="L4688">
        <v>3</v>
      </c>
      <c r="M4688">
        <v>3</v>
      </c>
      <c r="N4688" s="1">
        <v>3</v>
      </c>
      <c r="O4688" t="s">
        <v>212</v>
      </c>
      <c r="P4688" t="s">
        <v>213</v>
      </c>
      <c r="Q4688">
        <v>37.038890000000002</v>
      </c>
      <c r="R4688">
        <v>-121.528955</v>
      </c>
      <c r="T4688" t="s">
        <v>59</v>
      </c>
      <c r="V4688" s="2">
        <v>3</v>
      </c>
      <c r="W4688">
        <f t="shared" si="219"/>
        <v>3</v>
      </c>
      <c r="X4688" s="1">
        <v>3</v>
      </c>
      <c r="Y4688" t="s">
        <v>56</v>
      </c>
      <c r="Z4688">
        <v>9</v>
      </c>
      <c r="AA4688">
        <v>9</v>
      </c>
      <c r="AB4688" s="1">
        <v>9</v>
      </c>
      <c r="AC4688">
        <v>22</v>
      </c>
      <c r="AD4688" t="s">
        <v>97</v>
      </c>
      <c r="AE4688" s="7">
        <f t="shared" ca="1" si="221"/>
        <v>22</v>
      </c>
      <c r="AF4688" s="8">
        <v>22</v>
      </c>
      <c r="AG4688" t="s">
        <v>56</v>
      </c>
      <c r="AI4688">
        <v>42.58</v>
      </c>
      <c r="AK4688" t="s">
        <v>55</v>
      </c>
      <c r="AM4688" t="s">
        <v>56</v>
      </c>
      <c r="AN4688" t="s">
        <v>61</v>
      </c>
      <c r="AO4688">
        <v>82</v>
      </c>
      <c r="AP4688" t="s">
        <v>59</v>
      </c>
      <c r="AQ4688" t="s">
        <v>59</v>
      </c>
      <c r="AR4688" t="s">
        <v>55</v>
      </c>
      <c r="AS4688" t="s">
        <v>59</v>
      </c>
      <c r="AT4688" t="s">
        <v>59</v>
      </c>
      <c r="AU4688" t="s">
        <v>55</v>
      </c>
      <c r="AV4688" t="s">
        <v>56</v>
      </c>
      <c r="AW4688" t="s">
        <v>59</v>
      </c>
      <c r="AX4688" t="s">
        <v>62</v>
      </c>
      <c r="AY4688" t="s">
        <v>56</v>
      </c>
      <c r="AZ4688" t="s">
        <v>138</v>
      </c>
      <c r="BA4688">
        <v>57.95</v>
      </c>
      <c r="BB4688">
        <v>1271.8</v>
      </c>
      <c r="BC4688" t="s">
        <v>59</v>
      </c>
      <c r="BD4688" t="s">
        <v>59</v>
      </c>
      <c r="BE4688">
        <v>936.76</v>
      </c>
      <c r="BF4688">
        <v>2208.56</v>
      </c>
      <c r="BG4688" t="s">
        <v>996</v>
      </c>
      <c r="BH4688" s="1" t="s">
        <v>996</v>
      </c>
      <c r="BI4688" t="s">
        <v>59</v>
      </c>
      <c r="BJ4688" t="b">
        <v>1</v>
      </c>
      <c r="BK4688">
        <v>0</v>
      </c>
    </row>
    <row r="4689" spans="1:63">
      <c r="A4689" s="1" t="s">
        <v>7421</v>
      </c>
      <c r="B4689" t="s">
        <v>59</v>
      </c>
      <c r="D4689">
        <v>33</v>
      </c>
      <c r="E4689" t="s">
        <v>55</v>
      </c>
      <c r="F4689" t="s">
        <v>55</v>
      </c>
      <c r="G4689">
        <f t="shared" si="220"/>
        <v>33</v>
      </c>
      <c r="H4689" s="1">
        <v>33</v>
      </c>
      <c r="I4689" t="s">
        <v>59</v>
      </c>
      <c r="K4689" t="s">
        <v>55</v>
      </c>
      <c r="L4689">
        <v>0</v>
      </c>
      <c r="M4689">
        <v>0</v>
      </c>
      <c r="N4689" s="1">
        <v>0</v>
      </c>
      <c r="O4689" t="s">
        <v>227</v>
      </c>
      <c r="P4689" t="s">
        <v>228</v>
      </c>
      <c r="Q4689">
        <v>33.141264999999997</v>
      </c>
      <c r="R4689">
        <v>-116.967221</v>
      </c>
      <c r="T4689">
        <v>48690</v>
      </c>
      <c r="V4689" s="2">
        <v>5</v>
      </c>
      <c r="W4689">
        <f t="shared" si="219"/>
        <v>5</v>
      </c>
      <c r="X4689" s="1">
        <v>5</v>
      </c>
      <c r="Y4689" t="s">
        <v>59</v>
      </c>
      <c r="Z4689">
        <v>0</v>
      </c>
      <c r="AA4689">
        <v>0</v>
      </c>
      <c r="AB4689" s="1">
        <v>0</v>
      </c>
      <c r="AC4689">
        <v>9</v>
      </c>
      <c r="AD4689" t="s">
        <v>67</v>
      </c>
      <c r="AE4689" s="7">
        <f t="shared" ca="1" si="221"/>
        <v>9</v>
      </c>
      <c r="AF4689" s="8">
        <v>9</v>
      </c>
      <c r="AG4689" t="s">
        <v>56</v>
      </c>
      <c r="AI4689">
        <v>39.19</v>
      </c>
      <c r="AK4689" t="s">
        <v>55</v>
      </c>
      <c r="AM4689" t="s">
        <v>56</v>
      </c>
      <c r="AN4689" t="s">
        <v>102</v>
      </c>
      <c r="AO4689">
        <v>20</v>
      </c>
      <c r="AP4689" t="s">
        <v>55</v>
      </c>
      <c r="AQ4689" t="s">
        <v>55</v>
      </c>
      <c r="AR4689" t="s">
        <v>55</v>
      </c>
      <c r="AS4689" t="s">
        <v>56</v>
      </c>
      <c r="AT4689" t="s">
        <v>56</v>
      </c>
      <c r="AU4689" t="s">
        <v>55</v>
      </c>
      <c r="AV4689" t="s">
        <v>55</v>
      </c>
      <c r="AW4689" t="s">
        <v>56</v>
      </c>
      <c r="AX4689" t="s">
        <v>62</v>
      </c>
      <c r="AY4689" t="s">
        <v>56</v>
      </c>
      <c r="AZ4689" t="s">
        <v>63</v>
      </c>
      <c r="BA4689">
        <v>59.5</v>
      </c>
      <c r="BB4689">
        <v>530.04999999999995</v>
      </c>
      <c r="BC4689">
        <v>0</v>
      </c>
      <c r="BD4689">
        <v>0</v>
      </c>
      <c r="BE4689" t="s">
        <v>59</v>
      </c>
      <c r="BF4689">
        <v>882.76</v>
      </c>
      <c r="BG4689" t="s">
        <v>59</v>
      </c>
      <c r="BH4689" s="1" t="s">
        <v>59</v>
      </c>
      <c r="BI4689" t="s">
        <v>59</v>
      </c>
      <c r="BJ4689" t="b">
        <v>1</v>
      </c>
      <c r="BK4689">
        <v>1</v>
      </c>
    </row>
    <row r="4690" spans="1:63">
      <c r="A4690" s="1" t="s">
        <v>7422</v>
      </c>
      <c r="B4690" t="s">
        <v>54</v>
      </c>
      <c r="D4690">
        <v>57</v>
      </c>
      <c r="E4690" t="s">
        <v>59</v>
      </c>
      <c r="F4690" t="s">
        <v>59</v>
      </c>
      <c r="G4690">
        <f t="shared" si="220"/>
        <v>57</v>
      </c>
      <c r="H4690" s="1">
        <v>57</v>
      </c>
      <c r="I4690" t="s">
        <v>56</v>
      </c>
      <c r="K4690" t="s">
        <v>56</v>
      </c>
      <c r="L4690">
        <v>3</v>
      </c>
      <c r="M4690">
        <v>3</v>
      </c>
      <c r="N4690" s="1">
        <v>3</v>
      </c>
      <c r="O4690" t="s">
        <v>3040</v>
      </c>
      <c r="P4690" t="s">
        <v>3041</v>
      </c>
      <c r="Q4690">
        <v>37.222842</v>
      </c>
      <c r="R4690">
        <v>-121.988727</v>
      </c>
      <c r="T4690">
        <v>13290</v>
      </c>
      <c r="V4690" s="2">
        <v>5</v>
      </c>
      <c r="W4690">
        <f t="shared" si="219"/>
        <v>5</v>
      </c>
      <c r="X4690" s="1">
        <v>5</v>
      </c>
      <c r="Y4690" t="s">
        <v>59</v>
      </c>
      <c r="Z4690">
        <v>10</v>
      </c>
      <c r="AA4690">
        <v>10</v>
      </c>
      <c r="AB4690" s="1">
        <v>10</v>
      </c>
      <c r="AC4690">
        <v>1</v>
      </c>
      <c r="AD4690" t="s">
        <v>60</v>
      </c>
      <c r="AE4690" s="7">
        <f t="shared" ca="1" si="221"/>
        <v>1</v>
      </c>
      <c r="AF4690" s="8">
        <v>1</v>
      </c>
      <c r="AG4690" t="s">
        <v>56</v>
      </c>
      <c r="AI4690">
        <v>32.78</v>
      </c>
      <c r="AK4690" t="s">
        <v>55</v>
      </c>
      <c r="AM4690" t="s">
        <v>59</v>
      </c>
      <c r="AN4690" t="s">
        <v>60</v>
      </c>
      <c r="AO4690">
        <v>0</v>
      </c>
      <c r="AP4690" t="s">
        <v>59</v>
      </c>
      <c r="AQ4690" t="s">
        <v>55</v>
      </c>
      <c r="AR4690" t="s">
        <v>55</v>
      </c>
      <c r="AS4690" t="s">
        <v>55</v>
      </c>
      <c r="AT4690" t="s">
        <v>55</v>
      </c>
      <c r="AU4690" t="s">
        <v>55</v>
      </c>
      <c r="AV4690" t="s">
        <v>55</v>
      </c>
      <c r="AW4690" t="s">
        <v>59</v>
      </c>
      <c r="AX4690" t="s">
        <v>62</v>
      </c>
      <c r="AY4690" t="s">
        <v>55</v>
      </c>
      <c r="AZ4690" t="s">
        <v>138</v>
      </c>
      <c r="BA4690" t="s">
        <v>59</v>
      </c>
      <c r="BB4690">
        <v>19.2</v>
      </c>
      <c r="BC4690">
        <v>0</v>
      </c>
      <c r="BD4690">
        <v>0</v>
      </c>
      <c r="BE4690">
        <v>32.78</v>
      </c>
      <c r="BF4690" t="s">
        <v>59</v>
      </c>
      <c r="BG4690" t="s">
        <v>996</v>
      </c>
      <c r="BH4690" s="1" t="s">
        <v>996</v>
      </c>
      <c r="BI4690" t="s">
        <v>59</v>
      </c>
      <c r="BJ4690" t="b">
        <v>1</v>
      </c>
      <c r="BK4690">
        <v>0</v>
      </c>
    </row>
    <row r="4691" spans="1:63">
      <c r="A4691" s="1" t="s">
        <v>7423</v>
      </c>
      <c r="B4691" t="s">
        <v>54</v>
      </c>
      <c r="D4691">
        <v>40</v>
      </c>
      <c r="E4691" t="s">
        <v>55</v>
      </c>
      <c r="F4691" t="s">
        <v>55</v>
      </c>
      <c r="G4691">
        <f t="shared" si="220"/>
        <v>40</v>
      </c>
      <c r="H4691" s="1">
        <v>40</v>
      </c>
      <c r="I4691" t="s">
        <v>55</v>
      </c>
      <c r="K4691" t="s">
        <v>55</v>
      </c>
      <c r="L4691">
        <v>0</v>
      </c>
      <c r="M4691">
        <v>0</v>
      </c>
      <c r="N4691" s="1">
        <v>0</v>
      </c>
      <c r="O4691" t="s">
        <v>3040</v>
      </c>
      <c r="P4691" t="s">
        <v>5089</v>
      </c>
      <c r="Q4691">
        <v>37.160193999999997</v>
      </c>
      <c r="R4691">
        <v>-121.945611</v>
      </c>
      <c r="T4691">
        <v>10172</v>
      </c>
      <c r="V4691" s="2">
        <v>4</v>
      </c>
      <c r="W4691">
        <f t="shared" si="219"/>
        <v>4</v>
      </c>
      <c r="X4691" s="1">
        <v>4</v>
      </c>
      <c r="Y4691" t="s">
        <v>59</v>
      </c>
      <c r="Z4691" t="s">
        <v>59</v>
      </c>
      <c r="AA4691">
        <v>0</v>
      </c>
      <c r="AB4691" s="1">
        <v>0</v>
      </c>
      <c r="AC4691" t="s">
        <v>59</v>
      </c>
      <c r="AD4691" t="s">
        <v>59</v>
      </c>
      <c r="AE4691" s="7">
        <f t="shared" ca="1" si="221"/>
        <v>12.880471390469985</v>
      </c>
      <c r="AF4691" s="8">
        <v>11.620270093474872</v>
      </c>
      <c r="AG4691" t="s">
        <v>59</v>
      </c>
      <c r="AI4691" t="s">
        <v>59</v>
      </c>
      <c r="AK4691" t="s">
        <v>59</v>
      </c>
      <c r="AM4691" t="s">
        <v>59</v>
      </c>
      <c r="AN4691" t="s">
        <v>59</v>
      </c>
      <c r="AO4691" t="s">
        <v>59</v>
      </c>
      <c r="AP4691" t="s">
        <v>59</v>
      </c>
      <c r="AQ4691" t="s">
        <v>59</v>
      </c>
      <c r="AR4691" t="s">
        <v>59</v>
      </c>
      <c r="AS4691" t="s">
        <v>59</v>
      </c>
      <c r="AT4691" t="s">
        <v>59</v>
      </c>
      <c r="AU4691" t="s">
        <v>59</v>
      </c>
      <c r="AV4691" t="s">
        <v>59</v>
      </c>
      <c r="AW4691" t="s">
        <v>59</v>
      </c>
      <c r="AX4691" t="s">
        <v>59</v>
      </c>
      <c r="AY4691" t="s">
        <v>59</v>
      </c>
      <c r="AZ4691" t="s">
        <v>59</v>
      </c>
      <c r="BA4691" t="s">
        <v>59</v>
      </c>
      <c r="BB4691" t="s">
        <v>59</v>
      </c>
      <c r="BC4691" t="s">
        <v>59</v>
      </c>
      <c r="BD4691" t="s">
        <v>59</v>
      </c>
      <c r="BE4691" t="s">
        <v>59</v>
      </c>
      <c r="BF4691" t="s">
        <v>59</v>
      </c>
      <c r="BG4691" t="s">
        <v>996</v>
      </c>
      <c r="BH4691" s="1" t="s">
        <v>996</v>
      </c>
      <c r="BI4691" t="s">
        <v>59</v>
      </c>
      <c r="BJ4691" t="b">
        <v>1</v>
      </c>
      <c r="BK4691">
        <v>0</v>
      </c>
    </row>
    <row r="4692" spans="1:63">
      <c r="A4692" s="1" t="s">
        <v>7424</v>
      </c>
      <c r="B4692" t="s">
        <v>66</v>
      </c>
      <c r="D4692">
        <v>33</v>
      </c>
      <c r="E4692" t="s">
        <v>59</v>
      </c>
      <c r="F4692" t="s">
        <v>55</v>
      </c>
      <c r="G4692">
        <f t="shared" si="220"/>
        <v>33</v>
      </c>
      <c r="H4692" s="1">
        <v>33</v>
      </c>
      <c r="I4692" t="s">
        <v>59</v>
      </c>
      <c r="K4692" t="s">
        <v>55</v>
      </c>
      <c r="L4692">
        <v>0</v>
      </c>
      <c r="M4692">
        <v>0</v>
      </c>
      <c r="N4692" s="1">
        <v>0</v>
      </c>
      <c r="O4692" t="s">
        <v>59</v>
      </c>
      <c r="P4692" t="s">
        <v>59</v>
      </c>
      <c r="Q4692" t="s">
        <v>59</v>
      </c>
      <c r="R4692" t="s">
        <v>59</v>
      </c>
      <c r="T4692" t="s">
        <v>59</v>
      </c>
      <c r="V4692" s="2" t="s">
        <v>59</v>
      </c>
      <c r="W4692">
        <f t="shared" si="219"/>
        <v>4</v>
      </c>
      <c r="X4692" s="1">
        <v>4</v>
      </c>
      <c r="Y4692" t="s">
        <v>56</v>
      </c>
      <c r="Z4692">
        <v>10</v>
      </c>
      <c r="AA4692">
        <v>10</v>
      </c>
      <c r="AB4692" s="1">
        <v>10</v>
      </c>
      <c r="AC4692">
        <v>72</v>
      </c>
      <c r="AD4692" t="s">
        <v>233</v>
      </c>
      <c r="AE4692" s="7">
        <f t="shared" ca="1" si="221"/>
        <v>72</v>
      </c>
      <c r="AF4692" s="8">
        <v>72</v>
      </c>
      <c r="AG4692" t="s">
        <v>56</v>
      </c>
      <c r="AI4692">
        <v>44.27</v>
      </c>
      <c r="AK4692" t="s">
        <v>56</v>
      </c>
      <c r="AM4692" t="s">
        <v>59</v>
      </c>
      <c r="AN4692" t="s">
        <v>68</v>
      </c>
      <c r="AO4692">
        <v>8</v>
      </c>
      <c r="AP4692" t="s">
        <v>59</v>
      </c>
      <c r="AQ4692" t="s">
        <v>56</v>
      </c>
      <c r="AR4692" t="s">
        <v>56</v>
      </c>
      <c r="AS4692" t="s">
        <v>59</v>
      </c>
      <c r="AT4692" t="s">
        <v>56</v>
      </c>
      <c r="AU4692" t="s">
        <v>55</v>
      </c>
      <c r="AV4692" t="s">
        <v>55</v>
      </c>
      <c r="AW4692" t="s">
        <v>55</v>
      </c>
      <c r="AX4692" t="s">
        <v>363</v>
      </c>
      <c r="AY4692" t="s">
        <v>56</v>
      </c>
      <c r="AZ4692" t="s">
        <v>63</v>
      </c>
      <c r="BA4692">
        <v>103.95</v>
      </c>
      <c r="BB4692">
        <v>7556.9</v>
      </c>
      <c r="BC4692" t="s">
        <v>59</v>
      </c>
      <c r="BD4692">
        <v>70</v>
      </c>
      <c r="BE4692">
        <v>3187.44</v>
      </c>
      <c r="BF4692">
        <v>10814.34</v>
      </c>
      <c r="BG4692" t="s">
        <v>996</v>
      </c>
      <c r="BH4692" s="1" t="s">
        <v>996</v>
      </c>
      <c r="BI4692" t="s">
        <v>59</v>
      </c>
      <c r="BJ4692" t="b">
        <v>1</v>
      </c>
      <c r="BK4692">
        <v>0</v>
      </c>
    </row>
    <row r="4693" spans="1:63">
      <c r="A4693" s="1" t="s">
        <v>7425</v>
      </c>
      <c r="B4693" t="s">
        <v>54</v>
      </c>
      <c r="D4693" t="s">
        <v>59</v>
      </c>
      <c r="E4693" t="s">
        <v>59</v>
      </c>
      <c r="F4693" t="s">
        <v>55</v>
      </c>
      <c r="G4693">
        <f t="shared" si="220"/>
        <v>47</v>
      </c>
      <c r="H4693" s="1">
        <v>47</v>
      </c>
      <c r="I4693" t="s">
        <v>56</v>
      </c>
      <c r="K4693" t="s">
        <v>56</v>
      </c>
      <c r="L4693">
        <v>1</v>
      </c>
      <c r="M4693">
        <v>1</v>
      </c>
      <c r="N4693" s="1">
        <v>1</v>
      </c>
      <c r="O4693" t="s">
        <v>5095</v>
      </c>
      <c r="P4693" t="s">
        <v>5096</v>
      </c>
      <c r="Q4693">
        <v>37.051166000000002</v>
      </c>
      <c r="R4693">
        <v>-122.056194</v>
      </c>
      <c r="T4693">
        <v>77</v>
      </c>
      <c r="V4693" s="2">
        <v>3</v>
      </c>
      <c r="W4693">
        <f t="shared" si="219"/>
        <v>3</v>
      </c>
      <c r="X4693" s="1">
        <v>3</v>
      </c>
      <c r="Y4693" t="s">
        <v>59</v>
      </c>
      <c r="Z4693">
        <v>9</v>
      </c>
      <c r="AA4693">
        <v>9</v>
      </c>
      <c r="AB4693" s="1">
        <v>9</v>
      </c>
      <c r="AC4693">
        <v>70</v>
      </c>
      <c r="AD4693" t="s">
        <v>233</v>
      </c>
      <c r="AE4693" s="7">
        <f t="shared" ca="1" si="221"/>
        <v>70</v>
      </c>
      <c r="AF4693" s="8">
        <v>70</v>
      </c>
      <c r="AG4693" t="s">
        <v>56</v>
      </c>
      <c r="AI4693">
        <v>22.67</v>
      </c>
      <c r="AK4693" t="s">
        <v>56</v>
      </c>
      <c r="AM4693" t="s">
        <v>56</v>
      </c>
      <c r="AN4693" t="s">
        <v>61</v>
      </c>
      <c r="AO4693">
        <v>29</v>
      </c>
      <c r="AP4693" t="s">
        <v>56</v>
      </c>
      <c r="AQ4693" t="s">
        <v>55</v>
      </c>
      <c r="AR4693" t="s">
        <v>56</v>
      </c>
      <c r="AS4693" t="s">
        <v>55</v>
      </c>
      <c r="AT4693" t="s">
        <v>56</v>
      </c>
      <c r="AU4693" t="s">
        <v>55</v>
      </c>
      <c r="AV4693" t="s">
        <v>59</v>
      </c>
      <c r="AW4693" t="s">
        <v>59</v>
      </c>
      <c r="AX4693" t="s">
        <v>363</v>
      </c>
      <c r="AY4693" t="s">
        <v>55</v>
      </c>
      <c r="AZ4693" t="s">
        <v>138</v>
      </c>
      <c r="BA4693">
        <v>68.95</v>
      </c>
      <c r="BB4693">
        <v>4858.7</v>
      </c>
      <c r="BC4693">
        <v>0</v>
      </c>
      <c r="BD4693" t="s">
        <v>59</v>
      </c>
      <c r="BE4693">
        <v>1586.9</v>
      </c>
      <c r="BF4693">
        <v>6445.6</v>
      </c>
      <c r="BG4693" t="s">
        <v>996</v>
      </c>
      <c r="BH4693" s="1" t="s">
        <v>996</v>
      </c>
      <c r="BI4693" t="s">
        <v>59</v>
      </c>
      <c r="BJ4693" t="b">
        <v>1</v>
      </c>
      <c r="BK4693">
        <v>0</v>
      </c>
    </row>
    <row r="4694" spans="1:63">
      <c r="A4694" s="1" t="s">
        <v>7426</v>
      </c>
      <c r="B4694" t="s">
        <v>66</v>
      </c>
      <c r="D4694">
        <v>33</v>
      </c>
      <c r="E4694" t="s">
        <v>55</v>
      </c>
      <c r="F4694" t="s">
        <v>55</v>
      </c>
      <c r="G4694">
        <f t="shared" si="220"/>
        <v>33</v>
      </c>
      <c r="H4694" s="1">
        <v>33</v>
      </c>
      <c r="I4694" t="s">
        <v>55</v>
      </c>
      <c r="K4694" t="s">
        <v>55</v>
      </c>
      <c r="L4694">
        <v>0</v>
      </c>
      <c r="M4694">
        <v>0</v>
      </c>
      <c r="N4694" s="1">
        <v>0</v>
      </c>
      <c r="O4694" t="s">
        <v>5098</v>
      </c>
      <c r="P4694" t="s">
        <v>5099</v>
      </c>
      <c r="Q4694">
        <v>36.525703</v>
      </c>
      <c r="R4694">
        <v>-120.952122</v>
      </c>
      <c r="T4694">
        <v>813</v>
      </c>
      <c r="V4694" s="2">
        <v>3</v>
      </c>
      <c r="W4694">
        <f t="shared" si="219"/>
        <v>3</v>
      </c>
      <c r="X4694" s="1">
        <v>3</v>
      </c>
      <c r="Y4694" t="s">
        <v>55</v>
      </c>
      <c r="Z4694">
        <v>0</v>
      </c>
      <c r="AA4694">
        <v>0</v>
      </c>
      <c r="AB4694" s="1">
        <v>0</v>
      </c>
      <c r="AC4694" t="s">
        <v>59</v>
      </c>
      <c r="AD4694" t="s">
        <v>59</v>
      </c>
      <c r="AE4694" s="7">
        <f t="shared" ca="1" si="221"/>
        <v>62.305187420727343</v>
      </c>
      <c r="AF4694" s="8">
        <v>55.546322667159735</v>
      </c>
      <c r="AG4694" t="s">
        <v>56</v>
      </c>
      <c r="AI4694">
        <v>43.14</v>
      </c>
      <c r="AK4694" t="s">
        <v>56</v>
      </c>
      <c r="AM4694" t="s">
        <v>56</v>
      </c>
      <c r="AN4694" t="s">
        <v>68</v>
      </c>
      <c r="AO4694">
        <v>20</v>
      </c>
      <c r="AP4694" t="s">
        <v>56</v>
      </c>
      <c r="AQ4694" t="s">
        <v>56</v>
      </c>
      <c r="AR4694" t="s">
        <v>56</v>
      </c>
      <c r="AS4694" t="s">
        <v>56</v>
      </c>
      <c r="AT4694" t="s">
        <v>55</v>
      </c>
      <c r="AU4694" t="s">
        <v>56</v>
      </c>
      <c r="AV4694" t="s">
        <v>56</v>
      </c>
      <c r="AW4694" t="s">
        <v>56</v>
      </c>
      <c r="AX4694" t="s">
        <v>59</v>
      </c>
      <c r="AY4694" t="s">
        <v>56</v>
      </c>
      <c r="AZ4694" t="s">
        <v>63</v>
      </c>
      <c r="BA4694">
        <v>103.1</v>
      </c>
      <c r="BB4694">
        <v>6595</v>
      </c>
      <c r="BC4694">
        <v>0</v>
      </c>
      <c r="BD4694">
        <v>0</v>
      </c>
      <c r="BE4694">
        <v>2847.24</v>
      </c>
      <c r="BF4694">
        <v>9442.24</v>
      </c>
      <c r="BG4694" t="s">
        <v>996</v>
      </c>
      <c r="BH4694" s="1" t="s">
        <v>996</v>
      </c>
      <c r="BI4694" t="s">
        <v>59</v>
      </c>
      <c r="BJ4694" t="b">
        <v>1</v>
      </c>
      <c r="BK4694">
        <v>0</v>
      </c>
    </row>
    <row r="4695" spans="1:63">
      <c r="A4695" s="1" t="s">
        <v>7427</v>
      </c>
      <c r="B4695" t="s">
        <v>66</v>
      </c>
      <c r="D4695">
        <v>20</v>
      </c>
      <c r="E4695" t="s">
        <v>59</v>
      </c>
      <c r="F4695" t="s">
        <v>55</v>
      </c>
      <c r="G4695">
        <f t="shared" si="220"/>
        <v>20</v>
      </c>
      <c r="H4695" s="1">
        <v>20</v>
      </c>
      <c r="I4695" t="s">
        <v>56</v>
      </c>
      <c r="K4695" t="s">
        <v>56</v>
      </c>
      <c r="L4695">
        <v>2</v>
      </c>
      <c r="M4695">
        <v>2</v>
      </c>
      <c r="N4695" s="1">
        <v>2</v>
      </c>
      <c r="O4695" t="s">
        <v>5101</v>
      </c>
      <c r="P4695" t="s">
        <v>5102</v>
      </c>
      <c r="Q4695">
        <v>36.810568000000004</v>
      </c>
      <c r="R4695">
        <v>-121.503022</v>
      </c>
      <c r="T4695">
        <v>3402</v>
      </c>
      <c r="V4695" s="2">
        <v>3</v>
      </c>
      <c r="W4695">
        <f t="shared" si="219"/>
        <v>3</v>
      </c>
      <c r="X4695" s="1">
        <v>3</v>
      </c>
      <c r="Y4695" t="s">
        <v>59</v>
      </c>
      <c r="Z4695" t="s">
        <v>59</v>
      </c>
      <c r="AA4695">
        <v>0</v>
      </c>
      <c r="AB4695" s="1">
        <v>0</v>
      </c>
      <c r="AC4695" t="s">
        <v>59</v>
      </c>
      <c r="AD4695" t="s">
        <v>59</v>
      </c>
      <c r="AE4695" s="7">
        <f t="shared" ca="1" si="221"/>
        <v>53.470700832948658</v>
      </c>
      <c r="AF4695" s="8">
        <v>1.42042481090773</v>
      </c>
      <c r="AG4695" t="s">
        <v>59</v>
      </c>
      <c r="AI4695" t="s">
        <v>59</v>
      </c>
      <c r="AK4695" t="s">
        <v>59</v>
      </c>
      <c r="AM4695" t="s">
        <v>59</v>
      </c>
      <c r="AN4695" t="s">
        <v>59</v>
      </c>
      <c r="AO4695" t="s">
        <v>59</v>
      </c>
      <c r="AP4695" t="s">
        <v>59</v>
      </c>
      <c r="AQ4695" t="s">
        <v>59</v>
      </c>
      <c r="AR4695" t="s">
        <v>59</v>
      </c>
      <c r="AS4695" t="s">
        <v>59</v>
      </c>
      <c r="AT4695" t="s">
        <v>59</v>
      </c>
      <c r="AU4695" t="s">
        <v>59</v>
      </c>
      <c r="AV4695" t="s">
        <v>59</v>
      </c>
      <c r="AW4695" t="s">
        <v>59</v>
      </c>
      <c r="AX4695" t="s">
        <v>59</v>
      </c>
      <c r="AY4695" t="s">
        <v>59</v>
      </c>
      <c r="AZ4695" t="s">
        <v>59</v>
      </c>
      <c r="BA4695" t="s">
        <v>59</v>
      </c>
      <c r="BB4695" t="s">
        <v>59</v>
      </c>
      <c r="BC4695" t="s">
        <v>59</v>
      </c>
      <c r="BD4695" t="s">
        <v>59</v>
      </c>
      <c r="BE4695" t="s">
        <v>59</v>
      </c>
      <c r="BF4695" t="s">
        <v>59</v>
      </c>
      <c r="BG4695" t="s">
        <v>996</v>
      </c>
      <c r="BH4695" s="1" t="s">
        <v>996</v>
      </c>
      <c r="BI4695" t="s">
        <v>59</v>
      </c>
      <c r="BJ4695" t="b">
        <v>1</v>
      </c>
      <c r="BK4695">
        <v>0</v>
      </c>
    </row>
    <row r="4696" spans="1:63">
      <c r="A4696" s="1" t="s">
        <v>7428</v>
      </c>
      <c r="B4696" t="s">
        <v>66</v>
      </c>
      <c r="D4696">
        <v>29</v>
      </c>
      <c r="E4696" t="s">
        <v>56</v>
      </c>
      <c r="F4696" t="s">
        <v>55</v>
      </c>
      <c r="G4696">
        <f t="shared" si="220"/>
        <v>29</v>
      </c>
      <c r="H4696" s="1">
        <v>29</v>
      </c>
      <c r="I4696" t="s">
        <v>56</v>
      </c>
      <c r="K4696" t="s">
        <v>56</v>
      </c>
      <c r="L4696">
        <v>1</v>
      </c>
      <c r="M4696">
        <v>1</v>
      </c>
      <c r="N4696" s="1">
        <v>1</v>
      </c>
      <c r="O4696" t="s">
        <v>3487</v>
      </c>
      <c r="P4696" t="s">
        <v>6326</v>
      </c>
      <c r="Q4696">
        <v>37.348129</v>
      </c>
      <c r="R4696">
        <v>-121.98469</v>
      </c>
      <c r="T4696">
        <v>52986</v>
      </c>
      <c r="V4696" s="2">
        <v>3</v>
      </c>
      <c r="W4696">
        <f t="shared" si="219"/>
        <v>3</v>
      </c>
      <c r="X4696" s="1">
        <v>3</v>
      </c>
      <c r="Y4696" t="s">
        <v>56</v>
      </c>
      <c r="Z4696">
        <v>9</v>
      </c>
      <c r="AA4696">
        <v>9</v>
      </c>
      <c r="AB4696" s="1">
        <v>9</v>
      </c>
      <c r="AC4696" t="s">
        <v>59</v>
      </c>
      <c r="AD4696" t="s">
        <v>73</v>
      </c>
      <c r="AE4696" s="7">
        <f t="shared" ca="1" si="221"/>
        <v>31</v>
      </c>
      <c r="AF4696" s="8">
        <v>31</v>
      </c>
      <c r="AG4696" t="s">
        <v>56</v>
      </c>
      <c r="AI4696" t="s">
        <v>59</v>
      </c>
      <c r="AK4696" t="s">
        <v>56</v>
      </c>
      <c r="AM4696" t="s">
        <v>56</v>
      </c>
      <c r="AN4696" t="s">
        <v>61</v>
      </c>
      <c r="AO4696">
        <v>51</v>
      </c>
      <c r="AP4696" t="s">
        <v>55</v>
      </c>
      <c r="AQ4696" t="s">
        <v>59</v>
      </c>
      <c r="AR4696" t="s">
        <v>59</v>
      </c>
      <c r="AS4696" t="s">
        <v>55</v>
      </c>
      <c r="AT4696" t="s">
        <v>55</v>
      </c>
      <c r="AU4696" t="s">
        <v>55</v>
      </c>
      <c r="AV4696" t="s">
        <v>56</v>
      </c>
      <c r="AW4696" t="s">
        <v>56</v>
      </c>
      <c r="AX4696" t="s">
        <v>62</v>
      </c>
      <c r="AY4696" t="s">
        <v>55</v>
      </c>
      <c r="AZ4696" t="s">
        <v>59</v>
      </c>
      <c r="BA4696">
        <v>62.45</v>
      </c>
      <c r="BB4696">
        <v>2045.55</v>
      </c>
      <c r="BC4696">
        <v>0</v>
      </c>
      <c r="BD4696">
        <v>0</v>
      </c>
      <c r="BE4696">
        <v>1064.96</v>
      </c>
      <c r="BF4696">
        <v>3110.51</v>
      </c>
      <c r="BG4696" t="s">
        <v>996</v>
      </c>
      <c r="BH4696" s="1" t="s">
        <v>996</v>
      </c>
      <c r="BI4696" t="s">
        <v>59</v>
      </c>
      <c r="BJ4696" t="b">
        <v>1</v>
      </c>
      <c r="BK4696">
        <v>0</v>
      </c>
    </row>
    <row r="4697" spans="1:63">
      <c r="A4697" s="1" t="s">
        <v>7429</v>
      </c>
      <c r="B4697" t="s">
        <v>54</v>
      </c>
      <c r="D4697">
        <v>21</v>
      </c>
      <c r="E4697" t="s">
        <v>56</v>
      </c>
      <c r="F4697" t="s">
        <v>55</v>
      </c>
      <c r="G4697">
        <f t="shared" si="220"/>
        <v>21</v>
      </c>
      <c r="H4697" s="1">
        <v>21</v>
      </c>
      <c r="I4697" t="s">
        <v>55</v>
      </c>
      <c r="K4697" t="s">
        <v>55</v>
      </c>
      <c r="L4697">
        <v>0</v>
      </c>
      <c r="M4697">
        <v>0</v>
      </c>
      <c r="N4697" s="1">
        <v>0</v>
      </c>
      <c r="O4697" t="s">
        <v>3487</v>
      </c>
      <c r="P4697" t="s">
        <v>59</v>
      </c>
      <c r="Q4697">
        <v>37.393554000000002</v>
      </c>
      <c r="R4697" t="s">
        <v>59</v>
      </c>
      <c r="T4697">
        <v>13031</v>
      </c>
      <c r="V4697" s="2" t="s">
        <v>59</v>
      </c>
      <c r="W4697">
        <f t="shared" si="219"/>
        <v>4</v>
      </c>
      <c r="X4697" s="1">
        <v>4</v>
      </c>
      <c r="Y4697" t="s">
        <v>55</v>
      </c>
      <c r="Z4697">
        <v>0</v>
      </c>
      <c r="AA4697">
        <v>0</v>
      </c>
      <c r="AB4697" s="1">
        <v>0</v>
      </c>
      <c r="AC4697">
        <v>24</v>
      </c>
      <c r="AD4697" t="s">
        <v>60</v>
      </c>
      <c r="AE4697" s="7">
        <f t="shared" ca="1" si="221"/>
        <v>24</v>
      </c>
      <c r="AF4697" s="8">
        <v>24</v>
      </c>
      <c r="AG4697" t="s">
        <v>59</v>
      </c>
      <c r="AI4697">
        <v>27.91</v>
      </c>
      <c r="AK4697" t="s">
        <v>55</v>
      </c>
      <c r="AM4697" t="s">
        <v>56</v>
      </c>
      <c r="AN4697" t="s">
        <v>68</v>
      </c>
      <c r="AO4697">
        <v>59</v>
      </c>
      <c r="AP4697" t="s">
        <v>55</v>
      </c>
      <c r="AQ4697" t="s">
        <v>56</v>
      </c>
      <c r="AR4697" t="s">
        <v>56</v>
      </c>
      <c r="AS4697" t="s">
        <v>55</v>
      </c>
      <c r="AT4697" t="s">
        <v>55</v>
      </c>
      <c r="AU4697" t="s">
        <v>56</v>
      </c>
      <c r="AV4697" t="s">
        <v>56</v>
      </c>
      <c r="AW4697" t="s">
        <v>56</v>
      </c>
      <c r="AX4697" t="s">
        <v>62</v>
      </c>
      <c r="AY4697" t="s">
        <v>56</v>
      </c>
      <c r="AZ4697" t="s">
        <v>63</v>
      </c>
      <c r="BA4697">
        <v>89.55</v>
      </c>
      <c r="BB4697">
        <v>2187.15</v>
      </c>
      <c r="BC4697">
        <v>0</v>
      </c>
      <c r="BD4697" t="s">
        <v>59</v>
      </c>
      <c r="BE4697">
        <v>669.84</v>
      </c>
      <c r="BF4697">
        <v>2856.99</v>
      </c>
      <c r="BG4697" t="s">
        <v>996</v>
      </c>
      <c r="BH4697" s="1" t="s">
        <v>996</v>
      </c>
      <c r="BI4697" t="s">
        <v>59</v>
      </c>
      <c r="BJ4697" t="b">
        <v>1</v>
      </c>
      <c r="BK4697">
        <v>0</v>
      </c>
    </row>
    <row r="4698" spans="1:63">
      <c r="A4698" s="1" t="s">
        <v>7430</v>
      </c>
      <c r="B4698" t="s">
        <v>59</v>
      </c>
      <c r="D4698" t="s">
        <v>59</v>
      </c>
      <c r="E4698" t="s">
        <v>55</v>
      </c>
      <c r="F4698" t="s">
        <v>55</v>
      </c>
      <c r="G4698">
        <f t="shared" si="220"/>
        <v>47</v>
      </c>
      <c r="H4698" s="1">
        <v>47</v>
      </c>
      <c r="I4698" t="s">
        <v>59</v>
      </c>
      <c r="K4698" t="s">
        <v>55</v>
      </c>
      <c r="L4698">
        <v>0</v>
      </c>
      <c r="M4698">
        <v>0</v>
      </c>
      <c r="N4698" s="1">
        <v>0</v>
      </c>
      <c r="O4698" t="s">
        <v>2065</v>
      </c>
      <c r="P4698" t="s">
        <v>59</v>
      </c>
      <c r="Q4698">
        <v>36.974575000000002</v>
      </c>
      <c r="R4698">
        <v>-121.99114899999999</v>
      </c>
      <c r="T4698">
        <v>36631</v>
      </c>
      <c r="V4698" s="2">
        <v>4</v>
      </c>
      <c r="W4698">
        <f t="shared" si="219"/>
        <v>4</v>
      </c>
      <c r="X4698" s="1">
        <v>4</v>
      </c>
      <c r="Y4698" t="s">
        <v>59</v>
      </c>
      <c r="Z4698">
        <v>0</v>
      </c>
      <c r="AA4698">
        <v>0</v>
      </c>
      <c r="AB4698" s="1">
        <v>0</v>
      </c>
      <c r="AC4698" t="s">
        <v>59</v>
      </c>
      <c r="AD4698" t="s">
        <v>60</v>
      </c>
      <c r="AE4698" s="7">
        <f t="shared" ca="1" si="221"/>
        <v>32.775368777960139</v>
      </c>
      <c r="AF4698" s="8">
        <v>2.5117730052186151</v>
      </c>
      <c r="AG4698" t="s">
        <v>56</v>
      </c>
      <c r="AI4698">
        <v>42.41</v>
      </c>
      <c r="AK4698" t="s">
        <v>56</v>
      </c>
      <c r="AM4698" t="s">
        <v>56</v>
      </c>
      <c r="AN4698" t="s">
        <v>59</v>
      </c>
      <c r="AO4698">
        <v>4</v>
      </c>
      <c r="AP4698" t="s">
        <v>56</v>
      </c>
      <c r="AQ4698" t="s">
        <v>59</v>
      </c>
      <c r="AR4698" t="s">
        <v>56</v>
      </c>
      <c r="AS4698" t="s">
        <v>56</v>
      </c>
      <c r="AT4698" t="s">
        <v>56</v>
      </c>
      <c r="AU4698" t="s">
        <v>59</v>
      </c>
      <c r="AV4698" t="s">
        <v>55</v>
      </c>
      <c r="AW4698" t="s">
        <v>55</v>
      </c>
      <c r="AX4698" t="s">
        <v>62</v>
      </c>
      <c r="AY4698" t="s">
        <v>56</v>
      </c>
      <c r="AZ4698" t="s">
        <v>138</v>
      </c>
      <c r="BA4698" t="s">
        <v>59</v>
      </c>
      <c r="BB4698" t="s">
        <v>59</v>
      </c>
      <c r="BC4698">
        <v>0</v>
      </c>
      <c r="BD4698">
        <v>30</v>
      </c>
      <c r="BE4698">
        <v>1569.17</v>
      </c>
      <c r="BF4698">
        <v>4576.12</v>
      </c>
      <c r="BG4698" t="s">
        <v>996</v>
      </c>
      <c r="BH4698" s="1" t="s">
        <v>996</v>
      </c>
      <c r="BI4698" t="s">
        <v>59</v>
      </c>
      <c r="BJ4698" t="b">
        <v>1</v>
      </c>
      <c r="BK4698">
        <v>0</v>
      </c>
    </row>
    <row r="4699" spans="1:63">
      <c r="A4699" s="1" t="s">
        <v>7431</v>
      </c>
      <c r="B4699" t="s">
        <v>54</v>
      </c>
      <c r="D4699">
        <v>61</v>
      </c>
      <c r="E4699" t="s">
        <v>59</v>
      </c>
      <c r="F4699" t="s">
        <v>55</v>
      </c>
      <c r="G4699">
        <f t="shared" si="220"/>
        <v>61</v>
      </c>
      <c r="H4699" s="1">
        <v>61</v>
      </c>
      <c r="I4699" t="s">
        <v>55</v>
      </c>
      <c r="K4699" t="s">
        <v>56</v>
      </c>
      <c r="L4699">
        <v>1</v>
      </c>
      <c r="M4699">
        <v>1</v>
      </c>
      <c r="N4699" s="1">
        <v>1</v>
      </c>
      <c r="O4699" t="s">
        <v>59</v>
      </c>
      <c r="P4699" t="s">
        <v>59</v>
      </c>
      <c r="Q4699" t="s">
        <v>59</v>
      </c>
      <c r="R4699" t="s">
        <v>59</v>
      </c>
      <c r="T4699" t="s">
        <v>59</v>
      </c>
      <c r="V4699" s="2">
        <v>3</v>
      </c>
      <c r="W4699">
        <f t="shared" si="219"/>
        <v>3</v>
      </c>
      <c r="X4699" s="1">
        <v>3</v>
      </c>
      <c r="Y4699" t="s">
        <v>55</v>
      </c>
      <c r="Z4699">
        <v>0</v>
      </c>
      <c r="AA4699">
        <v>0</v>
      </c>
      <c r="AB4699" s="1">
        <v>0</v>
      </c>
      <c r="AC4699">
        <v>8</v>
      </c>
      <c r="AD4699" t="s">
        <v>60</v>
      </c>
      <c r="AE4699" s="7">
        <f t="shared" ca="1" si="221"/>
        <v>8</v>
      </c>
      <c r="AF4699" s="8">
        <v>8</v>
      </c>
      <c r="AG4699" t="s">
        <v>56</v>
      </c>
      <c r="AI4699">
        <v>14.37</v>
      </c>
      <c r="AK4699" t="s">
        <v>55</v>
      </c>
      <c r="AM4699" t="s">
        <v>55</v>
      </c>
      <c r="AN4699" t="s">
        <v>60</v>
      </c>
      <c r="AO4699">
        <v>0</v>
      </c>
      <c r="AP4699" t="s">
        <v>55</v>
      </c>
      <c r="AQ4699" t="s">
        <v>59</v>
      </c>
      <c r="AR4699" t="s">
        <v>55</v>
      </c>
      <c r="AS4699" t="s">
        <v>55</v>
      </c>
      <c r="AT4699" t="s">
        <v>55</v>
      </c>
      <c r="AU4699" t="s">
        <v>59</v>
      </c>
      <c r="AV4699" t="s">
        <v>59</v>
      </c>
      <c r="AW4699" t="s">
        <v>55</v>
      </c>
      <c r="AX4699" t="s">
        <v>62</v>
      </c>
      <c r="AY4699" t="s">
        <v>55</v>
      </c>
      <c r="AZ4699" t="s">
        <v>138</v>
      </c>
      <c r="BA4699">
        <v>20.350000000000001</v>
      </c>
      <c r="BB4699">
        <v>178.7</v>
      </c>
      <c r="BC4699">
        <v>0</v>
      </c>
      <c r="BD4699">
        <v>0</v>
      </c>
      <c r="BE4699">
        <v>114.96</v>
      </c>
      <c r="BF4699">
        <v>293.66000000000003</v>
      </c>
      <c r="BG4699" t="s">
        <v>996</v>
      </c>
      <c r="BH4699" s="1" t="s">
        <v>996</v>
      </c>
      <c r="BI4699" t="s">
        <v>59</v>
      </c>
      <c r="BJ4699" t="b">
        <v>1</v>
      </c>
      <c r="BK4699">
        <v>0</v>
      </c>
    </row>
    <row r="4700" spans="1:63">
      <c r="A4700" s="1" t="s">
        <v>7432</v>
      </c>
      <c r="B4700" t="s">
        <v>66</v>
      </c>
      <c r="D4700">
        <v>26</v>
      </c>
      <c r="E4700" t="s">
        <v>59</v>
      </c>
      <c r="F4700" t="s">
        <v>55</v>
      </c>
      <c r="G4700">
        <f t="shared" si="220"/>
        <v>26</v>
      </c>
      <c r="H4700" s="1">
        <v>26</v>
      </c>
      <c r="I4700" t="s">
        <v>56</v>
      </c>
      <c r="K4700" t="s">
        <v>59</v>
      </c>
      <c r="L4700" t="s">
        <v>59</v>
      </c>
      <c r="M4700">
        <v>0</v>
      </c>
      <c r="N4700" s="1">
        <v>0</v>
      </c>
      <c r="O4700" t="s">
        <v>2065</v>
      </c>
      <c r="P4700" t="s">
        <v>2066</v>
      </c>
      <c r="Q4700">
        <v>37.031404000000002</v>
      </c>
      <c r="R4700">
        <v>-121.981865</v>
      </c>
      <c r="T4700">
        <v>8365</v>
      </c>
      <c r="V4700" s="2" t="s">
        <v>59</v>
      </c>
      <c r="W4700">
        <f t="shared" si="219"/>
        <v>4</v>
      </c>
      <c r="X4700" s="1">
        <v>4</v>
      </c>
      <c r="Y4700" t="s">
        <v>59</v>
      </c>
      <c r="Z4700">
        <v>8</v>
      </c>
      <c r="AA4700">
        <v>8</v>
      </c>
      <c r="AB4700" s="1">
        <v>8</v>
      </c>
      <c r="AC4700">
        <v>72</v>
      </c>
      <c r="AD4700" t="s">
        <v>233</v>
      </c>
      <c r="AE4700" s="7">
        <f t="shared" ca="1" si="221"/>
        <v>72</v>
      </c>
      <c r="AF4700" s="8">
        <v>72</v>
      </c>
      <c r="AG4700" t="s">
        <v>56</v>
      </c>
      <c r="AI4700" t="s">
        <v>59</v>
      </c>
      <c r="AK4700" t="s">
        <v>56</v>
      </c>
      <c r="AM4700" t="s">
        <v>56</v>
      </c>
      <c r="AN4700" t="s">
        <v>102</v>
      </c>
      <c r="AO4700">
        <v>73</v>
      </c>
      <c r="AP4700" t="s">
        <v>56</v>
      </c>
      <c r="AQ4700" t="s">
        <v>59</v>
      </c>
      <c r="AR4700" t="s">
        <v>56</v>
      </c>
      <c r="AS4700" t="s">
        <v>55</v>
      </c>
      <c r="AT4700" t="s">
        <v>56</v>
      </c>
      <c r="AU4700" t="s">
        <v>55</v>
      </c>
      <c r="AV4700" t="s">
        <v>56</v>
      </c>
      <c r="AW4700" t="s">
        <v>56</v>
      </c>
      <c r="AX4700" t="s">
        <v>363</v>
      </c>
      <c r="AY4700" t="s">
        <v>56</v>
      </c>
      <c r="AZ4700" t="s">
        <v>63</v>
      </c>
      <c r="BA4700">
        <v>71.45</v>
      </c>
      <c r="BB4700">
        <v>5025.8500000000004</v>
      </c>
      <c r="BC4700">
        <v>0</v>
      </c>
      <c r="BD4700">
        <v>0</v>
      </c>
      <c r="BE4700">
        <v>2807.28</v>
      </c>
      <c r="BF4700">
        <v>7833.13</v>
      </c>
      <c r="BG4700" t="s">
        <v>996</v>
      </c>
      <c r="BH4700" s="1" t="s">
        <v>996</v>
      </c>
      <c r="BI4700" t="s">
        <v>59</v>
      </c>
      <c r="BJ4700" t="b">
        <v>1</v>
      </c>
      <c r="BK4700">
        <v>0</v>
      </c>
    </row>
    <row r="4701" spans="1:63">
      <c r="A4701" s="1" t="s">
        <v>7433</v>
      </c>
      <c r="B4701" t="s">
        <v>66</v>
      </c>
      <c r="D4701">
        <v>56</v>
      </c>
      <c r="E4701" t="s">
        <v>59</v>
      </c>
      <c r="F4701" t="s">
        <v>55</v>
      </c>
      <c r="G4701">
        <f t="shared" si="220"/>
        <v>56</v>
      </c>
      <c r="H4701" s="1">
        <v>56</v>
      </c>
      <c r="I4701" t="s">
        <v>59</v>
      </c>
      <c r="K4701" t="s">
        <v>55</v>
      </c>
      <c r="L4701" t="s">
        <v>59</v>
      </c>
      <c r="M4701">
        <v>0</v>
      </c>
      <c r="N4701" s="1">
        <v>0</v>
      </c>
      <c r="O4701" t="s">
        <v>59</v>
      </c>
      <c r="P4701" t="s">
        <v>2069</v>
      </c>
      <c r="Q4701">
        <v>37.257772000000003</v>
      </c>
      <c r="R4701">
        <v>-122.051824</v>
      </c>
      <c r="T4701">
        <v>30589</v>
      </c>
      <c r="V4701" s="2">
        <v>5</v>
      </c>
      <c r="W4701">
        <f t="shared" si="219"/>
        <v>5</v>
      </c>
      <c r="X4701" s="1">
        <v>5</v>
      </c>
      <c r="Y4701" t="s">
        <v>56</v>
      </c>
      <c r="Z4701">
        <v>3</v>
      </c>
      <c r="AA4701">
        <v>3</v>
      </c>
      <c r="AB4701" s="1">
        <v>3</v>
      </c>
      <c r="AC4701" t="s">
        <v>59</v>
      </c>
      <c r="AD4701" t="s">
        <v>97</v>
      </c>
      <c r="AE4701" s="7">
        <f t="shared" ca="1" si="221"/>
        <v>16</v>
      </c>
      <c r="AF4701" s="8">
        <v>16</v>
      </c>
      <c r="AG4701" t="s">
        <v>56</v>
      </c>
      <c r="AI4701">
        <v>10.5</v>
      </c>
      <c r="AK4701" t="s">
        <v>55</v>
      </c>
      <c r="AM4701" t="s">
        <v>56</v>
      </c>
      <c r="AN4701" t="s">
        <v>59</v>
      </c>
      <c r="AO4701">
        <v>2</v>
      </c>
      <c r="AP4701" t="s">
        <v>55</v>
      </c>
      <c r="AQ4701" t="s">
        <v>56</v>
      </c>
      <c r="AR4701" t="s">
        <v>55</v>
      </c>
      <c r="AS4701" t="s">
        <v>55</v>
      </c>
      <c r="AT4701" t="s">
        <v>56</v>
      </c>
      <c r="AU4701" t="s">
        <v>56</v>
      </c>
      <c r="AV4701" t="s">
        <v>59</v>
      </c>
      <c r="AW4701" t="s">
        <v>56</v>
      </c>
      <c r="AX4701" t="s">
        <v>62</v>
      </c>
      <c r="AY4701" t="s">
        <v>56</v>
      </c>
      <c r="AZ4701" t="s">
        <v>63</v>
      </c>
      <c r="BA4701">
        <v>94.65</v>
      </c>
      <c r="BB4701">
        <v>1461.15</v>
      </c>
      <c r="BC4701">
        <v>0</v>
      </c>
      <c r="BD4701">
        <v>0</v>
      </c>
      <c r="BE4701" t="s">
        <v>59</v>
      </c>
      <c r="BF4701" t="s">
        <v>59</v>
      </c>
      <c r="BG4701" t="s">
        <v>996</v>
      </c>
      <c r="BH4701" s="1" t="s">
        <v>996</v>
      </c>
      <c r="BI4701" t="s">
        <v>59</v>
      </c>
      <c r="BJ4701" t="b">
        <v>1</v>
      </c>
      <c r="BK4701">
        <v>0</v>
      </c>
    </row>
    <row r="4702" spans="1:63">
      <c r="A4702" s="1" t="s">
        <v>7434</v>
      </c>
      <c r="B4702" t="s">
        <v>66</v>
      </c>
      <c r="D4702">
        <v>44</v>
      </c>
      <c r="E4702" t="s">
        <v>55</v>
      </c>
      <c r="F4702" t="s">
        <v>55</v>
      </c>
      <c r="G4702">
        <f t="shared" si="220"/>
        <v>44</v>
      </c>
      <c r="H4702" s="1">
        <v>44</v>
      </c>
      <c r="I4702" t="s">
        <v>56</v>
      </c>
      <c r="K4702" t="s">
        <v>55</v>
      </c>
      <c r="L4702">
        <v>0</v>
      </c>
      <c r="M4702">
        <v>0</v>
      </c>
      <c r="N4702" s="1">
        <v>0</v>
      </c>
      <c r="O4702" t="s">
        <v>5110</v>
      </c>
      <c r="P4702" t="s">
        <v>6333</v>
      </c>
      <c r="Q4702">
        <v>37.023668999999998</v>
      </c>
      <c r="R4702">
        <v>-121.946461</v>
      </c>
      <c r="T4702">
        <v>9823</v>
      </c>
      <c r="V4702" s="2">
        <v>3</v>
      </c>
      <c r="W4702">
        <f t="shared" si="219"/>
        <v>3</v>
      </c>
      <c r="X4702" s="1">
        <v>3</v>
      </c>
      <c r="Y4702" t="s">
        <v>56</v>
      </c>
      <c r="Z4702">
        <v>2</v>
      </c>
      <c r="AA4702">
        <v>2</v>
      </c>
      <c r="AB4702" s="1">
        <v>2</v>
      </c>
      <c r="AC4702">
        <v>57</v>
      </c>
      <c r="AD4702" t="s">
        <v>60</v>
      </c>
      <c r="AE4702" s="7">
        <f t="shared" ca="1" si="221"/>
        <v>57</v>
      </c>
      <c r="AF4702" s="8">
        <v>57</v>
      </c>
      <c r="AG4702" t="s">
        <v>55</v>
      </c>
      <c r="AI4702">
        <v>0</v>
      </c>
      <c r="AK4702" t="s">
        <v>55</v>
      </c>
      <c r="AM4702" t="s">
        <v>56</v>
      </c>
      <c r="AN4702" t="s">
        <v>61</v>
      </c>
      <c r="AO4702">
        <v>14</v>
      </c>
      <c r="AP4702" t="s">
        <v>56</v>
      </c>
      <c r="AQ4702" t="s">
        <v>59</v>
      </c>
      <c r="AR4702" t="s">
        <v>56</v>
      </c>
      <c r="AS4702" t="s">
        <v>56</v>
      </c>
      <c r="AT4702" t="s">
        <v>55</v>
      </c>
      <c r="AU4702" t="s">
        <v>59</v>
      </c>
      <c r="AV4702" t="s">
        <v>59</v>
      </c>
      <c r="AW4702" t="s">
        <v>59</v>
      </c>
      <c r="AX4702" t="s">
        <v>62</v>
      </c>
      <c r="AY4702" t="s">
        <v>56</v>
      </c>
      <c r="AZ4702" t="s">
        <v>63</v>
      </c>
      <c r="BA4702">
        <v>49.9</v>
      </c>
      <c r="BB4702">
        <v>2782.4</v>
      </c>
      <c r="BC4702" t="s">
        <v>59</v>
      </c>
      <c r="BD4702">
        <v>0</v>
      </c>
      <c r="BE4702">
        <v>0</v>
      </c>
      <c r="BF4702">
        <v>2782.4</v>
      </c>
      <c r="BG4702" t="s">
        <v>59</v>
      </c>
      <c r="BH4702" s="1" t="s">
        <v>59</v>
      </c>
      <c r="BI4702" t="b">
        <v>1</v>
      </c>
      <c r="BJ4702" t="s">
        <v>59</v>
      </c>
      <c r="BK4702">
        <v>0</v>
      </c>
    </row>
    <row r="4703" spans="1:63">
      <c r="A4703" s="1" t="s">
        <v>7435</v>
      </c>
      <c r="B4703" t="s">
        <v>54</v>
      </c>
      <c r="D4703">
        <v>40</v>
      </c>
      <c r="E4703" t="s">
        <v>55</v>
      </c>
      <c r="F4703" t="s">
        <v>55</v>
      </c>
      <c r="G4703">
        <f t="shared" si="220"/>
        <v>40</v>
      </c>
      <c r="H4703" s="1">
        <v>40</v>
      </c>
      <c r="I4703" t="s">
        <v>55</v>
      </c>
      <c r="K4703" t="s">
        <v>55</v>
      </c>
      <c r="L4703">
        <v>0</v>
      </c>
      <c r="M4703">
        <v>0</v>
      </c>
      <c r="N4703" s="1">
        <v>0</v>
      </c>
      <c r="O4703" t="s">
        <v>59</v>
      </c>
      <c r="P4703" t="s">
        <v>5112</v>
      </c>
      <c r="Q4703">
        <v>36.931654000000002</v>
      </c>
      <c r="R4703">
        <v>-121.75238299999999</v>
      </c>
      <c r="T4703">
        <v>81141</v>
      </c>
      <c r="V4703" s="2">
        <v>3</v>
      </c>
      <c r="W4703">
        <f t="shared" si="219"/>
        <v>3</v>
      </c>
      <c r="X4703" s="1">
        <v>3</v>
      </c>
      <c r="Y4703" t="s">
        <v>55</v>
      </c>
      <c r="Z4703">
        <v>0</v>
      </c>
      <c r="AA4703">
        <v>0</v>
      </c>
      <c r="AB4703" s="1">
        <v>0</v>
      </c>
      <c r="AC4703">
        <v>66</v>
      </c>
      <c r="AD4703" t="s">
        <v>233</v>
      </c>
      <c r="AE4703" s="7">
        <f t="shared" ca="1" si="221"/>
        <v>66</v>
      </c>
      <c r="AF4703" s="8">
        <v>66</v>
      </c>
      <c r="AG4703" t="s">
        <v>56</v>
      </c>
      <c r="AI4703">
        <v>32.22</v>
      </c>
      <c r="AK4703" t="s">
        <v>56</v>
      </c>
      <c r="AM4703" t="s">
        <v>59</v>
      </c>
      <c r="AN4703" t="s">
        <v>60</v>
      </c>
      <c r="AO4703">
        <v>0</v>
      </c>
      <c r="AP4703" t="s">
        <v>55</v>
      </c>
      <c r="AQ4703" t="s">
        <v>55</v>
      </c>
      <c r="AR4703" t="s">
        <v>59</v>
      </c>
      <c r="AS4703" t="s">
        <v>55</v>
      </c>
      <c r="AT4703" t="s">
        <v>55</v>
      </c>
      <c r="AU4703" t="s">
        <v>55</v>
      </c>
      <c r="AV4703" t="s">
        <v>55</v>
      </c>
      <c r="AW4703" t="s">
        <v>55</v>
      </c>
      <c r="AX4703" t="s">
        <v>145</v>
      </c>
      <c r="AY4703" t="s">
        <v>55</v>
      </c>
      <c r="AZ4703" t="s">
        <v>63</v>
      </c>
      <c r="BA4703" t="s">
        <v>59</v>
      </c>
      <c r="BB4703" t="s">
        <v>59</v>
      </c>
      <c r="BC4703">
        <v>0</v>
      </c>
      <c r="BD4703">
        <v>0</v>
      </c>
      <c r="BE4703">
        <v>2126.52</v>
      </c>
      <c r="BF4703">
        <v>3825.67</v>
      </c>
      <c r="BG4703" t="s">
        <v>59</v>
      </c>
      <c r="BH4703" s="1" t="s">
        <v>59</v>
      </c>
      <c r="BI4703" t="s">
        <v>59</v>
      </c>
      <c r="BJ4703" t="b">
        <v>1</v>
      </c>
      <c r="BK4703">
        <v>1</v>
      </c>
    </row>
    <row r="4704" spans="1:63">
      <c r="A4704" s="1" t="s">
        <v>7436</v>
      </c>
      <c r="B4704" t="s">
        <v>66</v>
      </c>
      <c r="D4704">
        <v>38</v>
      </c>
      <c r="E4704" t="s">
        <v>55</v>
      </c>
      <c r="F4704" t="s">
        <v>55</v>
      </c>
      <c r="G4704">
        <f t="shared" si="220"/>
        <v>38</v>
      </c>
      <c r="H4704" s="1">
        <v>38</v>
      </c>
      <c r="I4704" t="s">
        <v>55</v>
      </c>
      <c r="K4704" t="s">
        <v>56</v>
      </c>
      <c r="L4704">
        <v>2</v>
      </c>
      <c r="M4704">
        <v>2</v>
      </c>
      <c r="N4704" s="1">
        <v>2</v>
      </c>
      <c r="O4704" t="s">
        <v>59</v>
      </c>
      <c r="P4704" t="s">
        <v>59</v>
      </c>
      <c r="Q4704" t="s">
        <v>59</v>
      </c>
      <c r="R4704" t="s">
        <v>59</v>
      </c>
      <c r="T4704" t="s">
        <v>59</v>
      </c>
      <c r="V4704" s="2">
        <v>3</v>
      </c>
      <c r="W4704">
        <f t="shared" si="219"/>
        <v>3</v>
      </c>
      <c r="X4704" s="1">
        <v>3</v>
      </c>
      <c r="Y4704" t="s">
        <v>59</v>
      </c>
      <c r="Z4704" t="s">
        <v>59</v>
      </c>
      <c r="AA4704">
        <v>0</v>
      </c>
      <c r="AB4704" s="1">
        <v>0</v>
      </c>
      <c r="AC4704" t="s">
        <v>59</v>
      </c>
      <c r="AD4704" t="s">
        <v>59</v>
      </c>
      <c r="AE4704" s="7">
        <f t="shared" ca="1" si="221"/>
        <v>8.8397074108786349</v>
      </c>
      <c r="AF4704" s="8">
        <v>45.498785743971034</v>
      </c>
      <c r="AG4704" t="s">
        <v>59</v>
      </c>
      <c r="AI4704" t="s">
        <v>59</v>
      </c>
      <c r="AK4704" t="s">
        <v>59</v>
      </c>
      <c r="AM4704" t="s">
        <v>59</v>
      </c>
      <c r="AN4704" t="s">
        <v>59</v>
      </c>
      <c r="AO4704" t="s">
        <v>59</v>
      </c>
      <c r="AP4704" t="s">
        <v>59</v>
      </c>
      <c r="AQ4704" t="s">
        <v>59</v>
      </c>
      <c r="AR4704" t="s">
        <v>59</v>
      </c>
      <c r="AS4704" t="s">
        <v>59</v>
      </c>
      <c r="AT4704" t="s">
        <v>59</v>
      </c>
      <c r="AU4704" t="s">
        <v>59</v>
      </c>
      <c r="AV4704" t="s">
        <v>59</v>
      </c>
      <c r="AW4704" t="s">
        <v>59</v>
      </c>
      <c r="AX4704" t="s">
        <v>59</v>
      </c>
      <c r="AY4704" t="s">
        <v>59</v>
      </c>
      <c r="AZ4704" t="s">
        <v>59</v>
      </c>
      <c r="BA4704" t="s">
        <v>59</v>
      </c>
      <c r="BB4704" t="s">
        <v>59</v>
      </c>
      <c r="BC4704" t="s">
        <v>59</v>
      </c>
      <c r="BD4704" t="s">
        <v>59</v>
      </c>
      <c r="BE4704" t="s">
        <v>59</v>
      </c>
      <c r="BF4704" t="s">
        <v>59</v>
      </c>
      <c r="BG4704" t="s">
        <v>59</v>
      </c>
      <c r="BH4704" s="1" t="s">
        <v>59</v>
      </c>
      <c r="BI4704" t="b">
        <v>1</v>
      </c>
      <c r="BJ4704" t="s">
        <v>59</v>
      </c>
      <c r="BK4704">
        <v>0</v>
      </c>
    </row>
    <row r="4705" spans="1:63">
      <c r="A4705" s="1" t="s">
        <v>7437</v>
      </c>
      <c r="B4705" t="s">
        <v>59</v>
      </c>
      <c r="D4705">
        <v>43</v>
      </c>
      <c r="E4705" t="s">
        <v>55</v>
      </c>
      <c r="F4705" t="s">
        <v>55</v>
      </c>
      <c r="G4705">
        <f t="shared" si="220"/>
        <v>43</v>
      </c>
      <c r="H4705" s="1">
        <v>43</v>
      </c>
      <c r="I4705" t="s">
        <v>56</v>
      </c>
      <c r="K4705" t="s">
        <v>55</v>
      </c>
      <c r="L4705">
        <v>0</v>
      </c>
      <c r="M4705">
        <v>0</v>
      </c>
      <c r="N4705" s="1">
        <v>0</v>
      </c>
      <c r="O4705" t="s">
        <v>216</v>
      </c>
      <c r="P4705" t="s">
        <v>2559</v>
      </c>
      <c r="Q4705">
        <v>37.343826999999997</v>
      </c>
      <c r="R4705">
        <v>-121.88311899999999</v>
      </c>
      <c r="T4705">
        <v>52334</v>
      </c>
      <c r="V4705" s="2">
        <v>3</v>
      </c>
      <c r="W4705">
        <f t="shared" si="219"/>
        <v>3</v>
      </c>
      <c r="X4705" s="1">
        <v>3</v>
      </c>
      <c r="Y4705" t="s">
        <v>56</v>
      </c>
      <c r="Z4705">
        <v>9</v>
      </c>
      <c r="AA4705">
        <v>9</v>
      </c>
      <c r="AB4705" s="1">
        <v>9</v>
      </c>
      <c r="AC4705">
        <v>66</v>
      </c>
      <c r="AD4705" t="s">
        <v>233</v>
      </c>
      <c r="AE4705" s="7">
        <f t="shared" ca="1" si="221"/>
        <v>66</v>
      </c>
      <c r="AF4705" s="8">
        <v>66</v>
      </c>
      <c r="AG4705" t="s">
        <v>56</v>
      </c>
      <c r="AI4705" t="s">
        <v>59</v>
      </c>
      <c r="AK4705" t="s">
        <v>56</v>
      </c>
      <c r="AM4705" t="s">
        <v>56</v>
      </c>
      <c r="AN4705" t="s">
        <v>61</v>
      </c>
      <c r="AO4705">
        <v>15</v>
      </c>
      <c r="AP4705" t="s">
        <v>56</v>
      </c>
      <c r="AQ4705" t="s">
        <v>56</v>
      </c>
      <c r="AR4705" t="s">
        <v>56</v>
      </c>
      <c r="AS4705" t="s">
        <v>55</v>
      </c>
      <c r="AT4705" t="s">
        <v>55</v>
      </c>
      <c r="AU4705" t="s">
        <v>55</v>
      </c>
      <c r="AV4705" t="s">
        <v>55</v>
      </c>
      <c r="AW4705" t="s">
        <v>56</v>
      </c>
      <c r="AX4705" t="s">
        <v>363</v>
      </c>
      <c r="AY4705" t="s">
        <v>56</v>
      </c>
      <c r="AZ4705" t="s">
        <v>138</v>
      </c>
      <c r="BA4705" t="s">
        <v>59</v>
      </c>
      <c r="BB4705">
        <v>4428.45</v>
      </c>
      <c r="BC4705">
        <v>0</v>
      </c>
      <c r="BD4705">
        <v>0</v>
      </c>
      <c r="BE4705">
        <v>2488.86</v>
      </c>
      <c r="BF4705">
        <v>6917.31</v>
      </c>
      <c r="BG4705" t="s">
        <v>996</v>
      </c>
      <c r="BH4705" s="1" t="s">
        <v>996</v>
      </c>
      <c r="BI4705" t="s">
        <v>59</v>
      </c>
      <c r="BJ4705" t="b">
        <v>1</v>
      </c>
      <c r="BK4705">
        <v>0</v>
      </c>
    </row>
    <row r="4706" spans="1:63">
      <c r="A4706" s="1" t="s">
        <v>7438</v>
      </c>
      <c r="B4706" t="s">
        <v>66</v>
      </c>
      <c r="D4706">
        <v>29</v>
      </c>
      <c r="E4706" t="s">
        <v>56</v>
      </c>
      <c r="F4706" t="s">
        <v>55</v>
      </c>
      <c r="G4706">
        <f t="shared" si="220"/>
        <v>29</v>
      </c>
      <c r="H4706" s="1">
        <v>29</v>
      </c>
      <c r="I4706" t="s">
        <v>56</v>
      </c>
      <c r="K4706" t="s">
        <v>55</v>
      </c>
      <c r="L4706">
        <v>0</v>
      </c>
      <c r="M4706">
        <v>0</v>
      </c>
      <c r="N4706" s="1">
        <v>0</v>
      </c>
      <c r="O4706" t="s">
        <v>216</v>
      </c>
      <c r="P4706" t="s">
        <v>1216</v>
      </c>
      <c r="Q4706">
        <v>37.333851000000003</v>
      </c>
      <c r="R4706" t="s">
        <v>59</v>
      </c>
      <c r="T4706">
        <v>561</v>
      </c>
      <c r="V4706" s="2">
        <v>3</v>
      </c>
      <c r="W4706">
        <f t="shared" si="219"/>
        <v>3</v>
      </c>
      <c r="X4706" s="1">
        <v>3</v>
      </c>
      <c r="Y4706" t="s">
        <v>56</v>
      </c>
      <c r="Z4706">
        <v>5</v>
      </c>
      <c r="AA4706">
        <v>5</v>
      </c>
      <c r="AB4706" s="1">
        <v>5</v>
      </c>
      <c r="AC4706">
        <v>17</v>
      </c>
      <c r="AD4706" t="s">
        <v>97</v>
      </c>
      <c r="AE4706" s="7">
        <f t="shared" ca="1" si="221"/>
        <v>17</v>
      </c>
      <c r="AF4706" s="8">
        <v>17</v>
      </c>
      <c r="AG4706" t="s">
        <v>56</v>
      </c>
      <c r="AI4706">
        <v>7.6</v>
      </c>
      <c r="AK4706" t="s">
        <v>56</v>
      </c>
      <c r="AM4706" t="s">
        <v>56</v>
      </c>
      <c r="AN4706" t="s">
        <v>61</v>
      </c>
      <c r="AO4706">
        <v>52</v>
      </c>
      <c r="AP4706" t="s">
        <v>55</v>
      </c>
      <c r="AQ4706" t="s">
        <v>56</v>
      </c>
      <c r="AR4706" t="s">
        <v>55</v>
      </c>
      <c r="AS4706" t="s">
        <v>55</v>
      </c>
      <c r="AT4706" t="s">
        <v>56</v>
      </c>
      <c r="AU4706" t="s">
        <v>56</v>
      </c>
      <c r="AV4706" t="s">
        <v>56</v>
      </c>
      <c r="AW4706" t="s">
        <v>56</v>
      </c>
      <c r="AX4706" t="s">
        <v>62</v>
      </c>
      <c r="AY4706" t="s">
        <v>56</v>
      </c>
      <c r="AZ4706" t="s">
        <v>63</v>
      </c>
      <c r="BA4706">
        <v>75.400000000000006</v>
      </c>
      <c r="BB4706">
        <v>1322.55</v>
      </c>
      <c r="BC4706">
        <v>0</v>
      </c>
      <c r="BD4706">
        <v>0</v>
      </c>
      <c r="BE4706" t="s">
        <v>59</v>
      </c>
      <c r="BF4706">
        <v>1451.75</v>
      </c>
      <c r="BG4706" t="s">
        <v>59</v>
      </c>
      <c r="BH4706" s="1" t="s">
        <v>59</v>
      </c>
      <c r="BI4706" t="s">
        <v>59</v>
      </c>
      <c r="BJ4706" t="b">
        <v>1</v>
      </c>
      <c r="BK4706">
        <v>1</v>
      </c>
    </row>
    <row r="4707" spans="1:63">
      <c r="A4707" s="1" t="s">
        <v>7439</v>
      </c>
      <c r="B4707" t="s">
        <v>59</v>
      </c>
      <c r="D4707">
        <v>54</v>
      </c>
      <c r="E4707" t="s">
        <v>55</v>
      </c>
      <c r="F4707" t="s">
        <v>55</v>
      </c>
      <c r="G4707">
        <f t="shared" si="220"/>
        <v>54</v>
      </c>
      <c r="H4707" s="1">
        <v>54</v>
      </c>
      <c r="I4707" t="s">
        <v>56</v>
      </c>
      <c r="K4707" t="s">
        <v>56</v>
      </c>
      <c r="L4707" t="s">
        <v>59</v>
      </c>
      <c r="M4707">
        <v>2</v>
      </c>
      <c r="N4707" s="1">
        <v>2</v>
      </c>
      <c r="O4707" t="s">
        <v>216</v>
      </c>
      <c r="P4707" t="s">
        <v>5117</v>
      </c>
      <c r="Q4707">
        <v>37.255479000000001</v>
      </c>
      <c r="R4707" t="s">
        <v>59</v>
      </c>
      <c r="T4707">
        <v>31926</v>
      </c>
      <c r="V4707" s="2">
        <v>3</v>
      </c>
      <c r="W4707">
        <f t="shared" si="219"/>
        <v>3</v>
      </c>
      <c r="X4707" s="1">
        <v>3</v>
      </c>
      <c r="Y4707" t="s">
        <v>59</v>
      </c>
      <c r="Z4707" t="s">
        <v>59</v>
      </c>
      <c r="AA4707">
        <v>0</v>
      </c>
      <c r="AB4707" s="1">
        <v>0</v>
      </c>
      <c r="AC4707">
        <v>8</v>
      </c>
      <c r="AD4707" t="s">
        <v>60</v>
      </c>
      <c r="AE4707" s="7">
        <f t="shared" ca="1" si="221"/>
        <v>8</v>
      </c>
      <c r="AF4707" s="8">
        <v>8</v>
      </c>
      <c r="AG4707" t="s">
        <v>56</v>
      </c>
      <c r="AI4707">
        <v>43.05</v>
      </c>
      <c r="AK4707" t="s">
        <v>55</v>
      </c>
      <c r="AM4707" t="s">
        <v>55</v>
      </c>
      <c r="AN4707" t="s">
        <v>60</v>
      </c>
      <c r="AO4707">
        <v>0</v>
      </c>
      <c r="AP4707" t="s">
        <v>55</v>
      </c>
      <c r="AQ4707" t="s">
        <v>59</v>
      </c>
      <c r="AR4707" t="s">
        <v>55</v>
      </c>
      <c r="AS4707" t="s">
        <v>55</v>
      </c>
      <c r="AT4707" t="s">
        <v>55</v>
      </c>
      <c r="AU4707" t="s">
        <v>55</v>
      </c>
      <c r="AV4707" t="s">
        <v>55</v>
      </c>
      <c r="AW4707" t="s">
        <v>55</v>
      </c>
      <c r="AX4707" t="s">
        <v>59</v>
      </c>
      <c r="AY4707" t="s">
        <v>55</v>
      </c>
      <c r="AZ4707" t="s">
        <v>138</v>
      </c>
      <c r="BA4707">
        <v>21.05</v>
      </c>
      <c r="BB4707">
        <v>139.75</v>
      </c>
      <c r="BC4707" t="s">
        <v>59</v>
      </c>
      <c r="BD4707">
        <v>0</v>
      </c>
      <c r="BE4707">
        <v>344.4</v>
      </c>
      <c r="BF4707">
        <v>484.15</v>
      </c>
      <c r="BG4707" t="s">
        <v>59</v>
      </c>
      <c r="BH4707" s="1" t="s">
        <v>59</v>
      </c>
      <c r="BI4707" t="s">
        <v>59</v>
      </c>
      <c r="BJ4707" t="b">
        <v>1</v>
      </c>
      <c r="BK4707">
        <v>1</v>
      </c>
    </row>
    <row r="4708" spans="1:63">
      <c r="A4708" s="1" t="s">
        <v>7440</v>
      </c>
      <c r="B4708" t="s">
        <v>54</v>
      </c>
      <c r="D4708">
        <v>28</v>
      </c>
      <c r="E4708" t="s">
        <v>56</v>
      </c>
      <c r="F4708" t="s">
        <v>55</v>
      </c>
      <c r="G4708">
        <f t="shared" si="220"/>
        <v>28</v>
      </c>
      <c r="H4708" s="1">
        <v>28</v>
      </c>
      <c r="I4708" t="s">
        <v>56</v>
      </c>
      <c r="K4708" t="s">
        <v>55</v>
      </c>
      <c r="L4708">
        <v>0</v>
      </c>
      <c r="M4708">
        <v>0</v>
      </c>
      <c r="N4708" s="1">
        <v>0</v>
      </c>
      <c r="O4708" t="s">
        <v>216</v>
      </c>
      <c r="P4708" t="s">
        <v>5121</v>
      </c>
      <c r="Q4708">
        <v>37.186140999999999</v>
      </c>
      <c r="R4708">
        <v>-121.843554</v>
      </c>
      <c r="T4708">
        <v>37090</v>
      </c>
      <c r="V4708" s="2">
        <v>3</v>
      </c>
      <c r="W4708">
        <f t="shared" si="219"/>
        <v>3</v>
      </c>
      <c r="X4708" s="1">
        <v>3</v>
      </c>
      <c r="Y4708" t="s">
        <v>56</v>
      </c>
      <c r="Z4708">
        <v>10</v>
      </c>
      <c r="AA4708">
        <v>10</v>
      </c>
      <c r="AB4708" s="1">
        <v>10</v>
      </c>
      <c r="AC4708" t="s">
        <v>59</v>
      </c>
      <c r="AD4708" t="s">
        <v>60</v>
      </c>
      <c r="AE4708" s="7">
        <f t="shared" ca="1" si="221"/>
        <v>0.16341587703892302</v>
      </c>
      <c r="AF4708" s="8">
        <v>3.3144438494122572</v>
      </c>
      <c r="AG4708" t="s">
        <v>56</v>
      </c>
      <c r="AI4708">
        <v>13.97</v>
      </c>
      <c r="AK4708" t="s">
        <v>56</v>
      </c>
      <c r="AM4708" t="s">
        <v>56</v>
      </c>
      <c r="AN4708" t="s">
        <v>68</v>
      </c>
      <c r="AO4708">
        <v>48</v>
      </c>
      <c r="AP4708" t="s">
        <v>55</v>
      </c>
      <c r="AQ4708" t="s">
        <v>56</v>
      </c>
      <c r="AR4708" t="s">
        <v>59</v>
      </c>
      <c r="AS4708" t="s">
        <v>55</v>
      </c>
      <c r="AT4708" t="s">
        <v>55</v>
      </c>
      <c r="AU4708" t="s">
        <v>56</v>
      </c>
      <c r="AV4708" t="s">
        <v>56</v>
      </c>
      <c r="AW4708" t="s">
        <v>56</v>
      </c>
      <c r="AX4708" t="s">
        <v>59</v>
      </c>
      <c r="AY4708" t="s">
        <v>55</v>
      </c>
      <c r="AZ4708" t="s">
        <v>138</v>
      </c>
      <c r="BA4708" t="s">
        <v>59</v>
      </c>
      <c r="BB4708" t="s">
        <v>59</v>
      </c>
      <c r="BC4708" t="s">
        <v>59</v>
      </c>
      <c r="BD4708">
        <v>0</v>
      </c>
      <c r="BE4708">
        <v>474.98</v>
      </c>
      <c r="BF4708">
        <v>3475.23</v>
      </c>
      <c r="BG4708" t="s">
        <v>996</v>
      </c>
      <c r="BH4708" s="1" t="s">
        <v>996</v>
      </c>
      <c r="BI4708" t="s">
        <v>59</v>
      </c>
      <c r="BJ4708" t="b">
        <v>1</v>
      </c>
      <c r="BK4708">
        <v>0</v>
      </c>
    </row>
    <row r="4709" spans="1:63">
      <c r="A4709" s="1" t="s">
        <v>7441</v>
      </c>
      <c r="B4709" t="s">
        <v>54</v>
      </c>
      <c r="D4709">
        <v>19</v>
      </c>
      <c r="E4709" t="s">
        <v>56</v>
      </c>
      <c r="F4709" t="s">
        <v>55</v>
      </c>
      <c r="G4709">
        <f t="shared" si="220"/>
        <v>19</v>
      </c>
      <c r="H4709" s="1">
        <v>19</v>
      </c>
      <c r="I4709" t="s">
        <v>55</v>
      </c>
      <c r="K4709" t="s">
        <v>55</v>
      </c>
      <c r="L4709">
        <v>0</v>
      </c>
      <c r="M4709">
        <v>0</v>
      </c>
      <c r="N4709" s="1">
        <v>0</v>
      </c>
      <c r="O4709" t="s">
        <v>216</v>
      </c>
      <c r="P4709" t="s">
        <v>5124</v>
      </c>
      <c r="Q4709">
        <v>37.328859999999999</v>
      </c>
      <c r="R4709">
        <v>-121.83456700000001</v>
      </c>
      <c r="T4709">
        <v>59841</v>
      </c>
      <c r="V4709" s="2" t="s">
        <v>59</v>
      </c>
      <c r="W4709">
        <f t="shared" si="219"/>
        <v>4</v>
      </c>
      <c r="X4709" s="1">
        <v>4</v>
      </c>
      <c r="Y4709" t="s">
        <v>59</v>
      </c>
      <c r="Z4709">
        <v>0</v>
      </c>
      <c r="AA4709">
        <v>0</v>
      </c>
      <c r="AB4709" s="1">
        <v>0</v>
      </c>
      <c r="AC4709" t="s">
        <v>59</v>
      </c>
      <c r="AD4709" t="s">
        <v>60</v>
      </c>
      <c r="AE4709" s="7">
        <f t="shared" ca="1" si="221"/>
        <v>65.65388072347497</v>
      </c>
      <c r="AF4709" s="8">
        <v>3.0097104251032629</v>
      </c>
      <c r="AG4709" t="s">
        <v>56</v>
      </c>
      <c r="AI4709">
        <v>45.72</v>
      </c>
      <c r="AK4709" t="s">
        <v>55</v>
      </c>
      <c r="AM4709" t="s">
        <v>56</v>
      </c>
      <c r="AN4709" t="s">
        <v>102</v>
      </c>
      <c r="AO4709">
        <v>51</v>
      </c>
      <c r="AP4709" t="s">
        <v>59</v>
      </c>
      <c r="AQ4709" t="s">
        <v>56</v>
      </c>
      <c r="AR4709" t="s">
        <v>56</v>
      </c>
      <c r="AS4709" t="s">
        <v>55</v>
      </c>
      <c r="AT4709" t="s">
        <v>56</v>
      </c>
      <c r="AU4709" t="s">
        <v>55</v>
      </c>
      <c r="AV4709" t="s">
        <v>56</v>
      </c>
      <c r="AW4709" t="s">
        <v>55</v>
      </c>
      <c r="AX4709" t="s">
        <v>62</v>
      </c>
      <c r="AY4709" t="s">
        <v>56</v>
      </c>
      <c r="AZ4709" t="s">
        <v>138</v>
      </c>
      <c r="BA4709">
        <v>66.400000000000006</v>
      </c>
      <c r="BB4709">
        <v>2245.4</v>
      </c>
      <c r="BC4709">
        <v>0</v>
      </c>
      <c r="BD4709">
        <v>0</v>
      </c>
      <c r="BE4709">
        <v>1508.76</v>
      </c>
      <c r="BF4709">
        <v>3754.16</v>
      </c>
      <c r="BG4709" t="s">
        <v>996</v>
      </c>
      <c r="BH4709" s="1" t="s">
        <v>996</v>
      </c>
      <c r="BI4709" t="s">
        <v>59</v>
      </c>
      <c r="BJ4709" t="b">
        <v>1</v>
      </c>
      <c r="BK4709">
        <v>0</v>
      </c>
    </row>
    <row r="4710" spans="1:63">
      <c r="A4710" s="1" t="s">
        <v>7442</v>
      </c>
      <c r="B4710" t="s">
        <v>54</v>
      </c>
      <c r="D4710">
        <v>52</v>
      </c>
      <c r="E4710" t="s">
        <v>55</v>
      </c>
      <c r="F4710" t="s">
        <v>55</v>
      </c>
      <c r="G4710">
        <f t="shared" si="220"/>
        <v>52</v>
      </c>
      <c r="H4710" s="1">
        <v>52</v>
      </c>
      <c r="I4710" t="s">
        <v>56</v>
      </c>
      <c r="K4710" t="s">
        <v>56</v>
      </c>
      <c r="L4710">
        <v>3</v>
      </c>
      <c r="M4710">
        <v>3</v>
      </c>
      <c r="N4710" s="1">
        <v>3</v>
      </c>
      <c r="O4710" t="s">
        <v>59</v>
      </c>
      <c r="P4710" t="s">
        <v>59</v>
      </c>
      <c r="Q4710" t="s">
        <v>59</v>
      </c>
      <c r="R4710" t="s">
        <v>59</v>
      </c>
      <c r="T4710" t="s">
        <v>59</v>
      </c>
      <c r="V4710" s="2">
        <v>3</v>
      </c>
      <c r="W4710">
        <f t="shared" si="219"/>
        <v>3</v>
      </c>
      <c r="X4710" s="1">
        <v>3</v>
      </c>
      <c r="Y4710" t="s">
        <v>59</v>
      </c>
      <c r="Z4710">
        <v>8</v>
      </c>
      <c r="AA4710">
        <v>8</v>
      </c>
      <c r="AB4710" s="1">
        <v>8</v>
      </c>
      <c r="AC4710">
        <v>14</v>
      </c>
      <c r="AD4710" t="s">
        <v>59</v>
      </c>
      <c r="AE4710" s="7">
        <f t="shared" ca="1" si="221"/>
        <v>14</v>
      </c>
      <c r="AF4710" s="8">
        <v>14</v>
      </c>
      <c r="AG4710" t="s">
        <v>59</v>
      </c>
      <c r="AI4710" t="s">
        <v>59</v>
      </c>
      <c r="AK4710" t="s">
        <v>56</v>
      </c>
      <c r="AM4710" t="s">
        <v>56</v>
      </c>
      <c r="AN4710" t="s">
        <v>61</v>
      </c>
      <c r="AO4710">
        <v>76</v>
      </c>
      <c r="AP4710" t="s">
        <v>56</v>
      </c>
      <c r="AQ4710" t="s">
        <v>56</v>
      </c>
      <c r="AR4710" t="s">
        <v>55</v>
      </c>
      <c r="AS4710" t="s">
        <v>55</v>
      </c>
      <c r="AT4710" t="s">
        <v>55</v>
      </c>
      <c r="AU4710" t="s">
        <v>56</v>
      </c>
      <c r="AV4710" t="s">
        <v>56</v>
      </c>
      <c r="AW4710" t="s">
        <v>56</v>
      </c>
      <c r="AX4710" t="s">
        <v>62</v>
      </c>
      <c r="AY4710" t="s">
        <v>55</v>
      </c>
      <c r="AZ4710" t="s">
        <v>138</v>
      </c>
      <c r="BA4710">
        <v>69.2</v>
      </c>
      <c r="BB4710">
        <v>944.65</v>
      </c>
      <c r="BC4710">
        <v>0</v>
      </c>
      <c r="BD4710">
        <v>0</v>
      </c>
      <c r="BE4710">
        <v>41.44</v>
      </c>
      <c r="BF4710">
        <v>986.09</v>
      </c>
      <c r="BG4710" t="s">
        <v>996</v>
      </c>
      <c r="BH4710" s="1" t="s">
        <v>996</v>
      </c>
      <c r="BI4710" t="s">
        <v>59</v>
      </c>
      <c r="BJ4710" t="b">
        <v>1</v>
      </c>
      <c r="BK4710">
        <v>0</v>
      </c>
    </row>
    <row r="4711" spans="1:63">
      <c r="A4711" s="1" t="s">
        <v>7443</v>
      </c>
      <c r="B4711" t="s">
        <v>66</v>
      </c>
      <c r="D4711" t="s">
        <v>59</v>
      </c>
      <c r="E4711" t="s">
        <v>55</v>
      </c>
      <c r="F4711" t="s">
        <v>55</v>
      </c>
      <c r="G4711">
        <f t="shared" si="220"/>
        <v>47</v>
      </c>
      <c r="H4711" s="1">
        <v>47</v>
      </c>
      <c r="I4711" t="s">
        <v>55</v>
      </c>
      <c r="K4711" t="s">
        <v>56</v>
      </c>
      <c r="L4711">
        <v>3</v>
      </c>
      <c r="M4711">
        <v>3</v>
      </c>
      <c r="N4711" s="1">
        <v>3</v>
      </c>
      <c r="O4711" t="s">
        <v>216</v>
      </c>
      <c r="P4711" t="s">
        <v>6345</v>
      </c>
      <c r="Q4711" t="s">
        <v>59</v>
      </c>
      <c r="R4711" t="s">
        <v>59</v>
      </c>
      <c r="T4711">
        <v>46185</v>
      </c>
      <c r="V4711" s="2" t="s">
        <v>59</v>
      </c>
      <c r="W4711">
        <f t="shared" si="219"/>
        <v>4</v>
      </c>
      <c r="X4711" s="1">
        <v>4</v>
      </c>
      <c r="Y4711" t="s">
        <v>55</v>
      </c>
      <c r="Z4711">
        <v>0</v>
      </c>
      <c r="AA4711">
        <v>0</v>
      </c>
      <c r="AB4711" s="1">
        <v>0</v>
      </c>
      <c r="AC4711">
        <v>16</v>
      </c>
      <c r="AD4711" t="s">
        <v>97</v>
      </c>
      <c r="AE4711" s="7">
        <f t="shared" ca="1" si="221"/>
        <v>16</v>
      </c>
      <c r="AF4711" s="8">
        <v>16</v>
      </c>
      <c r="AG4711" t="s">
        <v>56</v>
      </c>
      <c r="AI4711">
        <v>27.23</v>
      </c>
      <c r="AK4711" t="s">
        <v>59</v>
      </c>
      <c r="AM4711" t="s">
        <v>56</v>
      </c>
      <c r="AN4711" t="s">
        <v>68</v>
      </c>
      <c r="AO4711" t="s">
        <v>59</v>
      </c>
      <c r="AP4711" t="s">
        <v>55</v>
      </c>
      <c r="AQ4711" t="s">
        <v>55</v>
      </c>
      <c r="AR4711" t="s">
        <v>55</v>
      </c>
      <c r="AS4711" t="s">
        <v>56</v>
      </c>
      <c r="AT4711" t="s">
        <v>55</v>
      </c>
      <c r="AU4711" t="s">
        <v>55</v>
      </c>
      <c r="AV4711" t="s">
        <v>59</v>
      </c>
      <c r="AW4711" t="s">
        <v>56</v>
      </c>
      <c r="AX4711" t="s">
        <v>145</v>
      </c>
      <c r="AY4711" t="s">
        <v>56</v>
      </c>
      <c r="AZ4711" t="s">
        <v>138</v>
      </c>
      <c r="BA4711">
        <v>79.5</v>
      </c>
      <c r="BB4711">
        <v>1264.2</v>
      </c>
      <c r="BC4711">
        <v>0</v>
      </c>
      <c r="BD4711">
        <v>0</v>
      </c>
      <c r="BE4711">
        <v>435.68</v>
      </c>
      <c r="BF4711">
        <v>1699.88</v>
      </c>
      <c r="BG4711" t="s">
        <v>996</v>
      </c>
      <c r="BH4711" s="1" t="s">
        <v>996</v>
      </c>
      <c r="BI4711" t="s">
        <v>59</v>
      </c>
      <c r="BJ4711" t="b">
        <v>1</v>
      </c>
      <c r="BK4711">
        <v>0</v>
      </c>
    </row>
    <row r="4712" spans="1:63">
      <c r="A4712" s="1" t="s">
        <v>7444</v>
      </c>
      <c r="B4712" t="s">
        <v>66</v>
      </c>
      <c r="D4712" t="s">
        <v>59</v>
      </c>
      <c r="E4712" t="s">
        <v>55</v>
      </c>
      <c r="F4712" t="s">
        <v>55</v>
      </c>
      <c r="G4712">
        <f t="shared" si="220"/>
        <v>47</v>
      </c>
      <c r="H4712" s="1">
        <v>47</v>
      </c>
      <c r="I4712" t="s">
        <v>55</v>
      </c>
      <c r="K4712" t="s">
        <v>55</v>
      </c>
      <c r="L4712">
        <v>0</v>
      </c>
      <c r="M4712">
        <v>0</v>
      </c>
      <c r="N4712" s="1">
        <v>0</v>
      </c>
      <c r="O4712" t="s">
        <v>216</v>
      </c>
      <c r="P4712" t="s">
        <v>7445</v>
      </c>
      <c r="Q4712">
        <v>37.327069000000002</v>
      </c>
      <c r="R4712">
        <v>-121.916819</v>
      </c>
      <c r="T4712" t="s">
        <v>59</v>
      </c>
      <c r="V4712" s="2" t="s">
        <v>59</v>
      </c>
      <c r="W4712" t="e">
        <f t="shared" si="219"/>
        <v>#N/A</v>
      </c>
      <c r="X4712" s="1" t="e">
        <v>#N/A</v>
      </c>
      <c r="Y4712" t="s">
        <v>55</v>
      </c>
      <c r="Z4712" t="s">
        <v>59</v>
      </c>
      <c r="AA4712">
        <v>0</v>
      </c>
      <c r="AB4712" s="1">
        <v>0</v>
      </c>
      <c r="AC4712" t="s">
        <v>59</v>
      </c>
      <c r="AD4712" t="s">
        <v>60</v>
      </c>
      <c r="AE4712" s="7">
        <f t="shared" ca="1" si="221"/>
        <v>45.441500412517868</v>
      </c>
      <c r="AF4712" s="8">
        <v>67.218615768304886</v>
      </c>
      <c r="AG4712" t="s">
        <v>56</v>
      </c>
      <c r="AI4712">
        <v>11.11</v>
      </c>
      <c r="AK4712" t="s">
        <v>55</v>
      </c>
      <c r="AM4712" t="s">
        <v>59</v>
      </c>
      <c r="AN4712" t="s">
        <v>59</v>
      </c>
      <c r="AO4712">
        <v>27</v>
      </c>
      <c r="AP4712" t="s">
        <v>55</v>
      </c>
      <c r="AQ4712" t="s">
        <v>55</v>
      </c>
      <c r="AR4712" t="s">
        <v>59</v>
      </c>
      <c r="AS4712" t="s">
        <v>56</v>
      </c>
      <c r="AT4712" t="s">
        <v>59</v>
      </c>
      <c r="AU4712" t="s">
        <v>56</v>
      </c>
      <c r="AV4712" t="s">
        <v>56</v>
      </c>
      <c r="AW4712" t="s">
        <v>56</v>
      </c>
      <c r="AX4712" t="s">
        <v>363</v>
      </c>
      <c r="AY4712" t="s">
        <v>55</v>
      </c>
      <c r="AZ4712" t="s">
        <v>138</v>
      </c>
      <c r="BA4712">
        <v>100.65</v>
      </c>
      <c r="BB4712">
        <v>4917.75</v>
      </c>
      <c r="BC4712">
        <v>0</v>
      </c>
      <c r="BD4712">
        <v>0</v>
      </c>
      <c r="BE4712">
        <v>544.39</v>
      </c>
      <c r="BF4712">
        <v>5462.14</v>
      </c>
      <c r="BG4712" t="s">
        <v>59</v>
      </c>
      <c r="BH4712" s="1" t="s">
        <v>59</v>
      </c>
      <c r="BI4712" t="b">
        <v>1</v>
      </c>
      <c r="BJ4712" t="s">
        <v>59</v>
      </c>
      <c r="BK4712">
        <v>0</v>
      </c>
    </row>
    <row r="4713" spans="1:63">
      <c r="A4713" s="1" t="s">
        <v>7446</v>
      </c>
      <c r="B4713" t="s">
        <v>66</v>
      </c>
      <c r="D4713">
        <v>44</v>
      </c>
      <c r="E4713" t="s">
        <v>55</v>
      </c>
      <c r="F4713" t="s">
        <v>55</v>
      </c>
      <c r="G4713">
        <f t="shared" si="220"/>
        <v>44</v>
      </c>
      <c r="H4713" s="1">
        <v>44</v>
      </c>
      <c r="I4713" t="s">
        <v>56</v>
      </c>
      <c r="K4713" t="s">
        <v>59</v>
      </c>
      <c r="L4713">
        <v>1</v>
      </c>
      <c r="M4713">
        <v>1</v>
      </c>
      <c r="N4713" s="1">
        <v>1</v>
      </c>
      <c r="O4713" t="s">
        <v>216</v>
      </c>
      <c r="P4713" t="s">
        <v>59</v>
      </c>
      <c r="Q4713">
        <v>37.316146000000003</v>
      </c>
      <c r="R4713">
        <v>-121.936285</v>
      </c>
      <c r="T4713">
        <v>32804</v>
      </c>
      <c r="V4713" s="2">
        <v>3</v>
      </c>
      <c r="W4713">
        <f t="shared" si="219"/>
        <v>3</v>
      </c>
      <c r="X4713" s="1">
        <v>3</v>
      </c>
      <c r="Y4713" t="s">
        <v>56</v>
      </c>
      <c r="Z4713">
        <v>3</v>
      </c>
      <c r="AA4713">
        <v>3</v>
      </c>
      <c r="AB4713" s="1">
        <v>3</v>
      </c>
      <c r="AC4713">
        <v>70</v>
      </c>
      <c r="AD4713" t="s">
        <v>233</v>
      </c>
      <c r="AE4713" s="7">
        <f t="shared" ca="1" si="221"/>
        <v>70</v>
      </c>
      <c r="AF4713" s="8">
        <v>70</v>
      </c>
      <c r="AG4713" t="s">
        <v>56</v>
      </c>
      <c r="AI4713">
        <v>8.36</v>
      </c>
      <c r="AK4713" t="s">
        <v>56</v>
      </c>
      <c r="AM4713" t="s">
        <v>59</v>
      </c>
      <c r="AN4713" t="s">
        <v>61</v>
      </c>
      <c r="AO4713">
        <v>19</v>
      </c>
      <c r="AP4713" t="s">
        <v>56</v>
      </c>
      <c r="AQ4713" t="s">
        <v>56</v>
      </c>
      <c r="AR4713" t="s">
        <v>56</v>
      </c>
      <c r="AS4713" t="s">
        <v>56</v>
      </c>
      <c r="AT4713" t="s">
        <v>56</v>
      </c>
      <c r="AU4713" t="s">
        <v>55</v>
      </c>
      <c r="AV4713" t="s">
        <v>59</v>
      </c>
      <c r="AW4713" t="s">
        <v>56</v>
      </c>
      <c r="AX4713" t="s">
        <v>363</v>
      </c>
      <c r="AY4713" t="s">
        <v>59</v>
      </c>
      <c r="AZ4713" t="s">
        <v>63</v>
      </c>
      <c r="BA4713">
        <v>79.7</v>
      </c>
      <c r="BB4713">
        <v>5743.3</v>
      </c>
      <c r="BC4713">
        <v>0</v>
      </c>
      <c r="BD4713">
        <v>0</v>
      </c>
      <c r="BE4713" t="s">
        <v>59</v>
      </c>
      <c r="BF4713">
        <v>6328.5</v>
      </c>
      <c r="BG4713" t="s">
        <v>996</v>
      </c>
      <c r="BH4713" s="1" t="s">
        <v>996</v>
      </c>
      <c r="BI4713" t="s">
        <v>59</v>
      </c>
      <c r="BJ4713" t="b">
        <v>1</v>
      </c>
      <c r="BK4713">
        <v>0</v>
      </c>
    </row>
    <row r="4714" spans="1:63">
      <c r="A4714" s="1" t="s">
        <v>7447</v>
      </c>
      <c r="B4714" t="s">
        <v>66</v>
      </c>
      <c r="D4714">
        <v>49</v>
      </c>
      <c r="E4714" t="s">
        <v>55</v>
      </c>
      <c r="F4714" t="s">
        <v>55</v>
      </c>
      <c r="G4714">
        <f t="shared" si="220"/>
        <v>49</v>
      </c>
      <c r="H4714" s="1">
        <v>49</v>
      </c>
      <c r="I4714" t="s">
        <v>59</v>
      </c>
      <c r="K4714" t="s">
        <v>56</v>
      </c>
      <c r="L4714">
        <v>1</v>
      </c>
      <c r="M4714">
        <v>1</v>
      </c>
      <c r="N4714" s="1">
        <v>1</v>
      </c>
      <c r="O4714" t="s">
        <v>59</v>
      </c>
      <c r="P4714" t="s">
        <v>2563</v>
      </c>
      <c r="Q4714">
        <v>37.305622</v>
      </c>
      <c r="R4714">
        <v>-122.00088700000001</v>
      </c>
      <c r="T4714" t="s">
        <v>59</v>
      </c>
      <c r="V4714" s="2">
        <v>3</v>
      </c>
      <c r="W4714">
        <f t="shared" si="219"/>
        <v>3</v>
      </c>
      <c r="X4714" s="1">
        <v>3</v>
      </c>
      <c r="Y4714" t="s">
        <v>56</v>
      </c>
      <c r="Z4714">
        <v>3</v>
      </c>
      <c r="AA4714">
        <v>3</v>
      </c>
      <c r="AB4714" s="1">
        <v>3</v>
      </c>
      <c r="AC4714">
        <v>32</v>
      </c>
      <c r="AD4714" t="s">
        <v>60</v>
      </c>
      <c r="AE4714" s="7">
        <f t="shared" ca="1" si="221"/>
        <v>32</v>
      </c>
      <c r="AF4714" s="8">
        <v>32</v>
      </c>
      <c r="AG4714" t="s">
        <v>56</v>
      </c>
      <c r="AI4714">
        <v>46.66</v>
      </c>
      <c r="AK4714" t="s">
        <v>55</v>
      </c>
      <c r="AM4714" t="s">
        <v>56</v>
      </c>
      <c r="AN4714" t="s">
        <v>61</v>
      </c>
      <c r="AO4714" t="s">
        <v>59</v>
      </c>
      <c r="AP4714" t="s">
        <v>56</v>
      </c>
      <c r="AQ4714" t="s">
        <v>56</v>
      </c>
      <c r="AR4714" t="s">
        <v>55</v>
      </c>
      <c r="AS4714" t="s">
        <v>56</v>
      </c>
      <c r="AT4714" t="s">
        <v>55</v>
      </c>
      <c r="AU4714" t="s">
        <v>55</v>
      </c>
      <c r="AV4714" t="s">
        <v>55</v>
      </c>
      <c r="AW4714" t="s">
        <v>56</v>
      </c>
      <c r="AX4714" t="s">
        <v>62</v>
      </c>
      <c r="AY4714" t="s">
        <v>55</v>
      </c>
      <c r="AZ4714" t="s">
        <v>63</v>
      </c>
      <c r="BA4714">
        <v>61.4</v>
      </c>
      <c r="BB4714" t="s">
        <v>59</v>
      </c>
      <c r="BC4714">
        <v>0</v>
      </c>
      <c r="BD4714">
        <v>0</v>
      </c>
      <c r="BE4714">
        <v>1493.12</v>
      </c>
      <c r="BF4714" t="s">
        <v>59</v>
      </c>
      <c r="BG4714" t="s">
        <v>996</v>
      </c>
      <c r="BH4714" s="1" t="s">
        <v>996</v>
      </c>
      <c r="BI4714" t="s">
        <v>59</v>
      </c>
      <c r="BJ4714" t="b">
        <v>1</v>
      </c>
      <c r="BK4714">
        <v>0</v>
      </c>
    </row>
    <row r="4715" spans="1:63">
      <c r="A4715" s="1" t="s">
        <v>7448</v>
      </c>
      <c r="B4715" t="s">
        <v>66</v>
      </c>
      <c r="D4715">
        <v>35</v>
      </c>
      <c r="E4715" t="s">
        <v>55</v>
      </c>
      <c r="F4715" t="s">
        <v>55</v>
      </c>
      <c r="G4715">
        <f t="shared" si="220"/>
        <v>35</v>
      </c>
      <c r="H4715" s="1">
        <v>35</v>
      </c>
      <c r="I4715" t="s">
        <v>55</v>
      </c>
      <c r="K4715" t="s">
        <v>55</v>
      </c>
      <c r="L4715">
        <v>0</v>
      </c>
      <c r="M4715">
        <v>0</v>
      </c>
      <c r="N4715" s="1">
        <v>0</v>
      </c>
      <c r="O4715" t="s">
        <v>59</v>
      </c>
      <c r="P4715" t="s">
        <v>59</v>
      </c>
      <c r="Q4715" t="s">
        <v>59</v>
      </c>
      <c r="R4715" t="s">
        <v>59</v>
      </c>
      <c r="T4715" t="s">
        <v>59</v>
      </c>
      <c r="V4715" s="2">
        <v>4</v>
      </c>
      <c r="W4715">
        <f t="shared" si="219"/>
        <v>4</v>
      </c>
      <c r="X4715" s="1">
        <v>4</v>
      </c>
      <c r="Y4715" t="s">
        <v>55</v>
      </c>
      <c r="Z4715">
        <v>0</v>
      </c>
      <c r="AA4715">
        <v>0</v>
      </c>
      <c r="AB4715" s="1">
        <v>0</v>
      </c>
      <c r="AC4715">
        <v>18</v>
      </c>
      <c r="AD4715" t="s">
        <v>97</v>
      </c>
      <c r="AE4715" s="7">
        <f t="shared" ca="1" si="221"/>
        <v>18</v>
      </c>
      <c r="AF4715" s="8">
        <v>18</v>
      </c>
      <c r="AG4715" t="s">
        <v>56</v>
      </c>
      <c r="AI4715">
        <v>34.119999999999997</v>
      </c>
      <c r="AK4715" t="s">
        <v>55</v>
      </c>
      <c r="AM4715" t="s">
        <v>56</v>
      </c>
      <c r="AN4715" t="s">
        <v>68</v>
      </c>
      <c r="AO4715">
        <v>20</v>
      </c>
      <c r="AP4715" t="s">
        <v>55</v>
      </c>
      <c r="AQ4715" t="s">
        <v>55</v>
      </c>
      <c r="AR4715" t="s">
        <v>59</v>
      </c>
      <c r="AS4715" t="s">
        <v>55</v>
      </c>
      <c r="AT4715" t="s">
        <v>59</v>
      </c>
      <c r="AU4715" t="s">
        <v>59</v>
      </c>
      <c r="AV4715" t="s">
        <v>59</v>
      </c>
      <c r="AW4715" t="s">
        <v>59</v>
      </c>
      <c r="AX4715" t="s">
        <v>62</v>
      </c>
      <c r="AY4715" t="s">
        <v>56</v>
      </c>
      <c r="AZ4715" t="s">
        <v>63</v>
      </c>
      <c r="BA4715">
        <v>69.8</v>
      </c>
      <c r="BB4715">
        <v>1221.6500000000001</v>
      </c>
      <c r="BC4715">
        <v>0</v>
      </c>
      <c r="BD4715">
        <v>0</v>
      </c>
      <c r="BE4715">
        <v>614.16</v>
      </c>
      <c r="BF4715">
        <v>1835.81</v>
      </c>
      <c r="BG4715" t="s">
        <v>59</v>
      </c>
      <c r="BH4715" s="1" t="s">
        <v>59</v>
      </c>
      <c r="BI4715" t="s">
        <v>59</v>
      </c>
      <c r="BJ4715" t="b">
        <v>1</v>
      </c>
      <c r="BK4715">
        <v>1</v>
      </c>
    </row>
    <row r="4716" spans="1:63">
      <c r="A4716" s="1" t="s">
        <v>7449</v>
      </c>
      <c r="B4716" t="s">
        <v>54</v>
      </c>
      <c r="D4716">
        <v>26</v>
      </c>
      <c r="E4716" t="s">
        <v>59</v>
      </c>
      <c r="F4716" t="s">
        <v>55</v>
      </c>
      <c r="G4716">
        <f t="shared" si="220"/>
        <v>26</v>
      </c>
      <c r="H4716" s="1">
        <v>26</v>
      </c>
      <c r="I4716" t="s">
        <v>59</v>
      </c>
      <c r="K4716" t="s">
        <v>55</v>
      </c>
      <c r="L4716" t="s">
        <v>59</v>
      </c>
      <c r="M4716">
        <v>0</v>
      </c>
      <c r="N4716" s="1">
        <v>0</v>
      </c>
      <c r="O4716" t="s">
        <v>216</v>
      </c>
      <c r="P4716" t="s">
        <v>7450</v>
      </c>
      <c r="Q4716">
        <v>37.387027000000003</v>
      </c>
      <c r="R4716">
        <v>-121.897775</v>
      </c>
      <c r="T4716">
        <v>26389</v>
      </c>
      <c r="V4716" s="2" t="s">
        <v>59</v>
      </c>
      <c r="W4716">
        <f t="shared" si="219"/>
        <v>4</v>
      </c>
      <c r="X4716" s="1">
        <v>4</v>
      </c>
      <c r="Y4716" t="s">
        <v>55</v>
      </c>
      <c r="Z4716">
        <v>0</v>
      </c>
      <c r="AA4716">
        <v>0</v>
      </c>
      <c r="AB4716" s="1">
        <v>0</v>
      </c>
      <c r="AC4716">
        <v>37</v>
      </c>
      <c r="AD4716" t="s">
        <v>60</v>
      </c>
      <c r="AE4716" s="7">
        <f t="shared" ca="1" si="221"/>
        <v>37</v>
      </c>
      <c r="AF4716" s="8">
        <v>37</v>
      </c>
      <c r="AG4716" t="s">
        <v>55</v>
      </c>
      <c r="AI4716">
        <v>0</v>
      </c>
      <c r="AK4716" t="s">
        <v>55</v>
      </c>
      <c r="AM4716" t="s">
        <v>56</v>
      </c>
      <c r="AN4716" t="s">
        <v>61</v>
      </c>
      <c r="AO4716">
        <v>69</v>
      </c>
      <c r="AP4716" t="s">
        <v>56</v>
      </c>
      <c r="AQ4716" t="s">
        <v>56</v>
      </c>
      <c r="AR4716" t="s">
        <v>55</v>
      </c>
      <c r="AS4716" t="s">
        <v>56</v>
      </c>
      <c r="AT4716" t="s">
        <v>55</v>
      </c>
      <c r="AU4716" t="s">
        <v>55</v>
      </c>
      <c r="AV4716" t="s">
        <v>59</v>
      </c>
      <c r="AW4716" t="s">
        <v>55</v>
      </c>
      <c r="AX4716" t="s">
        <v>363</v>
      </c>
      <c r="AY4716" t="s">
        <v>56</v>
      </c>
      <c r="AZ4716" t="s">
        <v>138</v>
      </c>
      <c r="BA4716">
        <v>40.549999999999997</v>
      </c>
      <c r="BB4716">
        <v>1390.85</v>
      </c>
      <c r="BC4716">
        <v>0</v>
      </c>
      <c r="BD4716">
        <v>50</v>
      </c>
      <c r="BE4716">
        <v>0</v>
      </c>
      <c r="BF4716">
        <v>1440.85</v>
      </c>
      <c r="BG4716" t="s">
        <v>996</v>
      </c>
      <c r="BH4716" s="1" t="s">
        <v>996</v>
      </c>
      <c r="BI4716" t="s">
        <v>59</v>
      </c>
      <c r="BJ4716" t="b">
        <v>1</v>
      </c>
      <c r="BK4716">
        <v>0</v>
      </c>
    </row>
    <row r="4717" spans="1:63">
      <c r="A4717" s="1" t="s">
        <v>7451</v>
      </c>
      <c r="B4717" t="s">
        <v>66</v>
      </c>
      <c r="D4717" t="s">
        <v>59</v>
      </c>
      <c r="E4717" t="s">
        <v>55</v>
      </c>
      <c r="F4717" t="s">
        <v>55</v>
      </c>
      <c r="G4717">
        <f t="shared" si="220"/>
        <v>47</v>
      </c>
      <c r="H4717" s="1">
        <v>47</v>
      </c>
      <c r="I4717" t="s">
        <v>59</v>
      </c>
      <c r="K4717" t="s">
        <v>55</v>
      </c>
      <c r="L4717">
        <v>0</v>
      </c>
      <c r="M4717">
        <v>0</v>
      </c>
      <c r="N4717" s="1">
        <v>0</v>
      </c>
      <c r="O4717" t="s">
        <v>216</v>
      </c>
      <c r="P4717" t="s">
        <v>3970</v>
      </c>
      <c r="Q4717">
        <v>37.424655000000001</v>
      </c>
      <c r="R4717">
        <v>-121.74841000000001</v>
      </c>
      <c r="T4717">
        <v>40568</v>
      </c>
      <c r="V4717" s="2">
        <v>5</v>
      </c>
      <c r="W4717">
        <f t="shared" si="219"/>
        <v>5</v>
      </c>
      <c r="X4717" s="1">
        <v>5</v>
      </c>
      <c r="Y4717" t="s">
        <v>55</v>
      </c>
      <c r="Z4717">
        <v>0</v>
      </c>
      <c r="AA4717">
        <v>0</v>
      </c>
      <c r="AB4717" s="1">
        <v>0</v>
      </c>
      <c r="AC4717">
        <v>4</v>
      </c>
      <c r="AD4717" t="s">
        <v>60</v>
      </c>
      <c r="AE4717" s="7">
        <f t="shared" ca="1" si="221"/>
        <v>4</v>
      </c>
      <c r="AF4717" s="8">
        <v>4</v>
      </c>
      <c r="AG4717" t="s">
        <v>56</v>
      </c>
      <c r="AI4717">
        <v>23.5</v>
      </c>
      <c r="AK4717" t="s">
        <v>56</v>
      </c>
      <c r="AM4717" t="s">
        <v>56</v>
      </c>
      <c r="AN4717" t="s">
        <v>68</v>
      </c>
      <c r="AO4717">
        <v>22</v>
      </c>
      <c r="AP4717" t="s">
        <v>55</v>
      </c>
      <c r="AQ4717" t="s">
        <v>59</v>
      </c>
      <c r="AR4717" t="s">
        <v>55</v>
      </c>
      <c r="AS4717" t="s">
        <v>55</v>
      </c>
      <c r="AT4717" t="s">
        <v>55</v>
      </c>
      <c r="AU4717" t="s">
        <v>55</v>
      </c>
      <c r="AV4717" t="s">
        <v>55</v>
      </c>
      <c r="AW4717" t="s">
        <v>56</v>
      </c>
      <c r="AX4717" t="s">
        <v>62</v>
      </c>
      <c r="AY4717" t="s">
        <v>56</v>
      </c>
      <c r="AZ4717" t="s">
        <v>63</v>
      </c>
      <c r="BA4717">
        <v>75.650000000000006</v>
      </c>
      <c r="BB4717">
        <v>302.35000000000002</v>
      </c>
      <c r="BC4717">
        <v>0</v>
      </c>
      <c r="BD4717">
        <v>0</v>
      </c>
      <c r="BE4717" t="s">
        <v>59</v>
      </c>
      <c r="BF4717" t="s">
        <v>59</v>
      </c>
      <c r="BG4717" t="s">
        <v>996</v>
      </c>
      <c r="BH4717" s="1" t="s">
        <v>996</v>
      </c>
      <c r="BI4717" t="s">
        <v>59</v>
      </c>
      <c r="BJ4717" t="b">
        <v>1</v>
      </c>
      <c r="BK4717">
        <v>0</v>
      </c>
    </row>
    <row r="4718" spans="1:63">
      <c r="A4718" s="1" t="s">
        <v>7452</v>
      </c>
      <c r="B4718" t="s">
        <v>66</v>
      </c>
      <c r="D4718">
        <v>19</v>
      </c>
      <c r="E4718" t="s">
        <v>59</v>
      </c>
      <c r="F4718" t="s">
        <v>55</v>
      </c>
      <c r="G4718">
        <f t="shared" si="220"/>
        <v>19</v>
      </c>
      <c r="H4718" s="1">
        <v>19</v>
      </c>
      <c r="I4718" t="s">
        <v>56</v>
      </c>
      <c r="K4718" t="s">
        <v>55</v>
      </c>
      <c r="L4718">
        <v>0</v>
      </c>
      <c r="M4718">
        <v>0</v>
      </c>
      <c r="N4718" s="1">
        <v>0</v>
      </c>
      <c r="O4718" t="s">
        <v>216</v>
      </c>
      <c r="P4718" t="s">
        <v>6348</v>
      </c>
      <c r="Q4718" t="s">
        <v>59</v>
      </c>
      <c r="R4718" t="s">
        <v>59</v>
      </c>
      <c r="T4718">
        <v>26032</v>
      </c>
      <c r="V4718" s="2" t="s">
        <v>59</v>
      </c>
      <c r="W4718" t="e">
        <f t="shared" si="219"/>
        <v>#N/A</v>
      </c>
      <c r="X4718" s="1" t="e">
        <v>#N/A</v>
      </c>
      <c r="Y4718" t="s">
        <v>59</v>
      </c>
      <c r="Z4718" t="s">
        <v>59</v>
      </c>
      <c r="AA4718">
        <v>0</v>
      </c>
      <c r="AB4718" s="1">
        <v>0</v>
      </c>
      <c r="AC4718" t="s">
        <v>59</v>
      </c>
      <c r="AD4718" t="s">
        <v>59</v>
      </c>
      <c r="AE4718" s="7">
        <f t="shared" ca="1" si="221"/>
        <v>17.536979559123388</v>
      </c>
      <c r="AF4718" s="8">
        <v>45.255892938403974</v>
      </c>
      <c r="AG4718" t="s">
        <v>59</v>
      </c>
      <c r="AI4718" t="s">
        <v>59</v>
      </c>
      <c r="AK4718" t="s">
        <v>59</v>
      </c>
      <c r="AM4718" t="s">
        <v>59</v>
      </c>
      <c r="AN4718" t="s">
        <v>59</v>
      </c>
      <c r="AO4718" t="s">
        <v>59</v>
      </c>
      <c r="AP4718" t="s">
        <v>59</v>
      </c>
      <c r="AQ4718" t="s">
        <v>59</v>
      </c>
      <c r="AR4718" t="s">
        <v>59</v>
      </c>
      <c r="AS4718" t="s">
        <v>59</v>
      </c>
      <c r="AT4718" t="s">
        <v>59</v>
      </c>
      <c r="AU4718" t="s">
        <v>59</v>
      </c>
      <c r="AV4718" t="s">
        <v>59</v>
      </c>
      <c r="AW4718" t="s">
        <v>59</v>
      </c>
      <c r="AX4718" t="s">
        <v>59</v>
      </c>
      <c r="AY4718" t="s">
        <v>59</v>
      </c>
      <c r="AZ4718" t="s">
        <v>59</v>
      </c>
      <c r="BA4718" t="s">
        <v>59</v>
      </c>
      <c r="BB4718" t="s">
        <v>59</v>
      </c>
      <c r="BC4718" t="s">
        <v>59</v>
      </c>
      <c r="BD4718" t="s">
        <v>59</v>
      </c>
      <c r="BE4718" t="s">
        <v>59</v>
      </c>
      <c r="BF4718" t="s">
        <v>59</v>
      </c>
      <c r="BG4718" t="s">
        <v>59</v>
      </c>
      <c r="BH4718" s="1" t="s">
        <v>59</v>
      </c>
      <c r="BI4718" t="b">
        <v>1</v>
      </c>
      <c r="BJ4718" t="s">
        <v>59</v>
      </c>
      <c r="BK4718">
        <v>0</v>
      </c>
    </row>
    <row r="4719" spans="1:63">
      <c r="A4719" s="1" t="s">
        <v>7453</v>
      </c>
      <c r="B4719" t="s">
        <v>66</v>
      </c>
      <c r="D4719">
        <v>52</v>
      </c>
      <c r="E4719" t="s">
        <v>55</v>
      </c>
      <c r="F4719" t="s">
        <v>55</v>
      </c>
      <c r="G4719">
        <f t="shared" si="220"/>
        <v>52</v>
      </c>
      <c r="H4719" s="1">
        <v>52</v>
      </c>
      <c r="I4719" t="s">
        <v>55</v>
      </c>
      <c r="K4719" t="s">
        <v>56</v>
      </c>
      <c r="L4719" t="s">
        <v>59</v>
      </c>
      <c r="M4719">
        <v>2</v>
      </c>
      <c r="N4719" s="1">
        <v>2</v>
      </c>
      <c r="O4719" t="s">
        <v>216</v>
      </c>
      <c r="P4719" t="s">
        <v>219</v>
      </c>
      <c r="Q4719">
        <v>37.286819999999999</v>
      </c>
      <c r="R4719">
        <v>-121.723877</v>
      </c>
      <c r="T4719">
        <v>15798</v>
      </c>
      <c r="V4719" s="2" t="s">
        <v>59</v>
      </c>
      <c r="W4719">
        <f t="shared" si="219"/>
        <v>4</v>
      </c>
      <c r="X4719" s="1">
        <v>4</v>
      </c>
      <c r="Y4719" t="s">
        <v>55</v>
      </c>
      <c r="Z4719">
        <v>0</v>
      </c>
      <c r="AA4719">
        <v>0</v>
      </c>
      <c r="AB4719" s="1">
        <v>0</v>
      </c>
      <c r="AC4719">
        <v>19</v>
      </c>
      <c r="AD4719" t="s">
        <v>97</v>
      </c>
      <c r="AE4719" s="7">
        <f t="shared" ca="1" si="221"/>
        <v>19</v>
      </c>
      <c r="AF4719" s="8">
        <v>19</v>
      </c>
      <c r="AG4719" t="s">
        <v>56</v>
      </c>
      <c r="AI4719">
        <v>36.479999999999997</v>
      </c>
      <c r="AK4719" t="s">
        <v>55</v>
      </c>
      <c r="AM4719" t="s">
        <v>56</v>
      </c>
      <c r="AN4719" t="s">
        <v>61</v>
      </c>
      <c r="AO4719">
        <v>20</v>
      </c>
      <c r="AP4719" t="s">
        <v>56</v>
      </c>
      <c r="AQ4719" t="s">
        <v>59</v>
      </c>
      <c r="AR4719" t="s">
        <v>56</v>
      </c>
      <c r="AS4719" t="s">
        <v>55</v>
      </c>
      <c r="AT4719" t="s">
        <v>55</v>
      </c>
      <c r="AU4719" t="s">
        <v>55</v>
      </c>
      <c r="AV4719" t="s">
        <v>55</v>
      </c>
      <c r="AW4719" t="s">
        <v>59</v>
      </c>
      <c r="AX4719" t="s">
        <v>62</v>
      </c>
      <c r="AY4719" t="s">
        <v>56</v>
      </c>
      <c r="AZ4719" t="s">
        <v>63</v>
      </c>
      <c r="BA4719">
        <v>60.6</v>
      </c>
      <c r="BB4719">
        <v>1297.8</v>
      </c>
      <c r="BC4719">
        <v>0</v>
      </c>
      <c r="BD4719">
        <v>0</v>
      </c>
      <c r="BE4719">
        <v>693.12</v>
      </c>
      <c r="BF4719" t="s">
        <v>59</v>
      </c>
      <c r="BG4719" t="s">
        <v>996</v>
      </c>
      <c r="BH4719" s="1" t="s">
        <v>996</v>
      </c>
      <c r="BI4719" t="s">
        <v>59</v>
      </c>
      <c r="BJ4719" t="b">
        <v>1</v>
      </c>
      <c r="BK4719">
        <v>0</v>
      </c>
    </row>
    <row r="4720" spans="1:63">
      <c r="A4720" s="1" t="s">
        <v>7454</v>
      </c>
      <c r="B4720" t="s">
        <v>54</v>
      </c>
      <c r="D4720">
        <v>27</v>
      </c>
      <c r="E4720" t="s">
        <v>56</v>
      </c>
      <c r="F4720" t="s">
        <v>55</v>
      </c>
      <c r="G4720">
        <f t="shared" si="220"/>
        <v>27</v>
      </c>
      <c r="H4720" s="1">
        <v>27</v>
      </c>
      <c r="I4720" t="s">
        <v>56</v>
      </c>
      <c r="K4720" t="s">
        <v>55</v>
      </c>
      <c r="L4720">
        <v>0</v>
      </c>
      <c r="M4720">
        <v>0</v>
      </c>
      <c r="N4720" s="1">
        <v>0</v>
      </c>
      <c r="O4720" t="s">
        <v>216</v>
      </c>
      <c r="P4720" t="s">
        <v>869</v>
      </c>
      <c r="Q4720">
        <v>37.270938000000001</v>
      </c>
      <c r="R4720">
        <v>-121.851046</v>
      </c>
      <c r="T4720">
        <v>36944</v>
      </c>
      <c r="V4720" s="2">
        <v>3</v>
      </c>
      <c r="W4720">
        <f t="shared" si="219"/>
        <v>3</v>
      </c>
      <c r="X4720" s="1">
        <v>3</v>
      </c>
      <c r="Y4720" t="s">
        <v>55</v>
      </c>
      <c r="Z4720">
        <v>0</v>
      </c>
      <c r="AA4720">
        <v>0</v>
      </c>
      <c r="AB4720" s="1">
        <v>0</v>
      </c>
      <c r="AC4720">
        <v>60</v>
      </c>
      <c r="AD4720" t="s">
        <v>59</v>
      </c>
      <c r="AE4720" s="7">
        <f t="shared" ca="1" si="221"/>
        <v>60</v>
      </c>
      <c r="AF4720" s="8">
        <v>60</v>
      </c>
      <c r="AG4720" t="s">
        <v>56</v>
      </c>
      <c r="AI4720" t="s">
        <v>59</v>
      </c>
      <c r="AK4720" t="s">
        <v>56</v>
      </c>
      <c r="AM4720" t="s">
        <v>56</v>
      </c>
      <c r="AN4720" t="s">
        <v>68</v>
      </c>
      <c r="AO4720">
        <v>48</v>
      </c>
      <c r="AP4720" t="s">
        <v>59</v>
      </c>
      <c r="AQ4720" t="s">
        <v>55</v>
      </c>
      <c r="AR4720" t="s">
        <v>56</v>
      </c>
      <c r="AS4720" t="s">
        <v>55</v>
      </c>
      <c r="AT4720" t="s">
        <v>56</v>
      </c>
      <c r="AU4720" t="s">
        <v>56</v>
      </c>
      <c r="AV4720" t="s">
        <v>56</v>
      </c>
      <c r="AW4720" t="s">
        <v>56</v>
      </c>
      <c r="AX4720" t="s">
        <v>363</v>
      </c>
      <c r="AY4720" t="s">
        <v>55</v>
      </c>
      <c r="AZ4720" t="s">
        <v>138</v>
      </c>
      <c r="BA4720">
        <v>101.15</v>
      </c>
      <c r="BB4720" t="s">
        <v>59</v>
      </c>
      <c r="BC4720">
        <v>0</v>
      </c>
      <c r="BD4720">
        <v>0</v>
      </c>
      <c r="BE4720">
        <v>603</v>
      </c>
      <c r="BF4720">
        <v>6670.4</v>
      </c>
      <c r="BG4720" t="s">
        <v>59</v>
      </c>
      <c r="BH4720" s="1" t="s">
        <v>59</v>
      </c>
      <c r="BI4720" t="b">
        <v>1</v>
      </c>
      <c r="BJ4720" t="s">
        <v>59</v>
      </c>
      <c r="BK4720">
        <v>0</v>
      </c>
    </row>
    <row r="4721" spans="1:63">
      <c r="A4721" s="1" t="s">
        <v>7455</v>
      </c>
      <c r="B4721" t="s">
        <v>54</v>
      </c>
      <c r="D4721">
        <v>46</v>
      </c>
      <c r="E4721" t="s">
        <v>55</v>
      </c>
      <c r="F4721" t="s">
        <v>55</v>
      </c>
      <c r="G4721">
        <f t="shared" si="220"/>
        <v>46</v>
      </c>
      <c r="H4721" s="1">
        <v>46</v>
      </c>
      <c r="I4721" t="s">
        <v>56</v>
      </c>
      <c r="K4721" t="s">
        <v>56</v>
      </c>
      <c r="L4721">
        <v>2</v>
      </c>
      <c r="M4721">
        <v>2</v>
      </c>
      <c r="N4721" s="1">
        <v>2</v>
      </c>
      <c r="O4721" t="s">
        <v>216</v>
      </c>
      <c r="P4721" t="s">
        <v>59</v>
      </c>
      <c r="Q4721">
        <v>37.246063999999997</v>
      </c>
      <c r="R4721">
        <v>-121.749494</v>
      </c>
      <c r="T4721" t="s">
        <v>59</v>
      </c>
      <c r="V4721" s="2" t="s">
        <v>59</v>
      </c>
      <c r="W4721" t="e">
        <f t="shared" si="219"/>
        <v>#N/A</v>
      </c>
      <c r="X4721" s="1" t="e">
        <v>#N/A</v>
      </c>
      <c r="Y4721" t="s">
        <v>59</v>
      </c>
      <c r="Z4721">
        <v>7</v>
      </c>
      <c r="AA4721">
        <v>7</v>
      </c>
      <c r="AB4721" s="1">
        <v>7</v>
      </c>
      <c r="AC4721">
        <v>51</v>
      </c>
      <c r="AD4721" t="s">
        <v>60</v>
      </c>
      <c r="AE4721" s="7">
        <f t="shared" ca="1" si="221"/>
        <v>51</v>
      </c>
      <c r="AF4721" s="8">
        <v>51</v>
      </c>
      <c r="AG4721" t="s">
        <v>56</v>
      </c>
      <c r="AI4721">
        <v>16.850000000000001</v>
      </c>
      <c r="AK4721" t="s">
        <v>59</v>
      </c>
      <c r="AM4721" t="s">
        <v>55</v>
      </c>
      <c r="AN4721" t="s">
        <v>60</v>
      </c>
      <c r="AO4721">
        <v>0</v>
      </c>
      <c r="AP4721" t="s">
        <v>55</v>
      </c>
      <c r="AQ4721" t="s">
        <v>55</v>
      </c>
      <c r="AR4721" t="s">
        <v>55</v>
      </c>
      <c r="AS4721" t="s">
        <v>59</v>
      </c>
      <c r="AT4721" t="s">
        <v>55</v>
      </c>
      <c r="AU4721" t="s">
        <v>55</v>
      </c>
      <c r="AV4721" t="s">
        <v>55</v>
      </c>
      <c r="AW4721" t="s">
        <v>55</v>
      </c>
      <c r="AX4721" t="s">
        <v>363</v>
      </c>
      <c r="AY4721" t="s">
        <v>56</v>
      </c>
      <c r="AZ4721" t="s">
        <v>138</v>
      </c>
      <c r="BA4721">
        <v>24.95</v>
      </c>
      <c r="BB4721">
        <v>1222.25</v>
      </c>
      <c r="BC4721">
        <v>0</v>
      </c>
      <c r="BD4721">
        <v>0</v>
      </c>
      <c r="BE4721">
        <v>859.35</v>
      </c>
      <c r="BF4721">
        <v>2081.6</v>
      </c>
      <c r="BG4721" t="s">
        <v>59</v>
      </c>
      <c r="BH4721" s="1" t="s">
        <v>59</v>
      </c>
      <c r="BI4721" t="s">
        <v>59</v>
      </c>
      <c r="BJ4721" t="b">
        <v>1</v>
      </c>
      <c r="BK4721">
        <v>1</v>
      </c>
    </row>
    <row r="4722" spans="1:63">
      <c r="A4722" s="1" t="s">
        <v>7456</v>
      </c>
      <c r="B4722" t="s">
        <v>54</v>
      </c>
      <c r="D4722">
        <v>30</v>
      </c>
      <c r="E4722" t="s">
        <v>55</v>
      </c>
      <c r="F4722" t="s">
        <v>55</v>
      </c>
      <c r="G4722">
        <f t="shared" si="220"/>
        <v>30</v>
      </c>
      <c r="H4722" s="1">
        <v>30</v>
      </c>
      <c r="I4722" t="s">
        <v>56</v>
      </c>
      <c r="K4722" t="s">
        <v>56</v>
      </c>
      <c r="L4722">
        <v>2</v>
      </c>
      <c r="M4722">
        <v>2</v>
      </c>
      <c r="N4722" s="1">
        <v>2</v>
      </c>
      <c r="O4722" t="s">
        <v>216</v>
      </c>
      <c r="P4722" t="s">
        <v>871</v>
      </c>
      <c r="Q4722">
        <v>37.218705</v>
      </c>
      <c r="R4722">
        <v>-121.762429</v>
      </c>
      <c r="T4722">
        <v>7023</v>
      </c>
      <c r="V4722" s="2">
        <v>3</v>
      </c>
      <c r="W4722">
        <f t="shared" si="219"/>
        <v>3</v>
      </c>
      <c r="X4722" s="1">
        <v>3</v>
      </c>
      <c r="Y4722" t="s">
        <v>59</v>
      </c>
      <c r="Z4722" t="s">
        <v>59</v>
      </c>
      <c r="AA4722">
        <v>0</v>
      </c>
      <c r="AB4722" s="1">
        <v>0</v>
      </c>
      <c r="AC4722" t="s">
        <v>59</v>
      </c>
      <c r="AD4722" t="s">
        <v>59</v>
      </c>
      <c r="AE4722" s="7">
        <f t="shared" ca="1" si="221"/>
        <v>20.945990922473968</v>
      </c>
      <c r="AF4722" s="8">
        <v>38.74606938945481</v>
      </c>
      <c r="AG4722" t="s">
        <v>59</v>
      </c>
      <c r="AI4722" t="s">
        <v>59</v>
      </c>
      <c r="AK4722" t="s">
        <v>59</v>
      </c>
      <c r="AM4722" t="s">
        <v>59</v>
      </c>
      <c r="AN4722" t="s">
        <v>59</v>
      </c>
      <c r="AO4722" t="s">
        <v>59</v>
      </c>
      <c r="AP4722" t="s">
        <v>59</v>
      </c>
      <c r="AQ4722" t="s">
        <v>59</v>
      </c>
      <c r="AR4722" t="s">
        <v>59</v>
      </c>
      <c r="AS4722" t="s">
        <v>59</v>
      </c>
      <c r="AT4722" t="s">
        <v>59</v>
      </c>
      <c r="AU4722" t="s">
        <v>59</v>
      </c>
      <c r="AV4722" t="s">
        <v>59</v>
      </c>
      <c r="AW4722" t="s">
        <v>59</v>
      </c>
      <c r="AX4722" t="s">
        <v>59</v>
      </c>
      <c r="AY4722" t="s">
        <v>59</v>
      </c>
      <c r="AZ4722" t="s">
        <v>59</v>
      </c>
      <c r="BA4722" t="s">
        <v>59</v>
      </c>
      <c r="BB4722" t="s">
        <v>59</v>
      </c>
      <c r="BC4722" t="s">
        <v>59</v>
      </c>
      <c r="BD4722" t="s">
        <v>59</v>
      </c>
      <c r="BE4722" t="s">
        <v>59</v>
      </c>
      <c r="BF4722" t="s">
        <v>59</v>
      </c>
      <c r="BG4722" t="s">
        <v>996</v>
      </c>
      <c r="BH4722" s="1" t="s">
        <v>996</v>
      </c>
      <c r="BI4722" t="s">
        <v>59</v>
      </c>
      <c r="BJ4722" t="b">
        <v>1</v>
      </c>
      <c r="BK4722">
        <v>0</v>
      </c>
    </row>
    <row r="4723" spans="1:63">
      <c r="A4723" s="1" t="s">
        <v>7457</v>
      </c>
      <c r="B4723" t="s">
        <v>59</v>
      </c>
      <c r="D4723" t="s">
        <v>59</v>
      </c>
      <c r="E4723" t="s">
        <v>55</v>
      </c>
      <c r="F4723" t="s">
        <v>55</v>
      </c>
      <c r="G4723">
        <f t="shared" si="220"/>
        <v>47</v>
      </c>
      <c r="H4723" s="1">
        <v>47</v>
      </c>
      <c r="I4723" t="s">
        <v>55</v>
      </c>
      <c r="K4723" t="s">
        <v>55</v>
      </c>
      <c r="L4723">
        <v>0</v>
      </c>
      <c r="M4723">
        <v>0</v>
      </c>
      <c r="N4723" s="1">
        <v>0</v>
      </c>
      <c r="O4723" t="s">
        <v>5133</v>
      </c>
      <c r="P4723" t="s">
        <v>5134</v>
      </c>
      <c r="Q4723">
        <v>37.382908999999998</v>
      </c>
      <c r="R4723">
        <v>-121.634151</v>
      </c>
      <c r="T4723">
        <v>38</v>
      </c>
      <c r="V4723" s="2">
        <v>5</v>
      </c>
      <c r="W4723">
        <f t="shared" si="219"/>
        <v>5</v>
      </c>
      <c r="X4723" s="1">
        <v>5</v>
      </c>
      <c r="Y4723" t="s">
        <v>55</v>
      </c>
      <c r="Z4723">
        <v>0</v>
      </c>
      <c r="AA4723">
        <v>0</v>
      </c>
      <c r="AB4723" s="1">
        <v>0</v>
      </c>
      <c r="AC4723">
        <v>43</v>
      </c>
      <c r="AD4723" t="s">
        <v>60</v>
      </c>
      <c r="AE4723" s="7">
        <f t="shared" ca="1" si="221"/>
        <v>43</v>
      </c>
      <c r="AF4723" s="8">
        <v>43</v>
      </c>
      <c r="AG4723" t="s">
        <v>56</v>
      </c>
      <c r="AI4723" t="s">
        <v>59</v>
      </c>
      <c r="AK4723" t="s">
        <v>55</v>
      </c>
      <c r="AM4723" t="s">
        <v>56</v>
      </c>
      <c r="AN4723" t="s">
        <v>61</v>
      </c>
      <c r="AO4723">
        <v>13</v>
      </c>
      <c r="AP4723" t="s">
        <v>55</v>
      </c>
      <c r="AQ4723" t="s">
        <v>56</v>
      </c>
      <c r="AR4723" t="s">
        <v>55</v>
      </c>
      <c r="AS4723" t="s">
        <v>55</v>
      </c>
      <c r="AT4723" t="s">
        <v>55</v>
      </c>
      <c r="AU4723" t="s">
        <v>56</v>
      </c>
      <c r="AV4723" t="s">
        <v>56</v>
      </c>
      <c r="AW4723" t="s">
        <v>56</v>
      </c>
      <c r="AX4723" t="s">
        <v>363</v>
      </c>
      <c r="AY4723" t="s">
        <v>56</v>
      </c>
      <c r="AZ4723" t="s">
        <v>63</v>
      </c>
      <c r="BA4723">
        <v>60</v>
      </c>
      <c r="BB4723">
        <v>2548.5500000000002</v>
      </c>
      <c r="BC4723">
        <v>0</v>
      </c>
      <c r="BD4723" t="s">
        <v>59</v>
      </c>
      <c r="BE4723">
        <v>930.52</v>
      </c>
      <c r="BF4723">
        <v>3479.07</v>
      </c>
      <c r="BG4723" t="s">
        <v>59</v>
      </c>
      <c r="BH4723" s="1" t="s">
        <v>59</v>
      </c>
      <c r="BI4723" t="s">
        <v>59</v>
      </c>
      <c r="BJ4723" t="b">
        <v>1</v>
      </c>
      <c r="BK4723">
        <v>1</v>
      </c>
    </row>
    <row r="4724" spans="1:63">
      <c r="A4724" s="1" t="s">
        <v>7458</v>
      </c>
      <c r="B4724" t="s">
        <v>54</v>
      </c>
      <c r="D4724">
        <v>49</v>
      </c>
      <c r="E4724" t="s">
        <v>55</v>
      </c>
      <c r="F4724" t="s">
        <v>55</v>
      </c>
      <c r="G4724">
        <f t="shared" si="220"/>
        <v>49</v>
      </c>
      <c r="H4724" s="1">
        <v>49</v>
      </c>
      <c r="I4724" t="s">
        <v>56</v>
      </c>
      <c r="K4724" t="s">
        <v>59</v>
      </c>
      <c r="L4724">
        <v>0</v>
      </c>
      <c r="M4724">
        <v>0</v>
      </c>
      <c r="N4724" s="1">
        <v>0</v>
      </c>
      <c r="O4724" t="s">
        <v>216</v>
      </c>
      <c r="P4724" t="s">
        <v>5136</v>
      </c>
      <c r="Q4724">
        <v>37.339533000000003</v>
      </c>
      <c r="R4724">
        <v>-121.777179</v>
      </c>
      <c r="T4724">
        <v>44103</v>
      </c>
      <c r="V4724" s="2" t="s">
        <v>59</v>
      </c>
      <c r="W4724" t="e">
        <f t="shared" si="219"/>
        <v>#N/A</v>
      </c>
      <c r="X4724" s="1" t="e">
        <v>#N/A</v>
      </c>
      <c r="Y4724" t="s">
        <v>59</v>
      </c>
      <c r="Z4724" t="s">
        <v>59</v>
      </c>
      <c r="AA4724">
        <v>0</v>
      </c>
      <c r="AB4724" s="1">
        <v>0</v>
      </c>
      <c r="AC4724" t="s">
        <v>59</v>
      </c>
      <c r="AD4724" t="s">
        <v>59</v>
      </c>
      <c r="AE4724" s="7">
        <f t="shared" ca="1" si="221"/>
        <v>58.34596534487131</v>
      </c>
      <c r="AF4724" s="8">
        <v>0.90257820688503432</v>
      </c>
      <c r="AG4724" t="s">
        <v>59</v>
      </c>
      <c r="AI4724" t="s">
        <v>59</v>
      </c>
      <c r="AK4724" t="s">
        <v>59</v>
      </c>
      <c r="AM4724" t="s">
        <v>59</v>
      </c>
      <c r="AN4724" t="s">
        <v>59</v>
      </c>
      <c r="AO4724" t="s">
        <v>59</v>
      </c>
      <c r="AP4724" t="s">
        <v>59</v>
      </c>
      <c r="AQ4724" t="s">
        <v>59</v>
      </c>
      <c r="AR4724" t="s">
        <v>59</v>
      </c>
      <c r="AS4724" t="s">
        <v>59</v>
      </c>
      <c r="AT4724" t="s">
        <v>59</v>
      </c>
      <c r="AU4724" t="s">
        <v>59</v>
      </c>
      <c r="AV4724" t="s">
        <v>59</v>
      </c>
      <c r="AW4724" t="s">
        <v>59</v>
      </c>
      <c r="AX4724" t="s">
        <v>59</v>
      </c>
      <c r="AY4724" t="s">
        <v>59</v>
      </c>
      <c r="AZ4724" t="s">
        <v>59</v>
      </c>
      <c r="BA4724" t="s">
        <v>59</v>
      </c>
      <c r="BB4724" t="s">
        <v>59</v>
      </c>
      <c r="BC4724" t="s">
        <v>59</v>
      </c>
      <c r="BD4724" t="s">
        <v>59</v>
      </c>
      <c r="BE4724" t="s">
        <v>59</v>
      </c>
      <c r="BF4724" t="s">
        <v>59</v>
      </c>
      <c r="BG4724" t="s">
        <v>59</v>
      </c>
      <c r="BH4724" s="1" t="s">
        <v>59</v>
      </c>
      <c r="BI4724" t="b">
        <v>1</v>
      </c>
      <c r="BJ4724" t="s">
        <v>59</v>
      </c>
      <c r="BK4724">
        <v>0</v>
      </c>
    </row>
    <row r="4725" spans="1:63">
      <c r="A4725" s="1" t="s">
        <v>7459</v>
      </c>
      <c r="B4725" t="s">
        <v>66</v>
      </c>
      <c r="D4725">
        <v>35</v>
      </c>
      <c r="E4725" t="s">
        <v>55</v>
      </c>
      <c r="F4725" t="s">
        <v>55</v>
      </c>
      <c r="G4725">
        <f t="shared" si="220"/>
        <v>35</v>
      </c>
      <c r="H4725" s="1">
        <v>35</v>
      </c>
      <c r="I4725" t="s">
        <v>55</v>
      </c>
      <c r="K4725" t="s">
        <v>55</v>
      </c>
      <c r="L4725">
        <v>0</v>
      </c>
      <c r="M4725">
        <v>0</v>
      </c>
      <c r="N4725" s="1">
        <v>0</v>
      </c>
      <c r="O4725" t="s">
        <v>59</v>
      </c>
      <c r="P4725" t="s">
        <v>6357</v>
      </c>
      <c r="Q4725">
        <v>37.954089000000003</v>
      </c>
      <c r="R4725">
        <v>-121.329761</v>
      </c>
      <c r="T4725" t="s">
        <v>59</v>
      </c>
      <c r="V4725" s="2">
        <v>5</v>
      </c>
      <c r="W4725">
        <f t="shared" si="219"/>
        <v>5</v>
      </c>
      <c r="X4725" s="1">
        <v>5</v>
      </c>
      <c r="Y4725" t="s">
        <v>59</v>
      </c>
      <c r="Z4725">
        <v>0</v>
      </c>
      <c r="AA4725">
        <v>0</v>
      </c>
      <c r="AB4725" s="1">
        <v>0</v>
      </c>
      <c r="AC4725">
        <v>1</v>
      </c>
      <c r="AD4725" t="s">
        <v>60</v>
      </c>
      <c r="AE4725" s="7">
        <f t="shared" ca="1" si="221"/>
        <v>1</v>
      </c>
      <c r="AF4725" s="8">
        <v>1</v>
      </c>
      <c r="AG4725" t="s">
        <v>56</v>
      </c>
      <c r="AI4725" t="s">
        <v>59</v>
      </c>
      <c r="AK4725" t="s">
        <v>55</v>
      </c>
      <c r="AM4725" t="s">
        <v>56</v>
      </c>
      <c r="AN4725" t="s">
        <v>102</v>
      </c>
      <c r="AO4725" t="s">
        <v>59</v>
      </c>
      <c r="AP4725" t="s">
        <v>55</v>
      </c>
      <c r="AQ4725" t="s">
        <v>55</v>
      </c>
      <c r="AR4725" t="s">
        <v>55</v>
      </c>
      <c r="AS4725" t="s">
        <v>55</v>
      </c>
      <c r="AT4725" t="s">
        <v>55</v>
      </c>
      <c r="AU4725" t="s">
        <v>59</v>
      </c>
      <c r="AV4725" t="s">
        <v>55</v>
      </c>
      <c r="AW4725" t="s">
        <v>56</v>
      </c>
      <c r="AX4725" t="s">
        <v>62</v>
      </c>
      <c r="AY4725" t="s">
        <v>55</v>
      </c>
      <c r="AZ4725" t="s">
        <v>138</v>
      </c>
      <c r="BA4725">
        <v>44.75</v>
      </c>
      <c r="BB4725">
        <v>44.75</v>
      </c>
      <c r="BC4725">
        <v>0</v>
      </c>
      <c r="BD4725">
        <v>0</v>
      </c>
      <c r="BE4725">
        <v>40.869999999999997</v>
      </c>
      <c r="BF4725" t="s">
        <v>59</v>
      </c>
      <c r="BG4725" t="s">
        <v>996</v>
      </c>
      <c r="BH4725" s="1" t="s">
        <v>996</v>
      </c>
      <c r="BI4725" t="s">
        <v>59</v>
      </c>
      <c r="BJ4725" t="b">
        <v>1</v>
      </c>
      <c r="BK4725">
        <v>0</v>
      </c>
    </row>
    <row r="4726" spans="1:63">
      <c r="A4726" s="1" t="s">
        <v>7460</v>
      </c>
      <c r="B4726" t="s">
        <v>66</v>
      </c>
      <c r="D4726">
        <v>49</v>
      </c>
      <c r="E4726" t="s">
        <v>55</v>
      </c>
      <c r="F4726" t="s">
        <v>55</v>
      </c>
      <c r="G4726">
        <f t="shared" si="220"/>
        <v>49</v>
      </c>
      <c r="H4726" s="1">
        <v>49</v>
      </c>
      <c r="I4726" t="s">
        <v>55</v>
      </c>
      <c r="K4726" t="s">
        <v>55</v>
      </c>
      <c r="L4726">
        <v>0</v>
      </c>
      <c r="M4726">
        <v>0</v>
      </c>
      <c r="N4726" s="1">
        <v>0</v>
      </c>
      <c r="O4726" t="s">
        <v>59</v>
      </c>
      <c r="P4726" t="s">
        <v>59</v>
      </c>
      <c r="Q4726" t="s">
        <v>59</v>
      </c>
      <c r="R4726" t="s">
        <v>59</v>
      </c>
      <c r="T4726" t="s">
        <v>59</v>
      </c>
      <c r="V4726" s="2" t="s">
        <v>59</v>
      </c>
      <c r="W4726" t="e">
        <f t="shared" si="219"/>
        <v>#N/A</v>
      </c>
      <c r="X4726" s="1" t="e">
        <v>#N/A</v>
      </c>
      <c r="Y4726" t="s">
        <v>59</v>
      </c>
      <c r="Z4726" t="s">
        <v>59</v>
      </c>
      <c r="AA4726">
        <v>0</v>
      </c>
      <c r="AB4726" s="1">
        <v>0</v>
      </c>
      <c r="AC4726" t="s">
        <v>59</v>
      </c>
      <c r="AD4726" t="s">
        <v>59</v>
      </c>
      <c r="AE4726" s="7">
        <f t="shared" ca="1" si="221"/>
        <v>6.7714061091469917</v>
      </c>
      <c r="AF4726" s="8">
        <v>23.853154046684907</v>
      </c>
      <c r="AG4726" t="s">
        <v>56</v>
      </c>
      <c r="AI4726">
        <v>23.62</v>
      </c>
      <c r="AK4726" t="s">
        <v>56</v>
      </c>
      <c r="AM4726" t="s">
        <v>56</v>
      </c>
      <c r="AN4726" t="s">
        <v>68</v>
      </c>
      <c r="AO4726">
        <v>21</v>
      </c>
      <c r="AP4726" t="s">
        <v>56</v>
      </c>
      <c r="AQ4726" t="s">
        <v>56</v>
      </c>
      <c r="AR4726" t="s">
        <v>56</v>
      </c>
      <c r="AS4726" t="s">
        <v>59</v>
      </c>
      <c r="AT4726" t="s">
        <v>56</v>
      </c>
      <c r="AU4726" t="s">
        <v>55</v>
      </c>
      <c r="AV4726" t="s">
        <v>55</v>
      </c>
      <c r="AW4726" t="s">
        <v>56</v>
      </c>
      <c r="AX4726" t="s">
        <v>363</v>
      </c>
      <c r="AY4726" t="s">
        <v>55</v>
      </c>
      <c r="AZ4726" t="s">
        <v>138</v>
      </c>
      <c r="BA4726">
        <v>98</v>
      </c>
      <c r="BB4726" t="s">
        <v>59</v>
      </c>
      <c r="BC4726">
        <v>0</v>
      </c>
      <c r="BD4726">
        <v>0</v>
      </c>
      <c r="BE4726">
        <v>1488.06</v>
      </c>
      <c r="BF4726">
        <v>7706.51</v>
      </c>
      <c r="BG4726" t="s">
        <v>59</v>
      </c>
      <c r="BH4726" s="1" t="s">
        <v>59</v>
      </c>
      <c r="BI4726" t="s">
        <v>59</v>
      </c>
      <c r="BJ4726" t="b">
        <v>1</v>
      </c>
      <c r="BK4726">
        <v>1</v>
      </c>
    </row>
    <row r="4727" spans="1:63">
      <c r="A4727" s="1" t="s">
        <v>7461</v>
      </c>
      <c r="B4727" t="s">
        <v>54</v>
      </c>
      <c r="D4727" t="s">
        <v>59</v>
      </c>
      <c r="E4727" t="s">
        <v>59</v>
      </c>
      <c r="F4727" t="s">
        <v>55</v>
      </c>
      <c r="G4727">
        <f t="shared" si="220"/>
        <v>47</v>
      </c>
      <c r="H4727" s="1">
        <v>47</v>
      </c>
      <c r="I4727" t="s">
        <v>56</v>
      </c>
      <c r="K4727" t="s">
        <v>55</v>
      </c>
      <c r="L4727">
        <v>0</v>
      </c>
      <c r="M4727">
        <v>0</v>
      </c>
      <c r="N4727" s="1">
        <v>0</v>
      </c>
      <c r="O4727" t="s">
        <v>59</v>
      </c>
      <c r="P4727" t="s">
        <v>59</v>
      </c>
      <c r="Q4727" t="s">
        <v>59</v>
      </c>
      <c r="R4727" t="s">
        <v>59</v>
      </c>
      <c r="T4727" t="s">
        <v>59</v>
      </c>
      <c r="V4727" s="2">
        <v>3</v>
      </c>
      <c r="W4727">
        <f t="shared" si="219"/>
        <v>3</v>
      </c>
      <c r="X4727" s="1">
        <v>3</v>
      </c>
      <c r="Y4727" t="s">
        <v>56</v>
      </c>
      <c r="Z4727">
        <v>2</v>
      </c>
      <c r="AA4727">
        <v>2</v>
      </c>
      <c r="AB4727" s="1">
        <v>2</v>
      </c>
      <c r="AC4727">
        <v>68</v>
      </c>
      <c r="AD4727" t="s">
        <v>233</v>
      </c>
      <c r="AE4727" s="7">
        <f t="shared" ca="1" si="221"/>
        <v>68</v>
      </c>
      <c r="AF4727" s="8">
        <v>68</v>
      </c>
      <c r="AG4727" t="s">
        <v>56</v>
      </c>
      <c r="AI4727">
        <v>24.01</v>
      </c>
      <c r="AK4727" t="s">
        <v>56</v>
      </c>
      <c r="AM4727" t="s">
        <v>56</v>
      </c>
      <c r="AN4727" t="s">
        <v>59</v>
      </c>
      <c r="AO4727">
        <v>48</v>
      </c>
      <c r="AP4727" t="s">
        <v>56</v>
      </c>
      <c r="AQ4727" t="s">
        <v>56</v>
      </c>
      <c r="AR4727" t="s">
        <v>55</v>
      </c>
      <c r="AS4727" t="s">
        <v>56</v>
      </c>
      <c r="AT4727" t="s">
        <v>56</v>
      </c>
      <c r="AU4727" t="s">
        <v>56</v>
      </c>
      <c r="AV4727" t="s">
        <v>59</v>
      </c>
      <c r="AW4727" t="s">
        <v>59</v>
      </c>
      <c r="AX4727" t="s">
        <v>62</v>
      </c>
      <c r="AY4727" t="s">
        <v>56</v>
      </c>
      <c r="AZ4727" t="s">
        <v>63</v>
      </c>
      <c r="BA4727">
        <v>107.7</v>
      </c>
      <c r="BB4727">
        <v>7320.9</v>
      </c>
      <c r="BC4727">
        <v>0</v>
      </c>
      <c r="BD4727">
        <v>0</v>
      </c>
      <c r="BE4727">
        <v>1632.68</v>
      </c>
      <c r="BF4727">
        <v>8953.58</v>
      </c>
      <c r="BG4727" t="s">
        <v>59</v>
      </c>
      <c r="BH4727" s="1" t="s">
        <v>59</v>
      </c>
      <c r="BI4727" t="s">
        <v>59</v>
      </c>
      <c r="BJ4727" t="b">
        <v>1</v>
      </c>
      <c r="BK4727">
        <v>1</v>
      </c>
    </row>
    <row r="4728" spans="1:63">
      <c r="A4728" s="1" t="s">
        <v>7462</v>
      </c>
      <c r="B4728" t="s">
        <v>66</v>
      </c>
      <c r="D4728" t="s">
        <v>59</v>
      </c>
      <c r="E4728" t="s">
        <v>55</v>
      </c>
      <c r="F4728" t="s">
        <v>55</v>
      </c>
      <c r="G4728">
        <f t="shared" si="220"/>
        <v>47</v>
      </c>
      <c r="H4728" s="1">
        <v>47</v>
      </c>
      <c r="I4728" t="s">
        <v>59</v>
      </c>
      <c r="K4728" t="s">
        <v>59</v>
      </c>
      <c r="L4728">
        <v>0</v>
      </c>
      <c r="M4728">
        <v>0</v>
      </c>
      <c r="N4728" s="1">
        <v>0</v>
      </c>
      <c r="O4728" t="s">
        <v>648</v>
      </c>
      <c r="P4728" t="s">
        <v>6365</v>
      </c>
      <c r="Q4728">
        <v>38.029729000000003</v>
      </c>
      <c r="R4728">
        <v>-121.38799899999999</v>
      </c>
      <c r="T4728">
        <v>19109</v>
      </c>
      <c r="V4728" s="2">
        <v>4</v>
      </c>
      <c r="W4728">
        <f t="shared" si="219"/>
        <v>4</v>
      </c>
      <c r="X4728" s="1">
        <v>4</v>
      </c>
      <c r="Y4728" t="s">
        <v>55</v>
      </c>
      <c r="Z4728">
        <v>0</v>
      </c>
      <c r="AA4728">
        <v>0</v>
      </c>
      <c r="AB4728" s="1">
        <v>0</v>
      </c>
      <c r="AC4728">
        <v>70</v>
      </c>
      <c r="AD4728" t="s">
        <v>233</v>
      </c>
      <c r="AE4728" s="7">
        <f t="shared" ca="1" si="221"/>
        <v>70</v>
      </c>
      <c r="AF4728" s="8">
        <v>70</v>
      </c>
      <c r="AG4728" t="s">
        <v>59</v>
      </c>
      <c r="AI4728">
        <v>31.15</v>
      </c>
      <c r="AK4728" t="s">
        <v>55</v>
      </c>
      <c r="AM4728" t="s">
        <v>56</v>
      </c>
      <c r="AN4728" t="s">
        <v>61</v>
      </c>
      <c r="AO4728">
        <v>5</v>
      </c>
      <c r="AP4728" t="s">
        <v>56</v>
      </c>
      <c r="AQ4728" t="s">
        <v>56</v>
      </c>
      <c r="AR4728" t="s">
        <v>59</v>
      </c>
      <c r="AS4728" t="s">
        <v>56</v>
      </c>
      <c r="AT4728" t="s">
        <v>56</v>
      </c>
      <c r="AU4728" t="s">
        <v>56</v>
      </c>
      <c r="AV4728" t="s">
        <v>56</v>
      </c>
      <c r="AW4728" t="s">
        <v>56</v>
      </c>
      <c r="AX4728" t="s">
        <v>363</v>
      </c>
      <c r="AY4728" t="s">
        <v>55</v>
      </c>
      <c r="AZ4728" t="s">
        <v>138</v>
      </c>
      <c r="BA4728">
        <v>86.45</v>
      </c>
      <c r="BB4728">
        <v>5950.2</v>
      </c>
      <c r="BC4728">
        <v>0</v>
      </c>
      <c r="BD4728">
        <v>0</v>
      </c>
      <c r="BE4728">
        <v>2180.5</v>
      </c>
      <c r="BF4728">
        <v>8130.7</v>
      </c>
      <c r="BG4728" t="s">
        <v>996</v>
      </c>
      <c r="BH4728" s="1" t="s">
        <v>996</v>
      </c>
      <c r="BI4728" t="s">
        <v>59</v>
      </c>
      <c r="BJ4728" t="b">
        <v>1</v>
      </c>
      <c r="BK4728">
        <v>0</v>
      </c>
    </row>
    <row r="4729" spans="1:63">
      <c r="A4729" s="1" t="s">
        <v>7463</v>
      </c>
      <c r="B4729" t="s">
        <v>59</v>
      </c>
      <c r="D4729">
        <v>26</v>
      </c>
      <c r="E4729" t="s">
        <v>56</v>
      </c>
      <c r="F4729" t="s">
        <v>59</v>
      </c>
      <c r="G4729">
        <f t="shared" si="220"/>
        <v>26</v>
      </c>
      <c r="H4729" s="1">
        <v>26</v>
      </c>
      <c r="I4729" t="s">
        <v>59</v>
      </c>
      <c r="K4729" t="s">
        <v>55</v>
      </c>
      <c r="L4729">
        <v>0</v>
      </c>
      <c r="M4729">
        <v>0</v>
      </c>
      <c r="N4729" s="1">
        <v>0</v>
      </c>
      <c r="O4729" t="s">
        <v>427</v>
      </c>
      <c r="P4729" t="s">
        <v>428</v>
      </c>
      <c r="Q4729">
        <v>38.071326999999997</v>
      </c>
      <c r="R4729" t="s">
        <v>59</v>
      </c>
      <c r="T4729" t="s">
        <v>59</v>
      </c>
      <c r="V4729" s="2">
        <v>5</v>
      </c>
      <c r="W4729">
        <f t="shared" si="219"/>
        <v>5</v>
      </c>
      <c r="X4729" s="1">
        <v>5</v>
      </c>
      <c r="Y4729" t="s">
        <v>55</v>
      </c>
      <c r="Z4729">
        <v>0</v>
      </c>
      <c r="AA4729">
        <v>0</v>
      </c>
      <c r="AB4729" s="1">
        <v>0</v>
      </c>
      <c r="AC4729">
        <v>4</v>
      </c>
      <c r="AD4729" t="s">
        <v>60</v>
      </c>
      <c r="AE4729" s="7">
        <f t="shared" ca="1" si="221"/>
        <v>4</v>
      </c>
      <c r="AF4729" s="8">
        <v>4</v>
      </c>
      <c r="AG4729" t="s">
        <v>59</v>
      </c>
      <c r="AI4729" t="s">
        <v>59</v>
      </c>
      <c r="AK4729" t="s">
        <v>55</v>
      </c>
      <c r="AM4729" t="s">
        <v>55</v>
      </c>
      <c r="AN4729" t="s">
        <v>60</v>
      </c>
      <c r="AO4729">
        <v>0</v>
      </c>
      <c r="AP4729" t="s">
        <v>55</v>
      </c>
      <c r="AQ4729" t="s">
        <v>55</v>
      </c>
      <c r="AR4729" t="s">
        <v>55</v>
      </c>
      <c r="AS4729" t="s">
        <v>55</v>
      </c>
      <c r="AT4729" t="s">
        <v>55</v>
      </c>
      <c r="AU4729" t="s">
        <v>55</v>
      </c>
      <c r="AV4729" t="s">
        <v>59</v>
      </c>
      <c r="AW4729" t="s">
        <v>55</v>
      </c>
      <c r="AX4729" t="s">
        <v>62</v>
      </c>
      <c r="AY4729" t="s">
        <v>59</v>
      </c>
      <c r="AZ4729" t="s">
        <v>138</v>
      </c>
      <c r="BA4729">
        <v>19.399999999999999</v>
      </c>
      <c r="BB4729">
        <v>93.4</v>
      </c>
      <c r="BC4729" t="s">
        <v>59</v>
      </c>
      <c r="BD4729">
        <v>0</v>
      </c>
      <c r="BE4729">
        <v>90.16</v>
      </c>
      <c r="BF4729">
        <v>183.56</v>
      </c>
      <c r="BG4729" t="s">
        <v>59</v>
      </c>
      <c r="BH4729" s="1" t="s">
        <v>59</v>
      </c>
      <c r="BI4729" t="s">
        <v>59</v>
      </c>
      <c r="BJ4729" t="b">
        <v>1</v>
      </c>
      <c r="BK4729">
        <v>1</v>
      </c>
    </row>
    <row r="4730" spans="1:63">
      <c r="A4730" s="1" t="s">
        <v>7464</v>
      </c>
      <c r="B4730" t="s">
        <v>66</v>
      </c>
      <c r="D4730">
        <v>38</v>
      </c>
      <c r="E4730" t="s">
        <v>55</v>
      </c>
      <c r="F4730" t="s">
        <v>55</v>
      </c>
      <c r="G4730">
        <f t="shared" si="220"/>
        <v>38</v>
      </c>
      <c r="H4730" s="1">
        <v>38</v>
      </c>
      <c r="I4730" t="s">
        <v>56</v>
      </c>
      <c r="K4730" t="s">
        <v>55</v>
      </c>
      <c r="L4730">
        <v>0</v>
      </c>
      <c r="M4730">
        <v>0</v>
      </c>
      <c r="N4730" s="1">
        <v>0</v>
      </c>
      <c r="O4730" t="s">
        <v>3055</v>
      </c>
      <c r="P4730" t="s">
        <v>3056</v>
      </c>
      <c r="Q4730" t="s">
        <v>59</v>
      </c>
      <c r="R4730">
        <v>-120.339938</v>
      </c>
      <c r="T4730">
        <v>115</v>
      </c>
      <c r="V4730" s="2">
        <v>5</v>
      </c>
      <c r="W4730">
        <f t="shared" si="219"/>
        <v>5</v>
      </c>
      <c r="X4730" s="1">
        <v>5</v>
      </c>
      <c r="Y4730" t="s">
        <v>56</v>
      </c>
      <c r="Z4730">
        <v>2</v>
      </c>
      <c r="AA4730">
        <v>2</v>
      </c>
      <c r="AB4730" s="1">
        <v>2</v>
      </c>
      <c r="AC4730">
        <v>68</v>
      </c>
      <c r="AD4730" t="s">
        <v>233</v>
      </c>
      <c r="AE4730" s="7">
        <f t="shared" ca="1" si="221"/>
        <v>68</v>
      </c>
      <c r="AF4730" s="8">
        <v>68</v>
      </c>
      <c r="AG4730" t="s">
        <v>56</v>
      </c>
      <c r="AI4730">
        <v>26.64</v>
      </c>
      <c r="AK4730" t="s">
        <v>56</v>
      </c>
      <c r="AM4730" t="s">
        <v>55</v>
      </c>
      <c r="AN4730" t="s">
        <v>60</v>
      </c>
      <c r="AO4730" t="s">
        <v>59</v>
      </c>
      <c r="AP4730" t="s">
        <v>55</v>
      </c>
      <c r="AQ4730" t="s">
        <v>55</v>
      </c>
      <c r="AR4730" t="s">
        <v>55</v>
      </c>
      <c r="AS4730" t="s">
        <v>55</v>
      </c>
      <c r="AT4730" t="s">
        <v>59</v>
      </c>
      <c r="AU4730" t="s">
        <v>55</v>
      </c>
      <c r="AV4730" t="s">
        <v>55</v>
      </c>
      <c r="AW4730" t="s">
        <v>55</v>
      </c>
      <c r="AX4730" t="s">
        <v>363</v>
      </c>
      <c r="AY4730" t="s">
        <v>56</v>
      </c>
      <c r="AZ4730" t="s">
        <v>138</v>
      </c>
      <c r="BA4730" t="s">
        <v>59</v>
      </c>
      <c r="BB4730">
        <v>1614.9</v>
      </c>
      <c r="BC4730" t="s">
        <v>59</v>
      </c>
      <c r="BD4730">
        <v>0</v>
      </c>
      <c r="BE4730">
        <v>1811.52</v>
      </c>
      <c r="BF4730">
        <v>3426.42</v>
      </c>
      <c r="BG4730" t="s">
        <v>996</v>
      </c>
      <c r="BH4730" s="1" t="s">
        <v>996</v>
      </c>
      <c r="BI4730" t="s">
        <v>59</v>
      </c>
      <c r="BJ4730" t="b">
        <v>1</v>
      </c>
      <c r="BK4730">
        <v>0</v>
      </c>
    </row>
    <row r="4731" spans="1:63">
      <c r="A4731" s="1" t="s">
        <v>7465</v>
      </c>
      <c r="B4731" t="s">
        <v>54</v>
      </c>
      <c r="D4731">
        <v>50</v>
      </c>
      <c r="E4731" t="s">
        <v>55</v>
      </c>
      <c r="F4731" t="s">
        <v>59</v>
      </c>
      <c r="G4731">
        <f t="shared" si="220"/>
        <v>50</v>
      </c>
      <c r="H4731" s="1">
        <v>50</v>
      </c>
      <c r="I4731" t="s">
        <v>55</v>
      </c>
      <c r="K4731" t="s">
        <v>55</v>
      </c>
      <c r="L4731">
        <v>0</v>
      </c>
      <c r="M4731">
        <v>0</v>
      </c>
      <c r="N4731" s="1">
        <v>0</v>
      </c>
      <c r="O4731" t="s">
        <v>59</v>
      </c>
      <c r="P4731" t="s">
        <v>59</v>
      </c>
      <c r="Q4731" t="s">
        <v>59</v>
      </c>
      <c r="R4731" t="s">
        <v>59</v>
      </c>
      <c r="T4731" t="s">
        <v>59</v>
      </c>
      <c r="V4731" s="2" t="s">
        <v>59</v>
      </c>
      <c r="W4731" t="e">
        <f t="shared" si="219"/>
        <v>#N/A</v>
      </c>
      <c r="X4731" s="1" t="e">
        <v>#N/A</v>
      </c>
      <c r="Y4731" t="s">
        <v>59</v>
      </c>
      <c r="Z4731" t="s">
        <v>59</v>
      </c>
      <c r="AA4731">
        <v>0</v>
      </c>
      <c r="AB4731" s="1">
        <v>0</v>
      </c>
      <c r="AC4731" t="s">
        <v>59</v>
      </c>
      <c r="AD4731" t="s">
        <v>59</v>
      </c>
      <c r="AE4731" s="7">
        <f t="shared" ca="1" si="221"/>
        <v>6.7295392390951374</v>
      </c>
      <c r="AF4731" s="8">
        <v>32.631996275707806</v>
      </c>
      <c r="AG4731" t="s">
        <v>59</v>
      </c>
      <c r="AI4731" t="s">
        <v>59</v>
      </c>
      <c r="AK4731" t="s">
        <v>59</v>
      </c>
      <c r="AM4731" t="s">
        <v>59</v>
      </c>
      <c r="AN4731" t="s">
        <v>59</v>
      </c>
      <c r="AO4731" t="s">
        <v>59</v>
      </c>
      <c r="AP4731" t="s">
        <v>59</v>
      </c>
      <c r="AQ4731" t="s">
        <v>59</v>
      </c>
      <c r="AR4731" t="s">
        <v>59</v>
      </c>
      <c r="AS4731" t="s">
        <v>59</v>
      </c>
      <c r="AT4731" t="s">
        <v>59</v>
      </c>
      <c r="AU4731" t="s">
        <v>59</v>
      </c>
      <c r="AV4731" t="s">
        <v>59</v>
      </c>
      <c r="AW4731" t="s">
        <v>59</v>
      </c>
      <c r="AX4731" t="s">
        <v>59</v>
      </c>
      <c r="AY4731" t="s">
        <v>59</v>
      </c>
      <c r="AZ4731" t="s">
        <v>59</v>
      </c>
      <c r="BA4731" t="s">
        <v>59</v>
      </c>
      <c r="BB4731" t="s">
        <v>59</v>
      </c>
      <c r="BC4731" t="s">
        <v>59</v>
      </c>
      <c r="BD4731" t="s">
        <v>59</v>
      </c>
      <c r="BE4731" t="s">
        <v>59</v>
      </c>
      <c r="BF4731" t="s">
        <v>59</v>
      </c>
      <c r="BG4731" t="s">
        <v>59</v>
      </c>
      <c r="BH4731" s="1" t="s">
        <v>59</v>
      </c>
      <c r="BI4731" t="b">
        <v>1</v>
      </c>
      <c r="BJ4731" t="s">
        <v>59</v>
      </c>
      <c r="BK4731">
        <v>0</v>
      </c>
    </row>
    <row r="4732" spans="1:63">
      <c r="A4732" s="1" t="s">
        <v>7466</v>
      </c>
      <c r="B4732" t="s">
        <v>54</v>
      </c>
      <c r="D4732">
        <v>35</v>
      </c>
      <c r="E4732" t="s">
        <v>55</v>
      </c>
      <c r="F4732" t="s">
        <v>55</v>
      </c>
      <c r="G4732">
        <f t="shared" si="220"/>
        <v>35</v>
      </c>
      <c r="H4732" s="1">
        <v>35</v>
      </c>
      <c r="I4732" t="s">
        <v>55</v>
      </c>
      <c r="K4732" t="s">
        <v>55</v>
      </c>
      <c r="L4732" t="s">
        <v>59</v>
      </c>
      <c r="M4732">
        <v>0</v>
      </c>
      <c r="N4732" s="1">
        <v>0</v>
      </c>
      <c r="O4732" t="s">
        <v>2571</v>
      </c>
      <c r="P4732" t="s">
        <v>2572</v>
      </c>
      <c r="Q4732">
        <v>38.047745999999997</v>
      </c>
      <c r="R4732" t="s">
        <v>59</v>
      </c>
      <c r="T4732">
        <v>3148</v>
      </c>
      <c r="V4732" s="2">
        <v>3</v>
      </c>
      <c r="W4732">
        <f t="shared" si="219"/>
        <v>3</v>
      </c>
      <c r="X4732" s="1">
        <v>3</v>
      </c>
      <c r="Y4732" t="s">
        <v>55</v>
      </c>
      <c r="Z4732">
        <v>0</v>
      </c>
      <c r="AA4732">
        <v>0</v>
      </c>
      <c r="AB4732" s="1">
        <v>0</v>
      </c>
      <c r="AC4732" t="s">
        <v>59</v>
      </c>
      <c r="AD4732" t="s">
        <v>60</v>
      </c>
      <c r="AE4732" s="7">
        <f t="shared" ca="1" si="221"/>
        <v>5.5172090232652371</v>
      </c>
      <c r="AF4732" s="8">
        <v>1.4936632278177888</v>
      </c>
      <c r="AG4732" t="s">
        <v>55</v>
      </c>
      <c r="AI4732">
        <v>0</v>
      </c>
      <c r="AK4732" t="s">
        <v>55</v>
      </c>
      <c r="AM4732" t="s">
        <v>56</v>
      </c>
      <c r="AN4732" t="s">
        <v>59</v>
      </c>
      <c r="AO4732">
        <v>5</v>
      </c>
      <c r="AP4732" t="s">
        <v>55</v>
      </c>
      <c r="AQ4732" t="s">
        <v>55</v>
      </c>
      <c r="AR4732" t="s">
        <v>56</v>
      </c>
      <c r="AS4732" t="s">
        <v>55</v>
      </c>
      <c r="AT4732" t="s">
        <v>56</v>
      </c>
      <c r="AU4732" t="s">
        <v>56</v>
      </c>
      <c r="AV4732" t="s">
        <v>56</v>
      </c>
      <c r="AW4732" t="s">
        <v>56</v>
      </c>
      <c r="AX4732" t="s">
        <v>145</v>
      </c>
      <c r="AY4732" t="s">
        <v>56</v>
      </c>
      <c r="AZ4732" t="s">
        <v>63</v>
      </c>
      <c r="BA4732">
        <v>50.05</v>
      </c>
      <c r="BB4732" t="s">
        <v>59</v>
      </c>
      <c r="BC4732">
        <v>0</v>
      </c>
      <c r="BD4732">
        <v>0</v>
      </c>
      <c r="BE4732">
        <v>0</v>
      </c>
      <c r="BF4732">
        <v>1523.4</v>
      </c>
      <c r="BG4732" t="s">
        <v>996</v>
      </c>
      <c r="BH4732" s="1" t="s">
        <v>996</v>
      </c>
      <c r="BI4732" t="s">
        <v>59</v>
      </c>
      <c r="BJ4732" t="b">
        <v>1</v>
      </c>
      <c r="BK4732">
        <v>0</v>
      </c>
    </row>
    <row r="4733" spans="1:63">
      <c r="A4733" s="1" t="s">
        <v>7467</v>
      </c>
      <c r="B4733" t="s">
        <v>66</v>
      </c>
      <c r="D4733">
        <v>45</v>
      </c>
      <c r="E4733" t="s">
        <v>55</v>
      </c>
      <c r="F4733" t="s">
        <v>55</v>
      </c>
      <c r="G4733">
        <f t="shared" si="220"/>
        <v>45</v>
      </c>
      <c r="H4733" s="1">
        <v>45</v>
      </c>
      <c r="I4733" t="s">
        <v>56</v>
      </c>
      <c r="K4733" t="s">
        <v>55</v>
      </c>
      <c r="L4733">
        <v>0</v>
      </c>
      <c r="M4733">
        <v>0</v>
      </c>
      <c r="N4733" s="1">
        <v>0</v>
      </c>
      <c r="O4733" t="s">
        <v>1225</v>
      </c>
      <c r="P4733" t="s">
        <v>59</v>
      </c>
      <c r="Q4733">
        <v>38.123544000000003</v>
      </c>
      <c r="R4733">
        <v>-121.15907799999999</v>
      </c>
      <c r="T4733">
        <v>45755</v>
      </c>
      <c r="V4733" s="2">
        <v>4</v>
      </c>
      <c r="W4733">
        <f t="shared" si="219"/>
        <v>4</v>
      </c>
      <c r="X4733" s="1">
        <v>4</v>
      </c>
      <c r="Y4733" t="s">
        <v>59</v>
      </c>
      <c r="Z4733" t="s">
        <v>59</v>
      </c>
      <c r="AA4733">
        <v>0</v>
      </c>
      <c r="AB4733" s="1">
        <v>0</v>
      </c>
      <c r="AC4733">
        <v>48</v>
      </c>
      <c r="AD4733" t="s">
        <v>60</v>
      </c>
      <c r="AE4733" s="7">
        <f t="shared" ca="1" si="221"/>
        <v>48</v>
      </c>
      <c r="AF4733" s="8">
        <v>48</v>
      </c>
      <c r="AG4733" t="s">
        <v>56</v>
      </c>
      <c r="AI4733">
        <v>17.03</v>
      </c>
      <c r="AK4733" t="s">
        <v>56</v>
      </c>
      <c r="AM4733" t="s">
        <v>56</v>
      </c>
      <c r="AN4733" t="s">
        <v>61</v>
      </c>
      <c r="AO4733">
        <v>15</v>
      </c>
      <c r="AP4733" t="s">
        <v>55</v>
      </c>
      <c r="AQ4733" t="s">
        <v>55</v>
      </c>
      <c r="AR4733" t="s">
        <v>56</v>
      </c>
      <c r="AS4733" t="s">
        <v>56</v>
      </c>
      <c r="AT4733" t="s">
        <v>55</v>
      </c>
      <c r="AU4733" t="s">
        <v>56</v>
      </c>
      <c r="AV4733" t="s">
        <v>56</v>
      </c>
      <c r="AW4733" t="s">
        <v>56</v>
      </c>
      <c r="AX4733" t="s">
        <v>145</v>
      </c>
      <c r="AY4733" t="s">
        <v>56</v>
      </c>
      <c r="AZ4733" t="s">
        <v>138</v>
      </c>
      <c r="BA4733">
        <v>69.55</v>
      </c>
      <c r="BB4733" t="s">
        <v>59</v>
      </c>
      <c r="BC4733" t="s">
        <v>59</v>
      </c>
      <c r="BD4733">
        <v>0</v>
      </c>
      <c r="BE4733">
        <v>817.44</v>
      </c>
      <c r="BF4733">
        <v>4253.04</v>
      </c>
      <c r="BG4733" t="s">
        <v>996</v>
      </c>
      <c r="BH4733" s="1" t="s">
        <v>996</v>
      </c>
      <c r="BI4733" t="s">
        <v>59</v>
      </c>
      <c r="BJ4733" t="b">
        <v>1</v>
      </c>
      <c r="BK4733">
        <v>0</v>
      </c>
    </row>
    <row r="4734" spans="1:63">
      <c r="A4734" s="1" t="s">
        <v>7468</v>
      </c>
      <c r="B4734" t="s">
        <v>54</v>
      </c>
      <c r="D4734">
        <v>34</v>
      </c>
      <c r="E4734" t="s">
        <v>55</v>
      </c>
      <c r="F4734" t="s">
        <v>55</v>
      </c>
      <c r="G4734">
        <f t="shared" si="220"/>
        <v>34</v>
      </c>
      <c r="H4734" s="1">
        <v>34</v>
      </c>
      <c r="I4734" t="s">
        <v>59</v>
      </c>
      <c r="K4734" t="s">
        <v>55</v>
      </c>
      <c r="L4734" t="s">
        <v>59</v>
      </c>
      <c r="M4734">
        <v>0</v>
      </c>
      <c r="N4734" s="1">
        <v>0</v>
      </c>
      <c r="O4734" t="s">
        <v>5152</v>
      </c>
      <c r="P4734" t="s">
        <v>5153</v>
      </c>
      <c r="Q4734" t="s">
        <v>59</v>
      </c>
      <c r="R4734">
        <v>-120.592431</v>
      </c>
      <c r="T4734">
        <v>2718</v>
      </c>
      <c r="V4734" s="2">
        <v>3</v>
      </c>
      <c r="W4734">
        <f t="shared" si="219"/>
        <v>3</v>
      </c>
      <c r="X4734" s="1">
        <v>3</v>
      </c>
      <c r="Y4734" t="s">
        <v>55</v>
      </c>
      <c r="Z4734">
        <v>0</v>
      </c>
      <c r="AA4734">
        <v>0</v>
      </c>
      <c r="AB4734" s="1">
        <v>0</v>
      </c>
      <c r="AC4734">
        <v>50</v>
      </c>
      <c r="AD4734" t="s">
        <v>60</v>
      </c>
      <c r="AE4734" s="7">
        <f t="shared" ca="1" si="221"/>
        <v>50</v>
      </c>
      <c r="AF4734" s="8">
        <v>50</v>
      </c>
      <c r="AG4734" t="s">
        <v>56</v>
      </c>
      <c r="AI4734">
        <v>15.37</v>
      </c>
      <c r="AK4734" t="s">
        <v>59</v>
      </c>
      <c r="AM4734" t="s">
        <v>56</v>
      </c>
      <c r="AN4734" t="s">
        <v>68</v>
      </c>
      <c r="AO4734">
        <v>22</v>
      </c>
      <c r="AP4734" t="s">
        <v>56</v>
      </c>
      <c r="AQ4734" t="s">
        <v>56</v>
      </c>
      <c r="AR4734" t="s">
        <v>56</v>
      </c>
      <c r="AS4734" t="s">
        <v>56</v>
      </c>
      <c r="AT4734" t="s">
        <v>55</v>
      </c>
      <c r="AU4734" t="s">
        <v>55</v>
      </c>
      <c r="AV4734" t="s">
        <v>59</v>
      </c>
      <c r="AW4734" t="s">
        <v>56</v>
      </c>
      <c r="AX4734" t="s">
        <v>145</v>
      </c>
      <c r="AY4734" t="s">
        <v>56</v>
      </c>
      <c r="AZ4734" t="s">
        <v>138</v>
      </c>
      <c r="BA4734" t="s">
        <v>59</v>
      </c>
      <c r="BB4734">
        <v>4549.45</v>
      </c>
      <c r="BC4734" t="s">
        <v>59</v>
      </c>
      <c r="BD4734">
        <v>0</v>
      </c>
      <c r="BE4734">
        <v>768.5</v>
      </c>
      <c r="BF4734">
        <v>5317.95</v>
      </c>
      <c r="BG4734" t="s">
        <v>996</v>
      </c>
      <c r="BH4734" s="1" t="s">
        <v>996</v>
      </c>
      <c r="BI4734" t="s">
        <v>59</v>
      </c>
      <c r="BJ4734" t="b">
        <v>1</v>
      </c>
      <c r="BK4734">
        <v>0</v>
      </c>
    </row>
    <row r="4735" spans="1:63">
      <c r="A4735" s="1" t="s">
        <v>7469</v>
      </c>
      <c r="B4735" t="s">
        <v>54</v>
      </c>
      <c r="D4735">
        <v>22</v>
      </c>
      <c r="E4735" t="s">
        <v>59</v>
      </c>
      <c r="F4735" t="s">
        <v>55</v>
      </c>
      <c r="G4735">
        <f t="shared" si="220"/>
        <v>22</v>
      </c>
      <c r="H4735" s="1">
        <v>22</v>
      </c>
      <c r="I4735" t="s">
        <v>55</v>
      </c>
      <c r="K4735" t="s">
        <v>55</v>
      </c>
      <c r="L4735">
        <v>0</v>
      </c>
      <c r="M4735">
        <v>0</v>
      </c>
      <c r="N4735" s="1">
        <v>0</v>
      </c>
      <c r="O4735" t="s">
        <v>3060</v>
      </c>
      <c r="P4735" t="s">
        <v>3061</v>
      </c>
      <c r="Q4735">
        <v>38.264262000000002</v>
      </c>
      <c r="R4735" t="s">
        <v>59</v>
      </c>
      <c r="T4735" t="s">
        <v>59</v>
      </c>
      <c r="V4735" s="2">
        <v>4</v>
      </c>
      <c r="W4735">
        <f t="shared" si="219"/>
        <v>4</v>
      </c>
      <c r="X4735" s="1">
        <v>4</v>
      </c>
      <c r="Y4735" t="s">
        <v>55</v>
      </c>
      <c r="Z4735">
        <v>0</v>
      </c>
      <c r="AA4735">
        <v>0</v>
      </c>
      <c r="AB4735" s="1">
        <v>0</v>
      </c>
      <c r="AC4735">
        <v>7</v>
      </c>
      <c r="AD4735" t="s">
        <v>60</v>
      </c>
      <c r="AE4735" s="7">
        <f t="shared" ca="1" si="221"/>
        <v>7</v>
      </c>
      <c r="AF4735" s="8">
        <v>7</v>
      </c>
      <c r="AG4735" t="s">
        <v>56</v>
      </c>
      <c r="AI4735">
        <v>26.76</v>
      </c>
      <c r="AK4735" t="s">
        <v>59</v>
      </c>
      <c r="AM4735" t="s">
        <v>56</v>
      </c>
      <c r="AN4735" t="s">
        <v>61</v>
      </c>
      <c r="AO4735" t="s">
        <v>59</v>
      </c>
      <c r="AP4735" t="s">
        <v>55</v>
      </c>
      <c r="AQ4735" t="s">
        <v>55</v>
      </c>
      <c r="AR4735" t="s">
        <v>55</v>
      </c>
      <c r="AS4735" t="s">
        <v>55</v>
      </c>
      <c r="AT4735" t="s">
        <v>55</v>
      </c>
      <c r="AU4735" t="s">
        <v>55</v>
      </c>
      <c r="AV4735" t="s">
        <v>55</v>
      </c>
      <c r="AW4735" t="s">
        <v>56</v>
      </c>
      <c r="AX4735" t="s">
        <v>62</v>
      </c>
      <c r="AY4735" t="s">
        <v>56</v>
      </c>
      <c r="AZ4735" t="s">
        <v>63</v>
      </c>
      <c r="BA4735">
        <v>44.65</v>
      </c>
      <c r="BB4735">
        <v>322.5</v>
      </c>
      <c r="BC4735">
        <v>0</v>
      </c>
      <c r="BD4735">
        <v>0</v>
      </c>
      <c r="BE4735">
        <v>187.32</v>
      </c>
      <c r="BF4735" t="s">
        <v>59</v>
      </c>
      <c r="BG4735" t="s">
        <v>996</v>
      </c>
      <c r="BH4735" s="1" t="s">
        <v>996</v>
      </c>
      <c r="BI4735" t="s">
        <v>59</v>
      </c>
      <c r="BJ4735" t="b">
        <v>1</v>
      </c>
      <c r="BK4735">
        <v>0</v>
      </c>
    </row>
    <row r="4736" spans="1:63">
      <c r="A4736" s="1" t="s">
        <v>7470</v>
      </c>
      <c r="B4736" t="s">
        <v>54</v>
      </c>
      <c r="D4736">
        <v>25</v>
      </c>
      <c r="E4736" t="s">
        <v>56</v>
      </c>
      <c r="F4736" t="s">
        <v>55</v>
      </c>
      <c r="G4736">
        <f t="shared" si="220"/>
        <v>25</v>
      </c>
      <c r="H4736" s="1">
        <v>25</v>
      </c>
      <c r="I4736" t="s">
        <v>56</v>
      </c>
      <c r="K4736" t="s">
        <v>56</v>
      </c>
      <c r="L4736">
        <v>3</v>
      </c>
      <c r="M4736">
        <v>3</v>
      </c>
      <c r="N4736" s="1">
        <v>3</v>
      </c>
      <c r="O4736" t="s">
        <v>59</v>
      </c>
      <c r="P4736" t="s">
        <v>59</v>
      </c>
      <c r="Q4736" t="s">
        <v>59</v>
      </c>
      <c r="R4736" t="s">
        <v>59</v>
      </c>
      <c r="T4736" t="s">
        <v>59</v>
      </c>
      <c r="V4736" s="2" t="s">
        <v>59</v>
      </c>
      <c r="W4736" t="e">
        <f t="shared" si="219"/>
        <v>#N/A</v>
      </c>
      <c r="X4736" s="1" t="e">
        <v>#N/A</v>
      </c>
      <c r="Y4736" t="s">
        <v>56</v>
      </c>
      <c r="Z4736">
        <v>8</v>
      </c>
      <c r="AA4736">
        <v>8</v>
      </c>
      <c r="AB4736" s="1">
        <v>8</v>
      </c>
      <c r="AC4736">
        <v>68</v>
      </c>
      <c r="AD4736" t="s">
        <v>233</v>
      </c>
      <c r="AE4736" s="7">
        <f t="shared" ca="1" si="221"/>
        <v>68</v>
      </c>
      <c r="AF4736" s="8">
        <v>68</v>
      </c>
      <c r="AG4736" t="s">
        <v>56</v>
      </c>
      <c r="AI4736">
        <v>24.08</v>
      </c>
      <c r="AK4736" t="s">
        <v>55</v>
      </c>
      <c r="AM4736" t="s">
        <v>56</v>
      </c>
      <c r="AN4736" t="s">
        <v>68</v>
      </c>
      <c r="AO4736">
        <v>41</v>
      </c>
      <c r="AP4736" t="s">
        <v>56</v>
      </c>
      <c r="AQ4736" t="s">
        <v>55</v>
      </c>
      <c r="AR4736" t="s">
        <v>59</v>
      </c>
      <c r="AS4736" t="s">
        <v>55</v>
      </c>
      <c r="AT4736" t="s">
        <v>55</v>
      </c>
      <c r="AU4736" t="s">
        <v>55</v>
      </c>
      <c r="AV4736" t="s">
        <v>59</v>
      </c>
      <c r="AW4736" t="s">
        <v>56</v>
      </c>
      <c r="AX4736" t="s">
        <v>363</v>
      </c>
      <c r="AY4736" t="s">
        <v>59</v>
      </c>
      <c r="AZ4736" t="s">
        <v>59</v>
      </c>
      <c r="BA4736" t="s">
        <v>59</v>
      </c>
      <c r="BB4736" t="s">
        <v>59</v>
      </c>
      <c r="BC4736">
        <v>0</v>
      </c>
      <c r="BD4736">
        <v>0</v>
      </c>
      <c r="BE4736">
        <v>1637.44</v>
      </c>
      <c r="BF4736" t="s">
        <v>59</v>
      </c>
      <c r="BG4736" t="s">
        <v>59</v>
      </c>
      <c r="BH4736" s="1" t="s">
        <v>59</v>
      </c>
      <c r="BI4736" t="b">
        <v>1</v>
      </c>
      <c r="BJ4736" t="s">
        <v>59</v>
      </c>
      <c r="BK4736">
        <v>0</v>
      </c>
    </row>
    <row r="4737" spans="1:63">
      <c r="A4737" s="1" t="s">
        <v>7471</v>
      </c>
      <c r="B4737" t="s">
        <v>66</v>
      </c>
      <c r="D4737">
        <v>60</v>
      </c>
      <c r="E4737" t="s">
        <v>59</v>
      </c>
      <c r="F4737" t="s">
        <v>55</v>
      </c>
      <c r="G4737">
        <f t="shared" si="220"/>
        <v>60</v>
      </c>
      <c r="H4737" s="1">
        <v>60</v>
      </c>
      <c r="I4737" t="s">
        <v>55</v>
      </c>
      <c r="K4737" t="s">
        <v>59</v>
      </c>
      <c r="L4737">
        <v>0</v>
      </c>
      <c r="M4737">
        <v>0</v>
      </c>
      <c r="N4737" s="1">
        <v>0</v>
      </c>
      <c r="O4737" t="s">
        <v>6378</v>
      </c>
      <c r="P4737" t="s">
        <v>6379</v>
      </c>
      <c r="Q4737">
        <v>38.156970999999999</v>
      </c>
      <c r="R4737">
        <v>-120.849231</v>
      </c>
      <c r="T4737">
        <v>11266</v>
      </c>
      <c r="V4737" s="2" t="s">
        <v>59</v>
      </c>
      <c r="W4737" t="e">
        <f t="shared" si="219"/>
        <v>#N/A</v>
      </c>
      <c r="X4737" s="1" t="e">
        <v>#N/A</v>
      </c>
      <c r="Y4737" t="s">
        <v>59</v>
      </c>
      <c r="Z4737">
        <v>0</v>
      </c>
      <c r="AA4737">
        <v>0</v>
      </c>
      <c r="AB4737" s="1">
        <v>0</v>
      </c>
      <c r="AC4737">
        <v>3</v>
      </c>
      <c r="AD4737" t="s">
        <v>59</v>
      </c>
      <c r="AE4737" s="7">
        <f t="shared" ca="1" si="221"/>
        <v>3</v>
      </c>
      <c r="AF4737" s="8">
        <v>3</v>
      </c>
      <c r="AG4737" t="s">
        <v>56</v>
      </c>
      <c r="AI4737">
        <v>40.98</v>
      </c>
      <c r="AK4737" t="s">
        <v>55</v>
      </c>
      <c r="AM4737" t="s">
        <v>55</v>
      </c>
      <c r="AN4737" t="s">
        <v>60</v>
      </c>
      <c r="AO4737">
        <v>0</v>
      </c>
      <c r="AP4737" t="s">
        <v>55</v>
      </c>
      <c r="AQ4737" t="s">
        <v>59</v>
      </c>
      <c r="AR4737" t="s">
        <v>59</v>
      </c>
      <c r="AS4737" t="s">
        <v>55</v>
      </c>
      <c r="AT4737" t="s">
        <v>55</v>
      </c>
      <c r="AU4737" t="s">
        <v>55</v>
      </c>
      <c r="AV4737" t="s">
        <v>59</v>
      </c>
      <c r="AW4737" t="s">
        <v>55</v>
      </c>
      <c r="AX4737" t="s">
        <v>59</v>
      </c>
      <c r="AY4737" t="s">
        <v>59</v>
      </c>
      <c r="AZ4737" t="s">
        <v>63</v>
      </c>
      <c r="BA4737">
        <v>19.55</v>
      </c>
      <c r="BB4737">
        <v>61.05</v>
      </c>
      <c r="BC4737" t="s">
        <v>59</v>
      </c>
      <c r="BD4737">
        <v>0</v>
      </c>
      <c r="BE4737">
        <v>122.94</v>
      </c>
      <c r="BF4737">
        <v>183.99</v>
      </c>
      <c r="BG4737" t="s">
        <v>59</v>
      </c>
      <c r="BH4737" s="1" t="s">
        <v>59</v>
      </c>
      <c r="BI4737" t="b">
        <v>1</v>
      </c>
      <c r="BJ4737" t="s">
        <v>59</v>
      </c>
      <c r="BK4737">
        <v>0</v>
      </c>
    </row>
    <row r="4738" spans="1:63">
      <c r="A4738" s="1" t="s">
        <v>7472</v>
      </c>
      <c r="B4738" t="s">
        <v>54</v>
      </c>
      <c r="D4738">
        <v>59</v>
      </c>
      <c r="E4738" t="s">
        <v>55</v>
      </c>
      <c r="F4738" t="s">
        <v>55</v>
      </c>
      <c r="G4738">
        <f t="shared" si="220"/>
        <v>59</v>
      </c>
      <c r="H4738" s="1">
        <v>59</v>
      </c>
      <c r="I4738" t="s">
        <v>59</v>
      </c>
      <c r="K4738" t="s">
        <v>56</v>
      </c>
      <c r="L4738">
        <v>1</v>
      </c>
      <c r="M4738">
        <v>1</v>
      </c>
      <c r="N4738" s="1">
        <v>1</v>
      </c>
      <c r="O4738" t="s">
        <v>6382</v>
      </c>
      <c r="P4738" t="s">
        <v>6383</v>
      </c>
      <c r="Q4738">
        <v>38.419350000000001</v>
      </c>
      <c r="R4738">
        <v>-120.469545</v>
      </c>
      <c r="T4738">
        <v>2198</v>
      </c>
      <c r="V4738" s="2">
        <v>3</v>
      </c>
      <c r="W4738">
        <f t="shared" ref="W4738:W4801" si="222">_xlfn.IFS(V4738&lt;&gt;"NA", V4738, BG4738="Competitor", 1, BG4738="Dissatisfaction", 1, BG4738="Price", 2, BG4738="Other", 2, BG4738="Attitude", 2, BG4738="No Churn", 4)</f>
        <v>3</v>
      </c>
      <c r="X4738" s="1">
        <v>3</v>
      </c>
      <c r="Y4738" t="s">
        <v>56</v>
      </c>
      <c r="Z4738">
        <v>1</v>
      </c>
      <c r="AA4738">
        <v>1</v>
      </c>
      <c r="AB4738" s="1">
        <v>1</v>
      </c>
      <c r="AC4738">
        <v>19</v>
      </c>
      <c r="AD4738" t="s">
        <v>97</v>
      </c>
      <c r="AE4738" s="7">
        <f t="shared" ca="1" si="221"/>
        <v>19</v>
      </c>
      <c r="AF4738" s="8">
        <v>19</v>
      </c>
      <c r="AG4738" t="s">
        <v>56</v>
      </c>
      <c r="AI4738">
        <v>11.75</v>
      </c>
      <c r="AK4738" t="s">
        <v>55</v>
      </c>
      <c r="AM4738" t="s">
        <v>56</v>
      </c>
      <c r="AN4738" t="s">
        <v>59</v>
      </c>
      <c r="AO4738">
        <v>21</v>
      </c>
      <c r="AP4738" t="s">
        <v>56</v>
      </c>
      <c r="AQ4738" t="s">
        <v>55</v>
      </c>
      <c r="AR4738" t="s">
        <v>55</v>
      </c>
      <c r="AS4738" t="s">
        <v>55</v>
      </c>
      <c r="AT4738" t="s">
        <v>55</v>
      </c>
      <c r="AU4738" t="s">
        <v>55</v>
      </c>
      <c r="AV4738" t="s">
        <v>55</v>
      </c>
      <c r="AW4738" t="s">
        <v>56</v>
      </c>
      <c r="AX4738" t="s">
        <v>145</v>
      </c>
      <c r="AY4738" t="s">
        <v>56</v>
      </c>
      <c r="AZ4738" t="s">
        <v>63</v>
      </c>
      <c r="BA4738">
        <v>48.95</v>
      </c>
      <c r="BB4738">
        <v>955.6</v>
      </c>
      <c r="BC4738">
        <v>0</v>
      </c>
      <c r="BD4738">
        <v>0</v>
      </c>
      <c r="BE4738">
        <v>223.25</v>
      </c>
      <c r="BF4738">
        <v>1178.8499999999999</v>
      </c>
      <c r="BG4738" t="s">
        <v>59</v>
      </c>
      <c r="BH4738" s="1" t="s">
        <v>59</v>
      </c>
      <c r="BI4738" t="b">
        <v>1</v>
      </c>
      <c r="BJ4738" t="s">
        <v>59</v>
      </c>
      <c r="BK4738">
        <v>0</v>
      </c>
    </row>
    <row r="4739" spans="1:63">
      <c r="A4739" s="1" t="s">
        <v>7473</v>
      </c>
      <c r="B4739" t="s">
        <v>66</v>
      </c>
      <c r="D4739" t="s">
        <v>59</v>
      </c>
      <c r="E4739" t="s">
        <v>55</v>
      </c>
      <c r="F4739" t="s">
        <v>55</v>
      </c>
      <c r="G4739">
        <f t="shared" ref="G4739:G4802" si="223">IF(D4739&lt;&gt;"NA", D4739, IF(E4739="Yes",24, IF(F4739="Yes", 72, 47)))</f>
        <v>47</v>
      </c>
      <c r="H4739" s="1">
        <v>47</v>
      </c>
      <c r="I4739" t="s">
        <v>55</v>
      </c>
      <c r="K4739" t="s">
        <v>55</v>
      </c>
      <c r="L4739" t="s">
        <v>59</v>
      </c>
      <c r="M4739">
        <v>0</v>
      </c>
      <c r="N4739" s="1">
        <v>0</v>
      </c>
      <c r="O4739" t="s">
        <v>59</v>
      </c>
      <c r="P4739" t="s">
        <v>59</v>
      </c>
      <c r="Q4739" t="s">
        <v>59</v>
      </c>
      <c r="R4739" t="s">
        <v>59</v>
      </c>
      <c r="T4739" t="s">
        <v>59</v>
      </c>
      <c r="V4739" s="2">
        <v>4</v>
      </c>
      <c r="W4739">
        <f t="shared" si="222"/>
        <v>4</v>
      </c>
      <c r="X4739" s="1">
        <v>4</v>
      </c>
      <c r="Y4739" t="s">
        <v>55</v>
      </c>
      <c r="Z4739">
        <v>0</v>
      </c>
      <c r="AA4739">
        <v>0</v>
      </c>
      <c r="AB4739" s="1">
        <v>0</v>
      </c>
      <c r="AC4739">
        <v>3</v>
      </c>
      <c r="AD4739" t="s">
        <v>60</v>
      </c>
      <c r="AE4739" s="7">
        <f t="shared" ref="AE4739:AE4802" ca="1" si="224">IF(AC4739&lt;&gt;"NA",AC4739,_xlfn.IFS(AD4739="Offer A",70,AD4739="Offer B",53,AD4739="Offer C",31,AD4739="Offer D",16,AD4739="Offer E",4,OR(AD4739="None",AD4739="Na"),72*_xlfn.BETA.INV(RAND(),0.526,0.673)))</f>
        <v>3</v>
      </c>
      <c r="AF4739" s="8">
        <v>3</v>
      </c>
      <c r="AG4739" t="s">
        <v>56</v>
      </c>
      <c r="AI4739">
        <v>41.38</v>
      </c>
      <c r="AK4739" t="s">
        <v>55</v>
      </c>
      <c r="AM4739" t="s">
        <v>59</v>
      </c>
      <c r="AN4739" t="s">
        <v>61</v>
      </c>
      <c r="AO4739">
        <v>5</v>
      </c>
      <c r="AP4739" t="s">
        <v>59</v>
      </c>
      <c r="AQ4739" t="s">
        <v>55</v>
      </c>
      <c r="AR4739" t="s">
        <v>55</v>
      </c>
      <c r="AS4739" t="s">
        <v>55</v>
      </c>
      <c r="AT4739" t="s">
        <v>56</v>
      </c>
      <c r="AU4739" t="s">
        <v>55</v>
      </c>
      <c r="AV4739" t="s">
        <v>55</v>
      </c>
      <c r="AW4739" t="s">
        <v>56</v>
      </c>
      <c r="AX4739" t="s">
        <v>62</v>
      </c>
      <c r="AY4739" t="s">
        <v>56</v>
      </c>
      <c r="AZ4739" t="s">
        <v>63</v>
      </c>
      <c r="BA4739">
        <v>54.2</v>
      </c>
      <c r="BB4739">
        <v>140.4</v>
      </c>
      <c r="BC4739">
        <v>0</v>
      </c>
      <c r="BD4739">
        <v>0</v>
      </c>
      <c r="BE4739">
        <v>124.14</v>
      </c>
      <c r="BF4739">
        <v>264.54000000000002</v>
      </c>
      <c r="BG4739" t="s">
        <v>996</v>
      </c>
      <c r="BH4739" s="1" t="s">
        <v>996</v>
      </c>
      <c r="BI4739" t="s">
        <v>59</v>
      </c>
      <c r="BJ4739" t="b">
        <v>1</v>
      </c>
      <c r="BK4739">
        <v>0</v>
      </c>
    </row>
    <row r="4740" spans="1:63">
      <c r="A4740" s="1" t="s">
        <v>7474</v>
      </c>
      <c r="B4740" t="s">
        <v>59</v>
      </c>
      <c r="D4740">
        <v>64</v>
      </c>
      <c r="E4740" t="s">
        <v>55</v>
      </c>
      <c r="F4740" t="s">
        <v>59</v>
      </c>
      <c r="G4740">
        <f t="shared" si="223"/>
        <v>64</v>
      </c>
      <c r="H4740" s="1">
        <v>64</v>
      </c>
      <c r="I4740" t="s">
        <v>55</v>
      </c>
      <c r="K4740" t="s">
        <v>55</v>
      </c>
      <c r="L4740">
        <v>0</v>
      </c>
      <c r="M4740">
        <v>0</v>
      </c>
      <c r="N4740" s="1">
        <v>0</v>
      </c>
      <c r="O4740" t="s">
        <v>875</v>
      </c>
      <c r="P4740" t="s">
        <v>876</v>
      </c>
      <c r="Q4740">
        <v>38.169604999999997</v>
      </c>
      <c r="R4740">
        <v>-121.310964</v>
      </c>
      <c r="T4740">
        <v>4176</v>
      </c>
      <c r="V4740" s="2">
        <v>4</v>
      </c>
      <c r="W4740">
        <f t="shared" si="222"/>
        <v>4</v>
      </c>
      <c r="X4740" s="1">
        <v>4</v>
      </c>
      <c r="Y4740" t="s">
        <v>59</v>
      </c>
      <c r="Z4740">
        <v>0</v>
      </c>
      <c r="AA4740">
        <v>0</v>
      </c>
      <c r="AB4740" s="1">
        <v>0</v>
      </c>
      <c r="AC4740">
        <v>59</v>
      </c>
      <c r="AD4740" t="s">
        <v>88</v>
      </c>
      <c r="AE4740" s="7">
        <f t="shared" ca="1" si="224"/>
        <v>59</v>
      </c>
      <c r="AF4740" s="8">
        <v>59</v>
      </c>
      <c r="AG4740" t="s">
        <v>56</v>
      </c>
      <c r="AI4740">
        <v>41.23</v>
      </c>
      <c r="AK4740" t="s">
        <v>56</v>
      </c>
      <c r="AM4740" t="s">
        <v>55</v>
      </c>
      <c r="AN4740" t="s">
        <v>59</v>
      </c>
      <c r="AO4740">
        <v>0</v>
      </c>
      <c r="AP4740" t="s">
        <v>55</v>
      </c>
      <c r="AQ4740" t="s">
        <v>55</v>
      </c>
      <c r="AR4740" t="s">
        <v>55</v>
      </c>
      <c r="AS4740" t="s">
        <v>55</v>
      </c>
      <c r="AT4740" t="s">
        <v>59</v>
      </c>
      <c r="AU4740" t="s">
        <v>55</v>
      </c>
      <c r="AV4740" t="s">
        <v>55</v>
      </c>
      <c r="AW4740" t="s">
        <v>55</v>
      </c>
      <c r="AX4740" t="s">
        <v>363</v>
      </c>
      <c r="AY4740" t="s">
        <v>55</v>
      </c>
      <c r="AZ4740" t="s">
        <v>63</v>
      </c>
      <c r="BA4740">
        <v>24.45</v>
      </c>
      <c r="BB4740">
        <v>1493.1</v>
      </c>
      <c r="BC4740">
        <v>0</v>
      </c>
      <c r="BD4740" t="s">
        <v>59</v>
      </c>
      <c r="BE4740">
        <v>2432.5700000000002</v>
      </c>
      <c r="BF4740" t="s">
        <v>59</v>
      </c>
      <c r="BG4740" t="s">
        <v>996</v>
      </c>
      <c r="BH4740" s="1" t="s">
        <v>996</v>
      </c>
      <c r="BI4740" t="s">
        <v>59</v>
      </c>
      <c r="BJ4740" t="b">
        <v>1</v>
      </c>
      <c r="BK4740">
        <v>0</v>
      </c>
    </row>
    <row r="4741" spans="1:63">
      <c r="A4741" s="1" t="s">
        <v>7475</v>
      </c>
      <c r="B4741" t="s">
        <v>54</v>
      </c>
      <c r="D4741">
        <v>37</v>
      </c>
      <c r="E4741" t="s">
        <v>55</v>
      </c>
      <c r="F4741" t="s">
        <v>55</v>
      </c>
      <c r="G4741">
        <f t="shared" si="223"/>
        <v>37</v>
      </c>
      <c r="H4741" s="1">
        <v>37</v>
      </c>
      <c r="I4741" t="s">
        <v>59</v>
      </c>
      <c r="K4741" t="s">
        <v>55</v>
      </c>
      <c r="L4741">
        <v>0</v>
      </c>
      <c r="M4741">
        <v>0</v>
      </c>
      <c r="N4741" s="1">
        <v>0</v>
      </c>
      <c r="O4741" t="s">
        <v>59</v>
      </c>
      <c r="P4741" t="s">
        <v>59</v>
      </c>
      <c r="Q4741" t="s">
        <v>59</v>
      </c>
      <c r="R4741" t="s">
        <v>59</v>
      </c>
      <c r="T4741" t="s">
        <v>59</v>
      </c>
      <c r="V4741" s="2">
        <v>4</v>
      </c>
      <c r="W4741">
        <f t="shared" si="222"/>
        <v>4</v>
      </c>
      <c r="X4741" s="1">
        <v>4</v>
      </c>
      <c r="Y4741" t="s">
        <v>56</v>
      </c>
      <c r="Z4741">
        <v>1</v>
      </c>
      <c r="AA4741">
        <v>1</v>
      </c>
      <c r="AB4741" s="1">
        <v>1</v>
      </c>
      <c r="AC4741">
        <v>42</v>
      </c>
      <c r="AD4741" t="s">
        <v>88</v>
      </c>
      <c r="AE4741" s="7">
        <f t="shared" ca="1" si="224"/>
        <v>42</v>
      </c>
      <c r="AF4741" s="8">
        <v>42</v>
      </c>
      <c r="AG4741" t="s">
        <v>55</v>
      </c>
      <c r="AI4741">
        <v>0</v>
      </c>
      <c r="AK4741" t="s">
        <v>55</v>
      </c>
      <c r="AM4741" t="s">
        <v>56</v>
      </c>
      <c r="AN4741" t="s">
        <v>61</v>
      </c>
      <c r="AO4741">
        <v>7</v>
      </c>
      <c r="AP4741" t="s">
        <v>56</v>
      </c>
      <c r="AQ4741" t="s">
        <v>55</v>
      </c>
      <c r="AR4741" t="s">
        <v>55</v>
      </c>
      <c r="AS4741" t="s">
        <v>55</v>
      </c>
      <c r="AT4741" t="s">
        <v>56</v>
      </c>
      <c r="AU4741" t="s">
        <v>55</v>
      </c>
      <c r="AV4741" t="s">
        <v>55</v>
      </c>
      <c r="AW4741" t="s">
        <v>56</v>
      </c>
      <c r="AX4741" t="s">
        <v>62</v>
      </c>
      <c r="AY4741" t="s">
        <v>56</v>
      </c>
      <c r="AZ4741" t="s">
        <v>59</v>
      </c>
      <c r="BA4741" t="s">
        <v>59</v>
      </c>
      <c r="BB4741">
        <v>1626.05</v>
      </c>
      <c r="BC4741">
        <v>0</v>
      </c>
      <c r="BD4741">
        <v>0</v>
      </c>
      <c r="BE4741">
        <v>0</v>
      </c>
      <c r="BF4741">
        <v>1626.05</v>
      </c>
      <c r="BG4741" t="s">
        <v>996</v>
      </c>
      <c r="BH4741" s="1" t="s">
        <v>996</v>
      </c>
      <c r="BI4741" t="s">
        <v>59</v>
      </c>
      <c r="BJ4741" t="b">
        <v>1</v>
      </c>
      <c r="BK4741">
        <v>0</v>
      </c>
    </row>
    <row r="4742" spans="1:63">
      <c r="A4742" s="1" t="s">
        <v>7476</v>
      </c>
      <c r="B4742" t="s">
        <v>54</v>
      </c>
      <c r="D4742">
        <v>58</v>
      </c>
      <c r="E4742" t="s">
        <v>55</v>
      </c>
      <c r="F4742" t="s">
        <v>55</v>
      </c>
      <c r="G4742">
        <f t="shared" si="223"/>
        <v>58</v>
      </c>
      <c r="H4742" s="1">
        <v>58</v>
      </c>
      <c r="I4742" t="s">
        <v>59</v>
      </c>
      <c r="K4742" t="s">
        <v>55</v>
      </c>
      <c r="L4742" t="s">
        <v>59</v>
      </c>
      <c r="M4742">
        <v>0</v>
      </c>
      <c r="N4742" s="1">
        <v>0</v>
      </c>
      <c r="O4742" t="s">
        <v>59</v>
      </c>
      <c r="P4742" t="s">
        <v>59</v>
      </c>
      <c r="Q4742" t="s">
        <v>59</v>
      </c>
      <c r="R4742" t="s">
        <v>59</v>
      </c>
      <c r="T4742" t="s">
        <v>59</v>
      </c>
      <c r="V4742" s="2" t="s">
        <v>59</v>
      </c>
      <c r="W4742">
        <f t="shared" si="222"/>
        <v>4</v>
      </c>
      <c r="X4742" s="1">
        <v>4</v>
      </c>
      <c r="Y4742" t="s">
        <v>56</v>
      </c>
      <c r="Z4742" t="s">
        <v>59</v>
      </c>
      <c r="AA4742">
        <v>1</v>
      </c>
      <c r="AB4742" s="1">
        <v>1</v>
      </c>
      <c r="AC4742">
        <v>67</v>
      </c>
      <c r="AD4742" t="s">
        <v>233</v>
      </c>
      <c r="AE4742" s="7">
        <f t="shared" ca="1" si="224"/>
        <v>67</v>
      </c>
      <c r="AF4742" s="8">
        <v>67</v>
      </c>
      <c r="AG4742" t="s">
        <v>56</v>
      </c>
      <c r="AI4742">
        <v>11.74</v>
      </c>
      <c r="AK4742" t="s">
        <v>56</v>
      </c>
      <c r="AM4742" t="s">
        <v>55</v>
      </c>
      <c r="AN4742" t="s">
        <v>60</v>
      </c>
      <c r="AO4742">
        <v>0</v>
      </c>
      <c r="AP4742" t="s">
        <v>55</v>
      </c>
      <c r="AQ4742" t="s">
        <v>55</v>
      </c>
      <c r="AR4742" t="s">
        <v>55</v>
      </c>
      <c r="AS4742" t="s">
        <v>55</v>
      </c>
      <c r="AT4742" t="s">
        <v>55</v>
      </c>
      <c r="AU4742" t="s">
        <v>55</v>
      </c>
      <c r="AV4742" t="s">
        <v>55</v>
      </c>
      <c r="AW4742" t="s">
        <v>55</v>
      </c>
      <c r="AX4742" t="s">
        <v>363</v>
      </c>
      <c r="AY4742" t="s">
        <v>55</v>
      </c>
      <c r="AZ4742" t="s">
        <v>59</v>
      </c>
      <c r="BA4742">
        <v>25.6</v>
      </c>
      <c r="BB4742">
        <v>1784.9</v>
      </c>
      <c r="BC4742" t="s">
        <v>59</v>
      </c>
      <c r="BD4742">
        <v>0</v>
      </c>
      <c r="BE4742">
        <v>786.58</v>
      </c>
      <c r="BF4742">
        <v>2571.48</v>
      </c>
      <c r="BG4742" t="s">
        <v>996</v>
      </c>
      <c r="BH4742" s="1" t="s">
        <v>996</v>
      </c>
      <c r="BI4742" t="s">
        <v>59</v>
      </c>
      <c r="BJ4742" t="b">
        <v>1</v>
      </c>
      <c r="BK4742">
        <v>0</v>
      </c>
    </row>
    <row r="4743" spans="1:63">
      <c r="A4743" s="1" t="s">
        <v>7477</v>
      </c>
      <c r="B4743" t="s">
        <v>54</v>
      </c>
      <c r="D4743">
        <v>63</v>
      </c>
      <c r="E4743" t="s">
        <v>59</v>
      </c>
      <c r="F4743" t="s">
        <v>55</v>
      </c>
      <c r="G4743">
        <f t="shared" si="223"/>
        <v>63</v>
      </c>
      <c r="H4743" s="1">
        <v>63</v>
      </c>
      <c r="I4743" t="s">
        <v>55</v>
      </c>
      <c r="K4743" t="s">
        <v>55</v>
      </c>
      <c r="L4743">
        <v>0</v>
      </c>
      <c r="M4743">
        <v>0</v>
      </c>
      <c r="N4743" s="1">
        <v>0</v>
      </c>
      <c r="O4743" t="s">
        <v>5166</v>
      </c>
      <c r="P4743" t="s">
        <v>5167</v>
      </c>
      <c r="Q4743">
        <v>37.553469</v>
      </c>
      <c r="R4743">
        <v>-120.952825</v>
      </c>
      <c r="T4743" t="s">
        <v>59</v>
      </c>
      <c r="V4743" s="2">
        <v>5</v>
      </c>
      <c r="W4743">
        <f t="shared" si="222"/>
        <v>5</v>
      </c>
      <c r="X4743" s="1">
        <v>5</v>
      </c>
      <c r="Y4743" t="s">
        <v>55</v>
      </c>
      <c r="Z4743">
        <v>0</v>
      </c>
      <c r="AA4743">
        <v>0</v>
      </c>
      <c r="AB4743" s="1">
        <v>0</v>
      </c>
      <c r="AC4743">
        <v>1</v>
      </c>
      <c r="AD4743" t="s">
        <v>60</v>
      </c>
      <c r="AE4743" s="7">
        <f t="shared" ca="1" si="224"/>
        <v>1</v>
      </c>
      <c r="AF4743" s="8">
        <v>1</v>
      </c>
      <c r="AG4743" t="s">
        <v>56</v>
      </c>
      <c r="AI4743">
        <v>14.42</v>
      </c>
      <c r="AK4743" t="s">
        <v>55</v>
      </c>
      <c r="AM4743" t="s">
        <v>56</v>
      </c>
      <c r="AN4743" t="s">
        <v>68</v>
      </c>
      <c r="AO4743" t="s">
        <v>59</v>
      </c>
      <c r="AP4743" t="s">
        <v>55</v>
      </c>
      <c r="AQ4743" t="s">
        <v>55</v>
      </c>
      <c r="AR4743" t="s">
        <v>55</v>
      </c>
      <c r="AS4743" t="s">
        <v>55</v>
      </c>
      <c r="AT4743" t="s">
        <v>59</v>
      </c>
      <c r="AU4743" t="s">
        <v>59</v>
      </c>
      <c r="AV4743" t="s">
        <v>55</v>
      </c>
      <c r="AW4743" t="s">
        <v>55</v>
      </c>
      <c r="AX4743" t="s">
        <v>62</v>
      </c>
      <c r="AY4743" t="s">
        <v>56</v>
      </c>
      <c r="AZ4743" t="s">
        <v>63</v>
      </c>
      <c r="BA4743">
        <v>70.349999999999994</v>
      </c>
      <c r="BB4743" t="s">
        <v>59</v>
      </c>
      <c r="BC4743">
        <v>0</v>
      </c>
      <c r="BD4743">
        <v>10</v>
      </c>
      <c r="BE4743">
        <v>14.42</v>
      </c>
      <c r="BF4743">
        <v>94.77</v>
      </c>
      <c r="BG4743" t="s">
        <v>996</v>
      </c>
      <c r="BH4743" s="1" t="s">
        <v>996</v>
      </c>
      <c r="BI4743" t="s">
        <v>59</v>
      </c>
      <c r="BJ4743" t="b">
        <v>1</v>
      </c>
      <c r="BK4743">
        <v>0</v>
      </c>
    </row>
    <row r="4744" spans="1:63">
      <c r="A4744" s="1" t="s">
        <v>7478</v>
      </c>
      <c r="B4744" t="s">
        <v>54</v>
      </c>
      <c r="D4744">
        <v>19</v>
      </c>
      <c r="E4744" t="s">
        <v>56</v>
      </c>
      <c r="F4744" t="s">
        <v>55</v>
      </c>
      <c r="G4744">
        <f t="shared" si="223"/>
        <v>19</v>
      </c>
      <c r="H4744" s="1">
        <v>19</v>
      </c>
      <c r="I4744" t="s">
        <v>56</v>
      </c>
      <c r="K4744" t="s">
        <v>55</v>
      </c>
      <c r="L4744">
        <v>0</v>
      </c>
      <c r="M4744">
        <v>0</v>
      </c>
      <c r="N4744" s="1">
        <v>0</v>
      </c>
      <c r="O4744" t="s">
        <v>224</v>
      </c>
      <c r="P4744" t="s">
        <v>225</v>
      </c>
      <c r="Q4744">
        <v>38.085839</v>
      </c>
      <c r="R4744">
        <v>-120.37855</v>
      </c>
      <c r="T4744">
        <v>2144</v>
      </c>
      <c r="V4744" s="2">
        <v>3</v>
      </c>
      <c r="W4744">
        <f t="shared" si="222"/>
        <v>3</v>
      </c>
      <c r="X4744" s="1">
        <v>3</v>
      </c>
      <c r="Y4744" t="s">
        <v>59</v>
      </c>
      <c r="Z4744" t="s">
        <v>59</v>
      </c>
      <c r="AA4744">
        <v>0</v>
      </c>
      <c r="AB4744" s="1">
        <v>0</v>
      </c>
      <c r="AC4744" t="s">
        <v>59</v>
      </c>
      <c r="AD4744" t="s">
        <v>59</v>
      </c>
      <c r="AE4744" s="7">
        <f t="shared" ca="1" si="224"/>
        <v>1.4961200033013478</v>
      </c>
      <c r="AF4744" s="8">
        <v>17.651170893101515</v>
      </c>
      <c r="AG4744" t="s">
        <v>59</v>
      </c>
      <c r="AI4744" t="s">
        <v>59</v>
      </c>
      <c r="AK4744" t="s">
        <v>59</v>
      </c>
      <c r="AM4744" t="s">
        <v>59</v>
      </c>
      <c r="AN4744" t="s">
        <v>59</v>
      </c>
      <c r="AO4744" t="s">
        <v>59</v>
      </c>
      <c r="AP4744" t="s">
        <v>59</v>
      </c>
      <c r="AQ4744" t="s">
        <v>59</v>
      </c>
      <c r="AR4744" t="s">
        <v>59</v>
      </c>
      <c r="AS4744" t="s">
        <v>59</v>
      </c>
      <c r="AT4744" t="s">
        <v>59</v>
      </c>
      <c r="AU4744" t="s">
        <v>59</v>
      </c>
      <c r="AV4744" t="s">
        <v>59</v>
      </c>
      <c r="AW4744" t="s">
        <v>59</v>
      </c>
      <c r="AX4744" t="s">
        <v>59</v>
      </c>
      <c r="AY4744" t="s">
        <v>59</v>
      </c>
      <c r="AZ4744" t="s">
        <v>59</v>
      </c>
      <c r="BA4744" t="s">
        <v>59</v>
      </c>
      <c r="BB4744" t="s">
        <v>59</v>
      </c>
      <c r="BC4744" t="s">
        <v>59</v>
      </c>
      <c r="BD4744" t="s">
        <v>59</v>
      </c>
      <c r="BE4744" t="s">
        <v>59</v>
      </c>
      <c r="BF4744" t="s">
        <v>59</v>
      </c>
      <c r="BG4744" t="s">
        <v>996</v>
      </c>
      <c r="BH4744" s="1" t="s">
        <v>996</v>
      </c>
      <c r="BI4744" t="s">
        <v>59</v>
      </c>
      <c r="BJ4744" t="b">
        <v>1</v>
      </c>
      <c r="BK4744">
        <v>0</v>
      </c>
    </row>
    <row r="4745" spans="1:63">
      <c r="A4745" s="1" t="s">
        <v>7479</v>
      </c>
      <c r="B4745" t="s">
        <v>66</v>
      </c>
      <c r="D4745">
        <v>60</v>
      </c>
      <c r="E4745" t="s">
        <v>55</v>
      </c>
      <c r="F4745" t="s">
        <v>55</v>
      </c>
      <c r="G4745">
        <f t="shared" si="223"/>
        <v>60</v>
      </c>
      <c r="H4745" s="1">
        <v>60</v>
      </c>
      <c r="I4745" t="s">
        <v>59</v>
      </c>
      <c r="K4745" t="s">
        <v>55</v>
      </c>
      <c r="L4745">
        <v>0</v>
      </c>
      <c r="M4745">
        <v>0</v>
      </c>
      <c r="N4745" s="1">
        <v>0</v>
      </c>
      <c r="O4745" t="s">
        <v>59</v>
      </c>
      <c r="P4745" t="s">
        <v>6393</v>
      </c>
      <c r="Q4745">
        <v>37.722127</v>
      </c>
      <c r="R4745">
        <v>-120.110174</v>
      </c>
      <c r="T4745">
        <v>2271</v>
      </c>
      <c r="V4745" s="2">
        <v>3</v>
      </c>
      <c r="W4745">
        <f t="shared" si="222"/>
        <v>3</v>
      </c>
      <c r="X4745" s="1">
        <v>3</v>
      </c>
      <c r="Y4745" t="s">
        <v>55</v>
      </c>
      <c r="Z4745">
        <v>0</v>
      </c>
      <c r="AA4745">
        <v>0</v>
      </c>
      <c r="AB4745" s="1">
        <v>0</v>
      </c>
      <c r="AC4745">
        <v>61</v>
      </c>
      <c r="AD4745" t="s">
        <v>88</v>
      </c>
      <c r="AE4745" s="7">
        <f t="shared" ca="1" si="224"/>
        <v>61</v>
      </c>
      <c r="AF4745" s="8">
        <v>61</v>
      </c>
      <c r="AG4745" t="s">
        <v>56</v>
      </c>
      <c r="AI4745">
        <v>14.52</v>
      </c>
      <c r="AK4745" t="s">
        <v>56</v>
      </c>
      <c r="AM4745" t="s">
        <v>56</v>
      </c>
      <c r="AN4745" t="s">
        <v>68</v>
      </c>
      <c r="AO4745">
        <v>27</v>
      </c>
      <c r="AP4745" t="s">
        <v>55</v>
      </c>
      <c r="AQ4745" t="s">
        <v>55</v>
      </c>
      <c r="AR4745" t="s">
        <v>56</v>
      </c>
      <c r="AS4745" t="s">
        <v>55</v>
      </c>
      <c r="AT4745" t="s">
        <v>55</v>
      </c>
      <c r="AU4745" t="s">
        <v>56</v>
      </c>
      <c r="AV4745" t="s">
        <v>56</v>
      </c>
      <c r="AW4745" t="s">
        <v>56</v>
      </c>
      <c r="AX4745" t="s">
        <v>62</v>
      </c>
      <c r="AY4745" t="s">
        <v>55</v>
      </c>
      <c r="AZ4745" t="s">
        <v>138</v>
      </c>
      <c r="BA4745">
        <v>89.2</v>
      </c>
      <c r="BB4745">
        <v>5500.6</v>
      </c>
      <c r="BC4745">
        <v>0</v>
      </c>
      <c r="BD4745">
        <v>0</v>
      </c>
      <c r="BE4745">
        <v>885.72</v>
      </c>
      <c r="BF4745">
        <v>6386.32</v>
      </c>
      <c r="BG4745" t="s">
        <v>996</v>
      </c>
      <c r="BH4745" s="1" t="s">
        <v>996</v>
      </c>
      <c r="BI4745" t="s">
        <v>59</v>
      </c>
      <c r="BJ4745" t="b">
        <v>1</v>
      </c>
      <c r="BK4745">
        <v>0</v>
      </c>
    </row>
    <row r="4746" spans="1:63">
      <c r="A4746" s="1" t="s">
        <v>7480</v>
      </c>
      <c r="B4746" t="s">
        <v>54</v>
      </c>
      <c r="D4746">
        <v>55</v>
      </c>
      <c r="E4746" t="s">
        <v>55</v>
      </c>
      <c r="F4746" t="s">
        <v>55</v>
      </c>
      <c r="G4746">
        <f t="shared" si="223"/>
        <v>55</v>
      </c>
      <c r="H4746" s="1">
        <v>55</v>
      </c>
      <c r="I4746" t="s">
        <v>56</v>
      </c>
      <c r="K4746" t="s">
        <v>56</v>
      </c>
      <c r="L4746">
        <v>2</v>
      </c>
      <c r="M4746">
        <v>2</v>
      </c>
      <c r="N4746" s="1">
        <v>2</v>
      </c>
      <c r="O4746" t="s">
        <v>1497</v>
      </c>
      <c r="P4746" t="s">
        <v>59</v>
      </c>
      <c r="Q4746" t="s">
        <v>59</v>
      </c>
      <c r="R4746">
        <v>-120.66527000000001</v>
      </c>
      <c r="T4746">
        <v>55</v>
      </c>
      <c r="V4746" s="2">
        <v>3</v>
      </c>
      <c r="W4746">
        <f t="shared" si="222"/>
        <v>3</v>
      </c>
      <c r="X4746" s="1">
        <v>3</v>
      </c>
      <c r="Y4746" t="s">
        <v>56</v>
      </c>
      <c r="Z4746">
        <v>1</v>
      </c>
      <c r="AA4746">
        <v>1</v>
      </c>
      <c r="AB4746" s="1">
        <v>1</v>
      </c>
      <c r="AC4746">
        <v>4</v>
      </c>
      <c r="AD4746" t="s">
        <v>67</v>
      </c>
      <c r="AE4746" s="7">
        <f t="shared" ca="1" si="224"/>
        <v>4</v>
      </c>
      <c r="AF4746" s="8">
        <v>4</v>
      </c>
      <c r="AG4746" t="s">
        <v>56</v>
      </c>
      <c r="AI4746">
        <v>16.68</v>
      </c>
      <c r="AK4746" t="s">
        <v>56</v>
      </c>
      <c r="AM4746" t="s">
        <v>55</v>
      </c>
      <c r="AN4746" t="s">
        <v>60</v>
      </c>
      <c r="AO4746">
        <v>0</v>
      </c>
      <c r="AP4746" t="s">
        <v>55</v>
      </c>
      <c r="AQ4746" t="s">
        <v>55</v>
      </c>
      <c r="AR4746" t="s">
        <v>55</v>
      </c>
      <c r="AS4746" t="s">
        <v>55</v>
      </c>
      <c r="AT4746" t="s">
        <v>55</v>
      </c>
      <c r="AU4746" t="s">
        <v>55</v>
      </c>
      <c r="AV4746" t="s">
        <v>55</v>
      </c>
      <c r="AW4746" t="s">
        <v>55</v>
      </c>
      <c r="AX4746" t="s">
        <v>145</v>
      </c>
      <c r="AY4746" t="s">
        <v>55</v>
      </c>
      <c r="AZ4746" t="s">
        <v>59</v>
      </c>
      <c r="BA4746">
        <v>24.1</v>
      </c>
      <c r="BB4746">
        <v>73.099999999999994</v>
      </c>
      <c r="BC4746">
        <v>0</v>
      </c>
      <c r="BD4746">
        <v>0</v>
      </c>
      <c r="BE4746">
        <v>66.72</v>
      </c>
      <c r="BF4746">
        <v>139.82</v>
      </c>
      <c r="BG4746" t="s">
        <v>996</v>
      </c>
      <c r="BH4746" s="1" t="s">
        <v>996</v>
      </c>
      <c r="BI4746" t="s">
        <v>59</v>
      </c>
      <c r="BJ4746" t="b">
        <v>1</v>
      </c>
      <c r="BK4746">
        <v>0</v>
      </c>
    </row>
    <row r="4747" spans="1:63">
      <c r="A4747" s="1" t="s">
        <v>7481</v>
      </c>
      <c r="B4747" t="s">
        <v>66</v>
      </c>
      <c r="D4747">
        <v>53</v>
      </c>
      <c r="E4747" t="s">
        <v>55</v>
      </c>
      <c r="F4747" t="s">
        <v>55</v>
      </c>
      <c r="G4747">
        <f t="shared" si="223"/>
        <v>53</v>
      </c>
      <c r="H4747" s="1">
        <v>53</v>
      </c>
      <c r="I4747" t="s">
        <v>56</v>
      </c>
      <c r="K4747" t="s">
        <v>56</v>
      </c>
      <c r="L4747">
        <v>2</v>
      </c>
      <c r="M4747">
        <v>2</v>
      </c>
      <c r="N4747" s="1">
        <v>2</v>
      </c>
      <c r="O4747" t="s">
        <v>878</v>
      </c>
      <c r="P4747" t="s">
        <v>879</v>
      </c>
      <c r="Q4747">
        <v>37.422961000000001</v>
      </c>
      <c r="R4747">
        <v>-120.76549300000001</v>
      </c>
      <c r="T4747">
        <v>10159</v>
      </c>
      <c r="V4747" s="2">
        <v>4</v>
      </c>
      <c r="W4747">
        <f t="shared" si="222"/>
        <v>4</v>
      </c>
      <c r="X4747" s="1">
        <v>4</v>
      </c>
      <c r="Y4747" t="s">
        <v>56</v>
      </c>
      <c r="Z4747">
        <v>10</v>
      </c>
      <c r="AA4747">
        <v>10</v>
      </c>
      <c r="AB4747" s="1">
        <v>10</v>
      </c>
      <c r="AC4747">
        <v>64</v>
      </c>
      <c r="AD4747" t="s">
        <v>88</v>
      </c>
      <c r="AE4747" s="7">
        <f t="shared" ca="1" si="224"/>
        <v>64</v>
      </c>
      <c r="AF4747" s="8">
        <v>64</v>
      </c>
      <c r="AG4747" t="s">
        <v>56</v>
      </c>
      <c r="AI4747" t="s">
        <v>59</v>
      </c>
      <c r="AK4747" t="s">
        <v>56</v>
      </c>
      <c r="AM4747" t="s">
        <v>56</v>
      </c>
      <c r="AN4747" t="s">
        <v>59</v>
      </c>
      <c r="AO4747">
        <v>25</v>
      </c>
      <c r="AP4747" t="s">
        <v>59</v>
      </c>
      <c r="AQ4747" t="s">
        <v>56</v>
      </c>
      <c r="AR4747" t="s">
        <v>59</v>
      </c>
      <c r="AS4747" t="s">
        <v>55</v>
      </c>
      <c r="AT4747" t="s">
        <v>59</v>
      </c>
      <c r="AU4747" t="s">
        <v>59</v>
      </c>
      <c r="AV4747" t="s">
        <v>55</v>
      </c>
      <c r="AW4747" t="s">
        <v>56</v>
      </c>
      <c r="AX4747" t="s">
        <v>145</v>
      </c>
      <c r="AY4747" t="s">
        <v>59</v>
      </c>
      <c r="AZ4747" t="s">
        <v>63</v>
      </c>
      <c r="BA4747">
        <v>53.85</v>
      </c>
      <c r="BB4747" t="s">
        <v>59</v>
      </c>
      <c r="BC4747">
        <v>0</v>
      </c>
      <c r="BD4747">
        <v>0</v>
      </c>
      <c r="BE4747">
        <v>1092.48</v>
      </c>
      <c r="BF4747">
        <v>4492.33</v>
      </c>
      <c r="BG4747" t="s">
        <v>59</v>
      </c>
      <c r="BH4747" s="1" t="s">
        <v>59</v>
      </c>
      <c r="BI4747" t="s">
        <v>59</v>
      </c>
      <c r="BJ4747" t="b">
        <v>1</v>
      </c>
      <c r="BK4747">
        <v>1</v>
      </c>
    </row>
    <row r="4748" spans="1:63">
      <c r="A4748" s="1" t="s">
        <v>7482</v>
      </c>
      <c r="B4748" t="s">
        <v>54</v>
      </c>
      <c r="D4748">
        <v>58</v>
      </c>
      <c r="E4748" t="s">
        <v>55</v>
      </c>
      <c r="F4748" t="s">
        <v>55</v>
      </c>
      <c r="G4748">
        <f t="shared" si="223"/>
        <v>58</v>
      </c>
      <c r="H4748" s="1">
        <v>58</v>
      </c>
      <c r="I4748" t="s">
        <v>55</v>
      </c>
      <c r="K4748" t="s">
        <v>55</v>
      </c>
      <c r="L4748">
        <v>0</v>
      </c>
      <c r="M4748">
        <v>0</v>
      </c>
      <c r="N4748" s="1">
        <v>0</v>
      </c>
      <c r="O4748" t="s">
        <v>7483</v>
      </c>
      <c r="P4748" t="s">
        <v>7484</v>
      </c>
      <c r="Q4748">
        <v>37.127386000000001</v>
      </c>
      <c r="R4748">
        <v>-120.506422</v>
      </c>
      <c r="T4748">
        <v>808</v>
      </c>
      <c r="V4748" s="2">
        <v>5</v>
      </c>
      <c r="W4748">
        <f t="shared" si="222"/>
        <v>5</v>
      </c>
      <c r="X4748" s="1">
        <v>5</v>
      </c>
      <c r="Y4748" t="s">
        <v>59</v>
      </c>
      <c r="Z4748">
        <v>0</v>
      </c>
      <c r="AA4748">
        <v>0</v>
      </c>
      <c r="AB4748" s="1">
        <v>0</v>
      </c>
      <c r="AC4748">
        <v>1</v>
      </c>
      <c r="AD4748" t="s">
        <v>67</v>
      </c>
      <c r="AE4748" s="7">
        <f t="shared" ca="1" si="224"/>
        <v>1</v>
      </c>
      <c r="AF4748" s="8">
        <v>1</v>
      </c>
      <c r="AG4748" t="s">
        <v>56</v>
      </c>
      <c r="AI4748" t="s">
        <v>59</v>
      </c>
      <c r="AK4748" t="s">
        <v>55</v>
      </c>
      <c r="AM4748" t="s">
        <v>55</v>
      </c>
      <c r="AN4748" t="s">
        <v>60</v>
      </c>
      <c r="AO4748">
        <v>0</v>
      </c>
      <c r="AP4748" t="s">
        <v>55</v>
      </c>
      <c r="AQ4748" t="s">
        <v>59</v>
      </c>
      <c r="AR4748" t="s">
        <v>59</v>
      </c>
      <c r="AS4748" t="s">
        <v>55</v>
      </c>
      <c r="AT4748" t="s">
        <v>55</v>
      </c>
      <c r="AU4748" t="s">
        <v>55</v>
      </c>
      <c r="AV4748" t="s">
        <v>55</v>
      </c>
      <c r="AW4748" t="s">
        <v>55</v>
      </c>
      <c r="AX4748" t="s">
        <v>62</v>
      </c>
      <c r="AY4748" t="s">
        <v>56</v>
      </c>
      <c r="AZ4748" t="s">
        <v>138</v>
      </c>
      <c r="BA4748">
        <v>19.75</v>
      </c>
      <c r="BB4748">
        <v>19.75</v>
      </c>
      <c r="BC4748">
        <v>0</v>
      </c>
      <c r="BD4748">
        <v>0</v>
      </c>
      <c r="BE4748">
        <v>1.61</v>
      </c>
      <c r="BF4748">
        <v>21.36</v>
      </c>
      <c r="BG4748" t="s">
        <v>59</v>
      </c>
      <c r="BH4748" s="1" t="s">
        <v>59</v>
      </c>
      <c r="BI4748" t="s">
        <v>59</v>
      </c>
      <c r="BJ4748" t="b">
        <v>1</v>
      </c>
      <c r="BK4748">
        <v>1</v>
      </c>
    </row>
    <row r="4749" spans="1:63">
      <c r="A4749" s="1" t="s">
        <v>7485</v>
      </c>
      <c r="B4749" t="s">
        <v>59</v>
      </c>
      <c r="D4749">
        <v>19</v>
      </c>
      <c r="E4749" t="s">
        <v>56</v>
      </c>
      <c r="F4749" t="s">
        <v>59</v>
      </c>
      <c r="G4749">
        <f t="shared" si="223"/>
        <v>19</v>
      </c>
      <c r="H4749" s="1">
        <v>19</v>
      </c>
      <c r="I4749" t="s">
        <v>56</v>
      </c>
      <c r="K4749" t="s">
        <v>56</v>
      </c>
      <c r="L4749">
        <v>2</v>
      </c>
      <c r="M4749">
        <v>2</v>
      </c>
      <c r="N4749" s="1">
        <v>2</v>
      </c>
      <c r="O4749" t="s">
        <v>59</v>
      </c>
      <c r="P4749" t="s">
        <v>2084</v>
      </c>
      <c r="Q4749">
        <v>37.654550999999998</v>
      </c>
      <c r="R4749">
        <v>-119.82298400000001</v>
      </c>
      <c r="T4749">
        <v>579</v>
      </c>
      <c r="V4749" s="2">
        <v>4</v>
      </c>
      <c r="W4749">
        <f t="shared" si="222"/>
        <v>4</v>
      </c>
      <c r="X4749" s="1">
        <v>4</v>
      </c>
      <c r="Y4749" t="s">
        <v>56</v>
      </c>
      <c r="Z4749">
        <v>7</v>
      </c>
      <c r="AA4749">
        <v>7</v>
      </c>
      <c r="AB4749" s="1">
        <v>7</v>
      </c>
      <c r="AC4749">
        <v>54</v>
      </c>
      <c r="AD4749" t="s">
        <v>88</v>
      </c>
      <c r="AE4749" s="7">
        <f t="shared" ca="1" si="224"/>
        <v>54</v>
      </c>
      <c r="AF4749" s="8">
        <v>54</v>
      </c>
      <c r="AG4749" t="s">
        <v>56</v>
      </c>
      <c r="AI4749" t="s">
        <v>59</v>
      </c>
      <c r="AK4749" t="s">
        <v>56</v>
      </c>
      <c r="AM4749" t="s">
        <v>55</v>
      </c>
      <c r="AN4749" t="s">
        <v>59</v>
      </c>
      <c r="AO4749">
        <v>0</v>
      </c>
      <c r="AP4749" t="s">
        <v>55</v>
      </c>
      <c r="AQ4749" t="s">
        <v>55</v>
      </c>
      <c r="AR4749" t="s">
        <v>55</v>
      </c>
      <c r="AS4749" t="s">
        <v>55</v>
      </c>
      <c r="AT4749" t="s">
        <v>55</v>
      </c>
      <c r="AU4749" t="s">
        <v>55</v>
      </c>
      <c r="AV4749" t="s">
        <v>55</v>
      </c>
      <c r="AW4749" t="s">
        <v>59</v>
      </c>
      <c r="AX4749" t="s">
        <v>363</v>
      </c>
      <c r="AY4749" t="s">
        <v>56</v>
      </c>
      <c r="AZ4749" t="s">
        <v>59</v>
      </c>
      <c r="BA4749">
        <v>24.05</v>
      </c>
      <c r="BB4749">
        <v>1230.9000000000001</v>
      </c>
      <c r="BC4749">
        <v>0</v>
      </c>
      <c r="BD4749">
        <v>0</v>
      </c>
      <c r="BE4749">
        <v>2245.3200000000002</v>
      </c>
      <c r="BF4749" t="s">
        <v>59</v>
      </c>
      <c r="BG4749" t="s">
        <v>996</v>
      </c>
      <c r="BH4749" s="1" t="s">
        <v>996</v>
      </c>
      <c r="BI4749" t="s">
        <v>59</v>
      </c>
      <c r="BJ4749" t="b">
        <v>1</v>
      </c>
      <c r="BK4749">
        <v>0</v>
      </c>
    </row>
    <row r="4750" spans="1:63">
      <c r="A4750" s="1" t="s">
        <v>7486</v>
      </c>
      <c r="B4750" t="s">
        <v>66</v>
      </c>
      <c r="D4750">
        <v>45</v>
      </c>
      <c r="E4750" t="s">
        <v>55</v>
      </c>
      <c r="F4750" t="s">
        <v>55</v>
      </c>
      <c r="G4750">
        <f t="shared" si="223"/>
        <v>45</v>
      </c>
      <c r="H4750" s="1">
        <v>45</v>
      </c>
      <c r="I4750" t="s">
        <v>55</v>
      </c>
      <c r="K4750" t="s">
        <v>56</v>
      </c>
      <c r="L4750">
        <v>2</v>
      </c>
      <c r="M4750">
        <v>2</v>
      </c>
      <c r="N4750" s="1">
        <v>2</v>
      </c>
      <c r="O4750" t="s">
        <v>6398</v>
      </c>
      <c r="P4750" t="s">
        <v>6399</v>
      </c>
      <c r="Q4750">
        <v>37.818542999999998</v>
      </c>
      <c r="R4750">
        <v>-121.006907</v>
      </c>
      <c r="T4750">
        <v>11474</v>
      </c>
      <c r="V4750" s="2">
        <v>4</v>
      </c>
      <c r="W4750">
        <f t="shared" si="222"/>
        <v>4</v>
      </c>
      <c r="X4750" s="1">
        <v>4</v>
      </c>
      <c r="Y4750" t="s">
        <v>55</v>
      </c>
      <c r="Z4750">
        <v>0</v>
      </c>
      <c r="AA4750">
        <v>0</v>
      </c>
      <c r="AB4750" s="1">
        <v>0</v>
      </c>
      <c r="AC4750">
        <v>18</v>
      </c>
      <c r="AD4750" t="s">
        <v>97</v>
      </c>
      <c r="AE4750" s="7">
        <f t="shared" ca="1" si="224"/>
        <v>18</v>
      </c>
      <c r="AF4750" s="8">
        <v>18</v>
      </c>
      <c r="AG4750" t="s">
        <v>56</v>
      </c>
      <c r="AI4750">
        <v>30.22</v>
      </c>
      <c r="AK4750" t="s">
        <v>56</v>
      </c>
      <c r="AM4750" t="s">
        <v>55</v>
      </c>
      <c r="AN4750" t="s">
        <v>60</v>
      </c>
      <c r="AO4750">
        <v>0</v>
      </c>
      <c r="AP4750" t="s">
        <v>55</v>
      </c>
      <c r="AQ4750" t="s">
        <v>55</v>
      </c>
      <c r="AR4750" t="s">
        <v>55</v>
      </c>
      <c r="AS4750" t="s">
        <v>59</v>
      </c>
      <c r="AT4750" t="s">
        <v>55</v>
      </c>
      <c r="AU4750" t="s">
        <v>55</v>
      </c>
      <c r="AV4750" t="s">
        <v>55</v>
      </c>
      <c r="AW4750" t="s">
        <v>55</v>
      </c>
      <c r="AX4750" t="s">
        <v>363</v>
      </c>
      <c r="AY4750" t="s">
        <v>55</v>
      </c>
      <c r="AZ4750" t="s">
        <v>138</v>
      </c>
      <c r="BA4750">
        <v>25.3</v>
      </c>
      <c r="BB4750">
        <v>454.65</v>
      </c>
      <c r="BC4750">
        <v>0</v>
      </c>
      <c r="BD4750">
        <v>0</v>
      </c>
      <c r="BE4750">
        <v>543.96</v>
      </c>
      <c r="BF4750">
        <v>998.61</v>
      </c>
      <c r="BG4750" t="s">
        <v>996</v>
      </c>
      <c r="BH4750" s="1" t="s">
        <v>996</v>
      </c>
      <c r="BI4750" t="s">
        <v>59</v>
      </c>
      <c r="BJ4750" t="b">
        <v>1</v>
      </c>
      <c r="BK4750">
        <v>0</v>
      </c>
    </row>
    <row r="4751" spans="1:63">
      <c r="A4751" s="1" t="s">
        <v>7487</v>
      </c>
      <c r="B4751" t="s">
        <v>54</v>
      </c>
      <c r="D4751">
        <v>46</v>
      </c>
      <c r="E4751" t="s">
        <v>55</v>
      </c>
      <c r="F4751" t="s">
        <v>55</v>
      </c>
      <c r="G4751">
        <f t="shared" si="223"/>
        <v>46</v>
      </c>
      <c r="H4751" s="1">
        <v>46</v>
      </c>
      <c r="I4751" t="s">
        <v>55</v>
      </c>
      <c r="K4751" t="s">
        <v>55</v>
      </c>
      <c r="L4751">
        <v>0</v>
      </c>
      <c r="M4751">
        <v>0</v>
      </c>
      <c r="N4751" s="1">
        <v>0</v>
      </c>
      <c r="O4751" t="s">
        <v>3977</v>
      </c>
      <c r="P4751" t="s">
        <v>3978</v>
      </c>
      <c r="Q4751">
        <v>37.902968000000001</v>
      </c>
      <c r="R4751">
        <v>-119.66754400000001</v>
      </c>
      <c r="T4751" t="s">
        <v>59</v>
      </c>
      <c r="V4751" s="2">
        <v>5</v>
      </c>
      <c r="W4751">
        <f t="shared" si="222"/>
        <v>5</v>
      </c>
      <c r="X4751" s="1">
        <v>5</v>
      </c>
      <c r="Y4751" t="s">
        <v>55</v>
      </c>
      <c r="Z4751">
        <v>0</v>
      </c>
      <c r="AA4751">
        <v>0</v>
      </c>
      <c r="AB4751" s="1">
        <v>0</v>
      </c>
      <c r="AC4751">
        <v>3</v>
      </c>
      <c r="AD4751" t="s">
        <v>67</v>
      </c>
      <c r="AE4751" s="7">
        <f t="shared" ca="1" si="224"/>
        <v>3</v>
      </c>
      <c r="AF4751" s="8">
        <v>3</v>
      </c>
      <c r="AG4751" t="s">
        <v>56</v>
      </c>
      <c r="AI4751">
        <v>13.72</v>
      </c>
      <c r="AK4751" t="s">
        <v>55</v>
      </c>
      <c r="AM4751" t="s">
        <v>56</v>
      </c>
      <c r="AN4751" t="s">
        <v>68</v>
      </c>
      <c r="AO4751">
        <v>26</v>
      </c>
      <c r="AP4751" t="s">
        <v>55</v>
      </c>
      <c r="AQ4751" t="s">
        <v>56</v>
      </c>
      <c r="AR4751" t="s">
        <v>55</v>
      </c>
      <c r="AS4751" t="s">
        <v>55</v>
      </c>
      <c r="AT4751" t="s">
        <v>55</v>
      </c>
      <c r="AU4751" t="s">
        <v>56</v>
      </c>
      <c r="AV4751" t="s">
        <v>56</v>
      </c>
      <c r="AW4751" t="s">
        <v>56</v>
      </c>
      <c r="AX4751" t="s">
        <v>62</v>
      </c>
      <c r="AY4751" t="s">
        <v>55</v>
      </c>
      <c r="AZ4751" t="s">
        <v>63</v>
      </c>
      <c r="BA4751">
        <v>84.3</v>
      </c>
      <c r="BB4751">
        <v>235.05</v>
      </c>
      <c r="BC4751">
        <v>0</v>
      </c>
      <c r="BD4751">
        <v>0</v>
      </c>
      <c r="BE4751" t="s">
        <v>59</v>
      </c>
      <c r="BF4751">
        <v>276.20999999999998</v>
      </c>
      <c r="BG4751" t="s">
        <v>996</v>
      </c>
      <c r="BH4751" s="1" t="s">
        <v>996</v>
      </c>
      <c r="BI4751" t="s">
        <v>59</v>
      </c>
      <c r="BJ4751" t="b">
        <v>1</v>
      </c>
      <c r="BK4751">
        <v>0</v>
      </c>
    </row>
    <row r="4752" spans="1:63">
      <c r="A4752" s="1" t="s">
        <v>7488</v>
      </c>
      <c r="B4752" t="s">
        <v>66</v>
      </c>
      <c r="D4752" t="s">
        <v>59</v>
      </c>
      <c r="E4752" t="s">
        <v>55</v>
      </c>
      <c r="F4752" t="s">
        <v>55</v>
      </c>
      <c r="G4752">
        <f t="shared" si="223"/>
        <v>47</v>
      </c>
      <c r="H4752" s="1">
        <v>47</v>
      </c>
      <c r="I4752" t="s">
        <v>56</v>
      </c>
      <c r="K4752" t="s">
        <v>59</v>
      </c>
      <c r="L4752" t="s">
        <v>59</v>
      </c>
      <c r="M4752">
        <v>0</v>
      </c>
      <c r="N4752" s="1">
        <v>0</v>
      </c>
      <c r="O4752" t="s">
        <v>435</v>
      </c>
      <c r="P4752" t="s">
        <v>59</v>
      </c>
      <c r="Q4752">
        <v>37.605925999999997</v>
      </c>
      <c r="R4752">
        <v>-120.69955</v>
      </c>
      <c r="T4752">
        <v>1055</v>
      </c>
      <c r="V4752" s="2">
        <v>3</v>
      </c>
      <c r="W4752">
        <f t="shared" si="222"/>
        <v>3</v>
      </c>
      <c r="X4752" s="1">
        <v>3</v>
      </c>
      <c r="Y4752" t="s">
        <v>56</v>
      </c>
      <c r="Z4752">
        <v>1</v>
      </c>
      <c r="AA4752">
        <v>1</v>
      </c>
      <c r="AB4752" s="1">
        <v>1</v>
      </c>
      <c r="AC4752" t="s">
        <v>59</v>
      </c>
      <c r="AD4752" t="s">
        <v>233</v>
      </c>
      <c r="AE4752" s="7">
        <f t="shared" ca="1" si="224"/>
        <v>70</v>
      </c>
      <c r="AF4752" s="8">
        <v>70</v>
      </c>
      <c r="AG4752" t="s">
        <v>56</v>
      </c>
      <c r="AI4752">
        <v>15.58</v>
      </c>
      <c r="AK4752" t="s">
        <v>56</v>
      </c>
      <c r="AM4752" t="s">
        <v>56</v>
      </c>
      <c r="AN4752" t="s">
        <v>59</v>
      </c>
      <c r="AO4752">
        <v>20</v>
      </c>
      <c r="AP4752" t="s">
        <v>56</v>
      </c>
      <c r="AQ4752" t="s">
        <v>56</v>
      </c>
      <c r="AR4752" t="s">
        <v>56</v>
      </c>
      <c r="AS4752" t="s">
        <v>56</v>
      </c>
      <c r="AT4752" t="s">
        <v>56</v>
      </c>
      <c r="AU4752" t="s">
        <v>56</v>
      </c>
      <c r="AV4752" t="s">
        <v>56</v>
      </c>
      <c r="AW4752" t="s">
        <v>56</v>
      </c>
      <c r="AX4752" t="s">
        <v>59</v>
      </c>
      <c r="AY4752" t="s">
        <v>55</v>
      </c>
      <c r="AZ4752" t="s">
        <v>138</v>
      </c>
      <c r="BA4752">
        <v>89.75</v>
      </c>
      <c r="BB4752">
        <v>6595.9</v>
      </c>
      <c r="BC4752">
        <v>0</v>
      </c>
      <c r="BD4752">
        <v>0</v>
      </c>
      <c r="BE4752" t="s">
        <v>59</v>
      </c>
      <c r="BF4752">
        <v>7717.66</v>
      </c>
      <c r="BG4752" t="s">
        <v>996</v>
      </c>
      <c r="BH4752" s="1" t="s">
        <v>996</v>
      </c>
      <c r="BI4752" t="s">
        <v>59</v>
      </c>
      <c r="BJ4752" t="b">
        <v>1</v>
      </c>
      <c r="BK4752">
        <v>0</v>
      </c>
    </row>
    <row r="4753" spans="1:63">
      <c r="A4753" s="1" t="s">
        <v>7489</v>
      </c>
      <c r="B4753" t="s">
        <v>66</v>
      </c>
      <c r="D4753">
        <v>37</v>
      </c>
      <c r="E4753" t="s">
        <v>59</v>
      </c>
      <c r="F4753" t="s">
        <v>55</v>
      </c>
      <c r="G4753">
        <f t="shared" si="223"/>
        <v>37</v>
      </c>
      <c r="H4753" s="1">
        <v>37</v>
      </c>
      <c r="I4753" t="s">
        <v>56</v>
      </c>
      <c r="K4753" t="s">
        <v>56</v>
      </c>
      <c r="L4753">
        <v>1</v>
      </c>
      <c r="M4753">
        <v>1</v>
      </c>
      <c r="N4753" s="1">
        <v>1</v>
      </c>
      <c r="O4753" t="s">
        <v>5178</v>
      </c>
      <c r="P4753" t="s">
        <v>5179</v>
      </c>
      <c r="Q4753">
        <v>37.479925999999999</v>
      </c>
      <c r="R4753">
        <v>-120.230424</v>
      </c>
      <c r="T4753">
        <v>128</v>
      </c>
      <c r="V4753" s="2">
        <v>5</v>
      </c>
      <c r="W4753">
        <f t="shared" si="222"/>
        <v>5</v>
      </c>
      <c r="X4753" s="1">
        <v>5</v>
      </c>
      <c r="Y4753" t="s">
        <v>56</v>
      </c>
      <c r="Z4753">
        <v>8</v>
      </c>
      <c r="AA4753">
        <v>8</v>
      </c>
      <c r="AB4753" s="1">
        <v>8</v>
      </c>
      <c r="AC4753">
        <v>11</v>
      </c>
      <c r="AD4753" t="s">
        <v>59</v>
      </c>
      <c r="AE4753" s="7">
        <f t="shared" ca="1" si="224"/>
        <v>11</v>
      </c>
      <c r="AF4753" s="8">
        <v>11</v>
      </c>
      <c r="AG4753" t="s">
        <v>56</v>
      </c>
      <c r="AI4753" t="s">
        <v>59</v>
      </c>
      <c r="AK4753" t="s">
        <v>55</v>
      </c>
      <c r="AM4753" t="s">
        <v>55</v>
      </c>
      <c r="AN4753" t="s">
        <v>60</v>
      </c>
      <c r="AO4753">
        <v>0</v>
      </c>
      <c r="AP4753" t="s">
        <v>55</v>
      </c>
      <c r="AQ4753" t="s">
        <v>55</v>
      </c>
      <c r="AR4753" t="s">
        <v>55</v>
      </c>
      <c r="AS4753" t="s">
        <v>55</v>
      </c>
      <c r="AT4753" t="s">
        <v>55</v>
      </c>
      <c r="AU4753" t="s">
        <v>55</v>
      </c>
      <c r="AV4753" t="s">
        <v>59</v>
      </c>
      <c r="AW4753" t="s">
        <v>55</v>
      </c>
      <c r="AX4753" t="s">
        <v>145</v>
      </c>
      <c r="AY4753" t="s">
        <v>56</v>
      </c>
      <c r="AZ4753" t="s">
        <v>138</v>
      </c>
      <c r="BA4753" t="s">
        <v>59</v>
      </c>
      <c r="BB4753">
        <v>196.35</v>
      </c>
      <c r="BC4753" t="s">
        <v>59</v>
      </c>
      <c r="BD4753">
        <v>0</v>
      </c>
      <c r="BE4753">
        <v>541.09</v>
      </c>
      <c r="BF4753">
        <v>737.44</v>
      </c>
      <c r="BG4753" t="s">
        <v>59</v>
      </c>
      <c r="BH4753" s="1" t="s">
        <v>59</v>
      </c>
      <c r="BI4753" t="b">
        <v>1</v>
      </c>
      <c r="BJ4753" t="s">
        <v>59</v>
      </c>
      <c r="BK4753">
        <v>0</v>
      </c>
    </row>
    <row r="4754" spans="1:63">
      <c r="A4754" s="1" t="s">
        <v>7490</v>
      </c>
      <c r="B4754" t="s">
        <v>54</v>
      </c>
      <c r="D4754" t="s">
        <v>59</v>
      </c>
      <c r="E4754" t="s">
        <v>55</v>
      </c>
      <c r="F4754" t="s">
        <v>55</v>
      </c>
      <c r="G4754">
        <f t="shared" si="223"/>
        <v>47</v>
      </c>
      <c r="H4754" s="1">
        <v>47</v>
      </c>
      <c r="I4754" t="s">
        <v>56</v>
      </c>
      <c r="K4754" t="s">
        <v>56</v>
      </c>
      <c r="L4754">
        <v>1</v>
      </c>
      <c r="M4754">
        <v>1</v>
      </c>
      <c r="N4754" s="1">
        <v>1</v>
      </c>
      <c r="O4754" t="s">
        <v>3980</v>
      </c>
      <c r="P4754" t="s">
        <v>3981</v>
      </c>
      <c r="Q4754">
        <v>37.847709999999999</v>
      </c>
      <c r="R4754">
        <v>-120.486589</v>
      </c>
      <c r="T4754">
        <v>9559</v>
      </c>
      <c r="V4754" s="2">
        <v>5</v>
      </c>
      <c r="W4754">
        <f t="shared" si="222"/>
        <v>5</v>
      </c>
      <c r="X4754" s="1">
        <v>5</v>
      </c>
      <c r="Y4754" t="s">
        <v>56</v>
      </c>
      <c r="Z4754">
        <v>3</v>
      </c>
      <c r="AA4754">
        <v>3</v>
      </c>
      <c r="AB4754" s="1">
        <v>3</v>
      </c>
      <c r="AC4754">
        <v>61</v>
      </c>
      <c r="AD4754" t="s">
        <v>88</v>
      </c>
      <c r="AE4754" s="7">
        <f t="shared" ca="1" si="224"/>
        <v>61</v>
      </c>
      <c r="AF4754" s="8">
        <v>61</v>
      </c>
      <c r="AG4754" t="s">
        <v>56</v>
      </c>
      <c r="AI4754" t="s">
        <v>59</v>
      </c>
      <c r="AK4754" t="s">
        <v>55</v>
      </c>
      <c r="AM4754" t="s">
        <v>56</v>
      </c>
      <c r="AN4754" t="s">
        <v>59</v>
      </c>
      <c r="AO4754">
        <v>19</v>
      </c>
      <c r="AP4754" t="s">
        <v>55</v>
      </c>
      <c r="AQ4754" t="s">
        <v>56</v>
      </c>
      <c r="AR4754" t="s">
        <v>56</v>
      </c>
      <c r="AS4754" t="s">
        <v>56</v>
      </c>
      <c r="AT4754" t="s">
        <v>56</v>
      </c>
      <c r="AU4754" t="s">
        <v>56</v>
      </c>
      <c r="AV4754" t="s">
        <v>56</v>
      </c>
      <c r="AW4754" t="s">
        <v>56</v>
      </c>
      <c r="AX4754" t="s">
        <v>145</v>
      </c>
      <c r="AY4754" t="s">
        <v>55</v>
      </c>
      <c r="AZ4754" t="s">
        <v>138</v>
      </c>
      <c r="BA4754">
        <v>103.9</v>
      </c>
      <c r="BB4754">
        <v>6449.15</v>
      </c>
      <c r="BC4754">
        <v>0</v>
      </c>
      <c r="BD4754">
        <v>0</v>
      </c>
      <c r="BE4754">
        <v>2627.88</v>
      </c>
      <c r="BF4754">
        <v>9077.0300000000007</v>
      </c>
      <c r="BG4754" t="s">
        <v>996</v>
      </c>
      <c r="BH4754" s="1" t="s">
        <v>996</v>
      </c>
      <c r="BI4754" t="s">
        <v>59</v>
      </c>
      <c r="BJ4754" t="b">
        <v>1</v>
      </c>
      <c r="BK4754">
        <v>0</v>
      </c>
    </row>
    <row r="4755" spans="1:63">
      <c r="A4755" s="1" t="s">
        <v>7491</v>
      </c>
      <c r="B4755" t="s">
        <v>66</v>
      </c>
      <c r="D4755">
        <v>23</v>
      </c>
      <c r="E4755" t="s">
        <v>56</v>
      </c>
      <c r="F4755" t="s">
        <v>55</v>
      </c>
      <c r="G4755">
        <f t="shared" si="223"/>
        <v>23</v>
      </c>
      <c r="H4755" s="1">
        <v>23</v>
      </c>
      <c r="I4755" t="s">
        <v>55</v>
      </c>
      <c r="K4755" t="s">
        <v>55</v>
      </c>
      <c r="L4755">
        <v>0</v>
      </c>
      <c r="M4755">
        <v>0</v>
      </c>
      <c r="N4755" s="1">
        <v>0</v>
      </c>
      <c r="O4755" t="s">
        <v>59</v>
      </c>
      <c r="P4755" t="s">
        <v>6407</v>
      </c>
      <c r="Q4755">
        <v>37.555630999999998</v>
      </c>
      <c r="R4755">
        <v>-120.911653</v>
      </c>
      <c r="T4755">
        <v>2130</v>
      </c>
      <c r="V4755" s="2">
        <v>4</v>
      </c>
      <c r="W4755">
        <f t="shared" si="222"/>
        <v>4</v>
      </c>
      <c r="X4755" s="1">
        <v>4</v>
      </c>
      <c r="Y4755" t="s">
        <v>55</v>
      </c>
      <c r="Z4755">
        <v>0</v>
      </c>
      <c r="AA4755">
        <v>0</v>
      </c>
      <c r="AB4755" s="1">
        <v>0</v>
      </c>
      <c r="AC4755">
        <v>39</v>
      </c>
      <c r="AD4755" t="s">
        <v>60</v>
      </c>
      <c r="AE4755" s="7">
        <f t="shared" ca="1" si="224"/>
        <v>39</v>
      </c>
      <c r="AF4755" s="8">
        <v>39</v>
      </c>
      <c r="AG4755" t="s">
        <v>56</v>
      </c>
      <c r="AI4755">
        <v>29.79</v>
      </c>
      <c r="AK4755" t="s">
        <v>55</v>
      </c>
      <c r="AM4755" t="s">
        <v>55</v>
      </c>
      <c r="AN4755" t="s">
        <v>60</v>
      </c>
      <c r="AO4755">
        <v>0</v>
      </c>
      <c r="AP4755" t="s">
        <v>55</v>
      </c>
      <c r="AQ4755" t="s">
        <v>55</v>
      </c>
      <c r="AR4755" t="s">
        <v>55</v>
      </c>
      <c r="AS4755" t="s">
        <v>55</v>
      </c>
      <c r="AT4755" t="s">
        <v>55</v>
      </c>
      <c r="AU4755" t="s">
        <v>55</v>
      </c>
      <c r="AV4755" t="s">
        <v>59</v>
      </c>
      <c r="AW4755" t="s">
        <v>55</v>
      </c>
      <c r="AX4755" t="s">
        <v>363</v>
      </c>
      <c r="AY4755" t="s">
        <v>55</v>
      </c>
      <c r="AZ4755" t="s">
        <v>138</v>
      </c>
      <c r="BA4755">
        <v>20.7</v>
      </c>
      <c r="BB4755">
        <v>762.45</v>
      </c>
      <c r="BC4755">
        <v>0</v>
      </c>
      <c r="BD4755">
        <v>0</v>
      </c>
      <c r="BE4755">
        <v>1161.81</v>
      </c>
      <c r="BF4755">
        <v>1924.26</v>
      </c>
      <c r="BG4755" t="s">
        <v>996</v>
      </c>
      <c r="BH4755" s="1" t="s">
        <v>996</v>
      </c>
      <c r="BI4755" t="s">
        <v>59</v>
      </c>
      <c r="BJ4755" t="b">
        <v>1</v>
      </c>
      <c r="BK4755">
        <v>0</v>
      </c>
    </row>
    <row r="4756" spans="1:63">
      <c r="A4756" s="1" t="s">
        <v>7492</v>
      </c>
      <c r="B4756" t="s">
        <v>54</v>
      </c>
      <c r="D4756">
        <v>36</v>
      </c>
      <c r="E4756" t="s">
        <v>55</v>
      </c>
      <c r="F4756" t="s">
        <v>55</v>
      </c>
      <c r="G4756">
        <f t="shared" si="223"/>
        <v>36</v>
      </c>
      <c r="H4756" s="1">
        <v>36</v>
      </c>
      <c r="I4756" t="s">
        <v>55</v>
      </c>
      <c r="K4756" t="s">
        <v>55</v>
      </c>
      <c r="L4756">
        <v>0</v>
      </c>
      <c r="M4756">
        <v>0</v>
      </c>
      <c r="N4756" s="1">
        <v>0</v>
      </c>
      <c r="O4756" t="s">
        <v>59</v>
      </c>
      <c r="P4756" t="s">
        <v>59</v>
      </c>
      <c r="Q4756" t="s">
        <v>59</v>
      </c>
      <c r="R4756" t="s">
        <v>59</v>
      </c>
      <c r="T4756" t="s">
        <v>59</v>
      </c>
      <c r="V4756" s="2" t="s">
        <v>59</v>
      </c>
      <c r="W4756">
        <f t="shared" si="222"/>
        <v>4</v>
      </c>
      <c r="X4756" s="1">
        <v>4</v>
      </c>
      <c r="Y4756" t="s">
        <v>59</v>
      </c>
      <c r="Z4756">
        <v>0</v>
      </c>
      <c r="AA4756">
        <v>0</v>
      </c>
      <c r="AB4756" s="1">
        <v>0</v>
      </c>
      <c r="AC4756">
        <v>37</v>
      </c>
      <c r="AD4756" t="s">
        <v>60</v>
      </c>
      <c r="AE4756" s="7">
        <f t="shared" ca="1" si="224"/>
        <v>37</v>
      </c>
      <c r="AF4756" s="8">
        <v>37</v>
      </c>
      <c r="AG4756" t="s">
        <v>56</v>
      </c>
      <c r="AI4756">
        <v>34.369999999999997</v>
      </c>
      <c r="AK4756" t="s">
        <v>59</v>
      </c>
      <c r="AM4756" t="s">
        <v>55</v>
      </c>
      <c r="AN4756" t="s">
        <v>60</v>
      </c>
      <c r="AO4756">
        <v>0</v>
      </c>
      <c r="AP4756" t="s">
        <v>55</v>
      </c>
      <c r="AQ4756" t="s">
        <v>55</v>
      </c>
      <c r="AR4756" t="s">
        <v>55</v>
      </c>
      <c r="AS4756" t="s">
        <v>59</v>
      </c>
      <c r="AT4756" t="s">
        <v>55</v>
      </c>
      <c r="AU4756" t="s">
        <v>55</v>
      </c>
      <c r="AV4756" t="s">
        <v>55</v>
      </c>
      <c r="AW4756" t="s">
        <v>55</v>
      </c>
      <c r="AX4756" t="s">
        <v>145</v>
      </c>
      <c r="AY4756" t="s">
        <v>55</v>
      </c>
      <c r="AZ4756" t="s">
        <v>59</v>
      </c>
      <c r="BA4756">
        <v>20.149999999999999</v>
      </c>
      <c r="BB4756">
        <v>785.75</v>
      </c>
      <c r="BC4756">
        <v>0</v>
      </c>
      <c r="BD4756">
        <v>0</v>
      </c>
      <c r="BE4756">
        <v>1271.69</v>
      </c>
      <c r="BF4756">
        <v>2057.44</v>
      </c>
      <c r="BG4756" t="s">
        <v>996</v>
      </c>
      <c r="BH4756" s="1" t="s">
        <v>996</v>
      </c>
      <c r="BI4756" t="s">
        <v>59</v>
      </c>
      <c r="BJ4756" t="b">
        <v>1</v>
      </c>
      <c r="BK4756">
        <v>0</v>
      </c>
    </row>
    <row r="4757" spans="1:63">
      <c r="A4757" s="1" t="s">
        <v>7493</v>
      </c>
      <c r="B4757" t="s">
        <v>66</v>
      </c>
      <c r="D4757">
        <v>60</v>
      </c>
      <c r="E4757" t="s">
        <v>55</v>
      </c>
      <c r="F4757" t="s">
        <v>55</v>
      </c>
      <c r="G4757">
        <f t="shared" si="223"/>
        <v>60</v>
      </c>
      <c r="H4757" s="1">
        <v>60</v>
      </c>
      <c r="I4757" t="s">
        <v>56</v>
      </c>
      <c r="K4757" t="s">
        <v>55</v>
      </c>
      <c r="L4757">
        <v>0</v>
      </c>
      <c r="M4757">
        <v>0</v>
      </c>
      <c r="N4757" s="1">
        <v>0</v>
      </c>
      <c r="O4757" t="s">
        <v>3984</v>
      </c>
      <c r="P4757" t="s">
        <v>3985</v>
      </c>
      <c r="Q4757">
        <v>37.361986999999999</v>
      </c>
      <c r="R4757">
        <v>-120.748394</v>
      </c>
      <c r="T4757">
        <v>12672</v>
      </c>
      <c r="V4757" s="2">
        <v>4</v>
      </c>
      <c r="W4757">
        <f t="shared" si="222"/>
        <v>4</v>
      </c>
      <c r="X4757" s="1">
        <v>4</v>
      </c>
      <c r="Y4757" t="s">
        <v>56</v>
      </c>
      <c r="Z4757">
        <v>8</v>
      </c>
      <c r="AA4757">
        <v>8</v>
      </c>
      <c r="AB4757" s="1">
        <v>8</v>
      </c>
      <c r="AC4757">
        <v>72</v>
      </c>
      <c r="AD4757" t="s">
        <v>233</v>
      </c>
      <c r="AE4757" s="7">
        <f t="shared" ca="1" si="224"/>
        <v>72</v>
      </c>
      <c r="AF4757" s="8">
        <v>72</v>
      </c>
      <c r="AG4757" t="s">
        <v>56</v>
      </c>
      <c r="AI4757">
        <v>26.98</v>
      </c>
      <c r="AK4757" t="s">
        <v>56</v>
      </c>
      <c r="AM4757" t="s">
        <v>55</v>
      </c>
      <c r="AN4757" t="s">
        <v>60</v>
      </c>
      <c r="AO4757">
        <v>0</v>
      </c>
      <c r="AP4757" t="s">
        <v>55</v>
      </c>
      <c r="AQ4757" t="s">
        <v>55</v>
      </c>
      <c r="AR4757" t="s">
        <v>55</v>
      </c>
      <c r="AS4757" t="s">
        <v>55</v>
      </c>
      <c r="AT4757" t="s">
        <v>55</v>
      </c>
      <c r="AU4757" t="s">
        <v>55</v>
      </c>
      <c r="AV4757" t="s">
        <v>59</v>
      </c>
      <c r="AW4757" t="s">
        <v>55</v>
      </c>
      <c r="AX4757" t="s">
        <v>59</v>
      </c>
      <c r="AY4757" t="s">
        <v>56</v>
      </c>
      <c r="AZ4757" t="s">
        <v>138</v>
      </c>
      <c r="BA4757">
        <v>26</v>
      </c>
      <c r="BB4757" t="s">
        <v>59</v>
      </c>
      <c r="BC4757">
        <v>0</v>
      </c>
      <c r="BD4757">
        <v>0</v>
      </c>
      <c r="BE4757">
        <v>1942.56</v>
      </c>
      <c r="BF4757">
        <v>3718.56</v>
      </c>
      <c r="BG4757" t="s">
        <v>996</v>
      </c>
      <c r="BH4757" s="1" t="s">
        <v>996</v>
      </c>
      <c r="BI4757" t="s">
        <v>59</v>
      </c>
      <c r="BJ4757" t="b">
        <v>1</v>
      </c>
      <c r="BK4757">
        <v>0</v>
      </c>
    </row>
    <row r="4758" spans="1:63">
      <c r="A4758" s="1" t="s">
        <v>7494</v>
      </c>
      <c r="B4758" t="s">
        <v>66</v>
      </c>
      <c r="D4758">
        <v>34</v>
      </c>
      <c r="E4758" t="s">
        <v>55</v>
      </c>
      <c r="F4758" t="s">
        <v>55</v>
      </c>
      <c r="G4758">
        <f t="shared" si="223"/>
        <v>34</v>
      </c>
      <c r="H4758" s="1">
        <v>34</v>
      </c>
      <c r="I4758" t="s">
        <v>55</v>
      </c>
      <c r="K4758" t="s">
        <v>55</v>
      </c>
      <c r="L4758">
        <v>0</v>
      </c>
      <c r="M4758">
        <v>0</v>
      </c>
      <c r="N4758" s="1">
        <v>0</v>
      </c>
      <c r="O4758" t="s">
        <v>5186</v>
      </c>
      <c r="P4758" t="s">
        <v>5187</v>
      </c>
      <c r="Q4758">
        <v>37.830266999999999</v>
      </c>
      <c r="R4758">
        <v>-121.201018</v>
      </c>
      <c r="T4758">
        <v>36738</v>
      </c>
      <c r="V4758" s="2">
        <v>3</v>
      </c>
      <c r="W4758">
        <f t="shared" si="222"/>
        <v>3</v>
      </c>
      <c r="X4758" s="1">
        <v>3</v>
      </c>
      <c r="Y4758" t="s">
        <v>55</v>
      </c>
      <c r="Z4758">
        <v>0</v>
      </c>
      <c r="AA4758">
        <v>0</v>
      </c>
      <c r="AB4758" s="1">
        <v>0</v>
      </c>
      <c r="AC4758">
        <v>8</v>
      </c>
      <c r="AD4758" t="s">
        <v>67</v>
      </c>
      <c r="AE4758" s="7">
        <f t="shared" ca="1" si="224"/>
        <v>8</v>
      </c>
      <c r="AF4758" s="8">
        <v>8</v>
      </c>
      <c r="AG4758" t="s">
        <v>56</v>
      </c>
      <c r="AI4758">
        <v>33.54</v>
      </c>
      <c r="AK4758" t="s">
        <v>55</v>
      </c>
      <c r="AM4758" t="s">
        <v>59</v>
      </c>
      <c r="AN4758" t="s">
        <v>61</v>
      </c>
      <c r="AO4758">
        <v>14</v>
      </c>
      <c r="AP4758" t="s">
        <v>56</v>
      </c>
      <c r="AQ4758" t="s">
        <v>55</v>
      </c>
      <c r="AR4758" t="s">
        <v>55</v>
      </c>
      <c r="AS4758" t="s">
        <v>56</v>
      </c>
      <c r="AT4758" t="s">
        <v>59</v>
      </c>
      <c r="AU4758" t="s">
        <v>56</v>
      </c>
      <c r="AV4758" t="s">
        <v>56</v>
      </c>
      <c r="AW4758" t="s">
        <v>56</v>
      </c>
      <c r="AX4758" t="s">
        <v>62</v>
      </c>
      <c r="AY4758" t="s">
        <v>55</v>
      </c>
      <c r="AZ4758" t="s">
        <v>63</v>
      </c>
      <c r="BA4758">
        <v>66.05</v>
      </c>
      <c r="BB4758">
        <v>574.5</v>
      </c>
      <c r="BC4758">
        <v>0</v>
      </c>
      <c r="BD4758">
        <v>0</v>
      </c>
      <c r="BE4758">
        <v>268.32</v>
      </c>
      <c r="BF4758">
        <v>842.82</v>
      </c>
      <c r="BG4758" t="s">
        <v>996</v>
      </c>
      <c r="BH4758" s="1" t="s">
        <v>996</v>
      </c>
      <c r="BI4758" t="s">
        <v>59</v>
      </c>
      <c r="BJ4758" t="b">
        <v>1</v>
      </c>
      <c r="BK4758">
        <v>0</v>
      </c>
    </row>
    <row r="4759" spans="1:63">
      <c r="A4759" s="1" t="s">
        <v>7495</v>
      </c>
      <c r="B4759" t="s">
        <v>66</v>
      </c>
      <c r="D4759">
        <v>27</v>
      </c>
      <c r="E4759" t="s">
        <v>56</v>
      </c>
      <c r="F4759" t="s">
        <v>55</v>
      </c>
      <c r="G4759">
        <f t="shared" si="223"/>
        <v>27</v>
      </c>
      <c r="H4759" s="1">
        <v>27</v>
      </c>
      <c r="I4759" t="s">
        <v>56</v>
      </c>
      <c r="K4759" t="s">
        <v>56</v>
      </c>
      <c r="L4759">
        <v>2</v>
      </c>
      <c r="M4759">
        <v>2</v>
      </c>
      <c r="N4759" s="1">
        <v>2</v>
      </c>
      <c r="O4759" t="s">
        <v>5186</v>
      </c>
      <c r="P4759" t="s">
        <v>6416</v>
      </c>
      <c r="Q4759">
        <v>37.750821999999999</v>
      </c>
      <c r="R4759">
        <v>-121.238423</v>
      </c>
      <c r="T4759" t="s">
        <v>59</v>
      </c>
      <c r="V4759" s="2">
        <v>4</v>
      </c>
      <c r="W4759">
        <f t="shared" si="222"/>
        <v>4</v>
      </c>
      <c r="X4759" s="1">
        <v>4</v>
      </c>
      <c r="Y4759" t="s">
        <v>59</v>
      </c>
      <c r="Z4759" t="s">
        <v>59</v>
      </c>
      <c r="AA4759">
        <v>0</v>
      </c>
      <c r="AB4759" s="1">
        <v>0</v>
      </c>
      <c r="AC4759" t="s">
        <v>59</v>
      </c>
      <c r="AD4759" t="s">
        <v>59</v>
      </c>
      <c r="AE4759" s="7">
        <f t="shared" ca="1" si="224"/>
        <v>63.755569898121777</v>
      </c>
      <c r="AF4759" s="8">
        <v>17.356091868834891</v>
      </c>
      <c r="AG4759" t="s">
        <v>59</v>
      </c>
      <c r="AI4759" t="s">
        <v>59</v>
      </c>
      <c r="AK4759" t="s">
        <v>59</v>
      </c>
      <c r="AM4759" t="s">
        <v>59</v>
      </c>
      <c r="AN4759" t="s">
        <v>59</v>
      </c>
      <c r="AO4759" t="s">
        <v>59</v>
      </c>
      <c r="AP4759" t="s">
        <v>59</v>
      </c>
      <c r="AQ4759" t="s">
        <v>59</v>
      </c>
      <c r="AR4759" t="s">
        <v>59</v>
      </c>
      <c r="AS4759" t="s">
        <v>59</v>
      </c>
      <c r="AT4759" t="s">
        <v>59</v>
      </c>
      <c r="AU4759" t="s">
        <v>59</v>
      </c>
      <c r="AV4759" t="s">
        <v>59</v>
      </c>
      <c r="AW4759" t="s">
        <v>59</v>
      </c>
      <c r="AX4759" t="s">
        <v>59</v>
      </c>
      <c r="AY4759" t="s">
        <v>59</v>
      </c>
      <c r="AZ4759" t="s">
        <v>59</v>
      </c>
      <c r="BA4759" t="s">
        <v>59</v>
      </c>
      <c r="BB4759" t="s">
        <v>59</v>
      </c>
      <c r="BC4759" t="s">
        <v>59</v>
      </c>
      <c r="BD4759" t="s">
        <v>59</v>
      </c>
      <c r="BE4759" t="s">
        <v>59</v>
      </c>
      <c r="BF4759" t="s">
        <v>59</v>
      </c>
      <c r="BG4759" t="s">
        <v>59</v>
      </c>
      <c r="BH4759" s="1" t="s">
        <v>59</v>
      </c>
      <c r="BI4759" t="s">
        <v>59</v>
      </c>
      <c r="BJ4759" t="b">
        <v>1</v>
      </c>
      <c r="BK4759">
        <v>1</v>
      </c>
    </row>
    <row r="4760" spans="1:63">
      <c r="A4760" s="1" t="s">
        <v>7496</v>
      </c>
      <c r="B4760" t="s">
        <v>59</v>
      </c>
      <c r="D4760">
        <v>61</v>
      </c>
      <c r="E4760" t="s">
        <v>55</v>
      </c>
      <c r="F4760" t="s">
        <v>55</v>
      </c>
      <c r="G4760">
        <f t="shared" si="223"/>
        <v>61</v>
      </c>
      <c r="H4760" s="1">
        <v>61</v>
      </c>
      <c r="I4760" t="s">
        <v>55</v>
      </c>
      <c r="K4760" t="s">
        <v>55</v>
      </c>
      <c r="L4760">
        <v>0</v>
      </c>
      <c r="M4760">
        <v>0</v>
      </c>
      <c r="N4760" s="1">
        <v>0</v>
      </c>
      <c r="O4760" t="s">
        <v>655</v>
      </c>
      <c r="P4760" t="s">
        <v>2089</v>
      </c>
      <c r="Q4760">
        <v>37.255637</v>
      </c>
      <c r="R4760">
        <v>-120.493537</v>
      </c>
      <c r="T4760">
        <v>59289</v>
      </c>
      <c r="V4760" s="2">
        <v>3</v>
      </c>
      <c r="W4760">
        <f t="shared" si="222"/>
        <v>3</v>
      </c>
      <c r="X4760" s="1">
        <v>3</v>
      </c>
      <c r="Y4760" t="s">
        <v>55</v>
      </c>
      <c r="Z4760">
        <v>0</v>
      </c>
      <c r="AA4760">
        <v>0</v>
      </c>
      <c r="AB4760" s="1">
        <v>0</v>
      </c>
      <c r="AC4760">
        <v>38</v>
      </c>
      <c r="AD4760" t="s">
        <v>60</v>
      </c>
      <c r="AE4760" s="7">
        <f t="shared" ca="1" si="224"/>
        <v>38</v>
      </c>
      <c r="AF4760" s="8">
        <v>38</v>
      </c>
      <c r="AG4760" t="s">
        <v>56</v>
      </c>
      <c r="AI4760">
        <v>21.19</v>
      </c>
      <c r="AK4760" t="s">
        <v>56</v>
      </c>
      <c r="AM4760" t="s">
        <v>56</v>
      </c>
      <c r="AN4760" t="s">
        <v>61</v>
      </c>
      <c r="AO4760">
        <v>24</v>
      </c>
      <c r="AP4760" t="s">
        <v>59</v>
      </c>
      <c r="AQ4760" t="s">
        <v>56</v>
      </c>
      <c r="AR4760" t="s">
        <v>55</v>
      </c>
      <c r="AS4760" t="s">
        <v>56</v>
      </c>
      <c r="AT4760" t="s">
        <v>59</v>
      </c>
      <c r="AU4760" t="s">
        <v>56</v>
      </c>
      <c r="AV4760" t="s">
        <v>56</v>
      </c>
      <c r="AW4760" t="s">
        <v>59</v>
      </c>
      <c r="AX4760" t="s">
        <v>62</v>
      </c>
      <c r="AY4760" t="s">
        <v>55</v>
      </c>
      <c r="AZ4760" t="s">
        <v>138</v>
      </c>
      <c r="BA4760">
        <v>68.150000000000006</v>
      </c>
      <c r="BB4760">
        <v>2656.3</v>
      </c>
      <c r="BC4760">
        <v>0</v>
      </c>
      <c r="BD4760">
        <v>0</v>
      </c>
      <c r="BE4760">
        <v>805.22</v>
      </c>
      <c r="BF4760">
        <v>3461.52</v>
      </c>
      <c r="BG4760" t="s">
        <v>59</v>
      </c>
      <c r="BH4760" s="1" t="s">
        <v>59</v>
      </c>
      <c r="BI4760" t="s">
        <v>59</v>
      </c>
      <c r="BJ4760" t="b">
        <v>1</v>
      </c>
      <c r="BK4760">
        <v>1</v>
      </c>
    </row>
    <row r="4761" spans="1:63">
      <c r="A4761" s="1" t="s">
        <v>7497</v>
      </c>
      <c r="B4761" t="s">
        <v>54</v>
      </c>
      <c r="D4761">
        <v>25</v>
      </c>
      <c r="E4761" t="s">
        <v>56</v>
      </c>
      <c r="F4761" t="s">
        <v>59</v>
      </c>
      <c r="G4761">
        <f t="shared" si="223"/>
        <v>25</v>
      </c>
      <c r="H4761" s="1">
        <v>25</v>
      </c>
      <c r="I4761" t="s">
        <v>55</v>
      </c>
      <c r="K4761" t="s">
        <v>59</v>
      </c>
      <c r="L4761">
        <v>1</v>
      </c>
      <c r="M4761">
        <v>1</v>
      </c>
      <c r="N4761" s="1">
        <v>1</v>
      </c>
      <c r="O4761" t="s">
        <v>1500</v>
      </c>
      <c r="P4761" t="s">
        <v>1501</v>
      </c>
      <c r="Q4761">
        <v>37.581496000000001</v>
      </c>
      <c r="R4761">
        <v>-119.972762</v>
      </c>
      <c r="T4761">
        <v>433</v>
      </c>
      <c r="V4761" s="2" t="s">
        <v>59</v>
      </c>
      <c r="W4761">
        <f t="shared" si="222"/>
        <v>4</v>
      </c>
      <c r="X4761" s="1">
        <v>4</v>
      </c>
      <c r="Y4761" t="s">
        <v>59</v>
      </c>
      <c r="Z4761">
        <v>0</v>
      </c>
      <c r="AA4761">
        <v>0</v>
      </c>
      <c r="AB4761" s="1">
        <v>0</v>
      </c>
      <c r="AC4761">
        <v>17</v>
      </c>
      <c r="AD4761" t="s">
        <v>60</v>
      </c>
      <c r="AE4761" s="7">
        <f t="shared" ca="1" si="224"/>
        <v>17</v>
      </c>
      <c r="AF4761" s="8">
        <v>17</v>
      </c>
      <c r="AG4761" t="s">
        <v>56</v>
      </c>
      <c r="AI4761">
        <v>45.92</v>
      </c>
      <c r="AK4761" t="s">
        <v>59</v>
      </c>
      <c r="AM4761" t="s">
        <v>56</v>
      </c>
      <c r="AN4761" t="s">
        <v>61</v>
      </c>
      <c r="AO4761">
        <v>73</v>
      </c>
      <c r="AP4761" t="s">
        <v>55</v>
      </c>
      <c r="AQ4761" t="s">
        <v>56</v>
      </c>
      <c r="AR4761" t="s">
        <v>56</v>
      </c>
      <c r="AS4761" t="s">
        <v>56</v>
      </c>
      <c r="AT4761" t="s">
        <v>56</v>
      </c>
      <c r="AU4761" t="s">
        <v>56</v>
      </c>
      <c r="AV4761" t="s">
        <v>56</v>
      </c>
      <c r="AW4761" t="s">
        <v>55</v>
      </c>
      <c r="AX4761" t="s">
        <v>59</v>
      </c>
      <c r="AY4761" t="s">
        <v>55</v>
      </c>
      <c r="AZ4761" t="s">
        <v>63</v>
      </c>
      <c r="BA4761">
        <v>80.849999999999994</v>
      </c>
      <c r="BB4761">
        <v>1445.95</v>
      </c>
      <c r="BC4761">
        <v>0</v>
      </c>
      <c r="BD4761">
        <v>50</v>
      </c>
      <c r="BE4761">
        <v>780.64</v>
      </c>
      <c r="BF4761" t="s">
        <v>59</v>
      </c>
      <c r="BG4761" t="s">
        <v>996</v>
      </c>
      <c r="BH4761" s="1" t="s">
        <v>996</v>
      </c>
      <c r="BI4761" t="s">
        <v>59</v>
      </c>
      <c r="BJ4761" t="b">
        <v>1</v>
      </c>
      <c r="BK4761">
        <v>0</v>
      </c>
    </row>
    <row r="4762" spans="1:63">
      <c r="A4762" s="1" t="s">
        <v>7498</v>
      </c>
      <c r="B4762" t="s">
        <v>59</v>
      </c>
      <c r="D4762">
        <v>62</v>
      </c>
      <c r="E4762" t="s">
        <v>55</v>
      </c>
      <c r="F4762" t="s">
        <v>55</v>
      </c>
      <c r="G4762">
        <f t="shared" si="223"/>
        <v>62</v>
      </c>
      <c r="H4762" s="1">
        <v>62</v>
      </c>
      <c r="I4762" t="s">
        <v>55</v>
      </c>
      <c r="K4762" t="s">
        <v>55</v>
      </c>
      <c r="L4762" t="s">
        <v>59</v>
      </c>
      <c r="M4762">
        <v>0</v>
      </c>
      <c r="N4762" s="1">
        <v>0</v>
      </c>
      <c r="O4762" t="s">
        <v>59</v>
      </c>
      <c r="P4762" t="s">
        <v>59</v>
      </c>
      <c r="Q4762" t="s">
        <v>59</v>
      </c>
      <c r="R4762" t="s">
        <v>59</v>
      </c>
      <c r="T4762" t="s">
        <v>59</v>
      </c>
      <c r="V4762" s="2">
        <v>5</v>
      </c>
      <c r="W4762">
        <f t="shared" si="222"/>
        <v>5</v>
      </c>
      <c r="X4762" s="1">
        <v>5</v>
      </c>
      <c r="Y4762" t="s">
        <v>55</v>
      </c>
      <c r="Z4762" t="s">
        <v>59</v>
      </c>
      <c r="AA4762">
        <v>0</v>
      </c>
      <c r="AB4762" s="1">
        <v>0</v>
      </c>
      <c r="AC4762">
        <v>28</v>
      </c>
      <c r="AD4762" t="s">
        <v>60</v>
      </c>
      <c r="AE4762" s="7">
        <f t="shared" ca="1" si="224"/>
        <v>28</v>
      </c>
      <c r="AF4762" s="8">
        <v>28</v>
      </c>
      <c r="AG4762" t="s">
        <v>56</v>
      </c>
      <c r="AI4762">
        <v>33.840000000000003</v>
      </c>
      <c r="AK4762" t="s">
        <v>55</v>
      </c>
      <c r="AM4762" t="s">
        <v>56</v>
      </c>
      <c r="AN4762" t="s">
        <v>68</v>
      </c>
      <c r="AO4762">
        <v>5</v>
      </c>
      <c r="AP4762" t="s">
        <v>59</v>
      </c>
      <c r="AQ4762" t="s">
        <v>59</v>
      </c>
      <c r="AR4762" t="s">
        <v>55</v>
      </c>
      <c r="AS4762" t="s">
        <v>55</v>
      </c>
      <c r="AT4762" t="s">
        <v>55</v>
      </c>
      <c r="AU4762" t="s">
        <v>56</v>
      </c>
      <c r="AV4762" t="s">
        <v>56</v>
      </c>
      <c r="AW4762" t="s">
        <v>56</v>
      </c>
      <c r="AX4762" t="s">
        <v>62</v>
      </c>
      <c r="AY4762" t="s">
        <v>56</v>
      </c>
      <c r="AZ4762" t="s">
        <v>59</v>
      </c>
      <c r="BA4762">
        <v>80.599999999999994</v>
      </c>
      <c r="BB4762">
        <v>2244.9499999999998</v>
      </c>
      <c r="BC4762">
        <v>0</v>
      </c>
      <c r="BD4762">
        <v>0</v>
      </c>
      <c r="BE4762">
        <v>947.52</v>
      </c>
      <c r="BF4762">
        <v>3192.47</v>
      </c>
      <c r="BG4762" t="s">
        <v>996</v>
      </c>
      <c r="BH4762" s="1" t="s">
        <v>996</v>
      </c>
      <c r="BI4762" t="s">
        <v>59</v>
      </c>
      <c r="BJ4762" t="b">
        <v>1</v>
      </c>
      <c r="BK4762">
        <v>0</v>
      </c>
    </row>
    <row r="4763" spans="1:63">
      <c r="A4763" s="1" t="s">
        <v>7499</v>
      </c>
      <c r="B4763" t="s">
        <v>66</v>
      </c>
      <c r="D4763">
        <v>60</v>
      </c>
      <c r="E4763" t="s">
        <v>55</v>
      </c>
      <c r="F4763" t="s">
        <v>55</v>
      </c>
      <c r="G4763">
        <f t="shared" si="223"/>
        <v>60</v>
      </c>
      <c r="H4763" s="1">
        <v>60</v>
      </c>
      <c r="I4763" t="s">
        <v>55</v>
      </c>
      <c r="K4763" t="s">
        <v>55</v>
      </c>
      <c r="L4763">
        <v>0</v>
      </c>
      <c r="M4763">
        <v>0</v>
      </c>
      <c r="N4763" s="1">
        <v>0</v>
      </c>
      <c r="O4763" t="s">
        <v>59</v>
      </c>
      <c r="P4763" t="s">
        <v>59</v>
      </c>
      <c r="Q4763" t="s">
        <v>59</v>
      </c>
      <c r="R4763" t="s">
        <v>59</v>
      </c>
      <c r="T4763" t="s">
        <v>59</v>
      </c>
      <c r="V4763" s="2" t="s">
        <v>59</v>
      </c>
      <c r="W4763">
        <f t="shared" si="222"/>
        <v>4</v>
      </c>
      <c r="X4763" s="1">
        <v>4</v>
      </c>
      <c r="Y4763" t="s">
        <v>59</v>
      </c>
      <c r="Z4763" t="s">
        <v>59</v>
      </c>
      <c r="AA4763">
        <v>0</v>
      </c>
      <c r="AB4763" s="1">
        <v>0</v>
      </c>
      <c r="AC4763" t="s">
        <v>59</v>
      </c>
      <c r="AD4763" t="s">
        <v>59</v>
      </c>
      <c r="AE4763" s="7">
        <f t="shared" ca="1" si="224"/>
        <v>0.2806860669677359</v>
      </c>
      <c r="AF4763" s="8">
        <v>22.535245213065014</v>
      </c>
      <c r="AG4763" t="s">
        <v>59</v>
      </c>
      <c r="AI4763" t="s">
        <v>59</v>
      </c>
      <c r="AK4763" t="s">
        <v>59</v>
      </c>
      <c r="AM4763" t="s">
        <v>59</v>
      </c>
      <c r="AN4763" t="s">
        <v>59</v>
      </c>
      <c r="AO4763" t="s">
        <v>59</v>
      </c>
      <c r="AP4763" t="s">
        <v>59</v>
      </c>
      <c r="AQ4763" t="s">
        <v>59</v>
      </c>
      <c r="AR4763" t="s">
        <v>59</v>
      </c>
      <c r="AS4763" t="s">
        <v>59</v>
      </c>
      <c r="AT4763" t="s">
        <v>59</v>
      </c>
      <c r="AU4763" t="s">
        <v>59</v>
      </c>
      <c r="AV4763" t="s">
        <v>59</v>
      </c>
      <c r="AW4763" t="s">
        <v>59</v>
      </c>
      <c r="AX4763" t="s">
        <v>59</v>
      </c>
      <c r="AY4763" t="s">
        <v>59</v>
      </c>
      <c r="AZ4763" t="s">
        <v>59</v>
      </c>
      <c r="BA4763" t="s">
        <v>59</v>
      </c>
      <c r="BB4763" t="s">
        <v>59</v>
      </c>
      <c r="BC4763" t="s">
        <v>59</v>
      </c>
      <c r="BD4763" t="s">
        <v>59</v>
      </c>
      <c r="BE4763" t="s">
        <v>59</v>
      </c>
      <c r="BF4763" t="s">
        <v>59</v>
      </c>
      <c r="BG4763" t="s">
        <v>996</v>
      </c>
      <c r="BH4763" s="1" t="s">
        <v>996</v>
      </c>
      <c r="BI4763" t="s">
        <v>59</v>
      </c>
      <c r="BJ4763" t="b">
        <v>1</v>
      </c>
      <c r="BK4763">
        <v>0</v>
      </c>
    </row>
    <row r="4764" spans="1:63">
      <c r="A4764" s="1" t="s">
        <v>7500</v>
      </c>
      <c r="B4764" t="s">
        <v>54</v>
      </c>
      <c r="D4764">
        <v>59</v>
      </c>
      <c r="E4764" t="s">
        <v>55</v>
      </c>
      <c r="F4764" t="s">
        <v>55</v>
      </c>
      <c r="G4764">
        <f t="shared" si="223"/>
        <v>59</v>
      </c>
      <c r="H4764" s="1">
        <v>59</v>
      </c>
      <c r="I4764" t="s">
        <v>59</v>
      </c>
      <c r="K4764" t="s">
        <v>56</v>
      </c>
      <c r="L4764">
        <v>3</v>
      </c>
      <c r="M4764">
        <v>3</v>
      </c>
      <c r="N4764" s="1">
        <v>3</v>
      </c>
      <c r="O4764" t="s">
        <v>658</v>
      </c>
      <c r="P4764" t="s">
        <v>3988</v>
      </c>
      <c r="Q4764">
        <v>37.639029000000001</v>
      </c>
      <c r="R4764">
        <v>-120.964772</v>
      </c>
      <c r="T4764">
        <v>27135</v>
      </c>
      <c r="V4764" s="2">
        <v>4</v>
      </c>
      <c r="W4764">
        <f t="shared" si="222"/>
        <v>4</v>
      </c>
      <c r="X4764" s="1">
        <v>4</v>
      </c>
      <c r="Y4764" t="s">
        <v>56</v>
      </c>
      <c r="Z4764">
        <v>1</v>
      </c>
      <c r="AA4764">
        <v>1</v>
      </c>
      <c r="AB4764" s="1">
        <v>1</v>
      </c>
      <c r="AC4764" t="s">
        <v>59</v>
      </c>
      <c r="AD4764" t="s">
        <v>59</v>
      </c>
      <c r="AE4764" s="7">
        <f t="shared" ca="1" si="224"/>
        <v>4.5638918153648351</v>
      </c>
      <c r="AF4764" s="8">
        <v>17.112497976358643</v>
      </c>
      <c r="AG4764" t="s">
        <v>56</v>
      </c>
      <c r="AI4764">
        <v>44.61</v>
      </c>
      <c r="AK4764" t="s">
        <v>56</v>
      </c>
      <c r="AM4764" t="s">
        <v>56</v>
      </c>
      <c r="AN4764" t="s">
        <v>61</v>
      </c>
      <c r="AO4764">
        <v>53</v>
      </c>
      <c r="AP4764" t="s">
        <v>56</v>
      </c>
      <c r="AQ4764" t="s">
        <v>56</v>
      </c>
      <c r="AR4764" t="s">
        <v>56</v>
      </c>
      <c r="AS4764" t="s">
        <v>56</v>
      </c>
      <c r="AT4764" t="s">
        <v>56</v>
      </c>
      <c r="AU4764" t="s">
        <v>56</v>
      </c>
      <c r="AV4764" t="s">
        <v>56</v>
      </c>
      <c r="AW4764" t="s">
        <v>59</v>
      </c>
      <c r="AX4764" t="s">
        <v>363</v>
      </c>
      <c r="AY4764" t="s">
        <v>56</v>
      </c>
      <c r="AZ4764" t="s">
        <v>59</v>
      </c>
      <c r="BA4764">
        <v>87.55</v>
      </c>
      <c r="BB4764">
        <v>6463.15</v>
      </c>
      <c r="BC4764">
        <v>0</v>
      </c>
      <c r="BD4764">
        <v>0</v>
      </c>
      <c r="BE4764">
        <v>3211.92</v>
      </c>
      <c r="BF4764">
        <v>9675.07</v>
      </c>
      <c r="BG4764" t="s">
        <v>59</v>
      </c>
      <c r="BH4764" s="1" t="s">
        <v>59</v>
      </c>
      <c r="BI4764" t="s">
        <v>59</v>
      </c>
      <c r="BJ4764" t="b">
        <v>1</v>
      </c>
      <c r="BK4764">
        <v>1</v>
      </c>
    </row>
    <row r="4765" spans="1:63">
      <c r="A4765" s="1" t="s">
        <v>7501</v>
      </c>
      <c r="B4765" t="s">
        <v>66</v>
      </c>
      <c r="D4765">
        <v>20</v>
      </c>
      <c r="E4765" t="s">
        <v>56</v>
      </c>
      <c r="F4765" t="s">
        <v>55</v>
      </c>
      <c r="G4765">
        <f t="shared" si="223"/>
        <v>20</v>
      </c>
      <c r="H4765" s="1">
        <v>20</v>
      </c>
      <c r="I4765" t="s">
        <v>56</v>
      </c>
      <c r="K4765" t="s">
        <v>55</v>
      </c>
      <c r="L4765">
        <v>0</v>
      </c>
      <c r="M4765">
        <v>0</v>
      </c>
      <c r="N4765" s="1">
        <v>0</v>
      </c>
      <c r="O4765" t="s">
        <v>658</v>
      </c>
      <c r="P4765" t="s">
        <v>2092</v>
      </c>
      <c r="Q4765">
        <v>37.670526000000002</v>
      </c>
      <c r="R4765">
        <v>-120.877572</v>
      </c>
      <c r="T4765">
        <v>13343</v>
      </c>
      <c r="V4765" s="2" t="s">
        <v>59</v>
      </c>
      <c r="W4765" t="e">
        <f t="shared" si="222"/>
        <v>#N/A</v>
      </c>
      <c r="X4765" s="1" t="e">
        <v>#N/A</v>
      </c>
      <c r="Y4765" t="s">
        <v>56</v>
      </c>
      <c r="Z4765">
        <v>10</v>
      </c>
      <c r="AA4765">
        <v>10</v>
      </c>
      <c r="AB4765" s="1">
        <v>10</v>
      </c>
      <c r="AC4765">
        <v>57</v>
      </c>
      <c r="AD4765" t="s">
        <v>88</v>
      </c>
      <c r="AE4765" s="7">
        <f t="shared" ca="1" si="224"/>
        <v>57</v>
      </c>
      <c r="AF4765" s="8">
        <v>57</v>
      </c>
      <c r="AG4765" t="s">
        <v>56</v>
      </c>
      <c r="AI4765">
        <v>8.01</v>
      </c>
      <c r="AK4765" t="s">
        <v>59</v>
      </c>
      <c r="AM4765" t="s">
        <v>56</v>
      </c>
      <c r="AN4765" t="s">
        <v>68</v>
      </c>
      <c r="AO4765">
        <v>73</v>
      </c>
      <c r="AP4765" t="s">
        <v>59</v>
      </c>
      <c r="AQ4765" t="s">
        <v>59</v>
      </c>
      <c r="AR4765" t="s">
        <v>56</v>
      </c>
      <c r="AS4765" t="s">
        <v>56</v>
      </c>
      <c r="AT4765" t="s">
        <v>56</v>
      </c>
      <c r="AU4765" t="s">
        <v>56</v>
      </c>
      <c r="AV4765" t="s">
        <v>56</v>
      </c>
      <c r="AW4765" t="s">
        <v>56</v>
      </c>
      <c r="AX4765" t="s">
        <v>145</v>
      </c>
      <c r="AY4765" t="s">
        <v>56</v>
      </c>
      <c r="AZ4765" t="s">
        <v>63</v>
      </c>
      <c r="BA4765" t="s">
        <v>59</v>
      </c>
      <c r="BB4765" t="s">
        <v>59</v>
      </c>
      <c r="BC4765">
        <v>0</v>
      </c>
      <c r="BD4765">
        <v>0</v>
      </c>
      <c r="BE4765">
        <v>456.57</v>
      </c>
      <c r="BF4765">
        <v>6709.27</v>
      </c>
      <c r="BG4765" t="s">
        <v>59</v>
      </c>
      <c r="BH4765" s="1" t="s">
        <v>59</v>
      </c>
      <c r="BI4765" t="s">
        <v>59</v>
      </c>
      <c r="BJ4765" t="b">
        <v>1</v>
      </c>
      <c r="BK4765">
        <v>1</v>
      </c>
    </row>
    <row r="4766" spans="1:63">
      <c r="A4766" s="1" t="s">
        <v>7502</v>
      </c>
      <c r="B4766" t="s">
        <v>66</v>
      </c>
      <c r="D4766">
        <v>50</v>
      </c>
      <c r="E4766" t="s">
        <v>59</v>
      </c>
      <c r="F4766" t="s">
        <v>55</v>
      </c>
      <c r="G4766">
        <f t="shared" si="223"/>
        <v>50</v>
      </c>
      <c r="H4766" s="1">
        <v>50</v>
      </c>
      <c r="I4766" t="s">
        <v>56</v>
      </c>
      <c r="K4766" t="s">
        <v>59</v>
      </c>
      <c r="L4766">
        <v>0</v>
      </c>
      <c r="M4766">
        <v>0</v>
      </c>
      <c r="N4766" s="1">
        <v>0</v>
      </c>
      <c r="O4766" t="s">
        <v>7503</v>
      </c>
      <c r="P4766" t="s">
        <v>3066</v>
      </c>
      <c r="Q4766">
        <v>37.343845999999999</v>
      </c>
      <c r="R4766">
        <v>-121.03939099999999</v>
      </c>
      <c r="T4766">
        <v>8504</v>
      </c>
      <c r="V4766" s="2" t="s">
        <v>59</v>
      </c>
      <c r="W4766">
        <f t="shared" si="222"/>
        <v>4</v>
      </c>
      <c r="X4766" s="1">
        <v>4</v>
      </c>
      <c r="Y4766" t="s">
        <v>56</v>
      </c>
      <c r="Z4766" t="s">
        <v>59</v>
      </c>
      <c r="AA4766">
        <v>1</v>
      </c>
      <c r="AB4766" s="1">
        <v>1</v>
      </c>
      <c r="AC4766">
        <v>46</v>
      </c>
      <c r="AD4766" t="s">
        <v>88</v>
      </c>
      <c r="AE4766" s="7">
        <f t="shared" ca="1" si="224"/>
        <v>46</v>
      </c>
      <c r="AF4766" s="8">
        <v>46</v>
      </c>
      <c r="AG4766" t="s">
        <v>55</v>
      </c>
      <c r="AI4766">
        <v>0</v>
      </c>
      <c r="AK4766" t="s">
        <v>59</v>
      </c>
      <c r="AM4766" t="s">
        <v>59</v>
      </c>
      <c r="AN4766" t="s">
        <v>61</v>
      </c>
      <c r="AO4766">
        <v>30</v>
      </c>
      <c r="AP4766" t="s">
        <v>56</v>
      </c>
      <c r="AQ4766" t="s">
        <v>56</v>
      </c>
      <c r="AR4766" t="s">
        <v>55</v>
      </c>
      <c r="AS4766" t="s">
        <v>55</v>
      </c>
      <c r="AT4766" t="s">
        <v>56</v>
      </c>
      <c r="AU4766" t="s">
        <v>55</v>
      </c>
      <c r="AV4766" t="s">
        <v>55</v>
      </c>
      <c r="AW4766" t="s">
        <v>56</v>
      </c>
      <c r="AX4766" t="s">
        <v>62</v>
      </c>
      <c r="AY4766" t="s">
        <v>55</v>
      </c>
      <c r="AZ4766" t="s">
        <v>63</v>
      </c>
      <c r="BA4766">
        <v>45.55</v>
      </c>
      <c r="BB4766">
        <v>2062.15</v>
      </c>
      <c r="BC4766">
        <v>0</v>
      </c>
      <c r="BD4766">
        <v>0</v>
      </c>
      <c r="BE4766">
        <v>0</v>
      </c>
      <c r="BF4766">
        <v>2062.15</v>
      </c>
      <c r="BG4766" t="s">
        <v>996</v>
      </c>
      <c r="BH4766" s="1" t="s">
        <v>996</v>
      </c>
      <c r="BI4766" t="s">
        <v>59</v>
      </c>
      <c r="BJ4766" t="b">
        <v>1</v>
      </c>
      <c r="BK4766">
        <v>0</v>
      </c>
    </row>
    <row r="4767" spans="1:63">
      <c r="A4767" s="1" t="s">
        <v>7504</v>
      </c>
      <c r="B4767" t="s">
        <v>59</v>
      </c>
      <c r="D4767">
        <v>45</v>
      </c>
      <c r="E4767" t="s">
        <v>55</v>
      </c>
      <c r="F4767" t="s">
        <v>55</v>
      </c>
      <c r="G4767">
        <f t="shared" si="223"/>
        <v>45</v>
      </c>
      <c r="H4767" s="1">
        <v>45</v>
      </c>
      <c r="I4767" t="s">
        <v>56</v>
      </c>
      <c r="K4767" t="s">
        <v>55</v>
      </c>
      <c r="L4767">
        <v>0</v>
      </c>
      <c r="M4767">
        <v>0</v>
      </c>
      <c r="N4767" s="1">
        <v>0</v>
      </c>
      <c r="O4767" t="s">
        <v>2593</v>
      </c>
      <c r="P4767" t="s">
        <v>59</v>
      </c>
      <c r="Q4767">
        <v>37.785032999999999</v>
      </c>
      <c r="R4767">
        <v>-120.776141</v>
      </c>
      <c r="T4767">
        <v>25384</v>
      </c>
      <c r="V4767" s="2">
        <v>5</v>
      </c>
      <c r="W4767">
        <f t="shared" si="222"/>
        <v>5</v>
      </c>
      <c r="X4767" s="1">
        <v>5</v>
      </c>
      <c r="Y4767" t="s">
        <v>56</v>
      </c>
      <c r="Z4767">
        <v>2</v>
      </c>
      <c r="AA4767">
        <v>2</v>
      </c>
      <c r="AB4767" s="1">
        <v>2</v>
      </c>
      <c r="AC4767">
        <v>30</v>
      </c>
      <c r="AD4767" t="s">
        <v>59</v>
      </c>
      <c r="AE4767" s="7">
        <f t="shared" ca="1" si="224"/>
        <v>30</v>
      </c>
      <c r="AF4767" s="8">
        <v>30</v>
      </c>
      <c r="AG4767" t="s">
        <v>56</v>
      </c>
      <c r="AI4767">
        <v>22.89</v>
      </c>
      <c r="AK4767" t="s">
        <v>55</v>
      </c>
      <c r="AM4767" t="s">
        <v>55</v>
      </c>
      <c r="AN4767" t="s">
        <v>60</v>
      </c>
      <c r="AO4767">
        <v>0</v>
      </c>
      <c r="AP4767" t="s">
        <v>55</v>
      </c>
      <c r="AQ4767" t="s">
        <v>55</v>
      </c>
      <c r="AR4767" t="s">
        <v>55</v>
      </c>
      <c r="AS4767" t="s">
        <v>55</v>
      </c>
      <c r="AT4767" t="s">
        <v>55</v>
      </c>
      <c r="AU4767" t="s">
        <v>55</v>
      </c>
      <c r="AV4767" t="s">
        <v>59</v>
      </c>
      <c r="AW4767" t="s">
        <v>55</v>
      </c>
      <c r="AX4767" t="s">
        <v>59</v>
      </c>
      <c r="AY4767" t="s">
        <v>59</v>
      </c>
      <c r="AZ4767" t="s">
        <v>138</v>
      </c>
      <c r="BA4767">
        <v>20.7</v>
      </c>
      <c r="BB4767" t="s">
        <v>59</v>
      </c>
      <c r="BC4767">
        <v>0</v>
      </c>
      <c r="BD4767">
        <v>0</v>
      </c>
      <c r="BE4767">
        <v>686.7</v>
      </c>
      <c r="BF4767">
        <v>1273.8</v>
      </c>
      <c r="BG4767" t="s">
        <v>996</v>
      </c>
      <c r="BH4767" s="1" t="s">
        <v>996</v>
      </c>
      <c r="BI4767" t="s">
        <v>59</v>
      </c>
      <c r="BJ4767" t="b">
        <v>1</v>
      </c>
      <c r="BK4767">
        <v>0</v>
      </c>
    </row>
    <row r="4768" spans="1:63">
      <c r="A4768" s="1" t="s">
        <v>7505</v>
      </c>
      <c r="B4768" t="s">
        <v>54</v>
      </c>
      <c r="D4768">
        <v>34</v>
      </c>
      <c r="E4768" t="s">
        <v>59</v>
      </c>
      <c r="F4768" t="s">
        <v>55</v>
      </c>
      <c r="G4768">
        <f t="shared" si="223"/>
        <v>34</v>
      </c>
      <c r="H4768" s="1">
        <v>34</v>
      </c>
      <c r="I4768" t="s">
        <v>55</v>
      </c>
      <c r="K4768" t="s">
        <v>55</v>
      </c>
      <c r="L4768">
        <v>0</v>
      </c>
      <c r="M4768">
        <v>0</v>
      </c>
      <c r="N4768" s="1">
        <v>0</v>
      </c>
      <c r="O4768" t="s">
        <v>2095</v>
      </c>
      <c r="P4768" t="s">
        <v>2096</v>
      </c>
      <c r="Q4768">
        <v>37.750777999999997</v>
      </c>
      <c r="R4768">
        <v>-121.13238</v>
      </c>
      <c r="T4768">
        <v>12646</v>
      </c>
      <c r="V4768" s="2">
        <v>3</v>
      </c>
      <c r="W4768">
        <f t="shared" si="222"/>
        <v>3</v>
      </c>
      <c r="X4768" s="1">
        <v>3</v>
      </c>
      <c r="Y4768" t="s">
        <v>59</v>
      </c>
      <c r="Z4768">
        <v>0</v>
      </c>
      <c r="AA4768">
        <v>0</v>
      </c>
      <c r="AB4768" s="1">
        <v>0</v>
      </c>
      <c r="AC4768">
        <v>13</v>
      </c>
      <c r="AD4768" t="s">
        <v>60</v>
      </c>
      <c r="AE4768" s="7">
        <f t="shared" ca="1" si="224"/>
        <v>13</v>
      </c>
      <c r="AF4768" s="8">
        <v>13</v>
      </c>
      <c r="AG4768" t="s">
        <v>56</v>
      </c>
      <c r="AI4768">
        <v>30.06</v>
      </c>
      <c r="AK4768" t="s">
        <v>55</v>
      </c>
      <c r="AM4768" t="s">
        <v>56</v>
      </c>
      <c r="AN4768" t="s">
        <v>68</v>
      </c>
      <c r="AO4768">
        <v>5</v>
      </c>
      <c r="AP4768" t="s">
        <v>56</v>
      </c>
      <c r="AQ4768" t="s">
        <v>55</v>
      </c>
      <c r="AR4768" t="s">
        <v>55</v>
      </c>
      <c r="AS4768" t="s">
        <v>59</v>
      </c>
      <c r="AT4768" t="s">
        <v>59</v>
      </c>
      <c r="AU4768" t="s">
        <v>55</v>
      </c>
      <c r="AV4768" t="s">
        <v>59</v>
      </c>
      <c r="AW4768" t="s">
        <v>59</v>
      </c>
      <c r="AX4768" t="s">
        <v>62</v>
      </c>
      <c r="AY4768" t="s">
        <v>56</v>
      </c>
      <c r="AZ4768" t="s">
        <v>138</v>
      </c>
      <c r="BA4768" t="s">
        <v>59</v>
      </c>
      <c r="BB4768">
        <v>956.65</v>
      </c>
      <c r="BC4768">
        <v>0</v>
      </c>
      <c r="BD4768" t="s">
        <v>59</v>
      </c>
      <c r="BE4768">
        <v>390.78</v>
      </c>
      <c r="BF4768">
        <v>1347.43</v>
      </c>
      <c r="BG4768" t="s">
        <v>59</v>
      </c>
      <c r="BH4768" s="1" t="s">
        <v>59</v>
      </c>
      <c r="BI4768" t="b">
        <v>1</v>
      </c>
      <c r="BJ4768" t="s">
        <v>59</v>
      </c>
      <c r="BK4768">
        <v>0</v>
      </c>
    </row>
    <row r="4769" spans="1:63">
      <c r="A4769" s="1" t="s">
        <v>7506</v>
      </c>
      <c r="B4769" t="s">
        <v>66</v>
      </c>
      <c r="D4769">
        <v>35</v>
      </c>
      <c r="E4769" t="s">
        <v>55</v>
      </c>
      <c r="F4769" t="s">
        <v>59</v>
      </c>
      <c r="G4769">
        <f t="shared" si="223"/>
        <v>35</v>
      </c>
      <c r="H4769" s="1">
        <v>35</v>
      </c>
      <c r="I4769" t="s">
        <v>59</v>
      </c>
      <c r="K4769" t="s">
        <v>55</v>
      </c>
      <c r="L4769">
        <v>0</v>
      </c>
      <c r="M4769">
        <v>0</v>
      </c>
      <c r="N4769" s="1">
        <v>0</v>
      </c>
      <c r="O4769" t="s">
        <v>2597</v>
      </c>
      <c r="P4769" t="s">
        <v>59</v>
      </c>
      <c r="Q4769" t="s">
        <v>59</v>
      </c>
      <c r="R4769">
        <v>-121.08739</v>
      </c>
      <c r="T4769">
        <v>12466</v>
      </c>
      <c r="V4769" s="2">
        <v>4</v>
      </c>
      <c r="W4769">
        <f t="shared" si="222"/>
        <v>4</v>
      </c>
      <c r="X4769" s="1">
        <v>4</v>
      </c>
      <c r="Y4769" t="s">
        <v>55</v>
      </c>
      <c r="Z4769" t="s">
        <v>59</v>
      </c>
      <c r="AA4769">
        <v>0</v>
      </c>
      <c r="AB4769" s="1">
        <v>0</v>
      </c>
      <c r="AC4769">
        <v>44</v>
      </c>
      <c r="AD4769" t="s">
        <v>88</v>
      </c>
      <c r="AE4769" s="7">
        <f t="shared" ca="1" si="224"/>
        <v>44</v>
      </c>
      <c r="AF4769" s="8">
        <v>44</v>
      </c>
      <c r="AG4769" t="s">
        <v>56</v>
      </c>
      <c r="AI4769">
        <v>32.83</v>
      </c>
      <c r="AK4769" t="s">
        <v>55</v>
      </c>
      <c r="AM4769" t="s">
        <v>56</v>
      </c>
      <c r="AN4769" t="s">
        <v>68</v>
      </c>
      <c r="AO4769" t="s">
        <v>59</v>
      </c>
      <c r="AP4769" t="s">
        <v>55</v>
      </c>
      <c r="AQ4769" t="s">
        <v>56</v>
      </c>
      <c r="AR4769" t="s">
        <v>56</v>
      </c>
      <c r="AS4769" t="s">
        <v>55</v>
      </c>
      <c r="AT4769" t="s">
        <v>59</v>
      </c>
      <c r="AU4769" t="s">
        <v>55</v>
      </c>
      <c r="AV4769" t="s">
        <v>55</v>
      </c>
      <c r="AW4769" t="s">
        <v>56</v>
      </c>
      <c r="AX4769" t="s">
        <v>59</v>
      </c>
      <c r="AY4769" t="s">
        <v>56</v>
      </c>
      <c r="AZ4769" t="s">
        <v>138</v>
      </c>
      <c r="BA4769">
        <v>88.15</v>
      </c>
      <c r="BB4769" t="s">
        <v>59</v>
      </c>
      <c r="BC4769" t="s">
        <v>59</v>
      </c>
      <c r="BD4769">
        <v>0</v>
      </c>
      <c r="BE4769">
        <v>1444.52</v>
      </c>
      <c r="BF4769">
        <v>5417.72</v>
      </c>
      <c r="BG4769" t="s">
        <v>996</v>
      </c>
      <c r="BH4769" s="1" t="s">
        <v>996</v>
      </c>
      <c r="BI4769" t="s">
        <v>59</v>
      </c>
      <c r="BJ4769" t="b">
        <v>1</v>
      </c>
      <c r="BK4769">
        <v>0</v>
      </c>
    </row>
    <row r="4770" spans="1:63">
      <c r="A4770" s="1" t="s">
        <v>7507</v>
      </c>
      <c r="B4770" t="s">
        <v>66</v>
      </c>
      <c r="D4770">
        <v>22</v>
      </c>
      <c r="E4770" t="s">
        <v>56</v>
      </c>
      <c r="F4770" t="s">
        <v>55</v>
      </c>
      <c r="G4770">
        <f t="shared" si="223"/>
        <v>22</v>
      </c>
      <c r="H4770" s="1">
        <v>22</v>
      </c>
      <c r="I4770" t="s">
        <v>56</v>
      </c>
      <c r="K4770" t="s">
        <v>55</v>
      </c>
      <c r="L4770">
        <v>0</v>
      </c>
      <c r="M4770">
        <v>0</v>
      </c>
      <c r="N4770" s="1">
        <v>0</v>
      </c>
      <c r="O4770" t="s">
        <v>59</v>
      </c>
      <c r="P4770" t="s">
        <v>6430</v>
      </c>
      <c r="Q4770">
        <v>37.982716000000003</v>
      </c>
      <c r="R4770">
        <v>-120.343732</v>
      </c>
      <c r="T4770">
        <v>25340</v>
      </c>
      <c r="V4770" s="2">
        <v>4</v>
      </c>
      <c r="W4770">
        <f t="shared" si="222"/>
        <v>4</v>
      </c>
      <c r="X4770" s="1">
        <v>4</v>
      </c>
      <c r="Y4770" t="s">
        <v>56</v>
      </c>
      <c r="Z4770">
        <v>4</v>
      </c>
      <c r="AA4770">
        <v>4</v>
      </c>
      <c r="AB4770" s="1">
        <v>4</v>
      </c>
      <c r="AC4770">
        <v>67</v>
      </c>
      <c r="AD4770" t="s">
        <v>60</v>
      </c>
      <c r="AE4770" s="7">
        <f t="shared" ca="1" si="224"/>
        <v>67</v>
      </c>
      <c r="AF4770" s="8">
        <v>67</v>
      </c>
      <c r="AG4770" t="s">
        <v>56</v>
      </c>
      <c r="AI4770">
        <v>33.01</v>
      </c>
      <c r="AK4770" t="s">
        <v>55</v>
      </c>
      <c r="AM4770" t="s">
        <v>55</v>
      </c>
      <c r="AN4770" t="s">
        <v>60</v>
      </c>
      <c r="AO4770">
        <v>0</v>
      </c>
      <c r="AP4770" t="s">
        <v>55</v>
      </c>
      <c r="AQ4770" t="s">
        <v>55</v>
      </c>
      <c r="AR4770" t="s">
        <v>55</v>
      </c>
      <c r="AS4770" t="s">
        <v>55</v>
      </c>
      <c r="AT4770" t="s">
        <v>59</v>
      </c>
      <c r="AU4770" t="s">
        <v>55</v>
      </c>
      <c r="AV4770" t="s">
        <v>55</v>
      </c>
      <c r="AW4770" t="s">
        <v>55</v>
      </c>
      <c r="AX4770" t="s">
        <v>363</v>
      </c>
      <c r="AY4770" t="s">
        <v>55</v>
      </c>
      <c r="AZ4770" t="s">
        <v>138</v>
      </c>
      <c r="BA4770">
        <v>19.649999999999999</v>
      </c>
      <c r="BB4770">
        <v>1335.2</v>
      </c>
      <c r="BC4770">
        <v>0</v>
      </c>
      <c r="BD4770" t="s">
        <v>59</v>
      </c>
      <c r="BE4770">
        <v>2211.67</v>
      </c>
      <c r="BF4770">
        <v>3546.87</v>
      </c>
      <c r="BG4770" t="s">
        <v>996</v>
      </c>
      <c r="BH4770" s="1" t="s">
        <v>996</v>
      </c>
      <c r="BI4770" t="s">
        <v>59</v>
      </c>
      <c r="BJ4770" t="b">
        <v>1</v>
      </c>
      <c r="BK4770">
        <v>0</v>
      </c>
    </row>
    <row r="4771" spans="1:63">
      <c r="A4771" s="1" t="s">
        <v>7508</v>
      </c>
      <c r="B4771" t="s">
        <v>66</v>
      </c>
      <c r="D4771">
        <v>37</v>
      </c>
      <c r="E4771" t="s">
        <v>55</v>
      </c>
      <c r="F4771" t="s">
        <v>55</v>
      </c>
      <c r="G4771">
        <f t="shared" si="223"/>
        <v>37</v>
      </c>
      <c r="H4771" s="1">
        <v>37</v>
      </c>
      <c r="I4771" t="s">
        <v>56</v>
      </c>
      <c r="K4771" t="s">
        <v>59</v>
      </c>
      <c r="L4771" t="s">
        <v>59</v>
      </c>
      <c r="M4771">
        <v>0</v>
      </c>
      <c r="N4771" s="1">
        <v>0</v>
      </c>
      <c r="O4771" t="s">
        <v>59</v>
      </c>
      <c r="P4771" t="s">
        <v>59</v>
      </c>
      <c r="Q4771" t="s">
        <v>59</v>
      </c>
      <c r="R4771" t="s">
        <v>59</v>
      </c>
      <c r="T4771" t="s">
        <v>59</v>
      </c>
      <c r="V4771" s="2">
        <v>5</v>
      </c>
      <c r="W4771">
        <f t="shared" si="222"/>
        <v>5</v>
      </c>
      <c r="X4771" s="1">
        <v>5</v>
      </c>
      <c r="Y4771" t="s">
        <v>56</v>
      </c>
      <c r="Z4771">
        <v>4</v>
      </c>
      <c r="AA4771">
        <v>4</v>
      </c>
      <c r="AB4771" s="1">
        <v>4</v>
      </c>
      <c r="AC4771">
        <v>71</v>
      </c>
      <c r="AD4771" t="s">
        <v>60</v>
      </c>
      <c r="AE4771" s="7">
        <f t="shared" ca="1" si="224"/>
        <v>71</v>
      </c>
      <c r="AF4771" s="8">
        <v>71</v>
      </c>
      <c r="AG4771" t="s">
        <v>56</v>
      </c>
      <c r="AI4771">
        <v>10.46</v>
      </c>
      <c r="AK4771" t="s">
        <v>56</v>
      </c>
      <c r="AM4771" t="s">
        <v>56</v>
      </c>
      <c r="AN4771" t="s">
        <v>68</v>
      </c>
      <c r="AO4771">
        <v>3</v>
      </c>
      <c r="AP4771" t="s">
        <v>55</v>
      </c>
      <c r="AQ4771" t="s">
        <v>56</v>
      </c>
      <c r="AR4771" t="s">
        <v>56</v>
      </c>
      <c r="AS4771" t="s">
        <v>55</v>
      </c>
      <c r="AT4771" t="s">
        <v>56</v>
      </c>
      <c r="AU4771" t="s">
        <v>56</v>
      </c>
      <c r="AV4771" t="s">
        <v>56</v>
      </c>
      <c r="AW4771" t="s">
        <v>55</v>
      </c>
      <c r="AX4771" t="s">
        <v>363</v>
      </c>
      <c r="AY4771" t="s">
        <v>56</v>
      </c>
      <c r="AZ4771" t="s">
        <v>63</v>
      </c>
      <c r="BA4771">
        <v>105.15</v>
      </c>
      <c r="BB4771">
        <v>7555</v>
      </c>
      <c r="BC4771">
        <v>0</v>
      </c>
      <c r="BD4771">
        <v>60</v>
      </c>
      <c r="BE4771">
        <v>742.66</v>
      </c>
      <c r="BF4771">
        <v>8357.66</v>
      </c>
      <c r="BG4771" t="s">
        <v>996</v>
      </c>
      <c r="BH4771" s="1" t="s">
        <v>996</v>
      </c>
      <c r="BI4771" t="s">
        <v>59</v>
      </c>
      <c r="BJ4771" t="b">
        <v>1</v>
      </c>
      <c r="BK4771">
        <v>0</v>
      </c>
    </row>
    <row r="4772" spans="1:63">
      <c r="A4772" s="1" t="s">
        <v>7509</v>
      </c>
      <c r="B4772" t="s">
        <v>59</v>
      </c>
      <c r="D4772">
        <v>32</v>
      </c>
      <c r="E4772" t="s">
        <v>55</v>
      </c>
      <c r="F4772" t="s">
        <v>55</v>
      </c>
      <c r="G4772">
        <f t="shared" si="223"/>
        <v>32</v>
      </c>
      <c r="H4772" s="1">
        <v>32</v>
      </c>
      <c r="I4772" t="s">
        <v>55</v>
      </c>
      <c r="K4772" t="s">
        <v>59</v>
      </c>
      <c r="L4772">
        <v>0</v>
      </c>
      <c r="M4772">
        <v>0</v>
      </c>
      <c r="N4772" s="1">
        <v>0</v>
      </c>
      <c r="O4772" t="s">
        <v>3995</v>
      </c>
      <c r="P4772" t="s">
        <v>3996</v>
      </c>
      <c r="Q4772">
        <v>37.939768000000001</v>
      </c>
      <c r="R4772">
        <v>-120.188002</v>
      </c>
      <c r="T4772">
        <v>3979</v>
      </c>
      <c r="V4772" s="2">
        <v>3</v>
      </c>
      <c r="W4772">
        <f t="shared" si="222"/>
        <v>3</v>
      </c>
      <c r="X4772" s="1">
        <v>3</v>
      </c>
      <c r="Y4772" t="s">
        <v>55</v>
      </c>
      <c r="Z4772">
        <v>0</v>
      </c>
      <c r="AA4772">
        <v>0</v>
      </c>
      <c r="AB4772" s="1">
        <v>0</v>
      </c>
      <c r="AC4772">
        <v>1</v>
      </c>
      <c r="AD4772" t="s">
        <v>60</v>
      </c>
      <c r="AE4772" s="7">
        <f t="shared" ca="1" si="224"/>
        <v>1</v>
      </c>
      <c r="AF4772" s="8">
        <v>1</v>
      </c>
      <c r="AG4772" t="s">
        <v>56</v>
      </c>
      <c r="AI4772">
        <v>49.19</v>
      </c>
      <c r="AK4772" t="s">
        <v>55</v>
      </c>
      <c r="AM4772" t="s">
        <v>59</v>
      </c>
      <c r="AN4772" t="s">
        <v>61</v>
      </c>
      <c r="AO4772">
        <v>17</v>
      </c>
      <c r="AP4772" t="s">
        <v>55</v>
      </c>
      <c r="AQ4772" t="s">
        <v>55</v>
      </c>
      <c r="AR4772" t="s">
        <v>55</v>
      </c>
      <c r="AS4772" t="s">
        <v>56</v>
      </c>
      <c r="AT4772" t="s">
        <v>55</v>
      </c>
      <c r="AU4772" t="s">
        <v>55</v>
      </c>
      <c r="AV4772" t="s">
        <v>55</v>
      </c>
      <c r="AW4772" t="s">
        <v>56</v>
      </c>
      <c r="AX4772" t="s">
        <v>62</v>
      </c>
      <c r="AY4772" t="s">
        <v>55</v>
      </c>
      <c r="AZ4772" t="s">
        <v>138</v>
      </c>
      <c r="BA4772">
        <v>49</v>
      </c>
      <c r="BB4772">
        <v>49</v>
      </c>
      <c r="BC4772">
        <v>0</v>
      </c>
      <c r="BD4772">
        <v>0</v>
      </c>
      <c r="BE4772">
        <v>49.19</v>
      </c>
      <c r="BF4772">
        <v>98.19</v>
      </c>
      <c r="BG4772" t="s">
        <v>996</v>
      </c>
      <c r="BH4772" s="1" t="s">
        <v>996</v>
      </c>
      <c r="BI4772" t="s">
        <v>59</v>
      </c>
      <c r="BJ4772" t="b">
        <v>1</v>
      </c>
      <c r="BK4772">
        <v>0</v>
      </c>
    </row>
    <row r="4773" spans="1:63">
      <c r="A4773" s="1" t="s">
        <v>7510</v>
      </c>
      <c r="B4773" t="s">
        <v>54</v>
      </c>
      <c r="D4773">
        <v>27</v>
      </c>
      <c r="E4773" t="s">
        <v>59</v>
      </c>
      <c r="F4773" t="s">
        <v>55</v>
      </c>
      <c r="G4773">
        <f t="shared" si="223"/>
        <v>27</v>
      </c>
      <c r="H4773" s="1">
        <v>27</v>
      </c>
      <c r="I4773" t="s">
        <v>56</v>
      </c>
      <c r="K4773" t="s">
        <v>55</v>
      </c>
      <c r="L4773">
        <v>0</v>
      </c>
      <c r="M4773">
        <v>0</v>
      </c>
      <c r="N4773" s="1">
        <v>0</v>
      </c>
      <c r="O4773" t="s">
        <v>1509</v>
      </c>
      <c r="P4773" t="s">
        <v>1510</v>
      </c>
      <c r="Q4773">
        <v>38.107441000000001</v>
      </c>
      <c r="R4773">
        <v>-120.230625</v>
      </c>
      <c r="T4773">
        <v>4848</v>
      </c>
      <c r="V4773" s="2">
        <v>5</v>
      </c>
      <c r="W4773">
        <f t="shared" si="222"/>
        <v>5</v>
      </c>
      <c r="X4773" s="1">
        <v>5</v>
      </c>
      <c r="Y4773" t="s">
        <v>56</v>
      </c>
      <c r="Z4773">
        <v>1</v>
      </c>
      <c r="AA4773">
        <v>1</v>
      </c>
      <c r="AB4773" s="1">
        <v>1</v>
      </c>
      <c r="AC4773" t="s">
        <v>59</v>
      </c>
      <c r="AD4773" t="s">
        <v>60</v>
      </c>
      <c r="AE4773" s="7">
        <f t="shared" ca="1" si="224"/>
        <v>2.2741922169665498</v>
      </c>
      <c r="AF4773" s="8">
        <v>57.654751408352247</v>
      </c>
      <c r="AG4773" t="s">
        <v>55</v>
      </c>
      <c r="AI4773">
        <v>0</v>
      </c>
      <c r="AK4773" t="s">
        <v>55</v>
      </c>
      <c r="AM4773" t="s">
        <v>56</v>
      </c>
      <c r="AN4773" t="s">
        <v>59</v>
      </c>
      <c r="AO4773">
        <v>52</v>
      </c>
      <c r="AP4773" t="s">
        <v>55</v>
      </c>
      <c r="AQ4773" t="s">
        <v>56</v>
      </c>
      <c r="AR4773" t="s">
        <v>55</v>
      </c>
      <c r="AS4773" t="s">
        <v>55</v>
      </c>
      <c r="AT4773" t="s">
        <v>56</v>
      </c>
      <c r="AU4773" t="s">
        <v>56</v>
      </c>
      <c r="AV4773" t="s">
        <v>56</v>
      </c>
      <c r="AW4773" t="s">
        <v>56</v>
      </c>
      <c r="AX4773" t="s">
        <v>62</v>
      </c>
      <c r="AY4773" t="s">
        <v>56</v>
      </c>
      <c r="AZ4773" t="s">
        <v>138</v>
      </c>
      <c r="BA4773">
        <v>49.8</v>
      </c>
      <c r="BB4773">
        <v>836.35</v>
      </c>
      <c r="BC4773">
        <v>0</v>
      </c>
      <c r="BD4773">
        <v>0</v>
      </c>
      <c r="BE4773" t="s">
        <v>59</v>
      </c>
      <c r="BF4773">
        <v>836.35</v>
      </c>
      <c r="BG4773" t="s">
        <v>59</v>
      </c>
      <c r="BH4773" s="1" t="s">
        <v>59</v>
      </c>
      <c r="BI4773" t="b">
        <v>1</v>
      </c>
      <c r="BJ4773" t="s">
        <v>59</v>
      </c>
      <c r="BK4773">
        <v>0</v>
      </c>
    </row>
    <row r="4774" spans="1:63">
      <c r="A4774" s="1" t="s">
        <v>7511</v>
      </c>
      <c r="B4774" t="s">
        <v>54</v>
      </c>
      <c r="D4774" t="s">
        <v>59</v>
      </c>
      <c r="E4774" t="s">
        <v>55</v>
      </c>
      <c r="F4774" t="s">
        <v>59</v>
      </c>
      <c r="G4774">
        <f t="shared" si="223"/>
        <v>47</v>
      </c>
      <c r="H4774" s="1">
        <v>47</v>
      </c>
      <c r="I4774" t="s">
        <v>55</v>
      </c>
      <c r="K4774" t="s">
        <v>55</v>
      </c>
      <c r="L4774">
        <v>0</v>
      </c>
      <c r="M4774">
        <v>0</v>
      </c>
      <c r="N4774" s="1">
        <v>0</v>
      </c>
      <c r="O4774" t="s">
        <v>227</v>
      </c>
      <c r="P4774" t="s">
        <v>228</v>
      </c>
      <c r="Q4774">
        <v>33.141264999999997</v>
      </c>
      <c r="R4774">
        <v>-116.967221</v>
      </c>
      <c r="T4774">
        <v>48690</v>
      </c>
      <c r="V4774" s="2">
        <v>3</v>
      </c>
      <c r="W4774">
        <f t="shared" si="222"/>
        <v>3</v>
      </c>
      <c r="X4774" s="1">
        <v>3</v>
      </c>
      <c r="Y4774" t="s">
        <v>55</v>
      </c>
      <c r="Z4774">
        <v>0</v>
      </c>
      <c r="AA4774">
        <v>0</v>
      </c>
      <c r="AB4774" s="1">
        <v>0</v>
      </c>
      <c r="AC4774">
        <v>1</v>
      </c>
      <c r="AD4774" t="s">
        <v>67</v>
      </c>
      <c r="AE4774" s="7">
        <f t="shared" ca="1" si="224"/>
        <v>1</v>
      </c>
      <c r="AF4774" s="8">
        <v>1</v>
      </c>
      <c r="AG4774" t="s">
        <v>59</v>
      </c>
      <c r="AI4774">
        <v>2.29</v>
      </c>
      <c r="AK4774" t="s">
        <v>55</v>
      </c>
      <c r="AM4774" t="s">
        <v>55</v>
      </c>
      <c r="AN4774" t="s">
        <v>60</v>
      </c>
      <c r="AO4774" t="s">
        <v>59</v>
      </c>
      <c r="AP4774" t="s">
        <v>55</v>
      </c>
      <c r="AQ4774" t="s">
        <v>55</v>
      </c>
      <c r="AR4774" t="s">
        <v>59</v>
      </c>
      <c r="AS4774" t="s">
        <v>55</v>
      </c>
      <c r="AT4774" t="s">
        <v>55</v>
      </c>
      <c r="AU4774" t="s">
        <v>55</v>
      </c>
      <c r="AV4774" t="s">
        <v>55</v>
      </c>
      <c r="AW4774" t="s">
        <v>59</v>
      </c>
      <c r="AX4774" t="s">
        <v>62</v>
      </c>
      <c r="AY4774" t="s">
        <v>55</v>
      </c>
      <c r="AZ4774" t="s">
        <v>59</v>
      </c>
      <c r="BA4774">
        <v>20.95</v>
      </c>
      <c r="BB4774">
        <v>20.95</v>
      </c>
      <c r="BC4774" t="s">
        <v>59</v>
      </c>
      <c r="BD4774">
        <v>0</v>
      </c>
      <c r="BE4774" t="s">
        <v>59</v>
      </c>
      <c r="BF4774" t="s">
        <v>59</v>
      </c>
      <c r="BG4774" t="s">
        <v>59</v>
      </c>
      <c r="BH4774" s="1" t="s">
        <v>59</v>
      </c>
      <c r="BI4774" t="s">
        <v>59</v>
      </c>
      <c r="BJ4774" t="b">
        <v>1</v>
      </c>
      <c r="BK4774">
        <v>1</v>
      </c>
    </row>
    <row r="4775" spans="1:63">
      <c r="A4775" s="1" t="s">
        <v>7512</v>
      </c>
      <c r="B4775" t="s">
        <v>54</v>
      </c>
      <c r="D4775">
        <v>27</v>
      </c>
      <c r="E4775" t="s">
        <v>56</v>
      </c>
      <c r="F4775" t="s">
        <v>55</v>
      </c>
      <c r="G4775">
        <f t="shared" si="223"/>
        <v>27</v>
      </c>
      <c r="H4775" s="1">
        <v>27</v>
      </c>
      <c r="I4775" t="s">
        <v>56</v>
      </c>
      <c r="K4775" t="s">
        <v>56</v>
      </c>
      <c r="L4775">
        <v>1</v>
      </c>
      <c r="M4775">
        <v>1</v>
      </c>
      <c r="N4775" s="1">
        <v>1</v>
      </c>
      <c r="O4775" t="s">
        <v>884</v>
      </c>
      <c r="P4775" t="s">
        <v>3074</v>
      </c>
      <c r="Q4775">
        <v>38.460517000000003</v>
      </c>
      <c r="R4775">
        <v>-122.790335</v>
      </c>
      <c r="T4775">
        <v>36125</v>
      </c>
      <c r="V4775" s="2">
        <v>4</v>
      </c>
      <c r="W4775">
        <f t="shared" si="222"/>
        <v>4</v>
      </c>
      <c r="X4775" s="1">
        <v>4</v>
      </c>
      <c r="Y4775" t="s">
        <v>56</v>
      </c>
      <c r="Z4775">
        <v>8</v>
      </c>
      <c r="AA4775">
        <v>8</v>
      </c>
      <c r="AB4775" s="1">
        <v>8</v>
      </c>
      <c r="AC4775">
        <v>41</v>
      </c>
      <c r="AD4775" t="s">
        <v>88</v>
      </c>
      <c r="AE4775" s="7">
        <f t="shared" ca="1" si="224"/>
        <v>41</v>
      </c>
      <c r="AF4775" s="8">
        <v>41</v>
      </c>
      <c r="AG4775" t="s">
        <v>56</v>
      </c>
      <c r="AI4775">
        <v>39.53</v>
      </c>
      <c r="AK4775" t="s">
        <v>59</v>
      </c>
      <c r="AM4775" t="s">
        <v>55</v>
      </c>
      <c r="AN4775" t="s">
        <v>60</v>
      </c>
      <c r="AO4775" t="s">
        <v>59</v>
      </c>
      <c r="AP4775" t="s">
        <v>55</v>
      </c>
      <c r="AQ4775" t="s">
        <v>55</v>
      </c>
      <c r="AR4775" t="s">
        <v>55</v>
      </c>
      <c r="AS4775" t="s">
        <v>55</v>
      </c>
      <c r="AT4775" t="s">
        <v>55</v>
      </c>
      <c r="AU4775" t="s">
        <v>55</v>
      </c>
      <c r="AV4775" t="s">
        <v>55</v>
      </c>
      <c r="AW4775" t="s">
        <v>55</v>
      </c>
      <c r="AX4775" t="s">
        <v>59</v>
      </c>
      <c r="AY4775" t="s">
        <v>55</v>
      </c>
      <c r="AZ4775" t="s">
        <v>63</v>
      </c>
      <c r="BA4775">
        <v>19.5</v>
      </c>
      <c r="BB4775">
        <v>798.2</v>
      </c>
      <c r="BC4775" t="s">
        <v>59</v>
      </c>
      <c r="BD4775" t="s">
        <v>59</v>
      </c>
      <c r="BE4775">
        <v>1620.73</v>
      </c>
      <c r="BF4775">
        <v>2418.9299999999998</v>
      </c>
      <c r="BG4775" t="s">
        <v>996</v>
      </c>
      <c r="BH4775" s="1" t="s">
        <v>996</v>
      </c>
      <c r="BI4775" t="s">
        <v>59</v>
      </c>
      <c r="BJ4775" t="b">
        <v>1</v>
      </c>
      <c r="BK4775">
        <v>0</v>
      </c>
    </row>
    <row r="4776" spans="1:63">
      <c r="A4776" s="1" t="s">
        <v>7513</v>
      </c>
      <c r="B4776" t="s">
        <v>66</v>
      </c>
      <c r="D4776">
        <v>45</v>
      </c>
      <c r="E4776" t="s">
        <v>55</v>
      </c>
      <c r="F4776" t="s">
        <v>55</v>
      </c>
      <c r="G4776">
        <f t="shared" si="223"/>
        <v>45</v>
      </c>
      <c r="H4776" s="1">
        <v>45</v>
      </c>
      <c r="I4776" t="s">
        <v>55</v>
      </c>
      <c r="K4776" t="s">
        <v>55</v>
      </c>
      <c r="L4776">
        <v>0</v>
      </c>
      <c r="M4776">
        <v>0</v>
      </c>
      <c r="N4776" s="1">
        <v>0</v>
      </c>
      <c r="O4776" t="s">
        <v>884</v>
      </c>
      <c r="P4776" t="s">
        <v>3076</v>
      </c>
      <c r="Q4776">
        <v>38.526941000000001</v>
      </c>
      <c r="R4776">
        <v>-122.709096</v>
      </c>
      <c r="T4776" t="s">
        <v>59</v>
      </c>
      <c r="V4776" s="2">
        <v>4</v>
      </c>
      <c r="W4776">
        <f t="shared" si="222"/>
        <v>4</v>
      </c>
      <c r="X4776" s="1">
        <v>4</v>
      </c>
      <c r="Y4776" t="s">
        <v>55</v>
      </c>
      <c r="Z4776">
        <v>0</v>
      </c>
      <c r="AA4776">
        <v>0</v>
      </c>
      <c r="AB4776" s="1">
        <v>0</v>
      </c>
      <c r="AC4776">
        <v>1</v>
      </c>
      <c r="AD4776" t="s">
        <v>67</v>
      </c>
      <c r="AE4776" s="7">
        <f t="shared" ca="1" si="224"/>
        <v>1</v>
      </c>
      <c r="AF4776" s="8">
        <v>1</v>
      </c>
      <c r="AG4776" t="s">
        <v>59</v>
      </c>
      <c r="AI4776">
        <v>9.82</v>
      </c>
      <c r="AK4776" t="s">
        <v>55</v>
      </c>
      <c r="AM4776" t="s">
        <v>56</v>
      </c>
      <c r="AN4776" t="s">
        <v>102</v>
      </c>
      <c r="AO4776">
        <v>13</v>
      </c>
      <c r="AP4776" t="s">
        <v>59</v>
      </c>
      <c r="AQ4776" t="s">
        <v>55</v>
      </c>
      <c r="AR4776" t="s">
        <v>55</v>
      </c>
      <c r="AS4776" t="s">
        <v>55</v>
      </c>
      <c r="AT4776" t="s">
        <v>55</v>
      </c>
      <c r="AU4776" t="s">
        <v>55</v>
      </c>
      <c r="AV4776" t="s">
        <v>55</v>
      </c>
      <c r="AW4776" t="s">
        <v>56</v>
      </c>
      <c r="AX4776" t="s">
        <v>62</v>
      </c>
      <c r="AY4776" t="s">
        <v>55</v>
      </c>
      <c r="AZ4776" t="s">
        <v>63</v>
      </c>
      <c r="BA4776">
        <v>44.15</v>
      </c>
      <c r="BB4776">
        <v>44.15</v>
      </c>
      <c r="BC4776">
        <v>0</v>
      </c>
      <c r="BD4776">
        <v>0</v>
      </c>
      <c r="BE4776">
        <v>9.82</v>
      </c>
      <c r="BF4776">
        <v>53.97</v>
      </c>
      <c r="BG4776" t="s">
        <v>59</v>
      </c>
      <c r="BH4776" s="1" t="s">
        <v>59</v>
      </c>
      <c r="BI4776" t="s">
        <v>59</v>
      </c>
      <c r="BJ4776" t="b">
        <v>1</v>
      </c>
      <c r="BK4776">
        <v>1</v>
      </c>
    </row>
    <row r="4777" spans="1:63">
      <c r="A4777" s="1" t="s">
        <v>7514</v>
      </c>
      <c r="B4777" t="s">
        <v>66</v>
      </c>
      <c r="D4777">
        <v>37</v>
      </c>
      <c r="E4777" t="s">
        <v>55</v>
      </c>
      <c r="F4777" t="s">
        <v>55</v>
      </c>
      <c r="G4777">
        <f t="shared" si="223"/>
        <v>37</v>
      </c>
      <c r="H4777" s="1">
        <v>37</v>
      </c>
      <c r="I4777" t="s">
        <v>55</v>
      </c>
      <c r="K4777" t="s">
        <v>56</v>
      </c>
      <c r="L4777" t="s">
        <v>59</v>
      </c>
      <c r="M4777">
        <v>2</v>
      </c>
      <c r="N4777" s="1">
        <v>2</v>
      </c>
      <c r="O4777" t="s">
        <v>59</v>
      </c>
      <c r="P4777" t="s">
        <v>1239</v>
      </c>
      <c r="Q4777">
        <v>39.225693999999997</v>
      </c>
      <c r="R4777">
        <v>-123.717354</v>
      </c>
      <c r="T4777">
        <v>1054</v>
      </c>
      <c r="V4777" s="2">
        <v>4</v>
      </c>
      <c r="W4777">
        <f t="shared" si="222"/>
        <v>4</v>
      </c>
      <c r="X4777" s="1">
        <v>4</v>
      </c>
      <c r="Y4777" t="s">
        <v>55</v>
      </c>
      <c r="Z4777">
        <v>0</v>
      </c>
      <c r="AA4777">
        <v>0</v>
      </c>
      <c r="AB4777" s="1">
        <v>0</v>
      </c>
      <c r="AC4777">
        <v>17</v>
      </c>
      <c r="AD4777" t="s">
        <v>60</v>
      </c>
      <c r="AE4777" s="7">
        <f t="shared" ca="1" si="224"/>
        <v>17</v>
      </c>
      <c r="AF4777" s="8">
        <v>17</v>
      </c>
      <c r="AG4777" t="s">
        <v>56</v>
      </c>
      <c r="AI4777">
        <v>49.78</v>
      </c>
      <c r="AK4777" t="s">
        <v>56</v>
      </c>
      <c r="AM4777" t="s">
        <v>56</v>
      </c>
      <c r="AN4777" t="s">
        <v>68</v>
      </c>
      <c r="AO4777">
        <v>19</v>
      </c>
      <c r="AP4777" t="s">
        <v>55</v>
      </c>
      <c r="AQ4777" t="s">
        <v>59</v>
      </c>
      <c r="AR4777" t="s">
        <v>56</v>
      </c>
      <c r="AS4777" t="s">
        <v>56</v>
      </c>
      <c r="AT4777" t="s">
        <v>55</v>
      </c>
      <c r="AU4777" t="s">
        <v>55</v>
      </c>
      <c r="AV4777" t="s">
        <v>55</v>
      </c>
      <c r="AW4777" t="s">
        <v>56</v>
      </c>
      <c r="AX4777" t="s">
        <v>62</v>
      </c>
      <c r="AY4777" t="s">
        <v>56</v>
      </c>
      <c r="AZ4777" t="s">
        <v>59</v>
      </c>
      <c r="BA4777">
        <v>92.7</v>
      </c>
      <c r="BB4777" t="s">
        <v>59</v>
      </c>
      <c r="BC4777">
        <v>0</v>
      </c>
      <c r="BD4777" t="s">
        <v>59</v>
      </c>
      <c r="BE4777">
        <v>846.26</v>
      </c>
      <c r="BF4777" t="s">
        <v>59</v>
      </c>
      <c r="BG4777" t="s">
        <v>59</v>
      </c>
      <c r="BH4777" s="1" t="s">
        <v>59</v>
      </c>
      <c r="BI4777" t="s">
        <v>59</v>
      </c>
      <c r="BJ4777" t="b">
        <v>1</v>
      </c>
      <c r="BK4777">
        <v>1</v>
      </c>
    </row>
    <row r="4778" spans="1:63">
      <c r="A4778" s="1" t="s">
        <v>7515</v>
      </c>
      <c r="B4778" t="s">
        <v>66</v>
      </c>
      <c r="D4778" t="s">
        <v>59</v>
      </c>
      <c r="E4778" t="s">
        <v>55</v>
      </c>
      <c r="F4778" t="s">
        <v>55</v>
      </c>
      <c r="G4778">
        <f t="shared" si="223"/>
        <v>47</v>
      </c>
      <c r="H4778" s="1">
        <v>47</v>
      </c>
      <c r="I4778" t="s">
        <v>59</v>
      </c>
      <c r="K4778" t="s">
        <v>56</v>
      </c>
      <c r="L4778">
        <v>1</v>
      </c>
      <c r="M4778">
        <v>1</v>
      </c>
      <c r="N4778" s="1">
        <v>1</v>
      </c>
      <c r="O4778" t="s">
        <v>59</v>
      </c>
      <c r="P4778" t="s">
        <v>59</v>
      </c>
      <c r="Q4778" t="s">
        <v>59</v>
      </c>
      <c r="R4778" t="s">
        <v>59</v>
      </c>
      <c r="T4778" t="s">
        <v>59</v>
      </c>
      <c r="V4778" s="2">
        <v>4</v>
      </c>
      <c r="W4778">
        <f t="shared" si="222"/>
        <v>4</v>
      </c>
      <c r="X4778" s="1">
        <v>4</v>
      </c>
      <c r="Y4778" t="s">
        <v>56</v>
      </c>
      <c r="Z4778">
        <v>8</v>
      </c>
      <c r="AA4778">
        <v>8</v>
      </c>
      <c r="AB4778" s="1">
        <v>8</v>
      </c>
      <c r="AC4778">
        <v>72</v>
      </c>
      <c r="AD4778" t="s">
        <v>60</v>
      </c>
      <c r="AE4778" s="7">
        <f t="shared" ca="1" si="224"/>
        <v>72</v>
      </c>
      <c r="AF4778" s="8">
        <v>72</v>
      </c>
      <c r="AG4778" t="s">
        <v>59</v>
      </c>
      <c r="AI4778" t="s">
        <v>59</v>
      </c>
      <c r="AK4778" t="s">
        <v>56</v>
      </c>
      <c r="AM4778" t="s">
        <v>55</v>
      </c>
      <c r="AN4778" t="s">
        <v>60</v>
      </c>
      <c r="AO4778">
        <v>0</v>
      </c>
      <c r="AP4778" t="s">
        <v>55</v>
      </c>
      <c r="AQ4778" t="s">
        <v>55</v>
      </c>
      <c r="AR4778" t="s">
        <v>59</v>
      </c>
      <c r="AS4778" t="s">
        <v>55</v>
      </c>
      <c r="AT4778" t="s">
        <v>55</v>
      </c>
      <c r="AU4778" t="s">
        <v>55</v>
      </c>
      <c r="AV4778" t="s">
        <v>55</v>
      </c>
      <c r="AW4778" t="s">
        <v>55</v>
      </c>
      <c r="AX4778" t="s">
        <v>363</v>
      </c>
      <c r="AY4778" t="s">
        <v>56</v>
      </c>
      <c r="AZ4778" t="s">
        <v>63</v>
      </c>
      <c r="BA4778" t="s">
        <v>59</v>
      </c>
      <c r="BB4778">
        <v>1988.05</v>
      </c>
      <c r="BC4778">
        <v>0</v>
      </c>
      <c r="BD4778">
        <v>0</v>
      </c>
      <c r="BE4778">
        <v>185.04</v>
      </c>
      <c r="BF4778">
        <v>2173.09</v>
      </c>
      <c r="BG4778" t="s">
        <v>59</v>
      </c>
      <c r="BH4778" s="1" t="s">
        <v>59</v>
      </c>
      <c r="BI4778" t="s">
        <v>59</v>
      </c>
      <c r="BJ4778" t="b">
        <v>1</v>
      </c>
      <c r="BK4778">
        <v>1</v>
      </c>
    </row>
    <row r="4779" spans="1:63">
      <c r="A4779" s="1" t="s">
        <v>7516</v>
      </c>
      <c r="B4779" t="s">
        <v>54</v>
      </c>
      <c r="D4779">
        <v>39</v>
      </c>
      <c r="E4779" t="s">
        <v>55</v>
      </c>
      <c r="F4779" t="s">
        <v>55</v>
      </c>
      <c r="G4779">
        <f t="shared" si="223"/>
        <v>39</v>
      </c>
      <c r="H4779" s="1">
        <v>39</v>
      </c>
      <c r="I4779" t="s">
        <v>56</v>
      </c>
      <c r="K4779" t="s">
        <v>56</v>
      </c>
      <c r="L4779">
        <v>3</v>
      </c>
      <c r="M4779">
        <v>3</v>
      </c>
      <c r="N4779" s="1">
        <v>3</v>
      </c>
      <c r="O4779" t="s">
        <v>5210</v>
      </c>
      <c r="P4779" t="s">
        <v>59</v>
      </c>
      <c r="Q4779" t="s">
        <v>59</v>
      </c>
      <c r="R4779">
        <v>-123.38154400000001</v>
      </c>
      <c r="T4779">
        <v>1374</v>
      </c>
      <c r="V4779" s="2">
        <v>5</v>
      </c>
      <c r="W4779">
        <f t="shared" si="222"/>
        <v>5</v>
      </c>
      <c r="X4779" s="1">
        <v>5</v>
      </c>
      <c r="Y4779" t="s">
        <v>59</v>
      </c>
      <c r="Z4779" t="s">
        <v>59</v>
      </c>
      <c r="AA4779">
        <v>0</v>
      </c>
      <c r="AB4779" s="1">
        <v>0</v>
      </c>
      <c r="AC4779" t="s">
        <v>59</v>
      </c>
      <c r="AD4779" t="s">
        <v>59</v>
      </c>
      <c r="AE4779" s="7">
        <f t="shared" ca="1" si="224"/>
        <v>34.877010548584273</v>
      </c>
      <c r="AF4779" s="8">
        <v>61.986752138747086</v>
      </c>
      <c r="AG4779" t="s">
        <v>59</v>
      </c>
      <c r="AI4779" t="s">
        <v>59</v>
      </c>
      <c r="AK4779" t="s">
        <v>59</v>
      </c>
      <c r="AM4779" t="s">
        <v>59</v>
      </c>
      <c r="AN4779" t="s">
        <v>59</v>
      </c>
      <c r="AO4779" t="s">
        <v>59</v>
      </c>
      <c r="AP4779" t="s">
        <v>59</v>
      </c>
      <c r="AQ4779" t="s">
        <v>59</v>
      </c>
      <c r="AR4779" t="s">
        <v>59</v>
      </c>
      <c r="AS4779" t="s">
        <v>59</v>
      </c>
      <c r="AT4779" t="s">
        <v>59</v>
      </c>
      <c r="AU4779" t="s">
        <v>59</v>
      </c>
      <c r="AV4779" t="s">
        <v>59</v>
      </c>
      <c r="AW4779" t="s">
        <v>59</v>
      </c>
      <c r="AX4779" t="s">
        <v>59</v>
      </c>
      <c r="AY4779" t="s">
        <v>59</v>
      </c>
      <c r="AZ4779" t="s">
        <v>59</v>
      </c>
      <c r="BA4779" t="s">
        <v>59</v>
      </c>
      <c r="BB4779" t="s">
        <v>59</v>
      </c>
      <c r="BC4779" t="s">
        <v>59</v>
      </c>
      <c r="BD4779" t="s">
        <v>59</v>
      </c>
      <c r="BE4779" t="s">
        <v>59</v>
      </c>
      <c r="BF4779" t="s">
        <v>59</v>
      </c>
      <c r="BG4779" t="s">
        <v>996</v>
      </c>
      <c r="BH4779" s="1" t="s">
        <v>996</v>
      </c>
      <c r="BI4779" t="s">
        <v>59</v>
      </c>
      <c r="BJ4779" t="b">
        <v>1</v>
      </c>
      <c r="BK4779">
        <v>0</v>
      </c>
    </row>
    <row r="4780" spans="1:63">
      <c r="A4780" s="1" t="s">
        <v>7517</v>
      </c>
      <c r="B4780" t="s">
        <v>66</v>
      </c>
      <c r="D4780">
        <v>32</v>
      </c>
      <c r="E4780" t="s">
        <v>55</v>
      </c>
      <c r="F4780" t="s">
        <v>55</v>
      </c>
      <c r="G4780">
        <f t="shared" si="223"/>
        <v>32</v>
      </c>
      <c r="H4780" s="1">
        <v>32</v>
      </c>
      <c r="I4780" t="s">
        <v>55</v>
      </c>
      <c r="K4780" t="s">
        <v>59</v>
      </c>
      <c r="L4780">
        <v>0</v>
      </c>
      <c r="M4780">
        <v>0</v>
      </c>
      <c r="N4780" s="1">
        <v>0</v>
      </c>
      <c r="O4780" t="s">
        <v>59</v>
      </c>
      <c r="P4780" t="s">
        <v>59</v>
      </c>
      <c r="Q4780" t="s">
        <v>59</v>
      </c>
      <c r="R4780" t="s">
        <v>59</v>
      </c>
      <c r="T4780" t="s">
        <v>59</v>
      </c>
      <c r="V4780" s="2" t="s">
        <v>59</v>
      </c>
      <c r="W4780">
        <f t="shared" si="222"/>
        <v>4</v>
      </c>
      <c r="X4780" s="1">
        <v>4</v>
      </c>
      <c r="Y4780" t="s">
        <v>59</v>
      </c>
      <c r="Z4780" t="s">
        <v>59</v>
      </c>
      <c r="AA4780">
        <v>0</v>
      </c>
      <c r="AB4780" s="1">
        <v>0</v>
      </c>
      <c r="AC4780" t="s">
        <v>59</v>
      </c>
      <c r="AD4780" t="s">
        <v>59</v>
      </c>
      <c r="AE4780" s="7">
        <f t="shared" ca="1" si="224"/>
        <v>15.373595262254241</v>
      </c>
      <c r="AF4780" s="8">
        <v>15.444970304847892</v>
      </c>
      <c r="AG4780" t="s">
        <v>59</v>
      </c>
      <c r="AI4780" t="s">
        <v>59</v>
      </c>
      <c r="AK4780" t="s">
        <v>59</v>
      </c>
      <c r="AM4780" t="s">
        <v>59</v>
      </c>
      <c r="AN4780" t="s">
        <v>59</v>
      </c>
      <c r="AO4780" t="s">
        <v>59</v>
      </c>
      <c r="AP4780" t="s">
        <v>59</v>
      </c>
      <c r="AQ4780" t="s">
        <v>59</v>
      </c>
      <c r="AR4780" t="s">
        <v>59</v>
      </c>
      <c r="AS4780" t="s">
        <v>59</v>
      </c>
      <c r="AT4780" t="s">
        <v>59</v>
      </c>
      <c r="AU4780" t="s">
        <v>59</v>
      </c>
      <c r="AV4780" t="s">
        <v>59</v>
      </c>
      <c r="AW4780" t="s">
        <v>59</v>
      </c>
      <c r="AX4780" t="s">
        <v>59</v>
      </c>
      <c r="AY4780" t="s">
        <v>59</v>
      </c>
      <c r="AZ4780" t="s">
        <v>59</v>
      </c>
      <c r="BA4780" t="s">
        <v>59</v>
      </c>
      <c r="BB4780" t="s">
        <v>59</v>
      </c>
      <c r="BC4780" t="s">
        <v>59</v>
      </c>
      <c r="BD4780" t="s">
        <v>59</v>
      </c>
      <c r="BE4780" t="s">
        <v>59</v>
      </c>
      <c r="BF4780" t="s">
        <v>59</v>
      </c>
      <c r="BG4780" t="s">
        <v>996</v>
      </c>
      <c r="BH4780" s="1" t="s">
        <v>996</v>
      </c>
      <c r="BI4780" t="s">
        <v>59</v>
      </c>
      <c r="BJ4780" t="b">
        <v>1</v>
      </c>
      <c r="BK4780">
        <v>0</v>
      </c>
    </row>
    <row r="4781" spans="1:63">
      <c r="A4781" s="1" t="s">
        <v>7518</v>
      </c>
      <c r="B4781" t="s">
        <v>54</v>
      </c>
      <c r="D4781">
        <v>58</v>
      </c>
      <c r="E4781" t="s">
        <v>55</v>
      </c>
      <c r="F4781" t="s">
        <v>55</v>
      </c>
      <c r="G4781">
        <f t="shared" si="223"/>
        <v>58</v>
      </c>
      <c r="H4781" s="1">
        <v>58</v>
      </c>
      <c r="I4781" t="s">
        <v>56</v>
      </c>
      <c r="K4781" t="s">
        <v>55</v>
      </c>
      <c r="L4781">
        <v>0</v>
      </c>
      <c r="M4781">
        <v>0</v>
      </c>
      <c r="N4781" s="1">
        <v>0</v>
      </c>
      <c r="O4781" t="s">
        <v>2604</v>
      </c>
      <c r="P4781" t="s">
        <v>2605</v>
      </c>
      <c r="Q4781">
        <v>39.361283</v>
      </c>
      <c r="R4781">
        <v>-123.784599</v>
      </c>
      <c r="T4781">
        <v>333</v>
      </c>
      <c r="V4781" s="2">
        <v>3</v>
      </c>
      <c r="W4781">
        <f t="shared" si="222"/>
        <v>3</v>
      </c>
      <c r="X4781" s="1">
        <v>3</v>
      </c>
      <c r="Y4781" t="s">
        <v>59</v>
      </c>
      <c r="Z4781" t="s">
        <v>59</v>
      </c>
      <c r="AA4781">
        <v>0</v>
      </c>
      <c r="AB4781" s="1">
        <v>0</v>
      </c>
      <c r="AC4781" t="s">
        <v>59</v>
      </c>
      <c r="AD4781" t="s">
        <v>59</v>
      </c>
      <c r="AE4781" s="7">
        <f t="shared" ca="1" si="224"/>
        <v>4.4835081254227074</v>
      </c>
      <c r="AF4781" s="8">
        <v>22.523041003129446</v>
      </c>
      <c r="AG4781" t="s">
        <v>59</v>
      </c>
      <c r="AI4781" t="s">
        <v>59</v>
      </c>
      <c r="AK4781" t="s">
        <v>59</v>
      </c>
      <c r="AM4781" t="s">
        <v>59</v>
      </c>
      <c r="AN4781" t="s">
        <v>59</v>
      </c>
      <c r="AO4781" t="s">
        <v>59</v>
      </c>
      <c r="AP4781" t="s">
        <v>59</v>
      </c>
      <c r="AQ4781" t="s">
        <v>59</v>
      </c>
      <c r="AR4781" t="s">
        <v>59</v>
      </c>
      <c r="AS4781" t="s">
        <v>59</v>
      </c>
      <c r="AT4781" t="s">
        <v>59</v>
      </c>
      <c r="AU4781" t="s">
        <v>59</v>
      </c>
      <c r="AV4781" t="s">
        <v>59</v>
      </c>
      <c r="AW4781" t="s">
        <v>59</v>
      </c>
      <c r="AX4781" t="s">
        <v>59</v>
      </c>
      <c r="AY4781" t="s">
        <v>59</v>
      </c>
      <c r="AZ4781" t="s">
        <v>59</v>
      </c>
      <c r="BA4781" t="s">
        <v>59</v>
      </c>
      <c r="BB4781" t="s">
        <v>59</v>
      </c>
      <c r="BC4781" t="s">
        <v>59</v>
      </c>
      <c r="BD4781" t="s">
        <v>59</v>
      </c>
      <c r="BE4781" t="s">
        <v>59</v>
      </c>
      <c r="BF4781" t="s">
        <v>59</v>
      </c>
      <c r="BG4781" t="s">
        <v>996</v>
      </c>
      <c r="BH4781" s="1" t="s">
        <v>996</v>
      </c>
      <c r="BI4781" t="s">
        <v>59</v>
      </c>
      <c r="BJ4781" t="b">
        <v>1</v>
      </c>
      <c r="BK4781">
        <v>0</v>
      </c>
    </row>
    <row r="4782" spans="1:63">
      <c r="A4782" s="1" t="s">
        <v>7519</v>
      </c>
      <c r="B4782" t="s">
        <v>54</v>
      </c>
      <c r="D4782" t="s">
        <v>59</v>
      </c>
      <c r="E4782" t="s">
        <v>55</v>
      </c>
      <c r="F4782" t="s">
        <v>55</v>
      </c>
      <c r="G4782">
        <f t="shared" si="223"/>
        <v>47</v>
      </c>
      <c r="H4782" s="1">
        <v>47</v>
      </c>
      <c r="I4782" t="s">
        <v>55</v>
      </c>
      <c r="K4782" t="s">
        <v>55</v>
      </c>
      <c r="L4782">
        <v>0</v>
      </c>
      <c r="M4782">
        <v>0</v>
      </c>
      <c r="N4782" s="1">
        <v>0</v>
      </c>
      <c r="O4782" t="s">
        <v>1512</v>
      </c>
      <c r="P4782" t="s">
        <v>1513</v>
      </c>
      <c r="Q4782">
        <v>38.578806999999998</v>
      </c>
      <c r="R4782" t="s">
        <v>59</v>
      </c>
      <c r="T4782" t="s">
        <v>59</v>
      </c>
      <c r="V4782" s="2">
        <v>3</v>
      </c>
      <c r="W4782">
        <f t="shared" si="222"/>
        <v>3</v>
      </c>
      <c r="X4782" s="1">
        <v>3</v>
      </c>
      <c r="Y4782" t="s">
        <v>55</v>
      </c>
      <c r="Z4782">
        <v>0</v>
      </c>
      <c r="AA4782">
        <v>0</v>
      </c>
      <c r="AB4782" s="1">
        <v>0</v>
      </c>
      <c r="AC4782">
        <v>20</v>
      </c>
      <c r="AD4782" t="s">
        <v>60</v>
      </c>
      <c r="AE4782" s="7">
        <f t="shared" ca="1" si="224"/>
        <v>20</v>
      </c>
      <c r="AF4782" s="8">
        <v>20</v>
      </c>
      <c r="AG4782" t="s">
        <v>56</v>
      </c>
      <c r="AI4782">
        <v>16.05</v>
      </c>
      <c r="AK4782" t="s">
        <v>59</v>
      </c>
      <c r="AM4782" t="s">
        <v>56</v>
      </c>
      <c r="AN4782" t="s">
        <v>59</v>
      </c>
      <c r="AO4782">
        <v>18</v>
      </c>
      <c r="AP4782" t="s">
        <v>56</v>
      </c>
      <c r="AQ4782" t="s">
        <v>56</v>
      </c>
      <c r="AR4782" t="s">
        <v>59</v>
      </c>
      <c r="AS4782" t="s">
        <v>56</v>
      </c>
      <c r="AT4782" t="s">
        <v>56</v>
      </c>
      <c r="AU4782" t="s">
        <v>56</v>
      </c>
      <c r="AV4782" t="s">
        <v>56</v>
      </c>
      <c r="AW4782" t="s">
        <v>56</v>
      </c>
      <c r="AX4782" t="s">
        <v>62</v>
      </c>
      <c r="AY4782" t="s">
        <v>56</v>
      </c>
      <c r="AZ4782" t="s">
        <v>63</v>
      </c>
      <c r="BA4782">
        <v>108.2</v>
      </c>
      <c r="BB4782">
        <v>2203.6999999999998</v>
      </c>
      <c r="BC4782">
        <v>0</v>
      </c>
      <c r="BD4782">
        <v>0</v>
      </c>
      <c r="BE4782">
        <v>321</v>
      </c>
      <c r="BF4782">
        <v>2524.6999999999998</v>
      </c>
      <c r="BG4782" t="s">
        <v>996</v>
      </c>
      <c r="BH4782" s="1" t="s">
        <v>996</v>
      </c>
      <c r="BI4782" t="s">
        <v>59</v>
      </c>
      <c r="BJ4782" t="b">
        <v>1</v>
      </c>
      <c r="BK4782">
        <v>0</v>
      </c>
    </row>
    <row r="4783" spans="1:63">
      <c r="A4783" s="1" t="s">
        <v>7520</v>
      </c>
      <c r="B4783" t="s">
        <v>54</v>
      </c>
      <c r="D4783">
        <v>32</v>
      </c>
      <c r="E4783" t="s">
        <v>55</v>
      </c>
      <c r="F4783" t="s">
        <v>55</v>
      </c>
      <c r="G4783">
        <f t="shared" si="223"/>
        <v>32</v>
      </c>
      <c r="H4783" s="1">
        <v>32</v>
      </c>
      <c r="I4783" t="s">
        <v>56</v>
      </c>
      <c r="K4783" t="s">
        <v>56</v>
      </c>
      <c r="L4783">
        <v>3</v>
      </c>
      <c r="M4783">
        <v>3</v>
      </c>
      <c r="N4783" s="1">
        <v>3</v>
      </c>
      <c r="O4783" t="s">
        <v>59</v>
      </c>
      <c r="P4783" t="s">
        <v>59</v>
      </c>
      <c r="Q4783" t="s">
        <v>59</v>
      </c>
      <c r="R4783" t="s">
        <v>59</v>
      </c>
      <c r="T4783" t="s">
        <v>59</v>
      </c>
      <c r="V4783" s="2">
        <v>3</v>
      </c>
      <c r="W4783">
        <f t="shared" si="222"/>
        <v>3</v>
      </c>
      <c r="X4783" s="1">
        <v>3</v>
      </c>
      <c r="Y4783" t="s">
        <v>56</v>
      </c>
      <c r="Z4783">
        <v>3</v>
      </c>
      <c r="AA4783">
        <v>3</v>
      </c>
      <c r="AB4783" s="1">
        <v>3</v>
      </c>
      <c r="AC4783">
        <v>19</v>
      </c>
      <c r="AD4783" t="s">
        <v>60</v>
      </c>
      <c r="AE4783" s="7">
        <f t="shared" ca="1" si="224"/>
        <v>19</v>
      </c>
      <c r="AF4783" s="8">
        <v>19</v>
      </c>
      <c r="AG4783" t="s">
        <v>56</v>
      </c>
      <c r="AI4783" t="s">
        <v>59</v>
      </c>
      <c r="AK4783" t="s">
        <v>59</v>
      </c>
      <c r="AM4783" t="s">
        <v>55</v>
      </c>
      <c r="AN4783" t="s">
        <v>60</v>
      </c>
      <c r="AO4783">
        <v>0</v>
      </c>
      <c r="AP4783" t="s">
        <v>55</v>
      </c>
      <c r="AQ4783" t="s">
        <v>55</v>
      </c>
      <c r="AR4783" t="s">
        <v>55</v>
      </c>
      <c r="AS4783" t="s">
        <v>55</v>
      </c>
      <c r="AT4783" t="s">
        <v>55</v>
      </c>
      <c r="AU4783" t="s">
        <v>55</v>
      </c>
      <c r="AV4783" t="s">
        <v>59</v>
      </c>
      <c r="AW4783" t="s">
        <v>55</v>
      </c>
      <c r="AX4783" t="s">
        <v>363</v>
      </c>
      <c r="AY4783" t="s">
        <v>55</v>
      </c>
      <c r="AZ4783" t="s">
        <v>138</v>
      </c>
      <c r="BA4783" t="s">
        <v>59</v>
      </c>
      <c r="BB4783">
        <v>387.4</v>
      </c>
      <c r="BC4783">
        <v>0</v>
      </c>
      <c r="BD4783">
        <v>0</v>
      </c>
      <c r="BE4783">
        <v>602.29999999999995</v>
      </c>
      <c r="BF4783">
        <v>989.7</v>
      </c>
      <c r="BG4783" t="s">
        <v>59</v>
      </c>
      <c r="BH4783" s="1" t="s">
        <v>59</v>
      </c>
      <c r="BI4783" t="b">
        <v>1</v>
      </c>
      <c r="BJ4783" t="s">
        <v>59</v>
      </c>
      <c r="BK4783">
        <v>0</v>
      </c>
    </row>
    <row r="4784" spans="1:63">
      <c r="A4784" s="1" t="s">
        <v>7521</v>
      </c>
      <c r="B4784" t="s">
        <v>54</v>
      </c>
      <c r="D4784">
        <v>62</v>
      </c>
      <c r="E4784" t="s">
        <v>55</v>
      </c>
      <c r="F4784" t="s">
        <v>59</v>
      </c>
      <c r="G4784">
        <f t="shared" si="223"/>
        <v>62</v>
      </c>
      <c r="H4784" s="1">
        <v>62</v>
      </c>
      <c r="I4784" t="s">
        <v>59</v>
      </c>
      <c r="K4784" t="s">
        <v>55</v>
      </c>
      <c r="L4784" t="s">
        <v>59</v>
      </c>
      <c r="M4784">
        <v>0</v>
      </c>
      <c r="N4784" s="1">
        <v>0</v>
      </c>
      <c r="O4784" t="s">
        <v>6450</v>
      </c>
      <c r="P4784" t="s">
        <v>6451</v>
      </c>
      <c r="Q4784">
        <v>38.801935999999998</v>
      </c>
      <c r="R4784">
        <v>-122.938935</v>
      </c>
      <c r="T4784">
        <v>9210</v>
      </c>
      <c r="V4784" s="2">
        <v>4</v>
      </c>
      <c r="W4784">
        <f t="shared" si="222"/>
        <v>4</v>
      </c>
      <c r="X4784" s="1">
        <v>4</v>
      </c>
      <c r="Y4784" t="s">
        <v>59</v>
      </c>
      <c r="Z4784">
        <v>0</v>
      </c>
      <c r="AA4784">
        <v>0</v>
      </c>
      <c r="AB4784" s="1">
        <v>0</v>
      </c>
      <c r="AC4784">
        <v>53</v>
      </c>
      <c r="AD4784" t="s">
        <v>88</v>
      </c>
      <c r="AE4784" s="7">
        <f t="shared" ca="1" si="224"/>
        <v>53</v>
      </c>
      <c r="AF4784" s="8">
        <v>53</v>
      </c>
      <c r="AG4784" t="s">
        <v>55</v>
      </c>
      <c r="AI4784">
        <v>0</v>
      </c>
      <c r="AK4784" t="s">
        <v>55</v>
      </c>
      <c r="AM4784" t="s">
        <v>56</v>
      </c>
      <c r="AN4784" t="s">
        <v>102</v>
      </c>
      <c r="AO4784">
        <v>17</v>
      </c>
      <c r="AP4784" t="s">
        <v>55</v>
      </c>
      <c r="AQ4784" t="s">
        <v>55</v>
      </c>
      <c r="AR4784" t="s">
        <v>56</v>
      </c>
      <c r="AS4784" t="s">
        <v>56</v>
      </c>
      <c r="AT4784" t="s">
        <v>59</v>
      </c>
      <c r="AU4784" t="s">
        <v>56</v>
      </c>
      <c r="AV4784" t="s">
        <v>59</v>
      </c>
      <c r="AW4784" t="s">
        <v>56</v>
      </c>
      <c r="AX4784" t="s">
        <v>145</v>
      </c>
      <c r="AY4784" t="s">
        <v>55</v>
      </c>
      <c r="AZ4784" t="s">
        <v>138</v>
      </c>
      <c r="BA4784">
        <v>54.9</v>
      </c>
      <c r="BB4784">
        <v>3045.75</v>
      </c>
      <c r="BC4784">
        <v>0</v>
      </c>
      <c r="BD4784">
        <v>0</v>
      </c>
      <c r="BE4784" t="s">
        <v>59</v>
      </c>
      <c r="BF4784">
        <v>3045.75</v>
      </c>
      <c r="BG4784" t="s">
        <v>59</v>
      </c>
      <c r="BH4784" s="1" t="s">
        <v>59</v>
      </c>
      <c r="BI4784" t="s">
        <v>59</v>
      </c>
      <c r="BJ4784" t="b">
        <v>1</v>
      </c>
      <c r="BK4784">
        <v>1</v>
      </c>
    </row>
    <row r="4785" spans="1:63">
      <c r="A4785" s="1" t="s">
        <v>7522</v>
      </c>
      <c r="B4785" t="s">
        <v>54</v>
      </c>
      <c r="D4785">
        <v>56</v>
      </c>
      <c r="E4785" t="s">
        <v>55</v>
      </c>
      <c r="F4785" t="s">
        <v>55</v>
      </c>
      <c r="G4785">
        <f t="shared" si="223"/>
        <v>56</v>
      </c>
      <c r="H4785" s="1">
        <v>56</v>
      </c>
      <c r="I4785" t="s">
        <v>55</v>
      </c>
      <c r="K4785" t="s">
        <v>55</v>
      </c>
      <c r="L4785">
        <v>0</v>
      </c>
      <c r="M4785">
        <v>0</v>
      </c>
      <c r="N4785" s="1">
        <v>0</v>
      </c>
      <c r="O4785" t="s">
        <v>2609</v>
      </c>
      <c r="P4785" t="s">
        <v>2610</v>
      </c>
      <c r="Q4785">
        <v>39.239818</v>
      </c>
      <c r="R4785">
        <v>-123.565432</v>
      </c>
      <c r="T4785">
        <v>371</v>
      </c>
      <c r="V4785" s="2" t="s">
        <v>59</v>
      </c>
      <c r="W4785">
        <f t="shared" si="222"/>
        <v>4</v>
      </c>
      <c r="X4785" s="1">
        <v>4</v>
      </c>
      <c r="Y4785" t="s">
        <v>55</v>
      </c>
      <c r="Z4785">
        <v>0</v>
      </c>
      <c r="AA4785">
        <v>0</v>
      </c>
      <c r="AB4785" s="1">
        <v>0</v>
      </c>
      <c r="AC4785" t="s">
        <v>59</v>
      </c>
      <c r="AD4785" t="s">
        <v>60</v>
      </c>
      <c r="AE4785" s="7">
        <f t="shared" ca="1" si="224"/>
        <v>41.779809656766034</v>
      </c>
      <c r="AF4785" s="8">
        <v>69.900719394503142</v>
      </c>
      <c r="AG4785" t="s">
        <v>56</v>
      </c>
      <c r="AI4785">
        <v>6.93</v>
      </c>
      <c r="AK4785" t="s">
        <v>55</v>
      </c>
      <c r="AM4785" t="s">
        <v>55</v>
      </c>
      <c r="AN4785" t="s">
        <v>60</v>
      </c>
      <c r="AO4785">
        <v>0</v>
      </c>
      <c r="AP4785" t="s">
        <v>55</v>
      </c>
      <c r="AQ4785" t="s">
        <v>59</v>
      </c>
      <c r="AR4785" t="s">
        <v>55</v>
      </c>
      <c r="AS4785" t="s">
        <v>55</v>
      </c>
      <c r="AT4785" t="s">
        <v>55</v>
      </c>
      <c r="AU4785" t="s">
        <v>55</v>
      </c>
      <c r="AV4785" t="s">
        <v>59</v>
      </c>
      <c r="AW4785" t="s">
        <v>55</v>
      </c>
      <c r="AX4785" t="s">
        <v>62</v>
      </c>
      <c r="AY4785" t="s">
        <v>55</v>
      </c>
      <c r="AZ4785" t="s">
        <v>59</v>
      </c>
      <c r="BA4785">
        <v>20.149999999999999</v>
      </c>
      <c r="BB4785">
        <v>130.5</v>
      </c>
      <c r="BC4785">
        <v>0</v>
      </c>
      <c r="BD4785">
        <v>0</v>
      </c>
      <c r="BE4785">
        <v>41.58</v>
      </c>
      <c r="BF4785">
        <v>172.08</v>
      </c>
      <c r="BG4785" t="s">
        <v>996</v>
      </c>
      <c r="BH4785" s="1" t="s">
        <v>996</v>
      </c>
      <c r="BI4785" t="s">
        <v>59</v>
      </c>
      <c r="BJ4785" t="b">
        <v>1</v>
      </c>
      <c r="BK4785">
        <v>0</v>
      </c>
    </row>
    <row r="4786" spans="1:63">
      <c r="A4786" s="1" t="s">
        <v>7523</v>
      </c>
      <c r="B4786" t="s">
        <v>54</v>
      </c>
      <c r="D4786">
        <v>22</v>
      </c>
      <c r="E4786" t="s">
        <v>56</v>
      </c>
      <c r="F4786" t="s">
        <v>55</v>
      </c>
      <c r="G4786">
        <f t="shared" si="223"/>
        <v>22</v>
      </c>
      <c r="H4786" s="1">
        <v>22</v>
      </c>
      <c r="I4786" t="s">
        <v>56</v>
      </c>
      <c r="K4786" t="s">
        <v>56</v>
      </c>
      <c r="L4786">
        <v>3</v>
      </c>
      <c r="M4786">
        <v>3</v>
      </c>
      <c r="N4786" s="1">
        <v>3</v>
      </c>
      <c r="O4786" t="s">
        <v>3083</v>
      </c>
      <c r="P4786" t="s">
        <v>3084</v>
      </c>
      <c r="Q4786">
        <v>39.833069999999999</v>
      </c>
      <c r="R4786">
        <v>-123.178765</v>
      </c>
      <c r="T4786">
        <v>2296</v>
      </c>
      <c r="V4786" s="2">
        <v>3</v>
      </c>
      <c r="W4786">
        <f t="shared" si="222"/>
        <v>3</v>
      </c>
      <c r="X4786" s="1">
        <v>3</v>
      </c>
      <c r="Y4786" t="s">
        <v>59</v>
      </c>
      <c r="Z4786" t="s">
        <v>59</v>
      </c>
      <c r="AA4786">
        <v>0</v>
      </c>
      <c r="AB4786" s="1">
        <v>0</v>
      </c>
      <c r="AC4786">
        <v>9</v>
      </c>
      <c r="AD4786" t="s">
        <v>59</v>
      </c>
      <c r="AE4786" s="7">
        <f t="shared" ca="1" si="224"/>
        <v>9</v>
      </c>
      <c r="AF4786" s="8">
        <v>9</v>
      </c>
      <c r="AG4786" t="s">
        <v>56</v>
      </c>
      <c r="AI4786">
        <v>30.46</v>
      </c>
      <c r="AK4786" t="s">
        <v>56</v>
      </c>
      <c r="AM4786" t="s">
        <v>56</v>
      </c>
      <c r="AN4786" t="s">
        <v>68</v>
      </c>
      <c r="AO4786">
        <v>82</v>
      </c>
      <c r="AP4786" t="s">
        <v>55</v>
      </c>
      <c r="AQ4786" t="s">
        <v>55</v>
      </c>
      <c r="AR4786" t="s">
        <v>56</v>
      </c>
      <c r="AS4786" t="s">
        <v>55</v>
      </c>
      <c r="AT4786" t="s">
        <v>56</v>
      </c>
      <c r="AU4786" t="s">
        <v>55</v>
      </c>
      <c r="AV4786" t="s">
        <v>55</v>
      </c>
      <c r="AW4786" t="s">
        <v>56</v>
      </c>
      <c r="AX4786" t="s">
        <v>145</v>
      </c>
      <c r="AY4786" t="s">
        <v>56</v>
      </c>
      <c r="AZ4786" t="s">
        <v>63</v>
      </c>
      <c r="BA4786">
        <v>90.35</v>
      </c>
      <c r="BB4786">
        <v>767.9</v>
      </c>
      <c r="BC4786">
        <v>0</v>
      </c>
      <c r="BD4786">
        <v>0</v>
      </c>
      <c r="BE4786">
        <v>274.14</v>
      </c>
      <c r="BF4786">
        <v>1042.04</v>
      </c>
      <c r="BG4786" t="s">
        <v>59</v>
      </c>
      <c r="BH4786" s="1" t="s">
        <v>59</v>
      </c>
      <c r="BI4786" t="s">
        <v>59</v>
      </c>
      <c r="BJ4786" t="b">
        <v>1</v>
      </c>
      <c r="BK4786">
        <v>1</v>
      </c>
    </row>
    <row r="4787" spans="1:63">
      <c r="A4787" s="1" t="s">
        <v>7524</v>
      </c>
      <c r="B4787" t="s">
        <v>59</v>
      </c>
      <c r="D4787">
        <v>62</v>
      </c>
      <c r="E4787" t="s">
        <v>55</v>
      </c>
      <c r="F4787" t="s">
        <v>55</v>
      </c>
      <c r="G4787">
        <f t="shared" si="223"/>
        <v>62</v>
      </c>
      <c r="H4787" s="1">
        <v>62</v>
      </c>
      <c r="I4787" t="s">
        <v>59</v>
      </c>
      <c r="K4787" t="s">
        <v>56</v>
      </c>
      <c r="L4787" t="s">
        <v>59</v>
      </c>
      <c r="M4787">
        <v>2</v>
      </c>
      <c r="N4787" s="1">
        <v>2</v>
      </c>
      <c r="O4787" t="s">
        <v>59</v>
      </c>
      <c r="P4787" t="s">
        <v>59</v>
      </c>
      <c r="Q4787" t="s">
        <v>59</v>
      </c>
      <c r="R4787" t="s">
        <v>59</v>
      </c>
      <c r="T4787" t="s">
        <v>59</v>
      </c>
      <c r="V4787" s="2">
        <v>4</v>
      </c>
      <c r="W4787">
        <f t="shared" si="222"/>
        <v>4</v>
      </c>
      <c r="X4787" s="1">
        <v>4</v>
      </c>
      <c r="Y4787" t="s">
        <v>56</v>
      </c>
      <c r="Z4787">
        <v>1</v>
      </c>
      <c r="AA4787">
        <v>1</v>
      </c>
      <c r="AB4787" s="1">
        <v>1</v>
      </c>
      <c r="AC4787">
        <v>8</v>
      </c>
      <c r="AD4787" t="s">
        <v>67</v>
      </c>
      <c r="AE4787" s="7">
        <f t="shared" ca="1" si="224"/>
        <v>8</v>
      </c>
      <c r="AF4787" s="8">
        <v>8</v>
      </c>
      <c r="AG4787" t="s">
        <v>56</v>
      </c>
      <c r="AI4787">
        <v>12.41</v>
      </c>
      <c r="AK4787" t="s">
        <v>56</v>
      </c>
      <c r="AM4787" t="s">
        <v>56</v>
      </c>
      <c r="AN4787" t="s">
        <v>59</v>
      </c>
      <c r="AO4787" t="s">
        <v>59</v>
      </c>
      <c r="AP4787" t="s">
        <v>55</v>
      </c>
      <c r="AQ4787" t="s">
        <v>56</v>
      </c>
      <c r="AR4787" t="s">
        <v>55</v>
      </c>
      <c r="AS4787" t="s">
        <v>55</v>
      </c>
      <c r="AT4787" t="s">
        <v>55</v>
      </c>
      <c r="AU4787" t="s">
        <v>55</v>
      </c>
      <c r="AV4787" t="s">
        <v>55</v>
      </c>
      <c r="AW4787" t="s">
        <v>56</v>
      </c>
      <c r="AX4787" t="s">
        <v>62</v>
      </c>
      <c r="AY4787" t="s">
        <v>55</v>
      </c>
      <c r="AZ4787" t="s">
        <v>63</v>
      </c>
      <c r="BA4787" t="s">
        <v>59</v>
      </c>
      <c r="BB4787">
        <v>446.8</v>
      </c>
      <c r="BC4787">
        <v>0</v>
      </c>
      <c r="BD4787">
        <v>0</v>
      </c>
      <c r="BE4787">
        <v>99.28</v>
      </c>
      <c r="BF4787">
        <v>546.08000000000004</v>
      </c>
      <c r="BG4787" t="s">
        <v>59</v>
      </c>
      <c r="BH4787" s="1" t="s">
        <v>59</v>
      </c>
      <c r="BI4787" t="b">
        <v>1</v>
      </c>
      <c r="BJ4787" t="s">
        <v>59</v>
      </c>
      <c r="BK4787">
        <v>0</v>
      </c>
    </row>
    <row r="4788" spans="1:63">
      <c r="A4788" s="1" t="s">
        <v>7525</v>
      </c>
      <c r="B4788" t="s">
        <v>66</v>
      </c>
      <c r="D4788">
        <v>45</v>
      </c>
      <c r="E4788" t="s">
        <v>55</v>
      </c>
      <c r="F4788" t="s">
        <v>59</v>
      </c>
      <c r="G4788">
        <f t="shared" si="223"/>
        <v>45</v>
      </c>
      <c r="H4788" s="1">
        <v>45</v>
      </c>
      <c r="I4788" t="s">
        <v>59</v>
      </c>
      <c r="K4788" t="s">
        <v>56</v>
      </c>
      <c r="L4788">
        <v>3</v>
      </c>
      <c r="M4788">
        <v>3</v>
      </c>
      <c r="N4788" s="1">
        <v>3</v>
      </c>
      <c r="O4788" t="s">
        <v>5215</v>
      </c>
      <c r="P4788" t="s">
        <v>5216</v>
      </c>
      <c r="Q4788">
        <v>38.445602999999998</v>
      </c>
      <c r="R4788">
        <v>-123.063756</v>
      </c>
      <c r="T4788">
        <v>187</v>
      </c>
      <c r="V4788" s="2">
        <v>4</v>
      </c>
      <c r="W4788">
        <f t="shared" si="222"/>
        <v>4</v>
      </c>
      <c r="X4788" s="1">
        <v>4</v>
      </c>
      <c r="Y4788" t="s">
        <v>56</v>
      </c>
      <c r="Z4788">
        <v>5</v>
      </c>
      <c r="AA4788">
        <v>5</v>
      </c>
      <c r="AB4788" s="1">
        <v>5</v>
      </c>
      <c r="AC4788">
        <v>71</v>
      </c>
      <c r="AD4788" t="s">
        <v>60</v>
      </c>
      <c r="AE4788" s="7">
        <f t="shared" ca="1" si="224"/>
        <v>71</v>
      </c>
      <c r="AF4788" s="8">
        <v>71</v>
      </c>
      <c r="AG4788" t="s">
        <v>56</v>
      </c>
      <c r="AI4788">
        <v>4.91</v>
      </c>
      <c r="AK4788" t="s">
        <v>56</v>
      </c>
      <c r="AM4788" t="s">
        <v>56</v>
      </c>
      <c r="AN4788" t="s">
        <v>68</v>
      </c>
      <c r="AO4788">
        <v>29</v>
      </c>
      <c r="AP4788" t="s">
        <v>56</v>
      </c>
      <c r="AQ4788" t="s">
        <v>56</v>
      </c>
      <c r="AR4788" t="s">
        <v>56</v>
      </c>
      <c r="AS4788" t="s">
        <v>56</v>
      </c>
      <c r="AT4788" t="s">
        <v>56</v>
      </c>
      <c r="AU4788" t="s">
        <v>56</v>
      </c>
      <c r="AV4788" t="s">
        <v>56</v>
      </c>
      <c r="AW4788" t="s">
        <v>56</v>
      </c>
      <c r="AX4788" t="s">
        <v>363</v>
      </c>
      <c r="AY4788" t="s">
        <v>55</v>
      </c>
      <c r="AZ4788" t="s">
        <v>59</v>
      </c>
      <c r="BA4788">
        <v>114.6</v>
      </c>
      <c r="BB4788">
        <v>8100.25</v>
      </c>
      <c r="BC4788">
        <v>0</v>
      </c>
      <c r="BD4788">
        <v>0</v>
      </c>
      <c r="BE4788">
        <v>348.61</v>
      </c>
      <c r="BF4788">
        <v>8448.86</v>
      </c>
      <c r="BG4788" t="s">
        <v>59</v>
      </c>
      <c r="BH4788" s="1" t="s">
        <v>59</v>
      </c>
      <c r="BI4788" t="s">
        <v>59</v>
      </c>
      <c r="BJ4788" t="b">
        <v>1</v>
      </c>
      <c r="BK4788">
        <v>1</v>
      </c>
    </row>
    <row r="4789" spans="1:63">
      <c r="A4789" s="1" t="s">
        <v>7526</v>
      </c>
      <c r="B4789" t="s">
        <v>59</v>
      </c>
      <c r="D4789" t="s">
        <v>59</v>
      </c>
      <c r="E4789" t="s">
        <v>55</v>
      </c>
      <c r="F4789" t="s">
        <v>55</v>
      </c>
      <c r="G4789">
        <f t="shared" si="223"/>
        <v>47</v>
      </c>
      <c r="H4789" s="1">
        <v>47</v>
      </c>
      <c r="I4789" t="s">
        <v>56</v>
      </c>
      <c r="K4789" t="s">
        <v>55</v>
      </c>
      <c r="L4789">
        <v>0</v>
      </c>
      <c r="M4789">
        <v>0</v>
      </c>
      <c r="N4789" s="1">
        <v>0</v>
      </c>
      <c r="O4789" t="s">
        <v>5221</v>
      </c>
      <c r="P4789" t="s">
        <v>5222</v>
      </c>
      <c r="Q4789">
        <v>39.455554999999997</v>
      </c>
      <c r="R4789">
        <v>-123.68397899999999</v>
      </c>
      <c r="T4789">
        <v>14417</v>
      </c>
      <c r="V4789" s="2">
        <v>4</v>
      </c>
      <c r="W4789">
        <f t="shared" si="222"/>
        <v>4</v>
      </c>
      <c r="X4789" s="1">
        <v>4</v>
      </c>
      <c r="Y4789" t="s">
        <v>56</v>
      </c>
      <c r="Z4789">
        <v>1</v>
      </c>
      <c r="AA4789">
        <v>1</v>
      </c>
      <c r="AB4789" s="1">
        <v>1</v>
      </c>
      <c r="AC4789" t="s">
        <v>59</v>
      </c>
      <c r="AD4789" t="s">
        <v>60</v>
      </c>
      <c r="AE4789" s="7">
        <f t="shared" ca="1" si="224"/>
        <v>68.049760326555145</v>
      </c>
      <c r="AF4789" s="8">
        <v>70.856182596398241</v>
      </c>
      <c r="AG4789" t="s">
        <v>56</v>
      </c>
      <c r="AI4789">
        <v>49.51</v>
      </c>
      <c r="AK4789" t="s">
        <v>55</v>
      </c>
      <c r="AM4789" t="s">
        <v>56</v>
      </c>
      <c r="AN4789" t="s">
        <v>68</v>
      </c>
      <c r="AO4789">
        <v>3</v>
      </c>
      <c r="AP4789" t="s">
        <v>55</v>
      </c>
      <c r="AQ4789" t="s">
        <v>59</v>
      </c>
      <c r="AR4789" t="s">
        <v>55</v>
      </c>
      <c r="AS4789" t="s">
        <v>56</v>
      </c>
      <c r="AT4789" t="s">
        <v>56</v>
      </c>
      <c r="AU4789" t="s">
        <v>56</v>
      </c>
      <c r="AV4789" t="s">
        <v>56</v>
      </c>
      <c r="AW4789" t="s">
        <v>55</v>
      </c>
      <c r="AX4789" t="s">
        <v>145</v>
      </c>
      <c r="AY4789" t="s">
        <v>56</v>
      </c>
      <c r="AZ4789" t="s">
        <v>63</v>
      </c>
      <c r="BA4789">
        <v>100.3</v>
      </c>
      <c r="BB4789" t="s">
        <v>59</v>
      </c>
      <c r="BC4789">
        <v>0</v>
      </c>
      <c r="BD4789">
        <v>90</v>
      </c>
      <c r="BE4789">
        <v>3366.68</v>
      </c>
      <c r="BF4789">
        <v>10211.030000000001</v>
      </c>
      <c r="BG4789" t="s">
        <v>59</v>
      </c>
      <c r="BH4789" s="1" t="s">
        <v>59</v>
      </c>
      <c r="BI4789" t="b">
        <v>1</v>
      </c>
      <c r="BJ4789" t="s">
        <v>59</v>
      </c>
      <c r="BK4789">
        <v>0</v>
      </c>
    </row>
    <row r="4790" spans="1:63">
      <c r="A4790" s="1" t="s">
        <v>7527</v>
      </c>
      <c r="B4790" t="s">
        <v>54</v>
      </c>
      <c r="D4790">
        <v>51</v>
      </c>
      <c r="E4790" t="s">
        <v>55</v>
      </c>
      <c r="F4790" t="s">
        <v>55</v>
      </c>
      <c r="G4790">
        <f t="shared" si="223"/>
        <v>51</v>
      </c>
      <c r="H4790" s="1">
        <v>51</v>
      </c>
      <c r="I4790" t="s">
        <v>55</v>
      </c>
      <c r="K4790" t="s">
        <v>55</v>
      </c>
      <c r="L4790">
        <v>0</v>
      </c>
      <c r="M4790">
        <v>0</v>
      </c>
      <c r="N4790" s="1">
        <v>0</v>
      </c>
      <c r="O4790" t="s">
        <v>891</v>
      </c>
      <c r="P4790" t="s">
        <v>232</v>
      </c>
      <c r="Q4790">
        <v>38.493887999999998</v>
      </c>
      <c r="R4790" t="s">
        <v>59</v>
      </c>
      <c r="T4790">
        <v>476</v>
      </c>
      <c r="V4790" s="2">
        <v>3</v>
      </c>
      <c r="W4790">
        <f t="shared" si="222"/>
        <v>3</v>
      </c>
      <c r="X4790" s="1">
        <v>3</v>
      </c>
      <c r="Y4790" t="s">
        <v>55</v>
      </c>
      <c r="Z4790">
        <v>0</v>
      </c>
      <c r="AA4790">
        <v>0</v>
      </c>
      <c r="AB4790" s="1">
        <v>0</v>
      </c>
      <c r="AC4790">
        <v>34</v>
      </c>
      <c r="AD4790" t="s">
        <v>60</v>
      </c>
      <c r="AE4790" s="7">
        <f t="shared" ca="1" si="224"/>
        <v>34</v>
      </c>
      <c r="AF4790" s="8">
        <v>34</v>
      </c>
      <c r="AG4790" t="s">
        <v>56</v>
      </c>
      <c r="AI4790">
        <v>28</v>
      </c>
      <c r="AK4790" t="s">
        <v>56</v>
      </c>
      <c r="AM4790" t="s">
        <v>56</v>
      </c>
      <c r="AN4790" t="s">
        <v>68</v>
      </c>
      <c r="AO4790">
        <v>18</v>
      </c>
      <c r="AP4790" t="s">
        <v>55</v>
      </c>
      <c r="AQ4790" t="s">
        <v>56</v>
      </c>
      <c r="AR4790" t="s">
        <v>55</v>
      </c>
      <c r="AS4790" t="s">
        <v>56</v>
      </c>
      <c r="AT4790" t="s">
        <v>56</v>
      </c>
      <c r="AU4790" t="s">
        <v>56</v>
      </c>
      <c r="AV4790" t="s">
        <v>56</v>
      </c>
      <c r="AW4790" t="s">
        <v>56</v>
      </c>
      <c r="AX4790" t="s">
        <v>62</v>
      </c>
      <c r="AY4790" t="s">
        <v>56</v>
      </c>
      <c r="AZ4790" t="s">
        <v>63</v>
      </c>
      <c r="BA4790">
        <v>105.35</v>
      </c>
      <c r="BB4790" t="s">
        <v>59</v>
      </c>
      <c r="BC4790">
        <v>0</v>
      </c>
      <c r="BD4790">
        <v>0</v>
      </c>
      <c r="BE4790" t="s">
        <v>59</v>
      </c>
      <c r="BF4790">
        <v>4492.6499999999996</v>
      </c>
      <c r="BG4790" t="s">
        <v>59</v>
      </c>
      <c r="BH4790" s="1" t="s">
        <v>59</v>
      </c>
      <c r="BI4790" t="b">
        <v>1</v>
      </c>
      <c r="BJ4790" t="s">
        <v>59</v>
      </c>
      <c r="BK4790">
        <v>0</v>
      </c>
    </row>
    <row r="4791" spans="1:63">
      <c r="A4791" s="1" t="s">
        <v>7528</v>
      </c>
      <c r="B4791" t="s">
        <v>54</v>
      </c>
      <c r="D4791">
        <v>51</v>
      </c>
      <c r="E4791" t="s">
        <v>55</v>
      </c>
      <c r="F4791" t="s">
        <v>55</v>
      </c>
      <c r="G4791">
        <f t="shared" si="223"/>
        <v>51</v>
      </c>
      <c r="H4791" s="1">
        <v>51</v>
      </c>
      <c r="I4791" t="s">
        <v>55</v>
      </c>
      <c r="K4791" t="s">
        <v>59</v>
      </c>
      <c r="L4791">
        <v>0</v>
      </c>
      <c r="M4791">
        <v>0</v>
      </c>
      <c r="N4791" s="1">
        <v>0</v>
      </c>
      <c r="O4791" t="s">
        <v>6458</v>
      </c>
      <c r="P4791" t="s">
        <v>59</v>
      </c>
      <c r="Q4791">
        <v>38.731771000000002</v>
      </c>
      <c r="R4791" t="s">
        <v>59</v>
      </c>
      <c r="T4791">
        <v>2349</v>
      </c>
      <c r="V4791" s="2" t="s">
        <v>59</v>
      </c>
      <c r="W4791" t="e">
        <f t="shared" si="222"/>
        <v>#N/A</v>
      </c>
      <c r="X4791" s="1" t="e">
        <v>#N/A</v>
      </c>
      <c r="Y4791" t="s">
        <v>55</v>
      </c>
      <c r="Z4791">
        <v>0</v>
      </c>
      <c r="AA4791">
        <v>0</v>
      </c>
      <c r="AB4791" s="1">
        <v>0</v>
      </c>
      <c r="AC4791">
        <v>26</v>
      </c>
      <c r="AD4791" t="s">
        <v>60</v>
      </c>
      <c r="AE4791" s="7">
        <f t="shared" ca="1" si="224"/>
        <v>26</v>
      </c>
      <c r="AF4791" s="8">
        <v>26</v>
      </c>
      <c r="AG4791" t="s">
        <v>56</v>
      </c>
      <c r="AI4791">
        <v>29.72</v>
      </c>
      <c r="AK4791" t="s">
        <v>55</v>
      </c>
      <c r="AM4791" t="s">
        <v>59</v>
      </c>
      <c r="AN4791" t="s">
        <v>68</v>
      </c>
      <c r="AO4791">
        <v>11</v>
      </c>
      <c r="AP4791" t="s">
        <v>59</v>
      </c>
      <c r="AQ4791" t="s">
        <v>56</v>
      </c>
      <c r="AR4791" t="s">
        <v>56</v>
      </c>
      <c r="AS4791" t="s">
        <v>59</v>
      </c>
      <c r="AT4791" t="s">
        <v>55</v>
      </c>
      <c r="AU4791" t="s">
        <v>55</v>
      </c>
      <c r="AV4791" t="s">
        <v>55</v>
      </c>
      <c r="AW4791" t="s">
        <v>56</v>
      </c>
      <c r="AX4791" t="s">
        <v>145</v>
      </c>
      <c r="AY4791" t="s">
        <v>56</v>
      </c>
      <c r="AZ4791" t="s">
        <v>63</v>
      </c>
      <c r="BA4791">
        <v>85.2</v>
      </c>
      <c r="BB4791">
        <v>2184.6</v>
      </c>
      <c r="BC4791">
        <v>0</v>
      </c>
      <c r="BD4791">
        <v>0</v>
      </c>
      <c r="BE4791">
        <v>772.72</v>
      </c>
      <c r="BF4791">
        <v>2957.32</v>
      </c>
      <c r="BG4791" t="s">
        <v>59</v>
      </c>
      <c r="BH4791" s="1" t="s">
        <v>59</v>
      </c>
      <c r="BI4791" t="b">
        <v>1</v>
      </c>
      <c r="BJ4791" t="s">
        <v>59</v>
      </c>
      <c r="BK4791">
        <v>0</v>
      </c>
    </row>
    <row r="4792" spans="1:63">
      <c r="A4792" s="1" t="s">
        <v>7529</v>
      </c>
      <c r="B4792" t="s">
        <v>54</v>
      </c>
      <c r="D4792">
        <v>42</v>
      </c>
      <c r="E4792" t="s">
        <v>55</v>
      </c>
      <c r="F4792" t="s">
        <v>59</v>
      </c>
      <c r="G4792">
        <f t="shared" si="223"/>
        <v>42</v>
      </c>
      <c r="H4792" s="1">
        <v>42</v>
      </c>
      <c r="I4792" t="s">
        <v>55</v>
      </c>
      <c r="K4792" t="s">
        <v>59</v>
      </c>
      <c r="L4792">
        <v>0</v>
      </c>
      <c r="M4792">
        <v>0</v>
      </c>
      <c r="N4792" s="1">
        <v>0</v>
      </c>
      <c r="O4792" t="s">
        <v>1245</v>
      </c>
      <c r="P4792" t="s">
        <v>59</v>
      </c>
      <c r="Q4792">
        <v>39.045245999999999</v>
      </c>
      <c r="R4792">
        <v>-122.74318100000001</v>
      </c>
      <c r="T4792">
        <v>175</v>
      </c>
      <c r="V4792" s="2" t="s">
        <v>59</v>
      </c>
      <c r="W4792">
        <f t="shared" si="222"/>
        <v>4</v>
      </c>
      <c r="X4792" s="1">
        <v>4</v>
      </c>
      <c r="Y4792" t="s">
        <v>55</v>
      </c>
      <c r="Z4792">
        <v>0</v>
      </c>
      <c r="AA4792">
        <v>0</v>
      </c>
      <c r="AB4792" s="1">
        <v>0</v>
      </c>
      <c r="AC4792">
        <v>7</v>
      </c>
      <c r="AD4792" t="s">
        <v>67</v>
      </c>
      <c r="AE4792" s="7">
        <f t="shared" ca="1" si="224"/>
        <v>7</v>
      </c>
      <c r="AF4792" s="8">
        <v>7</v>
      </c>
      <c r="AG4792" t="s">
        <v>56</v>
      </c>
      <c r="AI4792" t="s">
        <v>59</v>
      </c>
      <c r="AK4792" t="s">
        <v>55</v>
      </c>
      <c r="AM4792" t="s">
        <v>55</v>
      </c>
      <c r="AN4792" t="s">
        <v>59</v>
      </c>
      <c r="AO4792">
        <v>0</v>
      </c>
      <c r="AP4792" t="s">
        <v>55</v>
      </c>
      <c r="AQ4792" t="s">
        <v>55</v>
      </c>
      <c r="AR4792" t="s">
        <v>55</v>
      </c>
      <c r="AS4792" t="s">
        <v>55</v>
      </c>
      <c r="AT4792" t="s">
        <v>55</v>
      </c>
      <c r="AU4792" t="s">
        <v>55</v>
      </c>
      <c r="AV4792" t="s">
        <v>55</v>
      </c>
      <c r="AW4792" t="s">
        <v>55</v>
      </c>
      <c r="AX4792" t="s">
        <v>62</v>
      </c>
      <c r="AY4792" t="s">
        <v>56</v>
      </c>
      <c r="AZ4792" t="s">
        <v>138</v>
      </c>
      <c r="BA4792">
        <v>18.95</v>
      </c>
      <c r="BB4792">
        <v>130.55000000000001</v>
      </c>
      <c r="BC4792">
        <v>0</v>
      </c>
      <c r="BD4792" t="s">
        <v>59</v>
      </c>
      <c r="BE4792">
        <v>232.26</v>
      </c>
      <c r="BF4792">
        <v>362.81</v>
      </c>
      <c r="BG4792" t="s">
        <v>996</v>
      </c>
      <c r="BH4792" s="1" t="s">
        <v>996</v>
      </c>
      <c r="BI4792" t="s">
        <v>59</v>
      </c>
      <c r="BJ4792" t="b">
        <v>1</v>
      </c>
      <c r="BK4792">
        <v>0</v>
      </c>
    </row>
    <row r="4793" spans="1:63">
      <c r="A4793" s="1" t="s">
        <v>7530</v>
      </c>
      <c r="B4793" t="s">
        <v>66</v>
      </c>
      <c r="D4793">
        <v>51</v>
      </c>
      <c r="E4793" t="s">
        <v>55</v>
      </c>
      <c r="F4793" t="s">
        <v>55</v>
      </c>
      <c r="G4793">
        <f t="shared" si="223"/>
        <v>51</v>
      </c>
      <c r="H4793" s="1">
        <v>51</v>
      </c>
      <c r="I4793" t="s">
        <v>56</v>
      </c>
      <c r="K4793" t="s">
        <v>55</v>
      </c>
      <c r="L4793" t="s">
        <v>59</v>
      </c>
      <c r="M4793">
        <v>0</v>
      </c>
      <c r="N4793" s="1">
        <v>0</v>
      </c>
      <c r="O4793" t="s">
        <v>4004</v>
      </c>
      <c r="P4793" t="s">
        <v>4005</v>
      </c>
      <c r="Q4793">
        <v>38.434362</v>
      </c>
      <c r="R4793">
        <v>-122.86891</v>
      </c>
      <c r="T4793">
        <v>390</v>
      </c>
      <c r="V4793" s="2" t="s">
        <v>59</v>
      </c>
      <c r="W4793" t="e">
        <f t="shared" si="222"/>
        <v>#N/A</v>
      </c>
      <c r="X4793" s="1" t="e">
        <v>#N/A</v>
      </c>
      <c r="Y4793" t="s">
        <v>55</v>
      </c>
      <c r="Z4793">
        <v>0</v>
      </c>
      <c r="AA4793">
        <v>0</v>
      </c>
      <c r="AB4793" s="1">
        <v>0</v>
      </c>
      <c r="AC4793">
        <v>20</v>
      </c>
      <c r="AD4793" t="s">
        <v>60</v>
      </c>
      <c r="AE4793" s="7">
        <f t="shared" ca="1" si="224"/>
        <v>20</v>
      </c>
      <c r="AF4793" s="8">
        <v>20</v>
      </c>
      <c r="AG4793" t="s">
        <v>56</v>
      </c>
      <c r="AI4793">
        <v>43.49</v>
      </c>
      <c r="AK4793" t="s">
        <v>59</v>
      </c>
      <c r="AM4793" t="s">
        <v>56</v>
      </c>
      <c r="AN4793" t="s">
        <v>68</v>
      </c>
      <c r="AO4793">
        <v>28</v>
      </c>
      <c r="AP4793" t="s">
        <v>55</v>
      </c>
      <c r="AQ4793" t="s">
        <v>55</v>
      </c>
      <c r="AR4793" t="s">
        <v>55</v>
      </c>
      <c r="AS4793" t="s">
        <v>55</v>
      </c>
      <c r="AT4793" t="s">
        <v>55</v>
      </c>
      <c r="AU4793" t="s">
        <v>55</v>
      </c>
      <c r="AV4793" t="s">
        <v>55</v>
      </c>
      <c r="AW4793" t="s">
        <v>56</v>
      </c>
      <c r="AX4793" t="s">
        <v>62</v>
      </c>
      <c r="AY4793" t="s">
        <v>56</v>
      </c>
      <c r="AZ4793" t="s">
        <v>63</v>
      </c>
      <c r="BA4793" t="s">
        <v>59</v>
      </c>
      <c r="BB4793">
        <v>1540.35</v>
      </c>
      <c r="BC4793">
        <v>0</v>
      </c>
      <c r="BD4793">
        <v>0</v>
      </c>
      <c r="BE4793">
        <v>869.8</v>
      </c>
      <c r="BF4793">
        <v>2410.15</v>
      </c>
      <c r="BG4793" t="s">
        <v>59</v>
      </c>
      <c r="BH4793" s="1" t="s">
        <v>59</v>
      </c>
      <c r="BI4793" t="b">
        <v>1</v>
      </c>
      <c r="BJ4793" t="s">
        <v>59</v>
      </c>
      <c r="BK4793">
        <v>0</v>
      </c>
    </row>
    <row r="4794" spans="1:63">
      <c r="A4794" s="1" t="s">
        <v>7531</v>
      </c>
      <c r="B4794" t="s">
        <v>66</v>
      </c>
      <c r="D4794">
        <v>48</v>
      </c>
      <c r="E4794" t="s">
        <v>55</v>
      </c>
      <c r="F4794" t="s">
        <v>55</v>
      </c>
      <c r="G4794">
        <f t="shared" si="223"/>
        <v>48</v>
      </c>
      <c r="H4794" s="1">
        <v>48</v>
      </c>
      <c r="I4794" t="s">
        <v>56</v>
      </c>
      <c r="K4794" t="s">
        <v>55</v>
      </c>
      <c r="L4794">
        <v>0</v>
      </c>
      <c r="M4794">
        <v>0</v>
      </c>
      <c r="N4794" s="1">
        <v>0</v>
      </c>
      <c r="O4794" t="s">
        <v>2612</v>
      </c>
      <c r="P4794" t="s">
        <v>59</v>
      </c>
      <c r="Q4794">
        <v>38.848081999999998</v>
      </c>
      <c r="R4794">
        <v>-123.50608</v>
      </c>
      <c r="T4794">
        <v>1916</v>
      </c>
      <c r="V4794" s="2" t="s">
        <v>59</v>
      </c>
      <c r="W4794" t="e">
        <f t="shared" si="222"/>
        <v>#N/A</v>
      </c>
      <c r="X4794" s="1" t="e">
        <v>#N/A</v>
      </c>
      <c r="Y4794" t="s">
        <v>56</v>
      </c>
      <c r="Z4794">
        <v>5</v>
      </c>
      <c r="AA4794">
        <v>5</v>
      </c>
      <c r="AB4794" s="1">
        <v>5</v>
      </c>
      <c r="AC4794">
        <v>60</v>
      </c>
      <c r="AD4794" t="s">
        <v>88</v>
      </c>
      <c r="AE4794" s="7">
        <f t="shared" ca="1" si="224"/>
        <v>60</v>
      </c>
      <c r="AF4794" s="8">
        <v>60</v>
      </c>
      <c r="AG4794" t="s">
        <v>56</v>
      </c>
      <c r="AI4794">
        <v>9.98</v>
      </c>
      <c r="AK4794" t="s">
        <v>59</v>
      </c>
      <c r="AM4794" t="s">
        <v>56</v>
      </c>
      <c r="AN4794" t="s">
        <v>68</v>
      </c>
      <c r="AO4794">
        <v>22</v>
      </c>
      <c r="AP4794" t="s">
        <v>55</v>
      </c>
      <c r="AQ4794" t="s">
        <v>56</v>
      </c>
      <c r="AR4794" t="s">
        <v>56</v>
      </c>
      <c r="AS4794" t="s">
        <v>55</v>
      </c>
      <c r="AT4794" t="s">
        <v>59</v>
      </c>
      <c r="AU4794" t="s">
        <v>56</v>
      </c>
      <c r="AV4794" t="s">
        <v>56</v>
      </c>
      <c r="AW4794" t="s">
        <v>56</v>
      </c>
      <c r="AX4794" t="s">
        <v>62</v>
      </c>
      <c r="AY4794" t="s">
        <v>56</v>
      </c>
      <c r="AZ4794" t="s">
        <v>59</v>
      </c>
      <c r="BA4794">
        <v>106.15</v>
      </c>
      <c r="BB4794">
        <v>6411.25</v>
      </c>
      <c r="BC4794">
        <v>0</v>
      </c>
      <c r="BD4794">
        <v>0</v>
      </c>
      <c r="BE4794" t="s">
        <v>59</v>
      </c>
      <c r="BF4794">
        <v>7010.05</v>
      </c>
      <c r="BG4794" t="s">
        <v>59</v>
      </c>
      <c r="BH4794" s="1" t="s">
        <v>59</v>
      </c>
      <c r="BI4794" t="b">
        <v>1</v>
      </c>
      <c r="BJ4794" t="s">
        <v>59</v>
      </c>
      <c r="BK4794">
        <v>0</v>
      </c>
    </row>
    <row r="4795" spans="1:63">
      <c r="A4795" s="1" t="s">
        <v>7532</v>
      </c>
      <c r="B4795" t="s">
        <v>54</v>
      </c>
      <c r="D4795">
        <v>51</v>
      </c>
      <c r="E4795" t="s">
        <v>55</v>
      </c>
      <c r="F4795" t="s">
        <v>55</v>
      </c>
      <c r="G4795">
        <f t="shared" si="223"/>
        <v>51</v>
      </c>
      <c r="H4795" s="1">
        <v>51</v>
      </c>
      <c r="I4795" t="s">
        <v>56</v>
      </c>
      <c r="K4795" t="s">
        <v>56</v>
      </c>
      <c r="L4795">
        <v>1</v>
      </c>
      <c r="M4795">
        <v>1</v>
      </c>
      <c r="N4795" s="1">
        <v>1</v>
      </c>
      <c r="O4795" t="s">
        <v>3089</v>
      </c>
      <c r="P4795" t="s">
        <v>59</v>
      </c>
      <c r="Q4795">
        <v>38.525759999999998</v>
      </c>
      <c r="R4795">
        <v>-123.013347</v>
      </c>
      <c r="T4795">
        <v>4913</v>
      </c>
      <c r="V4795" s="2">
        <v>5</v>
      </c>
      <c r="W4795">
        <f t="shared" si="222"/>
        <v>5</v>
      </c>
      <c r="X4795" s="1">
        <v>5</v>
      </c>
      <c r="Y4795" t="s">
        <v>56</v>
      </c>
      <c r="Z4795">
        <v>5</v>
      </c>
      <c r="AA4795">
        <v>5</v>
      </c>
      <c r="AB4795" s="1">
        <v>5</v>
      </c>
      <c r="AC4795">
        <v>72</v>
      </c>
      <c r="AD4795" t="s">
        <v>60</v>
      </c>
      <c r="AE4795" s="7">
        <f t="shared" ca="1" si="224"/>
        <v>72</v>
      </c>
      <c r="AF4795" s="8">
        <v>72</v>
      </c>
      <c r="AG4795" t="s">
        <v>56</v>
      </c>
      <c r="AI4795">
        <v>37.11</v>
      </c>
      <c r="AK4795" t="s">
        <v>55</v>
      </c>
      <c r="AM4795" t="s">
        <v>55</v>
      </c>
      <c r="AN4795" t="s">
        <v>60</v>
      </c>
      <c r="AO4795">
        <v>0</v>
      </c>
      <c r="AP4795" t="s">
        <v>55</v>
      </c>
      <c r="AQ4795" t="s">
        <v>59</v>
      </c>
      <c r="AR4795" t="s">
        <v>55</v>
      </c>
      <c r="AS4795" t="s">
        <v>55</v>
      </c>
      <c r="AT4795" t="s">
        <v>55</v>
      </c>
      <c r="AU4795" t="s">
        <v>55</v>
      </c>
      <c r="AV4795" t="s">
        <v>55</v>
      </c>
      <c r="AW4795" t="s">
        <v>55</v>
      </c>
      <c r="AX4795" t="s">
        <v>363</v>
      </c>
      <c r="AY4795" t="s">
        <v>55</v>
      </c>
      <c r="AZ4795" t="s">
        <v>63</v>
      </c>
      <c r="BA4795">
        <v>20.55</v>
      </c>
      <c r="BB4795">
        <v>1432.55</v>
      </c>
      <c r="BC4795">
        <v>0</v>
      </c>
      <c r="BD4795" t="s">
        <v>59</v>
      </c>
      <c r="BE4795" t="s">
        <v>59</v>
      </c>
      <c r="BF4795">
        <v>4104.47</v>
      </c>
      <c r="BG4795" t="s">
        <v>996</v>
      </c>
      <c r="BH4795" s="1" t="s">
        <v>996</v>
      </c>
      <c r="BI4795" t="s">
        <v>59</v>
      </c>
      <c r="BJ4795" t="b">
        <v>1</v>
      </c>
      <c r="BK4795">
        <v>0</v>
      </c>
    </row>
    <row r="4796" spans="1:63">
      <c r="A4796" s="1" t="s">
        <v>7533</v>
      </c>
      <c r="B4796" t="s">
        <v>54</v>
      </c>
      <c r="D4796">
        <v>64</v>
      </c>
      <c r="E4796" t="s">
        <v>55</v>
      </c>
      <c r="F4796" t="s">
        <v>55</v>
      </c>
      <c r="G4796">
        <f t="shared" si="223"/>
        <v>64</v>
      </c>
      <c r="H4796" s="1">
        <v>64</v>
      </c>
      <c r="I4796" t="s">
        <v>55</v>
      </c>
      <c r="K4796" t="s">
        <v>55</v>
      </c>
      <c r="L4796">
        <v>0</v>
      </c>
      <c r="M4796">
        <v>0</v>
      </c>
      <c r="N4796" s="1">
        <v>0</v>
      </c>
      <c r="O4796" t="s">
        <v>4007</v>
      </c>
      <c r="P4796" t="s">
        <v>4008</v>
      </c>
      <c r="Q4796">
        <v>38.937060000000002</v>
      </c>
      <c r="R4796">
        <v>-123.118111</v>
      </c>
      <c r="T4796">
        <v>1373</v>
      </c>
      <c r="V4796" s="2">
        <v>5</v>
      </c>
      <c r="W4796">
        <f t="shared" si="222"/>
        <v>5</v>
      </c>
      <c r="X4796" s="1">
        <v>5</v>
      </c>
      <c r="Y4796" t="s">
        <v>59</v>
      </c>
      <c r="Z4796" t="s">
        <v>59</v>
      </c>
      <c r="AA4796">
        <v>0</v>
      </c>
      <c r="AB4796" s="1">
        <v>0</v>
      </c>
      <c r="AC4796" t="s">
        <v>59</v>
      </c>
      <c r="AD4796" t="s">
        <v>59</v>
      </c>
      <c r="AE4796" s="7">
        <f t="shared" ca="1" si="224"/>
        <v>13.388778148742237</v>
      </c>
      <c r="AF4796" s="8">
        <v>24.477256780815466</v>
      </c>
      <c r="AG4796" t="s">
        <v>59</v>
      </c>
      <c r="AI4796" t="s">
        <v>59</v>
      </c>
      <c r="AK4796" t="s">
        <v>59</v>
      </c>
      <c r="AM4796" t="s">
        <v>59</v>
      </c>
      <c r="AN4796" t="s">
        <v>59</v>
      </c>
      <c r="AO4796" t="s">
        <v>59</v>
      </c>
      <c r="AP4796" t="s">
        <v>59</v>
      </c>
      <c r="AQ4796" t="s">
        <v>59</v>
      </c>
      <c r="AR4796" t="s">
        <v>59</v>
      </c>
      <c r="AS4796" t="s">
        <v>59</v>
      </c>
      <c r="AT4796" t="s">
        <v>59</v>
      </c>
      <c r="AU4796" t="s">
        <v>59</v>
      </c>
      <c r="AV4796" t="s">
        <v>59</v>
      </c>
      <c r="AW4796" t="s">
        <v>59</v>
      </c>
      <c r="AX4796" t="s">
        <v>59</v>
      </c>
      <c r="AY4796" t="s">
        <v>59</v>
      </c>
      <c r="AZ4796" t="s">
        <v>59</v>
      </c>
      <c r="BA4796" t="s">
        <v>59</v>
      </c>
      <c r="BB4796" t="s">
        <v>59</v>
      </c>
      <c r="BC4796" t="s">
        <v>59</v>
      </c>
      <c r="BD4796" t="s">
        <v>59</v>
      </c>
      <c r="BE4796" t="s">
        <v>59</v>
      </c>
      <c r="BF4796" t="s">
        <v>59</v>
      </c>
      <c r="BG4796" t="s">
        <v>996</v>
      </c>
      <c r="BH4796" s="1" t="s">
        <v>996</v>
      </c>
      <c r="BI4796" t="s">
        <v>59</v>
      </c>
      <c r="BJ4796" t="b">
        <v>1</v>
      </c>
      <c r="BK4796">
        <v>0</v>
      </c>
    </row>
    <row r="4797" spans="1:63">
      <c r="A4797" s="1" t="s">
        <v>7534</v>
      </c>
      <c r="B4797" t="s">
        <v>54</v>
      </c>
      <c r="D4797">
        <v>40</v>
      </c>
      <c r="E4797" t="s">
        <v>55</v>
      </c>
      <c r="F4797" t="s">
        <v>55</v>
      </c>
      <c r="G4797">
        <f t="shared" si="223"/>
        <v>40</v>
      </c>
      <c r="H4797" s="1">
        <v>40</v>
      </c>
      <c r="I4797" t="s">
        <v>56</v>
      </c>
      <c r="K4797" t="s">
        <v>56</v>
      </c>
      <c r="L4797">
        <v>1</v>
      </c>
      <c r="M4797">
        <v>1</v>
      </c>
      <c r="N4797" s="1">
        <v>1</v>
      </c>
      <c r="O4797" t="s">
        <v>3093</v>
      </c>
      <c r="P4797" t="s">
        <v>3094</v>
      </c>
      <c r="Q4797">
        <v>38.505994999999999</v>
      </c>
      <c r="R4797">
        <v>-123.18701900000001</v>
      </c>
      <c r="T4797">
        <v>438</v>
      </c>
      <c r="V4797" s="2">
        <v>4</v>
      </c>
      <c r="W4797">
        <f t="shared" si="222"/>
        <v>4</v>
      </c>
      <c r="X4797" s="1">
        <v>4</v>
      </c>
      <c r="Y4797" t="s">
        <v>56</v>
      </c>
      <c r="Z4797">
        <v>2</v>
      </c>
      <c r="AA4797">
        <v>2</v>
      </c>
      <c r="AB4797" s="1">
        <v>2</v>
      </c>
      <c r="AC4797" t="s">
        <v>59</v>
      </c>
      <c r="AD4797" t="s">
        <v>60</v>
      </c>
      <c r="AE4797" s="7">
        <f t="shared" ca="1" si="224"/>
        <v>16.552397767112147</v>
      </c>
      <c r="AF4797" s="8">
        <v>69.389772788599387</v>
      </c>
      <c r="AG4797" t="s">
        <v>56</v>
      </c>
      <c r="AI4797">
        <v>31.99</v>
      </c>
      <c r="AK4797" t="s">
        <v>55</v>
      </c>
      <c r="AM4797" t="s">
        <v>59</v>
      </c>
      <c r="AN4797" t="s">
        <v>60</v>
      </c>
      <c r="AO4797">
        <v>0</v>
      </c>
      <c r="AP4797" t="s">
        <v>55</v>
      </c>
      <c r="AQ4797" t="s">
        <v>55</v>
      </c>
      <c r="AR4797" t="s">
        <v>55</v>
      </c>
      <c r="AS4797" t="s">
        <v>59</v>
      </c>
      <c r="AT4797" t="s">
        <v>55</v>
      </c>
      <c r="AU4797" t="s">
        <v>55</v>
      </c>
      <c r="AV4797" t="s">
        <v>55</v>
      </c>
      <c r="AW4797" t="s">
        <v>55</v>
      </c>
      <c r="AX4797" t="s">
        <v>62</v>
      </c>
      <c r="AY4797" t="s">
        <v>55</v>
      </c>
      <c r="AZ4797" t="s">
        <v>63</v>
      </c>
      <c r="BA4797">
        <v>19.75</v>
      </c>
      <c r="BB4797">
        <v>313.39999999999998</v>
      </c>
      <c r="BC4797">
        <v>0</v>
      </c>
      <c r="BD4797">
        <v>0</v>
      </c>
      <c r="BE4797">
        <v>511.84</v>
      </c>
      <c r="BF4797">
        <v>825.24</v>
      </c>
      <c r="BG4797" t="s">
        <v>59</v>
      </c>
      <c r="BH4797" s="1" t="s">
        <v>59</v>
      </c>
      <c r="BI4797" t="s">
        <v>59</v>
      </c>
      <c r="BJ4797" t="b">
        <v>1</v>
      </c>
      <c r="BK4797">
        <v>1</v>
      </c>
    </row>
    <row r="4798" spans="1:63">
      <c r="A4798" s="1" t="s">
        <v>7535</v>
      </c>
      <c r="B4798" t="s">
        <v>66</v>
      </c>
      <c r="D4798">
        <v>58</v>
      </c>
      <c r="E4798" t="s">
        <v>59</v>
      </c>
      <c r="F4798" t="s">
        <v>55</v>
      </c>
      <c r="G4798">
        <f t="shared" si="223"/>
        <v>58</v>
      </c>
      <c r="H4798" s="1">
        <v>58</v>
      </c>
      <c r="I4798" t="s">
        <v>55</v>
      </c>
      <c r="K4798" t="s">
        <v>55</v>
      </c>
      <c r="L4798">
        <v>0</v>
      </c>
      <c r="M4798">
        <v>0</v>
      </c>
      <c r="N4798" s="1">
        <v>0</v>
      </c>
      <c r="O4798" t="s">
        <v>59</v>
      </c>
      <c r="P4798" t="s">
        <v>59</v>
      </c>
      <c r="Q4798" t="s">
        <v>59</v>
      </c>
      <c r="R4798" t="s">
        <v>59</v>
      </c>
      <c r="T4798" t="s">
        <v>59</v>
      </c>
      <c r="V4798" s="2">
        <v>3</v>
      </c>
      <c r="W4798">
        <f t="shared" si="222"/>
        <v>3</v>
      </c>
      <c r="X4798" s="1">
        <v>3</v>
      </c>
      <c r="Y4798" t="s">
        <v>55</v>
      </c>
      <c r="Z4798">
        <v>0</v>
      </c>
      <c r="AA4798">
        <v>0</v>
      </c>
      <c r="AB4798" s="1">
        <v>0</v>
      </c>
      <c r="AC4798">
        <v>10</v>
      </c>
      <c r="AD4798" t="s">
        <v>60</v>
      </c>
      <c r="AE4798" s="7">
        <f t="shared" ca="1" si="224"/>
        <v>10</v>
      </c>
      <c r="AF4798" s="8">
        <v>10</v>
      </c>
      <c r="AG4798" t="s">
        <v>56</v>
      </c>
      <c r="AI4798">
        <v>8.35</v>
      </c>
      <c r="AK4798" t="s">
        <v>55</v>
      </c>
      <c r="AM4798" t="s">
        <v>56</v>
      </c>
      <c r="AN4798" t="s">
        <v>102</v>
      </c>
      <c r="AO4798" t="s">
        <v>59</v>
      </c>
      <c r="AP4798" t="s">
        <v>55</v>
      </c>
      <c r="AQ4798" t="s">
        <v>55</v>
      </c>
      <c r="AR4798" t="s">
        <v>55</v>
      </c>
      <c r="AS4798" t="s">
        <v>56</v>
      </c>
      <c r="AT4798" t="s">
        <v>55</v>
      </c>
      <c r="AU4798" t="s">
        <v>59</v>
      </c>
      <c r="AV4798" t="s">
        <v>56</v>
      </c>
      <c r="AW4798" t="s">
        <v>56</v>
      </c>
      <c r="AX4798" t="s">
        <v>62</v>
      </c>
      <c r="AY4798" t="s">
        <v>56</v>
      </c>
      <c r="AZ4798" t="s">
        <v>138</v>
      </c>
      <c r="BA4798">
        <v>60.95</v>
      </c>
      <c r="BB4798">
        <v>629.54999999999995</v>
      </c>
      <c r="BC4798">
        <v>0</v>
      </c>
      <c r="BD4798">
        <v>0</v>
      </c>
      <c r="BE4798">
        <v>83.5</v>
      </c>
      <c r="BF4798">
        <v>713.05</v>
      </c>
      <c r="BG4798" t="s">
        <v>59</v>
      </c>
      <c r="BH4798" s="1" t="s">
        <v>59</v>
      </c>
      <c r="BI4798" t="s">
        <v>59</v>
      </c>
      <c r="BJ4798" t="b">
        <v>1</v>
      </c>
      <c r="BK4798">
        <v>1</v>
      </c>
    </row>
    <row r="4799" spans="1:63">
      <c r="A4799" s="1" t="s">
        <v>7536</v>
      </c>
      <c r="B4799" t="s">
        <v>54</v>
      </c>
      <c r="D4799">
        <v>60</v>
      </c>
      <c r="E4799" t="s">
        <v>55</v>
      </c>
      <c r="F4799" t="s">
        <v>55</v>
      </c>
      <c r="G4799">
        <f t="shared" si="223"/>
        <v>60</v>
      </c>
      <c r="H4799" s="1">
        <v>60</v>
      </c>
      <c r="I4799" t="s">
        <v>55</v>
      </c>
      <c r="K4799" t="s">
        <v>55</v>
      </c>
      <c r="L4799">
        <v>0</v>
      </c>
      <c r="M4799">
        <v>0</v>
      </c>
      <c r="N4799" s="1">
        <v>0</v>
      </c>
      <c r="O4799" t="s">
        <v>5232</v>
      </c>
      <c r="P4799" t="s">
        <v>5233</v>
      </c>
      <c r="Q4799">
        <v>39.080469000000001</v>
      </c>
      <c r="R4799">
        <v>-122.95517599999999</v>
      </c>
      <c r="T4799">
        <v>11180</v>
      </c>
      <c r="V4799" s="2" t="s">
        <v>59</v>
      </c>
      <c r="W4799" t="e">
        <f t="shared" si="222"/>
        <v>#N/A</v>
      </c>
      <c r="X4799" s="1" t="e">
        <v>#N/A</v>
      </c>
      <c r="Y4799" t="s">
        <v>59</v>
      </c>
      <c r="Z4799">
        <v>0</v>
      </c>
      <c r="AA4799">
        <v>0</v>
      </c>
      <c r="AB4799" s="1">
        <v>0</v>
      </c>
      <c r="AC4799">
        <v>31</v>
      </c>
      <c r="AD4799" t="s">
        <v>60</v>
      </c>
      <c r="AE4799" s="7">
        <f t="shared" ca="1" si="224"/>
        <v>31</v>
      </c>
      <c r="AF4799" s="8">
        <v>31</v>
      </c>
      <c r="AG4799" t="s">
        <v>56</v>
      </c>
      <c r="AI4799">
        <v>42.05</v>
      </c>
      <c r="AK4799" t="s">
        <v>59</v>
      </c>
      <c r="AM4799" t="s">
        <v>56</v>
      </c>
      <c r="AN4799" t="s">
        <v>68</v>
      </c>
      <c r="AO4799" t="s">
        <v>59</v>
      </c>
      <c r="AP4799" t="s">
        <v>55</v>
      </c>
      <c r="AQ4799" t="s">
        <v>56</v>
      </c>
      <c r="AR4799" t="s">
        <v>55</v>
      </c>
      <c r="AS4799" t="s">
        <v>59</v>
      </c>
      <c r="AT4799" t="s">
        <v>55</v>
      </c>
      <c r="AU4799" t="s">
        <v>55</v>
      </c>
      <c r="AV4799" t="s">
        <v>55</v>
      </c>
      <c r="AW4799" t="s">
        <v>56</v>
      </c>
      <c r="AX4799" t="s">
        <v>62</v>
      </c>
      <c r="AY4799" t="s">
        <v>56</v>
      </c>
      <c r="AZ4799" t="s">
        <v>59</v>
      </c>
      <c r="BA4799">
        <v>81.150000000000006</v>
      </c>
      <c r="BB4799">
        <v>2640.55</v>
      </c>
      <c r="BC4799">
        <v>0</v>
      </c>
      <c r="BD4799">
        <v>0</v>
      </c>
      <c r="BE4799">
        <v>1303.55</v>
      </c>
      <c r="BF4799">
        <v>3944.1</v>
      </c>
      <c r="BG4799" t="s">
        <v>59</v>
      </c>
      <c r="BH4799" s="1" t="s">
        <v>59</v>
      </c>
      <c r="BI4799" t="s">
        <v>59</v>
      </c>
      <c r="BJ4799" t="b">
        <v>1</v>
      </c>
      <c r="BK4799">
        <v>1</v>
      </c>
    </row>
    <row r="4800" spans="1:63">
      <c r="A4800" s="1" t="s">
        <v>7537</v>
      </c>
      <c r="B4800" t="s">
        <v>66</v>
      </c>
      <c r="D4800">
        <v>26</v>
      </c>
      <c r="E4800" t="s">
        <v>56</v>
      </c>
      <c r="F4800" t="s">
        <v>55</v>
      </c>
      <c r="G4800">
        <f t="shared" si="223"/>
        <v>26</v>
      </c>
      <c r="H4800" s="1">
        <v>26</v>
      </c>
      <c r="I4800" t="s">
        <v>56</v>
      </c>
      <c r="K4800" t="s">
        <v>55</v>
      </c>
      <c r="L4800">
        <v>0</v>
      </c>
      <c r="M4800">
        <v>0</v>
      </c>
      <c r="N4800" s="1">
        <v>0</v>
      </c>
      <c r="O4800" t="s">
        <v>4010</v>
      </c>
      <c r="P4800" t="s">
        <v>59</v>
      </c>
      <c r="Q4800">
        <v>39.806140999999997</v>
      </c>
      <c r="R4800">
        <v>-123.531098</v>
      </c>
      <c r="T4800" t="s">
        <v>59</v>
      </c>
      <c r="V4800" s="2" t="s">
        <v>59</v>
      </c>
      <c r="W4800">
        <f t="shared" si="222"/>
        <v>4</v>
      </c>
      <c r="X4800" s="1">
        <v>4</v>
      </c>
      <c r="Y4800" t="s">
        <v>59</v>
      </c>
      <c r="Z4800" t="s">
        <v>59</v>
      </c>
      <c r="AA4800">
        <v>0</v>
      </c>
      <c r="AB4800" s="1">
        <v>0</v>
      </c>
      <c r="AC4800" t="s">
        <v>59</v>
      </c>
      <c r="AD4800" t="s">
        <v>59</v>
      </c>
      <c r="AE4800" s="7">
        <f t="shared" ca="1" si="224"/>
        <v>27.186269986029515</v>
      </c>
      <c r="AF4800" s="8">
        <v>9.6690052301341698</v>
      </c>
      <c r="AG4800" t="s">
        <v>59</v>
      </c>
      <c r="AI4800" t="s">
        <v>59</v>
      </c>
      <c r="AK4800" t="s">
        <v>59</v>
      </c>
      <c r="AM4800" t="s">
        <v>59</v>
      </c>
      <c r="AN4800" t="s">
        <v>59</v>
      </c>
      <c r="AO4800" t="s">
        <v>59</v>
      </c>
      <c r="AP4800" t="s">
        <v>59</v>
      </c>
      <c r="AQ4800" t="s">
        <v>59</v>
      </c>
      <c r="AR4800" t="s">
        <v>59</v>
      </c>
      <c r="AS4800" t="s">
        <v>59</v>
      </c>
      <c r="AT4800" t="s">
        <v>59</v>
      </c>
      <c r="AU4800" t="s">
        <v>59</v>
      </c>
      <c r="AV4800" t="s">
        <v>59</v>
      </c>
      <c r="AW4800" t="s">
        <v>59</v>
      </c>
      <c r="AX4800" t="s">
        <v>59</v>
      </c>
      <c r="AY4800" t="s">
        <v>59</v>
      </c>
      <c r="AZ4800" t="s">
        <v>59</v>
      </c>
      <c r="BA4800" t="s">
        <v>59</v>
      </c>
      <c r="BB4800" t="s">
        <v>59</v>
      </c>
      <c r="BC4800" t="s">
        <v>59</v>
      </c>
      <c r="BD4800" t="s">
        <v>59</v>
      </c>
      <c r="BE4800" t="s">
        <v>59</v>
      </c>
      <c r="BF4800" t="s">
        <v>59</v>
      </c>
      <c r="BG4800" t="s">
        <v>996</v>
      </c>
      <c r="BH4800" s="1" t="s">
        <v>996</v>
      </c>
      <c r="BI4800" t="s">
        <v>59</v>
      </c>
      <c r="BJ4800" t="b">
        <v>1</v>
      </c>
      <c r="BK4800">
        <v>0</v>
      </c>
    </row>
    <row r="4801" spans="1:63">
      <c r="A4801" s="1" t="s">
        <v>7538</v>
      </c>
      <c r="B4801" t="s">
        <v>54</v>
      </c>
      <c r="D4801">
        <v>29</v>
      </c>
      <c r="E4801" t="s">
        <v>56</v>
      </c>
      <c r="F4801" t="s">
        <v>55</v>
      </c>
      <c r="G4801">
        <f t="shared" si="223"/>
        <v>29</v>
      </c>
      <c r="H4801" s="1">
        <v>29</v>
      </c>
      <c r="I4801" t="s">
        <v>55</v>
      </c>
      <c r="K4801" t="s">
        <v>55</v>
      </c>
      <c r="L4801">
        <v>0</v>
      </c>
      <c r="M4801">
        <v>0</v>
      </c>
      <c r="N4801" s="1">
        <v>0</v>
      </c>
      <c r="O4801" t="s">
        <v>5235</v>
      </c>
      <c r="P4801" t="s">
        <v>5236</v>
      </c>
      <c r="Q4801">
        <v>39.245911</v>
      </c>
      <c r="R4801">
        <v>-123.77213999999999</v>
      </c>
      <c r="T4801">
        <v>882</v>
      </c>
      <c r="V4801" s="2">
        <v>4</v>
      </c>
      <c r="W4801">
        <f t="shared" si="222"/>
        <v>4</v>
      </c>
      <c r="X4801" s="1">
        <v>4</v>
      </c>
      <c r="Y4801" t="s">
        <v>55</v>
      </c>
      <c r="Z4801">
        <v>0</v>
      </c>
      <c r="AA4801">
        <v>0</v>
      </c>
      <c r="AB4801" s="1">
        <v>0</v>
      </c>
      <c r="AC4801">
        <v>58</v>
      </c>
      <c r="AD4801" t="s">
        <v>88</v>
      </c>
      <c r="AE4801" s="7">
        <f t="shared" ca="1" si="224"/>
        <v>58</v>
      </c>
      <c r="AF4801" s="8">
        <v>58</v>
      </c>
      <c r="AG4801" t="s">
        <v>56</v>
      </c>
      <c r="AI4801">
        <v>49.02</v>
      </c>
      <c r="AK4801" t="s">
        <v>55</v>
      </c>
      <c r="AM4801" t="s">
        <v>55</v>
      </c>
      <c r="AN4801" t="s">
        <v>60</v>
      </c>
      <c r="AO4801">
        <v>0</v>
      </c>
      <c r="AP4801" t="s">
        <v>55</v>
      </c>
      <c r="AQ4801" t="s">
        <v>55</v>
      </c>
      <c r="AR4801" t="s">
        <v>55</v>
      </c>
      <c r="AS4801" t="s">
        <v>55</v>
      </c>
      <c r="AT4801" t="s">
        <v>55</v>
      </c>
      <c r="AU4801" t="s">
        <v>59</v>
      </c>
      <c r="AV4801" t="s">
        <v>55</v>
      </c>
      <c r="AW4801" t="s">
        <v>55</v>
      </c>
      <c r="AX4801" t="s">
        <v>363</v>
      </c>
      <c r="AY4801" t="s">
        <v>55</v>
      </c>
      <c r="AZ4801" t="s">
        <v>138</v>
      </c>
      <c r="BA4801">
        <v>20.8</v>
      </c>
      <c r="BB4801">
        <v>1212.25</v>
      </c>
      <c r="BC4801">
        <v>0</v>
      </c>
      <c r="BD4801">
        <v>0</v>
      </c>
      <c r="BE4801">
        <v>2843.16</v>
      </c>
      <c r="BF4801">
        <v>4055.41</v>
      </c>
      <c r="BG4801" t="s">
        <v>59</v>
      </c>
      <c r="BH4801" s="1" t="s">
        <v>59</v>
      </c>
      <c r="BI4801" t="s">
        <v>59</v>
      </c>
      <c r="BJ4801" t="b">
        <v>1</v>
      </c>
      <c r="BK4801">
        <v>1</v>
      </c>
    </row>
    <row r="4802" spans="1:63">
      <c r="A4802" s="1" t="s">
        <v>7539</v>
      </c>
      <c r="B4802" t="s">
        <v>54</v>
      </c>
      <c r="D4802">
        <v>31</v>
      </c>
      <c r="E4802" t="s">
        <v>55</v>
      </c>
      <c r="F4802" t="s">
        <v>55</v>
      </c>
      <c r="G4802">
        <f t="shared" si="223"/>
        <v>31</v>
      </c>
      <c r="H4802" s="1">
        <v>31</v>
      </c>
      <c r="I4802" t="s">
        <v>56</v>
      </c>
      <c r="K4802" t="s">
        <v>56</v>
      </c>
      <c r="L4802">
        <v>1</v>
      </c>
      <c r="M4802">
        <v>1</v>
      </c>
      <c r="N4802" s="1">
        <v>1</v>
      </c>
      <c r="O4802" t="s">
        <v>59</v>
      </c>
      <c r="P4802" t="s">
        <v>5238</v>
      </c>
      <c r="Q4802">
        <v>38.925545</v>
      </c>
      <c r="R4802" t="s">
        <v>59</v>
      </c>
      <c r="T4802">
        <v>2644</v>
      </c>
      <c r="V4802" s="2" t="s">
        <v>59</v>
      </c>
      <c r="W4802" t="e">
        <f t="shared" ref="W4802:W4865" si="225">_xlfn.IFS(V4802&lt;&gt;"NA", V4802, BG4802="Competitor", 1, BG4802="Dissatisfaction", 1, BG4802="Price", 2, BG4802="Other", 2, BG4802="Attitude", 2, BG4802="No Churn", 4)</f>
        <v>#N/A</v>
      </c>
      <c r="X4802" s="1" t="e">
        <v>#N/A</v>
      </c>
      <c r="Y4802" t="s">
        <v>56</v>
      </c>
      <c r="Z4802">
        <v>7</v>
      </c>
      <c r="AA4802">
        <v>7</v>
      </c>
      <c r="AB4802" s="1">
        <v>7</v>
      </c>
      <c r="AC4802" t="s">
        <v>59</v>
      </c>
      <c r="AD4802" t="s">
        <v>60</v>
      </c>
      <c r="AE4802" s="7">
        <f t="shared" ca="1" si="224"/>
        <v>40.453751938891514</v>
      </c>
      <c r="AF4802" s="8">
        <v>22.242137999819821</v>
      </c>
      <c r="AG4802" t="s">
        <v>56</v>
      </c>
      <c r="AI4802">
        <v>2.5</v>
      </c>
      <c r="AK4802" t="s">
        <v>56</v>
      </c>
      <c r="AM4802" t="s">
        <v>56</v>
      </c>
      <c r="AN4802" t="s">
        <v>102</v>
      </c>
      <c r="AO4802">
        <v>13</v>
      </c>
      <c r="AP4802" t="s">
        <v>56</v>
      </c>
      <c r="AQ4802" t="s">
        <v>56</v>
      </c>
      <c r="AR4802" t="s">
        <v>56</v>
      </c>
      <c r="AS4802" t="s">
        <v>56</v>
      </c>
      <c r="AT4802" t="s">
        <v>56</v>
      </c>
      <c r="AU4802" t="s">
        <v>56</v>
      </c>
      <c r="AV4802" t="s">
        <v>56</v>
      </c>
      <c r="AW4802" t="s">
        <v>56</v>
      </c>
      <c r="AX4802" t="s">
        <v>363</v>
      </c>
      <c r="AY4802" t="s">
        <v>59</v>
      </c>
      <c r="AZ4802" t="s">
        <v>138</v>
      </c>
      <c r="BA4802">
        <v>90.15</v>
      </c>
      <c r="BB4802">
        <v>6237.05</v>
      </c>
      <c r="BC4802">
        <v>0</v>
      </c>
      <c r="BD4802">
        <v>0</v>
      </c>
      <c r="BE4802">
        <v>175</v>
      </c>
      <c r="BF4802">
        <v>6412.05</v>
      </c>
      <c r="BG4802" t="s">
        <v>59</v>
      </c>
      <c r="BH4802" s="1" t="s">
        <v>59</v>
      </c>
      <c r="BI4802" t="b">
        <v>1</v>
      </c>
      <c r="BJ4802" t="s">
        <v>59</v>
      </c>
      <c r="BK4802">
        <v>0</v>
      </c>
    </row>
    <row r="4803" spans="1:63">
      <c r="A4803" s="1" t="s">
        <v>7540</v>
      </c>
      <c r="B4803" t="s">
        <v>66</v>
      </c>
      <c r="D4803">
        <v>30</v>
      </c>
      <c r="E4803" t="s">
        <v>55</v>
      </c>
      <c r="F4803" t="s">
        <v>55</v>
      </c>
      <c r="G4803">
        <f t="shared" ref="G4803:G4866" si="226">IF(D4803&lt;&gt;"NA", D4803, IF(E4803="Yes",24, IF(F4803="Yes", 72, 47)))</f>
        <v>30</v>
      </c>
      <c r="H4803" s="1">
        <v>30</v>
      </c>
      <c r="I4803" t="s">
        <v>59</v>
      </c>
      <c r="K4803" t="s">
        <v>55</v>
      </c>
      <c r="L4803">
        <v>0</v>
      </c>
      <c r="M4803">
        <v>0</v>
      </c>
      <c r="N4803" s="1">
        <v>0</v>
      </c>
      <c r="O4803" t="s">
        <v>894</v>
      </c>
      <c r="P4803" t="s">
        <v>895</v>
      </c>
      <c r="Q4803">
        <v>39.141933999999999</v>
      </c>
      <c r="R4803">
        <v>-122.770679</v>
      </c>
      <c r="T4803">
        <v>3002</v>
      </c>
      <c r="V4803" s="2">
        <v>3</v>
      </c>
      <c r="W4803">
        <f t="shared" si="225"/>
        <v>3</v>
      </c>
      <c r="X4803" s="1">
        <v>3</v>
      </c>
      <c r="Y4803" t="s">
        <v>56</v>
      </c>
      <c r="Z4803">
        <v>2</v>
      </c>
      <c r="AA4803">
        <v>2</v>
      </c>
      <c r="AB4803" s="1">
        <v>2</v>
      </c>
      <c r="AC4803">
        <v>71</v>
      </c>
      <c r="AD4803" t="s">
        <v>60</v>
      </c>
      <c r="AE4803" s="7">
        <f t="shared" ref="AE4803:AE4866" ca="1" si="227">IF(AC4803&lt;&gt;"NA",AC4803,_xlfn.IFS(AD4803="Offer A",70,AD4803="Offer B",53,AD4803="Offer C",31,AD4803="Offer D",16,AD4803="Offer E",4,OR(AD4803="None",AD4803="Na"),72*_xlfn.BETA.INV(RAND(),0.526,0.673)))</f>
        <v>71</v>
      </c>
      <c r="AF4803" s="8">
        <v>71</v>
      </c>
      <c r="AG4803" t="s">
        <v>56</v>
      </c>
      <c r="AI4803">
        <v>22.33</v>
      </c>
      <c r="AK4803" t="s">
        <v>56</v>
      </c>
      <c r="AM4803" t="s">
        <v>56</v>
      </c>
      <c r="AN4803" t="s">
        <v>102</v>
      </c>
      <c r="AO4803">
        <v>71</v>
      </c>
      <c r="AP4803" t="s">
        <v>56</v>
      </c>
      <c r="AQ4803" t="s">
        <v>59</v>
      </c>
      <c r="AR4803" t="s">
        <v>56</v>
      </c>
      <c r="AS4803" t="s">
        <v>56</v>
      </c>
      <c r="AT4803" t="s">
        <v>56</v>
      </c>
      <c r="AU4803" t="s">
        <v>56</v>
      </c>
      <c r="AV4803" t="s">
        <v>56</v>
      </c>
      <c r="AW4803" t="s">
        <v>56</v>
      </c>
      <c r="AX4803" t="s">
        <v>59</v>
      </c>
      <c r="AY4803" t="s">
        <v>55</v>
      </c>
      <c r="AZ4803" t="s">
        <v>63</v>
      </c>
      <c r="BA4803" t="s">
        <v>59</v>
      </c>
      <c r="BB4803">
        <v>6310.9</v>
      </c>
      <c r="BC4803">
        <v>0</v>
      </c>
      <c r="BD4803">
        <v>0</v>
      </c>
      <c r="BE4803">
        <v>1585.43</v>
      </c>
      <c r="BF4803">
        <v>7896.33</v>
      </c>
      <c r="BG4803" t="s">
        <v>59</v>
      </c>
      <c r="BH4803" s="1" t="s">
        <v>59</v>
      </c>
      <c r="BI4803" t="s">
        <v>59</v>
      </c>
      <c r="BJ4803" t="b">
        <v>1</v>
      </c>
      <c r="BK4803">
        <v>1</v>
      </c>
    </row>
    <row r="4804" spans="1:63">
      <c r="A4804" s="1" t="s">
        <v>7541</v>
      </c>
      <c r="B4804" t="s">
        <v>66</v>
      </c>
      <c r="D4804">
        <v>33</v>
      </c>
      <c r="E4804" t="s">
        <v>55</v>
      </c>
      <c r="F4804" t="s">
        <v>55</v>
      </c>
      <c r="G4804">
        <f t="shared" si="226"/>
        <v>33</v>
      </c>
      <c r="H4804" s="1">
        <v>33</v>
      </c>
      <c r="I4804" t="s">
        <v>56</v>
      </c>
      <c r="K4804" t="s">
        <v>56</v>
      </c>
      <c r="L4804">
        <v>3</v>
      </c>
      <c r="M4804">
        <v>3</v>
      </c>
      <c r="N4804" s="1">
        <v>3</v>
      </c>
      <c r="O4804" t="s">
        <v>59</v>
      </c>
      <c r="P4804" t="s">
        <v>2105</v>
      </c>
      <c r="Q4804">
        <v>38.787446000000003</v>
      </c>
      <c r="R4804">
        <v>-122.58674999999999</v>
      </c>
      <c r="T4804">
        <v>7789</v>
      </c>
      <c r="V4804" s="2" t="s">
        <v>59</v>
      </c>
      <c r="W4804" t="e">
        <f t="shared" si="225"/>
        <v>#N/A</v>
      </c>
      <c r="X4804" s="1" t="e">
        <v>#N/A</v>
      </c>
      <c r="Y4804" t="s">
        <v>56</v>
      </c>
      <c r="Z4804" t="s">
        <v>59</v>
      </c>
      <c r="AA4804">
        <v>1</v>
      </c>
      <c r="AB4804" s="1">
        <v>1</v>
      </c>
      <c r="AC4804">
        <v>72</v>
      </c>
      <c r="AD4804" t="s">
        <v>60</v>
      </c>
      <c r="AE4804" s="7">
        <f t="shared" ca="1" si="227"/>
        <v>72</v>
      </c>
      <c r="AF4804" s="8">
        <v>72</v>
      </c>
      <c r="AG4804" t="s">
        <v>56</v>
      </c>
      <c r="AI4804" t="s">
        <v>59</v>
      </c>
      <c r="AK4804" t="s">
        <v>56</v>
      </c>
      <c r="AM4804" t="s">
        <v>56</v>
      </c>
      <c r="AN4804" t="s">
        <v>68</v>
      </c>
      <c r="AO4804">
        <v>53</v>
      </c>
      <c r="AP4804" t="s">
        <v>56</v>
      </c>
      <c r="AQ4804" t="s">
        <v>56</v>
      </c>
      <c r="AR4804" t="s">
        <v>56</v>
      </c>
      <c r="AS4804" t="s">
        <v>56</v>
      </c>
      <c r="AT4804" t="s">
        <v>59</v>
      </c>
      <c r="AU4804" t="s">
        <v>59</v>
      </c>
      <c r="AV4804" t="s">
        <v>56</v>
      </c>
      <c r="AW4804" t="s">
        <v>56</v>
      </c>
      <c r="AX4804" t="s">
        <v>363</v>
      </c>
      <c r="AY4804" t="s">
        <v>56</v>
      </c>
      <c r="AZ4804" t="s">
        <v>59</v>
      </c>
      <c r="BA4804">
        <v>118.75</v>
      </c>
      <c r="BB4804">
        <v>8672.4500000000007</v>
      </c>
      <c r="BC4804">
        <v>0</v>
      </c>
      <c r="BD4804">
        <v>0</v>
      </c>
      <c r="BE4804">
        <v>2962.08</v>
      </c>
      <c r="BF4804">
        <v>11634.53</v>
      </c>
      <c r="BG4804" t="s">
        <v>59</v>
      </c>
      <c r="BH4804" s="1" t="s">
        <v>59</v>
      </c>
      <c r="BI4804" t="s">
        <v>59</v>
      </c>
      <c r="BJ4804" t="b">
        <v>1</v>
      </c>
      <c r="BK4804">
        <v>1</v>
      </c>
    </row>
    <row r="4805" spans="1:63">
      <c r="A4805" s="1" t="s">
        <v>7542</v>
      </c>
      <c r="B4805" t="s">
        <v>66</v>
      </c>
      <c r="D4805">
        <v>56</v>
      </c>
      <c r="E4805" t="s">
        <v>55</v>
      </c>
      <c r="F4805" t="s">
        <v>55</v>
      </c>
      <c r="G4805">
        <f t="shared" si="226"/>
        <v>56</v>
      </c>
      <c r="H4805" s="1">
        <v>56</v>
      </c>
      <c r="I4805" t="s">
        <v>56</v>
      </c>
      <c r="K4805" t="s">
        <v>55</v>
      </c>
      <c r="L4805">
        <v>0</v>
      </c>
      <c r="M4805">
        <v>0</v>
      </c>
      <c r="N4805" s="1">
        <v>0</v>
      </c>
      <c r="O4805" t="s">
        <v>5243</v>
      </c>
      <c r="P4805" t="s">
        <v>5244</v>
      </c>
      <c r="Q4805">
        <v>38.471049000000001</v>
      </c>
      <c r="R4805">
        <v>-123.01554899999999</v>
      </c>
      <c r="T4805">
        <v>1537</v>
      </c>
      <c r="V4805" s="2" t="s">
        <v>59</v>
      </c>
      <c r="W4805" t="e">
        <f t="shared" si="225"/>
        <v>#N/A</v>
      </c>
      <c r="X4805" s="1" t="e">
        <v>#N/A</v>
      </c>
      <c r="Y4805" t="s">
        <v>56</v>
      </c>
      <c r="Z4805">
        <v>1</v>
      </c>
      <c r="AA4805">
        <v>1</v>
      </c>
      <c r="AB4805" s="1">
        <v>1</v>
      </c>
      <c r="AC4805">
        <v>26</v>
      </c>
      <c r="AD4805" t="s">
        <v>60</v>
      </c>
      <c r="AE4805" s="7">
        <f t="shared" ca="1" si="227"/>
        <v>26</v>
      </c>
      <c r="AF4805" s="8">
        <v>26</v>
      </c>
      <c r="AG4805" t="s">
        <v>59</v>
      </c>
      <c r="AI4805" t="s">
        <v>59</v>
      </c>
      <c r="AK4805" t="s">
        <v>55</v>
      </c>
      <c r="AM4805" t="s">
        <v>56</v>
      </c>
      <c r="AN4805" t="s">
        <v>68</v>
      </c>
      <c r="AO4805">
        <v>2</v>
      </c>
      <c r="AP4805" t="s">
        <v>55</v>
      </c>
      <c r="AQ4805" t="s">
        <v>55</v>
      </c>
      <c r="AR4805" t="s">
        <v>55</v>
      </c>
      <c r="AS4805" t="s">
        <v>56</v>
      </c>
      <c r="AT4805" t="s">
        <v>55</v>
      </c>
      <c r="AU4805" t="s">
        <v>56</v>
      </c>
      <c r="AV4805" t="s">
        <v>56</v>
      </c>
      <c r="AW4805" t="s">
        <v>56</v>
      </c>
      <c r="AX4805" t="s">
        <v>62</v>
      </c>
      <c r="AY4805" t="s">
        <v>55</v>
      </c>
      <c r="AZ4805" t="s">
        <v>138</v>
      </c>
      <c r="BA4805">
        <v>85.9</v>
      </c>
      <c r="BB4805">
        <v>2196.4499999999998</v>
      </c>
      <c r="BC4805" t="s">
        <v>59</v>
      </c>
      <c r="BD4805">
        <v>0</v>
      </c>
      <c r="BE4805">
        <v>1098.76</v>
      </c>
      <c r="BF4805">
        <v>3295.21</v>
      </c>
      <c r="BG4805" t="s">
        <v>59</v>
      </c>
      <c r="BH4805" s="1" t="s">
        <v>59</v>
      </c>
      <c r="BI4805" t="s">
        <v>59</v>
      </c>
      <c r="BJ4805" t="b">
        <v>1</v>
      </c>
      <c r="BK4805">
        <v>1</v>
      </c>
    </row>
    <row r="4806" spans="1:63">
      <c r="A4806" s="1" t="s">
        <v>7543</v>
      </c>
      <c r="B4806" t="s">
        <v>66</v>
      </c>
      <c r="D4806">
        <v>41</v>
      </c>
      <c r="E4806" t="s">
        <v>55</v>
      </c>
      <c r="F4806" t="s">
        <v>55</v>
      </c>
      <c r="G4806">
        <f t="shared" si="226"/>
        <v>41</v>
      </c>
      <c r="H4806" s="1">
        <v>41</v>
      </c>
      <c r="I4806" t="s">
        <v>56</v>
      </c>
      <c r="K4806" t="s">
        <v>55</v>
      </c>
      <c r="L4806">
        <v>0</v>
      </c>
      <c r="M4806">
        <v>0</v>
      </c>
      <c r="N4806" s="1">
        <v>0</v>
      </c>
      <c r="O4806" t="s">
        <v>6471</v>
      </c>
      <c r="P4806" t="s">
        <v>4015</v>
      </c>
      <c r="Q4806">
        <v>39.182915999999999</v>
      </c>
      <c r="R4806">
        <v>-123.552571</v>
      </c>
      <c r="T4806">
        <v>148</v>
      </c>
      <c r="V4806" s="2">
        <v>3</v>
      </c>
      <c r="W4806">
        <f t="shared" si="225"/>
        <v>3</v>
      </c>
      <c r="X4806" s="1">
        <v>3</v>
      </c>
      <c r="Y4806" t="s">
        <v>56</v>
      </c>
      <c r="Z4806">
        <v>1</v>
      </c>
      <c r="AA4806">
        <v>1</v>
      </c>
      <c r="AB4806" s="1">
        <v>1</v>
      </c>
      <c r="AC4806">
        <v>33</v>
      </c>
      <c r="AD4806" t="s">
        <v>60</v>
      </c>
      <c r="AE4806" s="7">
        <f t="shared" ca="1" si="227"/>
        <v>33</v>
      </c>
      <c r="AF4806" s="8">
        <v>33</v>
      </c>
      <c r="AG4806" t="s">
        <v>56</v>
      </c>
      <c r="AI4806">
        <v>10.34</v>
      </c>
      <c r="AK4806" t="s">
        <v>56</v>
      </c>
      <c r="AM4806" t="s">
        <v>56</v>
      </c>
      <c r="AN4806" t="s">
        <v>68</v>
      </c>
      <c r="AO4806">
        <v>22</v>
      </c>
      <c r="AP4806" t="s">
        <v>55</v>
      </c>
      <c r="AQ4806" t="s">
        <v>59</v>
      </c>
      <c r="AR4806" t="s">
        <v>56</v>
      </c>
      <c r="AS4806" t="s">
        <v>56</v>
      </c>
      <c r="AT4806" t="s">
        <v>55</v>
      </c>
      <c r="AU4806" t="s">
        <v>56</v>
      </c>
      <c r="AV4806" t="s">
        <v>56</v>
      </c>
      <c r="AW4806" t="s">
        <v>59</v>
      </c>
      <c r="AX4806" t="s">
        <v>62</v>
      </c>
      <c r="AY4806" t="s">
        <v>56</v>
      </c>
      <c r="AZ4806" t="s">
        <v>138</v>
      </c>
      <c r="BA4806">
        <v>95</v>
      </c>
      <c r="BB4806">
        <v>3008.15</v>
      </c>
      <c r="BC4806">
        <v>0</v>
      </c>
      <c r="BD4806">
        <v>60</v>
      </c>
      <c r="BE4806">
        <v>341.22</v>
      </c>
      <c r="BF4806">
        <v>3409.37</v>
      </c>
      <c r="BG4806" t="s">
        <v>996</v>
      </c>
      <c r="BH4806" s="1" t="s">
        <v>996</v>
      </c>
      <c r="BI4806" t="s">
        <v>59</v>
      </c>
      <c r="BJ4806" t="b">
        <v>1</v>
      </c>
      <c r="BK4806">
        <v>0</v>
      </c>
    </row>
    <row r="4807" spans="1:63">
      <c r="A4807" s="1" t="s">
        <v>7544</v>
      </c>
      <c r="B4807" t="s">
        <v>66</v>
      </c>
      <c r="D4807">
        <v>51</v>
      </c>
      <c r="E4807" t="s">
        <v>55</v>
      </c>
      <c r="F4807" t="s">
        <v>55</v>
      </c>
      <c r="G4807">
        <f t="shared" si="226"/>
        <v>51</v>
      </c>
      <c r="H4807" s="1">
        <v>51</v>
      </c>
      <c r="I4807" t="s">
        <v>56</v>
      </c>
      <c r="K4807" t="s">
        <v>56</v>
      </c>
      <c r="L4807">
        <v>3</v>
      </c>
      <c r="M4807">
        <v>3</v>
      </c>
      <c r="N4807" s="1">
        <v>3</v>
      </c>
      <c r="O4807" t="s">
        <v>59</v>
      </c>
      <c r="P4807" t="s">
        <v>236</v>
      </c>
      <c r="Q4807">
        <v>39.123339999999999</v>
      </c>
      <c r="R4807">
        <v>-122.83819800000001</v>
      </c>
      <c r="T4807">
        <v>2223</v>
      </c>
      <c r="V4807" s="2" t="s">
        <v>59</v>
      </c>
      <c r="W4807" t="e">
        <f t="shared" si="225"/>
        <v>#N/A</v>
      </c>
      <c r="X4807" s="1" t="e">
        <v>#N/A</v>
      </c>
      <c r="Y4807" t="s">
        <v>56</v>
      </c>
      <c r="Z4807">
        <v>1</v>
      </c>
      <c r="AA4807">
        <v>1</v>
      </c>
      <c r="AB4807" s="1">
        <v>1</v>
      </c>
      <c r="AC4807">
        <v>10</v>
      </c>
      <c r="AD4807" t="s">
        <v>60</v>
      </c>
      <c r="AE4807" s="7">
        <f t="shared" ca="1" si="227"/>
        <v>10</v>
      </c>
      <c r="AF4807" s="8">
        <v>10</v>
      </c>
      <c r="AG4807" t="s">
        <v>56</v>
      </c>
      <c r="AI4807">
        <v>18.62</v>
      </c>
      <c r="AK4807" t="s">
        <v>55</v>
      </c>
      <c r="AM4807" t="s">
        <v>55</v>
      </c>
      <c r="AN4807" t="s">
        <v>60</v>
      </c>
      <c r="AO4807">
        <v>0</v>
      </c>
      <c r="AP4807" t="s">
        <v>59</v>
      </c>
      <c r="AQ4807" t="s">
        <v>55</v>
      </c>
      <c r="AR4807" t="s">
        <v>55</v>
      </c>
      <c r="AS4807" t="s">
        <v>55</v>
      </c>
      <c r="AT4807" t="s">
        <v>55</v>
      </c>
      <c r="AU4807" t="s">
        <v>55</v>
      </c>
      <c r="AV4807" t="s">
        <v>55</v>
      </c>
      <c r="AW4807" t="s">
        <v>55</v>
      </c>
      <c r="AX4807" t="s">
        <v>363</v>
      </c>
      <c r="AY4807" t="s">
        <v>55</v>
      </c>
      <c r="AZ4807" t="s">
        <v>59</v>
      </c>
      <c r="BA4807">
        <v>20.149999999999999</v>
      </c>
      <c r="BB4807" t="s">
        <v>59</v>
      </c>
      <c r="BC4807">
        <v>0</v>
      </c>
      <c r="BD4807">
        <v>0</v>
      </c>
      <c r="BE4807">
        <v>186.2</v>
      </c>
      <c r="BF4807">
        <v>407</v>
      </c>
      <c r="BG4807" t="s">
        <v>59</v>
      </c>
      <c r="BH4807" s="1" t="s">
        <v>59</v>
      </c>
      <c r="BI4807" t="s">
        <v>59</v>
      </c>
      <c r="BJ4807" t="b">
        <v>1</v>
      </c>
      <c r="BK4807">
        <v>1</v>
      </c>
    </row>
    <row r="4808" spans="1:63">
      <c r="A4808" s="1" t="s">
        <v>7545</v>
      </c>
      <c r="B4808" t="s">
        <v>66</v>
      </c>
      <c r="D4808">
        <v>52</v>
      </c>
      <c r="E4808" t="s">
        <v>55</v>
      </c>
      <c r="F4808" t="s">
        <v>55</v>
      </c>
      <c r="G4808">
        <f t="shared" si="226"/>
        <v>52</v>
      </c>
      <c r="H4808" s="1">
        <v>52</v>
      </c>
      <c r="I4808" t="s">
        <v>55</v>
      </c>
      <c r="K4808" t="s">
        <v>55</v>
      </c>
      <c r="L4808">
        <v>0</v>
      </c>
      <c r="M4808">
        <v>0</v>
      </c>
      <c r="N4808" s="1">
        <v>0</v>
      </c>
      <c r="O4808" t="s">
        <v>59</v>
      </c>
      <c r="P4808" t="s">
        <v>59</v>
      </c>
      <c r="Q4808" t="s">
        <v>59</v>
      </c>
      <c r="R4808" t="s">
        <v>59</v>
      </c>
      <c r="T4808" t="s">
        <v>59</v>
      </c>
      <c r="V4808" s="2">
        <v>4</v>
      </c>
      <c r="W4808">
        <f t="shared" si="225"/>
        <v>4</v>
      </c>
      <c r="X4808" s="1">
        <v>4</v>
      </c>
      <c r="Y4808" t="s">
        <v>55</v>
      </c>
      <c r="Z4808">
        <v>0</v>
      </c>
      <c r="AA4808">
        <v>0</v>
      </c>
      <c r="AB4808" s="1">
        <v>0</v>
      </c>
      <c r="AC4808">
        <v>10</v>
      </c>
      <c r="AD4808" t="s">
        <v>60</v>
      </c>
      <c r="AE4808" s="7">
        <f t="shared" ca="1" si="227"/>
        <v>10</v>
      </c>
      <c r="AF4808" s="8">
        <v>10</v>
      </c>
      <c r="AG4808" t="s">
        <v>56</v>
      </c>
      <c r="AI4808">
        <v>10.46</v>
      </c>
      <c r="AK4808" t="s">
        <v>55</v>
      </c>
      <c r="AM4808" t="s">
        <v>55</v>
      </c>
      <c r="AN4808" t="s">
        <v>59</v>
      </c>
      <c r="AO4808">
        <v>0</v>
      </c>
      <c r="AP4808" t="s">
        <v>55</v>
      </c>
      <c r="AQ4808" t="s">
        <v>55</v>
      </c>
      <c r="AR4808" t="s">
        <v>55</v>
      </c>
      <c r="AS4808" t="s">
        <v>59</v>
      </c>
      <c r="AT4808" t="s">
        <v>55</v>
      </c>
      <c r="AU4808" t="s">
        <v>55</v>
      </c>
      <c r="AV4808" t="s">
        <v>55</v>
      </c>
      <c r="AW4808" t="s">
        <v>55</v>
      </c>
      <c r="AX4808" t="s">
        <v>62</v>
      </c>
      <c r="AY4808" t="s">
        <v>56</v>
      </c>
      <c r="AZ4808" t="s">
        <v>63</v>
      </c>
      <c r="BA4808">
        <v>21.2</v>
      </c>
      <c r="BB4808">
        <v>222.65</v>
      </c>
      <c r="BC4808">
        <v>0</v>
      </c>
      <c r="BD4808">
        <v>0</v>
      </c>
      <c r="BE4808">
        <v>104.6</v>
      </c>
      <c r="BF4808" t="s">
        <v>59</v>
      </c>
      <c r="BG4808" t="s">
        <v>59</v>
      </c>
      <c r="BH4808" s="1" t="s">
        <v>59</v>
      </c>
      <c r="BI4808" t="b">
        <v>1</v>
      </c>
      <c r="BJ4808" t="s">
        <v>59</v>
      </c>
      <c r="BK4808">
        <v>0</v>
      </c>
    </row>
    <row r="4809" spans="1:63">
      <c r="A4809" s="1" t="s">
        <v>7546</v>
      </c>
      <c r="B4809" t="s">
        <v>66</v>
      </c>
      <c r="D4809">
        <v>31</v>
      </c>
      <c r="E4809" t="s">
        <v>55</v>
      </c>
      <c r="F4809" t="s">
        <v>55</v>
      </c>
      <c r="G4809">
        <f t="shared" si="226"/>
        <v>31</v>
      </c>
      <c r="H4809" s="1">
        <v>31</v>
      </c>
      <c r="I4809" t="s">
        <v>56</v>
      </c>
      <c r="K4809" t="s">
        <v>56</v>
      </c>
      <c r="L4809">
        <v>2</v>
      </c>
      <c r="M4809">
        <v>2</v>
      </c>
      <c r="N4809" s="1">
        <v>2</v>
      </c>
      <c r="O4809" t="s">
        <v>2107</v>
      </c>
      <c r="P4809" t="s">
        <v>2108</v>
      </c>
      <c r="Q4809">
        <v>38.911299</v>
      </c>
      <c r="R4809">
        <v>-123.609588</v>
      </c>
      <c r="T4809">
        <v>1352</v>
      </c>
      <c r="V4809" s="2">
        <v>3</v>
      </c>
      <c r="W4809">
        <f t="shared" si="225"/>
        <v>3</v>
      </c>
      <c r="X4809" s="1">
        <v>3</v>
      </c>
      <c r="Y4809" t="s">
        <v>59</v>
      </c>
      <c r="Z4809">
        <v>1</v>
      </c>
      <c r="AA4809">
        <v>1</v>
      </c>
      <c r="AB4809" s="1">
        <v>1</v>
      </c>
      <c r="AC4809">
        <v>39</v>
      </c>
      <c r="AD4809" t="s">
        <v>60</v>
      </c>
      <c r="AE4809" s="7">
        <f t="shared" ca="1" si="227"/>
        <v>39</v>
      </c>
      <c r="AF4809" s="8">
        <v>39</v>
      </c>
      <c r="AG4809" t="s">
        <v>56</v>
      </c>
      <c r="AI4809">
        <v>5.88</v>
      </c>
      <c r="AK4809" t="s">
        <v>56</v>
      </c>
      <c r="AM4809" t="s">
        <v>55</v>
      </c>
      <c r="AN4809" t="s">
        <v>60</v>
      </c>
      <c r="AO4809">
        <v>0</v>
      </c>
      <c r="AP4809" t="s">
        <v>55</v>
      </c>
      <c r="AQ4809" t="s">
        <v>55</v>
      </c>
      <c r="AR4809" t="s">
        <v>55</v>
      </c>
      <c r="AS4809" t="s">
        <v>55</v>
      </c>
      <c r="AT4809" t="s">
        <v>55</v>
      </c>
      <c r="AU4809" t="s">
        <v>55</v>
      </c>
      <c r="AV4809" t="s">
        <v>55</v>
      </c>
      <c r="AW4809" t="s">
        <v>59</v>
      </c>
      <c r="AX4809" t="s">
        <v>145</v>
      </c>
      <c r="AY4809" t="s">
        <v>56</v>
      </c>
      <c r="AZ4809" t="s">
        <v>138</v>
      </c>
      <c r="BA4809">
        <v>24.2</v>
      </c>
      <c r="BB4809">
        <v>914.6</v>
      </c>
      <c r="BC4809">
        <v>0</v>
      </c>
      <c r="BD4809">
        <v>0</v>
      </c>
      <c r="BE4809">
        <v>229.32</v>
      </c>
      <c r="BF4809">
        <v>1143.92</v>
      </c>
      <c r="BG4809" t="s">
        <v>996</v>
      </c>
      <c r="BH4809" s="1" t="s">
        <v>996</v>
      </c>
      <c r="BI4809" t="s">
        <v>59</v>
      </c>
      <c r="BJ4809" t="b">
        <v>1</v>
      </c>
      <c r="BK4809">
        <v>0</v>
      </c>
    </row>
    <row r="4810" spans="1:63">
      <c r="A4810" s="1" t="s">
        <v>7547</v>
      </c>
      <c r="B4810" t="s">
        <v>66</v>
      </c>
      <c r="D4810">
        <v>40</v>
      </c>
      <c r="E4810" t="s">
        <v>55</v>
      </c>
      <c r="F4810" t="s">
        <v>55</v>
      </c>
      <c r="G4810">
        <f t="shared" si="226"/>
        <v>40</v>
      </c>
      <c r="H4810" s="1">
        <v>40</v>
      </c>
      <c r="I4810" t="s">
        <v>55</v>
      </c>
      <c r="K4810" t="s">
        <v>59</v>
      </c>
      <c r="L4810">
        <v>0</v>
      </c>
      <c r="M4810">
        <v>0</v>
      </c>
      <c r="N4810" s="1">
        <v>0</v>
      </c>
      <c r="O4810" t="s">
        <v>59</v>
      </c>
      <c r="P4810" t="s">
        <v>59</v>
      </c>
      <c r="Q4810">
        <v>39.408633999999999</v>
      </c>
      <c r="R4810">
        <v>-123.04551600000001</v>
      </c>
      <c r="T4810" t="s">
        <v>59</v>
      </c>
      <c r="V4810" s="2">
        <v>3</v>
      </c>
      <c r="W4810">
        <f t="shared" si="225"/>
        <v>3</v>
      </c>
      <c r="X4810" s="1">
        <v>3</v>
      </c>
      <c r="Y4810" t="s">
        <v>55</v>
      </c>
      <c r="Z4810">
        <v>0</v>
      </c>
      <c r="AA4810">
        <v>0</v>
      </c>
      <c r="AB4810" s="1">
        <v>0</v>
      </c>
      <c r="AC4810">
        <v>11</v>
      </c>
      <c r="AD4810" t="s">
        <v>60</v>
      </c>
      <c r="AE4810" s="7">
        <f t="shared" ca="1" si="227"/>
        <v>11</v>
      </c>
      <c r="AF4810" s="8">
        <v>11</v>
      </c>
      <c r="AG4810" t="s">
        <v>56</v>
      </c>
      <c r="AI4810">
        <v>48.92</v>
      </c>
      <c r="AK4810" t="s">
        <v>55</v>
      </c>
      <c r="AM4810" t="s">
        <v>55</v>
      </c>
      <c r="AN4810" t="s">
        <v>60</v>
      </c>
      <c r="AO4810">
        <v>0</v>
      </c>
      <c r="AP4810" t="s">
        <v>55</v>
      </c>
      <c r="AQ4810" t="s">
        <v>55</v>
      </c>
      <c r="AR4810" t="s">
        <v>55</v>
      </c>
      <c r="AS4810" t="s">
        <v>55</v>
      </c>
      <c r="AT4810" t="s">
        <v>59</v>
      </c>
      <c r="AU4810" t="s">
        <v>55</v>
      </c>
      <c r="AV4810" t="s">
        <v>55</v>
      </c>
      <c r="AW4810" t="s">
        <v>55</v>
      </c>
      <c r="AX4810" t="s">
        <v>62</v>
      </c>
      <c r="AY4810" t="s">
        <v>59</v>
      </c>
      <c r="AZ4810" t="s">
        <v>63</v>
      </c>
      <c r="BA4810">
        <v>20.3</v>
      </c>
      <c r="BB4810">
        <v>246.3</v>
      </c>
      <c r="BC4810">
        <v>0</v>
      </c>
      <c r="BD4810">
        <v>0</v>
      </c>
      <c r="BE4810">
        <v>538.12</v>
      </c>
      <c r="BF4810">
        <v>784.42</v>
      </c>
      <c r="BG4810" t="s">
        <v>996</v>
      </c>
      <c r="BH4810" s="1" t="s">
        <v>996</v>
      </c>
      <c r="BI4810" t="s">
        <v>59</v>
      </c>
      <c r="BJ4810" t="b">
        <v>1</v>
      </c>
      <c r="BK4810">
        <v>0</v>
      </c>
    </row>
    <row r="4811" spans="1:63">
      <c r="A4811" s="1" t="s">
        <v>7548</v>
      </c>
      <c r="B4811" t="s">
        <v>66</v>
      </c>
      <c r="D4811">
        <v>36</v>
      </c>
      <c r="E4811" t="s">
        <v>55</v>
      </c>
      <c r="F4811" t="s">
        <v>55</v>
      </c>
      <c r="G4811">
        <f t="shared" si="226"/>
        <v>36</v>
      </c>
      <c r="H4811" s="1">
        <v>36</v>
      </c>
      <c r="I4811" t="s">
        <v>56</v>
      </c>
      <c r="K4811" t="s">
        <v>56</v>
      </c>
      <c r="L4811">
        <v>2</v>
      </c>
      <c r="M4811">
        <v>2</v>
      </c>
      <c r="N4811" s="1">
        <v>2</v>
      </c>
      <c r="O4811" t="s">
        <v>2615</v>
      </c>
      <c r="P4811" t="s">
        <v>2616</v>
      </c>
      <c r="Q4811">
        <v>38.522328000000002</v>
      </c>
      <c r="R4811">
        <v>-122.97932</v>
      </c>
      <c r="T4811">
        <v>298</v>
      </c>
      <c r="V4811" s="2" t="s">
        <v>59</v>
      </c>
      <c r="W4811">
        <f t="shared" si="225"/>
        <v>4</v>
      </c>
      <c r="X4811" s="1">
        <v>4</v>
      </c>
      <c r="Y4811" t="s">
        <v>56</v>
      </c>
      <c r="Z4811" t="s">
        <v>59</v>
      </c>
      <c r="AA4811">
        <v>1</v>
      </c>
      <c r="AB4811" s="1">
        <v>1</v>
      </c>
      <c r="AC4811">
        <v>68</v>
      </c>
      <c r="AD4811" t="s">
        <v>60</v>
      </c>
      <c r="AE4811" s="7">
        <f t="shared" ca="1" si="227"/>
        <v>68</v>
      </c>
      <c r="AF4811" s="8">
        <v>68</v>
      </c>
      <c r="AG4811" t="s">
        <v>56</v>
      </c>
      <c r="AI4811">
        <v>25.16</v>
      </c>
      <c r="AK4811" t="s">
        <v>56</v>
      </c>
      <c r="AM4811" t="s">
        <v>56</v>
      </c>
      <c r="AN4811" t="s">
        <v>102</v>
      </c>
      <c r="AO4811">
        <v>26</v>
      </c>
      <c r="AP4811" t="s">
        <v>59</v>
      </c>
      <c r="AQ4811" t="s">
        <v>56</v>
      </c>
      <c r="AR4811" t="s">
        <v>56</v>
      </c>
      <c r="AS4811" t="s">
        <v>59</v>
      </c>
      <c r="AT4811" t="s">
        <v>56</v>
      </c>
      <c r="AU4811" t="s">
        <v>56</v>
      </c>
      <c r="AV4811" t="s">
        <v>56</v>
      </c>
      <c r="AW4811" t="s">
        <v>56</v>
      </c>
      <c r="AX4811" t="s">
        <v>363</v>
      </c>
      <c r="AY4811" t="s">
        <v>55</v>
      </c>
      <c r="AZ4811" t="s">
        <v>63</v>
      </c>
      <c r="BA4811">
        <v>85.3</v>
      </c>
      <c r="BB4811">
        <v>5560</v>
      </c>
      <c r="BC4811">
        <v>0</v>
      </c>
      <c r="BD4811">
        <v>0</v>
      </c>
      <c r="BE4811">
        <v>1710.88</v>
      </c>
      <c r="BF4811">
        <v>7270.88</v>
      </c>
      <c r="BG4811" t="s">
        <v>996</v>
      </c>
      <c r="BH4811" s="1" t="s">
        <v>996</v>
      </c>
      <c r="BI4811" t="s">
        <v>59</v>
      </c>
      <c r="BJ4811" t="b">
        <v>1</v>
      </c>
      <c r="BK4811">
        <v>0</v>
      </c>
    </row>
    <row r="4812" spans="1:63">
      <c r="A4812" s="1" t="s">
        <v>7549</v>
      </c>
      <c r="B4812" t="s">
        <v>54</v>
      </c>
      <c r="D4812">
        <v>43</v>
      </c>
      <c r="E4812" t="s">
        <v>55</v>
      </c>
      <c r="F4812" t="s">
        <v>55</v>
      </c>
      <c r="G4812">
        <f t="shared" si="226"/>
        <v>43</v>
      </c>
      <c r="H4812" s="1">
        <v>43</v>
      </c>
      <c r="I4812" t="s">
        <v>55</v>
      </c>
      <c r="K4812" t="s">
        <v>55</v>
      </c>
      <c r="L4812">
        <v>0</v>
      </c>
      <c r="M4812">
        <v>0</v>
      </c>
      <c r="N4812" s="1">
        <v>0</v>
      </c>
      <c r="O4812" t="s">
        <v>5253</v>
      </c>
      <c r="P4812" t="s">
        <v>5254</v>
      </c>
      <c r="Q4812">
        <v>38.398814999999999</v>
      </c>
      <c r="R4812">
        <v>-122.861923</v>
      </c>
      <c r="T4812">
        <v>31266</v>
      </c>
      <c r="V4812" s="2">
        <v>3</v>
      </c>
      <c r="W4812">
        <f t="shared" si="225"/>
        <v>3</v>
      </c>
      <c r="X4812" s="1">
        <v>3</v>
      </c>
      <c r="Y4812" t="s">
        <v>55</v>
      </c>
      <c r="Z4812">
        <v>0</v>
      </c>
      <c r="AA4812">
        <v>0</v>
      </c>
      <c r="AB4812" s="1">
        <v>0</v>
      </c>
      <c r="AC4812" t="s">
        <v>59</v>
      </c>
      <c r="AD4812" t="s">
        <v>60</v>
      </c>
      <c r="AE4812" s="7">
        <f t="shared" ca="1" si="227"/>
        <v>0.50320919914130235</v>
      </c>
      <c r="AF4812" s="8">
        <v>48.379902010636613</v>
      </c>
      <c r="AG4812" t="s">
        <v>56</v>
      </c>
      <c r="AI4812">
        <v>34.78</v>
      </c>
      <c r="AK4812" t="s">
        <v>56</v>
      </c>
      <c r="AM4812" t="s">
        <v>56</v>
      </c>
      <c r="AN4812" t="s">
        <v>68</v>
      </c>
      <c r="AO4812">
        <v>2</v>
      </c>
      <c r="AP4812" t="s">
        <v>55</v>
      </c>
      <c r="AQ4812" t="s">
        <v>55</v>
      </c>
      <c r="AR4812" t="s">
        <v>56</v>
      </c>
      <c r="AS4812" t="s">
        <v>55</v>
      </c>
      <c r="AT4812" t="s">
        <v>59</v>
      </c>
      <c r="AU4812" t="s">
        <v>59</v>
      </c>
      <c r="AV4812" t="s">
        <v>55</v>
      </c>
      <c r="AW4812" t="s">
        <v>56</v>
      </c>
      <c r="AX4812" t="s">
        <v>59</v>
      </c>
      <c r="AY4812" t="s">
        <v>56</v>
      </c>
      <c r="AZ4812" t="s">
        <v>138</v>
      </c>
      <c r="BA4812">
        <v>89.6</v>
      </c>
      <c r="BB4812">
        <v>1633</v>
      </c>
      <c r="BC4812" t="s">
        <v>59</v>
      </c>
      <c r="BD4812">
        <v>0</v>
      </c>
      <c r="BE4812">
        <v>626.04</v>
      </c>
      <c r="BF4812">
        <v>2259.04</v>
      </c>
      <c r="BG4812" t="s">
        <v>996</v>
      </c>
      <c r="BH4812" s="1" t="s">
        <v>996</v>
      </c>
      <c r="BI4812" t="s">
        <v>59</v>
      </c>
      <c r="BJ4812" t="b">
        <v>1</v>
      </c>
      <c r="BK4812">
        <v>0</v>
      </c>
    </row>
    <row r="4813" spans="1:63">
      <c r="A4813" s="1" t="s">
        <v>7550</v>
      </c>
      <c r="B4813" t="s">
        <v>54</v>
      </c>
      <c r="D4813">
        <v>47</v>
      </c>
      <c r="E4813" t="s">
        <v>55</v>
      </c>
      <c r="F4813" t="s">
        <v>55</v>
      </c>
      <c r="G4813">
        <f t="shared" si="226"/>
        <v>47</v>
      </c>
      <c r="H4813" s="1">
        <v>47</v>
      </c>
      <c r="I4813" t="s">
        <v>55</v>
      </c>
      <c r="K4813" t="s">
        <v>55</v>
      </c>
      <c r="L4813">
        <v>0</v>
      </c>
      <c r="M4813">
        <v>0</v>
      </c>
      <c r="N4813" s="1">
        <v>0</v>
      </c>
      <c r="O4813" t="s">
        <v>2618</v>
      </c>
      <c r="P4813" t="s">
        <v>2619</v>
      </c>
      <c r="Q4813">
        <v>39.134075000000003</v>
      </c>
      <c r="R4813">
        <v>-123.23421999999999</v>
      </c>
      <c r="T4813">
        <v>30988</v>
      </c>
      <c r="V4813" s="2">
        <v>4</v>
      </c>
      <c r="W4813">
        <f t="shared" si="225"/>
        <v>4</v>
      </c>
      <c r="X4813" s="1">
        <v>4</v>
      </c>
      <c r="Y4813" t="s">
        <v>55</v>
      </c>
      <c r="Z4813">
        <v>0</v>
      </c>
      <c r="AA4813">
        <v>0</v>
      </c>
      <c r="AB4813" s="1">
        <v>0</v>
      </c>
      <c r="AC4813">
        <v>18</v>
      </c>
      <c r="AD4813" t="s">
        <v>60</v>
      </c>
      <c r="AE4813" s="7">
        <f t="shared" ca="1" si="227"/>
        <v>18</v>
      </c>
      <c r="AF4813" s="8">
        <v>18</v>
      </c>
      <c r="AG4813" t="s">
        <v>56</v>
      </c>
      <c r="AI4813">
        <v>33.799999999999997</v>
      </c>
      <c r="AK4813" t="s">
        <v>56</v>
      </c>
      <c r="AM4813" t="s">
        <v>56</v>
      </c>
      <c r="AN4813" t="s">
        <v>102</v>
      </c>
      <c r="AO4813">
        <v>17</v>
      </c>
      <c r="AP4813" t="s">
        <v>56</v>
      </c>
      <c r="AQ4813" t="s">
        <v>55</v>
      </c>
      <c r="AR4813" t="s">
        <v>59</v>
      </c>
      <c r="AS4813" t="s">
        <v>55</v>
      </c>
      <c r="AT4813" t="s">
        <v>55</v>
      </c>
      <c r="AU4813" t="s">
        <v>55</v>
      </c>
      <c r="AV4813" t="s">
        <v>55</v>
      </c>
      <c r="AW4813" t="s">
        <v>55</v>
      </c>
      <c r="AX4813" t="s">
        <v>62</v>
      </c>
      <c r="AY4813" t="s">
        <v>59</v>
      </c>
      <c r="AZ4813" t="s">
        <v>138</v>
      </c>
      <c r="BA4813">
        <v>56.25</v>
      </c>
      <c r="BB4813">
        <v>969.85</v>
      </c>
      <c r="BC4813">
        <v>0</v>
      </c>
      <c r="BD4813">
        <v>30</v>
      </c>
      <c r="BE4813">
        <v>608.4</v>
      </c>
      <c r="BF4813">
        <v>1608.25</v>
      </c>
      <c r="BG4813" t="s">
        <v>996</v>
      </c>
      <c r="BH4813" s="1" t="s">
        <v>996</v>
      </c>
      <c r="BI4813" t="s">
        <v>59</v>
      </c>
      <c r="BJ4813" t="b">
        <v>1</v>
      </c>
      <c r="BK4813">
        <v>0</v>
      </c>
    </row>
    <row r="4814" spans="1:63">
      <c r="A4814" s="1" t="s">
        <v>7551</v>
      </c>
      <c r="B4814" t="s">
        <v>66</v>
      </c>
      <c r="D4814">
        <v>59</v>
      </c>
      <c r="E4814" t="s">
        <v>55</v>
      </c>
      <c r="F4814" t="s">
        <v>59</v>
      </c>
      <c r="G4814">
        <f t="shared" si="226"/>
        <v>59</v>
      </c>
      <c r="H4814" s="1">
        <v>59</v>
      </c>
      <c r="I4814" t="s">
        <v>56</v>
      </c>
      <c r="K4814" t="s">
        <v>56</v>
      </c>
      <c r="L4814">
        <v>2</v>
      </c>
      <c r="M4814">
        <v>2</v>
      </c>
      <c r="N4814" s="1">
        <v>2</v>
      </c>
      <c r="O4814" t="s">
        <v>7552</v>
      </c>
      <c r="P4814" t="s">
        <v>59</v>
      </c>
      <c r="Q4814">
        <v>39.220368000000001</v>
      </c>
      <c r="R4814">
        <v>-122.90769299999999</v>
      </c>
      <c r="T4814">
        <v>2344</v>
      </c>
      <c r="V4814" s="2">
        <v>4</v>
      </c>
      <c r="W4814">
        <f t="shared" si="225"/>
        <v>4</v>
      </c>
      <c r="X4814" s="1">
        <v>4</v>
      </c>
      <c r="Y4814" t="s">
        <v>56</v>
      </c>
      <c r="Z4814">
        <v>2</v>
      </c>
      <c r="AA4814">
        <v>2</v>
      </c>
      <c r="AB4814" s="1">
        <v>2</v>
      </c>
      <c r="AC4814">
        <v>52</v>
      </c>
      <c r="AD4814" t="s">
        <v>88</v>
      </c>
      <c r="AE4814" s="7">
        <f t="shared" ca="1" si="227"/>
        <v>52</v>
      </c>
      <c r="AF4814" s="8">
        <v>52</v>
      </c>
      <c r="AG4814" t="s">
        <v>56</v>
      </c>
      <c r="AI4814">
        <v>10.029999999999999</v>
      </c>
      <c r="AK4814" t="s">
        <v>55</v>
      </c>
      <c r="AM4814" t="s">
        <v>59</v>
      </c>
      <c r="AN4814" t="s">
        <v>102</v>
      </c>
      <c r="AO4814">
        <v>29</v>
      </c>
      <c r="AP4814" t="s">
        <v>55</v>
      </c>
      <c r="AQ4814" t="s">
        <v>55</v>
      </c>
      <c r="AR4814" t="s">
        <v>56</v>
      </c>
      <c r="AS4814" t="s">
        <v>59</v>
      </c>
      <c r="AT4814" t="s">
        <v>55</v>
      </c>
      <c r="AU4814" t="s">
        <v>55</v>
      </c>
      <c r="AV4814" t="s">
        <v>55</v>
      </c>
      <c r="AW4814" t="s">
        <v>56</v>
      </c>
      <c r="AX4814" t="s">
        <v>145</v>
      </c>
      <c r="AY4814" t="s">
        <v>56</v>
      </c>
      <c r="AZ4814" t="s">
        <v>63</v>
      </c>
      <c r="BA4814">
        <v>50.95</v>
      </c>
      <c r="BB4814">
        <v>2610.65</v>
      </c>
      <c r="BC4814">
        <v>0</v>
      </c>
      <c r="BD4814">
        <v>0</v>
      </c>
      <c r="BE4814">
        <v>521.55999999999995</v>
      </c>
      <c r="BF4814">
        <v>3132.21</v>
      </c>
      <c r="BG4814" t="s">
        <v>59</v>
      </c>
      <c r="BH4814" s="1" t="s">
        <v>59</v>
      </c>
      <c r="BI4814" t="s">
        <v>59</v>
      </c>
      <c r="BJ4814" t="b">
        <v>1</v>
      </c>
      <c r="BK4814">
        <v>1</v>
      </c>
    </row>
    <row r="4815" spans="1:63">
      <c r="A4815" s="1" t="s">
        <v>7553</v>
      </c>
      <c r="B4815" t="s">
        <v>54</v>
      </c>
      <c r="D4815">
        <v>42</v>
      </c>
      <c r="E4815" t="s">
        <v>55</v>
      </c>
      <c r="F4815" t="s">
        <v>55</v>
      </c>
      <c r="G4815">
        <f t="shared" si="226"/>
        <v>42</v>
      </c>
      <c r="H4815" s="1">
        <v>42</v>
      </c>
      <c r="I4815" t="s">
        <v>59</v>
      </c>
      <c r="K4815" t="s">
        <v>56</v>
      </c>
      <c r="L4815">
        <v>3</v>
      </c>
      <c r="M4815">
        <v>3</v>
      </c>
      <c r="N4815" s="1">
        <v>3</v>
      </c>
      <c r="O4815" t="s">
        <v>440</v>
      </c>
      <c r="P4815" t="s">
        <v>441</v>
      </c>
      <c r="Q4815">
        <v>39.724432999999998</v>
      </c>
      <c r="R4815">
        <v>-123.767578</v>
      </c>
      <c r="T4815">
        <v>309</v>
      </c>
      <c r="V4815" s="2">
        <v>3</v>
      </c>
      <c r="W4815">
        <f t="shared" si="225"/>
        <v>3</v>
      </c>
      <c r="X4815" s="1">
        <v>3</v>
      </c>
      <c r="Y4815" t="s">
        <v>59</v>
      </c>
      <c r="Z4815">
        <v>8</v>
      </c>
      <c r="AA4815">
        <v>8</v>
      </c>
      <c r="AB4815" s="1">
        <v>8</v>
      </c>
      <c r="AC4815">
        <v>56</v>
      </c>
      <c r="AD4815" t="s">
        <v>88</v>
      </c>
      <c r="AE4815" s="7">
        <f t="shared" ca="1" si="227"/>
        <v>56</v>
      </c>
      <c r="AF4815" s="8">
        <v>56</v>
      </c>
      <c r="AG4815" t="s">
        <v>56</v>
      </c>
      <c r="AI4815">
        <v>40.86</v>
      </c>
      <c r="AK4815" t="s">
        <v>56</v>
      </c>
      <c r="AM4815" t="s">
        <v>59</v>
      </c>
      <c r="AN4815" t="s">
        <v>68</v>
      </c>
      <c r="AO4815">
        <v>27</v>
      </c>
      <c r="AP4815" t="s">
        <v>56</v>
      </c>
      <c r="AQ4815" t="s">
        <v>56</v>
      </c>
      <c r="AR4815" t="s">
        <v>59</v>
      </c>
      <c r="AS4815" t="s">
        <v>56</v>
      </c>
      <c r="AT4815" t="s">
        <v>56</v>
      </c>
      <c r="AU4815" t="s">
        <v>56</v>
      </c>
      <c r="AV4815" t="s">
        <v>59</v>
      </c>
      <c r="AW4815" t="s">
        <v>56</v>
      </c>
      <c r="AX4815" t="s">
        <v>363</v>
      </c>
      <c r="AY4815" t="s">
        <v>55</v>
      </c>
      <c r="AZ4815" t="s">
        <v>138</v>
      </c>
      <c r="BA4815">
        <v>115.85</v>
      </c>
      <c r="BB4815">
        <v>6567.9</v>
      </c>
      <c r="BC4815">
        <v>0</v>
      </c>
      <c r="BD4815">
        <v>0</v>
      </c>
      <c r="BE4815">
        <v>2288.16</v>
      </c>
      <c r="BF4815">
        <v>8856.06</v>
      </c>
      <c r="BG4815" t="s">
        <v>59</v>
      </c>
      <c r="BH4815" s="1" t="s">
        <v>59</v>
      </c>
      <c r="BI4815" t="s">
        <v>59</v>
      </c>
      <c r="BJ4815" t="b">
        <v>1</v>
      </c>
      <c r="BK4815">
        <v>1</v>
      </c>
    </row>
    <row r="4816" spans="1:63">
      <c r="A4816" s="1" t="s">
        <v>7554</v>
      </c>
      <c r="B4816" t="s">
        <v>54</v>
      </c>
      <c r="D4816">
        <v>51</v>
      </c>
      <c r="E4816" t="s">
        <v>59</v>
      </c>
      <c r="F4816" t="s">
        <v>55</v>
      </c>
      <c r="G4816">
        <f t="shared" si="226"/>
        <v>51</v>
      </c>
      <c r="H4816" s="1">
        <v>51</v>
      </c>
      <c r="I4816" t="s">
        <v>59</v>
      </c>
      <c r="K4816" t="s">
        <v>55</v>
      </c>
      <c r="L4816">
        <v>0</v>
      </c>
      <c r="M4816">
        <v>0</v>
      </c>
      <c r="N4816" s="1">
        <v>0</v>
      </c>
      <c r="O4816" t="s">
        <v>59</v>
      </c>
      <c r="P4816" t="s">
        <v>59</v>
      </c>
      <c r="Q4816" t="s">
        <v>59</v>
      </c>
      <c r="R4816" t="s">
        <v>59</v>
      </c>
      <c r="T4816" t="s">
        <v>59</v>
      </c>
      <c r="V4816" s="2">
        <v>5</v>
      </c>
      <c r="W4816">
        <f t="shared" si="225"/>
        <v>5</v>
      </c>
      <c r="X4816" s="1">
        <v>5</v>
      </c>
      <c r="Y4816" t="s">
        <v>55</v>
      </c>
      <c r="Z4816">
        <v>0</v>
      </c>
      <c r="AA4816">
        <v>0</v>
      </c>
      <c r="AB4816" s="1">
        <v>0</v>
      </c>
      <c r="AC4816">
        <v>45</v>
      </c>
      <c r="AD4816" t="s">
        <v>88</v>
      </c>
      <c r="AE4816" s="7">
        <f t="shared" ca="1" si="227"/>
        <v>45</v>
      </c>
      <c r="AF4816" s="8">
        <v>45</v>
      </c>
      <c r="AG4816" t="s">
        <v>56</v>
      </c>
      <c r="AI4816">
        <v>24.75</v>
      </c>
      <c r="AK4816" t="s">
        <v>56</v>
      </c>
      <c r="AM4816" t="s">
        <v>56</v>
      </c>
      <c r="AN4816" t="s">
        <v>68</v>
      </c>
      <c r="AO4816">
        <v>13</v>
      </c>
      <c r="AP4816" t="s">
        <v>59</v>
      </c>
      <c r="AQ4816" t="s">
        <v>55</v>
      </c>
      <c r="AR4816" t="s">
        <v>56</v>
      </c>
      <c r="AS4816" t="s">
        <v>56</v>
      </c>
      <c r="AT4816" t="s">
        <v>56</v>
      </c>
      <c r="AU4816" t="s">
        <v>56</v>
      </c>
      <c r="AV4816" t="s">
        <v>56</v>
      </c>
      <c r="AW4816" t="s">
        <v>56</v>
      </c>
      <c r="AX4816" t="s">
        <v>62</v>
      </c>
      <c r="AY4816" t="s">
        <v>56</v>
      </c>
      <c r="AZ4816" t="s">
        <v>63</v>
      </c>
      <c r="BA4816">
        <v>103.65</v>
      </c>
      <c r="BB4816">
        <v>4747.8500000000004</v>
      </c>
      <c r="BC4816">
        <v>0</v>
      </c>
      <c r="BD4816">
        <v>0</v>
      </c>
      <c r="BE4816">
        <v>1113.75</v>
      </c>
      <c r="BF4816">
        <v>5861.6</v>
      </c>
      <c r="BG4816" t="s">
        <v>996</v>
      </c>
      <c r="BH4816" s="1" t="s">
        <v>996</v>
      </c>
      <c r="BI4816" t="s">
        <v>59</v>
      </c>
      <c r="BJ4816" t="b">
        <v>1</v>
      </c>
      <c r="BK4816">
        <v>0</v>
      </c>
    </row>
    <row r="4817" spans="1:63">
      <c r="A4817" s="1" t="s">
        <v>7555</v>
      </c>
      <c r="B4817" t="s">
        <v>66</v>
      </c>
      <c r="D4817">
        <v>45</v>
      </c>
      <c r="E4817" t="s">
        <v>55</v>
      </c>
      <c r="F4817" t="s">
        <v>55</v>
      </c>
      <c r="G4817">
        <f t="shared" si="226"/>
        <v>45</v>
      </c>
      <c r="H4817" s="1">
        <v>45</v>
      </c>
      <c r="I4817" t="s">
        <v>55</v>
      </c>
      <c r="K4817" t="s">
        <v>59</v>
      </c>
      <c r="L4817">
        <v>0</v>
      </c>
      <c r="M4817">
        <v>0</v>
      </c>
      <c r="N4817" s="1">
        <v>0</v>
      </c>
      <c r="O4817" t="s">
        <v>5259</v>
      </c>
      <c r="P4817" t="s">
        <v>5260</v>
      </c>
      <c r="Q4817">
        <v>38.527296999999997</v>
      </c>
      <c r="R4817">
        <v>-122.810044</v>
      </c>
      <c r="T4817" t="s">
        <v>59</v>
      </c>
      <c r="V4817" s="2" t="s">
        <v>59</v>
      </c>
      <c r="W4817">
        <f t="shared" si="225"/>
        <v>4</v>
      </c>
      <c r="X4817" s="1">
        <v>4</v>
      </c>
      <c r="Y4817" t="s">
        <v>55</v>
      </c>
      <c r="Z4817">
        <v>0</v>
      </c>
      <c r="AA4817">
        <v>0</v>
      </c>
      <c r="AB4817" s="1">
        <v>0</v>
      </c>
      <c r="AC4817">
        <v>67</v>
      </c>
      <c r="AD4817" t="s">
        <v>60</v>
      </c>
      <c r="AE4817" s="7">
        <f t="shared" ca="1" si="227"/>
        <v>67</v>
      </c>
      <c r="AF4817" s="8">
        <v>67</v>
      </c>
      <c r="AG4817" t="s">
        <v>56</v>
      </c>
      <c r="AI4817">
        <v>43.3</v>
      </c>
      <c r="AK4817" t="s">
        <v>56</v>
      </c>
      <c r="AM4817" t="s">
        <v>55</v>
      </c>
      <c r="AN4817" t="s">
        <v>60</v>
      </c>
      <c r="AO4817">
        <v>0</v>
      </c>
      <c r="AP4817" t="s">
        <v>55</v>
      </c>
      <c r="AQ4817" t="s">
        <v>55</v>
      </c>
      <c r="AR4817" t="s">
        <v>55</v>
      </c>
      <c r="AS4817" t="s">
        <v>55</v>
      </c>
      <c r="AT4817" t="s">
        <v>55</v>
      </c>
      <c r="AU4817" t="s">
        <v>59</v>
      </c>
      <c r="AV4817" t="s">
        <v>55</v>
      </c>
      <c r="AW4817" t="s">
        <v>55</v>
      </c>
      <c r="AX4817" t="s">
        <v>363</v>
      </c>
      <c r="AY4817" t="s">
        <v>56</v>
      </c>
      <c r="AZ4817" t="s">
        <v>138</v>
      </c>
      <c r="BA4817">
        <v>26.1</v>
      </c>
      <c r="BB4817">
        <v>1759.55</v>
      </c>
      <c r="BC4817" t="s">
        <v>59</v>
      </c>
      <c r="BD4817">
        <v>0</v>
      </c>
      <c r="BE4817">
        <v>2901.1</v>
      </c>
      <c r="BF4817">
        <v>4660.6499999999996</v>
      </c>
      <c r="BG4817" t="s">
        <v>996</v>
      </c>
      <c r="BH4817" s="1" t="s">
        <v>996</v>
      </c>
      <c r="BI4817" t="s">
        <v>59</v>
      </c>
      <c r="BJ4817" t="b">
        <v>1</v>
      </c>
      <c r="BK4817">
        <v>0</v>
      </c>
    </row>
    <row r="4818" spans="1:63">
      <c r="A4818" s="1" t="s">
        <v>7556</v>
      </c>
      <c r="B4818" t="s">
        <v>54</v>
      </c>
      <c r="D4818">
        <v>33</v>
      </c>
      <c r="E4818" t="s">
        <v>55</v>
      </c>
      <c r="F4818" t="s">
        <v>55</v>
      </c>
      <c r="G4818">
        <f t="shared" si="226"/>
        <v>33</v>
      </c>
      <c r="H4818" s="1">
        <v>33</v>
      </c>
      <c r="I4818" t="s">
        <v>56</v>
      </c>
      <c r="K4818" t="s">
        <v>59</v>
      </c>
      <c r="L4818">
        <v>0</v>
      </c>
      <c r="M4818">
        <v>0</v>
      </c>
      <c r="N4818" s="1">
        <v>0</v>
      </c>
      <c r="O4818" t="s">
        <v>2110</v>
      </c>
      <c r="P4818" t="s">
        <v>2111</v>
      </c>
      <c r="Q4818">
        <v>39.222323000000003</v>
      </c>
      <c r="R4818">
        <v>-122.985488</v>
      </c>
      <c r="T4818" t="s">
        <v>59</v>
      </c>
      <c r="V4818" s="2">
        <v>3</v>
      </c>
      <c r="W4818">
        <f t="shared" si="225"/>
        <v>3</v>
      </c>
      <c r="X4818" s="1">
        <v>3</v>
      </c>
      <c r="Y4818" t="s">
        <v>59</v>
      </c>
      <c r="Z4818" t="s">
        <v>59</v>
      </c>
      <c r="AA4818">
        <v>0</v>
      </c>
      <c r="AB4818" s="1">
        <v>0</v>
      </c>
      <c r="AC4818" t="s">
        <v>59</v>
      </c>
      <c r="AD4818" t="s">
        <v>59</v>
      </c>
      <c r="AE4818" s="7">
        <f t="shared" ca="1" si="227"/>
        <v>40.045724868195109</v>
      </c>
      <c r="AF4818" s="8">
        <v>57.476433898151484</v>
      </c>
      <c r="AG4818" t="s">
        <v>59</v>
      </c>
      <c r="AI4818" t="s">
        <v>59</v>
      </c>
      <c r="AK4818" t="s">
        <v>59</v>
      </c>
      <c r="AM4818" t="s">
        <v>59</v>
      </c>
      <c r="AN4818" t="s">
        <v>59</v>
      </c>
      <c r="AO4818" t="s">
        <v>59</v>
      </c>
      <c r="AP4818" t="s">
        <v>59</v>
      </c>
      <c r="AQ4818" t="s">
        <v>59</v>
      </c>
      <c r="AR4818" t="s">
        <v>59</v>
      </c>
      <c r="AS4818" t="s">
        <v>59</v>
      </c>
      <c r="AT4818" t="s">
        <v>59</v>
      </c>
      <c r="AU4818" t="s">
        <v>59</v>
      </c>
      <c r="AV4818" t="s">
        <v>59</v>
      </c>
      <c r="AW4818" t="s">
        <v>59</v>
      </c>
      <c r="AX4818" t="s">
        <v>59</v>
      </c>
      <c r="AY4818" t="s">
        <v>59</v>
      </c>
      <c r="AZ4818" t="s">
        <v>59</v>
      </c>
      <c r="BA4818" t="s">
        <v>59</v>
      </c>
      <c r="BB4818" t="s">
        <v>59</v>
      </c>
      <c r="BC4818" t="s">
        <v>59</v>
      </c>
      <c r="BD4818" t="s">
        <v>59</v>
      </c>
      <c r="BE4818" t="s">
        <v>59</v>
      </c>
      <c r="BF4818" t="s">
        <v>59</v>
      </c>
      <c r="BG4818" t="s">
        <v>996</v>
      </c>
      <c r="BH4818" s="1" t="s">
        <v>996</v>
      </c>
      <c r="BI4818" t="s">
        <v>59</v>
      </c>
      <c r="BJ4818" t="b">
        <v>1</v>
      </c>
      <c r="BK4818">
        <v>0</v>
      </c>
    </row>
    <row r="4819" spans="1:63">
      <c r="A4819" s="1" t="s">
        <v>7557</v>
      </c>
      <c r="B4819" t="s">
        <v>54</v>
      </c>
      <c r="D4819" t="s">
        <v>59</v>
      </c>
      <c r="E4819" t="s">
        <v>55</v>
      </c>
      <c r="F4819" t="s">
        <v>59</v>
      </c>
      <c r="G4819">
        <f t="shared" si="226"/>
        <v>47</v>
      </c>
      <c r="H4819" s="1">
        <v>47</v>
      </c>
      <c r="I4819" t="s">
        <v>56</v>
      </c>
      <c r="K4819" t="s">
        <v>55</v>
      </c>
      <c r="L4819">
        <v>0</v>
      </c>
      <c r="M4819">
        <v>0</v>
      </c>
      <c r="N4819" s="1">
        <v>0</v>
      </c>
      <c r="O4819" t="s">
        <v>897</v>
      </c>
      <c r="P4819" t="s">
        <v>898</v>
      </c>
      <c r="Q4819">
        <v>38.696658999999997</v>
      </c>
      <c r="R4819">
        <v>-123.43686099999999</v>
      </c>
      <c r="T4819">
        <v>752</v>
      </c>
      <c r="V4819" s="2">
        <v>4</v>
      </c>
      <c r="W4819">
        <f t="shared" si="225"/>
        <v>4</v>
      </c>
      <c r="X4819" s="1">
        <v>4</v>
      </c>
      <c r="Y4819" t="s">
        <v>56</v>
      </c>
      <c r="Z4819">
        <v>2</v>
      </c>
      <c r="AA4819">
        <v>2</v>
      </c>
      <c r="AB4819" s="1">
        <v>2</v>
      </c>
      <c r="AC4819">
        <v>63</v>
      </c>
      <c r="AD4819" t="s">
        <v>60</v>
      </c>
      <c r="AE4819" s="7">
        <f t="shared" ca="1" si="227"/>
        <v>63</v>
      </c>
      <c r="AF4819" s="8">
        <v>63</v>
      </c>
      <c r="AG4819" t="s">
        <v>56</v>
      </c>
      <c r="AI4819">
        <v>48.14</v>
      </c>
      <c r="AK4819" t="s">
        <v>59</v>
      </c>
      <c r="AM4819" t="s">
        <v>59</v>
      </c>
      <c r="AN4819" t="s">
        <v>102</v>
      </c>
      <c r="AO4819">
        <v>28</v>
      </c>
      <c r="AP4819" t="s">
        <v>59</v>
      </c>
      <c r="AQ4819" t="s">
        <v>56</v>
      </c>
      <c r="AR4819" t="s">
        <v>55</v>
      </c>
      <c r="AS4819" t="s">
        <v>56</v>
      </c>
      <c r="AT4819" t="s">
        <v>55</v>
      </c>
      <c r="AU4819" t="s">
        <v>56</v>
      </c>
      <c r="AV4819" t="s">
        <v>56</v>
      </c>
      <c r="AW4819" t="s">
        <v>55</v>
      </c>
      <c r="AX4819" t="s">
        <v>363</v>
      </c>
      <c r="AY4819" t="s">
        <v>55</v>
      </c>
      <c r="AZ4819" t="s">
        <v>59</v>
      </c>
      <c r="BA4819">
        <v>67.25</v>
      </c>
      <c r="BB4819">
        <v>4234.1499999999996</v>
      </c>
      <c r="BC4819">
        <v>0</v>
      </c>
      <c r="BD4819">
        <v>150</v>
      </c>
      <c r="BE4819">
        <v>3032.82</v>
      </c>
      <c r="BF4819">
        <v>7416.97</v>
      </c>
      <c r="BG4819" t="s">
        <v>996</v>
      </c>
      <c r="BH4819" s="1" t="s">
        <v>996</v>
      </c>
      <c r="BI4819" t="s">
        <v>59</v>
      </c>
      <c r="BJ4819" t="b">
        <v>1</v>
      </c>
      <c r="BK4819">
        <v>0</v>
      </c>
    </row>
    <row r="4820" spans="1:63">
      <c r="A4820" s="1" t="s">
        <v>7558</v>
      </c>
      <c r="B4820" t="s">
        <v>66</v>
      </c>
      <c r="D4820">
        <v>50</v>
      </c>
      <c r="E4820" t="s">
        <v>55</v>
      </c>
      <c r="F4820" t="s">
        <v>55</v>
      </c>
      <c r="G4820">
        <f t="shared" si="226"/>
        <v>50</v>
      </c>
      <c r="H4820" s="1">
        <v>50</v>
      </c>
      <c r="I4820" t="s">
        <v>56</v>
      </c>
      <c r="K4820" t="s">
        <v>56</v>
      </c>
      <c r="L4820">
        <v>2</v>
      </c>
      <c r="M4820">
        <v>2</v>
      </c>
      <c r="N4820" s="1">
        <v>2</v>
      </c>
      <c r="O4820" t="s">
        <v>3097</v>
      </c>
      <c r="P4820" t="s">
        <v>3098</v>
      </c>
      <c r="Q4820">
        <v>40.796621000000002</v>
      </c>
      <c r="R4820">
        <v>-124.15428</v>
      </c>
      <c r="T4820">
        <v>23224</v>
      </c>
      <c r="V4820" s="2" t="s">
        <v>59</v>
      </c>
      <c r="W4820" t="e">
        <f t="shared" si="225"/>
        <v>#N/A</v>
      </c>
      <c r="X4820" s="1" t="e">
        <v>#N/A</v>
      </c>
      <c r="Y4820" t="s">
        <v>56</v>
      </c>
      <c r="Z4820">
        <v>1</v>
      </c>
      <c r="AA4820">
        <v>1</v>
      </c>
      <c r="AB4820" s="1">
        <v>1</v>
      </c>
      <c r="AC4820">
        <v>11</v>
      </c>
      <c r="AD4820" t="s">
        <v>60</v>
      </c>
      <c r="AE4820" s="7">
        <f t="shared" ca="1" si="227"/>
        <v>11</v>
      </c>
      <c r="AF4820" s="8">
        <v>11</v>
      </c>
      <c r="AG4820" t="s">
        <v>56</v>
      </c>
      <c r="AI4820">
        <v>15.04</v>
      </c>
      <c r="AK4820" t="s">
        <v>56</v>
      </c>
      <c r="AM4820" t="s">
        <v>55</v>
      </c>
      <c r="AN4820" t="s">
        <v>60</v>
      </c>
      <c r="AO4820">
        <v>0</v>
      </c>
      <c r="AP4820" t="s">
        <v>59</v>
      </c>
      <c r="AQ4820" t="s">
        <v>55</v>
      </c>
      <c r="AR4820" t="s">
        <v>59</v>
      </c>
      <c r="AS4820" t="s">
        <v>55</v>
      </c>
      <c r="AT4820" t="s">
        <v>55</v>
      </c>
      <c r="AU4820" t="s">
        <v>55</v>
      </c>
      <c r="AV4820" t="s">
        <v>55</v>
      </c>
      <c r="AW4820" t="s">
        <v>55</v>
      </c>
      <c r="AX4820" t="s">
        <v>59</v>
      </c>
      <c r="AY4820" t="s">
        <v>55</v>
      </c>
      <c r="AZ4820" t="s">
        <v>138</v>
      </c>
      <c r="BA4820">
        <v>25</v>
      </c>
      <c r="BB4820">
        <v>300.7</v>
      </c>
      <c r="BC4820">
        <v>0</v>
      </c>
      <c r="BD4820">
        <v>0</v>
      </c>
      <c r="BE4820">
        <v>165.44</v>
      </c>
      <c r="BF4820">
        <v>466.14</v>
      </c>
      <c r="BG4820" t="s">
        <v>59</v>
      </c>
      <c r="BH4820" s="1" t="s">
        <v>59</v>
      </c>
      <c r="BI4820" t="s">
        <v>59</v>
      </c>
      <c r="BJ4820" t="b">
        <v>1</v>
      </c>
      <c r="BK4820">
        <v>1</v>
      </c>
    </row>
    <row r="4821" spans="1:63">
      <c r="A4821" s="1" t="s">
        <v>7559</v>
      </c>
      <c r="B4821" t="s">
        <v>54</v>
      </c>
      <c r="D4821" t="s">
        <v>59</v>
      </c>
      <c r="E4821" t="s">
        <v>56</v>
      </c>
      <c r="F4821" t="s">
        <v>55</v>
      </c>
      <c r="G4821">
        <f t="shared" si="226"/>
        <v>24</v>
      </c>
      <c r="H4821" s="1">
        <v>24</v>
      </c>
      <c r="I4821" t="s">
        <v>55</v>
      </c>
      <c r="K4821" t="s">
        <v>56</v>
      </c>
      <c r="L4821">
        <v>1</v>
      </c>
      <c r="M4821">
        <v>1</v>
      </c>
      <c r="N4821" s="1">
        <v>1</v>
      </c>
      <c r="O4821" t="s">
        <v>59</v>
      </c>
      <c r="P4821" t="s">
        <v>59</v>
      </c>
      <c r="Q4821" t="s">
        <v>59</v>
      </c>
      <c r="R4821" t="s">
        <v>59</v>
      </c>
      <c r="T4821" t="s">
        <v>59</v>
      </c>
      <c r="V4821" s="2">
        <v>3</v>
      </c>
      <c r="W4821">
        <f t="shared" si="225"/>
        <v>3</v>
      </c>
      <c r="X4821" s="1">
        <v>3</v>
      </c>
      <c r="Y4821" t="s">
        <v>55</v>
      </c>
      <c r="Z4821">
        <v>0</v>
      </c>
      <c r="AA4821">
        <v>0</v>
      </c>
      <c r="AB4821" s="1">
        <v>0</v>
      </c>
      <c r="AC4821">
        <v>1</v>
      </c>
      <c r="AD4821" t="s">
        <v>60</v>
      </c>
      <c r="AE4821" s="7">
        <f t="shared" ca="1" si="227"/>
        <v>1</v>
      </c>
      <c r="AF4821" s="8">
        <v>1</v>
      </c>
      <c r="AG4821" t="s">
        <v>56</v>
      </c>
      <c r="AI4821">
        <v>41.39</v>
      </c>
      <c r="AK4821" t="s">
        <v>55</v>
      </c>
      <c r="AM4821" t="s">
        <v>56</v>
      </c>
      <c r="AN4821" t="s">
        <v>102</v>
      </c>
      <c r="AO4821">
        <v>48</v>
      </c>
      <c r="AP4821" t="s">
        <v>55</v>
      </c>
      <c r="AQ4821" t="s">
        <v>55</v>
      </c>
      <c r="AR4821" t="s">
        <v>55</v>
      </c>
      <c r="AS4821" t="s">
        <v>56</v>
      </c>
      <c r="AT4821" t="s">
        <v>55</v>
      </c>
      <c r="AU4821" t="s">
        <v>56</v>
      </c>
      <c r="AV4821" t="s">
        <v>56</v>
      </c>
      <c r="AW4821" t="s">
        <v>56</v>
      </c>
      <c r="AX4821" t="s">
        <v>62</v>
      </c>
      <c r="AY4821" t="s">
        <v>56</v>
      </c>
      <c r="AZ4821" t="s">
        <v>59</v>
      </c>
      <c r="BA4821">
        <v>59.55</v>
      </c>
      <c r="BB4821" t="s">
        <v>59</v>
      </c>
      <c r="BC4821">
        <v>0</v>
      </c>
      <c r="BD4821" t="s">
        <v>59</v>
      </c>
      <c r="BE4821">
        <v>41.39</v>
      </c>
      <c r="BF4821">
        <v>100.94</v>
      </c>
      <c r="BG4821" t="s">
        <v>59</v>
      </c>
      <c r="BH4821" s="1" t="s">
        <v>59</v>
      </c>
      <c r="BI4821" t="b">
        <v>1</v>
      </c>
      <c r="BJ4821" t="s">
        <v>59</v>
      </c>
      <c r="BK4821">
        <v>0</v>
      </c>
    </row>
    <row r="4822" spans="1:63">
      <c r="A4822" s="1" t="s">
        <v>7560</v>
      </c>
      <c r="B4822" t="s">
        <v>59</v>
      </c>
      <c r="D4822" t="s">
        <v>59</v>
      </c>
      <c r="E4822" t="s">
        <v>55</v>
      </c>
      <c r="F4822" t="s">
        <v>55</v>
      </c>
      <c r="G4822">
        <f t="shared" si="226"/>
        <v>47</v>
      </c>
      <c r="H4822" s="1">
        <v>47</v>
      </c>
      <c r="I4822" t="s">
        <v>55</v>
      </c>
      <c r="K4822" t="s">
        <v>55</v>
      </c>
      <c r="L4822">
        <v>0</v>
      </c>
      <c r="M4822">
        <v>0</v>
      </c>
      <c r="N4822" s="1">
        <v>0</v>
      </c>
      <c r="O4822" t="s">
        <v>6489</v>
      </c>
      <c r="P4822" t="s">
        <v>6490</v>
      </c>
      <c r="Q4822">
        <v>40.166027999999997</v>
      </c>
      <c r="R4822">
        <v>-123.58414399999999</v>
      </c>
      <c r="T4822">
        <v>261</v>
      </c>
      <c r="V4822" s="2">
        <v>5</v>
      </c>
      <c r="W4822">
        <f t="shared" si="225"/>
        <v>5</v>
      </c>
      <c r="X4822" s="1">
        <v>5</v>
      </c>
      <c r="Y4822" t="s">
        <v>55</v>
      </c>
      <c r="Z4822" t="s">
        <v>59</v>
      </c>
      <c r="AA4822">
        <v>0</v>
      </c>
      <c r="AB4822" s="1">
        <v>0</v>
      </c>
      <c r="AC4822">
        <v>55</v>
      </c>
      <c r="AD4822" t="s">
        <v>60</v>
      </c>
      <c r="AE4822" s="7">
        <f t="shared" ca="1" si="227"/>
        <v>55</v>
      </c>
      <c r="AF4822" s="8">
        <v>55</v>
      </c>
      <c r="AG4822" t="s">
        <v>59</v>
      </c>
      <c r="AI4822" t="s">
        <v>59</v>
      </c>
      <c r="AK4822" t="s">
        <v>56</v>
      </c>
      <c r="AM4822" t="s">
        <v>56</v>
      </c>
      <c r="AN4822" t="s">
        <v>61</v>
      </c>
      <c r="AO4822">
        <v>23</v>
      </c>
      <c r="AP4822" t="s">
        <v>59</v>
      </c>
      <c r="AQ4822" t="s">
        <v>59</v>
      </c>
      <c r="AR4822" t="s">
        <v>56</v>
      </c>
      <c r="AS4822" t="s">
        <v>55</v>
      </c>
      <c r="AT4822" t="s">
        <v>56</v>
      </c>
      <c r="AU4822" t="s">
        <v>56</v>
      </c>
      <c r="AV4822" t="s">
        <v>56</v>
      </c>
      <c r="AW4822" t="s">
        <v>56</v>
      </c>
      <c r="AX4822" t="s">
        <v>363</v>
      </c>
      <c r="AY4822" t="s">
        <v>56</v>
      </c>
      <c r="AZ4822" t="s">
        <v>63</v>
      </c>
      <c r="BA4822">
        <v>77.8</v>
      </c>
      <c r="BB4822">
        <v>4323.3500000000004</v>
      </c>
      <c r="BC4822">
        <v>0</v>
      </c>
      <c r="BD4822">
        <v>0</v>
      </c>
      <c r="BE4822">
        <v>1446.5</v>
      </c>
      <c r="BF4822">
        <v>5769.85</v>
      </c>
      <c r="BG4822" t="s">
        <v>996</v>
      </c>
      <c r="BH4822" s="1" t="s">
        <v>996</v>
      </c>
      <c r="BI4822" t="s">
        <v>59</v>
      </c>
      <c r="BJ4822" t="b">
        <v>1</v>
      </c>
      <c r="BK4822">
        <v>0</v>
      </c>
    </row>
    <row r="4823" spans="1:63">
      <c r="A4823" s="1" t="s">
        <v>7561</v>
      </c>
      <c r="B4823" t="s">
        <v>54</v>
      </c>
      <c r="D4823">
        <v>34</v>
      </c>
      <c r="E4823" t="s">
        <v>55</v>
      </c>
      <c r="F4823" t="s">
        <v>59</v>
      </c>
      <c r="G4823">
        <f t="shared" si="226"/>
        <v>34</v>
      </c>
      <c r="H4823" s="1">
        <v>34</v>
      </c>
      <c r="I4823" t="s">
        <v>56</v>
      </c>
      <c r="K4823" t="s">
        <v>56</v>
      </c>
      <c r="L4823" t="s">
        <v>59</v>
      </c>
      <c r="M4823">
        <v>2</v>
      </c>
      <c r="N4823" s="1">
        <v>2</v>
      </c>
      <c r="O4823" t="s">
        <v>59</v>
      </c>
      <c r="P4823" t="s">
        <v>59</v>
      </c>
      <c r="Q4823" t="s">
        <v>59</v>
      </c>
      <c r="R4823" t="s">
        <v>59</v>
      </c>
      <c r="T4823" t="s">
        <v>59</v>
      </c>
      <c r="V4823" s="2">
        <v>4</v>
      </c>
      <c r="W4823">
        <f t="shared" si="225"/>
        <v>4</v>
      </c>
      <c r="X4823" s="1">
        <v>4</v>
      </c>
      <c r="Y4823" t="s">
        <v>56</v>
      </c>
      <c r="Z4823">
        <v>2</v>
      </c>
      <c r="AA4823">
        <v>2</v>
      </c>
      <c r="AB4823" s="1">
        <v>2</v>
      </c>
      <c r="AC4823">
        <v>25</v>
      </c>
      <c r="AD4823" t="s">
        <v>60</v>
      </c>
      <c r="AE4823" s="7">
        <f t="shared" ca="1" si="227"/>
        <v>25</v>
      </c>
      <c r="AF4823" s="8">
        <v>25</v>
      </c>
      <c r="AG4823" t="s">
        <v>56</v>
      </c>
      <c r="AI4823">
        <v>47.1</v>
      </c>
      <c r="AK4823" t="s">
        <v>56</v>
      </c>
      <c r="AM4823" t="s">
        <v>59</v>
      </c>
      <c r="AN4823" t="s">
        <v>59</v>
      </c>
      <c r="AO4823">
        <v>25</v>
      </c>
      <c r="AP4823" t="s">
        <v>55</v>
      </c>
      <c r="AQ4823" t="s">
        <v>55</v>
      </c>
      <c r="AR4823" t="s">
        <v>55</v>
      </c>
      <c r="AS4823" t="s">
        <v>56</v>
      </c>
      <c r="AT4823" t="s">
        <v>55</v>
      </c>
      <c r="AU4823" t="s">
        <v>55</v>
      </c>
      <c r="AV4823" t="s">
        <v>55</v>
      </c>
      <c r="AW4823" t="s">
        <v>56</v>
      </c>
      <c r="AX4823" t="s">
        <v>145</v>
      </c>
      <c r="AY4823" t="s">
        <v>59</v>
      </c>
      <c r="AZ4823" t="s">
        <v>138</v>
      </c>
      <c r="BA4823">
        <v>55.1</v>
      </c>
      <c r="BB4823">
        <v>1466.1</v>
      </c>
      <c r="BC4823">
        <v>0</v>
      </c>
      <c r="BD4823">
        <v>0</v>
      </c>
      <c r="BE4823">
        <v>1177.5</v>
      </c>
      <c r="BF4823">
        <v>2643.6</v>
      </c>
      <c r="BG4823" t="s">
        <v>59</v>
      </c>
      <c r="BH4823" s="1" t="s">
        <v>59</v>
      </c>
      <c r="BI4823" t="s">
        <v>59</v>
      </c>
      <c r="BJ4823" t="b">
        <v>1</v>
      </c>
      <c r="BK4823">
        <v>1</v>
      </c>
    </row>
    <row r="4824" spans="1:63">
      <c r="A4824" s="1" t="s">
        <v>7562</v>
      </c>
      <c r="B4824" t="s">
        <v>66</v>
      </c>
      <c r="D4824">
        <v>55</v>
      </c>
      <c r="E4824" t="s">
        <v>55</v>
      </c>
      <c r="F4824" t="s">
        <v>55</v>
      </c>
      <c r="G4824">
        <f t="shared" si="226"/>
        <v>55</v>
      </c>
      <c r="H4824" s="1">
        <v>55</v>
      </c>
      <c r="I4824" t="s">
        <v>56</v>
      </c>
      <c r="K4824" t="s">
        <v>55</v>
      </c>
      <c r="L4824">
        <v>0</v>
      </c>
      <c r="M4824">
        <v>0</v>
      </c>
      <c r="N4824" s="1">
        <v>0</v>
      </c>
      <c r="O4824" t="s">
        <v>6494</v>
      </c>
      <c r="P4824" t="s">
        <v>6495</v>
      </c>
      <c r="Q4824">
        <v>40.839958000000003</v>
      </c>
      <c r="R4824">
        <v>-124.00375699999999</v>
      </c>
      <c r="T4824">
        <v>19596</v>
      </c>
      <c r="V4824" s="2">
        <v>5</v>
      </c>
      <c r="W4824">
        <f t="shared" si="225"/>
        <v>5</v>
      </c>
      <c r="X4824" s="1">
        <v>5</v>
      </c>
      <c r="Y4824" t="s">
        <v>59</v>
      </c>
      <c r="Z4824" t="s">
        <v>59</v>
      </c>
      <c r="AA4824">
        <v>0</v>
      </c>
      <c r="AB4824" s="1">
        <v>0</v>
      </c>
      <c r="AC4824" t="s">
        <v>59</v>
      </c>
      <c r="AD4824" t="s">
        <v>59</v>
      </c>
      <c r="AE4824" s="7">
        <f t="shared" ca="1" si="227"/>
        <v>14.384016324251233</v>
      </c>
      <c r="AF4824" s="8">
        <v>17.912157297379384</v>
      </c>
      <c r="AG4824" t="s">
        <v>59</v>
      </c>
      <c r="AI4824" t="s">
        <v>59</v>
      </c>
      <c r="AK4824" t="s">
        <v>59</v>
      </c>
      <c r="AM4824" t="s">
        <v>59</v>
      </c>
      <c r="AN4824" t="s">
        <v>59</v>
      </c>
      <c r="AO4824" t="s">
        <v>59</v>
      </c>
      <c r="AP4824" t="s">
        <v>59</v>
      </c>
      <c r="AQ4824" t="s">
        <v>59</v>
      </c>
      <c r="AR4824" t="s">
        <v>59</v>
      </c>
      <c r="AS4824" t="s">
        <v>59</v>
      </c>
      <c r="AT4824" t="s">
        <v>59</v>
      </c>
      <c r="AU4824" t="s">
        <v>59</v>
      </c>
      <c r="AV4824" t="s">
        <v>59</v>
      </c>
      <c r="AW4824" t="s">
        <v>59</v>
      </c>
      <c r="AX4824" t="s">
        <v>59</v>
      </c>
      <c r="AY4824" t="s">
        <v>59</v>
      </c>
      <c r="AZ4824" t="s">
        <v>59</v>
      </c>
      <c r="BA4824" t="s">
        <v>59</v>
      </c>
      <c r="BB4824" t="s">
        <v>59</v>
      </c>
      <c r="BC4824" t="s">
        <v>59</v>
      </c>
      <c r="BD4824" t="s">
        <v>59</v>
      </c>
      <c r="BE4824" t="s">
        <v>59</v>
      </c>
      <c r="BF4824" t="s">
        <v>59</v>
      </c>
      <c r="BG4824" t="s">
        <v>59</v>
      </c>
      <c r="BH4824" s="1" t="s">
        <v>59</v>
      </c>
      <c r="BI4824" t="s">
        <v>59</v>
      </c>
      <c r="BJ4824" t="b">
        <v>1</v>
      </c>
      <c r="BK4824">
        <v>1</v>
      </c>
    </row>
    <row r="4825" spans="1:63">
      <c r="A4825" s="1" t="s">
        <v>7563</v>
      </c>
      <c r="B4825" t="s">
        <v>66</v>
      </c>
      <c r="D4825">
        <v>33</v>
      </c>
      <c r="E4825" t="s">
        <v>55</v>
      </c>
      <c r="F4825" t="s">
        <v>55</v>
      </c>
      <c r="G4825">
        <f t="shared" si="226"/>
        <v>33</v>
      </c>
      <c r="H4825" s="1">
        <v>33</v>
      </c>
      <c r="I4825" t="s">
        <v>55</v>
      </c>
      <c r="K4825" t="s">
        <v>56</v>
      </c>
      <c r="L4825">
        <v>2</v>
      </c>
      <c r="M4825">
        <v>2</v>
      </c>
      <c r="N4825" s="1">
        <v>2</v>
      </c>
      <c r="O4825" t="s">
        <v>59</v>
      </c>
      <c r="P4825" t="s">
        <v>240</v>
      </c>
      <c r="Q4825">
        <v>40.825485999999998</v>
      </c>
      <c r="R4825">
        <v>-124.049485</v>
      </c>
      <c r="T4825">
        <v>1689</v>
      </c>
      <c r="V4825" s="2">
        <v>5</v>
      </c>
      <c r="W4825">
        <f t="shared" si="225"/>
        <v>5</v>
      </c>
      <c r="X4825" s="1">
        <v>5</v>
      </c>
      <c r="Y4825" t="s">
        <v>55</v>
      </c>
      <c r="Z4825">
        <v>0</v>
      </c>
      <c r="AA4825">
        <v>0</v>
      </c>
      <c r="AB4825" s="1">
        <v>0</v>
      </c>
      <c r="AC4825">
        <v>65</v>
      </c>
      <c r="AD4825" t="s">
        <v>60</v>
      </c>
      <c r="AE4825" s="7">
        <f t="shared" ca="1" si="227"/>
        <v>65</v>
      </c>
      <c r="AF4825" s="8">
        <v>65</v>
      </c>
      <c r="AG4825" t="s">
        <v>55</v>
      </c>
      <c r="AI4825">
        <v>0</v>
      </c>
      <c r="AK4825" t="s">
        <v>55</v>
      </c>
      <c r="AM4825" t="s">
        <v>56</v>
      </c>
      <c r="AN4825" t="s">
        <v>61</v>
      </c>
      <c r="AO4825">
        <v>25</v>
      </c>
      <c r="AP4825" t="s">
        <v>55</v>
      </c>
      <c r="AQ4825" t="s">
        <v>59</v>
      </c>
      <c r="AR4825" t="s">
        <v>55</v>
      </c>
      <c r="AS4825" t="s">
        <v>56</v>
      </c>
      <c r="AT4825" t="s">
        <v>56</v>
      </c>
      <c r="AU4825" t="s">
        <v>55</v>
      </c>
      <c r="AV4825" t="s">
        <v>55</v>
      </c>
      <c r="AW4825" t="s">
        <v>56</v>
      </c>
      <c r="AX4825" t="s">
        <v>363</v>
      </c>
      <c r="AY4825" t="s">
        <v>59</v>
      </c>
      <c r="AZ4825" t="s">
        <v>138</v>
      </c>
      <c r="BA4825">
        <v>45.25</v>
      </c>
      <c r="BB4825" t="s">
        <v>59</v>
      </c>
      <c r="BC4825">
        <v>0</v>
      </c>
      <c r="BD4825">
        <v>0</v>
      </c>
      <c r="BE4825">
        <v>0</v>
      </c>
      <c r="BF4825">
        <v>2933.95</v>
      </c>
      <c r="BG4825" t="s">
        <v>996</v>
      </c>
      <c r="BH4825" s="1" t="s">
        <v>996</v>
      </c>
      <c r="BI4825" t="s">
        <v>59</v>
      </c>
      <c r="BJ4825" t="b">
        <v>1</v>
      </c>
      <c r="BK4825">
        <v>0</v>
      </c>
    </row>
    <row r="4826" spans="1:63">
      <c r="A4826" s="1" t="s">
        <v>7564</v>
      </c>
      <c r="B4826" t="s">
        <v>54</v>
      </c>
      <c r="D4826">
        <v>31</v>
      </c>
      <c r="E4826" t="s">
        <v>59</v>
      </c>
      <c r="F4826" t="s">
        <v>55</v>
      </c>
      <c r="G4826">
        <f t="shared" si="226"/>
        <v>31</v>
      </c>
      <c r="H4826" s="1">
        <v>31</v>
      </c>
      <c r="I4826" t="s">
        <v>56</v>
      </c>
      <c r="K4826" t="s">
        <v>56</v>
      </c>
      <c r="L4826">
        <v>1</v>
      </c>
      <c r="M4826">
        <v>1</v>
      </c>
      <c r="N4826" s="1">
        <v>1</v>
      </c>
      <c r="O4826" t="s">
        <v>900</v>
      </c>
      <c r="P4826" t="s">
        <v>901</v>
      </c>
      <c r="Q4826">
        <v>40.372532</v>
      </c>
      <c r="R4826">
        <v>-123.525626</v>
      </c>
      <c r="T4826">
        <v>695</v>
      </c>
      <c r="V4826" s="2">
        <v>3</v>
      </c>
      <c r="W4826">
        <f t="shared" si="225"/>
        <v>3</v>
      </c>
      <c r="X4826" s="1">
        <v>3</v>
      </c>
      <c r="Y4826" t="s">
        <v>56</v>
      </c>
      <c r="Z4826">
        <v>9</v>
      </c>
      <c r="AA4826">
        <v>9</v>
      </c>
      <c r="AB4826" s="1">
        <v>9</v>
      </c>
      <c r="AC4826">
        <v>7</v>
      </c>
      <c r="AD4826" t="s">
        <v>60</v>
      </c>
      <c r="AE4826" s="7">
        <f t="shared" ca="1" si="227"/>
        <v>7</v>
      </c>
      <c r="AF4826" s="8">
        <v>7</v>
      </c>
      <c r="AG4826" t="s">
        <v>56</v>
      </c>
      <c r="AI4826" t="s">
        <v>59</v>
      </c>
      <c r="AK4826" t="s">
        <v>55</v>
      </c>
      <c r="AM4826" t="s">
        <v>55</v>
      </c>
      <c r="AN4826" t="s">
        <v>60</v>
      </c>
      <c r="AO4826">
        <v>0</v>
      </c>
      <c r="AP4826" t="s">
        <v>59</v>
      </c>
      <c r="AQ4826" t="s">
        <v>55</v>
      </c>
      <c r="AR4826" t="s">
        <v>55</v>
      </c>
      <c r="AS4826" t="s">
        <v>59</v>
      </c>
      <c r="AT4826" t="s">
        <v>55</v>
      </c>
      <c r="AU4826" t="s">
        <v>55</v>
      </c>
      <c r="AV4826" t="s">
        <v>55</v>
      </c>
      <c r="AW4826" t="s">
        <v>59</v>
      </c>
      <c r="AX4826" t="s">
        <v>62</v>
      </c>
      <c r="AY4826" t="s">
        <v>55</v>
      </c>
      <c r="AZ4826" t="s">
        <v>138</v>
      </c>
      <c r="BA4826">
        <v>20.25</v>
      </c>
      <c r="BB4826">
        <v>144.35</v>
      </c>
      <c r="BC4826">
        <v>0</v>
      </c>
      <c r="BD4826">
        <v>0</v>
      </c>
      <c r="BE4826">
        <v>279.86</v>
      </c>
      <c r="BF4826">
        <v>424.21</v>
      </c>
      <c r="BG4826" t="s">
        <v>59</v>
      </c>
      <c r="BH4826" s="1" t="s">
        <v>59</v>
      </c>
      <c r="BI4826" t="s">
        <v>59</v>
      </c>
      <c r="BJ4826" t="b">
        <v>1</v>
      </c>
      <c r="BK4826">
        <v>1</v>
      </c>
    </row>
    <row r="4827" spans="1:63">
      <c r="A4827" s="1" t="s">
        <v>7565</v>
      </c>
      <c r="B4827" t="s">
        <v>66</v>
      </c>
      <c r="D4827">
        <v>45</v>
      </c>
      <c r="E4827" t="s">
        <v>55</v>
      </c>
      <c r="F4827" t="s">
        <v>55</v>
      </c>
      <c r="G4827">
        <f t="shared" si="226"/>
        <v>45</v>
      </c>
      <c r="H4827" s="1">
        <v>45</v>
      </c>
      <c r="I4827" t="s">
        <v>56</v>
      </c>
      <c r="K4827" t="s">
        <v>55</v>
      </c>
      <c r="L4827">
        <v>0</v>
      </c>
      <c r="M4827">
        <v>0</v>
      </c>
      <c r="N4827" s="1">
        <v>0</v>
      </c>
      <c r="O4827" t="s">
        <v>5271</v>
      </c>
      <c r="P4827" t="s">
        <v>59</v>
      </c>
      <c r="Q4827">
        <v>40.854512</v>
      </c>
      <c r="R4827">
        <v>-123.450097</v>
      </c>
      <c r="T4827">
        <v>485</v>
      </c>
      <c r="V4827" s="2">
        <v>3</v>
      </c>
      <c r="W4827">
        <f t="shared" si="225"/>
        <v>3</v>
      </c>
      <c r="X4827" s="1">
        <v>3</v>
      </c>
      <c r="Y4827" t="s">
        <v>56</v>
      </c>
      <c r="Z4827">
        <v>7</v>
      </c>
      <c r="AA4827">
        <v>7</v>
      </c>
      <c r="AB4827" s="1">
        <v>7</v>
      </c>
      <c r="AC4827">
        <v>72</v>
      </c>
      <c r="AD4827" t="s">
        <v>60</v>
      </c>
      <c r="AE4827" s="7">
        <f t="shared" ca="1" si="227"/>
        <v>72</v>
      </c>
      <c r="AF4827" s="8">
        <v>72</v>
      </c>
      <c r="AG4827" t="s">
        <v>56</v>
      </c>
      <c r="AI4827">
        <v>15.23</v>
      </c>
      <c r="AK4827" t="s">
        <v>56</v>
      </c>
      <c r="AM4827" t="s">
        <v>56</v>
      </c>
      <c r="AN4827" t="s">
        <v>59</v>
      </c>
      <c r="AO4827">
        <v>26</v>
      </c>
      <c r="AP4827" t="s">
        <v>56</v>
      </c>
      <c r="AQ4827" t="s">
        <v>56</v>
      </c>
      <c r="AR4827" t="s">
        <v>59</v>
      </c>
      <c r="AS4827" t="s">
        <v>56</v>
      </c>
      <c r="AT4827" t="s">
        <v>55</v>
      </c>
      <c r="AU4827" t="s">
        <v>55</v>
      </c>
      <c r="AV4827" t="s">
        <v>55</v>
      </c>
      <c r="AW4827" t="s">
        <v>56</v>
      </c>
      <c r="AX4827" t="s">
        <v>363</v>
      </c>
      <c r="AY4827" t="s">
        <v>55</v>
      </c>
      <c r="AZ4827" t="s">
        <v>63</v>
      </c>
      <c r="BA4827">
        <v>64.75</v>
      </c>
      <c r="BB4827">
        <v>4804.75</v>
      </c>
      <c r="BC4827">
        <v>0</v>
      </c>
      <c r="BD4827">
        <v>0</v>
      </c>
      <c r="BE4827">
        <v>1096.56</v>
      </c>
      <c r="BF4827">
        <v>5901.31</v>
      </c>
      <c r="BG4827" t="s">
        <v>59</v>
      </c>
      <c r="BH4827" s="1" t="s">
        <v>59</v>
      </c>
      <c r="BI4827" t="s">
        <v>59</v>
      </c>
      <c r="BJ4827" t="b">
        <v>1</v>
      </c>
      <c r="BK4827">
        <v>1</v>
      </c>
    </row>
    <row r="4828" spans="1:63">
      <c r="A4828" s="1" t="s">
        <v>7566</v>
      </c>
      <c r="B4828" t="s">
        <v>66</v>
      </c>
      <c r="D4828">
        <v>28</v>
      </c>
      <c r="E4828" t="s">
        <v>56</v>
      </c>
      <c r="F4828" t="s">
        <v>55</v>
      </c>
      <c r="G4828">
        <f t="shared" si="226"/>
        <v>28</v>
      </c>
      <c r="H4828" s="1">
        <v>28</v>
      </c>
      <c r="I4828" t="s">
        <v>55</v>
      </c>
      <c r="K4828" t="s">
        <v>55</v>
      </c>
      <c r="L4828">
        <v>0</v>
      </c>
      <c r="M4828">
        <v>0</v>
      </c>
      <c r="N4828" s="1">
        <v>0</v>
      </c>
      <c r="O4828" t="s">
        <v>274</v>
      </c>
      <c r="P4828" t="s">
        <v>335</v>
      </c>
      <c r="Q4828">
        <v>33.362575</v>
      </c>
      <c r="R4828">
        <v>-117.299644</v>
      </c>
      <c r="T4828">
        <v>42239</v>
      </c>
      <c r="V4828" s="2" t="s">
        <v>59</v>
      </c>
      <c r="W4828" t="e">
        <f t="shared" si="225"/>
        <v>#N/A</v>
      </c>
      <c r="X4828" s="1" t="e">
        <v>#N/A</v>
      </c>
      <c r="Y4828" t="s">
        <v>55</v>
      </c>
      <c r="Z4828">
        <v>0</v>
      </c>
      <c r="AA4828">
        <v>0</v>
      </c>
      <c r="AB4828" s="1">
        <v>0</v>
      </c>
      <c r="AC4828">
        <v>2</v>
      </c>
      <c r="AD4828" t="s">
        <v>60</v>
      </c>
      <c r="AE4828" s="7">
        <f t="shared" ca="1" si="227"/>
        <v>2</v>
      </c>
      <c r="AF4828" s="8">
        <v>2</v>
      </c>
      <c r="AG4828" t="s">
        <v>56</v>
      </c>
      <c r="AI4828" t="s">
        <v>59</v>
      </c>
      <c r="AK4828" t="s">
        <v>55</v>
      </c>
      <c r="AM4828" t="s">
        <v>55</v>
      </c>
      <c r="AN4828" t="s">
        <v>59</v>
      </c>
      <c r="AO4828">
        <v>0</v>
      </c>
      <c r="AP4828" t="s">
        <v>55</v>
      </c>
      <c r="AQ4828" t="s">
        <v>55</v>
      </c>
      <c r="AR4828" t="s">
        <v>55</v>
      </c>
      <c r="AS4828" t="s">
        <v>59</v>
      </c>
      <c r="AT4828" t="s">
        <v>59</v>
      </c>
      <c r="AU4828" t="s">
        <v>55</v>
      </c>
      <c r="AV4828" t="s">
        <v>55</v>
      </c>
      <c r="AW4828" t="s">
        <v>55</v>
      </c>
      <c r="AX4828" t="s">
        <v>62</v>
      </c>
      <c r="AY4828" t="s">
        <v>56</v>
      </c>
      <c r="AZ4828" t="s">
        <v>63</v>
      </c>
      <c r="BA4828">
        <v>20.7</v>
      </c>
      <c r="BB4828">
        <v>39.85</v>
      </c>
      <c r="BC4828">
        <v>0</v>
      </c>
      <c r="BD4828">
        <v>0</v>
      </c>
      <c r="BE4828">
        <v>27.78</v>
      </c>
      <c r="BF4828" t="s">
        <v>59</v>
      </c>
      <c r="BG4828" t="s">
        <v>59</v>
      </c>
      <c r="BH4828" s="1" t="s">
        <v>59</v>
      </c>
      <c r="BI4828" t="b">
        <v>1</v>
      </c>
      <c r="BJ4828" t="s">
        <v>59</v>
      </c>
      <c r="BK4828">
        <v>0</v>
      </c>
    </row>
    <row r="4829" spans="1:63">
      <c r="A4829" s="1" t="s">
        <v>7567</v>
      </c>
      <c r="B4829" t="s">
        <v>59</v>
      </c>
      <c r="D4829">
        <v>50</v>
      </c>
      <c r="E4829" t="s">
        <v>55</v>
      </c>
      <c r="F4829" t="s">
        <v>55</v>
      </c>
      <c r="G4829">
        <f t="shared" si="226"/>
        <v>50</v>
      </c>
      <c r="H4829" s="1">
        <v>50</v>
      </c>
      <c r="I4829" t="s">
        <v>56</v>
      </c>
      <c r="K4829" t="s">
        <v>55</v>
      </c>
      <c r="L4829">
        <v>0</v>
      </c>
      <c r="M4829">
        <v>0</v>
      </c>
      <c r="N4829" s="1">
        <v>0</v>
      </c>
      <c r="O4829" t="s">
        <v>5277</v>
      </c>
      <c r="P4829" t="s">
        <v>5278</v>
      </c>
      <c r="Q4829" t="s">
        <v>59</v>
      </c>
      <c r="R4829">
        <v>-124.121504</v>
      </c>
      <c r="T4829">
        <v>12241</v>
      </c>
      <c r="V4829" s="2">
        <v>3</v>
      </c>
      <c r="W4829">
        <f t="shared" si="225"/>
        <v>3</v>
      </c>
      <c r="X4829" s="1">
        <v>3</v>
      </c>
      <c r="Y4829" t="s">
        <v>56</v>
      </c>
      <c r="Z4829">
        <v>8</v>
      </c>
      <c r="AA4829">
        <v>8</v>
      </c>
      <c r="AB4829" s="1">
        <v>8</v>
      </c>
      <c r="AC4829">
        <v>72</v>
      </c>
      <c r="AD4829" t="s">
        <v>60</v>
      </c>
      <c r="AE4829" s="7">
        <f t="shared" ca="1" si="227"/>
        <v>72</v>
      </c>
      <c r="AF4829" s="8">
        <v>72</v>
      </c>
      <c r="AG4829" t="s">
        <v>59</v>
      </c>
      <c r="AI4829">
        <v>27.59</v>
      </c>
      <c r="AK4829" t="s">
        <v>56</v>
      </c>
      <c r="AM4829" t="s">
        <v>59</v>
      </c>
      <c r="AN4829" t="s">
        <v>68</v>
      </c>
      <c r="AO4829">
        <v>25</v>
      </c>
      <c r="AP4829" t="s">
        <v>56</v>
      </c>
      <c r="AQ4829" t="s">
        <v>56</v>
      </c>
      <c r="AR4829" t="s">
        <v>56</v>
      </c>
      <c r="AS4829" t="s">
        <v>56</v>
      </c>
      <c r="AT4829" t="s">
        <v>56</v>
      </c>
      <c r="AU4829" t="s">
        <v>56</v>
      </c>
      <c r="AV4829" t="s">
        <v>56</v>
      </c>
      <c r="AW4829" t="s">
        <v>56</v>
      </c>
      <c r="AX4829" t="s">
        <v>363</v>
      </c>
      <c r="AY4829" t="s">
        <v>55</v>
      </c>
      <c r="AZ4829" t="s">
        <v>138</v>
      </c>
      <c r="BA4829" t="s">
        <v>59</v>
      </c>
      <c r="BB4829">
        <v>8332.15</v>
      </c>
      <c r="BC4829">
        <v>0</v>
      </c>
      <c r="BD4829">
        <v>0</v>
      </c>
      <c r="BE4829">
        <v>1986.48</v>
      </c>
      <c r="BF4829">
        <v>10318.629999999999</v>
      </c>
      <c r="BG4829" t="s">
        <v>59</v>
      </c>
      <c r="BH4829" s="1" t="s">
        <v>59</v>
      </c>
      <c r="BI4829" t="b">
        <v>1</v>
      </c>
      <c r="BJ4829" t="s">
        <v>59</v>
      </c>
      <c r="BK4829">
        <v>0</v>
      </c>
    </row>
    <row r="4830" spans="1:63">
      <c r="A4830" s="1" t="s">
        <v>7568</v>
      </c>
      <c r="B4830" t="s">
        <v>66</v>
      </c>
      <c r="D4830" t="s">
        <v>59</v>
      </c>
      <c r="E4830" t="s">
        <v>55</v>
      </c>
      <c r="F4830" t="s">
        <v>55</v>
      </c>
      <c r="G4830">
        <f t="shared" si="226"/>
        <v>47</v>
      </c>
      <c r="H4830" s="1">
        <v>47</v>
      </c>
      <c r="I4830" t="s">
        <v>55</v>
      </c>
      <c r="K4830" t="s">
        <v>55</v>
      </c>
      <c r="L4830">
        <v>0</v>
      </c>
      <c r="M4830">
        <v>0</v>
      </c>
      <c r="N4830" s="1">
        <v>0</v>
      </c>
      <c r="O4830" t="s">
        <v>903</v>
      </c>
      <c r="P4830" t="s">
        <v>904</v>
      </c>
      <c r="Q4830">
        <v>40.057783999999998</v>
      </c>
      <c r="R4830">
        <v>-123.679461</v>
      </c>
      <c r="T4830">
        <v>2423</v>
      </c>
      <c r="V4830" s="2" t="s">
        <v>59</v>
      </c>
      <c r="W4830">
        <f t="shared" si="225"/>
        <v>4</v>
      </c>
      <c r="X4830" s="1">
        <v>4</v>
      </c>
      <c r="Y4830" t="s">
        <v>55</v>
      </c>
      <c r="Z4830" t="s">
        <v>59</v>
      </c>
      <c r="AA4830">
        <v>0</v>
      </c>
      <c r="AB4830" s="1">
        <v>0</v>
      </c>
      <c r="AC4830">
        <v>6</v>
      </c>
      <c r="AD4830" t="s">
        <v>60</v>
      </c>
      <c r="AE4830" s="7">
        <f t="shared" ca="1" si="227"/>
        <v>6</v>
      </c>
      <c r="AF4830" s="8">
        <v>6</v>
      </c>
      <c r="AG4830" t="s">
        <v>56</v>
      </c>
      <c r="AI4830">
        <v>39.159999999999997</v>
      </c>
      <c r="AK4830" t="s">
        <v>55</v>
      </c>
      <c r="AM4830" t="s">
        <v>56</v>
      </c>
      <c r="AN4830" t="s">
        <v>59</v>
      </c>
      <c r="AO4830">
        <v>8</v>
      </c>
      <c r="AP4830" t="s">
        <v>56</v>
      </c>
      <c r="AQ4830" t="s">
        <v>55</v>
      </c>
      <c r="AR4830" t="s">
        <v>55</v>
      </c>
      <c r="AS4830" t="s">
        <v>55</v>
      </c>
      <c r="AT4830" t="s">
        <v>55</v>
      </c>
      <c r="AU4830" t="s">
        <v>55</v>
      </c>
      <c r="AV4830" t="s">
        <v>55</v>
      </c>
      <c r="AW4830" t="s">
        <v>56</v>
      </c>
      <c r="AX4830" t="s">
        <v>62</v>
      </c>
      <c r="AY4830" t="s">
        <v>56</v>
      </c>
      <c r="AZ4830" t="s">
        <v>63</v>
      </c>
      <c r="BA4830">
        <v>49.45</v>
      </c>
      <c r="BB4830">
        <v>314.60000000000002</v>
      </c>
      <c r="BC4830">
        <v>0</v>
      </c>
      <c r="BD4830">
        <v>0</v>
      </c>
      <c r="BE4830">
        <v>234.96</v>
      </c>
      <c r="BF4830">
        <v>549.55999999999995</v>
      </c>
      <c r="BG4830" t="s">
        <v>996</v>
      </c>
      <c r="BH4830" s="1" t="s">
        <v>996</v>
      </c>
      <c r="BI4830" t="s">
        <v>59</v>
      </c>
      <c r="BJ4830" t="b">
        <v>1</v>
      </c>
      <c r="BK4830">
        <v>0</v>
      </c>
    </row>
    <row r="4831" spans="1:63">
      <c r="A4831" s="1" t="s">
        <v>7569</v>
      </c>
      <c r="B4831" t="s">
        <v>54</v>
      </c>
      <c r="D4831">
        <v>58</v>
      </c>
      <c r="E4831" t="s">
        <v>59</v>
      </c>
      <c r="F4831" t="s">
        <v>55</v>
      </c>
      <c r="G4831">
        <f t="shared" si="226"/>
        <v>58</v>
      </c>
      <c r="H4831" s="1">
        <v>58</v>
      </c>
      <c r="I4831" t="s">
        <v>55</v>
      </c>
      <c r="K4831" t="s">
        <v>55</v>
      </c>
      <c r="L4831">
        <v>0</v>
      </c>
      <c r="M4831">
        <v>0</v>
      </c>
      <c r="N4831" s="1">
        <v>0</v>
      </c>
      <c r="O4831" t="s">
        <v>59</v>
      </c>
      <c r="P4831" t="s">
        <v>59</v>
      </c>
      <c r="Q4831" t="s">
        <v>59</v>
      </c>
      <c r="R4831" t="s">
        <v>59</v>
      </c>
      <c r="T4831" t="s">
        <v>59</v>
      </c>
      <c r="V4831" s="2">
        <v>3</v>
      </c>
      <c r="W4831">
        <f t="shared" si="225"/>
        <v>3</v>
      </c>
      <c r="X4831" s="1">
        <v>3</v>
      </c>
      <c r="Y4831" t="s">
        <v>59</v>
      </c>
      <c r="Z4831">
        <v>0</v>
      </c>
      <c r="AA4831">
        <v>0</v>
      </c>
      <c r="AB4831" s="1">
        <v>0</v>
      </c>
      <c r="AC4831">
        <v>52</v>
      </c>
      <c r="AD4831" t="s">
        <v>60</v>
      </c>
      <c r="AE4831" s="7">
        <f t="shared" ca="1" si="227"/>
        <v>52</v>
      </c>
      <c r="AF4831" s="8">
        <v>52</v>
      </c>
      <c r="AG4831" t="s">
        <v>56</v>
      </c>
      <c r="AI4831">
        <v>5.92</v>
      </c>
      <c r="AK4831" t="s">
        <v>59</v>
      </c>
      <c r="AM4831" t="s">
        <v>56</v>
      </c>
      <c r="AN4831" t="s">
        <v>68</v>
      </c>
      <c r="AO4831">
        <v>23</v>
      </c>
      <c r="AP4831" t="s">
        <v>55</v>
      </c>
      <c r="AQ4831" t="s">
        <v>55</v>
      </c>
      <c r="AR4831" t="s">
        <v>56</v>
      </c>
      <c r="AS4831" t="s">
        <v>55</v>
      </c>
      <c r="AT4831" t="s">
        <v>55</v>
      </c>
      <c r="AU4831" t="s">
        <v>56</v>
      </c>
      <c r="AV4831" t="s">
        <v>56</v>
      </c>
      <c r="AW4831" t="s">
        <v>55</v>
      </c>
      <c r="AX4831" t="s">
        <v>59</v>
      </c>
      <c r="AY4831" t="s">
        <v>56</v>
      </c>
      <c r="AZ4831" t="s">
        <v>138</v>
      </c>
      <c r="BA4831">
        <v>83.8</v>
      </c>
      <c r="BB4831">
        <v>4331.3999999999996</v>
      </c>
      <c r="BC4831">
        <v>0</v>
      </c>
      <c r="BD4831">
        <v>70</v>
      </c>
      <c r="BE4831">
        <v>307.83999999999997</v>
      </c>
      <c r="BF4831">
        <v>4709.24</v>
      </c>
      <c r="BG4831" t="s">
        <v>996</v>
      </c>
      <c r="BH4831" s="1" t="s">
        <v>996</v>
      </c>
      <c r="BI4831" t="s">
        <v>59</v>
      </c>
      <c r="BJ4831" t="b">
        <v>1</v>
      </c>
      <c r="BK4831">
        <v>0</v>
      </c>
    </row>
    <row r="4832" spans="1:63">
      <c r="A4832" s="1" t="s">
        <v>7570</v>
      </c>
      <c r="B4832" t="s">
        <v>54</v>
      </c>
      <c r="D4832">
        <v>22</v>
      </c>
      <c r="E4832" t="s">
        <v>56</v>
      </c>
      <c r="F4832" t="s">
        <v>55</v>
      </c>
      <c r="G4832">
        <f t="shared" si="226"/>
        <v>22</v>
      </c>
      <c r="H4832" s="1">
        <v>22</v>
      </c>
      <c r="I4832" t="s">
        <v>55</v>
      </c>
      <c r="K4832" t="s">
        <v>55</v>
      </c>
      <c r="L4832">
        <v>0</v>
      </c>
      <c r="M4832">
        <v>0</v>
      </c>
      <c r="N4832" s="1">
        <v>0</v>
      </c>
      <c r="O4832" t="s">
        <v>59</v>
      </c>
      <c r="P4832" t="s">
        <v>59</v>
      </c>
      <c r="Q4832">
        <v>40.664482999999997</v>
      </c>
      <c r="R4832">
        <v>-123.865325</v>
      </c>
      <c r="T4832">
        <v>264</v>
      </c>
      <c r="V4832" s="2">
        <v>3</v>
      </c>
      <c r="W4832">
        <f t="shared" si="225"/>
        <v>3</v>
      </c>
      <c r="X4832" s="1">
        <v>3</v>
      </c>
      <c r="Y4832" t="s">
        <v>59</v>
      </c>
      <c r="Z4832" t="s">
        <v>59</v>
      </c>
      <c r="AA4832">
        <v>0</v>
      </c>
      <c r="AB4832" s="1">
        <v>0</v>
      </c>
      <c r="AC4832" t="s">
        <v>59</v>
      </c>
      <c r="AD4832" t="s">
        <v>59</v>
      </c>
      <c r="AE4832" s="7">
        <f t="shared" ca="1" si="227"/>
        <v>0.38489183402569838</v>
      </c>
      <c r="AF4832" s="8">
        <v>0.5910861439584103</v>
      </c>
      <c r="AG4832" t="s">
        <v>59</v>
      </c>
      <c r="AI4832" t="s">
        <v>59</v>
      </c>
      <c r="AK4832" t="s">
        <v>59</v>
      </c>
      <c r="AM4832" t="s">
        <v>59</v>
      </c>
      <c r="AN4832" t="s">
        <v>59</v>
      </c>
      <c r="AO4832" t="s">
        <v>59</v>
      </c>
      <c r="AP4832" t="s">
        <v>59</v>
      </c>
      <c r="AQ4832" t="s">
        <v>59</v>
      </c>
      <c r="AR4832" t="s">
        <v>59</v>
      </c>
      <c r="AS4832" t="s">
        <v>59</v>
      </c>
      <c r="AT4832" t="s">
        <v>59</v>
      </c>
      <c r="AU4832" t="s">
        <v>59</v>
      </c>
      <c r="AV4832" t="s">
        <v>59</v>
      </c>
      <c r="AW4832" t="s">
        <v>59</v>
      </c>
      <c r="AX4832" t="s">
        <v>59</v>
      </c>
      <c r="AY4832" t="s">
        <v>59</v>
      </c>
      <c r="AZ4832" t="s">
        <v>59</v>
      </c>
      <c r="BA4832" t="s">
        <v>59</v>
      </c>
      <c r="BB4832" t="s">
        <v>59</v>
      </c>
      <c r="BC4832" t="s">
        <v>59</v>
      </c>
      <c r="BD4832" t="s">
        <v>59</v>
      </c>
      <c r="BE4832" t="s">
        <v>59</v>
      </c>
      <c r="BF4832" t="s">
        <v>59</v>
      </c>
      <c r="BG4832" t="s">
        <v>59</v>
      </c>
      <c r="BH4832" s="1" t="s">
        <v>59</v>
      </c>
      <c r="BI4832" t="s">
        <v>59</v>
      </c>
      <c r="BJ4832" t="b">
        <v>1</v>
      </c>
      <c r="BK4832">
        <v>1</v>
      </c>
    </row>
    <row r="4833" spans="1:63">
      <c r="A4833" s="1" t="s">
        <v>7571</v>
      </c>
      <c r="B4833" t="s">
        <v>66</v>
      </c>
      <c r="D4833">
        <v>24</v>
      </c>
      <c r="E4833" t="s">
        <v>56</v>
      </c>
      <c r="F4833" t="s">
        <v>59</v>
      </c>
      <c r="G4833">
        <f t="shared" si="226"/>
        <v>24</v>
      </c>
      <c r="H4833" s="1">
        <v>24</v>
      </c>
      <c r="I4833" t="s">
        <v>56</v>
      </c>
      <c r="K4833" t="s">
        <v>55</v>
      </c>
      <c r="L4833">
        <v>0</v>
      </c>
      <c r="M4833">
        <v>0</v>
      </c>
      <c r="N4833" s="1">
        <v>0</v>
      </c>
      <c r="O4833" t="s">
        <v>6507</v>
      </c>
      <c r="P4833" t="s">
        <v>6508</v>
      </c>
      <c r="Q4833">
        <v>40.766599999999997</v>
      </c>
      <c r="R4833">
        <v>-123.80458</v>
      </c>
      <c r="T4833">
        <v>155</v>
      </c>
      <c r="V4833" s="2" t="s">
        <v>59</v>
      </c>
      <c r="W4833">
        <f t="shared" si="225"/>
        <v>4</v>
      </c>
      <c r="X4833" s="1">
        <v>4</v>
      </c>
      <c r="Y4833" t="s">
        <v>56</v>
      </c>
      <c r="Z4833">
        <v>4</v>
      </c>
      <c r="AA4833">
        <v>4</v>
      </c>
      <c r="AB4833" s="1">
        <v>4</v>
      </c>
      <c r="AC4833">
        <v>12</v>
      </c>
      <c r="AD4833" t="s">
        <v>97</v>
      </c>
      <c r="AE4833" s="7">
        <f t="shared" ca="1" si="227"/>
        <v>12</v>
      </c>
      <c r="AF4833" s="8">
        <v>12</v>
      </c>
      <c r="AG4833" t="s">
        <v>56</v>
      </c>
      <c r="AI4833">
        <v>23.99</v>
      </c>
      <c r="AK4833" t="s">
        <v>55</v>
      </c>
      <c r="AM4833" t="s">
        <v>56</v>
      </c>
      <c r="AN4833" t="s">
        <v>61</v>
      </c>
      <c r="AO4833">
        <v>51</v>
      </c>
      <c r="AP4833" t="s">
        <v>56</v>
      </c>
      <c r="AQ4833" t="s">
        <v>55</v>
      </c>
      <c r="AR4833" t="s">
        <v>55</v>
      </c>
      <c r="AS4833" t="s">
        <v>56</v>
      </c>
      <c r="AT4833" t="s">
        <v>55</v>
      </c>
      <c r="AU4833" t="s">
        <v>55</v>
      </c>
      <c r="AV4833" t="s">
        <v>55</v>
      </c>
      <c r="AW4833" t="s">
        <v>56</v>
      </c>
      <c r="AX4833" t="s">
        <v>62</v>
      </c>
      <c r="AY4833" t="s">
        <v>55</v>
      </c>
      <c r="AZ4833" t="s">
        <v>59</v>
      </c>
      <c r="BA4833" t="s">
        <v>59</v>
      </c>
      <c r="BB4833">
        <v>690.5</v>
      </c>
      <c r="BC4833">
        <v>0</v>
      </c>
      <c r="BD4833">
        <v>0</v>
      </c>
      <c r="BE4833">
        <v>287.88</v>
      </c>
      <c r="BF4833">
        <v>978.38</v>
      </c>
      <c r="BG4833" t="s">
        <v>996</v>
      </c>
      <c r="BH4833" s="1" t="s">
        <v>996</v>
      </c>
      <c r="BI4833" t="s">
        <v>59</v>
      </c>
      <c r="BJ4833" t="b">
        <v>1</v>
      </c>
      <c r="BK4833">
        <v>0</v>
      </c>
    </row>
    <row r="4834" spans="1:63">
      <c r="A4834" s="1" t="s">
        <v>7572</v>
      </c>
      <c r="B4834" t="s">
        <v>66</v>
      </c>
      <c r="D4834">
        <v>50</v>
      </c>
      <c r="E4834" t="s">
        <v>55</v>
      </c>
      <c r="F4834" t="s">
        <v>55</v>
      </c>
      <c r="G4834">
        <f t="shared" si="226"/>
        <v>50</v>
      </c>
      <c r="H4834" s="1">
        <v>50</v>
      </c>
      <c r="I4834" t="s">
        <v>55</v>
      </c>
      <c r="K4834" t="s">
        <v>55</v>
      </c>
      <c r="L4834">
        <v>0</v>
      </c>
      <c r="M4834">
        <v>0</v>
      </c>
      <c r="N4834" s="1">
        <v>0</v>
      </c>
      <c r="O4834" t="s">
        <v>242</v>
      </c>
      <c r="P4834" t="s">
        <v>243</v>
      </c>
      <c r="Q4834">
        <v>40.665951999999997</v>
      </c>
      <c r="R4834">
        <v>-124.24005099999999</v>
      </c>
      <c r="T4834">
        <v>1447</v>
      </c>
      <c r="V4834" s="2">
        <v>5</v>
      </c>
      <c r="W4834">
        <f t="shared" si="225"/>
        <v>5</v>
      </c>
      <c r="X4834" s="1">
        <v>5</v>
      </c>
      <c r="Y4834" t="s">
        <v>55</v>
      </c>
      <c r="Z4834">
        <v>0</v>
      </c>
      <c r="AA4834">
        <v>0</v>
      </c>
      <c r="AB4834" s="1">
        <v>0</v>
      </c>
      <c r="AC4834">
        <v>13</v>
      </c>
      <c r="AD4834" t="s">
        <v>97</v>
      </c>
      <c r="AE4834" s="7">
        <f t="shared" ca="1" si="227"/>
        <v>13</v>
      </c>
      <c r="AF4834" s="8">
        <v>13</v>
      </c>
      <c r="AG4834" t="s">
        <v>56</v>
      </c>
      <c r="AI4834">
        <v>21.36</v>
      </c>
      <c r="AK4834" t="s">
        <v>55</v>
      </c>
      <c r="AM4834" t="s">
        <v>59</v>
      </c>
      <c r="AN4834" t="s">
        <v>60</v>
      </c>
      <c r="AO4834">
        <v>0</v>
      </c>
      <c r="AP4834" t="s">
        <v>55</v>
      </c>
      <c r="AQ4834" t="s">
        <v>59</v>
      </c>
      <c r="AR4834" t="s">
        <v>55</v>
      </c>
      <c r="AS4834" t="s">
        <v>55</v>
      </c>
      <c r="AT4834" t="s">
        <v>55</v>
      </c>
      <c r="AU4834" t="s">
        <v>55</v>
      </c>
      <c r="AV4834" t="s">
        <v>59</v>
      </c>
      <c r="AW4834" t="s">
        <v>55</v>
      </c>
      <c r="AX4834" t="s">
        <v>62</v>
      </c>
      <c r="AY4834" t="s">
        <v>56</v>
      </c>
      <c r="AZ4834" t="s">
        <v>59</v>
      </c>
      <c r="BA4834">
        <v>19.3</v>
      </c>
      <c r="BB4834">
        <v>279.3</v>
      </c>
      <c r="BC4834">
        <v>0</v>
      </c>
      <c r="BD4834">
        <v>0</v>
      </c>
      <c r="BE4834">
        <v>277.68</v>
      </c>
      <c r="BF4834">
        <v>556.98</v>
      </c>
      <c r="BG4834" t="s">
        <v>996</v>
      </c>
      <c r="BH4834" s="1" t="s">
        <v>996</v>
      </c>
      <c r="BI4834" t="s">
        <v>59</v>
      </c>
      <c r="BJ4834" t="b">
        <v>1</v>
      </c>
      <c r="BK4834">
        <v>0</v>
      </c>
    </row>
    <row r="4835" spans="1:63">
      <c r="A4835" s="1" t="s">
        <v>7573</v>
      </c>
      <c r="B4835" t="s">
        <v>59</v>
      </c>
      <c r="D4835">
        <v>20</v>
      </c>
      <c r="E4835" t="s">
        <v>59</v>
      </c>
      <c r="F4835" t="s">
        <v>55</v>
      </c>
      <c r="G4835">
        <f t="shared" si="226"/>
        <v>20</v>
      </c>
      <c r="H4835" s="1">
        <v>20</v>
      </c>
      <c r="I4835" t="s">
        <v>55</v>
      </c>
      <c r="K4835" t="s">
        <v>55</v>
      </c>
      <c r="L4835">
        <v>0</v>
      </c>
      <c r="M4835">
        <v>0</v>
      </c>
      <c r="N4835" s="1">
        <v>0</v>
      </c>
      <c r="O4835" t="s">
        <v>5286</v>
      </c>
      <c r="P4835" t="s">
        <v>5287</v>
      </c>
      <c r="Q4835">
        <v>40.390301000000001</v>
      </c>
      <c r="R4835">
        <v>-123.412327</v>
      </c>
      <c r="T4835">
        <v>265</v>
      </c>
      <c r="V4835" s="2">
        <v>4</v>
      </c>
      <c r="W4835">
        <f t="shared" si="225"/>
        <v>4</v>
      </c>
      <c r="X4835" s="1">
        <v>4</v>
      </c>
      <c r="Y4835" t="s">
        <v>55</v>
      </c>
      <c r="Z4835">
        <v>0</v>
      </c>
      <c r="AA4835">
        <v>0</v>
      </c>
      <c r="AB4835" s="1">
        <v>0</v>
      </c>
      <c r="AC4835">
        <v>22</v>
      </c>
      <c r="AD4835" t="s">
        <v>59</v>
      </c>
      <c r="AE4835" s="7">
        <f t="shared" ca="1" si="227"/>
        <v>22</v>
      </c>
      <c r="AF4835" s="8">
        <v>22</v>
      </c>
      <c r="AG4835" t="s">
        <v>56</v>
      </c>
      <c r="AI4835">
        <v>43.78</v>
      </c>
      <c r="AK4835" t="s">
        <v>56</v>
      </c>
      <c r="AM4835" t="s">
        <v>56</v>
      </c>
      <c r="AN4835" t="s">
        <v>61</v>
      </c>
      <c r="AO4835">
        <v>47</v>
      </c>
      <c r="AP4835" t="s">
        <v>56</v>
      </c>
      <c r="AQ4835" t="s">
        <v>56</v>
      </c>
      <c r="AR4835" t="s">
        <v>56</v>
      </c>
      <c r="AS4835" t="s">
        <v>55</v>
      </c>
      <c r="AT4835" t="s">
        <v>55</v>
      </c>
      <c r="AU4835" t="s">
        <v>59</v>
      </c>
      <c r="AV4835" t="s">
        <v>55</v>
      </c>
      <c r="AW4835" t="s">
        <v>55</v>
      </c>
      <c r="AX4835" t="s">
        <v>62</v>
      </c>
      <c r="AY4835" t="s">
        <v>59</v>
      </c>
      <c r="AZ4835" t="s">
        <v>138</v>
      </c>
      <c r="BA4835" t="s">
        <v>59</v>
      </c>
      <c r="BB4835">
        <v>1427.55</v>
      </c>
      <c r="BC4835">
        <v>0</v>
      </c>
      <c r="BD4835">
        <v>10</v>
      </c>
      <c r="BE4835">
        <v>963.16</v>
      </c>
      <c r="BF4835">
        <v>2400.71</v>
      </c>
      <c r="BG4835" t="s">
        <v>996</v>
      </c>
      <c r="BH4835" s="1" t="s">
        <v>996</v>
      </c>
      <c r="BI4835" t="s">
        <v>59</v>
      </c>
      <c r="BJ4835" t="b">
        <v>1</v>
      </c>
      <c r="BK4835">
        <v>0</v>
      </c>
    </row>
    <row r="4836" spans="1:63">
      <c r="A4836" s="1" t="s">
        <v>7574</v>
      </c>
      <c r="B4836" t="s">
        <v>66</v>
      </c>
      <c r="D4836" t="s">
        <v>59</v>
      </c>
      <c r="E4836" t="s">
        <v>55</v>
      </c>
      <c r="F4836" t="s">
        <v>55</v>
      </c>
      <c r="G4836">
        <f t="shared" si="226"/>
        <v>47</v>
      </c>
      <c r="H4836" s="1">
        <v>47</v>
      </c>
      <c r="I4836" t="s">
        <v>56</v>
      </c>
      <c r="K4836" t="s">
        <v>59</v>
      </c>
      <c r="L4836">
        <v>3</v>
      </c>
      <c r="M4836">
        <v>3</v>
      </c>
      <c r="N4836" s="1">
        <v>3</v>
      </c>
      <c r="O4836" t="s">
        <v>7575</v>
      </c>
      <c r="P4836" t="s">
        <v>59</v>
      </c>
      <c r="Q4836">
        <v>41.336354</v>
      </c>
      <c r="R4836">
        <v>-124.044354</v>
      </c>
      <c r="T4836">
        <v>494</v>
      </c>
      <c r="V4836" s="2" t="s">
        <v>59</v>
      </c>
      <c r="W4836">
        <f t="shared" si="225"/>
        <v>4</v>
      </c>
      <c r="X4836" s="1">
        <v>4</v>
      </c>
      <c r="Y4836" t="s">
        <v>59</v>
      </c>
      <c r="Z4836" t="s">
        <v>59</v>
      </c>
      <c r="AA4836">
        <v>0</v>
      </c>
      <c r="AB4836" s="1">
        <v>0</v>
      </c>
      <c r="AC4836" t="s">
        <v>59</v>
      </c>
      <c r="AD4836" t="s">
        <v>59</v>
      </c>
      <c r="AE4836" s="7">
        <f t="shared" ca="1" si="227"/>
        <v>71.763615850062322</v>
      </c>
      <c r="AF4836" s="8">
        <v>15.6468938832008</v>
      </c>
      <c r="AG4836" t="s">
        <v>59</v>
      </c>
      <c r="AI4836" t="s">
        <v>59</v>
      </c>
      <c r="AK4836" t="s">
        <v>59</v>
      </c>
      <c r="AM4836" t="s">
        <v>59</v>
      </c>
      <c r="AN4836" t="s">
        <v>59</v>
      </c>
      <c r="AO4836" t="s">
        <v>59</v>
      </c>
      <c r="AP4836" t="s">
        <v>59</v>
      </c>
      <c r="AQ4836" t="s">
        <v>59</v>
      </c>
      <c r="AR4836" t="s">
        <v>59</v>
      </c>
      <c r="AS4836" t="s">
        <v>59</v>
      </c>
      <c r="AT4836" t="s">
        <v>59</v>
      </c>
      <c r="AU4836" t="s">
        <v>59</v>
      </c>
      <c r="AV4836" t="s">
        <v>59</v>
      </c>
      <c r="AW4836" t="s">
        <v>59</v>
      </c>
      <c r="AX4836" t="s">
        <v>59</v>
      </c>
      <c r="AY4836" t="s">
        <v>59</v>
      </c>
      <c r="AZ4836" t="s">
        <v>59</v>
      </c>
      <c r="BA4836" t="s">
        <v>59</v>
      </c>
      <c r="BB4836" t="s">
        <v>59</v>
      </c>
      <c r="BC4836" t="s">
        <v>59</v>
      </c>
      <c r="BD4836" t="s">
        <v>59</v>
      </c>
      <c r="BE4836" t="s">
        <v>59</v>
      </c>
      <c r="BF4836" t="s">
        <v>59</v>
      </c>
      <c r="BG4836" t="s">
        <v>996</v>
      </c>
      <c r="BH4836" s="1" t="s">
        <v>996</v>
      </c>
      <c r="BI4836" t="s">
        <v>59</v>
      </c>
      <c r="BJ4836" t="b">
        <v>1</v>
      </c>
      <c r="BK4836">
        <v>0</v>
      </c>
    </row>
    <row r="4837" spans="1:63">
      <c r="A4837" s="1" t="s">
        <v>7576</v>
      </c>
      <c r="B4837" t="s">
        <v>66</v>
      </c>
      <c r="D4837">
        <v>23</v>
      </c>
      <c r="E4837" t="s">
        <v>56</v>
      </c>
      <c r="F4837" t="s">
        <v>59</v>
      </c>
      <c r="G4837">
        <f t="shared" si="226"/>
        <v>23</v>
      </c>
      <c r="H4837" s="1">
        <v>23</v>
      </c>
      <c r="I4837" t="s">
        <v>55</v>
      </c>
      <c r="K4837" t="s">
        <v>55</v>
      </c>
      <c r="L4837">
        <v>0</v>
      </c>
      <c r="M4837">
        <v>0</v>
      </c>
      <c r="N4837" s="1">
        <v>0</v>
      </c>
      <c r="O4837" t="s">
        <v>7577</v>
      </c>
      <c r="P4837" t="s">
        <v>7578</v>
      </c>
      <c r="Q4837" t="s">
        <v>59</v>
      </c>
      <c r="R4837">
        <v>-123.546958</v>
      </c>
      <c r="T4837">
        <v>574</v>
      </c>
      <c r="V4837" s="2">
        <v>4</v>
      </c>
      <c r="W4837">
        <f t="shared" si="225"/>
        <v>4</v>
      </c>
      <c r="X4837" s="1">
        <v>4</v>
      </c>
      <c r="Y4837" t="s">
        <v>59</v>
      </c>
      <c r="Z4837" t="s">
        <v>59</v>
      </c>
      <c r="AA4837">
        <v>0</v>
      </c>
      <c r="AB4837" s="1">
        <v>0</v>
      </c>
      <c r="AC4837" t="s">
        <v>59</v>
      </c>
      <c r="AD4837" t="s">
        <v>59</v>
      </c>
      <c r="AE4837" s="7">
        <f t="shared" ca="1" si="227"/>
        <v>58.249422974559018</v>
      </c>
      <c r="AF4837" s="8">
        <v>3.042882476975914</v>
      </c>
      <c r="AG4837" t="s">
        <v>59</v>
      </c>
      <c r="AI4837" t="s">
        <v>59</v>
      </c>
      <c r="AK4837" t="s">
        <v>59</v>
      </c>
      <c r="AM4837" t="s">
        <v>59</v>
      </c>
      <c r="AN4837" t="s">
        <v>59</v>
      </c>
      <c r="AO4837" t="s">
        <v>59</v>
      </c>
      <c r="AP4837" t="s">
        <v>59</v>
      </c>
      <c r="AQ4837" t="s">
        <v>59</v>
      </c>
      <c r="AR4837" t="s">
        <v>59</v>
      </c>
      <c r="AS4837" t="s">
        <v>59</v>
      </c>
      <c r="AT4837" t="s">
        <v>59</v>
      </c>
      <c r="AU4837" t="s">
        <v>59</v>
      </c>
      <c r="AV4837" t="s">
        <v>59</v>
      </c>
      <c r="AW4837" t="s">
        <v>59</v>
      </c>
      <c r="AX4837" t="s">
        <v>59</v>
      </c>
      <c r="AY4837" t="s">
        <v>59</v>
      </c>
      <c r="AZ4837" t="s">
        <v>59</v>
      </c>
      <c r="BA4837" t="s">
        <v>59</v>
      </c>
      <c r="BB4837" t="s">
        <v>59</v>
      </c>
      <c r="BC4837" t="s">
        <v>59</v>
      </c>
      <c r="BD4837" t="s">
        <v>59</v>
      </c>
      <c r="BE4837" t="s">
        <v>59</v>
      </c>
      <c r="BF4837" t="s">
        <v>59</v>
      </c>
      <c r="BG4837" t="s">
        <v>59</v>
      </c>
      <c r="BH4837" s="1" t="s">
        <v>59</v>
      </c>
      <c r="BI4837" t="b">
        <v>1</v>
      </c>
      <c r="BJ4837" t="s">
        <v>59</v>
      </c>
      <c r="BK4837">
        <v>0</v>
      </c>
    </row>
    <row r="4838" spans="1:63">
      <c r="A4838" s="1" t="s">
        <v>7579</v>
      </c>
      <c r="B4838" t="s">
        <v>59</v>
      </c>
      <c r="D4838">
        <v>42</v>
      </c>
      <c r="E4838" t="s">
        <v>55</v>
      </c>
      <c r="F4838" t="s">
        <v>55</v>
      </c>
      <c r="G4838">
        <f t="shared" si="226"/>
        <v>42</v>
      </c>
      <c r="H4838" s="1">
        <v>42</v>
      </c>
      <c r="I4838" t="s">
        <v>56</v>
      </c>
      <c r="K4838" t="s">
        <v>56</v>
      </c>
      <c r="L4838">
        <v>3</v>
      </c>
      <c r="M4838">
        <v>3</v>
      </c>
      <c r="N4838" s="1">
        <v>3</v>
      </c>
      <c r="O4838" t="s">
        <v>7580</v>
      </c>
      <c r="P4838" t="s">
        <v>6513</v>
      </c>
      <c r="Q4838">
        <v>40.274301999999999</v>
      </c>
      <c r="R4838">
        <v>-124.210902</v>
      </c>
      <c r="T4838">
        <v>300</v>
      </c>
      <c r="V4838" s="2">
        <v>5</v>
      </c>
      <c r="W4838">
        <f t="shared" si="225"/>
        <v>5</v>
      </c>
      <c r="X4838" s="1">
        <v>5</v>
      </c>
      <c r="Y4838" t="s">
        <v>56</v>
      </c>
      <c r="Z4838">
        <v>1</v>
      </c>
      <c r="AA4838">
        <v>1</v>
      </c>
      <c r="AB4838" s="1">
        <v>1</v>
      </c>
      <c r="AC4838">
        <v>40</v>
      </c>
      <c r="AD4838" t="s">
        <v>60</v>
      </c>
      <c r="AE4838" s="7">
        <f t="shared" ca="1" si="227"/>
        <v>40</v>
      </c>
      <c r="AF4838" s="8">
        <v>40</v>
      </c>
      <c r="AG4838" t="s">
        <v>56</v>
      </c>
      <c r="AI4838">
        <v>3.01</v>
      </c>
      <c r="AK4838" t="s">
        <v>55</v>
      </c>
      <c r="AM4838" t="s">
        <v>55</v>
      </c>
      <c r="AN4838" t="s">
        <v>60</v>
      </c>
      <c r="AO4838">
        <v>0</v>
      </c>
      <c r="AP4838" t="s">
        <v>55</v>
      </c>
      <c r="AQ4838" t="s">
        <v>55</v>
      </c>
      <c r="AR4838" t="s">
        <v>55</v>
      </c>
      <c r="AS4838" t="s">
        <v>55</v>
      </c>
      <c r="AT4838" t="s">
        <v>55</v>
      </c>
      <c r="AU4838" t="s">
        <v>55</v>
      </c>
      <c r="AV4838" t="s">
        <v>55</v>
      </c>
      <c r="AW4838" t="s">
        <v>55</v>
      </c>
      <c r="AX4838" t="s">
        <v>363</v>
      </c>
      <c r="AY4838" t="s">
        <v>55</v>
      </c>
      <c r="AZ4838" t="s">
        <v>63</v>
      </c>
      <c r="BA4838">
        <v>20.149999999999999</v>
      </c>
      <c r="BB4838">
        <v>777.35</v>
      </c>
      <c r="BC4838">
        <v>0</v>
      </c>
      <c r="BD4838">
        <v>0</v>
      </c>
      <c r="BE4838">
        <v>120.4</v>
      </c>
      <c r="BF4838">
        <v>897.75</v>
      </c>
      <c r="BG4838" t="s">
        <v>59</v>
      </c>
      <c r="BH4838" s="1" t="s">
        <v>59</v>
      </c>
      <c r="BI4838" t="s">
        <v>59</v>
      </c>
      <c r="BJ4838" t="b">
        <v>1</v>
      </c>
      <c r="BK4838">
        <v>1</v>
      </c>
    </row>
    <row r="4839" spans="1:63">
      <c r="A4839" s="1" t="s">
        <v>7581</v>
      </c>
      <c r="B4839" t="s">
        <v>66</v>
      </c>
      <c r="D4839">
        <v>19</v>
      </c>
      <c r="E4839" t="s">
        <v>56</v>
      </c>
      <c r="F4839" t="s">
        <v>55</v>
      </c>
      <c r="G4839">
        <f t="shared" si="226"/>
        <v>19</v>
      </c>
      <c r="H4839" s="1">
        <v>19</v>
      </c>
      <c r="I4839" t="s">
        <v>55</v>
      </c>
      <c r="K4839" t="s">
        <v>55</v>
      </c>
      <c r="L4839">
        <v>0</v>
      </c>
      <c r="M4839">
        <v>0</v>
      </c>
      <c r="N4839" s="1">
        <v>0</v>
      </c>
      <c r="O4839" t="s">
        <v>5296</v>
      </c>
      <c r="P4839" t="s">
        <v>5297</v>
      </c>
      <c r="Q4839">
        <v>40.440635999999998</v>
      </c>
      <c r="R4839">
        <v>-124.09873899999999</v>
      </c>
      <c r="T4839">
        <v>1125</v>
      </c>
      <c r="V4839" s="2" t="s">
        <v>59</v>
      </c>
      <c r="W4839">
        <f t="shared" si="225"/>
        <v>4</v>
      </c>
      <c r="X4839" s="1">
        <v>4</v>
      </c>
      <c r="Y4839" t="s">
        <v>55</v>
      </c>
      <c r="Z4839">
        <v>0</v>
      </c>
      <c r="AA4839">
        <v>0</v>
      </c>
      <c r="AB4839" s="1">
        <v>0</v>
      </c>
      <c r="AC4839">
        <v>1</v>
      </c>
      <c r="AD4839" t="s">
        <v>60</v>
      </c>
      <c r="AE4839" s="7">
        <f t="shared" ca="1" si="227"/>
        <v>1</v>
      </c>
      <c r="AF4839" s="8">
        <v>1</v>
      </c>
      <c r="AG4839" t="s">
        <v>55</v>
      </c>
      <c r="AI4839">
        <v>0</v>
      </c>
      <c r="AK4839" t="s">
        <v>55</v>
      </c>
      <c r="AM4839" t="s">
        <v>56</v>
      </c>
      <c r="AN4839" t="s">
        <v>61</v>
      </c>
      <c r="AO4839" t="s">
        <v>59</v>
      </c>
      <c r="AP4839" t="s">
        <v>59</v>
      </c>
      <c r="AQ4839" t="s">
        <v>55</v>
      </c>
      <c r="AR4839" t="s">
        <v>55</v>
      </c>
      <c r="AS4839" t="s">
        <v>55</v>
      </c>
      <c r="AT4839" t="s">
        <v>55</v>
      </c>
      <c r="AU4839" t="s">
        <v>55</v>
      </c>
      <c r="AV4839" t="s">
        <v>56</v>
      </c>
      <c r="AW4839" t="s">
        <v>55</v>
      </c>
      <c r="AX4839" t="s">
        <v>62</v>
      </c>
      <c r="AY4839" t="s">
        <v>55</v>
      </c>
      <c r="AZ4839" t="s">
        <v>138</v>
      </c>
      <c r="BA4839">
        <v>24.4</v>
      </c>
      <c r="BB4839">
        <v>24.4</v>
      </c>
      <c r="BC4839">
        <v>0</v>
      </c>
      <c r="BD4839">
        <v>10</v>
      </c>
      <c r="BE4839">
        <v>0</v>
      </c>
      <c r="BF4839">
        <v>34.4</v>
      </c>
      <c r="BG4839" t="s">
        <v>996</v>
      </c>
      <c r="BH4839" s="1" t="s">
        <v>996</v>
      </c>
      <c r="BI4839" t="s">
        <v>59</v>
      </c>
      <c r="BJ4839" t="b">
        <v>1</v>
      </c>
      <c r="BK4839">
        <v>0</v>
      </c>
    </row>
    <row r="4840" spans="1:63">
      <c r="A4840" s="1" t="s">
        <v>7582</v>
      </c>
      <c r="B4840" t="s">
        <v>59</v>
      </c>
      <c r="D4840">
        <v>32</v>
      </c>
      <c r="E4840" t="s">
        <v>55</v>
      </c>
      <c r="F4840" t="s">
        <v>59</v>
      </c>
      <c r="G4840">
        <f t="shared" si="226"/>
        <v>32</v>
      </c>
      <c r="H4840" s="1">
        <v>32</v>
      </c>
      <c r="I4840" t="s">
        <v>55</v>
      </c>
      <c r="K4840" t="s">
        <v>59</v>
      </c>
      <c r="L4840">
        <v>0</v>
      </c>
      <c r="M4840">
        <v>0</v>
      </c>
      <c r="N4840" s="1">
        <v>0</v>
      </c>
      <c r="O4840" t="s">
        <v>59</v>
      </c>
      <c r="P4840" t="s">
        <v>59</v>
      </c>
      <c r="Q4840" t="s">
        <v>59</v>
      </c>
      <c r="R4840" t="s">
        <v>59</v>
      </c>
      <c r="T4840" t="s">
        <v>59</v>
      </c>
      <c r="V4840" s="2">
        <v>5</v>
      </c>
      <c r="W4840">
        <f t="shared" si="225"/>
        <v>5</v>
      </c>
      <c r="X4840" s="1">
        <v>5</v>
      </c>
      <c r="Y4840" t="s">
        <v>59</v>
      </c>
      <c r="Z4840" t="s">
        <v>59</v>
      </c>
      <c r="AA4840">
        <v>0</v>
      </c>
      <c r="AB4840" s="1">
        <v>0</v>
      </c>
      <c r="AC4840" t="s">
        <v>59</v>
      </c>
      <c r="AD4840" t="s">
        <v>59</v>
      </c>
      <c r="AE4840" s="7">
        <f t="shared" ca="1" si="227"/>
        <v>61.941125207778896</v>
      </c>
      <c r="AF4840" s="8">
        <v>9.299173580924462</v>
      </c>
      <c r="AG4840" t="s">
        <v>59</v>
      </c>
      <c r="AI4840" t="s">
        <v>59</v>
      </c>
      <c r="AK4840" t="s">
        <v>59</v>
      </c>
      <c r="AM4840" t="s">
        <v>59</v>
      </c>
      <c r="AN4840" t="s">
        <v>59</v>
      </c>
      <c r="AO4840" t="s">
        <v>59</v>
      </c>
      <c r="AP4840" t="s">
        <v>59</v>
      </c>
      <c r="AQ4840" t="s">
        <v>59</v>
      </c>
      <c r="AR4840" t="s">
        <v>59</v>
      </c>
      <c r="AS4840" t="s">
        <v>59</v>
      </c>
      <c r="AT4840" t="s">
        <v>59</v>
      </c>
      <c r="AU4840" t="s">
        <v>59</v>
      </c>
      <c r="AV4840" t="s">
        <v>59</v>
      </c>
      <c r="AW4840" t="s">
        <v>59</v>
      </c>
      <c r="AX4840" t="s">
        <v>59</v>
      </c>
      <c r="AY4840" t="s">
        <v>59</v>
      </c>
      <c r="AZ4840" t="s">
        <v>59</v>
      </c>
      <c r="BA4840" t="s">
        <v>59</v>
      </c>
      <c r="BB4840" t="s">
        <v>59</v>
      </c>
      <c r="BC4840" t="s">
        <v>59</v>
      </c>
      <c r="BD4840" t="s">
        <v>59</v>
      </c>
      <c r="BE4840" t="s">
        <v>59</v>
      </c>
      <c r="BF4840" t="s">
        <v>59</v>
      </c>
      <c r="BG4840" t="s">
        <v>996</v>
      </c>
      <c r="BH4840" s="1" t="s">
        <v>996</v>
      </c>
      <c r="BI4840" t="s">
        <v>59</v>
      </c>
      <c r="BJ4840" t="b">
        <v>1</v>
      </c>
      <c r="BK4840">
        <v>0</v>
      </c>
    </row>
    <row r="4841" spans="1:63">
      <c r="A4841" s="1" t="s">
        <v>7583</v>
      </c>
      <c r="B4841" t="s">
        <v>54</v>
      </c>
      <c r="D4841">
        <v>28</v>
      </c>
      <c r="E4841" t="s">
        <v>56</v>
      </c>
      <c r="F4841" t="s">
        <v>55</v>
      </c>
      <c r="G4841">
        <f t="shared" si="226"/>
        <v>28</v>
      </c>
      <c r="H4841" s="1">
        <v>28</v>
      </c>
      <c r="I4841" t="s">
        <v>55</v>
      </c>
      <c r="K4841" t="s">
        <v>59</v>
      </c>
      <c r="L4841">
        <v>0</v>
      </c>
      <c r="M4841">
        <v>0</v>
      </c>
      <c r="N4841" s="1">
        <v>0</v>
      </c>
      <c r="O4841" t="s">
        <v>2116</v>
      </c>
      <c r="P4841" t="s">
        <v>2117</v>
      </c>
      <c r="Q4841">
        <v>40.363446000000003</v>
      </c>
      <c r="R4841">
        <v>-123.835041</v>
      </c>
      <c r="T4841" t="s">
        <v>59</v>
      </c>
      <c r="V4841" s="2">
        <v>5</v>
      </c>
      <c r="W4841">
        <f t="shared" si="225"/>
        <v>5</v>
      </c>
      <c r="X4841" s="1">
        <v>5</v>
      </c>
      <c r="Y4841" t="s">
        <v>55</v>
      </c>
      <c r="Z4841">
        <v>0</v>
      </c>
      <c r="AA4841">
        <v>0</v>
      </c>
      <c r="AB4841" s="1">
        <v>0</v>
      </c>
      <c r="AC4841">
        <v>13</v>
      </c>
      <c r="AD4841" t="s">
        <v>97</v>
      </c>
      <c r="AE4841" s="7">
        <f t="shared" ca="1" si="227"/>
        <v>13</v>
      </c>
      <c r="AF4841" s="8">
        <v>13</v>
      </c>
      <c r="AG4841" t="s">
        <v>56</v>
      </c>
      <c r="AI4841">
        <v>33.950000000000003</v>
      </c>
      <c r="AK4841" t="s">
        <v>55</v>
      </c>
      <c r="AM4841" t="s">
        <v>56</v>
      </c>
      <c r="AN4841" t="s">
        <v>61</v>
      </c>
      <c r="AO4841" t="s">
        <v>59</v>
      </c>
      <c r="AP4841" t="s">
        <v>59</v>
      </c>
      <c r="AQ4841" t="s">
        <v>55</v>
      </c>
      <c r="AR4841" t="s">
        <v>55</v>
      </c>
      <c r="AS4841" t="s">
        <v>56</v>
      </c>
      <c r="AT4841" t="s">
        <v>55</v>
      </c>
      <c r="AU4841" t="s">
        <v>59</v>
      </c>
      <c r="AV4841" t="s">
        <v>56</v>
      </c>
      <c r="AW4841" t="s">
        <v>56</v>
      </c>
      <c r="AX4841" t="s">
        <v>62</v>
      </c>
      <c r="AY4841" t="s">
        <v>56</v>
      </c>
      <c r="AZ4841" t="s">
        <v>59</v>
      </c>
      <c r="BA4841">
        <v>50.55</v>
      </c>
      <c r="BB4841">
        <v>610.75</v>
      </c>
      <c r="BC4841">
        <v>0</v>
      </c>
      <c r="BD4841">
        <v>0</v>
      </c>
      <c r="BE4841">
        <v>441.35</v>
      </c>
      <c r="BF4841">
        <v>1052.0999999999999</v>
      </c>
      <c r="BG4841" t="s">
        <v>59</v>
      </c>
      <c r="BH4841" s="1" t="s">
        <v>59</v>
      </c>
      <c r="BI4841" t="s">
        <v>59</v>
      </c>
      <c r="BJ4841" t="b">
        <v>1</v>
      </c>
      <c r="BK4841">
        <v>1</v>
      </c>
    </row>
    <row r="4842" spans="1:63">
      <c r="A4842" s="1" t="s">
        <v>7584</v>
      </c>
      <c r="B4842" t="s">
        <v>66</v>
      </c>
      <c r="D4842" t="s">
        <v>59</v>
      </c>
      <c r="E4842" t="s">
        <v>56</v>
      </c>
      <c r="F4842" t="s">
        <v>55</v>
      </c>
      <c r="G4842">
        <f t="shared" si="226"/>
        <v>24</v>
      </c>
      <c r="H4842" s="1">
        <v>24</v>
      </c>
      <c r="I4842" t="s">
        <v>55</v>
      </c>
      <c r="K4842" t="s">
        <v>55</v>
      </c>
      <c r="L4842">
        <v>0</v>
      </c>
      <c r="M4842">
        <v>0</v>
      </c>
      <c r="N4842" s="1">
        <v>0</v>
      </c>
      <c r="O4842" t="s">
        <v>6523</v>
      </c>
      <c r="P4842" t="s">
        <v>59</v>
      </c>
      <c r="Q4842">
        <v>40.310119</v>
      </c>
      <c r="R4842">
        <v>-123.909449</v>
      </c>
      <c r="T4842">
        <v>270</v>
      </c>
      <c r="V4842" s="2">
        <v>3</v>
      </c>
      <c r="W4842">
        <f t="shared" si="225"/>
        <v>3</v>
      </c>
      <c r="X4842" s="1">
        <v>3</v>
      </c>
      <c r="Y4842" t="s">
        <v>59</v>
      </c>
      <c r="Z4842">
        <v>0</v>
      </c>
      <c r="AA4842">
        <v>0</v>
      </c>
      <c r="AB4842" s="1">
        <v>0</v>
      </c>
      <c r="AC4842">
        <v>1</v>
      </c>
      <c r="AD4842" t="s">
        <v>60</v>
      </c>
      <c r="AE4842" s="7">
        <f t="shared" ca="1" si="227"/>
        <v>1</v>
      </c>
      <c r="AF4842" s="8">
        <v>1</v>
      </c>
      <c r="AG4842" t="s">
        <v>56</v>
      </c>
      <c r="AI4842">
        <v>38.81</v>
      </c>
      <c r="AK4842" t="s">
        <v>55</v>
      </c>
      <c r="AM4842" t="s">
        <v>56</v>
      </c>
      <c r="AN4842" t="s">
        <v>59</v>
      </c>
      <c r="AO4842">
        <v>52</v>
      </c>
      <c r="AP4842" t="s">
        <v>55</v>
      </c>
      <c r="AQ4842" t="s">
        <v>55</v>
      </c>
      <c r="AR4842" t="s">
        <v>55</v>
      </c>
      <c r="AS4842" t="s">
        <v>55</v>
      </c>
      <c r="AT4842" t="s">
        <v>55</v>
      </c>
      <c r="AU4842" t="s">
        <v>55</v>
      </c>
      <c r="AV4842" t="s">
        <v>56</v>
      </c>
      <c r="AW4842" t="s">
        <v>56</v>
      </c>
      <c r="AX4842" t="s">
        <v>62</v>
      </c>
      <c r="AY4842" t="s">
        <v>56</v>
      </c>
      <c r="AZ4842" t="s">
        <v>138</v>
      </c>
      <c r="BA4842">
        <v>70.7</v>
      </c>
      <c r="BB4842">
        <v>70.7</v>
      </c>
      <c r="BC4842">
        <v>0</v>
      </c>
      <c r="BD4842">
        <v>0</v>
      </c>
      <c r="BE4842">
        <v>38.81</v>
      </c>
      <c r="BF4842">
        <v>109.51</v>
      </c>
      <c r="BG4842" t="s">
        <v>59</v>
      </c>
      <c r="BH4842" s="1" t="s">
        <v>59</v>
      </c>
      <c r="BI4842" t="b">
        <v>1</v>
      </c>
      <c r="BJ4842" t="s">
        <v>59</v>
      </c>
      <c r="BK4842">
        <v>0</v>
      </c>
    </row>
    <row r="4843" spans="1:63">
      <c r="A4843" s="1" t="s">
        <v>7585</v>
      </c>
      <c r="B4843" t="s">
        <v>59</v>
      </c>
      <c r="D4843">
        <v>33</v>
      </c>
      <c r="E4843" t="s">
        <v>55</v>
      </c>
      <c r="F4843" t="s">
        <v>55</v>
      </c>
      <c r="G4843">
        <f t="shared" si="226"/>
        <v>33</v>
      </c>
      <c r="H4843" s="1">
        <v>33</v>
      </c>
      <c r="I4843" t="s">
        <v>56</v>
      </c>
      <c r="K4843" t="s">
        <v>56</v>
      </c>
      <c r="L4843">
        <v>2</v>
      </c>
      <c r="M4843">
        <v>2</v>
      </c>
      <c r="N4843" s="1">
        <v>2</v>
      </c>
      <c r="O4843" t="s">
        <v>59</v>
      </c>
      <c r="P4843" t="s">
        <v>59</v>
      </c>
      <c r="Q4843" t="s">
        <v>59</v>
      </c>
      <c r="R4843" t="s">
        <v>59</v>
      </c>
      <c r="T4843" t="s">
        <v>59</v>
      </c>
      <c r="V4843" s="2">
        <v>5</v>
      </c>
      <c r="W4843">
        <f t="shared" si="225"/>
        <v>5</v>
      </c>
      <c r="X4843" s="1">
        <v>5</v>
      </c>
      <c r="Y4843" t="s">
        <v>56</v>
      </c>
      <c r="Z4843">
        <v>8</v>
      </c>
      <c r="AA4843">
        <v>8</v>
      </c>
      <c r="AB4843" s="1">
        <v>8</v>
      </c>
      <c r="AC4843">
        <v>4</v>
      </c>
      <c r="AD4843" t="s">
        <v>67</v>
      </c>
      <c r="AE4843" s="7">
        <f t="shared" ca="1" si="227"/>
        <v>4</v>
      </c>
      <c r="AF4843" s="8">
        <v>4</v>
      </c>
      <c r="AG4843" t="s">
        <v>59</v>
      </c>
      <c r="AI4843">
        <v>35.090000000000003</v>
      </c>
      <c r="AK4843" t="s">
        <v>55</v>
      </c>
      <c r="AM4843" t="s">
        <v>56</v>
      </c>
      <c r="AN4843" t="s">
        <v>61</v>
      </c>
      <c r="AO4843" t="s">
        <v>59</v>
      </c>
      <c r="AP4843" t="s">
        <v>55</v>
      </c>
      <c r="AQ4843" t="s">
        <v>55</v>
      </c>
      <c r="AR4843" t="s">
        <v>59</v>
      </c>
      <c r="AS4843" t="s">
        <v>55</v>
      </c>
      <c r="AT4843" t="s">
        <v>55</v>
      </c>
      <c r="AU4843" t="s">
        <v>55</v>
      </c>
      <c r="AV4843" t="s">
        <v>55</v>
      </c>
      <c r="AW4843" t="s">
        <v>56</v>
      </c>
      <c r="AX4843" t="s">
        <v>62</v>
      </c>
      <c r="AY4843" t="s">
        <v>55</v>
      </c>
      <c r="AZ4843" t="s">
        <v>138</v>
      </c>
      <c r="BA4843">
        <v>45.25</v>
      </c>
      <c r="BB4843">
        <v>155.35</v>
      </c>
      <c r="BC4843">
        <v>0</v>
      </c>
      <c r="BD4843">
        <v>0</v>
      </c>
      <c r="BE4843">
        <v>140.36000000000001</v>
      </c>
      <c r="BF4843">
        <v>295.70999999999998</v>
      </c>
      <c r="BG4843" t="s">
        <v>996</v>
      </c>
      <c r="BH4843" s="1" t="s">
        <v>996</v>
      </c>
      <c r="BI4843" t="s">
        <v>59</v>
      </c>
      <c r="BJ4843" t="b">
        <v>1</v>
      </c>
      <c r="BK4843">
        <v>0</v>
      </c>
    </row>
    <row r="4844" spans="1:63">
      <c r="A4844" s="1" t="s">
        <v>7586</v>
      </c>
      <c r="B4844" t="s">
        <v>54</v>
      </c>
      <c r="D4844">
        <v>51</v>
      </c>
      <c r="E4844" t="s">
        <v>55</v>
      </c>
      <c r="F4844" t="s">
        <v>55</v>
      </c>
      <c r="G4844">
        <f t="shared" si="226"/>
        <v>51</v>
      </c>
      <c r="H4844" s="1">
        <v>51</v>
      </c>
      <c r="I4844" t="s">
        <v>55</v>
      </c>
      <c r="K4844" t="s">
        <v>55</v>
      </c>
      <c r="L4844">
        <v>0</v>
      </c>
      <c r="M4844">
        <v>0</v>
      </c>
      <c r="N4844" s="1">
        <v>0</v>
      </c>
      <c r="O4844" t="s">
        <v>5303</v>
      </c>
      <c r="P4844" t="s">
        <v>5304</v>
      </c>
      <c r="Q4844" t="s">
        <v>59</v>
      </c>
      <c r="R4844">
        <v>-123.741474</v>
      </c>
      <c r="T4844">
        <v>321</v>
      </c>
      <c r="V4844" s="2">
        <v>4</v>
      </c>
      <c r="W4844">
        <f t="shared" si="225"/>
        <v>4</v>
      </c>
      <c r="X4844" s="1">
        <v>4</v>
      </c>
      <c r="Y4844" t="s">
        <v>55</v>
      </c>
      <c r="Z4844">
        <v>0</v>
      </c>
      <c r="AA4844">
        <v>0</v>
      </c>
      <c r="AB4844" s="1">
        <v>0</v>
      </c>
      <c r="AC4844">
        <v>2</v>
      </c>
      <c r="AD4844" t="s">
        <v>67</v>
      </c>
      <c r="AE4844" s="7">
        <f t="shared" ca="1" si="227"/>
        <v>2</v>
      </c>
      <c r="AF4844" s="8">
        <v>2</v>
      </c>
      <c r="AG4844" t="s">
        <v>59</v>
      </c>
      <c r="AI4844" t="s">
        <v>59</v>
      </c>
      <c r="AK4844" t="s">
        <v>55</v>
      </c>
      <c r="AM4844" t="s">
        <v>56</v>
      </c>
      <c r="AN4844" t="s">
        <v>68</v>
      </c>
      <c r="AO4844">
        <v>26</v>
      </c>
      <c r="AP4844" t="s">
        <v>55</v>
      </c>
      <c r="AQ4844" t="s">
        <v>55</v>
      </c>
      <c r="AR4844" t="s">
        <v>55</v>
      </c>
      <c r="AS4844" t="s">
        <v>55</v>
      </c>
      <c r="AT4844" t="s">
        <v>59</v>
      </c>
      <c r="AU4844" t="s">
        <v>55</v>
      </c>
      <c r="AV4844" t="s">
        <v>55</v>
      </c>
      <c r="AW4844" t="s">
        <v>56</v>
      </c>
      <c r="AX4844" t="s">
        <v>62</v>
      </c>
      <c r="AY4844" t="s">
        <v>56</v>
      </c>
      <c r="AZ4844" t="s">
        <v>63</v>
      </c>
      <c r="BA4844">
        <v>70.3</v>
      </c>
      <c r="BB4844" t="s">
        <v>59</v>
      </c>
      <c r="BC4844">
        <v>0</v>
      </c>
      <c r="BD4844">
        <v>0</v>
      </c>
      <c r="BE4844">
        <v>3.14</v>
      </c>
      <c r="BF4844">
        <v>147.13999999999999</v>
      </c>
      <c r="BG4844" t="s">
        <v>59</v>
      </c>
      <c r="BH4844" s="1" t="s">
        <v>59</v>
      </c>
      <c r="BI4844" t="b">
        <v>1</v>
      </c>
      <c r="BJ4844" t="s">
        <v>59</v>
      </c>
      <c r="BK4844">
        <v>0</v>
      </c>
    </row>
    <row r="4845" spans="1:63">
      <c r="A4845" s="1" t="s">
        <v>7587</v>
      </c>
      <c r="B4845" t="s">
        <v>54</v>
      </c>
      <c r="D4845" t="s">
        <v>59</v>
      </c>
      <c r="E4845" t="s">
        <v>56</v>
      </c>
      <c r="F4845" t="s">
        <v>55</v>
      </c>
      <c r="G4845">
        <f t="shared" si="226"/>
        <v>24</v>
      </c>
      <c r="H4845" s="1">
        <v>24</v>
      </c>
      <c r="I4845" t="s">
        <v>59</v>
      </c>
      <c r="K4845" t="s">
        <v>55</v>
      </c>
      <c r="L4845">
        <v>0</v>
      </c>
      <c r="M4845">
        <v>0</v>
      </c>
      <c r="N4845" s="1">
        <v>0</v>
      </c>
      <c r="O4845" t="s">
        <v>445</v>
      </c>
      <c r="P4845" t="s">
        <v>446</v>
      </c>
      <c r="Q4845">
        <v>39.955587000000001</v>
      </c>
      <c r="R4845">
        <v>-123.681175</v>
      </c>
      <c r="T4845">
        <v>200</v>
      </c>
      <c r="V4845" s="2">
        <v>4</v>
      </c>
      <c r="W4845">
        <f t="shared" si="225"/>
        <v>4</v>
      </c>
      <c r="X4845" s="1">
        <v>4</v>
      </c>
      <c r="Y4845" t="s">
        <v>59</v>
      </c>
      <c r="Z4845" t="s">
        <v>59</v>
      </c>
      <c r="AA4845">
        <v>0</v>
      </c>
      <c r="AB4845" s="1">
        <v>0</v>
      </c>
      <c r="AC4845" t="s">
        <v>59</v>
      </c>
      <c r="AD4845" t="s">
        <v>59</v>
      </c>
      <c r="AE4845" s="7">
        <f t="shared" ca="1" si="227"/>
        <v>18.897554037073544</v>
      </c>
      <c r="AF4845" s="8">
        <v>67.742434621510171</v>
      </c>
      <c r="AG4845" t="s">
        <v>59</v>
      </c>
      <c r="AI4845" t="s">
        <v>59</v>
      </c>
      <c r="AK4845" t="s">
        <v>59</v>
      </c>
      <c r="AM4845" t="s">
        <v>59</v>
      </c>
      <c r="AN4845" t="s">
        <v>59</v>
      </c>
      <c r="AO4845" t="s">
        <v>59</v>
      </c>
      <c r="AP4845" t="s">
        <v>59</v>
      </c>
      <c r="AQ4845" t="s">
        <v>59</v>
      </c>
      <c r="AR4845" t="s">
        <v>59</v>
      </c>
      <c r="AS4845" t="s">
        <v>59</v>
      </c>
      <c r="AT4845" t="s">
        <v>59</v>
      </c>
      <c r="AU4845" t="s">
        <v>59</v>
      </c>
      <c r="AV4845" t="s">
        <v>59</v>
      </c>
      <c r="AW4845" t="s">
        <v>59</v>
      </c>
      <c r="AX4845" t="s">
        <v>59</v>
      </c>
      <c r="AY4845" t="s">
        <v>59</v>
      </c>
      <c r="AZ4845" t="s">
        <v>59</v>
      </c>
      <c r="BA4845" t="s">
        <v>59</v>
      </c>
      <c r="BB4845" t="s">
        <v>59</v>
      </c>
      <c r="BC4845" t="s">
        <v>59</v>
      </c>
      <c r="BD4845" t="s">
        <v>59</v>
      </c>
      <c r="BE4845" t="s">
        <v>59</v>
      </c>
      <c r="BF4845" t="s">
        <v>59</v>
      </c>
      <c r="BG4845" t="s">
        <v>996</v>
      </c>
      <c r="BH4845" s="1" t="s">
        <v>996</v>
      </c>
      <c r="BI4845" t="s">
        <v>59</v>
      </c>
      <c r="BJ4845" t="b">
        <v>1</v>
      </c>
      <c r="BK4845">
        <v>0</v>
      </c>
    </row>
    <row r="4846" spans="1:63">
      <c r="A4846" s="1" t="s">
        <v>7588</v>
      </c>
      <c r="B4846" t="s">
        <v>66</v>
      </c>
      <c r="D4846">
        <v>42</v>
      </c>
      <c r="E4846" t="s">
        <v>55</v>
      </c>
      <c r="F4846" t="s">
        <v>55</v>
      </c>
      <c r="G4846">
        <f t="shared" si="226"/>
        <v>42</v>
      </c>
      <c r="H4846" s="1">
        <v>42</v>
      </c>
      <c r="I4846" t="s">
        <v>59</v>
      </c>
      <c r="K4846" t="s">
        <v>56</v>
      </c>
      <c r="L4846">
        <v>2</v>
      </c>
      <c r="M4846">
        <v>2</v>
      </c>
      <c r="N4846" s="1">
        <v>2</v>
      </c>
      <c r="O4846" t="s">
        <v>59</v>
      </c>
      <c r="P4846" t="s">
        <v>335</v>
      </c>
      <c r="Q4846">
        <v>33.362575</v>
      </c>
      <c r="R4846">
        <v>-117.299644</v>
      </c>
      <c r="T4846">
        <v>42239</v>
      </c>
      <c r="V4846" s="2">
        <v>4</v>
      </c>
      <c r="W4846">
        <f t="shared" si="225"/>
        <v>4</v>
      </c>
      <c r="X4846" s="1">
        <v>4</v>
      </c>
      <c r="Y4846" t="s">
        <v>56</v>
      </c>
      <c r="Z4846">
        <v>1</v>
      </c>
      <c r="AA4846">
        <v>1</v>
      </c>
      <c r="AB4846" s="1">
        <v>1</v>
      </c>
      <c r="AC4846">
        <v>37</v>
      </c>
      <c r="AD4846" t="s">
        <v>60</v>
      </c>
      <c r="AE4846" s="7">
        <f t="shared" ca="1" si="227"/>
        <v>37</v>
      </c>
      <c r="AF4846" s="8">
        <v>37</v>
      </c>
      <c r="AG4846" t="s">
        <v>59</v>
      </c>
      <c r="AI4846">
        <v>31.83</v>
      </c>
      <c r="AK4846" t="s">
        <v>56</v>
      </c>
      <c r="AM4846" t="s">
        <v>55</v>
      </c>
      <c r="AN4846" t="s">
        <v>60</v>
      </c>
      <c r="AO4846">
        <v>0</v>
      </c>
      <c r="AP4846" t="s">
        <v>55</v>
      </c>
      <c r="AQ4846" t="s">
        <v>55</v>
      </c>
      <c r="AR4846" t="s">
        <v>55</v>
      </c>
      <c r="AS4846" t="s">
        <v>55</v>
      </c>
      <c r="AT4846" t="s">
        <v>55</v>
      </c>
      <c r="AU4846" t="s">
        <v>55</v>
      </c>
      <c r="AV4846" t="s">
        <v>55</v>
      </c>
      <c r="AW4846" t="s">
        <v>55</v>
      </c>
      <c r="AX4846" t="s">
        <v>62</v>
      </c>
      <c r="AY4846" t="s">
        <v>55</v>
      </c>
      <c r="AZ4846" t="s">
        <v>138</v>
      </c>
      <c r="BA4846">
        <v>26.45</v>
      </c>
      <c r="BB4846">
        <v>911.6</v>
      </c>
      <c r="BC4846">
        <v>0</v>
      </c>
      <c r="BD4846">
        <v>0</v>
      </c>
      <c r="BE4846">
        <v>1177.71</v>
      </c>
      <c r="BF4846">
        <v>2089.31</v>
      </c>
      <c r="BG4846" t="s">
        <v>996</v>
      </c>
      <c r="BH4846" s="1" t="s">
        <v>996</v>
      </c>
      <c r="BI4846" t="s">
        <v>59</v>
      </c>
      <c r="BJ4846" t="b">
        <v>1</v>
      </c>
      <c r="BK4846">
        <v>0</v>
      </c>
    </row>
    <row r="4847" spans="1:63">
      <c r="A4847" s="1" t="s">
        <v>7589</v>
      </c>
      <c r="B4847" t="s">
        <v>66</v>
      </c>
      <c r="D4847">
        <v>34</v>
      </c>
      <c r="E4847" t="s">
        <v>55</v>
      </c>
      <c r="F4847" t="s">
        <v>55</v>
      </c>
      <c r="G4847">
        <f t="shared" si="226"/>
        <v>34</v>
      </c>
      <c r="H4847" s="1">
        <v>34</v>
      </c>
      <c r="I4847" t="s">
        <v>55</v>
      </c>
      <c r="K4847" t="s">
        <v>55</v>
      </c>
      <c r="L4847" t="s">
        <v>59</v>
      </c>
      <c r="M4847">
        <v>0</v>
      </c>
      <c r="N4847" s="1">
        <v>0</v>
      </c>
      <c r="O4847" t="s">
        <v>2640</v>
      </c>
      <c r="P4847" t="s">
        <v>2641</v>
      </c>
      <c r="Q4847">
        <v>38.431407</v>
      </c>
      <c r="R4847">
        <v>-120.8421</v>
      </c>
      <c r="T4847">
        <v>222</v>
      </c>
      <c r="V4847" s="2" t="s">
        <v>59</v>
      </c>
      <c r="W4847">
        <f t="shared" si="225"/>
        <v>4</v>
      </c>
      <c r="X4847" s="1">
        <v>4</v>
      </c>
      <c r="Y4847" t="s">
        <v>55</v>
      </c>
      <c r="Z4847">
        <v>0</v>
      </c>
      <c r="AA4847">
        <v>0</v>
      </c>
      <c r="AB4847" s="1">
        <v>0</v>
      </c>
      <c r="AC4847">
        <v>23</v>
      </c>
      <c r="AD4847" t="s">
        <v>97</v>
      </c>
      <c r="AE4847" s="7">
        <f t="shared" ca="1" si="227"/>
        <v>23</v>
      </c>
      <c r="AF4847" s="8">
        <v>23</v>
      </c>
      <c r="AG4847" t="s">
        <v>56</v>
      </c>
      <c r="AI4847">
        <v>10.41</v>
      </c>
      <c r="AK4847" t="s">
        <v>55</v>
      </c>
      <c r="AM4847" t="s">
        <v>55</v>
      </c>
      <c r="AN4847" t="s">
        <v>60</v>
      </c>
      <c r="AO4847">
        <v>0</v>
      </c>
      <c r="AP4847" t="s">
        <v>55</v>
      </c>
      <c r="AQ4847" t="s">
        <v>55</v>
      </c>
      <c r="AR4847" t="s">
        <v>55</v>
      </c>
      <c r="AS4847" t="s">
        <v>55</v>
      </c>
      <c r="AT4847" t="s">
        <v>55</v>
      </c>
      <c r="AU4847" t="s">
        <v>55</v>
      </c>
      <c r="AV4847" t="s">
        <v>55</v>
      </c>
      <c r="AW4847" t="s">
        <v>59</v>
      </c>
      <c r="AX4847" t="s">
        <v>145</v>
      </c>
      <c r="AY4847" t="s">
        <v>56</v>
      </c>
      <c r="AZ4847" t="s">
        <v>138</v>
      </c>
      <c r="BA4847">
        <v>19.649999999999999</v>
      </c>
      <c r="BB4847">
        <v>478.1</v>
      </c>
      <c r="BC4847">
        <v>0</v>
      </c>
      <c r="BD4847">
        <v>0</v>
      </c>
      <c r="BE4847">
        <v>239.43</v>
      </c>
      <c r="BF4847">
        <v>717.53</v>
      </c>
      <c r="BG4847" t="s">
        <v>996</v>
      </c>
      <c r="BH4847" s="1" t="s">
        <v>996</v>
      </c>
      <c r="BI4847" t="s">
        <v>59</v>
      </c>
      <c r="BJ4847" t="b">
        <v>1</v>
      </c>
      <c r="BK4847">
        <v>0</v>
      </c>
    </row>
    <row r="4848" spans="1:63">
      <c r="A4848" s="1" t="s">
        <v>7590</v>
      </c>
      <c r="B4848" t="s">
        <v>66</v>
      </c>
      <c r="D4848">
        <v>31</v>
      </c>
      <c r="E4848" t="s">
        <v>55</v>
      </c>
      <c r="F4848" t="s">
        <v>59</v>
      </c>
      <c r="G4848">
        <f t="shared" si="226"/>
        <v>31</v>
      </c>
      <c r="H4848" s="1">
        <v>31</v>
      </c>
      <c r="I4848" t="s">
        <v>56</v>
      </c>
      <c r="K4848" t="s">
        <v>56</v>
      </c>
      <c r="L4848">
        <v>3</v>
      </c>
      <c r="M4848">
        <v>3</v>
      </c>
      <c r="N4848" s="1">
        <v>3</v>
      </c>
      <c r="O4848" t="s">
        <v>59</v>
      </c>
      <c r="P4848" t="s">
        <v>5309</v>
      </c>
      <c r="Q4848">
        <v>38.912880999999999</v>
      </c>
      <c r="R4848">
        <v>-121.08276600000001</v>
      </c>
      <c r="T4848">
        <v>24944</v>
      </c>
      <c r="V4848" s="2">
        <v>4</v>
      </c>
      <c r="W4848">
        <f t="shared" si="225"/>
        <v>4</v>
      </c>
      <c r="X4848" s="1">
        <v>4</v>
      </c>
      <c r="Y4848" t="s">
        <v>56</v>
      </c>
      <c r="Z4848">
        <v>4</v>
      </c>
      <c r="AA4848">
        <v>4</v>
      </c>
      <c r="AB4848" s="1">
        <v>4</v>
      </c>
      <c r="AC4848">
        <v>42</v>
      </c>
      <c r="AD4848" t="s">
        <v>60</v>
      </c>
      <c r="AE4848" s="7">
        <f t="shared" ca="1" si="227"/>
        <v>42</v>
      </c>
      <c r="AF4848" s="8">
        <v>42</v>
      </c>
      <c r="AG4848" t="s">
        <v>59</v>
      </c>
      <c r="AI4848">
        <v>34.659999999999997</v>
      </c>
      <c r="AK4848" t="s">
        <v>55</v>
      </c>
      <c r="AM4848" t="s">
        <v>55</v>
      </c>
      <c r="AN4848" t="s">
        <v>60</v>
      </c>
      <c r="AO4848">
        <v>0</v>
      </c>
      <c r="AP4848" t="s">
        <v>55</v>
      </c>
      <c r="AQ4848" t="s">
        <v>55</v>
      </c>
      <c r="AR4848" t="s">
        <v>55</v>
      </c>
      <c r="AS4848" t="s">
        <v>55</v>
      </c>
      <c r="AT4848" t="s">
        <v>55</v>
      </c>
      <c r="AU4848" t="s">
        <v>55</v>
      </c>
      <c r="AV4848" t="s">
        <v>55</v>
      </c>
      <c r="AW4848" t="s">
        <v>55</v>
      </c>
      <c r="AX4848" t="s">
        <v>145</v>
      </c>
      <c r="AY4848" t="s">
        <v>56</v>
      </c>
      <c r="AZ4848" t="s">
        <v>63</v>
      </c>
      <c r="BA4848">
        <v>19.05</v>
      </c>
      <c r="BB4848">
        <v>761.85</v>
      </c>
      <c r="BC4848">
        <v>0</v>
      </c>
      <c r="BD4848">
        <v>0</v>
      </c>
      <c r="BE4848" t="s">
        <v>59</v>
      </c>
      <c r="BF4848" t="s">
        <v>59</v>
      </c>
      <c r="BG4848" t="s">
        <v>996</v>
      </c>
      <c r="BH4848" s="1" t="s">
        <v>996</v>
      </c>
      <c r="BI4848" t="s">
        <v>59</v>
      </c>
      <c r="BJ4848" t="b">
        <v>1</v>
      </c>
      <c r="BK4848">
        <v>0</v>
      </c>
    </row>
    <row r="4849" spans="1:63">
      <c r="A4849" s="1" t="s">
        <v>7591</v>
      </c>
      <c r="B4849" t="s">
        <v>66</v>
      </c>
      <c r="D4849">
        <v>59</v>
      </c>
      <c r="E4849" t="s">
        <v>55</v>
      </c>
      <c r="F4849" t="s">
        <v>55</v>
      </c>
      <c r="G4849">
        <f t="shared" si="226"/>
        <v>59</v>
      </c>
      <c r="H4849" s="1">
        <v>59</v>
      </c>
      <c r="I4849" t="s">
        <v>56</v>
      </c>
      <c r="K4849" t="s">
        <v>56</v>
      </c>
      <c r="L4849">
        <v>3</v>
      </c>
      <c r="M4849">
        <v>3</v>
      </c>
      <c r="N4849" s="1">
        <v>3</v>
      </c>
      <c r="O4849" t="s">
        <v>3113</v>
      </c>
      <c r="P4849" t="s">
        <v>3114</v>
      </c>
      <c r="Q4849">
        <v>38.809804</v>
      </c>
      <c r="R4849" t="s">
        <v>59</v>
      </c>
      <c r="T4849">
        <v>382</v>
      </c>
      <c r="V4849" s="2">
        <v>5</v>
      </c>
      <c r="W4849">
        <f t="shared" si="225"/>
        <v>5</v>
      </c>
      <c r="X4849" s="1">
        <v>5</v>
      </c>
      <c r="Y4849" t="s">
        <v>56</v>
      </c>
      <c r="Z4849">
        <v>3</v>
      </c>
      <c r="AA4849">
        <v>3</v>
      </c>
      <c r="AB4849" s="1">
        <v>3</v>
      </c>
      <c r="AC4849">
        <v>22</v>
      </c>
      <c r="AD4849" t="s">
        <v>97</v>
      </c>
      <c r="AE4849" s="7">
        <f t="shared" ca="1" si="227"/>
        <v>22</v>
      </c>
      <c r="AF4849" s="8">
        <v>22</v>
      </c>
      <c r="AG4849" t="s">
        <v>56</v>
      </c>
      <c r="AI4849">
        <v>4.67</v>
      </c>
      <c r="AK4849" t="s">
        <v>56</v>
      </c>
      <c r="AM4849" t="s">
        <v>56</v>
      </c>
      <c r="AN4849" t="s">
        <v>59</v>
      </c>
      <c r="AO4849" t="s">
        <v>59</v>
      </c>
      <c r="AP4849" t="s">
        <v>55</v>
      </c>
      <c r="AQ4849" t="s">
        <v>55</v>
      </c>
      <c r="AR4849" t="s">
        <v>55</v>
      </c>
      <c r="AS4849" t="s">
        <v>55</v>
      </c>
      <c r="AT4849" t="s">
        <v>55</v>
      </c>
      <c r="AU4849" t="s">
        <v>55</v>
      </c>
      <c r="AV4849" t="s">
        <v>55</v>
      </c>
      <c r="AW4849" t="s">
        <v>56</v>
      </c>
      <c r="AX4849" t="s">
        <v>62</v>
      </c>
      <c r="AY4849" t="s">
        <v>59</v>
      </c>
      <c r="AZ4849" t="s">
        <v>63</v>
      </c>
      <c r="BA4849">
        <v>75.8</v>
      </c>
      <c r="BB4849">
        <v>1615.1</v>
      </c>
      <c r="BC4849">
        <v>0</v>
      </c>
      <c r="BD4849">
        <v>0</v>
      </c>
      <c r="BE4849">
        <v>102.74</v>
      </c>
      <c r="BF4849">
        <v>1717.84</v>
      </c>
      <c r="BG4849" t="s">
        <v>59</v>
      </c>
      <c r="BH4849" s="1" t="s">
        <v>59</v>
      </c>
      <c r="BI4849" t="s">
        <v>59</v>
      </c>
      <c r="BJ4849" t="b">
        <v>1</v>
      </c>
      <c r="BK4849">
        <v>1</v>
      </c>
    </row>
    <row r="4850" spans="1:63">
      <c r="A4850" s="1" t="s">
        <v>7592</v>
      </c>
      <c r="B4850" t="s">
        <v>54</v>
      </c>
      <c r="D4850">
        <v>26</v>
      </c>
      <c r="E4850" t="s">
        <v>56</v>
      </c>
      <c r="F4850" t="s">
        <v>55</v>
      </c>
      <c r="G4850">
        <f t="shared" si="226"/>
        <v>26</v>
      </c>
      <c r="H4850" s="1">
        <v>26</v>
      </c>
      <c r="I4850" t="s">
        <v>56</v>
      </c>
      <c r="K4850" t="s">
        <v>55</v>
      </c>
      <c r="L4850">
        <v>0</v>
      </c>
      <c r="M4850">
        <v>0</v>
      </c>
      <c r="N4850" s="1">
        <v>0</v>
      </c>
      <c r="O4850" t="s">
        <v>1526</v>
      </c>
      <c r="P4850" t="s">
        <v>1527</v>
      </c>
      <c r="Q4850">
        <v>38.681651000000002</v>
      </c>
      <c r="R4850">
        <v>-122.13056899999999</v>
      </c>
      <c r="T4850" t="s">
        <v>59</v>
      </c>
      <c r="V4850" s="2">
        <v>3</v>
      </c>
      <c r="W4850">
        <f t="shared" si="225"/>
        <v>3</v>
      </c>
      <c r="X4850" s="1">
        <v>3</v>
      </c>
      <c r="Y4850" t="s">
        <v>59</v>
      </c>
      <c r="Z4850">
        <v>5</v>
      </c>
      <c r="AA4850">
        <v>5</v>
      </c>
      <c r="AB4850" s="1">
        <v>5</v>
      </c>
      <c r="AC4850">
        <v>42</v>
      </c>
      <c r="AD4850" t="s">
        <v>60</v>
      </c>
      <c r="AE4850" s="7">
        <f t="shared" ca="1" si="227"/>
        <v>42</v>
      </c>
      <c r="AF4850" s="8">
        <v>42</v>
      </c>
      <c r="AG4850" t="s">
        <v>55</v>
      </c>
      <c r="AI4850">
        <v>0</v>
      </c>
      <c r="AK4850" t="s">
        <v>55</v>
      </c>
      <c r="AM4850" t="s">
        <v>56</v>
      </c>
      <c r="AN4850" t="s">
        <v>61</v>
      </c>
      <c r="AO4850">
        <v>59</v>
      </c>
      <c r="AP4850" t="s">
        <v>55</v>
      </c>
      <c r="AQ4850" t="s">
        <v>55</v>
      </c>
      <c r="AR4850" t="s">
        <v>55</v>
      </c>
      <c r="AS4850" t="s">
        <v>55</v>
      </c>
      <c r="AT4850" t="s">
        <v>55</v>
      </c>
      <c r="AU4850" t="s">
        <v>55</v>
      </c>
      <c r="AV4850" t="s">
        <v>56</v>
      </c>
      <c r="AW4850" t="s">
        <v>56</v>
      </c>
      <c r="AX4850" t="s">
        <v>62</v>
      </c>
      <c r="AY4850" t="s">
        <v>56</v>
      </c>
      <c r="AZ4850" t="s">
        <v>138</v>
      </c>
      <c r="BA4850">
        <v>25.1</v>
      </c>
      <c r="BB4850">
        <v>1097.1500000000001</v>
      </c>
      <c r="BC4850">
        <v>0</v>
      </c>
      <c r="BD4850">
        <v>0</v>
      </c>
      <c r="BE4850" t="s">
        <v>59</v>
      </c>
      <c r="BF4850">
        <v>1097.1500000000001</v>
      </c>
      <c r="BG4850" t="s">
        <v>59</v>
      </c>
      <c r="BH4850" s="1" t="s">
        <v>59</v>
      </c>
      <c r="BI4850" t="s">
        <v>59</v>
      </c>
      <c r="BJ4850" t="b">
        <v>1</v>
      </c>
      <c r="BK4850">
        <v>1</v>
      </c>
    </row>
    <row r="4851" spans="1:63">
      <c r="A4851" s="1" t="s">
        <v>7593</v>
      </c>
      <c r="B4851" t="s">
        <v>66</v>
      </c>
      <c r="D4851" t="s">
        <v>59</v>
      </c>
      <c r="E4851" t="s">
        <v>55</v>
      </c>
      <c r="F4851" t="s">
        <v>59</v>
      </c>
      <c r="G4851">
        <f t="shared" si="226"/>
        <v>47</v>
      </c>
      <c r="H4851" s="1">
        <v>47</v>
      </c>
      <c r="I4851" t="s">
        <v>59</v>
      </c>
      <c r="K4851" t="s">
        <v>55</v>
      </c>
      <c r="L4851">
        <v>0</v>
      </c>
      <c r="M4851">
        <v>0</v>
      </c>
      <c r="N4851" s="1">
        <v>0</v>
      </c>
      <c r="O4851" t="s">
        <v>448</v>
      </c>
      <c r="P4851" t="s">
        <v>449</v>
      </c>
      <c r="Q4851">
        <v>38.626128000000001</v>
      </c>
      <c r="R4851">
        <v>-121.328011</v>
      </c>
      <c r="T4851">
        <v>58830</v>
      </c>
      <c r="V4851" s="2" t="s">
        <v>59</v>
      </c>
      <c r="W4851">
        <f t="shared" si="225"/>
        <v>4</v>
      </c>
      <c r="X4851" s="1">
        <v>4</v>
      </c>
      <c r="Y4851" t="s">
        <v>55</v>
      </c>
      <c r="Z4851">
        <v>0</v>
      </c>
      <c r="AA4851">
        <v>0</v>
      </c>
      <c r="AB4851" s="1">
        <v>0</v>
      </c>
      <c r="AC4851">
        <v>8</v>
      </c>
      <c r="AD4851" t="s">
        <v>60</v>
      </c>
      <c r="AE4851" s="7">
        <f t="shared" ca="1" si="227"/>
        <v>8</v>
      </c>
      <c r="AF4851" s="8">
        <v>8</v>
      </c>
      <c r="AG4851" t="s">
        <v>56</v>
      </c>
      <c r="AI4851">
        <v>10.91</v>
      </c>
      <c r="AK4851" t="s">
        <v>55</v>
      </c>
      <c r="AM4851" t="s">
        <v>56</v>
      </c>
      <c r="AN4851" t="s">
        <v>61</v>
      </c>
      <c r="AO4851">
        <v>16</v>
      </c>
      <c r="AP4851" t="s">
        <v>55</v>
      </c>
      <c r="AQ4851" t="s">
        <v>59</v>
      </c>
      <c r="AR4851" t="s">
        <v>55</v>
      </c>
      <c r="AS4851" t="s">
        <v>55</v>
      </c>
      <c r="AT4851" t="s">
        <v>55</v>
      </c>
      <c r="AU4851" t="s">
        <v>59</v>
      </c>
      <c r="AV4851" t="s">
        <v>55</v>
      </c>
      <c r="AW4851" t="s">
        <v>56</v>
      </c>
      <c r="AX4851" t="s">
        <v>59</v>
      </c>
      <c r="AY4851" t="s">
        <v>55</v>
      </c>
      <c r="AZ4851" t="s">
        <v>59</v>
      </c>
      <c r="BA4851">
        <v>44.45</v>
      </c>
      <c r="BB4851">
        <v>369.3</v>
      </c>
      <c r="BC4851">
        <v>0</v>
      </c>
      <c r="BD4851">
        <v>0</v>
      </c>
      <c r="BE4851" t="s">
        <v>59</v>
      </c>
      <c r="BF4851">
        <v>456.58</v>
      </c>
      <c r="BG4851" t="s">
        <v>996</v>
      </c>
      <c r="BH4851" s="1" t="s">
        <v>996</v>
      </c>
      <c r="BI4851" t="s">
        <v>59</v>
      </c>
      <c r="BJ4851" t="b">
        <v>1</v>
      </c>
      <c r="BK4851">
        <v>0</v>
      </c>
    </row>
    <row r="4852" spans="1:63">
      <c r="A4852" s="1" t="s">
        <v>7594</v>
      </c>
      <c r="B4852" t="s">
        <v>66</v>
      </c>
      <c r="D4852">
        <v>23</v>
      </c>
      <c r="E4852" t="s">
        <v>56</v>
      </c>
      <c r="F4852" t="s">
        <v>55</v>
      </c>
      <c r="G4852">
        <f t="shared" si="226"/>
        <v>23</v>
      </c>
      <c r="H4852" s="1">
        <v>23</v>
      </c>
      <c r="I4852" t="s">
        <v>56</v>
      </c>
      <c r="K4852" t="s">
        <v>56</v>
      </c>
      <c r="L4852">
        <v>1</v>
      </c>
      <c r="M4852">
        <v>1</v>
      </c>
      <c r="N4852" s="1">
        <v>1</v>
      </c>
      <c r="O4852" t="s">
        <v>451</v>
      </c>
      <c r="P4852" t="s">
        <v>452</v>
      </c>
      <c r="Q4852">
        <v>38.695079999999997</v>
      </c>
      <c r="R4852">
        <v>-121.27161599999999</v>
      </c>
      <c r="T4852">
        <v>43718</v>
      </c>
      <c r="V4852" s="2" t="s">
        <v>59</v>
      </c>
      <c r="W4852">
        <f t="shared" si="225"/>
        <v>4</v>
      </c>
      <c r="X4852" s="1">
        <v>4</v>
      </c>
      <c r="Y4852" t="s">
        <v>56</v>
      </c>
      <c r="Z4852" t="s">
        <v>59</v>
      </c>
      <c r="AA4852">
        <v>1</v>
      </c>
      <c r="AB4852" s="1">
        <v>1</v>
      </c>
      <c r="AC4852">
        <v>65</v>
      </c>
      <c r="AD4852" t="s">
        <v>60</v>
      </c>
      <c r="AE4852" s="7">
        <f t="shared" ca="1" si="227"/>
        <v>65</v>
      </c>
      <c r="AF4852" s="8">
        <v>65</v>
      </c>
      <c r="AG4852" t="s">
        <v>56</v>
      </c>
      <c r="AI4852">
        <v>13.17</v>
      </c>
      <c r="AK4852" t="s">
        <v>56</v>
      </c>
      <c r="AM4852" t="s">
        <v>56</v>
      </c>
      <c r="AN4852" t="s">
        <v>68</v>
      </c>
      <c r="AO4852">
        <v>59</v>
      </c>
      <c r="AP4852" t="s">
        <v>59</v>
      </c>
      <c r="AQ4852" t="s">
        <v>55</v>
      </c>
      <c r="AR4852" t="s">
        <v>56</v>
      </c>
      <c r="AS4852" t="s">
        <v>55</v>
      </c>
      <c r="AT4852" t="s">
        <v>56</v>
      </c>
      <c r="AU4852" t="s">
        <v>56</v>
      </c>
      <c r="AV4852" t="s">
        <v>56</v>
      </c>
      <c r="AW4852" t="s">
        <v>59</v>
      </c>
      <c r="AX4852" t="s">
        <v>59</v>
      </c>
      <c r="AY4852" t="s">
        <v>56</v>
      </c>
      <c r="AZ4852" t="s">
        <v>138</v>
      </c>
      <c r="BA4852">
        <v>104.3</v>
      </c>
      <c r="BB4852">
        <v>6725.3</v>
      </c>
      <c r="BC4852">
        <v>0</v>
      </c>
      <c r="BD4852">
        <v>70</v>
      </c>
      <c r="BE4852">
        <v>856.05</v>
      </c>
      <c r="BF4852">
        <v>7651.35</v>
      </c>
      <c r="BG4852" t="s">
        <v>996</v>
      </c>
      <c r="BH4852" s="1" t="s">
        <v>996</v>
      </c>
      <c r="BI4852" t="s">
        <v>59</v>
      </c>
      <c r="BJ4852" t="b">
        <v>1</v>
      </c>
      <c r="BK4852">
        <v>0</v>
      </c>
    </row>
    <row r="4853" spans="1:63">
      <c r="A4853" s="1" t="s">
        <v>7595</v>
      </c>
      <c r="B4853" t="s">
        <v>66</v>
      </c>
      <c r="D4853">
        <v>30</v>
      </c>
      <c r="E4853" t="s">
        <v>55</v>
      </c>
      <c r="F4853" t="s">
        <v>55</v>
      </c>
      <c r="G4853">
        <f t="shared" si="226"/>
        <v>30</v>
      </c>
      <c r="H4853" s="1">
        <v>30</v>
      </c>
      <c r="I4853" t="s">
        <v>56</v>
      </c>
      <c r="K4853" t="s">
        <v>56</v>
      </c>
      <c r="L4853">
        <v>1</v>
      </c>
      <c r="M4853">
        <v>1</v>
      </c>
      <c r="N4853" s="1">
        <v>1</v>
      </c>
      <c r="O4853" t="s">
        <v>4027</v>
      </c>
      <c r="P4853" t="s">
        <v>4028</v>
      </c>
      <c r="Q4853">
        <v>38.880622000000002</v>
      </c>
      <c r="R4853">
        <v>-120.973865</v>
      </c>
      <c r="T4853">
        <v>3674</v>
      </c>
      <c r="V4853" s="2">
        <v>3</v>
      </c>
      <c r="W4853">
        <f t="shared" si="225"/>
        <v>3</v>
      </c>
      <c r="X4853" s="1">
        <v>3</v>
      </c>
      <c r="Y4853" t="s">
        <v>56</v>
      </c>
      <c r="Z4853">
        <v>3</v>
      </c>
      <c r="AA4853">
        <v>3</v>
      </c>
      <c r="AB4853" s="1">
        <v>3</v>
      </c>
      <c r="AC4853">
        <v>70</v>
      </c>
      <c r="AD4853" t="s">
        <v>60</v>
      </c>
      <c r="AE4853" s="7">
        <f t="shared" ca="1" si="227"/>
        <v>70</v>
      </c>
      <c r="AF4853" s="8">
        <v>70</v>
      </c>
      <c r="AG4853" t="s">
        <v>59</v>
      </c>
      <c r="AI4853">
        <v>33.24</v>
      </c>
      <c r="AK4853" t="s">
        <v>56</v>
      </c>
      <c r="AM4853" t="s">
        <v>56</v>
      </c>
      <c r="AN4853" t="s">
        <v>61</v>
      </c>
      <c r="AO4853">
        <v>51</v>
      </c>
      <c r="AP4853" t="s">
        <v>56</v>
      </c>
      <c r="AQ4853" t="s">
        <v>56</v>
      </c>
      <c r="AR4853" t="s">
        <v>56</v>
      </c>
      <c r="AS4853" t="s">
        <v>56</v>
      </c>
      <c r="AT4853" t="s">
        <v>56</v>
      </c>
      <c r="AU4853" t="s">
        <v>56</v>
      </c>
      <c r="AV4853" t="s">
        <v>56</v>
      </c>
      <c r="AW4853" t="s">
        <v>56</v>
      </c>
      <c r="AX4853" t="s">
        <v>363</v>
      </c>
      <c r="AY4853" t="s">
        <v>56</v>
      </c>
      <c r="AZ4853" t="s">
        <v>63</v>
      </c>
      <c r="BA4853">
        <v>89</v>
      </c>
      <c r="BB4853">
        <v>6293.2</v>
      </c>
      <c r="BC4853" t="s">
        <v>59</v>
      </c>
      <c r="BD4853" t="s">
        <v>59</v>
      </c>
      <c r="BE4853">
        <v>2326.8000000000002</v>
      </c>
      <c r="BF4853">
        <v>8620</v>
      </c>
      <c r="BG4853" t="s">
        <v>996</v>
      </c>
      <c r="BH4853" s="1" t="s">
        <v>996</v>
      </c>
      <c r="BI4853" t="s">
        <v>59</v>
      </c>
      <c r="BJ4853" t="b">
        <v>1</v>
      </c>
      <c r="BK4853">
        <v>0</v>
      </c>
    </row>
    <row r="4854" spans="1:63">
      <c r="A4854" s="1" t="s">
        <v>7596</v>
      </c>
      <c r="B4854" t="s">
        <v>54</v>
      </c>
      <c r="D4854" t="s">
        <v>59</v>
      </c>
      <c r="E4854" t="s">
        <v>55</v>
      </c>
      <c r="F4854" t="s">
        <v>55</v>
      </c>
      <c r="G4854">
        <f t="shared" si="226"/>
        <v>47</v>
      </c>
      <c r="H4854" s="1">
        <v>47</v>
      </c>
      <c r="I4854" t="s">
        <v>55</v>
      </c>
      <c r="K4854" t="s">
        <v>56</v>
      </c>
      <c r="L4854">
        <v>2</v>
      </c>
      <c r="M4854">
        <v>2</v>
      </c>
      <c r="N4854" s="1">
        <v>2</v>
      </c>
      <c r="O4854" t="s">
        <v>1529</v>
      </c>
      <c r="P4854" t="s">
        <v>1530</v>
      </c>
      <c r="Q4854">
        <v>38.311608999999997</v>
      </c>
      <c r="R4854">
        <v>-121.554034</v>
      </c>
      <c r="T4854" t="s">
        <v>59</v>
      </c>
      <c r="V4854" s="2">
        <v>5</v>
      </c>
      <c r="W4854">
        <f t="shared" si="225"/>
        <v>5</v>
      </c>
      <c r="X4854" s="1">
        <v>5</v>
      </c>
      <c r="Y4854" t="s">
        <v>55</v>
      </c>
      <c r="Z4854">
        <v>0</v>
      </c>
      <c r="AA4854">
        <v>0</v>
      </c>
      <c r="AB4854" s="1">
        <v>0</v>
      </c>
      <c r="AC4854" t="s">
        <v>59</v>
      </c>
      <c r="AD4854" t="s">
        <v>97</v>
      </c>
      <c r="AE4854" s="7">
        <f t="shared" ca="1" si="227"/>
        <v>16</v>
      </c>
      <c r="AF4854" s="8">
        <v>16</v>
      </c>
      <c r="AG4854" t="s">
        <v>56</v>
      </c>
      <c r="AI4854" t="s">
        <v>59</v>
      </c>
      <c r="AK4854" t="s">
        <v>55</v>
      </c>
      <c r="AM4854" t="s">
        <v>55</v>
      </c>
      <c r="AN4854" t="s">
        <v>60</v>
      </c>
      <c r="AO4854">
        <v>0</v>
      </c>
      <c r="AP4854" t="s">
        <v>55</v>
      </c>
      <c r="AQ4854" t="s">
        <v>55</v>
      </c>
      <c r="AR4854" t="s">
        <v>55</v>
      </c>
      <c r="AS4854" t="s">
        <v>55</v>
      </c>
      <c r="AT4854" t="s">
        <v>59</v>
      </c>
      <c r="AU4854" t="s">
        <v>55</v>
      </c>
      <c r="AV4854" t="s">
        <v>55</v>
      </c>
      <c r="AW4854" t="s">
        <v>55</v>
      </c>
      <c r="AX4854" t="s">
        <v>62</v>
      </c>
      <c r="AY4854" t="s">
        <v>55</v>
      </c>
      <c r="AZ4854" t="s">
        <v>138</v>
      </c>
      <c r="BA4854">
        <v>20.149999999999999</v>
      </c>
      <c r="BB4854">
        <v>432.5</v>
      </c>
      <c r="BC4854">
        <v>0</v>
      </c>
      <c r="BD4854">
        <v>0</v>
      </c>
      <c r="BE4854">
        <v>749.54</v>
      </c>
      <c r="BF4854">
        <v>1182.04</v>
      </c>
      <c r="BG4854" t="s">
        <v>996</v>
      </c>
      <c r="BH4854" s="1" t="s">
        <v>996</v>
      </c>
      <c r="BI4854" t="s">
        <v>59</v>
      </c>
      <c r="BJ4854" t="b">
        <v>1</v>
      </c>
      <c r="BK4854">
        <v>0</v>
      </c>
    </row>
    <row r="4855" spans="1:63">
      <c r="A4855" s="1" t="s">
        <v>7597</v>
      </c>
      <c r="B4855" t="s">
        <v>66</v>
      </c>
      <c r="D4855">
        <v>58</v>
      </c>
      <c r="E4855" t="s">
        <v>55</v>
      </c>
      <c r="F4855" t="s">
        <v>55</v>
      </c>
      <c r="G4855">
        <f t="shared" si="226"/>
        <v>58</v>
      </c>
      <c r="H4855" s="1">
        <v>58</v>
      </c>
      <c r="I4855" t="s">
        <v>56</v>
      </c>
      <c r="K4855" t="s">
        <v>56</v>
      </c>
      <c r="L4855">
        <v>1</v>
      </c>
      <c r="M4855">
        <v>1</v>
      </c>
      <c r="N4855" s="1">
        <v>1</v>
      </c>
      <c r="O4855" t="s">
        <v>59</v>
      </c>
      <c r="P4855" t="s">
        <v>2647</v>
      </c>
      <c r="Q4855" t="s">
        <v>59</v>
      </c>
      <c r="R4855">
        <v>-120.811852</v>
      </c>
      <c r="T4855">
        <v>4426</v>
      </c>
      <c r="V4855" s="2">
        <v>3</v>
      </c>
      <c r="W4855">
        <f t="shared" si="225"/>
        <v>3</v>
      </c>
      <c r="X4855" s="1">
        <v>3</v>
      </c>
      <c r="Y4855" t="s">
        <v>56</v>
      </c>
      <c r="Z4855">
        <v>5</v>
      </c>
      <c r="AA4855">
        <v>5</v>
      </c>
      <c r="AB4855" s="1">
        <v>5</v>
      </c>
      <c r="AC4855">
        <v>67</v>
      </c>
      <c r="AD4855" t="s">
        <v>60</v>
      </c>
      <c r="AE4855" s="7">
        <f t="shared" ca="1" si="227"/>
        <v>67</v>
      </c>
      <c r="AF4855" s="8">
        <v>67</v>
      </c>
      <c r="AG4855" t="s">
        <v>55</v>
      </c>
      <c r="AI4855" t="s">
        <v>59</v>
      </c>
      <c r="AK4855" t="s">
        <v>55</v>
      </c>
      <c r="AM4855" t="s">
        <v>56</v>
      </c>
      <c r="AN4855" t="s">
        <v>61</v>
      </c>
      <c r="AO4855">
        <v>15</v>
      </c>
      <c r="AP4855" t="s">
        <v>59</v>
      </c>
      <c r="AQ4855" t="s">
        <v>59</v>
      </c>
      <c r="AR4855" t="s">
        <v>55</v>
      </c>
      <c r="AS4855" t="s">
        <v>55</v>
      </c>
      <c r="AT4855" t="s">
        <v>55</v>
      </c>
      <c r="AU4855" t="s">
        <v>55</v>
      </c>
      <c r="AV4855" t="s">
        <v>55</v>
      </c>
      <c r="AW4855" t="s">
        <v>56</v>
      </c>
      <c r="AX4855" t="s">
        <v>363</v>
      </c>
      <c r="AY4855" t="s">
        <v>59</v>
      </c>
      <c r="AZ4855" t="s">
        <v>63</v>
      </c>
      <c r="BA4855">
        <v>36.15</v>
      </c>
      <c r="BB4855">
        <v>2434.4499999999998</v>
      </c>
      <c r="BC4855">
        <v>0</v>
      </c>
      <c r="BD4855">
        <v>0</v>
      </c>
      <c r="BE4855">
        <v>0</v>
      </c>
      <c r="BF4855">
        <v>2434.4499999999998</v>
      </c>
      <c r="BG4855" t="s">
        <v>996</v>
      </c>
      <c r="BH4855" s="1" t="s">
        <v>996</v>
      </c>
      <c r="BI4855" t="s">
        <v>59</v>
      </c>
      <c r="BJ4855" t="b">
        <v>1</v>
      </c>
      <c r="BK4855">
        <v>0</v>
      </c>
    </row>
    <row r="4856" spans="1:63">
      <c r="A4856" s="1" t="s">
        <v>7598</v>
      </c>
      <c r="B4856" t="s">
        <v>66</v>
      </c>
      <c r="D4856">
        <v>42</v>
      </c>
      <c r="E4856" t="s">
        <v>55</v>
      </c>
      <c r="F4856" t="s">
        <v>55</v>
      </c>
      <c r="G4856">
        <f t="shared" si="226"/>
        <v>42</v>
      </c>
      <c r="H4856" s="1">
        <v>42</v>
      </c>
      <c r="I4856" t="s">
        <v>55</v>
      </c>
      <c r="K4856" t="s">
        <v>59</v>
      </c>
      <c r="L4856">
        <v>0</v>
      </c>
      <c r="M4856">
        <v>0</v>
      </c>
      <c r="N4856" s="1">
        <v>0</v>
      </c>
      <c r="O4856" t="s">
        <v>1532</v>
      </c>
      <c r="P4856" t="s">
        <v>1533</v>
      </c>
      <c r="Q4856">
        <v>38.392820999999998</v>
      </c>
      <c r="R4856">
        <v>-121.79991699999999</v>
      </c>
      <c r="T4856">
        <v>18529</v>
      </c>
      <c r="V4856" s="2">
        <v>4</v>
      </c>
      <c r="W4856">
        <f t="shared" si="225"/>
        <v>4</v>
      </c>
      <c r="X4856" s="1">
        <v>4</v>
      </c>
      <c r="Y4856" t="s">
        <v>59</v>
      </c>
      <c r="Z4856" t="s">
        <v>59</v>
      </c>
      <c r="AA4856">
        <v>0</v>
      </c>
      <c r="AB4856" s="1">
        <v>0</v>
      </c>
      <c r="AC4856" t="s">
        <v>59</v>
      </c>
      <c r="AD4856" t="s">
        <v>59</v>
      </c>
      <c r="AE4856" s="7">
        <f t="shared" ca="1" si="227"/>
        <v>8.5726728393857883</v>
      </c>
      <c r="AF4856" s="8">
        <v>71.60373391227202</v>
      </c>
      <c r="AG4856" t="s">
        <v>59</v>
      </c>
      <c r="AI4856" t="s">
        <v>59</v>
      </c>
      <c r="AK4856" t="s">
        <v>59</v>
      </c>
      <c r="AM4856" t="s">
        <v>59</v>
      </c>
      <c r="AN4856" t="s">
        <v>59</v>
      </c>
      <c r="AO4856" t="s">
        <v>59</v>
      </c>
      <c r="AP4856" t="s">
        <v>59</v>
      </c>
      <c r="AQ4856" t="s">
        <v>59</v>
      </c>
      <c r="AR4856" t="s">
        <v>59</v>
      </c>
      <c r="AS4856" t="s">
        <v>59</v>
      </c>
      <c r="AT4856" t="s">
        <v>59</v>
      </c>
      <c r="AU4856" t="s">
        <v>59</v>
      </c>
      <c r="AV4856" t="s">
        <v>59</v>
      </c>
      <c r="AW4856" t="s">
        <v>59</v>
      </c>
      <c r="AX4856" t="s">
        <v>59</v>
      </c>
      <c r="AY4856" t="s">
        <v>59</v>
      </c>
      <c r="AZ4856" t="s">
        <v>59</v>
      </c>
      <c r="BA4856" t="s">
        <v>59</v>
      </c>
      <c r="BB4856" t="s">
        <v>59</v>
      </c>
      <c r="BC4856" t="s">
        <v>59</v>
      </c>
      <c r="BD4856" t="s">
        <v>59</v>
      </c>
      <c r="BE4856" t="s">
        <v>59</v>
      </c>
      <c r="BF4856" t="s">
        <v>59</v>
      </c>
      <c r="BG4856" t="s">
        <v>59</v>
      </c>
      <c r="BH4856" s="1" t="s">
        <v>59</v>
      </c>
      <c r="BI4856" t="s">
        <v>59</v>
      </c>
      <c r="BJ4856" t="b">
        <v>1</v>
      </c>
      <c r="BK4856">
        <v>1</v>
      </c>
    </row>
    <row r="4857" spans="1:63">
      <c r="A4857" s="1" t="s">
        <v>7599</v>
      </c>
      <c r="B4857" t="s">
        <v>66</v>
      </c>
      <c r="D4857">
        <v>49</v>
      </c>
      <c r="E4857" t="s">
        <v>55</v>
      </c>
      <c r="F4857" t="s">
        <v>55</v>
      </c>
      <c r="G4857">
        <f t="shared" si="226"/>
        <v>49</v>
      </c>
      <c r="H4857" s="1">
        <v>49</v>
      </c>
      <c r="I4857" t="s">
        <v>56</v>
      </c>
      <c r="K4857" t="s">
        <v>55</v>
      </c>
      <c r="L4857">
        <v>0</v>
      </c>
      <c r="M4857">
        <v>0</v>
      </c>
      <c r="N4857" s="1">
        <v>0</v>
      </c>
      <c r="O4857" t="s">
        <v>451</v>
      </c>
      <c r="P4857" t="s">
        <v>2121</v>
      </c>
      <c r="Q4857">
        <v>38.695489999999999</v>
      </c>
      <c r="R4857">
        <v>-121.307864</v>
      </c>
      <c r="T4857">
        <v>41636</v>
      </c>
      <c r="V4857" s="2">
        <v>3</v>
      </c>
      <c r="W4857">
        <f t="shared" si="225"/>
        <v>3</v>
      </c>
      <c r="X4857" s="1">
        <v>3</v>
      </c>
      <c r="Y4857" t="s">
        <v>55</v>
      </c>
      <c r="Z4857">
        <v>0</v>
      </c>
      <c r="AA4857">
        <v>0</v>
      </c>
      <c r="AB4857" s="1">
        <v>0</v>
      </c>
      <c r="AC4857">
        <v>20</v>
      </c>
      <c r="AD4857" t="s">
        <v>97</v>
      </c>
      <c r="AE4857" s="7">
        <f t="shared" ca="1" si="227"/>
        <v>20</v>
      </c>
      <c r="AF4857" s="8">
        <v>20</v>
      </c>
      <c r="AG4857" t="s">
        <v>56</v>
      </c>
      <c r="AI4857">
        <v>48.03</v>
      </c>
      <c r="AK4857" t="s">
        <v>55</v>
      </c>
      <c r="AM4857" t="s">
        <v>55</v>
      </c>
      <c r="AN4857" t="s">
        <v>60</v>
      </c>
      <c r="AO4857">
        <v>0</v>
      </c>
      <c r="AP4857" t="s">
        <v>55</v>
      </c>
      <c r="AQ4857" t="s">
        <v>55</v>
      </c>
      <c r="AR4857" t="s">
        <v>55</v>
      </c>
      <c r="AS4857" t="s">
        <v>55</v>
      </c>
      <c r="AT4857" t="s">
        <v>55</v>
      </c>
      <c r="AU4857" t="s">
        <v>55</v>
      </c>
      <c r="AV4857" t="s">
        <v>55</v>
      </c>
      <c r="AW4857" t="s">
        <v>59</v>
      </c>
      <c r="AX4857" t="s">
        <v>62</v>
      </c>
      <c r="AY4857" t="s">
        <v>55</v>
      </c>
      <c r="AZ4857" t="s">
        <v>63</v>
      </c>
      <c r="BA4857">
        <v>19.25</v>
      </c>
      <c r="BB4857" t="s">
        <v>59</v>
      </c>
      <c r="BC4857">
        <v>0</v>
      </c>
      <c r="BD4857">
        <v>0</v>
      </c>
      <c r="BE4857">
        <v>960.6</v>
      </c>
      <c r="BF4857">
        <v>1335.85</v>
      </c>
      <c r="BG4857" t="s">
        <v>59</v>
      </c>
      <c r="BH4857" s="1" t="s">
        <v>59</v>
      </c>
      <c r="BI4857" t="b">
        <v>1</v>
      </c>
      <c r="BJ4857" t="s">
        <v>59</v>
      </c>
      <c r="BK4857">
        <v>0</v>
      </c>
    </row>
    <row r="4858" spans="1:63">
      <c r="A4858" s="1" t="s">
        <v>7600</v>
      </c>
      <c r="B4858" t="s">
        <v>66</v>
      </c>
      <c r="D4858">
        <v>28</v>
      </c>
      <c r="E4858" t="s">
        <v>56</v>
      </c>
      <c r="F4858" t="s">
        <v>55</v>
      </c>
      <c r="G4858">
        <f t="shared" si="226"/>
        <v>28</v>
      </c>
      <c r="H4858" s="1">
        <v>28</v>
      </c>
      <c r="I4858" t="s">
        <v>55</v>
      </c>
      <c r="K4858" t="s">
        <v>56</v>
      </c>
      <c r="L4858">
        <v>2</v>
      </c>
      <c r="M4858">
        <v>2</v>
      </c>
      <c r="N4858" s="1">
        <v>2</v>
      </c>
      <c r="O4858" t="s">
        <v>3116</v>
      </c>
      <c r="P4858" t="s">
        <v>3117</v>
      </c>
      <c r="Q4858">
        <v>38.631529999999998</v>
      </c>
      <c r="R4858">
        <v>-120.842609</v>
      </c>
      <c r="T4858">
        <v>4097</v>
      </c>
      <c r="V4858" s="2">
        <v>4</v>
      </c>
      <c r="W4858">
        <f t="shared" si="225"/>
        <v>4</v>
      </c>
      <c r="X4858" s="1">
        <v>4</v>
      </c>
      <c r="Y4858" t="s">
        <v>55</v>
      </c>
      <c r="Z4858">
        <v>0</v>
      </c>
      <c r="AA4858">
        <v>0</v>
      </c>
      <c r="AB4858" s="1">
        <v>0</v>
      </c>
      <c r="AC4858">
        <v>2</v>
      </c>
      <c r="AD4858" t="s">
        <v>67</v>
      </c>
      <c r="AE4858" s="7">
        <f t="shared" ca="1" si="227"/>
        <v>2</v>
      </c>
      <c r="AF4858" s="8">
        <v>2</v>
      </c>
      <c r="AG4858" t="s">
        <v>56</v>
      </c>
      <c r="AI4858">
        <v>32.06</v>
      </c>
      <c r="AK4858" t="s">
        <v>55</v>
      </c>
      <c r="AM4858" t="s">
        <v>56</v>
      </c>
      <c r="AN4858" t="s">
        <v>102</v>
      </c>
      <c r="AO4858">
        <v>52</v>
      </c>
      <c r="AP4858" t="s">
        <v>56</v>
      </c>
      <c r="AQ4858" t="s">
        <v>55</v>
      </c>
      <c r="AR4858" t="s">
        <v>59</v>
      </c>
      <c r="AS4858" t="s">
        <v>55</v>
      </c>
      <c r="AT4858" t="s">
        <v>55</v>
      </c>
      <c r="AU4858" t="s">
        <v>56</v>
      </c>
      <c r="AV4858" t="s">
        <v>59</v>
      </c>
      <c r="AW4858" t="s">
        <v>56</v>
      </c>
      <c r="AX4858" t="s">
        <v>62</v>
      </c>
      <c r="AY4858" t="s">
        <v>56</v>
      </c>
      <c r="AZ4858" t="s">
        <v>138</v>
      </c>
      <c r="BA4858" t="s">
        <v>59</v>
      </c>
      <c r="BB4858">
        <v>125.95</v>
      </c>
      <c r="BC4858">
        <v>0</v>
      </c>
      <c r="BD4858">
        <v>0</v>
      </c>
      <c r="BE4858">
        <v>64.12</v>
      </c>
      <c r="BF4858">
        <v>190.07</v>
      </c>
      <c r="BG4858" t="s">
        <v>59</v>
      </c>
      <c r="BH4858" s="1" t="s">
        <v>59</v>
      </c>
      <c r="BI4858" t="b">
        <v>1</v>
      </c>
      <c r="BJ4858" t="s">
        <v>59</v>
      </c>
      <c r="BK4858">
        <v>0</v>
      </c>
    </row>
    <row r="4859" spans="1:63">
      <c r="A4859" s="1" t="s">
        <v>7601</v>
      </c>
      <c r="B4859" t="s">
        <v>66</v>
      </c>
      <c r="D4859">
        <v>27</v>
      </c>
      <c r="E4859" t="s">
        <v>56</v>
      </c>
      <c r="F4859" t="s">
        <v>55</v>
      </c>
      <c r="G4859">
        <f t="shared" si="226"/>
        <v>27</v>
      </c>
      <c r="H4859" s="1">
        <v>27</v>
      </c>
      <c r="I4859" t="s">
        <v>59</v>
      </c>
      <c r="K4859" t="s">
        <v>59</v>
      </c>
      <c r="L4859">
        <v>2</v>
      </c>
      <c r="M4859">
        <v>2</v>
      </c>
      <c r="N4859" s="1">
        <v>2</v>
      </c>
      <c r="O4859" t="s">
        <v>1535</v>
      </c>
      <c r="P4859" t="s">
        <v>1536</v>
      </c>
      <c r="Q4859">
        <v>38.349195000000002</v>
      </c>
      <c r="R4859">
        <v>-121.90294299999999</v>
      </c>
      <c r="T4859">
        <v>171</v>
      </c>
      <c r="V4859" s="2">
        <v>3</v>
      </c>
      <c r="W4859">
        <f t="shared" si="225"/>
        <v>3</v>
      </c>
      <c r="X4859" s="1">
        <v>3</v>
      </c>
      <c r="Y4859" t="s">
        <v>56</v>
      </c>
      <c r="Z4859">
        <v>9</v>
      </c>
      <c r="AA4859">
        <v>9</v>
      </c>
      <c r="AB4859" s="1">
        <v>9</v>
      </c>
      <c r="AC4859">
        <v>46</v>
      </c>
      <c r="AD4859" t="s">
        <v>60</v>
      </c>
      <c r="AE4859" s="7">
        <f t="shared" ca="1" si="227"/>
        <v>46</v>
      </c>
      <c r="AF4859" s="8">
        <v>46</v>
      </c>
      <c r="AG4859" t="s">
        <v>55</v>
      </c>
      <c r="AI4859">
        <v>0</v>
      </c>
      <c r="AK4859" t="s">
        <v>55</v>
      </c>
      <c r="AM4859" t="s">
        <v>59</v>
      </c>
      <c r="AN4859" t="s">
        <v>61</v>
      </c>
      <c r="AO4859">
        <v>52</v>
      </c>
      <c r="AP4859" t="s">
        <v>56</v>
      </c>
      <c r="AQ4859" t="s">
        <v>56</v>
      </c>
      <c r="AR4859" t="s">
        <v>59</v>
      </c>
      <c r="AS4859" t="s">
        <v>55</v>
      </c>
      <c r="AT4859" t="s">
        <v>55</v>
      </c>
      <c r="AU4859" t="s">
        <v>59</v>
      </c>
      <c r="AV4859" t="s">
        <v>56</v>
      </c>
      <c r="AW4859" t="s">
        <v>56</v>
      </c>
      <c r="AX4859" t="s">
        <v>62</v>
      </c>
      <c r="AY4859" t="s">
        <v>55</v>
      </c>
      <c r="AZ4859" t="s">
        <v>63</v>
      </c>
      <c r="BA4859">
        <v>35.049999999999997</v>
      </c>
      <c r="BB4859">
        <v>1620.25</v>
      </c>
      <c r="BC4859">
        <v>0</v>
      </c>
      <c r="BD4859">
        <v>0</v>
      </c>
      <c r="BE4859">
        <v>0</v>
      </c>
      <c r="BF4859">
        <v>1620.25</v>
      </c>
      <c r="BG4859" t="s">
        <v>59</v>
      </c>
      <c r="BH4859" s="1" t="s">
        <v>59</v>
      </c>
      <c r="BI4859" t="s">
        <v>59</v>
      </c>
      <c r="BJ4859" t="b">
        <v>1</v>
      </c>
      <c r="BK4859">
        <v>1</v>
      </c>
    </row>
    <row r="4860" spans="1:63">
      <c r="A4860" s="1" t="s">
        <v>7602</v>
      </c>
      <c r="B4860" t="s">
        <v>54</v>
      </c>
      <c r="D4860">
        <v>20</v>
      </c>
      <c r="E4860" t="s">
        <v>56</v>
      </c>
      <c r="F4860" t="s">
        <v>55</v>
      </c>
      <c r="G4860">
        <f t="shared" si="226"/>
        <v>20</v>
      </c>
      <c r="H4860" s="1">
        <v>20</v>
      </c>
      <c r="I4860" t="s">
        <v>55</v>
      </c>
      <c r="K4860" t="s">
        <v>56</v>
      </c>
      <c r="L4860" t="s">
        <v>59</v>
      </c>
      <c r="M4860">
        <v>2</v>
      </c>
      <c r="N4860" s="1">
        <v>2</v>
      </c>
      <c r="O4860" t="s">
        <v>5318</v>
      </c>
      <c r="P4860" t="s">
        <v>5319</v>
      </c>
      <c r="Q4860">
        <v>38.834468999999999</v>
      </c>
      <c r="R4860">
        <v>-122.12719300000001</v>
      </c>
      <c r="T4860">
        <v>2756</v>
      </c>
      <c r="V4860" s="2">
        <v>3</v>
      </c>
      <c r="W4860">
        <f t="shared" si="225"/>
        <v>3</v>
      </c>
      <c r="X4860" s="1">
        <v>3</v>
      </c>
      <c r="Y4860" t="s">
        <v>55</v>
      </c>
      <c r="Z4860">
        <v>0</v>
      </c>
      <c r="AA4860">
        <v>0</v>
      </c>
      <c r="AB4860" s="1">
        <v>0</v>
      </c>
      <c r="AC4860" t="s">
        <v>59</v>
      </c>
      <c r="AD4860" t="s">
        <v>97</v>
      </c>
      <c r="AE4860" s="7">
        <f t="shared" ca="1" si="227"/>
        <v>16</v>
      </c>
      <c r="AF4860" s="8">
        <v>16</v>
      </c>
      <c r="AG4860" t="s">
        <v>56</v>
      </c>
      <c r="AI4860">
        <v>26.63</v>
      </c>
      <c r="AK4860" t="s">
        <v>55</v>
      </c>
      <c r="AM4860" t="s">
        <v>56</v>
      </c>
      <c r="AN4860" t="s">
        <v>61</v>
      </c>
      <c r="AO4860">
        <v>27</v>
      </c>
      <c r="AP4860" t="s">
        <v>55</v>
      </c>
      <c r="AQ4860" t="s">
        <v>55</v>
      </c>
      <c r="AR4860" t="s">
        <v>55</v>
      </c>
      <c r="AS4860" t="s">
        <v>55</v>
      </c>
      <c r="AT4860" t="s">
        <v>59</v>
      </c>
      <c r="AU4860" t="s">
        <v>55</v>
      </c>
      <c r="AV4860" t="s">
        <v>56</v>
      </c>
      <c r="AW4860" t="s">
        <v>56</v>
      </c>
      <c r="AX4860" t="s">
        <v>62</v>
      </c>
      <c r="AY4860" t="s">
        <v>55</v>
      </c>
      <c r="AZ4860" t="s">
        <v>138</v>
      </c>
      <c r="BA4860">
        <v>44</v>
      </c>
      <c r="BB4860">
        <v>659.35</v>
      </c>
      <c r="BC4860" t="s">
        <v>59</v>
      </c>
      <c r="BD4860">
        <v>0</v>
      </c>
      <c r="BE4860">
        <v>346.19</v>
      </c>
      <c r="BF4860">
        <v>1005.54</v>
      </c>
      <c r="BG4860" t="s">
        <v>996</v>
      </c>
      <c r="BH4860" s="1" t="s">
        <v>996</v>
      </c>
      <c r="BI4860" t="s">
        <v>59</v>
      </c>
      <c r="BJ4860" t="b">
        <v>1</v>
      </c>
      <c r="BK4860">
        <v>0</v>
      </c>
    </row>
    <row r="4861" spans="1:63">
      <c r="A4861" s="1" t="s">
        <v>7603</v>
      </c>
      <c r="B4861" t="s">
        <v>54</v>
      </c>
      <c r="D4861">
        <v>41</v>
      </c>
      <c r="E4861" t="s">
        <v>55</v>
      </c>
      <c r="F4861" t="s">
        <v>59</v>
      </c>
      <c r="G4861">
        <f t="shared" si="226"/>
        <v>41</v>
      </c>
      <c r="H4861" s="1">
        <v>41</v>
      </c>
      <c r="I4861" t="s">
        <v>55</v>
      </c>
      <c r="K4861" t="s">
        <v>59</v>
      </c>
      <c r="L4861">
        <v>3</v>
      </c>
      <c r="M4861">
        <v>3</v>
      </c>
      <c r="N4861" s="1">
        <v>3</v>
      </c>
      <c r="O4861" t="s">
        <v>5326</v>
      </c>
      <c r="P4861" t="s">
        <v>5327</v>
      </c>
      <c r="Q4861" t="s">
        <v>59</v>
      </c>
      <c r="R4861">
        <v>-120.81114100000001</v>
      </c>
      <c r="T4861">
        <v>5714</v>
      </c>
      <c r="V4861" s="2">
        <v>3</v>
      </c>
      <c r="W4861">
        <f t="shared" si="225"/>
        <v>3</v>
      </c>
      <c r="X4861" s="1">
        <v>3</v>
      </c>
      <c r="Y4861" t="s">
        <v>59</v>
      </c>
      <c r="Z4861" t="s">
        <v>59</v>
      </c>
      <c r="AA4861">
        <v>0</v>
      </c>
      <c r="AB4861" s="1">
        <v>0</v>
      </c>
      <c r="AC4861" t="s">
        <v>59</v>
      </c>
      <c r="AD4861" t="s">
        <v>59</v>
      </c>
      <c r="AE4861" s="7">
        <f t="shared" ca="1" si="227"/>
        <v>22.944623081616868</v>
      </c>
      <c r="AF4861" s="8">
        <v>16.075728620536143</v>
      </c>
      <c r="AG4861" t="s">
        <v>59</v>
      </c>
      <c r="AI4861" t="s">
        <v>59</v>
      </c>
      <c r="AK4861" t="s">
        <v>59</v>
      </c>
      <c r="AM4861" t="s">
        <v>59</v>
      </c>
      <c r="AN4861" t="s">
        <v>59</v>
      </c>
      <c r="AO4861" t="s">
        <v>59</v>
      </c>
      <c r="AP4861" t="s">
        <v>59</v>
      </c>
      <c r="AQ4861" t="s">
        <v>59</v>
      </c>
      <c r="AR4861" t="s">
        <v>59</v>
      </c>
      <c r="AS4861" t="s">
        <v>59</v>
      </c>
      <c r="AT4861" t="s">
        <v>59</v>
      </c>
      <c r="AU4861" t="s">
        <v>59</v>
      </c>
      <c r="AV4861" t="s">
        <v>59</v>
      </c>
      <c r="AW4861" t="s">
        <v>59</v>
      </c>
      <c r="AX4861" t="s">
        <v>59</v>
      </c>
      <c r="AY4861" t="s">
        <v>59</v>
      </c>
      <c r="AZ4861" t="s">
        <v>59</v>
      </c>
      <c r="BA4861" t="s">
        <v>59</v>
      </c>
      <c r="BB4861" t="s">
        <v>59</v>
      </c>
      <c r="BC4861" t="s">
        <v>59</v>
      </c>
      <c r="BD4861" t="s">
        <v>59</v>
      </c>
      <c r="BE4861" t="s">
        <v>59</v>
      </c>
      <c r="BF4861" t="s">
        <v>59</v>
      </c>
      <c r="BG4861" t="s">
        <v>996</v>
      </c>
      <c r="BH4861" s="1" t="s">
        <v>996</v>
      </c>
      <c r="BI4861" t="s">
        <v>59</v>
      </c>
      <c r="BJ4861" t="b">
        <v>1</v>
      </c>
      <c r="BK4861">
        <v>0</v>
      </c>
    </row>
    <row r="4862" spans="1:63">
      <c r="A4862" s="1" t="s">
        <v>7604</v>
      </c>
      <c r="B4862" t="s">
        <v>66</v>
      </c>
      <c r="D4862">
        <v>21</v>
      </c>
      <c r="E4862" t="s">
        <v>56</v>
      </c>
      <c r="F4862" t="s">
        <v>55</v>
      </c>
      <c r="G4862">
        <f t="shared" si="226"/>
        <v>21</v>
      </c>
      <c r="H4862" s="1">
        <v>21</v>
      </c>
      <c r="I4862" t="s">
        <v>56</v>
      </c>
      <c r="K4862" t="s">
        <v>55</v>
      </c>
      <c r="L4862">
        <v>0</v>
      </c>
      <c r="M4862">
        <v>0</v>
      </c>
      <c r="N4862" s="1">
        <v>0</v>
      </c>
      <c r="O4862" t="s">
        <v>5331</v>
      </c>
      <c r="P4862" t="s">
        <v>6547</v>
      </c>
      <c r="Q4862">
        <v>38.938600000000001</v>
      </c>
      <c r="R4862">
        <v>-120.78551400000001</v>
      </c>
      <c r="T4862">
        <v>2723</v>
      </c>
      <c r="V4862" s="2">
        <v>3</v>
      </c>
      <c r="W4862">
        <f t="shared" si="225"/>
        <v>3</v>
      </c>
      <c r="X4862" s="1">
        <v>3</v>
      </c>
      <c r="Y4862" t="s">
        <v>56</v>
      </c>
      <c r="Z4862">
        <v>6</v>
      </c>
      <c r="AA4862">
        <v>6</v>
      </c>
      <c r="AB4862" s="1">
        <v>6</v>
      </c>
      <c r="AC4862" t="s">
        <v>59</v>
      </c>
      <c r="AD4862" t="s">
        <v>60</v>
      </c>
      <c r="AE4862" s="7">
        <f t="shared" ca="1" si="227"/>
        <v>49.257942986958959</v>
      </c>
      <c r="AF4862" s="8">
        <v>7.6030051909214489</v>
      </c>
      <c r="AG4862" t="s">
        <v>56</v>
      </c>
      <c r="AI4862">
        <v>15.35</v>
      </c>
      <c r="AK4862" t="s">
        <v>56</v>
      </c>
      <c r="AM4862" t="s">
        <v>56</v>
      </c>
      <c r="AN4862" t="s">
        <v>61</v>
      </c>
      <c r="AO4862">
        <v>41</v>
      </c>
      <c r="AP4862" t="s">
        <v>56</v>
      </c>
      <c r="AQ4862" t="s">
        <v>56</v>
      </c>
      <c r="AR4862" t="s">
        <v>55</v>
      </c>
      <c r="AS4862" t="s">
        <v>56</v>
      </c>
      <c r="AT4862" t="s">
        <v>56</v>
      </c>
      <c r="AU4862" t="s">
        <v>56</v>
      </c>
      <c r="AV4862" t="s">
        <v>56</v>
      </c>
      <c r="AW4862" t="s">
        <v>56</v>
      </c>
      <c r="AX4862" t="s">
        <v>363</v>
      </c>
      <c r="AY4862" t="s">
        <v>59</v>
      </c>
      <c r="AZ4862" t="s">
        <v>63</v>
      </c>
      <c r="BA4862">
        <v>86.4</v>
      </c>
      <c r="BB4862">
        <v>6058.95</v>
      </c>
      <c r="BC4862">
        <v>0</v>
      </c>
      <c r="BD4862">
        <v>0</v>
      </c>
      <c r="BE4862">
        <v>1105.2</v>
      </c>
      <c r="BF4862">
        <v>7164.15</v>
      </c>
      <c r="BG4862" t="s">
        <v>996</v>
      </c>
      <c r="BH4862" s="1" t="s">
        <v>996</v>
      </c>
      <c r="BI4862" t="s">
        <v>59</v>
      </c>
      <c r="BJ4862" t="b">
        <v>1</v>
      </c>
      <c r="BK4862">
        <v>0</v>
      </c>
    </row>
    <row r="4863" spans="1:63">
      <c r="A4863" s="1" t="s">
        <v>7605</v>
      </c>
      <c r="B4863" t="s">
        <v>54</v>
      </c>
      <c r="D4863">
        <v>60</v>
      </c>
      <c r="E4863" t="s">
        <v>55</v>
      </c>
      <c r="F4863" t="s">
        <v>55</v>
      </c>
      <c r="G4863">
        <f t="shared" si="226"/>
        <v>60</v>
      </c>
      <c r="H4863" s="1">
        <v>60</v>
      </c>
      <c r="I4863" t="s">
        <v>55</v>
      </c>
      <c r="K4863" t="s">
        <v>55</v>
      </c>
      <c r="L4863">
        <v>0</v>
      </c>
      <c r="M4863">
        <v>0</v>
      </c>
      <c r="N4863" s="1">
        <v>0</v>
      </c>
      <c r="O4863" t="s">
        <v>454</v>
      </c>
      <c r="P4863" t="s">
        <v>455</v>
      </c>
      <c r="Q4863">
        <v>38.313446999999996</v>
      </c>
      <c r="R4863">
        <v>-121.123886</v>
      </c>
      <c r="T4863">
        <v>1745</v>
      </c>
      <c r="V4863" s="2" t="s">
        <v>59</v>
      </c>
      <c r="W4863" t="e">
        <f t="shared" si="225"/>
        <v>#N/A</v>
      </c>
      <c r="X4863" s="1" t="e">
        <v>#N/A</v>
      </c>
      <c r="Y4863" t="s">
        <v>59</v>
      </c>
      <c r="Z4863" t="s">
        <v>59</v>
      </c>
      <c r="AA4863">
        <v>0</v>
      </c>
      <c r="AB4863" s="1">
        <v>0</v>
      </c>
      <c r="AC4863" t="s">
        <v>59</v>
      </c>
      <c r="AD4863" t="s">
        <v>59</v>
      </c>
      <c r="AE4863" s="7">
        <f t="shared" ca="1" si="227"/>
        <v>52.020656359320981</v>
      </c>
      <c r="AF4863" s="8">
        <v>62.81015909935536</v>
      </c>
      <c r="AG4863" t="s">
        <v>59</v>
      </c>
      <c r="AI4863" t="s">
        <v>59</v>
      </c>
      <c r="AK4863" t="s">
        <v>59</v>
      </c>
      <c r="AM4863" t="s">
        <v>59</v>
      </c>
      <c r="AN4863" t="s">
        <v>59</v>
      </c>
      <c r="AO4863" t="s">
        <v>59</v>
      </c>
      <c r="AP4863" t="s">
        <v>59</v>
      </c>
      <c r="AQ4863" t="s">
        <v>59</v>
      </c>
      <c r="AR4863" t="s">
        <v>59</v>
      </c>
      <c r="AS4863" t="s">
        <v>59</v>
      </c>
      <c r="AT4863" t="s">
        <v>59</v>
      </c>
      <c r="AU4863" t="s">
        <v>59</v>
      </c>
      <c r="AV4863" t="s">
        <v>59</v>
      </c>
      <c r="AW4863" t="s">
        <v>59</v>
      </c>
      <c r="AX4863" t="s">
        <v>59</v>
      </c>
      <c r="AY4863" t="s">
        <v>59</v>
      </c>
      <c r="AZ4863" t="s">
        <v>59</v>
      </c>
      <c r="BA4863" t="s">
        <v>59</v>
      </c>
      <c r="BB4863" t="s">
        <v>59</v>
      </c>
      <c r="BC4863" t="s">
        <v>59</v>
      </c>
      <c r="BD4863" t="s">
        <v>59</v>
      </c>
      <c r="BE4863" t="s">
        <v>59</v>
      </c>
      <c r="BF4863" t="s">
        <v>59</v>
      </c>
      <c r="BG4863" t="s">
        <v>59</v>
      </c>
      <c r="BH4863" s="1" t="s">
        <v>59</v>
      </c>
      <c r="BI4863" t="b">
        <v>1</v>
      </c>
      <c r="BJ4863" t="s">
        <v>59</v>
      </c>
      <c r="BK4863">
        <v>0</v>
      </c>
    </row>
    <row r="4864" spans="1:63">
      <c r="A4864" s="1" t="s">
        <v>7606</v>
      </c>
      <c r="B4864" t="s">
        <v>66</v>
      </c>
      <c r="D4864">
        <v>29</v>
      </c>
      <c r="E4864" t="s">
        <v>56</v>
      </c>
      <c r="F4864" t="s">
        <v>55</v>
      </c>
      <c r="G4864">
        <f t="shared" si="226"/>
        <v>29</v>
      </c>
      <c r="H4864" s="1">
        <v>29</v>
      </c>
      <c r="I4864" t="s">
        <v>56</v>
      </c>
      <c r="K4864" t="s">
        <v>55</v>
      </c>
      <c r="L4864">
        <v>0</v>
      </c>
      <c r="M4864">
        <v>0</v>
      </c>
      <c r="N4864" s="1">
        <v>0</v>
      </c>
      <c r="O4864" t="s">
        <v>5337</v>
      </c>
      <c r="P4864" t="s">
        <v>6549</v>
      </c>
      <c r="Q4864">
        <v>38.337879999999998</v>
      </c>
      <c r="R4864">
        <v>-120.954202</v>
      </c>
      <c r="T4864">
        <v>9752</v>
      </c>
      <c r="V4864" s="2">
        <v>5</v>
      </c>
      <c r="W4864">
        <f t="shared" si="225"/>
        <v>5</v>
      </c>
      <c r="X4864" s="1">
        <v>5</v>
      </c>
      <c r="Y4864" t="s">
        <v>56</v>
      </c>
      <c r="Z4864">
        <v>6</v>
      </c>
      <c r="AA4864">
        <v>6</v>
      </c>
      <c r="AB4864" s="1">
        <v>6</v>
      </c>
      <c r="AC4864">
        <v>46</v>
      </c>
      <c r="AD4864" t="s">
        <v>60</v>
      </c>
      <c r="AE4864" s="7">
        <f t="shared" ca="1" si="227"/>
        <v>46</v>
      </c>
      <c r="AF4864" s="8">
        <v>46</v>
      </c>
      <c r="AG4864" t="s">
        <v>56</v>
      </c>
      <c r="AI4864">
        <v>2</v>
      </c>
      <c r="AK4864" t="s">
        <v>56</v>
      </c>
      <c r="AM4864" t="s">
        <v>56</v>
      </c>
      <c r="AN4864" t="s">
        <v>68</v>
      </c>
      <c r="AO4864" t="s">
        <v>59</v>
      </c>
      <c r="AP4864" t="s">
        <v>55</v>
      </c>
      <c r="AQ4864" t="s">
        <v>59</v>
      </c>
      <c r="AR4864" t="s">
        <v>56</v>
      </c>
      <c r="AS4864" t="s">
        <v>56</v>
      </c>
      <c r="AT4864" t="s">
        <v>56</v>
      </c>
      <c r="AU4864" t="s">
        <v>56</v>
      </c>
      <c r="AV4864" t="s">
        <v>59</v>
      </c>
      <c r="AW4864" t="s">
        <v>56</v>
      </c>
      <c r="AX4864" t="s">
        <v>59</v>
      </c>
      <c r="AY4864" t="s">
        <v>56</v>
      </c>
      <c r="AZ4864" t="s">
        <v>138</v>
      </c>
      <c r="BA4864">
        <v>108.9</v>
      </c>
      <c r="BB4864">
        <v>4854.3</v>
      </c>
      <c r="BC4864">
        <v>0</v>
      </c>
      <c r="BD4864" t="s">
        <v>59</v>
      </c>
      <c r="BE4864">
        <v>92</v>
      </c>
      <c r="BF4864">
        <v>4946.3</v>
      </c>
      <c r="BG4864" t="s">
        <v>59</v>
      </c>
      <c r="BH4864" s="1" t="s">
        <v>59</v>
      </c>
      <c r="BI4864" t="b">
        <v>1</v>
      </c>
      <c r="BJ4864" t="s">
        <v>59</v>
      </c>
      <c r="BK4864">
        <v>0</v>
      </c>
    </row>
    <row r="4865" spans="1:63">
      <c r="A4865" s="1" t="s">
        <v>7607</v>
      </c>
      <c r="B4865" t="s">
        <v>66</v>
      </c>
      <c r="D4865">
        <v>52</v>
      </c>
      <c r="E4865" t="s">
        <v>55</v>
      </c>
      <c r="F4865" t="s">
        <v>55</v>
      </c>
      <c r="G4865">
        <f t="shared" si="226"/>
        <v>52</v>
      </c>
      <c r="H4865" s="1">
        <v>52</v>
      </c>
      <c r="I4865" t="s">
        <v>55</v>
      </c>
      <c r="K4865" t="s">
        <v>55</v>
      </c>
      <c r="L4865">
        <v>0</v>
      </c>
      <c r="M4865">
        <v>0</v>
      </c>
      <c r="N4865" s="1">
        <v>0</v>
      </c>
      <c r="O4865" t="s">
        <v>5339</v>
      </c>
      <c r="P4865" t="s">
        <v>59</v>
      </c>
      <c r="Q4865">
        <v>38.631489000000002</v>
      </c>
      <c r="R4865">
        <v>-120.01516700000001</v>
      </c>
      <c r="T4865" t="s">
        <v>59</v>
      </c>
      <c r="V4865" s="2" t="s">
        <v>59</v>
      </c>
      <c r="W4865" t="e">
        <f t="shared" si="225"/>
        <v>#N/A</v>
      </c>
      <c r="X4865" s="1" t="e">
        <v>#N/A</v>
      </c>
      <c r="Y4865" t="s">
        <v>55</v>
      </c>
      <c r="Z4865">
        <v>0</v>
      </c>
      <c r="AA4865">
        <v>0</v>
      </c>
      <c r="AB4865" s="1">
        <v>0</v>
      </c>
      <c r="AC4865">
        <v>2</v>
      </c>
      <c r="AD4865" t="s">
        <v>67</v>
      </c>
      <c r="AE4865" s="7">
        <f t="shared" ca="1" si="227"/>
        <v>2</v>
      </c>
      <c r="AF4865" s="8">
        <v>2</v>
      </c>
      <c r="AG4865" t="s">
        <v>56</v>
      </c>
      <c r="AI4865">
        <v>26.9</v>
      </c>
      <c r="AK4865" t="s">
        <v>55</v>
      </c>
      <c r="AM4865" t="s">
        <v>55</v>
      </c>
      <c r="AN4865" t="s">
        <v>60</v>
      </c>
      <c r="AO4865">
        <v>0</v>
      </c>
      <c r="AP4865" t="s">
        <v>55</v>
      </c>
      <c r="AQ4865" t="s">
        <v>55</v>
      </c>
      <c r="AR4865" t="s">
        <v>55</v>
      </c>
      <c r="AS4865" t="s">
        <v>55</v>
      </c>
      <c r="AT4865" t="s">
        <v>55</v>
      </c>
      <c r="AU4865" t="s">
        <v>55</v>
      </c>
      <c r="AV4865" t="s">
        <v>55</v>
      </c>
      <c r="AW4865" t="s">
        <v>55</v>
      </c>
      <c r="AX4865" t="s">
        <v>62</v>
      </c>
      <c r="AY4865" t="s">
        <v>55</v>
      </c>
      <c r="AZ4865" t="s">
        <v>63</v>
      </c>
      <c r="BA4865">
        <v>19.899999999999999</v>
      </c>
      <c r="BB4865">
        <v>57.4</v>
      </c>
      <c r="BC4865">
        <v>0</v>
      </c>
      <c r="BD4865">
        <v>0</v>
      </c>
      <c r="BE4865">
        <v>53.8</v>
      </c>
      <c r="BF4865">
        <v>111.2</v>
      </c>
      <c r="BG4865" t="s">
        <v>59</v>
      </c>
      <c r="BH4865" s="1" t="s">
        <v>59</v>
      </c>
      <c r="BI4865" t="s">
        <v>59</v>
      </c>
      <c r="BJ4865" t="b">
        <v>1</v>
      </c>
      <c r="BK4865">
        <v>1</v>
      </c>
    </row>
    <row r="4866" spans="1:63">
      <c r="A4866" s="1" t="s">
        <v>7608</v>
      </c>
      <c r="B4866" t="s">
        <v>66</v>
      </c>
      <c r="D4866">
        <v>57</v>
      </c>
      <c r="E4866" t="s">
        <v>55</v>
      </c>
      <c r="F4866" t="s">
        <v>55</v>
      </c>
      <c r="G4866">
        <f t="shared" si="226"/>
        <v>57</v>
      </c>
      <c r="H4866" s="1">
        <v>57</v>
      </c>
      <c r="I4866" t="s">
        <v>56</v>
      </c>
      <c r="K4866" t="s">
        <v>56</v>
      </c>
      <c r="L4866">
        <v>3</v>
      </c>
      <c r="M4866">
        <v>3</v>
      </c>
      <c r="N4866" s="1">
        <v>3</v>
      </c>
      <c r="O4866" t="s">
        <v>5344</v>
      </c>
      <c r="P4866" t="s">
        <v>5345</v>
      </c>
      <c r="Q4866">
        <v>38.815514999999998</v>
      </c>
      <c r="R4866">
        <v>-120.91699699999999</v>
      </c>
      <c r="T4866">
        <v>485</v>
      </c>
      <c r="V4866" s="2">
        <v>4</v>
      </c>
      <c r="W4866">
        <f t="shared" ref="W4866:W4929" si="228">_xlfn.IFS(V4866&lt;&gt;"NA", V4866, BG4866="Competitor", 1, BG4866="Dissatisfaction", 1, BG4866="Price", 2, BG4866="Other", 2, BG4866="Attitude", 2, BG4866="No Churn", 4)</f>
        <v>4</v>
      </c>
      <c r="X4866" s="1">
        <v>4</v>
      </c>
      <c r="Y4866" t="s">
        <v>56</v>
      </c>
      <c r="Z4866">
        <v>10</v>
      </c>
      <c r="AA4866">
        <v>10</v>
      </c>
      <c r="AB4866" s="1">
        <v>10</v>
      </c>
      <c r="AC4866">
        <v>16</v>
      </c>
      <c r="AD4866" t="s">
        <v>97</v>
      </c>
      <c r="AE4866" s="7">
        <f t="shared" ca="1" si="227"/>
        <v>16</v>
      </c>
      <c r="AF4866" s="8">
        <v>16</v>
      </c>
      <c r="AG4866" t="s">
        <v>56</v>
      </c>
      <c r="AI4866">
        <v>27.27</v>
      </c>
      <c r="AK4866" t="s">
        <v>55</v>
      </c>
      <c r="AM4866" t="s">
        <v>56</v>
      </c>
      <c r="AN4866" t="s">
        <v>68</v>
      </c>
      <c r="AO4866">
        <v>76</v>
      </c>
      <c r="AP4866" t="s">
        <v>56</v>
      </c>
      <c r="AQ4866" t="s">
        <v>55</v>
      </c>
      <c r="AR4866" t="s">
        <v>56</v>
      </c>
      <c r="AS4866" t="s">
        <v>55</v>
      </c>
      <c r="AT4866" t="s">
        <v>56</v>
      </c>
      <c r="AU4866" t="s">
        <v>56</v>
      </c>
      <c r="AV4866" t="s">
        <v>56</v>
      </c>
      <c r="AW4866" t="s">
        <v>56</v>
      </c>
      <c r="AX4866" t="s">
        <v>62</v>
      </c>
      <c r="AY4866" t="s">
        <v>55</v>
      </c>
      <c r="AZ4866" t="s">
        <v>63</v>
      </c>
      <c r="BA4866">
        <v>100.7</v>
      </c>
      <c r="BB4866">
        <v>1522.7</v>
      </c>
      <c r="BC4866">
        <v>0</v>
      </c>
      <c r="BD4866">
        <v>0</v>
      </c>
      <c r="BE4866">
        <v>436.32</v>
      </c>
      <c r="BF4866">
        <v>1959.02</v>
      </c>
      <c r="BG4866" t="s">
        <v>59</v>
      </c>
      <c r="BH4866" s="1" t="s">
        <v>59</v>
      </c>
      <c r="BI4866" t="b">
        <v>1</v>
      </c>
      <c r="BJ4866" t="s">
        <v>59</v>
      </c>
      <c r="BK4866">
        <v>0</v>
      </c>
    </row>
    <row r="4867" spans="1:63">
      <c r="A4867" s="1" t="s">
        <v>7609</v>
      </c>
      <c r="B4867" t="s">
        <v>54</v>
      </c>
      <c r="D4867">
        <v>35</v>
      </c>
      <c r="E4867" t="s">
        <v>55</v>
      </c>
      <c r="F4867" t="s">
        <v>59</v>
      </c>
      <c r="G4867">
        <f t="shared" ref="G4867:G4930" si="229">IF(D4867&lt;&gt;"NA", D4867, IF(E4867="Yes",24, IF(F4867="Yes", 72, 47)))</f>
        <v>35</v>
      </c>
      <c r="H4867" s="1">
        <v>35</v>
      </c>
      <c r="I4867" t="s">
        <v>56</v>
      </c>
      <c r="K4867" t="s">
        <v>56</v>
      </c>
      <c r="L4867">
        <v>3</v>
      </c>
      <c r="M4867">
        <v>3</v>
      </c>
      <c r="N4867" s="1">
        <v>3</v>
      </c>
      <c r="O4867" t="s">
        <v>3128</v>
      </c>
      <c r="P4867" t="s">
        <v>911</v>
      </c>
      <c r="Q4867">
        <v>38.549821999999999</v>
      </c>
      <c r="R4867">
        <v>-121.26672499999999</v>
      </c>
      <c r="T4867">
        <v>929</v>
      </c>
      <c r="V4867" s="2">
        <v>4</v>
      </c>
      <c r="W4867">
        <f t="shared" si="228"/>
        <v>4</v>
      </c>
      <c r="X4867" s="1">
        <v>4</v>
      </c>
      <c r="Y4867" t="s">
        <v>56</v>
      </c>
      <c r="Z4867" t="s">
        <v>59</v>
      </c>
      <c r="AA4867">
        <v>1</v>
      </c>
      <c r="AB4867" s="1">
        <v>1</v>
      </c>
      <c r="AC4867" t="s">
        <v>59</v>
      </c>
      <c r="AD4867" t="s">
        <v>59</v>
      </c>
      <c r="AE4867" s="7">
        <f t="shared" ref="AE4867:AE4930" ca="1" si="230">IF(AC4867&lt;&gt;"NA",AC4867,_xlfn.IFS(AD4867="Offer A",70,AD4867="Offer B",53,AD4867="Offer C",31,AD4867="Offer D",16,AD4867="Offer E",4,OR(AD4867="None",AD4867="Na"),72*_xlfn.BETA.INV(RAND(),0.526,0.673)))</f>
        <v>1.0802773654627458</v>
      </c>
      <c r="AF4867" s="8">
        <v>70.903754222775774</v>
      </c>
      <c r="AG4867" t="s">
        <v>56</v>
      </c>
      <c r="AI4867">
        <v>40.200000000000003</v>
      </c>
      <c r="AK4867" t="s">
        <v>55</v>
      </c>
      <c r="AM4867" t="s">
        <v>55</v>
      </c>
      <c r="AN4867" t="s">
        <v>60</v>
      </c>
      <c r="AO4867">
        <v>0</v>
      </c>
      <c r="AP4867" t="s">
        <v>55</v>
      </c>
      <c r="AQ4867" t="s">
        <v>55</v>
      </c>
      <c r="AR4867" t="s">
        <v>55</v>
      </c>
      <c r="AS4867" t="s">
        <v>55</v>
      </c>
      <c r="AT4867" t="s">
        <v>55</v>
      </c>
      <c r="AU4867" t="s">
        <v>59</v>
      </c>
      <c r="AV4867" t="s">
        <v>55</v>
      </c>
      <c r="AW4867" t="s">
        <v>55</v>
      </c>
      <c r="AX4867" t="s">
        <v>62</v>
      </c>
      <c r="AY4867" t="s">
        <v>56</v>
      </c>
      <c r="AZ4867" t="s">
        <v>59</v>
      </c>
      <c r="BA4867">
        <v>19.850000000000001</v>
      </c>
      <c r="BB4867" t="s">
        <v>59</v>
      </c>
      <c r="BC4867" t="s">
        <v>59</v>
      </c>
      <c r="BD4867" t="s">
        <v>59</v>
      </c>
      <c r="BE4867">
        <v>522.6</v>
      </c>
      <c r="BF4867">
        <v>774.6</v>
      </c>
      <c r="BG4867" t="s">
        <v>996</v>
      </c>
      <c r="BH4867" s="1" t="s">
        <v>996</v>
      </c>
      <c r="BI4867" t="s">
        <v>59</v>
      </c>
      <c r="BJ4867" t="b">
        <v>1</v>
      </c>
      <c r="BK4867">
        <v>0</v>
      </c>
    </row>
    <row r="4868" spans="1:63">
      <c r="A4868" s="1" t="s">
        <v>7610</v>
      </c>
      <c r="B4868" t="s">
        <v>54</v>
      </c>
      <c r="D4868">
        <v>39</v>
      </c>
      <c r="E4868" t="s">
        <v>59</v>
      </c>
      <c r="F4868" t="s">
        <v>59</v>
      </c>
      <c r="G4868">
        <f t="shared" si="229"/>
        <v>39</v>
      </c>
      <c r="H4868" s="1">
        <v>39</v>
      </c>
      <c r="I4868" t="s">
        <v>56</v>
      </c>
      <c r="K4868" t="s">
        <v>55</v>
      </c>
      <c r="L4868">
        <v>0</v>
      </c>
      <c r="M4868">
        <v>0</v>
      </c>
      <c r="N4868" s="1">
        <v>0</v>
      </c>
      <c r="O4868" t="s">
        <v>6552</v>
      </c>
      <c r="P4868" t="s">
        <v>5350</v>
      </c>
      <c r="Q4868" t="s">
        <v>59</v>
      </c>
      <c r="R4868">
        <v>-121.388251</v>
      </c>
      <c r="T4868">
        <v>32202</v>
      </c>
      <c r="V4868" s="2">
        <v>3</v>
      </c>
      <c r="W4868">
        <f t="shared" si="228"/>
        <v>3</v>
      </c>
      <c r="X4868" s="1">
        <v>3</v>
      </c>
      <c r="Y4868" t="s">
        <v>56</v>
      </c>
      <c r="Z4868">
        <v>9</v>
      </c>
      <c r="AA4868">
        <v>9</v>
      </c>
      <c r="AB4868" s="1">
        <v>9</v>
      </c>
      <c r="AC4868">
        <v>72</v>
      </c>
      <c r="AD4868" t="s">
        <v>60</v>
      </c>
      <c r="AE4868" s="7">
        <f t="shared" ca="1" si="230"/>
        <v>72</v>
      </c>
      <c r="AF4868" s="8">
        <v>72</v>
      </c>
      <c r="AG4868" t="s">
        <v>56</v>
      </c>
      <c r="AI4868">
        <v>33.22</v>
      </c>
      <c r="AK4868" t="s">
        <v>55</v>
      </c>
      <c r="AM4868" t="s">
        <v>59</v>
      </c>
      <c r="AN4868" t="s">
        <v>68</v>
      </c>
      <c r="AO4868">
        <v>23</v>
      </c>
      <c r="AP4868" t="s">
        <v>55</v>
      </c>
      <c r="AQ4868" t="s">
        <v>55</v>
      </c>
      <c r="AR4868" t="s">
        <v>56</v>
      </c>
      <c r="AS4868" t="s">
        <v>55</v>
      </c>
      <c r="AT4868" t="s">
        <v>56</v>
      </c>
      <c r="AU4868" t="s">
        <v>56</v>
      </c>
      <c r="AV4868" t="s">
        <v>56</v>
      </c>
      <c r="AW4868" t="s">
        <v>56</v>
      </c>
      <c r="AX4868" t="s">
        <v>62</v>
      </c>
      <c r="AY4868" t="s">
        <v>56</v>
      </c>
      <c r="AZ4868" t="s">
        <v>63</v>
      </c>
      <c r="BA4868">
        <v>94.65</v>
      </c>
      <c r="BB4868">
        <v>6747.35</v>
      </c>
      <c r="BC4868">
        <v>0</v>
      </c>
      <c r="BD4868">
        <v>0</v>
      </c>
      <c r="BE4868">
        <v>2391.84</v>
      </c>
      <c r="BF4868">
        <v>9139.19</v>
      </c>
      <c r="BG4868" t="s">
        <v>996</v>
      </c>
      <c r="BH4868" s="1" t="s">
        <v>996</v>
      </c>
      <c r="BI4868" t="s">
        <v>59</v>
      </c>
      <c r="BJ4868" t="b">
        <v>1</v>
      </c>
      <c r="BK4868">
        <v>0</v>
      </c>
    </row>
    <row r="4869" spans="1:63">
      <c r="A4869" s="1" t="s">
        <v>7611</v>
      </c>
      <c r="B4869" t="s">
        <v>66</v>
      </c>
      <c r="D4869" t="s">
        <v>59</v>
      </c>
      <c r="E4869" t="s">
        <v>55</v>
      </c>
      <c r="F4869" t="s">
        <v>55</v>
      </c>
      <c r="G4869">
        <f t="shared" si="229"/>
        <v>47</v>
      </c>
      <c r="H4869" s="1">
        <v>47</v>
      </c>
      <c r="I4869" t="s">
        <v>56</v>
      </c>
      <c r="K4869" t="s">
        <v>55</v>
      </c>
      <c r="L4869">
        <v>0</v>
      </c>
      <c r="M4869">
        <v>0</v>
      </c>
      <c r="N4869" s="1">
        <v>0</v>
      </c>
      <c r="O4869" t="s">
        <v>59</v>
      </c>
      <c r="P4869" t="s">
        <v>59</v>
      </c>
      <c r="Q4869" t="s">
        <v>59</v>
      </c>
      <c r="R4869" t="s">
        <v>59</v>
      </c>
      <c r="T4869" t="s">
        <v>59</v>
      </c>
      <c r="V4869" s="2">
        <v>4</v>
      </c>
      <c r="W4869">
        <f t="shared" si="228"/>
        <v>4</v>
      </c>
      <c r="X4869" s="1">
        <v>4</v>
      </c>
      <c r="Y4869" t="s">
        <v>56</v>
      </c>
      <c r="Z4869">
        <v>10</v>
      </c>
      <c r="AA4869">
        <v>10</v>
      </c>
      <c r="AB4869" s="1">
        <v>10</v>
      </c>
      <c r="AC4869" t="s">
        <v>59</v>
      </c>
      <c r="AD4869" t="s">
        <v>60</v>
      </c>
      <c r="AE4869" s="7">
        <f t="shared" ca="1" si="230"/>
        <v>34.142309220124929</v>
      </c>
      <c r="AF4869" s="8">
        <v>37.723836929724754</v>
      </c>
      <c r="AG4869" t="s">
        <v>56</v>
      </c>
      <c r="AI4869">
        <v>40.67</v>
      </c>
      <c r="AK4869" t="s">
        <v>56</v>
      </c>
      <c r="AM4869" t="s">
        <v>56</v>
      </c>
      <c r="AN4869" t="s">
        <v>68</v>
      </c>
      <c r="AO4869">
        <v>12</v>
      </c>
      <c r="AP4869" t="s">
        <v>59</v>
      </c>
      <c r="AQ4869" t="s">
        <v>56</v>
      </c>
      <c r="AR4869" t="s">
        <v>56</v>
      </c>
      <c r="AS4869" t="s">
        <v>56</v>
      </c>
      <c r="AT4869" t="s">
        <v>55</v>
      </c>
      <c r="AU4869" t="s">
        <v>56</v>
      </c>
      <c r="AV4869" t="s">
        <v>56</v>
      </c>
      <c r="AW4869" t="s">
        <v>56</v>
      </c>
      <c r="AX4869" t="s">
        <v>59</v>
      </c>
      <c r="AY4869" t="s">
        <v>55</v>
      </c>
      <c r="AZ4869" t="s">
        <v>138</v>
      </c>
      <c r="BA4869">
        <v>106.65</v>
      </c>
      <c r="BB4869">
        <v>5174.3500000000004</v>
      </c>
      <c r="BC4869">
        <v>0</v>
      </c>
      <c r="BD4869">
        <v>0</v>
      </c>
      <c r="BE4869">
        <v>1992.83</v>
      </c>
      <c r="BF4869" t="s">
        <v>59</v>
      </c>
      <c r="BG4869" t="s">
        <v>59</v>
      </c>
      <c r="BH4869" s="1" t="s">
        <v>59</v>
      </c>
      <c r="BI4869" t="s">
        <v>59</v>
      </c>
      <c r="BJ4869" t="b">
        <v>1</v>
      </c>
      <c r="BK4869">
        <v>1</v>
      </c>
    </row>
    <row r="4870" spans="1:63">
      <c r="A4870" s="1" t="s">
        <v>7612</v>
      </c>
      <c r="B4870" t="s">
        <v>66</v>
      </c>
      <c r="D4870">
        <v>43</v>
      </c>
      <c r="E4870" t="s">
        <v>55</v>
      </c>
      <c r="F4870" t="s">
        <v>55</v>
      </c>
      <c r="G4870">
        <f t="shared" si="229"/>
        <v>43</v>
      </c>
      <c r="H4870" s="1">
        <v>43</v>
      </c>
      <c r="I4870" t="s">
        <v>55</v>
      </c>
      <c r="K4870" t="s">
        <v>59</v>
      </c>
      <c r="L4870">
        <v>0</v>
      </c>
      <c r="M4870">
        <v>0</v>
      </c>
      <c r="N4870" s="1">
        <v>0</v>
      </c>
      <c r="O4870" t="s">
        <v>2659</v>
      </c>
      <c r="P4870" t="s">
        <v>2660</v>
      </c>
      <c r="Q4870">
        <v>38.859093000000001</v>
      </c>
      <c r="R4870">
        <v>-121.182872</v>
      </c>
      <c r="T4870">
        <v>2048</v>
      </c>
      <c r="V4870" s="2">
        <v>3</v>
      </c>
      <c r="W4870">
        <f t="shared" si="228"/>
        <v>3</v>
      </c>
      <c r="X4870" s="1">
        <v>3</v>
      </c>
      <c r="Y4870" t="s">
        <v>55</v>
      </c>
      <c r="Z4870">
        <v>0</v>
      </c>
      <c r="AA4870">
        <v>0</v>
      </c>
      <c r="AB4870" s="1">
        <v>0</v>
      </c>
      <c r="AC4870">
        <v>2</v>
      </c>
      <c r="AD4870" t="s">
        <v>67</v>
      </c>
      <c r="AE4870" s="7">
        <f t="shared" ca="1" si="230"/>
        <v>2</v>
      </c>
      <c r="AF4870" s="8">
        <v>2</v>
      </c>
      <c r="AG4870" t="s">
        <v>56</v>
      </c>
      <c r="AI4870">
        <v>5.47</v>
      </c>
      <c r="AK4870" t="s">
        <v>55</v>
      </c>
      <c r="AM4870" t="s">
        <v>56</v>
      </c>
      <c r="AN4870" t="s">
        <v>61</v>
      </c>
      <c r="AO4870">
        <v>29</v>
      </c>
      <c r="AP4870" t="s">
        <v>55</v>
      </c>
      <c r="AQ4870" t="s">
        <v>55</v>
      </c>
      <c r="AR4870" t="s">
        <v>55</v>
      </c>
      <c r="AS4870" t="s">
        <v>55</v>
      </c>
      <c r="AT4870" t="s">
        <v>55</v>
      </c>
      <c r="AU4870" t="s">
        <v>59</v>
      </c>
      <c r="AV4870" t="s">
        <v>59</v>
      </c>
      <c r="AW4870" t="s">
        <v>56</v>
      </c>
      <c r="AX4870" t="s">
        <v>62</v>
      </c>
      <c r="AY4870" t="s">
        <v>56</v>
      </c>
      <c r="AZ4870" t="s">
        <v>138</v>
      </c>
      <c r="BA4870" t="s">
        <v>59</v>
      </c>
      <c r="BB4870">
        <v>105.6</v>
      </c>
      <c r="BC4870">
        <v>0</v>
      </c>
      <c r="BD4870">
        <v>0</v>
      </c>
      <c r="BE4870">
        <v>10.94</v>
      </c>
      <c r="BF4870">
        <v>116.54</v>
      </c>
      <c r="BG4870" t="s">
        <v>59</v>
      </c>
      <c r="BH4870" s="1" t="s">
        <v>59</v>
      </c>
      <c r="BI4870" t="s">
        <v>59</v>
      </c>
      <c r="BJ4870" t="b">
        <v>1</v>
      </c>
      <c r="BK4870">
        <v>1</v>
      </c>
    </row>
    <row r="4871" spans="1:63">
      <c r="A4871" s="1" t="s">
        <v>7613</v>
      </c>
      <c r="B4871" t="s">
        <v>54</v>
      </c>
      <c r="D4871" t="s">
        <v>59</v>
      </c>
      <c r="E4871" t="s">
        <v>55</v>
      </c>
      <c r="F4871" t="s">
        <v>55</v>
      </c>
      <c r="G4871">
        <f t="shared" si="229"/>
        <v>47</v>
      </c>
      <c r="H4871" s="1">
        <v>47</v>
      </c>
      <c r="I4871" t="s">
        <v>59</v>
      </c>
      <c r="K4871" t="s">
        <v>55</v>
      </c>
      <c r="L4871">
        <v>0</v>
      </c>
      <c r="M4871">
        <v>0</v>
      </c>
      <c r="N4871" s="1">
        <v>0</v>
      </c>
      <c r="O4871" t="s">
        <v>7614</v>
      </c>
      <c r="P4871" t="s">
        <v>7615</v>
      </c>
      <c r="Q4871">
        <v>38.733713999999999</v>
      </c>
      <c r="R4871">
        <v>-120.795213</v>
      </c>
      <c r="T4871">
        <v>34146</v>
      </c>
      <c r="V4871" s="2">
        <v>4</v>
      </c>
      <c r="W4871">
        <f t="shared" si="228"/>
        <v>4</v>
      </c>
      <c r="X4871" s="1">
        <v>4</v>
      </c>
      <c r="Y4871" t="s">
        <v>55</v>
      </c>
      <c r="Z4871">
        <v>0</v>
      </c>
      <c r="AA4871">
        <v>0</v>
      </c>
      <c r="AB4871" s="1">
        <v>0</v>
      </c>
      <c r="AC4871">
        <v>1</v>
      </c>
      <c r="AD4871" t="s">
        <v>67</v>
      </c>
      <c r="AE4871" s="7">
        <f t="shared" ca="1" si="230"/>
        <v>1</v>
      </c>
      <c r="AF4871" s="8">
        <v>1</v>
      </c>
      <c r="AG4871" t="s">
        <v>56</v>
      </c>
      <c r="AI4871">
        <v>17.07</v>
      </c>
      <c r="AK4871" t="s">
        <v>56</v>
      </c>
      <c r="AM4871" t="s">
        <v>56</v>
      </c>
      <c r="AN4871" t="s">
        <v>61</v>
      </c>
      <c r="AO4871">
        <v>3</v>
      </c>
      <c r="AP4871" t="s">
        <v>56</v>
      </c>
      <c r="AQ4871" t="s">
        <v>56</v>
      </c>
      <c r="AR4871" t="s">
        <v>55</v>
      </c>
      <c r="AS4871" t="s">
        <v>59</v>
      </c>
      <c r="AT4871" t="s">
        <v>55</v>
      </c>
      <c r="AU4871" t="s">
        <v>55</v>
      </c>
      <c r="AV4871" t="s">
        <v>55</v>
      </c>
      <c r="AW4871" t="s">
        <v>56</v>
      </c>
      <c r="AX4871" t="s">
        <v>62</v>
      </c>
      <c r="AY4871" t="s">
        <v>55</v>
      </c>
      <c r="AZ4871" t="s">
        <v>63</v>
      </c>
      <c r="BA4871">
        <v>61.15</v>
      </c>
      <c r="BB4871">
        <v>61.15</v>
      </c>
      <c r="BC4871">
        <v>0</v>
      </c>
      <c r="BD4871">
        <v>0</v>
      </c>
      <c r="BE4871">
        <v>17.07</v>
      </c>
      <c r="BF4871" t="s">
        <v>59</v>
      </c>
      <c r="BG4871" t="s">
        <v>996</v>
      </c>
      <c r="BH4871" s="1" t="s">
        <v>996</v>
      </c>
      <c r="BI4871" t="s">
        <v>59</v>
      </c>
      <c r="BJ4871" t="b">
        <v>1</v>
      </c>
      <c r="BK4871">
        <v>0</v>
      </c>
    </row>
    <row r="4872" spans="1:63">
      <c r="A4872" s="1" t="s">
        <v>7616</v>
      </c>
      <c r="B4872" t="s">
        <v>54</v>
      </c>
      <c r="D4872">
        <v>55</v>
      </c>
      <c r="E4872" t="s">
        <v>55</v>
      </c>
      <c r="F4872" t="s">
        <v>55</v>
      </c>
      <c r="G4872">
        <f t="shared" si="229"/>
        <v>55</v>
      </c>
      <c r="H4872" s="1">
        <v>55</v>
      </c>
      <c r="I4872" t="s">
        <v>55</v>
      </c>
      <c r="K4872" t="s">
        <v>55</v>
      </c>
      <c r="L4872">
        <v>0</v>
      </c>
      <c r="M4872">
        <v>0</v>
      </c>
      <c r="N4872" s="1">
        <v>0</v>
      </c>
      <c r="O4872" t="s">
        <v>59</v>
      </c>
      <c r="P4872" t="s">
        <v>255</v>
      </c>
      <c r="Q4872">
        <v>38.833553999999999</v>
      </c>
      <c r="R4872">
        <v>-121.498102</v>
      </c>
      <c r="T4872">
        <v>901</v>
      </c>
      <c r="V4872" s="2">
        <v>3</v>
      </c>
      <c r="W4872">
        <f t="shared" si="228"/>
        <v>3</v>
      </c>
      <c r="X4872" s="1">
        <v>3</v>
      </c>
      <c r="Y4872" t="s">
        <v>55</v>
      </c>
      <c r="Z4872">
        <v>0</v>
      </c>
      <c r="AA4872">
        <v>0</v>
      </c>
      <c r="AB4872" s="1">
        <v>0</v>
      </c>
      <c r="AC4872">
        <v>6</v>
      </c>
      <c r="AD4872" t="s">
        <v>67</v>
      </c>
      <c r="AE4872" s="7">
        <f t="shared" ca="1" si="230"/>
        <v>6</v>
      </c>
      <c r="AF4872" s="8">
        <v>6</v>
      </c>
      <c r="AG4872" t="s">
        <v>56</v>
      </c>
      <c r="AI4872" t="s">
        <v>59</v>
      </c>
      <c r="AK4872" t="s">
        <v>55</v>
      </c>
      <c r="AM4872" t="s">
        <v>56</v>
      </c>
      <c r="AN4872" t="s">
        <v>68</v>
      </c>
      <c r="AO4872">
        <v>28</v>
      </c>
      <c r="AP4872" t="s">
        <v>56</v>
      </c>
      <c r="AQ4872" t="s">
        <v>56</v>
      </c>
      <c r="AR4872" t="s">
        <v>55</v>
      </c>
      <c r="AS4872" t="s">
        <v>55</v>
      </c>
      <c r="AT4872" t="s">
        <v>55</v>
      </c>
      <c r="AU4872" t="s">
        <v>55</v>
      </c>
      <c r="AV4872" t="s">
        <v>55</v>
      </c>
      <c r="AW4872" t="s">
        <v>56</v>
      </c>
      <c r="AX4872" t="s">
        <v>62</v>
      </c>
      <c r="AY4872" t="s">
        <v>56</v>
      </c>
      <c r="AZ4872" t="s">
        <v>63</v>
      </c>
      <c r="BA4872">
        <v>78.95</v>
      </c>
      <c r="BB4872">
        <v>494.95</v>
      </c>
      <c r="BC4872">
        <v>0</v>
      </c>
      <c r="BD4872">
        <v>0</v>
      </c>
      <c r="BE4872">
        <v>177.12</v>
      </c>
      <c r="BF4872">
        <v>672.07</v>
      </c>
      <c r="BG4872" t="s">
        <v>59</v>
      </c>
      <c r="BH4872" s="1" t="s">
        <v>59</v>
      </c>
      <c r="BI4872" t="s">
        <v>59</v>
      </c>
      <c r="BJ4872" t="b">
        <v>1</v>
      </c>
      <c r="BK4872">
        <v>1</v>
      </c>
    </row>
    <row r="4873" spans="1:63">
      <c r="A4873" s="1" t="s">
        <v>7617</v>
      </c>
      <c r="B4873" t="s">
        <v>54</v>
      </c>
      <c r="D4873">
        <v>35</v>
      </c>
      <c r="E4873" t="s">
        <v>55</v>
      </c>
      <c r="F4873" t="s">
        <v>55</v>
      </c>
      <c r="G4873">
        <f t="shared" si="229"/>
        <v>35</v>
      </c>
      <c r="H4873" s="1">
        <v>35</v>
      </c>
      <c r="I4873" t="s">
        <v>55</v>
      </c>
      <c r="K4873" t="s">
        <v>56</v>
      </c>
      <c r="L4873">
        <v>3</v>
      </c>
      <c r="M4873">
        <v>3</v>
      </c>
      <c r="N4873" s="1">
        <v>3</v>
      </c>
      <c r="O4873" t="s">
        <v>260</v>
      </c>
      <c r="P4873" t="s">
        <v>3136</v>
      </c>
      <c r="Q4873">
        <v>38.602722999999997</v>
      </c>
      <c r="R4873">
        <v>-121.27991299999999</v>
      </c>
      <c r="T4873" t="s">
        <v>59</v>
      </c>
      <c r="V4873" s="2" t="s">
        <v>59</v>
      </c>
      <c r="W4873">
        <f t="shared" si="228"/>
        <v>4</v>
      </c>
      <c r="X4873" s="1">
        <v>4</v>
      </c>
      <c r="Y4873" t="s">
        <v>55</v>
      </c>
      <c r="Z4873">
        <v>0</v>
      </c>
      <c r="AA4873">
        <v>0</v>
      </c>
      <c r="AB4873" s="1">
        <v>0</v>
      </c>
      <c r="AC4873">
        <v>49</v>
      </c>
      <c r="AD4873" t="s">
        <v>60</v>
      </c>
      <c r="AE4873" s="7">
        <f t="shared" ca="1" si="230"/>
        <v>49</v>
      </c>
      <c r="AF4873" s="8">
        <v>49</v>
      </c>
      <c r="AG4873" t="s">
        <v>56</v>
      </c>
      <c r="AI4873">
        <v>4.76</v>
      </c>
      <c r="AK4873" t="s">
        <v>56</v>
      </c>
      <c r="AM4873" t="s">
        <v>59</v>
      </c>
      <c r="AN4873" t="s">
        <v>68</v>
      </c>
      <c r="AO4873">
        <v>58</v>
      </c>
      <c r="AP4873" t="s">
        <v>56</v>
      </c>
      <c r="AQ4873" t="s">
        <v>56</v>
      </c>
      <c r="AR4873" t="s">
        <v>59</v>
      </c>
      <c r="AS4873" t="s">
        <v>55</v>
      </c>
      <c r="AT4873" t="s">
        <v>56</v>
      </c>
      <c r="AU4873" t="s">
        <v>56</v>
      </c>
      <c r="AV4873" t="s">
        <v>56</v>
      </c>
      <c r="AW4873" t="s">
        <v>56</v>
      </c>
      <c r="AX4873" t="s">
        <v>145</v>
      </c>
      <c r="AY4873" t="s">
        <v>56</v>
      </c>
      <c r="AZ4873" t="s">
        <v>138</v>
      </c>
      <c r="BA4873">
        <v>109.2</v>
      </c>
      <c r="BB4873">
        <v>5290.45</v>
      </c>
      <c r="BC4873">
        <v>0</v>
      </c>
      <c r="BD4873">
        <v>0</v>
      </c>
      <c r="BE4873">
        <v>233.24</v>
      </c>
      <c r="BF4873">
        <v>5523.69</v>
      </c>
      <c r="BG4873" t="s">
        <v>996</v>
      </c>
      <c r="BH4873" s="1" t="s">
        <v>996</v>
      </c>
      <c r="BI4873" t="s">
        <v>59</v>
      </c>
      <c r="BJ4873" t="b">
        <v>1</v>
      </c>
      <c r="BK4873">
        <v>0</v>
      </c>
    </row>
    <row r="4874" spans="1:63">
      <c r="A4874" s="1" t="s">
        <v>7618</v>
      </c>
      <c r="B4874" t="s">
        <v>66</v>
      </c>
      <c r="D4874">
        <v>59</v>
      </c>
      <c r="E4874" t="s">
        <v>55</v>
      </c>
      <c r="F4874" t="s">
        <v>55</v>
      </c>
      <c r="G4874">
        <f t="shared" si="229"/>
        <v>59</v>
      </c>
      <c r="H4874" s="1">
        <v>59</v>
      </c>
      <c r="I4874" t="s">
        <v>59</v>
      </c>
      <c r="K4874" t="s">
        <v>56</v>
      </c>
      <c r="L4874">
        <v>3</v>
      </c>
      <c r="M4874">
        <v>3</v>
      </c>
      <c r="N4874" s="1">
        <v>3</v>
      </c>
      <c r="O4874" t="s">
        <v>59</v>
      </c>
      <c r="P4874" t="s">
        <v>4039</v>
      </c>
      <c r="Q4874">
        <v>38.724322000000001</v>
      </c>
      <c r="R4874">
        <v>-120.991237</v>
      </c>
      <c r="T4874">
        <v>3815</v>
      </c>
      <c r="V4874" s="2" t="s">
        <v>59</v>
      </c>
      <c r="W4874" t="e">
        <f t="shared" si="228"/>
        <v>#N/A</v>
      </c>
      <c r="X4874" s="1" t="e">
        <v>#N/A</v>
      </c>
      <c r="Y4874" t="s">
        <v>59</v>
      </c>
      <c r="Z4874">
        <v>7</v>
      </c>
      <c r="AA4874">
        <v>7</v>
      </c>
      <c r="AB4874" s="1">
        <v>7</v>
      </c>
      <c r="AC4874">
        <v>56</v>
      </c>
      <c r="AD4874" t="s">
        <v>60</v>
      </c>
      <c r="AE4874" s="7">
        <f t="shared" ca="1" si="230"/>
        <v>56</v>
      </c>
      <c r="AF4874" s="8">
        <v>56</v>
      </c>
      <c r="AG4874" t="s">
        <v>59</v>
      </c>
      <c r="AI4874">
        <v>18.989999999999998</v>
      </c>
      <c r="AK4874" t="s">
        <v>55</v>
      </c>
      <c r="AM4874" t="s">
        <v>56</v>
      </c>
      <c r="AN4874" t="s">
        <v>102</v>
      </c>
      <c r="AO4874">
        <v>53</v>
      </c>
      <c r="AP4874" t="s">
        <v>56</v>
      </c>
      <c r="AQ4874" t="s">
        <v>59</v>
      </c>
      <c r="AR4874" t="s">
        <v>56</v>
      </c>
      <c r="AS4874" t="s">
        <v>55</v>
      </c>
      <c r="AT4874" t="s">
        <v>55</v>
      </c>
      <c r="AU4874" t="s">
        <v>55</v>
      </c>
      <c r="AV4874" t="s">
        <v>55</v>
      </c>
      <c r="AW4874" t="s">
        <v>56</v>
      </c>
      <c r="AX4874" t="s">
        <v>363</v>
      </c>
      <c r="AY4874" t="s">
        <v>56</v>
      </c>
      <c r="AZ4874" t="s">
        <v>138</v>
      </c>
      <c r="BA4874">
        <v>61.3</v>
      </c>
      <c r="BB4874">
        <v>3346.8</v>
      </c>
      <c r="BC4874">
        <v>0</v>
      </c>
      <c r="BD4874" t="s">
        <v>59</v>
      </c>
      <c r="BE4874">
        <v>1063.44</v>
      </c>
      <c r="BF4874">
        <v>4410.24</v>
      </c>
      <c r="BG4874" t="s">
        <v>59</v>
      </c>
      <c r="BH4874" s="1" t="s">
        <v>59</v>
      </c>
      <c r="BI4874" t="s">
        <v>59</v>
      </c>
      <c r="BJ4874" t="b">
        <v>1</v>
      </c>
      <c r="BK4874">
        <v>1</v>
      </c>
    </row>
    <row r="4875" spans="1:63">
      <c r="A4875" s="1" t="s">
        <v>7619</v>
      </c>
      <c r="B4875" t="s">
        <v>54</v>
      </c>
      <c r="D4875">
        <v>55</v>
      </c>
      <c r="E4875" t="s">
        <v>55</v>
      </c>
      <c r="F4875" t="s">
        <v>55</v>
      </c>
      <c r="G4875">
        <f t="shared" si="229"/>
        <v>55</v>
      </c>
      <c r="H4875" s="1">
        <v>55</v>
      </c>
      <c r="I4875" t="s">
        <v>55</v>
      </c>
      <c r="K4875" t="s">
        <v>55</v>
      </c>
      <c r="L4875">
        <v>0</v>
      </c>
      <c r="M4875">
        <v>0</v>
      </c>
      <c r="N4875" s="1">
        <v>0</v>
      </c>
      <c r="O4875" t="s">
        <v>7620</v>
      </c>
      <c r="P4875" t="s">
        <v>6561</v>
      </c>
      <c r="Q4875">
        <v>38.545774999999999</v>
      </c>
      <c r="R4875">
        <v>-120.743325</v>
      </c>
      <c r="T4875">
        <v>364</v>
      </c>
      <c r="V4875" s="2" t="s">
        <v>59</v>
      </c>
      <c r="W4875">
        <f t="shared" si="228"/>
        <v>4</v>
      </c>
      <c r="X4875" s="1">
        <v>4</v>
      </c>
      <c r="Y4875" t="s">
        <v>55</v>
      </c>
      <c r="Z4875">
        <v>0</v>
      </c>
      <c r="AA4875">
        <v>0</v>
      </c>
      <c r="AB4875" s="1">
        <v>0</v>
      </c>
      <c r="AC4875">
        <v>32</v>
      </c>
      <c r="AD4875" t="s">
        <v>73</v>
      </c>
      <c r="AE4875" s="7">
        <f t="shared" ca="1" si="230"/>
        <v>32</v>
      </c>
      <c r="AF4875" s="8">
        <v>32</v>
      </c>
      <c r="AG4875" t="s">
        <v>56</v>
      </c>
      <c r="AI4875">
        <v>41.52</v>
      </c>
      <c r="AK4875" t="s">
        <v>55</v>
      </c>
      <c r="AM4875" t="s">
        <v>55</v>
      </c>
      <c r="AN4875" t="s">
        <v>59</v>
      </c>
      <c r="AO4875">
        <v>0</v>
      </c>
      <c r="AP4875" t="s">
        <v>55</v>
      </c>
      <c r="AQ4875" t="s">
        <v>55</v>
      </c>
      <c r="AR4875" t="s">
        <v>55</v>
      </c>
      <c r="AS4875" t="s">
        <v>55</v>
      </c>
      <c r="AT4875" t="s">
        <v>55</v>
      </c>
      <c r="AU4875" t="s">
        <v>55</v>
      </c>
      <c r="AV4875" t="s">
        <v>55</v>
      </c>
      <c r="AW4875" t="s">
        <v>59</v>
      </c>
      <c r="AX4875" t="s">
        <v>145</v>
      </c>
      <c r="AY4875" t="s">
        <v>55</v>
      </c>
      <c r="AZ4875" t="s">
        <v>138</v>
      </c>
      <c r="BA4875">
        <v>19.8</v>
      </c>
      <c r="BB4875">
        <v>607.70000000000005</v>
      </c>
      <c r="BC4875">
        <v>0</v>
      </c>
      <c r="BD4875">
        <v>0</v>
      </c>
      <c r="BE4875">
        <v>1328.64</v>
      </c>
      <c r="BF4875">
        <v>1936.34</v>
      </c>
      <c r="BG4875" t="s">
        <v>996</v>
      </c>
      <c r="BH4875" s="1" t="s">
        <v>996</v>
      </c>
      <c r="BI4875" t="s">
        <v>59</v>
      </c>
      <c r="BJ4875" t="b">
        <v>1</v>
      </c>
      <c r="BK4875">
        <v>0</v>
      </c>
    </row>
    <row r="4876" spans="1:63">
      <c r="A4876" s="1" t="s">
        <v>7621</v>
      </c>
      <c r="B4876" t="s">
        <v>54</v>
      </c>
      <c r="D4876" t="s">
        <v>59</v>
      </c>
      <c r="E4876" t="s">
        <v>59</v>
      </c>
      <c r="F4876" t="s">
        <v>55</v>
      </c>
      <c r="G4876">
        <f t="shared" si="229"/>
        <v>47</v>
      </c>
      <c r="H4876" s="1">
        <v>47</v>
      </c>
      <c r="I4876" t="s">
        <v>56</v>
      </c>
      <c r="K4876" t="s">
        <v>56</v>
      </c>
      <c r="L4876">
        <v>1</v>
      </c>
      <c r="M4876">
        <v>1</v>
      </c>
      <c r="N4876" s="1">
        <v>1</v>
      </c>
      <c r="O4876" t="s">
        <v>5358</v>
      </c>
      <c r="P4876" t="s">
        <v>5359</v>
      </c>
      <c r="Q4876">
        <v>38.790399999999998</v>
      </c>
      <c r="R4876">
        <v>-121.23697300000001</v>
      </c>
      <c r="T4876">
        <v>21510</v>
      </c>
      <c r="V4876" s="2">
        <v>4</v>
      </c>
      <c r="W4876">
        <f t="shared" si="228"/>
        <v>4</v>
      </c>
      <c r="X4876" s="1">
        <v>4</v>
      </c>
      <c r="Y4876" t="s">
        <v>56</v>
      </c>
      <c r="Z4876">
        <v>3</v>
      </c>
      <c r="AA4876">
        <v>3</v>
      </c>
      <c r="AB4876" s="1">
        <v>3</v>
      </c>
      <c r="AC4876">
        <v>50</v>
      </c>
      <c r="AD4876" t="s">
        <v>60</v>
      </c>
      <c r="AE4876" s="7">
        <f t="shared" ca="1" si="230"/>
        <v>50</v>
      </c>
      <c r="AF4876" s="8">
        <v>50</v>
      </c>
      <c r="AG4876" t="s">
        <v>56</v>
      </c>
      <c r="AI4876" t="s">
        <v>59</v>
      </c>
      <c r="AK4876" t="s">
        <v>56</v>
      </c>
      <c r="AM4876" t="s">
        <v>56</v>
      </c>
      <c r="AN4876" t="s">
        <v>68</v>
      </c>
      <c r="AO4876">
        <v>19</v>
      </c>
      <c r="AP4876" t="s">
        <v>59</v>
      </c>
      <c r="AQ4876" t="s">
        <v>56</v>
      </c>
      <c r="AR4876" t="s">
        <v>56</v>
      </c>
      <c r="AS4876" t="s">
        <v>59</v>
      </c>
      <c r="AT4876" t="s">
        <v>56</v>
      </c>
      <c r="AU4876" t="s">
        <v>56</v>
      </c>
      <c r="AV4876" t="s">
        <v>56</v>
      </c>
      <c r="AW4876" t="s">
        <v>56</v>
      </c>
      <c r="AX4876" t="s">
        <v>145</v>
      </c>
      <c r="AY4876" t="s">
        <v>56</v>
      </c>
      <c r="AZ4876" t="s">
        <v>63</v>
      </c>
      <c r="BA4876">
        <v>108.25</v>
      </c>
      <c r="BB4876">
        <v>5431.4</v>
      </c>
      <c r="BC4876">
        <v>0</v>
      </c>
      <c r="BD4876">
        <v>0</v>
      </c>
      <c r="BE4876">
        <v>2079</v>
      </c>
      <c r="BF4876">
        <v>7510.4</v>
      </c>
      <c r="BG4876" t="s">
        <v>996</v>
      </c>
      <c r="BH4876" s="1" t="s">
        <v>996</v>
      </c>
      <c r="BI4876" t="s">
        <v>59</v>
      </c>
      <c r="BJ4876" t="b">
        <v>1</v>
      </c>
      <c r="BK4876">
        <v>0</v>
      </c>
    </row>
    <row r="4877" spans="1:63">
      <c r="A4877" s="1" t="s">
        <v>7622</v>
      </c>
      <c r="B4877" t="s">
        <v>54</v>
      </c>
      <c r="D4877">
        <v>33</v>
      </c>
      <c r="E4877" t="s">
        <v>55</v>
      </c>
      <c r="F4877" t="s">
        <v>59</v>
      </c>
      <c r="G4877">
        <f t="shared" si="229"/>
        <v>33</v>
      </c>
      <c r="H4877" s="1">
        <v>33</v>
      </c>
      <c r="I4877" t="s">
        <v>56</v>
      </c>
      <c r="K4877" t="s">
        <v>56</v>
      </c>
      <c r="L4877">
        <v>2</v>
      </c>
      <c r="M4877">
        <v>2</v>
      </c>
      <c r="N4877" s="1">
        <v>2</v>
      </c>
      <c r="O4877" t="s">
        <v>1270</v>
      </c>
      <c r="P4877" t="s">
        <v>460</v>
      </c>
      <c r="Q4877">
        <v>38.759751000000001</v>
      </c>
      <c r="R4877">
        <v>-121.288545</v>
      </c>
      <c r="T4877">
        <v>30614</v>
      </c>
      <c r="V4877" s="2">
        <v>5</v>
      </c>
      <c r="W4877">
        <f t="shared" si="228"/>
        <v>5</v>
      </c>
      <c r="X4877" s="1">
        <v>5</v>
      </c>
      <c r="Y4877" t="s">
        <v>56</v>
      </c>
      <c r="Z4877" t="s">
        <v>59</v>
      </c>
      <c r="AA4877">
        <v>1</v>
      </c>
      <c r="AB4877" s="1">
        <v>1</v>
      </c>
      <c r="AC4877" t="s">
        <v>59</v>
      </c>
      <c r="AD4877" t="s">
        <v>60</v>
      </c>
      <c r="AE4877" s="7">
        <f t="shared" ca="1" si="230"/>
        <v>70.024504128418386</v>
      </c>
      <c r="AF4877" s="8">
        <v>71.98200002265861</v>
      </c>
      <c r="AG4877" t="s">
        <v>56</v>
      </c>
      <c r="AI4877">
        <v>33.82</v>
      </c>
      <c r="AK4877" t="s">
        <v>56</v>
      </c>
      <c r="AM4877" t="s">
        <v>56</v>
      </c>
      <c r="AN4877" t="s">
        <v>68</v>
      </c>
      <c r="AO4877">
        <v>10</v>
      </c>
      <c r="AP4877" t="s">
        <v>55</v>
      </c>
      <c r="AQ4877" t="s">
        <v>55</v>
      </c>
      <c r="AR4877" t="s">
        <v>56</v>
      </c>
      <c r="AS4877" t="s">
        <v>56</v>
      </c>
      <c r="AT4877" t="s">
        <v>56</v>
      </c>
      <c r="AU4877" t="s">
        <v>56</v>
      </c>
      <c r="AV4877" t="s">
        <v>56</v>
      </c>
      <c r="AW4877" t="s">
        <v>56</v>
      </c>
      <c r="AX4877" t="s">
        <v>59</v>
      </c>
      <c r="AY4877" t="s">
        <v>56</v>
      </c>
      <c r="AZ4877" t="s">
        <v>63</v>
      </c>
      <c r="BA4877">
        <v>105.05</v>
      </c>
      <c r="BB4877">
        <v>6004.85</v>
      </c>
      <c r="BC4877">
        <v>0</v>
      </c>
      <c r="BD4877">
        <v>0</v>
      </c>
      <c r="BE4877">
        <v>1961.56</v>
      </c>
      <c r="BF4877">
        <v>7966.41</v>
      </c>
      <c r="BG4877" t="s">
        <v>59</v>
      </c>
      <c r="BH4877" s="1" t="s">
        <v>59</v>
      </c>
      <c r="BI4877" t="b">
        <v>1</v>
      </c>
      <c r="BJ4877" t="s">
        <v>59</v>
      </c>
      <c r="BK4877">
        <v>0</v>
      </c>
    </row>
    <row r="4878" spans="1:63">
      <c r="A4878" s="1" t="s">
        <v>7623</v>
      </c>
      <c r="B4878" t="s">
        <v>66</v>
      </c>
      <c r="D4878">
        <v>43</v>
      </c>
      <c r="E4878" t="s">
        <v>55</v>
      </c>
      <c r="F4878" t="s">
        <v>55</v>
      </c>
      <c r="G4878">
        <f t="shared" si="229"/>
        <v>43</v>
      </c>
      <c r="H4878" s="1">
        <v>43</v>
      </c>
      <c r="I4878" t="s">
        <v>56</v>
      </c>
      <c r="K4878" t="s">
        <v>56</v>
      </c>
      <c r="L4878">
        <v>1</v>
      </c>
      <c r="M4878">
        <v>1</v>
      </c>
      <c r="N4878" s="1">
        <v>1</v>
      </c>
      <c r="O4878" t="s">
        <v>7624</v>
      </c>
      <c r="P4878" t="s">
        <v>7625</v>
      </c>
      <c r="Q4878">
        <v>38.984755999999997</v>
      </c>
      <c r="R4878">
        <v>-121.345074</v>
      </c>
      <c r="T4878">
        <v>1219</v>
      </c>
      <c r="V4878" s="2">
        <v>3</v>
      </c>
      <c r="W4878">
        <f t="shared" si="228"/>
        <v>3</v>
      </c>
      <c r="X4878" s="1">
        <v>3</v>
      </c>
      <c r="Y4878" t="s">
        <v>56</v>
      </c>
      <c r="Z4878" t="s">
        <v>59</v>
      </c>
      <c r="AA4878">
        <v>1</v>
      </c>
      <c r="AB4878" s="1">
        <v>1</v>
      </c>
      <c r="AC4878">
        <v>65</v>
      </c>
      <c r="AD4878" t="s">
        <v>60</v>
      </c>
      <c r="AE4878" s="7">
        <f t="shared" ca="1" si="230"/>
        <v>65</v>
      </c>
      <c r="AF4878" s="8">
        <v>65</v>
      </c>
      <c r="AG4878" t="s">
        <v>56</v>
      </c>
      <c r="AI4878">
        <v>28.46</v>
      </c>
      <c r="AK4878" t="s">
        <v>56</v>
      </c>
      <c r="AM4878" t="s">
        <v>56</v>
      </c>
      <c r="AN4878" t="s">
        <v>102</v>
      </c>
      <c r="AO4878">
        <v>14</v>
      </c>
      <c r="AP4878" t="s">
        <v>56</v>
      </c>
      <c r="AQ4878" t="s">
        <v>56</v>
      </c>
      <c r="AR4878" t="s">
        <v>56</v>
      </c>
      <c r="AS4878" t="s">
        <v>56</v>
      </c>
      <c r="AT4878" t="s">
        <v>56</v>
      </c>
      <c r="AU4878" t="s">
        <v>56</v>
      </c>
      <c r="AV4878" t="s">
        <v>56</v>
      </c>
      <c r="AW4878" t="s">
        <v>56</v>
      </c>
      <c r="AX4878" t="s">
        <v>59</v>
      </c>
      <c r="AY4878" t="s">
        <v>56</v>
      </c>
      <c r="AZ4878" t="s">
        <v>138</v>
      </c>
      <c r="BA4878">
        <v>90.45</v>
      </c>
      <c r="BB4878">
        <v>5957.9</v>
      </c>
      <c r="BC4878">
        <v>0</v>
      </c>
      <c r="BD4878">
        <v>0</v>
      </c>
      <c r="BE4878" t="s">
        <v>59</v>
      </c>
      <c r="BF4878" t="s">
        <v>59</v>
      </c>
      <c r="BG4878" t="s">
        <v>59</v>
      </c>
      <c r="BH4878" s="1" t="s">
        <v>59</v>
      </c>
      <c r="BI4878" t="s">
        <v>59</v>
      </c>
      <c r="BJ4878" t="b">
        <v>1</v>
      </c>
      <c r="BK4878">
        <v>1</v>
      </c>
    </row>
    <row r="4879" spans="1:63">
      <c r="A4879" s="1" t="s">
        <v>7626</v>
      </c>
      <c r="B4879" t="s">
        <v>66</v>
      </c>
      <c r="D4879">
        <v>21</v>
      </c>
      <c r="E4879" t="s">
        <v>56</v>
      </c>
      <c r="F4879" t="s">
        <v>55</v>
      </c>
      <c r="G4879">
        <f t="shared" si="229"/>
        <v>21</v>
      </c>
      <c r="H4879" s="1">
        <v>21</v>
      </c>
      <c r="I4879" t="s">
        <v>55</v>
      </c>
      <c r="K4879" t="s">
        <v>59</v>
      </c>
      <c r="L4879">
        <v>0</v>
      </c>
      <c r="M4879">
        <v>0</v>
      </c>
      <c r="N4879" s="1">
        <v>0</v>
      </c>
      <c r="O4879" t="s">
        <v>1257</v>
      </c>
      <c r="P4879" t="s">
        <v>1258</v>
      </c>
      <c r="Q4879">
        <v>38.598936000000002</v>
      </c>
      <c r="R4879">
        <v>-120.963092</v>
      </c>
      <c r="T4879">
        <v>24738</v>
      </c>
      <c r="V4879" s="2">
        <v>3</v>
      </c>
      <c r="W4879">
        <f t="shared" si="228"/>
        <v>3</v>
      </c>
      <c r="X4879" s="1">
        <v>3</v>
      </c>
      <c r="Y4879" t="s">
        <v>59</v>
      </c>
      <c r="Z4879">
        <v>0</v>
      </c>
      <c r="AA4879">
        <v>0</v>
      </c>
      <c r="AB4879" s="1">
        <v>0</v>
      </c>
      <c r="AC4879">
        <v>64</v>
      </c>
      <c r="AD4879" t="s">
        <v>60</v>
      </c>
      <c r="AE4879" s="7">
        <f t="shared" ca="1" si="230"/>
        <v>64</v>
      </c>
      <c r="AF4879" s="8">
        <v>64</v>
      </c>
      <c r="AG4879" t="s">
        <v>56</v>
      </c>
      <c r="AI4879">
        <v>8.52</v>
      </c>
      <c r="AK4879" t="s">
        <v>59</v>
      </c>
      <c r="AM4879" t="s">
        <v>56</v>
      </c>
      <c r="AN4879" t="s">
        <v>61</v>
      </c>
      <c r="AO4879">
        <v>73</v>
      </c>
      <c r="AP4879" t="s">
        <v>56</v>
      </c>
      <c r="AQ4879" t="s">
        <v>56</v>
      </c>
      <c r="AR4879" t="s">
        <v>56</v>
      </c>
      <c r="AS4879" t="s">
        <v>56</v>
      </c>
      <c r="AT4879" t="s">
        <v>56</v>
      </c>
      <c r="AU4879" t="s">
        <v>56</v>
      </c>
      <c r="AV4879" t="s">
        <v>56</v>
      </c>
      <c r="AW4879" t="s">
        <v>56</v>
      </c>
      <c r="AX4879" t="s">
        <v>59</v>
      </c>
      <c r="AY4879" t="s">
        <v>56</v>
      </c>
      <c r="AZ4879" t="s">
        <v>138</v>
      </c>
      <c r="BA4879" t="s">
        <v>59</v>
      </c>
      <c r="BB4879">
        <v>5442.05</v>
      </c>
      <c r="BC4879" t="s">
        <v>59</v>
      </c>
      <c r="BD4879">
        <v>0</v>
      </c>
      <c r="BE4879">
        <v>545.28</v>
      </c>
      <c r="BF4879">
        <v>5987.33</v>
      </c>
      <c r="BG4879" t="s">
        <v>996</v>
      </c>
      <c r="BH4879" s="1" t="s">
        <v>996</v>
      </c>
      <c r="BI4879" t="s">
        <v>59</v>
      </c>
      <c r="BJ4879" t="b">
        <v>1</v>
      </c>
      <c r="BK4879">
        <v>0</v>
      </c>
    </row>
    <row r="4880" spans="1:63">
      <c r="A4880" s="1" t="s">
        <v>7627</v>
      </c>
      <c r="B4880" t="s">
        <v>66</v>
      </c>
      <c r="D4880">
        <v>49</v>
      </c>
      <c r="E4880" t="s">
        <v>55</v>
      </c>
      <c r="F4880" t="s">
        <v>55</v>
      </c>
      <c r="G4880">
        <f t="shared" si="229"/>
        <v>49</v>
      </c>
      <c r="H4880" s="1">
        <v>49</v>
      </c>
      <c r="I4880" t="s">
        <v>56</v>
      </c>
      <c r="K4880" t="s">
        <v>55</v>
      </c>
      <c r="L4880">
        <v>0</v>
      </c>
      <c r="M4880">
        <v>0</v>
      </c>
      <c r="N4880" s="1">
        <v>0</v>
      </c>
      <c r="O4880" t="s">
        <v>913</v>
      </c>
      <c r="P4880" t="s">
        <v>914</v>
      </c>
      <c r="Q4880">
        <v>38.470422999999997</v>
      </c>
      <c r="R4880" t="s">
        <v>59</v>
      </c>
      <c r="T4880">
        <v>4731</v>
      </c>
      <c r="V4880" s="2">
        <v>4</v>
      </c>
      <c r="W4880">
        <f t="shared" si="228"/>
        <v>4</v>
      </c>
      <c r="X4880" s="1">
        <v>4</v>
      </c>
      <c r="Y4880" t="s">
        <v>56</v>
      </c>
      <c r="Z4880">
        <v>5</v>
      </c>
      <c r="AA4880">
        <v>5</v>
      </c>
      <c r="AB4880" s="1">
        <v>5</v>
      </c>
      <c r="AC4880">
        <v>66</v>
      </c>
      <c r="AD4880" t="s">
        <v>233</v>
      </c>
      <c r="AE4880" s="7">
        <f t="shared" ca="1" si="230"/>
        <v>66</v>
      </c>
      <c r="AF4880" s="8">
        <v>66</v>
      </c>
      <c r="AG4880" t="s">
        <v>56</v>
      </c>
      <c r="AI4880">
        <v>44.4</v>
      </c>
      <c r="AK4880" t="s">
        <v>56</v>
      </c>
      <c r="AM4880" t="s">
        <v>56</v>
      </c>
      <c r="AN4880" t="s">
        <v>61</v>
      </c>
      <c r="AO4880">
        <v>11</v>
      </c>
      <c r="AP4880" t="s">
        <v>56</v>
      </c>
      <c r="AQ4880" t="s">
        <v>56</v>
      </c>
      <c r="AR4880" t="s">
        <v>56</v>
      </c>
      <c r="AS4880" t="s">
        <v>55</v>
      </c>
      <c r="AT4880" t="s">
        <v>55</v>
      </c>
      <c r="AU4880" t="s">
        <v>55</v>
      </c>
      <c r="AV4880" t="s">
        <v>55</v>
      </c>
      <c r="AW4880" t="s">
        <v>55</v>
      </c>
      <c r="AX4880" t="s">
        <v>363</v>
      </c>
      <c r="AY4880" t="s">
        <v>55</v>
      </c>
      <c r="AZ4880" t="s">
        <v>63</v>
      </c>
      <c r="BA4880">
        <v>66.900000000000006</v>
      </c>
      <c r="BB4880">
        <v>4370.25</v>
      </c>
      <c r="BC4880">
        <v>0</v>
      </c>
      <c r="BD4880">
        <v>70</v>
      </c>
      <c r="BE4880" t="s">
        <v>59</v>
      </c>
      <c r="BF4880" t="s">
        <v>59</v>
      </c>
      <c r="BG4880" t="s">
        <v>996</v>
      </c>
      <c r="BH4880" s="1" t="s">
        <v>996</v>
      </c>
      <c r="BI4880" t="s">
        <v>59</v>
      </c>
      <c r="BJ4880" t="b">
        <v>1</v>
      </c>
      <c r="BK4880">
        <v>0</v>
      </c>
    </row>
    <row r="4881" spans="1:63">
      <c r="A4881" s="1" t="s">
        <v>7628</v>
      </c>
      <c r="B4881" t="s">
        <v>59</v>
      </c>
      <c r="D4881">
        <v>59</v>
      </c>
      <c r="E4881" t="s">
        <v>55</v>
      </c>
      <c r="F4881" t="s">
        <v>59</v>
      </c>
      <c r="G4881">
        <f t="shared" si="229"/>
        <v>59</v>
      </c>
      <c r="H4881" s="1">
        <v>59</v>
      </c>
      <c r="I4881" t="s">
        <v>56</v>
      </c>
      <c r="K4881" t="s">
        <v>55</v>
      </c>
      <c r="L4881">
        <v>0</v>
      </c>
      <c r="M4881">
        <v>0</v>
      </c>
      <c r="N4881" s="1">
        <v>0</v>
      </c>
      <c r="O4881" t="s">
        <v>2124</v>
      </c>
      <c r="P4881" t="s">
        <v>2125</v>
      </c>
      <c r="Q4881">
        <v>38.606703000000003</v>
      </c>
      <c r="R4881">
        <v>-120.586659</v>
      </c>
      <c r="T4881">
        <v>2958</v>
      </c>
      <c r="V4881" s="2" t="s">
        <v>59</v>
      </c>
      <c r="W4881" t="e">
        <f t="shared" si="228"/>
        <v>#N/A</v>
      </c>
      <c r="X4881" s="1" t="e">
        <v>#N/A</v>
      </c>
      <c r="Y4881" t="s">
        <v>56</v>
      </c>
      <c r="Z4881">
        <v>9</v>
      </c>
      <c r="AA4881">
        <v>9</v>
      </c>
      <c r="AB4881" s="1">
        <v>9</v>
      </c>
      <c r="AC4881">
        <v>38</v>
      </c>
      <c r="AD4881" t="s">
        <v>73</v>
      </c>
      <c r="AE4881" s="7">
        <f t="shared" ca="1" si="230"/>
        <v>38</v>
      </c>
      <c r="AF4881" s="8">
        <v>38</v>
      </c>
      <c r="AG4881" t="s">
        <v>56</v>
      </c>
      <c r="AI4881">
        <v>42.08</v>
      </c>
      <c r="AK4881" t="s">
        <v>56</v>
      </c>
      <c r="AM4881" t="s">
        <v>56</v>
      </c>
      <c r="AN4881" t="s">
        <v>68</v>
      </c>
      <c r="AO4881">
        <v>15</v>
      </c>
      <c r="AP4881" t="s">
        <v>56</v>
      </c>
      <c r="AQ4881" t="s">
        <v>55</v>
      </c>
      <c r="AR4881" t="s">
        <v>56</v>
      </c>
      <c r="AS4881" t="s">
        <v>56</v>
      </c>
      <c r="AT4881" t="s">
        <v>59</v>
      </c>
      <c r="AU4881" t="s">
        <v>56</v>
      </c>
      <c r="AV4881" t="s">
        <v>56</v>
      </c>
      <c r="AW4881" t="s">
        <v>56</v>
      </c>
      <c r="AX4881" t="s">
        <v>145</v>
      </c>
      <c r="AY4881" t="s">
        <v>56</v>
      </c>
      <c r="AZ4881" t="s">
        <v>63</v>
      </c>
      <c r="BA4881">
        <v>110.7</v>
      </c>
      <c r="BB4881">
        <v>4428.6000000000004</v>
      </c>
      <c r="BC4881">
        <v>0</v>
      </c>
      <c r="BD4881">
        <v>0</v>
      </c>
      <c r="BE4881">
        <v>1599.04</v>
      </c>
      <c r="BF4881">
        <v>6027.64</v>
      </c>
      <c r="BG4881" t="s">
        <v>59</v>
      </c>
      <c r="BH4881" s="1" t="s">
        <v>59</v>
      </c>
      <c r="BI4881" t="s">
        <v>59</v>
      </c>
      <c r="BJ4881" t="b">
        <v>1</v>
      </c>
      <c r="BK4881">
        <v>1</v>
      </c>
    </row>
    <row r="4882" spans="1:63">
      <c r="A4882" s="1" t="s">
        <v>7629</v>
      </c>
      <c r="B4882" t="s">
        <v>66</v>
      </c>
      <c r="D4882">
        <v>21</v>
      </c>
      <c r="E4882" t="s">
        <v>56</v>
      </c>
      <c r="F4882" t="s">
        <v>55</v>
      </c>
      <c r="G4882">
        <f t="shared" si="229"/>
        <v>21</v>
      </c>
      <c r="H4882" s="1">
        <v>21</v>
      </c>
      <c r="I4882" t="s">
        <v>56</v>
      </c>
      <c r="K4882" t="s">
        <v>55</v>
      </c>
      <c r="L4882">
        <v>0</v>
      </c>
      <c r="M4882">
        <v>0</v>
      </c>
      <c r="N4882" s="1">
        <v>0</v>
      </c>
      <c r="O4882" t="s">
        <v>4041</v>
      </c>
      <c r="P4882" t="s">
        <v>4042</v>
      </c>
      <c r="Q4882">
        <v>38.432144999999998</v>
      </c>
      <c r="R4882">
        <v>-120.77069</v>
      </c>
      <c r="T4882">
        <v>4610</v>
      </c>
      <c r="V4882" s="2">
        <v>5</v>
      </c>
      <c r="W4882">
        <f t="shared" si="228"/>
        <v>5</v>
      </c>
      <c r="X4882" s="1">
        <v>5</v>
      </c>
      <c r="Y4882" t="s">
        <v>59</v>
      </c>
      <c r="Z4882" t="s">
        <v>59</v>
      </c>
      <c r="AA4882">
        <v>0</v>
      </c>
      <c r="AB4882" s="1">
        <v>0</v>
      </c>
      <c r="AC4882" t="s">
        <v>59</v>
      </c>
      <c r="AD4882" t="s">
        <v>59</v>
      </c>
      <c r="AE4882" s="7">
        <f t="shared" ca="1" si="230"/>
        <v>2.3618709800963127</v>
      </c>
      <c r="AF4882" s="8">
        <v>5.643176123846299</v>
      </c>
      <c r="AG4882" t="s">
        <v>59</v>
      </c>
      <c r="AI4882" t="s">
        <v>59</v>
      </c>
      <c r="AK4882" t="s">
        <v>59</v>
      </c>
      <c r="AM4882" t="s">
        <v>59</v>
      </c>
      <c r="AN4882" t="s">
        <v>59</v>
      </c>
      <c r="AO4882" t="s">
        <v>59</v>
      </c>
      <c r="AP4882" t="s">
        <v>59</v>
      </c>
      <c r="AQ4882" t="s">
        <v>59</v>
      </c>
      <c r="AR4882" t="s">
        <v>59</v>
      </c>
      <c r="AS4882" t="s">
        <v>59</v>
      </c>
      <c r="AT4882" t="s">
        <v>59</v>
      </c>
      <c r="AU4882" t="s">
        <v>59</v>
      </c>
      <c r="AV4882" t="s">
        <v>59</v>
      </c>
      <c r="AW4882" t="s">
        <v>59</v>
      </c>
      <c r="AX4882" t="s">
        <v>59</v>
      </c>
      <c r="AY4882" t="s">
        <v>59</v>
      </c>
      <c r="AZ4882" t="s">
        <v>59</v>
      </c>
      <c r="BA4882" t="s">
        <v>59</v>
      </c>
      <c r="BB4882" t="s">
        <v>59</v>
      </c>
      <c r="BC4882" t="s">
        <v>59</v>
      </c>
      <c r="BD4882" t="s">
        <v>59</v>
      </c>
      <c r="BE4882" t="s">
        <v>59</v>
      </c>
      <c r="BF4882" t="s">
        <v>59</v>
      </c>
      <c r="BG4882" t="s">
        <v>996</v>
      </c>
      <c r="BH4882" s="1" t="s">
        <v>996</v>
      </c>
      <c r="BI4882" t="s">
        <v>59</v>
      </c>
      <c r="BJ4882" t="b">
        <v>1</v>
      </c>
      <c r="BK4882">
        <v>0</v>
      </c>
    </row>
    <row r="4883" spans="1:63">
      <c r="A4883" s="1" t="s">
        <v>7630</v>
      </c>
      <c r="B4883" t="s">
        <v>66</v>
      </c>
      <c r="D4883">
        <v>49</v>
      </c>
      <c r="E4883" t="s">
        <v>55</v>
      </c>
      <c r="F4883" t="s">
        <v>55</v>
      </c>
      <c r="G4883">
        <f t="shared" si="229"/>
        <v>49</v>
      </c>
      <c r="H4883" s="1">
        <v>49</v>
      </c>
      <c r="I4883" t="s">
        <v>55</v>
      </c>
      <c r="K4883" t="s">
        <v>59</v>
      </c>
      <c r="L4883">
        <v>0</v>
      </c>
      <c r="M4883">
        <v>0</v>
      </c>
      <c r="N4883" s="1">
        <v>0</v>
      </c>
      <c r="O4883" t="s">
        <v>5366</v>
      </c>
      <c r="P4883" t="s">
        <v>5367</v>
      </c>
      <c r="Q4883">
        <v>38.481901999999998</v>
      </c>
      <c r="R4883">
        <v>-120.603668</v>
      </c>
      <c r="T4883">
        <v>1273</v>
      </c>
      <c r="V4883" s="2">
        <v>3</v>
      </c>
      <c r="W4883">
        <f t="shared" si="228"/>
        <v>3</v>
      </c>
      <c r="X4883" s="1">
        <v>3</v>
      </c>
      <c r="Y4883" t="s">
        <v>55</v>
      </c>
      <c r="Z4883">
        <v>0</v>
      </c>
      <c r="AA4883">
        <v>0</v>
      </c>
      <c r="AB4883" s="1">
        <v>0</v>
      </c>
      <c r="AC4883">
        <v>60</v>
      </c>
      <c r="AD4883" t="s">
        <v>60</v>
      </c>
      <c r="AE4883" s="7">
        <f t="shared" ca="1" si="230"/>
        <v>60</v>
      </c>
      <c r="AF4883" s="8">
        <v>60</v>
      </c>
      <c r="AG4883" t="s">
        <v>56</v>
      </c>
      <c r="AI4883">
        <v>38.880000000000003</v>
      </c>
      <c r="AK4883" t="s">
        <v>55</v>
      </c>
      <c r="AM4883" t="s">
        <v>56</v>
      </c>
      <c r="AN4883" t="s">
        <v>61</v>
      </c>
      <c r="AO4883" t="s">
        <v>59</v>
      </c>
      <c r="AP4883" t="s">
        <v>55</v>
      </c>
      <c r="AQ4883" t="s">
        <v>56</v>
      </c>
      <c r="AR4883" t="s">
        <v>59</v>
      </c>
      <c r="AS4883" t="s">
        <v>56</v>
      </c>
      <c r="AT4883" t="s">
        <v>56</v>
      </c>
      <c r="AU4883" t="s">
        <v>55</v>
      </c>
      <c r="AV4883" t="s">
        <v>55</v>
      </c>
      <c r="AW4883" t="s">
        <v>56</v>
      </c>
      <c r="AX4883" t="s">
        <v>145</v>
      </c>
      <c r="AY4883" t="s">
        <v>56</v>
      </c>
      <c r="AZ4883" t="s">
        <v>138</v>
      </c>
      <c r="BA4883">
        <v>70.150000000000006</v>
      </c>
      <c r="BB4883">
        <v>4224.7</v>
      </c>
      <c r="BC4883">
        <v>0</v>
      </c>
      <c r="BD4883">
        <v>0</v>
      </c>
      <c r="BE4883" t="s">
        <v>59</v>
      </c>
      <c r="BF4883">
        <v>6557.5</v>
      </c>
      <c r="BG4883" t="s">
        <v>996</v>
      </c>
      <c r="BH4883" s="1" t="s">
        <v>996</v>
      </c>
      <c r="BI4883" t="s">
        <v>59</v>
      </c>
      <c r="BJ4883" t="b">
        <v>1</v>
      </c>
      <c r="BK4883">
        <v>0</v>
      </c>
    </row>
    <row r="4884" spans="1:63">
      <c r="A4884" s="1" t="s">
        <v>7631</v>
      </c>
      <c r="B4884" t="s">
        <v>66</v>
      </c>
      <c r="D4884">
        <v>50</v>
      </c>
      <c r="E4884" t="s">
        <v>55</v>
      </c>
      <c r="F4884" t="s">
        <v>55</v>
      </c>
      <c r="G4884">
        <f t="shared" si="229"/>
        <v>50</v>
      </c>
      <c r="H4884" s="1">
        <v>50</v>
      </c>
      <c r="I4884" t="s">
        <v>56</v>
      </c>
      <c r="K4884" t="s">
        <v>59</v>
      </c>
      <c r="L4884">
        <v>3</v>
      </c>
      <c r="M4884">
        <v>3</v>
      </c>
      <c r="N4884" s="1">
        <v>3</v>
      </c>
      <c r="O4884" t="s">
        <v>3110</v>
      </c>
      <c r="P4884" t="s">
        <v>5370</v>
      </c>
      <c r="Q4884">
        <v>38.627951000000003</v>
      </c>
      <c r="R4884">
        <v>-121.593287</v>
      </c>
      <c r="T4884">
        <v>19050</v>
      </c>
      <c r="V4884" s="2">
        <v>3</v>
      </c>
      <c r="W4884">
        <f t="shared" si="228"/>
        <v>3</v>
      </c>
      <c r="X4884" s="1">
        <v>3</v>
      </c>
      <c r="Y4884" t="s">
        <v>56</v>
      </c>
      <c r="Z4884">
        <v>6</v>
      </c>
      <c r="AA4884">
        <v>6</v>
      </c>
      <c r="AB4884" s="1">
        <v>6</v>
      </c>
      <c r="AC4884">
        <v>50</v>
      </c>
      <c r="AD4884" t="s">
        <v>88</v>
      </c>
      <c r="AE4884" s="7">
        <f t="shared" ca="1" si="230"/>
        <v>50</v>
      </c>
      <c r="AF4884" s="8">
        <v>50</v>
      </c>
      <c r="AG4884" t="s">
        <v>56</v>
      </c>
      <c r="AI4884">
        <v>49.18</v>
      </c>
      <c r="AK4884" t="s">
        <v>56</v>
      </c>
      <c r="AM4884" t="s">
        <v>56</v>
      </c>
      <c r="AN4884" t="s">
        <v>61</v>
      </c>
      <c r="AO4884">
        <v>76</v>
      </c>
      <c r="AP4884" t="s">
        <v>56</v>
      </c>
      <c r="AQ4884" t="s">
        <v>59</v>
      </c>
      <c r="AR4884" t="s">
        <v>56</v>
      </c>
      <c r="AS4884" t="s">
        <v>56</v>
      </c>
      <c r="AT4884" t="s">
        <v>55</v>
      </c>
      <c r="AU4884" t="s">
        <v>59</v>
      </c>
      <c r="AV4884" t="s">
        <v>59</v>
      </c>
      <c r="AW4884" t="s">
        <v>56</v>
      </c>
      <c r="AX4884" t="s">
        <v>145</v>
      </c>
      <c r="AY4884" t="s">
        <v>56</v>
      </c>
      <c r="AZ4884" t="s">
        <v>63</v>
      </c>
      <c r="BA4884">
        <v>80.05</v>
      </c>
      <c r="BB4884">
        <v>4042.2</v>
      </c>
      <c r="BC4884" t="s">
        <v>59</v>
      </c>
      <c r="BD4884">
        <v>0</v>
      </c>
      <c r="BE4884">
        <v>2459</v>
      </c>
      <c r="BF4884" t="s">
        <v>59</v>
      </c>
      <c r="BG4884" t="s">
        <v>996</v>
      </c>
      <c r="BH4884" s="1" t="s">
        <v>996</v>
      </c>
      <c r="BI4884" t="s">
        <v>59</v>
      </c>
      <c r="BJ4884" t="b">
        <v>1</v>
      </c>
      <c r="BK4884">
        <v>0</v>
      </c>
    </row>
    <row r="4885" spans="1:63">
      <c r="A4885" s="1" t="s">
        <v>7632</v>
      </c>
      <c r="B4885" t="s">
        <v>66</v>
      </c>
      <c r="D4885">
        <v>57</v>
      </c>
      <c r="E4885" t="s">
        <v>55</v>
      </c>
      <c r="F4885" t="s">
        <v>55</v>
      </c>
      <c r="G4885">
        <f t="shared" si="229"/>
        <v>57</v>
      </c>
      <c r="H4885" s="1">
        <v>57</v>
      </c>
      <c r="I4885" t="s">
        <v>56</v>
      </c>
      <c r="K4885" t="s">
        <v>55</v>
      </c>
      <c r="L4885">
        <v>0</v>
      </c>
      <c r="M4885">
        <v>0</v>
      </c>
      <c r="N4885" s="1">
        <v>0</v>
      </c>
      <c r="O4885" t="s">
        <v>4047</v>
      </c>
      <c r="P4885" t="s">
        <v>4048</v>
      </c>
      <c r="Q4885">
        <v>38.392558999999999</v>
      </c>
      <c r="R4885">
        <v>-121.225093</v>
      </c>
      <c r="T4885">
        <v>5889</v>
      </c>
      <c r="V4885" s="2">
        <v>3</v>
      </c>
      <c r="W4885">
        <f t="shared" si="228"/>
        <v>3</v>
      </c>
      <c r="X4885" s="1">
        <v>3</v>
      </c>
      <c r="Y4885" t="s">
        <v>56</v>
      </c>
      <c r="Z4885">
        <v>2</v>
      </c>
      <c r="AA4885">
        <v>2</v>
      </c>
      <c r="AB4885" s="1">
        <v>2</v>
      </c>
      <c r="AC4885">
        <v>72</v>
      </c>
      <c r="AD4885" t="s">
        <v>233</v>
      </c>
      <c r="AE4885" s="7">
        <f t="shared" ca="1" si="230"/>
        <v>72</v>
      </c>
      <c r="AF4885" s="8">
        <v>72</v>
      </c>
      <c r="AG4885" t="s">
        <v>55</v>
      </c>
      <c r="AI4885">
        <v>0</v>
      </c>
      <c r="AK4885" t="s">
        <v>55</v>
      </c>
      <c r="AM4885" t="s">
        <v>56</v>
      </c>
      <c r="AN4885" t="s">
        <v>61</v>
      </c>
      <c r="AO4885">
        <v>15</v>
      </c>
      <c r="AP4885" t="s">
        <v>56</v>
      </c>
      <c r="AQ4885" t="s">
        <v>56</v>
      </c>
      <c r="AR4885" t="s">
        <v>59</v>
      </c>
      <c r="AS4885" t="s">
        <v>55</v>
      </c>
      <c r="AT4885" t="s">
        <v>55</v>
      </c>
      <c r="AU4885" t="s">
        <v>56</v>
      </c>
      <c r="AV4885" t="s">
        <v>56</v>
      </c>
      <c r="AW4885" t="s">
        <v>56</v>
      </c>
      <c r="AX4885" t="s">
        <v>363</v>
      </c>
      <c r="AY4885" t="s">
        <v>56</v>
      </c>
      <c r="AZ4885" t="s">
        <v>63</v>
      </c>
      <c r="BA4885" t="s">
        <v>59</v>
      </c>
      <c r="BB4885">
        <v>3580.95</v>
      </c>
      <c r="BC4885" t="s">
        <v>59</v>
      </c>
      <c r="BD4885">
        <v>0</v>
      </c>
      <c r="BE4885" t="s">
        <v>59</v>
      </c>
      <c r="BF4885">
        <v>3580.95</v>
      </c>
      <c r="BG4885" t="s">
        <v>996</v>
      </c>
      <c r="BH4885" s="1" t="s">
        <v>996</v>
      </c>
      <c r="BI4885" t="s">
        <v>59</v>
      </c>
      <c r="BJ4885" t="b">
        <v>1</v>
      </c>
      <c r="BK4885">
        <v>0</v>
      </c>
    </row>
    <row r="4886" spans="1:63">
      <c r="A4886" s="1" t="s">
        <v>7633</v>
      </c>
      <c r="B4886" t="s">
        <v>66</v>
      </c>
      <c r="D4886">
        <v>60</v>
      </c>
      <c r="E4886" t="s">
        <v>55</v>
      </c>
      <c r="F4886" t="s">
        <v>55</v>
      </c>
      <c r="G4886">
        <f t="shared" si="229"/>
        <v>60</v>
      </c>
      <c r="H4886" s="1">
        <v>60</v>
      </c>
      <c r="I4886" t="s">
        <v>56</v>
      </c>
      <c r="K4886" t="s">
        <v>56</v>
      </c>
      <c r="L4886">
        <v>3</v>
      </c>
      <c r="M4886">
        <v>3</v>
      </c>
      <c r="N4886" s="1">
        <v>3</v>
      </c>
      <c r="O4886" t="s">
        <v>5374</v>
      </c>
      <c r="P4886" t="s">
        <v>5375</v>
      </c>
      <c r="Q4886">
        <v>39.218096000000003</v>
      </c>
      <c r="R4886">
        <v>-120.79152999999999</v>
      </c>
      <c r="T4886">
        <v>751</v>
      </c>
      <c r="V4886" s="2">
        <v>4</v>
      </c>
      <c r="W4886">
        <f t="shared" si="228"/>
        <v>4</v>
      </c>
      <c r="X4886" s="1">
        <v>4</v>
      </c>
      <c r="Y4886" t="s">
        <v>56</v>
      </c>
      <c r="Z4886">
        <v>4</v>
      </c>
      <c r="AA4886">
        <v>4</v>
      </c>
      <c r="AB4886" s="1">
        <v>4</v>
      </c>
      <c r="AC4886">
        <v>69</v>
      </c>
      <c r="AD4886" t="s">
        <v>233</v>
      </c>
      <c r="AE4886" s="7">
        <f t="shared" ca="1" si="230"/>
        <v>69</v>
      </c>
      <c r="AF4886" s="8">
        <v>69</v>
      </c>
      <c r="AG4886" t="s">
        <v>55</v>
      </c>
      <c r="AI4886">
        <v>0</v>
      </c>
      <c r="AK4886" t="s">
        <v>55</v>
      </c>
      <c r="AM4886" t="s">
        <v>56</v>
      </c>
      <c r="AN4886" t="s">
        <v>102</v>
      </c>
      <c r="AO4886">
        <v>56</v>
      </c>
      <c r="AP4886" t="s">
        <v>55</v>
      </c>
      <c r="AQ4886" t="s">
        <v>56</v>
      </c>
      <c r="AR4886" t="s">
        <v>56</v>
      </c>
      <c r="AS4886" t="s">
        <v>55</v>
      </c>
      <c r="AT4886" t="s">
        <v>56</v>
      </c>
      <c r="AU4886" t="s">
        <v>56</v>
      </c>
      <c r="AV4886" t="s">
        <v>56</v>
      </c>
      <c r="AW4886" t="s">
        <v>56</v>
      </c>
      <c r="AX4886" t="s">
        <v>363</v>
      </c>
      <c r="AY4886" t="s">
        <v>56</v>
      </c>
      <c r="AZ4886" t="s">
        <v>138</v>
      </c>
      <c r="BA4886">
        <v>54.95</v>
      </c>
      <c r="BB4886">
        <v>3772.5</v>
      </c>
      <c r="BC4886" t="s">
        <v>59</v>
      </c>
      <c r="BD4886">
        <v>0</v>
      </c>
      <c r="BE4886">
        <v>0</v>
      </c>
      <c r="BF4886" t="s">
        <v>59</v>
      </c>
      <c r="BG4886" t="s">
        <v>996</v>
      </c>
      <c r="BH4886" s="1" t="s">
        <v>996</v>
      </c>
      <c r="BI4886" t="s">
        <v>59</v>
      </c>
      <c r="BJ4886" t="b">
        <v>1</v>
      </c>
      <c r="BK4886">
        <v>0</v>
      </c>
    </row>
    <row r="4887" spans="1:63">
      <c r="A4887" s="1" t="s">
        <v>7634</v>
      </c>
      <c r="B4887" t="s">
        <v>54</v>
      </c>
      <c r="D4887">
        <v>49</v>
      </c>
      <c r="E4887" t="s">
        <v>55</v>
      </c>
      <c r="F4887" t="s">
        <v>55</v>
      </c>
      <c r="G4887">
        <f t="shared" si="229"/>
        <v>49</v>
      </c>
      <c r="H4887" s="1">
        <v>49</v>
      </c>
      <c r="I4887" t="s">
        <v>56</v>
      </c>
      <c r="K4887" t="s">
        <v>56</v>
      </c>
      <c r="L4887">
        <v>3</v>
      </c>
      <c r="M4887">
        <v>3</v>
      </c>
      <c r="N4887" s="1">
        <v>3</v>
      </c>
      <c r="O4887" t="s">
        <v>59</v>
      </c>
      <c r="P4887" t="s">
        <v>1265</v>
      </c>
      <c r="Q4887">
        <v>38.748316000000003</v>
      </c>
      <c r="R4887">
        <v>-120.675512</v>
      </c>
      <c r="T4887">
        <v>4829</v>
      </c>
      <c r="V4887" s="2">
        <v>5</v>
      </c>
      <c r="W4887">
        <f t="shared" si="228"/>
        <v>5</v>
      </c>
      <c r="X4887" s="1">
        <v>5</v>
      </c>
      <c r="Y4887" t="s">
        <v>56</v>
      </c>
      <c r="Z4887">
        <v>2</v>
      </c>
      <c r="AA4887">
        <v>2</v>
      </c>
      <c r="AB4887" s="1">
        <v>2</v>
      </c>
      <c r="AC4887">
        <v>19</v>
      </c>
      <c r="AD4887" t="s">
        <v>97</v>
      </c>
      <c r="AE4887" s="7">
        <f t="shared" ca="1" si="230"/>
        <v>19</v>
      </c>
      <c r="AF4887" s="8">
        <v>19</v>
      </c>
      <c r="AG4887" t="s">
        <v>56</v>
      </c>
      <c r="AI4887" t="s">
        <v>59</v>
      </c>
      <c r="AK4887" t="s">
        <v>55</v>
      </c>
      <c r="AM4887" t="s">
        <v>55</v>
      </c>
      <c r="AN4887" t="s">
        <v>60</v>
      </c>
      <c r="AO4887">
        <v>0</v>
      </c>
      <c r="AP4887" t="s">
        <v>59</v>
      </c>
      <c r="AQ4887" t="s">
        <v>55</v>
      </c>
      <c r="AR4887" t="s">
        <v>55</v>
      </c>
      <c r="AS4887" t="s">
        <v>55</v>
      </c>
      <c r="AT4887" t="s">
        <v>55</v>
      </c>
      <c r="AU4887" t="s">
        <v>55</v>
      </c>
      <c r="AV4887" t="s">
        <v>55</v>
      </c>
      <c r="AW4887" t="s">
        <v>55</v>
      </c>
      <c r="AX4887" t="s">
        <v>145</v>
      </c>
      <c r="AY4887" t="s">
        <v>55</v>
      </c>
      <c r="AZ4887" t="s">
        <v>138</v>
      </c>
      <c r="BA4887">
        <v>19.899999999999999</v>
      </c>
      <c r="BB4887" t="s">
        <v>59</v>
      </c>
      <c r="BC4887">
        <v>0</v>
      </c>
      <c r="BD4887">
        <v>0</v>
      </c>
      <c r="BE4887" t="s">
        <v>59</v>
      </c>
      <c r="BF4887">
        <v>974.63</v>
      </c>
      <c r="BG4887" t="s">
        <v>59</v>
      </c>
      <c r="BH4887" s="1" t="s">
        <v>59</v>
      </c>
      <c r="BI4887" t="s">
        <v>59</v>
      </c>
      <c r="BJ4887" t="b">
        <v>1</v>
      </c>
      <c r="BK4887">
        <v>1</v>
      </c>
    </row>
    <row r="4888" spans="1:63">
      <c r="A4888" s="1" t="s">
        <v>7635</v>
      </c>
      <c r="B4888" t="s">
        <v>59</v>
      </c>
      <c r="D4888">
        <v>28</v>
      </c>
      <c r="E4888" t="s">
        <v>56</v>
      </c>
      <c r="F4888" t="s">
        <v>55</v>
      </c>
      <c r="G4888">
        <f t="shared" si="229"/>
        <v>28</v>
      </c>
      <c r="H4888" s="1">
        <v>28</v>
      </c>
      <c r="I4888" t="s">
        <v>56</v>
      </c>
      <c r="K4888" t="s">
        <v>56</v>
      </c>
      <c r="L4888" t="s">
        <v>59</v>
      </c>
      <c r="M4888">
        <v>2</v>
      </c>
      <c r="N4888" s="1">
        <v>2</v>
      </c>
      <c r="O4888" t="s">
        <v>2670</v>
      </c>
      <c r="P4888" t="s">
        <v>2671</v>
      </c>
      <c r="Q4888">
        <v>39.084645000000002</v>
      </c>
      <c r="R4888">
        <v>-120.894014</v>
      </c>
      <c r="T4888">
        <v>8525</v>
      </c>
      <c r="V4888" s="2">
        <v>3</v>
      </c>
      <c r="W4888">
        <f t="shared" si="228"/>
        <v>3</v>
      </c>
      <c r="X4888" s="1">
        <v>3</v>
      </c>
      <c r="Y4888" t="s">
        <v>56</v>
      </c>
      <c r="Z4888">
        <v>1</v>
      </c>
      <c r="AA4888">
        <v>1</v>
      </c>
      <c r="AB4888" s="1">
        <v>1</v>
      </c>
      <c r="AC4888">
        <v>71</v>
      </c>
      <c r="AD4888" t="s">
        <v>233</v>
      </c>
      <c r="AE4888" s="7">
        <f t="shared" ca="1" si="230"/>
        <v>71</v>
      </c>
      <c r="AF4888" s="8">
        <v>71</v>
      </c>
      <c r="AG4888" t="s">
        <v>56</v>
      </c>
      <c r="AI4888">
        <v>20.49</v>
      </c>
      <c r="AK4888" t="s">
        <v>59</v>
      </c>
      <c r="AM4888" t="s">
        <v>55</v>
      </c>
      <c r="AN4888" t="s">
        <v>60</v>
      </c>
      <c r="AO4888">
        <v>0</v>
      </c>
      <c r="AP4888" t="s">
        <v>55</v>
      </c>
      <c r="AQ4888" t="s">
        <v>55</v>
      </c>
      <c r="AR4888" t="s">
        <v>55</v>
      </c>
      <c r="AS4888" t="s">
        <v>55</v>
      </c>
      <c r="AT4888" t="s">
        <v>55</v>
      </c>
      <c r="AU4888" t="s">
        <v>55</v>
      </c>
      <c r="AV4888" t="s">
        <v>55</v>
      </c>
      <c r="AW4888" t="s">
        <v>59</v>
      </c>
      <c r="AX4888" t="s">
        <v>363</v>
      </c>
      <c r="AY4888" t="s">
        <v>59</v>
      </c>
      <c r="AZ4888" t="s">
        <v>138</v>
      </c>
      <c r="BA4888" t="s">
        <v>59</v>
      </c>
      <c r="BB4888">
        <v>1397.3</v>
      </c>
      <c r="BC4888">
        <v>0</v>
      </c>
      <c r="BD4888">
        <v>0</v>
      </c>
      <c r="BE4888">
        <v>1454.79</v>
      </c>
      <c r="BF4888">
        <v>2852.09</v>
      </c>
      <c r="BG4888" t="s">
        <v>996</v>
      </c>
      <c r="BH4888" s="1" t="s">
        <v>996</v>
      </c>
      <c r="BI4888" t="s">
        <v>59</v>
      </c>
      <c r="BJ4888" t="b">
        <v>1</v>
      </c>
      <c r="BK4888">
        <v>0</v>
      </c>
    </row>
    <row r="4889" spans="1:63">
      <c r="A4889" s="1" t="s">
        <v>7636</v>
      </c>
      <c r="B4889" t="s">
        <v>54</v>
      </c>
      <c r="D4889">
        <v>62</v>
      </c>
      <c r="E4889" t="s">
        <v>55</v>
      </c>
      <c r="F4889" t="s">
        <v>55</v>
      </c>
      <c r="G4889">
        <f t="shared" si="229"/>
        <v>62</v>
      </c>
      <c r="H4889" s="1">
        <v>62</v>
      </c>
      <c r="I4889" t="s">
        <v>59</v>
      </c>
      <c r="K4889" t="s">
        <v>55</v>
      </c>
      <c r="L4889">
        <v>0</v>
      </c>
      <c r="M4889">
        <v>0</v>
      </c>
      <c r="N4889" s="1">
        <v>0</v>
      </c>
      <c r="O4889" t="s">
        <v>3146</v>
      </c>
      <c r="P4889" t="s">
        <v>4051</v>
      </c>
      <c r="Q4889">
        <v>39.197215</v>
      </c>
      <c r="R4889" t="s">
        <v>59</v>
      </c>
      <c r="T4889">
        <v>350</v>
      </c>
      <c r="V4889" s="2">
        <v>4</v>
      </c>
      <c r="W4889">
        <f t="shared" si="228"/>
        <v>4</v>
      </c>
      <c r="X4889" s="1">
        <v>4</v>
      </c>
      <c r="Y4889" t="s">
        <v>59</v>
      </c>
      <c r="Z4889" t="s">
        <v>59</v>
      </c>
      <c r="AA4889">
        <v>0</v>
      </c>
      <c r="AB4889" s="1">
        <v>0</v>
      </c>
      <c r="AC4889" t="s">
        <v>59</v>
      </c>
      <c r="AD4889" t="s">
        <v>59</v>
      </c>
      <c r="AE4889" s="7">
        <f t="shared" ca="1" si="230"/>
        <v>6.8168468241822948</v>
      </c>
      <c r="AF4889" s="8">
        <v>51.507277329929018</v>
      </c>
      <c r="AG4889" t="s">
        <v>59</v>
      </c>
      <c r="AI4889" t="s">
        <v>59</v>
      </c>
      <c r="AK4889" t="s">
        <v>59</v>
      </c>
      <c r="AM4889" t="s">
        <v>59</v>
      </c>
      <c r="AN4889" t="s">
        <v>59</v>
      </c>
      <c r="AO4889" t="s">
        <v>59</v>
      </c>
      <c r="AP4889" t="s">
        <v>59</v>
      </c>
      <c r="AQ4889" t="s">
        <v>59</v>
      </c>
      <c r="AR4889" t="s">
        <v>59</v>
      </c>
      <c r="AS4889" t="s">
        <v>59</v>
      </c>
      <c r="AT4889" t="s">
        <v>59</v>
      </c>
      <c r="AU4889" t="s">
        <v>59</v>
      </c>
      <c r="AV4889" t="s">
        <v>59</v>
      </c>
      <c r="AW4889" t="s">
        <v>59</v>
      </c>
      <c r="AX4889" t="s">
        <v>59</v>
      </c>
      <c r="AY4889" t="s">
        <v>59</v>
      </c>
      <c r="AZ4889" t="s">
        <v>59</v>
      </c>
      <c r="BA4889" t="s">
        <v>59</v>
      </c>
      <c r="BB4889" t="s">
        <v>59</v>
      </c>
      <c r="BC4889" t="s">
        <v>59</v>
      </c>
      <c r="BD4889" t="s">
        <v>59</v>
      </c>
      <c r="BE4889" t="s">
        <v>59</v>
      </c>
      <c r="BF4889" t="s">
        <v>59</v>
      </c>
      <c r="BG4889" t="s">
        <v>996</v>
      </c>
      <c r="BH4889" s="1" t="s">
        <v>996</v>
      </c>
      <c r="BI4889" t="s">
        <v>59</v>
      </c>
      <c r="BJ4889" t="b">
        <v>1</v>
      </c>
      <c r="BK4889">
        <v>0</v>
      </c>
    </row>
    <row r="4890" spans="1:63">
      <c r="A4890" s="1" t="s">
        <v>7637</v>
      </c>
      <c r="B4890" t="s">
        <v>54</v>
      </c>
      <c r="D4890">
        <v>54</v>
      </c>
      <c r="E4890" t="s">
        <v>55</v>
      </c>
      <c r="F4890" t="s">
        <v>55</v>
      </c>
      <c r="G4890">
        <f t="shared" si="229"/>
        <v>54</v>
      </c>
      <c r="H4890" s="1">
        <v>54</v>
      </c>
      <c r="I4890" t="s">
        <v>55</v>
      </c>
      <c r="K4890" t="s">
        <v>55</v>
      </c>
      <c r="L4890" t="s">
        <v>59</v>
      </c>
      <c r="M4890">
        <v>0</v>
      </c>
      <c r="N4890" s="1">
        <v>0</v>
      </c>
      <c r="O4890" t="s">
        <v>7638</v>
      </c>
      <c r="P4890" t="s">
        <v>7639</v>
      </c>
      <c r="Q4890">
        <v>39.170375999999997</v>
      </c>
      <c r="R4890" t="s">
        <v>59</v>
      </c>
      <c r="T4890">
        <v>407</v>
      </c>
      <c r="V4890" s="2" t="s">
        <v>59</v>
      </c>
      <c r="W4890">
        <f t="shared" si="228"/>
        <v>4</v>
      </c>
      <c r="X4890" s="1">
        <v>4</v>
      </c>
      <c r="Y4890" t="s">
        <v>55</v>
      </c>
      <c r="Z4890">
        <v>0</v>
      </c>
      <c r="AA4890">
        <v>0</v>
      </c>
      <c r="AB4890" s="1">
        <v>0</v>
      </c>
      <c r="AC4890">
        <v>44</v>
      </c>
      <c r="AD4890" t="s">
        <v>88</v>
      </c>
      <c r="AE4890" s="7">
        <f t="shared" ca="1" si="230"/>
        <v>44</v>
      </c>
      <c r="AF4890" s="8">
        <v>44</v>
      </c>
      <c r="AG4890" t="s">
        <v>59</v>
      </c>
      <c r="AI4890">
        <v>49.57</v>
      </c>
      <c r="AK4890" t="s">
        <v>56</v>
      </c>
      <c r="AM4890" t="s">
        <v>56</v>
      </c>
      <c r="AN4890" t="s">
        <v>102</v>
      </c>
      <c r="AO4890">
        <v>21</v>
      </c>
      <c r="AP4890" t="s">
        <v>55</v>
      </c>
      <c r="AQ4890" t="s">
        <v>59</v>
      </c>
      <c r="AR4890" t="s">
        <v>56</v>
      </c>
      <c r="AS4890" t="s">
        <v>56</v>
      </c>
      <c r="AT4890" t="s">
        <v>56</v>
      </c>
      <c r="AU4890" t="s">
        <v>59</v>
      </c>
      <c r="AV4890" t="s">
        <v>56</v>
      </c>
      <c r="AW4890" t="s">
        <v>55</v>
      </c>
      <c r="AX4890" t="s">
        <v>145</v>
      </c>
      <c r="AY4890" t="s">
        <v>59</v>
      </c>
      <c r="AZ4890" t="s">
        <v>63</v>
      </c>
      <c r="BA4890" t="s">
        <v>59</v>
      </c>
      <c r="BB4890" t="s">
        <v>59</v>
      </c>
      <c r="BC4890">
        <v>0</v>
      </c>
      <c r="BD4890">
        <v>100</v>
      </c>
      <c r="BE4890" t="s">
        <v>59</v>
      </c>
      <c r="BF4890">
        <v>5985.23</v>
      </c>
      <c r="BG4890" t="s">
        <v>996</v>
      </c>
      <c r="BH4890" s="1" t="s">
        <v>996</v>
      </c>
      <c r="BI4890" t="s">
        <v>59</v>
      </c>
      <c r="BJ4890" t="b">
        <v>1</v>
      </c>
      <c r="BK4890">
        <v>0</v>
      </c>
    </row>
    <row r="4891" spans="1:63">
      <c r="A4891" s="1" t="s">
        <v>7640</v>
      </c>
      <c r="B4891" t="s">
        <v>66</v>
      </c>
      <c r="D4891">
        <v>51</v>
      </c>
      <c r="E4891" t="s">
        <v>55</v>
      </c>
      <c r="F4891" t="s">
        <v>59</v>
      </c>
      <c r="G4891">
        <f t="shared" si="229"/>
        <v>51</v>
      </c>
      <c r="H4891" s="1">
        <v>51</v>
      </c>
      <c r="I4891" t="s">
        <v>59</v>
      </c>
      <c r="K4891" t="s">
        <v>56</v>
      </c>
      <c r="L4891">
        <v>2</v>
      </c>
      <c r="M4891">
        <v>2</v>
      </c>
      <c r="N4891" s="1">
        <v>2</v>
      </c>
      <c r="O4891" t="s">
        <v>4053</v>
      </c>
      <c r="P4891" t="s">
        <v>4054</v>
      </c>
      <c r="Q4891">
        <v>38.766036</v>
      </c>
      <c r="R4891">
        <v>-120.209673</v>
      </c>
      <c r="T4891">
        <v>183</v>
      </c>
      <c r="V4891" s="2">
        <v>4</v>
      </c>
      <c r="W4891">
        <f t="shared" si="228"/>
        <v>4</v>
      </c>
      <c r="X4891" s="1">
        <v>4</v>
      </c>
      <c r="Y4891" t="s">
        <v>56</v>
      </c>
      <c r="Z4891" t="s">
        <v>59</v>
      </c>
      <c r="AA4891">
        <v>1</v>
      </c>
      <c r="AB4891" s="1">
        <v>1</v>
      </c>
      <c r="AC4891" t="s">
        <v>59</v>
      </c>
      <c r="AD4891" t="s">
        <v>88</v>
      </c>
      <c r="AE4891" s="7">
        <f t="shared" ca="1" si="230"/>
        <v>53</v>
      </c>
      <c r="AF4891" s="8">
        <v>53</v>
      </c>
      <c r="AG4891" t="s">
        <v>56</v>
      </c>
      <c r="AI4891">
        <v>25.9</v>
      </c>
      <c r="AK4891" t="s">
        <v>56</v>
      </c>
      <c r="AM4891" t="s">
        <v>56</v>
      </c>
      <c r="AN4891" t="s">
        <v>102</v>
      </c>
      <c r="AO4891">
        <v>30</v>
      </c>
      <c r="AP4891" t="s">
        <v>59</v>
      </c>
      <c r="AQ4891" t="s">
        <v>56</v>
      </c>
      <c r="AR4891" t="s">
        <v>59</v>
      </c>
      <c r="AS4891" t="s">
        <v>59</v>
      </c>
      <c r="AT4891" t="s">
        <v>56</v>
      </c>
      <c r="AU4891" t="s">
        <v>59</v>
      </c>
      <c r="AV4891" t="s">
        <v>55</v>
      </c>
      <c r="AW4891" t="s">
        <v>56</v>
      </c>
      <c r="AX4891" t="s">
        <v>59</v>
      </c>
      <c r="AY4891" t="s">
        <v>55</v>
      </c>
      <c r="AZ4891" t="s">
        <v>138</v>
      </c>
      <c r="BA4891">
        <v>81.25</v>
      </c>
      <c r="BB4891" t="s">
        <v>59</v>
      </c>
      <c r="BC4891">
        <v>0</v>
      </c>
      <c r="BD4891">
        <v>0</v>
      </c>
      <c r="BE4891">
        <v>1450.4</v>
      </c>
      <c r="BF4891">
        <v>6070.8</v>
      </c>
      <c r="BG4891" t="s">
        <v>996</v>
      </c>
      <c r="BH4891" s="1" t="s">
        <v>996</v>
      </c>
      <c r="BI4891" t="s">
        <v>59</v>
      </c>
      <c r="BJ4891" t="b">
        <v>1</v>
      </c>
      <c r="BK4891">
        <v>0</v>
      </c>
    </row>
    <row r="4892" spans="1:63">
      <c r="A4892" s="1" t="s">
        <v>7641</v>
      </c>
      <c r="B4892" t="s">
        <v>66</v>
      </c>
      <c r="D4892">
        <v>26</v>
      </c>
      <c r="E4892" t="s">
        <v>56</v>
      </c>
      <c r="F4892" t="s">
        <v>55</v>
      </c>
      <c r="G4892">
        <f t="shared" si="229"/>
        <v>26</v>
      </c>
      <c r="H4892" s="1">
        <v>26</v>
      </c>
      <c r="I4892" t="s">
        <v>56</v>
      </c>
      <c r="K4892" t="s">
        <v>55</v>
      </c>
      <c r="L4892">
        <v>0</v>
      </c>
      <c r="M4892">
        <v>0</v>
      </c>
      <c r="N4892" s="1">
        <v>0</v>
      </c>
      <c r="O4892" t="s">
        <v>3148</v>
      </c>
      <c r="P4892" t="s">
        <v>3149</v>
      </c>
      <c r="Q4892">
        <v>38.851841999999998</v>
      </c>
      <c r="R4892">
        <v>-120.076204</v>
      </c>
      <c r="T4892">
        <v>69</v>
      </c>
      <c r="V4892" s="2">
        <v>3</v>
      </c>
      <c r="W4892">
        <f t="shared" si="228"/>
        <v>3</v>
      </c>
      <c r="X4892" s="1">
        <v>3</v>
      </c>
      <c r="Y4892" t="s">
        <v>56</v>
      </c>
      <c r="Z4892">
        <v>4</v>
      </c>
      <c r="AA4892">
        <v>4</v>
      </c>
      <c r="AB4892" s="1">
        <v>4</v>
      </c>
      <c r="AC4892">
        <v>72</v>
      </c>
      <c r="AD4892" t="s">
        <v>233</v>
      </c>
      <c r="AE4892" s="7">
        <f t="shared" ca="1" si="230"/>
        <v>72</v>
      </c>
      <c r="AF4892" s="8">
        <v>72</v>
      </c>
      <c r="AG4892" t="s">
        <v>56</v>
      </c>
      <c r="AI4892" t="s">
        <v>59</v>
      </c>
      <c r="AK4892" t="s">
        <v>56</v>
      </c>
      <c r="AM4892" t="s">
        <v>56</v>
      </c>
      <c r="AN4892" t="s">
        <v>68</v>
      </c>
      <c r="AO4892">
        <v>76</v>
      </c>
      <c r="AP4892" t="s">
        <v>59</v>
      </c>
      <c r="AQ4892" t="s">
        <v>56</v>
      </c>
      <c r="AR4892" t="s">
        <v>56</v>
      </c>
      <c r="AS4892" t="s">
        <v>59</v>
      </c>
      <c r="AT4892" t="s">
        <v>56</v>
      </c>
      <c r="AU4892" t="s">
        <v>56</v>
      </c>
      <c r="AV4892" t="s">
        <v>56</v>
      </c>
      <c r="AW4892" t="s">
        <v>59</v>
      </c>
      <c r="AX4892" t="s">
        <v>363</v>
      </c>
      <c r="AY4892" t="s">
        <v>59</v>
      </c>
      <c r="AZ4892" t="s">
        <v>63</v>
      </c>
      <c r="BA4892" t="s">
        <v>59</v>
      </c>
      <c r="BB4892">
        <v>8312.75</v>
      </c>
      <c r="BC4892">
        <v>0</v>
      </c>
      <c r="BD4892">
        <v>0</v>
      </c>
      <c r="BE4892">
        <v>1751.04</v>
      </c>
      <c r="BF4892">
        <v>10063.790000000001</v>
      </c>
      <c r="BG4892" t="s">
        <v>59</v>
      </c>
      <c r="BH4892" s="1" t="s">
        <v>59</v>
      </c>
      <c r="BI4892" t="b">
        <v>1</v>
      </c>
      <c r="BJ4892" t="s">
        <v>59</v>
      </c>
      <c r="BK4892">
        <v>0</v>
      </c>
    </row>
    <row r="4893" spans="1:63">
      <c r="A4893" s="1" t="s">
        <v>7642</v>
      </c>
      <c r="B4893" t="s">
        <v>66</v>
      </c>
      <c r="D4893">
        <v>28</v>
      </c>
      <c r="E4893" t="s">
        <v>56</v>
      </c>
      <c r="F4893" t="s">
        <v>55</v>
      </c>
      <c r="G4893">
        <f t="shared" si="229"/>
        <v>28</v>
      </c>
      <c r="H4893" s="1">
        <v>28</v>
      </c>
      <c r="I4893" t="s">
        <v>55</v>
      </c>
      <c r="K4893" t="s">
        <v>55</v>
      </c>
      <c r="L4893">
        <v>0</v>
      </c>
      <c r="M4893">
        <v>0</v>
      </c>
      <c r="N4893" s="1">
        <v>0</v>
      </c>
      <c r="O4893" t="s">
        <v>1267</v>
      </c>
      <c r="P4893" t="s">
        <v>1268</v>
      </c>
      <c r="Q4893">
        <v>38.733908</v>
      </c>
      <c r="R4893">
        <v>-120.453416</v>
      </c>
      <c r="T4893">
        <v>8577</v>
      </c>
      <c r="V4893" s="2">
        <v>3</v>
      </c>
      <c r="W4893">
        <f t="shared" si="228"/>
        <v>3</v>
      </c>
      <c r="X4893" s="1">
        <v>3</v>
      </c>
      <c r="Y4893" t="s">
        <v>55</v>
      </c>
      <c r="Z4893">
        <v>0</v>
      </c>
      <c r="AA4893">
        <v>0</v>
      </c>
      <c r="AB4893" s="1">
        <v>0</v>
      </c>
      <c r="AC4893">
        <v>11</v>
      </c>
      <c r="AD4893" t="s">
        <v>97</v>
      </c>
      <c r="AE4893" s="7">
        <f t="shared" ca="1" si="230"/>
        <v>11</v>
      </c>
      <c r="AF4893" s="8">
        <v>11</v>
      </c>
      <c r="AG4893" t="s">
        <v>56</v>
      </c>
      <c r="AI4893">
        <v>10.06</v>
      </c>
      <c r="AK4893" t="s">
        <v>59</v>
      </c>
      <c r="AM4893" t="s">
        <v>56</v>
      </c>
      <c r="AN4893" t="s">
        <v>68</v>
      </c>
      <c r="AO4893">
        <v>48</v>
      </c>
      <c r="AP4893" t="s">
        <v>59</v>
      </c>
      <c r="AQ4893" t="s">
        <v>55</v>
      </c>
      <c r="AR4893" t="s">
        <v>55</v>
      </c>
      <c r="AS4893" t="s">
        <v>55</v>
      </c>
      <c r="AT4893" t="s">
        <v>55</v>
      </c>
      <c r="AU4893" t="s">
        <v>55</v>
      </c>
      <c r="AV4893" t="s">
        <v>55</v>
      </c>
      <c r="AW4893" t="s">
        <v>56</v>
      </c>
      <c r="AX4893" t="s">
        <v>59</v>
      </c>
      <c r="AY4893" t="s">
        <v>59</v>
      </c>
      <c r="AZ4893" t="s">
        <v>63</v>
      </c>
      <c r="BA4893">
        <v>79</v>
      </c>
      <c r="BB4893">
        <v>929.3</v>
      </c>
      <c r="BC4893">
        <v>0</v>
      </c>
      <c r="BD4893">
        <v>0</v>
      </c>
      <c r="BE4893">
        <v>110.66</v>
      </c>
      <c r="BF4893">
        <v>1039.96</v>
      </c>
      <c r="BG4893" t="s">
        <v>996</v>
      </c>
      <c r="BH4893" s="1" t="s">
        <v>996</v>
      </c>
      <c r="BI4893" t="s">
        <v>59</v>
      </c>
      <c r="BJ4893" t="b">
        <v>1</v>
      </c>
      <c r="BK4893">
        <v>0</v>
      </c>
    </row>
    <row r="4894" spans="1:63">
      <c r="A4894" s="1" t="s">
        <v>7643</v>
      </c>
      <c r="B4894" t="s">
        <v>54</v>
      </c>
      <c r="D4894">
        <v>31</v>
      </c>
      <c r="E4894" t="s">
        <v>55</v>
      </c>
      <c r="F4894" t="s">
        <v>55</v>
      </c>
      <c r="G4894">
        <f t="shared" si="229"/>
        <v>31</v>
      </c>
      <c r="H4894" s="1">
        <v>31</v>
      </c>
      <c r="I4894" t="s">
        <v>55</v>
      </c>
      <c r="K4894" t="s">
        <v>59</v>
      </c>
      <c r="L4894">
        <v>0</v>
      </c>
      <c r="M4894">
        <v>0</v>
      </c>
      <c r="N4894" s="1">
        <v>0</v>
      </c>
      <c r="O4894" t="s">
        <v>59</v>
      </c>
      <c r="P4894" t="s">
        <v>3153</v>
      </c>
      <c r="Q4894">
        <v>39.009779999999999</v>
      </c>
      <c r="R4894">
        <v>-120.978273</v>
      </c>
      <c r="T4894">
        <v>31</v>
      </c>
      <c r="V4894" s="2">
        <v>5</v>
      </c>
      <c r="W4894">
        <f t="shared" si="228"/>
        <v>5</v>
      </c>
      <c r="X4894" s="1">
        <v>5</v>
      </c>
      <c r="Y4894" t="s">
        <v>55</v>
      </c>
      <c r="Z4894">
        <v>0</v>
      </c>
      <c r="AA4894">
        <v>0</v>
      </c>
      <c r="AB4894" s="1">
        <v>0</v>
      </c>
      <c r="AC4894">
        <v>72</v>
      </c>
      <c r="AD4894" t="s">
        <v>233</v>
      </c>
      <c r="AE4894" s="7">
        <f t="shared" ca="1" si="230"/>
        <v>72</v>
      </c>
      <c r="AF4894" s="8">
        <v>72</v>
      </c>
      <c r="AG4894" t="s">
        <v>59</v>
      </c>
      <c r="AI4894">
        <v>23.43</v>
      </c>
      <c r="AK4894" t="s">
        <v>55</v>
      </c>
      <c r="AM4894" t="s">
        <v>55</v>
      </c>
      <c r="AN4894" t="s">
        <v>60</v>
      </c>
      <c r="AO4894">
        <v>0</v>
      </c>
      <c r="AP4894" t="s">
        <v>55</v>
      </c>
      <c r="AQ4894" t="s">
        <v>55</v>
      </c>
      <c r="AR4894" t="s">
        <v>55</v>
      </c>
      <c r="AS4894" t="s">
        <v>59</v>
      </c>
      <c r="AT4894" t="s">
        <v>55</v>
      </c>
      <c r="AU4894" t="s">
        <v>55</v>
      </c>
      <c r="AV4894" t="s">
        <v>55</v>
      </c>
      <c r="AW4894" t="s">
        <v>55</v>
      </c>
      <c r="AX4894" t="s">
        <v>59</v>
      </c>
      <c r="AY4894" t="s">
        <v>59</v>
      </c>
      <c r="AZ4894" t="s">
        <v>138</v>
      </c>
      <c r="BA4894">
        <v>20.8</v>
      </c>
      <c r="BB4894" t="s">
        <v>59</v>
      </c>
      <c r="BC4894">
        <v>0</v>
      </c>
      <c r="BD4894">
        <v>0</v>
      </c>
      <c r="BE4894">
        <v>1686.96</v>
      </c>
      <c r="BF4894">
        <v>3208.16</v>
      </c>
      <c r="BG4894" t="s">
        <v>59</v>
      </c>
      <c r="BH4894" s="1" t="s">
        <v>59</v>
      </c>
      <c r="BI4894" t="s">
        <v>59</v>
      </c>
      <c r="BJ4894" t="b">
        <v>1</v>
      </c>
      <c r="BK4894">
        <v>1</v>
      </c>
    </row>
    <row r="4895" spans="1:63">
      <c r="A4895" s="1" t="s">
        <v>7644</v>
      </c>
      <c r="B4895" t="s">
        <v>54</v>
      </c>
      <c r="D4895" t="s">
        <v>59</v>
      </c>
      <c r="E4895" t="s">
        <v>55</v>
      </c>
      <c r="F4895" t="s">
        <v>55</v>
      </c>
      <c r="G4895">
        <f t="shared" si="229"/>
        <v>47</v>
      </c>
      <c r="H4895" s="1">
        <v>47</v>
      </c>
      <c r="I4895" t="s">
        <v>59</v>
      </c>
      <c r="K4895" t="s">
        <v>59</v>
      </c>
      <c r="L4895">
        <v>0</v>
      </c>
      <c r="M4895">
        <v>0</v>
      </c>
      <c r="N4895" s="1">
        <v>0</v>
      </c>
      <c r="O4895" t="s">
        <v>59</v>
      </c>
      <c r="P4895" t="s">
        <v>59</v>
      </c>
      <c r="Q4895" t="s">
        <v>59</v>
      </c>
      <c r="R4895" t="s">
        <v>59</v>
      </c>
      <c r="T4895" t="s">
        <v>59</v>
      </c>
      <c r="V4895" s="2">
        <v>5</v>
      </c>
      <c r="W4895">
        <f t="shared" si="228"/>
        <v>5</v>
      </c>
      <c r="X4895" s="1">
        <v>5</v>
      </c>
      <c r="Y4895" t="s">
        <v>56</v>
      </c>
      <c r="Z4895">
        <v>9</v>
      </c>
      <c r="AA4895">
        <v>9</v>
      </c>
      <c r="AB4895" s="1">
        <v>9</v>
      </c>
      <c r="AC4895">
        <v>56</v>
      </c>
      <c r="AD4895" t="s">
        <v>88</v>
      </c>
      <c r="AE4895" s="7">
        <f t="shared" ca="1" si="230"/>
        <v>56</v>
      </c>
      <c r="AF4895" s="8">
        <v>56</v>
      </c>
      <c r="AG4895" t="s">
        <v>56</v>
      </c>
      <c r="AI4895">
        <v>35.549999999999997</v>
      </c>
      <c r="AK4895" t="s">
        <v>56</v>
      </c>
      <c r="AM4895" t="s">
        <v>56</v>
      </c>
      <c r="AN4895" t="s">
        <v>61</v>
      </c>
      <c r="AO4895">
        <v>17</v>
      </c>
      <c r="AP4895" t="s">
        <v>55</v>
      </c>
      <c r="AQ4895" t="s">
        <v>56</v>
      </c>
      <c r="AR4895" t="s">
        <v>56</v>
      </c>
      <c r="AS4895" t="s">
        <v>55</v>
      </c>
      <c r="AT4895" t="s">
        <v>55</v>
      </c>
      <c r="AU4895" t="s">
        <v>55</v>
      </c>
      <c r="AV4895" t="s">
        <v>55</v>
      </c>
      <c r="AW4895" t="s">
        <v>56</v>
      </c>
      <c r="AX4895" t="s">
        <v>363</v>
      </c>
      <c r="AY4895" t="s">
        <v>55</v>
      </c>
      <c r="AZ4895" t="s">
        <v>59</v>
      </c>
      <c r="BA4895" t="s">
        <v>59</v>
      </c>
      <c r="BB4895">
        <v>3389.25</v>
      </c>
      <c r="BC4895">
        <v>0</v>
      </c>
      <c r="BD4895">
        <v>0</v>
      </c>
      <c r="BE4895">
        <v>1990.8</v>
      </c>
      <c r="BF4895">
        <v>5380.05</v>
      </c>
      <c r="BG4895" t="s">
        <v>996</v>
      </c>
      <c r="BH4895" s="1" t="s">
        <v>996</v>
      </c>
      <c r="BI4895" t="s">
        <v>59</v>
      </c>
      <c r="BJ4895" t="b">
        <v>1</v>
      </c>
      <c r="BK4895">
        <v>0</v>
      </c>
    </row>
    <row r="4896" spans="1:63">
      <c r="A4896" s="1" t="s">
        <v>7645</v>
      </c>
      <c r="B4896" t="s">
        <v>66</v>
      </c>
      <c r="D4896">
        <v>20</v>
      </c>
      <c r="E4896" t="s">
        <v>56</v>
      </c>
      <c r="F4896" t="s">
        <v>59</v>
      </c>
      <c r="G4896">
        <f t="shared" si="229"/>
        <v>20</v>
      </c>
      <c r="H4896" s="1">
        <v>20</v>
      </c>
      <c r="I4896" t="s">
        <v>56</v>
      </c>
      <c r="K4896" t="s">
        <v>55</v>
      </c>
      <c r="L4896">
        <v>0</v>
      </c>
      <c r="M4896">
        <v>0</v>
      </c>
      <c r="N4896" s="1">
        <v>0</v>
      </c>
      <c r="O4896" t="s">
        <v>1270</v>
      </c>
      <c r="P4896" t="s">
        <v>1271</v>
      </c>
      <c r="Q4896">
        <v>38.784329</v>
      </c>
      <c r="R4896">
        <v>-121.373245</v>
      </c>
      <c r="T4896">
        <v>25418</v>
      </c>
      <c r="V4896" s="2">
        <v>5</v>
      </c>
      <c r="W4896">
        <f t="shared" si="228"/>
        <v>5</v>
      </c>
      <c r="X4896" s="1">
        <v>5</v>
      </c>
      <c r="Y4896" t="s">
        <v>56</v>
      </c>
      <c r="Z4896">
        <v>10</v>
      </c>
      <c r="AA4896">
        <v>10</v>
      </c>
      <c r="AB4896" s="1">
        <v>10</v>
      </c>
      <c r="AC4896">
        <v>34</v>
      </c>
      <c r="AD4896" t="s">
        <v>73</v>
      </c>
      <c r="AE4896" s="7">
        <f t="shared" ca="1" si="230"/>
        <v>34</v>
      </c>
      <c r="AF4896" s="8">
        <v>34</v>
      </c>
      <c r="AG4896" t="s">
        <v>56</v>
      </c>
      <c r="AI4896">
        <v>35.29</v>
      </c>
      <c r="AK4896" t="s">
        <v>56</v>
      </c>
      <c r="AM4896" t="s">
        <v>56</v>
      </c>
      <c r="AN4896" t="s">
        <v>68</v>
      </c>
      <c r="AO4896">
        <v>47</v>
      </c>
      <c r="AP4896" t="s">
        <v>55</v>
      </c>
      <c r="AQ4896" t="s">
        <v>55</v>
      </c>
      <c r="AR4896" t="s">
        <v>56</v>
      </c>
      <c r="AS4896" t="s">
        <v>55</v>
      </c>
      <c r="AT4896" t="s">
        <v>56</v>
      </c>
      <c r="AU4896" t="s">
        <v>56</v>
      </c>
      <c r="AV4896" t="s">
        <v>59</v>
      </c>
      <c r="AW4896" t="s">
        <v>56</v>
      </c>
      <c r="AX4896" t="s">
        <v>62</v>
      </c>
      <c r="AY4896" t="s">
        <v>56</v>
      </c>
      <c r="AZ4896" t="s">
        <v>63</v>
      </c>
      <c r="BA4896">
        <v>100.45</v>
      </c>
      <c r="BB4896">
        <v>3414.65</v>
      </c>
      <c r="BC4896">
        <v>0</v>
      </c>
      <c r="BD4896">
        <v>0</v>
      </c>
      <c r="BE4896">
        <v>1199.8599999999999</v>
      </c>
      <c r="BF4896" t="s">
        <v>59</v>
      </c>
      <c r="BG4896" t="s">
        <v>59</v>
      </c>
      <c r="BH4896" s="1" t="s">
        <v>59</v>
      </c>
      <c r="BI4896" t="b">
        <v>1</v>
      </c>
      <c r="BJ4896" t="s">
        <v>59</v>
      </c>
      <c r="BK4896">
        <v>0</v>
      </c>
    </row>
    <row r="4897" spans="1:63">
      <c r="A4897" s="1" t="s">
        <v>7646</v>
      </c>
      <c r="B4897" t="s">
        <v>59</v>
      </c>
      <c r="D4897">
        <v>22</v>
      </c>
      <c r="E4897" t="s">
        <v>56</v>
      </c>
      <c r="F4897" t="s">
        <v>55</v>
      </c>
      <c r="G4897">
        <f t="shared" si="229"/>
        <v>22</v>
      </c>
      <c r="H4897" s="1">
        <v>22</v>
      </c>
      <c r="I4897" t="s">
        <v>59</v>
      </c>
      <c r="K4897" t="s">
        <v>55</v>
      </c>
      <c r="L4897">
        <v>0</v>
      </c>
      <c r="M4897">
        <v>0</v>
      </c>
      <c r="N4897" s="1">
        <v>0</v>
      </c>
      <c r="O4897" t="s">
        <v>5385</v>
      </c>
      <c r="P4897" t="s">
        <v>5386</v>
      </c>
      <c r="Q4897">
        <v>38.684437000000003</v>
      </c>
      <c r="R4897">
        <v>-121.055634</v>
      </c>
      <c r="T4897">
        <v>22028</v>
      </c>
      <c r="V4897" s="2">
        <v>4</v>
      </c>
      <c r="W4897">
        <f t="shared" si="228"/>
        <v>4</v>
      </c>
      <c r="X4897" s="1">
        <v>4</v>
      </c>
      <c r="Y4897" t="s">
        <v>55</v>
      </c>
      <c r="Z4897">
        <v>0</v>
      </c>
      <c r="AA4897">
        <v>0</v>
      </c>
      <c r="AB4897" s="1">
        <v>0</v>
      </c>
      <c r="AC4897">
        <v>35</v>
      </c>
      <c r="AD4897" t="s">
        <v>59</v>
      </c>
      <c r="AE4897" s="7">
        <f t="shared" ca="1" si="230"/>
        <v>35</v>
      </c>
      <c r="AF4897" s="8">
        <v>35</v>
      </c>
      <c r="AG4897" t="s">
        <v>56</v>
      </c>
      <c r="AI4897">
        <v>42.02</v>
      </c>
      <c r="AK4897" t="s">
        <v>55</v>
      </c>
      <c r="AM4897" t="s">
        <v>55</v>
      </c>
      <c r="AN4897" t="s">
        <v>60</v>
      </c>
      <c r="AO4897">
        <v>0</v>
      </c>
      <c r="AP4897" t="s">
        <v>55</v>
      </c>
      <c r="AQ4897" t="s">
        <v>55</v>
      </c>
      <c r="AR4897" t="s">
        <v>55</v>
      </c>
      <c r="AS4897" t="s">
        <v>55</v>
      </c>
      <c r="AT4897" t="s">
        <v>55</v>
      </c>
      <c r="AU4897" t="s">
        <v>55</v>
      </c>
      <c r="AV4897" t="s">
        <v>55</v>
      </c>
      <c r="AW4897" t="s">
        <v>55</v>
      </c>
      <c r="AX4897" t="s">
        <v>145</v>
      </c>
      <c r="AY4897" t="s">
        <v>55</v>
      </c>
      <c r="AZ4897" t="s">
        <v>63</v>
      </c>
      <c r="BA4897" t="s">
        <v>59</v>
      </c>
      <c r="BB4897">
        <v>754</v>
      </c>
      <c r="BC4897">
        <v>0</v>
      </c>
      <c r="BD4897" t="s">
        <v>59</v>
      </c>
      <c r="BE4897">
        <v>1470.7</v>
      </c>
      <c r="BF4897">
        <v>2224.6999999999998</v>
      </c>
      <c r="BG4897" t="s">
        <v>59</v>
      </c>
      <c r="BH4897" s="1" t="s">
        <v>59</v>
      </c>
      <c r="BI4897" t="s">
        <v>59</v>
      </c>
      <c r="BJ4897" t="b">
        <v>1</v>
      </c>
      <c r="BK4897">
        <v>1</v>
      </c>
    </row>
    <row r="4898" spans="1:63">
      <c r="A4898" s="1" t="s">
        <v>7647</v>
      </c>
      <c r="B4898" t="s">
        <v>54</v>
      </c>
      <c r="D4898">
        <v>24</v>
      </c>
      <c r="E4898" t="s">
        <v>56</v>
      </c>
      <c r="F4898" t="s">
        <v>55</v>
      </c>
      <c r="G4898">
        <f t="shared" si="229"/>
        <v>24</v>
      </c>
      <c r="H4898" s="1">
        <v>24</v>
      </c>
      <c r="I4898" t="s">
        <v>55</v>
      </c>
      <c r="K4898" t="s">
        <v>59</v>
      </c>
      <c r="L4898">
        <v>0</v>
      </c>
      <c r="M4898">
        <v>0</v>
      </c>
      <c r="N4898" s="1">
        <v>0</v>
      </c>
      <c r="O4898" t="s">
        <v>59</v>
      </c>
      <c r="P4898" t="s">
        <v>5388</v>
      </c>
      <c r="Q4898">
        <v>38.823278000000002</v>
      </c>
      <c r="R4898">
        <v>-121.281856</v>
      </c>
      <c r="T4898">
        <v>15494</v>
      </c>
      <c r="V4898" s="2">
        <v>4</v>
      </c>
      <c r="W4898">
        <f t="shared" si="228"/>
        <v>4</v>
      </c>
      <c r="X4898" s="1">
        <v>4</v>
      </c>
      <c r="Y4898" t="s">
        <v>59</v>
      </c>
      <c r="Z4898" t="s">
        <v>59</v>
      </c>
      <c r="AA4898">
        <v>0</v>
      </c>
      <c r="AB4898" s="1">
        <v>0</v>
      </c>
      <c r="AC4898" t="s">
        <v>59</v>
      </c>
      <c r="AD4898" t="s">
        <v>59</v>
      </c>
      <c r="AE4898" s="7">
        <f t="shared" ca="1" si="230"/>
        <v>2.5381570125478845</v>
      </c>
      <c r="AF4898" s="8">
        <v>21.080353936733626</v>
      </c>
      <c r="AG4898" t="s">
        <v>59</v>
      </c>
      <c r="AI4898" t="s">
        <v>59</v>
      </c>
      <c r="AK4898" t="s">
        <v>59</v>
      </c>
      <c r="AM4898" t="s">
        <v>59</v>
      </c>
      <c r="AN4898" t="s">
        <v>59</v>
      </c>
      <c r="AO4898" t="s">
        <v>59</v>
      </c>
      <c r="AP4898" t="s">
        <v>59</v>
      </c>
      <c r="AQ4898" t="s">
        <v>59</v>
      </c>
      <c r="AR4898" t="s">
        <v>59</v>
      </c>
      <c r="AS4898" t="s">
        <v>59</v>
      </c>
      <c r="AT4898" t="s">
        <v>59</v>
      </c>
      <c r="AU4898" t="s">
        <v>59</v>
      </c>
      <c r="AV4898" t="s">
        <v>59</v>
      </c>
      <c r="AW4898" t="s">
        <v>59</v>
      </c>
      <c r="AX4898" t="s">
        <v>59</v>
      </c>
      <c r="AY4898" t="s">
        <v>59</v>
      </c>
      <c r="AZ4898" t="s">
        <v>59</v>
      </c>
      <c r="BA4898" t="s">
        <v>59</v>
      </c>
      <c r="BB4898" t="s">
        <v>59</v>
      </c>
      <c r="BC4898" t="s">
        <v>59</v>
      </c>
      <c r="BD4898" t="s">
        <v>59</v>
      </c>
      <c r="BE4898" t="s">
        <v>59</v>
      </c>
      <c r="BF4898" t="s">
        <v>59</v>
      </c>
      <c r="BG4898" t="s">
        <v>59</v>
      </c>
      <c r="BH4898" s="1" t="s">
        <v>59</v>
      </c>
      <c r="BI4898" t="b">
        <v>1</v>
      </c>
      <c r="BJ4898" t="s">
        <v>59</v>
      </c>
      <c r="BK4898">
        <v>0</v>
      </c>
    </row>
    <row r="4899" spans="1:63">
      <c r="A4899" s="1" t="s">
        <v>7648</v>
      </c>
      <c r="B4899" t="s">
        <v>54</v>
      </c>
      <c r="D4899">
        <v>34</v>
      </c>
      <c r="E4899" t="s">
        <v>55</v>
      </c>
      <c r="F4899" t="s">
        <v>55</v>
      </c>
      <c r="G4899">
        <f t="shared" si="229"/>
        <v>34</v>
      </c>
      <c r="H4899" s="1">
        <v>34</v>
      </c>
      <c r="I4899" t="s">
        <v>55</v>
      </c>
      <c r="K4899" t="s">
        <v>55</v>
      </c>
      <c r="L4899">
        <v>0</v>
      </c>
      <c r="M4899">
        <v>0</v>
      </c>
      <c r="N4899" s="1">
        <v>0</v>
      </c>
      <c r="O4899" t="s">
        <v>59</v>
      </c>
      <c r="P4899" t="s">
        <v>59</v>
      </c>
      <c r="Q4899" t="s">
        <v>59</v>
      </c>
      <c r="R4899" t="s">
        <v>59</v>
      </c>
      <c r="T4899" t="s">
        <v>59</v>
      </c>
      <c r="V4899" s="2">
        <v>3</v>
      </c>
      <c r="W4899">
        <f t="shared" si="228"/>
        <v>3</v>
      </c>
      <c r="X4899" s="1">
        <v>3</v>
      </c>
      <c r="Y4899" t="s">
        <v>55</v>
      </c>
      <c r="Z4899">
        <v>0</v>
      </c>
      <c r="AA4899">
        <v>0</v>
      </c>
      <c r="AB4899" s="1">
        <v>0</v>
      </c>
      <c r="AC4899">
        <v>9</v>
      </c>
      <c r="AD4899" t="s">
        <v>67</v>
      </c>
      <c r="AE4899" s="7">
        <f t="shared" ca="1" si="230"/>
        <v>9</v>
      </c>
      <c r="AF4899" s="8">
        <v>9</v>
      </c>
      <c r="AG4899" t="s">
        <v>59</v>
      </c>
      <c r="AI4899">
        <v>0</v>
      </c>
      <c r="AK4899" t="s">
        <v>55</v>
      </c>
      <c r="AM4899" t="s">
        <v>56</v>
      </c>
      <c r="AN4899" t="s">
        <v>102</v>
      </c>
      <c r="AO4899">
        <v>19</v>
      </c>
      <c r="AP4899" t="s">
        <v>59</v>
      </c>
      <c r="AQ4899" t="s">
        <v>56</v>
      </c>
      <c r="AR4899" t="s">
        <v>56</v>
      </c>
      <c r="AS4899" t="s">
        <v>55</v>
      </c>
      <c r="AT4899" t="s">
        <v>55</v>
      </c>
      <c r="AU4899" t="s">
        <v>55</v>
      </c>
      <c r="AV4899" t="s">
        <v>55</v>
      </c>
      <c r="AW4899" t="s">
        <v>56</v>
      </c>
      <c r="AX4899" t="s">
        <v>145</v>
      </c>
      <c r="AY4899" t="s">
        <v>55</v>
      </c>
      <c r="AZ4899" t="s">
        <v>138</v>
      </c>
      <c r="BA4899" t="s">
        <v>59</v>
      </c>
      <c r="BB4899">
        <v>373</v>
      </c>
      <c r="BC4899">
        <v>0</v>
      </c>
      <c r="BD4899">
        <v>0</v>
      </c>
      <c r="BE4899">
        <v>0</v>
      </c>
      <c r="BF4899">
        <v>373</v>
      </c>
      <c r="BG4899" t="s">
        <v>59</v>
      </c>
      <c r="BH4899" s="1" t="s">
        <v>59</v>
      </c>
      <c r="BI4899" t="s">
        <v>59</v>
      </c>
      <c r="BJ4899" t="b">
        <v>1</v>
      </c>
      <c r="BK4899">
        <v>1</v>
      </c>
    </row>
    <row r="4900" spans="1:63">
      <c r="A4900" s="1" t="s">
        <v>7649</v>
      </c>
      <c r="B4900" t="s">
        <v>54</v>
      </c>
      <c r="D4900">
        <v>55</v>
      </c>
      <c r="E4900" t="s">
        <v>55</v>
      </c>
      <c r="F4900" t="s">
        <v>55</v>
      </c>
      <c r="G4900">
        <f t="shared" si="229"/>
        <v>55</v>
      </c>
      <c r="H4900" s="1">
        <v>55</v>
      </c>
      <c r="I4900" t="s">
        <v>59</v>
      </c>
      <c r="K4900" t="s">
        <v>55</v>
      </c>
      <c r="L4900">
        <v>0</v>
      </c>
      <c r="M4900">
        <v>0</v>
      </c>
      <c r="N4900" s="1">
        <v>0</v>
      </c>
      <c r="O4900" t="s">
        <v>59</v>
      </c>
      <c r="P4900" t="s">
        <v>59</v>
      </c>
      <c r="Q4900" t="s">
        <v>59</v>
      </c>
      <c r="R4900" t="s">
        <v>59</v>
      </c>
      <c r="T4900" t="s">
        <v>59</v>
      </c>
      <c r="V4900" s="2">
        <v>5</v>
      </c>
      <c r="W4900">
        <f t="shared" si="228"/>
        <v>5</v>
      </c>
      <c r="X4900" s="1">
        <v>5</v>
      </c>
      <c r="Y4900" t="s">
        <v>56</v>
      </c>
      <c r="Z4900">
        <v>1</v>
      </c>
      <c r="AA4900">
        <v>1</v>
      </c>
      <c r="AB4900" s="1">
        <v>1</v>
      </c>
      <c r="AC4900">
        <v>33</v>
      </c>
      <c r="AD4900" t="s">
        <v>73</v>
      </c>
      <c r="AE4900" s="7">
        <f t="shared" ca="1" si="230"/>
        <v>33</v>
      </c>
      <c r="AF4900" s="8">
        <v>33</v>
      </c>
      <c r="AG4900" t="s">
        <v>56</v>
      </c>
      <c r="AI4900">
        <v>26.8</v>
      </c>
      <c r="AK4900" t="s">
        <v>55</v>
      </c>
      <c r="AM4900" t="s">
        <v>59</v>
      </c>
      <c r="AN4900" t="s">
        <v>68</v>
      </c>
      <c r="AO4900">
        <v>17</v>
      </c>
      <c r="AP4900" t="s">
        <v>55</v>
      </c>
      <c r="AQ4900" t="s">
        <v>59</v>
      </c>
      <c r="AR4900" t="s">
        <v>55</v>
      </c>
      <c r="AS4900" t="s">
        <v>55</v>
      </c>
      <c r="AT4900" t="s">
        <v>56</v>
      </c>
      <c r="AU4900" t="s">
        <v>56</v>
      </c>
      <c r="AV4900" t="s">
        <v>56</v>
      </c>
      <c r="AW4900" t="s">
        <v>55</v>
      </c>
      <c r="AX4900" t="s">
        <v>62</v>
      </c>
      <c r="AY4900" t="s">
        <v>55</v>
      </c>
      <c r="AZ4900" t="s">
        <v>63</v>
      </c>
      <c r="BA4900">
        <v>91.25</v>
      </c>
      <c r="BB4900">
        <v>2964.05</v>
      </c>
      <c r="BC4900">
        <v>0</v>
      </c>
      <c r="BD4900">
        <v>130</v>
      </c>
      <c r="BE4900">
        <v>884.4</v>
      </c>
      <c r="BF4900" t="s">
        <v>59</v>
      </c>
      <c r="BG4900" t="s">
        <v>996</v>
      </c>
      <c r="BH4900" s="1" t="s">
        <v>996</v>
      </c>
      <c r="BI4900" t="s">
        <v>59</v>
      </c>
      <c r="BJ4900" t="b">
        <v>1</v>
      </c>
      <c r="BK4900">
        <v>0</v>
      </c>
    </row>
    <row r="4901" spans="1:63">
      <c r="A4901" s="1" t="s">
        <v>7650</v>
      </c>
      <c r="B4901" t="s">
        <v>59</v>
      </c>
      <c r="D4901" t="s">
        <v>59</v>
      </c>
      <c r="E4901" t="s">
        <v>55</v>
      </c>
      <c r="F4901" t="s">
        <v>55</v>
      </c>
      <c r="G4901">
        <f t="shared" si="229"/>
        <v>47</v>
      </c>
      <c r="H4901" s="1">
        <v>47</v>
      </c>
      <c r="I4901" t="s">
        <v>55</v>
      </c>
      <c r="K4901" t="s">
        <v>55</v>
      </c>
      <c r="L4901">
        <v>0</v>
      </c>
      <c r="M4901">
        <v>0</v>
      </c>
      <c r="N4901" s="1">
        <v>0</v>
      </c>
      <c r="O4901" t="s">
        <v>465</v>
      </c>
      <c r="P4901" t="s">
        <v>1274</v>
      </c>
      <c r="Q4901">
        <v>38.535080000000001</v>
      </c>
      <c r="R4901">
        <v>-121.44414399999999</v>
      </c>
      <c r="T4901">
        <v>37031</v>
      </c>
      <c r="V4901" s="2" t="s">
        <v>59</v>
      </c>
      <c r="W4901">
        <f t="shared" si="228"/>
        <v>4</v>
      </c>
      <c r="X4901" s="1">
        <v>4</v>
      </c>
      <c r="Y4901" t="s">
        <v>55</v>
      </c>
      <c r="Z4901">
        <v>0</v>
      </c>
      <c r="AA4901">
        <v>0</v>
      </c>
      <c r="AB4901" s="1">
        <v>0</v>
      </c>
      <c r="AC4901">
        <v>31</v>
      </c>
      <c r="AD4901" t="s">
        <v>60</v>
      </c>
      <c r="AE4901" s="7">
        <f t="shared" ca="1" si="230"/>
        <v>31</v>
      </c>
      <c r="AF4901" s="8">
        <v>31</v>
      </c>
      <c r="AG4901" t="s">
        <v>59</v>
      </c>
      <c r="AI4901">
        <v>41.23</v>
      </c>
      <c r="AK4901" t="s">
        <v>55</v>
      </c>
      <c r="AM4901" t="s">
        <v>56</v>
      </c>
      <c r="AN4901" t="s">
        <v>61</v>
      </c>
      <c r="AO4901">
        <v>27</v>
      </c>
      <c r="AP4901" t="s">
        <v>56</v>
      </c>
      <c r="AQ4901" t="s">
        <v>56</v>
      </c>
      <c r="AR4901" t="s">
        <v>56</v>
      </c>
      <c r="AS4901" t="s">
        <v>56</v>
      </c>
      <c r="AT4901" t="s">
        <v>59</v>
      </c>
      <c r="AU4901" t="s">
        <v>55</v>
      </c>
      <c r="AV4901" t="s">
        <v>55</v>
      </c>
      <c r="AW4901" t="s">
        <v>56</v>
      </c>
      <c r="AX4901" t="s">
        <v>62</v>
      </c>
      <c r="AY4901" t="s">
        <v>56</v>
      </c>
      <c r="AZ4901" t="s">
        <v>59</v>
      </c>
      <c r="BA4901">
        <v>72.45</v>
      </c>
      <c r="BB4901" t="s">
        <v>59</v>
      </c>
      <c r="BC4901">
        <v>0</v>
      </c>
      <c r="BD4901">
        <v>0</v>
      </c>
      <c r="BE4901" t="s">
        <v>59</v>
      </c>
      <c r="BF4901">
        <v>3434.38</v>
      </c>
      <c r="BG4901" t="s">
        <v>996</v>
      </c>
      <c r="BH4901" s="1" t="s">
        <v>996</v>
      </c>
      <c r="BI4901" t="s">
        <v>59</v>
      </c>
      <c r="BJ4901" t="b">
        <v>1</v>
      </c>
      <c r="BK4901">
        <v>0</v>
      </c>
    </row>
    <row r="4902" spans="1:63">
      <c r="A4902" s="1" t="s">
        <v>7651</v>
      </c>
      <c r="B4902" t="s">
        <v>66</v>
      </c>
      <c r="D4902">
        <v>42</v>
      </c>
      <c r="E4902" t="s">
        <v>59</v>
      </c>
      <c r="F4902" t="s">
        <v>55</v>
      </c>
      <c r="G4902">
        <f t="shared" si="229"/>
        <v>42</v>
      </c>
      <c r="H4902" s="1">
        <v>42</v>
      </c>
      <c r="I4902" t="s">
        <v>59</v>
      </c>
      <c r="K4902" t="s">
        <v>55</v>
      </c>
      <c r="L4902">
        <v>0</v>
      </c>
      <c r="M4902">
        <v>0</v>
      </c>
      <c r="N4902" s="1">
        <v>0</v>
      </c>
      <c r="O4902" t="s">
        <v>465</v>
      </c>
      <c r="P4902" t="s">
        <v>2133</v>
      </c>
      <c r="Q4902">
        <v>38.512568999999999</v>
      </c>
      <c r="R4902">
        <v>-121.49518399999999</v>
      </c>
      <c r="T4902">
        <v>44683</v>
      </c>
      <c r="V4902" s="2">
        <v>4</v>
      </c>
      <c r="W4902">
        <f t="shared" si="228"/>
        <v>4</v>
      </c>
      <c r="X4902" s="1">
        <v>4</v>
      </c>
      <c r="Y4902" t="s">
        <v>55</v>
      </c>
      <c r="Z4902" t="s">
        <v>59</v>
      </c>
      <c r="AA4902">
        <v>0</v>
      </c>
      <c r="AB4902" s="1">
        <v>0</v>
      </c>
      <c r="AC4902">
        <v>56</v>
      </c>
      <c r="AD4902" t="s">
        <v>88</v>
      </c>
      <c r="AE4902" s="7">
        <f t="shared" ca="1" si="230"/>
        <v>56</v>
      </c>
      <c r="AF4902" s="8">
        <v>56</v>
      </c>
      <c r="AG4902" t="s">
        <v>56</v>
      </c>
      <c r="AI4902">
        <v>32.880000000000003</v>
      </c>
      <c r="AK4902" t="s">
        <v>59</v>
      </c>
      <c r="AM4902" t="s">
        <v>55</v>
      </c>
      <c r="AN4902" t="s">
        <v>60</v>
      </c>
      <c r="AO4902">
        <v>0</v>
      </c>
      <c r="AP4902" t="s">
        <v>55</v>
      </c>
      <c r="AQ4902" t="s">
        <v>55</v>
      </c>
      <c r="AR4902" t="s">
        <v>55</v>
      </c>
      <c r="AS4902" t="s">
        <v>55</v>
      </c>
      <c r="AT4902" t="s">
        <v>55</v>
      </c>
      <c r="AU4902" t="s">
        <v>55</v>
      </c>
      <c r="AV4902" t="s">
        <v>55</v>
      </c>
      <c r="AW4902" t="s">
        <v>55</v>
      </c>
      <c r="AX4902" t="s">
        <v>363</v>
      </c>
      <c r="AY4902" t="s">
        <v>55</v>
      </c>
      <c r="AZ4902" t="s">
        <v>63</v>
      </c>
      <c r="BA4902">
        <v>19.7</v>
      </c>
      <c r="BB4902">
        <v>1051.9000000000001</v>
      </c>
      <c r="BC4902">
        <v>0</v>
      </c>
      <c r="BD4902">
        <v>0</v>
      </c>
      <c r="BE4902">
        <v>1841.28</v>
      </c>
      <c r="BF4902">
        <v>2893.18</v>
      </c>
      <c r="BG4902" t="s">
        <v>59</v>
      </c>
      <c r="BH4902" s="1" t="s">
        <v>59</v>
      </c>
      <c r="BI4902" t="b">
        <v>1</v>
      </c>
      <c r="BJ4902" t="s">
        <v>59</v>
      </c>
      <c r="BK4902">
        <v>0</v>
      </c>
    </row>
    <row r="4903" spans="1:63">
      <c r="A4903" s="1" t="s">
        <v>7652</v>
      </c>
      <c r="B4903" t="s">
        <v>54</v>
      </c>
      <c r="D4903">
        <v>59</v>
      </c>
      <c r="E4903" t="s">
        <v>55</v>
      </c>
      <c r="F4903" t="s">
        <v>59</v>
      </c>
      <c r="G4903">
        <f t="shared" si="229"/>
        <v>59</v>
      </c>
      <c r="H4903" s="1">
        <v>59</v>
      </c>
      <c r="I4903" t="s">
        <v>56</v>
      </c>
      <c r="K4903" t="s">
        <v>56</v>
      </c>
      <c r="L4903">
        <v>3</v>
      </c>
      <c r="M4903">
        <v>3</v>
      </c>
      <c r="N4903" s="1">
        <v>3</v>
      </c>
      <c r="O4903" t="s">
        <v>465</v>
      </c>
      <c r="P4903" t="s">
        <v>2677</v>
      </c>
      <c r="Q4903">
        <v>38.517294999999997</v>
      </c>
      <c r="R4903">
        <v>-121.439819</v>
      </c>
      <c r="T4903">
        <v>30580</v>
      </c>
      <c r="V4903" s="2">
        <v>4</v>
      </c>
      <c r="W4903">
        <f t="shared" si="228"/>
        <v>4</v>
      </c>
      <c r="X4903" s="1">
        <v>4</v>
      </c>
      <c r="Y4903" t="s">
        <v>55</v>
      </c>
      <c r="Z4903">
        <v>0</v>
      </c>
      <c r="AA4903">
        <v>0</v>
      </c>
      <c r="AB4903" s="1">
        <v>0</v>
      </c>
      <c r="AC4903">
        <v>66</v>
      </c>
      <c r="AD4903" t="s">
        <v>233</v>
      </c>
      <c r="AE4903" s="7">
        <f t="shared" ca="1" si="230"/>
        <v>66</v>
      </c>
      <c r="AF4903" s="8">
        <v>66</v>
      </c>
      <c r="AG4903" t="s">
        <v>56</v>
      </c>
      <c r="AI4903">
        <v>29.5</v>
      </c>
      <c r="AK4903" t="s">
        <v>59</v>
      </c>
      <c r="AM4903" t="s">
        <v>56</v>
      </c>
      <c r="AN4903" t="s">
        <v>61</v>
      </c>
      <c r="AO4903">
        <v>76</v>
      </c>
      <c r="AP4903" t="s">
        <v>56</v>
      </c>
      <c r="AQ4903" t="s">
        <v>56</v>
      </c>
      <c r="AR4903" t="s">
        <v>56</v>
      </c>
      <c r="AS4903" t="s">
        <v>56</v>
      </c>
      <c r="AT4903" t="s">
        <v>56</v>
      </c>
      <c r="AU4903" t="s">
        <v>55</v>
      </c>
      <c r="AV4903" t="s">
        <v>55</v>
      </c>
      <c r="AW4903" t="s">
        <v>56</v>
      </c>
      <c r="AX4903" t="s">
        <v>59</v>
      </c>
      <c r="AY4903" t="s">
        <v>56</v>
      </c>
      <c r="AZ4903" t="s">
        <v>63</v>
      </c>
      <c r="BA4903">
        <v>75.099999999999994</v>
      </c>
      <c r="BB4903">
        <v>5013</v>
      </c>
      <c r="BC4903">
        <v>0</v>
      </c>
      <c r="BD4903">
        <v>0</v>
      </c>
      <c r="BE4903">
        <v>1947</v>
      </c>
      <c r="BF4903">
        <v>6960</v>
      </c>
      <c r="BG4903" t="s">
        <v>59</v>
      </c>
      <c r="BH4903" s="1" t="s">
        <v>59</v>
      </c>
      <c r="BI4903" t="s">
        <v>59</v>
      </c>
      <c r="BJ4903" t="b">
        <v>1</v>
      </c>
      <c r="BK4903">
        <v>1</v>
      </c>
    </row>
    <row r="4904" spans="1:63">
      <c r="A4904" s="1" t="s">
        <v>7653</v>
      </c>
      <c r="B4904" t="s">
        <v>54</v>
      </c>
      <c r="D4904">
        <v>22</v>
      </c>
      <c r="E4904" t="s">
        <v>56</v>
      </c>
      <c r="F4904" t="s">
        <v>55</v>
      </c>
      <c r="G4904">
        <f t="shared" si="229"/>
        <v>22</v>
      </c>
      <c r="H4904" s="1">
        <v>22</v>
      </c>
      <c r="I4904" t="s">
        <v>56</v>
      </c>
      <c r="K4904" t="s">
        <v>59</v>
      </c>
      <c r="L4904">
        <v>2</v>
      </c>
      <c r="M4904">
        <v>2</v>
      </c>
      <c r="N4904" s="1">
        <v>2</v>
      </c>
      <c r="O4904" t="s">
        <v>465</v>
      </c>
      <c r="P4904" t="s">
        <v>5399</v>
      </c>
      <c r="Q4904">
        <v>38.590035</v>
      </c>
      <c r="R4904">
        <v>-121.41245499999999</v>
      </c>
      <c r="T4904" t="s">
        <v>59</v>
      </c>
      <c r="V4904" s="2">
        <v>4</v>
      </c>
      <c r="W4904">
        <f t="shared" si="228"/>
        <v>4</v>
      </c>
      <c r="X4904" s="1">
        <v>4</v>
      </c>
      <c r="Y4904" t="s">
        <v>56</v>
      </c>
      <c r="Z4904">
        <v>3</v>
      </c>
      <c r="AA4904">
        <v>3</v>
      </c>
      <c r="AB4904" s="1">
        <v>3</v>
      </c>
      <c r="AC4904">
        <v>72</v>
      </c>
      <c r="AD4904" t="s">
        <v>59</v>
      </c>
      <c r="AE4904" s="7">
        <f t="shared" ca="1" si="230"/>
        <v>72</v>
      </c>
      <c r="AF4904" s="8">
        <v>72</v>
      </c>
      <c r="AG4904" t="s">
        <v>59</v>
      </c>
      <c r="AI4904">
        <v>19.04</v>
      </c>
      <c r="AK4904" t="s">
        <v>56</v>
      </c>
      <c r="AM4904" t="s">
        <v>59</v>
      </c>
      <c r="AN4904" t="s">
        <v>60</v>
      </c>
      <c r="AO4904">
        <v>0</v>
      </c>
      <c r="AP4904" t="s">
        <v>55</v>
      </c>
      <c r="AQ4904" t="s">
        <v>55</v>
      </c>
      <c r="AR4904" t="s">
        <v>55</v>
      </c>
      <c r="AS4904" t="s">
        <v>55</v>
      </c>
      <c r="AT4904" t="s">
        <v>59</v>
      </c>
      <c r="AU4904" t="s">
        <v>59</v>
      </c>
      <c r="AV4904" t="s">
        <v>55</v>
      </c>
      <c r="AW4904" t="s">
        <v>55</v>
      </c>
      <c r="AX4904" t="s">
        <v>363</v>
      </c>
      <c r="AY4904" t="s">
        <v>55</v>
      </c>
      <c r="AZ4904" t="s">
        <v>63</v>
      </c>
      <c r="BA4904">
        <v>25</v>
      </c>
      <c r="BB4904">
        <v>1738.9</v>
      </c>
      <c r="BC4904">
        <v>0</v>
      </c>
      <c r="BD4904">
        <v>0</v>
      </c>
      <c r="BE4904">
        <v>1370.88</v>
      </c>
      <c r="BF4904">
        <v>3109.78</v>
      </c>
      <c r="BG4904" t="s">
        <v>59</v>
      </c>
      <c r="BH4904" s="1" t="s">
        <v>59</v>
      </c>
      <c r="BI4904" t="b">
        <v>1</v>
      </c>
      <c r="BJ4904" t="s">
        <v>59</v>
      </c>
      <c r="BK4904">
        <v>0</v>
      </c>
    </row>
    <row r="4905" spans="1:63">
      <c r="A4905" s="1" t="s">
        <v>7654</v>
      </c>
      <c r="B4905" t="s">
        <v>66</v>
      </c>
      <c r="D4905">
        <v>49</v>
      </c>
      <c r="E4905" t="s">
        <v>55</v>
      </c>
      <c r="F4905" t="s">
        <v>55</v>
      </c>
      <c r="G4905">
        <f t="shared" si="229"/>
        <v>49</v>
      </c>
      <c r="H4905" s="1">
        <v>49</v>
      </c>
      <c r="I4905" t="s">
        <v>56</v>
      </c>
      <c r="K4905" t="s">
        <v>56</v>
      </c>
      <c r="L4905">
        <v>2</v>
      </c>
      <c r="M4905">
        <v>2</v>
      </c>
      <c r="N4905" s="1">
        <v>2</v>
      </c>
      <c r="O4905" t="s">
        <v>465</v>
      </c>
      <c r="P4905" t="s">
        <v>3157</v>
      </c>
      <c r="Q4905">
        <v>38.549185000000001</v>
      </c>
      <c r="R4905">
        <v>-121.32838599999999</v>
      </c>
      <c r="T4905">
        <v>19611</v>
      </c>
      <c r="V4905" s="2">
        <v>3</v>
      </c>
      <c r="W4905">
        <f t="shared" si="228"/>
        <v>3</v>
      </c>
      <c r="X4905" s="1">
        <v>3</v>
      </c>
      <c r="Y4905" t="s">
        <v>59</v>
      </c>
      <c r="Z4905" t="s">
        <v>59</v>
      </c>
      <c r="AA4905">
        <v>0</v>
      </c>
      <c r="AB4905" s="1">
        <v>0</v>
      </c>
      <c r="AC4905" t="s">
        <v>59</v>
      </c>
      <c r="AD4905" t="s">
        <v>59</v>
      </c>
      <c r="AE4905" s="7">
        <f t="shared" ca="1" si="230"/>
        <v>52.880835374522086</v>
      </c>
      <c r="AF4905" s="8">
        <v>50.2822265233671</v>
      </c>
      <c r="AG4905" t="s">
        <v>59</v>
      </c>
      <c r="AI4905" t="s">
        <v>59</v>
      </c>
      <c r="AK4905" t="s">
        <v>59</v>
      </c>
      <c r="AM4905" t="s">
        <v>59</v>
      </c>
      <c r="AN4905" t="s">
        <v>59</v>
      </c>
      <c r="AO4905" t="s">
        <v>59</v>
      </c>
      <c r="AP4905" t="s">
        <v>59</v>
      </c>
      <c r="AQ4905" t="s">
        <v>59</v>
      </c>
      <c r="AR4905" t="s">
        <v>59</v>
      </c>
      <c r="AS4905" t="s">
        <v>59</v>
      </c>
      <c r="AT4905" t="s">
        <v>59</v>
      </c>
      <c r="AU4905" t="s">
        <v>59</v>
      </c>
      <c r="AV4905" t="s">
        <v>59</v>
      </c>
      <c r="AW4905" t="s">
        <v>59</v>
      </c>
      <c r="AX4905" t="s">
        <v>59</v>
      </c>
      <c r="AY4905" t="s">
        <v>59</v>
      </c>
      <c r="AZ4905" t="s">
        <v>59</v>
      </c>
      <c r="BA4905" t="s">
        <v>59</v>
      </c>
      <c r="BB4905" t="s">
        <v>59</v>
      </c>
      <c r="BC4905" t="s">
        <v>59</v>
      </c>
      <c r="BD4905" t="s">
        <v>59</v>
      </c>
      <c r="BE4905" t="s">
        <v>59</v>
      </c>
      <c r="BF4905" t="s">
        <v>59</v>
      </c>
      <c r="BG4905" t="s">
        <v>996</v>
      </c>
      <c r="BH4905" s="1" t="s">
        <v>996</v>
      </c>
      <c r="BI4905" t="s">
        <v>59</v>
      </c>
      <c r="BJ4905" t="b">
        <v>1</v>
      </c>
      <c r="BK4905">
        <v>0</v>
      </c>
    </row>
    <row r="4906" spans="1:63">
      <c r="A4906" s="1" t="s">
        <v>7655</v>
      </c>
      <c r="B4906" t="s">
        <v>54</v>
      </c>
      <c r="D4906">
        <v>51</v>
      </c>
      <c r="E4906" t="s">
        <v>55</v>
      </c>
      <c r="F4906" t="s">
        <v>55</v>
      </c>
      <c r="G4906">
        <f t="shared" si="229"/>
        <v>51</v>
      </c>
      <c r="H4906" s="1">
        <v>51</v>
      </c>
      <c r="I4906" t="s">
        <v>55</v>
      </c>
      <c r="K4906" t="s">
        <v>55</v>
      </c>
      <c r="L4906">
        <v>0</v>
      </c>
      <c r="M4906">
        <v>0</v>
      </c>
      <c r="N4906" s="1">
        <v>0</v>
      </c>
      <c r="O4906" t="s">
        <v>465</v>
      </c>
      <c r="P4906" t="s">
        <v>916</v>
      </c>
      <c r="Q4906">
        <v>38.486502000000002</v>
      </c>
      <c r="R4906">
        <v>-121.334051</v>
      </c>
      <c r="T4906">
        <v>11396</v>
      </c>
      <c r="V4906" s="2" t="s">
        <v>59</v>
      </c>
      <c r="W4906">
        <f t="shared" si="228"/>
        <v>4</v>
      </c>
      <c r="X4906" s="1">
        <v>4</v>
      </c>
      <c r="Y4906" t="s">
        <v>55</v>
      </c>
      <c r="Z4906">
        <v>0</v>
      </c>
      <c r="AA4906">
        <v>0</v>
      </c>
      <c r="AB4906" s="1">
        <v>0</v>
      </c>
      <c r="AC4906">
        <v>37</v>
      </c>
      <c r="AD4906" t="s">
        <v>60</v>
      </c>
      <c r="AE4906" s="7">
        <f t="shared" ca="1" si="230"/>
        <v>37</v>
      </c>
      <c r="AF4906" s="8">
        <v>37</v>
      </c>
      <c r="AG4906" t="s">
        <v>59</v>
      </c>
      <c r="AI4906">
        <v>0</v>
      </c>
      <c r="AK4906" t="s">
        <v>59</v>
      </c>
      <c r="AM4906" t="s">
        <v>56</v>
      </c>
      <c r="AN4906" t="s">
        <v>59</v>
      </c>
      <c r="AO4906">
        <v>25</v>
      </c>
      <c r="AP4906" t="s">
        <v>55</v>
      </c>
      <c r="AQ4906" t="s">
        <v>55</v>
      </c>
      <c r="AR4906" t="s">
        <v>55</v>
      </c>
      <c r="AS4906" t="s">
        <v>55</v>
      </c>
      <c r="AT4906" t="s">
        <v>56</v>
      </c>
      <c r="AU4906" t="s">
        <v>55</v>
      </c>
      <c r="AV4906" t="s">
        <v>55</v>
      </c>
      <c r="AW4906" t="s">
        <v>55</v>
      </c>
      <c r="AX4906" t="s">
        <v>363</v>
      </c>
      <c r="AY4906" t="s">
        <v>55</v>
      </c>
      <c r="AZ4906" t="s">
        <v>138</v>
      </c>
      <c r="BA4906">
        <v>35.799999999999997</v>
      </c>
      <c r="BB4906">
        <v>1316.9</v>
      </c>
      <c r="BC4906">
        <v>0</v>
      </c>
      <c r="BD4906">
        <v>100</v>
      </c>
      <c r="BE4906">
        <v>0</v>
      </c>
      <c r="BF4906">
        <v>1416.9</v>
      </c>
      <c r="BG4906" t="s">
        <v>996</v>
      </c>
      <c r="BH4906" s="1" t="s">
        <v>996</v>
      </c>
      <c r="BI4906" t="s">
        <v>59</v>
      </c>
      <c r="BJ4906" t="b">
        <v>1</v>
      </c>
      <c r="BK4906">
        <v>0</v>
      </c>
    </row>
    <row r="4907" spans="1:63">
      <c r="A4907" s="1" t="s">
        <v>7656</v>
      </c>
      <c r="B4907" t="s">
        <v>59</v>
      </c>
      <c r="D4907">
        <v>25</v>
      </c>
      <c r="E4907" t="s">
        <v>56</v>
      </c>
      <c r="F4907" t="s">
        <v>55</v>
      </c>
      <c r="G4907">
        <f t="shared" si="229"/>
        <v>25</v>
      </c>
      <c r="H4907" s="1">
        <v>25</v>
      </c>
      <c r="I4907" t="s">
        <v>55</v>
      </c>
      <c r="K4907" t="s">
        <v>55</v>
      </c>
      <c r="L4907">
        <v>0</v>
      </c>
      <c r="M4907">
        <v>0</v>
      </c>
      <c r="N4907" s="1">
        <v>0</v>
      </c>
      <c r="O4907" t="s">
        <v>465</v>
      </c>
      <c r="P4907" t="s">
        <v>5403</v>
      </c>
      <c r="Q4907" t="s">
        <v>59</v>
      </c>
      <c r="R4907" t="s">
        <v>59</v>
      </c>
      <c r="T4907">
        <v>592</v>
      </c>
      <c r="V4907" s="2" t="s">
        <v>59</v>
      </c>
      <c r="W4907">
        <f t="shared" si="228"/>
        <v>4</v>
      </c>
      <c r="X4907" s="1">
        <v>4</v>
      </c>
      <c r="Y4907" t="s">
        <v>59</v>
      </c>
      <c r="Z4907" t="s">
        <v>59</v>
      </c>
      <c r="AA4907">
        <v>0</v>
      </c>
      <c r="AB4907" s="1">
        <v>0</v>
      </c>
      <c r="AC4907" t="s">
        <v>59</v>
      </c>
      <c r="AD4907" t="s">
        <v>59</v>
      </c>
      <c r="AE4907" s="7">
        <f t="shared" ca="1" si="230"/>
        <v>5.5237504383106373</v>
      </c>
      <c r="AF4907" s="8">
        <v>41.193463601957049</v>
      </c>
      <c r="AG4907" t="s">
        <v>59</v>
      </c>
      <c r="AI4907" t="s">
        <v>59</v>
      </c>
      <c r="AK4907" t="s">
        <v>59</v>
      </c>
      <c r="AM4907" t="s">
        <v>59</v>
      </c>
      <c r="AN4907" t="s">
        <v>59</v>
      </c>
      <c r="AO4907" t="s">
        <v>59</v>
      </c>
      <c r="AP4907" t="s">
        <v>59</v>
      </c>
      <c r="AQ4907" t="s">
        <v>59</v>
      </c>
      <c r="AR4907" t="s">
        <v>59</v>
      </c>
      <c r="AS4907" t="s">
        <v>59</v>
      </c>
      <c r="AT4907" t="s">
        <v>59</v>
      </c>
      <c r="AU4907" t="s">
        <v>59</v>
      </c>
      <c r="AV4907" t="s">
        <v>59</v>
      </c>
      <c r="AW4907" t="s">
        <v>59</v>
      </c>
      <c r="AX4907" t="s">
        <v>59</v>
      </c>
      <c r="AY4907" t="s">
        <v>59</v>
      </c>
      <c r="AZ4907" t="s">
        <v>59</v>
      </c>
      <c r="BA4907" t="s">
        <v>59</v>
      </c>
      <c r="BB4907" t="s">
        <v>59</v>
      </c>
      <c r="BC4907" t="s">
        <v>59</v>
      </c>
      <c r="BD4907" t="s">
        <v>59</v>
      </c>
      <c r="BE4907" t="s">
        <v>59</v>
      </c>
      <c r="BF4907" t="s">
        <v>59</v>
      </c>
      <c r="BG4907" t="s">
        <v>996</v>
      </c>
      <c r="BH4907" s="1" t="s">
        <v>996</v>
      </c>
      <c r="BI4907" t="s">
        <v>59</v>
      </c>
      <c r="BJ4907" t="b">
        <v>1</v>
      </c>
      <c r="BK4907">
        <v>0</v>
      </c>
    </row>
    <row r="4908" spans="1:63">
      <c r="A4908" s="1" t="s">
        <v>7657</v>
      </c>
      <c r="B4908" t="s">
        <v>54</v>
      </c>
      <c r="D4908">
        <v>55</v>
      </c>
      <c r="E4908" t="s">
        <v>55</v>
      </c>
      <c r="F4908" t="s">
        <v>55</v>
      </c>
      <c r="G4908">
        <f t="shared" si="229"/>
        <v>55</v>
      </c>
      <c r="H4908" s="1">
        <v>55</v>
      </c>
      <c r="I4908" t="s">
        <v>56</v>
      </c>
      <c r="K4908" t="s">
        <v>59</v>
      </c>
      <c r="L4908">
        <v>1</v>
      </c>
      <c r="M4908">
        <v>1</v>
      </c>
      <c r="N4908" s="1">
        <v>1</v>
      </c>
      <c r="O4908" t="s">
        <v>465</v>
      </c>
      <c r="P4908" t="s">
        <v>2136</v>
      </c>
      <c r="Q4908" t="s">
        <v>59</v>
      </c>
      <c r="R4908">
        <v>-121.529447</v>
      </c>
      <c r="T4908">
        <v>42832</v>
      </c>
      <c r="V4908" s="2">
        <v>3</v>
      </c>
      <c r="W4908">
        <f t="shared" si="228"/>
        <v>3</v>
      </c>
      <c r="X4908" s="1">
        <v>3</v>
      </c>
      <c r="Y4908" t="s">
        <v>59</v>
      </c>
      <c r="Z4908">
        <v>5</v>
      </c>
      <c r="AA4908">
        <v>5</v>
      </c>
      <c r="AB4908" s="1">
        <v>5</v>
      </c>
      <c r="AC4908">
        <v>1</v>
      </c>
      <c r="AD4908" t="s">
        <v>60</v>
      </c>
      <c r="AE4908" s="7">
        <f t="shared" ca="1" si="230"/>
        <v>1</v>
      </c>
      <c r="AF4908" s="8">
        <v>1</v>
      </c>
      <c r="AG4908" t="s">
        <v>56</v>
      </c>
      <c r="AI4908">
        <v>47.46</v>
      </c>
      <c r="AK4908" t="s">
        <v>55</v>
      </c>
      <c r="AM4908" t="s">
        <v>55</v>
      </c>
      <c r="AN4908" t="s">
        <v>60</v>
      </c>
      <c r="AO4908">
        <v>0</v>
      </c>
      <c r="AP4908" t="s">
        <v>55</v>
      </c>
      <c r="AQ4908" t="s">
        <v>55</v>
      </c>
      <c r="AR4908" t="s">
        <v>55</v>
      </c>
      <c r="AS4908" t="s">
        <v>55</v>
      </c>
      <c r="AT4908" t="s">
        <v>55</v>
      </c>
      <c r="AU4908" t="s">
        <v>59</v>
      </c>
      <c r="AV4908" t="s">
        <v>55</v>
      </c>
      <c r="AW4908" t="s">
        <v>55</v>
      </c>
      <c r="AX4908" t="s">
        <v>145</v>
      </c>
      <c r="AY4908" t="s">
        <v>55</v>
      </c>
      <c r="AZ4908" t="s">
        <v>138</v>
      </c>
      <c r="BA4908">
        <v>19.850000000000001</v>
      </c>
      <c r="BB4908">
        <v>19.850000000000001</v>
      </c>
      <c r="BC4908">
        <v>0</v>
      </c>
      <c r="BD4908">
        <v>0</v>
      </c>
      <c r="BE4908" t="s">
        <v>59</v>
      </c>
      <c r="BF4908" t="s">
        <v>59</v>
      </c>
      <c r="BG4908" t="s">
        <v>59</v>
      </c>
      <c r="BH4908" s="1" t="s">
        <v>59</v>
      </c>
      <c r="BI4908" t="s">
        <v>59</v>
      </c>
      <c r="BJ4908" t="b">
        <v>1</v>
      </c>
      <c r="BK4908">
        <v>1</v>
      </c>
    </row>
    <row r="4909" spans="1:63">
      <c r="A4909" s="1" t="s">
        <v>7658</v>
      </c>
      <c r="B4909" t="s">
        <v>59</v>
      </c>
      <c r="D4909">
        <v>62</v>
      </c>
      <c r="E4909" t="s">
        <v>55</v>
      </c>
      <c r="F4909" t="s">
        <v>55</v>
      </c>
      <c r="G4909">
        <f t="shared" si="229"/>
        <v>62</v>
      </c>
      <c r="H4909" s="1">
        <v>62</v>
      </c>
      <c r="I4909" t="s">
        <v>56</v>
      </c>
      <c r="K4909" t="s">
        <v>56</v>
      </c>
      <c r="L4909">
        <v>3</v>
      </c>
      <c r="M4909">
        <v>3</v>
      </c>
      <c r="N4909" s="1">
        <v>3</v>
      </c>
      <c r="O4909" t="s">
        <v>465</v>
      </c>
      <c r="P4909" t="s">
        <v>5407</v>
      </c>
      <c r="Q4909">
        <v>38.646208999999999</v>
      </c>
      <c r="R4909">
        <v>-121.52446</v>
      </c>
      <c r="T4909">
        <v>8403</v>
      </c>
      <c r="V4909" s="2">
        <v>3</v>
      </c>
      <c r="W4909">
        <f t="shared" si="228"/>
        <v>3</v>
      </c>
      <c r="X4909" s="1">
        <v>3</v>
      </c>
      <c r="Y4909" t="s">
        <v>56</v>
      </c>
      <c r="Z4909">
        <v>5</v>
      </c>
      <c r="AA4909">
        <v>5</v>
      </c>
      <c r="AB4909" s="1">
        <v>5</v>
      </c>
      <c r="AC4909" t="s">
        <v>59</v>
      </c>
      <c r="AD4909" t="s">
        <v>60</v>
      </c>
      <c r="AE4909" s="7">
        <f t="shared" ca="1" si="230"/>
        <v>65.311357730618951</v>
      </c>
      <c r="AF4909" s="8">
        <v>52.205237113707859</v>
      </c>
      <c r="AG4909" t="s">
        <v>56</v>
      </c>
      <c r="AI4909">
        <v>44.13</v>
      </c>
      <c r="AK4909" t="s">
        <v>55</v>
      </c>
      <c r="AM4909" t="s">
        <v>55</v>
      </c>
      <c r="AN4909" t="s">
        <v>60</v>
      </c>
      <c r="AO4909">
        <v>0</v>
      </c>
      <c r="AP4909" t="s">
        <v>55</v>
      </c>
      <c r="AQ4909" t="s">
        <v>59</v>
      </c>
      <c r="AR4909" t="s">
        <v>55</v>
      </c>
      <c r="AS4909" t="s">
        <v>55</v>
      </c>
      <c r="AT4909" t="s">
        <v>55</v>
      </c>
      <c r="AU4909" t="s">
        <v>55</v>
      </c>
      <c r="AV4909" t="s">
        <v>55</v>
      </c>
      <c r="AW4909" t="s">
        <v>55</v>
      </c>
      <c r="AX4909" t="s">
        <v>59</v>
      </c>
      <c r="AY4909" t="s">
        <v>55</v>
      </c>
      <c r="AZ4909" t="s">
        <v>138</v>
      </c>
      <c r="BA4909">
        <v>19.7</v>
      </c>
      <c r="BB4909">
        <v>94.45</v>
      </c>
      <c r="BC4909">
        <v>0</v>
      </c>
      <c r="BD4909">
        <v>0</v>
      </c>
      <c r="BE4909">
        <v>264.77999999999997</v>
      </c>
      <c r="BF4909">
        <v>359.23</v>
      </c>
      <c r="BG4909" t="s">
        <v>996</v>
      </c>
      <c r="BH4909" s="1" t="s">
        <v>996</v>
      </c>
      <c r="BI4909" t="s">
        <v>59</v>
      </c>
      <c r="BJ4909" t="b">
        <v>1</v>
      </c>
      <c r="BK4909">
        <v>0</v>
      </c>
    </row>
    <row r="4910" spans="1:63">
      <c r="A4910" s="1" t="s">
        <v>7659</v>
      </c>
      <c r="B4910" t="s">
        <v>66</v>
      </c>
      <c r="D4910">
        <v>47</v>
      </c>
      <c r="E4910" t="s">
        <v>59</v>
      </c>
      <c r="F4910" t="s">
        <v>55</v>
      </c>
      <c r="G4910">
        <f t="shared" si="229"/>
        <v>47</v>
      </c>
      <c r="H4910" s="1">
        <v>47</v>
      </c>
      <c r="I4910" t="s">
        <v>56</v>
      </c>
      <c r="K4910" t="s">
        <v>56</v>
      </c>
      <c r="L4910" t="s">
        <v>59</v>
      </c>
      <c r="M4910">
        <v>2</v>
      </c>
      <c r="N4910" s="1">
        <v>2</v>
      </c>
      <c r="O4910" t="s">
        <v>465</v>
      </c>
      <c r="P4910" t="s">
        <v>4062</v>
      </c>
      <c r="Q4910" t="s">
        <v>59</v>
      </c>
      <c r="R4910">
        <v>-121.602284</v>
      </c>
      <c r="T4910">
        <v>264</v>
      </c>
      <c r="V4910" s="2">
        <v>4</v>
      </c>
      <c r="W4910">
        <f t="shared" si="228"/>
        <v>4</v>
      </c>
      <c r="X4910" s="1">
        <v>4</v>
      </c>
      <c r="Y4910" t="s">
        <v>59</v>
      </c>
      <c r="Z4910" t="s">
        <v>59</v>
      </c>
      <c r="AA4910">
        <v>0</v>
      </c>
      <c r="AB4910" s="1">
        <v>0</v>
      </c>
      <c r="AC4910" t="s">
        <v>59</v>
      </c>
      <c r="AD4910" t="s">
        <v>59</v>
      </c>
      <c r="AE4910" s="7">
        <f t="shared" ca="1" si="230"/>
        <v>0.40797854775502945</v>
      </c>
      <c r="AF4910" s="8">
        <v>13.517032155161552</v>
      </c>
      <c r="AG4910" t="s">
        <v>59</v>
      </c>
      <c r="AI4910" t="s">
        <v>59</v>
      </c>
      <c r="AK4910" t="s">
        <v>59</v>
      </c>
      <c r="AM4910" t="s">
        <v>59</v>
      </c>
      <c r="AN4910" t="s">
        <v>59</v>
      </c>
      <c r="AO4910" t="s">
        <v>59</v>
      </c>
      <c r="AP4910" t="s">
        <v>59</v>
      </c>
      <c r="AQ4910" t="s">
        <v>59</v>
      </c>
      <c r="AR4910" t="s">
        <v>59</v>
      </c>
      <c r="AS4910" t="s">
        <v>59</v>
      </c>
      <c r="AT4910" t="s">
        <v>59</v>
      </c>
      <c r="AU4910" t="s">
        <v>59</v>
      </c>
      <c r="AV4910" t="s">
        <v>59</v>
      </c>
      <c r="AW4910" t="s">
        <v>59</v>
      </c>
      <c r="AX4910" t="s">
        <v>59</v>
      </c>
      <c r="AY4910" t="s">
        <v>59</v>
      </c>
      <c r="AZ4910" t="s">
        <v>59</v>
      </c>
      <c r="BA4910" t="s">
        <v>59</v>
      </c>
      <c r="BB4910" t="s">
        <v>59</v>
      </c>
      <c r="BC4910" t="s">
        <v>59</v>
      </c>
      <c r="BD4910" t="s">
        <v>59</v>
      </c>
      <c r="BE4910" t="s">
        <v>59</v>
      </c>
      <c r="BF4910" t="s">
        <v>59</v>
      </c>
      <c r="BG4910" t="s">
        <v>59</v>
      </c>
      <c r="BH4910" s="1" t="s">
        <v>59</v>
      </c>
      <c r="BI4910" t="b">
        <v>1</v>
      </c>
      <c r="BJ4910" t="s">
        <v>59</v>
      </c>
      <c r="BK4910">
        <v>0</v>
      </c>
    </row>
    <row r="4911" spans="1:63">
      <c r="A4911" s="1" t="s">
        <v>7660</v>
      </c>
      <c r="B4911" t="s">
        <v>66</v>
      </c>
      <c r="D4911" t="s">
        <v>59</v>
      </c>
      <c r="E4911" t="s">
        <v>56</v>
      </c>
      <c r="F4911" t="s">
        <v>55</v>
      </c>
      <c r="G4911">
        <f t="shared" si="229"/>
        <v>24</v>
      </c>
      <c r="H4911" s="1">
        <v>24</v>
      </c>
      <c r="I4911" t="s">
        <v>56</v>
      </c>
      <c r="K4911" t="s">
        <v>55</v>
      </c>
      <c r="L4911">
        <v>0</v>
      </c>
      <c r="M4911">
        <v>0</v>
      </c>
      <c r="N4911" s="1">
        <v>0</v>
      </c>
      <c r="O4911" t="s">
        <v>465</v>
      </c>
      <c r="P4911" t="s">
        <v>1548</v>
      </c>
      <c r="Q4911">
        <v>38.660442000000003</v>
      </c>
      <c r="R4911">
        <v>-121.346321</v>
      </c>
      <c r="T4911">
        <v>20993</v>
      </c>
      <c r="V4911" s="2">
        <v>5</v>
      </c>
      <c r="W4911">
        <f t="shared" si="228"/>
        <v>5</v>
      </c>
      <c r="X4911" s="1">
        <v>5</v>
      </c>
      <c r="Y4911" t="s">
        <v>56</v>
      </c>
      <c r="Z4911">
        <v>2</v>
      </c>
      <c r="AA4911">
        <v>2</v>
      </c>
      <c r="AB4911" s="1">
        <v>2</v>
      </c>
      <c r="AC4911">
        <v>53</v>
      </c>
      <c r="AD4911" t="s">
        <v>88</v>
      </c>
      <c r="AE4911" s="7">
        <f t="shared" ca="1" si="230"/>
        <v>53</v>
      </c>
      <c r="AF4911" s="8">
        <v>53</v>
      </c>
      <c r="AG4911" t="s">
        <v>56</v>
      </c>
      <c r="AI4911">
        <v>42.18</v>
      </c>
      <c r="AK4911" t="s">
        <v>56</v>
      </c>
      <c r="AM4911" t="s">
        <v>56</v>
      </c>
      <c r="AN4911" t="s">
        <v>68</v>
      </c>
      <c r="AO4911">
        <v>53</v>
      </c>
      <c r="AP4911" t="s">
        <v>59</v>
      </c>
      <c r="AQ4911" t="s">
        <v>55</v>
      </c>
      <c r="AR4911" t="s">
        <v>55</v>
      </c>
      <c r="AS4911" t="s">
        <v>56</v>
      </c>
      <c r="AT4911" t="s">
        <v>55</v>
      </c>
      <c r="AU4911" t="s">
        <v>56</v>
      </c>
      <c r="AV4911" t="s">
        <v>56</v>
      </c>
      <c r="AW4911" t="s">
        <v>55</v>
      </c>
      <c r="AX4911" t="s">
        <v>145</v>
      </c>
      <c r="AY4911" t="s">
        <v>59</v>
      </c>
      <c r="AZ4911" t="s">
        <v>63</v>
      </c>
      <c r="BA4911">
        <v>91.15</v>
      </c>
      <c r="BB4911">
        <v>4862.5</v>
      </c>
      <c r="BC4911">
        <v>0</v>
      </c>
      <c r="BD4911">
        <v>150</v>
      </c>
      <c r="BE4911">
        <v>2235.54</v>
      </c>
      <c r="BF4911">
        <v>7248.04</v>
      </c>
      <c r="BG4911" t="s">
        <v>59</v>
      </c>
      <c r="BH4911" s="1" t="s">
        <v>59</v>
      </c>
      <c r="BI4911" t="s">
        <v>59</v>
      </c>
      <c r="BJ4911" t="b">
        <v>1</v>
      </c>
      <c r="BK4911">
        <v>1</v>
      </c>
    </row>
    <row r="4912" spans="1:63">
      <c r="A4912" s="1" t="s">
        <v>7661</v>
      </c>
      <c r="B4912" t="s">
        <v>66</v>
      </c>
      <c r="D4912">
        <v>58</v>
      </c>
      <c r="E4912" t="s">
        <v>55</v>
      </c>
      <c r="F4912" t="s">
        <v>55</v>
      </c>
      <c r="G4912">
        <f t="shared" si="229"/>
        <v>58</v>
      </c>
      <c r="H4912" s="1">
        <v>58</v>
      </c>
      <c r="I4912" t="s">
        <v>56</v>
      </c>
      <c r="K4912" t="s">
        <v>55</v>
      </c>
      <c r="L4912">
        <v>0</v>
      </c>
      <c r="M4912">
        <v>0</v>
      </c>
      <c r="N4912" s="1">
        <v>0</v>
      </c>
      <c r="O4912" t="s">
        <v>2681</v>
      </c>
      <c r="P4912" t="s">
        <v>2682</v>
      </c>
      <c r="Q4912">
        <v>38.715497999999997</v>
      </c>
      <c r="R4912">
        <v>-121.363411</v>
      </c>
      <c r="T4912">
        <v>36432</v>
      </c>
      <c r="V4912" s="2" t="s">
        <v>59</v>
      </c>
      <c r="W4912" t="e">
        <f t="shared" si="228"/>
        <v>#N/A</v>
      </c>
      <c r="X4912" s="1" t="e">
        <v>#N/A</v>
      </c>
      <c r="Y4912" t="s">
        <v>59</v>
      </c>
      <c r="Z4912" t="s">
        <v>59</v>
      </c>
      <c r="AA4912">
        <v>0</v>
      </c>
      <c r="AB4912" s="1">
        <v>0</v>
      </c>
      <c r="AC4912" t="s">
        <v>59</v>
      </c>
      <c r="AD4912" t="s">
        <v>59</v>
      </c>
      <c r="AE4912" s="7">
        <f t="shared" ca="1" si="230"/>
        <v>70.862252491888412</v>
      </c>
      <c r="AF4912" s="8">
        <v>7.7792352836330156</v>
      </c>
      <c r="AG4912" t="s">
        <v>59</v>
      </c>
      <c r="AI4912" t="s">
        <v>59</v>
      </c>
      <c r="AK4912" t="s">
        <v>59</v>
      </c>
      <c r="AM4912" t="s">
        <v>59</v>
      </c>
      <c r="AN4912" t="s">
        <v>59</v>
      </c>
      <c r="AO4912" t="s">
        <v>59</v>
      </c>
      <c r="AP4912" t="s">
        <v>59</v>
      </c>
      <c r="AQ4912" t="s">
        <v>59</v>
      </c>
      <c r="AR4912" t="s">
        <v>59</v>
      </c>
      <c r="AS4912" t="s">
        <v>59</v>
      </c>
      <c r="AT4912" t="s">
        <v>59</v>
      </c>
      <c r="AU4912" t="s">
        <v>59</v>
      </c>
      <c r="AV4912" t="s">
        <v>59</v>
      </c>
      <c r="AW4912" t="s">
        <v>59</v>
      </c>
      <c r="AX4912" t="s">
        <v>59</v>
      </c>
      <c r="AY4912" t="s">
        <v>59</v>
      </c>
      <c r="AZ4912" t="s">
        <v>59</v>
      </c>
      <c r="BA4912" t="s">
        <v>59</v>
      </c>
      <c r="BB4912" t="s">
        <v>59</v>
      </c>
      <c r="BC4912" t="s">
        <v>59</v>
      </c>
      <c r="BD4912" t="s">
        <v>59</v>
      </c>
      <c r="BE4912" t="s">
        <v>59</v>
      </c>
      <c r="BF4912" t="s">
        <v>59</v>
      </c>
      <c r="BG4912" t="s">
        <v>59</v>
      </c>
      <c r="BH4912" s="1" t="s">
        <v>59</v>
      </c>
      <c r="BI4912" t="s">
        <v>59</v>
      </c>
      <c r="BJ4912" t="b">
        <v>1</v>
      </c>
      <c r="BK4912">
        <v>1</v>
      </c>
    </row>
    <row r="4913" spans="1:63">
      <c r="A4913" s="1" t="s">
        <v>7662</v>
      </c>
      <c r="B4913" t="s">
        <v>66</v>
      </c>
      <c r="D4913">
        <v>21</v>
      </c>
      <c r="E4913" t="s">
        <v>56</v>
      </c>
      <c r="F4913" t="s">
        <v>55</v>
      </c>
      <c r="G4913">
        <f t="shared" si="229"/>
        <v>21</v>
      </c>
      <c r="H4913" s="1">
        <v>21</v>
      </c>
      <c r="I4913" t="s">
        <v>55</v>
      </c>
      <c r="K4913" t="s">
        <v>56</v>
      </c>
      <c r="L4913">
        <v>1</v>
      </c>
      <c r="M4913">
        <v>1</v>
      </c>
      <c r="N4913" s="1">
        <v>1</v>
      </c>
      <c r="O4913" t="s">
        <v>465</v>
      </c>
      <c r="P4913" t="s">
        <v>2684</v>
      </c>
      <c r="Q4913" t="s">
        <v>59</v>
      </c>
      <c r="R4913">
        <v>-121.37626299999999</v>
      </c>
      <c r="T4913">
        <v>23362</v>
      </c>
      <c r="V4913" s="2" t="s">
        <v>59</v>
      </c>
      <c r="W4913" t="e">
        <f t="shared" si="228"/>
        <v>#N/A</v>
      </c>
      <c r="X4913" s="1" t="e">
        <v>#N/A</v>
      </c>
      <c r="Y4913" t="s">
        <v>59</v>
      </c>
      <c r="Z4913" t="s">
        <v>59</v>
      </c>
      <c r="AA4913">
        <v>0</v>
      </c>
      <c r="AB4913" s="1">
        <v>0</v>
      </c>
      <c r="AC4913" t="s">
        <v>59</v>
      </c>
      <c r="AD4913" t="s">
        <v>59</v>
      </c>
      <c r="AE4913" s="7">
        <f t="shared" ca="1" si="230"/>
        <v>31.754766374934267</v>
      </c>
      <c r="AF4913" s="8">
        <v>9.2561733859833879</v>
      </c>
      <c r="AG4913" t="s">
        <v>59</v>
      </c>
      <c r="AI4913" t="s">
        <v>59</v>
      </c>
      <c r="AK4913" t="s">
        <v>59</v>
      </c>
      <c r="AM4913" t="s">
        <v>59</v>
      </c>
      <c r="AN4913" t="s">
        <v>59</v>
      </c>
      <c r="AO4913" t="s">
        <v>59</v>
      </c>
      <c r="AP4913" t="s">
        <v>59</v>
      </c>
      <c r="AQ4913" t="s">
        <v>59</v>
      </c>
      <c r="AR4913" t="s">
        <v>59</v>
      </c>
      <c r="AS4913" t="s">
        <v>59</v>
      </c>
      <c r="AT4913" t="s">
        <v>59</v>
      </c>
      <c r="AU4913" t="s">
        <v>59</v>
      </c>
      <c r="AV4913" t="s">
        <v>59</v>
      </c>
      <c r="AW4913" t="s">
        <v>59</v>
      </c>
      <c r="AX4913" t="s">
        <v>59</v>
      </c>
      <c r="AY4913" t="s">
        <v>59</v>
      </c>
      <c r="AZ4913" t="s">
        <v>59</v>
      </c>
      <c r="BA4913" t="s">
        <v>59</v>
      </c>
      <c r="BB4913" t="s">
        <v>59</v>
      </c>
      <c r="BC4913" t="s">
        <v>59</v>
      </c>
      <c r="BD4913" t="s">
        <v>59</v>
      </c>
      <c r="BE4913" t="s">
        <v>59</v>
      </c>
      <c r="BF4913" t="s">
        <v>59</v>
      </c>
      <c r="BG4913" t="s">
        <v>59</v>
      </c>
      <c r="BH4913" s="1" t="s">
        <v>59</v>
      </c>
      <c r="BI4913" t="s">
        <v>59</v>
      </c>
      <c r="BJ4913" t="b">
        <v>1</v>
      </c>
      <c r="BK4913">
        <v>1</v>
      </c>
    </row>
    <row r="4914" spans="1:63">
      <c r="A4914" s="1" t="s">
        <v>7663</v>
      </c>
      <c r="B4914" t="s">
        <v>54</v>
      </c>
      <c r="D4914" t="s">
        <v>59</v>
      </c>
      <c r="E4914" t="s">
        <v>55</v>
      </c>
      <c r="F4914" t="s">
        <v>55</v>
      </c>
      <c r="G4914">
        <f t="shared" si="229"/>
        <v>47</v>
      </c>
      <c r="H4914" s="1">
        <v>47</v>
      </c>
      <c r="I4914" t="s">
        <v>59</v>
      </c>
      <c r="K4914" t="s">
        <v>56</v>
      </c>
      <c r="L4914">
        <v>1</v>
      </c>
      <c r="M4914">
        <v>1</v>
      </c>
      <c r="N4914" s="1">
        <v>1</v>
      </c>
      <c r="O4914" t="s">
        <v>5413</v>
      </c>
      <c r="P4914" t="s">
        <v>59</v>
      </c>
      <c r="Q4914">
        <v>39.195140000000002</v>
      </c>
      <c r="R4914" t="s">
        <v>59</v>
      </c>
      <c r="T4914">
        <v>38091</v>
      </c>
      <c r="V4914" s="2" t="s">
        <v>59</v>
      </c>
      <c r="W4914">
        <f t="shared" si="228"/>
        <v>4</v>
      </c>
      <c r="X4914" s="1">
        <v>4</v>
      </c>
      <c r="Y4914" t="s">
        <v>55</v>
      </c>
      <c r="Z4914">
        <v>0</v>
      </c>
      <c r="AA4914">
        <v>0</v>
      </c>
      <c r="AB4914" s="1">
        <v>0</v>
      </c>
      <c r="AC4914">
        <v>62</v>
      </c>
      <c r="AD4914" t="s">
        <v>88</v>
      </c>
      <c r="AE4914" s="7">
        <f t="shared" ca="1" si="230"/>
        <v>62</v>
      </c>
      <c r="AF4914" s="8">
        <v>62</v>
      </c>
      <c r="AG4914" t="s">
        <v>56</v>
      </c>
      <c r="AI4914">
        <v>17.559999999999999</v>
      </c>
      <c r="AK4914" t="s">
        <v>56</v>
      </c>
      <c r="AM4914" t="s">
        <v>55</v>
      </c>
      <c r="AN4914" t="s">
        <v>60</v>
      </c>
      <c r="AO4914">
        <v>0</v>
      </c>
      <c r="AP4914" t="s">
        <v>59</v>
      </c>
      <c r="AQ4914" t="s">
        <v>55</v>
      </c>
      <c r="AR4914" t="s">
        <v>55</v>
      </c>
      <c r="AS4914" t="s">
        <v>55</v>
      </c>
      <c r="AT4914" t="s">
        <v>55</v>
      </c>
      <c r="AU4914" t="s">
        <v>55</v>
      </c>
      <c r="AV4914" t="s">
        <v>55</v>
      </c>
      <c r="AW4914" t="s">
        <v>59</v>
      </c>
      <c r="AX4914" t="s">
        <v>363</v>
      </c>
      <c r="AY4914" t="s">
        <v>59</v>
      </c>
      <c r="AZ4914" t="s">
        <v>138</v>
      </c>
      <c r="BA4914">
        <v>24.4</v>
      </c>
      <c r="BB4914" t="s">
        <v>59</v>
      </c>
      <c r="BC4914" t="s">
        <v>59</v>
      </c>
      <c r="BD4914">
        <v>0</v>
      </c>
      <c r="BE4914">
        <v>1088.72</v>
      </c>
      <c r="BF4914">
        <v>2501.7199999999998</v>
      </c>
      <c r="BG4914" t="s">
        <v>996</v>
      </c>
      <c r="BH4914" s="1" t="s">
        <v>996</v>
      </c>
      <c r="BI4914" t="s">
        <v>59</v>
      </c>
      <c r="BJ4914" t="b">
        <v>1</v>
      </c>
      <c r="BK4914">
        <v>0</v>
      </c>
    </row>
    <row r="4915" spans="1:63">
      <c r="A4915" s="1" t="s">
        <v>7664</v>
      </c>
      <c r="B4915" t="s">
        <v>66</v>
      </c>
      <c r="D4915">
        <v>58</v>
      </c>
      <c r="E4915" t="s">
        <v>59</v>
      </c>
      <c r="F4915" t="s">
        <v>55</v>
      </c>
      <c r="G4915">
        <f t="shared" si="229"/>
        <v>58</v>
      </c>
      <c r="H4915" s="1">
        <v>58</v>
      </c>
      <c r="I4915" t="s">
        <v>56</v>
      </c>
      <c r="K4915" t="s">
        <v>55</v>
      </c>
      <c r="L4915">
        <v>0</v>
      </c>
      <c r="M4915">
        <v>0</v>
      </c>
      <c r="N4915" s="1">
        <v>0</v>
      </c>
      <c r="O4915" t="s">
        <v>3160</v>
      </c>
      <c r="P4915" t="s">
        <v>3161</v>
      </c>
      <c r="Q4915">
        <v>39.125311000000004</v>
      </c>
      <c r="R4915" t="s">
        <v>59</v>
      </c>
      <c r="T4915">
        <v>5654</v>
      </c>
      <c r="V4915" s="2">
        <v>5</v>
      </c>
      <c r="W4915">
        <f t="shared" si="228"/>
        <v>5</v>
      </c>
      <c r="X4915" s="1">
        <v>5</v>
      </c>
      <c r="Y4915" t="s">
        <v>56</v>
      </c>
      <c r="Z4915">
        <v>9</v>
      </c>
      <c r="AA4915">
        <v>9</v>
      </c>
      <c r="AB4915" s="1">
        <v>9</v>
      </c>
      <c r="AC4915">
        <v>19</v>
      </c>
      <c r="AD4915" t="s">
        <v>97</v>
      </c>
      <c r="AE4915" s="7">
        <f t="shared" ca="1" si="230"/>
        <v>19</v>
      </c>
      <c r="AF4915" s="8">
        <v>19</v>
      </c>
      <c r="AG4915" t="s">
        <v>56</v>
      </c>
      <c r="AI4915">
        <v>10.68</v>
      </c>
      <c r="AK4915" t="s">
        <v>55</v>
      </c>
      <c r="AM4915" t="s">
        <v>56</v>
      </c>
      <c r="AN4915" t="s">
        <v>59</v>
      </c>
      <c r="AO4915">
        <v>23</v>
      </c>
      <c r="AP4915" t="s">
        <v>55</v>
      </c>
      <c r="AQ4915" t="s">
        <v>55</v>
      </c>
      <c r="AR4915" t="s">
        <v>59</v>
      </c>
      <c r="AS4915" t="s">
        <v>55</v>
      </c>
      <c r="AT4915" t="s">
        <v>56</v>
      </c>
      <c r="AU4915" t="s">
        <v>56</v>
      </c>
      <c r="AV4915" t="s">
        <v>56</v>
      </c>
      <c r="AW4915" t="s">
        <v>56</v>
      </c>
      <c r="AX4915" t="s">
        <v>62</v>
      </c>
      <c r="AY4915" t="s">
        <v>56</v>
      </c>
      <c r="AZ4915" t="s">
        <v>59</v>
      </c>
      <c r="BA4915" t="s">
        <v>59</v>
      </c>
      <c r="BB4915" t="s">
        <v>59</v>
      </c>
      <c r="BC4915">
        <v>0</v>
      </c>
      <c r="BD4915">
        <v>0</v>
      </c>
      <c r="BE4915">
        <v>202.92</v>
      </c>
      <c r="BF4915">
        <v>1945.97</v>
      </c>
      <c r="BG4915" t="s">
        <v>59</v>
      </c>
      <c r="BH4915" s="1" t="s">
        <v>59</v>
      </c>
      <c r="BI4915" t="s">
        <v>59</v>
      </c>
      <c r="BJ4915" t="b">
        <v>1</v>
      </c>
      <c r="BK4915">
        <v>1</v>
      </c>
    </row>
    <row r="4916" spans="1:63">
      <c r="A4916" s="1" t="s">
        <v>7665</v>
      </c>
      <c r="B4916" t="s">
        <v>54</v>
      </c>
      <c r="D4916">
        <v>29</v>
      </c>
      <c r="E4916" t="s">
        <v>56</v>
      </c>
      <c r="F4916" t="s">
        <v>55</v>
      </c>
      <c r="G4916">
        <f t="shared" si="229"/>
        <v>29</v>
      </c>
      <c r="H4916" s="1">
        <v>29</v>
      </c>
      <c r="I4916" t="s">
        <v>55</v>
      </c>
      <c r="K4916" t="s">
        <v>55</v>
      </c>
      <c r="L4916">
        <v>0</v>
      </c>
      <c r="M4916">
        <v>0</v>
      </c>
      <c r="N4916" s="1">
        <v>0</v>
      </c>
      <c r="O4916" t="s">
        <v>2686</v>
      </c>
      <c r="P4916" t="s">
        <v>2687</v>
      </c>
      <c r="Q4916">
        <v>38.982373000000003</v>
      </c>
      <c r="R4916">
        <v>-122.04775100000001</v>
      </c>
      <c r="T4916" t="s">
        <v>59</v>
      </c>
      <c r="V4916" s="2">
        <v>5</v>
      </c>
      <c r="W4916">
        <f t="shared" si="228"/>
        <v>5</v>
      </c>
      <c r="X4916" s="1">
        <v>5</v>
      </c>
      <c r="Y4916" t="s">
        <v>55</v>
      </c>
      <c r="Z4916">
        <v>0</v>
      </c>
      <c r="AA4916">
        <v>0</v>
      </c>
      <c r="AB4916" s="1">
        <v>0</v>
      </c>
      <c r="AC4916">
        <v>53</v>
      </c>
      <c r="AD4916" t="s">
        <v>88</v>
      </c>
      <c r="AE4916" s="7">
        <f t="shared" ca="1" si="230"/>
        <v>53</v>
      </c>
      <c r="AF4916" s="8">
        <v>53</v>
      </c>
      <c r="AG4916" t="s">
        <v>56</v>
      </c>
      <c r="AI4916">
        <v>24.17</v>
      </c>
      <c r="AK4916" t="s">
        <v>55</v>
      </c>
      <c r="AM4916" t="s">
        <v>55</v>
      </c>
      <c r="AN4916" t="s">
        <v>60</v>
      </c>
      <c r="AO4916">
        <v>0</v>
      </c>
      <c r="AP4916" t="s">
        <v>55</v>
      </c>
      <c r="AQ4916" t="s">
        <v>55</v>
      </c>
      <c r="AR4916" t="s">
        <v>55</v>
      </c>
      <c r="AS4916" t="s">
        <v>55</v>
      </c>
      <c r="AT4916" t="s">
        <v>55</v>
      </c>
      <c r="AU4916" t="s">
        <v>55</v>
      </c>
      <c r="AV4916" t="s">
        <v>55</v>
      </c>
      <c r="AW4916" t="s">
        <v>55</v>
      </c>
      <c r="AX4916" t="s">
        <v>363</v>
      </c>
      <c r="AY4916" t="s">
        <v>55</v>
      </c>
      <c r="AZ4916" t="s">
        <v>59</v>
      </c>
      <c r="BA4916">
        <v>19.5</v>
      </c>
      <c r="BB4916">
        <v>1050.5</v>
      </c>
      <c r="BC4916">
        <v>0</v>
      </c>
      <c r="BD4916">
        <v>0</v>
      </c>
      <c r="BE4916">
        <v>1281.01</v>
      </c>
      <c r="BF4916">
        <v>2331.5100000000002</v>
      </c>
      <c r="BG4916" t="s">
        <v>996</v>
      </c>
      <c r="BH4916" s="1" t="s">
        <v>996</v>
      </c>
      <c r="BI4916" t="s">
        <v>59</v>
      </c>
      <c r="BJ4916" t="b">
        <v>1</v>
      </c>
      <c r="BK4916">
        <v>0</v>
      </c>
    </row>
    <row r="4917" spans="1:63">
      <c r="A4917" s="1" t="s">
        <v>7666</v>
      </c>
      <c r="B4917" t="s">
        <v>54</v>
      </c>
      <c r="D4917">
        <v>32</v>
      </c>
      <c r="E4917" t="s">
        <v>55</v>
      </c>
      <c r="F4917" t="s">
        <v>59</v>
      </c>
      <c r="G4917">
        <f t="shared" si="229"/>
        <v>32</v>
      </c>
      <c r="H4917" s="1">
        <v>32</v>
      </c>
      <c r="I4917" t="s">
        <v>55</v>
      </c>
      <c r="K4917" t="s">
        <v>55</v>
      </c>
      <c r="L4917">
        <v>0</v>
      </c>
      <c r="M4917">
        <v>0</v>
      </c>
      <c r="N4917" s="1">
        <v>0</v>
      </c>
      <c r="O4917" t="s">
        <v>2689</v>
      </c>
      <c r="P4917" t="s">
        <v>59</v>
      </c>
      <c r="Q4917">
        <v>39.396585000000002</v>
      </c>
      <c r="R4917">
        <v>-121.38029</v>
      </c>
      <c r="T4917">
        <v>626</v>
      </c>
      <c r="V4917" s="2">
        <v>5</v>
      </c>
      <c r="W4917">
        <f t="shared" si="228"/>
        <v>5</v>
      </c>
      <c r="X4917" s="1">
        <v>5</v>
      </c>
      <c r="Y4917" t="s">
        <v>55</v>
      </c>
      <c r="Z4917">
        <v>0</v>
      </c>
      <c r="AA4917">
        <v>0</v>
      </c>
      <c r="AB4917" s="1">
        <v>0</v>
      </c>
      <c r="AC4917">
        <v>5</v>
      </c>
      <c r="AD4917" t="s">
        <v>60</v>
      </c>
      <c r="AE4917" s="7">
        <f t="shared" ca="1" si="230"/>
        <v>5</v>
      </c>
      <c r="AF4917" s="8">
        <v>5</v>
      </c>
      <c r="AG4917" t="s">
        <v>56</v>
      </c>
      <c r="AI4917">
        <v>32.909999999999997</v>
      </c>
      <c r="AK4917" t="s">
        <v>55</v>
      </c>
      <c r="AM4917" t="s">
        <v>56</v>
      </c>
      <c r="AN4917" t="s">
        <v>68</v>
      </c>
      <c r="AO4917">
        <v>24</v>
      </c>
      <c r="AP4917" t="s">
        <v>55</v>
      </c>
      <c r="AQ4917" t="s">
        <v>55</v>
      </c>
      <c r="AR4917" t="s">
        <v>55</v>
      </c>
      <c r="AS4917" t="s">
        <v>55</v>
      </c>
      <c r="AT4917" t="s">
        <v>55</v>
      </c>
      <c r="AU4917" t="s">
        <v>56</v>
      </c>
      <c r="AV4917" t="s">
        <v>56</v>
      </c>
      <c r="AW4917" t="s">
        <v>55</v>
      </c>
      <c r="AX4917" t="s">
        <v>62</v>
      </c>
      <c r="AY4917" t="s">
        <v>55</v>
      </c>
      <c r="AZ4917" t="s">
        <v>138</v>
      </c>
      <c r="BA4917">
        <v>78.75</v>
      </c>
      <c r="BB4917">
        <v>426.35</v>
      </c>
      <c r="BC4917">
        <v>0</v>
      </c>
      <c r="BD4917" t="s">
        <v>59</v>
      </c>
      <c r="BE4917">
        <v>164.55</v>
      </c>
      <c r="BF4917">
        <v>600.9</v>
      </c>
      <c r="BG4917" t="s">
        <v>59</v>
      </c>
      <c r="BH4917" s="1" t="s">
        <v>59</v>
      </c>
      <c r="BI4917" t="s">
        <v>59</v>
      </c>
      <c r="BJ4917" t="b">
        <v>1</v>
      </c>
      <c r="BK4917">
        <v>1</v>
      </c>
    </row>
    <row r="4918" spans="1:63">
      <c r="A4918" s="1" t="s">
        <v>7667</v>
      </c>
      <c r="B4918" t="s">
        <v>66</v>
      </c>
      <c r="D4918">
        <v>44</v>
      </c>
      <c r="E4918" t="s">
        <v>55</v>
      </c>
      <c r="F4918" t="s">
        <v>55</v>
      </c>
      <c r="G4918">
        <f t="shared" si="229"/>
        <v>44</v>
      </c>
      <c r="H4918" s="1">
        <v>44</v>
      </c>
      <c r="I4918" t="s">
        <v>55</v>
      </c>
      <c r="K4918" t="s">
        <v>55</v>
      </c>
      <c r="L4918">
        <v>0</v>
      </c>
      <c r="M4918">
        <v>0</v>
      </c>
      <c r="N4918" s="1">
        <v>0</v>
      </c>
      <c r="O4918" t="s">
        <v>59</v>
      </c>
      <c r="P4918" t="s">
        <v>59</v>
      </c>
      <c r="Q4918" t="s">
        <v>59</v>
      </c>
      <c r="R4918" t="s">
        <v>59</v>
      </c>
      <c r="T4918" t="s">
        <v>59</v>
      </c>
      <c r="V4918" s="2">
        <v>5</v>
      </c>
      <c r="W4918">
        <f t="shared" si="228"/>
        <v>5</v>
      </c>
      <c r="X4918" s="1">
        <v>5</v>
      </c>
      <c r="Y4918" t="s">
        <v>55</v>
      </c>
      <c r="Z4918" t="s">
        <v>59</v>
      </c>
      <c r="AA4918">
        <v>0</v>
      </c>
      <c r="AB4918" s="1">
        <v>0</v>
      </c>
      <c r="AC4918">
        <v>1</v>
      </c>
      <c r="AD4918" t="s">
        <v>60</v>
      </c>
      <c r="AE4918" s="7">
        <f t="shared" ca="1" si="230"/>
        <v>1</v>
      </c>
      <c r="AF4918" s="8">
        <v>1</v>
      </c>
      <c r="AG4918" t="s">
        <v>56</v>
      </c>
      <c r="AI4918">
        <v>10.199999999999999</v>
      </c>
      <c r="AK4918" t="s">
        <v>55</v>
      </c>
      <c r="AM4918" t="s">
        <v>55</v>
      </c>
      <c r="AN4918" t="s">
        <v>60</v>
      </c>
      <c r="AO4918">
        <v>0</v>
      </c>
      <c r="AP4918" t="s">
        <v>55</v>
      </c>
      <c r="AQ4918" t="s">
        <v>55</v>
      </c>
      <c r="AR4918" t="s">
        <v>55</v>
      </c>
      <c r="AS4918" t="s">
        <v>55</v>
      </c>
      <c r="AT4918" t="s">
        <v>55</v>
      </c>
      <c r="AU4918" t="s">
        <v>55</v>
      </c>
      <c r="AV4918" t="s">
        <v>55</v>
      </c>
      <c r="AW4918" t="s">
        <v>55</v>
      </c>
      <c r="AX4918" t="s">
        <v>62</v>
      </c>
      <c r="AY4918" t="s">
        <v>56</v>
      </c>
      <c r="AZ4918" t="s">
        <v>138</v>
      </c>
      <c r="BA4918" t="s">
        <v>59</v>
      </c>
      <c r="BB4918">
        <v>19.55</v>
      </c>
      <c r="BC4918">
        <v>0</v>
      </c>
      <c r="BD4918" t="s">
        <v>59</v>
      </c>
      <c r="BE4918">
        <v>10.199999999999999</v>
      </c>
      <c r="BF4918">
        <v>29.75</v>
      </c>
      <c r="BG4918" t="s">
        <v>59</v>
      </c>
      <c r="BH4918" s="1" t="s">
        <v>59</v>
      </c>
      <c r="BI4918" t="s">
        <v>59</v>
      </c>
      <c r="BJ4918" t="b">
        <v>1</v>
      </c>
      <c r="BK4918">
        <v>1</v>
      </c>
    </row>
    <row r="4919" spans="1:63">
      <c r="A4919" s="1" t="s">
        <v>7668</v>
      </c>
      <c r="B4919" t="s">
        <v>54</v>
      </c>
      <c r="D4919">
        <v>64</v>
      </c>
      <c r="E4919" t="s">
        <v>55</v>
      </c>
      <c r="F4919" t="s">
        <v>55</v>
      </c>
      <c r="G4919">
        <f t="shared" si="229"/>
        <v>64</v>
      </c>
      <c r="H4919" s="1">
        <v>64</v>
      </c>
      <c r="I4919" t="s">
        <v>59</v>
      </c>
      <c r="K4919" t="s">
        <v>55</v>
      </c>
      <c r="L4919">
        <v>0</v>
      </c>
      <c r="M4919">
        <v>0</v>
      </c>
      <c r="N4919" s="1">
        <v>0</v>
      </c>
      <c r="O4919" t="s">
        <v>59</v>
      </c>
      <c r="P4919" t="s">
        <v>1277</v>
      </c>
      <c r="Q4919">
        <v>39.440686999999997</v>
      </c>
      <c r="R4919">
        <v>-121.263583</v>
      </c>
      <c r="T4919">
        <v>1237</v>
      </c>
      <c r="V4919" s="2">
        <v>5</v>
      </c>
      <c r="W4919">
        <f t="shared" si="228"/>
        <v>5</v>
      </c>
      <c r="X4919" s="1">
        <v>5</v>
      </c>
      <c r="Y4919" t="s">
        <v>55</v>
      </c>
      <c r="Z4919">
        <v>0</v>
      </c>
      <c r="AA4919">
        <v>0</v>
      </c>
      <c r="AB4919" s="1">
        <v>0</v>
      </c>
      <c r="AC4919">
        <v>72</v>
      </c>
      <c r="AD4919" t="s">
        <v>233</v>
      </c>
      <c r="AE4919" s="7">
        <f t="shared" ca="1" si="230"/>
        <v>72</v>
      </c>
      <c r="AF4919" s="8">
        <v>72</v>
      </c>
      <c r="AG4919" t="s">
        <v>56</v>
      </c>
      <c r="AI4919">
        <v>10.87</v>
      </c>
      <c r="AK4919" t="s">
        <v>56</v>
      </c>
      <c r="AM4919" t="s">
        <v>56</v>
      </c>
      <c r="AN4919" t="s">
        <v>68</v>
      </c>
      <c r="AO4919">
        <v>16</v>
      </c>
      <c r="AP4919" t="s">
        <v>55</v>
      </c>
      <c r="AQ4919" t="s">
        <v>56</v>
      </c>
      <c r="AR4919" t="s">
        <v>56</v>
      </c>
      <c r="AS4919" t="s">
        <v>55</v>
      </c>
      <c r="AT4919" t="s">
        <v>56</v>
      </c>
      <c r="AU4919" t="s">
        <v>56</v>
      </c>
      <c r="AV4919" t="s">
        <v>56</v>
      </c>
      <c r="AW4919" t="s">
        <v>56</v>
      </c>
      <c r="AX4919" t="s">
        <v>363</v>
      </c>
      <c r="AY4919" t="s">
        <v>56</v>
      </c>
      <c r="AZ4919" t="s">
        <v>63</v>
      </c>
      <c r="BA4919">
        <v>103.65</v>
      </c>
      <c r="BB4919">
        <v>7634.8</v>
      </c>
      <c r="BC4919">
        <v>0</v>
      </c>
      <c r="BD4919">
        <v>0</v>
      </c>
      <c r="BE4919">
        <v>782.64</v>
      </c>
      <c r="BF4919">
        <v>8417.44</v>
      </c>
      <c r="BG4919" t="s">
        <v>996</v>
      </c>
      <c r="BH4919" s="1" t="s">
        <v>996</v>
      </c>
      <c r="BI4919" t="s">
        <v>59</v>
      </c>
      <c r="BJ4919" t="b">
        <v>1</v>
      </c>
      <c r="BK4919">
        <v>0</v>
      </c>
    </row>
    <row r="4920" spans="1:63">
      <c r="A4920" s="1" t="s">
        <v>7669</v>
      </c>
      <c r="B4920" t="s">
        <v>66</v>
      </c>
      <c r="D4920">
        <v>36</v>
      </c>
      <c r="E4920" t="s">
        <v>55</v>
      </c>
      <c r="F4920" t="s">
        <v>59</v>
      </c>
      <c r="G4920">
        <f t="shared" si="229"/>
        <v>36</v>
      </c>
      <c r="H4920" s="1">
        <v>36</v>
      </c>
      <c r="I4920" t="s">
        <v>56</v>
      </c>
      <c r="K4920" t="s">
        <v>59</v>
      </c>
      <c r="L4920">
        <v>0</v>
      </c>
      <c r="M4920">
        <v>0</v>
      </c>
      <c r="N4920" s="1">
        <v>0</v>
      </c>
      <c r="O4920" t="s">
        <v>5421</v>
      </c>
      <c r="P4920" t="s">
        <v>472</v>
      </c>
      <c r="Q4920">
        <v>39.449793999999997</v>
      </c>
      <c r="R4920">
        <v>-121.93637200000001</v>
      </c>
      <c r="T4920">
        <v>303</v>
      </c>
      <c r="V4920" s="2">
        <v>4</v>
      </c>
      <c r="W4920">
        <f t="shared" si="228"/>
        <v>4</v>
      </c>
      <c r="X4920" s="1">
        <v>4</v>
      </c>
      <c r="Y4920" t="s">
        <v>59</v>
      </c>
      <c r="Z4920" t="s">
        <v>59</v>
      </c>
      <c r="AA4920">
        <v>0</v>
      </c>
      <c r="AB4920" s="1">
        <v>0</v>
      </c>
      <c r="AC4920" t="s">
        <v>59</v>
      </c>
      <c r="AD4920" t="s">
        <v>59</v>
      </c>
      <c r="AE4920" s="7">
        <f t="shared" ca="1" si="230"/>
        <v>1.7757923372796764</v>
      </c>
      <c r="AF4920" s="8">
        <v>4.7758674928539637</v>
      </c>
      <c r="AG4920" t="s">
        <v>59</v>
      </c>
      <c r="AI4920" t="s">
        <v>59</v>
      </c>
      <c r="AK4920" t="s">
        <v>59</v>
      </c>
      <c r="AM4920" t="s">
        <v>59</v>
      </c>
      <c r="AN4920" t="s">
        <v>59</v>
      </c>
      <c r="AO4920" t="s">
        <v>59</v>
      </c>
      <c r="AP4920" t="s">
        <v>59</v>
      </c>
      <c r="AQ4920" t="s">
        <v>59</v>
      </c>
      <c r="AR4920" t="s">
        <v>59</v>
      </c>
      <c r="AS4920" t="s">
        <v>59</v>
      </c>
      <c r="AT4920" t="s">
        <v>59</v>
      </c>
      <c r="AU4920" t="s">
        <v>59</v>
      </c>
      <c r="AV4920" t="s">
        <v>59</v>
      </c>
      <c r="AW4920" t="s">
        <v>59</v>
      </c>
      <c r="AX4920" t="s">
        <v>59</v>
      </c>
      <c r="AY4920" t="s">
        <v>59</v>
      </c>
      <c r="AZ4920" t="s">
        <v>59</v>
      </c>
      <c r="BA4920" t="s">
        <v>59</v>
      </c>
      <c r="BB4920" t="s">
        <v>59</v>
      </c>
      <c r="BC4920" t="s">
        <v>59</v>
      </c>
      <c r="BD4920" t="s">
        <v>59</v>
      </c>
      <c r="BE4920" t="s">
        <v>59</v>
      </c>
      <c r="BF4920" t="s">
        <v>59</v>
      </c>
      <c r="BG4920" t="s">
        <v>996</v>
      </c>
      <c r="BH4920" s="1" t="s">
        <v>996</v>
      </c>
      <c r="BI4920" t="s">
        <v>59</v>
      </c>
      <c r="BJ4920" t="b">
        <v>1</v>
      </c>
      <c r="BK4920">
        <v>0</v>
      </c>
    </row>
    <row r="4921" spans="1:63">
      <c r="A4921" s="1" t="s">
        <v>7670</v>
      </c>
      <c r="B4921" t="s">
        <v>59</v>
      </c>
      <c r="D4921" t="s">
        <v>59</v>
      </c>
      <c r="E4921" t="s">
        <v>55</v>
      </c>
      <c r="F4921" t="s">
        <v>55</v>
      </c>
      <c r="G4921">
        <f t="shared" si="229"/>
        <v>47</v>
      </c>
      <c r="H4921" s="1">
        <v>47</v>
      </c>
      <c r="I4921" t="s">
        <v>55</v>
      </c>
      <c r="K4921" t="s">
        <v>55</v>
      </c>
      <c r="L4921" t="s">
        <v>59</v>
      </c>
      <c r="M4921">
        <v>0</v>
      </c>
      <c r="N4921" s="1">
        <v>0</v>
      </c>
      <c r="O4921" t="s">
        <v>3163</v>
      </c>
      <c r="P4921" t="s">
        <v>59</v>
      </c>
      <c r="Q4921">
        <v>39.432127000000001</v>
      </c>
      <c r="R4921">
        <v>-121.099287</v>
      </c>
      <c r="T4921">
        <v>632</v>
      </c>
      <c r="V4921" s="2">
        <v>3</v>
      </c>
      <c r="W4921">
        <f t="shared" si="228"/>
        <v>3</v>
      </c>
      <c r="X4921" s="1">
        <v>3</v>
      </c>
      <c r="Y4921" t="s">
        <v>55</v>
      </c>
      <c r="Z4921">
        <v>0</v>
      </c>
      <c r="AA4921">
        <v>0</v>
      </c>
      <c r="AB4921" s="1">
        <v>0</v>
      </c>
      <c r="AC4921">
        <v>59</v>
      </c>
      <c r="AD4921" t="s">
        <v>88</v>
      </c>
      <c r="AE4921" s="7">
        <f t="shared" ca="1" si="230"/>
        <v>59</v>
      </c>
      <c r="AF4921" s="8">
        <v>59</v>
      </c>
      <c r="AG4921" t="s">
        <v>56</v>
      </c>
      <c r="AI4921">
        <v>49.48</v>
      </c>
      <c r="AK4921" t="s">
        <v>56</v>
      </c>
      <c r="AM4921" t="s">
        <v>56</v>
      </c>
      <c r="AN4921" t="s">
        <v>102</v>
      </c>
      <c r="AO4921" t="s">
        <v>59</v>
      </c>
      <c r="AP4921" t="s">
        <v>55</v>
      </c>
      <c r="AQ4921" t="s">
        <v>55</v>
      </c>
      <c r="AR4921" t="s">
        <v>56</v>
      </c>
      <c r="AS4921" t="s">
        <v>55</v>
      </c>
      <c r="AT4921" t="s">
        <v>55</v>
      </c>
      <c r="AU4921" t="s">
        <v>55</v>
      </c>
      <c r="AV4921" t="s">
        <v>55</v>
      </c>
      <c r="AW4921" t="s">
        <v>56</v>
      </c>
      <c r="AX4921" t="s">
        <v>363</v>
      </c>
      <c r="AY4921" t="s">
        <v>55</v>
      </c>
      <c r="AZ4921" t="s">
        <v>138</v>
      </c>
      <c r="BA4921" t="s">
        <v>59</v>
      </c>
      <c r="BB4921" t="s">
        <v>59</v>
      </c>
      <c r="BC4921">
        <v>0</v>
      </c>
      <c r="BD4921">
        <v>0</v>
      </c>
      <c r="BE4921">
        <v>2919.32</v>
      </c>
      <c r="BF4921">
        <v>6035.47</v>
      </c>
      <c r="BG4921" t="s">
        <v>996</v>
      </c>
      <c r="BH4921" s="1" t="s">
        <v>996</v>
      </c>
      <c r="BI4921" t="s">
        <v>59</v>
      </c>
      <c r="BJ4921" t="b">
        <v>1</v>
      </c>
      <c r="BK4921">
        <v>0</v>
      </c>
    </row>
    <row r="4922" spans="1:63">
      <c r="A4922" s="1" t="s">
        <v>7671</v>
      </c>
      <c r="B4922" t="s">
        <v>54</v>
      </c>
      <c r="D4922">
        <v>51</v>
      </c>
      <c r="E4922" t="s">
        <v>55</v>
      </c>
      <c r="F4922" t="s">
        <v>55</v>
      </c>
      <c r="G4922">
        <f t="shared" si="229"/>
        <v>51</v>
      </c>
      <c r="H4922" s="1">
        <v>51</v>
      </c>
      <c r="I4922" t="s">
        <v>56</v>
      </c>
      <c r="K4922" t="s">
        <v>55</v>
      </c>
      <c r="L4922">
        <v>0</v>
      </c>
      <c r="M4922">
        <v>0</v>
      </c>
      <c r="N4922" s="1">
        <v>0</v>
      </c>
      <c r="O4922" t="s">
        <v>3166</v>
      </c>
      <c r="P4922" t="s">
        <v>3167</v>
      </c>
      <c r="Q4922">
        <v>39.745711999999997</v>
      </c>
      <c r="R4922" t="s">
        <v>59</v>
      </c>
      <c r="T4922">
        <v>35808</v>
      </c>
      <c r="V4922" s="2">
        <v>3</v>
      </c>
      <c r="W4922">
        <f t="shared" si="228"/>
        <v>3</v>
      </c>
      <c r="X4922" s="1">
        <v>3</v>
      </c>
      <c r="Y4922" t="s">
        <v>56</v>
      </c>
      <c r="Z4922">
        <v>3</v>
      </c>
      <c r="AA4922">
        <v>3</v>
      </c>
      <c r="AB4922" s="1">
        <v>3</v>
      </c>
      <c r="AC4922">
        <v>3</v>
      </c>
      <c r="AD4922" t="s">
        <v>60</v>
      </c>
      <c r="AE4922" s="7">
        <f t="shared" ca="1" si="230"/>
        <v>3</v>
      </c>
      <c r="AF4922" s="8">
        <v>3</v>
      </c>
      <c r="AG4922" t="s">
        <v>56</v>
      </c>
      <c r="AI4922">
        <v>31.06</v>
      </c>
      <c r="AK4922" t="s">
        <v>55</v>
      </c>
      <c r="AM4922" t="s">
        <v>55</v>
      </c>
      <c r="AN4922" t="s">
        <v>60</v>
      </c>
      <c r="AO4922">
        <v>0</v>
      </c>
      <c r="AP4922" t="s">
        <v>55</v>
      </c>
      <c r="AQ4922" t="s">
        <v>55</v>
      </c>
      <c r="AR4922" t="s">
        <v>55</v>
      </c>
      <c r="AS4922" t="s">
        <v>55</v>
      </c>
      <c r="AT4922" t="s">
        <v>59</v>
      </c>
      <c r="AU4922" t="s">
        <v>55</v>
      </c>
      <c r="AV4922" t="s">
        <v>55</v>
      </c>
      <c r="AW4922" t="s">
        <v>59</v>
      </c>
      <c r="AX4922" t="s">
        <v>62</v>
      </c>
      <c r="AY4922" t="s">
        <v>59</v>
      </c>
      <c r="AZ4922" t="s">
        <v>63</v>
      </c>
      <c r="BA4922">
        <v>20</v>
      </c>
      <c r="BB4922">
        <v>49.65</v>
      </c>
      <c r="BC4922" t="s">
        <v>59</v>
      </c>
      <c r="BD4922">
        <v>0</v>
      </c>
      <c r="BE4922">
        <v>93.18</v>
      </c>
      <c r="BF4922">
        <v>142.83000000000001</v>
      </c>
      <c r="BG4922" t="s">
        <v>996</v>
      </c>
      <c r="BH4922" s="1" t="s">
        <v>996</v>
      </c>
      <c r="BI4922" t="s">
        <v>59</v>
      </c>
      <c r="BJ4922" t="b">
        <v>1</v>
      </c>
      <c r="BK4922">
        <v>0</v>
      </c>
    </row>
    <row r="4923" spans="1:63">
      <c r="A4923" s="1" t="s">
        <v>7672</v>
      </c>
      <c r="B4923" t="s">
        <v>54</v>
      </c>
      <c r="D4923">
        <v>23</v>
      </c>
      <c r="E4923" t="s">
        <v>59</v>
      </c>
      <c r="F4923" t="s">
        <v>55</v>
      </c>
      <c r="G4923">
        <f t="shared" si="229"/>
        <v>23</v>
      </c>
      <c r="H4923" s="1">
        <v>23</v>
      </c>
      <c r="I4923" t="s">
        <v>56</v>
      </c>
      <c r="K4923" t="s">
        <v>55</v>
      </c>
      <c r="L4923">
        <v>0</v>
      </c>
      <c r="M4923">
        <v>0</v>
      </c>
      <c r="N4923" s="1">
        <v>0</v>
      </c>
      <c r="O4923" t="s">
        <v>474</v>
      </c>
      <c r="P4923" t="s">
        <v>475</v>
      </c>
      <c r="Q4923" t="s">
        <v>59</v>
      </c>
      <c r="R4923">
        <v>-121.14836</v>
      </c>
      <c r="T4923">
        <v>282</v>
      </c>
      <c r="V4923" s="2">
        <v>3</v>
      </c>
      <c r="W4923">
        <f t="shared" si="228"/>
        <v>3</v>
      </c>
      <c r="X4923" s="1">
        <v>3</v>
      </c>
      <c r="Y4923" t="s">
        <v>59</v>
      </c>
      <c r="Z4923" t="s">
        <v>59</v>
      </c>
      <c r="AA4923">
        <v>0</v>
      </c>
      <c r="AB4923" s="1">
        <v>0</v>
      </c>
      <c r="AC4923" t="s">
        <v>59</v>
      </c>
      <c r="AD4923" t="s">
        <v>59</v>
      </c>
      <c r="AE4923" s="7">
        <f t="shared" ca="1" si="230"/>
        <v>6.8080614827870631</v>
      </c>
      <c r="AF4923" s="8">
        <v>10.802149502022639</v>
      </c>
      <c r="AG4923" t="s">
        <v>59</v>
      </c>
      <c r="AI4923" t="s">
        <v>59</v>
      </c>
      <c r="AK4923" t="s">
        <v>59</v>
      </c>
      <c r="AM4923" t="s">
        <v>59</v>
      </c>
      <c r="AN4923" t="s">
        <v>59</v>
      </c>
      <c r="AO4923" t="s">
        <v>59</v>
      </c>
      <c r="AP4923" t="s">
        <v>59</v>
      </c>
      <c r="AQ4923" t="s">
        <v>59</v>
      </c>
      <c r="AR4923" t="s">
        <v>59</v>
      </c>
      <c r="AS4923" t="s">
        <v>59</v>
      </c>
      <c r="AT4923" t="s">
        <v>59</v>
      </c>
      <c r="AU4923" t="s">
        <v>59</v>
      </c>
      <c r="AV4923" t="s">
        <v>59</v>
      </c>
      <c r="AW4923" t="s">
        <v>59</v>
      </c>
      <c r="AX4923" t="s">
        <v>59</v>
      </c>
      <c r="AY4923" t="s">
        <v>59</v>
      </c>
      <c r="AZ4923" t="s">
        <v>59</v>
      </c>
      <c r="BA4923" t="s">
        <v>59</v>
      </c>
      <c r="BB4923" t="s">
        <v>59</v>
      </c>
      <c r="BC4923" t="s">
        <v>59</v>
      </c>
      <c r="BD4923" t="s">
        <v>59</v>
      </c>
      <c r="BE4923" t="s">
        <v>59</v>
      </c>
      <c r="BF4923" t="s">
        <v>59</v>
      </c>
      <c r="BG4923" t="s">
        <v>996</v>
      </c>
      <c r="BH4923" s="1" t="s">
        <v>996</v>
      </c>
      <c r="BI4923" t="s">
        <v>59</v>
      </c>
      <c r="BJ4923" t="b">
        <v>1</v>
      </c>
      <c r="BK4923">
        <v>0</v>
      </c>
    </row>
    <row r="4924" spans="1:63">
      <c r="A4924" s="1" t="s">
        <v>7673</v>
      </c>
      <c r="B4924" t="s">
        <v>54</v>
      </c>
      <c r="D4924" t="s">
        <v>59</v>
      </c>
      <c r="E4924" t="s">
        <v>55</v>
      </c>
      <c r="F4924" t="s">
        <v>55</v>
      </c>
      <c r="G4924">
        <f t="shared" si="229"/>
        <v>47</v>
      </c>
      <c r="H4924" s="1">
        <v>47</v>
      </c>
      <c r="I4924" t="s">
        <v>55</v>
      </c>
      <c r="K4924" t="s">
        <v>59</v>
      </c>
      <c r="L4924" t="s">
        <v>59</v>
      </c>
      <c r="M4924">
        <v>0</v>
      </c>
      <c r="N4924" s="1">
        <v>0</v>
      </c>
      <c r="O4924" t="s">
        <v>2138</v>
      </c>
      <c r="P4924" t="s">
        <v>2139</v>
      </c>
      <c r="Q4924">
        <v>39.273096000000002</v>
      </c>
      <c r="R4924">
        <v>-122.050763</v>
      </c>
      <c r="T4924">
        <v>7503</v>
      </c>
      <c r="V4924" s="2">
        <v>3</v>
      </c>
      <c r="W4924">
        <f t="shared" si="228"/>
        <v>3</v>
      </c>
      <c r="X4924" s="1">
        <v>3</v>
      </c>
      <c r="Y4924" t="s">
        <v>55</v>
      </c>
      <c r="Z4924">
        <v>0</v>
      </c>
      <c r="AA4924">
        <v>0</v>
      </c>
      <c r="AB4924" s="1">
        <v>0</v>
      </c>
      <c r="AC4924">
        <v>2</v>
      </c>
      <c r="AD4924" t="s">
        <v>60</v>
      </c>
      <c r="AE4924" s="7">
        <f t="shared" ca="1" si="230"/>
        <v>2</v>
      </c>
      <c r="AF4924" s="8">
        <v>2</v>
      </c>
      <c r="AG4924" t="s">
        <v>56</v>
      </c>
      <c r="AI4924">
        <v>44.34</v>
      </c>
      <c r="AK4924" t="s">
        <v>55</v>
      </c>
      <c r="AM4924" t="s">
        <v>55</v>
      </c>
      <c r="AN4924" t="s">
        <v>60</v>
      </c>
      <c r="AO4924">
        <v>0</v>
      </c>
      <c r="AP4924" t="s">
        <v>55</v>
      </c>
      <c r="AQ4924" t="s">
        <v>55</v>
      </c>
      <c r="AR4924" t="s">
        <v>55</v>
      </c>
      <c r="AS4924" t="s">
        <v>55</v>
      </c>
      <c r="AT4924" t="s">
        <v>55</v>
      </c>
      <c r="AU4924" t="s">
        <v>55</v>
      </c>
      <c r="AV4924" t="s">
        <v>55</v>
      </c>
      <c r="AW4924" t="s">
        <v>55</v>
      </c>
      <c r="AX4924" t="s">
        <v>62</v>
      </c>
      <c r="AY4924" t="s">
        <v>55</v>
      </c>
      <c r="AZ4924" t="s">
        <v>138</v>
      </c>
      <c r="BA4924">
        <v>19.350000000000001</v>
      </c>
      <c r="BB4924">
        <v>46.35</v>
      </c>
      <c r="BC4924">
        <v>0</v>
      </c>
      <c r="BD4924">
        <v>0</v>
      </c>
      <c r="BE4924">
        <v>88.68</v>
      </c>
      <c r="BF4924">
        <v>135.03</v>
      </c>
      <c r="BG4924" t="s">
        <v>59</v>
      </c>
      <c r="BH4924" s="1" t="s">
        <v>59</v>
      </c>
      <c r="BI4924" t="s">
        <v>59</v>
      </c>
      <c r="BJ4924" t="b">
        <v>1</v>
      </c>
      <c r="BK4924">
        <v>1</v>
      </c>
    </row>
    <row r="4925" spans="1:63">
      <c r="A4925" s="1" t="s">
        <v>7674</v>
      </c>
      <c r="B4925" t="s">
        <v>66</v>
      </c>
      <c r="D4925">
        <v>59</v>
      </c>
      <c r="E4925" t="s">
        <v>55</v>
      </c>
      <c r="F4925" t="s">
        <v>55</v>
      </c>
      <c r="G4925">
        <f t="shared" si="229"/>
        <v>59</v>
      </c>
      <c r="H4925" s="1">
        <v>59</v>
      </c>
      <c r="I4925" t="s">
        <v>56</v>
      </c>
      <c r="K4925" t="s">
        <v>55</v>
      </c>
      <c r="L4925">
        <v>0</v>
      </c>
      <c r="M4925">
        <v>0</v>
      </c>
      <c r="N4925" s="1">
        <v>0</v>
      </c>
      <c r="O4925" t="s">
        <v>6608</v>
      </c>
      <c r="P4925" t="s">
        <v>4068</v>
      </c>
      <c r="Q4925">
        <v>39.381174000000001</v>
      </c>
      <c r="R4925">
        <v>-121.21191</v>
      </c>
      <c r="T4925">
        <v>614</v>
      </c>
      <c r="V4925" s="2" t="s">
        <v>59</v>
      </c>
      <c r="W4925">
        <f t="shared" si="228"/>
        <v>4</v>
      </c>
      <c r="X4925" s="1">
        <v>4</v>
      </c>
      <c r="Y4925" t="s">
        <v>59</v>
      </c>
      <c r="Z4925" t="s">
        <v>59</v>
      </c>
      <c r="AA4925">
        <v>0</v>
      </c>
      <c r="AB4925" s="1">
        <v>0</v>
      </c>
      <c r="AC4925">
        <v>55</v>
      </c>
      <c r="AD4925" t="s">
        <v>88</v>
      </c>
      <c r="AE4925" s="7">
        <f t="shared" ca="1" si="230"/>
        <v>55</v>
      </c>
      <c r="AF4925" s="8">
        <v>55</v>
      </c>
      <c r="AG4925" t="s">
        <v>56</v>
      </c>
      <c r="AI4925">
        <v>24.93</v>
      </c>
      <c r="AK4925" t="s">
        <v>55</v>
      </c>
      <c r="AM4925" t="s">
        <v>59</v>
      </c>
      <c r="AN4925" t="s">
        <v>68</v>
      </c>
      <c r="AO4925">
        <v>17</v>
      </c>
      <c r="AP4925" t="s">
        <v>56</v>
      </c>
      <c r="AQ4925" t="s">
        <v>55</v>
      </c>
      <c r="AR4925" t="s">
        <v>55</v>
      </c>
      <c r="AS4925" t="s">
        <v>55</v>
      </c>
      <c r="AT4925" t="s">
        <v>56</v>
      </c>
      <c r="AU4925" t="s">
        <v>59</v>
      </c>
      <c r="AV4925" t="s">
        <v>56</v>
      </c>
      <c r="AW4925" t="s">
        <v>59</v>
      </c>
      <c r="AX4925" t="s">
        <v>145</v>
      </c>
      <c r="AY4925" t="s">
        <v>56</v>
      </c>
      <c r="AZ4925" t="s">
        <v>63</v>
      </c>
      <c r="BA4925">
        <v>94.75</v>
      </c>
      <c r="BB4925">
        <v>5276.1</v>
      </c>
      <c r="BC4925">
        <v>0</v>
      </c>
      <c r="BD4925">
        <v>0</v>
      </c>
      <c r="BE4925" t="s">
        <v>59</v>
      </c>
      <c r="BF4925">
        <v>6647.25</v>
      </c>
      <c r="BG4925" t="s">
        <v>996</v>
      </c>
      <c r="BH4925" s="1" t="s">
        <v>996</v>
      </c>
      <c r="BI4925" t="s">
        <v>59</v>
      </c>
      <c r="BJ4925" t="b">
        <v>1</v>
      </c>
      <c r="BK4925">
        <v>0</v>
      </c>
    </row>
    <row r="4926" spans="1:63">
      <c r="A4926" s="1" t="s">
        <v>7675</v>
      </c>
      <c r="B4926" t="s">
        <v>54</v>
      </c>
      <c r="D4926">
        <v>56</v>
      </c>
      <c r="E4926" t="s">
        <v>55</v>
      </c>
      <c r="F4926" t="s">
        <v>55</v>
      </c>
      <c r="G4926">
        <f t="shared" si="229"/>
        <v>56</v>
      </c>
      <c r="H4926" s="1">
        <v>56</v>
      </c>
      <c r="I4926" t="s">
        <v>56</v>
      </c>
      <c r="K4926" t="s">
        <v>56</v>
      </c>
      <c r="L4926">
        <v>1</v>
      </c>
      <c r="M4926">
        <v>1</v>
      </c>
      <c r="N4926" s="1">
        <v>1</v>
      </c>
      <c r="O4926" t="s">
        <v>5428</v>
      </c>
      <c r="P4926" t="s">
        <v>5429</v>
      </c>
      <c r="Q4926">
        <v>39.578792</v>
      </c>
      <c r="R4926" t="s">
        <v>59</v>
      </c>
      <c r="T4926">
        <v>404</v>
      </c>
      <c r="V4926" s="2">
        <v>4</v>
      </c>
      <c r="W4926">
        <f t="shared" si="228"/>
        <v>4</v>
      </c>
      <c r="X4926" s="1">
        <v>4</v>
      </c>
      <c r="Y4926" t="s">
        <v>56</v>
      </c>
      <c r="Z4926">
        <v>4</v>
      </c>
      <c r="AA4926">
        <v>4</v>
      </c>
      <c r="AB4926" s="1">
        <v>4</v>
      </c>
      <c r="AC4926">
        <v>72</v>
      </c>
      <c r="AD4926" t="s">
        <v>233</v>
      </c>
      <c r="AE4926" s="7">
        <f t="shared" ca="1" si="230"/>
        <v>72</v>
      </c>
      <c r="AF4926" s="8">
        <v>72</v>
      </c>
      <c r="AG4926" t="s">
        <v>59</v>
      </c>
      <c r="AI4926">
        <v>5.81</v>
      </c>
      <c r="AK4926" t="s">
        <v>56</v>
      </c>
      <c r="AM4926" t="s">
        <v>56</v>
      </c>
      <c r="AN4926" t="s">
        <v>68</v>
      </c>
      <c r="AO4926">
        <v>29</v>
      </c>
      <c r="AP4926" t="s">
        <v>56</v>
      </c>
      <c r="AQ4926" t="s">
        <v>56</v>
      </c>
      <c r="AR4926" t="s">
        <v>56</v>
      </c>
      <c r="AS4926" t="s">
        <v>56</v>
      </c>
      <c r="AT4926" t="s">
        <v>56</v>
      </c>
      <c r="AU4926" t="s">
        <v>56</v>
      </c>
      <c r="AV4926" t="s">
        <v>59</v>
      </c>
      <c r="AW4926" t="s">
        <v>56</v>
      </c>
      <c r="AX4926" t="s">
        <v>363</v>
      </c>
      <c r="AY4926" t="s">
        <v>56</v>
      </c>
      <c r="AZ4926" t="s">
        <v>138</v>
      </c>
      <c r="BA4926">
        <v>114.05</v>
      </c>
      <c r="BB4926">
        <v>8289.2000000000007</v>
      </c>
      <c r="BC4926">
        <v>0</v>
      </c>
      <c r="BD4926">
        <v>0</v>
      </c>
      <c r="BE4926">
        <v>418.32</v>
      </c>
      <c r="BF4926">
        <v>8707.52</v>
      </c>
      <c r="BG4926" t="s">
        <v>996</v>
      </c>
      <c r="BH4926" s="1" t="s">
        <v>996</v>
      </c>
      <c r="BI4926" t="s">
        <v>59</v>
      </c>
      <c r="BJ4926" t="b">
        <v>1</v>
      </c>
      <c r="BK4926">
        <v>0</v>
      </c>
    </row>
    <row r="4927" spans="1:63">
      <c r="A4927" s="1" t="s">
        <v>7676</v>
      </c>
      <c r="B4927" t="s">
        <v>66</v>
      </c>
      <c r="D4927">
        <v>46</v>
      </c>
      <c r="E4927" t="s">
        <v>55</v>
      </c>
      <c r="F4927" t="s">
        <v>55</v>
      </c>
      <c r="G4927">
        <f t="shared" si="229"/>
        <v>46</v>
      </c>
      <c r="H4927" s="1">
        <v>46</v>
      </c>
      <c r="I4927" t="s">
        <v>56</v>
      </c>
      <c r="K4927" t="s">
        <v>56</v>
      </c>
      <c r="L4927">
        <v>1</v>
      </c>
      <c r="M4927">
        <v>1</v>
      </c>
      <c r="N4927" s="1">
        <v>1</v>
      </c>
      <c r="O4927" t="s">
        <v>2141</v>
      </c>
      <c r="P4927" t="s">
        <v>2142</v>
      </c>
      <c r="Q4927">
        <v>39.607830999999997</v>
      </c>
      <c r="R4927">
        <v>-121.777959</v>
      </c>
      <c r="T4927" t="s">
        <v>59</v>
      </c>
      <c r="V4927" s="2">
        <v>3</v>
      </c>
      <c r="W4927">
        <f t="shared" si="228"/>
        <v>3</v>
      </c>
      <c r="X4927" s="1">
        <v>3</v>
      </c>
      <c r="Y4927" t="s">
        <v>56</v>
      </c>
      <c r="Z4927">
        <v>6</v>
      </c>
      <c r="AA4927">
        <v>6</v>
      </c>
      <c r="AB4927" s="1">
        <v>6</v>
      </c>
      <c r="AC4927">
        <v>10</v>
      </c>
      <c r="AD4927" t="s">
        <v>97</v>
      </c>
      <c r="AE4927" s="7">
        <f t="shared" ca="1" si="230"/>
        <v>10</v>
      </c>
      <c r="AF4927" s="8">
        <v>10</v>
      </c>
      <c r="AG4927" t="s">
        <v>56</v>
      </c>
      <c r="AI4927">
        <v>19.05</v>
      </c>
      <c r="AK4927" t="s">
        <v>55</v>
      </c>
      <c r="AM4927" t="s">
        <v>55</v>
      </c>
      <c r="AN4927" t="s">
        <v>59</v>
      </c>
      <c r="AO4927">
        <v>0</v>
      </c>
      <c r="AP4927" t="s">
        <v>55</v>
      </c>
      <c r="AQ4927" t="s">
        <v>55</v>
      </c>
      <c r="AR4927" t="s">
        <v>55</v>
      </c>
      <c r="AS4927" t="s">
        <v>59</v>
      </c>
      <c r="AT4927" t="s">
        <v>55</v>
      </c>
      <c r="AU4927" t="s">
        <v>55</v>
      </c>
      <c r="AV4927" t="s">
        <v>55</v>
      </c>
      <c r="AW4927" t="s">
        <v>55</v>
      </c>
      <c r="AX4927" t="s">
        <v>59</v>
      </c>
      <c r="AY4927" t="s">
        <v>56</v>
      </c>
      <c r="AZ4927" t="s">
        <v>63</v>
      </c>
      <c r="BA4927" t="s">
        <v>59</v>
      </c>
      <c r="BB4927">
        <v>196.75</v>
      </c>
      <c r="BC4927">
        <v>0</v>
      </c>
      <c r="BD4927">
        <v>0</v>
      </c>
      <c r="BE4927">
        <v>190.5</v>
      </c>
      <c r="BF4927">
        <v>387.25</v>
      </c>
      <c r="BG4927" t="s">
        <v>996</v>
      </c>
      <c r="BH4927" s="1" t="s">
        <v>996</v>
      </c>
      <c r="BI4927" t="s">
        <v>59</v>
      </c>
      <c r="BJ4927" t="b">
        <v>1</v>
      </c>
      <c r="BK4927">
        <v>0</v>
      </c>
    </row>
    <row r="4928" spans="1:63">
      <c r="A4928" s="1" t="s">
        <v>7677</v>
      </c>
      <c r="B4928" t="s">
        <v>66</v>
      </c>
      <c r="D4928">
        <v>40</v>
      </c>
      <c r="E4928" t="s">
        <v>59</v>
      </c>
      <c r="F4928" t="s">
        <v>55</v>
      </c>
      <c r="G4928">
        <f t="shared" si="229"/>
        <v>40</v>
      </c>
      <c r="H4928" s="1">
        <v>40</v>
      </c>
      <c r="I4928" t="s">
        <v>56</v>
      </c>
      <c r="K4928" t="s">
        <v>56</v>
      </c>
      <c r="L4928" t="s">
        <v>59</v>
      </c>
      <c r="M4928">
        <v>2</v>
      </c>
      <c r="N4928" s="1">
        <v>2</v>
      </c>
      <c r="O4928" t="s">
        <v>920</v>
      </c>
      <c r="P4928" t="s">
        <v>921</v>
      </c>
      <c r="Q4928" t="s">
        <v>59</v>
      </c>
      <c r="R4928">
        <v>-121.24807</v>
      </c>
      <c r="T4928">
        <v>452</v>
      </c>
      <c r="V4928" s="2">
        <v>4</v>
      </c>
      <c r="W4928">
        <f t="shared" si="228"/>
        <v>4</v>
      </c>
      <c r="X4928" s="1">
        <v>4</v>
      </c>
      <c r="Y4928" t="s">
        <v>56</v>
      </c>
      <c r="Z4928">
        <v>5</v>
      </c>
      <c r="AA4928">
        <v>5</v>
      </c>
      <c r="AB4928" s="1">
        <v>5</v>
      </c>
      <c r="AC4928">
        <v>72</v>
      </c>
      <c r="AD4928" t="s">
        <v>233</v>
      </c>
      <c r="AE4928" s="7">
        <f t="shared" ca="1" si="230"/>
        <v>72</v>
      </c>
      <c r="AF4928" s="8">
        <v>72</v>
      </c>
      <c r="AG4928" t="s">
        <v>56</v>
      </c>
      <c r="AI4928" t="s">
        <v>59</v>
      </c>
      <c r="AK4928" t="s">
        <v>56</v>
      </c>
      <c r="AM4928" t="s">
        <v>56</v>
      </c>
      <c r="AN4928" t="s">
        <v>102</v>
      </c>
      <c r="AO4928">
        <v>15</v>
      </c>
      <c r="AP4928" t="s">
        <v>56</v>
      </c>
      <c r="AQ4928" t="s">
        <v>59</v>
      </c>
      <c r="AR4928" t="s">
        <v>56</v>
      </c>
      <c r="AS4928" t="s">
        <v>56</v>
      </c>
      <c r="AT4928" t="s">
        <v>55</v>
      </c>
      <c r="AU4928" t="s">
        <v>56</v>
      </c>
      <c r="AV4928" t="s">
        <v>56</v>
      </c>
      <c r="AW4928" t="s">
        <v>55</v>
      </c>
      <c r="AX4928" t="s">
        <v>363</v>
      </c>
      <c r="AY4928" t="s">
        <v>55</v>
      </c>
      <c r="AZ4928" t="s">
        <v>63</v>
      </c>
      <c r="BA4928">
        <v>80.849999999999994</v>
      </c>
      <c r="BB4928">
        <v>5824.75</v>
      </c>
      <c r="BC4928">
        <v>0</v>
      </c>
      <c r="BD4928" t="s">
        <v>59</v>
      </c>
      <c r="BE4928">
        <v>699.84</v>
      </c>
      <c r="BF4928">
        <v>6534.59</v>
      </c>
      <c r="BG4928" t="s">
        <v>59</v>
      </c>
      <c r="BH4928" s="1" t="s">
        <v>59</v>
      </c>
      <c r="BI4928" t="b">
        <v>1</v>
      </c>
      <c r="BJ4928" t="s">
        <v>59</v>
      </c>
      <c r="BK4928">
        <v>0</v>
      </c>
    </row>
    <row r="4929" spans="1:63">
      <c r="A4929" s="1" t="s">
        <v>7678</v>
      </c>
      <c r="B4929" t="s">
        <v>59</v>
      </c>
      <c r="D4929">
        <v>55</v>
      </c>
      <c r="E4929" t="s">
        <v>55</v>
      </c>
      <c r="F4929" t="s">
        <v>55</v>
      </c>
      <c r="G4929">
        <f t="shared" si="229"/>
        <v>55</v>
      </c>
      <c r="H4929" s="1">
        <v>55</v>
      </c>
      <c r="I4929" t="s">
        <v>55</v>
      </c>
      <c r="K4929" t="s">
        <v>55</v>
      </c>
      <c r="L4929">
        <v>0</v>
      </c>
      <c r="M4929">
        <v>0</v>
      </c>
      <c r="N4929" s="1">
        <v>0</v>
      </c>
      <c r="O4929" t="s">
        <v>266</v>
      </c>
      <c r="P4929" t="s">
        <v>267</v>
      </c>
      <c r="Q4929">
        <v>40.077027999999999</v>
      </c>
      <c r="R4929">
        <v>-121.494168</v>
      </c>
      <c r="T4929" t="s">
        <v>59</v>
      </c>
      <c r="V4929" s="2">
        <v>5</v>
      </c>
      <c r="W4929">
        <f t="shared" si="228"/>
        <v>5</v>
      </c>
      <c r="X4929" s="1">
        <v>5</v>
      </c>
      <c r="Y4929" t="s">
        <v>59</v>
      </c>
      <c r="Z4929" t="s">
        <v>59</v>
      </c>
      <c r="AA4929">
        <v>0</v>
      </c>
      <c r="AB4929" s="1">
        <v>0</v>
      </c>
      <c r="AC4929" t="s">
        <v>59</v>
      </c>
      <c r="AD4929" t="s">
        <v>59</v>
      </c>
      <c r="AE4929" s="7">
        <f t="shared" ca="1" si="230"/>
        <v>33.763779922605927</v>
      </c>
      <c r="AF4929" s="8">
        <v>10.222614782968172</v>
      </c>
      <c r="AG4929" t="s">
        <v>59</v>
      </c>
      <c r="AI4929" t="s">
        <v>59</v>
      </c>
      <c r="AK4929" t="s">
        <v>59</v>
      </c>
      <c r="AM4929" t="s">
        <v>59</v>
      </c>
      <c r="AN4929" t="s">
        <v>59</v>
      </c>
      <c r="AO4929" t="s">
        <v>59</v>
      </c>
      <c r="AP4929" t="s">
        <v>59</v>
      </c>
      <c r="AQ4929" t="s">
        <v>59</v>
      </c>
      <c r="AR4929" t="s">
        <v>59</v>
      </c>
      <c r="AS4929" t="s">
        <v>59</v>
      </c>
      <c r="AT4929" t="s">
        <v>59</v>
      </c>
      <c r="AU4929" t="s">
        <v>59</v>
      </c>
      <c r="AV4929" t="s">
        <v>59</v>
      </c>
      <c r="AW4929" t="s">
        <v>59</v>
      </c>
      <c r="AX4929" t="s">
        <v>59</v>
      </c>
      <c r="AY4929" t="s">
        <v>59</v>
      </c>
      <c r="AZ4929" t="s">
        <v>59</v>
      </c>
      <c r="BA4929" t="s">
        <v>59</v>
      </c>
      <c r="BB4929" t="s">
        <v>59</v>
      </c>
      <c r="BC4929" t="s">
        <v>59</v>
      </c>
      <c r="BD4929" t="s">
        <v>59</v>
      </c>
      <c r="BE4929" t="s">
        <v>59</v>
      </c>
      <c r="BF4929" t="s">
        <v>59</v>
      </c>
      <c r="BG4929" t="s">
        <v>996</v>
      </c>
      <c r="BH4929" s="1" t="s">
        <v>996</v>
      </c>
      <c r="BI4929" t="s">
        <v>59</v>
      </c>
      <c r="BJ4929" t="b">
        <v>1</v>
      </c>
      <c r="BK4929">
        <v>0</v>
      </c>
    </row>
    <row r="4930" spans="1:63">
      <c r="A4930" s="1" t="s">
        <v>7679</v>
      </c>
      <c r="B4930" t="s">
        <v>54</v>
      </c>
      <c r="D4930">
        <v>36</v>
      </c>
      <c r="E4930" t="s">
        <v>55</v>
      </c>
      <c r="F4930" t="s">
        <v>55</v>
      </c>
      <c r="G4930">
        <f t="shared" si="229"/>
        <v>36</v>
      </c>
      <c r="H4930" s="1">
        <v>36</v>
      </c>
      <c r="I4930" t="s">
        <v>56</v>
      </c>
      <c r="K4930" t="s">
        <v>55</v>
      </c>
      <c r="L4930">
        <v>0</v>
      </c>
      <c r="M4930">
        <v>0</v>
      </c>
      <c r="N4930" s="1">
        <v>0</v>
      </c>
      <c r="O4930" t="s">
        <v>6613</v>
      </c>
      <c r="P4930" t="s">
        <v>6614</v>
      </c>
      <c r="Q4930">
        <v>39.597974999999998</v>
      </c>
      <c r="R4930">
        <v>-122.032248</v>
      </c>
      <c r="T4930">
        <v>1454</v>
      </c>
      <c r="V4930" s="2">
        <v>3</v>
      </c>
      <c r="W4930">
        <f t="shared" ref="W4930:W4993" si="231">_xlfn.IFS(V4930&lt;&gt;"NA", V4930, BG4930="Competitor", 1, BG4930="Dissatisfaction", 1, BG4930="Price", 2, BG4930="Other", 2, BG4930="Attitude", 2, BG4930="No Churn", 4)</f>
        <v>3</v>
      </c>
      <c r="X4930" s="1">
        <v>3</v>
      </c>
      <c r="Y4930" t="s">
        <v>56</v>
      </c>
      <c r="Z4930">
        <v>3</v>
      </c>
      <c r="AA4930">
        <v>3</v>
      </c>
      <c r="AB4930" s="1">
        <v>3</v>
      </c>
      <c r="AC4930">
        <v>38</v>
      </c>
      <c r="AD4930" t="s">
        <v>60</v>
      </c>
      <c r="AE4930" s="7">
        <f t="shared" ca="1" si="230"/>
        <v>38</v>
      </c>
      <c r="AF4930" s="8">
        <v>38</v>
      </c>
      <c r="AG4930" t="s">
        <v>56</v>
      </c>
      <c r="AI4930">
        <v>12.71</v>
      </c>
      <c r="AK4930" t="s">
        <v>56</v>
      </c>
      <c r="AM4930" t="s">
        <v>56</v>
      </c>
      <c r="AN4930" t="s">
        <v>59</v>
      </c>
      <c r="AO4930">
        <v>9</v>
      </c>
      <c r="AP4930" t="s">
        <v>56</v>
      </c>
      <c r="AQ4930" t="s">
        <v>55</v>
      </c>
      <c r="AR4930" t="s">
        <v>55</v>
      </c>
      <c r="AS4930" t="s">
        <v>55</v>
      </c>
      <c r="AT4930" t="s">
        <v>56</v>
      </c>
      <c r="AU4930" t="s">
        <v>55</v>
      </c>
      <c r="AV4930" t="s">
        <v>55</v>
      </c>
      <c r="AW4930" t="s">
        <v>56</v>
      </c>
      <c r="AX4930" t="s">
        <v>62</v>
      </c>
      <c r="AY4930" t="s">
        <v>55</v>
      </c>
      <c r="AZ4930" t="s">
        <v>63</v>
      </c>
      <c r="BA4930">
        <v>91.7</v>
      </c>
      <c r="BB4930" t="s">
        <v>59</v>
      </c>
      <c r="BC4930">
        <v>0</v>
      </c>
      <c r="BD4930">
        <v>0</v>
      </c>
      <c r="BE4930">
        <v>482.98</v>
      </c>
      <c r="BF4930">
        <v>3962.03</v>
      </c>
      <c r="BG4930" t="s">
        <v>996</v>
      </c>
      <c r="BH4930" s="1" t="s">
        <v>996</v>
      </c>
      <c r="BI4930" t="s">
        <v>59</v>
      </c>
      <c r="BJ4930" t="b">
        <v>1</v>
      </c>
      <c r="BK4930">
        <v>0</v>
      </c>
    </row>
    <row r="4931" spans="1:63">
      <c r="A4931" s="1" t="s">
        <v>7680</v>
      </c>
      <c r="B4931" t="s">
        <v>59</v>
      </c>
      <c r="D4931">
        <v>25</v>
      </c>
      <c r="E4931" t="s">
        <v>59</v>
      </c>
      <c r="F4931" t="s">
        <v>55</v>
      </c>
      <c r="G4931">
        <f t="shared" ref="G4931:G4994" si="232">IF(D4931&lt;&gt;"NA", D4931, IF(E4931="Yes",24, IF(F4931="Yes", 72, 47)))</f>
        <v>25</v>
      </c>
      <c r="H4931" s="1">
        <v>25</v>
      </c>
      <c r="I4931" t="s">
        <v>59</v>
      </c>
      <c r="K4931" t="s">
        <v>55</v>
      </c>
      <c r="L4931">
        <v>0</v>
      </c>
      <c r="M4931">
        <v>0</v>
      </c>
      <c r="N4931" s="1">
        <v>0</v>
      </c>
      <c r="O4931" t="s">
        <v>5433</v>
      </c>
      <c r="P4931" t="s">
        <v>5434</v>
      </c>
      <c r="Q4931">
        <v>39.564112999999999</v>
      </c>
      <c r="R4931">
        <v>-120.868836</v>
      </c>
      <c r="T4931">
        <v>76</v>
      </c>
      <c r="V4931" s="2">
        <v>3</v>
      </c>
      <c r="W4931">
        <f t="shared" si="231"/>
        <v>3</v>
      </c>
      <c r="X4931" s="1">
        <v>3</v>
      </c>
      <c r="Y4931" t="s">
        <v>55</v>
      </c>
      <c r="Z4931">
        <v>0</v>
      </c>
      <c r="AA4931">
        <v>0</v>
      </c>
      <c r="AB4931" s="1">
        <v>0</v>
      </c>
      <c r="AC4931">
        <v>61</v>
      </c>
      <c r="AD4931" t="s">
        <v>88</v>
      </c>
      <c r="AE4931" s="7">
        <f t="shared" ref="AE4931:AE4994" ca="1" si="233">IF(AC4931&lt;&gt;"NA",AC4931,_xlfn.IFS(AD4931="Offer A",70,AD4931="Offer B",53,AD4931="Offer C",31,AD4931="Offer D",16,AD4931="Offer E",4,OR(AD4931="None",AD4931="Na"),72*_xlfn.BETA.INV(RAND(),0.526,0.673)))</f>
        <v>61</v>
      </c>
      <c r="AF4931" s="8">
        <v>61</v>
      </c>
      <c r="AG4931" t="s">
        <v>56</v>
      </c>
      <c r="AI4931">
        <v>38.78</v>
      </c>
      <c r="AK4931" t="s">
        <v>56</v>
      </c>
      <c r="AM4931" t="s">
        <v>56</v>
      </c>
      <c r="AN4931" t="s">
        <v>59</v>
      </c>
      <c r="AO4931">
        <v>42</v>
      </c>
      <c r="AP4931" t="s">
        <v>56</v>
      </c>
      <c r="AQ4931" t="s">
        <v>56</v>
      </c>
      <c r="AR4931" t="s">
        <v>56</v>
      </c>
      <c r="AS4931" t="s">
        <v>56</v>
      </c>
      <c r="AT4931" t="s">
        <v>56</v>
      </c>
      <c r="AU4931" t="s">
        <v>56</v>
      </c>
      <c r="AV4931" t="s">
        <v>59</v>
      </c>
      <c r="AW4931" t="s">
        <v>56</v>
      </c>
      <c r="AX4931" t="s">
        <v>145</v>
      </c>
      <c r="AY4931" t="s">
        <v>56</v>
      </c>
      <c r="AZ4931" t="s">
        <v>63</v>
      </c>
      <c r="BA4931">
        <v>118.6</v>
      </c>
      <c r="BB4931">
        <v>7365.7</v>
      </c>
      <c r="BC4931">
        <v>0</v>
      </c>
      <c r="BD4931">
        <v>0</v>
      </c>
      <c r="BE4931">
        <v>2365.58</v>
      </c>
      <c r="BF4931">
        <v>9731.2800000000007</v>
      </c>
      <c r="BG4931" t="s">
        <v>996</v>
      </c>
      <c r="BH4931" s="1" t="s">
        <v>996</v>
      </c>
      <c r="BI4931" t="s">
        <v>59</v>
      </c>
      <c r="BJ4931" t="b">
        <v>1</v>
      </c>
      <c r="BK4931">
        <v>0</v>
      </c>
    </row>
    <row r="4932" spans="1:63">
      <c r="A4932" s="1" t="s">
        <v>7681</v>
      </c>
      <c r="B4932" t="s">
        <v>59</v>
      </c>
      <c r="D4932">
        <v>34</v>
      </c>
      <c r="E4932" t="s">
        <v>55</v>
      </c>
      <c r="F4932" t="s">
        <v>55</v>
      </c>
      <c r="G4932">
        <f t="shared" si="232"/>
        <v>34</v>
      </c>
      <c r="H4932" s="1">
        <v>34</v>
      </c>
      <c r="I4932" t="s">
        <v>56</v>
      </c>
      <c r="K4932" t="s">
        <v>59</v>
      </c>
      <c r="L4932">
        <v>1</v>
      </c>
      <c r="M4932">
        <v>1</v>
      </c>
      <c r="N4932" s="1">
        <v>1</v>
      </c>
      <c r="O4932" t="s">
        <v>59</v>
      </c>
      <c r="P4932" t="s">
        <v>5436</v>
      </c>
      <c r="Q4932">
        <v>39.194538999999999</v>
      </c>
      <c r="R4932">
        <v>-120.988066</v>
      </c>
      <c r="T4932">
        <v>23990</v>
      </c>
      <c r="V4932" s="2" t="s">
        <v>59</v>
      </c>
      <c r="W4932" t="e">
        <f t="shared" si="231"/>
        <v>#N/A</v>
      </c>
      <c r="X4932" s="1" t="e">
        <v>#N/A</v>
      </c>
      <c r="Y4932" t="s">
        <v>56</v>
      </c>
      <c r="Z4932">
        <v>6</v>
      </c>
      <c r="AA4932">
        <v>6</v>
      </c>
      <c r="AB4932" s="1">
        <v>6</v>
      </c>
      <c r="AC4932">
        <v>52</v>
      </c>
      <c r="AD4932" t="s">
        <v>88</v>
      </c>
      <c r="AE4932" s="7">
        <f t="shared" ca="1" si="233"/>
        <v>52</v>
      </c>
      <c r="AF4932" s="8">
        <v>52</v>
      </c>
      <c r="AG4932" t="s">
        <v>56</v>
      </c>
      <c r="AI4932" t="s">
        <v>59</v>
      </c>
      <c r="AK4932" t="s">
        <v>56</v>
      </c>
      <c r="AM4932" t="s">
        <v>55</v>
      </c>
      <c r="AN4932" t="s">
        <v>60</v>
      </c>
      <c r="AO4932">
        <v>0</v>
      </c>
      <c r="AP4932" t="s">
        <v>55</v>
      </c>
      <c r="AQ4932" t="s">
        <v>59</v>
      </c>
      <c r="AR4932" t="s">
        <v>55</v>
      </c>
      <c r="AS4932" t="s">
        <v>55</v>
      </c>
      <c r="AT4932" t="s">
        <v>55</v>
      </c>
      <c r="AU4932" t="s">
        <v>55</v>
      </c>
      <c r="AV4932" t="s">
        <v>55</v>
      </c>
      <c r="AW4932" t="s">
        <v>55</v>
      </c>
      <c r="AX4932" t="s">
        <v>59</v>
      </c>
      <c r="AY4932" t="s">
        <v>59</v>
      </c>
      <c r="AZ4932" t="s">
        <v>138</v>
      </c>
      <c r="BA4932">
        <v>24.55</v>
      </c>
      <c r="BB4932" t="s">
        <v>59</v>
      </c>
      <c r="BC4932">
        <v>0</v>
      </c>
      <c r="BD4932">
        <v>0</v>
      </c>
      <c r="BE4932">
        <v>1536.6</v>
      </c>
      <c r="BF4932">
        <v>2867.65</v>
      </c>
      <c r="BG4932" t="s">
        <v>59</v>
      </c>
      <c r="BH4932" s="1" t="s">
        <v>59</v>
      </c>
      <c r="BI4932" t="s">
        <v>59</v>
      </c>
      <c r="BJ4932" t="b">
        <v>1</v>
      </c>
      <c r="BK4932">
        <v>1</v>
      </c>
    </row>
    <row r="4933" spans="1:63">
      <c r="A4933" s="1" t="s">
        <v>7682</v>
      </c>
      <c r="B4933" t="s">
        <v>54</v>
      </c>
      <c r="D4933">
        <v>45</v>
      </c>
      <c r="E4933" t="s">
        <v>55</v>
      </c>
      <c r="F4933" t="s">
        <v>55</v>
      </c>
      <c r="G4933">
        <f t="shared" si="232"/>
        <v>45</v>
      </c>
      <c r="H4933" s="1">
        <v>45</v>
      </c>
      <c r="I4933" t="s">
        <v>55</v>
      </c>
      <c r="K4933" t="s">
        <v>55</v>
      </c>
      <c r="L4933">
        <v>0</v>
      </c>
      <c r="M4933">
        <v>0</v>
      </c>
      <c r="N4933" s="1">
        <v>0</v>
      </c>
      <c r="O4933" t="s">
        <v>5438</v>
      </c>
      <c r="P4933" t="s">
        <v>59</v>
      </c>
      <c r="Q4933">
        <v>39.203817000000001</v>
      </c>
      <c r="R4933">
        <v>-121.19584</v>
      </c>
      <c r="T4933">
        <v>9752</v>
      </c>
      <c r="V4933" s="2">
        <v>4</v>
      </c>
      <c r="W4933">
        <f t="shared" si="231"/>
        <v>4</v>
      </c>
      <c r="X4933" s="1">
        <v>4</v>
      </c>
      <c r="Y4933" t="s">
        <v>55</v>
      </c>
      <c r="Z4933">
        <v>0</v>
      </c>
      <c r="AA4933">
        <v>0</v>
      </c>
      <c r="AB4933" s="1">
        <v>0</v>
      </c>
      <c r="AC4933">
        <v>67</v>
      </c>
      <c r="AD4933" t="s">
        <v>233</v>
      </c>
      <c r="AE4933" s="7">
        <f t="shared" ca="1" si="233"/>
        <v>67</v>
      </c>
      <c r="AF4933" s="8">
        <v>67</v>
      </c>
      <c r="AG4933" t="s">
        <v>56</v>
      </c>
      <c r="AI4933">
        <v>9.0500000000000007</v>
      </c>
      <c r="AK4933" t="s">
        <v>55</v>
      </c>
      <c r="AM4933" t="s">
        <v>55</v>
      </c>
      <c r="AN4933" t="s">
        <v>60</v>
      </c>
      <c r="AO4933">
        <v>0</v>
      </c>
      <c r="AP4933" t="s">
        <v>55</v>
      </c>
      <c r="AQ4933" t="s">
        <v>55</v>
      </c>
      <c r="AR4933" t="s">
        <v>55</v>
      </c>
      <c r="AS4933" t="s">
        <v>55</v>
      </c>
      <c r="AT4933" t="s">
        <v>55</v>
      </c>
      <c r="AU4933" t="s">
        <v>55</v>
      </c>
      <c r="AV4933" t="s">
        <v>55</v>
      </c>
      <c r="AW4933" t="s">
        <v>55</v>
      </c>
      <c r="AX4933" t="s">
        <v>145</v>
      </c>
      <c r="AY4933" t="s">
        <v>56</v>
      </c>
      <c r="AZ4933" t="s">
        <v>59</v>
      </c>
      <c r="BA4933">
        <v>19.45</v>
      </c>
      <c r="BB4933">
        <v>1195.95</v>
      </c>
      <c r="BC4933">
        <v>0</v>
      </c>
      <c r="BD4933">
        <v>0</v>
      </c>
      <c r="BE4933">
        <v>606.35</v>
      </c>
      <c r="BF4933">
        <v>1802.3</v>
      </c>
      <c r="BG4933" t="s">
        <v>59</v>
      </c>
      <c r="BH4933" s="1" t="s">
        <v>59</v>
      </c>
      <c r="BI4933" t="b">
        <v>1</v>
      </c>
      <c r="BJ4933" t="s">
        <v>59</v>
      </c>
      <c r="BK4933">
        <v>0</v>
      </c>
    </row>
    <row r="4934" spans="1:63">
      <c r="A4934" s="1" t="s">
        <v>7683</v>
      </c>
      <c r="B4934" t="s">
        <v>66</v>
      </c>
      <c r="D4934">
        <v>26</v>
      </c>
      <c r="E4934" t="s">
        <v>56</v>
      </c>
      <c r="F4934" t="s">
        <v>55</v>
      </c>
      <c r="G4934">
        <f t="shared" si="232"/>
        <v>26</v>
      </c>
      <c r="H4934" s="1">
        <v>26</v>
      </c>
      <c r="I4934" t="s">
        <v>55</v>
      </c>
      <c r="K4934" t="s">
        <v>59</v>
      </c>
      <c r="L4934">
        <v>3</v>
      </c>
      <c r="M4934">
        <v>3</v>
      </c>
      <c r="N4934" s="1">
        <v>3</v>
      </c>
      <c r="O4934" t="s">
        <v>1283</v>
      </c>
      <c r="P4934" t="s">
        <v>1284</v>
      </c>
      <c r="Q4934">
        <v>40.160386000000003</v>
      </c>
      <c r="R4934">
        <v>-120.83542799999999</v>
      </c>
      <c r="T4934" t="s">
        <v>59</v>
      </c>
      <c r="V4934" s="2">
        <v>4</v>
      </c>
      <c r="W4934">
        <f t="shared" si="231"/>
        <v>4</v>
      </c>
      <c r="X4934" s="1">
        <v>4</v>
      </c>
      <c r="Y4934" t="s">
        <v>59</v>
      </c>
      <c r="Z4934" t="s">
        <v>59</v>
      </c>
      <c r="AA4934">
        <v>0</v>
      </c>
      <c r="AB4934" s="1">
        <v>0</v>
      </c>
      <c r="AC4934" t="s">
        <v>59</v>
      </c>
      <c r="AD4934" t="s">
        <v>59</v>
      </c>
      <c r="AE4934" s="7">
        <f t="shared" ca="1" si="233"/>
        <v>56.803982764165262</v>
      </c>
      <c r="AF4934" s="8">
        <v>2.544223337541232</v>
      </c>
      <c r="AG4934" t="s">
        <v>59</v>
      </c>
      <c r="AI4934" t="s">
        <v>59</v>
      </c>
      <c r="AK4934" t="s">
        <v>59</v>
      </c>
      <c r="AM4934" t="s">
        <v>59</v>
      </c>
      <c r="AN4934" t="s">
        <v>59</v>
      </c>
      <c r="AO4934" t="s">
        <v>59</v>
      </c>
      <c r="AP4934" t="s">
        <v>59</v>
      </c>
      <c r="AQ4934" t="s">
        <v>59</v>
      </c>
      <c r="AR4934" t="s">
        <v>59</v>
      </c>
      <c r="AS4934" t="s">
        <v>59</v>
      </c>
      <c r="AT4934" t="s">
        <v>59</v>
      </c>
      <c r="AU4934" t="s">
        <v>59</v>
      </c>
      <c r="AV4934" t="s">
        <v>59</v>
      </c>
      <c r="AW4934" t="s">
        <v>59</v>
      </c>
      <c r="AX4934" t="s">
        <v>59</v>
      </c>
      <c r="AY4934" t="s">
        <v>59</v>
      </c>
      <c r="AZ4934" t="s">
        <v>59</v>
      </c>
      <c r="BA4934" t="s">
        <v>59</v>
      </c>
      <c r="BB4934" t="s">
        <v>59</v>
      </c>
      <c r="BC4934" t="s">
        <v>59</v>
      </c>
      <c r="BD4934" t="s">
        <v>59</v>
      </c>
      <c r="BE4934" t="s">
        <v>59</v>
      </c>
      <c r="BF4934" t="s">
        <v>59</v>
      </c>
      <c r="BG4934" t="s">
        <v>996</v>
      </c>
      <c r="BH4934" s="1" t="s">
        <v>996</v>
      </c>
      <c r="BI4934" t="s">
        <v>59</v>
      </c>
      <c r="BJ4934" t="b">
        <v>1</v>
      </c>
      <c r="BK4934">
        <v>0</v>
      </c>
    </row>
    <row r="4935" spans="1:63">
      <c r="A4935" s="1" t="s">
        <v>7684</v>
      </c>
      <c r="B4935" t="s">
        <v>59</v>
      </c>
      <c r="D4935">
        <v>60</v>
      </c>
      <c r="E4935" t="s">
        <v>55</v>
      </c>
      <c r="F4935" t="s">
        <v>55</v>
      </c>
      <c r="G4935">
        <f t="shared" si="232"/>
        <v>60</v>
      </c>
      <c r="H4935" s="1">
        <v>60</v>
      </c>
      <c r="I4935" t="s">
        <v>56</v>
      </c>
      <c r="K4935" t="s">
        <v>59</v>
      </c>
      <c r="L4935">
        <v>0</v>
      </c>
      <c r="M4935">
        <v>0</v>
      </c>
      <c r="N4935" s="1">
        <v>0</v>
      </c>
      <c r="O4935" t="s">
        <v>269</v>
      </c>
      <c r="P4935" t="s">
        <v>270</v>
      </c>
      <c r="Q4935">
        <v>39.099204</v>
      </c>
      <c r="R4935">
        <v>-121.137962</v>
      </c>
      <c r="T4935">
        <v>17922</v>
      </c>
      <c r="V4935" s="2">
        <v>5</v>
      </c>
      <c r="W4935">
        <f t="shared" si="231"/>
        <v>5</v>
      </c>
      <c r="X4935" s="1">
        <v>5</v>
      </c>
      <c r="Y4935" t="s">
        <v>56</v>
      </c>
      <c r="Z4935">
        <v>7</v>
      </c>
      <c r="AA4935">
        <v>7</v>
      </c>
      <c r="AB4935" s="1">
        <v>7</v>
      </c>
      <c r="AC4935" t="s">
        <v>59</v>
      </c>
      <c r="AD4935" t="s">
        <v>60</v>
      </c>
      <c r="AE4935" s="7">
        <f t="shared" ca="1" si="233"/>
        <v>66.683114479893845</v>
      </c>
      <c r="AF4935" s="8">
        <v>56.115669586264261</v>
      </c>
      <c r="AG4935" t="s">
        <v>56</v>
      </c>
      <c r="AI4935">
        <v>6.64</v>
      </c>
      <c r="AK4935" t="s">
        <v>55</v>
      </c>
      <c r="AM4935" t="s">
        <v>59</v>
      </c>
      <c r="AN4935" t="s">
        <v>59</v>
      </c>
      <c r="AO4935">
        <v>0</v>
      </c>
      <c r="AP4935" t="s">
        <v>59</v>
      </c>
      <c r="AQ4935" t="s">
        <v>55</v>
      </c>
      <c r="AR4935" t="s">
        <v>55</v>
      </c>
      <c r="AS4935" t="s">
        <v>59</v>
      </c>
      <c r="AT4935" t="s">
        <v>55</v>
      </c>
      <c r="AU4935" t="s">
        <v>55</v>
      </c>
      <c r="AV4935" t="s">
        <v>55</v>
      </c>
      <c r="AW4935" t="s">
        <v>55</v>
      </c>
      <c r="AX4935" t="s">
        <v>62</v>
      </c>
      <c r="AY4935" t="s">
        <v>56</v>
      </c>
      <c r="AZ4935" t="s">
        <v>63</v>
      </c>
      <c r="BA4935">
        <v>20.3</v>
      </c>
      <c r="BB4935">
        <v>20.3</v>
      </c>
      <c r="BC4935">
        <v>0</v>
      </c>
      <c r="BD4935">
        <v>0</v>
      </c>
      <c r="BE4935">
        <v>6.64</v>
      </c>
      <c r="BF4935">
        <v>26.94</v>
      </c>
      <c r="BG4935" t="s">
        <v>996</v>
      </c>
      <c r="BH4935" s="1" t="s">
        <v>996</v>
      </c>
      <c r="BI4935" t="s">
        <v>59</v>
      </c>
      <c r="BJ4935" t="b">
        <v>1</v>
      </c>
      <c r="BK4935">
        <v>0</v>
      </c>
    </row>
    <row r="4936" spans="1:63">
      <c r="A4936" s="1" t="s">
        <v>7685</v>
      </c>
      <c r="B4936" t="s">
        <v>66</v>
      </c>
      <c r="D4936">
        <v>26</v>
      </c>
      <c r="E4936" t="s">
        <v>56</v>
      </c>
      <c r="F4936" t="s">
        <v>55</v>
      </c>
      <c r="G4936">
        <f t="shared" si="232"/>
        <v>26</v>
      </c>
      <c r="H4936" s="1">
        <v>26</v>
      </c>
      <c r="I4936" t="s">
        <v>55</v>
      </c>
      <c r="K4936" t="s">
        <v>56</v>
      </c>
      <c r="L4936">
        <v>2</v>
      </c>
      <c r="M4936">
        <v>2</v>
      </c>
      <c r="N4936" s="1">
        <v>2</v>
      </c>
      <c r="O4936" t="s">
        <v>2695</v>
      </c>
      <c r="P4936" t="s">
        <v>2696</v>
      </c>
      <c r="Q4936">
        <v>39.933852000000002</v>
      </c>
      <c r="R4936">
        <v>-121.584371</v>
      </c>
      <c r="T4936" t="s">
        <v>59</v>
      </c>
      <c r="V4936" s="2">
        <v>5</v>
      </c>
      <c r="W4936">
        <f t="shared" si="231"/>
        <v>5</v>
      </c>
      <c r="X4936" s="1">
        <v>5</v>
      </c>
      <c r="Y4936" t="s">
        <v>55</v>
      </c>
      <c r="Z4936">
        <v>0</v>
      </c>
      <c r="AA4936">
        <v>0</v>
      </c>
      <c r="AB4936" s="1">
        <v>0</v>
      </c>
      <c r="AC4936">
        <v>46</v>
      </c>
      <c r="AD4936" t="s">
        <v>60</v>
      </c>
      <c r="AE4936" s="7">
        <f t="shared" ca="1" si="233"/>
        <v>46</v>
      </c>
      <c r="AF4936" s="8">
        <v>46</v>
      </c>
      <c r="AG4936" t="s">
        <v>56</v>
      </c>
      <c r="AI4936">
        <v>17.510000000000002</v>
      </c>
      <c r="AK4936" t="s">
        <v>55</v>
      </c>
      <c r="AM4936" t="s">
        <v>56</v>
      </c>
      <c r="AN4936" t="s">
        <v>68</v>
      </c>
      <c r="AO4936">
        <v>85</v>
      </c>
      <c r="AP4936" t="s">
        <v>59</v>
      </c>
      <c r="AQ4936" t="s">
        <v>56</v>
      </c>
      <c r="AR4936" t="s">
        <v>59</v>
      </c>
      <c r="AS4936" t="s">
        <v>55</v>
      </c>
      <c r="AT4936" t="s">
        <v>56</v>
      </c>
      <c r="AU4936" t="s">
        <v>56</v>
      </c>
      <c r="AV4936" t="s">
        <v>56</v>
      </c>
      <c r="AW4936" t="s">
        <v>56</v>
      </c>
      <c r="AX4936" t="s">
        <v>62</v>
      </c>
      <c r="AY4936" t="s">
        <v>56</v>
      </c>
      <c r="AZ4936" t="s">
        <v>63</v>
      </c>
      <c r="BA4936">
        <v>99.8</v>
      </c>
      <c r="BB4936">
        <v>4391.25</v>
      </c>
      <c r="BC4936">
        <v>0</v>
      </c>
      <c r="BD4936">
        <v>0</v>
      </c>
      <c r="BE4936">
        <v>805.46</v>
      </c>
      <c r="BF4936">
        <v>5196.71</v>
      </c>
      <c r="BG4936" t="s">
        <v>59</v>
      </c>
      <c r="BH4936" s="1" t="s">
        <v>59</v>
      </c>
      <c r="BI4936" t="b">
        <v>1</v>
      </c>
      <c r="BJ4936" t="s">
        <v>59</v>
      </c>
      <c r="BK4936">
        <v>0</v>
      </c>
    </row>
    <row r="4937" spans="1:63">
      <c r="A4937" s="1" t="s">
        <v>7686</v>
      </c>
      <c r="B4937" t="s">
        <v>66</v>
      </c>
      <c r="D4937">
        <v>27</v>
      </c>
      <c r="E4937" t="s">
        <v>59</v>
      </c>
      <c r="F4937" t="s">
        <v>55</v>
      </c>
      <c r="G4937">
        <f t="shared" si="232"/>
        <v>27</v>
      </c>
      <c r="H4937" s="1">
        <v>27</v>
      </c>
      <c r="I4937" t="s">
        <v>56</v>
      </c>
      <c r="K4937" t="s">
        <v>56</v>
      </c>
      <c r="L4937">
        <v>2</v>
      </c>
      <c r="M4937">
        <v>2</v>
      </c>
      <c r="N4937" s="1">
        <v>2</v>
      </c>
      <c r="O4937" t="s">
        <v>7687</v>
      </c>
      <c r="P4937" t="s">
        <v>7688</v>
      </c>
      <c r="Q4937">
        <v>39.068071000000003</v>
      </c>
      <c r="R4937">
        <v>-121.832638</v>
      </c>
      <c r="T4937">
        <v>776</v>
      </c>
      <c r="V4937" s="2">
        <v>3</v>
      </c>
      <c r="W4937">
        <f t="shared" si="231"/>
        <v>3</v>
      </c>
      <c r="X4937" s="1">
        <v>3</v>
      </c>
      <c r="Y4937" t="s">
        <v>59</v>
      </c>
      <c r="Z4937">
        <v>7</v>
      </c>
      <c r="AA4937">
        <v>7</v>
      </c>
      <c r="AB4937" s="1">
        <v>7</v>
      </c>
      <c r="AC4937">
        <v>55</v>
      </c>
      <c r="AD4937" t="s">
        <v>60</v>
      </c>
      <c r="AE4937" s="7">
        <f t="shared" ca="1" si="233"/>
        <v>55</v>
      </c>
      <c r="AF4937" s="8">
        <v>55</v>
      </c>
      <c r="AG4937" t="s">
        <v>56</v>
      </c>
      <c r="AI4937" t="s">
        <v>59</v>
      </c>
      <c r="AK4937" t="s">
        <v>59</v>
      </c>
      <c r="AM4937" t="s">
        <v>56</v>
      </c>
      <c r="AN4937" t="s">
        <v>61</v>
      </c>
      <c r="AO4937">
        <v>51</v>
      </c>
      <c r="AP4937" t="s">
        <v>56</v>
      </c>
      <c r="AQ4937" t="s">
        <v>56</v>
      </c>
      <c r="AR4937" t="s">
        <v>55</v>
      </c>
      <c r="AS4937" t="s">
        <v>56</v>
      </c>
      <c r="AT4937" t="s">
        <v>56</v>
      </c>
      <c r="AU4937" t="s">
        <v>55</v>
      </c>
      <c r="AV4937" t="s">
        <v>55</v>
      </c>
      <c r="AW4937" t="s">
        <v>56</v>
      </c>
      <c r="AX4937" t="s">
        <v>145</v>
      </c>
      <c r="AY4937" t="s">
        <v>56</v>
      </c>
      <c r="AZ4937" t="s">
        <v>59</v>
      </c>
      <c r="BA4937">
        <v>75</v>
      </c>
      <c r="BB4937">
        <v>4213.8999999999996</v>
      </c>
      <c r="BC4937">
        <v>0</v>
      </c>
      <c r="BD4937">
        <v>0</v>
      </c>
      <c r="BE4937">
        <v>1842.5</v>
      </c>
      <c r="BF4937">
        <v>6056.4</v>
      </c>
      <c r="BG4937" t="s">
        <v>59</v>
      </c>
      <c r="BH4937" s="1" t="s">
        <v>59</v>
      </c>
      <c r="BI4937" t="s">
        <v>59</v>
      </c>
      <c r="BJ4937" t="b">
        <v>1</v>
      </c>
      <c r="BK4937">
        <v>1</v>
      </c>
    </row>
    <row r="4938" spans="1:63">
      <c r="A4938" s="1" t="s">
        <v>7689</v>
      </c>
      <c r="B4938" t="s">
        <v>59</v>
      </c>
      <c r="D4938">
        <v>21</v>
      </c>
      <c r="E4938" t="s">
        <v>56</v>
      </c>
      <c r="F4938" t="s">
        <v>55</v>
      </c>
      <c r="G4938">
        <f t="shared" si="232"/>
        <v>21</v>
      </c>
      <c r="H4938" s="1">
        <v>21</v>
      </c>
      <c r="I4938" t="s">
        <v>55</v>
      </c>
      <c r="K4938" t="s">
        <v>55</v>
      </c>
      <c r="L4938">
        <v>0</v>
      </c>
      <c r="M4938">
        <v>0</v>
      </c>
      <c r="N4938" s="1">
        <v>0</v>
      </c>
      <c r="O4938" t="s">
        <v>6623</v>
      </c>
      <c r="P4938" t="s">
        <v>6624</v>
      </c>
      <c r="Q4938">
        <v>39.333736999999999</v>
      </c>
      <c r="R4938">
        <v>-120.858667</v>
      </c>
      <c r="T4938">
        <v>17269</v>
      </c>
      <c r="V4938" s="2" t="s">
        <v>59</v>
      </c>
      <c r="W4938" t="e">
        <f t="shared" si="231"/>
        <v>#N/A</v>
      </c>
      <c r="X4938" s="1" t="e">
        <v>#N/A</v>
      </c>
      <c r="Y4938" t="s">
        <v>55</v>
      </c>
      <c r="Z4938">
        <v>0</v>
      </c>
      <c r="AA4938">
        <v>0</v>
      </c>
      <c r="AB4938" s="1">
        <v>0</v>
      </c>
      <c r="AC4938" t="s">
        <v>59</v>
      </c>
      <c r="AD4938" t="s">
        <v>60</v>
      </c>
      <c r="AE4938" s="7">
        <f t="shared" ca="1" si="233"/>
        <v>6.4006201201958976E-2</v>
      </c>
      <c r="AF4938" s="8">
        <v>28.763129683561264</v>
      </c>
      <c r="AG4938" t="s">
        <v>56</v>
      </c>
      <c r="AI4938" t="s">
        <v>59</v>
      </c>
      <c r="AK4938" t="s">
        <v>55</v>
      </c>
      <c r="AM4938" t="s">
        <v>55</v>
      </c>
      <c r="AN4938" t="s">
        <v>60</v>
      </c>
      <c r="AO4938">
        <v>0</v>
      </c>
      <c r="AP4938" t="s">
        <v>59</v>
      </c>
      <c r="AQ4938" t="s">
        <v>55</v>
      </c>
      <c r="AR4938" t="s">
        <v>55</v>
      </c>
      <c r="AS4938" t="s">
        <v>55</v>
      </c>
      <c r="AT4938" t="s">
        <v>55</v>
      </c>
      <c r="AU4938" t="s">
        <v>55</v>
      </c>
      <c r="AV4938" t="s">
        <v>55</v>
      </c>
      <c r="AW4938" t="s">
        <v>55</v>
      </c>
      <c r="AX4938" t="s">
        <v>62</v>
      </c>
      <c r="AY4938" t="s">
        <v>59</v>
      </c>
      <c r="AZ4938" t="s">
        <v>138</v>
      </c>
      <c r="BA4938">
        <v>19.899999999999999</v>
      </c>
      <c r="BB4938">
        <v>19.899999999999999</v>
      </c>
      <c r="BC4938">
        <v>0</v>
      </c>
      <c r="BD4938">
        <v>0</v>
      </c>
      <c r="BE4938">
        <v>1.5</v>
      </c>
      <c r="BF4938">
        <v>21.4</v>
      </c>
      <c r="BG4938" t="s">
        <v>59</v>
      </c>
      <c r="BH4938" s="1" t="s">
        <v>59</v>
      </c>
      <c r="BI4938" t="b">
        <v>1</v>
      </c>
      <c r="BJ4938" t="s">
        <v>59</v>
      </c>
      <c r="BK4938">
        <v>0</v>
      </c>
    </row>
    <row r="4939" spans="1:63">
      <c r="A4939" s="1" t="s">
        <v>7690</v>
      </c>
      <c r="B4939" t="s">
        <v>66</v>
      </c>
      <c r="D4939">
        <v>29</v>
      </c>
      <c r="E4939" t="s">
        <v>56</v>
      </c>
      <c r="F4939" t="s">
        <v>55</v>
      </c>
      <c r="G4939">
        <f t="shared" si="232"/>
        <v>29</v>
      </c>
      <c r="H4939" s="1">
        <v>29</v>
      </c>
      <c r="I4939" t="s">
        <v>56</v>
      </c>
      <c r="K4939" t="s">
        <v>55</v>
      </c>
      <c r="L4939">
        <v>0</v>
      </c>
      <c r="M4939">
        <v>0</v>
      </c>
      <c r="N4939" s="1">
        <v>0</v>
      </c>
      <c r="O4939" t="s">
        <v>6628</v>
      </c>
      <c r="P4939" t="s">
        <v>5453</v>
      </c>
      <c r="Q4939">
        <v>39.342587000000002</v>
      </c>
      <c r="R4939">
        <v>-121.249833</v>
      </c>
      <c r="T4939">
        <v>1519</v>
      </c>
      <c r="V4939" s="2">
        <v>4</v>
      </c>
      <c r="W4939">
        <f t="shared" si="231"/>
        <v>4</v>
      </c>
      <c r="X4939" s="1">
        <v>4</v>
      </c>
      <c r="Y4939" t="s">
        <v>56</v>
      </c>
      <c r="Z4939">
        <v>1</v>
      </c>
      <c r="AA4939">
        <v>1</v>
      </c>
      <c r="AB4939" s="1">
        <v>1</v>
      </c>
      <c r="AC4939" t="s">
        <v>59</v>
      </c>
      <c r="AD4939" t="s">
        <v>60</v>
      </c>
      <c r="AE4939" s="7">
        <f t="shared" ca="1" si="233"/>
        <v>4.5462423848086306</v>
      </c>
      <c r="AF4939" s="8">
        <v>12.227016356464928</v>
      </c>
      <c r="AG4939" t="s">
        <v>56</v>
      </c>
      <c r="AI4939">
        <v>31.27</v>
      </c>
      <c r="AK4939" t="s">
        <v>56</v>
      </c>
      <c r="AM4939" t="s">
        <v>59</v>
      </c>
      <c r="AN4939" t="s">
        <v>61</v>
      </c>
      <c r="AO4939">
        <v>59</v>
      </c>
      <c r="AP4939" t="s">
        <v>56</v>
      </c>
      <c r="AQ4939" t="s">
        <v>59</v>
      </c>
      <c r="AR4939" t="s">
        <v>56</v>
      </c>
      <c r="AS4939" t="s">
        <v>56</v>
      </c>
      <c r="AT4939" t="s">
        <v>59</v>
      </c>
      <c r="AU4939" t="s">
        <v>56</v>
      </c>
      <c r="AV4939" t="s">
        <v>56</v>
      </c>
      <c r="AW4939" t="s">
        <v>56</v>
      </c>
      <c r="AX4939" t="s">
        <v>363</v>
      </c>
      <c r="AY4939" t="s">
        <v>56</v>
      </c>
      <c r="AZ4939" t="s">
        <v>63</v>
      </c>
      <c r="BA4939">
        <v>84.3</v>
      </c>
      <c r="BB4939">
        <v>4916.3999999999996</v>
      </c>
      <c r="BC4939">
        <v>0</v>
      </c>
      <c r="BD4939">
        <v>0</v>
      </c>
      <c r="BE4939">
        <v>1813.66</v>
      </c>
      <c r="BF4939">
        <v>6730.06</v>
      </c>
      <c r="BG4939" t="s">
        <v>996</v>
      </c>
      <c r="BH4939" s="1" t="s">
        <v>996</v>
      </c>
      <c r="BI4939" t="s">
        <v>59</v>
      </c>
      <c r="BJ4939" t="b">
        <v>1</v>
      </c>
      <c r="BK4939">
        <v>0</v>
      </c>
    </row>
    <row r="4940" spans="1:63">
      <c r="A4940" s="1" t="s">
        <v>7691</v>
      </c>
      <c r="B4940" t="s">
        <v>59</v>
      </c>
      <c r="D4940">
        <v>35</v>
      </c>
      <c r="E4940" t="s">
        <v>55</v>
      </c>
      <c r="F4940" t="s">
        <v>55</v>
      </c>
      <c r="G4940">
        <f t="shared" si="232"/>
        <v>35</v>
      </c>
      <c r="H4940" s="1">
        <v>35</v>
      </c>
      <c r="I4940" t="s">
        <v>55</v>
      </c>
      <c r="K4940" t="s">
        <v>55</v>
      </c>
      <c r="L4940">
        <v>0</v>
      </c>
      <c r="M4940">
        <v>0</v>
      </c>
      <c r="N4940" s="1">
        <v>0</v>
      </c>
      <c r="O4940" t="s">
        <v>59</v>
      </c>
      <c r="P4940" t="s">
        <v>59</v>
      </c>
      <c r="Q4940" t="s">
        <v>59</v>
      </c>
      <c r="R4940" t="s">
        <v>59</v>
      </c>
      <c r="T4940" t="s">
        <v>59</v>
      </c>
      <c r="V4940" s="2" t="s">
        <v>59</v>
      </c>
      <c r="W4940" t="e">
        <f t="shared" si="231"/>
        <v>#N/A</v>
      </c>
      <c r="X4940" s="1" t="e">
        <v>#N/A</v>
      </c>
      <c r="Y4940" t="s">
        <v>55</v>
      </c>
      <c r="Z4940">
        <v>0</v>
      </c>
      <c r="AA4940">
        <v>0</v>
      </c>
      <c r="AB4940" s="1">
        <v>0</v>
      </c>
      <c r="AC4940">
        <v>22</v>
      </c>
      <c r="AD4940" t="s">
        <v>97</v>
      </c>
      <c r="AE4940" s="7">
        <f t="shared" ca="1" si="233"/>
        <v>22</v>
      </c>
      <c r="AF4940" s="8">
        <v>22</v>
      </c>
      <c r="AG4940" t="s">
        <v>56</v>
      </c>
      <c r="AI4940">
        <v>11.46</v>
      </c>
      <c r="AK4940" t="s">
        <v>56</v>
      </c>
      <c r="AM4940" t="s">
        <v>56</v>
      </c>
      <c r="AN4940" t="s">
        <v>68</v>
      </c>
      <c r="AO4940">
        <v>16</v>
      </c>
      <c r="AP4940" t="s">
        <v>55</v>
      </c>
      <c r="AQ4940" t="s">
        <v>55</v>
      </c>
      <c r="AR4940" t="s">
        <v>55</v>
      </c>
      <c r="AS4940" t="s">
        <v>55</v>
      </c>
      <c r="AT4940" t="s">
        <v>55</v>
      </c>
      <c r="AU4940" t="s">
        <v>56</v>
      </c>
      <c r="AV4940" t="s">
        <v>56</v>
      </c>
      <c r="AW4940" t="s">
        <v>56</v>
      </c>
      <c r="AX4940" t="s">
        <v>62</v>
      </c>
      <c r="AY4940" t="s">
        <v>55</v>
      </c>
      <c r="AZ4940" t="s">
        <v>63</v>
      </c>
      <c r="BA4940">
        <v>83.05</v>
      </c>
      <c r="BB4940">
        <v>1799.3</v>
      </c>
      <c r="BC4940">
        <v>0</v>
      </c>
      <c r="BD4940">
        <v>0</v>
      </c>
      <c r="BE4940" t="s">
        <v>59</v>
      </c>
      <c r="BF4940">
        <v>2051.42</v>
      </c>
      <c r="BG4940" t="s">
        <v>59</v>
      </c>
      <c r="BH4940" s="1" t="s">
        <v>59</v>
      </c>
      <c r="BI4940" t="s">
        <v>59</v>
      </c>
      <c r="BJ4940" t="b">
        <v>1</v>
      </c>
      <c r="BK4940">
        <v>1</v>
      </c>
    </row>
    <row r="4941" spans="1:63">
      <c r="A4941" s="1" t="s">
        <v>7692</v>
      </c>
      <c r="B4941" t="s">
        <v>66</v>
      </c>
      <c r="D4941">
        <v>35</v>
      </c>
      <c r="E4941" t="s">
        <v>55</v>
      </c>
      <c r="F4941" t="s">
        <v>55</v>
      </c>
      <c r="G4941">
        <f t="shared" si="232"/>
        <v>35</v>
      </c>
      <c r="H4941" s="1">
        <v>35</v>
      </c>
      <c r="I4941" t="s">
        <v>55</v>
      </c>
      <c r="K4941" t="s">
        <v>55</v>
      </c>
      <c r="L4941">
        <v>0</v>
      </c>
      <c r="M4941">
        <v>0</v>
      </c>
      <c r="N4941" s="1">
        <v>0</v>
      </c>
      <c r="O4941" t="s">
        <v>3166</v>
      </c>
      <c r="P4941" t="s">
        <v>7693</v>
      </c>
      <c r="Q4941" t="s">
        <v>59</v>
      </c>
      <c r="R4941">
        <v>-121.84356699999999</v>
      </c>
      <c r="T4941" t="s">
        <v>59</v>
      </c>
      <c r="V4941" s="2">
        <v>3</v>
      </c>
      <c r="W4941">
        <f t="shared" si="231"/>
        <v>3</v>
      </c>
      <c r="X4941" s="1">
        <v>3</v>
      </c>
      <c r="Y4941" t="s">
        <v>59</v>
      </c>
      <c r="Z4941" t="s">
        <v>59</v>
      </c>
      <c r="AA4941">
        <v>0</v>
      </c>
      <c r="AB4941" s="1">
        <v>0</v>
      </c>
      <c r="AC4941">
        <v>39</v>
      </c>
      <c r="AD4941" t="s">
        <v>60</v>
      </c>
      <c r="AE4941" s="7">
        <f t="shared" ca="1" si="233"/>
        <v>39</v>
      </c>
      <c r="AF4941" s="8">
        <v>39</v>
      </c>
      <c r="AG4941" t="s">
        <v>55</v>
      </c>
      <c r="AI4941">
        <v>0</v>
      </c>
      <c r="AK4941" t="s">
        <v>55</v>
      </c>
      <c r="AM4941" t="s">
        <v>56</v>
      </c>
      <c r="AN4941" t="s">
        <v>61</v>
      </c>
      <c r="AO4941">
        <v>8</v>
      </c>
      <c r="AP4941" t="s">
        <v>55</v>
      </c>
      <c r="AQ4941" t="s">
        <v>56</v>
      </c>
      <c r="AR4941" t="s">
        <v>56</v>
      </c>
      <c r="AS4941" t="s">
        <v>59</v>
      </c>
      <c r="AT4941" t="s">
        <v>55</v>
      </c>
      <c r="AU4941" t="s">
        <v>55</v>
      </c>
      <c r="AV4941" t="s">
        <v>55</v>
      </c>
      <c r="AW4941" t="s">
        <v>56</v>
      </c>
      <c r="AX4941" t="s">
        <v>62</v>
      </c>
      <c r="AY4941" t="s">
        <v>55</v>
      </c>
      <c r="AZ4941" t="s">
        <v>63</v>
      </c>
      <c r="BA4941">
        <v>41.1</v>
      </c>
      <c r="BB4941">
        <v>1597.05</v>
      </c>
      <c r="BC4941">
        <v>0</v>
      </c>
      <c r="BD4941">
        <v>0</v>
      </c>
      <c r="BE4941">
        <v>0</v>
      </c>
      <c r="BF4941">
        <v>1597.05</v>
      </c>
      <c r="BG4941" t="s">
        <v>59</v>
      </c>
      <c r="BH4941" s="1" t="s">
        <v>59</v>
      </c>
      <c r="BI4941" t="b">
        <v>1</v>
      </c>
      <c r="BJ4941" t="s">
        <v>59</v>
      </c>
      <c r="BK4941">
        <v>0</v>
      </c>
    </row>
    <row r="4942" spans="1:63">
      <c r="A4942" s="1" t="s">
        <v>7694</v>
      </c>
      <c r="B4942" t="s">
        <v>54</v>
      </c>
      <c r="D4942">
        <v>48</v>
      </c>
      <c r="E4942" t="s">
        <v>55</v>
      </c>
      <c r="F4942" t="s">
        <v>55</v>
      </c>
      <c r="G4942">
        <f t="shared" si="232"/>
        <v>48</v>
      </c>
      <c r="H4942" s="1">
        <v>48</v>
      </c>
      <c r="I4942" t="s">
        <v>56</v>
      </c>
      <c r="K4942" t="s">
        <v>55</v>
      </c>
      <c r="L4942">
        <v>0</v>
      </c>
      <c r="M4942">
        <v>0</v>
      </c>
      <c r="N4942" s="1">
        <v>0</v>
      </c>
      <c r="O4942" t="s">
        <v>3178</v>
      </c>
      <c r="P4942" t="s">
        <v>3179</v>
      </c>
      <c r="Q4942">
        <v>39.225633999999999</v>
      </c>
      <c r="R4942">
        <v>-121.15616300000001</v>
      </c>
      <c r="T4942">
        <v>1601</v>
      </c>
      <c r="V4942" s="2">
        <v>4</v>
      </c>
      <c r="W4942">
        <f t="shared" si="231"/>
        <v>4</v>
      </c>
      <c r="X4942" s="1">
        <v>4</v>
      </c>
      <c r="Y4942" t="s">
        <v>56</v>
      </c>
      <c r="Z4942">
        <v>8</v>
      </c>
      <c r="AA4942">
        <v>8</v>
      </c>
      <c r="AB4942" s="1">
        <v>8</v>
      </c>
      <c r="AC4942" t="s">
        <v>59</v>
      </c>
      <c r="AD4942" t="s">
        <v>60</v>
      </c>
      <c r="AE4942" s="7">
        <f t="shared" ca="1" si="233"/>
        <v>71.651344198330207</v>
      </c>
      <c r="AF4942" s="8">
        <v>30.902239235035445</v>
      </c>
      <c r="AG4942" t="s">
        <v>56</v>
      </c>
      <c r="AI4942">
        <v>14.18</v>
      </c>
      <c r="AK4942" t="s">
        <v>55</v>
      </c>
      <c r="AM4942" t="s">
        <v>56</v>
      </c>
      <c r="AN4942" t="s">
        <v>61</v>
      </c>
      <c r="AO4942">
        <v>25</v>
      </c>
      <c r="AP4942" t="s">
        <v>56</v>
      </c>
      <c r="AQ4942" t="s">
        <v>56</v>
      </c>
      <c r="AR4942" t="s">
        <v>59</v>
      </c>
      <c r="AS4942" t="s">
        <v>55</v>
      </c>
      <c r="AT4942" t="s">
        <v>56</v>
      </c>
      <c r="AU4942" t="s">
        <v>56</v>
      </c>
      <c r="AV4942" t="s">
        <v>56</v>
      </c>
      <c r="AW4942" t="s">
        <v>56</v>
      </c>
      <c r="AX4942" t="s">
        <v>363</v>
      </c>
      <c r="AY4942" t="s">
        <v>56</v>
      </c>
      <c r="AZ4942" t="s">
        <v>63</v>
      </c>
      <c r="BA4942">
        <v>74.55</v>
      </c>
      <c r="BB4942">
        <v>4191.45</v>
      </c>
      <c r="BC4942">
        <v>0</v>
      </c>
      <c r="BD4942">
        <v>0</v>
      </c>
      <c r="BE4942">
        <v>765.72</v>
      </c>
      <c r="BF4942" t="s">
        <v>59</v>
      </c>
      <c r="BG4942" t="s">
        <v>59</v>
      </c>
      <c r="BH4942" s="1" t="s">
        <v>59</v>
      </c>
      <c r="BI4942" t="s">
        <v>59</v>
      </c>
      <c r="BJ4942" t="b">
        <v>1</v>
      </c>
      <c r="BK4942">
        <v>1</v>
      </c>
    </row>
    <row r="4943" spans="1:63">
      <c r="A4943" s="1" t="s">
        <v>7695</v>
      </c>
      <c r="B4943" t="s">
        <v>66</v>
      </c>
      <c r="D4943" t="s">
        <v>59</v>
      </c>
      <c r="E4943" t="s">
        <v>56</v>
      </c>
      <c r="F4943" t="s">
        <v>59</v>
      </c>
      <c r="G4943">
        <f t="shared" si="232"/>
        <v>24</v>
      </c>
      <c r="H4943" s="1">
        <v>24</v>
      </c>
      <c r="I4943" t="s">
        <v>55</v>
      </c>
      <c r="K4943" t="s">
        <v>55</v>
      </c>
      <c r="L4943">
        <v>0</v>
      </c>
      <c r="M4943">
        <v>0</v>
      </c>
      <c r="N4943" s="1">
        <v>0</v>
      </c>
      <c r="O4943" t="s">
        <v>7696</v>
      </c>
      <c r="P4943" t="s">
        <v>7697</v>
      </c>
      <c r="Q4943">
        <v>39.176594999999999</v>
      </c>
      <c r="R4943">
        <v>-121.291692</v>
      </c>
      <c r="T4943">
        <v>963</v>
      </c>
      <c r="V4943" s="2">
        <v>4</v>
      </c>
      <c r="W4943">
        <f t="shared" si="231"/>
        <v>4</v>
      </c>
      <c r="X4943" s="1">
        <v>4</v>
      </c>
      <c r="Y4943" t="s">
        <v>59</v>
      </c>
      <c r="Z4943" t="s">
        <v>59</v>
      </c>
      <c r="AA4943">
        <v>0</v>
      </c>
      <c r="AB4943" s="1">
        <v>0</v>
      </c>
      <c r="AC4943" t="s">
        <v>59</v>
      </c>
      <c r="AD4943" t="s">
        <v>59</v>
      </c>
      <c r="AE4943" s="7">
        <f t="shared" ca="1" si="233"/>
        <v>25.948527091188666</v>
      </c>
      <c r="AF4943" s="8">
        <v>46.147753291726545</v>
      </c>
      <c r="AG4943" t="s">
        <v>59</v>
      </c>
      <c r="AI4943" t="s">
        <v>59</v>
      </c>
      <c r="AK4943" t="s">
        <v>59</v>
      </c>
      <c r="AM4943" t="s">
        <v>59</v>
      </c>
      <c r="AN4943" t="s">
        <v>59</v>
      </c>
      <c r="AO4943" t="s">
        <v>59</v>
      </c>
      <c r="AP4943" t="s">
        <v>59</v>
      </c>
      <c r="AQ4943" t="s">
        <v>59</v>
      </c>
      <c r="AR4943" t="s">
        <v>59</v>
      </c>
      <c r="AS4943" t="s">
        <v>59</v>
      </c>
      <c r="AT4943" t="s">
        <v>59</v>
      </c>
      <c r="AU4943" t="s">
        <v>59</v>
      </c>
      <c r="AV4943" t="s">
        <v>59</v>
      </c>
      <c r="AW4943" t="s">
        <v>59</v>
      </c>
      <c r="AX4943" t="s">
        <v>59</v>
      </c>
      <c r="AY4943" t="s">
        <v>59</v>
      </c>
      <c r="AZ4943" t="s">
        <v>59</v>
      </c>
      <c r="BA4943" t="s">
        <v>59</v>
      </c>
      <c r="BB4943" t="s">
        <v>59</v>
      </c>
      <c r="BC4943" t="s">
        <v>59</v>
      </c>
      <c r="BD4943" t="s">
        <v>59</v>
      </c>
      <c r="BE4943" t="s">
        <v>59</v>
      </c>
      <c r="BF4943" t="s">
        <v>59</v>
      </c>
      <c r="BG4943" t="s">
        <v>59</v>
      </c>
      <c r="BH4943" s="1" t="s">
        <v>59</v>
      </c>
      <c r="BI4943" t="b">
        <v>1</v>
      </c>
      <c r="BJ4943" t="s">
        <v>59</v>
      </c>
      <c r="BK4943">
        <v>0</v>
      </c>
    </row>
    <row r="4944" spans="1:63">
      <c r="A4944" s="1" t="s">
        <v>7698</v>
      </c>
      <c r="B4944" t="s">
        <v>54</v>
      </c>
      <c r="D4944">
        <v>47</v>
      </c>
      <c r="E4944" t="s">
        <v>55</v>
      </c>
      <c r="F4944" t="s">
        <v>55</v>
      </c>
      <c r="G4944">
        <f t="shared" si="232"/>
        <v>47</v>
      </c>
      <c r="H4944" s="1">
        <v>47</v>
      </c>
      <c r="I4944" t="s">
        <v>56</v>
      </c>
      <c r="K4944" t="s">
        <v>55</v>
      </c>
      <c r="L4944">
        <v>0</v>
      </c>
      <c r="M4944">
        <v>0</v>
      </c>
      <c r="N4944" s="1">
        <v>0</v>
      </c>
      <c r="O4944" t="s">
        <v>5466</v>
      </c>
      <c r="P4944" t="s">
        <v>5467</v>
      </c>
      <c r="Q4944">
        <v>39.904001999999998</v>
      </c>
      <c r="R4944">
        <v>-121.527823</v>
      </c>
      <c r="T4944">
        <v>28</v>
      </c>
      <c r="V4944" s="2">
        <v>4</v>
      </c>
      <c r="W4944">
        <f t="shared" si="231"/>
        <v>4</v>
      </c>
      <c r="X4944" s="1">
        <v>4</v>
      </c>
      <c r="Y4944" t="s">
        <v>59</v>
      </c>
      <c r="Z4944">
        <v>7</v>
      </c>
      <c r="AA4944">
        <v>7</v>
      </c>
      <c r="AB4944" s="1">
        <v>7</v>
      </c>
      <c r="AC4944">
        <v>32</v>
      </c>
      <c r="AD4944" t="s">
        <v>60</v>
      </c>
      <c r="AE4944" s="7">
        <f t="shared" ca="1" si="233"/>
        <v>32</v>
      </c>
      <c r="AF4944" s="8">
        <v>32</v>
      </c>
      <c r="AG4944" t="s">
        <v>56</v>
      </c>
      <c r="AI4944">
        <v>44.45</v>
      </c>
      <c r="AK4944" t="s">
        <v>55</v>
      </c>
      <c r="AM4944" t="s">
        <v>59</v>
      </c>
      <c r="AN4944" t="s">
        <v>59</v>
      </c>
      <c r="AO4944">
        <v>6</v>
      </c>
      <c r="AP4944" t="s">
        <v>56</v>
      </c>
      <c r="AQ4944" t="s">
        <v>56</v>
      </c>
      <c r="AR4944" t="s">
        <v>55</v>
      </c>
      <c r="AS4944" t="s">
        <v>56</v>
      </c>
      <c r="AT4944" t="s">
        <v>55</v>
      </c>
      <c r="AU4944" t="s">
        <v>56</v>
      </c>
      <c r="AV4944" t="s">
        <v>56</v>
      </c>
      <c r="AW4944" t="s">
        <v>56</v>
      </c>
      <c r="AX4944" t="s">
        <v>145</v>
      </c>
      <c r="AY4944" t="s">
        <v>55</v>
      </c>
      <c r="AZ4944" t="s">
        <v>138</v>
      </c>
      <c r="BA4944">
        <v>70.5</v>
      </c>
      <c r="BB4944">
        <v>2201.75</v>
      </c>
      <c r="BC4944">
        <v>0</v>
      </c>
      <c r="BD4944">
        <v>0</v>
      </c>
      <c r="BE4944">
        <v>1422.4</v>
      </c>
      <c r="BF4944">
        <v>3624.15</v>
      </c>
      <c r="BG4944" t="s">
        <v>996</v>
      </c>
      <c r="BH4944" s="1" t="s">
        <v>996</v>
      </c>
      <c r="BI4944" t="s">
        <v>59</v>
      </c>
      <c r="BJ4944" t="b">
        <v>1</v>
      </c>
      <c r="BK4944">
        <v>0</v>
      </c>
    </row>
    <row r="4945" spans="1:63">
      <c r="A4945" s="1" t="s">
        <v>7699</v>
      </c>
      <c r="B4945" t="s">
        <v>66</v>
      </c>
      <c r="D4945" t="s">
        <v>59</v>
      </c>
      <c r="E4945" t="s">
        <v>55</v>
      </c>
      <c r="F4945" t="s">
        <v>55</v>
      </c>
      <c r="G4945">
        <f t="shared" si="232"/>
        <v>47</v>
      </c>
      <c r="H4945" s="1">
        <v>47</v>
      </c>
      <c r="I4945" t="s">
        <v>55</v>
      </c>
      <c r="K4945" t="s">
        <v>59</v>
      </c>
      <c r="L4945" t="s">
        <v>59</v>
      </c>
      <c r="M4945">
        <v>0</v>
      </c>
      <c r="N4945" s="1">
        <v>0</v>
      </c>
      <c r="O4945" t="s">
        <v>5469</v>
      </c>
      <c r="P4945" t="s">
        <v>5470</v>
      </c>
      <c r="Q4945">
        <v>39.288127000000003</v>
      </c>
      <c r="R4945">
        <v>-122.415841</v>
      </c>
      <c r="T4945">
        <v>844</v>
      </c>
      <c r="V4945" s="2">
        <v>3</v>
      </c>
      <c r="W4945">
        <f t="shared" si="231"/>
        <v>3</v>
      </c>
      <c r="X4945" s="1">
        <v>3</v>
      </c>
      <c r="Y4945" t="s">
        <v>59</v>
      </c>
      <c r="Z4945">
        <v>0</v>
      </c>
      <c r="AA4945">
        <v>0</v>
      </c>
      <c r="AB4945" s="1">
        <v>0</v>
      </c>
      <c r="AC4945">
        <v>41</v>
      </c>
      <c r="AD4945" t="s">
        <v>60</v>
      </c>
      <c r="AE4945" s="7">
        <f t="shared" ca="1" si="233"/>
        <v>41</v>
      </c>
      <c r="AF4945" s="8">
        <v>41</v>
      </c>
      <c r="AG4945" t="s">
        <v>56</v>
      </c>
      <c r="AI4945">
        <v>37.46</v>
      </c>
      <c r="AK4945" t="s">
        <v>55</v>
      </c>
      <c r="AM4945" t="s">
        <v>55</v>
      </c>
      <c r="AN4945" t="s">
        <v>60</v>
      </c>
      <c r="AO4945">
        <v>0</v>
      </c>
      <c r="AP4945" t="s">
        <v>55</v>
      </c>
      <c r="AQ4945" t="s">
        <v>55</v>
      </c>
      <c r="AR4945" t="s">
        <v>55</v>
      </c>
      <c r="AS4945" t="s">
        <v>55</v>
      </c>
      <c r="AT4945" t="s">
        <v>55</v>
      </c>
      <c r="AU4945" t="s">
        <v>55</v>
      </c>
      <c r="AV4945" t="s">
        <v>55</v>
      </c>
      <c r="AW4945" t="s">
        <v>55</v>
      </c>
      <c r="AX4945" t="s">
        <v>145</v>
      </c>
      <c r="AY4945" t="s">
        <v>56</v>
      </c>
      <c r="AZ4945" t="s">
        <v>138</v>
      </c>
      <c r="BA4945">
        <v>19.75</v>
      </c>
      <c r="BB4945">
        <v>806.95</v>
      </c>
      <c r="BC4945" t="s">
        <v>59</v>
      </c>
      <c r="BD4945">
        <v>0</v>
      </c>
      <c r="BE4945">
        <v>1535.86</v>
      </c>
      <c r="BF4945" t="s">
        <v>59</v>
      </c>
      <c r="BG4945" t="s">
        <v>996</v>
      </c>
      <c r="BH4945" s="1" t="s">
        <v>996</v>
      </c>
      <c r="BI4945" t="s">
        <v>59</v>
      </c>
      <c r="BJ4945" t="b">
        <v>1</v>
      </c>
      <c r="BK4945">
        <v>0</v>
      </c>
    </row>
    <row r="4946" spans="1:63">
      <c r="A4946" s="1" t="s">
        <v>7700</v>
      </c>
      <c r="B4946" t="s">
        <v>54</v>
      </c>
      <c r="D4946">
        <v>60</v>
      </c>
      <c r="E4946" t="s">
        <v>55</v>
      </c>
      <c r="F4946" t="s">
        <v>55</v>
      </c>
      <c r="G4946">
        <f t="shared" si="232"/>
        <v>60</v>
      </c>
      <c r="H4946" s="1">
        <v>60</v>
      </c>
      <c r="I4946" t="s">
        <v>56</v>
      </c>
      <c r="K4946" t="s">
        <v>56</v>
      </c>
      <c r="L4946">
        <v>2</v>
      </c>
      <c r="M4946">
        <v>2</v>
      </c>
      <c r="N4946" s="1">
        <v>2</v>
      </c>
      <c r="O4946" t="s">
        <v>59</v>
      </c>
      <c r="P4946" t="s">
        <v>2703</v>
      </c>
      <c r="Q4946">
        <v>39.584580000000003</v>
      </c>
      <c r="R4946">
        <v>-121.093256</v>
      </c>
      <c r="T4946">
        <v>101</v>
      </c>
      <c r="V4946" s="2" t="s">
        <v>59</v>
      </c>
      <c r="W4946" t="e">
        <f t="shared" si="231"/>
        <v>#N/A</v>
      </c>
      <c r="X4946" s="1" t="e">
        <v>#N/A</v>
      </c>
      <c r="Y4946" t="s">
        <v>56</v>
      </c>
      <c r="Z4946">
        <v>6</v>
      </c>
      <c r="AA4946">
        <v>6</v>
      </c>
      <c r="AB4946" s="1">
        <v>6</v>
      </c>
      <c r="AC4946" t="s">
        <v>59</v>
      </c>
      <c r="AD4946" t="s">
        <v>60</v>
      </c>
      <c r="AE4946" s="7">
        <f t="shared" ca="1" si="233"/>
        <v>32.317418439281923</v>
      </c>
      <c r="AF4946" s="8">
        <v>41.310513188538287</v>
      </c>
      <c r="AG4946" t="s">
        <v>56</v>
      </c>
      <c r="AI4946">
        <v>14.41</v>
      </c>
      <c r="AK4946" t="s">
        <v>56</v>
      </c>
      <c r="AM4946" t="s">
        <v>55</v>
      </c>
      <c r="AN4946" t="s">
        <v>60</v>
      </c>
      <c r="AO4946">
        <v>0</v>
      </c>
      <c r="AP4946" t="s">
        <v>55</v>
      </c>
      <c r="AQ4946" t="s">
        <v>55</v>
      </c>
      <c r="AR4946" t="s">
        <v>59</v>
      </c>
      <c r="AS4946" t="s">
        <v>55</v>
      </c>
      <c r="AT4946" t="s">
        <v>55</v>
      </c>
      <c r="AU4946" t="s">
        <v>55</v>
      </c>
      <c r="AV4946" t="s">
        <v>55</v>
      </c>
      <c r="AW4946" t="s">
        <v>55</v>
      </c>
      <c r="AX4946" t="s">
        <v>363</v>
      </c>
      <c r="AY4946" t="s">
        <v>55</v>
      </c>
      <c r="AZ4946" t="s">
        <v>59</v>
      </c>
      <c r="BA4946">
        <v>24.65</v>
      </c>
      <c r="BB4946">
        <v>1620.45</v>
      </c>
      <c r="BC4946">
        <v>0</v>
      </c>
      <c r="BD4946">
        <v>0</v>
      </c>
      <c r="BE4946">
        <v>965.47</v>
      </c>
      <c r="BF4946">
        <v>2585.92</v>
      </c>
      <c r="BG4946" t="s">
        <v>59</v>
      </c>
      <c r="BH4946" s="1" t="s">
        <v>59</v>
      </c>
      <c r="BI4946" t="b">
        <v>1</v>
      </c>
      <c r="BJ4946" t="s">
        <v>59</v>
      </c>
      <c r="BK4946">
        <v>0</v>
      </c>
    </row>
    <row r="4947" spans="1:63">
      <c r="A4947" s="1" t="s">
        <v>7701</v>
      </c>
      <c r="B4947" t="s">
        <v>54</v>
      </c>
      <c r="D4947">
        <v>48</v>
      </c>
      <c r="E4947" t="s">
        <v>55</v>
      </c>
      <c r="F4947" t="s">
        <v>55</v>
      </c>
      <c r="G4947">
        <f t="shared" si="232"/>
        <v>48</v>
      </c>
      <c r="H4947" s="1">
        <v>48</v>
      </c>
      <c r="I4947" t="s">
        <v>56</v>
      </c>
      <c r="K4947" t="s">
        <v>55</v>
      </c>
      <c r="L4947">
        <v>0</v>
      </c>
      <c r="M4947">
        <v>0</v>
      </c>
      <c r="N4947" s="1">
        <v>0</v>
      </c>
      <c r="O4947" t="s">
        <v>5472</v>
      </c>
      <c r="P4947" t="s">
        <v>5473</v>
      </c>
      <c r="Q4947">
        <v>39.172777000000004</v>
      </c>
      <c r="R4947">
        <v>-121.80584500000001</v>
      </c>
      <c r="T4947">
        <v>3193</v>
      </c>
      <c r="V4947" s="2">
        <v>3</v>
      </c>
      <c r="W4947">
        <f t="shared" si="231"/>
        <v>3</v>
      </c>
      <c r="X4947" s="1">
        <v>3</v>
      </c>
      <c r="Y4947" t="s">
        <v>56</v>
      </c>
      <c r="Z4947">
        <v>4</v>
      </c>
      <c r="AA4947">
        <v>4</v>
      </c>
      <c r="AB4947" s="1">
        <v>4</v>
      </c>
      <c r="AC4947">
        <v>65</v>
      </c>
      <c r="AD4947" t="s">
        <v>60</v>
      </c>
      <c r="AE4947" s="7">
        <f t="shared" ca="1" si="233"/>
        <v>65</v>
      </c>
      <c r="AF4947" s="8">
        <v>65</v>
      </c>
      <c r="AG4947" t="s">
        <v>56</v>
      </c>
      <c r="AI4947">
        <v>41.2</v>
      </c>
      <c r="AK4947" t="s">
        <v>59</v>
      </c>
      <c r="AM4947" t="s">
        <v>56</v>
      </c>
      <c r="AN4947" t="s">
        <v>68</v>
      </c>
      <c r="AO4947">
        <v>10</v>
      </c>
      <c r="AP4947" t="s">
        <v>56</v>
      </c>
      <c r="AQ4947" t="s">
        <v>55</v>
      </c>
      <c r="AR4947" t="s">
        <v>56</v>
      </c>
      <c r="AS4947" t="s">
        <v>55</v>
      </c>
      <c r="AT4947" t="s">
        <v>56</v>
      </c>
      <c r="AU4947" t="s">
        <v>56</v>
      </c>
      <c r="AV4947" t="s">
        <v>56</v>
      </c>
      <c r="AW4947" t="s">
        <v>56</v>
      </c>
      <c r="AX4947" t="s">
        <v>62</v>
      </c>
      <c r="AY4947" t="s">
        <v>59</v>
      </c>
      <c r="AZ4947" t="s">
        <v>59</v>
      </c>
      <c r="BA4947">
        <v>104.25</v>
      </c>
      <c r="BB4947" t="s">
        <v>59</v>
      </c>
      <c r="BC4947">
        <v>0</v>
      </c>
      <c r="BD4947" t="s">
        <v>59</v>
      </c>
      <c r="BE4947">
        <v>2678</v>
      </c>
      <c r="BF4947">
        <v>9490.9500000000007</v>
      </c>
      <c r="BG4947" t="s">
        <v>996</v>
      </c>
      <c r="BH4947" s="1" t="s">
        <v>996</v>
      </c>
      <c r="BI4947" t="s">
        <v>59</v>
      </c>
      <c r="BJ4947" t="b">
        <v>1</v>
      </c>
      <c r="BK4947">
        <v>0</v>
      </c>
    </row>
    <row r="4948" spans="1:63">
      <c r="A4948" s="1" t="s">
        <v>7702</v>
      </c>
      <c r="B4948" t="s">
        <v>66</v>
      </c>
      <c r="D4948">
        <v>19</v>
      </c>
      <c r="E4948" t="s">
        <v>56</v>
      </c>
      <c r="F4948" t="s">
        <v>55</v>
      </c>
      <c r="G4948">
        <f t="shared" si="232"/>
        <v>19</v>
      </c>
      <c r="H4948" s="1">
        <v>19</v>
      </c>
      <c r="I4948" t="s">
        <v>55</v>
      </c>
      <c r="K4948" t="s">
        <v>55</v>
      </c>
      <c r="L4948">
        <v>0</v>
      </c>
      <c r="M4948">
        <v>0</v>
      </c>
      <c r="N4948" s="1">
        <v>0</v>
      </c>
      <c r="O4948" t="s">
        <v>4076</v>
      </c>
      <c r="P4948" t="s">
        <v>4077</v>
      </c>
      <c r="Q4948">
        <v>40.053683999999997</v>
      </c>
      <c r="R4948">
        <v>-120.743116</v>
      </c>
      <c r="T4948">
        <v>513</v>
      </c>
      <c r="V4948" s="2" t="s">
        <v>59</v>
      </c>
      <c r="W4948">
        <f t="shared" si="231"/>
        <v>4</v>
      </c>
      <c r="X4948" s="1">
        <v>4</v>
      </c>
      <c r="Y4948" t="s">
        <v>55</v>
      </c>
      <c r="Z4948">
        <v>0</v>
      </c>
      <c r="AA4948">
        <v>0</v>
      </c>
      <c r="AB4948" s="1">
        <v>0</v>
      </c>
      <c r="AC4948" t="s">
        <v>59</v>
      </c>
      <c r="AD4948" t="s">
        <v>60</v>
      </c>
      <c r="AE4948" s="7">
        <f t="shared" ca="1" si="233"/>
        <v>30.38495754524477</v>
      </c>
      <c r="AF4948" s="8">
        <v>4.2461714630877321</v>
      </c>
      <c r="AG4948" t="s">
        <v>56</v>
      </c>
      <c r="AI4948">
        <v>28.05</v>
      </c>
      <c r="AK4948" t="s">
        <v>56</v>
      </c>
      <c r="AM4948" t="s">
        <v>59</v>
      </c>
      <c r="AN4948" t="s">
        <v>59</v>
      </c>
      <c r="AO4948">
        <v>85</v>
      </c>
      <c r="AP4948" t="s">
        <v>56</v>
      </c>
      <c r="AQ4948" t="s">
        <v>56</v>
      </c>
      <c r="AR4948" t="s">
        <v>56</v>
      </c>
      <c r="AS4948" t="s">
        <v>56</v>
      </c>
      <c r="AT4948" t="s">
        <v>56</v>
      </c>
      <c r="AU4948" t="s">
        <v>55</v>
      </c>
      <c r="AV4948" t="s">
        <v>55</v>
      </c>
      <c r="AW4948" t="s">
        <v>56</v>
      </c>
      <c r="AX4948" t="s">
        <v>62</v>
      </c>
      <c r="AY4948" t="s">
        <v>56</v>
      </c>
      <c r="AZ4948" t="s">
        <v>63</v>
      </c>
      <c r="BA4948">
        <v>78.349999999999994</v>
      </c>
      <c r="BB4948">
        <v>1837.9</v>
      </c>
      <c r="BC4948">
        <v>0</v>
      </c>
      <c r="BD4948">
        <v>0</v>
      </c>
      <c r="BE4948">
        <v>701.25</v>
      </c>
      <c r="BF4948">
        <v>2539.15</v>
      </c>
      <c r="BG4948" t="s">
        <v>996</v>
      </c>
      <c r="BH4948" s="1" t="s">
        <v>996</v>
      </c>
      <c r="BI4948" t="s">
        <v>59</v>
      </c>
      <c r="BJ4948" t="b">
        <v>1</v>
      </c>
      <c r="BK4948">
        <v>0</v>
      </c>
    </row>
    <row r="4949" spans="1:63">
      <c r="A4949" s="1" t="s">
        <v>7703</v>
      </c>
      <c r="B4949" t="s">
        <v>66</v>
      </c>
      <c r="D4949">
        <v>50</v>
      </c>
      <c r="E4949" t="s">
        <v>55</v>
      </c>
      <c r="F4949" t="s">
        <v>59</v>
      </c>
      <c r="G4949">
        <f t="shared" si="232"/>
        <v>50</v>
      </c>
      <c r="H4949" s="1">
        <v>50</v>
      </c>
      <c r="I4949" t="s">
        <v>59</v>
      </c>
      <c r="K4949" t="s">
        <v>55</v>
      </c>
      <c r="L4949">
        <v>0</v>
      </c>
      <c r="M4949">
        <v>0</v>
      </c>
      <c r="N4949" s="1">
        <v>0</v>
      </c>
      <c r="O4949" t="s">
        <v>59</v>
      </c>
      <c r="P4949" t="s">
        <v>59</v>
      </c>
      <c r="Q4949" t="s">
        <v>59</v>
      </c>
      <c r="R4949" t="s">
        <v>59</v>
      </c>
      <c r="T4949" t="s">
        <v>59</v>
      </c>
      <c r="V4949" s="2">
        <v>4</v>
      </c>
      <c r="W4949">
        <f t="shared" si="231"/>
        <v>4</v>
      </c>
      <c r="X4949" s="1">
        <v>4</v>
      </c>
      <c r="Y4949" t="s">
        <v>56</v>
      </c>
      <c r="Z4949">
        <v>6</v>
      </c>
      <c r="AA4949">
        <v>6</v>
      </c>
      <c r="AB4949" s="1">
        <v>6</v>
      </c>
      <c r="AC4949">
        <v>67</v>
      </c>
      <c r="AD4949" t="s">
        <v>59</v>
      </c>
      <c r="AE4949" s="7">
        <f t="shared" ca="1" si="233"/>
        <v>67</v>
      </c>
      <c r="AF4949" s="8">
        <v>67</v>
      </c>
      <c r="AG4949" t="s">
        <v>56</v>
      </c>
      <c r="AI4949">
        <v>17.72</v>
      </c>
      <c r="AK4949" t="s">
        <v>56</v>
      </c>
      <c r="AM4949" t="s">
        <v>56</v>
      </c>
      <c r="AN4949" t="s">
        <v>68</v>
      </c>
      <c r="AO4949" t="s">
        <v>59</v>
      </c>
      <c r="AP4949" t="s">
        <v>55</v>
      </c>
      <c r="AQ4949" t="s">
        <v>56</v>
      </c>
      <c r="AR4949" t="s">
        <v>56</v>
      </c>
      <c r="AS4949" t="s">
        <v>56</v>
      </c>
      <c r="AT4949" t="s">
        <v>56</v>
      </c>
      <c r="AU4949" t="s">
        <v>56</v>
      </c>
      <c r="AV4949" t="s">
        <v>56</v>
      </c>
      <c r="AW4949" t="s">
        <v>56</v>
      </c>
      <c r="AX4949" t="s">
        <v>59</v>
      </c>
      <c r="AY4949" t="s">
        <v>56</v>
      </c>
      <c r="AZ4949" t="s">
        <v>138</v>
      </c>
      <c r="BA4949">
        <v>109.7</v>
      </c>
      <c r="BB4949">
        <v>7344.45</v>
      </c>
      <c r="BC4949">
        <v>0</v>
      </c>
      <c r="BD4949">
        <v>0</v>
      </c>
      <c r="BE4949">
        <v>1187.24</v>
      </c>
      <c r="BF4949">
        <v>8531.69</v>
      </c>
      <c r="BG4949" t="s">
        <v>59</v>
      </c>
      <c r="BH4949" s="1" t="s">
        <v>59</v>
      </c>
      <c r="BI4949" t="s">
        <v>59</v>
      </c>
      <c r="BJ4949" t="b">
        <v>1</v>
      </c>
      <c r="BK4949">
        <v>1</v>
      </c>
    </row>
    <row r="4950" spans="1:63">
      <c r="A4950" s="1" t="s">
        <v>7704</v>
      </c>
      <c r="B4950" t="s">
        <v>54</v>
      </c>
      <c r="D4950">
        <v>29</v>
      </c>
      <c r="E4950" t="s">
        <v>56</v>
      </c>
      <c r="F4950" t="s">
        <v>55</v>
      </c>
      <c r="G4950">
        <f t="shared" si="232"/>
        <v>29</v>
      </c>
      <c r="H4950" s="1">
        <v>29</v>
      </c>
      <c r="I4950" t="s">
        <v>56</v>
      </c>
      <c r="K4950" t="s">
        <v>59</v>
      </c>
      <c r="L4950">
        <v>1</v>
      </c>
      <c r="M4950">
        <v>1</v>
      </c>
      <c r="N4950" s="1">
        <v>1</v>
      </c>
      <c r="O4950" t="s">
        <v>59</v>
      </c>
      <c r="P4950" t="s">
        <v>1560</v>
      </c>
      <c r="Q4950">
        <v>40.587918999999999</v>
      </c>
      <c r="R4950">
        <v>-122.464732</v>
      </c>
      <c r="T4950">
        <v>31586</v>
      </c>
      <c r="V4950" s="2">
        <v>3</v>
      </c>
      <c r="W4950">
        <f t="shared" si="231"/>
        <v>3</v>
      </c>
      <c r="X4950" s="1">
        <v>3</v>
      </c>
      <c r="Y4950" t="s">
        <v>56</v>
      </c>
      <c r="Z4950">
        <v>2</v>
      </c>
      <c r="AA4950">
        <v>2</v>
      </c>
      <c r="AB4950" s="1">
        <v>2</v>
      </c>
      <c r="AC4950">
        <v>69</v>
      </c>
      <c r="AD4950" t="s">
        <v>60</v>
      </c>
      <c r="AE4950" s="7">
        <f t="shared" ca="1" si="233"/>
        <v>69</v>
      </c>
      <c r="AF4950" s="8">
        <v>69</v>
      </c>
      <c r="AG4950" t="s">
        <v>56</v>
      </c>
      <c r="AI4950">
        <v>23.55</v>
      </c>
      <c r="AK4950" t="s">
        <v>55</v>
      </c>
      <c r="AM4950" t="s">
        <v>55</v>
      </c>
      <c r="AN4950" t="s">
        <v>59</v>
      </c>
      <c r="AO4950">
        <v>0</v>
      </c>
      <c r="AP4950" t="s">
        <v>55</v>
      </c>
      <c r="AQ4950" t="s">
        <v>55</v>
      </c>
      <c r="AR4950" t="s">
        <v>55</v>
      </c>
      <c r="AS4950" t="s">
        <v>55</v>
      </c>
      <c r="AT4950" t="s">
        <v>55</v>
      </c>
      <c r="AU4950" t="s">
        <v>55</v>
      </c>
      <c r="AV4950" t="s">
        <v>59</v>
      </c>
      <c r="AW4950" t="s">
        <v>55</v>
      </c>
      <c r="AX4950" t="s">
        <v>363</v>
      </c>
      <c r="AY4950" t="s">
        <v>55</v>
      </c>
      <c r="AZ4950" t="s">
        <v>63</v>
      </c>
      <c r="BA4950">
        <v>20.2</v>
      </c>
      <c r="BB4950">
        <v>1376.5</v>
      </c>
      <c r="BC4950">
        <v>0</v>
      </c>
      <c r="BD4950">
        <v>0</v>
      </c>
      <c r="BE4950">
        <v>1624.95</v>
      </c>
      <c r="BF4950">
        <v>3001.45</v>
      </c>
      <c r="BG4950" t="s">
        <v>59</v>
      </c>
      <c r="BH4950" s="1" t="s">
        <v>59</v>
      </c>
      <c r="BI4950" t="s">
        <v>59</v>
      </c>
      <c r="BJ4950" t="b">
        <v>1</v>
      </c>
      <c r="BK4950">
        <v>1</v>
      </c>
    </row>
    <row r="4951" spans="1:63">
      <c r="A4951" s="1" t="s">
        <v>7705</v>
      </c>
      <c r="B4951" t="s">
        <v>66</v>
      </c>
      <c r="D4951">
        <v>28</v>
      </c>
      <c r="E4951" t="s">
        <v>56</v>
      </c>
      <c r="F4951" t="s">
        <v>55</v>
      </c>
      <c r="G4951">
        <f t="shared" si="232"/>
        <v>28</v>
      </c>
      <c r="H4951" s="1">
        <v>28</v>
      </c>
      <c r="I4951" t="s">
        <v>55</v>
      </c>
      <c r="K4951" t="s">
        <v>56</v>
      </c>
      <c r="L4951">
        <v>3</v>
      </c>
      <c r="M4951">
        <v>3</v>
      </c>
      <c r="N4951" s="1">
        <v>3</v>
      </c>
      <c r="O4951" t="s">
        <v>923</v>
      </c>
      <c r="P4951" t="s">
        <v>5481</v>
      </c>
      <c r="Q4951">
        <v>40.527833999999999</v>
      </c>
      <c r="R4951">
        <v>-122.318749</v>
      </c>
      <c r="T4951">
        <v>30338</v>
      </c>
      <c r="V4951" s="2">
        <v>3</v>
      </c>
      <c r="W4951">
        <f t="shared" si="231"/>
        <v>3</v>
      </c>
      <c r="X4951" s="1">
        <v>3</v>
      </c>
      <c r="Y4951" t="s">
        <v>55</v>
      </c>
      <c r="Z4951">
        <v>0</v>
      </c>
      <c r="AA4951">
        <v>0</v>
      </c>
      <c r="AB4951" s="1">
        <v>0</v>
      </c>
      <c r="AC4951">
        <v>37</v>
      </c>
      <c r="AD4951" t="s">
        <v>60</v>
      </c>
      <c r="AE4951" s="7">
        <f t="shared" ca="1" si="233"/>
        <v>37</v>
      </c>
      <c r="AF4951" s="8">
        <v>37</v>
      </c>
      <c r="AG4951" t="s">
        <v>59</v>
      </c>
      <c r="AI4951">
        <v>10.23</v>
      </c>
      <c r="AK4951" t="s">
        <v>55</v>
      </c>
      <c r="AM4951" t="s">
        <v>55</v>
      </c>
      <c r="AN4951" t="s">
        <v>59</v>
      </c>
      <c r="AO4951">
        <v>0</v>
      </c>
      <c r="AP4951" t="s">
        <v>55</v>
      </c>
      <c r="AQ4951" t="s">
        <v>55</v>
      </c>
      <c r="AR4951" t="s">
        <v>55</v>
      </c>
      <c r="AS4951" t="s">
        <v>55</v>
      </c>
      <c r="AT4951" t="s">
        <v>55</v>
      </c>
      <c r="AU4951" t="s">
        <v>55</v>
      </c>
      <c r="AV4951" t="s">
        <v>55</v>
      </c>
      <c r="AW4951" t="s">
        <v>55</v>
      </c>
      <c r="AX4951" t="s">
        <v>145</v>
      </c>
      <c r="AY4951" t="s">
        <v>55</v>
      </c>
      <c r="AZ4951" t="s">
        <v>63</v>
      </c>
      <c r="BA4951">
        <v>20.3</v>
      </c>
      <c r="BB4951" t="s">
        <v>59</v>
      </c>
      <c r="BC4951">
        <v>0</v>
      </c>
      <c r="BD4951">
        <v>0</v>
      </c>
      <c r="BE4951">
        <v>378.51</v>
      </c>
      <c r="BF4951">
        <v>1133.9100000000001</v>
      </c>
      <c r="BG4951" t="s">
        <v>996</v>
      </c>
      <c r="BH4951" s="1" t="s">
        <v>996</v>
      </c>
      <c r="BI4951" t="s">
        <v>59</v>
      </c>
      <c r="BJ4951" t="b">
        <v>1</v>
      </c>
      <c r="BK4951">
        <v>0</v>
      </c>
    </row>
    <row r="4952" spans="1:63">
      <c r="A4952" s="1" t="s">
        <v>7706</v>
      </c>
      <c r="B4952" t="s">
        <v>54</v>
      </c>
      <c r="D4952">
        <v>33</v>
      </c>
      <c r="E4952" t="s">
        <v>55</v>
      </c>
      <c r="F4952" t="s">
        <v>55</v>
      </c>
      <c r="G4952">
        <f t="shared" si="232"/>
        <v>33</v>
      </c>
      <c r="H4952" s="1">
        <v>33</v>
      </c>
      <c r="I4952" t="s">
        <v>56</v>
      </c>
      <c r="K4952" t="s">
        <v>56</v>
      </c>
      <c r="L4952">
        <v>1</v>
      </c>
      <c r="M4952">
        <v>1</v>
      </c>
      <c r="N4952" s="1">
        <v>1</v>
      </c>
      <c r="O4952" t="s">
        <v>923</v>
      </c>
      <c r="P4952" t="s">
        <v>59</v>
      </c>
      <c r="Q4952">
        <v>40.677649000000002</v>
      </c>
      <c r="R4952">
        <v>-122.29467</v>
      </c>
      <c r="T4952" t="s">
        <v>59</v>
      </c>
      <c r="V4952" s="2">
        <v>3</v>
      </c>
      <c r="W4952">
        <f t="shared" si="231"/>
        <v>3</v>
      </c>
      <c r="X4952" s="1">
        <v>3</v>
      </c>
      <c r="Y4952" t="s">
        <v>56</v>
      </c>
      <c r="Z4952">
        <v>4</v>
      </c>
      <c r="AA4952">
        <v>4</v>
      </c>
      <c r="AB4952" s="1">
        <v>4</v>
      </c>
      <c r="AC4952">
        <v>20</v>
      </c>
      <c r="AD4952" t="s">
        <v>60</v>
      </c>
      <c r="AE4952" s="7">
        <f t="shared" ca="1" si="233"/>
        <v>20</v>
      </c>
      <c r="AF4952" s="8">
        <v>20</v>
      </c>
      <c r="AG4952" t="s">
        <v>55</v>
      </c>
      <c r="AI4952">
        <v>0</v>
      </c>
      <c r="AK4952" t="s">
        <v>55</v>
      </c>
      <c r="AM4952" t="s">
        <v>59</v>
      </c>
      <c r="AN4952" t="s">
        <v>102</v>
      </c>
      <c r="AO4952">
        <v>22</v>
      </c>
      <c r="AP4952" t="s">
        <v>56</v>
      </c>
      <c r="AQ4952" t="s">
        <v>55</v>
      </c>
      <c r="AR4952" t="s">
        <v>56</v>
      </c>
      <c r="AS4952" t="s">
        <v>56</v>
      </c>
      <c r="AT4952" t="s">
        <v>55</v>
      </c>
      <c r="AU4952" t="s">
        <v>55</v>
      </c>
      <c r="AV4952" t="s">
        <v>55</v>
      </c>
      <c r="AW4952" t="s">
        <v>59</v>
      </c>
      <c r="AX4952" t="s">
        <v>363</v>
      </c>
      <c r="AY4952" t="s">
        <v>56</v>
      </c>
      <c r="AZ4952" t="s">
        <v>138</v>
      </c>
      <c r="BA4952">
        <v>39.4</v>
      </c>
      <c r="BB4952">
        <v>825.4</v>
      </c>
      <c r="BC4952">
        <v>0</v>
      </c>
      <c r="BD4952">
        <v>0</v>
      </c>
      <c r="BE4952">
        <v>0</v>
      </c>
      <c r="BF4952">
        <v>825.4</v>
      </c>
      <c r="BG4952" t="s">
        <v>996</v>
      </c>
      <c r="BH4952" s="1" t="s">
        <v>996</v>
      </c>
      <c r="BI4952" t="s">
        <v>59</v>
      </c>
      <c r="BJ4952" t="b">
        <v>1</v>
      </c>
      <c r="BK4952">
        <v>0</v>
      </c>
    </row>
    <row r="4953" spans="1:63">
      <c r="A4953" s="1" t="s">
        <v>7707</v>
      </c>
      <c r="B4953" t="s">
        <v>54</v>
      </c>
      <c r="D4953">
        <v>54</v>
      </c>
      <c r="E4953" t="s">
        <v>55</v>
      </c>
      <c r="F4953" t="s">
        <v>55</v>
      </c>
      <c r="G4953">
        <f t="shared" si="232"/>
        <v>54</v>
      </c>
      <c r="H4953" s="1">
        <v>54</v>
      </c>
      <c r="I4953" t="s">
        <v>55</v>
      </c>
      <c r="K4953" t="s">
        <v>59</v>
      </c>
      <c r="L4953">
        <v>0</v>
      </c>
      <c r="M4953">
        <v>0</v>
      </c>
      <c r="N4953" s="1">
        <v>0</v>
      </c>
      <c r="O4953" t="s">
        <v>484</v>
      </c>
      <c r="P4953" t="s">
        <v>485</v>
      </c>
      <c r="Q4953">
        <v>41.171577999999997</v>
      </c>
      <c r="R4953">
        <v>-120.913161</v>
      </c>
      <c r="T4953" t="s">
        <v>59</v>
      </c>
      <c r="V4953" s="2">
        <v>3</v>
      </c>
      <c r="W4953">
        <f t="shared" si="231"/>
        <v>3</v>
      </c>
      <c r="X4953" s="1">
        <v>3</v>
      </c>
      <c r="Y4953" t="s">
        <v>59</v>
      </c>
      <c r="Z4953" t="s">
        <v>59</v>
      </c>
      <c r="AA4953">
        <v>0</v>
      </c>
      <c r="AB4953" s="1">
        <v>0</v>
      </c>
      <c r="AC4953" t="s">
        <v>59</v>
      </c>
      <c r="AD4953" t="s">
        <v>59</v>
      </c>
      <c r="AE4953" s="7">
        <f t="shared" ca="1" si="233"/>
        <v>66.558280981296832</v>
      </c>
      <c r="AF4953" s="8">
        <v>35.80891981580163</v>
      </c>
      <c r="AG4953" t="s">
        <v>59</v>
      </c>
      <c r="AI4953" t="s">
        <v>59</v>
      </c>
      <c r="AK4953" t="s">
        <v>59</v>
      </c>
      <c r="AM4953" t="s">
        <v>59</v>
      </c>
      <c r="AN4953" t="s">
        <v>59</v>
      </c>
      <c r="AO4953" t="s">
        <v>59</v>
      </c>
      <c r="AP4953" t="s">
        <v>59</v>
      </c>
      <c r="AQ4953" t="s">
        <v>59</v>
      </c>
      <c r="AR4953" t="s">
        <v>59</v>
      </c>
      <c r="AS4953" t="s">
        <v>59</v>
      </c>
      <c r="AT4953" t="s">
        <v>59</v>
      </c>
      <c r="AU4953" t="s">
        <v>59</v>
      </c>
      <c r="AV4953" t="s">
        <v>59</v>
      </c>
      <c r="AW4953" t="s">
        <v>59</v>
      </c>
      <c r="AX4953" t="s">
        <v>59</v>
      </c>
      <c r="AY4953" t="s">
        <v>59</v>
      </c>
      <c r="AZ4953" t="s">
        <v>59</v>
      </c>
      <c r="BA4953" t="s">
        <v>59</v>
      </c>
      <c r="BB4953" t="s">
        <v>59</v>
      </c>
      <c r="BC4953" t="s">
        <v>59</v>
      </c>
      <c r="BD4953" t="s">
        <v>59</v>
      </c>
      <c r="BE4953" t="s">
        <v>59</v>
      </c>
      <c r="BF4953" t="s">
        <v>59</v>
      </c>
      <c r="BG4953" t="s">
        <v>996</v>
      </c>
      <c r="BH4953" s="1" t="s">
        <v>996</v>
      </c>
      <c r="BI4953" t="s">
        <v>59</v>
      </c>
      <c r="BJ4953" t="b">
        <v>1</v>
      </c>
      <c r="BK4953">
        <v>0</v>
      </c>
    </row>
    <row r="4954" spans="1:63">
      <c r="A4954" s="1" t="s">
        <v>7708</v>
      </c>
      <c r="B4954" t="s">
        <v>54</v>
      </c>
      <c r="D4954">
        <v>50</v>
      </c>
      <c r="E4954" t="s">
        <v>55</v>
      </c>
      <c r="F4954" t="s">
        <v>55</v>
      </c>
      <c r="G4954">
        <f t="shared" si="232"/>
        <v>50</v>
      </c>
      <c r="H4954" s="1">
        <v>50</v>
      </c>
      <c r="I4954" t="s">
        <v>55</v>
      </c>
      <c r="K4954" t="s">
        <v>55</v>
      </c>
      <c r="L4954">
        <v>0</v>
      </c>
      <c r="M4954">
        <v>0</v>
      </c>
      <c r="N4954" s="1">
        <v>0</v>
      </c>
      <c r="O4954" t="s">
        <v>5488</v>
      </c>
      <c r="P4954" t="s">
        <v>5489</v>
      </c>
      <c r="Q4954">
        <v>41.083463999999999</v>
      </c>
      <c r="R4954">
        <v>-121.107929</v>
      </c>
      <c r="T4954">
        <v>595</v>
      </c>
      <c r="V4954" s="2">
        <v>5</v>
      </c>
      <c r="W4954">
        <f t="shared" si="231"/>
        <v>5</v>
      </c>
      <c r="X4954" s="1">
        <v>5</v>
      </c>
      <c r="Y4954" t="s">
        <v>55</v>
      </c>
      <c r="Z4954">
        <v>0</v>
      </c>
      <c r="AA4954">
        <v>0</v>
      </c>
      <c r="AB4954" s="1">
        <v>0</v>
      </c>
      <c r="AC4954">
        <v>41</v>
      </c>
      <c r="AD4954" t="s">
        <v>60</v>
      </c>
      <c r="AE4954" s="7">
        <f t="shared" ca="1" si="233"/>
        <v>41</v>
      </c>
      <c r="AF4954" s="8">
        <v>41</v>
      </c>
      <c r="AG4954" t="s">
        <v>59</v>
      </c>
      <c r="AI4954">
        <v>0</v>
      </c>
      <c r="AK4954" t="s">
        <v>55</v>
      </c>
      <c r="AM4954" t="s">
        <v>56</v>
      </c>
      <c r="AN4954" t="s">
        <v>102</v>
      </c>
      <c r="AO4954">
        <v>8</v>
      </c>
      <c r="AP4954" t="s">
        <v>59</v>
      </c>
      <c r="AQ4954" t="s">
        <v>55</v>
      </c>
      <c r="AR4954" t="s">
        <v>59</v>
      </c>
      <c r="AS4954" t="s">
        <v>55</v>
      </c>
      <c r="AT4954" t="s">
        <v>56</v>
      </c>
      <c r="AU4954" t="s">
        <v>59</v>
      </c>
      <c r="AV4954" t="s">
        <v>56</v>
      </c>
      <c r="AW4954" t="s">
        <v>55</v>
      </c>
      <c r="AX4954" t="s">
        <v>59</v>
      </c>
      <c r="AY4954" t="s">
        <v>56</v>
      </c>
      <c r="AZ4954" t="s">
        <v>63</v>
      </c>
      <c r="BA4954">
        <v>51.35</v>
      </c>
      <c r="BB4954" t="s">
        <v>59</v>
      </c>
      <c r="BC4954">
        <v>0</v>
      </c>
      <c r="BD4954">
        <v>80</v>
      </c>
      <c r="BE4954">
        <v>0</v>
      </c>
      <c r="BF4954">
        <v>2155.1</v>
      </c>
      <c r="BG4954" t="s">
        <v>996</v>
      </c>
      <c r="BH4954" s="1" t="s">
        <v>996</v>
      </c>
      <c r="BI4954" t="s">
        <v>59</v>
      </c>
      <c r="BJ4954" t="b">
        <v>1</v>
      </c>
      <c r="BK4954">
        <v>0</v>
      </c>
    </row>
    <row r="4955" spans="1:63">
      <c r="A4955" s="1" t="s">
        <v>7709</v>
      </c>
      <c r="B4955" t="s">
        <v>66</v>
      </c>
      <c r="D4955">
        <v>36</v>
      </c>
      <c r="E4955" t="s">
        <v>55</v>
      </c>
      <c r="F4955" t="s">
        <v>55</v>
      </c>
      <c r="G4955">
        <f t="shared" si="232"/>
        <v>36</v>
      </c>
      <c r="H4955" s="1">
        <v>36</v>
      </c>
      <c r="I4955" t="s">
        <v>55</v>
      </c>
      <c r="K4955" t="s">
        <v>55</v>
      </c>
      <c r="L4955">
        <v>0</v>
      </c>
      <c r="M4955">
        <v>0</v>
      </c>
      <c r="N4955" s="1">
        <v>0</v>
      </c>
      <c r="O4955" t="s">
        <v>59</v>
      </c>
      <c r="P4955" t="s">
        <v>59</v>
      </c>
      <c r="Q4955">
        <v>40.775272000000001</v>
      </c>
      <c r="R4955">
        <v>-123.287414</v>
      </c>
      <c r="T4955">
        <v>269</v>
      </c>
      <c r="V4955" s="2">
        <v>4</v>
      </c>
      <c r="W4955">
        <f t="shared" si="231"/>
        <v>4</v>
      </c>
      <c r="X4955" s="1">
        <v>4</v>
      </c>
      <c r="Y4955" t="s">
        <v>55</v>
      </c>
      <c r="Z4955">
        <v>0</v>
      </c>
      <c r="AA4955">
        <v>0</v>
      </c>
      <c r="AB4955" s="1">
        <v>0</v>
      </c>
      <c r="AC4955">
        <v>54</v>
      </c>
      <c r="AD4955" t="s">
        <v>59</v>
      </c>
      <c r="AE4955" s="7">
        <f t="shared" ca="1" si="233"/>
        <v>54</v>
      </c>
      <c r="AF4955" s="8">
        <v>54</v>
      </c>
      <c r="AG4955" t="s">
        <v>56</v>
      </c>
      <c r="AI4955">
        <v>34.270000000000003</v>
      </c>
      <c r="AK4955" t="s">
        <v>55</v>
      </c>
      <c r="AM4955" t="s">
        <v>56</v>
      </c>
      <c r="AN4955" t="s">
        <v>59</v>
      </c>
      <c r="AO4955">
        <v>20</v>
      </c>
      <c r="AP4955" t="s">
        <v>59</v>
      </c>
      <c r="AQ4955" t="s">
        <v>56</v>
      </c>
      <c r="AR4955" t="s">
        <v>55</v>
      </c>
      <c r="AS4955" t="s">
        <v>55</v>
      </c>
      <c r="AT4955" t="s">
        <v>56</v>
      </c>
      <c r="AU4955" t="s">
        <v>56</v>
      </c>
      <c r="AV4955" t="s">
        <v>56</v>
      </c>
      <c r="AW4955" t="s">
        <v>56</v>
      </c>
      <c r="AX4955" t="s">
        <v>145</v>
      </c>
      <c r="AY4955" t="s">
        <v>56</v>
      </c>
      <c r="AZ4955" t="s">
        <v>59</v>
      </c>
      <c r="BA4955">
        <v>100.05</v>
      </c>
      <c r="BB4955">
        <v>5299.65</v>
      </c>
      <c r="BC4955" t="s">
        <v>59</v>
      </c>
      <c r="BD4955">
        <v>0</v>
      </c>
      <c r="BE4955">
        <v>1850.58</v>
      </c>
      <c r="BF4955" t="s">
        <v>59</v>
      </c>
      <c r="BG4955" t="s">
        <v>996</v>
      </c>
      <c r="BH4955" s="1" t="s">
        <v>996</v>
      </c>
      <c r="BI4955" t="s">
        <v>59</v>
      </c>
      <c r="BJ4955" t="b">
        <v>1</v>
      </c>
      <c r="BK4955">
        <v>0</v>
      </c>
    </row>
    <row r="4956" spans="1:63">
      <c r="A4956" s="1" t="s">
        <v>7710</v>
      </c>
      <c r="B4956" t="s">
        <v>66</v>
      </c>
      <c r="D4956">
        <v>59</v>
      </c>
      <c r="E4956" t="s">
        <v>55</v>
      </c>
      <c r="F4956" t="s">
        <v>55</v>
      </c>
      <c r="G4956">
        <f t="shared" si="232"/>
        <v>59</v>
      </c>
      <c r="H4956" s="1">
        <v>59</v>
      </c>
      <c r="I4956" t="s">
        <v>59</v>
      </c>
      <c r="K4956" t="s">
        <v>59</v>
      </c>
      <c r="L4956" t="s">
        <v>59</v>
      </c>
      <c r="M4956">
        <v>0</v>
      </c>
      <c r="N4956" s="1">
        <v>0</v>
      </c>
      <c r="O4956" t="s">
        <v>2709</v>
      </c>
      <c r="P4956" t="s">
        <v>6651</v>
      </c>
      <c r="Q4956">
        <v>41.388396999999998</v>
      </c>
      <c r="R4956">
        <v>-122.794636</v>
      </c>
      <c r="T4956">
        <v>290</v>
      </c>
      <c r="V4956" s="2">
        <v>4</v>
      </c>
      <c r="W4956">
        <f t="shared" si="231"/>
        <v>4</v>
      </c>
      <c r="X4956" s="1">
        <v>4</v>
      </c>
      <c r="Y4956" t="s">
        <v>59</v>
      </c>
      <c r="Z4956">
        <v>0</v>
      </c>
      <c r="AA4956">
        <v>0</v>
      </c>
      <c r="AB4956" s="1">
        <v>0</v>
      </c>
      <c r="AC4956">
        <v>53</v>
      </c>
      <c r="AD4956" t="s">
        <v>60</v>
      </c>
      <c r="AE4956" s="7">
        <f t="shared" ca="1" si="233"/>
        <v>53</v>
      </c>
      <c r="AF4956" s="8">
        <v>53</v>
      </c>
      <c r="AG4956" t="s">
        <v>56</v>
      </c>
      <c r="AI4956" t="s">
        <v>59</v>
      </c>
      <c r="AK4956" t="s">
        <v>55</v>
      </c>
      <c r="AM4956" t="s">
        <v>56</v>
      </c>
      <c r="AN4956" t="s">
        <v>68</v>
      </c>
      <c r="AO4956" t="s">
        <v>59</v>
      </c>
      <c r="AP4956" t="s">
        <v>55</v>
      </c>
      <c r="AQ4956" t="s">
        <v>59</v>
      </c>
      <c r="AR4956" t="s">
        <v>56</v>
      </c>
      <c r="AS4956" t="s">
        <v>56</v>
      </c>
      <c r="AT4956" t="s">
        <v>59</v>
      </c>
      <c r="AU4956" t="s">
        <v>56</v>
      </c>
      <c r="AV4956" t="s">
        <v>56</v>
      </c>
      <c r="AW4956" t="s">
        <v>56</v>
      </c>
      <c r="AX4956" t="s">
        <v>145</v>
      </c>
      <c r="AY4956" t="s">
        <v>56</v>
      </c>
      <c r="AZ4956" t="s">
        <v>138</v>
      </c>
      <c r="BA4956">
        <v>94.45</v>
      </c>
      <c r="BB4956">
        <v>5042.75</v>
      </c>
      <c r="BC4956" t="s">
        <v>59</v>
      </c>
      <c r="BD4956">
        <v>0</v>
      </c>
      <c r="BE4956">
        <v>1795.64</v>
      </c>
      <c r="BF4956">
        <v>6838.39</v>
      </c>
      <c r="BG4956" t="s">
        <v>59</v>
      </c>
      <c r="BH4956" s="1" t="s">
        <v>59</v>
      </c>
      <c r="BI4956" t="s">
        <v>59</v>
      </c>
      <c r="BJ4956" t="b">
        <v>1</v>
      </c>
      <c r="BK4956">
        <v>1</v>
      </c>
    </row>
    <row r="4957" spans="1:63">
      <c r="A4957" s="1" t="s">
        <v>7711</v>
      </c>
      <c r="B4957" t="s">
        <v>54</v>
      </c>
      <c r="D4957">
        <v>25</v>
      </c>
      <c r="E4957" t="s">
        <v>56</v>
      </c>
      <c r="F4957" t="s">
        <v>55</v>
      </c>
      <c r="G4957">
        <f t="shared" si="232"/>
        <v>25</v>
      </c>
      <c r="H4957" s="1">
        <v>25</v>
      </c>
      <c r="I4957" t="s">
        <v>56</v>
      </c>
      <c r="K4957" t="s">
        <v>56</v>
      </c>
      <c r="L4957">
        <v>2</v>
      </c>
      <c r="M4957">
        <v>2</v>
      </c>
      <c r="N4957" s="1">
        <v>2</v>
      </c>
      <c r="O4957" t="s">
        <v>6653</v>
      </c>
      <c r="P4957" t="s">
        <v>4084</v>
      </c>
      <c r="Q4957">
        <v>41.486953</v>
      </c>
      <c r="R4957">
        <v>-120.91397499999999</v>
      </c>
      <c r="T4957">
        <v>417</v>
      </c>
      <c r="V4957" s="2">
        <v>5</v>
      </c>
      <c r="W4957">
        <f t="shared" si="231"/>
        <v>5</v>
      </c>
      <c r="X4957" s="1">
        <v>5</v>
      </c>
      <c r="Y4957" t="s">
        <v>56</v>
      </c>
      <c r="Z4957">
        <v>2</v>
      </c>
      <c r="AA4957">
        <v>2</v>
      </c>
      <c r="AB4957" s="1">
        <v>2</v>
      </c>
      <c r="AC4957" t="s">
        <v>59</v>
      </c>
      <c r="AD4957" t="s">
        <v>60</v>
      </c>
      <c r="AE4957" s="7">
        <f t="shared" ca="1" si="233"/>
        <v>14.870410782377057</v>
      </c>
      <c r="AF4957" s="8">
        <v>12.521121457312463</v>
      </c>
      <c r="AG4957" t="s">
        <v>55</v>
      </c>
      <c r="AI4957">
        <v>0</v>
      </c>
      <c r="AK4957" t="s">
        <v>55</v>
      </c>
      <c r="AM4957" t="s">
        <v>56</v>
      </c>
      <c r="AN4957" t="s">
        <v>61</v>
      </c>
      <c r="AO4957" t="s">
        <v>59</v>
      </c>
      <c r="AP4957" t="s">
        <v>55</v>
      </c>
      <c r="AQ4957" t="s">
        <v>56</v>
      </c>
      <c r="AR4957" t="s">
        <v>56</v>
      </c>
      <c r="AS4957" t="s">
        <v>55</v>
      </c>
      <c r="AT4957" t="s">
        <v>56</v>
      </c>
      <c r="AU4957" t="s">
        <v>59</v>
      </c>
      <c r="AV4957" t="s">
        <v>55</v>
      </c>
      <c r="AW4957" t="s">
        <v>56</v>
      </c>
      <c r="AX4957" t="s">
        <v>145</v>
      </c>
      <c r="AY4957" t="s">
        <v>55</v>
      </c>
      <c r="AZ4957" t="s">
        <v>138</v>
      </c>
      <c r="BA4957">
        <v>46.4</v>
      </c>
      <c r="BB4957">
        <v>812.4</v>
      </c>
      <c r="BC4957">
        <v>0</v>
      </c>
      <c r="BD4957">
        <v>0</v>
      </c>
      <c r="BE4957">
        <v>0</v>
      </c>
      <c r="BF4957">
        <v>812.4</v>
      </c>
      <c r="BG4957" t="s">
        <v>996</v>
      </c>
      <c r="BH4957" s="1" t="s">
        <v>996</v>
      </c>
      <c r="BI4957" t="s">
        <v>59</v>
      </c>
      <c r="BJ4957" t="b">
        <v>1</v>
      </c>
      <c r="BK4957">
        <v>0</v>
      </c>
    </row>
    <row r="4958" spans="1:63">
      <c r="A4958" s="1" t="s">
        <v>7712</v>
      </c>
      <c r="B4958" t="s">
        <v>66</v>
      </c>
      <c r="D4958">
        <v>41</v>
      </c>
      <c r="E4958" t="s">
        <v>55</v>
      </c>
      <c r="F4958" t="s">
        <v>55</v>
      </c>
      <c r="G4958">
        <f t="shared" si="232"/>
        <v>41</v>
      </c>
      <c r="H4958" s="1">
        <v>41</v>
      </c>
      <c r="I4958" t="s">
        <v>55</v>
      </c>
      <c r="K4958" t="s">
        <v>55</v>
      </c>
      <c r="L4958">
        <v>0</v>
      </c>
      <c r="M4958">
        <v>0</v>
      </c>
      <c r="N4958" s="1">
        <v>0</v>
      </c>
      <c r="O4958" t="s">
        <v>59</v>
      </c>
      <c r="P4958" t="s">
        <v>59</v>
      </c>
      <c r="Q4958" t="s">
        <v>59</v>
      </c>
      <c r="R4958" t="s">
        <v>59</v>
      </c>
      <c r="T4958" t="s">
        <v>59</v>
      </c>
      <c r="V4958" s="2">
        <v>5</v>
      </c>
      <c r="W4958">
        <f t="shared" si="231"/>
        <v>5</v>
      </c>
      <c r="X4958" s="1">
        <v>5</v>
      </c>
      <c r="Y4958" t="s">
        <v>55</v>
      </c>
      <c r="Z4958">
        <v>0</v>
      </c>
      <c r="AA4958">
        <v>0</v>
      </c>
      <c r="AB4958" s="1">
        <v>0</v>
      </c>
      <c r="AC4958">
        <v>20</v>
      </c>
      <c r="AD4958" t="s">
        <v>60</v>
      </c>
      <c r="AE4958" s="7">
        <f t="shared" ca="1" si="233"/>
        <v>20</v>
      </c>
      <c r="AF4958" s="8">
        <v>20</v>
      </c>
      <c r="AG4958" t="s">
        <v>59</v>
      </c>
      <c r="AI4958">
        <v>0</v>
      </c>
      <c r="AK4958" t="s">
        <v>55</v>
      </c>
      <c r="AM4958" t="s">
        <v>56</v>
      </c>
      <c r="AN4958" t="s">
        <v>61</v>
      </c>
      <c r="AO4958">
        <v>21</v>
      </c>
      <c r="AP4958" t="s">
        <v>55</v>
      </c>
      <c r="AQ4958" t="s">
        <v>59</v>
      </c>
      <c r="AR4958" t="s">
        <v>55</v>
      </c>
      <c r="AS4958" t="s">
        <v>55</v>
      </c>
      <c r="AT4958" t="s">
        <v>59</v>
      </c>
      <c r="AU4958" t="s">
        <v>55</v>
      </c>
      <c r="AV4958" t="s">
        <v>55</v>
      </c>
      <c r="AW4958" t="s">
        <v>56</v>
      </c>
      <c r="AX4958" t="s">
        <v>62</v>
      </c>
      <c r="AY4958" t="s">
        <v>59</v>
      </c>
      <c r="AZ4958" t="s">
        <v>138</v>
      </c>
      <c r="BA4958">
        <v>24.9</v>
      </c>
      <c r="BB4958">
        <v>505.95</v>
      </c>
      <c r="BC4958">
        <v>0</v>
      </c>
      <c r="BD4958">
        <v>0</v>
      </c>
      <c r="BE4958">
        <v>0</v>
      </c>
      <c r="BF4958">
        <v>505.95</v>
      </c>
      <c r="BG4958" t="s">
        <v>996</v>
      </c>
      <c r="BH4958" s="1" t="s">
        <v>996</v>
      </c>
      <c r="BI4958" t="s">
        <v>59</v>
      </c>
      <c r="BJ4958" t="b">
        <v>1</v>
      </c>
      <c r="BK4958">
        <v>0</v>
      </c>
    </row>
    <row r="4959" spans="1:63">
      <c r="A4959" s="1" t="s">
        <v>7713</v>
      </c>
      <c r="B4959" t="s">
        <v>54</v>
      </c>
      <c r="D4959">
        <v>37</v>
      </c>
      <c r="E4959" t="s">
        <v>55</v>
      </c>
      <c r="F4959" t="s">
        <v>55</v>
      </c>
      <c r="G4959">
        <f t="shared" si="232"/>
        <v>37</v>
      </c>
      <c r="H4959" s="1">
        <v>37</v>
      </c>
      <c r="I4959" t="s">
        <v>56</v>
      </c>
      <c r="K4959" t="s">
        <v>56</v>
      </c>
      <c r="L4959">
        <v>3</v>
      </c>
      <c r="M4959">
        <v>3</v>
      </c>
      <c r="N4959" s="1">
        <v>3</v>
      </c>
      <c r="O4959" t="s">
        <v>5498</v>
      </c>
      <c r="P4959" t="s">
        <v>5499</v>
      </c>
      <c r="Q4959">
        <v>40.243493999999998</v>
      </c>
      <c r="R4959">
        <v>-121.15473299999999</v>
      </c>
      <c r="T4959">
        <v>2664</v>
      </c>
      <c r="V4959" s="2" t="s">
        <v>59</v>
      </c>
      <c r="W4959" t="e">
        <f t="shared" si="231"/>
        <v>#N/A</v>
      </c>
      <c r="X4959" s="1" t="e">
        <v>#N/A</v>
      </c>
      <c r="Y4959" t="s">
        <v>59</v>
      </c>
      <c r="Z4959" t="s">
        <v>59</v>
      </c>
      <c r="AA4959">
        <v>0</v>
      </c>
      <c r="AB4959" s="1">
        <v>0</v>
      </c>
      <c r="AC4959" t="s">
        <v>59</v>
      </c>
      <c r="AD4959" t="s">
        <v>59</v>
      </c>
      <c r="AE4959" s="7">
        <f t="shared" ca="1" si="233"/>
        <v>58.051791172418703</v>
      </c>
      <c r="AF4959" s="8">
        <v>29.594284625185132</v>
      </c>
      <c r="AG4959" t="s">
        <v>59</v>
      </c>
      <c r="AI4959" t="s">
        <v>59</v>
      </c>
      <c r="AK4959" t="s">
        <v>59</v>
      </c>
      <c r="AM4959" t="s">
        <v>59</v>
      </c>
      <c r="AN4959" t="s">
        <v>59</v>
      </c>
      <c r="AO4959" t="s">
        <v>59</v>
      </c>
      <c r="AP4959" t="s">
        <v>59</v>
      </c>
      <c r="AQ4959" t="s">
        <v>59</v>
      </c>
      <c r="AR4959" t="s">
        <v>59</v>
      </c>
      <c r="AS4959" t="s">
        <v>59</v>
      </c>
      <c r="AT4959" t="s">
        <v>59</v>
      </c>
      <c r="AU4959" t="s">
        <v>59</v>
      </c>
      <c r="AV4959" t="s">
        <v>59</v>
      </c>
      <c r="AW4959" t="s">
        <v>59</v>
      </c>
      <c r="AX4959" t="s">
        <v>59</v>
      </c>
      <c r="AY4959" t="s">
        <v>59</v>
      </c>
      <c r="AZ4959" t="s">
        <v>59</v>
      </c>
      <c r="BA4959" t="s">
        <v>59</v>
      </c>
      <c r="BB4959" t="s">
        <v>59</v>
      </c>
      <c r="BC4959" t="s">
        <v>59</v>
      </c>
      <c r="BD4959" t="s">
        <v>59</v>
      </c>
      <c r="BE4959" t="s">
        <v>59</v>
      </c>
      <c r="BF4959" t="s">
        <v>59</v>
      </c>
      <c r="BG4959" t="s">
        <v>59</v>
      </c>
      <c r="BH4959" s="1" t="s">
        <v>59</v>
      </c>
      <c r="BI4959" t="b">
        <v>1</v>
      </c>
      <c r="BJ4959" t="s">
        <v>59</v>
      </c>
      <c r="BK4959">
        <v>0</v>
      </c>
    </row>
    <row r="4960" spans="1:63">
      <c r="A4960" s="1" t="s">
        <v>7714</v>
      </c>
      <c r="B4960" t="s">
        <v>54</v>
      </c>
      <c r="D4960">
        <v>58</v>
      </c>
      <c r="E4960" t="s">
        <v>55</v>
      </c>
      <c r="F4960" t="s">
        <v>55</v>
      </c>
      <c r="G4960">
        <f t="shared" si="232"/>
        <v>58</v>
      </c>
      <c r="H4960" s="1">
        <v>58</v>
      </c>
      <c r="I4960" t="s">
        <v>56</v>
      </c>
      <c r="K4960" t="s">
        <v>56</v>
      </c>
      <c r="L4960">
        <v>3</v>
      </c>
      <c r="M4960">
        <v>3</v>
      </c>
      <c r="N4960" s="1">
        <v>3</v>
      </c>
      <c r="O4960" t="s">
        <v>7715</v>
      </c>
      <c r="P4960" t="s">
        <v>7716</v>
      </c>
      <c r="Q4960">
        <v>40.336391999999996</v>
      </c>
      <c r="R4960">
        <v>-122.448533</v>
      </c>
      <c r="T4960">
        <v>12348</v>
      </c>
      <c r="V4960" s="2">
        <v>3</v>
      </c>
      <c r="W4960">
        <f t="shared" si="231"/>
        <v>3</v>
      </c>
      <c r="X4960" s="1">
        <v>3</v>
      </c>
      <c r="Y4960" t="s">
        <v>55</v>
      </c>
      <c r="Z4960">
        <v>0</v>
      </c>
      <c r="AA4960">
        <v>0</v>
      </c>
      <c r="AB4960" s="1">
        <v>0</v>
      </c>
      <c r="AC4960" t="s">
        <v>59</v>
      </c>
      <c r="AD4960" t="s">
        <v>60</v>
      </c>
      <c r="AE4960" s="7">
        <f t="shared" ca="1" si="233"/>
        <v>33.683579562919071</v>
      </c>
      <c r="AF4960" s="8">
        <v>22.284886356067794</v>
      </c>
      <c r="AG4960" t="s">
        <v>59</v>
      </c>
      <c r="AI4960" t="s">
        <v>59</v>
      </c>
      <c r="AK4960" t="s">
        <v>59</v>
      </c>
      <c r="AM4960" t="s">
        <v>56</v>
      </c>
      <c r="AN4960" t="s">
        <v>59</v>
      </c>
      <c r="AO4960">
        <v>57</v>
      </c>
      <c r="AP4960" t="s">
        <v>56</v>
      </c>
      <c r="AQ4960" t="s">
        <v>56</v>
      </c>
      <c r="AR4960" t="s">
        <v>55</v>
      </c>
      <c r="AS4960" t="s">
        <v>56</v>
      </c>
      <c r="AT4960" t="s">
        <v>55</v>
      </c>
      <c r="AU4960" t="s">
        <v>55</v>
      </c>
      <c r="AV4960" t="s">
        <v>55</v>
      </c>
      <c r="AW4960" t="s">
        <v>56</v>
      </c>
      <c r="AX4960" t="s">
        <v>363</v>
      </c>
      <c r="AY4960" t="s">
        <v>55</v>
      </c>
      <c r="AZ4960" t="s">
        <v>138</v>
      </c>
      <c r="BA4960">
        <v>40.549999999999997</v>
      </c>
      <c r="BB4960">
        <v>590.35</v>
      </c>
      <c r="BC4960">
        <v>0</v>
      </c>
      <c r="BD4960" t="s">
        <v>59</v>
      </c>
      <c r="BE4960">
        <v>0</v>
      </c>
      <c r="BF4960">
        <v>590.35</v>
      </c>
      <c r="BG4960" t="s">
        <v>996</v>
      </c>
      <c r="BH4960" s="1" t="s">
        <v>996</v>
      </c>
      <c r="BI4960" t="s">
        <v>59</v>
      </c>
      <c r="BJ4960" t="b">
        <v>1</v>
      </c>
      <c r="BK4960">
        <v>0</v>
      </c>
    </row>
    <row r="4961" spans="1:63">
      <c r="A4961" s="1" t="s">
        <v>7717</v>
      </c>
      <c r="B4961" t="s">
        <v>54</v>
      </c>
      <c r="D4961" t="s">
        <v>59</v>
      </c>
      <c r="E4961" t="s">
        <v>55</v>
      </c>
      <c r="F4961" t="s">
        <v>55</v>
      </c>
      <c r="G4961">
        <f t="shared" si="232"/>
        <v>47</v>
      </c>
      <c r="H4961" s="1">
        <v>47</v>
      </c>
      <c r="I4961" t="s">
        <v>56</v>
      </c>
      <c r="K4961" t="s">
        <v>56</v>
      </c>
      <c r="L4961">
        <v>2</v>
      </c>
      <c r="M4961">
        <v>2</v>
      </c>
      <c r="N4961" s="1">
        <v>2</v>
      </c>
      <c r="O4961" t="s">
        <v>4091</v>
      </c>
      <c r="P4961" t="s">
        <v>4092</v>
      </c>
      <c r="Q4961">
        <v>41.212694999999997</v>
      </c>
      <c r="R4961">
        <v>-122.392067</v>
      </c>
      <c r="T4961">
        <v>2602</v>
      </c>
      <c r="V4961" s="2">
        <v>3</v>
      </c>
      <c r="W4961">
        <f t="shared" si="231"/>
        <v>3</v>
      </c>
      <c r="X4961" s="1">
        <v>3</v>
      </c>
      <c r="Y4961" t="s">
        <v>56</v>
      </c>
      <c r="Z4961">
        <v>8</v>
      </c>
      <c r="AA4961">
        <v>8</v>
      </c>
      <c r="AB4961" s="1">
        <v>8</v>
      </c>
      <c r="AC4961">
        <v>57</v>
      </c>
      <c r="AD4961" t="s">
        <v>60</v>
      </c>
      <c r="AE4961" s="7">
        <f t="shared" ca="1" si="233"/>
        <v>57</v>
      </c>
      <c r="AF4961" s="8">
        <v>57</v>
      </c>
      <c r="AG4961" t="s">
        <v>56</v>
      </c>
      <c r="AI4961">
        <v>29.64</v>
      </c>
      <c r="AK4961" t="s">
        <v>55</v>
      </c>
      <c r="AM4961" t="s">
        <v>55</v>
      </c>
      <c r="AN4961" t="s">
        <v>60</v>
      </c>
      <c r="AO4961">
        <v>0</v>
      </c>
      <c r="AP4961" t="s">
        <v>59</v>
      </c>
      <c r="AQ4961" t="s">
        <v>55</v>
      </c>
      <c r="AR4961" t="s">
        <v>55</v>
      </c>
      <c r="AS4961" t="s">
        <v>55</v>
      </c>
      <c r="AT4961" t="s">
        <v>55</v>
      </c>
      <c r="AU4961" t="s">
        <v>59</v>
      </c>
      <c r="AV4961" t="s">
        <v>59</v>
      </c>
      <c r="AW4961" t="s">
        <v>55</v>
      </c>
      <c r="AX4961" t="s">
        <v>363</v>
      </c>
      <c r="AY4961" t="s">
        <v>55</v>
      </c>
      <c r="AZ4961" t="s">
        <v>138</v>
      </c>
      <c r="BA4961">
        <v>20.75</v>
      </c>
      <c r="BB4961" t="s">
        <v>59</v>
      </c>
      <c r="BC4961">
        <v>0</v>
      </c>
      <c r="BD4961">
        <v>0</v>
      </c>
      <c r="BE4961">
        <v>1689.48</v>
      </c>
      <c r="BF4961">
        <v>2812.63</v>
      </c>
      <c r="BG4961" t="s">
        <v>996</v>
      </c>
      <c r="BH4961" s="1" t="s">
        <v>996</v>
      </c>
      <c r="BI4961" t="s">
        <v>59</v>
      </c>
      <c r="BJ4961" t="b">
        <v>1</v>
      </c>
      <c r="BK4961">
        <v>0</v>
      </c>
    </row>
    <row r="4962" spans="1:63">
      <c r="A4962" s="1" t="s">
        <v>7718</v>
      </c>
      <c r="B4962" t="s">
        <v>54</v>
      </c>
      <c r="D4962">
        <v>50</v>
      </c>
      <c r="E4962" t="s">
        <v>55</v>
      </c>
      <c r="F4962" t="s">
        <v>55</v>
      </c>
      <c r="G4962">
        <f t="shared" si="232"/>
        <v>50</v>
      </c>
      <c r="H4962" s="1">
        <v>50</v>
      </c>
      <c r="I4962" t="s">
        <v>56</v>
      </c>
      <c r="K4962" t="s">
        <v>55</v>
      </c>
      <c r="L4962">
        <v>0</v>
      </c>
      <c r="M4962">
        <v>0</v>
      </c>
      <c r="N4962" s="1">
        <v>0</v>
      </c>
      <c r="O4962" t="s">
        <v>5504</v>
      </c>
      <c r="P4962" t="s">
        <v>5505</v>
      </c>
      <c r="Q4962">
        <v>41.405192999999997</v>
      </c>
      <c r="R4962">
        <v>-123.008567</v>
      </c>
      <c r="T4962">
        <v>2156</v>
      </c>
      <c r="V4962" s="2">
        <v>3</v>
      </c>
      <c r="W4962">
        <f t="shared" si="231"/>
        <v>3</v>
      </c>
      <c r="X4962" s="1">
        <v>3</v>
      </c>
      <c r="Y4962" t="s">
        <v>59</v>
      </c>
      <c r="Z4962" t="s">
        <v>59</v>
      </c>
      <c r="AA4962">
        <v>0</v>
      </c>
      <c r="AB4962" s="1">
        <v>0</v>
      </c>
      <c r="AC4962" t="s">
        <v>59</v>
      </c>
      <c r="AD4962" t="s">
        <v>59</v>
      </c>
      <c r="AE4962" s="7">
        <f t="shared" ca="1" si="233"/>
        <v>69.688503244776314</v>
      </c>
      <c r="AF4962" s="8">
        <v>70.158480288669523</v>
      </c>
      <c r="AG4962" t="s">
        <v>59</v>
      </c>
      <c r="AI4962" t="s">
        <v>59</v>
      </c>
      <c r="AK4962" t="s">
        <v>59</v>
      </c>
      <c r="AM4962" t="s">
        <v>59</v>
      </c>
      <c r="AN4962" t="s">
        <v>59</v>
      </c>
      <c r="AO4962" t="s">
        <v>59</v>
      </c>
      <c r="AP4962" t="s">
        <v>59</v>
      </c>
      <c r="AQ4962" t="s">
        <v>59</v>
      </c>
      <c r="AR4962" t="s">
        <v>59</v>
      </c>
      <c r="AS4962" t="s">
        <v>59</v>
      </c>
      <c r="AT4962" t="s">
        <v>59</v>
      </c>
      <c r="AU4962" t="s">
        <v>59</v>
      </c>
      <c r="AV4962" t="s">
        <v>59</v>
      </c>
      <c r="AW4962" t="s">
        <v>59</v>
      </c>
      <c r="AX4962" t="s">
        <v>59</v>
      </c>
      <c r="AY4962" t="s">
        <v>59</v>
      </c>
      <c r="AZ4962" t="s">
        <v>59</v>
      </c>
      <c r="BA4962" t="s">
        <v>59</v>
      </c>
      <c r="BB4962" t="s">
        <v>59</v>
      </c>
      <c r="BC4962" t="s">
        <v>59</v>
      </c>
      <c r="BD4962" t="s">
        <v>59</v>
      </c>
      <c r="BE4962" t="s">
        <v>59</v>
      </c>
      <c r="BF4962" t="s">
        <v>59</v>
      </c>
      <c r="BG4962" t="s">
        <v>59</v>
      </c>
      <c r="BH4962" s="1" t="s">
        <v>59</v>
      </c>
      <c r="BI4962" t="s">
        <v>59</v>
      </c>
      <c r="BJ4962" t="b">
        <v>1</v>
      </c>
      <c r="BK4962">
        <v>1</v>
      </c>
    </row>
    <row r="4963" spans="1:63">
      <c r="A4963" s="1" t="s">
        <v>7719</v>
      </c>
      <c r="B4963" t="s">
        <v>59</v>
      </c>
      <c r="D4963">
        <v>56</v>
      </c>
      <c r="E4963" t="s">
        <v>59</v>
      </c>
      <c r="F4963" t="s">
        <v>55</v>
      </c>
      <c r="G4963">
        <f t="shared" si="232"/>
        <v>56</v>
      </c>
      <c r="H4963" s="1">
        <v>56</v>
      </c>
      <c r="I4963" t="s">
        <v>56</v>
      </c>
      <c r="K4963" t="s">
        <v>56</v>
      </c>
      <c r="L4963">
        <v>2</v>
      </c>
      <c r="M4963">
        <v>2</v>
      </c>
      <c r="N4963" s="1">
        <v>2</v>
      </c>
      <c r="O4963" t="s">
        <v>7720</v>
      </c>
      <c r="P4963" t="s">
        <v>2714</v>
      </c>
      <c r="Q4963">
        <v>41.017282000000002</v>
      </c>
      <c r="R4963">
        <v>-121.46894500000001</v>
      </c>
      <c r="T4963">
        <v>1902</v>
      </c>
      <c r="V4963" s="2" t="s">
        <v>59</v>
      </c>
      <c r="W4963">
        <f t="shared" si="231"/>
        <v>4</v>
      </c>
      <c r="X4963" s="1">
        <v>4</v>
      </c>
      <c r="Y4963" t="s">
        <v>56</v>
      </c>
      <c r="Z4963">
        <v>1</v>
      </c>
      <c r="AA4963">
        <v>1</v>
      </c>
      <c r="AB4963" s="1">
        <v>1</v>
      </c>
      <c r="AC4963">
        <v>7</v>
      </c>
      <c r="AD4963" t="s">
        <v>67</v>
      </c>
      <c r="AE4963" s="7">
        <f t="shared" ca="1" si="233"/>
        <v>7</v>
      </c>
      <c r="AF4963" s="8">
        <v>7</v>
      </c>
      <c r="AG4963" t="s">
        <v>59</v>
      </c>
      <c r="AI4963">
        <v>9.1</v>
      </c>
      <c r="AK4963" t="s">
        <v>56</v>
      </c>
      <c r="AM4963" t="s">
        <v>56</v>
      </c>
      <c r="AN4963" t="s">
        <v>61</v>
      </c>
      <c r="AO4963">
        <v>28</v>
      </c>
      <c r="AP4963" t="s">
        <v>55</v>
      </c>
      <c r="AQ4963" t="s">
        <v>55</v>
      </c>
      <c r="AR4963" t="s">
        <v>55</v>
      </c>
      <c r="AS4963" t="s">
        <v>59</v>
      </c>
      <c r="AT4963" t="s">
        <v>55</v>
      </c>
      <c r="AU4963" t="s">
        <v>55</v>
      </c>
      <c r="AV4963" t="s">
        <v>55</v>
      </c>
      <c r="AW4963" t="s">
        <v>56</v>
      </c>
      <c r="AX4963" t="s">
        <v>59</v>
      </c>
      <c r="AY4963" t="s">
        <v>55</v>
      </c>
      <c r="AZ4963" t="s">
        <v>63</v>
      </c>
      <c r="BA4963">
        <v>48.8</v>
      </c>
      <c r="BB4963" t="s">
        <v>59</v>
      </c>
      <c r="BC4963">
        <v>0</v>
      </c>
      <c r="BD4963">
        <v>0</v>
      </c>
      <c r="BE4963">
        <v>63.7</v>
      </c>
      <c r="BF4963">
        <v>413.5</v>
      </c>
      <c r="BG4963" t="s">
        <v>996</v>
      </c>
      <c r="BH4963" s="1" t="s">
        <v>996</v>
      </c>
      <c r="BI4963" t="s">
        <v>59</v>
      </c>
      <c r="BJ4963" t="b">
        <v>1</v>
      </c>
      <c r="BK4963">
        <v>0</v>
      </c>
    </row>
    <row r="4964" spans="1:63">
      <c r="A4964" s="1" t="s">
        <v>7721</v>
      </c>
      <c r="B4964" t="s">
        <v>66</v>
      </c>
      <c r="D4964">
        <v>56</v>
      </c>
      <c r="E4964" t="s">
        <v>59</v>
      </c>
      <c r="F4964" t="s">
        <v>55</v>
      </c>
      <c r="G4964">
        <f t="shared" si="232"/>
        <v>56</v>
      </c>
      <c r="H4964" s="1">
        <v>56</v>
      </c>
      <c r="I4964" t="s">
        <v>55</v>
      </c>
      <c r="K4964" t="s">
        <v>55</v>
      </c>
      <c r="L4964">
        <v>0</v>
      </c>
      <c r="M4964">
        <v>0</v>
      </c>
      <c r="N4964" s="1">
        <v>0</v>
      </c>
      <c r="O4964" t="s">
        <v>1562</v>
      </c>
      <c r="P4964" t="s">
        <v>1563</v>
      </c>
      <c r="Q4964">
        <v>39.847839999999998</v>
      </c>
      <c r="R4964" t="s">
        <v>59</v>
      </c>
      <c r="T4964">
        <v>84</v>
      </c>
      <c r="V4964" s="2">
        <v>3</v>
      </c>
      <c r="W4964">
        <f t="shared" si="231"/>
        <v>3</v>
      </c>
      <c r="X4964" s="1">
        <v>3</v>
      </c>
      <c r="Y4964" t="s">
        <v>55</v>
      </c>
      <c r="Z4964">
        <v>0</v>
      </c>
      <c r="AA4964">
        <v>0</v>
      </c>
      <c r="AB4964" s="1">
        <v>0</v>
      </c>
      <c r="AC4964" t="s">
        <v>59</v>
      </c>
      <c r="AD4964" t="s">
        <v>60</v>
      </c>
      <c r="AE4964" s="7">
        <f t="shared" ca="1" si="233"/>
        <v>49.647607872121412</v>
      </c>
      <c r="AF4964" s="8">
        <v>65.048617527293999</v>
      </c>
      <c r="AG4964" t="s">
        <v>56</v>
      </c>
      <c r="AI4964" t="s">
        <v>59</v>
      </c>
      <c r="AK4964" t="s">
        <v>56</v>
      </c>
      <c r="AM4964" t="s">
        <v>59</v>
      </c>
      <c r="AN4964" t="s">
        <v>61</v>
      </c>
      <c r="AO4964">
        <v>23</v>
      </c>
      <c r="AP4964" t="s">
        <v>55</v>
      </c>
      <c r="AQ4964" t="s">
        <v>55</v>
      </c>
      <c r="AR4964" t="s">
        <v>59</v>
      </c>
      <c r="AS4964" t="s">
        <v>55</v>
      </c>
      <c r="AT4964" t="s">
        <v>55</v>
      </c>
      <c r="AU4964" t="s">
        <v>56</v>
      </c>
      <c r="AV4964" t="s">
        <v>59</v>
      </c>
      <c r="AW4964" t="s">
        <v>55</v>
      </c>
      <c r="AX4964" t="s">
        <v>62</v>
      </c>
      <c r="AY4964" t="s">
        <v>56</v>
      </c>
      <c r="AZ4964" t="s">
        <v>63</v>
      </c>
      <c r="BA4964">
        <v>63.05</v>
      </c>
      <c r="BB4964">
        <v>1067.05</v>
      </c>
      <c r="BC4964">
        <v>0</v>
      </c>
      <c r="BD4964">
        <v>10</v>
      </c>
      <c r="BE4964">
        <v>683.68</v>
      </c>
      <c r="BF4964" t="s">
        <v>59</v>
      </c>
      <c r="BG4964" t="s">
        <v>59</v>
      </c>
      <c r="BH4964" s="1" t="s">
        <v>59</v>
      </c>
      <c r="BI4964" t="s">
        <v>59</v>
      </c>
      <c r="BJ4964" t="b">
        <v>1</v>
      </c>
      <c r="BK4964">
        <v>1</v>
      </c>
    </row>
    <row r="4965" spans="1:63">
      <c r="A4965" s="1" t="s">
        <v>7722</v>
      </c>
      <c r="B4965" t="s">
        <v>54</v>
      </c>
      <c r="D4965">
        <v>21</v>
      </c>
      <c r="E4965" t="s">
        <v>56</v>
      </c>
      <c r="F4965" t="s">
        <v>55</v>
      </c>
      <c r="G4965">
        <f t="shared" si="232"/>
        <v>21</v>
      </c>
      <c r="H4965" s="1">
        <v>21</v>
      </c>
      <c r="I4965" t="s">
        <v>56</v>
      </c>
      <c r="K4965" t="s">
        <v>55</v>
      </c>
      <c r="L4965">
        <v>0</v>
      </c>
      <c r="M4965">
        <v>0</v>
      </c>
      <c r="N4965" s="1">
        <v>0</v>
      </c>
      <c r="O4965" t="s">
        <v>1292</v>
      </c>
      <c r="P4965" t="s">
        <v>1293</v>
      </c>
      <c r="Q4965">
        <v>41.232128000000003</v>
      </c>
      <c r="R4965">
        <v>-123.194748</v>
      </c>
      <c r="T4965">
        <v>170</v>
      </c>
      <c r="V4965" s="2" t="s">
        <v>59</v>
      </c>
      <c r="W4965">
        <f t="shared" si="231"/>
        <v>4</v>
      </c>
      <c r="X4965" s="1">
        <v>4</v>
      </c>
      <c r="Y4965" t="s">
        <v>56</v>
      </c>
      <c r="Z4965">
        <v>8</v>
      </c>
      <c r="AA4965">
        <v>8</v>
      </c>
      <c r="AB4965" s="1">
        <v>8</v>
      </c>
      <c r="AC4965" t="s">
        <v>59</v>
      </c>
      <c r="AD4965" t="s">
        <v>60</v>
      </c>
      <c r="AE4965" s="7">
        <f t="shared" ca="1" si="233"/>
        <v>23.102768636935885</v>
      </c>
      <c r="AF4965" s="8">
        <v>51.781911660962948</v>
      </c>
      <c r="AG4965" t="s">
        <v>56</v>
      </c>
      <c r="AI4965">
        <v>33.549999999999997</v>
      </c>
      <c r="AK4965" t="s">
        <v>56</v>
      </c>
      <c r="AM4965" t="s">
        <v>59</v>
      </c>
      <c r="AN4965" t="s">
        <v>68</v>
      </c>
      <c r="AO4965">
        <v>41</v>
      </c>
      <c r="AP4965" t="s">
        <v>55</v>
      </c>
      <c r="AQ4965" t="s">
        <v>55</v>
      </c>
      <c r="AR4965" t="s">
        <v>56</v>
      </c>
      <c r="AS4965" t="s">
        <v>59</v>
      </c>
      <c r="AT4965" t="s">
        <v>56</v>
      </c>
      <c r="AU4965" t="s">
        <v>56</v>
      </c>
      <c r="AV4965" t="s">
        <v>56</v>
      </c>
      <c r="AW4965" t="s">
        <v>56</v>
      </c>
      <c r="AX4965" t="s">
        <v>62</v>
      </c>
      <c r="AY4965" t="s">
        <v>55</v>
      </c>
      <c r="AZ4965" t="s">
        <v>63</v>
      </c>
      <c r="BA4965">
        <v>100.85</v>
      </c>
      <c r="BB4965">
        <v>3527.3</v>
      </c>
      <c r="BC4965">
        <v>0</v>
      </c>
      <c r="BD4965">
        <v>0</v>
      </c>
      <c r="BE4965">
        <v>1140.7</v>
      </c>
      <c r="BF4965">
        <v>4668</v>
      </c>
      <c r="BG4965" t="s">
        <v>996</v>
      </c>
      <c r="BH4965" s="1" t="s">
        <v>996</v>
      </c>
      <c r="BI4965" t="s">
        <v>59</v>
      </c>
      <c r="BJ4965" t="b">
        <v>1</v>
      </c>
      <c r="BK4965">
        <v>0</v>
      </c>
    </row>
    <row r="4966" spans="1:63">
      <c r="A4966" s="1" t="s">
        <v>7723</v>
      </c>
      <c r="B4966" t="s">
        <v>54</v>
      </c>
      <c r="D4966">
        <v>58</v>
      </c>
      <c r="E4966" t="s">
        <v>59</v>
      </c>
      <c r="F4966" t="s">
        <v>55</v>
      </c>
      <c r="G4966">
        <f t="shared" si="232"/>
        <v>58</v>
      </c>
      <c r="H4966" s="1">
        <v>58</v>
      </c>
      <c r="I4966" t="s">
        <v>55</v>
      </c>
      <c r="K4966" t="s">
        <v>55</v>
      </c>
      <c r="L4966" t="s">
        <v>59</v>
      </c>
      <c r="M4966">
        <v>0</v>
      </c>
      <c r="N4966" s="1">
        <v>0</v>
      </c>
      <c r="O4966" t="s">
        <v>7724</v>
      </c>
      <c r="P4966" t="s">
        <v>7725</v>
      </c>
      <c r="Q4966">
        <v>40.740138000000002</v>
      </c>
      <c r="R4966">
        <v>-122.587476</v>
      </c>
      <c r="T4966">
        <v>373</v>
      </c>
      <c r="V4966" s="2">
        <v>4</v>
      </c>
      <c r="W4966">
        <f t="shared" si="231"/>
        <v>4</v>
      </c>
      <c r="X4966" s="1">
        <v>4</v>
      </c>
      <c r="Y4966" t="s">
        <v>55</v>
      </c>
      <c r="Z4966">
        <v>0</v>
      </c>
      <c r="AA4966">
        <v>0</v>
      </c>
      <c r="AB4966" s="1">
        <v>0</v>
      </c>
      <c r="AC4966">
        <v>16</v>
      </c>
      <c r="AD4966" t="s">
        <v>60</v>
      </c>
      <c r="AE4966" s="7">
        <f t="shared" ca="1" si="233"/>
        <v>16</v>
      </c>
      <c r="AF4966" s="8">
        <v>16</v>
      </c>
      <c r="AG4966" t="s">
        <v>56</v>
      </c>
      <c r="AI4966">
        <v>34.18</v>
      </c>
      <c r="AK4966" t="s">
        <v>56</v>
      </c>
      <c r="AM4966" t="s">
        <v>56</v>
      </c>
      <c r="AN4966" t="s">
        <v>68</v>
      </c>
      <c r="AO4966">
        <v>8</v>
      </c>
      <c r="AP4966" t="s">
        <v>55</v>
      </c>
      <c r="AQ4966" t="s">
        <v>56</v>
      </c>
      <c r="AR4966" t="s">
        <v>55</v>
      </c>
      <c r="AS4966" t="s">
        <v>59</v>
      </c>
      <c r="AT4966" t="s">
        <v>55</v>
      </c>
      <c r="AU4966" t="s">
        <v>55</v>
      </c>
      <c r="AV4966" t="s">
        <v>55</v>
      </c>
      <c r="AW4966" t="s">
        <v>56</v>
      </c>
      <c r="AX4966" t="s">
        <v>62</v>
      </c>
      <c r="AY4966" t="s">
        <v>59</v>
      </c>
      <c r="AZ4966" t="s">
        <v>138</v>
      </c>
      <c r="BA4966" t="s">
        <v>59</v>
      </c>
      <c r="BB4966">
        <v>1248.9000000000001</v>
      </c>
      <c r="BC4966">
        <v>0</v>
      </c>
      <c r="BD4966">
        <v>0</v>
      </c>
      <c r="BE4966">
        <v>546.88</v>
      </c>
      <c r="BF4966">
        <v>1795.78</v>
      </c>
      <c r="BG4966" t="s">
        <v>996</v>
      </c>
      <c r="BH4966" s="1" t="s">
        <v>996</v>
      </c>
      <c r="BI4966" t="s">
        <v>59</v>
      </c>
      <c r="BJ4966" t="b">
        <v>1</v>
      </c>
      <c r="BK4966">
        <v>0</v>
      </c>
    </row>
    <row r="4967" spans="1:63">
      <c r="A4967" s="1" t="s">
        <v>7726</v>
      </c>
      <c r="B4967" t="s">
        <v>59</v>
      </c>
      <c r="D4967">
        <v>39</v>
      </c>
      <c r="E4967" t="s">
        <v>55</v>
      </c>
      <c r="F4967" t="s">
        <v>55</v>
      </c>
      <c r="G4967">
        <f t="shared" si="232"/>
        <v>39</v>
      </c>
      <c r="H4967" s="1">
        <v>39</v>
      </c>
      <c r="I4967" t="s">
        <v>55</v>
      </c>
      <c r="K4967" t="s">
        <v>56</v>
      </c>
      <c r="L4967">
        <v>3</v>
      </c>
      <c r="M4967">
        <v>3</v>
      </c>
      <c r="N4967" s="1">
        <v>3</v>
      </c>
      <c r="O4967" t="s">
        <v>5508</v>
      </c>
      <c r="P4967" t="s">
        <v>5509</v>
      </c>
      <c r="Q4967">
        <v>41.411315000000002</v>
      </c>
      <c r="R4967">
        <v>-122.697236</v>
      </c>
      <c r="T4967" t="s">
        <v>59</v>
      </c>
      <c r="V4967" s="2">
        <v>4</v>
      </c>
      <c r="W4967">
        <f t="shared" si="231"/>
        <v>4</v>
      </c>
      <c r="X4967" s="1">
        <v>4</v>
      </c>
      <c r="Y4967" t="s">
        <v>55</v>
      </c>
      <c r="Z4967">
        <v>0</v>
      </c>
      <c r="AA4967">
        <v>0</v>
      </c>
      <c r="AB4967" s="1">
        <v>0</v>
      </c>
      <c r="AC4967">
        <v>48</v>
      </c>
      <c r="AD4967" t="s">
        <v>60</v>
      </c>
      <c r="AE4967" s="7">
        <f t="shared" ca="1" si="233"/>
        <v>48</v>
      </c>
      <c r="AF4967" s="8">
        <v>48</v>
      </c>
      <c r="AG4967" t="s">
        <v>56</v>
      </c>
      <c r="AI4967" t="s">
        <v>59</v>
      </c>
      <c r="AK4967" t="s">
        <v>56</v>
      </c>
      <c r="AM4967" t="s">
        <v>56</v>
      </c>
      <c r="AN4967" t="s">
        <v>102</v>
      </c>
      <c r="AO4967" t="s">
        <v>59</v>
      </c>
      <c r="AP4967" t="s">
        <v>56</v>
      </c>
      <c r="AQ4967" t="s">
        <v>59</v>
      </c>
      <c r="AR4967" t="s">
        <v>56</v>
      </c>
      <c r="AS4967" t="s">
        <v>55</v>
      </c>
      <c r="AT4967" t="s">
        <v>55</v>
      </c>
      <c r="AU4967" t="s">
        <v>55</v>
      </c>
      <c r="AV4967" t="s">
        <v>55</v>
      </c>
      <c r="AW4967" t="s">
        <v>56</v>
      </c>
      <c r="AX4967" t="s">
        <v>145</v>
      </c>
      <c r="AY4967" t="s">
        <v>56</v>
      </c>
      <c r="AZ4967" t="s">
        <v>63</v>
      </c>
      <c r="BA4967">
        <v>64.400000000000006</v>
      </c>
      <c r="BB4967">
        <v>3035.35</v>
      </c>
      <c r="BC4967">
        <v>0</v>
      </c>
      <c r="BD4967">
        <v>0</v>
      </c>
      <c r="BE4967">
        <v>1259.52</v>
      </c>
      <c r="BF4967">
        <v>4294.87</v>
      </c>
      <c r="BG4967" t="s">
        <v>59</v>
      </c>
      <c r="BH4967" s="1" t="s">
        <v>59</v>
      </c>
      <c r="BI4967" t="b">
        <v>1</v>
      </c>
      <c r="BJ4967" t="s">
        <v>59</v>
      </c>
      <c r="BK4967">
        <v>0</v>
      </c>
    </row>
    <row r="4968" spans="1:63">
      <c r="A4968" s="1" t="s">
        <v>7727</v>
      </c>
      <c r="B4968" t="s">
        <v>54</v>
      </c>
      <c r="D4968">
        <v>54</v>
      </c>
      <c r="E4968" t="s">
        <v>55</v>
      </c>
      <c r="F4968" t="s">
        <v>55</v>
      </c>
      <c r="G4968">
        <f t="shared" si="232"/>
        <v>54</v>
      </c>
      <c r="H4968" s="1">
        <v>54</v>
      </c>
      <c r="I4968" t="s">
        <v>56</v>
      </c>
      <c r="K4968" t="s">
        <v>56</v>
      </c>
      <c r="L4968">
        <v>2</v>
      </c>
      <c r="M4968">
        <v>2</v>
      </c>
      <c r="N4968" s="1">
        <v>2</v>
      </c>
      <c r="O4968" t="s">
        <v>59</v>
      </c>
      <c r="P4968" t="s">
        <v>59</v>
      </c>
      <c r="Q4968">
        <v>40.031939999999999</v>
      </c>
      <c r="R4968">
        <v>-122.176023</v>
      </c>
      <c r="T4968">
        <v>3357</v>
      </c>
      <c r="V4968" s="2">
        <v>4</v>
      </c>
      <c r="W4968">
        <f t="shared" si="231"/>
        <v>4</v>
      </c>
      <c r="X4968" s="1">
        <v>4</v>
      </c>
      <c r="Y4968" t="s">
        <v>59</v>
      </c>
      <c r="Z4968">
        <v>9</v>
      </c>
      <c r="AA4968">
        <v>9</v>
      </c>
      <c r="AB4968" s="1">
        <v>9</v>
      </c>
      <c r="AC4968">
        <v>58</v>
      </c>
      <c r="AD4968" t="s">
        <v>60</v>
      </c>
      <c r="AE4968" s="7">
        <f t="shared" ca="1" si="233"/>
        <v>58</v>
      </c>
      <c r="AF4968" s="8">
        <v>58</v>
      </c>
      <c r="AG4968" t="s">
        <v>56</v>
      </c>
      <c r="AI4968" t="s">
        <v>59</v>
      </c>
      <c r="AK4968" t="s">
        <v>55</v>
      </c>
      <c r="AM4968" t="s">
        <v>59</v>
      </c>
      <c r="AN4968" t="s">
        <v>61</v>
      </c>
      <c r="AO4968">
        <v>29</v>
      </c>
      <c r="AP4968" t="s">
        <v>55</v>
      </c>
      <c r="AQ4968" t="s">
        <v>56</v>
      </c>
      <c r="AR4968" t="s">
        <v>55</v>
      </c>
      <c r="AS4968" t="s">
        <v>56</v>
      </c>
      <c r="AT4968" t="s">
        <v>56</v>
      </c>
      <c r="AU4968" t="s">
        <v>56</v>
      </c>
      <c r="AV4968" t="s">
        <v>56</v>
      </c>
      <c r="AW4968" t="s">
        <v>56</v>
      </c>
      <c r="AX4968" t="s">
        <v>145</v>
      </c>
      <c r="AY4968" t="s">
        <v>56</v>
      </c>
      <c r="AZ4968" t="s">
        <v>138</v>
      </c>
      <c r="BA4968">
        <v>75.2</v>
      </c>
      <c r="BB4968">
        <v>4300.8</v>
      </c>
      <c r="BC4968">
        <v>0</v>
      </c>
      <c r="BD4968" t="s">
        <v>59</v>
      </c>
      <c r="BE4968">
        <v>2050.3000000000002</v>
      </c>
      <c r="BF4968">
        <v>6351.1</v>
      </c>
      <c r="BG4968" t="s">
        <v>996</v>
      </c>
      <c r="BH4968" s="1" t="s">
        <v>996</v>
      </c>
      <c r="BI4968" t="s">
        <v>59</v>
      </c>
      <c r="BJ4968" t="b">
        <v>1</v>
      </c>
      <c r="BK4968">
        <v>0</v>
      </c>
    </row>
    <row r="4969" spans="1:63">
      <c r="A4969" s="1" t="s">
        <v>7728</v>
      </c>
      <c r="B4969" t="s">
        <v>66</v>
      </c>
      <c r="D4969">
        <v>36</v>
      </c>
      <c r="E4969" t="s">
        <v>55</v>
      </c>
      <c r="F4969" t="s">
        <v>55</v>
      </c>
      <c r="G4969">
        <f t="shared" si="232"/>
        <v>36</v>
      </c>
      <c r="H4969" s="1">
        <v>36</v>
      </c>
      <c r="I4969" t="s">
        <v>56</v>
      </c>
      <c r="K4969" t="s">
        <v>55</v>
      </c>
      <c r="L4969">
        <v>0</v>
      </c>
      <c r="M4969">
        <v>0</v>
      </c>
      <c r="N4969" s="1">
        <v>0</v>
      </c>
      <c r="O4969" t="s">
        <v>1295</v>
      </c>
      <c r="P4969" t="s">
        <v>1296</v>
      </c>
      <c r="Q4969">
        <v>41.528540999999997</v>
      </c>
      <c r="R4969">
        <v>-122.955018</v>
      </c>
      <c r="T4969">
        <v>295</v>
      </c>
      <c r="V4969" s="2">
        <v>4</v>
      </c>
      <c r="W4969">
        <f t="shared" si="231"/>
        <v>4</v>
      </c>
      <c r="X4969" s="1">
        <v>4</v>
      </c>
      <c r="Y4969" t="s">
        <v>59</v>
      </c>
      <c r="Z4969">
        <v>7</v>
      </c>
      <c r="AA4969">
        <v>7</v>
      </c>
      <c r="AB4969" s="1">
        <v>7</v>
      </c>
      <c r="AC4969" t="s">
        <v>59</v>
      </c>
      <c r="AD4969" t="s">
        <v>60</v>
      </c>
      <c r="AE4969" s="7">
        <f t="shared" ca="1" si="233"/>
        <v>51.329061396952746</v>
      </c>
      <c r="AF4969" s="8">
        <v>1.6635219130051757</v>
      </c>
      <c r="AG4969" t="s">
        <v>59</v>
      </c>
      <c r="AI4969">
        <v>1.34</v>
      </c>
      <c r="AK4969" t="s">
        <v>56</v>
      </c>
      <c r="AM4969" t="s">
        <v>59</v>
      </c>
      <c r="AN4969" t="s">
        <v>61</v>
      </c>
      <c r="AO4969">
        <v>19</v>
      </c>
      <c r="AP4969" t="s">
        <v>56</v>
      </c>
      <c r="AQ4969" t="s">
        <v>55</v>
      </c>
      <c r="AR4969" t="s">
        <v>56</v>
      </c>
      <c r="AS4969" t="s">
        <v>59</v>
      </c>
      <c r="AT4969" t="s">
        <v>56</v>
      </c>
      <c r="AU4969" t="s">
        <v>56</v>
      </c>
      <c r="AV4969" t="s">
        <v>56</v>
      </c>
      <c r="AW4969" t="s">
        <v>59</v>
      </c>
      <c r="AX4969" t="s">
        <v>59</v>
      </c>
      <c r="AY4969" t="s">
        <v>56</v>
      </c>
      <c r="AZ4969" t="s">
        <v>63</v>
      </c>
      <c r="BA4969">
        <v>84.9</v>
      </c>
      <c r="BB4969">
        <v>6065.3</v>
      </c>
      <c r="BC4969">
        <v>0</v>
      </c>
      <c r="BD4969">
        <v>0</v>
      </c>
      <c r="BE4969">
        <v>96.48</v>
      </c>
      <c r="BF4969">
        <v>6161.78</v>
      </c>
      <c r="BG4969" t="s">
        <v>59</v>
      </c>
      <c r="BH4969" s="1" t="s">
        <v>59</v>
      </c>
      <c r="BI4969" t="b">
        <v>1</v>
      </c>
      <c r="BJ4969" t="s">
        <v>59</v>
      </c>
      <c r="BK4969">
        <v>0</v>
      </c>
    </row>
    <row r="4970" spans="1:63">
      <c r="A4970" s="1" t="s">
        <v>7729</v>
      </c>
      <c r="B4970" t="s">
        <v>66</v>
      </c>
      <c r="D4970">
        <v>51</v>
      </c>
      <c r="E4970" t="s">
        <v>55</v>
      </c>
      <c r="F4970" t="s">
        <v>55</v>
      </c>
      <c r="G4970">
        <f t="shared" si="232"/>
        <v>51</v>
      </c>
      <c r="H4970" s="1">
        <v>51</v>
      </c>
      <c r="I4970" t="s">
        <v>55</v>
      </c>
      <c r="K4970" t="s">
        <v>55</v>
      </c>
      <c r="L4970" t="s">
        <v>59</v>
      </c>
      <c r="M4970">
        <v>0</v>
      </c>
      <c r="N4970" s="1">
        <v>0</v>
      </c>
      <c r="O4970" t="s">
        <v>59</v>
      </c>
      <c r="P4970" t="s">
        <v>6672</v>
      </c>
      <c r="Q4970">
        <v>41.599978</v>
      </c>
      <c r="R4970">
        <v>-122.53938100000001</v>
      </c>
      <c r="T4970">
        <v>616</v>
      </c>
      <c r="V4970" s="2" t="s">
        <v>59</v>
      </c>
      <c r="W4970">
        <f t="shared" si="231"/>
        <v>4</v>
      </c>
      <c r="X4970" s="1">
        <v>4</v>
      </c>
      <c r="Y4970" t="s">
        <v>55</v>
      </c>
      <c r="Z4970">
        <v>0</v>
      </c>
      <c r="AA4970">
        <v>0</v>
      </c>
      <c r="AB4970" s="1">
        <v>0</v>
      </c>
      <c r="AC4970">
        <v>7</v>
      </c>
      <c r="AD4970" t="s">
        <v>60</v>
      </c>
      <c r="AE4970" s="7">
        <f t="shared" ca="1" si="233"/>
        <v>7</v>
      </c>
      <c r="AF4970" s="8">
        <v>7</v>
      </c>
      <c r="AG4970" t="s">
        <v>56</v>
      </c>
      <c r="AI4970">
        <v>7.32</v>
      </c>
      <c r="AK4970" t="s">
        <v>55</v>
      </c>
      <c r="AM4970" t="s">
        <v>55</v>
      </c>
      <c r="AN4970" t="s">
        <v>59</v>
      </c>
      <c r="AO4970">
        <v>0</v>
      </c>
      <c r="AP4970" t="s">
        <v>55</v>
      </c>
      <c r="AQ4970" t="s">
        <v>55</v>
      </c>
      <c r="AR4970" t="s">
        <v>55</v>
      </c>
      <c r="AS4970" t="s">
        <v>55</v>
      </c>
      <c r="AT4970" t="s">
        <v>55</v>
      </c>
      <c r="AU4970" t="s">
        <v>55</v>
      </c>
      <c r="AV4970" t="s">
        <v>55</v>
      </c>
      <c r="AW4970" t="s">
        <v>55</v>
      </c>
      <c r="AX4970" t="s">
        <v>62</v>
      </c>
      <c r="AY4970" t="s">
        <v>55</v>
      </c>
      <c r="AZ4970" t="s">
        <v>138</v>
      </c>
      <c r="BA4970">
        <v>19.3</v>
      </c>
      <c r="BB4970">
        <v>144.94999999999999</v>
      </c>
      <c r="BC4970">
        <v>0</v>
      </c>
      <c r="BD4970" t="s">
        <v>59</v>
      </c>
      <c r="BE4970">
        <v>51.24</v>
      </c>
      <c r="BF4970">
        <v>196.19</v>
      </c>
      <c r="BG4970" t="s">
        <v>996</v>
      </c>
      <c r="BH4970" s="1" t="s">
        <v>996</v>
      </c>
      <c r="BI4970" t="s">
        <v>59</v>
      </c>
      <c r="BJ4970" t="b">
        <v>1</v>
      </c>
      <c r="BK4970">
        <v>0</v>
      </c>
    </row>
    <row r="4971" spans="1:63">
      <c r="A4971" s="1" t="s">
        <v>7730</v>
      </c>
      <c r="B4971" t="s">
        <v>66</v>
      </c>
      <c r="D4971">
        <v>52</v>
      </c>
      <c r="E4971" t="s">
        <v>55</v>
      </c>
      <c r="F4971" t="s">
        <v>55</v>
      </c>
      <c r="G4971">
        <f t="shared" si="232"/>
        <v>52</v>
      </c>
      <c r="H4971" s="1">
        <v>52</v>
      </c>
      <c r="I4971" t="s">
        <v>55</v>
      </c>
      <c r="K4971" t="s">
        <v>55</v>
      </c>
      <c r="L4971">
        <v>0</v>
      </c>
      <c r="M4971">
        <v>0</v>
      </c>
      <c r="N4971" s="1">
        <v>0</v>
      </c>
      <c r="O4971" t="s">
        <v>927</v>
      </c>
      <c r="P4971" t="s">
        <v>928</v>
      </c>
      <c r="Q4971">
        <v>41.962127000000002</v>
      </c>
      <c r="R4971">
        <v>-122.52769600000001</v>
      </c>
      <c r="T4971" t="s">
        <v>59</v>
      </c>
      <c r="V4971" s="2">
        <v>3</v>
      </c>
      <c r="W4971">
        <f t="shared" si="231"/>
        <v>3</v>
      </c>
      <c r="X4971" s="1">
        <v>3</v>
      </c>
      <c r="Y4971" t="s">
        <v>55</v>
      </c>
      <c r="Z4971">
        <v>0</v>
      </c>
      <c r="AA4971">
        <v>0</v>
      </c>
      <c r="AB4971" s="1">
        <v>0</v>
      </c>
      <c r="AC4971">
        <v>30</v>
      </c>
      <c r="AD4971" t="s">
        <v>60</v>
      </c>
      <c r="AE4971" s="7">
        <f t="shared" ca="1" si="233"/>
        <v>30</v>
      </c>
      <c r="AF4971" s="8">
        <v>30</v>
      </c>
      <c r="AG4971" t="s">
        <v>56</v>
      </c>
      <c r="AI4971">
        <v>4.22</v>
      </c>
      <c r="AK4971" t="s">
        <v>55</v>
      </c>
      <c r="AM4971" t="s">
        <v>56</v>
      </c>
      <c r="AN4971" t="s">
        <v>61</v>
      </c>
      <c r="AO4971">
        <v>13</v>
      </c>
      <c r="AP4971" t="s">
        <v>56</v>
      </c>
      <c r="AQ4971" t="s">
        <v>56</v>
      </c>
      <c r="AR4971" t="s">
        <v>56</v>
      </c>
      <c r="AS4971" t="s">
        <v>59</v>
      </c>
      <c r="AT4971" t="s">
        <v>56</v>
      </c>
      <c r="AU4971" t="s">
        <v>55</v>
      </c>
      <c r="AV4971" t="s">
        <v>55</v>
      </c>
      <c r="AW4971" t="s">
        <v>55</v>
      </c>
      <c r="AX4971" t="s">
        <v>145</v>
      </c>
      <c r="AY4971" t="s">
        <v>55</v>
      </c>
      <c r="AZ4971" t="s">
        <v>138</v>
      </c>
      <c r="BA4971">
        <v>74.650000000000006</v>
      </c>
      <c r="BB4971">
        <v>2308.6</v>
      </c>
      <c r="BC4971">
        <v>0</v>
      </c>
      <c r="BD4971">
        <v>50</v>
      </c>
      <c r="BE4971">
        <v>126.6</v>
      </c>
      <c r="BF4971">
        <v>2485.1999999999998</v>
      </c>
      <c r="BG4971" t="s">
        <v>996</v>
      </c>
      <c r="BH4971" s="1" t="s">
        <v>996</v>
      </c>
      <c r="BI4971" t="s">
        <v>59</v>
      </c>
      <c r="BJ4971" t="b">
        <v>1</v>
      </c>
      <c r="BK4971">
        <v>0</v>
      </c>
    </row>
    <row r="4972" spans="1:63">
      <c r="A4972" s="1" t="s">
        <v>7731</v>
      </c>
      <c r="B4972" t="s">
        <v>54</v>
      </c>
      <c r="D4972">
        <v>33</v>
      </c>
      <c r="E4972" t="s">
        <v>55</v>
      </c>
      <c r="F4972" t="s">
        <v>55</v>
      </c>
      <c r="G4972">
        <f t="shared" si="232"/>
        <v>33</v>
      </c>
      <c r="H4972" s="1">
        <v>33</v>
      </c>
      <c r="I4972" t="s">
        <v>56</v>
      </c>
      <c r="K4972" t="s">
        <v>55</v>
      </c>
      <c r="L4972">
        <v>0</v>
      </c>
      <c r="M4972">
        <v>0</v>
      </c>
      <c r="N4972" s="1">
        <v>0</v>
      </c>
      <c r="O4972" t="s">
        <v>7732</v>
      </c>
      <c r="P4972" t="s">
        <v>2149</v>
      </c>
      <c r="Q4972">
        <v>40.648023999999999</v>
      </c>
      <c r="R4972">
        <v>-123.46508799999999</v>
      </c>
      <c r="T4972">
        <v>268</v>
      </c>
      <c r="V4972" s="2">
        <v>5</v>
      </c>
      <c r="W4972">
        <f t="shared" si="231"/>
        <v>5</v>
      </c>
      <c r="X4972" s="1">
        <v>5</v>
      </c>
      <c r="Y4972" t="s">
        <v>55</v>
      </c>
      <c r="Z4972">
        <v>0</v>
      </c>
      <c r="AA4972">
        <v>0</v>
      </c>
      <c r="AB4972" s="1">
        <v>0</v>
      </c>
      <c r="AC4972">
        <v>31</v>
      </c>
      <c r="AD4972" t="s">
        <v>60</v>
      </c>
      <c r="AE4972" s="7">
        <f t="shared" ca="1" si="233"/>
        <v>31</v>
      </c>
      <c r="AF4972" s="8">
        <v>31</v>
      </c>
      <c r="AG4972" t="s">
        <v>56</v>
      </c>
      <c r="AI4972">
        <v>28.72</v>
      </c>
      <c r="AK4972" t="s">
        <v>56</v>
      </c>
      <c r="AM4972" t="s">
        <v>56</v>
      </c>
      <c r="AN4972" t="s">
        <v>59</v>
      </c>
      <c r="AO4972">
        <v>21</v>
      </c>
      <c r="AP4972" t="s">
        <v>55</v>
      </c>
      <c r="AQ4972" t="s">
        <v>59</v>
      </c>
      <c r="AR4972" t="s">
        <v>55</v>
      </c>
      <c r="AS4972" t="s">
        <v>55</v>
      </c>
      <c r="AT4972" t="s">
        <v>59</v>
      </c>
      <c r="AU4972" t="s">
        <v>55</v>
      </c>
      <c r="AV4972" t="s">
        <v>55</v>
      </c>
      <c r="AW4972" t="s">
        <v>56</v>
      </c>
      <c r="AX4972" t="s">
        <v>62</v>
      </c>
      <c r="AY4972" t="s">
        <v>56</v>
      </c>
      <c r="AZ4972" t="s">
        <v>59</v>
      </c>
      <c r="BA4972">
        <v>59.05</v>
      </c>
      <c r="BB4972">
        <v>1882.8</v>
      </c>
      <c r="BC4972">
        <v>0</v>
      </c>
      <c r="BD4972">
        <v>0</v>
      </c>
      <c r="BE4972">
        <v>890.32</v>
      </c>
      <c r="BF4972">
        <v>2773.12</v>
      </c>
      <c r="BG4972" t="s">
        <v>59</v>
      </c>
      <c r="BH4972" s="1" t="s">
        <v>59</v>
      </c>
      <c r="BI4972" t="s">
        <v>59</v>
      </c>
      <c r="BJ4972" t="b">
        <v>1</v>
      </c>
      <c r="BK4972">
        <v>1</v>
      </c>
    </row>
    <row r="4973" spans="1:63">
      <c r="A4973" s="1" t="s">
        <v>7733</v>
      </c>
      <c r="B4973" t="s">
        <v>54</v>
      </c>
      <c r="D4973">
        <v>32</v>
      </c>
      <c r="E4973" t="s">
        <v>59</v>
      </c>
      <c r="F4973" t="s">
        <v>55</v>
      </c>
      <c r="G4973">
        <f t="shared" si="232"/>
        <v>32</v>
      </c>
      <c r="H4973" s="1">
        <v>32</v>
      </c>
      <c r="I4973" t="s">
        <v>56</v>
      </c>
      <c r="K4973" t="s">
        <v>59</v>
      </c>
      <c r="L4973">
        <v>0</v>
      </c>
      <c r="M4973">
        <v>0</v>
      </c>
      <c r="N4973" s="1">
        <v>0</v>
      </c>
      <c r="O4973" t="s">
        <v>1298</v>
      </c>
      <c r="P4973" t="s">
        <v>1299</v>
      </c>
      <c r="Q4973">
        <v>40.913192000000002</v>
      </c>
      <c r="R4973">
        <v>-123.06596999999999</v>
      </c>
      <c r="T4973">
        <v>734</v>
      </c>
      <c r="V4973" s="2">
        <v>3</v>
      </c>
      <c r="W4973">
        <f t="shared" si="231"/>
        <v>3</v>
      </c>
      <c r="X4973" s="1">
        <v>3</v>
      </c>
      <c r="Y4973" t="s">
        <v>56</v>
      </c>
      <c r="Z4973">
        <v>4</v>
      </c>
      <c r="AA4973">
        <v>4</v>
      </c>
      <c r="AB4973" s="1">
        <v>4</v>
      </c>
      <c r="AC4973">
        <v>50</v>
      </c>
      <c r="AD4973" t="s">
        <v>60</v>
      </c>
      <c r="AE4973" s="7">
        <f t="shared" ca="1" si="233"/>
        <v>50</v>
      </c>
      <c r="AF4973" s="8">
        <v>50</v>
      </c>
      <c r="AG4973" t="s">
        <v>56</v>
      </c>
      <c r="AI4973">
        <v>46.91</v>
      </c>
      <c r="AK4973" t="s">
        <v>55</v>
      </c>
      <c r="AM4973" t="s">
        <v>55</v>
      </c>
      <c r="AN4973" t="s">
        <v>60</v>
      </c>
      <c r="AO4973">
        <v>0</v>
      </c>
      <c r="AP4973" t="s">
        <v>55</v>
      </c>
      <c r="AQ4973" t="s">
        <v>55</v>
      </c>
      <c r="AR4973" t="s">
        <v>55</v>
      </c>
      <c r="AS4973" t="s">
        <v>55</v>
      </c>
      <c r="AT4973" t="s">
        <v>55</v>
      </c>
      <c r="AU4973" t="s">
        <v>59</v>
      </c>
      <c r="AV4973" t="s">
        <v>55</v>
      </c>
      <c r="AW4973" t="s">
        <v>55</v>
      </c>
      <c r="AX4973" t="s">
        <v>363</v>
      </c>
      <c r="AY4973" t="s">
        <v>55</v>
      </c>
      <c r="AZ4973" t="s">
        <v>138</v>
      </c>
      <c r="BA4973">
        <v>20.55</v>
      </c>
      <c r="BB4973">
        <v>1067.6500000000001</v>
      </c>
      <c r="BC4973" t="s">
        <v>59</v>
      </c>
      <c r="BD4973">
        <v>0</v>
      </c>
      <c r="BE4973">
        <v>2345.5</v>
      </c>
      <c r="BF4973">
        <v>3413.15</v>
      </c>
      <c r="BG4973" t="s">
        <v>59</v>
      </c>
      <c r="BH4973" s="1" t="s">
        <v>59</v>
      </c>
      <c r="BI4973" t="b">
        <v>1</v>
      </c>
      <c r="BJ4973" t="s">
        <v>59</v>
      </c>
      <c r="BK4973">
        <v>0</v>
      </c>
    </row>
    <row r="4974" spans="1:63">
      <c r="A4974" s="1" t="s">
        <v>7734</v>
      </c>
      <c r="B4974" t="s">
        <v>54</v>
      </c>
      <c r="D4974">
        <v>31</v>
      </c>
      <c r="E4974" t="s">
        <v>55</v>
      </c>
      <c r="F4974" t="s">
        <v>55</v>
      </c>
      <c r="G4974">
        <f t="shared" si="232"/>
        <v>31</v>
      </c>
      <c r="H4974" s="1">
        <v>31</v>
      </c>
      <c r="I4974" t="s">
        <v>56</v>
      </c>
      <c r="K4974" t="s">
        <v>55</v>
      </c>
      <c r="L4974" t="s">
        <v>59</v>
      </c>
      <c r="M4974">
        <v>0</v>
      </c>
      <c r="N4974" s="1">
        <v>0</v>
      </c>
      <c r="O4974" t="s">
        <v>2716</v>
      </c>
      <c r="P4974" t="s">
        <v>2717</v>
      </c>
      <c r="Q4974">
        <v>41.816595</v>
      </c>
      <c r="R4974" t="s">
        <v>59</v>
      </c>
      <c r="T4974">
        <v>482</v>
      </c>
      <c r="V4974" s="2">
        <v>3</v>
      </c>
      <c r="W4974">
        <f t="shared" si="231"/>
        <v>3</v>
      </c>
      <c r="X4974" s="1">
        <v>3</v>
      </c>
      <c r="Y4974" t="s">
        <v>56</v>
      </c>
      <c r="Z4974">
        <v>10</v>
      </c>
      <c r="AA4974">
        <v>10</v>
      </c>
      <c r="AB4974" s="1">
        <v>10</v>
      </c>
      <c r="AC4974">
        <v>28</v>
      </c>
      <c r="AD4974" t="s">
        <v>60</v>
      </c>
      <c r="AE4974" s="7">
        <f t="shared" ca="1" si="233"/>
        <v>28</v>
      </c>
      <c r="AF4974" s="8">
        <v>28</v>
      </c>
      <c r="AG4974" t="s">
        <v>56</v>
      </c>
      <c r="AI4974">
        <v>21.91</v>
      </c>
      <c r="AK4974" t="s">
        <v>55</v>
      </c>
      <c r="AM4974" t="s">
        <v>56</v>
      </c>
      <c r="AN4974" t="s">
        <v>59</v>
      </c>
      <c r="AO4974">
        <v>5</v>
      </c>
      <c r="AP4974" t="s">
        <v>55</v>
      </c>
      <c r="AQ4974" t="s">
        <v>55</v>
      </c>
      <c r="AR4974" t="s">
        <v>59</v>
      </c>
      <c r="AS4974" t="s">
        <v>56</v>
      </c>
      <c r="AT4974" t="s">
        <v>55</v>
      </c>
      <c r="AU4974" t="s">
        <v>59</v>
      </c>
      <c r="AV4974" t="s">
        <v>55</v>
      </c>
      <c r="AW4974" t="s">
        <v>56</v>
      </c>
      <c r="AX4974" t="s">
        <v>62</v>
      </c>
      <c r="AY4974" t="s">
        <v>55</v>
      </c>
      <c r="AZ4974" t="s">
        <v>63</v>
      </c>
      <c r="BA4974">
        <v>76.55</v>
      </c>
      <c r="BB4974">
        <v>2065.4</v>
      </c>
      <c r="BC4974">
        <v>0</v>
      </c>
      <c r="BD4974">
        <v>0</v>
      </c>
      <c r="BE4974">
        <v>613.48</v>
      </c>
      <c r="BF4974">
        <v>2678.88</v>
      </c>
      <c r="BG4974" t="s">
        <v>996</v>
      </c>
      <c r="BH4974" s="1" t="s">
        <v>996</v>
      </c>
      <c r="BI4974" t="s">
        <v>59</v>
      </c>
      <c r="BJ4974" t="b">
        <v>1</v>
      </c>
      <c r="BK4974">
        <v>0</v>
      </c>
    </row>
    <row r="4975" spans="1:63">
      <c r="A4975" s="1" t="s">
        <v>7735</v>
      </c>
      <c r="B4975" t="s">
        <v>66</v>
      </c>
      <c r="D4975">
        <v>52</v>
      </c>
      <c r="E4975" t="s">
        <v>55</v>
      </c>
      <c r="F4975" t="s">
        <v>59</v>
      </c>
      <c r="G4975">
        <f t="shared" si="232"/>
        <v>52</v>
      </c>
      <c r="H4975" s="1">
        <v>52</v>
      </c>
      <c r="I4975" t="s">
        <v>59</v>
      </c>
      <c r="K4975" t="s">
        <v>55</v>
      </c>
      <c r="L4975">
        <v>0</v>
      </c>
      <c r="M4975">
        <v>0</v>
      </c>
      <c r="N4975" s="1">
        <v>0</v>
      </c>
      <c r="O4975" t="s">
        <v>59</v>
      </c>
      <c r="P4975" t="s">
        <v>59</v>
      </c>
      <c r="Q4975" t="s">
        <v>59</v>
      </c>
      <c r="R4975" t="s">
        <v>59</v>
      </c>
      <c r="T4975" t="s">
        <v>59</v>
      </c>
      <c r="V4975" s="2">
        <v>4</v>
      </c>
      <c r="W4975">
        <f t="shared" si="231"/>
        <v>4</v>
      </c>
      <c r="X4975" s="1">
        <v>4</v>
      </c>
      <c r="Y4975" t="s">
        <v>55</v>
      </c>
      <c r="Z4975">
        <v>0</v>
      </c>
      <c r="AA4975">
        <v>0</v>
      </c>
      <c r="AB4975" s="1">
        <v>0</v>
      </c>
      <c r="AC4975">
        <v>66</v>
      </c>
      <c r="AD4975" t="s">
        <v>60</v>
      </c>
      <c r="AE4975" s="7">
        <f t="shared" ca="1" si="233"/>
        <v>66</v>
      </c>
      <c r="AF4975" s="8">
        <v>66</v>
      </c>
      <c r="AG4975" t="s">
        <v>55</v>
      </c>
      <c r="AI4975" t="s">
        <v>59</v>
      </c>
      <c r="AK4975" t="s">
        <v>55</v>
      </c>
      <c r="AM4975" t="s">
        <v>56</v>
      </c>
      <c r="AN4975" t="s">
        <v>61</v>
      </c>
      <c r="AO4975">
        <v>15</v>
      </c>
      <c r="AP4975" t="s">
        <v>56</v>
      </c>
      <c r="AQ4975" t="s">
        <v>56</v>
      </c>
      <c r="AR4975" t="s">
        <v>56</v>
      </c>
      <c r="AS4975" t="s">
        <v>56</v>
      </c>
      <c r="AT4975" t="s">
        <v>59</v>
      </c>
      <c r="AU4975" t="s">
        <v>56</v>
      </c>
      <c r="AV4975" t="s">
        <v>56</v>
      </c>
      <c r="AW4975" t="s">
        <v>56</v>
      </c>
      <c r="AX4975" t="s">
        <v>59</v>
      </c>
      <c r="AY4975" t="s">
        <v>59</v>
      </c>
      <c r="AZ4975" t="s">
        <v>63</v>
      </c>
      <c r="BA4975">
        <v>62.5</v>
      </c>
      <c r="BB4975">
        <v>4136.3999999999996</v>
      </c>
      <c r="BC4975" t="s">
        <v>59</v>
      </c>
      <c r="BD4975">
        <v>0</v>
      </c>
      <c r="BE4975">
        <v>0</v>
      </c>
      <c r="BF4975">
        <v>4136.3999999999996</v>
      </c>
      <c r="BG4975" t="s">
        <v>996</v>
      </c>
      <c r="BH4975" s="1" t="s">
        <v>996</v>
      </c>
      <c r="BI4975" t="s">
        <v>59</v>
      </c>
      <c r="BJ4975" t="b">
        <v>1</v>
      </c>
      <c r="BK4975">
        <v>0</v>
      </c>
    </row>
    <row r="4976" spans="1:63">
      <c r="A4976" s="1" t="s">
        <v>7736</v>
      </c>
      <c r="B4976" t="s">
        <v>66</v>
      </c>
      <c r="D4976">
        <v>25</v>
      </c>
      <c r="E4976" t="s">
        <v>56</v>
      </c>
      <c r="F4976" t="s">
        <v>59</v>
      </c>
      <c r="G4976">
        <f t="shared" si="232"/>
        <v>25</v>
      </c>
      <c r="H4976" s="1">
        <v>25</v>
      </c>
      <c r="I4976" t="s">
        <v>56</v>
      </c>
      <c r="K4976" t="s">
        <v>59</v>
      </c>
      <c r="L4976">
        <v>3</v>
      </c>
      <c r="M4976">
        <v>3</v>
      </c>
      <c r="N4976" s="1">
        <v>3</v>
      </c>
      <c r="O4976" t="s">
        <v>7737</v>
      </c>
      <c r="P4976" t="s">
        <v>59</v>
      </c>
      <c r="Q4976">
        <v>41.280478000000002</v>
      </c>
      <c r="R4976">
        <v>-121.16024899999999</v>
      </c>
      <c r="T4976">
        <v>386</v>
      </c>
      <c r="V4976" s="2" t="s">
        <v>59</v>
      </c>
      <c r="W4976" t="e">
        <f t="shared" si="231"/>
        <v>#N/A</v>
      </c>
      <c r="X4976" s="1" t="e">
        <v>#N/A</v>
      </c>
      <c r="Y4976" t="s">
        <v>56</v>
      </c>
      <c r="Z4976">
        <v>2</v>
      </c>
      <c r="AA4976">
        <v>2</v>
      </c>
      <c r="AB4976" s="1">
        <v>2</v>
      </c>
      <c r="AC4976">
        <v>41</v>
      </c>
      <c r="AD4976" t="s">
        <v>59</v>
      </c>
      <c r="AE4976" s="7">
        <f t="shared" ca="1" si="233"/>
        <v>41</v>
      </c>
      <c r="AF4976" s="8">
        <v>41</v>
      </c>
      <c r="AG4976" t="s">
        <v>56</v>
      </c>
      <c r="AI4976" t="s">
        <v>59</v>
      </c>
      <c r="AK4976" t="s">
        <v>55</v>
      </c>
      <c r="AM4976" t="s">
        <v>56</v>
      </c>
      <c r="AN4976" t="s">
        <v>68</v>
      </c>
      <c r="AO4976">
        <v>59</v>
      </c>
      <c r="AP4976" t="s">
        <v>55</v>
      </c>
      <c r="AQ4976" t="s">
        <v>55</v>
      </c>
      <c r="AR4976" t="s">
        <v>56</v>
      </c>
      <c r="AS4976" t="s">
        <v>55</v>
      </c>
      <c r="AT4976" t="s">
        <v>56</v>
      </c>
      <c r="AU4976" t="s">
        <v>56</v>
      </c>
      <c r="AV4976" t="s">
        <v>56</v>
      </c>
      <c r="AW4976" t="s">
        <v>56</v>
      </c>
      <c r="AX4976" t="s">
        <v>62</v>
      </c>
      <c r="AY4976" t="s">
        <v>59</v>
      </c>
      <c r="AZ4976" t="s">
        <v>63</v>
      </c>
      <c r="BA4976">
        <v>94.9</v>
      </c>
      <c r="BB4976" t="s">
        <v>59</v>
      </c>
      <c r="BC4976">
        <v>0</v>
      </c>
      <c r="BD4976" t="s">
        <v>59</v>
      </c>
      <c r="BE4976" t="s">
        <v>59</v>
      </c>
      <c r="BF4976">
        <v>5618.79</v>
      </c>
      <c r="BG4976" t="s">
        <v>59</v>
      </c>
      <c r="BH4976" s="1" t="s">
        <v>59</v>
      </c>
      <c r="BI4976" t="s">
        <v>59</v>
      </c>
      <c r="BJ4976" t="b">
        <v>1</v>
      </c>
      <c r="BK4976">
        <v>1</v>
      </c>
    </row>
    <row r="4977" spans="1:63">
      <c r="A4977" s="1" t="s">
        <v>7738</v>
      </c>
      <c r="B4977" t="s">
        <v>66</v>
      </c>
      <c r="D4977">
        <v>29</v>
      </c>
      <c r="E4977" t="s">
        <v>56</v>
      </c>
      <c r="F4977" t="s">
        <v>55</v>
      </c>
      <c r="G4977">
        <f t="shared" si="232"/>
        <v>29</v>
      </c>
      <c r="H4977" s="1">
        <v>29</v>
      </c>
      <c r="I4977" t="s">
        <v>55</v>
      </c>
      <c r="K4977" t="s">
        <v>59</v>
      </c>
      <c r="L4977">
        <v>0</v>
      </c>
      <c r="M4977">
        <v>0</v>
      </c>
      <c r="N4977" s="1">
        <v>0</v>
      </c>
      <c r="O4977" t="s">
        <v>4100</v>
      </c>
      <c r="P4977" t="s">
        <v>4101</v>
      </c>
      <c r="Q4977">
        <v>41.108310000000003</v>
      </c>
      <c r="R4977">
        <v>-121.36036199999999</v>
      </c>
      <c r="T4977">
        <v>1554</v>
      </c>
      <c r="V4977" s="2">
        <v>3</v>
      </c>
      <c r="W4977">
        <f t="shared" si="231"/>
        <v>3</v>
      </c>
      <c r="X4977" s="1">
        <v>3</v>
      </c>
      <c r="Y4977" t="s">
        <v>55</v>
      </c>
      <c r="Z4977">
        <v>0</v>
      </c>
      <c r="AA4977">
        <v>0</v>
      </c>
      <c r="AB4977" s="1">
        <v>0</v>
      </c>
      <c r="AC4977" t="s">
        <v>59</v>
      </c>
      <c r="AD4977" t="s">
        <v>67</v>
      </c>
      <c r="AE4977" s="7">
        <f t="shared" ca="1" si="233"/>
        <v>4</v>
      </c>
      <c r="AF4977" s="8">
        <v>4</v>
      </c>
      <c r="AG4977" t="s">
        <v>56</v>
      </c>
      <c r="AI4977">
        <v>16.2</v>
      </c>
      <c r="AK4977" t="s">
        <v>55</v>
      </c>
      <c r="AM4977" t="s">
        <v>59</v>
      </c>
      <c r="AN4977" t="s">
        <v>60</v>
      </c>
      <c r="AO4977">
        <v>0</v>
      </c>
      <c r="AP4977" t="s">
        <v>55</v>
      </c>
      <c r="AQ4977" t="s">
        <v>55</v>
      </c>
      <c r="AR4977" t="s">
        <v>55</v>
      </c>
      <c r="AS4977" t="s">
        <v>55</v>
      </c>
      <c r="AT4977" t="s">
        <v>55</v>
      </c>
      <c r="AU4977" t="s">
        <v>55</v>
      </c>
      <c r="AV4977" t="s">
        <v>55</v>
      </c>
      <c r="AW4977" t="s">
        <v>55</v>
      </c>
      <c r="AX4977" t="s">
        <v>145</v>
      </c>
      <c r="AY4977" t="s">
        <v>55</v>
      </c>
      <c r="AZ4977" t="s">
        <v>138</v>
      </c>
      <c r="BA4977">
        <v>19.899999999999999</v>
      </c>
      <c r="BB4977">
        <v>173.15</v>
      </c>
      <c r="BC4977" t="s">
        <v>59</v>
      </c>
      <c r="BD4977">
        <v>0</v>
      </c>
      <c r="BE4977">
        <v>113.4</v>
      </c>
      <c r="BF4977">
        <v>286.55</v>
      </c>
      <c r="BG4977" t="s">
        <v>996</v>
      </c>
      <c r="BH4977" s="1" t="s">
        <v>996</v>
      </c>
      <c r="BI4977" t="s">
        <v>59</v>
      </c>
      <c r="BJ4977" t="b">
        <v>1</v>
      </c>
      <c r="BK4977">
        <v>0</v>
      </c>
    </row>
    <row r="4978" spans="1:63">
      <c r="A4978" s="1" t="s">
        <v>7739</v>
      </c>
      <c r="B4978" t="s">
        <v>66</v>
      </c>
      <c r="D4978">
        <v>26</v>
      </c>
      <c r="E4978" t="s">
        <v>56</v>
      </c>
      <c r="F4978" t="s">
        <v>59</v>
      </c>
      <c r="G4978">
        <f t="shared" si="232"/>
        <v>26</v>
      </c>
      <c r="H4978" s="1">
        <v>26</v>
      </c>
      <c r="I4978" t="s">
        <v>56</v>
      </c>
      <c r="K4978" t="s">
        <v>56</v>
      </c>
      <c r="L4978">
        <v>2</v>
      </c>
      <c r="M4978">
        <v>2</v>
      </c>
      <c r="N4978" s="1">
        <v>2</v>
      </c>
      <c r="O4978" t="s">
        <v>59</v>
      </c>
      <c r="P4978" t="s">
        <v>7740</v>
      </c>
      <c r="Q4978">
        <v>41.251322000000002</v>
      </c>
      <c r="R4978" t="s">
        <v>59</v>
      </c>
      <c r="T4978">
        <v>1586</v>
      </c>
      <c r="V4978" s="2" t="s">
        <v>59</v>
      </c>
      <c r="W4978" t="e">
        <f t="shared" si="231"/>
        <v>#N/A</v>
      </c>
      <c r="X4978" s="1" t="e">
        <v>#N/A</v>
      </c>
      <c r="Y4978" t="s">
        <v>56</v>
      </c>
      <c r="Z4978">
        <v>6</v>
      </c>
      <c r="AA4978">
        <v>6</v>
      </c>
      <c r="AB4978" s="1">
        <v>6</v>
      </c>
      <c r="AC4978" t="s">
        <v>59</v>
      </c>
      <c r="AD4978" t="s">
        <v>59</v>
      </c>
      <c r="AE4978" s="7">
        <f t="shared" ca="1" si="233"/>
        <v>20.956448140137965</v>
      </c>
      <c r="AF4978" s="8">
        <v>68.608824853496472</v>
      </c>
      <c r="AG4978" t="s">
        <v>56</v>
      </c>
      <c r="AI4978">
        <v>2.86</v>
      </c>
      <c r="AK4978" t="s">
        <v>55</v>
      </c>
      <c r="AM4978" t="s">
        <v>55</v>
      </c>
      <c r="AN4978" t="s">
        <v>59</v>
      </c>
      <c r="AO4978">
        <v>0</v>
      </c>
      <c r="AP4978" t="s">
        <v>55</v>
      </c>
      <c r="AQ4978" t="s">
        <v>55</v>
      </c>
      <c r="AR4978" t="s">
        <v>55</v>
      </c>
      <c r="AS4978" t="s">
        <v>55</v>
      </c>
      <c r="AT4978" t="s">
        <v>55</v>
      </c>
      <c r="AU4978" t="s">
        <v>55</v>
      </c>
      <c r="AV4978" t="s">
        <v>55</v>
      </c>
      <c r="AW4978" t="s">
        <v>55</v>
      </c>
      <c r="AX4978" t="s">
        <v>62</v>
      </c>
      <c r="AY4978" t="s">
        <v>59</v>
      </c>
      <c r="AZ4978" t="s">
        <v>138</v>
      </c>
      <c r="BA4978" t="s">
        <v>59</v>
      </c>
      <c r="BB4978" t="s">
        <v>59</v>
      </c>
      <c r="BC4978">
        <v>0</v>
      </c>
      <c r="BD4978" t="s">
        <v>59</v>
      </c>
      <c r="BE4978" t="s">
        <v>59</v>
      </c>
      <c r="BF4978">
        <v>889.93</v>
      </c>
      <c r="BG4978" t="s">
        <v>59</v>
      </c>
      <c r="BH4978" s="1" t="s">
        <v>59</v>
      </c>
      <c r="BI4978" t="s">
        <v>59</v>
      </c>
      <c r="BJ4978" t="b">
        <v>1</v>
      </c>
      <c r="BK4978">
        <v>1</v>
      </c>
    </row>
    <row r="4979" spans="1:63">
      <c r="A4979" s="1" t="s">
        <v>7741</v>
      </c>
      <c r="B4979" t="s">
        <v>54</v>
      </c>
      <c r="D4979">
        <v>25</v>
      </c>
      <c r="E4979" t="s">
        <v>56</v>
      </c>
      <c r="F4979" t="s">
        <v>55</v>
      </c>
      <c r="G4979">
        <f t="shared" si="232"/>
        <v>25</v>
      </c>
      <c r="H4979" s="1">
        <v>25</v>
      </c>
      <c r="I4979" t="s">
        <v>55</v>
      </c>
      <c r="K4979" t="s">
        <v>55</v>
      </c>
      <c r="L4979">
        <v>0</v>
      </c>
      <c r="M4979">
        <v>0</v>
      </c>
      <c r="N4979" s="1">
        <v>0</v>
      </c>
      <c r="O4979" t="s">
        <v>1301</v>
      </c>
      <c r="P4979" t="s">
        <v>1302</v>
      </c>
      <c r="Q4979">
        <v>41.769708999999999</v>
      </c>
      <c r="R4979">
        <v>-121.92063</v>
      </c>
      <c r="T4979">
        <v>816</v>
      </c>
      <c r="V4979" s="2">
        <v>3</v>
      </c>
      <c r="W4979">
        <f t="shared" si="231"/>
        <v>3</v>
      </c>
      <c r="X4979" s="1">
        <v>3</v>
      </c>
      <c r="Y4979" t="s">
        <v>55</v>
      </c>
      <c r="Z4979">
        <v>0</v>
      </c>
      <c r="AA4979">
        <v>0</v>
      </c>
      <c r="AB4979" s="1">
        <v>0</v>
      </c>
      <c r="AC4979">
        <v>44</v>
      </c>
      <c r="AD4979" t="s">
        <v>60</v>
      </c>
      <c r="AE4979" s="7">
        <f t="shared" ca="1" si="233"/>
        <v>44</v>
      </c>
      <c r="AF4979" s="8">
        <v>44</v>
      </c>
      <c r="AG4979" t="s">
        <v>59</v>
      </c>
      <c r="AI4979">
        <v>38.33</v>
      </c>
      <c r="AK4979" t="s">
        <v>55</v>
      </c>
      <c r="AM4979" t="s">
        <v>56</v>
      </c>
      <c r="AN4979" t="s">
        <v>59</v>
      </c>
      <c r="AO4979">
        <v>41</v>
      </c>
      <c r="AP4979" t="s">
        <v>56</v>
      </c>
      <c r="AQ4979" t="s">
        <v>56</v>
      </c>
      <c r="AR4979" t="s">
        <v>59</v>
      </c>
      <c r="AS4979" t="s">
        <v>55</v>
      </c>
      <c r="AT4979" t="s">
        <v>56</v>
      </c>
      <c r="AU4979" t="s">
        <v>56</v>
      </c>
      <c r="AV4979" t="s">
        <v>56</v>
      </c>
      <c r="AW4979" t="s">
        <v>56</v>
      </c>
      <c r="AX4979" t="s">
        <v>59</v>
      </c>
      <c r="AY4979" t="s">
        <v>56</v>
      </c>
      <c r="AZ4979" t="s">
        <v>63</v>
      </c>
      <c r="BA4979">
        <v>106.05</v>
      </c>
      <c r="BB4979">
        <v>4510.8</v>
      </c>
      <c r="BC4979">
        <v>0</v>
      </c>
      <c r="BD4979">
        <v>0</v>
      </c>
      <c r="BE4979">
        <v>1686.52</v>
      </c>
      <c r="BF4979">
        <v>6197.32</v>
      </c>
      <c r="BG4979" t="s">
        <v>59</v>
      </c>
      <c r="BH4979" s="1" t="s">
        <v>59</v>
      </c>
      <c r="BI4979" t="b">
        <v>1</v>
      </c>
      <c r="BJ4979" t="s">
        <v>59</v>
      </c>
      <c r="BK4979">
        <v>0</v>
      </c>
    </row>
    <row r="4980" spans="1:63">
      <c r="A4980" s="1" t="s">
        <v>7742</v>
      </c>
      <c r="B4980" t="s">
        <v>54</v>
      </c>
      <c r="D4980">
        <v>58</v>
      </c>
      <c r="E4980" t="s">
        <v>55</v>
      </c>
      <c r="F4980" t="s">
        <v>59</v>
      </c>
      <c r="G4980">
        <f t="shared" si="232"/>
        <v>58</v>
      </c>
      <c r="H4980" s="1">
        <v>58</v>
      </c>
      <c r="I4980" t="s">
        <v>56</v>
      </c>
      <c r="K4980" t="s">
        <v>56</v>
      </c>
      <c r="L4980">
        <v>1</v>
      </c>
      <c r="M4980">
        <v>1</v>
      </c>
      <c r="N4980" s="1">
        <v>1</v>
      </c>
      <c r="O4980" t="s">
        <v>5522</v>
      </c>
      <c r="P4980" t="s">
        <v>5523</v>
      </c>
      <c r="Q4980">
        <v>40.426679</v>
      </c>
      <c r="R4980">
        <v>-121.850421</v>
      </c>
      <c r="T4980" t="s">
        <v>59</v>
      </c>
      <c r="V4980" s="2">
        <v>3</v>
      </c>
      <c r="W4980">
        <f t="shared" si="231"/>
        <v>3</v>
      </c>
      <c r="X4980" s="1">
        <v>3</v>
      </c>
      <c r="Y4980" t="s">
        <v>59</v>
      </c>
      <c r="Z4980">
        <v>7</v>
      </c>
      <c r="AA4980">
        <v>7</v>
      </c>
      <c r="AB4980" s="1">
        <v>7</v>
      </c>
      <c r="AC4980">
        <v>47</v>
      </c>
      <c r="AD4980" t="s">
        <v>60</v>
      </c>
      <c r="AE4980" s="7">
        <f t="shared" ca="1" si="233"/>
        <v>47</v>
      </c>
      <c r="AF4980" s="8">
        <v>47</v>
      </c>
      <c r="AG4980" t="s">
        <v>56</v>
      </c>
      <c r="AI4980">
        <v>9.19</v>
      </c>
      <c r="AK4980" t="s">
        <v>56</v>
      </c>
      <c r="AM4980" t="s">
        <v>56</v>
      </c>
      <c r="AN4980" t="s">
        <v>59</v>
      </c>
      <c r="AO4980" t="s">
        <v>59</v>
      </c>
      <c r="AP4980" t="s">
        <v>56</v>
      </c>
      <c r="AQ4980" t="s">
        <v>56</v>
      </c>
      <c r="AR4980" t="s">
        <v>56</v>
      </c>
      <c r="AS4980" t="s">
        <v>56</v>
      </c>
      <c r="AT4980" t="s">
        <v>56</v>
      </c>
      <c r="AU4980" t="s">
        <v>56</v>
      </c>
      <c r="AV4980" t="s">
        <v>56</v>
      </c>
      <c r="AW4980" t="s">
        <v>56</v>
      </c>
      <c r="AX4980" t="s">
        <v>145</v>
      </c>
      <c r="AY4980" t="s">
        <v>59</v>
      </c>
      <c r="AZ4980" t="s">
        <v>63</v>
      </c>
      <c r="BA4980">
        <v>113.45</v>
      </c>
      <c r="BB4980">
        <v>5317.8</v>
      </c>
      <c r="BC4980" t="s">
        <v>59</v>
      </c>
      <c r="BD4980">
        <v>0</v>
      </c>
      <c r="BE4980">
        <v>431.93</v>
      </c>
      <c r="BF4980">
        <v>5749.73</v>
      </c>
      <c r="BG4980" t="s">
        <v>59</v>
      </c>
      <c r="BH4980" s="1" t="s">
        <v>59</v>
      </c>
      <c r="BI4980" t="s">
        <v>59</v>
      </c>
      <c r="BJ4980" t="b">
        <v>1</v>
      </c>
      <c r="BK4980">
        <v>1</v>
      </c>
    </row>
    <row r="4981" spans="1:63">
      <c r="A4981" s="1" t="s">
        <v>7743</v>
      </c>
      <c r="B4981" t="s">
        <v>59</v>
      </c>
      <c r="D4981" t="s">
        <v>59</v>
      </c>
      <c r="E4981" t="s">
        <v>56</v>
      </c>
      <c r="F4981" t="s">
        <v>55</v>
      </c>
      <c r="G4981">
        <f t="shared" si="232"/>
        <v>24</v>
      </c>
      <c r="H4981" s="1">
        <v>24</v>
      </c>
      <c r="I4981" t="s">
        <v>56</v>
      </c>
      <c r="K4981" t="s">
        <v>56</v>
      </c>
      <c r="L4981">
        <v>2</v>
      </c>
      <c r="M4981">
        <v>2</v>
      </c>
      <c r="N4981" s="1">
        <v>2</v>
      </c>
      <c r="O4981" t="s">
        <v>59</v>
      </c>
      <c r="P4981" t="s">
        <v>4104</v>
      </c>
      <c r="Q4981" t="s">
        <v>59</v>
      </c>
      <c r="R4981">
        <v>-121.460674</v>
      </c>
      <c r="T4981">
        <v>78</v>
      </c>
      <c r="V4981" s="2">
        <v>3</v>
      </c>
      <c r="W4981">
        <f t="shared" si="231"/>
        <v>3</v>
      </c>
      <c r="X4981" s="1">
        <v>3</v>
      </c>
      <c r="Y4981" t="s">
        <v>56</v>
      </c>
      <c r="Z4981">
        <v>5</v>
      </c>
      <c r="AA4981">
        <v>5</v>
      </c>
      <c r="AB4981" s="1">
        <v>5</v>
      </c>
      <c r="AC4981">
        <v>53</v>
      </c>
      <c r="AD4981" t="s">
        <v>60</v>
      </c>
      <c r="AE4981" s="7">
        <f t="shared" ca="1" si="233"/>
        <v>53</v>
      </c>
      <c r="AF4981" s="8">
        <v>53</v>
      </c>
      <c r="AG4981" t="s">
        <v>56</v>
      </c>
      <c r="AI4981">
        <v>24.33</v>
      </c>
      <c r="AK4981" t="s">
        <v>55</v>
      </c>
      <c r="AM4981" t="s">
        <v>56</v>
      </c>
      <c r="AN4981" t="s">
        <v>68</v>
      </c>
      <c r="AO4981">
        <v>52</v>
      </c>
      <c r="AP4981" t="s">
        <v>55</v>
      </c>
      <c r="AQ4981" t="s">
        <v>56</v>
      </c>
      <c r="AR4981" t="s">
        <v>55</v>
      </c>
      <c r="AS4981" t="s">
        <v>56</v>
      </c>
      <c r="AT4981" t="s">
        <v>56</v>
      </c>
      <c r="AU4981" t="s">
        <v>59</v>
      </c>
      <c r="AV4981" t="s">
        <v>55</v>
      </c>
      <c r="AW4981" t="s">
        <v>56</v>
      </c>
      <c r="AX4981" t="s">
        <v>62</v>
      </c>
      <c r="AY4981" t="s">
        <v>56</v>
      </c>
      <c r="AZ4981" t="s">
        <v>63</v>
      </c>
      <c r="BA4981">
        <v>92.55</v>
      </c>
      <c r="BB4981">
        <v>4779.45</v>
      </c>
      <c r="BC4981">
        <v>0</v>
      </c>
      <c r="BD4981">
        <v>0</v>
      </c>
      <c r="BE4981">
        <v>1289.49</v>
      </c>
      <c r="BF4981">
        <v>6068.94</v>
      </c>
      <c r="BG4981" t="s">
        <v>996</v>
      </c>
      <c r="BH4981" s="1" t="s">
        <v>996</v>
      </c>
      <c r="BI4981" t="s">
        <v>59</v>
      </c>
      <c r="BJ4981" t="b">
        <v>1</v>
      </c>
      <c r="BK4981">
        <v>0</v>
      </c>
    </row>
    <row r="4982" spans="1:63">
      <c r="A4982" s="1" t="s">
        <v>7744</v>
      </c>
      <c r="B4982" t="s">
        <v>54</v>
      </c>
      <c r="D4982">
        <v>49</v>
      </c>
      <c r="E4982" t="s">
        <v>55</v>
      </c>
      <c r="F4982" t="s">
        <v>55</v>
      </c>
      <c r="G4982">
        <f t="shared" si="232"/>
        <v>49</v>
      </c>
      <c r="H4982" s="1">
        <v>49</v>
      </c>
      <c r="I4982" t="s">
        <v>56</v>
      </c>
      <c r="K4982" t="s">
        <v>55</v>
      </c>
      <c r="L4982">
        <v>0</v>
      </c>
      <c r="M4982">
        <v>0</v>
      </c>
      <c r="N4982" s="1">
        <v>0</v>
      </c>
      <c r="O4982" t="s">
        <v>5526</v>
      </c>
      <c r="P4982" t="s">
        <v>6686</v>
      </c>
      <c r="Q4982" t="s">
        <v>59</v>
      </c>
      <c r="R4982">
        <v>-122.148139</v>
      </c>
      <c r="T4982">
        <v>830</v>
      </c>
      <c r="V4982" s="2">
        <v>4</v>
      </c>
      <c r="W4982">
        <f t="shared" si="231"/>
        <v>4</v>
      </c>
      <c r="X4982" s="1">
        <v>4</v>
      </c>
      <c r="Y4982" t="s">
        <v>59</v>
      </c>
      <c r="Z4982">
        <v>7</v>
      </c>
      <c r="AA4982">
        <v>7</v>
      </c>
      <c r="AB4982" s="1">
        <v>7</v>
      </c>
      <c r="AC4982">
        <v>4</v>
      </c>
      <c r="AD4982" t="s">
        <v>67</v>
      </c>
      <c r="AE4982" s="7">
        <f t="shared" ca="1" si="233"/>
        <v>4</v>
      </c>
      <c r="AF4982" s="8">
        <v>4</v>
      </c>
      <c r="AG4982" t="s">
        <v>56</v>
      </c>
      <c r="AI4982">
        <v>10.130000000000001</v>
      </c>
      <c r="AK4982" t="s">
        <v>56</v>
      </c>
      <c r="AM4982" t="s">
        <v>56</v>
      </c>
      <c r="AN4982" t="s">
        <v>61</v>
      </c>
      <c r="AO4982">
        <v>3</v>
      </c>
      <c r="AP4982" t="s">
        <v>55</v>
      </c>
      <c r="AQ4982" t="s">
        <v>55</v>
      </c>
      <c r="AR4982" t="s">
        <v>56</v>
      </c>
      <c r="AS4982" t="s">
        <v>55</v>
      </c>
      <c r="AT4982" t="s">
        <v>56</v>
      </c>
      <c r="AU4982" t="s">
        <v>55</v>
      </c>
      <c r="AV4982" t="s">
        <v>55</v>
      </c>
      <c r="AW4982" t="s">
        <v>59</v>
      </c>
      <c r="AX4982" t="s">
        <v>62</v>
      </c>
      <c r="AY4982" t="s">
        <v>59</v>
      </c>
      <c r="AZ4982" t="s">
        <v>63</v>
      </c>
      <c r="BA4982">
        <v>65.599999999999994</v>
      </c>
      <c r="BB4982">
        <v>250.1</v>
      </c>
      <c r="BC4982">
        <v>0</v>
      </c>
      <c r="BD4982">
        <v>0</v>
      </c>
      <c r="BE4982">
        <v>40.520000000000003</v>
      </c>
      <c r="BF4982">
        <v>290.62</v>
      </c>
      <c r="BG4982" t="s">
        <v>59</v>
      </c>
      <c r="BH4982" s="1" t="s">
        <v>59</v>
      </c>
      <c r="BI4982" t="s">
        <v>59</v>
      </c>
      <c r="BJ4982" t="b">
        <v>1</v>
      </c>
      <c r="BK4982">
        <v>1</v>
      </c>
    </row>
    <row r="4983" spans="1:63">
      <c r="A4983" s="1" t="s">
        <v>7745</v>
      </c>
      <c r="B4983" t="s">
        <v>54</v>
      </c>
      <c r="D4983">
        <v>25</v>
      </c>
      <c r="E4983" t="s">
        <v>56</v>
      </c>
      <c r="F4983" t="s">
        <v>55</v>
      </c>
      <c r="G4983">
        <f t="shared" si="232"/>
        <v>25</v>
      </c>
      <c r="H4983" s="1">
        <v>25</v>
      </c>
      <c r="I4983" t="s">
        <v>55</v>
      </c>
      <c r="K4983" t="s">
        <v>55</v>
      </c>
      <c r="L4983">
        <v>0</v>
      </c>
      <c r="M4983">
        <v>0</v>
      </c>
      <c r="N4983" s="1">
        <v>0</v>
      </c>
      <c r="O4983" t="s">
        <v>2722</v>
      </c>
      <c r="P4983" t="s">
        <v>2723</v>
      </c>
      <c r="Q4983">
        <v>41.082472000000003</v>
      </c>
      <c r="R4983">
        <v>-121.195215</v>
      </c>
      <c r="T4983" t="s">
        <v>59</v>
      </c>
      <c r="V4983" s="2">
        <v>5</v>
      </c>
      <c r="W4983">
        <f t="shared" si="231"/>
        <v>5</v>
      </c>
      <c r="X4983" s="1">
        <v>5</v>
      </c>
      <c r="Y4983" t="s">
        <v>55</v>
      </c>
      <c r="Z4983">
        <v>0</v>
      </c>
      <c r="AA4983">
        <v>0</v>
      </c>
      <c r="AB4983" s="1">
        <v>0</v>
      </c>
      <c r="AC4983">
        <v>24</v>
      </c>
      <c r="AD4983" t="s">
        <v>60</v>
      </c>
      <c r="AE4983" s="7">
        <f t="shared" ca="1" si="233"/>
        <v>24</v>
      </c>
      <c r="AF4983" s="8">
        <v>24</v>
      </c>
      <c r="AG4983" t="s">
        <v>56</v>
      </c>
      <c r="AI4983">
        <v>38.68</v>
      </c>
      <c r="AK4983" t="s">
        <v>55</v>
      </c>
      <c r="AM4983" t="s">
        <v>59</v>
      </c>
      <c r="AN4983" t="s">
        <v>61</v>
      </c>
      <c r="AO4983" t="s">
        <v>59</v>
      </c>
      <c r="AP4983" t="s">
        <v>55</v>
      </c>
      <c r="AQ4983" t="s">
        <v>55</v>
      </c>
      <c r="AR4983" t="s">
        <v>56</v>
      </c>
      <c r="AS4983" t="s">
        <v>55</v>
      </c>
      <c r="AT4983" t="s">
        <v>55</v>
      </c>
      <c r="AU4983" t="s">
        <v>55</v>
      </c>
      <c r="AV4983" t="s">
        <v>55</v>
      </c>
      <c r="AW4983" t="s">
        <v>59</v>
      </c>
      <c r="AX4983" t="s">
        <v>62</v>
      </c>
      <c r="AY4983" t="s">
        <v>56</v>
      </c>
      <c r="AZ4983" t="s">
        <v>138</v>
      </c>
      <c r="BA4983">
        <v>49.7</v>
      </c>
      <c r="BB4983">
        <v>1167.8</v>
      </c>
      <c r="BC4983">
        <v>0</v>
      </c>
      <c r="BD4983">
        <v>0</v>
      </c>
      <c r="BE4983">
        <v>928.32</v>
      </c>
      <c r="BF4983">
        <v>2096.12</v>
      </c>
      <c r="BG4983" t="s">
        <v>59</v>
      </c>
      <c r="BH4983" s="1" t="s">
        <v>59</v>
      </c>
      <c r="BI4983" t="s">
        <v>59</v>
      </c>
      <c r="BJ4983" t="b">
        <v>1</v>
      </c>
      <c r="BK4983">
        <v>1</v>
      </c>
    </row>
    <row r="4984" spans="1:63">
      <c r="A4984" s="1" t="s">
        <v>7746</v>
      </c>
      <c r="B4984" t="s">
        <v>59</v>
      </c>
      <c r="D4984">
        <v>59</v>
      </c>
      <c r="E4984" t="s">
        <v>55</v>
      </c>
      <c r="F4984" t="s">
        <v>55</v>
      </c>
      <c r="G4984">
        <f t="shared" si="232"/>
        <v>59</v>
      </c>
      <c r="H4984" s="1">
        <v>59</v>
      </c>
      <c r="I4984" t="s">
        <v>56</v>
      </c>
      <c r="K4984" t="s">
        <v>56</v>
      </c>
      <c r="L4984">
        <v>2</v>
      </c>
      <c r="M4984">
        <v>2</v>
      </c>
      <c r="N4984" s="1">
        <v>2</v>
      </c>
      <c r="O4984" t="s">
        <v>7747</v>
      </c>
      <c r="P4984" t="s">
        <v>7748</v>
      </c>
      <c r="Q4984">
        <v>40.689242999999998</v>
      </c>
      <c r="R4984">
        <v>-122.037023</v>
      </c>
      <c r="T4984">
        <v>829</v>
      </c>
      <c r="V4984" s="2">
        <v>4</v>
      </c>
      <c r="W4984">
        <f t="shared" si="231"/>
        <v>4</v>
      </c>
      <c r="X4984" s="1">
        <v>4</v>
      </c>
      <c r="Y4984" t="s">
        <v>56</v>
      </c>
      <c r="Z4984">
        <v>8</v>
      </c>
      <c r="AA4984">
        <v>8</v>
      </c>
      <c r="AB4984" s="1">
        <v>8</v>
      </c>
      <c r="AC4984">
        <v>15</v>
      </c>
      <c r="AD4984" t="s">
        <v>60</v>
      </c>
      <c r="AE4984" s="7">
        <f t="shared" ca="1" si="233"/>
        <v>15</v>
      </c>
      <c r="AF4984" s="8">
        <v>15</v>
      </c>
      <c r="AG4984" t="s">
        <v>55</v>
      </c>
      <c r="AI4984">
        <v>0</v>
      </c>
      <c r="AK4984" t="s">
        <v>55</v>
      </c>
      <c r="AM4984" t="s">
        <v>56</v>
      </c>
      <c r="AN4984" t="s">
        <v>102</v>
      </c>
      <c r="AO4984">
        <v>16</v>
      </c>
      <c r="AP4984" t="s">
        <v>56</v>
      </c>
      <c r="AQ4984" t="s">
        <v>55</v>
      </c>
      <c r="AR4984" t="s">
        <v>59</v>
      </c>
      <c r="AS4984" t="s">
        <v>55</v>
      </c>
      <c r="AT4984" t="s">
        <v>55</v>
      </c>
      <c r="AU4984" t="s">
        <v>55</v>
      </c>
      <c r="AV4984" t="s">
        <v>55</v>
      </c>
      <c r="AW4984" t="s">
        <v>56</v>
      </c>
      <c r="AX4984" t="s">
        <v>62</v>
      </c>
      <c r="AY4984" t="s">
        <v>56</v>
      </c>
      <c r="AZ4984" t="s">
        <v>63</v>
      </c>
      <c r="BA4984">
        <v>30.2</v>
      </c>
      <c r="BB4984">
        <v>469.65</v>
      </c>
      <c r="BC4984">
        <v>0</v>
      </c>
      <c r="BD4984">
        <v>0</v>
      </c>
      <c r="BE4984" t="s">
        <v>59</v>
      </c>
      <c r="BF4984" t="s">
        <v>59</v>
      </c>
      <c r="BG4984" t="s">
        <v>59</v>
      </c>
      <c r="BH4984" s="1" t="s">
        <v>59</v>
      </c>
      <c r="BI4984" t="b">
        <v>1</v>
      </c>
      <c r="BJ4984" t="s">
        <v>59</v>
      </c>
      <c r="BK4984">
        <v>0</v>
      </c>
    </row>
    <row r="4985" spans="1:63">
      <c r="A4985" s="1" t="s">
        <v>7749</v>
      </c>
      <c r="B4985" t="s">
        <v>66</v>
      </c>
      <c r="D4985">
        <v>45</v>
      </c>
      <c r="E4985" t="s">
        <v>55</v>
      </c>
      <c r="F4985" t="s">
        <v>55</v>
      </c>
      <c r="G4985">
        <f t="shared" si="232"/>
        <v>45</v>
      </c>
      <c r="H4985" s="1">
        <v>45</v>
      </c>
      <c r="I4985" t="s">
        <v>55</v>
      </c>
      <c r="K4985" t="s">
        <v>55</v>
      </c>
      <c r="L4985">
        <v>0</v>
      </c>
      <c r="M4985">
        <v>0</v>
      </c>
      <c r="N4985" s="1">
        <v>0</v>
      </c>
      <c r="O4985" t="s">
        <v>6693</v>
      </c>
      <c r="P4985" t="s">
        <v>6694</v>
      </c>
      <c r="Q4985">
        <v>40.367964000000001</v>
      </c>
      <c r="R4985">
        <v>-122.93737900000001</v>
      </c>
      <c r="T4985">
        <v>215</v>
      </c>
      <c r="V4985" s="2">
        <v>4</v>
      </c>
      <c r="W4985">
        <f t="shared" si="231"/>
        <v>4</v>
      </c>
      <c r="X4985" s="1">
        <v>4</v>
      </c>
      <c r="Y4985" t="s">
        <v>59</v>
      </c>
      <c r="Z4985">
        <v>0</v>
      </c>
      <c r="AA4985">
        <v>0</v>
      </c>
      <c r="AB4985" s="1">
        <v>0</v>
      </c>
      <c r="AC4985">
        <v>24</v>
      </c>
      <c r="AD4985" t="s">
        <v>59</v>
      </c>
      <c r="AE4985" s="7">
        <f t="shared" ca="1" si="233"/>
        <v>24</v>
      </c>
      <c r="AF4985" s="8">
        <v>24</v>
      </c>
      <c r="AG4985" t="s">
        <v>59</v>
      </c>
      <c r="AI4985">
        <v>30.18</v>
      </c>
      <c r="AK4985" t="s">
        <v>55</v>
      </c>
      <c r="AM4985" t="s">
        <v>56</v>
      </c>
      <c r="AN4985" t="s">
        <v>61</v>
      </c>
      <c r="AO4985">
        <v>4</v>
      </c>
      <c r="AP4985" t="s">
        <v>56</v>
      </c>
      <c r="AQ4985" t="s">
        <v>55</v>
      </c>
      <c r="AR4985" t="s">
        <v>55</v>
      </c>
      <c r="AS4985" t="s">
        <v>56</v>
      </c>
      <c r="AT4985" t="s">
        <v>55</v>
      </c>
      <c r="AU4985" t="s">
        <v>55</v>
      </c>
      <c r="AV4985" t="s">
        <v>55</v>
      </c>
      <c r="AW4985" t="s">
        <v>56</v>
      </c>
      <c r="AX4985" t="s">
        <v>59</v>
      </c>
      <c r="AY4985" t="s">
        <v>55</v>
      </c>
      <c r="AZ4985" t="s">
        <v>59</v>
      </c>
      <c r="BA4985">
        <v>56.35</v>
      </c>
      <c r="BB4985">
        <v>1381.2</v>
      </c>
      <c r="BC4985" t="s">
        <v>59</v>
      </c>
      <c r="BD4985">
        <v>0</v>
      </c>
      <c r="BE4985">
        <v>724.32</v>
      </c>
      <c r="BF4985" t="s">
        <v>59</v>
      </c>
      <c r="BG4985" t="s">
        <v>996</v>
      </c>
      <c r="BH4985" s="1" t="s">
        <v>996</v>
      </c>
      <c r="BI4985" t="s">
        <v>59</v>
      </c>
      <c r="BJ4985" t="b">
        <v>1</v>
      </c>
      <c r="BK4985">
        <v>0</v>
      </c>
    </row>
    <row r="4986" spans="1:63">
      <c r="A4986" s="1" t="s">
        <v>7750</v>
      </c>
      <c r="B4986" t="s">
        <v>66</v>
      </c>
      <c r="D4986">
        <v>39</v>
      </c>
      <c r="E4986" t="s">
        <v>55</v>
      </c>
      <c r="F4986" t="s">
        <v>55</v>
      </c>
      <c r="G4986">
        <f t="shared" si="232"/>
        <v>39</v>
      </c>
      <c r="H4986" s="1">
        <v>39</v>
      </c>
      <c r="I4986" t="s">
        <v>55</v>
      </c>
      <c r="K4986" t="s">
        <v>55</v>
      </c>
      <c r="L4986">
        <v>0</v>
      </c>
      <c r="M4986">
        <v>0</v>
      </c>
      <c r="N4986" s="1">
        <v>0</v>
      </c>
      <c r="O4986" t="s">
        <v>282</v>
      </c>
      <c r="P4986" t="s">
        <v>283</v>
      </c>
      <c r="Q4986">
        <v>40.923558</v>
      </c>
      <c r="R4986" t="s">
        <v>59</v>
      </c>
      <c r="T4986">
        <v>459</v>
      </c>
      <c r="V4986" s="2">
        <v>3</v>
      </c>
      <c r="W4986">
        <f t="shared" si="231"/>
        <v>3</v>
      </c>
      <c r="X4986" s="1">
        <v>3</v>
      </c>
      <c r="Y4986" t="s">
        <v>55</v>
      </c>
      <c r="Z4986">
        <v>0</v>
      </c>
      <c r="AA4986">
        <v>0</v>
      </c>
      <c r="AB4986" s="1">
        <v>0</v>
      </c>
      <c r="AC4986">
        <v>33</v>
      </c>
      <c r="AD4986" t="s">
        <v>60</v>
      </c>
      <c r="AE4986" s="7">
        <f t="shared" ca="1" si="233"/>
        <v>33</v>
      </c>
      <c r="AF4986" s="8">
        <v>33</v>
      </c>
      <c r="AG4986" t="s">
        <v>56</v>
      </c>
      <c r="AI4986">
        <v>49.69</v>
      </c>
      <c r="AK4986" t="s">
        <v>56</v>
      </c>
      <c r="AM4986" t="s">
        <v>56</v>
      </c>
      <c r="AN4986" t="s">
        <v>68</v>
      </c>
      <c r="AO4986">
        <v>12</v>
      </c>
      <c r="AP4986" t="s">
        <v>55</v>
      </c>
      <c r="AQ4986" t="s">
        <v>56</v>
      </c>
      <c r="AR4986" t="s">
        <v>56</v>
      </c>
      <c r="AS4986" t="s">
        <v>55</v>
      </c>
      <c r="AT4986" t="s">
        <v>59</v>
      </c>
      <c r="AU4986" t="s">
        <v>56</v>
      </c>
      <c r="AV4986" t="s">
        <v>56</v>
      </c>
      <c r="AW4986" t="s">
        <v>56</v>
      </c>
      <c r="AX4986" t="s">
        <v>62</v>
      </c>
      <c r="AY4986" t="s">
        <v>55</v>
      </c>
      <c r="AZ4986" t="s">
        <v>63</v>
      </c>
      <c r="BA4986">
        <v>107.55</v>
      </c>
      <c r="BB4986">
        <v>3645.5</v>
      </c>
      <c r="BC4986">
        <v>0</v>
      </c>
      <c r="BD4986">
        <v>0</v>
      </c>
      <c r="BE4986">
        <v>1639.77</v>
      </c>
      <c r="BF4986">
        <v>5285.27</v>
      </c>
      <c r="BG4986" t="s">
        <v>59</v>
      </c>
      <c r="BH4986" s="1" t="s">
        <v>59</v>
      </c>
      <c r="BI4986" t="s">
        <v>59</v>
      </c>
      <c r="BJ4986" t="b">
        <v>1</v>
      </c>
      <c r="BK4986">
        <v>1</v>
      </c>
    </row>
    <row r="4987" spans="1:63">
      <c r="A4987" s="1" t="s">
        <v>7751</v>
      </c>
      <c r="B4987" t="s">
        <v>66</v>
      </c>
      <c r="D4987">
        <v>48</v>
      </c>
      <c r="E4987" t="s">
        <v>55</v>
      </c>
      <c r="F4987" t="s">
        <v>55</v>
      </c>
      <c r="G4987">
        <f t="shared" si="232"/>
        <v>48</v>
      </c>
      <c r="H4987" s="1">
        <v>48</v>
      </c>
      <c r="I4987" t="s">
        <v>56</v>
      </c>
      <c r="K4987" t="s">
        <v>59</v>
      </c>
      <c r="L4987" t="s">
        <v>59</v>
      </c>
      <c r="M4987">
        <v>0</v>
      </c>
      <c r="N4987" s="1">
        <v>0</v>
      </c>
      <c r="O4987" t="s">
        <v>5535</v>
      </c>
      <c r="P4987" t="s">
        <v>5536</v>
      </c>
      <c r="Q4987">
        <v>41.737962000000003</v>
      </c>
      <c r="R4987">
        <v>-123.07557</v>
      </c>
      <c r="T4987">
        <v>88</v>
      </c>
      <c r="V4987" s="2">
        <v>4</v>
      </c>
      <c r="W4987">
        <f t="shared" si="231"/>
        <v>4</v>
      </c>
      <c r="X4987" s="1">
        <v>4</v>
      </c>
      <c r="Y4987" t="s">
        <v>56</v>
      </c>
      <c r="Z4987">
        <v>9</v>
      </c>
      <c r="AA4987">
        <v>9</v>
      </c>
      <c r="AB4987" s="1">
        <v>9</v>
      </c>
      <c r="AC4987">
        <v>58</v>
      </c>
      <c r="AD4987" t="s">
        <v>88</v>
      </c>
      <c r="AE4987" s="7">
        <f t="shared" ca="1" si="233"/>
        <v>58</v>
      </c>
      <c r="AF4987" s="8">
        <v>58</v>
      </c>
      <c r="AG4987" t="s">
        <v>56</v>
      </c>
      <c r="AI4987">
        <v>11.81</v>
      </c>
      <c r="AK4987" t="s">
        <v>55</v>
      </c>
      <c r="AM4987" t="s">
        <v>55</v>
      </c>
      <c r="AN4987" t="s">
        <v>60</v>
      </c>
      <c r="AO4987">
        <v>0</v>
      </c>
      <c r="AP4987" t="s">
        <v>59</v>
      </c>
      <c r="AQ4987" t="s">
        <v>59</v>
      </c>
      <c r="AR4987" t="s">
        <v>55</v>
      </c>
      <c r="AS4987" t="s">
        <v>55</v>
      </c>
      <c r="AT4987" t="s">
        <v>55</v>
      </c>
      <c r="AU4987" t="s">
        <v>55</v>
      </c>
      <c r="AV4987" t="s">
        <v>55</v>
      </c>
      <c r="AW4987" t="s">
        <v>55</v>
      </c>
      <c r="AX4987" t="s">
        <v>59</v>
      </c>
      <c r="AY4987" t="s">
        <v>56</v>
      </c>
      <c r="AZ4987" t="s">
        <v>138</v>
      </c>
      <c r="BA4987">
        <v>19.850000000000001</v>
      </c>
      <c r="BB4987">
        <v>1158.8499999999999</v>
      </c>
      <c r="BC4987">
        <v>0</v>
      </c>
      <c r="BD4987">
        <v>0</v>
      </c>
      <c r="BE4987">
        <v>684.98</v>
      </c>
      <c r="BF4987" t="s">
        <v>59</v>
      </c>
      <c r="BG4987" t="s">
        <v>996</v>
      </c>
      <c r="BH4987" s="1" t="s">
        <v>996</v>
      </c>
      <c r="BI4987" t="s">
        <v>59</v>
      </c>
      <c r="BJ4987" t="b">
        <v>1</v>
      </c>
      <c r="BK4987">
        <v>0</v>
      </c>
    </row>
    <row r="4988" spans="1:63">
      <c r="A4988" s="1" t="s">
        <v>7752</v>
      </c>
      <c r="B4988" t="s">
        <v>66</v>
      </c>
      <c r="D4988" t="s">
        <v>59</v>
      </c>
      <c r="E4988" t="s">
        <v>56</v>
      </c>
      <c r="F4988" t="s">
        <v>55</v>
      </c>
      <c r="G4988">
        <f t="shared" si="232"/>
        <v>24</v>
      </c>
      <c r="H4988" s="1">
        <v>24</v>
      </c>
      <c r="I4988" t="s">
        <v>59</v>
      </c>
      <c r="K4988" t="s">
        <v>56</v>
      </c>
      <c r="L4988" t="s">
        <v>59</v>
      </c>
      <c r="M4988">
        <v>2</v>
      </c>
      <c r="N4988" s="1">
        <v>2</v>
      </c>
      <c r="O4988" t="s">
        <v>7753</v>
      </c>
      <c r="P4988" t="s">
        <v>1568</v>
      </c>
      <c r="Q4988" t="s">
        <v>59</v>
      </c>
      <c r="R4988">
        <v>-123.26078800000001</v>
      </c>
      <c r="T4988">
        <v>332</v>
      </c>
      <c r="V4988" s="2">
        <v>3</v>
      </c>
      <c r="W4988">
        <f t="shared" si="231"/>
        <v>3</v>
      </c>
      <c r="X4988" s="1">
        <v>3</v>
      </c>
      <c r="Y4988" t="s">
        <v>56</v>
      </c>
      <c r="Z4988">
        <v>9</v>
      </c>
      <c r="AA4988">
        <v>9</v>
      </c>
      <c r="AB4988" s="1">
        <v>9</v>
      </c>
      <c r="AC4988">
        <v>72</v>
      </c>
      <c r="AD4988" t="s">
        <v>60</v>
      </c>
      <c r="AE4988" s="7">
        <f t="shared" ca="1" si="233"/>
        <v>72</v>
      </c>
      <c r="AF4988" s="8">
        <v>72</v>
      </c>
      <c r="AG4988" t="s">
        <v>56</v>
      </c>
      <c r="AI4988">
        <v>11.85</v>
      </c>
      <c r="AK4988" t="s">
        <v>56</v>
      </c>
      <c r="AM4988" t="s">
        <v>56</v>
      </c>
      <c r="AN4988" t="s">
        <v>68</v>
      </c>
      <c r="AO4988">
        <v>59</v>
      </c>
      <c r="AP4988" t="s">
        <v>56</v>
      </c>
      <c r="AQ4988" t="s">
        <v>56</v>
      </c>
      <c r="AR4988" t="s">
        <v>55</v>
      </c>
      <c r="AS4988" t="s">
        <v>55</v>
      </c>
      <c r="AT4988" t="s">
        <v>59</v>
      </c>
      <c r="AU4988" t="s">
        <v>55</v>
      </c>
      <c r="AV4988" t="s">
        <v>55</v>
      </c>
      <c r="AW4988" t="s">
        <v>59</v>
      </c>
      <c r="AX4988" t="s">
        <v>363</v>
      </c>
      <c r="AY4988" t="s">
        <v>56</v>
      </c>
      <c r="AZ4988" t="s">
        <v>63</v>
      </c>
      <c r="BA4988" t="s">
        <v>59</v>
      </c>
      <c r="BB4988">
        <v>6954.15</v>
      </c>
      <c r="BC4988">
        <v>0</v>
      </c>
      <c r="BD4988">
        <v>0</v>
      </c>
      <c r="BE4988">
        <v>853.2</v>
      </c>
      <c r="BF4988">
        <v>7807.35</v>
      </c>
      <c r="BG4988" t="s">
        <v>996</v>
      </c>
      <c r="BH4988" s="1" t="s">
        <v>996</v>
      </c>
      <c r="BI4988" t="s">
        <v>59</v>
      </c>
      <c r="BJ4988" t="b">
        <v>1</v>
      </c>
      <c r="BK4988">
        <v>0</v>
      </c>
    </row>
    <row r="4989" spans="1:63">
      <c r="A4989" s="1" t="s">
        <v>7754</v>
      </c>
      <c r="B4989" t="s">
        <v>54</v>
      </c>
      <c r="D4989">
        <v>20</v>
      </c>
      <c r="E4989" t="s">
        <v>56</v>
      </c>
      <c r="F4989" t="s">
        <v>55</v>
      </c>
      <c r="G4989">
        <f t="shared" si="232"/>
        <v>20</v>
      </c>
      <c r="H4989" s="1">
        <v>20</v>
      </c>
      <c r="I4989" t="s">
        <v>56</v>
      </c>
      <c r="K4989" t="s">
        <v>55</v>
      </c>
      <c r="L4989">
        <v>0</v>
      </c>
      <c r="M4989">
        <v>0</v>
      </c>
      <c r="N4989" s="1">
        <v>0</v>
      </c>
      <c r="O4989" t="s">
        <v>7755</v>
      </c>
      <c r="P4989" t="s">
        <v>7756</v>
      </c>
      <c r="Q4989">
        <v>40.021787000000003</v>
      </c>
      <c r="R4989">
        <v>-122.127576</v>
      </c>
      <c r="T4989">
        <v>405</v>
      </c>
      <c r="V4989" s="2">
        <v>3</v>
      </c>
      <c r="W4989">
        <f t="shared" si="231"/>
        <v>3</v>
      </c>
      <c r="X4989" s="1">
        <v>3</v>
      </c>
      <c r="Y4989" t="s">
        <v>59</v>
      </c>
      <c r="Z4989" t="s">
        <v>59</v>
      </c>
      <c r="AA4989">
        <v>0</v>
      </c>
      <c r="AB4989" s="1">
        <v>0</v>
      </c>
      <c r="AC4989" t="s">
        <v>59</v>
      </c>
      <c r="AD4989" t="s">
        <v>59</v>
      </c>
      <c r="AE4989" s="7">
        <f t="shared" ca="1" si="233"/>
        <v>3.4797209974433674</v>
      </c>
      <c r="AF4989" s="8">
        <v>71.971369363438541</v>
      </c>
      <c r="AG4989" t="s">
        <v>59</v>
      </c>
      <c r="AI4989" t="s">
        <v>59</v>
      </c>
      <c r="AK4989" t="s">
        <v>59</v>
      </c>
      <c r="AM4989" t="s">
        <v>59</v>
      </c>
      <c r="AN4989" t="s">
        <v>59</v>
      </c>
      <c r="AO4989" t="s">
        <v>59</v>
      </c>
      <c r="AP4989" t="s">
        <v>59</v>
      </c>
      <c r="AQ4989" t="s">
        <v>59</v>
      </c>
      <c r="AR4989" t="s">
        <v>59</v>
      </c>
      <c r="AS4989" t="s">
        <v>59</v>
      </c>
      <c r="AT4989" t="s">
        <v>59</v>
      </c>
      <c r="AU4989" t="s">
        <v>59</v>
      </c>
      <c r="AV4989" t="s">
        <v>59</v>
      </c>
      <c r="AW4989" t="s">
        <v>59</v>
      </c>
      <c r="AX4989" t="s">
        <v>59</v>
      </c>
      <c r="AY4989" t="s">
        <v>59</v>
      </c>
      <c r="AZ4989" t="s">
        <v>59</v>
      </c>
      <c r="BA4989" t="s">
        <v>59</v>
      </c>
      <c r="BB4989" t="s">
        <v>59</v>
      </c>
      <c r="BC4989" t="s">
        <v>59</v>
      </c>
      <c r="BD4989" t="s">
        <v>59</v>
      </c>
      <c r="BE4989" t="s">
        <v>59</v>
      </c>
      <c r="BF4989" t="s">
        <v>59</v>
      </c>
      <c r="BG4989" t="s">
        <v>996</v>
      </c>
      <c r="BH4989" s="1" t="s">
        <v>996</v>
      </c>
      <c r="BI4989" t="s">
        <v>59</v>
      </c>
      <c r="BJ4989" t="b">
        <v>1</v>
      </c>
      <c r="BK4989">
        <v>0</v>
      </c>
    </row>
    <row r="4990" spans="1:63">
      <c r="A4990" s="1" t="s">
        <v>7757</v>
      </c>
      <c r="B4990" t="s">
        <v>59</v>
      </c>
      <c r="D4990" t="s">
        <v>59</v>
      </c>
      <c r="E4990" t="s">
        <v>56</v>
      </c>
      <c r="F4990" t="s">
        <v>55</v>
      </c>
      <c r="G4990">
        <f t="shared" si="232"/>
        <v>24</v>
      </c>
      <c r="H4990" s="1">
        <v>24</v>
      </c>
      <c r="I4990" t="s">
        <v>55</v>
      </c>
      <c r="K4990" t="s">
        <v>56</v>
      </c>
      <c r="L4990">
        <v>3</v>
      </c>
      <c r="M4990">
        <v>3</v>
      </c>
      <c r="N4990" s="1">
        <v>3</v>
      </c>
      <c r="O4990" t="s">
        <v>5542</v>
      </c>
      <c r="P4990" t="s">
        <v>5543</v>
      </c>
      <c r="Q4990" t="s">
        <v>59</v>
      </c>
      <c r="R4990">
        <v>-122.38094700000001</v>
      </c>
      <c r="T4990">
        <v>5896</v>
      </c>
      <c r="V4990" s="2">
        <v>3</v>
      </c>
      <c r="W4990">
        <f t="shared" si="231"/>
        <v>3</v>
      </c>
      <c r="X4990" s="1">
        <v>3</v>
      </c>
      <c r="Y4990" t="s">
        <v>55</v>
      </c>
      <c r="Z4990">
        <v>0</v>
      </c>
      <c r="AA4990">
        <v>0</v>
      </c>
      <c r="AB4990" s="1">
        <v>0</v>
      </c>
      <c r="AC4990">
        <v>14</v>
      </c>
      <c r="AD4990" t="s">
        <v>59</v>
      </c>
      <c r="AE4990" s="7">
        <f t="shared" ca="1" si="233"/>
        <v>14</v>
      </c>
      <c r="AF4990" s="8">
        <v>14</v>
      </c>
      <c r="AG4990" t="s">
        <v>56</v>
      </c>
      <c r="AI4990">
        <v>36.729999999999997</v>
      </c>
      <c r="AK4990" t="s">
        <v>55</v>
      </c>
      <c r="AM4990" t="s">
        <v>56</v>
      </c>
      <c r="AN4990" t="s">
        <v>102</v>
      </c>
      <c r="AO4990" t="s">
        <v>59</v>
      </c>
      <c r="AP4990" t="s">
        <v>56</v>
      </c>
      <c r="AQ4990" t="s">
        <v>56</v>
      </c>
      <c r="AR4990" t="s">
        <v>56</v>
      </c>
      <c r="AS4990" t="s">
        <v>56</v>
      </c>
      <c r="AT4990" t="s">
        <v>59</v>
      </c>
      <c r="AU4990" t="s">
        <v>56</v>
      </c>
      <c r="AV4990" t="s">
        <v>56</v>
      </c>
      <c r="AW4990" t="s">
        <v>56</v>
      </c>
      <c r="AX4990" t="s">
        <v>363</v>
      </c>
      <c r="AY4990" t="s">
        <v>55</v>
      </c>
      <c r="AZ4990" t="s">
        <v>63</v>
      </c>
      <c r="BA4990">
        <v>76.099999999999994</v>
      </c>
      <c r="BB4990">
        <v>1054.8</v>
      </c>
      <c r="BC4990">
        <v>0</v>
      </c>
      <c r="BD4990">
        <v>0</v>
      </c>
      <c r="BE4990">
        <v>514.22</v>
      </c>
      <c r="BF4990">
        <v>1569.02</v>
      </c>
      <c r="BG4990" t="s">
        <v>996</v>
      </c>
      <c r="BH4990" s="1" t="s">
        <v>996</v>
      </c>
      <c r="BI4990" t="s">
        <v>59</v>
      </c>
      <c r="BJ4990" t="b">
        <v>1</v>
      </c>
      <c r="BK4990">
        <v>0</v>
      </c>
    </row>
    <row r="4991" spans="1:63">
      <c r="A4991" s="1" t="s">
        <v>7758</v>
      </c>
      <c r="B4991" t="s">
        <v>66</v>
      </c>
      <c r="D4991">
        <v>61</v>
      </c>
      <c r="E4991" t="s">
        <v>55</v>
      </c>
      <c r="F4991" t="s">
        <v>55</v>
      </c>
      <c r="G4991">
        <f t="shared" si="232"/>
        <v>61</v>
      </c>
      <c r="H4991" s="1">
        <v>61</v>
      </c>
      <c r="I4991" t="s">
        <v>56</v>
      </c>
      <c r="K4991" t="s">
        <v>56</v>
      </c>
      <c r="L4991">
        <v>3</v>
      </c>
      <c r="M4991">
        <v>3</v>
      </c>
      <c r="N4991" s="1">
        <v>3</v>
      </c>
      <c r="O4991" t="s">
        <v>59</v>
      </c>
      <c r="P4991" t="s">
        <v>59</v>
      </c>
      <c r="Q4991" t="s">
        <v>59</v>
      </c>
      <c r="R4991" t="s">
        <v>59</v>
      </c>
      <c r="T4991" t="s">
        <v>59</v>
      </c>
      <c r="V4991" s="2" t="s">
        <v>59</v>
      </c>
      <c r="W4991" t="e">
        <f t="shared" si="231"/>
        <v>#N/A</v>
      </c>
      <c r="X4991" s="1" t="e">
        <v>#N/A</v>
      </c>
      <c r="Y4991" t="s">
        <v>59</v>
      </c>
      <c r="Z4991">
        <v>9</v>
      </c>
      <c r="AA4991">
        <v>9</v>
      </c>
      <c r="AB4991" s="1">
        <v>9</v>
      </c>
      <c r="AC4991">
        <v>72</v>
      </c>
      <c r="AD4991" t="s">
        <v>60</v>
      </c>
      <c r="AE4991" s="7">
        <f t="shared" ca="1" si="233"/>
        <v>72</v>
      </c>
      <c r="AF4991" s="8">
        <v>72</v>
      </c>
      <c r="AG4991" t="s">
        <v>56</v>
      </c>
      <c r="AI4991">
        <v>21.84</v>
      </c>
      <c r="AK4991" t="s">
        <v>56</v>
      </c>
      <c r="AM4991" t="s">
        <v>56</v>
      </c>
      <c r="AN4991" t="s">
        <v>61</v>
      </c>
      <c r="AO4991">
        <v>30</v>
      </c>
      <c r="AP4991" t="s">
        <v>56</v>
      </c>
      <c r="AQ4991" t="s">
        <v>56</v>
      </c>
      <c r="AR4991" t="s">
        <v>55</v>
      </c>
      <c r="AS4991" t="s">
        <v>56</v>
      </c>
      <c r="AT4991" t="s">
        <v>56</v>
      </c>
      <c r="AU4991" t="s">
        <v>55</v>
      </c>
      <c r="AV4991" t="s">
        <v>55</v>
      </c>
      <c r="AW4991" t="s">
        <v>56</v>
      </c>
      <c r="AX4991" t="s">
        <v>363</v>
      </c>
      <c r="AY4991" t="s">
        <v>55</v>
      </c>
      <c r="AZ4991" t="s">
        <v>138</v>
      </c>
      <c r="BA4991" t="s">
        <v>59</v>
      </c>
      <c r="BB4991">
        <v>5430.65</v>
      </c>
      <c r="BC4991">
        <v>0</v>
      </c>
      <c r="BD4991">
        <v>0</v>
      </c>
      <c r="BE4991">
        <v>1572.48</v>
      </c>
      <c r="BF4991">
        <v>7003.13</v>
      </c>
      <c r="BG4991" t="s">
        <v>59</v>
      </c>
      <c r="BH4991" s="1" t="s">
        <v>59</v>
      </c>
      <c r="BI4991" t="b">
        <v>1</v>
      </c>
      <c r="BJ4991" t="s">
        <v>59</v>
      </c>
      <c r="BK4991">
        <v>0</v>
      </c>
    </row>
    <row r="4992" spans="1:63">
      <c r="A4992" s="1" t="s">
        <v>7759</v>
      </c>
      <c r="B4992" t="s">
        <v>59</v>
      </c>
      <c r="D4992">
        <v>53</v>
      </c>
      <c r="E4992" t="s">
        <v>55</v>
      </c>
      <c r="F4992" t="s">
        <v>55</v>
      </c>
      <c r="G4992">
        <f t="shared" si="232"/>
        <v>53</v>
      </c>
      <c r="H4992" s="1">
        <v>53</v>
      </c>
      <c r="I4992" t="s">
        <v>59</v>
      </c>
      <c r="K4992" t="s">
        <v>56</v>
      </c>
      <c r="L4992">
        <v>1</v>
      </c>
      <c r="M4992">
        <v>1</v>
      </c>
      <c r="N4992" s="1">
        <v>1</v>
      </c>
      <c r="O4992" t="s">
        <v>5545</v>
      </c>
      <c r="P4992" t="s">
        <v>5546</v>
      </c>
      <c r="Q4992">
        <v>41.764868999999997</v>
      </c>
      <c r="R4992">
        <v>-122.671316</v>
      </c>
      <c r="T4992">
        <v>9538</v>
      </c>
      <c r="V4992" s="2">
        <v>4</v>
      </c>
      <c r="W4992">
        <f t="shared" si="231"/>
        <v>4</v>
      </c>
      <c r="X4992" s="1">
        <v>4</v>
      </c>
      <c r="Y4992" t="s">
        <v>59</v>
      </c>
      <c r="Z4992" t="s">
        <v>59</v>
      </c>
      <c r="AA4992">
        <v>0</v>
      </c>
      <c r="AB4992" s="1">
        <v>0</v>
      </c>
      <c r="AC4992" t="s">
        <v>59</v>
      </c>
      <c r="AD4992" t="s">
        <v>59</v>
      </c>
      <c r="AE4992" s="7">
        <f t="shared" ca="1" si="233"/>
        <v>24.018529968221948</v>
      </c>
      <c r="AF4992" s="8">
        <v>50.956772103759093</v>
      </c>
      <c r="AG4992" t="s">
        <v>59</v>
      </c>
      <c r="AI4992" t="s">
        <v>59</v>
      </c>
      <c r="AK4992" t="s">
        <v>59</v>
      </c>
      <c r="AM4992" t="s">
        <v>59</v>
      </c>
      <c r="AN4992" t="s">
        <v>59</v>
      </c>
      <c r="AO4992" t="s">
        <v>59</v>
      </c>
      <c r="AP4992" t="s">
        <v>59</v>
      </c>
      <c r="AQ4992" t="s">
        <v>59</v>
      </c>
      <c r="AR4992" t="s">
        <v>59</v>
      </c>
      <c r="AS4992" t="s">
        <v>59</v>
      </c>
      <c r="AT4992" t="s">
        <v>59</v>
      </c>
      <c r="AU4992" t="s">
        <v>59</v>
      </c>
      <c r="AV4992" t="s">
        <v>59</v>
      </c>
      <c r="AW4992" t="s">
        <v>59</v>
      </c>
      <c r="AX4992" t="s">
        <v>59</v>
      </c>
      <c r="AY4992" t="s">
        <v>59</v>
      </c>
      <c r="AZ4992" t="s">
        <v>59</v>
      </c>
      <c r="BA4992" t="s">
        <v>59</v>
      </c>
      <c r="BB4992" t="s">
        <v>59</v>
      </c>
      <c r="BC4992" t="s">
        <v>59</v>
      </c>
      <c r="BD4992" t="s">
        <v>59</v>
      </c>
      <c r="BE4992" t="s">
        <v>59</v>
      </c>
      <c r="BF4992" t="s">
        <v>59</v>
      </c>
      <c r="BG4992" t="s">
        <v>59</v>
      </c>
      <c r="BH4992" s="1" t="s">
        <v>59</v>
      </c>
      <c r="BI4992" t="b">
        <v>1</v>
      </c>
      <c r="BJ4992" t="s">
        <v>59</v>
      </c>
      <c r="BK4992">
        <v>0</v>
      </c>
    </row>
    <row r="4993" spans="1:63">
      <c r="A4993" s="1" t="s">
        <v>7760</v>
      </c>
      <c r="B4993" t="s">
        <v>59</v>
      </c>
      <c r="D4993">
        <v>45</v>
      </c>
      <c r="E4993" t="s">
        <v>59</v>
      </c>
      <c r="F4993" t="s">
        <v>55</v>
      </c>
      <c r="G4993">
        <f t="shared" si="232"/>
        <v>45</v>
      </c>
      <c r="H4993" s="1">
        <v>45</v>
      </c>
      <c r="I4993" t="s">
        <v>55</v>
      </c>
      <c r="K4993" t="s">
        <v>55</v>
      </c>
      <c r="L4993" t="s">
        <v>59</v>
      </c>
      <c r="M4993">
        <v>0</v>
      </c>
      <c r="N4993" s="1">
        <v>0</v>
      </c>
      <c r="O4993" t="s">
        <v>6704</v>
      </c>
      <c r="P4993" t="s">
        <v>6705</v>
      </c>
      <c r="Q4993" t="s">
        <v>59</v>
      </c>
      <c r="R4993">
        <v>-120.54228999999999</v>
      </c>
      <c r="T4993">
        <v>5096</v>
      </c>
      <c r="V4993" s="2" t="s">
        <v>59</v>
      </c>
      <c r="W4993">
        <f t="shared" si="231"/>
        <v>4</v>
      </c>
      <c r="X4993" s="1">
        <v>4</v>
      </c>
      <c r="Y4993" t="s">
        <v>55</v>
      </c>
      <c r="Z4993">
        <v>0</v>
      </c>
      <c r="AA4993">
        <v>0</v>
      </c>
      <c r="AB4993" s="1">
        <v>0</v>
      </c>
      <c r="AC4993">
        <v>2</v>
      </c>
      <c r="AD4993" t="s">
        <v>67</v>
      </c>
      <c r="AE4993" s="7">
        <f t="shared" ca="1" si="233"/>
        <v>2</v>
      </c>
      <c r="AF4993" s="8">
        <v>2</v>
      </c>
      <c r="AG4993" t="s">
        <v>56</v>
      </c>
      <c r="AI4993">
        <v>25.56</v>
      </c>
      <c r="AK4993" t="s">
        <v>56</v>
      </c>
      <c r="AM4993" t="s">
        <v>56</v>
      </c>
      <c r="AN4993" t="s">
        <v>59</v>
      </c>
      <c r="AO4993">
        <v>6</v>
      </c>
      <c r="AP4993" t="s">
        <v>55</v>
      </c>
      <c r="AQ4993" t="s">
        <v>56</v>
      </c>
      <c r="AR4993" t="s">
        <v>59</v>
      </c>
      <c r="AS4993" t="s">
        <v>55</v>
      </c>
      <c r="AT4993" t="s">
        <v>55</v>
      </c>
      <c r="AU4993" t="s">
        <v>55</v>
      </c>
      <c r="AV4993" t="s">
        <v>55</v>
      </c>
      <c r="AW4993" t="s">
        <v>56</v>
      </c>
      <c r="AX4993" t="s">
        <v>62</v>
      </c>
      <c r="AY4993" t="s">
        <v>55</v>
      </c>
      <c r="AZ4993" t="s">
        <v>63</v>
      </c>
      <c r="BA4993">
        <v>79.55</v>
      </c>
      <c r="BB4993">
        <v>151.75</v>
      </c>
      <c r="BC4993">
        <v>0</v>
      </c>
      <c r="BD4993">
        <v>0</v>
      </c>
      <c r="BE4993">
        <v>51.12</v>
      </c>
      <c r="BF4993">
        <v>202.87</v>
      </c>
      <c r="BG4993" t="s">
        <v>996</v>
      </c>
      <c r="BH4993" s="1" t="s">
        <v>996</v>
      </c>
      <c r="BI4993" t="s">
        <v>59</v>
      </c>
      <c r="BJ4993" t="b">
        <v>1</v>
      </c>
      <c r="BK4993">
        <v>0</v>
      </c>
    </row>
    <row r="4994" spans="1:63">
      <c r="A4994" s="1" t="s">
        <v>7761</v>
      </c>
      <c r="B4994" t="s">
        <v>66</v>
      </c>
      <c r="D4994">
        <v>48</v>
      </c>
      <c r="E4994" t="s">
        <v>55</v>
      </c>
      <c r="F4994" t="s">
        <v>55</v>
      </c>
      <c r="G4994">
        <f t="shared" si="232"/>
        <v>48</v>
      </c>
      <c r="H4994" s="1">
        <v>48</v>
      </c>
      <c r="I4994" t="s">
        <v>59</v>
      </c>
      <c r="K4994" t="s">
        <v>55</v>
      </c>
      <c r="L4994">
        <v>0</v>
      </c>
      <c r="M4994">
        <v>0</v>
      </c>
      <c r="N4994" s="1">
        <v>0</v>
      </c>
      <c r="O4994" t="s">
        <v>3193</v>
      </c>
      <c r="P4994" t="s">
        <v>3194</v>
      </c>
      <c r="Q4994">
        <v>39.783746999999998</v>
      </c>
      <c r="R4994">
        <v>-120.66103200000001</v>
      </c>
      <c r="T4994">
        <v>1839</v>
      </c>
      <c r="V4994" s="2">
        <v>5</v>
      </c>
      <c r="W4994">
        <f t="shared" ref="W4994:W5057" si="234">_xlfn.IFS(V4994&lt;&gt;"NA", V4994, BG4994="Competitor", 1, BG4994="Dissatisfaction", 1, BG4994="Price", 2, BG4994="Other", 2, BG4994="Attitude", 2, BG4994="No Churn", 4)</f>
        <v>5</v>
      </c>
      <c r="X4994" s="1">
        <v>5</v>
      </c>
      <c r="Y4994" t="s">
        <v>59</v>
      </c>
      <c r="Z4994">
        <v>0</v>
      </c>
      <c r="AA4994">
        <v>0</v>
      </c>
      <c r="AB4994" s="1">
        <v>0</v>
      </c>
      <c r="AC4994">
        <v>15</v>
      </c>
      <c r="AD4994" t="s">
        <v>59</v>
      </c>
      <c r="AE4994" s="7">
        <f t="shared" ca="1" si="233"/>
        <v>15</v>
      </c>
      <c r="AF4994" s="8">
        <v>15</v>
      </c>
      <c r="AG4994" t="s">
        <v>56</v>
      </c>
      <c r="AI4994" t="s">
        <v>59</v>
      </c>
      <c r="AK4994" t="s">
        <v>55</v>
      </c>
      <c r="AM4994" t="s">
        <v>55</v>
      </c>
      <c r="AN4994" t="s">
        <v>60</v>
      </c>
      <c r="AO4994">
        <v>0</v>
      </c>
      <c r="AP4994" t="s">
        <v>55</v>
      </c>
      <c r="AQ4994" t="s">
        <v>55</v>
      </c>
      <c r="AR4994" t="s">
        <v>55</v>
      </c>
      <c r="AS4994" t="s">
        <v>55</v>
      </c>
      <c r="AT4994" t="s">
        <v>55</v>
      </c>
      <c r="AU4994" t="s">
        <v>55</v>
      </c>
      <c r="AV4994" t="s">
        <v>55</v>
      </c>
      <c r="AW4994" t="s">
        <v>55</v>
      </c>
      <c r="AX4994" t="s">
        <v>62</v>
      </c>
      <c r="AY4994" t="s">
        <v>55</v>
      </c>
      <c r="AZ4994" t="s">
        <v>138</v>
      </c>
      <c r="BA4994" t="s">
        <v>59</v>
      </c>
      <c r="BB4994">
        <v>299.39999999999998</v>
      </c>
      <c r="BC4994">
        <v>0</v>
      </c>
      <c r="BD4994" t="s">
        <v>59</v>
      </c>
      <c r="BE4994">
        <v>598.04999999999995</v>
      </c>
      <c r="BF4994">
        <v>897.45</v>
      </c>
      <c r="BG4994" t="s">
        <v>996</v>
      </c>
      <c r="BH4994" s="1" t="s">
        <v>996</v>
      </c>
      <c r="BI4994" t="s">
        <v>59</v>
      </c>
      <c r="BJ4994" t="b">
        <v>1</v>
      </c>
      <c r="BK4994">
        <v>0</v>
      </c>
    </row>
    <row r="4995" spans="1:63">
      <c r="A4995" s="1" t="s">
        <v>7762</v>
      </c>
      <c r="B4995" t="s">
        <v>54</v>
      </c>
      <c r="D4995" t="s">
        <v>59</v>
      </c>
      <c r="E4995" t="s">
        <v>55</v>
      </c>
      <c r="F4995" t="s">
        <v>55</v>
      </c>
      <c r="G4995">
        <f t="shared" ref="G4995:G5058" si="235">IF(D4995&lt;&gt;"NA", D4995, IF(E4995="Yes",24, IF(F4995="Yes", 72, 47)))</f>
        <v>47</v>
      </c>
      <c r="H4995" s="1">
        <v>47</v>
      </c>
      <c r="I4995" t="s">
        <v>59</v>
      </c>
      <c r="K4995" t="s">
        <v>56</v>
      </c>
      <c r="L4995">
        <v>1</v>
      </c>
      <c r="M4995">
        <v>1</v>
      </c>
      <c r="N4995" s="1">
        <v>1</v>
      </c>
      <c r="O4995" t="s">
        <v>59</v>
      </c>
      <c r="P4995" t="s">
        <v>59</v>
      </c>
      <c r="Q4995" t="s">
        <v>59</v>
      </c>
      <c r="R4995" t="s">
        <v>59</v>
      </c>
      <c r="T4995" t="s">
        <v>59</v>
      </c>
      <c r="V4995" s="2">
        <v>4</v>
      </c>
      <c r="W4995">
        <f t="shared" si="234"/>
        <v>4</v>
      </c>
      <c r="X4995" s="1">
        <v>4</v>
      </c>
      <c r="Y4995" t="s">
        <v>56</v>
      </c>
      <c r="Z4995">
        <v>1</v>
      </c>
      <c r="AA4995">
        <v>1</v>
      </c>
      <c r="AB4995" s="1">
        <v>1</v>
      </c>
      <c r="AC4995">
        <v>51</v>
      </c>
      <c r="AD4995" t="s">
        <v>88</v>
      </c>
      <c r="AE4995" s="7">
        <f t="shared" ref="AE4995:AE5058" ca="1" si="236">IF(AC4995&lt;&gt;"NA",AC4995,_xlfn.IFS(AD4995="Offer A",70,AD4995="Offer B",53,AD4995="Offer C",31,AD4995="Offer D",16,AD4995="Offer E",4,OR(AD4995="None",AD4995="Na"),72*_xlfn.BETA.INV(RAND(),0.526,0.673)))</f>
        <v>51</v>
      </c>
      <c r="AF4995" s="8">
        <v>51</v>
      </c>
      <c r="AG4995" t="s">
        <v>59</v>
      </c>
      <c r="AI4995">
        <v>28.96</v>
      </c>
      <c r="AK4995" t="s">
        <v>59</v>
      </c>
      <c r="AM4995" t="s">
        <v>55</v>
      </c>
      <c r="AN4995" t="s">
        <v>60</v>
      </c>
      <c r="AO4995" t="s">
        <v>59</v>
      </c>
      <c r="AP4995" t="s">
        <v>55</v>
      </c>
      <c r="AQ4995" t="s">
        <v>55</v>
      </c>
      <c r="AR4995" t="s">
        <v>55</v>
      </c>
      <c r="AS4995" t="s">
        <v>55</v>
      </c>
      <c r="AT4995" t="s">
        <v>59</v>
      </c>
      <c r="AU4995" t="s">
        <v>55</v>
      </c>
      <c r="AV4995" t="s">
        <v>55</v>
      </c>
      <c r="AW4995" t="s">
        <v>55</v>
      </c>
      <c r="AX4995" t="s">
        <v>363</v>
      </c>
      <c r="AY4995" t="s">
        <v>55</v>
      </c>
      <c r="AZ4995" t="s">
        <v>138</v>
      </c>
      <c r="BA4995" t="s">
        <v>59</v>
      </c>
      <c r="BB4995">
        <v>1086.75</v>
      </c>
      <c r="BC4995" t="s">
        <v>59</v>
      </c>
      <c r="BD4995">
        <v>0</v>
      </c>
      <c r="BE4995">
        <v>1476.96</v>
      </c>
      <c r="BF4995">
        <v>2563.71</v>
      </c>
      <c r="BG4995" t="s">
        <v>59</v>
      </c>
      <c r="BH4995" s="1" t="s">
        <v>59</v>
      </c>
      <c r="BI4995" t="b">
        <v>1</v>
      </c>
      <c r="BJ4995" t="s">
        <v>59</v>
      </c>
      <c r="BK4995">
        <v>0</v>
      </c>
    </row>
    <row r="4996" spans="1:63">
      <c r="A4996" s="1" t="s">
        <v>7763</v>
      </c>
      <c r="B4996" t="s">
        <v>54</v>
      </c>
      <c r="D4996">
        <v>47</v>
      </c>
      <c r="E4996" t="s">
        <v>55</v>
      </c>
      <c r="F4996" t="s">
        <v>59</v>
      </c>
      <c r="G4996">
        <f t="shared" si="235"/>
        <v>47</v>
      </c>
      <c r="H4996" s="1">
        <v>47</v>
      </c>
      <c r="I4996" t="s">
        <v>56</v>
      </c>
      <c r="K4996" t="s">
        <v>55</v>
      </c>
      <c r="L4996" t="s">
        <v>59</v>
      </c>
      <c r="M4996">
        <v>0</v>
      </c>
      <c r="N4996" s="1">
        <v>0</v>
      </c>
      <c r="O4996" t="s">
        <v>5550</v>
      </c>
      <c r="P4996" t="s">
        <v>5551</v>
      </c>
      <c r="Q4996">
        <v>39.872960999999997</v>
      </c>
      <c r="R4996">
        <v>-120.198876</v>
      </c>
      <c r="T4996" t="s">
        <v>59</v>
      </c>
      <c r="V4996" s="2">
        <v>3</v>
      </c>
      <c r="W4996">
        <f t="shared" si="234"/>
        <v>3</v>
      </c>
      <c r="X4996" s="1">
        <v>3</v>
      </c>
      <c r="Y4996" t="s">
        <v>56</v>
      </c>
      <c r="Z4996">
        <v>1</v>
      </c>
      <c r="AA4996">
        <v>1</v>
      </c>
      <c r="AB4996" s="1">
        <v>1</v>
      </c>
      <c r="AC4996">
        <v>70</v>
      </c>
      <c r="AD4996" t="s">
        <v>60</v>
      </c>
      <c r="AE4996" s="7">
        <f t="shared" ca="1" si="236"/>
        <v>70</v>
      </c>
      <c r="AF4996" s="8">
        <v>70</v>
      </c>
      <c r="AG4996" t="s">
        <v>55</v>
      </c>
      <c r="AI4996">
        <v>0</v>
      </c>
      <c r="AK4996" t="s">
        <v>55</v>
      </c>
      <c r="AM4996" t="s">
        <v>56</v>
      </c>
      <c r="AN4996" t="s">
        <v>61</v>
      </c>
      <c r="AO4996">
        <v>18</v>
      </c>
      <c r="AP4996" t="s">
        <v>59</v>
      </c>
      <c r="AQ4996" t="s">
        <v>55</v>
      </c>
      <c r="AR4996" t="s">
        <v>56</v>
      </c>
      <c r="AS4996" t="s">
        <v>56</v>
      </c>
      <c r="AT4996" t="s">
        <v>55</v>
      </c>
      <c r="AU4996" t="s">
        <v>59</v>
      </c>
      <c r="AV4996" t="s">
        <v>59</v>
      </c>
      <c r="AW4996" t="s">
        <v>56</v>
      </c>
      <c r="AX4996" t="s">
        <v>59</v>
      </c>
      <c r="AY4996" t="s">
        <v>56</v>
      </c>
      <c r="AZ4996" t="s">
        <v>138</v>
      </c>
      <c r="BA4996">
        <v>39.15</v>
      </c>
      <c r="BB4996" t="s">
        <v>59</v>
      </c>
      <c r="BC4996">
        <v>0</v>
      </c>
      <c r="BD4996">
        <v>0</v>
      </c>
      <c r="BE4996">
        <v>0</v>
      </c>
      <c r="BF4996">
        <v>2692.75</v>
      </c>
      <c r="BG4996" t="s">
        <v>59</v>
      </c>
      <c r="BH4996" s="1" t="s">
        <v>59</v>
      </c>
      <c r="BI4996" t="s">
        <v>59</v>
      </c>
      <c r="BJ4996" t="b">
        <v>1</v>
      </c>
      <c r="BK4996">
        <v>1</v>
      </c>
    </row>
    <row r="4997" spans="1:63">
      <c r="A4997" s="1" t="s">
        <v>7764</v>
      </c>
      <c r="B4997" t="s">
        <v>66</v>
      </c>
      <c r="D4997">
        <v>45</v>
      </c>
      <c r="E4997" t="s">
        <v>55</v>
      </c>
      <c r="F4997" t="s">
        <v>55</v>
      </c>
      <c r="G4997">
        <f t="shared" si="235"/>
        <v>45</v>
      </c>
      <c r="H4997" s="1">
        <v>45</v>
      </c>
      <c r="I4997" t="s">
        <v>56</v>
      </c>
      <c r="K4997" t="s">
        <v>56</v>
      </c>
      <c r="L4997">
        <v>2</v>
      </c>
      <c r="M4997">
        <v>2</v>
      </c>
      <c r="N4997" s="1">
        <v>2</v>
      </c>
      <c r="O4997" t="s">
        <v>5553</v>
      </c>
      <c r="P4997" t="s">
        <v>5554</v>
      </c>
      <c r="Q4997" t="s">
        <v>59</v>
      </c>
      <c r="R4997">
        <v>-120.580882</v>
      </c>
      <c r="T4997">
        <v>88</v>
      </c>
      <c r="V4997" s="2">
        <v>3</v>
      </c>
      <c r="W4997">
        <f t="shared" si="234"/>
        <v>3</v>
      </c>
      <c r="X4997" s="1">
        <v>3</v>
      </c>
      <c r="Y4997" t="s">
        <v>56</v>
      </c>
      <c r="Z4997">
        <v>1</v>
      </c>
      <c r="AA4997">
        <v>1</v>
      </c>
      <c r="AB4997" s="1">
        <v>1</v>
      </c>
      <c r="AC4997">
        <v>71</v>
      </c>
      <c r="AD4997" t="s">
        <v>60</v>
      </c>
      <c r="AE4997" s="7">
        <f t="shared" ca="1" si="236"/>
        <v>71</v>
      </c>
      <c r="AF4997" s="8">
        <v>71</v>
      </c>
      <c r="AG4997" t="s">
        <v>56</v>
      </c>
      <c r="AI4997" t="s">
        <v>59</v>
      </c>
      <c r="AK4997" t="s">
        <v>55</v>
      </c>
      <c r="AM4997" t="s">
        <v>55</v>
      </c>
      <c r="AN4997" t="s">
        <v>60</v>
      </c>
      <c r="AO4997">
        <v>0</v>
      </c>
      <c r="AP4997" t="s">
        <v>55</v>
      </c>
      <c r="AQ4997" t="s">
        <v>55</v>
      </c>
      <c r="AR4997" t="s">
        <v>59</v>
      </c>
      <c r="AS4997" t="s">
        <v>55</v>
      </c>
      <c r="AT4997" t="s">
        <v>55</v>
      </c>
      <c r="AU4997" t="s">
        <v>55</v>
      </c>
      <c r="AV4997" t="s">
        <v>55</v>
      </c>
      <c r="AW4997" t="s">
        <v>55</v>
      </c>
      <c r="AX4997" t="s">
        <v>363</v>
      </c>
      <c r="AY4997" t="s">
        <v>55</v>
      </c>
      <c r="AZ4997" t="s">
        <v>63</v>
      </c>
      <c r="BA4997">
        <v>20.100000000000001</v>
      </c>
      <c r="BB4997">
        <v>1389.6</v>
      </c>
      <c r="BC4997">
        <v>0</v>
      </c>
      <c r="BD4997">
        <v>0</v>
      </c>
      <c r="BE4997">
        <v>2203.13</v>
      </c>
      <c r="BF4997" t="s">
        <v>59</v>
      </c>
      <c r="BG4997" t="s">
        <v>59</v>
      </c>
      <c r="BH4997" s="1" t="s">
        <v>59</v>
      </c>
      <c r="BI4997" t="b">
        <v>1</v>
      </c>
      <c r="BJ4997" t="s">
        <v>59</v>
      </c>
      <c r="BK4997">
        <v>0</v>
      </c>
    </row>
    <row r="4998" spans="1:63">
      <c r="A4998" s="1" t="s">
        <v>7765</v>
      </c>
      <c r="B4998" t="s">
        <v>66</v>
      </c>
      <c r="D4998">
        <v>35</v>
      </c>
      <c r="E4998" t="s">
        <v>55</v>
      </c>
      <c r="F4998" t="s">
        <v>55</v>
      </c>
      <c r="G4998">
        <f t="shared" si="235"/>
        <v>35</v>
      </c>
      <c r="H4998" s="1">
        <v>35</v>
      </c>
      <c r="I4998" t="s">
        <v>56</v>
      </c>
      <c r="K4998" t="s">
        <v>56</v>
      </c>
      <c r="L4998">
        <v>3</v>
      </c>
      <c r="M4998">
        <v>3</v>
      </c>
      <c r="N4998" s="1">
        <v>3</v>
      </c>
      <c r="O4998" t="s">
        <v>5556</v>
      </c>
      <c r="P4998" t="s">
        <v>5557</v>
      </c>
      <c r="Q4998">
        <v>38.425280000000001</v>
      </c>
      <c r="R4998">
        <v>-119.475741</v>
      </c>
      <c r="T4998" t="s">
        <v>59</v>
      </c>
      <c r="V4998" s="2" t="s">
        <v>59</v>
      </c>
      <c r="W4998">
        <f t="shared" si="234"/>
        <v>4</v>
      </c>
      <c r="X4998" s="1">
        <v>4</v>
      </c>
      <c r="Y4998" t="s">
        <v>56</v>
      </c>
      <c r="Z4998" t="s">
        <v>59</v>
      </c>
      <c r="AA4998">
        <v>1</v>
      </c>
      <c r="AB4998" s="1">
        <v>1</v>
      </c>
      <c r="AC4998">
        <v>39</v>
      </c>
      <c r="AD4998" t="s">
        <v>60</v>
      </c>
      <c r="AE4998" s="7">
        <f t="shared" ca="1" si="236"/>
        <v>39</v>
      </c>
      <c r="AF4998" s="8">
        <v>39</v>
      </c>
      <c r="AG4998" t="s">
        <v>56</v>
      </c>
      <c r="AI4998">
        <v>24.38</v>
      </c>
      <c r="AK4998" t="s">
        <v>56</v>
      </c>
      <c r="AM4998" t="s">
        <v>56</v>
      </c>
      <c r="AN4998" t="s">
        <v>68</v>
      </c>
      <c r="AO4998">
        <v>53</v>
      </c>
      <c r="AP4998" t="s">
        <v>55</v>
      </c>
      <c r="AQ4998" t="s">
        <v>55</v>
      </c>
      <c r="AR4998" t="s">
        <v>55</v>
      </c>
      <c r="AS4998" t="s">
        <v>56</v>
      </c>
      <c r="AT4998" t="s">
        <v>56</v>
      </c>
      <c r="AU4998" t="s">
        <v>56</v>
      </c>
      <c r="AV4998" t="s">
        <v>59</v>
      </c>
      <c r="AW4998" t="s">
        <v>56</v>
      </c>
      <c r="AX4998" t="s">
        <v>62</v>
      </c>
      <c r="AY4998" t="s">
        <v>56</v>
      </c>
      <c r="AZ4998" t="s">
        <v>138</v>
      </c>
      <c r="BA4998">
        <v>99.95</v>
      </c>
      <c r="BB4998">
        <v>3767.4</v>
      </c>
      <c r="BC4998">
        <v>0</v>
      </c>
      <c r="BD4998">
        <v>0</v>
      </c>
      <c r="BE4998">
        <v>950.82</v>
      </c>
      <c r="BF4998">
        <v>4718.22</v>
      </c>
      <c r="BG4998" t="s">
        <v>996</v>
      </c>
      <c r="BH4998" s="1" t="s">
        <v>996</v>
      </c>
      <c r="BI4998" t="s">
        <v>59</v>
      </c>
      <c r="BJ4998" t="b">
        <v>1</v>
      </c>
      <c r="BK4998">
        <v>0</v>
      </c>
    </row>
    <row r="4999" spans="1:63">
      <c r="A4999" s="1" t="s">
        <v>7766</v>
      </c>
      <c r="B4999" t="s">
        <v>66</v>
      </c>
      <c r="D4999">
        <v>27</v>
      </c>
      <c r="E4999" t="s">
        <v>56</v>
      </c>
      <c r="F4999" t="s">
        <v>55</v>
      </c>
      <c r="G4999">
        <f t="shared" si="235"/>
        <v>27</v>
      </c>
      <c r="H4999" s="1">
        <v>27</v>
      </c>
      <c r="I4999" t="s">
        <v>56</v>
      </c>
      <c r="K4999" t="s">
        <v>59</v>
      </c>
      <c r="L4999">
        <v>1</v>
      </c>
      <c r="M4999">
        <v>1</v>
      </c>
      <c r="N4999" s="1">
        <v>1</v>
      </c>
      <c r="O4999" t="s">
        <v>59</v>
      </c>
      <c r="P4999" t="s">
        <v>59</v>
      </c>
      <c r="Q4999" t="s">
        <v>59</v>
      </c>
      <c r="R4999" t="s">
        <v>59</v>
      </c>
      <c r="T4999" t="s">
        <v>59</v>
      </c>
      <c r="V4999" s="2" t="s">
        <v>59</v>
      </c>
      <c r="W4999">
        <f t="shared" si="234"/>
        <v>4</v>
      </c>
      <c r="X4999" s="1">
        <v>4</v>
      </c>
      <c r="Y4999" t="s">
        <v>56</v>
      </c>
      <c r="Z4999">
        <v>1</v>
      </c>
      <c r="AA4999">
        <v>1</v>
      </c>
      <c r="AB4999" s="1">
        <v>1</v>
      </c>
      <c r="AC4999">
        <v>61</v>
      </c>
      <c r="AD4999" t="s">
        <v>59</v>
      </c>
      <c r="AE4999" s="7">
        <f t="shared" ca="1" si="236"/>
        <v>61</v>
      </c>
      <c r="AF4999" s="8">
        <v>61</v>
      </c>
      <c r="AG4999" t="s">
        <v>56</v>
      </c>
      <c r="AI4999">
        <v>26.7</v>
      </c>
      <c r="AK4999" t="s">
        <v>59</v>
      </c>
      <c r="AM4999" t="s">
        <v>56</v>
      </c>
      <c r="AN4999" t="s">
        <v>59</v>
      </c>
      <c r="AO4999">
        <v>30</v>
      </c>
      <c r="AP4999" t="s">
        <v>56</v>
      </c>
      <c r="AQ4999" t="s">
        <v>59</v>
      </c>
      <c r="AR4999" t="s">
        <v>55</v>
      </c>
      <c r="AS4999" t="s">
        <v>55</v>
      </c>
      <c r="AT4999" t="s">
        <v>55</v>
      </c>
      <c r="AU4999" t="s">
        <v>55</v>
      </c>
      <c r="AV4999" t="s">
        <v>55</v>
      </c>
      <c r="AW4999" t="s">
        <v>55</v>
      </c>
      <c r="AX4999" t="s">
        <v>62</v>
      </c>
      <c r="AY4999" t="s">
        <v>55</v>
      </c>
      <c r="AZ4999" t="s">
        <v>63</v>
      </c>
      <c r="BA4999">
        <v>59.8</v>
      </c>
      <c r="BB4999">
        <v>3641.5</v>
      </c>
      <c r="BC4999" t="s">
        <v>59</v>
      </c>
      <c r="BD4999">
        <v>100</v>
      </c>
      <c r="BE4999">
        <v>1628.7</v>
      </c>
      <c r="BF4999">
        <v>5370.2</v>
      </c>
      <c r="BG4999" t="s">
        <v>996</v>
      </c>
      <c r="BH4999" s="1" t="s">
        <v>996</v>
      </c>
      <c r="BI4999" t="s">
        <v>59</v>
      </c>
      <c r="BJ4999" t="b">
        <v>1</v>
      </c>
      <c r="BK4999">
        <v>0</v>
      </c>
    </row>
    <row r="5000" spans="1:63">
      <c r="A5000" s="1" t="s">
        <v>7767</v>
      </c>
      <c r="B5000" t="s">
        <v>66</v>
      </c>
      <c r="D5000">
        <v>33</v>
      </c>
      <c r="E5000" t="s">
        <v>55</v>
      </c>
      <c r="F5000" t="s">
        <v>55</v>
      </c>
      <c r="G5000">
        <f t="shared" si="235"/>
        <v>33</v>
      </c>
      <c r="H5000" s="1">
        <v>33</v>
      </c>
      <c r="I5000" t="s">
        <v>55</v>
      </c>
      <c r="K5000" t="s">
        <v>55</v>
      </c>
      <c r="L5000">
        <v>0</v>
      </c>
      <c r="M5000">
        <v>0</v>
      </c>
      <c r="N5000" s="1">
        <v>0</v>
      </c>
      <c r="O5000" t="s">
        <v>493</v>
      </c>
      <c r="P5000" t="s">
        <v>494</v>
      </c>
      <c r="Q5000">
        <v>40.012675000000002</v>
      </c>
      <c r="R5000">
        <v>-120.101857</v>
      </c>
      <c r="T5000" t="s">
        <v>59</v>
      </c>
      <c r="V5000" s="2">
        <v>3</v>
      </c>
      <c r="W5000">
        <f t="shared" si="234"/>
        <v>3</v>
      </c>
      <c r="X5000" s="1">
        <v>3</v>
      </c>
      <c r="Y5000" t="s">
        <v>55</v>
      </c>
      <c r="Z5000">
        <v>0</v>
      </c>
      <c r="AA5000">
        <v>0</v>
      </c>
      <c r="AB5000" s="1">
        <v>0</v>
      </c>
      <c r="AC5000">
        <v>52</v>
      </c>
      <c r="AD5000" t="s">
        <v>88</v>
      </c>
      <c r="AE5000" s="7">
        <f t="shared" ca="1" si="236"/>
        <v>52</v>
      </c>
      <c r="AF5000" s="8">
        <v>52</v>
      </c>
      <c r="AG5000" t="s">
        <v>56</v>
      </c>
      <c r="AI5000">
        <v>38.93</v>
      </c>
      <c r="AK5000" t="s">
        <v>55</v>
      </c>
      <c r="AM5000" t="s">
        <v>56</v>
      </c>
      <c r="AN5000" t="s">
        <v>61</v>
      </c>
      <c r="AO5000">
        <v>8</v>
      </c>
      <c r="AP5000" t="s">
        <v>56</v>
      </c>
      <c r="AQ5000" t="s">
        <v>55</v>
      </c>
      <c r="AR5000" t="s">
        <v>55</v>
      </c>
      <c r="AS5000" t="s">
        <v>55</v>
      </c>
      <c r="AT5000" t="s">
        <v>55</v>
      </c>
      <c r="AU5000" t="s">
        <v>55</v>
      </c>
      <c r="AV5000" t="s">
        <v>55</v>
      </c>
      <c r="AW5000" t="s">
        <v>56</v>
      </c>
      <c r="AX5000" t="s">
        <v>62</v>
      </c>
      <c r="AY5000" t="s">
        <v>59</v>
      </c>
      <c r="AZ5000" t="s">
        <v>63</v>
      </c>
      <c r="BA5000">
        <v>49.75</v>
      </c>
      <c r="BB5000">
        <v>2535.5500000000002</v>
      </c>
      <c r="BC5000" t="s">
        <v>59</v>
      </c>
      <c r="BD5000">
        <v>0</v>
      </c>
      <c r="BE5000" t="s">
        <v>59</v>
      </c>
      <c r="BF5000">
        <v>4559.91</v>
      </c>
      <c r="BG5000" t="s">
        <v>59</v>
      </c>
      <c r="BH5000" s="1" t="s">
        <v>59</v>
      </c>
      <c r="BI5000" t="s">
        <v>59</v>
      </c>
      <c r="BJ5000" t="b">
        <v>1</v>
      </c>
      <c r="BK5000">
        <v>1</v>
      </c>
    </row>
    <row r="5001" spans="1:63">
      <c r="A5001" s="1" t="s">
        <v>7768</v>
      </c>
      <c r="B5001" t="s">
        <v>54</v>
      </c>
      <c r="D5001">
        <v>27</v>
      </c>
      <c r="E5001" t="s">
        <v>56</v>
      </c>
      <c r="F5001" t="s">
        <v>59</v>
      </c>
      <c r="G5001">
        <f t="shared" si="235"/>
        <v>27</v>
      </c>
      <c r="H5001" s="1">
        <v>27</v>
      </c>
      <c r="I5001" t="s">
        <v>56</v>
      </c>
      <c r="K5001" t="s">
        <v>55</v>
      </c>
      <c r="L5001">
        <v>0</v>
      </c>
      <c r="M5001">
        <v>0</v>
      </c>
      <c r="N5001" s="1">
        <v>0</v>
      </c>
      <c r="O5001" t="s">
        <v>59</v>
      </c>
      <c r="P5001" t="s">
        <v>3198</v>
      </c>
      <c r="Q5001">
        <v>41.932206999999998</v>
      </c>
      <c r="R5001">
        <v>-120.135941</v>
      </c>
      <c r="T5001">
        <v>231</v>
      </c>
      <c r="V5001" s="2">
        <v>3</v>
      </c>
      <c r="W5001">
        <f t="shared" si="234"/>
        <v>3</v>
      </c>
      <c r="X5001" s="1">
        <v>3</v>
      </c>
      <c r="Y5001" t="s">
        <v>59</v>
      </c>
      <c r="Z5001" t="s">
        <v>59</v>
      </c>
      <c r="AA5001">
        <v>0</v>
      </c>
      <c r="AB5001" s="1">
        <v>0</v>
      </c>
      <c r="AC5001" t="s">
        <v>59</v>
      </c>
      <c r="AD5001" t="s">
        <v>59</v>
      </c>
      <c r="AE5001" s="7">
        <f t="shared" ca="1" si="236"/>
        <v>22.386071930294317</v>
      </c>
      <c r="AF5001" s="8">
        <v>37.936637380510263</v>
      </c>
      <c r="AG5001" t="s">
        <v>59</v>
      </c>
      <c r="AI5001" t="s">
        <v>59</v>
      </c>
      <c r="AK5001" t="s">
        <v>59</v>
      </c>
      <c r="AM5001" t="s">
        <v>59</v>
      </c>
      <c r="AN5001" t="s">
        <v>59</v>
      </c>
      <c r="AO5001" t="s">
        <v>59</v>
      </c>
      <c r="AP5001" t="s">
        <v>59</v>
      </c>
      <c r="AQ5001" t="s">
        <v>59</v>
      </c>
      <c r="AR5001" t="s">
        <v>59</v>
      </c>
      <c r="AS5001" t="s">
        <v>59</v>
      </c>
      <c r="AT5001" t="s">
        <v>59</v>
      </c>
      <c r="AU5001" t="s">
        <v>59</v>
      </c>
      <c r="AV5001" t="s">
        <v>59</v>
      </c>
      <c r="AW5001" t="s">
        <v>59</v>
      </c>
      <c r="AX5001" t="s">
        <v>59</v>
      </c>
      <c r="AY5001" t="s">
        <v>59</v>
      </c>
      <c r="AZ5001" t="s">
        <v>59</v>
      </c>
      <c r="BA5001" t="s">
        <v>59</v>
      </c>
      <c r="BB5001" t="s">
        <v>59</v>
      </c>
      <c r="BC5001" t="s">
        <v>59</v>
      </c>
      <c r="BD5001" t="s">
        <v>59</v>
      </c>
      <c r="BE5001" t="s">
        <v>59</v>
      </c>
      <c r="BF5001" t="s">
        <v>59</v>
      </c>
      <c r="BG5001" t="s">
        <v>59</v>
      </c>
      <c r="BH5001" s="1" t="s">
        <v>59</v>
      </c>
      <c r="BI5001" t="b">
        <v>1</v>
      </c>
      <c r="BJ5001" t="s">
        <v>59</v>
      </c>
      <c r="BK5001">
        <v>0</v>
      </c>
    </row>
    <row r="5002" spans="1:63">
      <c r="A5002" s="1" t="s">
        <v>7769</v>
      </c>
      <c r="B5002" t="s">
        <v>54</v>
      </c>
      <c r="D5002">
        <v>47</v>
      </c>
      <c r="E5002" t="s">
        <v>55</v>
      </c>
      <c r="F5002" t="s">
        <v>55</v>
      </c>
      <c r="G5002">
        <f t="shared" si="235"/>
        <v>47</v>
      </c>
      <c r="H5002" s="1">
        <v>47</v>
      </c>
      <c r="I5002" t="s">
        <v>56</v>
      </c>
      <c r="K5002" t="s">
        <v>55</v>
      </c>
      <c r="L5002" t="s">
        <v>59</v>
      </c>
      <c r="M5002">
        <v>0</v>
      </c>
      <c r="N5002" s="1">
        <v>0</v>
      </c>
      <c r="O5002" t="s">
        <v>6714</v>
      </c>
      <c r="P5002" t="s">
        <v>5562</v>
      </c>
      <c r="Q5002">
        <v>40.198233999999999</v>
      </c>
      <c r="R5002">
        <v>-120.18089000000001</v>
      </c>
      <c r="T5002">
        <v>946</v>
      </c>
      <c r="V5002" s="2" t="s">
        <v>59</v>
      </c>
      <c r="W5002">
        <f t="shared" si="234"/>
        <v>4</v>
      </c>
      <c r="X5002" s="1">
        <v>4</v>
      </c>
      <c r="Y5002" t="s">
        <v>56</v>
      </c>
      <c r="Z5002">
        <v>1</v>
      </c>
      <c r="AA5002">
        <v>1</v>
      </c>
      <c r="AB5002" s="1">
        <v>1</v>
      </c>
      <c r="AC5002">
        <v>62</v>
      </c>
      <c r="AD5002" t="s">
        <v>88</v>
      </c>
      <c r="AE5002" s="7">
        <f t="shared" ca="1" si="236"/>
        <v>62</v>
      </c>
      <c r="AF5002" s="8">
        <v>62</v>
      </c>
      <c r="AG5002" t="s">
        <v>56</v>
      </c>
      <c r="AI5002" t="s">
        <v>59</v>
      </c>
      <c r="AK5002" t="s">
        <v>55</v>
      </c>
      <c r="AM5002" t="s">
        <v>59</v>
      </c>
      <c r="AN5002" t="s">
        <v>102</v>
      </c>
      <c r="AO5002">
        <v>15</v>
      </c>
      <c r="AP5002" t="s">
        <v>55</v>
      </c>
      <c r="AQ5002" t="s">
        <v>56</v>
      </c>
      <c r="AR5002" t="s">
        <v>56</v>
      </c>
      <c r="AS5002" t="s">
        <v>56</v>
      </c>
      <c r="AT5002" t="s">
        <v>55</v>
      </c>
      <c r="AU5002" t="s">
        <v>55</v>
      </c>
      <c r="AV5002" t="s">
        <v>55</v>
      </c>
      <c r="AW5002" t="s">
        <v>56</v>
      </c>
      <c r="AX5002" t="s">
        <v>363</v>
      </c>
      <c r="AY5002" t="s">
        <v>56</v>
      </c>
      <c r="AZ5002" t="s">
        <v>138</v>
      </c>
      <c r="BA5002">
        <v>60.15</v>
      </c>
      <c r="BB5002">
        <v>3753.2</v>
      </c>
      <c r="BC5002">
        <v>0</v>
      </c>
      <c r="BD5002">
        <v>0</v>
      </c>
      <c r="BE5002">
        <v>2089.4</v>
      </c>
      <c r="BF5002">
        <v>5842.6</v>
      </c>
      <c r="BG5002" t="s">
        <v>996</v>
      </c>
      <c r="BH5002" s="1" t="s">
        <v>996</v>
      </c>
      <c r="BI5002" t="s">
        <v>59</v>
      </c>
      <c r="BJ5002" t="b">
        <v>1</v>
      </c>
      <c r="BK5002">
        <v>0</v>
      </c>
    </row>
    <row r="5003" spans="1:63">
      <c r="A5003" s="1" t="s">
        <v>7770</v>
      </c>
      <c r="B5003" t="s">
        <v>54</v>
      </c>
      <c r="D5003">
        <v>64</v>
      </c>
      <c r="E5003" t="s">
        <v>55</v>
      </c>
      <c r="F5003" t="s">
        <v>59</v>
      </c>
      <c r="G5003">
        <f t="shared" si="235"/>
        <v>64</v>
      </c>
      <c r="H5003" s="1">
        <v>64</v>
      </c>
      <c r="I5003" t="s">
        <v>56</v>
      </c>
      <c r="K5003" t="s">
        <v>55</v>
      </c>
      <c r="L5003">
        <v>0</v>
      </c>
      <c r="M5003">
        <v>0</v>
      </c>
      <c r="N5003" s="1">
        <v>0</v>
      </c>
      <c r="O5003" t="s">
        <v>5564</v>
      </c>
      <c r="P5003" t="s">
        <v>5565</v>
      </c>
      <c r="Q5003">
        <v>40.294034000000003</v>
      </c>
      <c r="R5003">
        <v>-120.51262199999999</v>
      </c>
      <c r="T5003" t="s">
        <v>59</v>
      </c>
      <c r="V5003" s="2">
        <v>4</v>
      </c>
      <c r="W5003">
        <f t="shared" si="234"/>
        <v>4</v>
      </c>
      <c r="X5003" s="1">
        <v>4</v>
      </c>
      <c r="Y5003" t="s">
        <v>56</v>
      </c>
      <c r="Z5003">
        <v>1</v>
      </c>
      <c r="AA5003">
        <v>1</v>
      </c>
      <c r="AB5003" s="1">
        <v>1</v>
      </c>
      <c r="AC5003">
        <v>30</v>
      </c>
      <c r="AD5003" t="s">
        <v>60</v>
      </c>
      <c r="AE5003" s="7">
        <f t="shared" ca="1" si="236"/>
        <v>30</v>
      </c>
      <c r="AF5003" s="8">
        <v>30</v>
      </c>
      <c r="AG5003" t="s">
        <v>59</v>
      </c>
      <c r="AI5003">
        <v>11.38</v>
      </c>
      <c r="AK5003" t="s">
        <v>59</v>
      </c>
      <c r="AM5003" t="s">
        <v>55</v>
      </c>
      <c r="AN5003" t="s">
        <v>60</v>
      </c>
      <c r="AO5003">
        <v>0</v>
      </c>
      <c r="AP5003" t="s">
        <v>55</v>
      </c>
      <c r="AQ5003" t="s">
        <v>55</v>
      </c>
      <c r="AR5003" t="s">
        <v>55</v>
      </c>
      <c r="AS5003" t="s">
        <v>55</v>
      </c>
      <c r="AT5003" t="s">
        <v>55</v>
      </c>
      <c r="AU5003" t="s">
        <v>55</v>
      </c>
      <c r="AV5003" t="s">
        <v>55</v>
      </c>
      <c r="AW5003" t="s">
        <v>55</v>
      </c>
      <c r="AX5003" t="s">
        <v>363</v>
      </c>
      <c r="AY5003" t="s">
        <v>55</v>
      </c>
      <c r="AZ5003" t="s">
        <v>138</v>
      </c>
      <c r="BA5003">
        <v>19.05</v>
      </c>
      <c r="BB5003">
        <v>637.54999999999995</v>
      </c>
      <c r="BC5003" t="s">
        <v>59</v>
      </c>
      <c r="BD5003">
        <v>0</v>
      </c>
      <c r="BE5003" t="s">
        <v>59</v>
      </c>
      <c r="BF5003">
        <v>978.95</v>
      </c>
      <c r="BG5003" t="s">
        <v>996</v>
      </c>
      <c r="BH5003" s="1" t="s">
        <v>996</v>
      </c>
      <c r="BI5003" t="s">
        <v>59</v>
      </c>
      <c r="BJ5003" t="b">
        <v>1</v>
      </c>
      <c r="BK5003">
        <v>0</v>
      </c>
    </row>
    <row r="5004" spans="1:63">
      <c r="A5004" s="1" t="s">
        <v>7771</v>
      </c>
      <c r="B5004" t="s">
        <v>54</v>
      </c>
      <c r="D5004">
        <v>47</v>
      </c>
      <c r="E5004" t="s">
        <v>55</v>
      </c>
      <c r="F5004" t="s">
        <v>55</v>
      </c>
      <c r="G5004">
        <f t="shared" si="235"/>
        <v>47</v>
      </c>
      <c r="H5004" s="1">
        <v>47</v>
      </c>
      <c r="I5004" t="s">
        <v>56</v>
      </c>
      <c r="K5004" t="s">
        <v>56</v>
      </c>
      <c r="L5004">
        <v>3</v>
      </c>
      <c r="M5004">
        <v>3</v>
      </c>
      <c r="N5004" s="1">
        <v>3</v>
      </c>
      <c r="O5004" t="s">
        <v>59</v>
      </c>
      <c r="P5004" t="s">
        <v>59</v>
      </c>
      <c r="Q5004" t="s">
        <v>59</v>
      </c>
      <c r="R5004" t="s">
        <v>59</v>
      </c>
      <c r="T5004" t="s">
        <v>59</v>
      </c>
      <c r="V5004" s="2" t="s">
        <v>59</v>
      </c>
      <c r="W5004">
        <f t="shared" si="234"/>
        <v>4</v>
      </c>
      <c r="X5004" s="1">
        <v>4</v>
      </c>
      <c r="Y5004" t="s">
        <v>56</v>
      </c>
      <c r="Z5004">
        <v>1</v>
      </c>
      <c r="AA5004">
        <v>1</v>
      </c>
      <c r="AB5004" s="1">
        <v>1</v>
      </c>
      <c r="AC5004">
        <v>27</v>
      </c>
      <c r="AD5004" t="s">
        <v>60</v>
      </c>
      <c r="AE5004" s="7">
        <f t="shared" ca="1" si="236"/>
        <v>27</v>
      </c>
      <c r="AF5004" s="8">
        <v>27</v>
      </c>
      <c r="AG5004" t="s">
        <v>56</v>
      </c>
      <c r="AI5004">
        <v>15.71</v>
      </c>
      <c r="AK5004" t="s">
        <v>55</v>
      </c>
      <c r="AM5004" t="s">
        <v>56</v>
      </c>
      <c r="AN5004" t="s">
        <v>59</v>
      </c>
      <c r="AO5004">
        <v>53</v>
      </c>
      <c r="AP5004" t="s">
        <v>56</v>
      </c>
      <c r="AQ5004" t="s">
        <v>56</v>
      </c>
      <c r="AR5004" t="s">
        <v>59</v>
      </c>
      <c r="AS5004" t="s">
        <v>55</v>
      </c>
      <c r="AT5004" t="s">
        <v>55</v>
      </c>
      <c r="AU5004" t="s">
        <v>55</v>
      </c>
      <c r="AV5004" t="s">
        <v>55</v>
      </c>
      <c r="AW5004" t="s">
        <v>56</v>
      </c>
      <c r="AX5004" t="s">
        <v>145</v>
      </c>
      <c r="AY5004" t="s">
        <v>56</v>
      </c>
      <c r="AZ5004" t="s">
        <v>138</v>
      </c>
      <c r="BA5004">
        <v>80.650000000000006</v>
      </c>
      <c r="BB5004">
        <v>2209.75</v>
      </c>
      <c r="BC5004">
        <v>0</v>
      </c>
      <c r="BD5004">
        <v>0</v>
      </c>
      <c r="BE5004">
        <v>424.17</v>
      </c>
      <c r="BF5004">
        <v>2633.92</v>
      </c>
      <c r="BG5004" t="s">
        <v>996</v>
      </c>
      <c r="BH5004" s="1" t="s">
        <v>996</v>
      </c>
      <c r="BI5004" t="s">
        <v>59</v>
      </c>
      <c r="BJ5004" t="b">
        <v>1</v>
      </c>
      <c r="BK5004">
        <v>0</v>
      </c>
    </row>
    <row r="5005" spans="1:63">
      <c r="A5005" s="1" t="s">
        <v>7772</v>
      </c>
      <c r="B5005" t="s">
        <v>66</v>
      </c>
      <c r="D5005">
        <v>31</v>
      </c>
      <c r="E5005" t="s">
        <v>55</v>
      </c>
      <c r="F5005" t="s">
        <v>59</v>
      </c>
      <c r="G5005">
        <f t="shared" si="235"/>
        <v>31</v>
      </c>
      <c r="H5005" s="1">
        <v>31</v>
      </c>
      <c r="I5005" t="s">
        <v>55</v>
      </c>
      <c r="K5005" t="s">
        <v>56</v>
      </c>
      <c r="L5005">
        <v>3</v>
      </c>
      <c r="M5005">
        <v>3</v>
      </c>
      <c r="N5005" s="1">
        <v>3</v>
      </c>
      <c r="O5005" t="s">
        <v>5571</v>
      </c>
      <c r="P5005" t="s">
        <v>5572</v>
      </c>
      <c r="Q5005">
        <v>38.735788999999997</v>
      </c>
      <c r="R5005">
        <v>-119.85798</v>
      </c>
      <c r="T5005">
        <v>957</v>
      </c>
      <c r="V5005" s="2">
        <v>3</v>
      </c>
      <c r="W5005">
        <f t="shared" si="234"/>
        <v>3</v>
      </c>
      <c r="X5005" s="1">
        <v>3</v>
      </c>
      <c r="Y5005" t="s">
        <v>55</v>
      </c>
      <c r="Z5005">
        <v>0</v>
      </c>
      <c r="AA5005">
        <v>0</v>
      </c>
      <c r="AB5005" s="1">
        <v>0</v>
      </c>
      <c r="AC5005">
        <v>4</v>
      </c>
      <c r="AD5005" t="s">
        <v>67</v>
      </c>
      <c r="AE5005" s="7">
        <f t="shared" ca="1" si="236"/>
        <v>4</v>
      </c>
      <c r="AF5005" s="8">
        <v>4</v>
      </c>
      <c r="AG5005" t="s">
        <v>55</v>
      </c>
      <c r="AI5005">
        <v>0</v>
      </c>
      <c r="AK5005" t="s">
        <v>55</v>
      </c>
      <c r="AM5005" t="s">
        <v>56</v>
      </c>
      <c r="AN5005" t="s">
        <v>102</v>
      </c>
      <c r="AO5005">
        <v>52</v>
      </c>
      <c r="AP5005" t="s">
        <v>56</v>
      </c>
      <c r="AQ5005" t="s">
        <v>56</v>
      </c>
      <c r="AR5005" t="s">
        <v>56</v>
      </c>
      <c r="AS5005" t="s">
        <v>55</v>
      </c>
      <c r="AT5005" t="s">
        <v>56</v>
      </c>
      <c r="AU5005" t="s">
        <v>56</v>
      </c>
      <c r="AV5005" t="s">
        <v>56</v>
      </c>
      <c r="AW5005" t="s">
        <v>56</v>
      </c>
      <c r="AX5005" t="s">
        <v>62</v>
      </c>
      <c r="AY5005" t="s">
        <v>56</v>
      </c>
      <c r="AZ5005" t="s">
        <v>138</v>
      </c>
      <c r="BA5005">
        <v>57.2</v>
      </c>
      <c r="BB5005" t="s">
        <v>59</v>
      </c>
      <c r="BC5005">
        <v>0</v>
      </c>
      <c r="BD5005">
        <v>0</v>
      </c>
      <c r="BE5005">
        <v>0</v>
      </c>
      <c r="BF5005">
        <v>223.75</v>
      </c>
      <c r="BG5005" t="s">
        <v>996</v>
      </c>
      <c r="BH5005" s="1" t="s">
        <v>996</v>
      </c>
      <c r="BI5005" t="s">
        <v>59</v>
      </c>
      <c r="BJ5005" t="b">
        <v>1</v>
      </c>
      <c r="BK5005">
        <v>0</v>
      </c>
    </row>
    <row r="5006" spans="1:63">
      <c r="A5006" s="1" t="s">
        <v>7773</v>
      </c>
      <c r="B5006" t="s">
        <v>66</v>
      </c>
      <c r="D5006">
        <v>48</v>
      </c>
      <c r="E5006" t="s">
        <v>55</v>
      </c>
      <c r="F5006" t="s">
        <v>55</v>
      </c>
      <c r="G5006">
        <f t="shared" si="235"/>
        <v>48</v>
      </c>
      <c r="H5006" s="1">
        <v>48</v>
      </c>
      <c r="I5006" t="s">
        <v>56</v>
      </c>
      <c r="K5006" t="s">
        <v>59</v>
      </c>
      <c r="L5006">
        <v>0</v>
      </c>
      <c r="M5006">
        <v>0</v>
      </c>
      <c r="N5006" s="1">
        <v>0</v>
      </c>
      <c r="O5006" t="s">
        <v>59</v>
      </c>
      <c r="P5006" t="s">
        <v>59</v>
      </c>
      <c r="Q5006" t="s">
        <v>59</v>
      </c>
      <c r="R5006" t="s">
        <v>59</v>
      </c>
      <c r="T5006" t="s">
        <v>59</v>
      </c>
      <c r="V5006" s="2">
        <v>4</v>
      </c>
      <c r="W5006">
        <f t="shared" si="234"/>
        <v>4</v>
      </c>
      <c r="X5006" s="1">
        <v>4</v>
      </c>
      <c r="Y5006" t="s">
        <v>56</v>
      </c>
      <c r="Z5006">
        <v>1</v>
      </c>
      <c r="AA5006">
        <v>1</v>
      </c>
      <c r="AB5006" s="1">
        <v>1</v>
      </c>
      <c r="AC5006">
        <v>72</v>
      </c>
      <c r="AD5006" t="s">
        <v>60</v>
      </c>
      <c r="AE5006" s="7">
        <f t="shared" ca="1" si="236"/>
        <v>72</v>
      </c>
      <c r="AF5006" s="8">
        <v>72</v>
      </c>
      <c r="AG5006" t="s">
        <v>59</v>
      </c>
      <c r="AI5006">
        <v>39.74</v>
      </c>
      <c r="AK5006" t="s">
        <v>59</v>
      </c>
      <c r="AM5006" t="s">
        <v>56</v>
      </c>
      <c r="AN5006" t="s">
        <v>68</v>
      </c>
      <c r="AO5006">
        <v>5</v>
      </c>
      <c r="AP5006" t="s">
        <v>56</v>
      </c>
      <c r="AQ5006" t="s">
        <v>59</v>
      </c>
      <c r="AR5006" t="s">
        <v>56</v>
      </c>
      <c r="AS5006" t="s">
        <v>55</v>
      </c>
      <c r="AT5006" t="s">
        <v>56</v>
      </c>
      <c r="AU5006" t="s">
        <v>56</v>
      </c>
      <c r="AV5006" t="s">
        <v>56</v>
      </c>
      <c r="AW5006" t="s">
        <v>56</v>
      </c>
      <c r="AX5006" t="s">
        <v>363</v>
      </c>
      <c r="AY5006" t="s">
        <v>59</v>
      </c>
      <c r="AZ5006" t="s">
        <v>63</v>
      </c>
      <c r="BA5006">
        <v>110.75</v>
      </c>
      <c r="BB5006">
        <v>7751.7</v>
      </c>
      <c r="BC5006">
        <v>0</v>
      </c>
      <c r="BD5006" t="s">
        <v>59</v>
      </c>
      <c r="BE5006">
        <v>2861.28</v>
      </c>
      <c r="BF5006">
        <v>10612.98</v>
      </c>
      <c r="BG5006" t="s">
        <v>996</v>
      </c>
      <c r="BH5006" s="1" t="s">
        <v>996</v>
      </c>
      <c r="BI5006" t="s">
        <v>59</v>
      </c>
      <c r="BJ5006" t="b">
        <v>1</v>
      </c>
      <c r="BK5006">
        <v>0</v>
      </c>
    </row>
    <row r="5007" spans="1:63">
      <c r="A5007" s="1" t="s">
        <v>7774</v>
      </c>
      <c r="B5007" t="s">
        <v>66</v>
      </c>
      <c r="D5007">
        <v>33</v>
      </c>
      <c r="E5007" t="s">
        <v>55</v>
      </c>
      <c r="F5007" t="s">
        <v>55</v>
      </c>
      <c r="G5007">
        <f t="shared" si="235"/>
        <v>33</v>
      </c>
      <c r="H5007" s="1">
        <v>33</v>
      </c>
      <c r="I5007" t="s">
        <v>59</v>
      </c>
      <c r="K5007" t="s">
        <v>55</v>
      </c>
      <c r="L5007">
        <v>0</v>
      </c>
      <c r="M5007">
        <v>0</v>
      </c>
      <c r="N5007" s="1">
        <v>0</v>
      </c>
      <c r="O5007" t="s">
        <v>5574</v>
      </c>
      <c r="P5007" t="s">
        <v>5575</v>
      </c>
      <c r="Q5007">
        <v>39.672812999999998</v>
      </c>
      <c r="R5007" t="s">
        <v>59</v>
      </c>
      <c r="T5007">
        <v>322</v>
      </c>
      <c r="V5007" s="2">
        <v>5</v>
      </c>
      <c r="W5007">
        <f t="shared" si="234"/>
        <v>5</v>
      </c>
      <c r="X5007" s="1">
        <v>5</v>
      </c>
      <c r="Y5007" t="s">
        <v>55</v>
      </c>
      <c r="Z5007">
        <v>0</v>
      </c>
      <c r="AA5007">
        <v>0</v>
      </c>
      <c r="AB5007" s="1">
        <v>0</v>
      </c>
      <c r="AC5007">
        <v>36</v>
      </c>
      <c r="AD5007" t="s">
        <v>60</v>
      </c>
      <c r="AE5007" s="7">
        <f t="shared" ca="1" si="236"/>
        <v>36</v>
      </c>
      <c r="AF5007" s="8">
        <v>36</v>
      </c>
      <c r="AG5007" t="s">
        <v>56</v>
      </c>
      <c r="AI5007">
        <v>44.87</v>
      </c>
      <c r="AK5007" t="s">
        <v>59</v>
      </c>
      <c r="AM5007" t="s">
        <v>59</v>
      </c>
      <c r="AN5007" t="s">
        <v>102</v>
      </c>
      <c r="AO5007">
        <v>8</v>
      </c>
      <c r="AP5007" t="s">
        <v>56</v>
      </c>
      <c r="AQ5007" t="s">
        <v>56</v>
      </c>
      <c r="AR5007" t="s">
        <v>56</v>
      </c>
      <c r="AS5007" t="s">
        <v>56</v>
      </c>
      <c r="AT5007" t="s">
        <v>56</v>
      </c>
      <c r="AU5007" t="s">
        <v>59</v>
      </c>
      <c r="AV5007" t="s">
        <v>55</v>
      </c>
      <c r="AW5007" t="s">
        <v>56</v>
      </c>
      <c r="AX5007" t="s">
        <v>59</v>
      </c>
      <c r="AY5007" t="s">
        <v>56</v>
      </c>
      <c r="AZ5007" t="s">
        <v>138</v>
      </c>
      <c r="BA5007">
        <v>76.349999999999994</v>
      </c>
      <c r="BB5007">
        <v>2606.35</v>
      </c>
      <c r="BC5007">
        <v>0</v>
      </c>
      <c r="BD5007">
        <v>0</v>
      </c>
      <c r="BE5007">
        <v>1615.32</v>
      </c>
      <c r="BF5007">
        <v>4221.67</v>
      </c>
      <c r="BG5007" t="s">
        <v>996</v>
      </c>
      <c r="BH5007" s="1" t="s">
        <v>996</v>
      </c>
      <c r="BI5007" t="s">
        <v>59</v>
      </c>
      <c r="BJ5007" t="b">
        <v>1</v>
      </c>
      <c r="BK5007">
        <v>0</v>
      </c>
    </row>
    <row r="5008" spans="1:63">
      <c r="A5008" s="1" t="s">
        <v>7775</v>
      </c>
      <c r="B5008" t="s">
        <v>54</v>
      </c>
      <c r="D5008">
        <v>24</v>
      </c>
      <c r="E5008" t="s">
        <v>56</v>
      </c>
      <c r="F5008" t="s">
        <v>59</v>
      </c>
      <c r="G5008">
        <f t="shared" si="235"/>
        <v>24</v>
      </c>
      <c r="H5008" s="1">
        <v>24</v>
      </c>
      <c r="I5008" t="s">
        <v>59</v>
      </c>
      <c r="K5008" t="s">
        <v>55</v>
      </c>
      <c r="L5008">
        <v>0</v>
      </c>
      <c r="M5008">
        <v>0</v>
      </c>
      <c r="N5008" s="1">
        <v>0</v>
      </c>
      <c r="O5008" t="s">
        <v>3200</v>
      </c>
      <c r="P5008" t="s">
        <v>3201</v>
      </c>
      <c r="Q5008">
        <v>39.559708999999998</v>
      </c>
      <c r="R5008">
        <v>-120.34563900000001</v>
      </c>
      <c r="T5008">
        <v>227</v>
      </c>
      <c r="V5008" s="2" t="s">
        <v>59</v>
      </c>
      <c r="W5008">
        <f t="shared" si="234"/>
        <v>4</v>
      </c>
      <c r="X5008" s="1">
        <v>4</v>
      </c>
      <c r="Y5008" t="s">
        <v>59</v>
      </c>
      <c r="Z5008" t="s">
        <v>59</v>
      </c>
      <c r="AA5008">
        <v>0</v>
      </c>
      <c r="AB5008" s="1">
        <v>0</v>
      </c>
      <c r="AC5008" t="s">
        <v>59</v>
      </c>
      <c r="AD5008" t="s">
        <v>59</v>
      </c>
      <c r="AE5008" s="7">
        <f t="shared" ca="1" si="236"/>
        <v>66.76304325279051</v>
      </c>
      <c r="AF5008" s="8">
        <v>25.644499031733222</v>
      </c>
      <c r="AG5008" t="s">
        <v>59</v>
      </c>
      <c r="AI5008" t="s">
        <v>59</v>
      </c>
      <c r="AK5008" t="s">
        <v>59</v>
      </c>
      <c r="AM5008" t="s">
        <v>59</v>
      </c>
      <c r="AN5008" t="s">
        <v>59</v>
      </c>
      <c r="AO5008" t="s">
        <v>59</v>
      </c>
      <c r="AP5008" t="s">
        <v>59</v>
      </c>
      <c r="AQ5008" t="s">
        <v>59</v>
      </c>
      <c r="AR5008" t="s">
        <v>59</v>
      </c>
      <c r="AS5008" t="s">
        <v>59</v>
      </c>
      <c r="AT5008" t="s">
        <v>59</v>
      </c>
      <c r="AU5008" t="s">
        <v>59</v>
      </c>
      <c r="AV5008" t="s">
        <v>59</v>
      </c>
      <c r="AW5008" t="s">
        <v>59</v>
      </c>
      <c r="AX5008" t="s">
        <v>59</v>
      </c>
      <c r="AY5008" t="s">
        <v>59</v>
      </c>
      <c r="AZ5008" t="s">
        <v>59</v>
      </c>
      <c r="BA5008" t="s">
        <v>59</v>
      </c>
      <c r="BB5008" t="s">
        <v>59</v>
      </c>
      <c r="BC5008" t="s">
        <v>59</v>
      </c>
      <c r="BD5008" t="s">
        <v>59</v>
      </c>
      <c r="BE5008" t="s">
        <v>59</v>
      </c>
      <c r="BF5008" t="s">
        <v>59</v>
      </c>
      <c r="BG5008" t="s">
        <v>996</v>
      </c>
      <c r="BH5008" s="1" t="s">
        <v>996</v>
      </c>
      <c r="BI5008" t="s">
        <v>59</v>
      </c>
      <c r="BJ5008" t="b">
        <v>1</v>
      </c>
      <c r="BK5008">
        <v>0</v>
      </c>
    </row>
    <row r="5009" spans="1:63">
      <c r="A5009" s="1" t="s">
        <v>7776</v>
      </c>
      <c r="B5009" t="s">
        <v>59</v>
      </c>
      <c r="D5009">
        <v>27</v>
      </c>
      <c r="E5009" t="s">
        <v>56</v>
      </c>
      <c r="F5009" t="s">
        <v>55</v>
      </c>
      <c r="G5009">
        <f t="shared" si="235"/>
        <v>27</v>
      </c>
      <c r="H5009" s="1">
        <v>27</v>
      </c>
      <c r="I5009" t="s">
        <v>56</v>
      </c>
      <c r="K5009" t="s">
        <v>59</v>
      </c>
      <c r="L5009">
        <v>1</v>
      </c>
      <c r="M5009">
        <v>1</v>
      </c>
      <c r="N5009" s="1">
        <v>1</v>
      </c>
      <c r="O5009" t="s">
        <v>59</v>
      </c>
      <c r="P5009" t="s">
        <v>59</v>
      </c>
      <c r="Q5009" t="s">
        <v>59</v>
      </c>
      <c r="R5009" t="s">
        <v>59</v>
      </c>
      <c r="T5009" t="s">
        <v>59</v>
      </c>
      <c r="V5009" s="2">
        <v>5</v>
      </c>
      <c r="W5009">
        <f t="shared" si="234"/>
        <v>5</v>
      </c>
      <c r="X5009" s="1">
        <v>5</v>
      </c>
      <c r="Y5009" t="s">
        <v>59</v>
      </c>
      <c r="Z5009">
        <v>4</v>
      </c>
      <c r="AA5009">
        <v>4</v>
      </c>
      <c r="AB5009" s="1">
        <v>4</v>
      </c>
      <c r="AC5009">
        <v>10</v>
      </c>
      <c r="AD5009" t="s">
        <v>60</v>
      </c>
      <c r="AE5009" s="7">
        <f t="shared" ca="1" si="236"/>
        <v>10</v>
      </c>
      <c r="AF5009" s="8">
        <v>10</v>
      </c>
      <c r="AG5009" t="s">
        <v>59</v>
      </c>
      <c r="AI5009">
        <v>4.16</v>
      </c>
      <c r="AK5009" t="s">
        <v>56</v>
      </c>
      <c r="AM5009" t="s">
        <v>55</v>
      </c>
      <c r="AN5009" t="s">
        <v>60</v>
      </c>
      <c r="AO5009">
        <v>0</v>
      </c>
      <c r="AP5009" t="s">
        <v>55</v>
      </c>
      <c r="AQ5009" t="s">
        <v>55</v>
      </c>
      <c r="AR5009" t="s">
        <v>55</v>
      </c>
      <c r="AS5009" t="s">
        <v>55</v>
      </c>
      <c r="AT5009" t="s">
        <v>55</v>
      </c>
      <c r="AU5009" t="s">
        <v>55</v>
      </c>
      <c r="AV5009" t="s">
        <v>55</v>
      </c>
      <c r="AW5009" t="s">
        <v>55</v>
      </c>
      <c r="AX5009" t="s">
        <v>62</v>
      </c>
      <c r="AY5009" t="s">
        <v>56</v>
      </c>
      <c r="AZ5009" t="s">
        <v>59</v>
      </c>
      <c r="BA5009">
        <v>24.4</v>
      </c>
      <c r="BB5009">
        <v>253.9</v>
      </c>
      <c r="BC5009">
        <v>0</v>
      </c>
      <c r="BD5009">
        <v>0</v>
      </c>
      <c r="BE5009">
        <v>41.6</v>
      </c>
      <c r="BF5009" t="s">
        <v>59</v>
      </c>
      <c r="BG5009" t="s">
        <v>996</v>
      </c>
      <c r="BH5009" s="1" t="s">
        <v>996</v>
      </c>
      <c r="BI5009" t="s">
        <v>59</v>
      </c>
      <c r="BJ5009" t="b">
        <v>1</v>
      </c>
      <c r="BK5009">
        <v>0</v>
      </c>
    </row>
    <row r="5010" spans="1:63">
      <c r="A5010" s="1" t="s">
        <v>7777</v>
      </c>
      <c r="B5010" t="s">
        <v>54</v>
      </c>
      <c r="D5010">
        <v>55</v>
      </c>
      <c r="E5010" t="s">
        <v>55</v>
      </c>
      <c r="F5010" t="s">
        <v>55</v>
      </c>
      <c r="G5010">
        <f t="shared" si="235"/>
        <v>55</v>
      </c>
      <c r="H5010" s="1">
        <v>55</v>
      </c>
      <c r="I5010" t="s">
        <v>56</v>
      </c>
      <c r="K5010" t="s">
        <v>56</v>
      </c>
      <c r="L5010">
        <v>1</v>
      </c>
      <c r="M5010">
        <v>1</v>
      </c>
      <c r="N5010" s="1">
        <v>1</v>
      </c>
      <c r="O5010" t="s">
        <v>4112</v>
      </c>
      <c r="P5010" t="s">
        <v>4113</v>
      </c>
      <c r="Q5010">
        <v>40.345948999999997</v>
      </c>
      <c r="R5010">
        <v>-120.081187</v>
      </c>
      <c r="T5010">
        <v>162</v>
      </c>
      <c r="V5010" s="2">
        <v>4</v>
      </c>
      <c r="W5010">
        <f t="shared" si="234"/>
        <v>4</v>
      </c>
      <c r="X5010" s="1">
        <v>4</v>
      </c>
      <c r="Y5010" t="s">
        <v>59</v>
      </c>
      <c r="Z5010" t="s">
        <v>59</v>
      </c>
      <c r="AA5010">
        <v>0</v>
      </c>
      <c r="AB5010" s="1">
        <v>0</v>
      </c>
      <c r="AC5010">
        <v>20</v>
      </c>
      <c r="AD5010" t="s">
        <v>60</v>
      </c>
      <c r="AE5010" s="7">
        <f t="shared" ca="1" si="236"/>
        <v>20</v>
      </c>
      <c r="AF5010" s="8">
        <v>20</v>
      </c>
      <c r="AG5010" t="s">
        <v>56</v>
      </c>
      <c r="AI5010">
        <v>3.87</v>
      </c>
      <c r="AK5010" t="s">
        <v>59</v>
      </c>
      <c r="AM5010" t="s">
        <v>55</v>
      </c>
      <c r="AN5010" t="s">
        <v>60</v>
      </c>
      <c r="AO5010">
        <v>0</v>
      </c>
      <c r="AP5010" t="s">
        <v>59</v>
      </c>
      <c r="AQ5010" t="s">
        <v>55</v>
      </c>
      <c r="AR5010" t="s">
        <v>59</v>
      </c>
      <c r="AS5010" t="s">
        <v>55</v>
      </c>
      <c r="AT5010" t="s">
        <v>59</v>
      </c>
      <c r="AU5010" t="s">
        <v>55</v>
      </c>
      <c r="AV5010" t="s">
        <v>55</v>
      </c>
      <c r="AW5010" t="s">
        <v>55</v>
      </c>
      <c r="AX5010" t="s">
        <v>59</v>
      </c>
      <c r="AY5010" t="s">
        <v>59</v>
      </c>
      <c r="AZ5010" t="s">
        <v>138</v>
      </c>
      <c r="BA5010">
        <v>20.05</v>
      </c>
      <c r="BB5010">
        <v>400</v>
      </c>
      <c r="BC5010">
        <v>0</v>
      </c>
      <c r="BD5010">
        <v>0</v>
      </c>
      <c r="BE5010">
        <v>77.400000000000006</v>
      </c>
      <c r="BF5010">
        <v>477.4</v>
      </c>
      <c r="BG5010" t="s">
        <v>996</v>
      </c>
      <c r="BH5010" s="1" t="s">
        <v>996</v>
      </c>
      <c r="BI5010" t="s">
        <v>59</v>
      </c>
      <c r="BJ5010" t="b">
        <v>1</v>
      </c>
      <c r="BK5010">
        <v>0</v>
      </c>
    </row>
    <row r="5011" spans="1:63">
      <c r="A5011" s="1" t="s">
        <v>7778</v>
      </c>
      <c r="B5011" t="s">
        <v>66</v>
      </c>
      <c r="D5011">
        <v>57</v>
      </c>
      <c r="E5011" t="s">
        <v>55</v>
      </c>
      <c r="F5011" t="s">
        <v>55</v>
      </c>
      <c r="G5011">
        <f t="shared" si="235"/>
        <v>57</v>
      </c>
      <c r="H5011" s="1">
        <v>57</v>
      </c>
      <c r="I5011" t="s">
        <v>55</v>
      </c>
      <c r="K5011" t="s">
        <v>55</v>
      </c>
      <c r="L5011">
        <v>0</v>
      </c>
      <c r="M5011">
        <v>0</v>
      </c>
      <c r="N5011" s="1">
        <v>0</v>
      </c>
      <c r="O5011" t="s">
        <v>4116</v>
      </c>
      <c r="P5011" t="s">
        <v>4117</v>
      </c>
      <c r="Q5011">
        <v>39.117018000000002</v>
      </c>
      <c r="R5011">
        <v>-120.212535</v>
      </c>
      <c r="T5011">
        <v>858</v>
      </c>
      <c r="V5011" s="2">
        <v>4</v>
      </c>
      <c r="W5011">
        <f t="shared" si="234"/>
        <v>4</v>
      </c>
      <c r="X5011" s="1">
        <v>4</v>
      </c>
      <c r="Y5011" t="s">
        <v>55</v>
      </c>
      <c r="Z5011" t="s">
        <v>59</v>
      </c>
      <c r="AA5011">
        <v>0</v>
      </c>
      <c r="AB5011" s="1">
        <v>0</v>
      </c>
      <c r="AC5011">
        <v>4</v>
      </c>
      <c r="AD5011" t="s">
        <v>59</v>
      </c>
      <c r="AE5011" s="7">
        <f t="shared" ca="1" si="236"/>
        <v>4</v>
      </c>
      <c r="AF5011" s="8">
        <v>4</v>
      </c>
      <c r="AG5011" t="s">
        <v>56</v>
      </c>
      <c r="AI5011">
        <v>38.96</v>
      </c>
      <c r="AK5011" t="s">
        <v>55</v>
      </c>
      <c r="AM5011" t="s">
        <v>56</v>
      </c>
      <c r="AN5011" t="s">
        <v>61</v>
      </c>
      <c r="AO5011">
        <v>10</v>
      </c>
      <c r="AP5011" t="s">
        <v>59</v>
      </c>
      <c r="AQ5011" t="s">
        <v>55</v>
      </c>
      <c r="AR5011" t="s">
        <v>59</v>
      </c>
      <c r="AS5011" t="s">
        <v>55</v>
      </c>
      <c r="AT5011" t="s">
        <v>56</v>
      </c>
      <c r="AU5011" t="s">
        <v>55</v>
      </c>
      <c r="AV5011" t="s">
        <v>59</v>
      </c>
      <c r="AW5011" t="s">
        <v>56</v>
      </c>
      <c r="AX5011" t="s">
        <v>62</v>
      </c>
      <c r="AY5011" t="s">
        <v>55</v>
      </c>
      <c r="AZ5011" t="s">
        <v>138</v>
      </c>
      <c r="BA5011" t="s">
        <v>59</v>
      </c>
      <c r="BB5011">
        <v>227.35</v>
      </c>
      <c r="BC5011">
        <v>0</v>
      </c>
      <c r="BD5011">
        <v>0</v>
      </c>
      <c r="BE5011">
        <v>155.84</v>
      </c>
      <c r="BF5011">
        <v>383.19</v>
      </c>
      <c r="BG5011" t="s">
        <v>59</v>
      </c>
      <c r="BH5011" s="1" t="s">
        <v>59</v>
      </c>
      <c r="BI5011" t="b">
        <v>1</v>
      </c>
      <c r="BJ5011" t="s">
        <v>59</v>
      </c>
      <c r="BK5011">
        <v>0</v>
      </c>
    </row>
    <row r="5012" spans="1:63">
      <c r="A5012" s="1" t="s">
        <v>7779</v>
      </c>
      <c r="B5012" t="s">
        <v>54</v>
      </c>
      <c r="D5012">
        <v>49</v>
      </c>
      <c r="E5012" t="s">
        <v>55</v>
      </c>
      <c r="F5012" t="s">
        <v>59</v>
      </c>
      <c r="G5012">
        <f t="shared" si="235"/>
        <v>49</v>
      </c>
      <c r="H5012" s="1">
        <v>49</v>
      </c>
      <c r="I5012" t="s">
        <v>55</v>
      </c>
      <c r="K5012" t="s">
        <v>59</v>
      </c>
      <c r="L5012" t="s">
        <v>59</v>
      </c>
      <c r="M5012">
        <v>0</v>
      </c>
      <c r="N5012" s="1">
        <v>0</v>
      </c>
      <c r="O5012" t="s">
        <v>7780</v>
      </c>
      <c r="P5012" t="s">
        <v>7781</v>
      </c>
      <c r="Q5012">
        <v>39.191797000000001</v>
      </c>
      <c r="R5012">
        <v>-120.212401</v>
      </c>
      <c r="T5012">
        <v>942</v>
      </c>
      <c r="V5012" s="2" t="s">
        <v>59</v>
      </c>
      <c r="W5012" t="e">
        <f t="shared" si="234"/>
        <v>#N/A</v>
      </c>
      <c r="X5012" s="1" t="e">
        <v>#N/A</v>
      </c>
      <c r="Y5012" t="s">
        <v>55</v>
      </c>
      <c r="Z5012">
        <v>0</v>
      </c>
      <c r="AA5012">
        <v>0</v>
      </c>
      <c r="AB5012" s="1">
        <v>0</v>
      </c>
      <c r="AC5012">
        <v>2</v>
      </c>
      <c r="AD5012" t="s">
        <v>67</v>
      </c>
      <c r="AE5012" s="7">
        <f t="shared" ca="1" si="236"/>
        <v>2</v>
      </c>
      <c r="AF5012" s="8">
        <v>2</v>
      </c>
      <c r="AG5012" t="s">
        <v>56</v>
      </c>
      <c r="AI5012">
        <v>22.56</v>
      </c>
      <c r="AK5012" t="s">
        <v>55</v>
      </c>
      <c r="AM5012" t="s">
        <v>56</v>
      </c>
      <c r="AN5012" t="s">
        <v>68</v>
      </c>
      <c r="AO5012" t="s">
        <v>59</v>
      </c>
      <c r="AP5012" t="s">
        <v>56</v>
      </c>
      <c r="AQ5012" t="s">
        <v>56</v>
      </c>
      <c r="AR5012" t="s">
        <v>55</v>
      </c>
      <c r="AS5012" t="s">
        <v>55</v>
      </c>
      <c r="AT5012" t="s">
        <v>56</v>
      </c>
      <c r="AU5012" t="s">
        <v>59</v>
      </c>
      <c r="AV5012" t="s">
        <v>56</v>
      </c>
      <c r="AW5012" t="s">
        <v>55</v>
      </c>
      <c r="AX5012" t="s">
        <v>62</v>
      </c>
      <c r="AY5012" t="s">
        <v>55</v>
      </c>
      <c r="AZ5012" t="s">
        <v>63</v>
      </c>
      <c r="BA5012">
        <v>100.2</v>
      </c>
      <c r="BB5012">
        <v>198.5</v>
      </c>
      <c r="BC5012" t="s">
        <v>59</v>
      </c>
      <c r="BD5012">
        <v>10</v>
      </c>
      <c r="BE5012">
        <v>45.12</v>
      </c>
      <c r="BF5012">
        <v>253.62</v>
      </c>
      <c r="BG5012" t="s">
        <v>59</v>
      </c>
      <c r="BH5012" s="1" t="s">
        <v>59</v>
      </c>
      <c r="BI5012" t="s">
        <v>59</v>
      </c>
      <c r="BJ5012" t="b">
        <v>1</v>
      </c>
      <c r="BK5012">
        <v>1</v>
      </c>
    </row>
    <row r="5013" spans="1:63">
      <c r="A5013" s="1" t="s">
        <v>7782</v>
      </c>
      <c r="B5013" t="s">
        <v>66</v>
      </c>
      <c r="D5013">
        <v>30</v>
      </c>
      <c r="E5013" t="s">
        <v>55</v>
      </c>
      <c r="F5013" t="s">
        <v>59</v>
      </c>
      <c r="G5013">
        <f t="shared" si="235"/>
        <v>30</v>
      </c>
      <c r="H5013" s="1">
        <v>30</v>
      </c>
      <c r="I5013" t="s">
        <v>55</v>
      </c>
      <c r="K5013" t="s">
        <v>55</v>
      </c>
      <c r="L5013">
        <v>0</v>
      </c>
      <c r="M5013">
        <v>0</v>
      </c>
      <c r="N5013" s="1">
        <v>0</v>
      </c>
      <c r="O5013" t="s">
        <v>499</v>
      </c>
      <c r="P5013" t="s">
        <v>500</v>
      </c>
      <c r="Q5013">
        <v>39.241239999999998</v>
      </c>
      <c r="R5013">
        <v>-120.054765</v>
      </c>
      <c r="T5013">
        <v>678</v>
      </c>
      <c r="V5013" s="2">
        <v>3</v>
      </c>
      <c r="W5013">
        <f t="shared" si="234"/>
        <v>3</v>
      </c>
      <c r="X5013" s="1">
        <v>3</v>
      </c>
      <c r="Y5013" t="s">
        <v>55</v>
      </c>
      <c r="Z5013">
        <v>0</v>
      </c>
      <c r="AA5013">
        <v>0</v>
      </c>
      <c r="AB5013" s="1">
        <v>0</v>
      </c>
      <c r="AC5013">
        <v>29</v>
      </c>
      <c r="AD5013" t="s">
        <v>60</v>
      </c>
      <c r="AE5013" s="7">
        <f t="shared" ca="1" si="236"/>
        <v>29</v>
      </c>
      <c r="AF5013" s="8">
        <v>29</v>
      </c>
      <c r="AG5013" t="s">
        <v>56</v>
      </c>
      <c r="AI5013">
        <v>15.06</v>
      </c>
      <c r="AK5013" t="s">
        <v>55</v>
      </c>
      <c r="AM5013" t="s">
        <v>55</v>
      </c>
      <c r="AN5013" t="s">
        <v>60</v>
      </c>
      <c r="AO5013">
        <v>0</v>
      </c>
      <c r="AP5013" t="s">
        <v>55</v>
      </c>
      <c r="AQ5013" t="s">
        <v>55</v>
      </c>
      <c r="AR5013" t="s">
        <v>59</v>
      </c>
      <c r="AS5013" t="s">
        <v>55</v>
      </c>
      <c r="AT5013" t="s">
        <v>55</v>
      </c>
      <c r="AU5013" t="s">
        <v>55</v>
      </c>
      <c r="AV5013" t="s">
        <v>59</v>
      </c>
      <c r="AW5013" t="s">
        <v>55</v>
      </c>
      <c r="AX5013" t="s">
        <v>363</v>
      </c>
      <c r="AY5013" t="s">
        <v>55</v>
      </c>
      <c r="AZ5013" t="s">
        <v>138</v>
      </c>
      <c r="BA5013">
        <v>19.399999999999999</v>
      </c>
      <c r="BB5013">
        <v>554.25</v>
      </c>
      <c r="BC5013">
        <v>0</v>
      </c>
      <c r="BD5013">
        <v>0</v>
      </c>
      <c r="BE5013">
        <v>436.74</v>
      </c>
      <c r="BF5013">
        <v>990.99</v>
      </c>
      <c r="BG5013" t="s">
        <v>996</v>
      </c>
      <c r="BH5013" s="1" t="s">
        <v>996</v>
      </c>
      <c r="BI5013" t="s">
        <v>59</v>
      </c>
      <c r="BJ5013" t="b">
        <v>1</v>
      </c>
      <c r="BK5013">
        <v>0</v>
      </c>
    </row>
    <row r="5014" spans="1:63">
      <c r="A5014" s="1" t="s">
        <v>7783</v>
      </c>
      <c r="B5014" t="s">
        <v>54</v>
      </c>
      <c r="D5014">
        <v>56</v>
      </c>
      <c r="E5014" t="s">
        <v>55</v>
      </c>
      <c r="F5014" t="s">
        <v>55</v>
      </c>
      <c r="G5014">
        <f t="shared" si="235"/>
        <v>56</v>
      </c>
      <c r="H5014" s="1">
        <v>56</v>
      </c>
      <c r="I5014" t="s">
        <v>55</v>
      </c>
      <c r="K5014" t="s">
        <v>55</v>
      </c>
      <c r="L5014">
        <v>0</v>
      </c>
      <c r="M5014">
        <v>0</v>
      </c>
      <c r="N5014" s="1">
        <v>0</v>
      </c>
      <c r="O5014" t="s">
        <v>57</v>
      </c>
      <c r="P5014" t="s">
        <v>1575</v>
      </c>
      <c r="Q5014">
        <v>33.949255000000001</v>
      </c>
      <c r="R5014">
        <v>-118.246978</v>
      </c>
      <c r="T5014">
        <v>44586</v>
      </c>
      <c r="V5014" s="2">
        <v>5</v>
      </c>
      <c r="W5014">
        <f t="shared" si="234"/>
        <v>5</v>
      </c>
      <c r="X5014" s="1">
        <v>5</v>
      </c>
      <c r="Y5014" t="s">
        <v>59</v>
      </c>
      <c r="Z5014" t="s">
        <v>59</v>
      </c>
      <c r="AA5014">
        <v>0</v>
      </c>
      <c r="AB5014" s="1">
        <v>0</v>
      </c>
      <c r="AC5014" t="s">
        <v>59</v>
      </c>
      <c r="AD5014" t="s">
        <v>59</v>
      </c>
      <c r="AE5014" s="7">
        <f t="shared" ca="1" si="236"/>
        <v>69.708133022206027</v>
      </c>
      <c r="AF5014" s="8">
        <v>9.4105830281680358</v>
      </c>
      <c r="AG5014" t="s">
        <v>59</v>
      </c>
      <c r="AI5014" t="s">
        <v>59</v>
      </c>
      <c r="AK5014" t="s">
        <v>59</v>
      </c>
      <c r="AM5014" t="s">
        <v>59</v>
      </c>
      <c r="AN5014" t="s">
        <v>59</v>
      </c>
      <c r="AO5014" t="s">
        <v>59</v>
      </c>
      <c r="AP5014" t="s">
        <v>59</v>
      </c>
      <c r="AQ5014" t="s">
        <v>59</v>
      </c>
      <c r="AR5014" t="s">
        <v>59</v>
      </c>
      <c r="AS5014" t="s">
        <v>59</v>
      </c>
      <c r="AT5014" t="s">
        <v>59</v>
      </c>
      <c r="AU5014" t="s">
        <v>59</v>
      </c>
      <c r="AV5014" t="s">
        <v>59</v>
      </c>
      <c r="AW5014" t="s">
        <v>59</v>
      </c>
      <c r="AX5014" t="s">
        <v>59</v>
      </c>
      <c r="AY5014" t="s">
        <v>59</v>
      </c>
      <c r="AZ5014" t="s">
        <v>59</v>
      </c>
      <c r="BA5014" t="s">
        <v>59</v>
      </c>
      <c r="BB5014" t="s">
        <v>59</v>
      </c>
      <c r="BC5014" t="s">
        <v>59</v>
      </c>
      <c r="BD5014" t="s">
        <v>59</v>
      </c>
      <c r="BE5014" t="s">
        <v>59</v>
      </c>
      <c r="BF5014" t="s">
        <v>59</v>
      </c>
      <c r="BG5014" t="s">
        <v>996</v>
      </c>
      <c r="BH5014" s="1" t="s">
        <v>996</v>
      </c>
      <c r="BI5014" t="s">
        <v>59</v>
      </c>
      <c r="BJ5014" t="b">
        <v>1</v>
      </c>
      <c r="BK5014">
        <v>0</v>
      </c>
    </row>
    <row r="5015" spans="1:63">
      <c r="A5015" s="1" t="s">
        <v>7784</v>
      </c>
      <c r="B5015" t="s">
        <v>66</v>
      </c>
      <c r="D5015">
        <v>60</v>
      </c>
      <c r="E5015" t="s">
        <v>55</v>
      </c>
      <c r="F5015" t="s">
        <v>55</v>
      </c>
      <c r="G5015">
        <f t="shared" si="235"/>
        <v>60</v>
      </c>
      <c r="H5015" s="1">
        <v>60</v>
      </c>
      <c r="I5015" t="s">
        <v>56</v>
      </c>
      <c r="K5015" t="s">
        <v>55</v>
      </c>
      <c r="L5015" t="s">
        <v>59</v>
      </c>
      <c r="M5015">
        <v>0</v>
      </c>
      <c r="N5015" s="1">
        <v>0</v>
      </c>
      <c r="O5015" t="s">
        <v>57</v>
      </c>
      <c r="P5015" t="s">
        <v>2214</v>
      </c>
      <c r="Q5015">
        <v>33.964131000000002</v>
      </c>
      <c r="R5015">
        <v>-118.272783</v>
      </c>
      <c r="T5015">
        <v>58198</v>
      </c>
      <c r="V5015" s="2" t="s">
        <v>59</v>
      </c>
      <c r="W5015">
        <f t="shared" si="234"/>
        <v>4</v>
      </c>
      <c r="X5015" s="1">
        <v>4</v>
      </c>
      <c r="Y5015" t="s">
        <v>56</v>
      </c>
      <c r="Z5015" t="s">
        <v>59</v>
      </c>
      <c r="AA5015">
        <v>1</v>
      </c>
      <c r="AB5015" s="1">
        <v>1</v>
      </c>
      <c r="AC5015" t="s">
        <v>59</v>
      </c>
      <c r="AD5015" t="s">
        <v>88</v>
      </c>
      <c r="AE5015" s="7">
        <f t="shared" ca="1" si="236"/>
        <v>53</v>
      </c>
      <c r="AF5015" s="8">
        <v>53</v>
      </c>
      <c r="AG5015" t="s">
        <v>56</v>
      </c>
      <c r="AI5015">
        <v>16.39</v>
      </c>
      <c r="AK5015" t="s">
        <v>56</v>
      </c>
      <c r="AM5015" t="s">
        <v>56</v>
      </c>
      <c r="AN5015" t="s">
        <v>68</v>
      </c>
      <c r="AO5015">
        <v>14</v>
      </c>
      <c r="AP5015" t="s">
        <v>56</v>
      </c>
      <c r="AQ5015" t="s">
        <v>56</v>
      </c>
      <c r="AR5015" t="s">
        <v>55</v>
      </c>
      <c r="AS5015" t="s">
        <v>59</v>
      </c>
      <c r="AT5015" t="s">
        <v>56</v>
      </c>
      <c r="AU5015" t="s">
        <v>55</v>
      </c>
      <c r="AV5015" t="s">
        <v>55</v>
      </c>
      <c r="AW5015" t="s">
        <v>56</v>
      </c>
      <c r="AX5015" t="s">
        <v>59</v>
      </c>
      <c r="AY5015" t="s">
        <v>56</v>
      </c>
      <c r="AZ5015" t="s">
        <v>63</v>
      </c>
      <c r="BA5015">
        <v>94.75</v>
      </c>
      <c r="BB5015">
        <v>5597.65</v>
      </c>
      <c r="BC5015">
        <v>0</v>
      </c>
      <c r="BD5015">
        <v>0</v>
      </c>
      <c r="BE5015">
        <v>967.01</v>
      </c>
      <c r="BF5015">
        <v>6564.66</v>
      </c>
      <c r="BG5015" t="s">
        <v>996</v>
      </c>
      <c r="BH5015" s="1" t="s">
        <v>996</v>
      </c>
      <c r="BI5015" t="s">
        <v>59</v>
      </c>
      <c r="BJ5015" t="b">
        <v>1</v>
      </c>
      <c r="BK5015">
        <v>0</v>
      </c>
    </row>
    <row r="5016" spans="1:63">
      <c r="A5016" s="1" t="s">
        <v>7785</v>
      </c>
      <c r="B5016" t="s">
        <v>54</v>
      </c>
      <c r="D5016">
        <v>55</v>
      </c>
      <c r="E5016" t="s">
        <v>55</v>
      </c>
      <c r="F5016" t="s">
        <v>55</v>
      </c>
      <c r="G5016">
        <f t="shared" si="235"/>
        <v>55</v>
      </c>
      <c r="H5016" s="1">
        <v>55</v>
      </c>
      <c r="I5016" t="s">
        <v>59</v>
      </c>
      <c r="K5016" t="s">
        <v>55</v>
      </c>
      <c r="L5016">
        <v>0</v>
      </c>
      <c r="M5016">
        <v>0</v>
      </c>
      <c r="N5016" s="1">
        <v>0</v>
      </c>
      <c r="O5016" t="s">
        <v>57</v>
      </c>
      <c r="P5016" t="s">
        <v>4219</v>
      </c>
      <c r="Q5016" t="s">
        <v>59</v>
      </c>
      <c r="R5016">
        <v>-118.346766</v>
      </c>
      <c r="T5016" t="s">
        <v>59</v>
      </c>
      <c r="V5016" s="2">
        <v>4</v>
      </c>
      <c r="W5016">
        <f t="shared" si="234"/>
        <v>4</v>
      </c>
      <c r="X5016" s="1">
        <v>4</v>
      </c>
      <c r="Y5016" t="s">
        <v>56</v>
      </c>
      <c r="Z5016">
        <v>10</v>
      </c>
      <c r="AA5016">
        <v>10</v>
      </c>
      <c r="AB5016" s="1">
        <v>10</v>
      </c>
      <c r="AC5016">
        <v>47</v>
      </c>
      <c r="AD5016" t="s">
        <v>88</v>
      </c>
      <c r="AE5016" s="7">
        <f t="shared" ca="1" si="236"/>
        <v>47</v>
      </c>
      <c r="AF5016" s="8">
        <v>47</v>
      </c>
      <c r="AG5016" t="s">
        <v>56</v>
      </c>
      <c r="AI5016">
        <v>14.14</v>
      </c>
      <c r="AK5016" t="s">
        <v>59</v>
      </c>
      <c r="AM5016" t="s">
        <v>56</v>
      </c>
      <c r="AN5016" t="s">
        <v>61</v>
      </c>
      <c r="AO5016">
        <v>28</v>
      </c>
      <c r="AP5016" t="s">
        <v>55</v>
      </c>
      <c r="AQ5016" t="s">
        <v>56</v>
      </c>
      <c r="AR5016" t="s">
        <v>59</v>
      </c>
      <c r="AS5016" t="s">
        <v>55</v>
      </c>
      <c r="AT5016" t="s">
        <v>56</v>
      </c>
      <c r="AU5016" t="s">
        <v>56</v>
      </c>
      <c r="AV5016" t="s">
        <v>56</v>
      </c>
      <c r="AW5016" t="s">
        <v>56</v>
      </c>
      <c r="AX5016" t="s">
        <v>363</v>
      </c>
      <c r="AY5016" t="s">
        <v>55</v>
      </c>
      <c r="AZ5016" t="s">
        <v>63</v>
      </c>
      <c r="BA5016">
        <v>73.599999999999994</v>
      </c>
      <c r="BB5016">
        <v>3522.65</v>
      </c>
      <c r="BC5016" t="s">
        <v>59</v>
      </c>
      <c r="BD5016">
        <v>0</v>
      </c>
      <c r="BE5016">
        <v>664.58</v>
      </c>
      <c r="BF5016">
        <v>4187.2299999999996</v>
      </c>
      <c r="BG5016" t="s">
        <v>996</v>
      </c>
      <c r="BH5016" s="1" t="s">
        <v>996</v>
      </c>
      <c r="BI5016" t="s">
        <v>59</v>
      </c>
      <c r="BJ5016" t="b">
        <v>1</v>
      </c>
      <c r="BK5016">
        <v>0</v>
      </c>
    </row>
    <row r="5017" spans="1:63">
      <c r="A5017" s="1" t="s">
        <v>7786</v>
      </c>
      <c r="B5017" t="s">
        <v>54</v>
      </c>
      <c r="D5017" t="s">
        <v>59</v>
      </c>
      <c r="E5017" t="s">
        <v>55</v>
      </c>
      <c r="F5017" t="s">
        <v>55</v>
      </c>
      <c r="G5017">
        <f t="shared" si="235"/>
        <v>47</v>
      </c>
      <c r="H5017" s="1">
        <v>47</v>
      </c>
      <c r="I5017" t="s">
        <v>59</v>
      </c>
      <c r="K5017" t="s">
        <v>59</v>
      </c>
      <c r="L5017">
        <v>2</v>
      </c>
      <c r="M5017">
        <v>2</v>
      </c>
      <c r="N5017" s="1">
        <v>2</v>
      </c>
      <c r="O5017" t="s">
        <v>59</v>
      </c>
      <c r="P5017" t="s">
        <v>59</v>
      </c>
      <c r="Q5017" t="s">
        <v>59</v>
      </c>
      <c r="R5017" t="s">
        <v>59</v>
      </c>
      <c r="T5017" t="s">
        <v>59</v>
      </c>
      <c r="V5017" s="2">
        <v>5</v>
      </c>
      <c r="W5017">
        <f t="shared" si="234"/>
        <v>5</v>
      </c>
      <c r="X5017" s="1">
        <v>5</v>
      </c>
      <c r="Y5017" t="s">
        <v>56</v>
      </c>
      <c r="Z5017">
        <v>10</v>
      </c>
      <c r="AA5017">
        <v>10</v>
      </c>
      <c r="AB5017" s="1">
        <v>10</v>
      </c>
      <c r="AC5017">
        <v>19</v>
      </c>
      <c r="AD5017" t="s">
        <v>97</v>
      </c>
      <c r="AE5017" s="7">
        <f t="shared" ca="1" si="236"/>
        <v>19</v>
      </c>
      <c r="AF5017" s="8">
        <v>19</v>
      </c>
      <c r="AG5017" t="s">
        <v>59</v>
      </c>
      <c r="AI5017">
        <v>9.4700000000000006</v>
      </c>
      <c r="AK5017" t="s">
        <v>56</v>
      </c>
      <c r="AM5017" t="s">
        <v>56</v>
      </c>
      <c r="AN5017" t="s">
        <v>61</v>
      </c>
      <c r="AO5017">
        <v>13</v>
      </c>
      <c r="AP5017" t="s">
        <v>55</v>
      </c>
      <c r="AQ5017" t="s">
        <v>55</v>
      </c>
      <c r="AR5017" t="s">
        <v>55</v>
      </c>
      <c r="AS5017" t="s">
        <v>55</v>
      </c>
      <c r="AT5017" t="s">
        <v>55</v>
      </c>
      <c r="AU5017" t="s">
        <v>55</v>
      </c>
      <c r="AV5017" t="s">
        <v>55</v>
      </c>
      <c r="AW5017" t="s">
        <v>55</v>
      </c>
      <c r="AX5017" t="s">
        <v>59</v>
      </c>
      <c r="AY5017" t="s">
        <v>55</v>
      </c>
      <c r="AZ5017" t="s">
        <v>138</v>
      </c>
      <c r="BA5017">
        <v>50.1</v>
      </c>
      <c r="BB5017">
        <v>910.45</v>
      </c>
      <c r="BC5017">
        <v>0</v>
      </c>
      <c r="BD5017">
        <v>120</v>
      </c>
      <c r="BE5017">
        <v>179.93</v>
      </c>
      <c r="BF5017">
        <v>1210.3800000000001</v>
      </c>
      <c r="BG5017" t="s">
        <v>59</v>
      </c>
      <c r="BH5017" s="1" t="s">
        <v>59</v>
      </c>
      <c r="BI5017" t="s">
        <v>59</v>
      </c>
      <c r="BJ5017" t="b">
        <v>1</v>
      </c>
      <c r="BK5017">
        <v>1</v>
      </c>
    </row>
    <row r="5018" spans="1:63">
      <c r="A5018" s="1" t="s">
        <v>7787</v>
      </c>
      <c r="B5018" t="s">
        <v>66</v>
      </c>
      <c r="D5018">
        <v>27</v>
      </c>
      <c r="E5018" t="s">
        <v>56</v>
      </c>
      <c r="F5018" t="s">
        <v>55</v>
      </c>
      <c r="G5018">
        <f t="shared" si="235"/>
        <v>27</v>
      </c>
      <c r="H5018" s="1">
        <v>27</v>
      </c>
      <c r="I5018" t="s">
        <v>56</v>
      </c>
      <c r="K5018" t="s">
        <v>55</v>
      </c>
      <c r="L5018">
        <v>0</v>
      </c>
      <c r="M5018">
        <v>0</v>
      </c>
      <c r="N5018" s="1">
        <v>0</v>
      </c>
      <c r="O5018" t="s">
        <v>57</v>
      </c>
      <c r="P5018" t="s">
        <v>2219</v>
      </c>
      <c r="Q5018" t="s">
        <v>59</v>
      </c>
      <c r="R5018">
        <v>-118.266293</v>
      </c>
      <c r="T5018">
        <v>15140</v>
      </c>
      <c r="V5018" s="2" t="s">
        <v>59</v>
      </c>
      <c r="W5018">
        <f t="shared" si="234"/>
        <v>4</v>
      </c>
      <c r="X5018" s="1">
        <v>4</v>
      </c>
      <c r="Y5018" t="s">
        <v>56</v>
      </c>
      <c r="Z5018">
        <v>8</v>
      </c>
      <c r="AA5018">
        <v>8</v>
      </c>
      <c r="AB5018" s="1">
        <v>8</v>
      </c>
      <c r="AC5018">
        <v>2</v>
      </c>
      <c r="AD5018" t="s">
        <v>67</v>
      </c>
      <c r="AE5018" s="7">
        <f t="shared" ca="1" si="236"/>
        <v>2</v>
      </c>
      <c r="AF5018" s="8">
        <v>2</v>
      </c>
      <c r="AG5018" t="s">
        <v>56</v>
      </c>
      <c r="AI5018">
        <v>36.049999999999997</v>
      </c>
      <c r="AK5018" t="s">
        <v>55</v>
      </c>
      <c r="AM5018" t="s">
        <v>55</v>
      </c>
      <c r="AN5018" t="s">
        <v>60</v>
      </c>
      <c r="AO5018" t="s">
        <v>59</v>
      </c>
      <c r="AP5018" t="s">
        <v>55</v>
      </c>
      <c r="AQ5018" t="s">
        <v>55</v>
      </c>
      <c r="AR5018" t="s">
        <v>55</v>
      </c>
      <c r="AS5018" t="s">
        <v>55</v>
      </c>
      <c r="AT5018" t="s">
        <v>55</v>
      </c>
      <c r="AU5018" t="s">
        <v>55</v>
      </c>
      <c r="AV5018" t="s">
        <v>55</v>
      </c>
      <c r="AW5018" t="s">
        <v>59</v>
      </c>
      <c r="AX5018" t="s">
        <v>62</v>
      </c>
      <c r="AY5018" t="s">
        <v>55</v>
      </c>
      <c r="AZ5018" t="s">
        <v>63</v>
      </c>
      <c r="BA5018">
        <v>19.850000000000001</v>
      </c>
      <c r="BB5018" t="s">
        <v>59</v>
      </c>
      <c r="BC5018">
        <v>0</v>
      </c>
      <c r="BD5018">
        <v>0</v>
      </c>
      <c r="BE5018">
        <v>72.099999999999994</v>
      </c>
      <c r="BF5018">
        <v>124.1</v>
      </c>
      <c r="BG5018" t="s">
        <v>996</v>
      </c>
      <c r="BH5018" s="1" t="s">
        <v>996</v>
      </c>
      <c r="BI5018" t="s">
        <v>59</v>
      </c>
      <c r="BJ5018" t="b">
        <v>1</v>
      </c>
      <c r="BK5018">
        <v>0</v>
      </c>
    </row>
    <row r="5019" spans="1:63">
      <c r="A5019" s="1" t="s">
        <v>7788</v>
      </c>
      <c r="B5019" t="s">
        <v>54</v>
      </c>
      <c r="D5019">
        <v>23</v>
      </c>
      <c r="E5019" t="s">
        <v>56</v>
      </c>
      <c r="F5019" t="s">
        <v>55</v>
      </c>
      <c r="G5019">
        <f t="shared" si="235"/>
        <v>23</v>
      </c>
      <c r="H5019" s="1">
        <v>23</v>
      </c>
      <c r="I5019" t="s">
        <v>59</v>
      </c>
      <c r="K5019" t="s">
        <v>55</v>
      </c>
      <c r="L5019" t="s">
        <v>59</v>
      </c>
      <c r="M5019">
        <v>0</v>
      </c>
      <c r="N5019" s="1">
        <v>0</v>
      </c>
      <c r="O5019" t="s">
        <v>59</v>
      </c>
      <c r="P5019" t="s">
        <v>59</v>
      </c>
      <c r="Q5019" t="s">
        <v>59</v>
      </c>
      <c r="R5019" t="s">
        <v>59</v>
      </c>
      <c r="T5019" t="s">
        <v>59</v>
      </c>
      <c r="V5019" s="2">
        <v>4</v>
      </c>
      <c r="W5019">
        <f t="shared" si="234"/>
        <v>4</v>
      </c>
      <c r="X5019" s="1">
        <v>4</v>
      </c>
      <c r="Y5019" t="s">
        <v>55</v>
      </c>
      <c r="Z5019" t="s">
        <v>59</v>
      </c>
      <c r="AA5019">
        <v>0</v>
      </c>
      <c r="AB5019" s="1">
        <v>0</v>
      </c>
      <c r="AC5019">
        <v>7</v>
      </c>
      <c r="AD5019" t="s">
        <v>67</v>
      </c>
      <c r="AE5019" s="7">
        <f t="shared" ca="1" si="236"/>
        <v>7</v>
      </c>
      <c r="AF5019" s="8">
        <v>7</v>
      </c>
      <c r="AG5019" t="s">
        <v>59</v>
      </c>
      <c r="AI5019">
        <v>0</v>
      </c>
      <c r="AK5019" t="s">
        <v>55</v>
      </c>
      <c r="AM5019" t="s">
        <v>56</v>
      </c>
      <c r="AN5019" t="s">
        <v>102</v>
      </c>
      <c r="AO5019">
        <v>48</v>
      </c>
      <c r="AP5019" t="s">
        <v>55</v>
      </c>
      <c r="AQ5019" t="s">
        <v>55</v>
      </c>
      <c r="AR5019" t="s">
        <v>55</v>
      </c>
      <c r="AS5019" t="s">
        <v>55</v>
      </c>
      <c r="AT5019" t="s">
        <v>55</v>
      </c>
      <c r="AU5019" t="s">
        <v>55</v>
      </c>
      <c r="AV5019" t="s">
        <v>55</v>
      </c>
      <c r="AW5019" t="s">
        <v>56</v>
      </c>
      <c r="AX5019" t="s">
        <v>145</v>
      </c>
      <c r="AY5019" t="s">
        <v>56</v>
      </c>
      <c r="AZ5019" t="s">
        <v>138</v>
      </c>
      <c r="BA5019" t="s">
        <v>59</v>
      </c>
      <c r="BB5019">
        <v>150.85</v>
      </c>
      <c r="BC5019">
        <v>0</v>
      </c>
      <c r="BD5019">
        <v>0</v>
      </c>
      <c r="BE5019">
        <v>0</v>
      </c>
      <c r="BF5019">
        <v>150.85</v>
      </c>
      <c r="BG5019" t="s">
        <v>996</v>
      </c>
      <c r="BH5019" s="1" t="s">
        <v>996</v>
      </c>
      <c r="BI5019" t="s">
        <v>59</v>
      </c>
      <c r="BJ5019" t="b">
        <v>1</v>
      </c>
      <c r="BK5019">
        <v>0</v>
      </c>
    </row>
    <row r="5020" spans="1:63">
      <c r="A5020" s="1" t="s">
        <v>7789</v>
      </c>
      <c r="B5020" t="s">
        <v>59</v>
      </c>
      <c r="D5020">
        <v>38</v>
      </c>
      <c r="E5020" t="s">
        <v>55</v>
      </c>
      <c r="F5020" t="s">
        <v>55</v>
      </c>
      <c r="G5020">
        <f t="shared" si="235"/>
        <v>38</v>
      </c>
      <c r="H5020" s="1">
        <v>38</v>
      </c>
      <c r="I5020" t="s">
        <v>56</v>
      </c>
      <c r="K5020" t="s">
        <v>55</v>
      </c>
      <c r="L5020">
        <v>0</v>
      </c>
      <c r="M5020">
        <v>0</v>
      </c>
      <c r="N5020" s="1">
        <v>0</v>
      </c>
      <c r="O5020" t="s">
        <v>57</v>
      </c>
      <c r="P5020" t="s">
        <v>5600</v>
      </c>
      <c r="Q5020">
        <v>34.029043000000001</v>
      </c>
      <c r="R5020">
        <v>-118.239504</v>
      </c>
      <c r="T5020">
        <v>3012</v>
      </c>
      <c r="V5020" s="2">
        <v>4</v>
      </c>
      <c r="W5020">
        <f t="shared" si="234"/>
        <v>4</v>
      </c>
      <c r="X5020" s="1">
        <v>4</v>
      </c>
      <c r="Y5020" t="s">
        <v>59</v>
      </c>
      <c r="Z5020" t="s">
        <v>59</v>
      </c>
      <c r="AA5020">
        <v>0</v>
      </c>
      <c r="AB5020" s="1">
        <v>0</v>
      </c>
      <c r="AC5020" t="s">
        <v>59</v>
      </c>
      <c r="AD5020" t="s">
        <v>59</v>
      </c>
      <c r="AE5020" s="7">
        <f t="shared" ca="1" si="236"/>
        <v>70.108393054151364</v>
      </c>
      <c r="AF5020" s="8">
        <v>12.700010746972772</v>
      </c>
      <c r="AG5020" t="s">
        <v>59</v>
      </c>
      <c r="AI5020" t="s">
        <v>59</v>
      </c>
      <c r="AK5020" t="s">
        <v>59</v>
      </c>
      <c r="AM5020" t="s">
        <v>59</v>
      </c>
      <c r="AN5020" t="s">
        <v>59</v>
      </c>
      <c r="AO5020" t="s">
        <v>59</v>
      </c>
      <c r="AP5020" t="s">
        <v>59</v>
      </c>
      <c r="AQ5020" t="s">
        <v>59</v>
      </c>
      <c r="AR5020" t="s">
        <v>59</v>
      </c>
      <c r="AS5020" t="s">
        <v>59</v>
      </c>
      <c r="AT5020" t="s">
        <v>59</v>
      </c>
      <c r="AU5020" t="s">
        <v>59</v>
      </c>
      <c r="AV5020" t="s">
        <v>59</v>
      </c>
      <c r="AW5020" t="s">
        <v>59</v>
      </c>
      <c r="AX5020" t="s">
        <v>59</v>
      </c>
      <c r="AY5020" t="s">
        <v>59</v>
      </c>
      <c r="AZ5020" t="s">
        <v>59</v>
      </c>
      <c r="BA5020" t="s">
        <v>59</v>
      </c>
      <c r="BB5020" t="s">
        <v>59</v>
      </c>
      <c r="BC5020" t="s">
        <v>59</v>
      </c>
      <c r="BD5020" t="s">
        <v>59</v>
      </c>
      <c r="BE5020" t="s">
        <v>59</v>
      </c>
      <c r="BF5020" t="s">
        <v>59</v>
      </c>
      <c r="BG5020" t="s">
        <v>996</v>
      </c>
      <c r="BH5020" s="1" t="s">
        <v>996</v>
      </c>
      <c r="BI5020" t="s">
        <v>59</v>
      </c>
      <c r="BJ5020" t="b">
        <v>1</v>
      </c>
      <c r="BK5020">
        <v>0</v>
      </c>
    </row>
    <row r="5021" spans="1:63">
      <c r="A5021" s="1" t="s">
        <v>7790</v>
      </c>
      <c r="B5021" t="s">
        <v>54</v>
      </c>
      <c r="D5021">
        <v>35</v>
      </c>
      <c r="E5021" t="s">
        <v>55</v>
      </c>
      <c r="F5021" t="s">
        <v>55</v>
      </c>
      <c r="G5021">
        <f t="shared" si="235"/>
        <v>35</v>
      </c>
      <c r="H5021" s="1">
        <v>35</v>
      </c>
      <c r="I5021" t="s">
        <v>59</v>
      </c>
      <c r="K5021" t="s">
        <v>56</v>
      </c>
      <c r="L5021">
        <v>3</v>
      </c>
      <c r="M5021">
        <v>3</v>
      </c>
      <c r="N5021" s="1">
        <v>3</v>
      </c>
      <c r="O5021" t="s">
        <v>57</v>
      </c>
      <c r="P5021" t="s">
        <v>59</v>
      </c>
      <c r="Q5021" t="s">
        <v>59</v>
      </c>
      <c r="R5021">
        <v>-118.156582</v>
      </c>
      <c r="T5021">
        <v>68701</v>
      </c>
      <c r="V5021" s="2">
        <v>3</v>
      </c>
      <c r="W5021">
        <f t="shared" si="234"/>
        <v>3</v>
      </c>
      <c r="X5021" s="1">
        <v>3</v>
      </c>
      <c r="Y5021" t="s">
        <v>56</v>
      </c>
      <c r="Z5021">
        <v>4</v>
      </c>
      <c r="AA5021">
        <v>4</v>
      </c>
      <c r="AB5021" s="1">
        <v>4</v>
      </c>
      <c r="AC5021">
        <v>66</v>
      </c>
      <c r="AD5021" t="s">
        <v>60</v>
      </c>
      <c r="AE5021" s="7">
        <f t="shared" ca="1" si="236"/>
        <v>66</v>
      </c>
      <c r="AF5021" s="8">
        <v>66</v>
      </c>
      <c r="AG5021" t="s">
        <v>55</v>
      </c>
      <c r="AI5021">
        <v>0</v>
      </c>
      <c r="AK5021" t="s">
        <v>55</v>
      </c>
      <c r="AM5021" t="s">
        <v>59</v>
      </c>
      <c r="AN5021" t="s">
        <v>102</v>
      </c>
      <c r="AO5021">
        <v>25</v>
      </c>
      <c r="AP5021" t="s">
        <v>55</v>
      </c>
      <c r="AQ5021" t="s">
        <v>56</v>
      </c>
      <c r="AR5021" t="s">
        <v>59</v>
      </c>
      <c r="AS5021" t="s">
        <v>55</v>
      </c>
      <c r="AT5021" t="s">
        <v>56</v>
      </c>
      <c r="AU5021" t="s">
        <v>56</v>
      </c>
      <c r="AV5021" t="s">
        <v>56</v>
      </c>
      <c r="AW5021" t="s">
        <v>56</v>
      </c>
      <c r="AX5021" t="s">
        <v>59</v>
      </c>
      <c r="AY5021" t="s">
        <v>56</v>
      </c>
      <c r="AZ5021" t="s">
        <v>138</v>
      </c>
      <c r="BA5021">
        <v>56.75</v>
      </c>
      <c r="BB5021">
        <v>3708.4</v>
      </c>
      <c r="BC5021">
        <v>0</v>
      </c>
      <c r="BD5021">
        <v>0</v>
      </c>
      <c r="BE5021">
        <v>0</v>
      </c>
      <c r="BF5021">
        <v>3708.4</v>
      </c>
      <c r="BG5021" t="s">
        <v>59</v>
      </c>
      <c r="BH5021" s="1" t="s">
        <v>59</v>
      </c>
      <c r="BI5021" t="b">
        <v>1</v>
      </c>
      <c r="BJ5021" t="s">
        <v>59</v>
      </c>
      <c r="BK5021">
        <v>0</v>
      </c>
    </row>
    <row r="5022" spans="1:63">
      <c r="A5022" s="1" t="s">
        <v>7791</v>
      </c>
      <c r="B5022" t="s">
        <v>54</v>
      </c>
      <c r="D5022">
        <v>19</v>
      </c>
      <c r="E5022" t="s">
        <v>56</v>
      </c>
      <c r="F5022" t="s">
        <v>55</v>
      </c>
      <c r="G5022">
        <f t="shared" si="235"/>
        <v>19</v>
      </c>
      <c r="H5022" s="1">
        <v>19</v>
      </c>
      <c r="I5022" t="s">
        <v>56</v>
      </c>
      <c r="K5022" t="s">
        <v>56</v>
      </c>
      <c r="L5022">
        <v>2</v>
      </c>
      <c r="M5022">
        <v>2</v>
      </c>
      <c r="N5022" s="1">
        <v>2</v>
      </c>
      <c r="O5022" t="s">
        <v>57</v>
      </c>
      <c r="P5022" t="s">
        <v>2159</v>
      </c>
      <c r="Q5022">
        <v>34.017696999999998</v>
      </c>
      <c r="R5022">
        <v>-118.200577</v>
      </c>
      <c r="T5022">
        <v>47487</v>
      </c>
      <c r="V5022" s="2">
        <v>5</v>
      </c>
      <c r="W5022">
        <f t="shared" si="234"/>
        <v>5</v>
      </c>
      <c r="X5022" s="1">
        <v>5</v>
      </c>
      <c r="Y5022" t="s">
        <v>56</v>
      </c>
      <c r="Z5022">
        <v>6</v>
      </c>
      <c r="AA5022">
        <v>6</v>
      </c>
      <c r="AB5022" s="1">
        <v>6</v>
      </c>
      <c r="AC5022">
        <v>24</v>
      </c>
      <c r="AD5022" t="s">
        <v>73</v>
      </c>
      <c r="AE5022" s="7">
        <f t="shared" ca="1" si="236"/>
        <v>24</v>
      </c>
      <c r="AF5022" s="8">
        <v>24</v>
      </c>
      <c r="AG5022" t="s">
        <v>56</v>
      </c>
      <c r="AI5022">
        <v>25.84</v>
      </c>
      <c r="AK5022" t="s">
        <v>55</v>
      </c>
      <c r="AM5022" t="s">
        <v>55</v>
      </c>
      <c r="AN5022" t="s">
        <v>59</v>
      </c>
      <c r="AO5022" t="s">
        <v>59</v>
      </c>
      <c r="AP5022" t="s">
        <v>55</v>
      </c>
      <c r="AQ5022" t="s">
        <v>55</v>
      </c>
      <c r="AR5022" t="s">
        <v>55</v>
      </c>
      <c r="AS5022" t="s">
        <v>55</v>
      </c>
      <c r="AT5022" t="s">
        <v>55</v>
      </c>
      <c r="AU5022" t="s">
        <v>55</v>
      </c>
      <c r="AV5022" t="s">
        <v>55</v>
      </c>
      <c r="AW5022" t="s">
        <v>55</v>
      </c>
      <c r="AX5022" t="s">
        <v>145</v>
      </c>
      <c r="AY5022" t="s">
        <v>59</v>
      </c>
      <c r="AZ5022" t="s">
        <v>59</v>
      </c>
      <c r="BA5022">
        <v>20.8</v>
      </c>
      <c r="BB5022">
        <v>469.65</v>
      </c>
      <c r="BC5022" t="s">
        <v>59</v>
      </c>
      <c r="BD5022">
        <v>0</v>
      </c>
      <c r="BE5022">
        <v>620.16</v>
      </c>
      <c r="BF5022">
        <v>1089.81</v>
      </c>
      <c r="BG5022" t="s">
        <v>59</v>
      </c>
      <c r="BH5022" s="1" t="s">
        <v>59</v>
      </c>
      <c r="BI5022" t="s">
        <v>59</v>
      </c>
      <c r="BJ5022" t="b">
        <v>1</v>
      </c>
      <c r="BK5022">
        <v>1</v>
      </c>
    </row>
    <row r="5023" spans="1:63">
      <c r="A5023" s="1" t="s">
        <v>7792</v>
      </c>
      <c r="B5023" t="s">
        <v>66</v>
      </c>
      <c r="D5023" t="s">
        <v>59</v>
      </c>
      <c r="E5023" t="s">
        <v>56</v>
      </c>
      <c r="F5023" t="s">
        <v>55</v>
      </c>
      <c r="G5023">
        <f t="shared" si="235"/>
        <v>24</v>
      </c>
      <c r="H5023" s="1">
        <v>24</v>
      </c>
      <c r="I5023" t="s">
        <v>56</v>
      </c>
      <c r="K5023" t="s">
        <v>56</v>
      </c>
      <c r="L5023">
        <v>2</v>
      </c>
      <c r="M5023">
        <v>2</v>
      </c>
      <c r="N5023" s="1">
        <v>2</v>
      </c>
      <c r="O5023" t="s">
        <v>57</v>
      </c>
      <c r="P5023" t="s">
        <v>4229</v>
      </c>
      <c r="Q5023" t="s">
        <v>59</v>
      </c>
      <c r="R5023">
        <v>-118.446333</v>
      </c>
      <c r="T5023">
        <v>41175</v>
      </c>
      <c r="V5023" s="2">
        <v>3</v>
      </c>
      <c r="W5023">
        <f t="shared" si="234"/>
        <v>3</v>
      </c>
      <c r="X5023" s="1">
        <v>3</v>
      </c>
      <c r="Y5023" t="s">
        <v>56</v>
      </c>
      <c r="Z5023">
        <v>2</v>
      </c>
      <c r="AA5023">
        <v>2</v>
      </c>
      <c r="AB5023" s="1">
        <v>2</v>
      </c>
      <c r="AC5023">
        <v>56</v>
      </c>
      <c r="AD5023" t="s">
        <v>88</v>
      </c>
      <c r="AE5023" s="7">
        <f t="shared" ca="1" si="236"/>
        <v>56</v>
      </c>
      <c r="AF5023" s="8">
        <v>56</v>
      </c>
      <c r="AG5023" t="s">
        <v>56</v>
      </c>
      <c r="AI5023">
        <v>31.53</v>
      </c>
      <c r="AK5023" t="s">
        <v>56</v>
      </c>
      <c r="AM5023" t="s">
        <v>59</v>
      </c>
      <c r="AN5023" t="s">
        <v>60</v>
      </c>
      <c r="AO5023">
        <v>0</v>
      </c>
      <c r="AP5023" t="s">
        <v>55</v>
      </c>
      <c r="AQ5023" t="s">
        <v>55</v>
      </c>
      <c r="AR5023" t="s">
        <v>59</v>
      </c>
      <c r="AS5023" t="s">
        <v>55</v>
      </c>
      <c r="AT5023" t="s">
        <v>59</v>
      </c>
      <c r="AU5023" t="s">
        <v>55</v>
      </c>
      <c r="AV5023" t="s">
        <v>55</v>
      </c>
      <c r="AW5023" t="s">
        <v>55</v>
      </c>
      <c r="AX5023" t="s">
        <v>363</v>
      </c>
      <c r="AY5023" t="s">
        <v>56</v>
      </c>
      <c r="AZ5023" t="s">
        <v>138</v>
      </c>
      <c r="BA5023">
        <v>24.45</v>
      </c>
      <c r="BB5023">
        <v>1385.85</v>
      </c>
      <c r="BC5023" t="s">
        <v>59</v>
      </c>
      <c r="BD5023">
        <v>0</v>
      </c>
      <c r="BE5023">
        <v>1765.68</v>
      </c>
      <c r="BF5023">
        <v>3151.53</v>
      </c>
      <c r="BG5023" t="s">
        <v>59</v>
      </c>
      <c r="BH5023" s="1" t="s">
        <v>59</v>
      </c>
      <c r="BI5023" t="b">
        <v>1</v>
      </c>
      <c r="BJ5023" t="s">
        <v>59</v>
      </c>
      <c r="BK5023">
        <v>0</v>
      </c>
    </row>
    <row r="5024" spans="1:63">
      <c r="A5024" s="1" t="s">
        <v>7793</v>
      </c>
      <c r="B5024" t="s">
        <v>66</v>
      </c>
      <c r="D5024">
        <v>27</v>
      </c>
      <c r="E5024" t="s">
        <v>56</v>
      </c>
      <c r="F5024" t="s">
        <v>59</v>
      </c>
      <c r="G5024">
        <f t="shared" si="235"/>
        <v>27</v>
      </c>
      <c r="H5024" s="1">
        <v>27</v>
      </c>
      <c r="I5024" t="s">
        <v>55</v>
      </c>
      <c r="K5024" t="s">
        <v>55</v>
      </c>
      <c r="L5024">
        <v>0</v>
      </c>
      <c r="M5024">
        <v>0</v>
      </c>
      <c r="N5024" s="1">
        <v>0</v>
      </c>
      <c r="O5024" t="s">
        <v>57</v>
      </c>
      <c r="P5024" t="s">
        <v>4234</v>
      </c>
      <c r="Q5024">
        <v>34.085807000000003</v>
      </c>
      <c r="R5024">
        <v>-118.20661699999999</v>
      </c>
      <c r="T5024">
        <v>38415</v>
      </c>
      <c r="V5024" s="2">
        <v>3</v>
      </c>
      <c r="W5024">
        <f t="shared" si="234"/>
        <v>3</v>
      </c>
      <c r="X5024" s="1">
        <v>3</v>
      </c>
      <c r="Y5024" t="s">
        <v>59</v>
      </c>
      <c r="Z5024" t="s">
        <v>59</v>
      </c>
      <c r="AA5024">
        <v>0</v>
      </c>
      <c r="AB5024" s="1">
        <v>0</v>
      </c>
      <c r="AC5024" t="s">
        <v>59</v>
      </c>
      <c r="AD5024" t="s">
        <v>59</v>
      </c>
      <c r="AE5024" s="7">
        <f t="shared" ca="1" si="236"/>
        <v>62.285728037484041</v>
      </c>
      <c r="AF5024" s="8">
        <v>66.560234156087034</v>
      </c>
      <c r="AG5024" t="s">
        <v>59</v>
      </c>
      <c r="AI5024" t="s">
        <v>59</v>
      </c>
      <c r="AK5024" t="s">
        <v>59</v>
      </c>
      <c r="AM5024" t="s">
        <v>59</v>
      </c>
      <c r="AN5024" t="s">
        <v>59</v>
      </c>
      <c r="AO5024" t="s">
        <v>59</v>
      </c>
      <c r="AP5024" t="s">
        <v>59</v>
      </c>
      <c r="AQ5024" t="s">
        <v>59</v>
      </c>
      <c r="AR5024" t="s">
        <v>59</v>
      </c>
      <c r="AS5024" t="s">
        <v>59</v>
      </c>
      <c r="AT5024" t="s">
        <v>59</v>
      </c>
      <c r="AU5024" t="s">
        <v>59</v>
      </c>
      <c r="AV5024" t="s">
        <v>59</v>
      </c>
      <c r="AW5024" t="s">
        <v>59</v>
      </c>
      <c r="AX5024" t="s">
        <v>59</v>
      </c>
      <c r="AY5024" t="s">
        <v>59</v>
      </c>
      <c r="AZ5024" t="s">
        <v>59</v>
      </c>
      <c r="BA5024" t="s">
        <v>59</v>
      </c>
      <c r="BB5024" t="s">
        <v>59</v>
      </c>
      <c r="BC5024" t="s">
        <v>59</v>
      </c>
      <c r="BD5024" t="s">
        <v>59</v>
      </c>
      <c r="BE5024" t="s">
        <v>59</v>
      </c>
      <c r="BF5024" t="s">
        <v>59</v>
      </c>
      <c r="BG5024" t="s">
        <v>996</v>
      </c>
      <c r="BH5024" s="1" t="s">
        <v>996</v>
      </c>
      <c r="BI5024" t="s">
        <v>59</v>
      </c>
      <c r="BJ5024" t="b">
        <v>1</v>
      </c>
      <c r="BK5024">
        <v>0</v>
      </c>
    </row>
    <row r="5025" spans="1:63">
      <c r="A5025" s="1" t="s">
        <v>7794</v>
      </c>
      <c r="B5025" t="s">
        <v>66</v>
      </c>
      <c r="D5025">
        <v>28</v>
      </c>
      <c r="E5025" t="s">
        <v>56</v>
      </c>
      <c r="F5025" t="s">
        <v>55</v>
      </c>
      <c r="G5025">
        <f t="shared" si="235"/>
        <v>28</v>
      </c>
      <c r="H5025" s="1">
        <v>28</v>
      </c>
      <c r="I5025" t="s">
        <v>56</v>
      </c>
      <c r="K5025" t="s">
        <v>56</v>
      </c>
      <c r="L5025">
        <v>3</v>
      </c>
      <c r="M5025">
        <v>3</v>
      </c>
      <c r="N5025" s="1">
        <v>3</v>
      </c>
      <c r="O5025" t="s">
        <v>57</v>
      </c>
      <c r="P5025" t="s">
        <v>2225</v>
      </c>
      <c r="Q5025">
        <v>34.078820999999998</v>
      </c>
      <c r="R5025">
        <v>-118.177576</v>
      </c>
      <c r="T5025">
        <v>46960</v>
      </c>
      <c r="V5025" s="2">
        <v>3</v>
      </c>
      <c r="W5025">
        <f t="shared" si="234"/>
        <v>3</v>
      </c>
      <c r="X5025" s="1">
        <v>3</v>
      </c>
      <c r="Y5025" t="s">
        <v>56</v>
      </c>
      <c r="Z5025">
        <v>3</v>
      </c>
      <c r="AA5025">
        <v>3</v>
      </c>
      <c r="AB5025" s="1">
        <v>3</v>
      </c>
      <c r="AC5025" t="s">
        <v>59</v>
      </c>
      <c r="AD5025" t="s">
        <v>60</v>
      </c>
      <c r="AE5025" s="7">
        <f t="shared" ca="1" si="236"/>
        <v>1.2996066738888967</v>
      </c>
      <c r="AF5025" s="8">
        <v>36.131202452615241</v>
      </c>
      <c r="AG5025" t="s">
        <v>59</v>
      </c>
      <c r="AI5025" t="s">
        <v>59</v>
      </c>
      <c r="AK5025" t="s">
        <v>56</v>
      </c>
      <c r="AM5025" t="s">
        <v>56</v>
      </c>
      <c r="AN5025" t="s">
        <v>102</v>
      </c>
      <c r="AO5025">
        <v>69</v>
      </c>
      <c r="AP5025" t="s">
        <v>56</v>
      </c>
      <c r="AQ5025" t="s">
        <v>55</v>
      </c>
      <c r="AR5025" t="s">
        <v>59</v>
      </c>
      <c r="AS5025" t="s">
        <v>56</v>
      </c>
      <c r="AT5025" t="s">
        <v>56</v>
      </c>
      <c r="AU5025" t="s">
        <v>59</v>
      </c>
      <c r="AV5025" t="s">
        <v>59</v>
      </c>
      <c r="AW5025" t="s">
        <v>55</v>
      </c>
      <c r="AX5025" t="s">
        <v>363</v>
      </c>
      <c r="AY5025" t="s">
        <v>59</v>
      </c>
      <c r="AZ5025" t="s">
        <v>63</v>
      </c>
      <c r="BA5025">
        <v>83.3</v>
      </c>
      <c r="BB5025">
        <v>6042.7</v>
      </c>
      <c r="BC5025">
        <v>0</v>
      </c>
      <c r="BD5025">
        <v>80</v>
      </c>
      <c r="BE5025">
        <v>1762.56</v>
      </c>
      <c r="BF5025">
        <v>7885.26</v>
      </c>
      <c r="BG5025" t="s">
        <v>996</v>
      </c>
      <c r="BH5025" s="1" t="s">
        <v>996</v>
      </c>
      <c r="BI5025" t="s">
        <v>59</v>
      </c>
      <c r="BJ5025" t="b">
        <v>1</v>
      </c>
      <c r="BK5025">
        <v>0</v>
      </c>
    </row>
    <row r="5026" spans="1:63">
      <c r="A5026" s="1" t="s">
        <v>7795</v>
      </c>
      <c r="B5026" t="s">
        <v>66</v>
      </c>
      <c r="D5026">
        <v>47</v>
      </c>
      <c r="E5026" t="s">
        <v>55</v>
      </c>
      <c r="F5026" t="s">
        <v>55</v>
      </c>
      <c r="G5026">
        <f t="shared" si="235"/>
        <v>47</v>
      </c>
      <c r="H5026" s="1">
        <v>47</v>
      </c>
      <c r="I5026" t="s">
        <v>55</v>
      </c>
      <c r="K5026" t="s">
        <v>59</v>
      </c>
      <c r="L5026">
        <v>0</v>
      </c>
      <c r="M5026">
        <v>0</v>
      </c>
      <c r="N5026" s="1">
        <v>0</v>
      </c>
      <c r="O5026" t="s">
        <v>57</v>
      </c>
      <c r="P5026" t="s">
        <v>993</v>
      </c>
      <c r="Q5026">
        <v>34.050198000000002</v>
      </c>
      <c r="R5026">
        <v>-118.21094600000001</v>
      </c>
      <c r="T5026" t="s">
        <v>59</v>
      </c>
      <c r="V5026" s="2">
        <v>3</v>
      </c>
      <c r="W5026">
        <f t="shared" si="234"/>
        <v>3</v>
      </c>
      <c r="X5026" s="1">
        <v>3</v>
      </c>
      <c r="Y5026" t="s">
        <v>55</v>
      </c>
      <c r="Z5026">
        <v>0</v>
      </c>
      <c r="AA5026">
        <v>0</v>
      </c>
      <c r="AB5026" s="1">
        <v>0</v>
      </c>
      <c r="AC5026">
        <v>12</v>
      </c>
      <c r="AD5026" t="s">
        <v>97</v>
      </c>
      <c r="AE5026" s="7">
        <f t="shared" ca="1" si="236"/>
        <v>12</v>
      </c>
      <c r="AF5026" s="8">
        <v>12</v>
      </c>
      <c r="AG5026" t="s">
        <v>56</v>
      </c>
      <c r="AI5026">
        <v>21.93</v>
      </c>
      <c r="AK5026" t="s">
        <v>56</v>
      </c>
      <c r="AM5026" t="s">
        <v>56</v>
      </c>
      <c r="AN5026" t="s">
        <v>68</v>
      </c>
      <c r="AO5026">
        <v>16</v>
      </c>
      <c r="AP5026" t="s">
        <v>55</v>
      </c>
      <c r="AQ5026" t="s">
        <v>55</v>
      </c>
      <c r="AR5026" t="s">
        <v>55</v>
      </c>
      <c r="AS5026" t="s">
        <v>56</v>
      </c>
      <c r="AT5026" t="s">
        <v>55</v>
      </c>
      <c r="AU5026" t="s">
        <v>55</v>
      </c>
      <c r="AV5026" t="s">
        <v>55</v>
      </c>
      <c r="AW5026" t="s">
        <v>56</v>
      </c>
      <c r="AX5026" t="s">
        <v>62</v>
      </c>
      <c r="AY5026" t="s">
        <v>56</v>
      </c>
      <c r="AZ5026" t="s">
        <v>138</v>
      </c>
      <c r="BA5026">
        <v>79.55</v>
      </c>
      <c r="BB5026">
        <v>958.25</v>
      </c>
      <c r="BC5026">
        <v>0</v>
      </c>
      <c r="BD5026">
        <v>0</v>
      </c>
      <c r="BE5026">
        <v>263.16000000000003</v>
      </c>
      <c r="BF5026" t="s">
        <v>59</v>
      </c>
      <c r="BG5026" t="s">
        <v>59</v>
      </c>
      <c r="BH5026" s="1" t="s">
        <v>59</v>
      </c>
      <c r="BI5026" t="b">
        <v>1</v>
      </c>
      <c r="BJ5026" t="s">
        <v>59</v>
      </c>
      <c r="BK5026">
        <v>0</v>
      </c>
    </row>
    <row r="5027" spans="1:63">
      <c r="A5027" s="1" t="s">
        <v>7796</v>
      </c>
      <c r="B5027" t="s">
        <v>54</v>
      </c>
      <c r="D5027">
        <v>24</v>
      </c>
      <c r="E5027" t="s">
        <v>56</v>
      </c>
      <c r="F5027" t="s">
        <v>55</v>
      </c>
      <c r="G5027">
        <f t="shared" si="235"/>
        <v>24</v>
      </c>
      <c r="H5027" s="1">
        <v>24</v>
      </c>
      <c r="I5027" t="s">
        <v>56</v>
      </c>
      <c r="K5027" t="s">
        <v>55</v>
      </c>
      <c r="L5027">
        <v>0</v>
      </c>
      <c r="M5027">
        <v>0</v>
      </c>
      <c r="N5027" s="1">
        <v>0</v>
      </c>
      <c r="O5027" t="s">
        <v>57</v>
      </c>
      <c r="P5027" t="s">
        <v>995</v>
      </c>
      <c r="Q5027">
        <v>34.030577999999998</v>
      </c>
      <c r="R5027">
        <v>-118.399613</v>
      </c>
      <c r="T5027">
        <v>58218</v>
      </c>
      <c r="V5027" s="2">
        <v>3</v>
      </c>
      <c r="W5027">
        <f t="shared" si="234"/>
        <v>3</v>
      </c>
      <c r="X5027" s="1">
        <v>3</v>
      </c>
      <c r="Y5027" t="s">
        <v>59</v>
      </c>
      <c r="Z5027" t="s">
        <v>59</v>
      </c>
      <c r="AA5027">
        <v>0</v>
      </c>
      <c r="AB5027" s="1">
        <v>0</v>
      </c>
      <c r="AC5027" t="s">
        <v>59</v>
      </c>
      <c r="AD5027" t="s">
        <v>59</v>
      </c>
      <c r="AE5027" s="7">
        <f t="shared" ca="1" si="236"/>
        <v>33.498282677428335</v>
      </c>
      <c r="AF5027" s="8">
        <v>36.596435854840777</v>
      </c>
      <c r="AG5027" t="s">
        <v>59</v>
      </c>
      <c r="AI5027" t="s">
        <v>59</v>
      </c>
      <c r="AK5027" t="s">
        <v>59</v>
      </c>
      <c r="AM5027" t="s">
        <v>59</v>
      </c>
      <c r="AN5027" t="s">
        <v>59</v>
      </c>
      <c r="AO5027" t="s">
        <v>59</v>
      </c>
      <c r="AP5027" t="s">
        <v>59</v>
      </c>
      <c r="AQ5027" t="s">
        <v>59</v>
      </c>
      <c r="AR5027" t="s">
        <v>59</v>
      </c>
      <c r="AS5027" t="s">
        <v>59</v>
      </c>
      <c r="AT5027" t="s">
        <v>59</v>
      </c>
      <c r="AU5027" t="s">
        <v>59</v>
      </c>
      <c r="AV5027" t="s">
        <v>59</v>
      </c>
      <c r="AW5027" t="s">
        <v>59</v>
      </c>
      <c r="AX5027" t="s">
        <v>59</v>
      </c>
      <c r="AY5027" t="s">
        <v>59</v>
      </c>
      <c r="AZ5027" t="s">
        <v>59</v>
      </c>
      <c r="BA5027" t="s">
        <v>59</v>
      </c>
      <c r="BB5027" t="s">
        <v>59</v>
      </c>
      <c r="BC5027" t="s">
        <v>59</v>
      </c>
      <c r="BD5027" t="s">
        <v>59</v>
      </c>
      <c r="BE5027" t="s">
        <v>59</v>
      </c>
      <c r="BF5027" t="s">
        <v>59</v>
      </c>
      <c r="BG5027" t="s">
        <v>59</v>
      </c>
      <c r="BH5027" s="1" t="s">
        <v>59</v>
      </c>
      <c r="BI5027" t="s">
        <v>59</v>
      </c>
      <c r="BJ5027" t="b">
        <v>1</v>
      </c>
      <c r="BK5027">
        <v>1</v>
      </c>
    </row>
    <row r="5028" spans="1:63">
      <c r="A5028" s="1" t="s">
        <v>7797</v>
      </c>
      <c r="B5028" t="s">
        <v>66</v>
      </c>
      <c r="D5028">
        <v>42</v>
      </c>
      <c r="E5028" t="s">
        <v>55</v>
      </c>
      <c r="F5028" t="s">
        <v>55</v>
      </c>
      <c r="G5028">
        <f t="shared" si="235"/>
        <v>42</v>
      </c>
      <c r="H5028" s="1">
        <v>42</v>
      </c>
      <c r="I5028" t="s">
        <v>56</v>
      </c>
      <c r="K5028" t="s">
        <v>55</v>
      </c>
      <c r="L5028">
        <v>0</v>
      </c>
      <c r="M5028">
        <v>0</v>
      </c>
      <c r="N5028" s="1">
        <v>0</v>
      </c>
      <c r="O5028" t="s">
        <v>59</v>
      </c>
      <c r="P5028" t="s">
        <v>59</v>
      </c>
      <c r="Q5028" t="s">
        <v>59</v>
      </c>
      <c r="R5028" t="s">
        <v>59</v>
      </c>
      <c r="T5028" t="s">
        <v>59</v>
      </c>
      <c r="V5028" s="2" t="s">
        <v>59</v>
      </c>
      <c r="W5028">
        <f t="shared" si="234"/>
        <v>4</v>
      </c>
      <c r="X5028" s="1">
        <v>4</v>
      </c>
      <c r="Y5028" t="s">
        <v>56</v>
      </c>
      <c r="Z5028">
        <v>10</v>
      </c>
      <c r="AA5028">
        <v>10</v>
      </c>
      <c r="AB5028" s="1">
        <v>10</v>
      </c>
      <c r="AC5028">
        <v>26</v>
      </c>
      <c r="AD5028" t="s">
        <v>73</v>
      </c>
      <c r="AE5028" s="7">
        <f t="shared" ca="1" si="236"/>
        <v>26</v>
      </c>
      <c r="AF5028" s="8">
        <v>26</v>
      </c>
      <c r="AG5028" t="s">
        <v>56</v>
      </c>
      <c r="AI5028">
        <v>1.75</v>
      </c>
      <c r="AK5028" t="s">
        <v>55</v>
      </c>
      <c r="AM5028" t="s">
        <v>55</v>
      </c>
      <c r="AN5028" t="s">
        <v>60</v>
      </c>
      <c r="AO5028">
        <v>0</v>
      </c>
      <c r="AP5028" t="s">
        <v>55</v>
      </c>
      <c r="AQ5028" t="s">
        <v>55</v>
      </c>
      <c r="AR5028" t="s">
        <v>55</v>
      </c>
      <c r="AS5028" t="s">
        <v>55</v>
      </c>
      <c r="AT5028" t="s">
        <v>55</v>
      </c>
      <c r="AU5028" t="s">
        <v>55</v>
      </c>
      <c r="AV5028" t="s">
        <v>55</v>
      </c>
      <c r="AW5028" t="s">
        <v>59</v>
      </c>
      <c r="AX5028" t="s">
        <v>145</v>
      </c>
      <c r="AY5028" t="s">
        <v>55</v>
      </c>
      <c r="AZ5028" t="s">
        <v>138</v>
      </c>
      <c r="BA5028">
        <v>19.2</v>
      </c>
      <c r="BB5028">
        <v>459.6</v>
      </c>
      <c r="BC5028">
        <v>0</v>
      </c>
      <c r="BD5028">
        <v>0</v>
      </c>
      <c r="BE5028">
        <v>45.5</v>
      </c>
      <c r="BF5028">
        <v>505.1</v>
      </c>
      <c r="BG5028" t="s">
        <v>996</v>
      </c>
      <c r="BH5028" s="1" t="s">
        <v>996</v>
      </c>
      <c r="BI5028" t="s">
        <v>59</v>
      </c>
      <c r="BJ5028" t="b">
        <v>1</v>
      </c>
      <c r="BK5028">
        <v>0</v>
      </c>
    </row>
    <row r="5029" spans="1:63">
      <c r="A5029" s="1" t="s">
        <v>7798</v>
      </c>
      <c r="B5029" t="s">
        <v>59</v>
      </c>
      <c r="D5029">
        <v>33</v>
      </c>
      <c r="E5029" t="s">
        <v>55</v>
      </c>
      <c r="F5029" t="s">
        <v>59</v>
      </c>
      <c r="G5029">
        <f t="shared" si="235"/>
        <v>33</v>
      </c>
      <c r="H5029" s="1">
        <v>33</v>
      </c>
      <c r="I5029" t="s">
        <v>55</v>
      </c>
      <c r="K5029" t="s">
        <v>56</v>
      </c>
      <c r="L5029">
        <v>2</v>
      </c>
      <c r="M5029">
        <v>2</v>
      </c>
      <c r="N5029" s="1">
        <v>2</v>
      </c>
      <c r="O5029" t="s">
        <v>57</v>
      </c>
      <c r="P5029" t="s">
        <v>1310</v>
      </c>
      <c r="Q5029">
        <v>34.070290999999997</v>
      </c>
      <c r="R5029">
        <v>-118.349191</v>
      </c>
      <c r="T5029">
        <v>32901</v>
      </c>
      <c r="V5029" s="2" t="s">
        <v>59</v>
      </c>
      <c r="W5029">
        <f t="shared" si="234"/>
        <v>4</v>
      </c>
      <c r="X5029" s="1">
        <v>4</v>
      </c>
      <c r="Y5029" t="s">
        <v>55</v>
      </c>
      <c r="Z5029">
        <v>0</v>
      </c>
      <c r="AA5029">
        <v>0</v>
      </c>
      <c r="AB5029" s="1">
        <v>0</v>
      </c>
      <c r="AC5029" t="s">
        <v>59</v>
      </c>
      <c r="AD5029" t="s">
        <v>60</v>
      </c>
      <c r="AE5029" s="7">
        <f t="shared" ca="1" si="236"/>
        <v>2.2249445249523712</v>
      </c>
      <c r="AF5029" s="8">
        <v>31.143105377337012</v>
      </c>
      <c r="AG5029" t="s">
        <v>55</v>
      </c>
      <c r="AI5029">
        <v>0</v>
      </c>
      <c r="AK5029" t="s">
        <v>55</v>
      </c>
      <c r="AM5029" t="s">
        <v>56</v>
      </c>
      <c r="AN5029" t="s">
        <v>102</v>
      </c>
      <c r="AO5029">
        <v>19</v>
      </c>
      <c r="AP5029" t="s">
        <v>56</v>
      </c>
      <c r="AQ5029" t="s">
        <v>55</v>
      </c>
      <c r="AR5029" t="s">
        <v>55</v>
      </c>
      <c r="AS5029" t="s">
        <v>55</v>
      </c>
      <c r="AT5029" t="s">
        <v>55</v>
      </c>
      <c r="AU5029" t="s">
        <v>55</v>
      </c>
      <c r="AV5029" t="s">
        <v>55</v>
      </c>
      <c r="AW5029" t="s">
        <v>56</v>
      </c>
      <c r="AX5029" t="s">
        <v>62</v>
      </c>
      <c r="AY5029" t="s">
        <v>55</v>
      </c>
      <c r="AZ5029" t="s">
        <v>138</v>
      </c>
      <c r="BA5029">
        <v>29.8</v>
      </c>
      <c r="BB5029">
        <v>201.95</v>
      </c>
      <c r="BC5029">
        <v>0</v>
      </c>
      <c r="BD5029">
        <v>0</v>
      </c>
      <c r="BE5029">
        <v>0</v>
      </c>
      <c r="BF5029">
        <v>201.95</v>
      </c>
      <c r="BG5029" t="s">
        <v>996</v>
      </c>
      <c r="BH5029" s="1" t="s">
        <v>996</v>
      </c>
      <c r="BI5029" t="s">
        <v>59</v>
      </c>
      <c r="BJ5029" t="b">
        <v>1</v>
      </c>
      <c r="BK5029">
        <v>0</v>
      </c>
    </row>
    <row r="5030" spans="1:63">
      <c r="A5030" s="1" t="s">
        <v>7799</v>
      </c>
      <c r="B5030" t="s">
        <v>66</v>
      </c>
      <c r="D5030">
        <v>41</v>
      </c>
      <c r="E5030" t="s">
        <v>55</v>
      </c>
      <c r="F5030" t="s">
        <v>55</v>
      </c>
      <c r="G5030">
        <f t="shared" si="235"/>
        <v>41</v>
      </c>
      <c r="H5030" s="1">
        <v>41</v>
      </c>
      <c r="I5030" t="s">
        <v>56</v>
      </c>
      <c r="K5030" t="s">
        <v>56</v>
      </c>
      <c r="L5030">
        <v>1</v>
      </c>
      <c r="M5030">
        <v>1</v>
      </c>
      <c r="N5030" s="1">
        <v>1</v>
      </c>
      <c r="O5030" t="s">
        <v>59</v>
      </c>
      <c r="P5030" t="s">
        <v>59</v>
      </c>
      <c r="Q5030" t="s">
        <v>59</v>
      </c>
      <c r="R5030" t="s">
        <v>59</v>
      </c>
      <c r="T5030" t="s">
        <v>59</v>
      </c>
      <c r="V5030" s="2" t="s">
        <v>59</v>
      </c>
      <c r="W5030">
        <f t="shared" si="234"/>
        <v>4</v>
      </c>
      <c r="X5030" s="1">
        <v>4</v>
      </c>
      <c r="Y5030" t="s">
        <v>59</v>
      </c>
      <c r="Z5030" t="s">
        <v>59</v>
      </c>
      <c r="AA5030">
        <v>0</v>
      </c>
      <c r="AB5030" s="1">
        <v>0</v>
      </c>
      <c r="AC5030" t="s">
        <v>59</v>
      </c>
      <c r="AD5030" t="s">
        <v>59</v>
      </c>
      <c r="AE5030" s="7">
        <f t="shared" ca="1" si="236"/>
        <v>2.2769304226689084</v>
      </c>
      <c r="AF5030" s="8">
        <v>52.764787741688991</v>
      </c>
      <c r="AG5030" t="s">
        <v>59</v>
      </c>
      <c r="AI5030" t="s">
        <v>59</v>
      </c>
      <c r="AK5030" t="s">
        <v>59</v>
      </c>
      <c r="AM5030" t="s">
        <v>59</v>
      </c>
      <c r="AN5030" t="s">
        <v>59</v>
      </c>
      <c r="AO5030" t="s">
        <v>59</v>
      </c>
      <c r="AP5030" t="s">
        <v>59</v>
      </c>
      <c r="AQ5030" t="s">
        <v>59</v>
      </c>
      <c r="AR5030" t="s">
        <v>59</v>
      </c>
      <c r="AS5030" t="s">
        <v>59</v>
      </c>
      <c r="AT5030" t="s">
        <v>59</v>
      </c>
      <c r="AU5030" t="s">
        <v>59</v>
      </c>
      <c r="AV5030" t="s">
        <v>59</v>
      </c>
      <c r="AW5030" t="s">
        <v>59</v>
      </c>
      <c r="AX5030" t="s">
        <v>59</v>
      </c>
      <c r="AY5030" t="s">
        <v>59</v>
      </c>
      <c r="AZ5030" t="s">
        <v>59</v>
      </c>
      <c r="BA5030" t="s">
        <v>59</v>
      </c>
      <c r="BB5030" t="s">
        <v>59</v>
      </c>
      <c r="BC5030" t="s">
        <v>59</v>
      </c>
      <c r="BD5030" t="s">
        <v>59</v>
      </c>
      <c r="BE5030" t="s">
        <v>59</v>
      </c>
      <c r="BF5030" t="s">
        <v>59</v>
      </c>
      <c r="BG5030" t="s">
        <v>996</v>
      </c>
      <c r="BH5030" s="1" t="s">
        <v>996</v>
      </c>
      <c r="BI5030" t="s">
        <v>59</v>
      </c>
      <c r="BJ5030" t="b">
        <v>1</v>
      </c>
      <c r="BK5030">
        <v>0</v>
      </c>
    </row>
    <row r="5031" spans="1:63">
      <c r="A5031" s="1" t="s">
        <v>7800</v>
      </c>
      <c r="B5031" t="s">
        <v>54</v>
      </c>
      <c r="D5031">
        <v>61</v>
      </c>
      <c r="E5031" t="s">
        <v>55</v>
      </c>
      <c r="F5031" t="s">
        <v>55</v>
      </c>
      <c r="G5031">
        <f t="shared" si="235"/>
        <v>61</v>
      </c>
      <c r="H5031" s="1">
        <v>61</v>
      </c>
      <c r="I5031" t="s">
        <v>56</v>
      </c>
      <c r="K5031" t="s">
        <v>55</v>
      </c>
      <c r="L5031" t="s">
        <v>59</v>
      </c>
      <c r="M5031">
        <v>0</v>
      </c>
      <c r="N5031" s="1">
        <v>0</v>
      </c>
      <c r="O5031" t="s">
        <v>57</v>
      </c>
      <c r="P5031" t="s">
        <v>508</v>
      </c>
      <c r="Q5031">
        <v>34.110844999999998</v>
      </c>
      <c r="R5031">
        <v>-118.259595</v>
      </c>
      <c r="T5031" t="s">
        <v>59</v>
      </c>
      <c r="V5031" s="2">
        <v>4</v>
      </c>
      <c r="W5031">
        <f t="shared" si="234"/>
        <v>4</v>
      </c>
      <c r="X5031" s="1">
        <v>4</v>
      </c>
      <c r="Y5031" t="s">
        <v>59</v>
      </c>
      <c r="Z5031" t="s">
        <v>59</v>
      </c>
      <c r="AA5031">
        <v>0</v>
      </c>
      <c r="AB5031" s="1">
        <v>0</v>
      </c>
      <c r="AC5031" t="s">
        <v>59</v>
      </c>
      <c r="AD5031" t="s">
        <v>59</v>
      </c>
      <c r="AE5031" s="7">
        <f t="shared" ca="1" si="236"/>
        <v>44.727315176608606</v>
      </c>
      <c r="AF5031" s="8">
        <v>25.910074317437257</v>
      </c>
      <c r="AG5031" t="s">
        <v>59</v>
      </c>
      <c r="AI5031" t="s">
        <v>59</v>
      </c>
      <c r="AK5031" t="s">
        <v>59</v>
      </c>
      <c r="AM5031" t="s">
        <v>59</v>
      </c>
      <c r="AN5031" t="s">
        <v>59</v>
      </c>
      <c r="AO5031" t="s">
        <v>59</v>
      </c>
      <c r="AP5031" t="s">
        <v>59</v>
      </c>
      <c r="AQ5031" t="s">
        <v>59</v>
      </c>
      <c r="AR5031" t="s">
        <v>59</v>
      </c>
      <c r="AS5031" t="s">
        <v>59</v>
      </c>
      <c r="AT5031" t="s">
        <v>59</v>
      </c>
      <c r="AU5031" t="s">
        <v>59</v>
      </c>
      <c r="AV5031" t="s">
        <v>59</v>
      </c>
      <c r="AW5031" t="s">
        <v>59</v>
      </c>
      <c r="AX5031" t="s">
        <v>59</v>
      </c>
      <c r="AY5031" t="s">
        <v>59</v>
      </c>
      <c r="AZ5031" t="s">
        <v>59</v>
      </c>
      <c r="BA5031" t="s">
        <v>59</v>
      </c>
      <c r="BB5031" t="s">
        <v>59</v>
      </c>
      <c r="BC5031" t="s">
        <v>59</v>
      </c>
      <c r="BD5031" t="s">
        <v>59</v>
      </c>
      <c r="BE5031" t="s">
        <v>59</v>
      </c>
      <c r="BF5031" t="s">
        <v>59</v>
      </c>
      <c r="BG5031" t="s">
        <v>59</v>
      </c>
      <c r="BH5031" s="1" t="s">
        <v>59</v>
      </c>
      <c r="BI5031" t="b">
        <v>1</v>
      </c>
      <c r="BJ5031" t="s">
        <v>59</v>
      </c>
      <c r="BK5031">
        <v>0</v>
      </c>
    </row>
    <row r="5032" spans="1:63">
      <c r="A5032" s="1" t="s">
        <v>7801</v>
      </c>
      <c r="B5032" t="s">
        <v>54</v>
      </c>
      <c r="D5032">
        <v>32</v>
      </c>
      <c r="E5032" t="s">
        <v>55</v>
      </c>
      <c r="F5032" t="s">
        <v>55</v>
      </c>
      <c r="G5032">
        <f t="shared" si="235"/>
        <v>32</v>
      </c>
      <c r="H5032" s="1">
        <v>32</v>
      </c>
      <c r="I5032" t="s">
        <v>56</v>
      </c>
      <c r="K5032" t="s">
        <v>56</v>
      </c>
      <c r="L5032">
        <v>1</v>
      </c>
      <c r="M5032">
        <v>1</v>
      </c>
      <c r="N5032" s="1">
        <v>1</v>
      </c>
      <c r="O5032" t="s">
        <v>57</v>
      </c>
      <c r="P5032" t="s">
        <v>1581</v>
      </c>
      <c r="Q5032" t="s">
        <v>59</v>
      </c>
      <c r="R5032">
        <v>-118.149953</v>
      </c>
      <c r="T5032">
        <v>9805</v>
      </c>
      <c r="V5032" s="2">
        <v>3</v>
      </c>
      <c r="W5032">
        <f t="shared" si="234"/>
        <v>3</v>
      </c>
      <c r="X5032" s="1">
        <v>3</v>
      </c>
      <c r="Y5032" t="s">
        <v>56</v>
      </c>
      <c r="Z5032">
        <v>1</v>
      </c>
      <c r="AA5032">
        <v>1</v>
      </c>
      <c r="AB5032" s="1">
        <v>1</v>
      </c>
      <c r="AC5032">
        <v>72</v>
      </c>
      <c r="AD5032" t="s">
        <v>60</v>
      </c>
      <c r="AE5032" s="7">
        <f t="shared" ca="1" si="236"/>
        <v>72</v>
      </c>
      <c r="AF5032" s="8">
        <v>72</v>
      </c>
      <c r="AG5032" t="s">
        <v>55</v>
      </c>
      <c r="AI5032">
        <v>0</v>
      </c>
      <c r="AK5032" t="s">
        <v>55</v>
      </c>
      <c r="AM5032" t="s">
        <v>56</v>
      </c>
      <c r="AN5032" t="s">
        <v>61</v>
      </c>
      <c r="AO5032">
        <v>16</v>
      </c>
      <c r="AP5032" t="s">
        <v>56</v>
      </c>
      <c r="AQ5032" t="s">
        <v>56</v>
      </c>
      <c r="AR5032" t="s">
        <v>59</v>
      </c>
      <c r="AS5032" t="s">
        <v>59</v>
      </c>
      <c r="AT5032" t="s">
        <v>59</v>
      </c>
      <c r="AU5032" t="s">
        <v>56</v>
      </c>
      <c r="AV5032" t="s">
        <v>56</v>
      </c>
      <c r="AW5032" t="s">
        <v>55</v>
      </c>
      <c r="AX5032" t="s">
        <v>363</v>
      </c>
      <c r="AY5032" t="s">
        <v>56</v>
      </c>
      <c r="AZ5032" t="s">
        <v>63</v>
      </c>
      <c r="BA5032">
        <v>65.650000000000006</v>
      </c>
      <c r="BB5032">
        <v>4664.5</v>
      </c>
      <c r="BC5032">
        <v>0</v>
      </c>
      <c r="BD5032">
        <v>60</v>
      </c>
      <c r="BE5032">
        <v>0</v>
      </c>
      <c r="BF5032">
        <v>4724.5</v>
      </c>
      <c r="BG5032" t="s">
        <v>59</v>
      </c>
      <c r="BH5032" s="1" t="s">
        <v>59</v>
      </c>
      <c r="BI5032" t="b">
        <v>1</v>
      </c>
      <c r="BJ5032" t="s">
        <v>59</v>
      </c>
      <c r="BK5032">
        <v>0</v>
      </c>
    </row>
    <row r="5033" spans="1:63">
      <c r="A5033" s="1" t="s">
        <v>7802</v>
      </c>
      <c r="B5033" t="s">
        <v>66</v>
      </c>
      <c r="D5033">
        <v>56</v>
      </c>
      <c r="E5033" t="s">
        <v>55</v>
      </c>
      <c r="F5033" t="s">
        <v>55</v>
      </c>
      <c r="G5033">
        <f t="shared" si="235"/>
        <v>56</v>
      </c>
      <c r="H5033" s="1">
        <v>56</v>
      </c>
      <c r="I5033" t="s">
        <v>55</v>
      </c>
      <c r="K5033" t="s">
        <v>55</v>
      </c>
      <c r="L5033">
        <v>0</v>
      </c>
      <c r="M5033">
        <v>0</v>
      </c>
      <c r="N5033" s="1">
        <v>0</v>
      </c>
      <c r="O5033" t="s">
        <v>59</v>
      </c>
      <c r="P5033" t="s">
        <v>3216</v>
      </c>
      <c r="Q5033">
        <v>33.988543</v>
      </c>
      <c r="R5033">
        <v>-118.334081</v>
      </c>
      <c r="T5033">
        <v>44764</v>
      </c>
      <c r="V5033" s="2" t="s">
        <v>59</v>
      </c>
      <c r="W5033" t="e">
        <f t="shared" si="234"/>
        <v>#N/A</v>
      </c>
      <c r="X5033" s="1" t="e">
        <v>#N/A</v>
      </c>
      <c r="Y5033" t="s">
        <v>55</v>
      </c>
      <c r="Z5033" t="s">
        <v>59</v>
      </c>
      <c r="AA5033">
        <v>0</v>
      </c>
      <c r="AB5033" s="1">
        <v>0</v>
      </c>
      <c r="AC5033">
        <v>47</v>
      </c>
      <c r="AD5033" t="s">
        <v>60</v>
      </c>
      <c r="AE5033" s="7">
        <f t="shared" ca="1" si="236"/>
        <v>47</v>
      </c>
      <c r="AF5033" s="8">
        <v>47</v>
      </c>
      <c r="AG5033" t="s">
        <v>56</v>
      </c>
      <c r="AI5033">
        <v>45.67</v>
      </c>
      <c r="AK5033" t="s">
        <v>56</v>
      </c>
      <c r="AM5033" t="s">
        <v>56</v>
      </c>
      <c r="AN5033" t="s">
        <v>61</v>
      </c>
      <c r="AO5033">
        <v>3</v>
      </c>
      <c r="AP5033" t="s">
        <v>56</v>
      </c>
      <c r="AQ5033" t="s">
        <v>56</v>
      </c>
      <c r="AR5033" t="s">
        <v>55</v>
      </c>
      <c r="AS5033" t="s">
        <v>56</v>
      </c>
      <c r="AT5033" t="s">
        <v>55</v>
      </c>
      <c r="AU5033" t="s">
        <v>56</v>
      </c>
      <c r="AV5033" t="s">
        <v>56</v>
      </c>
      <c r="AW5033" t="s">
        <v>56</v>
      </c>
      <c r="AX5033" t="s">
        <v>363</v>
      </c>
      <c r="AY5033" t="s">
        <v>55</v>
      </c>
      <c r="AZ5033" t="s">
        <v>138</v>
      </c>
      <c r="BA5033">
        <v>74.05</v>
      </c>
      <c r="BB5033">
        <v>3496.3</v>
      </c>
      <c r="BC5033">
        <v>0</v>
      </c>
      <c r="BD5033">
        <v>0</v>
      </c>
      <c r="BE5033">
        <v>2146.4899999999998</v>
      </c>
      <c r="BF5033">
        <v>5642.79</v>
      </c>
      <c r="BG5033" t="s">
        <v>59</v>
      </c>
      <c r="BH5033" s="1" t="s">
        <v>59</v>
      </c>
      <c r="BI5033" t="s">
        <v>59</v>
      </c>
      <c r="BJ5033" t="b">
        <v>1</v>
      </c>
      <c r="BK5033">
        <v>1</v>
      </c>
    </row>
    <row r="5034" spans="1:63">
      <c r="A5034" s="1" t="s">
        <v>7803</v>
      </c>
      <c r="B5034" t="s">
        <v>66</v>
      </c>
      <c r="D5034">
        <v>44</v>
      </c>
      <c r="E5034" t="s">
        <v>55</v>
      </c>
      <c r="F5034" t="s">
        <v>55</v>
      </c>
      <c r="G5034">
        <f t="shared" si="235"/>
        <v>44</v>
      </c>
      <c r="H5034" s="1">
        <v>44</v>
      </c>
      <c r="I5034" t="s">
        <v>59</v>
      </c>
      <c r="K5034" t="s">
        <v>56</v>
      </c>
      <c r="L5034">
        <v>2</v>
      </c>
      <c r="M5034">
        <v>2</v>
      </c>
      <c r="N5034" s="1">
        <v>2</v>
      </c>
      <c r="O5034" t="s">
        <v>57</v>
      </c>
      <c r="P5034" t="s">
        <v>4243</v>
      </c>
      <c r="Q5034">
        <v>34.108454999999999</v>
      </c>
      <c r="R5034">
        <v>-118.362081</v>
      </c>
      <c r="T5034" t="s">
        <v>59</v>
      </c>
      <c r="V5034" s="2">
        <v>3</v>
      </c>
      <c r="W5034">
        <f t="shared" si="234"/>
        <v>3</v>
      </c>
      <c r="X5034" s="1">
        <v>3</v>
      </c>
      <c r="Y5034" t="s">
        <v>56</v>
      </c>
      <c r="Z5034">
        <v>10</v>
      </c>
      <c r="AA5034">
        <v>10</v>
      </c>
      <c r="AB5034" s="1">
        <v>10</v>
      </c>
      <c r="AC5034">
        <v>16</v>
      </c>
      <c r="AD5034" t="s">
        <v>97</v>
      </c>
      <c r="AE5034" s="7">
        <f t="shared" ca="1" si="236"/>
        <v>16</v>
      </c>
      <c r="AF5034" s="8">
        <v>16</v>
      </c>
      <c r="AG5034" t="s">
        <v>59</v>
      </c>
      <c r="AI5034">
        <v>7.14</v>
      </c>
      <c r="AK5034" t="s">
        <v>55</v>
      </c>
      <c r="AM5034" t="s">
        <v>55</v>
      </c>
      <c r="AN5034" t="s">
        <v>60</v>
      </c>
      <c r="AO5034">
        <v>0</v>
      </c>
      <c r="AP5034" t="s">
        <v>55</v>
      </c>
      <c r="AQ5034" t="s">
        <v>55</v>
      </c>
      <c r="AR5034" t="s">
        <v>55</v>
      </c>
      <c r="AS5034" t="s">
        <v>55</v>
      </c>
      <c r="AT5034" t="s">
        <v>55</v>
      </c>
      <c r="AU5034" t="s">
        <v>55</v>
      </c>
      <c r="AV5034" t="s">
        <v>55</v>
      </c>
      <c r="AW5034" t="s">
        <v>55</v>
      </c>
      <c r="AX5034" t="s">
        <v>363</v>
      </c>
      <c r="AY5034" t="s">
        <v>55</v>
      </c>
      <c r="AZ5034" t="s">
        <v>138</v>
      </c>
      <c r="BA5034">
        <v>19.7</v>
      </c>
      <c r="BB5034">
        <v>301.55</v>
      </c>
      <c r="BC5034">
        <v>0</v>
      </c>
      <c r="BD5034">
        <v>0</v>
      </c>
      <c r="BE5034">
        <v>114.24</v>
      </c>
      <c r="BF5034" t="s">
        <v>59</v>
      </c>
      <c r="BG5034" t="s">
        <v>996</v>
      </c>
      <c r="BH5034" s="1" t="s">
        <v>996</v>
      </c>
      <c r="BI5034" t="s">
        <v>59</v>
      </c>
      <c r="BJ5034" t="b">
        <v>1</v>
      </c>
      <c r="BK5034">
        <v>0</v>
      </c>
    </row>
    <row r="5035" spans="1:63">
      <c r="A5035" s="1" t="s">
        <v>7804</v>
      </c>
      <c r="B5035" t="s">
        <v>54</v>
      </c>
      <c r="D5035">
        <v>60</v>
      </c>
      <c r="E5035" t="s">
        <v>55</v>
      </c>
      <c r="F5035" t="s">
        <v>55</v>
      </c>
      <c r="G5035">
        <f t="shared" si="235"/>
        <v>60</v>
      </c>
      <c r="H5035" s="1">
        <v>60</v>
      </c>
      <c r="I5035" t="s">
        <v>55</v>
      </c>
      <c r="K5035" t="s">
        <v>55</v>
      </c>
      <c r="L5035">
        <v>0</v>
      </c>
      <c r="M5035">
        <v>0</v>
      </c>
      <c r="N5035" s="1">
        <v>0</v>
      </c>
      <c r="O5035" t="s">
        <v>57</v>
      </c>
      <c r="P5035" t="s">
        <v>1585</v>
      </c>
      <c r="Q5035">
        <v>33.958148999999999</v>
      </c>
      <c r="R5035">
        <v>-118.308441</v>
      </c>
      <c r="T5035">
        <v>47107</v>
      </c>
      <c r="V5035" s="2">
        <v>5</v>
      </c>
      <c r="W5035">
        <f t="shared" si="234"/>
        <v>5</v>
      </c>
      <c r="X5035" s="1">
        <v>5</v>
      </c>
      <c r="Y5035" t="s">
        <v>55</v>
      </c>
      <c r="Z5035">
        <v>0</v>
      </c>
      <c r="AA5035">
        <v>0</v>
      </c>
      <c r="AB5035" s="1">
        <v>0</v>
      </c>
      <c r="AC5035">
        <v>6</v>
      </c>
      <c r="AD5035" t="s">
        <v>60</v>
      </c>
      <c r="AE5035" s="7">
        <f t="shared" ca="1" si="236"/>
        <v>6</v>
      </c>
      <c r="AF5035" s="8">
        <v>6</v>
      </c>
      <c r="AG5035" t="s">
        <v>56</v>
      </c>
      <c r="AI5035">
        <v>26.76</v>
      </c>
      <c r="AK5035" t="s">
        <v>59</v>
      </c>
      <c r="AM5035" t="s">
        <v>56</v>
      </c>
      <c r="AN5035" t="s">
        <v>61</v>
      </c>
      <c r="AO5035">
        <v>22</v>
      </c>
      <c r="AP5035" t="s">
        <v>55</v>
      </c>
      <c r="AQ5035" t="s">
        <v>55</v>
      </c>
      <c r="AR5035" t="s">
        <v>55</v>
      </c>
      <c r="AS5035" t="s">
        <v>56</v>
      </c>
      <c r="AT5035" t="s">
        <v>55</v>
      </c>
      <c r="AU5035" t="s">
        <v>55</v>
      </c>
      <c r="AV5035" t="s">
        <v>59</v>
      </c>
      <c r="AW5035" t="s">
        <v>56</v>
      </c>
      <c r="AX5035" t="s">
        <v>62</v>
      </c>
      <c r="AY5035" t="s">
        <v>56</v>
      </c>
      <c r="AZ5035" t="s">
        <v>138</v>
      </c>
      <c r="BA5035">
        <v>49.5</v>
      </c>
      <c r="BB5035">
        <v>312.7</v>
      </c>
      <c r="BC5035">
        <v>0</v>
      </c>
      <c r="BD5035">
        <v>0</v>
      </c>
      <c r="BE5035" t="s">
        <v>59</v>
      </c>
      <c r="BF5035">
        <v>473.26</v>
      </c>
      <c r="BG5035" t="s">
        <v>59</v>
      </c>
      <c r="BH5035" s="1" t="s">
        <v>59</v>
      </c>
      <c r="BI5035" t="s">
        <v>59</v>
      </c>
      <c r="BJ5035" t="b">
        <v>1</v>
      </c>
      <c r="BK5035">
        <v>1</v>
      </c>
    </row>
    <row r="5036" spans="1:63">
      <c r="A5036" s="1" t="s">
        <v>7805</v>
      </c>
      <c r="B5036" t="s">
        <v>66</v>
      </c>
      <c r="D5036">
        <v>19</v>
      </c>
      <c r="E5036" t="s">
        <v>56</v>
      </c>
      <c r="F5036" t="s">
        <v>55</v>
      </c>
      <c r="G5036">
        <f t="shared" si="235"/>
        <v>19</v>
      </c>
      <c r="H5036" s="1">
        <v>19</v>
      </c>
      <c r="I5036" t="s">
        <v>56</v>
      </c>
      <c r="K5036" t="s">
        <v>56</v>
      </c>
      <c r="L5036">
        <v>1</v>
      </c>
      <c r="M5036">
        <v>1</v>
      </c>
      <c r="N5036" s="1">
        <v>1</v>
      </c>
      <c r="O5036" t="s">
        <v>57</v>
      </c>
      <c r="P5036" t="s">
        <v>4129</v>
      </c>
      <c r="Q5036">
        <v>34.091828999999997</v>
      </c>
      <c r="R5036">
        <v>-118.49124399999999</v>
      </c>
      <c r="T5036">
        <v>33523</v>
      </c>
      <c r="V5036" s="2">
        <v>3</v>
      </c>
      <c r="W5036">
        <f t="shared" si="234"/>
        <v>3</v>
      </c>
      <c r="X5036" s="1">
        <v>3</v>
      </c>
      <c r="Y5036" t="s">
        <v>56</v>
      </c>
      <c r="Z5036">
        <v>7</v>
      </c>
      <c r="AA5036">
        <v>7</v>
      </c>
      <c r="AB5036" s="1">
        <v>7</v>
      </c>
      <c r="AC5036">
        <v>69</v>
      </c>
      <c r="AD5036" t="s">
        <v>60</v>
      </c>
      <c r="AE5036" s="7">
        <f t="shared" ca="1" si="236"/>
        <v>69</v>
      </c>
      <c r="AF5036" s="8">
        <v>69</v>
      </c>
      <c r="AG5036" t="s">
        <v>55</v>
      </c>
      <c r="AI5036">
        <v>0</v>
      </c>
      <c r="AK5036" t="s">
        <v>55</v>
      </c>
      <c r="AM5036" t="s">
        <v>56</v>
      </c>
      <c r="AN5036" t="s">
        <v>61</v>
      </c>
      <c r="AO5036" t="s">
        <v>59</v>
      </c>
      <c r="AP5036" t="s">
        <v>56</v>
      </c>
      <c r="AQ5036" t="s">
        <v>55</v>
      </c>
      <c r="AR5036" t="s">
        <v>56</v>
      </c>
      <c r="AS5036" t="s">
        <v>55</v>
      </c>
      <c r="AT5036" t="s">
        <v>55</v>
      </c>
      <c r="AU5036" t="s">
        <v>56</v>
      </c>
      <c r="AV5036" t="s">
        <v>56</v>
      </c>
      <c r="AW5036" t="s">
        <v>56</v>
      </c>
      <c r="AX5036" t="s">
        <v>363</v>
      </c>
      <c r="AY5036" t="s">
        <v>56</v>
      </c>
      <c r="AZ5036" t="s">
        <v>138</v>
      </c>
      <c r="BA5036">
        <v>43.95</v>
      </c>
      <c r="BB5036">
        <v>2960.1</v>
      </c>
      <c r="BC5036">
        <v>0</v>
      </c>
      <c r="BD5036">
        <v>0</v>
      </c>
      <c r="BE5036">
        <v>0</v>
      </c>
      <c r="BF5036" t="s">
        <v>59</v>
      </c>
      <c r="BG5036" t="s">
        <v>59</v>
      </c>
      <c r="BH5036" s="1" t="s">
        <v>59</v>
      </c>
      <c r="BI5036" t="b">
        <v>1</v>
      </c>
      <c r="BJ5036" t="s">
        <v>59</v>
      </c>
      <c r="BK5036">
        <v>0</v>
      </c>
    </row>
    <row r="5037" spans="1:63">
      <c r="A5037" s="1" t="s">
        <v>7806</v>
      </c>
      <c r="B5037" t="s">
        <v>66</v>
      </c>
      <c r="D5037">
        <v>41</v>
      </c>
      <c r="E5037" t="s">
        <v>55</v>
      </c>
      <c r="F5037" t="s">
        <v>59</v>
      </c>
      <c r="G5037">
        <f t="shared" si="235"/>
        <v>41</v>
      </c>
      <c r="H5037" s="1">
        <v>41</v>
      </c>
      <c r="I5037" t="s">
        <v>56</v>
      </c>
      <c r="K5037" t="s">
        <v>55</v>
      </c>
      <c r="L5037">
        <v>0</v>
      </c>
      <c r="M5037">
        <v>0</v>
      </c>
      <c r="N5037" s="1">
        <v>0</v>
      </c>
      <c r="O5037" t="s">
        <v>59</v>
      </c>
      <c r="P5037" t="s">
        <v>3221</v>
      </c>
      <c r="Q5037">
        <v>34.061917999999999</v>
      </c>
      <c r="R5037">
        <v>-118.277939</v>
      </c>
      <c r="T5037">
        <v>44004</v>
      </c>
      <c r="V5037" s="2" t="s">
        <v>59</v>
      </c>
      <c r="W5037">
        <f t="shared" si="234"/>
        <v>4</v>
      </c>
      <c r="X5037" s="1">
        <v>4</v>
      </c>
      <c r="Y5037" t="s">
        <v>59</v>
      </c>
      <c r="Z5037">
        <v>4</v>
      </c>
      <c r="AA5037">
        <v>4</v>
      </c>
      <c r="AB5037" s="1">
        <v>4</v>
      </c>
      <c r="AC5037">
        <v>64</v>
      </c>
      <c r="AD5037" t="s">
        <v>60</v>
      </c>
      <c r="AE5037" s="7">
        <f t="shared" ca="1" si="236"/>
        <v>64</v>
      </c>
      <c r="AF5037" s="8">
        <v>64</v>
      </c>
      <c r="AG5037" t="s">
        <v>56</v>
      </c>
      <c r="AI5037">
        <v>8.6</v>
      </c>
      <c r="AK5037" t="s">
        <v>56</v>
      </c>
      <c r="AM5037" t="s">
        <v>56</v>
      </c>
      <c r="AN5037" t="s">
        <v>68</v>
      </c>
      <c r="AO5037">
        <v>21</v>
      </c>
      <c r="AP5037" t="s">
        <v>55</v>
      </c>
      <c r="AQ5037" t="s">
        <v>56</v>
      </c>
      <c r="AR5037" t="s">
        <v>56</v>
      </c>
      <c r="AS5037" t="s">
        <v>56</v>
      </c>
      <c r="AT5037" t="s">
        <v>56</v>
      </c>
      <c r="AU5037" t="s">
        <v>59</v>
      </c>
      <c r="AV5037" t="s">
        <v>56</v>
      </c>
      <c r="AW5037" t="s">
        <v>56</v>
      </c>
      <c r="AX5037" t="s">
        <v>62</v>
      </c>
      <c r="AY5037" t="s">
        <v>59</v>
      </c>
      <c r="AZ5037" t="s">
        <v>63</v>
      </c>
      <c r="BA5037">
        <v>111.15</v>
      </c>
      <c r="BB5037">
        <v>6953.4</v>
      </c>
      <c r="BC5037">
        <v>0</v>
      </c>
      <c r="BD5037">
        <v>0</v>
      </c>
      <c r="BE5037">
        <v>550.4</v>
      </c>
      <c r="BF5037">
        <v>7503.8</v>
      </c>
      <c r="BG5037" t="s">
        <v>996</v>
      </c>
      <c r="BH5037" s="1" t="s">
        <v>996</v>
      </c>
      <c r="BI5037" t="s">
        <v>59</v>
      </c>
      <c r="BJ5037" t="b">
        <v>1</v>
      </c>
      <c r="BK5037">
        <v>0</v>
      </c>
    </row>
    <row r="5038" spans="1:63">
      <c r="A5038" s="1" t="s">
        <v>7807</v>
      </c>
      <c r="B5038" t="s">
        <v>54</v>
      </c>
      <c r="D5038">
        <v>33</v>
      </c>
      <c r="E5038" t="s">
        <v>55</v>
      </c>
      <c r="F5038" t="s">
        <v>55</v>
      </c>
      <c r="G5038">
        <f t="shared" si="235"/>
        <v>33</v>
      </c>
      <c r="H5038" s="1">
        <v>33</v>
      </c>
      <c r="I5038" t="s">
        <v>55</v>
      </c>
      <c r="K5038" t="s">
        <v>59</v>
      </c>
      <c r="L5038">
        <v>0</v>
      </c>
      <c r="M5038">
        <v>0</v>
      </c>
      <c r="N5038" s="1">
        <v>0</v>
      </c>
      <c r="O5038" t="s">
        <v>59</v>
      </c>
      <c r="P5038" t="s">
        <v>2231</v>
      </c>
      <c r="Q5038">
        <v>33.921280000000003</v>
      </c>
      <c r="R5038">
        <v>-118.274186</v>
      </c>
      <c r="T5038">
        <v>24511</v>
      </c>
      <c r="V5038" s="2">
        <v>3</v>
      </c>
      <c r="W5038">
        <f t="shared" si="234"/>
        <v>3</v>
      </c>
      <c r="X5038" s="1">
        <v>3</v>
      </c>
      <c r="Y5038" t="s">
        <v>55</v>
      </c>
      <c r="Z5038">
        <v>0</v>
      </c>
      <c r="AA5038">
        <v>0</v>
      </c>
      <c r="AB5038" s="1">
        <v>0</v>
      </c>
      <c r="AC5038">
        <v>25</v>
      </c>
      <c r="AD5038" t="s">
        <v>73</v>
      </c>
      <c r="AE5038" s="7">
        <f t="shared" ca="1" si="236"/>
        <v>25</v>
      </c>
      <c r="AF5038" s="8">
        <v>25</v>
      </c>
      <c r="AG5038" t="s">
        <v>56</v>
      </c>
      <c r="AI5038">
        <v>13.36</v>
      </c>
      <c r="AK5038" t="s">
        <v>55</v>
      </c>
      <c r="AM5038" t="s">
        <v>55</v>
      </c>
      <c r="AN5038" t="s">
        <v>60</v>
      </c>
      <c r="AO5038">
        <v>0</v>
      </c>
      <c r="AP5038" t="s">
        <v>55</v>
      </c>
      <c r="AQ5038" t="s">
        <v>59</v>
      </c>
      <c r="AR5038" t="s">
        <v>55</v>
      </c>
      <c r="AS5038" t="s">
        <v>59</v>
      </c>
      <c r="AT5038" t="s">
        <v>55</v>
      </c>
      <c r="AU5038" t="s">
        <v>55</v>
      </c>
      <c r="AV5038" t="s">
        <v>59</v>
      </c>
      <c r="AW5038" t="s">
        <v>55</v>
      </c>
      <c r="AX5038" t="s">
        <v>62</v>
      </c>
      <c r="AY5038" t="s">
        <v>55</v>
      </c>
      <c r="AZ5038" t="s">
        <v>138</v>
      </c>
      <c r="BA5038">
        <v>20.6</v>
      </c>
      <c r="BB5038" t="s">
        <v>59</v>
      </c>
      <c r="BC5038">
        <v>0</v>
      </c>
      <c r="BD5038">
        <v>0</v>
      </c>
      <c r="BE5038">
        <v>334</v>
      </c>
      <c r="BF5038">
        <v>875.5</v>
      </c>
      <c r="BG5038" t="s">
        <v>59</v>
      </c>
      <c r="BH5038" s="1" t="s">
        <v>59</v>
      </c>
      <c r="BI5038" t="s">
        <v>59</v>
      </c>
      <c r="BJ5038" t="b">
        <v>1</v>
      </c>
      <c r="BK5038">
        <v>1</v>
      </c>
    </row>
    <row r="5039" spans="1:63">
      <c r="A5039" s="1" t="s">
        <v>7808</v>
      </c>
      <c r="B5039" t="s">
        <v>54</v>
      </c>
      <c r="D5039">
        <v>28</v>
      </c>
      <c r="E5039" t="s">
        <v>59</v>
      </c>
      <c r="F5039" t="s">
        <v>55</v>
      </c>
      <c r="G5039">
        <f t="shared" si="235"/>
        <v>28</v>
      </c>
      <c r="H5039" s="1">
        <v>28</v>
      </c>
      <c r="I5039" t="s">
        <v>56</v>
      </c>
      <c r="K5039" t="s">
        <v>55</v>
      </c>
      <c r="L5039" t="s">
        <v>59</v>
      </c>
      <c r="M5039">
        <v>0</v>
      </c>
      <c r="N5039" s="1">
        <v>0</v>
      </c>
      <c r="O5039" t="s">
        <v>57</v>
      </c>
      <c r="P5039" t="s">
        <v>1312</v>
      </c>
      <c r="Q5039">
        <v>34.044271000000002</v>
      </c>
      <c r="R5039">
        <v>-118.185237</v>
      </c>
      <c r="T5039">
        <v>55668</v>
      </c>
      <c r="V5039" s="2" t="s">
        <v>59</v>
      </c>
      <c r="W5039">
        <f t="shared" si="234"/>
        <v>4</v>
      </c>
      <c r="X5039" s="1">
        <v>4</v>
      </c>
      <c r="Y5039" t="s">
        <v>56</v>
      </c>
      <c r="Z5039" t="s">
        <v>59</v>
      </c>
      <c r="AA5039">
        <v>1</v>
      </c>
      <c r="AB5039" s="1">
        <v>1</v>
      </c>
      <c r="AC5039">
        <v>66</v>
      </c>
      <c r="AD5039" t="s">
        <v>60</v>
      </c>
      <c r="AE5039" s="7">
        <f t="shared" ca="1" si="236"/>
        <v>66</v>
      </c>
      <c r="AF5039" s="8">
        <v>66</v>
      </c>
      <c r="AG5039" t="s">
        <v>56</v>
      </c>
      <c r="AI5039" t="s">
        <v>59</v>
      </c>
      <c r="AK5039" t="s">
        <v>56</v>
      </c>
      <c r="AM5039" t="s">
        <v>56</v>
      </c>
      <c r="AN5039" t="s">
        <v>68</v>
      </c>
      <c r="AO5039">
        <v>41</v>
      </c>
      <c r="AP5039" t="s">
        <v>59</v>
      </c>
      <c r="AQ5039" t="s">
        <v>56</v>
      </c>
      <c r="AR5039" t="s">
        <v>56</v>
      </c>
      <c r="AS5039" t="s">
        <v>56</v>
      </c>
      <c r="AT5039" t="s">
        <v>56</v>
      </c>
      <c r="AU5039" t="s">
        <v>56</v>
      </c>
      <c r="AV5039" t="s">
        <v>59</v>
      </c>
      <c r="AW5039" t="s">
        <v>56</v>
      </c>
      <c r="AX5039" t="s">
        <v>145</v>
      </c>
      <c r="AY5039" t="s">
        <v>55</v>
      </c>
      <c r="AZ5039" t="s">
        <v>63</v>
      </c>
      <c r="BA5039">
        <v>115.8</v>
      </c>
      <c r="BB5039">
        <v>7942.15</v>
      </c>
      <c r="BC5039">
        <v>0</v>
      </c>
      <c r="BD5039">
        <v>0</v>
      </c>
      <c r="BE5039">
        <v>2888.82</v>
      </c>
      <c r="BF5039">
        <v>10830.97</v>
      </c>
      <c r="BG5039" t="s">
        <v>996</v>
      </c>
      <c r="BH5039" s="1" t="s">
        <v>996</v>
      </c>
      <c r="BI5039" t="s">
        <v>59</v>
      </c>
      <c r="BJ5039" t="b">
        <v>1</v>
      </c>
      <c r="BK5039">
        <v>0</v>
      </c>
    </row>
    <row r="5040" spans="1:63">
      <c r="A5040" s="1" t="s">
        <v>7809</v>
      </c>
      <c r="B5040" t="s">
        <v>66</v>
      </c>
      <c r="D5040">
        <v>60</v>
      </c>
      <c r="E5040" t="s">
        <v>59</v>
      </c>
      <c r="F5040" t="s">
        <v>55</v>
      </c>
      <c r="G5040">
        <f t="shared" si="235"/>
        <v>60</v>
      </c>
      <c r="H5040" s="1">
        <v>60</v>
      </c>
      <c r="I5040" t="s">
        <v>55</v>
      </c>
      <c r="K5040" t="s">
        <v>55</v>
      </c>
      <c r="L5040" t="s">
        <v>59</v>
      </c>
      <c r="M5040">
        <v>0</v>
      </c>
      <c r="N5040" s="1">
        <v>0</v>
      </c>
      <c r="O5040" t="s">
        <v>57</v>
      </c>
      <c r="P5040" t="s">
        <v>1003</v>
      </c>
      <c r="Q5040">
        <v>34.037250999999998</v>
      </c>
      <c r="R5040">
        <v>-118.423573</v>
      </c>
      <c r="T5040">
        <v>24505</v>
      </c>
      <c r="V5040" s="2">
        <v>4</v>
      </c>
      <c r="W5040">
        <f t="shared" si="234"/>
        <v>4</v>
      </c>
      <c r="X5040" s="1">
        <v>4</v>
      </c>
      <c r="Y5040" t="s">
        <v>55</v>
      </c>
      <c r="Z5040">
        <v>0</v>
      </c>
      <c r="AA5040">
        <v>0</v>
      </c>
      <c r="AB5040" s="1">
        <v>0</v>
      </c>
      <c r="AC5040">
        <v>61</v>
      </c>
      <c r="AD5040" t="s">
        <v>59</v>
      </c>
      <c r="AE5040" s="7">
        <f t="shared" ca="1" si="236"/>
        <v>61</v>
      </c>
      <c r="AF5040" s="8">
        <v>61</v>
      </c>
      <c r="AG5040" t="s">
        <v>56</v>
      </c>
      <c r="AI5040">
        <v>19.579999999999998</v>
      </c>
      <c r="AK5040" t="s">
        <v>56</v>
      </c>
      <c r="AM5040" t="s">
        <v>56</v>
      </c>
      <c r="AN5040" t="s">
        <v>61</v>
      </c>
      <c r="AO5040">
        <v>22</v>
      </c>
      <c r="AP5040" t="s">
        <v>55</v>
      </c>
      <c r="AQ5040" t="s">
        <v>56</v>
      </c>
      <c r="AR5040" t="s">
        <v>56</v>
      </c>
      <c r="AS5040" t="s">
        <v>56</v>
      </c>
      <c r="AT5040" t="s">
        <v>59</v>
      </c>
      <c r="AU5040" t="s">
        <v>56</v>
      </c>
      <c r="AV5040" t="s">
        <v>59</v>
      </c>
      <c r="AW5040" t="s">
        <v>56</v>
      </c>
      <c r="AX5040" t="s">
        <v>363</v>
      </c>
      <c r="AY5040" t="s">
        <v>55</v>
      </c>
      <c r="AZ5040" t="s">
        <v>138</v>
      </c>
      <c r="BA5040">
        <v>88.65</v>
      </c>
      <c r="BB5040">
        <v>5321.25</v>
      </c>
      <c r="BC5040">
        <v>0</v>
      </c>
      <c r="BD5040">
        <v>0</v>
      </c>
      <c r="BE5040">
        <v>1194.3800000000001</v>
      </c>
      <c r="BF5040">
        <v>6515.63</v>
      </c>
      <c r="BG5040" t="s">
        <v>996</v>
      </c>
      <c r="BH5040" s="1" t="s">
        <v>996</v>
      </c>
      <c r="BI5040" t="s">
        <v>59</v>
      </c>
      <c r="BJ5040" t="b">
        <v>1</v>
      </c>
      <c r="BK5040">
        <v>0</v>
      </c>
    </row>
    <row r="5041" spans="1:63">
      <c r="A5041" s="1" t="s">
        <v>7810</v>
      </c>
      <c r="B5041" t="s">
        <v>66</v>
      </c>
      <c r="D5041">
        <v>25</v>
      </c>
      <c r="E5041" t="s">
        <v>56</v>
      </c>
      <c r="F5041" t="s">
        <v>55</v>
      </c>
      <c r="G5041">
        <f t="shared" si="235"/>
        <v>25</v>
      </c>
      <c r="H5041" s="1">
        <v>25</v>
      </c>
      <c r="I5041" t="s">
        <v>55</v>
      </c>
      <c r="K5041" t="s">
        <v>55</v>
      </c>
      <c r="L5041">
        <v>0</v>
      </c>
      <c r="M5041">
        <v>0</v>
      </c>
      <c r="N5041" s="1">
        <v>0</v>
      </c>
      <c r="O5041" t="s">
        <v>57</v>
      </c>
      <c r="P5041" t="s">
        <v>4250</v>
      </c>
      <c r="Q5041">
        <v>34.002028000000003</v>
      </c>
      <c r="R5041">
        <v>-118.430656</v>
      </c>
      <c r="T5041" t="s">
        <v>59</v>
      </c>
      <c r="V5041" s="2" t="s">
        <v>59</v>
      </c>
      <c r="W5041">
        <f t="shared" si="234"/>
        <v>4</v>
      </c>
      <c r="X5041" s="1">
        <v>4</v>
      </c>
      <c r="Y5041" t="s">
        <v>55</v>
      </c>
      <c r="Z5041">
        <v>0</v>
      </c>
      <c r="AA5041">
        <v>0</v>
      </c>
      <c r="AB5041" s="1">
        <v>0</v>
      </c>
      <c r="AC5041">
        <v>12</v>
      </c>
      <c r="AD5041" t="s">
        <v>97</v>
      </c>
      <c r="AE5041" s="7">
        <f t="shared" ca="1" si="236"/>
        <v>12</v>
      </c>
      <c r="AF5041" s="8">
        <v>12</v>
      </c>
      <c r="AG5041" t="s">
        <v>56</v>
      </c>
      <c r="AI5041">
        <v>8.82</v>
      </c>
      <c r="AK5041" t="s">
        <v>55</v>
      </c>
      <c r="AM5041" t="s">
        <v>55</v>
      </c>
      <c r="AN5041" t="s">
        <v>60</v>
      </c>
      <c r="AO5041">
        <v>0</v>
      </c>
      <c r="AP5041" t="s">
        <v>55</v>
      </c>
      <c r="AQ5041" t="s">
        <v>55</v>
      </c>
      <c r="AR5041" t="s">
        <v>55</v>
      </c>
      <c r="AS5041" t="s">
        <v>55</v>
      </c>
      <c r="AT5041" t="s">
        <v>55</v>
      </c>
      <c r="AU5041" t="s">
        <v>55</v>
      </c>
      <c r="AV5041" t="s">
        <v>55</v>
      </c>
      <c r="AW5041" t="s">
        <v>55</v>
      </c>
      <c r="AX5041" t="s">
        <v>62</v>
      </c>
      <c r="AY5041" t="s">
        <v>55</v>
      </c>
      <c r="AZ5041" t="s">
        <v>138</v>
      </c>
      <c r="BA5041">
        <v>20.100000000000001</v>
      </c>
      <c r="BB5041">
        <v>223.6</v>
      </c>
      <c r="BC5041">
        <v>0</v>
      </c>
      <c r="BD5041" t="s">
        <v>59</v>
      </c>
      <c r="BE5041">
        <v>105.84</v>
      </c>
      <c r="BF5041">
        <v>329.44</v>
      </c>
      <c r="BG5041" t="s">
        <v>996</v>
      </c>
      <c r="BH5041" s="1" t="s">
        <v>996</v>
      </c>
      <c r="BI5041" t="s">
        <v>59</v>
      </c>
      <c r="BJ5041" t="b">
        <v>1</v>
      </c>
      <c r="BK5041">
        <v>0</v>
      </c>
    </row>
    <row r="5042" spans="1:63">
      <c r="A5042" s="1" t="s">
        <v>7811</v>
      </c>
      <c r="B5042" t="s">
        <v>59</v>
      </c>
      <c r="D5042" t="s">
        <v>59</v>
      </c>
      <c r="E5042" t="s">
        <v>55</v>
      </c>
      <c r="F5042" t="s">
        <v>55</v>
      </c>
      <c r="G5042">
        <f t="shared" si="235"/>
        <v>47</v>
      </c>
      <c r="H5042" s="1">
        <v>47</v>
      </c>
      <c r="I5042" t="s">
        <v>55</v>
      </c>
      <c r="K5042" t="s">
        <v>55</v>
      </c>
      <c r="L5042">
        <v>0</v>
      </c>
      <c r="M5042">
        <v>0</v>
      </c>
      <c r="N5042" s="1">
        <v>0</v>
      </c>
      <c r="O5042" t="s">
        <v>4132</v>
      </c>
      <c r="P5042" t="s">
        <v>4133</v>
      </c>
      <c r="Q5042">
        <v>34.093781</v>
      </c>
      <c r="R5042">
        <v>-118.381061</v>
      </c>
      <c r="T5042">
        <v>20408</v>
      </c>
      <c r="V5042" s="2">
        <v>5</v>
      </c>
      <c r="W5042">
        <f t="shared" si="234"/>
        <v>5</v>
      </c>
      <c r="X5042" s="1">
        <v>5</v>
      </c>
      <c r="Y5042" t="s">
        <v>55</v>
      </c>
      <c r="Z5042">
        <v>0</v>
      </c>
      <c r="AA5042">
        <v>0</v>
      </c>
      <c r="AB5042" s="1">
        <v>0</v>
      </c>
      <c r="AC5042" t="s">
        <v>59</v>
      </c>
      <c r="AD5042" t="s">
        <v>73</v>
      </c>
      <c r="AE5042" s="7">
        <f t="shared" ca="1" si="236"/>
        <v>31</v>
      </c>
      <c r="AF5042" s="8">
        <v>31</v>
      </c>
      <c r="AG5042" t="s">
        <v>56</v>
      </c>
      <c r="AI5042" t="s">
        <v>59</v>
      </c>
      <c r="AK5042" t="s">
        <v>56</v>
      </c>
      <c r="AM5042" t="s">
        <v>56</v>
      </c>
      <c r="AN5042" t="s">
        <v>102</v>
      </c>
      <c r="AO5042">
        <v>27</v>
      </c>
      <c r="AP5042" t="s">
        <v>55</v>
      </c>
      <c r="AQ5042" t="s">
        <v>55</v>
      </c>
      <c r="AR5042" t="s">
        <v>55</v>
      </c>
      <c r="AS5042" t="s">
        <v>56</v>
      </c>
      <c r="AT5042" t="s">
        <v>56</v>
      </c>
      <c r="AU5042" t="s">
        <v>55</v>
      </c>
      <c r="AV5042" t="s">
        <v>55</v>
      </c>
      <c r="AW5042" t="s">
        <v>56</v>
      </c>
      <c r="AX5042" t="s">
        <v>62</v>
      </c>
      <c r="AY5042" t="s">
        <v>55</v>
      </c>
      <c r="AZ5042" t="s">
        <v>138</v>
      </c>
      <c r="BA5042" t="s">
        <v>59</v>
      </c>
      <c r="BB5042">
        <v>2157.5</v>
      </c>
      <c r="BC5042">
        <v>0</v>
      </c>
      <c r="BD5042" t="s">
        <v>59</v>
      </c>
      <c r="BE5042" t="s">
        <v>59</v>
      </c>
      <c r="BF5042">
        <v>3697.02</v>
      </c>
      <c r="BG5042" t="s">
        <v>59</v>
      </c>
      <c r="BH5042" s="1" t="s">
        <v>59</v>
      </c>
      <c r="BI5042" t="s">
        <v>59</v>
      </c>
      <c r="BJ5042" t="b">
        <v>1</v>
      </c>
      <c r="BK5042">
        <v>1</v>
      </c>
    </row>
    <row r="5043" spans="1:63">
      <c r="A5043" s="1" t="s">
        <v>7812</v>
      </c>
      <c r="B5043" t="s">
        <v>59</v>
      </c>
      <c r="D5043">
        <v>53</v>
      </c>
      <c r="E5043" t="s">
        <v>55</v>
      </c>
      <c r="F5043" t="s">
        <v>55</v>
      </c>
      <c r="G5043">
        <f t="shared" si="235"/>
        <v>53</v>
      </c>
      <c r="H5043" s="1">
        <v>53</v>
      </c>
      <c r="I5043" t="s">
        <v>56</v>
      </c>
      <c r="K5043" t="s">
        <v>56</v>
      </c>
      <c r="L5043">
        <v>1</v>
      </c>
      <c r="M5043">
        <v>1</v>
      </c>
      <c r="N5043" s="1">
        <v>1</v>
      </c>
      <c r="O5043" t="s">
        <v>7813</v>
      </c>
      <c r="P5043" t="s">
        <v>6772</v>
      </c>
      <c r="Q5043">
        <v>33.970343</v>
      </c>
      <c r="R5043">
        <v>-118.171368</v>
      </c>
      <c r="T5043" t="s">
        <v>59</v>
      </c>
      <c r="V5043" s="2">
        <v>3</v>
      </c>
      <c r="W5043">
        <f t="shared" si="234"/>
        <v>3</v>
      </c>
      <c r="X5043" s="1">
        <v>3</v>
      </c>
      <c r="Y5043" t="s">
        <v>56</v>
      </c>
      <c r="Z5043">
        <v>9</v>
      </c>
      <c r="AA5043">
        <v>9</v>
      </c>
      <c r="AB5043" s="1">
        <v>9</v>
      </c>
      <c r="AC5043">
        <v>72</v>
      </c>
      <c r="AD5043" t="s">
        <v>60</v>
      </c>
      <c r="AE5043" s="7">
        <f t="shared" ca="1" si="236"/>
        <v>72</v>
      </c>
      <c r="AF5043" s="8">
        <v>72</v>
      </c>
      <c r="AG5043" t="s">
        <v>56</v>
      </c>
      <c r="AI5043">
        <v>48.04</v>
      </c>
      <c r="AK5043" t="s">
        <v>55</v>
      </c>
      <c r="AM5043" t="s">
        <v>55</v>
      </c>
      <c r="AN5043" t="s">
        <v>59</v>
      </c>
      <c r="AO5043">
        <v>0</v>
      </c>
      <c r="AP5043" t="s">
        <v>55</v>
      </c>
      <c r="AQ5043" t="s">
        <v>55</v>
      </c>
      <c r="AR5043" t="s">
        <v>55</v>
      </c>
      <c r="AS5043" t="s">
        <v>55</v>
      </c>
      <c r="AT5043" t="s">
        <v>55</v>
      </c>
      <c r="AU5043" t="s">
        <v>55</v>
      </c>
      <c r="AV5043" t="s">
        <v>55</v>
      </c>
      <c r="AW5043" t="s">
        <v>55</v>
      </c>
      <c r="AX5043" t="s">
        <v>363</v>
      </c>
      <c r="AY5043" t="s">
        <v>55</v>
      </c>
      <c r="AZ5043" t="s">
        <v>59</v>
      </c>
      <c r="BA5043">
        <v>19.7</v>
      </c>
      <c r="BB5043">
        <v>1379.8</v>
      </c>
      <c r="BC5043">
        <v>0</v>
      </c>
      <c r="BD5043">
        <v>0</v>
      </c>
      <c r="BE5043">
        <v>3458.88</v>
      </c>
      <c r="BF5043">
        <v>4838.68</v>
      </c>
      <c r="BG5043" t="s">
        <v>996</v>
      </c>
      <c r="BH5043" s="1" t="s">
        <v>996</v>
      </c>
      <c r="BI5043" t="s">
        <v>59</v>
      </c>
      <c r="BJ5043" t="b">
        <v>1</v>
      </c>
      <c r="BK5043">
        <v>0</v>
      </c>
    </row>
    <row r="5044" spans="1:63">
      <c r="A5044" s="1" t="s">
        <v>7814</v>
      </c>
      <c r="B5044" t="s">
        <v>66</v>
      </c>
      <c r="D5044">
        <v>53</v>
      </c>
      <c r="E5044" t="s">
        <v>55</v>
      </c>
      <c r="F5044" t="s">
        <v>55</v>
      </c>
      <c r="G5044">
        <f t="shared" si="235"/>
        <v>53</v>
      </c>
      <c r="H5044" s="1">
        <v>53</v>
      </c>
      <c r="I5044" t="s">
        <v>55</v>
      </c>
      <c r="K5044" t="s">
        <v>55</v>
      </c>
      <c r="L5044">
        <v>0</v>
      </c>
      <c r="M5044">
        <v>0</v>
      </c>
      <c r="N5044" s="1">
        <v>0</v>
      </c>
      <c r="O5044" t="s">
        <v>59</v>
      </c>
      <c r="P5044" t="s">
        <v>59</v>
      </c>
      <c r="Q5044" t="s">
        <v>59</v>
      </c>
      <c r="R5044" t="s">
        <v>59</v>
      </c>
      <c r="T5044" t="s">
        <v>59</v>
      </c>
      <c r="V5044" s="2">
        <v>5</v>
      </c>
      <c r="W5044">
        <f t="shared" si="234"/>
        <v>5</v>
      </c>
      <c r="X5044" s="1">
        <v>5</v>
      </c>
      <c r="Y5044" t="s">
        <v>59</v>
      </c>
      <c r="Z5044" t="s">
        <v>59</v>
      </c>
      <c r="AA5044">
        <v>0</v>
      </c>
      <c r="AB5044" s="1">
        <v>0</v>
      </c>
      <c r="AC5044" t="s">
        <v>59</v>
      </c>
      <c r="AD5044" t="s">
        <v>59</v>
      </c>
      <c r="AE5044" s="7">
        <f t="shared" ca="1" si="236"/>
        <v>17.715013406105335</v>
      </c>
      <c r="AF5044" s="8">
        <v>70.351502498087029</v>
      </c>
      <c r="AG5044" t="s">
        <v>59</v>
      </c>
      <c r="AI5044" t="s">
        <v>59</v>
      </c>
      <c r="AK5044" t="s">
        <v>59</v>
      </c>
      <c r="AM5044" t="s">
        <v>59</v>
      </c>
      <c r="AN5044" t="s">
        <v>59</v>
      </c>
      <c r="AO5044" t="s">
        <v>59</v>
      </c>
      <c r="AP5044" t="s">
        <v>59</v>
      </c>
      <c r="AQ5044" t="s">
        <v>59</v>
      </c>
      <c r="AR5044" t="s">
        <v>59</v>
      </c>
      <c r="AS5044" t="s">
        <v>59</v>
      </c>
      <c r="AT5044" t="s">
        <v>59</v>
      </c>
      <c r="AU5044" t="s">
        <v>59</v>
      </c>
      <c r="AV5044" t="s">
        <v>59</v>
      </c>
      <c r="AW5044" t="s">
        <v>59</v>
      </c>
      <c r="AX5044" t="s">
        <v>59</v>
      </c>
      <c r="AY5044" t="s">
        <v>59</v>
      </c>
      <c r="AZ5044" t="s">
        <v>59</v>
      </c>
      <c r="BA5044" t="s">
        <v>59</v>
      </c>
      <c r="BB5044" t="s">
        <v>59</v>
      </c>
      <c r="BC5044" t="s">
        <v>59</v>
      </c>
      <c r="BD5044" t="s">
        <v>59</v>
      </c>
      <c r="BE5044" t="s">
        <v>59</v>
      </c>
      <c r="BF5044" t="s">
        <v>59</v>
      </c>
      <c r="BG5044" t="s">
        <v>59</v>
      </c>
      <c r="BH5044" s="1" t="s">
        <v>59</v>
      </c>
      <c r="BI5044" t="b">
        <v>1</v>
      </c>
      <c r="BJ5044" t="s">
        <v>59</v>
      </c>
      <c r="BK5044">
        <v>0</v>
      </c>
    </row>
    <row r="5045" spans="1:63">
      <c r="A5045" s="1" t="s">
        <v>7815</v>
      </c>
      <c r="B5045" t="s">
        <v>66</v>
      </c>
      <c r="D5045">
        <v>51</v>
      </c>
      <c r="E5045" t="s">
        <v>55</v>
      </c>
      <c r="F5045" t="s">
        <v>55</v>
      </c>
      <c r="G5045">
        <f t="shared" si="235"/>
        <v>51</v>
      </c>
      <c r="H5045" s="1">
        <v>51</v>
      </c>
      <c r="I5045" t="s">
        <v>56</v>
      </c>
      <c r="K5045" t="s">
        <v>56</v>
      </c>
      <c r="L5045">
        <v>3</v>
      </c>
      <c r="M5045">
        <v>3</v>
      </c>
      <c r="N5045" s="1">
        <v>3</v>
      </c>
      <c r="O5045" t="s">
        <v>1588</v>
      </c>
      <c r="P5045" t="s">
        <v>5627</v>
      </c>
      <c r="Q5045">
        <v>34.062094999999999</v>
      </c>
      <c r="R5045">
        <v>-118.40150800000001</v>
      </c>
      <c r="T5045">
        <v>11355</v>
      </c>
      <c r="V5045" s="2">
        <v>4</v>
      </c>
      <c r="W5045">
        <f t="shared" si="234"/>
        <v>4</v>
      </c>
      <c r="X5045" s="1">
        <v>4</v>
      </c>
      <c r="Y5045" t="s">
        <v>59</v>
      </c>
      <c r="Z5045" t="s">
        <v>59</v>
      </c>
      <c r="AA5045">
        <v>0</v>
      </c>
      <c r="AB5045" s="1">
        <v>0</v>
      </c>
      <c r="AC5045" t="s">
        <v>59</v>
      </c>
      <c r="AD5045" t="s">
        <v>59</v>
      </c>
      <c r="AE5045" s="7">
        <f t="shared" ca="1" si="236"/>
        <v>0.92128857094423566</v>
      </c>
      <c r="AF5045" s="8">
        <v>0.64443872880219211</v>
      </c>
      <c r="AG5045" t="s">
        <v>59</v>
      </c>
      <c r="AI5045" t="s">
        <v>59</v>
      </c>
      <c r="AK5045" t="s">
        <v>59</v>
      </c>
      <c r="AM5045" t="s">
        <v>59</v>
      </c>
      <c r="AN5045" t="s">
        <v>59</v>
      </c>
      <c r="AO5045" t="s">
        <v>59</v>
      </c>
      <c r="AP5045" t="s">
        <v>59</v>
      </c>
      <c r="AQ5045" t="s">
        <v>59</v>
      </c>
      <c r="AR5045" t="s">
        <v>59</v>
      </c>
      <c r="AS5045" t="s">
        <v>59</v>
      </c>
      <c r="AT5045" t="s">
        <v>59</v>
      </c>
      <c r="AU5045" t="s">
        <v>59</v>
      </c>
      <c r="AV5045" t="s">
        <v>59</v>
      </c>
      <c r="AW5045" t="s">
        <v>59</v>
      </c>
      <c r="AX5045" t="s">
        <v>59</v>
      </c>
      <c r="AY5045" t="s">
        <v>59</v>
      </c>
      <c r="AZ5045" t="s">
        <v>59</v>
      </c>
      <c r="BA5045" t="s">
        <v>59</v>
      </c>
      <c r="BB5045" t="s">
        <v>59</v>
      </c>
      <c r="BC5045" t="s">
        <v>59</v>
      </c>
      <c r="BD5045" t="s">
        <v>59</v>
      </c>
      <c r="BE5045" t="s">
        <v>59</v>
      </c>
      <c r="BF5045" t="s">
        <v>59</v>
      </c>
      <c r="BG5045" t="s">
        <v>996</v>
      </c>
      <c r="BH5045" s="1" t="s">
        <v>996</v>
      </c>
      <c r="BI5045" t="s">
        <v>59</v>
      </c>
      <c r="BJ5045" t="b">
        <v>1</v>
      </c>
      <c r="BK5045">
        <v>0</v>
      </c>
    </row>
    <row r="5046" spans="1:63">
      <c r="A5046" s="1" t="s">
        <v>7816</v>
      </c>
      <c r="B5046" t="s">
        <v>54</v>
      </c>
      <c r="D5046">
        <v>40</v>
      </c>
      <c r="E5046" t="s">
        <v>55</v>
      </c>
      <c r="F5046" t="s">
        <v>55</v>
      </c>
      <c r="G5046">
        <f t="shared" si="235"/>
        <v>40</v>
      </c>
      <c r="H5046" s="1">
        <v>40</v>
      </c>
      <c r="I5046" t="s">
        <v>56</v>
      </c>
      <c r="K5046" t="s">
        <v>55</v>
      </c>
      <c r="L5046">
        <v>0</v>
      </c>
      <c r="M5046">
        <v>0</v>
      </c>
      <c r="N5046" s="1">
        <v>0</v>
      </c>
      <c r="O5046" t="s">
        <v>1316</v>
      </c>
      <c r="P5046" t="s">
        <v>1317</v>
      </c>
      <c r="Q5046" t="s">
        <v>59</v>
      </c>
      <c r="R5046">
        <v>-118.236773</v>
      </c>
      <c r="T5046">
        <v>29825</v>
      </c>
      <c r="V5046" s="2">
        <v>5</v>
      </c>
      <c r="W5046">
        <f t="shared" si="234"/>
        <v>5</v>
      </c>
      <c r="X5046" s="1">
        <v>5</v>
      </c>
      <c r="Y5046" t="s">
        <v>56</v>
      </c>
      <c r="Z5046">
        <v>8</v>
      </c>
      <c r="AA5046">
        <v>8</v>
      </c>
      <c r="AB5046" s="1">
        <v>8</v>
      </c>
      <c r="AC5046">
        <v>72</v>
      </c>
      <c r="AD5046" t="s">
        <v>60</v>
      </c>
      <c r="AE5046" s="7">
        <f t="shared" ca="1" si="236"/>
        <v>72</v>
      </c>
      <c r="AF5046" s="8">
        <v>72</v>
      </c>
      <c r="AG5046" t="s">
        <v>56</v>
      </c>
      <c r="AI5046">
        <v>4.1500000000000004</v>
      </c>
      <c r="AK5046" t="s">
        <v>56</v>
      </c>
      <c r="AM5046" t="s">
        <v>55</v>
      </c>
      <c r="AN5046" t="s">
        <v>60</v>
      </c>
      <c r="AO5046">
        <v>0</v>
      </c>
      <c r="AP5046" t="s">
        <v>55</v>
      </c>
      <c r="AQ5046" t="s">
        <v>55</v>
      </c>
      <c r="AR5046" t="s">
        <v>59</v>
      </c>
      <c r="AS5046" t="s">
        <v>55</v>
      </c>
      <c r="AT5046" t="s">
        <v>55</v>
      </c>
      <c r="AU5046" t="s">
        <v>55</v>
      </c>
      <c r="AV5046" t="s">
        <v>55</v>
      </c>
      <c r="AW5046" t="s">
        <v>59</v>
      </c>
      <c r="AX5046" t="s">
        <v>59</v>
      </c>
      <c r="AY5046" t="s">
        <v>55</v>
      </c>
      <c r="AZ5046" t="s">
        <v>138</v>
      </c>
      <c r="BA5046">
        <v>25.4</v>
      </c>
      <c r="BB5046">
        <v>1797.1</v>
      </c>
      <c r="BC5046">
        <v>0</v>
      </c>
      <c r="BD5046">
        <v>0</v>
      </c>
      <c r="BE5046">
        <v>298.8</v>
      </c>
      <c r="BF5046">
        <v>2095.9</v>
      </c>
      <c r="BG5046" t="s">
        <v>59</v>
      </c>
      <c r="BH5046" s="1" t="s">
        <v>59</v>
      </c>
      <c r="BI5046" t="s">
        <v>59</v>
      </c>
      <c r="BJ5046" t="b">
        <v>1</v>
      </c>
      <c r="BK5046">
        <v>1</v>
      </c>
    </row>
    <row r="5047" spans="1:63">
      <c r="A5047" s="1" t="s">
        <v>7817</v>
      </c>
      <c r="B5047" t="s">
        <v>54</v>
      </c>
      <c r="D5047">
        <v>48</v>
      </c>
      <c r="E5047" t="s">
        <v>59</v>
      </c>
      <c r="F5047" t="s">
        <v>55</v>
      </c>
      <c r="G5047">
        <f t="shared" si="235"/>
        <v>48</v>
      </c>
      <c r="H5047" s="1">
        <v>48</v>
      </c>
      <c r="I5047" t="s">
        <v>56</v>
      </c>
      <c r="K5047" t="s">
        <v>56</v>
      </c>
      <c r="L5047">
        <v>3</v>
      </c>
      <c r="M5047">
        <v>3</v>
      </c>
      <c r="N5047" s="1">
        <v>3</v>
      </c>
      <c r="O5047" t="s">
        <v>2749</v>
      </c>
      <c r="P5047" t="s">
        <v>510</v>
      </c>
      <c r="Q5047">
        <v>33.993991000000001</v>
      </c>
      <c r="R5047">
        <v>-118.39704</v>
      </c>
      <c r="T5047">
        <v>31963</v>
      </c>
      <c r="V5047" s="2">
        <v>4</v>
      </c>
      <c r="W5047">
        <f t="shared" si="234"/>
        <v>4</v>
      </c>
      <c r="X5047" s="1">
        <v>4</v>
      </c>
      <c r="Y5047" t="s">
        <v>59</v>
      </c>
      <c r="Z5047" t="s">
        <v>59</v>
      </c>
      <c r="AA5047">
        <v>0</v>
      </c>
      <c r="AB5047" s="1">
        <v>0</v>
      </c>
      <c r="AC5047" t="s">
        <v>59</v>
      </c>
      <c r="AD5047" t="s">
        <v>59</v>
      </c>
      <c r="AE5047" s="7">
        <f t="shared" ca="1" si="236"/>
        <v>2.2995749351072878</v>
      </c>
      <c r="AF5047" s="8">
        <v>29.284349852342757</v>
      </c>
      <c r="AG5047" t="s">
        <v>59</v>
      </c>
      <c r="AI5047" t="s">
        <v>59</v>
      </c>
      <c r="AK5047" t="s">
        <v>59</v>
      </c>
      <c r="AM5047" t="s">
        <v>59</v>
      </c>
      <c r="AN5047" t="s">
        <v>59</v>
      </c>
      <c r="AO5047" t="s">
        <v>59</v>
      </c>
      <c r="AP5047" t="s">
        <v>59</v>
      </c>
      <c r="AQ5047" t="s">
        <v>59</v>
      </c>
      <c r="AR5047" t="s">
        <v>59</v>
      </c>
      <c r="AS5047" t="s">
        <v>59</v>
      </c>
      <c r="AT5047" t="s">
        <v>59</v>
      </c>
      <c r="AU5047" t="s">
        <v>59</v>
      </c>
      <c r="AV5047" t="s">
        <v>59</v>
      </c>
      <c r="AW5047" t="s">
        <v>59</v>
      </c>
      <c r="AX5047" t="s">
        <v>59</v>
      </c>
      <c r="AY5047" t="s">
        <v>59</v>
      </c>
      <c r="AZ5047" t="s">
        <v>59</v>
      </c>
      <c r="BA5047" t="s">
        <v>59</v>
      </c>
      <c r="BB5047" t="s">
        <v>59</v>
      </c>
      <c r="BC5047" t="s">
        <v>59</v>
      </c>
      <c r="BD5047" t="s">
        <v>59</v>
      </c>
      <c r="BE5047" t="s">
        <v>59</v>
      </c>
      <c r="BF5047" t="s">
        <v>59</v>
      </c>
      <c r="BG5047" t="s">
        <v>996</v>
      </c>
      <c r="BH5047" s="1" t="s">
        <v>996</v>
      </c>
      <c r="BI5047" t="s">
        <v>59</v>
      </c>
      <c r="BJ5047" t="b">
        <v>1</v>
      </c>
      <c r="BK5047">
        <v>0</v>
      </c>
    </row>
    <row r="5048" spans="1:63">
      <c r="A5048" s="1" t="s">
        <v>7818</v>
      </c>
      <c r="B5048" t="s">
        <v>54</v>
      </c>
      <c r="D5048">
        <v>64</v>
      </c>
      <c r="E5048" t="s">
        <v>59</v>
      </c>
      <c r="F5048" t="s">
        <v>55</v>
      </c>
      <c r="G5048">
        <f t="shared" si="235"/>
        <v>64</v>
      </c>
      <c r="H5048" s="1">
        <v>64</v>
      </c>
      <c r="I5048" t="s">
        <v>59</v>
      </c>
      <c r="K5048" t="s">
        <v>56</v>
      </c>
      <c r="L5048">
        <v>1</v>
      </c>
      <c r="M5048">
        <v>1</v>
      </c>
      <c r="N5048" s="1">
        <v>1</v>
      </c>
      <c r="O5048" t="s">
        <v>2749</v>
      </c>
      <c r="P5048" t="s">
        <v>512</v>
      </c>
      <c r="Q5048">
        <v>34.019323</v>
      </c>
      <c r="R5048">
        <v>-118.391902</v>
      </c>
      <c r="T5048">
        <v>15195</v>
      </c>
      <c r="V5048" s="2">
        <v>5</v>
      </c>
      <c r="W5048">
        <f t="shared" si="234"/>
        <v>5</v>
      </c>
      <c r="X5048" s="1">
        <v>5</v>
      </c>
      <c r="Y5048" t="s">
        <v>56</v>
      </c>
      <c r="Z5048">
        <v>2</v>
      </c>
      <c r="AA5048">
        <v>2</v>
      </c>
      <c r="AB5048" s="1">
        <v>2</v>
      </c>
      <c r="AC5048">
        <v>23</v>
      </c>
      <c r="AD5048" t="s">
        <v>59</v>
      </c>
      <c r="AE5048" s="7">
        <f t="shared" ca="1" si="236"/>
        <v>23</v>
      </c>
      <c r="AF5048" s="8">
        <v>23</v>
      </c>
      <c r="AG5048" t="s">
        <v>56</v>
      </c>
      <c r="AI5048">
        <v>24.22</v>
      </c>
      <c r="AK5048" t="s">
        <v>55</v>
      </c>
      <c r="AM5048" t="s">
        <v>55</v>
      </c>
      <c r="AN5048" t="s">
        <v>60</v>
      </c>
      <c r="AO5048">
        <v>0</v>
      </c>
      <c r="AP5048" t="s">
        <v>55</v>
      </c>
      <c r="AQ5048" t="s">
        <v>55</v>
      </c>
      <c r="AR5048" t="s">
        <v>55</v>
      </c>
      <c r="AS5048" t="s">
        <v>55</v>
      </c>
      <c r="AT5048" t="s">
        <v>55</v>
      </c>
      <c r="AU5048" t="s">
        <v>55</v>
      </c>
      <c r="AV5048" t="s">
        <v>55</v>
      </c>
      <c r="AW5048" t="s">
        <v>55</v>
      </c>
      <c r="AX5048" t="s">
        <v>145</v>
      </c>
      <c r="AY5048" t="s">
        <v>56</v>
      </c>
      <c r="AZ5048" t="s">
        <v>138</v>
      </c>
      <c r="BA5048">
        <v>20</v>
      </c>
      <c r="BB5048" t="s">
        <v>59</v>
      </c>
      <c r="BC5048">
        <v>0</v>
      </c>
      <c r="BD5048">
        <v>0</v>
      </c>
      <c r="BE5048">
        <v>557.05999999999995</v>
      </c>
      <c r="BF5048">
        <v>1002.36</v>
      </c>
      <c r="BG5048" t="s">
        <v>996</v>
      </c>
      <c r="BH5048" s="1" t="s">
        <v>996</v>
      </c>
      <c r="BI5048" t="s">
        <v>59</v>
      </c>
      <c r="BJ5048" t="b">
        <v>1</v>
      </c>
      <c r="BK5048">
        <v>0</v>
      </c>
    </row>
    <row r="5049" spans="1:63">
      <c r="A5049" s="1" t="s">
        <v>7819</v>
      </c>
      <c r="B5049" t="s">
        <v>66</v>
      </c>
      <c r="D5049">
        <v>19</v>
      </c>
      <c r="E5049" t="s">
        <v>56</v>
      </c>
      <c r="F5049" t="s">
        <v>55</v>
      </c>
      <c r="G5049">
        <f t="shared" si="235"/>
        <v>19</v>
      </c>
      <c r="H5049" s="1">
        <v>19</v>
      </c>
      <c r="I5049" t="s">
        <v>55</v>
      </c>
      <c r="K5049" t="s">
        <v>55</v>
      </c>
      <c r="L5049">
        <v>0</v>
      </c>
      <c r="M5049">
        <v>0</v>
      </c>
      <c r="N5049" s="1">
        <v>0</v>
      </c>
      <c r="O5049" t="s">
        <v>713</v>
      </c>
      <c r="P5049" t="s">
        <v>1007</v>
      </c>
      <c r="Q5049" t="s">
        <v>59</v>
      </c>
      <c r="R5049">
        <v>-118.12862800000001</v>
      </c>
      <c r="T5049">
        <v>40152</v>
      </c>
      <c r="V5049" s="2">
        <v>4</v>
      </c>
      <c r="W5049">
        <f t="shared" si="234"/>
        <v>4</v>
      </c>
      <c r="X5049" s="1">
        <v>4</v>
      </c>
      <c r="Y5049" t="s">
        <v>55</v>
      </c>
      <c r="Z5049">
        <v>0</v>
      </c>
      <c r="AA5049">
        <v>0</v>
      </c>
      <c r="AB5049" s="1">
        <v>0</v>
      </c>
      <c r="AC5049">
        <v>72</v>
      </c>
      <c r="AD5049" t="s">
        <v>59</v>
      </c>
      <c r="AE5049" s="7">
        <f t="shared" ca="1" si="236"/>
        <v>72</v>
      </c>
      <c r="AF5049" s="8">
        <v>72</v>
      </c>
      <c r="AG5049" t="s">
        <v>56</v>
      </c>
      <c r="AI5049">
        <v>41.91</v>
      </c>
      <c r="AK5049" t="s">
        <v>59</v>
      </c>
      <c r="AM5049" t="s">
        <v>56</v>
      </c>
      <c r="AN5049" t="s">
        <v>68</v>
      </c>
      <c r="AO5049" t="s">
        <v>59</v>
      </c>
      <c r="AP5049" t="s">
        <v>56</v>
      </c>
      <c r="AQ5049" t="s">
        <v>59</v>
      </c>
      <c r="AR5049" t="s">
        <v>56</v>
      </c>
      <c r="AS5049" t="s">
        <v>56</v>
      </c>
      <c r="AT5049" t="s">
        <v>56</v>
      </c>
      <c r="AU5049" t="s">
        <v>56</v>
      </c>
      <c r="AV5049" t="s">
        <v>56</v>
      </c>
      <c r="AW5049" t="s">
        <v>56</v>
      </c>
      <c r="AX5049" t="s">
        <v>363</v>
      </c>
      <c r="AY5049" t="s">
        <v>56</v>
      </c>
      <c r="AZ5049" t="s">
        <v>63</v>
      </c>
      <c r="BA5049">
        <v>109.9</v>
      </c>
      <c r="BB5049">
        <v>7624.2</v>
      </c>
      <c r="BC5049">
        <v>0</v>
      </c>
      <c r="BD5049">
        <v>0</v>
      </c>
      <c r="BE5049">
        <v>3017.52</v>
      </c>
      <c r="BF5049">
        <v>10641.72</v>
      </c>
      <c r="BG5049" t="s">
        <v>996</v>
      </c>
      <c r="BH5049" s="1" t="s">
        <v>996</v>
      </c>
      <c r="BI5049" t="s">
        <v>59</v>
      </c>
      <c r="BJ5049" t="b">
        <v>1</v>
      </c>
      <c r="BK5049">
        <v>0</v>
      </c>
    </row>
    <row r="5050" spans="1:63">
      <c r="A5050" s="1" t="s">
        <v>7820</v>
      </c>
      <c r="B5050" t="s">
        <v>66</v>
      </c>
      <c r="D5050">
        <v>19</v>
      </c>
      <c r="E5050" t="s">
        <v>59</v>
      </c>
      <c r="F5050" t="s">
        <v>59</v>
      </c>
      <c r="G5050">
        <f t="shared" si="235"/>
        <v>19</v>
      </c>
      <c r="H5050" s="1">
        <v>19</v>
      </c>
      <c r="I5050" t="s">
        <v>56</v>
      </c>
      <c r="K5050" t="s">
        <v>55</v>
      </c>
      <c r="L5050">
        <v>0</v>
      </c>
      <c r="M5050">
        <v>0</v>
      </c>
      <c r="N5050" s="1">
        <v>0</v>
      </c>
      <c r="O5050" t="s">
        <v>713</v>
      </c>
      <c r="P5050" t="s">
        <v>941</v>
      </c>
      <c r="Q5050">
        <v>33.921793000000001</v>
      </c>
      <c r="R5050">
        <v>-118.14058799999999</v>
      </c>
      <c r="T5050">
        <v>42459</v>
      </c>
      <c r="V5050" s="2">
        <v>3</v>
      </c>
      <c r="W5050">
        <f t="shared" si="234"/>
        <v>3</v>
      </c>
      <c r="X5050" s="1">
        <v>3</v>
      </c>
      <c r="Y5050" t="s">
        <v>56</v>
      </c>
      <c r="Z5050">
        <v>7</v>
      </c>
      <c r="AA5050">
        <v>7</v>
      </c>
      <c r="AB5050" s="1">
        <v>7</v>
      </c>
      <c r="AC5050" t="s">
        <v>59</v>
      </c>
      <c r="AD5050" t="s">
        <v>60</v>
      </c>
      <c r="AE5050" s="7">
        <f t="shared" ca="1" si="236"/>
        <v>10.804814757838722</v>
      </c>
      <c r="AF5050" s="8">
        <v>66.523670319061566</v>
      </c>
      <c r="AG5050" t="s">
        <v>56</v>
      </c>
      <c r="AI5050">
        <v>33.24</v>
      </c>
      <c r="AK5050" t="s">
        <v>55</v>
      </c>
      <c r="AM5050" t="s">
        <v>56</v>
      </c>
      <c r="AN5050" t="s">
        <v>61</v>
      </c>
      <c r="AO5050">
        <v>53</v>
      </c>
      <c r="AP5050" t="s">
        <v>56</v>
      </c>
      <c r="AQ5050" t="s">
        <v>55</v>
      </c>
      <c r="AR5050" t="s">
        <v>55</v>
      </c>
      <c r="AS5050" t="s">
        <v>55</v>
      </c>
      <c r="AT5050" t="s">
        <v>55</v>
      </c>
      <c r="AU5050" t="s">
        <v>55</v>
      </c>
      <c r="AV5050" t="s">
        <v>55</v>
      </c>
      <c r="AW5050" t="s">
        <v>56</v>
      </c>
      <c r="AX5050" t="s">
        <v>62</v>
      </c>
      <c r="AY5050" t="s">
        <v>56</v>
      </c>
      <c r="AZ5050" t="s">
        <v>63</v>
      </c>
      <c r="BA5050">
        <v>50.3</v>
      </c>
      <c r="BB5050">
        <v>355.1</v>
      </c>
      <c r="BC5050">
        <v>0</v>
      </c>
      <c r="BD5050">
        <v>0</v>
      </c>
      <c r="BE5050">
        <v>232.68</v>
      </c>
      <c r="BF5050">
        <v>587.78</v>
      </c>
      <c r="BG5050" t="s">
        <v>996</v>
      </c>
      <c r="BH5050" s="1" t="s">
        <v>996</v>
      </c>
      <c r="BI5050" t="s">
        <v>59</v>
      </c>
      <c r="BJ5050" t="b">
        <v>1</v>
      </c>
      <c r="BK5050">
        <v>0</v>
      </c>
    </row>
    <row r="5051" spans="1:63">
      <c r="A5051" s="1" t="s">
        <v>7821</v>
      </c>
      <c r="B5051" t="s">
        <v>54</v>
      </c>
      <c r="D5051">
        <v>33</v>
      </c>
      <c r="E5051" t="s">
        <v>55</v>
      </c>
      <c r="F5051" t="s">
        <v>59</v>
      </c>
      <c r="G5051">
        <f t="shared" si="235"/>
        <v>33</v>
      </c>
      <c r="H5051" s="1">
        <v>33</v>
      </c>
      <c r="I5051" t="s">
        <v>56</v>
      </c>
      <c r="K5051" t="s">
        <v>56</v>
      </c>
      <c r="L5051">
        <v>1</v>
      </c>
      <c r="M5051">
        <v>1</v>
      </c>
      <c r="N5051" s="1">
        <v>1</v>
      </c>
      <c r="O5051" t="s">
        <v>1009</v>
      </c>
      <c r="P5051" t="s">
        <v>1010</v>
      </c>
      <c r="Q5051">
        <v>33.890853</v>
      </c>
      <c r="R5051">
        <v>-118.297967</v>
      </c>
      <c r="T5051">
        <v>47758</v>
      </c>
      <c r="V5051" s="2">
        <v>3</v>
      </c>
      <c r="W5051">
        <f t="shared" si="234"/>
        <v>3</v>
      </c>
      <c r="X5051" s="1">
        <v>3</v>
      </c>
      <c r="Y5051" t="s">
        <v>56</v>
      </c>
      <c r="Z5051">
        <v>1</v>
      </c>
      <c r="AA5051">
        <v>1</v>
      </c>
      <c r="AB5051" s="1">
        <v>1</v>
      </c>
      <c r="AC5051">
        <v>9</v>
      </c>
      <c r="AD5051" t="s">
        <v>60</v>
      </c>
      <c r="AE5051" s="7">
        <f t="shared" ca="1" si="236"/>
        <v>9</v>
      </c>
      <c r="AF5051" s="8">
        <v>9</v>
      </c>
      <c r="AG5051" t="s">
        <v>56</v>
      </c>
      <c r="AI5051">
        <v>36.94</v>
      </c>
      <c r="AK5051" t="s">
        <v>55</v>
      </c>
      <c r="AM5051" t="s">
        <v>56</v>
      </c>
      <c r="AN5051" t="s">
        <v>68</v>
      </c>
      <c r="AO5051" t="s">
        <v>59</v>
      </c>
      <c r="AP5051" t="s">
        <v>55</v>
      </c>
      <c r="AQ5051" t="s">
        <v>56</v>
      </c>
      <c r="AR5051" t="s">
        <v>59</v>
      </c>
      <c r="AS5051" t="s">
        <v>56</v>
      </c>
      <c r="AT5051" t="s">
        <v>56</v>
      </c>
      <c r="AU5051" t="s">
        <v>56</v>
      </c>
      <c r="AV5051" t="s">
        <v>56</v>
      </c>
      <c r="AW5051" t="s">
        <v>56</v>
      </c>
      <c r="AX5051" t="s">
        <v>62</v>
      </c>
      <c r="AY5051" t="s">
        <v>56</v>
      </c>
      <c r="AZ5051" t="s">
        <v>63</v>
      </c>
      <c r="BA5051">
        <v>101.5</v>
      </c>
      <c r="BB5051">
        <v>906.85</v>
      </c>
      <c r="BC5051">
        <v>0</v>
      </c>
      <c r="BD5051">
        <v>0</v>
      </c>
      <c r="BE5051">
        <v>332.46</v>
      </c>
      <c r="BF5051">
        <v>1239.31</v>
      </c>
      <c r="BG5051" t="s">
        <v>996</v>
      </c>
      <c r="BH5051" s="1" t="s">
        <v>996</v>
      </c>
      <c r="BI5051" t="s">
        <v>59</v>
      </c>
      <c r="BJ5051" t="b">
        <v>1</v>
      </c>
      <c r="BK5051">
        <v>0</v>
      </c>
    </row>
    <row r="5052" spans="1:63">
      <c r="A5052" s="1" t="s">
        <v>7822</v>
      </c>
      <c r="B5052" t="s">
        <v>66</v>
      </c>
      <c r="D5052">
        <v>52</v>
      </c>
      <c r="E5052" t="s">
        <v>55</v>
      </c>
      <c r="F5052" t="s">
        <v>59</v>
      </c>
      <c r="G5052">
        <f t="shared" si="235"/>
        <v>52</v>
      </c>
      <c r="H5052" s="1">
        <v>52</v>
      </c>
      <c r="I5052" t="s">
        <v>55</v>
      </c>
      <c r="K5052" t="s">
        <v>55</v>
      </c>
      <c r="L5052">
        <v>0</v>
      </c>
      <c r="M5052">
        <v>0</v>
      </c>
      <c r="N5052" s="1">
        <v>0</v>
      </c>
      <c r="O5052" t="s">
        <v>1009</v>
      </c>
      <c r="P5052" t="s">
        <v>4266</v>
      </c>
      <c r="Q5052">
        <v>33.876482000000003</v>
      </c>
      <c r="R5052">
        <v>-118.284077</v>
      </c>
      <c r="T5052">
        <v>9960</v>
      </c>
      <c r="V5052" s="2">
        <v>5</v>
      </c>
      <c r="W5052">
        <f t="shared" si="234"/>
        <v>5</v>
      </c>
      <c r="X5052" s="1">
        <v>5</v>
      </c>
      <c r="Y5052" t="s">
        <v>55</v>
      </c>
      <c r="Z5052">
        <v>0</v>
      </c>
      <c r="AA5052">
        <v>0</v>
      </c>
      <c r="AB5052" s="1">
        <v>0</v>
      </c>
      <c r="AC5052" t="s">
        <v>59</v>
      </c>
      <c r="AD5052" t="s">
        <v>97</v>
      </c>
      <c r="AE5052" s="7">
        <f t="shared" ca="1" si="236"/>
        <v>16</v>
      </c>
      <c r="AF5052" s="8">
        <v>16</v>
      </c>
      <c r="AG5052" t="s">
        <v>56</v>
      </c>
      <c r="AI5052">
        <v>34.729999999999997</v>
      </c>
      <c r="AK5052" t="s">
        <v>56</v>
      </c>
      <c r="AM5052" t="s">
        <v>56</v>
      </c>
      <c r="AN5052" t="s">
        <v>68</v>
      </c>
      <c r="AO5052">
        <v>6</v>
      </c>
      <c r="AP5052" t="s">
        <v>55</v>
      </c>
      <c r="AQ5052" t="s">
        <v>59</v>
      </c>
      <c r="AR5052" t="s">
        <v>55</v>
      </c>
      <c r="AS5052" t="s">
        <v>55</v>
      </c>
      <c r="AT5052" t="s">
        <v>55</v>
      </c>
      <c r="AU5052" t="s">
        <v>56</v>
      </c>
      <c r="AV5052" t="s">
        <v>56</v>
      </c>
      <c r="AW5052" t="s">
        <v>55</v>
      </c>
      <c r="AX5052" t="s">
        <v>59</v>
      </c>
      <c r="AY5052" t="s">
        <v>56</v>
      </c>
      <c r="AZ5052" t="s">
        <v>63</v>
      </c>
      <c r="BA5052">
        <v>89.15</v>
      </c>
      <c r="BB5052" t="s">
        <v>59</v>
      </c>
      <c r="BC5052">
        <v>0</v>
      </c>
      <c r="BD5052">
        <v>70</v>
      </c>
      <c r="BE5052">
        <v>416.76</v>
      </c>
      <c r="BF5052" t="s">
        <v>59</v>
      </c>
      <c r="BG5052" t="s">
        <v>59</v>
      </c>
      <c r="BH5052" s="1" t="s">
        <v>59</v>
      </c>
      <c r="BI5052" t="s">
        <v>59</v>
      </c>
      <c r="BJ5052" t="b">
        <v>1</v>
      </c>
      <c r="BK5052">
        <v>1</v>
      </c>
    </row>
    <row r="5053" spans="1:63">
      <c r="A5053" s="1" t="s">
        <v>7823</v>
      </c>
      <c r="B5053" t="s">
        <v>59</v>
      </c>
      <c r="D5053">
        <v>43</v>
      </c>
      <c r="E5053" t="s">
        <v>55</v>
      </c>
      <c r="F5053" t="s">
        <v>55</v>
      </c>
      <c r="G5053">
        <f t="shared" si="235"/>
        <v>43</v>
      </c>
      <c r="H5053" s="1">
        <v>43</v>
      </c>
      <c r="I5053" t="s">
        <v>55</v>
      </c>
      <c r="K5053" t="s">
        <v>55</v>
      </c>
      <c r="L5053">
        <v>0</v>
      </c>
      <c r="M5053">
        <v>0</v>
      </c>
      <c r="N5053" s="1">
        <v>0</v>
      </c>
      <c r="O5053" t="s">
        <v>1009</v>
      </c>
      <c r="P5053" t="s">
        <v>4268</v>
      </c>
      <c r="Q5053">
        <v>33.901389999999999</v>
      </c>
      <c r="R5053">
        <v>-118.315697</v>
      </c>
      <c r="T5053">
        <v>26442</v>
      </c>
      <c r="V5053" s="2" t="s">
        <v>59</v>
      </c>
      <c r="W5053" t="e">
        <f t="shared" si="234"/>
        <v>#N/A</v>
      </c>
      <c r="X5053" s="1" t="e">
        <v>#N/A</v>
      </c>
      <c r="Y5053" t="s">
        <v>55</v>
      </c>
      <c r="Z5053">
        <v>0</v>
      </c>
      <c r="AA5053">
        <v>0</v>
      </c>
      <c r="AB5053" s="1">
        <v>0</v>
      </c>
      <c r="AC5053">
        <v>1</v>
      </c>
      <c r="AD5053" t="s">
        <v>60</v>
      </c>
      <c r="AE5053" s="7">
        <f t="shared" ca="1" si="236"/>
        <v>1</v>
      </c>
      <c r="AF5053" s="8">
        <v>1</v>
      </c>
      <c r="AG5053" t="s">
        <v>59</v>
      </c>
      <c r="AI5053">
        <v>23.97</v>
      </c>
      <c r="AK5053" t="s">
        <v>55</v>
      </c>
      <c r="AM5053" t="s">
        <v>55</v>
      </c>
      <c r="AN5053" t="s">
        <v>60</v>
      </c>
      <c r="AO5053">
        <v>0</v>
      </c>
      <c r="AP5053" t="s">
        <v>55</v>
      </c>
      <c r="AQ5053" t="s">
        <v>55</v>
      </c>
      <c r="AR5053" t="s">
        <v>59</v>
      </c>
      <c r="AS5053" t="s">
        <v>55</v>
      </c>
      <c r="AT5053" t="s">
        <v>55</v>
      </c>
      <c r="AU5053" t="s">
        <v>55</v>
      </c>
      <c r="AV5053" t="s">
        <v>55</v>
      </c>
      <c r="AW5053" t="s">
        <v>55</v>
      </c>
      <c r="AX5053" t="s">
        <v>62</v>
      </c>
      <c r="AY5053" t="s">
        <v>56</v>
      </c>
      <c r="AZ5053" t="s">
        <v>138</v>
      </c>
      <c r="BA5053" t="s">
        <v>59</v>
      </c>
      <c r="BB5053">
        <v>19.399999999999999</v>
      </c>
      <c r="BC5053">
        <v>0</v>
      </c>
      <c r="BD5053">
        <v>0</v>
      </c>
      <c r="BE5053">
        <v>23.97</v>
      </c>
      <c r="BF5053">
        <v>43.37</v>
      </c>
      <c r="BG5053" t="s">
        <v>59</v>
      </c>
      <c r="BH5053" s="1" t="s">
        <v>59</v>
      </c>
      <c r="BI5053" t="b">
        <v>1</v>
      </c>
      <c r="BJ5053" t="s">
        <v>59</v>
      </c>
      <c r="BK5053">
        <v>0</v>
      </c>
    </row>
    <row r="5054" spans="1:63">
      <c r="A5054" s="1" t="s">
        <v>7824</v>
      </c>
      <c r="B5054" t="s">
        <v>66</v>
      </c>
      <c r="D5054">
        <v>25</v>
      </c>
      <c r="E5054" t="s">
        <v>56</v>
      </c>
      <c r="F5054" t="s">
        <v>55</v>
      </c>
      <c r="G5054">
        <f t="shared" si="235"/>
        <v>25</v>
      </c>
      <c r="H5054" s="1">
        <v>25</v>
      </c>
      <c r="I5054" t="s">
        <v>55</v>
      </c>
      <c r="K5054" t="s">
        <v>55</v>
      </c>
      <c r="L5054">
        <v>0</v>
      </c>
      <c r="M5054">
        <v>0</v>
      </c>
      <c r="N5054" s="1">
        <v>0</v>
      </c>
      <c r="O5054" t="s">
        <v>2236</v>
      </c>
      <c r="P5054" t="s">
        <v>2237</v>
      </c>
      <c r="Q5054" t="s">
        <v>59</v>
      </c>
      <c r="R5054">
        <v>-118.200669</v>
      </c>
      <c r="T5054">
        <v>69850</v>
      </c>
      <c r="V5054" s="2">
        <v>4</v>
      </c>
      <c r="W5054">
        <f t="shared" si="234"/>
        <v>4</v>
      </c>
      <c r="X5054" s="1">
        <v>4</v>
      </c>
      <c r="Y5054" t="s">
        <v>55</v>
      </c>
      <c r="Z5054">
        <v>0</v>
      </c>
      <c r="AA5054">
        <v>0</v>
      </c>
      <c r="AB5054" s="1">
        <v>0</v>
      </c>
      <c r="AC5054" t="s">
        <v>59</v>
      </c>
      <c r="AD5054" t="s">
        <v>97</v>
      </c>
      <c r="AE5054" s="7">
        <f t="shared" ca="1" si="236"/>
        <v>16</v>
      </c>
      <c r="AF5054" s="8">
        <v>16</v>
      </c>
      <c r="AG5054" t="s">
        <v>56</v>
      </c>
      <c r="AI5054">
        <v>45.42</v>
      </c>
      <c r="AK5054" t="s">
        <v>55</v>
      </c>
      <c r="AM5054" t="s">
        <v>55</v>
      </c>
      <c r="AN5054" t="s">
        <v>60</v>
      </c>
      <c r="AO5054">
        <v>0</v>
      </c>
      <c r="AP5054" t="s">
        <v>55</v>
      </c>
      <c r="AQ5054" t="s">
        <v>55</v>
      </c>
      <c r="AR5054" t="s">
        <v>55</v>
      </c>
      <c r="AS5054" t="s">
        <v>55</v>
      </c>
      <c r="AT5054" t="s">
        <v>55</v>
      </c>
      <c r="AU5054" t="s">
        <v>55</v>
      </c>
      <c r="AV5054" t="s">
        <v>55</v>
      </c>
      <c r="AW5054" t="s">
        <v>55</v>
      </c>
      <c r="AX5054" t="s">
        <v>145</v>
      </c>
      <c r="AY5054" t="s">
        <v>56</v>
      </c>
      <c r="AZ5054" t="s">
        <v>138</v>
      </c>
      <c r="BA5054">
        <v>19.3</v>
      </c>
      <c r="BB5054">
        <v>185.2</v>
      </c>
      <c r="BC5054">
        <v>0</v>
      </c>
      <c r="BD5054">
        <v>0</v>
      </c>
      <c r="BE5054">
        <v>454.2</v>
      </c>
      <c r="BF5054">
        <v>639.4</v>
      </c>
      <c r="BG5054" t="s">
        <v>996</v>
      </c>
      <c r="BH5054" s="1" t="s">
        <v>996</v>
      </c>
      <c r="BI5054" t="s">
        <v>59</v>
      </c>
      <c r="BJ5054" t="b">
        <v>1</v>
      </c>
      <c r="BK5054">
        <v>0</v>
      </c>
    </row>
    <row r="5055" spans="1:63">
      <c r="A5055" s="1" t="s">
        <v>7825</v>
      </c>
      <c r="B5055" t="s">
        <v>54</v>
      </c>
      <c r="D5055">
        <v>32</v>
      </c>
      <c r="E5055" t="s">
        <v>59</v>
      </c>
      <c r="F5055" t="s">
        <v>55</v>
      </c>
      <c r="G5055">
        <f t="shared" si="235"/>
        <v>32</v>
      </c>
      <c r="H5055" s="1">
        <v>32</v>
      </c>
      <c r="I5055" t="s">
        <v>56</v>
      </c>
      <c r="K5055" t="s">
        <v>56</v>
      </c>
      <c r="L5055" t="s">
        <v>59</v>
      </c>
      <c r="M5055">
        <v>2</v>
      </c>
      <c r="N5055" s="1">
        <v>2</v>
      </c>
      <c r="O5055" t="s">
        <v>717</v>
      </c>
      <c r="P5055" t="s">
        <v>2753</v>
      </c>
      <c r="Q5055">
        <v>34.074572000000003</v>
      </c>
      <c r="R5055" t="s">
        <v>59</v>
      </c>
      <c r="T5055">
        <v>19630</v>
      </c>
      <c r="V5055" s="2">
        <v>4</v>
      </c>
      <c r="W5055">
        <f t="shared" si="234"/>
        <v>4</v>
      </c>
      <c r="X5055" s="1">
        <v>4</v>
      </c>
      <c r="Y5055" t="s">
        <v>59</v>
      </c>
      <c r="Z5055" t="s">
        <v>59</v>
      </c>
      <c r="AA5055">
        <v>0</v>
      </c>
      <c r="AB5055" s="1">
        <v>0</v>
      </c>
      <c r="AC5055" t="s">
        <v>59</v>
      </c>
      <c r="AD5055" t="s">
        <v>59</v>
      </c>
      <c r="AE5055" s="7">
        <f t="shared" ca="1" si="236"/>
        <v>0.25972323000355141</v>
      </c>
      <c r="AF5055" s="8">
        <v>33.189517137010391</v>
      </c>
      <c r="AG5055" t="s">
        <v>59</v>
      </c>
      <c r="AI5055" t="s">
        <v>59</v>
      </c>
      <c r="AK5055" t="s">
        <v>59</v>
      </c>
      <c r="AM5055" t="s">
        <v>59</v>
      </c>
      <c r="AN5055" t="s">
        <v>59</v>
      </c>
      <c r="AO5055" t="s">
        <v>59</v>
      </c>
      <c r="AP5055" t="s">
        <v>59</v>
      </c>
      <c r="AQ5055" t="s">
        <v>59</v>
      </c>
      <c r="AR5055" t="s">
        <v>59</v>
      </c>
      <c r="AS5055" t="s">
        <v>59</v>
      </c>
      <c r="AT5055" t="s">
        <v>59</v>
      </c>
      <c r="AU5055" t="s">
        <v>59</v>
      </c>
      <c r="AV5055" t="s">
        <v>59</v>
      </c>
      <c r="AW5055" t="s">
        <v>59</v>
      </c>
      <c r="AX5055" t="s">
        <v>59</v>
      </c>
      <c r="AY5055" t="s">
        <v>59</v>
      </c>
      <c r="AZ5055" t="s">
        <v>59</v>
      </c>
      <c r="BA5055" t="s">
        <v>59</v>
      </c>
      <c r="BB5055" t="s">
        <v>59</v>
      </c>
      <c r="BC5055" t="s">
        <v>59</v>
      </c>
      <c r="BD5055" t="s">
        <v>59</v>
      </c>
      <c r="BE5055" t="s">
        <v>59</v>
      </c>
      <c r="BF5055" t="s">
        <v>59</v>
      </c>
      <c r="BG5055" t="s">
        <v>996</v>
      </c>
      <c r="BH5055" s="1" t="s">
        <v>996</v>
      </c>
      <c r="BI5055" t="s">
        <v>59</v>
      </c>
      <c r="BJ5055" t="b">
        <v>1</v>
      </c>
      <c r="BK5055">
        <v>0</v>
      </c>
    </row>
    <row r="5056" spans="1:63">
      <c r="A5056" s="1" t="s">
        <v>7826</v>
      </c>
      <c r="B5056" t="s">
        <v>54</v>
      </c>
      <c r="D5056">
        <v>27</v>
      </c>
      <c r="E5056" t="s">
        <v>56</v>
      </c>
      <c r="F5056" t="s">
        <v>59</v>
      </c>
      <c r="G5056">
        <f t="shared" si="235"/>
        <v>27</v>
      </c>
      <c r="H5056" s="1">
        <v>27</v>
      </c>
      <c r="I5056" t="s">
        <v>56</v>
      </c>
      <c r="K5056" t="s">
        <v>55</v>
      </c>
      <c r="L5056">
        <v>0</v>
      </c>
      <c r="M5056">
        <v>0</v>
      </c>
      <c r="N5056" s="1">
        <v>0</v>
      </c>
      <c r="O5056" t="s">
        <v>59</v>
      </c>
      <c r="P5056" t="s">
        <v>59</v>
      </c>
      <c r="Q5056" t="s">
        <v>59</v>
      </c>
      <c r="R5056" t="s">
        <v>59</v>
      </c>
      <c r="T5056" t="s">
        <v>59</v>
      </c>
      <c r="V5056" s="2">
        <v>3</v>
      </c>
      <c r="W5056">
        <f t="shared" si="234"/>
        <v>3</v>
      </c>
      <c r="X5056" s="1">
        <v>3</v>
      </c>
      <c r="Y5056" t="s">
        <v>56</v>
      </c>
      <c r="Z5056">
        <v>8</v>
      </c>
      <c r="AA5056">
        <v>8</v>
      </c>
      <c r="AB5056" s="1">
        <v>8</v>
      </c>
      <c r="AC5056">
        <v>20</v>
      </c>
      <c r="AD5056" t="s">
        <v>59</v>
      </c>
      <c r="AE5056" s="7">
        <f t="shared" ca="1" si="236"/>
        <v>20</v>
      </c>
      <c r="AF5056" s="8">
        <v>20</v>
      </c>
      <c r="AG5056" t="s">
        <v>59</v>
      </c>
      <c r="AI5056">
        <v>46.47</v>
      </c>
      <c r="AK5056" t="s">
        <v>55</v>
      </c>
      <c r="AM5056" t="s">
        <v>55</v>
      </c>
      <c r="AN5056" t="s">
        <v>60</v>
      </c>
      <c r="AO5056">
        <v>0</v>
      </c>
      <c r="AP5056" t="s">
        <v>59</v>
      </c>
      <c r="AQ5056" t="s">
        <v>55</v>
      </c>
      <c r="AR5056" t="s">
        <v>55</v>
      </c>
      <c r="AS5056" t="s">
        <v>59</v>
      </c>
      <c r="AT5056" t="s">
        <v>55</v>
      </c>
      <c r="AU5056" t="s">
        <v>59</v>
      </c>
      <c r="AV5056" t="s">
        <v>55</v>
      </c>
      <c r="AW5056" t="s">
        <v>55</v>
      </c>
      <c r="AX5056" t="s">
        <v>145</v>
      </c>
      <c r="AY5056" t="s">
        <v>55</v>
      </c>
      <c r="AZ5056" t="s">
        <v>138</v>
      </c>
      <c r="BA5056">
        <v>20.65</v>
      </c>
      <c r="BB5056" t="s">
        <v>59</v>
      </c>
      <c r="BC5056">
        <v>0</v>
      </c>
      <c r="BD5056">
        <v>0</v>
      </c>
      <c r="BE5056">
        <v>929.4</v>
      </c>
      <c r="BF5056">
        <v>1346.9</v>
      </c>
      <c r="BG5056" t="s">
        <v>59</v>
      </c>
      <c r="BH5056" s="1" t="s">
        <v>59</v>
      </c>
      <c r="BI5056" t="b">
        <v>1</v>
      </c>
      <c r="BJ5056" t="s">
        <v>59</v>
      </c>
      <c r="BK5056">
        <v>0</v>
      </c>
    </row>
    <row r="5057" spans="1:63">
      <c r="A5057" s="1" t="s">
        <v>7827</v>
      </c>
      <c r="B5057" t="s">
        <v>54</v>
      </c>
      <c r="D5057">
        <v>33</v>
      </c>
      <c r="E5057" t="s">
        <v>55</v>
      </c>
      <c r="F5057" t="s">
        <v>55</v>
      </c>
      <c r="G5057">
        <f t="shared" si="235"/>
        <v>33</v>
      </c>
      <c r="H5057" s="1">
        <v>33</v>
      </c>
      <c r="I5057" t="s">
        <v>56</v>
      </c>
      <c r="K5057" t="s">
        <v>56</v>
      </c>
      <c r="L5057">
        <v>1</v>
      </c>
      <c r="M5057">
        <v>1</v>
      </c>
      <c r="N5057" s="1">
        <v>1</v>
      </c>
      <c r="O5057" t="s">
        <v>4277</v>
      </c>
      <c r="P5057" t="s">
        <v>6787</v>
      </c>
      <c r="Q5057">
        <v>33.988571999999998</v>
      </c>
      <c r="R5057">
        <v>-118.186565</v>
      </c>
      <c r="T5057" t="s">
        <v>59</v>
      </c>
      <c r="V5057" s="2" t="s">
        <v>59</v>
      </c>
      <c r="W5057">
        <f t="shared" si="234"/>
        <v>4</v>
      </c>
      <c r="X5057" s="1">
        <v>4</v>
      </c>
      <c r="Y5057" t="s">
        <v>56</v>
      </c>
      <c r="Z5057">
        <v>1</v>
      </c>
      <c r="AA5057">
        <v>1</v>
      </c>
      <c r="AB5057" s="1">
        <v>1</v>
      </c>
      <c r="AC5057">
        <v>19</v>
      </c>
      <c r="AD5057" t="s">
        <v>97</v>
      </c>
      <c r="AE5057" s="7">
        <f t="shared" ca="1" si="236"/>
        <v>19</v>
      </c>
      <c r="AF5057" s="8">
        <v>19</v>
      </c>
      <c r="AG5057" t="s">
        <v>56</v>
      </c>
      <c r="AI5057">
        <v>13.13</v>
      </c>
      <c r="AK5057" t="s">
        <v>55</v>
      </c>
      <c r="AM5057" t="s">
        <v>55</v>
      </c>
      <c r="AN5057" t="s">
        <v>60</v>
      </c>
      <c r="AO5057">
        <v>0</v>
      </c>
      <c r="AP5057" t="s">
        <v>55</v>
      </c>
      <c r="AQ5057" t="s">
        <v>59</v>
      </c>
      <c r="AR5057" t="s">
        <v>55</v>
      </c>
      <c r="AS5057" t="s">
        <v>55</v>
      </c>
      <c r="AT5057" t="s">
        <v>55</v>
      </c>
      <c r="AU5057" t="s">
        <v>55</v>
      </c>
      <c r="AV5057" t="s">
        <v>59</v>
      </c>
      <c r="AW5057" t="s">
        <v>55</v>
      </c>
      <c r="AX5057" t="s">
        <v>145</v>
      </c>
      <c r="AY5057" t="s">
        <v>55</v>
      </c>
      <c r="AZ5057" t="s">
        <v>138</v>
      </c>
      <c r="BA5057">
        <v>19.8</v>
      </c>
      <c r="BB5057">
        <v>344.5</v>
      </c>
      <c r="BC5057">
        <v>0</v>
      </c>
      <c r="BD5057">
        <v>0</v>
      </c>
      <c r="BE5057">
        <v>249.47</v>
      </c>
      <c r="BF5057">
        <v>593.97</v>
      </c>
      <c r="BG5057" t="s">
        <v>996</v>
      </c>
      <c r="BH5057" s="1" t="s">
        <v>996</v>
      </c>
      <c r="BI5057" t="s">
        <v>59</v>
      </c>
      <c r="BJ5057" t="b">
        <v>1</v>
      </c>
      <c r="BK5057">
        <v>0</v>
      </c>
    </row>
    <row r="5058" spans="1:63">
      <c r="A5058" s="1" t="s">
        <v>7828</v>
      </c>
      <c r="B5058" t="s">
        <v>54</v>
      </c>
      <c r="D5058">
        <v>53</v>
      </c>
      <c r="E5058" t="s">
        <v>55</v>
      </c>
      <c r="F5058" t="s">
        <v>55</v>
      </c>
      <c r="G5058">
        <f t="shared" si="235"/>
        <v>53</v>
      </c>
      <c r="H5058" s="1">
        <v>53</v>
      </c>
      <c r="I5058" t="s">
        <v>59</v>
      </c>
      <c r="K5058" t="s">
        <v>55</v>
      </c>
      <c r="L5058">
        <v>0</v>
      </c>
      <c r="M5058">
        <v>0</v>
      </c>
      <c r="N5058" s="1">
        <v>0</v>
      </c>
      <c r="O5058" t="s">
        <v>4279</v>
      </c>
      <c r="P5058" t="s">
        <v>4280</v>
      </c>
      <c r="Q5058">
        <v>33.788207999999997</v>
      </c>
      <c r="R5058">
        <v>-118.404955</v>
      </c>
      <c r="T5058">
        <v>24979</v>
      </c>
      <c r="V5058" s="2">
        <v>3</v>
      </c>
      <c r="W5058">
        <f t="shared" ref="W5058:W5121" si="237">_xlfn.IFS(V5058&lt;&gt;"NA", V5058, BG5058="Competitor", 1, BG5058="Dissatisfaction", 1, BG5058="Price", 2, BG5058="Other", 2, BG5058="Attitude", 2, BG5058="No Churn", 4)</f>
        <v>3</v>
      </c>
      <c r="X5058" s="1">
        <v>3</v>
      </c>
      <c r="Y5058" t="s">
        <v>56</v>
      </c>
      <c r="Z5058">
        <v>1</v>
      </c>
      <c r="AA5058">
        <v>1</v>
      </c>
      <c r="AB5058" s="1">
        <v>1</v>
      </c>
      <c r="AC5058">
        <v>22</v>
      </c>
      <c r="AD5058" t="s">
        <v>97</v>
      </c>
      <c r="AE5058" s="7">
        <f t="shared" ca="1" si="236"/>
        <v>22</v>
      </c>
      <c r="AF5058" s="8">
        <v>22</v>
      </c>
      <c r="AG5058" t="s">
        <v>56</v>
      </c>
      <c r="AI5058">
        <v>49.66</v>
      </c>
      <c r="AK5058" t="s">
        <v>55</v>
      </c>
      <c r="AM5058" t="s">
        <v>56</v>
      </c>
      <c r="AN5058" t="s">
        <v>68</v>
      </c>
      <c r="AO5058">
        <v>3</v>
      </c>
      <c r="AP5058" t="s">
        <v>56</v>
      </c>
      <c r="AQ5058" t="s">
        <v>56</v>
      </c>
      <c r="AR5058" t="s">
        <v>55</v>
      </c>
      <c r="AS5058" t="s">
        <v>56</v>
      </c>
      <c r="AT5058" t="s">
        <v>56</v>
      </c>
      <c r="AU5058" t="s">
        <v>56</v>
      </c>
      <c r="AV5058" t="s">
        <v>56</v>
      </c>
      <c r="AW5058" t="s">
        <v>56</v>
      </c>
      <c r="AX5058" t="s">
        <v>59</v>
      </c>
      <c r="AY5058" t="s">
        <v>56</v>
      </c>
      <c r="AZ5058" t="s">
        <v>63</v>
      </c>
      <c r="BA5058">
        <v>104.6</v>
      </c>
      <c r="BB5058">
        <v>2180.5500000000002</v>
      </c>
      <c r="BC5058">
        <v>0</v>
      </c>
      <c r="BD5058" t="s">
        <v>59</v>
      </c>
      <c r="BE5058">
        <v>1092.52</v>
      </c>
      <c r="BF5058">
        <v>3273.07</v>
      </c>
      <c r="BG5058" t="s">
        <v>996</v>
      </c>
      <c r="BH5058" s="1" t="s">
        <v>996</v>
      </c>
      <c r="BI5058" t="s">
        <v>59</v>
      </c>
      <c r="BJ5058" t="b">
        <v>1</v>
      </c>
      <c r="BK5058">
        <v>0</v>
      </c>
    </row>
    <row r="5059" spans="1:63">
      <c r="A5059" s="1" t="s">
        <v>7829</v>
      </c>
      <c r="B5059" t="s">
        <v>66</v>
      </c>
      <c r="D5059">
        <v>63</v>
      </c>
      <c r="E5059" t="s">
        <v>55</v>
      </c>
      <c r="F5059" t="s">
        <v>55</v>
      </c>
      <c r="G5059">
        <f t="shared" ref="G5059:G5122" si="238">IF(D5059&lt;&gt;"NA", D5059, IF(E5059="Yes",24, IF(F5059="Yes", 72, 47)))</f>
        <v>63</v>
      </c>
      <c r="H5059" s="1">
        <v>63</v>
      </c>
      <c r="I5059" t="s">
        <v>55</v>
      </c>
      <c r="K5059" t="s">
        <v>55</v>
      </c>
      <c r="L5059">
        <v>0</v>
      </c>
      <c r="M5059">
        <v>0</v>
      </c>
      <c r="N5059" s="1">
        <v>0</v>
      </c>
      <c r="O5059" t="s">
        <v>4282</v>
      </c>
      <c r="P5059" t="s">
        <v>4283</v>
      </c>
      <c r="Q5059">
        <v>33.753146000000001</v>
      </c>
      <c r="R5059" t="s">
        <v>59</v>
      </c>
      <c r="T5059">
        <v>41263</v>
      </c>
      <c r="V5059" s="2">
        <v>5</v>
      </c>
      <c r="W5059">
        <f t="shared" si="237"/>
        <v>5</v>
      </c>
      <c r="X5059" s="1">
        <v>5</v>
      </c>
      <c r="Y5059" t="s">
        <v>55</v>
      </c>
      <c r="Z5059">
        <v>0</v>
      </c>
      <c r="AA5059">
        <v>0</v>
      </c>
      <c r="AB5059" s="1">
        <v>0</v>
      </c>
      <c r="AC5059">
        <v>35</v>
      </c>
      <c r="AD5059" t="s">
        <v>73</v>
      </c>
      <c r="AE5059" s="7">
        <f t="shared" ref="AE5059:AE5122" ca="1" si="239">IF(AC5059&lt;&gt;"NA",AC5059,_xlfn.IFS(AD5059="Offer A",70,AD5059="Offer B",53,AD5059="Offer C",31,AD5059="Offer D",16,AD5059="Offer E",4,OR(AD5059="None",AD5059="Na"),72*_xlfn.BETA.INV(RAND(),0.526,0.673)))</f>
        <v>35</v>
      </c>
      <c r="AF5059" s="8">
        <v>35</v>
      </c>
      <c r="AG5059" t="s">
        <v>56</v>
      </c>
      <c r="AI5059">
        <v>13.14</v>
      </c>
      <c r="AK5059" t="s">
        <v>59</v>
      </c>
      <c r="AM5059" t="s">
        <v>56</v>
      </c>
      <c r="AN5059" t="s">
        <v>68</v>
      </c>
      <c r="AO5059">
        <v>6</v>
      </c>
      <c r="AP5059" t="s">
        <v>55</v>
      </c>
      <c r="AQ5059" t="s">
        <v>55</v>
      </c>
      <c r="AR5059" t="s">
        <v>55</v>
      </c>
      <c r="AS5059" t="s">
        <v>56</v>
      </c>
      <c r="AT5059" t="s">
        <v>59</v>
      </c>
      <c r="AU5059" t="s">
        <v>55</v>
      </c>
      <c r="AV5059" t="s">
        <v>55</v>
      </c>
      <c r="AW5059" t="s">
        <v>56</v>
      </c>
      <c r="AX5059" t="s">
        <v>62</v>
      </c>
      <c r="AY5059" t="s">
        <v>55</v>
      </c>
      <c r="AZ5059" t="s">
        <v>138</v>
      </c>
      <c r="BA5059">
        <v>80.05</v>
      </c>
      <c r="BB5059">
        <v>2835.9</v>
      </c>
      <c r="BC5059">
        <v>0</v>
      </c>
      <c r="BD5059" t="s">
        <v>59</v>
      </c>
      <c r="BE5059">
        <v>459.9</v>
      </c>
      <c r="BF5059">
        <v>3295.8</v>
      </c>
      <c r="BG5059" t="s">
        <v>59</v>
      </c>
      <c r="BH5059" s="1" t="s">
        <v>59</v>
      </c>
      <c r="BI5059" t="s">
        <v>59</v>
      </c>
      <c r="BJ5059" t="b">
        <v>1</v>
      </c>
      <c r="BK5059">
        <v>1</v>
      </c>
    </row>
    <row r="5060" spans="1:63">
      <c r="A5060" s="1" t="s">
        <v>7830</v>
      </c>
      <c r="B5060" t="s">
        <v>66</v>
      </c>
      <c r="D5060">
        <v>43</v>
      </c>
      <c r="E5060" t="s">
        <v>55</v>
      </c>
      <c r="F5060" t="s">
        <v>55</v>
      </c>
      <c r="G5060">
        <f t="shared" si="238"/>
        <v>43</v>
      </c>
      <c r="H5060" s="1">
        <v>43</v>
      </c>
      <c r="I5060" t="s">
        <v>55</v>
      </c>
      <c r="K5060" t="s">
        <v>55</v>
      </c>
      <c r="L5060">
        <v>0</v>
      </c>
      <c r="M5060">
        <v>0</v>
      </c>
      <c r="N5060" s="1">
        <v>0</v>
      </c>
      <c r="O5060" t="s">
        <v>59</v>
      </c>
      <c r="P5060" t="s">
        <v>59</v>
      </c>
      <c r="Q5060" t="s">
        <v>59</v>
      </c>
      <c r="R5060" t="s">
        <v>59</v>
      </c>
      <c r="T5060" t="s">
        <v>59</v>
      </c>
      <c r="V5060" s="2">
        <v>3</v>
      </c>
      <c r="W5060">
        <f t="shared" si="237"/>
        <v>3</v>
      </c>
      <c r="X5060" s="1">
        <v>3</v>
      </c>
      <c r="Y5060" t="s">
        <v>55</v>
      </c>
      <c r="Z5060">
        <v>0</v>
      </c>
      <c r="AA5060">
        <v>0</v>
      </c>
      <c r="AB5060" s="1">
        <v>0</v>
      </c>
      <c r="AC5060">
        <v>1</v>
      </c>
      <c r="AD5060" t="s">
        <v>60</v>
      </c>
      <c r="AE5060" s="7">
        <f t="shared" ca="1" si="239"/>
        <v>1</v>
      </c>
      <c r="AF5060" s="8">
        <v>1</v>
      </c>
      <c r="AG5060" t="s">
        <v>56</v>
      </c>
      <c r="AI5060">
        <v>42.34</v>
      </c>
      <c r="AK5060" t="s">
        <v>55</v>
      </c>
      <c r="AM5060" t="s">
        <v>56</v>
      </c>
      <c r="AN5060" t="s">
        <v>61</v>
      </c>
      <c r="AO5060">
        <v>10</v>
      </c>
      <c r="AP5060" t="s">
        <v>55</v>
      </c>
      <c r="AQ5060" t="s">
        <v>55</v>
      </c>
      <c r="AR5060" t="s">
        <v>55</v>
      </c>
      <c r="AS5060" t="s">
        <v>59</v>
      </c>
      <c r="AT5060" t="s">
        <v>59</v>
      </c>
      <c r="AU5060" t="s">
        <v>55</v>
      </c>
      <c r="AV5060" t="s">
        <v>55</v>
      </c>
      <c r="AW5060" t="s">
        <v>59</v>
      </c>
      <c r="AX5060" t="s">
        <v>62</v>
      </c>
      <c r="AY5060" t="s">
        <v>55</v>
      </c>
      <c r="AZ5060" t="s">
        <v>138</v>
      </c>
      <c r="BA5060">
        <v>45.15</v>
      </c>
      <c r="BB5060">
        <v>45.15</v>
      </c>
      <c r="BC5060">
        <v>0</v>
      </c>
      <c r="BD5060">
        <v>0</v>
      </c>
      <c r="BE5060">
        <v>42.34</v>
      </c>
      <c r="BF5060">
        <v>87.49</v>
      </c>
      <c r="BG5060" t="s">
        <v>996</v>
      </c>
      <c r="BH5060" s="1" t="s">
        <v>996</v>
      </c>
      <c r="BI5060" t="s">
        <v>59</v>
      </c>
      <c r="BJ5060" t="b">
        <v>1</v>
      </c>
      <c r="BK5060">
        <v>0</v>
      </c>
    </row>
    <row r="5061" spans="1:63">
      <c r="A5061" s="1" t="s">
        <v>7831</v>
      </c>
      <c r="B5061" t="s">
        <v>54</v>
      </c>
      <c r="D5061">
        <v>31</v>
      </c>
      <c r="E5061" t="s">
        <v>55</v>
      </c>
      <c r="F5061" t="s">
        <v>55</v>
      </c>
      <c r="G5061">
        <f t="shared" si="238"/>
        <v>31</v>
      </c>
      <c r="H5061" s="1">
        <v>31</v>
      </c>
      <c r="I5061" t="s">
        <v>55</v>
      </c>
      <c r="K5061" t="s">
        <v>55</v>
      </c>
      <c r="L5061">
        <v>0</v>
      </c>
      <c r="M5061">
        <v>0</v>
      </c>
      <c r="N5061" s="1">
        <v>0</v>
      </c>
      <c r="O5061" t="s">
        <v>2239</v>
      </c>
      <c r="P5061" t="s">
        <v>2240</v>
      </c>
      <c r="Q5061">
        <v>33.977468000000002</v>
      </c>
      <c r="R5061">
        <v>-118.445475</v>
      </c>
      <c r="T5061" t="s">
        <v>59</v>
      </c>
      <c r="V5061" s="2" t="s">
        <v>59</v>
      </c>
      <c r="W5061">
        <f t="shared" si="237"/>
        <v>4</v>
      </c>
      <c r="X5061" s="1">
        <v>4</v>
      </c>
      <c r="Y5061" t="s">
        <v>59</v>
      </c>
      <c r="Z5061" t="s">
        <v>59</v>
      </c>
      <c r="AA5061">
        <v>0</v>
      </c>
      <c r="AB5061" s="1">
        <v>0</v>
      </c>
      <c r="AC5061" t="s">
        <v>59</v>
      </c>
      <c r="AD5061" t="s">
        <v>59</v>
      </c>
      <c r="AE5061" s="7">
        <f t="shared" ca="1" si="239"/>
        <v>64.962264214430704</v>
      </c>
      <c r="AF5061" s="8">
        <v>69.072352035069429</v>
      </c>
      <c r="AG5061" t="s">
        <v>59</v>
      </c>
      <c r="AI5061" t="s">
        <v>59</v>
      </c>
      <c r="AK5061" t="s">
        <v>59</v>
      </c>
      <c r="AM5061" t="s">
        <v>59</v>
      </c>
      <c r="AN5061" t="s">
        <v>59</v>
      </c>
      <c r="AO5061" t="s">
        <v>59</v>
      </c>
      <c r="AP5061" t="s">
        <v>59</v>
      </c>
      <c r="AQ5061" t="s">
        <v>59</v>
      </c>
      <c r="AR5061" t="s">
        <v>59</v>
      </c>
      <c r="AS5061" t="s">
        <v>59</v>
      </c>
      <c r="AT5061" t="s">
        <v>59</v>
      </c>
      <c r="AU5061" t="s">
        <v>59</v>
      </c>
      <c r="AV5061" t="s">
        <v>59</v>
      </c>
      <c r="AW5061" t="s">
        <v>59</v>
      </c>
      <c r="AX5061" t="s">
        <v>59</v>
      </c>
      <c r="AY5061" t="s">
        <v>59</v>
      </c>
      <c r="AZ5061" t="s">
        <v>59</v>
      </c>
      <c r="BA5061" t="s">
        <v>59</v>
      </c>
      <c r="BB5061" t="s">
        <v>59</v>
      </c>
      <c r="BC5061" t="s">
        <v>59</v>
      </c>
      <c r="BD5061" t="s">
        <v>59</v>
      </c>
      <c r="BE5061" t="s">
        <v>59</v>
      </c>
      <c r="BF5061" t="s">
        <v>59</v>
      </c>
      <c r="BG5061" t="s">
        <v>996</v>
      </c>
      <c r="BH5061" s="1" t="s">
        <v>996</v>
      </c>
      <c r="BI5061" t="s">
        <v>59</v>
      </c>
      <c r="BJ5061" t="b">
        <v>1</v>
      </c>
      <c r="BK5061">
        <v>0</v>
      </c>
    </row>
    <row r="5062" spans="1:63">
      <c r="A5062" s="1" t="s">
        <v>7832</v>
      </c>
      <c r="B5062" t="s">
        <v>54</v>
      </c>
      <c r="D5062">
        <v>58</v>
      </c>
      <c r="E5062" t="s">
        <v>55</v>
      </c>
      <c r="F5062" t="s">
        <v>55</v>
      </c>
      <c r="G5062">
        <f t="shared" si="238"/>
        <v>58</v>
      </c>
      <c r="H5062" s="1">
        <v>58</v>
      </c>
      <c r="I5062" t="s">
        <v>55</v>
      </c>
      <c r="K5062" t="s">
        <v>59</v>
      </c>
      <c r="L5062">
        <v>2</v>
      </c>
      <c r="M5062">
        <v>2</v>
      </c>
      <c r="N5062" s="1">
        <v>2</v>
      </c>
      <c r="O5062" t="s">
        <v>4292</v>
      </c>
      <c r="P5062" t="s">
        <v>59</v>
      </c>
      <c r="Q5062">
        <v>33.947305</v>
      </c>
      <c r="R5062">
        <v>-118.439841</v>
      </c>
      <c r="T5062">
        <v>11264</v>
      </c>
      <c r="V5062" s="2" t="s">
        <v>59</v>
      </c>
      <c r="W5062">
        <f t="shared" si="237"/>
        <v>4</v>
      </c>
      <c r="X5062" s="1">
        <v>4</v>
      </c>
      <c r="Y5062" t="s">
        <v>59</v>
      </c>
      <c r="Z5062">
        <v>0</v>
      </c>
      <c r="AA5062">
        <v>0</v>
      </c>
      <c r="AB5062" s="1">
        <v>0</v>
      </c>
      <c r="AC5062">
        <v>18</v>
      </c>
      <c r="AD5062" t="s">
        <v>97</v>
      </c>
      <c r="AE5062" s="7">
        <f t="shared" ca="1" si="239"/>
        <v>18</v>
      </c>
      <c r="AF5062" s="8">
        <v>18</v>
      </c>
      <c r="AG5062" t="s">
        <v>56</v>
      </c>
      <c r="AI5062">
        <v>34.07</v>
      </c>
      <c r="AK5062" t="s">
        <v>55</v>
      </c>
      <c r="AM5062" t="s">
        <v>56</v>
      </c>
      <c r="AN5062" t="s">
        <v>61</v>
      </c>
      <c r="AO5062">
        <v>28</v>
      </c>
      <c r="AP5062" t="s">
        <v>55</v>
      </c>
      <c r="AQ5062" t="s">
        <v>55</v>
      </c>
      <c r="AR5062" t="s">
        <v>59</v>
      </c>
      <c r="AS5062" t="s">
        <v>55</v>
      </c>
      <c r="AT5062" t="s">
        <v>55</v>
      </c>
      <c r="AU5062" t="s">
        <v>59</v>
      </c>
      <c r="AV5062" t="s">
        <v>55</v>
      </c>
      <c r="AW5062" t="s">
        <v>55</v>
      </c>
      <c r="AX5062" t="s">
        <v>62</v>
      </c>
      <c r="AY5062" t="s">
        <v>59</v>
      </c>
      <c r="AZ5062" t="s">
        <v>138</v>
      </c>
      <c r="BA5062">
        <v>45.65</v>
      </c>
      <c r="BB5062" t="s">
        <v>59</v>
      </c>
      <c r="BC5062">
        <v>0</v>
      </c>
      <c r="BD5062" t="s">
        <v>59</v>
      </c>
      <c r="BE5062" t="s">
        <v>59</v>
      </c>
      <c r="BF5062">
        <v>1400.46</v>
      </c>
      <c r="BG5062" t="s">
        <v>996</v>
      </c>
      <c r="BH5062" s="1" t="s">
        <v>996</v>
      </c>
      <c r="BI5062" t="s">
        <v>59</v>
      </c>
      <c r="BJ5062" t="b">
        <v>1</v>
      </c>
      <c r="BK5062">
        <v>0</v>
      </c>
    </row>
    <row r="5063" spans="1:63">
      <c r="A5063" s="1" t="s">
        <v>7833</v>
      </c>
      <c r="B5063" t="s">
        <v>66</v>
      </c>
      <c r="D5063">
        <v>30</v>
      </c>
      <c r="E5063" t="s">
        <v>55</v>
      </c>
      <c r="F5063" t="s">
        <v>55</v>
      </c>
      <c r="G5063">
        <f t="shared" si="238"/>
        <v>30</v>
      </c>
      <c r="H5063" s="1">
        <v>30</v>
      </c>
      <c r="I5063" t="s">
        <v>56</v>
      </c>
      <c r="K5063" t="s">
        <v>56</v>
      </c>
      <c r="L5063">
        <v>2</v>
      </c>
      <c r="M5063">
        <v>2</v>
      </c>
      <c r="N5063" s="1">
        <v>2</v>
      </c>
      <c r="O5063" t="s">
        <v>59</v>
      </c>
      <c r="P5063" t="s">
        <v>59</v>
      </c>
      <c r="Q5063" t="s">
        <v>59</v>
      </c>
      <c r="R5063" t="s">
        <v>59</v>
      </c>
      <c r="T5063" t="s">
        <v>59</v>
      </c>
      <c r="V5063" s="2">
        <v>4</v>
      </c>
      <c r="W5063">
        <f t="shared" si="237"/>
        <v>4</v>
      </c>
      <c r="X5063" s="1">
        <v>4</v>
      </c>
      <c r="Y5063" t="s">
        <v>56</v>
      </c>
      <c r="Z5063">
        <v>1</v>
      </c>
      <c r="AA5063">
        <v>1</v>
      </c>
      <c r="AB5063" s="1">
        <v>1</v>
      </c>
      <c r="AC5063">
        <v>16</v>
      </c>
      <c r="AD5063" t="s">
        <v>97</v>
      </c>
      <c r="AE5063" s="7">
        <f t="shared" ca="1" si="239"/>
        <v>16</v>
      </c>
      <c r="AF5063" s="8">
        <v>16</v>
      </c>
      <c r="AG5063" t="s">
        <v>56</v>
      </c>
      <c r="AI5063">
        <v>49.85</v>
      </c>
      <c r="AK5063" t="s">
        <v>59</v>
      </c>
      <c r="AM5063" t="s">
        <v>56</v>
      </c>
      <c r="AN5063" t="s">
        <v>59</v>
      </c>
      <c r="AO5063">
        <v>69</v>
      </c>
      <c r="AP5063" t="s">
        <v>59</v>
      </c>
      <c r="AQ5063" t="s">
        <v>56</v>
      </c>
      <c r="AR5063" t="s">
        <v>55</v>
      </c>
      <c r="AS5063" t="s">
        <v>55</v>
      </c>
      <c r="AT5063" t="s">
        <v>55</v>
      </c>
      <c r="AU5063" t="s">
        <v>55</v>
      </c>
      <c r="AV5063" t="s">
        <v>55</v>
      </c>
      <c r="AW5063" t="s">
        <v>56</v>
      </c>
      <c r="AX5063" t="s">
        <v>62</v>
      </c>
      <c r="AY5063" t="s">
        <v>59</v>
      </c>
      <c r="AZ5063" t="s">
        <v>138</v>
      </c>
      <c r="BA5063">
        <v>79.95</v>
      </c>
      <c r="BB5063">
        <v>1267.95</v>
      </c>
      <c r="BC5063">
        <v>0</v>
      </c>
      <c r="BD5063">
        <v>0</v>
      </c>
      <c r="BE5063" t="s">
        <v>59</v>
      </c>
      <c r="BF5063">
        <v>2065.5500000000002</v>
      </c>
      <c r="BG5063" t="s">
        <v>996</v>
      </c>
      <c r="BH5063" s="1" t="s">
        <v>996</v>
      </c>
      <c r="BI5063" t="s">
        <v>59</v>
      </c>
      <c r="BJ5063" t="b">
        <v>1</v>
      </c>
      <c r="BK5063">
        <v>0</v>
      </c>
    </row>
    <row r="5064" spans="1:63">
      <c r="A5064" s="1" t="s">
        <v>7834</v>
      </c>
      <c r="B5064" t="s">
        <v>66</v>
      </c>
      <c r="D5064">
        <v>45</v>
      </c>
      <c r="E5064" t="s">
        <v>55</v>
      </c>
      <c r="F5064" t="s">
        <v>59</v>
      </c>
      <c r="G5064">
        <f t="shared" si="238"/>
        <v>45</v>
      </c>
      <c r="H5064" s="1">
        <v>45</v>
      </c>
      <c r="I5064" t="s">
        <v>55</v>
      </c>
      <c r="K5064" t="s">
        <v>55</v>
      </c>
      <c r="L5064">
        <v>0</v>
      </c>
      <c r="M5064">
        <v>0</v>
      </c>
      <c r="N5064" s="1">
        <v>0</v>
      </c>
      <c r="O5064" t="s">
        <v>72</v>
      </c>
      <c r="P5064" t="s">
        <v>3233</v>
      </c>
      <c r="Q5064">
        <v>33.975332000000002</v>
      </c>
      <c r="R5064">
        <v>-118.35525199999999</v>
      </c>
      <c r="T5064">
        <v>30779</v>
      </c>
      <c r="V5064" s="2">
        <v>4</v>
      </c>
      <c r="W5064">
        <f t="shared" si="237"/>
        <v>4</v>
      </c>
      <c r="X5064" s="1">
        <v>4</v>
      </c>
      <c r="Y5064" t="s">
        <v>55</v>
      </c>
      <c r="Z5064">
        <v>0</v>
      </c>
      <c r="AA5064">
        <v>0</v>
      </c>
      <c r="AB5064" s="1">
        <v>0</v>
      </c>
      <c r="AC5064">
        <v>68</v>
      </c>
      <c r="AD5064" t="s">
        <v>59</v>
      </c>
      <c r="AE5064" s="7">
        <f t="shared" ca="1" si="239"/>
        <v>68</v>
      </c>
      <c r="AF5064" s="8">
        <v>68</v>
      </c>
      <c r="AG5064" t="s">
        <v>56</v>
      </c>
      <c r="AI5064">
        <v>17.41</v>
      </c>
      <c r="AK5064" t="s">
        <v>55</v>
      </c>
      <c r="AM5064" t="s">
        <v>59</v>
      </c>
      <c r="AN5064" t="s">
        <v>102</v>
      </c>
      <c r="AO5064">
        <v>27</v>
      </c>
      <c r="AP5064" t="s">
        <v>56</v>
      </c>
      <c r="AQ5064" t="s">
        <v>55</v>
      </c>
      <c r="AR5064" t="s">
        <v>56</v>
      </c>
      <c r="AS5064" t="s">
        <v>55</v>
      </c>
      <c r="AT5064" t="s">
        <v>55</v>
      </c>
      <c r="AU5064" t="s">
        <v>55</v>
      </c>
      <c r="AV5064" t="s">
        <v>59</v>
      </c>
      <c r="AW5064" t="s">
        <v>56</v>
      </c>
      <c r="AX5064" t="s">
        <v>145</v>
      </c>
      <c r="AY5064" t="s">
        <v>56</v>
      </c>
      <c r="AZ5064" t="s">
        <v>138</v>
      </c>
      <c r="BA5064">
        <v>54.45</v>
      </c>
      <c r="BB5064">
        <v>3674.95</v>
      </c>
      <c r="BC5064">
        <v>0</v>
      </c>
      <c r="BD5064">
        <v>0</v>
      </c>
      <c r="BE5064" t="s">
        <v>59</v>
      </c>
      <c r="BF5064">
        <v>4858.83</v>
      </c>
      <c r="BG5064" t="s">
        <v>59</v>
      </c>
      <c r="BH5064" s="1" t="s">
        <v>59</v>
      </c>
      <c r="BI5064" t="b">
        <v>1</v>
      </c>
      <c r="BJ5064" t="s">
        <v>59</v>
      </c>
      <c r="BK5064">
        <v>0</v>
      </c>
    </row>
    <row r="5065" spans="1:63">
      <c r="A5065" s="1" t="s">
        <v>7835</v>
      </c>
      <c r="B5065" t="s">
        <v>66</v>
      </c>
      <c r="D5065" t="s">
        <v>59</v>
      </c>
      <c r="E5065" t="s">
        <v>59</v>
      </c>
      <c r="F5065" t="s">
        <v>55</v>
      </c>
      <c r="G5065">
        <f t="shared" si="238"/>
        <v>47</v>
      </c>
      <c r="H5065" s="1">
        <v>47</v>
      </c>
      <c r="I5065" t="s">
        <v>56</v>
      </c>
      <c r="K5065" t="s">
        <v>56</v>
      </c>
      <c r="L5065">
        <v>1</v>
      </c>
      <c r="M5065">
        <v>1</v>
      </c>
      <c r="N5065" s="1">
        <v>1</v>
      </c>
      <c r="O5065" t="s">
        <v>72</v>
      </c>
      <c r="P5065" t="s">
        <v>59</v>
      </c>
      <c r="Q5065">
        <v>33.936827000000001</v>
      </c>
      <c r="R5065">
        <v>-118.359824</v>
      </c>
      <c r="T5065">
        <v>28680</v>
      </c>
      <c r="V5065" s="2">
        <v>4</v>
      </c>
      <c r="W5065">
        <f t="shared" si="237"/>
        <v>4</v>
      </c>
      <c r="X5065" s="1">
        <v>4</v>
      </c>
      <c r="Y5065" t="s">
        <v>56</v>
      </c>
      <c r="Z5065" t="s">
        <v>59</v>
      </c>
      <c r="AA5065">
        <v>1</v>
      </c>
      <c r="AB5065" s="1">
        <v>1</v>
      </c>
      <c r="AC5065">
        <v>72</v>
      </c>
      <c r="AD5065" t="s">
        <v>233</v>
      </c>
      <c r="AE5065" s="7">
        <f t="shared" ca="1" si="239"/>
        <v>72</v>
      </c>
      <c r="AF5065" s="8">
        <v>72</v>
      </c>
      <c r="AG5065" t="s">
        <v>56</v>
      </c>
      <c r="AI5065">
        <v>24.9</v>
      </c>
      <c r="AK5065" t="s">
        <v>56</v>
      </c>
      <c r="AM5065" t="s">
        <v>56</v>
      </c>
      <c r="AN5065" t="s">
        <v>61</v>
      </c>
      <c r="AO5065" t="s">
        <v>59</v>
      </c>
      <c r="AP5065" t="s">
        <v>56</v>
      </c>
      <c r="AQ5065" t="s">
        <v>59</v>
      </c>
      <c r="AR5065" t="s">
        <v>56</v>
      </c>
      <c r="AS5065" t="s">
        <v>56</v>
      </c>
      <c r="AT5065" t="s">
        <v>59</v>
      </c>
      <c r="AU5065" t="s">
        <v>59</v>
      </c>
      <c r="AV5065" t="s">
        <v>56</v>
      </c>
      <c r="AW5065" t="s">
        <v>56</v>
      </c>
      <c r="AX5065" t="s">
        <v>363</v>
      </c>
      <c r="AY5065" t="s">
        <v>59</v>
      </c>
      <c r="AZ5065" t="s">
        <v>138</v>
      </c>
      <c r="BA5065">
        <v>84.7</v>
      </c>
      <c r="BB5065">
        <v>5893.9</v>
      </c>
      <c r="BC5065">
        <v>0</v>
      </c>
      <c r="BD5065">
        <v>0</v>
      </c>
      <c r="BE5065">
        <v>1792.8</v>
      </c>
      <c r="BF5065" t="s">
        <v>59</v>
      </c>
      <c r="BG5065" t="s">
        <v>996</v>
      </c>
      <c r="BH5065" s="1" t="s">
        <v>996</v>
      </c>
      <c r="BI5065" t="s">
        <v>59</v>
      </c>
      <c r="BJ5065" t="b">
        <v>1</v>
      </c>
      <c r="BK5065">
        <v>0</v>
      </c>
    </row>
    <row r="5066" spans="1:63">
      <c r="A5066" s="1" t="s">
        <v>7836</v>
      </c>
      <c r="B5066" t="s">
        <v>54</v>
      </c>
      <c r="D5066">
        <v>52</v>
      </c>
      <c r="E5066" t="s">
        <v>55</v>
      </c>
      <c r="F5066" t="s">
        <v>55</v>
      </c>
      <c r="G5066">
        <f t="shared" si="238"/>
        <v>52</v>
      </c>
      <c r="H5066" s="1">
        <v>52</v>
      </c>
      <c r="I5066" t="s">
        <v>55</v>
      </c>
      <c r="K5066" t="s">
        <v>55</v>
      </c>
      <c r="L5066">
        <v>0</v>
      </c>
      <c r="M5066">
        <v>0</v>
      </c>
      <c r="N5066" s="1">
        <v>0</v>
      </c>
      <c r="O5066" t="s">
        <v>72</v>
      </c>
      <c r="P5066" t="s">
        <v>6801</v>
      </c>
      <c r="Q5066">
        <v>33.958134000000001</v>
      </c>
      <c r="R5066">
        <v>-118.330905</v>
      </c>
      <c r="T5066">
        <v>13779</v>
      </c>
      <c r="V5066" s="2" t="s">
        <v>59</v>
      </c>
      <c r="W5066" t="e">
        <f t="shared" si="237"/>
        <v>#N/A</v>
      </c>
      <c r="X5066" s="1" t="e">
        <v>#N/A</v>
      </c>
      <c r="Y5066" t="s">
        <v>55</v>
      </c>
      <c r="Z5066">
        <v>0</v>
      </c>
      <c r="AA5066">
        <v>0</v>
      </c>
      <c r="AB5066" s="1">
        <v>0</v>
      </c>
      <c r="AC5066">
        <v>9</v>
      </c>
      <c r="AD5066" t="s">
        <v>67</v>
      </c>
      <c r="AE5066" s="7">
        <f t="shared" ca="1" si="239"/>
        <v>9</v>
      </c>
      <c r="AF5066" s="8">
        <v>9</v>
      </c>
      <c r="AG5066" t="s">
        <v>56</v>
      </c>
      <c r="AI5066">
        <v>7.32</v>
      </c>
      <c r="AK5066" t="s">
        <v>56</v>
      </c>
      <c r="AM5066" t="s">
        <v>59</v>
      </c>
      <c r="AN5066" t="s">
        <v>68</v>
      </c>
      <c r="AO5066">
        <v>11</v>
      </c>
      <c r="AP5066" t="s">
        <v>59</v>
      </c>
      <c r="AQ5066" t="s">
        <v>55</v>
      </c>
      <c r="AR5066" t="s">
        <v>55</v>
      </c>
      <c r="AS5066" t="s">
        <v>55</v>
      </c>
      <c r="AT5066" t="s">
        <v>55</v>
      </c>
      <c r="AU5066" t="s">
        <v>55</v>
      </c>
      <c r="AV5066" t="s">
        <v>55</v>
      </c>
      <c r="AW5066" t="s">
        <v>56</v>
      </c>
      <c r="AX5066" t="s">
        <v>59</v>
      </c>
      <c r="AY5066" t="s">
        <v>56</v>
      </c>
      <c r="AZ5066" t="s">
        <v>63</v>
      </c>
      <c r="BA5066">
        <v>75.849999999999994</v>
      </c>
      <c r="BB5066">
        <v>724.65</v>
      </c>
      <c r="BC5066">
        <v>0</v>
      </c>
      <c r="BD5066" t="s">
        <v>59</v>
      </c>
      <c r="BE5066" t="s">
        <v>59</v>
      </c>
      <c r="BF5066">
        <v>790.53</v>
      </c>
      <c r="BG5066" t="s">
        <v>59</v>
      </c>
      <c r="BH5066" s="1" t="s">
        <v>59</v>
      </c>
      <c r="BI5066" t="s">
        <v>59</v>
      </c>
      <c r="BJ5066" t="b">
        <v>1</v>
      </c>
      <c r="BK5066">
        <v>1</v>
      </c>
    </row>
    <row r="5067" spans="1:63">
      <c r="A5067" s="1" t="s">
        <v>7837</v>
      </c>
      <c r="B5067" t="s">
        <v>66</v>
      </c>
      <c r="D5067">
        <v>37</v>
      </c>
      <c r="E5067" t="s">
        <v>55</v>
      </c>
      <c r="F5067" t="s">
        <v>55</v>
      </c>
      <c r="G5067">
        <f t="shared" si="238"/>
        <v>37</v>
      </c>
      <c r="H5067" s="1">
        <v>37</v>
      </c>
      <c r="I5067" t="s">
        <v>55</v>
      </c>
      <c r="K5067" t="s">
        <v>55</v>
      </c>
      <c r="L5067">
        <v>0</v>
      </c>
      <c r="M5067">
        <v>0</v>
      </c>
      <c r="N5067" s="1">
        <v>0</v>
      </c>
      <c r="O5067" t="s">
        <v>1018</v>
      </c>
      <c r="P5067" t="s">
        <v>4297</v>
      </c>
      <c r="Q5067">
        <v>34.015481000000001</v>
      </c>
      <c r="R5067">
        <v>-118.49323099999999</v>
      </c>
      <c r="T5067">
        <v>5221</v>
      </c>
      <c r="V5067" s="2">
        <v>3</v>
      </c>
      <c r="W5067">
        <f t="shared" si="237"/>
        <v>3</v>
      </c>
      <c r="X5067" s="1">
        <v>3</v>
      </c>
      <c r="Y5067" t="s">
        <v>55</v>
      </c>
      <c r="Z5067">
        <v>0</v>
      </c>
      <c r="AA5067">
        <v>0</v>
      </c>
      <c r="AB5067" s="1">
        <v>0</v>
      </c>
      <c r="AC5067">
        <v>30</v>
      </c>
      <c r="AD5067" t="s">
        <v>73</v>
      </c>
      <c r="AE5067" s="7">
        <f t="shared" ca="1" si="239"/>
        <v>30</v>
      </c>
      <c r="AF5067" s="8">
        <v>30</v>
      </c>
      <c r="AG5067" t="s">
        <v>56</v>
      </c>
      <c r="AI5067">
        <v>10.74</v>
      </c>
      <c r="AK5067" t="s">
        <v>55</v>
      </c>
      <c r="AM5067" t="s">
        <v>56</v>
      </c>
      <c r="AN5067" t="s">
        <v>61</v>
      </c>
      <c r="AO5067">
        <v>13</v>
      </c>
      <c r="AP5067" t="s">
        <v>56</v>
      </c>
      <c r="AQ5067" t="s">
        <v>55</v>
      </c>
      <c r="AR5067" t="s">
        <v>55</v>
      </c>
      <c r="AS5067" t="s">
        <v>55</v>
      </c>
      <c r="AT5067" t="s">
        <v>55</v>
      </c>
      <c r="AU5067" t="s">
        <v>55</v>
      </c>
      <c r="AV5067" t="s">
        <v>59</v>
      </c>
      <c r="AW5067" t="s">
        <v>56</v>
      </c>
      <c r="AX5067" t="s">
        <v>62</v>
      </c>
      <c r="AY5067" t="s">
        <v>56</v>
      </c>
      <c r="AZ5067" t="s">
        <v>59</v>
      </c>
      <c r="BA5067" t="s">
        <v>59</v>
      </c>
      <c r="BB5067">
        <v>1536.75</v>
      </c>
      <c r="BC5067">
        <v>0</v>
      </c>
      <c r="BD5067">
        <v>0</v>
      </c>
      <c r="BE5067">
        <v>322.2</v>
      </c>
      <c r="BF5067">
        <v>1858.95</v>
      </c>
      <c r="BG5067" t="s">
        <v>996</v>
      </c>
      <c r="BH5067" s="1" t="s">
        <v>996</v>
      </c>
      <c r="BI5067" t="s">
        <v>59</v>
      </c>
      <c r="BJ5067" t="b">
        <v>1</v>
      </c>
      <c r="BK5067">
        <v>0</v>
      </c>
    </row>
    <row r="5068" spans="1:63">
      <c r="A5068" s="1" t="s">
        <v>7838</v>
      </c>
      <c r="B5068" t="s">
        <v>59</v>
      </c>
      <c r="D5068">
        <v>63</v>
      </c>
      <c r="E5068" t="s">
        <v>59</v>
      </c>
      <c r="F5068" t="s">
        <v>55</v>
      </c>
      <c r="G5068">
        <f t="shared" si="238"/>
        <v>63</v>
      </c>
      <c r="H5068" s="1">
        <v>63</v>
      </c>
      <c r="I5068" t="s">
        <v>56</v>
      </c>
      <c r="K5068" t="s">
        <v>55</v>
      </c>
      <c r="L5068">
        <v>0</v>
      </c>
      <c r="M5068">
        <v>0</v>
      </c>
      <c r="N5068" s="1">
        <v>0</v>
      </c>
      <c r="O5068" t="s">
        <v>1901</v>
      </c>
      <c r="P5068" t="s">
        <v>2243</v>
      </c>
      <c r="Q5068">
        <v>33.867257000000002</v>
      </c>
      <c r="R5068">
        <v>-118.330794</v>
      </c>
      <c r="T5068">
        <v>31678</v>
      </c>
      <c r="V5068" s="2">
        <v>3</v>
      </c>
      <c r="W5068">
        <f t="shared" si="237"/>
        <v>3</v>
      </c>
      <c r="X5068" s="1">
        <v>3</v>
      </c>
      <c r="Y5068" t="s">
        <v>56</v>
      </c>
      <c r="Z5068">
        <v>1</v>
      </c>
      <c r="AA5068">
        <v>1</v>
      </c>
      <c r="AB5068" s="1">
        <v>1</v>
      </c>
      <c r="AC5068">
        <v>44</v>
      </c>
      <c r="AD5068" t="s">
        <v>60</v>
      </c>
      <c r="AE5068" s="7">
        <f t="shared" ca="1" si="239"/>
        <v>44</v>
      </c>
      <c r="AF5068" s="8">
        <v>44</v>
      </c>
      <c r="AG5068" t="s">
        <v>55</v>
      </c>
      <c r="AI5068">
        <v>0</v>
      </c>
      <c r="AK5068" t="s">
        <v>55</v>
      </c>
      <c r="AM5068" t="s">
        <v>56</v>
      </c>
      <c r="AN5068" t="s">
        <v>102</v>
      </c>
      <c r="AO5068">
        <v>18</v>
      </c>
      <c r="AP5068" t="s">
        <v>55</v>
      </c>
      <c r="AQ5068" t="s">
        <v>56</v>
      </c>
      <c r="AR5068" t="s">
        <v>56</v>
      </c>
      <c r="AS5068" t="s">
        <v>55</v>
      </c>
      <c r="AT5068" t="s">
        <v>56</v>
      </c>
      <c r="AU5068" t="s">
        <v>56</v>
      </c>
      <c r="AV5068" t="s">
        <v>56</v>
      </c>
      <c r="AW5068" t="s">
        <v>56</v>
      </c>
      <c r="AX5068" t="s">
        <v>363</v>
      </c>
      <c r="AY5068" t="s">
        <v>55</v>
      </c>
      <c r="AZ5068" t="s">
        <v>63</v>
      </c>
      <c r="BA5068">
        <v>54.3</v>
      </c>
      <c r="BB5068">
        <v>2390.4499999999998</v>
      </c>
      <c r="BC5068">
        <v>0</v>
      </c>
      <c r="BD5068">
        <v>0</v>
      </c>
      <c r="BE5068">
        <v>0</v>
      </c>
      <c r="BF5068">
        <v>2390.4499999999998</v>
      </c>
      <c r="BG5068" t="s">
        <v>59</v>
      </c>
      <c r="BH5068" s="1" t="s">
        <v>59</v>
      </c>
      <c r="BI5068" t="s">
        <v>59</v>
      </c>
      <c r="BJ5068" t="b">
        <v>1</v>
      </c>
      <c r="BK5068">
        <v>1</v>
      </c>
    </row>
    <row r="5069" spans="1:63">
      <c r="A5069" s="1" t="s">
        <v>7839</v>
      </c>
      <c r="B5069" t="s">
        <v>66</v>
      </c>
      <c r="D5069">
        <v>44</v>
      </c>
      <c r="E5069" t="s">
        <v>55</v>
      </c>
      <c r="F5069" t="s">
        <v>55</v>
      </c>
      <c r="G5069">
        <f t="shared" si="238"/>
        <v>44</v>
      </c>
      <c r="H5069" s="1">
        <v>44</v>
      </c>
      <c r="I5069" t="s">
        <v>56</v>
      </c>
      <c r="K5069" t="s">
        <v>55</v>
      </c>
      <c r="L5069">
        <v>0</v>
      </c>
      <c r="M5069">
        <v>0</v>
      </c>
      <c r="N5069" s="1">
        <v>0</v>
      </c>
      <c r="O5069" t="s">
        <v>59</v>
      </c>
      <c r="P5069" t="s">
        <v>59</v>
      </c>
      <c r="Q5069" t="s">
        <v>59</v>
      </c>
      <c r="R5069" t="s">
        <v>59</v>
      </c>
      <c r="T5069" t="s">
        <v>59</v>
      </c>
      <c r="V5069" s="2">
        <v>4</v>
      </c>
      <c r="W5069">
        <f t="shared" si="237"/>
        <v>4</v>
      </c>
      <c r="X5069" s="1">
        <v>4</v>
      </c>
      <c r="Y5069" t="s">
        <v>55</v>
      </c>
      <c r="Z5069">
        <v>0</v>
      </c>
      <c r="AA5069">
        <v>0</v>
      </c>
      <c r="AB5069" s="1">
        <v>0</v>
      </c>
      <c r="AC5069" t="s">
        <v>59</v>
      </c>
      <c r="AD5069" t="s">
        <v>233</v>
      </c>
      <c r="AE5069" s="7">
        <f t="shared" ca="1" si="239"/>
        <v>70</v>
      </c>
      <c r="AF5069" s="8">
        <v>70</v>
      </c>
      <c r="AG5069" t="s">
        <v>56</v>
      </c>
      <c r="AI5069" t="s">
        <v>59</v>
      </c>
      <c r="AK5069" t="s">
        <v>55</v>
      </c>
      <c r="AM5069" t="s">
        <v>55</v>
      </c>
      <c r="AN5069" t="s">
        <v>60</v>
      </c>
      <c r="AO5069">
        <v>0</v>
      </c>
      <c r="AP5069" t="s">
        <v>59</v>
      </c>
      <c r="AQ5069" t="s">
        <v>55</v>
      </c>
      <c r="AR5069" t="s">
        <v>55</v>
      </c>
      <c r="AS5069" t="s">
        <v>55</v>
      </c>
      <c r="AT5069" t="s">
        <v>55</v>
      </c>
      <c r="AU5069" t="s">
        <v>55</v>
      </c>
      <c r="AV5069" t="s">
        <v>55</v>
      </c>
      <c r="AW5069" t="s">
        <v>55</v>
      </c>
      <c r="AX5069" t="s">
        <v>363</v>
      </c>
      <c r="AY5069" t="s">
        <v>56</v>
      </c>
      <c r="AZ5069" t="s">
        <v>63</v>
      </c>
      <c r="BA5069">
        <v>20.9</v>
      </c>
      <c r="BB5069" t="s">
        <v>59</v>
      </c>
      <c r="BC5069">
        <v>0</v>
      </c>
      <c r="BD5069">
        <v>0</v>
      </c>
      <c r="BE5069" t="s">
        <v>59</v>
      </c>
      <c r="BF5069">
        <v>2551.81</v>
      </c>
      <c r="BG5069" t="s">
        <v>59</v>
      </c>
      <c r="BH5069" s="1" t="s">
        <v>59</v>
      </c>
      <c r="BI5069" t="b">
        <v>1</v>
      </c>
      <c r="BJ5069" t="s">
        <v>59</v>
      </c>
      <c r="BK5069">
        <v>0</v>
      </c>
    </row>
    <row r="5070" spans="1:63">
      <c r="A5070" s="1" t="s">
        <v>7840</v>
      </c>
      <c r="B5070" t="s">
        <v>54</v>
      </c>
      <c r="D5070" t="s">
        <v>59</v>
      </c>
      <c r="E5070" t="s">
        <v>55</v>
      </c>
      <c r="F5070" t="s">
        <v>55</v>
      </c>
      <c r="G5070">
        <f t="shared" si="238"/>
        <v>47</v>
      </c>
      <c r="H5070" s="1">
        <v>47</v>
      </c>
      <c r="I5070" t="s">
        <v>56</v>
      </c>
      <c r="K5070" t="s">
        <v>55</v>
      </c>
      <c r="L5070">
        <v>0</v>
      </c>
      <c r="M5070">
        <v>0</v>
      </c>
      <c r="N5070" s="1">
        <v>0</v>
      </c>
      <c r="O5070" t="s">
        <v>76</v>
      </c>
      <c r="P5070" t="s">
        <v>4305</v>
      </c>
      <c r="Q5070" t="s">
        <v>59</v>
      </c>
      <c r="R5070" t="s">
        <v>59</v>
      </c>
      <c r="T5070">
        <v>37887</v>
      </c>
      <c r="V5070" s="2" t="s">
        <v>59</v>
      </c>
      <c r="W5070">
        <f t="shared" si="237"/>
        <v>4</v>
      </c>
      <c r="X5070" s="1">
        <v>4</v>
      </c>
      <c r="Y5070" t="s">
        <v>56</v>
      </c>
      <c r="Z5070">
        <v>1</v>
      </c>
      <c r="AA5070">
        <v>1</v>
      </c>
      <c r="AB5070" s="1">
        <v>1</v>
      </c>
      <c r="AC5070">
        <v>1</v>
      </c>
      <c r="AD5070" t="s">
        <v>67</v>
      </c>
      <c r="AE5070" s="7">
        <f t="shared" ca="1" si="239"/>
        <v>1</v>
      </c>
      <c r="AF5070" s="8">
        <v>1</v>
      </c>
      <c r="AG5070" t="s">
        <v>56</v>
      </c>
      <c r="AI5070">
        <v>38.89</v>
      </c>
      <c r="AK5070" t="s">
        <v>55</v>
      </c>
      <c r="AM5070" t="s">
        <v>56</v>
      </c>
      <c r="AN5070" t="s">
        <v>68</v>
      </c>
      <c r="AO5070">
        <v>9</v>
      </c>
      <c r="AP5070" t="s">
        <v>55</v>
      </c>
      <c r="AQ5070" t="s">
        <v>55</v>
      </c>
      <c r="AR5070" t="s">
        <v>56</v>
      </c>
      <c r="AS5070" t="s">
        <v>55</v>
      </c>
      <c r="AT5070" t="s">
        <v>55</v>
      </c>
      <c r="AU5070" t="s">
        <v>55</v>
      </c>
      <c r="AV5070" t="s">
        <v>55</v>
      </c>
      <c r="AW5070" t="s">
        <v>59</v>
      </c>
      <c r="AX5070" t="s">
        <v>62</v>
      </c>
      <c r="AY5070" t="s">
        <v>55</v>
      </c>
      <c r="AZ5070" t="s">
        <v>138</v>
      </c>
      <c r="BA5070">
        <v>75.349999999999994</v>
      </c>
      <c r="BB5070">
        <v>75.349999999999994</v>
      </c>
      <c r="BC5070">
        <v>0</v>
      </c>
      <c r="BD5070">
        <v>0</v>
      </c>
      <c r="BE5070">
        <v>38.89</v>
      </c>
      <c r="BF5070">
        <v>114.24</v>
      </c>
      <c r="BG5070" t="s">
        <v>996</v>
      </c>
      <c r="BH5070" s="1" t="s">
        <v>996</v>
      </c>
      <c r="BI5070" t="s">
        <v>59</v>
      </c>
      <c r="BJ5070" t="b">
        <v>1</v>
      </c>
      <c r="BK5070">
        <v>0</v>
      </c>
    </row>
    <row r="5071" spans="1:63">
      <c r="A5071" s="1" t="s">
        <v>7841</v>
      </c>
      <c r="B5071" t="s">
        <v>66</v>
      </c>
      <c r="D5071" t="s">
        <v>59</v>
      </c>
      <c r="E5071" t="s">
        <v>55</v>
      </c>
      <c r="F5071" t="s">
        <v>55</v>
      </c>
      <c r="G5071">
        <f t="shared" si="238"/>
        <v>47</v>
      </c>
      <c r="H5071" s="1">
        <v>47</v>
      </c>
      <c r="I5071" t="s">
        <v>55</v>
      </c>
      <c r="K5071" t="s">
        <v>56</v>
      </c>
      <c r="L5071">
        <v>2</v>
      </c>
      <c r="M5071">
        <v>2</v>
      </c>
      <c r="N5071" s="1">
        <v>2</v>
      </c>
      <c r="O5071" t="s">
        <v>76</v>
      </c>
      <c r="P5071" t="s">
        <v>2245</v>
      </c>
      <c r="Q5071">
        <v>33.976678</v>
      </c>
      <c r="R5071">
        <v>-118.06587500000001</v>
      </c>
      <c r="T5071">
        <v>32148</v>
      </c>
      <c r="V5071" s="2">
        <v>3</v>
      </c>
      <c r="W5071">
        <f t="shared" si="237"/>
        <v>3</v>
      </c>
      <c r="X5071" s="1">
        <v>3</v>
      </c>
      <c r="Y5071" t="s">
        <v>55</v>
      </c>
      <c r="Z5071">
        <v>0</v>
      </c>
      <c r="AA5071">
        <v>0</v>
      </c>
      <c r="AB5071" s="1">
        <v>0</v>
      </c>
      <c r="AC5071">
        <v>22</v>
      </c>
      <c r="AD5071" t="s">
        <v>59</v>
      </c>
      <c r="AE5071" s="7">
        <f t="shared" ca="1" si="239"/>
        <v>22</v>
      </c>
      <c r="AF5071" s="8">
        <v>22</v>
      </c>
      <c r="AG5071" t="s">
        <v>55</v>
      </c>
      <c r="AI5071">
        <v>0</v>
      </c>
      <c r="AK5071" t="s">
        <v>55</v>
      </c>
      <c r="AM5071" t="s">
        <v>56</v>
      </c>
      <c r="AN5071" t="s">
        <v>61</v>
      </c>
      <c r="AO5071">
        <v>29</v>
      </c>
      <c r="AP5071" t="s">
        <v>55</v>
      </c>
      <c r="AQ5071" t="s">
        <v>55</v>
      </c>
      <c r="AR5071" t="s">
        <v>59</v>
      </c>
      <c r="AS5071" t="s">
        <v>55</v>
      </c>
      <c r="AT5071" t="s">
        <v>56</v>
      </c>
      <c r="AU5071" t="s">
        <v>59</v>
      </c>
      <c r="AV5071" t="s">
        <v>56</v>
      </c>
      <c r="AW5071" t="s">
        <v>56</v>
      </c>
      <c r="AX5071" t="s">
        <v>145</v>
      </c>
      <c r="AY5071" t="s">
        <v>59</v>
      </c>
      <c r="AZ5071" t="s">
        <v>138</v>
      </c>
      <c r="BA5071">
        <v>49.45</v>
      </c>
      <c r="BB5071" t="s">
        <v>59</v>
      </c>
      <c r="BC5071">
        <v>0</v>
      </c>
      <c r="BD5071">
        <v>0</v>
      </c>
      <c r="BE5071">
        <v>0</v>
      </c>
      <c r="BF5071">
        <v>1031.4000000000001</v>
      </c>
      <c r="BG5071" t="s">
        <v>996</v>
      </c>
      <c r="BH5071" s="1" t="s">
        <v>996</v>
      </c>
      <c r="BI5071" t="s">
        <v>59</v>
      </c>
      <c r="BJ5071" t="b">
        <v>1</v>
      </c>
      <c r="BK5071">
        <v>0</v>
      </c>
    </row>
    <row r="5072" spans="1:63">
      <c r="A5072" s="1" t="s">
        <v>7842</v>
      </c>
      <c r="B5072" t="s">
        <v>66</v>
      </c>
      <c r="D5072">
        <v>25</v>
      </c>
      <c r="E5072" t="s">
        <v>59</v>
      </c>
      <c r="F5072" t="s">
        <v>55</v>
      </c>
      <c r="G5072">
        <f t="shared" si="238"/>
        <v>25</v>
      </c>
      <c r="H5072" s="1">
        <v>25</v>
      </c>
      <c r="I5072" t="s">
        <v>55</v>
      </c>
      <c r="K5072" t="s">
        <v>56</v>
      </c>
      <c r="L5072" t="s">
        <v>59</v>
      </c>
      <c r="M5072">
        <v>2</v>
      </c>
      <c r="N5072" s="1">
        <v>2</v>
      </c>
      <c r="O5072" t="s">
        <v>59</v>
      </c>
      <c r="P5072" t="s">
        <v>297</v>
      </c>
      <c r="Q5072">
        <v>33.845706</v>
      </c>
      <c r="R5072">
        <v>-118.012204</v>
      </c>
      <c r="T5072">
        <v>44442</v>
      </c>
      <c r="V5072" s="2" t="s">
        <v>59</v>
      </c>
      <c r="W5072">
        <f t="shared" si="237"/>
        <v>4</v>
      </c>
      <c r="X5072" s="1">
        <v>4</v>
      </c>
      <c r="Y5072" t="s">
        <v>55</v>
      </c>
      <c r="Z5072">
        <v>0</v>
      </c>
      <c r="AA5072">
        <v>0</v>
      </c>
      <c r="AB5072" s="1">
        <v>0</v>
      </c>
      <c r="AC5072">
        <v>49</v>
      </c>
      <c r="AD5072" t="s">
        <v>60</v>
      </c>
      <c r="AE5072" s="7">
        <f t="shared" ca="1" si="239"/>
        <v>49</v>
      </c>
      <c r="AF5072" s="8">
        <v>49</v>
      </c>
      <c r="AG5072" t="s">
        <v>56</v>
      </c>
      <c r="AI5072">
        <v>45.64</v>
      </c>
      <c r="AK5072" t="s">
        <v>55</v>
      </c>
      <c r="AM5072" t="s">
        <v>55</v>
      </c>
      <c r="AN5072" t="s">
        <v>60</v>
      </c>
      <c r="AO5072">
        <v>0</v>
      </c>
      <c r="AP5072" t="s">
        <v>55</v>
      </c>
      <c r="AQ5072" t="s">
        <v>55</v>
      </c>
      <c r="AR5072" t="s">
        <v>59</v>
      </c>
      <c r="AS5072" t="s">
        <v>55</v>
      </c>
      <c r="AT5072" t="s">
        <v>55</v>
      </c>
      <c r="AU5072" t="s">
        <v>55</v>
      </c>
      <c r="AV5072" t="s">
        <v>55</v>
      </c>
      <c r="AW5072" t="s">
        <v>55</v>
      </c>
      <c r="AX5072" t="s">
        <v>145</v>
      </c>
      <c r="AY5072" t="s">
        <v>55</v>
      </c>
      <c r="AZ5072" t="s">
        <v>138</v>
      </c>
      <c r="BA5072">
        <v>19.45</v>
      </c>
      <c r="BB5072">
        <v>921.3</v>
      </c>
      <c r="BC5072">
        <v>0</v>
      </c>
      <c r="BD5072" t="s">
        <v>59</v>
      </c>
      <c r="BE5072" t="s">
        <v>59</v>
      </c>
      <c r="BF5072">
        <v>3157.66</v>
      </c>
      <c r="BG5072" t="s">
        <v>996</v>
      </c>
      <c r="BH5072" s="1" t="s">
        <v>996</v>
      </c>
      <c r="BI5072" t="s">
        <v>59</v>
      </c>
      <c r="BJ5072" t="b">
        <v>1</v>
      </c>
      <c r="BK5072">
        <v>0</v>
      </c>
    </row>
    <row r="5073" spans="1:63">
      <c r="A5073" s="1" t="s">
        <v>7843</v>
      </c>
      <c r="B5073" t="s">
        <v>66</v>
      </c>
      <c r="D5073">
        <v>33</v>
      </c>
      <c r="E5073" t="s">
        <v>55</v>
      </c>
      <c r="F5073" t="s">
        <v>55</v>
      </c>
      <c r="G5073">
        <f t="shared" si="238"/>
        <v>33</v>
      </c>
      <c r="H5073" s="1">
        <v>33</v>
      </c>
      <c r="I5073" t="s">
        <v>56</v>
      </c>
      <c r="K5073" t="s">
        <v>56</v>
      </c>
      <c r="L5073">
        <v>3</v>
      </c>
      <c r="M5073">
        <v>3</v>
      </c>
      <c r="N5073" s="1">
        <v>3</v>
      </c>
      <c r="O5073" t="s">
        <v>296</v>
      </c>
      <c r="P5073" t="s">
        <v>299</v>
      </c>
      <c r="Q5073">
        <v>33.874223999999998</v>
      </c>
      <c r="R5073">
        <v>-117.993368</v>
      </c>
      <c r="T5073">
        <v>33528</v>
      </c>
      <c r="V5073" s="2">
        <v>5</v>
      </c>
      <c r="W5073">
        <f t="shared" si="237"/>
        <v>5</v>
      </c>
      <c r="X5073" s="1">
        <v>5</v>
      </c>
      <c r="Y5073" t="s">
        <v>56</v>
      </c>
      <c r="Z5073">
        <v>10</v>
      </c>
      <c r="AA5073">
        <v>10</v>
      </c>
      <c r="AB5073" s="1">
        <v>10</v>
      </c>
      <c r="AC5073" t="s">
        <v>59</v>
      </c>
      <c r="AD5073" t="s">
        <v>59</v>
      </c>
      <c r="AE5073" s="7">
        <f t="shared" ca="1" si="239"/>
        <v>54.813566806029449</v>
      </c>
      <c r="AF5073" s="8">
        <v>1.0701674474471561</v>
      </c>
      <c r="AG5073" t="s">
        <v>56</v>
      </c>
      <c r="AI5073">
        <v>17.75</v>
      </c>
      <c r="AK5073" t="s">
        <v>55</v>
      </c>
      <c r="AM5073" t="s">
        <v>56</v>
      </c>
      <c r="AN5073" t="s">
        <v>68</v>
      </c>
      <c r="AO5073">
        <v>53</v>
      </c>
      <c r="AP5073" t="s">
        <v>55</v>
      </c>
      <c r="AQ5073" t="s">
        <v>55</v>
      </c>
      <c r="AR5073" t="s">
        <v>56</v>
      </c>
      <c r="AS5073" t="s">
        <v>55</v>
      </c>
      <c r="AT5073" t="s">
        <v>56</v>
      </c>
      <c r="AU5073" t="s">
        <v>59</v>
      </c>
      <c r="AV5073" t="s">
        <v>56</v>
      </c>
      <c r="AW5073" t="s">
        <v>56</v>
      </c>
      <c r="AX5073" t="s">
        <v>62</v>
      </c>
      <c r="AY5073" t="s">
        <v>56</v>
      </c>
      <c r="AZ5073" t="s">
        <v>63</v>
      </c>
      <c r="BA5073">
        <v>92.15</v>
      </c>
      <c r="BB5073">
        <v>3875.4</v>
      </c>
      <c r="BC5073" t="s">
        <v>59</v>
      </c>
      <c r="BD5073">
        <v>0</v>
      </c>
      <c r="BE5073">
        <v>745.5</v>
      </c>
      <c r="BF5073">
        <v>4620.8999999999996</v>
      </c>
      <c r="BG5073" t="s">
        <v>996</v>
      </c>
      <c r="BH5073" s="1" t="s">
        <v>996</v>
      </c>
      <c r="BI5073" t="s">
        <v>59</v>
      </c>
      <c r="BJ5073" t="b">
        <v>1</v>
      </c>
      <c r="BK5073">
        <v>0</v>
      </c>
    </row>
    <row r="5074" spans="1:63">
      <c r="A5074" s="1" t="s">
        <v>7844</v>
      </c>
      <c r="B5074" t="s">
        <v>66</v>
      </c>
      <c r="D5074">
        <v>38</v>
      </c>
      <c r="E5074" t="s">
        <v>55</v>
      </c>
      <c r="F5074" t="s">
        <v>55</v>
      </c>
      <c r="G5074">
        <f t="shared" si="238"/>
        <v>38</v>
      </c>
      <c r="H5074" s="1">
        <v>38</v>
      </c>
      <c r="I5074" t="s">
        <v>56</v>
      </c>
      <c r="K5074" t="s">
        <v>59</v>
      </c>
      <c r="L5074">
        <v>1</v>
      </c>
      <c r="M5074">
        <v>1</v>
      </c>
      <c r="N5074" s="1">
        <v>1</v>
      </c>
      <c r="O5074" t="s">
        <v>7845</v>
      </c>
      <c r="P5074" t="s">
        <v>5666</v>
      </c>
      <c r="Q5074">
        <v>33.818477000000001</v>
      </c>
      <c r="R5074">
        <v>-118.038307</v>
      </c>
      <c r="T5074" t="s">
        <v>59</v>
      </c>
      <c r="V5074" s="2">
        <v>3</v>
      </c>
      <c r="W5074">
        <f t="shared" si="237"/>
        <v>3</v>
      </c>
      <c r="X5074" s="1">
        <v>3</v>
      </c>
      <c r="Y5074" t="s">
        <v>59</v>
      </c>
      <c r="Z5074">
        <v>2</v>
      </c>
      <c r="AA5074">
        <v>2</v>
      </c>
      <c r="AB5074" s="1">
        <v>2</v>
      </c>
      <c r="AC5074">
        <v>7</v>
      </c>
      <c r="AD5074" t="s">
        <v>59</v>
      </c>
      <c r="AE5074" s="7">
        <f t="shared" ca="1" si="239"/>
        <v>7</v>
      </c>
      <c r="AF5074" s="8">
        <v>7</v>
      </c>
      <c r="AG5074" t="s">
        <v>56</v>
      </c>
      <c r="AI5074">
        <v>35.26</v>
      </c>
      <c r="AK5074" t="s">
        <v>55</v>
      </c>
      <c r="AM5074" t="s">
        <v>59</v>
      </c>
      <c r="AN5074" t="s">
        <v>60</v>
      </c>
      <c r="AO5074">
        <v>0</v>
      </c>
      <c r="AP5074" t="s">
        <v>55</v>
      </c>
      <c r="AQ5074" t="s">
        <v>59</v>
      </c>
      <c r="AR5074" t="s">
        <v>55</v>
      </c>
      <c r="AS5074" t="s">
        <v>55</v>
      </c>
      <c r="AT5074" t="s">
        <v>55</v>
      </c>
      <c r="AU5074" t="s">
        <v>55</v>
      </c>
      <c r="AV5074" t="s">
        <v>55</v>
      </c>
      <c r="AW5074" t="s">
        <v>55</v>
      </c>
      <c r="AX5074" t="s">
        <v>363</v>
      </c>
      <c r="AY5074" t="s">
        <v>59</v>
      </c>
      <c r="AZ5074" t="s">
        <v>138</v>
      </c>
      <c r="BA5074">
        <v>19.850000000000001</v>
      </c>
      <c r="BB5074">
        <v>144.15</v>
      </c>
      <c r="BC5074">
        <v>0</v>
      </c>
      <c r="BD5074">
        <v>0</v>
      </c>
      <c r="BE5074">
        <v>246.82</v>
      </c>
      <c r="BF5074">
        <v>390.97</v>
      </c>
      <c r="BG5074" t="s">
        <v>996</v>
      </c>
      <c r="BH5074" s="1" t="s">
        <v>996</v>
      </c>
      <c r="BI5074" t="s">
        <v>59</v>
      </c>
      <c r="BJ5074" t="b">
        <v>1</v>
      </c>
      <c r="BK5074">
        <v>0</v>
      </c>
    </row>
    <row r="5075" spans="1:63">
      <c r="A5075" s="1" t="s">
        <v>7846</v>
      </c>
      <c r="B5075" t="s">
        <v>66</v>
      </c>
      <c r="D5075">
        <v>52</v>
      </c>
      <c r="E5075" t="s">
        <v>55</v>
      </c>
      <c r="F5075" t="s">
        <v>55</v>
      </c>
      <c r="G5075">
        <f t="shared" si="238"/>
        <v>52</v>
      </c>
      <c r="H5075" s="1">
        <v>52</v>
      </c>
      <c r="I5075" t="s">
        <v>56</v>
      </c>
      <c r="K5075" t="s">
        <v>56</v>
      </c>
      <c r="L5075">
        <v>3</v>
      </c>
      <c r="M5075">
        <v>3</v>
      </c>
      <c r="N5075" s="1">
        <v>3</v>
      </c>
      <c r="O5075" t="s">
        <v>5668</v>
      </c>
      <c r="P5075" t="s">
        <v>2247</v>
      </c>
      <c r="Q5075">
        <v>33.940618999999998</v>
      </c>
      <c r="R5075">
        <v>-117.9513</v>
      </c>
      <c r="T5075">
        <v>67354</v>
      </c>
      <c r="V5075" s="2">
        <v>3</v>
      </c>
      <c r="W5075">
        <f t="shared" si="237"/>
        <v>3</v>
      </c>
      <c r="X5075" s="1">
        <v>3</v>
      </c>
      <c r="Y5075" t="s">
        <v>56</v>
      </c>
      <c r="Z5075">
        <v>10</v>
      </c>
      <c r="AA5075">
        <v>10</v>
      </c>
      <c r="AB5075" s="1">
        <v>10</v>
      </c>
      <c r="AC5075">
        <v>67</v>
      </c>
      <c r="AD5075" t="s">
        <v>233</v>
      </c>
      <c r="AE5075" s="7">
        <f t="shared" ca="1" si="239"/>
        <v>67</v>
      </c>
      <c r="AF5075" s="8">
        <v>67</v>
      </c>
      <c r="AG5075" t="s">
        <v>59</v>
      </c>
      <c r="AI5075">
        <v>3.04</v>
      </c>
      <c r="AK5075" t="s">
        <v>56</v>
      </c>
      <c r="AM5075" t="s">
        <v>56</v>
      </c>
      <c r="AN5075" t="s">
        <v>59</v>
      </c>
      <c r="AO5075">
        <v>30</v>
      </c>
      <c r="AP5075" t="s">
        <v>56</v>
      </c>
      <c r="AQ5075" t="s">
        <v>55</v>
      </c>
      <c r="AR5075" t="s">
        <v>56</v>
      </c>
      <c r="AS5075" t="s">
        <v>56</v>
      </c>
      <c r="AT5075" t="s">
        <v>55</v>
      </c>
      <c r="AU5075" t="s">
        <v>56</v>
      </c>
      <c r="AV5075" t="s">
        <v>59</v>
      </c>
      <c r="AW5075" t="s">
        <v>56</v>
      </c>
      <c r="AX5075" t="s">
        <v>145</v>
      </c>
      <c r="AY5075" t="s">
        <v>56</v>
      </c>
      <c r="AZ5075" t="s">
        <v>63</v>
      </c>
      <c r="BA5075">
        <v>100.25</v>
      </c>
      <c r="BB5075">
        <v>6689</v>
      </c>
      <c r="BC5075">
        <v>0</v>
      </c>
      <c r="BD5075">
        <v>0</v>
      </c>
      <c r="BE5075" t="s">
        <v>59</v>
      </c>
      <c r="BF5075">
        <v>6892.68</v>
      </c>
      <c r="BG5075" t="s">
        <v>59</v>
      </c>
      <c r="BH5075" s="1" t="s">
        <v>59</v>
      </c>
      <c r="BI5075" t="s">
        <v>59</v>
      </c>
      <c r="BJ5075" t="b">
        <v>1</v>
      </c>
      <c r="BK5075">
        <v>1</v>
      </c>
    </row>
    <row r="5076" spans="1:63">
      <c r="A5076" s="1" t="s">
        <v>7847</v>
      </c>
      <c r="B5076" t="s">
        <v>54</v>
      </c>
      <c r="D5076">
        <v>24</v>
      </c>
      <c r="E5076" t="s">
        <v>56</v>
      </c>
      <c r="F5076" t="s">
        <v>55</v>
      </c>
      <c r="G5076">
        <f t="shared" si="238"/>
        <v>24</v>
      </c>
      <c r="H5076" s="1">
        <v>24</v>
      </c>
      <c r="I5076" t="s">
        <v>55</v>
      </c>
      <c r="K5076" t="s">
        <v>55</v>
      </c>
      <c r="L5076">
        <v>0</v>
      </c>
      <c r="M5076">
        <v>0</v>
      </c>
      <c r="N5076" s="1">
        <v>0</v>
      </c>
      <c r="O5076" t="s">
        <v>1326</v>
      </c>
      <c r="P5076" t="s">
        <v>1327</v>
      </c>
      <c r="Q5076">
        <v>33.902045000000001</v>
      </c>
      <c r="R5076">
        <v>-118.008961</v>
      </c>
      <c r="T5076">
        <v>47568</v>
      </c>
      <c r="V5076" s="2">
        <v>5</v>
      </c>
      <c r="W5076">
        <f t="shared" si="237"/>
        <v>5</v>
      </c>
      <c r="X5076" s="1">
        <v>5</v>
      </c>
      <c r="Y5076" t="s">
        <v>55</v>
      </c>
      <c r="Z5076">
        <v>0</v>
      </c>
      <c r="AA5076">
        <v>0</v>
      </c>
      <c r="AB5076" s="1">
        <v>0</v>
      </c>
      <c r="AC5076">
        <v>15</v>
      </c>
      <c r="AD5076" t="s">
        <v>60</v>
      </c>
      <c r="AE5076" s="7">
        <f t="shared" ca="1" si="239"/>
        <v>15</v>
      </c>
      <c r="AF5076" s="8">
        <v>15</v>
      </c>
      <c r="AG5076" t="s">
        <v>56</v>
      </c>
      <c r="AI5076">
        <v>9.9700000000000006</v>
      </c>
      <c r="AK5076" t="s">
        <v>56</v>
      </c>
      <c r="AM5076" t="s">
        <v>56</v>
      </c>
      <c r="AN5076" t="s">
        <v>68</v>
      </c>
      <c r="AO5076">
        <v>47</v>
      </c>
      <c r="AP5076" t="s">
        <v>55</v>
      </c>
      <c r="AQ5076" t="s">
        <v>56</v>
      </c>
      <c r="AR5076" t="s">
        <v>55</v>
      </c>
      <c r="AS5076" t="s">
        <v>56</v>
      </c>
      <c r="AT5076" t="s">
        <v>55</v>
      </c>
      <c r="AU5076" t="s">
        <v>56</v>
      </c>
      <c r="AV5076" t="s">
        <v>56</v>
      </c>
      <c r="AW5076" t="s">
        <v>56</v>
      </c>
      <c r="AX5076" t="s">
        <v>59</v>
      </c>
      <c r="AY5076" t="s">
        <v>55</v>
      </c>
      <c r="AZ5076" t="s">
        <v>63</v>
      </c>
      <c r="BA5076">
        <v>95.7</v>
      </c>
      <c r="BB5076">
        <v>1451.1</v>
      </c>
      <c r="BC5076">
        <v>0</v>
      </c>
      <c r="BD5076">
        <v>0</v>
      </c>
      <c r="BE5076">
        <v>149.55000000000001</v>
      </c>
      <c r="BF5076">
        <v>1600.65</v>
      </c>
      <c r="BG5076" t="s">
        <v>59</v>
      </c>
      <c r="BH5076" s="1" t="s">
        <v>59</v>
      </c>
      <c r="BI5076" t="s">
        <v>59</v>
      </c>
      <c r="BJ5076" t="b">
        <v>1</v>
      </c>
      <c r="BK5076">
        <v>1</v>
      </c>
    </row>
    <row r="5077" spans="1:63">
      <c r="A5077" s="1" t="s">
        <v>7848</v>
      </c>
      <c r="B5077" t="s">
        <v>54</v>
      </c>
      <c r="D5077">
        <v>42</v>
      </c>
      <c r="E5077" t="s">
        <v>55</v>
      </c>
      <c r="F5077" t="s">
        <v>55</v>
      </c>
      <c r="G5077">
        <f t="shared" si="238"/>
        <v>42</v>
      </c>
      <c r="H5077" s="1">
        <v>42</v>
      </c>
      <c r="I5077" t="s">
        <v>56</v>
      </c>
      <c r="K5077" t="s">
        <v>55</v>
      </c>
      <c r="L5077">
        <v>0</v>
      </c>
      <c r="M5077">
        <v>0</v>
      </c>
      <c r="N5077" s="1">
        <v>0</v>
      </c>
      <c r="O5077" t="s">
        <v>516</v>
      </c>
      <c r="P5077" t="s">
        <v>517</v>
      </c>
      <c r="Q5077">
        <v>34.015217</v>
      </c>
      <c r="R5077">
        <v>-118.109962</v>
      </c>
      <c r="T5077">
        <v>62425</v>
      </c>
      <c r="V5077" s="2" t="s">
        <v>59</v>
      </c>
      <c r="W5077">
        <f t="shared" si="237"/>
        <v>4</v>
      </c>
      <c r="X5077" s="1">
        <v>4</v>
      </c>
      <c r="Y5077" t="s">
        <v>59</v>
      </c>
      <c r="Z5077">
        <v>5</v>
      </c>
      <c r="AA5077">
        <v>5</v>
      </c>
      <c r="AB5077" s="1">
        <v>5</v>
      </c>
      <c r="AC5077">
        <v>67</v>
      </c>
      <c r="AD5077" t="s">
        <v>233</v>
      </c>
      <c r="AE5077" s="7">
        <f t="shared" ca="1" si="239"/>
        <v>67</v>
      </c>
      <c r="AF5077" s="8">
        <v>67</v>
      </c>
      <c r="AG5077" t="s">
        <v>56</v>
      </c>
      <c r="AI5077">
        <v>17.399999999999999</v>
      </c>
      <c r="AK5077" t="s">
        <v>59</v>
      </c>
      <c r="AM5077" t="s">
        <v>56</v>
      </c>
      <c r="AN5077" t="s">
        <v>68</v>
      </c>
      <c r="AO5077">
        <v>11</v>
      </c>
      <c r="AP5077" t="s">
        <v>55</v>
      </c>
      <c r="AQ5077" t="s">
        <v>56</v>
      </c>
      <c r="AR5077" t="s">
        <v>56</v>
      </c>
      <c r="AS5077" t="s">
        <v>59</v>
      </c>
      <c r="AT5077" t="s">
        <v>55</v>
      </c>
      <c r="AU5077" t="s">
        <v>56</v>
      </c>
      <c r="AV5077" t="s">
        <v>56</v>
      </c>
      <c r="AW5077" t="s">
        <v>55</v>
      </c>
      <c r="AX5077" t="s">
        <v>363</v>
      </c>
      <c r="AY5077" t="s">
        <v>56</v>
      </c>
      <c r="AZ5077" t="s">
        <v>63</v>
      </c>
      <c r="BA5077">
        <v>93.15</v>
      </c>
      <c r="BB5077">
        <v>6368.2</v>
      </c>
      <c r="BC5077">
        <v>0</v>
      </c>
      <c r="BD5077" t="s">
        <v>59</v>
      </c>
      <c r="BE5077">
        <v>1165.8</v>
      </c>
      <c r="BF5077">
        <v>7624</v>
      </c>
      <c r="BG5077" t="s">
        <v>996</v>
      </c>
      <c r="BH5077" s="1" t="s">
        <v>996</v>
      </c>
      <c r="BI5077" t="s">
        <v>59</v>
      </c>
      <c r="BJ5077" t="b">
        <v>1</v>
      </c>
      <c r="BK5077">
        <v>0</v>
      </c>
    </row>
    <row r="5078" spans="1:63">
      <c r="A5078" s="1" t="s">
        <v>7849</v>
      </c>
      <c r="B5078" t="s">
        <v>54</v>
      </c>
      <c r="D5078">
        <v>61</v>
      </c>
      <c r="E5078" t="s">
        <v>55</v>
      </c>
      <c r="F5078" t="s">
        <v>55</v>
      </c>
      <c r="G5078">
        <f t="shared" si="238"/>
        <v>61</v>
      </c>
      <c r="H5078" s="1">
        <v>61</v>
      </c>
      <c r="I5078" t="s">
        <v>56</v>
      </c>
      <c r="K5078" t="s">
        <v>56</v>
      </c>
      <c r="L5078" t="s">
        <v>59</v>
      </c>
      <c r="M5078">
        <v>2</v>
      </c>
      <c r="N5078" s="1">
        <v>2</v>
      </c>
      <c r="O5078" t="s">
        <v>5670</v>
      </c>
      <c r="P5078" t="s">
        <v>59</v>
      </c>
      <c r="Q5078">
        <v>33.905963</v>
      </c>
      <c r="R5078">
        <v>-118.08262999999999</v>
      </c>
      <c r="T5078">
        <v>103214</v>
      </c>
      <c r="V5078" s="2" t="s">
        <v>59</v>
      </c>
      <c r="W5078" t="e">
        <f t="shared" si="237"/>
        <v>#N/A</v>
      </c>
      <c r="X5078" s="1" t="e">
        <v>#N/A</v>
      </c>
      <c r="Y5078" t="s">
        <v>56</v>
      </c>
      <c r="Z5078">
        <v>3</v>
      </c>
      <c r="AA5078">
        <v>3</v>
      </c>
      <c r="AB5078" s="1">
        <v>3</v>
      </c>
      <c r="AC5078">
        <v>53</v>
      </c>
      <c r="AD5078" t="s">
        <v>60</v>
      </c>
      <c r="AE5078" s="7">
        <f t="shared" ca="1" si="239"/>
        <v>53</v>
      </c>
      <c r="AF5078" s="8">
        <v>53</v>
      </c>
      <c r="AG5078" t="s">
        <v>56</v>
      </c>
      <c r="AI5078">
        <v>31.69</v>
      </c>
      <c r="AK5078" t="s">
        <v>55</v>
      </c>
      <c r="AM5078" t="s">
        <v>56</v>
      </c>
      <c r="AN5078" t="s">
        <v>61</v>
      </c>
      <c r="AO5078" t="s">
        <v>59</v>
      </c>
      <c r="AP5078" t="s">
        <v>56</v>
      </c>
      <c r="AQ5078" t="s">
        <v>56</v>
      </c>
      <c r="AR5078" t="s">
        <v>55</v>
      </c>
      <c r="AS5078" t="s">
        <v>56</v>
      </c>
      <c r="AT5078" t="s">
        <v>56</v>
      </c>
      <c r="AU5078" t="s">
        <v>55</v>
      </c>
      <c r="AV5078" t="s">
        <v>55</v>
      </c>
      <c r="AW5078" t="s">
        <v>56</v>
      </c>
      <c r="AX5078" t="s">
        <v>59</v>
      </c>
      <c r="AY5078" t="s">
        <v>56</v>
      </c>
      <c r="AZ5078" t="s">
        <v>138</v>
      </c>
      <c r="BA5078">
        <v>69.7</v>
      </c>
      <c r="BB5078">
        <v>3729.6</v>
      </c>
      <c r="BC5078">
        <v>0</v>
      </c>
      <c r="BD5078">
        <v>0</v>
      </c>
      <c r="BE5078">
        <v>1679.57</v>
      </c>
      <c r="BF5078">
        <v>5409.17</v>
      </c>
      <c r="BG5078" t="s">
        <v>59</v>
      </c>
      <c r="BH5078" s="1" t="s">
        <v>59</v>
      </c>
      <c r="BI5078" t="s">
        <v>59</v>
      </c>
      <c r="BJ5078" t="b">
        <v>1</v>
      </c>
      <c r="BK5078">
        <v>1</v>
      </c>
    </row>
    <row r="5079" spans="1:63">
      <c r="A5079" s="1" t="s">
        <v>7850</v>
      </c>
      <c r="B5079" t="s">
        <v>59</v>
      </c>
      <c r="D5079" t="s">
        <v>59</v>
      </c>
      <c r="E5079" t="s">
        <v>55</v>
      </c>
      <c r="F5079" t="s">
        <v>55</v>
      </c>
      <c r="G5079">
        <f t="shared" si="238"/>
        <v>47</v>
      </c>
      <c r="H5079" s="1">
        <v>47</v>
      </c>
      <c r="I5079" t="s">
        <v>56</v>
      </c>
      <c r="K5079" t="s">
        <v>59</v>
      </c>
      <c r="L5079">
        <v>1</v>
      </c>
      <c r="M5079">
        <v>1</v>
      </c>
      <c r="N5079" s="1">
        <v>1</v>
      </c>
      <c r="O5079" t="s">
        <v>59</v>
      </c>
      <c r="P5079" t="s">
        <v>59</v>
      </c>
      <c r="Q5079" t="s">
        <v>59</v>
      </c>
      <c r="R5079" t="s">
        <v>59</v>
      </c>
      <c r="T5079" t="s">
        <v>59</v>
      </c>
      <c r="V5079" s="2" t="s">
        <v>59</v>
      </c>
      <c r="W5079">
        <f t="shared" si="237"/>
        <v>4</v>
      </c>
      <c r="X5079" s="1">
        <v>4</v>
      </c>
      <c r="Y5079" t="s">
        <v>56</v>
      </c>
      <c r="Z5079">
        <v>10</v>
      </c>
      <c r="AA5079">
        <v>10</v>
      </c>
      <c r="AB5079" s="1">
        <v>10</v>
      </c>
      <c r="AC5079">
        <v>21</v>
      </c>
      <c r="AD5079" t="s">
        <v>60</v>
      </c>
      <c r="AE5079" s="7">
        <f t="shared" ca="1" si="239"/>
        <v>21</v>
      </c>
      <c r="AF5079" s="8">
        <v>21</v>
      </c>
      <c r="AG5079" t="s">
        <v>56</v>
      </c>
      <c r="AI5079">
        <v>18</v>
      </c>
      <c r="AK5079" t="s">
        <v>55</v>
      </c>
      <c r="AM5079" t="s">
        <v>55</v>
      </c>
      <c r="AN5079" t="s">
        <v>59</v>
      </c>
      <c r="AO5079">
        <v>0</v>
      </c>
      <c r="AP5079" t="s">
        <v>55</v>
      </c>
      <c r="AQ5079" t="s">
        <v>59</v>
      </c>
      <c r="AR5079" t="s">
        <v>55</v>
      </c>
      <c r="AS5079" t="s">
        <v>55</v>
      </c>
      <c r="AT5079" t="s">
        <v>55</v>
      </c>
      <c r="AU5079" t="s">
        <v>55</v>
      </c>
      <c r="AV5079" t="s">
        <v>55</v>
      </c>
      <c r="AW5079" t="s">
        <v>55</v>
      </c>
      <c r="AX5079" t="s">
        <v>145</v>
      </c>
      <c r="AY5079" t="s">
        <v>55</v>
      </c>
      <c r="AZ5079" t="s">
        <v>59</v>
      </c>
      <c r="BA5079">
        <v>19.8</v>
      </c>
      <c r="BB5079">
        <v>350.1</v>
      </c>
      <c r="BC5079">
        <v>0</v>
      </c>
      <c r="BD5079">
        <v>0</v>
      </c>
      <c r="BE5079">
        <v>378</v>
      </c>
      <c r="BF5079">
        <v>728.1</v>
      </c>
      <c r="BG5079" t="s">
        <v>996</v>
      </c>
      <c r="BH5079" s="1" t="s">
        <v>996</v>
      </c>
      <c r="BI5079" t="s">
        <v>59</v>
      </c>
      <c r="BJ5079" t="b">
        <v>1</v>
      </c>
      <c r="BK5079">
        <v>0</v>
      </c>
    </row>
    <row r="5080" spans="1:63">
      <c r="A5080" s="1" t="s">
        <v>7851</v>
      </c>
      <c r="B5080" t="s">
        <v>66</v>
      </c>
      <c r="D5080">
        <v>30</v>
      </c>
      <c r="E5080" t="s">
        <v>55</v>
      </c>
      <c r="F5080" t="s">
        <v>55</v>
      </c>
      <c r="G5080">
        <f t="shared" si="238"/>
        <v>30</v>
      </c>
      <c r="H5080" s="1">
        <v>30</v>
      </c>
      <c r="I5080" t="s">
        <v>56</v>
      </c>
      <c r="K5080" t="s">
        <v>56</v>
      </c>
      <c r="L5080">
        <v>2</v>
      </c>
      <c r="M5080">
        <v>2</v>
      </c>
      <c r="N5080" s="1">
        <v>2</v>
      </c>
      <c r="O5080" t="s">
        <v>4315</v>
      </c>
      <c r="P5080" t="s">
        <v>59</v>
      </c>
      <c r="Q5080" t="s">
        <v>59</v>
      </c>
      <c r="R5080">
        <v>-118.062611</v>
      </c>
      <c r="T5080" t="s">
        <v>59</v>
      </c>
      <c r="V5080" s="2">
        <v>4</v>
      </c>
      <c r="W5080">
        <f t="shared" si="237"/>
        <v>4</v>
      </c>
      <c r="X5080" s="1">
        <v>4</v>
      </c>
      <c r="Y5080" t="s">
        <v>59</v>
      </c>
      <c r="Z5080">
        <v>4</v>
      </c>
      <c r="AA5080">
        <v>4</v>
      </c>
      <c r="AB5080" s="1">
        <v>4</v>
      </c>
      <c r="AC5080">
        <v>40</v>
      </c>
      <c r="AD5080" t="s">
        <v>60</v>
      </c>
      <c r="AE5080" s="7">
        <f t="shared" ca="1" si="239"/>
        <v>40</v>
      </c>
      <c r="AF5080" s="8">
        <v>40</v>
      </c>
      <c r="AG5080" t="s">
        <v>56</v>
      </c>
      <c r="AI5080" t="s">
        <v>59</v>
      </c>
      <c r="AK5080" t="s">
        <v>55</v>
      </c>
      <c r="AM5080" t="s">
        <v>59</v>
      </c>
      <c r="AN5080" t="s">
        <v>61</v>
      </c>
      <c r="AO5080">
        <v>48</v>
      </c>
      <c r="AP5080" t="s">
        <v>56</v>
      </c>
      <c r="AQ5080" t="s">
        <v>56</v>
      </c>
      <c r="AR5080" t="s">
        <v>55</v>
      </c>
      <c r="AS5080" t="s">
        <v>56</v>
      </c>
      <c r="AT5080" t="s">
        <v>55</v>
      </c>
      <c r="AU5080" t="s">
        <v>56</v>
      </c>
      <c r="AV5080" t="s">
        <v>56</v>
      </c>
      <c r="AW5080" t="s">
        <v>56</v>
      </c>
      <c r="AX5080" t="s">
        <v>59</v>
      </c>
      <c r="AY5080" t="s">
        <v>56</v>
      </c>
      <c r="AZ5080" t="s">
        <v>138</v>
      </c>
      <c r="BA5080">
        <v>71.349999999999994</v>
      </c>
      <c r="BB5080">
        <v>2847.2</v>
      </c>
      <c r="BC5080" t="s">
        <v>59</v>
      </c>
      <c r="BD5080">
        <v>0</v>
      </c>
      <c r="BE5080" t="s">
        <v>59</v>
      </c>
      <c r="BF5080">
        <v>4012.8</v>
      </c>
      <c r="BG5080" t="s">
        <v>996</v>
      </c>
      <c r="BH5080" s="1" t="s">
        <v>996</v>
      </c>
      <c r="BI5080" t="s">
        <v>59</v>
      </c>
      <c r="BJ5080" t="b">
        <v>1</v>
      </c>
      <c r="BK5080">
        <v>0</v>
      </c>
    </row>
    <row r="5081" spans="1:63">
      <c r="A5081" s="1" t="s">
        <v>7852</v>
      </c>
      <c r="B5081" t="s">
        <v>66</v>
      </c>
      <c r="D5081">
        <v>49</v>
      </c>
      <c r="E5081" t="s">
        <v>55</v>
      </c>
      <c r="F5081" t="s">
        <v>55</v>
      </c>
      <c r="G5081">
        <f t="shared" si="238"/>
        <v>49</v>
      </c>
      <c r="H5081" s="1">
        <v>49</v>
      </c>
      <c r="I5081" t="s">
        <v>56</v>
      </c>
      <c r="K5081" t="s">
        <v>56</v>
      </c>
      <c r="L5081">
        <v>2</v>
      </c>
      <c r="M5081">
        <v>2</v>
      </c>
      <c r="N5081" s="1">
        <v>2</v>
      </c>
      <c r="O5081" t="s">
        <v>59</v>
      </c>
      <c r="P5081" t="s">
        <v>59</v>
      </c>
      <c r="Q5081" t="s">
        <v>59</v>
      </c>
      <c r="R5081" t="s">
        <v>59</v>
      </c>
      <c r="T5081" t="s">
        <v>59</v>
      </c>
      <c r="V5081" s="2">
        <v>4</v>
      </c>
      <c r="W5081">
        <f t="shared" si="237"/>
        <v>4</v>
      </c>
      <c r="X5081" s="1">
        <v>4</v>
      </c>
      <c r="Y5081" t="s">
        <v>56</v>
      </c>
      <c r="Z5081">
        <v>8</v>
      </c>
      <c r="AA5081">
        <v>8</v>
      </c>
      <c r="AB5081" s="1">
        <v>8</v>
      </c>
      <c r="AC5081">
        <v>22</v>
      </c>
      <c r="AD5081" t="s">
        <v>60</v>
      </c>
      <c r="AE5081" s="7">
        <f t="shared" ca="1" si="239"/>
        <v>22</v>
      </c>
      <c r="AF5081" s="8">
        <v>22</v>
      </c>
      <c r="AG5081" t="s">
        <v>56</v>
      </c>
      <c r="AI5081">
        <v>45.35</v>
      </c>
      <c r="AK5081" t="s">
        <v>55</v>
      </c>
      <c r="AM5081" t="s">
        <v>55</v>
      </c>
      <c r="AN5081" t="s">
        <v>60</v>
      </c>
      <c r="AO5081">
        <v>0</v>
      </c>
      <c r="AP5081" t="s">
        <v>55</v>
      </c>
      <c r="AQ5081" t="s">
        <v>59</v>
      </c>
      <c r="AR5081" t="s">
        <v>55</v>
      </c>
      <c r="AS5081" t="s">
        <v>55</v>
      </c>
      <c r="AT5081" t="s">
        <v>55</v>
      </c>
      <c r="AU5081" t="s">
        <v>55</v>
      </c>
      <c r="AV5081" t="s">
        <v>55</v>
      </c>
      <c r="AW5081" t="s">
        <v>55</v>
      </c>
      <c r="AX5081" t="s">
        <v>145</v>
      </c>
      <c r="AY5081" t="s">
        <v>59</v>
      </c>
      <c r="AZ5081" t="s">
        <v>63</v>
      </c>
      <c r="BA5081">
        <v>20.75</v>
      </c>
      <c r="BB5081">
        <v>452.35</v>
      </c>
      <c r="BC5081">
        <v>0</v>
      </c>
      <c r="BD5081">
        <v>0</v>
      </c>
      <c r="BE5081" t="s">
        <v>59</v>
      </c>
      <c r="BF5081">
        <v>1450.05</v>
      </c>
      <c r="BG5081" t="s">
        <v>996</v>
      </c>
      <c r="BH5081" s="1" t="s">
        <v>996</v>
      </c>
      <c r="BI5081" t="s">
        <v>59</v>
      </c>
      <c r="BJ5081" t="b">
        <v>1</v>
      </c>
      <c r="BK5081">
        <v>0</v>
      </c>
    </row>
    <row r="5082" spans="1:63">
      <c r="A5082" s="1" t="s">
        <v>7853</v>
      </c>
      <c r="B5082" t="s">
        <v>54</v>
      </c>
      <c r="D5082">
        <v>25</v>
      </c>
      <c r="E5082" t="s">
        <v>56</v>
      </c>
      <c r="F5082" t="s">
        <v>55</v>
      </c>
      <c r="G5082">
        <f t="shared" si="238"/>
        <v>25</v>
      </c>
      <c r="H5082" s="1">
        <v>25</v>
      </c>
      <c r="I5082" t="s">
        <v>55</v>
      </c>
      <c r="K5082" t="s">
        <v>55</v>
      </c>
      <c r="L5082">
        <v>0</v>
      </c>
      <c r="M5082">
        <v>0</v>
      </c>
      <c r="N5082" s="1">
        <v>0</v>
      </c>
      <c r="O5082" t="s">
        <v>59</v>
      </c>
      <c r="P5082" t="s">
        <v>1021</v>
      </c>
      <c r="Q5082">
        <v>33.867592999999999</v>
      </c>
      <c r="R5082">
        <v>-118.080637</v>
      </c>
      <c r="T5082">
        <v>16398</v>
      </c>
      <c r="V5082" s="2">
        <v>5</v>
      </c>
      <c r="W5082">
        <f t="shared" si="237"/>
        <v>5</v>
      </c>
      <c r="X5082" s="1">
        <v>5</v>
      </c>
      <c r="Y5082" t="s">
        <v>55</v>
      </c>
      <c r="Z5082">
        <v>0</v>
      </c>
      <c r="AA5082">
        <v>0</v>
      </c>
      <c r="AB5082" s="1">
        <v>0</v>
      </c>
      <c r="AC5082">
        <v>39</v>
      </c>
      <c r="AD5082" t="s">
        <v>73</v>
      </c>
      <c r="AE5082" s="7">
        <f t="shared" ca="1" si="239"/>
        <v>39</v>
      </c>
      <c r="AF5082" s="8">
        <v>39</v>
      </c>
      <c r="AG5082" t="s">
        <v>55</v>
      </c>
      <c r="AI5082" t="s">
        <v>59</v>
      </c>
      <c r="AK5082" t="s">
        <v>59</v>
      </c>
      <c r="AM5082" t="s">
        <v>56</v>
      </c>
      <c r="AN5082" t="s">
        <v>102</v>
      </c>
      <c r="AO5082">
        <v>26</v>
      </c>
      <c r="AP5082" t="s">
        <v>55</v>
      </c>
      <c r="AQ5082" t="s">
        <v>55</v>
      </c>
      <c r="AR5082" t="s">
        <v>55</v>
      </c>
      <c r="AS5082" t="s">
        <v>56</v>
      </c>
      <c r="AT5082" t="s">
        <v>55</v>
      </c>
      <c r="AU5082" t="s">
        <v>56</v>
      </c>
      <c r="AV5082" t="s">
        <v>56</v>
      </c>
      <c r="AW5082" t="s">
        <v>56</v>
      </c>
      <c r="AX5082" t="s">
        <v>62</v>
      </c>
      <c r="AY5082" t="s">
        <v>56</v>
      </c>
      <c r="AZ5082" t="s">
        <v>63</v>
      </c>
      <c r="BA5082">
        <v>40.6</v>
      </c>
      <c r="BB5082">
        <v>1494.5</v>
      </c>
      <c r="BC5082">
        <v>0</v>
      </c>
      <c r="BD5082">
        <v>0</v>
      </c>
      <c r="BE5082">
        <v>0</v>
      </c>
      <c r="BF5082">
        <v>1494.5</v>
      </c>
      <c r="BG5082" t="s">
        <v>996</v>
      </c>
      <c r="BH5082" s="1" t="s">
        <v>996</v>
      </c>
      <c r="BI5082" t="s">
        <v>59</v>
      </c>
      <c r="BJ5082" t="b">
        <v>1</v>
      </c>
      <c r="BK5082">
        <v>0</v>
      </c>
    </row>
    <row r="5083" spans="1:63">
      <c r="A5083" s="1" t="s">
        <v>7854</v>
      </c>
      <c r="B5083" t="s">
        <v>66</v>
      </c>
      <c r="D5083">
        <v>35</v>
      </c>
      <c r="E5083" t="s">
        <v>59</v>
      </c>
      <c r="F5083" t="s">
        <v>55</v>
      </c>
      <c r="G5083">
        <f t="shared" si="238"/>
        <v>35</v>
      </c>
      <c r="H5083" s="1">
        <v>35</v>
      </c>
      <c r="I5083" t="s">
        <v>56</v>
      </c>
      <c r="K5083" t="s">
        <v>59</v>
      </c>
      <c r="L5083">
        <v>0</v>
      </c>
      <c r="M5083">
        <v>0</v>
      </c>
      <c r="N5083" s="1">
        <v>0</v>
      </c>
      <c r="O5083" t="s">
        <v>59</v>
      </c>
      <c r="P5083" t="s">
        <v>2250</v>
      </c>
      <c r="Q5083">
        <v>33.391181000000003</v>
      </c>
      <c r="R5083">
        <v>-118.421305</v>
      </c>
      <c r="T5083">
        <v>3699</v>
      </c>
      <c r="V5083" s="2">
        <v>4</v>
      </c>
      <c r="W5083">
        <f t="shared" si="237"/>
        <v>4</v>
      </c>
      <c r="X5083" s="1">
        <v>4</v>
      </c>
      <c r="Y5083" t="s">
        <v>56</v>
      </c>
      <c r="Z5083">
        <v>3</v>
      </c>
      <c r="AA5083">
        <v>3</v>
      </c>
      <c r="AB5083" s="1">
        <v>3</v>
      </c>
      <c r="AC5083">
        <v>2</v>
      </c>
      <c r="AD5083" t="s">
        <v>67</v>
      </c>
      <c r="AE5083" s="7">
        <f t="shared" ca="1" si="239"/>
        <v>2</v>
      </c>
      <c r="AF5083" s="8">
        <v>2</v>
      </c>
      <c r="AG5083" t="s">
        <v>56</v>
      </c>
      <c r="AI5083">
        <v>5.42</v>
      </c>
      <c r="AK5083" t="s">
        <v>55</v>
      </c>
      <c r="AM5083" t="s">
        <v>55</v>
      </c>
      <c r="AN5083" t="s">
        <v>60</v>
      </c>
      <c r="AO5083">
        <v>0</v>
      </c>
      <c r="AP5083" t="s">
        <v>55</v>
      </c>
      <c r="AQ5083" t="s">
        <v>55</v>
      </c>
      <c r="AR5083" t="s">
        <v>55</v>
      </c>
      <c r="AS5083" t="s">
        <v>55</v>
      </c>
      <c r="AT5083" t="s">
        <v>55</v>
      </c>
      <c r="AU5083" t="s">
        <v>55</v>
      </c>
      <c r="AV5083" t="s">
        <v>55</v>
      </c>
      <c r="AW5083" t="s">
        <v>55</v>
      </c>
      <c r="AX5083" t="s">
        <v>62</v>
      </c>
      <c r="AY5083" t="s">
        <v>55</v>
      </c>
      <c r="AZ5083" t="s">
        <v>138</v>
      </c>
      <c r="BA5083">
        <v>20.350000000000001</v>
      </c>
      <c r="BB5083">
        <v>41.85</v>
      </c>
      <c r="BC5083">
        <v>0</v>
      </c>
      <c r="BD5083">
        <v>0</v>
      </c>
      <c r="BE5083">
        <v>10.84</v>
      </c>
      <c r="BF5083">
        <v>52.69</v>
      </c>
      <c r="BG5083" t="s">
        <v>59</v>
      </c>
      <c r="BH5083" s="1" t="s">
        <v>59</v>
      </c>
      <c r="BI5083" t="b">
        <v>1</v>
      </c>
      <c r="BJ5083" t="s">
        <v>59</v>
      </c>
      <c r="BK5083">
        <v>0</v>
      </c>
    </row>
    <row r="5084" spans="1:63">
      <c r="A5084" s="1" t="s">
        <v>7855</v>
      </c>
      <c r="B5084" t="s">
        <v>66</v>
      </c>
      <c r="D5084">
        <v>43</v>
      </c>
      <c r="E5084" t="s">
        <v>55</v>
      </c>
      <c r="F5084" t="s">
        <v>55</v>
      </c>
      <c r="G5084">
        <f t="shared" si="238"/>
        <v>43</v>
      </c>
      <c r="H5084" s="1">
        <v>43</v>
      </c>
      <c r="I5084" t="s">
        <v>59</v>
      </c>
      <c r="K5084" t="s">
        <v>59</v>
      </c>
      <c r="L5084">
        <v>2</v>
      </c>
      <c r="M5084">
        <v>2</v>
      </c>
      <c r="N5084" s="1">
        <v>2</v>
      </c>
      <c r="O5084" t="s">
        <v>950</v>
      </c>
      <c r="P5084" t="s">
        <v>951</v>
      </c>
      <c r="Q5084">
        <v>33.887675999999999</v>
      </c>
      <c r="R5084" t="s">
        <v>59</v>
      </c>
      <c r="T5084">
        <v>72893</v>
      </c>
      <c r="V5084" s="2">
        <v>5</v>
      </c>
      <c r="W5084">
        <f t="shared" si="237"/>
        <v>5</v>
      </c>
      <c r="X5084" s="1">
        <v>5</v>
      </c>
      <c r="Y5084" t="s">
        <v>56</v>
      </c>
      <c r="Z5084">
        <v>3</v>
      </c>
      <c r="AA5084">
        <v>3</v>
      </c>
      <c r="AB5084" s="1">
        <v>3</v>
      </c>
      <c r="AC5084">
        <v>57</v>
      </c>
      <c r="AD5084" t="s">
        <v>60</v>
      </c>
      <c r="AE5084" s="7">
        <f t="shared" ca="1" si="239"/>
        <v>57</v>
      </c>
      <c r="AF5084" s="8">
        <v>57</v>
      </c>
      <c r="AG5084" t="s">
        <v>56</v>
      </c>
      <c r="AI5084">
        <v>12.26</v>
      </c>
      <c r="AK5084" t="s">
        <v>59</v>
      </c>
      <c r="AM5084" t="s">
        <v>55</v>
      </c>
      <c r="AN5084" t="s">
        <v>60</v>
      </c>
      <c r="AO5084">
        <v>0</v>
      </c>
      <c r="AP5084" t="s">
        <v>55</v>
      </c>
      <c r="AQ5084" t="s">
        <v>55</v>
      </c>
      <c r="AR5084" t="s">
        <v>55</v>
      </c>
      <c r="AS5084" t="s">
        <v>55</v>
      </c>
      <c r="AT5084" t="s">
        <v>55</v>
      </c>
      <c r="AU5084" t="s">
        <v>59</v>
      </c>
      <c r="AV5084" t="s">
        <v>55</v>
      </c>
      <c r="AW5084" t="s">
        <v>55</v>
      </c>
      <c r="AX5084" t="s">
        <v>363</v>
      </c>
      <c r="AY5084" t="s">
        <v>55</v>
      </c>
      <c r="AZ5084" t="s">
        <v>63</v>
      </c>
      <c r="BA5084">
        <v>19.75</v>
      </c>
      <c r="BB5084" t="s">
        <v>59</v>
      </c>
      <c r="BC5084" t="s">
        <v>59</v>
      </c>
      <c r="BD5084">
        <v>0</v>
      </c>
      <c r="BE5084">
        <v>698.82</v>
      </c>
      <c r="BF5084">
        <v>1970.87</v>
      </c>
      <c r="BG5084" t="s">
        <v>996</v>
      </c>
      <c r="BH5084" s="1" t="s">
        <v>996</v>
      </c>
      <c r="BI5084" t="s">
        <v>59</v>
      </c>
      <c r="BJ5084" t="b">
        <v>1</v>
      </c>
      <c r="BK5084">
        <v>0</v>
      </c>
    </row>
    <row r="5085" spans="1:63">
      <c r="A5085" s="1" t="s">
        <v>7856</v>
      </c>
      <c r="B5085" t="s">
        <v>66</v>
      </c>
      <c r="D5085">
        <v>30</v>
      </c>
      <c r="E5085" t="s">
        <v>55</v>
      </c>
      <c r="F5085" t="s">
        <v>55</v>
      </c>
      <c r="G5085">
        <f t="shared" si="238"/>
        <v>30</v>
      </c>
      <c r="H5085" s="1">
        <v>30</v>
      </c>
      <c r="I5085" t="s">
        <v>56</v>
      </c>
      <c r="K5085" t="s">
        <v>59</v>
      </c>
      <c r="L5085">
        <v>1</v>
      </c>
      <c r="M5085">
        <v>1</v>
      </c>
      <c r="N5085" s="1">
        <v>1</v>
      </c>
      <c r="O5085" t="s">
        <v>59</v>
      </c>
      <c r="P5085" t="s">
        <v>59</v>
      </c>
      <c r="Q5085" t="s">
        <v>59</v>
      </c>
      <c r="R5085" t="s">
        <v>59</v>
      </c>
      <c r="T5085" t="s">
        <v>59</v>
      </c>
      <c r="V5085" s="2">
        <v>4</v>
      </c>
      <c r="W5085">
        <f t="shared" si="237"/>
        <v>4</v>
      </c>
      <c r="X5085" s="1">
        <v>4</v>
      </c>
      <c r="Y5085" t="s">
        <v>56</v>
      </c>
      <c r="Z5085">
        <v>3</v>
      </c>
      <c r="AA5085">
        <v>3</v>
      </c>
      <c r="AB5085" s="1">
        <v>3</v>
      </c>
      <c r="AC5085">
        <v>7</v>
      </c>
      <c r="AD5085" t="s">
        <v>67</v>
      </c>
      <c r="AE5085" s="7">
        <f t="shared" ca="1" si="239"/>
        <v>7</v>
      </c>
      <c r="AF5085" s="8">
        <v>7</v>
      </c>
      <c r="AG5085" t="s">
        <v>56</v>
      </c>
      <c r="AI5085">
        <v>5.84</v>
      </c>
      <c r="AK5085" t="s">
        <v>55</v>
      </c>
      <c r="AM5085" t="s">
        <v>55</v>
      </c>
      <c r="AN5085" t="s">
        <v>60</v>
      </c>
      <c r="AO5085">
        <v>0</v>
      </c>
      <c r="AP5085" t="s">
        <v>55</v>
      </c>
      <c r="AQ5085" t="s">
        <v>55</v>
      </c>
      <c r="AR5085" t="s">
        <v>55</v>
      </c>
      <c r="AS5085" t="s">
        <v>55</v>
      </c>
      <c r="AT5085" t="s">
        <v>55</v>
      </c>
      <c r="AU5085" t="s">
        <v>55</v>
      </c>
      <c r="AV5085" t="s">
        <v>55</v>
      </c>
      <c r="AW5085" t="s">
        <v>55</v>
      </c>
      <c r="AX5085" t="s">
        <v>62</v>
      </c>
      <c r="AY5085" t="s">
        <v>55</v>
      </c>
      <c r="AZ5085" t="s">
        <v>138</v>
      </c>
      <c r="BA5085" t="s">
        <v>59</v>
      </c>
      <c r="BB5085">
        <v>150.75</v>
      </c>
      <c r="BC5085">
        <v>0</v>
      </c>
      <c r="BD5085">
        <v>0</v>
      </c>
      <c r="BE5085">
        <v>40.880000000000003</v>
      </c>
      <c r="BF5085" t="s">
        <v>59</v>
      </c>
      <c r="BG5085" t="s">
        <v>59</v>
      </c>
      <c r="BH5085" s="1" t="s">
        <v>59</v>
      </c>
      <c r="BI5085" t="b">
        <v>1</v>
      </c>
      <c r="BJ5085" t="s">
        <v>59</v>
      </c>
      <c r="BK5085">
        <v>0</v>
      </c>
    </row>
    <row r="5086" spans="1:63">
      <c r="A5086" s="1" t="s">
        <v>7857</v>
      </c>
      <c r="B5086" t="s">
        <v>59</v>
      </c>
      <c r="D5086">
        <v>49</v>
      </c>
      <c r="E5086" t="s">
        <v>55</v>
      </c>
      <c r="F5086" t="s">
        <v>55</v>
      </c>
      <c r="G5086">
        <f t="shared" si="238"/>
        <v>49</v>
      </c>
      <c r="H5086" s="1">
        <v>49</v>
      </c>
      <c r="I5086" t="s">
        <v>55</v>
      </c>
      <c r="K5086" t="s">
        <v>55</v>
      </c>
      <c r="L5086">
        <v>0</v>
      </c>
      <c r="M5086">
        <v>0</v>
      </c>
      <c r="N5086" s="1">
        <v>0</v>
      </c>
      <c r="O5086" t="s">
        <v>4323</v>
      </c>
      <c r="P5086" t="s">
        <v>4324</v>
      </c>
      <c r="Q5086" t="s">
        <v>59</v>
      </c>
      <c r="R5086">
        <v>-118.074071</v>
      </c>
      <c r="T5086" t="s">
        <v>59</v>
      </c>
      <c r="V5086" s="2" t="s">
        <v>59</v>
      </c>
      <c r="W5086">
        <f t="shared" si="237"/>
        <v>4</v>
      </c>
      <c r="X5086" s="1">
        <v>4</v>
      </c>
      <c r="Y5086" t="s">
        <v>59</v>
      </c>
      <c r="Z5086">
        <v>0</v>
      </c>
      <c r="AA5086">
        <v>0</v>
      </c>
      <c r="AB5086" s="1">
        <v>0</v>
      </c>
      <c r="AC5086">
        <v>49</v>
      </c>
      <c r="AD5086" t="s">
        <v>59</v>
      </c>
      <c r="AE5086" s="7">
        <f t="shared" ca="1" si="239"/>
        <v>49</v>
      </c>
      <c r="AF5086" s="8">
        <v>49</v>
      </c>
      <c r="AG5086" t="s">
        <v>56</v>
      </c>
      <c r="AI5086">
        <v>17.77</v>
      </c>
      <c r="AK5086" t="s">
        <v>56</v>
      </c>
      <c r="AM5086" t="s">
        <v>56</v>
      </c>
      <c r="AN5086" t="s">
        <v>61</v>
      </c>
      <c r="AO5086">
        <v>13</v>
      </c>
      <c r="AP5086" t="s">
        <v>55</v>
      </c>
      <c r="AQ5086" t="s">
        <v>55</v>
      </c>
      <c r="AR5086" t="s">
        <v>55</v>
      </c>
      <c r="AS5086" t="s">
        <v>56</v>
      </c>
      <c r="AT5086" t="s">
        <v>56</v>
      </c>
      <c r="AU5086" t="s">
        <v>55</v>
      </c>
      <c r="AV5086" t="s">
        <v>55</v>
      </c>
      <c r="AW5086" t="s">
        <v>56</v>
      </c>
      <c r="AX5086" t="s">
        <v>363</v>
      </c>
      <c r="AY5086" t="s">
        <v>56</v>
      </c>
      <c r="AZ5086" t="s">
        <v>63</v>
      </c>
      <c r="BA5086">
        <v>66.150000000000006</v>
      </c>
      <c r="BB5086">
        <v>3199</v>
      </c>
      <c r="BC5086">
        <v>0</v>
      </c>
      <c r="BD5086">
        <v>0</v>
      </c>
      <c r="BE5086">
        <v>870.73</v>
      </c>
      <c r="BF5086">
        <v>4069.73</v>
      </c>
      <c r="BG5086" t="s">
        <v>996</v>
      </c>
      <c r="BH5086" s="1" t="s">
        <v>996</v>
      </c>
      <c r="BI5086" t="s">
        <v>59</v>
      </c>
      <c r="BJ5086" t="b">
        <v>1</v>
      </c>
      <c r="BK5086">
        <v>0</v>
      </c>
    </row>
    <row r="5087" spans="1:63">
      <c r="A5087" s="1" t="s">
        <v>7858</v>
      </c>
      <c r="B5087" t="s">
        <v>66</v>
      </c>
      <c r="D5087">
        <v>47</v>
      </c>
      <c r="E5087" t="s">
        <v>55</v>
      </c>
      <c r="F5087" t="s">
        <v>55</v>
      </c>
      <c r="G5087">
        <f t="shared" si="238"/>
        <v>47</v>
      </c>
      <c r="H5087" s="1">
        <v>47</v>
      </c>
      <c r="I5087" t="s">
        <v>55</v>
      </c>
      <c r="K5087" t="s">
        <v>55</v>
      </c>
      <c r="L5087">
        <v>0</v>
      </c>
      <c r="M5087">
        <v>0</v>
      </c>
      <c r="N5087" s="1">
        <v>0</v>
      </c>
      <c r="O5087" t="s">
        <v>2765</v>
      </c>
      <c r="P5087" t="s">
        <v>2766</v>
      </c>
      <c r="Q5087">
        <v>33.794209000000002</v>
      </c>
      <c r="R5087">
        <v>-118.31735399999999</v>
      </c>
      <c r="T5087">
        <v>21065</v>
      </c>
      <c r="V5087" s="2">
        <v>3</v>
      </c>
      <c r="W5087">
        <f t="shared" si="237"/>
        <v>3</v>
      </c>
      <c r="X5087" s="1">
        <v>3</v>
      </c>
      <c r="Y5087" t="s">
        <v>59</v>
      </c>
      <c r="Z5087" t="s">
        <v>59</v>
      </c>
      <c r="AA5087">
        <v>0</v>
      </c>
      <c r="AB5087" s="1">
        <v>0</v>
      </c>
      <c r="AC5087" t="s">
        <v>59</v>
      </c>
      <c r="AD5087" t="s">
        <v>59</v>
      </c>
      <c r="AE5087" s="7">
        <f t="shared" ca="1" si="239"/>
        <v>15.474817690431886</v>
      </c>
      <c r="AF5087" s="8">
        <v>6.3870265132046544</v>
      </c>
      <c r="AG5087" t="s">
        <v>59</v>
      </c>
      <c r="AI5087" t="s">
        <v>59</v>
      </c>
      <c r="AK5087" t="s">
        <v>59</v>
      </c>
      <c r="AM5087" t="s">
        <v>59</v>
      </c>
      <c r="AN5087" t="s">
        <v>59</v>
      </c>
      <c r="AO5087" t="s">
        <v>59</v>
      </c>
      <c r="AP5087" t="s">
        <v>59</v>
      </c>
      <c r="AQ5087" t="s">
        <v>59</v>
      </c>
      <c r="AR5087" t="s">
        <v>59</v>
      </c>
      <c r="AS5087" t="s">
        <v>59</v>
      </c>
      <c r="AT5087" t="s">
        <v>59</v>
      </c>
      <c r="AU5087" t="s">
        <v>59</v>
      </c>
      <c r="AV5087" t="s">
        <v>59</v>
      </c>
      <c r="AW5087" t="s">
        <v>59</v>
      </c>
      <c r="AX5087" t="s">
        <v>59</v>
      </c>
      <c r="AY5087" t="s">
        <v>59</v>
      </c>
      <c r="AZ5087" t="s">
        <v>59</v>
      </c>
      <c r="BA5087" t="s">
        <v>59</v>
      </c>
      <c r="BB5087" t="s">
        <v>59</v>
      </c>
      <c r="BC5087" t="s">
        <v>59</v>
      </c>
      <c r="BD5087" t="s">
        <v>59</v>
      </c>
      <c r="BE5087" t="s">
        <v>59</v>
      </c>
      <c r="BF5087" t="s">
        <v>59</v>
      </c>
      <c r="BG5087" t="s">
        <v>996</v>
      </c>
      <c r="BH5087" s="1" t="s">
        <v>996</v>
      </c>
      <c r="BI5087" t="s">
        <v>59</v>
      </c>
      <c r="BJ5087" t="b">
        <v>1</v>
      </c>
      <c r="BK5087">
        <v>0</v>
      </c>
    </row>
    <row r="5088" spans="1:63">
      <c r="A5088" s="1" t="s">
        <v>7859</v>
      </c>
      <c r="B5088" t="s">
        <v>66</v>
      </c>
      <c r="D5088" t="s">
        <v>59</v>
      </c>
      <c r="E5088" t="s">
        <v>59</v>
      </c>
      <c r="F5088" t="s">
        <v>55</v>
      </c>
      <c r="G5088">
        <f t="shared" si="238"/>
        <v>47</v>
      </c>
      <c r="H5088" s="1">
        <v>47</v>
      </c>
      <c r="I5088" t="s">
        <v>55</v>
      </c>
      <c r="K5088" t="s">
        <v>55</v>
      </c>
      <c r="L5088">
        <v>0</v>
      </c>
      <c r="M5088">
        <v>0</v>
      </c>
      <c r="N5088" s="1">
        <v>0</v>
      </c>
      <c r="O5088" t="s">
        <v>81</v>
      </c>
      <c r="P5088" t="s">
        <v>82</v>
      </c>
      <c r="Q5088" t="s">
        <v>59</v>
      </c>
      <c r="R5088">
        <v>-118.065591</v>
      </c>
      <c r="T5088">
        <v>21343</v>
      </c>
      <c r="V5088" s="2">
        <v>3</v>
      </c>
      <c r="W5088">
        <f t="shared" si="237"/>
        <v>3</v>
      </c>
      <c r="X5088" s="1">
        <v>3</v>
      </c>
      <c r="Y5088" t="s">
        <v>55</v>
      </c>
      <c r="Z5088">
        <v>0</v>
      </c>
      <c r="AA5088">
        <v>0</v>
      </c>
      <c r="AB5088" s="1">
        <v>0</v>
      </c>
      <c r="AC5088">
        <v>55</v>
      </c>
      <c r="AD5088" t="s">
        <v>60</v>
      </c>
      <c r="AE5088" s="7">
        <f t="shared" ca="1" si="239"/>
        <v>55</v>
      </c>
      <c r="AF5088" s="8">
        <v>55</v>
      </c>
      <c r="AG5088" t="s">
        <v>56</v>
      </c>
      <c r="AI5088">
        <v>33.6</v>
      </c>
      <c r="AK5088" t="s">
        <v>55</v>
      </c>
      <c r="AM5088" t="s">
        <v>56</v>
      </c>
      <c r="AN5088" t="s">
        <v>61</v>
      </c>
      <c r="AO5088" t="s">
        <v>59</v>
      </c>
      <c r="AP5088" t="s">
        <v>59</v>
      </c>
      <c r="AQ5088" t="s">
        <v>55</v>
      </c>
      <c r="AR5088" t="s">
        <v>59</v>
      </c>
      <c r="AS5088" t="s">
        <v>55</v>
      </c>
      <c r="AT5088" t="s">
        <v>55</v>
      </c>
      <c r="AU5088" t="s">
        <v>55</v>
      </c>
      <c r="AV5088" t="s">
        <v>55</v>
      </c>
      <c r="AW5088" t="s">
        <v>56</v>
      </c>
      <c r="AX5088" t="s">
        <v>145</v>
      </c>
      <c r="AY5088" t="s">
        <v>55</v>
      </c>
      <c r="AZ5088" t="s">
        <v>63</v>
      </c>
      <c r="BA5088">
        <v>45.05</v>
      </c>
      <c r="BB5088" t="s">
        <v>59</v>
      </c>
      <c r="BC5088">
        <v>0</v>
      </c>
      <c r="BD5088">
        <v>0</v>
      </c>
      <c r="BE5088">
        <v>1848</v>
      </c>
      <c r="BF5088">
        <v>4310.6000000000004</v>
      </c>
      <c r="BG5088" t="s">
        <v>59</v>
      </c>
      <c r="BH5088" s="1" t="s">
        <v>59</v>
      </c>
      <c r="BI5088" t="s">
        <v>59</v>
      </c>
      <c r="BJ5088" t="b">
        <v>1</v>
      </c>
      <c r="BK5088">
        <v>1</v>
      </c>
    </row>
    <row r="5089" spans="1:63">
      <c r="A5089" s="1" t="s">
        <v>7860</v>
      </c>
      <c r="B5089" t="s">
        <v>54</v>
      </c>
      <c r="D5089">
        <v>28</v>
      </c>
      <c r="E5089" t="s">
        <v>56</v>
      </c>
      <c r="F5089" t="s">
        <v>59</v>
      </c>
      <c r="G5089">
        <f t="shared" si="238"/>
        <v>28</v>
      </c>
      <c r="H5089" s="1">
        <v>28</v>
      </c>
      <c r="I5089" t="s">
        <v>56</v>
      </c>
      <c r="K5089" t="s">
        <v>56</v>
      </c>
      <c r="L5089">
        <v>3</v>
      </c>
      <c r="M5089">
        <v>3</v>
      </c>
      <c r="N5089" s="1">
        <v>3</v>
      </c>
      <c r="O5089" t="s">
        <v>1023</v>
      </c>
      <c r="P5089" t="s">
        <v>953</v>
      </c>
      <c r="Q5089">
        <v>33.897122000000003</v>
      </c>
      <c r="R5089">
        <v>-118.16443200000001</v>
      </c>
      <c r="T5089">
        <v>55306</v>
      </c>
      <c r="V5089" s="2">
        <v>4</v>
      </c>
      <c r="W5089">
        <f t="shared" si="237"/>
        <v>4</v>
      </c>
      <c r="X5089" s="1">
        <v>4</v>
      </c>
      <c r="Y5089" t="s">
        <v>59</v>
      </c>
      <c r="Z5089">
        <v>10</v>
      </c>
      <c r="AA5089">
        <v>10</v>
      </c>
      <c r="AB5089" s="1">
        <v>10</v>
      </c>
      <c r="AC5089">
        <v>71</v>
      </c>
      <c r="AD5089" t="s">
        <v>233</v>
      </c>
      <c r="AE5089" s="7">
        <f t="shared" ca="1" si="239"/>
        <v>71</v>
      </c>
      <c r="AF5089" s="8">
        <v>71</v>
      </c>
      <c r="AG5089" t="s">
        <v>59</v>
      </c>
      <c r="AI5089">
        <v>10.11</v>
      </c>
      <c r="AK5089" t="s">
        <v>56</v>
      </c>
      <c r="AM5089" t="s">
        <v>56</v>
      </c>
      <c r="AN5089" t="s">
        <v>61</v>
      </c>
      <c r="AO5089">
        <v>59</v>
      </c>
      <c r="AP5089" t="s">
        <v>56</v>
      </c>
      <c r="AQ5089" t="s">
        <v>56</v>
      </c>
      <c r="AR5089" t="s">
        <v>56</v>
      </c>
      <c r="AS5089" t="s">
        <v>56</v>
      </c>
      <c r="AT5089" t="s">
        <v>56</v>
      </c>
      <c r="AU5089" t="s">
        <v>56</v>
      </c>
      <c r="AV5089" t="s">
        <v>59</v>
      </c>
      <c r="AW5089" t="s">
        <v>59</v>
      </c>
      <c r="AX5089" t="s">
        <v>363</v>
      </c>
      <c r="AY5089" t="s">
        <v>55</v>
      </c>
      <c r="AZ5089" t="s">
        <v>63</v>
      </c>
      <c r="BA5089">
        <v>86.85</v>
      </c>
      <c r="BB5089" t="s">
        <v>59</v>
      </c>
      <c r="BC5089">
        <v>0</v>
      </c>
      <c r="BD5089">
        <v>0</v>
      </c>
      <c r="BE5089">
        <v>717.81</v>
      </c>
      <c r="BF5089">
        <v>6981.61</v>
      </c>
      <c r="BG5089" t="s">
        <v>996</v>
      </c>
      <c r="BH5089" s="1" t="s">
        <v>996</v>
      </c>
      <c r="BI5089" t="s">
        <v>59</v>
      </c>
      <c r="BJ5089" t="b">
        <v>1</v>
      </c>
      <c r="BK5089">
        <v>0</v>
      </c>
    </row>
    <row r="5090" spans="1:63">
      <c r="A5090" s="1" t="s">
        <v>7861</v>
      </c>
      <c r="B5090" t="s">
        <v>54</v>
      </c>
      <c r="D5090">
        <v>62</v>
      </c>
      <c r="E5090" t="s">
        <v>55</v>
      </c>
      <c r="F5090" t="s">
        <v>59</v>
      </c>
      <c r="G5090">
        <f t="shared" si="238"/>
        <v>62</v>
      </c>
      <c r="H5090" s="1">
        <v>62</v>
      </c>
      <c r="I5090" t="s">
        <v>55</v>
      </c>
      <c r="K5090" t="s">
        <v>55</v>
      </c>
      <c r="L5090">
        <v>0</v>
      </c>
      <c r="M5090">
        <v>0</v>
      </c>
      <c r="N5090" s="1">
        <v>0</v>
      </c>
      <c r="O5090" t="s">
        <v>723</v>
      </c>
      <c r="P5090" t="s">
        <v>2256</v>
      </c>
      <c r="Q5090">
        <v>33.736387000000001</v>
      </c>
      <c r="R5090">
        <v>-118.284363</v>
      </c>
      <c r="T5090">
        <v>58639</v>
      </c>
      <c r="V5090" s="2">
        <v>3</v>
      </c>
      <c r="W5090">
        <f t="shared" si="237"/>
        <v>3</v>
      </c>
      <c r="X5090" s="1">
        <v>3</v>
      </c>
      <c r="Y5090" t="s">
        <v>59</v>
      </c>
      <c r="Z5090" t="s">
        <v>59</v>
      </c>
      <c r="AA5090">
        <v>0</v>
      </c>
      <c r="AB5090" s="1">
        <v>0</v>
      </c>
      <c r="AC5090" t="s">
        <v>59</v>
      </c>
      <c r="AD5090" t="s">
        <v>59</v>
      </c>
      <c r="AE5090" s="7">
        <f t="shared" ca="1" si="239"/>
        <v>29.010072135211054</v>
      </c>
      <c r="AF5090" s="8">
        <v>15.945643373903293</v>
      </c>
      <c r="AG5090" t="s">
        <v>59</v>
      </c>
      <c r="AI5090" t="s">
        <v>59</v>
      </c>
      <c r="AK5090" t="s">
        <v>59</v>
      </c>
      <c r="AM5090" t="s">
        <v>59</v>
      </c>
      <c r="AN5090" t="s">
        <v>59</v>
      </c>
      <c r="AO5090" t="s">
        <v>59</v>
      </c>
      <c r="AP5090" t="s">
        <v>59</v>
      </c>
      <c r="AQ5090" t="s">
        <v>59</v>
      </c>
      <c r="AR5090" t="s">
        <v>59</v>
      </c>
      <c r="AS5090" t="s">
        <v>59</v>
      </c>
      <c r="AT5090" t="s">
        <v>59</v>
      </c>
      <c r="AU5090" t="s">
        <v>59</v>
      </c>
      <c r="AV5090" t="s">
        <v>59</v>
      </c>
      <c r="AW5090" t="s">
        <v>59</v>
      </c>
      <c r="AX5090" t="s">
        <v>59</v>
      </c>
      <c r="AY5090" t="s">
        <v>59</v>
      </c>
      <c r="AZ5090" t="s">
        <v>59</v>
      </c>
      <c r="BA5090" t="s">
        <v>59</v>
      </c>
      <c r="BB5090" t="s">
        <v>59</v>
      </c>
      <c r="BC5090" t="s">
        <v>59</v>
      </c>
      <c r="BD5090" t="s">
        <v>59</v>
      </c>
      <c r="BE5090" t="s">
        <v>59</v>
      </c>
      <c r="BF5090" t="s">
        <v>59</v>
      </c>
      <c r="BG5090" t="s">
        <v>59</v>
      </c>
      <c r="BH5090" s="1" t="s">
        <v>59</v>
      </c>
      <c r="BI5090" t="b">
        <v>1</v>
      </c>
      <c r="BJ5090" t="s">
        <v>59</v>
      </c>
      <c r="BK5090">
        <v>0</v>
      </c>
    </row>
    <row r="5091" spans="1:63">
      <c r="A5091" s="1" t="s">
        <v>7862</v>
      </c>
      <c r="B5091" t="s">
        <v>54</v>
      </c>
      <c r="D5091">
        <v>29</v>
      </c>
      <c r="E5091" t="s">
        <v>56</v>
      </c>
      <c r="F5091" t="s">
        <v>55</v>
      </c>
      <c r="G5091">
        <f t="shared" si="238"/>
        <v>29</v>
      </c>
      <c r="H5091" s="1">
        <v>29</v>
      </c>
      <c r="I5091" t="s">
        <v>55</v>
      </c>
      <c r="K5091" t="s">
        <v>55</v>
      </c>
      <c r="L5091" t="s">
        <v>59</v>
      </c>
      <c r="M5091">
        <v>0</v>
      </c>
      <c r="N5091" s="1">
        <v>0</v>
      </c>
      <c r="O5091" t="s">
        <v>4329</v>
      </c>
      <c r="P5091" t="s">
        <v>4330</v>
      </c>
      <c r="Q5091">
        <v>33.728273000000002</v>
      </c>
      <c r="R5091" t="s">
        <v>59</v>
      </c>
      <c r="T5091">
        <v>174</v>
      </c>
      <c r="V5091" s="2" t="s">
        <v>59</v>
      </c>
      <c r="W5091">
        <f t="shared" si="237"/>
        <v>4</v>
      </c>
      <c r="X5091" s="1">
        <v>4</v>
      </c>
      <c r="Y5091" t="s">
        <v>55</v>
      </c>
      <c r="Z5091" t="s">
        <v>59</v>
      </c>
      <c r="AA5091">
        <v>0</v>
      </c>
      <c r="AB5091" s="1">
        <v>0</v>
      </c>
      <c r="AC5091">
        <v>17</v>
      </c>
      <c r="AD5091" t="s">
        <v>60</v>
      </c>
      <c r="AE5091" s="7">
        <f t="shared" ca="1" si="239"/>
        <v>17</v>
      </c>
      <c r="AF5091" s="8">
        <v>17</v>
      </c>
      <c r="AG5091" t="s">
        <v>56</v>
      </c>
      <c r="AI5091">
        <v>38.78</v>
      </c>
      <c r="AK5091" t="s">
        <v>56</v>
      </c>
      <c r="AM5091" t="s">
        <v>56</v>
      </c>
      <c r="AN5091" t="s">
        <v>68</v>
      </c>
      <c r="AO5091">
        <v>59</v>
      </c>
      <c r="AP5091" t="s">
        <v>56</v>
      </c>
      <c r="AQ5091" t="s">
        <v>59</v>
      </c>
      <c r="AR5091" t="s">
        <v>56</v>
      </c>
      <c r="AS5091" t="s">
        <v>56</v>
      </c>
      <c r="AT5091" t="s">
        <v>56</v>
      </c>
      <c r="AU5091" t="s">
        <v>55</v>
      </c>
      <c r="AV5091" t="s">
        <v>55</v>
      </c>
      <c r="AW5091" t="s">
        <v>56</v>
      </c>
      <c r="AX5091" t="s">
        <v>62</v>
      </c>
      <c r="AY5091" t="s">
        <v>59</v>
      </c>
      <c r="AZ5091" t="s">
        <v>63</v>
      </c>
      <c r="BA5091" t="s">
        <v>59</v>
      </c>
      <c r="BB5091">
        <v>1672.1</v>
      </c>
      <c r="BC5091">
        <v>0</v>
      </c>
      <c r="BD5091" t="s">
        <v>59</v>
      </c>
      <c r="BE5091" t="s">
        <v>59</v>
      </c>
      <c r="BF5091">
        <v>2331.36</v>
      </c>
      <c r="BG5091" t="s">
        <v>996</v>
      </c>
      <c r="BH5091" s="1" t="s">
        <v>996</v>
      </c>
      <c r="BI5091" t="s">
        <v>59</v>
      </c>
      <c r="BJ5091" t="b">
        <v>1</v>
      </c>
      <c r="BK5091">
        <v>0</v>
      </c>
    </row>
    <row r="5092" spans="1:63">
      <c r="A5092" s="1" t="s">
        <v>7863</v>
      </c>
      <c r="B5092" t="s">
        <v>66</v>
      </c>
      <c r="D5092">
        <v>20</v>
      </c>
      <c r="E5092" t="s">
        <v>56</v>
      </c>
      <c r="F5092" t="s">
        <v>55</v>
      </c>
      <c r="G5092">
        <f t="shared" si="238"/>
        <v>20</v>
      </c>
      <c r="H5092" s="1">
        <v>20</v>
      </c>
      <c r="I5092" t="s">
        <v>56</v>
      </c>
      <c r="K5092" t="s">
        <v>55</v>
      </c>
      <c r="L5092">
        <v>0</v>
      </c>
      <c r="M5092">
        <v>0</v>
      </c>
      <c r="N5092" s="1">
        <v>0</v>
      </c>
      <c r="O5092" t="s">
        <v>7864</v>
      </c>
      <c r="P5092" t="s">
        <v>1593</v>
      </c>
      <c r="Q5092">
        <v>33.782068000000002</v>
      </c>
      <c r="R5092">
        <v>-118.262263</v>
      </c>
      <c r="T5092">
        <v>53323</v>
      </c>
      <c r="V5092" s="2">
        <v>3</v>
      </c>
      <c r="W5092">
        <f t="shared" si="237"/>
        <v>3</v>
      </c>
      <c r="X5092" s="1">
        <v>3</v>
      </c>
      <c r="Y5092" t="s">
        <v>56</v>
      </c>
      <c r="Z5092">
        <v>5</v>
      </c>
      <c r="AA5092">
        <v>5</v>
      </c>
      <c r="AB5092" s="1">
        <v>5</v>
      </c>
      <c r="AC5092">
        <v>72</v>
      </c>
      <c r="AD5092" t="s">
        <v>233</v>
      </c>
      <c r="AE5092" s="7">
        <f t="shared" ca="1" si="239"/>
        <v>72</v>
      </c>
      <c r="AF5092" s="8">
        <v>72</v>
      </c>
      <c r="AG5092" t="s">
        <v>56</v>
      </c>
      <c r="AI5092">
        <v>23.7</v>
      </c>
      <c r="AK5092" t="s">
        <v>56</v>
      </c>
      <c r="AM5092" t="s">
        <v>56</v>
      </c>
      <c r="AN5092" t="s">
        <v>68</v>
      </c>
      <c r="AO5092">
        <v>85</v>
      </c>
      <c r="AP5092" t="s">
        <v>56</v>
      </c>
      <c r="AQ5092" t="s">
        <v>55</v>
      </c>
      <c r="AR5092" t="s">
        <v>56</v>
      </c>
      <c r="AS5092" t="s">
        <v>56</v>
      </c>
      <c r="AT5092" t="s">
        <v>56</v>
      </c>
      <c r="AU5092" t="s">
        <v>56</v>
      </c>
      <c r="AV5092" t="s">
        <v>56</v>
      </c>
      <c r="AW5092" t="s">
        <v>56</v>
      </c>
      <c r="AX5092" t="s">
        <v>363</v>
      </c>
      <c r="AY5092" t="s">
        <v>56</v>
      </c>
      <c r="AZ5092" t="s">
        <v>59</v>
      </c>
      <c r="BA5092">
        <v>110.15</v>
      </c>
      <c r="BB5092" t="s">
        <v>59</v>
      </c>
      <c r="BC5092">
        <v>0</v>
      </c>
      <c r="BD5092">
        <v>0</v>
      </c>
      <c r="BE5092">
        <v>1706.4</v>
      </c>
      <c r="BF5092">
        <v>9587.6</v>
      </c>
      <c r="BG5092" t="s">
        <v>59</v>
      </c>
      <c r="BH5092" s="1" t="s">
        <v>59</v>
      </c>
      <c r="BI5092" t="b">
        <v>1</v>
      </c>
      <c r="BJ5092" t="s">
        <v>59</v>
      </c>
      <c r="BK5092">
        <v>0</v>
      </c>
    </row>
    <row r="5093" spans="1:63">
      <c r="A5093" s="1" t="s">
        <v>7865</v>
      </c>
      <c r="B5093" t="s">
        <v>66</v>
      </c>
      <c r="D5093">
        <v>30</v>
      </c>
      <c r="E5093" t="s">
        <v>55</v>
      </c>
      <c r="F5093" t="s">
        <v>55</v>
      </c>
      <c r="G5093">
        <f t="shared" si="238"/>
        <v>30</v>
      </c>
      <c r="H5093" s="1">
        <v>30</v>
      </c>
      <c r="I5093" t="s">
        <v>56</v>
      </c>
      <c r="K5093" t="s">
        <v>59</v>
      </c>
      <c r="L5093">
        <v>1</v>
      </c>
      <c r="M5093">
        <v>1</v>
      </c>
      <c r="N5093" s="1">
        <v>1</v>
      </c>
      <c r="O5093" t="s">
        <v>2173</v>
      </c>
      <c r="P5093" t="s">
        <v>59</v>
      </c>
      <c r="Q5093">
        <v>33.822294999999997</v>
      </c>
      <c r="R5093">
        <v>-118.26411</v>
      </c>
      <c r="T5093">
        <v>55486</v>
      </c>
      <c r="V5093" s="2">
        <v>3</v>
      </c>
      <c r="W5093">
        <f t="shared" si="237"/>
        <v>3</v>
      </c>
      <c r="X5093" s="1">
        <v>3</v>
      </c>
      <c r="Y5093" t="s">
        <v>56</v>
      </c>
      <c r="Z5093">
        <v>4</v>
      </c>
      <c r="AA5093">
        <v>4</v>
      </c>
      <c r="AB5093" s="1">
        <v>4</v>
      </c>
      <c r="AC5093">
        <v>28</v>
      </c>
      <c r="AD5093" t="s">
        <v>73</v>
      </c>
      <c r="AE5093" s="7">
        <f t="shared" ca="1" si="239"/>
        <v>28</v>
      </c>
      <c r="AF5093" s="8">
        <v>28</v>
      </c>
      <c r="AG5093" t="s">
        <v>56</v>
      </c>
      <c r="AI5093" t="s">
        <v>59</v>
      </c>
      <c r="AK5093" t="s">
        <v>55</v>
      </c>
      <c r="AM5093" t="s">
        <v>56</v>
      </c>
      <c r="AN5093" t="s">
        <v>68</v>
      </c>
      <c r="AO5093">
        <v>69</v>
      </c>
      <c r="AP5093" t="s">
        <v>56</v>
      </c>
      <c r="AQ5093" t="s">
        <v>55</v>
      </c>
      <c r="AR5093" t="s">
        <v>55</v>
      </c>
      <c r="AS5093" t="s">
        <v>55</v>
      </c>
      <c r="AT5093" t="s">
        <v>55</v>
      </c>
      <c r="AU5093" t="s">
        <v>56</v>
      </c>
      <c r="AV5093" t="s">
        <v>56</v>
      </c>
      <c r="AW5093" t="s">
        <v>56</v>
      </c>
      <c r="AX5093" t="s">
        <v>145</v>
      </c>
      <c r="AY5093" t="s">
        <v>59</v>
      </c>
      <c r="AZ5093" t="s">
        <v>63</v>
      </c>
      <c r="BA5093">
        <v>82.85</v>
      </c>
      <c r="BB5093">
        <v>2320.8000000000002</v>
      </c>
      <c r="BC5093">
        <v>0</v>
      </c>
      <c r="BD5093">
        <v>0</v>
      </c>
      <c r="BE5093" t="s">
        <v>59</v>
      </c>
      <c r="BF5093">
        <v>2772.44</v>
      </c>
      <c r="BG5093" t="s">
        <v>59</v>
      </c>
      <c r="BH5093" s="1" t="s">
        <v>59</v>
      </c>
      <c r="BI5093" t="s">
        <v>59</v>
      </c>
      <c r="BJ5093" t="b">
        <v>1</v>
      </c>
      <c r="BK5093">
        <v>1</v>
      </c>
    </row>
    <row r="5094" spans="1:63">
      <c r="A5094" s="1" t="s">
        <v>7866</v>
      </c>
      <c r="B5094" t="s">
        <v>66</v>
      </c>
      <c r="D5094">
        <v>59</v>
      </c>
      <c r="E5094" t="s">
        <v>55</v>
      </c>
      <c r="F5094" t="s">
        <v>55</v>
      </c>
      <c r="G5094">
        <f t="shared" si="238"/>
        <v>59</v>
      </c>
      <c r="H5094" s="1">
        <v>59</v>
      </c>
      <c r="I5094" t="s">
        <v>56</v>
      </c>
      <c r="K5094" t="s">
        <v>59</v>
      </c>
      <c r="L5094" t="s">
        <v>59</v>
      </c>
      <c r="M5094">
        <v>0</v>
      </c>
      <c r="N5094" s="1">
        <v>0</v>
      </c>
      <c r="O5094" t="s">
        <v>2173</v>
      </c>
      <c r="P5094" t="s">
        <v>2174</v>
      </c>
      <c r="Q5094">
        <v>33.859171000000003</v>
      </c>
      <c r="R5094" t="s">
        <v>59</v>
      </c>
      <c r="T5094">
        <v>25566</v>
      </c>
      <c r="V5094" s="2">
        <v>4</v>
      </c>
      <c r="W5094">
        <f t="shared" si="237"/>
        <v>4</v>
      </c>
      <c r="X5094" s="1">
        <v>4</v>
      </c>
      <c r="Y5094" t="s">
        <v>56</v>
      </c>
      <c r="Z5094">
        <v>4</v>
      </c>
      <c r="AA5094">
        <v>4</v>
      </c>
      <c r="AB5094" s="1">
        <v>4</v>
      </c>
      <c r="AC5094">
        <v>18</v>
      </c>
      <c r="AD5094" t="s">
        <v>60</v>
      </c>
      <c r="AE5094" s="7">
        <f t="shared" ca="1" si="239"/>
        <v>18</v>
      </c>
      <c r="AF5094" s="8">
        <v>18</v>
      </c>
      <c r="AG5094" t="s">
        <v>56</v>
      </c>
      <c r="AI5094">
        <v>25.54</v>
      </c>
      <c r="AK5094" t="s">
        <v>55</v>
      </c>
      <c r="AM5094" t="s">
        <v>55</v>
      </c>
      <c r="AN5094" t="s">
        <v>60</v>
      </c>
      <c r="AO5094">
        <v>0</v>
      </c>
      <c r="AP5094" t="s">
        <v>59</v>
      </c>
      <c r="AQ5094" t="s">
        <v>55</v>
      </c>
      <c r="AR5094" t="s">
        <v>59</v>
      </c>
      <c r="AS5094" t="s">
        <v>59</v>
      </c>
      <c r="AT5094" t="s">
        <v>55</v>
      </c>
      <c r="AU5094" t="s">
        <v>59</v>
      </c>
      <c r="AV5094" t="s">
        <v>55</v>
      </c>
      <c r="AW5094" t="s">
        <v>55</v>
      </c>
      <c r="AX5094" t="s">
        <v>363</v>
      </c>
      <c r="AY5094" t="s">
        <v>55</v>
      </c>
      <c r="AZ5094" t="s">
        <v>138</v>
      </c>
      <c r="BA5094">
        <v>20.100000000000001</v>
      </c>
      <c r="BB5094">
        <v>370.5</v>
      </c>
      <c r="BC5094">
        <v>0</v>
      </c>
      <c r="BD5094" t="s">
        <v>59</v>
      </c>
      <c r="BE5094" t="s">
        <v>59</v>
      </c>
      <c r="BF5094">
        <v>830.22</v>
      </c>
      <c r="BG5094" t="s">
        <v>59</v>
      </c>
      <c r="BH5094" s="1" t="s">
        <v>59</v>
      </c>
      <c r="BI5094" t="b">
        <v>1</v>
      </c>
      <c r="BJ5094" t="s">
        <v>59</v>
      </c>
      <c r="BK5094">
        <v>0</v>
      </c>
    </row>
    <row r="5095" spans="1:63">
      <c r="A5095" s="1" t="s">
        <v>7867</v>
      </c>
      <c r="B5095" t="s">
        <v>66</v>
      </c>
      <c r="D5095">
        <v>30</v>
      </c>
      <c r="E5095" t="s">
        <v>55</v>
      </c>
      <c r="F5095" t="s">
        <v>55</v>
      </c>
      <c r="G5095">
        <f t="shared" si="238"/>
        <v>30</v>
      </c>
      <c r="H5095" s="1">
        <v>30</v>
      </c>
      <c r="I5095" t="s">
        <v>59</v>
      </c>
      <c r="K5095" t="s">
        <v>59</v>
      </c>
      <c r="L5095">
        <v>0</v>
      </c>
      <c r="M5095">
        <v>0</v>
      </c>
      <c r="N5095" s="1">
        <v>0</v>
      </c>
      <c r="O5095" t="s">
        <v>726</v>
      </c>
      <c r="P5095" t="s">
        <v>1597</v>
      </c>
      <c r="Q5095">
        <v>33.760458</v>
      </c>
      <c r="R5095">
        <v>-118.12972499999999</v>
      </c>
      <c r="T5095">
        <v>31352</v>
      </c>
      <c r="V5095" s="2">
        <v>3</v>
      </c>
      <c r="W5095">
        <f t="shared" si="237"/>
        <v>3</v>
      </c>
      <c r="X5095" s="1">
        <v>3</v>
      </c>
      <c r="Y5095" t="s">
        <v>55</v>
      </c>
      <c r="Z5095">
        <v>0</v>
      </c>
      <c r="AA5095">
        <v>0</v>
      </c>
      <c r="AB5095" s="1">
        <v>0</v>
      </c>
      <c r="AC5095">
        <v>52</v>
      </c>
      <c r="AD5095" t="s">
        <v>60</v>
      </c>
      <c r="AE5095" s="7">
        <f t="shared" ca="1" si="239"/>
        <v>52</v>
      </c>
      <c r="AF5095" s="8">
        <v>52</v>
      </c>
      <c r="AG5095" t="s">
        <v>56</v>
      </c>
      <c r="AI5095">
        <v>9.3699999999999992</v>
      </c>
      <c r="AK5095" t="s">
        <v>59</v>
      </c>
      <c r="AM5095" t="s">
        <v>56</v>
      </c>
      <c r="AN5095" t="s">
        <v>61</v>
      </c>
      <c r="AO5095">
        <v>59</v>
      </c>
      <c r="AP5095" t="s">
        <v>55</v>
      </c>
      <c r="AQ5095" t="s">
        <v>55</v>
      </c>
      <c r="AR5095" t="s">
        <v>56</v>
      </c>
      <c r="AS5095" t="s">
        <v>55</v>
      </c>
      <c r="AT5095" t="s">
        <v>55</v>
      </c>
      <c r="AU5095" t="s">
        <v>59</v>
      </c>
      <c r="AV5095" t="s">
        <v>56</v>
      </c>
      <c r="AW5095" t="s">
        <v>56</v>
      </c>
      <c r="AX5095" t="s">
        <v>62</v>
      </c>
      <c r="AY5095" t="s">
        <v>56</v>
      </c>
      <c r="AZ5095" t="s">
        <v>63</v>
      </c>
      <c r="BA5095" t="s">
        <v>59</v>
      </c>
      <c r="BB5095">
        <v>3043.7</v>
      </c>
      <c r="BC5095">
        <v>0</v>
      </c>
      <c r="BD5095">
        <v>0</v>
      </c>
      <c r="BE5095">
        <v>487.24</v>
      </c>
      <c r="BF5095">
        <v>3530.94</v>
      </c>
      <c r="BG5095" t="s">
        <v>996</v>
      </c>
      <c r="BH5095" s="1" t="s">
        <v>996</v>
      </c>
      <c r="BI5095" t="s">
        <v>59</v>
      </c>
      <c r="BJ5095" t="b">
        <v>1</v>
      </c>
      <c r="BK5095">
        <v>0</v>
      </c>
    </row>
    <row r="5096" spans="1:63">
      <c r="A5096" s="1" t="s">
        <v>7868</v>
      </c>
      <c r="B5096" t="s">
        <v>66</v>
      </c>
      <c r="D5096">
        <v>53</v>
      </c>
      <c r="E5096" t="s">
        <v>55</v>
      </c>
      <c r="F5096" t="s">
        <v>55</v>
      </c>
      <c r="G5096">
        <f t="shared" si="238"/>
        <v>53</v>
      </c>
      <c r="H5096" s="1">
        <v>53</v>
      </c>
      <c r="I5096" t="s">
        <v>56</v>
      </c>
      <c r="K5096" t="s">
        <v>55</v>
      </c>
      <c r="L5096">
        <v>0</v>
      </c>
      <c r="M5096">
        <v>0</v>
      </c>
      <c r="N5096" s="1">
        <v>0</v>
      </c>
      <c r="O5096" t="s">
        <v>726</v>
      </c>
      <c r="P5096" t="s">
        <v>2176</v>
      </c>
      <c r="Q5096">
        <v>33.783047000000003</v>
      </c>
      <c r="R5096">
        <v>-118.1486</v>
      </c>
      <c r="T5096">
        <v>43467</v>
      </c>
      <c r="V5096" s="2">
        <v>4</v>
      </c>
      <c r="W5096">
        <f t="shared" si="237"/>
        <v>4</v>
      </c>
      <c r="X5096" s="1">
        <v>4</v>
      </c>
      <c r="Y5096" t="s">
        <v>56</v>
      </c>
      <c r="Z5096">
        <v>8</v>
      </c>
      <c r="AA5096">
        <v>8</v>
      </c>
      <c r="AB5096" s="1">
        <v>8</v>
      </c>
      <c r="AC5096">
        <v>47</v>
      </c>
      <c r="AD5096" t="s">
        <v>60</v>
      </c>
      <c r="AE5096" s="7">
        <f t="shared" ca="1" si="239"/>
        <v>47</v>
      </c>
      <c r="AF5096" s="8">
        <v>47</v>
      </c>
      <c r="AG5096" t="s">
        <v>56</v>
      </c>
      <c r="AI5096">
        <v>3.2</v>
      </c>
      <c r="AK5096" t="s">
        <v>55</v>
      </c>
      <c r="AM5096" t="s">
        <v>56</v>
      </c>
      <c r="AN5096" t="s">
        <v>102</v>
      </c>
      <c r="AO5096">
        <v>18</v>
      </c>
      <c r="AP5096" t="s">
        <v>55</v>
      </c>
      <c r="AQ5096" t="s">
        <v>56</v>
      </c>
      <c r="AR5096" t="s">
        <v>55</v>
      </c>
      <c r="AS5096" t="s">
        <v>55</v>
      </c>
      <c r="AT5096" t="s">
        <v>56</v>
      </c>
      <c r="AU5096" t="s">
        <v>55</v>
      </c>
      <c r="AV5096" t="s">
        <v>55</v>
      </c>
      <c r="AW5096" t="s">
        <v>56</v>
      </c>
      <c r="AX5096" t="s">
        <v>62</v>
      </c>
      <c r="AY5096" t="s">
        <v>56</v>
      </c>
      <c r="AZ5096" t="s">
        <v>63</v>
      </c>
      <c r="BA5096" t="s">
        <v>59</v>
      </c>
      <c r="BB5096">
        <v>2723.4</v>
      </c>
      <c r="BC5096">
        <v>0</v>
      </c>
      <c r="BD5096">
        <v>0</v>
      </c>
      <c r="BE5096" t="s">
        <v>59</v>
      </c>
      <c r="BF5096">
        <v>2873.8</v>
      </c>
      <c r="BG5096" t="s">
        <v>59</v>
      </c>
      <c r="BH5096" s="1" t="s">
        <v>59</v>
      </c>
      <c r="BI5096" t="b">
        <v>1</v>
      </c>
      <c r="BJ5096" t="s">
        <v>59</v>
      </c>
      <c r="BK5096">
        <v>0</v>
      </c>
    </row>
    <row r="5097" spans="1:63">
      <c r="A5097" s="1" t="s">
        <v>7869</v>
      </c>
      <c r="B5097" t="s">
        <v>66</v>
      </c>
      <c r="D5097">
        <v>44</v>
      </c>
      <c r="E5097" t="s">
        <v>55</v>
      </c>
      <c r="F5097" t="s">
        <v>59</v>
      </c>
      <c r="G5097">
        <f t="shared" si="238"/>
        <v>44</v>
      </c>
      <c r="H5097" s="1">
        <v>44</v>
      </c>
      <c r="I5097" t="s">
        <v>55</v>
      </c>
      <c r="K5097" t="s">
        <v>55</v>
      </c>
      <c r="L5097">
        <v>0</v>
      </c>
      <c r="M5097">
        <v>0</v>
      </c>
      <c r="N5097" s="1">
        <v>0</v>
      </c>
      <c r="O5097" t="s">
        <v>726</v>
      </c>
      <c r="P5097" t="s">
        <v>4145</v>
      </c>
      <c r="Q5097">
        <v>33.864621999999997</v>
      </c>
      <c r="R5097">
        <v>-118.179626</v>
      </c>
      <c r="T5097" t="s">
        <v>59</v>
      </c>
      <c r="V5097" s="2">
        <v>5</v>
      </c>
      <c r="W5097">
        <f t="shared" si="237"/>
        <v>5</v>
      </c>
      <c r="X5097" s="1">
        <v>5</v>
      </c>
      <c r="Y5097" t="s">
        <v>55</v>
      </c>
      <c r="Z5097">
        <v>0</v>
      </c>
      <c r="AA5097">
        <v>0</v>
      </c>
      <c r="AB5097" s="1">
        <v>0</v>
      </c>
      <c r="AC5097">
        <v>23</v>
      </c>
      <c r="AD5097" t="s">
        <v>60</v>
      </c>
      <c r="AE5097" s="7">
        <f t="shared" ca="1" si="239"/>
        <v>23</v>
      </c>
      <c r="AF5097" s="8">
        <v>23</v>
      </c>
      <c r="AG5097" t="s">
        <v>56</v>
      </c>
      <c r="AI5097">
        <v>42.26</v>
      </c>
      <c r="AK5097" t="s">
        <v>55</v>
      </c>
      <c r="AM5097" t="s">
        <v>56</v>
      </c>
      <c r="AN5097" t="s">
        <v>102</v>
      </c>
      <c r="AO5097" t="s">
        <v>59</v>
      </c>
      <c r="AP5097" t="s">
        <v>55</v>
      </c>
      <c r="AQ5097" t="s">
        <v>55</v>
      </c>
      <c r="AR5097" t="s">
        <v>56</v>
      </c>
      <c r="AS5097" t="s">
        <v>55</v>
      </c>
      <c r="AT5097" t="s">
        <v>55</v>
      </c>
      <c r="AU5097" t="s">
        <v>55</v>
      </c>
      <c r="AV5097" t="s">
        <v>55</v>
      </c>
      <c r="AW5097" t="s">
        <v>55</v>
      </c>
      <c r="AX5097" t="s">
        <v>62</v>
      </c>
      <c r="AY5097" t="s">
        <v>55</v>
      </c>
      <c r="AZ5097" t="s">
        <v>138</v>
      </c>
      <c r="BA5097">
        <v>49.7</v>
      </c>
      <c r="BB5097">
        <v>1081.25</v>
      </c>
      <c r="BC5097">
        <v>0</v>
      </c>
      <c r="BD5097">
        <v>150</v>
      </c>
      <c r="BE5097">
        <v>971.98</v>
      </c>
      <c r="BF5097">
        <v>2203.23</v>
      </c>
      <c r="BG5097" t="s">
        <v>996</v>
      </c>
      <c r="BH5097" s="1" t="s">
        <v>996</v>
      </c>
      <c r="BI5097" t="s">
        <v>59</v>
      </c>
      <c r="BJ5097" t="b">
        <v>1</v>
      </c>
      <c r="BK5097">
        <v>0</v>
      </c>
    </row>
    <row r="5098" spans="1:63">
      <c r="A5098" s="1" t="s">
        <v>7870</v>
      </c>
      <c r="B5098" t="s">
        <v>54</v>
      </c>
      <c r="D5098">
        <v>59</v>
      </c>
      <c r="E5098" t="s">
        <v>55</v>
      </c>
      <c r="F5098" t="s">
        <v>55</v>
      </c>
      <c r="G5098">
        <f t="shared" si="238"/>
        <v>59</v>
      </c>
      <c r="H5098" s="1">
        <v>59</v>
      </c>
      <c r="I5098" t="s">
        <v>56</v>
      </c>
      <c r="K5098" t="s">
        <v>59</v>
      </c>
      <c r="L5098">
        <v>2</v>
      </c>
      <c r="M5098">
        <v>2</v>
      </c>
      <c r="N5098" s="1">
        <v>2</v>
      </c>
      <c r="O5098" t="s">
        <v>726</v>
      </c>
      <c r="P5098" t="s">
        <v>4336</v>
      </c>
      <c r="Q5098">
        <v>33.802664</v>
      </c>
      <c r="R5098" t="s">
        <v>59</v>
      </c>
      <c r="T5098">
        <v>49647</v>
      </c>
      <c r="V5098" s="2">
        <v>3</v>
      </c>
      <c r="W5098">
        <f t="shared" si="237"/>
        <v>3</v>
      </c>
      <c r="X5098" s="1">
        <v>3</v>
      </c>
      <c r="Y5098" t="s">
        <v>59</v>
      </c>
      <c r="Z5098" t="s">
        <v>59</v>
      </c>
      <c r="AA5098">
        <v>0</v>
      </c>
      <c r="AB5098" s="1">
        <v>0</v>
      </c>
      <c r="AC5098" t="s">
        <v>59</v>
      </c>
      <c r="AD5098" t="s">
        <v>59</v>
      </c>
      <c r="AE5098" s="7">
        <f t="shared" ca="1" si="239"/>
        <v>54.360433481143161</v>
      </c>
      <c r="AF5098" s="8">
        <v>68.49778155942289</v>
      </c>
      <c r="AG5098" t="s">
        <v>59</v>
      </c>
      <c r="AI5098" t="s">
        <v>59</v>
      </c>
      <c r="AK5098" t="s">
        <v>59</v>
      </c>
      <c r="AM5098" t="s">
        <v>59</v>
      </c>
      <c r="AN5098" t="s">
        <v>59</v>
      </c>
      <c r="AO5098" t="s">
        <v>59</v>
      </c>
      <c r="AP5098" t="s">
        <v>59</v>
      </c>
      <c r="AQ5098" t="s">
        <v>59</v>
      </c>
      <c r="AR5098" t="s">
        <v>59</v>
      </c>
      <c r="AS5098" t="s">
        <v>59</v>
      </c>
      <c r="AT5098" t="s">
        <v>59</v>
      </c>
      <c r="AU5098" t="s">
        <v>59</v>
      </c>
      <c r="AV5098" t="s">
        <v>59</v>
      </c>
      <c r="AW5098" t="s">
        <v>59</v>
      </c>
      <c r="AX5098" t="s">
        <v>59</v>
      </c>
      <c r="AY5098" t="s">
        <v>59</v>
      </c>
      <c r="AZ5098" t="s">
        <v>59</v>
      </c>
      <c r="BA5098" t="s">
        <v>59</v>
      </c>
      <c r="BB5098" t="s">
        <v>59</v>
      </c>
      <c r="BC5098" t="s">
        <v>59</v>
      </c>
      <c r="BD5098" t="s">
        <v>59</v>
      </c>
      <c r="BE5098" t="s">
        <v>59</v>
      </c>
      <c r="BF5098" t="s">
        <v>59</v>
      </c>
      <c r="BG5098" t="s">
        <v>59</v>
      </c>
      <c r="BH5098" s="1" t="s">
        <v>59</v>
      </c>
      <c r="BI5098" t="b">
        <v>1</v>
      </c>
      <c r="BJ5098" t="s">
        <v>59</v>
      </c>
      <c r="BK5098">
        <v>0</v>
      </c>
    </row>
    <row r="5099" spans="1:63">
      <c r="A5099" s="1" t="s">
        <v>7871</v>
      </c>
      <c r="B5099" t="s">
        <v>66</v>
      </c>
      <c r="D5099">
        <v>23</v>
      </c>
      <c r="E5099" t="s">
        <v>56</v>
      </c>
      <c r="F5099" t="s">
        <v>59</v>
      </c>
      <c r="G5099">
        <f t="shared" si="238"/>
        <v>23</v>
      </c>
      <c r="H5099" s="1">
        <v>23</v>
      </c>
      <c r="I5099" t="s">
        <v>56</v>
      </c>
      <c r="K5099" t="s">
        <v>56</v>
      </c>
      <c r="L5099">
        <v>2</v>
      </c>
      <c r="M5099">
        <v>2</v>
      </c>
      <c r="N5099" s="1">
        <v>2</v>
      </c>
      <c r="O5099" t="s">
        <v>59</v>
      </c>
      <c r="P5099" t="s">
        <v>4341</v>
      </c>
      <c r="Q5099">
        <v>33.781086000000002</v>
      </c>
      <c r="R5099">
        <v>-118.199049</v>
      </c>
      <c r="T5099">
        <v>63136</v>
      </c>
      <c r="V5099" s="2">
        <v>4</v>
      </c>
      <c r="W5099">
        <f t="shared" si="237"/>
        <v>4</v>
      </c>
      <c r="X5099" s="1">
        <v>4</v>
      </c>
      <c r="Y5099" t="s">
        <v>56</v>
      </c>
      <c r="Z5099">
        <v>2</v>
      </c>
      <c r="AA5099">
        <v>2</v>
      </c>
      <c r="AB5099" s="1">
        <v>2</v>
      </c>
      <c r="AC5099">
        <v>71</v>
      </c>
      <c r="AD5099" t="s">
        <v>233</v>
      </c>
      <c r="AE5099" s="7">
        <f t="shared" ca="1" si="239"/>
        <v>71</v>
      </c>
      <c r="AF5099" s="8">
        <v>71</v>
      </c>
      <c r="AG5099" t="s">
        <v>56</v>
      </c>
      <c r="AI5099">
        <v>4.32</v>
      </c>
      <c r="AK5099" t="s">
        <v>56</v>
      </c>
      <c r="AM5099" t="s">
        <v>59</v>
      </c>
      <c r="AN5099" t="s">
        <v>68</v>
      </c>
      <c r="AO5099">
        <v>41</v>
      </c>
      <c r="AP5099" t="s">
        <v>56</v>
      </c>
      <c r="AQ5099" t="s">
        <v>56</v>
      </c>
      <c r="AR5099" t="s">
        <v>56</v>
      </c>
      <c r="AS5099" t="s">
        <v>56</v>
      </c>
      <c r="AT5099" t="s">
        <v>56</v>
      </c>
      <c r="AU5099" t="s">
        <v>56</v>
      </c>
      <c r="AV5099" t="s">
        <v>56</v>
      </c>
      <c r="AW5099" t="s">
        <v>56</v>
      </c>
      <c r="AX5099" t="s">
        <v>59</v>
      </c>
      <c r="AY5099" t="s">
        <v>59</v>
      </c>
      <c r="AZ5099" t="s">
        <v>138</v>
      </c>
      <c r="BA5099">
        <v>113.65</v>
      </c>
      <c r="BB5099" t="s">
        <v>59</v>
      </c>
      <c r="BC5099">
        <v>0</v>
      </c>
      <c r="BD5099">
        <v>0</v>
      </c>
      <c r="BE5099">
        <v>306.72000000000003</v>
      </c>
      <c r="BF5099">
        <v>8473.52</v>
      </c>
      <c r="BG5099" t="s">
        <v>59</v>
      </c>
      <c r="BH5099" s="1" t="s">
        <v>59</v>
      </c>
      <c r="BI5099" t="s">
        <v>59</v>
      </c>
      <c r="BJ5099" t="b">
        <v>1</v>
      </c>
      <c r="BK5099">
        <v>1</v>
      </c>
    </row>
    <row r="5100" spans="1:63">
      <c r="A5100" s="1" t="s">
        <v>7872</v>
      </c>
      <c r="B5100" t="s">
        <v>54</v>
      </c>
      <c r="D5100">
        <v>23</v>
      </c>
      <c r="E5100" t="s">
        <v>56</v>
      </c>
      <c r="F5100" t="s">
        <v>55</v>
      </c>
      <c r="G5100">
        <f t="shared" si="238"/>
        <v>23</v>
      </c>
      <c r="H5100" s="1">
        <v>23</v>
      </c>
      <c r="I5100" t="s">
        <v>56</v>
      </c>
      <c r="K5100" t="s">
        <v>55</v>
      </c>
      <c r="L5100">
        <v>0</v>
      </c>
      <c r="M5100">
        <v>0</v>
      </c>
      <c r="N5100" s="1">
        <v>0</v>
      </c>
      <c r="O5100" t="s">
        <v>726</v>
      </c>
      <c r="P5100" t="s">
        <v>1334</v>
      </c>
      <c r="Q5100">
        <v>33.797637999999999</v>
      </c>
      <c r="R5100">
        <v>-118.11662</v>
      </c>
      <c r="T5100">
        <v>38902</v>
      </c>
      <c r="V5100" s="2" t="s">
        <v>59</v>
      </c>
      <c r="W5100" t="e">
        <f t="shared" si="237"/>
        <v>#N/A</v>
      </c>
      <c r="X5100" s="1" t="e">
        <v>#N/A</v>
      </c>
      <c r="Y5100" t="s">
        <v>56</v>
      </c>
      <c r="Z5100">
        <v>3</v>
      </c>
      <c r="AA5100">
        <v>3</v>
      </c>
      <c r="AB5100" s="1">
        <v>3</v>
      </c>
      <c r="AC5100">
        <v>46</v>
      </c>
      <c r="AD5100" t="s">
        <v>60</v>
      </c>
      <c r="AE5100" s="7">
        <f t="shared" ca="1" si="239"/>
        <v>46</v>
      </c>
      <c r="AF5100" s="8">
        <v>46</v>
      </c>
      <c r="AG5100" t="s">
        <v>56</v>
      </c>
      <c r="AI5100">
        <v>46.71</v>
      </c>
      <c r="AK5100" t="s">
        <v>55</v>
      </c>
      <c r="AM5100" t="s">
        <v>56</v>
      </c>
      <c r="AN5100" t="s">
        <v>102</v>
      </c>
      <c r="AO5100">
        <v>41</v>
      </c>
      <c r="AP5100" t="s">
        <v>56</v>
      </c>
      <c r="AQ5100" t="s">
        <v>56</v>
      </c>
      <c r="AR5100" t="s">
        <v>56</v>
      </c>
      <c r="AS5100" t="s">
        <v>56</v>
      </c>
      <c r="AT5100" t="s">
        <v>59</v>
      </c>
      <c r="AU5100" t="s">
        <v>55</v>
      </c>
      <c r="AV5100" t="s">
        <v>55</v>
      </c>
      <c r="AW5100" t="s">
        <v>56</v>
      </c>
      <c r="AX5100" t="s">
        <v>363</v>
      </c>
      <c r="AY5100" t="s">
        <v>55</v>
      </c>
      <c r="AZ5100" t="s">
        <v>138</v>
      </c>
      <c r="BA5100">
        <v>65.650000000000006</v>
      </c>
      <c r="BB5100">
        <v>3047.15</v>
      </c>
      <c r="BC5100">
        <v>0</v>
      </c>
      <c r="BD5100">
        <v>0</v>
      </c>
      <c r="BE5100" t="s">
        <v>59</v>
      </c>
      <c r="BF5100">
        <v>5195.8100000000004</v>
      </c>
      <c r="BG5100" t="s">
        <v>59</v>
      </c>
      <c r="BH5100" s="1" t="s">
        <v>59</v>
      </c>
      <c r="BI5100" t="b">
        <v>1</v>
      </c>
      <c r="BJ5100" t="s">
        <v>59</v>
      </c>
      <c r="BK5100">
        <v>0</v>
      </c>
    </row>
    <row r="5101" spans="1:63">
      <c r="A5101" s="1" t="s">
        <v>7873</v>
      </c>
      <c r="B5101" t="s">
        <v>59</v>
      </c>
      <c r="D5101" t="s">
        <v>59</v>
      </c>
      <c r="E5101" t="s">
        <v>56</v>
      </c>
      <c r="F5101" t="s">
        <v>55</v>
      </c>
      <c r="G5101">
        <f t="shared" si="238"/>
        <v>24</v>
      </c>
      <c r="H5101" s="1">
        <v>24</v>
      </c>
      <c r="I5101" t="s">
        <v>55</v>
      </c>
      <c r="K5101" t="s">
        <v>55</v>
      </c>
      <c r="L5101">
        <v>0</v>
      </c>
      <c r="M5101">
        <v>0</v>
      </c>
      <c r="N5101" s="1">
        <v>0</v>
      </c>
      <c r="O5101" t="s">
        <v>5691</v>
      </c>
      <c r="P5101" t="s">
        <v>5692</v>
      </c>
      <c r="Q5101">
        <v>34.196837000000002</v>
      </c>
      <c r="R5101" t="s">
        <v>59</v>
      </c>
      <c r="T5101">
        <v>36243</v>
      </c>
      <c r="V5101" s="2" t="s">
        <v>59</v>
      </c>
      <c r="W5101" t="e">
        <f t="shared" si="237"/>
        <v>#N/A</v>
      </c>
      <c r="X5101" s="1" t="e">
        <v>#N/A</v>
      </c>
      <c r="Y5101" t="s">
        <v>59</v>
      </c>
      <c r="Z5101" t="s">
        <v>59</v>
      </c>
      <c r="AA5101">
        <v>0</v>
      </c>
      <c r="AB5101" s="1">
        <v>0</v>
      </c>
      <c r="AC5101" t="s">
        <v>59</v>
      </c>
      <c r="AD5101" t="s">
        <v>59</v>
      </c>
      <c r="AE5101" s="7">
        <f t="shared" ca="1" si="239"/>
        <v>32.628611364257317</v>
      </c>
      <c r="AF5101" s="8">
        <v>11.644155187857196</v>
      </c>
      <c r="AG5101" t="s">
        <v>59</v>
      </c>
      <c r="AI5101" t="s">
        <v>59</v>
      </c>
      <c r="AK5101" t="s">
        <v>59</v>
      </c>
      <c r="AM5101" t="s">
        <v>59</v>
      </c>
      <c r="AN5101" t="s">
        <v>59</v>
      </c>
      <c r="AO5101" t="s">
        <v>59</v>
      </c>
      <c r="AP5101" t="s">
        <v>59</v>
      </c>
      <c r="AQ5101" t="s">
        <v>59</v>
      </c>
      <c r="AR5101" t="s">
        <v>59</v>
      </c>
      <c r="AS5101" t="s">
        <v>59</v>
      </c>
      <c r="AT5101" t="s">
        <v>59</v>
      </c>
      <c r="AU5101" t="s">
        <v>59</v>
      </c>
      <c r="AV5101" t="s">
        <v>59</v>
      </c>
      <c r="AW5101" t="s">
        <v>59</v>
      </c>
      <c r="AX5101" t="s">
        <v>59</v>
      </c>
      <c r="AY5101" t="s">
        <v>59</v>
      </c>
      <c r="AZ5101" t="s">
        <v>59</v>
      </c>
      <c r="BA5101" t="s">
        <v>59</v>
      </c>
      <c r="BB5101" t="s">
        <v>59</v>
      </c>
      <c r="BC5101" t="s">
        <v>59</v>
      </c>
      <c r="BD5101" t="s">
        <v>59</v>
      </c>
      <c r="BE5101" t="s">
        <v>59</v>
      </c>
      <c r="BF5101" t="s">
        <v>59</v>
      </c>
      <c r="BG5101" t="s">
        <v>59</v>
      </c>
      <c r="BH5101" s="1" t="s">
        <v>59</v>
      </c>
      <c r="BI5101" t="s">
        <v>59</v>
      </c>
      <c r="BJ5101" t="b">
        <v>1</v>
      </c>
      <c r="BK5101">
        <v>1</v>
      </c>
    </row>
    <row r="5102" spans="1:63">
      <c r="A5102" s="1" t="s">
        <v>7874</v>
      </c>
      <c r="B5102" t="s">
        <v>59</v>
      </c>
      <c r="D5102">
        <v>60</v>
      </c>
      <c r="E5102" t="s">
        <v>55</v>
      </c>
      <c r="F5102" t="s">
        <v>59</v>
      </c>
      <c r="G5102">
        <f t="shared" si="238"/>
        <v>60</v>
      </c>
      <c r="H5102" s="1">
        <v>60</v>
      </c>
      <c r="I5102" t="s">
        <v>56</v>
      </c>
      <c r="K5102" t="s">
        <v>55</v>
      </c>
      <c r="L5102">
        <v>0</v>
      </c>
      <c r="M5102">
        <v>0</v>
      </c>
      <c r="N5102" s="1">
        <v>0</v>
      </c>
      <c r="O5102" t="s">
        <v>521</v>
      </c>
      <c r="P5102" t="s">
        <v>4346</v>
      </c>
      <c r="Q5102">
        <v>34.137318999999998</v>
      </c>
      <c r="R5102">
        <v>-118.029837</v>
      </c>
      <c r="T5102" t="s">
        <v>59</v>
      </c>
      <c r="V5102" s="2">
        <v>3</v>
      </c>
      <c r="W5102">
        <f t="shared" si="237"/>
        <v>3</v>
      </c>
      <c r="X5102" s="1">
        <v>3</v>
      </c>
      <c r="Y5102" t="s">
        <v>56</v>
      </c>
      <c r="Z5102">
        <v>8</v>
      </c>
      <c r="AA5102">
        <v>8</v>
      </c>
      <c r="AB5102" s="1">
        <v>8</v>
      </c>
      <c r="AC5102" t="s">
        <v>59</v>
      </c>
      <c r="AD5102" t="s">
        <v>59</v>
      </c>
      <c r="AE5102" s="7">
        <f t="shared" ca="1" si="239"/>
        <v>30.630790118396437</v>
      </c>
      <c r="AF5102" s="8">
        <v>23.791248193904845</v>
      </c>
      <c r="AG5102" t="s">
        <v>56</v>
      </c>
      <c r="AI5102">
        <v>20.58</v>
      </c>
      <c r="AK5102" t="s">
        <v>56</v>
      </c>
      <c r="AM5102" t="s">
        <v>56</v>
      </c>
      <c r="AN5102" t="s">
        <v>59</v>
      </c>
      <c r="AO5102">
        <v>13</v>
      </c>
      <c r="AP5102" t="s">
        <v>55</v>
      </c>
      <c r="AQ5102" t="s">
        <v>55</v>
      </c>
      <c r="AR5102" t="s">
        <v>56</v>
      </c>
      <c r="AS5102" t="s">
        <v>56</v>
      </c>
      <c r="AT5102" t="s">
        <v>55</v>
      </c>
      <c r="AU5102" t="s">
        <v>59</v>
      </c>
      <c r="AV5102" t="s">
        <v>55</v>
      </c>
      <c r="AW5102" t="s">
        <v>56</v>
      </c>
      <c r="AX5102" t="s">
        <v>62</v>
      </c>
      <c r="AY5102" t="s">
        <v>56</v>
      </c>
      <c r="AZ5102" t="s">
        <v>138</v>
      </c>
      <c r="BA5102">
        <v>85.9</v>
      </c>
      <c r="BB5102">
        <v>3729.75</v>
      </c>
      <c r="BC5102">
        <v>0</v>
      </c>
      <c r="BD5102">
        <v>0</v>
      </c>
      <c r="BE5102">
        <v>864.36</v>
      </c>
      <c r="BF5102">
        <v>4594.1099999999997</v>
      </c>
      <c r="BG5102" t="s">
        <v>996</v>
      </c>
      <c r="BH5102" s="1" t="s">
        <v>996</v>
      </c>
      <c r="BI5102" t="s">
        <v>59</v>
      </c>
      <c r="BJ5102" t="b">
        <v>1</v>
      </c>
      <c r="BK5102">
        <v>0</v>
      </c>
    </row>
    <row r="5103" spans="1:63">
      <c r="A5103" s="1" t="s">
        <v>7875</v>
      </c>
      <c r="B5103" t="s">
        <v>59</v>
      </c>
      <c r="D5103">
        <v>62</v>
      </c>
      <c r="E5103" t="s">
        <v>55</v>
      </c>
      <c r="F5103" t="s">
        <v>55</v>
      </c>
      <c r="G5103">
        <f t="shared" si="238"/>
        <v>62</v>
      </c>
      <c r="H5103" s="1">
        <v>62</v>
      </c>
      <c r="I5103" t="s">
        <v>55</v>
      </c>
      <c r="K5103" t="s">
        <v>59</v>
      </c>
      <c r="L5103">
        <v>0</v>
      </c>
      <c r="M5103">
        <v>0</v>
      </c>
      <c r="N5103" s="1">
        <v>0</v>
      </c>
      <c r="O5103" t="s">
        <v>521</v>
      </c>
      <c r="P5103" t="s">
        <v>59</v>
      </c>
      <c r="Q5103">
        <v>34.128284000000001</v>
      </c>
      <c r="R5103">
        <v>-118.047732</v>
      </c>
      <c r="T5103">
        <v>30933</v>
      </c>
      <c r="V5103" s="2">
        <v>5</v>
      </c>
      <c r="W5103">
        <f t="shared" si="237"/>
        <v>5</v>
      </c>
      <c r="X5103" s="1">
        <v>5</v>
      </c>
      <c r="Y5103" t="s">
        <v>55</v>
      </c>
      <c r="Z5103">
        <v>0</v>
      </c>
      <c r="AA5103">
        <v>0</v>
      </c>
      <c r="AB5103" s="1">
        <v>0</v>
      </c>
      <c r="AC5103">
        <v>5</v>
      </c>
      <c r="AD5103" t="s">
        <v>60</v>
      </c>
      <c r="AE5103" s="7">
        <f t="shared" ca="1" si="239"/>
        <v>5</v>
      </c>
      <c r="AF5103" s="8">
        <v>5</v>
      </c>
      <c r="AG5103" t="s">
        <v>56</v>
      </c>
      <c r="AI5103">
        <v>29.75</v>
      </c>
      <c r="AK5103" t="s">
        <v>55</v>
      </c>
      <c r="AM5103" t="s">
        <v>56</v>
      </c>
      <c r="AN5103" t="s">
        <v>68</v>
      </c>
      <c r="AO5103">
        <v>6</v>
      </c>
      <c r="AP5103" t="s">
        <v>55</v>
      </c>
      <c r="AQ5103" t="s">
        <v>55</v>
      </c>
      <c r="AR5103" t="s">
        <v>55</v>
      </c>
      <c r="AS5103" t="s">
        <v>59</v>
      </c>
      <c r="AT5103" t="s">
        <v>55</v>
      </c>
      <c r="AU5103" t="s">
        <v>55</v>
      </c>
      <c r="AV5103" t="s">
        <v>55</v>
      </c>
      <c r="AW5103" t="s">
        <v>56</v>
      </c>
      <c r="AX5103" t="s">
        <v>62</v>
      </c>
      <c r="AY5103" t="s">
        <v>56</v>
      </c>
      <c r="AZ5103" t="s">
        <v>138</v>
      </c>
      <c r="BA5103">
        <v>75.650000000000006</v>
      </c>
      <c r="BB5103" t="s">
        <v>59</v>
      </c>
      <c r="BC5103">
        <v>0</v>
      </c>
      <c r="BD5103" t="s">
        <v>59</v>
      </c>
      <c r="BE5103">
        <v>148.75</v>
      </c>
      <c r="BF5103">
        <v>548.20000000000005</v>
      </c>
      <c r="BG5103" t="s">
        <v>996</v>
      </c>
      <c r="BH5103" s="1" t="s">
        <v>996</v>
      </c>
      <c r="BI5103" t="s">
        <v>59</v>
      </c>
      <c r="BJ5103" t="b">
        <v>1</v>
      </c>
      <c r="BK5103">
        <v>0</v>
      </c>
    </row>
    <row r="5104" spans="1:63">
      <c r="A5104" s="1" t="s">
        <v>7876</v>
      </c>
      <c r="B5104" t="s">
        <v>54</v>
      </c>
      <c r="D5104">
        <v>25</v>
      </c>
      <c r="E5104" t="s">
        <v>56</v>
      </c>
      <c r="F5104" t="s">
        <v>55</v>
      </c>
      <c r="G5104">
        <f t="shared" si="238"/>
        <v>25</v>
      </c>
      <c r="H5104" s="1">
        <v>25</v>
      </c>
      <c r="I5104" t="s">
        <v>55</v>
      </c>
      <c r="K5104" t="s">
        <v>55</v>
      </c>
      <c r="L5104" t="s">
        <v>59</v>
      </c>
      <c r="M5104">
        <v>0</v>
      </c>
      <c r="N5104" s="1">
        <v>0</v>
      </c>
      <c r="O5104" t="s">
        <v>955</v>
      </c>
      <c r="P5104" t="s">
        <v>956</v>
      </c>
      <c r="Q5104">
        <v>34.234912000000001</v>
      </c>
      <c r="R5104">
        <v>-118.153729</v>
      </c>
      <c r="T5104">
        <v>20200</v>
      </c>
      <c r="V5104" s="2">
        <v>4</v>
      </c>
      <c r="W5104">
        <f t="shared" si="237"/>
        <v>4</v>
      </c>
      <c r="X5104" s="1">
        <v>4</v>
      </c>
      <c r="Y5104" t="s">
        <v>55</v>
      </c>
      <c r="Z5104">
        <v>0</v>
      </c>
      <c r="AA5104">
        <v>0</v>
      </c>
      <c r="AB5104" s="1">
        <v>0</v>
      </c>
      <c r="AC5104">
        <v>29</v>
      </c>
      <c r="AD5104" t="s">
        <v>73</v>
      </c>
      <c r="AE5104" s="7">
        <f t="shared" ca="1" si="239"/>
        <v>29</v>
      </c>
      <c r="AF5104" s="8">
        <v>29</v>
      </c>
      <c r="AG5104" t="s">
        <v>56</v>
      </c>
      <c r="AI5104">
        <v>28.83</v>
      </c>
      <c r="AK5104" t="s">
        <v>56</v>
      </c>
      <c r="AM5104" t="s">
        <v>56</v>
      </c>
      <c r="AN5104" t="s">
        <v>59</v>
      </c>
      <c r="AO5104">
        <v>47</v>
      </c>
      <c r="AP5104" t="s">
        <v>55</v>
      </c>
      <c r="AQ5104" t="s">
        <v>56</v>
      </c>
      <c r="AR5104" t="s">
        <v>56</v>
      </c>
      <c r="AS5104" t="s">
        <v>59</v>
      </c>
      <c r="AT5104" t="s">
        <v>55</v>
      </c>
      <c r="AU5104" t="s">
        <v>56</v>
      </c>
      <c r="AV5104" t="s">
        <v>56</v>
      </c>
      <c r="AW5104" t="s">
        <v>56</v>
      </c>
      <c r="AX5104" t="s">
        <v>145</v>
      </c>
      <c r="AY5104" t="s">
        <v>55</v>
      </c>
      <c r="AZ5104" t="s">
        <v>138</v>
      </c>
      <c r="BA5104" t="s">
        <v>59</v>
      </c>
      <c r="BB5104">
        <v>1964.6</v>
      </c>
      <c r="BC5104">
        <v>0</v>
      </c>
      <c r="BD5104">
        <v>0</v>
      </c>
      <c r="BE5104">
        <v>836.07</v>
      </c>
      <c r="BF5104">
        <v>2800.67</v>
      </c>
      <c r="BG5104" t="s">
        <v>996</v>
      </c>
      <c r="BH5104" s="1" t="s">
        <v>996</v>
      </c>
      <c r="BI5104" t="s">
        <v>59</v>
      </c>
      <c r="BJ5104" t="b">
        <v>1</v>
      </c>
      <c r="BK5104">
        <v>0</v>
      </c>
    </row>
    <row r="5105" spans="1:63">
      <c r="A5105" s="1" t="s">
        <v>7877</v>
      </c>
      <c r="B5105" t="s">
        <v>66</v>
      </c>
      <c r="D5105">
        <v>37</v>
      </c>
      <c r="E5105" t="s">
        <v>55</v>
      </c>
      <c r="F5105" t="s">
        <v>55</v>
      </c>
      <c r="G5105">
        <f t="shared" si="238"/>
        <v>37</v>
      </c>
      <c r="H5105" s="1">
        <v>37</v>
      </c>
      <c r="I5105" t="s">
        <v>56</v>
      </c>
      <c r="K5105" t="s">
        <v>56</v>
      </c>
      <c r="L5105">
        <v>5</v>
      </c>
      <c r="M5105">
        <v>5</v>
      </c>
      <c r="N5105" s="1">
        <v>5</v>
      </c>
      <c r="O5105" t="s">
        <v>5697</v>
      </c>
      <c r="P5105" t="s">
        <v>5698</v>
      </c>
      <c r="Q5105">
        <v>34.152799999999999</v>
      </c>
      <c r="R5105">
        <v>-118.00048200000001</v>
      </c>
      <c r="T5105">
        <v>41067</v>
      </c>
      <c r="V5105" s="2">
        <v>3</v>
      </c>
      <c r="W5105">
        <f t="shared" si="237"/>
        <v>3</v>
      </c>
      <c r="X5105" s="1">
        <v>3</v>
      </c>
      <c r="Y5105" t="s">
        <v>56</v>
      </c>
      <c r="Z5105">
        <v>5</v>
      </c>
      <c r="AA5105">
        <v>5</v>
      </c>
      <c r="AB5105" s="1">
        <v>5</v>
      </c>
      <c r="AC5105">
        <v>27</v>
      </c>
      <c r="AD5105" t="s">
        <v>73</v>
      </c>
      <c r="AE5105" s="7">
        <f t="shared" ca="1" si="239"/>
        <v>27</v>
      </c>
      <c r="AF5105" s="8">
        <v>27</v>
      </c>
      <c r="AG5105" t="s">
        <v>56</v>
      </c>
      <c r="AI5105" t="s">
        <v>59</v>
      </c>
      <c r="AK5105" t="s">
        <v>55</v>
      </c>
      <c r="AM5105" t="s">
        <v>56</v>
      </c>
      <c r="AN5105" t="s">
        <v>61</v>
      </c>
      <c r="AO5105">
        <v>30</v>
      </c>
      <c r="AP5105" t="s">
        <v>55</v>
      </c>
      <c r="AQ5105" t="s">
        <v>56</v>
      </c>
      <c r="AR5105" t="s">
        <v>55</v>
      </c>
      <c r="AS5105" t="s">
        <v>55</v>
      </c>
      <c r="AT5105" t="s">
        <v>55</v>
      </c>
      <c r="AU5105" t="s">
        <v>55</v>
      </c>
      <c r="AV5105" t="s">
        <v>55</v>
      </c>
      <c r="AW5105" t="s">
        <v>56</v>
      </c>
      <c r="AX5105" t="s">
        <v>59</v>
      </c>
      <c r="AY5105" t="s">
        <v>55</v>
      </c>
      <c r="AZ5105" t="s">
        <v>138</v>
      </c>
      <c r="BA5105" t="s">
        <v>59</v>
      </c>
      <c r="BB5105">
        <v>1336.15</v>
      </c>
      <c r="BC5105">
        <v>0</v>
      </c>
      <c r="BD5105">
        <v>0</v>
      </c>
      <c r="BE5105">
        <v>521.64</v>
      </c>
      <c r="BF5105">
        <v>1857.79</v>
      </c>
      <c r="BG5105" t="s">
        <v>996</v>
      </c>
      <c r="BH5105" s="1" t="s">
        <v>996</v>
      </c>
      <c r="BI5105" t="s">
        <v>59</v>
      </c>
      <c r="BJ5105" t="b">
        <v>1</v>
      </c>
      <c r="BK5105">
        <v>0</v>
      </c>
    </row>
    <row r="5106" spans="1:63">
      <c r="A5106" s="1" t="s">
        <v>7878</v>
      </c>
      <c r="B5106" t="s">
        <v>66</v>
      </c>
      <c r="D5106">
        <v>25</v>
      </c>
      <c r="E5106" t="s">
        <v>56</v>
      </c>
      <c r="F5106" t="s">
        <v>59</v>
      </c>
      <c r="G5106">
        <f t="shared" si="238"/>
        <v>25</v>
      </c>
      <c r="H5106" s="1">
        <v>25</v>
      </c>
      <c r="I5106" t="s">
        <v>56</v>
      </c>
      <c r="K5106" t="s">
        <v>56</v>
      </c>
      <c r="L5106">
        <v>3</v>
      </c>
      <c r="M5106">
        <v>3</v>
      </c>
      <c r="N5106" s="1">
        <v>3</v>
      </c>
      <c r="O5106" t="s">
        <v>86</v>
      </c>
      <c r="P5106" t="s">
        <v>59</v>
      </c>
      <c r="Q5106">
        <v>34.168686000000001</v>
      </c>
      <c r="R5106">
        <v>-118.05750500000001</v>
      </c>
      <c r="T5106" t="s">
        <v>59</v>
      </c>
      <c r="V5106" s="2">
        <v>3</v>
      </c>
      <c r="W5106">
        <f t="shared" si="237"/>
        <v>3</v>
      </c>
      <c r="X5106" s="1">
        <v>3</v>
      </c>
      <c r="Y5106" t="s">
        <v>56</v>
      </c>
      <c r="Z5106" t="s">
        <v>59</v>
      </c>
      <c r="AA5106">
        <v>1</v>
      </c>
      <c r="AB5106" s="1">
        <v>1</v>
      </c>
      <c r="AC5106">
        <v>25</v>
      </c>
      <c r="AD5106" t="s">
        <v>73</v>
      </c>
      <c r="AE5106" s="7">
        <f t="shared" ca="1" si="239"/>
        <v>25</v>
      </c>
      <c r="AF5106" s="8">
        <v>25</v>
      </c>
      <c r="AG5106" t="s">
        <v>56</v>
      </c>
      <c r="AI5106">
        <v>4.57</v>
      </c>
      <c r="AK5106" t="s">
        <v>55</v>
      </c>
      <c r="AM5106" t="s">
        <v>55</v>
      </c>
      <c r="AN5106" t="s">
        <v>60</v>
      </c>
      <c r="AO5106">
        <v>0</v>
      </c>
      <c r="AP5106" t="s">
        <v>55</v>
      </c>
      <c r="AQ5106" t="s">
        <v>55</v>
      </c>
      <c r="AR5106" t="s">
        <v>55</v>
      </c>
      <c r="AS5106" t="s">
        <v>55</v>
      </c>
      <c r="AT5106" t="s">
        <v>55</v>
      </c>
      <c r="AU5106" t="s">
        <v>59</v>
      </c>
      <c r="AV5106" t="s">
        <v>55</v>
      </c>
      <c r="AW5106" t="s">
        <v>55</v>
      </c>
      <c r="AX5106" t="s">
        <v>363</v>
      </c>
      <c r="AY5106" t="s">
        <v>55</v>
      </c>
      <c r="AZ5106" t="s">
        <v>138</v>
      </c>
      <c r="BA5106">
        <v>20.100000000000001</v>
      </c>
      <c r="BB5106">
        <v>486.05</v>
      </c>
      <c r="BC5106">
        <v>0</v>
      </c>
      <c r="BD5106">
        <v>0</v>
      </c>
      <c r="BE5106">
        <v>114.25</v>
      </c>
      <c r="BF5106">
        <v>600.29999999999995</v>
      </c>
      <c r="BG5106" t="s">
        <v>59</v>
      </c>
      <c r="BH5106" s="1" t="s">
        <v>59</v>
      </c>
      <c r="BI5106" t="b">
        <v>1</v>
      </c>
      <c r="BJ5106" t="s">
        <v>59</v>
      </c>
      <c r="BK5106">
        <v>0</v>
      </c>
    </row>
    <row r="5107" spans="1:63">
      <c r="A5107" s="1" t="s">
        <v>7879</v>
      </c>
      <c r="B5107" t="s">
        <v>54</v>
      </c>
      <c r="D5107">
        <v>36</v>
      </c>
      <c r="E5107" t="s">
        <v>55</v>
      </c>
      <c r="F5107" t="s">
        <v>55</v>
      </c>
      <c r="G5107">
        <f t="shared" si="238"/>
        <v>36</v>
      </c>
      <c r="H5107" s="1">
        <v>36</v>
      </c>
      <c r="I5107" t="s">
        <v>56</v>
      </c>
      <c r="K5107" t="s">
        <v>59</v>
      </c>
      <c r="L5107">
        <v>0</v>
      </c>
      <c r="M5107">
        <v>0</v>
      </c>
      <c r="N5107" s="1">
        <v>0</v>
      </c>
      <c r="O5107" t="s">
        <v>1601</v>
      </c>
      <c r="P5107" t="s">
        <v>1602</v>
      </c>
      <c r="Q5107">
        <v>34.282704000000003</v>
      </c>
      <c r="R5107">
        <v>-118.312929</v>
      </c>
      <c r="T5107">
        <v>18752</v>
      </c>
      <c r="V5107" s="2">
        <v>4</v>
      </c>
      <c r="W5107">
        <f t="shared" si="237"/>
        <v>4</v>
      </c>
      <c r="X5107" s="1">
        <v>4</v>
      </c>
      <c r="Y5107" t="s">
        <v>56</v>
      </c>
      <c r="Z5107">
        <v>4</v>
      </c>
      <c r="AA5107">
        <v>4</v>
      </c>
      <c r="AB5107" s="1">
        <v>4</v>
      </c>
      <c r="AC5107">
        <v>57</v>
      </c>
      <c r="AD5107" t="s">
        <v>60</v>
      </c>
      <c r="AE5107" s="7">
        <f t="shared" ca="1" si="239"/>
        <v>57</v>
      </c>
      <c r="AF5107" s="8">
        <v>57</v>
      </c>
      <c r="AG5107" t="s">
        <v>56</v>
      </c>
      <c r="AI5107" t="s">
        <v>59</v>
      </c>
      <c r="AK5107" t="s">
        <v>56</v>
      </c>
      <c r="AM5107" t="s">
        <v>56</v>
      </c>
      <c r="AN5107" t="s">
        <v>59</v>
      </c>
      <c r="AO5107">
        <v>13</v>
      </c>
      <c r="AP5107" t="s">
        <v>56</v>
      </c>
      <c r="AQ5107" t="s">
        <v>56</v>
      </c>
      <c r="AR5107" t="s">
        <v>59</v>
      </c>
      <c r="AS5107" t="s">
        <v>59</v>
      </c>
      <c r="AT5107" t="s">
        <v>56</v>
      </c>
      <c r="AU5107" t="s">
        <v>55</v>
      </c>
      <c r="AV5107" t="s">
        <v>59</v>
      </c>
      <c r="AW5107" t="s">
        <v>56</v>
      </c>
      <c r="AX5107" t="s">
        <v>62</v>
      </c>
      <c r="AY5107" t="s">
        <v>56</v>
      </c>
      <c r="AZ5107" t="s">
        <v>63</v>
      </c>
      <c r="BA5107">
        <v>103.05</v>
      </c>
      <c r="BB5107">
        <v>5925.75</v>
      </c>
      <c r="BC5107">
        <v>0</v>
      </c>
      <c r="BD5107">
        <v>0</v>
      </c>
      <c r="BE5107">
        <v>1812.03</v>
      </c>
      <c r="BF5107">
        <v>7737.78</v>
      </c>
      <c r="BG5107" t="s">
        <v>996</v>
      </c>
      <c r="BH5107" s="1" t="s">
        <v>996</v>
      </c>
      <c r="BI5107" t="s">
        <v>59</v>
      </c>
      <c r="BJ5107" t="b">
        <v>1</v>
      </c>
      <c r="BK5107">
        <v>0</v>
      </c>
    </row>
    <row r="5108" spans="1:63">
      <c r="A5108" s="1" t="s">
        <v>7880</v>
      </c>
      <c r="B5108" t="s">
        <v>59</v>
      </c>
      <c r="D5108">
        <v>47</v>
      </c>
      <c r="E5108" t="s">
        <v>55</v>
      </c>
      <c r="F5108" t="s">
        <v>55</v>
      </c>
      <c r="G5108">
        <f t="shared" si="238"/>
        <v>47</v>
      </c>
      <c r="H5108" s="1">
        <v>47</v>
      </c>
      <c r="I5108" t="s">
        <v>55</v>
      </c>
      <c r="K5108" t="s">
        <v>55</v>
      </c>
      <c r="L5108">
        <v>0</v>
      </c>
      <c r="M5108">
        <v>0</v>
      </c>
      <c r="N5108" s="1">
        <v>0</v>
      </c>
      <c r="O5108" t="s">
        <v>90</v>
      </c>
      <c r="P5108" t="s">
        <v>2265</v>
      </c>
      <c r="Q5108">
        <v>34.167465</v>
      </c>
      <c r="R5108">
        <v>-118.165327</v>
      </c>
      <c r="T5108">
        <v>27891</v>
      </c>
      <c r="V5108" s="2">
        <v>3</v>
      </c>
      <c r="W5108">
        <f t="shared" si="237"/>
        <v>3</v>
      </c>
      <c r="X5108" s="1">
        <v>3</v>
      </c>
      <c r="Y5108" t="s">
        <v>55</v>
      </c>
      <c r="Z5108" t="s">
        <v>59</v>
      </c>
      <c r="AA5108">
        <v>0</v>
      </c>
      <c r="AB5108" s="1">
        <v>0</v>
      </c>
      <c r="AC5108">
        <v>13</v>
      </c>
      <c r="AD5108" t="s">
        <v>60</v>
      </c>
      <c r="AE5108" s="7">
        <f t="shared" ca="1" si="239"/>
        <v>13</v>
      </c>
      <c r="AF5108" s="8">
        <v>13</v>
      </c>
      <c r="AG5108" t="s">
        <v>56</v>
      </c>
      <c r="AI5108">
        <v>34.18</v>
      </c>
      <c r="AK5108" t="s">
        <v>55</v>
      </c>
      <c r="AM5108" t="s">
        <v>56</v>
      </c>
      <c r="AN5108" t="s">
        <v>68</v>
      </c>
      <c r="AO5108">
        <v>19</v>
      </c>
      <c r="AP5108" t="s">
        <v>59</v>
      </c>
      <c r="AQ5108" t="s">
        <v>55</v>
      </c>
      <c r="AR5108" t="s">
        <v>55</v>
      </c>
      <c r="AS5108" t="s">
        <v>55</v>
      </c>
      <c r="AT5108" t="s">
        <v>56</v>
      </c>
      <c r="AU5108" t="s">
        <v>59</v>
      </c>
      <c r="AV5108" t="s">
        <v>55</v>
      </c>
      <c r="AW5108" t="s">
        <v>56</v>
      </c>
      <c r="AX5108" t="s">
        <v>59</v>
      </c>
      <c r="AY5108" t="s">
        <v>56</v>
      </c>
      <c r="AZ5108" t="s">
        <v>138</v>
      </c>
      <c r="BA5108">
        <v>81.900000000000006</v>
      </c>
      <c r="BB5108">
        <v>1028.9000000000001</v>
      </c>
      <c r="BC5108">
        <v>0</v>
      </c>
      <c r="BD5108">
        <v>0</v>
      </c>
      <c r="BE5108">
        <v>444.34</v>
      </c>
      <c r="BF5108">
        <v>1473.24</v>
      </c>
      <c r="BG5108" t="s">
        <v>996</v>
      </c>
      <c r="BH5108" s="1" t="s">
        <v>996</v>
      </c>
      <c r="BI5108" t="s">
        <v>59</v>
      </c>
      <c r="BJ5108" t="b">
        <v>1</v>
      </c>
      <c r="BK5108">
        <v>0</v>
      </c>
    </row>
    <row r="5109" spans="1:63">
      <c r="A5109" s="1" t="s">
        <v>7881</v>
      </c>
      <c r="B5109" t="s">
        <v>54</v>
      </c>
      <c r="D5109">
        <v>42</v>
      </c>
      <c r="E5109" t="s">
        <v>55</v>
      </c>
      <c r="F5109" t="s">
        <v>55</v>
      </c>
      <c r="G5109">
        <f t="shared" si="238"/>
        <v>42</v>
      </c>
      <c r="H5109" s="1">
        <v>42</v>
      </c>
      <c r="I5109" t="s">
        <v>59</v>
      </c>
      <c r="K5109" t="s">
        <v>56</v>
      </c>
      <c r="L5109">
        <v>3</v>
      </c>
      <c r="M5109">
        <v>3</v>
      </c>
      <c r="N5109" s="1">
        <v>3</v>
      </c>
      <c r="O5109" t="s">
        <v>90</v>
      </c>
      <c r="P5109" t="s">
        <v>91</v>
      </c>
      <c r="Q5109">
        <v>34.139401999999997</v>
      </c>
      <c r="R5109">
        <v>-118.128658</v>
      </c>
      <c r="T5109">
        <v>23742</v>
      </c>
      <c r="V5109" s="2">
        <v>3</v>
      </c>
      <c r="W5109">
        <f t="shared" si="237"/>
        <v>3</v>
      </c>
      <c r="X5109" s="1">
        <v>3</v>
      </c>
      <c r="Y5109" t="s">
        <v>55</v>
      </c>
      <c r="Z5109">
        <v>0</v>
      </c>
      <c r="AA5109">
        <v>0</v>
      </c>
      <c r="AB5109" s="1">
        <v>0</v>
      </c>
      <c r="AC5109">
        <v>71</v>
      </c>
      <c r="AD5109" t="s">
        <v>233</v>
      </c>
      <c r="AE5109" s="7">
        <f t="shared" ca="1" si="239"/>
        <v>71</v>
      </c>
      <c r="AF5109" s="8">
        <v>71</v>
      </c>
      <c r="AG5109" t="s">
        <v>56</v>
      </c>
      <c r="AI5109">
        <v>37.03</v>
      </c>
      <c r="AK5109" t="s">
        <v>56</v>
      </c>
      <c r="AM5109" t="s">
        <v>56</v>
      </c>
      <c r="AN5109" t="s">
        <v>61</v>
      </c>
      <c r="AO5109">
        <v>26</v>
      </c>
      <c r="AP5109" t="s">
        <v>56</v>
      </c>
      <c r="AQ5109" t="s">
        <v>55</v>
      </c>
      <c r="AR5109" t="s">
        <v>55</v>
      </c>
      <c r="AS5109" t="s">
        <v>55</v>
      </c>
      <c r="AT5109" t="s">
        <v>56</v>
      </c>
      <c r="AU5109" t="s">
        <v>55</v>
      </c>
      <c r="AV5109" t="s">
        <v>55</v>
      </c>
      <c r="AW5109" t="s">
        <v>56</v>
      </c>
      <c r="AX5109" t="s">
        <v>59</v>
      </c>
      <c r="AY5109" t="s">
        <v>56</v>
      </c>
      <c r="AZ5109" t="s">
        <v>63</v>
      </c>
      <c r="BA5109">
        <v>66.2</v>
      </c>
      <c r="BB5109" t="s">
        <v>59</v>
      </c>
      <c r="BC5109">
        <v>0</v>
      </c>
      <c r="BD5109">
        <v>0</v>
      </c>
      <c r="BE5109">
        <v>2629.13</v>
      </c>
      <c r="BF5109">
        <v>7321.68</v>
      </c>
      <c r="BG5109" t="s">
        <v>996</v>
      </c>
      <c r="BH5109" s="1" t="s">
        <v>996</v>
      </c>
      <c r="BI5109" t="s">
        <v>59</v>
      </c>
      <c r="BJ5109" t="b">
        <v>1</v>
      </c>
      <c r="BK5109">
        <v>0</v>
      </c>
    </row>
    <row r="5110" spans="1:63">
      <c r="A5110" s="1" t="s">
        <v>7882</v>
      </c>
      <c r="B5110" t="s">
        <v>66</v>
      </c>
      <c r="D5110" t="s">
        <v>59</v>
      </c>
      <c r="E5110" t="s">
        <v>55</v>
      </c>
      <c r="F5110" t="s">
        <v>55</v>
      </c>
      <c r="G5110">
        <f t="shared" si="238"/>
        <v>47</v>
      </c>
      <c r="H5110" s="1">
        <v>47</v>
      </c>
      <c r="I5110" t="s">
        <v>55</v>
      </c>
      <c r="K5110" t="s">
        <v>55</v>
      </c>
      <c r="L5110">
        <v>0</v>
      </c>
      <c r="M5110">
        <v>0</v>
      </c>
      <c r="N5110" s="1">
        <v>0</v>
      </c>
      <c r="O5110" t="s">
        <v>304</v>
      </c>
      <c r="P5110" t="s">
        <v>4359</v>
      </c>
      <c r="Q5110">
        <v>34.17051</v>
      </c>
      <c r="R5110">
        <v>-118.289463</v>
      </c>
      <c r="T5110">
        <v>23981</v>
      </c>
      <c r="V5110" s="2">
        <v>3</v>
      </c>
      <c r="W5110">
        <f t="shared" si="237"/>
        <v>3</v>
      </c>
      <c r="X5110" s="1">
        <v>3</v>
      </c>
      <c r="Y5110" t="s">
        <v>55</v>
      </c>
      <c r="Z5110">
        <v>0</v>
      </c>
      <c r="AA5110">
        <v>0</v>
      </c>
      <c r="AB5110" s="1">
        <v>0</v>
      </c>
      <c r="AC5110" t="s">
        <v>59</v>
      </c>
      <c r="AD5110" t="s">
        <v>60</v>
      </c>
      <c r="AE5110" s="7">
        <f t="shared" ca="1" si="239"/>
        <v>46.588402847796083</v>
      </c>
      <c r="AF5110" s="8">
        <v>17.520851477047465</v>
      </c>
      <c r="AG5110" t="s">
        <v>56</v>
      </c>
      <c r="AI5110">
        <v>37.619999999999997</v>
      </c>
      <c r="AK5110" t="s">
        <v>55</v>
      </c>
      <c r="AM5110" t="s">
        <v>59</v>
      </c>
      <c r="AN5110" t="s">
        <v>60</v>
      </c>
      <c r="AO5110">
        <v>0</v>
      </c>
      <c r="AP5110" t="s">
        <v>55</v>
      </c>
      <c r="AQ5110" t="s">
        <v>59</v>
      </c>
      <c r="AR5110" t="s">
        <v>55</v>
      </c>
      <c r="AS5110" t="s">
        <v>55</v>
      </c>
      <c r="AT5110" t="s">
        <v>55</v>
      </c>
      <c r="AU5110" t="s">
        <v>55</v>
      </c>
      <c r="AV5110" t="s">
        <v>55</v>
      </c>
      <c r="AW5110" t="s">
        <v>55</v>
      </c>
      <c r="AX5110" t="s">
        <v>62</v>
      </c>
      <c r="AY5110" t="s">
        <v>55</v>
      </c>
      <c r="AZ5110" t="s">
        <v>59</v>
      </c>
      <c r="BA5110">
        <v>19.75</v>
      </c>
      <c r="BB5110">
        <v>19.75</v>
      </c>
      <c r="BC5110">
        <v>0</v>
      </c>
      <c r="BD5110">
        <v>0</v>
      </c>
      <c r="BE5110">
        <v>37.619999999999997</v>
      </c>
      <c r="BF5110">
        <v>57.37</v>
      </c>
      <c r="BG5110" t="s">
        <v>59</v>
      </c>
      <c r="BH5110" s="1" t="s">
        <v>59</v>
      </c>
      <c r="BI5110" t="b">
        <v>1</v>
      </c>
      <c r="BJ5110" t="s">
        <v>59</v>
      </c>
      <c r="BK5110">
        <v>0</v>
      </c>
    </row>
    <row r="5111" spans="1:63">
      <c r="A5111" s="1" t="s">
        <v>7883</v>
      </c>
      <c r="B5111" t="s">
        <v>54</v>
      </c>
      <c r="D5111" t="s">
        <v>59</v>
      </c>
      <c r="E5111" t="s">
        <v>55</v>
      </c>
      <c r="F5111" t="s">
        <v>55</v>
      </c>
      <c r="G5111">
        <f t="shared" si="238"/>
        <v>47</v>
      </c>
      <c r="H5111" s="1">
        <v>47</v>
      </c>
      <c r="I5111" t="s">
        <v>56</v>
      </c>
      <c r="K5111" t="s">
        <v>56</v>
      </c>
      <c r="L5111">
        <v>1</v>
      </c>
      <c r="M5111">
        <v>1</v>
      </c>
      <c r="N5111" s="1">
        <v>1</v>
      </c>
      <c r="O5111" t="s">
        <v>304</v>
      </c>
      <c r="P5111" t="s">
        <v>59</v>
      </c>
      <c r="Q5111">
        <v>34.136580000000002</v>
      </c>
      <c r="R5111">
        <v>-118.245839</v>
      </c>
      <c r="T5111">
        <v>41390</v>
      </c>
      <c r="V5111" s="2">
        <v>5</v>
      </c>
      <c r="W5111">
        <f t="shared" si="237"/>
        <v>5</v>
      </c>
      <c r="X5111" s="1">
        <v>5</v>
      </c>
      <c r="Y5111" t="s">
        <v>59</v>
      </c>
      <c r="Z5111" t="s">
        <v>59</v>
      </c>
      <c r="AA5111">
        <v>0</v>
      </c>
      <c r="AB5111" s="1">
        <v>0</v>
      </c>
      <c r="AC5111" t="s">
        <v>59</v>
      </c>
      <c r="AD5111" t="s">
        <v>59</v>
      </c>
      <c r="AE5111" s="7">
        <f t="shared" ca="1" si="239"/>
        <v>13.618030130478099</v>
      </c>
      <c r="AF5111" s="8">
        <v>32.611549326663145</v>
      </c>
      <c r="AG5111" t="s">
        <v>59</v>
      </c>
      <c r="AI5111" t="s">
        <v>59</v>
      </c>
      <c r="AK5111" t="s">
        <v>59</v>
      </c>
      <c r="AM5111" t="s">
        <v>59</v>
      </c>
      <c r="AN5111" t="s">
        <v>59</v>
      </c>
      <c r="AO5111" t="s">
        <v>59</v>
      </c>
      <c r="AP5111" t="s">
        <v>59</v>
      </c>
      <c r="AQ5111" t="s">
        <v>59</v>
      </c>
      <c r="AR5111" t="s">
        <v>59</v>
      </c>
      <c r="AS5111" t="s">
        <v>59</v>
      </c>
      <c r="AT5111" t="s">
        <v>59</v>
      </c>
      <c r="AU5111" t="s">
        <v>59</v>
      </c>
      <c r="AV5111" t="s">
        <v>59</v>
      </c>
      <c r="AW5111" t="s">
        <v>59</v>
      </c>
      <c r="AX5111" t="s">
        <v>59</v>
      </c>
      <c r="AY5111" t="s">
        <v>59</v>
      </c>
      <c r="AZ5111" t="s">
        <v>59</v>
      </c>
      <c r="BA5111" t="s">
        <v>59</v>
      </c>
      <c r="BB5111" t="s">
        <v>59</v>
      </c>
      <c r="BC5111" t="s">
        <v>59</v>
      </c>
      <c r="BD5111" t="s">
        <v>59</v>
      </c>
      <c r="BE5111" t="s">
        <v>59</v>
      </c>
      <c r="BF5111" t="s">
        <v>59</v>
      </c>
      <c r="BG5111" t="s">
        <v>996</v>
      </c>
      <c r="BH5111" s="1" t="s">
        <v>996</v>
      </c>
      <c r="BI5111" t="s">
        <v>59</v>
      </c>
      <c r="BJ5111" t="b">
        <v>1</v>
      </c>
      <c r="BK5111">
        <v>0</v>
      </c>
    </row>
    <row r="5112" spans="1:63">
      <c r="A5112" s="1" t="s">
        <v>7884</v>
      </c>
      <c r="B5112" t="s">
        <v>59</v>
      </c>
      <c r="D5112">
        <v>49</v>
      </c>
      <c r="E5112" t="s">
        <v>55</v>
      </c>
      <c r="F5112" t="s">
        <v>55</v>
      </c>
      <c r="G5112">
        <f t="shared" si="238"/>
        <v>49</v>
      </c>
      <c r="H5112" s="1">
        <v>49</v>
      </c>
      <c r="I5112" t="s">
        <v>55</v>
      </c>
      <c r="K5112" t="s">
        <v>59</v>
      </c>
      <c r="L5112">
        <v>0</v>
      </c>
      <c r="M5112">
        <v>0</v>
      </c>
      <c r="N5112" s="1">
        <v>0</v>
      </c>
      <c r="O5112" t="s">
        <v>59</v>
      </c>
      <c r="P5112" t="s">
        <v>59</v>
      </c>
      <c r="Q5112" t="s">
        <v>59</v>
      </c>
      <c r="R5112" t="s">
        <v>59</v>
      </c>
      <c r="T5112" t="s">
        <v>59</v>
      </c>
      <c r="V5112" s="2">
        <v>5</v>
      </c>
      <c r="W5112">
        <f t="shared" si="237"/>
        <v>5</v>
      </c>
      <c r="X5112" s="1">
        <v>5</v>
      </c>
      <c r="Y5112" t="s">
        <v>55</v>
      </c>
      <c r="Z5112">
        <v>0</v>
      </c>
      <c r="AA5112">
        <v>0</v>
      </c>
      <c r="AB5112" s="1">
        <v>0</v>
      </c>
      <c r="AC5112">
        <v>1</v>
      </c>
      <c r="AD5112" t="s">
        <v>60</v>
      </c>
      <c r="AE5112" s="7">
        <f t="shared" ca="1" si="239"/>
        <v>1</v>
      </c>
      <c r="AF5112" s="8">
        <v>1</v>
      </c>
      <c r="AG5112" t="s">
        <v>56</v>
      </c>
      <c r="AI5112">
        <v>16.64</v>
      </c>
      <c r="AK5112" t="s">
        <v>55</v>
      </c>
      <c r="AM5112" t="s">
        <v>56</v>
      </c>
      <c r="AN5112" t="s">
        <v>68</v>
      </c>
      <c r="AO5112">
        <v>2</v>
      </c>
      <c r="AP5112" t="s">
        <v>55</v>
      </c>
      <c r="AQ5112" t="s">
        <v>55</v>
      </c>
      <c r="AR5112" t="s">
        <v>55</v>
      </c>
      <c r="AS5112" t="s">
        <v>55</v>
      </c>
      <c r="AT5112" t="s">
        <v>59</v>
      </c>
      <c r="AU5112" t="s">
        <v>56</v>
      </c>
      <c r="AV5112" t="s">
        <v>56</v>
      </c>
      <c r="AW5112" t="s">
        <v>56</v>
      </c>
      <c r="AX5112" t="s">
        <v>62</v>
      </c>
      <c r="AY5112" t="s">
        <v>59</v>
      </c>
      <c r="AZ5112" t="s">
        <v>63</v>
      </c>
      <c r="BA5112">
        <v>89.25</v>
      </c>
      <c r="BB5112">
        <v>89.25</v>
      </c>
      <c r="BC5112" t="s">
        <v>59</v>
      </c>
      <c r="BD5112">
        <v>0</v>
      </c>
      <c r="BE5112">
        <v>16.64</v>
      </c>
      <c r="BF5112">
        <v>105.89</v>
      </c>
      <c r="BG5112" t="s">
        <v>996</v>
      </c>
      <c r="BH5112" s="1" t="s">
        <v>996</v>
      </c>
      <c r="BI5112" t="s">
        <v>59</v>
      </c>
      <c r="BJ5112" t="b">
        <v>1</v>
      </c>
      <c r="BK5112">
        <v>0</v>
      </c>
    </row>
    <row r="5113" spans="1:63">
      <c r="A5113" s="1" t="s">
        <v>7885</v>
      </c>
      <c r="B5113" t="s">
        <v>54</v>
      </c>
      <c r="D5113" t="s">
        <v>59</v>
      </c>
      <c r="E5113" t="s">
        <v>59</v>
      </c>
      <c r="F5113" t="s">
        <v>55</v>
      </c>
      <c r="G5113">
        <f t="shared" si="238"/>
        <v>47</v>
      </c>
      <c r="H5113" s="1">
        <v>47</v>
      </c>
      <c r="I5113" t="s">
        <v>59</v>
      </c>
      <c r="K5113" t="s">
        <v>55</v>
      </c>
      <c r="L5113">
        <v>0</v>
      </c>
      <c r="M5113">
        <v>0</v>
      </c>
      <c r="N5113" s="1">
        <v>0</v>
      </c>
      <c r="O5113" t="s">
        <v>59</v>
      </c>
      <c r="P5113" t="s">
        <v>2270</v>
      </c>
      <c r="Q5113">
        <v>34.182378</v>
      </c>
      <c r="R5113">
        <v>-118.262922</v>
      </c>
      <c r="T5113" t="s">
        <v>59</v>
      </c>
      <c r="V5113" s="2">
        <v>3</v>
      </c>
      <c r="W5113">
        <f t="shared" si="237"/>
        <v>3</v>
      </c>
      <c r="X5113" s="1">
        <v>3</v>
      </c>
      <c r="Y5113" t="s">
        <v>59</v>
      </c>
      <c r="Z5113">
        <v>0</v>
      </c>
      <c r="AA5113">
        <v>0</v>
      </c>
      <c r="AB5113" s="1">
        <v>0</v>
      </c>
      <c r="AC5113">
        <v>5</v>
      </c>
      <c r="AD5113" t="s">
        <v>60</v>
      </c>
      <c r="AE5113" s="7">
        <f t="shared" ca="1" si="239"/>
        <v>5</v>
      </c>
      <c r="AF5113" s="8">
        <v>5</v>
      </c>
      <c r="AG5113" t="s">
        <v>56</v>
      </c>
      <c r="AI5113">
        <v>21.01</v>
      </c>
      <c r="AK5113" t="s">
        <v>55</v>
      </c>
      <c r="AM5113" t="s">
        <v>55</v>
      </c>
      <c r="AN5113" t="s">
        <v>60</v>
      </c>
      <c r="AO5113">
        <v>0</v>
      </c>
      <c r="AP5113" t="s">
        <v>55</v>
      </c>
      <c r="AQ5113" t="s">
        <v>55</v>
      </c>
      <c r="AR5113" t="s">
        <v>59</v>
      </c>
      <c r="AS5113" t="s">
        <v>55</v>
      </c>
      <c r="AT5113" t="s">
        <v>55</v>
      </c>
      <c r="AU5113" t="s">
        <v>55</v>
      </c>
      <c r="AV5113" t="s">
        <v>55</v>
      </c>
      <c r="AW5113" t="s">
        <v>55</v>
      </c>
      <c r="AX5113" t="s">
        <v>62</v>
      </c>
      <c r="AY5113" t="s">
        <v>56</v>
      </c>
      <c r="AZ5113" t="s">
        <v>59</v>
      </c>
      <c r="BA5113" t="s">
        <v>59</v>
      </c>
      <c r="BB5113">
        <v>86.05</v>
      </c>
      <c r="BC5113">
        <v>0</v>
      </c>
      <c r="BD5113">
        <v>0</v>
      </c>
      <c r="BE5113">
        <v>105.05</v>
      </c>
      <c r="BF5113">
        <v>191.1</v>
      </c>
      <c r="BG5113" t="s">
        <v>996</v>
      </c>
      <c r="BH5113" s="1" t="s">
        <v>996</v>
      </c>
      <c r="BI5113" t="s">
        <v>59</v>
      </c>
      <c r="BJ5113" t="b">
        <v>1</v>
      </c>
      <c r="BK5113">
        <v>0</v>
      </c>
    </row>
    <row r="5114" spans="1:63">
      <c r="A5114" s="1" t="s">
        <v>7886</v>
      </c>
      <c r="B5114" t="s">
        <v>59</v>
      </c>
      <c r="D5114" t="s">
        <v>59</v>
      </c>
      <c r="E5114" t="s">
        <v>55</v>
      </c>
      <c r="F5114" t="s">
        <v>55</v>
      </c>
      <c r="G5114">
        <f t="shared" si="238"/>
        <v>47</v>
      </c>
      <c r="H5114" s="1">
        <v>47</v>
      </c>
      <c r="I5114" t="s">
        <v>55</v>
      </c>
      <c r="K5114" t="s">
        <v>55</v>
      </c>
      <c r="L5114">
        <v>0</v>
      </c>
      <c r="M5114">
        <v>0</v>
      </c>
      <c r="N5114" s="1">
        <v>0</v>
      </c>
      <c r="O5114" t="s">
        <v>304</v>
      </c>
      <c r="P5114" t="s">
        <v>1338</v>
      </c>
      <c r="Q5114">
        <v>34.195385999999999</v>
      </c>
      <c r="R5114">
        <v>-118.238508</v>
      </c>
      <c r="T5114">
        <v>16910</v>
      </c>
      <c r="V5114" s="2">
        <v>3</v>
      </c>
      <c r="W5114">
        <f t="shared" si="237"/>
        <v>3</v>
      </c>
      <c r="X5114" s="1">
        <v>3</v>
      </c>
      <c r="Y5114" t="s">
        <v>55</v>
      </c>
      <c r="Z5114">
        <v>0</v>
      </c>
      <c r="AA5114">
        <v>0</v>
      </c>
      <c r="AB5114" s="1">
        <v>0</v>
      </c>
      <c r="AC5114">
        <v>66</v>
      </c>
      <c r="AD5114" t="s">
        <v>233</v>
      </c>
      <c r="AE5114" s="7">
        <f t="shared" ca="1" si="239"/>
        <v>66</v>
      </c>
      <c r="AF5114" s="8">
        <v>66</v>
      </c>
      <c r="AG5114" t="s">
        <v>56</v>
      </c>
      <c r="AI5114" t="s">
        <v>59</v>
      </c>
      <c r="AK5114" t="s">
        <v>56</v>
      </c>
      <c r="AM5114" t="s">
        <v>56</v>
      </c>
      <c r="AN5114" t="s">
        <v>68</v>
      </c>
      <c r="AO5114">
        <v>26</v>
      </c>
      <c r="AP5114" t="s">
        <v>59</v>
      </c>
      <c r="AQ5114" t="s">
        <v>56</v>
      </c>
      <c r="AR5114" t="s">
        <v>56</v>
      </c>
      <c r="AS5114" t="s">
        <v>56</v>
      </c>
      <c r="AT5114" t="s">
        <v>56</v>
      </c>
      <c r="AU5114" t="s">
        <v>59</v>
      </c>
      <c r="AV5114" t="s">
        <v>59</v>
      </c>
      <c r="AW5114" t="s">
        <v>56</v>
      </c>
      <c r="AX5114" t="s">
        <v>145</v>
      </c>
      <c r="AY5114" t="s">
        <v>56</v>
      </c>
      <c r="AZ5114" t="s">
        <v>63</v>
      </c>
      <c r="BA5114">
        <v>104.55</v>
      </c>
      <c r="BB5114">
        <v>6779.05</v>
      </c>
      <c r="BC5114" t="s">
        <v>59</v>
      </c>
      <c r="BD5114">
        <v>0</v>
      </c>
      <c r="BE5114">
        <v>1081.74</v>
      </c>
      <c r="BF5114" t="s">
        <v>59</v>
      </c>
      <c r="BG5114" t="s">
        <v>59</v>
      </c>
      <c r="BH5114" s="1" t="s">
        <v>59</v>
      </c>
      <c r="BI5114" t="s">
        <v>59</v>
      </c>
      <c r="BJ5114" t="b">
        <v>1</v>
      </c>
      <c r="BK5114">
        <v>1</v>
      </c>
    </row>
    <row r="5115" spans="1:63">
      <c r="A5115" s="1" t="s">
        <v>7887</v>
      </c>
      <c r="B5115" t="s">
        <v>59</v>
      </c>
      <c r="D5115">
        <v>32</v>
      </c>
      <c r="E5115" t="s">
        <v>55</v>
      </c>
      <c r="F5115" t="s">
        <v>55</v>
      </c>
      <c r="G5115">
        <f t="shared" si="238"/>
        <v>32</v>
      </c>
      <c r="H5115" s="1">
        <v>32</v>
      </c>
      <c r="I5115" t="s">
        <v>56</v>
      </c>
      <c r="K5115" t="s">
        <v>56</v>
      </c>
      <c r="L5115">
        <v>2</v>
      </c>
      <c r="M5115">
        <v>2</v>
      </c>
      <c r="N5115" s="1">
        <v>2</v>
      </c>
      <c r="O5115" t="s">
        <v>5711</v>
      </c>
      <c r="P5115" t="s">
        <v>4364</v>
      </c>
      <c r="Q5115">
        <v>34.239635999999997</v>
      </c>
      <c r="R5115" t="s">
        <v>59</v>
      </c>
      <c r="T5115">
        <v>29110</v>
      </c>
      <c r="V5115" s="2">
        <v>3</v>
      </c>
      <c r="W5115">
        <f t="shared" si="237"/>
        <v>3</v>
      </c>
      <c r="X5115" s="1">
        <v>3</v>
      </c>
      <c r="Y5115" t="s">
        <v>56</v>
      </c>
      <c r="Z5115">
        <v>4</v>
      </c>
      <c r="AA5115">
        <v>4</v>
      </c>
      <c r="AB5115" s="1">
        <v>4</v>
      </c>
      <c r="AC5115">
        <v>49</v>
      </c>
      <c r="AD5115" t="s">
        <v>60</v>
      </c>
      <c r="AE5115" s="7">
        <f t="shared" ca="1" si="239"/>
        <v>49</v>
      </c>
      <c r="AF5115" s="8">
        <v>49</v>
      </c>
      <c r="AG5115" t="s">
        <v>56</v>
      </c>
      <c r="AI5115">
        <v>33.07</v>
      </c>
      <c r="AK5115" t="s">
        <v>55</v>
      </c>
      <c r="AM5115" t="s">
        <v>59</v>
      </c>
      <c r="AN5115" t="s">
        <v>61</v>
      </c>
      <c r="AO5115">
        <v>23</v>
      </c>
      <c r="AP5115" t="s">
        <v>56</v>
      </c>
      <c r="AQ5115" t="s">
        <v>56</v>
      </c>
      <c r="AR5115" t="s">
        <v>56</v>
      </c>
      <c r="AS5115" t="s">
        <v>56</v>
      </c>
      <c r="AT5115" t="s">
        <v>56</v>
      </c>
      <c r="AU5115" t="s">
        <v>56</v>
      </c>
      <c r="AV5115" t="s">
        <v>56</v>
      </c>
      <c r="AW5115" t="s">
        <v>56</v>
      </c>
      <c r="AX5115" t="s">
        <v>145</v>
      </c>
      <c r="AY5115" t="s">
        <v>56</v>
      </c>
      <c r="AZ5115" t="s">
        <v>59</v>
      </c>
      <c r="BA5115">
        <v>87.2</v>
      </c>
      <c r="BB5115">
        <v>4345</v>
      </c>
      <c r="BC5115">
        <v>0</v>
      </c>
      <c r="BD5115" t="s">
        <v>59</v>
      </c>
      <c r="BE5115">
        <v>1620.43</v>
      </c>
      <c r="BF5115">
        <v>5965.43</v>
      </c>
      <c r="BG5115" t="s">
        <v>996</v>
      </c>
      <c r="BH5115" s="1" t="s">
        <v>996</v>
      </c>
      <c r="BI5115" t="s">
        <v>59</v>
      </c>
      <c r="BJ5115" t="b">
        <v>1</v>
      </c>
      <c r="BK5115">
        <v>0</v>
      </c>
    </row>
    <row r="5116" spans="1:63">
      <c r="A5116" s="1" t="s">
        <v>7888</v>
      </c>
      <c r="B5116" t="s">
        <v>54</v>
      </c>
      <c r="D5116">
        <v>31</v>
      </c>
      <c r="E5116" t="s">
        <v>59</v>
      </c>
      <c r="F5116" t="s">
        <v>55</v>
      </c>
      <c r="G5116">
        <f t="shared" si="238"/>
        <v>31</v>
      </c>
      <c r="H5116" s="1">
        <v>31</v>
      </c>
      <c r="I5116" t="s">
        <v>55</v>
      </c>
      <c r="K5116" t="s">
        <v>56</v>
      </c>
      <c r="L5116">
        <v>2</v>
      </c>
      <c r="M5116">
        <v>2</v>
      </c>
      <c r="N5116" s="1">
        <v>2</v>
      </c>
      <c r="O5116" t="s">
        <v>2272</v>
      </c>
      <c r="P5116" t="s">
        <v>3252</v>
      </c>
      <c r="Q5116">
        <v>34.19829</v>
      </c>
      <c r="R5116">
        <v>-118.602203</v>
      </c>
      <c r="T5116">
        <v>23519</v>
      </c>
      <c r="V5116" s="2">
        <v>5</v>
      </c>
      <c r="W5116">
        <f t="shared" si="237"/>
        <v>5</v>
      </c>
      <c r="X5116" s="1">
        <v>5</v>
      </c>
      <c r="Y5116" t="s">
        <v>59</v>
      </c>
      <c r="Z5116">
        <v>0</v>
      </c>
      <c r="AA5116">
        <v>0</v>
      </c>
      <c r="AB5116" s="1">
        <v>0</v>
      </c>
      <c r="AC5116">
        <v>11</v>
      </c>
      <c r="AD5116" t="s">
        <v>60</v>
      </c>
      <c r="AE5116" s="7">
        <f t="shared" ca="1" si="239"/>
        <v>11</v>
      </c>
      <c r="AF5116" s="8">
        <v>11</v>
      </c>
      <c r="AG5116" t="s">
        <v>56</v>
      </c>
      <c r="AI5116">
        <v>5.84</v>
      </c>
      <c r="AK5116" t="s">
        <v>56</v>
      </c>
      <c r="AM5116" t="s">
        <v>56</v>
      </c>
      <c r="AN5116" t="s">
        <v>68</v>
      </c>
      <c r="AO5116">
        <v>10</v>
      </c>
      <c r="AP5116" t="s">
        <v>55</v>
      </c>
      <c r="AQ5116" t="s">
        <v>55</v>
      </c>
      <c r="AR5116" t="s">
        <v>55</v>
      </c>
      <c r="AS5116" t="s">
        <v>55</v>
      </c>
      <c r="AT5116" t="s">
        <v>55</v>
      </c>
      <c r="AU5116" t="s">
        <v>56</v>
      </c>
      <c r="AV5116" t="s">
        <v>56</v>
      </c>
      <c r="AW5116" t="s">
        <v>55</v>
      </c>
      <c r="AX5116" t="s">
        <v>59</v>
      </c>
      <c r="AY5116" t="s">
        <v>55</v>
      </c>
      <c r="AZ5116" t="s">
        <v>63</v>
      </c>
      <c r="BA5116" t="s">
        <v>59</v>
      </c>
      <c r="BB5116">
        <v>893.2</v>
      </c>
      <c r="BC5116">
        <v>0</v>
      </c>
      <c r="BD5116">
        <v>30</v>
      </c>
      <c r="BE5116">
        <v>64.239999999999995</v>
      </c>
      <c r="BF5116">
        <v>987.44</v>
      </c>
      <c r="BG5116" t="s">
        <v>59</v>
      </c>
      <c r="BH5116" s="1" t="s">
        <v>59</v>
      </c>
      <c r="BI5116" t="s">
        <v>59</v>
      </c>
      <c r="BJ5116" t="b">
        <v>1</v>
      </c>
      <c r="BK5116">
        <v>1</v>
      </c>
    </row>
    <row r="5117" spans="1:63">
      <c r="A5117" s="1" t="s">
        <v>7889</v>
      </c>
      <c r="B5117" t="s">
        <v>54</v>
      </c>
      <c r="D5117">
        <v>29</v>
      </c>
      <c r="E5117" t="s">
        <v>56</v>
      </c>
      <c r="F5117" t="s">
        <v>55</v>
      </c>
      <c r="G5117">
        <f t="shared" si="238"/>
        <v>29</v>
      </c>
      <c r="H5117" s="1">
        <v>29</v>
      </c>
      <c r="I5117" t="s">
        <v>55</v>
      </c>
      <c r="K5117" t="s">
        <v>55</v>
      </c>
      <c r="L5117" t="s">
        <v>59</v>
      </c>
      <c r="M5117">
        <v>0</v>
      </c>
      <c r="N5117" s="1">
        <v>0</v>
      </c>
      <c r="O5117" t="s">
        <v>2272</v>
      </c>
      <c r="P5117" t="s">
        <v>2273</v>
      </c>
      <c r="Q5117">
        <v>34.224376999999997</v>
      </c>
      <c r="R5117">
        <v>-118.632656</v>
      </c>
      <c r="T5117">
        <v>49242</v>
      </c>
      <c r="V5117" s="2">
        <v>4</v>
      </c>
      <c r="W5117">
        <f t="shared" si="237"/>
        <v>4</v>
      </c>
      <c r="X5117" s="1">
        <v>4</v>
      </c>
      <c r="Y5117" t="s">
        <v>59</v>
      </c>
      <c r="Z5117" t="s">
        <v>59</v>
      </c>
      <c r="AA5117">
        <v>0</v>
      </c>
      <c r="AB5117" s="1">
        <v>0</v>
      </c>
      <c r="AC5117" t="s">
        <v>59</v>
      </c>
      <c r="AD5117" t="s">
        <v>59</v>
      </c>
      <c r="AE5117" s="7">
        <f t="shared" ca="1" si="239"/>
        <v>7.7558138444272426</v>
      </c>
      <c r="AF5117" s="8">
        <v>55.834033719448911</v>
      </c>
      <c r="AG5117" t="s">
        <v>59</v>
      </c>
      <c r="AI5117" t="s">
        <v>59</v>
      </c>
      <c r="AK5117" t="s">
        <v>59</v>
      </c>
      <c r="AM5117" t="s">
        <v>59</v>
      </c>
      <c r="AN5117" t="s">
        <v>59</v>
      </c>
      <c r="AO5117" t="s">
        <v>59</v>
      </c>
      <c r="AP5117" t="s">
        <v>59</v>
      </c>
      <c r="AQ5117" t="s">
        <v>59</v>
      </c>
      <c r="AR5117" t="s">
        <v>59</v>
      </c>
      <c r="AS5117" t="s">
        <v>59</v>
      </c>
      <c r="AT5117" t="s">
        <v>59</v>
      </c>
      <c r="AU5117" t="s">
        <v>59</v>
      </c>
      <c r="AV5117" t="s">
        <v>59</v>
      </c>
      <c r="AW5117" t="s">
        <v>59</v>
      </c>
      <c r="AX5117" t="s">
        <v>59</v>
      </c>
      <c r="AY5117" t="s">
        <v>59</v>
      </c>
      <c r="AZ5117" t="s">
        <v>59</v>
      </c>
      <c r="BA5117" t="s">
        <v>59</v>
      </c>
      <c r="BB5117" t="s">
        <v>59</v>
      </c>
      <c r="BC5117" t="s">
        <v>59</v>
      </c>
      <c r="BD5117" t="s">
        <v>59</v>
      </c>
      <c r="BE5117" t="s">
        <v>59</v>
      </c>
      <c r="BF5117" t="s">
        <v>59</v>
      </c>
      <c r="BG5117" t="s">
        <v>59</v>
      </c>
      <c r="BH5117" s="1" t="s">
        <v>59</v>
      </c>
      <c r="BI5117" t="b">
        <v>1</v>
      </c>
      <c r="BJ5117" t="s">
        <v>59</v>
      </c>
      <c r="BK5117">
        <v>0</v>
      </c>
    </row>
    <row r="5118" spans="1:63">
      <c r="A5118" s="1" t="s">
        <v>7890</v>
      </c>
      <c r="B5118" t="s">
        <v>54</v>
      </c>
      <c r="D5118" t="s">
        <v>59</v>
      </c>
      <c r="E5118" t="s">
        <v>55</v>
      </c>
      <c r="F5118" t="s">
        <v>59</v>
      </c>
      <c r="G5118">
        <f t="shared" si="238"/>
        <v>47</v>
      </c>
      <c r="H5118" s="1">
        <v>47</v>
      </c>
      <c r="I5118" t="s">
        <v>56</v>
      </c>
      <c r="K5118" t="s">
        <v>55</v>
      </c>
      <c r="L5118">
        <v>0</v>
      </c>
      <c r="M5118">
        <v>0</v>
      </c>
      <c r="N5118" s="1">
        <v>0</v>
      </c>
      <c r="O5118" t="s">
        <v>59</v>
      </c>
      <c r="P5118" t="s">
        <v>59</v>
      </c>
      <c r="Q5118" t="s">
        <v>59</v>
      </c>
      <c r="R5118" t="s">
        <v>59</v>
      </c>
      <c r="T5118" t="s">
        <v>59</v>
      </c>
      <c r="V5118" s="2" t="s">
        <v>59</v>
      </c>
      <c r="W5118">
        <f t="shared" si="237"/>
        <v>4</v>
      </c>
      <c r="X5118" s="1">
        <v>4</v>
      </c>
      <c r="Y5118" t="s">
        <v>56</v>
      </c>
      <c r="Z5118">
        <v>9</v>
      </c>
      <c r="AA5118">
        <v>9</v>
      </c>
      <c r="AB5118" s="1">
        <v>9</v>
      </c>
      <c r="AC5118">
        <v>65</v>
      </c>
      <c r="AD5118" t="s">
        <v>60</v>
      </c>
      <c r="AE5118" s="7">
        <f t="shared" ca="1" si="239"/>
        <v>65</v>
      </c>
      <c r="AF5118" s="8">
        <v>65</v>
      </c>
      <c r="AG5118" t="s">
        <v>56</v>
      </c>
      <c r="AI5118">
        <v>30.44</v>
      </c>
      <c r="AK5118" t="s">
        <v>56</v>
      </c>
      <c r="AM5118" t="s">
        <v>56</v>
      </c>
      <c r="AN5118" t="s">
        <v>59</v>
      </c>
      <c r="AO5118" t="s">
        <v>59</v>
      </c>
      <c r="AP5118" t="s">
        <v>56</v>
      </c>
      <c r="AQ5118" t="s">
        <v>56</v>
      </c>
      <c r="AR5118" t="s">
        <v>59</v>
      </c>
      <c r="AS5118" t="s">
        <v>59</v>
      </c>
      <c r="AT5118" t="s">
        <v>56</v>
      </c>
      <c r="AU5118" t="s">
        <v>59</v>
      </c>
      <c r="AV5118" t="s">
        <v>55</v>
      </c>
      <c r="AW5118" t="s">
        <v>56</v>
      </c>
      <c r="AX5118" t="s">
        <v>363</v>
      </c>
      <c r="AY5118" t="s">
        <v>56</v>
      </c>
      <c r="AZ5118" t="s">
        <v>63</v>
      </c>
      <c r="BA5118">
        <v>99.35</v>
      </c>
      <c r="BB5118">
        <v>6347.55</v>
      </c>
      <c r="BC5118">
        <v>0</v>
      </c>
      <c r="BD5118">
        <v>0</v>
      </c>
      <c r="BE5118">
        <v>1978.6</v>
      </c>
      <c r="BF5118">
        <v>8326.15</v>
      </c>
      <c r="BG5118" t="s">
        <v>996</v>
      </c>
      <c r="BH5118" s="1" t="s">
        <v>996</v>
      </c>
      <c r="BI5118" t="s">
        <v>59</v>
      </c>
      <c r="BJ5118" t="b">
        <v>1</v>
      </c>
      <c r="BK5118">
        <v>0</v>
      </c>
    </row>
    <row r="5119" spans="1:63">
      <c r="A5119" s="1" t="s">
        <v>7891</v>
      </c>
      <c r="B5119" t="s">
        <v>66</v>
      </c>
      <c r="D5119" t="s">
        <v>59</v>
      </c>
      <c r="E5119" t="s">
        <v>55</v>
      </c>
      <c r="F5119" t="s">
        <v>55</v>
      </c>
      <c r="G5119">
        <f t="shared" si="238"/>
        <v>47</v>
      </c>
      <c r="H5119" s="1">
        <v>47</v>
      </c>
      <c r="I5119" t="s">
        <v>59</v>
      </c>
      <c r="K5119" t="s">
        <v>55</v>
      </c>
      <c r="L5119" t="s">
        <v>59</v>
      </c>
      <c r="M5119">
        <v>0</v>
      </c>
      <c r="N5119" s="1">
        <v>0</v>
      </c>
      <c r="O5119" t="s">
        <v>1605</v>
      </c>
      <c r="P5119" t="s">
        <v>1606</v>
      </c>
      <c r="Q5119" t="s">
        <v>59</v>
      </c>
      <c r="R5119">
        <v>-118.68492999999999</v>
      </c>
      <c r="T5119">
        <v>23637</v>
      </c>
      <c r="V5119" s="2">
        <v>4</v>
      </c>
      <c r="W5119">
        <f t="shared" si="237"/>
        <v>4</v>
      </c>
      <c r="X5119" s="1">
        <v>4</v>
      </c>
      <c r="Y5119" t="s">
        <v>55</v>
      </c>
      <c r="Z5119">
        <v>0</v>
      </c>
      <c r="AA5119">
        <v>0</v>
      </c>
      <c r="AB5119" s="1">
        <v>0</v>
      </c>
      <c r="AC5119" t="s">
        <v>59</v>
      </c>
      <c r="AD5119" t="s">
        <v>60</v>
      </c>
      <c r="AE5119" s="7">
        <f t="shared" ca="1" si="239"/>
        <v>61.01240715037828</v>
      </c>
      <c r="AF5119" s="8">
        <v>11.04912926277577</v>
      </c>
      <c r="AG5119" t="s">
        <v>56</v>
      </c>
      <c r="AI5119">
        <v>24.03</v>
      </c>
      <c r="AK5119" t="s">
        <v>55</v>
      </c>
      <c r="AM5119" t="s">
        <v>55</v>
      </c>
      <c r="AN5119" t="s">
        <v>59</v>
      </c>
      <c r="AO5119">
        <v>0</v>
      </c>
      <c r="AP5119" t="s">
        <v>55</v>
      </c>
      <c r="AQ5119" t="s">
        <v>55</v>
      </c>
      <c r="AR5119" t="s">
        <v>55</v>
      </c>
      <c r="AS5119" t="s">
        <v>55</v>
      </c>
      <c r="AT5119" t="s">
        <v>55</v>
      </c>
      <c r="AU5119" t="s">
        <v>55</v>
      </c>
      <c r="AV5119" t="s">
        <v>55</v>
      </c>
      <c r="AW5119" t="s">
        <v>55</v>
      </c>
      <c r="AX5119" t="s">
        <v>363</v>
      </c>
      <c r="AY5119" t="s">
        <v>56</v>
      </c>
      <c r="AZ5119" t="s">
        <v>138</v>
      </c>
      <c r="BA5119">
        <v>19.2</v>
      </c>
      <c r="BB5119">
        <v>1123.6500000000001</v>
      </c>
      <c r="BC5119">
        <v>0</v>
      </c>
      <c r="BD5119">
        <v>0</v>
      </c>
      <c r="BE5119">
        <v>1489.86</v>
      </c>
      <c r="BF5119">
        <v>2613.5100000000002</v>
      </c>
      <c r="BG5119" t="s">
        <v>996</v>
      </c>
      <c r="BH5119" s="1" t="s">
        <v>996</v>
      </c>
      <c r="BI5119" t="s">
        <v>59</v>
      </c>
      <c r="BJ5119" t="b">
        <v>1</v>
      </c>
      <c r="BK5119">
        <v>0</v>
      </c>
    </row>
    <row r="5120" spans="1:63">
      <c r="A5120" s="1" t="s">
        <v>7892</v>
      </c>
      <c r="B5120" t="s">
        <v>66</v>
      </c>
      <c r="D5120">
        <v>38</v>
      </c>
      <c r="E5120" t="s">
        <v>55</v>
      </c>
      <c r="F5120" t="s">
        <v>55</v>
      </c>
      <c r="G5120">
        <f t="shared" si="238"/>
        <v>38</v>
      </c>
      <c r="H5120" s="1">
        <v>38</v>
      </c>
      <c r="I5120" t="s">
        <v>56</v>
      </c>
      <c r="K5120" t="s">
        <v>55</v>
      </c>
      <c r="L5120">
        <v>0</v>
      </c>
      <c r="M5120">
        <v>0</v>
      </c>
      <c r="N5120" s="1">
        <v>0</v>
      </c>
      <c r="O5120" t="s">
        <v>3254</v>
      </c>
      <c r="P5120" t="s">
        <v>3255</v>
      </c>
      <c r="Q5120">
        <v>34.294142000000001</v>
      </c>
      <c r="R5120">
        <v>-118.603883</v>
      </c>
      <c r="T5120">
        <v>35325</v>
      </c>
      <c r="V5120" s="2">
        <v>3</v>
      </c>
      <c r="W5120">
        <f t="shared" si="237"/>
        <v>3</v>
      </c>
      <c r="X5120" s="1">
        <v>3</v>
      </c>
      <c r="Y5120" t="s">
        <v>56</v>
      </c>
      <c r="Z5120">
        <v>9</v>
      </c>
      <c r="AA5120">
        <v>9</v>
      </c>
      <c r="AB5120" s="1">
        <v>9</v>
      </c>
      <c r="AC5120">
        <v>2</v>
      </c>
      <c r="AD5120" t="s">
        <v>60</v>
      </c>
      <c r="AE5120" s="7">
        <f t="shared" ca="1" si="239"/>
        <v>2</v>
      </c>
      <c r="AF5120" s="8">
        <v>2</v>
      </c>
      <c r="AG5120" t="s">
        <v>59</v>
      </c>
      <c r="AI5120">
        <v>32.86</v>
      </c>
      <c r="AK5120" t="s">
        <v>55</v>
      </c>
      <c r="AM5120" t="s">
        <v>55</v>
      </c>
      <c r="AN5120" t="s">
        <v>60</v>
      </c>
      <c r="AO5120">
        <v>0</v>
      </c>
      <c r="AP5120" t="s">
        <v>55</v>
      </c>
      <c r="AQ5120" t="s">
        <v>55</v>
      </c>
      <c r="AR5120" t="s">
        <v>55</v>
      </c>
      <c r="AS5120" t="s">
        <v>55</v>
      </c>
      <c r="AT5120" t="s">
        <v>55</v>
      </c>
      <c r="AU5120" t="s">
        <v>55</v>
      </c>
      <c r="AV5120" t="s">
        <v>55</v>
      </c>
      <c r="AW5120" t="s">
        <v>55</v>
      </c>
      <c r="AX5120" t="s">
        <v>62</v>
      </c>
      <c r="AY5120" t="s">
        <v>55</v>
      </c>
      <c r="AZ5120" t="s">
        <v>63</v>
      </c>
      <c r="BA5120">
        <v>20.100000000000001</v>
      </c>
      <c r="BB5120">
        <v>43.15</v>
      </c>
      <c r="BC5120">
        <v>0</v>
      </c>
      <c r="BD5120">
        <v>0</v>
      </c>
      <c r="BE5120" t="s">
        <v>59</v>
      </c>
      <c r="BF5120">
        <v>108.87</v>
      </c>
      <c r="BG5120" t="s">
        <v>59</v>
      </c>
      <c r="BH5120" s="1" t="s">
        <v>59</v>
      </c>
      <c r="BI5120" t="s">
        <v>59</v>
      </c>
      <c r="BJ5120" t="b">
        <v>1</v>
      </c>
      <c r="BK5120">
        <v>1</v>
      </c>
    </row>
    <row r="5121" spans="1:63">
      <c r="A5121" s="1" t="s">
        <v>7893</v>
      </c>
      <c r="B5121" t="s">
        <v>66</v>
      </c>
      <c r="D5121">
        <v>57</v>
      </c>
      <c r="E5121" t="s">
        <v>55</v>
      </c>
      <c r="F5121" t="s">
        <v>55</v>
      </c>
      <c r="G5121">
        <f t="shared" si="238"/>
        <v>57</v>
      </c>
      <c r="H5121" s="1">
        <v>57</v>
      </c>
      <c r="I5121" t="s">
        <v>55</v>
      </c>
      <c r="K5121" t="s">
        <v>55</v>
      </c>
      <c r="L5121">
        <v>0</v>
      </c>
      <c r="M5121">
        <v>0</v>
      </c>
      <c r="N5121" s="1">
        <v>0</v>
      </c>
      <c r="O5121" t="s">
        <v>59</v>
      </c>
      <c r="P5121" t="s">
        <v>3257</v>
      </c>
      <c r="Q5121">
        <v>34.150354</v>
      </c>
      <c r="R5121">
        <v>-118.518292</v>
      </c>
      <c r="T5121" t="s">
        <v>59</v>
      </c>
      <c r="V5121" s="2" t="s">
        <v>59</v>
      </c>
      <c r="W5121">
        <f t="shared" si="237"/>
        <v>4</v>
      </c>
      <c r="X5121" s="1">
        <v>4</v>
      </c>
      <c r="Y5121" t="s">
        <v>55</v>
      </c>
      <c r="Z5121">
        <v>0</v>
      </c>
      <c r="AA5121">
        <v>0</v>
      </c>
      <c r="AB5121" s="1">
        <v>0</v>
      </c>
      <c r="AC5121">
        <v>2</v>
      </c>
      <c r="AD5121" t="s">
        <v>60</v>
      </c>
      <c r="AE5121" s="7">
        <f t="shared" ca="1" si="239"/>
        <v>2</v>
      </c>
      <c r="AF5121" s="8">
        <v>2</v>
      </c>
      <c r="AG5121" t="s">
        <v>56</v>
      </c>
      <c r="AI5121">
        <v>2.46</v>
      </c>
      <c r="AK5121" t="s">
        <v>59</v>
      </c>
      <c r="AM5121" t="s">
        <v>55</v>
      </c>
      <c r="AN5121" t="s">
        <v>60</v>
      </c>
      <c r="AO5121">
        <v>0</v>
      </c>
      <c r="AP5121" t="s">
        <v>55</v>
      </c>
      <c r="AQ5121" t="s">
        <v>55</v>
      </c>
      <c r="AR5121" t="s">
        <v>55</v>
      </c>
      <c r="AS5121" t="s">
        <v>55</v>
      </c>
      <c r="AT5121" t="s">
        <v>55</v>
      </c>
      <c r="AU5121" t="s">
        <v>55</v>
      </c>
      <c r="AV5121" t="s">
        <v>55</v>
      </c>
      <c r="AW5121" t="s">
        <v>59</v>
      </c>
      <c r="AX5121" t="s">
        <v>62</v>
      </c>
      <c r="AY5121" t="s">
        <v>55</v>
      </c>
      <c r="AZ5121" t="s">
        <v>59</v>
      </c>
      <c r="BA5121">
        <v>20.350000000000001</v>
      </c>
      <c r="BB5121">
        <v>35.1</v>
      </c>
      <c r="BC5121">
        <v>0</v>
      </c>
      <c r="BD5121">
        <v>0</v>
      </c>
      <c r="BE5121">
        <v>4.92</v>
      </c>
      <c r="BF5121">
        <v>40.020000000000003</v>
      </c>
      <c r="BG5121" t="s">
        <v>996</v>
      </c>
      <c r="BH5121" s="1" t="s">
        <v>996</v>
      </c>
      <c r="BI5121" t="s">
        <v>59</v>
      </c>
      <c r="BJ5121" t="b">
        <v>1</v>
      </c>
      <c r="BK5121">
        <v>0</v>
      </c>
    </row>
    <row r="5122" spans="1:63">
      <c r="A5122" s="1" t="s">
        <v>7894</v>
      </c>
      <c r="B5122" t="s">
        <v>59</v>
      </c>
      <c r="D5122">
        <v>36</v>
      </c>
      <c r="E5122" t="s">
        <v>55</v>
      </c>
      <c r="F5122" t="s">
        <v>55</v>
      </c>
      <c r="G5122">
        <f t="shared" si="238"/>
        <v>36</v>
      </c>
      <c r="H5122" s="1">
        <v>36</v>
      </c>
      <c r="I5122" t="s">
        <v>56</v>
      </c>
      <c r="K5122" t="s">
        <v>56</v>
      </c>
      <c r="L5122">
        <v>3</v>
      </c>
      <c r="M5122">
        <v>3</v>
      </c>
      <c r="N5122" s="1">
        <v>3</v>
      </c>
      <c r="O5122" t="s">
        <v>59</v>
      </c>
      <c r="P5122" t="s">
        <v>59</v>
      </c>
      <c r="Q5122" t="s">
        <v>59</v>
      </c>
      <c r="R5122" t="s">
        <v>59</v>
      </c>
      <c r="T5122" t="s">
        <v>59</v>
      </c>
      <c r="V5122" s="2">
        <v>5</v>
      </c>
      <c r="W5122">
        <f t="shared" ref="W5122:W5185" si="240">_xlfn.IFS(V5122&lt;&gt;"NA", V5122, BG5122="Competitor", 1, BG5122="Dissatisfaction", 1, BG5122="Price", 2, BG5122="Other", 2, BG5122="Attitude", 2, BG5122="No Churn", 4)</f>
        <v>5</v>
      </c>
      <c r="X5122" s="1">
        <v>5</v>
      </c>
      <c r="Y5122" t="s">
        <v>56</v>
      </c>
      <c r="Z5122">
        <v>1</v>
      </c>
      <c r="AA5122">
        <v>1</v>
      </c>
      <c r="AB5122" s="1">
        <v>1</v>
      </c>
      <c r="AC5122">
        <v>55</v>
      </c>
      <c r="AD5122" t="s">
        <v>88</v>
      </c>
      <c r="AE5122" s="7">
        <f t="shared" ca="1" si="239"/>
        <v>55</v>
      </c>
      <c r="AF5122" s="8">
        <v>55</v>
      </c>
      <c r="AG5122" t="s">
        <v>56</v>
      </c>
      <c r="AI5122" t="s">
        <v>59</v>
      </c>
      <c r="AK5122" t="s">
        <v>56</v>
      </c>
      <c r="AM5122" t="s">
        <v>55</v>
      </c>
      <c r="AN5122" t="s">
        <v>60</v>
      </c>
      <c r="AO5122">
        <v>0</v>
      </c>
      <c r="AP5122" t="s">
        <v>55</v>
      </c>
      <c r="AQ5122" t="s">
        <v>55</v>
      </c>
      <c r="AR5122" t="s">
        <v>55</v>
      </c>
      <c r="AS5122" t="s">
        <v>55</v>
      </c>
      <c r="AT5122" t="s">
        <v>55</v>
      </c>
      <c r="AU5122" t="s">
        <v>55</v>
      </c>
      <c r="AV5122" t="s">
        <v>59</v>
      </c>
      <c r="AW5122" t="s">
        <v>55</v>
      </c>
      <c r="AX5122" t="s">
        <v>363</v>
      </c>
      <c r="AY5122" t="s">
        <v>56</v>
      </c>
      <c r="AZ5122" t="s">
        <v>59</v>
      </c>
      <c r="BA5122">
        <v>25.65</v>
      </c>
      <c r="BB5122">
        <v>1388</v>
      </c>
      <c r="BC5122">
        <v>0</v>
      </c>
      <c r="BD5122">
        <v>0</v>
      </c>
      <c r="BE5122">
        <v>79.2</v>
      </c>
      <c r="BF5122">
        <v>1467.2</v>
      </c>
      <c r="BG5122" t="s">
        <v>996</v>
      </c>
      <c r="BH5122" s="1" t="s">
        <v>996</v>
      </c>
      <c r="BI5122" t="s">
        <v>59</v>
      </c>
      <c r="BJ5122" t="b">
        <v>1</v>
      </c>
      <c r="BK5122">
        <v>0</v>
      </c>
    </row>
    <row r="5123" spans="1:63">
      <c r="A5123" s="1" t="s">
        <v>7895</v>
      </c>
      <c r="B5123" t="s">
        <v>66</v>
      </c>
      <c r="D5123">
        <v>64</v>
      </c>
      <c r="E5123" t="s">
        <v>55</v>
      </c>
      <c r="F5123" t="s">
        <v>55</v>
      </c>
      <c r="G5123">
        <f t="shared" ref="G5123:G5186" si="241">IF(D5123&lt;&gt;"NA", D5123, IF(E5123="Yes",24, IF(F5123="Yes", 72, 47)))</f>
        <v>64</v>
      </c>
      <c r="H5123" s="1">
        <v>64</v>
      </c>
      <c r="I5123" t="s">
        <v>59</v>
      </c>
      <c r="K5123" t="s">
        <v>55</v>
      </c>
      <c r="L5123">
        <v>0</v>
      </c>
      <c r="M5123">
        <v>0</v>
      </c>
      <c r="N5123" s="1">
        <v>0</v>
      </c>
      <c r="O5123" t="s">
        <v>1340</v>
      </c>
      <c r="P5123" t="s">
        <v>59</v>
      </c>
      <c r="Q5123">
        <v>34.236682999999999</v>
      </c>
      <c r="R5123">
        <v>-118.517588</v>
      </c>
      <c r="T5123" t="s">
        <v>59</v>
      </c>
      <c r="V5123" s="2">
        <v>5</v>
      </c>
      <c r="W5123">
        <f t="shared" si="240"/>
        <v>5</v>
      </c>
      <c r="X5123" s="1">
        <v>5</v>
      </c>
      <c r="Y5123" t="s">
        <v>59</v>
      </c>
      <c r="Z5123">
        <v>0</v>
      </c>
      <c r="AA5123">
        <v>0</v>
      </c>
      <c r="AB5123" s="1">
        <v>0</v>
      </c>
      <c r="AC5123">
        <v>30</v>
      </c>
      <c r="AD5123" t="s">
        <v>60</v>
      </c>
      <c r="AE5123" s="7">
        <f t="shared" ref="AE5123:AE5186" ca="1" si="242">IF(AC5123&lt;&gt;"NA",AC5123,_xlfn.IFS(AD5123="Offer A",70,AD5123="Offer B",53,AD5123="Offer C",31,AD5123="Offer D",16,AD5123="Offer E",4,OR(AD5123="None",AD5123="Na"),72*_xlfn.BETA.INV(RAND(),0.526,0.673)))</f>
        <v>30</v>
      </c>
      <c r="AF5123" s="8">
        <v>30</v>
      </c>
      <c r="AG5123" t="s">
        <v>56</v>
      </c>
      <c r="AI5123">
        <v>2.67</v>
      </c>
      <c r="AK5123" t="s">
        <v>55</v>
      </c>
      <c r="AM5123" t="s">
        <v>56</v>
      </c>
      <c r="AN5123" t="s">
        <v>68</v>
      </c>
      <c r="AO5123">
        <v>27</v>
      </c>
      <c r="AP5123" t="s">
        <v>55</v>
      </c>
      <c r="AQ5123" t="s">
        <v>55</v>
      </c>
      <c r="AR5123" t="s">
        <v>55</v>
      </c>
      <c r="AS5123" t="s">
        <v>56</v>
      </c>
      <c r="AT5123" t="s">
        <v>56</v>
      </c>
      <c r="AU5123" t="s">
        <v>56</v>
      </c>
      <c r="AV5123" t="s">
        <v>56</v>
      </c>
      <c r="AW5123" t="s">
        <v>56</v>
      </c>
      <c r="AX5123" t="s">
        <v>145</v>
      </c>
      <c r="AY5123" t="s">
        <v>59</v>
      </c>
      <c r="AZ5123" t="s">
        <v>63</v>
      </c>
      <c r="BA5123">
        <v>94.4</v>
      </c>
      <c r="BB5123">
        <v>2638.1</v>
      </c>
      <c r="BC5123">
        <v>0</v>
      </c>
      <c r="BD5123">
        <v>0</v>
      </c>
      <c r="BE5123">
        <v>80.099999999999994</v>
      </c>
      <c r="BF5123" t="s">
        <v>59</v>
      </c>
      <c r="BG5123" t="s">
        <v>996</v>
      </c>
      <c r="BH5123" s="1" t="s">
        <v>996</v>
      </c>
      <c r="BI5123" t="s">
        <v>59</v>
      </c>
      <c r="BJ5123" t="b">
        <v>1</v>
      </c>
      <c r="BK5123">
        <v>0</v>
      </c>
    </row>
    <row r="5124" spans="1:63">
      <c r="A5124" s="1" t="s">
        <v>7896</v>
      </c>
      <c r="B5124" t="s">
        <v>54</v>
      </c>
      <c r="D5124">
        <v>58</v>
      </c>
      <c r="E5124" t="s">
        <v>55</v>
      </c>
      <c r="F5124" t="s">
        <v>55</v>
      </c>
      <c r="G5124">
        <f t="shared" si="241"/>
        <v>58</v>
      </c>
      <c r="H5124" s="1">
        <v>58</v>
      </c>
      <c r="I5124" t="s">
        <v>55</v>
      </c>
      <c r="K5124" t="s">
        <v>55</v>
      </c>
      <c r="L5124">
        <v>0</v>
      </c>
      <c r="M5124">
        <v>0</v>
      </c>
      <c r="N5124" s="1">
        <v>0</v>
      </c>
      <c r="O5124" t="s">
        <v>2783</v>
      </c>
      <c r="P5124" t="s">
        <v>2784</v>
      </c>
      <c r="Q5124">
        <v>34.281911000000001</v>
      </c>
      <c r="R5124" t="s">
        <v>59</v>
      </c>
      <c r="T5124">
        <v>28067</v>
      </c>
      <c r="V5124" s="2">
        <v>3</v>
      </c>
      <c r="W5124">
        <f t="shared" si="240"/>
        <v>3</v>
      </c>
      <c r="X5124" s="1">
        <v>3</v>
      </c>
      <c r="Y5124" t="s">
        <v>55</v>
      </c>
      <c r="Z5124">
        <v>0</v>
      </c>
      <c r="AA5124">
        <v>0</v>
      </c>
      <c r="AB5124" s="1">
        <v>0</v>
      </c>
      <c r="AC5124">
        <v>17</v>
      </c>
      <c r="AD5124" t="s">
        <v>59</v>
      </c>
      <c r="AE5124" s="7">
        <f t="shared" ca="1" si="242"/>
        <v>17</v>
      </c>
      <c r="AF5124" s="8">
        <v>17</v>
      </c>
      <c r="AG5124" t="s">
        <v>59</v>
      </c>
      <c r="AI5124">
        <v>36.47</v>
      </c>
      <c r="AK5124" t="s">
        <v>55</v>
      </c>
      <c r="AM5124" t="s">
        <v>59</v>
      </c>
      <c r="AN5124" t="s">
        <v>102</v>
      </c>
      <c r="AO5124">
        <v>15</v>
      </c>
      <c r="AP5124" t="s">
        <v>56</v>
      </c>
      <c r="AQ5124" t="s">
        <v>59</v>
      </c>
      <c r="AR5124" t="s">
        <v>55</v>
      </c>
      <c r="AS5124" t="s">
        <v>55</v>
      </c>
      <c r="AT5124" t="s">
        <v>55</v>
      </c>
      <c r="AU5124" t="s">
        <v>55</v>
      </c>
      <c r="AV5124" t="s">
        <v>55</v>
      </c>
      <c r="AW5124" t="s">
        <v>56</v>
      </c>
      <c r="AX5124" t="s">
        <v>145</v>
      </c>
      <c r="AY5124" t="s">
        <v>55</v>
      </c>
      <c r="AZ5124" t="s">
        <v>138</v>
      </c>
      <c r="BA5124">
        <v>56.1</v>
      </c>
      <c r="BB5124">
        <v>946.95</v>
      </c>
      <c r="BC5124">
        <v>0</v>
      </c>
      <c r="BD5124">
        <v>0</v>
      </c>
      <c r="BE5124">
        <v>619.99</v>
      </c>
      <c r="BF5124">
        <v>1566.94</v>
      </c>
      <c r="BG5124" t="s">
        <v>996</v>
      </c>
      <c r="BH5124" s="1" t="s">
        <v>996</v>
      </c>
      <c r="BI5124" t="s">
        <v>59</v>
      </c>
      <c r="BJ5124" t="b">
        <v>1</v>
      </c>
      <c r="BK5124">
        <v>0</v>
      </c>
    </row>
    <row r="5125" spans="1:63">
      <c r="A5125" s="1" t="s">
        <v>7897</v>
      </c>
      <c r="B5125" t="s">
        <v>54</v>
      </c>
      <c r="D5125">
        <v>25</v>
      </c>
      <c r="E5125" t="s">
        <v>56</v>
      </c>
      <c r="F5125" t="s">
        <v>55</v>
      </c>
      <c r="G5125">
        <f t="shared" si="241"/>
        <v>25</v>
      </c>
      <c r="H5125" s="1">
        <v>25</v>
      </c>
      <c r="I5125" t="s">
        <v>55</v>
      </c>
      <c r="K5125" t="s">
        <v>55</v>
      </c>
      <c r="L5125">
        <v>0</v>
      </c>
      <c r="M5125">
        <v>0</v>
      </c>
      <c r="N5125" s="1">
        <v>0</v>
      </c>
      <c r="O5125" t="s">
        <v>59</v>
      </c>
      <c r="P5125" t="s">
        <v>59</v>
      </c>
      <c r="Q5125">
        <v>34.200175000000002</v>
      </c>
      <c r="R5125">
        <v>-118.540958</v>
      </c>
      <c r="T5125">
        <v>68018</v>
      </c>
      <c r="V5125" s="2" t="s">
        <v>59</v>
      </c>
      <c r="W5125">
        <f t="shared" si="240"/>
        <v>4</v>
      </c>
      <c r="X5125" s="1">
        <v>4</v>
      </c>
      <c r="Y5125" t="s">
        <v>55</v>
      </c>
      <c r="Z5125" t="s">
        <v>59</v>
      </c>
      <c r="AA5125">
        <v>0</v>
      </c>
      <c r="AB5125" s="1">
        <v>0</v>
      </c>
      <c r="AC5125">
        <v>72</v>
      </c>
      <c r="AD5125" t="s">
        <v>233</v>
      </c>
      <c r="AE5125" s="7">
        <f t="shared" ca="1" si="242"/>
        <v>72</v>
      </c>
      <c r="AF5125" s="8">
        <v>72</v>
      </c>
      <c r="AG5125" t="s">
        <v>56</v>
      </c>
      <c r="AI5125">
        <v>29.29</v>
      </c>
      <c r="AK5125" t="s">
        <v>56</v>
      </c>
      <c r="AM5125" t="s">
        <v>55</v>
      </c>
      <c r="AN5125" t="s">
        <v>60</v>
      </c>
      <c r="AO5125" t="s">
        <v>59</v>
      </c>
      <c r="AP5125" t="s">
        <v>55</v>
      </c>
      <c r="AQ5125" t="s">
        <v>55</v>
      </c>
      <c r="AR5125" t="s">
        <v>55</v>
      </c>
      <c r="AS5125" t="s">
        <v>55</v>
      </c>
      <c r="AT5125" t="s">
        <v>55</v>
      </c>
      <c r="AU5125" t="s">
        <v>55</v>
      </c>
      <c r="AV5125" t="s">
        <v>59</v>
      </c>
      <c r="AW5125" t="s">
        <v>55</v>
      </c>
      <c r="AX5125" t="s">
        <v>363</v>
      </c>
      <c r="AY5125" t="s">
        <v>55</v>
      </c>
      <c r="AZ5125" t="s">
        <v>63</v>
      </c>
      <c r="BA5125">
        <v>24.75</v>
      </c>
      <c r="BB5125">
        <v>1777.6</v>
      </c>
      <c r="BC5125">
        <v>0</v>
      </c>
      <c r="BD5125">
        <v>0</v>
      </c>
      <c r="BE5125">
        <v>2108.88</v>
      </c>
      <c r="BF5125">
        <v>3886.48</v>
      </c>
      <c r="BG5125" t="s">
        <v>996</v>
      </c>
      <c r="BH5125" s="1" t="s">
        <v>996</v>
      </c>
      <c r="BI5125" t="s">
        <v>59</v>
      </c>
      <c r="BJ5125" t="b">
        <v>1</v>
      </c>
      <c r="BK5125">
        <v>0</v>
      </c>
    </row>
    <row r="5126" spans="1:63">
      <c r="A5126" s="1" t="s">
        <v>7898</v>
      </c>
      <c r="B5126" t="s">
        <v>54</v>
      </c>
      <c r="D5126" t="s">
        <v>59</v>
      </c>
      <c r="E5126" t="s">
        <v>59</v>
      </c>
      <c r="F5126" t="s">
        <v>55</v>
      </c>
      <c r="G5126">
        <f t="shared" si="241"/>
        <v>47</v>
      </c>
      <c r="H5126" s="1">
        <v>47</v>
      </c>
      <c r="I5126" t="s">
        <v>55</v>
      </c>
      <c r="K5126" t="s">
        <v>55</v>
      </c>
      <c r="L5126">
        <v>0</v>
      </c>
      <c r="M5126">
        <v>0</v>
      </c>
      <c r="N5126" s="1">
        <v>0</v>
      </c>
      <c r="O5126" t="s">
        <v>59</v>
      </c>
      <c r="P5126" t="s">
        <v>5723</v>
      </c>
      <c r="Q5126">
        <v>34.286130999999997</v>
      </c>
      <c r="R5126" t="s">
        <v>59</v>
      </c>
      <c r="T5126">
        <v>33389</v>
      </c>
      <c r="V5126" s="2">
        <v>5</v>
      </c>
      <c r="W5126">
        <f t="shared" si="240"/>
        <v>5</v>
      </c>
      <c r="X5126" s="1">
        <v>5</v>
      </c>
      <c r="Y5126" t="s">
        <v>55</v>
      </c>
      <c r="Z5126" t="s">
        <v>59</v>
      </c>
      <c r="AA5126">
        <v>0</v>
      </c>
      <c r="AB5126" s="1">
        <v>0</v>
      </c>
      <c r="AC5126">
        <v>9</v>
      </c>
      <c r="AD5126" t="s">
        <v>60</v>
      </c>
      <c r="AE5126" s="7">
        <f t="shared" ca="1" si="242"/>
        <v>9</v>
      </c>
      <c r="AF5126" s="8">
        <v>9</v>
      </c>
      <c r="AG5126" t="s">
        <v>59</v>
      </c>
      <c r="AI5126">
        <v>34.75</v>
      </c>
      <c r="AK5126" t="s">
        <v>56</v>
      </c>
      <c r="AM5126" t="s">
        <v>56</v>
      </c>
      <c r="AN5126" t="s">
        <v>68</v>
      </c>
      <c r="AO5126" t="s">
        <v>59</v>
      </c>
      <c r="AP5126" t="s">
        <v>55</v>
      </c>
      <c r="AQ5126" t="s">
        <v>55</v>
      </c>
      <c r="AR5126" t="s">
        <v>55</v>
      </c>
      <c r="AS5126" t="s">
        <v>55</v>
      </c>
      <c r="AT5126" t="s">
        <v>55</v>
      </c>
      <c r="AU5126" t="s">
        <v>55</v>
      </c>
      <c r="AV5126" t="s">
        <v>55</v>
      </c>
      <c r="AW5126" t="s">
        <v>56</v>
      </c>
      <c r="AX5126" t="s">
        <v>62</v>
      </c>
      <c r="AY5126" t="s">
        <v>56</v>
      </c>
      <c r="AZ5126" t="s">
        <v>63</v>
      </c>
      <c r="BA5126" t="s">
        <v>59</v>
      </c>
      <c r="BB5126" t="s">
        <v>59</v>
      </c>
      <c r="BC5126">
        <v>0</v>
      </c>
      <c r="BD5126">
        <v>0</v>
      </c>
      <c r="BE5126">
        <v>312.75</v>
      </c>
      <c r="BF5126">
        <v>997.6</v>
      </c>
      <c r="BG5126" t="s">
        <v>996</v>
      </c>
      <c r="BH5126" s="1" t="s">
        <v>996</v>
      </c>
      <c r="BI5126" t="s">
        <v>59</v>
      </c>
      <c r="BJ5126" t="b">
        <v>1</v>
      </c>
      <c r="BK5126">
        <v>0</v>
      </c>
    </row>
    <row r="5127" spans="1:63">
      <c r="A5127" s="1" t="s">
        <v>7899</v>
      </c>
      <c r="B5127" t="s">
        <v>66</v>
      </c>
      <c r="D5127">
        <v>43</v>
      </c>
      <c r="E5127" t="s">
        <v>55</v>
      </c>
      <c r="F5127" t="s">
        <v>55</v>
      </c>
      <c r="G5127">
        <f t="shared" si="241"/>
        <v>43</v>
      </c>
      <c r="H5127" s="1">
        <v>43</v>
      </c>
      <c r="I5127" t="s">
        <v>55</v>
      </c>
      <c r="K5127" t="s">
        <v>55</v>
      </c>
      <c r="L5127">
        <v>0</v>
      </c>
      <c r="M5127">
        <v>0</v>
      </c>
      <c r="N5127" s="1">
        <v>0</v>
      </c>
      <c r="O5127" t="s">
        <v>312</v>
      </c>
      <c r="P5127" t="s">
        <v>313</v>
      </c>
      <c r="Q5127">
        <v>34.321621</v>
      </c>
      <c r="R5127">
        <v>-118.399841</v>
      </c>
      <c r="T5127">
        <v>81986</v>
      </c>
      <c r="V5127" s="2">
        <v>4</v>
      </c>
      <c r="W5127">
        <f t="shared" si="240"/>
        <v>4</v>
      </c>
      <c r="X5127" s="1">
        <v>4</v>
      </c>
      <c r="Y5127" t="s">
        <v>59</v>
      </c>
      <c r="Z5127" t="s">
        <v>59</v>
      </c>
      <c r="AA5127">
        <v>0</v>
      </c>
      <c r="AB5127" s="1">
        <v>0</v>
      </c>
      <c r="AC5127" t="s">
        <v>59</v>
      </c>
      <c r="AD5127" t="s">
        <v>59</v>
      </c>
      <c r="AE5127" s="7">
        <f t="shared" ca="1" si="242"/>
        <v>64.949058493663799</v>
      </c>
      <c r="AF5127" s="8">
        <v>18.586482834441465</v>
      </c>
      <c r="AG5127" t="s">
        <v>59</v>
      </c>
      <c r="AI5127" t="s">
        <v>59</v>
      </c>
      <c r="AK5127" t="s">
        <v>59</v>
      </c>
      <c r="AM5127" t="s">
        <v>59</v>
      </c>
      <c r="AN5127" t="s">
        <v>59</v>
      </c>
      <c r="AO5127" t="s">
        <v>59</v>
      </c>
      <c r="AP5127" t="s">
        <v>59</v>
      </c>
      <c r="AQ5127" t="s">
        <v>59</v>
      </c>
      <c r="AR5127" t="s">
        <v>59</v>
      </c>
      <c r="AS5127" t="s">
        <v>59</v>
      </c>
      <c r="AT5127" t="s">
        <v>59</v>
      </c>
      <c r="AU5127" t="s">
        <v>59</v>
      </c>
      <c r="AV5127" t="s">
        <v>59</v>
      </c>
      <c r="AW5127" t="s">
        <v>59</v>
      </c>
      <c r="AX5127" t="s">
        <v>59</v>
      </c>
      <c r="AY5127" t="s">
        <v>59</v>
      </c>
      <c r="AZ5127" t="s">
        <v>59</v>
      </c>
      <c r="BA5127" t="s">
        <v>59</v>
      </c>
      <c r="BB5127" t="s">
        <v>59</v>
      </c>
      <c r="BC5127" t="s">
        <v>59</v>
      </c>
      <c r="BD5127" t="s">
        <v>59</v>
      </c>
      <c r="BE5127" t="s">
        <v>59</v>
      </c>
      <c r="BF5127" t="s">
        <v>59</v>
      </c>
      <c r="BG5127" t="s">
        <v>996</v>
      </c>
      <c r="BH5127" s="1" t="s">
        <v>996</v>
      </c>
      <c r="BI5127" t="s">
        <v>59</v>
      </c>
      <c r="BJ5127" t="b">
        <v>1</v>
      </c>
      <c r="BK5127">
        <v>0</v>
      </c>
    </row>
    <row r="5128" spans="1:63">
      <c r="A5128" s="1" t="s">
        <v>7900</v>
      </c>
      <c r="B5128" t="s">
        <v>54</v>
      </c>
      <c r="D5128">
        <v>64</v>
      </c>
      <c r="E5128" t="s">
        <v>55</v>
      </c>
      <c r="F5128" t="s">
        <v>59</v>
      </c>
      <c r="G5128">
        <f t="shared" si="241"/>
        <v>64</v>
      </c>
      <c r="H5128" s="1">
        <v>64</v>
      </c>
      <c r="I5128" t="s">
        <v>55</v>
      </c>
      <c r="K5128" t="s">
        <v>56</v>
      </c>
      <c r="L5128">
        <v>1</v>
      </c>
      <c r="M5128">
        <v>1</v>
      </c>
      <c r="N5128" s="1">
        <v>1</v>
      </c>
      <c r="O5128" t="s">
        <v>4380</v>
      </c>
      <c r="P5128" t="s">
        <v>4381</v>
      </c>
      <c r="Q5128">
        <v>34.238802</v>
      </c>
      <c r="R5128">
        <v>-118.48229600000001</v>
      </c>
      <c r="T5128" t="s">
        <v>59</v>
      </c>
      <c r="V5128" s="2">
        <v>4</v>
      </c>
      <c r="W5128">
        <f t="shared" si="240"/>
        <v>4</v>
      </c>
      <c r="X5128" s="1">
        <v>4</v>
      </c>
      <c r="Y5128" t="s">
        <v>55</v>
      </c>
      <c r="Z5128" t="s">
        <v>59</v>
      </c>
      <c r="AA5128">
        <v>0</v>
      </c>
      <c r="AB5128" s="1">
        <v>0</v>
      </c>
      <c r="AC5128" t="s">
        <v>59</v>
      </c>
      <c r="AD5128" t="s">
        <v>60</v>
      </c>
      <c r="AE5128" s="7">
        <f t="shared" ca="1" si="242"/>
        <v>71.896771922471729</v>
      </c>
      <c r="AF5128" s="8">
        <v>2.9231533434816601</v>
      </c>
      <c r="AG5128" t="s">
        <v>56</v>
      </c>
      <c r="AI5128">
        <v>8.4</v>
      </c>
      <c r="AK5128" t="s">
        <v>55</v>
      </c>
      <c r="AM5128" t="s">
        <v>56</v>
      </c>
      <c r="AN5128" t="s">
        <v>102</v>
      </c>
      <c r="AO5128">
        <v>27</v>
      </c>
      <c r="AP5128" t="s">
        <v>55</v>
      </c>
      <c r="AQ5128" t="s">
        <v>56</v>
      </c>
      <c r="AR5128" t="s">
        <v>55</v>
      </c>
      <c r="AS5128" t="s">
        <v>56</v>
      </c>
      <c r="AT5128" t="s">
        <v>55</v>
      </c>
      <c r="AU5128" t="s">
        <v>55</v>
      </c>
      <c r="AV5128" t="s">
        <v>55</v>
      </c>
      <c r="AW5128" t="s">
        <v>55</v>
      </c>
      <c r="AX5128" t="s">
        <v>62</v>
      </c>
      <c r="AY5128" t="s">
        <v>55</v>
      </c>
      <c r="AZ5128" t="s">
        <v>59</v>
      </c>
      <c r="BA5128">
        <v>54.15</v>
      </c>
      <c r="BB5128">
        <v>1312.45</v>
      </c>
      <c r="BC5128">
        <v>0</v>
      </c>
      <c r="BD5128">
        <v>40</v>
      </c>
      <c r="BE5128">
        <v>193.2</v>
      </c>
      <c r="BF5128">
        <v>1545.65</v>
      </c>
      <c r="BG5128" t="s">
        <v>59</v>
      </c>
      <c r="BH5128" s="1" t="s">
        <v>59</v>
      </c>
      <c r="BI5128" t="s">
        <v>59</v>
      </c>
      <c r="BJ5128" t="b">
        <v>1</v>
      </c>
      <c r="BK5128">
        <v>1</v>
      </c>
    </row>
    <row r="5129" spans="1:63">
      <c r="A5129" s="1" t="s">
        <v>7901</v>
      </c>
      <c r="B5129" t="s">
        <v>54</v>
      </c>
      <c r="D5129">
        <v>28</v>
      </c>
      <c r="E5129" t="s">
        <v>56</v>
      </c>
      <c r="F5129" t="s">
        <v>55</v>
      </c>
      <c r="G5129">
        <f t="shared" si="241"/>
        <v>28</v>
      </c>
      <c r="H5129" s="1">
        <v>28</v>
      </c>
      <c r="I5129" t="s">
        <v>55</v>
      </c>
      <c r="K5129" t="s">
        <v>56</v>
      </c>
      <c r="L5129">
        <v>3</v>
      </c>
      <c r="M5129">
        <v>3</v>
      </c>
      <c r="N5129" s="1">
        <v>3</v>
      </c>
      <c r="O5129" t="s">
        <v>59</v>
      </c>
      <c r="P5129" t="s">
        <v>2789</v>
      </c>
      <c r="Q5129">
        <v>34.291272999999997</v>
      </c>
      <c r="R5129">
        <v>-118.505104</v>
      </c>
      <c r="T5129">
        <v>48867</v>
      </c>
      <c r="V5129" s="2">
        <v>5</v>
      </c>
      <c r="W5129">
        <f t="shared" si="240"/>
        <v>5</v>
      </c>
      <c r="X5129" s="1">
        <v>5</v>
      </c>
      <c r="Y5129" t="s">
        <v>59</v>
      </c>
      <c r="Z5129">
        <v>0</v>
      </c>
      <c r="AA5129">
        <v>0</v>
      </c>
      <c r="AB5129" s="1">
        <v>0</v>
      </c>
      <c r="AC5129">
        <v>8</v>
      </c>
      <c r="AD5129" t="s">
        <v>60</v>
      </c>
      <c r="AE5129" s="7">
        <f t="shared" ca="1" si="242"/>
        <v>8</v>
      </c>
      <c r="AF5129" s="8">
        <v>8</v>
      </c>
      <c r="AG5129" t="s">
        <v>56</v>
      </c>
      <c r="AI5129" t="s">
        <v>59</v>
      </c>
      <c r="AK5129" t="s">
        <v>55</v>
      </c>
      <c r="AM5129" t="s">
        <v>55</v>
      </c>
      <c r="AN5129" t="s">
        <v>60</v>
      </c>
      <c r="AO5129">
        <v>0</v>
      </c>
      <c r="AP5129" t="s">
        <v>55</v>
      </c>
      <c r="AQ5129" t="s">
        <v>55</v>
      </c>
      <c r="AR5129" t="s">
        <v>55</v>
      </c>
      <c r="AS5129" t="s">
        <v>55</v>
      </c>
      <c r="AT5129" t="s">
        <v>55</v>
      </c>
      <c r="AU5129" t="s">
        <v>59</v>
      </c>
      <c r="AV5129" t="s">
        <v>55</v>
      </c>
      <c r="AW5129" t="s">
        <v>55</v>
      </c>
      <c r="AX5129" t="s">
        <v>59</v>
      </c>
      <c r="AY5129" t="s">
        <v>59</v>
      </c>
      <c r="AZ5129" t="s">
        <v>63</v>
      </c>
      <c r="BA5129">
        <v>19.45</v>
      </c>
      <c r="BB5129" t="s">
        <v>59</v>
      </c>
      <c r="BC5129">
        <v>0</v>
      </c>
      <c r="BD5129">
        <v>0</v>
      </c>
      <c r="BE5129">
        <v>15.6</v>
      </c>
      <c r="BF5129">
        <v>174.8</v>
      </c>
      <c r="BG5129" t="s">
        <v>996</v>
      </c>
      <c r="BH5129" s="1" t="s">
        <v>996</v>
      </c>
      <c r="BI5129" t="s">
        <v>59</v>
      </c>
      <c r="BJ5129" t="b">
        <v>1</v>
      </c>
      <c r="BK5129">
        <v>0</v>
      </c>
    </row>
    <row r="5130" spans="1:63">
      <c r="A5130" s="1" t="s">
        <v>7902</v>
      </c>
      <c r="B5130" t="s">
        <v>54</v>
      </c>
      <c r="D5130">
        <v>23</v>
      </c>
      <c r="E5130" t="s">
        <v>56</v>
      </c>
      <c r="F5130" t="s">
        <v>55</v>
      </c>
      <c r="G5130">
        <f t="shared" si="241"/>
        <v>23</v>
      </c>
      <c r="H5130" s="1">
        <v>23</v>
      </c>
      <c r="I5130" t="s">
        <v>56</v>
      </c>
      <c r="K5130" t="s">
        <v>56</v>
      </c>
      <c r="L5130">
        <v>1</v>
      </c>
      <c r="M5130">
        <v>1</v>
      </c>
      <c r="N5130" s="1">
        <v>1</v>
      </c>
      <c r="O5130" t="s">
        <v>2275</v>
      </c>
      <c r="P5130" t="s">
        <v>2276</v>
      </c>
      <c r="Q5130">
        <v>34.266388999999997</v>
      </c>
      <c r="R5130">
        <v>-118.459744</v>
      </c>
      <c r="T5130" t="s">
        <v>59</v>
      </c>
      <c r="V5130" s="2">
        <v>3</v>
      </c>
      <c r="W5130">
        <f t="shared" si="240"/>
        <v>3</v>
      </c>
      <c r="X5130" s="1">
        <v>3</v>
      </c>
      <c r="Y5130" t="s">
        <v>59</v>
      </c>
      <c r="Z5130" t="s">
        <v>59</v>
      </c>
      <c r="AA5130">
        <v>0</v>
      </c>
      <c r="AB5130" s="1">
        <v>0</v>
      </c>
      <c r="AC5130" t="s">
        <v>59</v>
      </c>
      <c r="AD5130" t="s">
        <v>59</v>
      </c>
      <c r="AE5130" s="7">
        <f t="shared" ca="1" si="242"/>
        <v>12.960725054908568</v>
      </c>
      <c r="AF5130" s="8">
        <v>29.914741501214959</v>
      </c>
      <c r="AG5130" t="s">
        <v>59</v>
      </c>
      <c r="AI5130" t="s">
        <v>59</v>
      </c>
      <c r="AK5130" t="s">
        <v>59</v>
      </c>
      <c r="AM5130" t="s">
        <v>59</v>
      </c>
      <c r="AN5130" t="s">
        <v>59</v>
      </c>
      <c r="AO5130" t="s">
        <v>59</v>
      </c>
      <c r="AP5130" t="s">
        <v>59</v>
      </c>
      <c r="AQ5130" t="s">
        <v>59</v>
      </c>
      <c r="AR5130" t="s">
        <v>59</v>
      </c>
      <c r="AS5130" t="s">
        <v>59</v>
      </c>
      <c r="AT5130" t="s">
        <v>59</v>
      </c>
      <c r="AU5130" t="s">
        <v>59</v>
      </c>
      <c r="AV5130" t="s">
        <v>59</v>
      </c>
      <c r="AW5130" t="s">
        <v>59</v>
      </c>
      <c r="AX5130" t="s">
        <v>59</v>
      </c>
      <c r="AY5130" t="s">
        <v>59</v>
      </c>
      <c r="AZ5130" t="s">
        <v>59</v>
      </c>
      <c r="BA5130" t="s">
        <v>59</v>
      </c>
      <c r="BB5130" t="s">
        <v>59</v>
      </c>
      <c r="BC5130" t="s">
        <v>59</v>
      </c>
      <c r="BD5130" t="s">
        <v>59</v>
      </c>
      <c r="BE5130" t="s">
        <v>59</v>
      </c>
      <c r="BF5130" t="s">
        <v>59</v>
      </c>
      <c r="BG5130" t="s">
        <v>59</v>
      </c>
      <c r="BH5130" s="1" t="s">
        <v>59</v>
      </c>
      <c r="BI5130" t="b">
        <v>1</v>
      </c>
      <c r="BJ5130" t="s">
        <v>59</v>
      </c>
      <c r="BK5130">
        <v>0</v>
      </c>
    </row>
    <row r="5131" spans="1:63">
      <c r="A5131" s="1" t="s">
        <v>7903</v>
      </c>
      <c r="B5131" t="s">
        <v>66</v>
      </c>
      <c r="D5131">
        <v>46</v>
      </c>
      <c r="E5131" t="s">
        <v>59</v>
      </c>
      <c r="F5131" t="s">
        <v>55</v>
      </c>
      <c r="G5131">
        <f t="shared" si="241"/>
        <v>46</v>
      </c>
      <c r="H5131" s="1">
        <v>46</v>
      </c>
      <c r="I5131" t="s">
        <v>55</v>
      </c>
      <c r="K5131" t="s">
        <v>55</v>
      </c>
      <c r="L5131">
        <v>0</v>
      </c>
      <c r="M5131">
        <v>0</v>
      </c>
      <c r="N5131" s="1">
        <v>0</v>
      </c>
      <c r="O5131" t="s">
        <v>2278</v>
      </c>
      <c r="P5131" t="s">
        <v>2279</v>
      </c>
      <c r="Q5131">
        <v>34.502431999999999</v>
      </c>
      <c r="R5131" t="s">
        <v>59</v>
      </c>
      <c r="T5131">
        <v>40077</v>
      </c>
      <c r="V5131" s="2">
        <v>4</v>
      </c>
      <c r="W5131">
        <f t="shared" si="240"/>
        <v>4</v>
      </c>
      <c r="X5131" s="1">
        <v>4</v>
      </c>
      <c r="Y5131" t="s">
        <v>55</v>
      </c>
      <c r="Z5131">
        <v>0</v>
      </c>
      <c r="AA5131">
        <v>0</v>
      </c>
      <c r="AB5131" s="1">
        <v>0</v>
      </c>
      <c r="AC5131">
        <v>7</v>
      </c>
      <c r="AD5131" t="s">
        <v>67</v>
      </c>
      <c r="AE5131" s="7">
        <f t="shared" ca="1" si="242"/>
        <v>7</v>
      </c>
      <c r="AF5131" s="8">
        <v>7</v>
      </c>
      <c r="AG5131" t="s">
        <v>56</v>
      </c>
      <c r="AI5131">
        <v>40.42</v>
      </c>
      <c r="AK5131" t="s">
        <v>56</v>
      </c>
      <c r="AM5131" t="s">
        <v>56</v>
      </c>
      <c r="AN5131" t="s">
        <v>59</v>
      </c>
      <c r="AO5131">
        <v>17</v>
      </c>
      <c r="AP5131" t="s">
        <v>56</v>
      </c>
      <c r="AQ5131" t="s">
        <v>55</v>
      </c>
      <c r="AR5131" t="s">
        <v>55</v>
      </c>
      <c r="AS5131" t="s">
        <v>55</v>
      </c>
      <c r="AT5131" t="s">
        <v>55</v>
      </c>
      <c r="AU5131" t="s">
        <v>55</v>
      </c>
      <c r="AV5131" t="s">
        <v>55</v>
      </c>
      <c r="AW5131" t="s">
        <v>56</v>
      </c>
      <c r="AX5131" t="s">
        <v>59</v>
      </c>
      <c r="AY5131" t="s">
        <v>56</v>
      </c>
      <c r="AZ5131" t="s">
        <v>63</v>
      </c>
      <c r="BA5131">
        <v>53.65</v>
      </c>
      <c r="BB5131" t="s">
        <v>59</v>
      </c>
      <c r="BC5131">
        <v>0</v>
      </c>
      <c r="BD5131">
        <v>0</v>
      </c>
      <c r="BE5131" t="s">
        <v>59</v>
      </c>
      <c r="BF5131">
        <v>687.29</v>
      </c>
      <c r="BG5131" t="s">
        <v>59</v>
      </c>
      <c r="BH5131" s="1" t="s">
        <v>59</v>
      </c>
      <c r="BI5131" t="b">
        <v>1</v>
      </c>
      <c r="BJ5131" t="s">
        <v>59</v>
      </c>
      <c r="BK5131">
        <v>0</v>
      </c>
    </row>
    <row r="5132" spans="1:63">
      <c r="A5132" s="1" t="s">
        <v>7904</v>
      </c>
      <c r="B5132" t="s">
        <v>66</v>
      </c>
      <c r="D5132" t="s">
        <v>59</v>
      </c>
      <c r="E5132" t="s">
        <v>55</v>
      </c>
      <c r="F5132" t="s">
        <v>55</v>
      </c>
      <c r="G5132">
        <f t="shared" si="241"/>
        <v>47</v>
      </c>
      <c r="H5132" s="1">
        <v>47</v>
      </c>
      <c r="I5132" t="s">
        <v>56</v>
      </c>
      <c r="K5132" t="s">
        <v>55</v>
      </c>
      <c r="L5132">
        <v>0</v>
      </c>
      <c r="M5132">
        <v>0</v>
      </c>
      <c r="N5132" s="1">
        <v>0</v>
      </c>
      <c r="O5132" t="s">
        <v>59</v>
      </c>
      <c r="P5132" t="s">
        <v>59</v>
      </c>
      <c r="Q5132" t="s">
        <v>59</v>
      </c>
      <c r="R5132" t="s">
        <v>59</v>
      </c>
      <c r="T5132" t="s">
        <v>59</v>
      </c>
      <c r="V5132" s="2" t="s">
        <v>59</v>
      </c>
      <c r="W5132" t="e">
        <f t="shared" si="240"/>
        <v>#N/A</v>
      </c>
      <c r="X5132" s="1" t="e">
        <v>#N/A</v>
      </c>
      <c r="Y5132" t="s">
        <v>56</v>
      </c>
      <c r="Z5132">
        <v>1</v>
      </c>
      <c r="AA5132">
        <v>1</v>
      </c>
      <c r="AB5132" s="1">
        <v>1</v>
      </c>
      <c r="AC5132">
        <v>57</v>
      </c>
      <c r="AD5132" t="s">
        <v>88</v>
      </c>
      <c r="AE5132" s="7">
        <f t="shared" ca="1" si="242"/>
        <v>57</v>
      </c>
      <c r="AF5132" s="8">
        <v>57</v>
      </c>
      <c r="AG5132" t="s">
        <v>56</v>
      </c>
      <c r="AI5132">
        <v>48</v>
      </c>
      <c r="AK5132" t="s">
        <v>55</v>
      </c>
      <c r="AM5132" t="s">
        <v>59</v>
      </c>
      <c r="AN5132" t="s">
        <v>102</v>
      </c>
      <c r="AO5132" t="s">
        <v>59</v>
      </c>
      <c r="AP5132" t="s">
        <v>56</v>
      </c>
      <c r="AQ5132" t="s">
        <v>56</v>
      </c>
      <c r="AR5132" t="s">
        <v>55</v>
      </c>
      <c r="AS5132" t="s">
        <v>56</v>
      </c>
      <c r="AT5132" t="s">
        <v>56</v>
      </c>
      <c r="AU5132" t="s">
        <v>55</v>
      </c>
      <c r="AV5132" t="s">
        <v>55</v>
      </c>
      <c r="AW5132" t="s">
        <v>56</v>
      </c>
      <c r="AX5132" t="s">
        <v>363</v>
      </c>
      <c r="AY5132" t="s">
        <v>59</v>
      </c>
      <c r="AZ5132" t="s">
        <v>138</v>
      </c>
      <c r="BA5132">
        <v>70.349999999999994</v>
      </c>
      <c r="BB5132">
        <v>4124.6499999999996</v>
      </c>
      <c r="BC5132">
        <v>0</v>
      </c>
      <c r="BD5132">
        <v>0</v>
      </c>
      <c r="BE5132" t="s">
        <v>59</v>
      </c>
      <c r="BF5132">
        <v>6860.65</v>
      </c>
      <c r="BG5132" t="s">
        <v>59</v>
      </c>
      <c r="BH5132" s="1" t="s">
        <v>59</v>
      </c>
      <c r="BI5132" t="s">
        <v>59</v>
      </c>
      <c r="BJ5132" t="b">
        <v>1</v>
      </c>
      <c r="BK5132">
        <v>1</v>
      </c>
    </row>
    <row r="5133" spans="1:63">
      <c r="A5133" s="1" t="s">
        <v>7905</v>
      </c>
      <c r="B5133" t="s">
        <v>54</v>
      </c>
      <c r="D5133">
        <v>31</v>
      </c>
      <c r="E5133" t="s">
        <v>55</v>
      </c>
      <c r="F5133" t="s">
        <v>55</v>
      </c>
      <c r="G5133">
        <f t="shared" si="241"/>
        <v>31</v>
      </c>
      <c r="H5133" s="1">
        <v>31</v>
      </c>
      <c r="I5133" t="s">
        <v>55</v>
      </c>
      <c r="K5133" t="s">
        <v>59</v>
      </c>
      <c r="L5133">
        <v>3</v>
      </c>
      <c r="M5133">
        <v>3</v>
      </c>
      <c r="N5133" s="1">
        <v>3</v>
      </c>
      <c r="O5133" t="s">
        <v>59</v>
      </c>
      <c r="P5133" t="s">
        <v>59</v>
      </c>
      <c r="Q5133" t="s">
        <v>59</v>
      </c>
      <c r="R5133" t="s">
        <v>59</v>
      </c>
      <c r="T5133" t="s">
        <v>59</v>
      </c>
      <c r="V5133" s="2" t="s">
        <v>59</v>
      </c>
      <c r="W5133">
        <f t="shared" si="240"/>
        <v>4</v>
      </c>
      <c r="X5133" s="1">
        <v>4</v>
      </c>
      <c r="Y5133" t="s">
        <v>55</v>
      </c>
      <c r="Z5133">
        <v>0</v>
      </c>
      <c r="AA5133">
        <v>0</v>
      </c>
      <c r="AB5133" s="1">
        <v>0</v>
      </c>
      <c r="AC5133">
        <v>15</v>
      </c>
      <c r="AD5133" t="s">
        <v>60</v>
      </c>
      <c r="AE5133" s="7">
        <f t="shared" ca="1" si="242"/>
        <v>15</v>
      </c>
      <c r="AF5133" s="8">
        <v>15</v>
      </c>
      <c r="AG5133" t="s">
        <v>56</v>
      </c>
      <c r="AI5133">
        <v>43.69</v>
      </c>
      <c r="AK5133" t="s">
        <v>59</v>
      </c>
      <c r="AM5133" t="s">
        <v>56</v>
      </c>
      <c r="AN5133" t="s">
        <v>61</v>
      </c>
      <c r="AO5133">
        <v>29</v>
      </c>
      <c r="AP5133" t="s">
        <v>56</v>
      </c>
      <c r="AQ5133" t="s">
        <v>55</v>
      </c>
      <c r="AR5133" t="s">
        <v>56</v>
      </c>
      <c r="AS5133" t="s">
        <v>55</v>
      </c>
      <c r="AT5133" t="s">
        <v>55</v>
      </c>
      <c r="AU5133" t="s">
        <v>56</v>
      </c>
      <c r="AV5133" t="s">
        <v>56</v>
      </c>
      <c r="AW5133" t="s">
        <v>59</v>
      </c>
      <c r="AX5133" t="s">
        <v>145</v>
      </c>
      <c r="AY5133" t="s">
        <v>55</v>
      </c>
      <c r="AZ5133" t="s">
        <v>138</v>
      </c>
      <c r="BA5133">
        <v>64.849999999999994</v>
      </c>
      <c r="BB5133">
        <v>950.75</v>
      </c>
      <c r="BC5133">
        <v>0</v>
      </c>
      <c r="BD5133">
        <v>0</v>
      </c>
      <c r="BE5133" t="s">
        <v>59</v>
      </c>
      <c r="BF5133">
        <v>1606.1</v>
      </c>
      <c r="BG5133" t="s">
        <v>996</v>
      </c>
      <c r="BH5133" s="1" t="s">
        <v>996</v>
      </c>
      <c r="BI5133" t="s">
        <v>59</v>
      </c>
      <c r="BJ5133" t="b">
        <v>1</v>
      </c>
      <c r="BK5133">
        <v>0</v>
      </c>
    </row>
    <row r="5134" spans="1:63">
      <c r="A5134" s="1" t="s">
        <v>7906</v>
      </c>
      <c r="B5134" t="s">
        <v>66</v>
      </c>
      <c r="D5134">
        <v>42</v>
      </c>
      <c r="E5134" t="s">
        <v>55</v>
      </c>
      <c r="F5134" t="s">
        <v>55</v>
      </c>
      <c r="G5134">
        <f t="shared" si="241"/>
        <v>42</v>
      </c>
      <c r="H5134" s="1">
        <v>42</v>
      </c>
      <c r="I5134" t="s">
        <v>55</v>
      </c>
      <c r="K5134" t="s">
        <v>55</v>
      </c>
      <c r="L5134">
        <v>0</v>
      </c>
      <c r="M5134">
        <v>0</v>
      </c>
      <c r="N5134" s="1">
        <v>0</v>
      </c>
      <c r="O5134" t="s">
        <v>5728</v>
      </c>
      <c r="P5134" t="s">
        <v>1027</v>
      </c>
      <c r="Q5134">
        <v>34.214053999999997</v>
      </c>
      <c r="R5134">
        <v>-118.88109</v>
      </c>
      <c r="T5134">
        <v>42526</v>
      </c>
      <c r="V5134" s="2">
        <v>3</v>
      </c>
      <c r="W5134">
        <f t="shared" si="240"/>
        <v>3</v>
      </c>
      <c r="X5134" s="1">
        <v>3</v>
      </c>
      <c r="Y5134" t="s">
        <v>55</v>
      </c>
      <c r="Z5134">
        <v>0</v>
      </c>
      <c r="AA5134">
        <v>0</v>
      </c>
      <c r="AB5134" s="1">
        <v>0</v>
      </c>
      <c r="AC5134">
        <v>1</v>
      </c>
      <c r="AD5134" t="s">
        <v>67</v>
      </c>
      <c r="AE5134" s="7">
        <f t="shared" ca="1" si="242"/>
        <v>1</v>
      </c>
      <c r="AF5134" s="8">
        <v>1</v>
      </c>
      <c r="AG5134" t="s">
        <v>56</v>
      </c>
      <c r="AI5134" t="s">
        <v>59</v>
      </c>
      <c r="AK5134" t="s">
        <v>55</v>
      </c>
      <c r="AM5134" t="s">
        <v>55</v>
      </c>
      <c r="AN5134" t="s">
        <v>59</v>
      </c>
      <c r="AO5134">
        <v>0</v>
      </c>
      <c r="AP5134" t="s">
        <v>59</v>
      </c>
      <c r="AQ5134" t="s">
        <v>55</v>
      </c>
      <c r="AR5134" t="s">
        <v>55</v>
      </c>
      <c r="AS5134" t="s">
        <v>55</v>
      </c>
      <c r="AT5134" t="s">
        <v>55</v>
      </c>
      <c r="AU5134" t="s">
        <v>59</v>
      </c>
      <c r="AV5134" t="s">
        <v>55</v>
      </c>
      <c r="AW5134" t="s">
        <v>55</v>
      </c>
      <c r="AX5134" t="s">
        <v>62</v>
      </c>
      <c r="AY5134" t="s">
        <v>55</v>
      </c>
      <c r="AZ5134" t="s">
        <v>138</v>
      </c>
      <c r="BA5134">
        <v>19.649999999999999</v>
      </c>
      <c r="BB5134">
        <v>19.649999999999999</v>
      </c>
      <c r="BC5134">
        <v>0</v>
      </c>
      <c r="BD5134">
        <v>0</v>
      </c>
      <c r="BE5134">
        <v>23.67</v>
      </c>
      <c r="BF5134">
        <v>43.32</v>
      </c>
      <c r="BG5134" t="s">
        <v>59</v>
      </c>
      <c r="BH5134" s="1" t="s">
        <v>59</v>
      </c>
      <c r="BI5134" t="b">
        <v>1</v>
      </c>
      <c r="BJ5134" t="s">
        <v>59</v>
      </c>
      <c r="BK5134">
        <v>0</v>
      </c>
    </row>
    <row r="5135" spans="1:63">
      <c r="A5135" s="1" t="s">
        <v>7907</v>
      </c>
      <c r="B5135" t="s">
        <v>66</v>
      </c>
      <c r="D5135">
        <v>39</v>
      </c>
      <c r="E5135" t="s">
        <v>55</v>
      </c>
      <c r="F5135" t="s">
        <v>59</v>
      </c>
      <c r="G5135">
        <f t="shared" si="241"/>
        <v>39</v>
      </c>
      <c r="H5135" s="1">
        <v>39</v>
      </c>
      <c r="I5135" t="s">
        <v>59</v>
      </c>
      <c r="K5135" t="s">
        <v>55</v>
      </c>
      <c r="L5135">
        <v>0</v>
      </c>
      <c r="M5135">
        <v>0</v>
      </c>
      <c r="N5135" s="1">
        <v>0</v>
      </c>
      <c r="O5135" t="s">
        <v>2793</v>
      </c>
      <c r="P5135" t="s">
        <v>1609</v>
      </c>
      <c r="Q5135">
        <v>34.130991999999999</v>
      </c>
      <c r="R5135">
        <v>-118.894673</v>
      </c>
      <c r="T5135">
        <v>18735</v>
      </c>
      <c r="V5135" s="2">
        <v>3</v>
      </c>
      <c r="W5135">
        <f t="shared" si="240"/>
        <v>3</v>
      </c>
      <c r="X5135" s="1">
        <v>3</v>
      </c>
      <c r="Y5135" t="s">
        <v>59</v>
      </c>
      <c r="Z5135">
        <v>0</v>
      </c>
      <c r="AA5135">
        <v>0</v>
      </c>
      <c r="AB5135" s="1">
        <v>0</v>
      </c>
      <c r="AC5135">
        <v>12</v>
      </c>
      <c r="AD5135" t="s">
        <v>60</v>
      </c>
      <c r="AE5135" s="7">
        <f t="shared" ca="1" si="242"/>
        <v>12</v>
      </c>
      <c r="AF5135" s="8">
        <v>12</v>
      </c>
      <c r="AG5135" t="s">
        <v>56</v>
      </c>
      <c r="AI5135">
        <v>30.79</v>
      </c>
      <c r="AK5135" t="s">
        <v>55</v>
      </c>
      <c r="AM5135" t="s">
        <v>59</v>
      </c>
      <c r="AN5135" t="s">
        <v>59</v>
      </c>
      <c r="AO5135">
        <v>4</v>
      </c>
      <c r="AP5135" t="s">
        <v>55</v>
      </c>
      <c r="AQ5135" t="s">
        <v>55</v>
      </c>
      <c r="AR5135" t="s">
        <v>55</v>
      </c>
      <c r="AS5135" t="s">
        <v>55</v>
      </c>
      <c r="AT5135" t="s">
        <v>55</v>
      </c>
      <c r="AU5135" t="s">
        <v>55</v>
      </c>
      <c r="AV5135" t="s">
        <v>55</v>
      </c>
      <c r="AW5135" t="s">
        <v>56</v>
      </c>
      <c r="AX5135" t="s">
        <v>62</v>
      </c>
      <c r="AY5135" t="s">
        <v>55</v>
      </c>
      <c r="AZ5135" t="s">
        <v>63</v>
      </c>
      <c r="BA5135" t="s">
        <v>59</v>
      </c>
      <c r="BB5135">
        <v>505.95</v>
      </c>
      <c r="BC5135">
        <v>0</v>
      </c>
      <c r="BD5135">
        <v>0</v>
      </c>
      <c r="BE5135">
        <v>369.48</v>
      </c>
      <c r="BF5135">
        <v>875.43</v>
      </c>
      <c r="BG5135" t="s">
        <v>59</v>
      </c>
      <c r="BH5135" s="1" t="s">
        <v>59</v>
      </c>
      <c r="BI5135" t="s">
        <v>59</v>
      </c>
      <c r="BJ5135" t="b">
        <v>1</v>
      </c>
      <c r="BK5135">
        <v>1</v>
      </c>
    </row>
    <row r="5136" spans="1:63">
      <c r="A5136" s="1" t="s">
        <v>7908</v>
      </c>
      <c r="B5136" t="s">
        <v>54</v>
      </c>
      <c r="D5136" t="s">
        <v>59</v>
      </c>
      <c r="E5136" t="s">
        <v>55</v>
      </c>
      <c r="F5136" t="s">
        <v>55</v>
      </c>
      <c r="G5136">
        <f t="shared" si="241"/>
        <v>47</v>
      </c>
      <c r="H5136" s="1">
        <v>47</v>
      </c>
      <c r="I5136" t="s">
        <v>55</v>
      </c>
      <c r="K5136" t="s">
        <v>55</v>
      </c>
      <c r="L5136">
        <v>0</v>
      </c>
      <c r="M5136">
        <v>0</v>
      </c>
      <c r="N5136" s="1">
        <v>0</v>
      </c>
      <c r="O5136" t="s">
        <v>5728</v>
      </c>
      <c r="P5136" t="s">
        <v>5730</v>
      </c>
      <c r="Q5136">
        <v>34.191842000000001</v>
      </c>
      <c r="R5136">
        <v>-118.822796</v>
      </c>
      <c r="T5136">
        <v>33057</v>
      </c>
      <c r="V5136" s="2">
        <v>3</v>
      </c>
      <c r="W5136">
        <f t="shared" si="240"/>
        <v>3</v>
      </c>
      <c r="X5136" s="1">
        <v>3</v>
      </c>
      <c r="Y5136" t="s">
        <v>55</v>
      </c>
      <c r="Z5136">
        <v>0</v>
      </c>
      <c r="AA5136">
        <v>0</v>
      </c>
      <c r="AB5136" s="1">
        <v>0</v>
      </c>
      <c r="AC5136">
        <v>54</v>
      </c>
      <c r="AD5136" t="s">
        <v>88</v>
      </c>
      <c r="AE5136" s="7">
        <f t="shared" ca="1" si="242"/>
        <v>54</v>
      </c>
      <c r="AF5136" s="8">
        <v>54</v>
      </c>
      <c r="AG5136" t="s">
        <v>56</v>
      </c>
      <c r="AI5136">
        <v>27.3</v>
      </c>
      <c r="AK5136" t="s">
        <v>55</v>
      </c>
      <c r="AM5136" t="s">
        <v>59</v>
      </c>
      <c r="AN5136" t="s">
        <v>60</v>
      </c>
      <c r="AO5136" t="s">
        <v>59</v>
      </c>
      <c r="AP5136" t="s">
        <v>55</v>
      </c>
      <c r="AQ5136" t="s">
        <v>55</v>
      </c>
      <c r="AR5136" t="s">
        <v>55</v>
      </c>
      <c r="AS5136" t="s">
        <v>55</v>
      </c>
      <c r="AT5136" t="s">
        <v>55</v>
      </c>
      <c r="AU5136" t="s">
        <v>55</v>
      </c>
      <c r="AV5136" t="s">
        <v>55</v>
      </c>
      <c r="AW5136" t="s">
        <v>55</v>
      </c>
      <c r="AX5136" t="s">
        <v>363</v>
      </c>
      <c r="AY5136" t="s">
        <v>55</v>
      </c>
      <c r="AZ5136" t="s">
        <v>138</v>
      </c>
      <c r="BA5136">
        <v>20</v>
      </c>
      <c r="BB5136">
        <v>1149.6500000000001</v>
      </c>
      <c r="BC5136">
        <v>0</v>
      </c>
      <c r="BD5136">
        <v>0</v>
      </c>
      <c r="BE5136">
        <v>1474.2</v>
      </c>
      <c r="BF5136">
        <v>2623.85</v>
      </c>
      <c r="BG5136" t="s">
        <v>996</v>
      </c>
      <c r="BH5136" s="1" t="s">
        <v>996</v>
      </c>
      <c r="BI5136" t="s">
        <v>59</v>
      </c>
      <c r="BJ5136" t="b">
        <v>1</v>
      </c>
      <c r="BK5136">
        <v>0</v>
      </c>
    </row>
    <row r="5137" spans="1:63">
      <c r="A5137" s="1" t="s">
        <v>7909</v>
      </c>
      <c r="B5137" t="s">
        <v>54</v>
      </c>
      <c r="D5137">
        <v>40</v>
      </c>
      <c r="E5137" t="s">
        <v>59</v>
      </c>
      <c r="F5137" t="s">
        <v>55</v>
      </c>
      <c r="G5137">
        <f t="shared" si="241"/>
        <v>40</v>
      </c>
      <c r="H5137" s="1">
        <v>40</v>
      </c>
      <c r="I5137" t="s">
        <v>56</v>
      </c>
      <c r="K5137" t="s">
        <v>56</v>
      </c>
      <c r="L5137">
        <v>2</v>
      </c>
      <c r="M5137">
        <v>2</v>
      </c>
      <c r="N5137" s="1">
        <v>2</v>
      </c>
      <c r="O5137" t="s">
        <v>3721</v>
      </c>
      <c r="P5137" t="s">
        <v>6865</v>
      </c>
      <c r="Q5137" t="s">
        <v>59</v>
      </c>
      <c r="R5137">
        <v>-118.593408</v>
      </c>
      <c r="T5137">
        <v>25988</v>
      </c>
      <c r="V5137" s="2">
        <v>5</v>
      </c>
      <c r="W5137">
        <f t="shared" si="240"/>
        <v>5</v>
      </c>
      <c r="X5137" s="1">
        <v>5</v>
      </c>
      <c r="Y5137" t="s">
        <v>59</v>
      </c>
      <c r="Z5137" t="s">
        <v>59</v>
      </c>
      <c r="AA5137">
        <v>0</v>
      </c>
      <c r="AB5137" s="1">
        <v>0</v>
      </c>
      <c r="AC5137" t="s">
        <v>59</v>
      </c>
      <c r="AD5137" t="s">
        <v>59</v>
      </c>
      <c r="AE5137" s="7">
        <f t="shared" ca="1" si="242"/>
        <v>1.9113478345741106</v>
      </c>
      <c r="AF5137" s="8">
        <v>1.1577657800624624E-2</v>
      </c>
      <c r="AG5137" t="s">
        <v>59</v>
      </c>
      <c r="AI5137" t="s">
        <v>59</v>
      </c>
      <c r="AK5137" t="s">
        <v>59</v>
      </c>
      <c r="AM5137" t="s">
        <v>59</v>
      </c>
      <c r="AN5137" t="s">
        <v>59</v>
      </c>
      <c r="AO5137" t="s">
        <v>59</v>
      </c>
      <c r="AP5137" t="s">
        <v>59</v>
      </c>
      <c r="AQ5137" t="s">
        <v>59</v>
      </c>
      <c r="AR5137" t="s">
        <v>59</v>
      </c>
      <c r="AS5137" t="s">
        <v>59</v>
      </c>
      <c r="AT5137" t="s">
        <v>59</v>
      </c>
      <c r="AU5137" t="s">
        <v>59</v>
      </c>
      <c r="AV5137" t="s">
        <v>59</v>
      </c>
      <c r="AW5137" t="s">
        <v>59</v>
      </c>
      <c r="AX5137" t="s">
        <v>59</v>
      </c>
      <c r="AY5137" t="s">
        <v>59</v>
      </c>
      <c r="AZ5137" t="s">
        <v>59</v>
      </c>
      <c r="BA5137" t="s">
        <v>59</v>
      </c>
      <c r="BB5137" t="s">
        <v>59</v>
      </c>
      <c r="BC5137" t="s">
        <v>59</v>
      </c>
      <c r="BD5137" t="s">
        <v>59</v>
      </c>
      <c r="BE5137" t="s">
        <v>59</v>
      </c>
      <c r="BF5137" t="s">
        <v>59</v>
      </c>
      <c r="BG5137" t="s">
        <v>996</v>
      </c>
      <c r="BH5137" s="1" t="s">
        <v>996</v>
      </c>
      <c r="BI5137" t="s">
        <v>59</v>
      </c>
      <c r="BJ5137" t="b">
        <v>1</v>
      </c>
      <c r="BK5137">
        <v>0</v>
      </c>
    </row>
    <row r="5138" spans="1:63">
      <c r="A5138" s="1" t="s">
        <v>7910</v>
      </c>
      <c r="B5138" t="s">
        <v>59</v>
      </c>
      <c r="D5138">
        <v>23</v>
      </c>
      <c r="E5138" t="s">
        <v>56</v>
      </c>
      <c r="F5138" t="s">
        <v>55</v>
      </c>
      <c r="G5138">
        <f t="shared" si="241"/>
        <v>23</v>
      </c>
      <c r="H5138" s="1">
        <v>23</v>
      </c>
      <c r="I5138" t="s">
        <v>56</v>
      </c>
      <c r="K5138" t="s">
        <v>55</v>
      </c>
      <c r="L5138">
        <v>0</v>
      </c>
      <c r="M5138">
        <v>0</v>
      </c>
      <c r="N5138" s="1">
        <v>0</v>
      </c>
      <c r="O5138" t="s">
        <v>4393</v>
      </c>
      <c r="P5138" t="s">
        <v>5734</v>
      </c>
      <c r="Q5138">
        <v>34.192250000000001</v>
      </c>
      <c r="R5138" t="s">
        <v>59</v>
      </c>
      <c r="T5138" t="s">
        <v>59</v>
      </c>
      <c r="V5138" s="2">
        <v>3</v>
      </c>
      <c r="W5138">
        <f t="shared" si="240"/>
        <v>3</v>
      </c>
      <c r="X5138" s="1">
        <v>3</v>
      </c>
      <c r="Y5138" t="s">
        <v>56</v>
      </c>
      <c r="Z5138">
        <v>1</v>
      </c>
      <c r="AA5138">
        <v>1</v>
      </c>
      <c r="AB5138" s="1">
        <v>1</v>
      </c>
      <c r="AC5138">
        <v>20</v>
      </c>
      <c r="AD5138" t="s">
        <v>60</v>
      </c>
      <c r="AE5138" s="7">
        <f t="shared" ca="1" si="242"/>
        <v>20</v>
      </c>
      <c r="AF5138" s="8">
        <v>20</v>
      </c>
      <c r="AG5138" t="s">
        <v>56</v>
      </c>
      <c r="AI5138" t="s">
        <v>59</v>
      </c>
      <c r="AK5138" t="s">
        <v>59</v>
      </c>
      <c r="AM5138" t="s">
        <v>55</v>
      </c>
      <c r="AN5138" t="s">
        <v>60</v>
      </c>
      <c r="AO5138">
        <v>0</v>
      </c>
      <c r="AP5138" t="s">
        <v>55</v>
      </c>
      <c r="AQ5138" t="s">
        <v>55</v>
      </c>
      <c r="AR5138" t="s">
        <v>55</v>
      </c>
      <c r="AS5138" t="s">
        <v>55</v>
      </c>
      <c r="AT5138" t="s">
        <v>55</v>
      </c>
      <c r="AU5138" t="s">
        <v>55</v>
      </c>
      <c r="AV5138" t="s">
        <v>55</v>
      </c>
      <c r="AW5138" t="s">
        <v>55</v>
      </c>
      <c r="AX5138" t="s">
        <v>145</v>
      </c>
      <c r="AY5138" t="s">
        <v>55</v>
      </c>
      <c r="AZ5138" t="s">
        <v>138</v>
      </c>
      <c r="BA5138">
        <v>20.350000000000001</v>
      </c>
      <c r="BB5138">
        <v>393.15</v>
      </c>
      <c r="BC5138">
        <v>0</v>
      </c>
      <c r="BD5138">
        <v>0</v>
      </c>
      <c r="BE5138">
        <v>559.20000000000005</v>
      </c>
      <c r="BF5138">
        <v>952.35</v>
      </c>
      <c r="BG5138" t="s">
        <v>996</v>
      </c>
      <c r="BH5138" s="1" t="s">
        <v>996</v>
      </c>
      <c r="BI5138" t="s">
        <v>59</v>
      </c>
      <c r="BJ5138" t="b">
        <v>1</v>
      </c>
      <c r="BK5138">
        <v>0</v>
      </c>
    </row>
    <row r="5139" spans="1:63">
      <c r="A5139" s="1" t="s">
        <v>7911</v>
      </c>
      <c r="B5139" t="s">
        <v>66</v>
      </c>
      <c r="D5139">
        <v>51</v>
      </c>
      <c r="E5139" t="s">
        <v>55</v>
      </c>
      <c r="F5139" t="s">
        <v>55</v>
      </c>
      <c r="G5139">
        <f t="shared" si="241"/>
        <v>51</v>
      </c>
      <c r="H5139" s="1">
        <v>51</v>
      </c>
      <c r="I5139" t="s">
        <v>55</v>
      </c>
      <c r="K5139" t="s">
        <v>56</v>
      </c>
      <c r="L5139">
        <v>2</v>
      </c>
      <c r="M5139">
        <v>2</v>
      </c>
      <c r="N5139" s="1">
        <v>2</v>
      </c>
      <c r="O5139" t="s">
        <v>2283</v>
      </c>
      <c r="P5139" t="s">
        <v>59</v>
      </c>
      <c r="Q5139">
        <v>34.364153000000002</v>
      </c>
      <c r="R5139">
        <v>-118.615583</v>
      </c>
      <c r="T5139">
        <v>9937</v>
      </c>
      <c r="V5139" s="2">
        <v>4</v>
      </c>
      <c r="W5139">
        <f t="shared" si="240"/>
        <v>4</v>
      </c>
      <c r="X5139" s="1">
        <v>4</v>
      </c>
      <c r="Y5139" t="s">
        <v>55</v>
      </c>
      <c r="Z5139">
        <v>0</v>
      </c>
      <c r="AA5139">
        <v>0</v>
      </c>
      <c r="AB5139" s="1">
        <v>0</v>
      </c>
      <c r="AC5139">
        <v>26</v>
      </c>
      <c r="AD5139" t="s">
        <v>60</v>
      </c>
      <c r="AE5139" s="7">
        <f t="shared" ca="1" si="242"/>
        <v>26</v>
      </c>
      <c r="AF5139" s="8">
        <v>26</v>
      </c>
      <c r="AG5139" t="s">
        <v>55</v>
      </c>
      <c r="AI5139">
        <v>0</v>
      </c>
      <c r="AK5139" t="s">
        <v>55</v>
      </c>
      <c r="AM5139" t="s">
        <v>56</v>
      </c>
      <c r="AN5139" t="s">
        <v>61</v>
      </c>
      <c r="AO5139">
        <v>19</v>
      </c>
      <c r="AP5139" t="s">
        <v>56</v>
      </c>
      <c r="AQ5139" t="s">
        <v>55</v>
      </c>
      <c r="AR5139" t="s">
        <v>55</v>
      </c>
      <c r="AS5139" t="s">
        <v>56</v>
      </c>
      <c r="AT5139" t="s">
        <v>59</v>
      </c>
      <c r="AU5139" t="s">
        <v>56</v>
      </c>
      <c r="AV5139" t="s">
        <v>56</v>
      </c>
      <c r="AW5139" t="s">
        <v>56</v>
      </c>
      <c r="AX5139" t="s">
        <v>62</v>
      </c>
      <c r="AY5139" t="s">
        <v>55</v>
      </c>
      <c r="AZ5139" t="s">
        <v>138</v>
      </c>
      <c r="BA5139">
        <v>45.8</v>
      </c>
      <c r="BB5139">
        <v>1147</v>
      </c>
      <c r="BC5139">
        <v>0</v>
      </c>
      <c r="BD5139">
        <v>0</v>
      </c>
      <c r="BE5139">
        <v>0</v>
      </c>
      <c r="BF5139">
        <v>1147</v>
      </c>
      <c r="BG5139" t="s">
        <v>996</v>
      </c>
      <c r="BH5139" s="1" t="s">
        <v>996</v>
      </c>
      <c r="BI5139" t="s">
        <v>59</v>
      </c>
      <c r="BJ5139" t="b">
        <v>1</v>
      </c>
      <c r="BK5139">
        <v>0</v>
      </c>
    </row>
    <row r="5140" spans="1:63">
      <c r="A5140" s="1" t="s">
        <v>7912</v>
      </c>
      <c r="B5140" t="s">
        <v>66</v>
      </c>
      <c r="D5140">
        <v>36</v>
      </c>
      <c r="E5140" t="s">
        <v>55</v>
      </c>
      <c r="F5140" t="s">
        <v>55</v>
      </c>
      <c r="G5140">
        <f t="shared" si="241"/>
        <v>36</v>
      </c>
      <c r="H5140" s="1">
        <v>36</v>
      </c>
      <c r="I5140" t="s">
        <v>56</v>
      </c>
      <c r="K5140" t="s">
        <v>55</v>
      </c>
      <c r="L5140">
        <v>0</v>
      </c>
      <c r="M5140">
        <v>0</v>
      </c>
      <c r="N5140" s="1">
        <v>0</v>
      </c>
      <c r="O5140" t="s">
        <v>527</v>
      </c>
      <c r="P5140" t="s">
        <v>528</v>
      </c>
      <c r="Q5140" t="s">
        <v>59</v>
      </c>
      <c r="R5140">
        <v>-118.431791</v>
      </c>
      <c r="T5140">
        <v>40376</v>
      </c>
      <c r="V5140" s="2">
        <v>4</v>
      </c>
      <c r="W5140">
        <f t="shared" si="240"/>
        <v>4</v>
      </c>
      <c r="X5140" s="1">
        <v>4</v>
      </c>
      <c r="Y5140" t="s">
        <v>56</v>
      </c>
      <c r="Z5140" t="s">
        <v>59</v>
      </c>
      <c r="AA5140">
        <v>1</v>
      </c>
      <c r="AB5140" s="1">
        <v>1</v>
      </c>
      <c r="AC5140">
        <v>53</v>
      </c>
      <c r="AD5140" t="s">
        <v>88</v>
      </c>
      <c r="AE5140" s="7">
        <f t="shared" ca="1" si="242"/>
        <v>53</v>
      </c>
      <c r="AF5140" s="8">
        <v>53</v>
      </c>
      <c r="AG5140" t="s">
        <v>56</v>
      </c>
      <c r="AI5140">
        <v>18</v>
      </c>
      <c r="AK5140" t="s">
        <v>56</v>
      </c>
      <c r="AM5140" t="s">
        <v>56</v>
      </c>
      <c r="AN5140" t="s">
        <v>68</v>
      </c>
      <c r="AO5140" t="s">
        <v>59</v>
      </c>
      <c r="AP5140" t="s">
        <v>55</v>
      </c>
      <c r="AQ5140" t="s">
        <v>56</v>
      </c>
      <c r="AR5140" t="s">
        <v>56</v>
      </c>
      <c r="AS5140" t="s">
        <v>59</v>
      </c>
      <c r="AT5140" t="s">
        <v>56</v>
      </c>
      <c r="AU5140" t="s">
        <v>56</v>
      </c>
      <c r="AV5140" t="s">
        <v>59</v>
      </c>
      <c r="AW5140" t="s">
        <v>56</v>
      </c>
      <c r="AX5140" t="s">
        <v>145</v>
      </c>
      <c r="AY5140" t="s">
        <v>56</v>
      </c>
      <c r="AZ5140" t="s">
        <v>63</v>
      </c>
      <c r="BA5140">
        <v>108.95</v>
      </c>
      <c r="BB5140">
        <v>5718.2</v>
      </c>
      <c r="BC5140">
        <v>0</v>
      </c>
      <c r="BD5140">
        <v>0</v>
      </c>
      <c r="BE5140">
        <v>954</v>
      </c>
      <c r="BF5140">
        <v>6672.2</v>
      </c>
      <c r="BG5140" t="s">
        <v>996</v>
      </c>
      <c r="BH5140" s="1" t="s">
        <v>996</v>
      </c>
      <c r="BI5140" t="s">
        <v>59</v>
      </c>
      <c r="BJ5140" t="b">
        <v>1</v>
      </c>
      <c r="BK5140">
        <v>0</v>
      </c>
    </row>
    <row r="5141" spans="1:63">
      <c r="A5141" s="1" t="s">
        <v>7913</v>
      </c>
      <c r="B5141" t="s">
        <v>66</v>
      </c>
      <c r="D5141">
        <v>38</v>
      </c>
      <c r="E5141" t="s">
        <v>55</v>
      </c>
      <c r="F5141" t="s">
        <v>55</v>
      </c>
      <c r="G5141">
        <f t="shared" si="241"/>
        <v>38</v>
      </c>
      <c r="H5141" s="1">
        <v>38</v>
      </c>
      <c r="I5141" t="s">
        <v>55</v>
      </c>
      <c r="K5141" t="s">
        <v>55</v>
      </c>
      <c r="L5141" t="s">
        <v>59</v>
      </c>
      <c r="M5141">
        <v>0</v>
      </c>
      <c r="N5141" s="1">
        <v>0</v>
      </c>
      <c r="O5141" t="s">
        <v>964</v>
      </c>
      <c r="P5141" t="s">
        <v>4397</v>
      </c>
      <c r="Q5141">
        <v>34.147148999999999</v>
      </c>
      <c r="R5141">
        <v>-118.463365</v>
      </c>
      <c r="T5141">
        <v>22085</v>
      </c>
      <c r="V5141" s="2">
        <v>3</v>
      </c>
      <c r="W5141">
        <f t="shared" si="240"/>
        <v>3</v>
      </c>
      <c r="X5141" s="1">
        <v>3</v>
      </c>
      <c r="Y5141" t="s">
        <v>55</v>
      </c>
      <c r="Z5141">
        <v>0</v>
      </c>
      <c r="AA5141">
        <v>0</v>
      </c>
      <c r="AB5141" s="1">
        <v>0</v>
      </c>
      <c r="AC5141">
        <v>68</v>
      </c>
      <c r="AD5141" t="s">
        <v>59</v>
      </c>
      <c r="AE5141" s="7">
        <f t="shared" ca="1" si="242"/>
        <v>68</v>
      </c>
      <c r="AF5141" s="8">
        <v>68</v>
      </c>
      <c r="AG5141" t="s">
        <v>55</v>
      </c>
      <c r="AI5141">
        <v>0</v>
      </c>
      <c r="AK5141" t="s">
        <v>55</v>
      </c>
      <c r="AM5141" t="s">
        <v>56</v>
      </c>
      <c r="AN5141" t="s">
        <v>61</v>
      </c>
      <c r="AO5141">
        <v>28</v>
      </c>
      <c r="AP5141" t="s">
        <v>56</v>
      </c>
      <c r="AQ5141" t="s">
        <v>56</v>
      </c>
      <c r="AR5141" t="s">
        <v>59</v>
      </c>
      <c r="AS5141" t="s">
        <v>59</v>
      </c>
      <c r="AT5141" t="s">
        <v>56</v>
      </c>
      <c r="AU5141" t="s">
        <v>56</v>
      </c>
      <c r="AV5141" t="s">
        <v>56</v>
      </c>
      <c r="AW5141" t="s">
        <v>55</v>
      </c>
      <c r="AX5141" t="s">
        <v>363</v>
      </c>
      <c r="AY5141" t="s">
        <v>55</v>
      </c>
      <c r="AZ5141" t="s">
        <v>138</v>
      </c>
      <c r="BA5141">
        <v>64.349999999999994</v>
      </c>
      <c r="BB5141">
        <v>4539.6000000000004</v>
      </c>
      <c r="BC5141">
        <v>0</v>
      </c>
      <c r="BD5141">
        <v>130</v>
      </c>
      <c r="BE5141">
        <v>0</v>
      </c>
      <c r="BF5141" t="s">
        <v>59</v>
      </c>
      <c r="BG5141" t="s">
        <v>59</v>
      </c>
      <c r="BH5141" s="1" t="s">
        <v>59</v>
      </c>
      <c r="BI5141" t="s">
        <v>59</v>
      </c>
      <c r="BJ5141" t="b">
        <v>1</v>
      </c>
      <c r="BK5141">
        <v>1</v>
      </c>
    </row>
    <row r="5142" spans="1:63">
      <c r="A5142" s="1" t="s">
        <v>7914</v>
      </c>
      <c r="B5142" t="s">
        <v>54</v>
      </c>
      <c r="D5142">
        <v>64</v>
      </c>
      <c r="E5142" t="s">
        <v>55</v>
      </c>
      <c r="F5142" t="s">
        <v>55</v>
      </c>
      <c r="G5142">
        <f t="shared" si="241"/>
        <v>64</v>
      </c>
      <c r="H5142" s="1">
        <v>64</v>
      </c>
      <c r="I5142" t="s">
        <v>56</v>
      </c>
      <c r="K5142" t="s">
        <v>56</v>
      </c>
      <c r="L5142">
        <v>2</v>
      </c>
      <c r="M5142">
        <v>2</v>
      </c>
      <c r="N5142" s="1">
        <v>2</v>
      </c>
      <c r="O5142" t="s">
        <v>527</v>
      </c>
      <c r="P5142" t="s">
        <v>1611</v>
      </c>
      <c r="Q5142">
        <v>34.202494000000002</v>
      </c>
      <c r="R5142" t="s">
        <v>59</v>
      </c>
      <c r="T5142">
        <v>51348</v>
      </c>
      <c r="V5142" s="2" t="s">
        <v>59</v>
      </c>
      <c r="W5142">
        <f t="shared" si="240"/>
        <v>4</v>
      </c>
      <c r="X5142" s="1">
        <v>4</v>
      </c>
      <c r="Y5142" t="s">
        <v>56</v>
      </c>
      <c r="Z5142">
        <v>1</v>
      </c>
      <c r="AA5142">
        <v>1</v>
      </c>
      <c r="AB5142" s="1">
        <v>1</v>
      </c>
      <c r="AC5142">
        <v>72</v>
      </c>
      <c r="AD5142" t="s">
        <v>233</v>
      </c>
      <c r="AE5142" s="7">
        <f t="shared" ca="1" si="242"/>
        <v>72</v>
      </c>
      <c r="AF5142" s="8">
        <v>72</v>
      </c>
      <c r="AG5142" t="s">
        <v>56</v>
      </c>
      <c r="AI5142">
        <v>20.63</v>
      </c>
      <c r="AK5142" t="s">
        <v>56</v>
      </c>
      <c r="AM5142" t="s">
        <v>56</v>
      </c>
      <c r="AN5142" t="s">
        <v>61</v>
      </c>
      <c r="AO5142">
        <v>26</v>
      </c>
      <c r="AP5142" t="s">
        <v>56</v>
      </c>
      <c r="AQ5142" t="s">
        <v>56</v>
      </c>
      <c r="AR5142" t="s">
        <v>56</v>
      </c>
      <c r="AS5142" t="s">
        <v>56</v>
      </c>
      <c r="AT5142" t="s">
        <v>59</v>
      </c>
      <c r="AU5142" t="s">
        <v>56</v>
      </c>
      <c r="AV5142" t="s">
        <v>56</v>
      </c>
      <c r="AW5142" t="s">
        <v>56</v>
      </c>
      <c r="AX5142" t="s">
        <v>363</v>
      </c>
      <c r="AY5142" t="s">
        <v>56</v>
      </c>
      <c r="AZ5142" t="s">
        <v>138</v>
      </c>
      <c r="BA5142">
        <v>90.8</v>
      </c>
      <c r="BB5142">
        <v>6397.6</v>
      </c>
      <c r="BC5142" t="s">
        <v>59</v>
      </c>
      <c r="BD5142">
        <v>0</v>
      </c>
      <c r="BE5142">
        <v>1485.36</v>
      </c>
      <c r="BF5142">
        <v>7882.96</v>
      </c>
      <c r="BG5142" t="s">
        <v>996</v>
      </c>
      <c r="BH5142" s="1" t="s">
        <v>996</v>
      </c>
      <c r="BI5142" t="s">
        <v>59</v>
      </c>
      <c r="BJ5142" t="b">
        <v>1</v>
      </c>
      <c r="BK5142">
        <v>0</v>
      </c>
    </row>
    <row r="5143" spans="1:63">
      <c r="A5143" s="1" t="s">
        <v>7915</v>
      </c>
      <c r="B5143" t="s">
        <v>54</v>
      </c>
      <c r="D5143">
        <v>61</v>
      </c>
      <c r="E5143" t="s">
        <v>55</v>
      </c>
      <c r="F5143" t="s">
        <v>55</v>
      </c>
      <c r="G5143">
        <f t="shared" si="241"/>
        <v>61</v>
      </c>
      <c r="H5143" s="1">
        <v>61</v>
      </c>
      <c r="I5143" t="s">
        <v>55</v>
      </c>
      <c r="K5143" t="s">
        <v>55</v>
      </c>
      <c r="L5143">
        <v>0</v>
      </c>
      <c r="M5143">
        <v>0</v>
      </c>
      <c r="N5143" s="1">
        <v>0</v>
      </c>
      <c r="O5143" t="s">
        <v>59</v>
      </c>
      <c r="P5143" t="s">
        <v>59</v>
      </c>
      <c r="Q5143" t="s">
        <v>59</v>
      </c>
      <c r="R5143" t="s">
        <v>59</v>
      </c>
      <c r="T5143" t="s">
        <v>59</v>
      </c>
      <c r="V5143" s="2">
        <v>5</v>
      </c>
      <c r="W5143">
        <f t="shared" si="240"/>
        <v>5</v>
      </c>
      <c r="X5143" s="1">
        <v>5</v>
      </c>
      <c r="Y5143" t="s">
        <v>55</v>
      </c>
      <c r="Z5143">
        <v>0</v>
      </c>
      <c r="AA5143">
        <v>0</v>
      </c>
      <c r="AB5143" s="1">
        <v>0</v>
      </c>
      <c r="AC5143">
        <v>12</v>
      </c>
      <c r="AD5143" t="s">
        <v>97</v>
      </c>
      <c r="AE5143" s="7">
        <f t="shared" ca="1" si="242"/>
        <v>12</v>
      </c>
      <c r="AF5143" s="8">
        <v>12</v>
      </c>
      <c r="AG5143" t="s">
        <v>56</v>
      </c>
      <c r="AI5143">
        <v>25.57</v>
      </c>
      <c r="AK5143" t="s">
        <v>56</v>
      </c>
      <c r="AM5143" t="s">
        <v>55</v>
      </c>
      <c r="AN5143" t="s">
        <v>60</v>
      </c>
      <c r="AO5143" t="s">
        <v>59</v>
      </c>
      <c r="AP5143" t="s">
        <v>55</v>
      </c>
      <c r="AQ5143" t="s">
        <v>55</v>
      </c>
      <c r="AR5143" t="s">
        <v>55</v>
      </c>
      <c r="AS5143" t="s">
        <v>55</v>
      </c>
      <c r="AT5143" t="s">
        <v>59</v>
      </c>
      <c r="AU5143" t="s">
        <v>55</v>
      </c>
      <c r="AV5143" t="s">
        <v>55</v>
      </c>
      <c r="AW5143" t="s">
        <v>55</v>
      </c>
      <c r="AX5143" t="s">
        <v>145</v>
      </c>
      <c r="AY5143" t="s">
        <v>55</v>
      </c>
      <c r="AZ5143" t="s">
        <v>138</v>
      </c>
      <c r="BA5143">
        <v>24.95</v>
      </c>
      <c r="BB5143">
        <v>280.39999999999998</v>
      </c>
      <c r="BC5143">
        <v>0</v>
      </c>
      <c r="BD5143" t="s">
        <v>59</v>
      </c>
      <c r="BE5143">
        <v>306.83999999999997</v>
      </c>
      <c r="BF5143">
        <v>587.24</v>
      </c>
      <c r="BG5143" t="s">
        <v>59</v>
      </c>
      <c r="BH5143" s="1" t="s">
        <v>59</v>
      </c>
      <c r="BI5143" t="b">
        <v>1</v>
      </c>
      <c r="BJ5143" t="s">
        <v>59</v>
      </c>
      <c r="BK5143">
        <v>0</v>
      </c>
    </row>
    <row r="5144" spans="1:63">
      <c r="A5144" s="1" t="s">
        <v>7916</v>
      </c>
      <c r="B5144" t="s">
        <v>59</v>
      </c>
      <c r="D5144">
        <v>52</v>
      </c>
      <c r="E5144" t="s">
        <v>55</v>
      </c>
      <c r="F5144" t="s">
        <v>55</v>
      </c>
      <c r="G5144">
        <f t="shared" si="241"/>
        <v>52</v>
      </c>
      <c r="H5144" s="1">
        <v>52</v>
      </c>
      <c r="I5144" t="s">
        <v>56</v>
      </c>
      <c r="K5144" t="s">
        <v>55</v>
      </c>
      <c r="L5144">
        <v>0</v>
      </c>
      <c r="M5144">
        <v>0</v>
      </c>
      <c r="N5144" s="1">
        <v>0</v>
      </c>
      <c r="O5144" t="s">
        <v>964</v>
      </c>
      <c r="P5144" t="s">
        <v>965</v>
      </c>
      <c r="Q5144">
        <v>34.146957</v>
      </c>
      <c r="R5144">
        <v>-118.43213799999999</v>
      </c>
      <c r="T5144">
        <v>29387</v>
      </c>
      <c r="V5144" s="2">
        <v>3</v>
      </c>
      <c r="W5144">
        <f t="shared" si="240"/>
        <v>3</v>
      </c>
      <c r="X5144" s="1">
        <v>3</v>
      </c>
      <c r="Y5144" t="s">
        <v>56</v>
      </c>
      <c r="Z5144">
        <v>1</v>
      </c>
      <c r="AA5144">
        <v>1</v>
      </c>
      <c r="AB5144" s="1">
        <v>1</v>
      </c>
      <c r="AC5144">
        <v>68</v>
      </c>
      <c r="AD5144" t="s">
        <v>233</v>
      </c>
      <c r="AE5144" s="7">
        <f t="shared" ca="1" si="242"/>
        <v>68</v>
      </c>
      <c r="AF5144" s="8">
        <v>68</v>
      </c>
      <c r="AG5144" t="s">
        <v>59</v>
      </c>
      <c r="AI5144">
        <v>7.87</v>
      </c>
      <c r="AK5144" t="s">
        <v>56</v>
      </c>
      <c r="AM5144" t="s">
        <v>56</v>
      </c>
      <c r="AN5144" t="s">
        <v>68</v>
      </c>
      <c r="AO5144">
        <v>4</v>
      </c>
      <c r="AP5144" t="s">
        <v>56</v>
      </c>
      <c r="AQ5144" t="s">
        <v>56</v>
      </c>
      <c r="AR5144" t="s">
        <v>55</v>
      </c>
      <c r="AS5144" t="s">
        <v>55</v>
      </c>
      <c r="AT5144" t="s">
        <v>55</v>
      </c>
      <c r="AU5144" t="s">
        <v>55</v>
      </c>
      <c r="AV5144" t="s">
        <v>55</v>
      </c>
      <c r="AW5144" t="s">
        <v>56</v>
      </c>
      <c r="AX5144" t="s">
        <v>363</v>
      </c>
      <c r="AY5144" t="s">
        <v>56</v>
      </c>
      <c r="AZ5144" t="s">
        <v>63</v>
      </c>
      <c r="BA5144">
        <v>84.7</v>
      </c>
      <c r="BB5144">
        <v>5711.05</v>
      </c>
      <c r="BC5144">
        <v>0</v>
      </c>
      <c r="BD5144">
        <v>0</v>
      </c>
      <c r="BE5144" t="s">
        <v>59</v>
      </c>
      <c r="BF5144">
        <v>6246.21</v>
      </c>
      <c r="BG5144" t="s">
        <v>996</v>
      </c>
      <c r="BH5144" s="1" t="s">
        <v>996</v>
      </c>
      <c r="BI5144" t="s">
        <v>59</v>
      </c>
      <c r="BJ5144" t="b">
        <v>1</v>
      </c>
      <c r="BK5144">
        <v>0</v>
      </c>
    </row>
    <row r="5145" spans="1:63">
      <c r="A5145" s="1" t="s">
        <v>7917</v>
      </c>
      <c r="B5145" t="s">
        <v>59</v>
      </c>
      <c r="D5145">
        <v>25</v>
      </c>
      <c r="E5145" t="s">
        <v>56</v>
      </c>
      <c r="F5145" t="s">
        <v>55</v>
      </c>
      <c r="G5145">
        <f t="shared" si="241"/>
        <v>25</v>
      </c>
      <c r="H5145" s="1">
        <v>25</v>
      </c>
      <c r="I5145" t="s">
        <v>55</v>
      </c>
      <c r="K5145" t="s">
        <v>56</v>
      </c>
      <c r="L5145">
        <v>2</v>
      </c>
      <c r="M5145">
        <v>2</v>
      </c>
      <c r="N5145" s="1">
        <v>2</v>
      </c>
      <c r="O5145" t="s">
        <v>2184</v>
      </c>
      <c r="P5145" t="s">
        <v>2185</v>
      </c>
      <c r="Q5145" t="s">
        <v>59</v>
      </c>
      <c r="R5145">
        <v>-118.486056</v>
      </c>
      <c r="T5145">
        <v>13129</v>
      </c>
      <c r="V5145" s="2" t="s">
        <v>59</v>
      </c>
      <c r="W5145" t="e">
        <f t="shared" si="240"/>
        <v>#N/A</v>
      </c>
      <c r="X5145" s="1" t="e">
        <v>#N/A</v>
      </c>
      <c r="Y5145" t="s">
        <v>55</v>
      </c>
      <c r="Z5145">
        <v>0</v>
      </c>
      <c r="AA5145">
        <v>0</v>
      </c>
      <c r="AB5145" s="1">
        <v>0</v>
      </c>
      <c r="AC5145" t="s">
        <v>59</v>
      </c>
      <c r="AD5145" t="s">
        <v>88</v>
      </c>
      <c r="AE5145" s="7">
        <f t="shared" ca="1" si="242"/>
        <v>53</v>
      </c>
      <c r="AF5145" s="8">
        <v>53</v>
      </c>
      <c r="AG5145" t="s">
        <v>56</v>
      </c>
      <c r="AI5145">
        <v>37.520000000000003</v>
      </c>
      <c r="AK5145" t="s">
        <v>55</v>
      </c>
      <c r="AM5145" t="s">
        <v>56</v>
      </c>
      <c r="AN5145" t="s">
        <v>61</v>
      </c>
      <c r="AO5145">
        <v>71</v>
      </c>
      <c r="AP5145" t="s">
        <v>56</v>
      </c>
      <c r="AQ5145" t="s">
        <v>55</v>
      </c>
      <c r="AR5145" t="s">
        <v>56</v>
      </c>
      <c r="AS5145" t="s">
        <v>56</v>
      </c>
      <c r="AT5145" t="s">
        <v>59</v>
      </c>
      <c r="AU5145" t="s">
        <v>55</v>
      </c>
      <c r="AV5145" t="s">
        <v>55</v>
      </c>
      <c r="AW5145" t="s">
        <v>56</v>
      </c>
      <c r="AX5145" t="s">
        <v>145</v>
      </c>
      <c r="AY5145" t="s">
        <v>56</v>
      </c>
      <c r="AZ5145" t="s">
        <v>138</v>
      </c>
      <c r="BA5145">
        <v>70.8</v>
      </c>
      <c r="BB5145">
        <v>3478.15</v>
      </c>
      <c r="BC5145">
        <v>0</v>
      </c>
      <c r="BD5145">
        <v>0</v>
      </c>
      <c r="BE5145">
        <v>1876</v>
      </c>
      <c r="BF5145">
        <v>5354.15</v>
      </c>
      <c r="BG5145" t="s">
        <v>59</v>
      </c>
      <c r="BH5145" s="1" t="s">
        <v>59</v>
      </c>
      <c r="BI5145" t="s">
        <v>59</v>
      </c>
      <c r="BJ5145" t="b">
        <v>1</v>
      </c>
      <c r="BK5145">
        <v>1</v>
      </c>
    </row>
    <row r="5146" spans="1:63">
      <c r="A5146" s="1" t="s">
        <v>7918</v>
      </c>
      <c r="B5146" t="s">
        <v>66</v>
      </c>
      <c r="D5146">
        <v>20</v>
      </c>
      <c r="E5146" t="s">
        <v>56</v>
      </c>
      <c r="F5146" t="s">
        <v>55</v>
      </c>
      <c r="G5146">
        <f t="shared" si="241"/>
        <v>20</v>
      </c>
      <c r="H5146" s="1">
        <v>20</v>
      </c>
      <c r="I5146" t="s">
        <v>56</v>
      </c>
      <c r="K5146" t="s">
        <v>56</v>
      </c>
      <c r="L5146">
        <v>2</v>
      </c>
      <c r="M5146">
        <v>2</v>
      </c>
      <c r="N5146" s="1">
        <v>2</v>
      </c>
      <c r="O5146" t="s">
        <v>93</v>
      </c>
      <c r="P5146" t="s">
        <v>2291</v>
      </c>
      <c r="Q5146" t="s">
        <v>59</v>
      </c>
      <c r="R5146">
        <v>-118.37249799999999</v>
      </c>
      <c r="T5146">
        <v>36625</v>
      </c>
      <c r="V5146" s="2">
        <v>4</v>
      </c>
      <c r="W5146">
        <f t="shared" si="240"/>
        <v>4</v>
      </c>
      <c r="X5146" s="1">
        <v>4</v>
      </c>
      <c r="Y5146" t="s">
        <v>56</v>
      </c>
      <c r="Z5146">
        <v>1</v>
      </c>
      <c r="AA5146">
        <v>1</v>
      </c>
      <c r="AB5146" s="1">
        <v>1</v>
      </c>
      <c r="AC5146">
        <v>23</v>
      </c>
      <c r="AD5146" t="s">
        <v>97</v>
      </c>
      <c r="AE5146" s="7">
        <f t="shared" ca="1" si="242"/>
        <v>23</v>
      </c>
      <c r="AF5146" s="8">
        <v>23</v>
      </c>
      <c r="AG5146" t="s">
        <v>56</v>
      </c>
      <c r="AI5146">
        <v>27.97</v>
      </c>
      <c r="AK5146" t="s">
        <v>56</v>
      </c>
      <c r="AM5146" t="s">
        <v>56</v>
      </c>
      <c r="AN5146" t="s">
        <v>102</v>
      </c>
      <c r="AO5146">
        <v>51</v>
      </c>
      <c r="AP5146" t="s">
        <v>59</v>
      </c>
      <c r="AQ5146" t="s">
        <v>56</v>
      </c>
      <c r="AR5146" t="s">
        <v>56</v>
      </c>
      <c r="AS5146" t="s">
        <v>56</v>
      </c>
      <c r="AT5146" t="s">
        <v>59</v>
      </c>
      <c r="AU5146" t="s">
        <v>56</v>
      </c>
      <c r="AV5146" t="s">
        <v>56</v>
      </c>
      <c r="AW5146" t="s">
        <v>56</v>
      </c>
      <c r="AX5146" t="s">
        <v>363</v>
      </c>
      <c r="AY5146" t="s">
        <v>56</v>
      </c>
      <c r="AZ5146" t="s">
        <v>138</v>
      </c>
      <c r="BA5146">
        <v>91.1</v>
      </c>
      <c r="BB5146">
        <v>2198.3000000000002</v>
      </c>
      <c r="BC5146">
        <v>0</v>
      </c>
      <c r="BD5146">
        <v>0</v>
      </c>
      <c r="BE5146">
        <v>643.30999999999995</v>
      </c>
      <c r="BF5146" t="s">
        <v>59</v>
      </c>
      <c r="BG5146" t="s">
        <v>996</v>
      </c>
      <c r="BH5146" s="1" t="s">
        <v>996</v>
      </c>
      <c r="BI5146" t="s">
        <v>59</v>
      </c>
      <c r="BJ5146" t="b">
        <v>1</v>
      </c>
      <c r="BK5146">
        <v>0</v>
      </c>
    </row>
    <row r="5147" spans="1:63">
      <c r="A5147" s="1" t="s">
        <v>7919</v>
      </c>
      <c r="B5147" t="s">
        <v>54</v>
      </c>
      <c r="D5147">
        <v>49</v>
      </c>
      <c r="E5147" t="s">
        <v>55</v>
      </c>
      <c r="F5147" t="s">
        <v>55</v>
      </c>
      <c r="G5147">
        <f t="shared" si="241"/>
        <v>49</v>
      </c>
      <c r="H5147" s="1">
        <v>49</v>
      </c>
      <c r="I5147" t="s">
        <v>55</v>
      </c>
      <c r="K5147" t="s">
        <v>56</v>
      </c>
      <c r="L5147">
        <v>2</v>
      </c>
      <c r="M5147">
        <v>2</v>
      </c>
      <c r="N5147" s="1">
        <v>2</v>
      </c>
      <c r="O5147" t="s">
        <v>59</v>
      </c>
      <c r="P5147" t="s">
        <v>59</v>
      </c>
      <c r="Q5147" t="s">
        <v>59</v>
      </c>
      <c r="R5147" t="s">
        <v>59</v>
      </c>
      <c r="T5147" t="s">
        <v>59</v>
      </c>
      <c r="V5147" s="2" t="s">
        <v>59</v>
      </c>
      <c r="W5147">
        <f t="shared" si="240"/>
        <v>4</v>
      </c>
      <c r="X5147" s="1">
        <v>4</v>
      </c>
      <c r="Y5147" t="s">
        <v>55</v>
      </c>
      <c r="Z5147">
        <v>0</v>
      </c>
      <c r="AA5147">
        <v>0</v>
      </c>
      <c r="AB5147" s="1">
        <v>0</v>
      </c>
      <c r="AC5147">
        <v>60</v>
      </c>
      <c r="AD5147" t="s">
        <v>88</v>
      </c>
      <c r="AE5147" s="7">
        <f t="shared" ca="1" si="242"/>
        <v>60</v>
      </c>
      <c r="AF5147" s="8">
        <v>60</v>
      </c>
      <c r="AG5147" t="s">
        <v>59</v>
      </c>
      <c r="AI5147">
        <v>16.59</v>
      </c>
      <c r="AK5147" t="s">
        <v>55</v>
      </c>
      <c r="AM5147" t="s">
        <v>55</v>
      </c>
      <c r="AN5147" t="s">
        <v>60</v>
      </c>
      <c r="AO5147">
        <v>0</v>
      </c>
      <c r="AP5147" t="s">
        <v>55</v>
      </c>
      <c r="AQ5147" t="s">
        <v>55</v>
      </c>
      <c r="AR5147" t="s">
        <v>59</v>
      </c>
      <c r="AS5147" t="s">
        <v>59</v>
      </c>
      <c r="AT5147" t="s">
        <v>55</v>
      </c>
      <c r="AU5147" t="s">
        <v>55</v>
      </c>
      <c r="AV5147" t="s">
        <v>55</v>
      </c>
      <c r="AW5147" t="s">
        <v>55</v>
      </c>
      <c r="AX5147" t="s">
        <v>363</v>
      </c>
      <c r="AY5147" t="s">
        <v>59</v>
      </c>
      <c r="AZ5147" t="s">
        <v>138</v>
      </c>
      <c r="BA5147">
        <v>19.95</v>
      </c>
      <c r="BB5147">
        <v>1189.9000000000001</v>
      </c>
      <c r="BC5147">
        <v>0</v>
      </c>
      <c r="BD5147">
        <v>0</v>
      </c>
      <c r="BE5147" t="s">
        <v>59</v>
      </c>
      <c r="BF5147">
        <v>2185.3000000000002</v>
      </c>
      <c r="BG5147" t="s">
        <v>996</v>
      </c>
      <c r="BH5147" s="1" t="s">
        <v>996</v>
      </c>
      <c r="BI5147" t="s">
        <v>59</v>
      </c>
      <c r="BJ5147" t="b">
        <v>1</v>
      </c>
      <c r="BK5147">
        <v>0</v>
      </c>
    </row>
    <row r="5148" spans="1:63">
      <c r="A5148" s="1" t="s">
        <v>7920</v>
      </c>
      <c r="B5148" t="s">
        <v>66</v>
      </c>
      <c r="D5148">
        <v>21</v>
      </c>
      <c r="E5148" t="s">
        <v>56</v>
      </c>
      <c r="F5148" t="s">
        <v>55</v>
      </c>
      <c r="G5148">
        <f t="shared" si="241"/>
        <v>21</v>
      </c>
      <c r="H5148" s="1">
        <v>21</v>
      </c>
      <c r="I5148" t="s">
        <v>56</v>
      </c>
      <c r="K5148" t="s">
        <v>55</v>
      </c>
      <c r="L5148">
        <v>0</v>
      </c>
      <c r="M5148">
        <v>0</v>
      </c>
      <c r="N5148" s="1">
        <v>0</v>
      </c>
      <c r="O5148" t="s">
        <v>2187</v>
      </c>
      <c r="P5148" t="s">
        <v>2188</v>
      </c>
      <c r="Q5148">
        <v>34.139082000000002</v>
      </c>
      <c r="R5148">
        <v>-118.39275000000001</v>
      </c>
      <c r="T5148">
        <v>26157</v>
      </c>
      <c r="V5148" s="2" t="s">
        <v>59</v>
      </c>
      <c r="W5148">
        <f t="shared" si="240"/>
        <v>4</v>
      </c>
      <c r="X5148" s="1">
        <v>4</v>
      </c>
      <c r="Y5148" t="s">
        <v>56</v>
      </c>
      <c r="Z5148">
        <v>1</v>
      </c>
      <c r="AA5148">
        <v>1</v>
      </c>
      <c r="AB5148" s="1">
        <v>1</v>
      </c>
      <c r="AC5148" t="s">
        <v>59</v>
      </c>
      <c r="AD5148" t="s">
        <v>233</v>
      </c>
      <c r="AE5148" s="7">
        <f t="shared" ca="1" si="242"/>
        <v>70</v>
      </c>
      <c r="AF5148" s="8">
        <v>70</v>
      </c>
      <c r="AG5148" t="s">
        <v>56</v>
      </c>
      <c r="AI5148">
        <v>22.22</v>
      </c>
      <c r="AK5148" t="s">
        <v>56</v>
      </c>
      <c r="AM5148" t="s">
        <v>55</v>
      </c>
      <c r="AN5148" t="s">
        <v>60</v>
      </c>
      <c r="AO5148">
        <v>0</v>
      </c>
      <c r="AP5148" t="s">
        <v>55</v>
      </c>
      <c r="AQ5148" t="s">
        <v>55</v>
      </c>
      <c r="AR5148" t="s">
        <v>55</v>
      </c>
      <c r="AS5148" t="s">
        <v>59</v>
      </c>
      <c r="AT5148" t="s">
        <v>55</v>
      </c>
      <c r="AU5148" t="s">
        <v>55</v>
      </c>
      <c r="AV5148" t="s">
        <v>55</v>
      </c>
      <c r="AW5148" t="s">
        <v>55</v>
      </c>
      <c r="AX5148" t="s">
        <v>363</v>
      </c>
      <c r="AY5148" t="s">
        <v>55</v>
      </c>
      <c r="AZ5148" t="s">
        <v>138</v>
      </c>
      <c r="BA5148">
        <v>26.45</v>
      </c>
      <c r="BB5148">
        <v>1914.5</v>
      </c>
      <c r="BC5148">
        <v>0</v>
      </c>
      <c r="BD5148">
        <v>0</v>
      </c>
      <c r="BE5148">
        <v>1599.84</v>
      </c>
      <c r="BF5148">
        <v>3514.34</v>
      </c>
      <c r="BG5148" t="s">
        <v>996</v>
      </c>
      <c r="BH5148" s="1" t="s">
        <v>996</v>
      </c>
      <c r="BI5148" t="s">
        <v>59</v>
      </c>
      <c r="BJ5148" t="b">
        <v>1</v>
      </c>
      <c r="BK5148">
        <v>0</v>
      </c>
    </row>
    <row r="5149" spans="1:63">
      <c r="A5149" s="1" t="s">
        <v>7921</v>
      </c>
      <c r="B5149" t="s">
        <v>59</v>
      </c>
      <c r="D5149">
        <v>32</v>
      </c>
      <c r="E5149" t="s">
        <v>55</v>
      </c>
      <c r="F5149" t="s">
        <v>59</v>
      </c>
      <c r="G5149">
        <f t="shared" si="241"/>
        <v>32</v>
      </c>
      <c r="H5149" s="1">
        <v>32</v>
      </c>
      <c r="I5149" t="s">
        <v>55</v>
      </c>
      <c r="K5149" t="s">
        <v>55</v>
      </c>
      <c r="L5149">
        <v>0</v>
      </c>
      <c r="M5149">
        <v>0</v>
      </c>
      <c r="N5149" s="1">
        <v>0</v>
      </c>
      <c r="O5149" t="s">
        <v>93</v>
      </c>
      <c r="P5149" t="s">
        <v>4408</v>
      </c>
      <c r="Q5149">
        <v>34.187598999999999</v>
      </c>
      <c r="R5149">
        <v>-118.387125</v>
      </c>
      <c r="T5149">
        <v>45358</v>
      </c>
      <c r="V5149" s="2" t="s">
        <v>59</v>
      </c>
      <c r="W5149">
        <f t="shared" si="240"/>
        <v>4</v>
      </c>
      <c r="X5149" s="1">
        <v>4</v>
      </c>
      <c r="Y5149" t="s">
        <v>55</v>
      </c>
      <c r="Z5149">
        <v>0</v>
      </c>
      <c r="AA5149">
        <v>0</v>
      </c>
      <c r="AB5149" s="1">
        <v>0</v>
      </c>
      <c r="AC5149">
        <v>72</v>
      </c>
      <c r="AD5149" t="s">
        <v>233</v>
      </c>
      <c r="AE5149" s="7">
        <f t="shared" ca="1" si="242"/>
        <v>72</v>
      </c>
      <c r="AF5149" s="8">
        <v>72</v>
      </c>
      <c r="AG5149" t="s">
        <v>56</v>
      </c>
      <c r="AI5149">
        <v>15.03</v>
      </c>
      <c r="AK5149" t="s">
        <v>55</v>
      </c>
      <c r="AM5149" t="s">
        <v>56</v>
      </c>
      <c r="AN5149" t="s">
        <v>102</v>
      </c>
      <c r="AO5149">
        <v>22</v>
      </c>
      <c r="AP5149" t="s">
        <v>56</v>
      </c>
      <c r="AQ5149" t="s">
        <v>56</v>
      </c>
      <c r="AR5149" t="s">
        <v>59</v>
      </c>
      <c r="AS5149" t="s">
        <v>56</v>
      </c>
      <c r="AT5149" t="s">
        <v>56</v>
      </c>
      <c r="AU5149" t="s">
        <v>55</v>
      </c>
      <c r="AV5149" t="s">
        <v>59</v>
      </c>
      <c r="AW5149" t="s">
        <v>56</v>
      </c>
      <c r="AX5149" t="s">
        <v>363</v>
      </c>
      <c r="AY5149" t="s">
        <v>56</v>
      </c>
      <c r="AZ5149" t="s">
        <v>63</v>
      </c>
      <c r="BA5149">
        <v>75.099999999999994</v>
      </c>
      <c r="BB5149">
        <v>5336.35</v>
      </c>
      <c r="BC5149">
        <v>0</v>
      </c>
      <c r="BD5149">
        <v>0</v>
      </c>
      <c r="BE5149">
        <v>1082.1600000000001</v>
      </c>
      <c r="BF5149">
        <v>6418.51</v>
      </c>
      <c r="BG5149" t="s">
        <v>996</v>
      </c>
      <c r="BH5149" s="1" t="s">
        <v>996</v>
      </c>
      <c r="BI5149" t="s">
        <v>59</v>
      </c>
      <c r="BJ5149" t="b">
        <v>1</v>
      </c>
      <c r="BK5149">
        <v>0</v>
      </c>
    </row>
    <row r="5150" spans="1:63">
      <c r="A5150" s="1" t="s">
        <v>7922</v>
      </c>
      <c r="B5150" t="s">
        <v>66</v>
      </c>
      <c r="D5150" t="s">
        <v>59</v>
      </c>
      <c r="E5150" t="s">
        <v>59</v>
      </c>
      <c r="F5150" t="s">
        <v>55</v>
      </c>
      <c r="G5150">
        <f t="shared" si="241"/>
        <v>47</v>
      </c>
      <c r="H5150" s="1">
        <v>47</v>
      </c>
      <c r="I5150" t="s">
        <v>56</v>
      </c>
      <c r="K5150" t="s">
        <v>55</v>
      </c>
      <c r="L5150" t="s">
        <v>59</v>
      </c>
      <c r="M5150">
        <v>0</v>
      </c>
      <c r="N5150" s="1">
        <v>0</v>
      </c>
      <c r="O5150" t="s">
        <v>59</v>
      </c>
      <c r="P5150" t="s">
        <v>59</v>
      </c>
      <c r="Q5150" t="s">
        <v>59</v>
      </c>
      <c r="R5150" t="s">
        <v>59</v>
      </c>
      <c r="T5150" t="s">
        <v>59</v>
      </c>
      <c r="V5150" s="2">
        <v>4</v>
      </c>
      <c r="W5150">
        <f t="shared" si="240"/>
        <v>4</v>
      </c>
      <c r="X5150" s="1">
        <v>4</v>
      </c>
      <c r="Y5150" t="s">
        <v>56</v>
      </c>
      <c r="Z5150">
        <v>7</v>
      </c>
      <c r="AA5150">
        <v>7</v>
      </c>
      <c r="AB5150" s="1">
        <v>7</v>
      </c>
      <c r="AC5150">
        <v>72</v>
      </c>
      <c r="AD5150" t="s">
        <v>233</v>
      </c>
      <c r="AE5150" s="7">
        <f t="shared" ca="1" si="242"/>
        <v>72</v>
      </c>
      <c r="AF5150" s="8">
        <v>72</v>
      </c>
      <c r="AG5150" t="s">
        <v>56</v>
      </c>
      <c r="AI5150">
        <v>12.85</v>
      </c>
      <c r="AK5150" t="s">
        <v>56</v>
      </c>
      <c r="AM5150" t="s">
        <v>56</v>
      </c>
      <c r="AN5150" t="s">
        <v>68</v>
      </c>
      <c r="AO5150">
        <v>24</v>
      </c>
      <c r="AP5150" t="s">
        <v>55</v>
      </c>
      <c r="AQ5150" t="s">
        <v>56</v>
      </c>
      <c r="AR5150" t="s">
        <v>56</v>
      </c>
      <c r="AS5150" t="s">
        <v>56</v>
      </c>
      <c r="AT5150" t="s">
        <v>56</v>
      </c>
      <c r="AU5150" t="s">
        <v>56</v>
      </c>
      <c r="AV5150" t="s">
        <v>56</v>
      </c>
      <c r="AW5150" t="s">
        <v>55</v>
      </c>
      <c r="AX5150" t="s">
        <v>363</v>
      </c>
      <c r="AY5150" t="s">
        <v>56</v>
      </c>
      <c r="AZ5150" t="s">
        <v>63</v>
      </c>
      <c r="BA5150">
        <v>110.15</v>
      </c>
      <c r="BB5150">
        <v>7998.8</v>
      </c>
      <c r="BC5150">
        <v>0</v>
      </c>
      <c r="BD5150">
        <v>70</v>
      </c>
      <c r="BE5150">
        <v>925.2</v>
      </c>
      <c r="BF5150">
        <v>8994</v>
      </c>
      <c r="BG5150" t="s">
        <v>996</v>
      </c>
      <c r="BH5150" s="1" t="s">
        <v>996</v>
      </c>
      <c r="BI5150" t="s">
        <v>59</v>
      </c>
      <c r="BJ5150" t="b">
        <v>1</v>
      </c>
      <c r="BK5150">
        <v>0</v>
      </c>
    </row>
    <row r="5151" spans="1:63">
      <c r="A5151" s="1" t="s">
        <v>7923</v>
      </c>
      <c r="B5151" t="s">
        <v>66</v>
      </c>
      <c r="D5151">
        <v>19</v>
      </c>
      <c r="E5151" t="s">
        <v>56</v>
      </c>
      <c r="F5151" t="s">
        <v>55</v>
      </c>
      <c r="G5151">
        <f t="shared" si="241"/>
        <v>19</v>
      </c>
      <c r="H5151" s="1">
        <v>19</v>
      </c>
      <c r="I5151" t="s">
        <v>55</v>
      </c>
      <c r="K5151" t="s">
        <v>55</v>
      </c>
      <c r="L5151">
        <v>0</v>
      </c>
      <c r="M5151">
        <v>0</v>
      </c>
      <c r="N5151" s="1">
        <v>0</v>
      </c>
      <c r="O5151" t="s">
        <v>59</v>
      </c>
      <c r="P5151" t="s">
        <v>1614</v>
      </c>
      <c r="Q5151" t="s">
        <v>59</v>
      </c>
      <c r="R5151">
        <v>-117.967399</v>
      </c>
      <c r="T5151">
        <v>76890</v>
      </c>
      <c r="V5151" s="2">
        <v>4</v>
      </c>
      <c r="W5151">
        <f t="shared" si="240"/>
        <v>4</v>
      </c>
      <c r="X5151" s="1">
        <v>4</v>
      </c>
      <c r="Y5151" t="s">
        <v>55</v>
      </c>
      <c r="Z5151">
        <v>0</v>
      </c>
      <c r="AA5151">
        <v>0</v>
      </c>
      <c r="AB5151" s="1">
        <v>0</v>
      </c>
      <c r="AC5151">
        <v>51</v>
      </c>
      <c r="AD5151" t="s">
        <v>88</v>
      </c>
      <c r="AE5151" s="7">
        <f t="shared" ca="1" si="242"/>
        <v>51</v>
      </c>
      <c r="AF5151" s="8">
        <v>51</v>
      </c>
      <c r="AG5151" t="s">
        <v>59</v>
      </c>
      <c r="AI5151">
        <v>43.79</v>
      </c>
      <c r="AK5151" t="s">
        <v>56</v>
      </c>
      <c r="AM5151" t="s">
        <v>56</v>
      </c>
      <c r="AN5151" t="s">
        <v>68</v>
      </c>
      <c r="AO5151">
        <v>82</v>
      </c>
      <c r="AP5151" t="s">
        <v>55</v>
      </c>
      <c r="AQ5151" t="s">
        <v>56</v>
      </c>
      <c r="AR5151" t="s">
        <v>56</v>
      </c>
      <c r="AS5151" t="s">
        <v>56</v>
      </c>
      <c r="AT5151" t="s">
        <v>56</v>
      </c>
      <c r="AU5151" t="s">
        <v>56</v>
      </c>
      <c r="AV5151" t="s">
        <v>56</v>
      </c>
      <c r="AW5151" t="s">
        <v>56</v>
      </c>
      <c r="AX5151" t="s">
        <v>145</v>
      </c>
      <c r="AY5151" t="s">
        <v>56</v>
      </c>
      <c r="AZ5151" t="s">
        <v>63</v>
      </c>
      <c r="BA5151">
        <v>111.5</v>
      </c>
      <c r="BB5151">
        <v>5703.25</v>
      </c>
      <c r="BC5151">
        <v>0</v>
      </c>
      <c r="BD5151" t="s">
        <v>59</v>
      </c>
      <c r="BE5151">
        <v>2233.29</v>
      </c>
      <c r="BF5151">
        <v>7936.54</v>
      </c>
      <c r="BG5151" t="s">
        <v>996</v>
      </c>
      <c r="BH5151" s="1" t="s">
        <v>996</v>
      </c>
      <c r="BI5151" t="s">
        <v>59</v>
      </c>
      <c r="BJ5151" t="b">
        <v>1</v>
      </c>
      <c r="BK5151">
        <v>0</v>
      </c>
    </row>
    <row r="5152" spans="1:63">
      <c r="A5152" s="1" t="s">
        <v>7924</v>
      </c>
      <c r="B5152" t="s">
        <v>59</v>
      </c>
      <c r="D5152">
        <v>47</v>
      </c>
      <c r="E5152" t="s">
        <v>55</v>
      </c>
      <c r="F5152" t="s">
        <v>55</v>
      </c>
      <c r="G5152">
        <f t="shared" si="241"/>
        <v>47</v>
      </c>
      <c r="H5152" s="1">
        <v>47</v>
      </c>
      <c r="I5152" t="s">
        <v>56</v>
      </c>
      <c r="K5152" t="s">
        <v>56</v>
      </c>
      <c r="L5152">
        <v>1</v>
      </c>
      <c r="M5152">
        <v>1</v>
      </c>
      <c r="N5152" s="1">
        <v>1</v>
      </c>
      <c r="O5152" t="s">
        <v>59</v>
      </c>
      <c r="P5152" t="s">
        <v>59</v>
      </c>
      <c r="Q5152" t="s">
        <v>59</v>
      </c>
      <c r="R5152" t="s">
        <v>59</v>
      </c>
      <c r="T5152" t="s">
        <v>59</v>
      </c>
      <c r="V5152" s="2">
        <v>5</v>
      </c>
      <c r="W5152">
        <f t="shared" si="240"/>
        <v>5</v>
      </c>
      <c r="X5152" s="1">
        <v>5</v>
      </c>
      <c r="Y5152" t="s">
        <v>59</v>
      </c>
      <c r="Z5152">
        <v>2</v>
      </c>
      <c r="AA5152">
        <v>2</v>
      </c>
      <c r="AB5152" s="1">
        <v>2</v>
      </c>
      <c r="AC5152">
        <v>70</v>
      </c>
      <c r="AD5152" t="s">
        <v>233</v>
      </c>
      <c r="AE5152" s="7">
        <f t="shared" ca="1" si="242"/>
        <v>70</v>
      </c>
      <c r="AF5152" s="8">
        <v>70</v>
      </c>
      <c r="AG5152" t="s">
        <v>56</v>
      </c>
      <c r="AI5152">
        <v>5.93</v>
      </c>
      <c r="AK5152" t="s">
        <v>56</v>
      </c>
      <c r="AM5152" t="s">
        <v>56</v>
      </c>
      <c r="AN5152" t="s">
        <v>68</v>
      </c>
      <c r="AO5152">
        <v>19</v>
      </c>
      <c r="AP5152" t="s">
        <v>55</v>
      </c>
      <c r="AQ5152" t="s">
        <v>56</v>
      </c>
      <c r="AR5152" t="s">
        <v>56</v>
      </c>
      <c r="AS5152" t="s">
        <v>59</v>
      </c>
      <c r="AT5152" t="s">
        <v>56</v>
      </c>
      <c r="AU5152" t="s">
        <v>56</v>
      </c>
      <c r="AV5152" t="s">
        <v>59</v>
      </c>
      <c r="AW5152" t="s">
        <v>56</v>
      </c>
      <c r="AX5152" t="s">
        <v>145</v>
      </c>
      <c r="AY5152" t="s">
        <v>56</v>
      </c>
      <c r="AZ5152" t="s">
        <v>63</v>
      </c>
      <c r="BA5152">
        <v>106.5</v>
      </c>
      <c r="BB5152">
        <v>7397</v>
      </c>
      <c r="BC5152">
        <v>0</v>
      </c>
      <c r="BD5152">
        <v>0</v>
      </c>
      <c r="BE5152">
        <v>415.1</v>
      </c>
      <c r="BF5152">
        <v>7812.1</v>
      </c>
      <c r="BG5152" t="s">
        <v>59</v>
      </c>
      <c r="BH5152" s="1" t="s">
        <v>59</v>
      </c>
      <c r="BI5152" t="b">
        <v>1</v>
      </c>
      <c r="BJ5152" t="s">
        <v>59</v>
      </c>
      <c r="BK5152">
        <v>0</v>
      </c>
    </row>
    <row r="5153" spans="1:63">
      <c r="A5153" s="1" t="s">
        <v>7925</v>
      </c>
      <c r="B5153" t="s">
        <v>54</v>
      </c>
      <c r="D5153">
        <v>40</v>
      </c>
      <c r="E5153" t="s">
        <v>59</v>
      </c>
      <c r="F5153" t="s">
        <v>55</v>
      </c>
      <c r="G5153">
        <f t="shared" si="241"/>
        <v>40</v>
      </c>
      <c r="H5153" s="1">
        <v>40</v>
      </c>
      <c r="I5153" t="s">
        <v>56</v>
      </c>
      <c r="K5153" t="s">
        <v>56</v>
      </c>
      <c r="L5153">
        <v>3</v>
      </c>
      <c r="M5153">
        <v>3</v>
      </c>
      <c r="N5153" s="1">
        <v>3</v>
      </c>
      <c r="O5153" t="s">
        <v>321</v>
      </c>
      <c r="P5153" t="s">
        <v>59</v>
      </c>
      <c r="Q5153">
        <v>34.127620999999998</v>
      </c>
      <c r="R5153">
        <v>-117.71786299999999</v>
      </c>
      <c r="T5153">
        <v>34716</v>
      </c>
      <c r="V5153" s="2" t="s">
        <v>59</v>
      </c>
      <c r="W5153">
        <f t="shared" si="240"/>
        <v>4</v>
      </c>
      <c r="X5153" s="1">
        <v>4</v>
      </c>
      <c r="Y5153" t="s">
        <v>56</v>
      </c>
      <c r="Z5153" t="s">
        <v>59</v>
      </c>
      <c r="AA5153">
        <v>1</v>
      </c>
      <c r="AB5153" s="1">
        <v>1</v>
      </c>
      <c r="AC5153">
        <v>59</v>
      </c>
      <c r="AD5153" t="s">
        <v>88</v>
      </c>
      <c r="AE5153" s="7">
        <f t="shared" ca="1" si="242"/>
        <v>59</v>
      </c>
      <c r="AF5153" s="8">
        <v>59</v>
      </c>
      <c r="AG5153" t="s">
        <v>56</v>
      </c>
      <c r="AI5153">
        <v>46.1</v>
      </c>
      <c r="AK5153" t="s">
        <v>59</v>
      </c>
      <c r="AM5153" t="s">
        <v>56</v>
      </c>
      <c r="AN5153" t="s">
        <v>59</v>
      </c>
      <c r="AO5153">
        <v>57</v>
      </c>
      <c r="AP5153" t="s">
        <v>56</v>
      </c>
      <c r="AQ5153" t="s">
        <v>56</v>
      </c>
      <c r="AR5153" t="s">
        <v>59</v>
      </c>
      <c r="AS5153" t="s">
        <v>56</v>
      </c>
      <c r="AT5153" t="s">
        <v>59</v>
      </c>
      <c r="AU5153" t="s">
        <v>56</v>
      </c>
      <c r="AV5153" t="s">
        <v>56</v>
      </c>
      <c r="AW5153" t="s">
        <v>59</v>
      </c>
      <c r="AX5153" t="s">
        <v>363</v>
      </c>
      <c r="AY5153" t="s">
        <v>56</v>
      </c>
      <c r="AZ5153" t="s">
        <v>138</v>
      </c>
      <c r="BA5153">
        <v>111.1</v>
      </c>
      <c r="BB5153">
        <v>6555.2</v>
      </c>
      <c r="BC5153">
        <v>0</v>
      </c>
      <c r="BD5153">
        <v>0</v>
      </c>
      <c r="BE5153">
        <v>2719.9</v>
      </c>
      <c r="BF5153">
        <v>9275.1</v>
      </c>
      <c r="BG5153" t="s">
        <v>996</v>
      </c>
      <c r="BH5153" s="1" t="s">
        <v>996</v>
      </c>
      <c r="BI5153" t="s">
        <v>59</v>
      </c>
      <c r="BJ5153" t="b">
        <v>1</v>
      </c>
      <c r="BK5153">
        <v>0</v>
      </c>
    </row>
    <row r="5154" spans="1:63">
      <c r="A5154" s="1" t="s">
        <v>7926</v>
      </c>
      <c r="B5154" t="s">
        <v>59</v>
      </c>
      <c r="D5154">
        <v>44</v>
      </c>
      <c r="E5154" t="s">
        <v>55</v>
      </c>
      <c r="F5154" t="s">
        <v>55</v>
      </c>
      <c r="G5154">
        <f t="shared" si="241"/>
        <v>44</v>
      </c>
      <c r="H5154" s="1">
        <v>44</v>
      </c>
      <c r="I5154" t="s">
        <v>59</v>
      </c>
      <c r="K5154" t="s">
        <v>56</v>
      </c>
      <c r="L5154">
        <v>1</v>
      </c>
      <c r="M5154">
        <v>1</v>
      </c>
      <c r="N5154" s="1">
        <v>1</v>
      </c>
      <c r="O5154" t="s">
        <v>59</v>
      </c>
      <c r="P5154" t="s">
        <v>59</v>
      </c>
      <c r="Q5154" t="s">
        <v>59</v>
      </c>
      <c r="R5154" t="s">
        <v>59</v>
      </c>
      <c r="T5154" t="s">
        <v>59</v>
      </c>
      <c r="V5154" s="2">
        <v>3</v>
      </c>
      <c r="W5154">
        <f t="shared" si="240"/>
        <v>3</v>
      </c>
      <c r="X5154" s="1">
        <v>3</v>
      </c>
      <c r="Y5154" t="s">
        <v>59</v>
      </c>
      <c r="Z5154" t="s">
        <v>59</v>
      </c>
      <c r="AA5154">
        <v>0</v>
      </c>
      <c r="AB5154" s="1">
        <v>0</v>
      </c>
      <c r="AC5154" t="s">
        <v>59</v>
      </c>
      <c r="AD5154" t="s">
        <v>67</v>
      </c>
      <c r="AE5154" s="7">
        <f t="shared" ca="1" si="242"/>
        <v>4</v>
      </c>
      <c r="AF5154" s="8">
        <v>4</v>
      </c>
      <c r="AG5154" t="s">
        <v>56</v>
      </c>
      <c r="AI5154">
        <v>25.04</v>
      </c>
      <c r="AK5154" t="s">
        <v>59</v>
      </c>
      <c r="AM5154" t="s">
        <v>56</v>
      </c>
      <c r="AN5154" t="s">
        <v>102</v>
      </c>
      <c r="AO5154">
        <v>17</v>
      </c>
      <c r="AP5154" t="s">
        <v>55</v>
      </c>
      <c r="AQ5154" t="s">
        <v>55</v>
      </c>
      <c r="AR5154" t="s">
        <v>55</v>
      </c>
      <c r="AS5154" t="s">
        <v>56</v>
      </c>
      <c r="AT5154" t="s">
        <v>56</v>
      </c>
      <c r="AU5154" t="s">
        <v>56</v>
      </c>
      <c r="AV5154" t="s">
        <v>56</v>
      </c>
      <c r="AW5154" t="s">
        <v>56</v>
      </c>
      <c r="AX5154" t="s">
        <v>62</v>
      </c>
      <c r="AY5154" t="s">
        <v>55</v>
      </c>
      <c r="AZ5154" t="s">
        <v>138</v>
      </c>
      <c r="BA5154">
        <v>70.7</v>
      </c>
      <c r="BB5154" t="s">
        <v>59</v>
      </c>
      <c r="BC5154">
        <v>0</v>
      </c>
      <c r="BD5154">
        <v>0</v>
      </c>
      <c r="BE5154" t="s">
        <v>59</v>
      </c>
      <c r="BF5154">
        <v>300.77</v>
      </c>
      <c r="BG5154" t="s">
        <v>996</v>
      </c>
      <c r="BH5154" s="1" t="s">
        <v>996</v>
      </c>
      <c r="BI5154" t="s">
        <v>59</v>
      </c>
      <c r="BJ5154" t="b">
        <v>1</v>
      </c>
      <c r="BK5154">
        <v>0</v>
      </c>
    </row>
    <row r="5155" spans="1:63">
      <c r="A5155" s="1" t="s">
        <v>7927</v>
      </c>
      <c r="B5155" t="s">
        <v>66</v>
      </c>
      <c r="D5155">
        <v>52</v>
      </c>
      <c r="E5155" t="s">
        <v>55</v>
      </c>
      <c r="F5155" t="s">
        <v>55</v>
      </c>
      <c r="G5155">
        <f t="shared" si="241"/>
        <v>52</v>
      </c>
      <c r="H5155" s="1">
        <v>52</v>
      </c>
      <c r="I5155" t="s">
        <v>55</v>
      </c>
      <c r="K5155" t="s">
        <v>59</v>
      </c>
      <c r="L5155">
        <v>0</v>
      </c>
      <c r="M5155">
        <v>0</v>
      </c>
      <c r="N5155" s="1">
        <v>0</v>
      </c>
      <c r="O5155" t="s">
        <v>1920</v>
      </c>
      <c r="P5155" t="s">
        <v>4414</v>
      </c>
      <c r="Q5155">
        <v>34.081110000000002</v>
      </c>
      <c r="R5155">
        <v>-117.85393500000001</v>
      </c>
      <c r="T5155">
        <v>25068</v>
      </c>
      <c r="V5155" s="2">
        <v>3</v>
      </c>
      <c r="W5155">
        <f t="shared" si="240"/>
        <v>3</v>
      </c>
      <c r="X5155" s="1">
        <v>3</v>
      </c>
      <c r="Y5155" t="s">
        <v>59</v>
      </c>
      <c r="Z5155">
        <v>0</v>
      </c>
      <c r="AA5155">
        <v>0</v>
      </c>
      <c r="AB5155" s="1">
        <v>0</v>
      </c>
      <c r="AC5155">
        <v>37</v>
      </c>
      <c r="AD5155" t="s">
        <v>60</v>
      </c>
      <c r="AE5155" s="7">
        <f t="shared" ca="1" si="242"/>
        <v>37</v>
      </c>
      <c r="AF5155" s="8">
        <v>37</v>
      </c>
      <c r="AG5155" t="s">
        <v>56</v>
      </c>
      <c r="AI5155" t="s">
        <v>59</v>
      </c>
      <c r="AK5155" t="s">
        <v>56</v>
      </c>
      <c r="AM5155" t="s">
        <v>56</v>
      </c>
      <c r="AN5155" t="s">
        <v>68</v>
      </c>
      <c r="AO5155" t="s">
        <v>59</v>
      </c>
      <c r="AP5155" t="s">
        <v>56</v>
      </c>
      <c r="AQ5155" t="s">
        <v>56</v>
      </c>
      <c r="AR5155" t="s">
        <v>56</v>
      </c>
      <c r="AS5155" t="s">
        <v>55</v>
      </c>
      <c r="AT5155" t="s">
        <v>55</v>
      </c>
      <c r="AU5155" t="s">
        <v>55</v>
      </c>
      <c r="AV5155" t="s">
        <v>59</v>
      </c>
      <c r="AW5155" t="s">
        <v>59</v>
      </c>
      <c r="AX5155" t="s">
        <v>62</v>
      </c>
      <c r="AY5155" t="s">
        <v>55</v>
      </c>
      <c r="AZ5155" t="s">
        <v>63</v>
      </c>
      <c r="BA5155" t="s">
        <v>59</v>
      </c>
      <c r="BB5155">
        <v>3382.3</v>
      </c>
      <c r="BC5155">
        <v>0</v>
      </c>
      <c r="BD5155">
        <v>0</v>
      </c>
      <c r="BE5155">
        <v>434.01</v>
      </c>
      <c r="BF5155">
        <v>3816.31</v>
      </c>
      <c r="BG5155" t="s">
        <v>996</v>
      </c>
      <c r="BH5155" s="1" t="s">
        <v>996</v>
      </c>
      <c r="BI5155" t="s">
        <v>59</v>
      </c>
      <c r="BJ5155" t="b">
        <v>1</v>
      </c>
      <c r="BK5155">
        <v>0</v>
      </c>
    </row>
    <row r="5156" spans="1:63">
      <c r="A5156" s="1" t="s">
        <v>7928</v>
      </c>
      <c r="B5156" t="s">
        <v>54</v>
      </c>
      <c r="D5156">
        <v>35</v>
      </c>
      <c r="E5156" t="s">
        <v>59</v>
      </c>
      <c r="F5156" t="s">
        <v>55</v>
      </c>
      <c r="G5156">
        <f t="shared" si="241"/>
        <v>35</v>
      </c>
      <c r="H5156" s="1">
        <v>35</v>
      </c>
      <c r="I5156" t="s">
        <v>55</v>
      </c>
      <c r="K5156" t="s">
        <v>55</v>
      </c>
      <c r="L5156">
        <v>0</v>
      </c>
      <c r="M5156">
        <v>0</v>
      </c>
      <c r="N5156" s="1">
        <v>0</v>
      </c>
      <c r="O5156" t="s">
        <v>59</v>
      </c>
      <c r="P5156" t="s">
        <v>59</v>
      </c>
      <c r="Q5156" t="s">
        <v>59</v>
      </c>
      <c r="R5156" t="s">
        <v>59</v>
      </c>
      <c r="T5156" t="s">
        <v>59</v>
      </c>
      <c r="V5156" s="2">
        <v>4</v>
      </c>
      <c r="W5156">
        <f t="shared" si="240"/>
        <v>4</v>
      </c>
      <c r="X5156" s="1">
        <v>4</v>
      </c>
      <c r="Y5156" t="s">
        <v>55</v>
      </c>
      <c r="Z5156" t="s">
        <v>59</v>
      </c>
      <c r="AA5156">
        <v>0</v>
      </c>
      <c r="AB5156" s="1">
        <v>0</v>
      </c>
      <c r="AC5156">
        <v>37</v>
      </c>
      <c r="AD5156" t="s">
        <v>60</v>
      </c>
      <c r="AE5156" s="7">
        <f t="shared" ca="1" si="242"/>
        <v>37</v>
      </c>
      <c r="AF5156" s="8">
        <v>37</v>
      </c>
      <c r="AG5156" t="s">
        <v>56</v>
      </c>
      <c r="AI5156">
        <v>38.43</v>
      </c>
      <c r="AK5156" t="s">
        <v>59</v>
      </c>
      <c r="AM5156" t="s">
        <v>59</v>
      </c>
      <c r="AN5156" t="s">
        <v>59</v>
      </c>
      <c r="AO5156">
        <v>30</v>
      </c>
      <c r="AP5156" t="s">
        <v>56</v>
      </c>
      <c r="AQ5156" t="s">
        <v>56</v>
      </c>
      <c r="AR5156" t="s">
        <v>56</v>
      </c>
      <c r="AS5156" t="s">
        <v>59</v>
      </c>
      <c r="AT5156" t="s">
        <v>55</v>
      </c>
      <c r="AU5156" t="s">
        <v>55</v>
      </c>
      <c r="AV5156" t="s">
        <v>55</v>
      </c>
      <c r="AW5156" t="s">
        <v>56</v>
      </c>
      <c r="AX5156" t="s">
        <v>363</v>
      </c>
      <c r="AY5156" t="s">
        <v>59</v>
      </c>
      <c r="AZ5156" t="s">
        <v>63</v>
      </c>
      <c r="BA5156" t="s">
        <v>59</v>
      </c>
      <c r="BB5156">
        <v>2313.8000000000002</v>
      </c>
      <c r="BC5156">
        <v>0</v>
      </c>
      <c r="BD5156">
        <v>0</v>
      </c>
      <c r="BE5156">
        <v>1421.91</v>
      </c>
      <c r="BF5156" t="s">
        <v>59</v>
      </c>
      <c r="BG5156" t="s">
        <v>996</v>
      </c>
      <c r="BH5156" s="1" t="s">
        <v>996</v>
      </c>
      <c r="BI5156" t="s">
        <v>59</v>
      </c>
      <c r="BJ5156" t="b">
        <v>1</v>
      </c>
      <c r="BK5156">
        <v>0</v>
      </c>
    </row>
    <row r="5157" spans="1:63">
      <c r="A5157" s="1" t="s">
        <v>7929</v>
      </c>
      <c r="B5157" t="s">
        <v>54</v>
      </c>
      <c r="D5157">
        <v>58</v>
      </c>
      <c r="E5157" t="s">
        <v>55</v>
      </c>
      <c r="F5157" t="s">
        <v>55</v>
      </c>
      <c r="G5157">
        <f t="shared" si="241"/>
        <v>58</v>
      </c>
      <c r="H5157" s="1">
        <v>58</v>
      </c>
      <c r="I5157" t="s">
        <v>56</v>
      </c>
      <c r="K5157" t="s">
        <v>55</v>
      </c>
      <c r="L5157">
        <v>0</v>
      </c>
      <c r="M5157">
        <v>0</v>
      </c>
      <c r="N5157" s="1">
        <v>0</v>
      </c>
      <c r="O5157" t="s">
        <v>1616</v>
      </c>
      <c r="P5157" t="s">
        <v>1617</v>
      </c>
      <c r="Q5157" t="s">
        <v>59</v>
      </c>
      <c r="R5157">
        <v>-118.053753</v>
      </c>
      <c r="T5157">
        <v>45645</v>
      </c>
      <c r="V5157" s="2">
        <v>4</v>
      </c>
      <c r="W5157">
        <f t="shared" si="240"/>
        <v>4</v>
      </c>
      <c r="X5157" s="1">
        <v>4</v>
      </c>
      <c r="Y5157" t="s">
        <v>56</v>
      </c>
      <c r="Z5157">
        <v>9</v>
      </c>
      <c r="AA5157">
        <v>9</v>
      </c>
      <c r="AB5157" s="1">
        <v>9</v>
      </c>
      <c r="AC5157">
        <v>72</v>
      </c>
      <c r="AD5157" t="s">
        <v>233</v>
      </c>
      <c r="AE5157" s="7">
        <f t="shared" ca="1" si="242"/>
        <v>72</v>
      </c>
      <c r="AF5157" s="8">
        <v>72</v>
      </c>
      <c r="AG5157" t="s">
        <v>56</v>
      </c>
      <c r="AI5157">
        <v>40.78</v>
      </c>
      <c r="AK5157" t="s">
        <v>56</v>
      </c>
      <c r="AM5157" t="s">
        <v>56</v>
      </c>
      <c r="AN5157" t="s">
        <v>59</v>
      </c>
      <c r="AO5157">
        <v>22</v>
      </c>
      <c r="AP5157" t="s">
        <v>56</v>
      </c>
      <c r="AQ5157" t="s">
        <v>56</v>
      </c>
      <c r="AR5157" t="s">
        <v>55</v>
      </c>
      <c r="AS5157" t="s">
        <v>56</v>
      </c>
      <c r="AT5157" t="s">
        <v>56</v>
      </c>
      <c r="AU5157" t="s">
        <v>56</v>
      </c>
      <c r="AV5157" t="s">
        <v>59</v>
      </c>
      <c r="AW5157" t="s">
        <v>56</v>
      </c>
      <c r="AX5157" t="s">
        <v>363</v>
      </c>
      <c r="AY5157" t="s">
        <v>59</v>
      </c>
      <c r="AZ5157" t="s">
        <v>59</v>
      </c>
      <c r="BA5157">
        <v>109.95</v>
      </c>
      <c r="BB5157">
        <v>7852.4</v>
      </c>
      <c r="BC5157">
        <v>0</v>
      </c>
      <c r="BD5157">
        <v>0</v>
      </c>
      <c r="BE5157">
        <v>2936.16</v>
      </c>
      <c r="BF5157">
        <v>10788.56</v>
      </c>
      <c r="BG5157" t="s">
        <v>996</v>
      </c>
      <c r="BH5157" s="1" t="s">
        <v>996</v>
      </c>
      <c r="BI5157" t="s">
        <v>59</v>
      </c>
      <c r="BJ5157" t="b">
        <v>1</v>
      </c>
      <c r="BK5157">
        <v>0</v>
      </c>
    </row>
    <row r="5158" spans="1:63">
      <c r="A5158" s="1" t="s">
        <v>7930</v>
      </c>
      <c r="B5158" t="s">
        <v>54</v>
      </c>
      <c r="D5158">
        <v>25</v>
      </c>
      <c r="E5158" t="s">
        <v>56</v>
      </c>
      <c r="F5158" t="s">
        <v>55</v>
      </c>
      <c r="G5158">
        <f t="shared" si="241"/>
        <v>25</v>
      </c>
      <c r="H5158" s="1">
        <v>25</v>
      </c>
      <c r="I5158" t="s">
        <v>56</v>
      </c>
      <c r="K5158" t="s">
        <v>56</v>
      </c>
      <c r="L5158">
        <v>3</v>
      </c>
      <c r="M5158">
        <v>3</v>
      </c>
      <c r="N5158" s="1">
        <v>3</v>
      </c>
      <c r="O5158" t="s">
        <v>59</v>
      </c>
      <c r="P5158" t="s">
        <v>59</v>
      </c>
      <c r="Q5158" t="s">
        <v>59</v>
      </c>
      <c r="R5158" t="s">
        <v>59</v>
      </c>
      <c r="T5158" t="s">
        <v>59</v>
      </c>
      <c r="V5158" s="2">
        <v>4</v>
      </c>
      <c r="W5158">
        <f t="shared" si="240"/>
        <v>4</v>
      </c>
      <c r="X5158" s="1">
        <v>4</v>
      </c>
      <c r="Y5158" t="s">
        <v>56</v>
      </c>
      <c r="Z5158">
        <v>8</v>
      </c>
      <c r="AA5158">
        <v>8</v>
      </c>
      <c r="AB5158" s="1">
        <v>8</v>
      </c>
      <c r="AC5158">
        <v>72</v>
      </c>
      <c r="AD5158" t="s">
        <v>233</v>
      </c>
      <c r="AE5158" s="7">
        <f t="shared" ca="1" si="242"/>
        <v>72</v>
      </c>
      <c r="AF5158" s="8">
        <v>72</v>
      </c>
      <c r="AG5158" t="s">
        <v>55</v>
      </c>
      <c r="AI5158">
        <v>0</v>
      </c>
      <c r="AK5158" t="s">
        <v>55</v>
      </c>
      <c r="AM5158" t="s">
        <v>56</v>
      </c>
      <c r="AN5158" t="s">
        <v>61</v>
      </c>
      <c r="AO5158" t="s">
        <v>59</v>
      </c>
      <c r="AP5158" t="s">
        <v>56</v>
      </c>
      <c r="AQ5158" t="s">
        <v>56</v>
      </c>
      <c r="AR5158" t="s">
        <v>56</v>
      </c>
      <c r="AS5158" t="s">
        <v>55</v>
      </c>
      <c r="AT5158" t="s">
        <v>55</v>
      </c>
      <c r="AU5158" t="s">
        <v>55</v>
      </c>
      <c r="AV5158" t="s">
        <v>55</v>
      </c>
      <c r="AW5158" t="s">
        <v>56</v>
      </c>
      <c r="AX5158" t="s">
        <v>363</v>
      </c>
      <c r="AY5158" t="s">
        <v>55</v>
      </c>
      <c r="AZ5158" t="s">
        <v>138</v>
      </c>
      <c r="BA5158">
        <v>38.5</v>
      </c>
      <c r="BB5158">
        <v>2763</v>
      </c>
      <c r="BC5158">
        <v>0</v>
      </c>
      <c r="BD5158">
        <v>0</v>
      </c>
      <c r="BE5158">
        <v>0</v>
      </c>
      <c r="BF5158" t="s">
        <v>59</v>
      </c>
      <c r="BG5158" t="s">
        <v>59</v>
      </c>
      <c r="BH5158" s="1" t="s">
        <v>59</v>
      </c>
      <c r="BI5158" t="s">
        <v>59</v>
      </c>
      <c r="BJ5158" t="b">
        <v>1</v>
      </c>
      <c r="BK5158">
        <v>1</v>
      </c>
    </row>
    <row r="5159" spans="1:63">
      <c r="A5159" s="1" t="s">
        <v>7931</v>
      </c>
      <c r="B5159" t="s">
        <v>66</v>
      </c>
      <c r="D5159">
        <v>51</v>
      </c>
      <c r="E5159" t="s">
        <v>55</v>
      </c>
      <c r="F5159" t="s">
        <v>55</v>
      </c>
      <c r="G5159">
        <f t="shared" si="241"/>
        <v>51</v>
      </c>
      <c r="H5159" s="1">
        <v>51</v>
      </c>
      <c r="I5159" t="s">
        <v>59</v>
      </c>
      <c r="K5159" t="s">
        <v>55</v>
      </c>
      <c r="L5159">
        <v>0</v>
      </c>
      <c r="M5159">
        <v>0</v>
      </c>
      <c r="N5159" s="1">
        <v>0</v>
      </c>
      <c r="O5159" t="s">
        <v>100</v>
      </c>
      <c r="P5159" t="s">
        <v>101</v>
      </c>
      <c r="Q5159">
        <v>33.976753000000002</v>
      </c>
      <c r="R5159">
        <v>-117.897367</v>
      </c>
      <c r="T5159">
        <v>46342</v>
      </c>
      <c r="V5159" s="2">
        <v>3</v>
      </c>
      <c r="W5159">
        <f t="shared" si="240"/>
        <v>3</v>
      </c>
      <c r="X5159" s="1">
        <v>3</v>
      </c>
      <c r="Y5159" t="s">
        <v>55</v>
      </c>
      <c r="Z5159">
        <v>0</v>
      </c>
      <c r="AA5159">
        <v>0</v>
      </c>
      <c r="AB5159" s="1">
        <v>0</v>
      </c>
      <c r="AC5159">
        <v>10</v>
      </c>
      <c r="AD5159" t="s">
        <v>97</v>
      </c>
      <c r="AE5159" s="7">
        <f t="shared" ca="1" si="242"/>
        <v>10</v>
      </c>
      <c r="AF5159" s="8">
        <v>10</v>
      </c>
      <c r="AG5159" t="s">
        <v>59</v>
      </c>
      <c r="AI5159">
        <v>17.010000000000002</v>
      </c>
      <c r="AK5159" t="s">
        <v>56</v>
      </c>
      <c r="AM5159" t="s">
        <v>55</v>
      </c>
      <c r="AN5159" t="s">
        <v>60</v>
      </c>
      <c r="AO5159">
        <v>0</v>
      </c>
      <c r="AP5159" t="s">
        <v>55</v>
      </c>
      <c r="AQ5159" t="s">
        <v>55</v>
      </c>
      <c r="AR5159" t="s">
        <v>55</v>
      </c>
      <c r="AS5159" t="s">
        <v>55</v>
      </c>
      <c r="AT5159" t="s">
        <v>55</v>
      </c>
      <c r="AU5159" t="s">
        <v>55</v>
      </c>
      <c r="AV5159" t="s">
        <v>59</v>
      </c>
      <c r="AW5159" t="s">
        <v>55</v>
      </c>
      <c r="AX5159" t="s">
        <v>59</v>
      </c>
      <c r="AY5159" t="s">
        <v>59</v>
      </c>
      <c r="AZ5159" t="s">
        <v>138</v>
      </c>
      <c r="BA5159">
        <v>24.5</v>
      </c>
      <c r="BB5159">
        <v>270.14999999999998</v>
      </c>
      <c r="BC5159">
        <v>0</v>
      </c>
      <c r="BD5159">
        <v>0</v>
      </c>
      <c r="BE5159">
        <v>170.1</v>
      </c>
      <c r="BF5159">
        <v>440.25</v>
      </c>
      <c r="BG5159" t="s">
        <v>996</v>
      </c>
      <c r="BH5159" s="1" t="s">
        <v>996</v>
      </c>
      <c r="BI5159" t="s">
        <v>59</v>
      </c>
      <c r="BJ5159" t="b">
        <v>1</v>
      </c>
      <c r="BK5159">
        <v>0</v>
      </c>
    </row>
    <row r="5160" spans="1:63">
      <c r="A5160" s="1" t="s">
        <v>7932</v>
      </c>
      <c r="B5160" t="s">
        <v>54</v>
      </c>
      <c r="D5160">
        <v>38</v>
      </c>
      <c r="E5160" t="s">
        <v>59</v>
      </c>
      <c r="F5160" t="s">
        <v>55</v>
      </c>
      <c r="G5160">
        <f t="shared" si="241"/>
        <v>38</v>
      </c>
      <c r="H5160" s="1">
        <v>38</v>
      </c>
      <c r="I5160" t="s">
        <v>56</v>
      </c>
      <c r="K5160" t="s">
        <v>56</v>
      </c>
      <c r="L5160">
        <v>2</v>
      </c>
      <c r="M5160">
        <v>2</v>
      </c>
      <c r="N5160" s="1">
        <v>2</v>
      </c>
      <c r="O5160" t="s">
        <v>1034</v>
      </c>
      <c r="P5160" t="s">
        <v>1035</v>
      </c>
      <c r="Q5160">
        <v>34.144703</v>
      </c>
      <c r="R5160">
        <v>-117.77029899999999</v>
      </c>
      <c r="T5160">
        <v>35530</v>
      </c>
      <c r="V5160" s="2" t="s">
        <v>59</v>
      </c>
      <c r="W5160" t="e">
        <f t="shared" si="240"/>
        <v>#N/A</v>
      </c>
      <c r="X5160" s="1" t="e">
        <v>#N/A</v>
      </c>
      <c r="Y5160" t="s">
        <v>56</v>
      </c>
      <c r="Z5160">
        <v>5</v>
      </c>
      <c r="AA5160">
        <v>5</v>
      </c>
      <c r="AB5160" s="1">
        <v>5</v>
      </c>
      <c r="AC5160" t="s">
        <v>59</v>
      </c>
      <c r="AD5160" t="s">
        <v>67</v>
      </c>
      <c r="AE5160" s="7">
        <f t="shared" ca="1" si="242"/>
        <v>4</v>
      </c>
      <c r="AF5160" s="8">
        <v>4</v>
      </c>
      <c r="AG5160" t="s">
        <v>56</v>
      </c>
      <c r="AI5160">
        <v>46.23</v>
      </c>
      <c r="AK5160" t="s">
        <v>55</v>
      </c>
      <c r="AM5160" t="s">
        <v>55</v>
      </c>
      <c r="AN5160" t="s">
        <v>60</v>
      </c>
      <c r="AO5160">
        <v>0</v>
      </c>
      <c r="AP5160" t="s">
        <v>59</v>
      </c>
      <c r="AQ5160" t="s">
        <v>55</v>
      </c>
      <c r="AR5160" t="s">
        <v>55</v>
      </c>
      <c r="AS5160" t="s">
        <v>55</v>
      </c>
      <c r="AT5160" t="s">
        <v>55</v>
      </c>
      <c r="AU5160" t="s">
        <v>55</v>
      </c>
      <c r="AV5160" t="s">
        <v>55</v>
      </c>
      <c r="AW5160" t="s">
        <v>55</v>
      </c>
      <c r="AX5160" t="s">
        <v>145</v>
      </c>
      <c r="AY5160" t="s">
        <v>56</v>
      </c>
      <c r="AZ5160" t="s">
        <v>138</v>
      </c>
      <c r="BA5160">
        <v>19.7</v>
      </c>
      <c r="BB5160">
        <v>197.54</v>
      </c>
      <c r="BC5160">
        <v>0</v>
      </c>
      <c r="BD5160">
        <v>0</v>
      </c>
      <c r="BE5160" t="s">
        <v>59</v>
      </c>
      <c r="BF5160">
        <v>659.84</v>
      </c>
      <c r="BG5160" t="s">
        <v>59</v>
      </c>
      <c r="BH5160" s="1" t="s">
        <v>59</v>
      </c>
      <c r="BI5160" t="s">
        <v>59</v>
      </c>
      <c r="BJ5160" t="b">
        <v>1</v>
      </c>
      <c r="BK5160">
        <v>1</v>
      </c>
    </row>
    <row r="5161" spans="1:63">
      <c r="A5161" s="1" t="s">
        <v>7933</v>
      </c>
      <c r="B5161" t="s">
        <v>54</v>
      </c>
      <c r="D5161">
        <v>55</v>
      </c>
      <c r="E5161" t="s">
        <v>55</v>
      </c>
      <c r="F5161" t="s">
        <v>55</v>
      </c>
      <c r="G5161">
        <f t="shared" si="241"/>
        <v>55</v>
      </c>
      <c r="H5161" s="1">
        <v>55</v>
      </c>
      <c r="I5161" t="s">
        <v>55</v>
      </c>
      <c r="K5161" t="s">
        <v>55</v>
      </c>
      <c r="L5161" t="s">
        <v>59</v>
      </c>
      <c r="M5161">
        <v>0</v>
      </c>
      <c r="N5161" s="1">
        <v>0</v>
      </c>
      <c r="O5161" t="s">
        <v>4423</v>
      </c>
      <c r="P5161" t="s">
        <v>4424</v>
      </c>
      <c r="Q5161">
        <v>33.999991999999999</v>
      </c>
      <c r="R5161" t="s">
        <v>59</v>
      </c>
      <c r="T5161">
        <v>18980</v>
      </c>
      <c r="V5161" s="2">
        <v>3</v>
      </c>
      <c r="W5161">
        <f t="shared" si="240"/>
        <v>3</v>
      </c>
      <c r="X5161" s="1">
        <v>3</v>
      </c>
      <c r="Y5161" t="s">
        <v>55</v>
      </c>
      <c r="Z5161">
        <v>0</v>
      </c>
      <c r="AA5161">
        <v>0</v>
      </c>
      <c r="AB5161" s="1">
        <v>0</v>
      </c>
      <c r="AC5161">
        <v>1</v>
      </c>
      <c r="AD5161" t="s">
        <v>67</v>
      </c>
      <c r="AE5161" s="7">
        <f t="shared" ca="1" si="242"/>
        <v>1</v>
      </c>
      <c r="AF5161" s="8">
        <v>1</v>
      </c>
      <c r="AG5161" t="s">
        <v>56</v>
      </c>
      <c r="AI5161">
        <v>1.48</v>
      </c>
      <c r="AK5161" t="s">
        <v>55</v>
      </c>
      <c r="AM5161" t="s">
        <v>55</v>
      </c>
      <c r="AN5161" t="s">
        <v>60</v>
      </c>
      <c r="AO5161">
        <v>0</v>
      </c>
      <c r="AP5161" t="s">
        <v>55</v>
      </c>
      <c r="AQ5161" t="s">
        <v>55</v>
      </c>
      <c r="AR5161" t="s">
        <v>55</v>
      </c>
      <c r="AS5161" t="s">
        <v>55</v>
      </c>
      <c r="AT5161" t="s">
        <v>55</v>
      </c>
      <c r="AU5161" t="s">
        <v>59</v>
      </c>
      <c r="AV5161" t="s">
        <v>55</v>
      </c>
      <c r="AW5161" t="s">
        <v>55</v>
      </c>
      <c r="AX5161" t="s">
        <v>62</v>
      </c>
      <c r="AY5161" t="s">
        <v>55</v>
      </c>
      <c r="AZ5161" t="s">
        <v>138</v>
      </c>
      <c r="BA5161">
        <v>20.6</v>
      </c>
      <c r="BB5161">
        <v>20.6</v>
      </c>
      <c r="BC5161">
        <v>0</v>
      </c>
      <c r="BD5161">
        <v>0</v>
      </c>
      <c r="BE5161">
        <v>1.48</v>
      </c>
      <c r="BF5161">
        <v>22.08</v>
      </c>
      <c r="BG5161" t="s">
        <v>59</v>
      </c>
      <c r="BH5161" s="1" t="s">
        <v>59</v>
      </c>
      <c r="BI5161" t="b">
        <v>1</v>
      </c>
      <c r="BJ5161" t="s">
        <v>59</v>
      </c>
      <c r="BK5161">
        <v>0</v>
      </c>
    </row>
    <row r="5162" spans="1:63">
      <c r="A5162" s="1" t="s">
        <v>7934</v>
      </c>
      <c r="B5162" t="s">
        <v>66</v>
      </c>
      <c r="D5162">
        <v>42</v>
      </c>
      <c r="E5162" t="s">
        <v>55</v>
      </c>
      <c r="F5162" t="s">
        <v>55</v>
      </c>
      <c r="G5162">
        <f t="shared" si="241"/>
        <v>42</v>
      </c>
      <c r="H5162" s="1">
        <v>42</v>
      </c>
      <c r="I5162" t="s">
        <v>55</v>
      </c>
      <c r="K5162" t="s">
        <v>55</v>
      </c>
      <c r="L5162">
        <v>0</v>
      </c>
      <c r="M5162">
        <v>0</v>
      </c>
      <c r="N5162" s="1">
        <v>0</v>
      </c>
      <c r="O5162" t="s">
        <v>1351</v>
      </c>
      <c r="P5162" t="s">
        <v>2800</v>
      </c>
      <c r="Q5162">
        <v>34.050322000000001</v>
      </c>
      <c r="R5162">
        <v>-118.147037</v>
      </c>
      <c r="T5162">
        <v>33280</v>
      </c>
      <c r="V5162" s="2">
        <v>3</v>
      </c>
      <c r="W5162">
        <f t="shared" si="240"/>
        <v>3</v>
      </c>
      <c r="X5162" s="1">
        <v>3</v>
      </c>
      <c r="Y5162" t="s">
        <v>55</v>
      </c>
      <c r="Z5162">
        <v>0</v>
      </c>
      <c r="AA5162">
        <v>0</v>
      </c>
      <c r="AB5162" s="1">
        <v>0</v>
      </c>
      <c r="AC5162">
        <v>29</v>
      </c>
      <c r="AD5162" t="s">
        <v>60</v>
      </c>
      <c r="AE5162" s="7">
        <f t="shared" ca="1" si="242"/>
        <v>29</v>
      </c>
      <c r="AF5162" s="8">
        <v>29</v>
      </c>
      <c r="AG5162" t="s">
        <v>56</v>
      </c>
      <c r="AI5162" t="s">
        <v>59</v>
      </c>
      <c r="AK5162" t="s">
        <v>55</v>
      </c>
      <c r="AM5162" t="s">
        <v>56</v>
      </c>
      <c r="AN5162" t="s">
        <v>61</v>
      </c>
      <c r="AO5162">
        <v>25</v>
      </c>
      <c r="AP5162" t="s">
        <v>59</v>
      </c>
      <c r="AQ5162" t="s">
        <v>55</v>
      </c>
      <c r="AR5162" t="s">
        <v>59</v>
      </c>
      <c r="AS5162" t="s">
        <v>56</v>
      </c>
      <c r="AT5162" t="s">
        <v>55</v>
      </c>
      <c r="AU5162" t="s">
        <v>55</v>
      </c>
      <c r="AV5162" t="s">
        <v>55</v>
      </c>
      <c r="AW5162" t="s">
        <v>56</v>
      </c>
      <c r="AX5162" t="s">
        <v>145</v>
      </c>
      <c r="AY5162" t="s">
        <v>55</v>
      </c>
      <c r="AZ5162" t="s">
        <v>59</v>
      </c>
      <c r="BA5162">
        <v>58</v>
      </c>
      <c r="BB5162">
        <v>1734.5</v>
      </c>
      <c r="BC5162">
        <v>0</v>
      </c>
      <c r="BD5162">
        <v>0</v>
      </c>
      <c r="BE5162">
        <v>419.34</v>
      </c>
      <c r="BF5162">
        <v>2153.84</v>
      </c>
      <c r="BG5162" t="s">
        <v>996</v>
      </c>
      <c r="BH5162" s="1" t="s">
        <v>996</v>
      </c>
      <c r="BI5162" t="s">
        <v>59</v>
      </c>
      <c r="BJ5162" t="b">
        <v>1</v>
      </c>
      <c r="BK5162">
        <v>0</v>
      </c>
    </row>
    <row r="5163" spans="1:63">
      <c r="A5163" s="1" t="s">
        <v>7935</v>
      </c>
      <c r="B5163" t="s">
        <v>66</v>
      </c>
      <c r="D5163">
        <v>37</v>
      </c>
      <c r="E5163" t="s">
        <v>55</v>
      </c>
      <c r="F5163" t="s">
        <v>55</v>
      </c>
      <c r="G5163">
        <f t="shared" si="241"/>
        <v>37</v>
      </c>
      <c r="H5163" s="1">
        <v>37</v>
      </c>
      <c r="I5163" t="s">
        <v>55</v>
      </c>
      <c r="K5163" t="s">
        <v>55</v>
      </c>
      <c r="L5163" t="s">
        <v>59</v>
      </c>
      <c r="M5163">
        <v>0</v>
      </c>
      <c r="N5163" s="1">
        <v>0</v>
      </c>
      <c r="O5163" t="s">
        <v>59</v>
      </c>
      <c r="P5163" t="s">
        <v>59</v>
      </c>
      <c r="Q5163" t="s">
        <v>59</v>
      </c>
      <c r="R5163" t="s">
        <v>59</v>
      </c>
      <c r="T5163" t="s">
        <v>59</v>
      </c>
      <c r="V5163" s="2" t="s">
        <v>59</v>
      </c>
      <c r="W5163" t="e">
        <f t="shared" si="240"/>
        <v>#N/A</v>
      </c>
      <c r="X5163" s="1" t="e">
        <v>#N/A</v>
      </c>
      <c r="Y5163" t="s">
        <v>55</v>
      </c>
      <c r="Z5163">
        <v>0</v>
      </c>
      <c r="AA5163">
        <v>0</v>
      </c>
      <c r="AB5163" s="1">
        <v>0</v>
      </c>
      <c r="AC5163">
        <v>8</v>
      </c>
      <c r="AD5163" t="s">
        <v>67</v>
      </c>
      <c r="AE5163" s="7">
        <f t="shared" ca="1" si="242"/>
        <v>8</v>
      </c>
      <c r="AF5163" s="8">
        <v>8</v>
      </c>
      <c r="AG5163" t="s">
        <v>56</v>
      </c>
      <c r="AI5163">
        <v>8.73</v>
      </c>
      <c r="AK5163" t="s">
        <v>56</v>
      </c>
      <c r="AM5163" t="s">
        <v>56</v>
      </c>
      <c r="AN5163" t="s">
        <v>61</v>
      </c>
      <c r="AO5163" t="s">
        <v>59</v>
      </c>
      <c r="AP5163" t="s">
        <v>56</v>
      </c>
      <c r="AQ5163" t="s">
        <v>56</v>
      </c>
      <c r="AR5163" t="s">
        <v>56</v>
      </c>
      <c r="AS5163" t="s">
        <v>55</v>
      </c>
      <c r="AT5163" t="s">
        <v>55</v>
      </c>
      <c r="AU5163" t="s">
        <v>55</v>
      </c>
      <c r="AV5163" t="s">
        <v>55</v>
      </c>
      <c r="AW5163" t="s">
        <v>56</v>
      </c>
      <c r="AX5163" t="s">
        <v>62</v>
      </c>
      <c r="AY5163" t="s">
        <v>56</v>
      </c>
      <c r="AZ5163" t="s">
        <v>63</v>
      </c>
      <c r="BA5163" t="s">
        <v>59</v>
      </c>
      <c r="BB5163">
        <v>573.15</v>
      </c>
      <c r="BC5163">
        <v>0</v>
      </c>
      <c r="BD5163">
        <v>0</v>
      </c>
      <c r="BE5163">
        <v>69.84</v>
      </c>
      <c r="BF5163">
        <v>642.99</v>
      </c>
      <c r="BG5163" t="s">
        <v>59</v>
      </c>
      <c r="BH5163" s="1" t="s">
        <v>59</v>
      </c>
      <c r="BI5163" t="s">
        <v>59</v>
      </c>
      <c r="BJ5163" t="b">
        <v>1</v>
      </c>
      <c r="BK5163">
        <v>1</v>
      </c>
    </row>
    <row r="5164" spans="1:63">
      <c r="A5164" s="1" t="s">
        <v>7936</v>
      </c>
      <c r="B5164" t="s">
        <v>54</v>
      </c>
      <c r="D5164">
        <v>48</v>
      </c>
      <c r="E5164" t="s">
        <v>55</v>
      </c>
      <c r="F5164" t="s">
        <v>55</v>
      </c>
      <c r="G5164">
        <f t="shared" si="241"/>
        <v>48</v>
      </c>
      <c r="H5164" s="1">
        <v>48</v>
      </c>
      <c r="I5164" t="s">
        <v>56</v>
      </c>
      <c r="K5164" t="s">
        <v>55</v>
      </c>
      <c r="L5164">
        <v>0</v>
      </c>
      <c r="M5164">
        <v>0</v>
      </c>
      <c r="N5164" s="1">
        <v>0</v>
      </c>
      <c r="O5164" t="s">
        <v>59</v>
      </c>
      <c r="P5164" t="s">
        <v>59</v>
      </c>
      <c r="Q5164" t="s">
        <v>59</v>
      </c>
      <c r="R5164" t="s">
        <v>59</v>
      </c>
      <c r="T5164" t="s">
        <v>59</v>
      </c>
      <c r="V5164" s="2" t="s">
        <v>59</v>
      </c>
      <c r="W5164">
        <f t="shared" si="240"/>
        <v>4</v>
      </c>
      <c r="X5164" s="1">
        <v>4</v>
      </c>
      <c r="Y5164" t="s">
        <v>56</v>
      </c>
      <c r="Z5164">
        <v>2</v>
      </c>
      <c r="AA5164">
        <v>2</v>
      </c>
      <c r="AB5164" s="1">
        <v>2</v>
      </c>
      <c r="AC5164">
        <v>61</v>
      </c>
      <c r="AD5164" t="s">
        <v>88</v>
      </c>
      <c r="AE5164" s="7">
        <f t="shared" ca="1" si="242"/>
        <v>61</v>
      </c>
      <c r="AF5164" s="8">
        <v>61</v>
      </c>
      <c r="AG5164" t="s">
        <v>56</v>
      </c>
      <c r="AI5164">
        <v>11.53</v>
      </c>
      <c r="AK5164" t="s">
        <v>56</v>
      </c>
      <c r="AM5164" t="s">
        <v>59</v>
      </c>
      <c r="AN5164" t="s">
        <v>60</v>
      </c>
      <c r="AO5164">
        <v>0</v>
      </c>
      <c r="AP5164" t="s">
        <v>55</v>
      </c>
      <c r="AQ5164" t="s">
        <v>55</v>
      </c>
      <c r="AR5164" t="s">
        <v>55</v>
      </c>
      <c r="AS5164" t="s">
        <v>55</v>
      </c>
      <c r="AT5164" t="s">
        <v>55</v>
      </c>
      <c r="AU5164" t="s">
        <v>55</v>
      </c>
      <c r="AV5164" t="s">
        <v>59</v>
      </c>
      <c r="AW5164" t="s">
        <v>55</v>
      </c>
      <c r="AX5164" t="s">
        <v>363</v>
      </c>
      <c r="AY5164" t="s">
        <v>55</v>
      </c>
      <c r="AZ5164" t="s">
        <v>63</v>
      </c>
      <c r="BA5164">
        <v>25.45</v>
      </c>
      <c r="BB5164">
        <v>1538.6</v>
      </c>
      <c r="BC5164">
        <v>0</v>
      </c>
      <c r="BD5164">
        <v>0</v>
      </c>
      <c r="BE5164">
        <v>703.33</v>
      </c>
      <c r="BF5164">
        <v>2241.9299999999998</v>
      </c>
      <c r="BG5164" t="s">
        <v>996</v>
      </c>
      <c r="BH5164" s="1" t="s">
        <v>996</v>
      </c>
      <c r="BI5164" t="s">
        <v>59</v>
      </c>
      <c r="BJ5164" t="b">
        <v>1</v>
      </c>
      <c r="BK5164">
        <v>0</v>
      </c>
    </row>
    <row r="5165" spans="1:63">
      <c r="A5165" s="1" t="s">
        <v>7937</v>
      </c>
      <c r="B5165" t="s">
        <v>54</v>
      </c>
      <c r="D5165">
        <v>35</v>
      </c>
      <c r="E5165" t="s">
        <v>55</v>
      </c>
      <c r="F5165" t="s">
        <v>55</v>
      </c>
      <c r="G5165">
        <f t="shared" si="241"/>
        <v>35</v>
      </c>
      <c r="H5165" s="1">
        <v>35</v>
      </c>
      <c r="I5165" t="s">
        <v>56</v>
      </c>
      <c r="K5165" t="s">
        <v>56</v>
      </c>
      <c r="L5165">
        <v>1</v>
      </c>
      <c r="M5165">
        <v>1</v>
      </c>
      <c r="N5165" s="1">
        <v>1</v>
      </c>
      <c r="O5165" t="s">
        <v>4431</v>
      </c>
      <c r="P5165" t="s">
        <v>5770</v>
      </c>
      <c r="Q5165">
        <v>34.072121000000003</v>
      </c>
      <c r="R5165">
        <v>-117.698319</v>
      </c>
      <c r="T5165">
        <v>34447</v>
      </c>
      <c r="V5165" s="2">
        <v>5</v>
      </c>
      <c r="W5165">
        <f t="shared" si="240"/>
        <v>5</v>
      </c>
      <c r="X5165" s="1">
        <v>5</v>
      </c>
      <c r="Y5165" t="s">
        <v>56</v>
      </c>
      <c r="Z5165">
        <v>5</v>
      </c>
      <c r="AA5165">
        <v>5</v>
      </c>
      <c r="AB5165" s="1">
        <v>5</v>
      </c>
      <c r="AC5165">
        <v>72</v>
      </c>
      <c r="AD5165" t="s">
        <v>233</v>
      </c>
      <c r="AE5165" s="7">
        <f t="shared" ca="1" si="242"/>
        <v>72</v>
      </c>
      <c r="AF5165" s="8">
        <v>72</v>
      </c>
      <c r="AG5165" t="s">
        <v>56</v>
      </c>
      <c r="AI5165">
        <v>17.489999999999998</v>
      </c>
      <c r="AK5165" t="s">
        <v>56</v>
      </c>
      <c r="AM5165" t="s">
        <v>56</v>
      </c>
      <c r="AN5165" t="s">
        <v>68</v>
      </c>
      <c r="AO5165">
        <v>12</v>
      </c>
      <c r="AP5165" t="s">
        <v>55</v>
      </c>
      <c r="AQ5165" t="s">
        <v>56</v>
      </c>
      <c r="AR5165" t="s">
        <v>56</v>
      </c>
      <c r="AS5165" t="s">
        <v>55</v>
      </c>
      <c r="AT5165" t="s">
        <v>56</v>
      </c>
      <c r="AU5165" t="s">
        <v>56</v>
      </c>
      <c r="AV5165" t="s">
        <v>56</v>
      </c>
      <c r="AW5165" t="s">
        <v>55</v>
      </c>
      <c r="AX5165" t="s">
        <v>145</v>
      </c>
      <c r="AY5165" t="s">
        <v>56</v>
      </c>
      <c r="AZ5165" t="s">
        <v>138</v>
      </c>
      <c r="BA5165">
        <v>104.45</v>
      </c>
      <c r="BB5165">
        <v>7459</v>
      </c>
      <c r="BC5165">
        <v>0</v>
      </c>
      <c r="BD5165">
        <v>130</v>
      </c>
      <c r="BE5165" t="s">
        <v>59</v>
      </c>
      <c r="BF5165">
        <v>8848.2800000000007</v>
      </c>
      <c r="BG5165" t="s">
        <v>59</v>
      </c>
      <c r="BH5165" s="1" t="s">
        <v>59</v>
      </c>
      <c r="BI5165" t="s">
        <v>59</v>
      </c>
      <c r="BJ5165" t="b">
        <v>1</v>
      </c>
      <c r="BK5165">
        <v>1</v>
      </c>
    </row>
    <row r="5166" spans="1:63">
      <c r="A5166" s="1" t="s">
        <v>7938</v>
      </c>
      <c r="B5166" t="s">
        <v>59</v>
      </c>
      <c r="D5166">
        <v>50</v>
      </c>
      <c r="E5166" t="s">
        <v>55</v>
      </c>
      <c r="F5166" t="s">
        <v>55</v>
      </c>
      <c r="G5166">
        <f t="shared" si="241"/>
        <v>50</v>
      </c>
      <c r="H5166" s="1">
        <v>50</v>
      </c>
      <c r="I5166" t="s">
        <v>56</v>
      </c>
      <c r="K5166" t="s">
        <v>56</v>
      </c>
      <c r="L5166">
        <v>2</v>
      </c>
      <c r="M5166">
        <v>2</v>
      </c>
      <c r="N5166" s="1">
        <v>2</v>
      </c>
      <c r="O5166" t="s">
        <v>59</v>
      </c>
      <c r="P5166" t="s">
        <v>4173</v>
      </c>
      <c r="Q5166">
        <v>34.074086999999999</v>
      </c>
      <c r="R5166">
        <v>-117.60561800000001</v>
      </c>
      <c r="T5166">
        <v>49474</v>
      </c>
      <c r="V5166" s="2">
        <v>4</v>
      </c>
      <c r="W5166">
        <f t="shared" si="240"/>
        <v>4</v>
      </c>
      <c r="X5166" s="1">
        <v>4</v>
      </c>
      <c r="Y5166" t="s">
        <v>56</v>
      </c>
      <c r="Z5166">
        <v>8</v>
      </c>
      <c r="AA5166">
        <v>8</v>
      </c>
      <c r="AB5166" s="1">
        <v>8</v>
      </c>
      <c r="AC5166">
        <v>12</v>
      </c>
      <c r="AD5166" t="s">
        <v>97</v>
      </c>
      <c r="AE5166" s="7">
        <f t="shared" ca="1" si="242"/>
        <v>12</v>
      </c>
      <c r="AF5166" s="8">
        <v>12</v>
      </c>
      <c r="AG5166" t="s">
        <v>56</v>
      </c>
      <c r="AI5166">
        <v>33.9</v>
      </c>
      <c r="AK5166" t="s">
        <v>55</v>
      </c>
      <c r="AM5166" t="s">
        <v>55</v>
      </c>
      <c r="AN5166" t="s">
        <v>60</v>
      </c>
      <c r="AO5166">
        <v>0</v>
      </c>
      <c r="AP5166" t="s">
        <v>55</v>
      </c>
      <c r="AQ5166" t="s">
        <v>55</v>
      </c>
      <c r="AR5166" t="s">
        <v>55</v>
      </c>
      <c r="AS5166" t="s">
        <v>55</v>
      </c>
      <c r="AT5166" t="s">
        <v>55</v>
      </c>
      <c r="AU5166" t="s">
        <v>55</v>
      </c>
      <c r="AV5166" t="s">
        <v>55</v>
      </c>
      <c r="AW5166" t="s">
        <v>55</v>
      </c>
      <c r="AX5166" t="s">
        <v>62</v>
      </c>
      <c r="AY5166" t="s">
        <v>56</v>
      </c>
      <c r="AZ5166" t="s">
        <v>63</v>
      </c>
      <c r="BA5166">
        <v>21.15</v>
      </c>
      <c r="BB5166">
        <v>306.05</v>
      </c>
      <c r="BC5166">
        <v>0</v>
      </c>
      <c r="BD5166">
        <v>0</v>
      </c>
      <c r="BE5166">
        <v>406.8</v>
      </c>
      <c r="BF5166">
        <v>712.85</v>
      </c>
      <c r="BG5166" t="s">
        <v>59</v>
      </c>
      <c r="BH5166" s="1" t="s">
        <v>59</v>
      </c>
      <c r="BI5166" t="s">
        <v>59</v>
      </c>
      <c r="BJ5166" t="b">
        <v>1</v>
      </c>
      <c r="BK5166">
        <v>1</v>
      </c>
    </row>
    <row r="5167" spans="1:63">
      <c r="A5167" s="1" t="s">
        <v>7939</v>
      </c>
      <c r="B5167" t="s">
        <v>54</v>
      </c>
      <c r="D5167">
        <v>22</v>
      </c>
      <c r="E5167" t="s">
        <v>56</v>
      </c>
      <c r="F5167" t="s">
        <v>59</v>
      </c>
      <c r="G5167">
        <f t="shared" si="241"/>
        <v>22</v>
      </c>
      <c r="H5167" s="1">
        <v>22</v>
      </c>
      <c r="I5167" t="s">
        <v>55</v>
      </c>
      <c r="K5167" t="s">
        <v>55</v>
      </c>
      <c r="L5167" t="s">
        <v>59</v>
      </c>
      <c r="M5167">
        <v>0</v>
      </c>
      <c r="N5167" s="1">
        <v>0</v>
      </c>
      <c r="O5167" t="s">
        <v>4433</v>
      </c>
      <c r="P5167" t="s">
        <v>59</v>
      </c>
      <c r="Q5167">
        <v>33.992415999999999</v>
      </c>
      <c r="R5167">
        <v>-117.807874</v>
      </c>
      <c r="T5167">
        <v>46532</v>
      </c>
      <c r="V5167" s="2">
        <v>5</v>
      </c>
      <c r="W5167">
        <f t="shared" si="240"/>
        <v>5</v>
      </c>
      <c r="X5167" s="1">
        <v>5</v>
      </c>
      <c r="Y5167" t="s">
        <v>55</v>
      </c>
      <c r="Z5167">
        <v>0</v>
      </c>
      <c r="AA5167">
        <v>0</v>
      </c>
      <c r="AB5167" s="1">
        <v>0</v>
      </c>
      <c r="AC5167">
        <v>7</v>
      </c>
      <c r="AD5167" t="s">
        <v>60</v>
      </c>
      <c r="AE5167" s="7">
        <f t="shared" ca="1" si="242"/>
        <v>7</v>
      </c>
      <c r="AF5167" s="8">
        <v>7</v>
      </c>
      <c r="AG5167" t="s">
        <v>56</v>
      </c>
      <c r="AI5167">
        <v>45.93</v>
      </c>
      <c r="AK5167" t="s">
        <v>56</v>
      </c>
      <c r="AM5167" t="s">
        <v>56</v>
      </c>
      <c r="AN5167" t="s">
        <v>68</v>
      </c>
      <c r="AO5167">
        <v>48</v>
      </c>
      <c r="AP5167" t="s">
        <v>55</v>
      </c>
      <c r="AQ5167" t="s">
        <v>55</v>
      </c>
      <c r="AR5167" t="s">
        <v>55</v>
      </c>
      <c r="AS5167" t="s">
        <v>59</v>
      </c>
      <c r="AT5167" t="s">
        <v>56</v>
      </c>
      <c r="AU5167" t="s">
        <v>56</v>
      </c>
      <c r="AV5167" t="s">
        <v>56</v>
      </c>
      <c r="AW5167" t="s">
        <v>56</v>
      </c>
      <c r="AX5167" t="s">
        <v>62</v>
      </c>
      <c r="AY5167" t="s">
        <v>55</v>
      </c>
      <c r="AZ5167" t="s">
        <v>63</v>
      </c>
      <c r="BA5167">
        <v>96.2</v>
      </c>
      <c r="BB5167">
        <v>639.70000000000005</v>
      </c>
      <c r="BC5167">
        <v>0</v>
      </c>
      <c r="BD5167">
        <v>0</v>
      </c>
      <c r="BE5167">
        <v>321.51</v>
      </c>
      <c r="BF5167">
        <v>961.21</v>
      </c>
      <c r="BG5167" t="s">
        <v>59</v>
      </c>
      <c r="BH5167" s="1" t="s">
        <v>59</v>
      </c>
      <c r="BI5167" t="s">
        <v>59</v>
      </c>
      <c r="BJ5167" t="b">
        <v>1</v>
      </c>
      <c r="BK5167">
        <v>1</v>
      </c>
    </row>
    <row r="5168" spans="1:63">
      <c r="A5168" s="1" t="s">
        <v>7940</v>
      </c>
      <c r="B5168" t="s">
        <v>54</v>
      </c>
      <c r="D5168">
        <v>19</v>
      </c>
      <c r="E5168" t="s">
        <v>56</v>
      </c>
      <c r="F5168" t="s">
        <v>55</v>
      </c>
      <c r="G5168">
        <f t="shared" si="241"/>
        <v>19</v>
      </c>
      <c r="H5168" s="1">
        <v>19</v>
      </c>
      <c r="I5168" t="s">
        <v>55</v>
      </c>
      <c r="K5168" t="s">
        <v>55</v>
      </c>
      <c r="L5168">
        <v>0</v>
      </c>
      <c r="M5168">
        <v>0</v>
      </c>
      <c r="N5168" s="1">
        <v>0</v>
      </c>
      <c r="O5168" t="s">
        <v>751</v>
      </c>
      <c r="P5168" t="s">
        <v>59</v>
      </c>
      <c r="Q5168" t="s">
        <v>59</v>
      </c>
      <c r="R5168">
        <v>-117.756106</v>
      </c>
      <c r="T5168" t="s">
        <v>59</v>
      </c>
      <c r="V5168" s="2">
        <v>4</v>
      </c>
      <c r="W5168">
        <f t="shared" si="240"/>
        <v>4</v>
      </c>
      <c r="X5168" s="1">
        <v>4</v>
      </c>
      <c r="Y5168" t="s">
        <v>55</v>
      </c>
      <c r="Z5168">
        <v>0</v>
      </c>
      <c r="AA5168">
        <v>0</v>
      </c>
      <c r="AB5168" s="1">
        <v>0</v>
      </c>
      <c r="AC5168" t="s">
        <v>59</v>
      </c>
      <c r="AD5168" t="s">
        <v>67</v>
      </c>
      <c r="AE5168" s="7">
        <f t="shared" ca="1" si="242"/>
        <v>4</v>
      </c>
      <c r="AF5168" s="8">
        <v>4</v>
      </c>
      <c r="AG5168" t="s">
        <v>56</v>
      </c>
      <c r="AI5168">
        <v>38.65</v>
      </c>
      <c r="AK5168" t="s">
        <v>55</v>
      </c>
      <c r="AM5168" t="s">
        <v>56</v>
      </c>
      <c r="AN5168" t="s">
        <v>61</v>
      </c>
      <c r="AO5168" t="s">
        <v>59</v>
      </c>
      <c r="AP5168" t="s">
        <v>55</v>
      </c>
      <c r="AQ5168" t="s">
        <v>55</v>
      </c>
      <c r="AR5168" t="s">
        <v>55</v>
      </c>
      <c r="AS5168" t="s">
        <v>55</v>
      </c>
      <c r="AT5168" t="s">
        <v>55</v>
      </c>
      <c r="AU5168" t="s">
        <v>55</v>
      </c>
      <c r="AV5168" t="s">
        <v>55</v>
      </c>
      <c r="AW5168" t="s">
        <v>56</v>
      </c>
      <c r="AX5168" t="s">
        <v>62</v>
      </c>
      <c r="AY5168" t="s">
        <v>56</v>
      </c>
      <c r="AZ5168" t="s">
        <v>59</v>
      </c>
      <c r="BA5168">
        <v>44.4</v>
      </c>
      <c r="BB5168">
        <v>348.15</v>
      </c>
      <c r="BC5168" t="s">
        <v>59</v>
      </c>
      <c r="BD5168">
        <v>0</v>
      </c>
      <c r="BE5168">
        <v>347.85</v>
      </c>
      <c r="BF5168">
        <v>696</v>
      </c>
      <c r="BG5168" t="s">
        <v>59</v>
      </c>
      <c r="BH5168" s="1" t="s">
        <v>59</v>
      </c>
      <c r="BI5168" t="s">
        <v>59</v>
      </c>
      <c r="BJ5168" t="b">
        <v>1</v>
      </c>
      <c r="BK5168">
        <v>1</v>
      </c>
    </row>
    <row r="5169" spans="1:63">
      <c r="A5169" s="1" t="s">
        <v>7941</v>
      </c>
      <c r="B5169" t="s">
        <v>54</v>
      </c>
      <c r="D5169">
        <v>54</v>
      </c>
      <c r="E5169" t="s">
        <v>59</v>
      </c>
      <c r="F5169" t="s">
        <v>55</v>
      </c>
      <c r="G5169">
        <f t="shared" si="241"/>
        <v>54</v>
      </c>
      <c r="H5169" s="1">
        <v>54</v>
      </c>
      <c r="I5169" t="s">
        <v>56</v>
      </c>
      <c r="K5169" t="s">
        <v>56</v>
      </c>
      <c r="L5169">
        <v>2</v>
      </c>
      <c r="M5169">
        <v>2</v>
      </c>
      <c r="N5169" s="1">
        <v>2</v>
      </c>
      <c r="O5169" t="s">
        <v>751</v>
      </c>
      <c r="P5169" t="s">
        <v>59</v>
      </c>
      <c r="Q5169" t="s">
        <v>59</v>
      </c>
      <c r="R5169">
        <v>-117.785168</v>
      </c>
      <c r="T5169">
        <v>36057</v>
      </c>
      <c r="V5169" s="2">
        <v>4</v>
      </c>
      <c r="W5169">
        <f t="shared" si="240"/>
        <v>4</v>
      </c>
      <c r="X5169" s="1">
        <v>4</v>
      </c>
      <c r="Y5169" t="s">
        <v>56</v>
      </c>
      <c r="Z5169" t="s">
        <v>59</v>
      </c>
      <c r="AA5169">
        <v>1</v>
      </c>
      <c r="AB5169" s="1">
        <v>1</v>
      </c>
      <c r="AC5169">
        <v>58</v>
      </c>
      <c r="AD5169" t="s">
        <v>88</v>
      </c>
      <c r="AE5169" s="7">
        <f t="shared" ca="1" si="242"/>
        <v>58</v>
      </c>
      <c r="AF5169" s="8">
        <v>58</v>
      </c>
      <c r="AG5169" t="s">
        <v>59</v>
      </c>
      <c r="AI5169">
        <v>5.01</v>
      </c>
      <c r="AK5169" t="s">
        <v>56</v>
      </c>
      <c r="AM5169" t="s">
        <v>59</v>
      </c>
      <c r="AN5169" t="s">
        <v>68</v>
      </c>
      <c r="AO5169">
        <v>23</v>
      </c>
      <c r="AP5169" t="s">
        <v>55</v>
      </c>
      <c r="AQ5169" t="s">
        <v>55</v>
      </c>
      <c r="AR5169" t="s">
        <v>56</v>
      </c>
      <c r="AS5169" t="s">
        <v>56</v>
      </c>
      <c r="AT5169" t="s">
        <v>55</v>
      </c>
      <c r="AU5169" t="s">
        <v>56</v>
      </c>
      <c r="AV5169" t="s">
        <v>56</v>
      </c>
      <c r="AW5169" t="s">
        <v>56</v>
      </c>
      <c r="AX5169" t="s">
        <v>363</v>
      </c>
      <c r="AY5169" t="s">
        <v>55</v>
      </c>
      <c r="AZ5169" t="s">
        <v>59</v>
      </c>
      <c r="BA5169">
        <v>94.35</v>
      </c>
      <c r="BB5169">
        <v>5563.65</v>
      </c>
      <c r="BC5169">
        <v>0</v>
      </c>
      <c r="BD5169">
        <v>0</v>
      </c>
      <c r="BE5169">
        <v>290.58</v>
      </c>
      <c r="BF5169" t="s">
        <v>59</v>
      </c>
      <c r="BG5169" t="s">
        <v>996</v>
      </c>
      <c r="BH5169" s="1" t="s">
        <v>996</v>
      </c>
      <c r="BI5169" t="s">
        <v>59</v>
      </c>
      <c r="BJ5169" t="b">
        <v>1</v>
      </c>
      <c r="BK5169">
        <v>0</v>
      </c>
    </row>
    <row r="5170" spans="1:63">
      <c r="A5170" s="1" t="s">
        <v>7942</v>
      </c>
      <c r="B5170" t="s">
        <v>54</v>
      </c>
      <c r="D5170">
        <v>37</v>
      </c>
      <c r="E5170" t="s">
        <v>55</v>
      </c>
      <c r="F5170" t="s">
        <v>55</v>
      </c>
      <c r="G5170">
        <f t="shared" si="241"/>
        <v>37</v>
      </c>
      <c r="H5170" s="1">
        <v>37</v>
      </c>
      <c r="I5170" t="s">
        <v>56</v>
      </c>
      <c r="K5170" t="s">
        <v>56</v>
      </c>
      <c r="L5170">
        <v>2</v>
      </c>
      <c r="M5170">
        <v>2</v>
      </c>
      <c r="N5170" s="1">
        <v>2</v>
      </c>
      <c r="O5170" t="s">
        <v>2806</v>
      </c>
      <c r="P5170" t="s">
        <v>2807</v>
      </c>
      <c r="Q5170">
        <v>34.102119000000002</v>
      </c>
      <c r="R5170">
        <v>-117.815532</v>
      </c>
      <c r="T5170">
        <v>33878</v>
      </c>
      <c r="V5170" s="2">
        <v>4</v>
      </c>
      <c r="W5170">
        <f t="shared" si="240"/>
        <v>4</v>
      </c>
      <c r="X5170" s="1">
        <v>4</v>
      </c>
      <c r="Y5170" t="s">
        <v>56</v>
      </c>
      <c r="Z5170">
        <v>5</v>
      </c>
      <c r="AA5170">
        <v>5</v>
      </c>
      <c r="AB5170" s="1">
        <v>5</v>
      </c>
      <c r="AC5170">
        <v>2</v>
      </c>
      <c r="AD5170" t="s">
        <v>67</v>
      </c>
      <c r="AE5170" s="7">
        <f t="shared" ca="1" si="242"/>
        <v>2</v>
      </c>
      <c r="AF5170" s="8">
        <v>2</v>
      </c>
      <c r="AG5170" t="s">
        <v>56</v>
      </c>
      <c r="AI5170">
        <v>7.27</v>
      </c>
      <c r="AK5170" t="s">
        <v>55</v>
      </c>
      <c r="AM5170" t="s">
        <v>55</v>
      </c>
      <c r="AN5170" t="s">
        <v>60</v>
      </c>
      <c r="AO5170">
        <v>0</v>
      </c>
      <c r="AP5170" t="s">
        <v>55</v>
      </c>
      <c r="AQ5170" t="s">
        <v>55</v>
      </c>
      <c r="AR5170" t="s">
        <v>55</v>
      </c>
      <c r="AS5170" t="s">
        <v>55</v>
      </c>
      <c r="AT5170" t="s">
        <v>55</v>
      </c>
      <c r="AU5170" t="s">
        <v>55</v>
      </c>
      <c r="AV5170" t="s">
        <v>55</v>
      </c>
      <c r="AW5170" t="s">
        <v>55</v>
      </c>
      <c r="AX5170" t="s">
        <v>62</v>
      </c>
      <c r="AY5170" t="s">
        <v>55</v>
      </c>
      <c r="AZ5170" t="s">
        <v>59</v>
      </c>
      <c r="BA5170" t="s">
        <v>59</v>
      </c>
      <c r="BB5170" t="s">
        <v>59</v>
      </c>
      <c r="BC5170">
        <v>0</v>
      </c>
      <c r="BD5170">
        <v>0</v>
      </c>
      <c r="BE5170">
        <v>14.54</v>
      </c>
      <c r="BF5170">
        <v>54.79</v>
      </c>
      <c r="BG5170" t="s">
        <v>996</v>
      </c>
      <c r="BH5170" s="1" t="s">
        <v>996</v>
      </c>
      <c r="BI5170" t="s">
        <v>59</v>
      </c>
      <c r="BJ5170" t="b">
        <v>1</v>
      </c>
      <c r="BK5170">
        <v>0</v>
      </c>
    </row>
    <row r="5171" spans="1:63">
      <c r="A5171" s="1" t="s">
        <v>7943</v>
      </c>
      <c r="B5171" t="s">
        <v>59</v>
      </c>
      <c r="D5171">
        <v>24</v>
      </c>
      <c r="E5171" t="s">
        <v>56</v>
      </c>
      <c r="F5171" t="s">
        <v>55</v>
      </c>
      <c r="G5171">
        <f t="shared" si="241"/>
        <v>24</v>
      </c>
      <c r="H5171" s="1">
        <v>24</v>
      </c>
      <c r="I5171" t="s">
        <v>56</v>
      </c>
      <c r="K5171" t="s">
        <v>59</v>
      </c>
      <c r="L5171">
        <v>0</v>
      </c>
      <c r="M5171">
        <v>0</v>
      </c>
      <c r="N5171" s="1">
        <v>0</v>
      </c>
      <c r="O5171" t="s">
        <v>971</v>
      </c>
      <c r="P5171" t="s">
        <v>972</v>
      </c>
      <c r="Q5171">
        <v>34.089927000000003</v>
      </c>
      <c r="R5171">
        <v>-118.095645</v>
      </c>
      <c r="T5171">
        <v>38041</v>
      </c>
      <c r="V5171" s="2">
        <v>4</v>
      </c>
      <c r="W5171">
        <f t="shared" si="240"/>
        <v>4</v>
      </c>
      <c r="X5171" s="1">
        <v>4</v>
      </c>
      <c r="Y5171" t="s">
        <v>56</v>
      </c>
      <c r="Z5171">
        <v>5</v>
      </c>
      <c r="AA5171">
        <v>5</v>
      </c>
      <c r="AB5171" s="1">
        <v>5</v>
      </c>
      <c r="AC5171">
        <v>40</v>
      </c>
      <c r="AD5171" t="s">
        <v>88</v>
      </c>
      <c r="AE5171" s="7">
        <f t="shared" ca="1" si="242"/>
        <v>40</v>
      </c>
      <c r="AF5171" s="8">
        <v>40</v>
      </c>
      <c r="AG5171" t="s">
        <v>56</v>
      </c>
      <c r="AI5171">
        <v>22.2</v>
      </c>
      <c r="AK5171" t="s">
        <v>56</v>
      </c>
      <c r="AM5171" t="s">
        <v>56</v>
      </c>
      <c r="AN5171" t="s">
        <v>68</v>
      </c>
      <c r="AO5171">
        <v>76</v>
      </c>
      <c r="AP5171" t="s">
        <v>56</v>
      </c>
      <c r="AQ5171" t="s">
        <v>55</v>
      </c>
      <c r="AR5171" t="s">
        <v>56</v>
      </c>
      <c r="AS5171" t="s">
        <v>55</v>
      </c>
      <c r="AT5171" t="s">
        <v>56</v>
      </c>
      <c r="AU5171" t="s">
        <v>56</v>
      </c>
      <c r="AV5171" t="s">
        <v>56</v>
      </c>
      <c r="AW5171" t="s">
        <v>56</v>
      </c>
      <c r="AX5171" t="s">
        <v>59</v>
      </c>
      <c r="AY5171" t="s">
        <v>55</v>
      </c>
      <c r="AZ5171" t="s">
        <v>63</v>
      </c>
      <c r="BA5171">
        <v>105.75</v>
      </c>
      <c r="BB5171" t="s">
        <v>59</v>
      </c>
      <c r="BC5171">
        <v>0</v>
      </c>
      <c r="BD5171">
        <v>0</v>
      </c>
      <c r="BE5171">
        <v>888</v>
      </c>
      <c r="BF5171">
        <v>5116.55</v>
      </c>
      <c r="BG5171" t="s">
        <v>996</v>
      </c>
      <c r="BH5171" s="1" t="s">
        <v>996</v>
      </c>
      <c r="BI5171" t="s">
        <v>59</v>
      </c>
      <c r="BJ5171" t="b">
        <v>1</v>
      </c>
      <c r="BK5171">
        <v>0</v>
      </c>
    </row>
    <row r="5172" spans="1:63">
      <c r="A5172" s="1" t="s">
        <v>7944</v>
      </c>
      <c r="B5172" t="s">
        <v>54</v>
      </c>
      <c r="D5172">
        <v>43</v>
      </c>
      <c r="E5172" t="s">
        <v>59</v>
      </c>
      <c r="F5172" t="s">
        <v>55</v>
      </c>
      <c r="G5172">
        <f t="shared" si="241"/>
        <v>43</v>
      </c>
      <c r="H5172" s="1">
        <v>43</v>
      </c>
      <c r="I5172" t="s">
        <v>55</v>
      </c>
      <c r="K5172" t="s">
        <v>55</v>
      </c>
      <c r="L5172">
        <v>0</v>
      </c>
      <c r="M5172">
        <v>0</v>
      </c>
      <c r="N5172" s="1">
        <v>0</v>
      </c>
      <c r="O5172" t="s">
        <v>59</v>
      </c>
      <c r="P5172" t="s">
        <v>59</v>
      </c>
      <c r="Q5172" t="s">
        <v>59</v>
      </c>
      <c r="R5172" t="s">
        <v>59</v>
      </c>
      <c r="T5172" t="s">
        <v>59</v>
      </c>
      <c r="V5172" s="2">
        <v>4</v>
      </c>
      <c r="W5172">
        <f t="shared" si="240"/>
        <v>4</v>
      </c>
      <c r="X5172" s="1">
        <v>4</v>
      </c>
      <c r="Y5172" t="s">
        <v>55</v>
      </c>
      <c r="Z5172">
        <v>0</v>
      </c>
      <c r="AA5172">
        <v>0</v>
      </c>
      <c r="AB5172" s="1">
        <v>0</v>
      </c>
      <c r="AC5172">
        <v>9</v>
      </c>
      <c r="AD5172" t="s">
        <v>67</v>
      </c>
      <c r="AE5172" s="7">
        <f t="shared" ca="1" si="242"/>
        <v>9</v>
      </c>
      <c r="AF5172" s="8">
        <v>9</v>
      </c>
      <c r="AG5172" t="s">
        <v>56</v>
      </c>
      <c r="AI5172">
        <v>34.340000000000003</v>
      </c>
      <c r="AK5172" t="s">
        <v>56</v>
      </c>
      <c r="AM5172" t="s">
        <v>56</v>
      </c>
      <c r="AN5172" t="s">
        <v>68</v>
      </c>
      <c r="AO5172">
        <v>6</v>
      </c>
      <c r="AP5172" t="s">
        <v>59</v>
      </c>
      <c r="AQ5172" t="s">
        <v>55</v>
      </c>
      <c r="AR5172" t="s">
        <v>55</v>
      </c>
      <c r="AS5172" t="s">
        <v>55</v>
      </c>
      <c r="AT5172" t="s">
        <v>55</v>
      </c>
      <c r="AU5172" t="s">
        <v>55</v>
      </c>
      <c r="AV5172" t="s">
        <v>55</v>
      </c>
      <c r="AW5172" t="s">
        <v>55</v>
      </c>
      <c r="AX5172" t="s">
        <v>62</v>
      </c>
      <c r="AY5172" t="s">
        <v>56</v>
      </c>
      <c r="AZ5172" t="s">
        <v>63</v>
      </c>
      <c r="BA5172">
        <v>81.150000000000006</v>
      </c>
      <c r="BB5172">
        <v>784.45</v>
      </c>
      <c r="BC5172">
        <v>0</v>
      </c>
      <c r="BD5172">
        <v>50</v>
      </c>
      <c r="BE5172">
        <v>309.06</v>
      </c>
      <c r="BF5172">
        <v>1143.51</v>
      </c>
      <c r="BG5172" t="s">
        <v>59</v>
      </c>
      <c r="BH5172" s="1" t="s">
        <v>59</v>
      </c>
      <c r="BI5172" t="b">
        <v>1</v>
      </c>
      <c r="BJ5172" t="s">
        <v>59</v>
      </c>
      <c r="BK5172">
        <v>0</v>
      </c>
    </row>
    <row r="5173" spans="1:63">
      <c r="A5173" s="1" t="s">
        <v>7945</v>
      </c>
      <c r="B5173" t="s">
        <v>54</v>
      </c>
      <c r="D5173" t="s">
        <v>59</v>
      </c>
      <c r="E5173" t="s">
        <v>55</v>
      </c>
      <c r="F5173" t="s">
        <v>55</v>
      </c>
      <c r="G5173">
        <f t="shared" si="241"/>
        <v>47</v>
      </c>
      <c r="H5173" s="1">
        <v>47</v>
      </c>
      <c r="I5173" t="s">
        <v>55</v>
      </c>
      <c r="K5173" t="s">
        <v>55</v>
      </c>
      <c r="L5173">
        <v>0</v>
      </c>
      <c r="M5173">
        <v>0</v>
      </c>
      <c r="N5173" s="1">
        <v>0</v>
      </c>
      <c r="O5173" t="s">
        <v>59</v>
      </c>
      <c r="P5173" t="s">
        <v>4440</v>
      </c>
      <c r="Q5173">
        <v>34.141145999999999</v>
      </c>
      <c r="R5173">
        <v>-117.65558299999999</v>
      </c>
      <c r="T5173">
        <v>23331</v>
      </c>
      <c r="V5173" s="2" t="s">
        <v>59</v>
      </c>
      <c r="W5173" t="e">
        <f t="shared" si="240"/>
        <v>#N/A</v>
      </c>
      <c r="X5173" s="1" t="e">
        <v>#N/A</v>
      </c>
      <c r="Y5173" t="s">
        <v>55</v>
      </c>
      <c r="Z5173">
        <v>0</v>
      </c>
      <c r="AA5173">
        <v>0</v>
      </c>
      <c r="AB5173" s="1">
        <v>0</v>
      </c>
      <c r="AC5173">
        <v>41</v>
      </c>
      <c r="AD5173" t="s">
        <v>88</v>
      </c>
      <c r="AE5173" s="7">
        <f t="shared" ca="1" si="242"/>
        <v>41</v>
      </c>
      <c r="AF5173" s="8">
        <v>41</v>
      </c>
      <c r="AG5173" t="s">
        <v>56</v>
      </c>
      <c r="AI5173">
        <v>45.22</v>
      </c>
      <c r="AK5173" t="s">
        <v>55</v>
      </c>
      <c r="AM5173" t="s">
        <v>56</v>
      </c>
      <c r="AN5173" t="s">
        <v>59</v>
      </c>
      <c r="AO5173">
        <v>15</v>
      </c>
      <c r="AP5173" t="s">
        <v>59</v>
      </c>
      <c r="AQ5173" t="s">
        <v>56</v>
      </c>
      <c r="AR5173" t="s">
        <v>59</v>
      </c>
      <c r="AS5173" t="s">
        <v>56</v>
      </c>
      <c r="AT5173" t="s">
        <v>56</v>
      </c>
      <c r="AU5173" t="s">
        <v>55</v>
      </c>
      <c r="AV5173" t="s">
        <v>55</v>
      </c>
      <c r="AW5173" t="s">
        <v>56</v>
      </c>
      <c r="AX5173" t="s">
        <v>145</v>
      </c>
      <c r="AY5173" t="s">
        <v>56</v>
      </c>
      <c r="AZ5173" t="s">
        <v>63</v>
      </c>
      <c r="BA5173">
        <v>89.55</v>
      </c>
      <c r="BB5173">
        <v>3729.75</v>
      </c>
      <c r="BC5173">
        <v>0</v>
      </c>
      <c r="BD5173">
        <v>0</v>
      </c>
      <c r="BE5173" t="s">
        <v>59</v>
      </c>
      <c r="BF5173">
        <v>5583.77</v>
      </c>
      <c r="BG5173" t="s">
        <v>59</v>
      </c>
      <c r="BH5173" s="1" t="s">
        <v>59</v>
      </c>
      <c r="BI5173" t="b">
        <v>1</v>
      </c>
      <c r="BJ5173" t="s">
        <v>59</v>
      </c>
      <c r="BK5173">
        <v>0</v>
      </c>
    </row>
    <row r="5174" spans="1:63">
      <c r="A5174" s="1" t="s">
        <v>7946</v>
      </c>
      <c r="B5174" t="s">
        <v>66</v>
      </c>
      <c r="D5174">
        <v>27</v>
      </c>
      <c r="E5174" t="s">
        <v>56</v>
      </c>
      <c r="F5174" t="s">
        <v>55</v>
      </c>
      <c r="G5174">
        <f t="shared" si="241"/>
        <v>27</v>
      </c>
      <c r="H5174" s="1">
        <v>27</v>
      </c>
      <c r="I5174" t="s">
        <v>55</v>
      </c>
      <c r="K5174" t="s">
        <v>55</v>
      </c>
      <c r="L5174">
        <v>0</v>
      </c>
      <c r="M5174">
        <v>0</v>
      </c>
      <c r="N5174" s="1">
        <v>0</v>
      </c>
      <c r="O5174" t="s">
        <v>1624</v>
      </c>
      <c r="P5174" t="s">
        <v>1625</v>
      </c>
      <c r="Q5174" t="s">
        <v>59</v>
      </c>
      <c r="R5174">
        <v>-117.660934</v>
      </c>
      <c r="T5174">
        <v>48827</v>
      </c>
      <c r="V5174" s="2">
        <v>4</v>
      </c>
      <c r="W5174">
        <f t="shared" si="240"/>
        <v>4</v>
      </c>
      <c r="X5174" s="1">
        <v>4</v>
      </c>
      <c r="Y5174" t="s">
        <v>55</v>
      </c>
      <c r="Z5174">
        <v>0</v>
      </c>
      <c r="AA5174">
        <v>0</v>
      </c>
      <c r="AB5174" s="1">
        <v>0</v>
      </c>
      <c r="AC5174">
        <v>26</v>
      </c>
      <c r="AD5174" t="s">
        <v>60</v>
      </c>
      <c r="AE5174" s="7">
        <f t="shared" ca="1" si="242"/>
        <v>26</v>
      </c>
      <c r="AF5174" s="8">
        <v>26</v>
      </c>
      <c r="AG5174" t="s">
        <v>56</v>
      </c>
      <c r="AI5174">
        <v>39.840000000000003</v>
      </c>
      <c r="AK5174" t="s">
        <v>55</v>
      </c>
      <c r="AM5174" t="s">
        <v>56</v>
      </c>
      <c r="AN5174" t="s">
        <v>102</v>
      </c>
      <c r="AO5174">
        <v>42</v>
      </c>
      <c r="AP5174" t="s">
        <v>59</v>
      </c>
      <c r="AQ5174" t="s">
        <v>56</v>
      </c>
      <c r="AR5174" t="s">
        <v>56</v>
      </c>
      <c r="AS5174" t="s">
        <v>55</v>
      </c>
      <c r="AT5174" t="s">
        <v>59</v>
      </c>
      <c r="AU5174" t="s">
        <v>59</v>
      </c>
      <c r="AV5174" t="s">
        <v>55</v>
      </c>
      <c r="AW5174" t="s">
        <v>56</v>
      </c>
      <c r="AX5174" t="s">
        <v>62</v>
      </c>
      <c r="AY5174" t="s">
        <v>56</v>
      </c>
      <c r="AZ5174" t="s">
        <v>59</v>
      </c>
      <c r="BA5174">
        <v>54.75</v>
      </c>
      <c r="BB5174">
        <v>1406.9</v>
      </c>
      <c r="BC5174">
        <v>0</v>
      </c>
      <c r="BD5174">
        <v>0</v>
      </c>
      <c r="BE5174" t="s">
        <v>59</v>
      </c>
      <c r="BF5174">
        <v>2442.7399999999998</v>
      </c>
      <c r="BG5174" t="s">
        <v>996</v>
      </c>
      <c r="BH5174" s="1" t="s">
        <v>996</v>
      </c>
      <c r="BI5174" t="s">
        <v>59</v>
      </c>
      <c r="BJ5174" t="b">
        <v>1</v>
      </c>
      <c r="BK5174">
        <v>0</v>
      </c>
    </row>
    <row r="5175" spans="1:63">
      <c r="A5175" s="1" t="s">
        <v>7947</v>
      </c>
      <c r="B5175" t="s">
        <v>59</v>
      </c>
      <c r="D5175">
        <v>27</v>
      </c>
      <c r="E5175" t="s">
        <v>56</v>
      </c>
      <c r="F5175" t="s">
        <v>55</v>
      </c>
      <c r="G5175">
        <f t="shared" si="241"/>
        <v>27</v>
      </c>
      <c r="H5175" s="1">
        <v>27</v>
      </c>
      <c r="I5175" t="s">
        <v>56</v>
      </c>
      <c r="K5175" t="s">
        <v>55</v>
      </c>
      <c r="L5175">
        <v>0</v>
      </c>
      <c r="M5175">
        <v>0</v>
      </c>
      <c r="N5175" s="1">
        <v>0</v>
      </c>
      <c r="O5175" t="s">
        <v>3273</v>
      </c>
      <c r="P5175" t="s">
        <v>3274</v>
      </c>
      <c r="Q5175">
        <v>34.018354000000002</v>
      </c>
      <c r="R5175">
        <v>-117.85492000000001</v>
      </c>
      <c r="T5175">
        <v>45118</v>
      </c>
      <c r="V5175" s="2">
        <v>3</v>
      </c>
      <c r="W5175">
        <f t="shared" si="240"/>
        <v>3</v>
      </c>
      <c r="X5175" s="1">
        <v>3</v>
      </c>
      <c r="Y5175" t="s">
        <v>56</v>
      </c>
      <c r="Z5175">
        <v>1</v>
      </c>
      <c r="AA5175">
        <v>1</v>
      </c>
      <c r="AB5175" s="1">
        <v>1</v>
      </c>
      <c r="AC5175">
        <v>33</v>
      </c>
      <c r="AD5175" t="s">
        <v>60</v>
      </c>
      <c r="AE5175" s="7">
        <f t="shared" ca="1" si="242"/>
        <v>33</v>
      </c>
      <c r="AF5175" s="8">
        <v>33</v>
      </c>
      <c r="AG5175" t="s">
        <v>56</v>
      </c>
      <c r="AI5175">
        <v>15.45</v>
      </c>
      <c r="AK5175" t="s">
        <v>59</v>
      </c>
      <c r="AM5175" t="s">
        <v>56</v>
      </c>
      <c r="AN5175" t="s">
        <v>102</v>
      </c>
      <c r="AO5175">
        <v>59</v>
      </c>
      <c r="AP5175" t="s">
        <v>55</v>
      </c>
      <c r="AQ5175" t="s">
        <v>56</v>
      </c>
      <c r="AR5175" t="s">
        <v>55</v>
      </c>
      <c r="AS5175" t="s">
        <v>56</v>
      </c>
      <c r="AT5175" t="s">
        <v>55</v>
      </c>
      <c r="AU5175" t="s">
        <v>55</v>
      </c>
      <c r="AV5175" t="s">
        <v>55</v>
      </c>
      <c r="AW5175" t="s">
        <v>56</v>
      </c>
      <c r="AX5175" t="s">
        <v>145</v>
      </c>
      <c r="AY5175" t="s">
        <v>56</v>
      </c>
      <c r="AZ5175" t="s">
        <v>138</v>
      </c>
      <c r="BA5175">
        <v>53.75</v>
      </c>
      <c r="BB5175">
        <v>1857.3</v>
      </c>
      <c r="BC5175">
        <v>0</v>
      </c>
      <c r="BD5175">
        <v>0</v>
      </c>
      <c r="BE5175">
        <v>509.85</v>
      </c>
      <c r="BF5175">
        <v>2367.15</v>
      </c>
      <c r="BG5175" t="s">
        <v>996</v>
      </c>
      <c r="BH5175" s="1" t="s">
        <v>996</v>
      </c>
      <c r="BI5175" t="s">
        <v>59</v>
      </c>
      <c r="BJ5175" t="b">
        <v>1</v>
      </c>
      <c r="BK5175">
        <v>0</v>
      </c>
    </row>
    <row r="5176" spans="1:63">
      <c r="A5176" s="1" t="s">
        <v>7948</v>
      </c>
      <c r="B5176" t="s">
        <v>59</v>
      </c>
      <c r="D5176" t="s">
        <v>59</v>
      </c>
      <c r="E5176" t="s">
        <v>55</v>
      </c>
      <c r="F5176" t="s">
        <v>55</v>
      </c>
      <c r="G5176">
        <f t="shared" si="241"/>
        <v>47</v>
      </c>
      <c r="H5176" s="1">
        <v>47</v>
      </c>
      <c r="I5176" t="s">
        <v>56</v>
      </c>
      <c r="K5176" t="s">
        <v>56</v>
      </c>
      <c r="L5176" t="s">
        <v>59</v>
      </c>
      <c r="M5176">
        <v>2</v>
      </c>
      <c r="N5176" s="1">
        <v>2</v>
      </c>
      <c r="O5176" t="s">
        <v>531</v>
      </c>
      <c r="P5176" t="s">
        <v>532</v>
      </c>
      <c r="Q5176">
        <v>34.066963999999999</v>
      </c>
      <c r="R5176">
        <v>-117.93700699999999</v>
      </c>
      <c r="T5176">
        <v>44099</v>
      </c>
      <c r="V5176" s="2">
        <v>3</v>
      </c>
      <c r="W5176">
        <f t="shared" si="240"/>
        <v>3</v>
      </c>
      <c r="X5176" s="1">
        <v>3</v>
      </c>
      <c r="Y5176" t="s">
        <v>59</v>
      </c>
      <c r="Z5176" t="s">
        <v>59</v>
      </c>
      <c r="AA5176">
        <v>0</v>
      </c>
      <c r="AB5176" s="1">
        <v>0</v>
      </c>
      <c r="AC5176" t="s">
        <v>59</v>
      </c>
      <c r="AD5176" t="s">
        <v>59</v>
      </c>
      <c r="AE5176" s="7">
        <f t="shared" ca="1" si="242"/>
        <v>26.893278089088831</v>
      </c>
      <c r="AF5176" s="8">
        <v>12.737775242750208</v>
      </c>
      <c r="AG5176" t="s">
        <v>59</v>
      </c>
      <c r="AI5176" t="s">
        <v>59</v>
      </c>
      <c r="AK5176" t="s">
        <v>59</v>
      </c>
      <c r="AM5176" t="s">
        <v>59</v>
      </c>
      <c r="AN5176" t="s">
        <v>59</v>
      </c>
      <c r="AO5176" t="s">
        <v>59</v>
      </c>
      <c r="AP5176" t="s">
        <v>59</v>
      </c>
      <c r="AQ5176" t="s">
        <v>59</v>
      </c>
      <c r="AR5176" t="s">
        <v>59</v>
      </c>
      <c r="AS5176" t="s">
        <v>59</v>
      </c>
      <c r="AT5176" t="s">
        <v>59</v>
      </c>
      <c r="AU5176" t="s">
        <v>59</v>
      </c>
      <c r="AV5176" t="s">
        <v>59</v>
      </c>
      <c r="AW5176" t="s">
        <v>59</v>
      </c>
      <c r="AX5176" t="s">
        <v>59</v>
      </c>
      <c r="AY5176" t="s">
        <v>59</v>
      </c>
      <c r="AZ5176" t="s">
        <v>59</v>
      </c>
      <c r="BA5176" t="s">
        <v>59</v>
      </c>
      <c r="BB5176" t="s">
        <v>59</v>
      </c>
      <c r="BC5176" t="s">
        <v>59</v>
      </c>
      <c r="BD5176" t="s">
        <v>59</v>
      </c>
      <c r="BE5176" t="s">
        <v>59</v>
      </c>
      <c r="BF5176" t="s">
        <v>59</v>
      </c>
      <c r="BG5176" t="s">
        <v>996</v>
      </c>
      <c r="BH5176" s="1" t="s">
        <v>996</v>
      </c>
      <c r="BI5176" t="s">
        <v>59</v>
      </c>
      <c r="BJ5176" t="b">
        <v>1</v>
      </c>
      <c r="BK5176">
        <v>0</v>
      </c>
    </row>
    <row r="5177" spans="1:63">
      <c r="A5177" s="1" t="s">
        <v>7949</v>
      </c>
      <c r="B5177" t="s">
        <v>54</v>
      </c>
      <c r="D5177">
        <v>49</v>
      </c>
      <c r="E5177" t="s">
        <v>55</v>
      </c>
      <c r="F5177" t="s">
        <v>55</v>
      </c>
      <c r="G5177">
        <f t="shared" si="241"/>
        <v>49</v>
      </c>
      <c r="H5177" s="1">
        <v>49</v>
      </c>
      <c r="I5177" t="s">
        <v>55</v>
      </c>
      <c r="K5177" t="s">
        <v>55</v>
      </c>
      <c r="L5177">
        <v>0</v>
      </c>
      <c r="M5177">
        <v>0</v>
      </c>
      <c r="N5177" s="1">
        <v>0</v>
      </c>
      <c r="O5177" t="s">
        <v>59</v>
      </c>
      <c r="P5177" t="s">
        <v>59</v>
      </c>
      <c r="Q5177" t="s">
        <v>59</v>
      </c>
      <c r="R5177" t="s">
        <v>59</v>
      </c>
      <c r="T5177" t="s">
        <v>59</v>
      </c>
      <c r="V5177" s="2">
        <v>3</v>
      </c>
      <c r="W5177">
        <f t="shared" si="240"/>
        <v>3</v>
      </c>
      <c r="X5177" s="1">
        <v>3</v>
      </c>
      <c r="Y5177" t="s">
        <v>55</v>
      </c>
      <c r="Z5177">
        <v>0</v>
      </c>
      <c r="AA5177">
        <v>0</v>
      </c>
      <c r="AB5177" s="1">
        <v>0</v>
      </c>
      <c r="AC5177">
        <v>19</v>
      </c>
      <c r="AD5177" t="s">
        <v>97</v>
      </c>
      <c r="AE5177" s="7">
        <f t="shared" ca="1" si="242"/>
        <v>19</v>
      </c>
      <c r="AF5177" s="8">
        <v>19</v>
      </c>
      <c r="AG5177" t="s">
        <v>56</v>
      </c>
      <c r="AI5177">
        <v>43.11</v>
      </c>
      <c r="AK5177" t="s">
        <v>55</v>
      </c>
      <c r="AM5177" t="s">
        <v>56</v>
      </c>
      <c r="AN5177" t="s">
        <v>68</v>
      </c>
      <c r="AO5177">
        <v>2</v>
      </c>
      <c r="AP5177" t="s">
        <v>55</v>
      </c>
      <c r="AQ5177" t="s">
        <v>55</v>
      </c>
      <c r="AR5177" t="s">
        <v>59</v>
      </c>
      <c r="AS5177" t="s">
        <v>56</v>
      </c>
      <c r="AT5177" t="s">
        <v>55</v>
      </c>
      <c r="AU5177" t="s">
        <v>56</v>
      </c>
      <c r="AV5177" t="s">
        <v>56</v>
      </c>
      <c r="AW5177" t="s">
        <v>56</v>
      </c>
      <c r="AX5177" t="s">
        <v>145</v>
      </c>
      <c r="AY5177" t="s">
        <v>56</v>
      </c>
      <c r="AZ5177" t="s">
        <v>138</v>
      </c>
      <c r="BA5177">
        <v>87.7</v>
      </c>
      <c r="BB5177">
        <v>1725.95</v>
      </c>
      <c r="BC5177">
        <v>0</v>
      </c>
      <c r="BD5177">
        <v>0</v>
      </c>
      <c r="BE5177">
        <v>819.09</v>
      </c>
      <c r="BF5177">
        <v>2545.04</v>
      </c>
      <c r="BG5177" t="s">
        <v>59</v>
      </c>
      <c r="BH5177" s="1" t="s">
        <v>59</v>
      </c>
      <c r="BI5177" t="b">
        <v>1</v>
      </c>
      <c r="BJ5177" t="s">
        <v>59</v>
      </c>
      <c r="BK5177">
        <v>0</v>
      </c>
    </row>
    <row r="5178" spans="1:63">
      <c r="A5178" s="1" t="s">
        <v>7950</v>
      </c>
      <c r="B5178" t="s">
        <v>66</v>
      </c>
      <c r="D5178">
        <v>42</v>
      </c>
      <c r="E5178" t="s">
        <v>55</v>
      </c>
      <c r="F5178" t="s">
        <v>55</v>
      </c>
      <c r="G5178">
        <f t="shared" si="241"/>
        <v>42</v>
      </c>
      <c r="H5178" s="1">
        <v>42</v>
      </c>
      <c r="I5178" t="s">
        <v>59</v>
      </c>
      <c r="K5178" t="s">
        <v>55</v>
      </c>
      <c r="L5178" t="s">
        <v>59</v>
      </c>
      <c r="M5178">
        <v>0</v>
      </c>
      <c r="N5178" s="1">
        <v>0</v>
      </c>
      <c r="O5178" t="s">
        <v>105</v>
      </c>
      <c r="P5178" t="s">
        <v>106</v>
      </c>
      <c r="Q5178">
        <v>32.827184000000003</v>
      </c>
      <c r="R5178">
        <v>-116.703729</v>
      </c>
      <c r="T5178">
        <v>16486</v>
      </c>
      <c r="V5178" s="2">
        <v>3</v>
      </c>
      <c r="W5178">
        <f t="shared" si="240"/>
        <v>3</v>
      </c>
      <c r="X5178" s="1">
        <v>3</v>
      </c>
      <c r="Y5178" t="s">
        <v>55</v>
      </c>
      <c r="Z5178">
        <v>0</v>
      </c>
      <c r="AA5178">
        <v>0</v>
      </c>
      <c r="AB5178" s="1">
        <v>0</v>
      </c>
      <c r="AC5178" t="s">
        <v>59</v>
      </c>
      <c r="AD5178" t="s">
        <v>88</v>
      </c>
      <c r="AE5178" s="7">
        <f t="shared" ca="1" si="242"/>
        <v>53</v>
      </c>
      <c r="AF5178" s="8">
        <v>53</v>
      </c>
      <c r="AG5178" t="s">
        <v>56</v>
      </c>
      <c r="AI5178">
        <v>13.82</v>
      </c>
      <c r="AK5178" t="s">
        <v>56</v>
      </c>
      <c r="AM5178" t="s">
        <v>59</v>
      </c>
      <c r="AN5178" t="s">
        <v>68</v>
      </c>
      <c r="AO5178">
        <v>8</v>
      </c>
      <c r="AP5178" t="s">
        <v>55</v>
      </c>
      <c r="AQ5178" t="s">
        <v>55</v>
      </c>
      <c r="AR5178" t="s">
        <v>56</v>
      </c>
      <c r="AS5178" t="s">
        <v>55</v>
      </c>
      <c r="AT5178" t="s">
        <v>59</v>
      </c>
      <c r="AU5178" t="s">
        <v>56</v>
      </c>
      <c r="AV5178" t="s">
        <v>56</v>
      </c>
      <c r="AW5178" t="s">
        <v>59</v>
      </c>
      <c r="AX5178" t="s">
        <v>62</v>
      </c>
      <c r="AY5178" t="s">
        <v>59</v>
      </c>
      <c r="AZ5178" t="s">
        <v>138</v>
      </c>
      <c r="BA5178">
        <v>89.3</v>
      </c>
      <c r="BB5178" t="s">
        <v>59</v>
      </c>
      <c r="BC5178">
        <v>0</v>
      </c>
      <c r="BD5178">
        <v>0</v>
      </c>
      <c r="BE5178">
        <v>621.9</v>
      </c>
      <c r="BF5178">
        <v>4814.05</v>
      </c>
      <c r="BG5178" t="s">
        <v>59</v>
      </c>
      <c r="BH5178" s="1" t="s">
        <v>59</v>
      </c>
      <c r="BI5178" t="s">
        <v>59</v>
      </c>
      <c r="BJ5178" t="b">
        <v>1</v>
      </c>
      <c r="BK5178">
        <v>1</v>
      </c>
    </row>
    <row r="5179" spans="1:63">
      <c r="A5179" s="1" t="s">
        <v>7951</v>
      </c>
      <c r="B5179" t="s">
        <v>66</v>
      </c>
      <c r="D5179">
        <v>32</v>
      </c>
      <c r="E5179" t="s">
        <v>55</v>
      </c>
      <c r="F5179" t="s">
        <v>55</v>
      </c>
      <c r="G5179">
        <f t="shared" si="241"/>
        <v>32</v>
      </c>
      <c r="H5179" s="1">
        <v>32</v>
      </c>
      <c r="I5179" t="s">
        <v>56</v>
      </c>
      <c r="K5179" t="s">
        <v>56</v>
      </c>
      <c r="L5179">
        <v>1</v>
      </c>
      <c r="M5179">
        <v>1</v>
      </c>
      <c r="N5179" s="1">
        <v>1</v>
      </c>
      <c r="O5179" t="s">
        <v>3277</v>
      </c>
      <c r="P5179" t="s">
        <v>59</v>
      </c>
      <c r="Q5179">
        <v>32.671169999999996</v>
      </c>
      <c r="R5179">
        <v>-117.00232</v>
      </c>
      <c r="T5179" t="s">
        <v>59</v>
      </c>
      <c r="V5179" s="2">
        <v>3</v>
      </c>
      <c r="W5179">
        <f t="shared" si="240"/>
        <v>3</v>
      </c>
      <c r="X5179" s="1">
        <v>3</v>
      </c>
      <c r="Y5179" t="s">
        <v>55</v>
      </c>
      <c r="Z5179">
        <v>0</v>
      </c>
      <c r="AA5179">
        <v>0</v>
      </c>
      <c r="AB5179" s="1">
        <v>0</v>
      </c>
      <c r="AC5179">
        <v>70</v>
      </c>
      <c r="AD5179" t="s">
        <v>60</v>
      </c>
      <c r="AE5179" s="7">
        <f t="shared" ca="1" si="242"/>
        <v>70</v>
      </c>
      <c r="AF5179" s="8">
        <v>70</v>
      </c>
      <c r="AG5179" t="s">
        <v>59</v>
      </c>
      <c r="AI5179">
        <v>26.85</v>
      </c>
      <c r="AK5179" t="s">
        <v>55</v>
      </c>
      <c r="AM5179" t="s">
        <v>55</v>
      </c>
      <c r="AN5179" t="s">
        <v>60</v>
      </c>
      <c r="AO5179">
        <v>0</v>
      </c>
      <c r="AP5179" t="s">
        <v>55</v>
      </c>
      <c r="AQ5179" t="s">
        <v>55</v>
      </c>
      <c r="AR5179" t="s">
        <v>55</v>
      </c>
      <c r="AS5179" t="s">
        <v>55</v>
      </c>
      <c r="AT5179" t="s">
        <v>55</v>
      </c>
      <c r="AU5179" t="s">
        <v>55</v>
      </c>
      <c r="AV5179" t="s">
        <v>59</v>
      </c>
      <c r="AW5179" t="s">
        <v>55</v>
      </c>
      <c r="AX5179" t="s">
        <v>363</v>
      </c>
      <c r="AY5179" t="s">
        <v>56</v>
      </c>
      <c r="AZ5179" t="s">
        <v>138</v>
      </c>
      <c r="BA5179" t="s">
        <v>59</v>
      </c>
      <c r="BB5179" t="s">
        <v>59</v>
      </c>
      <c r="BC5179">
        <v>0</v>
      </c>
      <c r="BD5179">
        <v>0</v>
      </c>
      <c r="BE5179">
        <v>1879.5</v>
      </c>
      <c r="BF5179">
        <v>3290.7</v>
      </c>
      <c r="BG5179" t="s">
        <v>996</v>
      </c>
      <c r="BH5179" s="1" t="s">
        <v>996</v>
      </c>
      <c r="BI5179" t="s">
        <v>59</v>
      </c>
      <c r="BJ5179" t="b">
        <v>1</v>
      </c>
      <c r="BK5179">
        <v>0</v>
      </c>
    </row>
    <row r="5180" spans="1:63">
      <c r="A5180" s="1" t="s">
        <v>7952</v>
      </c>
      <c r="B5180" t="s">
        <v>54</v>
      </c>
      <c r="D5180">
        <v>20</v>
      </c>
      <c r="E5180" t="s">
        <v>56</v>
      </c>
      <c r="F5180" t="s">
        <v>59</v>
      </c>
      <c r="G5180">
        <f t="shared" si="241"/>
        <v>20</v>
      </c>
      <c r="H5180" s="1">
        <v>20</v>
      </c>
      <c r="I5180" t="s">
        <v>55</v>
      </c>
      <c r="K5180" t="s">
        <v>56</v>
      </c>
      <c r="L5180">
        <v>3</v>
      </c>
      <c r="M5180">
        <v>3</v>
      </c>
      <c r="N5180" s="1">
        <v>3</v>
      </c>
      <c r="O5180" t="s">
        <v>537</v>
      </c>
      <c r="P5180" t="s">
        <v>59</v>
      </c>
      <c r="Q5180" t="s">
        <v>59</v>
      </c>
      <c r="R5180">
        <v>-117.059459</v>
      </c>
      <c r="T5180">
        <v>71126</v>
      </c>
      <c r="V5180" s="2">
        <v>3</v>
      </c>
      <c r="W5180">
        <f t="shared" si="240"/>
        <v>3</v>
      </c>
      <c r="X5180" s="1">
        <v>3</v>
      </c>
      <c r="Y5180" t="s">
        <v>59</v>
      </c>
      <c r="Z5180" t="s">
        <v>59</v>
      </c>
      <c r="AA5180">
        <v>0</v>
      </c>
      <c r="AB5180" s="1">
        <v>0</v>
      </c>
      <c r="AC5180" t="s">
        <v>59</v>
      </c>
      <c r="AD5180" t="s">
        <v>59</v>
      </c>
      <c r="AE5180" s="7">
        <f t="shared" ca="1" si="242"/>
        <v>0.4362716337326954</v>
      </c>
      <c r="AF5180" s="8">
        <v>71.910818672388118</v>
      </c>
      <c r="AG5180" t="s">
        <v>59</v>
      </c>
      <c r="AI5180" t="s">
        <v>59</v>
      </c>
      <c r="AK5180" t="s">
        <v>59</v>
      </c>
      <c r="AM5180" t="s">
        <v>59</v>
      </c>
      <c r="AN5180" t="s">
        <v>59</v>
      </c>
      <c r="AO5180" t="s">
        <v>59</v>
      </c>
      <c r="AP5180" t="s">
        <v>59</v>
      </c>
      <c r="AQ5180" t="s">
        <v>59</v>
      </c>
      <c r="AR5180" t="s">
        <v>59</v>
      </c>
      <c r="AS5180" t="s">
        <v>59</v>
      </c>
      <c r="AT5180" t="s">
        <v>59</v>
      </c>
      <c r="AU5180" t="s">
        <v>59</v>
      </c>
      <c r="AV5180" t="s">
        <v>59</v>
      </c>
      <c r="AW5180" t="s">
        <v>59</v>
      </c>
      <c r="AX5180" t="s">
        <v>59</v>
      </c>
      <c r="AY5180" t="s">
        <v>59</v>
      </c>
      <c r="AZ5180" t="s">
        <v>59</v>
      </c>
      <c r="BA5180" t="s">
        <v>59</v>
      </c>
      <c r="BB5180" t="s">
        <v>59</v>
      </c>
      <c r="BC5180" t="s">
        <v>59</v>
      </c>
      <c r="BD5180" t="s">
        <v>59</v>
      </c>
      <c r="BE5180" t="s">
        <v>59</v>
      </c>
      <c r="BF5180" t="s">
        <v>59</v>
      </c>
      <c r="BG5180" t="s">
        <v>59</v>
      </c>
      <c r="BH5180" s="1" t="s">
        <v>59</v>
      </c>
      <c r="BI5180" t="s">
        <v>59</v>
      </c>
      <c r="BJ5180" t="b">
        <v>1</v>
      </c>
      <c r="BK5180">
        <v>1</v>
      </c>
    </row>
    <row r="5181" spans="1:63">
      <c r="A5181" s="1" t="s">
        <v>7953</v>
      </c>
      <c r="B5181" t="s">
        <v>54</v>
      </c>
      <c r="D5181">
        <v>38</v>
      </c>
      <c r="E5181" t="s">
        <v>55</v>
      </c>
      <c r="F5181" t="s">
        <v>55</v>
      </c>
      <c r="G5181">
        <f t="shared" si="241"/>
        <v>38</v>
      </c>
      <c r="H5181" s="1">
        <v>38</v>
      </c>
      <c r="I5181" t="s">
        <v>59</v>
      </c>
      <c r="K5181" t="s">
        <v>59</v>
      </c>
      <c r="L5181">
        <v>0</v>
      </c>
      <c r="M5181">
        <v>0</v>
      </c>
      <c r="N5181" s="1">
        <v>0</v>
      </c>
      <c r="O5181" t="s">
        <v>59</v>
      </c>
      <c r="P5181" t="s">
        <v>59</v>
      </c>
      <c r="Q5181" t="s">
        <v>59</v>
      </c>
      <c r="R5181" t="s">
        <v>59</v>
      </c>
      <c r="T5181" t="s">
        <v>59</v>
      </c>
      <c r="V5181" s="2" t="s">
        <v>59</v>
      </c>
      <c r="W5181">
        <f t="shared" si="240"/>
        <v>4</v>
      </c>
      <c r="X5181" s="1">
        <v>4</v>
      </c>
      <c r="Y5181" t="s">
        <v>59</v>
      </c>
      <c r="Z5181">
        <v>0</v>
      </c>
      <c r="AA5181">
        <v>0</v>
      </c>
      <c r="AB5181" s="1">
        <v>0</v>
      </c>
      <c r="AC5181">
        <v>12</v>
      </c>
      <c r="AD5181" t="s">
        <v>97</v>
      </c>
      <c r="AE5181" s="7">
        <f t="shared" ca="1" si="242"/>
        <v>12</v>
      </c>
      <c r="AF5181" s="8">
        <v>12</v>
      </c>
      <c r="AG5181" t="s">
        <v>56</v>
      </c>
      <c r="AI5181">
        <v>13.88</v>
      </c>
      <c r="AK5181" t="s">
        <v>56</v>
      </c>
      <c r="AM5181" t="s">
        <v>56</v>
      </c>
      <c r="AN5181" t="s">
        <v>68</v>
      </c>
      <c r="AO5181">
        <v>8</v>
      </c>
      <c r="AP5181" t="s">
        <v>55</v>
      </c>
      <c r="AQ5181" t="s">
        <v>59</v>
      </c>
      <c r="AR5181" t="s">
        <v>55</v>
      </c>
      <c r="AS5181" t="s">
        <v>55</v>
      </c>
      <c r="AT5181" t="s">
        <v>56</v>
      </c>
      <c r="AU5181" t="s">
        <v>56</v>
      </c>
      <c r="AV5181" t="s">
        <v>56</v>
      </c>
      <c r="AW5181" t="s">
        <v>56</v>
      </c>
      <c r="AX5181" t="s">
        <v>62</v>
      </c>
      <c r="AY5181" t="s">
        <v>55</v>
      </c>
      <c r="AZ5181" t="s">
        <v>63</v>
      </c>
      <c r="BA5181">
        <v>94.55</v>
      </c>
      <c r="BB5181">
        <v>1173.55</v>
      </c>
      <c r="BC5181">
        <v>0</v>
      </c>
      <c r="BD5181">
        <v>0</v>
      </c>
      <c r="BE5181" t="s">
        <v>59</v>
      </c>
      <c r="BF5181">
        <v>1340.11</v>
      </c>
      <c r="BG5181" t="s">
        <v>996</v>
      </c>
      <c r="BH5181" s="1" t="s">
        <v>996</v>
      </c>
      <c r="BI5181" t="s">
        <v>59</v>
      </c>
      <c r="BJ5181" t="b">
        <v>1</v>
      </c>
      <c r="BK5181">
        <v>0</v>
      </c>
    </row>
    <row r="5182" spans="1:63">
      <c r="A5182" s="1" t="s">
        <v>7954</v>
      </c>
      <c r="B5182" t="s">
        <v>54</v>
      </c>
      <c r="D5182" t="s">
        <v>59</v>
      </c>
      <c r="E5182" t="s">
        <v>55</v>
      </c>
      <c r="F5182" t="s">
        <v>55</v>
      </c>
      <c r="G5182">
        <f t="shared" si="241"/>
        <v>47</v>
      </c>
      <c r="H5182" s="1">
        <v>47</v>
      </c>
      <c r="I5182" t="s">
        <v>56</v>
      </c>
      <c r="K5182" t="s">
        <v>56</v>
      </c>
      <c r="L5182">
        <v>3</v>
      </c>
      <c r="M5182">
        <v>3</v>
      </c>
      <c r="N5182" s="1">
        <v>3</v>
      </c>
      <c r="O5182" t="s">
        <v>4453</v>
      </c>
      <c r="P5182" t="s">
        <v>4454</v>
      </c>
      <c r="Q5182">
        <v>32.622999</v>
      </c>
      <c r="R5182" t="s">
        <v>59</v>
      </c>
      <c r="T5182">
        <v>727</v>
      </c>
      <c r="V5182" s="2">
        <v>3</v>
      </c>
      <c r="W5182">
        <f t="shared" si="240"/>
        <v>3</v>
      </c>
      <c r="X5182" s="1">
        <v>3</v>
      </c>
      <c r="Y5182" t="s">
        <v>56</v>
      </c>
      <c r="Z5182">
        <v>10</v>
      </c>
      <c r="AA5182">
        <v>10</v>
      </c>
      <c r="AB5182" s="1">
        <v>10</v>
      </c>
      <c r="AC5182">
        <v>70</v>
      </c>
      <c r="AD5182" t="s">
        <v>59</v>
      </c>
      <c r="AE5182" s="7">
        <f t="shared" ca="1" si="242"/>
        <v>70</v>
      </c>
      <c r="AF5182" s="8">
        <v>70</v>
      </c>
      <c r="AG5182" t="s">
        <v>56</v>
      </c>
      <c r="AI5182">
        <v>39.06</v>
      </c>
      <c r="AK5182" t="s">
        <v>56</v>
      </c>
      <c r="AM5182" t="s">
        <v>56</v>
      </c>
      <c r="AN5182" t="s">
        <v>68</v>
      </c>
      <c r="AO5182">
        <v>75</v>
      </c>
      <c r="AP5182" t="s">
        <v>56</v>
      </c>
      <c r="AQ5182" t="s">
        <v>56</v>
      </c>
      <c r="AR5182" t="s">
        <v>56</v>
      </c>
      <c r="AS5182" t="s">
        <v>56</v>
      </c>
      <c r="AT5182" t="s">
        <v>56</v>
      </c>
      <c r="AU5182" t="s">
        <v>56</v>
      </c>
      <c r="AV5182" t="s">
        <v>56</v>
      </c>
      <c r="AW5182" t="s">
        <v>56</v>
      </c>
      <c r="AX5182" t="s">
        <v>363</v>
      </c>
      <c r="AY5182" t="s">
        <v>55</v>
      </c>
      <c r="AZ5182" t="s">
        <v>59</v>
      </c>
      <c r="BA5182">
        <v>114.75</v>
      </c>
      <c r="BB5182">
        <v>7842.3</v>
      </c>
      <c r="BC5182">
        <v>0</v>
      </c>
      <c r="BD5182">
        <v>0</v>
      </c>
      <c r="BE5182">
        <v>2734.2</v>
      </c>
      <c r="BF5182">
        <v>10576.5</v>
      </c>
      <c r="BG5182" t="s">
        <v>59</v>
      </c>
      <c r="BH5182" s="1" t="s">
        <v>59</v>
      </c>
      <c r="BI5182" t="b">
        <v>1</v>
      </c>
      <c r="BJ5182" t="s">
        <v>59</v>
      </c>
      <c r="BK5182">
        <v>0</v>
      </c>
    </row>
    <row r="5183" spans="1:63">
      <c r="A5183" s="1" t="s">
        <v>7955</v>
      </c>
      <c r="B5183" t="s">
        <v>66</v>
      </c>
      <c r="D5183" t="s">
        <v>59</v>
      </c>
      <c r="E5183" t="s">
        <v>59</v>
      </c>
      <c r="F5183" t="s">
        <v>59</v>
      </c>
      <c r="G5183">
        <f t="shared" si="241"/>
        <v>47</v>
      </c>
      <c r="H5183" s="1">
        <v>47</v>
      </c>
      <c r="I5183" t="s">
        <v>55</v>
      </c>
      <c r="K5183" t="s">
        <v>55</v>
      </c>
      <c r="L5183">
        <v>0</v>
      </c>
      <c r="M5183">
        <v>0</v>
      </c>
      <c r="N5183" s="1">
        <v>0</v>
      </c>
      <c r="O5183" t="s">
        <v>59</v>
      </c>
      <c r="P5183" t="s">
        <v>59</v>
      </c>
      <c r="Q5183" t="s">
        <v>59</v>
      </c>
      <c r="R5183" t="s">
        <v>59</v>
      </c>
      <c r="T5183" t="s">
        <v>59</v>
      </c>
      <c r="V5183" s="2">
        <v>5</v>
      </c>
      <c r="W5183">
        <f t="shared" si="240"/>
        <v>5</v>
      </c>
      <c r="X5183" s="1">
        <v>5</v>
      </c>
      <c r="Y5183" t="s">
        <v>55</v>
      </c>
      <c r="Z5183">
        <v>0</v>
      </c>
      <c r="AA5183">
        <v>0</v>
      </c>
      <c r="AB5183" s="1">
        <v>0</v>
      </c>
      <c r="AC5183">
        <v>31</v>
      </c>
      <c r="AD5183" t="s">
        <v>60</v>
      </c>
      <c r="AE5183" s="7">
        <f t="shared" ca="1" si="242"/>
        <v>31</v>
      </c>
      <c r="AF5183" s="8">
        <v>31</v>
      </c>
      <c r="AG5183" t="s">
        <v>56</v>
      </c>
      <c r="AI5183">
        <v>38.78</v>
      </c>
      <c r="AK5183" t="s">
        <v>56</v>
      </c>
      <c r="AM5183" t="s">
        <v>56</v>
      </c>
      <c r="AN5183" t="s">
        <v>68</v>
      </c>
      <c r="AO5183">
        <v>59</v>
      </c>
      <c r="AP5183" t="s">
        <v>55</v>
      </c>
      <c r="AQ5183" t="s">
        <v>55</v>
      </c>
      <c r="AR5183" t="s">
        <v>55</v>
      </c>
      <c r="AS5183" t="s">
        <v>55</v>
      </c>
      <c r="AT5183" t="s">
        <v>55</v>
      </c>
      <c r="AU5183" t="s">
        <v>55</v>
      </c>
      <c r="AV5183" t="s">
        <v>55</v>
      </c>
      <c r="AW5183" t="s">
        <v>56</v>
      </c>
      <c r="AX5183" t="s">
        <v>62</v>
      </c>
      <c r="AY5183" t="s">
        <v>56</v>
      </c>
      <c r="AZ5183" t="s">
        <v>63</v>
      </c>
      <c r="BA5183">
        <v>76.05</v>
      </c>
      <c r="BB5183">
        <v>2227.8000000000002</v>
      </c>
      <c r="BC5183">
        <v>0</v>
      </c>
      <c r="BD5183" t="s">
        <v>59</v>
      </c>
      <c r="BE5183">
        <v>1202.18</v>
      </c>
      <c r="BF5183">
        <v>3429.98</v>
      </c>
      <c r="BG5183" t="s">
        <v>996</v>
      </c>
      <c r="BH5183" s="1" t="s">
        <v>996</v>
      </c>
      <c r="BI5183" t="s">
        <v>59</v>
      </c>
      <c r="BJ5183" t="b">
        <v>1</v>
      </c>
      <c r="BK5183">
        <v>0</v>
      </c>
    </row>
    <row r="5184" spans="1:63">
      <c r="A5184" s="1" t="s">
        <v>7956</v>
      </c>
      <c r="B5184" t="s">
        <v>66</v>
      </c>
      <c r="D5184">
        <v>26</v>
      </c>
      <c r="E5184" t="s">
        <v>56</v>
      </c>
      <c r="F5184" t="s">
        <v>55</v>
      </c>
      <c r="G5184">
        <f t="shared" si="241"/>
        <v>26</v>
      </c>
      <c r="H5184" s="1">
        <v>26</v>
      </c>
      <c r="I5184" t="s">
        <v>55</v>
      </c>
      <c r="K5184" t="s">
        <v>55</v>
      </c>
      <c r="L5184">
        <v>0</v>
      </c>
      <c r="M5184">
        <v>0</v>
      </c>
      <c r="N5184" s="1">
        <v>0</v>
      </c>
      <c r="O5184" t="s">
        <v>1931</v>
      </c>
      <c r="P5184" t="s">
        <v>59</v>
      </c>
      <c r="Q5184">
        <v>32.782501000000003</v>
      </c>
      <c r="R5184">
        <v>-117.01611</v>
      </c>
      <c r="T5184">
        <v>24005</v>
      </c>
      <c r="V5184" s="2">
        <v>4</v>
      </c>
      <c r="W5184">
        <f t="shared" si="240"/>
        <v>4</v>
      </c>
      <c r="X5184" s="1">
        <v>4</v>
      </c>
      <c r="Y5184" t="s">
        <v>55</v>
      </c>
      <c r="Z5184">
        <v>0</v>
      </c>
      <c r="AA5184">
        <v>0</v>
      </c>
      <c r="AB5184" s="1">
        <v>0</v>
      </c>
      <c r="AC5184">
        <v>33</v>
      </c>
      <c r="AD5184" t="s">
        <v>60</v>
      </c>
      <c r="AE5184" s="7">
        <f t="shared" ca="1" si="242"/>
        <v>33</v>
      </c>
      <c r="AF5184" s="8">
        <v>33</v>
      </c>
      <c r="AG5184" t="s">
        <v>56</v>
      </c>
      <c r="AI5184">
        <v>16.760000000000002</v>
      </c>
      <c r="AK5184" t="s">
        <v>56</v>
      </c>
      <c r="AM5184" t="s">
        <v>56</v>
      </c>
      <c r="AN5184" t="s">
        <v>59</v>
      </c>
      <c r="AO5184">
        <v>85</v>
      </c>
      <c r="AP5184" t="s">
        <v>56</v>
      </c>
      <c r="AQ5184" t="s">
        <v>55</v>
      </c>
      <c r="AR5184" t="s">
        <v>55</v>
      </c>
      <c r="AS5184" t="s">
        <v>55</v>
      </c>
      <c r="AT5184" t="s">
        <v>55</v>
      </c>
      <c r="AU5184" t="s">
        <v>56</v>
      </c>
      <c r="AV5184" t="s">
        <v>56</v>
      </c>
      <c r="AW5184" t="s">
        <v>56</v>
      </c>
      <c r="AX5184" t="s">
        <v>59</v>
      </c>
      <c r="AY5184" t="s">
        <v>56</v>
      </c>
      <c r="AZ5184" t="s">
        <v>63</v>
      </c>
      <c r="BA5184">
        <v>90.65</v>
      </c>
      <c r="BB5184">
        <v>2989.6</v>
      </c>
      <c r="BC5184">
        <v>0</v>
      </c>
      <c r="BD5184" t="s">
        <v>59</v>
      </c>
      <c r="BE5184">
        <v>553.08000000000004</v>
      </c>
      <c r="BF5184">
        <v>3542.68</v>
      </c>
      <c r="BG5184" t="s">
        <v>59</v>
      </c>
      <c r="BH5184" s="1" t="s">
        <v>59</v>
      </c>
      <c r="BI5184" t="s">
        <v>59</v>
      </c>
      <c r="BJ5184" t="b">
        <v>1</v>
      </c>
      <c r="BK5184">
        <v>1</v>
      </c>
    </row>
    <row r="5185" spans="1:63">
      <c r="A5185" s="1" t="s">
        <v>7957</v>
      </c>
      <c r="B5185" t="s">
        <v>66</v>
      </c>
      <c r="D5185">
        <v>62</v>
      </c>
      <c r="E5185" t="s">
        <v>55</v>
      </c>
      <c r="F5185" t="s">
        <v>55</v>
      </c>
      <c r="G5185">
        <f t="shared" si="241"/>
        <v>62</v>
      </c>
      <c r="H5185" s="1">
        <v>62</v>
      </c>
      <c r="I5185" t="s">
        <v>55</v>
      </c>
      <c r="K5185" t="s">
        <v>55</v>
      </c>
      <c r="L5185">
        <v>0</v>
      </c>
      <c r="M5185">
        <v>0</v>
      </c>
      <c r="N5185" s="1">
        <v>0</v>
      </c>
      <c r="O5185" t="s">
        <v>976</v>
      </c>
      <c r="P5185" t="s">
        <v>977</v>
      </c>
      <c r="Q5185">
        <v>32.830852</v>
      </c>
      <c r="R5185">
        <v>-116.44460100000001</v>
      </c>
      <c r="T5185">
        <v>81</v>
      </c>
      <c r="V5185" s="2">
        <v>3</v>
      </c>
      <c r="W5185">
        <f t="shared" si="240"/>
        <v>3</v>
      </c>
      <c r="X5185" s="1">
        <v>3</v>
      </c>
      <c r="Y5185" t="s">
        <v>59</v>
      </c>
      <c r="Z5185" t="s">
        <v>59</v>
      </c>
      <c r="AA5185">
        <v>0</v>
      </c>
      <c r="AB5185" s="1">
        <v>0</v>
      </c>
      <c r="AC5185" t="s">
        <v>59</v>
      </c>
      <c r="AD5185" t="s">
        <v>59</v>
      </c>
      <c r="AE5185" s="7">
        <f t="shared" ca="1" si="242"/>
        <v>0.22043588993516477</v>
      </c>
      <c r="AF5185" s="8">
        <v>69.467548721306741</v>
      </c>
      <c r="AG5185" t="s">
        <v>59</v>
      </c>
      <c r="AI5185" t="s">
        <v>59</v>
      </c>
      <c r="AK5185" t="s">
        <v>59</v>
      </c>
      <c r="AM5185" t="s">
        <v>59</v>
      </c>
      <c r="AN5185" t="s">
        <v>59</v>
      </c>
      <c r="AO5185" t="s">
        <v>59</v>
      </c>
      <c r="AP5185" t="s">
        <v>59</v>
      </c>
      <c r="AQ5185" t="s">
        <v>59</v>
      </c>
      <c r="AR5185" t="s">
        <v>59</v>
      </c>
      <c r="AS5185" t="s">
        <v>59</v>
      </c>
      <c r="AT5185" t="s">
        <v>59</v>
      </c>
      <c r="AU5185" t="s">
        <v>59</v>
      </c>
      <c r="AV5185" t="s">
        <v>59</v>
      </c>
      <c r="AW5185" t="s">
        <v>59</v>
      </c>
      <c r="AX5185" t="s">
        <v>59</v>
      </c>
      <c r="AY5185" t="s">
        <v>59</v>
      </c>
      <c r="AZ5185" t="s">
        <v>59</v>
      </c>
      <c r="BA5185" t="s">
        <v>59</v>
      </c>
      <c r="BB5185" t="s">
        <v>59</v>
      </c>
      <c r="BC5185" t="s">
        <v>59</v>
      </c>
      <c r="BD5185" t="s">
        <v>59</v>
      </c>
      <c r="BE5185" t="s">
        <v>59</v>
      </c>
      <c r="BF5185" t="s">
        <v>59</v>
      </c>
      <c r="BG5185" t="s">
        <v>59</v>
      </c>
      <c r="BH5185" s="1" t="s">
        <v>59</v>
      </c>
      <c r="BI5185" t="s">
        <v>59</v>
      </c>
      <c r="BJ5185" t="b">
        <v>1</v>
      </c>
      <c r="BK5185">
        <v>1</v>
      </c>
    </row>
    <row r="5186" spans="1:63">
      <c r="A5186" s="1" t="s">
        <v>7958</v>
      </c>
      <c r="B5186" t="s">
        <v>59</v>
      </c>
      <c r="D5186">
        <v>33</v>
      </c>
      <c r="E5186" t="s">
        <v>55</v>
      </c>
      <c r="F5186" t="s">
        <v>55</v>
      </c>
      <c r="G5186">
        <f t="shared" si="241"/>
        <v>33</v>
      </c>
      <c r="H5186" s="1">
        <v>33</v>
      </c>
      <c r="I5186" t="s">
        <v>55</v>
      </c>
      <c r="K5186" t="s">
        <v>55</v>
      </c>
      <c r="L5186">
        <v>0</v>
      </c>
      <c r="M5186">
        <v>0</v>
      </c>
      <c r="N5186" s="1">
        <v>0</v>
      </c>
      <c r="O5186" t="s">
        <v>1629</v>
      </c>
      <c r="P5186" t="s">
        <v>1630</v>
      </c>
      <c r="Q5186">
        <v>32.619464999999998</v>
      </c>
      <c r="R5186" t="s">
        <v>59</v>
      </c>
      <c r="T5186">
        <v>905</v>
      </c>
      <c r="V5186" s="2">
        <v>5</v>
      </c>
      <c r="W5186">
        <f t="shared" ref="W5186:W5249" si="243">_xlfn.IFS(V5186&lt;&gt;"NA", V5186, BG5186="Competitor", 1, BG5186="Dissatisfaction", 1, BG5186="Price", 2, BG5186="Other", 2, BG5186="Attitude", 2, BG5186="No Churn", 4)</f>
        <v>5</v>
      </c>
      <c r="X5186" s="1">
        <v>5</v>
      </c>
      <c r="Y5186" t="s">
        <v>55</v>
      </c>
      <c r="Z5186">
        <v>0</v>
      </c>
      <c r="AA5186">
        <v>0</v>
      </c>
      <c r="AB5186" s="1">
        <v>0</v>
      </c>
      <c r="AC5186">
        <v>66</v>
      </c>
      <c r="AD5186" t="s">
        <v>60</v>
      </c>
      <c r="AE5186" s="7">
        <f t="shared" ca="1" si="242"/>
        <v>66</v>
      </c>
      <c r="AF5186" s="8">
        <v>66</v>
      </c>
      <c r="AG5186" t="s">
        <v>56</v>
      </c>
      <c r="AI5186">
        <v>31.93</v>
      </c>
      <c r="AK5186" t="s">
        <v>56</v>
      </c>
      <c r="AM5186" t="s">
        <v>56</v>
      </c>
      <c r="AN5186" t="s">
        <v>68</v>
      </c>
      <c r="AO5186">
        <v>15</v>
      </c>
      <c r="AP5186" t="s">
        <v>59</v>
      </c>
      <c r="AQ5186" t="s">
        <v>56</v>
      </c>
      <c r="AR5186" t="s">
        <v>55</v>
      </c>
      <c r="AS5186" t="s">
        <v>55</v>
      </c>
      <c r="AT5186" t="s">
        <v>56</v>
      </c>
      <c r="AU5186" t="s">
        <v>55</v>
      </c>
      <c r="AV5186" t="s">
        <v>55</v>
      </c>
      <c r="AW5186" t="s">
        <v>59</v>
      </c>
      <c r="AX5186" t="s">
        <v>145</v>
      </c>
      <c r="AY5186" t="s">
        <v>56</v>
      </c>
      <c r="AZ5186" t="s">
        <v>63</v>
      </c>
      <c r="BA5186">
        <v>88.9</v>
      </c>
      <c r="BB5186">
        <v>6000.1</v>
      </c>
      <c r="BC5186">
        <v>0</v>
      </c>
      <c r="BD5186">
        <v>0</v>
      </c>
      <c r="BE5186">
        <v>2107.38</v>
      </c>
      <c r="BF5186">
        <v>8107.48</v>
      </c>
      <c r="BG5186" t="s">
        <v>996</v>
      </c>
      <c r="BH5186" s="1" t="s">
        <v>996</v>
      </c>
      <c r="BI5186" t="s">
        <v>59</v>
      </c>
      <c r="BJ5186" t="b">
        <v>1</v>
      </c>
      <c r="BK5186">
        <v>0</v>
      </c>
    </row>
    <row r="5187" spans="1:63">
      <c r="A5187" s="1" t="s">
        <v>7959</v>
      </c>
      <c r="B5187" t="s">
        <v>54</v>
      </c>
      <c r="D5187">
        <v>28</v>
      </c>
      <c r="E5187" t="s">
        <v>56</v>
      </c>
      <c r="F5187" t="s">
        <v>59</v>
      </c>
      <c r="G5187">
        <f t="shared" ref="G5187:G5250" si="244">IF(D5187&lt;&gt;"NA", D5187, IF(E5187="Yes",24, IF(F5187="Yes", 72, 47)))</f>
        <v>28</v>
      </c>
      <c r="H5187" s="1">
        <v>28</v>
      </c>
      <c r="I5187" t="s">
        <v>56</v>
      </c>
      <c r="K5187" t="s">
        <v>56</v>
      </c>
      <c r="L5187">
        <v>3</v>
      </c>
      <c r="M5187">
        <v>3</v>
      </c>
      <c r="N5187" s="1">
        <v>3</v>
      </c>
      <c r="O5187" t="s">
        <v>540</v>
      </c>
      <c r="P5187" t="s">
        <v>59</v>
      </c>
      <c r="Q5187">
        <v>32.726627000000001</v>
      </c>
      <c r="R5187">
        <v>-116.994608</v>
      </c>
      <c r="T5187">
        <v>56100</v>
      </c>
      <c r="V5187" s="2" t="s">
        <v>59</v>
      </c>
      <c r="W5187">
        <f t="shared" si="243"/>
        <v>4</v>
      </c>
      <c r="X5187" s="1">
        <v>4</v>
      </c>
      <c r="Y5187" t="s">
        <v>56</v>
      </c>
      <c r="Z5187">
        <v>1</v>
      </c>
      <c r="AA5187">
        <v>1</v>
      </c>
      <c r="AB5187" s="1">
        <v>1</v>
      </c>
      <c r="AC5187">
        <v>37</v>
      </c>
      <c r="AD5187" t="s">
        <v>59</v>
      </c>
      <c r="AE5187" s="7">
        <f t="shared" ref="AE5187:AE5250" ca="1" si="245">IF(AC5187&lt;&gt;"NA",AC5187,_xlfn.IFS(AD5187="Offer A",70,AD5187="Offer B",53,AD5187="Offer C",31,AD5187="Offer D",16,AD5187="Offer E",4,OR(AD5187="None",AD5187="Na"),72*_xlfn.BETA.INV(RAND(),0.526,0.673)))</f>
        <v>37</v>
      </c>
      <c r="AF5187" s="8">
        <v>37</v>
      </c>
      <c r="AG5187" t="s">
        <v>56</v>
      </c>
      <c r="AI5187">
        <v>35.67</v>
      </c>
      <c r="AK5187" t="s">
        <v>55</v>
      </c>
      <c r="AM5187" t="s">
        <v>56</v>
      </c>
      <c r="AN5187" t="s">
        <v>61</v>
      </c>
      <c r="AO5187">
        <v>76</v>
      </c>
      <c r="AP5187" t="s">
        <v>56</v>
      </c>
      <c r="AQ5187" t="s">
        <v>55</v>
      </c>
      <c r="AR5187" t="s">
        <v>56</v>
      </c>
      <c r="AS5187" t="s">
        <v>56</v>
      </c>
      <c r="AT5187" t="s">
        <v>55</v>
      </c>
      <c r="AU5187" t="s">
        <v>55</v>
      </c>
      <c r="AV5187" t="s">
        <v>55</v>
      </c>
      <c r="AW5187" t="s">
        <v>56</v>
      </c>
      <c r="AX5187" t="s">
        <v>145</v>
      </c>
      <c r="AY5187" t="s">
        <v>56</v>
      </c>
      <c r="AZ5187" t="s">
        <v>138</v>
      </c>
      <c r="BA5187">
        <v>58.75</v>
      </c>
      <c r="BB5187" t="s">
        <v>59</v>
      </c>
      <c r="BC5187">
        <v>0</v>
      </c>
      <c r="BD5187">
        <v>0</v>
      </c>
      <c r="BE5187">
        <v>1319.79</v>
      </c>
      <c r="BF5187">
        <v>3522.89</v>
      </c>
      <c r="BG5187" t="s">
        <v>996</v>
      </c>
      <c r="BH5187" s="1" t="s">
        <v>996</v>
      </c>
      <c r="BI5187" t="s">
        <v>59</v>
      </c>
      <c r="BJ5187" t="b">
        <v>1</v>
      </c>
      <c r="BK5187">
        <v>0</v>
      </c>
    </row>
    <row r="5188" spans="1:63">
      <c r="A5188" s="1" t="s">
        <v>7960</v>
      </c>
      <c r="B5188" t="s">
        <v>54</v>
      </c>
      <c r="D5188">
        <v>47</v>
      </c>
      <c r="E5188" t="s">
        <v>55</v>
      </c>
      <c r="F5188" t="s">
        <v>55</v>
      </c>
      <c r="G5188">
        <f t="shared" si="244"/>
        <v>47</v>
      </c>
      <c r="H5188" s="1">
        <v>47</v>
      </c>
      <c r="I5188" t="s">
        <v>56</v>
      </c>
      <c r="K5188" t="s">
        <v>56</v>
      </c>
      <c r="L5188" t="s">
        <v>59</v>
      </c>
      <c r="M5188">
        <v>2</v>
      </c>
      <c r="N5188" s="1">
        <v>2</v>
      </c>
      <c r="O5188" t="s">
        <v>1632</v>
      </c>
      <c r="P5188" t="s">
        <v>1633</v>
      </c>
      <c r="Q5188">
        <v>32.587556999999997</v>
      </c>
      <c r="R5188" t="s">
        <v>59</v>
      </c>
      <c r="T5188">
        <v>91</v>
      </c>
      <c r="V5188" s="2">
        <v>3</v>
      </c>
      <c r="W5188">
        <f t="shared" si="243"/>
        <v>3</v>
      </c>
      <c r="X5188" s="1">
        <v>3</v>
      </c>
      <c r="Y5188" t="s">
        <v>56</v>
      </c>
      <c r="Z5188">
        <v>9</v>
      </c>
      <c r="AA5188">
        <v>9</v>
      </c>
      <c r="AB5188" s="1">
        <v>9</v>
      </c>
      <c r="AC5188">
        <v>69</v>
      </c>
      <c r="AD5188" t="s">
        <v>59</v>
      </c>
      <c r="AE5188" s="7">
        <f t="shared" ca="1" si="245"/>
        <v>69</v>
      </c>
      <c r="AF5188" s="8">
        <v>69</v>
      </c>
      <c r="AG5188" t="s">
        <v>56</v>
      </c>
      <c r="AI5188">
        <v>26.35</v>
      </c>
      <c r="AK5188" t="s">
        <v>56</v>
      </c>
      <c r="AM5188" t="s">
        <v>56</v>
      </c>
      <c r="AN5188" t="s">
        <v>61</v>
      </c>
      <c r="AO5188">
        <v>53</v>
      </c>
      <c r="AP5188" t="s">
        <v>56</v>
      </c>
      <c r="AQ5188" t="s">
        <v>59</v>
      </c>
      <c r="AR5188" t="s">
        <v>59</v>
      </c>
      <c r="AS5188" t="s">
        <v>59</v>
      </c>
      <c r="AT5188" t="s">
        <v>56</v>
      </c>
      <c r="AU5188" t="s">
        <v>56</v>
      </c>
      <c r="AV5188" t="s">
        <v>56</v>
      </c>
      <c r="AW5188" t="s">
        <v>56</v>
      </c>
      <c r="AX5188" t="s">
        <v>363</v>
      </c>
      <c r="AY5188" t="s">
        <v>55</v>
      </c>
      <c r="AZ5188" t="s">
        <v>63</v>
      </c>
      <c r="BA5188">
        <v>86.9</v>
      </c>
      <c r="BB5188">
        <v>6194.1</v>
      </c>
      <c r="BC5188">
        <v>0</v>
      </c>
      <c r="BD5188" t="s">
        <v>59</v>
      </c>
      <c r="BE5188">
        <v>1818.15</v>
      </c>
      <c r="BF5188">
        <v>8012.25</v>
      </c>
      <c r="BG5188" t="s">
        <v>59</v>
      </c>
      <c r="BH5188" s="1" t="s">
        <v>59</v>
      </c>
      <c r="BI5188" t="b">
        <v>1</v>
      </c>
      <c r="BJ5188" t="s">
        <v>59</v>
      </c>
      <c r="BK5188">
        <v>0</v>
      </c>
    </row>
    <row r="5189" spans="1:63">
      <c r="A5189" s="1" t="s">
        <v>7961</v>
      </c>
      <c r="B5189" t="s">
        <v>54</v>
      </c>
      <c r="D5189">
        <v>50</v>
      </c>
      <c r="E5189" t="s">
        <v>55</v>
      </c>
      <c r="F5189" t="s">
        <v>55</v>
      </c>
      <c r="G5189">
        <f t="shared" si="244"/>
        <v>50</v>
      </c>
      <c r="H5189" s="1">
        <v>50</v>
      </c>
      <c r="I5189" t="s">
        <v>55</v>
      </c>
      <c r="K5189" t="s">
        <v>56</v>
      </c>
      <c r="L5189">
        <v>1</v>
      </c>
      <c r="M5189">
        <v>1</v>
      </c>
      <c r="N5189" s="1">
        <v>1</v>
      </c>
      <c r="O5189" t="s">
        <v>59</v>
      </c>
      <c r="P5189" t="s">
        <v>59</v>
      </c>
      <c r="Q5189" t="s">
        <v>59</v>
      </c>
      <c r="R5189" t="s">
        <v>59</v>
      </c>
      <c r="T5189" t="s">
        <v>59</v>
      </c>
      <c r="V5189" s="2" t="s">
        <v>59</v>
      </c>
      <c r="W5189">
        <f t="shared" si="243"/>
        <v>4</v>
      </c>
      <c r="X5189" s="1">
        <v>4</v>
      </c>
      <c r="Y5189" t="s">
        <v>59</v>
      </c>
      <c r="Z5189">
        <v>0</v>
      </c>
      <c r="AA5189">
        <v>0</v>
      </c>
      <c r="AB5189" s="1">
        <v>0</v>
      </c>
      <c r="AC5189">
        <v>13</v>
      </c>
      <c r="AD5189" t="s">
        <v>97</v>
      </c>
      <c r="AE5189" s="7">
        <f t="shared" ca="1" si="245"/>
        <v>13</v>
      </c>
      <c r="AF5189" s="8">
        <v>13</v>
      </c>
      <c r="AG5189" t="s">
        <v>56</v>
      </c>
      <c r="AI5189">
        <v>30.19</v>
      </c>
      <c r="AK5189" t="s">
        <v>55</v>
      </c>
      <c r="AM5189" t="s">
        <v>56</v>
      </c>
      <c r="AN5189" t="s">
        <v>61</v>
      </c>
      <c r="AO5189">
        <v>17</v>
      </c>
      <c r="AP5189" t="s">
        <v>55</v>
      </c>
      <c r="AQ5189" t="s">
        <v>55</v>
      </c>
      <c r="AR5189" t="s">
        <v>55</v>
      </c>
      <c r="AS5189" t="s">
        <v>55</v>
      </c>
      <c r="AT5189" t="s">
        <v>56</v>
      </c>
      <c r="AU5189" t="s">
        <v>59</v>
      </c>
      <c r="AV5189" t="s">
        <v>56</v>
      </c>
      <c r="AW5189" t="s">
        <v>56</v>
      </c>
      <c r="AX5189" t="s">
        <v>62</v>
      </c>
      <c r="AY5189" t="s">
        <v>55</v>
      </c>
      <c r="AZ5189" t="s">
        <v>138</v>
      </c>
      <c r="BA5189">
        <v>66.400000000000006</v>
      </c>
      <c r="BB5189" t="s">
        <v>59</v>
      </c>
      <c r="BC5189">
        <v>0</v>
      </c>
      <c r="BD5189" t="s">
        <v>59</v>
      </c>
      <c r="BE5189">
        <v>392.47</v>
      </c>
      <c r="BF5189">
        <v>1224.22</v>
      </c>
      <c r="BG5189" t="s">
        <v>996</v>
      </c>
      <c r="BH5189" s="1" t="s">
        <v>996</v>
      </c>
      <c r="BI5189" t="s">
        <v>59</v>
      </c>
      <c r="BJ5189" t="b">
        <v>1</v>
      </c>
      <c r="BK5189">
        <v>0</v>
      </c>
    </row>
    <row r="5190" spans="1:63">
      <c r="A5190" s="1" t="s">
        <v>7962</v>
      </c>
      <c r="B5190" t="s">
        <v>66</v>
      </c>
      <c r="D5190">
        <v>64</v>
      </c>
      <c r="E5190" t="s">
        <v>55</v>
      </c>
      <c r="F5190" t="s">
        <v>59</v>
      </c>
      <c r="G5190">
        <f t="shared" si="244"/>
        <v>64</v>
      </c>
      <c r="H5190" s="1">
        <v>64</v>
      </c>
      <c r="I5190" t="s">
        <v>56</v>
      </c>
      <c r="K5190" t="s">
        <v>56</v>
      </c>
      <c r="L5190">
        <v>3</v>
      </c>
      <c r="M5190">
        <v>3</v>
      </c>
      <c r="N5190" s="1">
        <v>3</v>
      </c>
      <c r="O5190" t="s">
        <v>1635</v>
      </c>
      <c r="P5190" t="s">
        <v>3286</v>
      </c>
      <c r="Q5190">
        <v>33.098018000000003</v>
      </c>
      <c r="R5190">
        <v>-117.25820299999999</v>
      </c>
      <c r="T5190">
        <v>43161</v>
      </c>
      <c r="V5190" s="2">
        <v>4</v>
      </c>
      <c r="W5190">
        <f t="shared" si="243"/>
        <v>4</v>
      </c>
      <c r="X5190" s="1">
        <v>4</v>
      </c>
      <c r="Y5190" t="s">
        <v>56</v>
      </c>
      <c r="Z5190">
        <v>6</v>
      </c>
      <c r="AA5190">
        <v>6</v>
      </c>
      <c r="AB5190" s="1">
        <v>6</v>
      </c>
      <c r="AC5190" t="s">
        <v>59</v>
      </c>
      <c r="AD5190" t="s">
        <v>60</v>
      </c>
      <c r="AE5190" s="7">
        <f t="shared" ca="1" si="245"/>
        <v>9.2228132006961996</v>
      </c>
      <c r="AF5190" s="8">
        <v>16.957537817929907</v>
      </c>
      <c r="AG5190" t="s">
        <v>59</v>
      </c>
      <c r="AI5190">
        <v>11.47</v>
      </c>
      <c r="AK5190" t="s">
        <v>55</v>
      </c>
      <c r="AM5190" t="s">
        <v>55</v>
      </c>
      <c r="AN5190" t="s">
        <v>59</v>
      </c>
      <c r="AO5190">
        <v>0</v>
      </c>
      <c r="AP5190" t="s">
        <v>55</v>
      </c>
      <c r="AQ5190" t="s">
        <v>55</v>
      </c>
      <c r="AR5190" t="s">
        <v>59</v>
      </c>
      <c r="AS5190" t="s">
        <v>55</v>
      </c>
      <c r="AT5190" t="s">
        <v>55</v>
      </c>
      <c r="AU5190" t="s">
        <v>55</v>
      </c>
      <c r="AV5190" t="s">
        <v>55</v>
      </c>
      <c r="AW5190" t="s">
        <v>55</v>
      </c>
      <c r="AX5190" t="s">
        <v>59</v>
      </c>
      <c r="AY5190" t="s">
        <v>55</v>
      </c>
      <c r="AZ5190" t="s">
        <v>59</v>
      </c>
      <c r="BA5190">
        <v>20.149999999999999</v>
      </c>
      <c r="BB5190">
        <v>1337.5</v>
      </c>
      <c r="BC5190">
        <v>0</v>
      </c>
      <c r="BD5190">
        <v>0</v>
      </c>
      <c r="BE5190" t="s">
        <v>59</v>
      </c>
      <c r="BF5190">
        <v>2128.9299999999998</v>
      </c>
      <c r="BG5190" t="s">
        <v>996</v>
      </c>
      <c r="BH5190" s="1" t="s">
        <v>996</v>
      </c>
      <c r="BI5190" t="s">
        <v>59</v>
      </c>
      <c r="BJ5190" t="b">
        <v>1</v>
      </c>
      <c r="BK5190">
        <v>0</v>
      </c>
    </row>
    <row r="5191" spans="1:63">
      <c r="A5191" s="1" t="s">
        <v>7963</v>
      </c>
      <c r="B5191" t="s">
        <v>54</v>
      </c>
      <c r="D5191">
        <v>52</v>
      </c>
      <c r="E5191" t="s">
        <v>55</v>
      </c>
      <c r="F5191" t="s">
        <v>55</v>
      </c>
      <c r="G5191">
        <f t="shared" si="244"/>
        <v>52</v>
      </c>
      <c r="H5191" s="1">
        <v>52</v>
      </c>
      <c r="I5191" t="s">
        <v>56</v>
      </c>
      <c r="K5191" t="s">
        <v>56</v>
      </c>
      <c r="L5191" t="s">
        <v>59</v>
      </c>
      <c r="M5191">
        <v>2</v>
      </c>
      <c r="N5191" s="1">
        <v>2</v>
      </c>
      <c r="O5191" t="s">
        <v>1638</v>
      </c>
      <c r="P5191" t="s">
        <v>59</v>
      </c>
      <c r="Q5191">
        <v>32.796970000000002</v>
      </c>
      <c r="R5191">
        <v>-116.969082</v>
      </c>
      <c r="T5191">
        <v>55277</v>
      </c>
      <c r="V5191" s="2">
        <v>4</v>
      </c>
      <c r="W5191">
        <f t="shared" si="243"/>
        <v>4</v>
      </c>
      <c r="X5191" s="1">
        <v>4</v>
      </c>
      <c r="Y5191" t="s">
        <v>56</v>
      </c>
      <c r="Z5191" t="s">
        <v>59</v>
      </c>
      <c r="AA5191">
        <v>1</v>
      </c>
      <c r="AB5191" s="1">
        <v>1</v>
      </c>
      <c r="AC5191">
        <v>46</v>
      </c>
      <c r="AD5191" t="s">
        <v>59</v>
      </c>
      <c r="AE5191" s="7">
        <f t="shared" ca="1" si="245"/>
        <v>46</v>
      </c>
      <c r="AF5191" s="8">
        <v>46</v>
      </c>
      <c r="AG5191" t="s">
        <v>56</v>
      </c>
      <c r="AI5191">
        <v>38.450000000000003</v>
      </c>
      <c r="AK5191" t="s">
        <v>55</v>
      </c>
      <c r="AM5191" t="s">
        <v>56</v>
      </c>
      <c r="AN5191" t="s">
        <v>59</v>
      </c>
      <c r="AO5191">
        <v>15</v>
      </c>
      <c r="AP5191" t="s">
        <v>56</v>
      </c>
      <c r="AQ5191" t="s">
        <v>59</v>
      </c>
      <c r="AR5191" t="s">
        <v>56</v>
      </c>
      <c r="AS5191" t="s">
        <v>56</v>
      </c>
      <c r="AT5191" t="s">
        <v>59</v>
      </c>
      <c r="AU5191" t="s">
        <v>55</v>
      </c>
      <c r="AV5191" t="s">
        <v>55</v>
      </c>
      <c r="AW5191" t="s">
        <v>56</v>
      </c>
      <c r="AX5191" t="s">
        <v>145</v>
      </c>
      <c r="AY5191" t="s">
        <v>55</v>
      </c>
      <c r="AZ5191" t="s">
        <v>138</v>
      </c>
      <c r="BA5191">
        <v>56.9</v>
      </c>
      <c r="BB5191">
        <v>2560.1</v>
      </c>
      <c r="BC5191">
        <v>0</v>
      </c>
      <c r="BD5191">
        <v>0</v>
      </c>
      <c r="BE5191">
        <v>1768.7</v>
      </c>
      <c r="BF5191">
        <v>4328.8</v>
      </c>
      <c r="BG5191" t="s">
        <v>59</v>
      </c>
      <c r="BH5191" s="1" t="s">
        <v>59</v>
      </c>
      <c r="BI5191" t="b">
        <v>1</v>
      </c>
      <c r="BJ5191" t="s">
        <v>59</v>
      </c>
      <c r="BK5191">
        <v>0</v>
      </c>
    </row>
    <row r="5192" spans="1:63">
      <c r="A5192" s="1" t="s">
        <v>7964</v>
      </c>
      <c r="B5192" t="s">
        <v>66</v>
      </c>
      <c r="D5192" t="s">
        <v>59</v>
      </c>
      <c r="E5192" t="s">
        <v>55</v>
      </c>
      <c r="F5192" t="s">
        <v>55</v>
      </c>
      <c r="G5192">
        <f t="shared" si="244"/>
        <v>47</v>
      </c>
      <c r="H5192" s="1">
        <v>47</v>
      </c>
      <c r="I5192" t="s">
        <v>56</v>
      </c>
      <c r="K5192" t="s">
        <v>56</v>
      </c>
      <c r="L5192">
        <v>2</v>
      </c>
      <c r="M5192">
        <v>2</v>
      </c>
      <c r="N5192" s="1">
        <v>2</v>
      </c>
      <c r="O5192" t="s">
        <v>4185</v>
      </c>
      <c r="P5192" t="s">
        <v>59</v>
      </c>
      <c r="Q5192" t="s">
        <v>59</v>
      </c>
      <c r="R5192">
        <v>-117.25664999999999</v>
      </c>
      <c r="T5192">
        <v>47126</v>
      </c>
      <c r="V5192" s="2">
        <v>3</v>
      </c>
      <c r="W5192">
        <f t="shared" si="243"/>
        <v>3</v>
      </c>
      <c r="X5192" s="1">
        <v>3</v>
      </c>
      <c r="Y5192" t="s">
        <v>56</v>
      </c>
      <c r="Z5192">
        <v>5</v>
      </c>
      <c r="AA5192">
        <v>5</v>
      </c>
      <c r="AB5192" s="1">
        <v>5</v>
      </c>
      <c r="AC5192">
        <v>56</v>
      </c>
      <c r="AD5192" t="s">
        <v>88</v>
      </c>
      <c r="AE5192" s="7">
        <f t="shared" ca="1" si="245"/>
        <v>56</v>
      </c>
      <c r="AF5192" s="8">
        <v>56</v>
      </c>
      <c r="AG5192" t="s">
        <v>56</v>
      </c>
      <c r="AI5192">
        <v>13.94</v>
      </c>
      <c r="AK5192" t="s">
        <v>56</v>
      </c>
      <c r="AM5192" t="s">
        <v>56</v>
      </c>
      <c r="AN5192" t="s">
        <v>68</v>
      </c>
      <c r="AO5192">
        <v>11</v>
      </c>
      <c r="AP5192" t="s">
        <v>56</v>
      </c>
      <c r="AQ5192" t="s">
        <v>55</v>
      </c>
      <c r="AR5192" t="s">
        <v>59</v>
      </c>
      <c r="AS5192" t="s">
        <v>56</v>
      </c>
      <c r="AT5192" t="s">
        <v>56</v>
      </c>
      <c r="AU5192" t="s">
        <v>56</v>
      </c>
      <c r="AV5192" t="s">
        <v>56</v>
      </c>
      <c r="AW5192" t="s">
        <v>56</v>
      </c>
      <c r="AX5192" t="s">
        <v>62</v>
      </c>
      <c r="AY5192" t="s">
        <v>56</v>
      </c>
      <c r="AZ5192" t="s">
        <v>138</v>
      </c>
      <c r="BA5192">
        <v>109.6</v>
      </c>
      <c r="BB5192">
        <v>5953</v>
      </c>
      <c r="BC5192">
        <v>0</v>
      </c>
      <c r="BD5192">
        <v>0</v>
      </c>
      <c r="BE5192">
        <v>780.64</v>
      </c>
      <c r="BF5192">
        <v>6733.64</v>
      </c>
      <c r="BG5192" t="s">
        <v>59</v>
      </c>
      <c r="BH5192" s="1" t="s">
        <v>59</v>
      </c>
      <c r="BI5192" t="b">
        <v>1</v>
      </c>
      <c r="BJ5192" t="s">
        <v>59</v>
      </c>
      <c r="BK5192">
        <v>0</v>
      </c>
    </row>
    <row r="5193" spans="1:63">
      <c r="A5193" s="1" t="s">
        <v>7965</v>
      </c>
      <c r="B5193" t="s">
        <v>59</v>
      </c>
      <c r="D5193">
        <v>28</v>
      </c>
      <c r="E5193" t="s">
        <v>56</v>
      </c>
      <c r="F5193" t="s">
        <v>55</v>
      </c>
      <c r="G5193">
        <f t="shared" si="244"/>
        <v>28</v>
      </c>
      <c r="H5193" s="1">
        <v>28</v>
      </c>
      <c r="I5193" t="s">
        <v>56</v>
      </c>
      <c r="K5193" t="s">
        <v>56</v>
      </c>
      <c r="L5193">
        <v>3</v>
      </c>
      <c r="M5193">
        <v>3</v>
      </c>
      <c r="N5193" s="1">
        <v>3</v>
      </c>
      <c r="O5193" t="s">
        <v>59</v>
      </c>
      <c r="P5193" t="s">
        <v>4476</v>
      </c>
      <c r="Q5193">
        <v>33.081477999999997</v>
      </c>
      <c r="R5193">
        <v>-117.03381400000001</v>
      </c>
      <c r="T5193">
        <v>49281</v>
      </c>
      <c r="V5193" s="2">
        <v>3</v>
      </c>
      <c r="W5193">
        <f t="shared" si="243"/>
        <v>3</v>
      </c>
      <c r="X5193" s="1">
        <v>3</v>
      </c>
      <c r="Y5193" t="s">
        <v>55</v>
      </c>
      <c r="Z5193">
        <v>0</v>
      </c>
      <c r="AA5193">
        <v>0</v>
      </c>
      <c r="AB5193" s="1">
        <v>0</v>
      </c>
      <c r="AC5193" t="s">
        <v>59</v>
      </c>
      <c r="AD5193" t="s">
        <v>59</v>
      </c>
      <c r="AE5193" s="7">
        <f t="shared" ca="1" si="245"/>
        <v>50.235487610989303</v>
      </c>
      <c r="AF5193" s="8">
        <v>71.986424048607731</v>
      </c>
      <c r="AG5193" t="s">
        <v>56</v>
      </c>
      <c r="AI5193">
        <v>1.22</v>
      </c>
      <c r="AK5193" t="s">
        <v>56</v>
      </c>
      <c r="AM5193" t="s">
        <v>55</v>
      </c>
      <c r="AN5193" t="s">
        <v>60</v>
      </c>
      <c r="AO5193">
        <v>0</v>
      </c>
      <c r="AP5193" t="s">
        <v>55</v>
      </c>
      <c r="AQ5193" t="s">
        <v>55</v>
      </c>
      <c r="AR5193" t="s">
        <v>55</v>
      </c>
      <c r="AS5193" t="s">
        <v>55</v>
      </c>
      <c r="AT5193" t="s">
        <v>55</v>
      </c>
      <c r="AU5193" t="s">
        <v>55</v>
      </c>
      <c r="AV5193" t="s">
        <v>55</v>
      </c>
      <c r="AW5193" t="s">
        <v>55</v>
      </c>
      <c r="AX5193" t="s">
        <v>363</v>
      </c>
      <c r="AY5193" t="s">
        <v>55</v>
      </c>
      <c r="AZ5193" t="s">
        <v>138</v>
      </c>
      <c r="BA5193">
        <v>25.15</v>
      </c>
      <c r="BB5193">
        <v>1790.15</v>
      </c>
      <c r="BC5193">
        <v>0</v>
      </c>
      <c r="BD5193">
        <v>0</v>
      </c>
      <c r="BE5193">
        <v>85.4</v>
      </c>
      <c r="BF5193">
        <v>1875.55</v>
      </c>
      <c r="BG5193" t="s">
        <v>59</v>
      </c>
      <c r="BH5193" s="1" t="s">
        <v>59</v>
      </c>
      <c r="BI5193" t="s">
        <v>59</v>
      </c>
      <c r="BJ5193" t="b">
        <v>1</v>
      </c>
      <c r="BK5193">
        <v>1</v>
      </c>
    </row>
    <row r="5194" spans="1:63">
      <c r="A5194" s="1" t="s">
        <v>7966</v>
      </c>
      <c r="B5194" t="s">
        <v>66</v>
      </c>
      <c r="D5194">
        <v>47</v>
      </c>
      <c r="E5194" t="s">
        <v>55</v>
      </c>
      <c r="F5194" t="s">
        <v>55</v>
      </c>
      <c r="G5194">
        <f t="shared" si="244"/>
        <v>47</v>
      </c>
      <c r="H5194" s="1">
        <v>47</v>
      </c>
      <c r="I5194" t="s">
        <v>56</v>
      </c>
      <c r="K5194" t="s">
        <v>56</v>
      </c>
      <c r="L5194">
        <v>2</v>
      </c>
      <c r="M5194">
        <v>2</v>
      </c>
      <c r="N5194" s="1">
        <v>2</v>
      </c>
      <c r="O5194" t="s">
        <v>59</v>
      </c>
      <c r="P5194" t="s">
        <v>59</v>
      </c>
      <c r="Q5194" t="s">
        <v>59</v>
      </c>
      <c r="R5194" t="s">
        <v>59</v>
      </c>
      <c r="T5194" t="s">
        <v>59</v>
      </c>
      <c r="V5194" s="2">
        <v>5</v>
      </c>
      <c r="W5194">
        <f t="shared" si="243"/>
        <v>5</v>
      </c>
      <c r="X5194" s="1">
        <v>5</v>
      </c>
      <c r="Y5194" t="s">
        <v>59</v>
      </c>
      <c r="Z5194">
        <v>2</v>
      </c>
      <c r="AA5194">
        <v>2</v>
      </c>
      <c r="AB5194" s="1">
        <v>2</v>
      </c>
      <c r="AC5194" t="s">
        <v>59</v>
      </c>
      <c r="AD5194" t="s">
        <v>60</v>
      </c>
      <c r="AE5194" s="7">
        <f t="shared" ca="1" si="245"/>
        <v>1.1671249770448986</v>
      </c>
      <c r="AF5194" s="8">
        <v>70.998693201123118</v>
      </c>
      <c r="AG5194" t="s">
        <v>56</v>
      </c>
      <c r="AI5194">
        <v>31.59</v>
      </c>
      <c r="AK5194" t="s">
        <v>56</v>
      </c>
      <c r="AM5194" t="s">
        <v>59</v>
      </c>
      <c r="AN5194" t="s">
        <v>59</v>
      </c>
      <c r="AO5194">
        <v>18</v>
      </c>
      <c r="AP5194" t="s">
        <v>55</v>
      </c>
      <c r="AQ5194" t="s">
        <v>55</v>
      </c>
      <c r="AR5194" t="s">
        <v>59</v>
      </c>
      <c r="AS5194" t="s">
        <v>59</v>
      </c>
      <c r="AT5194" t="s">
        <v>56</v>
      </c>
      <c r="AU5194" t="s">
        <v>56</v>
      </c>
      <c r="AV5194" t="s">
        <v>56</v>
      </c>
      <c r="AW5194" t="s">
        <v>55</v>
      </c>
      <c r="AX5194" t="s">
        <v>145</v>
      </c>
      <c r="AY5194" t="s">
        <v>56</v>
      </c>
      <c r="AZ5194" t="s">
        <v>63</v>
      </c>
      <c r="BA5194">
        <v>79.150000000000006</v>
      </c>
      <c r="BB5194" t="s">
        <v>59</v>
      </c>
      <c r="BC5194">
        <v>0</v>
      </c>
      <c r="BD5194">
        <v>20</v>
      </c>
      <c r="BE5194">
        <v>1042.47</v>
      </c>
      <c r="BF5194">
        <v>3593.87</v>
      </c>
      <c r="BG5194" t="s">
        <v>996</v>
      </c>
      <c r="BH5194" s="1" t="s">
        <v>996</v>
      </c>
      <c r="BI5194" t="s">
        <v>59</v>
      </c>
      <c r="BJ5194" t="b">
        <v>1</v>
      </c>
      <c r="BK5194">
        <v>0</v>
      </c>
    </row>
    <row r="5195" spans="1:63">
      <c r="A5195" s="1" t="s">
        <v>7967</v>
      </c>
      <c r="B5195" t="s">
        <v>66</v>
      </c>
      <c r="D5195">
        <v>56</v>
      </c>
      <c r="E5195" t="s">
        <v>55</v>
      </c>
      <c r="F5195" t="s">
        <v>55</v>
      </c>
      <c r="G5195">
        <f t="shared" si="244"/>
        <v>56</v>
      </c>
      <c r="H5195" s="1">
        <v>56</v>
      </c>
      <c r="I5195" t="s">
        <v>56</v>
      </c>
      <c r="K5195" t="s">
        <v>56</v>
      </c>
      <c r="L5195">
        <v>3</v>
      </c>
      <c r="M5195">
        <v>3</v>
      </c>
      <c r="N5195" s="1">
        <v>3</v>
      </c>
      <c r="O5195" t="s">
        <v>227</v>
      </c>
      <c r="P5195" t="s">
        <v>228</v>
      </c>
      <c r="Q5195">
        <v>33.141264999999997</v>
      </c>
      <c r="R5195">
        <v>-116.967221</v>
      </c>
      <c r="T5195">
        <v>48690</v>
      </c>
      <c r="V5195" s="2">
        <v>3</v>
      </c>
      <c r="W5195">
        <f t="shared" si="243"/>
        <v>3</v>
      </c>
      <c r="X5195" s="1">
        <v>3</v>
      </c>
      <c r="Y5195" t="s">
        <v>56</v>
      </c>
      <c r="Z5195">
        <v>8</v>
      </c>
      <c r="AA5195">
        <v>8</v>
      </c>
      <c r="AB5195" s="1">
        <v>8</v>
      </c>
      <c r="AC5195">
        <v>72</v>
      </c>
      <c r="AD5195" t="s">
        <v>60</v>
      </c>
      <c r="AE5195" s="7">
        <f t="shared" ca="1" si="245"/>
        <v>72</v>
      </c>
      <c r="AF5195" s="8">
        <v>72</v>
      </c>
      <c r="AG5195" t="s">
        <v>56</v>
      </c>
      <c r="AI5195" t="s">
        <v>59</v>
      </c>
      <c r="AK5195" t="s">
        <v>56</v>
      </c>
      <c r="AM5195" t="s">
        <v>56</v>
      </c>
      <c r="AN5195" t="s">
        <v>102</v>
      </c>
      <c r="AO5195">
        <v>27</v>
      </c>
      <c r="AP5195" t="s">
        <v>56</v>
      </c>
      <c r="AQ5195" t="s">
        <v>56</v>
      </c>
      <c r="AR5195" t="s">
        <v>55</v>
      </c>
      <c r="AS5195" t="s">
        <v>56</v>
      </c>
      <c r="AT5195" t="s">
        <v>55</v>
      </c>
      <c r="AU5195" t="s">
        <v>55</v>
      </c>
      <c r="AV5195" t="s">
        <v>55</v>
      </c>
      <c r="AW5195" t="s">
        <v>56</v>
      </c>
      <c r="AX5195" t="s">
        <v>363</v>
      </c>
      <c r="AY5195" t="s">
        <v>55</v>
      </c>
      <c r="AZ5195" t="s">
        <v>138</v>
      </c>
      <c r="BA5195">
        <v>66.75</v>
      </c>
      <c r="BB5195">
        <v>4760.3</v>
      </c>
      <c r="BC5195">
        <v>0</v>
      </c>
      <c r="BD5195">
        <v>0</v>
      </c>
      <c r="BE5195">
        <v>1628.64</v>
      </c>
      <c r="BF5195" t="s">
        <v>59</v>
      </c>
      <c r="BG5195" t="s">
        <v>996</v>
      </c>
      <c r="BH5195" s="1" t="s">
        <v>996</v>
      </c>
      <c r="BI5195" t="s">
        <v>59</v>
      </c>
      <c r="BJ5195" t="b">
        <v>1</v>
      </c>
      <c r="BK5195">
        <v>0</v>
      </c>
    </row>
    <row r="5196" spans="1:63">
      <c r="A5196" s="1" t="s">
        <v>7968</v>
      </c>
      <c r="B5196" t="s">
        <v>66</v>
      </c>
      <c r="D5196">
        <v>59</v>
      </c>
      <c r="E5196" t="s">
        <v>55</v>
      </c>
      <c r="F5196" t="s">
        <v>55</v>
      </c>
      <c r="G5196">
        <f t="shared" si="244"/>
        <v>59</v>
      </c>
      <c r="H5196" s="1">
        <v>59</v>
      </c>
      <c r="I5196" t="s">
        <v>55</v>
      </c>
      <c r="K5196" t="s">
        <v>56</v>
      </c>
      <c r="L5196">
        <v>2</v>
      </c>
      <c r="M5196">
        <v>2</v>
      </c>
      <c r="N5196" s="1">
        <v>2</v>
      </c>
      <c r="O5196" t="s">
        <v>227</v>
      </c>
      <c r="P5196" t="s">
        <v>546</v>
      </c>
      <c r="Q5196">
        <v>33.079833999999998</v>
      </c>
      <c r="R5196">
        <v>-117.134275</v>
      </c>
      <c r="T5196">
        <v>17944</v>
      </c>
      <c r="V5196" s="2">
        <v>3</v>
      </c>
      <c r="W5196">
        <f t="shared" si="243"/>
        <v>3</v>
      </c>
      <c r="X5196" s="1">
        <v>3</v>
      </c>
      <c r="Y5196" t="s">
        <v>55</v>
      </c>
      <c r="Z5196" t="s">
        <v>59</v>
      </c>
      <c r="AA5196">
        <v>0</v>
      </c>
      <c r="AB5196" s="1">
        <v>0</v>
      </c>
      <c r="AC5196">
        <v>19</v>
      </c>
      <c r="AD5196" t="s">
        <v>97</v>
      </c>
      <c r="AE5196" s="7">
        <f t="shared" ca="1" si="245"/>
        <v>19</v>
      </c>
      <c r="AF5196" s="8">
        <v>19</v>
      </c>
      <c r="AG5196" t="s">
        <v>56</v>
      </c>
      <c r="AI5196">
        <v>4.03</v>
      </c>
      <c r="AK5196" t="s">
        <v>55</v>
      </c>
      <c r="AM5196" t="s">
        <v>56</v>
      </c>
      <c r="AN5196" t="s">
        <v>102</v>
      </c>
      <c r="AO5196">
        <v>26</v>
      </c>
      <c r="AP5196" t="s">
        <v>55</v>
      </c>
      <c r="AQ5196" t="s">
        <v>55</v>
      </c>
      <c r="AR5196" t="s">
        <v>55</v>
      </c>
      <c r="AS5196" t="s">
        <v>56</v>
      </c>
      <c r="AT5196" t="s">
        <v>55</v>
      </c>
      <c r="AU5196" t="s">
        <v>55</v>
      </c>
      <c r="AV5196" t="s">
        <v>55</v>
      </c>
      <c r="AW5196" t="s">
        <v>56</v>
      </c>
      <c r="AX5196" t="s">
        <v>62</v>
      </c>
      <c r="AY5196" t="s">
        <v>55</v>
      </c>
      <c r="AZ5196" t="s">
        <v>138</v>
      </c>
      <c r="BA5196">
        <v>48.8</v>
      </c>
      <c r="BB5196">
        <v>953.65</v>
      </c>
      <c r="BC5196">
        <v>0</v>
      </c>
      <c r="BD5196">
        <v>0</v>
      </c>
      <c r="BE5196">
        <v>76.569999999999993</v>
      </c>
      <c r="BF5196">
        <v>1030.22</v>
      </c>
      <c r="BG5196" t="s">
        <v>996</v>
      </c>
      <c r="BH5196" s="1" t="s">
        <v>996</v>
      </c>
      <c r="BI5196" t="s">
        <v>59</v>
      </c>
      <c r="BJ5196" t="b">
        <v>1</v>
      </c>
      <c r="BK5196">
        <v>0</v>
      </c>
    </row>
    <row r="5197" spans="1:63">
      <c r="A5197" s="1" t="s">
        <v>7969</v>
      </c>
      <c r="B5197" t="s">
        <v>66</v>
      </c>
      <c r="D5197">
        <v>48</v>
      </c>
      <c r="E5197" t="s">
        <v>55</v>
      </c>
      <c r="F5197" t="s">
        <v>55</v>
      </c>
      <c r="G5197">
        <f t="shared" si="244"/>
        <v>48</v>
      </c>
      <c r="H5197" s="1">
        <v>48</v>
      </c>
      <c r="I5197" t="s">
        <v>56</v>
      </c>
      <c r="K5197" t="s">
        <v>55</v>
      </c>
      <c r="L5197">
        <v>0</v>
      </c>
      <c r="M5197">
        <v>0</v>
      </c>
      <c r="N5197" s="1">
        <v>0</v>
      </c>
      <c r="O5197" t="s">
        <v>1055</v>
      </c>
      <c r="P5197" t="s">
        <v>7970</v>
      </c>
      <c r="Q5197">
        <v>32.853743000000001</v>
      </c>
      <c r="R5197" t="s">
        <v>59</v>
      </c>
      <c r="T5197">
        <v>42617</v>
      </c>
      <c r="V5197" s="2">
        <v>5</v>
      </c>
      <c r="W5197">
        <f t="shared" si="243"/>
        <v>5</v>
      </c>
      <c r="X5197" s="1">
        <v>5</v>
      </c>
      <c r="Y5197" t="s">
        <v>56</v>
      </c>
      <c r="Z5197">
        <v>8</v>
      </c>
      <c r="AA5197">
        <v>8</v>
      </c>
      <c r="AB5197" s="1">
        <v>8</v>
      </c>
      <c r="AC5197">
        <v>71</v>
      </c>
      <c r="AD5197" t="s">
        <v>60</v>
      </c>
      <c r="AE5197" s="7">
        <f t="shared" ca="1" si="245"/>
        <v>71</v>
      </c>
      <c r="AF5197" s="8">
        <v>71</v>
      </c>
      <c r="AG5197" t="s">
        <v>56</v>
      </c>
      <c r="AI5197">
        <v>43.61</v>
      </c>
      <c r="AK5197" t="s">
        <v>55</v>
      </c>
      <c r="AM5197" t="s">
        <v>56</v>
      </c>
      <c r="AN5197" t="s">
        <v>59</v>
      </c>
      <c r="AO5197" t="s">
        <v>59</v>
      </c>
      <c r="AP5197" t="s">
        <v>59</v>
      </c>
      <c r="AQ5197" t="s">
        <v>59</v>
      </c>
      <c r="AR5197" t="s">
        <v>59</v>
      </c>
      <c r="AS5197" t="s">
        <v>56</v>
      </c>
      <c r="AT5197" t="s">
        <v>56</v>
      </c>
      <c r="AU5197" t="s">
        <v>56</v>
      </c>
      <c r="AV5197" t="s">
        <v>56</v>
      </c>
      <c r="AW5197" t="s">
        <v>59</v>
      </c>
      <c r="AX5197" t="s">
        <v>363</v>
      </c>
      <c r="AY5197" t="s">
        <v>59</v>
      </c>
      <c r="AZ5197" t="s">
        <v>59</v>
      </c>
      <c r="BA5197">
        <v>80.7</v>
      </c>
      <c r="BB5197">
        <v>5705.05</v>
      </c>
      <c r="BC5197">
        <v>0</v>
      </c>
      <c r="BD5197">
        <v>0</v>
      </c>
      <c r="BE5197">
        <v>3096.31</v>
      </c>
      <c r="BF5197">
        <v>8801.36</v>
      </c>
      <c r="BG5197" t="s">
        <v>996</v>
      </c>
      <c r="BH5197" s="1" t="s">
        <v>996</v>
      </c>
      <c r="BI5197" t="s">
        <v>59</v>
      </c>
      <c r="BJ5197" t="b">
        <v>1</v>
      </c>
      <c r="BK5197">
        <v>0</v>
      </c>
    </row>
    <row r="5198" spans="1:63">
      <c r="A5198" s="1" t="s">
        <v>7971</v>
      </c>
      <c r="B5198" t="s">
        <v>59</v>
      </c>
      <c r="D5198">
        <v>29</v>
      </c>
      <c r="E5198" t="s">
        <v>59</v>
      </c>
      <c r="F5198" t="s">
        <v>55</v>
      </c>
      <c r="G5198">
        <f t="shared" si="244"/>
        <v>29</v>
      </c>
      <c r="H5198" s="1">
        <v>29</v>
      </c>
      <c r="I5198" t="s">
        <v>55</v>
      </c>
      <c r="K5198" t="s">
        <v>55</v>
      </c>
      <c r="L5198" t="s">
        <v>59</v>
      </c>
      <c r="M5198">
        <v>0</v>
      </c>
      <c r="N5198" s="1">
        <v>0</v>
      </c>
      <c r="O5198" t="s">
        <v>3289</v>
      </c>
      <c r="P5198" t="s">
        <v>59</v>
      </c>
      <c r="Q5198">
        <v>33.351058999999999</v>
      </c>
      <c r="R5198">
        <v>-117.420557</v>
      </c>
      <c r="T5198">
        <v>98239</v>
      </c>
      <c r="V5198" s="2">
        <v>4</v>
      </c>
      <c r="W5198">
        <f t="shared" si="243"/>
        <v>4</v>
      </c>
      <c r="X5198" s="1">
        <v>4</v>
      </c>
      <c r="Y5198" t="s">
        <v>59</v>
      </c>
      <c r="Z5198" t="s">
        <v>59</v>
      </c>
      <c r="AA5198">
        <v>0</v>
      </c>
      <c r="AB5198" s="1">
        <v>0</v>
      </c>
      <c r="AC5198" t="s">
        <v>59</v>
      </c>
      <c r="AD5198" t="s">
        <v>59</v>
      </c>
      <c r="AE5198" s="7">
        <f t="shared" ca="1" si="245"/>
        <v>15.177126833329044</v>
      </c>
      <c r="AF5198" s="8">
        <v>55.500827222068892</v>
      </c>
      <c r="AG5198" t="s">
        <v>59</v>
      </c>
      <c r="AI5198" t="s">
        <v>59</v>
      </c>
      <c r="AK5198" t="s">
        <v>59</v>
      </c>
      <c r="AM5198" t="s">
        <v>59</v>
      </c>
      <c r="AN5198" t="s">
        <v>59</v>
      </c>
      <c r="AO5198" t="s">
        <v>59</v>
      </c>
      <c r="AP5198" t="s">
        <v>59</v>
      </c>
      <c r="AQ5198" t="s">
        <v>59</v>
      </c>
      <c r="AR5198" t="s">
        <v>59</v>
      </c>
      <c r="AS5198" t="s">
        <v>59</v>
      </c>
      <c r="AT5198" t="s">
        <v>59</v>
      </c>
      <c r="AU5198" t="s">
        <v>59</v>
      </c>
      <c r="AV5198" t="s">
        <v>59</v>
      </c>
      <c r="AW5198" t="s">
        <v>59</v>
      </c>
      <c r="AX5198" t="s">
        <v>59</v>
      </c>
      <c r="AY5198" t="s">
        <v>59</v>
      </c>
      <c r="AZ5198" t="s">
        <v>59</v>
      </c>
      <c r="BA5198" t="s">
        <v>59</v>
      </c>
      <c r="BB5198" t="s">
        <v>59</v>
      </c>
      <c r="BC5198" t="s">
        <v>59</v>
      </c>
      <c r="BD5198" t="s">
        <v>59</v>
      </c>
      <c r="BE5198" t="s">
        <v>59</v>
      </c>
      <c r="BF5198" t="s">
        <v>59</v>
      </c>
      <c r="BG5198" t="s">
        <v>996</v>
      </c>
      <c r="BH5198" s="1" t="s">
        <v>996</v>
      </c>
      <c r="BI5198" t="s">
        <v>59</v>
      </c>
      <c r="BJ5198" t="b">
        <v>1</v>
      </c>
      <c r="BK5198">
        <v>0</v>
      </c>
    </row>
    <row r="5199" spans="1:63">
      <c r="A5199" s="1" t="s">
        <v>7972</v>
      </c>
      <c r="B5199" t="s">
        <v>66</v>
      </c>
      <c r="D5199">
        <v>58</v>
      </c>
      <c r="E5199" t="s">
        <v>55</v>
      </c>
      <c r="F5199" t="s">
        <v>55</v>
      </c>
      <c r="G5199">
        <f t="shared" si="244"/>
        <v>58</v>
      </c>
      <c r="H5199" s="1">
        <v>58</v>
      </c>
      <c r="I5199" t="s">
        <v>59</v>
      </c>
      <c r="K5199" t="s">
        <v>55</v>
      </c>
      <c r="L5199">
        <v>0</v>
      </c>
      <c r="M5199">
        <v>0</v>
      </c>
      <c r="N5199" s="1">
        <v>0</v>
      </c>
      <c r="O5199" t="s">
        <v>59</v>
      </c>
      <c r="P5199" t="s">
        <v>59</v>
      </c>
      <c r="Q5199" t="s">
        <v>59</v>
      </c>
      <c r="R5199" t="s">
        <v>59</v>
      </c>
      <c r="T5199" t="s">
        <v>59</v>
      </c>
      <c r="V5199" s="2">
        <v>4</v>
      </c>
      <c r="W5199">
        <f t="shared" si="243"/>
        <v>4</v>
      </c>
      <c r="X5199" s="1">
        <v>4</v>
      </c>
      <c r="Y5199" t="s">
        <v>55</v>
      </c>
      <c r="Z5199">
        <v>0</v>
      </c>
      <c r="AA5199">
        <v>0</v>
      </c>
      <c r="AB5199" s="1">
        <v>0</v>
      </c>
      <c r="AC5199">
        <v>61</v>
      </c>
      <c r="AD5199" t="s">
        <v>88</v>
      </c>
      <c r="AE5199" s="7">
        <f t="shared" ca="1" si="245"/>
        <v>61</v>
      </c>
      <c r="AF5199" s="8">
        <v>61</v>
      </c>
      <c r="AG5199" t="s">
        <v>56</v>
      </c>
      <c r="AI5199">
        <v>5.55</v>
      </c>
      <c r="AK5199" t="s">
        <v>56</v>
      </c>
      <c r="AM5199" t="s">
        <v>56</v>
      </c>
      <c r="AN5199" t="s">
        <v>59</v>
      </c>
      <c r="AO5199">
        <v>7</v>
      </c>
      <c r="AP5199" t="s">
        <v>56</v>
      </c>
      <c r="AQ5199" t="s">
        <v>56</v>
      </c>
      <c r="AR5199" t="s">
        <v>56</v>
      </c>
      <c r="AS5199" t="s">
        <v>56</v>
      </c>
      <c r="AT5199" t="s">
        <v>56</v>
      </c>
      <c r="AU5199" t="s">
        <v>56</v>
      </c>
      <c r="AV5199" t="s">
        <v>56</v>
      </c>
      <c r="AW5199" t="s">
        <v>56</v>
      </c>
      <c r="AX5199" t="s">
        <v>145</v>
      </c>
      <c r="AY5199" t="s">
        <v>56</v>
      </c>
      <c r="AZ5199" t="s">
        <v>138</v>
      </c>
      <c r="BA5199">
        <v>115.1</v>
      </c>
      <c r="BB5199" t="s">
        <v>59</v>
      </c>
      <c r="BC5199">
        <v>0</v>
      </c>
      <c r="BD5199">
        <v>0</v>
      </c>
      <c r="BE5199">
        <v>338.55</v>
      </c>
      <c r="BF5199">
        <v>7332.2</v>
      </c>
      <c r="BG5199" t="s">
        <v>59</v>
      </c>
      <c r="BH5199" s="1" t="s">
        <v>59</v>
      </c>
      <c r="BI5199" t="b">
        <v>1</v>
      </c>
      <c r="BJ5199" t="s">
        <v>59</v>
      </c>
      <c r="BK5199">
        <v>0</v>
      </c>
    </row>
    <row r="5200" spans="1:63">
      <c r="A5200" s="1" t="s">
        <v>7973</v>
      </c>
      <c r="B5200" t="s">
        <v>66</v>
      </c>
      <c r="D5200">
        <v>44</v>
      </c>
      <c r="E5200" t="s">
        <v>55</v>
      </c>
      <c r="F5200" t="s">
        <v>55</v>
      </c>
      <c r="G5200">
        <f t="shared" si="244"/>
        <v>44</v>
      </c>
      <c r="H5200" s="1">
        <v>44</v>
      </c>
      <c r="I5200" t="s">
        <v>56</v>
      </c>
      <c r="K5200" t="s">
        <v>56</v>
      </c>
      <c r="L5200">
        <v>1</v>
      </c>
      <c r="M5200">
        <v>1</v>
      </c>
      <c r="N5200" s="1">
        <v>1</v>
      </c>
      <c r="O5200" t="s">
        <v>548</v>
      </c>
      <c r="P5200" t="s">
        <v>549</v>
      </c>
      <c r="Q5200">
        <v>33.384345000000003</v>
      </c>
      <c r="R5200">
        <v>-117.072619</v>
      </c>
      <c r="T5200">
        <v>1831</v>
      </c>
      <c r="V5200" s="2">
        <v>4</v>
      </c>
      <c r="W5200">
        <f t="shared" si="243"/>
        <v>4</v>
      </c>
      <c r="X5200" s="1">
        <v>4</v>
      </c>
      <c r="Y5200" t="s">
        <v>56</v>
      </c>
      <c r="Z5200">
        <v>6</v>
      </c>
      <c r="AA5200">
        <v>6</v>
      </c>
      <c r="AB5200" s="1">
        <v>6</v>
      </c>
      <c r="AC5200">
        <v>71</v>
      </c>
      <c r="AD5200" t="s">
        <v>233</v>
      </c>
      <c r="AE5200" s="7">
        <f t="shared" ca="1" si="245"/>
        <v>71</v>
      </c>
      <c r="AF5200" s="8">
        <v>71</v>
      </c>
      <c r="AG5200" t="s">
        <v>55</v>
      </c>
      <c r="AI5200">
        <v>0</v>
      </c>
      <c r="AK5200" t="s">
        <v>55</v>
      </c>
      <c r="AM5200" t="s">
        <v>56</v>
      </c>
      <c r="AN5200" t="s">
        <v>59</v>
      </c>
      <c r="AO5200">
        <v>19</v>
      </c>
      <c r="AP5200" t="s">
        <v>56</v>
      </c>
      <c r="AQ5200" t="s">
        <v>56</v>
      </c>
      <c r="AR5200" t="s">
        <v>55</v>
      </c>
      <c r="AS5200" t="s">
        <v>56</v>
      </c>
      <c r="AT5200" t="s">
        <v>59</v>
      </c>
      <c r="AU5200" t="s">
        <v>56</v>
      </c>
      <c r="AV5200" t="s">
        <v>59</v>
      </c>
      <c r="AW5200" t="s">
        <v>59</v>
      </c>
      <c r="AX5200" t="s">
        <v>363</v>
      </c>
      <c r="AY5200" t="s">
        <v>55</v>
      </c>
      <c r="AZ5200" t="s">
        <v>63</v>
      </c>
      <c r="BA5200">
        <v>59.7</v>
      </c>
      <c r="BB5200">
        <v>4122.6499999999996</v>
      </c>
      <c r="BC5200">
        <v>0</v>
      </c>
      <c r="BD5200">
        <v>0</v>
      </c>
      <c r="BE5200">
        <v>0</v>
      </c>
      <c r="BF5200">
        <v>4122.6499999999996</v>
      </c>
      <c r="BG5200" t="s">
        <v>996</v>
      </c>
      <c r="BH5200" s="1" t="s">
        <v>996</v>
      </c>
      <c r="BI5200" t="s">
        <v>59</v>
      </c>
      <c r="BJ5200" t="b">
        <v>1</v>
      </c>
      <c r="BK5200">
        <v>0</v>
      </c>
    </row>
    <row r="5201" spans="1:63">
      <c r="A5201" s="1" t="s">
        <v>7974</v>
      </c>
      <c r="B5201" t="s">
        <v>66</v>
      </c>
      <c r="D5201">
        <v>48</v>
      </c>
      <c r="E5201" t="s">
        <v>59</v>
      </c>
      <c r="F5201" t="s">
        <v>55</v>
      </c>
      <c r="G5201">
        <f t="shared" si="244"/>
        <v>48</v>
      </c>
      <c r="H5201" s="1">
        <v>48</v>
      </c>
      <c r="I5201" t="s">
        <v>56</v>
      </c>
      <c r="K5201" t="s">
        <v>55</v>
      </c>
      <c r="L5201">
        <v>0</v>
      </c>
      <c r="M5201">
        <v>0</v>
      </c>
      <c r="N5201" s="1">
        <v>0</v>
      </c>
      <c r="O5201" t="s">
        <v>1644</v>
      </c>
      <c r="P5201" t="s">
        <v>1645</v>
      </c>
      <c r="Q5201" t="s">
        <v>59</v>
      </c>
      <c r="R5201">
        <v>-116.82309100000001</v>
      </c>
      <c r="T5201">
        <v>234</v>
      </c>
      <c r="V5201" s="2">
        <v>5</v>
      </c>
      <c r="W5201">
        <f t="shared" si="243"/>
        <v>5</v>
      </c>
      <c r="X5201" s="1">
        <v>5</v>
      </c>
      <c r="Y5201" t="s">
        <v>59</v>
      </c>
      <c r="Z5201">
        <v>5</v>
      </c>
      <c r="AA5201">
        <v>5</v>
      </c>
      <c r="AB5201" s="1">
        <v>5</v>
      </c>
      <c r="AC5201">
        <v>68</v>
      </c>
      <c r="AD5201" t="s">
        <v>233</v>
      </c>
      <c r="AE5201" s="7">
        <f t="shared" ca="1" si="245"/>
        <v>68</v>
      </c>
      <c r="AF5201" s="8">
        <v>68</v>
      </c>
      <c r="AG5201" t="s">
        <v>56</v>
      </c>
      <c r="AI5201">
        <v>9.76</v>
      </c>
      <c r="AK5201" t="s">
        <v>56</v>
      </c>
      <c r="AM5201" t="s">
        <v>56</v>
      </c>
      <c r="AN5201" t="s">
        <v>59</v>
      </c>
      <c r="AO5201">
        <v>15</v>
      </c>
      <c r="AP5201" t="s">
        <v>55</v>
      </c>
      <c r="AQ5201" t="s">
        <v>56</v>
      </c>
      <c r="AR5201" t="s">
        <v>56</v>
      </c>
      <c r="AS5201" t="s">
        <v>55</v>
      </c>
      <c r="AT5201" t="s">
        <v>55</v>
      </c>
      <c r="AU5201" t="s">
        <v>55</v>
      </c>
      <c r="AV5201" t="s">
        <v>55</v>
      </c>
      <c r="AW5201" t="s">
        <v>55</v>
      </c>
      <c r="AX5201" t="s">
        <v>145</v>
      </c>
      <c r="AY5201" t="s">
        <v>55</v>
      </c>
      <c r="AZ5201" t="s">
        <v>138</v>
      </c>
      <c r="BA5201">
        <v>86.45</v>
      </c>
      <c r="BB5201">
        <v>5762.95</v>
      </c>
      <c r="BC5201">
        <v>0</v>
      </c>
      <c r="BD5201">
        <v>150</v>
      </c>
      <c r="BE5201">
        <v>663.68</v>
      </c>
      <c r="BF5201">
        <v>6576.63</v>
      </c>
      <c r="BG5201" t="s">
        <v>59</v>
      </c>
      <c r="BH5201" s="1" t="s">
        <v>59</v>
      </c>
      <c r="BI5201" t="s">
        <v>59</v>
      </c>
      <c r="BJ5201" t="b">
        <v>1</v>
      </c>
      <c r="BK5201">
        <v>1</v>
      </c>
    </row>
    <row r="5202" spans="1:63">
      <c r="A5202" s="1" t="s">
        <v>7975</v>
      </c>
      <c r="B5202" t="s">
        <v>54</v>
      </c>
      <c r="D5202">
        <v>35</v>
      </c>
      <c r="E5202" t="s">
        <v>55</v>
      </c>
      <c r="F5202" t="s">
        <v>55</v>
      </c>
      <c r="G5202">
        <f t="shared" si="244"/>
        <v>35</v>
      </c>
      <c r="H5202" s="1">
        <v>35</v>
      </c>
      <c r="I5202" t="s">
        <v>55</v>
      </c>
      <c r="K5202" t="s">
        <v>55</v>
      </c>
      <c r="L5202">
        <v>0</v>
      </c>
      <c r="M5202">
        <v>0</v>
      </c>
      <c r="N5202" s="1">
        <v>0</v>
      </c>
      <c r="O5202" t="s">
        <v>59</v>
      </c>
      <c r="P5202" t="s">
        <v>59</v>
      </c>
      <c r="Q5202" t="s">
        <v>59</v>
      </c>
      <c r="R5202" t="s">
        <v>59</v>
      </c>
      <c r="T5202" t="s">
        <v>59</v>
      </c>
      <c r="V5202" s="2">
        <v>3</v>
      </c>
      <c r="W5202">
        <f t="shared" si="243"/>
        <v>3</v>
      </c>
      <c r="X5202" s="1">
        <v>3</v>
      </c>
      <c r="Y5202" t="s">
        <v>55</v>
      </c>
      <c r="Z5202">
        <v>0</v>
      </c>
      <c r="AA5202">
        <v>0</v>
      </c>
      <c r="AB5202" s="1">
        <v>0</v>
      </c>
      <c r="AC5202" t="s">
        <v>59</v>
      </c>
      <c r="AD5202" t="s">
        <v>59</v>
      </c>
      <c r="AE5202" s="7">
        <f t="shared" ca="1" si="245"/>
        <v>39.487667063566732</v>
      </c>
      <c r="AF5202" s="8">
        <v>64.022585108418042</v>
      </c>
      <c r="AG5202" t="s">
        <v>55</v>
      </c>
      <c r="AI5202">
        <v>0</v>
      </c>
      <c r="AK5202" t="s">
        <v>55</v>
      </c>
      <c r="AM5202" t="s">
        <v>56</v>
      </c>
      <c r="AN5202" t="s">
        <v>61</v>
      </c>
      <c r="AO5202" t="s">
        <v>59</v>
      </c>
      <c r="AP5202" t="s">
        <v>55</v>
      </c>
      <c r="AQ5202" t="s">
        <v>55</v>
      </c>
      <c r="AR5202" t="s">
        <v>56</v>
      </c>
      <c r="AS5202" t="s">
        <v>56</v>
      </c>
      <c r="AT5202" t="s">
        <v>55</v>
      </c>
      <c r="AU5202" t="s">
        <v>55</v>
      </c>
      <c r="AV5202" t="s">
        <v>55</v>
      </c>
      <c r="AW5202" t="s">
        <v>56</v>
      </c>
      <c r="AX5202" t="s">
        <v>145</v>
      </c>
      <c r="AY5202" t="s">
        <v>55</v>
      </c>
      <c r="AZ5202" t="s">
        <v>138</v>
      </c>
      <c r="BA5202">
        <v>33.700000000000003</v>
      </c>
      <c r="BB5202">
        <v>1537.85</v>
      </c>
      <c r="BC5202">
        <v>0</v>
      </c>
      <c r="BD5202">
        <v>0</v>
      </c>
      <c r="BE5202">
        <v>0</v>
      </c>
      <c r="BF5202">
        <v>1537.85</v>
      </c>
      <c r="BG5202" t="s">
        <v>996</v>
      </c>
      <c r="BH5202" s="1" t="s">
        <v>996</v>
      </c>
      <c r="BI5202" t="s">
        <v>59</v>
      </c>
      <c r="BJ5202" t="b">
        <v>1</v>
      </c>
      <c r="BK5202">
        <v>0</v>
      </c>
    </row>
    <row r="5203" spans="1:63">
      <c r="A5203" s="1" t="s">
        <v>7976</v>
      </c>
      <c r="B5203" t="s">
        <v>54</v>
      </c>
      <c r="D5203" t="s">
        <v>59</v>
      </c>
      <c r="E5203" t="s">
        <v>56</v>
      </c>
      <c r="F5203" t="s">
        <v>55</v>
      </c>
      <c r="G5203">
        <f t="shared" si="244"/>
        <v>24</v>
      </c>
      <c r="H5203" s="1">
        <v>24</v>
      </c>
      <c r="I5203" t="s">
        <v>55</v>
      </c>
      <c r="K5203" t="s">
        <v>55</v>
      </c>
      <c r="L5203">
        <v>0</v>
      </c>
      <c r="M5203">
        <v>0</v>
      </c>
      <c r="N5203" s="1">
        <v>0</v>
      </c>
      <c r="O5203" t="s">
        <v>59</v>
      </c>
      <c r="P5203" t="s">
        <v>59</v>
      </c>
      <c r="Q5203" t="s">
        <v>59</v>
      </c>
      <c r="R5203" t="s">
        <v>59</v>
      </c>
      <c r="T5203" t="s">
        <v>59</v>
      </c>
      <c r="V5203" s="2">
        <v>4</v>
      </c>
      <c r="W5203">
        <f t="shared" si="243"/>
        <v>4</v>
      </c>
      <c r="X5203" s="1">
        <v>4</v>
      </c>
      <c r="Y5203" t="s">
        <v>55</v>
      </c>
      <c r="Z5203" t="s">
        <v>59</v>
      </c>
      <c r="AA5203">
        <v>0</v>
      </c>
      <c r="AB5203" s="1">
        <v>0</v>
      </c>
      <c r="AC5203">
        <v>33</v>
      </c>
      <c r="AD5203" t="s">
        <v>60</v>
      </c>
      <c r="AE5203" s="7">
        <f t="shared" ca="1" si="245"/>
        <v>33</v>
      </c>
      <c r="AF5203" s="8">
        <v>33</v>
      </c>
      <c r="AG5203" t="s">
        <v>56</v>
      </c>
      <c r="AI5203" t="s">
        <v>59</v>
      </c>
      <c r="AK5203" t="s">
        <v>56</v>
      </c>
      <c r="AM5203" t="s">
        <v>56</v>
      </c>
      <c r="AN5203" t="s">
        <v>68</v>
      </c>
      <c r="AO5203">
        <v>48</v>
      </c>
      <c r="AP5203" t="s">
        <v>56</v>
      </c>
      <c r="AQ5203" t="s">
        <v>59</v>
      </c>
      <c r="AR5203" t="s">
        <v>59</v>
      </c>
      <c r="AS5203" t="s">
        <v>55</v>
      </c>
      <c r="AT5203" t="s">
        <v>55</v>
      </c>
      <c r="AU5203" t="s">
        <v>55</v>
      </c>
      <c r="AV5203" t="s">
        <v>55</v>
      </c>
      <c r="AW5203" t="s">
        <v>56</v>
      </c>
      <c r="AX5203" t="s">
        <v>59</v>
      </c>
      <c r="AY5203" t="s">
        <v>55</v>
      </c>
      <c r="AZ5203" t="s">
        <v>63</v>
      </c>
      <c r="BA5203">
        <v>80.099999999999994</v>
      </c>
      <c r="BB5203">
        <v>2603.3000000000002</v>
      </c>
      <c r="BC5203" t="s">
        <v>59</v>
      </c>
      <c r="BD5203">
        <v>0</v>
      </c>
      <c r="BE5203">
        <v>848.43</v>
      </c>
      <c r="BF5203">
        <v>3451.73</v>
      </c>
      <c r="BG5203" t="s">
        <v>996</v>
      </c>
      <c r="BH5203" s="1" t="s">
        <v>996</v>
      </c>
      <c r="BI5203" t="s">
        <v>59</v>
      </c>
      <c r="BJ5203" t="b">
        <v>1</v>
      </c>
      <c r="BK5203">
        <v>0</v>
      </c>
    </row>
    <row r="5204" spans="1:63">
      <c r="A5204" s="1" t="s">
        <v>7977</v>
      </c>
      <c r="B5204" t="s">
        <v>66</v>
      </c>
      <c r="D5204">
        <v>44</v>
      </c>
      <c r="E5204" t="s">
        <v>55</v>
      </c>
      <c r="F5204" t="s">
        <v>55</v>
      </c>
      <c r="G5204">
        <f t="shared" si="244"/>
        <v>44</v>
      </c>
      <c r="H5204" s="1">
        <v>44</v>
      </c>
      <c r="I5204" t="s">
        <v>55</v>
      </c>
      <c r="K5204" t="s">
        <v>55</v>
      </c>
      <c r="L5204">
        <v>0</v>
      </c>
      <c r="M5204">
        <v>0</v>
      </c>
      <c r="N5204" s="1">
        <v>0</v>
      </c>
      <c r="O5204" t="s">
        <v>1057</v>
      </c>
      <c r="P5204" t="s">
        <v>59</v>
      </c>
      <c r="Q5204">
        <v>33.012751000000002</v>
      </c>
      <c r="R5204">
        <v>-117.20061699999999</v>
      </c>
      <c r="T5204">
        <v>7615</v>
      </c>
      <c r="V5204" s="2">
        <v>4</v>
      </c>
      <c r="W5204">
        <f t="shared" si="243"/>
        <v>4</v>
      </c>
      <c r="X5204" s="1">
        <v>4</v>
      </c>
      <c r="Y5204" t="s">
        <v>55</v>
      </c>
      <c r="Z5204">
        <v>0</v>
      </c>
      <c r="AA5204">
        <v>0</v>
      </c>
      <c r="AB5204" s="1">
        <v>0</v>
      </c>
      <c r="AC5204">
        <v>57</v>
      </c>
      <c r="AD5204" t="s">
        <v>60</v>
      </c>
      <c r="AE5204" s="7">
        <f t="shared" ca="1" si="245"/>
        <v>57</v>
      </c>
      <c r="AF5204" s="8">
        <v>57</v>
      </c>
      <c r="AG5204" t="s">
        <v>55</v>
      </c>
      <c r="AI5204">
        <v>0</v>
      </c>
      <c r="AK5204" t="s">
        <v>55</v>
      </c>
      <c r="AM5204" t="s">
        <v>56</v>
      </c>
      <c r="AN5204" t="s">
        <v>61</v>
      </c>
      <c r="AO5204">
        <v>24</v>
      </c>
      <c r="AP5204" t="s">
        <v>56</v>
      </c>
      <c r="AQ5204" t="s">
        <v>55</v>
      </c>
      <c r="AR5204" t="s">
        <v>56</v>
      </c>
      <c r="AS5204" t="s">
        <v>56</v>
      </c>
      <c r="AT5204" t="s">
        <v>59</v>
      </c>
      <c r="AU5204" t="s">
        <v>55</v>
      </c>
      <c r="AV5204" t="s">
        <v>55</v>
      </c>
      <c r="AW5204" t="s">
        <v>56</v>
      </c>
      <c r="AX5204" t="s">
        <v>145</v>
      </c>
      <c r="AY5204" t="s">
        <v>56</v>
      </c>
      <c r="AZ5204" t="s">
        <v>138</v>
      </c>
      <c r="BA5204">
        <v>41.1</v>
      </c>
      <c r="BB5204">
        <v>2258.25</v>
      </c>
      <c r="BC5204">
        <v>0</v>
      </c>
      <c r="BD5204">
        <v>0</v>
      </c>
      <c r="BE5204" t="s">
        <v>59</v>
      </c>
      <c r="BF5204">
        <v>2258.25</v>
      </c>
      <c r="BG5204" t="s">
        <v>996</v>
      </c>
      <c r="BH5204" s="1" t="s">
        <v>996</v>
      </c>
      <c r="BI5204" t="s">
        <v>59</v>
      </c>
      <c r="BJ5204" t="b">
        <v>1</v>
      </c>
      <c r="BK5204">
        <v>0</v>
      </c>
    </row>
    <row r="5205" spans="1:63">
      <c r="A5205" s="1" t="s">
        <v>7978</v>
      </c>
      <c r="B5205" t="s">
        <v>66</v>
      </c>
      <c r="D5205">
        <v>48</v>
      </c>
      <c r="E5205" t="s">
        <v>55</v>
      </c>
      <c r="F5205" t="s">
        <v>55</v>
      </c>
      <c r="G5205">
        <f t="shared" si="244"/>
        <v>48</v>
      </c>
      <c r="H5205" s="1">
        <v>48</v>
      </c>
      <c r="I5205" t="s">
        <v>56</v>
      </c>
      <c r="K5205" t="s">
        <v>56</v>
      </c>
      <c r="L5205">
        <v>4</v>
      </c>
      <c r="M5205">
        <v>4</v>
      </c>
      <c r="N5205" s="1">
        <v>4</v>
      </c>
      <c r="O5205" t="s">
        <v>1060</v>
      </c>
      <c r="P5205" t="s">
        <v>6935</v>
      </c>
      <c r="Q5205">
        <v>33.162624000000001</v>
      </c>
      <c r="R5205">
        <v>-117.170863</v>
      </c>
      <c r="T5205">
        <v>52664</v>
      </c>
      <c r="V5205" s="2">
        <v>3</v>
      </c>
      <c r="W5205">
        <f t="shared" si="243"/>
        <v>3</v>
      </c>
      <c r="X5205" s="1">
        <v>3</v>
      </c>
      <c r="Y5205" t="s">
        <v>56</v>
      </c>
      <c r="Z5205">
        <v>1</v>
      </c>
      <c r="AA5205">
        <v>1</v>
      </c>
      <c r="AB5205" s="1">
        <v>1</v>
      </c>
      <c r="AC5205">
        <v>54</v>
      </c>
      <c r="AD5205" t="s">
        <v>60</v>
      </c>
      <c r="AE5205" s="7">
        <f t="shared" ca="1" si="245"/>
        <v>54</v>
      </c>
      <c r="AF5205" s="8">
        <v>54</v>
      </c>
      <c r="AG5205" t="s">
        <v>56</v>
      </c>
      <c r="AI5205">
        <v>41.93</v>
      </c>
      <c r="AK5205" t="s">
        <v>55</v>
      </c>
      <c r="AM5205" t="s">
        <v>55</v>
      </c>
      <c r="AN5205" t="s">
        <v>60</v>
      </c>
      <c r="AO5205" t="s">
        <v>59</v>
      </c>
      <c r="AP5205" t="s">
        <v>55</v>
      </c>
      <c r="AQ5205" t="s">
        <v>55</v>
      </c>
      <c r="AR5205" t="s">
        <v>55</v>
      </c>
      <c r="AS5205" t="s">
        <v>55</v>
      </c>
      <c r="AT5205" t="s">
        <v>55</v>
      </c>
      <c r="AU5205" t="s">
        <v>55</v>
      </c>
      <c r="AV5205" t="s">
        <v>55</v>
      </c>
      <c r="AW5205" t="s">
        <v>55</v>
      </c>
      <c r="AX5205" t="s">
        <v>363</v>
      </c>
      <c r="AY5205" t="s">
        <v>56</v>
      </c>
      <c r="AZ5205" t="s">
        <v>63</v>
      </c>
      <c r="BA5205">
        <v>20.350000000000001</v>
      </c>
      <c r="BB5205">
        <v>1092.3499999999999</v>
      </c>
      <c r="BC5205">
        <v>0</v>
      </c>
      <c r="BD5205">
        <v>0</v>
      </c>
      <c r="BE5205">
        <v>2264.2199999999998</v>
      </c>
      <c r="BF5205">
        <v>3356.57</v>
      </c>
      <c r="BG5205" t="s">
        <v>59</v>
      </c>
      <c r="BH5205" s="1" t="s">
        <v>59</v>
      </c>
      <c r="BI5205" t="b">
        <v>1</v>
      </c>
      <c r="BJ5205" t="s">
        <v>59</v>
      </c>
      <c r="BK5205">
        <v>0</v>
      </c>
    </row>
    <row r="5206" spans="1:63">
      <c r="A5206" s="1" t="s">
        <v>7979</v>
      </c>
      <c r="B5206" t="s">
        <v>66</v>
      </c>
      <c r="D5206">
        <v>59</v>
      </c>
      <c r="E5206" t="s">
        <v>59</v>
      </c>
      <c r="F5206" t="s">
        <v>59</v>
      </c>
      <c r="G5206">
        <f t="shared" si="244"/>
        <v>59</v>
      </c>
      <c r="H5206" s="1">
        <v>59</v>
      </c>
      <c r="I5206" t="s">
        <v>56</v>
      </c>
      <c r="K5206" t="s">
        <v>56</v>
      </c>
      <c r="L5206">
        <v>1</v>
      </c>
      <c r="M5206">
        <v>1</v>
      </c>
      <c r="N5206" s="1">
        <v>1</v>
      </c>
      <c r="O5206" t="s">
        <v>7980</v>
      </c>
      <c r="P5206" t="s">
        <v>1652</v>
      </c>
      <c r="Q5206" t="s">
        <v>59</v>
      </c>
      <c r="R5206">
        <v>-116.986079</v>
      </c>
      <c r="T5206" t="s">
        <v>59</v>
      </c>
      <c r="V5206" s="2">
        <v>5</v>
      </c>
      <c r="W5206">
        <f t="shared" si="243"/>
        <v>5</v>
      </c>
      <c r="X5206" s="1">
        <v>5</v>
      </c>
      <c r="Y5206" t="s">
        <v>56</v>
      </c>
      <c r="Z5206">
        <v>1</v>
      </c>
      <c r="AA5206">
        <v>1</v>
      </c>
      <c r="AB5206" s="1">
        <v>1</v>
      </c>
      <c r="AC5206">
        <v>10</v>
      </c>
      <c r="AD5206" t="s">
        <v>59</v>
      </c>
      <c r="AE5206" s="7">
        <f t="shared" ca="1" si="245"/>
        <v>10</v>
      </c>
      <c r="AF5206" s="8">
        <v>10</v>
      </c>
      <c r="AG5206" t="s">
        <v>56</v>
      </c>
      <c r="AI5206">
        <v>25.89</v>
      </c>
      <c r="AK5206" t="s">
        <v>55</v>
      </c>
      <c r="AM5206" t="s">
        <v>56</v>
      </c>
      <c r="AN5206" t="s">
        <v>61</v>
      </c>
      <c r="AO5206">
        <v>22</v>
      </c>
      <c r="AP5206" t="s">
        <v>55</v>
      </c>
      <c r="AQ5206" t="s">
        <v>56</v>
      </c>
      <c r="AR5206" t="s">
        <v>55</v>
      </c>
      <c r="AS5206" t="s">
        <v>59</v>
      </c>
      <c r="AT5206" t="s">
        <v>59</v>
      </c>
      <c r="AU5206" t="s">
        <v>56</v>
      </c>
      <c r="AV5206" t="s">
        <v>56</v>
      </c>
      <c r="AW5206" t="s">
        <v>59</v>
      </c>
      <c r="AX5206" t="s">
        <v>62</v>
      </c>
      <c r="AY5206" t="s">
        <v>56</v>
      </c>
      <c r="AZ5206" t="s">
        <v>63</v>
      </c>
      <c r="BA5206">
        <v>65.5</v>
      </c>
      <c r="BB5206">
        <v>616.9</v>
      </c>
      <c r="BC5206" t="s">
        <v>59</v>
      </c>
      <c r="BD5206" t="s">
        <v>59</v>
      </c>
      <c r="BE5206">
        <v>258.89999999999998</v>
      </c>
      <c r="BF5206">
        <v>875.8</v>
      </c>
      <c r="BG5206" t="s">
        <v>59</v>
      </c>
      <c r="BH5206" s="1" t="s">
        <v>59</v>
      </c>
      <c r="BI5206" t="b">
        <v>1</v>
      </c>
      <c r="BJ5206" t="s">
        <v>59</v>
      </c>
      <c r="BK5206">
        <v>0</v>
      </c>
    </row>
    <row r="5207" spans="1:63">
      <c r="A5207" s="1" t="s">
        <v>7981</v>
      </c>
      <c r="B5207" t="s">
        <v>66</v>
      </c>
      <c r="D5207" t="s">
        <v>59</v>
      </c>
      <c r="E5207" t="s">
        <v>55</v>
      </c>
      <c r="F5207" t="s">
        <v>55</v>
      </c>
      <c r="G5207">
        <f t="shared" si="244"/>
        <v>47</v>
      </c>
      <c r="H5207" s="1">
        <v>47</v>
      </c>
      <c r="I5207" t="s">
        <v>56</v>
      </c>
      <c r="K5207" t="s">
        <v>55</v>
      </c>
      <c r="L5207" t="s">
        <v>59</v>
      </c>
      <c r="M5207">
        <v>0</v>
      </c>
      <c r="N5207" s="1">
        <v>0</v>
      </c>
      <c r="O5207" t="s">
        <v>59</v>
      </c>
      <c r="P5207" t="s">
        <v>59</v>
      </c>
      <c r="Q5207" t="s">
        <v>59</v>
      </c>
      <c r="R5207" t="s">
        <v>59</v>
      </c>
      <c r="T5207" t="s">
        <v>59</v>
      </c>
      <c r="V5207" s="2">
        <v>4</v>
      </c>
      <c r="W5207">
        <f t="shared" si="243"/>
        <v>4</v>
      </c>
      <c r="X5207" s="1">
        <v>4</v>
      </c>
      <c r="Y5207" t="s">
        <v>56</v>
      </c>
      <c r="Z5207">
        <v>1</v>
      </c>
      <c r="AA5207">
        <v>1</v>
      </c>
      <c r="AB5207" s="1">
        <v>1</v>
      </c>
      <c r="AC5207">
        <v>43</v>
      </c>
      <c r="AD5207" t="s">
        <v>60</v>
      </c>
      <c r="AE5207" s="7">
        <f t="shared" ca="1" si="245"/>
        <v>43</v>
      </c>
      <c r="AF5207" s="8">
        <v>43</v>
      </c>
      <c r="AG5207" t="s">
        <v>56</v>
      </c>
      <c r="AI5207" t="s">
        <v>59</v>
      </c>
      <c r="AK5207" t="s">
        <v>55</v>
      </c>
      <c r="AM5207" t="s">
        <v>56</v>
      </c>
      <c r="AN5207" t="s">
        <v>61</v>
      </c>
      <c r="AO5207" t="s">
        <v>59</v>
      </c>
      <c r="AP5207" t="s">
        <v>56</v>
      </c>
      <c r="AQ5207" t="s">
        <v>55</v>
      </c>
      <c r="AR5207" t="s">
        <v>56</v>
      </c>
      <c r="AS5207" t="s">
        <v>56</v>
      </c>
      <c r="AT5207" t="s">
        <v>59</v>
      </c>
      <c r="AU5207" t="s">
        <v>56</v>
      </c>
      <c r="AV5207" t="s">
        <v>56</v>
      </c>
      <c r="AW5207" t="s">
        <v>59</v>
      </c>
      <c r="AX5207" t="s">
        <v>363</v>
      </c>
      <c r="AY5207" t="s">
        <v>56</v>
      </c>
      <c r="AZ5207" t="s">
        <v>63</v>
      </c>
      <c r="BA5207" t="s">
        <v>59</v>
      </c>
      <c r="BB5207">
        <v>3460.3</v>
      </c>
      <c r="BC5207">
        <v>24.9</v>
      </c>
      <c r="BD5207">
        <v>0</v>
      </c>
      <c r="BE5207">
        <v>1656.79</v>
      </c>
      <c r="BF5207">
        <v>5092.1899999999996</v>
      </c>
      <c r="BG5207" t="s">
        <v>996</v>
      </c>
      <c r="BH5207" s="1" t="s">
        <v>996</v>
      </c>
      <c r="BI5207" t="s">
        <v>59</v>
      </c>
      <c r="BJ5207" t="b">
        <v>1</v>
      </c>
      <c r="BK5207">
        <v>0</v>
      </c>
    </row>
    <row r="5208" spans="1:63">
      <c r="A5208" s="1" t="s">
        <v>7982</v>
      </c>
      <c r="B5208" t="s">
        <v>54</v>
      </c>
      <c r="D5208">
        <v>20</v>
      </c>
      <c r="E5208" t="s">
        <v>56</v>
      </c>
      <c r="F5208" t="s">
        <v>55</v>
      </c>
      <c r="G5208">
        <f t="shared" si="244"/>
        <v>20</v>
      </c>
      <c r="H5208" s="1">
        <v>20</v>
      </c>
      <c r="I5208" t="s">
        <v>56</v>
      </c>
      <c r="K5208" t="s">
        <v>56</v>
      </c>
      <c r="L5208">
        <v>3</v>
      </c>
      <c r="M5208">
        <v>3</v>
      </c>
      <c r="N5208" s="1">
        <v>3</v>
      </c>
      <c r="O5208" t="s">
        <v>108</v>
      </c>
      <c r="P5208" t="s">
        <v>4501</v>
      </c>
      <c r="Q5208">
        <v>32.725230000000003</v>
      </c>
      <c r="R5208" t="s">
        <v>59</v>
      </c>
      <c r="T5208">
        <v>27505</v>
      </c>
      <c r="V5208" s="2">
        <v>3</v>
      </c>
      <c r="W5208">
        <f t="shared" si="243"/>
        <v>3</v>
      </c>
      <c r="X5208" s="1">
        <v>3</v>
      </c>
      <c r="Y5208" t="s">
        <v>56</v>
      </c>
      <c r="Z5208">
        <v>1</v>
      </c>
      <c r="AA5208">
        <v>1</v>
      </c>
      <c r="AB5208" s="1">
        <v>1</v>
      </c>
      <c r="AC5208">
        <v>1</v>
      </c>
      <c r="AD5208" t="s">
        <v>60</v>
      </c>
      <c r="AE5208" s="7">
        <f t="shared" ca="1" si="245"/>
        <v>1</v>
      </c>
      <c r="AF5208" s="8">
        <v>1</v>
      </c>
      <c r="AG5208" t="s">
        <v>56</v>
      </c>
      <c r="AI5208">
        <v>24.33</v>
      </c>
      <c r="AK5208" t="s">
        <v>55</v>
      </c>
      <c r="AM5208" t="s">
        <v>56</v>
      </c>
      <c r="AN5208" t="s">
        <v>68</v>
      </c>
      <c r="AO5208">
        <v>59</v>
      </c>
      <c r="AP5208" t="s">
        <v>55</v>
      </c>
      <c r="AQ5208" t="s">
        <v>55</v>
      </c>
      <c r="AR5208" t="s">
        <v>55</v>
      </c>
      <c r="AS5208" t="s">
        <v>55</v>
      </c>
      <c r="AT5208" t="s">
        <v>56</v>
      </c>
      <c r="AU5208" t="s">
        <v>56</v>
      </c>
      <c r="AV5208" t="s">
        <v>56</v>
      </c>
      <c r="AW5208" t="s">
        <v>59</v>
      </c>
      <c r="AX5208" t="s">
        <v>59</v>
      </c>
      <c r="AY5208" t="s">
        <v>56</v>
      </c>
      <c r="AZ5208" t="s">
        <v>63</v>
      </c>
      <c r="BA5208">
        <v>90.1</v>
      </c>
      <c r="BB5208">
        <v>90.1</v>
      </c>
      <c r="BC5208">
        <v>0</v>
      </c>
      <c r="BD5208">
        <v>0</v>
      </c>
      <c r="BE5208">
        <v>24.33</v>
      </c>
      <c r="BF5208">
        <v>114.43</v>
      </c>
      <c r="BG5208" t="s">
        <v>996</v>
      </c>
      <c r="BH5208" s="1" t="s">
        <v>996</v>
      </c>
      <c r="BI5208" t="s">
        <v>59</v>
      </c>
      <c r="BJ5208" t="b">
        <v>1</v>
      </c>
      <c r="BK5208">
        <v>0</v>
      </c>
    </row>
    <row r="5209" spans="1:63">
      <c r="A5209" s="1" t="s">
        <v>7983</v>
      </c>
      <c r="B5209" t="s">
        <v>66</v>
      </c>
      <c r="D5209">
        <v>46</v>
      </c>
      <c r="E5209" t="s">
        <v>59</v>
      </c>
      <c r="F5209" t="s">
        <v>55</v>
      </c>
      <c r="G5209">
        <f t="shared" si="244"/>
        <v>46</v>
      </c>
      <c r="H5209" s="1">
        <v>46</v>
      </c>
      <c r="I5209" t="s">
        <v>55</v>
      </c>
      <c r="K5209" t="s">
        <v>59</v>
      </c>
      <c r="L5209" t="s">
        <v>59</v>
      </c>
      <c r="M5209">
        <v>0</v>
      </c>
      <c r="N5209" s="1">
        <v>0</v>
      </c>
      <c r="O5209" t="s">
        <v>108</v>
      </c>
      <c r="P5209" t="s">
        <v>1656</v>
      </c>
      <c r="Q5209">
        <v>32.716006999999998</v>
      </c>
      <c r="R5209">
        <v>-117.117462</v>
      </c>
      <c r="T5209">
        <v>47140</v>
      </c>
      <c r="V5209" s="2">
        <v>3</v>
      </c>
      <c r="W5209">
        <f t="shared" si="243"/>
        <v>3</v>
      </c>
      <c r="X5209" s="1">
        <v>3</v>
      </c>
      <c r="Y5209" t="s">
        <v>55</v>
      </c>
      <c r="Z5209">
        <v>0</v>
      </c>
      <c r="AA5209">
        <v>0</v>
      </c>
      <c r="AB5209" s="1">
        <v>0</v>
      </c>
      <c r="AC5209">
        <v>69</v>
      </c>
      <c r="AD5209" t="s">
        <v>233</v>
      </c>
      <c r="AE5209" s="7">
        <f t="shared" ca="1" si="245"/>
        <v>69</v>
      </c>
      <c r="AF5209" s="8">
        <v>69</v>
      </c>
      <c r="AG5209" t="s">
        <v>56</v>
      </c>
      <c r="AI5209" t="s">
        <v>59</v>
      </c>
      <c r="AK5209" t="s">
        <v>55</v>
      </c>
      <c r="AM5209" t="s">
        <v>56</v>
      </c>
      <c r="AN5209" t="s">
        <v>59</v>
      </c>
      <c r="AO5209">
        <v>22</v>
      </c>
      <c r="AP5209" t="s">
        <v>56</v>
      </c>
      <c r="AQ5209" t="s">
        <v>55</v>
      </c>
      <c r="AR5209" t="s">
        <v>56</v>
      </c>
      <c r="AS5209" t="s">
        <v>56</v>
      </c>
      <c r="AT5209" t="s">
        <v>56</v>
      </c>
      <c r="AU5209" t="s">
        <v>56</v>
      </c>
      <c r="AV5209" t="s">
        <v>59</v>
      </c>
      <c r="AW5209" t="s">
        <v>56</v>
      </c>
      <c r="AX5209" t="s">
        <v>363</v>
      </c>
      <c r="AY5209" t="s">
        <v>56</v>
      </c>
      <c r="AZ5209" t="s">
        <v>138</v>
      </c>
      <c r="BA5209">
        <v>82.45</v>
      </c>
      <c r="BB5209">
        <v>5555.3</v>
      </c>
      <c r="BC5209">
        <v>15.38</v>
      </c>
      <c r="BD5209">
        <v>0</v>
      </c>
      <c r="BE5209">
        <v>1775.37</v>
      </c>
      <c r="BF5209">
        <v>7315.29</v>
      </c>
      <c r="BG5209" t="s">
        <v>996</v>
      </c>
      <c r="BH5209" s="1" t="s">
        <v>996</v>
      </c>
      <c r="BI5209" t="s">
        <v>59</v>
      </c>
      <c r="BJ5209" t="b">
        <v>1</v>
      </c>
      <c r="BK5209">
        <v>0</v>
      </c>
    </row>
    <row r="5210" spans="1:63">
      <c r="A5210" s="1" t="s">
        <v>7984</v>
      </c>
      <c r="B5210" t="s">
        <v>66</v>
      </c>
      <c r="D5210">
        <v>64</v>
      </c>
      <c r="E5210" t="s">
        <v>55</v>
      </c>
      <c r="F5210" t="s">
        <v>55</v>
      </c>
      <c r="G5210">
        <f t="shared" si="244"/>
        <v>64</v>
      </c>
      <c r="H5210" s="1">
        <v>64</v>
      </c>
      <c r="I5210" t="s">
        <v>56</v>
      </c>
      <c r="K5210" t="s">
        <v>55</v>
      </c>
      <c r="L5210">
        <v>0</v>
      </c>
      <c r="M5210">
        <v>0</v>
      </c>
      <c r="N5210" s="1">
        <v>0</v>
      </c>
      <c r="O5210" t="s">
        <v>108</v>
      </c>
      <c r="P5210" t="s">
        <v>4191</v>
      </c>
      <c r="Q5210">
        <v>32.747484</v>
      </c>
      <c r="R5210">
        <v>-117.166877</v>
      </c>
      <c r="T5210">
        <v>30202</v>
      </c>
      <c r="V5210" s="2">
        <v>3</v>
      </c>
      <c r="W5210">
        <f t="shared" si="243"/>
        <v>3</v>
      </c>
      <c r="X5210" s="1">
        <v>3</v>
      </c>
      <c r="Y5210" t="s">
        <v>59</v>
      </c>
      <c r="Z5210">
        <v>1</v>
      </c>
      <c r="AA5210">
        <v>1</v>
      </c>
      <c r="AB5210" s="1">
        <v>1</v>
      </c>
      <c r="AC5210">
        <v>61</v>
      </c>
      <c r="AD5210" t="s">
        <v>60</v>
      </c>
      <c r="AE5210" s="7">
        <f t="shared" ca="1" si="245"/>
        <v>61</v>
      </c>
      <c r="AF5210" s="8">
        <v>61</v>
      </c>
      <c r="AG5210" t="s">
        <v>56</v>
      </c>
      <c r="AI5210">
        <v>10.94</v>
      </c>
      <c r="AK5210" t="s">
        <v>55</v>
      </c>
      <c r="AM5210" t="s">
        <v>55</v>
      </c>
      <c r="AN5210" t="s">
        <v>60</v>
      </c>
      <c r="AO5210">
        <v>0</v>
      </c>
      <c r="AP5210" t="s">
        <v>55</v>
      </c>
      <c r="AQ5210" t="s">
        <v>55</v>
      </c>
      <c r="AR5210" t="s">
        <v>55</v>
      </c>
      <c r="AS5210" t="s">
        <v>55</v>
      </c>
      <c r="AT5210" t="s">
        <v>55</v>
      </c>
      <c r="AU5210" t="s">
        <v>55</v>
      </c>
      <c r="AV5210" t="s">
        <v>55</v>
      </c>
      <c r="AW5210" t="s">
        <v>55</v>
      </c>
      <c r="AX5210" t="s">
        <v>363</v>
      </c>
      <c r="AY5210" t="s">
        <v>55</v>
      </c>
      <c r="AZ5210" t="s">
        <v>59</v>
      </c>
      <c r="BA5210">
        <v>20.25</v>
      </c>
      <c r="BB5210" t="s">
        <v>59</v>
      </c>
      <c r="BC5210">
        <v>5.15</v>
      </c>
      <c r="BD5210">
        <v>0</v>
      </c>
      <c r="BE5210">
        <v>667.34</v>
      </c>
      <c r="BF5210">
        <v>1940.99</v>
      </c>
      <c r="BG5210" t="s">
        <v>996</v>
      </c>
      <c r="BH5210" s="1" t="s">
        <v>996</v>
      </c>
      <c r="BI5210" t="s">
        <v>59</v>
      </c>
      <c r="BJ5210" t="b">
        <v>1</v>
      </c>
      <c r="BK5210">
        <v>0</v>
      </c>
    </row>
    <row r="5211" spans="1:63">
      <c r="A5211" s="1" t="s">
        <v>7985</v>
      </c>
      <c r="B5211" t="s">
        <v>54</v>
      </c>
      <c r="D5211">
        <v>42</v>
      </c>
      <c r="E5211" t="s">
        <v>59</v>
      </c>
      <c r="F5211" t="s">
        <v>55</v>
      </c>
      <c r="G5211">
        <f t="shared" si="244"/>
        <v>42</v>
      </c>
      <c r="H5211" s="1">
        <v>42</v>
      </c>
      <c r="I5211" t="s">
        <v>56</v>
      </c>
      <c r="K5211" t="s">
        <v>55</v>
      </c>
      <c r="L5211">
        <v>0</v>
      </c>
      <c r="M5211">
        <v>0</v>
      </c>
      <c r="N5211" s="1">
        <v>0</v>
      </c>
      <c r="O5211" t="s">
        <v>108</v>
      </c>
      <c r="P5211" t="s">
        <v>6944</v>
      </c>
      <c r="Q5211">
        <v>32.741498999999997</v>
      </c>
      <c r="R5211">
        <v>-117.127409</v>
      </c>
      <c r="T5211">
        <v>47689</v>
      </c>
      <c r="V5211" s="2">
        <v>3</v>
      </c>
      <c r="W5211">
        <f t="shared" si="243"/>
        <v>3</v>
      </c>
      <c r="X5211" s="1">
        <v>3</v>
      </c>
      <c r="Y5211" t="s">
        <v>56</v>
      </c>
      <c r="Z5211">
        <v>1</v>
      </c>
      <c r="AA5211">
        <v>1</v>
      </c>
      <c r="AB5211" s="1">
        <v>1</v>
      </c>
      <c r="AC5211">
        <v>43</v>
      </c>
      <c r="AD5211" t="s">
        <v>60</v>
      </c>
      <c r="AE5211" s="7">
        <f t="shared" ca="1" si="245"/>
        <v>43</v>
      </c>
      <c r="AF5211" s="8">
        <v>43</v>
      </c>
      <c r="AG5211" t="s">
        <v>56</v>
      </c>
      <c r="AI5211">
        <v>26.1</v>
      </c>
      <c r="AK5211" t="s">
        <v>56</v>
      </c>
      <c r="AM5211" t="s">
        <v>56</v>
      </c>
      <c r="AN5211" t="s">
        <v>61</v>
      </c>
      <c r="AO5211">
        <v>17</v>
      </c>
      <c r="AP5211" t="s">
        <v>59</v>
      </c>
      <c r="AQ5211" t="s">
        <v>56</v>
      </c>
      <c r="AR5211" t="s">
        <v>55</v>
      </c>
      <c r="AS5211" t="s">
        <v>56</v>
      </c>
      <c r="AT5211" t="s">
        <v>55</v>
      </c>
      <c r="AU5211" t="s">
        <v>55</v>
      </c>
      <c r="AV5211" t="s">
        <v>55</v>
      </c>
      <c r="AW5211" t="s">
        <v>56</v>
      </c>
      <c r="AX5211" t="s">
        <v>62</v>
      </c>
      <c r="AY5211" t="s">
        <v>55</v>
      </c>
      <c r="AZ5211" t="s">
        <v>59</v>
      </c>
      <c r="BA5211">
        <v>66.25</v>
      </c>
      <c r="BB5211">
        <v>2907.35</v>
      </c>
      <c r="BC5211">
        <v>6.41</v>
      </c>
      <c r="BD5211">
        <v>0</v>
      </c>
      <c r="BE5211">
        <v>1122.3</v>
      </c>
      <c r="BF5211">
        <v>4023.24</v>
      </c>
      <c r="BG5211" t="s">
        <v>59</v>
      </c>
      <c r="BH5211" s="1" t="s">
        <v>59</v>
      </c>
      <c r="BI5211" t="b">
        <v>1</v>
      </c>
      <c r="BJ5211" t="s">
        <v>59</v>
      </c>
      <c r="BK5211">
        <v>0</v>
      </c>
    </row>
    <row r="5212" spans="1:63">
      <c r="A5212" s="1" t="s">
        <v>7986</v>
      </c>
      <c r="B5212" t="s">
        <v>59</v>
      </c>
      <c r="D5212">
        <v>43</v>
      </c>
      <c r="E5212" t="s">
        <v>55</v>
      </c>
      <c r="F5212" t="s">
        <v>55</v>
      </c>
      <c r="G5212">
        <f t="shared" si="244"/>
        <v>43</v>
      </c>
      <c r="H5212" s="1">
        <v>43</v>
      </c>
      <c r="I5212" t="s">
        <v>59</v>
      </c>
      <c r="K5212" t="s">
        <v>55</v>
      </c>
      <c r="L5212">
        <v>0</v>
      </c>
      <c r="M5212">
        <v>0</v>
      </c>
      <c r="N5212" s="1">
        <v>0</v>
      </c>
      <c r="O5212" t="s">
        <v>108</v>
      </c>
      <c r="P5212" t="s">
        <v>59</v>
      </c>
      <c r="Q5212">
        <v>32.741852000000002</v>
      </c>
      <c r="R5212">
        <v>-117.243453</v>
      </c>
      <c r="T5212">
        <v>27959</v>
      </c>
      <c r="V5212" s="2">
        <v>4</v>
      </c>
      <c r="W5212">
        <f t="shared" si="243"/>
        <v>4</v>
      </c>
      <c r="X5212" s="1">
        <v>4</v>
      </c>
      <c r="Y5212" t="s">
        <v>56</v>
      </c>
      <c r="Z5212">
        <v>1</v>
      </c>
      <c r="AA5212">
        <v>1</v>
      </c>
      <c r="AB5212" s="1">
        <v>1</v>
      </c>
      <c r="AC5212" t="s">
        <v>59</v>
      </c>
      <c r="AD5212" t="s">
        <v>60</v>
      </c>
      <c r="AE5212" s="7">
        <f t="shared" ca="1" si="245"/>
        <v>61.233016250737265</v>
      </c>
      <c r="AF5212" s="8">
        <v>51.645297330160574</v>
      </c>
      <c r="AG5212" t="s">
        <v>56</v>
      </c>
      <c r="AI5212">
        <v>3.79</v>
      </c>
      <c r="AK5212" t="s">
        <v>55</v>
      </c>
      <c r="AM5212" t="s">
        <v>56</v>
      </c>
      <c r="AN5212" t="s">
        <v>68</v>
      </c>
      <c r="AO5212">
        <v>14</v>
      </c>
      <c r="AP5212" t="s">
        <v>55</v>
      </c>
      <c r="AQ5212" t="s">
        <v>55</v>
      </c>
      <c r="AR5212" t="s">
        <v>59</v>
      </c>
      <c r="AS5212" t="s">
        <v>55</v>
      </c>
      <c r="AT5212" t="s">
        <v>56</v>
      </c>
      <c r="AU5212" t="s">
        <v>56</v>
      </c>
      <c r="AV5212" t="s">
        <v>56</v>
      </c>
      <c r="AW5212" t="s">
        <v>56</v>
      </c>
      <c r="AX5212" t="s">
        <v>62</v>
      </c>
      <c r="AY5212" t="s">
        <v>55</v>
      </c>
      <c r="AZ5212" t="s">
        <v>138</v>
      </c>
      <c r="BA5212">
        <v>89.7</v>
      </c>
      <c r="BB5212">
        <v>4952.95</v>
      </c>
      <c r="BC5212">
        <v>41.66</v>
      </c>
      <c r="BD5212">
        <v>0</v>
      </c>
      <c r="BE5212">
        <v>212.24</v>
      </c>
      <c r="BF5212">
        <v>5123.53</v>
      </c>
      <c r="BG5212" t="s">
        <v>996</v>
      </c>
      <c r="BH5212" s="1" t="s">
        <v>996</v>
      </c>
      <c r="BI5212" t="s">
        <v>59</v>
      </c>
      <c r="BJ5212" t="b">
        <v>1</v>
      </c>
      <c r="BK5212">
        <v>0</v>
      </c>
    </row>
    <row r="5213" spans="1:63">
      <c r="A5213" s="1" t="s">
        <v>7987</v>
      </c>
      <c r="B5213" t="s">
        <v>66</v>
      </c>
      <c r="D5213" t="s">
        <v>59</v>
      </c>
      <c r="E5213" t="s">
        <v>56</v>
      </c>
      <c r="F5213" t="s">
        <v>55</v>
      </c>
      <c r="G5213">
        <f t="shared" si="244"/>
        <v>24</v>
      </c>
      <c r="H5213" s="1">
        <v>24</v>
      </c>
      <c r="I5213" t="s">
        <v>56</v>
      </c>
      <c r="K5213" t="s">
        <v>55</v>
      </c>
      <c r="L5213">
        <v>0</v>
      </c>
      <c r="M5213">
        <v>0</v>
      </c>
      <c r="N5213" s="1">
        <v>0</v>
      </c>
      <c r="O5213" t="s">
        <v>108</v>
      </c>
      <c r="P5213" t="s">
        <v>7988</v>
      </c>
      <c r="Q5213">
        <v>32.774045999999998</v>
      </c>
      <c r="R5213">
        <v>-117.142454</v>
      </c>
      <c r="T5213">
        <v>11650</v>
      </c>
      <c r="V5213" s="2">
        <v>3</v>
      </c>
      <c r="W5213">
        <f t="shared" si="243"/>
        <v>3</v>
      </c>
      <c r="X5213" s="1">
        <v>3</v>
      </c>
      <c r="Y5213" t="s">
        <v>56</v>
      </c>
      <c r="Z5213">
        <v>5</v>
      </c>
      <c r="AA5213">
        <v>5</v>
      </c>
      <c r="AB5213" s="1">
        <v>5</v>
      </c>
      <c r="AC5213">
        <v>70</v>
      </c>
      <c r="AD5213" t="s">
        <v>233</v>
      </c>
      <c r="AE5213" s="7">
        <f t="shared" ca="1" si="245"/>
        <v>70</v>
      </c>
      <c r="AF5213" s="8">
        <v>70</v>
      </c>
      <c r="AG5213" t="s">
        <v>55</v>
      </c>
      <c r="AI5213">
        <v>0</v>
      </c>
      <c r="AK5213" t="s">
        <v>55</v>
      </c>
      <c r="AM5213" t="s">
        <v>59</v>
      </c>
      <c r="AN5213" t="s">
        <v>102</v>
      </c>
      <c r="AO5213">
        <v>46</v>
      </c>
      <c r="AP5213" t="s">
        <v>56</v>
      </c>
      <c r="AQ5213" t="s">
        <v>56</v>
      </c>
      <c r="AR5213" t="s">
        <v>56</v>
      </c>
      <c r="AS5213" t="s">
        <v>56</v>
      </c>
      <c r="AT5213" t="s">
        <v>56</v>
      </c>
      <c r="AU5213" t="s">
        <v>56</v>
      </c>
      <c r="AV5213" t="s">
        <v>56</v>
      </c>
      <c r="AW5213" t="s">
        <v>59</v>
      </c>
      <c r="AX5213" t="s">
        <v>363</v>
      </c>
      <c r="AY5213" t="s">
        <v>55</v>
      </c>
      <c r="AZ5213" t="s">
        <v>63</v>
      </c>
      <c r="BA5213">
        <v>64.55</v>
      </c>
      <c r="BB5213">
        <v>4504.8999999999996</v>
      </c>
      <c r="BC5213">
        <v>46.06</v>
      </c>
      <c r="BD5213">
        <v>0</v>
      </c>
      <c r="BE5213">
        <v>0</v>
      </c>
      <c r="BF5213">
        <v>4458.84</v>
      </c>
      <c r="BG5213" t="s">
        <v>996</v>
      </c>
      <c r="BH5213" s="1" t="s">
        <v>996</v>
      </c>
      <c r="BI5213" t="s">
        <v>59</v>
      </c>
      <c r="BJ5213" t="b">
        <v>1</v>
      </c>
      <c r="BK5213">
        <v>0</v>
      </c>
    </row>
    <row r="5214" spans="1:63">
      <c r="A5214" s="1" t="s">
        <v>7989</v>
      </c>
      <c r="B5214" t="s">
        <v>54</v>
      </c>
      <c r="D5214">
        <v>27</v>
      </c>
      <c r="E5214" t="s">
        <v>56</v>
      </c>
      <c r="F5214" t="s">
        <v>55</v>
      </c>
      <c r="G5214">
        <f t="shared" si="244"/>
        <v>27</v>
      </c>
      <c r="H5214" s="1">
        <v>27</v>
      </c>
      <c r="I5214" t="s">
        <v>56</v>
      </c>
      <c r="K5214" t="s">
        <v>56</v>
      </c>
      <c r="L5214">
        <v>2</v>
      </c>
      <c r="M5214">
        <v>2</v>
      </c>
      <c r="N5214" s="1">
        <v>2</v>
      </c>
      <c r="O5214" t="s">
        <v>108</v>
      </c>
      <c r="P5214" t="s">
        <v>982</v>
      </c>
      <c r="Q5214">
        <v>32.765009999999997</v>
      </c>
      <c r="R5214" t="s">
        <v>59</v>
      </c>
      <c r="T5214">
        <v>24169</v>
      </c>
      <c r="V5214" s="2" t="s">
        <v>59</v>
      </c>
      <c r="W5214">
        <f t="shared" si="243"/>
        <v>4</v>
      </c>
      <c r="X5214" s="1">
        <v>4</v>
      </c>
      <c r="Y5214" t="s">
        <v>59</v>
      </c>
      <c r="Z5214">
        <v>7</v>
      </c>
      <c r="AA5214">
        <v>7</v>
      </c>
      <c r="AB5214" s="1">
        <v>7</v>
      </c>
      <c r="AC5214">
        <v>49</v>
      </c>
      <c r="AD5214" t="s">
        <v>60</v>
      </c>
      <c r="AE5214" s="7">
        <f t="shared" ca="1" si="245"/>
        <v>49</v>
      </c>
      <c r="AF5214" s="8">
        <v>49</v>
      </c>
      <c r="AG5214" t="s">
        <v>56</v>
      </c>
      <c r="AI5214">
        <v>36.08</v>
      </c>
      <c r="AK5214" t="s">
        <v>56</v>
      </c>
      <c r="AM5214" t="s">
        <v>56</v>
      </c>
      <c r="AN5214" t="s">
        <v>68</v>
      </c>
      <c r="AO5214">
        <v>59</v>
      </c>
      <c r="AP5214" t="s">
        <v>55</v>
      </c>
      <c r="AQ5214" t="s">
        <v>59</v>
      </c>
      <c r="AR5214" t="s">
        <v>56</v>
      </c>
      <c r="AS5214" t="s">
        <v>55</v>
      </c>
      <c r="AT5214" t="s">
        <v>56</v>
      </c>
      <c r="AU5214" t="s">
        <v>55</v>
      </c>
      <c r="AV5214" t="s">
        <v>55</v>
      </c>
      <c r="AW5214" t="s">
        <v>56</v>
      </c>
      <c r="AX5214" t="s">
        <v>145</v>
      </c>
      <c r="AY5214" t="s">
        <v>56</v>
      </c>
      <c r="AZ5214" t="s">
        <v>63</v>
      </c>
      <c r="BA5214">
        <v>93.65</v>
      </c>
      <c r="BB5214" t="s">
        <v>59</v>
      </c>
      <c r="BC5214">
        <v>33.130000000000003</v>
      </c>
      <c r="BD5214">
        <v>0</v>
      </c>
      <c r="BE5214">
        <v>1767.92</v>
      </c>
      <c r="BF5214">
        <v>6254.94</v>
      </c>
      <c r="BG5214" t="s">
        <v>996</v>
      </c>
      <c r="BH5214" s="1" t="s">
        <v>996</v>
      </c>
      <c r="BI5214" t="s">
        <v>59</v>
      </c>
      <c r="BJ5214" t="b">
        <v>1</v>
      </c>
      <c r="BK5214">
        <v>0</v>
      </c>
    </row>
    <row r="5215" spans="1:63">
      <c r="A5215" s="1" t="s">
        <v>7990</v>
      </c>
      <c r="B5215" t="s">
        <v>66</v>
      </c>
      <c r="D5215">
        <v>26</v>
      </c>
      <c r="E5215" t="s">
        <v>56</v>
      </c>
      <c r="F5215" t="s">
        <v>55</v>
      </c>
      <c r="G5215">
        <f t="shared" si="244"/>
        <v>26</v>
      </c>
      <c r="H5215" s="1">
        <v>26</v>
      </c>
      <c r="I5215" t="s">
        <v>56</v>
      </c>
      <c r="K5215" t="s">
        <v>56</v>
      </c>
      <c r="L5215">
        <v>1</v>
      </c>
      <c r="M5215">
        <v>1</v>
      </c>
      <c r="N5215" s="1">
        <v>1</v>
      </c>
      <c r="O5215" t="s">
        <v>108</v>
      </c>
      <c r="P5215" t="s">
        <v>3292</v>
      </c>
      <c r="Q5215" t="s">
        <v>59</v>
      </c>
      <c r="R5215">
        <v>-117.116587</v>
      </c>
      <c r="T5215">
        <v>47431</v>
      </c>
      <c r="V5215" s="2">
        <v>4</v>
      </c>
      <c r="W5215">
        <f t="shared" si="243"/>
        <v>4</v>
      </c>
      <c r="X5215" s="1">
        <v>4</v>
      </c>
      <c r="Y5215" t="s">
        <v>56</v>
      </c>
      <c r="Z5215">
        <v>1</v>
      </c>
      <c r="AA5215">
        <v>1</v>
      </c>
      <c r="AB5215" s="1">
        <v>1</v>
      </c>
      <c r="AC5215">
        <v>32</v>
      </c>
      <c r="AD5215" t="s">
        <v>60</v>
      </c>
      <c r="AE5215" s="7">
        <f t="shared" ca="1" si="245"/>
        <v>32</v>
      </c>
      <c r="AF5215" s="8">
        <v>32</v>
      </c>
      <c r="AG5215" t="s">
        <v>56</v>
      </c>
      <c r="AI5215">
        <v>19.760000000000002</v>
      </c>
      <c r="AK5215" t="s">
        <v>59</v>
      </c>
      <c r="AM5215" t="s">
        <v>56</v>
      </c>
      <c r="AN5215" t="s">
        <v>61</v>
      </c>
      <c r="AO5215">
        <v>59</v>
      </c>
      <c r="AP5215" t="s">
        <v>56</v>
      </c>
      <c r="AQ5215" t="s">
        <v>59</v>
      </c>
      <c r="AR5215" t="s">
        <v>56</v>
      </c>
      <c r="AS5215" t="s">
        <v>56</v>
      </c>
      <c r="AT5215" t="s">
        <v>55</v>
      </c>
      <c r="AU5215" t="s">
        <v>56</v>
      </c>
      <c r="AV5215" t="s">
        <v>56</v>
      </c>
      <c r="AW5215" t="s">
        <v>56</v>
      </c>
      <c r="AX5215" t="s">
        <v>363</v>
      </c>
      <c r="AY5215" t="s">
        <v>55</v>
      </c>
      <c r="AZ5215" t="s">
        <v>138</v>
      </c>
      <c r="BA5215">
        <v>73.599999999999994</v>
      </c>
      <c r="BB5215">
        <v>2316.85</v>
      </c>
      <c r="BC5215">
        <v>12.66</v>
      </c>
      <c r="BD5215">
        <v>0</v>
      </c>
      <c r="BE5215">
        <v>632.32000000000005</v>
      </c>
      <c r="BF5215">
        <v>2936.51</v>
      </c>
      <c r="BG5215" t="s">
        <v>996</v>
      </c>
      <c r="BH5215" s="1" t="s">
        <v>996</v>
      </c>
      <c r="BI5215" t="s">
        <v>59</v>
      </c>
      <c r="BJ5215" t="b">
        <v>1</v>
      </c>
      <c r="BK5215">
        <v>0</v>
      </c>
    </row>
    <row r="5216" spans="1:63">
      <c r="A5216" s="1" t="s">
        <v>7991</v>
      </c>
      <c r="B5216" t="s">
        <v>54</v>
      </c>
      <c r="D5216">
        <v>45</v>
      </c>
      <c r="E5216" t="s">
        <v>55</v>
      </c>
      <c r="F5216" t="s">
        <v>55</v>
      </c>
      <c r="G5216">
        <f t="shared" si="244"/>
        <v>45</v>
      </c>
      <c r="H5216" s="1">
        <v>45</v>
      </c>
      <c r="I5216" t="s">
        <v>59</v>
      </c>
      <c r="K5216" t="s">
        <v>59</v>
      </c>
      <c r="L5216">
        <v>1</v>
      </c>
      <c r="M5216">
        <v>1</v>
      </c>
      <c r="N5216" s="1">
        <v>1</v>
      </c>
      <c r="O5216" t="s">
        <v>59</v>
      </c>
      <c r="P5216" t="s">
        <v>4510</v>
      </c>
      <c r="Q5216" t="s">
        <v>59</v>
      </c>
      <c r="R5216">
        <v>-117.07245</v>
      </c>
      <c r="T5216" t="s">
        <v>59</v>
      </c>
      <c r="V5216" s="2">
        <v>3</v>
      </c>
      <c r="W5216">
        <f t="shared" si="243"/>
        <v>3</v>
      </c>
      <c r="X5216" s="1">
        <v>3</v>
      </c>
      <c r="Y5216" t="s">
        <v>55</v>
      </c>
      <c r="Z5216" t="s">
        <v>59</v>
      </c>
      <c r="AA5216">
        <v>0</v>
      </c>
      <c r="AB5216" s="1">
        <v>0</v>
      </c>
      <c r="AC5216">
        <v>37</v>
      </c>
      <c r="AD5216" t="s">
        <v>60</v>
      </c>
      <c r="AE5216" s="7">
        <f t="shared" ca="1" si="245"/>
        <v>37</v>
      </c>
      <c r="AF5216" s="8">
        <v>37</v>
      </c>
      <c r="AG5216" t="s">
        <v>56</v>
      </c>
      <c r="AI5216">
        <v>49.99</v>
      </c>
      <c r="AK5216" t="s">
        <v>55</v>
      </c>
      <c r="AM5216" t="s">
        <v>56</v>
      </c>
      <c r="AN5216" t="s">
        <v>102</v>
      </c>
      <c r="AO5216">
        <v>27</v>
      </c>
      <c r="AP5216" t="s">
        <v>56</v>
      </c>
      <c r="AQ5216" t="s">
        <v>56</v>
      </c>
      <c r="AR5216" t="s">
        <v>55</v>
      </c>
      <c r="AS5216" t="s">
        <v>56</v>
      </c>
      <c r="AT5216" t="s">
        <v>59</v>
      </c>
      <c r="AU5216" t="s">
        <v>55</v>
      </c>
      <c r="AV5216" t="s">
        <v>55</v>
      </c>
      <c r="AW5216" t="s">
        <v>55</v>
      </c>
      <c r="AX5216" t="s">
        <v>363</v>
      </c>
      <c r="AY5216" t="s">
        <v>55</v>
      </c>
      <c r="AZ5216" t="s">
        <v>138</v>
      </c>
      <c r="BA5216">
        <v>61.45</v>
      </c>
      <c r="BB5216">
        <v>2302.35</v>
      </c>
      <c r="BC5216">
        <v>48.79</v>
      </c>
      <c r="BD5216">
        <v>110</v>
      </c>
      <c r="BE5216">
        <v>1849.63</v>
      </c>
      <c r="BF5216">
        <v>4213.1899999999996</v>
      </c>
      <c r="BG5216" t="s">
        <v>996</v>
      </c>
      <c r="BH5216" s="1" t="s">
        <v>996</v>
      </c>
      <c r="BI5216" t="s">
        <v>59</v>
      </c>
      <c r="BJ5216" t="b">
        <v>1</v>
      </c>
      <c r="BK5216">
        <v>0</v>
      </c>
    </row>
    <row r="5217" spans="1:63">
      <c r="A5217" s="1" t="s">
        <v>7992</v>
      </c>
      <c r="B5217" t="s">
        <v>66</v>
      </c>
      <c r="D5217" t="s">
        <v>59</v>
      </c>
      <c r="E5217" t="s">
        <v>56</v>
      </c>
      <c r="F5217" t="s">
        <v>55</v>
      </c>
      <c r="G5217">
        <f t="shared" si="244"/>
        <v>24</v>
      </c>
      <c r="H5217" s="1">
        <v>24</v>
      </c>
      <c r="I5217" t="s">
        <v>56</v>
      </c>
      <c r="K5217" t="s">
        <v>59</v>
      </c>
      <c r="L5217">
        <v>0</v>
      </c>
      <c r="M5217">
        <v>0</v>
      </c>
      <c r="N5217" s="1">
        <v>0</v>
      </c>
      <c r="O5217" t="s">
        <v>108</v>
      </c>
      <c r="P5217" t="s">
        <v>324</v>
      </c>
      <c r="Q5217" t="s">
        <v>59</v>
      </c>
      <c r="R5217">
        <v>-117.19942399999999</v>
      </c>
      <c r="T5217">
        <v>51213</v>
      </c>
      <c r="V5217" s="2" t="s">
        <v>59</v>
      </c>
      <c r="W5217" t="e">
        <f t="shared" si="243"/>
        <v>#N/A</v>
      </c>
      <c r="X5217" s="1" t="e">
        <v>#N/A</v>
      </c>
      <c r="Y5217" t="s">
        <v>59</v>
      </c>
      <c r="Z5217" t="s">
        <v>59</v>
      </c>
      <c r="AA5217">
        <v>0</v>
      </c>
      <c r="AB5217" s="1">
        <v>0</v>
      </c>
      <c r="AC5217" t="s">
        <v>59</v>
      </c>
      <c r="AD5217" t="s">
        <v>59</v>
      </c>
      <c r="AE5217" s="7">
        <f t="shared" ca="1" si="245"/>
        <v>20.689352841613889</v>
      </c>
      <c r="AF5217" s="8">
        <v>6.9113356565304439E-4</v>
      </c>
      <c r="AG5217" t="s">
        <v>59</v>
      </c>
      <c r="AI5217" t="s">
        <v>59</v>
      </c>
      <c r="AK5217" t="s">
        <v>59</v>
      </c>
      <c r="AM5217" t="s">
        <v>59</v>
      </c>
      <c r="AN5217" t="s">
        <v>59</v>
      </c>
      <c r="AO5217" t="s">
        <v>59</v>
      </c>
      <c r="AP5217" t="s">
        <v>59</v>
      </c>
      <c r="AQ5217" t="s">
        <v>59</v>
      </c>
      <c r="AR5217" t="s">
        <v>59</v>
      </c>
      <c r="AS5217" t="s">
        <v>59</v>
      </c>
      <c r="AT5217" t="s">
        <v>59</v>
      </c>
      <c r="AU5217" t="s">
        <v>59</v>
      </c>
      <c r="AV5217" t="s">
        <v>59</v>
      </c>
      <c r="AW5217" t="s">
        <v>59</v>
      </c>
      <c r="AX5217" t="s">
        <v>59</v>
      </c>
      <c r="AY5217" t="s">
        <v>59</v>
      </c>
      <c r="AZ5217" t="s">
        <v>59</v>
      </c>
      <c r="BA5217" t="s">
        <v>59</v>
      </c>
      <c r="BB5217" t="s">
        <v>59</v>
      </c>
      <c r="BC5217" t="s">
        <v>59</v>
      </c>
      <c r="BD5217" t="s">
        <v>59</v>
      </c>
      <c r="BE5217" t="s">
        <v>59</v>
      </c>
      <c r="BF5217" t="s">
        <v>59</v>
      </c>
      <c r="BG5217" t="s">
        <v>59</v>
      </c>
      <c r="BH5217" s="1" t="s">
        <v>59</v>
      </c>
      <c r="BI5217" t="b">
        <v>1</v>
      </c>
      <c r="BJ5217" t="s">
        <v>59</v>
      </c>
      <c r="BK5217">
        <v>0</v>
      </c>
    </row>
    <row r="5218" spans="1:63">
      <c r="A5218" s="1" t="s">
        <v>7993</v>
      </c>
      <c r="B5218" t="s">
        <v>59</v>
      </c>
      <c r="D5218">
        <v>28</v>
      </c>
      <c r="E5218" t="s">
        <v>56</v>
      </c>
      <c r="F5218" t="s">
        <v>55</v>
      </c>
      <c r="G5218">
        <f t="shared" si="244"/>
        <v>28</v>
      </c>
      <c r="H5218" s="1">
        <v>28</v>
      </c>
      <c r="I5218" t="s">
        <v>55</v>
      </c>
      <c r="K5218" t="s">
        <v>59</v>
      </c>
      <c r="L5218">
        <v>0</v>
      </c>
      <c r="M5218">
        <v>0</v>
      </c>
      <c r="N5218" s="1">
        <v>0</v>
      </c>
      <c r="O5218" t="s">
        <v>108</v>
      </c>
      <c r="P5218" t="s">
        <v>4513</v>
      </c>
      <c r="Q5218">
        <v>32.802959000000001</v>
      </c>
      <c r="R5218">
        <v>-117.027095</v>
      </c>
      <c r="T5218">
        <v>21866</v>
      </c>
      <c r="V5218" s="2">
        <v>3</v>
      </c>
      <c r="W5218">
        <f t="shared" si="243"/>
        <v>3</v>
      </c>
      <c r="X5218" s="1">
        <v>3</v>
      </c>
      <c r="Y5218" t="s">
        <v>55</v>
      </c>
      <c r="Z5218">
        <v>0</v>
      </c>
      <c r="AA5218">
        <v>0</v>
      </c>
      <c r="AB5218" s="1">
        <v>0</v>
      </c>
      <c r="AC5218">
        <v>24</v>
      </c>
      <c r="AD5218" t="s">
        <v>60</v>
      </c>
      <c r="AE5218" s="7">
        <f t="shared" ca="1" si="245"/>
        <v>24</v>
      </c>
      <c r="AF5218" s="8">
        <v>24</v>
      </c>
      <c r="AG5218" t="s">
        <v>59</v>
      </c>
      <c r="AI5218">
        <v>7.52</v>
      </c>
      <c r="AK5218" t="s">
        <v>56</v>
      </c>
      <c r="AM5218" t="s">
        <v>56</v>
      </c>
      <c r="AN5218" t="s">
        <v>102</v>
      </c>
      <c r="AO5218">
        <v>85</v>
      </c>
      <c r="AP5218" t="s">
        <v>55</v>
      </c>
      <c r="AQ5218" t="s">
        <v>55</v>
      </c>
      <c r="AR5218" t="s">
        <v>55</v>
      </c>
      <c r="AS5218" t="s">
        <v>56</v>
      </c>
      <c r="AT5218" t="s">
        <v>55</v>
      </c>
      <c r="AU5218" t="s">
        <v>55</v>
      </c>
      <c r="AV5218" t="s">
        <v>55</v>
      </c>
      <c r="AW5218" t="s">
        <v>56</v>
      </c>
      <c r="AX5218" t="s">
        <v>145</v>
      </c>
      <c r="AY5218" t="s">
        <v>55</v>
      </c>
      <c r="AZ5218" t="s">
        <v>59</v>
      </c>
      <c r="BA5218">
        <v>54.6</v>
      </c>
      <c r="BB5218">
        <v>1242.25</v>
      </c>
      <c r="BC5218">
        <v>28.42</v>
      </c>
      <c r="BD5218">
        <v>0</v>
      </c>
      <c r="BE5218">
        <v>180.48</v>
      </c>
      <c r="BF5218">
        <v>1394.31</v>
      </c>
      <c r="BG5218" t="s">
        <v>59</v>
      </c>
      <c r="BH5218" s="1" t="s">
        <v>59</v>
      </c>
      <c r="BI5218" t="b">
        <v>1</v>
      </c>
      <c r="BJ5218" t="s">
        <v>59</v>
      </c>
      <c r="BK5218">
        <v>0</v>
      </c>
    </row>
    <row r="5219" spans="1:63">
      <c r="A5219" s="1" t="s">
        <v>7994</v>
      </c>
      <c r="B5219" t="s">
        <v>54</v>
      </c>
      <c r="D5219">
        <v>27</v>
      </c>
      <c r="E5219" t="s">
        <v>56</v>
      </c>
      <c r="F5219" t="s">
        <v>55</v>
      </c>
      <c r="G5219">
        <f t="shared" si="244"/>
        <v>27</v>
      </c>
      <c r="H5219" s="1">
        <v>27</v>
      </c>
      <c r="I5219" t="s">
        <v>56</v>
      </c>
      <c r="K5219" t="s">
        <v>56</v>
      </c>
      <c r="L5219">
        <v>2</v>
      </c>
      <c r="M5219">
        <v>2</v>
      </c>
      <c r="N5219" s="1">
        <v>2</v>
      </c>
      <c r="O5219" t="s">
        <v>108</v>
      </c>
      <c r="P5219" t="s">
        <v>59</v>
      </c>
      <c r="Q5219">
        <v>32.807867000000002</v>
      </c>
      <c r="R5219">
        <v>-117.060993</v>
      </c>
      <c r="T5219">
        <v>25569</v>
      </c>
      <c r="V5219" s="2">
        <v>3</v>
      </c>
      <c r="W5219">
        <f t="shared" si="243"/>
        <v>3</v>
      </c>
      <c r="X5219" s="1">
        <v>3</v>
      </c>
      <c r="Y5219" t="s">
        <v>56</v>
      </c>
      <c r="Z5219">
        <v>1</v>
      </c>
      <c r="AA5219">
        <v>1</v>
      </c>
      <c r="AB5219" s="1">
        <v>1</v>
      </c>
      <c r="AC5219">
        <v>5</v>
      </c>
      <c r="AD5219" t="s">
        <v>59</v>
      </c>
      <c r="AE5219" s="7">
        <f t="shared" ca="1" si="245"/>
        <v>5</v>
      </c>
      <c r="AF5219" s="8">
        <v>5</v>
      </c>
      <c r="AG5219" t="s">
        <v>56</v>
      </c>
      <c r="AI5219">
        <v>41.21</v>
      </c>
      <c r="AK5219" t="s">
        <v>55</v>
      </c>
      <c r="AM5219" t="s">
        <v>55</v>
      </c>
      <c r="AN5219" t="s">
        <v>60</v>
      </c>
      <c r="AO5219">
        <v>0</v>
      </c>
      <c r="AP5219" t="s">
        <v>55</v>
      </c>
      <c r="AQ5219" t="s">
        <v>55</v>
      </c>
      <c r="AR5219" t="s">
        <v>55</v>
      </c>
      <c r="AS5219" t="s">
        <v>55</v>
      </c>
      <c r="AT5219" t="s">
        <v>59</v>
      </c>
      <c r="AU5219" t="s">
        <v>55</v>
      </c>
      <c r="AV5219" t="s">
        <v>55</v>
      </c>
      <c r="AW5219" t="s">
        <v>55</v>
      </c>
      <c r="AX5219" t="s">
        <v>145</v>
      </c>
      <c r="AY5219" t="s">
        <v>59</v>
      </c>
      <c r="AZ5219" t="s">
        <v>63</v>
      </c>
      <c r="BA5219">
        <v>20.55</v>
      </c>
      <c r="BB5219">
        <v>99.45</v>
      </c>
      <c r="BC5219">
        <v>0</v>
      </c>
      <c r="BD5219">
        <v>0</v>
      </c>
      <c r="BE5219">
        <v>206.05</v>
      </c>
      <c r="BF5219">
        <v>305.5</v>
      </c>
      <c r="BG5219" t="s">
        <v>996</v>
      </c>
      <c r="BH5219" s="1" t="s">
        <v>996</v>
      </c>
      <c r="BI5219" t="s">
        <v>59</v>
      </c>
      <c r="BJ5219" t="b">
        <v>1</v>
      </c>
      <c r="BK5219">
        <v>0</v>
      </c>
    </row>
    <row r="5220" spans="1:63">
      <c r="A5220" s="1" t="s">
        <v>7995</v>
      </c>
      <c r="B5220" t="s">
        <v>66</v>
      </c>
      <c r="D5220">
        <v>24</v>
      </c>
      <c r="E5220" t="s">
        <v>56</v>
      </c>
      <c r="F5220" t="s">
        <v>59</v>
      </c>
      <c r="G5220">
        <f t="shared" si="244"/>
        <v>24</v>
      </c>
      <c r="H5220" s="1">
        <v>24</v>
      </c>
      <c r="I5220" t="s">
        <v>56</v>
      </c>
      <c r="K5220" t="s">
        <v>56</v>
      </c>
      <c r="L5220">
        <v>1</v>
      </c>
      <c r="M5220">
        <v>1</v>
      </c>
      <c r="N5220" s="1">
        <v>1</v>
      </c>
      <c r="O5220" t="s">
        <v>108</v>
      </c>
      <c r="P5220" t="s">
        <v>329</v>
      </c>
      <c r="Q5220">
        <v>32.857230000000001</v>
      </c>
      <c r="R5220">
        <v>-117.209774</v>
      </c>
      <c r="T5220">
        <v>34902</v>
      </c>
      <c r="V5220" s="2" t="s">
        <v>59</v>
      </c>
      <c r="W5220">
        <f t="shared" si="243"/>
        <v>4</v>
      </c>
      <c r="X5220" s="1">
        <v>4</v>
      </c>
      <c r="Y5220" t="s">
        <v>56</v>
      </c>
      <c r="Z5220">
        <v>1</v>
      </c>
      <c r="AA5220">
        <v>1</v>
      </c>
      <c r="AB5220" s="1">
        <v>1</v>
      </c>
      <c r="AC5220" t="s">
        <v>59</v>
      </c>
      <c r="AD5220" t="s">
        <v>60</v>
      </c>
      <c r="AE5220" s="7">
        <f t="shared" ca="1" si="245"/>
        <v>1.5158214172161594E-2</v>
      </c>
      <c r="AF5220" s="8">
        <v>15.527754986221424</v>
      </c>
      <c r="AG5220" t="s">
        <v>56</v>
      </c>
      <c r="AI5220">
        <v>12.85</v>
      </c>
      <c r="AK5220" t="s">
        <v>55</v>
      </c>
      <c r="AM5220" t="s">
        <v>55</v>
      </c>
      <c r="AN5220" t="s">
        <v>60</v>
      </c>
      <c r="AO5220" t="s">
        <v>59</v>
      </c>
      <c r="AP5220" t="s">
        <v>55</v>
      </c>
      <c r="AQ5220" t="s">
        <v>55</v>
      </c>
      <c r="AR5220" t="s">
        <v>55</v>
      </c>
      <c r="AS5220" t="s">
        <v>55</v>
      </c>
      <c r="AT5220" t="s">
        <v>55</v>
      </c>
      <c r="AU5220" t="s">
        <v>55</v>
      </c>
      <c r="AV5220" t="s">
        <v>55</v>
      </c>
      <c r="AW5220" t="s">
        <v>55</v>
      </c>
      <c r="AX5220" t="s">
        <v>363</v>
      </c>
      <c r="AY5220" t="s">
        <v>59</v>
      </c>
      <c r="AZ5220" t="s">
        <v>138</v>
      </c>
      <c r="BA5220">
        <v>19.7</v>
      </c>
      <c r="BB5220">
        <v>599.25</v>
      </c>
      <c r="BC5220">
        <v>49.79</v>
      </c>
      <c r="BD5220" t="s">
        <v>59</v>
      </c>
      <c r="BE5220">
        <v>385.5</v>
      </c>
      <c r="BF5220">
        <v>934.96</v>
      </c>
      <c r="BG5220" t="s">
        <v>996</v>
      </c>
      <c r="BH5220" s="1" t="s">
        <v>996</v>
      </c>
      <c r="BI5220" t="s">
        <v>59</v>
      </c>
      <c r="BJ5220" t="b">
        <v>1</v>
      </c>
      <c r="BK5220">
        <v>0</v>
      </c>
    </row>
    <row r="5221" spans="1:63">
      <c r="A5221" s="1" t="s">
        <v>7996</v>
      </c>
      <c r="B5221" t="s">
        <v>66</v>
      </c>
      <c r="D5221">
        <v>41</v>
      </c>
      <c r="E5221" t="s">
        <v>55</v>
      </c>
      <c r="F5221" t="s">
        <v>55</v>
      </c>
      <c r="G5221">
        <f t="shared" si="244"/>
        <v>41</v>
      </c>
      <c r="H5221" s="1">
        <v>41</v>
      </c>
      <c r="I5221" t="s">
        <v>56</v>
      </c>
      <c r="K5221" t="s">
        <v>55</v>
      </c>
      <c r="L5221">
        <v>0</v>
      </c>
      <c r="M5221">
        <v>0</v>
      </c>
      <c r="N5221" s="1">
        <v>0</v>
      </c>
      <c r="O5221" t="s">
        <v>108</v>
      </c>
      <c r="P5221" t="s">
        <v>986</v>
      </c>
      <c r="Q5221">
        <v>32.808813999999998</v>
      </c>
      <c r="R5221">
        <v>-117.134694</v>
      </c>
      <c r="T5221">
        <v>25232</v>
      </c>
      <c r="V5221" s="2">
        <v>4</v>
      </c>
      <c r="W5221">
        <f t="shared" si="243"/>
        <v>4</v>
      </c>
      <c r="X5221" s="1">
        <v>4</v>
      </c>
      <c r="Y5221" t="s">
        <v>55</v>
      </c>
      <c r="Z5221">
        <v>0</v>
      </c>
      <c r="AA5221">
        <v>0</v>
      </c>
      <c r="AB5221" s="1">
        <v>0</v>
      </c>
      <c r="AC5221">
        <v>55</v>
      </c>
      <c r="AD5221" t="s">
        <v>60</v>
      </c>
      <c r="AE5221" s="7">
        <f t="shared" ca="1" si="245"/>
        <v>55</v>
      </c>
      <c r="AF5221" s="8">
        <v>55</v>
      </c>
      <c r="AG5221" t="s">
        <v>56</v>
      </c>
      <c r="AI5221">
        <v>35.380000000000003</v>
      </c>
      <c r="AK5221" t="s">
        <v>56</v>
      </c>
      <c r="AM5221" t="s">
        <v>56</v>
      </c>
      <c r="AN5221" t="s">
        <v>102</v>
      </c>
      <c r="AO5221">
        <v>13</v>
      </c>
      <c r="AP5221" t="s">
        <v>56</v>
      </c>
      <c r="AQ5221" t="s">
        <v>56</v>
      </c>
      <c r="AR5221" t="s">
        <v>55</v>
      </c>
      <c r="AS5221" t="s">
        <v>56</v>
      </c>
      <c r="AT5221" t="s">
        <v>55</v>
      </c>
      <c r="AU5221" t="s">
        <v>55</v>
      </c>
      <c r="AV5221" t="s">
        <v>55</v>
      </c>
      <c r="AW5221" t="s">
        <v>55</v>
      </c>
      <c r="AX5221" t="s">
        <v>145</v>
      </c>
      <c r="AY5221" t="s">
        <v>56</v>
      </c>
      <c r="AZ5221" t="s">
        <v>138</v>
      </c>
      <c r="BA5221">
        <v>66.05</v>
      </c>
      <c r="BB5221">
        <v>3462.1</v>
      </c>
      <c r="BC5221">
        <v>44.53</v>
      </c>
      <c r="BD5221">
        <v>150</v>
      </c>
      <c r="BE5221">
        <v>1945.9</v>
      </c>
      <c r="BF5221">
        <v>5513.47</v>
      </c>
      <c r="BG5221" t="s">
        <v>59</v>
      </c>
      <c r="BH5221" s="1" t="s">
        <v>59</v>
      </c>
      <c r="BI5221" t="b">
        <v>1</v>
      </c>
      <c r="BJ5221" t="s">
        <v>59</v>
      </c>
      <c r="BK5221">
        <v>0</v>
      </c>
    </row>
    <row r="5222" spans="1:63">
      <c r="A5222" s="1" t="s">
        <v>7997</v>
      </c>
      <c r="B5222" t="s">
        <v>54</v>
      </c>
      <c r="D5222" t="s">
        <v>59</v>
      </c>
      <c r="E5222" t="s">
        <v>59</v>
      </c>
      <c r="F5222" t="s">
        <v>55</v>
      </c>
      <c r="G5222">
        <f t="shared" si="244"/>
        <v>47</v>
      </c>
      <c r="H5222" s="1">
        <v>47</v>
      </c>
      <c r="I5222" t="s">
        <v>56</v>
      </c>
      <c r="K5222" t="s">
        <v>56</v>
      </c>
      <c r="L5222">
        <v>2</v>
      </c>
      <c r="M5222">
        <v>2</v>
      </c>
      <c r="N5222" s="1">
        <v>2</v>
      </c>
      <c r="O5222" t="s">
        <v>108</v>
      </c>
      <c r="P5222" t="s">
        <v>3301</v>
      </c>
      <c r="Q5222">
        <v>33.017518000000003</v>
      </c>
      <c r="R5222">
        <v>-117.11845599999999</v>
      </c>
      <c r="T5222">
        <v>20046</v>
      </c>
      <c r="V5222" s="2">
        <v>4</v>
      </c>
      <c r="W5222">
        <f t="shared" si="243"/>
        <v>4</v>
      </c>
      <c r="X5222" s="1">
        <v>4</v>
      </c>
      <c r="Y5222" t="s">
        <v>59</v>
      </c>
      <c r="Z5222">
        <v>1</v>
      </c>
      <c r="AA5222">
        <v>1</v>
      </c>
      <c r="AB5222" s="1">
        <v>1</v>
      </c>
      <c r="AC5222">
        <v>44</v>
      </c>
      <c r="AD5222" t="s">
        <v>60</v>
      </c>
      <c r="AE5222" s="7">
        <f t="shared" ca="1" si="245"/>
        <v>44</v>
      </c>
      <c r="AF5222" s="8">
        <v>44</v>
      </c>
      <c r="AG5222" t="s">
        <v>55</v>
      </c>
      <c r="AI5222">
        <v>0</v>
      </c>
      <c r="AK5222" t="s">
        <v>55</v>
      </c>
      <c r="AM5222" t="s">
        <v>56</v>
      </c>
      <c r="AN5222" t="s">
        <v>102</v>
      </c>
      <c r="AO5222">
        <v>59</v>
      </c>
      <c r="AP5222" t="s">
        <v>56</v>
      </c>
      <c r="AQ5222" t="s">
        <v>56</v>
      </c>
      <c r="AR5222" t="s">
        <v>56</v>
      </c>
      <c r="AS5222" t="s">
        <v>56</v>
      </c>
      <c r="AT5222" t="s">
        <v>55</v>
      </c>
      <c r="AU5222" t="s">
        <v>56</v>
      </c>
      <c r="AV5222" t="s">
        <v>56</v>
      </c>
      <c r="AW5222" t="s">
        <v>56</v>
      </c>
      <c r="AX5222" t="s">
        <v>363</v>
      </c>
      <c r="AY5222" t="s">
        <v>56</v>
      </c>
      <c r="AZ5222" t="s">
        <v>138</v>
      </c>
      <c r="BA5222">
        <v>54.05</v>
      </c>
      <c r="BB5222">
        <v>2375.1999999999998</v>
      </c>
      <c r="BC5222" t="s">
        <v>59</v>
      </c>
      <c r="BD5222">
        <v>0</v>
      </c>
      <c r="BE5222">
        <v>0</v>
      </c>
      <c r="BF5222">
        <v>2327.75</v>
      </c>
      <c r="BG5222" t="s">
        <v>996</v>
      </c>
      <c r="BH5222" s="1" t="s">
        <v>996</v>
      </c>
      <c r="BI5222" t="s">
        <v>59</v>
      </c>
      <c r="BJ5222" t="b">
        <v>1</v>
      </c>
      <c r="BK5222">
        <v>0</v>
      </c>
    </row>
    <row r="5223" spans="1:63">
      <c r="A5223" s="1" t="s">
        <v>7998</v>
      </c>
      <c r="B5223" t="s">
        <v>66</v>
      </c>
      <c r="D5223">
        <v>31</v>
      </c>
      <c r="E5223" t="s">
        <v>55</v>
      </c>
      <c r="F5223" t="s">
        <v>55</v>
      </c>
      <c r="G5223">
        <f t="shared" si="244"/>
        <v>31</v>
      </c>
      <c r="H5223" s="1">
        <v>31</v>
      </c>
      <c r="I5223" t="s">
        <v>59</v>
      </c>
      <c r="K5223" t="s">
        <v>55</v>
      </c>
      <c r="L5223">
        <v>0</v>
      </c>
      <c r="M5223">
        <v>0</v>
      </c>
      <c r="N5223" s="1">
        <v>0</v>
      </c>
      <c r="O5223" t="s">
        <v>108</v>
      </c>
      <c r="P5223" t="s">
        <v>2200</v>
      </c>
      <c r="Q5223">
        <v>32.893250000000002</v>
      </c>
      <c r="R5223">
        <v>-117.087091</v>
      </c>
      <c r="T5223">
        <v>29283</v>
      </c>
      <c r="V5223" s="2" t="s">
        <v>59</v>
      </c>
      <c r="W5223">
        <f t="shared" si="243"/>
        <v>4</v>
      </c>
      <c r="X5223" s="1">
        <v>4</v>
      </c>
      <c r="Y5223" t="s">
        <v>56</v>
      </c>
      <c r="Z5223">
        <v>10</v>
      </c>
      <c r="AA5223">
        <v>10</v>
      </c>
      <c r="AB5223" s="1">
        <v>10</v>
      </c>
      <c r="AC5223">
        <v>64</v>
      </c>
      <c r="AD5223" t="s">
        <v>60</v>
      </c>
      <c r="AE5223" s="7">
        <f t="shared" ca="1" si="245"/>
        <v>64</v>
      </c>
      <c r="AF5223" s="8">
        <v>64</v>
      </c>
      <c r="AG5223" t="s">
        <v>56</v>
      </c>
      <c r="AI5223">
        <v>19.22</v>
      </c>
      <c r="AK5223" t="s">
        <v>59</v>
      </c>
      <c r="AM5223" t="s">
        <v>56</v>
      </c>
      <c r="AN5223" t="s">
        <v>68</v>
      </c>
      <c r="AO5223">
        <v>21</v>
      </c>
      <c r="AP5223" t="s">
        <v>56</v>
      </c>
      <c r="AQ5223" t="s">
        <v>55</v>
      </c>
      <c r="AR5223" t="s">
        <v>55</v>
      </c>
      <c r="AS5223" t="s">
        <v>56</v>
      </c>
      <c r="AT5223" t="s">
        <v>56</v>
      </c>
      <c r="AU5223" t="s">
        <v>56</v>
      </c>
      <c r="AV5223" t="s">
        <v>56</v>
      </c>
      <c r="AW5223" t="s">
        <v>56</v>
      </c>
      <c r="AX5223" t="s">
        <v>145</v>
      </c>
      <c r="AY5223" t="s">
        <v>56</v>
      </c>
      <c r="AZ5223" t="s">
        <v>138</v>
      </c>
      <c r="BA5223" t="s">
        <v>59</v>
      </c>
      <c r="BB5223">
        <v>6314.35</v>
      </c>
      <c r="BC5223">
        <v>13.37</v>
      </c>
      <c r="BD5223">
        <v>0</v>
      </c>
      <c r="BE5223">
        <v>1230.08</v>
      </c>
      <c r="BF5223">
        <v>7531.06</v>
      </c>
      <c r="BG5223" t="s">
        <v>996</v>
      </c>
      <c r="BH5223" s="1" t="s">
        <v>996</v>
      </c>
      <c r="BI5223" t="s">
        <v>59</v>
      </c>
      <c r="BJ5223" t="b">
        <v>1</v>
      </c>
      <c r="BK5223">
        <v>0</v>
      </c>
    </row>
    <row r="5224" spans="1:63">
      <c r="A5224" s="1" t="s">
        <v>7999</v>
      </c>
      <c r="B5224" t="s">
        <v>54</v>
      </c>
      <c r="D5224">
        <v>61</v>
      </c>
      <c r="E5224" t="s">
        <v>55</v>
      </c>
      <c r="F5224" t="s">
        <v>55</v>
      </c>
      <c r="G5224">
        <f t="shared" si="244"/>
        <v>61</v>
      </c>
      <c r="H5224" s="1">
        <v>61</v>
      </c>
      <c r="I5224" t="s">
        <v>55</v>
      </c>
      <c r="K5224" t="s">
        <v>55</v>
      </c>
      <c r="L5224">
        <v>0</v>
      </c>
      <c r="M5224">
        <v>0</v>
      </c>
      <c r="N5224" s="1">
        <v>0</v>
      </c>
      <c r="O5224" t="s">
        <v>108</v>
      </c>
      <c r="P5224" t="s">
        <v>2834</v>
      </c>
      <c r="Q5224" t="s">
        <v>59</v>
      </c>
      <c r="R5224">
        <v>-117.04766600000001</v>
      </c>
      <c r="T5224">
        <v>36351</v>
      </c>
      <c r="V5224" s="2" t="s">
        <v>59</v>
      </c>
      <c r="W5224">
        <f t="shared" si="243"/>
        <v>4</v>
      </c>
      <c r="X5224" s="1">
        <v>4</v>
      </c>
      <c r="Y5224" t="s">
        <v>59</v>
      </c>
      <c r="Z5224" t="s">
        <v>59</v>
      </c>
      <c r="AA5224">
        <v>0</v>
      </c>
      <c r="AB5224" s="1">
        <v>0</v>
      </c>
      <c r="AC5224" t="s">
        <v>59</v>
      </c>
      <c r="AD5224" t="s">
        <v>59</v>
      </c>
      <c r="AE5224" s="7">
        <f t="shared" ca="1" si="245"/>
        <v>2.2925324754548511</v>
      </c>
      <c r="AF5224" s="8">
        <v>60.845609441240043</v>
      </c>
      <c r="AG5224" t="s">
        <v>59</v>
      </c>
      <c r="AI5224" t="s">
        <v>59</v>
      </c>
      <c r="AK5224" t="s">
        <v>59</v>
      </c>
      <c r="AM5224" t="s">
        <v>59</v>
      </c>
      <c r="AN5224" t="s">
        <v>59</v>
      </c>
      <c r="AO5224" t="s">
        <v>59</v>
      </c>
      <c r="AP5224" t="s">
        <v>59</v>
      </c>
      <c r="AQ5224" t="s">
        <v>59</v>
      </c>
      <c r="AR5224" t="s">
        <v>59</v>
      </c>
      <c r="AS5224" t="s">
        <v>59</v>
      </c>
      <c r="AT5224" t="s">
        <v>59</v>
      </c>
      <c r="AU5224" t="s">
        <v>59</v>
      </c>
      <c r="AV5224" t="s">
        <v>59</v>
      </c>
      <c r="AW5224" t="s">
        <v>59</v>
      </c>
      <c r="AX5224" t="s">
        <v>59</v>
      </c>
      <c r="AY5224" t="s">
        <v>59</v>
      </c>
      <c r="AZ5224" t="s">
        <v>59</v>
      </c>
      <c r="BA5224" t="s">
        <v>59</v>
      </c>
      <c r="BB5224" t="s">
        <v>59</v>
      </c>
      <c r="BC5224" t="s">
        <v>59</v>
      </c>
      <c r="BD5224" t="s">
        <v>59</v>
      </c>
      <c r="BE5224" t="s">
        <v>59</v>
      </c>
      <c r="BF5224" t="s">
        <v>59</v>
      </c>
      <c r="BG5224" t="s">
        <v>996</v>
      </c>
      <c r="BH5224" s="1" t="s">
        <v>996</v>
      </c>
      <c r="BI5224" t="s">
        <v>59</v>
      </c>
      <c r="BJ5224" t="b">
        <v>1</v>
      </c>
      <c r="BK5224">
        <v>0</v>
      </c>
    </row>
    <row r="5225" spans="1:63">
      <c r="A5225" s="1" t="s">
        <v>8000</v>
      </c>
      <c r="B5225" t="s">
        <v>59</v>
      </c>
      <c r="D5225">
        <v>38</v>
      </c>
      <c r="E5225" t="s">
        <v>55</v>
      </c>
      <c r="F5225" t="s">
        <v>55</v>
      </c>
      <c r="G5225">
        <f t="shared" si="244"/>
        <v>38</v>
      </c>
      <c r="H5225" s="1">
        <v>38</v>
      </c>
      <c r="I5225" t="s">
        <v>55</v>
      </c>
      <c r="K5225" t="s">
        <v>59</v>
      </c>
      <c r="L5225">
        <v>0</v>
      </c>
      <c r="M5225">
        <v>0</v>
      </c>
      <c r="N5225" s="1">
        <v>0</v>
      </c>
      <c r="O5225" t="s">
        <v>108</v>
      </c>
      <c r="P5225" t="s">
        <v>2836</v>
      </c>
      <c r="Q5225">
        <v>32.578102999999999</v>
      </c>
      <c r="R5225">
        <v>-117.012975</v>
      </c>
      <c r="T5225">
        <v>68776</v>
      </c>
      <c r="V5225" s="2" t="s">
        <v>59</v>
      </c>
      <c r="W5225" t="e">
        <f t="shared" si="243"/>
        <v>#N/A</v>
      </c>
      <c r="X5225" s="1" t="e">
        <v>#N/A</v>
      </c>
      <c r="Y5225" t="s">
        <v>55</v>
      </c>
      <c r="Z5225">
        <v>0</v>
      </c>
      <c r="AA5225">
        <v>0</v>
      </c>
      <c r="AB5225" s="1">
        <v>0</v>
      </c>
      <c r="AC5225">
        <v>20</v>
      </c>
      <c r="AD5225" t="s">
        <v>97</v>
      </c>
      <c r="AE5225" s="7">
        <f t="shared" ca="1" si="245"/>
        <v>20</v>
      </c>
      <c r="AF5225" s="8">
        <v>20</v>
      </c>
      <c r="AG5225" t="s">
        <v>59</v>
      </c>
      <c r="AI5225">
        <v>49.81</v>
      </c>
      <c r="AK5225" t="s">
        <v>55</v>
      </c>
      <c r="AM5225" t="s">
        <v>56</v>
      </c>
      <c r="AN5225" t="s">
        <v>61</v>
      </c>
      <c r="AO5225">
        <v>4</v>
      </c>
      <c r="AP5225" t="s">
        <v>55</v>
      </c>
      <c r="AQ5225" t="s">
        <v>55</v>
      </c>
      <c r="AR5225" t="s">
        <v>55</v>
      </c>
      <c r="AS5225" t="s">
        <v>56</v>
      </c>
      <c r="AT5225" t="s">
        <v>55</v>
      </c>
      <c r="AU5225" t="s">
        <v>55</v>
      </c>
      <c r="AV5225" t="s">
        <v>55</v>
      </c>
      <c r="AW5225" t="s">
        <v>56</v>
      </c>
      <c r="AX5225" t="s">
        <v>59</v>
      </c>
      <c r="AY5225" t="s">
        <v>55</v>
      </c>
      <c r="AZ5225" t="s">
        <v>138</v>
      </c>
      <c r="BA5225" t="s">
        <v>59</v>
      </c>
      <c r="BB5225">
        <v>1003.05</v>
      </c>
      <c r="BC5225">
        <v>2.81</v>
      </c>
      <c r="BD5225">
        <v>0</v>
      </c>
      <c r="BE5225">
        <v>996.2</v>
      </c>
      <c r="BF5225" t="s">
        <v>59</v>
      </c>
      <c r="BG5225" t="s">
        <v>59</v>
      </c>
      <c r="BH5225" s="1" t="s">
        <v>59</v>
      </c>
      <c r="BI5225" t="b">
        <v>1</v>
      </c>
      <c r="BJ5225" t="s">
        <v>59</v>
      </c>
      <c r="BK5225">
        <v>0</v>
      </c>
    </row>
    <row r="5226" spans="1:63">
      <c r="A5226" s="1" t="s">
        <v>8001</v>
      </c>
      <c r="B5226" t="s">
        <v>66</v>
      </c>
      <c r="D5226">
        <v>23</v>
      </c>
      <c r="E5226" t="s">
        <v>59</v>
      </c>
      <c r="F5226" t="s">
        <v>55</v>
      </c>
      <c r="G5226">
        <f t="shared" si="244"/>
        <v>23</v>
      </c>
      <c r="H5226" s="1">
        <v>23</v>
      </c>
      <c r="I5226" t="s">
        <v>56</v>
      </c>
      <c r="K5226" t="s">
        <v>59</v>
      </c>
      <c r="L5226">
        <v>0</v>
      </c>
      <c r="M5226">
        <v>0</v>
      </c>
      <c r="N5226" s="1">
        <v>0</v>
      </c>
      <c r="O5226" t="s">
        <v>59</v>
      </c>
      <c r="P5226" t="s">
        <v>1068</v>
      </c>
      <c r="Q5226">
        <v>32.555827999999998</v>
      </c>
      <c r="R5226">
        <v>-117.04007300000001</v>
      </c>
      <c r="T5226">
        <v>28488</v>
      </c>
      <c r="V5226" s="2">
        <v>4</v>
      </c>
      <c r="W5226">
        <f t="shared" si="243"/>
        <v>4</v>
      </c>
      <c r="X5226" s="1">
        <v>4</v>
      </c>
      <c r="Y5226" t="s">
        <v>56</v>
      </c>
      <c r="Z5226">
        <v>1</v>
      </c>
      <c r="AA5226">
        <v>1</v>
      </c>
      <c r="AB5226" s="1">
        <v>1</v>
      </c>
      <c r="AC5226" t="s">
        <v>59</v>
      </c>
      <c r="AD5226" t="s">
        <v>59</v>
      </c>
      <c r="AE5226" s="7">
        <f t="shared" ca="1" si="245"/>
        <v>68.228323208510346</v>
      </c>
      <c r="AF5226" s="8">
        <v>22.645604683282937</v>
      </c>
      <c r="AG5226" t="s">
        <v>55</v>
      </c>
      <c r="AI5226">
        <v>0</v>
      </c>
      <c r="AK5226" t="s">
        <v>55</v>
      </c>
      <c r="AM5226" t="s">
        <v>56</v>
      </c>
      <c r="AN5226" t="s">
        <v>61</v>
      </c>
      <c r="AO5226">
        <v>27</v>
      </c>
      <c r="AP5226" t="s">
        <v>56</v>
      </c>
      <c r="AQ5226" t="s">
        <v>55</v>
      </c>
      <c r="AR5226" t="s">
        <v>55</v>
      </c>
      <c r="AS5226" t="s">
        <v>56</v>
      </c>
      <c r="AT5226" t="s">
        <v>56</v>
      </c>
      <c r="AU5226" t="s">
        <v>55</v>
      </c>
      <c r="AV5226" t="s">
        <v>55</v>
      </c>
      <c r="AW5226" t="s">
        <v>56</v>
      </c>
      <c r="AX5226" t="s">
        <v>363</v>
      </c>
      <c r="AY5226" t="s">
        <v>55</v>
      </c>
      <c r="AZ5226" t="s">
        <v>63</v>
      </c>
      <c r="BA5226" t="s">
        <v>59</v>
      </c>
      <c r="BB5226">
        <v>1593.1</v>
      </c>
      <c r="BC5226">
        <v>44.13</v>
      </c>
      <c r="BD5226">
        <v>0</v>
      </c>
      <c r="BE5226">
        <v>0</v>
      </c>
      <c r="BF5226">
        <v>1548.97</v>
      </c>
      <c r="BG5226" t="s">
        <v>59</v>
      </c>
      <c r="BH5226" s="1" t="s">
        <v>59</v>
      </c>
      <c r="BI5226" t="s">
        <v>59</v>
      </c>
      <c r="BJ5226" t="b">
        <v>1</v>
      </c>
      <c r="BK5226">
        <v>1</v>
      </c>
    </row>
    <row r="5227" spans="1:63">
      <c r="A5227" s="1" t="s">
        <v>8002</v>
      </c>
      <c r="B5227" t="s">
        <v>66</v>
      </c>
      <c r="D5227">
        <v>57</v>
      </c>
      <c r="E5227" t="s">
        <v>55</v>
      </c>
      <c r="F5227" t="s">
        <v>55</v>
      </c>
      <c r="G5227">
        <f t="shared" si="244"/>
        <v>57</v>
      </c>
      <c r="H5227" s="1">
        <v>57</v>
      </c>
      <c r="I5227" t="s">
        <v>55</v>
      </c>
      <c r="K5227" t="s">
        <v>55</v>
      </c>
      <c r="L5227">
        <v>0</v>
      </c>
      <c r="M5227">
        <v>0</v>
      </c>
      <c r="N5227" s="1">
        <v>0</v>
      </c>
      <c r="O5227" t="s">
        <v>3307</v>
      </c>
      <c r="P5227" t="s">
        <v>1359</v>
      </c>
      <c r="Q5227">
        <v>33.752938</v>
      </c>
      <c r="R5227">
        <v>-116.23005499999999</v>
      </c>
      <c r="T5227">
        <v>2743</v>
      </c>
      <c r="V5227" s="2">
        <v>3</v>
      </c>
      <c r="W5227">
        <f t="shared" si="243"/>
        <v>3</v>
      </c>
      <c r="X5227" s="1">
        <v>3</v>
      </c>
      <c r="Y5227" t="s">
        <v>55</v>
      </c>
      <c r="Z5227">
        <v>0</v>
      </c>
      <c r="AA5227">
        <v>0</v>
      </c>
      <c r="AB5227" s="1">
        <v>0</v>
      </c>
      <c r="AC5227">
        <v>38</v>
      </c>
      <c r="AD5227" t="s">
        <v>60</v>
      </c>
      <c r="AE5227" s="7">
        <f t="shared" ca="1" si="245"/>
        <v>38</v>
      </c>
      <c r="AF5227" s="8">
        <v>38</v>
      </c>
      <c r="AG5227" t="s">
        <v>59</v>
      </c>
      <c r="AI5227">
        <v>25.11</v>
      </c>
      <c r="AK5227" t="s">
        <v>56</v>
      </c>
      <c r="AM5227" t="s">
        <v>56</v>
      </c>
      <c r="AN5227" t="s">
        <v>59</v>
      </c>
      <c r="AO5227">
        <v>13</v>
      </c>
      <c r="AP5227" t="s">
        <v>56</v>
      </c>
      <c r="AQ5227" t="s">
        <v>56</v>
      </c>
      <c r="AR5227" t="s">
        <v>56</v>
      </c>
      <c r="AS5227" t="s">
        <v>55</v>
      </c>
      <c r="AT5227" t="s">
        <v>56</v>
      </c>
      <c r="AU5227" t="s">
        <v>56</v>
      </c>
      <c r="AV5227" t="s">
        <v>59</v>
      </c>
      <c r="AW5227" t="s">
        <v>59</v>
      </c>
      <c r="AX5227" t="s">
        <v>145</v>
      </c>
      <c r="AY5227" t="s">
        <v>55</v>
      </c>
      <c r="AZ5227" t="s">
        <v>63</v>
      </c>
      <c r="BA5227">
        <v>84.1</v>
      </c>
      <c r="BB5227">
        <v>3187.65</v>
      </c>
      <c r="BC5227" t="s">
        <v>59</v>
      </c>
      <c r="BD5227">
        <v>0</v>
      </c>
      <c r="BE5227">
        <v>954.18</v>
      </c>
      <c r="BF5227">
        <v>4141.83</v>
      </c>
      <c r="BG5227" t="s">
        <v>996</v>
      </c>
      <c r="BH5227" s="1" t="s">
        <v>996</v>
      </c>
      <c r="BI5227" t="s">
        <v>59</v>
      </c>
      <c r="BJ5227" t="b">
        <v>1</v>
      </c>
      <c r="BK5227">
        <v>0</v>
      </c>
    </row>
    <row r="5228" spans="1:63">
      <c r="A5228" s="1" t="s">
        <v>8003</v>
      </c>
      <c r="B5228" t="s">
        <v>54</v>
      </c>
      <c r="D5228">
        <v>20</v>
      </c>
      <c r="E5228" t="s">
        <v>56</v>
      </c>
      <c r="F5228" t="s">
        <v>55</v>
      </c>
      <c r="G5228">
        <f t="shared" si="244"/>
        <v>20</v>
      </c>
      <c r="H5228" s="1">
        <v>20</v>
      </c>
      <c r="I5228" t="s">
        <v>55</v>
      </c>
      <c r="K5228" t="s">
        <v>56</v>
      </c>
      <c r="L5228">
        <v>3</v>
      </c>
      <c r="M5228">
        <v>3</v>
      </c>
      <c r="N5228" s="1">
        <v>3</v>
      </c>
      <c r="O5228" t="s">
        <v>4195</v>
      </c>
      <c r="P5228" t="s">
        <v>4196</v>
      </c>
      <c r="Q5228">
        <v>33.946981999999998</v>
      </c>
      <c r="R5228">
        <v>-116.977672</v>
      </c>
      <c r="T5228">
        <v>17721</v>
      </c>
      <c r="V5228" s="2">
        <v>3</v>
      </c>
      <c r="W5228">
        <f t="shared" si="243"/>
        <v>3</v>
      </c>
      <c r="X5228" s="1">
        <v>3</v>
      </c>
      <c r="Y5228" t="s">
        <v>59</v>
      </c>
      <c r="Z5228">
        <v>0</v>
      </c>
      <c r="AA5228">
        <v>0</v>
      </c>
      <c r="AB5228" s="1">
        <v>0</v>
      </c>
      <c r="AC5228" t="s">
        <v>59</v>
      </c>
      <c r="AD5228" t="s">
        <v>233</v>
      </c>
      <c r="AE5228" s="7">
        <f t="shared" ca="1" si="245"/>
        <v>70</v>
      </c>
      <c r="AF5228" s="8">
        <v>70</v>
      </c>
      <c r="AG5228" t="s">
        <v>56</v>
      </c>
      <c r="AI5228">
        <v>4.76</v>
      </c>
      <c r="AK5228" t="s">
        <v>55</v>
      </c>
      <c r="AM5228" t="s">
        <v>56</v>
      </c>
      <c r="AN5228" t="s">
        <v>61</v>
      </c>
      <c r="AO5228">
        <v>52</v>
      </c>
      <c r="AP5228" t="s">
        <v>56</v>
      </c>
      <c r="AQ5228" t="s">
        <v>59</v>
      </c>
      <c r="AR5228" t="s">
        <v>56</v>
      </c>
      <c r="AS5228" t="s">
        <v>56</v>
      </c>
      <c r="AT5228" t="s">
        <v>56</v>
      </c>
      <c r="AU5228" t="s">
        <v>55</v>
      </c>
      <c r="AV5228" t="s">
        <v>59</v>
      </c>
      <c r="AW5228" t="s">
        <v>56</v>
      </c>
      <c r="AX5228" t="s">
        <v>363</v>
      </c>
      <c r="AY5228" t="s">
        <v>56</v>
      </c>
      <c r="AZ5228" t="s">
        <v>138</v>
      </c>
      <c r="BA5228">
        <v>76.900000000000006</v>
      </c>
      <c r="BB5228">
        <v>5522.7</v>
      </c>
      <c r="BC5228">
        <v>0</v>
      </c>
      <c r="BD5228" t="s">
        <v>59</v>
      </c>
      <c r="BE5228">
        <v>337.96</v>
      </c>
      <c r="BF5228" t="s">
        <v>59</v>
      </c>
      <c r="BG5228" t="s">
        <v>59</v>
      </c>
      <c r="BH5228" s="1" t="s">
        <v>59</v>
      </c>
      <c r="BI5228" t="b">
        <v>1</v>
      </c>
      <c r="BJ5228" t="s">
        <v>59</v>
      </c>
      <c r="BK5228">
        <v>0</v>
      </c>
    </row>
    <row r="5229" spans="1:63">
      <c r="A5229" s="1" t="s">
        <v>8004</v>
      </c>
      <c r="B5229" t="s">
        <v>54</v>
      </c>
      <c r="D5229">
        <v>56</v>
      </c>
      <c r="E5229" t="s">
        <v>59</v>
      </c>
      <c r="F5229" t="s">
        <v>55</v>
      </c>
      <c r="G5229">
        <f t="shared" si="244"/>
        <v>56</v>
      </c>
      <c r="H5229" s="1">
        <v>56</v>
      </c>
      <c r="I5229" t="s">
        <v>59</v>
      </c>
      <c r="K5229" t="s">
        <v>55</v>
      </c>
      <c r="L5229">
        <v>0</v>
      </c>
      <c r="M5229">
        <v>0</v>
      </c>
      <c r="N5229" s="1">
        <v>0</v>
      </c>
      <c r="O5229" t="s">
        <v>1362</v>
      </c>
      <c r="P5229" t="s">
        <v>1363</v>
      </c>
      <c r="Q5229">
        <v>33.03933</v>
      </c>
      <c r="R5229">
        <v>-115.191857</v>
      </c>
      <c r="T5229">
        <v>23394</v>
      </c>
      <c r="V5229" s="2" t="s">
        <v>59</v>
      </c>
      <c r="W5229">
        <f t="shared" si="243"/>
        <v>4</v>
      </c>
      <c r="X5229" s="1">
        <v>4</v>
      </c>
      <c r="Y5229" t="s">
        <v>55</v>
      </c>
      <c r="Z5229">
        <v>0</v>
      </c>
      <c r="AA5229">
        <v>0</v>
      </c>
      <c r="AB5229" s="1">
        <v>0</v>
      </c>
      <c r="AC5229">
        <v>66</v>
      </c>
      <c r="AD5229" t="s">
        <v>233</v>
      </c>
      <c r="AE5229" s="7">
        <f t="shared" ca="1" si="245"/>
        <v>66</v>
      </c>
      <c r="AF5229" s="8">
        <v>66</v>
      </c>
      <c r="AG5229" t="s">
        <v>56</v>
      </c>
      <c r="AI5229">
        <v>45.57</v>
      </c>
      <c r="AK5229" t="s">
        <v>56</v>
      </c>
      <c r="AM5229" t="s">
        <v>56</v>
      </c>
      <c r="AN5229" t="s">
        <v>61</v>
      </c>
      <c r="AO5229">
        <v>11</v>
      </c>
      <c r="AP5229" t="s">
        <v>59</v>
      </c>
      <c r="AQ5229" t="s">
        <v>56</v>
      </c>
      <c r="AR5229" t="s">
        <v>56</v>
      </c>
      <c r="AS5229" t="s">
        <v>55</v>
      </c>
      <c r="AT5229" t="s">
        <v>55</v>
      </c>
      <c r="AU5229" t="s">
        <v>56</v>
      </c>
      <c r="AV5229" t="s">
        <v>56</v>
      </c>
      <c r="AW5229" t="s">
        <v>56</v>
      </c>
      <c r="AX5229" t="s">
        <v>363</v>
      </c>
      <c r="AY5229" t="s">
        <v>56</v>
      </c>
      <c r="AZ5229" t="s">
        <v>59</v>
      </c>
      <c r="BA5229">
        <v>74.599999999999994</v>
      </c>
      <c r="BB5229">
        <v>4798.3999999999996</v>
      </c>
      <c r="BC5229">
        <v>0</v>
      </c>
      <c r="BD5229">
        <v>0</v>
      </c>
      <c r="BE5229">
        <v>3007.62</v>
      </c>
      <c r="BF5229">
        <v>7806.02</v>
      </c>
      <c r="BG5229" t="s">
        <v>996</v>
      </c>
      <c r="BH5229" s="1" t="s">
        <v>996</v>
      </c>
      <c r="BI5229" t="s">
        <v>59</v>
      </c>
      <c r="BJ5229" t="b">
        <v>1</v>
      </c>
      <c r="BK5229">
        <v>0</v>
      </c>
    </row>
    <row r="5230" spans="1:63">
      <c r="A5230" s="1" t="s">
        <v>8005</v>
      </c>
      <c r="B5230" t="s">
        <v>54</v>
      </c>
      <c r="D5230">
        <v>45</v>
      </c>
      <c r="E5230" t="s">
        <v>55</v>
      </c>
      <c r="F5230" t="s">
        <v>55</v>
      </c>
      <c r="G5230">
        <f t="shared" si="244"/>
        <v>45</v>
      </c>
      <c r="H5230" s="1">
        <v>45</v>
      </c>
      <c r="I5230" t="s">
        <v>56</v>
      </c>
      <c r="K5230" t="s">
        <v>55</v>
      </c>
      <c r="L5230" t="s">
        <v>59</v>
      </c>
      <c r="M5230">
        <v>0</v>
      </c>
      <c r="N5230" s="1">
        <v>0</v>
      </c>
      <c r="O5230" t="s">
        <v>4198</v>
      </c>
      <c r="P5230" t="s">
        <v>4199</v>
      </c>
      <c r="Q5230">
        <v>33.929811999999998</v>
      </c>
      <c r="R5230">
        <v>-116.76058</v>
      </c>
      <c r="T5230">
        <v>2355</v>
      </c>
      <c r="V5230" s="2" t="s">
        <v>59</v>
      </c>
      <c r="W5230" t="e">
        <f t="shared" si="243"/>
        <v>#N/A</v>
      </c>
      <c r="X5230" s="1" t="e">
        <v>#N/A</v>
      </c>
      <c r="Y5230" t="s">
        <v>56</v>
      </c>
      <c r="Z5230" t="s">
        <v>59</v>
      </c>
      <c r="AA5230">
        <v>1</v>
      </c>
      <c r="AB5230" s="1">
        <v>1</v>
      </c>
      <c r="AC5230">
        <v>72</v>
      </c>
      <c r="AD5230" t="s">
        <v>233</v>
      </c>
      <c r="AE5230" s="7">
        <f t="shared" ca="1" si="245"/>
        <v>72</v>
      </c>
      <c r="AF5230" s="8">
        <v>72</v>
      </c>
      <c r="AG5230" t="s">
        <v>56</v>
      </c>
      <c r="AI5230">
        <v>17.87</v>
      </c>
      <c r="AK5230" t="s">
        <v>56</v>
      </c>
      <c r="AM5230" t="s">
        <v>56</v>
      </c>
      <c r="AN5230" t="s">
        <v>68</v>
      </c>
      <c r="AO5230">
        <v>3</v>
      </c>
      <c r="AP5230" t="s">
        <v>56</v>
      </c>
      <c r="AQ5230" t="s">
        <v>56</v>
      </c>
      <c r="AR5230" t="s">
        <v>56</v>
      </c>
      <c r="AS5230" t="s">
        <v>56</v>
      </c>
      <c r="AT5230" t="s">
        <v>59</v>
      </c>
      <c r="AU5230" t="s">
        <v>56</v>
      </c>
      <c r="AV5230" t="s">
        <v>56</v>
      </c>
      <c r="AW5230" t="s">
        <v>56</v>
      </c>
      <c r="AX5230" t="s">
        <v>363</v>
      </c>
      <c r="AY5230" t="s">
        <v>56</v>
      </c>
      <c r="AZ5230" t="s">
        <v>59</v>
      </c>
      <c r="BA5230">
        <v>116.95</v>
      </c>
      <c r="BB5230">
        <v>8594.4</v>
      </c>
      <c r="BC5230">
        <v>0</v>
      </c>
      <c r="BD5230">
        <v>0</v>
      </c>
      <c r="BE5230">
        <v>1286.6400000000001</v>
      </c>
      <c r="BF5230" t="s">
        <v>59</v>
      </c>
      <c r="BG5230" t="s">
        <v>59</v>
      </c>
      <c r="BH5230" s="1" t="s">
        <v>59</v>
      </c>
      <c r="BI5230" t="b">
        <v>1</v>
      </c>
      <c r="BJ5230" t="s">
        <v>59</v>
      </c>
      <c r="BK5230">
        <v>0</v>
      </c>
    </row>
    <row r="5231" spans="1:63">
      <c r="A5231" s="1" t="s">
        <v>8006</v>
      </c>
      <c r="B5231" t="s">
        <v>59</v>
      </c>
      <c r="D5231">
        <v>56</v>
      </c>
      <c r="E5231" t="s">
        <v>55</v>
      </c>
      <c r="F5231" t="s">
        <v>59</v>
      </c>
      <c r="G5231">
        <f t="shared" si="244"/>
        <v>56</v>
      </c>
      <c r="H5231" s="1">
        <v>56</v>
      </c>
      <c r="I5231" t="s">
        <v>55</v>
      </c>
      <c r="K5231" t="s">
        <v>56</v>
      </c>
      <c r="L5231">
        <v>2</v>
      </c>
      <c r="M5231">
        <v>2</v>
      </c>
      <c r="N5231" s="1">
        <v>2</v>
      </c>
      <c r="O5231" t="s">
        <v>1070</v>
      </c>
      <c r="P5231" t="s">
        <v>1071</v>
      </c>
      <c r="Q5231">
        <v>32.690654000000002</v>
      </c>
      <c r="R5231">
        <v>-115.431225</v>
      </c>
      <c r="T5231" t="s">
        <v>59</v>
      </c>
      <c r="V5231" s="2">
        <v>3</v>
      </c>
      <c r="W5231">
        <f t="shared" si="243"/>
        <v>3</v>
      </c>
      <c r="X5231" s="1">
        <v>3</v>
      </c>
      <c r="Y5231" t="s">
        <v>55</v>
      </c>
      <c r="Z5231">
        <v>0</v>
      </c>
      <c r="AA5231">
        <v>0</v>
      </c>
      <c r="AB5231" s="1">
        <v>0</v>
      </c>
      <c r="AC5231">
        <v>25</v>
      </c>
      <c r="AD5231" t="s">
        <v>60</v>
      </c>
      <c r="AE5231" s="7">
        <f t="shared" ca="1" si="245"/>
        <v>25</v>
      </c>
      <c r="AF5231" s="8">
        <v>25</v>
      </c>
      <c r="AG5231" t="s">
        <v>55</v>
      </c>
      <c r="AI5231">
        <v>0</v>
      </c>
      <c r="AK5231" t="s">
        <v>55</v>
      </c>
      <c r="AM5231" t="s">
        <v>56</v>
      </c>
      <c r="AN5231" t="s">
        <v>61</v>
      </c>
      <c r="AO5231">
        <v>18</v>
      </c>
      <c r="AP5231" t="s">
        <v>56</v>
      </c>
      <c r="AQ5231" t="s">
        <v>55</v>
      </c>
      <c r="AR5231" t="s">
        <v>55</v>
      </c>
      <c r="AS5231" t="s">
        <v>55</v>
      </c>
      <c r="AT5231" t="s">
        <v>56</v>
      </c>
      <c r="AU5231" t="s">
        <v>55</v>
      </c>
      <c r="AV5231" t="s">
        <v>55</v>
      </c>
      <c r="AW5231" t="s">
        <v>56</v>
      </c>
      <c r="AX5231" t="s">
        <v>145</v>
      </c>
      <c r="AY5231" t="s">
        <v>56</v>
      </c>
      <c r="AZ5231" t="s">
        <v>138</v>
      </c>
      <c r="BA5231">
        <v>40.65</v>
      </c>
      <c r="BB5231">
        <v>970.55</v>
      </c>
      <c r="BC5231">
        <v>0</v>
      </c>
      <c r="BD5231">
        <v>0</v>
      </c>
      <c r="BE5231">
        <v>0</v>
      </c>
      <c r="BF5231">
        <v>970.55</v>
      </c>
      <c r="BG5231" t="s">
        <v>59</v>
      </c>
      <c r="BH5231" s="1" t="s">
        <v>59</v>
      </c>
      <c r="BI5231" t="b">
        <v>1</v>
      </c>
      <c r="BJ5231" t="s">
        <v>59</v>
      </c>
      <c r="BK5231">
        <v>0</v>
      </c>
    </row>
    <row r="5232" spans="1:63">
      <c r="A5232" s="1" t="s">
        <v>8007</v>
      </c>
      <c r="B5232" t="s">
        <v>54</v>
      </c>
      <c r="D5232">
        <v>54</v>
      </c>
      <c r="E5232" t="s">
        <v>55</v>
      </c>
      <c r="F5232" t="s">
        <v>55</v>
      </c>
      <c r="G5232">
        <f t="shared" si="244"/>
        <v>54</v>
      </c>
      <c r="H5232" s="1">
        <v>54</v>
      </c>
      <c r="I5232" t="s">
        <v>56</v>
      </c>
      <c r="K5232" t="s">
        <v>56</v>
      </c>
      <c r="L5232">
        <v>3</v>
      </c>
      <c r="M5232">
        <v>3</v>
      </c>
      <c r="N5232" s="1">
        <v>3</v>
      </c>
      <c r="O5232" t="s">
        <v>1073</v>
      </c>
      <c r="P5232" t="s">
        <v>5845</v>
      </c>
      <c r="Q5232">
        <v>33.829583</v>
      </c>
      <c r="R5232">
        <v>-116.474131</v>
      </c>
      <c r="T5232">
        <v>43141</v>
      </c>
      <c r="V5232" s="2">
        <v>3</v>
      </c>
      <c r="W5232">
        <f t="shared" si="243"/>
        <v>3</v>
      </c>
      <c r="X5232" s="1">
        <v>3</v>
      </c>
      <c r="Y5232" t="s">
        <v>56</v>
      </c>
      <c r="Z5232">
        <v>9</v>
      </c>
      <c r="AA5232">
        <v>9</v>
      </c>
      <c r="AB5232" s="1">
        <v>9</v>
      </c>
      <c r="AC5232">
        <v>53</v>
      </c>
      <c r="AD5232" t="s">
        <v>60</v>
      </c>
      <c r="AE5232" s="7">
        <f t="shared" ca="1" si="245"/>
        <v>53</v>
      </c>
      <c r="AF5232" s="8">
        <v>53</v>
      </c>
      <c r="AG5232" t="s">
        <v>56</v>
      </c>
      <c r="AI5232">
        <v>27.93</v>
      </c>
      <c r="AK5232" t="s">
        <v>56</v>
      </c>
      <c r="AM5232" t="s">
        <v>56</v>
      </c>
      <c r="AN5232" t="s">
        <v>59</v>
      </c>
      <c r="AO5232">
        <v>57</v>
      </c>
      <c r="AP5232" t="s">
        <v>56</v>
      </c>
      <c r="AQ5232" t="s">
        <v>56</v>
      </c>
      <c r="AR5232" t="s">
        <v>55</v>
      </c>
      <c r="AS5232" t="s">
        <v>55</v>
      </c>
      <c r="AT5232" t="s">
        <v>55</v>
      </c>
      <c r="AU5232" t="s">
        <v>56</v>
      </c>
      <c r="AV5232" t="s">
        <v>59</v>
      </c>
      <c r="AW5232" t="s">
        <v>56</v>
      </c>
      <c r="AX5232" t="s">
        <v>363</v>
      </c>
      <c r="AY5232" t="s">
        <v>55</v>
      </c>
      <c r="AZ5232" t="s">
        <v>63</v>
      </c>
      <c r="BA5232">
        <v>69.7</v>
      </c>
      <c r="BB5232">
        <v>3686.05</v>
      </c>
      <c r="BC5232">
        <v>0</v>
      </c>
      <c r="BD5232">
        <v>0</v>
      </c>
      <c r="BE5232">
        <v>1480.29</v>
      </c>
      <c r="BF5232">
        <v>5166.34</v>
      </c>
      <c r="BG5232" t="s">
        <v>59</v>
      </c>
      <c r="BH5232" s="1" t="s">
        <v>59</v>
      </c>
      <c r="BI5232" t="b">
        <v>1</v>
      </c>
      <c r="BJ5232" t="s">
        <v>59</v>
      </c>
      <c r="BK5232">
        <v>0</v>
      </c>
    </row>
    <row r="5233" spans="1:63">
      <c r="A5233" s="1" t="s">
        <v>8008</v>
      </c>
      <c r="B5233" t="s">
        <v>54</v>
      </c>
      <c r="D5233" t="s">
        <v>59</v>
      </c>
      <c r="E5233" t="s">
        <v>56</v>
      </c>
      <c r="F5233" t="s">
        <v>55</v>
      </c>
      <c r="G5233">
        <f t="shared" si="244"/>
        <v>24</v>
      </c>
      <c r="H5233" s="1">
        <v>24</v>
      </c>
      <c r="I5233" t="s">
        <v>55</v>
      </c>
      <c r="K5233" t="s">
        <v>55</v>
      </c>
      <c r="L5233">
        <v>0</v>
      </c>
      <c r="M5233">
        <v>0</v>
      </c>
      <c r="N5233" s="1">
        <v>0</v>
      </c>
      <c r="O5233" t="s">
        <v>331</v>
      </c>
      <c r="P5233" t="s">
        <v>332</v>
      </c>
      <c r="Q5233">
        <v>33.889605000000003</v>
      </c>
      <c r="R5233">
        <v>-115.257009</v>
      </c>
      <c r="T5233" t="s">
        <v>59</v>
      </c>
      <c r="V5233" s="2">
        <v>3</v>
      </c>
      <c r="W5233">
        <f t="shared" si="243"/>
        <v>3</v>
      </c>
      <c r="X5233" s="1">
        <v>3</v>
      </c>
      <c r="Y5233" t="s">
        <v>55</v>
      </c>
      <c r="Z5233">
        <v>0</v>
      </c>
      <c r="AA5233">
        <v>0</v>
      </c>
      <c r="AB5233" s="1">
        <v>0</v>
      </c>
      <c r="AC5233">
        <v>26</v>
      </c>
      <c r="AD5233" t="s">
        <v>60</v>
      </c>
      <c r="AE5233" s="7">
        <f t="shared" ca="1" si="245"/>
        <v>26</v>
      </c>
      <c r="AF5233" s="8">
        <v>26</v>
      </c>
      <c r="AG5233" t="s">
        <v>59</v>
      </c>
      <c r="AI5233" t="s">
        <v>59</v>
      </c>
      <c r="AK5233" t="s">
        <v>55</v>
      </c>
      <c r="AM5233" t="s">
        <v>56</v>
      </c>
      <c r="AN5233" t="s">
        <v>68</v>
      </c>
      <c r="AO5233">
        <v>76</v>
      </c>
      <c r="AP5233" t="s">
        <v>55</v>
      </c>
      <c r="AQ5233" t="s">
        <v>55</v>
      </c>
      <c r="AR5233" t="s">
        <v>56</v>
      </c>
      <c r="AS5233" t="s">
        <v>56</v>
      </c>
      <c r="AT5233" t="s">
        <v>56</v>
      </c>
      <c r="AU5233" t="s">
        <v>56</v>
      </c>
      <c r="AV5233" t="s">
        <v>56</v>
      </c>
      <c r="AW5233" t="s">
        <v>56</v>
      </c>
      <c r="AX5233" t="s">
        <v>62</v>
      </c>
      <c r="AY5233" t="s">
        <v>56</v>
      </c>
      <c r="AZ5233" t="s">
        <v>63</v>
      </c>
      <c r="BA5233">
        <v>98.65</v>
      </c>
      <c r="BB5233" t="s">
        <v>59</v>
      </c>
      <c r="BC5233">
        <v>0</v>
      </c>
      <c r="BD5233">
        <v>0</v>
      </c>
      <c r="BE5233">
        <v>962</v>
      </c>
      <c r="BF5233">
        <v>3499</v>
      </c>
      <c r="BG5233" t="s">
        <v>996</v>
      </c>
      <c r="BH5233" s="1" t="s">
        <v>996</v>
      </c>
      <c r="BI5233" t="s">
        <v>59</v>
      </c>
      <c r="BJ5233" t="b">
        <v>1</v>
      </c>
      <c r="BK5233">
        <v>0</v>
      </c>
    </row>
    <row r="5234" spans="1:63">
      <c r="A5234" s="1" t="s">
        <v>8009</v>
      </c>
      <c r="B5234" t="s">
        <v>59</v>
      </c>
      <c r="D5234">
        <v>25</v>
      </c>
      <c r="E5234" t="s">
        <v>56</v>
      </c>
      <c r="F5234" t="s">
        <v>55</v>
      </c>
      <c r="G5234">
        <f t="shared" si="244"/>
        <v>25</v>
      </c>
      <c r="H5234" s="1">
        <v>25</v>
      </c>
      <c r="I5234" t="s">
        <v>55</v>
      </c>
      <c r="K5234" t="s">
        <v>59</v>
      </c>
      <c r="L5234" t="s">
        <v>59</v>
      </c>
      <c r="M5234">
        <v>0</v>
      </c>
      <c r="N5234" s="1">
        <v>0</v>
      </c>
      <c r="O5234" t="s">
        <v>558</v>
      </c>
      <c r="P5234" t="s">
        <v>5848</v>
      </c>
      <c r="Q5234">
        <v>33.948557999999998</v>
      </c>
      <c r="R5234">
        <v>-116.516976</v>
      </c>
      <c r="T5234">
        <v>22796</v>
      </c>
      <c r="V5234" s="2" t="s">
        <v>59</v>
      </c>
      <c r="W5234">
        <f t="shared" si="243"/>
        <v>4</v>
      </c>
      <c r="X5234" s="1">
        <v>4</v>
      </c>
      <c r="Y5234" t="s">
        <v>59</v>
      </c>
      <c r="Z5234" t="s">
        <v>59</v>
      </c>
      <c r="AA5234">
        <v>0</v>
      </c>
      <c r="AB5234" s="1">
        <v>0</v>
      </c>
      <c r="AC5234" t="s">
        <v>59</v>
      </c>
      <c r="AD5234" t="s">
        <v>59</v>
      </c>
      <c r="AE5234" s="7">
        <f t="shared" ca="1" si="245"/>
        <v>62.773269327702273</v>
      </c>
      <c r="AF5234" s="8">
        <v>1.852874574879448</v>
      </c>
      <c r="AG5234" t="s">
        <v>59</v>
      </c>
      <c r="AI5234" t="s">
        <v>59</v>
      </c>
      <c r="AK5234" t="s">
        <v>59</v>
      </c>
      <c r="AM5234" t="s">
        <v>59</v>
      </c>
      <c r="AN5234" t="s">
        <v>59</v>
      </c>
      <c r="AO5234" t="s">
        <v>59</v>
      </c>
      <c r="AP5234" t="s">
        <v>59</v>
      </c>
      <c r="AQ5234" t="s">
        <v>59</v>
      </c>
      <c r="AR5234" t="s">
        <v>59</v>
      </c>
      <c r="AS5234" t="s">
        <v>59</v>
      </c>
      <c r="AT5234" t="s">
        <v>59</v>
      </c>
      <c r="AU5234" t="s">
        <v>59</v>
      </c>
      <c r="AV5234" t="s">
        <v>59</v>
      </c>
      <c r="AW5234" t="s">
        <v>59</v>
      </c>
      <c r="AX5234" t="s">
        <v>59</v>
      </c>
      <c r="AY5234" t="s">
        <v>59</v>
      </c>
      <c r="AZ5234" t="s">
        <v>59</v>
      </c>
      <c r="BA5234" t="s">
        <v>59</v>
      </c>
      <c r="BB5234" t="s">
        <v>59</v>
      </c>
      <c r="BC5234" t="s">
        <v>59</v>
      </c>
      <c r="BD5234" t="s">
        <v>59</v>
      </c>
      <c r="BE5234" t="s">
        <v>59</v>
      </c>
      <c r="BF5234" t="s">
        <v>59</v>
      </c>
      <c r="BG5234" t="s">
        <v>996</v>
      </c>
      <c r="BH5234" s="1" t="s">
        <v>996</v>
      </c>
      <c r="BI5234" t="s">
        <v>59</v>
      </c>
      <c r="BJ5234" t="b">
        <v>1</v>
      </c>
      <c r="BK5234">
        <v>0</v>
      </c>
    </row>
    <row r="5235" spans="1:63">
      <c r="A5235" s="1" t="s">
        <v>8010</v>
      </c>
      <c r="B5235" t="s">
        <v>59</v>
      </c>
      <c r="D5235">
        <v>38</v>
      </c>
      <c r="E5235" t="s">
        <v>55</v>
      </c>
      <c r="F5235" t="s">
        <v>55</v>
      </c>
      <c r="G5235">
        <f t="shared" si="244"/>
        <v>38</v>
      </c>
      <c r="H5235" s="1">
        <v>38</v>
      </c>
      <c r="I5235" t="s">
        <v>55</v>
      </c>
      <c r="K5235" t="s">
        <v>56</v>
      </c>
      <c r="L5235">
        <v>1</v>
      </c>
      <c r="M5235">
        <v>1</v>
      </c>
      <c r="N5235" s="1">
        <v>1</v>
      </c>
      <c r="O5235" t="s">
        <v>558</v>
      </c>
      <c r="P5235" t="s">
        <v>559</v>
      </c>
      <c r="Q5235">
        <v>33.832799000000001</v>
      </c>
      <c r="R5235">
        <v>-116.250973</v>
      </c>
      <c r="T5235">
        <v>5529</v>
      </c>
      <c r="V5235" s="2" t="s">
        <v>59</v>
      </c>
      <c r="W5235">
        <f t="shared" si="243"/>
        <v>4</v>
      </c>
      <c r="X5235" s="1">
        <v>4</v>
      </c>
      <c r="Y5235" t="s">
        <v>55</v>
      </c>
      <c r="Z5235">
        <v>0</v>
      </c>
      <c r="AA5235">
        <v>0</v>
      </c>
      <c r="AB5235" s="1">
        <v>0</v>
      </c>
      <c r="AC5235">
        <v>1</v>
      </c>
      <c r="AD5235" t="s">
        <v>60</v>
      </c>
      <c r="AE5235" s="7">
        <f t="shared" ca="1" si="245"/>
        <v>1</v>
      </c>
      <c r="AF5235" s="8">
        <v>1</v>
      </c>
      <c r="AG5235" t="s">
        <v>59</v>
      </c>
      <c r="AI5235">
        <v>5.36</v>
      </c>
      <c r="AK5235" t="s">
        <v>55</v>
      </c>
      <c r="AM5235" t="s">
        <v>59</v>
      </c>
      <c r="AN5235" t="s">
        <v>68</v>
      </c>
      <c r="AO5235">
        <v>19</v>
      </c>
      <c r="AP5235" t="s">
        <v>55</v>
      </c>
      <c r="AQ5235" t="s">
        <v>55</v>
      </c>
      <c r="AR5235" t="s">
        <v>55</v>
      </c>
      <c r="AS5235" t="s">
        <v>55</v>
      </c>
      <c r="AT5235" t="s">
        <v>56</v>
      </c>
      <c r="AU5235" t="s">
        <v>56</v>
      </c>
      <c r="AV5235" t="s">
        <v>56</v>
      </c>
      <c r="AW5235" t="s">
        <v>56</v>
      </c>
      <c r="AX5235" t="s">
        <v>62</v>
      </c>
      <c r="AY5235" t="s">
        <v>56</v>
      </c>
      <c r="AZ5235" t="s">
        <v>63</v>
      </c>
      <c r="BA5235">
        <v>89.35</v>
      </c>
      <c r="BB5235">
        <v>89.35</v>
      </c>
      <c r="BC5235">
        <v>0</v>
      </c>
      <c r="BD5235">
        <v>0</v>
      </c>
      <c r="BE5235">
        <v>5.36</v>
      </c>
      <c r="BF5235">
        <v>94.71</v>
      </c>
      <c r="BG5235" t="s">
        <v>996</v>
      </c>
      <c r="BH5235" s="1" t="s">
        <v>996</v>
      </c>
      <c r="BI5235" t="s">
        <v>59</v>
      </c>
      <c r="BJ5235" t="b">
        <v>1</v>
      </c>
      <c r="BK5235">
        <v>0</v>
      </c>
    </row>
    <row r="5236" spans="1:63">
      <c r="A5236" s="1" t="s">
        <v>8011</v>
      </c>
      <c r="B5236" t="s">
        <v>54</v>
      </c>
      <c r="D5236">
        <v>28</v>
      </c>
      <c r="E5236" t="s">
        <v>56</v>
      </c>
      <c r="F5236" t="s">
        <v>55</v>
      </c>
      <c r="G5236">
        <f t="shared" si="244"/>
        <v>28</v>
      </c>
      <c r="H5236" s="1">
        <v>28</v>
      </c>
      <c r="I5236" t="s">
        <v>55</v>
      </c>
      <c r="K5236" t="s">
        <v>55</v>
      </c>
      <c r="L5236" t="s">
        <v>59</v>
      </c>
      <c r="M5236">
        <v>0</v>
      </c>
      <c r="N5236" s="1">
        <v>0</v>
      </c>
      <c r="O5236" t="s">
        <v>2202</v>
      </c>
      <c r="P5236" t="s">
        <v>2203</v>
      </c>
      <c r="Q5236">
        <v>34.137742000000003</v>
      </c>
      <c r="R5236">
        <v>-114.36514</v>
      </c>
      <c r="T5236">
        <v>1564</v>
      </c>
      <c r="V5236" s="2">
        <v>3</v>
      </c>
      <c r="W5236">
        <f t="shared" si="243"/>
        <v>3</v>
      </c>
      <c r="X5236" s="1">
        <v>3</v>
      </c>
      <c r="Y5236" t="s">
        <v>55</v>
      </c>
      <c r="Z5236">
        <v>0</v>
      </c>
      <c r="AA5236">
        <v>0</v>
      </c>
      <c r="AB5236" s="1">
        <v>0</v>
      </c>
      <c r="AC5236" t="s">
        <v>59</v>
      </c>
      <c r="AD5236" t="s">
        <v>60</v>
      </c>
      <c r="AE5236" s="7">
        <f t="shared" ca="1" si="245"/>
        <v>55.458649015563239</v>
      </c>
      <c r="AF5236" s="8">
        <v>9.3496284284893498</v>
      </c>
      <c r="AG5236" t="s">
        <v>56</v>
      </c>
      <c r="AI5236">
        <v>4.1500000000000004</v>
      </c>
      <c r="AK5236" t="s">
        <v>56</v>
      </c>
      <c r="AM5236" t="s">
        <v>56</v>
      </c>
      <c r="AN5236" t="s">
        <v>68</v>
      </c>
      <c r="AO5236">
        <v>46</v>
      </c>
      <c r="AP5236" t="s">
        <v>56</v>
      </c>
      <c r="AQ5236" t="s">
        <v>55</v>
      </c>
      <c r="AR5236" t="s">
        <v>55</v>
      </c>
      <c r="AS5236" t="s">
        <v>59</v>
      </c>
      <c r="AT5236" t="s">
        <v>55</v>
      </c>
      <c r="AU5236" t="s">
        <v>56</v>
      </c>
      <c r="AV5236" t="s">
        <v>56</v>
      </c>
      <c r="AW5236" t="s">
        <v>56</v>
      </c>
      <c r="AX5236" t="s">
        <v>62</v>
      </c>
      <c r="AY5236" t="s">
        <v>59</v>
      </c>
      <c r="AZ5236" t="s">
        <v>63</v>
      </c>
      <c r="BA5236">
        <v>95.4</v>
      </c>
      <c r="BB5236">
        <v>4445.3</v>
      </c>
      <c r="BC5236">
        <v>0</v>
      </c>
      <c r="BD5236">
        <v>0</v>
      </c>
      <c r="BE5236" t="s">
        <v>59</v>
      </c>
      <c r="BF5236">
        <v>4644.5</v>
      </c>
      <c r="BG5236" t="s">
        <v>59</v>
      </c>
      <c r="BH5236" s="1" t="s">
        <v>59</v>
      </c>
      <c r="BI5236" t="b">
        <v>1</v>
      </c>
      <c r="BJ5236" t="s">
        <v>59</v>
      </c>
      <c r="BK5236">
        <v>0</v>
      </c>
    </row>
    <row r="5237" spans="1:63">
      <c r="A5237" s="1" t="s">
        <v>8012</v>
      </c>
      <c r="B5237" t="s">
        <v>66</v>
      </c>
      <c r="D5237">
        <v>24</v>
      </c>
      <c r="E5237" t="s">
        <v>56</v>
      </c>
      <c r="F5237" t="s">
        <v>55</v>
      </c>
      <c r="G5237">
        <f t="shared" si="244"/>
        <v>24</v>
      </c>
      <c r="H5237" s="1">
        <v>24</v>
      </c>
      <c r="I5237" t="s">
        <v>56</v>
      </c>
      <c r="K5237" t="s">
        <v>59</v>
      </c>
      <c r="L5237" t="s">
        <v>59</v>
      </c>
      <c r="M5237">
        <v>0</v>
      </c>
      <c r="N5237" s="1">
        <v>0</v>
      </c>
      <c r="O5237" t="s">
        <v>4538</v>
      </c>
      <c r="P5237" t="s">
        <v>59</v>
      </c>
      <c r="Q5237">
        <v>32.770392999999999</v>
      </c>
      <c r="R5237">
        <v>-115.60915</v>
      </c>
      <c r="T5237">
        <v>43712</v>
      </c>
      <c r="V5237" s="2" t="s">
        <v>59</v>
      </c>
      <c r="W5237">
        <f t="shared" si="243"/>
        <v>4</v>
      </c>
      <c r="X5237" s="1">
        <v>4</v>
      </c>
      <c r="Y5237" t="s">
        <v>59</v>
      </c>
      <c r="Z5237">
        <v>4</v>
      </c>
      <c r="AA5237">
        <v>4</v>
      </c>
      <c r="AB5237" s="1">
        <v>4</v>
      </c>
      <c r="AC5237">
        <v>26</v>
      </c>
      <c r="AD5237" t="s">
        <v>60</v>
      </c>
      <c r="AE5237" s="7">
        <f t="shared" ca="1" si="245"/>
        <v>26</v>
      </c>
      <c r="AF5237" s="8">
        <v>26</v>
      </c>
      <c r="AG5237" t="s">
        <v>55</v>
      </c>
      <c r="AI5237">
        <v>0</v>
      </c>
      <c r="AK5237" t="s">
        <v>55</v>
      </c>
      <c r="AM5237" t="s">
        <v>56</v>
      </c>
      <c r="AN5237" t="s">
        <v>61</v>
      </c>
      <c r="AO5237">
        <v>51</v>
      </c>
      <c r="AP5237" t="s">
        <v>56</v>
      </c>
      <c r="AQ5237" t="s">
        <v>55</v>
      </c>
      <c r="AR5237" t="s">
        <v>56</v>
      </c>
      <c r="AS5237" t="s">
        <v>55</v>
      </c>
      <c r="AT5237" t="s">
        <v>55</v>
      </c>
      <c r="AU5237" t="s">
        <v>55</v>
      </c>
      <c r="AV5237" t="s">
        <v>55</v>
      </c>
      <c r="AW5237" t="s">
        <v>59</v>
      </c>
      <c r="AX5237" t="s">
        <v>145</v>
      </c>
      <c r="AY5237" t="s">
        <v>55</v>
      </c>
      <c r="AZ5237" t="s">
        <v>138</v>
      </c>
      <c r="BA5237">
        <v>35.4</v>
      </c>
      <c r="BB5237">
        <v>978.6</v>
      </c>
      <c r="BC5237">
        <v>0</v>
      </c>
      <c r="BD5237">
        <v>0</v>
      </c>
      <c r="BE5237">
        <v>0</v>
      </c>
      <c r="BF5237">
        <v>978.6</v>
      </c>
      <c r="BG5237" t="s">
        <v>996</v>
      </c>
      <c r="BH5237" s="1" t="s">
        <v>996</v>
      </c>
      <c r="BI5237" t="s">
        <v>59</v>
      </c>
      <c r="BJ5237" t="b">
        <v>1</v>
      </c>
      <c r="BK5237">
        <v>0</v>
      </c>
    </row>
    <row r="5238" spans="1:63">
      <c r="A5238" s="1" t="s">
        <v>8013</v>
      </c>
      <c r="B5238" t="s">
        <v>54</v>
      </c>
      <c r="D5238">
        <v>39</v>
      </c>
      <c r="E5238" t="s">
        <v>55</v>
      </c>
      <c r="F5238" t="s">
        <v>55</v>
      </c>
      <c r="G5238">
        <f t="shared" si="244"/>
        <v>39</v>
      </c>
      <c r="H5238" s="1">
        <v>39</v>
      </c>
      <c r="I5238" t="s">
        <v>56</v>
      </c>
      <c r="K5238" t="s">
        <v>55</v>
      </c>
      <c r="L5238">
        <v>0</v>
      </c>
      <c r="M5238">
        <v>0</v>
      </c>
      <c r="N5238" s="1">
        <v>0</v>
      </c>
      <c r="O5238" t="s">
        <v>2841</v>
      </c>
      <c r="P5238" t="s">
        <v>4203</v>
      </c>
      <c r="Q5238" t="s">
        <v>59</v>
      </c>
      <c r="R5238" t="s">
        <v>59</v>
      </c>
      <c r="T5238" t="s">
        <v>59</v>
      </c>
      <c r="V5238" s="2">
        <v>4</v>
      </c>
      <c r="W5238">
        <f t="shared" si="243"/>
        <v>4</v>
      </c>
      <c r="X5238" s="1">
        <v>4</v>
      </c>
      <c r="Y5238" t="s">
        <v>56</v>
      </c>
      <c r="Z5238">
        <v>7</v>
      </c>
      <c r="AA5238">
        <v>7</v>
      </c>
      <c r="AB5238" s="1">
        <v>7</v>
      </c>
      <c r="AC5238">
        <v>60</v>
      </c>
      <c r="AD5238" t="s">
        <v>60</v>
      </c>
      <c r="AE5238" s="7">
        <f t="shared" ca="1" si="245"/>
        <v>60</v>
      </c>
      <c r="AF5238" s="8">
        <v>60</v>
      </c>
      <c r="AG5238" t="s">
        <v>56</v>
      </c>
      <c r="AI5238">
        <v>30.14</v>
      </c>
      <c r="AK5238" t="s">
        <v>55</v>
      </c>
      <c r="AM5238" t="s">
        <v>55</v>
      </c>
      <c r="AN5238" t="s">
        <v>60</v>
      </c>
      <c r="AO5238">
        <v>0</v>
      </c>
      <c r="AP5238" t="s">
        <v>55</v>
      </c>
      <c r="AQ5238" t="s">
        <v>55</v>
      </c>
      <c r="AR5238" t="s">
        <v>55</v>
      </c>
      <c r="AS5238" t="s">
        <v>55</v>
      </c>
      <c r="AT5238" t="s">
        <v>55</v>
      </c>
      <c r="AU5238" t="s">
        <v>55</v>
      </c>
      <c r="AV5238" t="s">
        <v>55</v>
      </c>
      <c r="AW5238" t="s">
        <v>55</v>
      </c>
      <c r="AX5238" t="s">
        <v>363</v>
      </c>
      <c r="AY5238" t="s">
        <v>55</v>
      </c>
      <c r="AZ5238" t="s">
        <v>59</v>
      </c>
      <c r="BA5238">
        <v>19.95</v>
      </c>
      <c r="BB5238">
        <v>1258.1500000000001</v>
      </c>
      <c r="BC5238">
        <v>0</v>
      </c>
      <c r="BD5238">
        <v>0</v>
      </c>
      <c r="BE5238" t="s">
        <v>59</v>
      </c>
      <c r="BF5238" t="s">
        <v>59</v>
      </c>
      <c r="BG5238" t="s">
        <v>59</v>
      </c>
      <c r="BH5238" s="1" t="s">
        <v>59</v>
      </c>
      <c r="BI5238" t="b">
        <v>1</v>
      </c>
      <c r="BJ5238" t="s">
        <v>59</v>
      </c>
      <c r="BK5238">
        <v>0</v>
      </c>
    </row>
    <row r="5239" spans="1:63">
      <c r="A5239" s="1" t="s">
        <v>8014</v>
      </c>
      <c r="B5239" t="s">
        <v>54</v>
      </c>
      <c r="D5239">
        <v>50</v>
      </c>
      <c r="E5239" t="s">
        <v>59</v>
      </c>
      <c r="F5239" t="s">
        <v>55</v>
      </c>
      <c r="G5239">
        <f t="shared" si="244"/>
        <v>50</v>
      </c>
      <c r="H5239" s="1">
        <v>50</v>
      </c>
      <c r="I5239" t="s">
        <v>55</v>
      </c>
      <c r="K5239" t="s">
        <v>59</v>
      </c>
      <c r="L5239">
        <v>0</v>
      </c>
      <c r="M5239">
        <v>0</v>
      </c>
      <c r="N5239" s="1">
        <v>0</v>
      </c>
      <c r="O5239" t="s">
        <v>6971</v>
      </c>
      <c r="P5239" t="s">
        <v>8015</v>
      </c>
      <c r="Q5239">
        <v>32.811000999999997</v>
      </c>
      <c r="R5239">
        <v>-115.15286500000001</v>
      </c>
      <c r="T5239">
        <v>8062</v>
      </c>
      <c r="V5239" s="2">
        <v>5</v>
      </c>
      <c r="W5239">
        <f t="shared" si="243"/>
        <v>5</v>
      </c>
      <c r="X5239" s="1">
        <v>5</v>
      </c>
      <c r="Y5239" t="s">
        <v>55</v>
      </c>
      <c r="Z5239">
        <v>0</v>
      </c>
      <c r="AA5239">
        <v>0</v>
      </c>
      <c r="AB5239" s="1">
        <v>0</v>
      </c>
      <c r="AC5239">
        <v>18</v>
      </c>
      <c r="AD5239" t="s">
        <v>97</v>
      </c>
      <c r="AE5239" s="7">
        <f t="shared" ca="1" si="245"/>
        <v>18</v>
      </c>
      <c r="AF5239" s="8">
        <v>18</v>
      </c>
      <c r="AG5239" t="s">
        <v>56</v>
      </c>
      <c r="AI5239">
        <v>31.33</v>
      </c>
      <c r="AK5239" t="s">
        <v>59</v>
      </c>
      <c r="AM5239" t="s">
        <v>55</v>
      </c>
      <c r="AN5239" t="s">
        <v>60</v>
      </c>
      <c r="AO5239">
        <v>0</v>
      </c>
      <c r="AP5239" t="s">
        <v>55</v>
      </c>
      <c r="AQ5239" t="s">
        <v>55</v>
      </c>
      <c r="AR5239" t="s">
        <v>55</v>
      </c>
      <c r="AS5239" t="s">
        <v>55</v>
      </c>
      <c r="AT5239" t="s">
        <v>55</v>
      </c>
      <c r="AU5239" t="s">
        <v>55</v>
      </c>
      <c r="AV5239" t="s">
        <v>59</v>
      </c>
      <c r="AW5239" t="s">
        <v>55</v>
      </c>
      <c r="AX5239" t="s">
        <v>62</v>
      </c>
      <c r="AY5239" t="s">
        <v>55</v>
      </c>
      <c r="AZ5239" t="s">
        <v>138</v>
      </c>
      <c r="BA5239" t="s">
        <v>59</v>
      </c>
      <c r="BB5239">
        <v>331.35</v>
      </c>
      <c r="BC5239">
        <v>0</v>
      </c>
      <c r="BD5239">
        <v>0</v>
      </c>
      <c r="BE5239">
        <v>563.94000000000005</v>
      </c>
      <c r="BF5239" t="s">
        <v>59</v>
      </c>
      <c r="BG5239" t="s">
        <v>996</v>
      </c>
      <c r="BH5239" s="1" t="s">
        <v>996</v>
      </c>
      <c r="BI5239" t="s">
        <v>59</v>
      </c>
      <c r="BJ5239" t="b">
        <v>1</v>
      </c>
      <c r="BK5239">
        <v>0</v>
      </c>
    </row>
    <row r="5240" spans="1:63">
      <c r="A5240" s="1" t="s">
        <v>8016</v>
      </c>
      <c r="B5240" t="s">
        <v>59</v>
      </c>
      <c r="D5240">
        <v>52</v>
      </c>
      <c r="E5240" t="s">
        <v>55</v>
      </c>
      <c r="F5240" t="s">
        <v>55</v>
      </c>
      <c r="G5240">
        <f t="shared" si="244"/>
        <v>52</v>
      </c>
      <c r="H5240" s="1">
        <v>52</v>
      </c>
      <c r="I5240" t="s">
        <v>55</v>
      </c>
      <c r="K5240" t="s">
        <v>56</v>
      </c>
      <c r="L5240">
        <v>1</v>
      </c>
      <c r="M5240">
        <v>1</v>
      </c>
      <c r="N5240" s="1">
        <v>1</v>
      </c>
      <c r="O5240" t="s">
        <v>59</v>
      </c>
      <c r="P5240" t="s">
        <v>59</v>
      </c>
      <c r="Q5240" t="s">
        <v>59</v>
      </c>
      <c r="R5240" t="s">
        <v>59</v>
      </c>
      <c r="T5240" t="s">
        <v>59</v>
      </c>
      <c r="V5240" s="2" t="s">
        <v>59</v>
      </c>
      <c r="W5240" t="e">
        <f t="shared" si="243"/>
        <v>#N/A</v>
      </c>
      <c r="X5240" s="1" t="e">
        <v>#N/A</v>
      </c>
      <c r="Y5240" t="s">
        <v>55</v>
      </c>
      <c r="Z5240">
        <v>0</v>
      </c>
      <c r="AA5240">
        <v>0</v>
      </c>
      <c r="AB5240" s="1">
        <v>0</v>
      </c>
      <c r="AC5240">
        <v>4</v>
      </c>
      <c r="AD5240" t="s">
        <v>60</v>
      </c>
      <c r="AE5240" s="7">
        <f t="shared" ca="1" si="245"/>
        <v>4</v>
      </c>
      <c r="AF5240" s="8">
        <v>4</v>
      </c>
      <c r="AG5240" t="s">
        <v>56</v>
      </c>
      <c r="AI5240">
        <v>32.15</v>
      </c>
      <c r="AK5240" t="s">
        <v>55</v>
      </c>
      <c r="AM5240" t="s">
        <v>55</v>
      </c>
      <c r="AN5240" t="s">
        <v>60</v>
      </c>
      <c r="AO5240">
        <v>0</v>
      </c>
      <c r="AP5240" t="s">
        <v>55</v>
      </c>
      <c r="AQ5240" t="s">
        <v>55</v>
      </c>
      <c r="AR5240" t="s">
        <v>55</v>
      </c>
      <c r="AS5240" t="s">
        <v>55</v>
      </c>
      <c r="AT5240" t="s">
        <v>55</v>
      </c>
      <c r="AU5240" t="s">
        <v>55</v>
      </c>
      <c r="AV5240" t="s">
        <v>55</v>
      </c>
      <c r="AW5240" t="s">
        <v>59</v>
      </c>
      <c r="AX5240" t="s">
        <v>145</v>
      </c>
      <c r="AY5240" t="s">
        <v>56</v>
      </c>
      <c r="AZ5240" t="s">
        <v>138</v>
      </c>
      <c r="BA5240">
        <v>20.399999999999999</v>
      </c>
      <c r="BB5240">
        <v>84.75</v>
      </c>
      <c r="BC5240">
        <v>0</v>
      </c>
      <c r="BD5240">
        <v>0</v>
      </c>
      <c r="BE5240">
        <v>128.6</v>
      </c>
      <c r="BF5240">
        <v>213.35</v>
      </c>
      <c r="BG5240" t="s">
        <v>59</v>
      </c>
      <c r="BH5240" s="1" t="s">
        <v>59</v>
      </c>
      <c r="BI5240" t="b">
        <v>1</v>
      </c>
      <c r="BJ5240" t="s">
        <v>59</v>
      </c>
      <c r="BK5240">
        <v>0</v>
      </c>
    </row>
    <row r="5241" spans="1:63">
      <c r="A5241" s="1" t="s">
        <v>8017</v>
      </c>
      <c r="B5241" t="s">
        <v>59</v>
      </c>
      <c r="D5241">
        <v>52</v>
      </c>
      <c r="E5241" t="s">
        <v>55</v>
      </c>
      <c r="F5241" t="s">
        <v>55</v>
      </c>
      <c r="G5241">
        <f t="shared" si="244"/>
        <v>52</v>
      </c>
      <c r="H5241" s="1">
        <v>52</v>
      </c>
      <c r="I5241" t="s">
        <v>56</v>
      </c>
      <c r="K5241" t="s">
        <v>56</v>
      </c>
      <c r="L5241">
        <v>2</v>
      </c>
      <c r="M5241">
        <v>2</v>
      </c>
      <c r="N5241" s="1">
        <v>2</v>
      </c>
      <c r="O5241" t="s">
        <v>59</v>
      </c>
      <c r="P5241" t="s">
        <v>59</v>
      </c>
      <c r="Q5241" t="s">
        <v>59</v>
      </c>
      <c r="R5241" t="s">
        <v>59</v>
      </c>
      <c r="T5241" t="s">
        <v>59</v>
      </c>
      <c r="V5241" s="2">
        <v>5</v>
      </c>
      <c r="W5241">
        <f t="shared" si="243"/>
        <v>5</v>
      </c>
      <c r="X5241" s="1">
        <v>5</v>
      </c>
      <c r="Y5241" t="s">
        <v>56</v>
      </c>
      <c r="Z5241">
        <v>4</v>
      </c>
      <c r="AA5241">
        <v>4</v>
      </c>
      <c r="AB5241" s="1">
        <v>4</v>
      </c>
      <c r="AC5241">
        <v>65</v>
      </c>
      <c r="AD5241" t="s">
        <v>60</v>
      </c>
      <c r="AE5241" s="7">
        <f t="shared" ca="1" si="245"/>
        <v>65</v>
      </c>
      <c r="AF5241" s="8">
        <v>65</v>
      </c>
      <c r="AG5241" t="s">
        <v>56</v>
      </c>
      <c r="AI5241">
        <v>36.5</v>
      </c>
      <c r="AK5241" t="s">
        <v>59</v>
      </c>
      <c r="AM5241" t="s">
        <v>55</v>
      </c>
      <c r="AN5241" t="s">
        <v>59</v>
      </c>
      <c r="AO5241" t="s">
        <v>59</v>
      </c>
      <c r="AP5241" t="s">
        <v>59</v>
      </c>
      <c r="AQ5241" t="s">
        <v>55</v>
      </c>
      <c r="AR5241" t="s">
        <v>55</v>
      </c>
      <c r="AS5241" t="s">
        <v>55</v>
      </c>
      <c r="AT5241" t="s">
        <v>55</v>
      </c>
      <c r="AU5241" t="s">
        <v>55</v>
      </c>
      <c r="AV5241" t="s">
        <v>55</v>
      </c>
      <c r="AW5241" t="s">
        <v>55</v>
      </c>
      <c r="AX5241" t="s">
        <v>363</v>
      </c>
      <c r="AY5241" t="s">
        <v>55</v>
      </c>
      <c r="AZ5241" t="s">
        <v>138</v>
      </c>
      <c r="BA5241">
        <v>24.75</v>
      </c>
      <c r="BB5241">
        <v>1715.1</v>
      </c>
      <c r="BC5241">
        <v>0</v>
      </c>
      <c r="BD5241" t="s">
        <v>59</v>
      </c>
      <c r="BE5241">
        <v>2372.5</v>
      </c>
      <c r="BF5241">
        <v>4087.6</v>
      </c>
      <c r="BG5241" t="s">
        <v>59</v>
      </c>
      <c r="BH5241" s="1" t="s">
        <v>59</v>
      </c>
      <c r="BI5241" t="b">
        <v>1</v>
      </c>
      <c r="BJ5241" t="s">
        <v>59</v>
      </c>
      <c r="BK5241">
        <v>0</v>
      </c>
    </row>
    <row r="5242" spans="1:63">
      <c r="A5242" s="1" t="s">
        <v>8018</v>
      </c>
      <c r="B5242" t="s">
        <v>59</v>
      </c>
      <c r="D5242">
        <v>63</v>
      </c>
      <c r="E5242" t="s">
        <v>55</v>
      </c>
      <c r="F5242" t="s">
        <v>55</v>
      </c>
      <c r="G5242">
        <f t="shared" si="244"/>
        <v>63</v>
      </c>
      <c r="H5242" s="1">
        <v>63</v>
      </c>
      <c r="I5242" t="s">
        <v>56</v>
      </c>
      <c r="K5242" t="s">
        <v>56</v>
      </c>
      <c r="L5242">
        <v>1</v>
      </c>
      <c r="M5242">
        <v>1</v>
      </c>
      <c r="N5242" s="1">
        <v>1</v>
      </c>
      <c r="O5242" t="s">
        <v>2205</v>
      </c>
      <c r="P5242" t="s">
        <v>6977</v>
      </c>
      <c r="Q5242">
        <v>34.097862999999997</v>
      </c>
      <c r="R5242">
        <v>-116.594561</v>
      </c>
      <c r="T5242" t="s">
        <v>59</v>
      </c>
      <c r="V5242" s="2" t="s">
        <v>59</v>
      </c>
      <c r="W5242">
        <f t="shared" si="243"/>
        <v>4</v>
      </c>
      <c r="X5242" s="1">
        <v>4</v>
      </c>
      <c r="Y5242" t="s">
        <v>59</v>
      </c>
      <c r="Z5242" t="s">
        <v>59</v>
      </c>
      <c r="AA5242">
        <v>0</v>
      </c>
      <c r="AB5242" s="1">
        <v>0</v>
      </c>
      <c r="AC5242" t="s">
        <v>59</v>
      </c>
      <c r="AD5242" t="s">
        <v>59</v>
      </c>
      <c r="AE5242" s="7">
        <f t="shared" ca="1" si="245"/>
        <v>28.244436267060102</v>
      </c>
      <c r="AF5242" s="8">
        <v>59.132734324560545</v>
      </c>
      <c r="AG5242" t="s">
        <v>59</v>
      </c>
      <c r="AI5242" t="s">
        <v>59</v>
      </c>
      <c r="AK5242" t="s">
        <v>59</v>
      </c>
      <c r="AM5242" t="s">
        <v>59</v>
      </c>
      <c r="AN5242" t="s">
        <v>59</v>
      </c>
      <c r="AO5242" t="s">
        <v>59</v>
      </c>
      <c r="AP5242" t="s">
        <v>59</v>
      </c>
      <c r="AQ5242" t="s">
        <v>59</v>
      </c>
      <c r="AR5242" t="s">
        <v>59</v>
      </c>
      <c r="AS5242" t="s">
        <v>59</v>
      </c>
      <c r="AT5242" t="s">
        <v>59</v>
      </c>
      <c r="AU5242" t="s">
        <v>59</v>
      </c>
      <c r="AV5242" t="s">
        <v>59</v>
      </c>
      <c r="AW5242" t="s">
        <v>59</v>
      </c>
      <c r="AX5242" t="s">
        <v>59</v>
      </c>
      <c r="AY5242" t="s">
        <v>59</v>
      </c>
      <c r="AZ5242" t="s">
        <v>59</v>
      </c>
      <c r="BA5242" t="s">
        <v>59</v>
      </c>
      <c r="BB5242" t="s">
        <v>59</v>
      </c>
      <c r="BC5242" t="s">
        <v>59</v>
      </c>
      <c r="BD5242" t="s">
        <v>59</v>
      </c>
      <c r="BE5242" t="s">
        <v>59</v>
      </c>
      <c r="BF5242" t="s">
        <v>59</v>
      </c>
      <c r="BG5242" t="s">
        <v>996</v>
      </c>
      <c r="BH5242" s="1" t="s">
        <v>996</v>
      </c>
      <c r="BI5242" t="s">
        <v>59</v>
      </c>
      <c r="BJ5242" t="b">
        <v>1</v>
      </c>
      <c r="BK5242">
        <v>0</v>
      </c>
    </row>
    <row r="5243" spans="1:63">
      <c r="A5243" s="1" t="s">
        <v>8019</v>
      </c>
      <c r="B5243" t="s">
        <v>54</v>
      </c>
      <c r="D5243">
        <v>44</v>
      </c>
      <c r="E5243" t="s">
        <v>55</v>
      </c>
      <c r="F5243" t="s">
        <v>55</v>
      </c>
      <c r="G5243">
        <f t="shared" si="244"/>
        <v>44</v>
      </c>
      <c r="H5243" s="1">
        <v>44</v>
      </c>
      <c r="I5243" t="s">
        <v>55</v>
      </c>
      <c r="K5243" t="s">
        <v>56</v>
      </c>
      <c r="L5243">
        <v>2</v>
      </c>
      <c r="M5243">
        <v>2</v>
      </c>
      <c r="N5243" s="1">
        <v>2</v>
      </c>
      <c r="O5243" t="s">
        <v>2847</v>
      </c>
      <c r="P5243" t="s">
        <v>2848</v>
      </c>
      <c r="Q5243">
        <v>33.906495999999997</v>
      </c>
      <c r="R5243">
        <v>-116.56949899999999</v>
      </c>
      <c r="T5243">
        <v>732</v>
      </c>
      <c r="V5243" s="2">
        <v>3</v>
      </c>
      <c r="W5243">
        <f t="shared" si="243"/>
        <v>3</v>
      </c>
      <c r="X5243" s="1">
        <v>3</v>
      </c>
      <c r="Y5243" t="s">
        <v>55</v>
      </c>
      <c r="Z5243">
        <v>0</v>
      </c>
      <c r="AA5243">
        <v>0</v>
      </c>
      <c r="AB5243" s="1">
        <v>0</v>
      </c>
      <c r="AC5243">
        <v>62</v>
      </c>
      <c r="AD5243" t="s">
        <v>60</v>
      </c>
      <c r="AE5243" s="7">
        <f t="shared" ca="1" si="245"/>
        <v>62</v>
      </c>
      <c r="AF5243" s="8">
        <v>62</v>
      </c>
      <c r="AG5243" t="s">
        <v>56</v>
      </c>
      <c r="AI5243">
        <v>24.48</v>
      </c>
      <c r="AK5243" t="s">
        <v>55</v>
      </c>
      <c r="AM5243" t="s">
        <v>55</v>
      </c>
      <c r="AN5243" t="s">
        <v>59</v>
      </c>
      <c r="AO5243">
        <v>0</v>
      </c>
      <c r="AP5243" t="s">
        <v>55</v>
      </c>
      <c r="AQ5243" t="s">
        <v>55</v>
      </c>
      <c r="AR5243" t="s">
        <v>55</v>
      </c>
      <c r="AS5243" t="s">
        <v>59</v>
      </c>
      <c r="AT5243" t="s">
        <v>55</v>
      </c>
      <c r="AU5243" t="s">
        <v>55</v>
      </c>
      <c r="AV5243" t="s">
        <v>59</v>
      </c>
      <c r="AW5243" t="s">
        <v>55</v>
      </c>
      <c r="AX5243" t="s">
        <v>363</v>
      </c>
      <c r="AY5243" t="s">
        <v>55</v>
      </c>
      <c r="AZ5243" t="s">
        <v>59</v>
      </c>
      <c r="BA5243">
        <v>20</v>
      </c>
      <c r="BB5243">
        <v>1250.0999999999999</v>
      </c>
      <c r="BC5243">
        <v>0</v>
      </c>
      <c r="BD5243">
        <v>0</v>
      </c>
      <c r="BE5243">
        <v>1517.76</v>
      </c>
      <c r="BF5243">
        <v>2767.86</v>
      </c>
      <c r="BG5243" t="s">
        <v>996</v>
      </c>
      <c r="BH5243" s="1" t="s">
        <v>996</v>
      </c>
      <c r="BI5243" t="s">
        <v>59</v>
      </c>
      <c r="BJ5243" t="b">
        <v>1</v>
      </c>
      <c r="BK5243">
        <v>0</v>
      </c>
    </row>
    <row r="5244" spans="1:63">
      <c r="A5244" s="1" t="s">
        <v>8020</v>
      </c>
      <c r="B5244" t="s">
        <v>66</v>
      </c>
      <c r="D5244">
        <v>58</v>
      </c>
      <c r="E5244" t="s">
        <v>59</v>
      </c>
      <c r="F5244" t="s">
        <v>59</v>
      </c>
      <c r="G5244">
        <f t="shared" si="244"/>
        <v>58</v>
      </c>
      <c r="H5244" s="1">
        <v>58</v>
      </c>
      <c r="I5244" t="s">
        <v>56</v>
      </c>
      <c r="K5244" t="s">
        <v>56</v>
      </c>
      <c r="L5244">
        <v>2</v>
      </c>
      <c r="M5244">
        <v>2</v>
      </c>
      <c r="N5244" s="1">
        <v>2</v>
      </c>
      <c r="O5244" t="s">
        <v>4207</v>
      </c>
      <c r="P5244" t="s">
        <v>4208</v>
      </c>
      <c r="Q5244">
        <v>32.698963999999997</v>
      </c>
      <c r="R5244">
        <v>-115.886656</v>
      </c>
      <c r="T5244" t="s">
        <v>59</v>
      </c>
      <c r="V5244" s="2" t="s">
        <v>59</v>
      </c>
      <c r="W5244" t="e">
        <f t="shared" si="243"/>
        <v>#N/A</v>
      </c>
      <c r="X5244" s="1" t="e">
        <v>#N/A</v>
      </c>
      <c r="Y5244" t="s">
        <v>56</v>
      </c>
      <c r="Z5244">
        <v>9</v>
      </c>
      <c r="AA5244">
        <v>9</v>
      </c>
      <c r="AB5244" s="1">
        <v>9</v>
      </c>
      <c r="AC5244" t="s">
        <v>59</v>
      </c>
      <c r="AD5244" t="s">
        <v>233</v>
      </c>
      <c r="AE5244" s="7">
        <f t="shared" ca="1" si="245"/>
        <v>70</v>
      </c>
      <c r="AF5244" s="8">
        <v>70</v>
      </c>
      <c r="AG5244" t="s">
        <v>56</v>
      </c>
      <c r="AI5244">
        <v>8.39</v>
      </c>
      <c r="AK5244" t="s">
        <v>55</v>
      </c>
      <c r="AM5244" t="s">
        <v>56</v>
      </c>
      <c r="AN5244" t="s">
        <v>61</v>
      </c>
      <c r="AO5244">
        <v>16</v>
      </c>
      <c r="AP5244" t="s">
        <v>56</v>
      </c>
      <c r="AQ5244" t="s">
        <v>55</v>
      </c>
      <c r="AR5244" t="s">
        <v>59</v>
      </c>
      <c r="AS5244" t="s">
        <v>55</v>
      </c>
      <c r="AT5244" t="s">
        <v>56</v>
      </c>
      <c r="AU5244" t="s">
        <v>55</v>
      </c>
      <c r="AV5244" t="s">
        <v>55</v>
      </c>
      <c r="AW5244" t="s">
        <v>56</v>
      </c>
      <c r="AX5244" t="s">
        <v>363</v>
      </c>
      <c r="AY5244" t="s">
        <v>56</v>
      </c>
      <c r="AZ5244" t="s">
        <v>63</v>
      </c>
      <c r="BA5244">
        <v>59.75</v>
      </c>
      <c r="BB5244">
        <v>3996.8</v>
      </c>
      <c r="BC5244">
        <v>0</v>
      </c>
      <c r="BD5244">
        <v>0</v>
      </c>
      <c r="BE5244">
        <v>553.74</v>
      </c>
      <c r="BF5244">
        <v>4550.54</v>
      </c>
      <c r="BG5244" t="s">
        <v>59</v>
      </c>
      <c r="BH5244" s="1" t="s">
        <v>59</v>
      </c>
      <c r="BI5244" t="b">
        <v>1</v>
      </c>
      <c r="BJ5244" t="s">
        <v>59</v>
      </c>
      <c r="BK5244">
        <v>0</v>
      </c>
    </row>
    <row r="5245" spans="1:63">
      <c r="A5245" s="1" t="s">
        <v>8021</v>
      </c>
      <c r="B5245" t="s">
        <v>59</v>
      </c>
      <c r="D5245">
        <v>23</v>
      </c>
      <c r="E5245" t="s">
        <v>56</v>
      </c>
      <c r="F5245" t="s">
        <v>55</v>
      </c>
      <c r="G5245">
        <f t="shared" si="244"/>
        <v>23</v>
      </c>
      <c r="H5245" s="1">
        <v>23</v>
      </c>
      <c r="I5245" t="s">
        <v>56</v>
      </c>
      <c r="K5245" t="s">
        <v>56</v>
      </c>
      <c r="L5245">
        <v>2</v>
      </c>
      <c r="M5245">
        <v>2</v>
      </c>
      <c r="N5245" s="1">
        <v>2</v>
      </c>
      <c r="O5245" t="s">
        <v>1660</v>
      </c>
      <c r="P5245" t="s">
        <v>4547</v>
      </c>
      <c r="Q5245">
        <v>33.694501000000002</v>
      </c>
      <c r="R5245">
        <v>-116.412711</v>
      </c>
      <c r="T5245">
        <v>29340</v>
      </c>
      <c r="V5245" s="2">
        <v>3</v>
      </c>
      <c r="W5245">
        <f t="shared" si="243"/>
        <v>3</v>
      </c>
      <c r="X5245" s="1">
        <v>3</v>
      </c>
      <c r="Y5245" t="s">
        <v>55</v>
      </c>
      <c r="Z5245">
        <v>0</v>
      </c>
      <c r="AA5245">
        <v>0</v>
      </c>
      <c r="AB5245" s="1">
        <v>0</v>
      </c>
      <c r="AC5245" t="s">
        <v>59</v>
      </c>
      <c r="AD5245" t="s">
        <v>88</v>
      </c>
      <c r="AE5245" s="7">
        <f t="shared" ca="1" si="245"/>
        <v>53</v>
      </c>
      <c r="AF5245" s="8">
        <v>53</v>
      </c>
      <c r="AG5245" t="s">
        <v>56</v>
      </c>
      <c r="AI5245">
        <v>4.75</v>
      </c>
      <c r="AK5245" t="s">
        <v>56</v>
      </c>
      <c r="AM5245" t="s">
        <v>59</v>
      </c>
      <c r="AN5245" t="s">
        <v>61</v>
      </c>
      <c r="AO5245">
        <v>69</v>
      </c>
      <c r="AP5245" t="s">
        <v>56</v>
      </c>
      <c r="AQ5245" t="s">
        <v>56</v>
      </c>
      <c r="AR5245" t="s">
        <v>55</v>
      </c>
      <c r="AS5245" t="s">
        <v>56</v>
      </c>
      <c r="AT5245" t="s">
        <v>56</v>
      </c>
      <c r="AU5245" t="s">
        <v>59</v>
      </c>
      <c r="AV5245" t="s">
        <v>56</v>
      </c>
      <c r="AW5245" t="s">
        <v>55</v>
      </c>
      <c r="AX5245" t="s">
        <v>363</v>
      </c>
      <c r="AY5245" t="s">
        <v>56</v>
      </c>
      <c r="AZ5245" t="s">
        <v>63</v>
      </c>
      <c r="BA5245">
        <v>82.5</v>
      </c>
      <c r="BB5245">
        <v>5215.1000000000004</v>
      </c>
      <c r="BC5245">
        <v>0</v>
      </c>
      <c r="BD5245">
        <v>40</v>
      </c>
      <c r="BE5245">
        <v>308.75</v>
      </c>
      <c r="BF5245">
        <v>5563.85</v>
      </c>
      <c r="BG5245" t="s">
        <v>59</v>
      </c>
      <c r="BH5245" s="1" t="s">
        <v>59</v>
      </c>
      <c r="BI5245" t="s">
        <v>59</v>
      </c>
      <c r="BJ5245" t="b">
        <v>1</v>
      </c>
      <c r="BK5245">
        <v>1</v>
      </c>
    </row>
    <row r="5246" spans="1:63">
      <c r="A5246" s="1" t="s">
        <v>8022</v>
      </c>
      <c r="B5246" t="s">
        <v>59</v>
      </c>
      <c r="D5246">
        <v>19</v>
      </c>
      <c r="E5246" t="s">
        <v>56</v>
      </c>
      <c r="F5246" t="s">
        <v>59</v>
      </c>
      <c r="G5246">
        <f t="shared" si="244"/>
        <v>19</v>
      </c>
      <c r="H5246" s="1">
        <v>19</v>
      </c>
      <c r="I5246" t="s">
        <v>55</v>
      </c>
      <c r="K5246" t="s">
        <v>55</v>
      </c>
      <c r="L5246">
        <v>0</v>
      </c>
      <c r="M5246">
        <v>0</v>
      </c>
      <c r="N5246" s="1">
        <v>0</v>
      </c>
      <c r="O5246" t="s">
        <v>4210</v>
      </c>
      <c r="P5246" t="s">
        <v>4211</v>
      </c>
      <c r="Q5246">
        <v>33.745745999999997</v>
      </c>
      <c r="R5246">
        <v>-116.51421499999999</v>
      </c>
      <c r="T5246">
        <v>18884</v>
      </c>
      <c r="V5246" s="2">
        <v>5</v>
      </c>
      <c r="W5246">
        <f t="shared" si="243"/>
        <v>5</v>
      </c>
      <c r="X5246" s="1">
        <v>5</v>
      </c>
      <c r="Y5246" t="s">
        <v>59</v>
      </c>
      <c r="Z5246" t="s">
        <v>59</v>
      </c>
      <c r="AA5246">
        <v>0</v>
      </c>
      <c r="AB5246" s="1">
        <v>0</v>
      </c>
      <c r="AC5246" t="s">
        <v>59</v>
      </c>
      <c r="AD5246" t="s">
        <v>59</v>
      </c>
      <c r="AE5246" s="7">
        <f t="shared" ca="1" si="245"/>
        <v>40.463490736704181</v>
      </c>
      <c r="AF5246" s="8">
        <v>28.552216329530406</v>
      </c>
      <c r="AG5246" t="s">
        <v>59</v>
      </c>
      <c r="AI5246">
        <v>36.75</v>
      </c>
      <c r="AK5246" t="s">
        <v>55</v>
      </c>
      <c r="AM5246" t="s">
        <v>55</v>
      </c>
      <c r="AN5246" t="s">
        <v>60</v>
      </c>
      <c r="AO5246">
        <v>0</v>
      </c>
      <c r="AP5246" t="s">
        <v>55</v>
      </c>
      <c r="AQ5246" t="s">
        <v>59</v>
      </c>
      <c r="AR5246" t="s">
        <v>55</v>
      </c>
      <c r="AS5246" t="s">
        <v>55</v>
      </c>
      <c r="AT5246" t="s">
        <v>59</v>
      </c>
      <c r="AU5246" t="s">
        <v>55</v>
      </c>
      <c r="AV5246" t="s">
        <v>55</v>
      </c>
      <c r="AW5246" t="s">
        <v>55</v>
      </c>
      <c r="AX5246" t="s">
        <v>62</v>
      </c>
      <c r="AY5246" t="s">
        <v>55</v>
      </c>
      <c r="AZ5246" t="s">
        <v>59</v>
      </c>
      <c r="BA5246">
        <v>20.350000000000001</v>
      </c>
      <c r="BB5246">
        <v>673.2</v>
      </c>
      <c r="BC5246">
        <v>0</v>
      </c>
      <c r="BD5246">
        <v>0</v>
      </c>
      <c r="BE5246">
        <v>1249.5</v>
      </c>
      <c r="BF5246">
        <v>1922.7</v>
      </c>
      <c r="BG5246" t="s">
        <v>59</v>
      </c>
      <c r="BH5246" s="1" t="s">
        <v>59</v>
      </c>
      <c r="BI5246" t="s">
        <v>59</v>
      </c>
      <c r="BJ5246" t="b">
        <v>1</v>
      </c>
      <c r="BK5246">
        <v>1</v>
      </c>
    </row>
    <row r="5247" spans="1:63">
      <c r="A5247" s="1" t="s">
        <v>8023</v>
      </c>
      <c r="B5247" t="s">
        <v>54</v>
      </c>
      <c r="D5247">
        <v>49</v>
      </c>
      <c r="E5247" t="s">
        <v>55</v>
      </c>
      <c r="F5247" t="s">
        <v>59</v>
      </c>
      <c r="G5247">
        <f t="shared" si="244"/>
        <v>49</v>
      </c>
      <c r="H5247" s="1">
        <v>49</v>
      </c>
      <c r="I5247" t="s">
        <v>56</v>
      </c>
      <c r="K5247" t="s">
        <v>56</v>
      </c>
      <c r="L5247">
        <v>2</v>
      </c>
      <c r="M5247">
        <v>2</v>
      </c>
      <c r="N5247" s="1">
        <v>2</v>
      </c>
      <c r="O5247" t="s">
        <v>5862</v>
      </c>
      <c r="P5247" t="s">
        <v>5863</v>
      </c>
      <c r="Q5247">
        <v>33.3249</v>
      </c>
      <c r="R5247">
        <v>-114.758334</v>
      </c>
      <c r="T5247">
        <v>291</v>
      </c>
      <c r="V5247" s="2">
        <v>3</v>
      </c>
      <c r="W5247">
        <f t="shared" si="243"/>
        <v>3</v>
      </c>
      <c r="X5247" s="1">
        <v>3</v>
      </c>
      <c r="Y5247" t="s">
        <v>56</v>
      </c>
      <c r="Z5247">
        <v>8</v>
      </c>
      <c r="AA5247">
        <v>8</v>
      </c>
      <c r="AB5247" s="1">
        <v>8</v>
      </c>
      <c r="AC5247">
        <v>16</v>
      </c>
      <c r="AD5247" t="s">
        <v>59</v>
      </c>
      <c r="AE5247" s="7">
        <f t="shared" ca="1" si="245"/>
        <v>16</v>
      </c>
      <c r="AF5247" s="8">
        <v>16</v>
      </c>
      <c r="AG5247" t="s">
        <v>56</v>
      </c>
      <c r="AI5247">
        <v>48.71</v>
      </c>
      <c r="AK5247" t="s">
        <v>56</v>
      </c>
      <c r="AM5247" t="s">
        <v>56</v>
      </c>
      <c r="AN5247" t="s">
        <v>68</v>
      </c>
      <c r="AO5247">
        <v>12</v>
      </c>
      <c r="AP5247" t="s">
        <v>59</v>
      </c>
      <c r="AQ5247" t="s">
        <v>55</v>
      </c>
      <c r="AR5247" t="s">
        <v>56</v>
      </c>
      <c r="AS5247" t="s">
        <v>55</v>
      </c>
      <c r="AT5247" t="s">
        <v>56</v>
      </c>
      <c r="AU5247" t="s">
        <v>55</v>
      </c>
      <c r="AV5247" t="s">
        <v>55</v>
      </c>
      <c r="AW5247" t="s">
        <v>59</v>
      </c>
      <c r="AX5247" t="s">
        <v>62</v>
      </c>
      <c r="AY5247" t="s">
        <v>56</v>
      </c>
      <c r="AZ5247" t="s">
        <v>63</v>
      </c>
      <c r="BA5247">
        <v>90.8</v>
      </c>
      <c r="BB5247">
        <v>1442.2</v>
      </c>
      <c r="BC5247">
        <v>0</v>
      </c>
      <c r="BD5247">
        <v>0</v>
      </c>
      <c r="BE5247">
        <v>779.36</v>
      </c>
      <c r="BF5247" t="s">
        <v>59</v>
      </c>
      <c r="BG5247" t="s">
        <v>996</v>
      </c>
      <c r="BH5247" s="1" t="s">
        <v>996</v>
      </c>
      <c r="BI5247" t="s">
        <v>59</v>
      </c>
      <c r="BJ5247" t="b">
        <v>1</v>
      </c>
      <c r="BK5247">
        <v>0</v>
      </c>
    </row>
    <row r="5248" spans="1:63">
      <c r="A5248" s="1" t="s">
        <v>8024</v>
      </c>
      <c r="B5248" t="s">
        <v>54</v>
      </c>
      <c r="D5248">
        <v>54</v>
      </c>
      <c r="E5248" t="s">
        <v>59</v>
      </c>
      <c r="F5248" t="s">
        <v>55</v>
      </c>
      <c r="G5248">
        <f t="shared" si="244"/>
        <v>54</v>
      </c>
      <c r="H5248" s="1">
        <v>54</v>
      </c>
      <c r="I5248" t="s">
        <v>56</v>
      </c>
      <c r="K5248" t="s">
        <v>55</v>
      </c>
      <c r="L5248">
        <v>0</v>
      </c>
      <c r="M5248">
        <v>0</v>
      </c>
      <c r="N5248" s="1">
        <v>0</v>
      </c>
      <c r="O5248" t="s">
        <v>3316</v>
      </c>
      <c r="P5248" t="s">
        <v>3317</v>
      </c>
      <c r="Q5248">
        <v>33.763677999999999</v>
      </c>
      <c r="R5248">
        <v>-116.429928</v>
      </c>
      <c r="T5248">
        <v>12465</v>
      </c>
      <c r="V5248" s="2">
        <v>5</v>
      </c>
      <c r="W5248">
        <f t="shared" si="243"/>
        <v>5</v>
      </c>
      <c r="X5248" s="1">
        <v>5</v>
      </c>
      <c r="Y5248" t="s">
        <v>56</v>
      </c>
      <c r="Z5248">
        <v>10</v>
      </c>
      <c r="AA5248">
        <v>10</v>
      </c>
      <c r="AB5248" s="1">
        <v>10</v>
      </c>
      <c r="AC5248">
        <v>71</v>
      </c>
      <c r="AD5248" t="s">
        <v>233</v>
      </c>
      <c r="AE5248" s="7">
        <f t="shared" ca="1" si="245"/>
        <v>71</v>
      </c>
      <c r="AF5248" s="8">
        <v>71</v>
      </c>
      <c r="AG5248" t="s">
        <v>56</v>
      </c>
      <c r="AI5248">
        <v>37.69</v>
      </c>
      <c r="AK5248" t="s">
        <v>55</v>
      </c>
      <c r="AM5248" t="s">
        <v>56</v>
      </c>
      <c r="AN5248" t="s">
        <v>68</v>
      </c>
      <c r="AO5248">
        <v>8</v>
      </c>
      <c r="AP5248" t="s">
        <v>55</v>
      </c>
      <c r="AQ5248" t="s">
        <v>56</v>
      </c>
      <c r="AR5248" t="s">
        <v>56</v>
      </c>
      <c r="AS5248" t="s">
        <v>56</v>
      </c>
      <c r="AT5248" t="s">
        <v>59</v>
      </c>
      <c r="AU5248" t="s">
        <v>56</v>
      </c>
      <c r="AV5248" t="s">
        <v>56</v>
      </c>
      <c r="AW5248" t="s">
        <v>59</v>
      </c>
      <c r="AX5248" t="s">
        <v>363</v>
      </c>
      <c r="AY5248" t="s">
        <v>56</v>
      </c>
      <c r="AZ5248" t="s">
        <v>63</v>
      </c>
      <c r="BA5248">
        <v>105.25</v>
      </c>
      <c r="BB5248">
        <v>7291.75</v>
      </c>
      <c r="BC5248">
        <v>0</v>
      </c>
      <c r="BD5248">
        <v>0</v>
      </c>
      <c r="BE5248" t="s">
        <v>59</v>
      </c>
      <c r="BF5248">
        <v>9967.74</v>
      </c>
      <c r="BG5248" t="s">
        <v>996</v>
      </c>
      <c r="BH5248" s="1" t="s">
        <v>996</v>
      </c>
      <c r="BI5248" t="s">
        <v>59</v>
      </c>
      <c r="BJ5248" t="b">
        <v>1</v>
      </c>
      <c r="BK5248">
        <v>0</v>
      </c>
    </row>
    <row r="5249" spans="1:63">
      <c r="A5249" s="1" t="s">
        <v>8025</v>
      </c>
      <c r="B5249" t="s">
        <v>54</v>
      </c>
      <c r="D5249">
        <v>45</v>
      </c>
      <c r="E5249" t="s">
        <v>55</v>
      </c>
      <c r="F5249" t="s">
        <v>55</v>
      </c>
      <c r="G5249">
        <f t="shared" si="244"/>
        <v>45</v>
      </c>
      <c r="H5249" s="1">
        <v>45</v>
      </c>
      <c r="I5249" t="s">
        <v>55</v>
      </c>
      <c r="K5249" t="s">
        <v>55</v>
      </c>
      <c r="L5249">
        <v>0</v>
      </c>
      <c r="M5249">
        <v>0</v>
      </c>
      <c r="N5249" s="1">
        <v>0</v>
      </c>
      <c r="O5249" t="s">
        <v>4553</v>
      </c>
      <c r="P5249" t="s">
        <v>6989</v>
      </c>
      <c r="Q5249">
        <v>33.281559999999999</v>
      </c>
      <c r="R5249">
        <v>-115.955541</v>
      </c>
      <c r="T5249">
        <v>799</v>
      </c>
      <c r="V5249" s="2">
        <v>4</v>
      </c>
      <c r="W5249">
        <f t="shared" si="243"/>
        <v>4</v>
      </c>
      <c r="X5249" s="1">
        <v>4</v>
      </c>
      <c r="Y5249" t="s">
        <v>55</v>
      </c>
      <c r="Z5249">
        <v>0</v>
      </c>
      <c r="AA5249">
        <v>0</v>
      </c>
      <c r="AB5249" s="1">
        <v>0</v>
      </c>
      <c r="AC5249">
        <v>18</v>
      </c>
      <c r="AD5249" t="s">
        <v>97</v>
      </c>
      <c r="AE5249" s="7">
        <f t="shared" ca="1" si="245"/>
        <v>18</v>
      </c>
      <c r="AF5249" s="8">
        <v>18</v>
      </c>
      <c r="AG5249" t="s">
        <v>56</v>
      </c>
      <c r="AI5249">
        <v>12.97</v>
      </c>
      <c r="AK5249" t="s">
        <v>56</v>
      </c>
      <c r="AM5249" t="s">
        <v>55</v>
      </c>
      <c r="AN5249" t="s">
        <v>60</v>
      </c>
      <c r="AO5249">
        <v>0</v>
      </c>
      <c r="AP5249" t="s">
        <v>55</v>
      </c>
      <c r="AQ5249" t="s">
        <v>59</v>
      </c>
      <c r="AR5249" t="s">
        <v>55</v>
      </c>
      <c r="AS5249" t="s">
        <v>55</v>
      </c>
      <c r="AT5249" t="s">
        <v>55</v>
      </c>
      <c r="AU5249" t="s">
        <v>55</v>
      </c>
      <c r="AV5249" t="s">
        <v>55</v>
      </c>
      <c r="AW5249" t="s">
        <v>55</v>
      </c>
      <c r="AX5249" t="s">
        <v>145</v>
      </c>
      <c r="AY5249" t="s">
        <v>55</v>
      </c>
      <c r="AZ5249" t="s">
        <v>138</v>
      </c>
      <c r="BA5249">
        <v>23.75</v>
      </c>
      <c r="BB5249">
        <v>424.5</v>
      </c>
      <c r="BC5249" t="s">
        <v>59</v>
      </c>
      <c r="BD5249">
        <v>0</v>
      </c>
      <c r="BE5249">
        <v>233.46</v>
      </c>
      <c r="BF5249">
        <v>657.96</v>
      </c>
      <c r="BG5249" t="s">
        <v>59</v>
      </c>
      <c r="BH5249" s="1" t="s">
        <v>59</v>
      </c>
      <c r="BI5249" t="s">
        <v>59</v>
      </c>
      <c r="BJ5249" t="b">
        <v>1</v>
      </c>
      <c r="BK5249">
        <v>1</v>
      </c>
    </row>
    <row r="5250" spans="1:63">
      <c r="A5250" s="1" t="s">
        <v>8026</v>
      </c>
      <c r="B5250" t="s">
        <v>54</v>
      </c>
      <c r="D5250">
        <v>54</v>
      </c>
      <c r="E5250" t="s">
        <v>55</v>
      </c>
      <c r="F5250" t="s">
        <v>55</v>
      </c>
      <c r="G5250">
        <f t="shared" si="244"/>
        <v>54</v>
      </c>
      <c r="H5250" s="1">
        <v>54</v>
      </c>
      <c r="I5250" t="s">
        <v>55</v>
      </c>
      <c r="K5250" t="s">
        <v>55</v>
      </c>
      <c r="L5250" t="s">
        <v>59</v>
      </c>
      <c r="M5250">
        <v>0</v>
      </c>
      <c r="N5250" s="1">
        <v>0</v>
      </c>
      <c r="O5250" t="s">
        <v>2210</v>
      </c>
      <c r="P5250" t="s">
        <v>2211</v>
      </c>
      <c r="Q5250">
        <v>33.849263000000001</v>
      </c>
      <c r="R5250">
        <v>-116.382778</v>
      </c>
      <c r="T5250">
        <v>6242</v>
      </c>
      <c r="V5250" s="2" t="s">
        <v>59</v>
      </c>
      <c r="W5250">
        <f t="shared" ref="W5250:W5313" si="246">_xlfn.IFS(V5250&lt;&gt;"NA", V5250, BG5250="Competitor", 1, BG5250="Dissatisfaction", 1, BG5250="Price", 2, BG5250="Other", 2, BG5250="Attitude", 2, BG5250="No Churn", 4)</f>
        <v>4</v>
      </c>
      <c r="X5250" s="1">
        <v>4</v>
      </c>
      <c r="Y5250" t="s">
        <v>55</v>
      </c>
      <c r="Z5250" t="s">
        <v>59</v>
      </c>
      <c r="AA5250">
        <v>0</v>
      </c>
      <c r="AB5250" s="1">
        <v>0</v>
      </c>
      <c r="AC5250">
        <v>4</v>
      </c>
      <c r="AD5250" t="s">
        <v>60</v>
      </c>
      <c r="AE5250" s="7">
        <f t="shared" ca="1" si="245"/>
        <v>4</v>
      </c>
      <c r="AF5250" s="8">
        <v>4</v>
      </c>
      <c r="AG5250" t="s">
        <v>59</v>
      </c>
      <c r="AI5250">
        <v>37.700000000000003</v>
      </c>
      <c r="AK5250" t="s">
        <v>55</v>
      </c>
      <c r="AM5250" t="s">
        <v>59</v>
      </c>
      <c r="AN5250" t="s">
        <v>59</v>
      </c>
      <c r="AO5250" t="s">
        <v>59</v>
      </c>
      <c r="AP5250" t="s">
        <v>55</v>
      </c>
      <c r="AQ5250" t="s">
        <v>55</v>
      </c>
      <c r="AR5250" t="s">
        <v>55</v>
      </c>
      <c r="AS5250" t="s">
        <v>56</v>
      </c>
      <c r="AT5250" t="s">
        <v>56</v>
      </c>
      <c r="AU5250" t="s">
        <v>55</v>
      </c>
      <c r="AV5250" t="s">
        <v>59</v>
      </c>
      <c r="AW5250" t="s">
        <v>55</v>
      </c>
      <c r="AX5250" t="s">
        <v>62</v>
      </c>
      <c r="AY5250" t="s">
        <v>56</v>
      </c>
      <c r="AZ5250" t="s">
        <v>63</v>
      </c>
      <c r="BA5250">
        <v>61.3</v>
      </c>
      <c r="BB5250">
        <v>249.4</v>
      </c>
      <c r="BC5250">
        <v>0</v>
      </c>
      <c r="BD5250">
        <v>10</v>
      </c>
      <c r="BE5250">
        <v>150.80000000000001</v>
      </c>
      <c r="BF5250">
        <v>410.2</v>
      </c>
      <c r="BG5250" t="s">
        <v>996</v>
      </c>
      <c r="BH5250" s="1" t="s">
        <v>996</v>
      </c>
      <c r="BI5250" t="s">
        <v>59</v>
      </c>
      <c r="BJ5250" t="b">
        <v>1</v>
      </c>
      <c r="BK5250">
        <v>0</v>
      </c>
    </row>
    <row r="5251" spans="1:63">
      <c r="A5251" s="1" t="s">
        <v>8027</v>
      </c>
      <c r="B5251" t="s">
        <v>66</v>
      </c>
      <c r="D5251">
        <v>28</v>
      </c>
      <c r="E5251" t="s">
        <v>56</v>
      </c>
      <c r="F5251" t="s">
        <v>55</v>
      </c>
      <c r="G5251">
        <f t="shared" ref="G5251:G5314" si="247">IF(D5251&lt;&gt;"NA", D5251, IF(E5251="Yes",24, IF(F5251="Yes", 72, 47)))</f>
        <v>28</v>
      </c>
      <c r="H5251" s="1">
        <v>28</v>
      </c>
      <c r="I5251" t="s">
        <v>56</v>
      </c>
      <c r="K5251" t="s">
        <v>56</v>
      </c>
      <c r="L5251">
        <v>2</v>
      </c>
      <c r="M5251">
        <v>2</v>
      </c>
      <c r="N5251" s="1">
        <v>2</v>
      </c>
      <c r="O5251" t="s">
        <v>227</v>
      </c>
      <c r="P5251" t="s">
        <v>228</v>
      </c>
      <c r="Q5251">
        <v>33.141264999999997</v>
      </c>
      <c r="R5251" t="s">
        <v>59</v>
      </c>
      <c r="T5251">
        <v>48690</v>
      </c>
      <c r="V5251" s="2">
        <v>3</v>
      </c>
      <c r="W5251">
        <f t="shared" si="246"/>
        <v>3</v>
      </c>
      <c r="X5251" s="1">
        <v>3</v>
      </c>
      <c r="Y5251" t="s">
        <v>56</v>
      </c>
      <c r="Z5251">
        <v>1</v>
      </c>
      <c r="AA5251">
        <v>1</v>
      </c>
      <c r="AB5251" s="1">
        <v>1</v>
      </c>
      <c r="AC5251">
        <v>58</v>
      </c>
      <c r="AD5251" t="s">
        <v>88</v>
      </c>
      <c r="AE5251" s="7">
        <f t="shared" ref="AE5251:AE5314" ca="1" si="248">IF(AC5251&lt;&gt;"NA",AC5251,_xlfn.IFS(AD5251="Offer A",70,AD5251="Offer B",53,AD5251="Offer C",31,AD5251="Offer D",16,AD5251="Offer E",4,OR(AD5251="None",AD5251="Na"),72*_xlfn.BETA.INV(RAND(),0.526,0.673)))</f>
        <v>58</v>
      </c>
      <c r="AF5251" s="8">
        <v>58</v>
      </c>
      <c r="AG5251" t="s">
        <v>56</v>
      </c>
      <c r="AI5251">
        <v>2.87</v>
      </c>
      <c r="AK5251" t="s">
        <v>56</v>
      </c>
      <c r="AM5251" t="s">
        <v>59</v>
      </c>
      <c r="AN5251" t="s">
        <v>61</v>
      </c>
      <c r="AO5251">
        <v>69</v>
      </c>
      <c r="AP5251" t="s">
        <v>56</v>
      </c>
      <c r="AQ5251" t="s">
        <v>55</v>
      </c>
      <c r="AR5251" t="s">
        <v>56</v>
      </c>
      <c r="AS5251" t="s">
        <v>56</v>
      </c>
      <c r="AT5251" t="s">
        <v>56</v>
      </c>
      <c r="AU5251" t="s">
        <v>55</v>
      </c>
      <c r="AV5251" t="s">
        <v>55</v>
      </c>
      <c r="AW5251" t="s">
        <v>59</v>
      </c>
      <c r="AX5251" t="s">
        <v>363</v>
      </c>
      <c r="AY5251" t="s">
        <v>55</v>
      </c>
      <c r="AZ5251" t="s">
        <v>138</v>
      </c>
      <c r="BA5251">
        <v>75.8</v>
      </c>
      <c r="BB5251">
        <v>4415.75</v>
      </c>
      <c r="BC5251">
        <v>0</v>
      </c>
      <c r="BD5251">
        <v>0</v>
      </c>
      <c r="BE5251" t="s">
        <v>59</v>
      </c>
      <c r="BF5251">
        <v>4582.21</v>
      </c>
      <c r="BG5251" t="s">
        <v>996</v>
      </c>
      <c r="BH5251" s="1" t="s">
        <v>996</v>
      </c>
      <c r="BI5251" t="s">
        <v>59</v>
      </c>
      <c r="BJ5251" t="b">
        <v>1</v>
      </c>
      <c r="BK5251">
        <v>0</v>
      </c>
    </row>
    <row r="5252" spans="1:63">
      <c r="A5252" s="1" t="s">
        <v>8028</v>
      </c>
      <c r="B5252" t="s">
        <v>66</v>
      </c>
      <c r="D5252">
        <v>33</v>
      </c>
      <c r="E5252" t="s">
        <v>55</v>
      </c>
      <c r="F5252" t="s">
        <v>55</v>
      </c>
      <c r="G5252">
        <f t="shared" si="247"/>
        <v>33</v>
      </c>
      <c r="H5252" s="1">
        <v>33</v>
      </c>
      <c r="I5252" t="s">
        <v>59</v>
      </c>
      <c r="K5252" t="s">
        <v>55</v>
      </c>
      <c r="L5252">
        <v>0</v>
      </c>
      <c r="M5252">
        <v>0</v>
      </c>
      <c r="N5252" s="1">
        <v>0</v>
      </c>
      <c r="O5252" t="s">
        <v>1366</v>
      </c>
      <c r="P5252" t="s">
        <v>59</v>
      </c>
      <c r="Q5252">
        <v>34.457828999999997</v>
      </c>
      <c r="R5252">
        <v>-116.139589</v>
      </c>
      <c r="T5252">
        <v>14104</v>
      </c>
      <c r="V5252" s="2">
        <v>3</v>
      </c>
      <c r="W5252">
        <f t="shared" si="246"/>
        <v>3</v>
      </c>
      <c r="X5252" s="1">
        <v>3</v>
      </c>
      <c r="Y5252" t="s">
        <v>56</v>
      </c>
      <c r="Z5252" t="s">
        <v>59</v>
      </c>
      <c r="AA5252">
        <v>1</v>
      </c>
      <c r="AB5252" s="1">
        <v>1</v>
      </c>
      <c r="AC5252">
        <v>56</v>
      </c>
      <c r="AD5252" t="s">
        <v>88</v>
      </c>
      <c r="AE5252" s="7">
        <f t="shared" ca="1" si="248"/>
        <v>56</v>
      </c>
      <c r="AF5252" s="8">
        <v>56</v>
      </c>
      <c r="AG5252" t="s">
        <v>56</v>
      </c>
      <c r="AI5252">
        <v>37.5</v>
      </c>
      <c r="AK5252" t="s">
        <v>56</v>
      </c>
      <c r="AM5252" t="s">
        <v>56</v>
      </c>
      <c r="AN5252" t="s">
        <v>68</v>
      </c>
      <c r="AO5252">
        <v>11</v>
      </c>
      <c r="AP5252" t="s">
        <v>56</v>
      </c>
      <c r="AQ5252" t="s">
        <v>55</v>
      </c>
      <c r="AR5252" t="s">
        <v>59</v>
      </c>
      <c r="AS5252" t="s">
        <v>59</v>
      </c>
      <c r="AT5252" t="s">
        <v>56</v>
      </c>
      <c r="AU5252" t="s">
        <v>56</v>
      </c>
      <c r="AV5252" t="s">
        <v>59</v>
      </c>
      <c r="AW5252" t="s">
        <v>56</v>
      </c>
      <c r="AX5252" t="s">
        <v>59</v>
      </c>
      <c r="AY5252" t="s">
        <v>56</v>
      </c>
      <c r="AZ5252" t="s">
        <v>63</v>
      </c>
      <c r="BA5252">
        <v>98</v>
      </c>
      <c r="BB5252">
        <v>5270.6</v>
      </c>
      <c r="BC5252" t="s">
        <v>59</v>
      </c>
      <c r="BD5252">
        <v>0</v>
      </c>
      <c r="BE5252">
        <v>2100</v>
      </c>
      <c r="BF5252">
        <v>7370.6</v>
      </c>
      <c r="BG5252" t="s">
        <v>59</v>
      </c>
      <c r="BH5252" s="1" t="s">
        <v>59</v>
      </c>
      <c r="BI5252" t="b">
        <v>1</v>
      </c>
      <c r="BJ5252" t="s">
        <v>59</v>
      </c>
      <c r="BK5252">
        <v>0</v>
      </c>
    </row>
    <row r="5253" spans="1:63">
      <c r="A5253" s="1" t="s">
        <v>8029</v>
      </c>
      <c r="B5253" t="s">
        <v>54</v>
      </c>
      <c r="D5253">
        <v>24</v>
      </c>
      <c r="E5253" t="s">
        <v>59</v>
      </c>
      <c r="F5253" t="s">
        <v>55</v>
      </c>
      <c r="G5253">
        <f t="shared" si="247"/>
        <v>24</v>
      </c>
      <c r="H5253" s="1">
        <v>24</v>
      </c>
      <c r="I5253" t="s">
        <v>56</v>
      </c>
      <c r="K5253" t="s">
        <v>56</v>
      </c>
      <c r="L5253">
        <v>2</v>
      </c>
      <c r="M5253">
        <v>2</v>
      </c>
      <c r="N5253" s="1">
        <v>2</v>
      </c>
      <c r="O5253" t="s">
        <v>1077</v>
      </c>
      <c r="P5253" t="s">
        <v>1078</v>
      </c>
      <c r="Q5253">
        <v>33.972293000000001</v>
      </c>
      <c r="R5253">
        <v>-116.654195</v>
      </c>
      <c r="T5253">
        <v>805</v>
      </c>
      <c r="V5253" s="2">
        <v>3</v>
      </c>
      <c r="W5253">
        <f t="shared" si="246"/>
        <v>3</v>
      </c>
      <c r="X5253" s="1">
        <v>3</v>
      </c>
      <c r="Y5253" t="s">
        <v>56</v>
      </c>
      <c r="Z5253" t="s">
        <v>59</v>
      </c>
      <c r="AA5253">
        <v>1</v>
      </c>
      <c r="AB5253" s="1">
        <v>1</v>
      </c>
      <c r="AC5253" t="s">
        <v>59</v>
      </c>
      <c r="AD5253" t="s">
        <v>88</v>
      </c>
      <c r="AE5253" s="7">
        <f t="shared" ca="1" si="248"/>
        <v>53</v>
      </c>
      <c r="AF5253" s="8">
        <v>53</v>
      </c>
      <c r="AG5253" t="s">
        <v>55</v>
      </c>
      <c r="AI5253">
        <v>0</v>
      </c>
      <c r="AK5253" t="s">
        <v>55</v>
      </c>
      <c r="AM5253" t="s">
        <v>56</v>
      </c>
      <c r="AN5253" t="s">
        <v>102</v>
      </c>
      <c r="AO5253">
        <v>41</v>
      </c>
      <c r="AP5253" t="s">
        <v>56</v>
      </c>
      <c r="AQ5253" t="s">
        <v>56</v>
      </c>
      <c r="AR5253" t="s">
        <v>55</v>
      </c>
      <c r="AS5253" t="s">
        <v>56</v>
      </c>
      <c r="AT5253" t="s">
        <v>56</v>
      </c>
      <c r="AU5253" t="s">
        <v>55</v>
      </c>
      <c r="AV5253" t="s">
        <v>55</v>
      </c>
      <c r="AW5253" t="s">
        <v>56</v>
      </c>
      <c r="AX5253" t="s">
        <v>145</v>
      </c>
      <c r="AY5253" t="s">
        <v>56</v>
      </c>
      <c r="AZ5253" t="s">
        <v>138</v>
      </c>
      <c r="BA5253">
        <v>52</v>
      </c>
      <c r="BB5253">
        <v>2884.9</v>
      </c>
      <c r="BC5253">
        <v>0</v>
      </c>
      <c r="BD5253">
        <v>0</v>
      </c>
      <c r="BE5253">
        <v>0</v>
      </c>
      <c r="BF5253">
        <v>2884.9</v>
      </c>
      <c r="BG5253" t="s">
        <v>996</v>
      </c>
      <c r="BH5253" s="1" t="s">
        <v>996</v>
      </c>
      <c r="BI5253" t="s">
        <v>59</v>
      </c>
      <c r="BJ5253" t="b">
        <v>1</v>
      </c>
      <c r="BK5253">
        <v>0</v>
      </c>
    </row>
    <row r="5254" spans="1:63">
      <c r="A5254" s="1" t="s">
        <v>8030</v>
      </c>
      <c r="B5254" t="s">
        <v>54</v>
      </c>
      <c r="D5254">
        <v>34</v>
      </c>
      <c r="E5254" t="s">
        <v>55</v>
      </c>
      <c r="F5254" t="s">
        <v>55</v>
      </c>
      <c r="G5254">
        <f t="shared" si="247"/>
        <v>34</v>
      </c>
      <c r="H5254" s="1">
        <v>34</v>
      </c>
      <c r="I5254" t="s">
        <v>59</v>
      </c>
      <c r="K5254" t="s">
        <v>55</v>
      </c>
      <c r="L5254">
        <v>0</v>
      </c>
      <c r="M5254">
        <v>0</v>
      </c>
      <c r="N5254" s="1">
        <v>0</v>
      </c>
      <c r="O5254" t="s">
        <v>1662</v>
      </c>
      <c r="P5254" t="s">
        <v>1663</v>
      </c>
      <c r="Q5254">
        <v>34.667814999999997</v>
      </c>
      <c r="R5254">
        <v>-117.53618299999999</v>
      </c>
      <c r="T5254">
        <v>18980</v>
      </c>
      <c r="V5254" s="2">
        <v>3</v>
      </c>
      <c r="W5254">
        <f t="shared" si="246"/>
        <v>3</v>
      </c>
      <c r="X5254" s="1">
        <v>3</v>
      </c>
      <c r="Y5254" t="s">
        <v>55</v>
      </c>
      <c r="Z5254" t="s">
        <v>59</v>
      </c>
      <c r="AA5254">
        <v>0</v>
      </c>
      <c r="AB5254" s="1">
        <v>0</v>
      </c>
      <c r="AC5254">
        <v>10</v>
      </c>
      <c r="AD5254" t="s">
        <v>60</v>
      </c>
      <c r="AE5254" s="7">
        <f t="shared" ca="1" si="248"/>
        <v>10</v>
      </c>
      <c r="AF5254" s="8">
        <v>10</v>
      </c>
      <c r="AG5254" t="s">
        <v>56</v>
      </c>
      <c r="AI5254">
        <v>15.45</v>
      </c>
      <c r="AK5254" t="s">
        <v>55</v>
      </c>
      <c r="AM5254" t="s">
        <v>56</v>
      </c>
      <c r="AN5254" t="s">
        <v>102</v>
      </c>
      <c r="AO5254">
        <v>22</v>
      </c>
      <c r="AP5254" t="s">
        <v>55</v>
      </c>
      <c r="AQ5254" t="s">
        <v>55</v>
      </c>
      <c r="AR5254" t="s">
        <v>55</v>
      </c>
      <c r="AS5254" t="s">
        <v>55</v>
      </c>
      <c r="AT5254" t="s">
        <v>55</v>
      </c>
      <c r="AU5254" t="s">
        <v>55</v>
      </c>
      <c r="AV5254" t="s">
        <v>59</v>
      </c>
      <c r="AW5254" t="s">
        <v>56</v>
      </c>
      <c r="AX5254" t="s">
        <v>62</v>
      </c>
      <c r="AY5254" t="s">
        <v>56</v>
      </c>
      <c r="AZ5254" t="s">
        <v>59</v>
      </c>
      <c r="BA5254" t="s">
        <v>59</v>
      </c>
      <c r="BB5254">
        <v>436.2</v>
      </c>
      <c r="BC5254">
        <v>0</v>
      </c>
      <c r="BD5254">
        <v>0</v>
      </c>
      <c r="BE5254">
        <v>154.5</v>
      </c>
      <c r="BF5254">
        <v>590.70000000000005</v>
      </c>
      <c r="BG5254" t="s">
        <v>996</v>
      </c>
      <c r="BH5254" s="1" t="s">
        <v>996</v>
      </c>
      <c r="BI5254" t="s">
        <v>59</v>
      </c>
      <c r="BJ5254" t="b">
        <v>1</v>
      </c>
      <c r="BK5254">
        <v>0</v>
      </c>
    </row>
    <row r="5255" spans="1:63">
      <c r="A5255" s="1" t="s">
        <v>8031</v>
      </c>
      <c r="B5255" t="s">
        <v>54</v>
      </c>
      <c r="D5255" t="s">
        <v>59</v>
      </c>
      <c r="E5255" t="s">
        <v>55</v>
      </c>
      <c r="F5255" t="s">
        <v>55</v>
      </c>
      <c r="G5255">
        <f t="shared" si="247"/>
        <v>47</v>
      </c>
      <c r="H5255" s="1">
        <v>47</v>
      </c>
      <c r="I5255" t="s">
        <v>55</v>
      </c>
      <c r="K5255" t="s">
        <v>55</v>
      </c>
      <c r="L5255">
        <v>0</v>
      </c>
      <c r="M5255">
        <v>0</v>
      </c>
      <c r="N5255" s="1">
        <v>0</v>
      </c>
      <c r="O5255" t="s">
        <v>2854</v>
      </c>
      <c r="P5255" t="s">
        <v>59</v>
      </c>
      <c r="Q5255">
        <v>34.559882000000002</v>
      </c>
      <c r="R5255">
        <v>-115.637164</v>
      </c>
      <c r="T5255">
        <v>42</v>
      </c>
      <c r="V5255" s="2">
        <v>4</v>
      </c>
      <c r="W5255">
        <f t="shared" si="246"/>
        <v>4</v>
      </c>
      <c r="X5255" s="1">
        <v>4</v>
      </c>
      <c r="Y5255" t="s">
        <v>55</v>
      </c>
      <c r="Z5255">
        <v>0</v>
      </c>
      <c r="AA5255">
        <v>0</v>
      </c>
      <c r="AB5255" s="1">
        <v>0</v>
      </c>
      <c r="AC5255" t="s">
        <v>59</v>
      </c>
      <c r="AD5255" t="s">
        <v>60</v>
      </c>
      <c r="AE5255" s="7">
        <f t="shared" ca="1" si="248"/>
        <v>20.843888257369077</v>
      </c>
      <c r="AF5255" s="8">
        <v>18.250172509941137</v>
      </c>
      <c r="AG5255" t="s">
        <v>55</v>
      </c>
      <c r="AI5255">
        <v>0</v>
      </c>
      <c r="AK5255" t="s">
        <v>55</v>
      </c>
      <c r="AM5255" t="s">
        <v>56</v>
      </c>
      <c r="AN5255" t="s">
        <v>102</v>
      </c>
      <c r="AO5255">
        <v>22</v>
      </c>
      <c r="AP5255" t="s">
        <v>55</v>
      </c>
      <c r="AQ5255" t="s">
        <v>59</v>
      </c>
      <c r="AR5255" t="s">
        <v>55</v>
      </c>
      <c r="AS5255" t="s">
        <v>56</v>
      </c>
      <c r="AT5255" t="s">
        <v>55</v>
      </c>
      <c r="AU5255" t="s">
        <v>55</v>
      </c>
      <c r="AV5255" t="s">
        <v>59</v>
      </c>
      <c r="AW5255" t="s">
        <v>56</v>
      </c>
      <c r="AX5255" t="s">
        <v>62</v>
      </c>
      <c r="AY5255" t="s">
        <v>55</v>
      </c>
      <c r="AZ5255" t="s">
        <v>63</v>
      </c>
      <c r="BA5255" t="s">
        <v>59</v>
      </c>
      <c r="BB5255">
        <v>118.4</v>
      </c>
      <c r="BC5255">
        <v>0</v>
      </c>
      <c r="BD5255">
        <v>0</v>
      </c>
      <c r="BE5255">
        <v>0</v>
      </c>
      <c r="BF5255">
        <v>118.4</v>
      </c>
      <c r="BG5255" t="s">
        <v>996</v>
      </c>
      <c r="BH5255" s="1" t="s">
        <v>996</v>
      </c>
      <c r="BI5255" t="s">
        <v>59</v>
      </c>
      <c r="BJ5255" t="b">
        <v>1</v>
      </c>
      <c r="BK5255">
        <v>0</v>
      </c>
    </row>
    <row r="5256" spans="1:63">
      <c r="A5256" s="1" t="s">
        <v>8032</v>
      </c>
      <c r="B5256" t="s">
        <v>59</v>
      </c>
      <c r="D5256">
        <v>63</v>
      </c>
      <c r="E5256" t="s">
        <v>55</v>
      </c>
      <c r="F5256" t="s">
        <v>55</v>
      </c>
      <c r="G5256">
        <f t="shared" si="247"/>
        <v>63</v>
      </c>
      <c r="H5256" s="1">
        <v>63</v>
      </c>
      <c r="I5256" t="s">
        <v>56</v>
      </c>
      <c r="K5256" t="s">
        <v>55</v>
      </c>
      <c r="L5256">
        <v>0</v>
      </c>
      <c r="M5256">
        <v>0</v>
      </c>
      <c r="N5256" s="1">
        <v>0</v>
      </c>
      <c r="O5256" t="s">
        <v>274</v>
      </c>
      <c r="P5256" t="s">
        <v>335</v>
      </c>
      <c r="Q5256">
        <v>33.362575</v>
      </c>
      <c r="R5256" t="s">
        <v>59</v>
      </c>
      <c r="T5256">
        <v>42239</v>
      </c>
      <c r="V5256" s="2">
        <v>4</v>
      </c>
      <c r="W5256">
        <f t="shared" si="246"/>
        <v>4</v>
      </c>
      <c r="X5256" s="1">
        <v>4</v>
      </c>
      <c r="Y5256" t="s">
        <v>56</v>
      </c>
      <c r="Z5256">
        <v>1</v>
      </c>
      <c r="AA5256">
        <v>1</v>
      </c>
      <c r="AB5256" s="1">
        <v>1</v>
      </c>
      <c r="AC5256">
        <v>51</v>
      </c>
      <c r="AD5256" t="s">
        <v>88</v>
      </c>
      <c r="AE5256" s="7">
        <f t="shared" ca="1" si="248"/>
        <v>51</v>
      </c>
      <c r="AF5256" s="8">
        <v>51</v>
      </c>
      <c r="AG5256" t="s">
        <v>59</v>
      </c>
      <c r="AI5256">
        <v>45.76</v>
      </c>
      <c r="AK5256" t="s">
        <v>55</v>
      </c>
      <c r="AM5256" t="s">
        <v>56</v>
      </c>
      <c r="AN5256" t="s">
        <v>68</v>
      </c>
      <c r="AO5256">
        <v>13</v>
      </c>
      <c r="AP5256" t="s">
        <v>55</v>
      </c>
      <c r="AQ5256" t="s">
        <v>55</v>
      </c>
      <c r="AR5256" t="s">
        <v>55</v>
      </c>
      <c r="AS5256" t="s">
        <v>55</v>
      </c>
      <c r="AT5256" t="s">
        <v>55</v>
      </c>
      <c r="AU5256" t="s">
        <v>59</v>
      </c>
      <c r="AV5256" t="s">
        <v>55</v>
      </c>
      <c r="AW5256" t="s">
        <v>55</v>
      </c>
      <c r="AX5256" t="s">
        <v>62</v>
      </c>
      <c r="AY5256" t="s">
        <v>55</v>
      </c>
      <c r="AZ5256" t="s">
        <v>138</v>
      </c>
      <c r="BA5256">
        <v>69.150000000000006</v>
      </c>
      <c r="BB5256">
        <v>3649.6</v>
      </c>
      <c r="BC5256" t="s">
        <v>59</v>
      </c>
      <c r="BD5256">
        <v>110</v>
      </c>
      <c r="BE5256">
        <v>2333.7600000000002</v>
      </c>
      <c r="BF5256">
        <v>6093.36</v>
      </c>
      <c r="BG5256" t="s">
        <v>59</v>
      </c>
      <c r="BH5256" s="1" t="s">
        <v>59</v>
      </c>
      <c r="BI5256" t="b">
        <v>1</v>
      </c>
      <c r="BJ5256" t="s">
        <v>59</v>
      </c>
      <c r="BK5256">
        <v>0</v>
      </c>
    </row>
    <row r="5257" spans="1:63">
      <c r="A5257" s="1" t="s">
        <v>8033</v>
      </c>
      <c r="B5257" t="s">
        <v>66</v>
      </c>
      <c r="D5257">
        <v>29</v>
      </c>
      <c r="E5257" t="s">
        <v>56</v>
      </c>
      <c r="F5257" t="s">
        <v>55</v>
      </c>
      <c r="G5257">
        <f t="shared" si="247"/>
        <v>29</v>
      </c>
      <c r="H5257" s="1">
        <v>29</v>
      </c>
      <c r="I5257" t="s">
        <v>59</v>
      </c>
      <c r="K5257" t="s">
        <v>59</v>
      </c>
      <c r="L5257">
        <v>0</v>
      </c>
      <c r="M5257">
        <v>0</v>
      </c>
      <c r="N5257" s="1">
        <v>0</v>
      </c>
      <c r="O5257" t="s">
        <v>2863</v>
      </c>
      <c r="P5257" t="s">
        <v>59</v>
      </c>
      <c r="Q5257">
        <v>35.289520000000003</v>
      </c>
      <c r="R5257">
        <v>-116.092214</v>
      </c>
      <c r="T5257">
        <v>904</v>
      </c>
      <c r="V5257" s="2">
        <v>3</v>
      </c>
      <c r="W5257">
        <f t="shared" si="246"/>
        <v>3</v>
      </c>
      <c r="X5257" s="1">
        <v>3</v>
      </c>
      <c r="Y5257" t="s">
        <v>59</v>
      </c>
      <c r="Z5257" t="s">
        <v>59</v>
      </c>
      <c r="AA5257">
        <v>0</v>
      </c>
      <c r="AB5257" s="1">
        <v>0</v>
      </c>
      <c r="AC5257" t="s">
        <v>59</v>
      </c>
      <c r="AD5257" t="s">
        <v>59</v>
      </c>
      <c r="AE5257" s="7">
        <f t="shared" ca="1" si="248"/>
        <v>66.992773785928009</v>
      </c>
      <c r="AF5257" s="8">
        <v>56.890172685152756</v>
      </c>
      <c r="AG5257" t="s">
        <v>59</v>
      </c>
      <c r="AI5257" t="s">
        <v>59</v>
      </c>
      <c r="AK5257" t="s">
        <v>59</v>
      </c>
      <c r="AM5257" t="s">
        <v>59</v>
      </c>
      <c r="AN5257" t="s">
        <v>59</v>
      </c>
      <c r="AO5257" t="s">
        <v>59</v>
      </c>
      <c r="AP5257" t="s">
        <v>59</v>
      </c>
      <c r="AQ5257" t="s">
        <v>59</v>
      </c>
      <c r="AR5257" t="s">
        <v>59</v>
      </c>
      <c r="AS5257" t="s">
        <v>59</v>
      </c>
      <c r="AT5257" t="s">
        <v>59</v>
      </c>
      <c r="AU5257" t="s">
        <v>59</v>
      </c>
      <c r="AV5257" t="s">
        <v>59</v>
      </c>
      <c r="AW5257" t="s">
        <v>59</v>
      </c>
      <c r="AX5257" t="s">
        <v>59</v>
      </c>
      <c r="AY5257" t="s">
        <v>59</v>
      </c>
      <c r="AZ5257" t="s">
        <v>59</v>
      </c>
      <c r="BA5257" t="s">
        <v>59</v>
      </c>
      <c r="BB5257" t="s">
        <v>59</v>
      </c>
      <c r="BC5257" t="s">
        <v>59</v>
      </c>
      <c r="BD5257" t="s">
        <v>59</v>
      </c>
      <c r="BE5257" t="s">
        <v>59</v>
      </c>
      <c r="BF5257" t="s">
        <v>59</v>
      </c>
      <c r="BG5257" t="s">
        <v>59</v>
      </c>
      <c r="BH5257" s="1" t="s">
        <v>59</v>
      </c>
      <c r="BI5257" t="b">
        <v>1</v>
      </c>
      <c r="BJ5257" t="s">
        <v>59</v>
      </c>
      <c r="BK5257">
        <v>0</v>
      </c>
    </row>
    <row r="5258" spans="1:63">
      <c r="A5258" s="1" t="s">
        <v>8034</v>
      </c>
      <c r="B5258" t="s">
        <v>66</v>
      </c>
      <c r="D5258">
        <v>22</v>
      </c>
      <c r="E5258" t="s">
        <v>59</v>
      </c>
      <c r="F5258" t="s">
        <v>55</v>
      </c>
      <c r="G5258">
        <f t="shared" si="247"/>
        <v>22</v>
      </c>
      <c r="H5258" s="1">
        <v>22</v>
      </c>
      <c r="I5258" t="s">
        <v>56</v>
      </c>
      <c r="K5258" t="s">
        <v>59</v>
      </c>
      <c r="L5258" t="s">
        <v>59</v>
      </c>
      <c r="M5258">
        <v>0</v>
      </c>
      <c r="N5258" s="1">
        <v>0</v>
      </c>
      <c r="O5258" t="s">
        <v>5879</v>
      </c>
      <c r="P5258" t="s">
        <v>5880</v>
      </c>
      <c r="Q5258" t="s">
        <v>59</v>
      </c>
      <c r="R5258">
        <v>-117.307211</v>
      </c>
      <c r="T5258">
        <v>11024</v>
      </c>
      <c r="V5258" s="2">
        <v>3</v>
      </c>
      <c r="W5258">
        <f t="shared" si="246"/>
        <v>3</v>
      </c>
      <c r="X5258" s="1">
        <v>3</v>
      </c>
      <c r="Y5258" t="s">
        <v>56</v>
      </c>
      <c r="Z5258">
        <v>4</v>
      </c>
      <c r="AA5258">
        <v>4</v>
      </c>
      <c r="AB5258" s="1">
        <v>4</v>
      </c>
      <c r="AC5258">
        <v>48</v>
      </c>
      <c r="AD5258" t="s">
        <v>88</v>
      </c>
      <c r="AE5258" s="7">
        <f t="shared" ca="1" si="248"/>
        <v>48</v>
      </c>
      <c r="AF5258" s="8">
        <v>48</v>
      </c>
      <c r="AG5258" t="s">
        <v>56</v>
      </c>
      <c r="AI5258">
        <v>39.25</v>
      </c>
      <c r="AK5258" t="s">
        <v>56</v>
      </c>
      <c r="AM5258" t="s">
        <v>56</v>
      </c>
      <c r="AN5258" t="s">
        <v>68</v>
      </c>
      <c r="AO5258">
        <v>51</v>
      </c>
      <c r="AP5258" t="s">
        <v>55</v>
      </c>
      <c r="AQ5258" t="s">
        <v>56</v>
      </c>
      <c r="AR5258" t="s">
        <v>55</v>
      </c>
      <c r="AS5258" t="s">
        <v>56</v>
      </c>
      <c r="AT5258" t="s">
        <v>59</v>
      </c>
      <c r="AU5258" t="s">
        <v>56</v>
      </c>
      <c r="AV5258" t="s">
        <v>56</v>
      </c>
      <c r="AW5258" t="s">
        <v>56</v>
      </c>
      <c r="AX5258" t="s">
        <v>62</v>
      </c>
      <c r="AY5258" t="s">
        <v>56</v>
      </c>
      <c r="AZ5258" t="s">
        <v>138</v>
      </c>
      <c r="BA5258">
        <v>105.1</v>
      </c>
      <c r="BB5258" t="s">
        <v>59</v>
      </c>
      <c r="BC5258">
        <v>0</v>
      </c>
      <c r="BD5258">
        <v>0</v>
      </c>
      <c r="BE5258">
        <v>1884</v>
      </c>
      <c r="BF5258">
        <v>6967.55</v>
      </c>
      <c r="BG5258" t="s">
        <v>59</v>
      </c>
      <c r="BH5258" s="1" t="s">
        <v>59</v>
      </c>
      <c r="BI5258" t="b">
        <v>1</v>
      </c>
      <c r="BJ5258" t="s">
        <v>59</v>
      </c>
      <c r="BK5258">
        <v>0</v>
      </c>
    </row>
    <row r="5259" spans="1:63">
      <c r="A5259" s="1" t="s">
        <v>8035</v>
      </c>
      <c r="B5259" t="s">
        <v>66</v>
      </c>
      <c r="D5259" t="s">
        <v>59</v>
      </c>
      <c r="E5259" t="s">
        <v>55</v>
      </c>
      <c r="F5259" t="s">
        <v>55</v>
      </c>
      <c r="G5259">
        <f t="shared" si="247"/>
        <v>47</v>
      </c>
      <c r="H5259" s="1">
        <v>47</v>
      </c>
      <c r="I5259" t="s">
        <v>55</v>
      </c>
      <c r="K5259" t="s">
        <v>56</v>
      </c>
      <c r="L5259">
        <v>1</v>
      </c>
      <c r="M5259">
        <v>1</v>
      </c>
      <c r="N5259" s="1">
        <v>1</v>
      </c>
      <c r="O5259" t="s">
        <v>59</v>
      </c>
      <c r="P5259" t="s">
        <v>59</v>
      </c>
      <c r="Q5259" t="s">
        <v>59</v>
      </c>
      <c r="R5259" t="s">
        <v>59</v>
      </c>
      <c r="T5259" t="s">
        <v>59</v>
      </c>
      <c r="V5259" s="2">
        <v>4</v>
      </c>
      <c r="W5259">
        <f t="shared" si="246"/>
        <v>4</v>
      </c>
      <c r="X5259" s="1">
        <v>4</v>
      </c>
      <c r="Y5259" t="s">
        <v>55</v>
      </c>
      <c r="Z5259">
        <v>0</v>
      </c>
      <c r="AA5259">
        <v>0</v>
      </c>
      <c r="AB5259" s="1">
        <v>0</v>
      </c>
      <c r="AC5259">
        <v>35</v>
      </c>
      <c r="AD5259" t="s">
        <v>60</v>
      </c>
      <c r="AE5259" s="7">
        <f t="shared" ca="1" si="248"/>
        <v>35</v>
      </c>
      <c r="AF5259" s="8">
        <v>35</v>
      </c>
      <c r="AG5259" t="s">
        <v>56</v>
      </c>
      <c r="AI5259">
        <v>25.52</v>
      </c>
      <c r="AK5259" t="s">
        <v>55</v>
      </c>
      <c r="AM5259" t="s">
        <v>55</v>
      </c>
      <c r="AN5259" t="s">
        <v>60</v>
      </c>
      <c r="AO5259">
        <v>0</v>
      </c>
      <c r="AP5259" t="s">
        <v>55</v>
      </c>
      <c r="AQ5259" t="s">
        <v>55</v>
      </c>
      <c r="AR5259" t="s">
        <v>55</v>
      </c>
      <c r="AS5259" t="s">
        <v>55</v>
      </c>
      <c r="AT5259" t="s">
        <v>55</v>
      </c>
      <c r="AU5259" t="s">
        <v>55</v>
      </c>
      <c r="AV5259" t="s">
        <v>55</v>
      </c>
      <c r="AW5259" t="s">
        <v>55</v>
      </c>
      <c r="AX5259" t="s">
        <v>145</v>
      </c>
      <c r="AY5259" t="s">
        <v>56</v>
      </c>
      <c r="AZ5259" t="s">
        <v>138</v>
      </c>
      <c r="BA5259">
        <v>20.100000000000001</v>
      </c>
      <c r="BB5259">
        <v>644.5</v>
      </c>
      <c r="BC5259">
        <v>0</v>
      </c>
      <c r="BD5259">
        <v>0</v>
      </c>
      <c r="BE5259">
        <v>893.2</v>
      </c>
      <c r="BF5259">
        <v>1537.7</v>
      </c>
      <c r="BG5259" t="s">
        <v>59</v>
      </c>
      <c r="BH5259" s="1" t="s">
        <v>59</v>
      </c>
      <c r="BI5259" t="b">
        <v>1</v>
      </c>
      <c r="BJ5259" t="s">
        <v>59</v>
      </c>
      <c r="BK5259">
        <v>0</v>
      </c>
    </row>
    <row r="5260" spans="1:63">
      <c r="A5260" s="1" t="s">
        <v>8036</v>
      </c>
      <c r="B5260" t="s">
        <v>54</v>
      </c>
      <c r="D5260">
        <v>58</v>
      </c>
      <c r="E5260" t="s">
        <v>55</v>
      </c>
      <c r="F5260" t="s">
        <v>55</v>
      </c>
      <c r="G5260">
        <f t="shared" si="247"/>
        <v>58</v>
      </c>
      <c r="H5260" s="1">
        <v>58</v>
      </c>
      <c r="I5260" t="s">
        <v>55</v>
      </c>
      <c r="K5260" t="s">
        <v>55</v>
      </c>
      <c r="L5260">
        <v>0</v>
      </c>
      <c r="M5260">
        <v>0</v>
      </c>
      <c r="N5260" s="1">
        <v>0</v>
      </c>
      <c r="O5260" t="s">
        <v>3326</v>
      </c>
      <c r="P5260" t="s">
        <v>3327</v>
      </c>
      <c r="Q5260">
        <v>33.982787000000002</v>
      </c>
      <c r="R5260">
        <v>-117.057627</v>
      </c>
      <c r="T5260">
        <v>7334</v>
      </c>
      <c r="V5260" s="2" t="s">
        <v>59</v>
      </c>
      <c r="W5260">
        <f t="shared" si="246"/>
        <v>4</v>
      </c>
      <c r="X5260" s="1">
        <v>4</v>
      </c>
      <c r="Y5260" t="s">
        <v>55</v>
      </c>
      <c r="Z5260">
        <v>0</v>
      </c>
      <c r="AA5260">
        <v>0</v>
      </c>
      <c r="AB5260" s="1">
        <v>0</v>
      </c>
      <c r="AC5260">
        <v>2</v>
      </c>
      <c r="AD5260" t="s">
        <v>60</v>
      </c>
      <c r="AE5260" s="7">
        <f t="shared" ca="1" si="248"/>
        <v>2</v>
      </c>
      <c r="AF5260" s="8">
        <v>2</v>
      </c>
      <c r="AG5260" t="s">
        <v>56</v>
      </c>
      <c r="AI5260">
        <v>1.97</v>
      </c>
      <c r="AK5260" t="s">
        <v>59</v>
      </c>
      <c r="AM5260" t="s">
        <v>59</v>
      </c>
      <c r="AN5260" t="s">
        <v>60</v>
      </c>
      <c r="AO5260">
        <v>0</v>
      </c>
      <c r="AP5260" t="s">
        <v>55</v>
      </c>
      <c r="AQ5260" t="s">
        <v>55</v>
      </c>
      <c r="AR5260" t="s">
        <v>55</v>
      </c>
      <c r="AS5260" t="s">
        <v>55</v>
      </c>
      <c r="AT5260" t="s">
        <v>59</v>
      </c>
      <c r="AU5260" t="s">
        <v>59</v>
      </c>
      <c r="AV5260" t="s">
        <v>55</v>
      </c>
      <c r="AW5260" t="s">
        <v>55</v>
      </c>
      <c r="AX5260" t="s">
        <v>62</v>
      </c>
      <c r="AY5260" t="s">
        <v>55</v>
      </c>
      <c r="AZ5260" t="s">
        <v>138</v>
      </c>
      <c r="BA5260">
        <v>19.75</v>
      </c>
      <c r="BB5260">
        <v>39.299999999999997</v>
      </c>
      <c r="BC5260" t="s">
        <v>59</v>
      </c>
      <c r="BD5260">
        <v>0</v>
      </c>
      <c r="BE5260">
        <v>3.94</v>
      </c>
      <c r="BF5260" t="s">
        <v>59</v>
      </c>
      <c r="BG5260" t="s">
        <v>996</v>
      </c>
      <c r="BH5260" s="1" t="s">
        <v>996</v>
      </c>
      <c r="BI5260" t="s">
        <v>59</v>
      </c>
      <c r="BJ5260" t="b">
        <v>1</v>
      </c>
      <c r="BK5260">
        <v>0</v>
      </c>
    </row>
    <row r="5261" spans="1:63">
      <c r="A5261" s="1" t="s">
        <v>8037</v>
      </c>
      <c r="B5261" t="s">
        <v>66</v>
      </c>
      <c r="D5261">
        <v>63</v>
      </c>
      <c r="E5261" t="s">
        <v>55</v>
      </c>
      <c r="F5261" t="s">
        <v>55</v>
      </c>
      <c r="G5261">
        <f t="shared" si="247"/>
        <v>63</v>
      </c>
      <c r="H5261" s="1">
        <v>63</v>
      </c>
      <c r="I5261" t="s">
        <v>55</v>
      </c>
      <c r="K5261" t="s">
        <v>55</v>
      </c>
      <c r="L5261" t="s">
        <v>59</v>
      </c>
      <c r="M5261">
        <v>0</v>
      </c>
      <c r="N5261" s="1">
        <v>0</v>
      </c>
      <c r="O5261" t="s">
        <v>4568</v>
      </c>
      <c r="P5261" t="s">
        <v>59</v>
      </c>
      <c r="Q5261">
        <v>34.255203000000002</v>
      </c>
      <c r="R5261">
        <v>-117.17565399999999</v>
      </c>
      <c r="T5261">
        <v>455</v>
      </c>
      <c r="V5261" s="2">
        <v>4</v>
      </c>
      <c r="W5261">
        <f t="shared" si="246"/>
        <v>4</v>
      </c>
      <c r="X5261" s="1">
        <v>4</v>
      </c>
      <c r="Y5261" t="s">
        <v>55</v>
      </c>
      <c r="Z5261">
        <v>0</v>
      </c>
      <c r="AA5261">
        <v>0</v>
      </c>
      <c r="AB5261" s="1">
        <v>0</v>
      </c>
      <c r="AC5261">
        <v>50</v>
      </c>
      <c r="AD5261" t="s">
        <v>88</v>
      </c>
      <c r="AE5261" s="7">
        <f t="shared" ca="1" si="248"/>
        <v>50</v>
      </c>
      <c r="AF5261" s="8">
        <v>50</v>
      </c>
      <c r="AG5261" t="s">
        <v>56</v>
      </c>
      <c r="AI5261">
        <v>37.950000000000003</v>
      </c>
      <c r="AK5261" t="s">
        <v>55</v>
      </c>
      <c r="AM5261" t="s">
        <v>55</v>
      </c>
      <c r="AN5261" t="s">
        <v>59</v>
      </c>
      <c r="AO5261">
        <v>0</v>
      </c>
      <c r="AP5261" t="s">
        <v>55</v>
      </c>
      <c r="AQ5261" t="s">
        <v>55</v>
      </c>
      <c r="AR5261" t="s">
        <v>55</v>
      </c>
      <c r="AS5261" t="s">
        <v>55</v>
      </c>
      <c r="AT5261" t="s">
        <v>59</v>
      </c>
      <c r="AU5261" t="s">
        <v>55</v>
      </c>
      <c r="AV5261" t="s">
        <v>59</v>
      </c>
      <c r="AW5261" t="s">
        <v>55</v>
      </c>
      <c r="AX5261" t="s">
        <v>145</v>
      </c>
      <c r="AY5261" t="s">
        <v>55</v>
      </c>
      <c r="AZ5261" t="s">
        <v>63</v>
      </c>
      <c r="BA5261">
        <v>19.75</v>
      </c>
      <c r="BB5261">
        <v>989.05</v>
      </c>
      <c r="BC5261">
        <v>0</v>
      </c>
      <c r="BD5261">
        <v>0</v>
      </c>
      <c r="BE5261">
        <v>1897.5</v>
      </c>
      <c r="BF5261">
        <v>2886.55</v>
      </c>
      <c r="BG5261" t="s">
        <v>59</v>
      </c>
      <c r="BH5261" s="1" t="s">
        <v>59</v>
      </c>
      <c r="BI5261" t="b">
        <v>1</v>
      </c>
      <c r="BJ5261" t="s">
        <v>59</v>
      </c>
      <c r="BK5261">
        <v>0</v>
      </c>
    </row>
    <row r="5262" spans="1:63">
      <c r="A5262" s="1" t="s">
        <v>8038</v>
      </c>
      <c r="B5262" t="s">
        <v>54</v>
      </c>
      <c r="D5262">
        <v>59</v>
      </c>
      <c r="E5262" t="s">
        <v>55</v>
      </c>
      <c r="F5262" t="s">
        <v>55</v>
      </c>
      <c r="G5262">
        <f t="shared" si="247"/>
        <v>59</v>
      </c>
      <c r="H5262" s="1">
        <v>59</v>
      </c>
      <c r="I5262" t="s">
        <v>55</v>
      </c>
      <c r="K5262" t="s">
        <v>55</v>
      </c>
      <c r="L5262">
        <v>0</v>
      </c>
      <c r="M5262">
        <v>0</v>
      </c>
      <c r="N5262" s="1">
        <v>0</v>
      </c>
      <c r="O5262" t="s">
        <v>5887</v>
      </c>
      <c r="P5262" t="s">
        <v>5888</v>
      </c>
      <c r="Q5262">
        <v>34.248061</v>
      </c>
      <c r="R5262">
        <v>-117.29028</v>
      </c>
      <c r="T5262">
        <v>10484</v>
      </c>
      <c r="V5262" s="2">
        <v>3</v>
      </c>
      <c r="W5262">
        <f t="shared" si="246"/>
        <v>3</v>
      </c>
      <c r="X5262" s="1">
        <v>3</v>
      </c>
      <c r="Y5262" t="s">
        <v>59</v>
      </c>
      <c r="Z5262" t="s">
        <v>59</v>
      </c>
      <c r="AA5262">
        <v>0</v>
      </c>
      <c r="AB5262" s="1">
        <v>0</v>
      </c>
      <c r="AC5262" t="s">
        <v>59</v>
      </c>
      <c r="AD5262" t="s">
        <v>59</v>
      </c>
      <c r="AE5262" s="7">
        <f t="shared" ca="1" si="248"/>
        <v>54.021682334496035</v>
      </c>
      <c r="AF5262" s="8">
        <v>70.570905337475267</v>
      </c>
      <c r="AG5262" t="s">
        <v>59</v>
      </c>
      <c r="AI5262" t="s">
        <v>59</v>
      </c>
      <c r="AK5262" t="s">
        <v>59</v>
      </c>
      <c r="AM5262" t="s">
        <v>59</v>
      </c>
      <c r="AN5262" t="s">
        <v>59</v>
      </c>
      <c r="AO5262" t="s">
        <v>59</v>
      </c>
      <c r="AP5262" t="s">
        <v>59</v>
      </c>
      <c r="AQ5262" t="s">
        <v>59</v>
      </c>
      <c r="AR5262" t="s">
        <v>59</v>
      </c>
      <c r="AS5262" t="s">
        <v>59</v>
      </c>
      <c r="AT5262" t="s">
        <v>59</v>
      </c>
      <c r="AU5262" t="s">
        <v>59</v>
      </c>
      <c r="AV5262" t="s">
        <v>59</v>
      </c>
      <c r="AW5262" t="s">
        <v>59</v>
      </c>
      <c r="AX5262" t="s">
        <v>59</v>
      </c>
      <c r="AY5262" t="s">
        <v>59</v>
      </c>
      <c r="AZ5262" t="s">
        <v>59</v>
      </c>
      <c r="BA5262" t="s">
        <v>59</v>
      </c>
      <c r="BB5262" t="s">
        <v>59</v>
      </c>
      <c r="BC5262" t="s">
        <v>59</v>
      </c>
      <c r="BD5262" t="s">
        <v>59</v>
      </c>
      <c r="BE5262" t="s">
        <v>59</v>
      </c>
      <c r="BF5262" t="s">
        <v>59</v>
      </c>
      <c r="BG5262" t="s">
        <v>996</v>
      </c>
      <c r="BH5262" s="1" t="s">
        <v>996</v>
      </c>
      <c r="BI5262" t="s">
        <v>59</v>
      </c>
      <c r="BJ5262" t="b">
        <v>1</v>
      </c>
      <c r="BK5262">
        <v>0</v>
      </c>
    </row>
    <row r="5263" spans="1:63">
      <c r="A5263" s="1" t="s">
        <v>8039</v>
      </c>
      <c r="B5263" t="s">
        <v>66</v>
      </c>
      <c r="D5263">
        <v>22</v>
      </c>
      <c r="E5263" t="s">
        <v>56</v>
      </c>
      <c r="F5263" t="s">
        <v>55</v>
      </c>
      <c r="G5263">
        <f t="shared" si="247"/>
        <v>22</v>
      </c>
      <c r="H5263" s="1">
        <v>22</v>
      </c>
      <c r="I5263" t="s">
        <v>56</v>
      </c>
      <c r="K5263" t="s">
        <v>56</v>
      </c>
      <c r="L5263">
        <v>1</v>
      </c>
      <c r="M5263">
        <v>1</v>
      </c>
      <c r="N5263" s="1">
        <v>1</v>
      </c>
      <c r="O5263" t="s">
        <v>1665</v>
      </c>
      <c r="P5263" t="s">
        <v>1666</v>
      </c>
      <c r="Q5263">
        <v>34.875143999999999</v>
      </c>
      <c r="R5263">
        <v>-116.821698</v>
      </c>
      <c r="T5263">
        <v>678</v>
      </c>
      <c r="V5263" s="2">
        <v>3</v>
      </c>
      <c r="W5263">
        <f t="shared" si="246"/>
        <v>3</v>
      </c>
      <c r="X5263" s="1">
        <v>3</v>
      </c>
      <c r="Y5263" t="s">
        <v>56</v>
      </c>
      <c r="Z5263">
        <v>9</v>
      </c>
      <c r="AA5263">
        <v>9</v>
      </c>
      <c r="AB5263" s="1">
        <v>9</v>
      </c>
      <c r="AC5263">
        <v>9</v>
      </c>
      <c r="AD5263" t="s">
        <v>60</v>
      </c>
      <c r="AE5263" s="7">
        <f t="shared" ca="1" si="248"/>
        <v>9</v>
      </c>
      <c r="AF5263" s="8">
        <v>9</v>
      </c>
      <c r="AG5263" t="s">
        <v>56</v>
      </c>
      <c r="AI5263">
        <v>30.83</v>
      </c>
      <c r="AK5263" t="s">
        <v>55</v>
      </c>
      <c r="AM5263" t="s">
        <v>55</v>
      </c>
      <c r="AN5263" t="s">
        <v>60</v>
      </c>
      <c r="AO5263">
        <v>0</v>
      </c>
      <c r="AP5263" t="s">
        <v>55</v>
      </c>
      <c r="AQ5263" t="s">
        <v>55</v>
      </c>
      <c r="AR5263" t="s">
        <v>55</v>
      </c>
      <c r="AS5263" t="s">
        <v>55</v>
      </c>
      <c r="AT5263" t="s">
        <v>55</v>
      </c>
      <c r="AU5263" t="s">
        <v>55</v>
      </c>
      <c r="AV5263" t="s">
        <v>55</v>
      </c>
      <c r="AW5263" t="s">
        <v>55</v>
      </c>
      <c r="AX5263" t="s">
        <v>363</v>
      </c>
      <c r="AY5263" t="s">
        <v>55</v>
      </c>
      <c r="AZ5263" t="s">
        <v>138</v>
      </c>
      <c r="BA5263">
        <v>20.350000000000001</v>
      </c>
      <c r="BB5263">
        <v>191.1</v>
      </c>
      <c r="BC5263">
        <v>0</v>
      </c>
      <c r="BD5263">
        <v>0</v>
      </c>
      <c r="BE5263">
        <v>277.47000000000003</v>
      </c>
      <c r="BF5263">
        <v>468.57</v>
      </c>
      <c r="BG5263" t="s">
        <v>59</v>
      </c>
      <c r="BH5263" s="1" t="s">
        <v>59</v>
      </c>
      <c r="BI5263" t="s">
        <v>59</v>
      </c>
      <c r="BJ5263" t="b">
        <v>1</v>
      </c>
      <c r="BK5263">
        <v>1</v>
      </c>
    </row>
    <row r="5264" spans="1:63">
      <c r="A5264" s="1" t="s">
        <v>8040</v>
      </c>
      <c r="B5264" t="s">
        <v>66</v>
      </c>
      <c r="D5264" t="s">
        <v>59</v>
      </c>
      <c r="E5264" t="s">
        <v>55</v>
      </c>
      <c r="F5264" t="s">
        <v>55</v>
      </c>
      <c r="G5264">
        <f t="shared" si="247"/>
        <v>47</v>
      </c>
      <c r="H5264" s="1">
        <v>47</v>
      </c>
      <c r="I5264" t="s">
        <v>56</v>
      </c>
      <c r="K5264" t="s">
        <v>56</v>
      </c>
      <c r="L5264">
        <v>2</v>
      </c>
      <c r="M5264">
        <v>2</v>
      </c>
      <c r="N5264" s="1">
        <v>2</v>
      </c>
      <c r="O5264" t="s">
        <v>4571</v>
      </c>
      <c r="P5264" t="s">
        <v>4572</v>
      </c>
      <c r="Q5264">
        <v>36.276879999999998</v>
      </c>
      <c r="R5264">
        <v>-117.033326</v>
      </c>
      <c r="T5264">
        <v>443</v>
      </c>
      <c r="V5264" s="2">
        <v>3</v>
      </c>
      <c r="W5264">
        <f t="shared" si="246"/>
        <v>3</v>
      </c>
      <c r="X5264" s="1">
        <v>3</v>
      </c>
      <c r="Y5264" t="s">
        <v>59</v>
      </c>
      <c r="Z5264">
        <v>7</v>
      </c>
      <c r="AA5264">
        <v>7</v>
      </c>
      <c r="AB5264" s="1">
        <v>7</v>
      </c>
      <c r="AC5264">
        <v>54</v>
      </c>
      <c r="AD5264" t="s">
        <v>88</v>
      </c>
      <c r="AE5264" s="7">
        <f t="shared" ca="1" si="248"/>
        <v>54</v>
      </c>
      <c r="AF5264" s="8">
        <v>54</v>
      </c>
      <c r="AG5264" t="s">
        <v>56</v>
      </c>
      <c r="AI5264">
        <v>4.33</v>
      </c>
      <c r="AK5264" t="s">
        <v>56</v>
      </c>
      <c r="AM5264" t="s">
        <v>56</v>
      </c>
      <c r="AN5264" t="s">
        <v>61</v>
      </c>
      <c r="AO5264">
        <v>12</v>
      </c>
      <c r="AP5264" t="s">
        <v>55</v>
      </c>
      <c r="AQ5264" t="s">
        <v>56</v>
      </c>
      <c r="AR5264" t="s">
        <v>56</v>
      </c>
      <c r="AS5264" t="s">
        <v>56</v>
      </c>
      <c r="AT5264" t="s">
        <v>56</v>
      </c>
      <c r="AU5264" t="s">
        <v>56</v>
      </c>
      <c r="AV5264" t="s">
        <v>59</v>
      </c>
      <c r="AW5264" t="s">
        <v>59</v>
      </c>
      <c r="AX5264" t="s">
        <v>62</v>
      </c>
      <c r="AY5264" t="s">
        <v>56</v>
      </c>
      <c r="AZ5264" t="s">
        <v>63</v>
      </c>
      <c r="BA5264">
        <v>86.2</v>
      </c>
      <c r="BB5264">
        <v>4524.05</v>
      </c>
      <c r="BC5264">
        <v>0</v>
      </c>
      <c r="BD5264">
        <v>0</v>
      </c>
      <c r="BE5264" t="s">
        <v>59</v>
      </c>
      <c r="BF5264">
        <v>4757.87</v>
      </c>
      <c r="BG5264" t="s">
        <v>59</v>
      </c>
      <c r="BH5264" s="1" t="s">
        <v>59</v>
      </c>
      <c r="BI5264" t="b">
        <v>1</v>
      </c>
      <c r="BJ5264" t="s">
        <v>59</v>
      </c>
      <c r="BK5264">
        <v>0</v>
      </c>
    </row>
    <row r="5265" spans="1:63">
      <c r="A5265" s="1" t="s">
        <v>8041</v>
      </c>
      <c r="B5265" t="s">
        <v>66</v>
      </c>
      <c r="D5265">
        <v>27</v>
      </c>
      <c r="E5265" t="s">
        <v>56</v>
      </c>
      <c r="F5265" t="s">
        <v>55</v>
      </c>
      <c r="G5265">
        <f t="shared" si="247"/>
        <v>27</v>
      </c>
      <c r="H5265" s="1">
        <v>27</v>
      </c>
      <c r="I5265" t="s">
        <v>55</v>
      </c>
      <c r="K5265" t="s">
        <v>59</v>
      </c>
      <c r="L5265">
        <v>0</v>
      </c>
      <c r="M5265">
        <v>0</v>
      </c>
      <c r="N5265" s="1">
        <v>0</v>
      </c>
      <c r="O5265" t="s">
        <v>4574</v>
      </c>
      <c r="P5265" t="s">
        <v>4575</v>
      </c>
      <c r="Q5265">
        <v>34.943600000000004</v>
      </c>
      <c r="R5265">
        <v>-115.28790100000001</v>
      </c>
      <c r="T5265">
        <v>115</v>
      </c>
      <c r="V5265" s="2">
        <v>3</v>
      </c>
      <c r="W5265">
        <f t="shared" si="246"/>
        <v>3</v>
      </c>
      <c r="X5265" s="1">
        <v>3</v>
      </c>
      <c r="Y5265" t="s">
        <v>55</v>
      </c>
      <c r="Z5265">
        <v>0</v>
      </c>
      <c r="AA5265">
        <v>0</v>
      </c>
      <c r="AB5265" s="1">
        <v>0</v>
      </c>
      <c r="AC5265">
        <v>46</v>
      </c>
      <c r="AD5265" t="s">
        <v>88</v>
      </c>
      <c r="AE5265" s="7">
        <f t="shared" ca="1" si="248"/>
        <v>46</v>
      </c>
      <c r="AF5265" s="8">
        <v>46</v>
      </c>
      <c r="AG5265" t="s">
        <v>56</v>
      </c>
      <c r="AI5265">
        <v>30.6</v>
      </c>
      <c r="AK5265" t="s">
        <v>55</v>
      </c>
      <c r="AM5265" t="s">
        <v>56</v>
      </c>
      <c r="AN5265" t="s">
        <v>68</v>
      </c>
      <c r="AO5265">
        <v>59</v>
      </c>
      <c r="AP5265" t="s">
        <v>59</v>
      </c>
      <c r="AQ5265" t="s">
        <v>56</v>
      </c>
      <c r="AR5265" t="s">
        <v>56</v>
      </c>
      <c r="AS5265" t="s">
        <v>55</v>
      </c>
      <c r="AT5265" t="s">
        <v>56</v>
      </c>
      <c r="AU5265" t="s">
        <v>55</v>
      </c>
      <c r="AV5265" t="s">
        <v>55</v>
      </c>
      <c r="AW5265" t="s">
        <v>56</v>
      </c>
      <c r="AX5265" t="s">
        <v>145</v>
      </c>
      <c r="AY5265" t="s">
        <v>59</v>
      </c>
      <c r="AZ5265" t="s">
        <v>138</v>
      </c>
      <c r="BA5265">
        <v>95.65</v>
      </c>
      <c r="BB5265">
        <v>4664.2</v>
      </c>
      <c r="BC5265">
        <v>0</v>
      </c>
      <c r="BD5265">
        <v>0</v>
      </c>
      <c r="BE5265" t="s">
        <v>59</v>
      </c>
      <c r="BF5265" t="s">
        <v>59</v>
      </c>
      <c r="BG5265" t="s">
        <v>996</v>
      </c>
      <c r="BH5265" s="1" t="s">
        <v>996</v>
      </c>
      <c r="BI5265" t="s">
        <v>59</v>
      </c>
      <c r="BJ5265" t="b">
        <v>1</v>
      </c>
      <c r="BK5265">
        <v>0</v>
      </c>
    </row>
    <row r="5266" spans="1:63">
      <c r="A5266" s="1" t="s">
        <v>8042</v>
      </c>
      <c r="B5266" t="s">
        <v>54</v>
      </c>
      <c r="D5266">
        <v>35</v>
      </c>
      <c r="E5266" t="s">
        <v>55</v>
      </c>
      <c r="F5266" t="s">
        <v>55</v>
      </c>
      <c r="G5266">
        <f t="shared" si="247"/>
        <v>35</v>
      </c>
      <c r="H5266" s="1">
        <v>35</v>
      </c>
      <c r="I5266" t="s">
        <v>55</v>
      </c>
      <c r="K5266" t="s">
        <v>56</v>
      </c>
      <c r="L5266">
        <v>1</v>
      </c>
      <c r="M5266">
        <v>1</v>
      </c>
      <c r="N5266" s="1">
        <v>1</v>
      </c>
      <c r="O5266" t="s">
        <v>7010</v>
      </c>
      <c r="P5266" t="s">
        <v>4577</v>
      </c>
      <c r="Q5266">
        <v>34.274845999999997</v>
      </c>
      <c r="R5266">
        <v>-116.93758099999999</v>
      </c>
      <c r="T5266">
        <v>414</v>
      </c>
      <c r="V5266" s="2">
        <v>4</v>
      </c>
      <c r="W5266">
        <f t="shared" si="246"/>
        <v>4</v>
      </c>
      <c r="X5266" s="1">
        <v>4</v>
      </c>
      <c r="Y5266" t="s">
        <v>55</v>
      </c>
      <c r="Z5266">
        <v>0</v>
      </c>
      <c r="AA5266">
        <v>0</v>
      </c>
      <c r="AB5266" s="1">
        <v>0</v>
      </c>
      <c r="AC5266">
        <v>34</v>
      </c>
      <c r="AD5266" t="s">
        <v>73</v>
      </c>
      <c r="AE5266" s="7">
        <f t="shared" ca="1" si="248"/>
        <v>34</v>
      </c>
      <c r="AF5266" s="8">
        <v>34</v>
      </c>
      <c r="AG5266" t="s">
        <v>56</v>
      </c>
      <c r="AI5266" t="s">
        <v>59</v>
      </c>
      <c r="AK5266" t="s">
        <v>56</v>
      </c>
      <c r="AM5266" t="s">
        <v>56</v>
      </c>
      <c r="AN5266" t="s">
        <v>68</v>
      </c>
      <c r="AO5266">
        <v>16</v>
      </c>
      <c r="AP5266" t="s">
        <v>56</v>
      </c>
      <c r="AQ5266" t="s">
        <v>56</v>
      </c>
      <c r="AR5266" t="s">
        <v>55</v>
      </c>
      <c r="AS5266" t="s">
        <v>55</v>
      </c>
      <c r="AT5266" t="s">
        <v>56</v>
      </c>
      <c r="AU5266" t="s">
        <v>56</v>
      </c>
      <c r="AV5266" t="s">
        <v>59</v>
      </c>
      <c r="AW5266" t="s">
        <v>56</v>
      </c>
      <c r="AX5266" t="s">
        <v>145</v>
      </c>
      <c r="AY5266" t="s">
        <v>56</v>
      </c>
      <c r="AZ5266" t="s">
        <v>63</v>
      </c>
      <c r="BA5266">
        <v>103.8</v>
      </c>
      <c r="BB5266">
        <v>3470.8</v>
      </c>
      <c r="BC5266">
        <v>0</v>
      </c>
      <c r="BD5266">
        <v>0</v>
      </c>
      <c r="BE5266">
        <v>145.52000000000001</v>
      </c>
      <c r="BF5266">
        <v>3616.32</v>
      </c>
      <c r="BG5266" t="s">
        <v>59</v>
      </c>
      <c r="BH5266" s="1" t="s">
        <v>59</v>
      </c>
      <c r="BI5266" t="s">
        <v>59</v>
      </c>
      <c r="BJ5266" t="b">
        <v>1</v>
      </c>
      <c r="BK5266">
        <v>1</v>
      </c>
    </row>
    <row r="5267" spans="1:63">
      <c r="A5267" s="1" t="s">
        <v>8043</v>
      </c>
      <c r="B5267" t="s">
        <v>59</v>
      </c>
      <c r="D5267">
        <v>28</v>
      </c>
      <c r="E5267" t="s">
        <v>56</v>
      </c>
      <c r="F5267" t="s">
        <v>55</v>
      </c>
      <c r="G5267">
        <f t="shared" si="247"/>
        <v>28</v>
      </c>
      <c r="H5267" s="1">
        <v>28</v>
      </c>
      <c r="I5267" t="s">
        <v>56</v>
      </c>
      <c r="K5267" t="s">
        <v>56</v>
      </c>
      <c r="L5267">
        <v>2</v>
      </c>
      <c r="M5267">
        <v>2</v>
      </c>
      <c r="N5267" s="1">
        <v>2</v>
      </c>
      <c r="O5267" t="s">
        <v>1082</v>
      </c>
      <c r="P5267" t="s">
        <v>59</v>
      </c>
      <c r="Q5267">
        <v>34.087558000000001</v>
      </c>
      <c r="R5267">
        <v>-117.464096</v>
      </c>
      <c r="T5267">
        <v>82630</v>
      </c>
      <c r="V5267" s="2">
        <v>3</v>
      </c>
      <c r="W5267">
        <f t="shared" si="246"/>
        <v>3</v>
      </c>
      <c r="X5267" s="1">
        <v>3</v>
      </c>
      <c r="Y5267" t="s">
        <v>56</v>
      </c>
      <c r="Z5267">
        <v>7</v>
      </c>
      <c r="AA5267">
        <v>7</v>
      </c>
      <c r="AB5267" s="1">
        <v>7</v>
      </c>
      <c r="AC5267">
        <v>71</v>
      </c>
      <c r="AD5267" t="s">
        <v>59</v>
      </c>
      <c r="AE5267" s="7">
        <f t="shared" ca="1" si="248"/>
        <v>71</v>
      </c>
      <c r="AF5267" s="8">
        <v>71</v>
      </c>
      <c r="AG5267" t="s">
        <v>56</v>
      </c>
      <c r="AI5267">
        <v>39.090000000000003</v>
      </c>
      <c r="AK5267" t="s">
        <v>56</v>
      </c>
      <c r="AM5267" t="s">
        <v>56</v>
      </c>
      <c r="AN5267" t="s">
        <v>59</v>
      </c>
      <c r="AO5267">
        <v>69</v>
      </c>
      <c r="AP5267" t="s">
        <v>59</v>
      </c>
      <c r="AQ5267" t="s">
        <v>55</v>
      </c>
      <c r="AR5267" t="s">
        <v>55</v>
      </c>
      <c r="AS5267" t="s">
        <v>55</v>
      </c>
      <c r="AT5267" t="s">
        <v>56</v>
      </c>
      <c r="AU5267" t="s">
        <v>59</v>
      </c>
      <c r="AV5267" t="s">
        <v>56</v>
      </c>
      <c r="AW5267" t="s">
        <v>56</v>
      </c>
      <c r="AX5267" t="s">
        <v>363</v>
      </c>
      <c r="AY5267" t="s">
        <v>56</v>
      </c>
      <c r="AZ5267" t="s">
        <v>63</v>
      </c>
      <c r="BA5267">
        <v>97.2</v>
      </c>
      <c r="BB5267">
        <v>6910.3</v>
      </c>
      <c r="BC5267" t="s">
        <v>59</v>
      </c>
      <c r="BD5267">
        <v>0</v>
      </c>
      <c r="BE5267">
        <v>2775.39</v>
      </c>
      <c r="BF5267">
        <v>9685.69</v>
      </c>
      <c r="BG5267" t="s">
        <v>996</v>
      </c>
      <c r="BH5267" s="1" t="s">
        <v>996</v>
      </c>
      <c r="BI5267" t="s">
        <v>59</v>
      </c>
      <c r="BJ5267" t="b">
        <v>1</v>
      </c>
      <c r="BK5267">
        <v>0</v>
      </c>
    </row>
    <row r="5268" spans="1:63">
      <c r="A5268" s="1" t="s">
        <v>8044</v>
      </c>
      <c r="B5268" t="s">
        <v>66</v>
      </c>
      <c r="D5268" t="s">
        <v>59</v>
      </c>
      <c r="E5268" t="s">
        <v>55</v>
      </c>
      <c r="F5268" t="s">
        <v>55</v>
      </c>
      <c r="G5268">
        <f t="shared" si="247"/>
        <v>47</v>
      </c>
      <c r="H5268" s="1">
        <v>47</v>
      </c>
      <c r="I5268" t="s">
        <v>56</v>
      </c>
      <c r="K5268" t="s">
        <v>56</v>
      </c>
      <c r="L5268">
        <v>2</v>
      </c>
      <c r="M5268">
        <v>2</v>
      </c>
      <c r="N5268" s="1">
        <v>2</v>
      </c>
      <c r="O5268" t="s">
        <v>1082</v>
      </c>
      <c r="P5268" t="s">
        <v>1083</v>
      </c>
      <c r="Q5268">
        <v>34.136367</v>
      </c>
      <c r="R5268">
        <v>-117.460803</v>
      </c>
      <c r="T5268">
        <v>54586</v>
      </c>
      <c r="V5268" s="2">
        <v>3</v>
      </c>
      <c r="W5268">
        <f t="shared" si="246"/>
        <v>3</v>
      </c>
      <c r="X5268" s="1">
        <v>3</v>
      </c>
      <c r="Y5268" t="s">
        <v>56</v>
      </c>
      <c r="Z5268">
        <v>6</v>
      </c>
      <c r="AA5268">
        <v>6</v>
      </c>
      <c r="AB5268" s="1">
        <v>6</v>
      </c>
      <c r="AC5268">
        <v>63</v>
      </c>
      <c r="AD5268" t="s">
        <v>59</v>
      </c>
      <c r="AE5268" s="7">
        <f t="shared" ca="1" si="248"/>
        <v>63</v>
      </c>
      <c r="AF5268" s="8">
        <v>63</v>
      </c>
      <c r="AG5268" t="s">
        <v>56</v>
      </c>
      <c r="AI5268">
        <v>1.18</v>
      </c>
      <c r="AK5268" t="s">
        <v>55</v>
      </c>
      <c r="AM5268" t="s">
        <v>59</v>
      </c>
      <c r="AN5268" t="s">
        <v>61</v>
      </c>
      <c r="AO5268">
        <v>27</v>
      </c>
      <c r="AP5268" t="s">
        <v>56</v>
      </c>
      <c r="AQ5268" t="s">
        <v>56</v>
      </c>
      <c r="AR5268" t="s">
        <v>56</v>
      </c>
      <c r="AS5268" t="s">
        <v>56</v>
      </c>
      <c r="AT5268" t="s">
        <v>55</v>
      </c>
      <c r="AU5268" t="s">
        <v>55</v>
      </c>
      <c r="AV5268" t="s">
        <v>55</v>
      </c>
      <c r="AW5268" t="s">
        <v>55</v>
      </c>
      <c r="AX5268" t="s">
        <v>363</v>
      </c>
      <c r="AY5268" t="s">
        <v>55</v>
      </c>
      <c r="AZ5268" t="s">
        <v>138</v>
      </c>
      <c r="BA5268">
        <v>63.55</v>
      </c>
      <c r="BB5268">
        <v>4014.2</v>
      </c>
      <c r="BC5268">
        <v>0</v>
      </c>
      <c r="BD5268">
        <v>90</v>
      </c>
      <c r="BE5268" t="s">
        <v>59</v>
      </c>
      <c r="BF5268">
        <v>4178.54</v>
      </c>
      <c r="BG5268" t="s">
        <v>996</v>
      </c>
      <c r="BH5268" s="1" t="s">
        <v>996</v>
      </c>
      <c r="BI5268" t="s">
        <v>59</v>
      </c>
      <c r="BJ5268" t="b">
        <v>1</v>
      </c>
      <c r="BK5268">
        <v>0</v>
      </c>
    </row>
    <row r="5269" spans="1:63">
      <c r="A5269" s="1" t="s">
        <v>8045</v>
      </c>
      <c r="B5269" t="s">
        <v>59</v>
      </c>
      <c r="D5269">
        <v>56</v>
      </c>
      <c r="E5269" t="s">
        <v>55</v>
      </c>
      <c r="F5269" t="s">
        <v>55</v>
      </c>
      <c r="G5269">
        <f t="shared" si="247"/>
        <v>56</v>
      </c>
      <c r="H5269" s="1">
        <v>56</v>
      </c>
      <c r="I5269" t="s">
        <v>55</v>
      </c>
      <c r="K5269" t="s">
        <v>55</v>
      </c>
      <c r="L5269">
        <v>0</v>
      </c>
      <c r="M5269">
        <v>0</v>
      </c>
      <c r="N5269" s="1">
        <v>0</v>
      </c>
      <c r="O5269" t="s">
        <v>1082</v>
      </c>
      <c r="P5269" t="s">
        <v>2871</v>
      </c>
      <c r="Q5269">
        <v>34.049670999999996</v>
      </c>
      <c r="R5269">
        <v>-117.468896</v>
      </c>
      <c r="T5269">
        <v>29847</v>
      </c>
      <c r="V5269" s="2">
        <v>5</v>
      </c>
      <c r="W5269">
        <f t="shared" si="246"/>
        <v>5</v>
      </c>
      <c r="X5269" s="1">
        <v>5</v>
      </c>
      <c r="Y5269" t="s">
        <v>55</v>
      </c>
      <c r="Z5269">
        <v>0</v>
      </c>
      <c r="AA5269">
        <v>0</v>
      </c>
      <c r="AB5269" s="1">
        <v>0</v>
      </c>
      <c r="AC5269">
        <v>51</v>
      </c>
      <c r="AD5269" t="s">
        <v>88</v>
      </c>
      <c r="AE5269" s="7">
        <f t="shared" ca="1" si="248"/>
        <v>51</v>
      </c>
      <c r="AF5269" s="8">
        <v>51</v>
      </c>
      <c r="AG5269" t="s">
        <v>59</v>
      </c>
      <c r="AI5269" t="s">
        <v>59</v>
      </c>
      <c r="AK5269" t="s">
        <v>56</v>
      </c>
      <c r="AM5269" t="s">
        <v>55</v>
      </c>
      <c r="AN5269" t="s">
        <v>60</v>
      </c>
      <c r="AO5269">
        <v>0</v>
      </c>
      <c r="AP5269" t="s">
        <v>55</v>
      </c>
      <c r="AQ5269" t="s">
        <v>55</v>
      </c>
      <c r="AR5269" t="s">
        <v>55</v>
      </c>
      <c r="AS5269" t="s">
        <v>55</v>
      </c>
      <c r="AT5269" t="s">
        <v>55</v>
      </c>
      <c r="AU5269" t="s">
        <v>55</v>
      </c>
      <c r="AV5269" t="s">
        <v>55</v>
      </c>
      <c r="AW5269" t="s">
        <v>59</v>
      </c>
      <c r="AX5269" t="s">
        <v>363</v>
      </c>
      <c r="AY5269" t="s">
        <v>55</v>
      </c>
      <c r="AZ5269" t="s">
        <v>63</v>
      </c>
      <c r="BA5269">
        <v>24.95</v>
      </c>
      <c r="BB5269">
        <v>1288</v>
      </c>
      <c r="BC5269">
        <v>0</v>
      </c>
      <c r="BD5269">
        <v>0</v>
      </c>
      <c r="BE5269">
        <v>2261.85</v>
      </c>
      <c r="BF5269">
        <v>3549.85</v>
      </c>
      <c r="BG5269" t="s">
        <v>996</v>
      </c>
      <c r="BH5269" s="1" t="s">
        <v>996</v>
      </c>
      <c r="BI5269" t="s">
        <v>59</v>
      </c>
      <c r="BJ5269" t="b">
        <v>1</v>
      </c>
      <c r="BK5269">
        <v>0</v>
      </c>
    </row>
    <row r="5270" spans="1:63">
      <c r="A5270" s="1" t="s">
        <v>8046</v>
      </c>
      <c r="B5270" t="s">
        <v>59</v>
      </c>
      <c r="D5270">
        <v>35</v>
      </c>
      <c r="E5270" t="s">
        <v>55</v>
      </c>
      <c r="F5270" t="s">
        <v>55</v>
      </c>
      <c r="G5270">
        <f t="shared" si="247"/>
        <v>35</v>
      </c>
      <c r="H5270" s="1">
        <v>35</v>
      </c>
      <c r="I5270" t="s">
        <v>59</v>
      </c>
      <c r="K5270" t="s">
        <v>55</v>
      </c>
      <c r="L5270">
        <v>0</v>
      </c>
      <c r="M5270">
        <v>0</v>
      </c>
      <c r="N5270" s="1">
        <v>0</v>
      </c>
      <c r="O5270" t="s">
        <v>4582</v>
      </c>
      <c r="P5270" t="s">
        <v>4583</v>
      </c>
      <c r="Q5270">
        <v>34.067698999999998</v>
      </c>
      <c r="R5270">
        <v>-116.903891</v>
      </c>
      <c r="T5270">
        <v>958</v>
      </c>
      <c r="V5270" s="2" t="s">
        <v>59</v>
      </c>
      <c r="W5270" t="e">
        <f t="shared" si="246"/>
        <v>#N/A</v>
      </c>
      <c r="X5270" s="1" t="e">
        <v>#N/A</v>
      </c>
      <c r="Y5270" t="s">
        <v>56</v>
      </c>
      <c r="Z5270">
        <v>7</v>
      </c>
      <c r="AA5270">
        <v>7</v>
      </c>
      <c r="AB5270" s="1">
        <v>7</v>
      </c>
      <c r="AC5270">
        <v>64</v>
      </c>
      <c r="AD5270" t="s">
        <v>59</v>
      </c>
      <c r="AE5270" s="7">
        <f t="shared" ca="1" si="248"/>
        <v>64</v>
      </c>
      <c r="AF5270" s="8">
        <v>64</v>
      </c>
      <c r="AG5270" t="s">
        <v>56</v>
      </c>
      <c r="AI5270">
        <v>35.92</v>
      </c>
      <c r="AK5270" t="s">
        <v>59</v>
      </c>
      <c r="AM5270" t="s">
        <v>56</v>
      </c>
      <c r="AN5270" t="s">
        <v>68</v>
      </c>
      <c r="AO5270">
        <v>11</v>
      </c>
      <c r="AP5270" t="s">
        <v>56</v>
      </c>
      <c r="AQ5270" t="s">
        <v>55</v>
      </c>
      <c r="AR5270" t="s">
        <v>59</v>
      </c>
      <c r="AS5270" t="s">
        <v>55</v>
      </c>
      <c r="AT5270" t="s">
        <v>56</v>
      </c>
      <c r="AU5270" t="s">
        <v>56</v>
      </c>
      <c r="AV5270" t="s">
        <v>56</v>
      </c>
      <c r="AW5270" t="s">
        <v>56</v>
      </c>
      <c r="AX5270" t="s">
        <v>363</v>
      </c>
      <c r="AY5270" t="s">
        <v>56</v>
      </c>
      <c r="AZ5270" t="s">
        <v>63</v>
      </c>
      <c r="BA5270">
        <v>99</v>
      </c>
      <c r="BB5270">
        <v>6375.8</v>
      </c>
      <c r="BC5270">
        <v>0</v>
      </c>
      <c r="BD5270">
        <v>0</v>
      </c>
      <c r="BE5270" t="s">
        <v>59</v>
      </c>
      <c r="BF5270">
        <v>8674.68</v>
      </c>
      <c r="BG5270" t="s">
        <v>59</v>
      </c>
      <c r="BH5270" s="1" t="s">
        <v>59</v>
      </c>
      <c r="BI5270" t="s">
        <v>59</v>
      </c>
      <c r="BJ5270" t="b">
        <v>1</v>
      </c>
      <c r="BK5270">
        <v>1</v>
      </c>
    </row>
    <row r="5271" spans="1:63">
      <c r="A5271" s="1" t="s">
        <v>8047</v>
      </c>
      <c r="B5271" t="s">
        <v>66</v>
      </c>
      <c r="D5271">
        <v>54</v>
      </c>
      <c r="E5271" t="s">
        <v>55</v>
      </c>
      <c r="F5271" t="s">
        <v>55</v>
      </c>
      <c r="G5271">
        <f t="shared" si="247"/>
        <v>54</v>
      </c>
      <c r="H5271" s="1">
        <v>54</v>
      </c>
      <c r="I5271" t="s">
        <v>55</v>
      </c>
      <c r="K5271" t="s">
        <v>55</v>
      </c>
      <c r="L5271">
        <v>0</v>
      </c>
      <c r="M5271">
        <v>0</v>
      </c>
      <c r="N5271" s="1">
        <v>0</v>
      </c>
      <c r="O5271" t="s">
        <v>4587</v>
      </c>
      <c r="P5271" t="s">
        <v>59</v>
      </c>
      <c r="Q5271">
        <v>34.361387000000001</v>
      </c>
      <c r="R5271">
        <v>-117.337509</v>
      </c>
      <c r="T5271">
        <v>68515</v>
      </c>
      <c r="V5271" s="2">
        <v>3</v>
      </c>
      <c r="W5271">
        <f t="shared" si="246"/>
        <v>3</v>
      </c>
      <c r="X5271" s="1">
        <v>3</v>
      </c>
      <c r="Y5271" t="s">
        <v>55</v>
      </c>
      <c r="Z5271">
        <v>0</v>
      </c>
      <c r="AA5271">
        <v>0</v>
      </c>
      <c r="AB5271" s="1">
        <v>0</v>
      </c>
      <c r="AC5271">
        <v>15</v>
      </c>
      <c r="AD5271" t="s">
        <v>60</v>
      </c>
      <c r="AE5271" s="7">
        <f t="shared" ca="1" si="248"/>
        <v>15</v>
      </c>
      <c r="AF5271" s="8">
        <v>15</v>
      </c>
      <c r="AG5271" t="s">
        <v>56</v>
      </c>
      <c r="AI5271">
        <v>15.28</v>
      </c>
      <c r="AK5271" t="s">
        <v>55</v>
      </c>
      <c r="AM5271" t="s">
        <v>56</v>
      </c>
      <c r="AN5271" t="s">
        <v>68</v>
      </c>
      <c r="AO5271">
        <v>16</v>
      </c>
      <c r="AP5271" t="s">
        <v>55</v>
      </c>
      <c r="AQ5271" t="s">
        <v>55</v>
      </c>
      <c r="AR5271" t="s">
        <v>56</v>
      </c>
      <c r="AS5271" t="s">
        <v>55</v>
      </c>
      <c r="AT5271" t="s">
        <v>56</v>
      </c>
      <c r="AU5271" t="s">
        <v>56</v>
      </c>
      <c r="AV5271" t="s">
        <v>56</v>
      </c>
      <c r="AW5271" t="s">
        <v>56</v>
      </c>
      <c r="AX5271" t="s">
        <v>62</v>
      </c>
      <c r="AY5271" t="s">
        <v>56</v>
      </c>
      <c r="AZ5271" t="s">
        <v>138</v>
      </c>
      <c r="BA5271">
        <v>94</v>
      </c>
      <c r="BB5271">
        <v>1505.45</v>
      </c>
      <c r="BC5271">
        <v>0</v>
      </c>
      <c r="BD5271">
        <v>0</v>
      </c>
      <c r="BE5271">
        <v>229.2</v>
      </c>
      <c r="BF5271">
        <v>1734.65</v>
      </c>
      <c r="BG5271" t="s">
        <v>996</v>
      </c>
      <c r="BH5271" s="1" t="s">
        <v>996</v>
      </c>
      <c r="BI5271" t="s">
        <v>59</v>
      </c>
      <c r="BJ5271" t="b">
        <v>1</v>
      </c>
      <c r="BK5271">
        <v>0</v>
      </c>
    </row>
    <row r="5272" spans="1:63">
      <c r="A5272" s="1" t="s">
        <v>8048</v>
      </c>
      <c r="B5272" t="s">
        <v>59</v>
      </c>
      <c r="D5272">
        <v>35</v>
      </c>
      <c r="E5272" t="s">
        <v>55</v>
      </c>
      <c r="F5272" t="s">
        <v>55</v>
      </c>
      <c r="G5272">
        <f t="shared" si="247"/>
        <v>35</v>
      </c>
      <c r="H5272" s="1">
        <v>35</v>
      </c>
      <c r="I5272" t="s">
        <v>56</v>
      </c>
      <c r="K5272" t="s">
        <v>56</v>
      </c>
      <c r="L5272">
        <v>2</v>
      </c>
      <c r="M5272">
        <v>2</v>
      </c>
      <c r="N5272" s="1">
        <v>2</v>
      </c>
      <c r="O5272" t="s">
        <v>5897</v>
      </c>
      <c r="P5272" t="s">
        <v>5898</v>
      </c>
      <c r="Q5272">
        <v>34.256500000000003</v>
      </c>
      <c r="R5272">
        <v>-117.19335</v>
      </c>
      <c r="T5272" t="s">
        <v>59</v>
      </c>
      <c r="V5272" s="2">
        <v>5</v>
      </c>
      <c r="W5272">
        <f t="shared" si="246"/>
        <v>5</v>
      </c>
      <c r="X5272" s="1">
        <v>5</v>
      </c>
      <c r="Y5272" t="s">
        <v>56</v>
      </c>
      <c r="Z5272" t="s">
        <v>59</v>
      </c>
      <c r="AA5272">
        <v>1</v>
      </c>
      <c r="AB5272" s="1">
        <v>1</v>
      </c>
      <c r="AC5272">
        <v>57</v>
      </c>
      <c r="AD5272" t="s">
        <v>88</v>
      </c>
      <c r="AE5272" s="7">
        <f t="shared" ca="1" si="248"/>
        <v>57</v>
      </c>
      <c r="AF5272" s="8">
        <v>57</v>
      </c>
      <c r="AG5272" t="s">
        <v>56</v>
      </c>
      <c r="AI5272">
        <v>42.18</v>
      </c>
      <c r="AK5272" t="s">
        <v>55</v>
      </c>
      <c r="AM5272" t="s">
        <v>56</v>
      </c>
      <c r="AN5272" t="s">
        <v>59</v>
      </c>
      <c r="AO5272">
        <v>22</v>
      </c>
      <c r="AP5272" t="s">
        <v>55</v>
      </c>
      <c r="AQ5272" t="s">
        <v>56</v>
      </c>
      <c r="AR5272" t="s">
        <v>55</v>
      </c>
      <c r="AS5272" t="s">
        <v>55</v>
      </c>
      <c r="AT5272" t="s">
        <v>56</v>
      </c>
      <c r="AU5272" t="s">
        <v>56</v>
      </c>
      <c r="AV5272" t="s">
        <v>59</v>
      </c>
      <c r="AW5272" t="s">
        <v>56</v>
      </c>
      <c r="AX5272" t="s">
        <v>145</v>
      </c>
      <c r="AY5272" t="s">
        <v>56</v>
      </c>
      <c r="AZ5272" t="s">
        <v>63</v>
      </c>
      <c r="BA5272">
        <v>95</v>
      </c>
      <c r="BB5272" t="s">
        <v>59</v>
      </c>
      <c r="BC5272">
        <v>0</v>
      </c>
      <c r="BD5272">
        <v>0</v>
      </c>
      <c r="BE5272">
        <v>2404.2600000000002</v>
      </c>
      <c r="BF5272">
        <v>7940.06</v>
      </c>
      <c r="BG5272" t="s">
        <v>996</v>
      </c>
      <c r="BH5272" s="1" t="s">
        <v>996</v>
      </c>
      <c r="BI5272" t="s">
        <v>59</v>
      </c>
      <c r="BJ5272" t="b">
        <v>1</v>
      </c>
      <c r="BK5272">
        <v>0</v>
      </c>
    </row>
    <row r="5273" spans="1:63">
      <c r="A5273" s="1" t="s">
        <v>8049</v>
      </c>
      <c r="B5273" t="s">
        <v>54</v>
      </c>
      <c r="D5273">
        <v>20</v>
      </c>
      <c r="E5273" t="s">
        <v>56</v>
      </c>
      <c r="F5273" t="s">
        <v>55</v>
      </c>
      <c r="G5273">
        <f t="shared" si="247"/>
        <v>20</v>
      </c>
      <c r="H5273" s="1">
        <v>20</v>
      </c>
      <c r="I5273" t="s">
        <v>56</v>
      </c>
      <c r="K5273" t="s">
        <v>56</v>
      </c>
      <c r="L5273">
        <v>1</v>
      </c>
      <c r="M5273">
        <v>1</v>
      </c>
      <c r="N5273" s="1">
        <v>1</v>
      </c>
      <c r="O5273" t="s">
        <v>4597</v>
      </c>
      <c r="P5273" t="s">
        <v>59</v>
      </c>
      <c r="Q5273">
        <v>34.049315</v>
      </c>
      <c r="R5273">
        <v>-117.25597399999999</v>
      </c>
      <c r="T5273">
        <v>18068</v>
      </c>
      <c r="V5273" s="2">
        <v>4</v>
      </c>
      <c r="W5273">
        <f t="shared" si="246"/>
        <v>4</v>
      </c>
      <c r="X5273" s="1">
        <v>4</v>
      </c>
      <c r="Y5273" t="s">
        <v>59</v>
      </c>
      <c r="Z5273" t="s">
        <v>59</v>
      </c>
      <c r="AA5273">
        <v>0</v>
      </c>
      <c r="AB5273" s="1">
        <v>0</v>
      </c>
      <c r="AC5273" t="s">
        <v>59</v>
      </c>
      <c r="AD5273" t="s">
        <v>60</v>
      </c>
      <c r="AE5273" s="7">
        <f t="shared" ca="1" si="248"/>
        <v>51.754624194611758</v>
      </c>
      <c r="AF5273" s="8">
        <v>11.989727820443738</v>
      </c>
      <c r="AG5273" t="s">
        <v>56</v>
      </c>
      <c r="AI5273">
        <v>10.74</v>
      </c>
      <c r="AK5273" t="s">
        <v>55</v>
      </c>
      <c r="AM5273" t="s">
        <v>56</v>
      </c>
      <c r="AN5273" t="s">
        <v>61</v>
      </c>
      <c r="AO5273" t="s">
        <v>59</v>
      </c>
      <c r="AP5273" t="s">
        <v>56</v>
      </c>
      <c r="AQ5273" t="s">
        <v>56</v>
      </c>
      <c r="AR5273" t="s">
        <v>55</v>
      </c>
      <c r="AS5273" t="s">
        <v>55</v>
      </c>
      <c r="AT5273" t="s">
        <v>55</v>
      </c>
      <c r="AU5273" t="s">
        <v>56</v>
      </c>
      <c r="AV5273" t="s">
        <v>56</v>
      </c>
      <c r="AW5273" t="s">
        <v>55</v>
      </c>
      <c r="AX5273" t="s">
        <v>363</v>
      </c>
      <c r="AY5273" t="s">
        <v>56</v>
      </c>
      <c r="AZ5273" t="s">
        <v>63</v>
      </c>
      <c r="BA5273">
        <v>61.4</v>
      </c>
      <c r="BB5273">
        <v>815.55</v>
      </c>
      <c r="BC5273">
        <v>0</v>
      </c>
      <c r="BD5273">
        <v>20</v>
      </c>
      <c r="BE5273">
        <v>150.36000000000001</v>
      </c>
      <c r="BF5273">
        <v>985.91</v>
      </c>
      <c r="BG5273" t="s">
        <v>59</v>
      </c>
      <c r="BH5273" s="1" t="s">
        <v>59</v>
      </c>
      <c r="BI5273" t="b">
        <v>1</v>
      </c>
      <c r="BJ5273" t="s">
        <v>59</v>
      </c>
      <c r="BK5273">
        <v>0</v>
      </c>
    </row>
    <row r="5274" spans="1:63">
      <c r="A5274" s="1" t="s">
        <v>8050</v>
      </c>
      <c r="B5274" t="s">
        <v>54</v>
      </c>
      <c r="D5274" t="s">
        <v>59</v>
      </c>
      <c r="E5274" t="s">
        <v>59</v>
      </c>
      <c r="F5274" t="s">
        <v>55</v>
      </c>
      <c r="G5274">
        <f t="shared" si="247"/>
        <v>47</v>
      </c>
      <c r="H5274" s="1">
        <v>47</v>
      </c>
      <c r="I5274" t="s">
        <v>56</v>
      </c>
      <c r="K5274" t="s">
        <v>55</v>
      </c>
      <c r="L5274" t="s">
        <v>59</v>
      </c>
      <c r="M5274">
        <v>0</v>
      </c>
      <c r="N5274" s="1">
        <v>0</v>
      </c>
      <c r="O5274" t="s">
        <v>59</v>
      </c>
      <c r="P5274" t="s">
        <v>59</v>
      </c>
      <c r="Q5274" t="s">
        <v>59</v>
      </c>
      <c r="R5274" t="s">
        <v>59</v>
      </c>
      <c r="T5274" t="s">
        <v>59</v>
      </c>
      <c r="V5274" s="2">
        <v>4</v>
      </c>
      <c r="W5274">
        <f t="shared" si="246"/>
        <v>4</v>
      </c>
      <c r="X5274" s="1">
        <v>4</v>
      </c>
      <c r="Y5274" t="s">
        <v>56</v>
      </c>
      <c r="Z5274">
        <v>10</v>
      </c>
      <c r="AA5274">
        <v>10</v>
      </c>
      <c r="AB5274" s="1">
        <v>10</v>
      </c>
      <c r="AC5274">
        <v>70</v>
      </c>
      <c r="AD5274" t="s">
        <v>233</v>
      </c>
      <c r="AE5274" s="7">
        <f t="shared" ca="1" si="248"/>
        <v>70</v>
      </c>
      <c r="AF5274" s="8">
        <v>70</v>
      </c>
      <c r="AG5274" t="s">
        <v>56</v>
      </c>
      <c r="AI5274">
        <v>21.68</v>
      </c>
      <c r="AK5274" t="s">
        <v>59</v>
      </c>
      <c r="AM5274" t="s">
        <v>59</v>
      </c>
      <c r="AN5274" t="s">
        <v>68</v>
      </c>
      <c r="AO5274">
        <v>30</v>
      </c>
      <c r="AP5274" t="s">
        <v>56</v>
      </c>
      <c r="AQ5274" t="s">
        <v>56</v>
      </c>
      <c r="AR5274" t="s">
        <v>59</v>
      </c>
      <c r="AS5274" t="s">
        <v>56</v>
      </c>
      <c r="AT5274" t="s">
        <v>56</v>
      </c>
      <c r="AU5274" t="s">
        <v>56</v>
      </c>
      <c r="AV5274" t="s">
        <v>56</v>
      </c>
      <c r="AW5274" t="s">
        <v>56</v>
      </c>
      <c r="AX5274" t="s">
        <v>363</v>
      </c>
      <c r="AY5274" t="s">
        <v>55</v>
      </c>
      <c r="AZ5274" t="s">
        <v>138</v>
      </c>
      <c r="BA5274">
        <v>114.3</v>
      </c>
      <c r="BB5274">
        <v>8244.2999999999993</v>
      </c>
      <c r="BC5274">
        <v>0</v>
      </c>
      <c r="BD5274">
        <v>0</v>
      </c>
      <c r="BE5274" t="s">
        <v>59</v>
      </c>
      <c r="BF5274">
        <v>9761.9</v>
      </c>
      <c r="BG5274" t="s">
        <v>996</v>
      </c>
      <c r="BH5274" s="1" t="s">
        <v>996</v>
      </c>
      <c r="BI5274" t="s">
        <v>59</v>
      </c>
      <c r="BJ5274" t="b">
        <v>1</v>
      </c>
      <c r="BK5274">
        <v>0</v>
      </c>
    </row>
    <row r="5275" spans="1:63">
      <c r="A5275" s="1" t="s">
        <v>8051</v>
      </c>
      <c r="B5275" t="s">
        <v>66</v>
      </c>
      <c r="D5275">
        <v>33</v>
      </c>
      <c r="E5275" t="s">
        <v>55</v>
      </c>
      <c r="F5275" t="s">
        <v>59</v>
      </c>
      <c r="G5275">
        <f t="shared" si="247"/>
        <v>33</v>
      </c>
      <c r="H5275" s="1">
        <v>33</v>
      </c>
      <c r="I5275" t="s">
        <v>59</v>
      </c>
      <c r="K5275" t="s">
        <v>55</v>
      </c>
      <c r="L5275">
        <v>0</v>
      </c>
      <c r="M5275">
        <v>0</v>
      </c>
      <c r="N5275" s="1">
        <v>0</v>
      </c>
      <c r="O5275" t="s">
        <v>4599</v>
      </c>
      <c r="P5275" t="s">
        <v>59</v>
      </c>
      <c r="Q5275">
        <v>34.711224000000001</v>
      </c>
      <c r="R5275">
        <v>-114.70225600000001</v>
      </c>
      <c r="T5275">
        <v>5488</v>
      </c>
      <c r="V5275" s="2" t="s">
        <v>59</v>
      </c>
      <c r="W5275">
        <f t="shared" si="246"/>
        <v>4</v>
      </c>
      <c r="X5275" s="1">
        <v>4</v>
      </c>
      <c r="Y5275" t="s">
        <v>55</v>
      </c>
      <c r="Z5275">
        <v>0</v>
      </c>
      <c r="AA5275">
        <v>0</v>
      </c>
      <c r="AB5275" s="1">
        <v>0</v>
      </c>
      <c r="AC5275">
        <v>38</v>
      </c>
      <c r="AD5275" t="s">
        <v>73</v>
      </c>
      <c r="AE5275" s="7">
        <f t="shared" ca="1" si="248"/>
        <v>38</v>
      </c>
      <c r="AF5275" s="8">
        <v>38</v>
      </c>
      <c r="AG5275" t="s">
        <v>56</v>
      </c>
      <c r="AI5275">
        <v>41.63</v>
      </c>
      <c r="AK5275" t="s">
        <v>55</v>
      </c>
      <c r="AM5275" t="s">
        <v>55</v>
      </c>
      <c r="AN5275" t="s">
        <v>60</v>
      </c>
      <c r="AO5275">
        <v>0</v>
      </c>
      <c r="AP5275" t="s">
        <v>55</v>
      </c>
      <c r="AQ5275" t="s">
        <v>55</v>
      </c>
      <c r="AR5275" t="s">
        <v>55</v>
      </c>
      <c r="AS5275" t="s">
        <v>55</v>
      </c>
      <c r="AT5275" t="s">
        <v>55</v>
      </c>
      <c r="AU5275" t="s">
        <v>55</v>
      </c>
      <c r="AV5275" t="s">
        <v>55</v>
      </c>
      <c r="AW5275" t="s">
        <v>59</v>
      </c>
      <c r="AX5275" t="s">
        <v>363</v>
      </c>
      <c r="AY5275" t="s">
        <v>55</v>
      </c>
      <c r="AZ5275" t="s">
        <v>138</v>
      </c>
      <c r="BA5275">
        <v>20.05</v>
      </c>
      <c r="BB5275">
        <v>741.5</v>
      </c>
      <c r="BC5275">
        <v>0</v>
      </c>
      <c r="BD5275">
        <v>0</v>
      </c>
      <c r="BE5275">
        <v>1581.94</v>
      </c>
      <c r="BF5275">
        <v>2323.44</v>
      </c>
      <c r="BG5275" t="s">
        <v>996</v>
      </c>
      <c r="BH5275" s="1" t="s">
        <v>996</v>
      </c>
      <c r="BI5275" t="s">
        <v>59</v>
      </c>
      <c r="BJ5275" t="b">
        <v>1</v>
      </c>
      <c r="BK5275">
        <v>0</v>
      </c>
    </row>
    <row r="5276" spans="1:63">
      <c r="A5276" s="1" t="s">
        <v>8052</v>
      </c>
      <c r="B5276" t="s">
        <v>54</v>
      </c>
      <c r="D5276" t="s">
        <v>59</v>
      </c>
      <c r="E5276" t="s">
        <v>55</v>
      </c>
      <c r="F5276" t="s">
        <v>55</v>
      </c>
      <c r="G5276">
        <f t="shared" si="247"/>
        <v>47</v>
      </c>
      <c r="H5276" s="1">
        <v>47</v>
      </c>
      <c r="I5276" t="s">
        <v>56</v>
      </c>
      <c r="K5276" t="s">
        <v>56</v>
      </c>
      <c r="L5276">
        <v>1</v>
      </c>
      <c r="M5276">
        <v>1</v>
      </c>
      <c r="N5276" s="1">
        <v>1</v>
      </c>
      <c r="O5276" t="s">
        <v>1085</v>
      </c>
      <c r="P5276" t="s">
        <v>59</v>
      </c>
      <c r="Q5276">
        <v>35.478735999999998</v>
      </c>
      <c r="R5276">
        <v>-115.51698399999999</v>
      </c>
      <c r="T5276" t="s">
        <v>59</v>
      </c>
      <c r="V5276" s="2">
        <v>3</v>
      </c>
      <c r="W5276">
        <f t="shared" si="246"/>
        <v>3</v>
      </c>
      <c r="X5276" s="1">
        <v>3</v>
      </c>
      <c r="Y5276" t="s">
        <v>56</v>
      </c>
      <c r="Z5276">
        <v>4</v>
      </c>
      <c r="AA5276">
        <v>4</v>
      </c>
      <c r="AB5276" s="1">
        <v>4</v>
      </c>
      <c r="AC5276">
        <v>68</v>
      </c>
      <c r="AD5276" t="s">
        <v>233</v>
      </c>
      <c r="AE5276" s="7">
        <f t="shared" ca="1" si="248"/>
        <v>68</v>
      </c>
      <c r="AF5276" s="8">
        <v>68</v>
      </c>
      <c r="AG5276" t="s">
        <v>59</v>
      </c>
      <c r="AI5276" t="s">
        <v>59</v>
      </c>
      <c r="AK5276" t="s">
        <v>55</v>
      </c>
      <c r="AM5276" t="s">
        <v>56</v>
      </c>
      <c r="AN5276" t="s">
        <v>61</v>
      </c>
      <c r="AO5276">
        <v>24</v>
      </c>
      <c r="AP5276" t="s">
        <v>56</v>
      </c>
      <c r="AQ5276" t="s">
        <v>59</v>
      </c>
      <c r="AR5276" t="s">
        <v>56</v>
      </c>
      <c r="AS5276" t="s">
        <v>56</v>
      </c>
      <c r="AT5276" t="s">
        <v>55</v>
      </c>
      <c r="AU5276" t="s">
        <v>55</v>
      </c>
      <c r="AV5276" t="s">
        <v>55</v>
      </c>
      <c r="AW5276" t="s">
        <v>56</v>
      </c>
      <c r="AX5276" t="s">
        <v>363</v>
      </c>
      <c r="AY5276" t="s">
        <v>55</v>
      </c>
      <c r="AZ5276" t="s">
        <v>138</v>
      </c>
      <c r="BA5276">
        <v>62.65</v>
      </c>
      <c r="BB5276">
        <v>4375.8</v>
      </c>
      <c r="BC5276">
        <v>0</v>
      </c>
      <c r="BD5276">
        <v>0</v>
      </c>
      <c r="BE5276" t="s">
        <v>59</v>
      </c>
      <c r="BF5276">
        <v>6858.48</v>
      </c>
      <c r="BG5276" t="s">
        <v>996</v>
      </c>
      <c r="BH5276" s="1" t="s">
        <v>996</v>
      </c>
      <c r="BI5276" t="s">
        <v>59</v>
      </c>
      <c r="BJ5276" t="b">
        <v>1</v>
      </c>
      <c r="BK5276">
        <v>0</v>
      </c>
    </row>
    <row r="5277" spans="1:63">
      <c r="A5277" s="1" t="s">
        <v>8053</v>
      </c>
      <c r="B5277" t="s">
        <v>59</v>
      </c>
      <c r="D5277" t="s">
        <v>59</v>
      </c>
      <c r="E5277" t="s">
        <v>59</v>
      </c>
      <c r="F5277" t="s">
        <v>55</v>
      </c>
      <c r="G5277">
        <f t="shared" si="247"/>
        <v>47</v>
      </c>
      <c r="H5277" s="1">
        <v>47</v>
      </c>
      <c r="I5277" t="s">
        <v>55</v>
      </c>
      <c r="K5277" t="s">
        <v>55</v>
      </c>
      <c r="L5277">
        <v>0</v>
      </c>
      <c r="M5277">
        <v>0</v>
      </c>
      <c r="N5277" s="1">
        <v>0</v>
      </c>
      <c r="O5277" t="s">
        <v>3338</v>
      </c>
      <c r="P5277" t="s">
        <v>3339</v>
      </c>
      <c r="Q5277">
        <v>34.441122999999997</v>
      </c>
      <c r="R5277" t="s">
        <v>59</v>
      </c>
      <c r="T5277">
        <v>12463</v>
      </c>
      <c r="V5277" s="2">
        <v>5</v>
      </c>
      <c r="W5277">
        <f t="shared" si="246"/>
        <v>5</v>
      </c>
      <c r="X5277" s="1">
        <v>5</v>
      </c>
      <c r="Y5277" t="s">
        <v>55</v>
      </c>
      <c r="Z5277">
        <v>0</v>
      </c>
      <c r="AA5277">
        <v>0</v>
      </c>
      <c r="AB5277" s="1">
        <v>0</v>
      </c>
      <c r="AC5277">
        <v>30</v>
      </c>
      <c r="AD5277" t="s">
        <v>73</v>
      </c>
      <c r="AE5277" s="7">
        <f t="shared" ca="1" si="248"/>
        <v>30</v>
      </c>
      <c r="AF5277" s="8">
        <v>30</v>
      </c>
      <c r="AG5277" t="s">
        <v>56</v>
      </c>
      <c r="AI5277">
        <v>34.49</v>
      </c>
      <c r="AK5277" t="s">
        <v>56</v>
      </c>
      <c r="AM5277" t="s">
        <v>56</v>
      </c>
      <c r="AN5277" t="s">
        <v>59</v>
      </c>
      <c r="AO5277">
        <v>59</v>
      </c>
      <c r="AP5277" t="s">
        <v>55</v>
      </c>
      <c r="AQ5277" t="s">
        <v>55</v>
      </c>
      <c r="AR5277" t="s">
        <v>56</v>
      </c>
      <c r="AS5277" t="s">
        <v>55</v>
      </c>
      <c r="AT5277" t="s">
        <v>59</v>
      </c>
      <c r="AU5277" t="s">
        <v>56</v>
      </c>
      <c r="AV5277" t="s">
        <v>56</v>
      </c>
      <c r="AW5277" t="s">
        <v>59</v>
      </c>
      <c r="AX5277" t="s">
        <v>62</v>
      </c>
      <c r="AY5277" t="s">
        <v>55</v>
      </c>
      <c r="AZ5277" t="s">
        <v>63</v>
      </c>
      <c r="BA5277">
        <v>100.45</v>
      </c>
      <c r="BB5277">
        <v>3096.9</v>
      </c>
      <c r="BC5277">
        <v>0</v>
      </c>
      <c r="BD5277">
        <v>80</v>
      </c>
      <c r="BE5277">
        <v>1034.7</v>
      </c>
      <c r="BF5277">
        <v>4211.6000000000004</v>
      </c>
      <c r="BG5277" t="s">
        <v>996</v>
      </c>
      <c r="BH5277" s="1" t="s">
        <v>996</v>
      </c>
      <c r="BI5277" t="s">
        <v>59</v>
      </c>
      <c r="BJ5277" t="b">
        <v>1</v>
      </c>
      <c r="BK5277">
        <v>0</v>
      </c>
    </row>
    <row r="5278" spans="1:63">
      <c r="A5278" s="1" t="s">
        <v>8054</v>
      </c>
      <c r="B5278" t="s">
        <v>54</v>
      </c>
      <c r="D5278">
        <v>39</v>
      </c>
      <c r="E5278" t="s">
        <v>55</v>
      </c>
      <c r="F5278" t="s">
        <v>55</v>
      </c>
      <c r="G5278">
        <f t="shared" si="247"/>
        <v>39</v>
      </c>
      <c r="H5278" s="1">
        <v>39</v>
      </c>
      <c r="I5278" t="s">
        <v>56</v>
      </c>
      <c r="K5278" t="s">
        <v>55</v>
      </c>
      <c r="L5278">
        <v>0</v>
      </c>
      <c r="M5278">
        <v>0</v>
      </c>
      <c r="N5278" s="1">
        <v>0</v>
      </c>
      <c r="O5278" t="s">
        <v>1088</v>
      </c>
      <c r="P5278" t="s">
        <v>1089</v>
      </c>
      <c r="Q5278">
        <v>34.459322</v>
      </c>
      <c r="R5278">
        <v>-117.629729</v>
      </c>
      <c r="T5278">
        <v>4280</v>
      </c>
      <c r="V5278" s="2">
        <v>3</v>
      </c>
      <c r="W5278">
        <f t="shared" si="246"/>
        <v>3</v>
      </c>
      <c r="X5278" s="1">
        <v>3</v>
      </c>
      <c r="Y5278" t="s">
        <v>56</v>
      </c>
      <c r="Z5278">
        <v>10</v>
      </c>
      <c r="AA5278">
        <v>10</v>
      </c>
      <c r="AB5278" s="1">
        <v>10</v>
      </c>
      <c r="AC5278">
        <v>51</v>
      </c>
      <c r="AD5278" t="s">
        <v>88</v>
      </c>
      <c r="AE5278" s="7">
        <f t="shared" ca="1" si="248"/>
        <v>51</v>
      </c>
      <c r="AF5278" s="8">
        <v>51</v>
      </c>
      <c r="AG5278" t="s">
        <v>56</v>
      </c>
      <c r="AI5278">
        <v>9.99</v>
      </c>
      <c r="AK5278" t="s">
        <v>56</v>
      </c>
      <c r="AM5278" t="s">
        <v>56</v>
      </c>
      <c r="AN5278" t="s">
        <v>61</v>
      </c>
      <c r="AO5278" t="s">
        <v>59</v>
      </c>
      <c r="AP5278" t="s">
        <v>55</v>
      </c>
      <c r="AQ5278" t="s">
        <v>55</v>
      </c>
      <c r="AR5278" t="s">
        <v>55</v>
      </c>
      <c r="AS5278" t="s">
        <v>56</v>
      </c>
      <c r="AT5278" t="s">
        <v>56</v>
      </c>
      <c r="AU5278" t="s">
        <v>56</v>
      </c>
      <c r="AV5278" t="s">
        <v>56</v>
      </c>
      <c r="AW5278" t="s">
        <v>59</v>
      </c>
      <c r="AX5278" t="s">
        <v>363</v>
      </c>
      <c r="AY5278" t="s">
        <v>56</v>
      </c>
      <c r="AZ5278" t="s">
        <v>63</v>
      </c>
      <c r="BA5278">
        <v>75.2</v>
      </c>
      <c r="BB5278">
        <v>3901.25</v>
      </c>
      <c r="BC5278">
        <v>0</v>
      </c>
      <c r="BD5278">
        <v>0</v>
      </c>
      <c r="BE5278">
        <v>509.49</v>
      </c>
      <c r="BF5278">
        <v>4410.74</v>
      </c>
      <c r="BG5278" t="s">
        <v>996</v>
      </c>
      <c r="BH5278" s="1" t="s">
        <v>996</v>
      </c>
      <c r="BI5278" t="s">
        <v>59</v>
      </c>
      <c r="BJ5278" t="b">
        <v>1</v>
      </c>
      <c r="BK5278">
        <v>0</v>
      </c>
    </row>
    <row r="5279" spans="1:63">
      <c r="A5279" s="1" t="s">
        <v>8055</v>
      </c>
      <c r="B5279" t="s">
        <v>66</v>
      </c>
      <c r="D5279">
        <v>30</v>
      </c>
      <c r="E5279" t="s">
        <v>55</v>
      </c>
      <c r="F5279" t="s">
        <v>59</v>
      </c>
      <c r="G5279">
        <f t="shared" si="247"/>
        <v>30</v>
      </c>
      <c r="H5279" s="1">
        <v>30</v>
      </c>
      <c r="I5279" t="s">
        <v>55</v>
      </c>
      <c r="K5279" t="s">
        <v>55</v>
      </c>
      <c r="L5279">
        <v>0</v>
      </c>
      <c r="M5279">
        <v>0</v>
      </c>
      <c r="N5279" s="1">
        <v>0</v>
      </c>
      <c r="O5279" t="s">
        <v>562</v>
      </c>
      <c r="P5279" t="s">
        <v>563</v>
      </c>
      <c r="Q5279" t="s">
        <v>59</v>
      </c>
      <c r="R5279">
        <v>-117.13828599999999</v>
      </c>
      <c r="T5279">
        <v>31230</v>
      </c>
      <c r="V5279" s="2" t="s">
        <v>59</v>
      </c>
      <c r="W5279" t="e">
        <f t="shared" si="246"/>
        <v>#N/A</v>
      </c>
      <c r="X5279" s="1" t="e">
        <v>#N/A</v>
      </c>
      <c r="Y5279" t="s">
        <v>55</v>
      </c>
      <c r="Z5279">
        <v>0</v>
      </c>
      <c r="AA5279">
        <v>0</v>
      </c>
      <c r="AB5279" s="1">
        <v>0</v>
      </c>
      <c r="AC5279">
        <v>31</v>
      </c>
      <c r="AD5279" t="s">
        <v>73</v>
      </c>
      <c r="AE5279" s="7">
        <f t="shared" ca="1" si="248"/>
        <v>31</v>
      </c>
      <c r="AF5279" s="8">
        <v>31</v>
      </c>
      <c r="AG5279" t="s">
        <v>56</v>
      </c>
      <c r="AI5279">
        <v>24.21</v>
      </c>
      <c r="AK5279" t="s">
        <v>59</v>
      </c>
      <c r="AM5279" t="s">
        <v>56</v>
      </c>
      <c r="AN5279" t="s">
        <v>68</v>
      </c>
      <c r="AO5279">
        <v>48</v>
      </c>
      <c r="AP5279" t="s">
        <v>56</v>
      </c>
      <c r="AQ5279" t="s">
        <v>59</v>
      </c>
      <c r="AR5279" t="s">
        <v>56</v>
      </c>
      <c r="AS5279" t="s">
        <v>55</v>
      </c>
      <c r="AT5279" t="s">
        <v>55</v>
      </c>
      <c r="AU5279" t="s">
        <v>55</v>
      </c>
      <c r="AV5279" t="s">
        <v>55</v>
      </c>
      <c r="AW5279" t="s">
        <v>56</v>
      </c>
      <c r="AX5279" t="s">
        <v>62</v>
      </c>
      <c r="AY5279" t="s">
        <v>56</v>
      </c>
      <c r="AZ5279" t="s">
        <v>138</v>
      </c>
      <c r="BA5279">
        <v>84.75</v>
      </c>
      <c r="BB5279">
        <v>2613.4</v>
      </c>
      <c r="BC5279" t="s">
        <v>59</v>
      </c>
      <c r="BD5279">
        <v>0</v>
      </c>
      <c r="BE5279">
        <v>750.51</v>
      </c>
      <c r="BF5279">
        <v>3363.91</v>
      </c>
      <c r="BG5279" t="s">
        <v>59</v>
      </c>
      <c r="BH5279" s="1" t="s">
        <v>59</v>
      </c>
      <c r="BI5279" t="b">
        <v>1</v>
      </c>
      <c r="BJ5279" t="s">
        <v>59</v>
      </c>
      <c r="BK5279">
        <v>0</v>
      </c>
    </row>
    <row r="5280" spans="1:63">
      <c r="A5280" s="1" t="s">
        <v>8056</v>
      </c>
      <c r="B5280" t="s">
        <v>66</v>
      </c>
      <c r="D5280" t="s">
        <v>59</v>
      </c>
      <c r="E5280" t="s">
        <v>55</v>
      </c>
      <c r="F5280" t="s">
        <v>55</v>
      </c>
      <c r="G5280">
        <f t="shared" si="247"/>
        <v>47</v>
      </c>
      <c r="H5280" s="1">
        <v>47</v>
      </c>
      <c r="I5280" t="s">
        <v>56</v>
      </c>
      <c r="K5280" t="s">
        <v>56</v>
      </c>
      <c r="L5280">
        <v>1</v>
      </c>
      <c r="M5280">
        <v>1</v>
      </c>
      <c r="N5280" s="1">
        <v>1</v>
      </c>
      <c r="O5280" t="s">
        <v>2355</v>
      </c>
      <c r="P5280" t="s">
        <v>4605</v>
      </c>
      <c r="Q5280">
        <v>34.109774999999999</v>
      </c>
      <c r="R5280">
        <v>-117.37890400000001</v>
      </c>
      <c r="T5280">
        <v>75882</v>
      </c>
      <c r="V5280" s="2">
        <v>3</v>
      </c>
      <c r="W5280">
        <f t="shared" si="246"/>
        <v>3</v>
      </c>
      <c r="X5280" s="1">
        <v>3</v>
      </c>
      <c r="Y5280" t="s">
        <v>56</v>
      </c>
      <c r="Z5280">
        <v>5</v>
      </c>
      <c r="AA5280">
        <v>5</v>
      </c>
      <c r="AB5280" s="1">
        <v>5</v>
      </c>
      <c r="AC5280">
        <v>72</v>
      </c>
      <c r="AD5280" t="s">
        <v>233</v>
      </c>
      <c r="AE5280" s="7">
        <f t="shared" ca="1" si="248"/>
        <v>72</v>
      </c>
      <c r="AF5280" s="8">
        <v>72</v>
      </c>
      <c r="AG5280" t="s">
        <v>56</v>
      </c>
      <c r="AI5280">
        <v>32.590000000000003</v>
      </c>
      <c r="AK5280" t="s">
        <v>59</v>
      </c>
      <c r="AM5280" t="s">
        <v>56</v>
      </c>
      <c r="AN5280" t="s">
        <v>61</v>
      </c>
      <c r="AO5280" t="s">
        <v>59</v>
      </c>
      <c r="AP5280" t="s">
        <v>56</v>
      </c>
      <c r="AQ5280" t="s">
        <v>56</v>
      </c>
      <c r="AR5280" t="s">
        <v>56</v>
      </c>
      <c r="AS5280" t="s">
        <v>56</v>
      </c>
      <c r="AT5280" t="s">
        <v>55</v>
      </c>
      <c r="AU5280" t="s">
        <v>56</v>
      </c>
      <c r="AV5280" t="s">
        <v>56</v>
      </c>
      <c r="AW5280" t="s">
        <v>56</v>
      </c>
      <c r="AX5280" t="s">
        <v>363</v>
      </c>
      <c r="AY5280" t="s">
        <v>56</v>
      </c>
      <c r="AZ5280" t="s">
        <v>63</v>
      </c>
      <c r="BA5280">
        <v>79.5</v>
      </c>
      <c r="BB5280">
        <v>5661.7</v>
      </c>
      <c r="BC5280">
        <v>0</v>
      </c>
      <c r="BD5280">
        <v>0</v>
      </c>
      <c r="BE5280">
        <v>2346.48</v>
      </c>
      <c r="BF5280">
        <v>8008.18</v>
      </c>
      <c r="BG5280" t="s">
        <v>996</v>
      </c>
      <c r="BH5280" s="1" t="s">
        <v>996</v>
      </c>
      <c r="BI5280" t="s">
        <v>59</v>
      </c>
      <c r="BJ5280" t="b">
        <v>1</v>
      </c>
      <c r="BK5280">
        <v>0</v>
      </c>
    </row>
    <row r="5281" spans="1:63">
      <c r="A5281" s="1" t="s">
        <v>8057</v>
      </c>
      <c r="B5281" t="s">
        <v>66</v>
      </c>
      <c r="D5281" t="s">
        <v>59</v>
      </c>
      <c r="E5281" t="s">
        <v>55</v>
      </c>
      <c r="F5281" t="s">
        <v>55</v>
      </c>
      <c r="G5281">
        <f t="shared" si="247"/>
        <v>47</v>
      </c>
      <c r="H5281" s="1">
        <v>47</v>
      </c>
      <c r="I5281" t="s">
        <v>55</v>
      </c>
      <c r="K5281" t="s">
        <v>55</v>
      </c>
      <c r="L5281">
        <v>0</v>
      </c>
      <c r="M5281">
        <v>0</v>
      </c>
      <c r="N5281" s="1">
        <v>0</v>
      </c>
      <c r="O5281" t="s">
        <v>565</v>
      </c>
      <c r="P5281" t="s">
        <v>566</v>
      </c>
      <c r="Q5281">
        <v>34.186211</v>
      </c>
      <c r="R5281">
        <v>-117.07683</v>
      </c>
      <c r="T5281">
        <v>5395</v>
      </c>
      <c r="V5281" s="2">
        <v>5</v>
      </c>
      <c r="W5281">
        <f t="shared" si="246"/>
        <v>5</v>
      </c>
      <c r="X5281" s="1">
        <v>5</v>
      </c>
      <c r="Y5281" t="s">
        <v>55</v>
      </c>
      <c r="Z5281" t="s">
        <v>59</v>
      </c>
      <c r="AA5281">
        <v>0</v>
      </c>
      <c r="AB5281" s="1">
        <v>0</v>
      </c>
      <c r="AC5281">
        <v>37</v>
      </c>
      <c r="AD5281" t="s">
        <v>59</v>
      </c>
      <c r="AE5281" s="7">
        <f t="shared" ca="1" si="248"/>
        <v>37</v>
      </c>
      <c r="AF5281" s="8">
        <v>37</v>
      </c>
      <c r="AG5281" t="s">
        <v>56</v>
      </c>
      <c r="AI5281">
        <v>30.17</v>
      </c>
      <c r="AK5281" t="s">
        <v>55</v>
      </c>
      <c r="AM5281" t="s">
        <v>55</v>
      </c>
      <c r="AN5281" t="s">
        <v>60</v>
      </c>
      <c r="AO5281">
        <v>0</v>
      </c>
      <c r="AP5281" t="s">
        <v>55</v>
      </c>
      <c r="AQ5281" t="s">
        <v>55</v>
      </c>
      <c r="AR5281" t="s">
        <v>55</v>
      </c>
      <c r="AS5281" t="s">
        <v>55</v>
      </c>
      <c r="AT5281" t="s">
        <v>55</v>
      </c>
      <c r="AU5281" t="s">
        <v>59</v>
      </c>
      <c r="AV5281" t="s">
        <v>55</v>
      </c>
      <c r="AW5281" t="s">
        <v>55</v>
      </c>
      <c r="AX5281" t="s">
        <v>145</v>
      </c>
      <c r="AY5281" t="s">
        <v>56</v>
      </c>
      <c r="AZ5281" t="s">
        <v>63</v>
      </c>
      <c r="BA5281">
        <v>19.8</v>
      </c>
      <c r="BB5281">
        <v>695.05</v>
      </c>
      <c r="BC5281">
        <v>0</v>
      </c>
      <c r="BD5281">
        <v>0</v>
      </c>
      <c r="BE5281">
        <v>1116.29</v>
      </c>
      <c r="BF5281">
        <v>1811.34</v>
      </c>
      <c r="BG5281" t="s">
        <v>59</v>
      </c>
      <c r="BH5281" s="1" t="s">
        <v>59</v>
      </c>
      <c r="BI5281" t="s">
        <v>59</v>
      </c>
      <c r="BJ5281" t="b">
        <v>1</v>
      </c>
      <c r="BK5281">
        <v>1</v>
      </c>
    </row>
    <row r="5282" spans="1:63">
      <c r="A5282" s="1" t="s">
        <v>8058</v>
      </c>
      <c r="B5282" t="s">
        <v>54</v>
      </c>
      <c r="D5282">
        <v>19</v>
      </c>
      <c r="E5282" t="s">
        <v>56</v>
      </c>
      <c r="F5282" t="s">
        <v>55</v>
      </c>
      <c r="G5282">
        <f t="shared" si="247"/>
        <v>19</v>
      </c>
      <c r="H5282" s="1">
        <v>19</v>
      </c>
      <c r="I5282" t="s">
        <v>55</v>
      </c>
      <c r="K5282" t="s">
        <v>55</v>
      </c>
      <c r="L5282" t="s">
        <v>59</v>
      </c>
      <c r="M5282">
        <v>0</v>
      </c>
      <c r="N5282" s="1">
        <v>0</v>
      </c>
      <c r="O5282" t="s">
        <v>4607</v>
      </c>
      <c r="P5282" t="s">
        <v>4608</v>
      </c>
      <c r="Q5282">
        <v>34.243088</v>
      </c>
      <c r="R5282" t="s">
        <v>59</v>
      </c>
      <c r="T5282">
        <v>1834</v>
      </c>
      <c r="V5282" s="2">
        <v>4</v>
      </c>
      <c r="W5282">
        <f t="shared" si="246"/>
        <v>4</v>
      </c>
      <c r="X5282" s="1">
        <v>4</v>
      </c>
      <c r="Y5282" t="s">
        <v>55</v>
      </c>
      <c r="Z5282">
        <v>0</v>
      </c>
      <c r="AA5282">
        <v>0</v>
      </c>
      <c r="AB5282" s="1">
        <v>0</v>
      </c>
      <c r="AC5282">
        <v>55</v>
      </c>
      <c r="AD5282" t="s">
        <v>88</v>
      </c>
      <c r="AE5282" s="7">
        <f t="shared" ca="1" si="248"/>
        <v>55</v>
      </c>
      <c r="AF5282" s="8">
        <v>55</v>
      </c>
      <c r="AG5282" t="s">
        <v>56</v>
      </c>
      <c r="AI5282">
        <v>42.19</v>
      </c>
      <c r="AK5282" t="s">
        <v>55</v>
      </c>
      <c r="AM5282" t="s">
        <v>56</v>
      </c>
      <c r="AN5282" t="s">
        <v>68</v>
      </c>
      <c r="AO5282">
        <v>51</v>
      </c>
      <c r="AP5282" t="s">
        <v>56</v>
      </c>
      <c r="AQ5282" t="s">
        <v>56</v>
      </c>
      <c r="AR5282" t="s">
        <v>55</v>
      </c>
      <c r="AS5282" t="s">
        <v>55</v>
      </c>
      <c r="AT5282" t="s">
        <v>56</v>
      </c>
      <c r="AU5282" t="s">
        <v>56</v>
      </c>
      <c r="AV5282" t="s">
        <v>56</v>
      </c>
      <c r="AW5282" t="s">
        <v>56</v>
      </c>
      <c r="AX5282" t="s">
        <v>145</v>
      </c>
      <c r="AY5282" t="s">
        <v>56</v>
      </c>
      <c r="AZ5282" t="s">
        <v>59</v>
      </c>
      <c r="BA5282">
        <v>100.9</v>
      </c>
      <c r="BB5282">
        <v>5552.05</v>
      </c>
      <c r="BC5282">
        <v>0</v>
      </c>
      <c r="BD5282">
        <v>0</v>
      </c>
      <c r="BE5282">
        <v>2320.4499999999998</v>
      </c>
      <c r="BF5282">
        <v>7872.5</v>
      </c>
      <c r="BG5282" t="s">
        <v>59</v>
      </c>
      <c r="BH5282" s="1" t="s">
        <v>59</v>
      </c>
      <c r="BI5282" t="b">
        <v>1</v>
      </c>
      <c r="BJ5282" t="s">
        <v>59</v>
      </c>
      <c r="BK5282">
        <v>0</v>
      </c>
    </row>
    <row r="5283" spans="1:63">
      <c r="A5283" s="1" t="s">
        <v>8059</v>
      </c>
      <c r="B5283" t="s">
        <v>54</v>
      </c>
      <c r="D5283">
        <v>55</v>
      </c>
      <c r="E5283" t="s">
        <v>55</v>
      </c>
      <c r="F5283" t="s">
        <v>55</v>
      </c>
      <c r="G5283">
        <f t="shared" si="247"/>
        <v>55</v>
      </c>
      <c r="H5283" s="1">
        <v>55</v>
      </c>
      <c r="I5283" t="s">
        <v>55</v>
      </c>
      <c r="K5283" t="s">
        <v>56</v>
      </c>
      <c r="L5283">
        <v>3</v>
      </c>
      <c r="M5283">
        <v>3</v>
      </c>
      <c r="N5283" s="1">
        <v>3</v>
      </c>
      <c r="O5283" t="s">
        <v>274</v>
      </c>
      <c r="P5283" t="s">
        <v>335</v>
      </c>
      <c r="Q5283">
        <v>33.362575</v>
      </c>
      <c r="R5283">
        <v>-117.299644</v>
      </c>
      <c r="T5283">
        <v>42239</v>
      </c>
      <c r="V5283" s="2">
        <v>4</v>
      </c>
      <c r="W5283">
        <f t="shared" si="246"/>
        <v>4</v>
      </c>
      <c r="X5283" s="1">
        <v>4</v>
      </c>
      <c r="Y5283" t="s">
        <v>55</v>
      </c>
      <c r="Z5283">
        <v>0</v>
      </c>
      <c r="AA5283">
        <v>0</v>
      </c>
      <c r="AB5283" s="1">
        <v>0</v>
      </c>
      <c r="AC5283">
        <v>33</v>
      </c>
      <c r="AD5283" t="s">
        <v>73</v>
      </c>
      <c r="AE5283" s="7">
        <f t="shared" ca="1" si="248"/>
        <v>33</v>
      </c>
      <c r="AF5283" s="8">
        <v>33</v>
      </c>
      <c r="AG5283" t="s">
        <v>56</v>
      </c>
      <c r="AI5283">
        <v>10.36</v>
      </c>
      <c r="AK5283" t="s">
        <v>59</v>
      </c>
      <c r="AM5283" t="s">
        <v>56</v>
      </c>
      <c r="AN5283" t="s">
        <v>68</v>
      </c>
      <c r="AO5283">
        <v>53</v>
      </c>
      <c r="AP5283" t="s">
        <v>56</v>
      </c>
      <c r="AQ5283" t="s">
        <v>55</v>
      </c>
      <c r="AR5283" t="s">
        <v>56</v>
      </c>
      <c r="AS5283" t="s">
        <v>55</v>
      </c>
      <c r="AT5283" t="s">
        <v>59</v>
      </c>
      <c r="AU5283" t="s">
        <v>56</v>
      </c>
      <c r="AV5283" t="s">
        <v>56</v>
      </c>
      <c r="AW5283" t="s">
        <v>56</v>
      </c>
      <c r="AX5283" t="s">
        <v>62</v>
      </c>
      <c r="AY5283" t="s">
        <v>56</v>
      </c>
      <c r="AZ5283" t="s">
        <v>63</v>
      </c>
      <c r="BA5283">
        <v>95.3</v>
      </c>
      <c r="BB5283">
        <v>3275.15</v>
      </c>
      <c r="BC5283">
        <v>0</v>
      </c>
      <c r="BD5283">
        <v>0</v>
      </c>
      <c r="BE5283">
        <v>341.88</v>
      </c>
      <c r="BF5283">
        <v>3617.03</v>
      </c>
      <c r="BG5283" t="s">
        <v>996</v>
      </c>
      <c r="BH5283" s="1" t="s">
        <v>996</v>
      </c>
      <c r="BI5283" t="s">
        <v>59</v>
      </c>
      <c r="BJ5283" t="b">
        <v>1</v>
      </c>
      <c r="BK5283">
        <v>0</v>
      </c>
    </row>
    <row r="5284" spans="1:63">
      <c r="A5284" s="1" t="s">
        <v>8060</v>
      </c>
      <c r="B5284" t="s">
        <v>66</v>
      </c>
      <c r="D5284">
        <v>23</v>
      </c>
      <c r="E5284" t="s">
        <v>56</v>
      </c>
      <c r="F5284" t="s">
        <v>55</v>
      </c>
      <c r="G5284">
        <f t="shared" si="247"/>
        <v>23</v>
      </c>
      <c r="H5284" s="1">
        <v>23</v>
      </c>
      <c r="I5284" t="s">
        <v>59</v>
      </c>
      <c r="K5284" t="s">
        <v>59</v>
      </c>
      <c r="L5284">
        <v>3</v>
      </c>
      <c r="M5284">
        <v>3</v>
      </c>
      <c r="N5284" s="1">
        <v>3</v>
      </c>
      <c r="O5284" t="s">
        <v>2358</v>
      </c>
      <c r="P5284" t="s">
        <v>59</v>
      </c>
      <c r="Q5284">
        <v>34.486834999999999</v>
      </c>
      <c r="R5284">
        <v>-117.362274</v>
      </c>
      <c r="T5284">
        <v>63235</v>
      </c>
      <c r="V5284" s="2" t="s">
        <v>59</v>
      </c>
      <c r="W5284">
        <f t="shared" si="246"/>
        <v>4</v>
      </c>
      <c r="X5284" s="1">
        <v>4</v>
      </c>
      <c r="Y5284" t="s">
        <v>59</v>
      </c>
      <c r="Z5284">
        <v>2</v>
      </c>
      <c r="AA5284">
        <v>2</v>
      </c>
      <c r="AB5284" s="1">
        <v>2</v>
      </c>
      <c r="AC5284">
        <v>46</v>
      </c>
      <c r="AD5284" t="s">
        <v>88</v>
      </c>
      <c r="AE5284" s="7">
        <f t="shared" ca="1" si="248"/>
        <v>46</v>
      </c>
      <c r="AF5284" s="8">
        <v>46</v>
      </c>
      <c r="AG5284" t="s">
        <v>56</v>
      </c>
      <c r="AI5284">
        <v>6.26</v>
      </c>
      <c r="AK5284" t="s">
        <v>55</v>
      </c>
      <c r="AM5284" t="s">
        <v>56</v>
      </c>
      <c r="AN5284" t="s">
        <v>68</v>
      </c>
      <c r="AO5284">
        <v>48</v>
      </c>
      <c r="AP5284" t="s">
        <v>55</v>
      </c>
      <c r="AQ5284" t="s">
        <v>55</v>
      </c>
      <c r="AR5284" t="s">
        <v>56</v>
      </c>
      <c r="AS5284" t="s">
        <v>56</v>
      </c>
      <c r="AT5284" t="s">
        <v>55</v>
      </c>
      <c r="AU5284" t="s">
        <v>56</v>
      </c>
      <c r="AV5284" t="s">
        <v>56</v>
      </c>
      <c r="AW5284" t="s">
        <v>55</v>
      </c>
      <c r="AX5284" t="s">
        <v>145</v>
      </c>
      <c r="AY5284" t="s">
        <v>55</v>
      </c>
      <c r="AZ5284" t="s">
        <v>59</v>
      </c>
      <c r="BA5284">
        <v>90.95</v>
      </c>
      <c r="BB5284">
        <v>4236.6000000000004</v>
      </c>
      <c r="BC5284">
        <v>0</v>
      </c>
      <c r="BD5284">
        <v>50</v>
      </c>
      <c r="BE5284">
        <v>287.95999999999998</v>
      </c>
      <c r="BF5284">
        <v>4574.5600000000004</v>
      </c>
      <c r="BG5284" t="s">
        <v>996</v>
      </c>
      <c r="BH5284" s="1" t="s">
        <v>996</v>
      </c>
      <c r="BI5284" t="s">
        <v>59</v>
      </c>
      <c r="BJ5284" t="b">
        <v>1</v>
      </c>
      <c r="BK5284">
        <v>0</v>
      </c>
    </row>
    <row r="5285" spans="1:63">
      <c r="A5285" s="1" t="s">
        <v>8061</v>
      </c>
      <c r="B5285" t="s">
        <v>66</v>
      </c>
      <c r="D5285">
        <v>63</v>
      </c>
      <c r="E5285" t="s">
        <v>55</v>
      </c>
      <c r="F5285" t="s">
        <v>55</v>
      </c>
      <c r="G5285">
        <f t="shared" si="247"/>
        <v>63</v>
      </c>
      <c r="H5285" s="1">
        <v>63</v>
      </c>
      <c r="I5285" t="s">
        <v>55</v>
      </c>
      <c r="K5285" t="s">
        <v>59</v>
      </c>
      <c r="L5285">
        <v>3</v>
      </c>
      <c r="M5285">
        <v>3</v>
      </c>
      <c r="N5285" s="1">
        <v>3</v>
      </c>
      <c r="O5285" t="s">
        <v>2358</v>
      </c>
      <c r="P5285" t="s">
        <v>5910</v>
      </c>
      <c r="Q5285">
        <v>34.567058000000003</v>
      </c>
      <c r="R5285">
        <v>-117.362329</v>
      </c>
      <c r="T5285">
        <v>12083</v>
      </c>
      <c r="V5285" s="2">
        <v>3</v>
      </c>
      <c r="W5285">
        <f t="shared" si="246"/>
        <v>3</v>
      </c>
      <c r="X5285" s="1">
        <v>3</v>
      </c>
      <c r="Y5285" t="s">
        <v>55</v>
      </c>
      <c r="Z5285">
        <v>0</v>
      </c>
      <c r="AA5285">
        <v>0</v>
      </c>
      <c r="AB5285" s="1">
        <v>0</v>
      </c>
      <c r="AC5285">
        <v>1</v>
      </c>
      <c r="AD5285" t="s">
        <v>60</v>
      </c>
      <c r="AE5285" s="7">
        <f t="shared" ca="1" si="248"/>
        <v>1</v>
      </c>
      <c r="AF5285" s="8">
        <v>1</v>
      </c>
      <c r="AG5285" t="s">
        <v>56</v>
      </c>
      <c r="AI5285">
        <v>33.21</v>
      </c>
      <c r="AK5285" t="s">
        <v>55</v>
      </c>
      <c r="AM5285" t="s">
        <v>56</v>
      </c>
      <c r="AN5285" t="s">
        <v>61</v>
      </c>
      <c r="AO5285" t="s">
        <v>59</v>
      </c>
      <c r="AP5285" t="s">
        <v>56</v>
      </c>
      <c r="AQ5285" t="s">
        <v>55</v>
      </c>
      <c r="AR5285" t="s">
        <v>55</v>
      </c>
      <c r="AS5285" t="s">
        <v>59</v>
      </c>
      <c r="AT5285" t="s">
        <v>55</v>
      </c>
      <c r="AU5285" t="s">
        <v>55</v>
      </c>
      <c r="AV5285" t="s">
        <v>55</v>
      </c>
      <c r="AW5285" t="s">
        <v>56</v>
      </c>
      <c r="AX5285" t="s">
        <v>62</v>
      </c>
      <c r="AY5285" t="s">
        <v>55</v>
      </c>
      <c r="AZ5285" t="s">
        <v>63</v>
      </c>
      <c r="BA5285">
        <v>54.5</v>
      </c>
      <c r="BB5285">
        <v>54.5</v>
      </c>
      <c r="BC5285">
        <v>0</v>
      </c>
      <c r="BD5285">
        <v>0</v>
      </c>
      <c r="BE5285">
        <v>33.21</v>
      </c>
      <c r="BF5285">
        <v>87.71</v>
      </c>
      <c r="BG5285" t="s">
        <v>996</v>
      </c>
      <c r="BH5285" s="1" t="s">
        <v>996</v>
      </c>
      <c r="BI5285" t="s">
        <v>59</v>
      </c>
      <c r="BJ5285" t="b">
        <v>1</v>
      </c>
      <c r="BK5285">
        <v>0</v>
      </c>
    </row>
    <row r="5286" spans="1:63">
      <c r="A5286" s="1" t="s">
        <v>8062</v>
      </c>
      <c r="B5286" t="s">
        <v>59</v>
      </c>
      <c r="D5286">
        <v>43</v>
      </c>
      <c r="E5286" t="s">
        <v>55</v>
      </c>
      <c r="F5286" t="s">
        <v>55</v>
      </c>
      <c r="G5286">
        <f t="shared" si="247"/>
        <v>43</v>
      </c>
      <c r="H5286" s="1">
        <v>43</v>
      </c>
      <c r="I5286" t="s">
        <v>56</v>
      </c>
      <c r="K5286" t="s">
        <v>56</v>
      </c>
      <c r="L5286">
        <v>1</v>
      </c>
      <c r="M5286">
        <v>1</v>
      </c>
      <c r="N5286" s="1">
        <v>1</v>
      </c>
      <c r="O5286" t="s">
        <v>59</v>
      </c>
      <c r="P5286" t="s">
        <v>59</v>
      </c>
      <c r="Q5286" t="s">
        <v>59</v>
      </c>
      <c r="R5286" t="s">
        <v>59</v>
      </c>
      <c r="T5286" t="s">
        <v>59</v>
      </c>
      <c r="V5286" s="2">
        <v>3</v>
      </c>
      <c r="W5286">
        <f t="shared" si="246"/>
        <v>3</v>
      </c>
      <c r="X5286" s="1">
        <v>3</v>
      </c>
      <c r="Y5286" t="s">
        <v>59</v>
      </c>
      <c r="Z5286" t="s">
        <v>59</v>
      </c>
      <c r="AA5286">
        <v>0</v>
      </c>
      <c r="AB5286" s="1">
        <v>0</v>
      </c>
      <c r="AC5286" t="s">
        <v>59</v>
      </c>
      <c r="AD5286" t="s">
        <v>59</v>
      </c>
      <c r="AE5286" s="7">
        <f t="shared" ca="1" si="248"/>
        <v>0.29869594178668535</v>
      </c>
      <c r="AF5286" s="8">
        <v>12.855964658313736</v>
      </c>
      <c r="AG5286" t="s">
        <v>59</v>
      </c>
      <c r="AI5286" t="s">
        <v>59</v>
      </c>
      <c r="AK5286" t="s">
        <v>59</v>
      </c>
      <c r="AM5286" t="s">
        <v>59</v>
      </c>
      <c r="AN5286" t="s">
        <v>59</v>
      </c>
      <c r="AO5286" t="s">
        <v>59</v>
      </c>
      <c r="AP5286" t="s">
        <v>59</v>
      </c>
      <c r="AQ5286" t="s">
        <v>59</v>
      </c>
      <c r="AR5286" t="s">
        <v>59</v>
      </c>
      <c r="AS5286" t="s">
        <v>59</v>
      </c>
      <c r="AT5286" t="s">
        <v>59</v>
      </c>
      <c r="AU5286" t="s">
        <v>59</v>
      </c>
      <c r="AV5286" t="s">
        <v>59</v>
      </c>
      <c r="AW5286" t="s">
        <v>59</v>
      </c>
      <c r="AX5286" t="s">
        <v>59</v>
      </c>
      <c r="AY5286" t="s">
        <v>59</v>
      </c>
      <c r="AZ5286" t="s">
        <v>59</v>
      </c>
      <c r="BA5286" t="s">
        <v>59</v>
      </c>
      <c r="BB5286" t="s">
        <v>59</v>
      </c>
      <c r="BC5286" t="s">
        <v>59</v>
      </c>
      <c r="BD5286" t="s">
        <v>59</v>
      </c>
      <c r="BE5286" t="s">
        <v>59</v>
      </c>
      <c r="BF5286" t="s">
        <v>59</v>
      </c>
      <c r="BG5286" t="s">
        <v>59</v>
      </c>
      <c r="BH5286" s="1" t="s">
        <v>59</v>
      </c>
      <c r="BI5286" t="b">
        <v>1</v>
      </c>
      <c r="BJ5286" t="s">
        <v>59</v>
      </c>
      <c r="BK5286">
        <v>0</v>
      </c>
    </row>
    <row r="5287" spans="1:63">
      <c r="A5287" s="1" t="s">
        <v>8063</v>
      </c>
      <c r="B5287" t="s">
        <v>59</v>
      </c>
      <c r="D5287">
        <v>62</v>
      </c>
      <c r="E5287" t="s">
        <v>55</v>
      </c>
      <c r="F5287" t="s">
        <v>55</v>
      </c>
      <c r="G5287">
        <f t="shared" si="247"/>
        <v>62</v>
      </c>
      <c r="H5287" s="1">
        <v>62</v>
      </c>
      <c r="I5287" t="s">
        <v>55</v>
      </c>
      <c r="K5287" t="s">
        <v>56</v>
      </c>
      <c r="L5287">
        <v>1</v>
      </c>
      <c r="M5287">
        <v>1</v>
      </c>
      <c r="N5287" s="1">
        <v>1</v>
      </c>
      <c r="O5287" t="s">
        <v>569</v>
      </c>
      <c r="P5287" t="s">
        <v>5915</v>
      </c>
      <c r="Q5287">
        <v>34.142747</v>
      </c>
      <c r="R5287">
        <v>-117.300864</v>
      </c>
      <c r="T5287">
        <v>24644</v>
      </c>
      <c r="V5287" s="2" t="s">
        <v>59</v>
      </c>
      <c r="W5287">
        <f t="shared" si="246"/>
        <v>4</v>
      </c>
      <c r="X5287" s="1">
        <v>4</v>
      </c>
      <c r="Y5287" t="s">
        <v>55</v>
      </c>
      <c r="Z5287">
        <v>0</v>
      </c>
      <c r="AA5287">
        <v>0</v>
      </c>
      <c r="AB5287" s="1">
        <v>0</v>
      </c>
      <c r="AC5287">
        <v>61</v>
      </c>
      <c r="AD5287" t="s">
        <v>88</v>
      </c>
      <c r="AE5287" s="7">
        <f t="shared" ca="1" si="248"/>
        <v>61</v>
      </c>
      <c r="AF5287" s="8">
        <v>61</v>
      </c>
      <c r="AG5287" t="s">
        <v>56</v>
      </c>
      <c r="AI5287">
        <v>32.049999999999997</v>
      </c>
      <c r="AK5287" t="s">
        <v>56</v>
      </c>
      <c r="AM5287" t="s">
        <v>55</v>
      </c>
      <c r="AN5287" t="s">
        <v>60</v>
      </c>
      <c r="AO5287">
        <v>0</v>
      </c>
      <c r="AP5287" t="s">
        <v>55</v>
      </c>
      <c r="AQ5287" t="s">
        <v>55</v>
      </c>
      <c r="AR5287" t="s">
        <v>55</v>
      </c>
      <c r="AS5287" t="s">
        <v>55</v>
      </c>
      <c r="AT5287" t="s">
        <v>55</v>
      </c>
      <c r="AU5287" t="s">
        <v>55</v>
      </c>
      <c r="AV5287" t="s">
        <v>55</v>
      </c>
      <c r="AW5287" t="s">
        <v>59</v>
      </c>
      <c r="AX5287" t="s">
        <v>363</v>
      </c>
      <c r="AY5287" t="s">
        <v>56</v>
      </c>
      <c r="AZ5287" t="s">
        <v>138</v>
      </c>
      <c r="BA5287" t="s">
        <v>59</v>
      </c>
      <c r="BB5287" t="s">
        <v>59</v>
      </c>
      <c r="BC5287">
        <v>0</v>
      </c>
      <c r="BD5287">
        <v>0</v>
      </c>
      <c r="BE5287">
        <v>1955.05</v>
      </c>
      <c r="BF5287">
        <v>3453.4</v>
      </c>
      <c r="BG5287" t="s">
        <v>996</v>
      </c>
      <c r="BH5287" s="1" t="s">
        <v>996</v>
      </c>
      <c r="BI5287" t="s">
        <v>59</v>
      </c>
      <c r="BJ5287" t="b">
        <v>1</v>
      </c>
      <c r="BK5287">
        <v>0</v>
      </c>
    </row>
    <row r="5288" spans="1:63">
      <c r="A5288" s="1" t="s">
        <v>8064</v>
      </c>
      <c r="B5288" t="s">
        <v>54</v>
      </c>
      <c r="D5288">
        <v>28</v>
      </c>
      <c r="E5288" t="s">
        <v>56</v>
      </c>
      <c r="F5288" t="s">
        <v>55</v>
      </c>
      <c r="G5288">
        <f t="shared" si="247"/>
        <v>28</v>
      </c>
      <c r="H5288" s="1">
        <v>28</v>
      </c>
      <c r="I5288" t="s">
        <v>55</v>
      </c>
      <c r="K5288" t="s">
        <v>59</v>
      </c>
      <c r="L5288">
        <v>0</v>
      </c>
      <c r="M5288">
        <v>0</v>
      </c>
      <c r="N5288" s="1">
        <v>0</v>
      </c>
      <c r="O5288" t="s">
        <v>569</v>
      </c>
      <c r="P5288" t="s">
        <v>4614</v>
      </c>
      <c r="Q5288">
        <v>34.250069000000003</v>
      </c>
      <c r="R5288" t="s">
        <v>59</v>
      </c>
      <c r="T5288" t="s">
        <v>59</v>
      </c>
      <c r="V5288" s="2">
        <v>3</v>
      </c>
      <c r="W5288">
        <f t="shared" si="246"/>
        <v>3</v>
      </c>
      <c r="X5288" s="1">
        <v>3</v>
      </c>
      <c r="Y5288" t="s">
        <v>59</v>
      </c>
      <c r="Z5288">
        <v>0</v>
      </c>
      <c r="AA5288">
        <v>0</v>
      </c>
      <c r="AB5288" s="1">
        <v>0</v>
      </c>
      <c r="AC5288">
        <v>26</v>
      </c>
      <c r="AD5288" t="s">
        <v>73</v>
      </c>
      <c r="AE5288" s="7">
        <f t="shared" ca="1" si="248"/>
        <v>26</v>
      </c>
      <c r="AF5288" s="8">
        <v>26</v>
      </c>
      <c r="AG5288" t="s">
        <v>56</v>
      </c>
      <c r="AI5288">
        <v>29.07</v>
      </c>
      <c r="AK5288" t="s">
        <v>59</v>
      </c>
      <c r="AM5288" t="s">
        <v>56</v>
      </c>
      <c r="AN5288" t="s">
        <v>59</v>
      </c>
      <c r="AO5288">
        <v>42</v>
      </c>
      <c r="AP5288" t="s">
        <v>55</v>
      </c>
      <c r="AQ5288" t="s">
        <v>55</v>
      </c>
      <c r="AR5288" t="s">
        <v>55</v>
      </c>
      <c r="AS5288" t="s">
        <v>55</v>
      </c>
      <c r="AT5288" t="s">
        <v>55</v>
      </c>
      <c r="AU5288" t="s">
        <v>55</v>
      </c>
      <c r="AV5288" t="s">
        <v>59</v>
      </c>
      <c r="AW5288" t="s">
        <v>56</v>
      </c>
      <c r="AX5288" t="s">
        <v>62</v>
      </c>
      <c r="AY5288" t="s">
        <v>55</v>
      </c>
      <c r="AZ5288" t="s">
        <v>63</v>
      </c>
      <c r="BA5288">
        <v>45.45</v>
      </c>
      <c r="BB5288" t="s">
        <v>59</v>
      </c>
      <c r="BC5288">
        <v>0</v>
      </c>
      <c r="BD5288">
        <v>0</v>
      </c>
      <c r="BE5288" t="s">
        <v>59</v>
      </c>
      <c r="BF5288">
        <v>1988.97</v>
      </c>
      <c r="BG5288" t="s">
        <v>59</v>
      </c>
      <c r="BH5288" s="1" t="s">
        <v>59</v>
      </c>
      <c r="BI5288" t="b">
        <v>1</v>
      </c>
      <c r="BJ5288" t="s">
        <v>59</v>
      </c>
      <c r="BK5288">
        <v>0</v>
      </c>
    </row>
    <row r="5289" spans="1:63">
      <c r="A5289" s="1" t="s">
        <v>8065</v>
      </c>
      <c r="B5289" t="s">
        <v>59</v>
      </c>
      <c r="D5289" t="s">
        <v>59</v>
      </c>
      <c r="E5289" t="s">
        <v>55</v>
      </c>
      <c r="F5289" t="s">
        <v>55</v>
      </c>
      <c r="G5289">
        <f t="shared" si="247"/>
        <v>47</v>
      </c>
      <c r="H5289" s="1">
        <v>47</v>
      </c>
      <c r="I5289" t="s">
        <v>56</v>
      </c>
      <c r="K5289" t="s">
        <v>55</v>
      </c>
      <c r="L5289">
        <v>0</v>
      </c>
      <c r="M5289">
        <v>0</v>
      </c>
      <c r="N5289" s="1">
        <v>0</v>
      </c>
      <c r="O5289" t="s">
        <v>569</v>
      </c>
      <c r="P5289" t="s">
        <v>570</v>
      </c>
      <c r="Q5289">
        <v>34.084909000000003</v>
      </c>
      <c r="R5289">
        <v>-117.258107</v>
      </c>
      <c r="T5289">
        <v>12149</v>
      </c>
      <c r="V5289" s="2">
        <v>5</v>
      </c>
      <c r="W5289">
        <f t="shared" si="246"/>
        <v>5</v>
      </c>
      <c r="X5289" s="1">
        <v>5</v>
      </c>
      <c r="Y5289" t="s">
        <v>55</v>
      </c>
      <c r="Z5289">
        <v>0</v>
      </c>
      <c r="AA5289">
        <v>0</v>
      </c>
      <c r="AB5289" s="1">
        <v>0</v>
      </c>
      <c r="AC5289">
        <v>45</v>
      </c>
      <c r="AD5289" t="s">
        <v>88</v>
      </c>
      <c r="AE5289" s="7">
        <f t="shared" ca="1" si="248"/>
        <v>45</v>
      </c>
      <c r="AF5289" s="8">
        <v>45</v>
      </c>
      <c r="AG5289" t="s">
        <v>56</v>
      </c>
      <c r="AI5289">
        <v>29.81</v>
      </c>
      <c r="AK5289" t="s">
        <v>59</v>
      </c>
      <c r="AM5289" t="s">
        <v>56</v>
      </c>
      <c r="AN5289" t="s">
        <v>68</v>
      </c>
      <c r="AO5289">
        <v>27</v>
      </c>
      <c r="AP5289" t="s">
        <v>55</v>
      </c>
      <c r="AQ5289" t="s">
        <v>56</v>
      </c>
      <c r="AR5289" t="s">
        <v>56</v>
      </c>
      <c r="AS5289" t="s">
        <v>55</v>
      </c>
      <c r="AT5289" t="s">
        <v>56</v>
      </c>
      <c r="AU5289" t="s">
        <v>59</v>
      </c>
      <c r="AV5289" t="s">
        <v>59</v>
      </c>
      <c r="AW5289" t="s">
        <v>56</v>
      </c>
      <c r="AX5289" t="s">
        <v>62</v>
      </c>
      <c r="AY5289" t="s">
        <v>56</v>
      </c>
      <c r="AZ5289" t="s">
        <v>63</v>
      </c>
      <c r="BA5289">
        <v>107.75</v>
      </c>
      <c r="BB5289">
        <v>4882.8</v>
      </c>
      <c r="BC5289">
        <v>0</v>
      </c>
      <c r="BD5289">
        <v>0</v>
      </c>
      <c r="BE5289">
        <v>1341.45</v>
      </c>
      <c r="BF5289">
        <v>6224.25</v>
      </c>
      <c r="BG5289" t="s">
        <v>996</v>
      </c>
      <c r="BH5289" s="1" t="s">
        <v>996</v>
      </c>
      <c r="BI5289" t="s">
        <v>59</v>
      </c>
      <c r="BJ5289" t="b">
        <v>1</v>
      </c>
      <c r="BK5289">
        <v>0</v>
      </c>
    </row>
    <row r="5290" spans="1:63">
      <c r="A5290" s="1" t="s">
        <v>8066</v>
      </c>
      <c r="B5290" t="s">
        <v>54</v>
      </c>
      <c r="D5290">
        <v>23</v>
      </c>
      <c r="E5290" t="s">
        <v>56</v>
      </c>
      <c r="F5290" t="s">
        <v>55</v>
      </c>
      <c r="G5290">
        <f t="shared" si="247"/>
        <v>23</v>
      </c>
      <c r="H5290" s="1">
        <v>23</v>
      </c>
      <c r="I5290" t="s">
        <v>56</v>
      </c>
      <c r="K5290" t="s">
        <v>56</v>
      </c>
      <c r="L5290" t="s">
        <v>59</v>
      </c>
      <c r="M5290">
        <v>2</v>
      </c>
      <c r="N5290" s="1">
        <v>2</v>
      </c>
      <c r="O5290" t="s">
        <v>569</v>
      </c>
      <c r="P5290" t="s">
        <v>2363</v>
      </c>
      <c r="Q5290">
        <v>34.106921999999997</v>
      </c>
      <c r="R5290">
        <v>-117.29755299999999</v>
      </c>
      <c r="T5290">
        <v>44556</v>
      </c>
      <c r="V5290" s="2" t="s">
        <v>59</v>
      </c>
      <c r="W5290">
        <f t="shared" si="246"/>
        <v>4</v>
      </c>
      <c r="X5290" s="1">
        <v>4</v>
      </c>
      <c r="Y5290" t="s">
        <v>56</v>
      </c>
      <c r="Z5290">
        <v>4</v>
      </c>
      <c r="AA5290">
        <v>4</v>
      </c>
      <c r="AB5290" s="1">
        <v>4</v>
      </c>
      <c r="AC5290">
        <v>62</v>
      </c>
      <c r="AD5290" t="s">
        <v>59</v>
      </c>
      <c r="AE5290" s="7">
        <f t="shared" ca="1" si="248"/>
        <v>62</v>
      </c>
      <c r="AF5290" s="8">
        <v>62</v>
      </c>
      <c r="AG5290" t="s">
        <v>56</v>
      </c>
      <c r="AI5290">
        <v>37.75</v>
      </c>
      <c r="AK5290" t="s">
        <v>56</v>
      </c>
      <c r="AM5290" t="s">
        <v>56</v>
      </c>
      <c r="AN5290" t="s">
        <v>68</v>
      </c>
      <c r="AO5290">
        <v>73</v>
      </c>
      <c r="AP5290" t="s">
        <v>55</v>
      </c>
      <c r="AQ5290" t="s">
        <v>55</v>
      </c>
      <c r="AR5290" t="s">
        <v>56</v>
      </c>
      <c r="AS5290" t="s">
        <v>55</v>
      </c>
      <c r="AT5290" t="s">
        <v>56</v>
      </c>
      <c r="AU5290" t="s">
        <v>55</v>
      </c>
      <c r="AV5290" t="s">
        <v>55</v>
      </c>
      <c r="AW5290" t="s">
        <v>56</v>
      </c>
      <c r="AX5290" t="s">
        <v>363</v>
      </c>
      <c r="AY5290" t="s">
        <v>59</v>
      </c>
      <c r="AZ5290" t="s">
        <v>138</v>
      </c>
      <c r="BA5290">
        <v>89.1</v>
      </c>
      <c r="BB5290">
        <v>5411.65</v>
      </c>
      <c r="BC5290">
        <v>0</v>
      </c>
      <c r="BD5290">
        <v>0</v>
      </c>
      <c r="BE5290">
        <v>2340.5</v>
      </c>
      <c r="BF5290">
        <v>7752.15</v>
      </c>
      <c r="BG5290" t="s">
        <v>996</v>
      </c>
      <c r="BH5290" s="1" t="s">
        <v>996</v>
      </c>
      <c r="BI5290" t="s">
        <v>59</v>
      </c>
      <c r="BJ5290" t="b">
        <v>1</v>
      </c>
      <c r="BK5290">
        <v>0</v>
      </c>
    </row>
    <row r="5291" spans="1:63">
      <c r="A5291" s="1" t="s">
        <v>8067</v>
      </c>
      <c r="B5291" t="s">
        <v>66</v>
      </c>
      <c r="D5291">
        <v>37</v>
      </c>
      <c r="E5291" t="s">
        <v>55</v>
      </c>
      <c r="F5291" t="s">
        <v>55</v>
      </c>
      <c r="G5291">
        <f t="shared" si="247"/>
        <v>37</v>
      </c>
      <c r="H5291" s="1">
        <v>37</v>
      </c>
      <c r="I5291" t="s">
        <v>55</v>
      </c>
      <c r="K5291" t="s">
        <v>55</v>
      </c>
      <c r="L5291">
        <v>0</v>
      </c>
      <c r="M5291">
        <v>0</v>
      </c>
      <c r="N5291" s="1">
        <v>0</v>
      </c>
      <c r="O5291" t="s">
        <v>59</v>
      </c>
      <c r="P5291" t="s">
        <v>8068</v>
      </c>
      <c r="Q5291">
        <v>33.994675999999998</v>
      </c>
      <c r="R5291">
        <v>-117.37249799999999</v>
      </c>
      <c r="T5291">
        <v>18999</v>
      </c>
      <c r="V5291" s="2">
        <v>5</v>
      </c>
      <c r="W5291">
        <f t="shared" si="246"/>
        <v>5</v>
      </c>
      <c r="X5291" s="1">
        <v>5</v>
      </c>
      <c r="Y5291" t="s">
        <v>55</v>
      </c>
      <c r="Z5291">
        <v>0</v>
      </c>
      <c r="AA5291">
        <v>0</v>
      </c>
      <c r="AB5291" s="1">
        <v>0</v>
      </c>
      <c r="AC5291">
        <v>3</v>
      </c>
      <c r="AD5291" t="s">
        <v>60</v>
      </c>
      <c r="AE5291" s="7">
        <f t="shared" ca="1" si="248"/>
        <v>3</v>
      </c>
      <c r="AF5291" s="8">
        <v>3</v>
      </c>
      <c r="AG5291" t="s">
        <v>56</v>
      </c>
      <c r="AI5291" t="s">
        <v>59</v>
      </c>
      <c r="AK5291" t="s">
        <v>55</v>
      </c>
      <c r="AM5291" t="s">
        <v>59</v>
      </c>
      <c r="AN5291" t="s">
        <v>102</v>
      </c>
      <c r="AO5291">
        <v>13</v>
      </c>
      <c r="AP5291" t="s">
        <v>55</v>
      </c>
      <c r="AQ5291" t="s">
        <v>59</v>
      </c>
      <c r="AR5291" t="s">
        <v>55</v>
      </c>
      <c r="AS5291" t="s">
        <v>55</v>
      </c>
      <c r="AT5291" t="s">
        <v>55</v>
      </c>
      <c r="AU5291" t="s">
        <v>55</v>
      </c>
      <c r="AV5291" t="s">
        <v>55</v>
      </c>
      <c r="AW5291" t="s">
        <v>55</v>
      </c>
      <c r="AX5291" t="s">
        <v>59</v>
      </c>
      <c r="AY5291" t="s">
        <v>55</v>
      </c>
      <c r="AZ5291" t="s">
        <v>138</v>
      </c>
      <c r="BA5291">
        <v>44.75</v>
      </c>
      <c r="BB5291">
        <v>148.05000000000001</v>
      </c>
      <c r="BC5291">
        <v>0</v>
      </c>
      <c r="BD5291">
        <v>10</v>
      </c>
      <c r="BE5291">
        <v>104.67</v>
      </c>
      <c r="BF5291">
        <v>262.72000000000003</v>
      </c>
      <c r="BG5291" t="s">
        <v>996</v>
      </c>
      <c r="BH5291" s="1" t="s">
        <v>996</v>
      </c>
      <c r="BI5291" t="s">
        <v>59</v>
      </c>
      <c r="BJ5291" t="b">
        <v>1</v>
      </c>
      <c r="BK5291">
        <v>0</v>
      </c>
    </row>
    <row r="5292" spans="1:63">
      <c r="A5292" s="1" t="s">
        <v>8069</v>
      </c>
      <c r="B5292" t="s">
        <v>59</v>
      </c>
      <c r="D5292">
        <v>31</v>
      </c>
      <c r="E5292" t="s">
        <v>55</v>
      </c>
      <c r="F5292" t="s">
        <v>59</v>
      </c>
      <c r="G5292">
        <f t="shared" si="247"/>
        <v>31</v>
      </c>
      <c r="H5292" s="1">
        <v>31</v>
      </c>
      <c r="I5292" t="s">
        <v>56</v>
      </c>
      <c r="K5292" t="s">
        <v>56</v>
      </c>
      <c r="L5292">
        <v>3</v>
      </c>
      <c r="M5292">
        <v>3</v>
      </c>
      <c r="N5292" s="1">
        <v>3</v>
      </c>
      <c r="O5292" t="s">
        <v>771</v>
      </c>
      <c r="P5292" t="s">
        <v>1095</v>
      </c>
      <c r="Q5292" t="s">
        <v>59</v>
      </c>
      <c r="R5292" t="s">
        <v>59</v>
      </c>
      <c r="T5292">
        <v>46550</v>
      </c>
      <c r="V5292" s="2">
        <v>3</v>
      </c>
      <c r="W5292">
        <f t="shared" si="246"/>
        <v>3</v>
      </c>
      <c r="X5292" s="1">
        <v>3</v>
      </c>
      <c r="Y5292" t="s">
        <v>56</v>
      </c>
      <c r="Z5292">
        <v>4</v>
      </c>
      <c r="AA5292">
        <v>4</v>
      </c>
      <c r="AB5292" s="1">
        <v>4</v>
      </c>
      <c r="AC5292">
        <v>67</v>
      </c>
      <c r="AD5292" t="s">
        <v>233</v>
      </c>
      <c r="AE5292" s="7">
        <f t="shared" ca="1" si="248"/>
        <v>67</v>
      </c>
      <c r="AF5292" s="8">
        <v>67</v>
      </c>
      <c r="AG5292" t="s">
        <v>56</v>
      </c>
      <c r="AI5292">
        <v>13.26</v>
      </c>
      <c r="AK5292" t="s">
        <v>55</v>
      </c>
      <c r="AM5292" t="s">
        <v>56</v>
      </c>
      <c r="AN5292" t="s">
        <v>68</v>
      </c>
      <c r="AO5292">
        <v>76</v>
      </c>
      <c r="AP5292" t="s">
        <v>55</v>
      </c>
      <c r="AQ5292" t="s">
        <v>56</v>
      </c>
      <c r="AR5292" t="s">
        <v>59</v>
      </c>
      <c r="AS5292" t="s">
        <v>56</v>
      </c>
      <c r="AT5292" t="s">
        <v>59</v>
      </c>
      <c r="AU5292" t="s">
        <v>56</v>
      </c>
      <c r="AV5292" t="s">
        <v>59</v>
      </c>
      <c r="AW5292" t="s">
        <v>56</v>
      </c>
      <c r="AX5292" t="s">
        <v>363</v>
      </c>
      <c r="AY5292" t="s">
        <v>55</v>
      </c>
      <c r="AZ5292" t="s">
        <v>63</v>
      </c>
      <c r="BA5292">
        <v>103.15</v>
      </c>
      <c r="BB5292">
        <v>6895.5</v>
      </c>
      <c r="BC5292" t="s">
        <v>59</v>
      </c>
      <c r="BD5292">
        <v>0</v>
      </c>
      <c r="BE5292">
        <v>888.42</v>
      </c>
      <c r="BF5292">
        <v>7783.92</v>
      </c>
      <c r="BG5292" t="s">
        <v>996</v>
      </c>
      <c r="BH5292" s="1" t="s">
        <v>996</v>
      </c>
      <c r="BI5292" t="s">
        <v>59</v>
      </c>
      <c r="BJ5292" t="b">
        <v>1</v>
      </c>
      <c r="BK5292">
        <v>0</v>
      </c>
    </row>
    <row r="5293" spans="1:63">
      <c r="A5293" s="1" t="s">
        <v>8070</v>
      </c>
      <c r="B5293" t="s">
        <v>66</v>
      </c>
      <c r="D5293">
        <v>53</v>
      </c>
      <c r="E5293" t="s">
        <v>55</v>
      </c>
      <c r="F5293" t="s">
        <v>55</v>
      </c>
      <c r="G5293">
        <f t="shared" si="247"/>
        <v>53</v>
      </c>
      <c r="H5293" s="1">
        <v>53</v>
      </c>
      <c r="I5293" t="s">
        <v>56</v>
      </c>
      <c r="K5293" t="s">
        <v>55</v>
      </c>
      <c r="L5293" t="s">
        <v>59</v>
      </c>
      <c r="M5293">
        <v>0</v>
      </c>
      <c r="N5293" s="1">
        <v>0</v>
      </c>
      <c r="O5293" t="s">
        <v>771</v>
      </c>
      <c r="P5293" t="s">
        <v>2365</v>
      </c>
      <c r="Q5293">
        <v>33.930931000000001</v>
      </c>
      <c r="R5293">
        <v>-117.361788</v>
      </c>
      <c r="T5293">
        <v>42425</v>
      </c>
      <c r="V5293" s="2">
        <v>3</v>
      </c>
      <c r="W5293">
        <f t="shared" si="246"/>
        <v>3</v>
      </c>
      <c r="X5293" s="1">
        <v>3</v>
      </c>
      <c r="Y5293" t="s">
        <v>56</v>
      </c>
      <c r="Z5293">
        <v>6</v>
      </c>
      <c r="AA5293">
        <v>6</v>
      </c>
      <c r="AB5293" s="1">
        <v>6</v>
      </c>
      <c r="AC5293">
        <v>71</v>
      </c>
      <c r="AD5293" t="s">
        <v>233</v>
      </c>
      <c r="AE5293" s="7">
        <f t="shared" ca="1" si="248"/>
        <v>71</v>
      </c>
      <c r="AF5293" s="8">
        <v>71</v>
      </c>
      <c r="AG5293" t="s">
        <v>56</v>
      </c>
      <c r="AI5293">
        <v>5.22</v>
      </c>
      <c r="AK5293" t="s">
        <v>56</v>
      </c>
      <c r="AM5293" t="s">
        <v>56</v>
      </c>
      <c r="AN5293" t="s">
        <v>68</v>
      </c>
      <c r="AO5293">
        <v>10</v>
      </c>
      <c r="AP5293" t="s">
        <v>56</v>
      </c>
      <c r="AQ5293" t="s">
        <v>56</v>
      </c>
      <c r="AR5293" t="s">
        <v>55</v>
      </c>
      <c r="AS5293" t="s">
        <v>55</v>
      </c>
      <c r="AT5293" t="s">
        <v>56</v>
      </c>
      <c r="AU5293" t="s">
        <v>55</v>
      </c>
      <c r="AV5293" t="s">
        <v>55</v>
      </c>
      <c r="AW5293" t="s">
        <v>56</v>
      </c>
      <c r="AX5293" t="s">
        <v>145</v>
      </c>
      <c r="AY5293" t="s">
        <v>59</v>
      </c>
      <c r="AZ5293" t="s">
        <v>138</v>
      </c>
      <c r="BA5293">
        <v>95.65</v>
      </c>
      <c r="BB5293">
        <v>6856.95</v>
      </c>
      <c r="BC5293">
        <v>0</v>
      </c>
      <c r="BD5293">
        <v>0</v>
      </c>
      <c r="BE5293">
        <v>370.62</v>
      </c>
      <c r="BF5293">
        <v>7227.57</v>
      </c>
      <c r="BG5293" t="s">
        <v>996</v>
      </c>
      <c r="BH5293" s="1" t="s">
        <v>996</v>
      </c>
      <c r="BI5293" t="s">
        <v>59</v>
      </c>
      <c r="BJ5293" t="b">
        <v>1</v>
      </c>
      <c r="BK5293">
        <v>0</v>
      </c>
    </row>
    <row r="5294" spans="1:63">
      <c r="A5294" s="1" t="s">
        <v>8071</v>
      </c>
      <c r="B5294" t="s">
        <v>59</v>
      </c>
      <c r="D5294">
        <v>50</v>
      </c>
      <c r="E5294" t="s">
        <v>55</v>
      </c>
      <c r="F5294" t="s">
        <v>55</v>
      </c>
      <c r="G5294">
        <f t="shared" si="247"/>
        <v>50</v>
      </c>
      <c r="H5294" s="1">
        <v>50</v>
      </c>
      <c r="I5294" t="s">
        <v>59</v>
      </c>
      <c r="K5294" t="s">
        <v>55</v>
      </c>
      <c r="L5294">
        <v>0</v>
      </c>
      <c r="M5294">
        <v>0</v>
      </c>
      <c r="N5294" s="1">
        <v>0</v>
      </c>
      <c r="O5294" t="s">
        <v>2367</v>
      </c>
      <c r="P5294" t="s">
        <v>2368</v>
      </c>
      <c r="Q5294">
        <v>33.888323</v>
      </c>
      <c r="R5294">
        <v>-117.27753300000001</v>
      </c>
      <c r="T5294" t="s">
        <v>59</v>
      </c>
      <c r="V5294" s="2">
        <v>5</v>
      </c>
      <c r="W5294">
        <f t="shared" si="246"/>
        <v>5</v>
      </c>
      <c r="X5294" s="1">
        <v>5</v>
      </c>
      <c r="Y5294" t="s">
        <v>59</v>
      </c>
      <c r="Z5294" t="s">
        <v>59</v>
      </c>
      <c r="AA5294">
        <v>0</v>
      </c>
      <c r="AB5294" s="1">
        <v>0</v>
      </c>
      <c r="AC5294" t="s">
        <v>59</v>
      </c>
      <c r="AD5294" t="s">
        <v>59</v>
      </c>
      <c r="AE5294" s="7">
        <f t="shared" ca="1" si="248"/>
        <v>70.601054332269328</v>
      </c>
      <c r="AF5294" s="8">
        <v>11.21135294994497</v>
      </c>
      <c r="AG5294" t="s">
        <v>59</v>
      </c>
      <c r="AI5294" t="s">
        <v>59</v>
      </c>
      <c r="AK5294" t="s">
        <v>59</v>
      </c>
      <c r="AM5294" t="s">
        <v>59</v>
      </c>
      <c r="AN5294" t="s">
        <v>59</v>
      </c>
      <c r="AO5294" t="s">
        <v>59</v>
      </c>
      <c r="AP5294" t="s">
        <v>59</v>
      </c>
      <c r="AQ5294" t="s">
        <v>59</v>
      </c>
      <c r="AR5294" t="s">
        <v>59</v>
      </c>
      <c r="AS5294" t="s">
        <v>59</v>
      </c>
      <c r="AT5294" t="s">
        <v>59</v>
      </c>
      <c r="AU5294" t="s">
        <v>59</v>
      </c>
      <c r="AV5294" t="s">
        <v>59</v>
      </c>
      <c r="AW5294" t="s">
        <v>59</v>
      </c>
      <c r="AX5294" t="s">
        <v>59</v>
      </c>
      <c r="AY5294" t="s">
        <v>59</v>
      </c>
      <c r="AZ5294" t="s">
        <v>59</v>
      </c>
      <c r="BA5294" t="s">
        <v>59</v>
      </c>
      <c r="BB5294" t="s">
        <v>59</v>
      </c>
      <c r="BC5294" t="s">
        <v>59</v>
      </c>
      <c r="BD5294" t="s">
        <v>59</v>
      </c>
      <c r="BE5294" t="s">
        <v>59</v>
      </c>
      <c r="BF5294" t="s">
        <v>59</v>
      </c>
      <c r="BG5294" t="s">
        <v>996</v>
      </c>
      <c r="BH5294" s="1" t="s">
        <v>996</v>
      </c>
      <c r="BI5294" t="s">
        <v>59</v>
      </c>
      <c r="BJ5294" t="b">
        <v>1</v>
      </c>
      <c r="BK5294">
        <v>0</v>
      </c>
    </row>
    <row r="5295" spans="1:63">
      <c r="A5295" s="1" t="s">
        <v>8072</v>
      </c>
      <c r="B5295" t="s">
        <v>66</v>
      </c>
      <c r="D5295">
        <v>42</v>
      </c>
      <c r="E5295" t="s">
        <v>55</v>
      </c>
      <c r="F5295" t="s">
        <v>55</v>
      </c>
      <c r="G5295">
        <f t="shared" si="247"/>
        <v>42</v>
      </c>
      <c r="H5295" s="1">
        <v>42</v>
      </c>
      <c r="I5295" t="s">
        <v>56</v>
      </c>
      <c r="K5295" t="s">
        <v>56</v>
      </c>
      <c r="L5295">
        <v>3</v>
      </c>
      <c r="M5295">
        <v>3</v>
      </c>
      <c r="N5295" s="1">
        <v>3</v>
      </c>
      <c r="O5295" t="s">
        <v>573</v>
      </c>
      <c r="P5295" t="s">
        <v>1097</v>
      </c>
      <c r="Q5295">
        <v>33.705835999999998</v>
      </c>
      <c r="R5295">
        <v>-117.31820399999999</v>
      </c>
      <c r="T5295" t="s">
        <v>59</v>
      </c>
      <c r="V5295" s="2">
        <v>3</v>
      </c>
      <c r="W5295">
        <f t="shared" si="246"/>
        <v>3</v>
      </c>
      <c r="X5295" s="1">
        <v>3</v>
      </c>
      <c r="Y5295" t="s">
        <v>56</v>
      </c>
      <c r="Z5295">
        <v>8</v>
      </c>
      <c r="AA5295">
        <v>8</v>
      </c>
      <c r="AB5295" s="1">
        <v>8</v>
      </c>
      <c r="AC5295">
        <v>11</v>
      </c>
      <c r="AD5295" t="s">
        <v>60</v>
      </c>
      <c r="AE5295" s="7">
        <f t="shared" ca="1" si="248"/>
        <v>11</v>
      </c>
      <c r="AF5295" s="8">
        <v>11</v>
      </c>
      <c r="AG5295" t="s">
        <v>56</v>
      </c>
      <c r="AI5295">
        <v>44.84</v>
      </c>
      <c r="AK5295" t="s">
        <v>55</v>
      </c>
      <c r="AM5295" t="s">
        <v>56</v>
      </c>
      <c r="AN5295" t="s">
        <v>61</v>
      </c>
      <c r="AO5295">
        <v>57</v>
      </c>
      <c r="AP5295" t="s">
        <v>56</v>
      </c>
      <c r="AQ5295" t="s">
        <v>55</v>
      </c>
      <c r="AR5295" t="s">
        <v>55</v>
      </c>
      <c r="AS5295" t="s">
        <v>59</v>
      </c>
      <c r="AT5295" t="s">
        <v>55</v>
      </c>
      <c r="AU5295" t="s">
        <v>55</v>
      </c>
      <c r="AV5295" t="s">
        <v>59</v>
      </c>
      <c r="AW5295" t="s">
        <v>55</v>
      </c>
      <c r="AX5295" t="s">
        <v>59</v>
      </c>
      <c r="AY5295" t="s">
        <v>55</v>
      </c>
      <c r="AZ5295" t="s">
        <v>63</v>
      </c>
      <c r="BA5295">
        <v>51</v>
      </c>
      <c r="BB5295">
        <v>581.70000000000005</v>
      </c>
      <c r="BC5295" t="s">
        <v>59</v>
      </c>
      <c r="BD5295">
        <v>60</v>
      </c>
      <c r="BE5295">
        <v>493.24</v>
      </c>
      <c r="BF5295">
        <v>1134.94</v>
      </c>
      <c r="BG5295" t="s">
        <v>59</v>
      </c>
      <c r="BH5295" s="1" t="s">
        <v>59</v>
      </c>
      <c r="BI5295" t="s">
        <v>59</v>
      </c>
      <c r="BJ5295" t="b">
        <v>1</v>
      </c>
      <c r="BK5295">
        <v>1</v>
      </c>
    </row>
    <row r="5296" spans="1:63">
      <c r="A5296" s="1" t="s">
        <v>8073</v>
      </c>
      <c r="B5296" t="s">
        <v>66</v>
      </c>
      <c r="D5296" t="s">
        <v>59</v>
      </c>
      <c r="E5296" t="s">
        <v>59</v>
      </c>
      <c r="F5296" t="s">
        <v>55</v>
      </c>
      <c r="G5296">
        <f t="shared" si="247"/>
        <v>47</v>
      </c>
      <c r="H5296" s="1">
        <v>47</v>
      </c>
      <c r="I5296" t="s">
        <v>56</v>
      </c>
      <c r="K5296" t="s">
        <v>56</v>
      </c>
      <c r="L5296">
        <v>3</v>
      </c>
      <c r="M5296">
        <v>3</v>
      </c>
      <c r="N5296" s="1">
        <v>3</v>
      </c>
      <c r="O5296" t="s">
        <v>2882</v>
      </c>
      <c r="P5296" t="s">
        <v>59</v>
      </c>
      <c r="Q5296">
        <v>33.527605000000001</v>
      </c>
      <c r="R5296">
        <v>-116.666551</v>
      </c>
      <c r="T5296">
        <v>3745</v>
      </c>
      <c r="V5296" s="2">
        <v>4</v>
      </c>
      <c r="W5296">
        <f t="shared" si="246"/>
        <v>4</v>
      </c>
      <c r="X5296" s="1">
        <v>4</v>
      </c>
      <c r="Y5296" t="s">
        <v>59</v>
      </c>
      <c r="Z5296" t="s">
        <v>59</v>
      </c>
      <c r="AA5296">
        <v>0</v>
      </c>
      <c r="AB5296" s="1">
        <v>0</v>
      </c>
      <c r="AC5296" t="s">
        <v>59</v>
      </c>
      <c r="AD5296" t="s">
        <v>59</v>
      </c>
      <c r="AE5296" s="7">
        <f t="shared" ca="1" si="248"/>
        <v>57.160501745249121</v>
      </c>
      <c r="AF5296" s="8">
        <v>68.852937272994723</v>
      </c>
      <c r="AG5296" t="s">
        <v>59</v>
      </c>
      <c r="AI5296" t="s">
        <v>59</v>
      </c>
      <c r="AK5296" t="s">
        <v>59</v>
      </c>
      <c r="AM5296" t="s">
        <v>59</v>
      </c>
      <c r="AN5296" t="s">
        <v>59</v>
      </c>
      <c r="AO5296" t="s">
        <v>59</v>
      </c>
      <c r="AP5296" t="s">
        <v>59</v>
      </c>
      <c r="AQ5296" t="s">
        <v>59</v>
      </c>
      <c r="AR5296" t="s">
        <v>59</v>
      </c>
      <c r="AS5296" t="s">
        <v>59</v>
      </c>
      <c r="AT5296" t="s">
        <v>59</v>
      </c>
      <c r="AU5296" t="s">
        <v>59</v>
      </c>
      <c r="AV5296" t="s">
        <v>59</v>
      </c>
      <c r="AW5296" t="s">
        <v>59</v>
      </c>
      <c r="AX5296" t="s">
        <v>59</v>
      </c>
      <c r="AY5296" t="s">
        <v>59</v>
      </c>
      <c r="AZ5296" t="s">
        <v>59</v>
      </c>
      <c r="BA5296" t="s">
        <v>59</v>
      </c>
      <c r="BB5296" t="s">
        <v>59</v>
      </c>
      <c r="BC5296" t="s">
        <v>59</v>
      </c>
      <c r="BD5296" t="s">
        <v>59</v>
      </c>
      <c r="BE5296" t="s">
        <v>59</v>
      </c>
      <c r="BF5296" t="s">
        <v>59</v>
      </c>
      <c r="BG5296" t="s">
        <v>996</v>
      </c>
      <c r="BH5296" s="1" t="s">
        <v>996</v>
      </c>
      <c r="BI5296" t="s">
        <v>59</v>
      </c>
      <c r="BJ5296" t="b">
        <v>1</v>
      </c>
      <c r="BK5296">
        <v>0</v>
      </c>
    </row>
    <row r="5297" spans="1:63">
      <c r="A5297" s="1" t="s">
        <v>8074</v>
      </c>
      <c r="B5297" t="s">
        <v>54</v>
      </c>
      <c r="D5297">
        <v>44</v>
      </c>
      <c r="E5297" t="s">
        <v>55</v>
      </c>
      <c r="F5297" t="s">
        <v>55</v>
      </c>
      <c r="G5297">
        <f t="shared" si="247"/>
        <v>44</v>
      </c>
      <c r="H5297" s="1">
        <v>44</v>
      </c>
      <c r="I5297" t="s">
        <v>56</v>
      </c>
      <c r="K5297" t="s">
        <v>55</v>
      </c>
      <c r="L5297">
        <v>0</v>
      </c>
      <c r="M5297">
        <v>0</v>
      </c>
      <c r="N5297" s="1">
        <v>0</v>
      </c>
      <c r="O5297" t="s">
        <v>59</v>
      </c>
      <c r="P5297" t="s">
        <v>59</v>
      </c>
      <c r="Q5297" t="s">
        <v>59</v>
      </c>
      <c r="R5297" t="s">
        <v>59</v>
      </c>
      <c r="T5297" t="s">
        <v>59</v>
      </c>
      <c r="V5297" s="2">
        <v>3</v>
      </c>
      <c r="W5297">
        <f t="shared" si="246"/>
        <v>3</v>
      </c>
      <c r="X5297" s="1">
        <v>3</v>
      </c>
      <c r="Y5297" t="s">
        <v>56</v>
      </c>
      <c r="Z5297">
        <v>6</v>
      </c>
      <c r="AA5297">
        <v>6</v>
      </c>
      <c r="AB5297" s="1">
        <v>6</v>
      </c>
      <c r="AC5297">
        <v>34</v>
      </c>
      <c r="AD5297" t="s">
        <v>73</v>
      </c>
      <c r="AE5297" s="7">
        <f t="shared" ca="1" si="248"/>
        <v>34</v>
      </c>
      <c r="AF5297" s="8">
        <v>34</v>
      </c>
      <c r="AG5297" t="s">
        <v>56</v>
      </c>
      <c r="AI5297">
        <v>4.42</v>
      </c>
      <c r="AK5297" t="s">
        <v>59</v>
      </c>
      <c r="AM5297" t="s">
        <v>55</v>
      </c>
      <c r="AN5297" t="s">
        <v>60</v>
      </c>
      <c r="AO5297">
        <v>0</v>
      </c>
      <c r="AP5297" t="s">
        <v>55</v>
      </c>
      <c r="AQ5297" t="s">
        <v>59</v>
      </c>
      <c r="AR5297" t="s">
        <v>59</v>
      </c>
      <c r="AS5297" t="s">
        <v>59</v>
      </c>
      <c r="AT5297" t="s">
        <v>55</v>
      </c>
      <c r="AU5297" t="s">
        <v>59</v>
      </c>
      <c r="AV5297" t="s">
        <v>55</v>
      </c>
      <c r="AW5297" t="s">
        <v>55</v>
      </c>
      <c r="AX5297" t="s">
        <v>363</v>
      </c>
      <c r="AY5297" t="s">
        <v>59</v>
      </c>
      <c r="AZ5297" t="s">
        <v>138</v>
      </c>
      <c r="BA5297" t="s">
        <v>59</v>
      </c>
      <c r="BB5297">
        <v>679</v>
      </c>
      <c r="BC5297">
        <v>0</v>
      </c>
      <c r="BD5297" t="s">
        <v>59</v>
      </c>
      <c r="BE5297">
        <v>150.28</v>
      </c>
      <c r="BF5297">
        <v>829.28</v>
      </c>
      <c r="BG5297" t="s">
        <v>59</v>
      </c>
      <c r="BH5297" s="1" t="s">
        <v>59</v>
      </c>
      <c r="BI5297" t="s">
        <v>59</v>
      </c>
      <c r="BJ5297" t="b">
        <v>1</v>
      </c>
      <c r="BK5297">
        <v>1</v>
      </c>
    </row>
    <row r="5298" spans="1:63">
      <c r="A5298" s="1" t="s">
        <v>8075</v>
      </c>
      <c r="B5298" t="s">
        <v>66</v>
      </c>
      <c r="D5298">
        <v>45</v>
      </c>
      <c r="E5298" t="s">
        <v>55</v>
      </c>
      <c r="F5298" t="s">
        <v>55</v>
      </c>
      <c r="G5298">
        <f t="shared" si="247"/>
        <v>45</v>
      </c>
      <c r="H5298" s="1">
        <v>45</v>
      </c>
      <c r="I5298" t="s">
        <v>55</v>
      </c>
      <c r="K5298" t="s">
        <v>55</v>
      </c>
      <c r="L5298" t="s">
        <v>59</v>
      </c>
      <c r="M5298">
        <v>0</v>
      </c>
      <c r="N5298" s="1">
        <v>0</v>
      </c>
      <c r="O5298" t="s">
        <v>128</v>
      </c>
      <c r="P5298" t="s">
        <v>129</v>
      </c>
      <c r="Q5298">
        <v>33.644584999999999</v>
      </c>
      <c r="R5298" t="s">
        <v>59</v>
      </c>
      <c r="T5298">
        <v>39264</v>
      </c>
      <c r="V5298" s="2">
        <v>3</v>
      </c>
      <c r="W5298">
        <f t="shared" si="246"/>
        <v>3</v>
      </c>
      <c r="X5298" s="1">
        <v>3</v>
      </c>
      <c r="Y5298" t="s">
        <v>59</v>
      </c>
      <c r="Z5298" t="s">
        <v>59</v>
      </c>
      <c r="AA5298">
        <v>0</v>
      </c>
      <c r="AB5298" s="1">
        <v>0</v>
      </c>
      <c r="AC5298" t="s">
        <v>59</v>
      </c>
      <c r="AD5298" t="s">
        <v>59</v>
      </c>
      <c r="AE5298" s="7">
        <f t="shared" ca="1" si="248"/>
        <v>62.183803827945482</v>
      </c>
      <c r="AF5298" s="8">
        <v>6.6266073754373345</v>
      </c>
      <c r="AG5298" t="s">
        <v>59</v>
      </c>
      <c r="AI5298" t="s">
        <v>59</v>
      </c>
      <c r="AK5298" t="s">
        <v>59</v>
      </c>
      <c r="AM5298" t="s">
        <v>59</v>
      </c>
      <c r="AN5298" t="s">
        <v>59</v>
      </c>
      <c r="AO5298" t="s">
        <v>59</v>
      </c>
      <c r="AP5298" t="s">
        <v>59</v>
      </c>
      <c r="AQ5298" t="s">
        <v>59</v>
      </c>
      <c r="AR5298" t="s">
        <v>59</v>
      </c>
      <c r="AS5298" t="s">
        <v>59</v>
      </c>
      <c r="AT5298" t="s">
        <v>59</v>
      </c>
      <c r="AU5298" t="s">
        <v>59</v>
      </c>
      <c r="AV5298" t="s">
        <v>59</v>
      </c>
      <c r="AW5298" t="s">
        <v>59</v>
      </c>
      <c r="AX5298" t="s">
        <v>59</v>
      </c>
      <c r="AY5298" t="s">
        <v>59</v>
      </c>
      <c r="AZ5298" t="s">
        <v>59</v>
      </c>
      <c r="BA5298" t="s">
        <v>59</v>
      </c>
      <c r="BB5298" t="s">
        <v>59</v>
      </c>
      <c r="BC5298" t="s">
        <v>59</v>
      </c>
      <c r="BD5298" t="s">
        <v>59</v>
      </c>
      <c r="BE5298" t="s">
        <v>59</v>
      </c>
      <c r="BF5298" t="s">
        <v>59</v>
      </c>
      <c r="BG5298" t="s">
        <v>996</v>
      </c>
      <c r="BH5298" s="1" t="s">
        <v>996</v>
      </c>
      <c r="BI5298" t="s">
        <v>59</v>
      </c>
      <c r="BJ5298" t="b">
        <v>1</v>
      </c>
      <c r="BK5298">
        <v>0</v>
      </c>
    </row>
    <row r="5299" spans="1:63">
      <c r="A5299" s="1" t="s">
        <v>8076</v>
      </c>
      <c r="B5299" t="s">
        <v>54</v>
      </c>
      <c r="D5299">
        <v>24</v>
      </c>
      <c r="E5299" t="s">
        <v>56</v>
      </c>
      <c r="F5299" t="s">
        <v>59</v>
      </c>
      <c r="G5299">
        <f t="shared" si="247"/>
        <v>24</v>
      </c>
      <c r="H5299" s="1">
        <v>24</v>
      </c>
      <c r="I5299" t="s">
        <v>56</v>
      </c>
      <c r="K5299" t="s">
        <v>55</v>
      </c>
      <c r="L5299">
        <v>0</v>
      </c>
      <c r="M5299">
        <v>0</v>
      </c>
      <c r="N5299" s="1">
        <v>0</v>
      </c>
      <c r="O5299" t="s">
        <v>128</v>
      </c>
      <c r="P5299" t="s">
        <v>5930</v>
      </c>
      <c r="Q5299">
        <v>33.734932999999998</v>
      </c>
      <c r="R5299">
        <v>-117.044145</v>
      </c>
      <c r="T5299">
        <v>25694</v>
      </c>
      <c r="V5299" s="2">
        <v>4</v>
      </c>
      <c r="W5299">
        <f t="shared" si="246"/>
        <v>4</v>
      </c>
      <c r="X5299" s="1">
        <v>4</v>
      </c>
      <c r="Y5299" t="s">
        <v>56</v>
      </c>
      <c r="Z5299">
        <v>5</v>
      </c>
      <c r="AA5299">
        <v>5</v>
      </c>
      <c r="AB5299" s="1">
        <v>5</v>
      </c>
      <c r="AC5299">
        <v>64</v>
      </c>
      <c r="AD5299" t="s">
        <v>60</v>
      </c>
      <c r="AE5299" s="7">
        <f t="shared" ca="1" si="248"/>
        <v>64</v>
      </c>
      <c r="AF5299" s="8">
        <v>64</v>
      </c>
      <c r="AG5299" t="s">
        <v>56</v>
      </c>
      <c r="AI5299">
        <v>32.93</v>
      </c>
      <c r="AK5299" t="s">
        <v>56</v>
      </c>
      <c r="AM5299" t="s">
        <v>56</v>
      </c>
      <c r="AN5299" t="s">
        <v>61</v>
      </c>
      <c r="AO5299">
        <v>26</v>
      </c>
      <c r="AP5299" t="s">
        <v>55</v>
      </c>
      <c r="AQ5299" t="s">
        <v>56</v>
      </c>
      <c r="AR5299" t="s">
        <v>55</v>
      </c>
      <c r="AS5299" t="s">
        <v>56</v>
      </c>
      <c r="AT5299" t="s">
        <v>55</v>
      </c>
      <c r="AU5299" t="s">
        <v>56</v>
      </c>
      <c r="AV5299" t="s">
        <v>56</v>
      </c>
      <c r="AW5299" t="s">
        <v>56</v>
      </c>
      <c r="AX5299" t="s">
        <v>145</v>
      </c>
      <c r="AY5299" t="s">
        <v>56</v>
      </c>
      <c r="AZ5299" t="s">
        <v>138</v>
      </c>
      <c r="BA5299">
        <v>70.150000000000006</v>
      </c>
      <c r="BB5299">
        <v>4480.7</v>
      </c>
      <c r="BC5299">
        <v>0</v>
      </c>
      <c r="BD5299">
        <v>0</v>
      </c>
      <c r="BE5299">
        <v>2107.52</v>
      </c>
      <c r="BF5299">
        <v>6588.22</v>
      </c>
      <c r="BG5299" t="s">
        <v>996</v>
      </c>
      <c r="BH5299" s="1" t="s">
        <v>996</v>
      </c>
      <c r="BI5299" t="s">
        <v>59</v>
      </c>
      <c r="BJ5299" t="b">
        <v>1</v>
      </c>
      <c r="BK5299">
        <v>0</v>
      </c>
    </row>
    <row r="5300" spans="1:63">
      <c r="A5300" s="1" t="s">
        <v>8077</v>
      </c>
      <c r="B5300" t="s">
        <v>59</v>
      </c>
      <c r="D5300">
        <v>29</v>
      </c>
      <c r="E5300" t="s">
        <v>56</v>
      </c>
      <c r="F5300" t="s">
        <v>55</v>
      </c>
      <c r="G5300">
        <f t="shared" si="247"/>
        <v>29</v>
      </c>
      <c r="H5300" s="1">
        <v>29</v>
      </c>
      <c r="I5300" t="s">
        <v>55</v>
      </c>
      <c r="K5300" t="s">
        <v>59</v>
      </c>
      <c r="L5300">
        <v>0</v>
      </c>
      <c r="M5300">
        <v>0</v>
      </c>
      <c r="N5300" s="1">
        <v>0</v>
      </c>
      <c r="O5300" t="s">
        <v>59</v>
      </c>
      <c r="P5300" t="s">
        <v>2374</v>
      </c>
      <c r="Q5300">
        <v>33.755038999999996</v>
      </c>
      <c r="R5300">
        <v>-116.74179599999999</v>
      </c>
      <c r="T5300">
        <v>3588</v>
      </c>
      <c r="V5300" s="2">
        <v>3</v>
      </c>
      <c r="W5300">
        <f t="shared" si="246"/>
        <v>3</v>
      </c>
      <c r="X5300" s="1">
        <v>3</v>
      </c>
      <c r="Y5300" t="s">
        <v>55</v>
      </c>
      <c r="Z5300">
        <v>0</v>
      </c>
      <c r="AA5300">
        <v>0</v>
      </c>
      <c r="AB5300" s="1">
        <v>0</v>
      </c>
      <c r="AC5300">
        <v>25</v>
      </c>
      <c r="AD5300" t="s">
        <v>73</v>
      </c>
      <c r="AE5300" s="7">
        <f t="shared" ca="1" si="248"/>
        <v>25</v>
      </c>
      <c r="AF5300" s="8">
        <v>25</v>
      </c>
      <c r="AG5300" t="s">
        <v>56</v>
      </c>
      <c r="AI5300">
        <v>29.38</v>
      </c>
      <c r="AK5300" t="s">
        <v>55</v>
      </c>
      <c r="AM5300" t="s">
        <v>55</v>
      </c>
      <c r="AN5300" t="s">
        <v>60</v>
      </c>
      <c r="AO5300">
        <v>0</v>
      </c>
      <c r="AP5300" t="s">
        <v>55</v>
      </c>
      <c r="AQ5300" t="s">
        <v>55</v>
      </c>
      <c r="AR5300" t="s">
        <v>55</v>
      </c>
      <c r="AS5300" t="s">
        <v>55</v>
      </c>
      <c r="AT5300" t="s">
        <v>55</v>
      </c>
      <c r="AU5300" t="s">
        <v>55</v>
      </c>
      <c r="AV5300" t="s">
        <v>55</v>
      </c>
      <c r="AW5300" t="s">
        <v>55</v>
      </c>
      <c r="AX5300" t="s">
        <v>363</v>
      </c>
      <c r="AY5300" t="s">
        <v>56</v>
      </c>
      <c r="AZ5300" t="s">
        <v>138</v>
      </c>
      <c r="BA5300">
        <v>20.75</v>
      </c>
      <c r="BB5300">
        <v>499.4</v>
      </c>
      <c r="BC5300">
        <v>0</v>
      </c>
      <c r="BD5300">
        <v>0</v>
      </c>
      <c r="BE5300" t="s">
        <v>59</v>
      </c>
      <c r="BF5300">
        <v>1233.9000000000001</v>
      </c>
      <c r="BG5300" t="s">
        <v>59</v>
      </c>
      <c r="BH5300" s="1" t="s">
        <v>59</v>
      </c>
      <c r="BI5300" t="s">
        <v>59</v>
      </c>
      <c r="BJ5300" t="b">
        <v>1</v>
      </c>
      <c r="BK5300">
        <v>1</v>
      </c>
    </row>
    <row r="5301" spans="1:63">
      <c r="A5301" s="1" t="s">
        <v>8078</v>
      </c>
      <c r="B5301" t="s">
        <v>66</v>
      </c>
      <c r="D5301">
        <v>30</v>
      </c>
      <c r="E5301" t="s">
        <v>55</v>
      </c>
      <c r="F5301" t="s">
        <v>55</v>
      </c>
      <c r="G5301">
        <f t="shared" si="247"/>
        <v>30</v>
      </c>
      <c r="H5301" s="1">
        <v>30</v>
      </c>
      <c r="I5301" t="s">
        <v>55</v>
      </c>
      <c r="K5301" t="s">
        <v>55</v>
      </c>
      <c r="L5301">
        <v>0</v>
      </c>
      <c r="M5301">
        <v>0</v>
      </c>
      <c r="N5301" s="1">
        <v>0</v>
      </c>
      <c r="O5301" t="s">
        <v>59</v>
      </c>
      <c r="P5301" t="s">
        <v>59</v>
      </c>
      <c r="Q5301" t="s">
        <v>59</v>
      </c>
      <c r="R5301" t="s">
        <v>59</v>
      </c>
      <c r="T5301" t="s">
        <v>59</v>
      </c>
      <c r="V5301" s="2">
        <v>4</v>
      </c>
      <c r="W5301">
        <f t="shared" si="246"/>
        <v>4</v>
      </c>
      <c r="X5301" s="1">
        <v>4</v>
      </c>
      <c r="Y5301" t="s">
        <v>55</v>
      </c>
      <c r="Z5301">
        <v>0</v>
      </c>
      <c r="AA5301">
        <v>0</v>
      </c>
      <c r="AB5301" s="1">
        <v>0</v>
      </c>
      <c r="AC5301">
        <v>26</v>
      </c>
      <c r="AD5301" t="s">
        <v>73</v>
      </c>
      <c r="AE5301" s="7">
        <f t="shared" ca="1" si="248"/>
        <v>26</v>
      </c>
      <c r="AF5301" s="8">
        <v>26</v>
      </c>
      <c r="AG5301" t="s">
        <v>59</v>
      </c>
      <c r="AI5301">
        <v>35.75</v>
      </c>
      <c r="AK5301" t="s">
        <v>55</v>
      </c>
      <c r="AM5301" t="s">
        <v>56</v>
      </c>
      <c r="AN5301" t="s">
        <v>102</v>
      </c>
      <c r="AO5301">
        <v>71</v>
      </c>
      <c r="AP5301" t="s">
        <v>55</v>
      </c>
      <c r="AQ5301" t="s">
        <v>56</v>
      </c>
      <c r="AR5301" t="s">
        <v>56</v>
      </c>
      <c r="AS5301" t="s">
        <v>55</v>
      </c>
      <c r="AT5301" t="s">
        <v>55</v>
      </c>
      <c r="AU5301" t="s">
        <v>55</v>
      </c>
      <c r="AV5301" t="s">
        <v>55</v>
      </c>
      <c r="AW5301" t="s">
        <v>56</v>
      </c>
      <c r="AX5301" t="s">
        <v>145</v>
      </c>
      <c r="AY5301" t="s">
        <v>56</v>
      </c>
      <c r="AZ5301" t="s">
        <v>138</v>
      </c>
      <c r="BA5301" t="s">
        <v>59</v>
      </c>
      <c r="BB5301">
        <v>1553.2</v>
      </c>
      <c r="BC5301">
        <v>0</v>
      </c>
      <c r="BD5301">
        <v>0</v>
      </c>
      <c r="BE5301">
        <v>929.5</v>
      </c>
      <c r="BF5301">
        <v>2482.6999999999998</v>
      </c>
      <c r="BG5301" t="s">
        <v>996</v>
      </c>
      <c r="BH5301" s="1" t="s">
        <v>996</v>
      </c>
      <c r="BI5301" t="s">
        <v>59</v>
      </c>
      <c r="BJ5301" t="b">
        <v>1</v>
      </c>
      <c r="BK5301">
        <v>0</v>
      </c>
    </row>
    <row r="5302" spans="1:63">
      <c r="A5302" s="1" t="s">
        <v>8079</v>
      </c>
      <c r="B5302" t="s">
        <v>66</v>
      </c>
      <c r="D5302">
        <v>52</v>
      </c>
      <c r="E5302" t="s">
        <v>55</v>
      </c>
      <c r="F5302" t="s">
        <v>55</v>
      </c>
      <c r="G5302">
        <f t="shared" si="247"/>
        <v>52</v>
      </c>
      <c r="H5302" s="1">
        <v>52</v>
      </c>
      <c r="I5302" t="s">
        <v>55</v>
      </c>
      <c r="K5302" t="s">
        <v>55</v>
      </c>
      <c r="L5302">
        <v>0</v>
      </c>
      <c r="M5302">
        <v>0</v>
      </c>
      <c r="N5302" s="1">
        <v>0</v>
      </c>
      <c r="O5302" t="s">
        <v>1099</v>
      </c>
      <c r="P5302" t="s">
        <v>4632</v>
      </c>
      <c r="Q5302">
        <v>33.907361000000002</v>
      </c>
      <c r="R5302">
        <v>-117.109972</v>
      </c>
      <c r="T5302">
        <v>12743</v>
      </c>
      <c r="V5302" s="2" t="s">
        <v>59</v>
      </c>
      <c r="W5302">
        <f t="shared" si="246"/>
        <v>4</v>
      </c>
      <c r="X5302" s="1">
        <v>4</v>
      </c>
      <c r="Y5302" t="s">
        <v>55</v>
      </c>
      <c r="Z5302">
        <v>0</v>
      </c>
      <c r="AA5302">
        <v>0</v>
      </c>
      <c r="AB5302" s="1">
        <v>0</v>
      </c>
      <c r="AC5302">
        <v>53</v>
      </c>
      <c r="AD5302" t="s">
        <v>59</v>
      </c>
      <c r="AE5302" s="7">
        <f t="shared" ca="1" si="248"/>
        <v>53</v>
      </c>
      <c r="AF5302" s="8">
        <v>53</v>
      </c>
      <c r="AG5302" t="s">
        <v>56</v>
      </c>
      <c r="AI5302">
        <v>29.39</v>
      </c>
      <c r="AK5302" t="s">
        <v>56</v>
      </c>
      <c r="AM5302" t="s">
        <v>56</v>
      </c>
      <c r="AN5302" t="s">
        <v>68</v>
      </c>
      <c r="AO5302">
        <v>12</v>
      </c>
      <c r="AP5302" t="s">
        <v>56</v>
      </c>
      <c r="AQ5302" t="s">
        <v>56</v>
      </c>
      <c r="AR5302" t="s">
        <v>56</v>
      </c>
      <c r="AS5302" t="s">
        <v>55</v>
      </c>
      <c r="AT5302" t="s">
        <v>56</v>
      </c>
      <c r="AU5302" t="s">
        <v>55</v>
      </c>
      <c r="AV5302" t="s">
        <v>55</v>
      </c>
      <c r="AW5302" t="s">
        <v>59</v>
      </c>
      <c r="AX5302" t="s">
        <v>145</v>
      </c>
      <c r="AY5302" t="s">
        <v>55</v>
      </c>
      <c r="AZ5302" t="s">
        <v>59</v>
      </c>
      <c r="BA5302">
        <v>98.6</v>
      </c>
      <c r="BB5302">
        <v>5311.85</v>
      </c>
      <c r="BC5302">
        <v>0</v>
      </c>
      <c r="BD5302">
        <v>0</v>
      </c>
      <c r="BE5302">
        <v>1557.67</v>
      </c>
      <c r="BF5302">
        <v>6869.52</v>
      </c>
      <c r="BG5302" t="s">
        <v>996</v>
      </c>
      <c r="BH5302" s="1" t="s">
        <v>996</v>
      </c>
      <c r="BI5302" t="s">
        <v>59</v>
      </c>
      <c r="BJ5302" t="b">
        <v>1</v>
      </c>
      <c r="BK5302">
        <v>0</v>
      </c>
    </row>
    <row r="5303" spans="1:63">
      <c r="A5303" s="1" t="s">
        <v>8080</v>
      </c>
      <c r="B5303" t="s">
        <v>54</v>
      </c>
      <c r="D5303">
        <v>59</v>
      </c>
      <c r="E5303" t="s">
        <v>55</v>
      </c>
      <c r="F5303" t="s">
        <v>55</v>
      </c>
      <c r="G5303">
        <f t="shared" si="247"/>
        <v>59</v>
      </c>
      <c r="H5303" s="1">
        <v>59</v>
      </c>
      <c r="I5303" t="s">
        <v>59</v>
      </c>
      <c r="K5303" t="s">
        <v>55</v>
      </c>
      <c r="L5303">
        <v>0</v>
      </c>
      <c r="M5303">
        <v>0</v>
      </c>
      <c r="N5303" s="1">
        <v>0</v>
      </c>
      <c r="O5303" t="s">
        <v>4634</v>
      </c>
      <c r="P5303" t="s">
        <v>4635</v>
      </c>
      <c r="Q5303">
        <v>33.638644999999997</v>
      </c>
      <c r="R5303">
        <v>-116.55783</v>
      </c>
      <c r="T5303">
        <v>1500</v>
      </c>
      <c r="V5303" s="2" t="s">
        <v>59</v>
      </c>
      <c r="W5303" t="e">
        <f t="shared" si="246"/>
        <v>#N/A</v>
      </c>
      <c r="X5303" s="1" t="e">
        <v>#N/A</v>
      </c>
      <c r="Y5303" t="s">
        <v>59</v>
      </c>
      <c r="Z5303">
        <v>0</v>
      </c>
      <c r="AA5303">
        <v>0</v>
      </c>
      <c r="AB5303" s="1">
        <v>0</v>
      </c>
      <c r="AC5303">
        <v>33</v>
      </c>
      <c r="AD5303" t="s">
        <v>59</v>
      </c>
      <c r="AE5303" s="7">
        <f t="shared" ca="1" si="248"/>
        <v>33</v>
      </c>
      <c r="AF5303" s="8">
        <v>33</v>
      </c>
      <c r="AG5303" t="s">
        <v>56</v>
      </c>
      <c r="AI5303" t="s">
        <v>59</v>
      </c>
      <c r="AK5303" t="s">
        <v>55</v>
      </c>
      <c r="AM5303" t="s">
        <v>59</v>
      </c>
      <c r="AN5303" t="s">
        <v>68</v>
      </c>
      <c r="AO5303" t="s">
        <v>59</v>
      </c>
      <c r="AP5303" t="s">
        <v>55</v>
      </c>
      <c r="AQ5303" t="s">
        <v>56</v>
      </c>
      <c r="AR5303" t="s">
        <v>56</v>
      </c>
      <c r="AS5303" t="s">
        <v>55</v>
      </c>
      <c r="AT5303" t="s">
        <v>55</v>
      </c>
      <c r="AU5303" t="s">
        <v>59</v>
      </c>
      <c r="AV5303" t="s">
        <v>55</v>
      </c>
      <c r="AW5303" t="s">
        <v>56</v>
      </c>
      <c r="AX5303" t="s">
        <v>59</v>
      </c>
      <c r="AY5303" t="s">
        <v>59</v>
      </c>
      <c r="AZ5303" t="s">
        <v>138</v>
      </c>
      <c r="BA5303" t="s">
        <v>59</v>
      </c>
      <c r="BB5303" t="s">
        <v>59</v>
      </c>
      <c r="BC5303">
        <v>0</v>
      </c>
      <c r="BD5303">
        <v>0</v>
      </c>
      <c r="BE5303">
        <v>581.79</v>
      </c>
      <c r="BF5303" t="s">
        <v>59</v>
      </c>
      <c r="BG5303" t="s">
        <v>59</v>
      </c>
      <c r="BH5303" s="1" t="s">
        <v>59</v>
      </c>
      <c r="BI5303" t="s">
        <v>59</v>
      </c>
      <c r="BJ5303" t="b">
        <v>1</v>
      </c>
      <c r="BK5303">
        <v>1</v>
      </c>
    </row>
    <row r="5304" spans="1:63">
      <c r="A5304" s="1" t="s">
        <v>8081</v>
      </c>
      <c r="B5304" t="s">
        <v>66</v>
      </c>
      <c r="D5304">
        <v>25</v>
      </c>
      <c r="E5304" t="s">
        <v>56</v>
      </c>
      <c r="F5304" t="s">
        <v>55</v>
      </c>
      <c r="G5304">
        <f t="shared" si="247"/>
        <v>25</v>
      </c>
      <c r="H5304" s="1">
        <v>25</v>
      </c>
      <c r="I5304" t="s">
        <v>55</v>
      </c>
      <c r="K5304" t="s">
        <v>55</v>
      </c>
      <c r="L5304">
        <v>0</v>
      </c>
      <c r="M5304">
        <v>0</v>
      </c>
      <c r="N5304" s="1">
        <v>0</v>
      </c>
      <c r="O5304" t="s">
        <v>59</v>
      </c>
      <c r="P5304" t="s">
        <v>59</v>
      </c>
      <c r="Q5304" t="s">
        <v>59</v>
      </c>
      <c r="R5304" t="s">
        <v>59</v>
      </c>
      <c r="T5304" t="s">
        <v>59</v>
      </c>
      <c r="V5304" s="2" t="s">
        <v>59</v>
      </c>
      <c r="W5304">
        <f t="shared" si="246"/>
        <v>4</v>
      </c>
      <c r="X5304" s="1">
        <v>4</v>
      </c>
      <c r="Y5304" t="s">
        <v>55</v>
      </c>
      <c r="Z5304">
        <v>0</v>
      </c>
      <c r="AA5304">
        <v>0</v>
      </c>
      <c r="AB5304" s="1">
        <v>0</v>
      </c>
      <c r="AC5304" t="s">
        <v>59</v>
      </c>
      <c r="AD5304" t="s">
        <v>73</v>
      </c>
      <c r="AE5304" s="7">
        <f t="shared" ca="1" si="248"/>
        <v>31</v>
      </c>
      <c r="AF5304" s="8">
        <v>31</v>
      </c>
      <c r="AG5304" t="s">
        <v>59</v>
      </c>
      <c r="AI5304" t="s">
        <v>59</v>
      </c>
      <c r="AK5304" t="s">
        <v>56</v>
      </c>
      <c r="AM5304" t="s">
        <v>56</v>
      </c>
      <c r="AN5304" t="s">
        <v>59</v>
      </c>
      <c r="AO5304">
        <v>82</v>
      </c>
      <c r="AP5304" t="s">
        <v>55</v>
      </c>
      <c r="AQ5304" t="s">
        <v>55</v>
      </c>
      <c r="AR5304" t="s">
        <v>55</v>
      </c>
      <c r="AS5304" t="s">
        <v>55</v>
      </c>
      <c r="AT5304" t="s">
        <v>55</v>
      </c>
      <c r="AU5304" t="s">
        <v>55</v>
      </c>
      <c r="AV5304" t="s">
        <v>55</v>
      </c>
      <c r="AW5304" t="s">
        <v>56</v>
      </c>
      <c r="AX5304" t="s">
        <v>62</v>
      </c>
      <c r="AY5304" t="s">
        <v>56</v>
      </c>
      <c r="AZ5304" t="s">
        <v>63</v>
      </c>
      <c r="BA5304">
        <v>74.2</v>
      </c>
      <c r="BB5304">
        <v>1993.25</v>
      </c>
      <c r="BC5304" t="s">
        <v>59</v>
      </c>
      <c r="BD5304">
        <v>0</v>
      </c>
      <c r="BE5304">
        <v>475.02</v>
      </c>
      <c r="BF5304">
        <v>2468.27</v>
      </c>
      <c r="BG5304" t="s">
        <v>996</v>
      </c>
      <c r="BH5304" s="1" t="s">
        <v>996</v>
      </c>
      <c r="BI5304" t="s">
        <v>59</v>
      </c>
      <c r="BJ5304" t="b">
        <v>1</v>
      </c>
      <c r="BK5304">
        <v>0</v>
      </c>
    </row>
    <row r="5305" spans="1:63">
      <c r="A5305" s="1" t="s">
        <v>8082</v>
      </c>
      <c r="B5305" t="s">
        <v>54</v>
      </c>
      <c r="D5305">
        <v>51</v>
      </c>
      <c r="E5305" t="s">
        <v>55</v>
      </c>
      <c r="F5305" t="s">
        <v>59</v>
      </c>
      <c r="G5305">
        <f t="shared" si="247"/>
        <v>51</v>
      </c>
      <c r="H5305" s="1">
        <v>51</v>
      </c>
      <c r="I5305" t="s">
        <v>56</v>
      </c>
      <c r="K5305" t="s">
        <v>56</v>
      </c>
      <c r="L5305">
        <v>3</v>
      </c>
      <c r="M5305">
        <v>3</v>
      </c>
      <c r="N5305" s="1">
        <v>3</v>
      </c>
      <c r="O5305" t="s">
        <v>4638</v>
      </c>
      <c r="P5305" t="s">
        <v>4639</v>
      </c>
      <c r="Q5305">
        <v>33.827689999999997</v>
      </c>
      <c r="R5305">
        <v>-117.102244</v>
      </c>
      <c r="T5305">
        <v>7344</v>
      </c>
      <c r="V5305" s="2">
        <v>3</v>
      </c>
      <c r="W5305">
        <f t="shared" si="246"/>
        <v>3</v>
      </c>
      <c r="X5305" s="1">
        <v>3</v>
      </c>
      <c r="Y5305" t="s">
        <v>59</v>
      </c>
      <c r="Z5305" t="s">
        <v>59</v>
      </c>
      <c r="AA5305">
        <v>0</v>
      </c>
      <c r="AB5305" s="1">
        <v>0</v>
      </c>
      <c r="AC5305" t="s">
        <v>59</v>
      </c>
      <c r="AD5305" t="s">
        <v>59</v>
      </c>
      <c r="AE5305" s="7">
        <f t="shared" ca="1" si="248"/>
        <v>29.342824615221478</v>
      </c>
      <c r="AF5305" s="8">
        <v>15.813165026034937</v>
      </c>
      <c r="AG5305" t="s">
        <v>59</v>
      </c>
      <c r="AI5305" t="s">
        <v>59</v>
      </c>
      <c r="AK5305" t="s">
        <v>59</v>
      </c>
      <c r="AM5305" t="s">
        <v>59</v>
      </c>
      <c r="AN5305" t="s">
        <v>59</v>
      </c>
      <c r="AO5305" t="s">
        <v>59</v>
      </c>
      <c r="AP5305" t="s">
        <v>59</v>
      </c>
      <c r="AQ5305" t="s">
        <v>59</v>
      </c>
      <c r="AR5305" t="s">
        <v>59</v>
      </c>
      <c r="AS5305" t="s">
        <v>59</v>
      </c>
      <c r="AT5305" t="s">
        <v>59</v>
      </c>
      <c r="AU5305" t="s">
        <v>59</v>
      </c>
      <c r="AV5305" t="s">
        <v>59</v>
      </c>
      <c r="AW5305" t="s">
        <v>59</v>
      </c>
      <c r="AX5305" t="s">
        <v>59</v>
      </c>
      <c r="AY5305" t="s">
        <v>59</v>
      </c>
      <c r="AZ5305" t="s">
        <v>59</v>
      </c>
      <c r="BA5305" t="s">
        <v>59</v>
      </c>
      <c r="BB5305" t="s">
        <v>59</v>
      </c>
      <c r="BC5305" t="s">
        <v>59</v>
      </c>
      <c r="BD5305" t="s">
        <v>59</v>
      </c>
      <c r="BE5305" t="s">
        <v>59</v>
      </c>
      <c r="BF5305" t="s">
        <v>59</v>
      </c>
      <c r="BG5305" t="s">
        <v>59</v>
      </c>
      <c r="BH5305" s="1" t="s">
        <v>59</v>
      </c>
      <c r="BI5305" t="b">
        <v>1</v>
      </c>
      <c r="BJ5305" t="s">
        <v>59</v>
      </c>
      <c r="BK5305">
        <v>0</v>
      </c>
    </row>
    <row r="5306" spans="1:63">
      <c r="A5306" s="1" t="s">
        <v>8083</v>
      </c>
      <c r="B5306" t="s">
        <v>54</v>
      </c>
      <c r="D5306">
        <v>63</v>
      </c>
      <c r="E5306" t="s">
        <v>55</v>
      </c>
      <c r="F5306" t="s">
        <v>55</v>
      </c>
      <c r="G5306">
        <f t="shared" si="247"/>
        <v>63</v>
      </c>
      <c r="H5306" s="1">
        <v>63</v>
      </c>
      <c r="I5306" t="s">
        <v>56</v>
      </c>
      <c r="K5306" t="s">
        <v>56</v>
      </c>
      <c r="L5306">
        <v>1</v>
      </c>
      <c r="M5306">
        <v>1</v>
      </c>
      <c r="N5306" s="1">
        <v>1</v>
      </c>
      <c r="O5306" t="s">
        <v>575</v>
      </c>
      <c r="P5306" t="s">
        <v>1102</v>
      </c>
      <c r="Q5306">
        <v>33.787298</v>
      </c>
      <c r="R5306">
        <v>-117.32067600000001</v>
      </c>
      <c r="T5306">
        <v>36817</v>
      </c>
      <c r="V5306" s="2">
        <v>3</v>
      </c>
      <c r="W5306">
        <f t="shared" si="246"/>
        <v>3</v>
      </c>
      <c r="X5306" s="1">
        <v>3</v>
      </c>
      <c r="Y5306" t="s">
        <v>56</v>
      </c>
      <c r="Z5306" t="s">
        <v>59</v>
      </c>
      <c r="AA5306">
        <v>1</v>
      </c>
      <c r="AB5306" s="1">
        <v>1</v>
      </c>
      <c r="AC5306">
        <v>20</v>
      </c>
      <c r="AD5306" t="s">
        <v>60</v>
      </c>
      <c r="AE5306" s="7">
        <f t="shared" ca="1" si="248"/>
        <v>20</v>
      </c>
      <c r="AF5306" s="8">
        <v>20</v>
      </c>
      <c r="AG5306" t="s">
        <v>56</v>
      </c>
      <c r="AI5306">
        <v>13.18</v>
      </c>
      <c r="AK5306" t="s">
        <v>55</v>
      </c>
      <c r="AM5306" t="s">
        <v>56</v>
      </c>
      <c r="AN5306" t="s">
        <v>102</v>
      </c>
      <c r="AO5306">
        <v>10</v>
      </c>
      <c r="AP5306" t="s">
        <v>55</v>
      </c>
      <c r="AQ5306" t="s">
        <v>55</v>
      </c>
      <c r="AR5306" t="s">
        <v>56</v>
      </c>
      <c r="AS5306" t="s">
        <v>55</v>
      </c>
      <c r="AT5306" t="s">
        <v>55</v>
      </c>
      <c r="AU5306" t="s">
        <v>55</v>
      </c>
      <c r="AV5306" t="s">
        <v>55</v>
      </c>
      <c r="AW5306" t="s">
        <v>56</v>
      </c>
      <c r="AX5306" t="s">
        <v>62</v>
      </c>
      <c r="AY5306" t="s">
        <v>56</v>
      </c>
      <c r="AZ5306" t="s">
        <v>63</v>
      </c>
      <c r="BA5306">
        <v>49.6</v>
      </c>
      <c r="BB5306">
        <v>939.8</v>
      </c>
      <c r="BC5306">
        <v>0</v>
      </c>
      <c r="BD5306">
        <v>0</v>
      </c>
      <c r="BE5306">
        <v>263.60000000000002</v>
      </c>
      <c r="BF5306">
        <v>1203.4000000000001</v>
      </c>
      <c r="BG5306" t="s">
        <v>59</v>
      </c>
      <c r="BH5306" s="1" t="s">
        <v>59</v>
      </c>
      <c r="BI5306" t="b">
        <v>1</v>
      </c>
      <c r="BJ5306" t="s">
        <v>59</v>
      </c>
      <c r="BK5306">
        <v>0</v>
      </c>
    </row>
    <row r="5307" spans="1:63">
      <c r="A5307" s="1" t="s">
        <v>8084</v>
      </c>
      <c r="B5307" t="s">
        <v>66</v>
      </c>
      <c r="D5307">
        <v>44</v>
      </c>
      <c r="E5307" t="s">
        <v>55</v>
      </c>
      <c r="F5307" t="s">
        <v>55</v>
      </c>
      <c r="G5307">
        <f t="shared" si="247"/>
        <v>44</v>
      </c>
      <c r="H5307" s="1">
        <v>44</v>
      </c>
      <c r="I5307" t="s">
        <v>55</v>
      </c>
      <c r="K5307" t="s">
        <v>55</v>
      </c>
      <c r="L5307">
        <v>0</v>
      </c>
      <c r="M5307">
        <v>0</v>
      </c>
      <c r="N5307" s="1">
        <v>0</v>
      </c>
      <c r="O5307" t="s">
        <v>575</v>
      </c>
      <c r="P5307" t="s">
        <v>59</v>
      </c>
      <c r="Q5307">
        <v>33.828288999999998</v>
      </c>
      <c r="R5307">
        <v>-117.201666</v>
      </c>
      <c r="T5307" t="s">
        <v>59</v>
      </c>
      <c r="V5307" s="2">
        <v>3</v>
      </c>
      <c r="W5307">
        <f t="shared" si="246"/>
        <v>3</v>
      </c>
      <c r="X5307" s="1">
        <v>3</v>
      </c>
      <c r="Y5307" t="s">
        <v>55</v>
      </c>
      <c r="Z5307">
        <v>0</v>
      </c>
      <c r="AA5307">
        <v>0</v>
      </c>
      <c r="AB5307" s="1">
        <v>0</v>
      </c>
      <c r="AC5307">
        <v>1</v>
      </c>
      <c r="AD5307" t="s">
        <v>67</v>
      </c>
      <c r="AE5307" s="7">
        <f t="shared" ca="1" si="248"/>
        <v>1</v>
      </c>
      <c r="AF5307" s="8">
        <v>1</v>
      </c>
      <c r="AG5307" t="s">
        <v>56</v>
      </c>
      <c r="AI5307">
        <v>7.34</v>
      </c>
      <c r="AK5307" t="s">
        <v>56</v>
      </c>
      <c r="AM5307" t="s">
        <v>59</v>
      </c>
      <c r="AN5307" t="s">
        <v>68</v>
      </c>
      <c r="AO5307">
        <v>11</v>
      </c>
      <c r="AP5307" t="s">
        <v>55</v>
      </c>
      <c r="AQ5307" t="s">
        <v>55</v>
      </c>
      <c r="AR5307" t="s">
        <v>55</v>
      </c>
      <c r="AS5307" t="s">
        <v>55</v>
      </c>
      <c r="AT5307" t="s">
        <v>56</v>
      </c>
      <c r="AU5307" t="s">
        <v>55</v>
      </c>
      <c r="AV5307" t="s">
        <v>55</v>
      </c>
      <c r="AW5307" t="s">
        <v>55</v>
      </c>
      <c r="AX5307" t="s">
        <v>62</v>
      </c>
      <c r="AY5307" t="s">
        <v>56</v>
      </c>
      <c r="AZ5307" t="s">
        <v>63</v>
      </c>
      <c r="BA5307">
        <v>84.6</v>
      </c>
      <c r="BB5307">
        <v>84.6</v>
      </c>
      <c r="BC5307">
        <v>0</v>
      </c>
      <c r="BD5307">
        <v>0</v>
      </c>
      <c r="BE5307">
        <v>7.34</v>
      </c>
      <c r="BF5307" t="s">
        <v>59</v>
      </c>
      <c r="BG5307" t="s">
        <v>59</v>
      </c>
      <c r="BH5307" s="1" t="s">
        <v>59</v>
      </c>
      <c r="BI5307" t="b">
        <v>1</v>
      </c>
      <c r="BJ5307" t="s">
        <v>59</v>
      </c>
      <c r="BK5307">
        <v>0</v>
      </c>
    </row>
    <row r="5308" spans="1:63">
      <c r="A5308" s="1" t="s">
        <v>8085</v>
      </c>
      <c r="B5308" t="s">
        <v>66</v>
      </c>
      <c r="D5308">
        <v>45</v>
      </c>
      <c r="E5308" t="s">
        <v>55</v>
      </c>
      <c r="F5308" t="s">
        <v>59</v>
      </c>
      <c r="G5308">
        <f t="shared" si="247"/>
        <v>45</v>
      </c>
      <c r="H5308" s="1">
        <v>45</v>
      </c>
      <c r="I5308" t="s">
        <v>56</v>
      </c>
      <c r="K5308" t="s">
        <v>56</v>
      </c>
      <c r="L5308">
        <v>3</v>
      </c>
      <c r="M5308">
        <v>3</v>
      </c>
      <c r="N5308" s="1">
        <v>3</v>
      </c>
      <c r="O5308" t="s">
        <v>1104</v>
      </c>
      <c r="P5308" t="s">
        <v>1105</v>
      </c>
      <c r="Q5308">
        <v>33.653337999999998</v>
      </c>
      <c r="R5308">
        <v>-117.178271</v>
      </c>
      <c r="T5308">
        <v>14068</v>
      </c>
      <c r="V5308" s="2" t="s">
        <v>59</v>
      </c>
      <c r="W5308" t="e">
        <f t="shared" si="246"/>
        <v>#N/A</v>
      </c>
      <c r="X5308" s="1" t="e">
        <v>#N/A</v>
      </c>
      <c r="Y5308" t="s">
        <v>59</v>
      </c>
      <c r="Z5308" t="s">
        <v>59</v>
      </c>
      <c r="AA5308">
        <v>0</v>
      </c>
      <c r="AB5308" s="1">
        <v>0</v>
      </c>
      <c r="AC5308" t="s">
        <v>59</v>
      </c>
      <c r="AD5308" t="s">
        <v>59</v>
      </c>
      <c r="AE5308" s="7">
        <f t="shared" ca="1" si="248"/>
        <v>12.591032496223153</v>
      </c>
      <c r="AF5308" s="8">
        <v>43.883040951203085</v>
      </c>
      <c r="AG5308" t="s">
        <v>59</v>
      </c>
      <c r="AI5308" t="s">
        <v>59</v>
      </c>
      <c r="AK5308" t="s">
        <v>59</v>
      </c>
      <c r="AM5308" t="s">
        <v>59</v>
      </c>
      <c r="AN5308" t="s">
        <v>59</v>
      </c>
      <c r="AO5308" t="s">
        <v>59</v>
      </c>
      <c r="AP5308" t="s">
        <v>59</v>
      </c>
      <c r="AQ5308" t="s">
        <v>59</v>
      </c>
      <c r="AR5308" t="s">
        <v>59</v>
      </c>
      <c r="AS5308" t="s">
        <v>59</v>
      </c>
      <c r="AT5308" t="s">
        <v>59</v>
      </c>
      <c r="AU5308" t="s">
        <v>59</v>
      </c>
      <c r="AV5308" t="s">
        <v>59</v>
      </c>
      <c r="AW5308" t="s">
        <v>59</v>
      </c>
      <c r="AX5308" t="s">
        <v>59</v>
      </c>
      <c r="AY5308" t="s">
        <v>59</v>
      </c>
      <c r="AZ5308" t="s">
        <v>59</v>
      </c>
      <c r="BA5308" t="s">
        <v>59</v>
      </c>
      <c r="BB5308" t="s">
        <v>59</v>
      </c>
      <c r="BC5308" t="s">
        <v>59</v>
      </c>
      <c r="BD5308" t="s">
        <v>59</v>
      </c>
      <c r="BE5308" t="s">
        <v>59</v>
      </c>
      <c r="BF5308" t="s">
        <v>59</v>
      </c>
      <c r="BG5308" t="s">
        <v>59</v>
      </c>
      <c r="BH5308" s="1" t="s">
        <v>59</v>
      </c>
      <c r="BI5308" t="b">
        <v>1</v>
      </c>
      <c r="BJ5308" t="s">
        <v>59</v>
      </c>
      <c r="BK5308">
        <v>0</v>
      </c>
    </row>
    <row r="5309" spans="1:63">
      <c r="A5309" s="1" t="s">
        <v>8086</v>
      </c>
      <c r="B5309" t="s">
        <v>54</v>
      </c>
      <c r="D5309">
        <v>26</v>
      </c>
      <c r="E5309" t="s">
        <v>56</v>
      </c>
      <c r="F5309" t="s">
        <v>59</v>
      </c>
      <c r="G5309">
        <f t="shared" si="247"/>
        <v>26</v>
      </c>
      <c r="H5309" s="1">
        <v>26</v>
      </c>
      <c r="I5309" t="s">
        <v>59</v>
      </c>
      <c r="K5309" t="s">
        <v>55</v>
      </c>
      <c r="L5309">
        <v>0</v>
      </c>
      <c r="M5309">
        <v>0</v>
      </c>
      <c r="N5309" s="1">
        <v>0</v>
      </c>
      <c r="O5309" t="s">
        <v>2378</v>
      </c>
      <c r="P5309" t="s">
        <v>59</v>
      </c>
      <c r="Q5309">
        <v>33.739412000000002</v>
      </c>
      <c r="R5309">
        <v>-117.173334</v>
      </c>
      <c r="T5309">
        <v>8692</v>
      </c>
      <c r="V5309" s="2">
        <v>3</v>
      </c>
      <c r="W5309">
        <f t="shared" si="246"/>
        <v>3</v>
      </c>
      <c r="X5309" s="1">
        <v>3</v>
      </c>
      <c r="Y5309" t="s">
        <v>59</v>
      </c>
      <c r="Z5309" t="s">
        <v>59</v>
      </c>
      <c r="AA5309">
        <v>0</v>
      </c>
      <c r="AB5309" s="1">
        <v>0</v>
      </c>
      <c r="AC5309" t="s">
        <v>59</v>
      </c>
      <c r="AD5309" t="s">
        <v>59</v>
      </c>
      <c r="AE5309" s="7">
        <f t="shared" ca="1" si="248"/>
        <v>68.232671848493936</v>
      </c>
      <c r="AF5309" s="8">
        <v>0.16636049569490807</v>
      </c>
      <c r="AG5309" t="s">
        <v>59</v>
      </c>
      <c r="AI5309" t="s">
        <v>59</v>
      </c>
      <c r="AK5309" t="s">
        <v>59</v>
      </c>
      <c r="AM5309" t="s">
        <v>59</v>
      </c>
      <c r="AN5309" t="s">
        <v>59</v>
      </c>
      <c r="AO5309" t="s">
        <v>59</v>
      </c>
      <c r="AP5309" t="s">
        <v>59</v>
      </c>
      <c r="AQ5309" t="s">
        <v>59</v>
      </c>
      <c r="AR5309" t="s">
        <v>59</v>
      </c>
      <c r="AS5309" t="s">
        <v>59</v>
      </c>
      <c r="AT5309" t="s">
        <v>59</v>
      </c>
      <c r="AU5309" t="s">
        <v>59</v>
      </c>
      <c r="AV5309" t="s">
        <v>59</v>
      </c>
      <c r="AW5309" t="s">
        <v>59</v>
      </c>
      <c r="AX5309" t="s">
        <v>59</v>
      </c>
      <c r="AY5309" t="s">
        <v>59</v>
      </c>
      <c r="AZ5309" t="s">
        <v>59</v>
      </c>
      <c r="BA5309" t="s">
        <v>59</v>
      </c>
      <c r="BB5309" t="s">
        <v>59</v>
      </c>
      <c r="BC5309" t="s">
        <v>59</v>
      </c>
      <c r="BD5309" t="s">
        <v>59</v>
      </c>
      <c r="BE5309" t="s">
        <v>59</v>
      </c>
      <c r="BF5309" t="s">
        <v>59</v>
      </c>
      <c r="BG5309" t="s">
        <v>996</v>
      </c>
      <c r="BH5309" s="1" t="s">
        <v>996</v>
      </c>
      <c r="BI5309" t="s">
        <v>59</v>
      </c>
      <c r="BJ5309" t="b">
        <v>1</v>
      </c>
      <c r="BK5309">
        <v>0</v>
      </c>
    </row>
    <row r="5310" spans="1:63">
      <c r="A5310" s="1" t="s">
        <v>8087</v>
      </c>
      <c r="B5310" t="s">
        <v>66</v>
      </c>
      <c r="D5310">
        <v>63</v>
      </c>
      <c r="E5310" t="s">
        <v>55</v>
      </c>
      <c r="F5310" t="s">
        <v>55</v>
      </c>
      <c r="G5310">
        <f t="shared" si="247"/>
        <v>63</v>
      </c>
      <c r="H5310" s="1">
        <v>63</v>
      </c>
      <c r="I5310" t="s">
        <v>55</v>
      </c>
      <c r="K5310" t="s">
        <v>59</v>
      </c>
      <c r="L5310">
        <v>0</v>
      </c>
      <c r="M5310">
        <v>0</v>
      </c>
      <c r="N5310" s="1">
        <v>0</v>
      </c>
      <c r="O5310" t="s">
        <v>59</v>
      </c>
      <c r="P5310" t="s">
        <v>2376</v>
      </c>
      <c r="Q5310" t="s">
        <v>59</v>
      </c>
      <c r="R5310">
        <v>-117.200006</v>
      </c>
      <c r="T5310">
        <v>18161</v>
      </c>
      <c r="V5310" s="2">
        <v>3</v>
      </c>
      <c r="W5310">
        <f t="shared" si="246"/>
        <v>3</v>
      </c>
      <c r="X5310" s="1">
        <v>3</v>
      </c>
      <c r="Y5310" t="s">
        <v>55</v>
      </c>
      <c r="Z5310" t="s">
        <v>59</v>
      </c>
      <c r="AA5310">
        <v>0</v>
      </c>
      <c r="AB5310" s="1">
        <v>0</v>
      </c>
      <c r="AC5310" t="s">
        <v>59</v>
      </c>
      <c r="AD5310" t="s">
        <v>67</v>
      </c>
      <c r="AE5310" s="7">
        <f t="shared" ca="1" si="248"/>
        <v>4</v>
      </c>
      <c r="AF5310" s="8">
        <v>4</v>
      </c>
      <c r="AG5310" t="s">
        <v>56</v>
      </c>
      <c r="AI5310" t="s">
        <v>59</v>
      </c>
      <c r="AK5310" t="s">
        <v>55</v>
      </c>
      <c r="AM5310" t="s">
        <v>56</v>
      </c>
      <c r="AN5310" t="s">
        <v>68</v>
      </c>
      <c r="AO5310">
        <v>5</v>
      </c>
      <c r="AP5310" t="s">
        <v>55</v>
      </c>
      <c r="AQ5310" t="s">
        <v>55</v>
      </c>
      <c r="AR5310" t="s">
        <v>55</v>
      </c>
      <c r="AS5310" t="s">
        <v>59</v>
      </c>
      <c r="AT5310" t="s">
        <v>55</v>
      </c>
      <c r="AU5310" t="s">
        <v>55</v>
      </c>
      <c r="AV5310" t="s">
        <v>55</v>
      </c>
      <c r="AW5310" t="s">
        <v>56</v>
      </c>
      <c r="AX5310" t="s">
        <v>62</v>
      </c>
      <c r="AY5310" t="s">
        <v>55</v>
      </c>
      <c r="AZ5310" t="s">
        <v>63</v>
      </c>
      <c r="BA5310">
        <v>69.05</v>
      </c>
      <c r="BB5310">
        <v>651.5</v>
      </c>
      <c r="BC5310">
        <v>0</v>
      </c>
      <c r="BD5310" t="s">
        <v>59</v>
      </c>
      <c r="BE5310">
        <v>268.83</v>
      </c>
      <c r="BF5310">
        <v>920.33</v>
      </c>
      <c r="BG5310" t="s">
        <v>59</v>
      </c>
      <c r="BH5310" s="1" t="s">
        <v>59</v>
      </c>
      <c r="BI5310" t="b">
        <v>1</v>
      </c>
      <c r="BJ5310" t="s">
        <v>59</v>
      </c>
      <c r="BK5310">
        <v>0</v>
      </c>
    </row>
    <row r="5311" spans="1:63">
      <c r="A5311" s="1" t="s">
        <v>8088</v>
      </c>
      <c r="B5311" t="s">
        <v>66</v>
      </c>
      <c r="D5311" t="s">
        <v>59</v>
      </c>
      <c r="E5311" t="s">
        <v>55</v>
      </c>
      <c r="F5311" t="s">
        <v>55</v>
      </c>
      <c r="G5311">
        <f t="shared" si="247"/>
        <v>47</v>
      </c>
      <c r="H5311" s="1">
        <v>47</v>
      </c>
      <c r="I5311" t="s">
        <v>55</v>
      </c>
      <c r="K5311" t="s">
        <v>55</v>
      </c>
      <c r="L5311" t="s">
        <v>59</v>
      </c>
      <c r="M5311">
        <v>0</v>
      </c>
      <c r="N5311" s="1">
        <v>0</v>
      </c>
      <c r="O5311" t="s">
        <v>2378</v>
      </c>
      <c r="P5311" t="s">
        <v>2379</v>
      </c>
      <c r="Q5311">
        <v>33.698869999999999</v>
      </c>
      <c r="R5311">
        <v>-117.25071</v>
      </c>
      <c r="T5311">
        <v>13151</v>
      </c>
      <c r="V5311" s="2">
        <v>3</v>
      </c>
      <c r="W5311">
        <f t="shared" si="246"/>
        <v>3</v>
      </c>
      <c r="X5311" s="1">
        <v>3</v>
      </c>
      <c r="Y5311" t="s">
        <v>59</v>
      </c>
      <c r="Z5311" t="s">
        <v>59</v>
      </c>
      <c r="AA5311">
        <v>0</v>
      </c>
      <c r="AB5311" s="1">
        <v>0</v>
      </c>
      <c r="AC5311" t="s">
        <v>59</v>
      </c>
      <c r="AD5311" t="s">
        <v>59</v>
      </c>
      <c r="AE5311" s="7">
        <f t="shared" ca="1" si="248"/>
        <v>0.19183925070685975</v>
      </c>
      <c r="AF5311" s="8">
        <v>21.810964967460752</v>
      </c>
      <c r="AG5311" t="s">
        <v>59</v>
      </c>
      <c r="AI5311" t="s">
        <v>59</v>
      </c>
      <c r="AK5311" t="s">
        <v>59</v>
      </c>
      <c r="AM5311" t="s">
        <v>59</v>
      </c>
      <c r="AN5311" t="s">
        <v>59</v>
      </c>
      <c r="AO5311" t="s">
        <v>59</v>
      </c>
      <c r="AP5311" t="s">
        <v>59</v>
      </c>
      <c r="AQ5311" t="s">
        <v>59</v>
      </c>
      <c r="AR5311" t="s">
        <v>59</v>
      </c>
      <c r="AS5311" t="s">
        <v>59</v>
      </c>
      <c r="AT5311" t="s">
        <v>59</v>
      </c>
      <c r="AU5311" t="s">
        <v>59</v>
      </c>
      <c r="AV5311" t="s">
        <v>59</v>
      </c>
      <c r="AW5311" t="s">
        <v>59</v>
      </c>
      <c r="AX5311" t="s">
        <v>59</v>
      </c>
      <c r="AY5311" t="s">
        <v>59</v>
      </c>
      <c r="AZ5311" t="s">
        <v>59</v>
      </c>
      <c r="BA5311" t="s">
        <v>59</v>
      </c>
      <c r="BB5311" t="s">
        <v>59</v>
      </c>
      <c r="BC5311" t="s">
        <v>59</v>
      </c>
      <c r="BD5311" t="s">
        <v>59</v>
      </c>
      <c r="BE5311" t="s">
        <v>59</v>
      </c>
      <c r="BF5311" t="s">
        <v>59</v>
      </c>
      <c r="BG5311" t="s">
        <v>996</v>
      </c>
      <c r="BH5311" s="1" t="s">
        <v>996</v>
      </c>
      <c r="BI5311" t="s">
        <v>59</v>
      </c>
      <c r="BJ5311" t="b">
        <v>1</v>
      </c>
      <c r="BK5311">
        <v>0</v>
      </c>
    </row>
    <row r="5312" spans="1:63">
      <c r="A5312" s="1" t="s">
        <v>8089</v>
      </c>
      <c r="B5312" t="s">
        <v>54</v>
      </c>
      <c r="D5312">
        <v>55</v>
      </c>
      <c r="E5312" t="s">
        <v>55</v>
      </c>
      <c r="F5312" t="s">
        <v>55</v>
      </c>
      <c r="G5312">
        <f t="shared" si="247"/>
        <v>55</v>
      </c>
      <c r="H5312" s="1">
        <v>55</v>
      </c>
      <c r="I5312" t="s">
        <v>56</v>
      </c>
      <c r="K5312" t="s">
        <v>59</v>
      </c>
      <c r="L5312">
        <v>1</v>
      </c>
      <c r="M5312">
        <v>1</v>
      </c>
      <c r="N5312" s="1">
        <v>1</v>
      </c>
      <c r="O5312" t="s">
        <v>1374</v>
      </c>
      <c r="P5312" t="s">
        <v>59</v>
      </c>
      <c r="Q5312">
        <v>33.617108000000002</v>
      </c>
      <c r="R5312">
        <v>-117.253349</v>
      </c>
      <c r="T5312">
        <v>19368</v>
      </c>
      <c r="V5312" s="2">
        <v>4</v>
      </c>
      <c r="W5312">
        <f t="shared" si="246"/>
        <v>4</v>
      </c>
      <c r="X5312" s="1">
        <v>4</v>
      </c>
      <c r="Y5312" t="s">
        <v>55</v>
      </c>
      <c r="Z5312">
        <v>0</v>
      </c>
      <c r="AA5312">
        <v>0</v>
      </c>
      <c r="AB5312" s="1">
        <v>0</v>
      </c>
      <c r="AC5312">
        <v>69</v>
      </c>
      <c r="AD5312" t="s">
        <v>233</v>
      </c>
      <c r="AE5312" s="7">
        <f t="shared" ca="1" si="248"/>
        <v>69</v>
      </c>
      <c r="AF5312" s="8">
        <v>69</v>
      </c>
      <c r="AG5312" t="s">
        <v>56</v>
      </c>
      <c r="AI5312">
        <v>8.4600000000000009</v>
      </c>
      <c r="AK5312" t="s">
        <v>56</v>
      </c>
      <c r="AM5312" t="s">
        <v>59</v>
      </c>
      <c r="AN5312" t="s">
        <v>68</v>
      </c>
      <c r="AO5312">
        <v>21</v>
      </c>
      <c r="AP5312" t="s">
        <v>55</v>
      </c>
      <c r="AQ5312" t="s">
        <v>55</v>
      </c>
      <c r="AR5312" t="s">
        <v>55</v>
      </c>
      <c r="AS5312" t="s">
        <v>56</v>
      </c>
      <c r="AT5312" t="s">
        <v>56</v>
      </c>
      <c r="AU5312" t="s">
        <v>56</v>
      </c>
      <c r="AV5312" t="s">
        <v>56</v>
      </c>
      <c r="AW5312" t="s">
        <v>56</v>
      </c>
      <c r="AX5312" t="s">
        <v>363</v>
      </c>
      <c r="AY5312" t="s">
        <v>59</v>
      </c>
      <c r="AZ5312" t="s">
        <v>63</v>
      </c>
      <c r="BA5312">
        <v>99.35</v>
      </c>
      <c r="BB5312">
        <v>6856.45</v>
      </c>
      <c r="BC5312">
        <v>0</v>
      </c>
      <c r="BD5312">
        <v>0</v>
      </c>
      <c r="BE5312">
        <v>583.74</v>
      </c>
      <c r="BF5312">
        <v>7440.19</v>
      </c>
      <c r="BG5312" t="s">
        <v>996</v>
      </c>
      <c r="BH5312" s="1" t="s">
        <v>996</v>
      </c>
      <c r="BI5312" t="s">
        <v>59</v>
      </c>
      <c r="BJ5312" t="b">
        <v>1</v>
      </c>
      <c r="BK5312">
        <v>0</v>
      </c>
    </row>
    <row r="5313" spans="1:63">
      <c r="A5313" s="1" t="s">
        <v>8090</v>
      </c>
      <c r="B5313" t="s">
        <v>54</v>
      </c>
      <c r="D5313" t="s">
        <v>59</v>
      </c>
      <c r="E5313" t="s">
        <v>55</v>
      </c>
      <c r="F5313" t="s">
        <v>59</v>
      </c>
      <c r="G5313">
        <f t="shared" si="247"/>
        <v>47</v>
      </c>
      <c r="H5313" s="1">
        <v>47</v>
      </c>
      <c r="I5313" t="s">
        <v>55</v>
      </c>
      <c r="K5313" t="s">
        <v>55</v>
      </c>
      <c r="L5313">
        <v>0</v>
      </c>
      <c r="M5313">
        <v>0</v>
      </c>
      <c r="N5313" s="1">
        <v>0</v>
      </c>
      <c r="O5313" t="s">
        <v>59</v>
      </c>
      <c r="P5313" t="s">
        <v>59</v>
      </c>
      <c r="Q5313" t="s">
        <v>59</v>
      </c>
      <c r="R5313" t="s">
        <v>59</v>
      </c>
      <c r="T5313" t="s">
        <v>59</v>
      </c>
      <c r="V5313" s="2">
        <v>3</v>
      </c>
      <c r="W5313">
        <f t="shared" si="246"/>
        <v>3</v>
      </c>
      <c r="X5313" s="1">
        <v>3</v>
      </c>
      <c r="Y5313" t="s">
        <v>55</v>
      </c>
      <c r="Z5313">
        <v>0</v>
      </c>
      <c r="AA5313">
        <v>0</v>
      </c>
      <c r="AB5313" s="1">
        <v>0</v>
      </c>
      <c r="AC5313" t="s">
        <v>59</v>
      </c>
      <c r="AD5313" t="s">
        <v>67</v>
      </c>
      <c r="AE5313" s="7">
        <f t="shared" ca="1" si="248"/>
        <v>4</v>
      </c>
      <c r="AF5313" s="8">
        <v>4</v>
      </c>
      <c r="AG5313" t="s">
        <v>56</v>
      </c>
      <c r="AI5313">
        <v>45.77</v>
      </c>
      <c r="AK5313" t="s">
        <v>55</v>
      </c>
      <c r="AM5313" t="s">
        <v>59</v>
      </c>
      <c r="AN5313" t="s">
        <v>61</v>
      </c>
      <c r="AO5313">
        <v>20</v>
      </c>
      <c r="AP5313" t="s">
        <v>56</v>
      </c>
      <c r="AQ5313" t="s">
        <v>55</v>
      </c>
      <c r="AR5313" t="s">
        <v>55</v>
      </c>
      <c r="AS5313" t="s">
        <v>55</v>
      </c>
      <c r="AT5313" t="s">
        <v>55</v>
      </c>
      <c r="AU5313" t="s">
        <v>55</v>
      </c>
      <c r="AV5313" t="s">
        <v>55</v>
      </c>
      <c r="AW5313" t="s">
        <v>56</v>
      </c>
      <c r="AX5313" t="s">
        <v>59</v>
      </c>
      <c r="AY5313" t="s">
        <v>56</v>
      </c>
      <c r="AZ5313" t="s">
        <v>138</v>
      </c>
      <c r="BA5313">
        <v>50.75</v>
      </c>
      <c r="BB5313">
        <v>50.75</v>
      </c>
      <c r="BC5313">
        <v>0</v>
      </c>
      <c r="BD5313">
        <v>0</v>
      </c>
      <c r="BE5313">
        <v>45.77</v>
      </c>
      <c r="BF5313">
        <v>96.52</v>
      </c>
      <c r="BG5313" t="s">
        <v>59</v>
      </c>
      <c r="BH5313" s="1" t="s">
        <v>59</v>
      </c>
      <c r="BI5313" t="s">
        <v>59</v>
      </c>
      <c r="BJ5313" t="b">
        <v>1</v>
      </c>
      <c r="BK5313">
        <v>1</v>
      </c>
    </row>
    <row r="5314" spans="1:63">
      <c r="A5314" s="1" t="s">
        <v>8091</v>
      </c>
      <c r="B5314" t="s">
        <v>54</v>
      </c>
      <c r="D5314">
        <v>60</v>
      </c>
      <c r="E5314" t="s">
        <v>55</v>
      </c>
      <c r="F5314" t="s">
        <v>55</v>
      </c>
      <c r="G5314">
        <f t="shared" si="247"/>
        <v>60</v>
      </c>
      <c r="H5314" s="1">
        <v>60</v>
      </c>
      <c r="I5314" t="s">
        <v>55</v>
      </c>
      <c r="K5314" t="s">
        <v>59</v>
      </c>
      <c r="L5314" t="s">
        <v>59</v>
      </c>
      <c r="M5314">
        <v>0</v>
      </c>
      <c r="N5314" s="1">
        <v>0</v>
      </c>
      <c r="O5314" t="s">
        <v>345</v>
      </c>
      <c r="P5314" t="s">
        <v>4644</v>
      </c>
      <c r="Q5314">
        <v>33.720359000000002</v>
      </c>
      <c r="R5314">
        <v>-117.733655</v>
      </c>
      <c r="T5314">
        <v>2762</v>
      </c>
      <c r="V5314" s="2">
        <v>3</v>
      </c>
      <c r="W5314">
        <f t="shared" ref="W5314:W5377" si="249">_xlfn.IFS(V5314&lt;&gt;"NA", V5314, BG5314="Competitor", 1, BG5314="Dissatisfaction", 1, BG5314="Price", 2, BG5314="Other", 2, BG5314="Attitude", 2, BG5314="No Churn", 4)</f>
        <v>3</v>
      </c>
      <c r="X5314" s="1">
        <v>3</v>
      </c>
      <c r="Y5314" t="s">
        <v>55</v>
      </c>
      <c r="Z5314" t="s">
        <v>59</v>
      </c>
      <c r="AA5314">
        <v>0</v>
      </c>
      <c r="AB5314" s="1">
        <v>0</v>
      </c>
      <c r="AC5314" t="s">
        <v>59</v>
      </c>
      <c r="AD5314" t="s">
        <v>59</v>
      </c>
      <c r="AE5314" s="7">
        <f t="shared" ca="1" si="248"/>
        <v>3.872160089992569</v>
      </c>
      <c r="AF5314" s="8">
        <v>7.1900334985221248E-2</v>
      </c>
      <c r="AG5314" t="s">
        <v>56</v>
      </c>
      <c r="AI5314">
        <v>18.54</v>
      </c>
      <c r="AK5314" t="s">
        <v>56</v>
      </c>
      <c r="AM5314" t="s">
        <v>56</v>
      </c>
      <c r="AN5314" t="s">
        <v>61</v>
      </c>
      <c r="AO5314">
        <v>26</v>
      </c>
      <c r="AP5314" t="s">
        <v>56</v>
      </c>
      <c r="AQ5314" t="s">
        <v>55</v>
      </c>
      <c r="AR5314" t="s">
        <v>56</v>
      </c>
      <c r="AS5314" t="s">
        <v>56</v>
      </c>
      <c r="AT5314" t="s">
        <v>56</v>
      </c>
      <c r="AU5314" t="s">
        <v>56</v>
      </c>
      <c r="AV5314" t="s">
        <v>56</v>
      </c>
      <c r="AW5314" t="s">
        <v>55</v>
      </c>
      <c r="AX5314" t="s">
        <v>363</v>
      </c>
      <c r="AY5314" t="s">
        <v>55</v>
      </c>
      <c r="AZ5314" t="s">
        <v>63</v>
      </c>
      <c r="BA5314">
        <v>87.1</v>
      </c>
      <c r="BB5314" t="s">
        <v>59</v>
      </c>
      <c r="BC5314">
        <v>0</v>
      </c>
      <c r="BD5314">
        <v>80</v>
      </c>
      <c r="BE5314">
        <v>1001.16</v>
      </c>
      <c r="BF5314">
        <v>5816.36</v>
      </c>
      <c r="BG5314" t="s">
        <v>996</v>
      </c>
      <c r="BH5314" s="1" t="s">
        <v>996</v>
      </c>
      <c r="BI5314" t="s">
        <v>59</v>
      </c>
      <c r="BJ5314" t="b">
        <v>1</v>
      </c>
      <c r="BK5314">
        <v>0</v>
      </c>
    </row>
    <row r="5315" spans="1:63">
      <c r="A5315" s="1" t="s">
        <v>8092</v>
      </c>
      <c r="B5315" t="s">
        <v>66</v>
      </c>
      <c r="D5315">
        <v>49</v>
      </c>
      <c r="E5315" t="s">
        <v>55</v>
      </c>
      <c r="F5315" t="s">
        <v>55</v>
      </c>
      <c r="G5315">
        <f t="shared" ref="G5315:G5378" si="250">IF(D5315&lt;&gt;"NA", D5315, IF(E5315="Yes",24, IF(F5315="Yes", 72, 47)))</f>
        <v>49</v>
      </c>
      <c r="H5315" s="1">
        <v>49</v>
      </c>
      <c r="I5315" t="s">
        <v>55</v>
      </c>
      <c r="K5315" t="s">
        <v>56</v>
      </c>
      <c r="L5315">
        <v>1</v>
      </c>
      <c r="M5315">
        <v>1</v>
      </c>
      <c r="N5315" s="1">
        <v>1</v>
      </c>
      <c r="O5315" t="s">
        <v>2886</v>
      </c>
      <c r="P5315" t="s">
        <v>2887</v>
      </c>
      <c r="Q5315">
        <v>33.698728000000003</v>
      </c>
      <c r="R5315">
        <v>-117.67768</v>
      </c>
      <c r="T5315">
        <v>10936</v>
      </c>
      <c r="V5315" s="2">
        <v>3</v>
      </c>
      <c r="W5315">
        <f t="shared" si="249"/>
        <v>3</v>
      </c>
      <c r="X5315" s="1">
        <v>3</v>
      </c>
      <c r="Y5315" t="s">
        <v>55</v>
      </c>
      <c r="Z5315">
        <v>0</v>
      </c>
      <c r="AA5315">
        <v>0</v>
      </c>
      <c r="AB5315" s="1">
        <v>0</v>
      </c>
      <c r="AC5315">
        <v>11</v>
      </c>
      <c r="AD5315" t="s">
        <v>60</v>
      </c>
      <c r="AE5315" s="7">
        <f t="shared" ref="AE5315:AE5378" ca="1" si="251">IF(AC5315&lt;&gt;"NA",AC5315,_xlfn.IFS(AD5315="Offer A",70,AD5315="Offer B",53,AD5315="Offer C",31,AD5315="Offer D",16,AD5315="Offer E",4,OR(AD5315="None",AD5315="Na"),72*_xlfn.BETA.INV(RAND(),0.526,0.673)))</f>
        <v>11</v>
      </c>
      <c r="AF5315" s="8">
        <v>11</v>
      </c>
      <c r="AG5315" t="s">
        <v>55</v>
      </c>
      <c r="AI5315">
        <v>0</v>
      </c>
      <c r="AK5315" t="s">
        <v>55</v>
      </c>
      <c r="AM5315" t="s">
        <v>56</v>
      </c>
      <c r="AN5315" t="s">
        <v>59</v>
      </c>
      <c r="AO5315">
        <v>19</v>
      </c>
      <c r="AP5315" t="s">
        <v>55</v>
      </c>
      <c r="AQ5315" t="s">
        <v>55</v>
      </c>
      <c r="AR5315" t="s">
        <v>55</v>
      </c>
      <c r="AS5315" t="s">
        <v>55</v>
      </c>
      <c r="AT5315" t="s">
        <v>59</v>
      </c>
      <c r="AU5315" t="s">
        <v>55</v>
      </c>
      <c r="AV5315" t="s">
        <v>55</v>
      </c>
      <c r="AW5315" t="s">
        <v>56</v>
      </c>
      <c r="AX5315" t="s">
        <v>62</v>
      </c>
      <c r="AY5315" t="s">
        <v>55</v>
      </c>
      <c r="AZ5315" t="s">
        <v>63</v>
      </c>
      <c r="BA5315">
        <v>25.2</v>
      </c>
      <c r="BB5315">
        <v>321.05</v>
      </c>
      <c r="BC5315">
        <v>0</v>
      </c>
      <c r="BD5315">
        <v>0</v>
      </c>
      <c r="BE5315">
        <v>0</v>
      </c>
      <c r="BF5315">
        <v>321.05</v>
      </c>
      <c r="BG5315" t="s">
        <v>996</v>
      </c>
      <c r="BH5315" s="1" t="s">
        <v>996</v>
      </c>
      <c r="BI5315" t="s">
        <v>59</v>
      </c>
      <c r="BJ5315" t="b">
        <v>1</v>
      </c>
      <c r="BK5315">
        <v>0</v>
      </c>
    </row>
    <row r="5316" spans="1:63">
      <c r="A5316" s="1" t="s">
        <v>8093</v>
      </c>
      <c r="B5316" t="s">
        <v>54</v>
      </c>
      <c r="D5316">
        <v>22</v>
      </c>
      <c r="E5316" t="s">
        <v>56</v>
      </c>
      <c r="F5316" t="s">
        <v>55</v>
      </c>
      <c r="G5316">
        <f t="shared" si="250"/>
        <v>22</v>
      </c>
      <c r="H5316" s="1">
        <v>22</v>
      </c>
      <c r="I5316" t="s">
        <v>55</v>
      </c>
      <c r="K5316" t="s">
        <v>55</v>
      </c>
      <c r="L5316">
        <v>0</v>
      </c>
      <c r="M5316">
        <v>0</v>
      </c>
      <c r="N5316" s="1">
        <v>0</v>
      </c>
      <c r="O5316" t="s">
        <v>345</v>
      </c>
      <c r="P5316" t="s">
        <v>2381</v>
      </c>
      <c r="Q5316">
        <v>33.643095000000002</v>
      </c>
      <c r="R5316" t="s">
        <v>59</v>
      </c>
      <c r="T5316">
        <v>41062</v>
      </c>
      <c r="V5316" s="2">
        <v>3</v>
      </c>
      <c r="W5316">
        <f t="shared" si="249"/>
        <v>3</v>
      </c>
      <c r="X5316" s="1">
        <v>3</v>
      </c>
      <c r="Y5316" t="s">
        <v>55</v>
      </c>
      <c r="Z5316">
        <v>0</v>
      </c>
      <c r="AA5316">
        <v>0</v>
      </c>
      <c r="AB5316" s="1">
        <v>0</v>
      </c>
      <c r="AC5316">
        <v>6</v>
      </c>
      <c r="AD5316" t="s">
        <v>60</v>
      </c>
      <c r="AE5316" s="7">
        <f t="shared" ca="1" si="251"/>
        <v>6</v>
      </c>
      <c r="AF5316" s="8">
        <v>6</v>
      </c>
      <c r="AG5316" t="s">
        <v>56</v>
      </c>
      <c r="AI5316">
        <v>3.16</v>
      </c>
      <c r="AK5316" t="s">
        <v>55</v>
      </c>
      <c r="AM5316" t="s">
        <v>56</v>
      </c>
      <c r="AN5316" t="s">
        <v>61</v>
      </c>
      <c r="AO5316">
        <v>41</v>
      </c>
      <c r="AP5316" t="s">
        <v>56</v>
      </c>
      <c r="AQ5316" t="s">
        <v>56</v>
      </c>
      <c r="AR5316" t="s">
        <v>55</v>
      </c>
      <c r="AS5316" t="s">
        <v>55</v>
      </c>
      <c r="AT5316" t="s">
        <v>55</v>
      </c>
      <c r="AU5316" t="s">
        <v>55</v>
      </c>
      <c r="AV5316" t="s">
        <v>55</v>
      </c>
      <c r="AW5316" t="s">
        <v>56</v>
      </c>
      <c r="AX5316" t="s">
        <v>62</v>
      </c>
      <c r="AY5316" t="s">
        <v>56</v>
      </c>
      <c r="AZ5316" t="s">
        <v>63</v>
      </c>
      <c r="BA5316">
        <v>55.7</v>
      </c>
      <c r="BB5316">
        <v>335.65</v>
      </c>
      <c r="BC5316">
        <v>0</v>
      </c>
      <c r="BD5316">
        <v>0</v>
      </c>
      <c r="BE5316" t="s">
        <v>59</v>
      </c>
      <c r="BF5316">
        <v>354.61</v>
      </c>
      <c r="BG5316" t="s">
        <v>996</v>
      </c>
      <c r="BH5316" s="1" t="s">
        <v>996</v>
      </c>
      <c r="BI5316" t="s">
        <v>59</v>
      </c>
      <c r="BJ5316" t="b">
        <v>1</v>
      </c>
      <c r="BK5316">
        <v>0</v>
      </c>
    </row>
    <row r="5317" spans="1:63">
      <c r="A5317" s="1" t="s">
        <v>8094</v>
      </c>
      <c r="B5317" t="s">
        <v>54</v>
      </c>
      <c r="D5317">
        <v>28</v>
      </c>
      <c r="E5317" t="s">
        <v>56</v>
      </c>
      <c r="F5317" t="s">
        <v>55</v>
      </c>
      <c r="G5317">
        <f t="shared" si="250"/>
        <v>28</v>
      </c>
      <c r="H5317" s="1">
        <v>28</v>
      </c>
      <c r="I5317" t="s">
        <v>55</v>
      </c>
      <c r="K5317" t="s">
        <v>55</v>
      </c>
      <c r="L5317">
        <v>0</v>
      </c>
      <c r="M5317">
        <v>0</v>
      </c>
      <c r="N5317" s="1">
        <v>0</v>
      </c>
      <c r="O5317" t="s">
        <v>59</v>
      </c>
      <c r="P5317" t="s">
        <v>59</v>
      </c>
      <c r="Q5317" t="s">
        <v>59</v>
      </c>
      <c r="R5317" t="s">
        <v>59</v>
      </c>
      <c r="T5317" t="s">
        <v>59</v>
      </c>
      <c r="V5317" s="2">
        <v>3</v>
      </c>
      <c r="W5317">
        <f t="shared" si="249"/>
        <v>3</v>
      </c>
      <c r="X5317" s="1">
        <v>3</v>
      </c>
      <c r="Y5317" t="s">
        <v>55</v>
      </c>
      <c r="Z5317">
        <v>0</v>
      </c>
      <c r="AA5317">
        <v>0</v>
      </c>
      <c r="AB5317" s="1">
        <v>0</v>
      </c>
      <c r="AC5317" t="s">
        <v>59</v>
      </c>
      <c r="AD5317" t="s">
        <v>60</v>
      </c>
      <c r="AE5317" s="7">
        <f t="shared" ca="1" si="251"/>
        <v>45.756868484412749</v>
      </c>
      <c r="AF5317" s="8">
        <v>3.0803244560973382</v>
      </c>
      <c r="AG5317" t="s">
        <v>56</v>
      </c>
      <c r="AI5317">
        <v>16.16</v>
      </c>
      <c r="AK5317" t="s">
        <v>55</v>
      </c>
      <c r="AM5317" t="s">
        <v>59</v>
      </c>
      <c r="AN5317" t="s">
        <v>61</v>
      </c>
      <c r="AO5317">
        <v>42</v>
      </c>
      <c r="AP5317" t="s">
        <v>56</v>
      </c>
      <c r="AQ5317" t="s">
        <v>55</v>
      </c>
      <c r="AR5317" t="s">
        <v>56</v>
      </c>
      <c r="AS5317" t="s">
        <v>55</v>
      </c>
      <c r="AT5317" t="s">
        <v>56</v>
      </c>
      <c r="AU5317" t="s">
        <v>55</v>
      </c>
      <c r="AV5317" t="s">
        <v>55</v>
      </c>
      <c r="AW5317" t="s">
        <v>56</v>
      </c>
      <c r="AX5317" t="s">
        <v>62</v>
      </c>
      <c r="AY5317" t="s">
        <v>55</v>
      </c>
      <c r="AZ5317" t="s">
        <v>63</v>
      </c>
      <c r="BA5317">
        <v>65.349999999999994</v>
      </c>
      <c r="BB5317">
        <v>1424.4</v>
      </c>
      <c r="BC5317">
        <v>0</v>
      </c>
      <c r="BD5317">
        <v>0</v>
      </c>
      <c r="BE5317" t="s">
        <v>59</v>
      </c>
      <c r="BF5317">
        <v>1763.76</v>
      </c>
      <c r="BG5317" t="s">
        <v>59</v>
      </c>
      <c r="BH5317" s="1" t="s">
        <v>59</v>
      </c>
      <c r="BI5317" t="s">
        <v>59</v>
      </c>
      <c r="BJ5317" t="b">
        <v>1</v>
      </c>
      <c r="BK5317">
        <v>1</v>
      </c>
    </row>
    <row r="5318" spans="1:63">
      <c r="A5318" s="1" t="s">
        <v>8095</v>
      </c>
      <c r="B5318" t="s">
        <v>66</v>
      </c>
      <c r="D5318">
        <v>25</v>
      </c>
      <c r="E5318" t="s">
        <v>56</v>
      </c>
      <c r="F5318" t="s">
        <v>55</v>
      </c>
      <c r="G5318">
        <f t="shared" si="250"/>
        <v>25</v>
      </c>
      <c r="H5318" s="1">
        <v>25</v>
      </c>
      <c r="I5318" t="s">
        <v>56</v>
      </c>
      <c r="K5318" t="s">
        <v>56</v>
      </c>
      <c r="L5318">
        <v>3</v>
      </c>
      <c r="M5318">
        <v>3</v>
      </c>
      <c r="N5318" s="1">
        <v>3</v>
      </c>
      <c r="O5318" t="s">
        <v>345</v>
      </c>
      <c r="P5318" t="s">
        <v>59</v>
      </c>
      <c r="Q5318">
        <v>33.667144999999998</v>
      </c>
      <c r="R5318">
        <v>-117.732135</v>
      </c>
      <c r="T5318">
        <v>6301</v>
      </c>
      <c r="V5318" s="2">
        <v>4</v>
      </c>
      <c r="W5318">
        <f t="shared" si="249"/>
        <v>4</v>
      </c>
      <c r="X5318" s="1">
        <v>4</v>
      </c>
      <c r="Y5318" t="s">
        <v>56</v>
      </c>
      <c r="Z5318">
        <v>9</v>
      </c>
      <c r="AA5318">
        <v>9</v>
      </c>
      <c r="AB5318" s="1">
        <v>9</v>
      </c>
      <c r="AC5318">
        <v>65</v>
      </c>
      <c r="AD5318" t="s">
        <v>60</v>
      </c>
      <c r="AE5318" s="7">
        <f t="shared" ca="1" si="251"/>
        <v>65</v>
      </c>
      <c r="AF5318" s="8">
        <v>65</v>
      </c>
      <c r="AG5318" t="s">
        <v>59</v>
      </c>
      <c r="AI5318">
        <v>34.03</v>
      </c>
      <c r="AK5318" t="s">
        <v>56</v>
      </c>
      <c r="AM5318" t="s">
        <v>55</v>
      </c>
      <c r="AN5318" t="s">
        <v>59</v>
      </c>
      <c r="AO5318">
        <v>0</v>
      </c>
      <c r="AP5318" t="s">
        <v>55</v>
      </c>
      <c r="AQ5318" t="s">
        <v>55</v>
      </c>
      <c r="AR5318" t="s">
        <v>55</v>
      </c>
      <c r="AS5318" t="s">
        <v>55</v>
      </c>
      <c r="AT5318" t="s">
        <v>55</v>
      </c>
      <c r="AU5318" t="s">
        <v>55</v>
      </c>
      <c r="AV5318" t="s">
        <v>55</v>
      </c>
      <c r="AW5318" t="s">
        <v>55</v>
      </c>
      <c r="AX5318" t="s">
        <v>363</v>
      </c>
      <c r="AY5318" t="s">
        <v>56</v>
      </c>
      <c r="AZ5318" t="s">
        <v>63</v>
      </c>
      <c r="BA5318">
        <v>25.3</v>
      </c>
      <c r="BB5318">
        <v>1748.55</v>
      </c>
      <c r="BC5318">
        <v>0</v>
      </c>
      <c r="BD5318">
        <v>0</v>
      </c>
      <c r="BE5318">
        <v>2211.9499999999998</v>
      </c>
      <c r="BF5318">
        <v>3960.5</v>
      </c>
      <c r="BG5318" t="s">
        <v>59</v>
      </c>
      <c r="BH5318" s="1" t="s">
        <v>59</v>
      </c>
      <c r="BI5318" t="s">
        <v>59</v>
      </c>
      <c r="BJ5318" t="b">
        <v>1</v>
      </c>
      <c r="BK5318">
        <v>1</v>
      </c>
    </row>
    <row r="5319" spans="1:63">
      <c r="A5319" s="1" t="s">
        <v>8096</v>
      </c>
      <c r="B5319" t="s">
        <v>54</v>
      </c>
      <c r="D5319">
        <v>60</v>
      </c>
      <c r="E5319" t="s">
        <v>55</v>
      </c>
      <c r="F5319" t="s">
        <v>55</v>
      </c>
      <c r="G5319">
        <f t="shared" si="250"/>
        <v>60</v>
      </c>
      <c r="H5319" s="1">
        <v>60</v>
      </c>
      <c r="I5319" t="s">
        <v>56</v>
      </c>
      <c r="K5319" t="s">
        <v>59</v>
      </c>
      <c r="L5319">
        <v>2</v>
      </c>
      <c r="M5319">
        <v>2</v>
      </c>
      <c r="N5319" s="1">
        <v>2</v>
      </c>
      <c r="O5319" t="s">
        <v>3350</v>
      </c>
      <c r="P5319" t="s">
        <v>3351</v>
      </c>
      <c r="Q5319">
        <v>33.678590999999997</v>
      </c>
      <c r="R5319">
        <v>-117.90547100000001</v>
      </c>
      <c r="T5319" t="s">
        <v>59</v>
      </c>
      <c r="V5319" s="2" t="s">
        <v>59</v>
      </c>
      <c r="W5319" t="e">
        <f t="shared" si="249"/>
        <v>#N/A</v>
      </c>
      <c r="X5319" s="1" t="e">
        <v>#N/A</v>
      </c>
      <c r="Y5319" t="s">
        <v>56</v>
      </c>
      <c r="Z5319" t="s">
        <v>59</v>
      </c>
      <c r="AA5319">
        <v>1</v>
      </c>
      <c r="AB5319" s="1">
        <v>1</v>
      </c>
      <c r="AC5319">
        <v>43</v>
      </c>
      <c r="AD5319" t="s">
        <v>60</v>
      </c>
      <c r="AE5319" s="7">
        <f t="shared" ca="1" si="251"/>
        <v>43</v>
      </c>
      <c r="AF5319" s="8">
        <v>43</v>
      </c>
      <c r="AG5319" t="s">
        <v>56</v>
      </c>
      <c r="AI5319">
        <v>2.81</v>
      </c>
      <c r="AK5319" t="s">
        <v>56</v>
      </c>
      <c r="AM5319" t="s">
        <v>55</v>
      </c>
      <c r="AN5319" t="s">
        <v>60</v>
      </c>
      <c r="AO5319">
        <v>0</v>
      </c>
      <c r="AP5319" t="s">
        <v>55</v>
      </c>
      <c r="AQ5319" t="s">
        <v>59</v>
      </c>
      <c r="AR5319" t="s">
        <v>55</v>
      </c>
      <c r="AS5319" t="s">
        <v>55</v>
      </c>
      <c r="AT5319" t="s">
        <v>55</v>
      </c>
      <c r="AU5319" t="s">
        <v>55</v>
      </c>
      <c r="AV5319" t="s">
        <v>55</v>
      </c>
      <c r="AW5319" t="s">
        <v>55</v>
      </c>
      <c r="AX5319" t="s">
        <v>363</v>
      </c>
      <c r="AY5319" t="s">
        <v>55</v>
      </c>
      <c r="AZ5319" t="s">
        <v>138</v>
      </c>
      <c r="BA5319">
        <v>24.25</v>
      </c>
      <c r="BB5319">
        <v>1077.95</v>
      </c>
      <c r="BC5319">
        <v>0</v>
      </c>
      <c r="BD5319">
        <v>0</v>
      </c>
      <c r="BE5319">
        <v>120.83</v>
      </c>
      <c r="BF5319">
        <v>1198.78</v>
      </c>
      <c r="BG5319" t="s">
        <v>59</v>
      </c>
      <c r="BH5319" s="1" t="s">
        <v>59</v>
      </c>
      <c r="BI5319" t="s">
        <v>59</v>
      </c>
      <c r="BJ5319" t="b">
        <v>1</v>
      </c>
      <c r="BK5319">
        <v>1</v>
      </c>
    </row>
    <row r="5320" spans="1:63">
      <c r="A5320" s="1" t="s">
        <v>8097</v>
      </c>
      <c r="B5320" t="s">
        <v>54</v>
      </c>
      <c r="D5320" t="s">
        <v>59</v>
      </c>
      <c r="E5320" t="s">
        <v>55</v>
      </c>
      <c r="F5320" t="s">
        <v>55</v>
      </c>
      <c r="G5320">
        <f t="shared" si="250"/>
        <v>47</v>
      </c>
      <c r="H5320" s="1">
        <v>47</v>
      </c>
      <c r="I5320" t="s">
        <v>56</v>
      </c>
      <c r="K5320" t="s">
        <v>56</v>
      </c>
      <c r="L5320">
        <v>2</v>
      </c>
      <c r="M5320">
        <v>2</v>
      </c>
      <c r="N5320" s="1">
        <v>2</v>
      </c>
      <c r="O5320" t="s">
        <v>784</v>
      </c>
      <c r="P5320" t="s">
        <v>59</v>
      </c>
      <c r="Q5320">
        <v>33.666300999999997</v>
      </c>
      <c r="R5320">
        <v>-117.96950099999999</v>
      </c>
      <c r="T5320">
        <v>56517</v>
      </c>
      <c r="V5320" s="2">
        <v>3</v>
      </c>
      <c r="W5320">
        <f t="shared" si="249"/>
        <v>3</v>
      </c>
      <c r="X5320" s="1">
        <v>3</v>
      </c>
      <c r="Y5320" t="s">
        <v>59</v>
      </c>
      <c r="Z5320" t="s">
        <v>59</v>
      </c>
      <c r="AA5320">
        <v>0</v>
      </c>
      <c r="AB5320" s="1">
        <v>0</v>
      </c>
      <c r="AC5320" t="s">
        <v>59</v>
      </c>
      <c r="AD5320" t="s">
        <v>59</v>
      </c>
      <c r="AE5320" s="7">
        <f t="shared" ca="1" si="251"/>
        <v>47.09920262705208</v>
      </c>
      <c r="AF5320" s="8">
        <v>4.0752440991805798</v>
      </c>
      <c r="AG5320" t="s">
        <v>59</v>
      </c>
      <c r="AI5320" t="s">
        <v>59</v>
      </c>
      <c r="AK5320" t="s">
        <v>59</v>
      </c>
      <c r="AM5320" t="s">
        <v>59</v>
      </c>
      <c r="AN5320" t="s">
        <v>59</v>
      </c>
      <c r="AO5320" t="s">
        <v>59</v>
      </c>
      <c r="AP5320" t="s">
        <v>59</v>
      </c>
      <c r="AQ5320" t="s">
        <v>59</v>
      </c>
      <c r="AR5320" t="s">
        <v>59</v>
      </c>
      <c r="AS5320" t="s">
        <v>59</v>
      </c>
      <c r="AT5320" t="s">
        <v>59</v>
      </c>
      <c r="AU5320" t="s">
        <v>59</v>
      </c>
      <c r="AV5320" t="s">
        <v>59</v>
      </c>
      <c r="AW5320" t="s">
        <v>59</v>
      </c>
      <c r="AX5320" t="s">
        <v>59</v>
      </c>
      <c r="AY5320" t="s">
        <v>59</v>
      </c>
      <c r="AZ5320" t="s">
        <v>59</v>
      </c>
      <c r="BA5320" t="s">
        <v>59</v>
      </c>
      <c r="BB5320" t="s">
        <v>59</v>
      </c>
      <c r="BC5320" t="s">
        <v>59</v>
      </c>
      <c r="BD5320" t="s">
        <v>59</v>
      </c>
      <c r="BE5320" t="s">
        <v>59</v>
      </c>
      <c r="BF5320" t="s">
        <v>59</v>
      </c>
      <c r="BG5320" t="s">
        <v>59</v>
      </c>
      <c r="BH5320" s="1" t="s">
        <v>59</v>
      </c>
      <c r="BI5320" t="b">
        <v>1</v>
      </c>
      <c r="BJ5320" t="s">
        <v>59</v>
      </c>
      <c r="BK5320">
        <v>0</v>
      </c>
    </row>
    <row r="5321" spans="1:63">
      <c r="A5321" s="1" t="s">
        <v>8098</v>
      </c>
      <c r="B5321" t="s">
        <v>54</v>
      </c>
      <c r="D5321">
        <v>48</v>
      </c>
      <c r="E5321" t="s">
        <v>55</v>
      </c>
      <c r="F5321" t="s">
        <v>55</v>
      </c>
      <c r="G5321">
        <f t="shared" si="250"/>
        <v>48</v>
      </c>
      <c r="H5321" s="1">
        <v>48</v>
      </c>
      <c r="I5321" t="s">
        <v>55</v>
      </c>
      <c r="K5321" t="s">
        <v>55</v>
      </c>
      <c r="L5321">
        <v>0</v>
      </c>
      <c r="M5321">
        <v>0</v>
      </c>
      <c r="N5321" s="1">
        <v>0</v>
      </c>
      <c r="O5321" t="s">
        <v>784</v>
      </c>
      <c r="P5321" t="s">
        <v>4659</v>
      </c>
      <c r="Q5321">
        <v>33.723579000000001</v>
      </c>
      <c r="R5321">
        <v>-118.005441</v>
      </c>
      <c r="T5321">
        <v>58764</v>
      </c>
      <c r="V5321" s="2">
        <v>4</v>
      </c>
      <c r="W5321">
        <f t="shared" si="249"/>
        <v>4</v>
      </c>
      <c r="X5321" s="1">
        <v>4</v>
      </c>
      <c r="Y5321" t="s">
        <v>55</v>
      </c>
      <c r="Z5321">
        <v>0</v>
      </c>
      <c r="AA5321">
        <v>0</v>
      </c>
      <c r="AB5321" s="1">
        <v>0</v>
      </c>
      <c r="AC5321">
        <v>17</v>
      </c>
      <c r="AD5321" t="s">
        <v>60</v>
      </c>
      <c r="AE5321" s="7">
        <f t="shared" ca="1" si="251"/>
        <v>17</v>
      </c>
      <c r="AF5321" s="8">
        <v>17</v>
      </c>
      <c r="AG5321" t="s">
        <v>55</v>
      </c>
      <c r="AI5321">
        <v>0</v>
      </c>
      <c r="AK5321" t="s">
        <v>55</v>
      </c>
      <c r="AM5321" t="s">
        <v>56</v>
      </c>
      <c r="AN5321" t="s">
        <v>61</v>
      </c>
      <c r="AO5321">
        <v>11</v>
      </c>
      <c r="AP5321" t="s">
        <v>55</v>
      </c>
      <c r="AQ5321" t="s">
        <v>55</v>
      </c>
      <c r="AR5321" t="s">
        <v>55</v>
      </c>
      <c r="AS5321" t="s">
        <v>55</v>
      </c>
      <c r="AT5321" t="s">
        <v>55</v>
      </c>
      <c r="AU5321" t="s">
        <v>55</v>
      </c>
      <c r="AV5321" t="s">
        <v>55</v>
      </c>
      <c r="AW5321" t="s">
        <v>56</v>
      </c>
      <c r="AX5321" t="s">
        <v>62</v>
      </c>
      <c r="AY5321" t="s">
        <v>55</v>
      </c>
      <c r="AZ5321" t="s">
        <v>138</v>
      </c>
      <c r="BA5321">
        <v>25.1</v>
      </c>
      <c r="BB5321">
        <v>382.8</v>
      </c>
      <c r="BC5321">
        <v>0</v>
      </c>
      <c r="BD5321">
        <v>0</v>
      </c>
      <c r="BE5321">
        <v>0</v>
      </c>
      <c r="BF5321">
        <v>382.8</v>
      </c>
      <c r="BG5321" t="s">
        <v>59</v>
      </c>
      <c r="BH5321" s="1" t="s">
        <v>59</v>
      </c>
      <c r="BI5321" t="b">
        <v>1</v>
      </c>
      <c r="BJ5321" t="s">
        <v>59</v>
      </c>
      <c r="BK5321">
        <v>0</v>
      </c>
    </row>
    <row r="5322" spans="1:63">
      <c r="A5322" s="1" t="s">
        <v>8099</v>
      </c>
      <c r="B5322" t="s">
        <v>54</v>
      </c>
      <c r="D5322" t="s">
        <v>59</v>
      </c>
      <c r="E5322" t="s">
        <v>56</v>
      </c>
      <c r="F5322" t="s">
        <v>55</v>
      </c>
      <c r="G5322">
        <f t="shared" si="250"/>
        <v>24</v>
      </c>
      <c r="H5322" s="1">
        <v>24</v>
      </c>
      <c r="I5322" t="s">
        <v>59</v>
      </c>
      <c r="K5322" t="s">
        <v>56</v>
      </c>
      <c r="L5322" t="s">
        <v>59</v>
      </c>
      <c r="M5322">
        <v>2</v>
      </c>
      <c r="N5322" s="1">
        <v>2</v>
      </c>
      <c r="O5322" t="s">
        <v>784</v>
      </c>
      <c r="P5322" t="s">
        <v>4661</v>
      </c>
      <c r="Q5322">
        <v>33.721916999999998</v>
      </c>
      <c r="R5322">
        <v>-118.043237</v>
      </c>
      <c r="T5322">
        <v>32304</v>
      </c>
      <c r="V5322" s="2" t="s">
        <v>59</v>
      </c>
      <c r="W5322">
        <f t="shared" si="249"/>
        <v>4</v>
      </c>
      <c r="X5322" s="1">
        <v>4</v>
      </c>
      <c r="Y5322" t="s">
        <v>56</v>
      </c>
      <c r="Z5322">
        <v>4</v>
      </c>
      <c r="AA5322">
        <v>4</v>
      </c>
      <c r="AB5322" s="1">
        <v>4</v>
      </c>
      <c r="AC5322">
        <v>35</v>
      </c>
      <c r="AD5322" t="s">
        <v>73</v>
      </c>
      <c r="AE5322" s="7">
        <f t="shared" ca="1" si="251"/>
        <v>35</v>
      </c>
      <c r="AF5322" s="8">
        <v>35</v>
      </c>
      <c r="AG5322" t="s">
        <v>56</v>
      </c>
      <c r="AI5322">
        <v>41.02</v>
      </c>
      <c r="AK5322" t="s">
        <v>55</v>
      </c>
      <c r="AM5322" t="s">
        <v>55</v>
      </c>
      <c r="AN5322" t="s">
        <v>60</v>
      </c>
      <c r="AO5322" t="s">
        <v>59</v>
      </c>
      <c r="AP5322" t="s">
        <v>55</v>
      </c>
      <c r="AQ5322" t="s">
        <v>55</v>
      </c>
      <c r="AR5322" t="s">
        <v>55</v>
      </c>
      <c r="AS5322" t="s">
        <v>55</v>
      </c>
      <c r="AT5322" t="s">
        <v>59</v>
      </c>
      <c r="AU5322" t="s">
        <v>55</v>
      </c>
      <c r="AV5322" t="s">
        <v>55</v>
      </c>
      <c r="AW5322" t="s">
        <v>55</v>
      </c>
      <c r="AX5322" t="s">
        <v>145</v>
      </c>
      <c r="AY5322" t="s">
        <v>59</v>
      </c>
      <c r="AZ5322" t="s">
        <v>63</v>
      </c>
      <c r="BA5322">
        <v>20.05</v>
      </c>
      <c r="BB5322">
        <v>746.75</v>
      </c>
      <c r="BC5322" t="s">
        <v>59</v>
      </c>
      <c r="BD5322">
        <v>0</v>
      </c>
      <c r="BE5322">
        <v>1435.7</v>
      </c>
      <c r="BF5322">
        <v>2182.4499999999998</v>
      </c>
      <c r="BG5322" t="s">
        <v>996</v>
      </c>
      <c r="BH5322" s="1" t="s">
        <v>996</v>
      </c>
      <c r="BI5322" t="s">
        <v>59</v>
      </c>
      <c r="BJ5322" t="b">
        <v>1</v>
      </c>
      <c r="BK5322">
        <v>0</v>
      </c>
    </row>
    <row r="5323" spans="1:63">
      <c r="A5323" s="1" t="s">
        <v>8100</v>
      </c>
      <c r="B5323" t="s">
        <v>66</v>
      </c>
      <c r="D5323">
        <v>48</v>
      </c>
      <c r="E5323" t="s">
        <v>55</v>
      </c>
      <c r="F5323" t="s">
        <v>55</v>
      </c>
      <c r="G5323">
        <f t="shared" si="250"/>
        <v>48</v>
      </c>
      <c r="H5323" s="1">
        <v>48</v>
      </c>
      <c r="I5323" t="s">
        <v>59</v>
      </c>
      <c r="K5323" t="s">
        <v>56</v>
      </c>
      <c r="L5323">
        <v>1</v>
      </c>
      <c r="M5323">
        <v>1</v>
      </c>
      <c r="N5323" s="1">
        <v>1</v>
      </c>
      <c r="O5323" t="s">
        <v>4663</v>
      </c>
      <c r="P5323" t="s">
        <v>59</v>
      </c>
      <c r="Q5323" t="s">
        <v>59</v>
      </c>
      <c r="R5323">
        <v>-117.717854</v>
      </c>
      <c r="T5323">
        <v>48273</v>
      </c>
      <c r="V5323" s="2">
        <v>4</v>
      </c>
      <c r="W5323">
        <f t="shared" si="249"/>
        <v>4</v>
      </c>
      <c r="X5323" s="1">
        <v>4</v>
      </c>
      <c r="Y5323" t="s">
        <v>59</v>
      </c>
      <c r="Z5323">
        <v>4</v>
      </c>
      <c r="AA5323">
        <v>4</v>
      </c>
      <c r="AB5323" s="1">
        <v>4</v>
      </c>
      <c r="AC5323">
        <v>12</v>
      </c>
      <c r="AD5323" t="s">
        <v>60</v>
      </c>
      <c r="AE5323" s="7">
        <f t="shared" ca="1" si="251"/>
        <v>12</v>
      </c>
      <c r="AF5323" s="8">
        <v>12</v>
      </c>
      <c r="AG5323" t="s">
        <v>55</v>
      </c>
      <c r="AI5323">
        <v>0</v>
      </c>
      <c r="AK5323" t="s">
        <v>55</v>
      </c>
      <c r="AM5323" t="s">
        <v>56</v>
      </c>
      <c r="AN5323" t="s">
        <v>61</v>
      </c>
      <c r="AO5323">
        <v>22</v>
      </c>
      <c r="AP5323" t="s">
        <v>55</v>
      </c>
      <c r="AQ5323" t="s">
        <v>55</v>
      </c>
      <c r="AR5323" t="s">
        <v>55</v>
      </c>
      <c r="AS5323" t="s">
        <v>56</v>
      </c>
      <c r="AT5323" t="s">
        <v>55</v>
      </c>
      <c r="AU5323" t="s">
        <v>55</v>
      </c>
      <c r="AV5323" t="s">
        <v>55</v>
      </c>
      <c r="AW5323" t="s">
        <v>56</v>
      </c>
      <c r="AX5323" t="s">
        <v>145</v>
      </c>
      <c r="AY5323" t="s">
        <v>55</v>
      </c>
      <c r="AZ5323" t="s">
        <v>138</v>
      </c>
      <c r="BA5323">
        <v>30.25</v>
      </c>
      <c r="BB5323">
        <v>368.85</v>
      </c>
      <c r="BC5323">
        <v>0</v>
      </c>
      <c r="BD5323">
        <v>0</v>
      </c>
      <c r="BE5323">
        <v>0</v>
      </c>
      <c r="BF5323">
        <v>368.85</v>
      </c>
      <c r="BG5323" t="s">
        <v>996</v>
      </c>
      <c r="BH5323" s="1" t="s">
        <v>996</v>
      </c>
      <c r="BI5323" t="s">
        <v>59</v>
      </c>
      <c r="BJ5323" t="b">
        <v>1</v>
      </c>
      <c r="BK5323">
        <v>0</v>
      </c>
    </row>
    <row r="5324" spans="1:63">
      <c r="A5324" s="1" t="s">
        <v>8101</v>
      </c>
      <c r="B5324" t="s">
        <v>59</v>
      </c>
      <c r="D5324">
        <v>63</v>
      </c>
      <c r="E5324" t="s">
        <v>55</v>
      </c>
      <c r="F5324" t="s">
        <v>55</v>
      </c>
      <c r="G5324">
        <f t="shared" si="250"/>
        <v>63</v>
      </c>
      <c r="H5324" s="1">
        <v>63</v>
      </c>
      <c r="I5324" t="s">
        <v>55</v>
      </c>
      <c r="K5324" t="s">
        <v>55</v>
      </c>
      <c r="L5324">
        <v>0</v>
      </c>
      <c r="M5324">
        <v>0</v>
      </c>
      <c r="N5324" s="1">
        <v>0</v>
      </c>
      <c r="O5324" t="s">
        <v>350</v>
      </c>
      <c r="P5324" t="s">
        <v>4666</v>
      </c>
      <c r="Q5324">
        <v>33.744439</v>
      </c>
      <c r="R5324" t="s">
        <v>59</v>
      </c>
      <c r="T5324">
        <v>8660</v>
      </c>
      <c r="V5324" s="2">
        <v>5</v>
      </c>
      <c r="W5324">
        <f t="shared" si="249"/>
        <v>5</v>
      </c>
      <c r="X5324" s="1">
        <v>5</v>
      </c>
      <c r="Y5324" t="s">
        <v>55</v>
      </c>
      <c r="Z5324">
        <v>0</v>
      </c>
      <c r="AA5324">
        <v>0</v>
      </c>
      <c r="AB5324" s="1">
        <v>0</v>
      </c>
      <c r="AC5324">
        <v>1</v>
      </c>
      <c r="AD5324" t="s">
        <v>60</v>
      </c>
      <c r="AE5324" s="7">
        <f t="shared" ca="1" si="251"/>
        <v>1</v>
      </c>
      <c r="AF5324" s="8">
        <v>1</v>
      </c>
      <c r="AG5324" t="s">
        <v>59</v>
      </c>
      <c r="AI5324" t="s">
        <v>59</v>
      </c>
      <c r="AK5324" t="s">
        <v>55</v>
      </c>
      <c r="AM5324" t="s">
        <v>55</v>
      </c>
      <c r="AN5324" t="s">
        <v>59</v>
      </c>
      <c r="AO5324">
        <v>0</v>
      </c>
      <c r="AP5324" t="s">
        <v>55</v>
      </c>
      <c r="AQ5324" t="s">
        <v>55</v>
      </c>
      <c r="AR5324" t="s">
        <v>55</v>
      </c>
      <c r="AS5324" t="s">
        <v>55</v>
      </c>
      <c r="AT5324" t="s">
        <v>55</v>
      </c>
      <c r="AU5324" t="s">
        <v>55</v>
      </c>
      <c r="AV5324" t="s">
        <v>55</v>
      </c>
      <c r="AW5324" t="s">
        <v>55</v>
      </c>
      <c r="AX5324" t="s">
        <v>62</v>
      </c>
      <c r="AY5324" t="s">
        <v>59</v>
      </c>
      <c r="AZ5324" t="s">
        <v>138</v>
      </c>
      <c r="BA5324">
        <v>20.2</v>
      </c>
      <c r="BB5324">
        <v>20.2</v>
      </c>
      <c r="BC5324">
        <v>0</v>
      </c>
      <c r="BD5324">
        <v>0</v>
      </c>
      <c r="BE5324">
        <v>13.08</v>
      </c>
      <c r="BF5324">
        <v>33.28</v>
      </c>
      <c r="BG5324" t="s">
        <v>59</v>
      </c>
      <c r="BH5324" s="1" t="s">
        <v>59</v>
      </c>
      <c r="BI5324" t="b">
        <v>1</v>
      </c>
      <c r="BJ5324" t="s">
        <v>59</v>
      </c>
      <c r="BK5324">
        <v>0</v>
      </c>
    </row>
    <row r="5325" spans="1:63">
      <c r="A5325" s="1" t="s">
        <v>8102</v>
      </c>
      <c r="B5325" t="s">
        <v>66</v>
      </c>
      <c r="D5325">
        <v>57</v>
      </c>
      <c r="E5325" t="s">
        <v>55</v>
      </c>
      <c r="F5325" t="s">
        <v>55</v>
      </c>
      <c r="G5325">
        <f t="shared" si="250"/>
        <v>57</v>
      </c>
      <c r="H5325" s="1">
        <v>57</v>
      </c>
      <c r="I5325" t="s">
        <v>55</v>
      </c>
      <c r="K5325" t="s">
        <v>55</v>
      </c>
      <c r="L5325">
        <v>0</v>
      </c>
      <c r="M5325">
        <v>0</v>
      </c>
      <c r="N5325" s="1">
        <v>0</v>
      </c>
      <c r="O5325" t="s">
        <v>7076</v>
      </c>
      <c r="P5325" t="s">
        <v>59</v>
      </c>
      <c r="Q5325">
        <v>33.571258999999998</v>
      </c>
      <c r="R5325">
        <v>-117.731917</v>
      </c>
      <c r="T5325">
        <v>41237</v>
      </c>
      <c r="V5325" s="2">
        <v>3</v>
      </c>
      <c r="W5325">
        <f t="shared" si="249"/>
        <v>3</v>
      </c>
      <c r="X5325" s="1">
        <v>3</v>
      </c>
      <c r="Y5325" t="s">
        <v>55</v>
      </c>
      <c r="Z5325">
        <v>0</v>
      </c>
      <c r="AA5325">
        <v>0</v>
      </c>
      <c r="AB5325" s="1">
        <v>0</v>
      </c>
      <c r="AC5325">
        <v>28</v>
      </c>
      <c r="AD5325" t="s">
        <v>73</v>
      </c>
      <c r="AE5325" s="7">
        <f t="shared" ca="1" si="251"/>
        <v>28</v>
      </c>
      <c r="AF5325" s="8">
        <v>28</v>
      </c>
      <c r="AG5325" t="s">
        <v>56</v>
      </c>
      <c r="AI5325">
        <v>11.32</v>
      </c>
      <c r="AK5325" t="s">
        <v>55</v>
      </c>
      <c r="AM5325" t="s">
        <v>56</v>
      </c>
      <c r="AN5325" t="s">
        <v>61</v>
      </c>
      <c r="AO5325">
        <v>11</v>
      </c>
      <c r="AP5325" t="s">
        <v>59</v>
      </c>
      <c r="AQ5325" t="s">
        <v>59</v>
      </c>
      <c r="AR5325" t="s">
        <v>55</v>
      </c>
      <c r="AS5325" t="s">
        <v>59</v>
      </c>
      <c r="AT5325" t="s">
        <v>55</v>
      </c>
      <c r="AU5325" t="s">
        <v>59</v>
      </c>
      <c r="AV5325" t="s">
        <v>55</v>
      </c>
      <c r="AW5325" t="s">
        <v>56</v>
      </c>
      <c r="AX5325" t="s">
        <v>59</v>
      </c>
      <c r="AY5325" t="s">
        <v>56</v>
      </c>
      <c r="AZ5325" t="s">
        <v>59</v>
      </c>
      <c r="BA5325" t="s">
        <v>59</v>
      </c>
      <c r="BB5325">
        <v>1654.7</v>
      </c>
      <c r="BC5325">
        <v>0</v>
      </c>
      <c r="BD5325">
        <v>0</v>
      </c>
      <c r="BE5325">
        <v>316.95999999999998</v>
      </c>
      <c r="BF5325">
        <v>1971.66</v>
      </c>
      <c r="BG5325" t="s">
        <v>996</v>
      </c>
      <c r="BH5325" s="1" t="s">
        <v>996</v>
      </c>
      <c r="BI5325" t="s">
        <v>59</v>
      </c>
      <c r="BJ5325" t="b">
        <v>1</v>
      </c>
      <c r="BK5325">
        <v>0</v>
      </c>
    </row>
    <row r="5326" spans="1:63">
      <c r="A5326" s="1" t="s">
        <v>8103</v>
      </c>
      <c r="B5326" t="s">
        <v>59</v>
      </c>
      <c r="D5326">
        <v>61</v>
      </c>
      <c r="E5326" t="s">
        <v>55</v>
      </c>
      <c r="F5326" t="s">
        <v>55</v>
      </c>
      <c r="G5326">
        <f t="shared" si="250"/>
        <v>61</v>
      </c>
      <c r="H5326" s="1">
        <v>61</v>
      </c>
      <c r="I5326" t="s">
        <v>56</v>
      </c>
      <c r="K5326" t="s">
        <v>55</v>
      </c>
      <c r="L5326">
        <v>0</v>
      </c>
      <c r="M5326">
        <v>0</v>
      </c>
      <c r="N5326" s="1">
        <v>0</v>
      </c>
      <c r="O5326" t="s">
        <v>2891</v>
      </c>
      <c r="P5326" t="s">
        <v>2892</v>
      </c>
      <c r="Q5326">
        <v>33.603282</v>
      </c>
      <c r="R5326">
        <v>-117.82184100000001</v>
      </c>
      <c r="T5326">
        <v>5597</v>
      </c>
      <c r="V5326" s="2">
        <v>4</v>
      </c>
      <c r="W5326">
        <f t="shared" si="249"/>
        <v>4</v>
      </c>
      <c r="X5326" s="1">
        <v>4</v>
      </c>
      <c r="Y5326" t="s">
        <v>59</v>
      </c>
      <c r="Z5326" t="s">
        <v>59</v>
      </c>
      <c r="AA5326">
        <v>0</v>
      </c>
      <c r="AB5326" s="1">
        <v>0</v>
      </c>
      <c r="AC5326" t="s">
        <v>59</v>
      </c>
      <c r="AD5326" t="s">
        <v>59</v>
      </c>
      <c r="AE5326" s="7">
        <f t="shared" ca="1" si="251"/>
        <v>64.009192290377854</v>
      </c>
      <c r="AF5326" s="8">
        <v>69.734713806601988</v>
      </c>
      <c r="AG5326" t="s">
        <v>59</v>
      </c>
      <c r="AI5326" t="s">
        <v>59</v>
      </c>
      <c r="AK5326" t="s">
        <v>59</v>
      </c>
      <c r="AM5326" t="s">
        <v>59</v>
      </c>
      <c r="AN5326" t="s">
        <v>59</v>
      </c>
      <c r="AO5326" t="s">
        <v>59</v>
      </c>
      <c r="AP5326" t="s">
        <v>59</v>
      </c>
      <c r="AQ5326" t="s">
        <v>59</v>
      </c>
      <c r="AR5326" t="s">
        <v>59</v>
      </c>
      <c r="AS5326" t="s">
        <v>59</v>
      </c>
      <c r="AT5326" t="s">
        <v>59</v>
      </c>
      <c r="AU5326" t="s">
        <v>59</v>
      </c>
      <c r="AV5326" t="s">
        <v>59</v>
      </c>
      <c r="AW5326" t="s">
        <v>59</v>
      </c>
      <c r="AX5326" t="s">
        <v>59</v>
      </c>
      <c r="AY5326" t="s">
        <v>59</v>
      </c>
      <c r="AZ5326" t="s">
        <v>59</v>
      </c>
      <c r="BA5326" t="s">
        <v>59</v>
      </c>
      <c r="BB5326" t="s">
        <v>59</v>
      </c>
      <c r="BC5326" t="s">
        <v>59</v>
      </c>
      <c r="BD5326" t="s">
        <v>59</v>
      </c>
      <c r="BE5326" t="s">
        <v>59</v>
      </c>
      <c r="BF5326" t="s">
        <v>59</v>
      </c>
      <c r="BG5326" t="s">
        <v>59</v>
      </c>
      <c r="BH5326" s="1" t="s">
        <v>59</v>
      </c>
      <c r="BI5326" t="s">
        <v>59</v>
      </c>
      <c r="BJ5326" t="b">
        <v>1</v>
      </c>
      <c r="BK5326">
        <v>1</v>
      </c>
    </row>
    <row r="5327" spans="1:63">
      <c r="A5327" s="1" t="s">
        <v>8104</v>
      </c>
      <c r="B5327" t="s">
        <v>54</v>
      </c>
      <c r="D5327">
        <v>61</v>
      </c>
      <c r="E5327" t="s">
        <v>55</v>
      </c>
      <c r="F5327" t="s">
        <v>55</v>
      </c>
      <c r="G5327">
        <f t="shared" si="250"/>
        <v>61</v>
      </c>
      <c r="H5327" s="1">
        <v>61</v>
      </c>
      <c r="I5327" t="s">
        <v>59</v>
      </c>
      <c r="K5327" t="s">
        <v>59</v>
      </c>
      <c r="L5327">
        <v>0</v>
      </c>
      <c r="M5327">
        <v>0</v>
      </c>
      <c r="N5327" s="1">
        <v>0</v>
      </c>
      <c r="O5327" t="s">
        <v>352</v>
      </c>
      <c r="P5327" t="s">
        <v>353</v>
      </c>
      <c r="Q5327">
        <v>33.601309000000001</v>
      </c>
      <c r="R5327">
        <v>-117.902304</v>
      </c>
      <c r="T5327">
        <v>4242</v>
      </c>
      <c r="V5327" s="2" t="s">
        <v>59</v>
      </c>
      <c r="W5327" t="e">
        <f t="shared" si="249"/>
        <v>#N/A</v>
      </c>
      <c r="X5327" s="1" t="e">
        <v>#N/A</v>
      </c>
      <c r="Y5327" t="s">
        <v>55</v>
      </c>
      <c r="Z5327">
        <v>0</v>
      </c>
      <c r="AA5327">
        <v>0</v>
      </c>
      <c r="AB5327" s="1">
        <v>0</v>
      </c>
      <c r="AC5327" t="s">
        <v>59</v>
      </c>
      <c r="AD5327" t="s">
        <v>60</v>
      </c>
      <c r="AE5327" s="7">
        <f t="shared" ca="1" si="251"/>
        <v>0.30478531223499217</v>
      </c>
      <c r="AF5327" s="8">
        <v>7.8156176139479347</v>
      </c>
      <c r="AG5327" t="s">
        <v>56</v>
      </c>
      <c r="AI5327">
        <v>7.56</v>
      </c>
      <c r="AK5327" t="s">
        <v>55</v>
      </c>
      <c r="AM5327" t="s">
        <v>56</v>
      </c>
      <c r="AN5327" t="s">
        <v>68</v>
      </c>
      <c r="AO5327">
        <v>20</v>
      </c>
      <c r="AP5327" t="s">
        <v>55</v>
      </c>
      <c r="AQ5327" t="s">
        <v>56</v>
      </c>
      <c r="AR5327" t="s">
        <v>56</v>
      </c>
      <c r="AS5327" t="s">
        <v>55</v>
      </c>
      <c r="AT5327" t="s">
        <v>59</v>
      </c>
      <c r="AU5327" t="s">
        <v>56</v>
      </c>
      <c r="AV5327" t="s">
        <v>56</v>
      </c>
      <c r="AW5327" t="s">
        <v>59</v>
      </c>
      <c r="AX5327" t="s">
        <v>62</v>
      </c>
      <c r="AY5327" t="s">
        <v>55</v>
      </c>
      <c r="AZ5327" t="s">
        <v>138</v>
      </c>
      <c r="BA5327">
        <v>101.3</v>
      </c>
      <c r="BB5327">
        <v>1794.65</v>
      </c>
      <c r="BC5327">
        <v>0</v>
      </c>
      <c r="BD5327">
        <v>0</v>
      </c>
      <c r="BE5327">
        <v>136.08000000000001</v>
      </c>
      <c r="BF5327">
        <v>1930.73</v>
      </c>
      <c r="BG5327" t="s">
        <v>59</v>
      </c>
      <c r="BH5327" s="1" t="s">
        <v>59</v>
      </c>
      <c r="BI5327" t="s">
        <v>59</v>
      </c>
      <c r="BJ5327" t="b">
        <v>1</v>
      </c>
      <c r="BK5327">
        <v>1</v>
      </c>
    </row>
    <row r="5328" spans="1:63">
      <c r="A5328" s="1" t="s">
        <v>8105</v>
      </c>
      <c r="B5328" t="s">
        <v>54</v>
      </c>
      <c r="D5328">
        <v>46</v>
      </c>
      <c r="E5328" t="s">
        <v>55</v>
      </c>
      <c r="F5328" t="s">
        <v>55</v>
      </c>
      <c r="G5328">
        <f t="shared" si="250"/>
        <v>46</v>
      </c>
      <c r="H5328" s="1">
        <v>46</v>
      </c>
      <c r="I5328" t="s">
        <v>56</v>
      </c>
      <c r="K5328" t="s">
        <v>55</v>
      </c>
      <c r="L5328">
        <v>0</v>
      </c>
      <c r="M5328">
        <v>0</v>
      </c>
      <c r="N5328" s="1">
        <v>0</v>
      </c>
      <c r="O5328" t="s">
        <v>352</v>
      </c>
      <c r="P5328" t="s">
        <v>2894</v>
      </c>
      <c r="Q5328">
        <v>33.606335999999999</v>
      </c>
      <c r="R5328">
        <v>-117.89304199999999</v>
      </c>
      <c r="T5328">
        <v>3124</v>
      </c>
      <c r="V5328" s="2" t="s">
        <v>59</v>
      </c>
      <c r="W5328" t="e">
        <f t="shared" si="249"/>
        <v>#N/A</v>
      </c>
      <c r="X5328" s="1" t="e">
        <v>#N/A</v>
      </c>
      <c r="Y5328" t="s">
        <v>56</v>
      </c>
      <c r="Z5328">
        <v>1</v>
      </c>
      <c r="AA5328">
        <v>1</v>
      </c>
      <c r="AB5328" s="1">
        <v>1</v>
      </c>
      <c r="AC5328">
        <v>70</v>
      </c>
      <c r="AD5328" t="s">
        <v>233</v>
      </c>
      <c r="AE5328" s="7">
        <f t="shared" ca="1" si="251"/>
        <v>70</v>
      </c>
      <c r="AF5328" s="8">
        <v>70</v>
      </c>
      <c r="AG5328" t="s">
        <v>56</v>
      </c>
      <c r="AI5328" t="s">
        <v>59</v>
      </c>
      <c r="AK5328" t="s">
        <v>59</v>
      </c>
      <c r="AM5328" t="s">
        <v>56</v>
      </c>
      <c r="AN5328" t="s">
        <v>61</v>
      </c>
      <c r="AO5328">
        <v>18</v>
      </c>
      <c r="AP5328" t="s">
        <v>56</v>
      </c>
      <c r="AQ5328" t="s">
        <v>59</v>
      </c>
      <c r="AR5328" t="s">
        <v>55</v>
      </c>
      <c r="AS5328" t="s">
        <v>56</v>
      </c>
      <c r="AT5328" t="s">
        <v>56</v>
      </c>
      <c r="AU5328" t="s">
        <v>56</v>
      </c>
      <c r="AV5328" t="s">
        <v>56</v>
      </c>
      <c r="AW5328" t="s">
        <v>56</v>
      </c>
      <c r="AX5328" t="s">
        <v>363</v>
      </c>
      <c r="AY5328" t="s">
        <v>56</v>
      </c>
      <c r="AZ5328" t="s">
        <v>138</v>
      </c>
      <c r="BA5328" t="s">
        <v>59</v>
      </c>
      <c r="BB5328">
        <v>5289.8</v>
      </c>
      <c r="BC5328">
        <v>0</v>
      </c>
      <c r="BD5328">
        <v>0</v>
      </c>
      <c r="BE5328" t="s">
        <v>59</v>
      </c>
      <c r="BF5328">
        <v>6568</v>
      </c>
      <c r="BG5328" t="s">
        <v>59</v>
      </c>
      <c r="BH5328" s="1" t="s">
        <v>59</v>
      </c>
      <c r="BI5328" t="s">
        <v>59</v>
      </c>
      <c r="BJ5328" t="b">
        <v>1</v>
      </c>
      <c r="BK5328">
        <v>1</v>
      </c>
    </row>
    <row r="5329" spans="1:63">
      <c r="A5329" s="1" t="s">
        <v>8106</v>
      </c>
      <c r="B5329" t="s">
        <v>66</v>
      </c>
      <c r="D5329">
        <v>51</v>
      </c>
      <c r="E5329" t="s">
        <v>55</v>
      </c>
      <c r="F5329" t="s">
        <v>55</v>
      </c>
      <c r="G5329">
        <f t="shared" si="250"/>
        <v>51</v>
      </c>
      <c r="H5329" s="1">
        <v>51</v>
      </c>
      <c r="I5329" t="s">
        <v>56</v>
      </c>
      <c r="K5329" t="s">
        <v>56</v>
      </c>
      <c r="L5329">
        <v>3</v>
      </c>
      <c r="M5329">
        <v>3</v>
      </c>
      <c r="N5329" s="1">
        <v>3</v>
      </c>
      <c r="O5329" t="s">
        <v>352</v>
      </c>
      <c r="P5329" t="s">
        <v>355</v>
      </c>
      <c r="Q5329" t="s">
        <v>59</v>
      </c>
      <c r="R5329">
        <v>-117.927024</v>
      </c>
      <c r="T5329">
        <v>22133</v>
      </c>
      <c r="V5329" s="2">
        <v>5</v>
      </c>
      <c r="W5329">
        <f t="shared" si="249"/>
        <v>5</v>
      </c>
      <c r="X5329" s="1">
        <v>5</v>
      </c>
      <c r="Y5329" t="s">
        <v>56</v>
      </c>
      <c r="Z5329">
        <v>1</v>
      </c>
      <c r="AA5329">
        <v>1</v>
      </c>
      <c r="AB5329" s="1">
        <v>1</v>
      </c>
      <c r="AC5329">
        <v>9</v>
      </c>
      <c r="AD5329" t="s">
        <v>60</v>
      </c>
      <c r="AE5329" s="7">
        <f t="shared" ca="1" si="251"/>
        <v>9</v>
      </c>
      <c r="AF5329" s="8">
        <v>9</v>
      </c>
      <c r="AG5329" t="s">
        <v>56</v>
      </c>
      <c r="AI5329">
        <v>23.36</v>
      </c>
      <c r="AK5329" t="s">
        <v>56</v>
      </c>
      <c r="AM5329" t="s">
        <v>56</v>
      </c>
      <c r="AN5329" t="s">
        <v>61</v>
      </c>
      <c r="AO5329">
        <v>22</v>
      </c>
      <c r="AP5329" t="s">
        <v>55</v>
      </c>
      <c r="AQ5329" t="s">
        <v>56</v>
      </c>
      <c r="AR5329" t="s">
        <v>55</v>
      </c>
      <c r="AS5329" t="s">
        <v>55</v>
      </c>
      <c r="AT5329" t="s">
        <v>55</v>
      </c>
      <c r="AU5329" t="s">
        <v>55</v>
      </c>
      <c r="AV5329" t="s">
        <v>55</v>
      </c>
      <c r="AW5329" t="s">
        <v>56</v>
      </c>
      <c r="AX5329" t="s">
        <v>62</v>
      </c>
      <c r="AY5329" t="s">
        <v>59</v>
      </c>
      <c r="AZ5329" t="s">
        <v>138</v>
      </c>
      <c r="BA5329" t="s">
        <v>59</v>
      </c>
      <c r="BB5329">
        <v>501.2</v>
      </c>
      <c r="BC5329">
        <v>0</v>
      </c>
      <c r="BD5329">
        <v>0</v>
      </c>
      <c r="BE5329">
        <v>210.24</v>
      </c>
      <c r="BF5329">
        <v>711.44</v>
      </c>
      <c r="BG5329" t="s">
        <v>59</v>
      </c>
      <c r="BH5329" s="1" t="s">
        <v>59</v>
      </c>
      <c r="BI5329" t="b">
        <v>1</v>
      </c>
      <c r="BJ5329" t="s">
        <v>59</v>
      </c>
      <c r="BK5329">
        <v>0</v>
      </c>
    </row>
    <row r="5330" spans="1:63">
      <c r="A5330" s="1" t="s">
        <v>8107</v>
      </c>
      <c r="B5330" t="s">
        <v>66</v>
      </c>
      <c r="D5330" t="s">
        <v>59</v>
      </c>
      <c r="E5330" t="s">
        <v>55</v>
      </c>
      <c r="F5330" t="s">
        <v>55</v>
      </c>
      <c r="G5330">
        <f t="shared" si="250"/>
        <v>47</v>
      </c>
      <c r="H5330" s="1">
        <v>47</v>
      </c>
      <c r="I5330" t="s">
        <v>55</v>
      </c>
      <c r="K5330" t="s">
        <v>55</v>
      </c>
      <c r="L5330">
        <v>0</v>
      </c>
      <c r="M5330">
        <v>0</v>
      </c>
      <c r="N5330" s="1">
        <v>0</v>
      </c>
      <c r="O5330" t="s">
        <v>1959</v>
      </c>
      <c r="P5330" t="s">
        <v>5957</v>
      </c>
      <c r="Q5330" t="s">
        <v>59</v>
      </c>
      <c r="R5330">
        <v>-117.584273</v>
      </c>
      <c r="T5330">
        <v>15297</v>
      </c>
      <c r="V5330" s="2">
        <v>3</v>
      </c>
      <c r="W5330">
        <f t="shared" si="249"/>
        <v>3</v>
      </c>
      <c r="X5330" s="1">
        <v>3</v>
      </c>
      <c r="Y5330" t="s">
        <v>55</v>
      </c>
      <c r="Z5330">
        <v>0</v>
      </c>
      <c r="AA5330">
        <v>0</v>
      </c>
      <c r="AB5330" s="1">
        <v>0</v>
      </c>
      <c r="AC5330">
        <v>1</v>
      </c>
      <c r="AD5330" t="s">
        <v>60</v>
      </c>
      <c r="AE5330" s="7">
        <f t="shared" ca="1" si="251"/>
        <v>1</v>
      </c>
      <c r="AF5330" s="8">
        <v>1</v>
      </c>
      <c r="AG5330" t="s">
        <v>56</v>
      </c>
      <c r="AI5330">
        <v>16.420000000000002</v>
      </c>
      <c r="AK5330" t="s">
        <v>55</v>
      </c>
      <c r="AM5330" t="s">
        <v>59</v>
      </c>
      <c r="AN5330" t="s">
        <v>102</v>
      </c>
      <c r="AO5330">
        <v>21</v>
      </c>
      <c r="AP5330" t="s">
        <v>56</v>
      </c>
      <c r="AQ5330" t="s">
        <v>55</v>
      </c>
      <c r="AR5330" t="s">
        <v>55</v>
      </c>
      <c r="AS5330" t="s">
        <v>55</v>
      </c>
      <c r="AT5330" t="s">
        <v>55</v>
      </c>
      <c r="AU5330" t="s">
        <v>55</v>
      </c>
      <c r="AV5330" t="s">
        <v>55</v>
      </c>
      <c r="AW5330" t="s">
        <v>56</v>
      </c>
      <c r="AX5330" t="s">
        <v>62</v>
      </c>
      <c r="AY5330" t="s">
        <v>59</v>
      </c>
      <c r="AZ5330" t="s">
        <v>63</v>
      </c>
      <c r="BA5330">
        <v>48.45</v>
      </c>
      <c r="BB5330">
        <v>48.45</v>
      </c>
      <c r="BC5330" t="s">
        <v>59</v>
      </c>
      <c r="BD5330">
        <v>0</v>
      </c>
      <c r="BE5330" t="s">
        <v>59</v>
      </c>
      <c r="BF5330">
        <v>64.87</v>
      </c>
      <c r="BG5330" t="s">
        <v>996</v>
      </c>
      <c r="BH5330" s="1" t="s">
        <v>996</v>
      </c>
      <c r="BI5330" t="s">
        <v>59</v>
      </c>
      <c r="BJ5330" t="b">
        <v>1</v>
      </c>
      <c r="BK5330">
        <v>0</v>
      </c>
    </row>
    <row r="5331" spans="1:63">
      <c r="A5331" s="1" t="s">
        <v>8108</v>
      </c>
      <c r="B5331" t="s">
        <v>66</v>
      </c>
      <c r="D5331">
        <v>20</v>
      </c>
      <c r="E5331" t="s">
        <v>56</v>
      </c>
      <c r="F5331" t="s">
        <v>55</v>
      </c>
      <c r="G5331">
        <f t="shared" si="250"/>
        <v>20</v>
      </c>
      <c r="H5331" s="1">
        <v>20</v>
      </c>
      <c r="I5331" t="s">
        <v>56</v>
      </c>
      <c r="K5331" t="s">
        <v>56</v>
      </c>
      <c r="L5331">
        <v>3</v>
      </c>
      <c r="M5331">
        <v>3</v>
      </c>
      <c r="N5331" s="1">
        <v>3</v>
      </c>
      <c r="O5331" t="s">
        <v>5959</v>
      </c>
      <c r="P5331" t="s">
        <v>5960</v>
      </c>
      <c r="Q5331">
        <v>33.521447000000002</v>
      </c>
      <c r="R5331">
        <v>-117.602555</v>
      </c>
      <c r="T5331">
        <v>34321</v>
      </c>
      <c r="V5331" s="2">
        <v>5</v>
      </c>
      <c r="W5331">
        <f t="shared" si="249"/>
        <v>5</v>
      </c>
      <c r="X5331" s="1">
        <v>5</v>
      </c>
      <c r="Y5331" t="s">
        <v>56</v>
      </c>
      <c r="Z5331">
        <v>5</v>
      </c>
      <c r="AA5331">
        <v>5</v>
      </c>
      <c r="AB5331" s="1">
        <v>5</v>
      </c>
      <c r="AC5331">
        <v>18</v>
      </c>
      <c r="AD5331" t="s">
        <v>60</v>
      </c>
      <c r="AE5331" s="7">
        <f t="shared" ca="1" si="251"/>
        <v>18</v>
      </c>
      <c r="AF5331" s="8">
        <v>18</v>
      </c>
      <c r="AG5331" t="s">
        <v>56</v>
      </c>
      <c r="AI5331">
        <v>20</v>
      </c>
      <c r="AK5331" t="s">
        <v>55</v>
      </c>
      <c r="AM5331" t="s">
        <v>55</v>
      </c>
      <c r="AN5331" t="s">
        <v>60</v>
      </c>
      <c r="AO5331">
        <v>0</v>
      </c>
      <c r="AP5331" t="s">
        <v>59</v>
      </c>
      <c r="AQ5331" t="s">
        <v>59</v>
      </c>
      <c r="AR5331" t="s">
        <v>55</v>
      </c>
      <c r="AS5331" t="s">
        <v>55</v>
      </c>
      <c r="AT5331" t="s">
        <v>55</v>
      </c>
      <c r="AU5331" t="s">
        <v>59</v>
      </c>
      <c r="AV5331" t="s">
        <v>59</v>
      </c>
      <c r="AW5331" t="s">
        <v>55</v>
      </c>
      <c r="AX5331" t="s">
        <v>363</v>
      </c>
      <c r="AY5331" t="s">
        <v>55</v>
      </c>
      <c r="AZ5331" t="s">
        <v>138</v>
      </c>
      <c r="BA5331">
        <v>19.350000000000001</v>
      </c>
      <c r="BB5331" t="s">
        <v>59</v>
      </c>
      <c r="BC5331">
        <v>0</v>
      </c>
      <c r="BD5331">
        <v>0</v>
      </c>
      <c r="BE5331">
        <v>360</v>
      </c>
      <c r="BF5331">
        <v>669.25</v>
      </c>
      <c r="BG5331" t="s">
        <v>59</v>
      </c>
      <c r="BH5331" s="1" t="s">
        <v>59</v>
      </c>
      <c r="BI5331" t="b">
        <v>1</v>
      </c>
      <c r="BJ5331" t="s">
        <v>59</v>
      </c>
      <c r="BK5331">
        <v>0</v>
      </c>
    </row>
    <row r="5332" spans="1:63">
      <c r="A5332" s="1" t="s">
        <v>8109</v>
      </c>
      <c r="B5332" t="s">
        <v>66</v>
      </c>
      <c r="D5332">
        <v>19</v>
      </c>
      <c r="E5332" t="s">
        <v>59</v>
      </c>
      <c r="F5332" t="s">
        <v>59</v>
      </c>
      <c r="G5332">
        <f t="shared" si="250"/>
        <v>19</v>
      </c>
      <c r="H5332" s="1">
        <v>19</v>
      </c>
      <c r="I5332" t="s">
        <v>59</v>
      </c>
      <c r="K5332" t="s">
        <v>59</v>
      </c>
      <c r="L5332">
        <v>0</v>
      </c>
      <c r="M5332">
        <v>0</v>
      </c>
      <c r="N5332" s="1">
        <v>0</v>
      </c>
      <c r="O5332" t="s">
        <v>59</v>
      </c>
      <c r="P5332" t="s">
        <v>59</v>
      </c>
      <c r="Q5332" t="s">
        <v>59</v>
      </c>
      <c r="R5332" t="s">
        <v>59</v>
      </c>
      <c r="T5332" t="s">
        <v>59</v>
      </c>
      <c r="V5332" s="2" t="s">
        <v>59</v>
      </c>
      <c r="W5332" t="e">
        <f t="shared" si="249"/>
        <v>#N/A</v>
      </c>
      <c r="X5332" s="1" t="e">
        <v>#N/A</v>
      </c>
      <c r="Y5332" t="s">
        <v>59</v>
      </c>
      <c r="Z5332" t="s">
        <v>59</v>
      </c>
      <c r="AA5332">
        <v>0</v>
      </c>
      <c r="AB5332" s="1">
        <v>0</v>
      </c>
      <c r="AC5332" t="s">
        <v>59</v>
      </c>
      <c r="AD5332" t="s">
        <v>59</v>
      </c>
      <c r="AE5332" s="7">
        <f t="shared" ca="1" si="251"/>
        <v>31.164883332466715</v>
      </c>
      <c r="AF5332" s="8">
        <v>1.6027040666446868</v>
      </c>
      <c r="AG5332" t="s">
        <v>59</v>
      </c>
      <c r="AI5332" t="s">
        <v>59</v>
      </c>
      <c r="AK5332" t="s">
        <v>59</v>
      </c>
      <c r="AM5332" t="s">
        <v>59</v>
      </c>
      <c r="AN5332" t="s">
        <v>59</v>
      </c>
      <c r="AO5332" t="s">
        <v>59</v>
      </c>
      <c r="AP5332" t="s">
        <v>59</v>
      </c>
      <c r="AQ5332" t="s">
        <v>59</v>
      </c>
      <c r="AR5332" t="s">
        <v>59</v>
      </c>
      <c r="AS5332" t="s">
        <v>59</v>
      </c>
      <c r="AT5332" t="s">
        <v>59</v>
      </c>
      <c r="AU5332" t="s">
        <v>59</v>
      </c>
      <c r="AV5332" t="s">
        <v>59</v>
      </c>
      <c r="AW5332" t="s">
        <v>59</v>
      </c>
      <c r="AX5332" t="s">
        <v>59</v>
      </c>
      <c r="AY5332" t="s">
        <v>59</v>
      </c>
      <c r="AZ5332" t="s">
        <v>59</v>
      </c>
      <c r="BA5332" t="s">
        <v>59</v>
      </c>
      <c r="BB5332" t="s">
        <v>59</v>
      </c>
      <c r="BC5332" t="s">
        <v>59</v>
      </c>
      <c r="BD5332" t="s">
        <v>59</v>
      </c>
      <c r="BE5332" t="s">
        <v>59</v>
      </c>
      <c r="BF5332" t="s">
        <v>59</v>
      </c>
      <c r="BG5332" t="s">
        <v>59</v>
      </c>
      <c r="BH5332" s="1" t="s">
        <v>59</v>
      </c>
      <c r="BI5332" t="b">
        <v>1</v>
      </c>
      <c r="BJ5332" t="s">
        <v>59</v>
      </c>
      <c r="BK5332">
        <v>0</v>
      </c>
    </row>
    <row r="5333" spans="1:63">
      <c r="A5333" s="1" t="s">
        <v>8110</v>
      </c>
      <c r="B5333" t="s">
        <v>54</v>
      </c>
      <c r="D5333">
        <v>60</v>
      </c>
      <c r="E5333" t="s">
        <v>59</v>
      </c>
      <c r="F5333" t="s">
        <v>55</v>
      </c>
      <c r="G5333">
        <f t="shared" si="250"/>
        <v>60</v>
      </c>
      <c r="H5333" s="1">
        <v>60</v>
      </c>
      <c r="I5333" t="s">
        <v>55</v>
      </c>
      <c r="K5333" t="s">
        <v>55</v>
      </c>
      <c r="L5333">
        <v>0</v>
      </c>
      <c r="M5333">
        <v>0</v>
      </c>
      <c r="N5333" s="1">
        <v>0</v>
      </c>
      <c r="O5333" t="s">
        <v>3810</v>
      </c>
      <c r="P5333" t="s">
        <v>4679</v>
      </c>
      <c r="Q5333">
        <v>33.611944999999999</v>
      </c>
      <c r="R5333">
        <v>-117.66586700000001</v>
      </c>
      <c r="T5333">
        <v>46371</v>
      </c>
      <c r="V5333" s="2">
        <v>3</v>
      </c>
      <c r="W5333">
        <f t="shared" si="249"/>
        <v>3</v>
      </c>
      <c r="X5333" s="1">
        <v>3</v>
      </c>
      <c r="Y5333" t="s">
        <v>59</v>
      </c>
      <c r="Z5333">
        <v>0</v>
      </c>
      <c r="AA5333">
        <v>0</v>
      </c>
      <c r="AB5333" s="1">
        <v>0</v>
      </c>
      <c r="AC5333" t="s">
        <v>59</v>
      </c>
      <c r="AD5333" t="s">
        <v>59</v>
      </c>
      <c r="AE5333" s="7">
        <f t="shared" ca="1" si="251"/>
        <v>28.006653611317645</v>
      </c>
      <c r="AF5333" s="8">
        <v>55.051377681647125</v>
      </c>
      <c r="AG5333" t="s">
        <v>56</v>
      </c>
      <c r="AI5333">
        <v>16.8</v>
      </c>
      <c r="AK5333" t="s">
        <v>55</v>
      </c>
      <c r="AM5333" t="s">
        <v>56</v>
      </c>
      <c r="AN5333" t="s">
        <v>102</v>
      </c>
      <c r="AO5333">
        <v>18</v>
      </c>
      <c r="AP5333" t="s">
        <v>59</v>
      </c>
      <c r="AQ5333" t="s">
        <v>55</v>
      </c>
      <c r="AR5333" t="s">
        <v>56</v>
      </c>
      <c r="AS5333" t="s">
        <v>59</v>
      </c>
      <c r="AT5333" t="s">
        <v>56</v>
      </c>
      <c r="AU5333" t="s">
        <v>59</v>
      </c>
      <c r="AV5333" t="s">
        <v>55</v>
      </c>
      <c r="AW5333" t="s">
        <v>56</v>
      </c>
      <c r="AX5333" t="s">
        <v>62</v>
      </c>
      <c r="AY5333" t="s">
        <v>56</v>
      </c>
      <c r="AZ5333" t="s">
        <v>63</v>
      </c>
      <c r="BA5333">
        <v>64.650000000000006</v>
      </c>
      <c r="BB5333">
        <v>3735.45</v>
      </c>
      <c r="BC5333">
        <v>0</v>
      </c>
      <c r="BD5333">
        <v>0</v>
      </c>
      <c r="BE5333">
        <v>991.2</v>
      </c>
      <c r="BF5333">
        <v>4726.6499999999996</v>
      </c>
      <c r="BG5333" t="s">
        <v>996</v>
      </c>
      <c r="BH5333" s="1" t="s">
        <v>996</v>
      </c>
      <c r="BI5333" t="s">
        <v>59</v>
      </c>
      <c r="BJ5333" t="b">
        <v>1</v>
      </c>
      <c r="BK5333">
        <v>0</v>
      </c>
    </row>
    <row r="5334" spans="1:63">
      <c r="A5334" s="1" t="s">
        <v>8111</v>
      </c>
      <c r="B5334" t="s">
        <v>66</v>
      </c>
      <c r="D5334">
        <v>19</v>
      </c>
      <c r="E5334" t="s">
        <v>56</v>
      </c>
      <c r="F5334" t="s">
        <v>55</v>
      </c>
      <c r="G5334">
        <f t="shared" si="250"/>
        <v>19</v>
      </c>
      <c r="H5334" s="1">
        <v>19</v>
      </c>
      <c r="I5334" t="s">
        <v>56</v>
      </c>
      <c r="K5334" t="s">
        <v>59</v>
      </c>
      <c r="L5334">
        <v>0</v>
      </c>
      <c r="M5334">
        <v>0</v>
      </c>
      <c r="N5334" s="1">
        <v>0</v>
      </c>
      <c r="O5334" t="s">
        <v>1380</v>
      </c>
      <c r="P5334" t="s">
        <v>1381</v>
      </c>
      <c r="Q5334">
        <v>33.569186000000002</v>
      </c>
      <c r="R5334" t="s">
        <v>59</v>
      </c>
      <c r="T5334">
        <v>350</v>
      </c>
      <c r="V5334" s="2">
        <v>3</v>
      </c>
      <c r="W5334">
        <f t="shared" si="249"/>
        <v>3</v>
      </c>
      <c r="X5334" s="1">
        <v>3</v>
      </c>
      <c r="Y5334" t="s">
        <v>56</v>
      </c>
      <c r="Z5334">
        <v>8</v>
      </c>
      <c r="AA5334">
        <v>8</v>
      </c>
      <c r="AB5334" s="1">
        <v>8</v>
      </c>
      <c r="AC5334">
        <v>7</v>
      </c>
      <c r="AD5334" t="s">
        <v>59</v>
      </c>
      <c r="AE5334" s="7">
        <f t="shared" ca="1" si="251"/>
        <v>7</v>
      </c>
      <c r="AF5334" s="8">
        <v>7</v>
      </c>
      <c r="AG5334" t="s">
        <v>56</v>
      </c>
      <c r="AI5334">
        <v>41.22</v>
      </c>
      <c r="AK5334" t="s">
        <v>55</v>
      </c>
      <c r="AM5334" t="s">
        <v>56</v>
      </c>
      <c r="AN5334" t="s">
        <v>68</v>
      </c>
      <c r="AO5334">
        <v>73</v>
      </c>
      <c r="AP5334" t="s">
        <v>59</v>
      </c>
      <c r="AQ5334" t="s">
        <v>59</v>
      </c>
      <c r="AR5334" t="s">
        <v>55</v>
      </c>
      <c r="AS5334" t="s">
        <v>55</v>
      </c>
      <c r="AT5334" t="s">
        <v>55</v>
      </c>
      <c r="AU5334" t="s">
        <v>55</v>
      </c>
      <c r="AV5334" t="s">
        <v>59</v>
      </c>
      <c r="AW5334" t="s">
        <v>56</v>
      </c>
      <c r="AX5334" t="s">
        <v>62</v>
      </c>
      <c r="AY5334" t="s">
        <v>56</v>
      </c>
      <c r="AZ5334" t="s">
        <v>63</v>
      </c>
      <c r="BA5334">
        <v>69.2</v>
      </c>
      <c r="BB5334">
        <v>477.55</v>
      </c>
      <c r="BC5334">
        <v>0</v>
      </c>
      <c r="BD5334">
        <v>0</v>
      </c>
      <c r="BE5334">
        <v>288.54000000000002</v>
      </c>
      <c r="BF5334">
        <v>766.09</v>
      </c>
      <c r="BG5334" t="s">
        <v>996</v>
      </c>
      <c r="BH5334" s="1" t="s">
        <v>996</v>
      </c>
      <c r="BI5334" t="s">
        <v>59</v>
      </c>
      <c r="BJ5334" t="b">
        <v>1</v>
      </c>
      <c r="BK5334">
        <v>0</v>
      </c>
    </row>
    <row r="5335" spans="1:63">
      <c r="A5335" s="1" t="s">
        <v>8112</v>
      </c>
      <c r="B5335" t="s">
        <v>54</v>
      </c>
      <c r="D5335">
        <v>21</v>
      </c>
      <c r="E5335" t="s">
        <v>56</v>
      </c>
      <c r="F5335" t="s">
        <v>55</v>
      </c>
      <c r="G5335">
        <f t="shared" si="250"/>
        <v>21</v>
      </c>
      <c r="H5335" s="1">
        <v>21</v>
      </c>
      <c r="I5335" t="s">
        <v>56</v>
      </c>
      <c r="K5335" t="s">
        <v>56</v>
      </c>
      <c r="L5335">
        <v>1</v>
      </c>
      <c r="M5335">
        <v>1</v>
      </c>
      <c r="N5335" s="1">
        <v>1</v>
      </c>
      <c r="O5335" t="s">
        <v>59</v>
      </c>
      <c r="P5335" t="s">
        <v>59</v>
      </c>
      <c r="Q5335" t="s">
        <v>59</v>
      </c>
      <c r="R5335" t="s">
        <v>59</v>
      </c>
      <c r="T5335" t="s">
        <v>59</v>
      </c>
      <c r="V5335" s="2">
        <v>3</v>
      </c>
      <c r="W5335">
        <f t="shared" si="249"/>
        <v>3</v>
      </c>
      <c r="X5335" s="1">
        <v>3</v>
      </c>
      <c r="Y5335" t="s">
        <v>56</v>
      </c>
      <c r="Z5335">
        <v>1</v>
      </c>
      <c r="AA5335">
        <v>1</v>
      </c>
      <c r="AB5335" s="1">
        <v>1</v>
      </c>
      <c r="AC5335">
        <v>45</v>
      </c>
      <c r="AD5335" t="s">
        <v>60</v>
      </c>
      <c r="AE5335" s="7">
        <f t="shared" ca="1" si="251"/>
        <v>45</v>
      </c>
      <c r="AF5335" s="8">
        <v>45</v>
      </c>
      <c r="AG5335" t="s">
        <v>56</v>
      </c>
      <c r="AI5335">
        <v>45.21</v>
      </c>
      <c r="AK5335" t="s">
        <v>55</v>
      </c>
      <c r="AM5335" t="s">
        <v>56</v>
      </c>
      <c r="AN5335" t="s">
        <v>102</v>
      </c>
      <c r="AO5335" t="s">
        <v>59</v>
      </c>
      <c r="AP5335" t="s">
        <v>56</v>
      </c>
      <c r="AQ5335" t="s">
        <v>55</v>
      </c>
      <c r="AR5335" t="s">
        <v>55</v>
      </c>
      <c r="AS5335" t="s">
        <v>56</v>
      </c>
      <c r="AT5335" t="s">
        <v>55</v>
      </c>
      <c r="AU5335" t="s">
        <v>55</v>
      </c>
      <c r="AV5335" t="s">
        <v>55</v>
      </c>
      <c r="AW5335" t="s">
        <v>56</v>
      </c>
      <c r="AX5335" t="s">
        <v>363</v>
      </c>
      <c r="AY5335" t="s">
        <v>59</v>
      </c>
      <c r="AZ5335" t="s">
        <v>63</v>
      </c>
      <c r="BA5335" t="s">
        <v>59</v>
      </c>
      <c r="BB5335">
        <v>2553.6999999999998</v>
      </c>
      <c r="BC5335">
        <v>0</v>
      </c>
      <c r="BD5335">
        <v>0</v>
      </c>
      <c r="BE5335">
        <v>2034.45</v>
      </c>
      <c r="BF5335" t="s">
        <v>59</v>
      </c>
      <c r="BG5335" t="s">
        <v>59</v>
      </c>
      <c r="BH5335" s="1" t="s">
        <v>59</v>
      </c>
      <c r="BI5335" t="b">
        <v>1</v>
      </c>
      <c r="BJ5335" t="s">
        <v>59</v>
      </c>
      <c r="BK5335">
        <v>0</v>
      </c>
    </row>
    <row r="5336" spans="1:63">
      <c r="A5336" s="1" t="s">
        <v>8113</v>
      </c>
      <c r="B5336" t="s">
        <v>66</v>
      </c>
      <c r="D5336">
        <v>40</v>
      </c>
      <c r="E5336" t="s">
        <v>59</v>
      </c>
      <c r="F5336" t="s">
        <v>55</v>
      </c>
      <c r="G5336">
        <f t="shared" si="250"/>
        <v>40</v>
      </c>
      <c r="H5336" s="1">
        <v>40</v>
      </c>
      <c r="I5336" t="s">
        <v>56</v>
      </c>
      <c r="K5336" t="s">
        <v>56</v>
      </c>
      <c r="L5336">
        <v>2</v>
      </c>
      <c r="M5336">
        <v>2</v>
      </c>
      <c r="N5336" s="1">
        <v>2</v>
      </c>
      <c r="O5336" t="s">
        <v>59</v>
      </c>
      <c r="P5336" t="s">
        <v>59</v>
      </c>
      <c r="Q5336" t="s">
        <v>59</v>
      </c>
      <c r="R5336" t="s">
        <v>59</v>
      </c>
      <c r="T5336" t="s">
        <v>59</v>
      </c>
      <c r="V5336" s="2">
        <v>3</v>
      </c>
      <c r="W5336">
        <f t="shared" si="249"/>
        <v>3</v>
      </c>
      <c r="X5336" s="1">
        <v>3</v>
      </c>
      <c r="Y5336" t="s">
        <v>56</v>
      </c>
      <c r="Z5336" t="s">
        <v>59</v>
      </c>
      <c r="AA5336">
        <v>1</v>
      </c>
      <c r="AB5336" s="1">
        <v>1</v>
      </c>
      <c r="AC5336">
        <v>54</v>
      </c>
      <c r="AD5336" t="s">
        <v>60</v>
      </c>
      <c r="AE5336" s="7">
        <f t="shared" ca="1" si="251"/>
        <v>54</v>
      </c>
      <c r="AF5336" s="8">
        <v>54</v>
      </c>
      <c r="AG5336" t="s">
        <v>56</v>
      </c>
      <c r="AI5336">
        <v>28.87</v>
      </c>
      <c r="AK5336" t="s">
        <v>56</v>
      </c>
      <c r="AM5336" t="s">
        <v>55</v>
      </c>
      <c r="AN5336" t="s">
        <v>60</v>
      </c>
      <c r="AO5336">
        <v>0</v>
      </c>
      <c r="AP5336" t="s">
        <v>55</v>
      </c>
      <c r="AQ5336" t="s">
        <v>55</v>
      </c>
      <c r="AR5336" t="s">
        <v>55</v>
      </c>
      <c r="AS5336" t="s">
        <v>59</v>
      </c>
      <c r="AT5336" t="s">
        <v>55</v>
      </c>
      <c r="AU5336" t="s">
        <v>55</v>
      </c>
      <c r="AV5336" t="s">
        <v>55</v>
      </c>
      <c r="AW5336" t="s">
        <v>59</v>
      </c>
      <c r="AX5336" t="s">
        <v>145</v>
      </c>
      <c r="AY5336" t="s">
        <v>56</v>
      </c>
      <c r="AZ5336" t="s">
        <v>63</v>
      </c>
      <c r="BA5336">
        <v>24.75</v>
      </c>
      <c r="BB5336">
        <v>1342.15</v>
      </c>
      <c r="BC5336">
        <v>0</v>
      </c>
      <c r="BD5336">
        <v>0</v>
      </c>
      <c r="BE5336" t="s">
        <v>59</v>
      </c>
      <c r="BF5336">
        <v>2901.13</v>
      </c>
      <c r="BG5336" t="s">
        <v>59</v>
      </c>
      <c r="BH5336" s="1" t="s">
        <v>59</v>
      </c>
      <c r="BI5336" t="b">
        <v>1</v>
      </c>
      <c r="BJ5336" t="s">
        <v>59</v>
      </c>
      <c r="BK5336">
        <v>0</v>
      </c>
    </row>
    <row r="5337" spans="1:63">
      <c r="A5337" s="1" t="s">
        <v>8114</v>
      </c>
      <c r="B5337" t="s">
        <v>54</v>
      </c>
      <c r="D5337">
        <v>40</v>
      </c>
      <c r="E5337" t="s">
        <v>55</v>
      </c>
      <c r="F5337" t="s">
        <v>55</v>
      </c>
      <c r="G5337">
        <f t="shared" si="250"/>
        <v>40</v>
      </c>
      <c r="H5337" s="1">
        <v>40</v>
      </c>
      <c r="I5337" t="s">
        <v>56</v>
      </c>
      <c r="K5337" t="s">
        <v>56</v>
      </c>
      <c r="L5337">
        <v>3</v>
      </c>
      <c r="M5337">
        <v>3</v>
      </c>
      <c r="N5337" s="1">
        <v>3</v>
      </c>
      <c r="O5337" t="s">
        <v>357</v>
      </c>
      <c r="P5337" t="s">
        <v>5969</v>
      </c>
      <c r="Q5337" t="s">
        <v>59</v>
      </c>
      <c r="R5337" t="s">
        <v>59</v>
      </c>
      <c r="T5337">
        <v>91188</v>
      </c>
      <c r="V5337" s="2">
        <v>5</v>
      </c>
      <c r="W5337">
        <f t="shared" si="249"/>
        <v>5</v>
      </c>
      <c r="X5337" s="1">
        <v>5</v>
      </c>
      <c r="Y5337" t="s">
        <v>56</v>
      </c>
      <c r="Z5337">
        <v>1</v>
      </c>
      <c r="AA5337">
        <v>1</v>
      </c>
      <c r="AB5337" s="1">
        <v>1</v>
      </c>
      <c r="AC5337">
        <v>51</v>
      </c>
      <c r="AD5337" t="s">
        <v>60</v>
      </c>
      <c r="AE5337" s="7">
        <f t="shared" ca="1" si="251"/>
        <v>51</v>
      </c>
      <c r="AF5337" s="8">
        <v>51</v>
      </c>
      <c r="AG5337" t="s">
        <v>59</v>
      </c>
      <c r="AI5337">
        <v>42.55</v>
      </c>
      <c r="AK5337" t="s">
        <v>56</v>
      </c>
      <c r="AM5337" t="s">
        <v>55</v>
      </c>
      <c r="AN5337" t="s">
        <v>60</v>
      </c>
      <c r="AO5337">
        <v>0</v>
      </c>
      <c r="AP5337" t="s">
        <v>55</v>
      </c>
      <c r="AQ5337" t="s">
        <v>59</v>
      </c>
      <c r="AR5337" t="s">
        <v>55</v>
      </c>
      <c r="AS5337" t="s">
        <v>55</v>
      </c>
      <c r="AT5337" t="s">
        <v>55</v>
      </c>
      <c r="AU5337" t="s">
        <v>59</v>
      </c>
      <c r="AV5337" t="s">
        <v>55</v>
      </c>
      <c r="AW5337" t="s">
        <v>55</v>
      </c>
      <c r="AX5337" t="s">
        <v>145</v>
      </c>
      <c r="AY5337" t="s">
        <v>56</v>
      </c>
      <c r="AZ5337" t="s">
        <v>59</v>
      </c>
      <c r="BA5337">
        <v>23.95</v>
      </c>
      <c r="BB5337">
        <v>1216.3499999999999</v>
      </c>
      <c r="BC5337">
        <v>0</v>
      </c>
      <c r="BD5337">
        <v>0</v>
      </c>
      <c r="BE5337" t="s">
        <v>59</v>
      </c>
      <c r="BF5337">
        <v>3386.4</v>
      </c>
      <c r="BG5337" t="s">
        <v>996</v>
      </c>
      <c r="BH5337" s="1" t="s">
        <v>996</v>
      </c>
      <c r="BI5337" t="s">
        <v>59</v>
      </c>
      <c r="BJ5337" t="b">
        <v>1</v>
      </c>
      <c r="BK5337">
        <v>0</v>
      </c>
    </row>
    <row r="5338" spans="1:63">
      <c r="A5338" s="1" t="s">
        <v>8115</v>
      </c>
      <c r="B5338" t="s">
        <v>54</v>
      </c>
      <c r="D5338">
        <v>39</v>
      </c>
      <c r="E5338" t="s">
        <v>55</v>
      </c>
      <c r="F5338" t="s">
        <v>55</v>
      </c>
      <c r="G5338">
        <f t="shared" si="250"/>
        <v>39</v>
      </c>
      <c r="H5338" s="1">
        <v>39</v>
      </c>
      <c r="I5338" t="s">
        <v>56</v>
      </c>
      <c r="K5338" t="s">
        <v>55</v>
      </c>
      <c r="L5338">
        <v>0</v>
      </c>
      <c r="M5338">
        <v>0</v>
      </c>
      <c r="N5338" s="1">
        <v>0</v>
      </c>
      <c r="O5338" t="s">
        <v>59</v>
      </c>
      <c r="P5338" t="s">
        <v>59</v>
      </c>
      <c r="Q5338" t="s">
        <v>59</v>
      </c>
      <c r="R5338" t="s">
        <v>59</v>
      </c>
      <c r="T5338" t="s">
        <v>59</v>
      </c>
      <c r="V5338" s="2">
        <v>3</v>
      </c>
      <c r="W5338">
        <f t="shared" si="249"/>
        <v>3</v>
      </c>
      <c r="X5338" s="1">
        <v>3</v>
      </c>
      <c r="Y5338" t="s">
        <v>59</v>
      </c>
      <c r="Z5338" t="s">
        <v>59</v>
      </c>
      <c r="AA5338">
        <v>0</v>
      </c>
      <c r="AB5338" s="1">
        <v>0</v>
      </c>
      <c r="AC5338" t="s">
        <v>59</v>
      </c>
      <c r="AD5338" t="s">
        <v>59</v>
      </c>
      <c r="AE5338" s="7">
        <f t="shared" ca="1" si="251"/>
        <v>58.13632864936568</v>
      </c>
      <c r="AF5338" s="8">
        <v>1.2720681338111355</v>
      </c>
      <c r="AG5338" t="s">
        <v>59</v>
      </c>
      <c r="AI5338" t="s">
        <v>59</v>
      </c>
      <c r="AK5338" t="s">
        <v>59</v>
      </c>
      <c r="AM5338" t="s">
        <v>59</v>
      </c>
      <c r="AN5338" t="s">
        <v>59</v>
      </c>
      <c r="AO5338" t="s">
        <v>59</v>
      </c>
      <c r="AP5338" t="s">
        <v>59</v>
      </c>
      <c r="AQ5338" t="s">
        <v>59</v>
      </c>
      <c r="AR5338" t="s">
        <v>59</v>
      </c>
      <c r="AS5338" t="s">
        <v>59</v>
      </c>
      <c r="AT5338" t="s">
        <v>59</v>
      </c>
      <c r="AU5338" t="s">
        <v>59</v>
      </c>
      <c r="AV5338" t="s">
        <v>59</v>
      </c>
      <c r="AW5338" t="s">
        <v>59</v>
      </c>
      <c r="AX5338" t="s">
        <v>59</v>
      </c>
      <c r="AY5338" t="s">
        <v>59</v>
      </c>
      <c r="AZ5338" t="s">
        <v>59</v>
      </c>
      <c r="BA5338" t="s">
        <v>59</v>
      </c>
      <c r="BB5338" t="s">
        <v>59</v>
      </c>
      <c r="BC5338" t="s">
        <v>59</v>
      </c>
      <c r="BD5338" t="s">
        <v>59</v>
      </c>
      <c r="BE5338" t="s">
        <v>59</v>
      </c>
      <c r="BF5338" t="s">
        <v>59</v>
      </c>
      <c r="BG5338" t="s">
        <v>996</v>
      </c>
      <c r="BH5338" s="1" t="s">
        <v>996</v>
      </c>
      <c r="BI5338" t="s">
        <v>59</v>
      </c>
      <c r="BJ5338" t="b">
        <v>1</v>
      </c>
      <c r="BK5338">
        <v>0</v>
      </c>
    </row>
    <row r="5339" spans="1:63">
      <c r="A5339" s="1" t="s">
        <v>8116</v>
      </c>
      <c r="B5339" t="s">
        <v>59</v>
      </c>
      <c r="D5339">
        <v>19</v>
      </c>
      <c r="E5339" t="s">
        <v>56</v>
      </c>
      <c r="F5339" t="s">
        <v>55</v>
      </c>
      <c r="G5339">
        <f t="shared" si="250"/>
        <v>19</v>
      </c>
      <c r="H5339" s="1">
        <v>19</v>
      </c>
      <c r="I5339" t="s">
        <v>55</v>
      </c>
      <c r="K5339" t="s">
        <v>55</v>
      </c>
      <c r="L5339">
        <v>0</v>
      </c>
      <c r="M5339">
        <v>0</v>
      </c>
      <c r="N5339" s="1">
        <v>0</v>
      </c>
      <c r="O5339" t="s">
        <v>357</v>
      </c>
      <c r="P5339" t="s">
        <v>2389</v>
      </c>
      <c r="Q5339">
        <v>33.714829000000002</v>
      </c>
      <c r="R5339">
        <v>-117.872941</v>
      </c>
      <c r="T5339">
        <v>62634</v>
      </c>
      <c r="V5339" s="2">
        <v>5</v>
      </c>
      <c r="W5339">
        <f t="shared" si="249"/>
        <v>5</v>
      </c>
      <c r="X5339" s="1">
        <v>5</v>
      </c>
      <c r="Y5339" t="s">
        <v>55</v>
      </c>
      <c r="Z5339">
        <v>0</v>
      </c>
      <c r="AA5339">
        <v>0</v>
      </c>
      <c r="AB5339" s="1">
        <v>0</v>
      </c>
      <c r="AC5339">
        <v>2</v>
      </c>
      <c r="AD5339" t="s">
        <v>60</v>
      </c>
      <c r="AE5339" s="7">
        <f t="shared" ca="1" si="251"/>
        <v>2</v>
      </c>
      <c r="AF5339" s="8">
        <v>2</v>
      </c>
      <c r="AG5339" t="s">
        <v>56</v>
      </c>
      <c r="AI5339">
        <v>40.28</v>
      </c>
      <c r="AK5339" t="s">
        <v>55</v>
      </c>
      <c r="AM5339" t="s">
        <v>55</v>
      </c>
      <c r="AN5339" t="s">
        <v>59</v>
      </c>
      <c r="AO5339">
        <v>0</v>
      </c>
      <c r="AP5339" t="s">
        <v>59</v>
      </c>
      <c r="AQ5339" t="s">
        <v>55</v>
      </c>
      <c r="AR5339" t="s">
        <v>55</v>
      </c>
      <c r="AS5339" t="s">
        <v>59</v>
      </c>
      <c r="AT5339" t="s">
        <v>55</v>
      </c>
      <c r="AU5339" t="s">
        <v>55</v>
      </c>
      <c r="AV5339" t="s">
        <v>55</v>
      </c>
      <c r="AW5339" t="s">
        <v>55</v>
      </c>
      <c r="AX5339" t="s">
        <v>62</v>
      </c>
      <c r="AY5339" t="s">
        <v>55</v>
      </c>
      <c r="AZ5339" t="s">
        <v>138</v>
      </c>
      <c r="BA5339">
        <v>20.05</v>
      </c>
      <c r="BB5339" t="s">
        <v>59</v>
      </c>
      <c r="BC5339">
        <v>0</v>
      </c>
      <c r="BD5339">
        <v>0</v>
      </c>
      <c r="BE5339">
        <v>80.56</v>
      </c>
      <c r="BF5339">
        <v>123.26</v>
      </c>
      <c r="BG5339" t="s">
        <v>996</v>
      </c>
      <c r="BH5339" s="1" t="s">
        <v>996</v>
      </c>
      <c r="BI5339" t="s">
        <v>59</v>
      </c>
      <c r="BJ5339" t="b">
        <v>1</v>
      </c>
      <c r="BK5339">
        <v>0</v>
      </c>
    </row>
    <row r="5340" spans="1:63">
      <c r="A5340" s="1" t="s">
        <v>8117</v>
      </c>
      <c r="B5340" t="s">
        <v>66</v>
      </c>
      <c r="D5340">
        <v>49</v>
      </c>
      <c r="E5340" t="s">
        <v>55</v>
      </c>
      <c r="F5340" t="s">
        <v>55</v>
      </c>
      <c r="G5340">
        <f t="shared" si="250"/>
        <v>49</v>
      </c>
      <c r="H5340" s="1">
        <v>49</v>
      </c>
      <c r="I5340" t="s">
        <v>55</v>
      </c>
      <c r="K5340" t="s">
        <v>55</v>
      </c>
      <c r="L5340">
        <v>0</v>
      </c>
      <c r="M5340">
        <v>0</v>
      </c>
      <c r="N5340" s="1">
        <v>0</v>
      </c>
      <c r="O5340" t="s">
        <v>1115</v>
      </c>
      <c r="P5340" t="s">
        <v>1116</v>
      </c>
      <c r="Q5340">
        <v>33.712035999999998</v>
      </c>
      <c r="R5340">
        <v>-117.950113</v>
      </c>
      <c r="T5340">
        <v>54548</v>
      </c>
      <c r="V5340" s="2">
        <v>4</v>
      </c>
      <c r="W5340">
        <f t="shared" si="249"/>
        <v>4</v>
      </c>
      <c r="X5340" s="1">
        <v>4</v>
      </c>
      <c r="Y5340" t="s">
        <v>55</v>
      </c>
      <c r="Z5340">
        <v>0</v>
      </c>
      <c r="AA5340">
        <v>0</v>
      </c>
      <c r="AB5340" s="1">
        <v>0</v>
      </c>
      <c r="AC5340">
        <v>66</v>
      </c>
      <c r="AD5340" t="s">
        <v>233</v>
      </c>
      <c r="AE5340" s="7">
        <f t="shared" ca="1" si="251"/>
        <v>66</v>
      </c>
      <c r="AF5340" s="8">
        <v>66</v>
      </c>
      <c r="AG5340" t="s">
        <v>59</v>
      </c>
      <c r="AI5340">
        <v>19.68</v>
      </c>
      <c r="AK5340" t="s">
        <v>56</v>
      </c>
      <c r="AM5340" t="s">
        <v>56</v>
      </c>
      <c r="AN5340" t="s">
        <v>68</v>
      </c>
      <c r="AO5340">
        <v>28</v>
      </c>
      <c r="AP5340" t="s">
        <v>55</v>
      </c>
      <c r="AQ5340" t="s">
        <v>55</v>
      </c>
      <c r="AR5340" t="s">
        <v>56</v>
      </c>
      <c r="AS5340" t="s">
        <v>55</v>
      </c>
      <c r="AT5340" t="s">
        <v>56</v>
      </c>
      <c r="AU5340" t="s">
        <v>55</v>
      </c>
      <c r="AV5340" t="s">
        <v>55</v>
      </c>
      <c r="AW5340" t="s">
        <v>56</v>
      </c>
      <c r="AX5340" t="s">
        <v>145</v>
      </c>
      <c r="AY5340" t="s">
        <v>56</v>
      </c>
      <c r="AZ5340" t="s">
        <v>63</v>
      </c>
      <c r="BA5340">
        <v>92.15</v>
      </c>
      <c r="BB5340">
        <v>6056.9</v>
      </c>
      <c r="BC5340">
        <v>0</v>
      </c>
      <c r="BD5340">
        <v>0</v>
      </c>
      <c r="BE5340">
        <v>1298.8800000000001</v>
      </c>
      <c r="BF5340">
        <v>7355.78</v>
      </c>
      <c r="BG5340" t="s">
        <v>996</v>
      </c>
      <c r="BH5340" s="1" t="s">
        <v>996</v>
      </c>
      <c r="BI5340" t="s">
        <v>59</v>
      </c>
      <c r="BJ5340" t="b">
        <v>1</v>
      </c>
      <c r="BK5340">
        <v>0</v>
      </c>
    </row>
    <row r="5341" spans="1:63">
      <c r="A5341" s="1" t="s">
        <v>8118</v>
      </c>
      <c r="B5341" t="s">
        <v>54</v>
      </c>
      <c r="D5341">
        <v>39</v>
      </c>
      <c r="E5341" t="s">
        <v>55</v>
      </c>
      <c r="F5341" t="s">
        <v>55</v>
      </c>
      <c r="G5341">
        <f t="shared" si="250"/>
        <v>39</v>
      </c>
      <c r="H5341" s="1">
        <v>39</v>
      </c>
      <c r="I5341" t="s">
        <v>56</v>
      </c>
      <c r="K5341" t="s">
        <v>56</v>
      </c>
      <c r="L5341">
        <v>2</v>
      </c>
      <c r="M5341">
        <v>2</v>
      </c>
      <c r="N5341" s="1">
        <v>2</v>
      </c>
      <c r="O5341" t="s">
        <v>1383</v>
      </c>
      <c r="P5341" t="s">
        <v>3359</v>
      </c>
      <c r="Q5341">
        <v>33.735802</v>
      </c>
      <c r="R5341">
        <v>-117.818805</v>
      </c>
      <c r="T5341">
        <v>55062</v>
      </c>
      <c r="V5341" s="2">
        <v>3</v>
      </c>
      <c r="W5341">
        <f t="shared" si="249"/>
        <v>3</v>
      </c>
      <c r="X5341" s="1">
        <v>3</v>
      </c>
      <c r="Y5341" t="s">
        <v>59</v>
      </c>
      <c r="Z5341">
        <v>1</v>
      </c>
      <c r="AA5341">
        <v>1</v>
      </c>
      <c r="AB5341" s="1">
        <v>1</v>
      </c>
      <c r="AC5341">
        <v>68</v>
      </c>
      <c r="AD5341" t="s">
        <v>233</v>
      </c>
      <c r="AE5341" s="7">
        <f t="shared" ca="1" si="251"/>
        <v>68</v>
      </c>
      <c r="AF5341" s="8">
        <v>68</v>
      </c>
      <c r="AG5341" t="s">
        <v>55</v>
      </c>
      <c r="AI5341" t="s">
        <v>59</v>
      </c>
      <c r="AK5341" t="s">
        <v>55</v>
      </c>
      <c r="AM5341" t="s">
        <v>56</v>
      </c>
      <c r="AN5341" t="s">
        <v>61</v>
      </c>
      <c r="AO5341">
        <v>19</v>
      </c>
      <c r="AP5341" t="s">
        <v>56</v>
      </c>
      <c r="AQ5341" t="s">
        <v>56</v>
      </c>
      <c r="AR5341" t="s">
        <v>55</v>
      </c>
      <c r="AS5341" t="s">
        <v>55</v>
      </c>
      <c r="AT5341" t="s">
        <v>56</v>
      </c>
      <c r="AU5341" t="s">
        <v>55</v>
      </c>
      <c r="AV5341" t="s">
        <v>59</v>
      </c>
      <c r="AW5341" t="s">
        <v>56</v>
      </c>
      <c r="AX5341" t="s">
        <v>145</v>
      </c>
      <c r="AY5341" t="s">
        <v>55</v>
      </c>
      <c r="AZ5341" t="s">
        <v>138</v>
      </c>
      <c r="BA5341">
        <v>44.8</v>
      </c>
      <c r="BB5341">
        <v>2983.65</v>
      </c>
      <c r="BC5341">
        <v>0</v>
      </c>
      <c r="BD5341">
        <v>0</v>
      </c>
      <c r="BE5341">
        <v>0</v>
      </c>
      <c r="BF5341">
        <v>2983.65</v>
      </c>
      <c r="BG5341" t="s">
        <v>996</v>
      </c>
      <c r="BH5341" s="1" t="s">
        <v>996</v>
      </c>
      <c r="BI5341" t="s">
        <v>59</v>
      </c>
      <c r="BJ5341" t="b">
        <v>1</v>
      </c>
      <c r="BK5341">
        <v>0</v>
      </c>
    </row>
    <row r="5342" spans="1:63">
      <c r="A5342" s="1" t="s">
        <v>8119</v>
      </c>
      <c r="B5342" t="s">
        <v>66</v>
      </c>
      <c r="D5342">
        <v>52</v>
      </c>
      <c r="E5342" t="s">
        <v>55</v>
      </c>
      <c r="F5342" t="s">
        <v>55</v>
      </c>
      <c r="G5342">
        <f t="shared" si="250"/>
        <v>52</v>
      </c>
      <c r="H5342" s="1">
        <v>52</v>
      </c>
      <c r="I5342" t="s">
        <v>55</v>
      </c>
      <c r="K5342" t="s">
        <v>55</v>
      </c>
      <c r="L5342">
        <v>0</v>
      </c>
      <c r="M5342">
        <v>0</v>
      </c>
      <c r="N5342" s="1">
        <v>0</v>
      </c>
      <c r="O5342" t="s">
        <v>1383</v>
      </c>
      <c r="P5342" t="s">
        <v>8120</v>
      </c>
      <c r="Q5342">
        <v>33.738543</v>
      </c>
      <c r="R5342">
        <v>-117.78504599999999</v>
      </c>
      <c r="T5342">
        <v>17494</v>
      </c>
      <c r="V5342" s="2">
        <v>5</v>
      </c>
      <c r="W5342">
        <f t="shared" si="249"/>
        <v>5</v>
      </c>
      <c r="X5342" s="1">
        <v>5</v>
      </c>
      <c r="Y5342" t="s">
        <v>59</v>
      </c>
      <c r="Z5342" t="s">
        <v>59</v>
      </c>
      <c r="AA5342">
        <v>0</v>
      </c>
      <c r="AB5342" s="1">
        <v>0</v>
      </c>
      <c r="AC5342" t="s">
        <v>59</v>
      </c>
      <c r="AD5342" t="s">
        <v>59</v>
      </c>
      <c r="AE5342" s="7">
        <f t="shared" ca="1" si="251"/>
        <v>34.188876262328776</v>
      </c>
      <c r="AF5342" s="8">
        <v>12.960387917790673</v>
      </c>
      <c r="AG5342" t="s">
        <v>59</v>
      </c>
      <c r="AI5342" t="s">
        <v>59</v>
      </c>
      <c r="AK5342" t="s">
        <v>59</v>
      </c>
      <c r="AM5342" t="s">
        <v>59</v>
      </c>
      <c r="AN5342" t="s">
        <v>59</v>
      </c>
      <c r="AO5342" t="s">
        <v>59</v>
      </c>
      <c r="AP5342" t="s">
        <v>59</v>
      </c>
      <c r="AQ5342" t="s">
        <v>59</v>
      </c>
      <c r="AR5342" t="s">
        <v>59</v>
      </c>
      <c r="AS5342" t="s">
        <v>59</v>
      </c>
      <c r="AT5342" t="s">
        <v>59</v>
      </c>
      <c r="AU5342" t="s">
        <v>59</v>
      </c>
      <c r="AV5342" t="s">
        <v>59</v>
      </c>
      <c r="AW5342" t="s">
        <v>59</v>
      </c>
      <c r="AX5342" t="s">
        <v>59</v>
      </c>
      <c r="AY5342" t="s">
        <v>59</v>
      </c>
      <c r="AZ5342" t="s">
        <v>59</v>
      </c>
      <c r="BA5342" t="s">
        <v>59</v>
      </c>
      <c r="BB5342" t="s">
        <v>59</v>
      </c>
      <c r="BC5342" t="s">
        <v>59</v>
      </c>
      <c r="BD5342" t="s">
        <v>59</v>
      </c>
      <c r="BE5342" t="s">
        <v>59</v>
      </c>
      <c r="BF5342" t="s">
        <v>59</v>
      </c>
      <c r="BG5342" t="s">
        <v>996</v>
      </c>
      <c r="BH5342" s="1" t="s">
        <v>996</v>
      </c>
      <c r="BI5342" t="s">
        <v>59</v>
      </c>
      <c r="BJ5342" t="b">
        <v>1</v>
      </c>
      <c r="BK5342">
        <v>0</v>
      </c>
    </row>
    <row r="5343" spans="1:63">
      <c r="A5343" s="1" t="s">
        <v>8121</v>
      </c>
      <c r="B5343" t="s">
        <v>59</v>
      </c>
      <c r="D5343">
        <v>61</v>
      </c>
      <c r="E5343" t="s">
        <v>55</v>
      </c>
      <c r="F5343" t="s">
        <v>55</v>
      </c>
      <c r="G5343">
        <f t="shared" si="250"/>
        <v>61</v>
      </c>
      <c r="H5343" s="1">
        <v>61</v>
      </c>
      <c r="I5343" t="s">
        <v>55</v>
      </c>
      <c r="K5343" t="s">
        <v>56</v>
      </c>
      <c r="L5343">
        <v>2</v>
      </c>
      <c r="M5343">
        <v>2</v>
      </c>
      <c r="N5343" s="1">
        <v>2</v>
      </c>
      <c r="O5343" t="s">
        <v>1118</v>
      </c>
      <c r="P5343" t="s">
        <v>7098</v>
      </c>
      <c r="Q5343">
        <v>33.807864000000002</v>
      </c>
      <c r="R5343">
        <v>-117.923782</v>
      </c>
      <c r="T5343">
        <v>45086</v>
      </c>
      <c r="V5343" s="2">
        <v>3</v>
      </c>
      <c r="W5343">
        <f t="shared" si="249"/>
        <v>3</v>
      </c>
      <c r="X5343" s="1">
        <v>3</v>
      </c>
      <c r="Y5343" t="s">
        <v>55</v>
      </c>
      <c r="Z5343" t="s">
        <v>59</v>
      </c>
      <c r="AA5343">
        <v>0</v>
      </c>
      <c r="AB5343" s="1">
        <v>0</v>
      </c>
      <c r="AC5343">
        <v>21</v>
      </c>
      <c r="AD5343" t="s">
        <v>97</v>
      </c>
      <c r="AE5343" s="7">
        <f t="shared" ca="1" si="251"/>
        <v>21</v>
      </c>
      <c r="AF5343" s="8">
        <v>21</v>
      </c>
      <c r="AG5343" t="s">
        <v>56</v>
      </c>
      <c r="AI5343">
        <v>13.39</v>
      </c>
      <c r="AK5343" t="s">
        <v>56</v>
      </c>
      <c r="AM5343" t="s">
        <v>56</v>
      </c>
      <c r="AN5343" t="s">
        <v>68</v>
      </c>
      <c r="AO5343">
        <v>24</v>
      </c>
      <c r="AP5343" t="s">
        <v>56</v>
      </c>
      <c r="AQ5343" t="s">
        <v>55</v>
      </c>
      <c r="AR5343" t="s">
        <v>55</v>
      </c>
      <c r="AS5343" t="s">
        <v>55</v>
      </c>
      <c r="AT5343" t="s">
        <v>55</v>
      </c>
      <c r="AU5343" t="s">
        <v>55</v>
      </c>
      <c r="AV5343" t="s">
        <v>55</v>
      </c>
      <c r="AW5343" t="s">
        <v>56</v>
      </c>
      <c r="AX5343" t="s">
        <v>62</v>
      </c>
      <c r="AY5343" t="s">
        <v>55</v>
      </c>
      <c r="AZ5343" t="s">
        <v>63</v>
      </c>
      <c r="BA5343" t="s">
        <v>59</v>
      </c>
      <c r="BB5343">
        <v>1747.2</v>
      </c>
      <c r="BC5343">
        <v>0</v>
      </c>
      <c r="BD5343">
        <v>0</v>
      </c>
      <c r="BE5343">
        <v>281.19</v>
      </c>
      <c r="BF5343">
        <v>2028.39</v>
      </c>
      <c r="BG5343" t="s">
        <v>996</v>
      </c>
      <c r="BH5343" s="1" t="s">
        <v>996</v>
      </c>
      <c r="BI5343" t="s">
        <v>59</v>
      </c>
      <c r="BJ5343" t="b">
        <v>1</v>
      </c>
      <c r="BK5343">
        <v>0</v>
      </c>
    </row>
    <row r="5344" spans="1:63">
      <c r="A5344" s="1" t="s">
        <v>8122</v>
      </c>
      <c r="B5344" t="s">
        <v>59</v>
      </c>
      <c r="D5344">
        <v>37</v>
      </c>
      <c r="E5344" t="s">
        <v>55</v>
      </c>
      <c r="F5344" t="s">
        <v>55</v>
      </c>
      <c r="G5344">
        <f t="shared" si="250"/>
        <v>37</v>
      </c>
      <c r="H5344" s="1">
        <v>37</v>
      </c>
      <c r="I5344" t="s">
        <v>56</v>
      </c>
      <c r="K5344" t="s">
        <v>56</v>
      </c>
      <c r="L5344">
        <v>3</v>
      </c>
      <c r="M5344">
        <v>3</v>
      </c>
      <c r="N5344" s="1">
        <v>3</v>
      </c>
      <c r="O5344" t="s">
        <v>1118</v>
      </c>
      <c r="P5344" t="s">
        <v>2899</v>
      </c>
      <c r="Q5344" t="s">
        <v>59</v>
      </c>
      <c r="R5344" t="s">
        <v>59</v>
      </c>
      <c r="T5344">
        <v>81333</v>
      </c>
      <c r="V5344" s="2">
        <v>3</v>
      </c>
      <c r="W5344">
        <f t="shared" si="249"/>
        <v>3</v>
      </c>
      <c r="X5344" s="1">
        <v>3</v>
      </c>
      <c r="Y5344" t="s">
        <v>56</v>
      </c>
      <c r="Z5344">
        <v>1</v>
      </c>
      <c r="AA5344">
        <v>1</v>
      </c>
      <c r="AB5344" s="1">
        <v>1</v>
      </c>
      <c r="AC5344">
        <v>55</v>
      </c>
      <c r="AD5344" t="s">
        <v>59</v>
      </c>
      <c r="AE5344" s="7">
        <f t="shared" ca="1" si="251"/>
        <v>55</v>
      </c>
      <c r="AF5344" s="8">
        <v>55</v>
      </c>
      <c r="AG5344" t="s">
        <v>56</v>
      </c>
      <c r="AI5344" t="s">
        <v>59</v>
      </c>
      <c r="AK5344" t="s">
        <v>59</v>
      </c>
      <c r="AM5344" t="s">
        <v>56</v>
      </c>
      <c r="AN5344" t="s">
        <v>61</v>
      </c>
      <c r="AO5344">
        <v>52</v>
      </c>
      <c r="AP5344" t="s">
        <v>56</v>
      </c>
      <c r="AQ5344" t="s">
        <v>55</v>
      </c>
      <c r="AR5344" t="s">
        <v>56</v>
      </c>
      <c r="AS5344" t="s">
        <v>56</v>
      </c>
      <c r="AT5344" t="s">
        <v>56</v>
      </c>
      <c r="AU5344" t="s">
        <v>56</v>
      </c>
      <c r="AV5344" t="s">
        <v>56</v>
      </c>
      <c r="AW5344" t="s">
        <v>56</v>
      </c>
      <c r="AX5344" t="s">
        <v>363</v>
      </c>
      <c r="AY5344" t="s">
        <v>59</v>
      </c>
      <c r="AZ5344" t="s">
        <v>63</v>
      </c>
      <c r="BA5344">
        <v>85.1</v>
      </c>
      <c r="BB5344">
        <v>4657.95</v>
      </c>
      <c r="BC5344" t="s">
        <v>59</v>
      </c>
      <c r="BD5344">
        <v>0</v>
      </c>
      <c r="BE5344" t="s">
        <v>59</v>
      </c>
      <c r="BF5344">
        <v>5119.3999999999996</v>
      </c>
      <c r="BG5344" t="s">
        <v>996</v>
      </c>
      <c r="BH5344" s="1" t="s">
        <v>996</v>
      </c>
      <c r="BI5344" t="s">
        <v>59</v>
      </c>
      <c r="BJ5344" t="b">
        <v>1</v>
      </c>
      <c r="BK5344">
        <v>0</v>
      </c>
    </row>
    <row r="5345" spans="1:63">
      <c r="A5345" s="1" t="s">
        <v>8123</v>
      </c>
      <c r="B5345" t="s">
        <v>66</v>
      </c>
      <c r="D5345">
        <v>41</v>
      </c>
      <c r="E5345" t="s">
        <v>55</v>
      </c>
      <c r="F5345" t="s">
        <v>55</v>
      </c>
      <c r="G5345">
        <f t="shared" si="250"/>
        <v>41</v>
      </c>
      <c r="H5345" s="1">
        <v>41</v>
      </c>
      <c r="I5345" t="s">
        <v>59</v>
      </c>
      <c r="K5345" t="s">
        <v>55</v>
      </c>
      <c r="L5345">
        <v>0</v>
      </c>
      <c r="M5345">
        <v>0</v>
      </c>
      <c r="N5345" s="1">
        <v>0</v>
      </c>
      <c r="O5345" t="s">
        <v>1388</v>
      </c>
      <c r="P5345" t="s">
        <v>5979</v>
      </c>
      <c r="Q5345" t="s">
        <v>59</v>
      </c>
      <c r="R5345" t="s">
        <v>59</v>
      </c>
      <c r="T5345">
        <v>34592</v>
      </c>
      <c r="V5345" s="2">
        <v>5</v>
      </c>
      <c r="W5345">
        <f t="shared" si="249"/>
        <v>5</v>
      </c>
      <c r="X5345" s="1">
        <v>5</v>
      </c>
      <c r="Y5345" t="s">
        <v>56</v>
      </c>
      <c r="Z5345">
        <v>1</v>
      </c>
      <c r="AA5345">
        <v>1</v>
      </c>
      <c r="AB5345" s="1">
        <v>1</v>
      </c>
      <c r="AC5345">
        <v>67</v>
      </c>
      <c r="AD5345" t="s">
        <v>233</v>
      </c>
      <c r="AE5345" s="7">
        <f t="shared" ca="1" si="251"/>
        <v>67</v>
      </c>
      <c r="AF5345" s="8">
        <v>67</v>
      </c>
      <c r="AG5345" t="s">
        <v>56</v>
      </c>
      <c r="AI5345">
        <v>3.2</v>
      </c>
      <c r="AK5345" t="s">
        <v>56</v>
      </c>
      <c r="AM5345" t="s">
        <v>56</v>
      </c>
      <c r="AN5345" t="s">
        <v>61</v>
      </c>
      <c r="AO5345">
        <v>23</v>
      </c>
      <c r="AP5345" t="s">
        <v>55</v>
      </c>
      <c r="AQ5345" t="s">
        <v>56</v>
      </c>
      <c r="AR5345" t="s">
        <v>56</v>
      </c>
      <c r="AS5345" t="s">
        <v>56</v>
      </c>
      <c r="AT5345" t="s">
        <v>56</v>
      </c>
      <c r="AU5345" t="s">
        <v>59</v>
      </c>
      <c r="AV5345" t="s">
        <v>56</v>
      </c>
      <c r="AW5345" t="s">
        <v>56</v>
      </c>
      <c r="AX5345" t="s">
        <v>363</v>
      </c>
      <c r="AY5345" t="s">
        <v>55</v>
      </c>
      <c r="AZ5345" t="s">
        <v>63</v>
      </c>
      <c r="BA5345">
        <v>86.15</v>
      </c>
      <c r="BB5345">
        <v>5883.85</v>
      </c>
      <c r="BC5345">
        <v>0</v>
      </c>
      <c r="BD5345">
        <v>0</v>
      </c>
      <c r="BE5345">
        <v>214.4</v>
      </c>
      <c r="BF5345">
        <v>6098.25</v>
      </c>
      <c r="BG5345" t="s">
        <v>996</v>
      </c>
      <c r="BH5345" s="1" t="s">
        <v>996</v>
      </c>
      <c r="BI5345" t="s">
        <v>59</v>
      </c>
      <c r="BJ5345" t="b">
        <v>1</v>
      </c>
      <c r="BK5345">
        <v>0</v>
      </c>
    </row>
    <row r="5346" spans="1:63">
      <c r="A5346" s="1" t="s">
        <v>8124</v>
      </c>
      <c r="B5346" t="s">
        <v>54</v>
      </c>
      <c r="D5346">
        <v>50</v>
      </c>
      <c r="E5346" t="s">
        <v>55</v>
      </c>
      <c r="F5346" t="s">
        <v>55</v>
      </c>
      <c r="G5346">
        <f t="shared" si="250"/>
        <v>50</v>
      </c>
      <c r="H5346" s="1">
        <v>50</v>
      </c>
      <c r="I5346" t="s">
        <v>55</v>
      </c>
      <c r="K5346" t="s">
        <v>55</v>
      </c>
      <c r="L5346">
        <v>0</v>
      </c>
      <c r="M5346">
        <v>0</v>
      </c>
      <c r="N5346" s="1">
        <v>0</v>
      </c>
      <c r="O5346" t="s">
        <v>2901</v>
      </c>
      <c r="P5346" t="s">
        <v>59</v>
      </c>
      <c r="Q5346">
        <v>33.787165000000002</v>
      </c>
      <c r="R5346">
        <v>-117.931889</v>
      </c>
      <c r="T5346">
        <v>50641</v>
      </c>
      <c r="V5346" s="2">
        <v>4</v>
      </c>
      <c r="W5346">
        <f t="shared" si="249"/>
        <v>4</v>
      </c>
      <c r="X5346" s="1">
        <v>4</v>
      </c>
      <c r="Y5346" t="s">
        <v>55</v>
      </c>
      <c r="Z5346">
        <v>0</v>
      </c>
      <c r="AA5346">
        <v>0</v>
      </c>
      <c r="AB5346" s="1">
        <v>0</v>
      </c>
      <c r="AC5346">
        <v>4</v>
      </c>
      <c r="AD5346" t="s">
        <v>60</v>
      </c>
      <c r="AE5346" s="7">
        <f t="shared" ca="1" si="251"/>
        <v>4</v>
      </c>
      <c r="AF5346" s="8">
        <v>4</v>
      </c>
      <c r="AG5346" t="s">
        <v>55</v>
      </c>
      <c r="AI5346">
        <v>0</v>
      </c>
      <c r="AK5346" t="s">
        <v>55</v>
      </c>
      <c r="AM5346" t="s">
        <v>56</v>
      </c>
      <c r="AN5346" t="s">
        <v>61</v>
      </c>
      <c r="AO5346">
        <v>23</v>
      </c>
      <c r="AP5346" t="s">
        <v>56</v>
      </c>
      <c r="AQ5346" t="s">
        <v>56</v>
      </c>
      <c r="AR5346" t="s">
        <v>55</v>
      </c>
      <c r="AS5346" t="s">
        <v>56</v>
      </c>
      <c r="AT5346" t="s">
        <v>55</v>
      </c>
      <c r="AU5346" t="s">
        <v>55</v>
      </c>
      <c r="AV5346" t="s">
        <v>55</v>
      </c>
      <c r="AW5346" t="s">
        <v>56</v>
      </c>
      <c r="AX5346" t="s">
        <v>62</v>
      </c>
      <c r="AY5346" t="s">
        <v>55</v>
      </c>
      <c r="AZ5346" t="s">
        <v>138</v>
      </c>
      <c r="BA5346">
        <v>42.4</v>
      </c>
      <c r="BB5346" t="s">
        <v>59</v>
      </c>
      <c r="BC5346">
        <v>0</v>
      </c>
      <c r="BD5346">
        <v>0</v>
      </c>
      <c r="BE5346">
        <v>0</v>
      </c>
      <c r="BF5346">
        <v>146.4</v>
      </c>
      <c r="BG5346" t="s">
        <v>996</v>
      </c>
      <c r="BH5346" s="1" t="s">
        <v>996</v>
      </c>
      <c r="BI5346" t="s">
        <v>59</v>
      </c>
      <c r="BJ5346" t="b">
        <v>1</v>
      </c>
      <c r="BK5346">
        <v>0</v>
      </c>
    </row>
    <row r="5347" spans="1:63">
      <c r="A5347" s="1" t="s">
        <v>8125</v>
      </c>
      <c r="B5347" t="s">
        <v>54</v>
      </c>
      <c r="D5347">
        <v>36</v>
      </c>
      <c r="E5347" t="s">
        <v>55</v>
      </c>
      <c r="F5347" t="s">
        <v>55</v>
      </c>
      <c r="G5347">
        <f t="shared" si="250"/>
        <v>36</v>
      </c>
      <c r="H5347" s="1">
        <v>36</v>
      </c>
      <c r="I5347" t="s">
        <v>56</v>
      </c>
      <c r="K5347" t="s">
        <v>55</v>
      </c>
      <c r="L5347">
        <v>0</v>
      </c>
      <c r="M5347">
        <v>0</v>
      </c>
      <c r="N5347" s="1">
        <v>0</v>
      </c>
      <c r="O5347" t="s">
        <v>2901</v>
      </c>
      <c r="P5347" t="s">
        <v>2902</v>
      </c>
      <c r="Q5347">
        <v>33.764018</v>
      </c>
      <c r="R5347">
        <v>-117.931507</v>
      </c>
      <c r="T5347">
        <v>43491</v>
      </c>
      <c r="V5347" s="2">
        <v>4</v>
      </c>
      <c r="W5347">
        <f t="shared" si="249"/>
        <v>4</v>
      </c>
      <c r="X5347" s="1">
        <v>4</v>
      </c>
      <c r="Y5347" t="s">
        <v>56</v>
      </c>
      <c r="Z5347">
        <v>1</v>
      </c>
      <c r="AA5347">
        <v>1</v>
      </c>
      <c r="AB5347" s="1">
        <v>1</v>
      </c>
      <c r="AC5347">
        <v>70</v>
      </c>
      <c r="AD5347" t="s">
        <v>233</v>
      </c>
      <c r="AE5347" s="7">
        <f t="shared" ca="1" si="251"/>
        <v>70</v>
      </c>
      <c r="AF5347" s="8">
        <v>70</v>
      </c>
      <c r="AG5347" t="s">
        <v>56</v>
      </c>
      <c r="AI5347">
        <v>28.54</v>
      </c>
      <c r="AK5347" t="s">
        <v>59</v>
      </c>
      <c r="AM5347" t="s">
        <v>55</v>
      </c>
      <c r="AN5347" t="s">
        <v>60</v>
      </c>
      <c r="AO5347">
        <v>0</v>
      </c>
      <c r="AP5347" t="s">
        <v>59</v>
      </c>
      <c r="AQ5347" t="s">
        <v>55</v>
      </c>
      <c r="AR5347" t="s">
        <v>55</v>
      </c>
      <c r="AS5347" t="s">
        <v>55</v>
      </c>
      <c r="AT5347" t="s">
        <v>55</v>
      </c>
      <c r="AU5347" t="s">
        <v>55</v>
      </c>
      <c r="AV5347" t="s">
        <v>55</v>
      </c>
      <c r="AW5347" t="s">
        <v>59</v>
      </c>
      <c r="AX5347" t="s">
        <v>363</v>
      </c>
      <c r="AY5347" t="s">
        <v>55</v>
      </c>
      <c r="AZ5347" t="s">
        <v>63</v>
      </c>
      <c r="BA5347">
        <v>24.25</v>
      </c>
      <c r="BB5347" t="s">
        <v>59</v>
      </c>
      <c r="BC5347">
        <v>0</v>
      </c>
      <c r="BD5347">
        <v>0</v>
      </c>
      <c r="BE5347">
        <v>1997.8</v>
      </c>
      <c r="BF5347">
        <v>3721.95</v>
      </c>
      <c r="BG5347" t="s">
        <v>996</v>
      </c>
      <c r="BH5347" s="1" t="s">
        <v>996</v>
      </c>
      <c r="BI5347" t="s">
        <v>59</v>
      </c>
      <c r="BJ5347" t="b">
        <v>1</v>
      </c>
      <c r="BK5347">
        <v>0</v>
      </c>
    </row>
    <row r="5348" spans="1:63">
      <c r="A5348" s="1" t="s">
        <v>8126</v>
      </c>
      <c r="B5348" t="s">
        <v>54</v>
      </c>
      <c r="D5348">
        <v>46</v>
      </c>
      <c r="E5348" t="s">
        <v>55</v>
      </c>
      <c r="F5348" t="s">
        <v>55</v>
      </c>
      <c r="G5348">
        <f t="shared" si="250"/>
        <v>46</v>
      </c>
      <c r="H5348" s="1">
        <v>46</v>
      </c>
      <c r="I5348" t="s">
        <v>55</v>
      </c>
      <c r="K5348" t="s">
        <v>59</v>
      </c>
      <c r="L5348">
        <v>0</v>
      </c>
      <c r="M5348">
        <v>0</v>
      </c>
      <c r="N5348" s="1">
        <v>0</v>
      </c>
      <c r="O5348" t="s">
        <v>1674</v>
      </c>
      <c r="P5348" t="s">
        <v>1675</v>
      </c>
      <c r="Q5348">
        <v>33.925832999999997</v>
      </c>
      <c r="R5348">
        <v>-117.559639</v>
      </c>
      <c r="T5348">
        <v>22443</v>
      </c>
      <c r="V5348" s="2">
        <v>4</v>
      </c>
      <c r="W5348">
        <f t="shared" si="249"/>
        <v>4</v>
      </c>
      <c r="X5348" s="1">
        <v>4</v>
      </c>
      <c r="Y5348" t="s">
        <v>59</v>
      </c>
      <c r="Z5348" t="s">
        <v>59</v>
      </c>
      <c r="AA5348">
        <v>0</v>
      </c>
      <c r="AB5348" s="1">
        <v>0</v>
      </c>
      <c r="AC5348" t="s">
        <v>59</v>
      </c>
      <c r="AD5348" t="s">
        <v>59</v>
      </c>
      <c r="AE5348" s="7">
        <f t="shared" ca="1" si="251"/>
        <v>58.132869497976856</v>
      </c>
      <c r="AF5348" s="8">
        <v>35.031441711498545</v>
      </c>
      <c r="AG5348" t="s">
        <v>59</v>
      </c>
      <c r="AI5348" t="s">
        <v>59</v>
      </c>
      <c r="AK5348" t="s">
        <v>59</v>
      </c>
      <c r="AM5348" t="s">
        <v>59</v>
      </c>
      <c r="AN5348" t="s">
        <v>59</v>
      </c>
      <c r="AO5348" t="s">
        <v>59</v>
      </c>
      <c r="AP5348" t="s">
        <v>59</v>
      </c>
      <c r="AQ5348" t="s">
        <v>59</v>
      </c>
      <c r="AR5348" t="s">
        <v>59</v>
      </c>
      <c r="AS5348" t="s">
        <v>59</v>
      </c>
      <c r="AT5348" t="s">
        <v>59</v>
      </c>
      <c r="AU5348" t="s">
        <v>59</v>
      </c>
      <c r="AV5348" t="s">
        <v>59</v>
      </c>
      <c r="AW5348" t="s">
        <v>59</v>
      </c>
      <c r="AX5348" t="s">
        <v>59</v>
      </c>
      <c r="AY5348" t="s">
        <v>59</v>
      </c>
      <c r="AZ5348" t="s">
        <v>59</v>
      </c>
      <c r="BA5348" t="s">
        <v>59</v>
      </c>
      <c r="BB5348" t="s">
        <v>59</v>
      </c>
      <c r="BC5348" t="s">
        <v>59</v>
      </c>
      <c r="BD5348" t="s">
        <v>59</v>
      </c>
      <c r="BE5348" t="s">
        <v>59</v>
      </c>
      <c r="BF5348" t="s">
        <v>59</v>
      </c>
      <c r="BG5348" t="s">
        <v>996</v>
      </c>
      <c r="BH5348" s="1" t="s">
        <v>996</v>
      </c>
      <c r="BI5348" t="s">
        <v>59</v>
      </c>
      <c r="BJ5348" t="b">
        <v>1</v>
      </c>
      <c r="BK5348">
        <v>0</v>
      </c>
    </row>
    <row r="5349" spans="1:63">
      <c r="A5349" s="1" t="s">
        <v>8127</v>
      </c>
      <c r="B5349" t="s">
        <v>54</v>
      </c>
      <c r="D5349">
        <v>50</v>
      </c>
      <c r="E5349" t="s">
        <v>59</v>
      </c>
      <c r="F5349" t="s">
        <v>59</v>
      </c>
      <c r="G5349">
        <f t="shared" si="250"/>
        <v>50</v>
      </c>
      <c r="H5349" s="1">
        <v>50</v>
      </c>
      <c r="I5349" t="s">
        <v>56</v>
      </c>
      <c r="K5349" t="s">
        <v>59</v>
      </c>
      <c r="L5349">
        <v>2</v>
      </c>
      <c r="M5349">
        <v>2</v>
      </c>
      <c r="N5349" s="1">
        <v>2</v>
      </c>
      <c r="O5349" t="s">
        <v>4702</v>
      </c>
      <c r="P5349" t="s">
        <v>4703</v>
      </c>
      <c r="Q5349">
        <v>33.817473</v>
      </c>
      <c r="R5349">
        <v>-117.810462</v>
      </c>
      <c r="T5349">
        <v>5935</v>
      </c>
      <c r="V5349" s="2" t="s">
        <v>59</v>
      </c>
      <c r="W5349">
        <f t="shared" si="249"/>
        <v>4</v>
      </c>
      <c r="X5349" s="1">
        <v>4</v>
      </c>
      <c r="Y5349" t="s">
        <v>56</v>
      </c>
      <c r="Z5349">
        <v>1</v>
      </c>
      <c r="AA5349">
        <v>1</v>
      </c>
      <c r="AB5349" s="1">
        <v>1</v>
      </c>
      <c r="AC5349">
        <v>22</v>
      </c>
      <c r="AD5349" t="s">
        <v>97</v>
      </c>
      <c r="AE5349" s="7">
        <f t="shared" ca="1" si="251"/>
        <v>22</v>
      </c>
      <c r="AF5349" s="8">
        <v>22</v>
      </c>
      <c r="AG5349" t="s">
        <v>56</v>
      </c>
      <c r="AI5349">
        <v>37.700000000000003</v>
      </c>
      <c r="AK5349" t="s">
        <v>59</v>
      </c>
      <c r="AM5349" t="s">
        <v>55</v>
      </c>
      <c r="AN5349" t="s">
        <v>60</v>
      </c>
      <c r="AO5349">
        <v>0</v>
      </c>
      <c r="AP5349" t="s">
        <v>55</v>
      </c>
      <c r="AQ5349" t="s">
        <v>55</v>
      </c>
      <c r="AR5349" t="s">
        <v>55</v>
      </c>
      <c r="AS5349" t="s">
        <v>55</v>
      </c>
      <c r="AT5349" t="s">
        <v>55</v>
      </c>
      <c r="AU5349" t="s">
        <v>55</v>
      </c>
      <c r="AV5349" t="s">
        <v>55</v>
      </c>
      <c r="AW5349" t="s">
        <v>55</v>
      </c>
      <c r="AX5349" t="s">
        <v>145</v>
      </c>
      <c r="AY5349" t="s">
        <v>59</v>
      </c>
      <c r="AZ5349" t="s">
        <v>63</v>
      </c>
      <c r="BA5349">
        <v>20.25</v>
      </c>
      <c r="BB5349">
        <v>488.25</v>
      </c>
      <c r="BC5349">
        <v>0</v>
      </c>
      <c r="BD5349">
        <v>0</v>
      </c>
      <c r="BE5349">
        <v>829.4</v>
      </c>
      <c r="BF5349">
        <v>1317.65</v>
      </c>
      <c r="BG5349" t="s">
        <v>996</v>
      </c>
      <c r="BH5349" s="1" t="s">
        <v>996</v>
      </c>
      <c r="BI5349" t="s">
        <v>59</v>
      </c>
      <c r="BJ5349" t="b">
        <v>1</v>
      </c>
      <c r="BK5349">
        <v>0</v>
      </c>
    </row>
    <row r="5350" spans="1:63">
      <c r="A5350" s="1" t="s">
        <v>8128</v>
      </c>
      <c r="B5350" t="s">
        <v>66</v>
      </c>
      <c r="D5350">
        <v>25</v>
      </c>
      <c r="E5350" t="s">
        <v>56</v>
      </c>
      <c r="F5350" t="s">
        <v>55</v>
      </c>
      <c r="G5350">
        <f t="shared" si="250"/>
        <v>25</v>
      </c>
      <c r="H5350" s="1">
        <v>25</v>
      </c>
      <c r="I5350" t="s">
        <v>55</v>
      </c>
      <c r="K5350" t="s">
        <v>55</v>
      </c>
      <c r="L5350">
        <v>0</v>
      </c>
      <c r="M5350">
        <v>0</v>
      </c>
      <c r="N5350" s="1">
        <v>0</v>
      </c>
      <c r="O5350" t="s">
        <v>59</v>
      </c>
      <c r="P5350" t="s">
        <v>59</v>
      </c>
      <c r="Q5350" t="s">
        <v>59</v>
      </c>
      <c r="R5350" t="s">
        <v>59</v>
      </c>
      <c r="T5350" t="s">
        <v>59</v>
      </c>
      <c r="V5350" s="2">
        <v>5</v>
      </c>
      <c r="W5350">
        <f t="shared" si="249"/>
        <v>5</v>
      </c>
      <c r="X5350" s="1">
        <v>5</v>
      </c>
      <c r="Y5350" t="s">
        <v>55</v>
      </c>
      <c r="Z5350" t="s">
        <v>59</v>
      </c>
      <c r="AA5350">
        <v>0</v>
      </c>
      <c r="AB5350" s="1">
        <v>0</v>
      </c>
      <c r="AC5350">
        <v>63</v>
      </c>
      <c r="AD5350" t="s">
        <v>60</v>
      </c>
      <c r="AE5350" s="7">
        <f t="shared" ca="1" si="251"/>
        <v>63</v>
      </c>
      <c r="AF5350" s="8">
        <v>63</v>
      </c>
      <c r="AG5350" t="s">
        <v>56</v>
      </c>
      <c r="AI5350">
        <v>16.57</v>
      </c>
      <c r="AK5350" t="s">
        <v>55</v>
      </c>
      <c r="AM5350" t="s">
        <v>55</v>
      </c>
      <c r="AN5350" t="s">
        <v>60</v>
      </c>
      <c r="AO5350" t="s">
        <v>59</v>
      </c>
      <c r="AP5350" t="s">
        <v>55</v>
      </c>
      <c r="AQ5350" t="s">
        <v>55</v>
      </c>
      <c r="AR5350" t="s">
        <v>55</v>
      </c>
      <c r="AS5350" t="s">
        <v>55</v>
      </c>
      <c r="AT5350" t="s">
        <v>55</v>
      </c>
      <c r="AU5350" t="s">
        <v>55</v>
      </c>
      <c r="AV5350" t="s">
        <v>55</v>
      </c>
      <c r="AW5350" t="s">
        <v>55</v>
      </c>
      <c r="AX5350" t="s">
        <v>363</v>
      </c>
      <c r="AY5350" t="s">
        <v>56</v>
      </c>
      <c r="AZ5350" t="s">
        <v>138</v>
      </c>
      <c r="BA5350">
        <v>20.6</v>
      </c>
      <c r="BB5350">
        <v>1298.7</v>
      </c>
      <c r="BC5350">
        <v>0</v>
      </c>
      <c r="BD5350">
        <v>0</v>
      </c>
      <c r="BE5350" t="s">
        <v>59</v>
      </c>
      <c r="BF5350">
        <v>2342.61</v>
      </c>
      <c r="BG5350" t="s">
        <v>996</v>
      </c>
      <c r="BH5350" s="1" t="s">
        <v>996</v>
      </c>
      <c r="BI5350" t="s">
        <v>59</v>
      </c>
      <c r="BJ5350" t="b">
        <v>1</v>
      </c>
      <c r="BK5350">
        <v>0</v>
      </c>
    </row>
    <row r="5351" spans="1:63">
      <c r="A5351" s="1" t="s">
        <v>8129</v>
      </c>
      <c r="B5351" t="s">
        <v>66</v>
      </c>
      <c r="D5351">
        <v>38</v>
      </c>
      <c r="E5351" t="s">
        <v>55</v>
      </c>
      <c r="F5351" t="s">
        <v>55</v>
      </c>
      <c r="G5351">
        <f t="shared" si="250"/>
        <v>38</v>
      </c>
      <c r="H5351" s="1">
        <v>38</v>
      </c>
      <c r="I5351" t="s">
        <v>56</v>
      </c>
      <c r="K5351" t="s">
        <v>59</v>
      </c>
      <c r="L5351">
        <v>2</v>
      </c>
      <c r="M5351">
        <v>2</v>
      </c>
      <c r="N5351" s="1">
        <v>2</v>
      </c>
      <c r="O5351" t="s">
        <v>3364</v>
      </c>
      <c r="P5351" t="s">
        <v>4707</v>
      </c>
      <c r="Q5351">
        <v>33.81859</v>
      </c>
      <c r="R5351">
        <v>-117.821288</v>
      </c>
      <c r="T5351">
        <v>40915</v>
      </c>
      <c r="V5351" s="2">
        <v>4</v>
      </c>
      <c r="W5351">
        <f t="shared" si="249"/>
        <v>4</v>
      </c>
      <c r="X5351" s="1">
        <v>4</v>
      </c>
      <c r="Y5351" t="s">
        <v>56</v>
      </c>
      <c r="Z5351">
        <v>1</v>
      </c>
      <c r="AA5351">
        <v>1</v>
      </c>
      <c r="AB5351" s="1">
        <v>1</v>
      </c>
      <c r="AC5351">
        <v>70</v>
      </c>
      <c r="AD5351" t="s">
        <v>233</v>
      </c>
      <c r="AE5351" s="7">
        <f t="shared" ca="1" si="251"/>
        <v>70</v>
      </c>
      <c r="AF5351" s="8">
        <v>70</v>
      </c>
      <c r="AG5351" t="s">
        <v>56</v>
      </c>
      <c r="AI5351">
        <v>48.44</v>
      </c>
      <c r="AK5351" t="s">
        <v>55</v>
      </c>
      <c r="AM5351" t="s">
        <v>55</v>
      </c>
      <c r="AN5351" t="s">
        <v>60</v>
      </c>
      <c r="AO5351">
        <v>0</v>
      </c>
      <c r="AP5351" t="s">
        <v>55</v>
      </c>
      <c r="AQ5351" t="s">
        <v>55</v>
      </c>
      <c r="AR5351" t="s">
        <v>55</v>
      </c>
      <c r="AS5351" t="s">
        <v>55</v>
      </c>
      <c r="AT5351" t="s">
        <v>55</v>
      </c>
      <c r="AU5351" t="s">
        <v>59</v>
      </c>
      <c r="AV5351" t="s">
        <v>55</v>
      </c>
      <c r="AW5351" t="s">
        <v>55</v>
      </c>
      <c r="AX5351" t="s">
        <v>363</v>
      </c>
      <c r="AY5351" t="s">
        <v>55</v>
      </c>
      <c r="AZ5351" t="s">
        <v>63</v>
      </c>
      <c r="BA5351">
        <v>19.8</v>
      </c>
      <c r="BB5351">
        <v>1378.75</v>
      </c>
      <c r="BC5351">
        <v>0</v>
      </c>
      <c r="BD5351">
        <v>0</v>
      </c>
      <c r="BE5351">
        <v>3390.8</v>
      </c>
      <c r="BF5351">
        <v>4769.55</v>
      </c>
      <c r="BG5351" t="s">
        <v>996</v>
      </c>
      <c r="BH5351" s="1" t="s">
        <v>996</v>
      </c>
      <c r="BI5351" t="s">
        <v>59</v>
      </c>
      <c r="BJ5351" t="b">
        <v>1</v>
      </c>
      <c r="BK5351">
        <v>0</v>
      </c>
    </row>
    <row r="5352" spans="1:63">
      <c r="A5352" s="1" t="s">
        <v>8130</v>
      </c>
      <c r="B5352" t="s">
        <v>66</v>
      </c>
      <c r="D5352">
        <v>25</v>
      </c>
      <c r="E5352" t="s">
        <v>56</v>
      </c>
      <c r="F5352" t="s">
        <v>55</v>
      </c>
      <c r="G5352">
        <f t="shared" si="250"/>
        <v>25</v>
      </c>
      <c r="H5352" s="1">
        <v>25</v>
      </c>
      <c r="I5352" t="s">
        <v>55</v>
      </c>
      <c r="K5352" t="s">
        <v>55</v>
      </c>
      <c r="L5352">
        <v>0</v>
      </c>
      <c r="M5352">
        <v>0</v>
      </c>
      <c r="N5352" s="1">
        <v>0</v>
      </c>
      <c r="O5352" t="s">
        <v>3364</v>
      </c>
      <c r="P5352" t="s">
        <v>59</v>
      </c>
      <c r="Q5352">
        <v>33.792791000000001</v>
      </c>
      <c r="R5352">
        <v>-117.789749</v>
      </c>
      <c r="T5352">
        <v>37916</v>
      </c>
      <c r="V5352" s="2">
        <v>3</v>
      </c>
      <c r="W5352">
        <f t="shared" si="249"/>
        <v>3</v>
      </c>
      <c r="X5352" s="1">
        <v>3</v>
      </c>
      <c r="Y5352" t="s">
        <v>59</v>
      </c>
      <c r="Z5352" t="s">
        <v>59</v>
      </c>
      <c r="AA5352">
        <v>0</v>
      </c>
      <c r="AB5352" s="1">
        <v>0</v>
      </c>
      <c r="AC5352" t="s">
        <v>59</v>
      </c>
      <c r="AD5352" t="s">
        <v>59</v>
      </c>
      <c r="AE5352" s="7">
        <f t="shared" ca="1" si="251"/>
        <v>71.998767692169764</v>
      </c>
      <c r="AF5352" s="8">
        <v>50.250274027762345</v>
      </c>
      <c r="AG5352" t="s">
        <v>59</v>
      </c>
      <c r="AI5352" t="s">
        <v>59</v>
      </c>
      <c r="AK5352" t="s">
        <v>59</v>
      </c>
      <c r="AM5352" t="s">
        <v>59</v>
      </c>
      <c r="AN5352" t="s">
        <v>59</v>
      </c>
      <c r="AO5352" t="s">
        <v>59</v>
      </c>
      <c r="AP5352" t="s">
        <v>59</v>
      </c>
      <c r="AQ5352" t="s">
        <v>59</v>
      </c>
      <c r="AR5352" t="s">
        <v>59</v>
      </c>
      <c r="AS5352" t="s">
        <v>59</v>
      </c>
      <c r="AT5352" t="s">
        <v>59</v>
      </c>
      <c r="AU5352" t="s">
        <v>59</v>
      </c>
      <c r="AV5352" t="s">
        <v>59</v>
      </c>
      <c r="AW5352" t="s">
        <v>59</v>
      </c>
      <c r="AX5352" t="s">
        <v>59</v>
      </c>
      <c r="AY5352" t="s">
        <v>59</v>
      </c>
      <c r="AZ5352" t="s">
        <v>59</v>
      </c>
      <c r="BA5352" t="s">
        <v>59</v>
      </c>
      <c r="BB5352" t="s">
        <v>59</v>
      </c>
      <c r="BC5352" t="s">
        <v>59</v>
      </c>
      <c r="BD5352" t="s">
        <v>59</v>
      </c>
      <c r="BE5352" t="s">
        <v>59</v>
      </c>
      <c r="BF5352" t="s">
        <v>59</v>
      </c>
      <c r="BG5352" t="s">
        <v>996</v>
      </c>
      <c r="BH5352" s="1" t="s">
        <v>996</v>
      </c>
      <c r="BI5352" t="s">
        <v>59</v>
      </c>
      <c r="BJ5352" t="b">
        <v>1</v>
      </c>
      <c r="BK5352">
        <v>0</v>
      </c>
    </row>
    <row r="5353" spans="1:63">
      <c r="A5353" s="1" t="s">
        <v>8131</v>
      </c>
      <c r="B5353" t="s">
        <v>66</v>
      </c>
      <c r="D5353">
        <v>61</v>
      </c>
      <c r="E5353" t="s">
        <v>55</v>
      </c>
      <c r="F5353" t="s">
        <v>55</v>
      </c>
      <c r="G5353">
        <f t="shared" si="250"/>
        <v>61</v>
      </c>
      <c r="H5353" s="1">
        <v>61</v>
      </c>
      <c r="I5353" t="s">
        <v>56</v>
      </c>
      <c r="K5353" t="s">
        <v>56</v>
      </c>
      <c r="L5353">
        <v>2</v>
      </c>
      <c r="M5353">
        <v>2</v>
      </c>
      <c r="N5353" s="1">
        <v>2</v>
      </c>
      <c r="O5353" t="s">
        <v>59</v>
      </c>
      <c r="P5353" t="s">
        <v>1395</v>
      </c>
      <c r="Q5353">
        <v>33.881157999999999</v>
      </c>
      <c r="R5353">
        <v>-117.854783</v>
      </c>
      <c r="T5353">
        <v>48170</v>
      </c>
      <c r="V5353" s="2">
        <v>3</v>
      </c>
      <c r="W5353">
        <f t="shared" si="249"/>
        <v>3</v>
      </c>
      <c r="X5353" s="1">
        <v>3</v>
      </c>
      <c r="Y5353" t="s">
        <v>56</v>
      </c>
      <c r="Z5353">
        <v>1</v>
      </c>
      <c r="AA5353">
        <v>1</v>
      </c>
      <c r="AB5353" s="1">
        <v>1</v>
      </c>
      <c r="AC5353">
        <v>72</v>
      </c>
      <c r="AD5353" t="s">
        <v>233</v>
      </c>
      <c r="AE5353" s="7">
        <f t="shared" ca="1" si="251"/>
        <v>72</v>
      </c>
      <c r="AF5353" s="8">
        <v>72</v>
      </c>
      <c r="AG5353" t="s">
        <v>56</v>
      </c>
      <c r="AI5353">
        <v>28.86</v>
      </c>
      <c r="AK5353" t="s">
        <v>56</v>
      </c>
      <c r="AM5353" t="s">
        <v>56</v>
      </c>
      <c r="AN5353" t="s">
        <v>68</v>
      </c>
      <c r="AO5353">
        <v>20</v>
      </c>
      <c r="AP5353" t="s">
        <v>56</v>
      </c>
      <c r="AQ5353" t="s">
        <v>59</v>
      </c>
      <c r="AR5353" t="s">
        <v>56</v>
      </c>
      <c r="AS5353" t="s">
        <v>56</v>
      </c>
      <c r="AT5353" t="s">
        <v>56</v>
      </c>
      <c r="AU5353" t="s">
        <v>56</v>
      </c>
      <c r="AV5353" t="s">
        <v>56</v>
      </c>
      <c r="AW5353" t="s">
        <v>56</v>
      </c>
      <c r="AX5353" t="s">
        <v>363</v>
      </c>
      <c r="AY5353" t="s">
        <v>56</v>
      </c>
      <c r="AZ5353" t="s">
        <v>138</v>
      </c>
      <c r="BA5353">
        <v>116.4</v>
      </c>
      <c r="BB5353">
        <v>8543.25</v>
      </c>
      <c r="BC5353">
        <v>0</v>
      </c>
      <c r="BD5353">
        <v>0</v>
      </c>
      <c r="BE5353">
        <v>2077.92</v>
      </c>
      <c r="BF5353">
        <v>10621.17</v>
      </c>
      <c r="BG5353" t="s">
        <v>59</v>
      </c>
      <c r="BH5353" s="1" t="s">
        <v>59</v>
      </c>
      <c r="BI5353" t="b">
        <v>1</v>
      </c>
      <c r="BJ5353" t="s">
        <v>59</v>
      </c>
      <c r="BK5353">
        <v>0</v>
      </c>
    </row>
    <row r="5354" spans="1:63">
      <c r="A5354" s="1" t="s">
        <v>8132</v>
      </c>
      <c r="B5354" t="s">
        <v>66</v>
      </c>
      <c r="D5354">
        <v>27</v>
      </c>
      <c r="E5354" t="s">
        <v>56</v>
      </c>
      <c r="F5354" t="s">
        <v>55</v>
      </c>
      <c r="G5354">
        <f t="shared" si="250"/>
        <v>27</v>
      </c>
      <c r="H5354" s="1">
        <v>27</v>
      </c>
      <c r="I5354" t="s">
        <v>55</v>
      </c>
      <c r="K5354" t="s">
        <v>55</v>
      </c>
      <c r="L5354">
        <v>0</v>
      </c>
      <c r="M5354">
        <v>0</v>
      </c>
      <c r="N5354" s="1">
        <v>0</v>
      </c>
      <c r="O5354" t="s">
        <v>1677</v>
      </c>
      <c r="P5354" t="s">
        <v>7113</v>
      </c>
      <c r="Q5354">
        <v>33.893822999999998</v>
      </c>
      <c r="R5354">
        <v>-117.531446</v>
      </c>
      <c r="T5354">
        <v>44875</v>
      </c>
      <c r="V5354" s="2">
        <v>3</v>
      </c>
      <c r="W5354">
        <f t="shared" si="249"/>
        <v>3</v>
      </c>
      <c r="X5354" s="1">
        <v>3</v>
      </c>
      <c r="Y5354" t="s">
        <v>55</v>
      </c>
      <c r="Z5354">
        <v>0</v>
      </c>
      <c r="AA5354">
        <v>0</v>
      </c>
      <c r="AB5354" s="1">
        <v>0</v>
      </c>
      <c r="AC5354">
        <v>13</v>
      </c>
      <c r="AD5354" t="s">
        <v>59</v>
      </c>
      <c r="AE5354" s="7">
        <f t="shared" ca="1" si="251"/>
        <v>13</v>
      </c>
      <c r="AF5354" s="8">
        <v>13</v>
      </c>
      <c r="AG5354" t="s">
        <v>55</v>
      </c>
      <c r="AI5354">
        <v>0</v>
      </c>
      <c r="AK5354" t="s">
        <v>55</v>
      </c>
      <c r="AM5354" t="s">
        <v>56</v>
      </c>
      <c r="AN5354" t="s">
        <v>61</v>
      </c>
      <c r="AO5354">
        <v>27</v>
      </c>
      <c r="AP5354" t="s">
        <v>55</v>
      </c>
      <c r="AQ5354" t="s">
        <v>56</v>
      </c>
      <c r="AR5354" t="s">
        <v>59</v>
      </c>
      <c r="AS5354" t="s">
        <v>55</v>
      </c>
      <c r="AT5354" t="s">
        <v>55</v>
      </c>
      <c r="AU5354" t="s">
        <v>55</v>
      </c>
      <c r="AV5354" t="s">
        <v>55</v>
      </c>
      <c r="AW5354" t="s">
        <v>56</v>
      </c>
      <c r="AX5354" t="s">
        <v>62</v>
      </c>
      <c r="AY5354" t="s">
        <v>56</v>
      </c>
      <c r="AZ5354" t="s">
        <v>63</v>
      </c>
      <c r="BA5354">
        <v>31.65</v>
      </c>
      <c r="BB5354">
        <v>389.95</v>
      </c>
      <c r="BC5354">
        <v>0</v>
      </c>
      <c r="BD5354">
        <v>0</v>
      </c>
      <c r="BE5354">
        <v>0</v>
      </c>
      <c r="BF5354">
        <v>389.95</v>
      </c>
      <c r="BG5354" t="s">
        <v>996</v>
      </c>
      <c r="BH5354" s="1" t="s">
        <v>996</v>
      </c>
      <c r="BI5354" t="s">
        <v>59</v>
      </c>
      <c r="BJ5354" t="b">
        <v>1</v>
      </c>
      <c r="BK5354">
        <v>0</v>
      </c>
    </row>
    <row r="5355" spans="1:63">
      <c r="A5355" s="1" t="s">
        <v>8133</v>
      </c>
      <c r="B5355" t="s">
        <v>54</v>
      </c>
      <c r="D5355">
        <v>63</v>
      </c>
      <c r="E5355" t="s">
        <v>55</v>
      </c>
      <c r="F5355" t="s">
        <v>59</v>
      </c>
      <c r="G5355">
        <f t="shared" si="250"/>
        <v>63</v>
      </c>
      <c r="H5355" s="1">
        <v>63</v>
      </c>
      <c r="I5355" t="s">
        <v>56</v>
      </c>
      <c r="K5355" t="s">
        <v>55</v>
      </c>
      <c r="L5355">
        <v>0</v>
      </c>
      <c r="M5355">
        <v>0</v>
      </c>
      <c r="N5355" s="1">
        <v>0</v>
      </c>
      <c r="O5355" t="s">
        <v>1677</v>
      </c>
      <c r="P5355" t="s">
        <v>1678</v>
      </c>
      <c r="Q5355">
        <v>33.918042999999997</v>
      </c>
      <c r="R5355">
        <v>-117.61780899999999</v>
      </c>
      <c r="T5355">
        <v>16998</v>
      </c>
      <c r="V5355" s="2">
        <v>3</v>
      </c>
      <c r="W5355">
        <f t="shared" si="249"/>
        <v>3</v>
      </c>
      <c r="X5355" s="1">
        <v>3</v>
      </c>
      <c r="Y5355" t="s">
        <v>59</v>
      </c>
      <c r="Z5355">
        <v>1</v>
      </c>
      <c r="AA5355">
        <v>1</v>
      </c>
      <c r="AB5355" s="1">
        <v>1</v>
      </c>
      <c r="AC5355">
        <v>61</v>
      </c>
      <c r="AD5355" t="s">
        <v>60</v>
      </c>
      <c r="AE5355" s="7">
        <f t="shared" ca="1" si="251"/>
        <v>61</v>
      </c>
      <c r="AF5355" s="8">
        <v>61</v>
      </c>
      <c r="AG5355" t="s">
        <v>56</v>
      </c>
      <c r="AI5355">
        <v>17.73</v>
      </c>
      <c r="AK5355" t="s">
        <v>55</v>
      </c>
      <c r="AM5355" t="s">
        <v>56</v>
      </c>
      <c r="AN5355" t="s">
        <v>68</v>
      </c>
      <c r="AO5355">
        <v>2</v>
      </c>
      <c r="AP5355" t="s">
        <v>55</v>
      </c>
      <c r="AQ5355" t="s">
        <v>56</v>
      </c>
      <c r="AR5355" t="s">
        <v>56</v>
      </c>
      <c r="AS5355" t="s">
        <v>56</v>
      </c>
      <c r="AT5355" t="s">
        <v>55</v>
      </c>
      <c r="AU5355" t="s">
        <v>59</v>
      </c>
      <c r="AV5355" t="s">
        <v>56</v>
      </c>
      <c r="AW5355" t="s">
        <v>59</v>
      </c>
      <c r="AX5355" t="s">
        <v>62</v>
      </c>
      <c r="AY5355" t="s">
        <v>55</v>
      </c>
      <c r="AZ5355" t="s">
        <v>138</v>
      </c>
      <c r="BA5355">
        <v>94.15</v>
      </c>
      <c r="BB5355">
        <v>5731.85</v>
      </c>
      <c r="BC5355">
        <v>0</v>
      </c>
      <c r="BD5355">
        <v>0</v>
      </c>
      <c r="BE5355" t="s">
        <v>59</v>
      </c>
      <c r="BF5355">
        <v>6813.38</v>
      </c>
      <c r="BG5355" t="s">
        <v>59</v>
      </c>
      <c r="BH5355" s="1" t="s">
        <v>59</v>
      </c>
      <c r="BI5355" t="s">
        <v>59</v>
      </c>
      <c r="BJ5355" t="b">
        <v>1</v>
      </c>
      <c r="BK5355">
        <v>1</v>
      </c>
    </row>
    <row r="5356" spans="1:63">
      <c r="A5356" s="1" t="s">
        <v>8134</v>
      </c>
      <c r="B5356" t="s">
        <v>54</v>
      </c>
      <c r="D5356">
        <v>50</v>
      </c>
      <c r="E5356" t="s">
        <v>55</v>
      </c>
      <c r="F5356" t="s">
        <v>55</v>
      </c>
      <c r="G5356">
        <f t="shared" si="250"/>
        <v>50</v>
      </c>
      <c r="H5356" s="1">
        <v>50</v>
      </c>
      <c r="I5356" t="s">
        <v>55</v>
      </c>
      <c r="K5356" t="s">
        <v>55</v>
      </c>
      <c r="L5356">
        <v>0</v>
      </c>
      <c r="M5356">
        <v>0</v>
      </c>
      <c r="N5356" s="1">
        <v>0</v>
      </c>
      <c r="O5356" t="s">
        <v>1677</v>
      </c>
      <c r="P5356" t="s">
        <v>4712</v>
      </c>
      <c r="Q5356">
        <v>33.833686</v>
      </c>
      <c r="R5356">
        <v>-117.513063</v>
      </c>
      <c r="T5356">
        <v>21911</v>
      </c>
      <c r="V5356" s="2">
        <v>5</v>
      </c>
      <c r="W5356">
        <f t="shared" si="249"/>
        <v>5</v>
      </c>
      <c r="X5356" s="1">
        <v>5</v>
      </c>
      <c r="Y5356" t="s">
        <v>55</v>
      </c>
      <c r="Z5356">
        <v>0</v>
      </c>
      <c r="AA5356">
        <v>0</v>
      </c>
      <c r="AB5356" s="1">
        <v>0</v>
      </c>
      <c r="AC5356">
        <v>1</v>
      </c>
      <c r="AD5356" t="s">
        <v>67</v>
      </c>
      <c r="AE5356" s="7">
        <f t="shared" ca="1" si="251"/>
        <v>1</v>
      </c>
      <c r="AF5356" s="8">
        <v>1</v>
      </c>
      <c r="AG5356" t="s">
        <v>56</v>
      </c>
      <c r="AI5356" t="s">
        <v>59</v>
      </c>
      <c r="AK5356" t="s">
        <v>59</v>
      </c>
      <c r="AM5356" t="s">
        <v>55</v>
      </c>
      <c r="AN5356" t="s">
        <v>60</v>
      </c>
      <c r="AO5356" t="s">
        <v>59</v>
      </c>
      <c r="AP5356" t="s">
        <v>59</v>
      </c>
      <c r="AQ5356" t="s">
        <v>55</v>
      </c>
      <c r="AR5356" t="s">
        <v>55</v>
      </c>
      <c r="AS5356" t="s">
        <v>55</v>
      </c>
      <c r="AT5356" t="s">
        <v>55</v>
      </c>
      <c r="AU5356" t="s">
        <v>55</v>
      </c>
      <c r="AV5356" t="s">
        <v>55</v>
      </c>
      <c r="AW5356" t="s">
        <v>55</v>
      </c>
      <c r="AX5356" t="s">
        <v>62</v>
      </c>
      <c r="AY5356" t="s">
        <v>55</v>
      </c>
      <c r="AZ5356" t="s">
        <v>63</v>
      </c>
      <c r="BA5356">
        <v>20.65</v>
      </c>
      <c r="BB5356">
        <v>20.65</v>
      </c>
      <c r="BC5356" t="s">
        <v>59</v>
      </c>
      <c r="BD5356">
        <v>0</v>
      </c>
      <c r="BE5356">
        <v>1.47</v>
      </c>
      <c r="BF5356">
        <v>22.12</v>
      </c>
      <c r="BG5356" t="s">
        <v>996</v>
      </c>
      <c r="BH5356" s="1" t="s">
        <v>996</v>
      </c>
      <c r="BI5356" t="s">
        <v>59</v>
      </c>
      <c r="BJ5356" t="b">
        <v>1</v>
      </c>
      <c r="BK5356">
        <v>0</v>
      </c>
    </row>
    <row r="5357" spans="1:63">
      <c r="A5357" s="1" t="s">
        <v>8135</v>
      </c>
      <c r="B5357" t="s">
        <v>59</v>
      </c>
      <c r="D5357">
        <v>35</v>
      </c>
      <c r="E5357" t="s">
        <v>55</v>
      </c>
      <c r="F5357" t="s">
        <v>55</v>
      </c>
      <c r="G5357">
        <f t="shared" si="250"/>
        <v>35</v>
      </c>
      <c r="H5357" s="1">
        <v>35</v>
      </c>
      <c r="I5357" t="s">
        <v>55</v>
      </c>
      <c r="K5357" t="s">
        <v>55</v>
      </c>
      <c r="L5357">
        <v>0</v>
      </c>
      <c r="M5357">
        <v>0</v>
      </c>
      <c r="N5357" s="1">
        <v>0</v>
      </c>
      <c r="O5357" t="s">
        <v>1677</v>
      </c>
      <c r="P5357" t="s">
        <v>4715</v>
      </c>
      <c r="Q5357">
        <v>33.762351000000002</v>
      </c>
      <c r="R5357">
        <v>-117.488725</v>
      </c>
      <c r="T5357">
        <v>13188</v>
      </c>
      <c r="V5357" s="2">
        <v>4</v>
      </c>
      <c r="W5357">
        <f t="shared" si="249"/>
        <v>4</v>
      </c>
      <c r="X5357" s="1">
        <v>4</v>
      </c>
      <c r="Y5357" t="s">
        <v>55</v>
      </c>
      <c r="Z5357">
        <v>0</v>
      </c>
      <c r="AA5357">
        <v>0</v>
      </c>
      <c r="AB5357" s="1">
        <v>0</v>
      </c>
      <c r="AC5357">
        <v>4</v>
      </c>
      <c r="AD5357" t="s">
        <v>67</v>
      </c>
      <c r="AE5357" s="7">
        <f t="shared" ca="1" si="251"/>
        <v>4</v>
      </c>
      <c r="AF5357" s="8">
        <v>4</v>
      </c>
      <c r="AG5357" t="s">
        <v>56</v>
      </c>
      <c r="AI5357" t="s">
        <v>59</v>
      </c>
      <c r="AK5357" t="s">
        <v>55</v>
      </c>
      <c r="AM5357" t="s">
        <v>55</v>
      </c>
      <c r="AN5357" t="s">
        <v>59</v>
      </c>
      <c r="AO5357">
        <v>0</v>
      </c>
      <c r="AP5357" t="s">
        <v>59</v>
      </c>
      <c r="AQ5357" t="s">
        <v>55</v>
      </c>
      <c r="AR5357" t="s">
        <v>55</v>
      </c>
      <c r="AS5357" t="s">
        <v>59</v>
      </c>
      <c r="AT5357" t="s">
        <v>55</v>
      </c>
      <c r="AU5357" t="s">
        <v>55</v>
      </c>
      <c r="AV5357" t="s">
        <v>55</v>
      </c>
      <c r="AW5357" t="s">
        <v>55</v>
      </c>
      <c r="AX5357" t="s">
        <v>62</v>
      </c>
      <c r="AY5357" t="s">
        <v>55</v>
      </c>
      <c r="AZ5357" t="s">
        <v>138</v>
      </c>
      <c r="BA5357">
        <v>20.149999999999999</v>
      </c>
      <c r="BB5357">
        <v>84.5</v>
      </c>
      <c r="BC5357">
        <v>0</v>
      </c>
      <c r="BD5357" t="s">
        <v>59</v>
      </c>
      <c r="BE5357">
        <v>130.16</v>
      </c>
      <c r="BF5357">
        <v>214.66</v>
      </c>
      <c r="BG5357" t="s">
        <v>996</v>
      </c>
      <c r="BH5357" s="1" t="s">
        <v>996</v>
      </c>
      <c r="BI5357" t="s">
        <v>59</v>
      </c>
      <c r="BJ5357" t="b">
        <v>1</v>
      </c>
      <c r="BK5357">
        <v>0</v>
      </c>
    </row>
    <row r="5358" spans="1:63">
      <c r="A5358" s="1" t="s">
        <v>8136</v>
      </c>
      <c r="B5358" t="s">
        <v>54</v>
      </c>
      <c r="D5358">
        <v>62</v>
      </c>
      <c r="E5358" t="s">
        <v>55</v>
      </c>
      <c r="F5358" t="s">
        <v>55</v>
      </c>
      <c r="G5358">
        <f t="shared" si="250"/>
        <v>62</v>
      </c>
      <c r="H5358" s="1">
        <v>62</v>
      </c>
      <c r="I5358" t="s">
        <v>56</v>
      </c>
      <c r="K5358" t="s">
        <v>55</v>
      </c>
      <c r="L5358">
        <v>0</v>
      </c>
      <c r="M5358">
        <v>0</v>
      </c>
      <c r="N5358" s="1">
        <v>0</v>
      </c>
      <c r="O5358" t="s">
        <v>2396</v>
      </c>
      <c r="P5358" t="s">
        <v>2909</v>
      </c>
      <c r="Q5358">
        <v>34.360261000000001</v>
      </c>
      <c r="R5358">
        <v>-119.306383</v>
      </c>
      <c r="T5358">
        <v>32899</v>
      </c>
      <c r="V5358" s="2">
        <v>5</v>
      </c>
      <c r="W5358">
        <f t="shared" si="249"/>
        <v>5</v>
      </c>
      <c r="X5358" s="1">
        <v>5</v>
      </c>
      <c r="Y5358" t="s">
        <v>56</v>
      </c>
      <c r="Z5358">
        <v>5</v>
      </c>
      <c r="AA5358">
        <v>5</v>
      </c>
      <c r="AB5358" s="1">
        <v>5</v>
      </c>
      <c r="AC5358">
        <v>72</v>
      </c>
      <c r="AD5358" t="s">
        <v>233</v>
      </c>
      <c r="AE5358" s="7">
        <f t="shared" ca="1" si="251"/>
        <v>72</v>
      </c>
      <c r="AF5358" s="8">
        <v>72</v>
      </c>
      <c r="AG5358" t="s">
        <v>56</v>
      </c>
      <c r="AI5358">
        <v>22.01</v>
      </c>
      <c r="AK5358" t="s">
        <v>56</v>
      </c>
      <c r="AM5358" t="s">
        <v>56</v>
      </c>
      <c r="AN5358" t="s">
        <v>61</v>
      </c>
      <c r="AO5358">
        <v>5</v>
      </c>
      <c r="AP5358" t="s">
        <v>55</v>
      </c>
      <c r="AQ5358" t="s">
        <v>59</v>
      </c>
      <c r="AR5358" t="s">
        <v>56</v>
      </c>
      <c r="AS5358" t="s">
        <v>55</v>
      </c>
      <c r="AT5358" t="s">
        <v>56</v>
      </c>
      <c r="AU5358" t="s">
        <v>59</v>
      </c>
      <c r="AV5358" t="s">
        <v>56</v>
      </c>
      <c r="AW5358" t="s">
        <v>56</v>
      </c>
      <c r="AX5358" t="s">
        <v>59</v>
      </c>
      <c r="AY5358" t="s">
        <v>55</v>
      </c>
      <c r="AZ5358" t="s">
        <v>63</v>
      </c>
      <c r="BA5358">
        <v>82.15</v>
      </c>
      <c r="BB5358">
        <v>5784.3</v>
      </c>
      <c r="BC5358">
        <v>0</v>
      </c>
      <c r="BD5358">
        <v>0</v>
      </c>
      <c r="BE5358">
        <v>1584.72</v>
      </c>
      <c r="BF5358">
        <v>7369.02</v>
      </c>
      <c r="BG5358" t="s">
        <v>59</v>
      </c>
      <c r="BH5358" s="1" t="s">
        <v>59</v>
      </c>
      <c r="BI5358" t="s">
        <v>59</v>
      </c>
      <c r="BJ5358" t="b">
        <v>1</v>
      </c>
      <c r="BK5358">
        <v>1</v>
      </c>
    </row>
    <row r="5359" spans="1:63">
      <c r="A5359" s="1" t="s">
        <v>8137</v>
      </c>
      <c r="B5359" t="s">
        <v>66</v>
      </c>
      <c r="D5359">
        <v>46</v>
      </c>
      <c r="E5359" t="s">
        <v>55</v>
      </c>
      <c r="F5359" t="s">
        <v>55</v>
      </c>
      <c r="G5359">
        <f t="shared" si="250"/>
        <v>46</v>
      </c>
      <c r="H5359" s="1">
        <v>46</v>
      </c>
      <c r="I5359" t="s">
        <v>56</v>
      </c>
      <c r="K5359" t="s">
        <v>55</v>
      </c>
      <c r="L5359">
        <v>0</v>
      </c>
      <c r="M5359">
        <v>0</v>
      </c>
      <c r="N5359" s="1">
        <v>0</v>
      </c>
      <c r="O5359" t="s">
        <v>59</v>
      </c>
      <c r="P5359" t="s">
        <v>59</v>
      </c>
      <c r="Q5359" t="s">
        <v>59</v>
      </c>
      <c r="R5359" t="s">
        <v>59</v>
      </c>
      <c r="T5359" t="s">
        <v>59</v>
      </c>
      <c r="V5359" s="2">
        <v>3</v>
      </c>
      <c r="W5359">
        <f t="shared" si="249"/>
        <v>3</v>
      </c>
      <c r="X5359" s="1">
        <v>3</v>
      </c>
      <c r="Y5359" t="s">
        <v>56</v>
      </c>
      <c r="Z5359">
        <v>10</v>
      </c>
      <c r="AA5359">
        <v>10</v>
      </c>
      <c r="AB5359" s="1">
        <v>10</v>
      </c>
      <c r="AC5359">
        <v>44</v>
      </c>
      <c r="AD5359" t="s">
        <v>88</v>
      </c>
      <c r="AE5359" s="7">
        <f t="shared" ca="1" si="251"/>
        <v>44</v>
      </c>
      <c r="AF5359" s="8">
        <v>44</v>
      </c>
      <c r="AG5359" t="s">
        <v>56</v>
      </c>
      <c r="AI5359" t="s">
        <v>59</v>
      </c>
      <c r="AK5359" t="s">
        <v>56</v>
      </c>
      <c r="AM5359" t="s">
        <v>56</v>
      </c>
      <c r="AN5359" t="s">
        <v>68</v>
      </c>
      <c r="AO5359">
        <v>6</v>
      </c>
      <c r="AP5359" t="s">
        <v>56</v>
      </c>
      <c r="AQ5359" t="s">
        <v>56</v>
      </c>
      <c r="AR5359" t="s">
        <v>56</v>
      </c>
      <c r="AS5359" t="s">
        <v>56</v>
      </c>
      <c r="AT5359" t="s">
        <v>55</v>
      </c>
      <c r="AU5359" t="s">
        <v>55</v>
      </c>
      <c r="AV5359" t="s">
        <v>55</v>
      </c>
      <c r="AW5359" t="s">
        <v>56</v>
      </c>
      <c r="AX5359" t="s">
        <v>62</v>
      </c>
      <c r="AY5359" t="s">
        <v>59</v>
      </c>
      <c r="AZ5359" t="s">
        <v>138</v>
      </c>
      <c r="BA5359">
        <v>95.1</v>
      </c>
      <c r="BB5359" t="s">
        <v>59</v>
      </c>
      <c r="BC5359">
        <v>0</v>
      </c>
      <c r="BD5359">
        <v>0</v>
      </c>
      <c r="BE5359">
        <v>1439.68</v>
      </c>
      <c r="BF5359">
        <v>5500.23</v>
      </c>
      <c r="BG5359" t="s">
        <v>59</v>
      </c>
      <c r="BH5359" s="1" t="s">
        <v>59</v>
      </c>
      <c r="BI5359" t="b">
        <v>1</v>
      </c>
      <c r="BJ5359" t="s">
        <v>59</v>
      </c>
      <c r="BK5359">
        <v>0</v>
      </c>
    </row>
    <row r="5360" spans="1:63">
      <c r="A5360" s="1" t="s">
        <v>8138</v>
      </c>
      <c r="B5360" t="s">
        <v>59</v>
      </c>
      <c r="D5360">
        <v>40</v>
      </c>
      <c r="E5360" t="s">
        <v>59</v>
      </c>
      <c r="F5360" t="s">
        <v>59</v>
      </c>
      <c r="G5360">
        <f t="shared" si="250"/>
        <v>40</v>
      </c>
      <c r="H5360" s="1">
        <v>40</v>
      </c>
      <c r="I5360" t="s">
        <v>56</v>
      </c>
      <c r="K5360" t="s">
        <v>56</v>
      </c>
      <c r="L5360">
        <v>1</v>
      </c>
      <c r="M5360">
        <v>1</v>
      </c>
      <c r="N5360" s="1">
        <v>1</v>
      </c>
      <c r="O5360" t="s">
        <v>59</v>
      </c>
      <c r="P5360" t="s">
        <v>59</v>
      </c>
      <c r="Q5360">
        <v>34.205503999999998</v>
      </c>
      <c r="R5360">
        <v>-118.993111</v>
      </c>
      <c r="T5360">
        <v>24945</v>
      </c>
      <c r="V5360" s="2">
        <v>3</v>
      </c>
      <c r="W5360">
        <f t="shared" si="249"/>
        <v>3</v>
      </c>
      <c r="X5360" s="1">
        <v>3</v>
      </c>
      <c r="Y5360" t="s">
        <v>59</v>
      </c>
      <c r="Z5360" t="s">
        <v>59</v>
      </c>
      <c r="AA5360">
        <v>0</v>
      </c>
      <c r="AB5360" s="1">
        <v>0</v>
      </c>
      <c r="AC5360" t="s">
        <v>59</v>
      </c>
      <c r="AD5360" t="s">
        <v>59</v>
      </c>
      <c r="AE5360" s="7">
        <f t="shared" ca="1" si="251"/>
        <v>1.1171410758106555</v>
      </c>
      <c r="AF5360" s="8">
        <v>1.0861012447665594</v>
      </c>
      <c r="AG5360" t="s">
        <v>59</v>
      </c>
      <c r="AI5360" t="s">
        <v>59</v>
      </c>
      <c r="AK5360" t="s">
        <v>59</v>
      </c>
      <c r="AM5360" t="s">
        <v>59</v>
      </c>
      <c r="AN5360" t="s">
        <v>59</v>
      </c>
      <c r="AO5360" t="s">
        <v>59</v>
      </c>
      <c r="AP5360" t="s">
        <v>59</v>
      </c>
      <c r="AQ5360" t="s">
        <v>59</v>
      </c>
      <c r="AR5360" t="s">
        <v>59</v>
      </c>
      <c r="AS5360" t="s">
        <v>59</v>
      </c>
      <c r="AT5360" t="s">
        <v>59</v>
      </c>
      <c r="AU5360" t="s">
        <v>59</v>
      </c>
      <c r="AV5360" t="s">
        <v>59</v>
      </c>
      <c r="AW5360" t="s">
        <v>59</v>
      </c>
      <c r="AX5360" t="s">
        <v>59</v>
      </c>
      <c r="AY5360" t="s">
        <v>59</v>
      </c>
      <c r="AZ5360" t="s">
        <v>59</v>
      </c>
      <c r="BA5360" t="s">
        <v>59</v>
      </c>
      <c r="BB5360" t="s">
        <v>59</v>
      </c>
      <c r="BC5360" t="s">
        <v>59</v>
      </c>
      <c r="BD5360" t="s">
        <v>59</v>
      </c>
      <c r="BE5360" t="s">
        <v>59</v>
      </c>
      <c r="BF5360" t="s">
        <v>59</v>
      </c>
      <c r="BG5360" t="s">
        <v>996</v>
      </c>
      <c r="BH5360" s="1" t="s">
        <v>996</v>
      </c>
      <c r="BI5360" t="s">
        <v>59</v>
      </c>
      <c r="BJ5360" t="b">
        <v>1</v>
      </c>
      <c r="BK5360">
        <v>0</v>
      </c>
    </row>
    <row r="5361" spans="1:63">
      <c r="A5361" s="1" t="s">
        <v>8139</v>
      </c>
      <c r="B5361" t="s">
        <v>59</v>
      </c>
      <c r="D5361">
        <v>36</v>
      </c>
      <c r="E5361" t="s">
        <v>55</v>
      </c>
      <c r="F5361" t="s">
        <v>55</v>
      </c>
      <c r="G5361">
        <f t="shared" si="250"/>
        <v>36</v>
      </c>
      <c r="H5361" s="1">
        <v>36</v>
      </c>
      <c r="I5361" t="s">
        <v>56</v>
      </c>
      <c r="K5361" t="s">
        <v>55</v>
      </c>
      <c r="L5361">
        <v>0</v>
      </c>
      <c r="M5361">
        <v>0</v>
      </c>
      <c r="N5361" s="1">
        <v>0</v>
      </c>
      <c r="O5361" t="s">
        <v>3369</v>
      </c>
      <c r="P5361" t="s">
        <v>3370</v>
      </c>
      <c r="Q5361">
        <v>34.441398</v>
      </c>
      <c r="R5361" t="s">
        <v>59</v>
      </c>
      <c r="T5361">
        <v>17409</v>
      </c>
      <c r="V5361" s="2">
        <v>5</v>
      </c>
      <c r="W5361">
        <f t="shared" si="249"/>
        <v>5</v>
      </c>
      <c r="X5361" s="1">
        <v>5</v>
      </c>
      <c r="Y5361" t="s">
        <v>56</v>
      </c>
      <c r="Z5361">
        <v>7</v>
      </c>
      <c r="AA5361">
        <v>7</v>
      </c>
      <c r="AB5361" s="1">
        <v>7</v>
      </c>
      <c r="AC5361">
        <v>61</v>
      </c>
      <c r="AD5361" t="s">
        <v>88</v>
      </c>
      <c r="AE5361" s="7">
        <f t="shared" ca="1" si="251"/>
        <v>61</v>
      </c>
      <c r="AF5361" s="8">
        <v>61</v>
      </c>
      <c r="AG5361" t="s">
        <v>56</v>
      </c>
      <c r="AI5361">
        <v>27.88</v>
      </c>
      <c r="AK5361" t="s">
        <v>59</v>
      </c>
      <c r="AM5361" t="s">
        <v>59</v>
      </c>
      <c r="AN5361" t="s">
        <v>61</v>
      </c>
      <c r="AO5361">
        <v>5</v>
      </c>
      <c r="AP5361" t="s">
        <v>55</v>
      </c>
      <c r="AQ5361" t="s">
        <v>56</v>
      </c>
      <c r="AR5361" t="s">
        <v>56</v>
      </c>
      <c r="AS5361" t="s">
        <v>55</v>
      </c>
      <c r="AT5361" t="s">
        <v>56</v>
      </c>
      <c r="AU5361" t="s">
        <v>56</v>
      </c>
      <c r="AV5361" t="s">
        <v>56</v>
      </c>
      <c r="AW5361" t="s">
        <v>55</v>
      </c>
      <c r="AX5361" t="s">
        <v>145</v>
      </c>
      <c r="AY5361" t="s">
        <v>56</v>
      </c>
      <c r="AZ5361" t="s">
        <v>63</v>
      </c>
      <c r="BA5361" t="s">
        <v>59</v>
      </c>
      <c r="BB5361">
        <v>4914.8</v>
      </c>
      <c r="BC5361">
        <v>0</v>
      </c>
      <c r="BD5361">
        <v>70</v>
      </c>
      <c r="BE5361" t="s">
        <v>59</v>
      </c>
      <c r="BF5361">
        <v>6685.48</v>
      </c>
      <c r="BG5361" t="s">
        <v>996</v>
      </c>
      <c r="BH5361" s="1" t="s">
        <v>996</v>
      </c>
      <c r="BI5361" t="s">
        <v>59</v>
      </c>
      <c r="BJ5361" t="b">
        <v>1</v>
      </c>
      <c r="BK5361">
        <v>0</v>
      </c>
    </row>
    <row r="5362" spans="1:63">
      <c r="A5362" s="1" t="s">
        <v>8140</v>
      </c>
      <c r="B5362" t="s">
        <v>59</v>
      </c>
      <c r="D5362">
        <v>34</v>
      </c>
      <c r="E5362" t="s">
        <v>55</v>
      </c>
      <c r="F5362" t="s">
        <v>55</v>
      </c>
      <c r="G5362">
        <f t="shared" si="250"/>
        <v>34</v>
      </c>
      <c r="H5362" s="1">
        <v>34</v>
      </c>
      <c r="I5362" t="s">
        <v>59</v>
      </c>
      <c r="K5362" t="s">
        <v>59</v>
      </c>
      <c r="L5362">
        <v>0</v>
      </c>
      <c r="M5362">
        <v>0</v>
      </c>
      <c r="N5362" s="1">
        <v>0</v>
      </c>
      <c r="O5362" t="s">
        <v>59</v>
      </c>
      <c r="P5362" t="s">
        <v>4723</v>
      </c>
      <c r="Q5362">
        <v>34.408161</v>
      </c>
      <c r="R5362">
        <v>-118.865111</v>
      </c>
      <c r="T5362">
        <v>16013</v>
      </c>
      <c r="V5362" s="2">
        <v>3</v>
      </c>
      <c r="W5362">
        <f t="shared" si="249"/>
        <v>3</v>
      </c>
      <c r="X5362" s="1">
        <v>3</v>
      </c>
      <c r="Y5362" t="s">
        <v>56</v>
      </c>
      <c r="Z5362">
        <v>9</v>
      </c>
      <c r="AA5362">
        <v>9</v>
      </c>
      <c r="AB5362" s="1">
        <v>9</v>
      </c>
      <c r="AC5362">
        <v>70</v>
      </c>
      <c r="AD5362" t="s">
        <v>233</v>
      </c>
      <c r="AE5362" s="7">
        <f t="shared" ca="1" si="251"/>
        <v>70</v>
      </c>
      <c r="AF5362" s="8">
        <v>70</v>
      </c>
      <c r="AG5362" t="s">
        <v>56</v>
      </c>
      <c r="AI5362">
        <v>8.2799999999999994</v>
      </c>
      <c r="AK5362" t="s">
        <v>56</v>
      </c>
      <c r="AM5362" t="s">
        <v>56</v>
      </c>
      <c r="AN5362" t="s">
        <v>59</v>
      </c>
      <c r="AO5362">
        <v>5</v>
      </c>
      <c r="AP5362" t="s">
        <v>56</v>
      </c>
      <c r="AQ5362" t="s">
        <v>55</v>
      </c>
      <c r="AR5362" t="s">
        <v>56</v>
      </c>
      <c r="AS5362" t="s">
        <v>59</v>
      </c>
      <c r="AT5362" t="s">
        <v>55</v>
      </c>
      <c r="AU5362" t="s">
        <v>56</v>
      </c>
      <c r="AV5362" t="s">
        <v>59</v>
      </c>
      <c r="AW5362" t="s">
        <v>56</v>
      </c>
      <c r="AX5362" t="s">
        <v>363</v>
      </c>
      <c r="AY5362" t="s">
        <v>56</v>
      </c>
      <c r="AZ5362" t="s">
        <v>138</v>
      </c>
      <c r="BA5362" t="s">
        <v>59</v>
      </c>
      <c r="BB5362">
        <v>5315.8</v>
      </c>
      <c r="BC5362">
        <v>0</v>
      </c>
      <c r="BD5362">
        <v>0</v>
      </c>
      <c r="BE5362">
        <v>579.6</v>
      </c>
      <c r="BF5362">
        <v>5895.4</v>
      </c>
      <c r="BG5362" t="s">
        <v>996</v>
      </c>
      <c r="BH5362" s="1" t="s">
        <v>996</v>
      </c>
      <c r="BI5362" t="s">
        <v>59</v>
      </c>
      <c r="BJ5362" t="b">
        <v>1</v>
      </c>
      <c r="BK5362">
        <v>0</v>
      </c>
    </row>
    <row r="5363" spans="1:63">
      <c r="A5363" s="1" t="s">
        <v>8141</v>
      </c>
      <c r="B5363" t="s">
        <v>66</v>
      </c>
      <c r="D5363">
        <v>52</v>
      </c>
      <c r="E5363" t="s">
        <v>55</v>
      </c>
      <c r="F5363" t="s">
        <v>59</v>
      </c>
      <c r="G5363">
        <f t="shared" si="250"/>
        <v>52</v>
      </c>
      <c r="H5363" s="1">
        <v>52</v>
      </c>
      <c r="I5363" t="s">
        <v>55</v>
      </c>
      <c r="K5363" t="s">
        <v>55</v>
      </c>
      <c r="L5363">
        <v>0</v>
      </c>
      <c r="M5363">
        <v>0</v>
      </c>
      <c r="N5363" s="1">
        <v>0</v>
      </c>
      <c r="O5363" t="s">
        <v>1680</v>
      </c>
      <c r="P5363" t="s">
        <v>359</v>
      </c>
      <c r="Q5363">
        <v>34.404544000000001</v>
      </c>
      <c r="R5363" t="s">
        <v>59</v>
      </c>
      <c r="T5363">
        <v>6503</v>
      </c>
      <c r="V5363" s="2" t="s">
        <v>59</v>
      </c>
      <c r="W5363">
        <f t="shared" si="249"/>
        <v>4</v>
      </c>
      <c r="X5363" s="1">
        <v>4</v>
      </c>
      <c r="Y5363" t="s">
        <v>55</v>
      </c>
      <c r="Z5363">
        <v>0</v>
      </c>
      <c r="AA5363">
        <v>0</v>
      </c>
      <c r="AB5363" s="1">
        <v>0</v>
      </c>
      <c r="AC5363">
        <v>41</v>
      </c>
      <c r="AD5363" t="s">
        <v>88</v>
      </c>
      <c r="AE5363" s="7">
        <f t="shared" ca="1" si="251"/>
        <v>41</v>
      </c>
      <c r="AF5363" s="8">
        <v>41</v>
      </c>
      <c r="AG5363" t="s">
        <v>56</v>
      </c>
      <c r="AI5363">
        <v>15.48</v>
      </c>
      <c r="AK5363" t="s">
        <v>55</v>
      </c>
      <c r="AM5363" t="s">
        <v>55</v>
      </c>
      <c r="AN5363" t="s">
        <v>60</v>
      </c>
      <c r="AO5363">
        <v>0</v>
      </c>
      <c r="AP5363" t="s">
        <v>55</v>
      </c>
      <c r="AQ5363" t="s">
        <v>55</v>
      </c>
      <c r="AR5363" t="s">
        <v>55</v>
      </c>
      <c r="AS5363" t="s">
        <v>55</v>
      </c>
      <c r="AT5363" t="s">
        <v>55</v>
      </c>
      <c r="AU5363" t="s">
        <v>55</v>
      </c>
      <c r="AV5363" t="s">
        <v>55</v>
      </c>
      <c r="AW5363" t="s">
        <v>55</v>
      </c>
      <c r="AX5363" t="s">
        <v>62</v>
      </c>
      <c r="AY5363" t="s">
        <v>59</v>
      </c>
      <c r="AZ5363" t="s">
        <v>59</v>
      </c>
      <c r="BA5363">
        <v>20.45</v>
      </c>
      <c r="BB5363">
        <v>775.6</v>
      </c>
      <c r="BC5363" t="s">
        <v>59</v>
      </c>
      <c r="BD5363">
        <v>0</v>
      </c>
      <c r="BE5363">
        <v>634.67999999999995</v>
      </c>
      <c r="BF5363">
        <v>1410.28</v>
      </c>
      <c r="BG5363" t="s">
        <v>996</v>
      </c>
      <c r="BH5363" s="1" t="s">
        <v>996</v>
      </c>
      <c r="BI5363" t="s">
        <v>59</v>
      </c>
      <c r="BJ5363" t="b">
        <v>1</v>
      </c>
      <c r="BK5363">
        <v>0</v>
      </c>
    </row>
    <row r="5364" spans="1:63">
      <c r="A5364" s="1" t="s">
        <v>8142</v>
      </c>
      <c r="B5364" t="s">
        <v>54</v>
      </c>
      <c r="D5364" t="s">
        <v>59</v>
      </c>
      <c r="E5364" t="s">
        <v>56</v>
      </c>
      <c r="F5364" t="s">
        <v>55</v>
      </c>
      <c r="G5364">
        <f t="shared" si="250"/>
        <v>24</v>
      </c>
      <c r="H5364" s="1">
        <v>24</v>
      </c>
      <c r="I5364" t="s">
        <v>56</v>
      </c>
      <c r="K5364" t="s">
        <v>56</v>
      </c>
      <c r="L5364">
        <v>1</v>
      </c>
      <c r="M5364">
        <v>1</v>
      </c>
      <c r="N5364" s="1">
        <v>1</v>
      </c>
      <c r="O5364" t="s">
        <v>1400</v>
      </c>
      <c r="P5364" t="s">
        <v>1401</v>
      </c>
      <c r="Q5364">
        <v>34.581308</v>
      </c>
      <c r="R5364">
        <v>-118.93194800000001</v>
      </c>
      <c r="T5364">
        <v>21633</v>
      </c>
      <c r="V5364" s="2">
        <v>4</v>
      </c>
      <c r="W5364">
        <f t="shared" si="249"/>
        <v>4</v>
      </c>
      <c r="X5364" s="1">
        <v>4</v>
      </c>
      <c r="Y5364" t="s">
        <v>56</v>
      </c>
      <c r="Z5364">
        <v>2</v>
      </c>
      <c r="AA5364">
        <v>2</v>
      </c>
      <c r="AB5364" s="1">
        <v>2</v>
      </c>
      <c r="AC5364" t="s">
        <v>59</v>
      </c>
      <c r="AD5364" t="s">
        <v>233</v>
      </c>
      <c r="AE5364" s="7">
        <f t="shared" ca="1" si="251"/>
        <v>70</v>
      </c>
      <c r="AF5364" s="8">
        <v>70</v>
      </c>
      <c r="AG5364" t="s">
        <v>59</v>
      </c>
      <c r="AI5364">
        <v>35.9</v>
      </c>
      <c r="AK5364" t="s">
        <v>56</v>
      </c>
      <c r="AM5364" t="s">
        <v>56</v>
      </c>
      <c r="AN5364" t="s">
        <v>102</v>
      </c>
      <c r="AO5364">
        <v>59</v>
      </c>
      <c r="AP5364" t="s">
        <v>56</v>
      </c>
      <c r="AQ5364" t="s">
        <v>56</v>
      </c>
      <c r="AR5364" t="s">
        <v>56</v>
      </c>
      <c r="AS5364" t="s">
        <v>56</v>
      </c>
      <c r="AT5364" t="s">
        <v>55</v>
      </c>
      <c r="AU5364" t="s">
        <v>56</v>
      </c>
      <c r="AV5364" t="s">
        <v>56</v>
      </c>
      <c r="AW5364" t="s">
        <v>56</v>
      </c>
      <c r="AX5364" t="s">
        <v>145</v>
      </c>
      <c r="AY5364" t="s">
        <v>55</v>
      </c>
      <c r="AZ5364" t="s">
        <v>63</v>
      </c>
      <c r="BA5364" t="s">
        <v>59</v>
      </c>
      <c r="BB5364">
        <v>5445.95</v>
      </c>
      <c r="BC5364" t="s">
        <v>59</v>
      </c>
      <c r="BD5364">
        <v>0</v>
      </c>
      <c r="BE5364" t="s">
        <v>59</v>
      </c>
      <c r="BF5364">
        <v>7958.95</v>
      </c>
      <c r="BG5364" t="s">
        <v>59</v>
      </c>
      <c r="BH5364" s="1" t="s">
        <v>59</v>
      </c>
      <c r="BI5364" t="b">
        <v>1</v>
      </c>
      <c r="BJ5364" t="s">
        <v>59</v>
      </c>
      <c r="BK5364">
        <v>0</v>
      </c>
    </row>
    <row r="5365" spans="1:63">
      <c r="A5365" s="1" t="s">
        <v>8143</v>
      </c>
      <c r="B5365" t="s">
        <v>54</v>
      </c>
      <c r="D5365">
        <v>34</v>
      </c>
      <c r="E5365" t="s">
        <v>55</v>
      </c>
      <c r="F5365" t="s">
        <v>55</v>
      </c>
      <c r="G5365">
        <f t="shared" si="250"/>
        <v>34</v>
      </c>
      <c r="H5365" s="1">
        <v>34</v>
      </c>
      <c r="I5365" t="s">
        <v>55</v>
      </c>
      <c r="K5365" t="s">
        <v>55</v>
      </c>
      <c r="L5365">
        <v>0</v>
      </c>
      <c r="M5365">
        <v>0</v>
      </c>
      <c r="N5365" s="1">
        <v>0</v>
      </c>
      <c r="O5365" t="s">
        <v>1123</v>
      </c>
      <c r="P5365" t="s">
        <v>4727</v>
      </c>
      <c r="Q5365" t="s">
        <v>59</v>
      </c>
      <c r="R5365">
        <v>-119.11721799999999</v>
      </c>
      <c r="T5365">
        <v>77791</v>
      </c>
      <c r="V5365" s="2">
        <v>4</v>
      </c>
      <c r="W5365">
        <f t="shared" si="249"/>
        <v>4</v>
      </c>
      <c r="X5365" s="1">
        <v>4</v>
      </c>
      <c r="Y5365" t="s">
        <v>55</v>
      </c>
      <c r="Z5365">
        <v>0</v>
      </c>
      <c r="AA5365">
        <v>0</v>
      </c>
      <c r="AB5365" s="1">
        <v>0</v>
      </c>
      <c r="AC5365" t="s">
        <v>59</v>
      </c>
      <c r="AD5365" t="s">
        <v>88</v>
      </c>
      <c r="AE5365" s="7">
        <f t="shared" ca="1" si="251"/>
        <v>53</v>
      </c>
      <c r="AF5365" s="8">
        <v>53</v>
      </c>
      <c r="AG5365" t="s">
        <v>59</v>
      </c>
      <c r="AI5365">
        <v>29.33</v>
      </c>
      <c r="AK5365" t="s">
        <v>55</v>
      </c>
      <c r="AM5365" t="s">
        <v>55</v>
      </c>
      <c r="AN5365" t="s">
        <v>60</v>
      </c>
      <c r="AO5365">
        <v>0</v>
      </c>
      <c r="AP5365" t="s">
        <v>55</v>
      </c>
      <c r="AQ5365" t="s">
        <v>55</v>
      </c>
      <c r="AR5365" t="s">
        <v>55</v>
      </c>
      <c r="AS5365" t="s">
        <v>55</v>
      </c>
      <c r="AT5365" t="s">
        <v>59</v>
      </c>
      <c r="AU5365" t="s">
        <v>55</v>
      </c>
      <c r="AV5365" t="s">
        <v>59</v>
      </c>
      <c r="AW5365" t="s">
        <v>55</v>
      </c>
      <c r="AX5365" t="s">
        <v>145</v>
      </c>
      <c r="AY5365" t="s">
        <v>55</v>
      </c>
      <c r="AZ5365" t="s">
        <v>59</v>
      </c>
      <c r="BA5365">
        <v>19.100000000000001</v>
      </c>
      <c r="BB5365">
        <v>1007.8</v>
      </c>
      <c r="BC5365">
        <v>0</v>
      </c>
      <c r="BD5365" t="s">
        <v>59</v>
      </c>
      <c r="BE5365">
        <v>1495.83</v>
      </c>
      <c r="BF5365">
        <v>2503.63</v>
      </c>
      <c r="BG5365" t="s">
        <v>996</v>
      </c>
      <c r="BH5365" s="1" t="s">
        <v>996</v>
      </c>
      <c r="BI5365" t="s">
        <v>59</v>
      </c>
      <c r="BJ5365" t="b">
        <v>1</v>
      </c>
      <c r="BK5365">
        <v>0</v>
      </c>
    </row>
    <row r="5366" spans="1:63">
      <c r="A5366" s="1" t="s">
        <v>8144</v>
      </c>
      <c r="B5366" t="s">
        <v>54</v>
      </c>
      <c r="D5366">
        <v>43</v>
      </c>
      <c r="E5366" t="s">
        <v>55</v>
      </c>
      <c r="F5366" t="s">
        <v>55</v>
      </c>
      <c r="G5366">
        <f t="shared" si="250"/>
        <v>43</v>
      </c>
      <c r="H5366" s="1">
        <v>43</v>
      </c>
      <c r="I5366" t="s">
        <v>55</v>
      </c>
      <c r="K5366" t="s">
        <v>55</v>
      </c>
      <c r="L5366" t="s">
        <v>59</v>
      </c>
      <c r="M5366">
        <v>0</v>
      </c>
      <c r="N5366" s="1">
        <v>0</v>
      </c>
      <c r="O5366" t="s">
        <v>1403</v>
      </c>
      <c r="P5366" t="s">
        <v>1404</v>
      </c>
      <c r="Q5366">
        <v>34.110123999999999</v>
      </c>
      <c r="R5366">
        <v>-119.100972</v>
      </c>
      <c r="T5366">
        <v>25634</v>
      </c>
      <c r="V5366" s="2" t="s">
        <v>59</v>
      </c>
      <c r="W5366" t="e">
        <f t="shared" si="249"/>
        <v>#N/A</v>
      </c>
      <c r="X5366" s="1" t="e">
        <v>#N/A</v>
      </c>
      <c r="Y5366" t="s">
        <v>55</v>
      </c>
      <c r="Z5366">
        <v>0</v>
      </c>
      <c r="AA5366">
        <v>0</v>
      </c>
      <c r="AB5366" s="1">
        <v>0</v>
      </c>
      <c r="AC5366">
        <v>48</v>
      </c>
      <c r="AD5366" t="s">
        <v>88</v>
      </c>
      <c r="AE5366" s="7">
        <f t="shared" ca="1" si="251"/>
        <v>48</v>
      </c>
      <c r="AF5366" s="8">
        <v>48</v>
      </c>
      <c r="AG5366" t="s">
        <v>56</v>
      </c>
      <c r="AI5366">
        <v>11.02</v>
      </c>
      <c r="AK5366" t="s">
        <v>55</v>
      </c>
      <c r="AM5366" t="s">
        <v>55</v>
      </c>
      <c r="AN5366" t="s">
        <v>60</v>
      </c>
      <c r="AO5366">
        <v>0</v>
      </c>
      <c r="AP5366" t="s">
        <v>55</v>
      </c>
      <c r="AQ5366" t="s">
        <v>59</v>
      </c>
      <c r="AR5366" t="s">
        <v>55</v>
      </c>
      <c r="AS5366" t="s">
        <v>55</v>
      </c>
      <c r="AT5366" t="s">
        <v>55</v>
      </c>
      <c r="AU5366" t="s">
        <v>55</v>
      </c>
      <c r="AV5366" t="s">
        <v>55</v>
      </c>
      <c r="AW5366" t="s">
        <v>59</v>
      </c>
      <c r="AX5366" t="s">
        <v>145</v>
      </c>
      <c r="AY5366" t="s">
        <v>55</v>
      </c>
      <c r="AZ5366" t="s">
        <v>63</v>
      </c>
      <c r="BA5366" t="s">
        <v>59</v>
      </c>
      <c r="BB5366">
        <v>1004.5</v>
      </c>
      <c r="BC5366">
        <v>0</v>
      </c>
      <c r="BD5366">
        <v>0</v>
      </c>
      <c r="BE5366" t="s">
        <v>59</v>
      </c>
      <c r="BF5366">
        <v>1533.46</v>
      </c>
      <c r="BG5366" t="s">
        <v>59</v>
      </c>
      <c r="BH5366" s="1" t="s">
        <v>59</v>
      </c>
      <c r="BI5366" t="s">
        <v>59</v>
      </c>
      <c r="BJ5366" t="b">
        <v>1</v>
      </c>
      <c r="BK5366">
        <v>1</v>
      </c>
    </row>
    <row r="5367" spans="1:63">
      <c r="A5367" s="1" t="s">
        <v>8145</v>
      </c>
      <c r="B5367" t="s">
        <v>59</v>
      </c>
      <c r="D5367">
        <v>54</v>
      </c>
      <c r="E5367" t="s">
        <v>55</v>
      </c>
      <c r="F5367" t="s">
        <v>55</v>
      </c>
      <c r="G5367">
        <f t="shared" si="250"/>
        <v>54</v>
      </c>
      <c r="H5367" s="1">
        <v>54</v>
      </c>
      <c r="I5367" t="s">
        <v>55</v>
      </c>
      <c r="K5367" t="s">
        <v>55</v>
      </c>
      <c r="L5367">
        <v>0</v>
      </c>
      <c r="M5367">
        <v>0</v>
      </c>
      <c r="N5367" s="1">
        <v>0</v>
      </c>
      <c r="O5367" t="s">
        <v>1126</v>
      </c>
      <c r="P5367" t="s">
        <v>1406</v>
      </c>
      <c r="Q5367">
        <v>34.296813</v>
      </c>
      <c r="R5367">
        <v>-118.685703</v>
      </c>
      <c r="T5367" t="s">
        <v>59</v>
      </c>
      <c r="V5367" s="2">
        <v>3</v>
      </c>
      <c r="W5367">
        <f t="shared" si="249"/>
        <v>3</v>
      </c>
      <c r="X5367" s="1">
        <v>3</v>
      </c>
      <c r="Y5367" t="s">
        <v>55</v>
      </c>
      <c r="Z5367" t="s">
        <v>59</v>
      </c>
      <c r="AA5367">
        <v>0</v>
      </c>
      <c r="AB5367" s="1">
        <v>0</v>
      </c>
      <c r="AC5367">
        <v>48</v>
      </c>
      <c r="AD5367" t="s">
        <v>88</v>
      </c>
      <c r="AE5367" s="7">
        <f t="shared" ca="1" si="251"/>
        <v>48</v>
      </c>
      <c r="AF5367" s="8">
        <v>48</v>
      </c>
      <c r="AG5367" t="s">
        <v>56</v>
      </c>
      <c r="AI5367">
        <v>30.82</v>
      </c>
      <c r="AK5367" t="s">
        <v>56</v>
      </c>
      <c r="AM5367" t="s">
        <v>55</v>
      </c>
      <c r="AN5367" t="s">
        <v>60</v>
      </c>
      <c r="AO5367">
        <v>0</v>
      </c>
      <c r="AP5367" t="s">
        <v>55</v>
      </c>
      <c r="AQ5367" t="s">
        <v>55</v>
      </c>
      <c r="AR5367" t="s">
        <v>55</v>
      </c>
      <c r="AS5367" t="s">
        <v>59</v>
      </c>
      <c r="AT5367" t="s">
        <v>55</v>
      </c>
      <c r="AU5367" t="s">
        <v>55</v>
      </c>
      <c r="AV5367" t="s">
        <v>55</v>
      </c>
      <c r="AW5367" t="s">
        <v>55</v>
      </c>
      <c r="AX5367" t="s">
        <v>363</v>
      </c>
      <c r="AY5367" t="s">
        <v>55</v>
      </c>
      <c r="AZ5367" t="s">
        <v>138</v>
      </c>
      <c r="BA5367" t="s">
        <v>59</v>
      </c>
      <c r="BB5367">
        <v>1183.05</v>
      </c>
      <c r="BC5367" t="s">
        <v>59</v>
      </c>
      <c r="BD5367">
        <v>0</v>
      </c>
      <c r="BE5367">
        <v>1479.36</v>
      </c>
      <c r="BF5367">
        <v>2662.41</v>
      </c>
      <c r="BG5367" t="s">
        <v>59</v>
      </c>
      <c r="BH5367" s="1" t="s">
        <v>59</v>
      </c>
      <c r="BI5367" t="b">
        <v>1</v>
      </c>
      <c r="BJ5367" t="s">
        <v>59</v>
      </c>
      <c r="BK5367">
        <v>0</v>
      </c>
    </row>
    <row r="5368" spans="1:63">
      <c r="A5368" s="1" t="s">
        <v>8146</v>
      </c>
      <c r="B5368" t="s">
        <v>59</v>
      </c>
      <c r="D5368">
        <v>36</v>
      </c>
      <c r="E5368" t="s">
        <v>55</v>
      </c>
      <c r="F5368" t="s">
        <v>55</v>
      </c>
      <c r="G5368">
        <f t="shared" si="250"/>
        <v>36</v>
      </c>
      <c r="H5368" s="1">
        <v>36</v>
      </c>
      <c r="I5368" t="s">
        <v>59</v>
      </c>
      <c r="K5368" t="s">
        <v>55</v>
      </c>
      <c r="L5368">
        <v>0</v>
      </c>
      <c r="M5368">
        <v>0</v>
      </c>
      <c r="N5368" s="1">
        <v>0</v>
      </c>
      <c r="O5368" t="s">
        <v>140</v>
      </c>
      <c r="P5368" t="s">
        <v>141</v>
      </c>
      <c r="Q5368">
        <v>34.419203000000003</v>
      </c>
      <c r="R5368" t="s">
        <v>59</v>
      </c>
      <c r="T5368">
        <v>31727</v>
      </c>
      <c r="V5368" s="2" t="s">
        <v>59</v>
      </c>
      <c r="W5368" t="e">
        <f t="shared" si="249"/>
        <v>#N/A</v>
      </c>
      <c r="X5368" s="1" t="e">
        <v>#N/A</v>
      </c>
      <c r="Y5368" t="s">
        <v>55</v>
      </c>
      <c r="Z5368">
        <v>0</v>
      </c>
      <c r="AA5368">
        <v>0</v>
      </c>
      <c r="AB5368" s="1">
        <v>0</v>
      </c>
      <c r="AC5368">
        <v>27</v>
      </c>
      <c r="AD5368" t="s">
        <v>60</v>
      </c>
      <c r="AE5368" s="7">
        <f t="shared" ca="1" si="251"/>
        <v>27</v>
      </c>
      <c r="AF5368" s="8">
        <v>27</v>
      </c>
      <c r="AG5368" t="s">
        <v>59</v>
      </c>
      <c r="AI5368">
        <v>20.18</v>
      </c>
      <c r="AK5368" t="s">
        <v>59</v>
      </c>
      <c r="AM5368" t="s">
        <v>55</v>
      </c>
      <c r="AN5368" t="s">
        <v>60</v>
      </c>
      <c r="AO5368">
        <v>0</v>
      </c>
      <c r="AP5368" t="s">
        <v>55</v>
      </c>
      <c r="AQ5368" t="s">
        <v>55</v>
      </c>
      <c r="AR5368" t="s">
        <v>55</v>
      </c>
      <c r="AS5368" t="s">
        <v>55</v>
      </c>
      <c r="AT5368" t="s">
        <v>55</v>
      </c>
      <c r="AU5368" t="s">
        <v>55</v>
      </c>
      <c r="AV5368" t="s">
        <v>55</v>
      </c>
      <c r="AW5368" t="s">
        <v>55</v>
      </c>
      <c r="AX5368" t="s">
        <v>145</v>
      </c>
      <c r="AY5368" t="s">
        <v>55</v>
      </c>
      <c r="AZ5368" t="s">
        <v>138</v>
      </c>
      <c r="BA5368">
        <v>19.149999999999999</v>
      </c>
      <c r="BB5368">
        <v>501.35</v>
      </c>
      <c r="BC5368" t="s">
        <v>59</v>
      </c>
      <c r="BD5368">
        <v>0</v>
      </c>
      <c r="BE5368" t="s">
        <v>59</v>
      </c>
      <c r="BF5368" t="s">
        <v>59</v>
      </c>
      <c r="BG5368" t="s">
        <v>59</v>
      </c>
      <c r="BH5368" s="1" t="s">
        <v>59</v>
      </c>
      <c r="BI5368" t="s">
        <v>59</v>
      </c>
      <c r="BJ5368" t="b">
        <v>1</v>
      </c>
      <c r="BK5368">
        <v>1</v>
      </c>
    </row>
    <row r="5369" spans="1:63">
      <c r="A5369" s="1" t="s">
        <v>8147</v>
      </c>
      <c r="B5369" t="s">
        <v>54</v>
      </c>
      <c r="D5369">
        <v>56</v>
      </c>
      <c r="E5369" t="s">
        <v>55</v>
      </c>
      <c r="F5369" t="s">
        <v>55</v>
      </c>
      <c r="G5369">
        <f t="shared" si="250"/>
        <v>56</v>
      </c>
      <c r="H5369" s="1">
        <v>56</v>
      </c>
      <c r="I5369" t="s">
        <v>55</v>
      </c>
      <c r="K5369" t="s">
        <v>55</v>
      </c>
      <c r="L5369">
        <v>0</v>
      </c>
      <c r="M5369">
        <v>0</v>
      </c>
      <c r="N5369" s="1">
        <v>0</v>
      </c>
      <c r="O5369" t="s">
        <v>59</v>
      </c>
      <c r="P5369" t="s">
        <v>59</v>
      </c>
      <c r="Q5369" t="s">
        <v>59</v>
      </c>
      <c r="R5369" t="s">
        <v>59</v>
      </c>
      <c r="T5369" t="s">
        <v>59</v>
      </c>
      <c r="V5369" s="2">
        <v>5</v>
      </c>
      <c r="W5369">
        <f t="shared" si="249"/>
        <v>5</v>
      </c>
      <c r="X5369" s="1">
        <v>5</v>
      </c>
      <c r="Y5369" t="s">
        <v>55</v>
      </c>
      <c r="Z5369" t="s">
        <v>59</v>
      </c>
      <c r="AA5369">
        <v>0</v>
      </c>
      <c r="AB5369" s="1">
        <v>0</v>
      </c>
      <c r="AC5369">
        <v>13</v>
      </c>
      <c r="AD5369" t="s">
        <v>59</v>
      </c>
      <c r="AE5369" s="7">
        <f t="shared" ca="1" si="251"/>
        <v>13</v>
      </c>
      <c r="AF5369" s="8">
        <v>13</v>
      </c>
      <c r="AG5369" t="s">
        <v>56</v>
      </c>
      <c r="AI5369" t="s">
        <v>59</v>
      </c>
      <c r="AK5369" t="s">
        <v>55</v>
      </c>
      <c r="AM5369" t="s">
        <v>55</v>
      </c>
      <c r="AN5369" t="s">
        <v>60</v>
      </c>
      <c r="AO5369">
        <v>0</v>
      </c>
      <c r="AP5369" t="s">
        <v>55</v>
      </c>
      <c r="AQ5369" t="s">
        <v>59</v>
      </c>
      <c r="AR5369" t="s">
        <v>59</v>
      </c>
      <c r="AS5369" t="s">
        <v>59</v>
      </c>
      <c r="AT5369" t="s">
        <v>55</v>
      </c>
      <c r="AU5369" t="s">
        <v>59</v>
      </c>
      <c r="AV5369" t="s">
        <v>55</v>
      </c>
      <c r="AW5369" t="s">
        <v>55</v>
      </c>
      <c r="AX5369" t="s">
        <v>59</v>
      </c>
      <c r="AY5369" t="s">
        <v>59</v>
      </c>
      <c r="AZ5369" t="s">
        <v>59</v>
      </c>
      <c r="BA5369">
        <v>19.75</v>
      </c>
      <c r="BB5369">
        <v>265.75</v>
      </c>
      <c r="BC5369">
        <v>0</v>
      </c>
      <c r="BD5369">
        <v>0</v>
      </c>
      <c r="BE5369">
        <v>131.43</v>
      </c>
      <c r="BF5369">
        <v>397.18</v>
      </c>
      <c r="BG5369" t="s">
        <v>996</v>
      </c>
      <c r="BH5369" s="1" t="s">
        <v>996</v>
      </c>
      <c r="BI5369" t="s">
        <v>59</v>
      </c>
      <c r="BJ5369" t="b">
        <v>1</v>
      </c>
      <c r="BK5369">
        <v>0</v>
      </c>
    </row>
    <row r="5370" spans="1:63">
      <c r="A5370" s="1" t="s">
        <v>8148</v>
      </c>
      <c r="B5370" t="s">
        <v>54</v>
      </c>
      <c r="D5370">
        <v>41</v>
      </c>
      <c r="E5370" t="s">
        <v>55</v>
      </c>
      <c r="F5370" t="s">
        <v>59</v>
      </c>
      <c r="G5370">
        <f t="shared" si="250"/>
        <v>41</v>
      </c>
      <c r="H5370" s="1">
        <v>41</v>
      </c>
      <c r="I5370" t="s">
        <v>56</v>
      </c>
      <c r="K5370" t="s">
        <v>55</v>
      </c>
      <c r="L5370">
        <v>0</v>
      </c>
      <c r="M5370">
        <v>0</v>
      </c>
      <c r="N5370" s="1">
        <v>0</v>
      </c>
      <c r="O5370" t="s">
        <v>6005</v>
      </c>
      <c r="P5370" t="s">
        <v>4738</v>
      </c>
      <c r="Q5370">
        <v>34.489983000000002</v>
      </c>
      <c r="R5370">
        <v>-120.091246</v>
      </c>
      <c r="T5370">
        <v>49975</v>
      </c>
      <c r="V5370" s="2">
        <v>3</v>
      </c>
      <c r="W5370">
        <f t="shared" si="249"/>
        <v>3</v>
      </c>
      <c r="X5370" s="1">
        <v>3</v>
      </c>
      <c r="Y5370" t="s">
        <v>56</v>
      </c>
      <c r="Z5370">
        <v>2</v>
      </c>
      <c r="AA5370">
        <v>2</v>
      </c>
      <c r="AB5370" s="1">
        <v>2</v>
      </c>
      <c r="AC5370">
        <v>31</v>
      </c>
      <c r="AD5370" t="s">
        <v>60</v>
      </c>
      <c r="AE5370" s="7">
        <f t="shared" ca="1" si="251"/>
        <v>31</v>
      </c>
      <c r="AF5370" s="8">
        <v>31</v>
      </c>
      <c r="AG5370" t="s">
        <v>56</v>
      </c>
      <c r="AI5370" t="s">
        <v>59</v>
      </c>
      <c r="AK5370" t="s">
        <v>55</v>
      </c>
      <c r="AM5370" t="s">
        <v>56</v>
      </c>
      <c r="AN5370" t="s">
        <v>61</v>
      </c>
      <c r="AO5370">
        <v>15</v>
      </c>
      <c r="AP5370" t="s">
        <v>56</v>
      </c>
      <c r="AQ5370" t="s">
        <v>59</v>
      </c>
      <c r="AR5370" t="s">
        <v>56</v>
      </c>
      <c r="AS5370" t="s">
        <v>56</v>
      </c>
      <c r="AT5370" t="s">
        <v>55</v>
      </c>
      <c r="AU5370" t="s">
        <v>56</v>
      </c>
      <c r="AV5370" t="s">
        <v>56</v>
      </c>
      <c r="AW5370" t="s">
        <v>56</v>
      </c>
      <c r="AX5370" t="s">
        <v>145</v>
      </c>
      <c r="AY5370" t="s">
        <v>59</v>
      </c>
      <c r="AZ5370" t="s">
        <v>138</v>
      </c>
      <c r="BA5370">
        <v>75.5</v>
      </c>
      <c r="BB5370">
        <v>2424.4499999999998</v>
      </c>
      <c r="BC5370">
        <v>0</v>
      </c>
      <c r="BD5370">
        <v>0</v>
      </c>
      <c r="BE5370">
        <v>848.47</v>
      </c>
      <c r="BF5370">
        <v>3272.92</v>
      </c>
      <c r="BG5370" t="s">
        <v>996</v>
      </c>
      <c r="BH5370" s="1" t="s">
        <v>996</v>
      </c>
      <c r="BI5370" t="s">
        <v>59</v>
      </c>
      <c r="BJ5370" t="b">
        <v>1</v>
      </c>
      <c r="BK5370">
        <v>0</v>
      </c>
    </row>
    <row r="5371" spans="1:63">
      <c r="A5371" s="1" t="s">
        <v>8149</v>
      </c>
      <c r="B5371" t="s">
        <v>66</v>
      </c>
      <c r="D5371">
        <v>58</v>
      </c>
      <c r="E5371" t="s">
        <v>55</v>
      </c>
      <c r="F5371" t="s">
        <v>55</v>
      </c>
      <c r="G5371">
        <f t="shared" si="250"/>
        <v>58</v>
      </c>
      <c r="H5371" s="1">
        <v>58</v>
      </c>
      <c r="I5371" t="s">
        <v>55</v>
      </c>
      <c r="K5371" t="s">
        <v>55</v>
      </c>
      <c r="L5371">
        <v>0</v>
      </c>
      <c r="M5371">
        <v>0</v>
      </c>
      <c r="N5371" s="1">
        <v>0</v>
      </c>
      <c r="O5371" t="s">
        <v>59</v>
      </c>
      <c r="P5371" t="s">
        <v>59</v>
      </c>
      <c r="Q5371" t="s">
        <v>59</v>
      </c>
      <c r="R5371" t="s">
        <v>59</v>
      </c>
      <c r="T5371" t="s">
        <v>59</v>
      </c>
      <c r="V5371" s="2">
        <v>5</v>
      </c>
      <c r="W5371">
        <f t="shared" si="249"/>
        <v>5</v>
      </c>
      <c r="X5371" s="1">
        <v>5</v>
      </c>
      <c r="Y5371" t="s">
        <v>59</v>
      </c>
      <c r="Z5371" t="s">
        <v>59</v>
      </c>
      <c r="AA5371">
        <v>0</v>
      </c>
      <c r="AB5371" s="1">
        <v>0</v>
      </c>
      <c r="AC5371" t="s">
        <v>59</v>
      </c>
      <c r="AD5371" t="s">
        <v>59</v>
      </c>
      <c r="AE5371" s="7">
        <f t="shared" ca="1" si="251"/>
        <v>56.066264822399006</v>
      </c>
      <c r="AF5371" s="8">
        <v>48.747077518679802</v>
      </c>
      <c r="AG5371" t="s">
        <v>59</v>
      </c>
      <c r="AI5371" t="s">
        <v>59</v>
      </c>
      <c r="AK5371" t="s">
        <v>59</v>
      </c>
      <c r="AM5371" t="s">
        <v>59</v>
      </c>
      <c r="AN5371" t="s">
        <v>59</v>
      </c>
      <c r="AO5371" t="s">
        <v>59</v>
      </c>
      <c r="AP5371" t="s">
        <v>59</v>
      </c>
      <c r="AQ5371" t="s">
        <v>59</v>
      </c>
      <c r="AR5371" t="s">
        <v>59</v>
      </c>
      <c r="AS5371" t="s">
        <v>59</v>
      </c>
      <c r="AT5371" t="s">
        <v>59</v>
      </c>
      <c r="AU5371" t="s">
        <v>59</v>
      </c>
      <c r="AV5371" t="s">
        <v>59</v>
      </c>
      <c r="AW5371" t="s">
        <v>59</v>
      </c>
      <c r="AX5371" t="s">
        <v>59</v>
      </c>
      <c r="AY5371" t="s">
        <v>59</v>
      </c>
      <c r="AZ5371" t="s">
        <v>59</v>
      </c>
      <c r="BA5371" t="s">
        <v>59</v>
      </c>
      <c r="BB5371" t="s">
        <v>59</v>
      </c>
      <c r="BC5371" t="s">
        <v>59</v>
      </c>
      <c r="BD5371" t="s">
        <v>59</v>
      </c>
      <c r="BE5371" t="s">
        <v>59</v>
      </c>
      <c r="BF5371" t="s">
        <v>59</v>
      </c>
      <c r="BG5371" t="s">
        <v>59</v>
      </c>
      <c r="BH5371" s="1" t="s">
        <v>59</v>
      </c>
      <c r="BI5371" t="s">
        <v>59</v>
      </c>
      <c r="BJ5371" t="b">
        <v>1</v>
      </c>
      <c r="BK5371">
        <v>1</v>
      </c>
    </row>
    <row r="5372" spans="1:63">
      <c r="A5372" s="1" t="s">
        <v>8150</v>
      </c>
      <c r="B5372" t="s">
        <v>66</v>
      </c>
      <c r="D5372">
        <v>42</v>
      </c>
      <c r="E5372" t="s">
        <v>55</v>
      </c>
      <c r="F5372" t="s">
        <v>55</v>
      </c>
      <c r="G5372">
        <f t="shared" si="250"/>
        <v>42</v>
      </c>
      <c r="H5372" s="1">
        <v>42</v>
      </c>
      <c r="I5372" t="s">
        <v>55</v>
      </c>
      <c r="K5372" t="s">
        <v>59</v>
      </c>
      <c r="L5372">
        <v>0</v>
      </c>
      <c r="M5372">
        <v>0</v>
      </c>
      <c r="N5372" s="1">
        <v>0</v>
      </c>
      <c r="O5372" t="s">
        <v>59</v>
      </c>
      <c r="P5372" t="s">
        <v>59</v>
      </c>
      <c r="Q5372" t="s">
        <v>59</v>
      </c>
      <c r="R5372" t="s">
        <v>59</v>
      </c>
      <c r="T5372" t="s">
        <v>59</v>
      </c>
      <c r="V5372" s="2">
        <v>3</v>
      </c>
      <c r="W5372">
        <f t="shared" si="249"/>
        <v>3</v>
      </c>
      <c r="X5372" s="1">
        <v>3</v>
      </c>
      <c r="Y5372" t="s">
        <v>55</v>
      </c>
      <c r="Z5372">
        <v>0</v>
      </c>
      <c r="AA5372">
        <v>0</v>
      </c>
      <c r="AB5372" s="1">
        <v>0</v>
      </c>
      <c r="AC5372">
        <v>65</v>
      </c>
      <c r="AD5372" t="s">
        <v>88</v>
      </c>
      <c r="AE5372" s="7">
        <f t="shared" ca="1" si="251"/>
        <v>65</v>
      </c>
      <c r="AF5372" s="8">
        <v>65</v>
      </c>
      <c r="AG5372" t="s">
        <v>56</v>
      </c>
      <c r="AI5372">
        <v>33.71</v>
      </c>
      <c r="AK5372" t="s">
        <v>59</v>
      </c>
      <c r="AM5372" t="s">
        <v>59</v>
      </c>
      <c r="AN5372" t="s">
        <v>60</v>
      </c>
      <c r="AO5372">
        <v>0</v>
      </c>
      <c r="AP5372" t="s">
        <v>55</v>
      </c>
      <c r="AQ5372" t="s">
        <v>59</v>
      </c>
      <c r="AR5372" t="s">
        <v>55</v>
      </c>
      <c r="AS5372" t="s">
        <v>55</v>
      </c>
      <c r="AT5372" t="s">
        <v>55</v>
      </c>
      <c r="AU5372" t="s">
        <v>55</v>
      </c>
      <c r="AV5372" t="s">
        <v>55</v>
      </c>
      <c r="AW5372" t="s">
        <v>55</v>
      </c>
      <c r="AX5372" t="s">
        <v>363</v>
      </c>
      <c r="AY5372" t="s">
        <v>55</v>
      </c>
      <c r="AZ5372" t="s">
        <v>63</v>
      </c>
      <c r="BA5372">
        <v>26.5</v>
      </c>
      <c r="BB5372">
        <v>1698.55</v>
      </c>
      <c r="BC5372">
        <v>0</v>
      </c>
      <c r="BD5372">
        <v>0</v>
      </c>
      <c r="BE5372">
        <v>2191.15</v>
      </c>
      <c r="BF5372">
        <v>3889.7</v>
      </c>
      <c r="BG5372" t="s">
        <v>996</v>
      </c>
      <c r="BH5372" s="1" t="s">
        <v>996</v>
      </c>
      <c r="BI5372" t="s">
        <v>59</v>
      </c>
      <c r="BJ5372" t="b">
        <v>1</v>
      </c>
      <c r="BK5372">
        <v>0</v>
      </c>
    </row>
    <row r="5373" spans="1:63">
      <c r="A5373" s="1" t="s">
        <v>8151</v>
      </c>
      <c r="B5373" t="s">
        <v>66</v>
      </c>
      <c r="D5373">
        <v>31</v>
      </c>
      <c r="E5373" t="s">
        <v>55</v>
      </c>
      <c r="F5373" t="s">
        <v>55</v>
      </c>
      <c r="G5373">
        <f t="shared" si="250"/>
        <v>31</v>
      </c>
      <c r="H5373" s="1">
        <v>31</v>
      </c>
      <c r="I5373" t="s">
        <v>56</v>
      </c>
      <c r="K5373" t="s">
        <v>56</v>
      </c>
      <c r="L5373">
        <v>1</v>
      </c>
      <c r="M5373">
        <v>1</v>
      </c>
      <c r="N5373" s="1">
        <v>1</v>
      </c>
      <c r="O5373" t="s">
        <v>2924</v>
      </c>
      <c r="P5373" t="s">
        <v>3379</v>
      </c>
      <c r="Q5373" t="s">
        <v>59</v>
      </c>
      <c r="R5373">
        <v>-118.400432</v>
      </c>
      <c r="T5373">
        <v>1954</v>
      </c>
      <c r="V5373" s="2" t="s">
        <v>59</v>
      </c>
      <c r="W5373" t="e">
        <f t="shared" si="249"/>
        <v>#N/A</v>
      </c>
      <c r="X5373" s="1" t="e">
        <v>#N/A</v>
      </c>
      <c r="Y5373" t="s">
        <v>55</v>
      </c>
      <c r="Z5373">
        <v>0</v>
      </c>
      <c r="AA5373">
        <v>0</v>
      </c>
      <c r="AB5373" s="1">
        <v>0</v>
      </c>
      <c r="AC5373">
        <v>55</v>
      </c>
      <c r="AD5373" t="s">
        <v>88</v>
      </c>
      <c r="AE5373" s="7">
        <f t="shared" ca="1" si="251"/>
        <v>55</v>
      </c>
      <c r="AF5373" s="8">
        <v>55</v>
      </c>
      <c r="AG5373" t="s">
        <v>56</v>
      </c>
      <c r="AI5373">
        <v>27.7</v>
      </c>
      <c r="AK5373" t="s">
        <v>55</v>
      </c>
      <c r="AM5373" t="s">
        <v>59</v>
      </c>
      <c r="AN5373" t="s">
        <v>60</v>
      </c>
      <c r="AO5373" t="s">
        <v>59</v>
      </c>
      <c r="AP5373" t="s">
        <v>55</v>
      </c>
      <c r="AQ5373" t="s">
        <v>55</v>
      </c>
      <c r="AR5373" t="s">
        <v>55</v>
      </c>
      <c r="AS5373" t="s">
        <v>55</v>
      </c>
      <c r="AT5373" t="s">
        <v>55</v>
      </c>
      <c r="AU5373" t="s">
        <v>55</v>
      </c>
      <c r="AV5373" t="s">
        <v>55</v>
      </c>
      <c r="AW5373" t="s">
        <v>55</v>
      </c>
      <c r="AX5373" t="s">
        <v>145</v>
      </c>
      <c r="AY5373" t="s">
        <v>55</v>
      </c>
      <c r="AZ5373" t="s">
        <v>138</v>
      </c>
      <c r="BA5373">
        <v>19.149999999999999</v>
      </c>
      <c r="BB5373">
        <v>998.1</v>
      </c>
      <c r="BC5373">
        <v>0</v>
      </c>
      <c r="BD5373">
        <v>0</v>
      </c>
      <c r="BE5373">
        <v>1523.5</v>
      </c>
      <c r="BF5373">
        <v>2521.6</v>
      </c>
      <c r="BG5373" t="s">
        <v>59</v>
      </c>
      <c r="BH5373" s="1" t="s">
        <v>59</v>
      </c>
      <c r="BI5373" t="b">
        <v>1</v>
      </c>
      <c r="BJ5373" t="s">
        <v>59</v>
      </c>
      <c r="BK5373">
        <v>0</v>
      </c>
    </row>
    <row r="5374" spans="1:63">
      <c r="A5374" s="1" t="s">
        <v>8152</v>
      </c>
      <c r="B5374" t="s">
        <v>54</v>
      </c>
      <c r="D5374">
        <v>26</v>
      </c>
      <c r="E5374" t="s">
        <v>56</v>
      </c>
      <c r="F5374" t="s">
        <v>55</v>
      </c>
      <c r="G5374">
        <f t="shared" si="250"/>
        <v>26</v>
      </c>
      <c r="H5374" s="1">
        <v>26</v>
      </c>
      <c r="I5374" t="s">
        <v>55</v>
      </c>
      <c r="K5374" t="s">
        <v>55</v>
      </c>
      <c r="L5374">
        <v>0</v>
      </c>
      <c r="M5374">
        <v>0</v>
      </c>
      <c r="N5374" s="1">
        <v>0</v>
      </c>
      <c r="O5374" t="s">
        <v>2928</v>
      </c>
      <c r="P5374" t="s">
        <v>2929</v>
      </c>
      <c r="Q5374">
        <v>35.772244000000001</v>
      </c>
      <c r="R5374">
        <v>-119.209689</v>
      </c>
      <c r="T5374">
        <v>37280</v>
      </c>
      <c r="V5374" s="2">
        <v>5</v>
      </c>
      <c r="W5374">
        <f t="shared" si="249"/>
        <v>5</v>
      </c>
      <c r="X5374" s="1">
        <v>5</v>
      </c>
      <c r="Y5374" t="s">
        <v>55</v>
      </c>
      <c r="Z5374">
        <v>0</v>
      </c>
      <c r="AA5374">
        <v>0</v>
      </c>
      <c r="AB5374" s="1">
        <v>0</v>
      </c>
      <c r="AC5374">
        <v>17</v>
      </c>
      <c r="AD5374" t="s">
        <v>97</v>
      </c>
      <c r="AE5374" s="7">
        <f t="shared" ca="1" si="251"/>
        <v>17</v>
      </c>
      <c r="AF5374" s="8">
        <v>17</v>
      </c>
      <c r="AG5374" t="s">
        <v>56</v>
      </c>
      <c r="AI5374">
        <v>35.880000000000003</v>
      </c>
      <c r="AK5374" t="s">
        <v>55</v>
      </c>
      <c r="AM5374" t="s">
        <v>56</v>
      </c>
      <c r="AN5374" t="s">
        <v>68</v>
      </c>
      <c r="AO5374">
        <v>52</v>
      </c>
      <c r="AP5374" t="s">
        <v>55</v>
      </c>
      <c r="AQ5374" t="s">
        <v>55</v>
      </c>
      <c r="AR5374" t="s">
        <v>55</v>
      </c>
      <c r="AS5374" t="s">
        <v>55</v>
      </c>
      <c r="AT5374" t="s">
        <v>55</v>
      </c>
      <c r="AU5374" t="s">
        <v>55</v>
      </c>
      <c r="AV5374" t="s">
        <v>55</v>
      </c>
      <c r="AW5374" t="s">
        <v>56</v>
      </c>
      <c r="AX5374" t="s">
        <v>62</v>
      </c>
      <c r="AY5374" t="s">
        <v>56</v>
      </c>
      <c r="AZ5374" t="s">
        <v>63</v>
      </c>
      <c r="BA5374">
        <v>70.8</v>
      </c>
      <c r="BB5374">
        <v>1207</v>
      </c>
      <c r="BC5374">
        <v>0</v>
      </c>
      <c r="BD5374">
        <v>0</v>
      </c>
      <c r="BE5374" t="s">
        <v>59</v>
      </c>
      <c r="BF5374">
        <v>1816.96</v>
      </c>
      <c r="BG5374" t="s">
        <v>996</v>
      </c>
      <c r="BH5374" s="1" t="s">
        <v>996</v>
      </c>
      <c r="BI5374" t="s">
        <v>59</v>
      </c>
      <c r="BJ5374" t="b">
        <v>1</v>
      </c>
      <c r="BK5374">
        <v>0</v>
      </c>
    </row>
    <row r="5375" spans="1:63">
      <c r="A5375" s="1" t="s">
        <v>8153</v>
      </c>
      <c r="B5375" t="s">
        <v>59</v>
      </c>
      <c r="D5375" t="s">
        <v>59</v>
      </c>
      <c r="E5375" t="s">
        <v>55</v>
      </c>
      <c r="F5375" t="s">
        <v>55</v>
      </c>
      <c r="G5375">
        <f t="shared" si="250"/>
        <v>47</v>
      </c>
      <c r="H5375" s="1">
        <v>47</v>
      </c>
      <c r="I5375" t="s">
        <v>55</v>
      </c>
      <c r="K5375" t="s">
        <v>56</v>
      </c>
      <c r="L5375">
        <v>2</v>
      </c>
      <c r="M5375">
        <v>2</v>
      </c>
      <c r="N5375" s="1">
        <v>2</v>
      </c>
      <c r="O5375" t="s">
        <v>59</v>
      </c>
      <c r="P5375" t="s">
        <v>59</v>
      </c>
      <c r="Q5375" t="s">
        <v>59</v>
      </c>
      <c r="R5375" t="s">
        <v>59</v>
      </c>
      <c r="T5375" t="s">
        <v>59</v>
      </c>
      <c r="V5375" s="2" t="s">
        <v>59</v>
      </c>
      <c r="W5375">
        <f t="shared" si="249"/>
        <v>4</v>
      </c>
      <c r="X5375" s="1">
        <v>4</v>
      </c>
      <c r="Y5375" t="s">
        <v>55</v>
      </c>
      <c r="Z5375">
        <v>0</v>
      </c>
      <c r="AA5375">
        <v>0</v>
      </c>
      <c r="AB5375" s="1">
        <v>0</v>
      </c>
      <c r="AC5375">
        <v>15</v>
      </c>
      <c r="AD5375" t="s">
        <v>97</v>
      </c>
      <c r="AE5375" s="7">
        <f t="shared" ca="1" si="251"/>
        <v>15</v>
      </c>
      <c r="AF5375" s="8">
        <v>15</v>
      </c>
      <c r="AG5375" t="s">
        <v>56</v>
      </c>
      <c r="AI5375">
        <v>1.63</v>
      </c>
      <c r="AK5375" t="s">
        <v>55</v>
      </c>
      <c r="AM5375" t="s">
        <v>56</v>
      </c>
      <c r="AN5375" t="s">
        <v>61</v>
      </c>
      <c r="AO5375">
        <v>11</v>
      </c>
      <c r="AP5375" t="s">
        <v>55</v>
      </c>
      <c r="AQ5375" t="s">
        <v>55</v>
      </c>
      <c r="AR5375" t="s">
        <v>56</v>
      </c>
      <c r="AS5375" t="s">
        <v>59</v>
      </c>
      <c r="AT5375" t="s">
        <v>55</v>
      </c>
      <c r="AU5375" t="s">
        <v>59</v>
      </c>
      <c r="AV5375" t="s">
        <v>55</v>
      </c>
      <c r="AW5375" t="s">
        <v>55</v>
      </c>
      <c r="AX5375" t="s">
        <v>145</v>
      </c>
      <c r="AY5375" t="s">
        <v>55</v>
      </c>
      <c r="AZ5375" t="s">
        <v>138</v>
      </c>
      <c r="BA5375">
        <v>55.2</v>
      </c>
      <c r="BB5375">
        <v>864.55</v>
      </c>
      <c r="BC5375">
        <v>0</v>
      </c>
      <c r="BD5375">
        <v>80</v>
      </c>
      <c r="BE5375" t="s">
        <v>59</v>
      </c>
      <c r="BF5375">
        <v>969</v>
      </c>
      <c r="BG5375" t="s">
        <v>996</v>
      </c>
      <c r="BH5375" s="1" t="s">
        <v>996</v>
      </c>
      <c r="BI5375" t="s">
        <v>59</v>
      </c>
      <c r="BJ5375" t="b">
        <v>1</v>
      </c>
      <c r="BK5375">
        <v>0</v>
      </c>
    </row>
    <row r="5376" spans="1:63">
      <c r="A5376" s="1" t="s">
        <v>8154</v>
      </c>
      <c r="B5376" t="s">
        <v>66</v>
      </c>
      <c r="D5376">
        <v>51</v>
      </c>
      <c r="E5376" t="s">
        <v>55</v>
      </c>
      <c r="F5376" t="s">
        <v>59</v>
      </c>
      <c r="G5376">
        <f t="shared" si="250"/>
        <v>51</v>
      </c>
      <c r="H5376" s="1">
        <v>51</v>
      </c>
      <c r="I5376" t="s">
        <v>56</v>
      </c>
      <c r="K5376" t="s">
        <v>59</v>
      </c>
      <c r="L5376">
        <v>1</v>
      </c>
      <c r="M5376">
        <v>1</v>
      </c>
      <c r="N5376" s="1">
        <v>1</v>
      </c>
      <c r="O5376" t="s">
        <v>1975</v>
      </c>
      <c r="P5376" t="s">
        <v>4745</v>
      </c>
      <c r="Q5376">
        <v>34.907910999999999</v>
      </c>
      <c r="R5376" t="s">
        <v>59</v>
      </c>
      <c r="T5376" t="s">
        <v>59</v>
      </c>
      <c r="V5376" s="2">
        <v>3</v>
      </c>
      <c r="W5376">
        <f t="shared" si="249"/>
        <v>3</v>
      </c>
      <c r="X5376" s="1">
        <v>3</v>
      </c>
      <c r="Y5376" t="s">
        <v>59</v>
      </c>
      <c r="Z5376" t="s">
        <v>59</v>
      </c>
      <c r="AA5376">
        <v>0</v>
      </c>
      <c r="AB5376" s="1">
        <v>0</v>
      </c>
      <c r="AC5376" t="s">
        <v>59</v>
      </c>
      <c r="AD5376" t="s">
        <v>59</v>
      </c>
      <c r="AE5376" s="7">
        <f t="shared" ca="1" si="251"/>
        <v>48.199037895747338</v>
      </c>
      <c r="AF5376" s="8">
        <v>7.0297806348620773</v>
      </c>
      <c r="AG5376" t="s">
        <v>59</v>
      </c>
      <c r="AI5376" t="s">
        <v>59</v>
      </c>
      <c r="AK5376" t="s">
        <v>59</v>
      </c>
      <c r="AM5376" t="s">
        <v>59</v>
      </c>
      <c r="AN5376" t="s">
        <v>59</v>
      </c>
      <c r="AO5376" t="s">
        <v>59</v>
      </c>
      <c r="AP5376" t="s">
        <v>59</v>
      </c>
      <c r="AQ5376" t="s">
        <v>59</v>
      </c>
      <c r="AR5376" t="s">
        <v>59</v>
      </c>
      <c r="AS5376" t="s">
        <v>59</v>
      </c>
      <c r="AT5376" t="s">
        <v>59</v>
      </c>
      <c r="AU5376" t="s">
        <v>59</v>
      </c>
      <c r="AV5376" t="s">
        <v>59</v>
      </c>
      <c r="AW5376" t="s">
        <v>59</v>
      </c>
      <c r="AX5376" t="s">
        <v>59</v>
      </c>
      <c r="AY5376" t="s">
        <v>59</v>
      </c>
      <c r="AZ5376" t="s">
        <v>59</v>
      </c>
      <c r="BA5376" t="s">
        <v>59</v>
      </c>
      <c r="BB5376" t="s">
        <v>59</v>
      </c>
      <c r="BC5376" t="s">
        <v>59</v>
      </c>
      <c r="BD5376" t="s">
        <v>59</v>
      </c>
      <c r="BE5376" t="s">
        <v>59</v>
      </c>
      <c r="BF5376" t="s">
        <v>59</v>
      </c>
      <c r="BG5376" t="s">
        <v>59</v>
      </c>
      <c r="BH5376" s="1" t="s">
        <v>59</v>
      </c>
      <c r="BI5376" t="b">
        <v>1</v>
      </c>
      <c r="BJ5376" t="s">
        <v>59</v>
      </c>
      <c r="BK5376">
        <v>0</v>
      </c>
    </row>
    <row r="5377" spans="1:63">
      <c r="A5377" s="1" t="s">
        <v>8155</v>
      </c>
      <c r="B5377" t="s">
        <v>66</v>
      </c>
      <c r="D5377" t="s">
        <v>59</v>
      </c>
      <c r="E5377" t="s">
        <v>55</v>
      </c>
      <c r="F5377" t="s">
        <v>55</v>
      </c>
      <c r="G5377">
        <f t="shared" si="250"/>
        <v>47</v>
      </c>
      <c r="H5377" s="1">
        <v>47</v>
      </c>
      <c r="I5377" t="s">
        <v>56</v>
      </c>
      <c r="K5377" t="s">
        <v>56</v>
      </c>
      <c r="L5377">
        <v>1</v>
      </c>
      <c r="M5377">
        <v>1</v>
      </c>
      <c r="N5377" s="1">
        <v>1</v>
      </c>
      <c r="O5377" t="s">
        <v>7147</v>
      </c>
      <c r="P5377" t="s">
        <v>7148</v>
      </c>
      <c r="Q5377">
        <v>36.292230000000004</v>
      </c>
      <c r="R5377" t="s">
        <v>59</v>
      </c>
      <c r="T5377">
        <v>53204</v>
      </c>
      <c r="V5377" s="2" t="s">
        <v>59</v>
      </c>
      <c r="W5377" t="e">
        <f t="shared" si="249"/>
        <v>#N/A</v>
      </c>
      <c r="X5377" s="1" t="e">
        <v>#N/A</v>
      </c>
      <c r="Y5377" t="s">
        <v>56</v>
      </c>
      <c r="Z5377" t="s">
        <v>59</v>
      </c>
      <c r="AA5377">
        <v>1</v>
      </c>
      <c r="AB5377" s="1">
        <v>1</v>
      </c>
      <c r="AC5377">
        <v>72</v>
      </c>
      <c r="AD5377" t="s">
        <v>233</v>
      </c>
      <c r="AE5377" s="7">
        <f t="shared" ca="1" si="251"/>
        <v>72</v>
      </c>
      <c r="AF5377" s="8">
        <v>72</v>
      </c>
      <c r="AG5377" t="s">
        <v>56</v>
      </c>
      <c r="AI5377" t="s">
        <v>59</v>
      </c>
      <c r="AK5377" t="s">
        <v>56</v>
      </c>
      <c r="AM5377" t="s">
        <v>56</v>
      </c>
      <c r="AN5377" t="s">
        <v>61</v>
      </c>
      <c r="AO5377">
        <v>19</v>
      </c>
      <c r="AP5377" t="s">
        <v>56</v>
      </c>
      <c r="AQ5377" t="s">
        <v>56</v>
      </c>
      <c r="AR5377" t="s">
        <v>56</v>
      </c>
      <c r="AS5377" t="s">
        <v>56</v>
      </c>
      <c r="AT5377" t="s">
        <v>55</v>
      </c>
      <c r="AU5377" t="s">
        <v>55</v>
      </c>
      <c r="AV5377" t="s">
        <v>55</v>
      </c>
      <c r="AW5377" t="s">
        <v>56</v>
      </c>
      <c r="AX5377" t="s">
        <v>363</v>
      </c>
      <c r="AY5377" t="s">
        <v>59</v>
      </c>
      <c r="AZ5377" t="s">
        <v>63</v>
      </c>
      <c r="BA5377">
        <v>70.45</v>
      </c>
      <c r="BB5377" t="s">
        <v>59</v>
      </c>
      <c r="BC5377">
        <v>0</v>
      </c>
      <c r="BD5377" t="s">
        <v>59</v>
      </c>
      <c r="BE5377">
        <v>493.2</v>
      </c>
      <c r="BF5377">
        <v>5658.9</v>
      </c>
      <c r="BG5377" t="s">
        <v>59</v>
      </c>
      <c r="BH5377" s="1" t="s">
        <v>59</v>
      </c>
      <c r="BI5377" t="s">
        <v>59</v>
      </c>
      <c r="BJ5377" t="b">
        <v>1</v>
      </c>
      <c r="BK5377">
        <v>1</v>
      </c>
    </row>
    <row r="5378" spans="1:63">
      <c r="A5378" s="1" t="s">
        <v>8156</v>
      </c>
      <c r="B5378" t="s">
        <v>54</v>
      </c>
      <c r="D5378">
        <v>27</v>
      </c>
      <c r="E5378" t="s">
        <v>56</v>
      </c>
      <c r="F5378" t="s">
        <v>55</v>
      </c>
      <c r="G5378">
        <f t="shared" si="250"/>
        <v>27</v>
      </c>
      <c r="H5378" s="1">
        <v>27</v>
      </c>
      <c r="I5378" t="s">
        <v>56</v>
      </c>
      <c r="K5378" t="s">
        <v>56</v>
      </c>
      <c r="L5378">
        <v>1</v>
      </c>
      <c r="M5378">
        <v>1</v>
      </c>
      <c r="N5378" s="1">
        <v>1</v>
      </c>
      <c r="O5378" t="s">
        <v>6019</v>
      </c>
      <c r="P5378" t="s">
        <v>589</v>
      </c>
      <c r="Q5378" t="s">
        <v>59</v>
      </c>
      <c r="R5378">
        <v>-120.080117</v>
      </c>
      <c r="T5378">
        <v>6918</v>
      </c>
      <c r="V5378" s="2">
        <v>3</v>
      </c>
      <c r="W5378">
        <f t="shared" ref="W5378:W5441" si="252">_xlfn.IFS(V5378&lt;&gt;"NA", V5378, BG5378="Competitor", 1, BG5378="Dissatisfaction", 1, BG5378="Price", 2, BG5378="Other", 2, BG5378="Attitude", 2, BG5378="No Churn", 4)</f>
        <v>3</v>
      </c>
      <c r="X5378" s="1">
        <v>3</v>
      </c>
      <c r="Y5378" t="s">
        <v>56</v>
      </c>
      <c r="Z5378">
        <v>1</v>
      </c>
      <c r="AA5378">
        <v>1</v>
      </c>
      <c r="AB5378" s="1">
        <v>1</v>
      </c>
      <c r="AC5378" t="s">
        <v>59</v>
      </c>
      <c r="AD5378" t="s">
        <v>60</v>
      </c>
      <c r="AE5378" s="7">
        <f t="shared" ca="1" si="251"/>
        <v>9.3220190184517477</v>
      </c>
      <c r="AF5378" s="8">
        <v>0.36822201949246325</v>
      </c>
      <c r="AG5378" t="s">
        <v>56</v>
      </c>
      <c r="AI5378">
        <v>29.67</v>
      </c>
      <c r="AK5378" t="s">
        <v>56</v>
      </c>
      <c r="AM5378" t="s">
        <v>56</v>
      </c>
      <c r="AN5378" t="s">
        <v>68</v>
      </c>
      <c r="AO5378" t="s">
        <v>59</v>
      </c>
      <c r="AP5378" t="s">
        <v>56</v>
      </c>
      <c r="AQ5378" t="s">
        <v>56</v>
      </c>
      <c r="AR5378" t="s">
        <v>55</v>
      </c>
      <c r="AS5378" t="s">
        <v>55</v>
      </c>
      <c r="AT5378" t="s">
        <v>55</v>
      </c>
      <c r="AU5378" t="s">
        <v>55</v>
      </c>
      <c r="AV5378" t="s">
        <v>55</v>
      </c>
      <c r="AW5378" t="s">
        <v>56</v>
      </c>
      <c r="AX5378" t="s">
        <v>145</v>
      </c>
      <c r="AY5378" t="s">
        <v>56</v>
      </c>
      <c r="AZ5378" t="s">
        <v>59</v>
      </c>
      <c r="BA5378">
        <v>85.5</v>
      </c>
      <c r="BB5378">
        <v>5696.6</v>
      </c>
      <c r="BC5378">
        <v>0</v>
      </c>
      <c r="BD5378">
        <v>0</v>
      </c>
      <c r="BE5378">
        <v>2017.56</v>
      </c>
      <c r="BF5378">
        <v>7714.16</v>
      </c>
      <c r="BG5378" t="s">
        <v>996</v>
      </c>
      <c r="BH5378" s="1" t="s">
        <v>996</v>
      </c>
      <c r="BI5378" t="s">
        <v>59</v>
      </c>
      <c r="BJ5378" t="b">
        <v>1</v>
      </c>
      <c r="BK5378">
        <v>0</v>
      </c>
    </row>
    <row r="5379" spans="1:63">
      <c r="A5379" s="1" t="s">
        <v>8157</v>
      </c>
      <c r="B5379" t="s">
        <v>66</v>
      </c>
      <c r="D5379">
        <v>30</v>
      </c>
      <c r="E5379" t="s">
        <v>55</v>
      </c>
      <c r="F5379" t="s">
        <v>55</v>
      </c>
      <c r="G5379">
        <f t="shared" ref="G5379:G5442" si="253">IF(D5379&lt;&gt;"NA", D5379, IF(E5379="Yes",24, IF(F5379="Yes", 72, 47)))</f>
        <v>30</v>
      </c>
      <c r="H5379" s="1">
        <v>30</v>
      </c>
      <c r="I5379" t="s">
        <v>56</v>
      </c>
      <c r="K5379" t="s">
        <v>56</v>
      </c>
      <c r="L5379">
        <v>3</v>
      </c>
      <c r="M5379">
        <v>3</v>
      </c>
      <c r="N5379" s="1">
        <v>3</v>
      </c>
      <c r="O5379" t="s">
        <v>7151</v>
      </c>
      <c r="P5379" t="s">
        <v>7152</v>
      </c>
      <c r="Q5379" t="s">
        <v>59</v>
      </c>
      <c r="R5379">
        <v>-118.39778200000001</v>
      </c>
      <c r="T5379" t="s">
        <v>59</v>
      </c>
      <c r="V5379" s="2" t="s">
        <v>59</v>
      </c>
      <c r="W5379">
        <f t="shared" si="252"/>
        <v>4</v>
      </c>
      <c r="X5379" s="1">
        <v>4</v>
      </c>
      <c r="Y5379" t="s">
        <v>59</v>
      </c>
      <c r="Z5379" t="s">
        <v>59</v>
      </c>
      <c r="AA5379">
        <v>0</v>
      </c>
      <c r="AB5379" s="1">
        <v>0</v>
      </c>
      <c r="AC5379" t="s">
        <v>59</v>
      </c>
      <c r="AD5379" t="s">
        <v>59</v>
      </c>
      <c r="AE5379" s="7">
        <f t="shared" ref="AE5379:AE5442" ca="1" si="254">IF(AC5379&lt;&gt;"NA",AC5379,_xlfn.IFS(AD5379="Offer A",70,AD5379="Offer B",53,AD5379="Offer C",31,AD5379="Offer D",16,AD5379="Offer E",4,OR(AD5379="None",AD5379="Na"),72*_xlfn.BETA.INV(RAND(),0.526,0.673)))</f>
        <v>71.66330121093489</v>
      </c>
      <c r="AF5379" s="8">
        <v>48.240033264313716</v>
      </c>
      <c r="AG5379" t="s">
        <v>59</v>
      </c>
      <c r="AI5379" t="s">
        <v>59</v>
      </c>
      <c r="AK5379" t="s">
        <v>59</v>
      </c>
      <c r="AM5379" t="s">
        <v>59</v>
      </c>
      <c r="AN5379" t="s">
        <v>59</v>
      </c>
      <c r="AO5379" t="s">
        <v>59</v>
      </c>
      <c r="AP5379" t="s">
        <v>59</v>
      </c>
      <c r="AQ5379" t="s">
        <v>59</v>
      </c>
      <c r="AR5379" t="s">
        <v>59</v>
      </c>
      <c r="AS5379" t="s">
        <v>59</v>
      </c>
      <c r="AT5379" t="s">
        <v>59</v>
      </c>
      <c r="AU5379" t="s">
        <v>59</v>
      </c>
      <c r="AV5379" t="s">
        <v>59</v>
      </c>
      <c r="AW5379" t="s">
        <v>59</v>
      </c>
      <c r="AX5379" t="s">
        <v>59</v>
      </c>
      <c r="AY5379" t="s">
        <v>59</v>
      </c>
      <c r="AZ5379" t="s">
        <v>59</v>
      </c>
      <c r="BA5379" t="s">
        <v>59</v>
      </c>
      <c r="BB5379" t="s">
        <v>59</v>
      </c>
      <c r="BC5379" t="s">
        <v>59</v>
      </c>
      <c r="BD5379" t="s">
        <v>59</v>
      </c>
      <c r="BE5379" t="s">
        <v>59</v>
      </c>
      <c r="BF5379" t="s">
        <v>59</v>
      </c>
      <c r="BG5379" t="s">
        <v>996</v>
      </c>
      <c r="BH5379" s="1" t="s">
        <v>996</v>
      </c>
      <c r="BI5379" t="s">
        <v>59</v>
      </c>
      <c r="BJ5379" t="b">
        <v>1</v>
      </c>
      <c r="BK5379">
        <v>0</v>
      </c>
    </row>
    <row r="5380" spans="1:63">
      <c r="A5380" s="1" t="s">
        <v>8158</v>
      </c>
      <c r="B5380" t="s">
        <v>54</v>
      </c>
      <c r="D5380">
        <v>35</v>
      </c>
      <c r="E5380" t="s">
        <v>55</v>
      </c>
      <c r="F5380" t="s">
        <v>55</v>
      </c>
      <c r="G5380">
        <f t="shared" si="253"/>
        <v>35</v>
      </c>
      <c r="H5380" s="1">
        <v>35</v>
      </c>
      <c r="I5380" t="s">
        <v>55</v>
      </c>
      <c r="K5380" t="s">
        <v>59</v>
      </c>
      <c r="L5380">
        <v>0</v>
      </c>
      <c r="M5380">
        <v>0</v>
      </c>
      <c r="N5380" s="1">
        <v>0</v>
      </c>
      <c r="O5380" t="s">
        <v>59</v>
      </c>
      <c r="P5380" t="s">
        <v>1686</v>
      </c>
      <c r="Q5380">
        <v>35.996923000000002</v>
      </c>
      <c r="R5380">
        <v>-120.000951</v>
      </c>
      <c r="T5380">
        <v>1809</v>
      </c>
      <c r="V5380" s="2">
        <v>3</v>
      </c>
      <c r="W5380">
        <f t="shared" si="252"/>
        <v>3</v>
      </c>
      <c r="X5380" s="1">
        <v>3</v>
      </c>
      <c r="Y5380" t="s">
        <v>55</v>
      </c>
      <c r="Z5380">
        <v>0</v>
      </c>
      <c r="AA5380">
        <v>0</v>
      </c>
      <c r="AB5380" s="1">
        <v>0</v>
      </c>
      <c r="AC5380">
        <v>2</v>
      </c>
      <c r="AD5380" t="s">
        <v>60</v>
      </c>
      <c r="AE5380" s="7">
        <f t="shared" ca="1" si="254"/>
        <v>2</v>
      </c>
      <c r="AF5380" s="8">
        <v>2</v>
      </c>
      <c r="AG5380" t="s">
        <v>56</v>
      </c>
      <c r="AI5380">
        <v>27.67</v>
      </c>
      <c r="AK5380" t="s">
        <v>55</v>
      </c>
      <c r="AM5380" t="s">
        <v>55</v>
      </c>
      <c r="AN5380" t="s">
        <v>60</v>
      </c>
      <c r="AO5380" t="s">
        <v>59</v>
      </c>
      <c r="AP5380" t="s">
        <v>55</v>
      </c>
      <c r="AQ5380" t="s">
        <v>55</v>
      </c>
      <c r="AR5380" t="s">
        <v>55</v>
      </c>
      <c r="AS5380" t="s">
        <v>59</v>
      </c>
      <c r="AT5380" t="s">
        <v>59</v>
      </c>
      <c r="AU5380" t="s">
        <v>55</v>
      </c>
      <c r="AV5380" t="s">
        <v>55</v>
      </c>
      <c r="AW5380" t="s">
        <v>55</v>
      </c>
      <c r="AX5380" t="s">
        <v>62</v>
      </c>
      <c r="AY5380" t="s">
        <v>55</v>
      </c>
      <c r="AZ5380" t="s">
        <v>138</v>
      </c>
      <c r="BA5380">
        <v>20.75</v>
      </c>
      <c r="BB5380">
        <v>44.2</v>
      </c>
      <c r="BC5380">
        <v>0</v>
      </c>
      <c r="BD5380">
        <v>0</v>
      </c>
      <c r="BE5380" t="s">
        <v>59</v>
      </c>
      <c r="BF5380" t="s">
        <v>59</v>
      </c>
      <c r="BG5380" t="s">
        <v>59</v>
      </c>
      <c r="BH5380" s="1" t="s">
        <v>59</v>
      </c>
      <c r="BI5380" t="s">
        <v>59</v>
      </c>
      <c r="BJ5380" t="b">
        <v>1</v>
      </c>
      <c r="BK5380">
        <v>1</v>
      </c>
    </row>
    <row r="5381" spans="1:63">
      <c r="A5381" s="1" t="s">
        <v>8159</v>
      </c>
      <c r="B5381" t="s">
        <v>54</v>
      </c>
      <c r="D5381">
        <v>43</v>
      </c>
      <c r="E5381" t="s">
        <v>55</v>
      </c>
      <c r="F5381" t="s">
        <v>55</v>
      </c>
      <c r="G5381">
        <f t="shared" si="253"/>
        <v>43</v>
      </c>
      <c r="H5381" s="1">
        <v>43</v>
      </c>
      <c r="I5381" t="s">
        <v>59</v>
      </c>
      <c r="K5381" t="s">
        <v>55</v>
      </c>
      <c r="L5381">
        <v>0</v>
      </c>
      <c r="M5381">
        <v>0</v>
      </c>
      <c r="N5381" s="1">
        <v>0</v>
      </c>
      <c r="O5381" t="s">
        <v>6022</v>
      </c>
      <c r="P5381" t="s">
        <v>4752</v>
      </c>
      <c r="Q5381">
        <v>35.607875</v>
      </c>
      <c r="R5381" t="s">
        <v>59</v>
      </c>
      <c r="T5381">
        <v>5564</v>
      </c>
      <c r="V5381" s="2" t="s">
        <v>59</v>
      </c>
      <c r="W5381" t="e">
        <f t="shared" si="252"/>
        <v>#N/A</v>
      </c>
      <c r="X5381" s="1" t="e">
        <v>#N/A</v>
      </c>
      <c r="Y5381" t="s">
        <v>59</v>
      </c>
      <c r="Z5381" t="s">
        <v>59</v>
      </c>
      <c r="AA5381">
        <v>0</v>
      </c>
      <c r="AB5381" s="1">
        <v>0</v>
      </c>
      <c r="AC5381" t="s">
        <v>59</v>
      </c>
      <c r="AD5381" t="s">
        <v>59</v>
      </c>
      <c r="AE5381" s="7">
        <f t="shared" ca="1" si="254"/>
        <v>62.951070958489019</v>
      </c>
      <c r="AF5381" s="8">
        <v>4.950128925650505</v>
      </c>
      <c r="AG5381" t="s">
        <v>59</v>
      </c>
      <c r="AI5381" t="s">
        <v>59</v>
      </c>
      <c r="AK5381" t="s">
        <v>59</v>
      </c>
      <c r="AM5381" t="s">
        <v>59</v>
      </c>
      <c r="AN5381" t="s">
        <v>59</v>
      </c>
      <c r="AO5381" t="s">
        <v>59</v>
      </c>
      <c r="AP5381" t="s">
        <v>59</v>
      </c>
      <c r="AQ5381" t="s">
        <v>59</v>
      </c>
      <c r="AR5381" t="s">
        <v>59</v>
      </c>
      <c r="AS5381" t="s">
        <v>59</v>
      </c>
      <c r="AT5381" t="s">
        <v>59</v>
      </c>
      <c r="AU5381" t="s">
        <v>59</v>
      </c>
      <c r="AV5381" t="s">
        <v>59</v>
      </c>
      <c r="AW5381" t="s">
        <v>59</v>
      </c>
      <c r="AX5381" t="s">
        <v>59</v>
      </c>
      <c r="AY5381" t="s">
        <v>59</v>
      </c>
      <c r="AZ5381" t="s">
        <v>59</v>
      </c>
      <c r="BA5381" t="s">
        <v>59</v>
      </c>
      <c r="BB5381" t="s">
        <v>59</v>
      </c>
      <c r="BC5381" t="s">
        <v>59</v>
      </c>
      <c r="BD5381" t="s">
        <v>59</v>
      </c>
      <c r="BE5381" t="s">
        <v>59</v>
      </c>
      <c r="BF5381" t="s">
        <v>59</v>
      </c>
      <c r="BG5381" t="s">
        <v>59</v>
      </c>
      <c r="BH5381" s="1" t="s">
        <v>59</v>
      </c>
      <c r="BI5381" t="b">
        <v>1</v>
      </c>
      <c r="BJ5381" t="s">
        <v>59</v>
      </c>
      <c r="BK5381">
        <v>0</v>
      </c>
    </row>
    <row r="5382" spans="1:63">
      <c r="A5382" s="1" t="s">
        <v>8160</v>
      </c>
      <c r="B5382" t="s">
        <v>59</v>
      </c>
      <c r="D5382">
        <v>58</v>
      </c>
      <c r="E5382" t="s">
        <v>59</v>
      </c>
      <c r="F5382" t="s">
        <v>55</v>
      </c>
      <c r="G5382">
        <f t="shared" si="253"/>
        <v>58</v>
      </c>
      <c r="H5382" s="1">
        <v>58</v>
      </c>
      <c r="I5382" t="s">
        <v>56</v>
      </c>
      <c r="K5382" t="s">
        <v>59</v>
      </c>
      <c r="L5382">
        <v>0</v>
      </c>
      <c r="M5382">
        <v>0</v>
      </c>
      <c r="N5382" s="1">
        <v>0</v>
      </c>
      <c r="O5382" t="s">
        <v>4755</v>
      </c>
      <c r="P5382" t="s">
        <v>4756</v>
      </c>
      <c r="Q5382">
        <v>36.444232</v>
      </c>
      <c r="R5382">
        <v>-119.71828499999999</v>
      </c>
      <c r="T5382">
        <v>2900</v>
      </c>
      <c r="V5382" s="2" t="s">
        <v>59</v>
      </c>
      <c r="W5382">
        <f t="shared" si="252"/>
        <v>4</v>
      </c>
      <c r="X5382" s="1">
        <v>4</v>
      </c>
      <c r="Y5382" t="s">
        <v>59</v>
      </c>
      <c r="Z5382">
        <v>4</v>
      </c>
      <c r="AA5382">
        <v>4</v>
      </c>
      <c r="AB5382" s="1">
        <v>4</v>
      </c>
      <c r="AC5382">
        <v>72</v>
      </c>
      <c r="AD5382" t="s">
        <v>60</v>
      </c>
      <c r="AE5382" s="7">
        <f t="shared" ca="1" si="254"/>
        <v>72</v>
      </c>
      <c r="AF5382" s="8">
        <v>72</v>
      </c>
      <c r="AG5382" t="s">
        <v>56</v>
      </c>
      <c r="AI5382">
        <v>40.49</v>
      </c>
      <c r="AK5382" t="s">
        <v>56</v>
      </c>
      <c r="AM5382" t="s">
        <v>59</v>
      </c>
      <c r="AN5382" t="s">
        <v>68</v>
      </c>
      <c r="AO5382">
        <v>15</v>
      </c>
      <c r="AP5382" t="s">
        <v>55</v>
      </c>
      <c r="AQ5382" t="s">
        <v>56</v>
      </c>
      <c r="AR5382" t="s">
        <v>59</v>
      </c>
      <c r="AS5382" t="s">
        <v>59</v>
      </c>
      <c r="AT5382" t="s">
        <v>56</v>
      </c>
      <c r="AU5382" t="s">
        <v>56</v>
      </c>
      <c r="AV5382" t="s">
        <v>56</v>
      </c>
      <c r="AW5382" t="s">
        <v>56</v>
      </c>
      <c r="AX5382" t="s">
        <v>363</v>
      </c>
      <c r="AY5382" t="s">
        <v>56</v>
      </c>
      <c r="AZ5382" t="s">
        <v>63</v>
      </c>
      <c r="BA5382">
        <v>104.8</v>
      </c>
      <c r="BB5382" t="s">
        <v>59</v>
      </c>
      <c r="BC5382">
        <v>0</v>
      </c>
      <c r="BD5382" t="s">
        <v>59</v>
      </c>
      <c r="BE5382">
        <v>2915.28</v>
      </c>
      <c r="BF5382">
        <v>10385.379999999999</v>
      </c>
      <c r="BG5382" t="s">
        <v>996</v>
      </c>
      <c r="BH5382" s="1" t="s">
        <v>996</v>
      </c>
      <c r="BI5382" t="s">
        <v>59</v>
      </c>
      <c r="BJ5382" t="b">
        <v>1</v>
      </c>
      <c r="BK5382">
        <v>0</v>
      </c>
    </row>
    <row r="5383" spans="1:63">
      <c r="A5383" s="1" t="s">
        <v>8161</v>
      </c>
      <c r="B5383" t="s">
        <v>54</v>
      </c>
      <c r="D5383">
        <v>26</v>
      </c>
      <c r="E5383" t="s">
        <v>56</v>
      </c>
      <c r="F5383" t="s">
        <v>55</v>
      </c>
      <c r="G5383">
        <f t="shared" si="253"/>
        <v>26</v>
      </c>
      <c r="H5383" s="1">
        <v>26</v>
      </c>
      <c r="I5383" t="s">
        <v>55</v>
      </c>
      <c r="K5383" t="s">
        <v>55</v>
      </c>
      <c r="L5383">
        <v>0</v>
      </c>
      <c r="M5383">
        <v>0</v>
      </c>
      <c r="N5383" s="1">
        <v>0</v>
      </c>
      <c r="O5383" t="s">
        <v>4761</v>
      </c>
      <c r="P5383" t="s">
        <v>3382</v>
      </c>
      <c r="Q5383">
        <v>36.303666</v>
      </c>
      <c r="R5383">
        <v>-119.82565700000001</v>
      </c>
      <c r="T5383">
        <v>30419</v>
      </c>
      <c r="V5383" s="2">
        <v>5</v>
      </c>
      <c r="W5383">
        <f t="shared" si="252"/>
        <v>5</v>
      </c>
      <c r="X5383" s="1">
        <v>5</v>
      </c>
      <c r="Y5383" t="s">
        <v>55</v>
      </c>
      <c r="Z5383">
        <v>0</v>
      </c>
      <c r="AA5383">
        <v>0</v>
      </c>
      <c r="AB5383" s="1">
        <v>0</v>
      </c>
      <c r="AC5383">
        <v>40</v>
      </c>
      <c r="AD5383" t="s">
        <v>88</v>
      </c>
      <c r="AE5383" s="7">
        <f t="shared" ca="1" si="254"/>
        <v>40</v>
      </c>
      <c r="AF5383" s="8">
        <v>40</v>
      </c>
      <c r="AG5383" t="s">
        <v>56</v>
      </c>
      <c r="AI5383">
        <v>34.49</v>
      </c>
      <c r="AK5383" t="s">
        <v>55</v>
      </c>
      <c r="AM5383" t="s">
        <v>56</v>
      </c>
      <c r="AN5383" t="s">
        <v>61</v>
      </c>
      <c r="AO5383">
        <v>73</v>
      </c>
      <c r="AP5383" t="s">
        <v>55</v>
      </c>
      <c r="AQ5383" t="s">
        <v>55</v>
      </c>
      <c r="AR5383" t="s">
        <v>55</v>
      </c>
      <c r="AS5383" t="s">
        <v>56</v>
      </c>
      <c r="AT5383" t="s">
        <v>59</v>
      </c>
      <c r="AU5383" t="s">
        <v>55</v>
      </c>
      <c r="AV5383" t="s">
        <v>55</v>
      </c>
      <c r="AW5383" t="s">
        <v>56</v>
      </c>
      <c r="AX5383" t="s">
        <v>62</v>
      </c>
      <c r="AY5383" t="s">
        <v>59</v>
      </c>
      <c r="AZ5383" t="s">
        <v>63</v>
      </c>
      <c r="BA5383">
        <v>51.1</v>
      </c>
      <c r="BB5383">
        <v>2092.9</v>
      </c>
      <c r="BC5383">
        <v>0</v>
      </c>
      <c r="BD5383">
        <v>0</v>
      </c>
      <c r="BE5383" t="s">
        <v>59</v>
      </c>
      <c r="BF5383">
        <v>3472.5</v>
      </c>
      <c r="BG5383" t="s">
        <v>996</v>
      </c>
      <c r="BH5383" s="1" t="s">
        <v>996</v>
      </c>
      <c r="BI5383" t="s">
        <v>59</v>
      </c>
      <c r="BJ5383" t="b">
        <v>1</v>
      </c>
      <c r="BK5383">
        <v>0</v>
      </c>
    </row>
    <row r="5384" spans="1:63">
      <c r="A5384" s="1" t="s">
        <v>8162</v>
      </c>
      <c r="B5384" t="s">
        <v>66</v>
      </c>
      <c r="D5384">
        <v>28</v>
      </c>
      <c r="E5384" t="s">
        <v>59</v>
      </c>
      <c r="F5384" t="s">
        <v>55</v>
      </c>
      <c r="G5384">
        <f t="shared" si="253"/>
        <v>28</v>
      </c>
      <c r="H5384" s="1">
        <v>28</v>
      </c>
      <c r="I5384" t="s">
        <v>55</v>
      </c>
      <c r="K5384" t="s">
        <v>56</v>
      </c>
      <c r="L5384">
        <v>2</v>
      </c>
      <c r="M5384">
        <v>2</v>
      </c>
      <c r="N5384" s="1">
        <v>2</v>
      </c>
      <c r="O5384" t="s">
        <v>1417</v>
      </c>
      <c r="P5384" t="s">
        <v>4763</v>
      </c>
      <c r="Q5384" t="s">
        <v>59</v>
      </c>
      <c r="R5384">
        <v>-119.893068</v>
      </c>
      <c r="T5384" t="s">
        <v>59</v>
      </c>
      <c r="V5384" s="2">
        <v>3</v>
      </c>
      <c r="W5384">
        <f t="shared" si="252"/>
        <v>3</v>
      </c>
      <c r="X5384" s="1">
        <v>3</v>
      </c>
      <c r="Y5384" t="s">
        <v>55</v>
      </c>
      <c r="Z5384">
        <v>0</v>
      </c>
      <c r="AA5384">
        <v>0</v>
      </c>
      <c r="AB5384" s="1">
        <v>0</v>
      </c>
      <c r="AC5384" t="s">
        <v>59</v>
      </c>
      <c r="AD5384" t="s">
        <v>97</v>
      </c>
      <c r="AE5384" s="7">
        <f t="shared" ca="1" si="254"/>
        <v>16</v>
      </c>
      <c r="AF5384" s="8">
        <v>16</v>
      </c>
      <c r="AG5384" t="s">
        <v>56</v>
      </c>
      <c r="AI5384">
        <v>43.97</v>
      </c>
      <c r="AK5384" t="s">
        <v>55</v>
      </c>
      <c r="AM5384" t="s">
        <v>55</v>
      </c>
      <c r="AN5384" t="s">
        <v>60</v>
      </c>
      <c r="AO5384">
        <v>0</v>
      </c>
      <c r="AP5384" t="s">
        <v>55</v>
      </c>
      <c r="AQ5384" t="s">
        <v>55</v>
      </c>
      <c r="AR5384" t="s">
        <v>59</v>
      </c>
      <c r="AS5384" t="s">
        <v>55</v>
      </c>
      <c r="AT5384" t="s">
        <v>55</v>
      </c>
      <c r="AU5384" t="s">
        <v>59</v>
      </c>
      <c r="AV5384" t="s">
        <v>55</v>
      </c>
      <c r="AW5384" t="s">
        <v>55</v>
      </c>
      <c r="AX5384" t="s">
        <v>59</v>
      </c>
      <c r="AY5384" t="s">
        <v>56</v>
      </c>
      <c r="AZ5384" t="s">
        <v>63</v>
      </c>
      <c r="BA5384" t="s">
        <v>59</v>
      </c>
      <c r="BB5384">
        <v>469.85</v>
      </c>
      <c r="BC5384">
        <v>0</v>
      </c>
      <c r="BD5384">
        <v>0</v>
      </c>
      <c r="BE5384">
        <v>967.34</v>
      </c>
      <c r="BF5384" t="s">
        <v>59</v>
      </c>
      <c r="BG5384" t="s">
        <v>996</v>
      </c>
      <c r="BH5384" s="1" t="s">
        <v>996</v>
      </c>
      <c r="BI5384" t="s">
        <v>59</v>
      </c>
      <c r="BJ5384" t="b">
        <v>1</v>
      </c>
      <c r="BK5384">
        <v>0</v>
      </c>
    </row>
    <row r="5385" spans="1:63">
      <c r="A5385" s="1" t="s">
        <v>8163</v>
      </c>
      <c r="B5385" t="s">
        <v>54</v>
      </c>
      <c r="D5385" t="s">
        <v>59</v>
      </c>
      <c r="E5385" t="s">
        <v>55</v>
      </c>
      <c r="F5385" t="s">
        <v>55</v>
      </c>
      <c r="G5385">
        <f t="shared" si="253"/>
        <v>47</v>
      </c>
      <c r="H5385" s="1">
        <v>47</v>
      </c>
      <c r="I5385" t="s">
        <v>56</v>
      </c>
      <c r="K5385" t="s">
        <v>55</v>
      </c>
      <c r="L5385">
        <v>0</v>
      </c>
      <c r="M5385">
        <v>0</v>
      </c>
      <c r="N5385" s="1">
        <v>0</v>
      </c>
      <c r="O5385" t="s">
        <v>1133</v>
      </c>
      <c r="P5385" t="s">
        <v>1134</v>
      </c>
      <c r="Q5385">
        <v>35.957019000000003</v>
      </c>
      <c r="R5385">
        <v>-119.330928</v>
      </c>
      <c r="T5385">
        <v>4198</v>
      </c>
      <c r="V5385" s="2">
        <v>4</v>
      </c>
      <c r="W5385">
        <f t="shared" si="252"/>
        <v>4</v>
      </c>
      <c r="X5385" s="1">
        <v>4</v>
      </c>
      <c r="Y5385" t="s">
        <v>56</v>
      </c>
      <c r="Z5385">
        <v>1</v>
      </c>
      <c r="AA5385">
        <v>1</v>
      </c>
      <c r="AB5385" s="1">
        <v>1</v>
      </c>
      <c r="AC5385">
        <v>3</v>
      </c>
      <c r="AD5385" t="s">
        <v>67</v>
      </c>
      <c r="AE5385" s="7">
        <f t="shared" ca="1" si="254"/>
        <v>3</v>
      </c>
      <c r="AF5385" s="8">
        <v>3</v>
      </c>
      <c r="AG5385" t="s">
        <v>55</v>
      </c>
      <c r="AI5385">
        <v>0</v>
      </c>
      <c r="AK5385" t="s">
        <v>55</v>
      </c>
      <c r="AM5385" t="s">
        <v>56</v>
      </c>
      <c r="AN5385" t="s">
        <v>61</v>
      </c>
      <c r="AO5385">
        <v>12</v>
      </c>
      <c r="AP5385" t="s">
        <v>55</v>
      </c>
      <c r="AQ5385" t="s">
        <v>55</v>
      </c>
      <c r="AR5385" t="s">
        <v>55</v>
      </c>
      <c r="AS5385" t="s">
        <v>55</v>
      </c>
      <c r="AT5385" t="s">
        <v>55</v>
      </c>
      <c r="AU5385" t="s">
        <v>55</v>
      </c>
      <c r="AV5385" t="s">
        <v>55</v>
      </c>
      <c r="AW5385" t="s">
        <v>56</v>
      </c>
      <c r="AX5385" t="s">
        <v>62</v>
      </c>
      <c r="AY5385" t="s">
        <v>55</v>
      </c>
      <c r="AZ5385" t="s">
        <v>138</v>
      </c>
      <c r="BA5385">
        <v>25</v>
      </c>
      <c r="BB5385">
        <v>78.25</v>
      </c>
      <c r="BC5385" t="s">
        <v>59</v>
      </c>
      <c r="BD5385">
        <v>0</v>
      </c>
      <c r="BE5385">
        <v>0</v>
      </c>
      <c r="BF5385">
        <v>78.25</v>
      </c>
      <c r="BG5385" t="s">
        <v>996</v>
      </c>
      <c r="BH5385" s="1" t="s">
        <v>996</v>
      </c>
      <c r="BI5385" t="s">
        <v>59</v>
      </c>
      <c r="BJ5385" t="b">
        <v>1</v>
      </c>
      <c r="BK5385">
        <v>0</v>
      </c>
    </row>
    <row r="5386" spans="1:63">
      <c r="A5386" s="1" t="s">
        <v>8164</v>
      </c>
      <c r="B5386" t="s">
        <v>54</v>
      </c>
      <c r="D5386">
        <v>58</v>
      </c>
      <c r="E5386" t="s">
        <v>55</v>
      </c>
      <c r="F5386" t="s">
        <v>55</v>
      </c>
      <c r="G5386">
        <f t="shared" si="253"/>
        <v>58</v>
      </c>
      <c r="H5386" s="1">
        <v>58</v>
      </c>
      <c r="I5386" t="s">
        <v>55</v>
      </c>
      <c r="K5386" t="s">
        <v>55</v>
      </c>
      <c r="L5386">
        <v>0</v>
      </c>
      <c r="M5386">
        <v>0</v>
      </c>
      <c r="N5386" s="1">
        <v>0</v>
      </c>
      <c r="O5386" t="s">
        <v>1420</v>
      </c>
      <c r="P5386" t="s">
        <v>1421</v>
      </c>
      <c r="Q5386">
        <v>36.008958</v>
      </c>
      <c r="R5386" t="s">
        <v>59</v>
      </c>
      <c r="T5386" t="s">
        <v>59</v>
      </c>
      <c r="V5386" s="2">
        <v>4</v>
      </c>
      <c r="W5386">
        <f t="shared" si="252"/>
        <v>4</v>
      </c>
      <c r="X5386" s="1">
        <v>4</v>
      </c>
      <c r="Y5386" t="s">
        <v>55</v>
      </c>
      <c r="Z5386" t="s">
        <v>59</v>
      </c>
      <c r="AA5386">
        <v>0</v>
      </c>
      <c r="AB5386" s="1">
        <v>0</v>
      </c>
      <c r="AC5386">
        <v>58</v>
      </c>
      <c r="AD5386" t="s">
        <v>88</v>
      </c>
      <c r="AE5386" s="7">
        <f t="shared" ca="1" si="254"/>
        <v>58</v>
      </c>
      <c r="AF5386" s="8">
        <v>58</v>
      </c>
      <c r="AG5386" t="s">
        <v>56</v>
      </c>
      <c r="AI5386">
        <v>29.25</v>
      </c>
      <c r="AK5386" t="s">
        <v>55</v>
      </c>
      <c r="AM5386" t="s">
        <v>55</v>
      </c>
      <c r="AN5386" t="s">
        <v>60</v>
      </c>
      <c r="AO5386">
        <v>0</v>
      </c>
      <c r="AP5386" t="s">
        <v>55</v>
      </c>
      <c r="AQ5386" t="s">
        <v>55</v>
      </c>
      <c r="AR5386" t="s">
        <v>55</v>
      </c>
      <c r="AS5386" t="s">
        <v>55</v>
      </c>
      <c r="AT5386" t="s">
        <v>55</v>
      </c>
      <c r="AU5386" t="s">
        <v>55</v>
      </c>
      <c r="AV5386" t="s">
        <v>55</v>
      </c>
      <c r="AW5386" t="s">
        <v>55</v>
      </c>
      <c r="AX5386" t="s">
        <v>59</v>
      </c>
      <c r="AY5386" t="s">
        <v>55</v>
      </c>
      <c r="AZ5386" t="s">
        <v>138</v>
      </c>
      <c r="BA5386">
        <v>20.3</v>
      </c>
      <c r="BB5386" t="s">
        <v>59</v>
      </c>
      <c r="BC5386">
        <v>0</v>
      </c>
      <c r="BD5386">
        <v>0</v>
      </c>
      <c r="BE5386">
        <v>1696.5</v>
      </c>
      <c r="BF5386">
        <v>2828</v>
      </c>
      <c r="BG5386" t="s">
        <v>996</v>
      </c>
      <c r="BH5386" s="1" t="s">
        <v>996</v>
      </c>
      <c r="BI5386" t="s">
        <v>59</v>
      </c>
      <c r="BJ5386" t="b">
        <v>1</v>
      </c>
      <c r="BK5386">
        <v>0</v>
      </c>
    </row>
    <row r="5387" spans="1:63">
      <c r="A5387" s="1" t="s">
        <v>8165</v>
      </c>
      <c r="B5387" t="s">
        <v>54</v>
      </c>
      <c r="D5387">
        <v>21</v>
      </c>
      <c r="E5387" t="s">
        <v>56</v>
      </c>
      <c r="F5387" t="s">
        <v>59</v>
      </c>
      <c r="G5387">
        <f t="shared" si="253"/>
        <v>21</v>
      </c>
      <c r="H5387" s="1">
        <v>21</v>
      </c>
      <c r="I5387" t="s">
        <v>55</v>
      </c>
      <c r="K5387" t="s">
        <v>59</v>
      </c>
      <c r="L5387">
        <v>3</v>
      </c>
      <c r="M5387">
        <v>3</v>
      </c>
      <c r="N5387" s="1">
        <v>3</v>
      </c>
      <c r="O5387" t="s">
        <v>59</v>
      </c>
      <c r="P5387" t="s">
        <v>59</v>
      </c>
      <c r="Q5387" t="s">
        <v>59</v>
      </c>
      <c r="R5387" t="s">
        <v>59</v>
      </c>
      <c r="T5387" t="s">
        <v>59</v>
      </c>
      <c r="V5387" s="2">
        <v>3</v>
      </c>
      <c r="W5387">
        <f t="shared" si="252"/>
        <v>3</v>
      </c>
      <c r="X5387" s="1">
        <v>3</v>
      </c>
      <c r="Y5387" t="s">
        <v>59</v>
      </c>
      <c r="Z5387">
        <v>0</v>
      </c>
      <c r="AA5387">
        <v>0</v>
      </c>
      <c r="AB5387" s="1">
        <v>0</v>
      </c>
      <c r="AC5387">
        <v>6</v>
      </c>
      <c r="AD5387" t="s">
        <v>67</v>
      </c>
      <c r="AE5387" s="7">
        <f t="shared" ca="1" si="254"/>
        <v>6</v>
      </c>
      <c r="AF5387" s="8">
        <v>6</v>
      </c>
      <c r="AG5387" t="s">
        <v>56</v>
      </c>
      <c r="AI5387" t="s">
        <v>59</v>
      </c>
      <c r="AK5387" t="s">
        <v>56</v>
      </c>
      <c r="AM5387" t="s">
        <v>55</v>
      </c>
      <c r="AN5387" t="s">
        <v>60</v>
      </c>
      <c r="AO5387">
        <v>0</v>
      </c>
      <c r="AP5387" t="s">
        <v>55</v>
      </c>
      <c r="AQ5387" t="s">
        <v>55</v>
      </c>
      <c r="AR5387" t="s">
        <v>55</v>
      </c>
      <c r="AS5387" t="s">
        <v>55</v>
      </c>
      <c r="AT5387" t="s">
        <v>55</v>
      </c>
      <c r="AU5387" t="s">
        <v>55</v>
      </c>
      <c r="AV5387" t="s">
        <v>59</v>
      </c>
      <c r="AW5387" t="s">
        <v>55</v>
      </c>
      <c r="AX5387" t="s">
        <v>59</v>
      </c>
      <c r="AY5387" t="s">
        <v>59</v>
      </c>
      <c r="AZ5387" t="s">
        <v>138</v>
      </c>
      <c r="BA5387">
        <v>26.35</v>
      </c>
      <c r="BB5387">
        <v>184.05</v>
      </c>
      <c r="BC5387">
        <v>0</v>
      </c>
      <c r="BD5387">
        <v>0</v>
      </c>
      <c r="BE5387">
        <v>229.68</v>
      </c>
      <c r="BF5387">
        <v>413.73</v>
      </c>
      <c r="BG5387" t="s">
        <v>996</v>
      </c>
      <c r="BH5387" s="1" t="s">
        <v>996</v>
      </c>
      <c r="BI5387" t="s">
        <v>59</v>
      </c>
      <c r="BJ5387" t="b">
        <v>1</v>
      </c>
      <c r="BK5387">
        <v>0</v>
      </c>
    </row>
    <row r="5388" spans="1:63">
      <c r="A5388" s="1" t="s">
        <v>8166</v>
      </c>
      <c r="B5388" t="s">
        <v>66</v>
      </c>
      <c r="D5388">
        <v>60</v>
      </c>
      <c r="E5388" t="s">
        <v>55</v>
      </c>
      <c r="F5388" t="s">
        <v>55</v>
      </c>
      <c r="G5388">
        <f t="shared" si="253"/>
        <v>60</v>
      </c>
      <c r="H5388" s="1">
        <v>60</v>
      </c>
      <c r="I5388" t="s">
        <v>56</v>
      </c>
      <c r="K5388" t="s">
        <v>55</v>
      </c>
      <c r="L5388">
        <v>0</v>
      </c>
      <c r="M5388">
        <v>0</v>
      </c>
      <c r="N5388" s="1">
        <v>0</v>
      </c>
      <c r="O5388" t="s">
        <v>6035</v>
      </c>
      <c r="P5388" t="s">
        <v>3386</v>
      </c>
      <c r="Q5388">
        <v>36.527242999999999</v>
      </c>
      <c r="R5388">
        <v>-118.594938</v>
      </c>
      <c r="T5388">
        <v>56</v>
      </c>
      <c r="V5388" s="2">
        <v>3</v>
      </c>
      <c r="W5388">
        <f t="shared" si="252"/>
        <v>3</v>
      </c>
      <c r="X5388" s="1">
        <v>3</v>
      </c>
      <c r="Y5388" t="s">
        <v>56</v>
      </c>
      <c r="Z5388">
        <v>1</v>
      </c>
      <c r="AA5388">
        <v>1</v>
      </c>
      <c r="AB5388" s="1">
        <v>1</v>
      </c>
      <c r="AC5388">
        <v>22</v>
      </c>
      <c r="AD5388" t="s">
        <v>97</v>
      </c>
      <c r="AE5388" s="7">
        <f t="shared" ca="1" si="254"/>
        <v>22</v>
      </c>
      <c r="AF5388" s="8">
        <v>22</v>
      </c>
      <c r="AG5388" t="s">
        <v>59</v>
      </c>
      <c r="AI5388">
        <v>39.83</v>
      </c>
      <c r="AK5388" t="s">
        <v>55</v>
      </c>
      <c r="AM5388" t="s">
        <v>56</v>
      </c>
      <c r="AN5388" t="s">
        <v>59</v>
      </c>
      <c r="AO5388">
        <v>16</v>
      </c>
      <c r="AP5388" t="s">
        <v>55</v>
      </c>
      <c r="AQ5388" t="s">
        <v>56</v>
      </c>
      <c r="AR5388" t="s">
        <v>56</v>
      </c>
      <c r="AS5388" t="s">
        <v>55</v>
      </c>
      <c r="AT5388" t="s">
        <v>55</v>
      </c>
      <c r="AU5388" t="s">
        <v>59</v>
      </c>
      <c r="AV5388" t="s">
        <v>55</v>
      </c>
      <c r="AW5388" t="s">
        <v>56</v>
      </c>
      <c r="AX5388" t="s">
        <v>62</v>
      </c>
      <c r="AY5388" t="s">
        <v>56</v>
      </c>
      <c r="AZ5388" t="s">
        <v>138</v>
      </c>
      <c r="BA5388">
        <v>54.7</v>
      </c>
      <c r="BB5388">
        <v>1178.75</v>
      </c>
      <c r="BC5388">
        <v>0</v>
      </c>
      <c r="BD5388">
        <v>0</v>
      </c>
      <c r="BE5388">
        <v>876.26</v>
      </c>
      <c r="BF5388">
        <v>2055.0100000000002</v>
      </c>
      <c r="BG5388" t="s">
        <v>59</v>
      </c>
      <c r="BH5388" s="1" t="s">
        <v>59</v>
      </c>
      <c r="BI5388" t="b">
        <v>1</v>
      </c>
      <c r="BJ5388" t="s">
        <v>59</v>
      </c>
      <c r="BK5388">
        <v>0</v>
      </c>
    </row>
    <row r="5389" spans="1:63">
      <c r="A5389" s="1" t="s">
        <v>8167</v>
      </c>
      <c r="B5389" t="s">
        <v>54</v>
      </c>
      <c r="D5389">
        <v>57</v>
      </c>
      <c r="E5389" t="s">
        <v>55</v>
      </c>
      <c r="F5389" t="s">
        <v>55</v>
      </c>
      <c r="G5389">
        <f t="shared" si="253"/>
        <v>57</v>
      </c>
      <c r="H5389" s="1">
        <v>57</v>
      </c>
      <c r="I5389" t="s">
        <v>56</v>
      </c>
      <c r="K5389" t="s">
        <v>56</v>
      </c>
      <c r="L5389">
        <v>2</v>
      </c>
      <c r="M5389">
        <v>2</v>
      </c>
      <c r="N5389" s="1">
        <v>2</v>
      </c>
      <c r="O5389" t="s">
        <v>1691</v>
      </c>
      <c r="P5389" t="s">
        <v>1692</v>
      </c>
      <c r="Q5389" t="s">
        <v>59</v>
      </c>
      <c r="R5389">
        <v>-118.693138</v>
      </c>
      <c r="T5389">
        <v>3546</v>
      </c>
      <c r="V5389" s="2">
        <v>4</v>
      </c>
      <c r="W5389">
        <f t="shared" si="252"/>
        <v>4</v>
      </c>
      <c r="X5389" s="1">
        <v>4</v>
      </c>
      <c r="Y5389" t="s">
        <v>56</v>
      </c>
      <c r="Z5389">
        <v>9</v>
      </c>
      <c r="AA5389">
        <v>9</v>
      </c>
      <c r="AB5389" s="1">
        <v>9</v>
      </c>
      <c r="AC5389">
        <v>64</v>
      </c>
      <c r="AD5389" t="s">
        <v>88</v>
      </c>
      <c r="AE5389" s="7">
        <f t="shared" ca="1" si="254"/>
        <v>64</v>
      </c>
      <c r="AF5389" s="8">
        <v>64</v>
      </c>
      <c r="AG5389" t="s">
        <v>56</v>
      </c>
      <c r="AI5389">
        <v>45.35</v>
      </c>
      <c r="AK5389" t="s">
        <v>56</v>
      </c>
      <c r="AM5389" t="s">
        <v>59</v>
      </c>
      <c r="AN5389" t="s">
        <v>68</v>
      </c>
      <c r="AO5389">
        <v>30</v>
      </c>
      <c r="AP5389" t="s">
        <v>55</v>
      </c>
      <c r="AQ5389" t="s">
        <v>59</v>
      </c>
      <c r="AR5389" t="s">
        <v>56</v>
      </c>
      <c r="AS5389" t="s">
        <v>55</v>
      </c>
      <c r="AT5389" t="s">
        <v>59</v>
      </c>
      <c r="AU5389" t="s">
        <v>56</v>
      </c>
      <c r="AV5389" t="s">
        <v>56</v>
      </c>
      <c r="AW5389" t="s">
        <v>56</v>
      </c>
      <c r="AX5389" t="s">
        <v>145</v>
      </c>
      <c r="AY5389" t="s">
        <v>55</v>
      </c>
      <c r="AZ5389" t="s">
        <v>138</v>
      </c>
      <c r="BA5389">
        <v>90.25</v>
      </c>
      <c r="BB5389" t="s">
        <v>59</v>
      </c>
      <c r="BC5389">
        <v>0</v>
      </c>
      <c r="BD5389" t="s">
        <v>59</v>
      </c>
      <c r="BE5389">
        <v>2902.4</v>
      </c>
      <c r="BF5389">
        <v>8531.5499999999993</v>
      </c>
      <c r="BG5389" t="s">
        <v>59</v>
      </c>
      <c r="BH5389" s="1" t="s">
        <v>59</v>
      </c>
      <c r="BI5389" t="b">
        <v>1</v>
      </c>
      <c r="BJ5389" t="s">
        <v>59</v>
      </c>
      <c r="BK5389">
        <v>0</v>
      </c>
    </row>
    <row r="5390" spans="1:63">
      <c r="A5390" s="1" t="s">
        <v>8168</v>
      </c>
      <c r="B5390" t="s">
        <v>54</v>
      </c>
      <c r="D5390">
        <v>45</v>
      </c>
      <c r="E5390" t="s">
        <v>55</v>
      </c>
      <c r="F5390" t="s">
        <v>55</v>
      </c>
      <c r="G5390">
        <f t="shared" si="253"/>
        <v>45</v>
      </c>
      <c r="H5390" s="1">
        <v>45</v>
      </c>
      <c r="I5390" t="s">
        <v>59</v>
      </c>
      <c r="K5390" t="s">
        <v>56</v>
      </c>
      <c r="L5390" t="s">
        <v>59</v>
      </c>
      <c r="M5390">
        <v>2</v>
      </c>
      <c r="N5390" s="1">
        <v>2</v>
      </c>
      <c r="O5390" t="s">
        <v>59</v>
      </c>
      <c r="P5390" t="s">
        <v>367</v>
      </c>
      <c r="Q5390">
        <v>35.939067999999999</v>
      </c>
      <c r="R5390">
        <v>-119.043666</v>
      </c>
      <c r="T5390">
        <v>5868</v>
      </c>
      <c r="V5390" s="2">
        <v>5</v>
      </c>
      <c r="W5390">
        <f t="shared" si="252"/>
        <v>5</v>
      </c>
      <c r="X5390" s="1">
        <v>5</v>
      </c>
      <c r="Y5390" t="s">
        <v>59</v>
      </c>
      <c r="Z5390" t="s">
        <v>59</v>
      </c>
      <c r="AA5390">
        <v>0</v>
      </c>
      <c r="AB5390" s="1">
        <v>0</v>
      </c>
      <c r="AC5390" t="s">
        <v>59</v>
      </c>
      <c r="AD5390" t="s">
        <v>59</v>
      </c>
      <c r="AE5390" s="7">
        <f t="shared" ca="1" si="254"/>
        <v>2.0867005968769412</v>
      </c>
      <c r="AF5390" s="8">
        <v>6.0646035552750117</v>
      </c>
      <c r="AG5390" t="s">
        <v>59</v>
      </c>
      <c r="AI5390" t="s">
        <v>59</v>
      </c>
      <c r="AK5390" t="s">
        <v>59</v>
      </c>
      <c r="AM5390" t="s">
        <v>59</v>
      </c>
      <c r="AN5390" t="s">
        <v>59</v>
      </c>
      <c r="AO5390" t="s">
        <v>59</v>
      </c>
      <c r="AP5390" t="s">
        <v>59</v>
      </c>
      <c r="AQ5390" t="s">
        <v>59</v>
      </c>
      <c r="AR5390" t="s">
        <v>59</v>
      </c>
      <c r="AS5390" t="s">
        <v>59</v>
      </c>
      <c r="AT5390" t="s">
        <v>59</v>
      </c>
      <c r="AU5390" t="s">
        <v>59</v>
      </c>
      <c r="AV5390" t="s">
        <v>59</v>
      </c>
      <c r="AW5390" t="s">
        <v>59</v>
      </c>
      <c r="AX5390" t="s">
        <v>59</v>
      </c>
      <c r="AY5390" t="s">
        <v>59</v>
      </c>
      <c r="AZ5390" t="s">
        <v>59</v>
      </c>
      <c r="BA5390" t="s">
        <v>59</v>
      </c>
      <c r="BB5390" t="s">
        <v>59</v>
      </c>
      <c r="BC5390" t="s">
        <v>59</v>
      </c>
      <c r="BD5390" t="s">
        <v>59</v>
      </c>
      <c r="BE5390" t="s">
        <v>59</v>
      </c>
      <c r="BF5390" t="s">
        <v>59</v>
      </c>
      <c r="BG5390" t="s">
        <v>59</v>
      </c>
      <c r="BH5390" s="1" t="s">
        <v>59</v>
      </c>
      <c r="BI5390" t="b">
        <v>1</v>
      </c>
      <c r="BJ5390" t="s">
        <v>59</v>
      </c>
      <c r="BK5390">
        <v>0</v>
      </c>
    </row>
    <row r="5391" spans="1:63">
      <c r="A5391" s="1" t="s">
        <v>8169</v>
      </c>
      <c r="B5391" t="s">
        <v>66</v>
      </c>
      <c r="D5391">
        <v>38</v>
      </c>
      <c r="E5391" t="s">
        <v>55</v>
      </c>
      <c r="F5391" t="s">
        <v>55</v>
      </c>
      <c r="G5391">
        <f t="shared" si="253"/>
        <v>38</v>
      </c>
      <c r="H5391" s="1">
        <v>38</v>
      </c>
      <c r="I5391" t="s">
        <v>55</v>
      </c>
      <c r="K5391" t="s">
        <v>55</v>
      </c>
      <c r="L5391" t="s">
        <v>59</v>
      </c>
      <c r="M5391">
        <v>0</v>
      </c>
      <c r="N5391" s="1">
        <v>0</v>
      </c>
      <c r="O5391" t="s">
        <v>6039</v>
      </c>
      <c r="P5391" t="s">
        <v>6040</v>
      </c>
      <c r="Q5391">
        <v>36.413432999999998</v>
      </c>
      <c r="R5391">
        <v>-118.854708</v>
      </c>
      <c r="T5391">
        <v>2318</v>
      </c>
      <c r="V5391" s="2">
        <v>3</v>
      </c>
      <c r="W5391">
        <f t="shared" si="252"/>
        <v>3</v>
      </c>
      <c r="X5391" s="1">
        <v>3</v>
      </c>
      <c r="Y5391" t="s">
        <v>55</v>
      </c>
      <c r="Z5391">
        <v>0</v>
      </c>
      <c r="AA5391">
        <v>0</v>
      </c>
      <c r="AB5391" s="1">
        <v>0</v>
      </c>
      <c r="AC5391">
        <v>20</v>
      </c>
      <c r="AD5391" t="s">
        <v>60</v>
      </c>
      <c r="AE5391" s="7">
        <f t="shared" ca="1" si="254"/>
        <v>20</v>
      </c>
      <c r="AF5391" s="8">
        <v>20</v>
      </c>
      <c r="AG5391" t="s">
        <v>56</v>
      </c>
      <c r="AI5391">
        <v>38.74</v>
      </c>
      <c r="AK5391" t="s">
        <v>55</v>
      </c>
      <c r="AM5391" t="s">
        <v>55</v>
      </c>
      <c r="AN5391" t="s">
        <v>60</v>
      </c>
      <c r="AO5391">
        <v>0</v>
      </c>
      <c r="AP5391" t="s">
        <v>55</v>
      </c>
      <c r="AQ5391" t="s">
        <v>55</v>
      </c>
      <c r="AR5391" t="s">
        <v>55</v>
      </c>
      <c r="AS5391" t="s">
        <v>55</v>
      </c>
      <c r="AT5391" t="s">
        <v>55</v>
      </c>
      <c r="AU5391" t="s">
        <v>55</v>
      </c>
      <c r="AV5391" t="s">
        <v>55</v>
      </c>
      <c r="AW5391" t="s">
        <v>55</v>
      </c>
      <c r="AX5391" t="s">
        <v>145</v>
      </c>
      <c r="AY5391" t="s">
        <v>55</v>
      </c>
      <c r="AZ5391" t="s">
        <v>138</v>
      </c>
      <c r="BA5391">
        <v>19.5</v>
      </c>
      <c r="BB5391" t="s">
        <v>59</v>
      </c>
      <c r="BC5391">
        <v>0</v>
      </c>
      <c r="BD5391">
        <v>0</v>
      </c>
      <c r="BE5391">
        <v>774.8</v>
      </c>
      <c r="BF5391">
        <v>1177.95</v>
      </c>
      <c r="BG5391" t="s">
        <v>996</v>
      </c>
      <c r="BH5391" s="1" t="s">
        <v>996</v>
      </c>
      <c r="BI5391" t="s">
        <v>59</v>
      </c>
      <c r="BJ5391" t="b">
        <v>1</v>
      </c>
      <c r="BK5391">
        <v>0</v>
      </c>
    </row>
    <row r="5392" spans="1:63">
      <c r="A5392" s="1" t="s">
        <v>8170</v>
      </c>
      <c r="B5392" t="s">
        <v>54</v>
      </c>
      <c r="D5392">
        <v>40</v>
      </c>
      <c r="E5392" t="s">
        <v>55</v>
      </c>
      <c r="F5392" t="s">
        <v>55</v>
      </c>
      <c r="G5392">
        <f t="shared" si="253"/>
        <v>40</v>
      </c>
      <c r="H5392" s="1">
        <v>40</v>
      </c>
      <c r="I5392" t="s">
        <v>56</v>
      </c>
      <c r="K5392" t="s">
        <v>55</v>
      </c>
      <c r="L5392">
        <v>0</v>
      </c>
      <c r="M5392">
        <v>0</v>
      </c>
      <c r="N5392" s="1">
        <v>0</v>
      </c>
      <c r="O5392" t="s">
        <v>59</v>
      </c>
      <c r="P5392" t="s">
        <v>59</v>
      </c>
      <c r="Q5392" t="s">
        <v>59</v>
      </c>
      <c r="R5392" t="s">
        <v>59</v>
      </c>
      <c r="T5392" t="s">
        <v>59</v>
      </c>
      <c r="V5392" s="2" t="s">
        <v>59</v>
      </c>
      <c r="W5392" t="e">
        <f t="shared" si="252"/>
        <v>#N/A</v>
      </c>
      <c r="X5392" s="1" t="e">
        <v>#N/A</v>
      </c>
      <c r="Y5392" t="s">
        <v>56</v>
      </c>
      <c r="Z5392">
        <v>3</v>
      </c>
      <c r="AA5392">
        <v>3</v>
      </c>
      <c r="AB5392" s="1">
        <v>3</v>
      </c>
      <c r="AC5392">
        <v>64</v>
      </c>
      <c r="AD5392" t="s">
        <v>88</v>
      </c>
      <c r="AE5392" s="7">
        <f t="shared" ca="1" si="254"/>
        <v>64</v>
      </c>
      <c r="AF5392" s="8">
        <v>64</v>
      </c>
      <c r="AG5392" t="s">
        <v>56</v>
      </c>
      <c r="AI5392" t="s">
        <v>59</v>
      </c>
      <c r="AK5392" t="s">
        <v>56</v>
      </c>
      <c r="AM5392" t="s">
        <v>56</v>
      </c>
      <c r="AN5392" t="s">
        <v>61</v>
      </c>
      <c r="AO5392">
        <v>2</v>
      </c>
      <c r="AP5392" t="s">
        <v>56</v>
      </c>
      <c r="AQ5392" t="s">
        <v>59</v>
      </c>
      <c r="AR5392" t="s">
        <v>55</v>
      </c>
      <c r="AS5392" t="s">
        <v>55</v>
      </c>
      <c r="AT5392" t="s">
        <v>56</v>
      </c>
      <c r="AU5392" t="s">
        <v>55</v>
      </c>
      <c r="AV5392" t="s">
        <v>55</v>
      </c>
      <c r="AW5392" t="s">
        <v>56</v>
      </c>
      <c r="AX5392" t="s">
        <v>145</v>
      </c>
      <c r="AY5392" t="s">
        <v>56</v>
      </c>
      <c r="AZ5392" t="s">
        <v>138</v>
      </c>
      <c r="BA5392">
        <v>66.150000000000006</v>
      </c>
      <c r="BB5392" t="s">
        <v>59</v>
      </c>
      <c r="BC5392">
        <v>0</v>
      </c>
      <c r="BD5392">
        <v>0</v>
      </c>
      <c r="BE5392">
        <v>2397.44</v>
      </c>
      <c r="BF5392" t="s">
        <v>59</v>
      </c>
      <c r="BG5392" t="s">
        <v>59</v>
      </c>
      <c r="BH5392" s="1" t="s">
        <v>59</v>
      </c>
      <c r="BI5392" t="b">
        <v>1</v>
      </c>
      <c r="BJ5392" t="s">
        <v>59</v>
      </c>
      <c r="BK5392">
        <v>0</v>
      </c>
    </row>
    <row r="5393" spans="1:63">
      <c r="A5393" s="1" t="s">
        <v>8171</v>
      </c>
      <c r="B5393" t="s">
        <v>59</v>
      </c>
      <c r="D5393">
        <v>29</v>
      </c>
      <c r="E5393" t="s">
        <v>56</v>
      </c>
      <c r="F5393" t="s">
        <v>55</v>
      </c>
      <c r="G5393">
        <f t="shared" si="253"/>
        <v>29</v>
      </c>
      <c r="H5393" s="1">
        <v>29</v>
      </c>
      <c r="I5393" t="s">
        <v>56</v>
      </c>
      <c r="K5393" t="s">
        <v>55</v>
      </c>
      <c r="L5393">
        <v>0</v>
      </c>
      <c r="M5393">
        <v>0</v>
      </c>
      <c r="N5393" s="1">
        <v>0</v>
      </c>
      <c r="O5393" t="s">
        <v>3390</v>
      </c>
      <c r="P5393" t="s">
        <v>3391</v>
      </c>
      <c r="Q5393" t="s">
        <v>59</v>
      </c>
      <c r="R5393">
        <v>-119.4464</v>
      </c>
      <c r="T5393" t="s">
        <v>59</v>
      </c>
      <c r="V5393" s="2" t="s">
        <v>59</v>
      </c>
      <c r="W5393">
        <f t="shared" si="252"/>
        <v>4</v>
      </c>
      <c r="X5393" s="1">
        <v>4</v>
      </c>
      <c r="Y5393" t="s">
        <v>56</v>
      </c>
      <c r="Z5393">
        <v>7</v>
      </c>
      <c r="AA5393">
        <v>7</v>
      </c>
      <c r="AB5393" s="1">
        <v>7</v>
      </c>
      <c r="AC5393">
        <v>46</v>
      </c>
      <c r="AD5393" t="s">
        <v>88</v>
      </c>
      <c r="AE5393" s="7">
        <f t="shared" ca="1" si="254"/>
        <v>46</v>
      </c>
      <c r="AF5393" s="8">
        <v>46</v>
      </c>
      <c r="AG5393" t="s">
        <v>59</v>
      </c>
      <c r="AI5393">
        <v>31.88</v>
      </c>
      <c r="AK5393" t="s">
        <v>55</v>
      </c>
      <c r="AM5393" t="s">
        <v>56</v>
      </c>
      <c r="AN5393" t="s">
        <v>61</v>
      </c>
      <c r="AO5393">
        <v>53</v>
      </c>
      <c r="AP5393" t="s">
        <v>55</v>
      </c>
      <c r="AQ5393" t="s">
        <v>56</v>
      </c>
      <c r="AR5393" t="s">
        <v>55</v>
      </c>
      <c r="AS5393" t="s">
        <v>55</v>
      </c>
      <c r="AT5393" t="s">
        <v>56</v>
      </c>
      <c r="AU5393" t="s">
        <v>56</v>
      </c>
      <c r="AV5393" t="s">
        <v>56</v>
      </c>
      <c r="AW5393" t="s">
        <v>56</v>
      </c>
      <c r="AX5393" t="s">
        <v>62</v>
      </c>
      <c r="AY5393" t="s">
        <v>56</v>
      </c>
      <c r="AZ5393" t="s">
        <v>138</v>
      </c>
      <c r="BA5393">
        <v>69.099999999999994</v>
      </c>
      <c r="BB5393" t="s">
        <v>59</v>
      </c>
      <c r="BC5393">
        <v>0</v>
      </c>
      <c r="BD5393">
        <v>0</v>
      </c>
      <c r="BE5393">
        <v>1466.48</v>
      </c>
      <c r="BF5393">
        <v>4634.4799999999996</v>
      </c>
      <c r="BG5393" t="s">
        <v>996</v>
      </c>
      <c r="BH5393" s="1" t="s">
        <v>996</v>
      </c>
      <c r="BI5393" t="s">
        <v>59</v>
      </c>
      <c r="BJ5393" t="b">
        <v>1</v>
      </c>
      <c r="BK5393">
        <v>0</v>
      </c>
    </row>
    <row r="5394" spans="1:63">
      <c r="A5394" s="1" t="s">
        <v>8172</v>
      </c>
      <c r="B5394" t="s">
        <v>66</v>
      </c>
      <c r="D5394">
        <v>34</v>
      </c>
      <c r="E5394" t="s">
        <v>55</v>
      </c>
      <c r="F5394" t="s">
        <v>55</v>
      </c>
      <c r="G5394">
        <f t="shared" si="253"/>
        <v>34</v>
      </c>
      <c r="H5394" s="1">
        <v>34</v>
      </c>
      <c r="I5394" t="s">
        <v>56</v>
      </c>
      <c r="K5394" t="s">
        <v>59</v>
      </c>
      <c r="L5394">
        <v>0</v>
      </c>
      <c r="M5394">
        <v>0</v>
      </c>
      <c r="N5394" s="1">
        <v>0</v>
      </c>
      <c r="O5394" t="s">
        <v>8173</v>
      </c>
      <c r="P5394" t="s">
        <v>59</v>
      </c>
      <c r="Q5394">
        <v>35.690534999999997</v>
      </c>
      <c r="R5394">
        <v>-118.552784</v>
      </c>
      <c r="T5394">
        <v>2515</v>
      </c>
      <c r="V5394" s="2" t="s">
        <v>59</v>
      </c>
      <c r="W5394" t="e">
        <f t="shared" si="252"/>
        <v>#N/A</v>
      </c>
      <c r="X5394" s="1" t="e">
        <v>#N/A</v>
      </c>
      <c r="Y5394" t="s">
        <v>56</v>
      </c>
      <c r="Z5394">
        <v>5</v>
      </c>
      <c r="AA5394">
        <v>5</v>
      </c>
      <c r="AB5394" s="1">
        <v>5</v>
      </c>
      <c r="AC5394" t="s">
        <v>59</v>
      </c>
      <c r="AD5394" t="s">
        <v>60</v>
      </c>
      <c r="AE5394" s="7">
        <f t="shared" ca="1" si="254"/>
        <v>19.74376970397865</v>
      </c>
      <c r="AF5394" s="8">
        <v>1.0358300937181149</v>
      </c>
      <c r="AG5394" t="s">
        <v>56</v>
      </c>
      <c r="AI5394">
        <v>4.1500000000000004</v>
      </c>
      <c r="AK5394" t="s">
        <v>55</v>
      </c>
      <c r="AM5394" t="s">
        <v>55</v>
      </c>
      <c r="AN5394" t="s">
        <v>60</v>
      </c>
      <c r="AO5394">
        <v>0</v>
      </c>
      <c r="AP5394" t="s">
        <v>55</v>
      </c>
      <c r="AQ5394" t="s">
        <v>55</v>
      </c>
      <c r="AR5394" t="s">
        <v>55</v>
      </c>
      <c r="AS5394" t="s">
        <v>55</v>
      </c>
      <c r="AT5394" t="s">
        <v>55</v>
      </c>
      <c r="AU5394" t="s">
        <v>55</v>
      </c>
      <c r="AV5394" t="s">
        <v>55</v>
      </c>
      <c r="AW5394" t="s">
        <v>55</v>
      </c>
      <c r="AX5394" t="s">
        <v>62</v>
      </c>
      <c r="AY5394" t="s">
        <v>55</v>
      </c>
      <c r="AZ5394" t="s">
        <v>138</v>
      </c>
      <c r="BA5394">
        <v>20.05</v>
      </c>
      <c r="BB5394">
        <v>669.45</v>
      </c>
      <c r="BC5394" t="s">
        <v>59</v>
      </c>
      <c r="BD5394">
        <v>0</v>
      </c>
      <c r="BE5394">
        <v>136.94999999999999</v>
      </c>
      <c r="BF5394">
        <v>806.4</v>
      </c>
      <c r="BG5394" t="s">
        <v>59</v>
      </c>
      <c r="BH5394" s="1" t="s">
        <v>59</v>
      </c>
      <c r="BI5394" t="s">
        <v>59</v>
      </c>
      <c r="BJ5394" t="b">
        <v>1</v>
      </c>
      <c r="BK5394">
        <v>1</v>
      </c>
    </row>
    <row r="5395" spans="1:63">
      <c r="A5395" s="1" t="s">
        <v>8174</v>
      </c>
      <c r="B5395" t="s">
        <v>54</v>
      </c>
      <c r="D5395">
        <v>60</v>
      </c>
      <c r="E5395" t="s">
        <v>55</v>
      </c>
      <c r="F5395" t="s">
        <v>55</v>
      </c>
      <c r="G5395">
        <f t="shared" si="253"/>
        <v>60</v>
      </c>
      <c r="H5395" s="1">
        <v>60</v>
      </c>
      <c r="I5395" t="s">
        <v>59</v>
      </c>
      <c r="K5395" t="s">
        <v>56</v>
      </c>
      <c r="L5395">
        <v>2</v>
      </c>
      <c r="M5395">
        <v>2</v>
      </c>
      <c r="N5395" s="1">
        <v>2</v>
      </c>
      <c r="O5395" t="s">
        <v>1139</v>
      </c>
      <c r="P5395" t="s">
        <v>6045</v>
      </c>
      <c r="Q5395">
        <v>36.464635000000001</v>
      </c>
      <c r="R5395" t="s">
        <v>59</v>
      </c>
      <c r="T5395" t="s">
        <v>59</v>
      </c>
      <c r="V5395" s="2">
        <v>3</v>
      </c>
      <c r="W5395">
        <f t="shared" si="252"/>
        <v>3</v>
      </c>
      <c r="X5395" s="1">
        <v>3</v>
      </c>
      <c r="Y5395" t="s">
        <v>56</v>
      </c>
      <c r="Z5395">
        <v>5</v>
      </c>
      <c r="AA5395">
        <v>5</v>
      </c>
      <c r="AB5395" s="1">
        <v>5</v>
      </c>
      <c r="AC5395">
        <v>39</v>
      </c>
      <c r="AD5395" t="s">
        <v>60</v>
      </c>
      <c r="AE5395" s="7">
        <f t="shared" ca="1" si="254"/>
        <v>39</v>
      </c>
      <c r="AF5395" s="8">
        <v>39</v>
      </c>
      <c r="AG5395" t="s">
        <v>56</v>
      </c>
      <c r="AI5395">
        <v>13.8</v>
      </c>
      <c r="AK5395" t="s">
        <v>59</v>
      </c>
      <c r="AM5395" t="s">
        <v>56</v>
      </c>
      <c r="AN5395" t="s">
        <v>61</v>
      </c>
      <c r="AO5395">
        <v>13</v>
      </c>
      <c r="AP5395" t="s">
        <v>56</v>
      </c>
      <c r="AQ5395" t="s">
        <v>56</v>
      </c>
      <c r="AR5395" t="s">
        <v>56</v>
      </c>
      <c r="AS5395" t="s">
        <v>55</v>
      </c>
      <c r="AT5395" t="s">
        <v>55</v>
      </c>
      <c r="AU5395" t="s">
        <v>55</v>
      </c>
      <c r="AV5395" t="s">
        <v>59</v>
      </c>
      <c r="AW5395" t="s">
        <v>55</v>
      </c>
      <c r="AX5395" t="s">
        <v>145</v>
      </c>
      <c r="AY5395" t="s">
        <v>55</v>
      </c>
      <c r="AZ5395" t="s">
        <v>63</v>
      </c>
      <c r="BA5395">
        <v>59.8</v>
      </c>
      <c r="BB5395">
        <v>2343.85</v>
      </c>
      <c r="BC5395" t="s">
        <v>59</v>
      </c>
      <c r="BD5395">
        <v>140</v>
      </c>
      <c r="BE5395">
        <v>538.20000000000005</v>
      </c>
      <c r="BF5395" t="s">
        <v>59</v>
      </c>
      <c r="BG5395" t="s">
        <v>996</v>
      </c>
      <c r="BH5395" s="1" t="s">
        <v>996</v>
      </c>
      <c r="BI5395" t="s">
        <v>59</v>
      </c>
      <c r="BJ5395" t="b">
        <v>1</v>
      </c>
      <c r="BK5395">
        <v>0</v>
      </c>
    </row>
    <row r="5396" spans="1:63">
      <c r="A5396" s="1" t="s">
        <v>8175</v>
      </c>
      <c r="B5396" t="s">
        <v>66</v>
      </c>
      <c r="D5396">
        <v>51</v>
      </c>
      <c r="E5396" t="s">
        <v>55</v>
      </c>
      <c r="F5396" t="s">
        <v>55</v>
      </c>
      <c r="G5396">
        <f t="shared" si="253"/>
        <v>51</v>
      </c>
      <c r="H5396" s="1">
        <v>51</v>
      </c>
      <c r="I5396" t="s">
        <v>55</v>
      </c>
      <c r="K5396" t="s">
        <v>55</v>
      </c>
      <c r="L5396">
        <v>0</v>
      </c>
      <c r="M5396">
        <v>0</v>
      </c>
      <c r="N5396" s="1">
        <v>0</v>
      </c>
      <c r="O5396" t="s">
        <v>1694</v>
      </c>
      <c r="P5396" t="s">
        <v>1695</v>
      </c>
      <c r="Q5396">
        <v>36.391776999999998</v>
      </c>
      <c r="R5396">
        <v>-119.37284200000001</v>
      </c>
      <c r="T5396">
        <v>36718</v>
      </c>
      <c r="V5396" s="2" t="s">
        <v>59</v>
      </c>
      <c r="W5396" t="e">
        <f t="shared" si="252"/>
        <v>#N/A</v>
      </c>
      <c r="X5396" s="1" t="e">
        <v>#N/A</v>
      </c>
      <c r="Y5396" t="s">
        <v>55</v>
      </c>
      <c r="Z5396">
        <v>0</v>
      </c>
      <c r="AA5396">
        <v>0</v>
      </c>
      <c r="AB5396" s="1">
        <v>0</v>
      </c>
      <c r="AC5396" t="s">
        <v>59</v>
      </c>
      <c r="AD5396" t="s">
        <v>67</v>
      </c>
      <c r="AE5396" s="7">
        <f t="shared" ca="1" si="254"/>
        <v>4</v>
      </c>
      <c r="AF5396" s="8">
        <v>4</v>
      </c>
      <c r="AG5396" t="s">
        <v>56</v>
      </c>
      <c r="AI5396">
        <v>7.99</v>
      </c>
      <c r="AK5396" t="s">
        <v>55</v>
      </c>
      <c r="AM5396" t="s">
        <v>56</v>
      </c>
      <c r="AN5396" t="s">
        <v>102</v>
      </c>
      <c r="AO5396">
        <v>11</v>
      </c>
      <c r="AP5396" t="s">
        <v>55</v>
      </c>
      <c r="AQ5396" t="s">
        <v>59</v>
      </c>
      <c r="AR5396" t="s">
        <v>55</v>
      </c>
      <c r="AS5396" t="s">
        <v>55</v>
      </c>
      <c r="AT5396" t="s">
        <v>59</v>
      </c>
      <c r="AU5396" t="s">
        <v>55</v>
      </c>
      <c r="AV5396" t="s">
        <v>55</v>
      </c>
      <c r="AW5396" t="s">
        <v>56</v>
      </c>
      <c r="AX5396" t="s">
        <v>62</v>
      </c>
      <c r="AY5396" t="s">
        <v>56</v>
      </c>
      <c r="AZ5396" t="s">
        <v>63</v>
      </c>
      <c r="BA5396">
        <v>48.6</v>
      </c>
      <c r="BB5396">
        <v>48.6</v>
      </c>
      <c r="BC5396">
        <v>0</v>
      </c>
      <c r="BD5396">
        <v>0</v>
      </c>
      <c r="BE5396">
        <v>7.99</v>
      </c>
      <c r="BF5396">
        <v>56.59</v>
      </c>
      <c r="BG5396" t="s">
        <v>59</v>
      </c>
      <c r="BH5396" s="1" t="s">
        <v>59</v>
      </c>
      <c r="BI5396" t="s">
        <v>59</v>
      </c>
      <c r="BJ5396" t="b">
        <v>1</v>
      </c>
      <c r="BK5396">
        <v>1</v>
      </c>
    </row>
    <row r="5397" spans="1:63">
      <c r="A5397" s="1" t="s">
        <v>8176</v>
      </c>
      <c r="B5397" t="s">
        <v>54</v>
      </c>
      <c r="D5397">
        <v>22</v>
      </c>
      <c r="E5397" t="s">
        <v>56</v>
      </c>
      <c r="F5397" t="s">
        <v>55</v>
      </c>
      <c r="G5397">
        <f t="shared" si="253"/>
        <v>22</v>
      </c>
      <c r="H5397" s="1">
        <v>22</v>
      </c>
      <c r="I5397" t="s">
        <v>59</v>
      </c>
      <c r="K5397" t="s">
        <v>55</v>
      </c>
      <c r="L5397">
        <v>0</v>
      </c>
      <c r="M5397">
        <v>0</v>
      </c>
      <c r="N5397" s="1">
        <v>0</v>
      </c>
      <c r="O5397" t="s">
        <v>1141</v>
      </c>
      <c r="P5397" t="s">
        <v>4782</v>
      </c>
      <c r="Q5397">
        <v>35.339796</v>
      </c>
      <c r="R5397" t="s">
        <v>59</v>
      </c>
      <c r="T5397">
        <v>44588</v>
      </c>
      <c r="V5397" s="2">
        <v>4</v>
      </c>
      <c r="W5397">
        <f t="shared" si="252"/>
        <v>4</v>
      </c>
      <c r="X5397" s="1">
        <v>4</v>
      </c>
      <c r="Y5397" t="s">
        <v>59</v>
      </c>
      <c r="Z5397">
        <v>0</v>
      </c>
      <c r="AA5397">
        <v>0</v>
      </c>
      <c r="AB5397" s="1">
        <v>0</v>
      </c>
      <c r="AC5397">
        <v>65</v>
      </c>
      <c r="AD5397" t="s">
        <v>88</v>
      </c>
      <c r="AE5397" s="7">
        <f t="shared" ca="1" si="254"/>
        <v>65</v>
      </c>
      <c r="AF5397" s="8">
        <v>65</v>
      </c>
      <c r="AG5397" t="s">
        <v>56</v>
      </c>
      <c r="AI5397">
        <v>20.43</v>
      </c>
      <c r="AK5397" t="s">
        <v>59</v>
      </c>
      <c r="AM5397" t="s">
        <v>55</v>
      </c>
      <c r="AN5397" t="s">
        <v>60</v>
      </c>
      <c r="AO5397">
        <v>0</v>
      </c>
      <c r="AP5397" t="s">
        <v>55</v>
      </c>
      <c r="AQ5397" t="s">
        <v>55</v>
      </c>
      <c r="AR5397" t="s">
        <v>55</v>
      </c>
      <c r="AS5397" t="s">
        <v>55</v>
      </c>
      <c r="AT5397" t="s">
        <v>55</v>
      </c>
      <c r="AU5397" t="s">
        <v>55</v>
      </c>
      <c r="AV5397" t="s">
        <v>55</v>
      </c>
      <c r="AW5397" t="s">
        <v>55</v>
      </c>
      <c r="AX5397" t="s">
        <v>59</v>
      </c>
      <c r="AY5397" t="s">
        <v>56</v>
      </c>
      <c r="AZ5397" t="s">
        <v>63</v>
      </c>
      <c r="BA5397">
        <v>25.1</v>
      </c>
      <c r="BB5397">
        <v>1725</v>
      </c>
      <c r="BC5397">
        <v>0</v>
      </c>
      <c r="BD5397">
        <v>0</v>
      </c>
      <c r="BE5397">
        <v>1327.95</v>
      </c>
      <c r="BF5397">
        <v>3052.95</v>
      </c>
      <c r="BG5397" t="s">
        <v>996</v>
      </c>
      <c r="BH5397" s="1" t="s">
        <v>996</v>
      </c>
      <c r="BI5397" t="s">
        <v>59</v>
      </c>
      <c r="BJ5397" t="b">
        <v>1</v>
      </c>
      <c r="BK5397">
        <v>0</v>
      </c>
    </row>
    <row r="5398" spans="1:63">
      <c r="A5398" s="1" t="s">
        <v>8177</v>
      </c>
      <c r="B5398" t="s">
        <v>54</v>
      </c>
      <c r="D5398" t="s">
        <v>59</v>
      </c>
      <c r="E5398" t="s">
        <v>55</v>
      </c>
      <c r="F5398" t="s">
        <v>55</v>
      </c>
      <c r="G5398">
        <f t="shared" si="253"/>
        <v>47</v>
      </c>
      <c r="H5398" s="1">
        <v>47</v>
      </c>
      <c r="I5398" t="s">
        <v>55</v>
      </c>
      <c r="K5398" t="s">
        <v>55</v>
      </c>
      <c r="L5398" t="s">
        <v>59</v>
      </c>
      <c r="M5398">
        <v>0</v>
      </c>
      <c r="N5398" s="1">
        <v>0</v>
      </c>
      <c r="O5398" t="s">
        <v>1141</v>
      </c>
      <c r="P5398" t="s">
        <v>59</v>
      </c>
      <c r="Q5398">
        <v>35.391733000000002</v>
      </c>
      <c r="R5398">
        <v>-118.984109</v>
      </c>
      <c r="T5398">
        <v>35643</v>
      </c>
      <c r="V5398" s="2" t="s">
        <v>59</v>
      </c>
      <c r="W5398">
        <f t="shared" si="252"/>
        <v>4</v>
      </c>
      <c r="X5398" s="1">
        <v>4</v>
      </c>
      <c r="Y5398" t="s">
        <v>59</v>
      </c>
      <c r="Z5398" t="s">
        <v>59</v>
      </c>
      <c r="AA5398">
        <v>0</v>
      </c>
      <c r="AB5398" s="1">
        <v>0</v>
      </c>
      <c r="AC5398">
        <v>1</v>
      </c>
      <c r="AD5398" t="s">
        <v>67</v>
      </c>
      <c r="AE5398" s="7">
        <f t="shared" ca="1" si="254"/>
        <v>1</v>
      </c>
      <c r="AF5398" s="8">
        <v>1</v>
      </c>
      <c r="AG5398" t="s">
        <v>59</v>
      </c>
      <c r="AI5398" t="s">
        <v>59</v>
      </c>
      <c r="AK5398" t="s">
        <v>55</v>
      </c>
      <c r="AM5398" t="s">
        <v>56</v>
      </c>
      <c r="AN5398" t="s">
        <v>61</v>
      </c>
      <c r="AO5398" t="s">
        <v>59</v>
      </c>
      <c r="AP5398" t="s">
        <v>59</v>
      </c>
      <c r="AQ5398" t="s">
        <v>55</v>
      </c>
      <c r="AR5398" t="s">
        <v>55</v>
      </c>
      <c r="AS5398" t="s">
        <v>55</v>
      </c>
      <c r="AT5398" t="s">
        <v>55</v>
      </c>
      <c r="AU5398" t="s">
        <v>59</v>
      </c>
      <c r="AV5398" t="s">
        <v>55</v>
      </c>
      <c r="AW5398" t="s">
        <v>56</v>
      </c>
      <c r="AX5398" t="s">
        <v>62</v>
      </c>
      <c r="AY5398" t="s">
        <v>55</v>
      </c>
      <c r="AZ5398" t="s">
        <v>63</v>
      </c>
      <c r="BA5398">
        <v>49.75</v>
      </c>
      <c r="BB5398">
        <v>49.75</v>
      </c>
      <c r="BC5398" t="s">
        <v>59</v>
      </c>
      <c r="BD5398">
        <v>0</v>
      </c>
      <c r="BE5398">
        <v>41.79</v>
      </c>
      <c r="BF5398">
        <v>91.54</v>
      </c>
      <c r="BG5398" t="s">
        <v>996</v>
      </c>
      <c r="BH5398" s="1" t="s">
        <v>996</v>
      </c>
      <c r="BI5398" t="s">
        <v>59</v>
      </c>
      <c r="BJ5398" t="b">
        <v>1</v>
      </c>
      <c r="BK5398">
        <v>0</v>
      </c>
    </row>
    <row r="5399" spans="1:63">
      <c r="A5399" s="1" t="s">
        <v>8178</v>
      </c>
      <c r="B5399" t="s">
        <v>54</v>
      </c>
      <c r="D5399" t="s">
        <v>59</v>
      </c>
      <c r="E5399" t="s">
        <v>59</v>
      </c>
      <c r="F5399" t="s">
        <v>55</v>
      </c>
      <c r="G5399">
        <f t="shared" si="253"/>
        <v>47</v>
      </c>
      <c r="H5399" s="1">
        <v>47</v>
      </c>
      <c r="I5399" t="s">
        <v>56</v>
      </c>
      <c r="K5399" t="s">
        <v>55</v>
      </c>
      <c r="L5399">
        <v>0</v>
      </c>
      <c r="M5399">
        <v>0</v>
      </c>
      <c r="N5399" s="1">
        <v>0</v>
      </c>
      <c r="O5399" t="s">
        <v>59</v>
      </c>
      <c r="P5399" t="s">
        <v>3393</v>
      </c>
      <c r="Q5399">
        <v>35.449880999999998</v>
      </c>
      <c r="R5399">
        <v>-118.841442</v>
      </c>
      <c r="T5399">
        <v>53481</v>
      </c>
      <c r="V5399" s="2">
        <v>4</v>
      </c>
      <c r="W5399">
        <f t="shared" si="252"/>
        <v>4</v>
      </c>
      <c r="X5399" s="1">
        <v>4</v>
      </c>
      <c r="Y5399" t="s">
        <v>56</v>
      </c>
      <c r="Z5399">
        <v>1</v>
      </c>
      <c r="AA5399">
        <v>1</v>
      </c>
      <c r="AB5399" s="1">
        <v>1</v>
      </c>
      <c r="AC5399">
        <v>18</v>
      </c>
      <c r="AD5399" t="s">
        <v>59</v>
      </c>
      <c r="AE5399" s="7">
        <f t="shared" ca="1" si="254"/>
        <v>18</v>
      </c>
      <c r="AF5399" s="8">
        <v>18</v>
      </c>
      <c r="AG5399" t="s">
        <v>56</v>
      </c>
      <c r="AI5399" t="s">
        <v>59</v>
      </c>
      <c r="AK5399" t="s">
        <v>56</v>
      </c>
      <c r="AM5399" t="s">
        <v>59</v>
      </c>
      <c r="AN5399" t="s">
        <v>59</v>
      </c>
      <c r="AO5399">
        <v>16</v>
      </c>
      <c r="AP5399" t="s">
        <v>55</v>
      </c>
      <c r="AQ5399" t="s">
        <v>55</v>
      </c>
      <c r="AR5399" t="s">
        <v>55</v>
      </c>
      <c r="AS5399" t="s">
        <v>55</v>
      </c>
      <c r="AT5399" t="s">
        <v>56</v>
      </c>
      <c r="AU5399" t="s">
        <v>59</v>
      </c>
      <c r="AV5399" t="s">
        <v>56</v>
      </c>
      <c r="AW5399" t="s">
        <v>56</v>
      </c>
      <c r="AX5399" t="s">
        <v>59</v>
      </c>
      <c r="AY5399" t="s">
        <v>56</v>
      </c>
      <c r="AZ5399" t="s">
        <v>63</v>
      </c>
      <c r="BA5399">
        <v>94.75</v>
      </c>
      <c r="BB5399">
        <v>1691.9</v>
      </c>
      <c r="BC5399">
        <v>0</v>
      </c>
      <c r="BD5399">
        <v>0</v>
      </c>
      <c r="BE5399">
        <v>615.05999999999995</v>
      </c>
      <c r="BF5399">
        <v>2306.96</v>
      </c>
      <c r="BG5399" t="s">
        <v>59</v>
      </c>
      <c r="BH5399" s="1" t="s">
        <v>59</v>
      </c>
      <c r="BI5399" t="s">
        <v>59</v>
      </c>
      <c r="BJ5399" t="b">
        <v>1</v>
      </c>
      <c r="BK5399">
        <v>1</v>
      </c>
    </row>
    <row r="5400" spans="1:63">
      <c r="A5400" s="1" t="s">
        <v>8179</v>
      </c>
      <c r="B5400" t="s">
        <v>54</v>
      </c>
      <c r="D5400">
        <v>54</v>
      </c>
      <c r="E5400" t="s">
        <v>55</v>
      </c>
      <c r="F5400" t="s">
        <v>55</v>
      </c>
      <c r="G5400">
        <f t="shared" si="253"/>
        <v>54</v>
      </c>
      <c r="H5400" s="1">
        <v>54</v>
      </c>
      <c r="I5400" t="s">
        <v>56</v>
      </c>
      <c r="K5400" t="s">
        <v>55</v>
      </c>
      <c r="L5400">
        <v>0</v>
      </c>
      <c r="M5400">
        <v>0</v>
      </c>
      <c r="N5400" s="1">
        <v>0</v>
      </c>
      <c r="O5400" t="s">
        <v>1141</v>
      </c>
      <c r="P5400" t="s">
        <v>59</v>
      </c>
      <c r="Q5400">
        <v>35.280113</v>
      </c>
      <c r="R5400">
        <v>-118.962329</v>
      </c>
      <c r="T5400">
        <v>59195</v>
      </c>
      <c r="V5400" s="2">
        <v>5</v>
      </c>
      <c r="W5400">
        <f t="shared" si="252"/>
        <v>5</v>
      </c>
      <c r="X5400" s="1">
        <v>5</v>
      </c>
      <c r="Y5400" t="s">
        <v>59</v>
      </c>
      <c r="Z5400">
        <v>7</v>
      </c>
      <c r="AA5400">
        <v>7</v>
      </c>
      <c r="AB5400" s="1">
        <v>7</v>
      </c>
      <c r="AC5400">
        <v>24</v>
      </c>
      <c r="AD5400" t="s">
        <v>60</v>
      </c>
      <c r="AE5400" s="7">
        <f t="shared" ca="1" si="254"/>
        <v>24</v>
      </c>
      <c r="AF5400" s="8">
        <v>24</v>
      </c>
      <c r="AG5400" t="s">
        <v>56</v>
      </c>
      <c r="AI5400">
        <v>46.91</v>
      </c>
      <c r="AK5400" t="s">
        <v>56</v>
      </c>
      <c r="AM5400" t="s">
        <v>56</v>
      </c>
      <c r="AN5400" t="s">
        <v>59</v>
      </c>
      <c r="AO5400">
        <v>20</v>
      </c>
      <c r="AP5400" t="s">
        <v>59</v>
      </c>
      <c r="AQ5400" t="s">
        <v>55</v>
      </c>
      <c r="AR5400" t="s">
        <v>55</v>
      </c>
      <c r="AS5400" t="s">
        <v>55</v>
      </c>
      <c r="AT5400" t="s">
        <v>56</v>
      </c>
      <c r="AU5400" t="s">
        <v>56</v>
      </c>
      <c r="AV5400" t="s">
        <v>56</v>
      </c>
      <c r="AW5400" t="s">
        <v>55</v>
      </c>
      <c r="AX5400" t="s">
        <v>59</v>
      </c>
      <c r="AY5400" t="s">
        <v>56</v>
      </c>
      <c r="AZ5400" t="s">
        <v>63</v>
      </c>
      <c r="BA5400">
        <v>93</v>
      </c>
      <c r="BB5400">
        <v>2248.0500000000002</v>
      </c>
      <c r="BC5400">
        <v>0</v>
      </c>
      <c r="BD5400">
        <v>40</v>
      </c>
      <c r="BE5400" t="s">
        <v>59</v>
      </c>
      <c r="BF5400">
        <v>3413.89</v>
      </c>
      <c r="BG5400" t="s">
        <v>996</v>
      </c>
      <c r="BH5400" s="1" t="s">
        <v>996</v>
      </c>
      <c r="BI5400" t="s">
        <v>59</v>
      </c>
      <c r="BJ5400" t="b">
        <v>1</v>
      </c>
      <c r="BK5400">
        <v>0</v>
      </c>
    </row>
    <row r="5401" spans="1:63">
      <c r="A5401" s="1" t="s">
        <v>8180</v>
      </c>
      <c r="B5401" t="s">
        <v>54</v>
      </c>
      <c r="D5401" t="s">
        <v>59</v>
      </c>
      <c r="E5401" t="s">
        <v>56</v>
      </c>
      <c r="F5401" t="s">
        <v>59</v>
      </c>
      <c r="G5401">
        <f t="shared" si="253"/>
        <v>24</v>
      </c>
      <c r="H5401" s="1">
        <v>24</v>
      </c>
      <c r="I5401" t="s">
        <v>55</v>
      </c>
      <c r="K5401" t="s">
        <v>55</v>
      </c>
      <c r="L5401" t="s">
        <v>59</v>
      </c>
      <c r="M5401">
        <v>0</v>
      </c>
      <c r="N5401" s="1">
        <v>0</v>
      </c>
      <c r="O5401" t="s">
        <v>1141</v>
      </c>
      <c r="P5401" t="s">
        <v>4789</v>
      </c>
      <c r="Q5401">
        <v>35.559617000000003</v>
      </c>
      <c r="R5401">
        <v>-118.925185</v>
      </c>
      <c r="T5401">
        <v>44915</v>
      </c>
      <c r="V5401" s="2" t="s">
        <v>59</v>
      </c>
      <c r="W5401">
        <f t="shared" si="252"/>
        <v>4</v>
      </c>
      <c r="X5401" s="1">
        <v>4</v>
      </c>
      <c r="Y5401" t="s">
        <v>59</v>
      </c>
      <c r="Z5401">
        <v>0</v>
      </c>
      <c r="AA5401">
        <v>0</v>
      </c>
      <c r="AB5401" s="1">
        <v>0</v>
      </c>
      <c r="AC5401">
        <v>63</v>
      </c>
      <c r="AD5401" t="s">
        <v>88</v>
      </c>
      <c r="AE5401" s="7">
        <f t="shared" ca="1" si="254"/>
        <v>63</v>
      </c>
      <c r="AF5401" s="8">
        <v>63</v>
      </c>
      <c r="AG5401" t="s">
        <v>56</v>
      </c>
      <c r="AI5401">
        <v>42.59</v>
      </c>
      <c r="AK5401" t="s">
        <v>56</v>
      </c>
      <c r="AM5401" t="s">
        <v>56</v>
      </c>
      <c r="AN5401" t="s">
        <v>61</v>
      </c>
      <c r="AO5401">
        <v>85</v>
      </c>
      <c r="AP5401" t="s">
        <v>56</v>
      </c>
      <c r="AQ5401" t="s">
        <v>55</v>
      </c>
      <c r="AR5401" t="s">
        <v>56</v>
      </c>
      <c r="AS5401" t="s">
        <v>56</v>
      </c>
      <c r="AT5401" t="s">
        <v>59</v>
      </c>
      <c r="AU5401" t="s">
        <v>56</v>
      </c>
      <c r="AV5401" t="s">
        <v>56</v>
      </c>
      <c r="AW5401" t="s">
        <v>56</v>
      </c>
      <c r="AX5401" t="s">
        <v>363</v>
      </c>
      <c r="AY5401" t="s">
        <v>56</v>
      </c>
      <c r="AZ5401" t="s">
        <v>63</v>
      </c>
      <c r="BA5401">
        <v>71.900000000000006</v>
      </c>
      <c r="BB5401">
        <v>4479.2</v>
      </c>
      <c r="BC5401">
        <v>0</v>
      </c>
      <c r="BD5401" t="s">
        <v>59</v>
      </c>
      <c r="BE5401">
        <v>2683.17</v>
      </c>
      <c r="BF5401">
        <v>7162.37</v>
      </c>
      <c r="BG5401" t="s">
        <v>996</v>
      </c>
      <c r="BH5401" s="1" t="s">
        <v>996</v>
      </c>
      <c r="BI5401" t="s">
        <v>59</v>
      </c>
      <c r="BJ5401" t="b">
        <v>1</v>
      </c>
      <c r="BK5401">
        <v>0</v>
      </c>
    </row>
    <row r="5402" spans="1:63">
      <c r="A5402" s="1" t="s">
        <v>8181</v>
      </c>
      <c r="B5402" t="s">
        <v>66</v>
      </c>
      <c r="D5402">
        <v>39</v>
      </c>
      <c r="E5402" t="s">
        <v>55</v>
      </c>
      <c r="F5402" t="s">
        <v>59</v>
      </c>
      <c r="G5402">
        <f t="shared" si="253"/>
        <v>39</v>
      </c>
      <c r="H5402" s="1">
        <v>39</v>
      </c>
      <c r="I5402" t="s">
        <v>55</v>
      </c>
      <c r="K5402" t="s">
        <v>56</v>
      </c>
      <c r="L5402">
        <v>3</v>
      </c>
      <c r="M5402">
        <v>3</v>
      </c>
      <c r="N5402" s="1">
        <v>3</v>
      </c>
      <c r="O5402" t="s">
        <v>1141</v>
      </c>
      <c r="P5402" t="s">
        <v>4791</v>
      </c>
      <c r="Q5402">
        <v>35.342891000000002</v>
      </c>
      <c r="R5402">
        <v>-119.064803</v>
      </c>
      <c r="T5402" t="s">
        <v>59</v>
      </c>
      <c r="V5402" s="2">
        <v>3</v>
      </c>
      <c r="W5402">
        <f t="shared" si="252"/>
        <v>3</v>
      </c>
      <c r="X5402" s="1">
        <v>3</v>
      </c>
      <c r="Y5402" t="s">
        <v>55</v>
      </c>
      <c r="Z5402">
        <v>0</v>
      </c>
      <c r="AA5402">
        <v>0</v>
      </c>
      <c r="AB5402" s="1">
        <v>0</v>
      </c>
      <c r="AC5402">
        <v>44</v>
      </c>
      <c r="AD5402" t="s">
        <v>88</v>
      </c>
      <c r="AE5402" s="7">
        <f t="shared" ca="1" si="254"/>
        <v>44</v>
      </c>
      <c r="AF5402" s="8">
        <v>44</v>
      </c>
      <c r="AG5402" t="s">
        <v>56</v>
      </c>
      <c r="AI5402" t="s">
        <v>59</v>
      </c>
      <c r="AK5402" t="s">
        <v>56</v>
      </c>
      <c r="AM5402" t="s">
        <v>56</v>
      </c>
      <c r="AN5402" t="s">
        <v>61</v>
      </c>
      <c r="AO5402">
        <v>26</v>
      </c>
      <c r="AP5402" t="s">
        <v>55</v>
      </c>
      <c r="AQ5402" t="s">
        <v>56</v>
      </c>
      <c r="AR5402" t="s">
        <v>59</v>
      </c>
      <c r="AS5402" t="s">
        <v>55</v>
      </c>
      <c r="AT5402" t="s">
        <v>59</v>
      </c>
      <c r="AU5402" t="s">
        <v>56</v>
      </c>
      <c r="AV5402" t="s">
        <v>56</v>
      </c>
      <c r="AW5402" t="s">
        <v>56</v>
      </c>
      <c r="AX5402" t="s">
        <v>145</v>
      </c>
      <c r="AY5402" t="s">
        <v>56</v>
      </c>
      <c r="AZ5402" t="s">
        <v>138</v>
      </c>
      <c r="BA5402">
        <v>77.55</v>
      </c>
      <c r="BB5402">
        <v>3471.1</v>
      </c>
      <c r="BC5402">
        <v>0</v>
      </c>
      <c r="BD5402">
        <v>0</v>
      </c>
      <c r="BE5402">
        <v>223.08</v>
      </c>
      <c r="BF5402">
        <v>3694.18</v>
      </c>
      <c r="BG5402" t="s">
        <v>59</v>
      </c>
      <c r="BH5402" s="1" t="s">
        <v>59</v>
      </c>
      <c r="BI5402" t="s">
        <v>59</v>
      </c>
      <c r="BJ5402" t="b">
        <v>1</v>
      </c>
      <c r="BK5402">
        <v>1</v>
      </c>
    </row>
    <row r="5403" spans="1:63">
      <c r="A5403" s="1" t="s">
        <v>8182</v>
      </c>
      <c r="B5403" t="s">
        <v>66</v>
      </c>
      <c r="D5403">
        <v>43</v>
      </c>
      <c r="E5403" t="s">
        <v>55</v>
      </c>
      <c r="F5403" t="s">
        <v>55</v>
      </c>
      <c r="G5403">
        <f t="shared" si="253"/>
        <v>43</v>
      </c>
      <c r="H5403" s="1">
        <v>43</v>
      </c>
      <c r="I5403" t="s">
        <v>56</v>
      </c>
      <c r="K5403" t="s">
        <v>56</v>
      </c>
      <c r="L5403">
        <v>2</v>
      </c>
      <c r="M5403">
        <v>2</v>
      </c>
      <c r="N5403" s="1">
        <v>2</v>
      </c>
      <c r="O5403" t="s">
        <v>1141</v>
      </c>
      <c r="P5403" t="s">
        <v>1144</v>
      </c>
      <c r="Q5403">
        <v>35.140937999999998</v>
      </c>
      <c r="R5403">
        <v>-119.051348</v>
      </c>
      <c r="T5403">
        <v>25126</v>
      </c>
      <c r="V5403" s="2">
        <v>4</v>
      </c>
      <c r="W5403">
        <f t="shared" si="252"/>
        <v>4</v>
      </c>
      <c r="X5403" s="1">
        <v>4</v>
      </c>
      <c r="Y5403" t="s">
        <v>59</v>
      </c>
      <c r="Z5403">
        <v>0</v>
      </c>
      <c r="AA5403">
        <v>0</v>
      </c>
      <c r="AB5403" s="1">
        <v>0</v>
      </c>
      <c r="AC5403">
        <v>37</v>
      </c>
      <c r="AD5403" t="s">
        <v>60</v>
      </c>
      <c r="AE5403" s="7">
        <f t="shared" ca="1" si="254"/>
        <v>37</v>
      </c>
      <c r="AF5403" s="8">
        <v>37</v>
      </c>
      <c r="AG5403" t="s">
        <v>56</v>
      </c>
      <c r="AI5403">
        <v>1.6</v>
      </c>
      <c r="AK5403" t="s">
        <v>59</v>
      </c>
      <c r="AM5403" t="s">
        <v>56</v>
      </c>
      <c r="AN5403" t="s">
        <v>68</v>
      </c>
      <c r="AO5403">
        <v>11</v>
      </c>
      <c r="AP5403" t="s">
        <v>55</v>
      </c>
      <c r="AQ5403" t="s">
        <v>55</v>
      </c>
      <c r="AR5403" t="s">
        <v>55</v>
      </c>
      <c r="AS5403" t="s">
        <v>55</v>
      </c>
      <c r="AT5403" t="s">
        <v>56</v>
      </c>
      <c r="AU5403" t="s">
        <v>56</v>
      </c>
      <c r="AV5403" t="s">
        <v>56</v>
      </c>
      <c r="AW5403" t="s">
        <v>56</v>
      </c>
      <c r="AX5403" t="s">
        <v>62</v>
      </c>
      <c r="AY5403" t="s">
        <v>56</v>
      </c>
      <c r="AZ5403" t="s">
        <v>63</v>
      </c>
      <c r="BA5403">
        <v>95.25</v>
      </c>
      <c r="BB5403">
        <v>3314.15</v>
      </c>
      <c r="BC5403">
        <v>0</v>
      </c>
      <c r="BD5403">
        <v>0</v>
      </c>
      <c r="BE5403">
        <v>59.2</v>
      </c>
      <c r="BF5403">
        <v>3373.35</v>
      </c>
      <c r="BG5403" t="s">
        <v>59</v>
      </c>
      <c r="BH5403" s="1" t="s">
        <v>59</v>
      </c>
      <c r="BI5403" t="b">
        <v>1</v>
      </c>
      <c r="BJ5403" t="s">
        <v>59</v>
      </c>
      <c r="BK5403">
        <v>0</v>
      </c>
    </row>
    <row r="5404" spans="1:63">
      <c r="A5404" s="1" t="s">
        <v>8183</v>
      </c>
      <c r="B5404" t="s">
        <v>54</v>
      </c>
      <c r="D5404">
        <v>59</v>
      </c>
      <c r="E5404" t="s">
        <v>55</v>
      </c>
      <c r="F5404" t="s">
        <v>55</v>
      </c>
      <c r="G5404">
        <f t="shared" si="253"/>
        <v>59</v>
      </c>
      <c r="H5404" s="1">
        <v>59</v>
      </c>
      <c r="I5404" t="s">
        <v>55</v>
      </c>
      <c r="K5404" t="s">
        <v>55</v>
      </c>
      <c r="L5404">
        <v>0</v>
      </c>
      <c r="M5404">
        <v>0</v>
      </c>
      <c r="N5404" s="1">
        <v>0</v>
      </c>
      <c r="O5404" t="s">
        <v>2935</v>
      </c>
      <c r="P5404" t="s">
        <v>2936</v>
      </c>
      <c r="Q5404">
        <v>35.279983999999999</v>
      </c>
      <c r="R5404">
        <v>-120.824288</v>
      </c>
      <c r="T5404" t="s">
        <v>59</v>
      </c>
      <c r="V5404" s="2">
        <v>4</v>
      </c>
      <c r="W5404">
        <f t="shared" si="252"/>
        <v>4</v>
      </c>
      <c r="X5404" s="1">
        <v>4</v>
      </c>
      <c r="Y5404" t="s">
        <v>55</v>
      </c>
      <c r="Z5404">
        <v>0</v>
      </c>
      <c r="AA5404">
        <v>0</v>
      </c>
      <c r="AB5404" s="1">
        <v>0</v>
      </c>
      <c r="AC5404">
        <v>34</v>
      </c>
      <c r="AD5404" t="s">
        <v>60</v>
      </c>
      <c r="AE5404" s="7">
        <f t="shared" ca="1" si="254"/>
        <v>34</v>
      </c>
      <c r="AF5404" s="8">
        <v>34</v>
      </c>
      <c r="AG5404" t="s">
        <v>55</v>
      </c>
      <c r="AI5404">
        <v>0</v>
      </c>
      <c r="AK5404" t="s">
        <v>59</v>
      </c>
      <c r="AM5404" t="s">
        <v>56</v>
      </c>
      <c r="AN5404" t="s">
        <v>102</v>
      </c>
      <c r="AO5404">
        <v>28</v>
      </c>
      <c r="AP5404" t="s">
        <v>55</v>
      </c>
      <c r="AQ5404" t="s">
        <v>59</v>
      </c>
      <c r="AR5404" t="s">
        <v>59</v>
      </c>
      <c r="AS5404" t="s">
        <v>55</v>
      </c>
      <c r="AT5404" t="s">
        <v>55</v>
      </c>
      <c r="AU5404" t="s">
        <v>55</v>
      </c>
      <c r="AV5404" t="s">
        <v>59</v>
      </c>
      <c r="AW5404" t="s">
        <v>56</v>
      </c>
      <c r="AX5404" t="s">
        <v>62</v>
      </c>
      <c r="AY5404" t="s">
        <v>56</v>
      </c>
      <c r="AZ5404" t="s">
        <v>63</v>
      </c>
      <c r="BA5404">
        <v>25.05</v>
      </c>
      <c r="BB5404" t="s">
        <v>59</v>
      </c>
      <c r="BC5404">
        <v>0</v>
      </c>
      <c r="BD5404">
        <v>0</v>
      </c>
      <c r="BE5404" t="s">
        <v>59</v>
      </c>
      <c r="BF5404">
        <v>852.7</v>
      </c>
      <c r="BG5404" t="s">
        <v>996</v>
      </c>
      <c r="BH5404" s="1" t="s">
        <v>996</v>
      </c>
      <c r="BI5404" t="s">
        <v>59</v>
      </c>
      <c r="BJ5404" t="b">
        <v>1</v>
      </c>
      <c r="BK5404">
        <v>0</v>
      </c>
    </row>
    <row r="5405" spans="1:63">
      <c r="A5405" s="1" t="s">
        <v>8184</v>
      </c>
      <c r="B5405" t="s">
        <v>54</v>
      </c>
      <c r="D5405">
        <v>53</v>
      </c>
      <c r="E5405" t="s">
        <v>55</v>
      </c>
      <c r="F5405" t="s">
        <v>55</v>
      </c>
      <c r="G5405">
        <f t="shared" si="253"/>
        <v>53</v>
      </c>
      <c r="H5405" s="1">
        <v>53</v>
      </c>
      <c r="I5405" t="s">
        <v>56</v>
      </c>
      <c r="K5405" t="s">
        <v>55</v>
      </c>
      <c r="L5405">
        <v>0</v>
      </c>
      <c r="M5405">
        <v>0</v>
      </c>
      <c r="N5405" s="1">
        <v>0</v>
      </c>
      <c r="O5405" t="s">
        <v>804</v>
      </c>
      <c r="P5405" t="s">
        <v>1697</v>
      </c>
      <c r="Q5405">
        <v>35.236548999999997</v>
      </c>
      <c r="R5405">
        <v>-120.727344</v>
      </c>
      <c r="T5405">
        <v>31982</v>
      </c>
      <c r="V5405" s="2">
        <v>3</v>
      </c>
      <c r="W5405">
        <f t="shared" si="252"/>
        <v>3</v>
      </c>
      <c r="X5405" s="1">
        <v>3</v>
      </c>
      <c r="Y5405" t="s">
        <v>56</v>
      </c>
      <c r="Z5405">
        <v>5</v>
      </c>
      <c r="AA5405">
        <v>5</v>
      </c>
      <c r="AB5405" s="1">
        <v>5</v>
      </c>
      <c r="AC5405" t="s">
        <v>59</v>
      </c>
      <c r="AD5405" t="s">
        <v>60</v>
      </c>
      <c r="AE5405" s="7">
        <f t="shared" ca="1" si="254"/>
        <v>19.218985218705313</v>
      </c>
      <c r="AF5405" s="8">
        <v>49.282441855854856</v>
      </c>
      <c r="AG5405" t="s">
        <v>55</v>
      </c>
      <c r="AI5405">
        <v>0</v>
      </c>
      <c r="AK5405" t="s">
        <v>55</v>
      </c>
      <c r="AM5405" t="s">
        <v>56</v>
      </c>
      <c r="AN5405" t="s">
        <v>61</v>
      </c>
      <c r="AO5405">
        <v>30</v>
      </c>
      <c r="AP5405" t="s">
        <v>56</v>
      </c>
      <c r="AQ5405" t="s">
        <v>59</v>
      </c>
      <c r="AR5405" t="s">
        <v>56</v>
      </c>
      <c r="AS5405" t="s">
        <v>55</v>
      </c>
      <c r="AT5405" t="s">
        <v>56</v>
      </c>
      <c r="AU5405" t="s">
        <v>56</v>
      </c>
      <c r="AV5405" t="s">
        <v>56</v>
      </c>
      <c r="AW5405" t="s">
        <v>56</v>
      </c>
      <c r="AX5405" t="s">
        <v>145</v>
      </c>
      <c r="AY5405" t="s">
        <v>59</v>
      </c>
      <c r="AZ5405" t="s">
        <v>59</v>
      </c>
      <c r="BA5405">
        <v>53.15</v>
      </c>
      <c r="BB5405">
        <v>1930.9</v>
      </c>
      <c r="BC5405">
        <v>0</v>
      </c>
      <c r="BD5405">
        <v>0</v>
      </c>
      <c r="BE5405">
        <v>0</v>
      </c>
      <c r="BF5405">
        <v>1930.9</v>
      </c>
      <c r="BG5405" t="s">
        <v>59</v>
      </c>
      <c r="BH5405" s="1" t="s">
        <v>59</v>
      </c>
      <c r="BI5405" t="s">
        <v>59</v>
      </c>
      <c r="BJ5405" t="b">
        <v>1</v>
      </c>
      <c r="BK5405">
        <v>1</v>
      </c>
    </row>
    <row r="5406" spans="1:63">
      <c r="A5406" s="1" t="s">
        <v>8185</v>
      </c>
      <c r="B5406" t="s">
        <v>66</v>
      </c>
      <c r="D5406">
        <v>35</v>
      </c>
      <c r="E5406" t="s">
        <v>55</v>
      </c>
      <c r="F5406" t="s">
        <v>55</v>
      </c>
      <c r="G5406">
        <f t="shared" si="253"/>
        <v>35</v>
      </c>
      <c r="H5406" s="1">
        <v>35</v>
      </c>
      <c r="I5406" t="s">
        <v>56</v>
      </c>
      <c r="K5406" t="s">
        <v>55</v>
      </c>
      <c r="L5406">
        <v>0</v>
      </c>
      <c r="M5406">
        <v>0</v>
      </c>
      <c r="N5406" s="1">
        <v>0</v>
      </c>
      <c r="O5406" t="s">
        <v>7180</v>
      </c>
      <c r="P5406" t="s">
        <v>8186</v>
      </c>
      <c r="Q5406">
        <v>35.176236000000003</v>
      </c>
      <c r="R5406" t="s">
        <v>59</v>
      </c>
      <c r="T5406">
        <v>24499</v>
      </c>
      <c r="V5406" s="2">
        <v>3</v>
      </c>
      <c r="W5406">
        <f t="shared" si="252"/>
        <v>3</v>
      </c>
      <c r="X5406" s="1">
        <v>3</v>
      </c>
      <c r="Y5406" t="s">
        <v>59</v>
      </c>
      <c r="Z5406" t="s">
        <v>59</v>
      </c>
      <c r="AA5406">
        <v>0</v>
      </c>
      <c r="AB5406" s="1">
        <v>0</v>
      </c>
      <c r="AC5406" t="s">
        <v>59</v>
      </c>
      <c r="AD5406" t="s">
        <v>59</v>
      </c>
      <c r="AE5406" s="7">
        <f t="shared" ca="1" si="254"/>
        <v>41.391712828048703</v>
      </c>
      <c r="AF5406" s="8">
        <v>61.035787289913173</v>
      </c>
      <c r="AG5406" t="s">
        <v>59</v>
      </c>
      <c r="AI5406" t="s">
        <v>59</v>
      </c>
      <c r="AK5406" t="s">
        <v>59</v>
      </c>
      <c r="AM5406" t="s">
        <v>59</v>
      </c>
      <c r="AN5406" t="s">
        <v>59</v>
      </c>
      <c r="AO5406" t="s">
        <v>59</v>
      </c>
      <c r="AP5406" t="s">
        <v>59</v>
      </c>
      <c r="AQ5406" t="s">
        <v>59</v>
      </c>
      <c r="AR5406" t="s">
        <v>59</v>
      </c>
      <c r="AS5406" t="s">
        <v>59</v>
      </c>
      <c r="AT5406" t="s">
        <v>59</v>
      </c>
      <c r="AU5406" t="s">
        <v>59</v>
      </c>
      <c r="AV5406" t="s">
        <v>59</v>
      </c>
      <c r="AW5406" t="s">
        <v>59</v>
      </c>
      <c r="AX5406" t="s">
        <v>59</v>
      </c>
      <c r="AY5406" t="s">
        <v>59</v>
      </c>
      <c r="AZ5406" t="s">
        <v>59</v>
      </c>
      <c r="BA5406" t="s">
        <v>59</v>
      </c>
      <c r="BB5406" t="s">
        <v>59</v>
      </c>
      <c r="BC5406" t="s">
        <v>59</v>
      </c>
      <c r="BD5406" t="s">
        <v>59</v>
      </c>
      <c r="BE5406" t="s">
        <v>59</v>
      </c>
      <c r="BF5406" t="s">
        <v>59</v>
      </c>
      <c r="BG5406" t="s">
        <v>59</v>
      </c>
      <c r="BH5406" s="1" t="s">
        <v>59</v>
      </c>
      <c r="BI5406" t="s">
        <v>59</v>
      </c>
      <c r="BJ5406" t="b">
        <v>1</v>
      </c>
      <c r="BK5406">
        <v>1</v>
      </c>
    </row>
    <row r="5407" spans="1:63">
      <c r="A5407" s="1" t="s">
        <v>8187</v>
      </c>
      <c r="B5407" t="s">
        <v>66</v>
      </c>
      <c r="D5407" t="s">
        <v>59</v>
      </c>
      <c r="E5407" t="s">
        <v>55</v>
      </c>
      <c r="F5407" t="s">
        <v>55</v>
      </c>
      <c r="G5407">
        <f t="shared" si="253"/>
        <v>47</v>
      </c>
      <c r="H5407" s="1">
        <v>47</v>
      </c>
      <c r="I5407" t="s">
        <v>56</v>
      </c>
      <c r="K5407" t="s">
        <v>55</v>
      </c>
      <c r="L5407">
        <v>0</v>
      </c>
      <c r="M5407">
        <v>0</v>
      </c>
      <c r="N5407" s="1">
        <v>0</v>
      </c>
      <c r="O5407" t="s">
        <v>2938</v>
      </c>
      <c r="P5407" t="s">
        <v>2939</v>
      </c>
      <c r="Q5407">
        <v>34.631362000000003</v>
      </c>
      <c r="R5407">
        <v>-120.238218</v>
      </c>
      <c r="T5407">
        <v>4644</v>
      </c>
      <c r="V5407" s="2">
        <v>4</v>
      </c>
      <c r="W5407">
        <f t="shared" si="252"/>
        <v>4</v>
      </c>
      <c r="X5407" s="1">
        <v>4</v>
      </c>
      <c r="Y5407" t="s">
        <v>56</v>
      </c>
      <c r="Z5407">
        <v>1</v>
      </c>
      <c r="AA5407">
        <v>1</v>
      </c>
      <c r="AB5407" s="1">
        <v>1</v>
      </c>
      <c r="AC5407">
        <v>61</v>
      </c>
      <c r="AD5407" t="s">
        <v>88</v>
      </c>
      <c r="AE5407" s="7">
        <f t="shared" ca="1" si="254"/>
        <v>61</v>
      </c>
      <c r="AF5407" s="8">
        <v>61</v>
      </c>
      <c r="AG5407" t="s">
        <v>56</v>
      </c>
      <c r="AI5407">
        <v>40.369999999999997</v>
      </c>
      <c r="AK5407" t="s">
        <v>56</v>
      </c>
      <c r="AM5407" t="s">
        <v>55</v>
      </c>
      <c r="AN5407" t="s">
        <v>60</v>
      </c>
      <c r="AO5407">
        <v>0</v>
      </c>
      <c r="AP5407" t="s">
        <v>55</v>
      </c>
      <c r="AQ5407" t="s">
        <v>55</v>
      </c>
      <c r="AR5407" t="s">
        <v>55</v>
      </c>
      <c r="AS5407" t="s">
        <v>55</v>
      </c>
      <c r="AT5407" t="s">
        <v>55</v>
      </c>
      <c r="AU5407" t="s">
        <v>55</v>
      </c>
      <c r="AV5407" t="s">
        <v>55</v>
      </c>
      <c r="AW5407" t="s">
        <v>55</v>
      </c>
      <c r="AX5407" t="s">
        <v>363</v>
      </c>
      <c r="AY5407" t="s">
        <v>59</v>
      </c>
      <c r="AZ5407" t="s">
        <v>63</v>
      </c>
      <c r="BA5407">
        <v>25.3</v>
      </c>
      <c r="BB5407" t="s">
        <v>59</v>
      </c>
      <c r="BC5407">
        <v>0</v>
      </c>
      <c r="BD5407" t="s">
        <v>59</v>
      </c>
      <c r="BE5407">
        <v>2462.5700000000002</v>
      </c>
      <c r="BF5407">
        <v>4017.47</v>
      </c>
      <c r="BG5407" t="s">
        <v>996</v>
      </c>
      <c r="BH5407" s="1" t="s">
        <v>996</v>
      </c>
      <c r="BI5407" t="s">
        <v>59</v>
      </c>
      <c r="BJ5407" t="b">
        <v>1</v>
      </c>
      <c r="BK5407">
        <v>0</v>
      </c>
    </row>
    <row r="5408" spans="1:63">
      <c r="A5408" s="1" t="s">
        <v>8188</v>
      </c>
      <c r="B5408" t="s">
        <v>59</v>
      </c>
      <c r="D5408" t="s">
        <v>59</v>
      </c>
      <c r="E5408" t="s">
        <v>55</v>
      </c>
      <c r="F5408" t="s">
        <v>55</v>
      </c>
      <c r="G5408">
        <f t="shared" si="253"/>
        <v>47</v>
      </c>
      <c r="H5408" s="1">
        <v>47</v>
      </c>
      <c r="I5408" t="s">
        <v>56</v>
      </c>
      <c r="K5408" t="s">
        <v>55</v>
      </c>
      <c r="L5408">
        <v>0</v>
      </c>
      <c r="M5408">
        <v>0</v>
      </c>
      <c r="N5408" s="1">
        <v>0</v>
      </c>
      <c r="O5408" t="s">
        <v>1699</v>
      </c>
      <c r="P5408" t="s">
        <v>1700</v>
      </c>
      <c r="Q5408">
        <v>35.591386999999997</v>
      </c>
      <c r="R5408">
        <v>-121.032256</v>
      </c>
      <c r="T5408" t="s">
        <v>59</v>
      </c>
      <c r="V5408" s="2">
        <v>4</v>
      </c>
      <c r="W5408">
        <f t="shared" si="252"/>
        <v>4</v>
      </c>
      <c r="X5408" s="1">
        <v>4</v>
      </c>
      <c r="Y5408" t="s">
        <v>59</v>
      </c>
      <c r="Z5408" t="s">
        <v>59</v>
      </c>
      <c r="AA5408">
        <v>0</v>
      </c>
      <c r="AB5408" s="1">
        <v>0</v>
      </c>
      <c r="AC5408" t="s">
        <v>59</v>
      </c>
      <c r="AD5408" t="s">
        <v>59</v>
      </c>
      <c r="AE5408" s="7">
        <f t="shared" ca="1" si="254"/>
        <v>61.14199570803676</v>
      </c>
      <c r="AF5408" s="8">
        <v>25.473025564675464</v>
      </c>
      <c r="AG5408" t="s">
        <v>59</v>
      </c>
      <c r="AI5408" t="s">
        <v>59</v>
      </c>
      <c r="AK5408" t="s">
        <v>59</v>
      </c>
      <c r="AM5408" t="s">
        <v>59</v>
      </c>
      <c r="AN5408" t="s">
        <v>59</v>
      </c>
      <c r="AO5408" t="s">
        <v>59</v>
      </c>
      <c r="AP5408" t="s">
        <v>59</v>
      </c>
      <c r="AQ5408" t="s">
        <v>59</v>
      </c>
      <c r="AR5408" t="s">
        <v>59</v>
      </c>
      <c r="AS5408" t="s">
        <v>59</v>
      </c>
      <c r="AT5408" t="s">
        <v>59</v>
      </c>
      <c r="AU5408" t="s">
        <v>59</v>
      </c>
      <c r="AV5408" t="s">
        <v>59</v>
      </c>
      <c r="AW5408" t="s">
        <v>59</v>
      </c>
      <c r="AX5408" t="s">
        <v>59</v>
      </c>
      <c r="AY5408" t="s">
        <v>59</v>
      </c>
      <c r="AZ5408" t="s">
        <v>59</v>
      </c>
      <c r="BA5408" t="s">
        <v>59</v>
      </c>
      <c r="BB5408" t="s">
        <v>59</v>
      </c>
      <c r="BC5408" t="s">
        <v>59</v>
      </c>
      <c r="BD5408" t="s">
        <v>59</v>
      </c>
      <c r="BE5408" t="s">
        <v>59</v>
      </c>
      <c r="BF5408" t="s">
        <v>59</v>
      </c>
      <c r="BG5408" t="s">
        <v>996</v>
      </c>
      <c r="BH5408" s="1" t="s">
        <v>996</v>
      </c>
      <c r="BI5408" t="s">
        <v>59</v>
      </c>
      <c r="BJ5408" t="b">
        <v>1</v>
      </c>
      <c r="BK5408">
        <v>0</v>
      </c>
    </row>
    <row r="5409" spans="1:63">
      <c r="A5409" s="1" t="s">
        <v>8189</v>
      </c>
      <c r="B5409" t="s">
        <v>59</v>
      </c>
      <c r="D5409" t="s">
        <v>59</v>
      </c>
      <c r="E5409" t="s">
        <v>55</v>
      </c>
      <c r="F5409" t="s">
        <v>55</v>
      </c>
      <c r="G5409">
        <f t="shared" si="253"/>
        <v>47</v>
      </c>
      <c r="H5409" s="1">
        <v>47</v>
      </c>
      <c r="I5409" t="s">
        <v>55</v>
      </c>
      <c r="K5409" t="s">
        <v>55</v>
      </c>
      <c r="L5409">
        <v>0</v>
      </c>
      <c r="M5409">
        <v>0</v>
      </c>
      <c r="N5409" s="1">
        <v>0</v>
      </c>
      <c r="O5409" t="s">
        <v>4804</v>
      </c>
      <c r="P5409" t="s">
        <v>3395</v>
      </c>
      <c r="Q5409">
        <v>34.866031999999997</v>
      </c>
      <c r="R5409">
        <v>-120.536546</v>
      </c>
      <c r="T5409">
        <v>210</v>
      </c>
      <c r="V5409" s="2">
        <v>3</v>
      </c>
      <c r="W5409">
        <f t="shared" si="252"/>
        <v>3</v>
      </c>
      <c r="X5409" s="1">
        <v>3</v>
      </c>
      <c r="Y5409" t="s">
        <v>55</v>
      </c>
      <c r="Z5409">
        <v>0</v>
      </c>
      <c r="AA5409">
        <v>0</v>
      </c>
      <c r="AB5409" s="1">
        <v>0</v>
      </c>
      <c r="AC5409">
        <v>4</v>
      </c>
      <c r="AD5409" t="s">
        <v>60</v>
      </c>
      <c r="AE5409" s="7">
        <f t="shared" ca="1" si="254"/>
        <v>4</v>
      </c>
      <c r="AF5409" s="8">
        <v>4</v>
      </c>
      <c r="AG5409" t="s">
        <v>56</v>
      </c>
      <c r="AI5409" t="s">
        <v>59</v>
      </c>
      <c r="AK5409" t="s">
        <v>55</v>
      </c>
      <c r="AM5409" t="s">
        <v>55</v>
      </c>
      <c r="AN5409" t="s">
        <v>60</v>
      </c>
      <c r="AO5409">
        <v>0</v>
      </c>
      <c r="AP5409" t="s">
        <v>55</v>
      </c>
      <c r="AQ5409" t="s">
        <v>55</v>
      </c>
      <c r="AR5409" t="s">
        <v>55</v>
      </c>
      <c r="AS5409" t="s">
        <v>55</v>
      </c>
      <c r="AT5409" t="s">
        <v>55</v>
      </c>
      <c r="AU5409" t="s">
        <v>55</v>
      </c>
      <c r="AV5409" t="s">
        <v>59</v>
      </c>
      <c r="AW5409" t="s">
        <v>55</v>
      </c>
      <c r="AX5409" t="s">
        <v>145</v>
      </c>
      <c r="AY5409" t="s">
        <v>55</v>
      </c>
      <c r="AZ5409" t="s">
        <v>138</v>
      </c>
      <c r="BA5409" t="s">
        <v>59</v>
      </c>
      <c r="BB5409">
        <v>117.8</v>
      </c>
      <c r="BC5409">
        <v>0</v>
      </c>
      <c r="BD5409">
        <v>0</v>
      </c>
      <c r="BE5409">
        <v>92.16</v>
      </c>
      <c r="BF5409" t="s">
        <v>59</v>
      </c>
      <c r="BG5409" t="s">
        <v>996</v>
      </c>
      <c r="BH5409" s="1" t="s">
        <v>996</v>
      </c>
      <c r="BI5409" t="s">
        <v>59</v>
      </c>
      <c r="BJ5409" t="b">
        <v>1</v>
      </c>
      <c r="BK5409">
        <v>0</v>
      </c>
    </row>
    <row r="5410" spans="1:63">
      <c r="A5410" s="1" t="s">
        <v>8190</v>
      </c>
      <c r="B5410" t="s">
        <v>66</v>
      </c>
      <c r="D5410">
        <v>28</v>
      </c>
      <c r="E5410" t="s">
        <v>56</v>
      </c>
      <c r="F5410" t="s">
        <v>55</v>
      </c>
      <c r="G5410">
        <f t="shared" si="253"/>
        <v>28</v>
      </c>
      <c r="H5410" s="1">
        <v>28</v>
      </c>
      <c r="I5410" t="s">
        <v>56</v>
      </c>
      <c r="K5410" t="s">
        <v>56</v>
      </c>
      <c r="L5410" t="s">
        <v>59</v>
      </c>
      <c r="M5410">
        <v>2</v>
      </c>
      <c r="N5410" s="1">
        <v>2</v>
      </c>
      <c r="O5410" t="s">
        <v>59</v>
      </c>
      <c r="P5410" t="s">
        <v>59</v>
      </c>
      <c r="Q5410">
        <v>35.511833000000003</v>
      </c>
      <c r="R5410" t="s">
        <v>59</v>
      </c>
      <c r="T5410">
        <v>3220</v>
      </c>
      <c r="V5410" s="2">
        <v>5</v>
      </c>
      <c r="W5410">
        <f t="shared" si="252"/>
        <v>5</v>
      </c>
      <c r="X5410" s="1">
        <v>5</v>
      </c>
      <c r="Y5410" t="s">
        <v>56</v>
      </c>
      <c r="Z5410">
        <v>3</v>
      </c>
      <c r="AA5410">
        <v>3</v>
      </c>
      <c r="AB5410" s="1">
        <v>3</v>
      </c>
      <c r="AC5410">
        <v>64</v>
      </c>
      <c r="AD5410" t="s">
        <v>88</v>
      </c>
      <c r="AE5410" s="7">
        <f t="shared" ca="1" si="254"/>
        <v>64</v>
      </c>
      <c r="AF5410" s="8">
        <v>64</v>
      </c>
      <c r="AG5410" t="s">
        <v>55</v>
      </c>
      <c r="AI5410">
        <v>0</v>
      </c>
      <c r="AK5410" t="s">
        <v>55</v>
      </c>
      <c r="AM5410" t="s">
        <v>56</v>
      </c>
      <c r="AN5410" t="s">
        <v>61</v>
      </c>
      <c r="AO5410">
        <v>59</v>
      </c>
      <c r="AP5410" t="s">
        <v>59</v>
      </c>
      <c r="AQ5410" t="s">
        <v>59</v>
      </c>
      <c r="AR5410" t="s">
        <v>56</v>
      </c>
      <c r="AS5410" t="s">
        <v>56</v>
      </c>
      <c r="AT5410" t="s">
        <v>55</v>
      </c>
      <c r="AU5410" t="s">
        <v>56</v>
      </c>
      <c r="AV5410" t="s">
        <v>56</v>
      </c>
      <c r="AW5410" t="s">
        <v>59</v>
      </c>
      <c r="AX5410" t="s">
        <v>363</v>
      </c>
      <c r="AY5410" t="s">
        <v>59</v>
      </c>
      <c r="AZ5410" t="s">
        <v>63</v>
      </c>
      <c r="BA5410">
        <v>49.85</v>
      </c>
      <c r="BB5410">
        <v>3210.35</v>
      </c>
      <c r="BC5410">
        <v>0</v>
      </c>
      <c r="BD5410">
        <v>0</v>
      </c>
      <c r="BE5410">
        <v>0</v>
      </c>
      <c r="BF5410">
        <v>3210.35</v>
      </c>
      <c r="BG5410" t="s">
        <v>996</v>
      </c>
      <c r="BH5410" s="1" t="s">
        <v>996</v>
      </c>
      <c r="BI5410" t="s">
        <v>59</v>
      </c>
      <c r="BJ5410" t="b">
        <v>1</v>
      </c>
      <c r="BK5410">
        <v>0</v>
      </c>
    </row>
    <row r="5411" spans="1:63">
      <c r="A5411" s="1" t="s">
        <v>8191</v>
      </c>
      <c r="B5411" t="s">
        <v>54</v>
      </c>
      <c r="D5411">
        <v>43</v>
      </c>
      <c r="E5411" t="s">
        <v>55</v>
      </c>
      <c r="F5411" t="s">
        <v>55</v>
      </c>
      <c r="G5411">
        <f t="shared" si="253"/>
        <v>43</v>
      </c>
      <c r="H5411" s="1">
        <v>43</v>
      </c>
      <c r="I5411" t="s">
        <v>55</v>
      </c>
      <c r="K5411" t="s">
        <v>55</v>
      </c>
      <c r="L5411" t="s">
        <v>59</v>
      </c>
      <c r="M5411">
        <v>0</v>
      </c>
      <c r="N5411" s="1">
        <v>0</v>
      </c>
      <c r="O5411" t="s">
        <v>59</v>
      </c>
      <c r="P5411" t="s">
        <v>59</v>
      </c>
      <c r="Q5411" t="s">
        <v>59</v>
      </c>
      <c r="R5411" t="s">
        <v>59</v>
      </c>
      <c r="T5411" t="s">
        <v>59</v>
      </c>
      <c r="V5411" s="2">
        <v>4</v>
      </c>
      <c r="W5411">
        <f t="shared" si="252"/>
        <v>4</v>
      </c>
      <c r="X5411" s="1">
        <v>4</v>
      </c>
      <c r="Y5411" t="s">
        <v>55</v>
      </c>
      <c r="Z5411">
        <v>0</v>
      </c>
      <c r="AA5411">
        <v>0</v>
      </c>
      <c r="AB5411" s="1">
        <v>0</v>
      </c>
      <c r="AC5411" t="s">
        <v>59</v>
      </c>
      <c r="AD5411" t="s">
        <v>60</v>
      </c>
      <c r="AE5411" s="7">
        <f t="shared" ca="1" si="254"/>
        <v>3.2056318857601362</v>
      </c>
      <c r="AF5411" s="8">
        <v>70.313617754592485</v>
      </c>
      <c r="AG5411" t="s">
        <v>56</v>
      </c>
      <c r="AI5411">
        <v>28.97</v>
      </c>
      <c r="AK5411" t="s">
        <v>55</v>
      </c>
      <c r="AM5411" t="s">
        <v>59</v>
      </c>
      <c r="AN5411" t="s">
        <v>68</v>
      </c>
      <c r="AO5411">
        <v>16</v>
      </c>
      <c r="AP5411" t="s">
        <v>55</v>
      </c>
      <c r="AQ5411" t="s">
        <v>55</v>
      </c>
      <c r="AR5411" t="s">
        <v>55</v>
      </c>
      <c r="AS5411" t="s">
        <v>55</v>
      </c>
      <c r="AT5411" t="s">
        <v>55</v>
      </c>
      <c r="AU5411" t="s">
        <v>55</v>
      </c>
      <c r="AV5411" t="s">
        <v>55</v>
      </c>
      <c r="AW5411" t="s">
        <v>55</v>
      </c>
      <c r="AX5411" t="s">
        <v>59</v>
      </c>
      <c r="AY5411" t="s">
        <v>59</v>
      </c>
      <c r="AZ5411" t="s">
        <v>138</v>
      </c>
      <c r="BA5411">
        <v>69.599999999999994</v>
      </c>
      <c r="BB5411" t="s">
        <v>59</v>
      </c>
      <c r="BC5411">
        <v>0</v>
      </c>
      <c r="BD5411">
        <v>20</v>
      </c>
      <c r="BE5411">
        <v>86.91</v>
      </c>
      <c r="BF5411">
        <v>314.31</v>
      </c>
      <c r="BG5411" t="s">
        <v>996</v>
      </c>
      <c r="BH5411" s="1" t="s">
        <v>996</v>
      </c>
      <c r="BI5411" t="s">
        <v>59</v>
      </c>
      <c r="BJ5411" t="b">
        <v>1</v>
      </c>
      <c r="BK5411">
        <v>0</v>
      </c>
    </row>
    <row r="5412" spans="1:63">
      <c r="A5412" s="1" t="s">
        <v>8192</v>
      </c>
      <c r="B5412" t="s">
        <v>54</v>
      </c>
      <c r="D5412">
        <v>46</v>
      </c>
      <c r="E5412" t="s">
        <v>55</v>
      </c>
      <c r="F5412" t="s">
        <v>59</v>
      </c>
      <c r="G5412">
        <f t="shared" si="253"/>
        <v>46</v>
      </c>
      <c r="H5412" s="1">
        <v>46</v>
      </c>
      <c r="I5412" t="s">
        <v>56</v>
      </c>
      <c r="K5412" t="s">
        <v>55</v>
      </c>
      <c r="L5412">
        <v>0</v>
      </c>
      <c r="M5412">
        <v>0</v>
      </c>
      <c r="N5412" s="1">
        <v>0</v>
      </c>
      <c r="O5412" t="s">
        <v>3397</v>
      </c>
      <c r="P5412" t="s">
        <v>3398</v>
      </c>
      <c r="Q5412" t="s">
        <v>59</v>
      </c>
      <c r="R5412">
        <v>-120.594655</v>
      </c>
      <c r="T5412">
        <v>5726</v>
      </c>
      <c r="V5412" s="2">
        <v>3</v>
      </c>
      <c r="W5412">
        <f t="shared" si="252"/>
        <v>3</v>
      </c>
      <c r="X5412" s="1">
        <v>3</v>
      </c>
      <c r="Y5412" t="s">
        <v>56</v>
      </c>
      <c r="Z5412">
        <v>5</v>
      </c>
      <c r="AA5412">
        <v>5</v>
      </c>
      <c r="AB5412" s="1">
        <v>5</v>
      </c>
      <c r="AC5412">
        <v>40</v>
      </c>
      <c r="AD5412" t="s">
        <v>59</v>
      </c>
      <c r="AE5412" s="7">
        <f t="shared" ca="1" si="254"/>
        <v>40</v>
      </c>
      <c r="AF5412" s="8">
        <v>40</v>
      </c>
      <c r="AG5412" t="s">
        <v>56</v>
      </c>
      <c r="AI5412">
        <v>12.97</v>
      </c>
      <c r="AK5412" t="s">
        <v>55</v>
      </c>
      <c r="AM5412" t="s">
        <v>56</v>
      </c>
      <c r="AN5412" t="s">
        <v>59</v>
      </c>
      <c r="AO5412">
        <v>24</v>
      </c>
      <c r="AP5412" t="s">
        <v>55</v>
      </c>
      <c r="AQ5412" t="s">
        <v>56</v>
      </c>
      <c r="AR5412" t="s">
        <v>56</v>
      </c>
      <c r="AS5412" t="s">
        <v>55</v>
      </c>
      <c r="AT5412" t="s">
        <v>59</v>
      </c>
      <c r="AU5412" t="s">
        <v>55</v>
      </c>
      <c r="AV5412" t="s">
        <v>55</v>
      </c>
      <c r="AW5412" t="s">
        <v>56</v>
      </c>
      <c r="AX5412" t="s">
        <v>145</v>
      </c>
      <c r="AY5412" t="s">
        <v>55</v>
      </c>
      <c r="AZ5412" t="s">
        <v>63</v>
      </c>
      <c r="BA5412">
        <v>80.8</v>
      </c>
      <c r="BB5412">
        <v>3132.75</v>
      </c>
      <c r="BC5412">
        <v>0</v>
      </c>
      <c r="BD5412">
        <v>0</v>
      </c>
      <c r="BE5412">
        <v>518.79999999999995</v>
      </c>
      <c r="BF5412">
        <v>3651.55</v>
      </c>
      <c r="BG5412" t="s">
        <v>59</v>
      </c>
      <c r="BH5412" s="1" t="s">
        <v>59</v>
      </c>
      <c r="BI5412" t="b">
        <v>1</v>
      </c>
      <c r="BJ5412" t="s">
        <v>59</v>
      </c>
      <c r="BK5412">
        <v>0</v>
      </c>
    </row>
    <row r="5413" spans="1:63">
      <c r="A5413" s="1" t="s">
        <v>8193</v>
      </c>
      <c r="B5413" t="s">
        <v>54</v>
      </c>
      <c r="D5413">
        <v>21</v>
      </c>
      <c r="E5413" t="s">
        <v>56</v>
      </c>
      <c r="F5413" t="s">
        <v>55</v>
      </c>
      <c r="G5413">
        <f t="shared" si="253"/>
        <v>21</v>
      </c>
      <c r="H5413" s="1">
        <v>21</v>
      </c>
      <c r="I5413" t="s">
        <v>56</v>
      </c>
      <c r="K5413" t="s">
        <v>56</v>
      </c>
      <c r="L5413">
        <v>1</v>
      </c>
      <c r="M5413">
        <v>1</v>
      </c>
      <c r="N5413" s="1">
        <v>1</v>
      </c>
      <c r="O5413" t="s">
        <v>59</v>
      </c>
      <c r="P5413" t="s">
        <v>6070</v>
      </c>
      <c r="Q5413">
        <v>35.634222000000001</v>
      </c>
      <c r="R5413">
        <v>-120.728341</v>
      </c>
      <c r="T5413">
        <v>35586</v>
      </c>
      <c r="V5413" s="2" t="s">
        <v>59</v>
      </c>
      <c r="W5413" t="e">
        <f t="shared" si="252"/>
        <v>#N/A</v>
      </c>
      <c r="X5413" s="1" t="e">
        <v>#N/A</v>
      </c>
      <c r="Y5413" t="s">
        <v>56</v>
      </c>
      <c r="Z5413">
        <v>6</v>
      </c>
      <c r="AA5413">
        <v>6</v>
      </c>
      <c r="AB5413" s="1">
        <v>6</v>
      </c>
      <c r="AC5413">
        <v>45</v>
      </c>
      <c r="AD5413" t="s">
        <v>59</v>
      </c>
      <c r="AE5413" s="7">
        <f t="shared" ca="1" si="254"/>
        <v>45</v>
      </c>
      <c r="AF5413" s="8">
        <v>45</v>
      </c>
      <c r="AG5413" t="s">
        <v>56</v>
      </c>
      <c r="AI5413">
        <v>17.23</v>
      </c>
      <c r="AK5413" t="s">
        <v>55</v>
      </c>
      <c r="AM5413" t="s">
        <v>55</v>
      </c>
      <c r="AN5413" t="s">
        <v>60</v>
      </c>
      <c r="AO5413">
        <v>0</v>
      </c>
      <c r="AP5413" t="s">
        <v>55</v>
      </c>
      <c r="AQ5413" t="s">
        <v>55</v>
      </c>
      <c r="AR5413" t="s">
        <v>55</v>
      </c>
      <c r="AS5413" t="s">
        <v>55</v>
      </c>
      <c r="AT5413" t="s">
        <v>55</v>
      </c>
      <c r="AU5413" t="s">
        <v>55</v>
      </c>
      <c r="AV5413" t="s">
        <v>55</v>
      </c>
      <c r="AW5413" t="s">
        <v>59</v>
      </c>
      <c r="AX5413" t="s">
        <v>363</v>
      </c>
      <c r="AY5413" t="s">
        <v>55</v>
      </c>
      <c r="AZ5413" t="s">
        <v>63</v>
      </c>
      <c r="BA5413">
        <v>19.2</v>
      </c>
      <c r="BB5413">
        <v>903.7</v>
      </c>
      <c r="BC5413">
        <v>0</v>
      </c>
      <c r="BD5413">
        <v>0</v>
      </c>
      <c r="BE5413">
        <v>775.35</v>
      </c>
      <c r="BF5413">
        <v>1679.05</v>
      </c>
      <c r="BG5413" t="s">
        <v>59</v>
      </c>
      <c r="BH5413" s="1" t="s">
        <v>59</v>
      </c>
      <c r="BI5413" t="b">
        <v>1</v>
      </c>
      <c r="BJ5413" t="s">
        <v>59</v>
      </c>
      <c r="BK5413">
        <v>0</v>
      </c>
    </row>
    <row r="5414" spans="1:63">
      <c r="A5414" s="1" t="s">
        <v>8194</v>
      </c>
      <c r="B5414" t="s">
        <v>54</v>
      </c>
      <c r="D5414" t="s">
        <v>59</v>
      </c>
      <c r="E5414" t="s">
        <v>56</v>
      </c>
      <c r="F5414" t="s">
        <v>55</v>
      </c>
      <c r="G5414">
        <f t="shared" si="253"/>
        <v>24</v>
      </c>
      <c r="H5414" s="1">
        <v>24</v>
      </c>
      <c r="I5414" t="s">
        <v>55</v>
      </c>
      <c r="K5414" t="s">
        <v>55</v>
      </c>
      <c r="L5414" t="s">
        <v>59</v>
      </c>
      <c r="M5414">
        <v>0</v>
      </c>
      <c r="N5414" s="1">
        <v>0</v>
      </c>
      <c r="O5414" t="s">
        <v>4814</v>
      </c>
      <c r="P5414" t="s">
        <v>4815</v>
      </c>
      <c r="Q5414">
        <v>35.996008000000003</v>
      </c>
      <c r="R5414" t="s">
        <v>59</v>
      </c>
      <c r="T5414">
        <v>670</v>
      </c>
      <c r="V5414" s="2">
        <v>3</v>
      </c>
      <c r="W5414">
        <f t="shared" si="252"/>
        <v>3</v>
      </c>
      <c r="X5414" s="1">
        <v>3</v>
      </c>
      <c r="Y5414" t="s">
        <v>55</v>
      </c>
      <c r="Z5414">
        <v>0</v>
      </c>
      <c r="AA5414">
        <v>0</v>
      </c>
      <c r="AB5414" s="1">
        <v>0</v>
      </c>
      <c r="AC5414">
        <v>43</v>
      </c>
      <c r="AD5414" t="s">
        <v>88</v>
      </c>
      <c r="AE5414" s="7">
        <f t="shared" ca="1" si="254"/>
        <v>43</v>
      </c>
      <c r="AF5414" s="8">
        <v>43</v>
      </c>
      <c r="AG5414" t="s">
        <v>56</v>
      </c>
      <c r="AI5414">
        <v>36.78</v>
      </c>
      <c r="AK5414" t="s">
        <v>59</v>
      </c>
      <c r="AM5414" t="s">
        <v>56</v>
      </c>
      <c r="AN5414" t="s">
        <v>68</v>
      </c>
      <c r="AO5414">
        <v>59</v>
      </c>
      <c r="AP5414" t="s">
        <v>56</v>
      </c>
      <c r="AQ5414" t="s">
        <v>56</v>
      </c>
      <c r="AR5414" t="s">
        <v>56</v>
      </c>
      <c r="AS5414" t="s">
        <v>56</v>
      </c>
      <c r="AT5414" t="s">
        <v>55</v>
      </c>
      <c r="AU5414" t="s">
        <v>55</v>
      </c>
      <c r="AV5414" t="s">
        <v>55</v>
      </c>
      <c r="AW5414" t="s">
        <v>56</v>
      </c>
      <c r="AX5414" t="s">
        <v>145</v>
      </c>
      <c r="AY5414" t="s">
        <v>59</v>
      </c>
      <c r="AZ5414" t="s">
        <v>138</v>
      </c>
      <c r="BA5414">
        <v>90.65</v>
      </c>
      <c r="BB5414" t="s">
        <v>59</v>
      </c>
      <c r="BC5414">
        <v>0</v>
      </c>
      <c r="BD5414">
        <v>0</v>
      </c>
      <c r="BE5414" t="s">
        <v>59</v>
      </c>
      <c r="BF5414">
        <v>5463.84</v>
      </c>
      <c r="BG5414" t="s">
        <v>59</v>
      </c>
      <c r="BH5414" s="1" t="s">
        <v>59</v>
      </c>
      <c r="BI5414" t="s">
        <v>59</v>
      </c>
      <c r="BJ5414" t="b">
        <v>1</v>
      </c>
      <c r="BK5414">
        <v>1</v>
      </c>
    </row>
    <row r="5415" spans="1:63">
      <c r="A5415" s="1" t="s">
        <v>8195</v>
      </c>
      <c r="B5415" t="s">
        <v>54</v>
      </c>
      <c r="D5415">
        <v>24</v>
      </c>
      <c r="E5415" t="s">
        <v>56</v>
      </c>
      <c r="F5415" t="s">
        <v>55</v>
      </c>
      <c r="G5415">
        <f t="shared" si="253"/>
        <v>24</v>
      </c>
      <c r="H5415" s="1">
        <v>24</v>
      </c>
      <c r="I5415" t="s">
        <v>56</v>
      </c>
      <c r="K5415" t="s">
        <v>56</v>
      </c>
      <c r="L5415">
        <v>1</v>
      </c>
      <c r="M5415">
        <v>1</v>
      </c>
      <c r="N5415" s="1">
        <v>1</v>
      </c>
      <c r="O5415" t="s">
        <v>1433</v>
      </c>
      <c r="P5415" t="s">
        <v>1434</v>
      </c>
      <c r="Q5415">
        <v>35.886766999999999</v>
      </c>
      <c r="R5415">
        <v>-120.608661</v>
      </c>
      <c r="T5415">
        <v>2666</v>
      </c>
      <c r="V5415" s="2">
        <v>3</v>
      </c>
      <c r="W5415">
        <f t="shared" si="252"/>
        <v>3</v>
      </c>
      <c r="X5415" s="1">
        <v>3</v>
      </c>
      <c r="Y5415" t="s">
        <v>56</v>
      </c>
      <c r="Z5415">
        <v>5</v>
      </c>
      <c r="AA5415">
        <v>5</v>
      </c>
      <c r="AB5415" s="1">
        <v>5</v>
      </c>
      <c r="AC5415" t="s">
        <v>59</v>
      </c>
      <c r="AD5415" t="s">
        <v>60</v>
      </c>
      <c r="AE5415" s="7">
        <f t="shared" ca="1" si="254"/>
        <v>27.267794677827165</v>
      </c>
      <c r="AF5415" s="8">
        <v>29.683755078375352</v>
      </c>
      <c r="AG5415" t="s">
        <v>56</v>
      </c>
      <c r="AI5415">
        <v>16.02</v>
      </c>
      <c r="AK5415" t="s">
        <v>55</v>
      </c>
      <c r="AM5415" t="s">
        <v>55</v>
      </c>
      <c r="AN5415" t="s">
        <v>60</v>
      </c>
      <c r="AO5415">
        <v>0</v>
      </c>
      <c r="AP5415" t="s">
        <v>55</v>
      </c>
      <c r="AQ5415" t="s">
        <v>59</v>
      </c>
      <c r="AR5415" t="s">
        <v>55</v>
      </c>
      <c r="AS5415" t="s">
        <v>55</v>
      </c>
      <c r="AT5415" t="s">
        <v>55</v>
      </c>
      <c r="AU5415" t="s">
        <v>55</v>
      </c>
      <c r="AV5415" t="s">
        <v>55</v>
      </c>
      <c r="AW5415" t="s">
        <v>55</v>
      </c>
      <c r="AX5415" t="s">
        <v>363</v>
      </c>
      <c r="AY5415" t="s">
        <v>56</v>
      </c>
      <c r="AZ5415" t="s">
        <v>138</v>
      </c>
      <c r="BA5415">
        <v>20</v>
      </c>
      <c r="BB5415">
        <v>879.8</v>
      </c>
      <c r="BC5415">
        <v>0</v>
      </c>
      <c r="BD5415">
        <v>0</v>
      </c>
      <c r="BE5415">
        <v>656.82</v>
      </c>
      <c r="BF5415">
        <v>1536.62</v>
      </c>
      <c r="BG5415" t="s">
        <v>996</v>
      </c>
      <c r="BH5415" s="1" t="s">
        <v>996</v>
      </c>
      <c r="BI5415" t="s">
        <v>59</v>
      </c>
      <c r="BJ5415" t="b">
        <v>1</v>
      </c>
      <c r="BK5415">
        <v>0</v>
      </c>
    </row>
    <row r="5416" spans="1:63">
      <c r="A5416" s="1" t="s">
        <v>8196</v>
      </c>
      <c r="B5416" t="s">
        <v>54</v>
      </c>
      <c r="D5416">
        <v>58</v>
      </c>
      <c r="E5416" t="s">
        <v>55</v>
      </c>
      <c r="F5416" t="s">
        <v>55</v>
      </c>
      <c r="G5416">
        <f t="shared" si="253"/>
        <v>58</v>
      </c>
      <c r="H5416" s="1">
        <v>58</v>
      </c>
      <c r="I5416" t="s">
        <v>55</v>
      </c>
      <c r="K5416" t="s">
        <v>59</v>
      </c>
      <c r="L5416">
        <v>0</v>
      </c>
      <c r="M5416">
        <v>0</v>
      </c>
      <c r="N5416" s="1">
        <v>0</v>
      </c>
      <c r="O5416" t="s">
        <v>59</v>
      </c>
      <c r="P5416" t="s">
        <v>4818</v>
      </c>
      <c r="Q5416">
        <v>35.746484000000002</v>
      </c>
      <c r="R5416">
        <v>-121.223355</v>
      </c>
      <c r="T5416">
        <v>471</v>
      </c>
      <c r="V5416" s="2">
        <v>3</v>
      </c>
      <c r="W5416">
        <f t="shared" si="252"/>
        <v>3</v>
      </c>
      <c r="X5416" s="1">
        <v>3</v>
      </c>
      <c r="Y5416" t="s">
        <v>55</v>
      </c>
      <c r="Z5416">
        <v>0</v>
      </c>
      <c r="AA5416">
        <v>0</v>
      </c>
      <c r="AB5416" s="1">
        <v>0</v>
      </c>
      <c r="AC5416">
        <v>5</v>
      </c>
      <c r="AD5416" t="s">
        <v>60</v>
      </c>
      <c r="AE5416" s="7">
        <f t="shared" ca="1" si="254"/>
        <v>5</v>
      </c>
      <c r="AF5416" s="8">
        <v>5</v>
      </c>
      <c r="AG5416" t="s">
        <v>56</v>
      </c>
      <c r="AI5416">
        <v>32.81</v>
      </c>
      <c r="AK5416" t="s">
        <v>55</v>
      </c>
      <c r="AM5416" t="s">
        <v>56</v>
      </c>
      <c r="AN5416" t="s">
        <v>68</v>
      </c>
      <c r="AO5416">
        <v>16</v>
      </c>
      <c r="AP5416" t="s">
        <v>55</v>
      </c>
      <c r="AQ5416" t="s">
        <v>56</v>
      </c>
      <c r="AR5416" t="s">
        <v>55</v>
      </c>
      <c r="AS5416" t="s">
        <v>55</v>
      </c>
      <c r="AT5416" t="s">
        <v>55</v>
      </c>
      <c r="AU5416" t="s">
        <v>55</v>
      </c>
      <c r="AV5416" t="s">
        <v>59</v>
      </c>
      <c r="AW5416" t="s">
        <v>56</v>
      </c>
      <c r="AX5416" t="s">
        <v>62</v>
      </c>
      <c r="AY5416" t="s">
        <v>56</v>
      </c>
      <c r="AZ5416" t="s">
        <v>63</v>
      </c>
      <c r="BA5416">
        <v>74.650000000000006</v>
      </c>
      <c r="BB5416">
        <v>383.65</v>
      </c>
      <c r="BC5416" t="s">
        <v>59</v>
      </c>
      <c r="BD5416">
        <v>0</v>
      </c>
      <c r="BE5416">
        <v>164.05</v>
      </c>
      <c r="BF5416">
        <v>547.70000000000005</v>
      </c>
      <c r="BG5416" t="s">
        <v>996</v>
      </c>
      <c r="BH5416" s="1" t="s">
        <v>996</v>
      </c>
      <c r="BI5416" t="s">
        <v>59</v>
      </c>
      <c r="BJ5416" t="b">
        <v>1</v>
      </c>
      <c r="BK5416">
        <v>0</v>
      </c>
    </row>
    <row r="5417" spans="1:63">
      <c r="A5417" s="1" t="s">
        <v>8197</v>
      </c>
      <c r="B5417" t="s">
        <v>59</v>
      </c>
      <c r="D5417">
        <v>43</v>
      </c>
      <c r="E5417" t="s">
        <v>55</v>
      </c>
      <c r="F5417" t="s">
        <v>55</v>
      </c>
      <c r="G5417">
        <f t="shared" si="253"/>
        <v>43</v>
      </c>
      <c r="H5417" s="1">
        <v>43</v>
      </c>
      <c r="I5417" t="s">
        <v>55</v>
      </c>
      <c r="K5417" t="s">
        <v>55</v>
      </c>
      <c r="L5417">
        <v>0</v>
      </c>
      <c r="M5417">
        <v>0</v>
      </c>
      <c r="N5417" s="1">
        <v>0</v>
      </c>
      <c r="O5417" t="s">
        <v>4820</v>
      </c>
      <c r="P5417" t="s">
        <v>4821</v>
      </c>
      <c r="Q5417">
        <v>35.303925999999997</v>
      </c>
      <c r="R5417" t="s">
        <v>59</v>
      </c>
      <c r="T5417">
        <v>2687</v>
      </c>
      <c r="V5417" s="2" t="s">
        <v>59</v>
      </c>
      <c r="W5417">
        <f t="shared" si="252"/>
        <v>4</v>
      </c>
      <c r="X5417" s="1">
        <v>4</v>
      </c>
      <c r="Y5417" t="s">
        <v>59</v>
      </c>
      <c r="Z5417" t="s">
        <v>59</v>
      </c>
      <c r="AA5417">
        <v>0</v>
      </c>
      <c r="AB5417" s="1">
        <v>0</v>
      </c>
      <c r="AC5417" t="s">
        <v>59</v>
      </c>
      <c r="AD5417" t="s">
        <v>59</v>
      </c>
      <c r="AE5417" s="7">
        <f t="shared" ca="1" si="254"/>
        <v>11.616765858618677</v>
      </c>
      <c r="AF5417" s="8">
        <v>16.997957804477448</v>
      </c>
      <c r="AG5417" t="s">
        <v>59</v>
      </c>
      <c r="AI5417" t="s">
        <v>59</v>
      </c>
      <c r="AK5417" t="s">
        <v>59</v>
      </c>
      <c r="AM5417" t="s">
        <v>59</v>
      </c>
      <c r="AN5417" t="s">
        <v>59</v>
      </c>
      <c r="AO5417" t="s">
        <v>59</v>
      </c>
      <c r="AP5417" t="s">
        <v>59</v>
      </c>
      <c r="AQ5417" t="s">
        <v>59</v>
      </c>
      <c r="AR5417" t="s">
        <v>59</v>
      </c>
      <c r="AS5417" t="s">
        <v>59</v>
      </c>
      <c r="AT5417" t="s">
        <v>59</v>
      </c>
      <c r="AU5417" t="s">
        <v>59</v>
      </c>
      <c r="AV5417" t="s">
        <v>59</v>
      </c>
      <c r="AW5417" t="s">
        <v>59</v>
      </c>
      <c r="AX5417" t="s">
        <v>59</v>
      </c>
      <c r="AY5417" t="s">
        <v>59</v>
      </c>
      <c r="AZ5417" t="s">
        <v>59</v>
      </c>
      <c r="BA5417" t="s">
        <v>59</v>
      </c>
      <c r="BB5417" t="s">
        <v>59</v>
      </c>
      <c r="BC5417" t="s">
        <v>59</v>
      </c>
      <c r="BD5417" t="s">
        <v>59</v>
      </c>
      <c r="BE5417" t="s">
        <v>59</v>
      </c>
      <c r="BF5417" t="s">
        <v>59</v>
      </c>
      <c r="BG5417" t="s">
        <v>996</v>
      </c>
      <c r="BH5417" s="1" t="s">
        <v>996</v>
      </c>
      <c r="BI5417" t="s">
        <v>59</v>
      </c>
      <c r="BJ5417" t="b">
        <v>1</v>
      </c>
      <c r="BK5417">
        <v>0</v>
      </c>
    </row>
    <row r="5418" spans="1:63">
      <c r="A5418" s="1" t="s">
        <v>8198</v>
      </c>
      <c r="B5418" t="s">
        <v>54</v>
      </c>
      <c r="D5418">
        <v>47</v>
      </c>
      <c r="E5418" t="s">
        <v>55</v>
      </c>
      <c r="F5418" t="s">
        <v>55</v>
      </c>
      <c r="G5418">
        <f t="shared" si="253"/>
        <v>47</v>
      </c>
      <c r="H5418" s="1">
        <v>47</v>
      </c>
      <c r="I5418" t="s">
        <v>55</v>
      </c>
      <c r="K5418" t="s">
        <v>55</v>
      </c>
      <c r="L5418">
        <v>0</v>
      </c>
      <c r="M5418">
        <v>0</v>
      </c>
      <c r="N5418" s="1">
        <v>0</v>
      </c>
      <c r="O5418" t="s">
        <v>59</v>
      </c>
      <c r="P5418" t="s">
        <v>8199</v>
      </c>
      <c r="Q5418">
        <v>34.943522999999999</v>
      </c>
      <c r="R5418" t="s">
        <v>59</v>
      </c>
      <c r="T5418">
        <v>30540</v>
      </c>
      <c r="V5418" s="2">
        <v>4</v>
      </c>
      <c r="W5418">
        <f t="shared" si="252"/>
        <v>4</v>
      </c>
      <c r="X5418" s="1">
        <v>4</v>
      </c>
      <c r="Y5418" t="s">
        <v>55</v>
      </c>
      <c r="Z5418">
        <v>0</v>
      </c>
      <c r="AA5418">
        <v>0</v>
      </c>
      <c r="AB5418" s="1">
        <v>0</v>
      </c>
      <c r="AC5418">
        <v>4</v>
      </c>
      <c r="AD5418" t="s">
        <v>60</v>
      </c>
      <c r="AE5418" s="7">
        <f t="shared" ca="1" si="254"/>
        <v>4</v>
      </c>
      <c r="AF5418" s="8">
        <v>4</v>
      </c>
      <c r="AG5418" t="s">
        <v>56</v>
      </c>
      <c r="AI5418">
        <v>6.86</v>
      </c>
      <c r="AK5418" t="s">
        <v>55</v>
      </c>
      <c r="AM5418" t="s">
        <v>55</v>
      </c>
      <c r="AN5418" t="s">
        <v>60</v>
      </c>
      <c r="AO5418">
        <v>0</v>
      </c>
      <c r="AP5418" t="s">
        <v>55</v>
      </c>
      <c r="AQ5418" t="s">
        <v>55</v>
      </c>
      <c r="AR5418" t="s">
        <v>59</v>
      </c>
      <c r="AS5418" t="s">
        <v>55</v>
      </c>
      <c r="AT5418" t="s">
        <v>55</v>
      </c>
      <c r="AU5418" t="s">
        <v>55</v>
      </c>
      <c r="AV5418" t="s">
        <v>55</v>
      </c>
      <c r="AW5418" t="s">
        <v>55</v>
      </c>
      <c r="AX5418" t="s">
        <v>145</v>
      </c>
      <c r="AY5418" t="s">
        <v>55</v>
      </c>
      <c r="AZ5418" t="s">
        <v>138</v>
      </c>
      <c r="BA5418">
        <v>19.95</v>
      </c>
      <c r="BB5418">
        <v>68.2</v>
      </c>
      <c r="BC5418" t="s">
        <v>59</v>
      </c>
      <c r="BD5418">
        <v>0</v>
      </c>
      <c r="BE5418">
        <v>27.44</v>
      </c>
      <c r="BF5418">
        <v>95.64</v>
      </c>
      <c r="BG5418" t="s">
        <v>59</v>
      </c>
      <c r="BH5418" s="1" t="s">
        <v>59</v>
      </c>
      <c r="BI5418" t="b">
        <v>1</v>
      </c>
      <c r="BJ5418" t="s">
        <v>59</v>
      </c>
      <c r="BK5418">
        <v>0</v>
      </c>
    </row>
    <row r="5419" spans="1:63">
      <c r="A5419" s="1" t="s">
        <v>8200</v>
      </c>
      <c r="B5419" t="s">
        <v>54</v>
      </c>
      <c r="D5419">
        <v>43</v>
      </c>
      <c r="E5419" t="s">
        <v>59</v>
      </c>
      <c r="F5419" t="s">
        <v>55</v>
      </c>
      <c r="G5419">
        <f t="shared" si="253"/>
        <v>43</v>
      </c>
      <c r="H5419" s="1">
        <v>43</v>
      </c>
      <c r="I5419" t="s">
        <v>59</v>
      </c>
      <c r="K5419" t="s">
        <v>56</v>
      </c>
      <c r="L5419">
        <v>2</v>
      </c>
      <c r="M5419">
        <v>2</v>
      </c>
      <c r="N5419" s="1">
        <v>2</v>
      </c>
      <c r="O5419" t="s">
        <v>59</v>
      </c>
      <c r="P5419" t="s">
        <v>4823</v>
      </c>
      <c r="Q5419">
        <v>34.818227</v>
      </c>
      <c r="R5419">
        <v>-120.418784</v>
      </c>
      <c r="T5419">
        <v>37364</v>
      </c>
      <c r="V5419" s="2">
        <v>4</v>
      </c>
      <c r="W5419">
        <f t="shared" si="252"/>
        <v>4</v>
      </c>
      <c r="X5419" s="1">
        <v>4</v>
      </c>
      <c r="Y5419" t="s">
        <v>59</v>
      </c>
      <c r="Z5419">
        <v>2</v>
      </c>
      <c r="AA5419">
        <v>2</v>
      </c>
      <c r="AB5419" s="1">
        <v>2</v>
      </c>
      <c r="AC5419">
        <v>9</v>
      </c>
      <c r="AD5419" t="s">
        <v>60</v>
      </c>
      <c r="AE5419" s="7">
        <f t="shared" ca="1" si="254"/>
        <v>9</v>
      </c>
      <c r="AF5419" s="8">
        <v>9</v>
      </c>
      <c r="AG5419" t="s">
        <v>56</v>
      </c>
      <c r="AI5419">
        <v>44.46</v>
      </c>
      <c r="AK5419" t="s">
        <v>59</v>
      </c>
      <c r="AM5419" t="s">
        <v>59</v>
      </c>
      <c r="AN5419" t="s">
        <v>61</v>
      </c>
      <c r="AO5419">
        <v>24</v>
      </c>
      <c r="AP5419" t="s">
        <v>55</v>
      </c>
      <c r="AQ5419" t="s">
        <v>56</v>
      </c>
      <c r="AR5419" t="s">
        <v>59</v>
      </c>
      <c r="AS5419" t="s">
        <v>56</v>
      </c>
      <c r="AT5419" t="s">
        <v>55</v>
      </c>
      <c r="AU5419" t="s">
        <v>55</v>
      </c>
      <c r="AV5419" t="s">
        <v>55</v>
      </c>
      <c r="AW5419" t="s">
        <v>56</v>
      </c>
      <c r="AX5419" t="s">
        <v>62</v>
      </c>
      <c r="AY5419" t="s">
        <v>55</v>
      </c>
      <c r="AZ5419" t="s">
        <v>138</v>
      </c>
      <c r="BA5419">
        <v>54.8</v>
      </c>
      <c r="BB5419">
        <v>452.8</v>
      </c>
      <c r="BC5419">
        <v>0</v>
      </c>
      <c r="BD5419">
        <v>0</v>
      </c>
      <c r="BE5419">
        <v>400.14</v>
      </c>
      <c r="BF5419">
        <v>852.94</v>
      </c>
      <c r="BG5419" t="s">
        <v>59</v>
      </c>
      <c r="BH5419" s="1" t="s">
        <v>59</v>
      </c>
      <c r="BI5419" t="b">
        <v>1</v>
      </c>
      <c r="BJ5419" t="s">
        <v>59</v>
      </c>
      <c r="BK5419">
        <v>0</v>
      </c>
    </row>
    <row r="5420" spans="1:63">
      <c r="A5420" s="1" t="s">
        <v>8201</v>
      </c>
      <c r="B5420" t="s">
        <v>66</v>
      </c>
      <c r="D5420">
        <v>42</v>
      </c>
      <c r="E5420" t="s">
        <v>55</v>
      </c>
      <c r="F5420" t="s">
        <v>55</v>
      </c>
      <c r="G5420">
        <f t="shared" si="253"/>
        <v>42</v>
      </c>
      <c r="H5420" s="1">
        <v>42</v>
      </c>
      <c r="I5420" t="s">
        <v>56</v>
      </c>
      <c r="K5420" t="s">
        <v>55</v>
      </c>
      <c r="L5420">
        <v>0</v>
      </c>
      <c r="M5420">
        <v>0</v>
      </c>
      <c r="N5420" s="1">
        <v>0</v>
      </c>
      <c r="O5420" t="s">
        <v>1151</v>
      </c>
      <c r="P5420" t="s">
        <v>1152</v>
      </c>
      <c r="Q5420">
        <v>34.630355999999999</v>
      </c>
      <c r="R5420">
        <v>-120.03256399999999</v>
      </c>
      <c r="T5420">
        <v>5710</v>
      </c>
      <c r="V5420" s="2">
        <v>3</v>
      </c>
      <c r="W5420">
        <f t="shared" si="252"/>
        <v>3</v>
      </c>
      <c r="X5420" s="1">
        <v>3</v>
      </c>
      <c r="Y5420" t="s">
        <v>56</v>
      </c>
      <c r="Z5420">
        <v>7</v>
      </c>
      <c r="AA5420">
        <v>7</v>
      </c>
      <c r="AB5420" s="1">
        <v>7</v>
      </c>
      <c r="AC5420">
        <v>33</v>
      </c>
      <c r="AD5420" t="s">
        <v>60</v>
      </c>
      <c r="AE5420" s="7">
        <f t="shared" ca="1" si="254"/>
        <v>33</v>
      </c>
      <c r="AF5420" s="8">
        <v>33</v>
      </c>
      <c r="AG5420" t="s">
        <v>56</v>
      </c>
      <c r="AI5420">
        <v>48.09</v>
      </c>
      <c r="AK5420" t="s">
        <v>55</v>
      </c>
      <c r="AM5420" t="s">
        <v>56</v>
      </c>
      <c r="AN5420" t="s">
        <v>61</v>
      </c>
      <c r="AO5420">
        <v>9</v>
      </c>
      <c r="AP5420" t="s">
        <v>55</v>
      </c>
      <c r="AQ5420" t="s">
        <v>59</v>
      </c>
      <c r="AR5420" t="s">
        <v>55</v>
      </c>
      <c r="AS5420" t="s">
        <v>56</v>
      </c>
      <c r="AT5420" t="s">
        <v>55</v>
      </c>
      <c r="AU5420" t="s">
        <v>55</v>
      </c>
      <c r="AV5420" t="s">
        <v>59</v>
      </c>
      <c r="AW5420" t="s">
        <v>56</v>
      </c>
      <c r="AX5420" t="s">
        <v>145</v>
      </c>
      <c r="AY5420" t="s">
        <v>56</v>
      </c>
      <c r="AZ5420" t="s">
        <v>138</v>
      </c>
      <c r="BA5420">
        <v>51.45</v>
      </c>
      <c r="BB5420">
        <v>1758.9</v>
      </c>
      <c r="BC5420">
        <v>0</v>
      </c>
      <c r="BD5420">
        <v>0</v>
      </c>
      <c r="BE5420">
        <v>1586.97</v>
      </c>
      <c r="BF5420" t="s">
        <v>59</v>
      </c>
      <c r="BG5420" t="s">
        <v>996</v>
      </c>
      <c r="BH5420" s="1" t="s">
        <v>996</v>
      </c>
      <c r="BI5420" t="s">
        <v>59</v>
      </c>
      <c r="BJ5420" t="b">
        <v>1</v>
      </c>
      <c r="BK5420">
        <v>0</v>
      </c>
    </row>
    <row r="5421" spans="1:63">
      <c r="A5421" s="1" t="s">
        <v>8202</v>
      </c>
      <c r="B5421" t="s">
        <v>54</v>
      </c>
      <c r="D5421">
        <v>41</v>
      </c>
      <c r="E5421" t="s">
        <v>55</v>
      </c>
      <c r="F5421" t="s">
        <v>55</v>
      </c>
      <c r="G5421">
        <f t="shared" si="253"/>
        <v>41</v>
      </c>
      <c r="H5421" s="1">
        <v>41</v>
      </c>
      <c r="I5421" t="s">
        <v>55</v>
      </c>
      <c r="K5421" t="s">
        <v>55</v>
      </c>
      <c r="L5421">
        <v>0</v>
      </c>
      <c r="M5421">
        <v>0</v>
      </c>
      <c r="N5421" s="1">
        <v>0</v>
      </c>
      <c r="O5421" t="s">
        <v>1436</v>
      </c>
      <c r="P5421" t="s">
        <v>1437</v>
      </c>
      <c r="Q5421">
        <v>35.151491</v>
      </c>
      <c r="R5421">
        <v>-117.92759700000001</v>
      </c>
      <c r="T5421" t="s">
        <v>59</v>
      </c>
      <c r="V5421" s="2">
        <v>3</v>
      </c>
      <c r="W5421">
        <f t="shared" si="252"/>
        <v>3</v>
      </c>
      <c r="X5421" s="1">
        <v>3</v>
      </c>
      <c r="Y5421" t="s">
        <v>55</v>
      </c>
      <c r="Z5421">
        <v>0</v>
      </c>
      <c r="AA5421">
        <v>0</v>
      </c>
      <c r="AB5421" s="1">
        <v>0</v>
      </c>
      <c r="AC5421">
        <v>15</v>
      </c>
      <c r="AD5421" t="s">
        <v>60</v>
      </c>
      <c r="AE5421" s="7">
        <f t="shared" ca="1" si="254"/>
        <v>15</v>
      </c>
      <c r="AF5421" s="8">
        <v>15</v>
      </c>
      <c r="AG5421" t="s">
        <v>56</v>
      </c>
      <c r="AI5421">
        <v>27.3</v>
      </c>
      <c r="AK5421" t="s">
        <v>59</v>
      </c>
      <c r="AM5421" t="s">
        <v>56</v>
      </c>
      <c r="AN5421" t="s">
        <v>68</v>
      </c>
      <c r="AO5421">
        <v>18</v>
      </c>
      <c r="AP5421" t="s">
        <v>55</v>
      </c>
      <c r="AQ5421" t="s">
        <v>59</v>
      </c>
      <c r="AR5421" t="s">
        <v>56</v>
      </c>
      <c r="AS5421" t="s">
        <v>59</v>
      </c>
      <c r="AT5421" t="s">
        <v>56</v>
      </c>
      <c r="AU5421" t="s">
        <v>55</v>
      </c>
      <c r="AV5421" t="s">
        <v>59</v>
      </c>
      <c r="AW5421" t="s">
        <v>56</v>
      </c>
      <c r="AX5421" t="s">
        <v>62</v>
      </c>
      <c r="AY5421" t="s">
        <v>55</v>
      </c>
      <c r="AZ5421" t="s">
        <v>59</v>
      </c>
      <c r="BA5421">
        <v>85.3</v>
      </c>
      <c r="BB5421">
        <v>1219.8499999999999</v>
      </c>
      <c r="BC5421">
        <v>0</v>
      </c>
      <c r="BD5421">
        <v>0</v>
      </c>
      <c r="BE5421">
        <v>409.5</v>
      </c>
      <c r="BF5421">
        <v>1629.35</v>
      </c>
      <c r="BG5421" t="s">
        <v>996</v>
      </c>
      <c r="BH5421" s="1" t="s">
        <v>996</v>
      </c>
      <c r="BI5421" t="s">
        <v>59</v>
      </c>
      <c r="BJ5421" t="b">
        <v>1</v>
      </c>
      <c r="BK5421">
        <v>0</v>
      </c>
    </row>
    <row r="5422" spans="1:63">
      <c r="A5422" s="1" t="s">
        <v>8203</v>
      </c>
      <c r="B5422" t="s">
        <v>66</v>
      </c>
      <c r="D5422" t="s">
        <v>59</v>
      </c>
      <c r="E5422" t="s">
        <v>55</v>
      </c>
      <c r="F5422" t="s">
        <v>55</v>
      </c>
      <c r="G5422">
        <f t="shared" si="253"/>
        <v>47</v>
      </c>
      <c r="H5422" s="1">
        <v>47</v>
      </c>
      <c r="I5422" t="s">
        <v>56</v>
      </c>
      <c r="K5422" t="s">
        <v>55</v>
      </c>
      <c r="L5422">
        <v>0</v>
      </c>
      <c r="M5422">
        <v>0</v>
      </c>
      <c r="N5422" s="1">
        <v>0</v>
      </c>
      <c r="O5422" t="s">
        <v>597</v>
      </c>
      <c r="P5422" t="s">
        <v>598</v>
      </c>
      <c r="Q5422">
        <v>34.957030000000003</v>
      </c>
      <c r="R5422">
        <v>-117.73045</v>
      </c>
      <c r="T5422">
        <v>2241</v>
      </c>
      <c r="V5422" s="2">
        <v>5</v>
      </c>
      <c r="W5422">
        <f t="shared" si="252"/>
        <v>5</v>
      </c>
      <c r="X5422" s="1">
        <v>5</v>
      </c>
      <c r="Y5422" t="s">
        <v>56</v>
      </c>
      <c r="Z5422">
        <v>8</v>
      </c>
      <c r="AA5422">
        <v>8</v>
      </c>
      <c r="AB5422" s="1">
        <v>8</v>
      </c>
      <c r="AC5422">
        <v>19</v>
      </c>
      <c r="AD5422" t="s">
        <v>60</v>
      </c>
      <c r="AE5422" s="7">
        <f t="shared" ca="1" si="254"/>
        <v>19</v>
      </c>
      <c r="AF5422" s="8">
        <v>19</v>
      </c>
      <c r="AG5422" t="s">
        <v>56</v>
      </c>
      <c r="AI5422">
        <v>7.84</v>
      </c>
      <c r="AK5422" t="s">
        <v>56</v>
      </c>
      <c r="AM5422" t="s">
        <v>56</v>
      </c>
      <c r="AN5422" t="s">
        <v>68</v>
      </c>
      <c r="AO5422">
        <v>16</v>
      </c>
      <c r="AP5422" t="s">
        <v>55</v>
      </c>
      <c r="AQ5422" t="s">
        <v>55</v>
      </c>
      <c r="AR5422" t="s">
        <v>59</v>
      </c>
      <c r="AS5422" t="s">
        <v>55</v>
      </c>
      <c r="AT5422" t="s">
        <v>56</v>
      </c>
      <c r="AU5422" t="s">
        <v>55</v>
      </c>
      <c r="AV5422" t="s">
        <v>59</v>
      </c>
      <c r="AW5422" t="s">
        <v>56</v>
      </c>
      <c r="AX5422" t="s">
        <v>62</v>
      </c>
      <c r="AY5422" t="s">
        <v>56</v>
      </c>
      <c r="AZ5422" t="s">
        <v>63</v>
      </c>
      <c r="BA5422">
        <v>86.85</v>
      </c>
      <c r="BB5422">
        <v>1564.4</v>
      </c>
      <c r="BC5422">
        <v>0</v>
      </c>
      <c r="BD5422">
        <v>0</v>
      </c>
      <c r="BE5422">
        <v>148.96</v>
      </c>
      <c r="BF5422" t="s">
        <v>59</v>
      </c>
      <c r="BG5422" t="s">
        <v>59</v>
      </c>
      <c r="BH5422" s="1" t="s">
        <v>59</v>
      </c>
      <c r="BI5422" t="b">
        <v>1</v>
      </c>
      <c r="BJ5422" t="s">
        <v>59</v>
      </c>
      <c r="BK5422">
        <v>0</v>
      </c>
    </row>
    <row r="5423" spans="1:63">
      <c r="A5423" s="1" t="s">
        <v>8204</v>
      </c>
      <c r="B5423" t="s">
        <v>54</v>
      </c>
      <c r="D5423">
        <v>40</v>
      </c>
      <c r="E5423" t="s">
        <v>55</v>
      </c>
      <c r="F5423" t="s">
        <v>55</v>
      </c>
      <c r="G5423">
        <f t="shared" si="253"/>
        <v>40</v>
      </c>
      <c r="H5423" s="1">
        <v>40</v>
      </c>
      <c r="I5423" t="s">
        <v>55</v>
      </c>
      <c r="K5423" t="s">
        <v>55</v>
      </c>
      <c r="L5423" t="s">
        <v>59</v>
      </c>
      <c r="M5423">
        <v>0</v>
      </c>
      <c r="N5423" s="1">
        <v>0</v>
      </c>
      <c r="O5423" t="s">
        <v>1442</v>
      </c>
      <c r="P5423" t="s">
        <v>1443</v>
      </c>
      <c r="Q5423" t="s">
        <v>59</v>
      </c>
      <c r="R5423">
        <v>-119.286558</v>
      </c>
      <c r="T5423">
        <v>826</v>
      </c>
      <c r="V5423" s="2">
        <v>3</v>
      </c>
      <c r="W5423">
        <f t="shared" si="252"/>
        <v>3</v>
      </c>
      <c r="X5423" s="1">
        <v>3</v>
      </c>
      <c r="Y5423" t="s">
        <v>55</v>
      </c>
      <c r="Z5423">
        <v>0</v>
      </c>
      <c r="AA5423">
        <v>0</v>
      </c>
      <c r="AB5423" s="1">
        <v>0</v>
      </c>
      <c r="AC5423">
        <v>1</v>
      </c>
      <c r="AD5423" t="s">
        <v>60</v>
      </c>
      <c r="AE5423" s="7">
        <f t="shared" ca="1" si="254"/>
        <v>1</v>
      </c>
      <c r="AF5423" s="8">
        <v>1</v>
      </c>
      <c r="AG5423" t="s">
        <v>56</v>
      </c>
      <c r="AI5423">
        <v>16.91</v>
      </c>
      <c r="AK5423" t="s">
        <v>55</v>
      </c>
      <c r="AM5423" t="s">
        <v>55</v>
      </c>
      <c r="AN5423" t="s">
        <v>59</v>
      </c>
      <c r="AO5423">
        <v>0</v>
      </c>
      <c r="AP5423" t="s">
        <v>55</v>
      </c>
      <c r="AQ5423" t="s">
        <v>55</v>
      </c>
      <c r="AR5423" t="s">
        <v>55</v>
      </c>
      <c r="AS5423" t="s">
        <v>55</v>
      </c>
      <c r="AT5423" t="s">
        <v>59</v>
      </c>
      <c r="AU5423" t="s">
        <v>59</v>
      </c>
      <c r="AV5423" t="s">
        <v>59</v>
      </c>
      <c r="AW5423" t="s">
        <v>55</v>
      </c>
      <c r="AX5423" t="s">
        <v>62</v>
      </c>
      <c r="AY5423" t="s">
        <v>55</v>
      </c>
      <c r="AZ5423" t="s">
        <v>138</v>
      </c>
      <c r="BA5423">
        <v>19.649999999999999</v>
      </c>
      <c r="BB5423">
        <v>19.649999999999999</v>
      </c>
      <c r="BC5423">
        <v>0</v>
      </c>
      <c r="BD5423">
        <v>0</v>
      </c>
      <c r="BE5423">
        <v>16.91</v>
      </c>
      <c r="BF5423" t="s">
        <v>59</v>
      </c>
      <c r="BG5423" t="s">
        <v>996</v>
      </c>
      <c r="BH5423" s="1" t="s">
        <v>996</v>
      </c>
      <c r="BI5423" t="s">
        <v>59</v>
      </c>
      <c r="BJ5423" t="b">
        <v>1</v>
      </c>
      <c r="BK5423">
        <v>0</v>
      </c>
    </row>
    <row r="5424" spans="1:63">
      <c r="A5424" s="1" t="s">
        <v>8205</v>
      </c>
      <c r="B5424" t="s">
        <v>66</v>
      </c>
      <c r="D5424" t="s">
        <v>59</v>
      </c>
      <c r="E5424" t="s">
        <v>59</v>
      </c>
      <c r="F5424" t="s">
        <v>55</v>
      </c>
      <c r="G5424">
        <f t="shared" si="253"/>
        <v>47</v>
      </c>
      <c r="H5424" s="1">
        <v>47</v>
      </c>
      <c r="I5424" t="s">
        <v>55</v>
      </c>
      <c r="K5424" t="s">
        <v>55</v>
      </c>
      <c r="L5424">
        <v>0</v>
      </c>
      <c r="M5424">
        <v>0</v>
      </c>
      <c r="N5424" s="1">
        <v>0</v>
      </c>
      <c r="O5424" t="s">
        <v>4833</v>
      </c>
      <c r="P5424" t="s">
        <v>4834</v>
      </c>
      <c r="Q5424">
        <v>36.869584000000003</v>
      </c>
      <c r="R5424">
        <v>-118.189241</v>
      </c>
      <c r="T5424">
        <v>734</v>
      </c>
      <c r="V5424" s="2" t="s">
        <v>59</v>
      </c>
      <c r="W5424">
        <f t="shared" si="252"/>
        <v>4</v>
      </c>
      <c r="X5424" s="1">
        <v>4</v>
      </c>
      <c r="Y5424" t="s">
        <v>55</v>
      </c>
      <c r="Z5424">
        <v>0</v>
      </c>
      <c r="AA5424">
        <v>0</v>
      </c>
      <c r="AB5424" s="1">
        <v>0</v>
      </c>
      <c r="AC5424">
        <v>12</v>
      </c>
      <c r="AD5424" t="s">
        <v>60</v>
      </c>
      <c r="AE5424" s="7">
        <f t="shared" ca="1" si="254"/>
        <v>12</v>
      </c>
      <c r="AF5424" s="8">
        <v>12</v>
      </c>
      <c r="AG5424" t="s">
        <v>56</v>
      </c>
      <c r="AI5424">
        <v>41.78</v>
      </c>
      <c r="AK5424" t="s">
        <v>55</v>
      </c>
      <c r="AM5424" t="s">
        <v>55</v>
      </c>
      <c r="AN5424" t="s">
        <v>60</v>
      </c>
      <c r="AO5424">
        <v>0</v>
      </c>
      <c r="AP5424" t="s">
        <v>55</v>
      </c>
      <c r="AQ5424" t="s">
        <v>59</v>
      </c>
      <c r="AR5424" t="s">
        <v>55</v>
      </c>
      <c r="AS5424" t="s">
        <v>55</v>
      </c>
      <c r="AT5424" t="s">
        <v>55</v>
      </c>
      <c r="AU5424" t="s">
        <v>55</v>
      </c>
      <c r="AV5424" t="s">
        <v>55</v>
      </c>
      <c r="AW5424" t="s">
        <v>55</v>
      </c>
      <c r="AX5424" t="s">
        <v>145</v>
      </c>
      <c r="AY5424" t="s">
        <v>55</v>
      </c>
      <c r="AZ5424" t="s">
        <v>138</v>
      </c>
      <c r="BA5424">
        <v>19.3</v>
      </c>
      <c r="BB5424" t="s">
        <v>59</v>
      </c>
      <c r="BC5424">
        <v>0</v>
      </c>
      <c r="BD5424">
        <v>0</v>
      </c>
      <c r="BE5424">
        <v>501.36</v>
      </c>
      <c r="BF5424">
        <v>730.11</v>
      </c>
      <c r="BG5424" t="s">
        <v>996</v>
      </c>
      <c r="BH5424" s="1" t="s">
        <v>996</v>
      </c>
      <c r="BI5424" t="s">
        <v>59</v>
      </c>
      <c r="BJ5424" t="b">
        <v>1</v>
      </c>
      <c r="BK5424">
        <v>0</v>
      </c>
    </row>
    <row r="5425" spans="1:63">
      <c r="A5425" s="1" t="s">
        <v>8206</v>
      </c>
      <c r="B5425" t="s">
        <v>66</v>
      </c>
      <c r="D5425">
        <v>41</v>
      </c>
      <c r="E5425" t="s">
        <v>55</v>
      </c>
      <c r="F5425" t="s">
        <v>55</v>
      </c>
      <c r="G5425">
        <f t="shared" si="253"/>
        <v>41</v>
      </c>
      <c r="H5425" s="1">
        <v>41</v>
      </c>
      <c r="I5425" t="s">
        <v>59</v>
      </c>
      <c r="K5425" t="s">
        <v>55</v>
      </c>
      <c r="L5425">
        <v>0</v>
      </c>
      <c r="M5425">
        <v>0</v>
      </c>
      <c r="N5425" s="1">
        <v>0</v>
      </c>
      <c r="O5425" t="s">
        <v>153</v>
      </c>
      <c r="P5425" t="s">
        <v>59</v>
      </c>
      <c r="Q5425">
        <v>33.507255000000001</v>
      </c>
      <c r="R5425">
        <v>-117.029473</v>
      </c>
      <c r="T5425">
        <v>46171</v>
      </c>
      <c r="V5425" s="2">
        <v>4</v>
      </c>
      <c r="W5425">
        <f t="shared" si="252"/>
        <v>4</v>
      </c>
      <c r="X5425" s="1">
        <v>4</v>
      </c>
      <c r="Y5425" t="s">
        <v>56</v>
      </c>
      <c r="Z5425" t="s">
        <v>59</v>
      </c>
      <c r="AA5425">
        <v>1</v>
      </c>
      <c r="AB5425" s="1">
        <v>1</v>
      </c>
      <c r="AC5425">
        <v>70</v>
      </c>
      <c r="AD5425" t="s">
        <v>60</v>
      </c>
      <c r="AE5425" s="7">
        <f t="shared" ca="1" si="254"/>
        <v>70</v>
      </c>
      <c r="AF5425" s="8">
        <v>70</v>
      </c>
      <c r="AG5425" t="s">
        <v>59</v>
      </c>
      <c r="AI5425" t="s">
        <v>59</v>
      </c>
      <c r="AK5425" t="s">
        <v>56</v>
      </c>
      <c r="AM5425" t="s">
        <v>56</v>
      </c>
      <c r="AN5425" t="s">
        <v>68</v>
      </c>
      <c r="AO5425" t="s">
        <v>59</v>
      </c>
      <c r="AP5425" t="s">
        <v>55</v>
      </c>
      <c r="AQ5425" t="s">
        <v>56</v>
      </c>
      <c r="AR5425" t="s">
        <v>56</v>
      </c>
      <c r="AS5425" t="s">
        <v>56</v>
      </c>
      <c r="AT5425" t="s">
        <v>56</v>
      </c>
      <c r="AU5425" t="s">
        <v>56</v>
      </c>
      <c r="AV5425" t="s">
        <v>56</v>
      </c>
      <c r="AW5425" t="s">
        <v>56</v>
      </c>
      <c r="AX5425" t="s">
        <v>363</v>
      </c>
      <c r="AY5425" t="s">
        <v>59</v>
      </c>
      <c r="AZ5425" t="s">
        <v>63</v>
      </c>
      <c r="BA5425">
        <v>110.5</v>
      </c>
      <c r="BB5425">
        <v>7752.05</v>
      </c>
      <c r="BC5425">
        <v>0</v>
      </c>
      <c r="BD5425" t="s">
        <v>59</v>
      </c>
      <c r="BE5425" t="s">
        <v>59</v>
      </c>
      <c r="BF5425">
        <v>9749.85</v>
      </c>
      <c r="BG5425" t="s">
        <v>996</v>
      </c>
      <c r="BH5425" s="1" t="s">
        <v>996</v>
      </c>
      <c r="BI5425" t="s">
        <v>59</v>
      </c>
      <c r="BJ5425" t="b">
        <v>1</v>
      </c>
      <c r="BK5425">
        <v>0</v>
      </c>
    </row>
    <row r="5426" spans="1:63">
      <c r="A5426" s="1" t="s">
        <v>8207</v>
      </c>
      <c r="B5426" t="s">
        <v>66</v>
      </c>
      <c r="D5426">
        <v>38</v>
      </c>
      <c r="E5426" t="s">
        <v>55</v>
      </c>
      <c r="F5426" t="s">
        <v>55</v>
      </c>
      <c r="G5426">
        <f t="shared" si="253"/>
        <v>38</v>
      </c>
      <c r="H5426" s="1">
        <v>38</v>
      </c>
      <c r="I5426" t="s">
        <v>55</v>
      </c>
      <c r="K5426" t="s">
        <v>55</v>
      </c>
      <c r="L5426">
        <v>0</v>
      </c>
      <c r="M5426">
        <v>0</v>
      </c>
      <c r="N5426" s="1">
        <v>0</v>
      </c>
      <c r="O5426" t="s">
        <v>4837</v>
      </c>
      <c r="P5426" t="s">
        <v>6090</v>
      </c>
      <c r="Q5426">
        <v>37.730269</v>
      </c>
      <c r="R5426">
        <v>-119.055813</v>
      </c>
      <c r="T5426">
        <v>618</v>
      </c>
      <c r="V5426" s="2" t="s">
        <v>59</v>
      </c>
      <c r="W5426">
        <f t="shared" si="252"/>
        <v>4</v>
      </c>
      <c r="X5426" s="1">
        <v>4</v>
      </c>
      <c r="Y5426" t="s">
        <v>55</v>
      </c>
      <c r="Z5426">
        <v>0</v>
      </c>
      <c r="AA5426">
        <v>0</v>
      </c>
      <c r="AB5426" s="1">
        <v>0</v>
      </c>
      <c r="AC5426">
        <v>23</v>
      </c>
      <c r="AD5426" t="s">
        <v>60</v>
      </c>
      <c r="AE5426" s="7">
        <f t="shared" ca="1" si="254"/>
        <v>23</v>
      </c>
      <c r="AF5426" s="8">
        <v>23</v>
      </c>
      <c r="AG5426" t="s">
        <v>56</v>
      </c>
      <c r="AI5426">
        <v>16.260000000000002</v>
      </c>
      <c r="AK5426" t="s">
        <v>59</v>
      </c>
      <c r="AM5426" t="s">
        <v>55</v>
      </c>
      <c r="AN5426" t="s">
        <v>59</v>
      </c>
      <c r="AO5426">
        <v>0</v>
      </c>
      <c r="AP5426" t="s">
        <v>59</v>
      </c>
      <c r="AQ5426" t="s">
        <v>55</v>
      </c>
      <c r="AR5426" t="s">
        <v>55</v>
      </c>
      <c r="AS5426" t="s">
        <v>55</v>
      </c>
      <c r="AT5426" t="s">
        <v>55</v>
      </c>
      <c r="AU5426" t="s">
        <v>55</v>
      </c>
      <c r="AV5426" t="s">
        <v>55</v>
      </c>
      <c r="AW5426" t="s">
        <v>55</v>
      </c>
      <c r="AX5426" t="s">
        <v>62</v>
      </c>
      <c r="AY5426" t="s">
        <v>56</v>
      </c>
      <c r="AZ5426" t="s">
        <v>63</v>
      </c>
      <c r="BA5426">
        <v>20.3</v>
      </c>
      <c r="BB5426" t="s">
        <v>59</v>
      </c>
      <c r="BC5426">
        <v>0</v>
      </c>
      <c r="BD5426">
        <v>0</v>
      </c>
      <c r="BE5426">
        <v>373.98</v>
      </c>
      <c r="BF5426">
        <v>844.58</v>
      </c>
      <c r="BG5426" t="s">
        <v>996</v>
      </c>
      <c r="BH5426" s="1" t="s">
        <v>996</v>
      </c>
      <c r="BI5426" t="s">
        <v>59</v>
      </c>
      <c r="BJ5426" t="b">
        <v>1</v>
      </c>
      <c r="BK5426">
        <v>0</v>
      </c>
    </row>
    <row r="5427" spans="1:63">
      <c r="A5427" s="1" t="s">
        <v>8208</v>
      </c>
      <c r="B5427" t="s">
        <v>54</v>
      </c>
      <c r="D5427">
        <v>22</v>
      </c>
      <c r="E5427" t="s">
        <v>56</v>
      </c>
      <c r="F5427" t="s">
        <v>55</v>
      </c>
      <c r="G5427">
        <f t="shared" si="253"/>
        <v>22</v>
      </c>
      <c r="H5427" s="1">
        <v>22</v>
      </c>
      <c r="I5427" t="s">
        <v>55</v>
      </c>
      <c r="K5427" t="s">
        <v>56</v>
      </c>
      <c r="L5427">
        <v>1</v>
      </c>
      <c r="M5427">
        <v>1</v>
      </c>
      <c r="N5427" s="1">
        <v>1</v>
      </c>
      <c r="O5427" t="s">
        <v>59</v>
      </c>
      <c r="P5427" t="s">
        <v>4841</v>
      </c>
      <c r="Q5427">
        <v>34.727528999999997</v>
      </c>
      <c r="R5427">
        <v>-118.153098</v>
      </c>
      <c r="T5427">
        <v>35109</v>
      </c>
      <c r="V5427" s="2">
        <v>3</v>
      </c>
      <c r="W5427">
        <f t="shared" si="252"/>
        <v>3</v>
      </c>
      <c r="X5427" s="1">
        <v>3</v>
      </c>
      <c r="Y5427" t="s">
        <v>55</v>
      </c>
      <c r="Z5427">
        <v>0</v>
      </c>
      <c r="AA5427">
        <v>0</v>
      </c>
      <c r="AB5427" s="1">
        <v>0</v>
      </c>
      <c r="AC5427">
        <v>2</v>
      </c>
      <c r="AD5427" t="s">
        <v>67</v>
      </c>
      <c r="AE5427" s="7">
        <f t="shared" ca="1" si="254"/>
        <v>2</v>
      </c>
      <c r="AF5427" s="8">
        <v>2</v>
      </c>
      <c r="AG5427" t="s">
        <v>56</v>
      </c>
      <c r="AI5427">
        <v>43.93</v>
      </c>
      <c r="AK5427" t="s">
        <v>55</v>
      </c>
      <c r="AM5427" t="s">
        <v>56</v>
      </c>
      <c r="AN5427" t="s">
        <v>59</v>
      </c>
      <c r="AO5427">
        <v>59</v>
      </c>
      <c r="AP5427" t="s">
        <v>55</v>
      </c>
      <c r="AQ5427" t="s">
        <v>55</v>
      </c>
      <c r="AR5427" t="s">
        <v>55</v>
      </c>
      <c r="AS5427" t="s">
        <v>55</v>
      </c>
      <c r="AT5427" t="s">
        <v>55</v>
      </c>
      <c r="AU5427" t="s">
        <v>59</v>
      </c>
      <c r="AV5427" t="s">
        <v>56</v>
      </c>
      <c r="AW5427" t="s">
        <v>56</v>
      </c>
      <c r="AX5427" t="s">
        <v>62</v>
      </c>
      <c r="AY5427" t="s">
        <v>56</v>
      </c>
      <c r="AZ5427" t="s">
        <v>63</v>
      </c>
      <c r="BA5427">
        <v>55.3</v>
      </c>
      <c r="BB5427">
        <v>108.65</v>
      </c>
      <c r="BC5427">
        <v>0</v>
      </c>
      <c r="BD5427">
        <v>0</v>
      </c>
      <c r="BE5427">
        <v>87.86</v>
      </c>
      <c r="BF5427">
        <v>196.51</v>
      </c>
      <c r="BG5427" t="s">
        <v>996</v>
      </c>
      <c r="BH5427" s="1" t="s">
        <v>996</v>
      </c>
      <c r="BI5427" t="s">
        <v>59</v>
      </c>
      <c r="BJ5427" t="b">
        <v>1</v>
      </c>
      <c r="BK5427">
        <v>0</v>
      </c>
    </row>
    <row r="5428" spans="1:63">
      <c r="A5428" s="1" t="s">
        <v>8209</v>
      </c>
      <c r="B5428" t="s">
        <v>66</v>
      </c>
      <c r="D5428">
        <v>43</v>
      </c>
      <c r="E5428" t="s">
        <v>59</v>
      </c>
      <c r="F5428" t="s">
        <v>55</v>
      </c>
      <c r="G5428">
        <f t="shared" si="253"/>
        <v>43</v>
      </c>
      <c r="H5428" s="1">
        <v>43</v>
      </c>
      <c r="I5428" t="s">
        <v>56</v>
      </c>
      <c r="K5428" t="s">
        <v>56</v>
      </c>
      <c r="L5428">
        <v>3</v>
      </c>
      <c r="M5428">
        <v>3</v>
      </c>
      <c r="N5428" s="1">
        <v>3</v>
      </c>
      <c r="O5428" t="s">
        <v>59</v>
      </c>
      <c r="P5428" t="s">
        <v>4844</v>
      </c>
      <c r="Q5428">
        <v>37.890144999999997</v>
      </c>
      <c r="R5428">
        <v>-119.18408700000001</v>
      </c>
      <c r="T5428">
        <v>504</v>
      </c>
      <c r="V5428" s="2">
        <v>5</v>
      </c>
      <c r="W5428">
        <f t="shared" si="252"/>
        <v>5</v>
      </c>
      <c r="X5428" s="1">
        <v>5</v>
      </c>
      <c r="Y5428" t="s">
        <v>56</v>
      </c>
      <c r="Z5428">
        <v>5</v>
      </c>
      <c r="AA5428">
        <v>5</v>
      </c>
      <c r="AB5428" s="1">
        <v>5</v>
      </c>
      <c r="AC5428">
        <v>24</v>
      </c>
      <c r="AD5428" t="s">
        <v>60</v>
      </c>
      <c r="AE5428" s="7">
        <f t="shared" ca="1" si="254"/>
        <v>24</v>
      </c>
      <c r="AF5428" s="8">
        <v>24</v>
      </c>
      <c r="AG5428" t="s">
        <v>56</v>
      </c>
      <c r="AI5428">
        <v>46.3</v>
      </c>
      <c r="AK5428" t="s">
        <v>55</v>
      </c>
      <c r="AM5428" t="s">
        <v>55</v>
      </c>
      <c r="AN5428" t="s">
        <v>60</v>
      </c>
      <c r="AO5428" t="s">
        <v>59</v>
      </c>
      <c r="AP5428" t="s">
        <v>55</v>
      </c>
      <c r="AQ5428" t="s">
        <v>55</v>
      </c>
      <c r="AR5428" t="s">
        <v>55</v>
      </c>
      <c r="AS5428" t="s">
        <v>55</v>
      </c>
      <c r="AT5428" t="s">
        <v>55</v>
      </c>
      <c r="AU5428" t="s">
        <v>55</v>
      </c>
      <c r="AV5428" t="s">
        <v>55</v>
      </c>
      <c r="AW5428" t="s">
        <v>55</v>
      </c>
      <c r="AX5428" t="s">
        <v>363</v>
      </c>
      <c r="AY5428" t="s">
        <v>56</v>
      </c>
      <c r="AZ5428" t="s">
        <v>59</v>
      </c>
      <c r="BA5428">
        <v>19.7</v>
      </c>
      <c r="BB5428">
        <v>494.05</v>
      </c>
      <c r="BC5428" t="s">
        <v>59</v>
      </c>
      <c r="BD5428">
        <v>0</v>
      </c>
      <c r="BE5428">
        <v>1111.2</v>
      </c>
      <c r="BF5428">
        <v>1605.25</v>
      </c>
      <c r="BG5428" t="s">
        <v>996</v>
      </c>
      <c r="BH5428" s="1" t="s">
        <v>996</v>
      </c>
      <c r="BI5428" t="s">
        <v>59</v>
      </c>
      <c r="BJ5428" t="b">
        <v>1</v>
      </c>
      <c r="BK5428">
        <v>0</v>
      </c>
    </row>
    <row r="5429" spans="1:63">
      <c r="A5429" s="1" t="s">
        <v>8210</v>
      </c>
      <c r="B5429" t="s">
        <v>66</v>
      </c>
      <c r="D5429">
        <v>44</v>
      </c>
      <c r="E5429" t="s">
        <v>55</v>
      </c>
      <c r="F5429" t="s">
        <v>55</v>
      </c>
      <c r="G5429">
        <f t="shared" si="253"/>
        <v>44</v>
      </c>
      <c r="H5429" s="1">
        <v>44</v>
      </c>
      <c r="I5429" t="s">
        <v>55</v>
      </c>
      <c r="K5429" t="s">
        <v>55</v>
      </c>
      <c r="L5429">
        <v>0</v>
      </c>
      <c r="M5429">
        <v>0</v>
      </c>
      <c r="N5429" s="1">
        <v>0</v>
      </c>
      <c r="O5429" t="s">
        <v>4846</v>
      </c>
      <c r="P5429" t="s">
        <v>4847</v>
      </c>
      <c r="Q5429">
        <v>34.505273000000003</v>
      </c>
      <c r="R5429">
        <v>-117.955054</v>
      </c>
      <c r="T5429" t="s">
        <v>59</v>
      </c>
      <c r="V5429" s="2" t="s">
        <v>59</v>
      </c>
      <c r="W5429">
        <f t="shared" si="252"/>
        <v>4</v>
      </c>
      <c r="X5429" s="1">
        <v>4</v>
      </c>
      <c r="Y5429" t="s">
        <v>55</v>
      </c>
      <c r="Z5429" t="s">
        <v>59</v>
      </c>
      <c r="AA5429">
        <v>0</v>
      </c>
      <c r="AB5429" s="1">
        <v>0</v>
      </c>
      <c r="AC5429">
        <v>32</v>
      </c>
      <c r="AD5429" t="s">
        <v>59</v>
      </c>
      <c r="AE5429" s="7">
        <f t="shared" ca="1" si="254"/>
        <v>32</v>
      </c>
      <c r="AF5429" s="8">
        <v>32</v>
      </c>
      <c r="AG5429" t="s">
        <v>56</v>
      </c>
      <c r="AI5429">
        <v>14.21</v>
      </c>
      <c r="AK5429" t="s">
        <v>56</v>
      </c>
      <c r="AM5429" t="s">
        <v>56</v>
      </c>
      <c r="AN5429" t="s">
        <v>59</v>
      </c>
      <c r="AO5429">
        <v>28</v>
      </c>
      <c r="AP5429" t="s">
        <v>55</v>
      </c>
      <c r="AQ5429" t="s">
        <v>56</v>
      </c>
      <c r="AR5429" t="s">
        <v>56</v>
      </c>
      <c r="AS5429" t="s">
        <v>55</v>
      </c>
      <c r="AT5429" t="s">
        <v>59</v>
      </c>
      <c r="AU5429" t="s">
        <v>56</v>
      </c>
      <c r="AV5429" t="s">
        <v>56</v>
      </c>
      <c r="AW5429" t="s">
        <v>56</v>
      </c>
      <c r="AX5429" t="s">
        <v>59</v>
      </c>
      <c r="AY5429" t="s">
        <v>56</v>
      </c>
      <c r="AZ5429" t="s">
        <v>59</v>
      </c>
      <c r="BA5429">
        <v>104.05</v>
      </c>
      <c r="BB5429">
        <v>3416.85</v>
      </c>
      <c r="BC5429">
        <v>0</v>
      </c>
      <c r="BD5429">
        <v>0</v>
      </c>
      <c r="BE5429">
        <v>454.72</v>
      </c>
      <c r="BF5429">
        <v>3871.57</v>
      </c>
      <c r="BG5429" t="s">
        <v>996</v>
      </c>
      <c r="BH5429" s="1" t="s">
        <v>996</v>
      </c>
      <c r="BI5429" t="s">
        <v>59</v>
      </c>
      <c r="BJ5429" t="b">
        <v>1</v>
      </c>
      <c r="BK5429">
        <v>0</v>
      </c>
    </row>
    <row r="5430" spans="1:63">
      <c r="A5430" s="1" t="s">
        <v>8211</v>
      </c>
      <c r="B5430" t="s">
        <v>66</v>
      </c>
      <c r="D5430">
        <v>44</v>
      </c>
      <c r="E5430" t="s">
        <v>59</v>
      </c>
      <c r="F5430" t="s">
        <v>55</v>
      </c>
      <c r="G5430">
        <f t="shared" si="253"/>
        <v>44</v>
      </c>
      <c r="H5430" s="1">
        <v>44</v>
      </c>
      <c r="I5430" t="s">
        <v>55</v>
      </c>
      <c r="K5430" t="s">
        <v>55</v>
      </c>
      <c r="L5430">
        <v>0</v>
      </c>
      <c r="M5430">
        <v>0</v>
      </c>
      <c r="N5430" s="1">
        <v>0</v>
      </c>
      <c r="O5430" t="s">
        <v>59</v>
      </c>
      <c r="P5430" t="s">
        <v>59</v>
      </c>
      <c r="Q5430" t="s">
        <v>59</v>
      </c>
      <c r="R5430" t="s">
        <v>59</v>
      </c>
      <c r="T5430" t="s">
        <v>59</v>
      </c>
      <c r="V5430" s="2">
        <v>3</v>
      </c>
      <c r="W5430">
        <f t="shared" si="252"/>
        <v>3</v>
      </c>
      <c r="X5430" s="1">
        <v>3</v>
      </c>
      <c r="Y5430" t="s">
        <v>55</v>
      </c>
      <c r="Z5430">
        <v>0</v>
      </c>
      <c r="AA5430">
        <v>0</v>
      </c>
      <c r="AB5430" s="1">
        <v>0</v>
      </c>
      <c r="AC5430">
        <v>27</v>
      </c>
      <c r="AD5430" t="s">
        <v>60</v>
      </c>
      <c r="AE5430" s="7">
        <f t="shared" ca="1" si="254"/>
        <v>27</v>
      </c>
      <c r="AF5430" s="8">
        <v>27</v>
      </c>
      <c r="AG5430" t="s">
        <v>56</v>
      </c>
      <c r="AI5430">
        <v>10.55</v>
      </c>
      <c r="AK5430" t="s">
        <v>55</v>
      </c>
      <c r="AM5430" t="s">
        <v>56</v>
      </c>
      <c r="AN5430" t="s">
        <v>59</v>
      </c>
      <c r="AO5430">
        <v>29</v>
      </c>
      <c r="AP5430" t="s">
        <v>56</v>
      </c>
      <c r="AQ5430" t="s">
        <v>56</v>
      </c>
      <c r="AR5430" t="s">
        <v>55</v>
      </c>
      <c r="AS5430" t="s">
        <v>55</v>
      </c>
      <c r="AT5430" t="s">
        <v>55</v>
      </c>
      <c r="AU5430" t="s">
        <v>55</v>
      </c>
      <c r="AV5430" t="s">
        <v>55</v>
      </c>
      <c r="AW5430" t="s">
        <v>56</v>
      </c>
      <c r="AX5430" t="s">
        <v>363</v>
      </c>
      <c r="AY5430" t="s">
        <v>55</v>
      </c>
      <c r="AZ5430" t="s">
        <v>63</v>
      </c>
      <c r="BA5430">
        <v>52.85</v>
      </c>
      <c r="BB5430">
        <v>1498.65</v>
      </c>
      <c r="BC5430">
        <v>0</v>
      </c>
      <c r="BD5430">
        <v>0</v>
      </c>
      <c r="BE5430">
        <v>284.85000000000002</v>
      </c>
      <c r="BF5430">
        <v>1783.5</v>
      </c>
      <c r="BG5430" t="s">
        <v>59</v>
      </c>
      <c r="BH5430" s="1" t="s">
        <v>59</v>
      </c>
      <c r="BI5430" t="s">
        <v>59</v>
      </c>
      <c r="BJ5430" t="b">
        <v>1</v>
      </c>
      <c r="BK5430">
        <v>1</v>
      </c>
    </row>
    <row r="5431" spans="1:63">
      <c r="A5431" s="1" t="s">
        <v>8212</v>
      </c>
      <c r="B5431" t="s">
        <v>54</v>
      </c>
      <c r="D5431">
        <v>52</v>
      </c>
      <c r="E5431" t="s">
        <v>55</v>
      </c>
      <c r="F5431" t="s">
        <v>59</v>
      </c>
      <c r="G5431">
        <f t="shared" si="253"/>
        <v>52</v>
      </c>
      <c r="H5431" s="1">
        <v>52</v>
      </c>
      <c r="I5431" t="s">
        <v>59</v>
      </c>
      <c r="K5431" t="s">
        <v>59</v>
      </c>
      <c r="L5431">
        <v>0</v>
      </c>
      <c r="M5431">
        <v>0</v>
      </c>
      <c r="N5431" s="1">
        <v>0</v>
      </c>
      <c r="O5431" t="s">
        <v>59</v>
      </c>
      <c r="P5431" t="s">
        <v>4851</v>
      </c>
      <c r="Q5431">
        <v>37.550074000000002</v>
      </c>
      <c r="R5431">
        <v>-118.83716699999999</v>
      </c>
      <c r="T5431">
        <v>8217</v>
      </c>
      <c r="V5431" s="2">
        <v>5</v>
      </c>
      <c r="W5431">
        <f t="shared" si="252"/>
        <v>5</v>
      </c>
      <c r="X5431" s="1">
        <v>5</v>
      </c>
      <c r="Y5431" t="s">
        <v>55</v>
      </c>
      <c r="Z5431" t="s">
        <v>59</v>
      </c>
      <c r="AA5431">
        <v>0</v>
      </c>
      <c r="AB5431" s="1">
        <v>0</v>
      </c>
      <c r="AC5431">
        <v>58</v>
      </c>
      <c r="AD5431" t="s">
        <v>60</v>
      </c>
      <c r="AE5431" s="7">
        <f t="shared" ca="1" si="254"/>
        <v>58</v>
      </c>
      <c r="AF5431" s="8">
        <v>58</v>
      </c>
      <c r="AG5431" t="s">
        <v>56</v>
      </c>
      <c r="AI5431">
        <v>44.67</v>
      </c>
      <c r="AK5431" t="s">
        <v>56</v>
      </c>
      <c r="AM5431" t="s">
        <v>56</v>
      </c>
      <c r="AN5431" t="s">
        <v>68</v>
      </c>
      <c r="AO5431">
        <v>8</v>
      </c>
      <c r="AP5431" t="s">
        <v>55</v>
      </c>
      <c r="AQ5431" t="s">
        <v>55</v>
      </c>
      <c r="AR5431" t="s">
        <v>55</v>
      </c>
      <c r="AS5431" t="s">
        <v>56</v>
      </c>
      <c r="AT5431" t="s">
        <v>55</v>
      </c>
      <c r="AU5431" t="s">
        <v>59</v>
      </c>
      <c r="AV5431" t="s">
        <v>59</v>
      </c>
      <c r="AW5431" t="s">
        <v>56</v>
      </c>
      <c r="AX5431" t="s">
        <v>59</v>
      </c>
      <c r="AY5431" t="s">
        <v>55</v>
      </c>
      <c r="AZ5431" t="s">
        <v>63</v>
      </c>
      <c r="BA5431">
        <v>80.650000000000006</v>
      </c>
      <c r="BB5431">
        <v>4807.3500000000004</v>
      </c>
      <c r="BC5431">
        <v>0</v>
      </c>
      <c r="BD5431">
        <v>0</v>
      </c>
      <c r="BE5431">
        <v>2590.86</v>
      </c>
      <c r="BF5431">
        <v>7398.21</v>
      </c>
      <c r="BG5431" t="s">
        <v>996</v>
      </c>
      <c r="BH5431" s="1" t="s">
        <v>996</v>
      </c>
      <c r="BI5431" t="s">
        <v>59</v>
      </c>
      <c r="BJ5431" t="b">
        <v>1</v>
      </c>
      <c r="BK5431">
        <v>0</v>
      </c>
    </row>
    <row r="5432" spans="1:63">
      <c r="A5432" s="1" t="s">
        <v>8213</v>
      </c>
      <c r="B5432" t="s">
        <v>66</v>
      </c>
      <c r="D5432">
        <v>47</v>
      </c>
      <c r="E5432" t="s">
        <v>55</v>
      </c>
      <c r="F5432" t="s">
        <v>55</v>
      </c>
      <c r="G5432">
        <f t="shared" si="253"/>
        <v>47</v>
      </c>
      <c r="H5432" s="1">
        <v>47</v>
      </c>
      <c r="I5432" t="s">
        <v>56</v>
      </c>
      <c r="K5432" t="s">
        <v>56</v>
      </c>
      <c r="L5432">
        <v>3</v>
      </c>
      <c r="M5432">
        <v>3</v>
      </c>
      <c r="N5432" s="1">
        <v>3</v>
      </c>
      <c r="O5432" t="s">
        <v>373</v>
      </c>
      <c r="P5432" t="s">
        <v>600</v>
      </c>
      <c r="Q5432">
        <v>34.613475999999999</v>
      </c>
      <c r="R5432">
        <v>-118.25635800000001</v>
      </c>
      <c r="T5432">
        <v>34045</v>
      </c>
      <c r="V5432" s="2">
        <v>4</v>
      </c>
      <c r="W5432">
        <f t="shared" si="252"/>
        <v>4</v>
      </c>
      <c r="X5432" s="1">
        <v>4</v>
      </c>
      <c r="Y5432" t="s">
        <v>59</v>
      </c>
      <c r="Z5432" t="s">
        <v>59</v>
      </c>
      <c r="AA5432">
        <v>0</v>
      </c>
      <c r="AB5432" s="1">
        <v>0</v>
      </c>
      <c r="AC5432" t="s">
        <v>59</v>
      </c>
      <c r="AD5432" t="s">
        <v>59</v>
      </c>
      <c r="AE5432" s="7">
        <f t="shared" ca="1" si="254"/>
        <v>8.3534039731660723</v>
      </c>
      <c r="AF5432" s="8">
        <v>38.3749941830349</v>
      </c>
      <c r="AG5432" t="s">
        <v>59</v>
      </c>
      <c r="AI5432" t="s">
        <v>59</v>
      </c>
      <c r="AK5432" t="s">
        <v>59</v>
      </c>
      <c r="AM5432" t="s">
        <v>59</v>
      </c>
      <c r="AN5432" t="s">
        <v>59</v>
      </c>
      <c r="AO5432" t="s">
        <v>59</v>
      </c>
      <c r="AP5432" t="s">
        <v>59</v>
      </c>
      <c r="AQ5432" t="s">
        <v>59</v>
      </c>
      <c r="AR5432" t="s">
        <v>59</v>
      </c>
      <c r="AS5432" t="s">
        <v>59</v>
      </c>
      <c r="AT5432" t="s">
        <v>59</v>
      </c>
      <c r="AU5432" t="s">
        <v>59</v>
      </c>
      <c r="AV5432" t="s">
        <v>59</v>
      </c>
      <c r="AW5432" t="s">
        <v>59</v>
      </c>
      <c r="AX5432" t="s">
        <v>59</v>
      </c>
      <c r="AY5432" t="s">
        <v>59</v>
      </c>
      <c r="AZ5432" t="s">
        <v>59</v>
      </c>
      <c r="BA5432" t="s">
        <v>59</v>
      </c>
      <c r="BB5432" t="s">
        <v>59</v>
      </c>
      <c r="BC5432" t="s">
        <v>59</v>
      </c>
      <c r="BD5432" t="s">
        <v>59</v>
      </c>
      <c r="BE5432" t="s">
        <v>59</v>
      </c>
      <c r="BF5432" t="s">
        <v>59</v>
      </c>
      <c r="BG5432" t="s">
        <v>996</v>
      </c>
      <c r="BH5432" s="1" t="s">
        <v>996</v>
      </c>
      <c r="BI5432" t="s">
        <v>59</v>
      </c>
      <c r="BJ5432" t="b">
        <v>1</v>
      </c>
      <c r="BK5432">
        <v>0</v>
      </c>
    </row>
    <row r="5433" spans="1:63">
      <c r="A5433" s="1" t="s">
        <v>8214</v>
      </c>
      <c r="B5433" t="s">
        <v>59</v>
      </c>
      <c r="D5433">
        <v>31</v>
      </c>
      <c r="E5433" t="s">
        <v>55</v>
      </c>
      <c r="F5433" t="s">
        <v>55</v>
      </c>
      <c r="G5433">
        <f t="shared" si="253"/>
        <v>31</v>
      </c>
      <c r="H5433" s="1">
        <v>31</v>
      </c>
      <c r="I5433" t="s">
        <v>55</v>
      </c>
      <c r="K5433" t="s">
        <v>55</v>
      </c>
      <c r="L5433">
        <v>0</v>
      </c>
      <c r="M5433">
        <v>0</v>
      </c>
      <c r="N5433" s="1">
        <v>0</v>
      </c>
      <c r="O5433" t="s">
        <v>153</v>
      </c>
      <c r="P5433" t="s">
        <v>154</v>
      </c>
      <c r="Q5433">
        <v>33.507255000000001</v>
      </c>
      <c r="R5433">
        <v>-117.029473</v>
      </c>
      <c r="T5433">
        <v>46171</v>
      </c>
      <c r="V5433" s="2">
        <v>3</v>
      </c>
      <c r="W5433">
        <f t="shared" si="252"/>
        <v>3</v>
      </c>
      <c r="X5433" s="1">
        <v>3</v>
      </c>
      <c r="Y5433" t="s">
        <v>55</v>
      </c>
      <c r="Z5433">
        <v>0</v>
      </c>
      <c r="AA5433">
        <v>0</v>
      </c>
      <c r="AB5433" s="1">
        <v>0</v>
      </c>
      <c r="AC5433">
        <v>67</v>
      </c>
      <c r="AD5433" t="s">
        <v>60</v>
      </c>
      <c r="AE5433" s="7">
        <f t="shared" ca="1" si="254"/>
        <v>67</v>
      </c>
      <c r="AF5433" s="8">
        <v>67</v>
      </c>
      <c r="AG5433" t="s">
        <v>56</v>
      </c>
      <c r="AI5433">
        <v>4.72</v>
      </c>
      <c r="AK5433" t="s">
        <v>55</v>
      </c>
      <c r="AM5433" t="s">
        <v>55</v>
      </c>
      <c r="AN5433" t="s">
        <v>60</v>
      </c>
      <c r="AO5433">
        <v>0</v>
      </c>
      <c r="AP5433" t="s">
        <v>55</v>
      </c>
      <c r="AQ5433" t="s">
        <v>55</v>
      </c>
      <c r="AR5433" t="s">
        <v>59</v>
      </c>
      <c r="AS5433" t="s">
        <v>55</v>
      </c>
      <c r="AT5433" t="s">
        <v>55</v>
      </c>
      <c r="AU5433" t="s">
        <v>55</v>
      </c>
      <c r="AV5433" t="s">
        <v>55</v>
      </c>
      <c r="AW5433" t="s">
        <v>55</v>
      </c>
      <c r="AX5433" t="s">
        <v>363</v>
      </c>
      <c r="AY5433" t="s">
        <v>56</v>
      </c>
      <c r="AZ5433" t="s">
        <v>138</v>
      </c>
      <c r="BA5433">
        <v>19.8</v>
      </c>
      <c r="BB5433">
        <v>1311.3</v>
      </c>
      <c r="BC5433">
        <v>0</v>
      </c>
      <c r="BD5433">
        <v>0</v>
      </c>
      <c r="BE5433">
        <v>316.24</v>
      </c>
      <c r="BF5433">
        <v>1627.54</v>
      </c>
      <c r="BG5433" t="s">
        <v>996</v>
      </c>
      <c r="BH5433" s="1" t="s">
        <v>996</v>
      </c>
      <c r="BI5433" t="s">
        <v>59</v>
      </c>
      <c r="BJ5433" t="b">
        <v>1</v>
      </c>
      <c r="BK5433">
        <v>0</v>
      </c>
    </row>
    <row r="5434" spans="1:63">
      <c r="A5434" s="1" t="s">
        <v>8215</v>
      </c>
      <c r="B5434" t="s">
        <v>66</v>
      </c>
      <c r="D5434">
        <v>56</v>
      </c>
      <c r="E5434" t="s">
        <v>59</v>
      </c>
      <c r="F5434" t="s">
        <v>55</v>
      </c>
      <c r="G5434">
        <f t="shared" si="253"/>
        <v>56</v>
      </c>
      <c r="H5434" s="1">
        <v>56</v>
      </c>
      <c r="I5434" t="s">
        <v>59</v>
      </c>
      <c r="K5434" t="s">
        <v>55</v>
      </c>
      <c r="L5434">
        <v>0</v>
      </c>
      <c r="M5434">
        <v>0</v>
      </c>
      <c r="N5434" s="1">
        <v>0</v>
      </c>
      <c r="O5434" t="s">
        <v>2949</v>
      </c>
      <c r="P5434" t="s">
        <v>2950</v>
      </c>
      <c r="Q5434">
        <v>34.903052000000002</v>
      </c>
      <c r="R5434">
        <v>-118.41125099999999</v>
      </c>
      <c r="T5434">
        <v>14931</v>
      </c>
      <c r="V5434" s="2">
        <v>4</v>
      </c>
      <c r="W5434">
        <f t="shared" si="252"/>
        <v>4</v>
      </c>
      <c r="X5434" s="1">
        <v>4</v>
      </c>
      <c r="Y5434" t="s">
        <v>55</v>
      </c>
      <c r="Z5434">
        <v>0</v>
      </c>
      <c r="AA5434">
        <v>0</v>
      </c>
      <c r="AB5434" s="1">
        <v>0</v>
      </c>
      <c r="AC5434">
        <v>10</v>
      </c>
      <c r="AD5434" t="s">
        <v>59</v>
      </c>
      <c r="AE5434" s="7">
        <f t="shared" ca="1" si="254"/>
        <v>10</v>
      </c>
      <c r="AF5434" s="8">
        <v>10</v>
      </c>
      <c r="AG5434" t="s">
        <v>56</v>
      </c>
      <c r="AI5434">
        <v>23.84</v>
      </c>
      <c r="AK5434" t="s">
        <v>55</v>
      </c>
      <c r="AM5434" t="s">
        <v>55</v>
      </c>
      <c r="AN5434" t="s">
        <v>60</v>
      </c>
      <c r="AO5434">
        <v>0</v>
      </c>
      <c r="AP5434" t="s">
        <v>55</v>
      </c>
      <c r="AQ5434" t="s">
        <v>55</v>
      </c>
      <c r="AR5434" t="s">
        <v>55</v>
      </c>
      <c r="AS5434" t="s">
        <v>55</v>
      </c>
      <c r="AT5434" t="s">
        <v>55</v>
      </c>
      <c r="AU5434" t="s">
        <v>55</v>
      </c>
      <c r="AV5434" t="s">
        <v>55</v>
      </c>
      <c r="AW5434" t="s">
        <v>55</v>
      </c>
      <c r="AX5434" t="s">
        <v>62</v>
      </c>
      <c r="AY5434" t="s">
        <v>56</v>
      </c>
      <c r="AZ5434" t="s">
        <v>138</v>
      </c>
      <c r="BA5434">
        <v>19.899999999999999</v>
      </c>
      <c r="BB5434">
        <v>199.45</v>
      </c>
      <c r="BC5434">
        <v>0</v>
      </c>
      <c r="BD5434">
        <v>0</v>
      </c>
      <c r="BE5434">
        <v>238.4</v>
      </c>
      <c r="BF5434">
        <v>437.85</v>
      </c>
      <c r="BG5434" t="s">
        <v>996</v>
      </c>
      <c r="BH5434" s="1" t="s">
        <v>996</v>
      </c>
      <c r="BI5434" t="s">
        <v>59</v>
      </c>
      <c r="BJ5434" t="b">
        <v>1</v>
      </c>
      <c r="BK5434">
        <v>0</v>
      </c>
    </row>
    <row r="5435" spans="1:63">
      <c r="A5435" s="1" t="s">
        <v>8216</v>
      </c>
      <c r="B5435" t="s">
        <v>54</v>
      </c>
      <c r="D5435">
        <v>45</v>
      </c>
      <c r="E5435" t="s">
        <v>55</v>
      </c>
      <c r="F5435" t="s">
        <v>59</v>
      </c>
      <c r="G5435">
        <f t="shared" si="253"/>
        <v>45</v>
      </c>
      <c r="H5435" s="1">
        <v>45</v>
      </c>
      <c r="I5435" t="s">
        <v>56</v>
      </c>
      <c r="K5435" t="s">
        <v>59</v>
      </c>
      <c r="L5435">
        <v>2</v>
      </c>
      <c r="M5435">
        <v>2</v>
      </c>
      <c r="N5435" s="1">
        <v>2</v>
      </c>
      <c r="O5435" t="s">
        <v>3411</v>
      </c>
      <c r="P5435" t="s">
        <v>3412</v>
      </c>
      <c r="Q5435">
        <v>34.395829999999997</v>
      </c>
      <c r="R5435">
        <v>-117.734568</v>
      </c>
      <c r="T5435">
        <v>413</v>
      </c>
      <c r="V5435" s="2">
        <v>3</v>
      </c>
      <c r="W5435">
        <f t="shared" si="252"/>
        <v>3</v>
      </c>
      <c r="X5435" s="1">
        <v>3</v>
      </c>
      <c r="Y5435" t="s">
        <v>56</v>
      </c>
      <c r="Z5435">
        <v>7</v>
      </c>
      <c r="AA5435">
        <v>7</v>
      </c>
      <c r="AB5435" s="1">
        <v>7</v>
      </c>
      <c r="AC5435">
        <v>72</v>
      </c>
      <c r="AD5435" t="s">
        <v>60</v>
      </c>
      <c r="AE5435" s="7">
        <f t="shared" ca="1" si="254"/>
        <v>72</v>
      </c>
      <c r="AF5435" s="8">
        <v>72</v>
      </c>
      <c r="AG5435" t="s">
        <v>56</v>
      </c>
      <c r="AI5435">
        <v>2.75</v>
      </c>
      <c r="AK5435" t="s">
        <v>56</v>
      </c>
      <c r="AM5435" t="s">
        <v>56</v>
      </c>
      <c r="AN5435" t="s">
        <v>61</v>
      </c>
      <c r="AO5435">
        <v>19</v>
      </c>
      <c r="AP5435" t="s">
        <v>56</v>
      </c>
      <c r="AQ5435" t="s">
        <v>56</v>
      </c>
      <c r="AR5435" t="s">
        <v>56</v>
      </c>
      <c r="AS5435" t="s">
        <v>56</v>
      </c>
      <c r="AT5435" t="s">
        <v>56</v>
      </c>
      <c r="AU5435" t="s">
        <v>56</v>
      </c>
      <c r="AV5435" t="s">
        <v>56</v>
      </c>
      <c r="AW5435" t="s">
        <v>56</v>
      </c>
      <c r="AX5435" t="s">
        <v>363</v>
      </c>
      <c r="AY5435" t="s">
        <v>56</v>
      </c>
      <c r="AZ5435" t="s">
        <v>138</v>
      </c>
      <c r="BA5435">
        <v>89.4</v>
      </c>
      <c r="BB5435" t="s">
        <v>59</v>
      </c>
      <c r="BC5435">
        <v>0</v>
      </c>
      <c r="BD5435">
        <v>0</v>
      </c>
      <c r="BE5435">
        <v>198</v>
      </c>
      <c r="BF5435">
        <v>6574.55</v>
      </c>
      <c r="BG5435" t="s">
        <v>59</v>
      </c>
      <c r="BH5435" s="1" t="s">
        <v>59</v>
      </c>
      <c r="BI5435" t="s">
        <v>59</v>
      </c>
      <c r="BJ5435" t="b">
        <v>1</v>
      </c>
      <c r="BK5435">
        <v>1</v>
      </c>
    </row>
    <row r="5436" spans="1:63">
      <c r="A5436" s="1" t="s">
        <v>8217</v>
      </c>
      <c r="B5436" t="s">
        <v>66</v>
      </c>
      <c r="D5436">
        <v>19</v>
      </c>
      <c r="E5436" t="s">
        <v>56</v>
      </c>
      <c r="F5436" t="s">
        <v>55</v>
      </c>
      <c r="G5436">
        <f t="shared" si="253"/>
        <v>19</v>
      </c>
      <c r="H5436" s="1">
        <v>19</v>
      </c>
      <c r="I5436" t="s">
        <v>56</v>
      </c>
      <c r="K5436" t="s">
        <v>56</v>
      </c>
      <c r="L5436" t="s">
        <v>59</v>
      </c>
      <c r="M5436">
        <v>2</v>
      </c>
      <c r="N5436" s="1">
        <v>2</v>
      </c>
      <c r="O5436" t="s">
        <v>373</v>
      </c>
      <c r="P5436" t="s">
        <v>374</v>
      </c>
      <c r="Q5436">
        <v>34.598221000000002</v>
      </c>
      <c r="R5436">
        <v>-117.79593</v>
      </c>
      <c r="T5436">
        <v>6787</v>
      </c>
      <c r="V5436" s="2">
        <v>5</v>
      </c>
      <c r="W5436">
        <f t="shared" si="252"/>
        <v>5</v>
      </c>
      <c r="X5436" s="1">
        <v>5</v>
      </c>
      <c r="Y5436" t="s">
        <v>56</v>
      </c>
      <c r="Z5436">
        <v>2</v>
      </c>
      <c r="AA5436">
        <v>2</v>
      </c>
      <c r="AB5436" s="1">
        <v>2</v>
      </c>
      <c r="AC5436" t="s">
        <v>59</v>
      </c>
      <c r="AD5436" t="s">
        <v>60</v>
      </c>
      <c r="AE5436" s="7">
        <f t="shared" ca="1" si="254"/>
        <v>49.295747035828782</v>
      </c>
      <c r="AF5436" s="8">
        <v>54.300194340242719</v>
      </c>
      <c r="AG5436" t="s">
        <v>56</v>
      </c>
      <c r="AI5436" t="s">
        <v>59</v>
      </c>
      <c r="AK5436" t="s">
        <v>55</v>
      </c>
      <c r="AM5436" t="s">
        <v>55</v>
      </c>
      <c r="AN5436" t="s">
        <v>60</v>
      </c>
      <c r="AO5436" t="s">
        <v>59</v>
      </c>
      <c r="AP5436" t="s">
        <v>55</v>
      </c>
      <c r="AQ5436" t="s">
        <v>55</v>
      </c>
      <c r="AR5436" t="s">
        <v>55</v>
      </c>
      <c r="AS5436" t="s">
        <v>55</v>
      </c>
      <c r="AT5436" t="s">
        <v>55</v>
      </c>
      <c r="AU5436" t="s">
        <v>55</v>
      </c>
      <c r="AV5436" t="s">
        <v>55</v>
      </c>
      <c r="AW5436" t="s">
        <v>55</v>
      </c>
      <c r="AX5436" t="s">
        <v>363</v>
      </c>
      <c r="AY5436" t="s">
        <v>55</v>
      </c>
      <c r="AZ5436" t="s">
        <v>138</v>
      </c>
      <c r="BA5436" t="s">
        <v>59</v>
      </c>
      <c r="BB5436">
        <v>935.9</v>
      </c>
      <c r="BC5436">
        <v>0</v>
      </c>
      <c r="BD5436">
        <v>0</v>
      </c>
      <c r="BE5436">
        <v>468.96</v>
      </c>
      <c r="BF5436">
        <v>1404.86</v>
      </c>
      <c r="BG5436" t="s">
        <v>996</v>
      </c>
      <c r="BH5436" s="1" t="s">
        <v>996</v>
      </c>
      <c r="BI5436" t="s">
        <v>59</v>
      </c>
      <c r="BJ5436" t="b">
        <v>1</v>
      </c>
      <c r="BK5436">
        <v>0</v>
      </c>
    </row>
    <row r="5437" spans="1:63">
      <c r="A5437" s="1" t="s">
        <v>8218</v>
      </c>
      <c r="B5437" t="s">
        <v>54</v>
      </c>
      <c r="D5437">
        <v>56</v>
      </c>
      <c r="E5437" t="s">
        <v>55</v>
      </c>
      <c r="F5437" t="s">
        <v>55</v>
      </c>
      <c r="G5437">
        <f t="shared" si="253"/>
        <v>56</v>
      </c>
      <c r="H5437" s="1">
        <v>56</v>
      </c>
      <c r="I5437" t="s">
        <v>55</v>
      </c>
      <c r="K5437" t="s">
        <v>55</v>
      </c>
      <c r="L5437">
        <v>0</v>
      </c>
      <c r="M5437">
        <v>0</v>
      </c>
      <c r="N5437" s="1">
        <v>0</v>
      </c>
      <c r="O5437" t="s">
        <v>1447</v>
      </c>
      <c r="P5437" t="s">
        <v>1448</v>
      </c>
      <c r="Q5437" t="s">
        <v>59</v>
      </c>
      <c r="R5437">
        <v>-119.739935</v>
      </c>
      <c r="T5437" t="s">
        <v>59</v>
      </c>
      <c r="V5437" s="2">
        <v>5</v>
      </c>
      <c r="W5437">
        <f t="shared" si="252"/>
        <v>5</v>
      </c>
      <c r="X5437" s="1">
        <v>5</v>
      </c>
      <c r="Y5437" t="s">
        <v>55</v>
      </c>
      <c r="Z5437">
        <v>0</v>
      </c>
      <c r="AA5437">
        <v>0</v>
      </c>
      <c r="AB5437" s="1">
        <v>0</v>
      </c>
      <c r="AC5437" t="s">
        <v>59</v>
      </c>
      <c r="AD5437" t="s">
        <v>60</v>
      </c>
      <c r="AE5437" s="7">
        <f t="shared" ca="1" si="254"/>
        <v>15.782754986163262</v>
      </c>
      <c r="AF5437" s="8">
        <v>20.1127909299667</v>
      </c>
      <c r="AG5437" t="s">
        <v>59</v>
      </c>
      <c r="AI5437">
        <v>13.51</v>
      </c>
      <c r="AK5437" t="s">
        <v>55</v>
      </c>
      <c r="AM5437" t="s">
        <v>55</v>
      </c>
      <c r="AN5437" t="s">
        <v>60</v>
      </c>
      <c r="AO5437">
        <v>0</v>
      </c>
      <c r="AP5437" t="s">
        <v>55</v>
      </c>
      <c r="AQ5437" t="s">
        <v>55</v>
      </c>
      <c r="AR5437" t="s">
        <v>59</v>
      </c>
      <c r="AS5437" t="s">
        <v>59</v>
      </c>
      <c r="AT5437" t="s">
        <v>59</v>
      </c>
      <c r="AU5437" t="s">
        <v>55</v>
      </c>
      <c r="AV5437" t="s">
        <v>55</v>
      </c>
      <c r="AW5437" t="s">
        <v>55</v>
      </c>
      <c r="AX5437" t="s">
        <v>62</v>
      </c>
      <c r="AY5437" t="s">
        <v>55</v>
      </c>
      <c r="AZ5437" t="s">
        <v>59</v>
      </c>
      <c r="BA5437">
        <v>20.05</v>
      </c>
      <c r="BB5437">
        <v>20.05</v>
      </c>
      <c r="BC5437" t="s">
        <v>59</v>
      </c>
      <c r="BD5437" t="s">
        <v>59</v>
      </c>
      <c r="BE5437">
        <v>13.51</v>
      </c>
      <c r="BF5437">
        <v>33.56</v>
      </c>
      <c r="BG5437" t="s">
        <v>996</v>
      </c>
      <c r="BH5437" s="1" t="s">
        <v>996</v>
      </c>
      <c r="BI5437" t="s">
        <v>59</v>
      </c>
      <c r="BJ5437" t="b">
        <v>1</v>
      </c>
      <c r="BK5437">
        <v>0</v>
      </c>
    </row>
    <row r="5438" spans="1:63">
      <c r="A5438" s="1" t="s">
        <v>8219</v>
      </c>
      <c r="B5438" t="s">
        <v>54</v>
      </c>
      <c r="D5438">
        <v>29</v>
      </c>
      <c r="E5438" t="s">
        <v>56</v>
      </c>
      <c r="F5438" t="s">
        <v>55</v>
      </c>
      <c r="G5438">
        <f t="shared" si="253"/>
        <v>29</v>
      </c>
      <c r="H5438" s="1">
        <v>29</v>
      </c>
      <c r="I5438" t="s">
        <v>56</v>
      </c>
      <c r="K5438" t="s">
        <v>56</v>
      </c>
      <c r="L5438">
        <v>1</v>
      </c>
      <c r="M5438">
        <v>1</v>
      </c>
      <c r="N5438" s="1">
        <v>1</v>
      </c>
      <c r="O5438" t="s">
        <v>6107</v>
      </c>
      <c r="P5438" t="s">
        <v>6108</v>
      </c>
      <c r="Q5438">
        <v>36.991762000000001</v>
      </c>
      <c r="R5438">
        <v>-119.242874</v>
      </c>
      <c r="T5438">
        <v>3464</v>
      </c>
      <c r="V5438" s="2" t="s">
        <v>59</v>
      </c>
      <c r="W5438">
        <f t="shared" si="252"/>
        <v>4</v>
      </c>
      <c r="X5438" s="1">
        <v>4</v>
      </c>
      <c r="Y5438" t="s">
        <v>56</v>
      </c>
      <c r="Z5438" t="s">
        <v>59</v>
      </c>
      <c r="AA5438">
        <v>1</v>
      </c>
      <c r="AB5438" s="1">
        <v>1</v>
      </c>
      <c r="AC5438">
        <v>18</v>
      </c>
      <c r="AD5438" t="s">
        <v>60</v>
      </c>
      <c r="AE5438" s="7">
        <f t="shared" ca="1" si="254"/>
        <v>18</v>
      </c>
      <c r="AF5438" s="8">
        <v>18</v>
      </c>
      <c r="AG5438" t="s">
        <v>56</v>
      </c>
      <c r="AI5438">
        <v>10.29</v>
      </c>
      <c r="AK5438" t="s">
        <v>55</v>
      </c>
      <c r="AM5438" t="s">
        <v>56</v>
      </c>
      <c r="AN5438" t="s">
        <v>61</v>
      </c>
      <c r="AO5438">
        <v>59</v>
      </c>
      <c r="AP5438" t="s">
        <v>56</v>
      </c>
      <c r="AQ5438" t="s">
        <v>59</v>
      </c>
      <c r="AR5438" t="s">
        <v>56</v>
      </c>
      <c r="AS5438" t="s">
        <v>59</v>
      </c>
      <c r="AT5438" t="s">
        <v>56</v>
      </c>
      <c r="AU5438" t="s">
        <v>56</v>
      </c>
      <c r="AV5438" t="s">
        <v>56</v>
      </c>
      <c r="AW5438" t="s">
        <v>56</v>
      </c>
      <c r="AX5438" t="s">
        <v>62</v>
      </c>
      <c r="AY5438" t="s">
        <v>55</v>
      </c>
      <c r="AZ5438" t="s">
        <v>63</v>
      </c>
      <c r="BA5438">
        <v>83.25</v>
      </c>
      <c r="BB5438">
        <v>1611.15</v>
      </c>
      <c r="BC5438">
        <v>0</v>
      </c>
      <c r="BD5438">
        <v>0</v>
      </c>
      <c r="BE5438">
        <v>185.22</v>
      </c>
      <c r="BF5438">
        <v>1796.37</v>
      </c>
      <c r="BG5438" t="s">
        <v>996</v>
      </c>
      <c r="BH5438" s="1" t="s">
        <v>996</v>
      </c>
      <c r="BI5438" t="s">
        <v>59</v>
      </c>
      <c r="BJ5438" t="b">
        <v>1</v>
      </c>
      <c r="BK5438">
        <v>0</v>
      </c>
    </row>
    <row r="5439" spans="1:63">
      <c r="A5439" s="1" t="s">
        <v>8220</v>
      </c>
      <c r="B5439" t="s">
        <v>54</v>
      </c>
      <c r="D5439">
        <v>52</v>
      </c>
      <c r="E5439" t="s">
        <v>55</v>
      </c>
      <c r="F5439" t="s">
        <v>55</v>
      </c>
      <c r="G5439">
        <f t="shared" si="253"/>
        <v>52</v>
      </c>
      <c r="H5439" s="1">
        <v>52</v>
      </c>
      <c r="I5439" t="s">
        <v>59</v>
      </c>
      <c r="K5439" t="s">
        <v>56</v>
      </c>
      <c r="L5439">
        <v>1</v>
      </c>
      <c r="M5439">
        <v>1</v>
      </c>
      <c r="N5439" s="1">
        <v>1</v>
      </c>
      <c r="O5439" t="s">
        <v>4861</v>
      </c>
      <c r="P5439" t="s">
        <v>4862</v>
      </c>
      <c r="Q5439">
        <v>37.17277</v>
      </c>
      <c r="R5439" t="s">
        <v>59</v>
      </c>
      <c r="T5439" t="s">
        <v>59</v>
      </c>
      <c r="V5439" s="2">
        <v>3</v>
      </c>
      <c r="W5439">
        <f t="shared" si="252"/>
        <v>3</v>
      </c>
      <c r="X5439" s="1">
        <v>3</v>
      </c>
      <c r="Y5439" t="s">
        <v>56</v>
      </c>
      <c r="Z5439">
        <v>3</v>
      </c>
      <c r="AA5439">
        <v>3</v>
      </c>
      <c r="AB5439" s="1">
        <v>3</v>
      </c>
      <c r="AC5439">
        <v>69</v>
      </c>
      <c r="AD5439" t="s">
        <v>60</v>
      </c>
      <c r="AE5439" s="7">
        <f t="shared" ca="1" si="254"/>
        <v>69</v>
      </c>
      <c r="AF5439" s="8">
        <v>69</v>
      </c>
      <c r="AG5439" t="s">
        <v>55</v>
      </c>
      <c r="AI5439">
        <v>0</v>
      </c>
      <c r="AK5439" t="s">
        <v>55</v>
      </c>
      <c r="AM5439" t="s">
        <v>59</v>
      </c>
      <c r="AN5439" t="s">
        <v>61</v>
      </c>
      <c r="AO5439">
        <v>11</v>
      </c>
      <c r="AP5439" t="s">
        <v>56</v>
      </c>
      <c r="AQ5439" t="s">
        <v>55</v>
      </c>
      <c r="AR5439" t="s">
        <v>56</v>
      </c>
      <c r="AS5439" t="s">
        <v>59</v>
      </c>
      <c r="AT5439" t="s">
        <v>55</v>
      </c>
      <c r="AU5439" t="s">
        <v>55</v>
      </c>
      <c r="AV5439" t="s">
        <v>55</v>
      </c>
      <c r="AW5439" t="s">
        <v>59</v>
      </c>
      <c r="AX5439" t="s">
        <v>363</v>
      </c>
      <c r="AY5439" t="s">
        <v>55</v>
      </c>
      <c r="AZ5439" t="s">
        <v>138</v>
      </c>
      <c r="BA5439">
        <v>39.1</v>
      </c>
      <c r="BB5439">
        <v>2779.5</v>
      </c>
      <c r="BC5439" t="s">
        <v>59</v>
      </c>
      <c r="BD5439" t="s">
        <v>59</v>
      </c>
      <c r="BE5439">
        <v>0</v>
      </c>
      <c r="BF5439">
        <v>2779.5</v>
      </c>
      <c r="BG5439" t="s">
        <v>996</v>
      </c>
      <c r="BH5439" s="1" t="s">
        <v>996</v>
      </c>
      <c r="BI5439" t="s">
        <v>59</v>
      </c>
      <c r="BJ5439" t="b">
        <v>1</v>
      </c>
      <c r="BK5439">
        <v>0</v>
      </c>
    </row>
    <row r="5440" spans="1:63">
      <c r="A5440" s="1" t="s">
        <v>8221</v>
      </c>
      <c r="B5440" t="s">
        <v>66</v>
      </c>
      <c r="D5440">
        <v>56</v>
      </c>
      <c r="E5440" t="s">
        <v>55</v>
      </c>
      <c r="F5440" t="s">
        <v>55</v>
      </c>
      <c r="G5440">
        <f t="shared" si="253"/>
        <v>56</v>
      </c>
      <c r="H5440" s="1">
        <v>56</v>
      </c>
      <c r="I5440" t="s">
        <v>56</v>
      </c>
      <c r="K5440" t="s">
        <v>56</v>
      </c>
      <c r="L5440">
        <v>1</v>
      </c>
      <c r="M5440">
        <v>1</v>
      </c>
      <c r="N5440" s="1">
        <v>1</v>
      </c>
      <c r="O5440" t="s">
        <v>59</v>
      </c>
      <c r="P5440" t="s">
        <v>1451</v>
      </c>
      <c r="Q5440">
        <v>36.917651999999997</v>
      </c>
      <c r="R5440">
        <v>-119.593757</v>
      </c>
      <c r="T5440">
        <v>46858</v>
      </c>
      <c r="V5440" s="2" t="s">
        <v>59</v>
      </c>
      <c r="W5440">
        <f t="shared" si="252"/>
        <v>4</v>
      </c>
      <c r="X5440" s="1">
        <v>4</v>
      </c>
      <c r="Y5440" t="s">
        <v>56</v>
      </c>
      <c r="Z5440" t="s">
        <v>59</v>
      </c>
      <c r="AA5440">
        <v>1</v>
      </c>
      <c r="AB5440" s="1">
        <v>1</v>
      </c>
      <c r="AC5440">
        <v>61</v>
      </c>
      <c r="AD5440" t="s">
        <v>60</v>
      </c>
      <c r="AE5440" s="7">
        <f t="shared" ca="1" si="254"/>
        <v>61</v>
      </c>
      <c r="AF5440" s="8">
        <v>61</v>
      </c>
      <c r="AG5440" t="s">
        <v>56</v>
      </c>
      <c r="AI5440">
        <v>34.840000000000003</v>
      </c>
      <c r="AK5440" t="s">
        <v>56</v>
      </c>
      <c r="AM5440" t="s">
        <v>55</v>
      </c>
      <c r="AN5440" t="s">
        <v>60</v>
      </c>
      <c r="AO5440">
        <v>0</v>
      </c>
      <c r="AP5440" t="s">
        <v>55</v>
      </c>
      <c r="AQ5440" t="s">
        <v>55</v>
      </c>
      <c r="AR5440" t="s">
        <v>55</v>
      </c>
      <c r="AS5440" t="s">
        <v>55</v>
      </c>
      <c r="AT5440" t="s">
        <v>55</v>
      </c>
      <c r="AU5440" t="s">
        <v>55</v>
      </c>
      <c r="AV5440" t="s">
        <v>55</v>
      </c>
      <c r="AW5440" t="s">
        <v>55</v>
      </c>
      <c r="AX5440" t="s">
        <v>363</v>
      </c>
      <c r="AY5440" t="s">
        <v>56</v>
      </c>
      <c r="AZ5440" t="s">
        <v>138</v>
      </c>
      <c r="BA5440">
        <v>24.2</v>
      </c>
      <c r="BB5440" t="s">
        <v>59</v>
      </c>
      <c r="BC5440">
        <v>0</v>
      </c>
      <c r="BD5440">
        <v>0</v>
      </c>
      <c r="BE5440">
        <v>2125.2399999999998</v>
      </c>
      <c r="BF5440">
        <v>3570.44</v>
      </c>
      <c r="BG5440" t="s">
        <v>996</v>
      </c>
      <c r="BH5440" s="1" t="s">
        <v>996</v>
      </c>
      <c r="BI5440" t="s">
        <v>59</v>
      </c>
      <c r="BJ5440" t="b">
        <v>1</v>
      </c>
      <c r="BK5440">
        <v>0</v>
      </c>
    </row>
    <row r="5441" spans="1:63">
      <c r="A5441" s="1" t="s">
        <v>8222</v>
      </c>
      <c r="B5441" t="s">
        <v>66</v>
      </c>
      <c r="D5441">
        <v>24</v>
      </c>
      <c r="E5441" t="s">
        <v>56</v>
      </c>
      <c r="F5441" t="s">
        <v>55</v>
      </c>
      <c r="G5441">
        <f t="shared" si="253"/>
        <v>24</v>
      </c>
      <c r="H5441" s="1">
        <v>24</v>
      </c>
      <c r="I5441" t="s">
        <v>55</v>
      </c>
      <c r="K5441" t="s">
        <v>55</v>
      </c>
      <c r="L5441">
        <v>0</v>
      </c>
      <c r="M5441">
        <v>0</v>
      </c>
      <c r="N5441" s="1">
        <v>0</v>
      </c>
      <c r="O5441" t="s">
        <v>59</v>
      </c>
      <c r="P5441" t="s">
        <v>59</v>
      </c>
      <c r="Q5441" t="s">
        <v>59</v>
      </c>
      <c r="R5441" t="s">
        <v>59</v>
      </c>
      <c r="T5441" t="s">
        <v>59</v>
      </c>
      <c r="V5441" s="2">
        <v>3</v>
      </c>
      <c r="W5441">
        <f t="shared" si="252"/>
        <v>3</v>
      </c>
      <c r="X5441" s="1">
        <v>3</v>
      </c>
      <c r="Y5441" t="s">
        <v>59</v>
      </c>
      <c r="Z5441">
        <v>0</v>
      </c>
      <c r="AA5441">
        <v>0</v>
      </c>
      <c r="AB5441" s="1">
        <v>0</v>
      </c>
      <c r="AC5441">
        <v>21</v>
      </c>
      <c r="AD5441" t="s">
        <v>60</v>
      </c>
      <c r="AE5441" s="7">
        <f t="shared" ca="1" si="254"/>
        <v>21</v>
      </c>
      <c r="AF5441" s="8">
        <v>21</v>
      </c>
      <c r="AG5441" t="s">
        <v>56</v>
      </c>
      <c r="AI5441">
        <v>24.86</v>
      </c>
      <c r="AK5441" t="s">
        <v>56</v>
      </c>
      <c r="AM5441" t="s">
        <v>56</v>
      </c>
      <c r="AN5441" t="s">
        <v>68</v>
      </c>
      <c r="AO5441">
        <v>48</v>
      </c>
      <c r="AP5441" t="s">
        <v>55</v>
      </c>
      <c r="AQ5441" t="s">
        <v>59</v>
      </c>
      <c r="AR5441" t="s">
        <v>55</v>
      </c>
      <c r="AS5441" t="s">
        <v>55</v>
      </c>
      <c r="AT5441" t="s">
        <v>56</v>
      </c>
      <c r="AU5441" t="s">
        <v>56</v>
      </c>
      <c r="AV5441" t="s">
        <v>56</v>
      </c>
      <c r="AW5441" t="s">
        <v>56</v>
      </c>
      <c r="AX5441" t="s">
        <v>62</v>
      </c>
      <c r="AY5441" t="s">
        <v>59</v>
      </c>
      <c r="AZ5441" t="s">
        <v>138</v>
      </c>
      <c r="BA5441">
        <v>99.85</v>
      </c>
      <c r="BB5441">
        <v>1992.55</v>
      </c>
      <c r="BC5441">
        <v>0</v>
      </c>
      <c r="BD5441">
        <v>0</v>
      </c>
      <c r="BE5441">
        <v>522.05999999999995</v>
      </c>
      <c r="BF5441" t="s">
        <v>59</v>
      </c>
      <c r="BG5441" t="s">
        <v>59</v>
      </c>
      <c r="BH5441" s="1" t="s">
        <v>59</v>
      </c>
      <c r="BI5441" t="s">
        <v>59</v>
      </c>
      <c r="BJ5441" t="b">
        <v>1</v>
      </c>
      <c r="BK5441">
        <v>1</v>
      </c>
    </row>
    <row r="5442" spans="1:63">
      <c r="A5442" s="1" t="s">
        <v>8223</v>
      </c>
      <c r="B5442" t="s">
        <v>66</v>
      </c>
      <c r="D5442">
        <v>50</v>
      </c>
      <c r="E5442" t="s">
        <v>59</v>
      </c>
      <c r="F5442" t="s">
        <v>55</v>
      </c>
      <c r="G5442">
        <f t="shared" si="253"/>
        <v>50</v>
      </c>
      <c r="H5442" s="1">
        <v>50</v>
      </c>
      <c r="I5442" t="s">
        <v>55</v>
      </c>
      <c r="K5442" t="s">
        <v>59</v>
      </c>
      <c r="L5442">
        <v>0</v>
      </c>
      <c r="M5442">
        <v>0</v>
      </c>
      <c r="N5442" s="1">
        <v>0</v>
      </c>
      <c r="O5442" t="s">
        <v>4874</v>
      </c>
      <c r="P5442" t="s">
        <v>4875</v>
      </c>
      <c r="Q5442" t="s">
        <v>59</v>
      </c>
      <c r="R5442">
        <v>-120.63068199999999</v>
      </c>
      <c r="T5442">
        <v>9388</v>
      </c>
      <c r="V5442" s="2">
        <v>3</v>
      </c>
      <c r="W5442">
        <f t="shared" ref="W5442:W5505" si="255">_xlfn.IFS(V5442&lt;&gt;"NA", V5442, BG5442="Competitor", 1, BG5442="Dissatisfaction", 1, BG5442="Price", 2, BG5442="Other", 2, BG5442="Attitude", 2, BG5442="No Churn", 4)</f>
        <v>3</v>
      </c>
      <c r="X5442" s="1">
        <v>3</v>
      </c>
      <c r="Y5442" t="s">
        <v>55</v>
      </c>
      <c r="Z5442">
        <v>0</v>
      </c>
      <c r="AA5442">
        <v>0</v>
      </c>
      <c r="AB5442" s="1">
        <v>0</v>
      </c>
      <c r="AC5442">
        <v>47</v>
      </c>
      <c r="AD5442" t="s">
        <v>60</v>
      </c>
      <c r="AE5442" s="7">
        <f t="shared" ca="1" si="254"/>
        <v>47</v>
      </c>
      <c r="AF5442" s="8">
        <v>47</v>
      </c>
      <c r="AG5442" t="s">
        <v>56</v>
      </c>
      <c r="AI5442">
        <v>8.85</v>
      </c>
      <c r="AK5442" t="s">
        <v>55</v>
      </c>
      <c r="AM5442" t="s">
        <v>55</v>
      </c>
      <c r="AN5442" t="s">
        <v>60</v>
      </c>
      <c r="AO5442">
        <v>0</v>
      </c>
      <c r="AP5442" t="s">
        <v>55</v>
      </c>
      <c r="AQ5442" t="s">
        <v>55</v>
      </c>
      <c r="AR5442" t="s">
        <v>55</v>
      </c>
      <c r="AS5442" t="s">
        <v>55</v>
      </c>
      <c r="AT5442" t="s">
        <v>55</v>
      </c>
      <c r="AU5442" t="s">
        <v>55</v>
      </c>
      <c r="AV5442" t="s">
        <v>55</v>
      </c>
      <c r="AW5442" t="s">
        <v>55</v>
      </c>
      <c r="AX5442" t="s">
        <v>363</v>
      </c>
      <c r="AY5442" t="s">
        <v>59</v>
      </c>
      <c r="AZ5442" t="s">
        <v>138</v>
      </c>
      <c r="BA5442">
        <v>20.25</v>
      </c>
      <c r="BB5442" t="s">
        <v>59</v>
      </c>
      <c r="BC5442">
        <v>0</v>
      </c>
      <c r="BD5442">
        <v>0</v>
      </c>
      <c r="BE5442">
        <v>415.95</v>
      </c>
      <c r="BF5442">
        <v>1445.75</v>
      </c>
      <c r="BG5442" t="s">
        <v>996</v>
      </c>
      <c r="BH5442" s="1" t="s">
        <v>996</v>
      </c>
      <c r="BI5442" t="s">
        <v>59</v>
      </c>
      <c r="BJ5442" t="b">
        <v>1</v>
      </c>
      <c r="BK5442">
        <v>0</v>
      </c>
    </row>
    <row r="5443" spans="1:63">
      <c r="A5443" s="1" t="s">
        <v>8224</v>
      </c>
      <c r="B5443" t="s">
        <v>54</v>
      </c>
      <c r="D5443" t="s">
        <v>59</v>
      </c>
      <c r="E5443" t="s">
        <v>55</v>
      </c>
      <c r="F5443" t="s">
        <v>55</v>
      </c>
      <c r="G5443">
        <f t="shared" ref="G5443:G5506" si="256">IF(D5443&lt;&gt;"NA", D5443, IF(E5443="Yes",24, IF(F5443="Yes", 72, 47)))</f>
        <v>47</v>
      </c>
      <c r="H5443" s="1">
        <v>47</v>
      </c>
      <c r="I5443" t="s">
        <v>59</v>
      </c>
      <c r="K5443" t="s">
        <v>56</v>
      </c>
      <c r="L5443">
        <v>2</v>
      </c>
      <c r="M5443">
        <v>2</v>
      </c>
      <c r="N5443" s="1">
        <v>2</v>
      </c>
      <c r="O5443" t="s">
        <v>59</v>
      </c>
      <c r="P5443" t="s">
        <v>59</v>
      </c>
      <c r="Q5443" t="s">
        <v>59</v>
      </c>
      <c r="R5443" t="s">
        <v>59</v>
      </c>
      <c r="T5443" t="s">
        <v>59</v>
      </c>
      <c r="V5443" s="2">
        <v>3</v>
      </c>
      <c r="W5443">
        <f t="shared" si="255"/>
        <v>3</v>
      </c>
      <c r="X5443" s="1">
        <v>3</v>
      </c>
      <c r="Y5443" t="s">
        <v>59</v>
      </c>
      <c r="Z5443">
        <v>5</v>
      </c>
      <c r="AA5443">
        <v>5</v>
      </c>
      <c r="AB5443" s="1">
        <v>5</v>
      </c>
      <c r="AC5443">
        <v>69</v>
      </c>
      <c r="AD5443" t="s">
        <v>60</v>
      </c>
      <c r="AE5443" s="7">
        <f t="shared" ref="AE5443:AE5506" ca="1" si="257">IF(AC5443&lt;&gt;"NA",AC5443,_xlfn.IFS(AD5443="Offer A",70,AD5443="Offer B",53,AD5443="Offer C",31,AD5443="Offer D",16,AD5443="Offer E",4,OR(AD5443="None",AD5443="Na"),72*_xlfn.BETA.INV(RAND(),0.526,0.673)))</f>
        <v>69</v>
      </c>
      <c r="AF5443" s="8">
        <v>69</v>
      </c>
      <c r="AG5443" t="s">
        <v>56</v>
      </c>
      <c r="AI5443">
        <v>11.6</v>
      </c>
      <c r="AK5443" t="s">
        <v>56</v>
      </c>
      <c r="AM5443" t="s">
        <v>55</v>
      </c>
      <c r="AN5443" t="s">
        <v>60</v>
      </c>
      <c r="AO5443">
        <v>0</v>
      </c>
      <c r="AP5443" t="s">
        <v>55</v>
      </c>
      <c r="AQ5443" t="s">
        <v>55</v>
      </c>
      <c r="AR5443" t="s">
        <v>55</v>
      </c>
      <c r="AS5443" t="s">
        <v>55</v>
      </c>
      <c r="AT5443" t="s">
        <v>55</v>
      </c>
      <c r="AU5443" t="s">
        <v>55</v>
      </c>
      <c r="AV5443" t="s">
        <v>55</v>
      </c>
      <c r="AW5443" t="s">
        <v>55</v>
      </c>
      <c r="AX5443" t="s">
        <v>363</v>
      </c>
      <c r="AY5443" t="s">
        <v>56</v>
      </c>
      <c r="AZ5443" t="s">
        <v>63</v>
      </c>
      <c r="BA5443">
        <v>26</v>
      </c>
      <c r="BB5443">
        <v>1796.55</v>
      </c>
      <c r="BC5443">
        <v>0</v>
      </c>
      <c r="BD5443">
        <v>0</v>
      </c>
      <c r="BE5443">
        <v>800.4</v>
      </c>
      <c r="BF5443">
        <v>2596.9499999999998</v>
      </c>
      <c r="BG5443" t="s">
        <v>996</v>
      </c>
      <c r="BH5443" s="1" t="s">
        <v>996</v>
      </c>
      <c r="BI5443" t="s">
        <v>59</v>
      </c>
      <c r="BJ5443" t="b">
        <v>1</v>
      </c>
      <c r="BK5443">
        <v>0</v>
      </c>
    </row>
    <row r="5444" spans="1:63">
      <c r="A5444" s="1" t="s">
        <v>8225</v>
      </c>
      <c r="B5444" t="s">
        <v>59</v>
      </c>
      <c r="D5444">
        <v>56</v>
      </c>
      <c r="E5444" t="s">
        <v>55</v>
      </c>
      <c r="F5444" t="s">
        <v>55</v>
      </c>
      <c r="G5444">
        <f t="shared" si="256"/>
        <v>56</v>
      </c>
      <c r="H5444" s="1">
        <v>56</v>
      </c>
      <c r="I5444" t="s">
        <v>55</v>
      </c>
      <c r="K5444" t="s">
        <v>55</v>
      </c>
      <c r="L5444">
        <v>0</v>
      </c>
      <c r="M5444">
        <v>0</v>
      </c>
      <c r="N5444" s="1">
        <v>0</v>
      </c>
      <c r="O5444" t="s">
        <v>6121</v>
      </c>
      <c r="P5444" t="s">
        <v>59</v>
      </c>
      <c r="Q5444">
        <v>36.785617999999999</v>
      </c>
      <c r="R5444">
        <v>-120.625382</v>
      </c>
      <c r="T5444">
        <v>9491</v>
      </c>
      <c r="V5444" s="2">
        <v>5</v>
      </c>
      <c r="W5444">
        <f t="shared" si="255"/>
        <v>5</v>
      </c>
      <c r="X5444" s="1">
        <v>5</v>
      </c>
      <c r="Y5444" t="s">
        <v>59</v>
      </c>
      <c r="Z5444" t="s">
        <v>59</v>
      </c>
      <c r="AA5444">
        <v>0</v>
      </c>
      <c r="AB5444" s="1">
        <v>0</v>
      </c>
      <c r="AC5444" t="s">
        <v>59</v>
      </c>
      <c r="AD5444" t="s">
        <v>59</v>
      </c>
      <c r="AE5444" s="7">
        <f t="shared" ca="1" si="257"/>
        <v>14.138612821168463</v>
      </c>
      <c r="AF5444" s="8">
        <v>48.141666676221782</v>
      </c>
      <c r="AG5444" t="s">
        <v>59</v>
      </c>
      <c r="AI5444" t="s">
        <v>59</v>
      </c>
      <c r="AK5444" t="s">
        <v>59</v>
      </c>
      <c r="AM5444" t="s">
        <v>59</v>
      </c>
      <c r="AN5444" t="s">
        <v>59</v>
      </c>
      <c r="AO5444" t="s">
        <v>59</v>
      </c>
      <c r="AP5444" t="s">
        <v>59</v>
      </c>
      <c r="AQ5444" t="s">
        <v>59</v>
      </c>
      <c r="AR5444" t="s">
        <v>59</v>
      </c>
      <c r="AS5444" t="s">
        <v>59</v>
      </c>
      <c r="AT5444" t="s">
        <v>59</v>
      </c>
      <c r="AU5444" t="s">
        <v>59</v>
      </c>
      <c r="AV5444" t="s">
        <v>59</v>
      </c>
      <c r="AW5444" t="s">
        <v>59</v>
      </c>
      <c r="AX5444" t="s">
        <v>59</v>
      </c>
      <c r="AY5444" t="s">
        <v>59</v>
      </c>
      <c r="AZ5444" t="s">
        <v>59</v>
      </c>
      <c r="BA5444" t="s">
        <v>59</v>
      </c>
      <c r="BB5444" t="s">
        <v>59</v>
      </c>
      <c r="BC5444" t="s">
        <v>59</v>
      </c>
      <c r="BD5444" t="s">
        <v>59</v>
      </c>
      <c r="BE5444" t="s">
        <v>59</v>
      </c>
      <c r="BF5444" t="s">
        <v>59</v>
      </c>
      <c r="BG5444" t="s">
        <v>59</v>
      </c>
      <c r="BH5444" s="1" t="s">
        <v>59</v>
      </c>
      <c r="BI5444" t="b">
        <v>1</v>
      </c>
      <c r="BJ5444" t="s">
        <v>59</v>
      </c>
      <c r="BK5444">
        <v>0</v>
      </c>
    </row>
    <row r="5445" spans="1:63">
      <c r="A5445" s="1" t="s">
        <v>8226</v>
      </c>
      <c r="B5445" t="s">
        <v>54</v>
      </c>
      <c r="D5445">
        <v>42</v>
      </c>
      <c r="E5445" t="s">
        <v>55</v>
      </c>
      <c r="F5445" t="s">
        <v>55</v>
      </c>
      <c r="G5445">
        <f t="shared" si="256"/>
        <v>42</v>
      </c>
      <c r="H5445" s="1">
        <v>42</v>
      </c>
      <c r="I5445" t="s">
        <v>55</v>
      </c>
      <c r="K5445" t="s">
        <v>55</v>
      </c>
      <c r="L5445">
        <v>0</v>
      </c>
      <c r="M5445">
        <v>0</v>
      </c>
      <c r="N5445" s="1">
        <v>0</v>
      </c>
      <c r="O5445" t="s">
        <v>603</v>
      </c>
      <c r="P5445" t="s">
        <v>59</v>
      </c>
      <c r="Q5445">
        <v>36.520536999999997</v>
      </c>
      <c r="R5445">
        <v>-120.118055</v>
      </c>
      <c r="T5445">
        <v>152</v>
      </c>
      <c r="V5445" s="2">
        <v>5</v>
      </c>
      <c r="W5445">
        <f t="shared" si="255"/>
        <v>5</v>
      </c>
      <c r="X5445" s="1">
        <v>5</v>
      </c>
      <c r="Y5445" t="s">
        <v>55</v>
      </c>
      <c r="Z5445">
        <v>0</v>
      </c>
      <c r="AA5445">
        <v>0</v>
      </c>
      <c r="AB5445" s="1">
        <v>0</v>
      </c>
      <c r="AC5445">
        <v>22</v>
      </c>
      <c r="AD5445" t="s">
        <v>97</v>
      </c>
      <c r="AE5445" s="7">
        <f t="shared" ca="1" si="257"/>
        <v>22</v>
      </c>
      <c r="AF5445" s="8">
        <v>22</v>
      </c>
      <c r="AG5445" t="s">
        <v>56</v>
      </c>
      <c r="AI5445">
        <v>10.36</v>
      </c>
      <c r="AK5445" t="s">
        <v>55</v>
      </c>
      <c r="AM5445" t="s">
        <v>55</v>
      </c>
      <c r="AN5445" t="s">
        <v>60</v>
      </c>
      <c r="AO5445">
        <v>0</v>
      </c>
      <c r="AP5445" t="s">
        <v>55</v>
      </c>
      <c r="AQ5445" t="s">
        <v>59</v>
      </c>
      <c r="AR5445" t="s">
        <v>55</v>
      </c>
      <c r="AS5445" t="s">
        <v>59</v>
      </c>
      <c r="AT5445" t="s">
        <v>59</v>
      </c>
      <c r="AU5445" t="s">
        <v>55</v>
      </c>
      <c r="AV5445" t="s">
        <v>59</v>
      </c>
      <c r="AW5445" t="s">
        <v>55</v>
      </c>
      <c r="AX5445" t="s">
        <v>59</v>
      </c>
      <c r="AY5445" t="s">
        <v>55</v>
      </c>
      <c r="AZ5445" t="s">
        <v>138</v>
      </c>
      <c r="BA5445">
        <v>20.3</v>
      </c>
      <c r="BB5445">
        <v>475.1</v>
      </c>
      <c r="BC5445">
        <v>0</v>
      </c>
      <c r="BD5445" t="s">
        <v>59</v>
      </c>
      <c r="BE5445">
        <v>227.92</v>
      </c>
      <c r="BF5445">
        <v>703.02</v>
      </c>
      <c r="BG5445" t="s">
        <v>996</v>
      </c>
      <c r="BH5445" s="1" t="s">
        <v>996</v>
      </c>
      <c r="BI5445" t="s">
        <v>59</v>
      </c>
      <c r="BJ5445" t="b">
        <v>1</v>
      </c>
      <c r="BK5445">
        <v>0</v>
      </c>
    </row>
    <row r="5446" spans="1:63">
      <c r="A5446" s="1" t="s">
        <v>8227</v>
      </c>
      <c r="B5446" t="s">
        <v>66</v>
      </c>
      <c r="D5446">
        <v>29</v>
      </c>
      <c r="E5446" t="s">
        <v>56</v>
      </c>
      <c r="F5446" t="s">
        <v>55</v>
      </c>
      <c r="G5446">
        <f t="shared" si="256"/>
        <v>29</v>
      </c>
      <c r="H5446" s="1">
        <v>29</v>
      </c>
      <c r="I5446" t="s">
        <v>56</v>
      </c>
      <c r="K5446" t="s">
        <v>56</v>
      </c>
      <c r="L5446">
        <v>3</v>
      </c>
      <c r="M5446">
        <v>3</v>
      </c>
      <c r="N5446" s="1">
        <v>3</v>
      </c>
      <c r="O5446" t="s">
        <v>1456</v>
      </c>
      <c r="P5446" t="s">
        <v>1457</v>
      </c>
      <c r="Q5446">
        <v>36.478239000000002</v>
      </c>
      <c r="R5446">
        <v>-119.52137</v>
      </c>
      <c r="T5446">
        <v>14088</v>
      </c>
      <c r="V5446" s="2">
        <v>4</v>
      </c>
      <c r="W5446">
        <f t="shared" si="255"/>
        <v>4</v>
      </c>
      <c r="X5446" s="1">
        <v>4</v>
      </c>
      <c r="Y5446" t="s">
        <v>56</v>
      </c>
      <c r="Z5446" t="s">
        <v>59</v>
      </c>
      <c r="AA5446">
        <v>1</v>
      </c>
      <c r="AB5446" s="1">
        <v>1</v>
      </c>
      <c r="AC5446">
        <v>48</v>
      </c>
      <c r="AD5446" t="s">
        <v>60</v>
      </c>
      <c r="AE5446" s="7">
        <f t="shared" ca="1" si="257"/>
        <v>48</v>
      </c>
      <c r="AF5446" s="8">
        <v>48</v>
      </c>
      <c r="AG5446" t="s">
        <v>55</v>
      </c>
      <c r="AI5446">
        <v>0</v>
      </c>
      <c r="AK5446" t="s">
        <v>55</v>
      </c>
      <c r="AM5446" t="s">
        <v>56</v>
      </c>
      <c r="AN5446" t="s">
        <v>61</v>
      </c>
      <c r="AO5446">
        <v>52</v>
      </c>
      <c r="AP5446" t="s">
        <v>59</v>
      </c>
      <c r="AQ5446" t="s">
        <v>56</v>
      </c>
      <c r="AR5446" t="s">
        <v>59</v>
      </c>
      <c r="AS5446" t="s">
        <v>56</v>
      </c>
      <c r="AT5446" t="s">
        <v>55</v>
      </c>
      <c r="AU5446" t="s">
        <v>55</v>
      </c>
      <c r="AV5446" t="s">
        <v>55</v>
      </c>
      <c r="AW5446" t="s">
        <v>55</v>
      </c>
      <c r="AX5446" t="s">
        <v>363</v>
      </c>
      <c r="AY5446" t="s">
        <v>55</v>
      </c>
      <c r="AZ5446" t="s">
        <v>138</v>
      </c>
      <c r="BA5446">
        <v>39.4</v>
      </c>
      <c r="BB5446">
        <v>1978.65</v>
      </c>
      <c r="BC5446" t="s">
        <v>59</v>
      </c>
      <c r="BD5446">
        <v>130</v>
      </c>
      <c r="BE5446">
        <v>0</v>
      </c>
      <c r="BF5446">
        <v>2108.65</v>
      </c>
      <c r="BG5446" t="s">
        <v>59</v>
      </c>
      <c r="BH5446" s="1" t="s">
        <v>59</v>
      </c>
      <c r="BI5446" t="s">
        <v>59</v>
      </c>
      <c r="BJ5446" t="b">
        <v>1</v>
      </c>
      <c r="BK5446">
        <v>1</v>
      </c>
    </row>
    <row r="5447" spans="1:63">
      <c r="A5447" s="1" t="s">
        <v>8228</v>
      </c>
      <c r="B5447" t="s">
        <v>66</v>
      </c>
      <c r="D5447">
        <v>33</v>
      </c>
      <c r="E5447" t="s">
        <v>55</v>
      </c>
      <c r="F5447" t="s">
        <v>59</v>
      </c>
      <c r="G5447">
        <f t="shared" si="256"/>
        <v>33</v>
      </c>
      <c r="H5447" s="1">
        <v>33</v>
      </c>
      <c r="I5447" t="s">
        <v>55</v>
      </c>
      <c r="K5447" t="s">
        <v>55</v>
      </c>
      <c r="L5447">
        <v>0</v>
      </c>
      <c r="M5447">
        <v>0</v>
      </c>
      <c r="N5447" s="1">
        <v>0</v>
      </c>
      <c r="O5447" t="s">
        <v>6126</v>
      </c>
      <c r="P5447" t="s">
        <v>6127</v>
      </c>
      <c r="Q5447">
        <v>36.995162000000001</v>
      </c>
      <c r="R5447">
        <v>-120.955099</v>
      </c>
      <c r="T5447" t="s">
        <v>59</v>
      </c>
      <c r="V5447" s="2" t="s">
        <v>59</v>
      </c>
      <c r="W5447">
        <f t="shared" si="255"/>
        <v>4</v>
      </c>
      <c r="X5447" s="1">
        <v>4</v>
      </c>
      <c r="Y5447" t="s">
        <v>55</v>
      </c>
      <c r="Z5447">
        <v>0</v>
      </c>
      <c r="AA5447">
        <v>0</v>
      </c>
      <c r="AB5447" s="1">
        <v>0</v>
      </c>
      <c r="AC5447">
        <v>3</v>
      </c>
      <c r="AD5447" t="s">
        <v>67</v>
      </c>
      <c r="AE5447" s="7">
        <f t="shared" ca="1" si="257"/>
        <v>3</v>
      </c>
      <c r="AF5447" s="8">
        <v>3</v>
      </c>
      <c r="AG5447" t="s">
        <v>56</v>
      </c>
      <c r="AI5447">
        <v>25.4</v>
      </c>
      <c r="AK5447" t="s">
        <v>55</v>
      </c>
      <c r="AM5447" t="s">
        <v>59</v>
      </c>
      <c r="AN5447" t="s">
        <v>68</v>
      </c>
      <c r="AO5447">
        <v>10</v>
      </c>
      <c r="AP5447" t="s">
        <v>55</v>
      </c>
      <c r="AQ5447" t="s">
        <v>55</v>
      </c>
      <c r="AR5447" t="s">
        <v>59</v>
      </c>
      <c r="AS5447" t="s">
        <v>55</v>
      </c>
      <c r="AT5447" t="s">
        <v>55</v>
      </c>
      <c r="AU5447" t="s">
        <v>55</v>
      </c>
      <c r="AV5447" t="s">
        <v>59</v>
      </c>
      <c r="AW5447" t="s">
        <v>56</v>
      </c>
      <c r="AX5447" t="s">
        <v>62</v>
      </c>
      <c r="AY5447" t="s">
        <v>56</v>
      </c>
      <c r="AZ5447" t="s">
        <v>63</v>
      </c>
      <c r="BA5447">
        <v>70.25</v>
      </c>
      <c r="BB5447">
        <v>229.7</v>
      </c>
      <c r="BC5447" t="s">
        <v>59</v>
      </c>
      <c r="BD5447">
        <v>0</v>
      </c>
      <c r="BE5447">
        <v>76.2</v>
      </c>
      <c r="BF5447">
        <v>305.89999999999998</v>
      </c>
      <c r="BG5447" t="s">
        <v>996</v>
      </c>
      <c r="BH5447" s="1" t="s">
        <v>996</v>
      </c>
      <c r="BI5447" t="s">
        <v>59</v>
      </c>
      <c r="BJ5447" t="b">
        <v>1</v>
      </c>
      <c r="BK5447">
        <v>0</v>
      </c>
    </row>
    <row r="5448" spans="1:63">
      <c r="A5448" s="1" t="s">
        <v>8229</v>
      </c>
      <c r="B5448" t="s">
        <v>66</v>
      </c>
      <c r="D5448">
        <v>46</v>
      </c>
      <c r="E5448" t="s">
        <v>55</v>
      </c>
      <c r="F5448" t="s">
        <v>55</v>
      </c>
      <c r="G5448">
        <f t="shared" si="256"/>
        <v>46</v>
      </c>
      <c r="H5448" s="1">
        <v>46</v>
      </c>
      <c r="I5448" t="s">
        <v>56</v>
      </c>
      <c r="K5448" t="s">
        <v>55</v>
      </c>
      <c r="L5448">
        <v>0</v>
      </c>
      <c r="M5448">
        <v>0</v>
      </c>
      <c r="N5448" s="1">
        <v>0</v>
      </c>
      <c r="O5448" t="s">
        <v>2450</v>
      </c>
      <c r="P5448" t="s">
        <v>2451</v>
      </c>
      <c r="Q5448" t="s">
        <v>59</v>
      </c>
      <c r="R5448">
        <v>-119.024051</v>
      </c>
      <c r="T5448">
        <v>571</v>
      </c>
      <c r="V5448" s="2" t="s">
        <v>59</v>
      </c>
      <c r="W5448" t="e">
        <f t="shared" si="255"/>
        <v>#N/A</v>
      </c>
      <c r="X5448" s="1" t="e">
        <v>#N/A</v>
      </c>
      <c r="Y5448" t="s">
        <v>56</v>
      </c>
      <c r="Z5448">
        <v>7</v>
      </c>
      <c r="AA5448">
        <v>7</v>
      </c>
      <c r="AB5448" s="1">
        <v>7</v>
      </c>
      <c r="AC5448">
        <v>65</v>
      </c>
      <c r="AD5448" t="s">
        <v>60</v>
      </c>
      <c r="AE5448" s="7">
        <f t="shared" ca="1" si="257"/>
        <v>65</v>
      </c>
      <c r="AF5448" s="8">
        <v>65</v>
      </c>
      <c r="AG5448" t="s">
        <v>56</v>
      </c>
      <c r="AI5448">
        <v>10.23</v>
      </c>
      <c r="AK5448" t="s">
        <v>55</v>
      </c>
      <c r="AM5448" t="s">
        <v>56</v>
      </c>
      <c r="AN5448" t="s">
        <v>102</v>
      </c>
      <c r="AO5448" t="s">
        <v>59</v>
      </c>
      <c r="AP5448" t="s">
        <v>55</v>
      </c>
      <c r="AQ5448" t="s">
        <v>55</v>
      </c>
      <c r="AR5448" t="s">
        <v>55</v>
      </c>
      <c r="AS5448" t="s">
        <v>56</v>
      </c>
      <c r="AT5448" t="s">
        <v>56</v>
      </c>
      <c r="AU5448" t="s">
        <v>59</v>
      </c>
      <c r="AV5448" t="s">
        <v>55</v>
      </c>
      <c r="AW5448" t="s">
        <v>56</v>
      </c>
      <c r="AX5448" t="s">
        <v>363</v>
      </c>
      <c r="AY5448" t="s">
        <v>56</v>
      </c>
      <c r="AZ5448" t="s">
        <v>138</v>
      </c>
      <c r="BA5448">
        <v>59.8</v>
      </c>
      <c r="BB5448">
        <v>3808.2</v>
      </c>
      <c r="BC5448">
        <v>0</v>
      </c>
      <c r="BD5448">
        <v>0</v>
      </c>
      <c r="BE5448">
        <v>664.95</v>
      </c>
      <c r="BF5448">
        <v>4473.1499999999996</v>
      </c>
      <c r="BG5448" t="s">
        <v>59</v>
      </c>
      <c r="BH5448" s="1" t="s">
        <v>59</v>
      </c>
      <c r="BI5448" t="b">
        <v>1</v>
      </c>
      <c r="BJ5448" t="s">
        <v>59</v>
      </c>
      <c r="BK5448">
        <v>0</v>
      </c>
    </row>
    <row r="5449" spans="1:63">
      <c r="A5449" s="1" t="s">
        <v>8230</v>
      </c>
      <c r="B5449" t="s">
        <v>54</v>
      </c>
      <c r="D5449">
        <v>30</v>
      </c>
      <c r="E5449" t="s">
        <v>55</v>
      </c>
      <c r="F5449" t="s">
        <v>55</v>
      </c>
      <c r="G5449">
        <f t="shared" si="256"/>
        <v>30</v>
      </c>
      <c r="H5449" s="1">
        <v>30</v>
      </c>
      <c r="I5449" t="s">
        <v>59</v>
      </c>
      <c r="K5449" t="s">
        <v>55</v>
      </c>
      <c r="L5449">
        <v>0</v>
      </c>
      <c r="M5449">
        <v>0</v>
      </c>
      <c r="N5449" s="1">
        <v>0</v>
      </c>
      <c r="O5449" t="s">
        <v>2961</v>
      </c>
      <c r="P5449" t="s">
        <v>2962</v>
      </c>
      <c r="Q5449" t="s">
        <v>59</v>
      </c>
      <c r="R5449">
        <v>-119.47025600000001</v>
      </c>
      <c r="T5449">
        <v>3376</v>
      </c>
      <c r="V5449" s="2">
        <v>5</v>
      </c>
      <c r="W5449">
        <f t="shared" si="255"/>
        <v>5</v>
      </c>
      <c r="X5449" s="1">
        <v>5</v>
      </c>
      <c r="Y5449" t="s">
        <v>59</v>
      </c>
      <c r="Z5449" t="s">
        <v>59</v>
      </c>
      <c r="AA5449">
        <v>0</v>
      </c>
      <c r="AB5449" s="1">
        <v>0</v>
      </c>
      <c r="AC5449" t="s">
        <v>59</v>
      </c>
      <c r="AD5449" t="s">
        <v>59</v>
      </c>
      <c r="AE5449" s="7">
        <f t="shared" ca="1" si="257"/>
        <v>61.582500415298064</v>
      </c>
      <c r="AF5449" s="8">
        <v>12.80349921220278</v>
      </c>
      <c r="AG5449" t="s">
        <v>59</v>
      </c>
      <c r="AI5449" t="s">
        <v>59</v>
      </c>
      <c r="AK5449" t="s">
        <v>59</v>
      </c>
      <c r="AM5449" t="s">
        <v>59</v>
      </c>
      <c r="AN5449" t="s">
        <v>59</v>
      </c>
      <c r="AO5449" t="s">
        <v>59</v>
      </c>
      <c r="AP5449" t="s">
        <v>59</v>
      </c>
      <c r="AQ5449" t="s">
        <v>59</v>
      </c>
      <c r="AR5449" t="s">
        <v>59</v>
      </c>
      <c r="AS5449" t="s">
        <v>59</v>
      </c>
      <c r="AT5449" t="s">
        <v>59</v>
      </c>
      <c r="AU5449" t="s">
        <v>59</v>
      </c>
      <c r="AV5449" t="s">
        <v>59</v>
      </c>
      <c r="AW5449" t="s">
        <v>59</v>
      </c>
      <c r="AX5449" t="s">
        <v>59</v>
      </c>
      <c r="AY5449" t="s">
        <v>59</v>
      </c>
      <c r="AZ5449" t="s">
        <v>59</v>
      </c>
      <c r="BA5449" t="s">
        <v>59</v>
      </c>
      <c r="BB5449" t="s">
        <v>59</v>
      </c>
      <c r="BC5449" t="s">
        <v>59</v>
      </c>
      <c r="BD5449" t="s">
        <v>59</v>
      </c>
      <c r="BE5449" t="s">
        <v>59</v>
      </c>
      <c r="BF5449" t="s">
        <v>59</v>
      </c>
      <c r="BG5449" t="s">
        <v>59</v>
      </c>
      <c r="BH5449" s="1" t="s">
        <v>59</v>
      </c>
      <c r="BI5449" t="s">
        <v>59</v>
      </c>
      <c r="BJ5449" t="b">
        <v>1</v>
      </c>
      <c r="BK5449">
        <v>1</v>
      </c>
    </row>
    <row r="5450" spans="1:63">
      <c r="A5450" s="1" t="s">
        <v>8231</v>
      </c>
      <c r="B5450" t="s">
        <v>66</v>
      </c>
      <c r="D5450" t="s">
        <v>59</v>
      </c>
      <c r="E5450" t="s">
        <v>56</v>
      </c>
      <c r="F5450" t="s">
        <v>55</v>
      </c>
      <c r="G5450">
        <f t="shared" si="256"/>
        <v>24</v>
      </c>
      <c r="H5450" s="1">
        <v>24</v>
      </c>
      <c r="I5450" t="s">
        <v>56</v>
      </c>
      <c r="K5450" t="s">
        <v>56</v>
      </c>
      <c r="L5450" t="s">
        <v>59</v>
      </c>
      <c r="M5450">
        <v>2</v>
      </c>
      <c r="N5450" s="1">
        <v>2</v>
      </c>
      <c r="O5450" t="s">
        <v>7244</v>
      </c>
      <c r="P5450" t="s">
        <v>7245</v>
      </c>
      <c r="Q5450">
        <v>37.648646999999997</v>
      </c>
      <c r="R5450">
        <v>-119.231447</v>
      </c>
      <c r="T5450">
        <v>8521</v>
      </c>
      <c r="V5450" s="2">
        <v>3</v>
      </c>
      <c r="W5450">
        <f t="shared" si="255"/>
        <v>3</v>
      </c>
      <c r="X5450" s="1">
        <v>3</v>
      </c>
      <c r="Y5450" t="s">
        <v>56</v>
      </c>
      <c r="Z5450">
        <v>2</v>
      </c>
      <c r="AA5450">
        <v>2</v>
      </c>
      <c r="AB5450" s="1">
        <v>2</v>
      </c>
      <c r="AC5450">
        <v>71</v>
      </c>
      <c r="AD5450" t="s">
        <v>60</v>
      </c>
      <c r="AE5450" s="7">
        <f t="shared" ca="1" si="257"/>
        <v>71</v>
      </c>
      <c r="AF5450" s="8">
        <v>71</v>
      </c>
      <c r="AG5450" t="s">
        <v>59</v>
      </c>
      <c r="AI5450">
        <v>1.84</v>
      </c>
      <c r="AK5450" t="s">
        <v>56</v>
      </c>
      <c r="AM5450" t="s">
        <v>56</v>
      </c>
      <c r="AN5450" t="s">
        <v>68</v>
      </c>
      <c r="AO5450">
        <v>69</v>
      </c>
      <c r="AP5450" t="s">
        <v>56</v>
      </c>
      <c r="AQ5450" t="s">
        <v>56</v>
      </c>
      <c r="AR5450" t="s">
        <v>59</v>
      </c>
      <c r="AS5450" t="s">
        <v>55</v>
      </c>
      <c r="AT5450" t="s">
        <v>56</v>
      </c>
      <c r="AU5450" t="s">
        <v>56</v>
      </c>
      <c r="AV5450" t="s">
        <v>56</v>
      </c>
      <c r="AW5450" t="s">
        <v>59</v>
      </c>
      <c r="AX5450" t="s">
        <v>59</v>
      </c>
      <c r="AY5450" t="s">
        <v>56</v>
      </c>
      <c r="AZ5450" t="s">
        <v>63</v>
      </c>
      <c r="BA5450">
        <v>109</v>
      </c>
      <c r="BB5450">
        <v>7661.8</v>
      </c>
      <c r="BC5450">
        <v>0</v>
      </c>
      <c r="BD5450">
        <v>150</v>
      </c>
      <c r="BE5450">
        <v>130.63999999999999</v>
      </c>
      <c r="BF5450">
        <v>7942.44</v>
      </c>
      <c r="BG5450" t="s">
        <v>996</v>
      </c>
      <c r="BH5450" s="1" t="s">
        <v>996</v>
      </c>
      <c r="BI5450" t="s">
        <v>59</v>
      </c>
      <c r="BJ5450" t="b">
        <v>1</v>
      </c>
      <c r="BK5450">
        <v>0</v>
      </c>
    </row>
    <row r="5451" spans="1:63">
      <c r="A5451" s="1" t="s">
        <v>8232</v>
      </c>
      <c r="B5451" t="s">
        <v>66</v>
      </c>
      <c r="D5451">
        <v>64</v>
      </c>
      <c r="E5451" t="s">
        <v>55</v>
      </c>
      <c r="F5451" t="s">
        <v>55</v>
      </c>
      <c r="G5451">
        <f t="shared" si="256"/>
        <v>64</v>
      </c>
      <c r="H5451" s="1">
        <v>64</v>
      </c>
      <c r="I5451" t="s">
        <v>56</v>
      </c>
      <c r="K5451" t="s">
        <v>55</v>
      </c>
      <c r="L5451">
        <v>0</v>
      </c>
      <c r="M5451">
        <v>0</v>
      </c>
      <c r="N5451" s="1">
        <v>0</v>
      </c>
      <c r="O5451" t="s">
        <v>59</v>
      </c>
      <c r="P5451" t="s">
        <v>59</v>
      </c>
      <c r="Q5451" t="s">
        <v>59</v>
      </c>
      <c r="R5451" t="s">
        <v>59</v>
      </c>
      <c r="T5451" t="s">
        <v>59</v>
      </c>
      <c r="V5451" s="2">
        <v>4</v>
      </c>
      <c r="W5451">
        <f t="shared" si="255"/>
        <v>4</v>
      </c>
      <c r="X5451" s="1">
        <v>4</v>
      </c>
      <c r="Y5451" t="s">
        <v>56</v>
      </c>
      <c r="Z5451">
        <v>1</v>
      </c>
      <c r="AA5451">
        <v>1</v>
      </c>
      <c r="AB5451" s="1">
        <v>1</v>
      </c>
      <c r="AC5451">
        <v>37</v>
      </c>
      <c r="AD5451" t="s">
        <v>60</v>
      </c>
      <c r="AE5451" s="7">
        <f t="shared" ca="1" si="257"/>
        <v>37</v>
      </c>
      <c r="AF5451" s="8">
        <v>37</v>
      </c>
      <c r="AG5451" t="s">
        <v>59</v>
      </c>
      <c r="AI5451" t="s">
        <v>59</v>
      </c>
      <c r="AK5451" t="s">
        <v>56</v>
      </c>
      <c r="AM5451" t="s">
        <v>56</v>
      </c>
      <c r="AN5451" t="s">
        <v>61</v>
      </c>
      <c r="AO5451" t="s">
        <v>59</v>
      </c>
      <c r="AP5451" t="s">
        <v>56</v>
      </c>
      <c r="AQ5451" t="s">
        <v>55</v>
      </c>
      <c r="AR5451" t="s">
        <v>56</v>
      </c>
      <c r="AS5451" t="s">
        <v>56</v>
      </c>
      <c r="AT5451" t="s">
        <v>55</v>
      </c>
      <c r="AU5451" t="s">
        <v>55</v>
      </c>
      <c r="AV5451" t="s">
        <v>55</v>
      </c>
      <c r="AW5451" t="s">
        <v>56</v>
      </c>
      <c r="AX5451" t="s">
        <v>145</v>
      </c>
      <c r="AY5451" t="s">
        <v>55</v>
      </c>
      <c r="AZ5451" t="s">
        <v>138</v>
      </c>
      <c r="BA5451">
        <v>68.099999999999994</v>
      </c>
      <c r="BB5451">
        <v>2479.25</v>
      </c>
      <c r="BC5451" t="s">
        <v>59</v>
      </c>
      <c r="BD5451">
        <v>0</v>
      </c>
      <c r="BE5451">
        <v>1123.32</v>
      </c>
      <c r="BF5451" t="s">
        <v>59</v>
      </c>
      <c r="BG5451" t="s">
        <v>996</v>
      </c>
      <c r="BH5451" s="1" t="s">
        <v>996</v>
      </c>
      <c r="BI5451" t="s">
        <v>59</v>
      </c>
      <c r="BJ5451" t="b">
        <v>1</v>
      </c>
      <c r="BK5451">
        <v>0</v>
      </c>
    </row>
    <row r="5452" spans="1:63">
      <c r="A5452" s="1" t="s">
        <v>8233</v>
      </c>
      <c r="B5452" t="s">
        <v>66</v>
      </c>
      <c r="D5452">
        <v>53</v>
      </c>
      <c r="E5452" t="s">
        <v>55</v>
      </c>
      <c r="F5452" t="s">
        <v>55</v>
      </c>
      <c r="G5452">
        <f t="shared" si="256"/>
        <v>53</v>
      </c>
      <c r="H5452" s="1">
        <v>53</v>
      </c>
      <c r="I5452" t="s">
        <v>59</v>
      </c>
      <c r="K5452" t="s">
        <v>55</v>
      </c>
      <c r="L5452">
        <v>0</v>
      </c>
      <c r="M5452">
        <v>0</v>
      </c>
      <c r="N5452" s="1">
        <v>0</v>
      </c>
      <c r="O5452" t="s">
        <v>4887</v>
      </c>
      <c r="P5452" t="s">
        <v>4888</v>
      </c>
      <c r="Q5452">
        <v>36.633498000000003</v>
      </c>
      <c r="R5452">
        <v>-119.298895</v>
      </c>
      <c r="T5452">
        <v>8449</v>
      </c>
      <c r="V5452" s="2">
        <v>4</v>
      </c>
      <c r="W5452">
        <f t="shared" si="255"/>
        <v>4</v>
      </c>
      <c r="X5452" s="1">
        <v>4</v>
      </c>
      <c r="Y5452" t="s">
        <v>55</v>
      </c>
      <c r="Z5452">
        <v>0</v>
      </c>
      <c r="AA5452">
        <v>0</v>
      </c>
      <c r="AB5452" s="1">
        <v>0</v>
      </c>
      <c r="AC5452">
        <v>12</v>
      </c>
      <c r="AD5452" t="s">
        <v>97</v>
      </c>
      <c r="AE5452" s="7">
        <f t="shared" ca="1" si="257"/>
        <v>12</v>
      </c>
      <c r="AF5452" s="8">
        <v>12</v>
      </c>
      <c r="AG5452" t="s">
        <v>59</v>
      </c>
      <c r="AI5452">
        <v>23.2</v>
      </c>
      <c r="AK5452" t="s">
        <v>55</v>
      </c>
      <c r="AM5452" t="s">
        <v>55</v>
      </c>
      <c r="AN5452" t="s">
        <v>60</v>
      </c>
      <c r="AO5452">
        <v>0</v>
      </c>
      <c r="AP5452" t="s">
        <v>55</v>
      </c>
      <c r="AQ5452" t="s">
        <v>55</v>
      </c>
      <c r="AR5452" t="s">
        <v>55</v>
      </c>
      <c r="AS5452" t="s">
        <v>55</v>
      </c>
      <c r="AT5452" t="s">
        <v>55</v>
      </c>
      <c r="AU5452" t="s">
        <v>55</v>
      </c>
      <c r="AV5452" t="s">
        <v>55</v>
      </c>
      <c r="AW5452" t="s">
        <v>55</v>
      </c>
      <c r="AX5452" t="s">
        <v>59</v>
      </c>
      <c r="AY5452" t="s">
        <v>55</v>
      </c>
      <c r="AZ5452" t="s">
        <v>138</v>
      </c>
      <c r="BA5452">
        <v>20.399999999999999</v>
      </c>
      <c r="BB5452">
        <v>266.60000000000002</v>
      </c>
      <c r="BC5452">
        <v>0</v>
      </c>
      <c r="BD5452" t="s">
        <v>59</v>
      </c>
      <c r="BE5452">
        <v>278.39999999999998</v>
      </c>
      <c r="BF5452">
        <v>545</v>
      </c>
      <c r="BG5452" t="s">
        <v>59</v>
      </c>
      <c r="BH5452" s="1" t="s">
        <v>59</v>
      </c>
      <c r="BI5452" t="b">
        <v>1</v>
      </c>
      <c r="BJ5452" t="s">
        <v>59</v>
      </c>
      <c r="BK5452">
        <v>0</v>
      </c>
    </row>
    <row r="5453" spans="1:63">
      <c r="A5453" s="1" t="s">
        <v>8234</v>
      </c>
      <c r="B5453" t="s">
        <v>66</v>
      </c>
      <c r="D5453">
        <v>57</v>
      </c>
      <c r="E5453" t="s">
        <v>55</v>
      </c>
      <c r="F5453" t="s">
        <v>55</v>
      </c>
      <c r="G5453">
        <f t="shared" si="256"/>
        <v>57</v>
      </c>
      <c r="H5453" s="1">
        <v>57</v>
      </c>
      <c r="I5453" t="s">
        <v>59</v>
      </c>
      <c r="K5453" t="s">
        <v>55</v>
      </c>
      <c r="L5453">
        <v>0</v>
      </c>
      <c r="M5453">
        <v>0</v>
      </c>
      <c r="N5453" s="1">
        <v>0</v>
      </c>
      <c r="O5453" t="s">
        <v>4890</v>
      </c>
      <c r="P5453" t="s">
        <v>59</v>
      </c>
      <c r="Q5453">
        <v>36.622236999999998</v>
      </c>
      <c r="R5453">
        <v>-119.521126</v>
      </c>
      <c r="T5453">
        <v>12587</v>
      </c>
      <c r="V5453" s="2">
        <v>4</v>
      </c>
      <c r="W5453">
        <f t="shared" si="255"/>
        <v>4</v>
      </c>
      <c r="X5453" s="1">
        <v>4</v>
      </c>
      <c r="Y5453" t="s">
        <v>55</v>
      </c>
      <c r="Z5453">
        <v>0</v>
      </c>
      <c r="AA5453">
        <v>0</v>
      </c>
      <c r="AB5453" s="1">
        <v>0</v>
      </c>
      <c r="AC5453" t="s">
        <v>59</v>
      </c>
      <c r="AD5453" t="s">
        <v>60</v>
      </c>
      <c r="AE5453" s="7">
        <f t="shared" ca="1" si="257"/>
        <v>0.28237770232767662</v>
      </c>
      <c r="AF5453" s="8">
        <v>61.155582536790888</v>
      </c>
      <c r="AG5453" t="s">
        <v>56</v>
      </c>
      <c r="AI5453">
        <v>44.81</v>
      </c>
      <c r="AK5453" t="s">
        <v>55</v>
      </c>
      <c r="AM5453" t="s">
        <v>56</v>
      </c>
      <c r="AN5453" t="s">
        <v>61</v>
      </c>
      <c r="AO5453">
        <v>20</v>
      </c>
      <c r="AP5453" t="s">
        <v>56</v>
      </c>
      <c r="AQ5453" t="s">
        <v>56</v>
      </c>
      <c r="AR5453" t="s">
        <v>56</v>
      </c>
      <c r="AS5453" t="s">
        <v>55</v>
      </c>
      <c r="AT5453" t="s">
        <v>55</v>
      </c>
      <c r="AU5453" t="s">
        <v>59</v>
      </c>
      <c r="AV5453" t="s">
        <v>55</v>
      </c>
      <c r="AW5453" t="s">
        <v>56</v>
      </c>
      <c r="AX5453" t="s">
        <v>62</v>
      </c>
      <c r="AY5453" t="s">
        <v>55</v>
      </c>
      <c r="AZ5453" t="s">
        <v>63</v>
      </c>
      <c r="BA5453">
        <v>60.55</v>
      </c>
      <c r="BB5453">
        <v>1982.6</v>
      </c>
      <c r="BC5453">
        <v>0</v>
      </c>
      <c r="BD5453" t="s">
        <v>59</v>
      </c>
      <c r="BE5453">
        <v>1568.35</v>
      </c>
      <c r="BF5453">
        <v>3550.95</v>
      </c>
      <c r="BG5453" t="s">
        <v>996</v>
      </c>
      <c r="BH5453" s="1" t="s">
        <v>996</v>
      </c>
      <c r="BI5453" t="s">
        <v>59</v>
      </c>
      <c r="BJ5453" t="b">
        <v>1</v>
      </c>
      <c r="BK5453">
        <v>0</v>
      </c>
    </row>
    <row r="5454" spans="1:63">
      <c r="A5454" s="1" t="s">
        <v>8235</v>
      </c>
      <c r="B5454" t="s">
        <v>54</v>
      </c>
      <c r="D5454">
        <v>22</v>
      </c>
      <c r="E5454" t="s">
        <v>59</v>
      </c>
      <c r="F5454" t="s">
        <v>55</v>
      </c>
      <c r="G5454">
        <f t="shared" si="256"/>
        <v>22</v>
      </c>
      <c r="H5454" s="1">
        <v>22</v>
      </c>
      <c r="I5454" t="s">
        <v>55</v>
      </c>
      <c r="K5454" t="s">
        <v>55</v>
      </c>
      <c r="L5454">
        <v>0</v>
      </c>
      <c r="M5454">
        <v>0</v>
      </c>
      <c r="N5454" s="1">
        <v>0</v>
      </c>
      <c r="O5454" t="s">
        <v>170</v>
      </c>
      <c r="P5454" t="s">
        <v>2456</v>
      </c>
      <c r="Q5454">
        <v>36.841655000000003</v>
      </c>
      <c r="R5454">
        <v>-119.797113</v>
      </c>
      <c r="T5454">
        <v>3258</v>
      </c>
      <c r="V5454" s="2">
        <v>4</v>
      </c>
      <c r="W5454">
        <f t="shared" si="255"/>
        <v>4</v>
      </c>
      <c r="X5454" s="1">
        <v>4</v>
      </c>
      <c r="Y5454" t="s">
        <v>59</v>
      </c>
      <c r="Z5454">
        <v>0</v>
      </c>
      <c r="AA5454">
        <v>0</v>
      </c>
      <c r="AB5454" s="1">
        <v>0</v>
      </c>
      <c r="AC5454">
        <v>5</v>
      </c>
      <c r="AD5454" t="s">
        <v>59</v>
      </c>
      <c r="AE5454" s="7">
        <f t="shared" ca="1" si="257"/>
        <v>5</v>
      </c>
      <c r="AF5454" s="8">
        <v>5</v>
      </c>
      <c r="AG5454" t="s">
        <v>56</v>
      </c>
      <c r="AI5454">
        <v>8.6</v>
      </c>
      <c r="AK5454" t="s">
        <v>55</v>
      </c>
      <c r="AM5454" t="s">
        <v>56</v>
      </c>
      <c r="AN5454" t="s">
        <v>59</v>
      </c>
      <c r="AO5454">
        <v>59</v>
      </c>
      <c r="AP5454" t="s">
        <v>55</v>
      </c>
      <c r="AQ5454" t="s">
        <v>56</v>
      </c>
      <c r="AR5454" t="s">
        <v>55</v>
      </c>
      <c r="AS5454" t="s">
        <v>56</v>
      </c>
      <c r="AT5454" t="s">
        <v>55</v>
      </c>
      <c r="AU5454" t="s">
        <v>56</v>
      </c>
      <c r="AV5454" t="s">
        <v>56</v>
      </c>
      <c r="AW5454" t="s">
        <v>56</v>
      </c>
      <c r="AX5454" t="s">
        <v>59</v>
      </c>
      <c r="AY5454" t="s">
        <v>59</v>
      </c>
      <c r="AZ5454" t="s">
        <v>63</v>
      </c>
      <c r="BA5454" t="s">
        <v>59</v>
      </c>
      <c r="BB5454">
        <v>339.9</v>
      </c>
      <c r="BC5454" t="s">
        <v>59</v>
      </c>
      <c r="BD5454">
        <v>0</v>
      </c>
      <c r="BE5454">
        <v>43</v>
      </c>
      <c r="BF5454" t="s">
        <v>59</v>
      </c>
      <c r="BG5454" t="s">
        <v>996</v>
      </c>
      <c r="BH5454" s="1" t="s">
        <v>996</v>
      </c>
      <c r="BI5454" t="s">
        <v>59</v>
      </c>
      <c r="BJ5454" t="b">
        <v>1</v>
      </c>
      <c r="BK5454">
        <v>0</v>
      </c>
    </row>
    <row r="5455" spans="1:63">
      <c r="A5455" s="1" t="s">
        <v>8236</v>
      </c>
      <c r="B5455" t="s">
        <v>54</v>
      </c>
      <c r="D5455">
        <v>40</v>
      </c>
      <c r="E5455" t="s">
        <v>55</v>
      </c>
      <c r="F5455" t="s">
        <v>55</v>
      </c>
      <c r="G5455">
        <f t="shared" si="256"/>
        <v>40</v>
      </c>
      <c r="H5455" s="1">
        <v>40</v>
      </c>
      <c r="I5455" t="s">
        <v>56</v>
      </c>
      <c r="K5455" t="s">
        <v>56</v>
      </c>
      <c r="L5455">
        <v>2</v>
      </c>
      <c r="M5455">
        <v>2</v>
      </c>
      <c r="N5455" s="1">
        <v>2</v>
      </c>
      <c r="O5455" t="s">
        <v>1716</v>
      </c>
      <c r="P5455" t="s">
        <v>1717</v>
      </c>
      <c r="Q5455">
        <v>37.007238000000001</v>
      </c>
      <c r="R5455" t="s">
        <v>59</v>
      </c>
      <c r="T5455" t="s">
        <v>59</v>
      </c>
      <c r="V5455" s="2">
        <v>3</v>
      </c>
      <c r="W5455">
        <f t="shared" si="255"/>
        <v>3</v>
      </c>
      <c r="X5455" s="1">
        <v>3</v>
      </c>
      <c r="Y5455" t="s">
        <v>56</v>
      </c>
      <c r="Z5455" t="s">
        <v>59</v>
      </c>
      <c r="AA5455">
        <v>1</v>
      </c>
      <c r="AB5455" s="1">
        <v>1</v>
      </c>
      <c r="AC5455" t="s">
        <v>59</v>
      </c>
      <c r="AD5455" t="s">
        <v>60</v>
      </c>
      <c r="AE5455" s="7">
        <f t="shared" ca="1" si="257"/>
        <v>28.895370664831749</v>
      </c>
      <c r="AF5455" s="8">
        <v>9.6744962677236082</v>
      </c>
      <c r="AG5455" t="s">
        <v>56</v>
      </c>
      <c r="AI5455">
        <v>29.93</v>
      </c>
      <c r="AK5455" t="s">
        <v>56</v>
      </c>
      <c r="AM5455" t="s">
        <v>59</v>
      </c>
      <c r="AN5455" t="s">
        <v>68</v>
      </c>
      <c r="AO5455">
        <v>24</v>
      </c>
      <c r="AP5455" t="s">
        <v>55</v>
      </c>
      <c r="AQ5455" t="s">
        <v>55</v>
      </c>
      <c r="AR5455" t="s">
        <v>55</v>
      </c>
      <c r="AS5455" t="s">
        <v>55</v>
      </c>
      <c r="AT5455" t="s">
        <v>56</v>
      </c>
      <c r="AU5455" t="s">
        <v>55</v>
      </c>
      <c r="AV5455" t="s">
        <v>59</v>
      </c>
      <c r="AW5455" t="s">
        <v>56</v>
      </c>
      <c r="AX5455" t="s">
        <v>363</v>
      </c>
      <c r="AY5455" t="s">
        <v>55</v>
      </c>
      <c r="AZ5455" t="s">
        <v>63</v>
      </c>
      <c r="BA5455">
        <v>82.5</v>
      </c>
      <c r="BB5455">
        <v>4828.05</v>
      </c>
      <c r="BC5455">
        <v>0</v>
      </c>
      <c r="BD5455">
        <v>0</v>
      </c>
      <c r="BE5455">
        <v>1735.94</v>
      </c>
      <c r="BF5455">
        <v>6563.99</v>
      </c>
      <c r="BG5455" t="s">
        <v>59</v>
      </c>
      <c r="BH5455" s="1" t="s">
        <v>59</v>
      </c>
      <c r="BI5455" t="s">
        <v>59</v>
      </c>
      <c r="BJ5455" t="b">
        <v>1</v>
      </c>
      <c r="BK5455">
        <v>1</v>
      </c>
    </row>
    <row r="5456" spans="1:63">
      <c r="A5456" s="1" t="s">
        <v>8237</v>
      </c>
      <c r="B5456" t="s">
        <v>54</v>
      </c>
      <c r="D5456">
        <v>56</v>
      </c>
      <c r="E5456" t="s">
        <v>55</v>
      </c>
      <c r="F5456" t="s">
        <v>55</v>
      </c>
      <c r="G5456">
        <f t="shared" si="256"/>
        <v>56</v>
      </c>
      <c r="H5456" s="1">
        <v>56</v>
      </c>
      <c r="I5456" t="s">
        <v>59</v>
      </c>
      <c r="K5456" t="s">
        <v>55</v>
      </c>
      <c r="L5456">
        <v>0</v>
      </c>
      <c r="M5456">
        <v>0</v>
      </c>
      <c r="N5456" s="1">
        <v>0</v>
      </c>
      <c r="O5456" t="s">
        <v>4895</v>
      </c>
      <c r="P5456" t="s">
        <v>4896</v>
      </c>
      <c r="Q5456" t="s">
        <v>59</v>
      </c>
      <c r="R5456">
        <v>-119.95783</v>
      </c>
      <c r="T5456">
        <v>972</v>
      </c>
      <c r="V5456" s="2">
        <v>3</v>
      </c>
      <c r="W5456">
        <f t="shared" si="255"/>
        <v>3</v>
      </c>
      <c r="X5456" s="1">
        <v>3</v>
      </c>
      <c r="Y5456" t="s">
        <v>56</v>
      </c>
      <c r="Z5456">
        <v>1</v>
      </c>
      <c r="AA5456">
        <v>1</v>
      </c>
      <c r="AB5456" s="1">
        <v>1</v>
      </c>
      <c r="AC5456">
        <v>72</v>
      </c>
      <c r="AD5456" t="s">
        <v>233</v>
      </c>
      <c r="AE5456" s="7">
        <f t="shared" ca="1" si="257"/>
        <v>72</v>
      </c>
      <c r="AF5456" s="8">
        <v>72</v>
      </c>
      <c r="AG5456" t="s">
        <v>56</v>
      </c>
      <c r="AI5456">
        <v>17.309999999999999</v>
      </c>
      <c r="AK5456" t="s">
        <v>59</v>
      </c>
      <c r="AM5456" t="s">
        <v>59</v>
      </c>
      <c r="AN5456" t="s">
        <v>61</v>
      </c>
      <c r="AO5456">
        <v>17</v>
      </c>
      <c r="AP5456" t="s">
        <v>56</v>
      </c>
      <c r="AQ5456" t="s">
        <v>56</v>
      </c>
      <c r="AR5456" t="s">
        <v>56</v>
      </c>
      <c r="AS5456" t="s">
        <v>56</v>
      </c>
      <c r="AT5456" t="s">
        <v>55</v>
      </c>
      <c r="AU5456" t="s">
        <v>55</v>
      </c>
      <c r="AV5456" t="s">
        <v>55</v>
      </c>
      <c r="AW5456" t="s">
        <v>56</v>
      </c>
      <c r="AX5456" t="s">
        <v>363</v>
      </c>
      <c r="AY5456" t="s">
        <v>59</v>
      </c>
      <c r="AZ5456" t="s">
        <v>59</v>
      </c>
      <c r="BA5456">
        <v>68.150000000000006</v>
      </c>
      <c r="BB5456">
        <v>4808.7</v>
      </c>
      <c r="BC5456">
        <v>0</v>
      </c>
      <c r="BD5456">
        <v>0</v>
      </c>
      <c r="BE5456">
        <v>1246.32</v>
      </c>
      <c r="BF5456">
        <v>6055.02</v>
      </c>
      <c r="BG5456" t="s">
        <v>996</v>
      </c>
      <c r="BH5456" s="1" t="s">
        <v>996</v>
      </c>
      <c r="BI5456" t="s">
        <v>59</v>
      </c>
      <c r="BJ5456" t="b">
        <v>1</v>
      </c>
      <c r="BK5456">
        <v>0</v>
      </c>
    </row>
    <row r="5457" spans="1:63">
      <c r="A5457" s="1" t="s">
        <v>8238</v>
      </c>
      <c r="B5457" t="s">
        <v>59</v>
      </c>
      <c r="D5457" t="s">
        <v>59</v>
      </c>
      <c r="E5457" t="s">
        <v>59</v>
      </c>
      <c r="F5457" t="s">
        <v>55</v>
      </c>
      <c r="G5457">
        <f t="shared" si="256"/>
        <v>47</v>
      </c>
      <c r="H5457" s="1">
        <v>47</v>
      </c>
      <c r="I5457" t="s">
        <v>55</v>
      </c>
      <c r="K5457" t="s">
        <v>55</v>
      </c>
      <c r="L5457" t="s">
        <v>59</v>
      </c>
      <c r="M5457">
        <v>0</v>
      </c>
      <c r="N5457" s="1">
        <v>0</v>
      </c>
      <c r="O5457" t="s">
        <v>59</v>
      </c>
      <c r="P5457" t="s">
        <v>4899</v>
      </c>
      <c r="Q5457">
        <v>36.636637999999998</v>
      </c>
      <c r="R5457">
        <v>-119.421842</v>
      </c>
      <c r="T5457">
        <v>25923</v>
      </c>
      <c r="V5457" s="2">
        <v>5</v>
      </c>
      <c r="W5457">
        <f t="shared" si="255"/>
        <v>5</v>
      </c>
      <c r="X5457" s="1">
        <v>5</v>
      </c>
      <c r="Y5457" t="s">
        <v>55</v>
      </c>
      <c r="Z5457">
        <v>0</v>
      </c>
      <c r="AA5457">
        <v>0</v>
      </c>
      <c r="AB5457" s="1">
        <v>0</v>
      </c>
      <c r="AC5457">
        <v>1</v>
      </c>
      <c r="AD5457" t="s">
        <v>60</v>
      </c>
      <c r="AE5457" s="7">
        <f t="shared" ca="1" si="257"/>
        <v>1</v>
      </c>
      <c r="AF5457" s="8">
        <v>1</v>
      </c>
      <c r="AG5457" t="s">
        <v>59</v>
      </c>
      <c r="AI5457">
        <v>4.09</v>
      </c>
      <c r="AK5457" t="s">
        <v>55</v>
      </c>
      <c r="AM5457" t="s">
        <v>55</v>
      </c>
      <c r="AN5457" t="s">
        <v>60</v>
      </c>
      <c r="AO5457">
        <v>0</v>
      </c>
      <c r="AP5457" t="s">
        <v>55</v>
      </c>
      <c r="AQ5457" t="s">
        <v>55</v>
      </c>
      <c r="AR5457" t="s">
        <v>55</v>
      </c>
      <c r="AS5457" t="s">
        <v>55</v>
      </c>
      <c r="AT5457" t="s">
        <v>55</v>
      </c>
      <c r="AU5457" t="s">
        <v>55</v>
      </c>
      <c r="AV5457" t="s">
        <v>59</v>
      </c>
      <c r="AW5457" t="s">
        <v>55</v>
      </c>
      <c r="AX5457" t="s">
        <v>59</v>
      </c>
      <c r="AY5457" t="s">
        <v>55</v>
      </c>
      <c r="AZ5457" t="s">
        <v>138</v>
      </c>
      <c r="BA5457">
        <v>20.3</v>
      </c>
      <c r="BB5457" t="s">
        <v>59</v>
      </c>
      <c r="BC5457">
        <v>0</v>
      </c>
      <c r="BD5457">
        <v>0</v>
      </c>
      <c r="BE5457">
        <v>4.09</v>
      </c>
      <c r="BF5457">
        <v>24.39</v>
      </c>
      <c r="BG5457" t="s">
        <v>996</v>
      </c>
      <c r="BH5457" s="1" t="s">
        <v>996</v>
      </c>
      <c r="BI5457" t="s">
        <v>59</v>
      </c>
      <c r="BJ5457" t="b">
        <v>1</v>
      </c>
      <c r="BK5457">
        <v>0</v>
      </c>
    </row>
    <row r="5458" spans="1:63">
      <c r="A5458" s="1" t="s">
        <v>8239</v>
      </c>
      <c r="B5458" t="s">
        <v>66</v>
      </c>
      <c r="D5458">
        <v>31</v>
      </c>
      <c r="E5458" t="s">
        <v>55</v>
      </c>
      <c r="F5458" t="s">
        <v>55</v>
      </c>
      <c r="G5458">
        <f t="shared" si="256"/>
        <v>31</v>
      </c>
      <c r="H5458" s="1">
        <v>31</v>
      </c>
      <c r="I5458" t="s">
        <v>55</v>
      </c>
      <c r="K5458" t="s">
        <v>55</v>
      </c>
      <c r="L5458">
        <v>0</v>
      </c>
      <c r="M5458">
        <v>0</v>
      </c>
      <c r="N5458" s="1">
        <v>0</v>
      </c>
      <c r="O5458" t="s">
        <v>59</v>
      </c>
      <c r="P5458" t="s">
        <v>59</v>
      </c>
      <c r="Q5458">
        <v>36.600192999999997</v>
      </c>
      <c r="R5458" t="s">
        <v>59</v>
      </c>
      <c r="T5458">
        <v>4318</v>
      </c>
      <c r="V5458" s="2">
        <v>3</v>
      </c>
      <c r="W5458">
        <f t="shared" si="255"/>
        <v>3</v>
      </c>
      <c r="X5458" s="1">
        <v>3</v>
      </c>
      <c r="Y5458" t="s">
        <v>59</v>
      </c>
      <c r="Z5458">
        <v>0</v>
      </c>
      <c r="AA5458">
        <v>0</v>
      </c>
      <c r="AB5458" s="1">
        <v>0</v>
      </c>
      <c r="AC5458">
        <v>27</v>
      </c>
      <c r="AD5458" t="s">
        <v>59</v>
      </c>
      <c r="AE5458" s="7">
        <f t="shared" ca="1" si="257"/>
        <v>27</v>
      </c>
      <c r="AF5458" s="8">
        <v>27</v>
      </c>
      <c r="AG5458" t="s">
        <v>56</v>
      </c>
      <c r="AI5458">
        <v>39.619999999999997</v>
      </c>
      <c r="AK5458" t="s">
        <v>55</v>
      </c>
      <c r="AM5458" t="s">
        <v>56</v>
      </c>
      <c r="AN5458" t="s">
        <v>59</v>
      </c>
      <c r="AO5458">
        <v>2</v>
      </c>
      <c r="AP5458" t="s">
        <v>55</v>
      </c>
      <c r="AQ5458" t="s">
        <v>55</v>
      </c>
      <c r="AR5458" t="s">
        <v>56</v>
      </c>
      <c r="AS5458" t="s">
        <v>56</v>
      </c>
      <c r="AT5458" t="s">
        <v>55</v>
      </c>
      <c r="AU5458" t="s">
        <v>56</v>
      </c>
      <c r="AV5458" t="s">
        <v>56</v>
      </c>
      <c r="AW5458" t="s">
        <v>56</v>
      </c>
      <c r="AX5458" t="s">
        <v>62</v>
      </c>
      <c r="AY5458" t="s">
        <v>56</v>
      </c>
      <c r="AZ5458" t="s">
        <v>63</v>
      </c>
      <c r="BA5458">
        <v>89.2</v>
      </c>
      <c r="BB5458">
        <v>2383.6</v>
      </c>
      <c r="BC5458">
        <v>0</v>
      </c>
      <c r="BD5458">
        <v>0</v>
      </c>
      <c r="BE5458">
        <v>1069.74</v>
      </c>
      <c r="BF5458">
        <v>3453.34</v>
      </c>
      <c r="BG5458" t="s">
        <v>996</v>
      </c>
      <c r="BH5458" s="1" t="s">
        <v>996</v>
      </c>
      <c r="BI5458" t="s">
        <v>59</v>
      </c>
      <c r="BJ5458" t="b">
        <v>1</v>
      </c>
      <c r="BK5458">
        <v>0</v>
      </c>
    </row>
    <row r="5459" spans="1:63">
      <c r="A5459" s="1" t="s">
        <v>8240</v>
      </c>
      <c r="B5459" t="s">
        <v>66</v>
      </c>
      <c r="D5459">
        <v>25</v>
      </c>
      <c r="E5459" t="s">
        <v>56</v>
      </c>
      <c r="F5459" t="s">
        <v>55</v>
      </c>
      <c r="G5459">
        <f t="shared" si="256"/>
        <v>25</v>
      </c>
      <c r="H5459" s="1">
        <v>25</v>
      </c>
      <c r="I5459" t="s">
        <v>56</v>
      </c>
      <c r="K5459" t="s">
        <v>55</v>
      </c>
      <c r="L5459">
        <v>0</v>
      </c>
      <c r="M5459">
        <v>0</v>
      </c>
      <c r="N5459" s="1">
        <v>0</v>
      </c>
      <c r="O5459" t="s">
        <v>2458</v>
      </c>
      <c r="P5459" t="s">
        <v>2459</v>
      </c>
      <c r="Q5459">
        <v>36.959730999999998</v>
      </c>
      <c r="R5459">
        <v>-120.653519</v>
      </c>
      <c r="T5459">
        <v>343</v>
      </c>
      <c r="V5459" s="2">
        <v>3</v>
      </c>
      <c r="W5459">
        <f t="shared" si="255"/>
        <v>3</v>
      </c>
      <c r="X5459" s="1">
        <v>3</v>
      </c>
      <c r="Y5459" t="s">
        <v>56</v>
      </c>
      <c r="Z5459">
        <v>1</v>
      </c>
      <c r="AA5459">
        <v>1</v>
      </c>
      <c r="AB5459" s="1">
        <v>1</v>
      </c>
      <c r="AC5459">
        <v>18</v>
      </c>
      <c r="AD5459" t="s">
        <v>97</v>
      </c>
      <c r="AE5459" s="7">
        <f t="shared" ca="1" si="257"/>
        <v>18</v>
      </c>
      <c r="AF5459" s="8">
        <v>18</v>
      </c>
      <c r="AG5459" t="s">
        <v>56</v>
      </c>
      <c r="AI5459">
        <v>43.29</v>
      </c>
      <c r="AK5459" t="s">
        <v>55</v>
      </c>
      <c r="AM5459" t="s">
        <v>56</v>
      </c>
      <c r="AN5459" t="s">
        <v>68</v>
      </c>
      <c r="AO5459">
        <v>41</v>
      </c>
      <c r="AP5459" t="s">
        <v>56</v>
      </c>
      <c r="AQ5459" t="s">
        <v>55</v>
      </c>
      <c r="AR5459" t="s">
        <v>55</v>
      </c>
      <c r="AS5459" t="s">
        <v>55</v>
      </c>
      <c r="AT5459" t="s">
        <v>55</v>
      </c>
      <c r="AU5459" t="s">
        <v>59</v>
      </c>
      <c r="AV5459" t="s">
        <v>55</v>
      </c>
      <c r="AW5459" t="s">
        <v>56</v>
      </c>
      <c r="AX5459" t="s">
        <v>62</v>
      </c>
      <c r="AY5459" t="s">
        <v>55</v>
      </c>
      <c r="AZ5459" t="s">
        <v>63</v>
      </c>
      <c r="BA5459">
        <v>74.8</v>
      </c>
      <c r="BB5459">
        <v>1438.05</v>
      </c>
      <c r="BC5459">
        <v>0</v>
      </c>
      <c r="BD5459">
        <v>0</v>
      </c>
      <c r="BE5459">
        <v>779.22</v>
      </c>
      <c r="BF5459">
        <v>2217.27</v>
      </c>
      <c r="BG5459" t="s">
        <v>996</v>
      </c>
      <c r="BH5459" s="1" t="s">
        <v>996</v>
      </c>
      <c r="BI5459" t="s">
        <v>59</v>
      </c>
      <c r="BJ5459" t="b">
        <v>1</v>
      </c>
      <c r="BK5459">
        <v>0</v>
      </c>
    </row>
    <row r="5460" spans="1:63">
      <c r="A5460" s="1" t="s">
        <v>8241</v>
      </c>
      <c r="B5460" t="s">
        <v>66</v>
      </c>
      <c r="D5460">
        <v>38</v>
      </c>
      <c r="E5460" t="s">
        <v>55</v>
      </c>
      <c r="F5460" t="s">
        <v>59</v>
      </c>
      <c r="G5460">
        <f t="shared" si="256"/>
        <v>38</v>
      </c>
      <c r="H5460" s="1">
        <v>38</v>
      </c>
      <c r="I5460" t="s">
        <v>56</v>
      </c>
      <c r="K5460" t="s">
        <v>59</v>
      </c>
      <c r="L5460">
        <v>0</v>
      </c>
      <c r="M5460">
        <v>0</v>
      </c>
      <c r="N5460" s="1">
        <v>0</v>
      </c>
      <c r="O5460" t="s">
        <v>2461</v>
      </c>
      <c r="P5460" t="s">
        <v>2462</v>
      </c>
      <c r="Q5460">
        <v>36.993665999999997</v>
      </c>
      <c r="R5460">
        <v>-119.34826700000001</v>
      </c>
      <c r="T5460">
        <v>2633</v>
      </c>
      <c r="V5460" s="2">
        <v>3</v>
      </c>
      <c r="W5460">
        <f t="shared" si="255"/>
        <v>3</v>
      </c>
      <c r="X5460" s="1">
        <v>3</v>
      </c>
      <c r="Y5460" t="s">
        <v>56</v>
      </c>
      <c r="Z5460" t="s">
        <v>59</v>
      </c>
      <c r="AA5460">
        <v>1</v>
      </c>
      <c r="AB5460" s="1">
        <v>1</v>
      </c>
      <c r="AC5460">
        <v>72</v>
      </c>
      <c r="AD5460" t="s">
        <v>233</v>
      </c>
      <c r="AE5460" s="7">
        <f t="shared" ca="1" si="257"/>
        <v>72</v>
      </c>
      <c r="AF5460" s="8">
        <v>72</v>
      </c>
      <c r="AG5460" t="s">
        <v>56</v>
      </c>
      <c r="AI5460" t="s">
        <v>59</v>
      </c>
      <c r="AK5460" t="s">
        <v>56</v>
      </c>
      <c r="AM5460" t="s">
        <v>59</v>
      </c>
      <c r="AN5460" t="s">
        <v>61</v>
      </c>
      <c r="AO5460">
        <v>28</v>
      </c>
      <c r="AP5460" t="s">
        <v>56</v>
      </c>
      <c r="AQ5460" t="s">
        <v>55</v>
      </c>
      <c r="AR5460" t="s">
        <v>56</v>
      </c>
      <c r="AS5460" t="s">
        <v>56</v>
      </c>
      <c r="AT5460" t="s">
        <v>56</v>
      </c>
      <c r="AU5460" t="s">
        <v>56</v>
      </c>
      <c r="AV5460" t="s">
        <v>56</v>
      </c>
      <c r="AW5460" t="s">
        <v>56</v>
      </c>
      <c r="AX5460" t="s">
        <v>363</v>
      </c>
      <c r="AY5460" t="s">
        <v>56</v>
      </c>
      <c r="AZ5460" t="s">
        <v>138</v>
      </c>
      <c r="BA5460">
        <v>84.4</v>
      </c>
      <c r="BB5460">
        <v>6096.45</v>
      </c>
      <c r="BC5460">
        <v>0</v>
      </c>
      <c r="BD5460" t="s">
        <v>59</v>
      </c>
      <c r="BE5460">
        <v>378</v>
      </c>
      <c r="BF5460">
        <v>6474.45</v>
      </c>
      <c r="BG5460" t="s">
        <v>59</v>
      </c>
      <c r="BH5460" s="1" t="s">
        <v>59</v>
      </c>
      <c r="BI5460" t="s">
        <v>59</v>
      </c>
      <c r="BJ5460" t="b">
        <v>1</v>
      </c>
      <c r="BK5460">
        <v>1</v>
      </c>
    </row>
    <row r="5461" spans="1:63">
      <c r="A5461" s="1" t="s">
        <v>8242</v>
      </c>
      <c r="B5461" t="s">
        <v>66</v>
      </c>
      <c r="D5461">
        <v>55</v>
      </c>
      <c r="E5461" t="s">
        <v>55</v>
      </c>
      <c r="F5461" t="s">
        <v>55</v>
      </c>
      <c r="G5461">
        <f t="shared" si="256"/>
        <v>55</v>
      </c>
      <c r="H5461" s="1">
        <v>55</v>
      </c>
      <c r="I5461" t="s">
        <v>56</v>
      </c>
      <c r="K5461" t="s">
        <v>59</v>
      </c>
      <c r="L5461">
        <v>0</v>
      </c>
      <c r="M5461">
        <v>0</v>
      </c>
      <c r="N5461" s="1">
        <v>0</v>
      </c>
      <c r="O5461" t="s">
        <v>7262</v>
      </c>
      <c r="P5461" t="s">
        <v>4906</v>
      </c>
      <c r="Q5461">
        <v>37.287757999999997</v>
      </c>
      <c r="R5461">
        <v>-119.54815600000001</v>
      </c>
      <c r="T5461">
        <v>327</v>
      </c>
      <c r="V5461" s="2">
        <v>4</v>
      </c>
      <c r="W5461">
        <f t="shared" si="255"/>
        <v>4</v>
      </c>
      <c r="X5461" s="1">
        <v>4</v>
      </c>
      <c r="Y5461" t="s">
        <v>56</v>
      </c>
      <c r="Z5461">
        <v>1</v>
      </c>
      <c r="AA5461">
        <v>1</v>
      </c>
      <c r="AB5461" s="1">
        <v>1</v>
      </c>
      <c r="AC5461">
        <v>4</v>
      </c>
      <c r="AD5461" t="s">
        <v>60</v>
      </c>
      <c r="AE5461" s="7">
        <f t="shared" ca="1" si="257"/>
        <v>4</v>
      </c>
      <c r="AF5461" s="8">
        <v>4</v>
      </c>
      <c r="AG5461" t="s">
        <v>55</v>
      </c>
      <c r="AI5461" t="s">
        <v>59</v>
      </c>
      <c r="AK5461" t="s">
        <v>55</v>
      </c>
      <c r="AM5461" t="s">
        <v>56</v>
      </c>
      <c r="AN5461" t="s">
        <v>61</v>
      </c>
      <c r="AO5461">
        <v>29</v>
      </c>
      <c r="AP5461" t="s">
        <v>55</v>
      </c>
      <c r="AQ5461" t="s">
        <v>55</v>
      </c>
      <c r="AR5461" t="s">
        <v>59</v>
      </c>
      <c r="AS5461" t="s">
        <v>55</v>
      </c>
      <c r="AT5461" t="s">
        <v>59</v>
      </c>
      <c r="AU5461" t="s">
        <v>55</v>
      </c>
      <c r="AV5461" t="s">
        <v>55</v>
      </c>
      <c r="AW5461" t="s">
        <v>56</v>
      </c>
      <c r="AX5461" t="s">
        <v>62</v>
      </c>
      <c r="AY5461" t="s">
        <v>56</v>
      </c>
      <c r="AZ5461" t="s">
        <v>63</v>
      </c>
      <c r="BA5461">
        <v>25.15</v>
      </c>
      <c r="BB5461">
        <v>99.95</v>
      </c>
      <c r="BC5461">
        <v>0</v>
      </c>
      <c r="BD5461" t="s">
        <v>59</v>
      </c>
      <c r="BE5461">
        <v>0</v>
      </c>
      <c r="BF5461">
        <v>99.95</v>
      </c>
      <c r="BG5461" t="s">
        <v>996</v>
      </c>
      <c r="BH5461" s="1" t="s">
        <v>996</v>
      </c>
      <c r="BI5461" t="s">
        <v>59</v>
      </c>
      <c r="BJ5461" t="b">
        <v>1</v>
      </c>
      <c r="BK5461">
        <v>0</v>
      </c>
    </row>
    <row r="5462" spans="1:63">
      <c r="A5462" s="1" t="s">
        <v>8243</v>
      </c>
      <c r="B5462" t="s">
        <v>66</v>
      </c>
      <c r="D5462">
        <v>42</v>
      </c>
      <c r="E5462" t="s">
        <v>55</v>
      </c>
      <c r="F5462" t="s">
        <v>55</v>
      </c>
      <c r="G5462">
        <f t="shared" si="256"/>
        <v>42</v>
      </c>
      <c r="H5462" s="1">
        <v>42</v>
      </c>
      <c r="I5462" t="s">
        <v>55</v>
      </c>
      <c r="K5462" t="s">
        <v>55</v>
      </c>
      <c r="L5462">
        <v>0</v>
      </c>
      <c r="M5462">
        <v>0</v>
      </c>
      <c r="N5462" s="1">
        <v>0</v>
      </c>
      <c r="O5462" t="s">
        <v>2966</v>
      </c>
      <c r="P5462" t="s">
        <v>2967</v>
      </c>
      <c r="Q5462">
        <v>36.456091000000001</v>
      </c>
      <c r="R5462">
        <v>-119.486225</v>
      </c>
      <c r="T5462">
        <v>646</v>
      </c>
      <c r="V5462" s="2">
        <v>3</v>
      </c>
      <c r="W5462">
        <f t="shared" si="255"/>
        <v>3</v>
      </c>
      <c r="X5462" s="1">
        <v>3</v>
      </c>
      <c r="Y5462" t="s">
        <v>55</v>
      </c>
      <c r="Z5462" t="s">
        <v>59</v>
      </c>
      <c r="AA5462">
        <v>0</v>
      </c>
      <c r="AB5462" s="1">
        <v>0</v>
      </c>
      <c r="AC5462" t="s">
        <v>59</v>
      </c>
      <c r="AD5462" t="s">
        <v>73</v>
      </c>
      <c r="AE5462" s="7">
        <f t="shared" ca="1" si="257"/>
        <v>31</v>
      </c>
      <c r="AF5462" s="8">
        <v>31</v>
      </c>
      <c r="AG5462" t="s">
        <v>56</v>
      </c>
      <c r="AI5462">
        <v>13.93</v>
      </c>
      <c r="AK5462" t="s">
        <v>55</v>
      </c>
      <c r="AM5462" t="s">
        <v>55</v>
      </c>
      <c r="AN5462" t="s">
        <v>60</v>
      </c>
      <c r="AO5462">
        <v>0</v>
      </c>
      <c r="AP5462" t="s">
        <v>55</v>
      </c>
      <c r="AQ5462" t="s">
        <v>55</v>
      </c>
      <c r="AR5462" t="s">
        <v>55</v>
      </c>
      <c r="AS5462" t="s">
        <v>55</v>
      </c>
      <c r="AT5462" t="s">
        <v>55</v>
      </c>
      <c r="AU5462" t="s">
        <v>55</v>
      </c>
      <c r="AV5462" t="s">
        <v>59</v>
      </c>
      <c r="AW5462" t="s">
        <v>55</v>
      </c>
      <c r="AX5462" t="s">
        <v>363</v>
      </c>
      <c r="AY5462" t="s">
        <v>55</v>
      </c>
      <c r="AZ5462" t="s">
        <v>138</v>
      </c>
      <c r="BA5462" t="s">
        <v>59</v>
      </c>
      <c r="BB5462">
        <v>475.2</v>
      </c>
      <c r="BC5462" t="s">
        <v>59</v>
      </c>
      <c r="BD5462">
        <v>0</v>
      </c>
      <c r="BE5462">
        <v>348.25</v>
      </c>
      <c r="BF5462">
        <v>823.45</v>
      </c>
      <c r="BG5462" t="s">
        <v>996</v>
      </c>
      <c r="BH5462" s="1" t="s">
        <v>996</v>
      </c>
      <c r="BI5462" t="s">
        <v>59</v>
      </c>
      <c r="BJ5462" t="b">
        <v>1</v>
      </c>
      <c r="BK5462">
        <v>0</v>
      </c>
    </row>
    <row r="5463" spans="1:63">
      <c r="A5463" s="1" t="s">
        <v>8244</v>
      </c>
      <c r="B5463" t="s">
        <v>59</v>
      </c>
      <c r="D5463">
        <v>27</v>
      </c>
      <c r="E5463" t="s">
        <v>56</v>
      </c>
      <c r="F5463" t="s">
        <v>55</v>
      </c>
      <c r="G5463">
        <f t="shared" si="256"/>
        <v>27</v>
      </c>
      <c r="H5463" s="1">
        <v>27</v>
      </c>
      <c r="I5463" t="s">
        <v>56</v>
      </c>
      <c r="K5463" t="s">
        <v>56</v>
      </c>
      <c r="L5463">
        <v>3</v>
      </c>
      <c r="M5463">
        <v>3</v>
      </c>
      <c r="N5463" s="1">
        <v>3</v>
      </c>
      <c r="O5463" t="s">
        <v>167</v>
      </c>
      <c r="P5463" t="s">
        <v>168</v>
      </c>
      <c r="Q5463">
        <v>36.719141</v>
      </c>
      <c r="R5463">
        <v>-119.20267699999999</v>
      </c>
      <c r="T5463">
        <v>3146</v>
      </c>
      <c r="V5463" s="2">
        <v>3</v>
      </c>
      <c r="W5463">
        <f t="shared" si="255"/>
        <v>3</v>
      </c>
      <c r="X5463" s="1">
        <v>3</v>
      </c>
      <c r="Y5463" t="s">
        <v>55</v>
      </c>
      <c r="Z5463">
        <v>0</v>
      </c>
      <c r="AA5463">
        <v>0</v>
      </c>
      <c r="AB5463" s="1">
        <v>0</v>
      </c>
      <c r="AC5463">
        <v>40</v>
      </c>
      <c r="AD5463" t="s">
        <v>60</v>
      </c>
      <c r="AE5463" s="7">
        <f t="shared" ca="1" si="257"/>
        <v>40</v>
      </c>
      <c r="AF5463" s="8">
        <v>40</v>
      </c>
      <c r="AG5463" t="s">
        <v>55</v>
      </c>
      <c r="AI5463">
        <v>0</v>
      </c>
      <c r="AK5463" t="s">
        <v>55</v>
      </c>
      <c r="AM5463" t="s">
        <v>56</v>
      </c>
      <c r="AN5463" t="s">
        <v>61</v>
      </c>
      <c r="AO5463">
        <v>52</v>
      </c>
      <c r="AP5463" t="s">
        <v>55</v>
      </c>
      <c r="AQ5463" t="s">
        <v>56</v>
      </c>
      <c r="AR5463" t="s">
        <v>55</v>
      </c>
      <c r="AS5463" t="s">
        <v>55</v>
      </c>
      <c r="AT5463" t="s">
        <v>56</v>
      </c>
      <c r="AU5463" t="s">
        <v>56</v>
      </c>
      <c r="AV5463" t="s">
        <v>56</v>
      </c>
      <c r="AW5463" t="s">
        <v>56</v>
      </c>
      <c r="AX5463" t="s">
        <v>62</v>
      </c>
      <c r="AY5463" t="s">
        <v>56</v>
      </c>
      <c r="AZ5463" t="s">
        <v>63</v>
      </c>
      <c r="BA5463" t="s">
        <v>59</v>
      </c>
      <c r="BB5463">
        <v>2036.55</v>
      </c>
      <c r="BC5463">
        <v>0</v>
      </c>
      <c r="BD5463" t="s">
        <v>59</v>
      </c>
      <c r="BE5463">
        <v>0</v>
      </c>
      <c r="BF5463">
        <v>2036.55</v>
      </c>
      <c r="BG5463" t="s">
        <v>996</v>
      </c>
      <c r="BH5463" s="1" t="s">
        <v>996</v>
      </c>
      <c r="BI5463" t="s">
        <v>59</v>
      </c>
      <c r="BJ5463" t="b">
        <v>1</v>
      </c>
      <c r="BK5463">
        <v>0</v>
      </c>
    </row>
    <row r="5464" spans="1:63">
      <c r="A5464" s="1" t="s">
        <v>8245</v>
      </c>
      <c r="B5464" t="s">
        <v>54</v>
      </c>
      <c r="D5464">
        <v>47</v>
      </c>
      <c r="E5464" t="s">
        <v>55</v>
      </c>
      <c r="F5464" t="s">
        <v>55</v>
      </c>
      <c r="G5464">
        <f t="shared" si="256"/>
        <v>47</v>
      </c>
      <c r="H5464" s="1">
        <v>47</v>
      </c>
      <c r="I5464" t="s">
        <v>56</v>
      </c>
      <c r="K5464" t="s">
        <v>55</v>
      </c>
      <c r="L5464">
        <v>0</v>
      </c>
      <c r="M5464">
        <v>0</v>
      </c>
      <c r="N5464" s="1">
        <v>0</v>
      </c>
      <c r="O5464" t="s">
        <v>170</v>
      </c>
      <c r="P5464" t="s">
        <v>1171</v>
      </c>
      <c r="Q5464">
        <v>36.749403000000001</v>
      </c>
      <c r="R5464">
        <v>-119.78757400000001</v>
      </c>
      <c r="T5464">
        <v>13858</v>
      </c>
      <c r="V5464" s="2">
        <v>4</v>
      </c>
      <c r="W5464">
        <f t="shared" si="255"/>
        <v>4</v>
      </c>
      <c r="X5464" s="1">
        <v>4</v>
      </c>
      <c r="Y5464" t="s">
        <v>59</v>
      </c>
      <c r="Z5464" t="s">
        <v>59</v>
      </c>
      <c r="AA5464">
        <v>0</v>
      </c>
      <c r="AB5464" s="1">
        <v>0</v>
      </c>
      <c r="AC5464" t="s">
        <v>59</v>
      </c>
      <c r="AD5464" t="s">
        <v>59</v>
      </c>
      <c r="AE5464" s="7">
        <f t="shared" ca="1" si="257"/>
        <v>17.745093413273789</v>
      </c>
      <c r="AF5464" s="8">
        <v>54.605450711983849</v>
      </c>
      <c r="AG5464" t="s">
        <v>59</v>
      </c>
      <c r="AI5464" t="s">
        <v>59</v>
      </c>
      <c r="AK5464" t="s">
        <v>59</v>
      </c>
      <c r="AM5464" t="s">
        <v>59</v>
      </c>
      <c r="AN5464" t="s">
        <v>59</v>
      </c>
      <c r="AO5464" t="s">
        <v>59</v>
      </c>
      <c r="AP5464" t="s">
        <v>59</v>
      </c>
      <c r="AQ5464" t="s">
        <v>59</v>
      </c>
      <c r="AR5464" t="s">
        <v>59</v>
      </c>
      <c r="AS5464" t="s">
        <v>59</v>
      </c>
      <c r="AT5464" t="s">
        <v>59</v>
      </c>
      <c r="AU5464" t="s">
        <v>59</v>
      </c>
      <c r="AV5464" t="s">
        <v>59</v>
      </c>
      <c r="AW5464" t="s">
        <v>59</v>
      </c>
      <c r="AX5464" t="s">
        <v>59</v>
      </c>
      <c r="AY5464" t="s">
        <v>59</v>
      </c>
      <c r="AZ5464" t="s">
        <v>59</v>
      </c>
      <c r="BA5464" t="s">
        <v>59</v>
      </c>
      <c r="BB5464" t="s">
        <v>59</v>
      </c>
      <c r="BC5464" t="s">
        <v>59</v>
      </c>
      <c r="BD5464" t="s">
        <v>59</v>
      </c>
      <c r="BE5464" t="s">
        <v>59</v>
      </c>
      <c r="BF5464" t="s">
        <v>59</v>
      </c>
      <c r="BG5464" t="s">
        <v>996</v>
      </c>
      <c r="BH5464" s="1" t="s">
        <v>996</v>
      </c>
      <c r="BI5464" t="s">
        <v>59</v>
      </c>
      <c r="BJ5464" t="b">
        <v>1</v>
      </c>
      <c r="BK5464">
        <v>0</v>
      </c>
    </row>
    <row r="5465" spans="1:63">
      <c r="A5465" s="1" t="s">
        <v>8246</v>
      </c>
      <c r="B5465" t="s">
        <v>54</v>
      </c>
      <c r="D5465" t="s">
        <v>59</v>
      </c>
      <c r="E5465" t="s">
        <v>55</v>
      </c>
      <c r="F5465" t="s">
        <v>55</v>
      </c>
      <c r="G5465">
        <f t="shared" si="256"/>
        <v>47</v>
      </c>
      <c r="H5465" s="1">
        <v>47</v>
      </c>
      <c r="I5465" t="s">
        <v>55</v>
      </c>
      <c r="K5465" t="s">
        <v>55</v>
      </c>
      <c r="L5465" t="s">
        <v>59</v>
      </c>
      <c r="M5465">
        <v>0</v>
      </c>
      <c r="N5465" s="1">
        <v>0</v>
      </c>
      <c r="O5465" t="s">
        <v>170</v>
      </c>
      <c r="P5465" t="s">
        <v>1723</v>
      </c>
      <c r="Q5465">
        <v>36.768774000000001</v>
      </c>
      <c r="R5465" t="s">
        <v>59</v>
      </c>
      <c r="T5465">
        <v>31180</v>
      </c>
      <c r="V5465" s="2">
        <v>4</v>
      </c>
      <c r="W5465">
        <f t="shared" si="255"/>
        <v>4</v>
      </c>
      <c r="X5465" s="1">
        <v>4</v>
      </c>
      <c r="Y5465" t="s">
        <v>59</v>
      </c>
      <c r="Z5465">
        <v>0</v>
      </c>
      <c r="AA5465">
        <v>0</v>
      </c>
      <c r="AB5465" s="1">
        <v>0</v>
      </c>
      <c r="AC5465">
        <v>14</v>
      </c>
      <c r="AD5465" t="s">
        <v>97</v>
      </c>
      <c r="AE5465" s="7">
        <f t="shared" ca="1" si="257"/>
        <v>14</v>
      </c>
      <c r="AF5465" s="8">
        <v>14</v>
      </c>
      <c r="AG5465" t="s">
        <v>59</v>
      </c>
      <c r="AI5465">
        <v>18.48</v>
      </c>
      <c r="AK5465" t="s">
        <v>56</v>
      </c>
      <c r="AM5465" t="s">
        <v>56</v>
      </c>
      <c r="AN5465" t="s">
        <v>61</v>
      </c>
      <c r="AO5465">
        <v>21</v>
      </c>
      <c r="AP5465" t="s">
        <v>55</v>
      </c>
      <c r="AQ5465" t="s">
        <v>56</v>
      </c>
      <c r="AR5465" t="s">
        <v>55</v>
      </c>
      <c r="AS5465" t="s">
        <v>55</v>
      </c>
      <c r="AT5465" t="s">
        <v>55</v>
      </c>
      <c r="AU5465" t="s">
        <v>55</v>
      </c>
      <c r="AV5465" t="s">
        <v>55</v>
      </c>
      <c r="AW5465" t="s">
        <v>56</v>
      </c>
      <c r="AX5465" t="s">
        <v>62</v>
      </c>
      <c r="AY5465" t="s">
        <v>56</v>
      </c>
      <c r="AZ5465" t="s">
        <v>138</v>
      </c>
      <c r="BA5465" t="s">
        <v>59</v>
      </c>
      <c r="BB5465">
        <v>767.55</v>
      </c>
      <c r="BC5465">
        <v>0</v>
      </c>
      <c r="BD5465">
        <v>0</v>
      </c>
      <c r="BE5465">
        <v>258.72000000000003</v>
      </c>
      <c r="BF5465">
        <v>1026.27</v>
      </c>
      <c r="BG5465" t="s">
        <v>59</v>
      </c>
      <c r="BH5465" s="1" t="s">
        <v>59</v>
      </c>
      <c r="BI5465" t="s">
        <v>59</v>
      </c>
      <c r="BJ5465" t="b">
        <v>1</v>
      </c>
      <c r="BK5465">
        <v>1</v>
      </c>
    </row>
    <row r="5466" spans="1:63">
      <c r="A5466" s="1" t="s">
        <v>8247</v>
      </c>
      <c r="B5466" t="s">
        <v>59</v>
      </c>
      <c r="D5466">
        <v>55</v>
      </c>
      <c r="E5466" t="s">
        <v>55</v>
      </c>
      <c r="F5466" t="s">
        <v>55</v>
      </c>
      <c r="G5466">
        <f t="shared" si="256"/>
        <v>55</v>
      </c>
      <c r="H5466" s="1">
        <v>55</v>
      </c>
      <c r="I5466" t="s">
        <v>59</v>
      </c>
      <c r="K5466" t="s">
        <v>55</v>
      </c>
      <c r="L5466">
        <v>0</v>
      </c>
      <c r="M5466">
        <v>0</v>
      </c>
      <c r="N5466" s="1">
        <v>0</v>
      </c>
      <c r="O5466" t="s">
        <v>170</v>
      </c>
      <c r="P5466" t="s">
        <v>3425</v>
      </c>
      <c r="Q5466">
        <v>36.787239999999997</v>
      </c>
      <c r="R5466">
        <v>-119.82781300000001</v>
      </c>
      <c r="T5466">
        <v>35451</v>
      </c>
      <c r="V5466" s="2">
        <v>4</v>
      </c>
      <c r="W5466">
        <f t="shared" si="255"/>
        <v>4</v>
      </c>
      <c r="X5466" s="1">
        <v>4</v>
      </c>
      <c r="Y5466" t="s">
        <v>55</v>
      </c>
      <c r="Z5466">
        <v>0</v>
      </c>
      <c r="AA5466">
        <v>0</v>
      </c>
      <c r="AB5466" s="1">
        <v>0</v>
      </c>
      <c r="AC5466">
        <v>39</v>
      </c>
      <c r="AD5466" t="s">
        <v>73</v>
      </c>
      <c r="AE5466" s="7">
        <f t="shared" ca="1" si="257"/>
        <v>39</v>
      </c>
      <c r="AF5466" s="8">
        <v>39</v>
      </c>
      <c r="AG5466" t="s">
        <v>56</v>
      </c>
      <c r="AI5466" t="s">
        <v>59</v>
      </c>
      <c r="AK5466" t="s">
        <v>56</v>
      </c>
      <c r="AM5466" t="s">
        <v>56</v>
      </c>
      <c r="AN5466" t="s">
        <v>68</v>
      </c>
      <c r="AO5466">
        <v>30</v>
      </c>
      <c r="AP5466" t="s">
        <v>59</v>
      </c>
      <c r="AQ5466" t="s">
        <v>56</v>
      </c>
      <c r="AR5466" t="s">
        <v>55</v>
      </c>
      <c r="AS5466" t="s">
        <v>55</v>
      </c>
      <c r="AT5466" t="s">
        <v>59</v>
      </c>
      <c r="AU5466" t="s">
        <v>56</v>
      </c>
      <c r="AV5466" t="s">
        <v>56</v>
      </c>
      <c r="AW5466" t="s">
        <v>56</v>
      </c>
      <c r="AX5466" t="s">
        <v>62</v>
      </c>
      <c r="AY5466" t="s">
        <v>56</v>
      </c>
      <c r="AZ5466" t="s">
        <v>63</v>
      </c>
      <c r="BA5466">
        <v>106.4</v>
      </c>
      <c r="BB5466">
        <v>4040.65</v>
      </c>
      <c r="BC5466">
        <v>0</v>
      </c>
      <c r="BD5466">
        <v>0</v>
      </c>
      <c r="BE5466">
        <v>669.63</v>
      </c>
      <c r="BF5466">
        <v>4710.28</v>
      </c>
      <c r="BG5466" t="s">
        <v>59</v>
      </c>
      <c r="BH5466" s="1" t="s">
        <v>59</v>
      </c>
      <c r="BI5466" t="b">
        <v>1</v>
      </c>
      <c r="BJ5466" t="s">
        <v>59</v>
      </c>
      <c r="BK5466">
        <v>0</v>
      </c>
    </row>
    <row r="5467" spans="1:63">
      <c r="A5467" s="1" t="s">
        <v>8248</v>
      </c>
      <c r="B5467" t="s">
        <v>66</v>
      </c>
      <c r="D5467">
        <v>37</v>
      </c>
      <c r="E5467" t="s">
        <v>55</v>
      </c>
      <c r="F5467" t="s">
        <v>55</v>
      </c>
      <c r="G5467">
        <f t="shared" si="256"/>
        <v>37</v>
      </c>
      <c r="H5467" s="1">
        <v>37</v>
      </c>
      <c r="I5467" t="s">
        <v>56</v>
      </c>
      <c r="K5467" t="s">
        <v>56</v>
      </c>
      <c r="L5467" t="s">
        <v>59</v>
      </c>
      <c r="M5467">
        <v>2</v>
      </c>
      <c r="N5467" s="1">
        <v>2</v>
      </c>
      <c r="O5467" t="s">
        <v>170</v>
      </c>
      <c r="P5467" t="s">
        <v>171</v>
      </c>
      <c r="Q5467">
        <v>36.654614000000002</v>
      </c>
      <c r="R5467" t="s">
        <v>59</v>
      </c>
      <c r="T5467">
        <v>35790</v>
      </c>
      <c r="V5467" s="2">
        <v>3</v>
      </c>
      <c r="W5467">
        <f t="shared" si="255"/>
        <v>3</v>
      </c>
      <c r="X5467" s="1">
        <v>3</v>
      </c>
      <c r="Y5467" t="s">
        <v>56</v>
      </c>
      <c r="Z5467">
        <v>1</v>
      </c>
      <c r="AA5467">
        <v>1</v>
      </c>
      <c r="AB5467" s="1">
        <v>1</v>
      </c>
      <c r="AC5467">
        <v>47</v>
      </c>
      <c r="AD5467" t="s">
        <v>59</v>
      </c>
      <c r="AE5467" s="7">
        <f t="shared" ca="1" si="257"/>
        <v>47</v>
      </c>
      <c r="AF5467" s="8">
        <v>47</v>
      </c>
      <c r="AG5467" t="s">
        <v>55</v>
      </c>
      <c r="AI5467">
        <v>0</v>
      </c>
      <c r="AK5467" t="s">
        <v>59</v>
      </c>
      <c r="AM5467" t="s">
        <v>56</v>
      </c>
      <c r="AN5467" t="s">
        <v>61</v>
      </c>
      <c r="AO5467" t="s">
        <v>59</v>
      </c>
      <c r="AP5467" t="s">
        <v>56</v>
      </c>
      <c r="AQ5467" t="s">
        <v>56</v>
      </c>
      <c r="AR5467" t="s">
        <v>56</v>
      </c>
      <c r="AS5467" t="s">
        <v>55</v>
      </c>
      <c r="AT5467" t="s">
        <v>56</v>
      </c>
      <c r="AU5467" t="s">
        <v>56</v>
      </c>
      <c r="AV5467" t="s">
        <v>56</v>
      </c>
      <c r="AW5467" t="s">
        <v>56</v>
      </c>
      <c r="AX5467" t="s">
        <v>59</v>
      </c>
      <c r="AY5467" t="s">
        <v>56</v>
      </c>
      <c r="AZ5467" t="s">
        <v>138</v>
      </c>
      <c r="BA5467">
        <v>60</v>
      </c>
      <c r="BB5467">
        <v>2768.65</v>
      </c>
      <c r="BC5467">
        <v>0</v>
      </c>
      <c r="BD5467">
        <v>0</v>
      </c>
      <c r="BE5467">
        <v>0</v>
      </c>
      <c r="BF5467">
        <v>2768.65</v>
      </c>
      <c r="BG5467" t="s">
        <v>996</v>
      </c>
      <c r="BH5467" s="1" t="s">
        <v>996</v>
      </c>
      <c r="BI5467" t="s">
        <v>59</v>
      </c>
      <c r="BJ5467" t="b">
        <v>1</v>
      </c>
      <c r="BK5467">
        <v>0</v>
      </c>
    </row>
    <row r="5468" spans="1:63">
      <c r="A5468" s="1" t="s">
        <v>8249</v>
      </c>
      <c r="B5468" t="s">
        <v>54</v>
      </c>
      <c r="D5468" t="s">
        <v>59</v>
      </c>
      <c r="E5468" t="s">
        <v>59</v>
      </c>
      <c r="F5468" t="s">
        <v>55</v>
      </c>
      <c r="G5468">
        <f t="shared" si="256"/>
        <v>47</v>
      </c>
      <c r="H5468" s="1">
        <v>47</v>
      </c>
      <c r="I5468" t="s">
        <v>56</v>
      </c>
      <c r="K5468" t="s">
        <v>55</v>
      </c>
      <c r="L5468">
        <v>0</v>
      </c>
      <c r="M5468">
        <v>0</v>
      </c>
      <c r="N5468" s="1">
        <v>0</v>
      </c>
      <c r="O5468" t="s">
        <v>170</v>
      </c>
      <c r="P5468" t="s">
        <v>4911</v>
      </c>
      <c r="Q5468">
        <v>36.822715000000002</v>
      </c>
      <c r="R5468">
        <v>-119.761826</v>
      </c>
      <c r="T5468">
        <v>29337</v>
      </c>
      <c r="V5468" s="2">
        <v>3</v>
      </c>
      <c r="W5468">
        <f t="shared" si="255"/>
        <v>3</v>
      </c>
      <c r="X5468" s="1">
        <v>3</v>
      </c>
      <c r="Y5468" t="s">
        <v>56</v>
      </c>
      <c r="Z5468">
        <v>1</v>
      </c>
      <c r="AA5468">
        <v>1</v>
      </c>
      <c r="AB5468" s="1">
        <v>1</v>
      </c>
      <c r="AC5468">
        <v>19</v>
      </c>
      <c r="AD5468" t="s">
        <v>97</v>
      </c>
      <c r="AE5468" s="7">
        <f t="shared" ca="1" si="257"/>
        <v>19</v>
      </c>
      <c r="AF5468" s="8">
        <v>19</v>
      </c>
      <c r="AG5468" t="s">
        <v>56</v>
      </c>
      <c r="AI5468">
        <v>34.049999999999997</v>
      </c>
      <c r="AK5468" t="s">
        <v>56</v>
      </c>
      <c r="AM5468" t="s">
        <v>56</v>
      </c>
      <c r="AN5468" t="s">
        <v>68</v>
      </c>
      <c r="AO5468">
        <v>20</v>
      </c>
      <c r="AP5468" t="s">
        <v>56</v>
      </c>
      <c r="AQ5468" t="s">
        <v>56</v>
      </c>
      <c r="AR5468" t="s">
        <v>55</v>
      </c>
      <c r="AS5468" t="s">
        <v>56</v>
      </c>
      <c r="AT5468" t="s">
        <v>55</v>
      </c>
      <c r="AU5468" t="s">
        <v>55</v>
      </c>
      <c r="AV5468" t="s">
        <v>55</v>
      </c>
      <c r="AW5468" t="s">
        <v>56</v>
      </c>
      <c r="AX5468" t="s">
        <v>62</v>
      </c>
      <c r="AY5468" t="s">
        <v>56</v>
      </c>
      <c r="AZ5468" t="s">
        <v>138</v>
      </c>
      <c r="BA5468">
        <v>88.8</v>
      </c>
      <c r="BB5468" t="s">
        <v>59</v>
      </c>
      <c r="BC5468">
        <v>0</v>
      </c>
      <c r="BD5468">
        <v>0</v>
      </c>
      <c r="BE5468" t="s">
        <v>59</v>
      </c>
      <c r="BF5468">
        <v>2319.3000000000002</v>
      </c>
      <c r="BG5468" t="s">
        <v>59</v>
      </c>
      <c r="BH5468" s="1" t="s">
        <v>59</v>
      </c>
      <c r="BI5468" t="s">
        <v>59</v>
      </c>
      <c r="BJ5468" t="b">
        <v>1</v>
      </c>
      <c r="BK5468">
        <v>1</v>
      </c>
    </row>
    <row r="5469" spans="1:63">
      <c r="A5469" s="1" t="s">
        <v>8250</v>
      </c>
      <c r="B5469" t="s">
        <v>66</v>
      </c>
      <c r="D5469">
        <v>62</v>
      </c>
      <c r="E5469" t="s">
        <v>55</v>
      </c>
      <c r="F5469" t="s">
        <v>59</v>
      </c>
      <c r="G5469">
        <f t="shared" si="256"/>
        <v>62</v>
      </c>
      <c r="H5469" s="1">
        <v>62</v>
      </c>
      <c r="I5469" t="s">
        <v>55</v>
      </c>
      <c r="K5469" t="s">
        <v>55</v>
      </c>
      <c r="L5469" t="s">
        <v>59</v>
      </c>
      <c r="M5469">
        <v>0</v>
      </c>
      <c r="N5469" s="1">
        <v>0</v>
      </c>
      <c r="O5469" t="s">
        <v>170</v>
      </c>
      <c r="P5469" t="s">
        <v>6152</v>
      </c>
      <c r="Q5469">
        <v>36.732694000000002</v>
      </c>
      <c r="R5469">
        <v>-119.78378600000001</v>
      </c>
      <c r="T5469">
        <v>6848</v>
      </c>
      <c r="V5469" s="2">
        <v>5</v>
      </c>
      <c r="W5469">
        <f t="shared" si="255"/>
        <v>5</v>
      </c>
      <c r="X5469" s="1">
        <v>5</v>
      </c>
      <c r="Y5469" t="s">
        <v>55</v>
      </c>
      <c r="Z5469">
        <v>0</v>
      </c>
      <c r="AA5469">
        <v>0</v>
      </c>
      <c r="AB5469" s="1">
        <v>0</v>
      </c>
      <c r="AC5469">
        <v>17</v>
      </c>
      <c r="AD5469" t="s">
        <v>97</v>
      </c>
      <c r="AE5469" s="7">
        <f t="shared" ca="1" si="257"/>
        <v>17</v>
      </c>
      <c r="AF5469" s="8">
        <v>17</v>
      </c>
      <c r="AG5469" t="s">
        <v>56</v>
      </c>
      <c r="AI5469">
        <v>44.96</v>
      </c>
      <c r="AK5469" t="s">
        <v>56</v>
      </c>
      <c r="AM5469" t="s">
        <v>56</v>
      </c>
      <c r="AN5469" t="s">
        <v>68</v>
      </c>
      <c r="AO5469">
        <v>29</v>
      </c>
      <c r="AP5469" t="s">
        <v>55</v>
      </c>
      <c r="AQ5469" t="s">
        <v>59</v>
      </c>
      <c r="AR5469" t="s">
        <v>56</v>
      </c>
      <c r="AS5469" t="s">
        <v>55</v>
      </c>
      <c r="AT5469" t="s">
        <v>55</v>
      </c>
      <c r="AU5469" t="s">
        <v>59</v>
      </c>
      <c r="AV5469" t="s">
        <v>55</v>
      </c>
      <c r="AW5469" t="s">
        <v>56</v>
      </c>
      <c r="AX5469" t="s">
        <v>62</v>
      </c>
      <c r="AY5469" t="s">
        <v>59</v>
      </c>
      <c r="AZ5469" t="s">
        <v>63</v>
      </c>
      <c r="BA5469">
        <v>80.05</v>
      </c>
      <c r="BB5469" t="s">
        <v>59</v>
      </c>
      <c r="BC5469">
        <v>0</v>
      </c>
      <c r="BD5469">
        <v>0</v>
      </c>
      <c r="BE5469">
        <v>764.32</v>
      </c>
      <c r="BF5469">
        <v>2109.9699999999998</v>
      </c>
      <c r="BG5469" t="s">
        <v>996</v>
      </c>
      <c r="BH5469" s="1" t="s">
        <v>996</v>
      </c>
      <c r="BI5469" t="s">
        <v>59</v>
      </c>
      <c r="BJ5469" t="b">
        <v>1</v>
      </c>
      <c r="BK5469">
        <v>0</v>
      </c>
    </row>
    <row r="5470" spans="1:63">
      <c r="A5470" s="1" t="s">
        <v>8251</v>
      </c>
      <c r="B5470" t="s">
        <v>66</v>
      </c>
      <c r="D5470">
        <v>40</v>
      </c>
      <c r="E5470" t="s">
        <v>55</v>
      </c>
      <c r="F5470" t="s">
        <v>59</v>
      </c>
      <c r="G5470">
        <f t="shared" si="256"/>
        <v>40</v>
      </c>
      <c r="H5470" s="1">
        <v>40</v>
      </c>
      <c r="I5470" t="s">
        <v>55</v>
      </c>
      <c r="K5470" t="s">
        <v>55</v>
      </c>
      <c r="L5470">
        <v>0</v>
      </c>
      <c r="M5470">
        <v>0</v>
      </c>
      <c r="N5470" s="1">
        <v>0</v>
      </c>
      <c r="O5470" t="s">
        <v>170</v>
      </c>
      <c r="P5470" t="s">
        <v>1727</v>
      </c>
      <c r="Q5470">
        <v>36.623632000000001</v>
      </c>
      <c r="R5470">
        <v>-119.741322</v>
      </c>
      <c r="T5470">
        <v>21010</v>
      </c>
      <c r="V5470" s="2">
        <v>5</v>
      </c>
      <c r="W5470">
        <f t="shared" si="255"/>
        <v>5</v>
      </c>
      <c r="X5470" s="1">
        <v>5</v>
      </c>
      <c r="Y5470" t="s">
        <v>55</v>
      </c>
      <c r="Z5470">
        <v>0</v>
      </c>
      <c r="AA5470">
        <v>0</v>
      </c>
      <c r="AB5470" s="1">
        <v>0</v>
      </c>
      <c r="AC5470">
        <v>42</v>
      </c>
      <c r="AD5470" t="s">
        <v>60</v>
      </c>
      <c r="AE5470" s="7">
        <f t="shared" ca="1" si="257"/>
        <v>42</v>
      </c>
      <c r="AF5470" s="8">
        <v>42</v>
      </c>
      <c r="AG5470" t="s">
        <v>56</v>
      </c>
      <c r="AI5470">
        <v>8.7100000000000009</v>
      </c>
      <c r="AK5470" t="s">
        <v>55</v>
      </c>
      <c r="AM5470" t="s">
        <v>56</v>
      </c>
      <c r="AN5470" t="s">
        <v>61</v>
      </c>
      <c r="AO5470">
        <v>23</v>
      </c>
      <c r="AP5470" t="s">
        <v>59</v>
      </c>
      <c r="AQ5470" t="s">
        <v>56</v>
      </c>
      <c r="AR5470" t="s">
        <v>59</v>
      </c>
      <c r="AS5470" t="s">
        <v>55</v>
      </c>
      <c r="AT5470" t="s">
        <v>55</v>
      </c>
      <c r="AU5470" t="s">
        <v>55</v>
      </c>
      <c r="AV5470" t="s">
        <v>55</v>
      </c>
      <c r="AW5470" t="s">
        <v>56</v>
      </c>
      <c r="AX5470" t="s">
        <v>62</v>
      </c>
      <c r="AY5470" t="s">
        <v>56</v>
      </c>
      <c r="AZ5470" t="s">
        <v>63</v>
      </c>
      <c r="BA5470">
        <v>49.55</v>
      </c>
      <c r="BB5470">
        <v>2077.9499999999998</v>
      </c>
      <c r="BC5470">
        <v>0</v>
      </c>
      <c r="BD5470">
        <v>0</v>
      </c>
      <c r="BE5470">
        <v>365.82</v>
      </c>
      <c r="BF5470">
        <v>2443.77</v>
      </c>
      <c r="BG5470" t="s">
        <v>59</v>
      </c>
      <c r="BH5470" s="1" t="s">
        <v>59</v>
      </c>
      <c r="BI5470" t="s">
        <v>59</v>
      </c>
      <c r="BJ5470" t="b">
        <v>1</v>
      </c>
      <c r="BK5470">
        <v>1</v>
      </c>
    </row>
    <row r="5471" spans="1:63">
      <c r="A5471" s="1" t="s">
        <v>8252</v>
      </c>
      <c r="B5471" t="s">
        <v>66</v>
      </c>
      <c r="D5471">
        <v>25</v>
      </c>
      <c r="E5471" t="s">
        <v>56</v>
      </c>
      <c r="F5471" t="s">
        <v>55</v>
      </c>
      <c r="G5471">
        <f t="shared" si="256"/>
        <v>25</v>
      </c>
      <c r="H5471" s="1">
        <v>25</v>
      </c>
      <c r="I5471" t="s">
        <v>56</v>
      </c>
      <c r="K5471" t="s">
        <v>56</v>
      </c>
      <c r="L5471">
        <v>2</v>
      </c>
      <c r="M5471">
        <v>2</v>
      </c>
      <c r="N5471" s="1">
        <v>2</v>
      </c>
      <c r="O5471" t="s">
        <v>170</v>
      </c>
      <c r="P5471" t="s">
        <v>4917</v>
      </c>
      <c r="Q5471">
        <v>36.751488999999999</v>
      </c>
      <c r="R5471">
        <v>-119.68071999999999</v>
      </c>
      <c r="T5471">
        <v>54701</v>
      </c>
      <c r="V5471" s="2">
        <v>5</v>
      </c>
      <c r="W5471">
        <f t="shared" si="255"/>
        <v>5</v>
      </c>
      <c r="X5471" s="1">
        <v>5</v>
      </c>
      <c r="Y5471" t="s">
        <v>59</v>
      </c>
      <c r="Z5471" t="s">
        <v>59</v>
      </c>
      <c r="AA5471">
        <v>0</v>
      </c>
      <c r="AB5471" s="1">
        <v>0</v>
      </c>
      <c r="AC5471" t="s">
        <v>59</v>
      </c>
      <c r="AD5471" t="s">
        <v>59</v>
      </c>
      <c r="AE5471" s="7">
        <f t="shared" ca="1" si="257"/>
        <v>63.817287237832304</v>
      </c>
      <c r="AF5471" s="8">
        <v>5.0919651727749748E-4</v>
      </c>
      <c r="AG5471" t="s">
        <v>59</v>
      </c>
      <c r="AI5471" t="s">
        <v>59</v>
      </c>
      <c r="AK5471" t="s">
        <v>59</v>
      </c>
      <c r="AM5471" t="s">
        <v>59</v>
      </c>
      <c r="AN5471" t="s">
        <v>59</v>
      </c>
      <c r="AO5471" t="s">
        <v>59</v>
      </c>
      <c r="AP5471" t="s">
        <v>59</v>
      </c>
      <c r="AQ5471" t="s">
        <v>59</v>
      </c>
      <c r="AR5471" t="s">
        <v>59</v>
      </c>
      <c r="AS5471" t="s">
        <v>59</v>
      </c>
      <c r="AT5471" t="s">
        <v>59</v>
      </c>
      <c r="AU5471" t="s">
        <v>59</v>
      </c>
      <c r="AV5471" t="s">
        <v>59</v>
      </c>
      <c r="AW5471" t="s">
        <v>59</v>
      </c>
      <c r="AX5471" t="s">
        <v>59</v>
      </c>
      <c r="AY5471" t="s">
        <v>59</v>
      </c>
      <c r="AZ5471" t="s">
        <v>59</v>
      </c>
      <c r="BA5471" t="s">
        <v>59</v>
      </c>
      <c r="BB5471" t="s">
        <v>59</v>
      </c>
      <c r="BC5471" t="s">
        <v>59</v>
      </c>
      <c r="BD5471" t="s">
        <v>59</v>
      </c>
      <c r="BE5471" t="s">
        <v>59</v>
      </c>
      <c r="BF5471" t="s">
        <v>59</v>
      </c>
      <c r="BG5471" t="s">
        <v>59</v>
      </c>
      <c r="BH5471" s="1" t="s">
        <v>59</v>
      </c>
      <c r="BI5471" t="b">
        <v>1</v>
      </c>
      <c r="BJ5471" t="s">
        <v>59</v>
      </c>
      <c r="BK5471">
        <v>0</v>
      </c>
    </row>
    <row r="5472" spans="1:63">
      <c r="A5472" s="1" t="s">
        <v>8253</v>
      </c>
      <c r="B5472" t="s">
        <v>54</v>
      </c>
      <c r="D5472">
        <v>29</v>
      </c>
      <c r="E5472" t="s">
        <v>59</v>
      </c>
      <c r="F5472" t="s">
        <v>55</v>
      </c>
      <c r="G5472">
        <f t="shared" si="256"/>
        <v>29</v>
      </c>
      <c r="H5472" s="1">
        <v>29</v>
      </c>
      <c r="I5472" t="s">
        <v>56</v>
      </c>
      <c r="K5472" t="s">
        <v>55</v>
      </c>
      <c r="L5472" t="s">
        <v>59</v>
      </c>
      <c r="M5472">
        <v>0</v>
      </c>
      <c r="N5472" s="1">
        <v>0</v>
      </c>
      <c r="O5472" t="s">
        <v>1463</v>
      </c>
      <c r="P5472" t="s">
        <v>2971</v>
      </c>
      <c r="Q5472">
        <v>36.722898000000001</v>
      </c>
      <c r="R5472">
        <v>-121.63364799999999</v>
      </c>
      <c r="T5472">
        <v>53946</v>
      </c>
      <c r="V5472" s="2">
        <v>4</v>
      </c>
      <c r="W5472">
        <f t="shared" si="255"/>
        <v>4</v>
      </c>
      <c r="X5472" s="1">
        <v>4</v>
      </c>
      <c r="Y5472" t="s">
        <v>56</v>
      </c>
      <c r="Z5472">
        <v>8</v>
      </c>
      <c r="AA5472">
        <v>8</v>
      </c>
      <c r="AB5472" s="1">
        <v>8</v>
      </c>
      <c r="AC5472">
        <v>72</v>
      </c>
      <c r="AD5472" t="s">
        <v>233</v>
      </c>
      <c r="AE5472" s="7">
        <f t="shared" ca="1" si="257"/>
        <v>72</v>
      </c>
      <c r="AF5472" s="8">
        <v>72</v>
      </c>
      <c r="AG5472" t="s">
        <v>56</v>
      </c>
      <c r="AI5472" t="s">
        <v>59</v>
      </c>
      <c r="AK5472" t="s">
        <v>56</v>
      </c>
      <c r="AM5472" t="s">
        <v>56</v>
      </c>
      <c r="AN5472" t="s">
        <v>68</v>
      </c>
      <c r="AO5472">
        <v>59</v>
      </c>
      <c r="AP5472" t="s">
        <v>59</v>
      </c>
      <c r="AQ5472" t="s">
        <v>56</v>
      </c>
      <c r="AR5472" t="s">
        <v>59</v>
      </c>
      <c r="AS5472" t="s">
        <v>56</v>
      </c>
      <c r="AT5472" t="s">
        <v>56</v>
      </c>
      <c r="AU5472" t="s">
        <v>56</v>
      </c>
      <c r="AV5472" t="s">
        <v>56</v>
      </c>
      <c r="AW5472" t="s">
        <v>56</v>
      </c>
      <c r="AX5472" t="s">
        <v>363</v>
      </c>
      <c r="AY5472" t="s">
        <v>56</v>
      </c>
      <c r="AZ5472" t="s">
        <v>63</v>
      </c>
      <c r="BA5472">
        <v>108.4</v>
      </c>
      <c r="BB5472">
        <v>7719.5</v>
      </c>
      <c r="BC5472">
        <v>0</v>
      </c>
      <c r="BD5472">
        <v>0</v>
      </c>
      <c r="BE5472">
        <v>768.96</v>
      </c>
      <c r="BF5472">
        <v>8488.4599999999991</v>
      </c>
      <c r="BG5472" t="s">
        <v>59</v>
      </c>
      <c r="BH5472" s="1" t="s">
        <v>59</v>
      </c>
      <c r="BI5472" t="b">
        <v>1</v>
      </c>
      <c r="BJ5472" t="s">
        <v>59</v>
      </c>
      <c r="BK5472">
        <v>0</v>
      </c>
    </row>
    <row r="5473" spans="1:63">
      <c r="A5473" s="1" t="s">
        <v>8254</v>
      </c>
      <c r="B5473" t="s">
        <v>59</v>
      </c>
      <c r="D5473" t="s">
        <v>59</v>
      </c>
      <c r="E5473" t="s">
        <v>56</v>
      </c>
      <c r="F5473" t="s">
        <v>55</v>
      </c>
      <c r="G5473">
        <f t="shared" si="256"/>
        <v>24</v>
      </c>
      <c r="H5473" s="1">
        <v>24</v>
      </c>
      <c r="I5473" t="s">
        <v>55</v>
      </c>
      <c r="K5473" t="s">
        <v>55</v>
      </c>
      <c r="L5473">
        <v>0</v>
      </c>
      <c r="M5473">
        <v>0</v>
      </c>
      <c r="N5473" s="1">
        <v>0</v>
      </c>
      <c r="O5473" t="s">
        <v>1463</v>
      </c>
      <c r="P5473" t="s">
        <v>6158</v>
      </c>
      <c r="Q5473">
        <v>36.774619999999999</v>
      </c>
      <c r="R5473">
        <v>-121.664714</v>
      </c>
      <c r="T5473">
        <v>22292</v>
      </c>
      <c r="V5473" s="2">
        <v>5</v>
      </c>
      <c r="W5473">
        <f t="shared" si="255"/>
        <v>5</v>
      </c>
      <c r="X5473" s="1">
        <v>5</v>
      </c>
      <c r="Y5473" t="s">
        <v>55</v>
      </c>
      <c r="Z5473">
        <v>0</v>
      </c>
      <c r="AA5473">
        <v>0</v>
      </c>
      <c r="AB5473" s="1">
        <v>0</v>
      </c>
      <c r="AC5473">
        <v>6</v>
      </c>
      <c r="AD5473" t="s">
        <v>60</v>
      </c>
      <c r="AE5473" s="7">
        <f t="shared" ca="1" si="257"/>
        <v>6</v>
      </c>
      <c r="AF5473" s="8">
        <v>6</v>
      </c>
      <c r="AG5473" t="s">
        <v>56</v>
      </c>
      <c r="AI5473">
        <v>40.64</v>
      </c>
      <c r="AK5473" t="s">
        <v>55</v>
      </c>
      <c r="AM5473" t="s">
        <v>56</v>
      </c>
      <c r="AN5473" t="s">
        <v>68</v>
      </c>
      <c r="AO5473">
        <v>51</v>
      </c>
      <c r="AP5473" t="s">
        <v>55</v>
      </c>
      <c r="AQ5473" t="s">
        <v>56</v>
      </c>
      <c r="AR5473" t="s">
        <v>55</v>
      </c>
      <c r="AS5473" t="s">
        <v>55</v>
      </c>
      <c r="AT5473" t="s">
        <v>59</v>
      </c>
      <c r="AU5473" t="s">
        <v>56</v>
      </c>
      <c r="AV5473" t="s">
        <v>56</v>
      </c>
      <c r="AW5473" t="s">
        <v>56</v>
      </c>
      <c r="AX5473" t="s">
        <v>62</v>
      </c>
      <c r="AY5473" t="s">
        <v>56</v>
      </c>
      <c r="AZ5473" t="s">
        <v>138</v>
      </c>
      <c r="BA5473">
        <v>85.95</v>
      </c>
      <c r="BB5473">
        <v>514.6</v>
      </c>
      <c r="BC5473">
        <v>0</v>
      </c>
      <c r="BD5473">
        <v>0</v>
      </c>
      <c r="BE5473">
        <v>243.84</v>
      </c>
      <c r="BF5473">
        <v>758.44</v>
      </c>
      <c r="BG5473" t="s">
        <v>996</v>
      </c>
      <c r="BH5473" s="1" t="s">
        <v>996</v>
      </c>
      <c r="BI5473" t="s">
        <v>59</v>
      </c>
      <c r="BJ5473" t="b">
        <v>1</v>
      </c>
      <c r="BK5473">
        <v>0</v>
      </c>
    </row>
    <row r="5474" spans="1:63">
      <c r="A5474" s="1" t="s">
        <v>8255</v>
      </c>
      <c r="B5474" t="s">
        <v>54</v>
      </c>
      <c r="D5474">
        <v>29</v>
      </c>
      <c r="E5474" t="s">
        <v>56</v>
      </c>
      <c r="F5474" t="s">
        <v>59</v>
      </c>
      <c r="G5474">
        <f t="shared" si="256"/>
        <v>29</v>
      </c>
      <c r="H5474" s="1">
        <v>29</v>
      </c>
      <c r="I5474" t="s">
        <v>56</v>
      </c>
      <c r="K5474" t="s">
        <v>55</v>
      </c>
      <c r="L5474">
        <v>0</v>
      </c>
      <c r="M5474">
        <v>0</v>
      </c>
      <c r="N5474" s="1">
        <v>0</v>
      </c>
      <c r="O5474" t="s">
        <v>227</v>
      </c>
      <c r="P5474" t="s">
        <v>228</v>
      </c>
      <c r="Q5474">
        <v>33.141264999999997</v>
      </c>
      <c r="R5474">
        <v>-116.967221</v>
      </c>
      <c r="T5474">
        <v>48690</v>
      </c>
      <c r="V5474" s="2" t="s">
        <v>59</v>
      </c>
      <c r="W5474" t="e">
        <f t="shared" si="255"/>
        <v>#N/A</v>
      </c>
      <c r="X5474" s="1" t="e">
        <v>#N/A</v>
      </c>
      <c r="Y5474" t="s">
        <v>56</v>
      </c>
      <c r="Z5474">
        <v>1</v>
      </c>
      <c r="AA5474">
        <v>1</v>
      </c>
      <c r="AB5474" s="1">
        <v>1</v>
      </c>
      <c r="AC5474" t="s">
        <v>59</v>
      </c>
      <c r="AD5474" t="s">
        <v>60</v>
      </c>
      <c r="AE5474" s="7">
        <f t="shared" ca="1" si="257"/>
        <v>5.3003196454476109</v>
      </c>
      <c r="AF5474" s="8">
        <v>35.013079642837646</v>
      </c>
      <c r="AG5474" t="s">
        <v>56</v>
      </c>
      <c r="AI5474">
        <v>23.31</v>
      </c>
      <c r="AK5474" t="s">
        <v>56</v>
      </c>
      <c r="AM5474" t="s">
        <v>56</v>
      </c>
      <c r="AN5474" t="s">
        <v>61</v>
      </c>
      <c r="AO5474">
        <v>51</v>
      </c>
      <c r="AP5474" t="s">
        <v>55</v>
      </c>
      <c r="AQ5474" t="s">
        <v>56</v>
      </c>
      <c r="AR5474" t="s">
        <v>56</v>
      </c>
      <c r="AS5474" t="s">
        <v>55</v>
      </c>
      <c r="AT5474" t="s">
        <v>56</v>
      </c>
      <c r="AU5474" t="s">
        <v>56</v>
      </c>
      <c r="AV5474" t="s">
        <v>56</v>
      </c>
      <c r="AW5474" t="s">
        <v>59</v>
      </c>
      <c r="AX5474" t="s">
        <v>363</v>
      </c>
      <c r="AY5474" t="s">
        <v>59</v>
      </c>
      <c r="AZ5474" t="s">
        <v>63</v>
      </c>
      <c r="BA5474">
        <v>80.900000000000006</v>
      </c>
      <c r="BB5474">
        <v>4932.5</v>
      </c>
      <c r="BC5474">
        <v>0</v>
      </c>
      <c r="BD5474">
        <v>0</v>
      </c>
      <c r="BE5474">
        <v>1421.91</v>
      </c>
      <c r="BF5474">
        <v>6354.41</v>
      </c>
      <c r="BG5474" t="s">
        <v>59</v>
      </c>
      <c r="BH5474" s="1" t="s">
        <v>59</v>
      </c>
      <c r="BI5474" t="b">
        <v>1</v>
      </c>
      <c r="BJ5474" t="s">
        <v>59</v>
      </c>
      <c r="BK5474">
        <v>0</v>
      </c>
    </row>
    <row r="5475" spans="1:63">
      <c r="A5475" s="1" t="s">
        <v>8256</v>
      </c>
      <c r="B5475" t="s">
        <v>59</v>
      </c>
      <c r="D5475">
        <v>49</v>
      </c>
      <c r="E5475" t="s">
        <v>55</v>
      </c>
      <c r="F5475" t="s">
        <v>55</v>
      </c>
      <c r="G5475">
        <f t="shared" si="256"/>
        <v>49</v>
      </c>
      <c r="H5475" s="1">
        <v>49</v>
      </c>
      <c r="I5475" t="s">
        <v>56</v>
      </c>
      <c r="K5475" t="s">
        <v>59</v>
      </c>
      <c r="L5475">
        <v>2</v>
      </c>
      <c r="M5475">
        <v>2</v>
      </c>
      <c r="N5475" s="1">
        <v>2</v>
      </c>
      <c r="O5475" t="s">
        <v>59</v>
      </c>
      <c r="P5475" t="s">
        <v>6162</v>
      </c>
      <c r="Q5475">
        <v>36.460611</v>
      </c>
      <c r="R5475">
        <v>-121.852507</v>
      </c>
      <c r="T5475">
        <v>13121</v>
      </c>
      <c r="V5475" s="2" t="s">
        <v>59</v>
      </c>
      <c r="W5475" t="e">
        <f t="shared" si="255"/>
        <v>#N/A</v>
      </c>
      <c r="X5475" s="1" t="e">
        <v>#N/A</v>
      </c>
      <c r="Y5475" t="s">
        <v>56</v>
      </c>
      <c r="Z5475">
        <v>10</v>
      </c>
      <c r="AA5475">
        <v>10</v>
      </c>
      <c r="AB5475" s="1">
        <v>10</v>
      </c>
      <c r="AC5475" t="s">
        <v>59</v>
      </c>
      <c r="AD5475" t="s">
        <v>60</v>
      </c>
      <c r="AE5475" s="7">
        <f t="shared" ca="1" si="257"/>
        <v>0.73914646794806282</v>
      </c>
      <c r="AF5475" s="8">
        <v>13.573116079344778</v>
      </c>
      <c r="AG5475" t="s">
        <v>56</v>
      </c>
      <c r="AI5475">
        <v>12.57</v>
      </c>
      <c r="AK5475" t="s">
        <v>56</v>
      </c>
      <c r="AM5475" t="s">
        <v>56</v>
      </c>
      <c r="AN5475" t="s">
        <v>68</v>
      </c>
      <c r="AO5475">
        <v>18</v>
      </c>
      <c r="AP5475" t="s">
        <v>56</v>
      </c>
      <c r="AQ5475" t="s">
        <v>56</v>
      </c>
      <c r="AR5475" t="s">
        <v>56</v>
      </c>
      <c r="AS5475" t="s">
        <v>56</v>
      </c>
      <c r="AT5475" t="s">
        <v>56</v>
      </c>
      <c r="AU5475" t="s">
        <v>56</v>
      </c>
      <c r="AV5475" t="s">
        <v>56</v>
      </c>
      <c r="AW5475" t="s">
        <v>56</v>
      </c>
      <c r="AX5475" t="s">
        <v>363</v>
      </c>
      <c r="AY5475" t="s">
        <v>55</v>
      </c>
      <c r="AZ5475" t="s">
        <v>59</v>
      </c>
      <c r="BA5475">
        <v>111.8</v>
      </c>
      <c r="BB5475">
        <v>5443.65</v>
      </c>
      <c r="BC5475">
        <v>0</v>
      </c>
      <c r="BD5475">
        <v>0</v>
      </c>
      <c r="BE5475">
        <v>603.36</v>
      </c>
      <c r="BF5475">
        <v>6047.01</v>
      </c>
      <c r="BG5475" t="s">
        <v>59</v>
      </c>
      <c r="BH5475" s="1" t="s">
        <v>59</v>
      </c>
      <c r="BI5475" t="b">
        <v>1</v>
      </c>
      <c r="BJ5475" t="s">
        <v>59</v>
      </c>
      <c r="BK5475">
        <v>0</v>
      </c>
    </row>
    <row r="5476" spans="1:63">
      <c r="A5476" s="1" t="s">
        <v>8257</v>
      </c>
      <c r="B5476" t="s">
        <v>54</v>
      </c>
      <c r="D5476">
        <v>36</v>
      </c>
      <c r="E5476" t="s">
        <v>55</v>
      </c>
      <c r="F5476" t="s">
        <v>55</v>
      </c>
      <c r="G5476">
        <f t="shared" si="256"/>
        <v>36</v>
      </c>
      <c r="H5476" s="1">
        <v>36</v>
      </c>
      <c r="I5476" t="s">
        <v>55</v>
      </c>
      <c r="K5476" t="s">
        <v>55</v>
      </c>
      <c r="L5476">
        <v>0</v>
      </c>
      <c r="M5476">
        <v>0</v>
      </c>
      <c r="N5476" s="1">
        <v>0</v>
      </c>
      <c r="O5476" t="s">
        <v>7275</v>
      </c>
      <c r="P5476" t="s">
        <v>7276</v>
      </c>
      <c r="Q5476">
        <v>36.414611000000001</v>
      </c>
      <c r="R5476">
        <v>-121.6386</v>
      </c>
      <c r="T5476">
        <v>6691</v>
      </c>
      <c r="V5476" s="2">
        <v>3</v>
      </c>
      <c r="W5476">
        <f t="shared" si="255"/>
        <v>3</v>
      </c>
      <c r="X5476" s="1">
        <v>3</v>
      </c>
      <c r="Y5476" t="s">
        <v>55</v>
      </c>
      <c r="Z5476">
        <v>0</v>
      </c>
      <c r="AA5476">
        <v>0</v>
      </c>
      <c r="AB5476" s="1">
        <v>0</v>
      </c>
      <c r="AC5476">
        <v>16</v>
      </c>
      <c r="AD5476" t="s">
        <v>97</v>
      </c>
      <c r="AE5476" s="7">
        <f t="shared" ca="1" si="257"/>
        <v>16</v>
      </c>
      <c r="AF5476" s="8">
        <v>16</v>
      </c>
      <c r="AG5476" t="s">
        <v>56</v>
      </c>
      <c r="AI5476">
        <v>33.44</v>
      </c>
      <c r="AK5476" t="s">
        <v>55</v>
      </c>
      <c r="AM5476" t="s">
        <v>55</v>
      </c>
      <c r="AN5476" t="s">
        <v>60</v>
      </c>
      <c r="AO5476">
        <v>0</v>
      </c>
      <c r="AP5476" t="s">
        <v>55</v>
      </c>
      <c r="AQ5476" t="s">
        <v>55</v>
      </c>
      <c r="AR5476" t="s">
        <v>55</v>
      </c>
      <c r="AS5476" t="s">
        <v>55</v>
      </c>
      <c r="AT5476" t="s">
        <v>55</v>
      </c>
      <c r="AU5476" t="s">
        <v>55</v>
      </c>
      <c r="AV5476" t="s">
        <v>55</v>
      </c>
      <c r="AW5476" t="s">
        <v>55</v>
      </c>
      <c r="AX5476" t="s">
        <v>62</v>
      </c>
      <c r="AY5476" t="s">
        <v>56</v>
      </c>
      <c r="AZ5476" t="s">
        <v>138</v>
      </c>
      <c r="BA5476">
        <v>20.6</v>
      </c>
      <c r="BB5476">
        <v>330.25</v>
      </c>
      <c r="BC5476">
        <v>0</v>
      </c>
      <c r="BD5476">
        <v>0</v>
      </c>
      <c r="BE5476">
        <v>535.04</v>
      </c>
      <c r="BF5476">
        <v>865.29</v>
      </c>
      <c r="BG5476" t="s">
        <v>996</v>
      </c>
      <c r="BH5476" s="1" t="s">
        <v>996</v>
      </c>
      <c r="BI5476" t="s">
        <v>59</v>
      </c>
      <c r="BJ5476" t="b">
        <v>1</v>
      </c>
      <c r="BK5476">
        <v>0</v>
      </c>
    </row>
    <row r="5477" spans="1:63">
      <c r="A5477" s="1" t="s">
        <v>8258</v>
      </c>
      <c r="B5477" t="s">
        <v>59</v>
      </c>
      <c r="D5477">
        <v>62</v>
      </c>
      <c r="E5477" t="s">
        <v>55</v>
      </c>
      <c r="F5477" t="s">
        <v>55</v>
      </c>
      <c r="G5477">
        <f t="shared" si="256"/>
        <v>62</v>
      </c>
      <c r="H5477" s="1">
        <v>62</v>
      </c>
      <c r="I5477" t="s">
        <v>55</v>
      </c>
      <c r="K5477" t="s">
        <v>55</v>
      </c>
      <c r="L5477">
        <v>0</v>
      </c>
      <c r="M5477">
        <v>0</v>
      </c>
      <c r="N5477" s="1">
        <v>0</v>
      </c>
      <c r="O5477" t="s">
        <v>6164</v>
      </c>
      <c r="P5477" t="s">
        <v>6165</v>
      </c>
      <c r="Q5477">
        <v>36.525880000000001</v>
      </c>
      <c r="R5477">
        <v>-121.396719</v>
      </c>
      <c r="T5477" t="s">
        <v>59</v>
      </c>
      <c r="V5477" s="2">
        <v>4</v>
      </c>
      <c r="W5477">
        <f t="shared" si="255"/>
        <v>4</v>
      </c>
      <c r="X5477" s="1">
        <v>4</v>
      </c>
      <c r="Y5477" t="s">
        <v>55</v>
      </c>
      <c r="Z5477">
        <v>0</v>
      </c>
      <c r="AA5477">
        <v>0</v>
      </c>
      <c r="AB5477" s="1">
        <v>0</v>
      </c>
      <c r="AC5477">
        <v>3</v>
      </c>
      <c r="AD5477" t="s">
        <v>60</v>
      </c>
      <c r="AE5477" s="7">
        <f t="shared" ca="1" si="257"/>
        <v>3</v>
      </c>
      <c r="AF5477" s="8">
        <v>3</v>
      </c>
      <c r="AG5477" t="s">
        <v>59</v>
      </c>
      <c r="AI5477">
        <v>15.59</v>
      </c>
      <c r="AK5477" t="s">
        <v>55</v>
      </c>
      <c r="AM5477" t="s">
        <v>56</v>
      </c>
      <c r="AN5477" t="s">
        <v>102</v>
      </c>
      <c r="AO5477">
        <v>27</v>
      </c>
      <c r="AP5477" t="s">
        <v>55</v>
      </c>
      <c r="AQ5477" t="s">
        <v>55</v>
      </c>
      <c r="AR5477" t="s">
        <v>55</v>
      </c>
      <c r="AS5477" t="s">
        <v>55</v>
      </c>
      <c r="AT5477" t="s">
        <v>55</v>
      </c>
      <c r="AU5477" t="s">
        <v>55</v>
      </c>
      <c r="AV5477" t="s">
        <v>55</v>
      </c>
      <c r="AW5477" t="s">
        <v>56</v>
      </c>
      <c r="AX5477" t="s">
        <v>62</v>
      </c>
      <c r="AY5477" t="s">
        <v>59</v>
      </c>
      <c r="AZ5477" t="s">
        <v>63</v>
      </c>
      <c r="BA5477">
        <v>44.6</v>
      </c>
      <c r="BB5477">
        <v>122.7</v>
      </c>
      <c r="BC5477">
        <v>0</v>
      </c>
      <c r="BD5477">
        <v>0</v>
      </c>
      <c r="BE5477">
        <v>46.77</v>
      </c>
      <c r="BF5477">
        <v>169.47</v>
      </c>
      <c r="BG5477" t="s">
        <v>996</v>
      </c>
      <c r="BH5477" s="1" t="s">
        <v>996</v>
      </c>
      <c r="BI5477" t="s">
        <v>59</v>
      </c>
      <c r="BJ5477" t="b">
        <v>1</v>
      </c>
      <c r="BK5477">
        <v>0</v>
      </c>
    </row>
    <row r="5478" spans="1:63">
      <c r="A5478" s="1" t="s">
        <v>8259</v>
      </c>
      <c r="B5478" t="s">
        <v>66</v>
      </c>
      <c r="D5478">
        <v>45</v>
      </c>
      <c r="E5478" t="s">
        <v>55</v>
      </c>
      <c r="F5478" t="s">
        <v>55</v>
      </c>
      <c r="G5478">
        <f t="shared" si="256"/>
        <v>45</v>
      </c>
      <c r="H5478" s="1">
        <v>45</v>
      </c>
      <c r="I5478" t="s">
        <v>56</v>
      </c>
      <c r="K5478" t="s">
        <v>56</v>
      </c>
      <c r="L5478">
        <v>3</v>
      </c>
      <c r="M5478">
        <v>3</v>
      </c>
      <c r="N5478" s="1">
        <v>3</v>
      </c>
      <c r="O5478" t="s">
        <v>59</v>
      </c>
      <c r="P5478" t="s">
        <v>59</v>
      </c>
      <c r="Q5478" t="s">
        <v>59</v>
      </c>
      <c r="R5478" t="s">
        <v>59</v>
      </c>
      <c r="T5478" t="s">
        <v>59</v>
      </c>
      <c r="V5478" s="2">
        <v>4</v>
      </c>
      <c r="W5478">
        <f t="shared" si="255"/>
        <v>4</v>
      </c>
      <c r="X5478" s="1">
        <v>4</v>
      </c>
      <c r="Y5478" t="s">
        <v>56</v>
      </c>
      <c r="Z5478">
        <v>3</v>
      </c>
      <c r="AA5478">
        <v>3</v>
      </c>
      <c r="AB5478" s="1">
        <v>3</v>
      </c>
      <c r="AC5478">
        <v>70</v>
      </c>
      <c r="AD5478" t="s">
        <v>233</v>
      </c>
      <c r="AE5478" s="7">
        <f t="shared" ca="1" si="257"/>
        <v>70</v>
      </c>
      <c r="AF5478" s="8">
        <v>70</v>
      </c>
      <c r="AG5478" t="s">
        <v>56</v>
      </c>
      <c r="AI5478">
        <v>11.36</v>
      </c>
      <c r="AK5478" t="s">
        <v>56</v>
      </c>
      <c r="AM5478" t="s">
        <v>56</v>
      </c>
      <c r="AN5478" t="s">
        <v>68</v>
      </c>
      <c r="AO5478">
        <v>53</v>
      </c>
      <c r="AP5478" t="s">
        <v>56</v>
      </c>
      <c r="AQ5478" t="s">
        <v>56</v>
      </c>
      <c r="AR5478" t="s">
        <v>56</v>
      </c>
      <c r="AS5478" t="s">
        <v>56</v>
      </c>
      <c r="AT5478" t="s">
        <v>56</v>
      </c>
      <c r="AU5478" t="s">
        <v>56</v>
      </c>
      <c r="AV5478" t="s">
        <v>56</v>
      </c>
      <c r="AW5478" t="s">
        <v>56</v>
      </c>
      <c r="AX5478" t="s">
        <v>59</v>
      </c>
      <c r="AY5478" t="s">
        <v>56</v>
      </c>
      <c r="AZ5478" t="s">
        <v>138</v>
      </c>
      <c r="BA5478">
        <v>115.15</v>
      </c>
      <c r="BB5478">
        <v>8250</v>
      </c>
      <c r="BC5478">
        <v>0</v>
      </c>
      <c r="BD5478">
        <v>0</v>
      </c>
      <c r="BE5478">
        <v>795.2</v>
      </c>
      <c r="BF5478">
        <v>9045.2000000000007</v>
      </c>
      <c r="BG5478" t="s">
        <v>59</v>
      </c>
      <c r="BH5478" s="1" t="s">
        <v>59</v>
      </c>
      <c r="BI5478" t="b">
        <v>1</v>
      </c>
      <c r="BJ5478" t="s">
        <v>59</v>
      </c>
      <c r="BK5478">
        <v>0</v>
      </c>
    </row>
    <row r="5479" spans="1:63">
      <c r="A5479" s="1" t="s">
        <v>8260</v>
      </c>
      <c r="B5479" t="s">
        <v>54</v>
      </c>
      <c r="D5479">
        <v>39</v>
      </c>
      <c r="E5479" t="s">
        <v>59</v>
      </c>
      <c r="F5479" t="s">
        <v>59</v>
      </c>
      <c r="G5479">
        <f t="shared" si="256"/>
        <v>39</v>
      </c>
      <c r="H5479" s="1">
        <v>39</v>
      </c>
      <c r="I5479" t="s">
        <v>56</v>
      </c>
      <c r="K5479" t="s">
        <v>55</v>
      </c>
      <c r="L5479" t="s">
        <v>59</v>
      </c>
      <c r="M5479">
        <v>0</v>
      </c>
      <c r="N5479" s="1">
        <v>0</v>
      </c>
      <c r="O5479" t="s">
        <v>387</v>
      </c>
      <c r="P5479" t="s">
        <v>388</v>
      </c>
      <c r="Q5479">
        <v>35.989792000000001</v>
      </c>
      <c r="R5479">
        <v>-121.055933</v>
      </c>
      <c r="T5479">
        <v>538</v>
      </c>
      <c r="V5479" s="2">
        <v>3</v>
      </c>
      <c r="W5479">
        <f t="shared" si="255"/>
        <v>3</v>
      </c>
      <c r="X5479" s="1">
        <v>3</v>
      </c>
      <c r="Y5479" t="s">
        <v>56</v>
      </c>
      <c r="Z5479">
        <v>6</v>
      </c>
      <c r="AA5479">
        <v>6</v>
      </c>
      <c r="AB5479" s="1">
        <v>6</v>
      </c>
      <c r="AC5479">
        <v>60</v>
      </c>
      <c r="AD5479" t="s">
        <v>88</v>
      </c>
      <c r="AE5479" s="7">
        <f t="shared" ca="1" si="257"/>
        <v>60</v>
      </c>
      <c r="AF5479" s="8">
        <v>60</v>
      </c>
      <c r="AG5479" t="s">
        <v>56</v>
      </c>
      <c r="AI5479">
        <v>15.24</v>
      </c>
      <c r="AK5479" t="s">
        <v>55</v>
      </c>
      <c r="AM5479" t="s">
        <v>56</v>
      </c>
      <c r="AN5479" t="s">
        <v>61</v>
      </c>
      <c r="AO5479">
        <v>16</v>
      </c>
      <c r="AP5479" t="s">
        <v>56</v>
      </c>
      <c r="AQ5479" t="s">
        <v>55</v>
      </c>
      <c r="AR5479" t="s">
        <v>55</v>
      </c>
      <c r="AS5479" t="s">
        <v>55</v>
      </c>
      <c r="AT5479" t="s">
        <v>59</v>
      </c>
      <c r="AU5479" t="s">
        <v>55</v>
      </c>
      <c r="AV5479" t="s">
        <v>55</v>
      </c>
      <c r="AW5479" t="s">
        <v>56</v>
      </c>
      <c r="AX5479" t="s">
        <v>145</v>
      </c>
      <c r="AY5479" t="s">
        <v>59</v>
      </c>
      <c r="AZ5479" t="s">
        <v>138</v>
      </c>
      <c r="BA5479">
        <v>59.8</v>
      </c>
      <c r="BB5479" t="s">
        <v>59</v>
      </c>
      <c r="BC5479">
        <v>0</v>
      </c>
      <c r="BD5479">
        <v>0</v>
      </c>
      <c r="BE5479">
        <v>914.4</v>
      </c>
      <c r="BF5479" t="s">
        <v>59</v>
      </c>
      <c r="BG5479" t="s">
        <v>996</v>
      </c>
      <c r="BH5479" s="1" t="s">
        <v>996</v>
      </c>
      <c r="BI5479" t="s">
        <v>59</v>
      </c>
      <c r="BJ5479" t="b">
        <v>1</v>
      </c>
      <c r="BK5479">
        <v>0</v>
      </c>
    </row>
    <row r="5480" spans="1:63">
      <c r="A5480" s="1" t="s">
        <v>8261</v>
      </c>
      <c r="B5480" t="s">
        <v>66</v>
      </c>
      <c r="D5480">
        <v>23</v>
      </c>
      <c r="E5480" t="s">
        <v>56</v>
      </c>
      <c r="F5480" t="s">
        <v>59</v>
      </c>
      <c r="G5480">
        <f t="shared" si="256"/>
        <v>23</v>
      </c>
      <c r="H5480" s="1">
        <v>23</v>
      </c>
      <c r="I5480" t="s">
        <v>56</v>
      </c>
      <c r="K5480" t="s">
        <v>55</v>
      </c>
      <c r="L5480">
        <v>0</v>
      </c>
      <c r="M5480">
        <v>0</v>
      </c>
      <c r="N5480" s="1">
        <v>0</v>
      </c>
      <c r="O5480" t="s">
        <v>59</v>
      </c>
      <c r="P5480" t="s">
        <v>59</v>
      </c>
      <c r="Q5480" t="s">
        <v>59</v>
      </c>
      <c r="R5480" t="s">
        <v>59</v>
      </c>
      <c r="T5480" t="s">
        <v>59</v>
      </c>
      <c r="V5480" s="2">
        <v>4</v>
      </c>
      <c r="W5480">
        <f t="shared" si="255"/>
        <v>4</v>
      </c>
      <c r="X5480" s="1">
        <v>4</v>
      </c>
      <c r="Y5480" t="s">
        <v>56</v>
      </c>
      <c r="Z5480">
        <v>7</v>
      </c>
      <c r="AA5480">
        <v>7</v>
      </c>
      <c r="AB5480" s="1">
        <v>7</v>
      </c>
      <c r="AC5480">
        <v>69</v>
      </c>
      <c r="AD5480" t="s">
        <v>233</v>
      </c>
      <c r="AE5480" s="7">
        <f t="shared" ca="1" si="257"/>
        <v>69</v>
      </c>
      <c r="AF5480" s="8">
        <v>69</v>
      </c>
      <c r="AG5480" t="s">
        <v>56</v>
      </c>
      <c r="AI5480">
        <v>22.08</v>
      </c>
      <c r="AK5480" t="s">
        <v>56</v>
      </c>
      <c r="AM5480" t="s">
        <v>55</v>
      </c>
      <c r="AN5480" t="s">
        <v>60</v>
      </c>
      <c r="AO5480">
        <v>0</v>
      </c>
      <c r="AP5480" t="s">
        <v>55</v>
      </c>
      <c r="AQ5480" t="s">
        <v>55</v>
      </c>
      <c r="AR5480" t="s">
        <v>55</v>
      </c>
      <c r="AS5480" t="s">
        <v>55</v>
      </c>
      <c r="AT5480" t="s">
        <v>55</v>
      </c>
      <c r="AU5480" t="s">
        <v>55</v>
      </c>
      <c r="AV5480" t="s">
        <v>55</v>
      </c>
      <c r="AW5480" t="s">
        <v>55</v>
      </c>
      <c r="AX5480" t="s">
        <v>145</v>
      </c>
      <c r="AY5480" t="s">
        <v>56</v>
      </c>
      <c r="AZ5480" t="s">
        <v>63</v>
      </c>
      <c r="BA5480">
        <v>26.3</v>
      </c>
      <c r="BB5480">
        <v>1763.55</v>
      </c>
      <c r="BC5480">
        <v>0</v>
      </c>
      <c r="BD5480">
        <v>0</v>
      </c>
      <c r="BE5480" t="s">
        <v>59</v>
      </c>
      <c r="BF5480">
        <v>3287.07</v>
      </c>
      <c r="BG5480" t="s">
        <v>996</v>
      </c>
      <c r="BH5480" s="1" t="s">
        <v>996</v>
      </c>
      <c r="BI5480" t="s">
        <v>59</v>
      </c>
      <c r="BJ5480" t="b">
        <v>1</v>
      </c>
      <c r="BK5480">
        <v>0</v>
      </c>
    </row>
    <row r="5481" spans="1:63">
      <c r="A5481" s="1" t="s">
        <v>8262</v>
      </c>
      <c r="B5481" t="s">
        <v>54</v>
      </c>
      <c r="D5481">
        <v>25</v>
      </c>
      <c r="E5481" t="s">
        <v>56</v>
      </c>
      <c r="F5481" t="s">
        <v>55</v>
      </c>
      <c r="G5481">
        <f t="shared" si="256"/>
        <v>25</v>
      </c>
      <c r="H5481" s="1">
        <v>25</v>
      </c>
      <c r="I5481" t="s">
        <v>56</v>
      </c>
      <c r="K5481" t="s">
        <v>56</v>
      </c>
      <c r="L5481">
        <v>1</v>
      </c>
      <c r="M5481">
        <v>1</v>
      </c>
      <c r="N5481" s="1">
        <v>1</v>
      </c>
      <c r="O5481" t="s">
        <v>2475</v>
      </c>
      <c r="P5481" t="s">
        <v>59</v>
      </c>
      <c r="Q5481">
        <v>36.587496999999999</v>
      </c>
      <c r="R5481">
        <v>-121.94481500000001</v>
      </c>
      <c r="T5481">
        <v>4602</v>
      </c>
      <c r="V5481" s="2">
        <v>5</v>
      </c>
      <c r="W5481">
        <f t="shared" si="255"/>
        <v>5</v>
      </c>
      <c r="X5481" s="1">
        <v>5</v>
      </c>
      <c r="Y5481" t="s">
        <v>56</v>
      </c>
      <c r="Z5481">
        <v>8</v>
      </c>
      <c r="AA5481">
        <v>8</v>
      </c>
      <c r="AB5481" s="1">
        <v>8</v>
      </c>
      <c r="AC5481">
        <v>66</v>
      </c>
      <c r="AD5481" t="s">
        <v>233</v>
      </c>
      <c r="AE5481" s="7">
        <f t="shared" ca="1" si="257"/>
        <v>66</v>
      </c>
      <c r="AF5481" s="8">
        <v>66</v>
      </c>
      <c r="AG5481" t="s">
        <v>56</v>
      </c>
      <c r="AI5481" t="s">
        <v>59</v>
      </c>
      <c r="AK5481" t="s">
        <v>56</v>
      </c>
      <c r="AM5481" t="s">
        <v>56</v>
      </c>
      <c r="AN5481" t="s">
        <v>59</v>
      </c>
      <c r="AO5481">
        <v>59</v>
      </c>
      <c r="AP5481" t="s">
        <v>55</v>
      </c>
      <c r="AQ5481" t="s">
        <v>59</v>
      </c>
      <c r="AR5481" t="s">
        <v>56</v>
      </c>
      <c r="AS5481" t="s">
        <v>55</v>
      </c>
      <c r="AT5481" t="s">
        <v>56</v>
      </c>
      <c r="AU5481" t="s">
        <v>56</v>
      </c>
      <c r="AV5481" t="s">
        <v>56</v>
      </c>
      <c r="AW5481" t="s">
        <v>56</v>
      </c>
      <c r="AX5481" t="s">
        <v>363</v>
      </c>
      <c r="AY5481" t="s">
        <v>55</v>
      </c>
      <c r="AZ5481" t="s">
        <v>63</v>
      </c>
      <c r="BA5481" t="s">
        <v>59</v>
      </c>
      <c r="BB5481">
        <v>5234.95</v>
      </c>
      <c r="BC5481">
        <v>0</v>
      </c>
      <c r="BD5481">
        <v>0</v>
      </c>
      <c r="BE5481">
        <v>2310.66</v>
      </c>
      <c r="BF5481">
        <v>7545.61</v>
      </c>
      <c r="BG5481" t="s">
        <v>59</v>
      </c>
      <c r="BH5481" s="1" t="s">
        <v>59</v>
      </c>
      <c r="BI5481" t="b">
        <v>1</v>
      </c>
      <c r="BJ5481" t="s">
        <v>59</v>
      </c>
      <c r="BK5481">
        <v>0</v>
      </c>
    </row>
    <row r="5482" spans="1:63">
      <c r="A5482" s="1" t="s">
        <v>8263</v>
      </c>
      <c r="B5482" t="s">
        <v>54</v>
      </c>
      <c r="D5482" t="s">
        <v>59</v>
      </c>
      <c r="E5482" t="s">
        <v>55</v>
      </c>
      <c r="F5482" t="s">
        <v>55</v>
      </c>
      <c r="G5482">
        <f t="shared" si="256"/>
        <v>47</v>
      </c>
      <c r="H5482" s="1">
        <v>47</v>
      </c>
      <c r="I5482" t="s">
        <v>56</v>
      </c>
      <c r="K5482" t="s">
        <v>56</v>
      </c>
      <c r="L5482">
        <v>3</v>
      </c>
      <c r="M5482">
        <v>3</v>
      </c>
      <c r="N5482" s="1">
        <v>3</v>
      </c>
      <c r="O5482" t="s">
        <v>7285</v>
      </c>
      <c r="P5482" t="s">
        <v>7286</v>
      </c>
      <c r="Q5482">
        <v>36.414216000000003</v>
      </c>
      <c r="R5482">
        <v>-121.360597</v>
      </c>
      <c r="T5482">
        <v>13003</v>
      </c>
      <c r="V5482" s="2">
        <v>4</v>
      </c>
      <c r="W5482">
        <f t="shared" si="255"/>
        <v>4</v>
      </c>
      <c r="X5482" s="1">
        <v>4</v>
      </c>
      <c r="Y5482" t="s">
        <v>56</v>
      </c>
      <c r="Z5482">
        <v>10</v>
      </c>
      <c r="AA5482">
        <v>10</v>
      </c>
      <c r="AB5482" s="1">
        <v>10</v>
      </c>
      <c r="AC5482">
        <v>34</v>
      </c>
      <c r="AD5482" t="s">
        <v>73</v>
      </c>
      <c r="AE5482" s="7">
        <f t="shared" ca="1" si="257"/>
        <v>34</v>
      </c>
      <c r="AF5482" s="8">
        <v>34</v>
      </c>
      <c r="AG5482" t="s">
        <v>56</v>
      </c>
      <c r="AI5482">
        <v>20.05</v>
      </c>
      <c r="AK5482" t="s">
        <v>56</v>
      </c>
      <c r="AM5482" t="s">
        <v>56</v>
      </c>
      <c r="AN5482" t="s">
        <v>68</v>
      </c>
      <c r="AO5482">
        <v>57</v>
      </c>
      <c r="AP5482" t="s">
        <v>55</v>
      </c>
      <c r="AQ5482" t="s">
        <v>59</v>
      </c>
      <c r="AR5482" t="s">
        <v>56</v>
      </c>
      <c r="AS5482" t="s">
        <v>55</v>
      </c>
      <c r="AT5482" t="s">
        <v>55</v>
      </c>
      <c r="AU5482" t="s">
        <v>56</v>
      </c>
      <c r="AV5482" t="s">
        <v>56</v>
      </c>
      <c r="AW5482" t="s">
        <v>59</v>
      </c>
      <c r="AX5482" t="s">
        <v>59</v>
      </c>
      <c r="AY5482" t="s">
        <v>59</v>
      </c>
      <c r="AZ5482" t="s">
        <v>138</v>
      </c>
      <c r="BA5482">
        <v>90.05</v>
      </c>
      <c r="BB5482">
        <v>3097</v>
      </c>
      <c r="BC5482">
        <v>0</v>
      </c>
      <c r="BD5482">
        <v>0</v>
      </c>
      <c r="BE5482">
        <v>681.7</v>
      </c>
      <c r="BF5482">
        <v>3778.7</v>
      </c>
      <c r="BG5482" t="s">
        <v>59</v>
      </c>
      <c r="BH5482" s="1" t="s">
        <v>59</v>
      </c>
      <c r="BI5482" t="b">
        <v>1</v>
      </c>
      <c r="BJ5482" t="s">
        <v>59</v>
      </c>
      <c r="BK5482">
        <v>0</v>
      </c>
    </row>
    <row r="5483" spans="1:63">
      <c r="A5483" s="1" t="s">
        <v>8264</v>
      </c>
      <c r="B5483" t="s">
        <v>66</v>
      </c>
      <c r="D5483">
        <v>36</v>
      </c>
      <c r="E5483" t="s">
        <v>55</v>
      </c>
      <c r="F5483" t="s">
        <v>55</v>
      </c>
      <c r="G5483">
        <f t="shared" si="256"/>
        <v>36</v>
      </c>
      <c r="H5483" s="1">
        <v>36</v>
      </c>
      <c r="I5483" t="s">
        <v>56</v>
      </c>
      <c r="K5483" t="s">
        <v>56</v>
      </c>
      <c r="L5483">
        <v>1</v>
      </c>
      <c r="M5483">
        <v>1</v>
      </c>
      <c r="N5483" s="1">
        <v>1</v>
      </c>
      <c r="O5483" t="s">
        <v>4936</v>
      </c>
      <c r="P5483" t="s">
        <v>59</v>
      </c>
      <c r="Q5483" t="s">
        <v>59</v>
      </c>
      <c r="R5483">
        <v>-121.647195</v>
      </c>
      <c r="T5483">
        <v>407</v>
      </c>
      <c r="V5483" s="2">
        <v>3</v>
      </c>
      <c r="W5483">
        <f t="shared" si="255"/>
        <v>3</v>
      </c>
      <c r="X5483" s="1">
        <v>3</v>
      </c>
      <c r="Y5483" t="s">
        <v>59</v>
      </c>
      <c r="Z5483">
        <v>4</v>
      </c>
      <c r="AA5483">
        <v>4</v>
      </c>
      <c r="AB5483" s="1">
        <v>4</v>
      </c>
      <c r="AC5483">
        <v>72</v>
      </c>
      <c r="AD5483" t="s">
        <v>233</v>
      </c>
      <c r="AE5483" s="7">
        <f t="shared" ca="1" si="257"/>
        <v>72</v>
      </c>
      <c r="AF5483" s="8">
        <v>72</v>
      </c>
      <c r="AG5483" t="s">
        <v>56</v>
      </c>
      <c r="AI5483">
        <v>20.56</v>
      </c>
      <c r="AK5483" t="s">
        <v>56</v>
      </c>
      <c r="AM5483" t="s">
        <v>55</v>
      </c>
      <c r="AN5483" t="s">
        <v>59</v>
      </c>
      <c r="AO5483">
        <v>0</v>
      </c>
      <c r="AP5483" t="s">
        <v>59</v>
      </c>
      <c r="AQ5483" t="s">
        <v>59</v>
      </c>
      <c r="AR5483" t="s">
        <v>55</v>
      </c>
      <c r="AS5483" t="s">
        <v>55</v>
      </c>
      <c r="AT5483" t="s">
        <v>55</v>
      </c>
      <c r="AU5483" t="s">
        <v>55</v>
      </c>
      <c r="AV5483" t="s">
        <v>55</v>
      </c>
      <c r="AW5483" t="s">
        <v>55</v>
      </c>
      <c r="AX5483" t="s">
        <v>363</v>
      </c>
      <c r="AY5483" t="s">
        <v>55</v>
      </c>
      <c r="AZ5483" t="s">
        <v>63</v>
      </c>
      <c r="BA5483">
        <v>24.45</v>
      </c>
      <c r="BB5483">
        <v>1709.1</v>
      </c>
      <c r="BC5483">
        <v>0</v>
      </c>
      <c r="BD5483">
        <v>0</v>
      </c>
      <c r="BE5483">
        <v>1480.32</v>
      </c>
      <c r="BF5483">
        <v>3189.42</v>
      </c>
      <c r="BG5483" t="s">
        <v>59</v>
      </c>
      <c r="BH5483" s="1" t="s">
        <v>59</v>
      </c>
      <c r="BI5483" t="s">
        <v>59</v>
      </c>
      <c r="BJ5483" t="b">
        <v>1</v>
      </c>
      <c r="BK5483">
        <v>1</v>
      </c>
    </row>
    <row r="5484" spans="1:63">
      <c r="A5484" s="1" t="s">
        <v>8265</v>
      </c>
      <c r="B5484" t="s">
        <v>54</v>
      </c>
      <c r="D5484">
        <v>64</v>
      </c>
      <c r="E5484" t="s">
        <v>55</v>
      </c>
      <c r="F5484" t="s">
        <v>55</v>
      </c>
      <c r="G5484">
        <f t="shared" si="256"/>
        <v>64</v>
      </c>
      <c r="H5484" s="1">
        <v>64</v>
      </c>
      <c r="I5484" t="s">
        <v>56</v>
      </c>
      <c r="K5484" t="s">
        <v>56</v>
      </c>
      <c r="L5484" t="s">
        <v>59</v>
      </c>
      <c r="M5484">
        <v>2</v>
      </c>
      <c r="N5484" s="1">
        <v>2</v>
      </c>
      <c r="O5484" t="s">
        <v>6176</v>
      </c>
      <c r="P5484" t="s">
        <v>6177</v>
      </c>
      <c r="Q5484">
        <v>37.509366</v>
      </c>
      <c r="R5484">
        <v>-122.30613200000001</v>
      </c>
      <c r="T5484">
        <v>25566</v>
      </c>
      <c r="V5484" s="2">
        <v>3</v>
      </c>
      <c r="W5484">
        <f t="shared" si="255"/>
        <v>3</v>
      </c>
      <c r="X5484" s="1">
        <v>3</v>
      </c>
      <c r="Y5484" t="s">
        <v>56</v>
      </c>
      <c r="Z5484">
        <v>7</v>
      </c>
      <c r="AA5484">
        <v>7</v>
      </c>
      <c r="AB5484" s="1">
        <v>7</v>
      </c>
      <c r="AC5484">
        <v>31</v>
      </c>
      <c r="AD5484" t="s">
        <v>73</v>
      </c>
      <c r="AE5484" s="7">
        <f t="shared" ca="1" si="257"/>
        <v>31</v>
      </c>
      <c r="AF5484" s="8">
        <v>31</v>
      </c>
      <c r="AG5484" t="s">
        <v>55</v>
      </c>
      <c r="AI5484">
        <v>0</v>
      </c>
      <c r="AK5484" t="s">
        <v>55</v>
      </c>
      <c r="AM5484" t="s">
        <v>56</v>
      </c>
      <c r="AN5484" t="s">
        <v>102</v>
      </c>
      <c r="AO5484">
        <v>25</v>
      </c>
      <c r="AP5484" t="s">
        <v>56</v>
      </c>
      <c r="AQ5484" t="s">
        <v>55</v>
      </c>
      <c r="AR5484" t="s">
        <v>56</v>
      </c>
      <c r="AS5484" t="s">
        <v>56</v>
      </c>
      <c r="AT5484" t="s">
        <v>56</v>
      </c>
      <c r="AU5484" t="s">
        <v>56</v>
      </c>
      <c r="AV5484" t="s">
        <v>56</v>
      </c>
      <c r="AW5484" t="s">
        <v>56</v>
      </c>
      <c r="AX5484" t="s">
        <v>145</v>
      </c>
      <c r="AY5484" t="s">
        <v>55</v>
      </c>
      <c r="AZ5484" t="s">
        <v>63</v>
      </c>
      <c r="BA5484">
        <v>59.95</v>
      </c>
      <c r="BB5484">
        <v>1848.8</v>
      </c>
      <c r="BC5484">
        <v>0</v>
      </c>
      <c r="BD5484" t="s">
        <v>59</v>
      </c>
      <c r="BE5484">
        <v>0</v>
      </c>
      <c r="BF5484">
        <v>1848.8</v>
      </c>
      <c r="BG5484" t="s">
        <v>59</v>
      </c>
      <c r="BH5484" s="1" t="s">
        <v>59</v>
      </c>
      <c r="BI5484" t="b">
        <v>1</v>
      </c>
      <c r="BJ5484" t="s">
        <v>59</v>
      </c>
      <c r="BK5484">
        <v>0</v>
      </c>
    </row>
    <row r="5485" spans="1:63">
      <c r="A5485" s="1" t="s">
        <v>8266</v>
      </c>
      <c r="B5485" t="s">
        <v>54</v>
      </c>
      <c r="D5485">
        <v>61</v>
      </c>
      <c r="E5485" t="s">
        <v>55</v>
      </c>
      <c r="F5485" t="s">
        <v>59</v>
      </c>
      <c r="G5485">
        <f t="shared" si="256"/>
        <v>61</v>
      </c>
      <c r="H5485" s="1">
        <v>61</v>
      </c>
      <c r="I5485" t="s">
        <v>55</v>
      </c>
      <c r="K5485" t="s">
        <v>56</v>
      </c>
      <c r="L5485">
        <v>2</v>
      </c>
      <c r="M5485">
        <v>2</v>
      </c>
      <c r="N5485" s="1">
        <v>2</v>
      </c>
      <c r="O5485" t="s">
        <v>59</v>
      </c>
      <c r="P5485" t="s">
        <v>59</v>
      </c>
      <c r="Q5485">
        <v>37.684694</v>
      </c>
      <c r="R5485">
        <v>-122.40712000000001</v>
      </c>
      <c r="T5485">
        <v>3635</v>
      </c>
      <c r="V5485" s="2" t="s">
        <v>59</v>
      </c>
      <c r="W5485" t="e">
        <f t="shared" si="255"/>
        <v>#N/A</v>
      </c>
      <c r="X5485" s="1" t="e">
        <v>#N/A</v>
      </c>
      <c r="Y5485" t="s">
        <v>55</v>
      </c>
      <c r="Z5485" t="s">
        <v>59</v>
      </c>
      <c r="AA5485">
        <v>0</v>
      </c>
      <c r="AB5485" s="1">
        <v>0</v>
      </c>
      <c r="AC5485">
        <v>30</v>
      </c>
      <c r="AD5485" t="s">
        <v>73</v>
      </c>
      <c r="AE5485" s="7">
        <f t="shared" ca="1" si="257"/>
        <v>30</v>
      </c>
      <c r="AF5485" s="8">
        <v>30</v>
      </c>
      <c r="AG5485" t="s">
        <v>56</v>
      </c>
      <c r="AI5485">
        <v>4.2699999999999996</v>
      </c>
      <c r="AK5485" t="s">
        <v>56</v>
      </c>
      <c r="AM5485" t="s">
        <v>55</v>
      </c>
      <c r="AN5485" t="s">
        <v>60</v>
      </c>
      <c r="AO5485" t="s">
        <v>59</v>
      </c>
      <c r="AP5485" t="s">
        <v>59</v>
      </c>
      <c r="AQ5485" t="s">
        <v>59</v>
      </c>
      <c r="AR5485" t="s">
        <v>55</v>
      </c>
      <c r="AS5485" t="s">
        <v>55</v>
      </c>
      <c r="AT5485" t="s">
        <v>55</v>
      </c>
      <c r="AU5485" t="s">
        <v>59</v>
      </c>
      <c r="AV5485" t="s">
        <v>55</v>
      </c>
      <c r="AW5485" t="s">
        <v>59</v>
      </c>
      <c r="AX5485" t="s">
        <v>145</v>
      </c>
      <c r="AY5485" t="s">
        <v>55</v>
      </c>
      <c r="AZ5485" t="s">
        <v>63</v>
      </c>
      <c r="BA5485">
        <v>25.35</v>
      </c>
      <c r="BB5485">
        <v>723.3</v>
      </c>
      <c r="BC5485">
        <v>0</v>
      </c>
      <c r="BD5485">
        <v>0</v>
      </c>
      <c r="BE5485">
        <v>128.1</v>
      </c>
      <c r="BF5485">
        <v>851.4</v>
      </c>
      <c r="BG5485" t="s">
        <v>59</v>
      </c>
      <c r="BH5485" s="1" t="s">
        <v>59</v>
      </c>
      <c r="BI5485" t="s">
        <v>59</v>
      </c>
      <c r="BJ5485" t="b">
        <v>1</v>
      </c>
      <c r="BK5485">
        <v>1</v>
      </c>
    </row>
    <row r="5486" spans="1:63">
      <c r="A5486" s="1" t="s">
        <v>8267</v>
      </c>
      <c r="B5486" t="s">
        <v>66</v>
      </c>
      <c r="D5486">
        <v>35</v>
      </c>
      <c r="E5486" t="s">
        <v>55</v>
      </c>
      <c r="F5486" t="s">
        <v>55</v>
      </c>
      <c r="G5486">
        <f t="shared" si="256"/>
        <v>35</v>
      </c>
      <c r="H5486" s="1">
        <v>35</v>
      </c>
      <c r="I5486" t="s">
        <v>56</v>
      </c>
      <c r="K5486" t="s">
        <v>55</v>
      </c>
      <c r="L5486">
        <v>0</v>
      </c>
      <c r="M5486">
        <v>0</v>
      </c>
      <c r="N5486" s="1">
        <v>0</v>
      </c>
      <c r="O5486" t="s">
        <v>609</v>
      </c>
      <c r="P5486" t="s">
        <v>4942</v>
      </c>
      <c r="Q5486">
        <v>37.455669999999998</v>
      </c>
      <c r="R5486">
        <v>-122.40799199999999</v>
      </c>
      <c r="T5486">
        <v>17929</v>
      </c>
      <c r="V5486" s="2">
        <v>3</v>
      </c>
      <c r="W5486">
        <f t="shared" si="255"/>
        <v>3</v>
      </c>
      <c r="X5486" s="1">
        <v>3</v>
      </c>
      <c r="Y5486" t="s">
        <v>56</v>
      </c>
      <c r="Z5486" t="s">
        <v>59</v>
      </c>
      <c r="AA5486">
        <v>1</v>
      </c>
      <c r="AB5486" s="1">
        <v>1</v>
      </c>
      <c r="AC5486">
        <v>65</v>
      </c>
      <c r="AD5486" t="s">
        <v>88</v>
      </c>
      <c r="AE5486" s="7">
        <f t="shared" ca="1" si="257"/>
        <v>65</v>
      </c>
      <c r="AF5486" s="8">
        <v>65</v>
      </c>
      <c r="AG5486" t="s">
        <v>56</v>
      </c>
      <c r="AI5486">
        <v>40.71</v>
      </c>
      <c r="AK5486" t="s">
        <v>56</v>
      </c>
      <c r="AM5486" t="s">
        <v>56</v>
      </c>
      <c r="AN5486" t="s">
        <v>59</v>
      </c>
      <c r="AO5486">
        <v>23</v>
      </c>
      <c r="AP5486" t="s">
        <v>56</v>
      </c>
      <c r="AQ5486" t="s">
        <v>55</v>
      </c>
      <c r="AR5486" t="s">
        <v>56</v>
      </c>
      <c r="AS5486" t="s">
        <v>55</v>
      </c>
      <c r="AT5486" t="s">
        <v>56</v>
      </c>
      <c r="AU5486" t="s">
        <v>56</v>
      </c>
      <c r="AV5486" t="s">
        <v>56</v>
      </c>
      <c r="AW5486" t="s">
        <v>55</v>
      </c>
      <c r="AX5486" t="s">
        <v>62</v>
      </c>
      <c r="AY5486" t="s">
        <v>56</v>
      </c>
      <c r="AZ5486" t="s">
        <v>63</v>
      </c>
      <c r="BA5486">
        <v>105.05</v>
      </c>
      <c r="BB5486">
        <v>6914.95</v>
      </c>
      <c r="BC5486">
        <v>0</v>
      </c>
      <c r="BD5486" t="s">
        <v>59</v>
      </c>
      <c r="BE5486">
        <v>2646.15</v>
      </c>
      <c r="BF5486">
        <v>9621.1</v>
      </c>
      <c r="BG5486" t="s">
        <v>996</v>
      </c>
      <c r="BH5486" s="1" t="s">
        <v>996</v>
      </c>
      <c r="BI5486" t="s">
        <v>59</v>
      </c>
      <c r="BJ5486" t="b">
        <v>1</v>
      </c>
      <c r="BK5486">
        <v>0</v>
      </c>
    </row>
    <row r="5487" spans="1:63">
      <c r="A5487" s="1" t="s">
        <v>8268</v>
      </c>
      <c r="B5487" t="s">
        <v>59</v>
      </c>
      <c r="D5487" t="s">
        <v>59</v>
      </c>
      <c r="E5487" t="s">
        <v>59</v>
      </c>
      <c r="F5487" t="s">
        <v>55</v>
      </c>
      <c r="G5487">
        <f t="shared" si="256"/>
        <v>47</v>
      </c>
      <c r="H5487" s="1">
        <v>47</v>
      </c>
      <c r="I5487" t="s">
        <v>56</v>
      </c>
      <c r="K5487" t="s">
        <v>56</v>
      </c>
      <c r="L5487">
        <v>1</v>
      </c>
      <c r="M5487">
        <v>1</v>
      </c>
      <c r="N5487" s="1">
        <v>1</v>
      </c>
      <c r="O5487" t="s">
        <v>6180</v>
      </c>
      <c r="P5487" t="s">
        <v>6181</v>
      </c>
      <c r="Q5487" t="s">
        <v>59</v>
      </c>
      <c r="R5487">
        <v>-122.224165</v>
      </c>
      <c r="T5487">
        <v>1622</v>
      </c>
      <c r="V5487" s="2">
        <v>4</v>
      </c>
      <c r="W5487">
        <f t="shared" si="255"/>
        <v>4</v>
      </c>
      <c r="X5487" s="1">
        <v>4</v>
      </c>
      <c r="Y5487" t="s">
        <v>59</v>
      </c>
      <c r="Z5487" t="s">
        <v>59</v>
      </c>
      <c r="AA5487">
        <v>0</v>
      </c>
      <c r="AB5487" s="1">
        <v>0</v>
      </c>
      <c r="AC5487" t="s">
        <v>59</v>
      </c>
      <c r="AD5487" t="s">
        <v>59</v>
      </c>
      <c r="AE5487" s="7">
        <f t="shared" ca="1" si="257"/>
        <v>25.349887493686701</v>
      </c>
      <c r="AF5487" s="8">
        <v>2.5869193924094214</v>
      </c>
      <c r="AG5487" t="s">
        <v>59</v>
      </c>
      <c r="AI5487" t="s">
        <v>59</v>
      </c>
      <c r="AK5487" t="s">
        <v>59</v>
      </c>
      <c r="AM5487" t="s">
        <v>59</v>
      </c>
      <c r="AN5487" t="s">
        <v>59</v>
      </c>
      <c r="AO5487" t="s">
        <v>59</v>
      </c>
      <c r="AP5487" t="s">
        <v>59</v>
      </c>
      <c r="AQ5487" t="s">
        <v>59</v>
      </c>
      <c r="AR5487" t="s">
        <v>59</v>
      </c>
      <c r="AS5487" t="s">
        <v>59</v>
      </c>
      <c r="AT5487" t="s">
        <v>59</v>
      </c>
      <c r="AU5487" t="s">
        <v>59</v>
      </c>
      <c r="AV5487" t="s">
        <v>59</v>
      </c>
      <c r="AW5487" t="s">
        <v>59</v>
      </c>
      <c r="AX5487" t="s">
        <v>59</v>
      </c>
      <c r="AY5487" t="s">
        <v>59</v>
      </c>
      <c r="AZ5487" t="s">
        <v>59</v>
      </c>
      <c r="BA5487" t="s">
        <v>59</v>
      </c>
      <c r="BB5487" t="s">
        <v>59</v>
      </c>
      <c r="BC5487" t="s">
        <v>59</v>
      </c>
      <c r="BD5487" t="s">
        <v>59</v>
      </c>
      <c r="BE5487" t="s">
        <v>59</v>
      </c>
      <c r="BF5487" t="s">
        <v>59</v>
      </c>
      <c r="BG5487" t="s">
        <v>59</v>
      </c>
      <c r="BH5487" s="1" t="s">
        <v>59</v>
      </c>
      <c r="BI5487" t="b">
        <v>1</v>
      </c>
      <c r="BJ5487" t="s">
        <v>59</v>
      </c>
      <c r="BK5487">
        <v>0</v>
      </c>
    </row>
    <row r="5488" spans="1:63">
      <c r="A5488" s="1" t="s">
        <v>8269</v>
      </c>
      <c r="B5488" t="s">
        <v>54</v>
      </c>
      <c r="D5488">
        <v>33</v>
      </c>
      <c r="E5488" t="s">
        <v>55</v>
      </c>
      <c r="F5488" t="s">
        <v>55</v>
      </c>
      <c r="G5488">
        <f t="shared" si="256"/>
        <v>33</v>
      </c>
      <c r="H5488" s="1">
        <v>33</v>
      </c>
      <c r="I5488" t="s">
        <v>55</v>
      </c>
      <c r="K5488" t="s">
        <v>55</v>
      </c>
      <c r="L5488">
        <v>0</v>
      </c>
      <c r="M5488">
        <v>0</v>
      </c>
      <c r="N5488" s="1">
        <v>0</v>
      </c>
      <c r="O5488" t="s">
        <v>59</v>
      </c>
      <c r="P5488" t="s">
        <v>59</v>
      </c>
      <c r="Q5488">
        <v>37.266387999999999</v>
      </c>
      <c r="R5488">
        <v>-122.26308</v>
      </c>
      <c r="T5488">
        <v>148</v>
      </c>
      <c r="V5488" s="2" t="s">
        <v>59</v>
      </c>
      <c r="W5488" t="e">
        <f t="shared" si="255"/>
        <v>#N/A</v>
      </c>
      <c r="X5488" s="1" t="e">
        <v>#N/A</v>
      </c>
      <c r="Y5488" t="s">
        <v>55</v>
      </c>
      <c r="Z5488">
        <v>0</v>
      </c>
      <c r="AA5488">
        <v>0</v>
      </c>
      <c r="AB5488" s="1">
        <v>0</v>
      </c>
      <c r="AC5488">
        <v>6</v>
      </c>
      <c r="AD5488" t="s">
        <v>60</v>
      </c>
      <c r="AE5488" s="7">
        <f t="shared" ca="1" si="257"/>
        <v>6</v>
      </c>
      <c r="AF5488" s="8">
        <v>6</v>
      </c>
      <c r="AG5488" t="s">
        <v>56</v>
      </c>
      <c r="AI5488">
        <v>10.54</v>
      </c>
      <c r="AK5488" t="s">
        <v>55</v>
      </c>
      <c r="AM5488" t="s">
        <v>55</v>
      </c>
      <c r="AN5488" t="s">
        <v>60</v>
      </c>
      <c r="AO5488">
        <v>0</v>
      </c>
      <c r="AP5488" t="s">
        <v>55</v>
      </c>
      <c r="AQ5488" t="s">
        <v>55</v>
      </c>
      <c r="AR5488" t="s">
        <v>55</v>
      </c>
      <c r="AS5488" t="s">
        <v>55</v>
      </c>
      <c r="AT5488" t="s">
        <v>55</v>
      </c>
      <c r="AU5488" t="s">
        <v>55</v>
      </c>
      <c r="AV5488" t="s">
        <v>55</v>
      </c>
      <c r="AW5488" t="s">
        <v>59</v>
      </c>
      <c r="AX5488" t="s">
        <v>145</v>
      </c>
      <c r="AY5488" t="s">
        <v>55</v>
      </c>
      <c r="AZ5488" t="s">
        <v>59</v>
      </c>
      <c r="BA5488">
        <v>19.149999999999999</v>
      </c>
      <c r="BB5488">
        <v>124.4</v>
      </c>
      <c r="BC5488">
        <v>0</v>
      </c>
      <c r="BD5488">
        <v>0</v>
      </c>
      <c r="BE5488">
        <v>63.24</v>
      </c>
      <c r="BF5488">
        <v>187.64</v>
      </c>
      <c r="BG5488" t="s">
        <v>59</v>
      </c>
      <c r="BH5488" s="1" t="s">
        <v>59</v>
      </c>
      <c r="BI5488" t="b">
        <v>1</v>
      </c>
      <c r="BJ5488" t="s">
        <v>59</v>
      </c>
      <c r="BK5488">
        <v>0</v>
      </c>
    </row>
    <row r="5489" spans="1:63">
      <c r="A5489" s="1" t="s">
        <v>8270</v>
      </c>
      <c r="B5489" t="s">
        <v>66</v>
      </c>
      <c r="D5489" t="s">
        <v>59</v>
      </c>
      <c r="E5489" t="s">
        <v>55</v>
      </c>
      <c r="F5489" t="s">
        <v>55</v>
      </c>
      <c r="G5489">
        <f t="shared" si="256"/>
        <v>47</v>
      </c>
      <c r="H5489" s="1">
        <v>47</v>
      </c>
      <c r="I5489" t="s">
        <v>55</v>
      </c>
      <c r="K5489" t="s">
        <v>55</v>
      </c>
      <c r="L5489">
        <v>0</v>
      </c>
      <c r="M5489">
        <v>0</v>
      </c>
      <c r="N5489" s="1">
        <v>0</v>
      </c>
      <c r="O5489" t="s">
        <v>59</v>
      </c>
      <c r="P5489" t="s">
        <v>1174</v>
      </c>
      <c r="Q5489">
        <v>37.349545999999997</v>
      </c>
      <c r="R5489">
        <v>-122.134356</v>
      </c>
      <c r="T5489">
        <v>18486</v>
      </c>
      <c r="V5489" s="2">
        <v>5</v>
      </c>
      <c r="W5489">
        <f t="shared" si="255"/>
        <v>5</v>
      </c>
      <c r="X5489" s="1">
        <v>5</v>
      </c>
      <c r="Y5489" t="s">
        <v>55</v>
      </c>
      <c r="Z5489">
        <v>0</v>
      </c>
      <c r="AA5489">
        <v>0</v>
      </c>
      <c r="AB5489" s="1">
        <v>0</v>
      </c>
      <c r="AC5489">
        <v>2</v>
      </c>
      <c r="AD5489" t="s">
        <v>60</v>
      </c>
      <c r="AE5489" s="7">
        <f t="shared" ca="1" si="257"/>
        <v>2</v>
      </c>
      <c r="AF5489" s="8">
        <v>2</v>
      </c>
      <c r="AG5489" t="s">
        <v>55</v>
      </c>
      <c r="AI5489">
        <v>0</v>
      </c>
      <c r="AK5489" t="s">
        <v>55</v>
      </c>
      <c r="AM5489" t="s">
        <v>56</v>
      </c>
      <c r="AN5489" t="s">
        <v>102</v>
      </c>
      <c r="AO5489">
        <v>21</v>
      </c>
      <c r="AP5489" t="s">
        <v>55</v>
      </c>
      <c r="AQ5489" t="s">
        <v>56</v>
      </c>
      <c r="AR5489" t="s">
        <v>55</v>
      </c>
      <c r="AS5489" t="s">
        <v>59</v>
      </c>
      <c r="AT5489" t="s">
        <v>56</v>
      </c>
      <c r="AU5489" t="s">
        <v>56</v>
      </c>
      <c r="AV5489" t="s">
        <v>56</v>
      </c>
      <c r="AW5489" t="s">
        <v>56</v>
      </c>
      <c r="AX5489" t="s">
        <v>62</v>
      </c>
      <c r="AY5489" t="s">
        <v>55</v>
      </c>
      <c r="AZ5489" t="s">
        <v>63</v>
      </c>
      <c r="BA5489">
        <v>51.4</v>
      </c>
      <c r="BB5489">
        <v>96.8</v>
      </c>
      <c r="BC5489">
        <v>0</v>
      </c>
      <c r="BD5489">
        <v>0</v>
      </c>
      <c r="BE5489">
        <v>0</v>
      </c>
      <c r="BF5489">
        <v>96.8</v>
      </c>
      <c r="BG5489" t="s">
        <v>996</v>
      </c>
      <c r="BH5489" s="1" t="s">
        <v>996</v>
      </c>
      <c r="BI5489" t="s">
        <v>59</v>
      </c>
      <c r="BJ5489" t="b">
        <v>1</v>
      </c>
      <c r="BK5489">
        <v>0</v>
      </c>
    </row>
    <row r="5490" spans="1:63">
      <c r="A5490" s="1" t="s">
        <v>8271</v>
      </c>
      <c r="B5490" t="s">
        <v>54</v>
      </c>
      <c r="D5490">
        <v>61</v>
      </c>
      <c r="E5490" t="s">
        <v>55</v>
      </c>
      <c r="F5490" t="s">
        <v>55</v>
      </c>
      <c r="G5490">
        <f t="shared" si="256"/>
        <v>61</v>
      </c>
      <c r="H5490" s="1">
        <v>61</v>
      </c>
      <c r="I5490" t="s">
        <v>56</v>
      </c>
      <c r="K5490" t="s">
        <v>56</v>
      </c>
      <c r="L5490">
        <v>3</v>
      </c>
      <c r="M5490">
        <v>3</v>
      </c>
      <c r="N5490" s="1">
        <v>3</v>
      </c>
      <c r="O5490" t="s">
        <v>1173</v>
      </c>
      <c r="P5490" t="s">
        <v>2479</v>
      </c>
      <c r="Q5490">
        <v>37.352910999999999</v>
      </c>
      <c r="R5490">
        <v>-122.093002</v>
      </c>
      <c r="T5490" t="s">
        <v>59</v>
      </c>
      <c r="V5490" s="2">
        <v>4</v>
      </c>
      <c r="W5490">
        <f t="shared" si="255"/>
        <v>4</v>
      </c>
      <c r="X5490" s="1">
        <v>4</v>
      </c>
      <c r="Y5490" t="s">
        <v>55</v>
      </c>
      <c r="Z5490">
        <v>0</v>
      </c>
      <c r="AA5490">
        <v>0</v>
      </c>
      <c r="AB5490" s="1">
        <v>0</v>
      </c>
      <c r="AC5490">
        <v>53</v>
      </c>
      <c r="AD5490" t="s">
        <v>59</v>
      </c>
      <c r="AE5490" s="7">
        <f t="shared" ca="1" si="257"/>
        <v>53</v>
      </c>
      <c r="AF5490" s="8">
        <v>53</v>
      </c>
      <c r="AG5490" t="s">
        <v>56</v>
      </c>
      <c r="AI5490" t="s">
        <v>59</v>
      </c>
      <c r="AK5490" t="s">
        <v>56</v>
      </c>
      <c r="AM5490" t="s">
        <v>59</v>
      </c>
      <c r="AN5490" t="s">
        <v>102</v>
      </c>
      <c r="AO5490">
        <v>26</v>
      </c>
      <c r="AP5490" t="s">
        <v>56</v>
      </c>
      <c r="AQ5490" t="s">
        <v>55</v>
      </c>
      <c r="AR5490" t="s">
        <v>55</v>
      </c>
      <c r="AS5490" t="s">
        <v>56</v>
      </c>
      <c r="AT5490" t="s">
        <v>55</v>
      </c>
      <c r="AU5490" t="s">
        <v>56</v>
      </c>
      <c r="AV5490" t="s">
        <v>56</v>
      </c>
      <c r="AW5490" t="s">
        <v>56</v>
      </c>
      <c r="AX5490" t="s">
        <v>62</v>
      </c>
      <c r="AY5490" t="s">
        <v>55</v>
      </c>
      <c r="AZ5490" t="s">
        <v>63</v>
      </c>
      <c r="BA5490">
        <v>71.849999999999994</v>
      </c>
      <c r="BB5490">
        <v>3827.9</v>
      </c>
      <c r="BC5490" t="s">
        <v>59</v>
      </c>
      <c r="BD5490">
        <v>0</v>
      </c>
      <c r="BE5490">
        <v>1460.68</v>
      </c>
      <c r="BF5490">
        <v>5288.58</v>
      </c>
      <c r="BG5490" t="s">
        <v>996</v>
      </c>
      <c r="BH5490" s="1" t="s">
        <v>996</v>
      </c>
      <c r="BI5490" t="s">
        <v>59</v>
      </c>
      <c r="BJ5490" t="b">
        <v>1</v>
      </c>
      <c r="BK5490">
        <v>0</v>
      </c>
    </row>
    <row r="5491" spans="1:63">
      <c r="A5491" s="1" t="s">
        <v>8272</v>
      </c>
      <c r="B5491" t="s">
        <v>66</v>
      </c>
      <c r="D5491">
        <v>34</v>
      </c>
      <c r="E5491" t="s">
        <v>55</v>
      </c>
      <c r="F5491" t="s">
        <v>55</v>
      </c>
      <c r="G5491">
        <f t="shared" si="256"/>
        <v>34</v>
      </c>
      <c r="H5491" s="1">
        <v>34</v>
      </c>
      <c r="I5491" t="s">
        <v>56</v>
      </c>
      <c r="K5491" t="s">
        <v>56</v>
      </c>
      <c r="L5491" t="s">
        <v>59</v>
      </c>
      <c r="M5491">
        <v>2</v>
      </c>
      <c r="N5491" s="1">
        <v>2</v>
      </c>
      <c r="O5491" t="s">
        <v>59</v>
      </c>
      <c r="P5491" t="s">
        <v>59</v>
      </c>
      <c r="Q5491" t="s">
        <v>59</v>
      </c>
      <c r="R5491" t="s">
        <v>59</v>
      </c>
      <c r="T5491" t="s">
        <v>59</v>
      </c>
      <c r="V5491" s="2">
        <v>3</v>
      </c>
      <c r="W5491">
        <f t="shared" si="255"/>
        <v>3</v>
      </c>
      <c r="X5491" s="1">
        <v>3</v>
      </c>
      <c r="Y5491" t="s">
        <v>56</v>
      </c>
      <c r="Z5491">
        <v>2</v>
      </c>
      <c r="AA5491">
        <v>2</v>
      </c>
      <c r="AB5491" s="1">
        <v>2</v>
      </c>
      <c r="AC5491">
        <v>61</v>
      </c>
      <c r="AD5491" t="s">
        <v>88</v>
      </c>
      <c r="AE5491" s="7">
        <f t="shared" ca="1" si="257"/>
        <v>61</v>
      </c>
      <c r="AF5491" s="8">
        <v>61</v>
      </c>
      <c r="AG5491" t="s">
        <v>59</v>
      </c>
      <c r="AI5491">
        <v>42.85</v>
      </c>
      <c r="AK5491" t="s">
        <v>55</v>
      </c>
      <c r="AM5491" t="s">
        <v>56</v>
      </c>
      <c r="AN5491" t="s">
        <v>61</v>
      </c>
      <c r="AO5491">
        <v>11</v>
      </c>
      <c r="AP5491" t="s">
        <v>56</v>
      </c>
      <c r="AQ5491" t="s">
        <v>55</v>
      </c>
      <c r="AR5491" t="s">
        <v>55</v>
      </c>
      <c r="AS5491" t="s">
        <v>55</v>
      </c>
      <c r="AT5491" t="s">
        <v>55</v>
      </c>
      <c r="AU5491" t="s">
        <v>55</v>
      </c>
      <c r="AV5491" t="s">
        <v>55</v>
      </c>
      <c r="AW5491" t="s">
        <v>59</v>
      </c>
      <c r="AX5491" t="s">
        <v>59</v>
      </c>
      <c r="AY5491" t="s">
        <v>56</v>
      </c>
      <c r="AZ5491" t="s">
        <v>63</v>
      </c>
      <c r="BA5491">
        <v>49.7</v>
      </c>
      <c r="BB5491">
        <v>2961.4</v>
      </c>
      <c r="BC5491">
        <v>0</v>
      </c>
      <c r="BD5491">
        <v>0</v>
      </c>
      <c r="BE5491">
        <v>2613.85</v>
      </c>
      <c r="BF5491">
        <v>5575.25</v>
      </c>
      <c r="BG5491" t="s">
        <v>59</v>
      </c>
      <c r="BH5491" s="1" t="s">
        <v>59</v>
      </c>
      <c r="BI5491" t="s">
        <v>59</v>
      </c>
      <c r="BJ5491" t="b">
        <v>1</v>
      </c>
      <c r="BK5491">
        <v>1</v>
      </c>
    </row>
    <row r="5492" spans="1:63">
      <c r="A5492" s="1" t="s">
        <v>8273</v>
      </c>
      <c r="B5492" t="s">
        <v>66</v>
      </c>
      <c r="D5492" t="s">
        <v>59</v>
      </c>
      <c r="E5492" t="s">
        <v>55</v>
      </c>
      <c r="F5492" t="s">
        <v>55</v>
      </c>
      <c r="G5492">
        <f t="shared" si="256"/>
        <v>47</v>
      </c>
      <c r="H5492" s="1">
        <v>47</v>
      </c>
      <c r="I5492" t="s">
        <v>55</v>
      </c>
      <c r="K5492" t="s">
        <v>55</v>
      </c>
      <c r="L5492">
        <v>0</v>
      </c>
      <c r="M5492">
        <v>0</v>
      </c>
      <c r="N5492" s="1">
        <v>0</v>
      </c>
      <c r="O5492" t="s">
        <v>1176</v>
      </c>
      <c r="P5492" t="s">
        <v>1177</v>
      </c>
      <c r="Q5492">
        <v>37.601247999999998</v>
      </c>
      <c r="R5492">
        <v>-122.403099</v>
      </c>
      <c r="T5492">
        <v>20350</v>
      </c>
      <c r="V5492" s="2">
        <v>4</v>
      </c>
      <c r="W5492">
        <f t="shared" si="255"/>
        <v>4</v>
      </c>
      <c r="X5492" s="1">
        <v>4</v>
      </c>
      <c r="Y5492" t="s">
        <v>55</v>
      </c>
      <c r="Z5492" t="s">
        <v>59</v>
      </c>
      <c r="AA5492">
        <v>0</v>
      </c>
      <c r="AB5492" s="1">
        <v>0</v>
      </c>
      <c r="AC5492">
        <v>13</v>
      </c>
      <c r="AD5492" t="s">
        <v>97</v>
      </c>
      <c r="AE5492" s="7">
        <f t="shared" ca="1" si="257"/>
        <v>13</v>
      </c>
      <c r="AF5492" s="8">
        <v>13</v>
      </c>
      <c r="AG5492" t="s">
        <v>56</v>
      </c>
      <c r="AI5492">
        <v>38.4</v>
      </c>
      <c r="AK5492" t="s">
        <v>56</v>
      </c>
      <c r="AM5492" t="s">
        <v>56</v>
      </c>
      <c r="AN5492" t="s">
        <v>61</v>
      </c>
      <c r="AO5492">
        <v>23</v>
      </c>
      <c r="AP5492" t="s">
        <v>56</v>
      </c>
      <c r="AQ5492" t="s">
        <v>55</v>
      </c>
      <c r="AR5492" t="s">
        <v>56</v>
      </c>
      <c r="AS5492" t="s">
        <v>55</v>
      </c>
      <c r="AT5492" t="s">
        <v>56</v>
      </c>
      <c r="AU5492" t="s">
        <v>56</v>
      </c>
      <c r="AV5492" t="s">
        <v>56</v>
      </c>
      <c r="AW5492" t="s">
        <v>55</v>
      </c>
      <c r="AX5492" t="s">
        <v>62</v>
      </c>
      <c r="AY5492" t="s">
        <v>56</v>
      </c>
      <c r="AZ5492" t="s">
        <v>63</v>
      </c>
      <c r="BA5492">
        <v>78.75</v>
      </c>
      <c r="BB5492">
        <v>995.35</v>
      </c>
      <c r="BC5492">
        <v>0</v>
      </c>
      <c r="BD5492" t="s">
        <v>59</v>
      </c>
      <c r="BE5492">
        <v>499.2</v>
      </c>
      <c r="BF5492">
        <v>1544.55</v>
      </c>
      <c r="BG5492" t="s">
        <v>59</v>
      </c>
      <c r="BH5492" s="1" t="s">
        <v>59</v>
      </c>
      <c r="BI5492" t="b">
        <v>1</v>
      </c>
      <c r="BJ5492" t="s">
        <v>59</v>
      </c>
      <c r="BK5492">
        <v>0</v>
      </c>
    </row>
    <row r="5493" spans="1:63">
      <c r="A5493" s="1" t="s">
        <v>8274</v>
      </c>
      <c r="B5493" t="s">
        <v>66</v>
      </c>
      <c r="D5493" t="s">
        <v>59</v>
      </c>
      <c r="E5493" t="s">
        <v>55</v>
      </c>
      <c r="F5493" t="s">
        <v>55</v>
      </c>
      <c r="G5493">
        <f t="shared" si="256"/>
        <v>47</v>
      </c>
      <c r="H5493" s="1">
        <v>47</v>
      </c>
      <c r="I5493" t="s">
        <v>56</v>
      </c>
      <c r="K5493" t="s">
        <v>55</v>
      </c>
      <c r="L5493">
        <v>0</v>
      </c>
      <c r="M5493">
        <v>0</v>
      </c>
      <c r="N5493" s="1">
        <v>0</v>
      </c>
      <c r="O5493" t="s">
        <v>4947</v>
      </c>
      <c r="P5493" t="s">
        <v>4948</v>
      </c>
      <c r="Q5493">
        <v>37.515555999999997</v>
      </c>
      <c r="R5493">
        <v>-122.50231100000001</v>
      </c>
      <c r="T5493">
        <v>3064</v>
      </c>
      <c r="V5493" s="2" t="s">
        <v>59</v>
      </c>
      <c r="W5493" t="e">
        <f t="shared" si="255"/>
        <v>#N/A</v>
      </c>
      <c r="X5493" s="1" t="e">
        <v>#N/A</v>
      </c>
      <c r="Y5493" t="s">
        <v>56</v>
      </c>
      <c r="Z5493">
        <v>9</v>
      </c>
      <c r="AA5493">
        <v>9</v>
      </c>
      <c r="AB5493" s="1">
        <v>9</v>
      </c>
      <c r="AC5493">
        <v>2</v>
      </c>
      <c r="AD5493" t="s">
        <v>60</v>
      </c>
      <c r="AE5493" s="7">
        <f t="shared" ca="1" si="257"/>
        <v>2</v>
      </c>
      <c r="AF5493" s="8">
        <v>2</v>
      </c>
      <c r="AG5493" t="s">
        <v>56</v>
      </c>
      <c r="AI5493">
        <v>7.49</v>
      </c>
      <c r="AK5493" t="s">
        <v>59</v>
      </c>
      <c r="AM5493" t="s">
        <v>56</v>
      </c>
      <c r="AN5493" t="s">
        <v>68</v>
      </c>
      <c r="AO5493" t="s">
        <v>59</v>
      </c>
      <c r="AP5493" t="s">
        <v>55</v>
      </c>
      <c r="AQ5493" t="s">
        <v>55</v>
      </c>
      <c r="AR5493" t="s">
        <v>55</v>
      </c>
      <c r="AS5493" t="s">
        <v>55</v>
      </c>
      <c r="AT5493" t="s">
        <v>55</v>
      </c>
      <c r="AU5493" t="s">
        <v>55</v>
      </c>
      <c r="AV5493" t="s">
        <v>55</v>
      </c>
      <c r="AW5493" t="s">
        <v>59</v>
      </c>
      <c r="AX5493" t="s">
        <v>59</v>
      </c>
      <c r="AY5493" t="s">
        <v>56</v>
      </c>
      <c r="AZ5493" t="s">
        <v>138</v>
      </c>
      <c r="BA5493">
        <v>70.400000000000006</v>
      </c>
      <c r="BB5493" t="s">
        <v>59</v>
      </c>
      <c r="BC5493">
        <v>0</v>
      </c>
      <c r="BD5493">
        <v>0</v>
      </c>
      <c r="BE5493">
        <v>14.98</v>
      </c>
      <c r="BF5493">
        <v>169.78</v>
      </c>
      <c r="BG5493" t="s">
        <v>59</v>
      </c>
      <c r="BH5493" s="1" t="s">
        <v>59</v>
      </c>
      <c r="BI5493" t="s">
        <v>59</v>
      </c>
      <c r="BJ5493" t="b">
        <v>1</v>
      </c>
      <c r="BK5493">
        <v>1</v>
      </c>
    </row>
    <row r="5494" spans="1:63">
      <c r="A5494" s="1" t="s">
        <v>8275</v>
      </c>
      <c r="B5494" t="s">
        <v>66</v>
      </c>
      <c r="D5494">
        <v>50</v>
      </c>
      <c r="E5494" t="s">
        <v>55</v>
      </c>
      <c r="F5494" t="s">
        <v>59</v>
      </c>
      <c r="G5494">
        <f t="shared" si="256"/>
        <v>50</v>
      </c>
      <c r="H5494" s="1">
        <v>50</v>
      </c>
      <c r="I5494" t="s">
        <v>55</v>
      </c>
      <c r="K5494" t="s">
        <v>55</v>
      </c>
      <c r="L5494">
        <v>0</v>
      </c>
      <c r="M5494">
        <v>0</v>
      </c>
      <c r="N5494" s="1">
        <v>0</v>
      </c>
      <c r="O5494" t="s">
        <v>2481</v>
      </c>
      <c r="P5494" t="s">
        <v>4950</v>
      </c>
      <c r="Q5494">
        <v>37.388348999999998</v>
      </c>
      <c r="R5494">
        <v>-122.075299</v>
      </c>
      <c r="T5494">
        <v>13483</v>
      </c>
      <c r="V5494" s="2">
        <v>4</v>
      </c>
      <c r="W5494">
        <f t="shared" si="255"/>
        <v>4</v>
      </c>
      <c r="X5494" s="1">
        <v>4</v>
      </c>
      <c r="Y5494" t="s">
        <v>59</v>
      </c>
      <c r="Z5494" t="s">
        <v>59</v>
      </c>
      <c r="AA5494">
        <v>0</v>
      </c>
      <c r="AB5494" s="1">
        <v>0</v>
      </c>
      <c r="AC5494" t="s">
        <v>59</v>
      </c>
      <c r="AD5494" t="s">
        <v>59</v>
      </c>
      <c r="AE5494" s="7">
        <f t="shared" ca="1" si="257"/>
        <v>58.297525430581871</v>
      </c>
      <c r="AF5494" s="8">
        <v>2.1480590169765228</v>
      </c>
      <c r="AG5494" t="s">
        <v>59</v>
      </c>
      <c r="AI5494" t="s">
        <v>59</v>
      </c>
      <c r="AK5494" t="s">
        <v>59</v>
      </c>
      <c r="AM5494" t="s">
        <v>59</v>
      </c>
      <c r="AN5494" t="s">
        <v>59</v>
      </c>
      <c r="AO5494" t="s">
        <v>59</v>
      </c>
      <c r="AP5494" t="s">
        <v>59</v>
      </c>
      <c r="AQ5494" t="s">
        <v>59</v>
      </c>
      <c r="AR5494" t="s">
        <v>59</v>
      </c>
      <c r="AS5494" t="s">
        <v>59</v>
      </c>
      <c r="AT5494" t="s">
        <v>59</v>
      </c>
      <c r="AU5494" t="s">
        <v>59</v>
      </c>
      <c r="AV5494" t="s">
        <v>59</v>
      </c>
      <c r="AW5494" t="s">
        <v>59</v>
      </c>
      <c r="AX5494" t="s">
        <v>59</v>
      </c>
      <c r="AY5494" t="s">
        <v>59</v>
      </c>
      <c r="AZ5494" t="s">
        <v>59</v>
      </c>
      <c r="BA5494" t="s">
        <v>59</v>
      </c>
      <c r="BB5494" t="s">
        <v>59</v>
      </c>
      <c r="BC5494" t="s">
        <v>59</v>
      </c>
      <c r="BD5494" t="s">
        <v>59</v>
      </c>
      <c r="BE5494" t="s">
        <v>59</v>
      </c>
      <c r="BF5494" t="s">
        <v>59</v>
      </c>
      <c r="BG5494" t="s">
        <v>59</v>
      </c>
      <c r="BH5494" s="1" t="s">
        <v>59</v>
      </c>
      <c r="BI5494" t="s">
        <v>59</v>
      </c>
      <c r="BJ5494" t="b">
        <v>1</v>
      </c>
      <c r="BK5494">
        <v>1</v>
      </c>
    </row>
    <row r="5495" spans="1:63">
      <c r="A5495" s="1" t="s">
        <v>8276</v>
      </c>
      <c r="B5495" t="s">
        <v>59</v>
      </c>
      <c r="D5495">
        <v>26</v>
      </c>
      <c r="E5495" t="s">
        <v>56</v>
      </c>
      <c r="F5495" t="s">
        <v>55</v>
      </c>
      <c r="G5495">
        <f t="shared" si="256"/>
        <v>26</v>
      </c>
      <c r="H5495" s="1">
        <v>26</v>
      </c>
      <c r="I5495" t="s">
        <v>56</v>
      </c>
      <c r="K5495" t="s">
        <v>56</v>
      </c>
      <c r="L5495">
        <v>2</v>
      </c>
      <c r="M5495">
        <v>2</v>
      </c>
      <c r="N5495" s="1">
        <v>2</v>
      </c>
      <c r="O5495" t="s">
        <v>1182</v>
      </c>
      <c r="P5495" t="s">
        <v>1183</v>
      </c>
      <c r="Q5495">
        <v>37.573633000000001</v>
      </c>
      <c r="R5495">
        <v>-122.455167</v>
      </c>
      <c r="T5495" t="s">
        <v>59</v>
      </c>
      <c r="V5495" s="2" t="s">
        <v>59</v>
      </c>
      <c r="W5495">
        <f t="shared" si="255"/>
        <v>4</v>
      </c>
      <c r="X5495" s="1">
        <v>4</v>
      </c>
      <c r="Y5495" t="s">
        <v>56</v>
      </c>
      <c r="Z5495">
        <v>1</v>
      </c>
      <c r="AA5495">
        <v>1</v>
      </c>
      <c r="AB5495" s="1">
        <v>1</v>
      </c>
      <c r="AC5495" t="s">
        <v>59</v>
      </c>
      <c r="AD5495" t="s">
        <v>233</v>
      </c>
      <c r="AE5495" s="7">
        <f t="shared" ca="1" si="257"/>
        <v>70</v>
      </c>
      <c r="AF5495" s="8">
        <v>70</v>
      </c>
      <c r="AG5495" t="s">
        <v>56</v>
      </c>
      <c r="AI5495" t="s">
        <v>59</v>
      </c>
      <c r="AK5495" t="s">
        <v>56</v>
      </c>
      <c r="AM5495" t="s">
        <v>56</v>
      </c>
      <c r="AN5495" t="s">
        <v>68</v>
      </c>
      <c r="AO5495">
        <v>30</v>
      </c>
      <c r="AP5495" t="s">
        <v>56</v>
      </c>
      <c r="AQ5495" t="s">
        <v>56</v>
      </c>
      <c r="AR5495" t="s">
        <v>56</v>
      </c>
      <c r="AS5495" t="s">
        <v>56</v>
      </c>
      <c r="AT5495" t="s">
        <v>55</v>
      </c>
      <c r="AU5495" t="s">
        <v>56</v>
      </c>
      <c r="AV5495" t="s">
        <v>56</v>
      </c>
      <c r="AW5495" t="s">
        <v>56</v>
      </c>
      <c r="AX5495" t="s">
        <v>363</v>
      </c>
      <c r="AY5495" t="s">
        <v>55</v>
      </c>
      <c r="AZ5495" t="s">
        <v>138</v>
      </c>
      <c r="BA5495">
        <v>103.95</v>
      </c>
      <c r="BB5495">
        <v>7517.7</v>
      </c>
      <c r="BC5495" t="s">
        <v>59</v>
      </c>
      <c r="BD5495">
        <v>0</v>
      </c>
      <c r="BE5495">
        <v>3306.96</v>
      </c>
      <c r="BF5495" t="s">
        <v>59</v>
      </c>
      <c r="BG5495" t="s">
        <v>996</v>
      </c>
      <c r="BH5495" s="1" t="s">
        <v>996</v>
      </c>
      <c r="BI5495" t="s">
        <v>59</v>
      </c>
      <c r="BJ5495" t="b">
        <v>1</v>
      </c>
      <c r="BK5495">
        <v>0</v>
      </c>
    </row>
    <row r="5496" spans="1:63">
      <c r="A5496" s="1" t="s">
        <v>8277</v>
      </c>
      <c r="B5496" t="s">
        <v>54</v>
      </c>
      <c r="D5496" t="s">
        <v>59</v>
      </c>
      <c r="E5496" t="s">
        <v>55</v>
      </c>
      <c r="F5496" t="s">
        <v>55</v>
      </c>
      <c r="G5496">
        <f t="shared" si="256"/>
        <v>47</v>
      </c>
      <c r="H5496" s="1">
        <v>47</v>
      </c>
      <c r="I5496" t="s">
        <v>56</v>
      </c>
      <c r="K5496" t="s">
        <v>55</v>
      </c>
      <c r="L5496">
        <v>0</v>
      </c>
      <c r="M5496">
        <v>0</v>
      </c>
      <c r="N5496" s="1">
        <v>0</v>
      </c>
      <c r="O5496" t="s">
        <v>7301</v>
      </c>
      <c r="P5496" t="s">
        <v>7302</v>
      </c>
      <c r="Q5496" t="s">
        <v>59</v>
      </c>
      <c r="R5496">
        <v>-122.297533</v>
      </c>
      <c r="T5496" t="s">
        <v>59</v>
      </c>
      <c r="V5496" s="2">
        <v>3</v>
      </c>
      <c r="W5496">
        <f t="shared" si="255"/>
        <v>3</v>
      </c>
      <c r="X5496" s="1">
        <v>3</v>
      </c>
      <c r="Y5496" t="s">
        <v>56</v>
      </c>
      <c r="Z5496">
        <v>2</v>
      </c>
      <c r="AA5496">
        <v>2</v>
      </c>
      <c r="AB5496" s="1">
        <v>2</v>
      </c>
      <c r="AC5496">
        <v>63</v>
      </c>
      <c r="AD5496" t="s">
        <v>88</v>
      </c>
      <c r="AE5496" s="7">
        <f t="shared" ca="1" si="257"/>
        <v>63</v>
      </c>
      <c r="AF5496" s="8">
        <v>63</v>
      </c>
      <c r="AG5496" t="s">
        <v>56</v>
      </c>
      <c r="AI5496">
        <v>38.36</v>
      </c>
      <c r="AK5496" t="s">
        <v>55</v>
      </c>
      <c r="AM5496" t="s">
        <v>55</v>
      </c>
      <c r="AN5496" t="s">
        <v>60</v>
      </c>
      <c r="AO5496">
        <v>0</v>
      </c>
      <c r="AP5496" t="s">
        <v>55</v>
      </c>
      <c r="AQ5496" t="s">
        <v>55</v>
      </c>
      <c r="AR5496" t="s">
        <v>59</v>
      </c>
      <c r="AS5496" t="s">
        <v>55</v>
      </c>
      <c r="AT5496" t="s">
        <v>55</v>
      </c>
      <c r="AU5496" t="s">
        <v>59</v>
      </c>
      <c r="AV5496" t="s">
        <v>55</v>
      </c>
      <c r="AW5496" t="s">
        <v>55</v>
      </c>
      <c r="AX5496" t="s">
        <v>363</v>
      </c>
      <c r="AY5496" t="s">
        <v>56</v>
      </c>
      <c r="AZ5496" t="s">
        <v>63</v>
      </c>
      <c r="BA5496">
        <v>19.95</v>
      </c>
      <c r="BB5496">
        <v>1234.8</v>
      </c>
      <c r="BC5496" t="s">
        <v>59</v>
      </c>
      <c r="BD5496">
        <v>0</v>
      </c>
      <c r="BE5496">
        <v>2416.6799999999998</v>
      </c>
      <c r="BF5496">
        <v>3651.48</v>
      </c>
      <c r="BG5496" t="s">
        <v>996</v>
      </c>
      <c r="BH5496" s="1" t="s">
        <v>996</v>
      </c>
      <c r="BI5496" t="s">
        <v>59</v>
      </c>
      <c r="BJ5496" t="b">
        <v>1</v>
      </c>
      <c r="BK5496">
        <v>0</v>
      </c>
    </row>
    <row r="5497" spans="1:63">
      <c r="A5497" s="1" t="s">
        <v>8278</v>
      </c>
      <c r="B5497" t="s">
        <v>54</v>
      </c>
      <c r="D5497">
        <v>19</v>
      </c>
      <c r="E5497" t="s">
        <v>56</v>
      </c>
      <c r="F5497" t="s">
        <v>55</v>
      </c>
      <c r="G5497">
        <f t="shared" si="256"/>
        <v>19</v>
      </c>
      <c r="H5497" s="1">
        <v>19</v>
      </c>
      <c r="I5497" t="s">
        <v>56</v>
      </c>
      <c r="K5497" t="s">
        <v>55</v>
      </c>
      <c r="L5497">
        <v>0</v>
      </c>
      <c r="M5497">
        <v>0</v>
      </c>
      <c r="N5497" s="1">
        <v>0</v>
      </c>
      <c r="O5497" t="s">
        <v>59</v>
      </c>
      <c r="P5497" t="s">
        <v>59</v>
      </c>
      <c r="Q5497" t="s">
        <v>59</v>
      </c>
      <c r="R5497" t="s">
        <v>59</v>
      </c>
      <c r="T5497" t="s">
        <v>59</v>
      </c>
      <c r="V5497" s="2">
        <v>4</v>
      </c>
      <c r="W5497">
        <f t="shared" si="255"/>
        <v>4</v>
      </c>
      <c r="X5497" s="1">
        <v>4</v>
      </c>
      <c r="Y5497" t="s">
        <v>56</v>
      </c>
      <c r="Z5497">
        <v>4</v>
      </c>
      <c r="AA5497">
        <v>4</v>
      </c>
      <c r="AB5497" s="1">
        <v>4</v>
      </c>
      <c r="AC5497" t="s">
        <v>59</v>
      </c>
      <c r="AD5497" t="s">
        <v>88</v>
      </c>
      <c r="AE5497" s="7">
        <f t="shared" ca="1" si="257"/>
        <v>53</v>
      </c>
      <c r="AF5497" s="8">
        <v>53</v>
      </c>
      <c r="AG5497" t="s">
        <v>56</v>
      </c>
      <c r="AI5497">
        <v>30.51</v>
      </c>
      <c r="AK5497" t="s">
        <v>56</v>
      </c>
      <c r="AM5497" t="s">
        <v>56</v>
      </c>
      <c r="AN5497" t="s">
        <v>68</v>
      </c>
      <c r="AO5497">
        <v>41</v>
      </c>
      <c r="AP5497" t="s">
        <v>56</v>
      </c>
      <c r="AQ5497" t="s">
        <v>56</v>
      </c>
      <c r="AR5497" t="s">
        <v>55</v>
      </c>
      <c r="AS5497" t="s">
        <v>55</v>
      </c>
      <c r="AT5497" t="s">
        <v>55</v>
      </c>
      <c r="AU5497" t="s">
        <v>56</v>
      </c>
      <c r="AV5497" t="s">
        <v>56</v>
      </c>
      <c r="AW5497" t="s">
        <v>56</v>
      </c>
      <c r="AX5497" t="s">
        <v>145</v>
      </c>
      <c r="AY5497" t="s">
        <v>59</v>
      </c>
      <c r="AZ5497" t="s">
        <v>63</v>
      </c>
      <c r="BA5497">
        <v>96.1</v>
      </c>
      <c r="BB5497">
        <v>6001.45</v>
      </c>
      <c r="BC5497">
        <v>0</v>
      </c>
      <c r="BD5497">
        <v>0</v>
      </c>
      <c r="BE5497">
        <v>1891.62</v>
      </c>
      <c r="BF5497">
        <v>7893.07</v>
      </c>
      <c r="BG5497" t="s">
        <v>59</v>
      </c>
      <c r="BH5497" s="1" t="s">
        <v>59</v>
      </c>
      <c r="BI5497" t="b">
        <v>1</v>
      </c>
      <c r="BJ5497" t="s">
        <v>59</v>
      </c>
      <c r="BK5497">
        <v>0</v>
      </c>
    </row>
    <row r="5498" spans="1:63">
      <c r="A5498" s="1" t="s">
        <v>8279</v>
      </c>
      <c r="B5498" t="s">
        <v>66</v>
      </c>
      <c r="D5498">
        <v>34</v>
      </c>
      <c r="E5498" t="s">
        <v>59</v>
      </c>
      <c r="F5498" t="s">
        <v>55</v>
      </c>
      <c r="G5498">
        <f t="shared" si="256"/>
        <v>34</v>
      </c>
      <c r="H5498" s="1">
        <v>34</v>
      </c>
      <c r="I5498" t="s">
        <v>55</v>
      </c>
      <c r="K5498" t="s">
        <v>59</v>
      </c>
      <c r="L5498">
        <v>0</v>
      </c>
      <c r="M5498">
        <v>0</v>
      </c>
      <c r="N5498" s="1">
        <v>0</v>
      </c>
      <c r="O5498" t="s">
        <v>2484</v>
      </c>
      <c r="P5498" t="s">
        <v>2485</v>
      </c>
      <c r="Q5498">
        <v>37.624436000000003</v>
      </c>
      <c r="R5498">
        <v>-122.430661</v>
      </c>
      <c r="T5498">
        <v>39566</v>
      </c>
      <c r="V5498" s="2">
        <v>4</v>
      </c>
      <c r="W5498">
        <f t="shared" si="255"/>
        <v>4</v>
      </c>
      <c r="X5498" s="1">
        <v>4</v>
      </c>
      <c r="Y5498" t="s">
        <v>55</v>
      </c>
      <c r="Z5498">
        <v>0</v>
      </c>
      <c r="AA5498">
        <v>0</v>
      </c>
      <c r="AB5498" s="1">
        <v>0</v>
      </c>
      <c r="AC5498">
        <v>15</v>
      </c>
      <c r="AD5498" t="s">
        <v>59</v>
      </c>
      <c r="AE5498" s="7">
        <f t="shared" ca="1" si="257"/>
        <v>15</v>
      </c>
      <c r="AF5498" s="8">
        <v>15</v>
      </c>
      <c r="AG5498" t="s">
        <v>56</v>
      </c>
      <c r="AI5498">
        <v>26.54</v>
      </c>
      <c r="AK5498" t="s">
        <v>56</v>
      </c>
      <c r="AM5498" t="s">
        <v>56</v>
      </c>
      <c r="AN5498" t="s">
        <v>61</v>
      </c>
      <c r="AO5498">
        <v>18</v>
      </c>
      <c r="AP5498" t="s">
        <v>55</v>
      </c>
      <c r="AQ5498" t="s">
        <v>55</v>
      </c>
      <c r="AR5498" t="s">
        <v>55</v>
      </c>
      <c r="AS5498" t="s">
        <v>55</v>
      </c>
      <c r="AT5498" t="s">
        <v>55</v>
      </c>
      <c r="AU5498" t="s">
        <v>55</v>
      </c>
      <c r="AV5498" t="s">
        <v>55</v>
      </c>
      <c r="AW5498" t="s">
        <v>56</v>
      </c>
      <c r="AX5498" t="s">
        <v>62</v>
      </c>
      <c r="AY5498" t="s">
        <v>56</v>
      </c>
      <c r="AZ5498" t="s">
        <v>138</v>
      </c>
      <c r="BA5498">
        <v>48.8</v>
      </c>
      <c r="BB5498" t="s">
        <v>59</v>
      </c>
      <c r="BC5498">
        <v>0</v>
      </c>
      <c r="BD5498" t="s">
        <v>59</v>
      </c>
      <c r="BE5498">
        <v>398.1</v>
      </c>
      <c r="BF5498" t="s">
        <v>59</v>
      </c>
      <c r="BG5498" t="s">
        <v>59</v>
      </c>
      <c r="BH5498" s="1" t="s">
        <v>59</v>
      </c>
      <c r="BI5498" t="b">
        <v>1</v>
      </c>
      <c r="BJ5498" t="s">
        <v>59</v>
      </c>
      <c r="BK5498">
        <v>0</v>
      </c>
    </row>
    <row r="5499" spans="1:63">
      <c r="A5499" s="1" t="s">
        <v>8280</v>
      </c>
      <c r="B5499" t="s">
        <v>66</v>
      </c>
      <c r="D5499">
        <v>38</v>
      </c>
      <c r="E5499" t="s">
        <v>55</v>
      </c>
      <c r="F5499" t="s">
        <v>55</v>
      </c>
      <c r="G5499">
        <f t="shared" si="256"/>
        <v>38</v>
      </c>
      <c r="H5499" s="1">
        <v>38</v>
      </c>
      <c r="I5499" t="s">
        <v>55</v>
      </c>
      <c r="K5499" t="s">
        <v>59</v>
      </c>
      <c r="L5499" t="s">
        <v>59</v>
      </c>
      <c r="M5499">
        <v>0</v>
      </c>
      <c r="N5499" s="1">
        <v>0</v>
      </c>
      <c r="O5499" t="s">
        <v>6193</v>
      </c>
      <c r="P5499" t="s">
        <v>6194</v>
      </c>
      <c r="Q5499">
        <v>37.497914999999999</v>
      </c>
      <c r="R5499" t="s">
        <v>59</v>
      </c>
      <c r="T5499">
        <v>28098</v>
      </c>
      <c r="V5499" s="2">
        <v>3</v>
      </c>
      <c r="W5499">
        <f t="shared" si="255"/>
        <v>3</v>
      </c>
      <c r="X5499" s="1">
        <v>3</v>
      </c>
      <c r="Y5499" t="s">
        <v>55</v>
      </c>
      <c r="Z5499">
        <v>0</v>
      </c>
      <c r="AA5499">
        <v>0</v>
      </c>
      <c r="AB5499" s="1">
        <v>0</v>
      </c>
      <c r="AC5499">
        <v>55</v>
      </c>
      <c r="AD5499" t="s">
        <v>88</v>
      </c>
      <c r="AE5499" s="7">
        <f t="shared" ca="1" si="257"/>
        <v>55</v>
      </c>
      <c r="AF5499" s="8">
        <v>55</v>
      </c>
      <c r="AG5499" t="s">
        <v>56</v>
      </c>
      <c r="AI5499">
        <v>3.62</v>
      </c>
      <c r="AK5499" t="s">
        <v>55</v>
      </c>
      <c r="AM5499" t="s">
        <v>56</v>
      </c>
      <c r="AN5499" t="s">
        <v>61</v>
      </c>
      <c r="AO5499">
        <v>17</v>
      </c>
      <c r="AP5499" t="s">
        <v>56</v>
      </c>
      <c r="AQ5499" t="s">
        <v>55</v>
      </c>
      <c r="AR5499" t="s">
        <v>55</v>
      </c>
      <c r="AS5499" t="s">
        <v>55</v>
      </c>
      <c r="AT5499" t="s">
        <v>55</v>
      </c>
      <c r="AU5499" t="s">
        <v>55</v>
      </c>
      <c r="AV5499" t="s">
        <v>55</v>
      </c>
      <c r="AW5499" t="s">
        <v>56</v>
      </c>
      <c r="AX5499" t="s">
        <v>59</v>
      </c>
      <c r="AY5499" t="s">
        <v>56</v>
      </c>
      <c r="AZ5499" t="s">
        <v>138</v>
      </c>
      <c r="BA5499">
        <v>50.55</v>
      </c>
      <c r="BB5499">
        <v>2832.75</v>
      </c>
      <c r="BC5499">
        <v>0</v>
      </c>
      <c r="BD5499">
        <v>0</v>
      </c>
      <c r="BE5499">
        <v>199.1</v>
      </c>
      <c r="BF5499">
        <v>3031.85</v>
      </c>
      <c r="BG5499" t="s">
        <v>996</v>
      </c>
      <c r="BH5499" s="1" t="s">
        <v>996</v>
      </c>
      <c r="BI5499" t="s">
        <v>59</v>
      </c>
      <c r="BJ5499" t="b">
        <v>1</v>
      </c>
      <c r="BK5499">
        <v>0</v>
      </c>
    </row>
    <row r="5500" spans="1:63">
      <c r="A5500" s="1" t="s">
        <v>8281</v>
      </c>
      <c r="B5500" t="s">
        <v>59</v>
      </c>
      <c r="D5500">
        <v>24</v>
      </c>
      <c r="E5500" t="s">
        <v>56</v>
      </c>
      <c r="F5500" t="s">
        <v>55</v>
      </c>
      <c r="G5500">
        <f t="shared" si="256"/>
        <v>24</v>
      </c>
      <c r="H5500" s="1">
        <v>24</v>
      </c>
      <c r="I5500" t="s">
        <v>55</v>
      </c>
      <c r="K5500" t="s">
        <v>55</v>
      </c>
      <c r="L5500">
        <v>0</v>
      </c>
      <c r="M5500">
        <v>0</v>
      </c>
      <c r="N5500" s="1">
        <v>0</v>
      </c>
      <c r="O5500" t="s">
        <v>59</v>
      </c>
      <c r="P5500" t="s">
        <v>59</v>
      </c>
      <c r="Q5500" t="s">
        <v>59</v>
      </c>
      <c r="R5500" t="s">
        <v>59</v>
      </c>
      <c r="T5500" t="s">
        <v>59</v>
      </c>
      <c r="V5500" s="2">
        <v>4</v>
      </c>
      <c r="W5500">
        <f t="shared" si="255"/>
        <v>4</v>
      </c>
      <c r="X5500" s="1">
        <v>4</v>
      </c>
      <c r="Y5500" t="s">
        <v>55</v>
      </c>
      <c r="Z5500">
        <v>0</v>
      </c>
      <c r="AA5500">
        <v>0</v>
      </c>
      <c r="AB5500" s="1">
        <v>0</v>
      </c>
      <c r="AC5500" t="s">
        <v>59</v>
      </c>
      <c r="AD5500" t="s">
        <v>88</v>
      </c>
      <c r="AE5500" s="7">
        <f t="shared" ca="1" si="257"/>
        <v>53</v>
      </c>
      <c r="AF5500" s="8">
        <v>53</v>
      </c>
      <c r="AG5500" t="s">
        <v>56</v>
      </c>
      <c r="AI5500">
        <v>25.91</v>
      </c>
      <c r="AK5500" t="s">
        <v>55</v>
      </c>
      <c r="AM5500" t="s">
        <v>55</v>
      </c>
      <c r="AN5500" t="s">
        <v>60</v>
      </c>
      <c r="AO5500">
        <v>0</v>
      </c>
      <c r="AP5500" t="s">
        <v>55</v>
      </c>
      <c r="AQ5500" t="s">
        <v>55</v>
      </c>
      <c r="AR5500" t="s">
        <v>55</v>
      </c>
      <c r="AS5500" t="s">
        <v>55</v>
      </c>
      <c r="AT5500" t="s">
        <v>55</v>
      </c>
      <c r="AU5500" t="s">
        <v>55</v>
      </c>
      <c r="AV5500" t="s">
        <v>55</v>
      </c>
      <c r="AW5500" t="s">
        <v>55</v>
      </c>
      <c r="AX5500" t="s">
        <v>145</v>
      </c>
      <c r="AY5500" t="s">
        <v>55</v>
      </c>
      <c r="AZ5500" t="s">
        <v>63</v>
      </c>
      <c r="BA5500">
        <v>19.45</v>
      </c>
      <c r="BB5500">
        <v>1336.35</v>
      </c>
      <c r="BC5500">
        <v>0</v>
      </c>
      <c r="BD5500" t="s">
        <v>59</v>
      </c>
      <c r="BE5500">
        <v>1580.51</v>
      </c>
      <c r="BF5500" t="s">
        <v>59</v>
      </c>
      <c r="BG5500" t="s">
        <v>996</v>
      </c>
      <c r="BH5500" s="1" t="s">
        <v>996</v>
      </c>
      <c r="BI5500" t="s">
        <v>59</v>
      </c>
      <c r="BJ5500" t="b">
        <v>1</v>
      </c>
      <c r="BK5500">
        <v>0</v>
      </c>
    </row>
    <row r="5501" spans="1:63">
      <c r="A5501" s="1" t="s">
        <v>8282</v>
      </c>
      <c r="B5501" t="s">
        <v>66</v>
      </c>
      <c r="D5501" t="s">
        <v>59</v>
      </c>
      <c r="E5501" t="s">
        <v>55</v>
      </c>
      <c r="F5501" t="s">
        <v>55</v>
      </c>
      <c r="G5501">
        <f t="shared" si="256"/>
        <v>47</v>
      </c>
      <c r="H5501" s="1">
        <v>47</v>
      </c>
      <c r="I5501" t="s">
        <v>56</v>
      </c>
      <c r="K5501" t="s">
        <v>55</v>
      </c>
      <c r="L5501">
        <v>0</v>
      </c>
      <c r="M5501">
        <v>0</v>
      </c>
      <c r="N5501" s="1">
        <v>0</v>
      </c>
      <c r="O5501" t="s">
        <v>2490</v>
      </c>
      <c r="P5501" t="s">
        <v>4956</v>
      </c>
      <c r="Q5501" t="s">
        <v>59</v>
      </c>
      <c r="R5501">
        <v>-122.037311</v>
      </c>
      <c r="T5501">
        <v>50070</v>
      </c>
      <c r="V5501" s="2">
        <v>3</v>
      </c>
      <c r="W5501">
        <f t="shared" si="255"/>
        <v>3</v>
      </c>
      <c r="X5501" s="1">
        <v>3</v>
      </c>
      <c r="Y5501" t="s">
        <v>56</v>
      </c>
      <c r="Z5501">
        <v>7</v>
      </c>
      <c r="AA5501">
        <v>7</v>
      </c>
      <c r="AB5501" s="1">
        <v>7</v>
      </c>
      <c r="AC5501">
        <v>71</v>
      </c>
      <c r="AD5501" t="s">
        <v>233</v>
      </c>
      <c r="AE5501" s="7">
        <f t="shared" ca="1" si="257"/>
        <v>71</v>
      </c>
      <c r="AF5501" s="8">
        <v>71</v>
      </c>
      <c r="AG5501" t="s">
        <v>56</v>
      </c>
      <c r="AI5501">
        <v>19.899999999999999</v>
      </c>
      <c r="AK5501" t="s">
        <v>56</v>
      </c>
      <c r="AM5501" t="s">
        <v>56</v>
      </c>
      <c r="AN5501" t="s">
        <v>61</v>
      </c>
      <c r="AO5501">
        <v>27</v>
      </c>
      <c r="AP5501" t="s">
        <v>56</v>
      </c>
      <c r="AQ5501" t="s">
        <v>56</v>
      </c>
      <c r="AR5501" t="s">
        <v>56</v>
      </c>
      <c r="AS5501" t="s">
        <v>56</v>
      </c>
      <c r="AT5501" t="s">
        <v>56</v>
      </c>
      <c r="AU5501" t="s">
        <v>56</v>
      </c>
      <c r="AV5501" t="s">
        <v>56</v>
      </c>
      <c r="AW5501" t="s">
        <v>59</v>
      </c>
      <c r="AX5501" t="s">
        <v>363</v>
      </c>
      <c r="AY5501" t="s">
        <v>55</v>
      </c>
      <c r="AZ5501" t="s">
        <v>138</v>
      </c>
      <c r="BA5501">
        <v>89.3</v>
      </c>
      <c r="BB5501">
        <v>6388.65</v>
      </c>
      <c r="BC5501">
        <v>0</v>
      </c>
      <c r="BD5501">
        <v>0</v>
      </c>
      <c r="BE5501">
        <v>1412.9</v>
      </c>
      <c r="BF5501">
        <v>7801.55</v>
      </c>
      <c r="BG5501" t="s">
        <v>996</v>
      </c>
      <c r="BH5501" s="1" t="s">
        <v>996</v>
      </c>
      <c r="BI5501" t="s">
        <v>59</v>
      </c>
      <c r="BJ5501" t="b">
        <v>1</v>
      </c>
      <c r="BK5501">
        <v>0</v>
      </c>
    </row>
    <row r="5502" spans="1:63">
      <c r="A5502" s="1" t="s">
        <v>8283</v>
      </c>
      <c r="B5502" t="s">
        <v>54</v>
      </c>
      <c r="D5502">
        <v>33</v>
      </c>
      <c r="E5502" t="s">
        <v>55</v>
      </c>
      <c r="F5502" t="s">
        <v>55</v>
      </c>
      <c r="G5502">
        <f t="shared" si="256"/>
        <v>33</v>
      </c>
      <c r="H5502" s="1">
        <v>33</v>
      </c>
      <c r="I5502" t="s">
        <v>55</v>
      </c>
      <c r="K5502" t="s">
        <v>55</v>
      </c>
      <c r="L5502">
        <v>0</v>
      </c>
      <c r="M5502">
        <v>0</v>
      </c>
      <c r="N5502" s="1">
        <v>0</v>
      </c>
      <c r="O5502" t="s">
        <v>176</v>
      </c>
      <c r="P5502" t="s">
        <v>177</v>
      </c>
      <c r="Q5502" t="s">
        <v>59</v>
      </c>
      <c r="R5502">
        <v>-122.41923300000001</v>
      </c>
      <c r="T5502">
        <v>28998</v>
      </c>
      <c r="V5502" s="2">
        <v>4</v>
      </c>
      <c r="W5502">
        <f t="shared" si="255"/>
        <v>4</v>
      </c>
      <c r="X5502" s="1">
        <v>4</v>
      </c>
      <c r="Y5502" t="s">
        <v>55</v>
      </c>
      <c r="Z5502">
        <v>0</v>
      </c>
      <c r="AA5502">
        <v>0</v>
      </c>
      <c r="AB5502" s="1">
        <v>0</v>
      </c>
      <c r="AC5502">
        <v>35</v>
      </c>
      <c r="AD5502" t="s">
        <v>73</v>
      </c>
      <c r="AE5502" s="7">
        <f t="shared" ca="1" si="257"/>
        <v>35</v>
      </c>
      <c r="AF5502" s="8">
        <v>35</v>
      </c>
      <c r="AG5502" t="s">
        <v>56</v>
      </c>
      <c r="AI5502">
        <v>4.24</v>
      </c>
      <c r="AK5502" t="s">
        <v>59</v>
      </c>
      <c r="AM5502" t="s">
        <v>55</v>
      </c>
      <c r="AN5502" t="s">
        <v>60</v>
      </c>
      <c r="AO5502">
        <v>0</v>
      </c>
      <c r="AP5502" t="s">
        <v>55</v>
      </c>
      <c r="AQ5502" t="s">
        <v>55</v>
      </c>
      <c r="AR5502" t="s">
        <v>59</v>
      </c>
      <c r="AS5502" t="s">
        <v>55</v>
      </c>
      <c r="AT5502" t="s">
        <v>55</v>
      </c>
      <c r="AU5502" t="s">
        <v>55</v>
      </c>
      <c r="AV5502" t="s">
        <v>55</v>
      </c>
      <c r="AW5502" t="s">
        <v>55</v>
      </c>
      <c r="AX5502" t="s">
        <v>363</v>
      </c>
      <c r="AY5502" t="s">
        <v>55</v>
      </c>
      <c r="AZ5502" t="s">
        <v>138</v>
      </c>
      <c r="BA5502">
        <v>19.25</v>
      </c>
      <c r="BB5502">
        <v>677.9</v>
      </c>
      <c r="BC5502">
        <v>0</v>
      </c>
      <c r="BD5502">
        <v>0</v>
      </c>
      <c r="BE5502">
        <v>148.4</v>
      </c>
      <c r="BF5502">
        <v>826.3</v>
      </c>
      <c r="BG5502" t="s">
        <v>996</v>
      </c>
      <c r="BH5502" s="1" t="s">
        <v>996</v>
      </c>
      <c r="BI5502" t="s">
        <v>59</v>
      </c>
      <c r="BJ5502" t="b">
        <v>1</v>
      </c>
      <c r="BK5502">
        <v>0</v>
      </c>
    </row>
    <row r="5503" spans="1:63">
      <c r="A5503" s="1" t="s">
        <v>8284</v>
      </c>
      <c r="B5503" t="s">
        <v>66</v>
      </c>
      <c r="D5503">
        <v>53</v>
      </c>
      <c r="E5503" t="s">
        <v>55</v>
      </c>
      <c r="F5503" t="s">
        <v>55</v>
      </c>
      <c r="G5503">
        <f t="shared" si="256"/>
        <v>53</v>
      </c>
      <c r="H5503" s="1">
        <v>53</v>
      </c>
      <c r="I5503" t="s">
        <v>55</v>
      </c>
      <c r="K5503" t="s">
        <v>55</v>
      </c>
      <c r="L5503">
        <v>0</v>
      </c>
      <c r="M5503">
        <v>0</v>
      </c>
      <c r="N5503" s="1">
        <v>0</v>
      </c>
      <c r="O5503" t="s">
        <v>176</v>
      </c>
      <c r="P5503" t="s">
        <v>1741</v>
      </c>
      <c r="Q5503">
        <v>37.773147000000002</v>
      </c>
      <c r="R5503">
        <v>-122.411287</v>
      </c>
      <c r="T5503" t="s">
        <v>59</v>
      </c>
      <c r="V5503" s="2">
        <v>3</v>
      </c>
      <c r="W5503">
        <f t="shared" si="255"/>
        <v>3</v>
      </c>
      <c r="X5503" s="1">
        <v>3</v>
      </c>
      <c r="Y5503" t="s">
        <v>55</v>
      </c>
      <c r="Z5503">
        <v>0</v>
      </c>
      <c r="AA5503">
        <v>0</v>
      </c>
      <c r="AB5503" s="1">
        <v>0</v>
      </c>
      <c r="AC5503">
        <v>17</v>
      </c>
      <c r="AD5503" t="s">
        <v>59</v>
      </c>
      <c r="AE5503" s="7">
        <f t="shared" ca="1" si="257"/>
        <v>17</v>
      </c>
      <c r="AF5503" s="8">
        <v>17</v>
      </c>
      <c r="AG5503" t="s">
        <v>56</v>
      </c>
      <c r="AI5503">
        <v>41.78</v>
      </c>
      <c r="AK5503" t="s">
        <v>55</v>
      </c>
      <c r="AM5503" t="s">
        <v>56</v>
      </c>
      <c r="AN5503" t="s">
        <v>59</v>
      </c>
      <c r="AO5503">
        <v>16</v>
      </c>
      <c r="AP5503" t="s">
        <v>55</v>
      </c>
      <c r="AQ5503" t="s">
        <v>55</v>
      </c>
      <c r="AR5503" t="s">
        <v>55</v>
      </c>
      <c r="AS5503" t="s">
        <v>55</v>
      </c>
      <c r="AT5503" t="s">
        <v>55</v>
      </c>
      <c r="AU5503" t="s">
        <v>59</v>
      </c>
      <c r="AV5503" t="s">
        <v>55</v>
      </c>
      <c r="AW5503" t="s">
        <v>59</v>
      </c>
      <c r="AX5503" t="s">
        <v>62</v>
      </c>
      <c r="AY5503" t="s">
        <v>55</v>
      </c>
      <c r="AZ5503" t="s">
        <v>63</v>
      </c>
      <c r="BA5503">
        <v>70.5</v>
      </c>
      <c r="BB5503">
        <v>1165.5999999999999</v>
      </c>
      <c r="BC5503" t="s">
        <v>59</v>
      </c>
      <c r="BD5503">
        <v>0</v>
      </c>
      <c r="BE5503">
        <v>710.26</v>
      </c>
      <c r="BF5503">
        <v>1875.86</v>
      </c>
      <c r="BG5503" t="s">
        <v>996</v>
      </c>
      <c r="BH5503" s="1" t="s">
        <v>996</v>
      </c>
      <c r="BI5503" t="s">
        <v>59</v>
      </c>
      <c r="BJ5503" t="b">
        <v>1</v>
      </c>
      <c r="BK5503">
        <v>0</v>
      </c>
    </row>
    <row r="5504" spans="1:63">
      <c r="A5504" s="1" t="s">
        <v>8285</v>
      </c>
      <c r="B5504" t="s">
        <v>66</v>
      </c>
      <c r="D5504">
        <v>21</v>
      </c>
      <c r="E5504" t="s">
        <v>59</v>
      </c>
      <c r="F5504" t="s">
        <v>55</v>
      </c>
      <c r="G5504">
        <f t="shared" si="256"/>
        <v>21</v>
      </c>
      <c r="H5504" s="1">
        <v>21</v>
      </c>
      <c r="I5504" t="s">
        <v>56</v>
      </c>
      <c r="K5504" t="s">
        <v>55</v>
      </c>
      <c r="L5504">
        <v>0</v>
      </c>
      <c r="M5504">
        <v>0</v>
      </c>
      <c r="N5504" s="1">
        <v>0</v>
      </c>
      <c r="O5504" t="s">
        <v>176</v>
      </c>
      <c r="P5504" t="s">
        <v>3438</v>
      </c>
      <c r="Q5504">
        <v>37.789167999999997</v>
      </c>
      <c r="R5504">
        <v>-122.395009</v>
      </c>
      <c r="T5504">
        <v>2066</v>
      </c>
      <c r="V5504" s="2">
        <v>5</v>
      </c>
      <c r="W5504">
        <f t="shared" si="255"/>
        <v>5</v>
      </c>
      <c r="X5504" s="1">
        <v>5</v>
      </c>
      <c r="Y5504" t="s">
        <v>56</v>
      </c>
      <c r="Z5504">
        <v>1</v>
      </c>
      <c r="AA5504">
        <v>1</v>
      </c>
      <c r="AB5504" s="1">
        <v>1</v>
      </c>
      <c r="AC5504">
        <v>47</v>
      </c>
      <c r="AD5504" t="s">
        <v>59</v>
      </c>
      <c r="AE5504" s="7">
        <f t="shared" ca="1" si="257"/>
        <v>47</v>
      </c>
      <c r="AF5504" s="8">
        <v>47</v>
      </c>
      <c r="AG5504" t="s">
        <v>56</v>
      </c>
      <c r="AI5504">
        <v>45.9</v>
      </c>
      <c r="AK5504" t="s">
        <v>59</v>
      </c>
      <c r="AM5504" t="s">
        <v>55</v>
      </c>
      <c r="AN5504" t="s">
        <v>60</v>
      </c>
      <c r="AO5504" t="s">
        <v>59</v>
      </c>
      <c r="AP5504" t="s">
        <v>59</v>
      </c>
      <c r="AQ5504" t="s">
        <v>55</v>
      </c>
      <c r="AR5504" t="s">
        <v>55</v>
      </c>
      <c r="AS5504" t="s">
        <v>59</v>
      </c>
      <c r="AT5504" t="s">
        <v>55</v>
      </c>
      <c r="AU5504" t="s">
        <v>55</v>
      </c>
      <c r="AV5504" t="s">
        <v>55</v>
      </c>
      <c r="AW5504" t="s">
        <v>55</v>
      </c>
      <c r="AX5504" t="s">
        <v>363</v>
      </c>
      <c r="AY5504" t="s">
        <v>55</v>
      </c>
      <c r="AZ5504" t="s">
        <v>63</v>
      </c>
      <c r="BA5504">
        <v>19.649999999999999</v>
      </c>
      <c r="BB5504">
        <v>921.55</v>
      </c>
      <c r="BC5504">
        <v>0</v>
      </c>
      <c r="BD5504">
        <v>0</v>
      </c>
      <c r="BE5504">
        <v>2157.3000000000002</v>
      </c>
      <c r="BF5504">
        <v>3078.85</v>
      </c>
      <c r="BG5504" t="s">
        <v>996</v>
      </c>
      <c r="BH5504" s="1" t="s">
        <v>996</v>
      </c>
      <c r="BI5504" t="s">
        <v>59</v>
      </c>
      <c r="BJ5504" t="b">
        <v>1</v>
      </c>
      <c r="BK5504">
        <v>0</v>
      </c>
    </row>
    <row r="5505" spans="1:63">
      <c r="A5505" s="1" t="s">
        <v>8286</v>
      </c>
      <c r="B5505" t="s">
        <v>66</v>
      </c>
      <c r="D5505">
        <v>40</v>
      </c>
      <c r="E5505" t="s">
        <v>55</v>
      </c>
      <c r="F5505" t="s">
        <v>55</v>
      </c>
      <c r="G5505">
        <f t="shared" si="256"/>
        <v>40</v>
      </c>
      <c r="H5505" s="1">
        <v>40</v>
      </c>
      <c r="I5505" t="s">
        <v>59</v>
      </c>
      <c r="K5505" t="s">
        <v>56</v>
      </c>
      <c r="L5505" t="s">
        <v>59</v>
      </c>
      <c r="M5505">
        <v>2</v>
      </c>
      <c r="N5505" s="1">
        <v>2</v>
      </c>
      <c r="O5505" t="s">
        <v>176</v>
      </c>
      <c r="P5505" t="s">
        <v>1743</v>
      </c>
      <c r="Q5505">
        <v>37.801775999999997</v>
      </c>
      <c r="R5505">
        <v>-122.402293</v>
      </c>
      <c r="T5505" t="s">
        <v>59</v>
      </c>
      <c r="V5505" s="2">
        <v>5</v>
      </c>
      <c r="W5505">
        <f t="shared" si="255"/>
        <v>5</v>
      </c>
      <c r="X5505" s="1">
        <v>5</v>
      </c>
      <c r="Y5505" t="s">
        <v>56</v>
      </c>
      <c r="Z5505">
        <v>4</v>
      </c>
      <c r="AA5505">
        <v>4</v>
      </c>
      <c r="AB5505" s="1">
        <v>4</v>
      </c>
      <c r="AC5505">
        <v>44</v>
      </c>
      <c r="AD5505" t="s">
        <v>88</v>
      </c>
      <c r="AE5505" s="7">
        <f t="shared" ca="1" si="257"/>
        <v>44</v>
      </c>
      <c r="AF5505" s="8">
        <v>44</v>
      </c>
      <c r="AG5505" t="s">
        <v>56</v>
      </c>
      <c r="AI5505">
        <v>24.71</v>
      </c>
      <c r="AK5505" t="s">
        <v>56</v>
      </c>
      <c r="AM5505" t="s">
        <v>59</v>
      </c>
      <c r="AN5505" t="s">
        <v>68</v>
      </c>
      <c r="AO5505">
        <v>27</v>
      </c>
      <c r="AP5505" t="s">
        <v>55</v>
      </c>
      <c r="AQ5505" t="s">
        <v>56</v>
      </c>
      <c r="AR5505" t="s">
        <v>56</v>
      </c>
      <c r="AS5505" t="s">
        <v>55</v>
      </c>
      <c r="AT5505" t="s">
        <v>55</v>
      </c>
      <c r="AU5505" t="s">
        <v>56</v>
      </c>
      <c r="AV5505" t="s">
        <v>56</v>
      </c>
      <c r="AW5505" t="s">
        <v>55</v>
      </c>
      <c r="AX5505" t="s">
        <v>145</v>
      </c>
      <c r="AY5505" t="s">
        <v>59</v>
      </c>
      <c r="AZ5505" t="s">
        <v>59</v>
      </c>
      <c r="BA5505">
        <v>94.4</v>
      </c>
      <c r="BB5505">
        <v>4295.3500000000004</v>
      </c>
      <c r="BC5505">
        <v>0</v>
      </c>
      <c r="BD5505">
        <v>40</v>
      </c>
      <c r="BE5505">
        <v>1087.24</v>
      </c>
      <c r="BF5505">
        <v>5422.59</v>
      </c>
      <c r="BG5505" t="s">
        <v>996</v>
      </c>
      <c r="BH5505" s="1" t="s">
        <v>996</v>
      </c>
      <c r="BI5505" t="s">
        <v>59</v>
      </c>
      <c r="BJ5505" t="b">
        <v>1</v>
      </c>
      <c r="BK5505">
        <v>0</v>
      </c>
    </row>
    <row r="5506" spans="1:63">
      <c r="A5506" s="1" t="s">
        <v>8287</v>
      </c>
      <c r="B5506" t="s">
        <v>66</v>
      </c>
      <c r="D5506">
        <v>25</v>
      </c>
      <c r="E5506" t="s">
        <v>56</v>
      </c>
      <c r="F5506" t="s">
        <v>55</v>
      </c>
      <c r="G5506">
        <f t="shared" si="256"/>
        <v>25</v>
      </c>
      <c r="H5506" s="1">
        <v>25</v>
      </c>
      <c r="I5506" t="s">
        <v>56</v>
      </c>
      <c r="K5506" t="s">
        <v>55</v>
      </c>
      <c r="L5506" t="s">
        <v>59</v>
      </c>
      <c r="M5506">
        <v>0</v>
      </c>
      <c r="N5506" s="1">
        <v>0</v>
      </c>
      <c r="O5506" t="s">
        <v>59</v>
      </c>
      <c r="P5506" t="s">
        <v>59</v>
      </c>
      <c r="Q5506" t="s">
        <v>59</v>
      </c>
      <c r="R5506" t="s">
        <v>59</v>
      </c>
      <c r="T5506" t="s">
        <v>59</v>
      </c>
      <c r="V5506" s="2" t="s">
        <v>59</v>
      </c>
      <c r="W5506" t="e">
        <f t="shared" ref="W5506:W5569" si="258">_xlfn.IFS(V5506&lt;&gt;"NA", V5506, BG5506="Competitor", 1, BG5506="Dissatisfaction", 1, BG5506="Price", 2, BG5506="Other", 2, BG5506="Attitude", 2, BG5506="No Churn", 4)</f>
        <v>#N/A</v>
      </c>
      <c r="X5506" s="1" t="e">
        <v>#N/A</v>
      </c>
      <c r="Y5506" t="s">
        <v>56</v>
      </c>
      <c r="Z5506">
        <v>1</v>
      </c>
      <c r="AA5506">
        <v>1</v>
      </c>
      <c r="AB5506" s="1">
        <v>1</v>
      </c>
      <c r="AC5506">
        <v>65</v>
      </c>
      <c r="AD5506" t="s">
        <v>88</v>
      </c>
      <c r="AE5506" s="7">
        <f t="shared" ca="1" si="257"/>
        <v>65</v>
      </c>
      <c r="AF5506" s="8">
        <v>65</v>
      </c>
      <c r="AG5506" t="s">
        <v>56</v>
      </c>
      <c r="AI5506">
        <v>1.29</v>
      </c>
      <c r="AK5506" t="s">
        <v>55</v>
      </c>
      <c r="AM5506" t="s">
        <v>56</v>
      </c>
      <c r="AN5506" t="s">
        <v>61</v>
      </c>
      <c r="AO5506">
        <v>51</v>
      </c>
      <c r="AP5506" t="s">
        <v>56</v>
      </c>
      <c r="AQ5506" t="s">
        <v>56</v>
      </c>
      <c r="AR5506" t="s">
        <v>56</v>
      </c>
      <c r="AS5506" t="s">
        <v>55</v>
      </c>
      <c r="AT5506" t="s">
        <v>55</v>
      </c>
      <c r="AU5506" t="s">
        <v>56</v>
      </c>
      <c r="AV5506" t="s">
        <v>56</v>
      </c>
      <c r="AW5506" t="s">
        <v>59</v>
      </c>
      <c r="AX5506" t="s">
        <v>363</v>
      </c>
      <c r="AY5506" t="s">
        <v>55</v>
      </c>
      <c r="AZ5506" t="s">
        <v>59</v>
      </c>
      <c r="BA5506">
        <v>71</v>
      </c>
      <c r="BB5506">
        <v>4386.2</v>
      </c>
      <c r="BC5506">
        <v>0</v>
      </c>
      <c r="BD5506" t="s">
        <v>59</v>
      </c>
      <c r="BE5506">
        <v>83.85</v>
      </c>
      <c r="BF5506">
        <v>4470.05</v>
      </c>
      <c r="BG5506" t="s">
        <v>59</v>
      </c>
      <c r="BH5506" s="1" t="s">
        <v>59</v>
      </c>
      <c r="BI5506" t="b">
        <v>1</v>
      </c>
      <c r="BJ5506" t="s">
        <v>59</v>
      </c>
      <c r="BK5506">
        <v>0</v>
      </c>
    </row>
    <row r="5507" spans="1:63">
      <c r="A5507" s="1" t="s">
        <v>8288</v>
      </c>
      <c r="B5507" t="s">
        <v>54</v>
      </c>
      <c r="D5507">
        <v>40</v>
      </c>
      <c r="E5507" t="s">
        <v>55</v>
      </c>
      <c r="F5507" t="s">
        <v>55</v>
      </c>
      <c r="G5507">
        <f t="shared" ref="G5507:G5570" si="259">IF(D5507&lt;&gt;"NA", D5507, IF(E5507="Yes",24, IF(F5507="Yes", 72, 47)))</f>
        <v>40</v>
      </c>
      <c r="H5507" s="1">
        <v>40</v>
      </c>
      <c r="I5507" t="s">
        <v>55</v>
      </c>
      <c r="K5507" t="s">
        <v>59</v>
      </c>
      <c r="L5507">
        <v>0</v>
      </c>
      <c r="M5507">
        <v>0</v>
      </c>
      <c r="N5507" s="1">
        <v>0</v>
      </c>
      <c r="O5507" t="s">
        <v>176</v>
      </c>
      <c r="P5507" t="s">
        <v>396</v>
      </c>
      <c r="Q5507">
        <v>37.800254000000002</v>
      </c>
      <c r="R5507">
        <v>-122.436975</v>
      </c>
      <c r="T5507">
        <v>22920</v>
      </c>
      <c r="V5507" s="2">
        <v>5</v>
      </c>
      <c r="W5507">
        <f t="shared" si="258"/>
        <v>5</v>
      </c>
      <c r="X5507" s="1">
        <v>5</v>
      </c>
      <c r="Y5507" t="s">
        <v>59</v>
      </c>
      <c r="Z5507" t="s">
        <v>59</v>
      </c>
      <c r="AA5507">
        <v>0</v>
      </c>
      <c r="AB5507" s="1">
        <v>0</v>
      </c>
      <c r="AC5507" t="s">
        <v>59</v>
      </c>
      <c r="AD5507" t="s">
        <v>59</v>
      </c>
      <c r="AE5507" s="7">
        <f t="shared" ref="AE5507:AE5570" ca="1" si="260">IF(AC5507&lt;&gt;"NA",AC5507,_xlfn.IFS(AD5507="Offer A",70,AD5507="Offer B",53,AD5507="Offer C",31,AD5507="Offer D",16,AD5507="Offer E",4,OR(AD5507="None",AD5507="Na"),72*_xlfn.BETA.INV(RAND(),0.526,0.673)))</f>
        <v>17.838969693457987</v>
      </c>
      <c r="AF5507" s="8">
        <v>22.664670723607916</v>
      </c>
      <c r="AG5507" t="s">
        <v>59</v>
      </c>
      <c r="AI5507" t="s">
        <v>59</v>
      </c>
      <c r="AK5507" t="s">
        <v>59</v>
      </c>
      <c r="AM5507" t="s">
        <v>59</v>
      </c>
      <c r="AN5507" t="s">
        <v>59</v>
      </c>
      <c r="AO5507" t="s">
        <v>59</v>
      </c>
      <c r="AP5507" t="s">
        <v>59</v>
      </c>
      <c r="AQ5507" t="s">
        <v>59</v>
      </c>
      <c r="AR5507" t="s">
        <v>59</v>
      </c>
      <c r="AS5507" t="s">
        <v>59</v>
      </c>
      <c r="AT5507" t="s">
        <v>59</v>
      </c>
      <c r="AU5507" t="s">
        <v>59</v>
      </c>
      <c r="AV5507" t="s">
        <v>59</v>
      </c>
      <c r="AW5507" t="s">
        <v>59</v>
      </c>
      <c r="AX5507" t="s">
        <v>59</v>
      </c>
      <c r="AY5507" t="s">
        <v>59</v>
      </c>
      <c r="AZ5507" t="s">
        <v>59</v>
      </c>
      <c r="BA5507" t="s">
        <v>59</v>
      </c>
      <c r="BB5507" t="s">
        <v>59</v>
      </c>
      <c r="BC5507" t="s">
        <v>59</v>
      </c>
      <c r="BD5507" t="s">
        <v>59</v>
      </c>
      <c r="BE5507" t="s">
        <v>59</v>
      </c>
      <c r="BF5507" t="s">
        <v>59</v>
      </c>
      <c r="BG5507" t="s">
        <v>59</v>
      </c>
      <c r="BH5507" s="1" t="s">
        <v>59</v>
      </c>
      <c r="BI5507" t="b">
        <v>1</v>
      </c>
      <c r="BJ5507" t="s">
        <v>59</v>
      </c>
      <c r="BK5507">
        <v>0</v>
      </c>
    </row>
    <row r="5508" spans="1:63">
      <c r="A5508" s="1" t="s">
        <v>8289</v>
      </c>
      <c r="B5508" t="s">
        <v>54</v>
      </c>
      <c r="D5508">
        <v>19</v>
      </c>
      <c r="E5508" t="s">
        <v>56</v>
      </c>
      <c r="F5508" t="s">
        <v>55</v>
      </c>
      <c r="G5508">
        <f t="shared" si="259"/>
        <v>19</v>
      </c>
      <c r="H5508" s="1">
        <v>19</v>
      </c>
      <c r="I5508" t="s">
        <v>56</v>
      </c>
      <c r="K5508" t="s">
        <v>55</v>
      </c>
      <c r="L5508">
        <v>0</v>
      </c>
      <c r="M5508">
        <v>0</v>
      </c>
      <c r="N5508" s="1">
        <v>0</v>
      </c>
      <c r="O5508" t="s">
        <v>59</v>
      </c>
      <c r="P5508" t="s">
        <v>4972</v>
      </c>
      <c r="Q5508">
        <v>37.731504999999999</v>
      </c>
      <c r="R5508">
        <v>-122.38453199999999</v>
      </c>
      <c r="T5508" t="s">
        <v>59</v>
      </c>
      <c r="V5508" s="2">
        <v>3</v>
      </c>
      <c r="W5508">
        <f t="shared" si="258"/>
        <v>3</v>
      </c>
      <c r="X5508" s="1">
        <v>3</v>
      </c>
      <c r="Y5508" t="s">
        <v>56</v>
      </c>
      <c r="Z5508">
        <v>3</v>
      </c>
      <c r="AA5508">
        <v>3</v>
      </c>
      <c r="AB5508" s="1">
        <v>3</v>
      </c>
      <c r="AC5508">
        <v>33</v>
      </c>
      <c r="AD5508" t="s">
        <v>73</v>
      </c>
      <c r="AE5508" s="7">
        <f t="shared" ca="1" si="260"/>
        <v>33</v>
      </c>
      <c r="AF5508" s="8">
        <v>33</v>
      </c>
      <c r="AG5508" t="s">
        <v>56</v>
      </c>
      <c r="AI5508">
        <v>15.89</v>
      </c>
      <c r="AK5508" t="s">
        <v>55</v>
      </c>
      <c r="AM5508" t="s">
        <v>56</v>
      </c>
      <c r="AN5508" t="s">
        <v>61</v>
      </c>
      <c r="AO5508">
        <v>52</v>
      </c>
      <c r="AP5508" t="s">
        <v>56</v>
      </c>
      <c r="AQ5508" t="s">
        <v>56</v>
      </c>
      <c r="AR5508" t="s">
        <v>55</v>
      </c>
      <c r="AS5508" t="s">
        <v>56</v>
      </c>
      <c r="AT5508" t="s">
        <v>55</v>
      </c>
      <c r="AU5508" t="s">
        <v>55</v>
      </c>
      <c r="AV5508" t="s">
        <v>55</v>
      </c>
      <c r="AW5508" t="s">
        <v>59</v>
      </c>
      <c r="AX5508" t="s">
        <v>363</v>
      </c>
      <c r="AY5508" t="s">
        <v>56</v>
      </c>
      <c r="AZ5508" t="s">
        <v>138</v>
      </c>
      <c r="BA5508">
        <v>61.05</v>
      </c>
      <c r="BB5508" t="s">
        <v>59</v>
      </c>
      <c r="BC5508">
        <v>0</v>
      </c>
      <c r="BD5508">
        <v>0</v>
      </c>
      <c r="BE5508">
        <v>524.37</v>
      </c>
      <c r="BF5508" t="s">
        <v>59</v>
      </c>
      <c r="BG5508" t="s">
        <v>996</v>
      </c>
      <c r="BH5508" s="1" t="s">
        <v>996</v>
      </c>
      <c r="BI5508" t="s">
        <v>59</v>
      </c>
      <c r="BJ5508" t="b">
        <v>1</v>
      </c>
      <c r="BK5508">
        <v>0</v>
      </c>
    </row>
    <row r="5509" spans="1:63">
      <c r="A5509" s="1" t="s">
        <v>8290</v>
      </c>
      <c r="B5509" t="s">
        <v>66</v>
      </c>
      <c r="D5509">
        <v>40</v>
      </c>
      <c r="E5509" t="s">
        <v>55</v>
      </c>
      <c r="F5509" t="s">
        <v>55</v>
      </c>
      <c r="G5509">
        <f t="shared" si="259"/>
        <v>40</v>
      </c>
      <c r="H5509" s="1">
        <v>40</v>
      </c>
      <c r="I5509" t="s">
        <v>55</v>
      </c>
      <c r="K5509" t="s">
        <v>55</v>
      </c>
      <c r="L5509">
        <v>0</v>
      </c>
      <c r="M5509">
        <v>0</v>
      </c>
      <c r="N5509" s="1">
        <v>0</v>
      </c>
      <c r="O5509" t="s">
        <v>176</v>
      </c>
      <c r="P5509" t="s">
        <v>4974</v>
      </c>
      <c r="Q5509">
        <v>37.797525999999998</v>
      </c>
      <c r="R5509" t="s">
        <v>59</v>
      </c>
      <c r="T5509">
        <v>2240</v>
      </c>
      <c r="V5509" s="2">
        <v>4</v>
      </c>
      <c r="W5509">
        <f t="shared" si="258"/>
        <v>4</v>
      </c>
      <c r="X5509" s="1">
        <v>4</v>
      </c>
      <c r="Y5509" t="s">
        <v>55</v>
      </c>
      <c r="Z5509">
        <v>0</v>
      </c>
      <c r="AA5509">
        <v>0</v>
      </c>
      <c r="AB5509" s="1">
        <v>0</v>
      </c>
      <c r="AC5509">
        <v>34</v>
      </c>
      <c r="AD5509" t="s">
        <v>73</v>
      </c>
      <c r="AE5509" s="7">
        <f t="shared" ca="1" si="260"/>
        <v>34</v>
      </c>
      <c r="AF5509" s="8">
        <v>34</v>
      </c>
      <c r="AG5509" t="s">
        <v>56</v>
      </c>
      <c r="AI5509" t="s">
        <v>59</v>
      </c>
      <c r="AK5509" t="s">
        <v>55</v>
      </c>
      <c r="AM5509" t="s">
        <v>56</v>
      </c>
      <c r="AN5509" t="s">
        <v>61</v>
      </c>
      <c r="AO5509">
        <v>23</v>
      </c>
      <c r="AP5509" t="s">
        <v>56</v>
      </c>
      <c r="AQ5509" t="s">
        <v>55</v>
      </c>
      <c r="AR5509" t="s">
        <v>59</v>
      </c>
      <c r="AS5509" t="s">
        <v>59</v>
      </c>
      <c r="AT5509" t="s">
        <v>56</v>
      </c>
      <c r="AU5509" t="s">
        <v>56</v>
      </c>
      <c r="AV5509" t="s">
        <v>56</v>
      </c>
      <c r="AW5509" t="s">
        <v>59</v>
      </c>
      <c r="AX5509" t="s">
        <v>145</v>
      </c>
      <c r="AY5509" t="s">
        <v>56</v>
      </c>
      <c r="AZ5509" t="s">
        <v>63</v>
      </c>
      <c r="BA5509">
        <v>79.95</v>
      </c>
      <c r="BB5509">
        <v>2727.3</v>
      </c>
      <c r="BC5509">
        <v>0</v>
      </c>
      <c r="BD5509">
        <v>0</v>
      </c>
      <c r="BE5509">
        <v>180.88</v>
      </c>
      <c r="BF5509">
        <v>2908.18</v>
      </c>
      <c r="BG5509" t="s">
        <v>996</v>
      </c>
      <c r="BH5509" s="1" t="s">
        <v>996</v>
      </c>
      <c r="BI5509" t="s">
        <v>59</v>
      </c>
      <c r="BJ5509" t="b">
        <v>1</v>
      </c>
      <c r="BK5509">
        <v>0</v>
      </c>
    </row>
    <row r="5510" spans="1:63">
      <c r="A5510" s="1" t="s">
        <v>8291</v>
      </c>
      <c r="B5510" t="s">
        <v>66</v>
      </c>
      <c r="D5510">
        <v>40</v>
      </c>
      <c r="E5510" t="s">
        <v>55</v>
      </c>
      <c r="F5510" t="s">
        <v>55</v>
      </c>
      <c r="G5510">
        <f t="shared" si="259"/>
        <v>40</v>
      </c>
      <c r="H5510" s="1">
        <v>40</v>
      </c>
      <c r="I5510" t="s">
        <v>56</v>
      </c>
      <c r="K5510" t="s">
        <v>56</v>
      </c>
      <c r="L5510">
        <v>1</v>
      </c>
      <c r="M5510">
        <v>1</v>
      </c>
      <c r="N5510" s="1">
        <v>1</v>
      </c>
      <c r="O5510" t="s">
        <v>176</v>
      </c>
      <c r="P5510" t="s">
        <v>398</v>
      </c>
      <c r="Q5510">
        <v>37.820894000000003</v>
      </c>
      <c r="R5510">
        <v>-122.369725</v>
      </c>
      <c r="T5510">
        <v>1458</v>
      </c>
      <c r="V5510" s="2">
        <v>4</v>
      </c>
      <c r="W5510">
        <f t="shared" si="258"/>
        <v>4</v>
      </c>
      <c r="X5510" s="1">
        <v>4</v>
      </c>
      <c r="Y5510" t="s">
        <v>56</v>
      </c>
      <c r="Z5510" t="s">
        <v>59</v>
      </c>
      <c r="AA5510">
        <v>1</v>
      </c>
      <c r="AB5510" s="1">
        <v>1</v>
      </c>
      <c r="AC5510" t="s">
        <v>59</v>
      </c>
      <c r="AD5510" t="s">
        <v>97</v>
      </c>
      <c r="AE5510" s="7">
        <f t="shared" ca="1" si="260"/>
        <v>16</v>
      </c>
      <c r="AF5510" s="8">
        <v>16</v>
      </c>
      <c r="AG5510" t="s">
        <v>56</v>
      </c>
      <c r="AI5510">
        <v>15.33</v>
      </c>
      <c r="AK5510" t="s">
        <v>55</v>
      </c>
      <c r="AM5510" t="s">
        <v>55</v>
      </c>
      <c r="AN5510" t="s">
        <v>59</v>
      </c>
      <c r="AO5510" t="s">
        <v>59</v>
      </c>
      <c r="AP5510" t="s">
        <v>55</v>
      </c>
      <c r="AQ5510" t="s">
        <v>55</v>
      </c>
      <c r="AR5510" t="s">
        <v>55</v>
      </c>
      <c r="AS5510" t="s">
        <v>55</v>
      </c>
      <c r="AT5510" t="s">
        <v>55</v>
      </c>
      <c r="AU5510" t="s">
        <v>55</v>
      </c>
      <c r="AV5510" t="s">
        <v>55</v>
      </c>
      <c r="AW5510" t="s">
        <v>55</v>
      </c>
      <c r="AX5510" t="s">
        <v>363</v>
      </c>
      <c r="AY5510" t="s">
        <v>56</v>
      </c>
      <c r="AZ5510" t="s">
        <v>138</v>
      </c>
      <c r="BA5510">
        <v>19.7</v>
      </c>
      <c r="BB5510">
        <v>263.64999999999998</v>
      </c>
      <c r="BC5510">
        <v>0</v>
      </c>
      <c r="BD5510">
        <v>0</v>
      </c>
      <c r="BE5510" t="s">
        <v>59</v>
      </c>
      <c r="BF5510">
        <v>478.27</v>
      </c>
      <c r="BG5510" t="s">
        <v>996</v>
      </c>
      <c r="BH5510" s="1" t="s">
        <v>996</v>
      </c>
      <c r="BI5510" t="s">
        <v>59</v>
      </c>
      <c r="BJ5510" t="b">
        <v>1</v>
      </c>
      <c r="BK5510">
        <v>0</v>
      </c>
    </row>
    <row r="5511" spans="1:63">
      <c r="A5511" s="1" t="s">
        <v>8292</v>
      </c>
      <c r="B5511" t="s">
        <v>66</v>
      </c>
      <c r="D5511">
        <v>27</v>
      </c>
      <c r="E5511" t="s">
        <v>56</v>
      </c>
      <c r="F5511" t="s">
        <v>55</v>
      </c>
      <c r="G5511">
        <f t="shared" si="259"/>
        <v>27</v>
      </c>
      <c r="H5511" s="1">
        <v>27</v>
      </c>
      <c r="I5511" t="s">
        <v>55</v>
      </c>
      <c r="K5511" t="s">
        <v>55</v>
      </c>
      <c r="L5511">
        <v>0</v>
      </c>
      <c r="M5511">
        <v>0</v>
      </c>
      <c r="N5511" s="1">
        <v>0</v>
      </c>
      <c r="O5511" t="s">
        <v>59</v>
      </c>
      <c r="P5511" t="s">
        <v>2493</v>
      </c>
      <c r="Q5511">
        <v>37.746699</v>
      </c>
      <c r="R5511">
        <v>-122.44283299999999</v>
      </c>
      <c r="T5511">
        <v>27906</v>
      </c>
      <c r="V5511" s="2">
        <v>4</v>
      </c>
      <c r="W5511">
        <f t="shared" si="258"/>
        <v>4</v>
      </c>
      <c r="X5511" s="1">
        <v>4</v>
      </c>
      <c r="Y5511" t="s">
        <v>55</v>
      </c>
      <c r="Z5511">
        <v>0</v>
      </c>
      <c r="AA5511">
        <v>0</v>
      </c>
      <c r="AB5511" s="1">
        <v>0</v>
      </c>
      <c r="AC5511">
        <v>13</v>
      </c>
      <c r="AD5511" t="s">
        <v>97</v>
      </c>
      <c r="AE5511" s="7">
        <f t="shared" ca="1" si="260"/>
        <v>13</v>
      </c>
      <c r="AF5511" s="8">
        <v>13</v>
      </c>
      <c r="AG5511" t="s">
        <v>56</v>
      </c>
      <c r="AI5511">
        <v>22.01</v>
      </c>
      <c r="AK5511" t="s">
        <v>55</v>
      </c>
      <c r="AM5511" t="s">
        <v>55</v>
      </c>
      <c r="AN5511" t="s">
        <v>60</v>
      </c>
      <c r="AO5511">
        <v>0</v>
      </c>
      <c r="AP5511" t="s">
        <v>55</v>
      </c>
      <c r="AQ5511" t="s">
        <v>55</v>
      </c>
      <c r="AR5511" t="s">
        <v>55</v>
      </c>
      <c r="AS5511" t="s">
        <v>55</v>
      </c>
      <c r="AT5511" t="s">
        <v>55</v>
      </c>
      <c r="AU5511" t="s">
        <v>55</v>
      </c>
      <c r="AV5511" t="s">
        <v>55</v>
      </c>
      <c r="AW5511" t="s">
        <v>55</v>
      </c>
      <c r="AX5511" t="s">
        <v>62</v>
      </c>
      <c r="AY5511" t="s">
        <v>56</v>
      </c>
      <c r="AZ5511" t="s">
        <v>138</v>
      </c>
      <c r="BA5511">
        <v>20.3</v>
      </c>
      <c r="BB5511">
        <v>275.39999999999998</v>
      </c>
      <c r="BC5511">
        <v>0</v>
      </c>
      <c r="BD5511">
        <v>0</v>
      </c>
      <c r="BE5511">
        <v>286.13</v>
      </c>
      <c r="BF5511">
        <v>561.53</v>
      </c>
      <c r="BG5511" t="s">
        <v>996</v>
      </c>
      <c r="BH5511" s="1" t="s">
        <v>996</v>
      </c>
      <c r="BI5511" t="s">
        <v>59</v>
      </c>
      <c r="BJ5511" t="b">
        <v>1</v>
      </c>
      <c r="BK5511">
        <v>0</v>
      </c>
    </row>
    <row r="5512" spans="1:63">
      <c r="A5512" s="1" t="s">
        <v>8293</v>
      </c>
      <c r="B5512" t="s">
        <v>54</v>
      </c>
      <c r="D5512">
        <v>22</v>
      </c>
      <c r="E5512" t="s">
        <v>56</v>
      </c>
      <c r="F5512" t="s">
        <v>55</v>
      </c>
      <c r="G5512">
        <f t="shared" si="259"/>
        <v>22</v>
      </c>
      <c r="H5512" s="1">
        <v>22</v>
      </c>
      <c r="I5512" t="s">
        <v>56</v>
      </c>
      <c r="K5512" t="s">
        <v>56</v>
      </c>
      <c r="L5512">
        <v>3</v>
      </c>
      <c r="M5512">
        <v>3</v>
      </c>
      <c r="N5512" s="1">
        <v>3</v>
      </c>
      <c r="O5512" t="s">
        <v>176</v>
      </c>
      <c r="P5512" t="s">
        <v>7326</v>
      </c>
      <c r="Q5512">
        <v>37.802070999999998</v>
      </c>
      <c r="R5512">
        <v>-122.41100400000001</v>
      </c>
      <c r="T5512">
        <v>26831</v>
      </c>
      <c r="V5512" s="2" t="s">
        <v>59</v>
      </c>
      <c r="W5512">
        <f t="shared" si="258"/>
        <v>4</v>
      </c>
      <c r="X5512" s="1">
        <v>4</v>
      </c>
      <c r="Y5512" t="s">
        <v>56</v>
      </c>
      <c r="Z5512">
        <v>1</v>
      </c>
      <c r="AA5512">
        <v>1</v>
      </c>
      <c r="AB5512" s="1">
        <v>1</v>
      </c>
      <c r="AC5512" t="s">
        <v>59</v>
      </c>
      <c r="AD5512" t="s">
        <v>60</v>
      </c>
      <c r="AE5512" s="7">
        <f t="shared" ca="1" si="260"/>
        <v>18.224438757483249</v>
      </c>
      <c r="AF5512" s="8">
        <v>3.3943472842168108</v>
      </c>
      <c r="AG5512" t="s">
        <v>56</v>
      </c>
      <c r="AI5512">
        <v>48.02</v>
      </c>
      <c r="AK5512" t="s">
        <v>56</v>
      </c>
      <c r="AM5512" t="s">
        <v>55</v>
      </c>
      <c r="AN5512" t="s">
        <v>60</v>
      </c>
      <c r="AO5512">
        <v>0</v>
      </c>
      <c r="AP5512" t="s">
        <v>55</v>
      </c>
      <c r="AQ5512" t="s">
        <v>55</v>
      </c>
      <c r="AR5512" t="s">
        <v>59</v>
      </c>
      <c r="AS5512" t="s">
        <v>55</v>
      </c>
      <c r="AT5512" t="s">
        <v>59</v>
      </c>
      <c r="AU5512" t="s">
        <v>55</v>
      </c>
      <c r="AV5512" t="s">
        <v>55</v>
      </c>
      <c r="AW5512" t="s">
        <v>55</v>
      </c>
      <c r="AX5512" t="s">
        <v>145</v>
      </c>
      <c r="AY5512" t="s">
        <v>55</v>
      </c>
      <c r="AZ5512" t="s">
        <v>138</v>
      </c>
      <c r="BA5512">
        <v>24.35</v>
      </c>
      <c r="BB5512" t="s">
        <v>59</v>
      </c>
      <c r="BC5512">
        <v>0</v>
      </c>
      <c r="BD5512">
        <v>0</v>
      </c>
      <c r="BE5512">
        <v>1104.46</v>
      </c>
      <c r="BF5512">
        <v>1642.96</v>
      </c>
      <c r="BG5512" t="s">
        <v>996</v>
      </c>
      <c r="BH5512" s="1" t="s">
        <v>996</v>
      </c>
      <c r="BI5512" t="s">
        <v>59</v>
      </c>
      <c r="BJ5512" t="b">
        <v>1</v>
      </c>
      <c r="BK5512">
        <v>0</v>
      </c>
    </row>
    <row r="5513" spans="1:63">
      <c r="A5513" s="1" t="s">
        <v>8294</v>
      </c>
      <c r="B5513" t="s">
        <v>66</v>
      </c>
      <c r="D5513">
        <v>33</v>
      </c>
      <c r="E5513" t="s">
        <v>55</v>
      </c>
      <c r="F5513" t="s">
        <v>55</v>
      </c>
      <c r="G5513">
        <f t="shared" si="259"/>
        <v>33</v>
      </c>
      <c r="H5513" s="1">
        <v>33</v>
      </c>
      <c r="I5513" t="s">
        <v>59</v>
      </c>
      <c r="K5513" t="s">
        <v>56</v>
      </c>
      <c r="L5513">
        <v>3</v>
      </c>
      <c r="M5513">
        <v>3</v>
      </c>
      <c r="N5513" s="1">
        <v>3</v>
      </c>
      <c r="O5513" t="s">
        <v>176</v>
      </c>
      <c r="P5513" t="s">
        <v>4978</v>
      </c>
      <c r="Q5513">
        <v>37.721052</v>
      </c>
      <c r="R5513">
        <v>-122.413573</v>
      </c>
      <c r="T5513" t="s">
        <v>59</v>
      </c>
      <c r="V5513" s="2" t="s">
        <v>59</v>
      </c>
      <c r="W5513">
        <f t="shared" si="258"/>
        <v>4</v>
      </c>
      <c r="X5513" s="1">
        <v>4</v>
      </c>
      <c r="Y5513" t="s">
        <v>56</v>
      </c>
      <c r="Z5513">
        <v>10</v>
      </c>
      <c r="AA5513">
        <v>10</v>
      </c>
      <c r="AB5513" s="1">
        <v>10</v>
      </c>
      <c r="AC5513">
        <v>47</v>
      </c>
      <c r="AD5513" t="s">
        <v>88</v>
      </c>
      <c r="AE5513" s="7">
        <f t="shared" ca="1" si="260"/>
        <v>47</v>
      </c>
      <c r="AF5513" s="8">
        <v>47</v>
      </c>
      <c r="AG5513" t="s">
        <v>56</v>
      </c>
      <c r="AI5513" t="s">
        <v>59</v>
      </c>
      <c r="AK5513" t="s">
        <v>55</v>
      </c>
      <c r="AM5513" t="s">
        <v>55</v>
      </c>
      <c r="AN5513" t="s">
        <v>60</v>
      </c>
      <c r="AO5513">
        <v>0</v>
      </c>
      <c r="AP5513" t="s">
        <v>55</v>
      </c>
      <c r="AQ5513" t="s">
        <v>55</v>
      </c>
      <c r="AR5513" t="s">
        <v>55</v>
      </c>
      <c r="AS5513" t="s">
        <v>55</v>
      </c>
      <c r="AT5513" t="s">
        <v>55</v>
      </c>
      <c r="AU5513" t="s">
        <v>55</v>
      </c>
      <c r="AV5513" t="s">
        <v>59</v>
      </c>
      <c r="AW5513" t="s">
        <v>55</v>
      </c>
      <c r="AX5513" t="s">
        <v>363</v>
      </c>
      <c r="AY5513" t="s">
        <v>55</v>
      </c>
      <c r="AZ5513" t="s">
        <v>138</v>
      </c>
      <c r="BA5513">
        <v>19.75</v>
      </c>
      <c r="BB5513">
        <v>948.9</v>
      </c>
      <c r="BC5513">
        <v>0</v>
      </c>
      <c r="BD5513">
        <v>0</v>
      </c>
      <c r="BE5513">
        <v>1952.38</v>
      </c>
      <c r="BF5513">
        <v>2901.28</v>
      </c>
      <c r="BG5513" t="s">
        <v>996</v>
      </c>
      <c r="BH5513" s="1" t="s">
        <v>996</v>
      </c>
      <c r="BI5513" t="s">
        <v>59</v>
      </c>
      <c r="BJ5513" t="b">
        <v>1</v>
      </c>
      <c r="BK5513">
        <v>0</v>
      </c>
    </row>
    <row r="5514" spans="1:63">
      <c r="A5514" s="1" t="s">
        <v>8295</v>
      </c>
      <c r="B5514" t="s">
        <v>54</v>
      </c>
      <c r="D5514">
        <v>35</v>
      </c>
      <c r="E5514" t="s">
        <v>55</v>
      </c>
      <c r="F5514" t="s">
        <v>55</v>
      </c>
      <c r="G5514">
        <f t="shared" si="259"/>
        <v>35</v>
      </c>
      <c r="H5514" s="1">
        <v>35</v>
      </c>
      <c r="I5514" t="s">
        <v>55</v>
      </c>
      <c r="K5514" t="s">
        <v>56</v>
      </c>
      <c r="L5514">
        <v>3</v>
      </c>
      <c r="M5514">
        <v>3</v>
      </c>
      <c r="N5514" s="1">
        <v>3</v>
      </c>
      <c r="O5514" t="s">
        <v>181</v>
      </c>
      <c r="P5514" t="s">
        <v>1474</v>
      </c>
      <c r="Q5514">
        <v>37.444313999999999</v>
      </c>
      <c r="R5514">
        <v>-122.149996</v>
      </c>
      <c r="T5514">
        <v>16198</v>
      </c>
      <c r="V5514" s="2">
        <v>3</v>
      </c>
      <c r="W5514">
        <f t="shared" si="258"/>
        <v>3</v>
      </c>
      <c r="X5514" s="1">
        <v>3</v>
      </c>
      <c r="Y5514" t="s">
        <v>55</v>
      </c>
      <c r="Z5514">
        <v>0</v>
      </c>
      <c r="AA5514">
        <v>0</v>
      </c>
      <c r="AB5514" s="1">
        <v>0</v>
      </c>
      <c r="AC5514">
        <v>17</v>
      </c>
      <c r="AD5514" t="s">
        <v>60</v>
      </c>
      <c r="AE5514" s="7">
        <f t="shared" ca="1" si="260"/>
        <v>17</v>
      </c>
      <c r="AF5514" s="8">
        <v>17</v>
      </c>
      <c r="AG5514" t="s">
        <v>59</v>
      </c>
      <c r="AI5514">
        <v>45.61</v>
      </c>
      <c r="AK5514" t="s">
        <v>55</v>
      </c>
      <c r="AM5514" t="s">
        <v>56</v>
      </c>
      <c r="AN5514" t="s">
        <v>61</v>
      </c>
      <c r="AO5514">
        <v>53</v>
      </c>
      <c r="AP5514" t="s">
        <v>56</v>
      </c>
      <c r="AQ5514" t="s">
        <v>55</v>
      </c>
      <c r="AR5514" t="s">
        <v>55</v>
      </c>
      <c r="AS5514" t="s">
        <v>55</v>
      </c>
      <c r="AT5514" t="s">
        <v>55</v>
      </c>
      <c r="AU5514" t="s">
        <v>55</v>
      </c>
      <c r="AV5514" t="s">
        <v>59</v>
      </c>
      <c r="AW5514" t="s">
        <v>56</v>
      </c>
      <c r="AX5514" t="s">
        <v>62</v>
      </c>
      <c r="AY5514" t="s">
        <v>56</v>
      </c>
      <c r="AZ5514" t="s">
        <v>138</v>
      </c>
      <c r="BA5514">
        <v>50.3</v>
      </c>
      <c r="BB5514">
        <v>846.8</v>
      </c>
      <c r="BC5514">
        <v>0</v>
      </c>
      <c r="BD5514">
        <v>0</v>
      </c>
      <c r="BE5514">
        <v>775.37</v>
      </c>
      <c r="BF5514">
        <v>1622.17</v>
      </c>
      <c r="BG5514" t="s">
        <v>996</v>
      </c>
      <c r="BH5514" s="1" t="s">
        <v>996</v>
      </c>
      <c r="BI5514" t="s">
        <v>59</v>
      </c>
      <c r="BJ5514" t="b">
        <v>1</v>
      </c>
      <c r="BK5514">
        <v>0</v>
      </c>
    </row>
    <row r="5515" spans="1:63">
      <c r="A5515" s="1" t="s">
        <v>8296</v>
      </c>
      <c r="B5515" t="s">
        <v>54</v>
      </c>
      <c r="D5515">
        <v>38</v>
      </c>
      <c r="E5515" t="s">
        <v>55</v>
      </c>
      <c r="F5515" t="s">
        <v>59</v>
      </c>
      <c r="G5515">
        <f t="shared" si="259"/>
        <v>38</v>
      </c>
      <c r="H5515" s="1">
        <v>38</v>
      </c>
      <c r="I5515" t="s">
        <v>55</v>
      </c>
      <c r="K5515" t="s">
        <v>55</v>
      </c>
      <c r="L5515">
        <v>0</v>
      </c>
      <c r="M5515">
        <v>0</v>
      </c>
      <c r="N5515" s="1">
        <v>0</v>
      </c>
      <c r="O5515" t="s">
        <v>59</v>
      </c>
      <c r="P5515" t="s">
        <v>3449</v>
      </c>
      <c r="Q5515">
        <v>37.590420999999999</v>
      </c>
      <c r="R5515">
        <v>-122.306467</v>
      </c>
      <c r="T5515" t="s">
        <v>59</v>
      </c>
      <c r="V5515" s="2">
        <v>4</v>
      </c>
      <c r="W5515">
        <f t="shared" si="258"/>
        <v>4</v>
      </c>
      <c r="X5515" s="1">
        <v>4</v>
      </c>
      <c r="Y5515" t="s">
        <v>55</v>
      </c>
      <c r="Z5515">
        <v>0</v>
      </c>
      <c r="AA5515">
        <v>0</v>
      </c>
      <c r="AB5515" s="1">
        <v>0</v>
      </c>
      <c r="AC5515">
        <v>10</v>
      </c>
      <c r="AD5515" t="s">
        <v>60</v>
      </c>
      <c r="AE5515" s="7">
        <f t="shared" ca="1" si="260"/>
        <v>10</v>
      </c>
      <c r="AF5515" s="8">
        <v>10</v>
      </c>
      <c r="AG5515" t="s">
        <v>56</v>
      </c>
      <c r="AI5515">
        <v>49.04</v>
      </c>
      <c r="AK5515" t="s">
        <v>55</v>
      </c>
      <c r="AM5515" t="s">
        <v>56</v>
      </c>
      <c r="AN5515" t="s">
        <v>102</v>
      </c>
      <c r="AO5515">
        <v>23</v>
      </c>
      <c r="AP5515" t="s">
        <v>56</v>
      </c>
      <c r="AQ5515" t="s">
        <v>55</v>
      </c>
      <c r="AR5515" t="s">
        <v>55</v>
      </c>
      <c r="AS5515" t="s">
        <v>55</v>
      </c>
      <c r="AT5515" t="s">
        <v>55</v>
      </c>
      <c r="AU5515" t="s">
        <v>55</v>
      </c>
      <c r="AV5515" t="s">
        <v>55</v>
      </c>
      <c r="AW5515" t="s">
        <v>56</v>
      </c>
      <c r="AX5515" t="s">
        <v>62</v>
      </c>
      <c r="AY5515" t="s">
        <v>56</v>
      </c>
      <c r="AZ5515" t="s">
        <v>138</v>
      </c>
      <c r="BA5515" t="s">
        <v>59</v>
      </c>
      <c r="BB5515" t="s">
        <v>59</v>
      </c>
      <c r="BC5515" t="s">
        <v>59</v>
      </c>
      <c r="BD5515">
        <v>0</v>
      </c>
      <c r="BE5515">
        <v>490.4</v>
      </c>
      <c r="BF5515" t="s">
        <v>59</v>
      </c>
      <c r="BG5515" t="s">
        <v>996</v>
      </c>
      <c r="BH5515" s="1" t="s">
        <v>996</v>
      </c>
      <c r="BI5515" t="s">
        <v>59</v>
      </c>
      <c r="BJ5515" t="b">
        <v>1</v>
      </c>
      <c r="BK5515">
        <v>0</v>
      </c>
    </row>
    <row r="5516" spans="1:63">
      <c r="A5516" s="1" t="s">
        <v>8297</v>
      </c>
      <c r="B5516" t="s">
        <v>66</v>
      </c>
      <c r="D5516">
        <v>32</v>
      </c>
      <c r="E5516" t="s">
        <v>55</v>
      </c>
      <c r="F5516" t="s">
        <v>55</v>
      </c>
      <c r="G5516">
        <f t="shared" si="259"/>
        <v>32</v>
      </c>
      <c r="H5516" s="1">
        <v>32</v>
      </c>
      <c r="I5516" t="s">
        <v>56</v>
      </c>
      <c r="K5516" t="s">
        <v>56</v>
      </c>
      <c r="L5516">
        <v>2</v>
      </c>
      <c r="M5516">
        <v>2</v>
      </c>
      <c r="N5516" s="1">
        <v>2</v>
      </c>
      <c r="O5516" t="s">
        <v>400</v>
      </c>
      <c r="P5516" t="s">
        <v>4988</v>
      </c>
      <c r="Q5516" t="s">
        <v>59</v>
      </c>
      <c r="R5516" t="s">
        <v>59</v>
      </c>
      <c r="T5516">
        <v>31882</v>
      </c>
      <c r="V5516" s="2">
        <v>3</v>
      </c>
      <c r="W5516">
        <f t="shared" si="258"/>
        <v>3</v>
      </c>
      <c r="X5516" s="1">
        <v>3</v>
      </c>
      <c r="Y5516" t="s">
        <v>59</v>
      </c>
      <c r="Z5516" t="s">
        <v>59</v>
      </c>
      <c r="AA5516">
        <v>0</v>
      </c>
      <c r="AB5516" s="1">
        <v>0</v>
      </c>
      <c r="AC5516" t="s">
        <v>59</v>
      </c>
      <c r="AD5516" t="s">
        <v>59</v>
      </c>
      <c r="AE5516" s="7">
        <f t="shared" ca="1" si="260"/>
        <v>10.19398609839909</v>
      </c>
      <c r="AF5516" s="8">
        <v>35.627410616680336</v>
      </c>
      <c r="AG5516" t="s">
        <v>59</v>
      </c>
      <c r="AI5516" t="s">
        <v>59</v>
      </c>
      <c r="AK5516" t="s">
        <v>59</v>
      </c>
      <c r="AM5516" t="s">
        <v>59</v>
      </c>
      <c r="AN5516" t="s">
        <v>59</v>
      </c>
      <c r="AO5516" t="s">
        <v>59</v>
      </c>
      <c r="AP5516" t="s">
        <v>59</v>
      </c>
      <c r="AQ5516" t="s">
        <v>59</v>
      </c>
      <c r="AR5516" t="s">
        <v>59</v>
      </c>
      <c r="AS5516" t="s">
        <v>59</v>
      </c>
      <c r="AT5516" t="s">
        <v>59</v>
      </c>
      <c r="AU5516" t="s">
        <v>59</v>
      </c>
      <c r="AV5516" t="s">
        <v>59</v>
      </c>
      <c r="AW5516" t="s">
        <v>59</v>
      </c>
      <c r="AX5516" t="s">
        <v>59</v>
      </c>
      <c r="AY5516" t="s">
        <v>59</v>
      </c>
      <c r="AZ5516" t="s">
        <v>59</v>
      </c>
      <c r="BA5516" t="s">
        <v>59</v>
      </c>
      <c r="BB5516" t="s">
        <v>59</v>
      </c>
      <c r="BC5516" t="s">
        <v>59</v>
      </c>
      <c r="BD5516" t="s">
        <v>59</v>
      </c>
      <c r="BE5516" t="s">
        <v>59</v>
      </c>
      <c r="BF5516" t="s">
        <v>59</v>
      </c>
      <c r="BG5516" t="s">
        <v>59</v>
      </c>
      <c r="BH5516" s="1" t="s">
        <v>59</v>
      </c>
      <c r="BI5516" t="b">
        <v>1</v>
      </c>
      <c r="BJ5516" t="s">
        <v>59</v>
      </c>
      <c r="BK5516">
        <v>0</v>
      </c>
    </row>
    <row r="5517" spans="1:63">
      <c r="A5517" s="1" t="s">
        <v>8298</v>
      </c>
      <c r="B5517" t="s">
        <v>54</v>
      </c>
      <c r="D5517">
        <v>39</v>
      </c>
      <c r="E5517" t="s">
        <v>55</v>
      </c>
      <c r="F5517" t="s">
        <v>55</v>
      </c>
      <c r="G5517">
        <f t="shared" si="259"/>
        <v>39</v>
      </c>
      <c r="H5517" s="1">
        <v>39</v>
      </c>
      <c r="I5517" t="s">
        <v>56</v>
      </c>
      <c r="K5517" t="s">
        <v>56</v>
      </c>
      <c r="L5517">
        <v>1</v>
      </c>
      <c r="M5517">
        <v>1</v>
      </c>
      <c r="N5517" s="1">
        <v>1</v>
      </c>
      <c r="O5517" t="s">
        <v>2040</v>
      </c>
      <c r="P5517" t="s">
        <v>4991</v>
      </c>
      <c r="Q5517">
        <v>37.724817000000002</v>
      </c>
      <c r="R5517">
        <v>-122.224363</v>
      </c>
      <c r="T5517">
        <v>13996</v>
      </c>
      <c r="V5517" s="2">
        <v>4</v>
      </c>
      <c r="W5517">
        <f t="shared" si="258"/>
        <v>4</v>
      </c>
      <c r="X5517" s="1">
        <v>4</v>
      </c>
      <c r="Y5517" t="s">
        <v>56</v>
      </c>
      <c r="Z5517">
        <v>9</v>
      </c>
      <c r="AA5517">
        <v>9</v>
      </c>
      <c r="AB5517" s="1">
        <v>9</v>
      </c>
      <c r="AC5517">
        <v>71</v>
      </c>
      <c r="AD5517" t="s">
        <v>233</v>
      </c>
      <c r="AE5517" s="7">
        <f t="shared" ca="1" si="260"/>
        <v>71</v>
      </c>
      <c r="AF5517" s="8">
        <v>71</v>
      </c>
      <c r="AG5517" t="s">
        <v>56</v>
      </c>
      <c r="AI5517">
        <v>18.989999999999998</v>
      </c>
      <c r="AK5517" t="s">
        <v>56</v>
      </c>
      <c r="AM5517" t="s">
        <v>59</v>
      </c>
      <c r="AN5517" t="s">
        <v>60</v>
      </c>
      <c r="AO5517" t="s">
        <v>59</v>
      </c>
      <c r="AP5517" t="s">
        <v>55</v>
      </c>
      <c r="AQ5517" t="s">
        <v>55</v>
      </c>
      <c r="AR5517" t="s">
        <v>55</v>
      </c>
      <c r="AS5517" t="s">
        <v>55</v>
      </c>
      <c r="AT5517" t="s">
        <v>55</v>
      </c>
      <c r="AU5517" t="s">
        <v>55</v>
      </c>
      <c r="AV5517" t="s">
        <v>55</v>
      </c>
      <c r="AW5517" t="s">
        <v>55</v>
      </c>
      <c r="AX5517" t="s">
        <v>363</v>
      </c>
      <c r="AY5517" t="s">
        <v>55</v>
      </c>
      <c r="AZ5517" t="s">
        <v>138</v>
      </c>
      <c r="BA5517">
        <v>23.9</v>
      </c>
      <c r="BB5517">
        <v>1626.4</v>
      </c>
      <c r="BC5517">
        <v>0</v>
      </c>
      <c r="BD5517">
        <v>0</v>
      </c>
      <c r="BE5517">
        <v>1348.29</v>
      </c>
      <c r="BF5517">
        <v>2974.69</v>
      </c>
      <c r="BG5517" t="s">
        <v>996</v>
      </c>
      <c r="BH5517" s="1" t="s">
        <v>996</v>
      </c>
      <c r="BI5517" t="s">
        <v>59</v>
      </c>
      <c r="BJ5517" t="b">
        <v>1</v>
      </c>
      <c r="BK5517">
        <v>0</v>
      </c>
    </row>
    <row r="5518" spans="1:63">
      <c r="A5518" s="1" t="s">
        <v>8299</v>
      </c>
      <c r="B5518" t="s">
        <v>66</v>
      </c>
      <c r="D5518">
        <v>22</v>
      </c>
      <c r="E5518" t="s">
        <v>56</v>
      </c>
      <c r="F5518" t="s">
        <v>55</v>
      </c>
      <c r="G5518">
        <f t="shared" si="259"/>
        <v>22</v>
      </c>
      <c r="H5518" s="1">
        <v>22</v>
      </c>
      <c r="I5518" t="s">
        <v>56</v>
      </c>
      <c r="K5518" t="s">
        <v>56</v>
      </c>
      <c r="L5518" t="s">
        <v>59</v>
      </c>
      <c r="M5518">
        <v>2</v>
      </c>
      <c r="N5518" s="1">
        <v>2</v>
      </c>
      <c r="O5518" t="s">
        <v>2993</v>
      </c>
      <c r="P5518" t="s">
        <v>59</v>
      </c>
      <c r="Q5518">
        <v>37.791480999999997</v>
      </c>
      <c r="R5518">
        <v>-121.90325300000001</v>
      </c>
      <c r="T5518" t="s">
        <v>59</v>
      </c>
      <c r="V5518" s="2">
        <v>4</v>
      </c>
      <c r="W5518">
        <f t="shared" si="258"/>
        <v>4</v>
      </c>
      <c r="X5518" s="1">
        <v>4</v>
      </c>
      <c r="Y5518" t="s">
        <v>56</v>
      </c>
      <c r="Z5518">
        <v>3</v>
      </c>
      <c r="AA5518">
        <v>3</v>
      </c>
      <c r="AB5518" s="1">
        <v>3</v>
      </c>
      <c r="AC5518">
        <v>33</v>
      </c>
      <c r="AD5518" t="s">
        <v>73</v>
      </c>
      <c r="AE5518" s="7">
        <f t="shared" ca="1" si="260"/>
        <v>33</v>
      </c>
      <c r="AF5518" s="8">
        <v>33</v>
      </c>
      <c r="AG5518" t="s">
        <v>56</v>
      </c>
      <c r="AI5518">
        <v>1.71</v>
      </c>
      <c r="AK5518" t="s">
        <v>56</v>
      </c>
      <c r="AM5518" t="s">
        <v>55</v>
      </c>
      <c r="AN5518" t="s">
        <v>60</v>
      </c>
      <c r="AO5518">
        <v>0</v>
      </c>
      <c r="AP5518" t="s">
        <v>59</v>
      </c>
      <c r="AQ5518" t="s">
        <v>55</v>
      </c>
      <c r="AR5518" t="s">
        <v>59</v>
      </c>
      <c r="AS5518" t="s">
        <v>55</v>
      </c>
      <c r="AT5518" t="s">
        <v>55</v>
      </c>
      <c r="AU5518" t="s">
        <v>55</v>
      </c>
      <c r="AV5518" t="s">
        <v>55</v>
      </c>
      <c r="AW5518" t="s">
        <v>59</v>
      </c>
      <c r="AX5518" t="s">
        <v>145</v>
      </c>
      <c r="AY5518" t="s">
        <v>55</v>
      </c>
      <c r="AZ5518" t="s">
        <v>138</v>
      </c>
      <c r="BA5518">
        <v>24.15</v>
      </c>
      <c r="BB5518" t="s">
        <v>59</v>
      </c>
      <c r="BC5518">
        <v>0</v>
      </c>
      <c r="BD5518">
        <v>0</v>
      </c>
      <c r="BE5518">
        <v>56.43</v>
      </c>
      <c r="BF5518">
        <v>856.73</v>
      </c>
      <c r="BG5518" t="s">
        <v>59</v>
      </c>
      <c r="BH5518" s="1" t="s">
        <v>59</v>
      </c>
      <c r="BI5518" t="b">
        <v>1</v>
      </c>
      <c r="BJ5518" t="s">
        <v>59</v>
      </c>
      <c r="BK5518">
        <v>0</v>
      </c>
    </row>
    <row r="5519" spans="1:63">
      <c r="A5519" s="1" t="s">
        <v>8300</v>
      </c>
      <c r="B5519" t="s">
        <v>66</v>
      </c>
      <c r="D5519">
        <v>19</v>
      </c>
      <c r="E5519" t="s">
        <v>56</v>
      </c>
      <c r="F5519" t="s">
        <v>59</v>
      </c>
      <c r="G5519">
        <f t="shared" si="259"/>
        <v>19</v>
      </c>
      <c r="H5519" s="1">
        <v>19</v>
      </c>
      <c r="I5519" t="s">
        <v>56</v>
      </c>
      <c r="K5519" t="s">
        <v>55</v>
      </c>
      <c r="L5519">
        <v>0</v>
      </c>
      <c r="M5519">
        <v>0</v>
      </c>
      <c r="N5519" s="1">
        <v>0</v>
      </c>
      <c r="O5519" t="s">
        <v>6228</v>
      </c>
      <c r="P5519" t="s">
        <v>6229</v>
      </c>
      <c r="Q5519">
        <v>38.113532999999997</v>
      </c>
      <c r="R5519">
        <v>-122.11926</v>
      </c>
      <c r="T5519" t="s">
        <v>59</v>
      </c>
      <c r="V5519" s="2">
        <v>4</v>
      </c>
      <c r="W5519">
        <f t="shared" si="258"/>
        <v>4</v>
      </c>
      <c r="X5519" s="1">
        <v>4</v>
      </c>
      <c r="Y5519" t="s">
        <v>56</v>
      </c>
      <c r="Z5519">
        <v>4</v>
      </c>
      <c r="AA5519">
        <v>4</v>
      </c>
      <c r="AB5519" s="1">
        <v>4</v>
      </c>
      <c r="AC5519">
        <v>9</v>
      </c>
      <c r="AD5519" t="s">
        <v>60</v>
      </c>
      <c r="AE5519" s="7">
        <f t="shared" ca="1" si="260"/>
        <v>9</v>
      </c>
      <c r="AF5519" s="8">
        <v>9</v>
      </c>
      <c r="AG5519" t="s">
        <v>56</v>
      </c>
      <c r="AI5519">
        <v>12.59</v>
      </c>
      <c r="AK5519" t="s">
        <v>55</v>
      </c>
      <c r="AM5519" t="s">
        <v>56</v>
      </c>
      <c r="AN5519" t="s">
        <v>102</v>
      </c>
      <c r="AO5519">
        <v>76</v>
      </c>
      <c r="AP5519" t="s">
        <v>55</v>
      </c>
      <c r="AQ5519" t="s">
        <v>56</v>
      </c>
      <c r="AR5519" t="s">
        <v>55</v>
      </c>
      <c r="AS5519" t="s">
        <v>55</v>
      </c>
      <c r="AT5519" t="s">
        <v>55</v>
      </c>
      <c r="AU5519" t="s">
        <v>55</v>
      </c>
      <c r="AV5519" t="s">
        <v>55</v>
      </c>
      <c r="AW5519" t="s">
        <v>56</v>
      </c>
      <c r="AX5519" t="s">
        <v>62</v>
      </c>
      <c r="AY5519" t="s">
        <v>55</v>
      </c>
      <c r="AZ5519" t="s">
        <v>138</v>
      </c>
      <c r="BA5519">
        <v>50.85</v>
      </c>
      <c r="BB5519">
        <v>466.6</v>
      </c>
      <c r="BC5519">
        <v>0</v>
      </c>
      <c r="BD5519" t="s">
        <v>59</v>
      </c>
      <c r="BE5519">
        <v>113.31</v>
      </c>
      <c r="BF5519">
        <v>579.91</v>
      </c>
      <c r="BG5519" t="s">
        <v>996</v>
      </c>
      <c r="BH5519" s="1" t="s">
        <v>996</v>
      </c>
      <c r="BI5519" t="s">
        <v>59</v>
      </c>
      <c r="BJ5519" t="b">
        <v>1</v>
      </c>
      <c r="BK5519">
        <v>0</v>
      </c>
    </row>
    <row r="5520" spans="1:63">
      <c r="A5520" s="1" t="s">
        <v>8301</v>
      </c>
      <c r="B5520" t="s">
        <v>54</v>
      </c>
      <c r="D5520">
        <v>61</v>
      </c>
      <c r="E5520" t="s">
        <v>55</v>
      </c>
      <c r="F5520" t="s">
        <v>55</v>
      </c>
      <c r="G5520">
        <f t="shared" si="259"/>
        <v>61</v>
      </c>
      <c r="H5520" s="1">
        <v>61</v>
      </c>
      <c r="I5520" t="s">
        <v>56</v>
      </c>
      <c r="K5520" t="s">
        <v>59</v>
      </c>
      <c r="L5520">
        <v>0</v>
      </c>
      <c r="M5520">
        <v>0</v>
      </c>
      <c r="N5520" s="1">
        <v>0</v>
      </c>
      <c r="O5520" t="s">
        <v>1192</v>
      </c>
      <c r="P5520" t="s">
        <v>1193</v>
      </c>
      <c r="Q5520">
        <v>38.050558000000002</v>
      </c>
      <c r="R5520">
        <v>-121.646924</v>
      </c>
      <c r="T5520">
        <v>2379</v>
      </c>
      <c r="V5520" s="2">
        <v>3</v>
      </c>
      <c r="W5520">
        <f t="shared" si="258"/>
        <v>3</v>
      </c>
      <c r="X5520" s="1">
        <v>3</v>
      </c>
      <c r="Y5520" t="s">
        <v>56</v>
      </c>
      <c r="Z5520">
        <v>3</v>
      </c>
      <c r="AA5520">
        <v>3</v>
      </c>
      <c r="AB5520" s="1">
        <v>3</v>
      </c>
      <c r="AC5520" t="s">
        <v>59</v>
      </c>
      <c r="AD5520" t="s">
        <v>88</v>
      </c>
      <c r="AE5520" s="7">
        <f t="shared" ca="1" si="260"/>
        <v>53</v>
      </c>
      <c r="AF5520" s="8">
        <v>53</v>
      </c>
      <c r="AG5520" t="s">
        <v>56</v>
      </c>
      <c r="AI5520">
        <v>18.02</v>
      </c>
      <c r="AK5520" t="s">
        <v>56</v>
      </c>
      <c r="AM5520" t="s">
        <v>56</v>
      </c>
      <c r="AN5520" t="s">
        <v>68</v>
      </c>
      <c r="AO5520">
        <v>3</v>
      </c>
      <c r="AP5520" t="s">
        <v>56</v>
      </c>
      <c r="AQ5520" t="s">
        <v>55</v>
      </c>
      <c r="AR5520" t="s">
        <v>56</v>
      </c>
      <c r="AS5520" t="s">
        <v>56</v>
      </c>
      <c r="AT5520" t="s">
        <v>55</v>
      </c>
      <c r="AU5520" t="s">
        <v>55</v>
      </c>
      <c r="AV5520" t="s">
        <v>55</v>
      </c>
      <c r="AW5520" t="s">
        <v>55</v>
      </c>
      <c r="AX5520" t="s">
        <v>363</v>
      </c>
      <c r="AY5520" t="s">
        <v>56</v>
      </c>
      <c r="AZ5520" t="s">
        <v>138</v>
      </c>
      <c r="BA5520">
        <v>91.6</v>
      </c>
      <c r="BB5520">
        <v>4627.8</v>
      </c>
      <c r="BC5520" t="s">
        <v>59</v>
      </c>
      <c r="BD5520" t="s">
        <v>59</v>
      </c>
      <c r="BE5520">
        <v>937.04</v>
      </c>
      <c r="BF5520">
        <v>5624.84</v>
      </c>
      <c r="BG5520" t="s">
        <v>59</v>
      </c>
      <c r="BH5520" s="1" t="s">
        <v>59</v>
      </c>
      <c r="BI5520" t="s">
        <v>59</v>
      </c>
      <c r="BJ5520" t="b">
        <v>1</v>
      </c>
      <c r="BK5520">
        <v>1</v>
      </c>
    </row>
    <row r="5521" spans="1:63">
      <c r="A5521" s="1" t="s">
        <v>8302</v>
      </c>
      <c r="B5521" t="s">
        <v>59</v>
      </c>
      <c r="D5521">
        <v>25</v>
      </c>
      <c r="E5521" t="s">
        <v>59</v>
      </c>
      <c r="F5521" t="s">
        <v>55</v>
      </c>
      <c r="G5521">
        <f t="shared" si="259"/>
        <v>25</v>
      </c>
      <c r="H5521" s="1">
        <v>25</v>
      </c>
      <c r="I5521" t="s">
        <v>55</v>
      </c>
      <c r="K5521" t="s">
        <v>55</v>
      </c>
      <c r="L5521" t="s">
        <v>59</v>
      </c>
      <c r="M5521">
        <v>0</v>
      </c>
      <c r="N5521" s="1">
        <v>0</v>
      </c>
      <c r="O5521" t="s">
        <v>184</v>
      </c>
      <c r="P5521" t="s">
        <v>185</v>
      </c>
      <c r="Q5521">
        <v>38.140718999999997</v>
      </c>
      <c r="R5521">
        <v>-121.83829799999999</v>
      </c>
      <c r="T5521">
        <v>138</v>
      </c>
      <c r="V5521" s="2">
        <v>5</v>
      </c>
      <c r="W5521">
        <f t="shared" si="258"/>
        <v>5</v>
      </c>
      <c r="X5521" s="1">
        <v>5</v>
      </c>
      <c r="Y5521" t="s">
        <v>55</v>
      </c>
      <c r="Z5521" t="s">
        <v>59</v>
      </c>
      <c r="AA5521">
        <v>0</v>
      </c>
      <c r="AB5521" s="1">
        <v>0</v>
      </c>
      <c r="AC5521" t="s">
        <v>59</v>
      </c>
      <c r="AD5521" t="s">
        <v>233</v>
      </c>
      <c r="AE5521" s="7">
        <f t="shared" ca="1" si="260"/>
        <v>70</v>
      </c>
      <c r="AF5521" s="8">
        <v>70</v>
      </c>
      <c r="AG5521" t="s">
        <v>56</v>
      </c>
      <c r="AI5521">
        <v>8.39</v>
      </c>
      <c r="AK5521" t="s">
        <v>56</v>
      </c>
      <c r="AM5521" t="s">
        <v>56</v>
      </c>
      <c r="AN5521" t="s">
        <v>68</v>
      </c>
      <c r="AO5521">
        <v>59</v>
      </c>
      <c r="AP5521" t="s">
        <v>55</v>
      </c>
      <c r="AQ5521" t="s">
        <v>56</v>
      </c>
      <c r="AR5521" t="s">
        <v>59</v>
      </c>
      <c r="AS5521" t="s">
        <v>55</v>
      </c>
      <c r="AT5521" t="s">
        <v>59</v>
      </c>
      <c r="AU5521" t="s">
        <v>56</v>
      </c>
      <c r="AV5521" t="s">
        <v>56</v>
      </c>
      <c r="AW5521" t="s">
        <v>56</v>
      </c>
      <c r="AX5521" t="s">
        <v>145</v>
      </c>
      <c r="AY5521" t="s">
        <v>55</v>
      </c>
      <c r="AZ5521" t="s">
        <v>63</v>
      </c>
      <c r="BA5521" t="s">
        <v>59</v>
      </c>
      <c r="BB5521">
        <v>6838.6</v>
      </c>
      <c r="BC5521">
        <v>0</v>
      </c>
      <c r="BD5521">
        <v>0</v>
      </c>
      <c r="BE5521">
        <v>587.29999999999995</v>
      </c>
      <c r="BF5521">
        <v>7425.9</v>
      </c>
      <c r="BG5521" t="s">
        <v>996</v>
      </c>
      <c r="BH5521" s="1" t="s">
        <v>996</v>
      </c>
      <c r="BI5521" t="s">
        <v>59</v>
      </c>
      <c r="BJ5521" t="b">
        <v>1</v>
      </c>
      <c r="BK5521">
        <v>0</v>
      </c>
    </row>
    <row r="5522" spans="1:63">
      <c r="A5522" s="1" t="s">
        <v>8303</v>
      </c>
      <c r="B5522" t="s">
        <v>54</v>
      </c>
      <c r="D5522">
        <v>60</v>
      </c>
      <c r="E5522" t="s">
        <v>55</v>
      </c>
      <c r="F5522" t="s">
        <v>55</v>
      </c>
      <c r="G5522">
        <f t="shared" si="259"/>
        <v>60</v>
      </c>
      <c r="H5522" s="1">
        <v>60</v>
      </c>
      <c r="I5522" t="s">
        <v>55</v>
      </c>
      <c r="K5522" t="s">
        <v>59</v>
      </c>
      <c r="L5522">
        <v>0</v>
      </c>
      <c r="M5522">
        <v>0</v>
      </c>
      <c r="N5522" s="1">
        <v>0</v>
      </c>
      <c r="O5522" t="s">
        <v>5000</v>
      </c>
      <c r="P5522" t="s">
        <v>6233</v>
      </c>
      <c r="Q5522" t="s">
        <v>59</v>
      </c>
      <c r="R5522">
        <v>-121.682472</v>
      </c>
      <c r="T5522">
        <v>26577</v>
      </c>
      <c r="V5522" s="2" t="s">
        <v>59</v>
      </c>
      <c r="W5522" t="e">
        <f t="shared" si="258"/>
        <v>#N/A</v>
      </c>
      <c r="X5522" s="1" t="e">
        <v>#N/A</v>
      </c>
      <c r="Y5522" t="s">
        <v>55</v>
      </c>
      <c r="Z5522">
        <v>0</v>
      </c>
      <c r="AA5522">
        <v>0</v>
      </c>
      <c r="AB5522" s="1">
        <v>0</v>
      </c>
      <c r="AC5522">
        <v>1</v>
      </c>
      <c r="AD5522" t="s">
        <v>60</v>
      </c>
      <c r="AE5522" s="7">
        <f t="shared" ca="1" si="260"/>
        <v>1</v>
      </c>
      <c r="AF5522" s="8">
        <v>1</v>
      </c>
      <c r="AG5522" t="s">
        <v>59</v>
      </c>
      <c r="AI5522">
        <v>15.2</v>
      </c>
      <c r="AK5522" t="s">
        <v>55</v>
      </c>
      <c r="AM5522" t="s">
        <v>56</v>
      </c>
      <c r="AN5522" t="s">
        <v>68</v>
      </c>
      <c r="AO5522">
        <v>2</v>
      </c>
      <c r="AP5522" t="s">
        <v>55</v>
      </c>
      <c r="AQ5522" t="s">
        <v>56</v>
      </c>
      <c r="AR5522" t="s">
        <v>59</v>
      </c>
      <c r="AS5522" t="s">
        <v>59</v>
      </c>
      <c r="AT5522" t="s">
        <v>55</v>
      </c>
      <c r="AU5522" t="s">
        <v>56</v>
      </c>
      <c r="AV5522" t="s">
        <v>56</v>
      </c>
      <c r="AW5522" t="s">
        <v>56</v>
      </c>
      <c r="AX5522" t="s">
        <v>62</v>
      </c>
      <c r="AY5522" t="s">
        <v>56</v>
      </c>
      <c r="AZ5522" t="s">
        <v>59</v>
      </c>
      <c r="BA5522">
        <v>85</v>
      </c>
      <c r="BB5522">
        <v>85</v>
      </c>
      <c r="BC5522">
        <v>0</v>
      </c>
      <c r="BD5522">
        <v>0</v>
      </c>
      <c r="BE5522">
        <v>15.2</v>
      </c>
      <c r="BF5522">
        <v>100.2</v>
      </c>
      <c r="BG5522" t="s">
        <v>59</v>
      </c>
      <c r="BH5522" s="1" t="s">
        <v>59</v>
      </c>
      <c r="BI5522" t="s">
        <v>59</v>
      </c>
      <c r="BJ5522" t="b">
        <v>1</v>
      </c>
      <c r="BK5522">
        <v>1</v>
      </c>
    </row>
    <row r="5523" spans="1:63">
      <c r="A5523" s="1" t="s">
        <v>8304</v>
      </c>
      <c r="B5523" t="s">
        <v>59</v>
      </c>
      <c r="D5523" t="s">
        <v>59</v>
      </c>
      <c r="E5523" t="s">
        <v>59</v>
      </c>
      <c r="F5523" t="s">
        <v>55</v>
      </c>
      <c r="G5523">
        <f t="shared" si="259"/>
        <v>47</v>
      </c>
      <c r="H5523" s="1">
        <v>47</v>
      </c>
      <c r="I5523" t="s">
        <v>55</v>
      </c>
      <c r="K5523" t="s">
        <v>59</v>
      </c>
      <c r="L5523">
        <v>0</v>
      </c>
      <c r="M5523">
        <v>0</v>
      </c>
      <c r="N5523" s="1">
        <v>0</v>
      </c>
      <c r="O5523" t="s">
        <v>59</v>
      </c>
      <c r="P5523" t="s">
        <v>3454</v>
      </c>
      <c r="Q5523">
        <v>38.629618000000001</v>
      </c>
      <c r="R5523">
        <v>-122.593216</v>
      </c>
      <c r="T5523">
        <v>7384</v>
      </c>
      <c r="V5523" s="2" t="s">
        <v>59</v>
      </c>
      <c r="W5523">
        <f t="shared" si="258"/>
        <v>4</v>
      </c>
      <c r="X5523" s="1">
        <v>4</v>
      </c>
      <c r="Y5523" t="s">
        <v>55</v>
      </c>
      <c r="Z5523">
        <v>0</v>
      </c>
      <c r="AA5523">
        <v>0</v>
      </c>
      <c r="AB5523" s="1">
        <v>0</v>
      </c>
      <c r="AC5523" t="s">
        <v>59</v>
      </c>
      <c r="AD5523" t="s">
        <v>67</v>
      </c>
      <c r="AE5523" s="7">
        <f t="shared" ca="1" si="260"/>
        <v>4</v>
      </c>
      <c r="AF5523" s="8">
        <v>4</v>
      </c>
      <c r="AG5523" t="s">
        <v>56</v>
      </c>
      <c r="AI5523">
        <v>42.95</v>
      </c>
      <c r="AK5523" t="s">
        <v>59</v>
      </c>
      <c r="AM5523" t="s">
        <v>56</v>
      </c>
      <c r="AN5523" t="s">
        <v>61</v>
      </c>
      <c r="AO5523">
        <v>9</v>
      </c>
      <c r="AP5523" t="s">
        <v>55</v>
      </c>
      <c r="AQ5523" t="s">
        <v>55</v>
      </c>
      <c r="AR5523" t="s">
        <v>55</v>
      </c>
      <c r="AS5523" t="s">
        <v>55</v>
      </c>
      <c r="AT5523" t="s">
        <v>55</v>
      </c>
      <c r="AU5523" t="s">
        <v>55</v>
      </c>
      <c r="AV5523" t="s">
        <v>55</v>
      </c>
      <c r="AW5523" t="s">
        <v>56</v>
      </c>
      <c r="AX5523" t="s">
        <v>62</v>
      </c>
      <c r="AY5523" t="s">
        <v>56</v>
      </c>
      <c r="AZ5523" t="s">
        <v>59</v>
      </c>
      <c r="BA5523">
        <v>44.3</v>
      </c>
      <c r="BB5523">
        <v>44.3</v>
      </c>
      <c r="BC5523">
        <v>0</v>
      </c>
      <c r="BD5523">
        <v>0</v>
      </c>
      <c r="BE5523">
        <v>42.95</v>
      </c>
      <c r="BF5523">
        <v>87.25</v>
      </c>
      <c r="BG5523" t="s">
        <v>996</v>
      </c>
      <c r="BH5523" s="1" t="s">
        <v>996</v>
      </c>
      <c r="BI5523" t="s">
        <v>59</v>
      </c>
      <c r="BJ5523" t="b">
        <v>1</v>
      </c>
      <c r="BK5523">
        <v>0</v>
      </c>
    </row>
    <row r="5524" spans="1:63">
      <c r="A5524" s="1" t="s">
        <v>8305</v>
      </c>
      <c r="B5524" t="s">
        <v>59</v>
      </c>
      <c r="D5524" t="s">
        <v>59</v>
      </c>
      <c r="E5524" t="s">
        <v>59</v>
      </c>
      <c r="F5524" t="s">
        <v>55</v>
      </c>
      <c r="G5524">
        <f t="shared" si="259"/>
        <v>47</v>
      </c>
      <c r="H5524" s="1">
        <v>47</v>
      </c>
      <c r="I5524" t="s">
        <v>59</v>
      </c>
      <c r="K5524" t="s">
        <v>59</v>
      </c>
      <c r="L5524">
        <v>0</v>
      </c>
      <c r="M5524">
        <v>0</v>
      </c>
      <c r="N5524" s="1">
        <v>0</v>
      </c>
      <c r="O5524" t="s">
        <v>59</v>
      </c>
      <c r="P5524" t="s">
        <v>59</v>
      </c>
      <c r="Q5524" t="s">
        <v>59</v>
      </c>
      <c r="R5524" t="s">
        <v>59</v>
      </c>
      <c r="T5524" t="s">
        <v>59</v>
      </c>
      <c r="V5524" s="2" t="s">
        <v>59</v>
      </c>
      <c r="W5524">
        <f t="shared" si="258"/>
        <v>4</v>
      </c>
      <c r="X5524" s="1">
        <v>4</v>
      </c>
      <c r="Y5524" t="s">
        <v>59</v>
      </c>
      <c r="Z5524">
        <v>0</v>
      </c>
      <c r="AA5524">
        <v>0</v>
      </c>
      <c r="AB5524" s="1">
        <v>0</v>
      </c>
      <c r="AC5524" t="s">
        <v>59</v>
      </c>
      <c r="AD5524" t="s">
        <v>88</v>
      </c>
      <c r="AE5524" s="7">
        <f t="shared" ca="1" si="260"/>
        <v>53</v>
      </c>
      <c r="AF5524" s="8">
        <v>53</v>
      </c>
      <c r="AG5524" t="s">
        <v>56</v>
      </c>
      <c r="AI5524">
        <v>42.9</v>
      </c>
      <c r="AK5524" t="s">
        <v>56</v>
      </c>
      <c r="AM5524" t="s">
        <v>56</v>
      </c>
      <c r="AN5524" t="s">
        <v>68</v>
      </c>
      <c r="AO5524">
        <v>14</v>
      </c>
      <c r="AP5524" t="s">
        <v>55</v>
      </c>
      <c r="AQ5524" t="s">
        <v>56</v>
      </c>
      <c r="AR5524" t="s">
        <v>55</v>
      </c>
      <c r="AS5524" t="s">
        <v>55</v>
      </c>
      <c r="AT5524" t="s">
        <v>59</v>
      </c>
      <c r="AU5524" t="s">
        <v>59</v>
      </c>
      <c r="AV5524" t="s">
        <v>55</v>
      </c>
      <c r="AW5524" t="s">
        <v>56</v>
      </c>
      <c r="AX5524" t="s">
        <v>145</v>
      </c>
      <c r="AY5524" t="s">
        <v>59</v>
      </c>
      <c r="AZ5524" t="s">
        <v>59</v>
      </c>
      <c r="BA5524">
        <v>80.2</v>
      </c>
      <c r="BB5524">
        <v>4297.6000000000004</v>
      </c>
      <c r="BC5524">
        <v>0</v>
      </c>
      <c r="BD5524" t="s">
        <v>59</v>
      </c>
      <c r="BE5524">
        <v>2230.8000000000002</v>
      </c>
      <c r="BF5524">
        <v>6528.4</v>
      </c>
      <c r="BG5524" t="s">
        <v>996</v>
      </c>
      <c r="BH5524" s="1" t="s">
        <v>996</v>
      </c>
      <c r="BI5524" t="s">
        <v>59</v>
      </c>
      <c r="BJ5524" t="b">
        <v>1</v>
      </c>
      <c r="BK5524">
        <v>0</v>
      </c>
    </row>
    <row r="5525" spans="1:63">
      <c r="A5525" s="1" t="s">
        <v>8306</v>
      </c>
      <c r="B5525" t="s">
        <v>59</v>
      </c>
      <c r="D5525">
        <v>29</v>
      </c>
      <c r="E5525" t="s">
        <v>56</v>
      </c>
      <c r="F5525" t="s">
        <v>55</v>
      </c>
      <c r="G5525">
        <f t="shared" si="259"/>
        <v>29</v>
      </c>
      <c r="H5525" s="1">
        <v>29</v>
      </c>
      <c r="I5525" t="s">
        <v>55</v>
      </c>
      <c r="K5525" t="s">
        <v>55</v>
      </c>
      <c r="L5525">
        <v>0</v>
      </c>
      <c r="M5525">
        <v>0</v>
      </c>
      <c r="N5525" s="1">
        <v>0</v>
      </c>
      <c r="O5525" t="s">
        <v>614</v>
      </c>
      <c r="P5525" t="s">
        <v>615</v>
      </c>
      <c r="Q5525">
        <v>37.990118000000002</v>
      </c>
      <c r="R5525">
        <v>-122.01218799999999</v>
      </c>
      <c r="T5525">
        <v>18650</v>
      </c>
      <c r="V5525" s="2">
        <v>5</v>
      </c>
      <c r="W5525">
        <f t="shared" si="258"/>
        <v>5</v>
      </c>
      <c r="X5525" s="1">
        <v>5</v>
      </c>
      <c r="Y5525" t="s">
        <v>55</v>
      </c>
      <c r="Z5525">
        <v>0</v>
      </c>
      <c r="AA5525">
        <v>0</v>
      </c>
      <c r="AB5525" s="1">
        <v>0</v>
      </c>
      <c r="AC5525">
        <v>6</v>
      </c>
      <c r="AD5525" t="s">
        <v>67</v>
      </c>
      <c r="AE5525" s="7">
        <f t="shared" ca="1" si="260"/>
        <v>6</v>
      </c>
      <c r="AF5525" s="8">
        <v>6</v>
      </c>
      <c r="AG5525" t="s">
        <v>59</v>
      </c>
      <c r="AI5525">
        <v>45.67</v>
      </c>
      <c r="AK5525" t="s">
        <v>59</v>
      </c>
      <c r="AM5525" t="s">
        <v>56</v>
      </c>
      <c r="AN5525" t="s">
        <v>61</v>
      </c>
      <c r="AO5525">
        <v>71</v>
      </c>
      <c r="AP5525" t="s">
        <v>55</v>
      </c>
      <c r="AQ5525" t="s">
        <v>55</v>
      </c>
      <c r="AR5525" t="s">
        <v>56</v>
      </c>
      <c r="AS5525" t="s">
        <v>55</v>
      </c>
      <c r="AT5525" t="s">
        <v>56</v>
      </c>
      <c r="AU5525" t="s">
        <v>55</v>
      </c>
      <c r="AV5525" t="s">
        <v>55</v>
      </c>
      <c r="AW5525" t="s">
        <v>56</v>
      </c>
      <c r="AX5525" t="s">
        <v>62</v>
      </c>
      <c r="AY5525" t="s">
        <v>59</v>
      </c>
      <c r="AZ5525" t="s">
        <v>138</v>
      </c>
      <c r="BA5525">
        <v>60.9</v>
      </c>
      <c r="BB5525">
        <v>414.1</v>
      </c>
      <c r="BC5525">
        <v>0</v>
      </c>
      <c r="BD5525" t="s">
        <v>59</v>
      </c>
      <c r="BE5525">
        <v>274.02</v>
      </c>
      <c r="BF5525" t="s">
        <v>59</v>
      </c>
      <c r="BG5525" t="s">
        <v>996</v>
      </c>
      <c r="BH5525" s="1" t="s">
        <v>996</v>
      </c>
      <c r="BI5525" t="s">
        <v>59</v>
      </c>
      <c r="BJ5525" t="b">
        <v>1</v>
      </c>
      <c r="BK5525">
        <v>0</v>
      </c>
    </row>
    <row r="5526" spans="1:63">
      <c r="A5526" s="1" t="s">
        <v>8307</v>
      </c>
      <c r="B5526" t="s">
        <v>54</v>
      </c>
      <c r="D5526">
        <v>47</v>
      </c>
      <c r="E5526" t="s">
        <v>55</v>
      </c>
      <c r="F5526" t="s">
        <v>55</v>
      </c>
      <c r="G5526">
        <f t="shared" si="259"/>
        <v>47</v>
      </c>
      <c r="H5526" s="1">
        <v>47</v>
      </c>
      <c r="I5526" t="s">
        <v>56</v>
      </c>
      <c r="K5526" t="s">
        <v>55</v>
      </c>
      <c r="L5526">
        <v>0</v>
      </c>
      <c r="M5526">
        <v>0</v>
      </c>
      <c r="N5526" s="1">
        <v>0</v>
      </c>
      <c r="O5526" t="s">
        <v>59</v>
      </c>
      <c r="P5526" t="s">
        <v>403</v>
      </c>
      <c r="Q5526">
        <v>38.013824999999997</v>
      </c>
      <c r="R5526">
        <v>-122.03914399999999</v>
      </c>
      <c r="T5526">
        <v>36186</v>
      </c>
      <c r="V5526" s="2">
        <v>4</v>
      </c>
      <c r="W5526">
        <f t="shared" si="258"/>
        <v>4</v>
      </c>
      <c r="X5526" s="1">
        <v>4</v>
      </c>
      <c r="Y5526" t="s">
        <v>56</v>
      </c>
      <c r="Z5526">
        <v>3</v>
      </c>
      <c r="AA5526">
        <v>3</v>
      </c>
      <c r="AB5526" s="1">
        <v>3</v>
      </c>
      <c r="AC5526">
        <v>7</v>
      </c>
      <c r="AD5526" t="s">
        <v>67</v>
      </c>
      <c r="AE5526" s="7">
        <f t="shared" ca="1" si="260"/>
        <v>7</v>
      </c>
      <c r="AF5526" s="8">
        <v>7</v>
      </c>
      <c r="AG5526" t="s">
        <v>59</v>
      </c>
      <c r="AI5526">
        <v>0</v>
      </c>
      <c r="AK5526" t="s">
        <v>55</v>
      </c>
      <c r="AM5526" t="s">
        <v>56</v>
      </c>
      <c r="AN5526" t="s">
        <v>61</v>
      </c>
      <c r="AO5526">
        <v>17</v>
      </c>
      <c r="AP5526" t="s">
        <v>59</v>
      </c>
      <c r="AQ5526" t="s">
        <v>56</v>
      </c>
      <c r="AR5526" t="s">
        <v>55</v>
      </c>
      <c r="AS5526" t="s">
        <v>55</v>
      </c>
      <c r="AT5526" t="s">
        <v>55</v>
      </c>
      <c r="AU5526" t="s">
        <v>55</v>
      </c>
      <c r="AV5526" t="s">
        <v>55</v>
      </c>
      <c r="AW5526" t="s">
        <v>56</v>
      </c>
      <c r="AX5526" t="s">
        <v>62</v>
      </c>
      <c r="AY5526" t="s">
        <v>55</v>
      </c>
      <c r="AZ5526" t="s">
        <v>59</v>
      </c>
      <c r="BA5526">
        <v>34.200000000000003</v>
      </c>
      <c r="BB5526">
        <v>256.60000000000002</v>
      </c>
      <c r="BC5526" t="s">
        <v>59</v>
      </c>
      <c r="BD5526">
        <v>0</v>
      </c>
      <c r="BE5526" t="s">
        <v>59</v>
      </c>
      <c r="BF5526">
        <v>256.60000000000002</v>
      </c>
      <c r="BG5526" t="s">
        <v>996</v>
      </c>
      <c r="BH5526" s="1" t="s">
        <v>996</v>
      </c>
      <c r="BI5526" t="s">
        <v>59</v>
      </c>
      <c r="BJ5526" t="b">
        <v>1</v>
      </c>
      <c r="BK5526">
        <v>0</v>
      </c>
    </row>
    <row r="5527" spans="1:63">
      <c r="A5527" s="1" t="s">
        <v>8308</v>
      </c>
      <c r="B5527" t="s">
        <v>66</v>
      </c>
      <c r="D5527">
        <v>19</v>
      </c>
      <c r="E5527" t="s">
        <v>56</v>
      </c>
      <c r="F5527" t="s">
        <v>55</v>
      </c>
      <c r="G5527">
        <f t="shared" si="259"/>
        <v>19</v>
      </c>
      <c r="H5527" s="1">
        <v>19</v>
      </c>
      <c r="I5527" t="s">
        <v>55</v>
      </c>
      <c r="K5527" t="s">
        <v>55</v>
      </c>
      <c r="L5527">
        <v>0</v>
      </c>
      <c r="M5527">
        <v>0</v>
      </c>
      <c r="N5527" s="1">
        <v>0</v>
      </c>
      <c r="O5527" t="s">
        <v>2989</v>
      </c>
      <c r="P5527" t="s">
        <v>2990</v>
      </c>
      <c r="Q5527">
        <v>37.953380000000003</v>
      </c>
      <c r="R5527">
        <v>-122.076886</v>
      </c>
      <c r="T5527">
        <v>32685</v>
      </c>
      <c r="V5527" s="2">
        <v>3</v>
      </c>
      <c r="W5527">
        <f t="shared" si="258"/>
        <v>3</v>
      </c>
      <c r="X5527" s="1">
        <v>3</v>
      </c>
      <c r="Y5527" t="s">
        <v>59</v>
      </c>
      <c r="Z5527" t="s">
        <v>59</v>
      </c>
      <c r="AA5527">
        <v>0</v>
      </c>
      <c r="AB5527" s="1">
        <v>0</v>
      </c>
      <c r="AC5527" t="s">
        <v>59</v>
      </c>
      <c r="AD5527" t="s">
        <v>59</v>
      </c>
      <c r="AE5527" s="7">
        <f t="shared" ca="1" si="260"/>
        <v>70.103175214853508</v>
      </c>
      <c r="AF5527" s="8">
        <v>17.214368983202604</v>
      </c>
      <c r="AG5527" t="s">
        <v>59</v>
      </c>
      <c r="AI5527" t="s">
        <v>59</v>
      </c>
      <c r="AK5527" t="s">
        <v>59</v>
      </c>
      <c r="AM5527" t="s">
        <v>59</v>
      </c>
      <c r="AN5527" t="s">
        <v>59</v>
      </c>
      <c r="AO5527" t="s">
        <v>59</v>
      </c>
      <c r="AP5527" t="s">
        <v>59</v>
      </c>
      <c r="AQ5527" t="s">
        <v>59</v>
      </c>
      <c r="AR5527" t="s">
        <v>59</v>
      </c>
      <c r="AS5527" t="s">
        <v>59</v>
      </c>
      <c r="AT5527" t="s">
        <v>59</v>
      </c>
      <c r="AU5527" t="s">
        <v>59</v>
      </c>
      <c r="AV5527" t="s">
        <v>59</v>
      </c>
      <c r="AW5527" t="s">
        <v>59</v>
      </c>
      <c r="AX5527" t="s">
        <v>59</v>
      </c>
      <c r="AY5527" t="s">
        <v>59</v>
      </c>
      <c r="AZ5527" t="s">
        <v>59</v>
      </c>
      <c r="BA5527" t="s">
        <v>59</v>
      </c>
      <c r="BB5527" t="s">
        <v>59</v>
      </c>
      <c r="BC5527" t="s">
        <v>59</v>
      </c>
      <c r="BD5527" t="s">
        <v>59</v>
      </c>
      <c r="BE5527" t="s">
        <v>59</v>
      </c>
      <c r="BF5527" t="s">
        <v>59</v>
      </c>
      <c r="BG5527" t="s">
        <v>996</v>
      </c>
      <c r="BH5527" s="1" t="s">
        <v>996</v>
      </c>
      <c r="BI5527" t="s">
        <v>59</v>
      </c>
      <c r="BJ5527" t="b">
        <v>1</v>
      </c>
      <c r="BK5527">
        <v>0</v>
      </c>
    </row>
    <row r="5528" spans="1:63">
      <c r="A5528" s="1" t="s">
        <v>8309</v>
      </c>
      <c r="B5528" t="s">
        <v>54</v>
      </c>
      <c r="D5528">
        <v>34</v>
      </c>
      <c r="E5528" t="s">
        <v>55</v>
      </c>
      <c r="F5528" t="s">
        <v>55</v>
      </c>
      <c r="G5528">
        <f t="shared" si="259"/>
        <v>34</v>
      </c>
      <c r="H5528" s="1">
        <v>34</v>
      </c>
      <c r="I5528" t="s">
        <v>56</v>
      </c>
      <c r="K5528" t="s">
        <v>56</v>
      </c>
      <c r="L5528" t="s">
        <v>59</v>
      </c>
      <c r="M5528">
        <v>2</v>
      </c>
      <c r="N5528" s="1">
        <v>2</v>
      </c>
      <c r="O5528" t="s">
        <v>617</v>
      </c>
      <c r="P5528" t="s">
        <v>59</v>
      </c>
      <c r="Q5528" t="s">
        <v>59</v>
      </c>
      <c r="R5528">
        <v>-122.228415</v>
      </c>
      <c r="T5528">
        <v>3193</v>
      </c>
      <c r="V5528" s="2">
        <v>4</v>
      </c>
      <c r="W5528">
        <f t="shared" si="258"/>
        <v>4</v>
      </c>
      <c r="X5528" s="1">
        <v>4</v>
      </c>
      <c r="Y5528" t="s">
        <v>59</v>
      </c>
      <c r="Z5528">
        <v>6</v>
      </c>
      <c r="AA5528">
        <v>6</v>
      </c>
      <c r="AB5528" s="1">
        <v>6</v>
      </c>
      <c r="AC5528">
        <v>25</v>
      </c>
      <c r="AD5528" t="s">
        <v>59</v>
      </c>
      <c r="AE5528" s="7">
        <f t="shared" ca="1" si="260"/>
        <v>25</v>
      </c>
      <c r="AF5528" s="8">
        <v>25</v>
      </c>
      <c r="AG5528" t="s">
        <v>56</v>
      </c>
      <c r="AI5528">
        <v>37.97</v>
      </c>
      <c r="AK5528" t="s">
        <v>55</v>
      </c>
      <c r="AM5528" t="s">
        <v>56</v>
      </c>
      <c r="AN5528" t="s">
        <v>61</v>
      </c>
      <c r="AO5528">
        <v>22</v>
      </c>
      <c r="AP5528" t="s">
        <v>56</v>
      </c>
      <c r="AQ5528" t="s">
        <v>59</v>
      </c>
      <c r="AR5528" t="s">
        <v>55</v>
      </c>
      <c r="AS5528" t="s">
        <v>56</v>
      </c>
      <c r="AT5528" t="s">
        <v>55</v>
      </c>
      <c r="AU5528" t="s">
        <v>59</v>
      </c>
      <c r="AV5528" t="s">
        <v>55</v>
      </c>
      <c r="AW5528" t="s">
        <v>56</v>
      </c>
      <c r="AX5528" t="s">
        <v>62</v>
      </c>
      <c r="AY5528" t="s">
        <v>55</v>
      </c>
      <c r="AZ5528" t="s">
        <v>63</v>
      </c>
      <c r="BA5528" t="s">
        <v>59</v>
      </c>
      <c r="BB5528">
        <v>1296.8</v>
      </c>
      <c r="BC5528">
        <v>0</v>
      </c>
      <c r="BD5528">
        <v>0</v>
      </c>
      <c r="BE5528">
        <v>949.25</v>
      </c>
      <c r="BF5528">
        <v>2246.0500000000002</v>
      </c>
      <c r="BG5528" t="s">
        <v>996</v>
      </c>
      <c r="BH5528" s="1" t="s">
        <v>996</v>
      </c>
      <c r="BI5528" t="s">
        <v>59</v>
      </c>
      <c r="BJ5528" t="b">
        <v>1</v>
      </c>
      <c r="BK5528">
        <v>0</v>
      </c>
    </row>
    <row r="5529" spans="1:63">
      <c r="A5529" s="1" t="s">
        <v>8310</v>
      </c>
      <c r="B5529" t="s">
        <v>54</v>
      </c>
      <c r="D5529">
        <v>19</v>
      </c>
      <c r="E5529" t="s">
        <v>56</v>
      </c>
      <c r="F5529" t="s">
        <v>55</v>
      </c>
      <c r="G5529">
        <f t="shared" si="259"/>
        <v>19</v>
      </c>
      <c r="H5529" s="1">
        <v>19</v>
      </c>
      <c r="I5529" t="s">
        <v>55</v>
      </c>
      <c r="K5529" t="s">
        <v>55</v>
      </c>
      <c r="L5529">
        <v>0</v>
      </c>
      <c r="M5529">
        <v>0</v>
      </c>
      <c r="N5529" s="1">
        <v>0</v>
      </c>
      <c r="O5529" t="s">
        <v>2993</v>
      </c>
      <c r="P5529" t="s">
        <v>2994</v>
      </c>
      <c r="Q5529" t="s">
        <v>59</v>
      </c>
      <c r="R5529">
        <v>-121.977203</v>
      </c>
      <c r="T5529">
        <v>32873</v>
      </c>
      <c r="V5529" s="2" t="s">
        <v>59</v>
      </c>
      <c r="W5529">
        <f t="shared" si="258"/>
        <v>4</v>
      </c>
      <c r="X5529" s="1">
        <v>4</v>
      </c>
      <c r="Y5529" t="s">
        <v>55</v>
      </c>
      <c r="Z5529">
        <v>0</v>
      </c>
      <c r="AA5529">
        <v>0</v>
      </c>
      <c r="AB5529" s="1">
        <v>0</v>
      </c>
      <c r="AC5529">
        <v>69</v>
      </c>
      <c r="AD5529" t="s">
        <v>233</v>
      </c>
      <c r="AE5529" s="7">
        <f t="shared" ca="1" si="260"/>
        <v>69</v>
      </c>
      <c r="AF5529" s="8">
        <v>69</v>
      </c>
      <c r="AG5529" t="s">
        <v>59</v>
      </c>
      <c r="AI5529">
        <v>42.49</v>
      </c>
      <c r="AK5529" t="s">
        <v>55</v>
      </c>
      <c r="AM5529" t="s">
        <v>55</v>
      </c>
      <c r="AN5529" t="s">
        <v>60</v>
      </c>
      <c r="AO5529">
        <v>0</v>
      </c>
      <c r="AP5529" t="s">
        <v>55</v>
      </c>
      <c r="AQ5529" t="s">
        <v>55</v>
      </c>
      <c r="AR5529" t="s">
        <v>55</v>
      </c>
      <c r="AS5529" t="s">
        <v>55</v>
      </c>
      <c r="AT5529" t="s">
        <v>59</v>
      </c>
      <c r="AU5529" t="s">
        <v>55</v>
      </c>
      <c r="AV5529" t="s">
        <v>55</v>
      </c>
      <c r="AW5529" t="s">
        <v>55</v>
      </c>
      <c r="AX5529" t="s">
        <v>363</v>
      </c>
      <c r="AY5529" t="s">
        <v>56</v>
      </c>
      <c r="AZ5529" t="s">
        <v>59</v>
      </c>
      <c r="BA5529">
        <v>19.100000000000001</v>
      </c>
      <c r="BB5529">
        <v>1268.8499999999999</v>
      </c>
      <c r="BC5529">
        <v>0</v>
      </c>
      <c r="BD5529">
        <v>0</v>
      </c>
      <c r="BE5529">
        <v>2931.81</v>
      </c>
      <c r="BF5529">
        <v>4200.66</v>
      </c>
      <c r="BG5529" t="s">
        <v>996</v>
      </c>
      <c r="BH5529" s="1" t="s">
        <v>996</v>
      </c>
      <c r="BI5529" t="s">
        <v>59</v>
      </c>
      <c r="BJ5529" t="b">
        <v>1</v>
      </c>
      <c r="BK5529">
        <v>0</v>
      </c>
    </row>
    <row r="5530" spans="1:63">
      <c r="A5530" s="1" t="s">
        <v>8311</v>
      </c>
      <c r="B5530" t="s">
        <v>66</v>
      </c>
      <c r="D5530">
        <v>30</v>
      </c>
      <c r="E5530" t="s">
        <v>55</v>
      </c>
      <c r="F5530" t="s">
        <v>55</v>
      </c>
      <c r="G5530">
        <f t="shared" si="259"/>
        <v>30</v>
      </c>
      <c r="H5530" s="1">
        <v>30</v>
      </c>
      <c r="I5530" t="s">
        <v>55</v>
      </c>
      <c r="K5530" t="s">
        <v>59</v>
      </c>
      <c r="L5530">
        <v>0</v>
      </c>
      <c r="M5530">
        <v>0</v>
      </c>
      <c r="N5530" s="1">
        <v>0</v>
      </c>
      <c r="O5530" t="s">
        <v>6240</v>
      </c>
      <c r="P5530" t="s">
        <v>1195</v>
      </c>
      <c r="Q5530">
        <v>37.924838000000001</v>
      </c>
      <c r="R5530">
        <v>-122.289145</v>
      </c>
      <c r="T5530">
        <v>23141</v>
      </c>
      <c r="V5530" s="2">
        <v>4</v>
      </c>
      <c r="W5530">
        <f t="shared" si="258"/>
        <v>4</v>
      </c>
      <c r="X5530" s="1">
        <v>4</v>
      </c>
      <c r="Y5530" t="s">
        <v>55</v>
      </c>
      <c r="Z5530">
        <v>0</v>
      </c>
      <c r="AA5530">
        <v>0</v>
      </c>
      <c r="AB5530" s="1">
        <v>0</v>
      </c>
      <c r="AC5530">
        <v>72</v>
      </c>
      <c r="AD5530" t="s">
        <v>233</v>
      </c>
      <c r="AE5530" s="7">
        <f t="shared" ca="1" si="260"/>
        <v>72</v>
      </c>
      <c r="AF5530" s="8">
        <v>72</v>
      </c>
      <c r="AG5530" t="s">
        <v>56</v>
      </c>
      <c r="AI5530">
        <v>35.24</v>
      </c>
      <c r="AK5530" t="s">
        <v>56</v>
      </c>
      <c r="AM5530" t="s">
        <v>56</v>
      </c>
      <c r="AN5530" t="s">
        <v>68</v>
      </c>
      <c r="AO5530">
        <v>42</v>
      </c>
      <c r="AP5530" t="s">
        <v>59</v>
      </c>
      <c r="AQ5530" t="s">
        <v>56</v>
      </c>
      <c r="AR5530" t="s">
        <v>56</v>
      </c>
      <c r="AS5530" t="s">
        <v>56</v>
      </c>
      <c r="AT5530" t="s">
        <v>56</v>
      </c>
      <c r="AU5530" t="s">
        <v>59</v>
      </c>
      <c r="AV5530" t="s">
        <v>56</v>
      </c>
      <c r="AW5530" t="s">
        <v>56</v>
      </c>
      <c r="AX5530" t="s">
        <v>363</v>
      </c>
      <c r="AY5530" t="s">
        <v>59</v>
      </c>
      <c r="AZ5530" t="s">
        <v>138</v>
      </c>
      <c r="BA5530" t="s">
        <v>59</v>
      </c>
      <c r="BB5530">
        <v>8192.6</v>
      </c>
      <c r="BC5530">
        <v>0</v>
      </c>
      <c r="BD5530">
        <v>0</v>
      </c>
      <c r="BE5530">
        <v>2537.2800000000002</v>
      </c>
      <c r="BF5530">
        <v>10729.88</v>
      </c>
      <c r="BG5530" t="s">
        <v>996</v>
      </c>
      <c r="BH5530" s="1" t="s">
        <v>996</v>
      </c>
      <c r="BI5530" t="s">
        <v>59</v>
      </c>
      <c r="BJ5530" t="b">
        <v>1</v>
      </c>
      <c r="BK5530">
        <v>0</v>
      </c>
    </row>
    <row r="5531" spans="1:63">
      <c r="A5531" s="1" t="s">
        <v>8312</v>
      </c>
      <c r="B5531" t="s">
        <v>54</v>
      </c>
      <c r="D5531">
        <v>55</v>
      </c>
      <c r="E5531" t="s">
        <v>55</v>
      </c>
      <c r="F5531" t="s">
        <v>55</v>
      </c>
      <c r="G5531">
        <f t="shared" si="259"/>
        <v>55</v>
      </c>
      <c r="H5531" s="1">
        <v>55</v>
      </c>
      <c r="I5531" t="s">
        <v>55</v>
      </c>
      <c r="K5531" t="s">
        <v>55</v>
      </c>
      <c r="L5531">
        <v>0</v>
      </c>
      <c r="M5531">
        <v>0</v>
      </c>
      <c r="N5531" s="1">
        <v>0</v>
      </c>
      <c r="O5531" t="s">
        <v>620</v>
      </c>
      <c r="P5531" t="s">
        <v>59</v>
      </c>
      <c r="Q5531">
        <v>38.287135999999997</v>
      </c>
      <c r="R5531">
        <v>-122.02710999999999</v>
      </c>
      <c r="T5531">
        <v>77683</v>
      </c>
      <c r="V5531" s="2">
        <v>5</v>
      </c>
      <c r="W5531">
        <f t="shared" si="258"/>
        <v>5</v>
      </c>
      <c r="X5531" s="1">
        <v>5</v>
      </c>
      <c r="Y5531" t="s">
        <v>55</v>
      </c>
      <c r="Z5531">
        <v>0</v>
      </c>
      <c r="AA5531">
        <v>0</v>
      </c>
      <c r="AB5531" s="1">
        <v>0</v>
      </c>
      <c r="AC5531" t="s">
        <v>59</v>
      </c>
      <c r="AD5531" t="s">
        <v>60</v>
      </c>
      <c r="AE5531" s="7">
        <f t="shared" ca="1" si="260"/>
        <v>36.263267279313737</v>
      </c>
      <c r="AF5531" s="8">
        <v>63.096289021215028</v>
      </c>
      <c r="AG5531" t="s">
        <v>56</v>
      </c>
      <c r="AI5531">
        <v>34.86</v>
      </c>
      <c r="AK5531" t="s">
        <v>55</v>
      </c>
      <c r="AM5531" t="s">
        <v>55</v>
      </c>
      <c r="AN5531" t="s">
        <v>60</v>
      </c>
      <c r="AO5531" t="s">
        <v>59</v>
      </c>
      <c r="AP5531" t="s">
        <v>55</v>
      </c>
      <c r="AQ5531" t="s">
        <v>55</v>
      </c>
      <c r="AR5531" t="s">
        <v>55</v>
      </c>
      <c r="AS5531" t="s">
        <v>55</v>
      </c>
      <c r="AT5531" t="s">
        <v>55</v>
      </c>
      <c r="AU5531" t="s">
        <v>55</v>
      </c>
      <c r="AV5531" t="s">
        <v>55</v>
      </c>
      <c r="AW5531" t="s">
        <v>55</v>
      </c>
      <c r="AX5531" t="s">
        <v>59</v>
      </c>
      <c r="AY5531" t="s">
        <v>56</v>
      </c>
      <c r="AZ5531" t="s">
        <v>138</v>
      </c>
      <c r="BA5531">
        <v>19.95</v>
      </c>
      <c r="BB5531" t="s">
        <v>59</v>
      </c>
      <c r="BC5531">
        <v>0</v>
      </c>
      <c r="BD5531" t="s">
        <v>59</v>
      </c>
      <c r="BE5531">
        <v>139.44</v>
      </c>
      <c r="BF5531">
        <v>198.69</v>
      </c>
      <c r="BG5531" t="s">
        <v>996</v>
      </c>
      <c r="BH5531" s="1" t="s">
        <v>996</v>
      </c>
      <c r="BI5531" t="s">
        <v>59</v>
      </c>
      <c r="BJ5531" t="b">
        <v>1</v>
      </c>
      <c r="BK5531">
        <v>0</v>
      </c>
    </row>
    <row r="5532" spans="1:63">
      <c r="A5532" s="1" t="s">
        <v>8313</v>
      </c>
      <c r="B5532" t="s">
        <v>54</v>
      </c>
      <c r="D5532">
        <v>35</v>
      </c>
      <c r="E5532" t="s">
        <v>55</v>
      </c>
      <c r="F5532" t="s">
        <v>55</v>
      </c>
      <c r="G5532">
        <f t="shared" si="259"/>
        <v>35</v>
      </c>
      <c r="H5532" s="1">
        <v>35</v>
      </c>
      <c r="I5532" t="s">
        <v>56</v>
      </c>
      <c r="K5532" t="s">
        <v>56</v>
      </c>
      <c r="L5532">
        <v>2</v>
      </c>
      <c r="M5532">
        <v>2</v>
      </c>
      <c r="N5532" s="1">
        <v>2</v>
      </c>
      <c r="O5532" t="s">
        <v>2997</v>
      </c>
      <c r="P5532" t="s">
        <v>3457</v>
      </c>
      <c r="Q5532">
        <v>38.265898999999997</v>
      </c>
      <c r="R5532">
        <v>-121.93946099999999</v>
      </c>
      <c r="T5532">
        <v>9978</v>
      </c>
      <c r="V5532" s="2" t="s">
        <v>59</v>
      </c>
      <c r="W5532">
        <f t="shared" si="258"/>
        <v>4</v>
      </c>
      <c r="X5532" s="1">
        <v>4</v>
      </c>
      <c r="Y5532" t="s">
        <v>59</v>
      </c>
      <c r="Z5532">
        <v>10</v>
      </c>
      <c r="AA5532">
        <v>10</v>
      </c>
      <c r="AB5532" s="1">
        <v>10</v>
      </c>
      <c r="AC5532">
        <v>59</v>
      </c>
      <c r="AD5532" t="s">
        <v>59</v>
      </c>
      <c r="AE5532" s="7">
        <f t="shared" ca="1" si="260"/>
        <v>59</v>
      </c>
      <c r="AF5532" s="8">
        <v>59</v>
      </c>
      <c r="AG5532" t="s">
        <v>56</v>
      </c>
      <c r="AI5532">
        <v>18.75</v>
      </c>
      <c r="AK5532" t="s">
        <v>55</v>
      </c>
      <c r="AM5532" t="s">
        <v>59</v>
      </c>
      <c r="AN5532" t="s">
        <v>60</v>
      </c>
      <c r="AO5532" t="s">
        <v>59</v>
      </c>
      <c r="AP5532" t="s">
        <v>55</v>
      </c>
      <c r="AQ5532" t="s">
        <v>55</v>
      </c>
      <c r="AR5532" t="s">
        <v>59</v>
      </c>
      <c r="AS5532" t="s">
        <v>55</v>
      </c>
      <c r="AT5532" t="s">
        <v>55</v>
      </c>
      <c r="AU5532" t="s">
        <v>55</v>
      </c>
      <c r="AV5532" t="s">
        <v>55</v>
      </c>
      <c r="AW5532" t="s">
        <v>55</v>
      </c>
      <c r="AX5532" t="s">
        <v>363</v>
      </c>
      <c r="AY5532" t="s">
        <v>55</v>
      </c>
      <c r="AZ5532" t="s">
        <v>59</v>
      </c>
      <c r="BA5532">
        <v>19.5</v>
      </c>
      <c r="BB5532">
        <v>1147.8499999999999</v>
      </c>
      <c r="BC5532">
        <v>0</v>
      </c>
      <c r="BD5532">
        <v>0</v>
      </c>
      <c r="BE5532">
        <v>1106.25</v>
      </c>
      <c r="BF5532">
        <v>2254.1</v>
      </c>
      <c r="BG5532" t="s">
        <v>996</v>
      </c>
      <c r="BH5532" s="1" t="s">
        <v>996</v>
      </c>
      <c r="BI5532" t="s">
        <v>59</v>
      </c>
      <c r="BJ5532" t="b">
        <v>1</v>
      </c>
      <c r="BK5532">
        <v>0</v>
      </c>
    </row>
    <row r="5533" spans="1:63">
      <c r="A5533" s="1" t="s">
        <v>8314</v>
      </c>
      <c r="B5533" t="s">
        <v>54</v>
      </c>
      <c r="D5533">
        <v>29</v>
      </c>
      <c r="E5533" t="s">
        <v>59</v>
      </c>
      <c r="F5533" t="s">
        <v>55</v>
      </c>
      <c r="G5533">
        <f t="shared" si="259"/>
        <v>29</v>
      </c>
      <c r="H5533" s="1">
        <v>29</v>
      </c>
      <c r="I5533" t="s">
        <v>55</v>
      </c>
      <c r="K5533" t="s">
        <v>55</v>
      </c>
      <c r="L5533">
        <v>0</v>
      </c>
      <c r="M5533">
        <v>0</v>
      </c>
      <c r="N5533" s="1">
        <v>0</v>
      </c>
      <c r="O5533" t="s">
        <v>1197</v>
      </c>
      <c r="P5533" t="s">
        <v>59</v>
      </c>
      <c r="Q5533">
        <v>37.572273000000003</v>
      </c>
      <c r="R5533">
        <v>-121.964583</v>
      </c>
      <c r="T5533">
        <v>66543</v>
      </c>
      <c r="V5533" s="2" t="s">
        <v>59</v>
      </c>
      <c r="W5533">
        <f t="shared" si="258"/>
        <v>4</v>
      </c>
      <c r="X5533" s="1">
        <v>4</v>
      </c>
      <c r="Y5533" t="s">
        <v>55</v>
      </c>
      <c r="Z5533">
        <v>0</v>
      </c>
      <c r="AA5533">
        <v>0</v>
      </c>
      <c r="AB5533" s="1">
        <v>0</v>
      </c>
      <c r="AC5533">
        <v>67</v>
      </c>
      <c r="AD5533" t="s">
        <v>59</v>
      </c>
      <c r="AE5533" s="7">
        <f t="shared" ca="1" si="260"/>
        <v>67</v>
      </c>
      <c r="AF5533" s="8">
        <v>67</v>
      </c>
      <c r="AG5533" t="s">
        <v>56</v>
      </c>
      <c r="AI5533">
        <v>49.74</v>
      </c>
      <c r="AK5533" t="s">
        <v>59</v>
      </c>
      <c r="AM5533" t="s">
        <v>56</v>
      </c>
      <c r="AN5533" t="s">
        <v>102</v>
      </c>
      <c r="AO5533">
        <v>41</v>
      </c>
      <c r="AP5533" t="s">
        <v>56</v>
      </c>
      <c r="AQ5533" t="s">
        <v>59</v>
      </c>
      <c r="AR5533" t="s">
        <v>56</v>
      </c>
      <c r="AS5533" t="s">
        <v>55</v>
      </c>
      <c r="AT5533" t="s">
        <v>55</v>
      </c>
      <c r="AU5533" t="s">
        <v>56</v>
      </c>
      <c r="AV5533" t="s">
        <v>56</v>
      </c>
      <c r="AW5533" t="s">
        <v>55</v>
      </c>
      <c r="AX5533" t="s">
        <v>363</v>
      </c>
      <c r="AY5533" t="s">
        <v>55</v>
      </c>
      <c r="AZ5533" t="s">
        <v>63</v>
      </c>
      <c r="BA5533">
        <v>65.55</v>
      </c>
      <c r="BB5533">
        <v>4361.55</v>
      </c>
      <c r="BC5533">
        <v>0</v>
      </c>
      <c r="BD5533">
        <v>40</v>
      </c>
      <c r="BE5533">
        <v>3332.58</v>
      </c>
      <c r="BF5533">
        <v>7734.13</v>
      </c>
      <c r="BG5533" t="s">
        <v>996</v>
      </c>
      <c r="BH5533" s="1" t="s">
        <v>996</v>
      </c>
      <c r="BI5533" t="s">
        <v>59</v>
      </c>
      <c r="BJ5533" t="b">
        <v>1</v>
      </c>
      <c r="BK5533">
        <v>0</v>
      </c>
    </row>
    <row r="5534" spans="1:63">
      <c r="A5534" s="1" t="s">
        <v>8315</v>
      </c>
      <c r="B5534" t="s">
        <v>66</v>
      </c>
      <c r="D5534">
        <v>20</v>
      </c>
      <c r="E5534" t="s">
        <v>56</v>
      </c>
      <c r="F5534" t="s">
        <v>55</v>
      </c>
      <c r="G5534">
        <f t="shared" si="259"/>
        <v>20</v>
      </c>
      <c r="H5534" s="1">
        <v>20</v>
      </c>
      <c r="I5534" t="s">
        <v>55</v>
      </c>
      <c r="K5534" t="s">
        <v>55</v>
      </c>
      <c r="L5534">
        <v>0</v>
      </c>
      <c r="M5534">
        <v>0</v>
      </c>
      <c r="N5534" s="1">
        <v>0</v>
      </c>
      <c r="O5534" t="s">
        <v>1197</v>
      </c>
      <c r="P5534" t="s">
        <v>8316</v>
      </c>
      <c r="Q5534">
        <v>37.516790999999998</v>
      </c>
      <c r="R5534" t="s">
        <v>59</v>
      </c>
      <c r="T5534">
        <v>46917</v>
      </c>
      <c r="V5534" s="2">
        <v>3</v>
      </c>
      <c r="W5534">
        <f t="shared" si="258"/>
        <v>3</v>
      </c>
      <c r="X5534" s="1">
        <v>3</v>
      </c>
      <c r="Y5534" t="s">
        <v>55</v>
      </c>
      <c r="Z5534">
        <v>0</v>
      </c>
      <c r="AA5534">
        <v>0</v>
      </c>
      <c r="AB5534" s="1">
        <v>0</v>
      </c>
      <c r="AC5534">
        <v>27</v>
      </c>
      <c r="AD5534" t="s">
        <v>73</v>
      </c>
      <c r="AE5534" s="7">
        <f t="shared" ca="1" si="260"/>
        <v>27</v>
      </c>
      <c r="AF5534" s="8">
        <v>27</v>
      </c>
      <c r="AG5534" t="s">
        <v>56</v>
      </c>
      <c r="AI5534" t="s">
        <v>59</v>
      </c>
      <c r="AK5534" t="s">
        <v>55</v>
      </c>
      <c r="AM5534" t="s">
        <v>59</v>
      </c>
      <c r="AN5534" t="s">
        <v>61</v>
      </c>
      <c r="AO5534">
        <v>59</v>
      </c>
      <c r="AP5534" t="s">
        <v>55</v>
      </c>
      <c r="AQ5534" t="s">
        <v>56</v>
      </c>
      <c r="AR5534" t="s">
        <v>56</v>
      </c>
      <c r="AS5534" t="s">
        <v>59</v>
      </c>
      <c r="AT5534" t="s">
        <v>56</v>
      </c>
      <c r="AU5534" t="s">
        <v>56</v>
      </c>
      <c r="AV5534" t="s">
        <v>56</v>
      </c>
      <c r="AW5534" t="s">
        <v>56</v>
      </c>
      <c r="AX5534" t="s">
        <v>145</v>
      </c>
      <c r="AY5534" t="s">
        <v>55</v>
      </c>
      <c r="AZ5534" t="s">
        <v>138</v>
      </c>
      <c r="BA5534">
        <v>78.2</v>
      </c>
      <c r="BB5534">
        <v>2078.9499999999998</v>
      </c>
      <c r="BC5534">
        <v>0</v>
      </c>
      <c r="BD5534">
        <v>0</v>
      </c>
      <c r="BE5534">
        <v>1320.57</v>
      </c>
      <c r="BF5534" t="s">
        <v>59</v>
      </c>
      <c r="BG5534" t="s">
        <v>59</v>
      </c>
      <c r="BH5534" s="1" t="s">
        <v>59</v>
      </c>
      <c r="BI5534" t="s">
        <v>59</v>
      </c>
      <c r="BJ5534" t="b">
        <v>1</v>
      </c>
      <c r="BK5534">
        <v>1</v>
      </c>
    </row>
    <row r="5535" spans="1:63">
      <c r="A5535" s="1" t="s">
        <v>8317</v>
      </c>
      <c r="B5535" t="s">
        <v>54</v>
      </c>
      <c r="D5535">
        <v>41</v>
      </c>
      <c r="E5535" t="s">
        <v>55</v>
      </c>
      <c r="F5535" t="s">
        <v>59</v>
      </c>
      <c r="G5535">
        <f t="shared" si="259"/>
        <v>41</v>
      </c>
      <c r="H5535" s="1">
        <v>41</v>
      </c>
      <c r="I5535" t="s">
        <v>56</v>
      </c>
      <c r="K5535" t="s">
        <v>56</v>
      </c>
      <c r="L5535" t="s">
        <v>59</v>
      </c>
      <c r="M5535">
        <v>2</v>
      </c>
      <c r="N5535" s="1">
        <v>2</v>
      </c>
      <c r="O5535" t="s">
        <v>59</v>
      </c>
      <c r="P5535" t="s">
        <v>6243</v>
      </c>
      <c r="Q5535" t="s">
        <v>59</v>
      </c>
      <c r="R5535">
        <v>-122.076796</v>
      </c>
      <c r="T5535">
        <v>60274</v>
      </c>
      <c r="V5535" s="2">
        <v>3</v>
      </c>
      <c r="W5535">
        <f t="shared" si="258"/>
        <v>3</v>
      </c>
      <c r="X5535" s="1">
        <v>3</v>
      </c>
      <c r="Y5535" t="s">
        <v>56</v>
      </c>
      <c r="Z5535">
        <v>5</v>
      </c>
      <c r="AA5535">
        <v>5</v>
      </c>
      <c r="AB5535" s="1">
        <v>5</v>
      </c>
      <c r="AC5535" t="s">
        <v>59</v>
      </c>
      <c r="AD5535" t="s">
        <v>59</v>
      </c>
      <c r="AE5535" s="7">
        <f t="shared" ca="1" si="260"/>
        <v>55.870553137607899</v>
      </c>
      <c r="AF5535" s="8">
        <v>17.400847120044187</v>
      </c>
      <c r="AG5535" t="s">
        <v>56</v>
      </c>
      <c r="AI5535">
        <v>36.049999999999997</v>
      </c>
      <c r="AK5535" t="s">
        <v>56</v>
      </c>
      <c r="AM5535" t="s">
        <v>56</v>
      </c>
      <c r="AN5535" t="s">
        <v>68</v>
      </c>
      <c r="AO5535">
        <v>14</v>
      </c>
      <c r="AP5535" t="s">
        <v>56</v>
      </c>
      <c r="AQ5535" t="s">
        <v>59</v>
      </c>
      <c r="AR5535" t="s">
        <v>56</v>
      </c>
      <c r="AS5535" t="s">
        <v>55</v>
      </c>
      <c r="AT5535" t="s">
        <v>56</v>
      </c>
      <c r="AU5535" t="s">
        <v>56</v>
      </c>
      <c r="AV5535" t="s">
        <v>56</v>
      </c>
      <c r="AW5535" t="s">
        <v>56</v>
      </c>
      <c r="AX5535" t="s">
        <v>363</v>
      </c>
      <c r="AY5535" t="s">
        <v>59</v>
      </c>
      <c r="AZ5535" t="s">
        <v>59</v>
      </c>
      <c r="BA5535">
        <v>105.25</v>
      </c>
      <c r="BB5535">
        <v>7609.75</v>
      </c>
      <c r="BC5535">
        <v>0</v>
      </c>
      <c r="BD5535">
        <v>0</v>
      </c>
      <c r="BE5535">
        <v>2595.6</v>
      </c>
      <c r="BF5535">
        <v>10205.35</v>
      </c>
      <c r="BG5535" t="s">
        <v>996</v>
      </c>
      <c r="BH5535" s="1" t="s">
        <v>996</v>
      </c>
      <c r="BI5535" t="s">
        <v>59</v>
      </c>
      <c r="BJ5535" t="b">
        <v>1</v>
      </c>
      <c r="BK5535">
        <v>0</v>
      </c>
    </row>
    <row r="5536" spans="1:63">
      <c r="A5536" s="1" t="s">
        <v>8318</v>
      </c>
      <c r="B5536" t="s">
        <v>66</v>
      </c>
      <c r="D5536">
        <v>60</v>
      </c>
      <c r="E5536" t="s">
        <v>55</v>
      </c>
      <c r="F5536" t="s">
        <v>55</v>
      </c>
      <c r="G5536">
        <f t="shared" si="259"/>
        <v>60</v>
      </c>
      <c r="H5536" s="1">
        <v>60</v>
      </c>
      <c r="I5536" t="s">
        <v>55</v>
      </c>
      <c r="K5536" t="s">
        <v>55</v>
      </c>
      <c r="L5536" t="s">
        <v>59</v>
      </c>
      <c r="M5536">
        <v>0</v>
      </c>
      <c r="N5536" s="1">
        <v>0</v>
      </c>
      <c r="O5536" t="s">
        <v>2500</v>
      </c>
      <c r="P5536" t="s">
        <v>5008</v>
      </c>
      <c r="Q5536">
        <v>37.656694999999999</v>
      </c>
      <c r="R5536">
        <v>-122.048361</v>
      </c>
      <c r="T5536">
        <v>11147</v>
      </c>
      <c r="V5536" s="2">
        <v>3</v>
      </c>
      <c r="W5536">
        <f t="shared" si="258"/>
        <v>3</v>
      </c>
      <c r="X5536" s="1">
        <v>3</v>
      </c>
      <c r="Y5536" t="s">
        <v>55</v>
      </c>
      <c r="Z5536">
        <v>0</v>
      </c>
      <c r="AA5536">
        <v>0</v>
      </c>
      <c r="AB5536" s="1">
        <v>0</v>
      </c>
      <c r="AC5536">
        <v>6</v>
      </c>
      <c r="AD5536" t="s">
        <v>67</v>
      </c>
      <c r="AE5536" s="7">
        <f t="shared" ca="1" si="260"/>
        <v>6</v>
      </c>
      <c r="AF5536" s="8">
        <v>6</v>
      </c>
      <c r="AG5536" t="s">
        <v>56</v>
      </c>
      <c r="AI5536">
        <v>35.880000000000003</v>
      </c>
      <c r="AK5536" t="s">
        <v>55</v>
      </c>
      <c r="AM5536" t="s">
        <v>56</v>
      </c>
      <c r="AN5536" t="s">
        <v>68</v>
      </c>
      <c r="AO5536">
        <v>10</v>
      </c>
      <c r="AP5536" t="s">
        <v>55</v>
      </c>
      <c r="AQ5536" t="s">
        <v>59</v>
      </c>
      <c r="AR5536" t="s">
        <v>56</v>
      </c>
      <c r="AS5536" t="s">
        <v>56</v>
      </c>
      <c r="AT5536" t="s">
        <v>55</v>
      </c>
      <c r="AU5536" t="s">
        <v>56</v>
      </c>
      <c r="AV5536" t="s">
        <v>59</v>
      </c>
      <c r="AW5536" t="s">
        <v>56</v>
      </c>
      <c r="AX5536" t="s">
        <v>62</v>
      </c>
      <c r="AY5536" t="s">
        <v>56</v>
      </c>
      <c r="AZ5536" t="s">
        <v>63</v>
      </c>
      <c r="BA5536">
        <v>89.25</v>
      </c>
      <c r="BB5536">
        <v>487.05</v>
      </c>
      <c r="BC5536">
        <v>0</v>
      </c>
      <c r="BD5536">
        <v>0</v>
      </c>
      <c r="BE5536">
        <v>215.28</v>
      </c>
      <c r="BF5536">
        <v>702.33</v>
      </c>
      <c r="BG5536" t="s">
        <v>996</v>
      </c>
      <c r="BH5536" s="1" t="s">
        <v>996</v>
      </c>
      <c r="BI5536" t="s">
        <v>59</v>
      </c>
      <c r="BJ5536" t="b">
        <v>1</v>
      </c>
      <c r="BK5536">
        <v>0</v>
      </c>
    </row>
    <row r="5537" spans="1:63">
      <c r="A5537" s="1" t="s">
        <v>8319</v>
      </c>
      <c r="B5537" t="s">
        <v>54</v>
      </c>
      <c r="D5537">
        <v>55</v>
      </c>
      <c r="E5537" t="s">
        <v>59</v>
      </c>
      <c r="F5537" t="s">
        <v>55</v>
      </c>
      <c r="G5537">
        <f t="shared" si="259"/>
        <v>55</v>
      </c>
      <c r="H5537" s="1">
        <v>55</v>
      </c>
      <c r="I5537" t="s">
        <v>56</v>
      </c>
      <c r="K5537" t="s">
        <v>56</v>
      </c>
      <c r="L5537">
        <v>2</v>
      </c>
      <c r="M5537">
        <v>2</v>
      </c>
      <c r="N5537" s="1">
        <v>2</v>
      </c>
      <c r="O5537" t="s">
        <v>59</v>
      </c>
      <c r="P5537" t="s">
        <v>5010</v>
      </c>
      <c r="Q5537">
        <v>37.639215</v>
      </c>
      <c r="R5537">
        <v>-122.037554</v>
      </c>
      <c r="T5537">
        <v>72993</v>
      </c>
      <c r="V5537" s="2" t="s">
        <v>59</v>
      </c>
      <c r="W5537">
        <f t="shared" si="258"/>
        <v>4</v>
      </c>
      <c r="X5537" s="1">
        <v>4</v>
      </c>
      <c r="Y5537" t="s">
        <v>56</v>
      </c>
      <c r="Z5537">
        <v>9</v>
      </c>
      <c r="AA5537">
        <v>9</v>
      </c>
      <c r="AB5537" s="1">
        <v>9</v>
      </c>
      <c r="AC5537">
        <v>62</v>
      </c>
      <c r="AD5537" t="s">
        <v>59</v>
      </c>
      <c r="AE5537" s="7">
        <f t="shared" ca="1" si="260"/>
        <v>62</v>
      </c>
      <c r="AF5537" s="8">
        <v>62</v>
      </c>
      <c r="AG5537" t="s">
        <v>59</v>
      </c>
      <c r="AI5537">
        <v>11.15</v>
      </c>
      <c r="AK5537" t="s">
        <v>55</v>
      </c>
      <c r="AM5537" t="s">
        <v>55</v>
      </c>
      <c r="AN5537" t="s">
        <v>60</v>
      </c>
      <c r="AO5537">
        <v>0</v>
      </c>
      <c r="AP5537" t="s">
        <v>55</v>
      </c>
      <c r="AQ5537" t="s">
        <v>55</v>
      </c>
      <c r="AR5537" t="s">
        <v>55</v>
      </c>
      <c r="AS5537" t="s">
        <v>55</v>
      </c>
      <c r="AT5537" t="s">
        <v>59</v>
      </c>
      <c r="AU5537" t="s">
        <v>55</v>
      </c>
      <c r="AV5537" t="s">
        <v>55</v>
      </c>
      <c r="AW5537" t="s">
        <v>55</v>
      </c>
      <c r="AX5537" t="s">
        <v>363</v>
      </c>
      <c r="AY5537" t="s">
        <v>55</v>
      </c>
      <c r="AZ5537" t="s">
        <v>138</v>
      </c>
      <c r="BA5537">
        <v>20.65</v>
      </c>
      <c r="BB5537">
        <v>1218.45</v>
      </c>
      <c r="BC5537">
        <v>0</v>
      </c>
      <c r="BD5537">
        <v>0</v>
      </c>
      <c r="BE5537" t="s">
        <v>59</v>
      </c>
      <c r="BF5537">
        <v>1909.75</v>
      </c>
      <c r="BG5537" t="s">
        <v>996</v>
      </c>
      <c r="BH5537" s="1" t="s">
        <v>996</v>
      </c>
      <c r="BI5537" t="s">
        <v>59</v>
      </c>
      <c r="BJ5537" t="b">
        <v>1</v>
      </c>
      <c r="BK5537">
        <v>0</v>
      </c>
    </row>
    <row r="5538" spans="1:63">
      <c r="A5538" s="1" t="s">
        <v>8320</v>
      </c>
      <c r="B5538" t="s">
        <v>54</v>
      </c>
      <c r="D5538">
        <v>23</v>
      </c>
      <c r="E5538" t="s">
        <v>56</v>
      </c>
      <c r="F5538" t="s">
        <v>59</v>
      </c>
      <c r="G5538">
        <f t="shared" si="259"/>
        <v>23</v>
      </c>
      <c r="H5538" s="1">
        <v>23</v>
      </c>
      <c r="I5538" t="s">
        <v>55</v>
      </c>
      <c r="K5538" t="s">
        <v>55</v>
      </c>
      <c r="L5538">
        <v>0</v>
      </c>
      <c r="M5538">
        <v>0</v>
      </c>
      <c r="N5538" s="1">
        <v>0</v>
      </c>
      <c r="O5538" t="s">
        <v>59</v>
      </c>
      <c r="P5538" t="s">
        <v>59</v>
      </c>
      <c r="Q5538" t="s">
        <v>59</v>
      </c>
      <c r="R5538" t="s">
        <v>59</v>
      </c>
      <c r="T5538" t="s">
        <v>59</v>
      </c>
      <c r="V5538" s="2" t="s">
        <v>59</v>
      </c>
      <c r="W5538">
        <f t="shared" si="258"/>
        <v>4</v>
      </c>
      <c r="X5538" s="1">
        <v>4</v>
      </c>
      <c r="Y5538" t="s">
        <v>55</v>
      </c>
      <c r="Z5538">
        <v>0</v>
      </c>
      <c r="AA5538">
        <v>0</v>
      </c>
      <c r="AB5538" s="1">
        <v>0</v>
      </c>
      <c r="AC5538">
        <v>20</v>
      </c>
      <c r="AD5538" t="s">
        <v>60</v>
      </c>
      <c r="AE5538" s="7">
        <f t="shared" ca="1" si="260"/>
        <v>20</v>
      </c>
      <c r="AF5538" s="8">
        <v>20</v>
      </c>
      <c r="AG5538" t="s">
        <v>59</v>
      </c>
      <c r="AI5538">
        <v>32.5</v>
      </c>
      <c r="AK5538" t="s">
        <v>59</v>
      </c>
      <c r="AM5538" t="s">
        <v>59</v>
      </c>
      <c r="AN5538" t="s">
        <v>61</v>
      </c>
      <c r="AO5538" t="s">
        <v>59</v>
      </c>
      <c r="AP5538" t="s">
        <v>55</v>
      </c>
      <c r="AQ5538" t="s">
        <v>56</v>
      </c>
      <c r="AR5538" t="s">
        <v>55</v>
      </c>
      <c r="AS5538" t="s">
        <v>56</v>
      </c>
      <c r="AT5538" t="s">
        <v>56</v>
      </c>
      <c r="AU5538" t="s">
        <v>59</v>
      </c>
      <c r="AV5538" t="s">
        <v>55</v>
      </c>
      <c r="AW5538" t="s">
        <v>56</v>
      </c>
      <c r="AX5538" t="s">
        <v>59</v>
      </c>
      <c r="AY5538" t="s">
        <v>59</v>
      </c>
      <c r="AZ5538" t="s">
        <v>63</v>
      </c>
      <c r="BA5538">
        <v>68.7</v>
      </c>
      <c r="BB5538">
        <v>1416.2</v>
      </c>
      <c r="BC5538">
        <v>0</v>
      </c>
      <c r="BD5538">
        <v>0</v>
      </c>
      <c r="BE5538">
        <v>650</v>
      </c>
      <c r="BF5538">
        <v>2066.1999999999998</v>
      </c>
      <c r="BG5538" t="s">
        <v>996</v>
      </c>
      <c r="BH5538" s="1" t="s">
        <v>996</v>
      </c>
      <c r="BI5538" t="s">
        <v>59</v>
      </c>
      <c r="BJ5538" t="b">
        <v>1</v>
      </c>
      <c r="BK5538">
        <v>0</v>
      </c>
    </row>
    <row r="5539" spans="1:63">
      <c r="A5539" s="1" t="s">
        <v>8321</v>
      </c>
      <c r="B5539" t="s">
        <v>59</v>
      </c>
      <c r="D5539" t="s">
        <v>59</v>
      </c>
      <c r="E5539" t="s">
        <v>59</v>
      </c>
      <c r="F5539" t="s">
        <v>55</v>
      </c>
      <c r="G5539">
        <f t="shared" si="259"/>
        <v>47</v>
      </c>
      <c r="H5539" s="1">
        <v>47</v>
      </c>
      <c r="I5539" t="s">
        <v>55</v>
      </c>
      <c r="K5539" t="s">
        <v>55</v>
      </c>
      <c r="L5539">
        <v>0</v>
      </c>
      <c r="M5539">
        <v>0</v>
      </c>
      <c r="N5539" s="1">
        <v>0</v>
      </c>
      <c r="O5539" t="s">
        <v>2504</v>
      </c>
      <c r="P5539" t="s">
        <v>59</v>
      </c>
      <c r="Q5539">
        <v>37.708326999999997</v>
      </c>
      <c r="R5539">
        <v>-122.083473</v>
      </c>
      <c r="T5539">
        <v>41698</v>
      </c>
      <c r="V5539" s="2">
        <v>3</v>
      </c>
      <c r="W5539">
        <f t="shared" si="258"/>
        <v>3</v>
      </c>
      <c r="X5539" s="1">
        <v>3</v>
      </c>
      <c r="Y5539" t="s">
        <v>59</v>
      </c>
      <c r="Z5539">
        <v>0</v>
      </c>
      <c r="AA5539">
        <v>0</v>
      </c>
      <c r="AB5539" s="1">
        <v>0</v>
      </c>
      <c r="AC5539">
        <v>6</v>
      </c>
      <c r="AD5539" t="s">
        <v>67</v>
      </c>
      <c r="AE5539" s="7">
        <f t="shared" ca="1" si="260"/>
        <v>6</v>
      </c>
      <c r="AF5539" s="8">
        <v>6</v>
      </c>
      <c r="AG5539" t="s">
        <v>56</v>
      </c>
      <c r="AI5539">
        <v>46.59</v>
      </c>
      <c r="AK5539" t="s">
        <v>55</v>
      </c>
      <c r="AM5539" t="s">
        <v>56</v>
      </c>
      <c r="AN5539" t="s">
        <v>61</v>
      </c>
      <c r="AO5539">
        <v>7</v>
      </c>
      <c r="AP5539" t="s">
        <v>59</v>
      </c>
      <c r="AQ5539" t="s">
        <v>55</v>
      </c>
      <c r="AR5539" t="s">
        <v>59</v>
      </c>
      <c r="AS5539" t="s">
        <v>56</v>
      </c>
      <c r="AT5539" t="s">
        <v>56</v>
      </c>
      <c r="AU5539" t="s">
        <v>56</v>
      </c>
      <c r="AV5539" t="s">
        <v>56</v>
      </c>
      <c r="AW5539" t="s">
        <v>55</v>
      </c>
      <c r="AX5539" t="s">
        <v>62</v>
      </c>
      <c r="AY5539" t="s">
        <v>55</v>
      </c>
      <c r="AZ5539" t="s">
        <v>138</v>
      </c>
      <c r="BA5539">
        <v>78.650000000000006</v>
      </c>
      <c r="BB5539">
        <v>483.3</v>
      </c>
      <c r="BC5539">
        <v>0</v>
      </c>
      <c r="BD5539" t="s">
        <v>59</v>
      </c>
      <c r="BE5539">
        <v>279.54000000000002</v>
      </c>
      <c r="BF5539">
        <v>772.84</v>
      </c>
      <c r="BG5539" t="s">
        <v>996</v>
      </c>
      <c r="BH5539" s="1" t="s">
        <v>996</v>
      </c>
      <c r="BI5539" t="s">
        <v>59</v>
      </c>
      <c r="BJ5539" t="b">
        <v>1</v>
      </c>
      <c r="BK5539">
        <v>0</v>
      </c>
    </row>
    <row r="5540" spans="1:63">
      <c r="A5540" s="1" t="s">
        <v>8322</v>
      </c>
      <c r="B5540" t="s">
        <v>54</v>
      </c>
      <c r="D5540">
        <v>63</v>
      </c>
      <c r="E5540" t="s">
        <v>55</v>
      </c>
      <c r="F5540" t="s">
        <v>55</v>
      </c>
      <c r="G5540">
        <f t="shared" si="259"/>
        <v>63</v>
      </c>
      <c r="H5540" s="1">
        <v>63</v>
      </c>
      <c r="I5540" t="s">
        <v>55</v>
      </c>
      <c r="K5540" t="s">
        <v>55</v>
      </c>
      <c r="L5540" t="s">
        <v>59</v>
      </c>
      <c r="M5540">
        <v>0</v>
      </c>
      <c r="N5540" s="1">
        <v>0</v>
      </c>
      <c r="O5540" t="s">
        <v>5012</v>
      </c>
      <c r="P5540" t="s">
        <v>5013</v>
      </c>
      <c r="Q5540">
        <v>37.991258999999999</v>
      </c>
      <c r="R5540">
        <v>-122.214945</v>
      </c>
      <c r="T5540">
        <v>22479</v>
      </c>
      <c r="V5540" s="2">
        <v>3</v>
      </c>
      <c r="W5540">
        <f t="shared" si="258"/>
        <v>3</v>
      </c>
      <c r="X5540" s="1">
        <v>3</v>
      </c>
      <c r="Y5540" t="s">
        <v>55</v>
      </c>
      <c r="Z5540">
        <v>0</v>
      </c>
      <c r="AA5540">
        <v>0</v>
      </c>
      <c r="AB5540" s="1">
        <v>0</v>
      </c>
      <c r="AC5540">
        <v>51</v>
      </c>
      <c r="AD5540" t="s">
        <v>88</v>
      </c>
      <c r="AE5540" s="7">
        <f t="shared" ca="1" si="260"/>
        <v>51</v>
      </c>
      <c r="AF5540" s="8">
        <v>51</v>
      </c>
      <c r="AG5540" t="s">
        <v>56</v>
      </c>
      <c r="AI5540">
        <v>18.07</v>
      </c>
      <c r="AK5540" t="s">
        <v>59</v>
      </c>
      <c r="AM5540" t="s">
        <v>55</v>
      </c>
      <c r="AN5540" t="s">
        <v>59</v>
      </c>
      <c r="AO5540">
        <v>0</v>
      </c>
      <c r="AP5540" t="s">
        <v>55</v>
      </c>
      <c r="AQ5540" t="s">
        <v>55</v>
      </c>
      <c r="AR5540" t="s">
        <v>55</v>
      </c>
      <c r="AS5540" t="s">
        <v>55</v>
      </c>
      <c r="AT5540" t="s">
        <v>55</v>
      </c>
      <c r="AU5540" t="s">
        <v>55</v>
      </c>
      <c r="AV5540" t="s">
        <v>55</v>
      </c>
      <c r="AW5540" t="s">
        <v>55</v>
      </c>
      <c r="AX5540" t="s">
        <v>363</v>
      </c>
      <c r="AY5540" t="s">
        <v>55</v>
      </c>
      <c r="AZ5540" t="s">
        <v>138</v>
      </c>
      <c r="BA5540">
        <v>24.75</v>
      </c>
      <c r="BB5540">
        <v>1234.5999999999999</v>
      </c>
      <c r="BC5540" t="s">
        <v>59</v>
      </c>
      <c r="BD5540">
        <v>0</v>
      </c>
      <c r="BE5540">
        <v>921.57</v>
      </c>
      <c r="BF5540" t="s">
        <v>59</v>
      </c>
      <c r="BG5540" t="s">
        <v>996</v>
      </c>
      <c r="BH5540" s="1" t="s">
        <v>996</v>
      </c>
      <c r="BI5540" t="s">
        <v>59</v>
      </c>
      <c r="BJ5540" t="b">
        <v>1</v>
      </c>
      <c r="BK5540">
        <v>0</v>
      </c>
    </row>
    <row r="5541" spans="1:63">
      <c r="A5541" s="1" t="s">
        <v>8323</v>
      </c>
      <c r="B5541" t="s">
        <v>66</v>
      </c>
      <c r="D5541" t="s">
        <v>59</v>
      </c>
      <c r="E5541" t="s">
        <v>55</v>
      </c>
      <c r="F5541" t="s">
        <v>55</v>
      </c>
      <c r="G5541">
        <f t="shared" si="259"/>
        <v>47</v>
      </c>
      <c r="H5541" s="1">
        <v>47</v>
      </c>
      <c r="I5541" t="s">
        <v>59</v>
      </c>
      <c r="K5541" t="s">
        <v>59</v>
      </c>
      <c r="L5541">
        <v>2</v>
      </c>
      <c r="M5541">
        <v>2</v>
      </c>
      <c r="N5541" s="1">
        <v>2</v>
      </c>
      <c r="O5541" t="s">
        <v>5015</v>
      </c>
      <c r="P5541" t="s">
        <v>5016</v>
      </c>
      <c r="Q5541">
        <v>37.907777000000003</v>
      </c>
      <c r="R5541">
        <v>-122.127161</v>
      </c>
      <c r="T5541">
        <v>23996</v>
      </c>
      <c r="V5541" s="2">
        <v>3</v>
      </c>
      <c r="W5541">
        <f t="shared" si="258"/>
        <v>3</v>
      </c>
      <c r="X5541" s="1">
        <v>3</v>
      </c>
      <c r="Y5541" t="s">
        <v>56</v>
      </c>
      <c r="Z5541">
        <v>6</v>
      </c>
      <c r="AA5541">
        <v>6</v>
      </c>
      <c r="AB5541" s="1">
        <v>6</v>
      </c>
      <c r="AC5541">
        <v>61</v>
      </c>
      <c r="AD5541" t="s">
        <v>88</v>
      </c>
      <c r="AE5541" s="7">
        <f t="shared" ca="1" si="260"/>
        <v>61</v>
      </c>
      <c r="AF5541" s="8">
        <v>61</v>
      </c>
      <c r="AG5541" t="s">
        <v>56</v>
      </c>
      <c r="AI5541">
        <v>25.4</v>
      </c>
      <c r="AK5541" t="s">
        <v>59</v>
      </c>
      <c r="AM5541" t="s">
        <v>59</v>
      </c>
      <c r="AN5541" t="s">
        <v>60</v>
      </c>
      <c r="AO5541">
        <v>0</v>
      </c>
      <c r="AP5541" t="s">
        <v>59</v>
      </c>
      <c r="AQ5541" t="s">
        <v>55</v>
      </c>
      <c r="AR5541" t="s">
        <v>55</v>
      </c>
      <c r="AS5541" t="s">
        <v>55</v>
      </c>
      <c r="AT5541" t="s">
        <v>55</v>
      </c>
      <c r="AU5541" t="s">
        <v>55</v>
      </c>
      <c r="AV5541" t="s">
        <v>55</v>
      </c>
      <c r="AW5541" t="s">
        <v>59</v>
      </c>
      <c r="AX5541" t="s">
        <v>363</v>
      </c>
      <c r="AY5541" t="s">
        <v>55</v>
      </c>
      <c r="AZ5541" t="s">
        <v>138</v>
      </c>
      <c r="BA5541">
        <v>19.75</v>
      </c>
      <c r="BB5541">
        <v>1311.6</v>
      </c>
      <c r="BC5541">
        <v>0</v>
      </c>
      <c r="BD5541">
        <v>0</v>
      </c>
      <c r="BE5541">
        <v>1549.4</v>
      </c>
      <c r="BF5541">
        <v>2861</v>
      </c>
      <c r="BG5541" t="s">
        <v>59</v>
      </c>
      <c r="BH5541" s="1" t="s">
        <v>59</v>
      </c>
      <c r="BI5541" t="s">
        <v>59</v>
      </c>
      <c r="BJ5541" t="b">
        <v>1</v>
      </c>
      <c r="BK5541">
        <v>1</v>
      </c>
    </row>
    <row r="5542" spans="1:63">
      <c r="A5542" s="1" t="s">
        <v>8324</v>
      </c>
      <c r="B5542" t="s">
        <v>66</v>
      </c>
      <c r="D5542">
        <v>45</v>
      </c>
      <c r="E5542" t="s">
        <v>55</v>
      </c>
      <c r="F5542" t="s">
        <v>55</v>
      </c>
      <c r="G5542">
        <f t="shared" si="259"/>
        <v>45</v>
      </c>
      <c r="H5542" s="1">
        <v>45</v>
      </c>
      <c r="I5542" t="s">
        <v>55</v>
      </c>
      <c r="K5542" t="s">
        <v>55</v>
      </c>
      <c r="L5542" t="s">
        <v>59</v>
      </c>
      <c r="M5542">
        <v>0</v>
      </c>
      <c r="N5542" s="1">
        <v>0</v>
      </c>
      <c r="O5542" t="s">
        <v>2504</v>
      </c>
      <c r="P5542" t="s">
        <v>5018</v>
      </c>
      <c r="Q5542">
        <v>37.722726999999999</v>
      </c>
      <c r="R5542">
        <v>-122.02157</v>
      </c>
      <c r="T5542" t="s">
        <v>59</v>
      </c>
      <c r="V5542" s="2">
        <v>3</v>
      </c>
      <c r="W5542">
        <f t="shared" si="258"/>
        <v>3</v>
      </c>
      <c r="X5542" s="1">
        <v>3</v>
      </c>
      <c r="Y5542" t="s">
        <v>55</v>
      </c>
      <c r="Z5542">
        <v>0</v>
      </c>
      <c r="AA5542">
        <v>0</v>
      </c>
      <c r="AB5542" s="1">
        <v>0</v>
      </c>
      <c r="AC5542">
        <v>72</v>
      </c>
      <c r="AD5542" t="s">
        <v>233</v>
      </c>
      <c r="AE5542" s="7">
        <f t="shared" ca="1" si="260"/>
        <v>72</v>
      </c>
      <c r="AF5542" s="8">
        <v>72</v>
      </c>
      <c r="AG5542" t="s">
        <v>56</v>
      </c>
      <c r="AI5542">
        <v>8.48</v>
      </c>
      <c r="AK5542" t="s">
        <v>56</v>
      </c>
      <c r="AM5542" t="s">
        <v>56</v>
      </c>
      <c r="AN5542" t="s">
        <v>68</v>
      </c>
      <c r="AO5542">
        <v>22</v>
      </c>
      <c r="AP5542" t="s">
        <v>59</v>
      </c>
      <c r="AQ5542" t="s">
        <v>55</v>
      </c>
      <c r="AR5542" t="s">
        <v>55</v>
      </c>
      <c r="AS5542" t="s">
        <v>56</v>
      </c>
      <c r="AT5542" t="s">
        <v>59</v>
      </c>
      <c r="AU5542" t="s">
        <v>55</v>
      </c>
      <c r="AV5542" t="s">
        <v>55</v>
      </c>
      <c r="AW5542" t="s">
        <v>56</v>
      </c>
      <c r="AX5542" t="s">
        <v>363</v>
      </c>
      <c r="AY5542" t="s">
        <v>56</v>
      </c>
      <c r="AZ5542" t="s">
        <v>59</v>
      </c>
      <c r="BA5542">
        <v>84.7</v>
      </c>
      <c r="BB5542">
        <v>6185.15</v>
      </c>
      <c r="BC5542">
        <v>0</v>
      </c>
      <c r="BD5542">
        <v>0</v>
      </c>
      <c r="BE5542">
        <v>610.55999999999995</v>
      </c>
      <c r="BF5542">
        <v>6795.71</v>
      </c>
      <c r="BG5542" t="s">
        <v>996</v>
      </c>
      <c r="BH5542" s="1" t="s">
        <v>996</v>
      </c>
      <c r="BI5542" t="s">
        <v>59</v>
      </c>
      <c r="BJ5542" t="b">
        <v>1</v>
      </c>
      <c r="BK5542">
        <v>0</v>
      </c>
    </row>
    <row r="5543" spans="1:63">
      <c r="A5543" s="1" t="s">
        <v>8325</v>
      </c>
      <c r="B5543" t="s">
        <v>66</v>
      </c>
      <c r="D5543">
        <v>26</v>
      </c>
      <c r="E5543" t="s">
        <v>56</v>
      </c>
      <c r="F5543" t="s">
        <v>55</v>
      </c>
      <c r="G5543">
        <f t="shared" si="259"/>
        <v>26</v>
      </c>
      <c r="H5543" s="1">
        <v>26</v>
      </c>
      <c r="I5543" t="s">
        <v>56</v>
      </c>
      <c r="K5543" t="s">
        <v>56</v>
      </c>
      <c r="L5543">
        <v>3</v>
      </c>
      <c r="M5543">
        <v>3</v>
      </c>
      <c r="N5543" s="1">
        <v>3</v>
      </c>
      <c r="O5543" t="s">
        <v>59</v>
      </c>
      <c r="P5543" t="s">
        <v>59</v>
      </c>
      <c r="Q5543" t="s">
        <v>59</v>
      </c>
      <c r="R5543" t="s">
        <v>59</v>
      </c>
      <c r="T5543" t="s">
        <v>59</v>
      </c>
      <c r="V5543" s="2">
        <v>4</v>
      </c>
      <c r="W5543">
        <f t="shared" si="258"/>
        <v>4</v>
      </c>
      <c r="X5543" s="1">
        <v>4</v>
      </c>
      <c r="Y5543" t="s">
        <v>56</v>
      </c>
      <c r="Z5543">
        <v>7</v>
      </c>
      <c r="AA5543">
        <v>7</v>
      </c>
      <c r="AB5543" s="1">
        <v>7</v>
      </c>
      <c r="AC5543">
        <v>38</v>
      </c>
      <c r="AD5543" t="s">
        <v>73</v>
      </c>
      <c r="AE5543" s="7">
        <f t="shared" ca="1" si="260"/>
        <v>38</v>
      </c>
      <c r="AF5543" s="8">
        <v>38</v>
      </c>
      <c r="AG5543" t="s">
        <v>56</v>
      </c>
      <c r="AI5543">
        <v>49.9</v>
      </c>
      <c r="AK5543" t="s">
        <v>55</v>
      </c>
      <c r="AM5543" t="s">
        <v>55</v>
      </c>
      <c r="AN5543" t="s">
        <v>60</v>
      </c>
      <c r="AO5543">
        <v>0</v>
      </c>
      <c r="AP5543" t="s">
        <v>55</v>
      </c>
      <c r="AQ5543" t="s">
        <v>55</v>
      </c>
      <c r="AR5543" t="s">
        <v>55</v>
      </c>
      <c r="AS5543" t="s">
        <v>55</v>
      </c>
      <c r="AT5543" t="s">
        <v>59</v>
      </c>
      <c r="AU5543" t="s">
        <v>59</v>
      </c>
      <c r="AV5543" t="s">
        <v>55</v>
      </c>
      <c r="AW5543" t="s">
        <v>55</v>
      </c>
      <c r="AX5543" t="s">
        <v>59</v>
      </c>
      <c r="AY5543" t="s">
        <v>56</v>
      </c>
      <c r="AZ5543" t="s">
        <v>138</v>
      </c>
      <c r="BA5543">
        <v>19.95</v>
      </c>
      <c r="BB5543">
        <v>756.4</v>
      </c>
      <c r="BC5543">
        <v>0</v>
      </c>
      <c r="BD5543">
        <v>0</v>
      </c>
      <c r="BE5543">
        <v>1896.2</v>
      </c>
      <c r="BF5543">
        <v>2652.6</v>
      </c>
      <c r="BG5543" t="s">
        <v>996</v>
      </c>
      <c r="BH5543" s="1" t="s">
        <v>996</v>
      </c>
      <c r="BI5543" t="s">
        <v>59</v>
      </c>
      <c r="BJ5543" t="b">
        <v>1</v>
      </c>
      <c r="BK5543">
        <v>0</v>
      </c>
    </row>
    <row r="5544" spans="1:63">
      <c r="A5544" s="1" t="s">
        <v>8326</v>
      </c>
      <c r="B5544" t="s">
        <v>54</v>
      </c>
      <c r="D5544">
        <v>53</v>
      </c>
      <c r="E5544" t="s">
        <v>59</v>
      </c>
      <c r="F5544" t="s">
        <v>55</v>
      </c>
      <c r="G5544">
        <f t="shared" si="259"/>
        <v>53</v>
      </c>
      <c r="H5544" s="1">
        <v>53</v>
      </c>
      <c r="I5544" t="s">
        <v>55</v>
      </c>
      <c r="K5544" t="s">
        <v>55</v>
      </c>
      <c r="L5544">
        <v>0</v>
      </c>
      <c r="M5544">
        <v>0</v>
      </c>
      <c r="N5544" s="1">
        <v>0</v>
      </c>
      <c r="O5544" t="s">
        <v>59</v>
      </c>
      <c r="P5544" t="s">
        <v>59</v>
      </c>
      <c r="Q5544" t="s">
        <v>59</v>
      </c>
      <c r="R5544" t="s">
        <v>59</v>
      </c>
      <c r="T5544" t="s">
        <v>59</v>
      </c>
      <c r="V5544" s="2">
        <v>4</v>
      </c>
      <c r="W5544">
        <f t="shared" si="258"/>
        <v>4</v>
      </c>
      <c r="X5544" s="1">
        <v>4</v>
      </c>
      <c r="Y5544" t="s">
        <v>55</v>
      </c>
      <c r="Z5544">
        <v>0</v>
      </c>
      <c r="AA5544">
        <v>0</v>
      </c>
      <c r="AB5544" s="1">
        <v>0</v>
      </c>
      <c r="AC5544">
        <v>18</v>
      </c>
      <c r="AD5544" t="s">
        <v>60</v>
      </c>
      <c r="AE5544" s="7">
        <f t="shared" ca="1" si="260"/>
        <v>18</v>
      </c>
      <c r="AF5544" s="8">
        <v>18</v>
      </c>
      <c r="AG5544" t="s">
        <v>55</v>
      </c>
      <c r="AI5544">
        <v>0</v>
      </c>
      <c r="AK5544" t="s">
        <v>55</v>
      </c>
      <c r="AM5544" t="s">
        <v>56</v>
      </c>
      <c r="AN5544" t="s">
        <v>61</v>
      </c>
      <c r="AO5544">
        <v>30</v>
      </c>
      <c r="AP5544" t="s">
        <v>56</v>
      </c>
      <c r="AQ5544" t="s">
        <v>55</v>
      </c>
      <c r="AR5544" t="s">
        <v>56</v>
      </c>
      <c r="AS5544" t="s">
        <v>59</v>
      </c>
      <c r="AT5544" t="s">
        <v>55</v>
      </c>
      <c r="AU5544" t="s">
        <v>55</v>
      </c>
      <c r="AV5544" t="s">
        <v>55</v>
      </c>
      <c r="AW5544" t="s">
        <v>56</v>
      </c>
      <c r="AX5544" t="s">
        <v>62</v>
      </c>
      <c r="AY5544" t="s">
        <v>55</v>
      </c>
      <c r="AZ5544" t="s">
        <v>59</v>
      </c>
      <c r="BA5544">
        <v>33.6</v>
      </c>
      <c r="BB5544">
        <v>550.35</v>
      </c>
      <c r="BC5544">
        <v>0</v>
      </c>
      <c r="BD5544">
        <v>0</v>
      </c>
      <c r="BE5544">
        <v>0</v>
      </c>
      <c r="BF5544">
        <v>550.35</v>
      </c>
      <c r="BG5544" t="s">
        <v>996</v>
      </c>
      <c r="BH5544" s="1" t="s">
        <v>996</v>
      </c>
      <c r="BI5544" t="s">
        <v>59</v>
      </c>
      <c r="BJ5544" t="b">
        <v>1</v>
      </c>
      <c r="BK5544">
        <v>0</v>
      </c>
    </row>
    <row r="5545" spans="1:63">
      <c r="A5545" s="1" t="s">
        <v>8327</v>
      </c>
      <c r="B5545" t="s">
        <v>54</v>
      </c>
      <c r="D5545">
        <v>60</v>
      </c>
      <c r="E5545" t="s">
        <v>55</v>
      </c>
      <c r="F5545" t="s">
        <v>55</v>
      </c>
      <c r="G5545">
        <f t="shared" si="259"/>
        <v>60</v>
      </c>
      <c r="H5545" s="1">
        <v>60</v>
      </c>
      <c r="I5545" t="s">
        <v>56</v>
      </c>
      <c r="K5545" t="s">
        <v>59</v>
      </c>
      <c r="L5545">
        <v>1</v>
      </c>
      <c r="M5545">
        <v>1</v>
      </c>
      <c r="N5545" s="1">
        <v>1</v>
      </c>
      <c r="O5545" t="s">
        <v>5022</v>
      </c>
      <c r="P5545" t="s">
        <v>5023</v>
      </c>
      <c r="Q5545">
        <v>38.006047000000002</v>
      </c>
      <c r="R5545">
        <v>-121.91683399999999</v>
      </c>
      <c r="T5545">
        <v>78816</v>
      </c>
      <c r="V5545" s="2" t="s">
        <v>59</v>
      </c>
      <c r="W5545">
        <f t="shared" si="258"/>
        <v>4</v>
      </c>
      <c r="X5545" s="1">
        <v>4</v>
      </c>
      <c r="Y5545" t="s">
        <v>56</v>
      </c>
      <c r="Z5545">
        <v>4</v>
      </c>
      <c r="AA5545">
        <v>4</v>
      </c>
      <c r="AB5545" s="1">
        <v>4</v>
      </c>
      <c r="AC5545">
        <v>56</v>
      </c>
      <c r="AD5545" t="s">
        <v>59</v>
      </c>
      <c r="AE5545" s="7">
        <f t="shared" ca="1" si="260"/>
        <v>56</v>
      </c>
      <c r="AF5545" s="8">
        <v>56</v>
      </c>
      <c r="AG5545" t="s">
        <v>56</v>
      </c>
      <c r="AI5545">
        <v>11.48</v>
      </c>
      <c r="AK5545" t="s">
        <v>59</v>
      </c>
      <c r="AM5545" t="s">
        <v>56</v>
      </c>
      <c r="AN5545" t="s">
        <v>68</v>
      </c>
      <c r="AO5545">
        <v>10</v>
      </c>
      <c r="AP5545" t="s">
        <v>55</v>
      </c>
      <c r="AQ5545" t="s">
        <v>56</v>
      </c>
      <c r="AR5545" t="s">
        <v>56</v>
      </c>
      <c r="AS5545" t="s">
        <v>56</v>
      </c>
      <c r="AT5545" t="s">
        <v>59</v>
      </c>
      <c r="AU5545" t="s">
        <v>55</v>
      </c>
      <c r="AV5545" t="s">
        <v>55</v>
      </c>
      <c r="AW5545" t="s">
        <v>56</v>
      </c>
      <c r="AX5545" t="s">
        <v>145</v>
      </c>
      <c r="AY5545" t="s">
        <v>56</v>
      </c>
      <c r="AZ5545" t="s">
        <v>138</v>
      </c>
      <c r="BA5545">
        <v>85.85</v>
      </c>
      <c r="BB5545" t="s">
        <v>59</v>
      </c>
      <c r="BC5545" t="s">
        <v>59</v>
      </c>
      <c r="BD5545">
        <v>0</v>
      </c>
      <c r="BE5545">
        <v>642.88</v>
      </c>
      <c r="BF5545">
        <v>5436.68</v>
      </c>
      <c r="BG5545" t="s">
        <v>996</v>
      </c>
      <c r="BH5545" s="1" t="s">
        <v>996</v>
      </c>
      <c r="BI5545" t="s">
        <v>59</v>
      </c>
      <c r="BJ5545" t="b">
        <v>1</v>
      </c>
      <c r="BK5545">
        <v>0</v>
      </c>
    </row>
    <row r="5546" spans="1:63">
      <c r="A5546" s="1" t="s">
        <v>8328</v>
      </c>
      <c r="B5546" t="s">
        <v>66</v>
      </c>
      <c r="D5546">
        <v>41</v>
      </c>
      <c r="E5546" t="s">
        <v>55</v>
      </c>
      <c r="F5546" t="s">
        <v>55</v>
      </c>
      <c r="G5546">
        <f t="shared" si="259"/>
        <v>41</v>
      </c>
      <c r="H5546" s="1">
        <v>41</v>
      </c>
      <c r="I5546" t="s">
        <v>55</v>
      </c>
      <c r="K5546" t="s">
        <v>55</v>
      </c>
      <c r="L5546">
        <v>0</v>
      </c>
      <c r="M5546">
        <v>0</v>
      </c>
      <c r="N5546" s="1">
        <v>0</v>
      </c>
      <c r="O5546" t="s">
        <v>199</v>
      </c>
      <c r="P5546" t="s">
        <v>6255</v>
      </c>
      <c r="Q5546">
        <v>37.633361000000001</v>
      </c>
      <c r="R5546">
        <v>-121.86239500000001</v>
      </c>
      <c r="T5546">
        <v>36669</v>
      </c>
      <c r="V5546" s="2">
        <v>4</v>
      </c>
      <c r="W5546">
        <f t="shared" si="258"/>
        <v>4</v>
      </c>
      <c r="X5546" s="1">
        <v>4</v>
      </c>
      <c r="Y5546" t="s">
        <v>55</v>
      </c>
      <c r="Z5546">
        <v>0</v>
      </c>
      <c r="AA5546">
        <v>0</v>
      </c>
      <c r="AB5546" s="1">
        <v>0</v>
      </c>
      <c r="AC5546">
        <v>36</v>
      </c>
      <c r="AD5546" t="s">
        <v>73</v>
      </c>
      <c r="AE5546" s="7">
        <f t="shared" ca="1" si="260"/>
        <v>36</v>
      </c>
      <c r="AF5546" s="8">
        <v>36</v>
      </c>
      <c r="AG5546" t="s">
        <v>55</v>
      </c>
      <c r="AI5546">
        <v>0</v>
      </c>
      <c r="AK5546" t="s">
        <v>55</v>
      </c>
      <c r="AM5546" t="s">
        <v>59</v>
      </c>
      <c r="AN5546" t="s">
        <v>102</v>
      </c>
      <c r="AO5546">
        <v>2</v>
      </c>
      <c r="AP5546" t="s">
        <v>55</v>
      </c>
      <c r="AQ5546" t="s">
        <v>59</v>
      </c>
      <c r="AR5546" t="s">
        <v>59</v>
      </c>
      <c r="AS5546" t="s">
        <v>56</v>
      </c>
      <c r="AT5546" t="s">
        <v>59</v>
      </c>
      <c r="AU5546" t="s">
        <v>55</v>
      </c>
      <c r="AV5546" t="s">
        <v>55</v>
      </c>
      <c r="AW5546" t="s">
        <v>56</v>
      </c>
      <c r="AX5546" t="s">
        <v>62</v>
      </c>
      <c r="AY5546" t="s">
        <v>56</v>
      </c>
      <c r="AZ5546" t="s">
        <v>63</v>
      </c>
      <c r="BA5546">
        <v>34.85</v>
      </c>
      <c r="BB5546">
        <v>1267.2</v>
      </c>
      <c r="BC5546">
        <v>0</v>
      </c>
      <c r="BD5546">
        <v>0</v>
      </c>
      <c r="BE5546">
        <v>0</v>
      </c>
      <c r="BF5546">
        <v>1267.2</v>
      </c>
      <c r="BG5546" t="s">
        <v>996</v>
      </c>
      <c r="BH5546" s="1" t="s">
        <v>996</v>
      </c>
      <c r="BI5546" t="s">
        <v>59</v>
      </c>
      <c r="BJ5546" t="b">
        <v>1</v>
      </c>
      <c r="BK5546">
        <v>0</v>
      </c>
    </row>
    <row r="5547" spans="1:63">
      <c r="A5547" s="1" t="s">
        <v>8329</v>
      </c>
      <c r="B5547" t="s">
        <v>54</v>
      </c>
      <c r="D5547">
        <v>45</v>
      </c>
      <c r="E5547" t="s">
        <v>55</v>
      </c>
      <c r="F5547" t="s">
        <v>55</v>
      </c>
      <c r="G5547">
        <f t="shared" si="259"/>
        <v>45</v>
      </c>
      <c r="H5547" s="1">
        <v>45</v>
      </c>
      <c r="I5547" t="s">
        <v>56</v>
      </c>
      <c r="K5547" t="s">
        <v>59</v>
      </c>
      <c r="L5547">
        <v>0</v>
      </c>
      <c r="M5547">
        <v>0</v>
      </c>
      <c r="N5547" s="1">
        <v>0</v>
      </c>
      <c r="O5547" t="s">
        <v>3010</v>
      </c>
      <c r="P5547" t="s">
        <v>3011</v>
      </c>
      <c r="Q5547">
        <v>38.554383000000001</v>
      </c>
      <c r="R5547">
        <v>-122.474773</v>
      </c>
      <c r="T5547">
        <v>223</v>
      </c>
      <c r="V5547" s="2">
        <v>3</v>
      </c>
      <c r="W5547">
        <f t="shared" si="258"/>
        <v>3</v>
      </c>
      <c r="X5547" s="1">
        <v>3</v>
      </c>
      <c r="Y5547" t="s">
        <v>56</v>
      </c>
      <c r="Z5547">
        <v>3</v>
      </c>
      <c r="AA5547">
        <v>3</v>
      </c>
      <c r="AB5547" s="1">
        <v>3</v>
      </c>
      <c r="AC5547">
        <v>70</v>
      </c>
      <c r="AD5547" t="s">
        <v>233</v>
      </c>
      <c r="AE5547" s="7">
        <f t="shared" ca="1" si="260"/>
        <v>70</v>
      </c>
      <c r="AF5547" s="8">
        <v>70</v>
      </c>
      <c r="AG5547" t="s">
        <v>56</v>
      </c>
      <c r="AI5547">
        <v>1.07</v>
      </c>
      <c r="AK5547" t="s">
        <v>55</v>
      </c>
      <c r="AM5547" t="s">
        <v>56</v>
      </c>
      <c r="AN5547" t="s">
        <v>68</v>
      </c>
      <c r="AO5547">
        <v>21</v>
      </c>
      <c r="AP5547" t="s">
        <v>56</v>
      </c>
      <c r="AQ5547" t="s">
        <v>56</v>
      </c>
      <c r="AR5547" t="s">
        <v>59</v>
      </c>
      <c r="AS5547" t="s">
        <v>56</v>
      </c>
      <c r="AT5547" t="s">
        <v>55</v>
      </c>
      <c r="AU5547" t="s">
        <v>55</v>
      </c>
      <c r="AV5547" t="s">
        <v>55</v>
      </c>
      <c r="AW5547" t="s">
        <v>56</v>
      </c>
      <c r="AX5547" t="s">
        <v>363</v>
      </c>
      <c r="AY5547" t="s">
        <v>55</v>
      </c>
      <c r="AZ5547" t="s">
        <v>63</v>
      </c>
      <c r="BA5547">
        <v>84.6</v>
      </c>
      <c r="BB5547">
        <v>5706.2</v>
      </c>
      <c r="BC5547">
        <v>0</v>
      </c>
      <c r="BD5547">
        <v>0</v>
      </c>
      <c r="BE5547">
        <v>74.900000000000006</v>
      </c>
      <c r="BF5547">
        <v>5781.1</v>
      </c>
      <c r="BG5547" t="s">
        <v>59</v>
      </c>
      <c r="BH5547" s="1" t="s">
        <v>59</v>
      </c>
      <c r="BI5547" t="b">
        <v>1</v>
      </c>
      <c r="BJ5547" t="s">
        <v>59</v>
      </c>
      <c r="BK5547">
        <v>0</v>
      </c>
    </row>
    <row r="5548" spans="1:63">
      <c r="A5548" s="1" t="s">
        <v>8330</v>
      </c>
      <c r="B5548" t="s">
        <v>66</v>
      </c>
      <c r="D5548">
        <v>53</v>
      </c>
      <c r="E5548" t="s">
        <v>55</v>
      </c>
      <c r="F5548" t="s">
        <v>59</v>
      </c>
      <c r="G5548">
        <f t="shared" si="259"/>
        <v>53</v>
      </c>
      <c r="H5548" s="1">
        <v>53</v>
      </c>
      <c r="I5548" t="s">
        <v>55</v>
      </c>
      <c r="K5548" t="s">
        <v>55</v>
      </c>
      <c r="L5548">
        <v>0</v>
      </c>
      <c r="M5548">
        <v>0</v>
      </c>
      <c r="N5548" s="1">
        <v>0</v>
      </c>
      <c r="O5548" t="s">
        <v>59</v>
      </c>
      <c r="P5548" t="s">
        <v>8331</v>
      </c>
      <c r="Q5548">
        <v>37.717196000000001</v>
      </c>
      <c r="R5548">
        <v>-122.15933800000001</v>
      </c>
      <c r="T5548" t="s">
        <v>59</v>
      </c>
      <c r="V5548" s="2">
        <v>3</v>
      </c>
      <c r="W5548">
        <f t="shared" si="258"/>
        <v>3</v>
      </c>
      <c r="X5548" s="1">
        <v>3</v>
      </c>
      <c r="Y5548" t="s">
        <v>55</v>
      </c>
      <c r="Z5548">
        <v>0</v>
      </c>
      <c r="AA5548">
        <v>0</v>
      </c>
      <c r="AB5548" s="1">
        <v>0</v>
      </c>
      <c r="AC5548">
        <v>68</v>
      </c>
      <c r="AD5548" t="s">
        <v>60</v>
      </c>
      <c r="AE5548" s="7">
        <f t="shared" ca="1" si="260"/>
        <v>68</v>
      </c>
      <c r="AF5548" s="8">
        <v>68</v>
      </c>
      <c r="AG5548" t="s">
        <v>55</v>
      </c>
      <c r="AI5548">
        <v>0</v>
      </c>
      <c r="AK5548" t="s">
        <v>55</v>
      </c>
      <c r="AM5548" t="s">
        <v>56</v>
      </c>
      <c r="AN5548" t="s">
        <v>102</v>
      </c>
      <c r="AO5548">
        <v>13</v>
      </c>
      <c r="AP5548" t="s">
        <v>55</v>
      </c>
      <c r="AQ5548" t="s">
        <v>56</v>
      </c>
      <c r="AR5548" t="s">
        <v>55</v>
      </c>
      <c r="AS5548" t="s">
        <v>56</v>
      </c>
      <c r="AT5548" t="s">
        <v>59</v>
      </c>
      <c r="AU5548" t="s">
        <v>56</v>
      </c>
      <c r="AV5548" t="s">
        <v>56</v>
      </c>
      <c r="AW5548" t="s">
        <v>56</v>
      </c>
      <c r="AX5548" t="s">
        <v>62</v>
      </c>
      <c r="AY5548" t="s">
        <v>55</v>
      </c>
      <c r="AZ5548" t="s">
        <v>63</v>
      </c>
      <c r="BA5548">
        <v>44.95</v>
      </c>
      <c r="BB5548">
        <v>3085.35</v>
      </c>
      <c r="BC5548">
        <v>0</v>
      </c>
      <c r="BD5548">
        <v>0</v>
      </c>
      <c r="BE5548" t="s">
        <v>59</v>
      </c>
      <c r="BF5548" t="s">
        <v>59</v>
      </c>
      <c r="BG5548" t="s">
        <v>59</v>
      </c>
      <c r="BH5548" s="1" t="s">
        <v>59</v>
      </c>
      <c r="BI5548" t="b">
        <v>1</v>
      </c>
      <c r="BJ5548" t="s">
        <v>59</v>
      </c>
      <c r="BK5548">
        <v>0</v>
      </c>
    </row>
    <row r="5549" spans="1:63">
      <c r="A5549" s="1" t="s">
        <v>8332</v>
      </c>
      <c r="B5549" t="s">
        <v>54</v>
      </c>
      <c r="D5549">
        <v>47</v>
      </c>
      <c r="E5549" t="s">
        <v>55</v>
      </c>
      <c r="F5549" t="s">
        <v>55</v>
      </c>
      <c r="G5549">
        <f t="shared" si="259"/>
        <v>47</v>
      </c>
      <c r="H5549" s="1">
        <v>47</v>
      </c>
      <c r="I5549" t="s">
        <v>55</v>
      </c>
      <c r="K5549" t="s">
        <v>56</v>
      </c>
      <c r="L5549">
        <v>3</v>
      </c>
      <c r="M5549">
        <v>3</v>
      </c>
      <c r="N5549" s="1">
        <v>3</v>
      </c>
      <c r="O5549" t="s">
        <v>1751</v>
      </c>
      <c r="P5549" t="s">
        <v>59</v>
      </c>
      <c r="Q5549">
        <v>37.704383999999997</v>
      </c>
      <c r="R5549">
        <v>-122.12670300000001</v>
      </c>
      <c r="T5549">
        <v>36568</v>
      </c>
      <c r="V5549" s="2">
        <v>4</v>
      </c>
      <c r="W5549">
        <f t="shared" si="258"/>
        <v>4</v>
      </c>
      <c r="X5549" s="1">
        <v>4</v>
      </c>
      <c r="Y5549" t="s">
        <v>55</v>
      </c>
      <c r="Z5549">
        <v>0</v>
      </c>
      <c r="AA5549">
        <v>0</v>
      </c>
      <c r="AB5549" s="1">
        <v>0</v>
      </c>
      <c r="AC5549" t="s">
        <v>59</v>
      </c>
      <c r="AD5549" t="s">
        <v>60</v>
      </c>
      <c r="AE5549" s="7">
        <f t="shared" ca="1" si="260"/>
        <v>41.979378940572168</v>
      </c>
      <c r="AF5549" s="8">
        <v>49.996690687200086</v>
      </c>
      <c r="AG5549" t="s">
        <v>55</v>
      </c>
      <c r="AI5549">
        <v>0</v>
      </c>
      <c r="AK5549" t="s">
        <v>55</v>
      </c>
      <c r="AM5549" t="s">
        <v>56</v>
      </c>
      <c r="AN5549" t="s">
        <v>102</v>
      </c>
      <c r="AO5549">
        <v>21</v>
      </c>
      <c r="AP5549" t="s">
        <v>59</v>
      </c>
      <c r="AQ5549" t="s">
        <v>55</v>
      </c>
      <c r="AR5549" t="s">
        <v>55</v>
      </c>
      <c r="AS5549" t="s">
        <v>55</v>
      </c>
      <c r="AT5549" t="s">
        <v>55</v>
      </c>
      <c r="AU5549" t="s">
        <v>55</v>
      </c>
      <c r="AV5549" t="s">
        <v>55</v>
      </c>
      <c r="AW5549" t="s">
        <v>55</v>
      </c>
      <c r="AX5549" t="s">
        <v>62</v>
      </c>
      <c r="AY5549" t="s">
        <v>56</v>
      </c>
      <c r="AZ5549" t="s">
        <v>59</v>
      </c>
      <c r="BA5549">
        <v>24.7</v>
      </c>
      <c r="BB5549">
        <v>24.7</v>
      </c>
      <c r="BC5549">
        <v>0</v>
      </c>
      <c r="BD5549">
        <v>0</v>
      </c>
      <c r="BE5549">
        <v>0</v>
      </c>
      <c r="BF5549">
        <v>24.7</v>
      </c>
      <c r="BG5549" t="s">
        <v>996</v>
      </c>
      <c r="BH5549" s="1" t="s">
        <v>996</v>
      </c>
      <c r="BI5549" t="s">
        <v>59</v>
      </c>
      <c r="BJ5549" t="b">
        <v>1</v>
      </c>
      <c r="BK5549">
        <v>0</v>
      </c>
    </row>
    <row r="5550" spans="1:63">
      <c r="A5550" s="1" t="s">
        <v>8333</v>
      </c>
      <c r="B5550" t="s">
        <v>66</v>
      </c>
      <c r="D5550">
        <v>26</v>
      </c>
      <c r="E5550" t="s">
        <v>56</v>
      </c>
      <c r="F5550" t="s">
        <v>55</v>
      </c>
      <c r="G5550">
        <f t="shared" si="259"/>
        <v>26</v>
      </c>
      <c r="H5550" s="1">
        <v>26</v>
      </c>
      <c r="I5550" t="s">
        <v>55</v>
      </c>
      <c r="K5550" t="s">
        <v>55</v>
      </c>
      <c r="L5550">
        <v>0</v>
      </c>
      <c r="M5550">
        <v>0</v>
      </c>
      <c r="N5550" s="1">
        <v>0</v>
      </c>
      <c r="O5550" t="s">
        <v>1751</v>
      </c>
      <c r="P5550" t="s">
        <v>1752</v>
      </c>
      <c r="Q5550" t="s">
        <v>59</v>
      </c>
      <c r="R5550">
        <v>-122.15728</v>
      </c>
      <c r="T5550" t="s">
        <v>59</v>
      </c>
      <c r="V5550" s="2">
        <v>5</v>
      </c>
      <c r="W5550">
        <f t="shared" si="258"/>
        <v>5</v>
      </c>
      <c r="X5550" s="1">
        <v>5</v>
      </c>
      <c r="Y5550" t="s">
        <v>55</v>
      </c>
      <c r="Z5550">
        <v>0</v>
      </c>
      <c r="AA5550">
        <v>0</v>
      </c>
      <c r="AB5550" s="1">
        <v>0</v>
      </c>
      <c r="AC5550">
        <v>37</v>
      </c>
      <c r="AD5550" t="s">
        <v>60</v>
      </c>
      <c r="AE5550" s="7">
        <f t="shared" ca="1" si="260"/>
        <v>37</v>
      </c>
      <c r="AF5550" s="8">
        <v>37</v>
      </c>
      <c r="AG5550" t="s">
        <v>56</v>
      </c>
      <c r="AI5550">
        <v>45.06</v>
      </c>
      <c r="AK5550" t="s">
        <v>56</v>
      </c>
      <c r="AM5550" t="s">
        <v>56</v>
      </c>
      <c r="AN5550" t="s">
        <v>59</v>
      </c>
      <c r="AO5550">
        <v>82</v>
      </c>
      <c r="AP5550" t="s">
        <v>55</v>
      </c>
      <c r="AQ5550" t="s">
        <v>55</v>
      </c>
      <c r="AR5550" t="s">
        <v>55</v>
      </c>
      <c r="AS5550" t="s">
        <v>56</v>
      </c>
      <c r="AT5550" t="s">
        <v>56</v>
      </c>
      <c r="AU5550" t="s">
        <v>56</v>
      </c>
      <c r="AV5550" t="s">
        <v>56</v>
      </c>
      <c r="AW5550" t="s">
        <v>56</v>
      </c>
      <c r="AX5550" t="s">
        <v>59</v>
      </c>
      <c r="AY5550" t="s">
        <v>55</v>
      </c>
      <c r="AZ5550" t="s">
        <v>138</v>
      </c>
      <c r="BA5550">
        <v>100.3</v>
      </c>
      <c r="BB5550">
        <v>3541.4</v>
      </c>
      <c r="BC5550">
        <v>0</v>
      </c>
      <c r="BD5550">
        <v>0</v>
      </c>
      <c r="BE5550">
        <v>1667.22</v>
      </c>
      <c r="BF5550">
        <v>5208.62</v>
      </c>
      <c r="BG5550" t="s">
        <v>996</v>
      </c>
      <c r="BH5550" s="1" t="s">
        <v>996</v>
      </c>
      <c r="BI5550" t="s">
        <v>59</v>
      </c>
      <c r="BJ5550" t="b">
        <v>1</v>
      </c>
      <c r="BK5550">
        <v>0</v>
      </c>
    </row>
    <row r="5551" spans="1:63">
      <c r="A5551" s="1" t="s">
        <v>8334</v>
      </c>
      <c r="B5551" t="s">
        <v>66</v>
      </c>
      <c r="D5551">
        <v>20</v>
      </c>
      <c r="E5551" t="s">
        <v>59</v>
      </c>
      <c r="F5551" t="s">
        <v>55</v>
      </c>
      <c r="G5551">
        <f t="shared" si="259"/>
        <v>20</v>
      </c>
      <c r="H5551" s="1">
        <v>20</v>
      </c>
      <c r="I5551" t="s">
        <v>59</v>
      </c>
      <c r="K5551" t="s">
        <v>56</v>
      </c>
      <c r="L5551">
        <v>3</v>
      </c>
      <c r="M5551">
        <v>3</v>
      </c>
      <c r="N5551" s="1">
        <v>3</v>
      </c>
      <c r="O5551" t="s">
        <v>2511</v>
      </c>
      <c r="P5551" t="s">
        <v>2512</v>
      </c>
      <c r="Q5551">
        <v>37.676248999999999</v>
      </c>
      <c r="R5551">
        <v>-122.13241499999999</v>
      </c>
      <c r="T5551" t="s">
        <v>59</v>
      </c>
      <c r="V5551" s="2" t="s">
        <v>59</v>
      </c>
      <c r="W5551" t="e">
        <f t="shared" si="258"/>
        <v>#N/A</v>
      </c>
      <c r="X5551" s="1" t="e">
        <v>#N/A</v>
      </c>
      <c r="Y5551" t="s">
        <v>55</v>
      </c>
      <c r="Z5551">
        <v>0</v>
      </c>
      <c r="AA5551">
        <v>0</v>
      </c>
      <c r="AB5551" s="1">
        <v>0</v>
      </c>
      <c r="AC5551">
        <v>4</v>
      </c>
      <c r="AD5551" t="s">
        <v>67</v>
      </c>
      <c r="AE5551" s="7">
        <f t="shared" ca="1" si="260"/>
        <v>4</v>
      </c>
      <c r="AF5551" s="8">
        <v>4</v>
      </c>
      <c r="AG5551" t="s">
        <v>56</v>
      </c>
      <c r="AI5551">
        <v>38.97</v>
      </c>
      <c r="AK5551" t="s">
        <v>56</v>
      </c>
      <c r="AM5551" t="s">
        <v>59</v>
      </c>
      <c r="AN5551" t="s">
        <v>59</v>
      </c>
      <c r="AO5551">
        <v>0</v>
      </c>
      <c r="AP5551" t="s">
        <v>59</v>
      </c>
      <c r="AQ5551" t="s">
        <v>55</v>
      </c>
      <c r="AR5551" t="s">
        <v>55</v>
      </c>
      <c r="AS5551" t="s">
        <v>59</v>
      </c>
      <c r="AT5551" t="s">
        <v>55</v>
      </c>
      <c r="AU5551" t="s">
        <v>55</v>
      </c>
      <c r="AV5551" t="s">
        <v>55</v>
      </c>
      <c r="AW5551" t="s">
        <v>55</v>
      </c>
      <c r="AX5551" t="s">
        <v>62</v>
      </c>
      <c r="AY5551" t="s">
        <v>56</v>
      </c>
      <c r="AZ5551" t="s">
        <v>138</v>
      </c>
      <c r="BA5551">
        <v>25.45</v>
      </c>
      <c r="BB5551">
        <v>84.2</v>
      </c>
      <c r="BC5551">
        <v>0</v>
      </c>
      <c r="BD5551">
        <v>0</v>
      </c>
      <c r="BE5551">
        <v>155.88</v>
      </c>
      <c r="BF5551">
        <v>240.08</v>
      </c>
      <c r="BG5551" t="s">
        <v>59</v>
      </c>
      <c r="BH5551" s="1" t="s">
        <v>59</v>
      </c>
      <c r="BI5551" t="b">
        <v>1</v>
      </c>
      <c r="BJ5551" t="s">
        <v>59</v>
      </c>
      <c r="BK5551">
        <v>0</v>
      </c>
    </row>
    <row r="5552" spans="1:63">
      <c r="A5552" s="1" t="s">
        <v>8335</v>
      </c>
      <c r="B5552" t="s">
        <v>54</v>
      </c>
      <c r="D5552">
        <v>45</v>
      </c>
      <c r="E5552" t="s">
        <v>55</v>
      </c>
      <c r="F5552" t="s">
        <v>55</v>
      </c>
      <c r="G5552">
        <f t="shared" si="259"/>
        <v>45</v>
      </c>
      <c r="H5552" s="1">
        <v>45</v>
      </c>
      <c r="I5552" t="s">
        <v>55</v>
      </c>
      <c r="K5552" t="s">
        <v>55</v>
      </c>
      <c r="L5552">
        <v>0</v>
      </c>
      <c r="M5552">
        <v>0</v>
      </c>
      <c r="N5552" s="1">
        <v>0</v>
      </c>
      <c r="O5552" t="s">
        <v>5033</v>
      </c>
      <c r="P5552" t="s">
        <v>6260</v>
      </c>
      <c r="Q5552">
        <v>38.197907000000001</v>
      </c>
      <c r="R5552">
        <v>-122.017258</v>
      </c>
      <c r="T5552" t="s">
        <v>59</v>
      </c>
      <c r="V5552" s="2">
        <v>3</v>
      </c>
      <c r="W5552">
        <f t="shared" si="258"/>
        <v>3</v>
      </c>
      <c r="X5552" s="1">
        <v>3</v>
      </c>
      <c r="Y5552" t="s">
        <v>55</v>
      </c>
      <c r="Z5552">
        <v>0</v>
      </c>
      <c r="AA5552">
        <v>0</v>
      </c>
      <c r="AB5552" s="1">
        <v>0</v>
      </c>
      <c r="AC5552">
        <v>20</v>
      </c>
      <c r="AD5552" t="s">
        <v>60</v>
      </c>
      <c r="AE5552" s="7">
        <f t="shared" ca="1" si="260"/>
        <v>20</v>
      </c>
      <c r="AF5552" s="8">
        <v>20</v>
      </c>
      <c r="AG5552" t="s">
        <v>55</v>
      </c>
      <c r="AI5552" t="s">
        <v>59</v>
      </c>
      <c r="AK5552" t="s">
        <v>55</v>
      </c>
      <c r="AM5552" t="s">
        <v>56</v>
      </c>
      <c r="AN5552" t="s">
        <v>61</v>
      </c>
      <c r="AO5552">
        <v>20</v>
      </c>
      <c r="AP5552" t="s">
        <v>56</v>
      </c>
      <c r="AQ5552" t="s">
        <v>56</v>
      </c>
      <c r="AR5552" t="s">
        <v>56</v>
      </c>
      <c r="AS5552" t="s">
        <v>56</v>
      </c>
      <c r="AT5552" t="s">
        <v>59</v>
      </c>
      <c r="AU5552" t="s">
        <v>55</v>
      </c>
      <c r="AV5552" t="s">
        <v>55</v>
      </c>
      <c r="AW5552" t="s">
        <v>56</v>
      </c>
      <c r="AX5552" t="s">
        <v>62</v>
      </c>
      <c r="AY5552" t="s">
        <v>56</v>
      </c>
      <c r="AZ5552" t="s">
        <v>138</v>
      </c>
      <c r="BA5552" t="s">
        <v>59</v>
      </c>
      <c r="BB5552">
        <v>1165.55</v>
      </c>
      <c r="BC5552">
        <v>0</v>
      </c>
      <c r="BD5552">
        <v>0</v>
      </c>
      <c r="BE5552">
        <v>0</v>
      </c>
      <c r="BF5552" t="s">
        <v>59</v>
      </c>
      <c r="BG5552" t="s">
        <v>996</v>
      </c>
      <c r="BH5552" s="1" t="s">
        <v>996</v>
      </c>
      <c r="BI5552" t="s">
        <v>59</v>
      </c>
      <c r="BJ5552" t="b">
        <v>1</v>
      </c>
      <c r="BK5552">
        <v>0</v>
      </c>
    </row>
    <row r="5553" spans="1:63">
      <c r="A5553" s="1" t="s">
        <v>8336</v>
      </c>
      <c r="B5553" t="s">
        <v>54</v>
      </c>
      <c r="D5553">
        <v>52</v>
      </c>
      <c r="E5553" t="s">
        <v>55</v>
      </c>
      <c r="F5553" t="s">
        <v>55</v>
      </c>
      <c r="G5553">
        <f t="shared" si="259"/>
        <v>52</v>
      </c>
      <c r="H5553" s="1">
        <v>52</v>
      </c>
      <c r="I5553" t="s">
        <v>56</v>
      </c>
      <c r="K5553" t="s">
        <v>56</v>
      </c>
      <c r="L5553" t="s">
        <v>59</v>
      </c>
      <c r="M5553">
        <v>2</v>
      </c>
      <c r="N5553" s="1">
        <v>2</v>
      </c>
      <c r="O5553" t="s">
        <v>3013</v>
      </c>
      <c r="P5553" t="s">
        <v>3014</v>
      </c>
      <c r="Q5553">
        <v>37.587494</v>
      </c>
      <c r="R5553">
        <v>-121.86285599999999</v>
      </c>
      <c r="T5553">
        <v>790</v>
      </c>
      <c r="V5553" s="2" t="s">
        <v>59</v>
      </c>
      <c r="W5553">
        <f t="shared" si="258"/>
        <v>4</v>
      </c>
      <c r="X5553" s="1">
        <v>4</v>
      </c>
      <c r="Y5553" t="s">
        <v>56</v>
      </c>
      <c r="Z5553">
        <v>7</v>
      </c>
      <c r="AA5553">
        <v>7</v>
      </c>
      <c r="AB5553" s="1">
        <v>7</v>
      </c>
      <c r="AC5553">
        <v>72</v>
      </c>
      <c r="AD5553" t="s">
        <v>60</v>
      </c>
      <c r="AE5553" s="7">
        <f t="shared" ca="1" si="260"/>
        <v>72</v>
      </c>
      <c r="AF5553" s="8">
        <v>72</v>
      </c>
      <c r="AG5553" t="s">
        <v>56</v>
      </c>
      <c r="AI5553">
        <v>15.96</v>
      </c>
      <c r="AK5553" t="s">
        <v>55</v>
      </c>
      <c r="AM5553" t="s">
        <v>56</v>
      </c>
      <c r="AN5553" t="s">
        <v>61</v>
      </c>
      <c r="AO5553">
        <v>26</v>
      </c>
      <c r="AP5553" t="s">
        <v>56</v>
      </c>
      <c r="AQ5553" t="s">
        <v>56</v>
      </c>
      <c r="AR5553" t="s">
        <v>59</v>
      </c>
      <c r="AS5553" t="s">
        <v>56</v>
      </c>
      <c r="AT5553" t="s">
        <v>56</v>
      </c>
      <c r="AU5553" t="s">
        <v>55</v>
      </c>
      <c r="AV5553" t="s">
        <v>55</v>
      </c>
      <c r="AW5553" t="s">
        <v>56</v>
      </c>
      <c r="AX5553" t="s">
        <v>363</v>
      </c>
      <c r="AY5553" t="s">
        <v>55</v>
      </c>
      <c r="AZ5553" t="s">
        <v>63</v>
      </c>
      <c r="BA5553">
        <v>68.400000000000006</v>
      </c>
      <c r="BB5553" t="s">
        <v>59</v>
      </c>
      <c r="BC5553">
        <v>0</v>
      </c>
      <c r="BD5553">
        <v>0</v>
      </c>
      <c r="BE5553">
        <v>1149.1199999999999</v>
      </c>
      <c r="BF5553">
        <v>6004.47</v>
      </c>
      <c r="BG5553" t="s">
        <v>996</v>
      </c>
      <c r="BH5553" s="1" t="s">
        <v>996</v>
      </c>
      <c r="BI5553" t="s">
        <v>59</v>
      </c>
      <c r="BJ5553" t="b">
        <v>1</v>
      </c>
      <c r="BK5553">
        <v>0</v>
      </c>
    </row>
    <row r="5554" spans="1:63">
      <c r="A5554" s="1" t="s">
        <v>8337</v>
      </c>
      <c r="B5554" t="s">
        <v>54</v>
      </c>
      <c r="D5554" t="s">
        <v>59</v>
      </c>
      <c r="E5554" t="s">
        <v>59</v>
      </c>
      <c r="F5554" t="s">
        <v>55</v>
      </c>
      <c r="G5554">
        <f t="shared" si="259"/>
        <v>47</v>
      </c>
      <c r="H5554" s="1">
        <v>47</v>
      </c>
      <c r="I5554" t="s">
        <v>56</v>
      </c>
      <c r="K5554" t="s">
        <v>55</v>
      </c>
      <c r="L5554">
        <v>0</v>
      </c>
      <c r="M5554">
        <v>0</v>
      </c>
      <c r="N5554" s="1">
        <v>0</v>
      </c>
      <c r="O5554" t="s">
        <v>627</v>
      </c>
      <c r="P5554" t="s">
        <v>3016</v>
      </c>
      <c r="Q5554" t="s">
        <v>59</v>
      </c>
      <c r="R5554">
        <v>-122.27158799999999</v>
      </c>
      <c r="T5554">
        <v>42209</v>
      </c>
      <c r="V5554" s="2">
        <v>3</v>
      </c>
      <c r="W5554">
        <f t="shared" si="258"/>
        <v>3</v>
      </c>
      <c r="X5554" s="1">
        <v>3</v>
      </c>
      <c r="Y5554" t="s">
        <v>56</v>
      </c>
      <c r="Z5554">
        <v>6</v>
      </c>
      <c r="AA5554">
        <v>6</v>
      </c>
      <c r="AB5554" s="1">
        <v>6</v>
      </c>
      <c r="AC5554">
        <v>11</v>
      </c>
      <c r="AD5554" t="s">
        <v>60</v>
      </c>
      <c r="AE5554" s="7">
        <f t="shared" ca="1" si="260"/>
        <v>11</v>
      </c>
      <c r="AF5554" s="8">
        <v>11</v>
      </c>
      <c r="AG5554" t="s">
        <v>56</v>
      </c>
      <c r="AI5554">
        <v>44.2</v>
      </c>
      <c r="AK5554" t="s">
        <v>55</v>
      </c>
      <c r="AM5554" t="s">
        <v>56</v>
      </c>
      <c r="AN5554" t="s">
        <v>61</v>
      </c>
      <c r="AO5554">
        <v>15</v>
      </c>
      <c r="AP5554" t="s">
        <v>55</v>
      </c>
      <c r="AQ5554" t="s">
        <v>55</v>
      </c>
      <c r="AR5554" t="s">
        <v>55</v>
      </c>
      <c r="AS5554" t="s">
        <v>55</v>
      </c>
      <c r="AT5554" t="s">
        <v>56</v>
      </c>
      <c r="AU5554" t="s">
        <v>55</v>
      </c>
      <c r="AV5554" t="s">
        <v>55</v>
      </c>
      <c r="AW5554" t="s">
        <v>56</v>
      </c>
      <c r="AX5554" t="s">
        <v>62</v>
      </c>
      <c r="AY5554" t="s">
        <v>56</v>
      </c>
      <c r="AZ5554" t="s">
        <v>63</v>
      </c>
      <c r="BA5554">
        <v>55.05</v>
      </c>
      <c r="BB5554">
        <v>608.15</v>
      </c>
      <c r="BC5554">
        <v>0</v>
      </c>
      <c r="BD5554">
        <v>0</v>
      </c>
      <c r="BE5554">
        <v>486.2</v>
      </c>
      <c r="BF5554">
        <v>1094.3499999999999</v>
      </c>
      <c r="BG5554" t="s">
        <v>59</v>
      </c>
      <c r="BH5554" s="1" t="s">
        <v>59</v>
      </c>
      <c r="BI5554" t="s">
        <v>59</v>
      </c>
      <c r="BJ5554" t="b">
        <v>1</v>
      </c>
      <c r="BK5554">
        <v>1</v>
      </c>
    </row>
    <row r="5555" spans="1:63">
      <c r="A5555" s="1" t="s">
        <v>8338</v>
      </c>
      <c r="B5555" t="s">
        <v>66</v>
      </c>
      <c r="D5555">
        <v>35</v>
      </c>
      <c r="E5555" t="s">
        <v>55</v>
      </c>
      <c r="F5555" t="s">
        <v>55</v>
      </c>
      <c r="G5555">
        <f t="shared" si="259"/>
        <v>35</v>
      </c>
      <c r="H5555" s="1">
        <v>35</v>
      </c>
      <c r="I5555" t="s">
        <v>56</v>
      </c>
      <c r="K5555" t="s">
        <v>56</v>
      </c>
      <c r="L5555">
        <v>1</v>
      </c>
      <c r="M5555">
        <v>1</v>
      </c>
      <c r="N5555" s="1">
        <v>1</v>
      </c>
      <c r="O5555" t="s">
        <v>627</v>
      </c>
      <c r="P5555" t="s">
        <v>5037</v>
      </c>
      <c r="Q5555">
        <v>38.104705000000003</v>
      </c>
      <c r="R5555">
        <v>-122.247387</v>
      </c>
      <c r="T5555">
        <v>37218</v>
      </c>
      <c r="V5555" s="2">
        <v>4</v>
      </c>
      <c r="W5555">
        <f t="shared" si="258"/>
        <v>4</v>
      </c>
      <c r="X5555" s="1">
        <v>4</v>
      </c>
      <c r="Y5555" t="s">
        <v>55</v>
      </c>
      <c r="Z5555">
        <v>0</v>
      </c>
      <c r="AA5555">
        <v>0</v>
      </c>
      <c r="AB5555" s="1">
        <v>0</v>
      </c>
      <c r="AC5555">
        <v>33</v>
      </c>
      <c r="AD5555" t="s">
        <v>59</v>
      </c>
      <c r="AE5555" s="7">
        <f t="shared" ca="1" si="260"/>
        <v>33</v>
      </c>
      <c r="AF5555" s="8">
        <v>33</v>
      </c>
      <c r="AG5555" t="s">
        <v>56</v>
      </c>
      <c r="AI5555">
        <v>12.51</v>
      </c>
      <c r="AK5555" t="s">
        <v>55</v>
      </c>
      <c r="AM5555" t="s">
        <v>55</v>
      </c>
      <c r="AN5555" t="s">
        <v>60</v>
      </c>
      <c r="AO5555" t="s">
        <v>59</v>
      </c>
      <c r="AP5555" t="s">
        <v>55</v>
      </c>
      <c r="AQ5555" t="s">
        <v>55</v>
      </c>
      <c r="AR5555" t="s">
        <v>59</v>
      </c>
      <c r="AS5555" t="s">
        <v>55</v>
      </c>
      <c r="AT5555" t="s">
        <v>59</v>
      </c>
      <c r="AU5555" t="s">
        <v>55</v>
      </c>
      <c r="AV5555" t="s">
        <v>55</v>
      </c>
      <c r="AW5555" t="s">
        <v>55</v>
      </c>
      <c r="AX5555" t="s">
        <v>363</v>
      </c>
      <c r="AY5555" t="s">
        <v>55</v>
      </c>
      <c r="AZ5555" t="s">
        <v>138</v>
      </c>
      <c r="BA5555">
        <v>19.8</v>
      </c>
      <c r="BB5555" t="s">
        <v>59</v>
      </c>
      <c r="BC5555">
        <v>0</v>
      </c>
      <c r="BD5555">
        <v>0</v>
      </c>
      <c r="BE5555">
        <v>412.83</v>
      </c>
      <c r="BF5555">
        <v>1054.18</v>
      </c>
      <c r="BG5555" t="s">
        <v>59</v>
      </c>
      <c r="BH5555" s="1" t="s">
        <v>59</v>
      </c>
      <c r="BI5555" t="s">
        <v>59</v>
      </c>
      <c r="BJ5555" t="b">
        <v>1</v>
      </c>
      <c r="BK5555">
        <v>1</v>
      </c>
    </row>
    <row r="5556" spans="1:63">
      <c r="A5556" s="1" t="s">
        <v>8339</v>
      </c>
      <c r="B5556" t="s">
        <v>59</v>
      </c>
      <c r="D5556" t="s">
        <v>59</v>
      </c>
      <c r="E5556" t="s">
        <v>55</v>
      </c>
      <c r="F5556" t="s">
        <v>55</v>
      </c>
      <c r="G5556">
        <f t="shared" si="259"/>
        <v>47</v>
      </c>
      <c r="H5556" s="1">
        <v>47</v>
      </c>
      <c r="I5556" t="s">
        <v>55</v>
      </c>
      <c r="K5556" t="s">
        <v>55</v>
      </c>
      <c r="L5556">
        <v>0</v>
      </c>
      <c r="M5556">
        <v>0</v>
      </c>
      <c r="N5556" s="1">
        <v>0</v>
      </c>
      <c r="O5556" t="s">
        <v>627</v>
      </c>
      <c r="P5556" t="s">
        <v>6264</v>
      </c>
      <c r="Q5556">
        <v>38.093701000000003</v>
      </c>
      <c r="R5556">
        <v>-122.276589</v>
      </c>
      <c r="T5556">
        <v>159</v>
      </c>
      <c r="V5556" s="2">
        <v>5</v>
      </c>
      <c r="W5556">
        <f t="shared" si="258"/>
        <v>5</v>
      </c>
      <c r="X5556" s="1">
        <v>5</v>
      </c>
      <c r="Y5556" t="s">
        <v>55</v>
      </c>
      <c r="Z5556">
        <v>0</v>
      </c>
      <c r="AA5556">
        <v>0</v>
      </c>
      <c r="AB5556" s="1">
        <v>0</v>
      </c>
      <c r="AC5556">
        <v>1</v>
      </c>
      <c r="AD5556" t="s">
        <v>67</v>
      </c>
      <c r="AE5556" s="7">
        <f t="shared" ca="1" si="260"/>
        <v>1</v>
      </c>
      <c r="AF5556" s="8">
        <v>1</v>
      </c>
      <c r="AG5556" t="s">
        <v>55</v>
      </c>
      <c r="AI5556">
        <v>0</v>
      </c>
      <c r="AK5556" t="s">
        <v>55</v>
      </c>
      <c r="AM5556" t="s">
        <v>59</v>
      </c>
      <c r="AN5556" t="s">
        <v>61</v>
      </c>
      <c r="AO5556">
        <v>7</v>
      </c>
      <c r="AP5556" t="s">
        <v>55</v>
      </c>
      <c r="AQ5556" t="s">
        <v>55</v>
      </c>
      <c r="AR5556" t="s">
        <v>56</v>
      </c>
      <c r="AS5556" t="s">
        <v>56</v>
      </c>
      <c r="AT5556" t="s">
        <v>55</v>
      </c>
      <c r="AU5556" t="s">
        <v>55</v>
      </c>
      <c r="AV5556" t="s">
        <v>55</v>
      </c>
      <c r="AW5556" t="s">
        <v>56</v>
      </c>
      <c r="AX5556" t="s">
        <v>62</v>
      </c>
      <c r="AY5556" t="s">
        <v>55</v>
      </c>
      <c r="AZ5556" t="s">
        <v>138</v>
      </c>
      <c r="BA5556">
        <v>35.9</v>
      </c>
      <c r="BB5556">
        <v>35.9</v>
      </c>
      <c r="BC5556">
        <v>0</v>
      </c>
      <c r="BD5556">
        <v>0</v>
      </c>
      <c r="BE5556">
        <v>0</v>
      </c>
      <c r="BF5556">
        <v>35.9</v>
      </c>
      <c r="BG5556" t="s">
        <v>59</v>
      </c>
      <c r="BH5556" s="1" t="s">
        <v>59</v>
      </c>
      <c r="BI5556" t="b">
        <v>1</v>
      </c>
      <c r="BJ5556" t="s">
        <v>59</v>
      </c>
      <c r="BK5556">
        <v>0</v>
      </c>
    </row>
    <row r="5557" spans="1:63">
      <c r="A5557" s="1" t="s">
        <v>8340</v>
      </c>
      <c r="B5557" t="s">
        <v>54</v>
      </c>
      <c r="D5557">
        <v>59</v>
      </c>
      <c r="E5557" t="s">
        <v>59</v>
      </c>
      <c r="F5557" t="s">
        <v>55</v>
      </c>
      <c r="G5557">
        <f t="shared" si="259"/>
        <v>59</v>
      </c>
      <c r="H5557" s="1">
        <v>59</v>
      </c>
      <c r="I5557" t="s">
        <v>56</v>
      </c>
      <c r="K5557" t="s">
        <v>59</v>
      </c>
      <c r="L5557">
        <v>0</v>
      </c>
      <c r="M5557">
        <v>0</v>
      </c>
      <c r="N5557" s="1">
        <v>0</v>
      </c>
      <c r="O5557" t="s">
        <v>2517</v>
      </c>
      <c r="P5557" t="s">
        <v>2518</v>
      </c>
      <c r="Q5557">
        <v>37.862127999999998</v>
      </c>
      <c r="R5557">
        <v>-122.075197</v>
      </c>
      <c r="T5557">
        <v>18024</v>
      </c>
      <c r="V5557" s="2">
        <v>3</v>
      </c>
      <c r="W5557">
        <f t="shared" si="258"/>
        <v>3</v>
      </c>
      <c r="X5557" s="1">
        <v>3</v>
      </c>
      <c r="Y5557" t="s">
        <v>56</v>
      </c>
      <c r="Z5557">
        <v>8</v>
      </c>
      <c r="AA5557">
        <v>8</v>
      </c>
      <c r="AB5557" s="1">
        <v>8</v>
      </c>
      <c r="AC5557">
        <v>16</v>
      </c>
      <c r="AD5557" t="s">
        <v>60</v>
      </c>
      <c r="AE5557" s="7">
        <f t="shared" ca="1" si="260"/>
        <v>16</v>
      </c>
      <c r="AF5557" s="8">
        <v>16</v>
      </c>
      <c r="AG5557" t="s">
        <v>56</v>
      </c>
      <c r="AI5557">
        <v>46</v>
      </c>
      <c r="AK5557" t="s">
        <v>55</v>
      </c>
      <c r="AM5557" t="s">
        <v>56</v>
      </c>
      <c r="AN5557" t="s">
        <v>68</v>
      </c>
      <c r="AO5557">
        <v>30</v>
      </c>
      <c r="AP5557" t="s">
        <v>56</v>
      </c>
      <c r="AQ5557" t="s">
        <v>56</v>
      </c>
      <c r="AR5557" t="s">
        <v>55</v>
      </c>
      <c r="AS5557" t="s">
        <v>55</v>
      </c>
      <c r="AT5557" t="s">
        <v>55</v>
      </c>
      <c r="AU5557" t="s">
        <v>55</v>
      </c>
      <c r="AV5557" t="s">
        <v>55</v>
      </c>
      <c r="AW5557" t="s">
        <v>56</v>
      </c>
      <c r="AX5557" t="s">
        <v>62</v>
      </c>
      <c r="AY5557" t="s">
        <v>55</v>
      </c>
      <c r="AZ5557" t="s">
        <v>63</v>
      </c>
      <c r="BA5557">
        <v>80.75</v>
      </c>
      <c r="BB5557">
        <v>1321.3</v>
      </c>
      <c r="BC5557">
        <v>0</v>
      </c>
      <c r="BD5557">
        <v>0</v>
      </c>
      <c r="BE5557">
        <v>736</v>
      </c>
      <c r="BF5557">
        <v>2057.3000000000002</v>
      </c>
      <c r="BG5557" t="s">
        <v>996</v>
      </c>
      <c r="BH5557" s="1" t="s">
        <v>996</v>
      </c>
      <c r="BI5557" t="s">
        <v>59</v>
      </c>
      <c r="BJ5557" t="b">
        <v>1</v>
      </c>
      <c r="BK5557">
        <v>0</v>
      </c>
    </row>
    <row r="5558" spans="1:63">
      <c r="A5558" s="1" t="s">
        <v>8341</v>
      </c>
      <c r="B5558" t="s">
        <v>54</v>
      </c>
      <c r="D5558" t="s">
        <v>59</v>
      </c>
      <c r="E5558" t="s">
        <v>55</v>
      </c>
      <c r="F5558" t="s">
        <v>59</v>
      </c>
      <c r="G5558">
        <f t="shared" si="259"/>
        <v>47</v>
      </c>
      <c r="H5558" s="1">
        <v>47</v>
      </c>
      <c r="I5558" t="s">
        <v>59</v>
      </c>
      <c r="K5558" t="s">
        <v>56</v>
      </c>
      <c r="L5558">
        <v>2</v>
      </c>
      <c r="M5558">
        <v>2</v>
      </c>
      <c r="N5558" s="1">
        <v>2</v>
      </c>
      <c r="O5558" t="s">
        <v>2517</v>
      </c>
      <c r="P5558" t="s">
        <v>6267</v>
      </c>
      <c r="Q5558">
        <v>37.900661999999997</v>
      </c>
      <c r="R5558">
        <v>-122.05278199999999</v>
      </c>
      <c r="T5558">
        <v>40917</v>
      </c>
      <c r="V5558" s="2">
        <v>3</v>
      </c>
      <c r="W5558">
        <f t="shared" si="258"/>
        <v>3</v>
      </c>
      <c r="X5558" s="1">
        <v>3</v>
      </c>
      <c r="Y5558" t="s">
        <v>56</v>
      </c>
      <c r="Z5558">
        <v>6</v>
      </c>
      <c r="AA5558">
        <v>6</v>
      </c>
      <c r="AB5558" s="1">
        <v>6</v>
      </c>
      <c r="AC5558">
        <v>22</v>
      </c>
      <c r="AD5558" t="s">
        <v>60</v>
      </c>
      <c r="AE5558" s="7">
        <f t="shared" ca="1" si="260"/>
        <v>22</v>
      </c>
      <c r="AF5558" s="8">
        <v>22</v>
      </c>
      <c r="AG5558" t="s">
        <v>56</v>
      </c>
      <c r="AI5558">
        <v>36.15</v>
      </c>
      <c r="AK5558" t="s">
        <v>56</v>
      </c>
      <c r="AM5558" t="s">
        <v>59</v>
      </c>
      <c r="AN5558" t="s">
        <v>61</v>
      </c>
      <c r="AO5558">
        <v>11</v>
      </c>
      <c r="AP5558" t="s">
        <v>55</v>
      </c>
      <c r="AQ5558" t="s">
        <v>55</v>
      </c>
      <c r="AR5558" t="s">
        <v>56</v>
      </c>
      <c r="AS5558" t="s">
        <v>56</v>
      </c>
      <c r="AT5558" t="s">
        <v>56</v>
      </c>
      <c r="AU5558" t="s">
        <v>56</v>
      </c>
      <c r="AV5558" t="s">
        <v>56</v>
      </c>
      <c r="AW5558" t="s">
        <v>56</v>
      </c>
      <c r="AX5558" t="s">
        <v>145</v>
      </c>
      <c r="AY5558" t="s">
        <v>56</v>
      </c>
      <c r="AZ5558" t="s">
        <v>138</v>
      </c>
      <c r="BA5558">
        <v>78.650000000000006</v>
      </c>
      <c r="BB5558">
        <v>1663.75</v>
      </c>
      <c r="BC5558">
        <v>0</v>
      </c>
      <c r="BD5558">
        <v>0</v>
      </c>
      <c r="BE5558" t="s">
        <v>59</v>
      </c>
      <c r="BF5558" t="s">
        <v>59</v>
      </c>
      <c r="BG5558" t="s">
        <v>59</v>
      </c>
      <c r="BH5558" s="1" t="s">
        <v>59</v>
      </c>
      <c r="BI5558" t="s">
        <v>59</v>
      </c>
      <c r="BJ5558" t="b">
        <v>1</v>
      </c>
      <c r="BK5558">
        <v>1</v>
      </c>
    </row>
    <row r="5559" spans="1:63">
      <c r="A5559" s="1" t="s">
        <v>8342</v>
      </c>
      <c r="B5559" t="s">
        <v>66</v>
      </c>
      <c r="D5559">
        <v>35</v>
      </c>
      <c r="E5559" t="s">
        <v>55</v>
      </c>
      <c r="F5559" t="s">
        <v>55</v>
      </c>
      <c r="G5559">
        <f t="shared" si="259"/>
        <v>35</v>
      </c>
      <c r="H5559" s="1">
        <v>35</v>
      </c>
      <c r="I5559" t="s">
        <v>56</v>
      </c>
      <c r="K5559" t="s">
        <v>56</v>
      </c>
      <c r="L5559">
        <v>1</v>
      </c>
      <c r="M5559">
        <v>1</v>
      </c>
      <c r="N5559" s="1">
        <v>1</v>
      </c>
      <c r="O5559" t="s">
        <v>2517</v>
      </c>
      <c r="P5559" t="s">
        <v>6269</v>
      </c>
      <c r="Q5559">
        <v>37.916648000000002</v>
      </c>
      <c r="R5559">
        <v>-122.008483</v>
      </c>
      <c r="T5559">
        <v>26022</v>
      </c>
      <c r="V5559" s="2" t="s">
        <v>59</v>
      </c>
      <c r="W5559">
        <f t="shared" si="258"/>
        <v>4</v>
      </c>
      <c r="X5559" s="1">
        <v>4</v>
      </c>
      <c r="Y5559" t="s">
        <v>56</v>
      </c>
      <c r="Z5559">
        <v>6</v>
      </c>
      <c r="AA5559">
        <v>6</v>
      </c>
      <c r="AB5559" s="1">
        <v>6</v>
      </c>
      <c r="AC5559" t="s">
        <v>59</v>
      </c>
      <c r="AD5559" t="s">
        <v>60</v>
      </c>
      <c r="AE5559" s="7">
        <f t="shared" ca="1" si="260"/>
        <v>62.771064317093511</v>
      </c>
      <c r="AF5559" s="8">
        <v>2.6621420428794393</v>
      </c>
      <c r="AG5559" t="s">
        <v>56</v>
      </c>
      <c r="AI5559">
        <v>35.29</v>
      </c>
      <c r="AK5559" t="s">
        <v>55</v>
      </c>
      <c r="AM5559" t="s">
        <v>56</v>
      </c>
      <c r="AN5559" t="s">
        <v>61</v>
      </c>
      <c r="AO5559" t="s">
        <v>59</v>
      </c>
      <c r="AP5559" t="s">
        <v>56</v>
      </c>
      <c r="AQ5559" t="s">
        <v>55</v>
      </c>
      <c r="AR5559" t="s">
        <v>56</v>
      </c>
      <c r="AS5559" t="s">
        <v>56</v>
      </c>
      <c r="AT5559" t="s">
        <v>55</v>
      </c>
      <c r="AU5559" t="s">
        <v>59</v>
      </c>
      <c r="AV5559" t="s">
        <v>55</v>
      </c>
      <c r="AW5559" t="s">
        <v>56</v>
      </c>
      <c r="AX5559" t="s">
        <v>62</v>
      </c>
      <c r="AY5559" t="s">
        <v>55</v>
      </c>
      <c r="AZ5559" t="s">
        <v>63</v>
      </c>
      <c r="BA5559">
        <v>61.75</v>
      </c>
      <c r="BB5559">
        <v>3024.15</v>
      </c>
      <c r="BC5559">
        <v>0</v>
      </c>
      <c r="BD5559">
        <v>0</v>
      </c>
      <c r="BE5559">
        <v>1729.21</v>
      </c>
      <c r="BF5559" t="s">
        <v>59</v>
      </c>
      <c r="BG5559" t="s">
        <v>996</v>
      </c>
      <c r="BH5559" s="1" t="s">
        <v>996</v>
      </c>
      <c r="BI5559" t="s">
        <v>59</v>
      </c>
      <c r="BJ5559" t="b">
        <v>1</v>
      </c>
      <c r="BK5559">
        <v>0</v>
      </c>
    </row>
    <row r="5560" spans="1:63">
      <c r="A5560" s="1" t="s">
        <v>8343</v>
      </c>
      <c r="B5560" t="s">
        <v>54</v>
      </c>
      <c r="D5560">
        <v>36</v>
      </c>
      <c r="E5560" t="s">
        <v>59</v>
      </c>
      <c r="F5560" t="s">
        <v>55</v>
      </c>
      <c r="G5560">
        <f t="shared" si="259"/>
        <v>36</v>
      </c>
      <c r="H5560" s="1">
        <v>36</v>
      </c>
      <c r="I5560" t="s">
        <v>56</v>
      </c>
      <c r="K5560" t="s">
        <v>56</v>
      </c>
      <c r="L5560">
        <v>2</v>
      </c>
      <c r="M5560">
        <v>2</v>
      </c>
      <c r="N5560" s="1">
        <v>2</v>
      </c>
      <c r="O5560" t="s">
        <v>1200</v>
      </c>
      <c r="P5560" t="s">
        <v>1201</v>
      </c>
      <c r="Q5560" t="s">
        <v>59</v>
      </c>
      <c r="R5560">
        <v>-122.365048</v>
      </c>
      <c r="T5560">
        <v>2873</v>
      </c>
      <c r="V5560" s="2">
        <v>3</v>
      </c>
      <c r="W5560">
        <f t="shared" si="258"/>
        <v>3</v>
      </c>
      <c r="X5560" s="1">
        <v>3</v>
      </c>
      <c r="Y5560" t="s">
        <v>56</v>
      </c>
      <c r="Z5560">
        <v>8</v>
      </c>
      <c r="AA5560">
        <v>8</v>
      </c>
      <c r="AB5560" s="1">
        <v>8</v>
      </c>
      <c r="AC5560">
        <v>36</v>
      </c>
      <c r="AD5560" t="s">
        <v>60</v>
      </c>
      <c r="AE5560" s="7">
        <f t="shared" ca="1" si="260"/>
        <v>36</v>
      </c>
      <c r="AF5560" s="8">
        <v>36</v>
      </c>
      <c r="AG5560" t="s">
        <v>56</v>
      </c>
      <c r="AI5560">
        <v>47.45</v>
      </c>
      <c r="AK5560" t="s">
        <v>55</v>
      </c>
      <c r="AM5560" t="s">
        <v>56</v>
      </c>
      <c r="AN5560" t="s">
        <v>59</v>
      </c>
      <c r="AO5560">
        <v>14</v>
      </c>
      <c r="AP5560" t="s">
        <v>56</v>
      </c>
      <c r="AQ5560" t="s">
        <v>55</v>
      </c>
      <c r="AR5560" t="s">
        <v>56</v>
      </c>
      <c r="AS5560" t="s">
        <v>55</v>
      </c>
      <c r="AT5560" t="s">
        <v>55</v>
      </c>
      <c r="AU5560" t="s">
        <v>56</v>
      </c>
      <c r="AV5560" t="s">
        <v>56</v>
      </c>
      <c r="AW5560" t="s">
        <v>56</v>
      </c>
      <c r="AX5560" t="s">
        <v>145</v>
      </c>
      <c r="AY5560" t="s">
        <v>56</v>
      </c>
      <c r="AZ5560" t="s">
        <v>138</v>
      </c>
      <c r="BA5560">
        <v>63.7</v>
      </c>
      <c r="BB5560">
        <v>2188.5</v>
      </c>
      <c r="BC5560" t="s">
        <v>59</v>
      </c>
      <c r="BD5560">
        <v>0</v>
      </c>
      <c r="BE5560">
        <v>1708.2</v>
      </c>
      <c r="BF5560">
        <v>3896.7</v>
      </c>
      <c r="BG5560" t="s">
        <v>996</v>
      </c>
      <c r="BH5560" s="1" t="s">
        <v>996</v>
      </c>
      <c r="BI5560" t="s">
        <v>59</v>
      </c>
      <c r="BJ5560" t="b">
        <v>1</v>
      </c>
      <c r="BK5560">
        <v>0</v>
      </c>
    </row>
    <row r="5561" spans="1:63">
      <c r="A5561" s="1" t="s">
        <v>8344</v>
      </c>
      <c r="B5561" t="s">
        <v>66</v>
      </c>
      <c r="D5561" t="s">
        <v>59</v>
      </c>
      <c r="E5561" t="s">
        <v>55</v>
      </c>
      <c r="F5561" t="s">
        <v>55</v>
      </c>
      <c r="G5561">
        <f t="shared" si="259"/>
        <v>47</v>
      </c>
      <c r="H5561" s="1">
        <v>47</v>
      </c>
      <c r="I5561" t="s">
        <v>55</v>
      </c>
      <c r="K5561" t="s">
        <v>55</v>
      </c>
      <c r="L5561">
        <v>0</v>
      </c>
      <c r="M5561">
        <v>0</v>
      </c>
      <c r="N5561" s="1">
        <v>0</v>
      </c>
      <c r="O5561" t="s">
        <v>629</v>
      </c>
      <c r="P5561" t="s">
        <v>1482</v>
      </c>
      <c r="Q5561">
        <v>37.758018999999997</v>
      </c>
      <c r="R5561">
        <v>-122.138678</v>
      </c>
      <c r="T5561">
        <v>42854</v>
      </c>
      <c r="V5561" s="2">
        <v>4</v>
      </c>
      <c r="W5561">
        <f t="shared" si="258"/>
        <v>4</v>
      </c>
      <c r="X5561" s="1">
        <v>4</v>
      </c>
      <c r="Y5561" t="s">
        <v>55</v>
      </c>
      <c r="Z5561">
        <v>0</v>
      </c>
      <c r="AA5561">
        <v>0</v>
      </c>
      <c r="AB5561" s="1">
        <v>0</v>
      </c>
      <c r="AC5561">
        <v>31</v>
      </c>
      <c r="AD5561" t="s">
        <v>60</v>
      </c>
      <c r="AE5561" s="7">
        <f t="shared" ca="1" si="260"/>
        <v>31</v>
      </c>
      <c r="AF5561" s="8">
        <v>31</v>
      </c>
      <c r="AG5561" t="s">
        <v>56</v>
      </c>
      <c r="AI5561">
        <v>40.92</v>
      </c>
      <c r="AK5561" t="s">
        <v>55</v>
      </c>
      <c r="AM5561" t="s">
        <v>56</v>
      </c>
      <c r="AN5561" t="s">
        <v>68</v>
      </c>
      <c r="AO5561">
        <v>20</v>
      </c>
      <c r="AP5561" t="s">
        <v>56</v>
      </c>
      <c r="AQ5561" t="s">
        <v>59</v>
      </c>
      <c r="AR5561" t="s">
        <v>56</v>
      </c>
      <c r="AS5561" t="s">
        <v>56</v>
      </c>
      <c r="AT5561" t="s">
        <v>55</v>
      </c>
      <c r="AU5561" t="s">
        <v>55</v>
      </c>
      <c r="AV5561" t="s">
        <v>55</v>
      </c>
      <c r="AW5561" t="s">
        <v>55</v>
      </c>
      <c r="AX5561" t="s">
        <v>62</v>
      </c>
      <c r="AY5561" t="s">
        <v>55</v>
      </c>
      <c r="AZ5561" t="s">
        <v>63</v>
      </c>
      <c r="BA5561">
        <v>87.6</v>
      </c>
      <c r="BB5561">
        <v>2724.25</v>
      </c>
      <c r="BC5561">
        <v>0</v>
      </c>
      <c r="BD5561">
        <v>70</v>
      </c>
      <c r="BE5561">
        <v>1268.52</v>
      </c>
      <c r="BF5561">
        <v>4062.77</v>
      </c>
      <c r="BG5561" t="s">
        <v>996</v>
      </c>
      <c r="BH5561" s="1" t="s">
        <v>996</v>
      </c>
      <c r="BI5561" t="s">
        <v>59</v>
      </c>
      <c r="BJ5561" t="b">
        <v>1</v>
      </c>
      <c r="BK5561">
        <v>0</v>
      </c>
    </row>
    <row r="5562" spans="1:63">
      <c r="A5562" s="1" t="s">
        <v>8345</v>
      </c>
      <c r="B5562" t="s">
        <v>54</v>
      </c>
      <c r="D5562">
        <v>33</v>
      </c>
      <c r="E5562" t="s">
        <v>55</v>
      </c>
      <c r="F5562" t="s">
        <v>55</v>
      </c>
      <c r="G5562">
        <f t="shared" si="259"/>
        <v>33</v>
      </c>
      <c r="H5562" s="1">
        <v>33</v>
      </c>
      <c r="I5562" t="s">
        <v>56</v>
      </c>
      <c r="K5562" t="s">
        <v>55</v>
      </c>
      <c r="L5562">
        <v>0</v>
      </c>
      <c r="M5562">
        <v>0</v>
      </c>
      <c r="N5562" s="1">
        <v>0</v>
      </c>
      <c r="O5562" t="s">
        <v>629</v>
      </c>
      <c r="P5562" t="s">
        <v>2520</v>
      </c>
      <c r="Q5562">
        <v>37.792489000000003</v>
      </c>
      <c r="R5562">
        <v>-122.244314</v>
      </c>
      <c r="T5562">
        <v>41876</v>
      </c>
      <c r="V5562" s="2">
        <v>3</v>
      </c>
      <c r="W5562">
        <f t="shared" si="258"/>
        <v>3</v>
      </c>
      <c r="X5562" s="1">
        <v>3</v>
      </c>
      <c r="Y5562" t="s">
        <v>56</v>
      </c>
      <c r="Z5562">
        <v>8</v>
      </c>
      <c r="AA5562">
        <v>8</v>
      </c>
      <c r="AB5562" s="1">
        <v>8</v>
      </c>
      <c r="AC5562">
        <v>5</v>
      </c>
      <c r="AD5562" t="s">
        <v>67</v>
      </c>
      <c r="AE5562" s="7">
        <f t="shared" ca="1" si="260"/>
        <v>5</v>
      </c>
      <c r="AF5562" s="8">
        <v>5</v>
      </c>
      <c r="AG5562" t="s">
        <v>56</v>
      </c>
      <c r="AI5562">
        <v>15.74</v>
      </c>
      <c r="AK5562" t="s">
        <v>56</v>
      </c>
      <c r="AM5562" t="s">
        <v>56</v>
      </c>
      <c r="AN5562" t="s">
        <v>68</v>
      </c>
      <c r="AO5562">
        <v>28</v>
      </c>
      <c r="AP5562" t="s">
        <v>56</v>
      </c>
      <c r="AQ5562" t="s">
        <v>55</v>
      </c>
      <c r="AR5562" t="s">
        <v>55</v>
      </c>
      <c r="AS5562" t="s">
        <v>55</v>
      </c>
      <c r="AT5562" t="s">
        <v>55</v>
      </c>
      <c r="AU5562" t="s">
        <v>56</v>
      </c>
      <c r="AV5562" t="s">
        <v>56</v>
      </c>
      <c r="AW5562" t="s">
        <v>59</v>
      </c>
      <c r="AX5562" t="s">
        <v>62</v>
      </c>
      <c r="AY5562" t="s">
        <v>56</v>
      </c>
      <c r="AZ5562" t="s">
        <v>63</v>
      </c>
      <c r="BA5562">
        <v>89.15</v>
      </c>
      <c r="BB5562">
        <v>413.25</v>
      </c>
      <c r="BC5562">
        <v>0</v>
      </c>
      <c r="BD5562">
        <v>0</v>
      </c>
      <c r="BE5562">
        <v>78.7</v>
      </c>
      <c r="BF5562">
        <v>491.95</v>
      </c>
      <c r="BG5562" t="s">
        <v>59</v>
      </c>
      <c r="BH5562" s="1" t="s">
        <v>59</v>
      </c>
      <c r="BI5562" t="s">
        <v>59</v>
      </c>
      <c r="BJ5562" t="b">
        <v>1</v>
      </c>
      <c r="BK5562">
        <v>1</v>
      </c>
    </row>
    <row r="5563" spans="1:63">
      <c r="A5563" s="1" t="s">
        <v>8346</v>
      </c>
      <c r="B5563" t="s">
        <v>54</v>
      </c>
      <c r="D5563">
        <v>37</v>
      </c>
      <c r="E5563" t="s">
        <v>55</v>
      </c>
      <c r="F5563" t="s">
        <v>59</v>
      </c>
      <c r="G5563">
        <f t="shared" si="259"/>
        <v>37</v>
      </c>
      <c r="H5563" s="1">
        <v>37</v>
      </c>
      <c r="I5563" t="s">
        <v>55</v>
      </c>
      <c r="K5563" t="s">
        <v>55</v>
      </c>
      <c r="L5563">
        <v>0</v>
      </c>
      <c r="M5563">
        <v>0</v>
      </c>
      <c r="N5563" s="1">
        <v>0</v>
      </c>
      <c r="O5563" t="s">
        <v>629</v>
      </c>
      <c r="P5563" t="s">
        <v>1754</v>
      </c>
      <c r="Q5563">
        <v>37.834341000000002</v>
      </c>
      <c r="R5563">
        <v>-122.26437</v>
      </c>
      <c r="T5563">
        <v>21097</v>
      </c>
      <c r="V5563" s="2">
        <v>4</v>
      </c>
      <c r="W5563">
        <f t="shared" si="258"/>
        <v>4</v>
      </c>
      <c r="X5563" s="1">
        <v>4</v>
      </c>
      <c r="Y5563" t="s">
        <v>55</v>
      </c>
      <c r="Z5563">
        <v>0</v>
      </c>
      <c r="AA5563">
        <v>0</v>
      </c>
      <c r="AB5563" s="1">
        <v>0</v>
      </c>
      <c r="AC5563">
        <v>64</v>
      </c>
      <c r="AD5563" t="s">
        <v>60</v>
      </c>
      <c r="AE5563" s="7">
        <f t="shared" ca="1" si="260"/>
        <v>64</v>
      </c>
      <c r="AF5563" s="8">
        <v>64</v>
      </c>
      <c r="AG5563" t="s">
        <v>56</v>
      </c>
      <c r="AI5563">
        <v>45.82</v>
      </c>
      <c r="AK5563" t="s">
        <v>56</v>
      </c>
      <c r="AM5563" t="s">
        <v>56</v>
      </c>
      <c r="AN5563" t="s">
        <v>68</v>
      </c>
      <c r="AO5563">
        <v>14</v>
      </c>
      <c r="AP5563" t="s">
        <v>59</v>
      </c>
      <c r="AQ5563" t="s">
        <v>56</v>
      </c>
      <c r="AR5563" t="s">
        <v>56</v>
      </c>
      <c r="AS5563" t="s">
        <v>55</v>
      </c>
      <c r="AT5563" t="s">
        <v>56</v>
      </c>
      <c r="AU5563" t="s">
        <v>56</v>
      </c>
      <c r="AV5563" t="s">
        <v>56</v>
      </c>
      <c r="AW5563" t="s">
        <v>59</v>
      </c>
      <c r="AX5563" t="s">
        <v>363</v>
      </c>
      <c r="AY5563" t="s">
        <v>56</v>
      </c>
      <c r="AZ5563" t="s">
        <v>63</v>
      </c>
      <c r="BA5563">
        <v>104.4</v>
      </c>
      <c r="BB5563" t="s">
        <v>59</v>
      </c>
      <c r="BC5563">
        <v>0</v>
      </c>
      <c r="BD5563">
        <v>0</v>
      </c>
      <c r="BE5563">
        <v>2932.48</v>
      </c>
      <c r="BF5563">
        <v>9625.1299999999992</v>
      </c>
      <c r="BG5563" t="s">
        <v>996</v>
      </c>
      <c r="BH5563" s="1" t="s">
        <v>996</v>
      </c>
      <c r="BI5563" t="s">
        <v>59</v>
      </c>
      <c r="BJ5563" t="b">
        <v>1</v>
      </c>
      <c r="BK5563">
        <v>0</v>
      </c>
    </row>
    <row r="5564" spans="1:63">
      <c r="A5564" s="1" t="s">
        <v>8347</v>
      </c>
      <c r="B5564" t="s">
        <v>59</v>
      </c>
      <c r="D5564">
        <v>55</v>
      </c>
      <c r="E5564" t="s">
        <v>55</v>
      </c>
      <c r="F5564" t="s">
        <v>59</v>
      </c>
      <c r="G5564">
        <f t="shared" si="259"/>
        <v>55</v>
      </c>
      <c r="H5564" s="1">
        <v>55</v>
      </c>
      <c r="I5564" t="s">
        <v>56</v>
      </c>
      <c r="K5564" t="s">
        <v>56</v>
      </c>
      <c r="L5564">
        <v>3</v>
      </c>
      <c r="M5564">
        <v>3</v>
      </c>
      <c r="N5564" s="1">
        <v>3</v>
      </c>
      <c r="O5564" t="s">
        <v>629</v>
      </c>
      <c r="P5564" t="s">
        <v>5046</v>
      </c>
      <c r="Q5564">
        <v>37.808731000000002</v>
      </c>
      <c r="R5564">
        <v>-122.238708</v>
      </c>
      <c r="T5564" t="s">
        <v>59</v>
      </c>
      <c r="V5564" s="2">
        <v>4</v>
      </c>
      <c r="W5564">
        <f t="shared" si="258"/>
        <v>4</v>
      </c>
      <c r="X5564" s="1">
        <v>4</v>
      </c>
      <c r="Y5564" t="s">
        <v>56</v>
      </c>
      <c r="Z5564">
        <v>7</v>
      </c>
      <c r="AA5564">
        <v>7</v>
      </c>
      <c r="AB5564" s="1">
        <v>7</v>
      </c>
      <c r="AC5564">
        <v>10</v>
      </c>
      <c r="AD5564" t="s">
        <v>60</v>
      </c>
      <c r="AE5564" s="7">
        <f t="shared" ca="1" si="260"/>
        <v>10</v>
      </c>
      <c r="AF5564" s="8">
        <v>10</v>
      </c>
      <c r="AG5564" t="s">
        <v>56</v>
      </c>
      <c r="AI5564">
        <v>13.83</v>
      </c>
      <c r="AK5564" t="s">
        <v>55</v>
      </c>
      <c r="AM5564" t="s">
        <v>59</v>
      </c>
      <c r="AN5564" t="s">
        <v>60</v>
      </c>
      <c r="AO5564">
        <v>0</v>
      </c>
      <c r="AP5564" t="s">
        <v>55</v>
      </c>
      <c r="AQ5564" t="s">
        <v>55</v>
      </c>
      <c r="AR5564" t="s">
        <v>55</v>
      </c>
      <c r="AS5564" t="s">
        <v>55</v>
      </c>
      <c r="AT5564" t="s">
        <v>55</v>
      </c>
      <c r="AU5564" t="s">
        <v>59</v>
      </c>
      <c r="AV5564" t="s">
        <v>55</v>
      </c>
      <c r="AW5564" t="s">
        <v>55</v>
      </c>
      <c r="AX5564" t="s">
        <v>62</v>
      </c>
      <c r="AY5564" t="s">
        <v>56</v>
      </c>
      <c r="AZ5564" t="s">
        <v>138</v>
      </c>
      <c r="BA5564">
        <v>20.05</v>
      </c>
      <c r="BB5564">
        <v>218.5</v>
      </c>
      <c r="BC5564" t="s">
        <v>59</v>
      </c>
      <c r="BD5564">
        <v>0</v>
      </c>
      <c r="BE5564">
        <v>138.30000000000001</v>
      </c>
      <c r="BF5564">
        <v>356.8</v>
      </c>
      <c r="BG5564" t="s">
        <v>59</v>
      </c>
      <c r="BH5564" s="1" t="s">
        <v>59</v>
      </c>
      <c r="BI5564" t="b">
        <v>1</v>
      </c>
      <c r="BJ5564" t="s">
        <v>59</v>
      </c>
      <c r="BK5564">
        <v>0</v>
      </c>
    </row>
    <row r="5565" spans="1:63">
      <c r="A5565" s="1" t="s">
        <v>8348</v>
      </c>
      <c r="B5565" t="s">
        <v>54</v>
      </c>
      <c r="D5565">
        <v>40</v>
      </c>
      <c r="E5565" t="s">
        <v>55</v>
      </c>
      <c r="F5565" t="s">
        <v>55</v>
      </c>
      <c r="G5565">
        <f t="shared" si="259"/>
        <v>40</v>
      </c>
      <c r="H5565" s="1">
        <v>40</v>
      </c>
      <c r="I5565" t="s">
        <v>55</v>
      </c>
      <c r="K5565" t="s">
        <v>59</v>
      </c>
      <c r="L5565">
        <v>0</v>
      </c>
      <c r="M5565">
        <v>0</v>
      </c>
      <c r="N5565" s="1">
        <v>0</v>
      </c>
      <c r="O5565" t="s">
        <v>629</v>
      </c>
      <c r="P5565" t="s">
        <v>5049</v>
      </c>
      <c r="Q5565" t="s">
        <v>59</v>
      </c>
      <c r="R5565">
        <v>-122.269739</v>
      </c>
      <c r="T5565">
        <v>11702</v>
      </c>
      <c r="V5565" s="2" t="s">
        <v>59</v>
      </c>
      <c r="W5565">
        <f t="shared" si="258"/>
        <v>4</v>
      </c>
      <c r="X5565" s="1">
        <v>4</v>
      </c>
      <c r="Y5565" t="s">
        <v>55</v>
      </c>
      <c r="Z5565">
        <v>0</v>
      </c>
      <c r="AA5565">
        <v>0</v>
      </c>
      <c r="AB5565" s="1">
        <v>0</v>
      </c>
      <c r="AC5565">
        <v>29</v>
      </c>
      <c r="AD5565" t="s">
        <v>60</v>
      </c>
      <c r="AE5565" s="7">
        <f t="shared" ca="1" si="260"/>
        <v>29</v>
      </c>
      <c r="AF5565" s="8">
        <v>29</v>
      </c>
      <c r="AG5565" t="s">
        <v>55</v>
      </c>
      <c r="AI5565">
        <v>0</v>
      </c>
      <c r="AK5565" t="s">
        <v>55</v>
      </c>
      <c r="AM5565" t="s">
        <v>56</v>
      </c>
      <c r="AN5565" t="s">
        <v>61</v>
      </c>
      <c r="AO5565" t="s">
        <v>59</v>
      </c>
      <c r="AP5565" t="s">
        <v>55</v>
      </c>
      <c r="AQ5565" t="s">
        <v>56</v>
      </c>
      <c r="AR5565" t="s">
        <v>55</v>
      </c>
      <c r="AS5565" t="s">
        <v>56</v>
      </c>
      <c r="AT5565" t="s">
        <v>55</v>
      </c>
      <c r="AU5565" t="s">
        <v>55</v>
      </c>
      <c r="AV5565" t="s">
        <v>55</v>
      </c>
      <c r="AW5565" t="s">
        <v>56</v>
      </c>
      <c r="AX5565" t="s">
        <v>59</v>
      </c>
      <c r="AY5565" t="s">
        <v>55</v>
      </c>
      <c r="AZ5565" t="s">
        <v>63</v>
      </c>
      <c r="BA5565" t="s">
        <v>59</v>
      </c>
      <c r="BB5565">
        <v>1004.75</v>
      </c>
      <c r="BC5565">
        <v>0</v>
      </c>
      <c r="BD5565" t="s">
        <v>59</v>
      </c>
      <c r="BE5565">
        <v>0</v>
      </c>
      <c r="BF5565">
        <v>1004.75</v>
      </c>
      <c r="BG5565" t="s">
        <v>996</v>
      </c>
      <c r="BH5565" s="1" t="s">
        <v>996</v>
      </c>
      <c r="BI5565" t="s">
        <v>59</v>
      </c>
      <c r="BJ5565" t="b">
        <v>1</v>
      </c>
      <c r="BK5565">
        <v>0</v>
      </c>
    </row>
    <row r="5566" spans="1:63">
      <c r="A5566" s="1" t="s">
        <v>8349</v>
      </c>
      <c r="B5566" t="s">
        <v>54</v>
      </c>
      <c r="D5566">
        <v>60</v>
      </c>
      <c r="E5566" t="s">
        <v>55</v>
      </c>
      <c r="F5566" t="s">
        <v>55</v>
      </c>
      <c r="G5566">
        <f t="shared" si="259"/>
        <v>60</v>
      </c>
      <c r="H5566" s="1">
        <v>60</v>
      </c>
      <c r="I5566" t="s">
        <v>55</v>
      </c>
      <c r="K5566" t="s">
        <v>55</v>
      </c>
      <c r="L5566">
        <v>0</v>
      </c>
      <c r="M5566">
        <v>0</v>
      </c>
      <c r="N5566" s="1">
        <v>0</v>
      </c>
      <c r="O5566" t="s">
        <v>629</v>
      </c>
      <c r="P5566" t="s">
        <v>3021</v>
      </c>
      <c r="Q5566">
        <v>37.845509999999997</v>
      </c>
      <c r="R5566">
        <v>-122.235181</v>
      </c>
      <c r="T5566">
        <v>15438</v>
      </c>
      <c r="V5566" s="2">
        <v>5</v>
      </c>
      <c r="W5566">
        <f t="shared" si="258"/>
        <v>5</v>
      </c>
      <c r="X5566" s="1">
        <v>5</v>
      </c>
      <c r="Y5566" t="s">
        <v>55</v>
      </c>
      <c r="Z5566">
        <v>0</v>
      </c>
      <c r="AA5566">
        <v>0</v>
      </c>
      <c r="AB5566" s="1">
        <v>0</v>
      </c>
      <c r="AC5566">
        <v>57</v>
      </c>
      <c r="AD5566" t="s">
        <v>60</v>
      </c>
      <c r="AE5566" s="7">
        <f t="shared" ca="1" si="260"/>
        <v>57</v>
      </c>
      <c r="AF5566" s="8">
        <v>57</v>
      </c>
      <c r="AG5566" t="s">
        <v>56</v>
      </c>
      <c r="AI5566">
        <v>1.69</v>
      </c>
      <c r="AK5566" t="s">
        <v>55</v>
      </c>
      <c r="AM5566" t="s">
        <v>55</v>
      </c>
      <c r="AN5566" t="s">
        <v>60</v>
      </c>
      <c r="AO5566">
        <v>0</v>
      </c>
      <c r="AP5566" t="s">
        <v>55</v>
      </c>
      <c r="AQ5566" t="s">
        <v>55</v>
      </c>
      <c r="AR5566" t="s">
        <v>55</v>
      </c>
      <c r="AS5566" t="s">
        <v>59</v>
      </c>
      <c r="AT5566" t="s">
        <v>55</v>
      </c>
      <c r="AU5566" t="s">
        <v>55</v>
      </c>
      <c r="AV5566" t="s">
        <v>55</v>
      </c>
      <c r="AW5566" t="s">
        <v>55</v>
      </c>
      <c r="AX5566" t="s">
        <v>363</v>
      </c>
      <c r="AY5566" t="s">
        <v>55</v>
      </c>
      <c r="AZ5566" t="s">
        <v>63</v>
      </c>
      <c r="BA5566" t="s">
        <v>59</v>
      </c>
      <c r="BB5566">
        <v>1125.5999999999999</v>
      </c>
      <c r="BC5566">
        <v>0</v>
      </c>
      <c r="BD5566">
        <v>0</v>
      </c>
      <c r="BE5566">
        <v>96.33</v>
      </c>
      <c r="BF5566">
        <v>1221.93</v>
      </c>
      <c r="BG5566" t="s">
        <v>996</v>
      </c>
      <c r="BH5566" s="1" t="s">
        <v>996</v>
      </c>
      <c r="BI5566" t="s">
        <v>59</v>
      </c>
      <c r="BJ5566" t="b">
        <v>1</v>
      </c>
      <c r="BK5566">
        <v>0</v>
      </c>
    </row>
    <row r="5567" spans="1:63">
      <c r="A5567" s="1" t="s">
        <v>8350</v>
      </c>
      <c r="B5567" t="s">
        <v>66</v>
      </c>
      <c r="D5567">
        <v>37</v>
      </c>
      <c r="E5567" t="s">
        <v>55</v>
      </c>
      <c r="F5567" t="s">
        <v>55</v>
      </c>
      <c r="G5567">
        <f t="shared" si="259"/>
        <v>37</v>
      </c>
      <c r="H5567" s="1">
        <v>37</v>
      </c>
      <c r="I5567" t="s">
        <v>55</v>
      </c>
      <c r="K5567" t="s">
        <v>55</v>
      </c>
      <c r="L5567">
        <v>0</v>
      </c>
      <c r="M5567">
        <v>0</v>
      </c>
      <c r="N5567" s="1">
        <v>0</v>
      </c>
      <c r="O5567" t="s">
        <v>629</v>
      </c>
      <c r="P5567" t="s">
        <v>3469</v>
      </c>
      <c r="Q5567">
        <v>37.787185999999998</v>
      </c>
      <c r="R5567">
        <v>-122.14633000000001</v>
      </c>
      <c r="T5567">
        <v>24518</v>
      </c>
      <c r="V5567" s="2">
        <v>4</v>
      </c>
      <c r="W5567">
        <f t="shared" si="258"/>
        <v>4</v>
      </c>
      <c r="X5567" s="1">
        <v>4</v>
      </c>
      <c r="Y5567" t="s">
        <v>55</v>
      </c>
      <c r="Z5567">
        <v>0</v>
      </c>
      <c r="AA5567">
        <v>0</v>
      </c>
      <c r="AB5567" s="1">
        <v>0</v>
      </c>
      <c r="AC5567">
        <v>46</v>
      </c>
      <c r="AD5567" t="s">
        <v>60</v>
      </c>
      <c r="AE5567" s="7">
        <f t="shared" ca="1" si="260"/>
        <v>46</v>
      </c>
      <c r="AF5567" s="8">
        <v>46</v>
      </c>
      <c r="AG5567" t="s">
        <v>59</v>
      </c>
      <c r="AI5567">
        <v>43.27</v>
      </c>
      <c r="AK5567" t="s">
        <v>56</v>
      </c>
      <c r="AM5567" t="s">
        <v>59</v>
      </c>
      <c r="AN5567" t="s">
        <v>68</v>
      </c>
      <c r="AO5567">
        <v>21</v>
      </c>
      <c r="AP5567" t="s">
        <v>59</v>
      </c>
      <c r="AQ5567" t="s">
        <v>56</v>
      </c>
      <c r="AR5567" t="s">
        <v>55</v>
      </c>
      <c r="AS5567" t="s">
        <v>55</v>
      </c>
      <c r="AT5567" t="s">
        <v>55</v>
      </c>
      <c r="AU5567" t="s">
        <v>59</v>
      </c>
      <c r="AV5567" t="s">
        <v>55</v>
      </c>
      <c r="AW5567" t="s">
        <v>55</v>
      </c>
      <c r="AX5567" t="s">
        <v>59</v>
      </c>
      <c r="AY5567" t="s">
        <v>59</v>
      </c>
      <c r="AZ5567" t="s">
        <v>138</v>
      </c>
      <c r="BA5567" t="s">
        <v>59</v>
      </c>
      <c r="BB5567">
        <v>3847.6</v>
      </c>
      <c r="BC5567" t="s">
        <v>59</v>
      </c>
      <c r="BD5567">
        <v>100</v>
      </c>
      <c r="BE5567">
        <v>1990.42</v>
      </c>
      <c r="BF5567">
        <v>5938.02</v>
      </c>
      <c r="BG5567" t="s">
        <v>59</v>
      </c>
      <c r="BH5567" s="1" t="s">
        <v>59</v>
      </c>
      <c r="BI5567" t="s">
        <v>59</v>
      </c>
      <c r="BJ5567" t="b">
        <v>1</v>
      </c>
      <c r="BK5567">
        <v>1</v>
      </c>
    </row>
    <row r="5568" spans="1:63">
      <c r="A5568" s="1" t="s">
        <v>8351</v>
      </c>
      <c r="B5568" t="s">
        <v>54</v>
      </c>
      <c r="D5568">
        <v>62</v>
      </c>
      <c r="E5568" t="s">
        <v>55</v>
      </c>
      <c r="F5568" t="s">
        <v>59</v>
      </c>
      <c r="G5568">
        <f t="shared" si="259"/>
        <v>62</v>
      </c>
      <c r="H5568" s="1">
        <v>62</v>
      </c>
      <c r="I5568" t="s">
        <v>59</v>
      </c>
      <c r="K5568" t="s">
        <v>59</v>
      </c>
      <c r="L5568">
        <v>0</v>
      </c>
      <c r="M5568">
        <v>0</v>
      </c>
      <c r="N5568" s="1">
        <v>0</v>
      </c>
      <c r="O5568" t="s">
        <v>59</v>
      </c>
      <c r="P5568" t="s">
        <v>1204</v>
      </c>
      <c r="Q5568">
        <v>37.750552999999996</v>
      </c>
      <c r="R5568">
        <v>-122.197175</v>
      </c>
      <c r="T5568">
        <v>30751</v>
      </c>
      <c r="V5568" s="2">
        <v>3</v>
      </c>
      <c r="W5568">
        <f t="shared" si="258"/>
        <v>3</v>
      </c>
      <c r="X5568" s="1">
        <v>3</v>
      </c>
      <c r="Y5568" t="s">
        <v>59</v>
      </c>
      <c r="Z5568" t="s">
        <v>59</v>
      </c>
      <c r="AA5568">
        <v>0</v>
      </c>
      <c r="AB5568" s="1">
        <v>0</v>
      </c>
      <c r="AC5568" t="s">
        <v>59</v>
      </c>
      <c r="AD5568" t="s">
        <v>59</v>
      </c>
      <c r="AE5568" s="7">
        <f t="shared" ca="1" si="260"/>
        <v>22.048092604739669</v>
      </c>
      <c r="AF5568" s="8">
        <v>39.359727707422998</v>
      </c>
      <c r="AG5568" t="s">
        <v>59</v>
      </c>
      <c r="AI5568" t="s">
        <v>59</v>
      </c>
      <c r="AK5568" t="s">
        <v>59</v>
      </c>
      <c r="AM5568" t="s">
        <v>59</v>
      </c>
      <c r="AN5568" t="s">
        <v>59</v>
      </c>
      <c r="AO5568" t="s">
        <v>59</v>
      </c>
      <c r="AP5568" t="s">
        <v>59</v>
      </c>
      <c r="AQ5568" t="s">
        <v>59</v>
      </c>
      <c r="AR5568" t="s">
        <v>59</v>
      </c>
      <c r="AS5568" t="s">
        <v>59</v>
      </c>
      <c r="AT5568" t="s">
        <v>59</v>
      </c>
      <c r="AU5568" t="s">
        <v>59</v>
      </c>
      <c r="AV5568" t="s">
        <v>59</v>
      </c>
      <c r="AW5568" t="s">
        <v>59</v>
      </c>
      <c r="AX5568" t="s">
        <v>59</v>
      </c>
      <c r="AY5568" t="s">
        <v>59</v>
      </c>
      <c r="AZ5568" t="s">
        <v>59</v>
      </c>
      <c r="BA5568" t="s">
        <v>59</v>
      </c>
      <c r="BB5568" t="s">
        <v>59</v>
      </c>
      <c r="BC5568" t="s">
        <v>59</v>
      </c>
      <c r="BD5568" t="s">
        <v>59</v>
      </c>
      <c r="BE5568" t="s">
        <v>59</v>
      </c>
      <c r="BF5568" t="s">
        <v>59</v>
      </c>
      <c r="BG5568" t="s">
        <v>59</v>
      </c>
      <c r="BH5568" s="1" t="s">
        <v>59</v>
      </c>
      <c r="BI5568" t="s">
        <v>59</v>
      </c>
      <c r="BJ5568" t="b">
        <v>1</v>
      </c>
      <c r="BK5568">
        <v>1</v>
      </c>
    </row>
    <row r="5569" spans="1:63">
      <c r="A5569" s="1" t="s">
        <v>8352</v>
      </c>
      <c r="B5569" t="s">
        <v>66</v>
      </c>
      <c r="D5569">
        <v>45</v>
      </c>
      <c r="E5569" t="s">
        <v>55</v>
      </c>
      <c r="F5569" t="s">
        <v>55</v>
      </c>
      <c r="G5569">
        <f t="shared" si="259"/>
        <v>45</v>
      </c>
      <c r="H5569" s="1">
        <v>45</v>
      </c>
      <c r="I5569" t="s">
        <v>55</v>
      </c>
      <c r="K5569" t="s">
        <v>55</v>
      </c>
      <c r="L5569">
        <v>0</v>
      </c>
      <c r="M5569">
        <v>0</v>
      </c>
      <c r="N5569" s="1">
        <v>0</v>
      </c>
      <c r="O5569" t="s">
        <v>202</v>
      </c>
      <c r="P5569" t="s">
        <v>5052</v>
      </c>
      <c r="Q5569">
        <v>37.866008999999998</v>
      </c>
      <c r="R5569" t="s">
        <v>59</v>
      </c>
      <c r="T5569">
        <v>15638</v>
      </c>
      <c r="V5569" s="2">
        <v>3</v>
      </c>
      <c r="W5569">
        <f t="shared" si="258"/>
        <v>3</v>
      </c>
      <c r="X5569" s="1">
        <v>3</v>
      </c>
      <c r="Y5569" t="s">
        <v>59</v>
      </c>
      <c r="Z5569">
        <v>0</v>
      </c>
      <c r="AA5569">
        <v>0</v>
      </c>
      <c r="AB5569" s="1">
        <v>0</v>
      </c>
      <c r="AC5569">
        <v>17</v>
      </c>
      <c r="AD5569" t="s">
        <v>60</v>
      </c>
      <c r="AE5569" s="7">
        <f t="shared" ca="1" si="260"/>
        <v>17</v>
      </c>
      <c r="AF5569" s="8">
        <v>17</v>
      </c>
      <c r="AG5569" t="s">
        <v>56</v>
      </c>
      <c r="AI5569" t="s">
        <v>59</v>
      </c>
      <c r="AK5569" t="s">
        <v>55</v>
      </c>
      <c r="AM5569" t="s">
        <v>59</v>
      </c>
      <c r="AN5569" t="s">
        <v>59</v>
      </c>
      <c r="AO5569">
        <v>22</v>
      </c>
      <c r="AP5569" t="s">
        <v>56</v>
      </c>
      <c r="AQ5569" t="s">
        <v>59</v>
      </c>
      <c r="AR5569" t="s">
        <v>55</v>
      </c>
      <c r="AS5569" t="s">
        <v>59</v>
      </c>
      <c r="AT5569" t="s">
        <v>56</v>
      </c>
      <c r="AU5569" t="s">
        <v>56</v>
      </c>
      <c r="AV5569" t="s">
        <v>56</v>
      </c>
      <c r="AW5569" t="s">
        <v>56</v>
      </c>
      <c r="AX5569" t="s">
        <v>145</v>
      </c>
      <c r="AY5569" t="s">
        <v>55</v>
      </c>
      <c r="AZ5569" t="s">
        <v>138</v>
      </c>
      <c r="BA5569">
        <v>79.849999999999994</v>
      </c>
      <c r="BB5569">
        <v>1387.35</v>
      </c>
      <c r="BC5569">
        <v>0</v>
      </c>
      <c r="BD5569">
        <v>0</v>
      </c>
      <c r="BE5569">
        <v>215.73</v>
      </c>
      <c r="BF5569">
        <v>1603.08</v>
      </c>
      <c r="BG5569" t="s">
        <v>996</v>
      </c>
      <c r="BH5569" s="1" t="s">
        <v>996</v>
      </c>
      <c r="BI5569" t="s">
        <v>59</v>
      </c>
      <c r="BJ5569" t="b">
        <v>1</v>
      </c>
      <c r="BK5569">
        <v>0</v>
      </c>
    </row>
    <row r="5570" spans="1:63">
      <c r="A5570" s="1" t="s">
        <v>8353</v>
      </c>
      <c r="B5570" t="s">
        <v>66</v>
      </c>
      <c r="D5570" t="s">
        <v>59</v>
      </c>
      <c r="E5570" t="s">
        <v>55</v>
      </c>
      <c r="F5570" t="s">
        <v>55</v>
      </c>
      <c r="G5570">
        <f t="shared" si="259"/>
        <v>47</v>
      </c>
      <c r="H5570" s="1">
        <v>47</v>
      </c>
      <c r="I5570" t="s">
        <v>56</v>
      </c>
      <c r="K5570" t="s">
        <v>56</v>
      </c>
      <c r="L5570">
        <v>1</v>
      </c>
      <c r="M5570">
        <v>1</v>
      </c>
      <c r="N5570" s="1">
        <v>1</v>
      </c>
      <c r="O5570" t="s">
        <v>59</v>
      </c>
      <c r="P5570" t="s">
        <v>59</v>
      </c>
      <c r="Q5570" t="s">
        <v>59</v>
      </c>
      <c r="R5570" t="s">
        <v>59</v>
      </c>
      <c r="T5570" t="s">
        <v>59</v>
      </c>
      <c r="V5570" s="2">
        <v>4</v>
      </c>
      <c r="W5570">
        <f t="shared" ref="W5570:W5633" si="261">_xlfn.IFS(V5570&lt;&gt;"NA", V5570, BG5570="Competitor", 1, BG5570="Dissatisfaction", 1, BG5570="Price", 2, BG5570="Other", 2, BG5570="Attitude", 2, BG5570="No Churn", 4)</f>
        <v>4</v>
      </c>
      <c r="X5570" s="1">
        <v>4</v>
      </c>
      <c r="Y5570" t="s">
        <v>56</v>
      </c>
      <c r="Z5570">
        <v>9</v>
      </c>
      <c r="AA5570">
        <v>9</v>
      </c>
      <c r="AB5570" s="1">
        <v>9</v>
      </c>
      <c r="AC5570">
        <v>38</v>
      </c>
      <c r="AD5570" t="s">
        <v>60</v>
      </c>
      <c r="AE5570" s="7">
        <f t="shared" ca="1" si="260"/>
        <v>38</v>
      </c>
      <c r="AF5570" s="8">
        <v>38</v>
      </c>
      <c r="AG5570" t="s">
        <v>59</v>
      </c>
      <c r="AI5570" t="s">
        <v>59</v>
      </c>
      <c r="AK5570" t="s">
        <v>59</v>
      </c>
      <c r="AM5570" t="s">
        <v>55</v>
      </c>
      <c r="AN5570" t="s">
        <v>60</v>
      </c>
      <c r="AO5570">
        <v>0</v>
      </c>
      <c r="AP5570" t="s">
        <v>55</v>
      </c>
      <c r="AQ5570" t="s">
        <v>55</v>
      </c>
      <c r="AR5570" t="s">
        <v>55</v>
      </c>
      <c r="AS5570" t="s">
        <v>55</v>
      </c>
      <c r="AT5570" t="s">
        <v>55</v>
      </c>
      <c r="AU5570" t="s">
        <v>55</v>
      </c>
      <c r="AV5570" t="s">
        <v>55</v>
      </c>
      <c r="AW5570" t="s">
        <v>55</v>
      </c>
      <c r="AX5570" t="s">
        <v>363</v>
      </c>
      <c r="AY5570" t="s">
        <v>56</v>
      </c>
      <c r="AZ5570" t="s">
        <v>138</v>
      </c>
      <c r="BA5570">
        <v>20.2</v>
      </c>
      <c r="BB5570">
        <v>746.05</v>
      </c>
      <c r="BC5570">
        <v>0</v>
      </c>
      <c r="BD5570">
        <v>0</v>
      </c>
      <c r="BE5570">
        <v>1019.92</v>
      </c>
      <c r="BF5570">
        <v>1765.97</v>
      </c>
      <c r="BG5570" t="s">
        <v>996</v>
      </c>
      <c r="BH5570" s="1" t="s">
        <v>996</v>
      </c>
      <c r="BI5570" t="s">
        <v>59</v>
      </c>
      <c r="BJ5570" t="b">
        <v>1</v>
      </c>
      <c r="BK5570">
        <v>0</v>
      </c>
    </row>
    <row r="5571" spans="1:63">
      <c r="A5571" s="1" t="s">
        <v>8354</v>
      </c>
      <c r="B5571" t="s">
        <v>54</v>
      </c>
      <c r="D5571">
        <v>49</v>
      </c>
      <c r="E5571" t="s">
        <v>55</v>
      </c>
      <c r="F5571" t="s">
        <v>55</v>
      </c>
      <c r="G5571">
        <f t="shared" ref="G5571:G5634" si="262">IF(D5571&lt;&gt;"NA", D5571, IF(E5571="Yes",24, IF(F5571="Yes", 72, 47)))</f>
        <v>49</v>
      </c>
      <c r="H5571" s="1">
        <v>49</v>
      </c>
      <c r="I5571" t="s">
        <v>55</v>
      </c>
      <c r="K5571" t="s">
        <v>55</v>
      </c>
      <c r="L5571" t="s">
        <v>59</v>
      </c>
      <c r="M5571">
        <v>0</v>
      </c>
      <c r="N5571" s="1">
        <v>0</v>
      </c>
      <c r="O5571" t="s">
        <v>202</v>
      </c>
      <c r="P5571" t="s">
        <v>203</v>
      </c>
      <c r="Q5571">
        <v>37.871416000000004</v>
      </c>
      <c r="R5571" t="s">
        <v>59</v>
      </c>
      <c r="T5571">
        <v>21205</v>
      </c>
      <c r="V5571" s="2">
        <v>4</v>
      </c>
      <c r="W5571">
        <f t="shared" si="261"/>
        <v>4</v>
      </c>
      <c r="X5571" s="1">
        <v>4</v>
      </c>
      <c r="Y5571" t="s">
        <v>55</v>
      </c>
      <c r="Z5571">
        <v>0</v>
      </c>
      <c r="AA5571">
        <v>0</v>
      </c>
      <c r="AB5571" s="1">
        <v>0</v>
      </c>
      <c r="AC5571">
        <v>15</v>
      </c>
      <c r="AD5571" t="s">
        <v>60</v>
      </c>
      <c r="AE5571" s="7">
        <f t="shared" ref="AE5571:AE5634" ca="1" si="263">IF(AC5571&lt;&gt;"NA",AC5571,_xlfn.IFS(AD5571="Offer A",70,AD5571="Offer B",53,AD5571="Offer C",31,AD5571="Offer D",16,AD5571="Offer E",4,OR(AD5571="None",AD5571="Na"),72*_xlfn.BETA.INV(RAND(),0.526,0.673)))</f>
        <v>15</v>
      </c>
      <c r="AF5571" s="8">
        <v>15</v>
      </c>
      <c r="AG5571" t="s">
        <v>56</v>
      </c>
      <c r="AI5571">
        <v>5.54</v>
      </c>
      <c r="AK5571" t="s">
        <v>55</v>
      </c>
      <c r="AM5571" t="s">
        <v>55</v>
      </c>
      <c r="AN5571" t="s">
        <v>60</v>
      </c>
      <c r="AO5571">
        <v>0</v>
      </c>
      <c r="AP5571" t="s">
        <v>55</v>
      </c>
      <c r="AQ5571" t="s">
        <v>55</v>
      </c>
      <c r="AR5571" t="s">
        <v>55</v>
      </c>
      <c r="AS5571" t="s">
        <v>55</v>
      </c>
      <c r="AT5571" t="s">
        <v>59</v>
      </c>
      <c r="AU5571" t="s">
        <v>55</v>
      </c>
      <c r="AV5571" t="s">
        <v>55</v>
      </c>
      <c r="AW5571" t="s">
        <v>55</v>
      </c>
      <c r="AX5571" t="s">
        <v>145</v>
      </c>
      <c r="AY5571" t="s">
        <v>59</v>
      </c>
      <c r="AZ5571" t="s">
        <v>138</v>
      </c>
      <c r="BA5571" t="s">
        <v>59</v>
      </c>
      <c r="BB5571">
        <v>304.60000000000002</v>
      </c>
      <c r="BC5571">
        <v>0</v>
      </c>
      <c r="BD5571">
        <v>0</v>
      </c>
      <c r="BE5571">
        <v>83.1</v>
      </c>
      <c r="BF5571">
        <v>387.7</v>
      </c>
      <c r="BG5571" t="s">
        <v>59</v>
      </c>
      <c r="BH5571" s="1" t="s">
        <v>59</v>
      </c>
      <c r="BI5571" t="b">
        <v>1</v>
      </c>
      <c r="BJ5571" t="s">
        <v>59</v>
      </c>
      <c r="BK5571">
        <v>0</v>
      </c>
    </row>
    <row r="5572" spans="1:63">
      <c r="A5572" s="1" t="s">
        <v>8355</v>
      </c>
      <c r="B5572" t="s">
        <v>66</v>
      </c>
      <c r="D5572">
        <v>51</v>
      </c>
      <c r="E5572" t="s">
        <v>55</v>
      </c>
      <c r="F5572" t="s">
        <v>55</v>
      </c>
      <c r="G5572">
        <f t="shared" si="262"/>
        <v>51</v>
      </c>
      <c r="H5572" s="1">
        <v>51</v>
      </c>
      <c r="I5572" t="s">
        <v>55</v>
      </c>
      <c r="K5572" t="s">
        <v>55</v>
      </c>
      <c r="L5572">
        <v>0</v>
      </c>
      <c r="M5572">
        <v>0</v>
      </c>
      <c r="N5572" s="1">
        <v>0</v>
      </c>
      <c r="O5572" t="s">
        <v>202</v>
      </c>
      <c r="P5572" t="s">
        <v>3023</v>
      </c>
      <c r="Q5572">
        <v>37.858898000000003</v>
      </c>
      <c r="R5572">
        <v>-122.240512</v>
      </c>
      <c r="T5572">
        <v>12448</v>
      </c>
      <c r="V5572" s="2" t="s">
        <v>59</v>
      </c>
      <c r="W5572" t="e">
        <f t="shared" si="261"/>
        <v>#N/A</v>
      </c>
      <c r="X5572" s="1" t="e">
        <v>#N/A</v>
      </c>
      <c r="Y5572" t="s">
        <v>55</v>
      </c>
      <c r="Z5572" t="s">
        <v>59</v>
      </c>
      <c r="AA5572">
        <v>0</v>
      </c>
      <c r="AB5572" s="1">
        <v>0</v>
      </c>
      <c r="AC5572">
        <v>22</v>
      </c>
      <c r="AD5572" t="s">
        <v>60</v>
      </c>
      <c r="AE5572" s="7">
        <f t="shared" ca="1" si="263"/>
        <v>22</v>
      </c>
      <c r="AF5572" s="8">
        <v>22</v>
      </c>
      <c r="AG5572" t="s">
        <v>55</v>
      </c>
      <c r="AI5572" t="s">
        <v>59</v>
      </c>
      <c r="AK5572" t="s">
        <v>55</v>
      </c>
      <c r="AM5572" t="s">
        <v>56</v>
      </c>
      <c r="AN5572" t="s">
        <v>102</v>
      </c>
      <c r="AO5572">
        <v>22</v>
      </c>
      <c r="AP5572" t="s">
        <v>55</v>
      </c>
      <c r="AQ5572" t="s">
        <v>56</v>
      </c>
      <c r="AR5572" t="s">
        <v>55</v>
      </c>
      <c r="AS5572" t="s">
        <v>55</v>
      </c>
      <c r="AT5572" t="s">
        <v>59</v>
      </c>
      <c r="AU5572" t="s">
        <v>56</v>
      </c>
      <c r="AV5572" t="s">
        <v>56</v>
      </c>
      <c r="AW5572" t="s">
        <v>56</v>
      </c>
      <c r="AX5572" t="s">
        <v>59</v>
      </c>
      <c r="AY5572" t="s">
        <v>56</v>
      </c>
      <c r="AZ5572" t="s">
        <v>59</v>
      </c>
      <c r="BA5572">
        <v>50.35</v>
      </c>
      <c r="BB5572" t="s">
        <v>59</v>
      </c>
      <c r="BC5572">
        <v>0</v>
      </c>
      <c r="BD5572">
        <v>0</v>
      </c>
      <c r="BE5572">
        <v>0</v>
      </c>
      <c r="BF5572">
        <v>1098.8499999999999</v>
      </c>
      <c r="BG5572" t="s">
        <v>59</v>
      </c>
      <c r="BH5572" s="1" t="s">
        <v>59</v>
      </c>
      <c r="BI5572" t="b">
        <v>1</v>
      </c>
      <c r="BJ5572" t="s">
        <v>59</v>
      </c>
      <c r="BK5572">
        <v>0</v>
      </c>
    </row>
    <row r="5573" spans="1:63">
      <c r="A5573" s="1" t="s">
        <v>8356</v>
      </c>
      <c r="B5573" t="s">
        <v>66</v>
      </c>
      <c r="D5573">
        <v>25</v>
      </c>
      <c r="E5573" t="s">
        <v>56</v>
      </c>
      <c r="F5573" t="s">
        <v>55</v>
      </c>
      <c r="G5573">
        <f t="shared" si="262"/>
        <v>25</v>
      </c>
      <c r="H5573" s="1">
        <v>25</v>
      </c>
      <c r="I5573" t="s">
        <v>56</v>
      </c>
      <c r="K5573" t="s">
        <v>55</v>
      </c>
      <c r="L5573">
        <v>0</v>
      </c>
      <c r="M5573">
        <v>0</v>
      </c>
      <c r="N5573" s="1">
        <v>0</v>
      </c>
      <c r="O5573" t="s">
        <v>202</v>
      </c>
      <c r="P5573" t="s">
        <v>205</v>
      </c>
      <c r="Q5573" t="s">
        <v>59</v>
      </c>
      <c r="R5573">
        <v>-122.279391</v>
      </c>
      <c r="T5573">
        <v>11889</v>
      </c>
      <c r="V5573" s="2">
        <v>4</v>
      </c>
      <c r="W5573">
        <f t="shared" si="261"/>
        <v>4</v>
      </c>
      <c r="X5573" s="1">
        <v>4</v>
      </c>
      <c r="Y5573" t="s">
        <v>56</v>
      </c>
      <c r="Z5573" t="s">
        <v>59</v>
      </c>
      <c r="AA5573">
        <v>1</v>
      </c>
      <c r="AB5573" s="1">
        <v>1</v>
      </c>
      <c r="AC5573">
        <v>57</v>
      </c>
      <c r="AD5573" t="s">
        <v>60</v>
      </c>
      <c r="AE5573" s="7">
        <f t="shared" ca="1" si="263"/>
        <v>57</v>
      </c>
      <c r="AF5573" s="8">
        <v>57</v>
      </c>
      <c r="AG5573" t="s">
        <v>59</v>
      </c>
      <c r="AI5573">
        <v>6.63</v>
      </c>
      <c r="AK5573" t="s">
        <v>56</v>
      </c>
      <c r="AM5573" t="s">
        <v>56</v>
      </c>
      <c r="AN5573" t="s">
        <v>102</v>
      </c>
      <c r="AO5573">
        <v>27</v>
      </c>
      <c r="AP5573" t="s">
        <v>55</v>
      </c>
      <c r="AQ5573" t="s">
        <v>56</v>
      </c>
      <c r="AR5573" t="s">
        <v>59</v>
      </c>
      <c r="AS5573" t="s">
        <v>56</v>
      </c>
      <c r="AT5573" t="s">
        <v>56</v>
      </c>
      <c r="AU5573" t="s">
        <v>55</v>
      </c>
      <c r="AV5573" t="s">
        <v>55</v>
      </c>
      <c r="AW5573" t="s">
        <v>56</v>
      </c>
      <c r="AX5573" t="s">
        <v>145</v>
      </c>
      <c r="AY5573" t="s">
        <v>59</v>
      </c>
      <c r="AZ5573" t="s">
        <v>63</v>
      </c>
      <c r="BA5573">
        <v>74.599999999999994</v>
      </c>
      <c r="BB5573">
        <v>4368.95</v>
      </c>
      <c r="BC5573">
        <v>0</v>
      </c>
      <c r="BD5573">
        <v>0</v>
      </c>
      <c r="BE5573">
        <v>377.91</v>
      </c>
      <c r="BF5573">
        <v>4746.8599999999997</v>
      </c>
      <c r="BG5573" t="s">
        <v>996</v>
      </c>
      <c r="BH5573" s="1" t="s">
        <v>996</v>
      </c>
      <c r="BI5573" t="s">
        <v>59</v>
      </c>
      <c r="BJ5573" t="b">
        <v>1</v>
      </c>
      <c r="BK5573">
        <v>0</v>
      </c>
    </row>
    <row r="5574" spans="1:63">
      <c r="A5574" s="1" t="s">
        <v>8357</v>
      </c>
      <c r="B5574" t="s">
        <v>66</v>
      </c>
      <c r="D5574">
        <v>62</v>
      </c>
      <c r="E5574" t="s">
        <v>55</v>
      </c>
      <c r="F5574" t="s">
        <v>55</v>
      </c>
      <c r="G5574">
        <f t="shared" si="262"/>
        <v>62</v>
      </c>
      <c r="H5574" s="1">
        <v>62</v>
      </c>
      <c r="I5574" t="s">
        <v>56</v>
      </c>
      <c r="K5574" t="s">
        <v>56</v>
      </c>
      <c r="L5574">
        <v>3</v>
      </c>
      <c r="M5574">
        <v>3</v>
      </c>
      <c r="N5574" s="1">
        <v>3</v>
      </c>
      <c r="O5574" t="s">
        <v>202</v>
      </c>
      <c r="P5574" t="s">
        <v>59</v>
      </c>
      <c r="Q5574" t="s">
        <v>59</v>
      </c>
      <c r="R5574">
        <v>-122.26609000000001</v>
      </c>
      <c r="T5574">
        <v>10147</v>
      </c>
      <c r="V5574" s="2">
        <v>5</v>
      </c>
      <c r="W5574">
        <f t="shared" si="261"/>
        <v>5</v>
      </c>
      <c r="X5574" s="1">
        <v>5</v>
      </c>
      <c r="Y5574" t="s">
        <v>56</v>
      </c>
      <c r="Z5574">
        <v>9</v>
      </c>
      <c r="AA5574">
        <v>9</v>
      </c>
      <c r="AB5574" s="1">
        <v>9</v>
      </c>
      <c r="AC5574">
        <v>1</v>
      </c>
      <c r="AD5574" t="s">
        <v>60</v>
      </c>
      <c r="AE5574" s="7">
        <f t="shared" ca="1" si="263"/>
        <v>1</v>
      </c>
      <c r="AF5574" s="8">
        <v>1</v>
      </c>
      <c r="AG5574" t="s">
        <v>56</v>
      </c>
      <c r="AI5574">
        <v>30.09</v>
      </c>
      <c r="AK5574" t="s">
        <v>55</v>
      </c>
      <c r="AM5574" t="s">
        <v>55</v>
      </c>
      <c r="AN5574" t="s">
        <v>60</v>
      </c>
      <c r="AO5574">
        <v>0</v>
      </c>
      <c r="AP5574" t="s">
        <v>55</v>
      </c>
      <c r="AQ5574" t="s">
        <v>55</v>
      </c>
      <c r="AR5574" t="s">
        <v>55</v>
      </c>
      <c r="AS5574" t="s">
        <v>55</v>
      </c>
      <c r="AT5574" t="s">
        <v>55</v>
      </c>
      <c r="AU5574" t="s">
        <v>55</v>
      </c>
      <c r="AV5574" t="s">
        <v>55</v>
      </c>
      <c r="AW5574" t="s">
        <v>55</v>
      </c>
      <c r="AX5574" t="s">
        <v>363</v>
      </c>
      <c r="AY5574" t="s">
        <v>55</v>
      </c>
      <c r="AZ5574" t="s">
        <v>138</v>
      </c>
      <c r="BA5574">
        <v>20.350000000000001</v>
      </c>
      <c r="BB5574">
        <v>20.350000000000001</v>
      </c>
      <c r="BC5574">
        <v>0</v>
      </c>
      <c r="BD5574">
        <v>0</v>
      </c>
      <c r="BE5574">
        <v>30.09</v>
      </c>
      <c r="BF5574">
        <v>50.44</v>
      </c>
      <c r="BG5574" t="s">
        <v>996</v>
      </c>
      <c r="BH5574" s="1" t="s">
        <v>996</v>
      </c>
      <c r="BI5574" t="s">
        <v>59</v>
      </c>
      <c r="BJ5574" t="b">
        <v>1</v>
      </c>
      <c r="BK5574">
        <v>0</v>
      </c>
    </row>
    <row r="5575" spans="1:63">
      <c r="A5575" s="1" t="s">
        <v>8358</v>
      </c>
      <c r="B5575" t="s">
        <v>54</v>
      </c>
      <c r="D5575" t="s">
        <v>59</v>
      </c>
      <c r="E5575" t="s">
        <v>56</v>
      </c>
      <c r="F5575" t="s">
        <v>59</v>
      </c>
      <c r="G5575">
        <f t="shared" si="262"/>
        <v>24</v>
      </c>
      <c r="H5575" s="1">
        <v>24</v>
      </c>
      <c r="I5575" t="s">
        <v>56</v>
      </c>
      <c r="K5575" t="s">
        <v>56</v>
      </c>
      <c r="L5575" t="s">
        <v>59</v>
      </c>
      <c r="M5575">
        <v>2</v>
      </c>
      <c r="N5575" s="1">
        <v>2</v>
      </c>
      <c r="O5575" t="s">
        <v>202</v>
      </c>
      <c r="P5575" t="s">
        <v>207</v>
      </c>
      <c r="Q5575" t="s">
        <v>59</v>
      </c>
      <c r="R5575">
        <v>-122.303708</v>
      </c>
      <c r="T5575">
        <v>8157</v>
      </c>
      <c r="V5575" s="2">
        <v>4</v>
      </c>
      <c r="W5575">
        <f t="shared" si="261"/>
        <v>4</v>
      </c>
      <c r="X5575" s="1">
        <v>4</v>
      </c>
      <c r="Y5575" t="s">
        <v>56</v>
      </c>
      <c r="Z5575">
        <v>3</v>
      </c>
      <c r="AA5575">
        <v>3</v>
      </c>
      <c r="AB5575" s="1">
        <v>3</v>
      </c>
      <c r="AC5575">
        <v>12</v>
      </c>
      <c r="AD5575" t="s">
        <v>60</v>
      </c>
      <c r="AE5575" s="7">
        <f t="shared" ca="1" si="263"/>
        <v>12</v>
      </c>
      <c r="AF5575" s="8">
        <v>12</v>
      </c>
      <c r="AG5575" t="s">
        <v>56</v>
      </c>
      <c r="AI5575">
        <v>49.7</v>
      </c>
      <c r="AK5575" t="s">
        <v>55</v>
      </c>
      <c r="AM5575" t="s">
        <v>59</v>
      </c>
      <c r="AN5575" t="s">
        <v>60</v>
      </c>
      <c r="AO5575">
        <v>0</v>
      </c>
      <c r="AP5575" t="s">
        <v>55</v>
      </c>
      <c r="AQ5575" t="s">
        <v>55</v>
      </c>
      <c r="AR5575" t="s">
        <v>55</v>
      </c>
      <c r="AS5575" t="s">
        <v>55</v>
      </c>
      <c r="AT5575" t="s">
        <v>55</v>
      </c>
      <c r="AU5575" t="s">
        <v>55</v>
      </c>
      <c r="AV5575" t="s">
        <v>55</v>
      </c>
      <c r="AW5575" t="s">
        <v>55</v>
      </c>
      <c r="AX5575" t="s">
        <v>363</v>
      </c>
      <c r="AY5575" t="s">
        <v>55</v>
      </c>
      <c r="AZ5575" t="s">
        <v>63</v>
      </c>
      <c r="BA5575">
        <v>21.05</v>
      </c>
      <c r="BB5575" t="s">
        <v>59</v>
      </c>
      <c r="BC5575">
        <v>0</v>
      </c>
      <c r="BD5575">
        <v>0</v>
      </c>
      <c r="BE5575">
        <v>596.4</v>
      </c>
      <c r="BF5575" t="s">
        <v>59</v>
      </c>
      <c r="BG5575" t="s">
        <v>59</v>
      </c>
      <c r="BH5575" s="1" t="s">
        <v>59</v>
      </c>
      <c r="BI5575" t="b">
        <v>1</v>
      </c>
      <c r="BJ5575" t="s">
        <v>59</v>
      </c>
      <c r="BK5575">
        <v>0</v>
      </c>
    </row>
    <row r="5576" spans="1:63">
      <c r="A5576" s="1" t="s">
        <v>8359</v>
      </c>
      <c r="B5576" t="s">
        <v>59</v>
      </c>
      <c r="D5576" t="s">
        <v>59</v>
      </c>
      <c r="E5576" t="s">
        <v>55</v>
      </c>
      <c r="F5576" t="s">
        <v>55</v>
      </c>
      <c r="G5576">
        <f t="shared" si="262"/>
        <v>47</v>
      </c>
      <c r="H5576" s="1">
        <v>47</v>
      </c>
      <c r="I5576" t="s">
        <v>55</v>
      </c>
      <c r="K5576" t="s">
        <v>56</v>
      </c>
      <c r="L5576">
        <v>1</v>
      </c>
      <c r="M5576">
        <v>1</v>
      </c>
      <c r="N5576" s="1">
        <v>1</v>
      </c>
      <c r="O5576" t="s">
        <v>408</v>
      </c>
      <c r="P5576" t="s">
        <v>409</v>
      </c>
      <c r="Q5576">
        <v>37.963994999999997</v>
      </c>
      <c r="R5576" t="s">
        <v>59</v>
      </c>
      <c r="T5576">
        <v>25399</v>
      </c>
      <c r="V5576" s="2">
        <v>3</v>
      </c>
      <c r="W5576">
        <f t="shared" si="261"/>
        <v>3</v>
      </c>
      <c r="X5576" s="1">
        <v>3</v>
      </c>
      <c r="Y5576" t="s">
        <v>59</v>
      </c>
      <c r="Z5576">
        <v>0</v>
      </c>
      <c r="AA5576">
        <v>0</v>
      </c>
      <c r="AB5576" s="1">
        <v>0</v>
      </c>
      <c r="AC5576">
        <v>36</v>
      </c>
      <c r="AD5576" t="s">
        <v>60</v>
      </c>
      <c r="AE5576" s="7">
        <f t="shared" ca="1" si="263"/>
        <v>36</v>
      </c>
      <c r="AF5576" s="8">
        <v>36</v>
      </c>
      <c r="AG5576" t="s">
        <v>56</v>
      </c>
      <c r="AI5576">
        <v>21.3</v>
      </c>
      <c r="AK5576" t="s">
        <v>55</v>
      </c>
      <c r="AM5576" t="s">
        <v>59</v>
      </c>
      <c r="AN5576" t="s">
        <v>68</v>
      </c>
      <c r="AO5576">
        <v>18</v>
      </c>
      <c r="AP5576" t="s">
        <v>55</v>
      </c>
      <c r="AQ5576" t="s">
        <v>56</v>
      </c>
      <c r="AR5576" t="s">
        <v>55</v>
      </c>
      <c r="AS5576" t="s">
        <v>55</v>
      </c>
      <c r="AT5576" t="s">
        <v>56</v>
      </c>
      <c r="AU5576" t="s">
        <v>56</v>
      </c>
      <c r="AV5576" t="s">
        <v>56</v>
      </c>
      <c r="AW5576" t="s">
        <v>56</v>
      </c>
      <c r="AX5576" t="s">
        <v>62</v>
      </c>
      <c r="AY5576" t="s">
        <v>56</v>
      </c>
      <c r="AZ5576" t="s">
        <v>59</v>
      </c>
      <c r="BA5576">
        <v>94.7</v>
      </c>
      <c r="BB5576">
        <v>3512.5</v>
      </c>
      <c r="BC5576">
        <v>0</v>
      </c>
      <c r="BD5576">
        <v>0</v>
      </c>
      <c r="BE5576">
        <v>766.8</v>
      </c>
      <c r="BF5576">
        <v>4279.3</v>
      </c>
      <c r="BG5576" t="s">
        <v>59</v>
      </c>
      <c r="BH5576" s="1" t="s">
        <v>59</v>
      </c>
      <c r="BI5576" t="s">
        <v>59</v>
      </c>
      <c r="BJ5576" t="b">
        <v>1</v>
      </c>
      <c r="BK5576">
        <v>1</v>
      </c>
    </row>
    <row r="5577" spans="1:63">
      <c r="A5577" s="1" t="s">
        <v>8360</v>
      </c>
      <c r="B5577" t="s">
        <v>59</v>
      </c>
      <c r="D5577">
        <v>54</v>
      </c>
      <c r="E5577" t="s">
        <v>55</v>
      </c>
      <c r="F5577" t="s">
        <v>59</v>
      </c>
      <c r="G5577">
        <f t="shared" si="262"/>
        <v>54</v>
      </c>
      <c r="H5577" s="1">
        <v>54</v>
      </c>
      <c r="I5577" t="s">
        <v>55</v>
      </c>
      <c r="K5577" t="s">
        <v>59</v>
      </c>
      <c r="L5577">
        <v>0</v>
      </c>
      <c r="M5577">
        <v>0</v>
      </c>
      <c r="N5577" s="1">
        <v>0</v>
      </c>
      <c r="O5577" t="s">
        <v>59</v>
      </c>
      <c r="P5577" t="s">
        <v>59</v>
      </c>
      <c r="Q5577" t="s">
        <v>59</v>
      </c>
      <c r="R5577" t="s">
        <v>59</v>
      </c>
      <c r="T5577" t="s">
        <v>59</v>
      </c>
      <c r="V5577" s="2">
        <v>4</v>
      </c>
      <c r="W5577">
        <f t="shared" si="261"/>
        <v>4</v>
      </c>
      <c r="X5577" s="1">
        <v>4</v>
      </c>
      <c r="Y5577" t="s">
        <v>55</v>
      </c>
      <c r="Z5577">
        <v>0</v>
      </c>
      <c r="AA5577">
        <v>0</v>
      </c>
      <c r="AB5577" s="1">
        <v>0</v>
      </c>
      <c r="AC5577">
        <v>2</v>
      </c>
      <c r="AD5577" t="s">
        <v>59</v>
      </c>
      <c r="AE5577" s="7">
        <f t="shared" ca="1" si="263"/>
        <v>2</v>
      </c>
      <c r="AF5577" s="8">
        <v>2</v>
      </c>
      <c r="AG5577" t="s">
        <v>56</v>
      </c>
      <c r="AI5577">
        <v>3.76</v>
      </c>
      <c r="AK5577" t="s">
        <v>55</v>
      </c>
      <c r="AM5577" t="s">
        <v>56</v>
      </c>
      <c r="AN5577" t="s">
        <v>68</v>
      </c>
      <c r="AO5577">
        <v>16</v>
      </c>
      <c r="AP5577" t="s">
        <v>55</v>
      </c>
      <c r="AQ5577" t="s">
        <v>56</v>
      </c>
      <c r="AR5577" t="s">
        <v>55</v>
      </c>
      <c r="AS5577" t="s">
        <v>55</v>
      </c>
      <c r="AT5577" t="s">
        <v>59</v>
      </c>
      <c r="AU5577" t="s">
        <v>55</v>
      </c>
      <c r="AV5577" t="s">
        <v>55</v>
      </c>
      <c r="AW5577" t="s">
        <v>56</v>
      </c>
      <c r="AX5577" t="s">
        <v>62</v>
      </c>
      <c r="AY5577" t="s">
        <v>55</v>
      </c>
      <c r="AZ5577" t="s">
        <v>63</v>
      </c>
      <c r="BA5577">
        <v>74.95</v>
      </c>
      <c r="BB5577">
        <v>151.75</v>
      </c>
      <c r="BC5577" t="s">
        <v>59</v>
      </c>
      <c r="BD5577">
        <v>0</v>
      </c>
      <c r="BE5577">
        <v>7.52</v>
      </c>
      <c r="BF5577">
        <v>159.27000000000001</v>
      </c>
      <c r="BG5577" t="s">
        <v>996</v>
      </c>
      <c r="BH5577" s="1" t="s">
        <v>996</v>
      </c>
      <c r="BI5577" t="s">
        <v>59</v>
      </c>
      <c r="BJ5577" t="b">
        <v>1</v>
      </c>
      <c r="BK5577">
        <v>0</v>
      </c>
    </row>
    <row r="5578" spans="1:63">
      <c r="A5578" s="1" t="s">
        <v>8361</v>
      </c>
      <c r="B5578" t="s">
        <v>54</v>
      </c>
      <c r="D5578">
        <v>47</v>
      </c>
      <c r="E5578" t="s">
        <v>55</v>
      </c>
      <c r="F5578" t="s">
        <v>55</v>
      </c>
      <c r="G5578">
        <f t="shared" si="262"/>
        <v>47</v>
      </c>
      <c r="H5578" s="1">
        <v>47</v>
      </c>
      <c r="I5578" t="s">
        <v>56</v>
      </c>
      <c r="K5578" t="s">
        <v>59</v>
      </c>
      <c r="L5578">
        <v>1</v>
      </c>
      <c r="M5578">
        <v>1</v>
      </c>
      <c r="N5578" s="1">
        <v>1</v>
      </c>
      <c r="O5578" t="s">
        <v>411</v>
      </c>
      <c r="P5578" t="s">
        <v>635</v>
      </c>
      <c r="Q5578">
        <v>38.018065</v>
      </c>
      <c r="R5578">
        <v>-122.546024</v>
      </c>
      <c r="T5578">
        <v>28403</v>
      </c>
      <c r="V5578" s="2">
        <v>3</v>
      </c>
      <c r="W5578">
        <f t="shared" si="261"/>
        <v>3</v>
      </c>
      <c r="X5578" s="1">
        <v>3</v>
      </c>
      <c r="Y5578" t="s">
        <v>56</v>
      </c>
      <c r="Z5578">
        <v>9</v>
      </c>
      <c r="AA5578">
        <v>9</v>
      </c>
      <c r="AB5578" s="1">
        <v>9</v>
      </c>
      <c r="AC5578" t="s">
        <v>59</v>
      </c>
      <c r="AD5578" t="s">
        <v>60</v>
      </c>
      <c r="AE5578" s="7">
        <f t="shared" ca="1" si="263"/>
        <v>8.51255468411689E-5</v>
      </c>
      <c r="AF5578" s="8">
        <v>64.979796280954375</v>
      </c>
      <c r="AG5578" t="s">
        <v>56</v>
      </c>
      <c r="AI5578">
        <v>24.08</v>
      </c>
      <c r="AK5578" t="s">
        <v>55</v>
      </c>
      <c r="AM5578" t="s">
        <v>56</v>
      </c>
      <c r="AN5578" t="s">
        <v>68</v>
      </c>
      <c r="AO5578" t="s">
        <v>59</v>
      </c>
      <c r="AP5578" t="s">
        <v>56</v>
      </c>
      <c r="AQ5578" t="s">
        <v>56</v>
      </c>
      <c r="AR5578" t="s">
        <v>56</v>
      </c>
      <c r="AS5578" t="s">
        <v>56</v>
      </c>
      <c r="AT5578" t="s">
        <v>56</v>
      </c>
      <c r="AU5578" t="s">
        <v>56</v>
      </c>
      <c r="AV5578" t="s">
        <v>56</v>
      </c>
      <c r="AW5578" t="s">
        <v>56</v>
      </c>
      <c r="AX5578" t="s">
        <v>363</v>
      </c>
      <c r="AY5578" t="s">
        <v>55</v>
      </c>
      <c r="AZ5578" t="s">
        <v>63</v>
      </c>
      <c r="BA5578">
        <v>111.95</v>
      </c>
      <c r="BB5578">
        <v>8033.1</v>
      </c>
      <c r="BC5578">
        <v>0</v>
      </c>
      <c r="BD5578">
        <v>0</v>
      </c>
      <c r="BE5578">
        <v>1733.76</v>
      </c>
      <c r="BF5578">
        <v>9766.86</v>
      </c>
      <c r="BG5578" t="s">
        <v>59</v>
      </c>
      <c r="BH5578" s="1" t="s">
        <v>59</v>
      </c>
      <c r="BI5578" t="s">
        <v>59</v>
      </c>
      <c r="BJ5578" t="b">
        <v>1</v>
      </c>
      <c r="BK5578">
        <v>1</v>
      </c>
    </row>
    <row r="5579" spans="1:63">
      <c r="A5579" s="1" t="s">
        <v>8362</v>
      </c>
      <c r="B5579" t="s">
        <v>54</v>
      </c>
      <c r="D5579">
        <v>29</v>
      </c>
      <c r="E5579" t="s">
        <v>56</v>
      </c>
      <c r="F5579" t="s">
        <v>59</v>
      </c>
      <c r="G5579">
        <f t="shared" si="262"/>
        <v>29</v>
      </c>
      <c r="H5579" s="1">
        <v>29</v>
      </c>
      <c r="I5579" t="s">
        <v>59</v>
      </c>
      <c r="K5579" t="s">
        <v>59</v>
      </c>
      <c r="L5579" t="s">
        <v>59</v>
      </c>
      <c r="M5579">
        <v>0</v>
      </c>
      <c r="N5579" s="1">
        <v>0</v>
      </c>
      <c r="O5579" t="s">
        <v>8363</v>
      </c>
      <c r="P5579" t="s">
        <v>8364</v>
      </c>
      <c r="Q5579">
        <v>37.946617000000003</v>
      </c>
      <c r="R5579">
        <v>-122.563571</v>
      </c>
      <c r="T5579">
        <v>12010</v>
      </c>
      <c r="V5579" s="2" t="s">
        <v>59</v>
      </c>
      <c r="W5579">
        <f t="shared" si="261"/>
        <v>4</v>
      </c>
      <c r="X5579" s="1">
        <v>4</v>
      </c>
      <c r="Y5579" t="s">
        <v>55</v>
      </c>
      <c r="Z5579">
        <v>0</v>
      </c>
      <c r="AA5579">
        <v>0</v>
      </c>
      <c r="AB5579" s="1">
        <v>0</v>
      </c>
      <c r="AC5579">
        <v>62</v>
      </c>
      <c r="AD5579" t="s">
        <v>60</v>
      </c>
      <c r="AE5579" s="7">
        <f t="shared" ca="1" si="263"/>
        <v>62</v>
      </c>
      <c r="AF5579" s="8">
        <v>62</v>
      </c>
      <c r="AG5579" t="s">
        <v>56</v>
      </c>
      <c r="AI5579">
        <v>14.17</v>
      </c>
      <c r="AK5579" t="s">
        <v>55</v>
      </c>
      <c r="AM5579" t="s">
        <v>55</v>
      </c>
      <c r="AN5579" t="s">
        <v>60</v>
      </c>
      <c r="AO5579">
        <v>0</v>
      </c>
      <c r="AP5579" t="s">
        <v>59</v>
      </c>
      <c r="AQ5579" t="s">
        <v>55</v>
      </c>
      <c r="AR5579" t="s">
        <v>55</v>
      </c>
      <c r="AS5579" t="s">
        <v>59</v>
      </c>
      <c r="AT5579" t="s">
        <v>55</v>
      </c>
      <c r="AU5579" t="s">
        <v>55</v>
      </c>
      <c r="AV5579" t="s">
        <v>55</v>
      </c>
      <c r="AW5579" t="s">
        <v>55</v>
      </c>
      <c r="AX5579" t="s">
        <v>363</v>
      </c>
      <c r="AY5579" t="s">
        <v>59</v>
      </c>
      <c r="AZ5579" t="s">
        <v>63</v>
      </c>
      <c r="BA5579">
        <v>19.850000000000001</v>
      </c>
      <c r="BB5579" t="s">
        <v>59</v>
      </c>
      <c r="BC5579" t="s">
        <v>59</v>
      </c>
      <c r="BD5579">
        <v>0</v>
      </c>
      <c r="BE5579">
        <v>878.54</v>
      </c>
      <c r="BF5579">
        <v>2132.19</v>
      </c>
      <c r="BG5579" t="s">
        <v>996</v>
      </c>
      <c r="BH5579" s="1" t="s">
        <v>996</v>
      </c>
      <c r="BI5579" t="s">
        <v>59</v>
      </c>
      <c r="BJ5579" t="b">
        <v>1</v>
      </c>
      <c r="BK5579">
        <v>0</v>
      </c>
    </row>
    <row r="5580" spans="1:63">
      <c r="A5580" s="1" t="s">
        <v>8365</v>
      </c>
      <c r="B5580" t="s">
        <v>66</v>
      </c>
      <c r="D5580">
        <v>23</v>
      </c>
      <c r="E5580" t="s">
        <v>56</v>
      </c>
      <c r="F5580" t="s">
        <v>55</v>
      </c>
      <c r="G5580">
        <f t="shared" si="262"/>
        <v>23</v>
      </c>
      <c r="H5580" s="1">
        <v>23</v>
      </c>
      <c r="I5580" t="s">
        <v>59</v>
      </c>
      <c r="K5580" t="s">
        <v>55</v>
      </c>
      <c r="L5580">
        <v>0</v>
      </c>
      <c r="M5580">
        <v>0</v>
      </c>
      <c r="N5580" s="1">
        <v>0</v>
      </c>
      <c r="O5580" t="s">
        <v>59</v>
      </c>
      <c r="P5580" t="s">
        <v>5064</v>
      </c>
      <c r="Q5580">
        <v>37.885629000000002</v>
      </c>
      <c r="R5580">
        <v>-122.46858</v>
      </c>
      <c r="T5580">
        <v>13065</v>
      </c>
      <c r="V5580" s="2" t="s">
        <v>59</v>
      </c>
      <c r="W5580" t="e">
        <f t="shared" si="261"/>
        <v>#N/A</v>
      </c>
      <c r="X5580" s="1" t="e">
        <v>#N/A</v>
      </c>
      <c r="Y5580" t="s">
        <v>55</v>
      </c>
      <c r="Z5580" t="s">
        <v>59</v>
      </c>
      <c r="AA5580">
        <v>0</v>
      </c>
      <c r="AB5580" s="1">
        <v>0</v>
      </c>
      <c r="AC5580">
        <v>6</v>
      </c>
      <c r="AD5580" t="s">
        <v>60</v>
      </c>
      <c r="AE5580" s="7">
        <f t="shared" ca="1" si="263"/>
        <v>6</v>
      </c>
      <c r="AF5580" s="8">
        <v>6</v>
      </c>
      <c r="AG5580" t="s">
        <v>56</v>
      </c>
      <c r="AI5580">
        <v>34.42</v>
      </c>
      <c r="AK5580" t="s">
        <v>56</v>
      </c>
      <c r="AM5580" t="s">
        <v>56</v>
      </c>
      <c r="AN5580" t="s">
        <v>68</v>
      </c>
      <c r="AO5580">
        <v>42</v>
      </c>
      <c r="AP5580" t="s">
        <v>55</v>
      </c>
      <c r="AQ5580" t="s">
        <v>59</v>
      </c>
      <c r="AR5580" t="s">
        <v>55</v>
      </c>
      <c r="AS5580" t="s">
        <v>55</v>
      </c>
      <c r="AT5580" t="s">
        <v>56</v>
      </c>
      <c r="AU5580" t="s">
        <v>55</v>
      </c>
      <c r="AV5580" t="s">
        <v>55</v>
      </c>
      <c r="AW5580" t="s">
        <v>55</v>
      </c>
      <c r="AX5580" t="s">
        <v>62</v>
      </c>
      <c r="AY5580" t="s">
        <v>56</v>
      </c>
      <c r="AZ5580" t="s">
        <v>63</v>
      </c>
      <c r="BA5580">
        <v>89.75</v>
      </c>
      <c r="BB5580">
        <v>552.65</v>
      </c>
      <c r="BC5580" t="s">
        <v>59</v>
      </c>
      <c r="BD5580">
        <v>60</v>
      </c>
      <c r="BE5580">
        <v>206.52</v>
      </c>
      <c r="BF5580">
        <v>819.17</v>
      </c>
      <c r="BG5580" t="s">
        <v>59</v>
      </c>
      <c r="BH5580" s="1" t="s">
        <v>59</v>
      </c>
      <c r="BI5580" t="s">
        <v>59</v>
      </c>
      <c r="BJ5580" t="b">
        <v>1</v>
      </c>
      <c r="BK5580">
        <v>1</v>
      </c>
    </row>
    <row r="5581" spans="1:63">
      <c r="A5581" s="1" t="s">
        <v>8366</v>
      </c>
      <c r="B5581" t="s">
        <v>54</v>
      </c>
      <c r="D5581">
        <v>44</v>
      </c>
      <c r="E5581" t="s">
        <v>55</v>
      </c>
      <c r="F5581" t="s">
        <v>55</v>
      </c>
      <c r="G5581">
        <f t="shared" si="262"/>
        <v>44</v>
      </c>
      <c r="H5581" s="1">
        <v>44</v>
      </c>
      <c r="I5581" t="s">
        <v>59</v>
      </c>
      <c r="K5581" t="s">
        <v>55</v>
      </c>
      <c r="L5581">
        <v>0</v>
      </c>
      <c r="M5581">
        <v>0</v>
      </c>
      <c r="N5581" s="1">
        <v>0</v>
      </c>
      <c r="O5581" t="s">
        <v>5066</v>
      </c>
      <c r="P5581" t="s">
        <v>6286</v>
      </c>
      <c r="Q5581">
        <v>38.343282000000002</v>
      </c>
      <c r="R5581">
        <v>-122.9755</v>
      </c>
      <c r="T5581">
        <v>584</v>
      </c>
      <c r="V5581" s="2">
        <v>3</v>
      </c>
      <c r="W5581">
        <f t="shared" si="261"/>
        <v>3</v>
      </c>
      <c r="X5581" s="1">
        <v>3</v>
      </c>
      <c r="Y5581" t="s">
        <v>56</v>
      </c>
      <c r="Z5581" t="s">
        <v>59</v>
      </c>
      <c r="AA5581">
        <v>1</v>
      </c>
      <c r="AB5581" s="1">
        <v>1</v>
      </c>
      <c r="AC5581">
        <v>48</v>
      </c>
      <c r="AD5581" t="s">
        <v>60</v>
      </c>
      <c r="AE5581" s="7">
        <f t="shared" ca="1" si="263"/>
        <v>48</v>
      </c>
      <c r="AF5581" s="8">
        <v>48</v>
      </c>
      <c r="AG5581" t="s">
        <v>56</v>
      </c>
      <c r="AI5581">
        <v>33.06</v>
      </c>
      <c r="AK5581" t="s">
        <v>55</v>
      </c>
      <c r="AM5581" t="s">
        <v>55</v>
      </c>
      <c r="AN5581" t="s">
        <v>60</v>
      </c>
      <c r="AO5581">
        <v>0</v>
      </c>
      <c r="AP5581" t="s">
        <v>55</v>
      </c>
      <c r="AQ5581" t="s">
        <v>55</v>
      </c>
      <c r="AR5581" t="s">
        <v>55</v>
      </c>
      <c r="AS5581" t="s">
        <v>59</v>
      </c>
      <c r="AT5581" t="s">
        <v>55</v>
      </c>
      <c r="AU5581" t="s">
        <v>55</v>
      </c>
      <c r="AV5581" t="s">
        <v>55</v>
      </c>
      <c r="AW5581" t="s">
        <v>55</v>
      </c>
      <c r="AX5581" t="s">
        <v>363</v>
      </c>
      <c r="AY5581" t="s">
        <v>56</v>
      </c>
      <c r="AZ5581" t="s">
        <v>138</v>
      </c>
      <c r="BA5581" t="s">
        <v>59</v>
      </c>
      <c r="BB5581">
        <v>1036</v>
      </c>
      <c r="BC5581">
        <v>0</v>
      </c>
      <c r="BD5581">
        <v>0</v>
      </c>
      <c r="BE5581">
        <v>1586.88</v>
      </c>
      <c r="BF5581">
        <v>2622.88</v>
      </c>
      <c r="BG5581" t="s">
        <v>59</v>
      </c>
      <c r="BH5581" s="1" t="s">
        <v>59</v>
      </c>
      <c r="BI5581" t="b">
        <v>1</v>
      </c>
      <c r="BJ5581" t="s">
        <v>59</v>
      </c>
      <c r="BK5581">
        <v>0</v>
      </c>
    </row>
    <row r="5582" spans="1:63">
      <c r="A5582" s="1" t="s">
        <v>8367</v>
      </c>
      <c r="B5582" t="s">
        <v>54</v>
      </c>
      <c r="D5582">
        <v>42</v>
      </c>
      <c r="E5582" t="s">
        <v>59</v>
      </c>
      <c r="F5582" t="s">
        <v>55</v>
      </c>
      <c r="G5582">
        <f t="shared" si="262"/>
        <v>42</v>
      </c>
      <c r="H5582" s="1">
        <v>42</v>
      </c>
      <c r="I5582" t="s">
        <v>55</v>
      </c>
      <c r="K5582" t="s">
        <v>59</v>
      </c>
      <c r="L5582">
        <v>0</v>
      </c>
      <c r="M5582">
        <v>0</v>
      </c>
      <c r="N5582" s="1">
        <v>0</v>
      </c>
      <c r="O5582" t="s">
        <v>2526</v>
      </c>
      <c r="P5582" t="s">
        <v>2527</v>
      </c>
      <c r="Q5582">
        <v>38.377164999999998</v>
      </c>
      <c r="R5582">
        <v>-123.03795700000001</v>
      </c>
      <c r="T5582">
        <v>1785</v>
      </c>
      <c r="V5582" s="2">
        <v>3</v>
      </c>
      <c r="W5582">
        <f t="shared" si="261"/>
        <v>3</v>
      </c>
      <c r="X5582" s="1">
        <v>3</v>
      </c>
      <c r="Y5582" t="s">
        <v>59</v>
      </c>
      <c r="Z5582">
        <v>0</v>
      </c>
      <c r="AA5582">
        <v>0</v>
      </c>
      <c r="AB5582" s="1">
        <v>0</v>
      </c>
      <c r="AC5582">
        <v>35</v>
      </c>
      <c r="AD5582" t="s">
        <v>60</v>
      </c>
      <c r="AE5582" s="7">
        <f t="shared" ca="1" si="263"/>
        <v>35</v>
      </c>
      <c r="AF5582" s="8">
        <v>35</v>
      </c>
      <c r="AG5582" t="s">
        <v>59</v>
      </c>
      <c r="AI5582">
        <v>20.07</v>
      </c>
      <c r="AK5582" t="s">
        <v>56</v>
      </c>
      <c r="AM5582" t="s">
        <v>56</v>
      </c>
      <c r="AN5582" t="s">
        <v>68</v>
      </c>
      <c r="AO5582">
        <v>23</v>
      </c>
      <c r="AP5582" t="s">
        <v>56</v>
      </c>
      <c r="AQ5582" t="s">
        <v>59</v>
      </c>
      <c r="AR5582" t="s">
        <v>56</v>
      </c>
      <c r="AS5582" t="s">
        <v>56</v>
      </c>
      <c r="AT5582" t="s">
        <v>56</v>
      </c>
      <c r="AU5582" t="s">
        <v>56</v>
      </c>
      <c r="AV5582" t="s">
        <v>56</v>
      </c>
      <c r="AW5582" t="s">
        <v>56</v>
      </c>
      <c r="AX5582" t="s">
        <v>363</v>
      </c>
      <c r="AY5582" t="s">
        <v>56</v>
      </c>
      <c r="AZ5582" t="s">
        <v>63</v>
      </c>
      <c r="BA5582">
        <v>108.95</v>
      </c>
      <c r="BB5582">
        <v>4025.5</v>
      </c>
      <c r="BC5582">
        <v>0</v>
      </c>
      <c r="BD5582">
        <v>0</v>
      </c>
      <c r="BE5582">
        <v>702.45</v>
      </c>
      <c r="BF5582">
        <v>4727.95</v>
      </c>
      <c r="BG5582" t="s">
        <v>996</v>
      </c>
      <c r="BH5582" s="1" t="s">
        <v>996</v>
      </c>
      <c r="BI5582" t="s">
        <v>59</v>
      </c>
      <c r="BJ5582" t="b">
        <v>1</v>
      </c>
      <c r="BK5582">
        <v>0</v>
      </c>
    </row>
    <row r="5583" spans="1:63">
      <c r="A5583" s="1" t="s">
        <v>8368</v>
      </c>
      <c r="B5583" t="s">
        <v>66</v>
      </c>
      <c r="D5583">
        <v>37</v>
      </c>
      <c r="E5583" t="s">
        <v>55</v>
      </c>
      <c r="F5583" t="s">
        <v>55</v>
      </c>
      <c r="G5583">
        <f t="shared" si="262"/>
        <v>37</v>
      </c>
      <c r="H5583" s="1">
        <v>37</v>
      </c>
      <c r="I5583" t="s">
        <v>55</v>
      </c>
      <c r="K5583" t="s">
        <v>55</v>
      </c>
      <c r="L5583">
        <v>0</v>
      </c>
      <c r="M5583">
        <v>0</v>
      </c>
      <c r="N5583" s="1">
        <v>0</v>
      </c>
      <c r="O5583" t="s">
        <v>637</v>
      </c>
      <c r="P5583" t="s">
        <v>638</v>
      </c>
      <c r="Q5583" t="s">
        <v>59</v>
      </c>
      <c r="R5583">
        <v>-122.51169400000001</v>
      </c>
      <c r="T5583">
        <v>9038</v>
      </c>
      <c r="V5583" s="2">
        <v>4</v>
      </c>
      <c r="W5583">
        <f t="shared" si="261"/>
        <v>4</v>
      </c>
      <c r="X5583" s="1">
        <v>4</v>
      </c>
      <c r="Y5583" t="s">
        <v>55</v>
      </c>
      <c r="Z5583">
        <v>0</v>
      </c>
      <c r="AA5583">
        <v>0</v>
      </c>
      <c r="AB5583" s="1">
        <v>0</v>
      </c>
      <c r="AC5583">
        <v>1</v>
      </c>
      <c r="AD5583" t="s">
        <v>59</v>
      </c>
      <c r="AE5583" s="7">
        <f t="shared" ca="1" si="263"/>
        <v>1</v>
      </c>
      <c r="AF5583" s="8">
        <v>1</v>
      </c>
      <c r="AG5583" t="s">
        <v>55</v>
      </c>
      <c r="AI5583">
        <v>0</v>
      </c>
      <c r="AK5583" t="s">
        <v>55</v>
      </c>
      <c r="AM5583" t="s">
        <v>56</v>
      </c>
      <c r="AN5583" t="s">
        <v>102</v>
      </c>
      <c r="AO5583" t="s">
        <v>59</v>
      </c>
      <c r="AP5583" t="s">
        <v>55</v>
      </c>
      <c r="AQ5583" t="s">
        <v>55</v>
      </c>
      <c r="AR5583" t="s">
        <v>55</v>
      </c>
      <c r="AS5583" t="s">
        <v>55</v>
      </c>
      <c r="AT5583" t="s">
        <v>59</v>
      </c>
      <c r="AU5583" t="s">
        <v>55</v>
      </c>
      <c r="AV5583" t="s">
        <v>55</v>
      </c>
      <c r="AW5583" t="s">
        <v>56</v>
      </c>
      <c r="AX5583" t="s">
        <v>62</v>
      </c>
      <c r="AY5583" t="s">
        <v>56</v>
      </c>
      <c r="AZ5583" t="s">
        <v>138</v>
      </c>
      <c r="BA5583">
        <v>24.9</v>
      </c>
      <c r="BB5583">
        <v>24.9</v>
      </c>
      <c r="BC5583">
        <v>0</v>
      </c>
      <c r="BD5583">
        <v>0</v>
      </c>
      <c r="BE5583">
        <v>0</v>
      </c>
      <c r="BF5583">
        <v>24.9</v>
      </c>
      <c r="BG5583" t="s">
        <v>996</v>
      </c>
      <c r="BH5583" s="1" t="s">
        <v>996</v>
      </c>
      <c r="BI5583" t="s">
        <v>59</v>
      </c>
      <c r="BJ5583" t="b">
        <v>1</v>
      </c>
      <c r="BK5583">
        <v>0</v>
      </c>
    </row>
    <row r="5584" spans="1:63">
      <c r="A5584" s="1" t="s">
        <v>8369</v>
      </c>
      <c r="B5584" t="s">
        <v>66</v>
      </c>
      <c r="D5584">
        <v>38</v>
      </c>
      <c r="E5584" t="s">
        <v>55</v>
      </c>
      <c r="F5584" t="s">
        <v>55</v>
      </c>
      <c r="G5584">
        <f t="shared" si="262"/>
        <v>38</v>
      </c>
      <c r="H5584" s="1">
        <v>38</v>
      </c>
      <c r="I5584" t="s">
        <v>56</v>
      </c>
      <c r="K5584" t="s">
        <v>55</v>
      </c>
      <c r="L5584">
        <v>0</v>
      </c>
      <c r="M5584">
        <v>0</v>
      </c>
      <c r="N5584" s="1">
        <v>0</v>
      </c>
      <c r="O5584" t="s">
        <v>8370</v>
      </c>
      <c r="P5584" t="s">
        <v>8371</v>
      </c>
      <c r="Q5584">
        <v>38.244579999999999</v>
      </c>
      <c r="R5584">
        <v>-122.95626799999999</v>
      </c>
      <c r="T5584">
        <v>330</v>
      </c>
      <c r="V5584" s="2">
        <v>3</v>
      </c>
      <c r="W5584">
        <f t="shared" si="261"/>
        <v>3</v>
      </c>
      <c r="X5584" s="1">
        <v>3</v>
      </c>
      <c r="Y5584" t="s">
        <v>56</v>
      </c>
      <c r="Z5584">
        <v>8</v>
      </c>
      <c r="AA5584">
        <v>8</v>
      </c>
      <c r="AB5584" s="1">
        <v>8</v>
      </c>
      <c r="AC5584">
        <v>71</v>
      </c>
      <c r="AD5584" t="s">
        <v>59</v>
      </c>
      <c r="AE5584" s="7">
        <f t="shared" ca="1" si="263"/>
        <v>71</v>
      </c>
      <c r="AF5584" s="8">
        <v>71</v>
      </c>
      <c r="AG5584" t="s">
        <v>56</v>
      </c>
      <c r="AI5584">
        <v>12.12</v>
      </c>
      <c r="AK5584" t="s">
        <v>56</v>
      </c>
      <c r="AM5584" t="s">
        <v>56</v>
      </c>
      <c r="AN5584" t="s">
        <v>102</v>
      </c>
      <c r="AO5584">
        <v>23</v>
      </c>
      <c r="AP5584" t="s">
        <v>56</v>
      </c>
      <c r="AQ5584" t="s">
        <v>56</v>
      </c>
      <c r="AR5584" t="s">
        <v>56</v>
      </c>
      <c r="AS5584" t="s">
        <v>56</v>
      </c>
      <c r="AT5584" t="s">
        <v>56</v>
      </c>
      <c r="AU5584" t="s">
        <v>56</v>
      </c>
      <c r="AV5584" t="s">
        <v>56</v>
      </c>
      <c r="AW5584" t="s">
        <v>59</v>
      </c>
      <c r="AX5584" t="s">
        <v>363</v>
      </c>
      <c r="AY5584" t="s">
        <v>55</v>
      </c>
      <c r="AZ5584" t="s">
        <v>138</v>
      </c>
      <c r="BA5584">
        <v>93.2</v>
      </c>
      <c r="BB5584">
        <v>6506.15</v>
      </c>
      <c r="BC5584">
        <v>0</v>
      </c>
      <c r="BD5584">
        <v>0</v>
      </c>
      <c r="BE5584">
        <v>860.52</v>
      </c>
      <c r="BF5584">
        <v>7366.67</v>
      </c>
      <c r="BG5584" t="s">
        <v>59</v>
      </c>
      <c r="BH5584" s="1" t="s">
        <v>59</v>
      </c>
      <c r="BI5584" t="s">
        <v>59</v>
      </c>
      <c r="BJ5584" t="b">
        <v>1</v>
      </c>
      <c r="BK5584">
        <v>1</v>
      </c>
    </row>
    <row r="5585" spans="1:63">
      <c r="A5585" s="1" t="s">
        <v>8372</v>
      </c>
      <c r="B5585" t="s">
        <v>66</v>
      </c>
      <c r="D5585">
        <v>64</v>
      </c>
      <c r="E5585" t="s">
        <v>55</v>
      </c>
      <c r="F5585" t="s">
        <v>55</v>
      </c>
      <c r="G5585">
        <f t="shared" si="262"/>
        <v>64</v>
      </c>
      <c r="H5585" s="1">
        <v>64</v>
      </c>
      <c r="I5585" t="s">
        <v>56</v>
      </c>
      <c r="K5585" t="s">
        <v>59</v>
      </c>
      <c r="L5585">
        <v>3</v>
      </c>
      <c r="M5585">
        <v>3</v>
      </c>
      <c r="N5585" s="1">
        <v>3</v>
      </c>
      <c r="O5585" t="s">
        <v>5071</v>
      </c>
      <c r="P5585" t="s">
        <v>7393</v>
      </c>
      <c r="Q5585">
        <v>37.971750999999998</v>
      </c>
      <c r="R5585">
        <v>-122.611873</v>
      </c>
      <c r="T5585">
        <v>8486</v>
      </c>
      <c r="V5585" s="2">
        <v>4</v>
      </c>
      <c r="W5585">
        <f t="shared" si="261"/>
        <v>4</v>
      </c>
      <c r="X5585" s="1">
        <v>4</v>
      </c>
      <c r="Y5585" t="s">
        <v>56</v>
      </c>
      <c r="Z5585">
        <v>5</v>
      </c>
      <c r="AA5585">
        <v>5</v>
      </c>
      <c r="AB5585" s="1">
        <v>5</v>
      </c>
      <c r="AC5585">
        <v>67</v>
      </c>
      <c r="AD5585" t="s">
        <v>60</v>
      </c>
      <c r="AE5585" s="7">
        <f t="shared" ca="1" si="263"/>
        <v>67</v>
      </c>
      <c r="AF5585" s="8">
        <v>67</v>
      </c>
      <c r="AG5585" t="s">
        <v>56</v>
      </c>
      <c r="AI5585">
        <v>3.47</v>
      </c>
      <c r="AK5585" t="s">
        <v>55</v>
      </c>
      <c r="AM5585" t="s">
        <v>56</v>
      </c>
      <c r="AN5585" t="s">
        <v>59</v>
      </c>
      <c r="AO5585">
        <v>21</v>
      </c>
      <c r="AP5585" t="s">
        <v>56</v>
      </c>
      <c r="AQ5585" t="s">
        <v>56</v>
      </c>
      <c r="AR5585" t="s">
        <v>56</v>
      </c>
      <c r="AS5585" t="s">
        <v>55</v>
      </c>
      <c r="AT5585" t="s">
        <v>55</v>
      </c>
      <c r="AU5585" t="s">
        <v>55</v>
      </c>
      <c r="AV5585" t="s">
        <v>55</v>
      </c>
      <c r="AW5585" t="s">
        <v>56</v>
      </c>
      <c r="AX5585" t="s">
        <v>145</v>
      </c>
      <c r="AY5585" t="s">
        <v>55</v>
      </c>
      <c r="AZ5585" t="s">
        <v>63</v>
      </c>
      <c r="BA5585">
        <v>84.8</v>
      </c>
      <c r="BB5585">
        <v>5598.3</v>
      </c>
      <c r="BC5585">
        <v>0</v>
      </c>
      <c r="BD5585">
        <v>0</v>
      </c>
      <c r="BE5585">
        <v>232.49</v>
      </c>
      <c r="BF5585">
        <v>5830.79</v>
      </c>
      <c r="BG5585" t="s">
        <v>996</v>
      </c>
      <c r="BH5585" s="1" t="s">
        <v>996</v>
      </c>
      <c r="BI5585" t="s">
        <v>59</v>
      </c>
      <c r="BJ5585" t="b">
        <v>1</v>
      </c>
      <c r="BK5585">
        <v>0</v>
      </c>
    </row>
    <row r="5586" spans="1:63">
      <c r="A5586" s="1" t="s">
        <v>8373</v>
      </c>
      <c r="B5586" t="s">
        <v>54</v>
      </c>
      <c r="D5586">
        <v>45</v>
      </c>
      <c r="E5586" t="s">
        <v>55</v>
      </c>
      <c r="F5586" t="s">
        <v>55</v>
      </c>
      <c r="G5586">
        <f t="shared" si="262"/>
        <v>45</v>
      </c>
      <c r="H5586" s="1">
        <v>45</v>
      </c>
      <c r="I5586" t="s">
        <v>59</v>
      </c>
      <c r="K5586" t="s">
        <v>56</v>
      </c>
      <c r="L5586">
        <v>1</v>
      </c>
      <c r="M5586">
        <v>1</v>
      </c>
      <c r="N5586" s="1">
        <v>1</v>
      </c>
      <c r="O5586" t="s">
        <v>209</v>
      </c>
      <c r="P5586" t="s">
        <v>210</v>
      </c>
      <c r="Q5586" t="s">
        <v>59</v>
      </c>
      <c r="R5586">
        <v>-122.689442</v>
      </c>
      <c r="T5586">
        <v>1025</v>
      </c>
      <c r="V5586" s="2">
        <v>4</v>
      </c>
      <c r="W5586">
        <f t="shared" si="261"/>
        <v>4</v>
      </c>
      <c r="X5586" s="1">
        <v>4</v>
      </c>
      <c r="Y5586" t="s">
        <v>56</v>
      </c>
      <c r="Z5586">
        <v>2</v>
      </c>
      <c r="AA5586">
        <v>2</v>
      </c>
      <c r="AB5586" s="1">
        <v>2</v>
      </c>
      <c r="AC5586">
        <v>23</v>
      </c>
      <c r="AD5586" t="s">
        <v>97</v>
      </c>
      <c r="AE5586" s="7">
        <f t="shared" ca="1" si="263"/>
        <v>23</v>
      </c>
      <c r="AF5586" s="8">
        <v>23</v>
      </c>
      <c r="AG5586" t="s">
        <v>55</v>
      </c>
      <c r="AI5586">
        <v>0</v>
      </c>
      <c r="AK5586" t="s">
        <v>55</v>
      </c>
      <c r="AM5586" t="s">
        <v>59</v>
      </c>
      <c r="AN5586" t="s">
        <v>61</v>
      </c>
      <c r="AO5586">
        <v>19</v>
      </c>
      <c r="AP5586" t="s">
        <v>55</v>
      </c>
      <c r="AQ5586" t="s">
        <v>55</v>
      </c>
      <c r="AR5586" t="s">
        <v>55</v>
      </c>
      <c r="AS5586" t="s">
        <v>56</v>
      </c>
      <c r="AT5586" t="s">
        <v>55</v>
      </c>
      <c r="AU5586" t="s">
        <v>55</v>
      </c>
      <c r="AV5586" t="s">
        <v>55</v>
      </c>
      <c r="AW5586" t="s">
        <v>56</v>
      </c>
      <c r="AX5586" t="s">
        <v>62</v>
      </c>
      <c r="AY5586" t="s">
        <v>56</v>
      </c>
      <c r="AZ5586" t="s">
        <v>63</v>
      </c>
      <c r="BA5586">
        <v>30.35</v>
      </c>
      <c r="BB5586">
        <v>678.75</v>
      </c>
      <c r="BC5586">
        <v>0</v>
      </c>
      <c r="BD5586">
        <v>0</v>
      </c>
      <c r="BE5586" t="s">
        <v>59</v>
      </c>
      <c r="BF5586">
        <v>678.75</v>
      </c>
      <c r="BG5586" t="s">
        <v>59</v>
      </c>
      <c r="BH5586" s="1" t="s">
        <v>59</v>
      </c>
      <c r="BI5586" t="s">
        <v>59</v>
      </c>
      <c r="BJ5586" t="b">
        <v>1</v>
      </c>
      <c r="BK5586">
        <v>1</v>
      </c>
    </row>
    <row r="5587" spans="1:63">
      <c r="A5587" s="1" t="s">
        <v>8374</v>
      </c>
      <c r="B5587" t="s">
        <v>54</v>
      </c>
      <c r="D5587">
        <v>31</v>
      </c>
      <c r="E5587" t="s">
        <v>55</v>
      </c>
      <c r="F5587" t="s">
        <v>59</v>
      </c>
      <c r="G5587">
        <f t="shared" si="262"/>
        <v>31</v>
      </c>
      <c r="H5587" s="1">
        <v>31</v>
      </c>
      <c r="I5587" t="s">
        <v>55</v>
      </c>
      <c r="K5587" t="s">
        <v>56</v>
      </c>
      <c r="L5587">
        <v>3</v>
      </c>
      <c r="M5587">
        <v>3</v>
      </c>
      <c r="N5587" s="1">
        <v>3</v>
      </c>
      <c r="O5587" t="s">
        <v>3027</v>
      </c>
      <c r="P5587" t="s">
        <v>3028</v>
      </c>
      <c r="Q5587">
        <v>38.099322999999998</v>
      </c>
      <c r="R5587">
        <v>-122.945723</v>
      </c>
      <c r="T5587" t="s">
        <v>59</v>
      </c>
      <c r="V5587" s="2" t="s">
        <v>59</v>
      </c>
      <c r="W5587" t="e">
        <f t="shared" si="261"/>
        <v>#N/A</v>
      </c>
      <c r="X5587" s="1" t="e">
        <v>#N/A</v>
      </c>
      <c r="Y5587" t="s">
        <v>55</v>
      </c>
      <c r="Z5587">
        <v>0</v>
      </c>
      <c r="AA5587">
        <v>0</v>
      </c>
      <c r="AB5587" s="1">
        <v>0</v>
      </c>
      <c r="AC5587">
        <v>39</v>
      </c>
      <c r="AD5587" t="s">
        <v>60</v>
      </c>
      <c r="AE5587" s="7">
        <f t="shared" ca="1" si="263"/>
        <v>39</v>
      </c>
      <c r="AF5587" s="8">
        <v>39</v>
      </c>
      <c r="AG5587" t="s">
        <v>55</v>
      </c>
      <c r="AI5587">
        <v>0</v>
      </c>
      <c r="AK5587" t="s">
        <v>55</v>
      </c>
      <c r="AM5587" t="s">
        <v>56</v>
      </c>
      <c r="AN5587" t="s">
        <v>61</v>
      </c>
      <c r="AO5587">
        <v>29</v>
      </c>
      <c r="AP5587" t="s">
        <v>55</v>
      </c>
      <c r="AQ5587" t="s">
        <v>59</v>
      </c>
      <c r="AR5587" t="s">
        <v>59</v>
      </c>
      <c r="AS5587" t="s">
        <v>56</v>
      </c>
      <c r="AT5587" t="s">
        <v>56</v>
      </c>
      <c r="AU5587" t="s">
        <v>56</v>
      </c>
      <c r="AV5587" t="s">
        <v>56</v>
      </c>
      <c r="AW5587" t="s">
        <v>56</v>
      </c>
      <c r="AX5587" t="s">
        <v>145</v>
      </c>
      <c r="AY5587" t="s">
        <v>55</v>
      </c>
      <c r="AZ5587" t="s">
        <v>63</v>
      </c>
      <c r="BA5587">
        <v>54.85</v>
      </c>
      <c r="BB5587">
        <v>2191.6999999999998</v>
      </c>
      <c r="BC5587">
        <v>0</v>
      </c>
      <c r="BD5587">
        <v>0</v>
      </c>
      <c r="BE5587" t="s">
        <v>59</v>
      </c>
      <c r="BF5587">
        <v>2191.6999999999998</v>
      </c>
      <c r="BG5587" t="s">
        <v>59</v>
      </c>
      <c r="BH5587" s="1" t="s">
        <v>59</v>
      </c>
      <c r="BI5587" t="b">
        <v>1</v>
      </c>
      <c r="BJ5587" t="s">
        <v>59</v>
      </c>
      <c r="BK5587">
        <v>0</v>
      </c>
    </row>
    <row r="5588" spans="1:63">
      <c r="A5588" s="1" t="s">
        <v>8375</v>
      </c>
      <c r="B5588" t="s">
        <v>54</v>
      </c>
      <c r="D5588">
        <v>35</v>
      </c>
      <c r="E5588" t="s">
        <v>55</v>
      </c>
      <c r="F5588" t="s">
        <v>55</v>
      </c>
      <c r="G5588">
        <f t="shared" si="262"/>
        <v>35</v>
      </c>
      <c r="H5588" s="1">
        <v>35</v>
      </c>
      <c r="I5588" t="s">
        <v>56</v>
      </c>
      <c r="K5588" t="s">
        <v>59</v>
      </c>
      <c r="L5588">
        <v>3</v>
      </c>
      <c r="M5588">
        <v>3</v>
      </c>
      <c r="N5588" s="1">
        <v>3</v>
      </c>
      <c r="O5588" t="s">
        <v>6295</v>
      </c>
      <c r="P5588" t="s">
        <v>6296</v>
      </c>
      <c r="Q5588" t="s">
        <v>59</v>
      </c>
      <c r="R5588">
        <v>-122.691744</v>
      </c>
      <c r="T5588">
        <v>821</v>
      </c>
      <c r="V5588" s="2" t="s">
        <v>59</v>
      </c>
      <c r="W5588" t="e">
        <f t="shared" si="261"/>
        <v>#N/A</v>
      </c>
      <c r="X5588" s="1" t="e">
        <v>#N/A</v>
      </c>
      <c r="Y5588" t="s">
        <v>56</v>
      </c>
      <c r="Z5588">
        <v>9</v>
      </c>
      <c r="AA5588">
        <v>9</v>
      </c>
      <c r="AB5588" s="1">
        <v>9</v>
      </c>
      <c r="AC5588">
        <v>15</v>
      </c>
      <c r="AD5588" t="s">
        <v>97</v>
      </c>
      <c r="AE5588" s="7">
        <f t="shared" ca="1" si="263"/>
        <v>15</v>
      </c>
      <c r="AF5588" s="8">
        <v>15</v>
      </c>
      <c r="AG5588" t="s">
        <v>56</v>
      </c>
      <c r="AI5588">
        <v>49.36</v>
      </c>
      <c r="AK5588" t="s">
        <v>55</v>
      </c>
      <c r="AM5588" t="s">
        <v>59</v>
      </c>
      <c r="AN5588" t="s">
        <v>60</v>
      </c>
      <c r="AO5588">
        <v>0</v>
      </c>
      <c r="AP5588" t="s">
        <v>55</v>
      </c>
      <c r="AQ5588" t="s">
        <v>55</v>
      </c>
      <c r="AR5588" t="s">
        <v>55</v>
      </c>
      <c r="AS5588" t="s">
        <v>59</v>
      </c>
      <c r="AT5588" t="s">
        <v>55</v>
      </c>
      <c r="AU5588" t="s">
        <v>55</v>
      </c>
      <c r="AV5588" t="s">
        <v>55</v>
      </c>
      <c r="AW5588" t="s">
        <v>59</v>
      </c>
      <c r="AX5588" t="s">
        <v>145</v>
      </c>
      <c r="AY5588" t="s">
        <v>56</v>
      </c>
      <c r="AZ5588" t="s">
        <v>138</v>
      </c>
      <c r="BA5588">
        <v>19.5</v>
      </c>
      <c r="BB5588">
        <v>239.75</v>
      </c>
      <c r="BC5588">
        <v>0</v>
      </c>
      <c r="BD5588">
        <v>0</v>
      </c>
      <c r="BE5588">
        <v>740.4</v>
      </c>
      <c r="BF5588" t="s">
        <v>59</v>
      </c>
      <c r="BG5588" t="s">
        <v>59</v>
      </c>
      <c r="BH5588" s="1" t="s">
        <v>59</v>
      </c>
      <c r="BI5588" t="s">
        <v>59</v>
      </c>
      <c r="BJ5588" t="b">
        <v>1</v>
      </c>
      <c r="BK5588">
        <v>1</v>
      </c>
    </row>
    <row r="5589" spans="1:63">
      <c r="A5589" s="1" t="s">
        <v>8376</v>
      </c>
      <c r="B5589" t="s">
        <v>54</v>
      </c>
      <c r="D5589" t="s">
        <v>59</v>
      </c>
      <c r="E5589" t="s">
        <v>55</v>
      </c>
      <c r="F5589" t="s">
        <v>55</v>
      </c>
      <c r="G5589">
        <f t="shared" si="262"/>
        <v>47</v>
      </c>
      <c r="H5589" s="1">
        <v>47</v>
      </c>
      <c r="I5589" t="s">
        <v>56</v>
      </c>
      <c r="K5589" t="s">
        <v>56</v>
      </c>
      <c r="L5589">
        <v>3</v>
      </c>
      <c r="M5589">
        <v>3</v>
      </c>
      <c r="N5589" s="1">
        <v>3</v>
      </c>
      <c r="O5589" t="s">
        <v>2531</v>
      </c>
      <c r="P5589" t="s">
        <v>2532</v>
      </c>
      <c r="Q5589">
        <v>38.129308000000002</v>
      </c>
      <c r="R5589">
        <v>-122.83481500000001</v>
      </c>
      <c r="T5589">
        <v>406</v>
      </c>
      <c r="V5589" s="2">
        <v>5</v>
      </c>
      <c r="W5589">
        <f t="shared" si="261"/>
        <v>5</v>
      </c>
      <c r="X5589" s="1">
        <v>5</v>
      </c>
      <c r="Y5589" t="s">
        <v>56</v>
      </c>
      <c r="Z5589">
        <v>1</v>
      </c>
      <c r="AA5589">
        <v>1</v>
      </c>
      <c r="AB5589" s="1">
        <v>1</v>
      </c>
      <c r="AC5589">
        <v>24</v>
      </c>
      <c r="AD5589" t="s">
        <v>60</v>
      </c>
      <c r="AE5589" s="7">
        <f t="shared" ca="1" si="263"/>
        <v>24</v>
      </c>
      <c r="AF5589" s="8">
        <v>24</v>
      </c>
      <c r="AG5589" t="s">
        <v>56</v>
      </c>
      <c r="AI5589">
        <v>7.37</v>
      </c>
      <c r="AK5589" t="s">
        <v>59</v>
      </c>
      <c r="AM5589" t="s">
        <v>55</v>
      </c>
      <c r="AN5589" t="s">
        <v>60</v>
      </c>
      <c r="AO5589">
        <v>0</v>
      </c>
      <c r="AP5589" t="s">
        <v>55</v>
      </c>
      <c r="AQ5589" t="s">
        <v>55</v>
      </c>
      <c r="AR5589" t="s">
        <v>59</v>
      </c>
      <c r="AS5589" t="s">
        <v>59</v>
      </c>
      <c r="AT5589" t="s">
        <v>55</v>
      </c>
      <c r="AU5589" t="s">
        <v>55</v>
      </c>
      <c r="AV5589" t="s">
        <v>55</v>
      </c>
      <c r="AW5589" t="s">
        <v>55</v>
      </c>
      <c r="AX5589" t="s">
        <v>59</v>
      </c>
      <c r="AY5589" t="s">
        <v>59</v>
      </c>
      <c r="AZ5589" t="s">
        <v>138</v>
      </c>
      <c r="BA5589">
        <v>24.2</v>
      </c>
      <c r="BB5589">
        <v>609.04999999999995</v>
      </c>
      <c r="BC5589">
        <v>0</v>
      </c>
      <c r="BD5589" t="s">
        <v>59</v>
      </c>
      <c r="BE5589">
        <v>176.88</v>
      </c>
      <c r="BF5589">
        <v>785.93</v>
      </c>
      <c r="BG5589" t="s">
        <v>59</v>
      </c>
      <c r="BH5589" s="1" t="s">
        <v>59</v>
      </c>
      <c r="BI5589" t="b">
        <v>1</v>
      </c>
      <c r="BJ5589" t="s">
        <v>59</v>
      </c>
      <c r="BK5589">
        <v>0</v>
      </c>
    </row>
    <row r="5590" spans="1:63">
      <c r="A5590" s="1" t="s">
        <v>8377</v>
      </c>
      <c r="B5590" t="s">
        <v>66</v>
      </c>
      <c r="D5590">
        <v>20</v>
      </c>
      <c r="E5590" t="s">
        <v>56</v>
      </c>
      <c r="F5590" t="s">
        <v>55</v>
      </c>
      <c r="G5590">
        <f t="shared" si="262"/>
        <v>20</v>
      </c>
      <c r="H5590" s="1">
        <v>20</v>
      </c>
      <c r="I5590" t="s">
        <v>59</v>
      </c>
      <c r="K5590" t="s">
        <v>56</v>
      </c>
      <c r="L5590">
        <v>2</v>
      </c>
      <c r="M5590">
        <v>2</v>
      </c>
      <c r="N5590" s="1">
        <v>2</v>
      </c>
      <c r="O5590" t="s">
        <v>3031</v>
      </c>
      <c r="P5590" t="s">
        <v>3032</v>
      </c>
      <c r="Q5590">
        <v>37.901370999999997</v>
      </c>
      <c r="R5590">
        <v>-122.572024</v>
      </c>
      <c r="T5590">
        <v>28727</v>
      </c>
      <c r="V5590" s="2">
        <v>5</v>
      </c>
      <c r="W5590">
        <f t="shared" si="261"/>
        <v>5</v>
      </c>
      <c r="X5590" s="1">
        <v>5</v>
      </c>
      <c r="Y5590" t="s">
        <v>56</v>
      </c>
      <c r="Z5590">
        <v>1</v>
      </c>
      <c r="AA5590">
        <v>1</v>
      </c>
      <c r="AB5590" s="1">
        <v>1</v>
      </c>
      <c r="AC5590">
        <v>37</v>
      </c>
      <c r="AD5590" t="s">
        <v>60</v>
      </c>
      <c r="AE5590" s="7">
        <f t="shared" ca="1" si="263"/>
        <v>37</v>
      </c>
      <c r="AF5590" s="8">
        <v>37</v>
      </c>
      <c r="AG5590" t="s">
        <v>56</v>
      </c>
      <c r="AI5590">
        <v>2.68</v>
      </c>
      <c r="AK5590" t="s">
        <v>55</v>
      </c>
      <c r="AM5590" t="s">
        <v>55</v>
      </c>
      <c r="AN5590" t="s">
        <v>60</v>
      </c>
      <c r="AO5590">
        <v>0</v>
      </c>
      <c r="AP5590" t="s">
        <v>55</v>
      </c>
      <c r="AQ5590" t="s">
        <v>55</v>
      </c>
      <c r="AR5590" t="s">
        <v>55</v>
      </c>
      <c r="AS5590" t="s">
        <v>55</v>
      </c>
      <c r="AT5590" t="s">
        <v>55</v>
      </c>
      <c r="AU5590" t="s">
        <v>55</v>
      </c>
      <c r="AV5590" t="s">
        <v>55</v>
      </c>
      <c r="AW5590" t="s">
        <v>55</v>
      </c>
      <c r="AX5590" t="s">
        <v>62</v>
      </c>
      <c r="AY5590" t="s">
        <v>55</v>
      </c>
      <c r="AZ5590" t="s">
        <v>63</v>
      </c>
      <c r="BA5590">
        <v>19.350000000000001</v>
      </c>
      <c r="BB5590">
        <v>683.75</v>
      </c>
      <c r="BC5590">
        <v>0</v>
      </c>
      <c r="BD5590">
        <v>0</v>
      </c>
      <c r="BE5590" t="s">
        <v>59</v>
      </c>
      <c r="BF5590">
        <v>782.91</v>
      </c>
      <c r="BG5590" t="s">
        <v>996</v>
      </c>
      <c r="BH5590" s="1" t="s">
        <v>996</v>
      </c>
      <c r="BI5590" t="s">
        <v>59</v>
      </c>
      <c r="BJ5590" t="b">
        <v>1</v>
      </c>
      <c r="BK5590">
        <v>0</v>
      </c>
    </row>
    <row r="5591" spans="1:63">
      <c r="A5591" s="1" t="s">
        <v>8378</v>
      </c>
      <c r="B5591" t="s">
        <v>66</v>
      </c>
      <c r="D5591">
        <v>23</v>
      </c>
      <c r="E5591" t="s">
        <v>56</v>
      </c>
      <c r="F5591" t="s">
        <v>55</v>
      </c>
      <c r="G5591">
        <f t="shared" si="262"/>
        <v>23</v>
      </c>
      <c r="H5591" s="1">
        <v>23</v>
      </c>
      <c r="I5591" t="s">
        <v>59</v>
      </c>
      <c r="K5591" t="s">
        <v>55</v>
      </c>
      <c r="L5591">
        <v>0</v>
      </c>
      <c r="M5591">
        <v>0</v>
      </c>
      <c r="N5591" s="1">
        <v>0</v>
      </c>
      <c r="O5591" t="s">
        <v>59</v>
      </c>
      <c r="P5591" t="s">
        <v>2536</v>
      </c>
      <c r="Q5591">
        <v>38.112166000000002</v>
      </c>
      <c r="R5591">
        <v>-122.634384</v>
      </c>
      <c r="T5591">
        <v>24741</v>
      </c>
      <c r="V5591" s="2">
        <v>3</v>
      </c>
      <c r="W5591">
        <f t="shared" si="261"/>
        <v>3</v>
      </c>
      <c r="X5591" s="1">
        <v>3</v>
      </c>
      <c r="Y5591" t="s">
        <v>59</v>
      </c>
      <c r="Z5591">
        <v>0</v>
      </c>
      <c r="AA5591">
        <v>0</v>
      </c>
      <c r="AB5591" s="1">
        <v>0</v>
      </c>
      <c r="AC5591">
        <v>54</v>
      </c>
      <c r="AD5591" t="s">
        <v>60</v>
      </c>
      <c r="AE5591" s="7">
        <f t="shared" ca="1" si="263"/>
        <v>54</v>
      </c>
      <c r="AF5591" s="8">
        <v>54</v>
      </c>
      <c r="AG5591" t="s">
        <v>56</v>
      </c>
      <c r="AI5591">
        <v>48.97</v>
      </c>
      <c r="AK5591" t="s">
        <v>55</v>
      </c>
      <c r="AM5591" t="s">
        <v>56</v>
      </c>
      <c r="AN5591" t="s">
        <v>68</v>
      </c>
      <c r="AO5591">
        <v>42</v>
      </c>
      <c r="AP5591" t="s">
        <v>59</v>
      </c>
      <c r="AQ5591" t="s">
        <v>59</v>
      </c>
      <c r="AR5591" t="s">
        <v>56</v>
      </c>
      <c r="AS5591" t="s">
        <v>55</v>
      </c>
      <c r="AT5591" t="s">
        <v>59</v>
      </c>
      <c r="AU5591" t="s">
        <v>56</v>
      </c>
      <c r="AV5591" t="s">
        <v>56</v>
      </c>
      <c r="AW5591" t="s">
        <v>55</v>
      </c>
      <c r="AX5591" t="s">
        <v>145</v>
      </c>
      <c r="AY5591" t="s">
        <v>56</v>
      </c>
      <c r="AZ5591" t="s">
        <v>138</v>
      </c>
      <c r="BA5591">
        <v>94.1</v>
      </c>
      <c r="BB5591">
        <v>5060.8999999999996</v>
      </c>
      <c r="BC5591">
        <v>0</v>
      </c>
      <c r="BD5591">
        <v>140</v>
      </c>
      <c r="BE5591">
        <v>2644.38</v>
      </c>
      <c r="BF5591">
        <v>7845.28</v>
      </c>
      <c r="BG5591" t="s">
        <v>996</v>
      </c>
      <c r="BH5591" s="1" t="s">
        <v>996</v>
      </c>
      <c r="BI5591" t="s">
        <v>59</v>
      </c>
      <c r="BJ5591" t="b">
        <v>1</v>
      </c>
      <c r="BK5591">
        <v>0</v>
      </c>
    </row>
    <row r="5592" spans="1:63">
      <c r="A5592" s="1" t="s">
        <v>8379</v>
      </c>
      <c r="B5592" t="s">
        <v>66</v>
      </c>
      <c r="D5592" t="s">
        <v>59</v>
      </c>
      <c r="E5592" t="s">
        <v>56</v>
      </c>
      <c r="F5592" t="s">
        <v>55</v>
      </c>
      <c r="G5592">
        <f t="shared" si="262"/>
        <v>24</v>
      </c>
      <c r="H5592" s="1">
        <v>24</v>
      </c>
      <c r="I5592" t="s">
        <v>55</v>
      </c>
      <c r="K5592" t="s">
        <v>59</v>
      </c>
      <c r="L5592">
        <v>0</v>
      </c>
      <c r="M5592">
        <v>0</v>
      </c>
      <c r="N5592" s="1">
        <v>0</v>
      </c>
      <c r="O5592" t="s">
        <v>1763</v>
      </c>
      <c r="P5592" t="s">
        <v>2538</v>
      </c>
      <c r="Q5592">
        <v>38.067203999999997</v>
      </c>
      <c r="R5592">
        <v>-122.52400400000001</v>
      </c>
      <c r="T5592">
        <v>13361</v>
      </c>
      <c r="V5592" s="2">
        <v>3</v>
      </c>
      <c r="W5592">
        <f t="shared" si="261"/>
        <v>3</v>
      </c>
      <c r="X5592" s="1">
        <v>3</v>
      </c>
      <c r="Y5592" t="s">
        <v>55</v>
      </c>
      <c r="Z5592" t="s">
        <v>59</v>
      </c>
      <c r="AA5592">
        <v>0</v>
      </c>
      <c r="AB5592" s="1">
        <v>0</v>
      </c>
      <c r="AC5592">
        <v>3</v>
      </c>
      <c r="AD5592" t="s">
        <v>59</v>
      </c>
      <c r="AE5592" s="7">
        <f t="shared" ca="1" si="263"/>
        <v>3</v>
      </c>
      <c r="AF5592" s="8">
        <v>3</v>
      </c>
      <c r="AG5592" t="s">
        <v>56</v>
      </c>
      <c r="AI5592">
        <v>10.1</v>
      </c>
      <c r="AK5592" t="s">
        <v>55</v>
      </c>
      <c r="AM5592" t="s">
        <v>59</v>
      </c>
      <c r="AN5592" t="s">
        <v>59</v>
      </c>
      <c r="AO5592">
        <v>73</v>
      </c>
      <c r="AP5592" t="s">
        <v>56</v>
      </c>
      <c r="AQ5592" t="s">
        <v>55</v>
      </c>
      <c r="AR5592" t="s">
        <v>59</v>
      </c>
      <c r="AS5592" t="s">
        <v>55</v>
      </c>
      <c r="AT5592" t="s">
        <v>59</v>
      </c>
      <c r="AU5592" t="s">
        <v>55</v>
      </c>
      <c r="AV5592" t="s">
        <v>55</v>
      </c>
      <c r="AW5592" t="s">
        <v>56</v>
      </c>
      <c r="AX5592" t="s">
        <v>62</v>
      </c>
      <c r="AY5592" t="s">
        <v>56</v>
      </c>
      <c r="AZ5592" t="s">
        <v>63</v>
      </c>
      <c r="BA5592" t="s">
        <v>59</v>
      </c>
      <c r="BB5592">
        <v>233.65</v>
      </c>
      <c r="BC5592">
        <v>0</v>
      </c>
      <c r="BD5592">
        <v>0</v>
      </c>
      <c r="BE5592">
        <v>30.3</v>
      </c>
      <c r="BF5592">
        <v>263.95</v>
      </c>
      <c r="BG5592" t="s">
        <v>59</v>
      </c>
      <c r="BH5592" s="1" t="s">
        <v>59</v>
      </c>
      <c r="BI5592" t="b">
        <v>1</v>
      </c>
      <c r="BJ5592" t="s">
        <v>59</v>
      </c>
      <c r="BK5592">
        <v>0</v>
      </c>
    </row>
    <row r="5593" spans="1:63">
      <c r="A5593" s="1" t="s">
        <v>8380</v>
      </c>
      <c r="B5593" t="s">
        <v>54</v>
      </c>
      <c r="D5593" t="s">
        <v>59</v>
      </c>
      <c r="E5593" t="s">
        <v>56</v>
      </c>
      <c r="F5593" t="s">
        <v>55</v>
      </c>
      <c r="G5593">
        <f t="shared" si="262"/>
        <v>24</v>
      </c>
      <c r="H5593" s="1">
        <v>24</v>
      </c>
      <c r="I5593" t="s">
        <v>55</v>
      </c>
      <c r="K5593" t="s">
        <v>59</v>
      </c>
      <c r="L5593">
        <v>0</v>
      </c>
      <c r="M5593">
        <v>0</v>
      </c>
      <c r="N5593" s="1">
        <v>0</v>
      </c>
      <c r="O5593" t="s">
        <v>1208</v>
      </c>
      <c r="P5593" t="s">
        <v>1209</v>
      </c>
      <c r="Q5593">
        <v>38.325598999999997</v>
      </c>
      <c r="R5593">
        <v>-122.642352</v>
      </c>
      <c r="T5593">
        <v>3777</v>
      </c>
      <c r="V5593" s="2">
        <v>4</v>
      </c>
      <c r="W5593">
        <f t="shared" si="261"/>
        <v>4</v>
      </c>
      <c r="X5593" s="1">
        <v>4</v>
      </c>
      <c r="Y5593" t="s">
        <v>55</v>
      </c>
      <c r="Z5593">
        <v>0</v>
      </c>
      <c r="AA5593">
        <v>0</v>
      </c>
      <c r="AB5593" s="1">
        <v>0</v>
      </c>
      <c r="AC5593">
        <v>5</v>
      </c>
      <c r="AD5593" t="s">
        <v>60</v>
      </c>
      <c r="AE5593" s="7">
        <f t="shared" ca="1" si="263"/>
        <v>5</v>
      </c>
      <c r="AF5593" s="8">
        <v>5</v>
      </c>
      <c r="AG5593" t="s">
        <v>56</v>
      </c>
      <c r="AI5593">
        <v>26.86</v>
      </c>
      <c r="AK5593" t="s">
        <v>55</v>
      </c>
      <c r="AM5593" t="s">
        <v>56</v>
      </c>
      <c r="AN5593" t="s">
        <v>61</v>
      </c>
      <c r="AO5593">
        <v>71</v>
      </c>
      <c r="AP5593" t="s">
        <v>55</v>
      </c>
      <c r="AQ5593" t="s">
        <v>55</v>
      </c>
      <c r="AR5593" t="s">
        <v>56</v>
      </c>
      <c r="AS5593" t="s">
        <v>56</v>
      </c>
      <c r="AT5593" t="s">
        <v>55</v>
      </c>
      <c r="AU5593" t="s">
        <v>59</v>
      </c>
      <c r="AV5593" t="s">
        <v>55</v>
      </c>
      <c r="AW5593" t="s">
        <v>56</v>
      </c>
      <c r="AX5593" t="s">
        <v>59</v>
      </c>
      <c r="AY5593" t="s">
        <v>55</v>
      </c>
      <c r="AZ5593" t="s">
        <v>59</v>
      </c>
      <c r="BA5593">
        <v>56.15</v>
      </c>
      <c r="BB5593">
        <v>291.45</v>
      </c>
      <c r="BC5593">
        <v>0</v>
      </c>
      <c r="BD5593" t="s">
        <v>59</v>
      </c>
      <c r="BE5593">
        <v>134.30000000000001</v>
      </c>
      <c r="BF5593">
        <v>425.75</v>
      </c>
      <c r="BG5593" t="s">
        <v>59</v>
      </c>
      <c r="BH5593" s="1" t="s">
        <v>59</v>
      </c>
      <c r="BI5593" t="s">
        <v>59</v>
      </c>
      <c r="BJ5593" t="b">
        <v>1</v>
      </c>
      <c r="BK5593">
        <v>1</v>
      </c>
    </row>
    <row r="5594" spans="1:63">
      <c r="A5594" s="1" t="s">
        <v>8381</v>
      </c>
      <c r="B5594" t="s">
        <v>54</v>
      </c>
      <c r="D5594">
        <v>21</v>
      </c>
      <c r="E5594" t="s">
        <v>56</v>
      </c>
      <c r="F5594" t="s">
        <v>55</v>
      </c>
      <c r="G5594">
        <f t="shared" si="262"/>
        <v>21</v>
      </c>
      <c r="H5594" s="1">
        <v>21</v>
      </c>
      <c r="I5594" t="s">
        <v>55</v>
      </c>
      <c r="K5594" t="s">
        <v>55</v>
      </c>
      <c r="L5594">
        <v>0</v>
      </c>
      <c r="M5594">
        <v>0</v>
      </c>
      <c r="N5594" s="1">
        <v>0</v>
      </c>
      <c r="O5594" t="s">
        <v>1766</v>
      </c>
      <c r="P5594" t="s">
        <v>1767</v>
      </c>
      <c r="Q5594">
        <v>38.237017999999999</v>
      </c>
      <c r="R5594">
        <v>-122.77872000000001</v>
      </c>
      <c r="T5594" t="s">
        <v>59</v>
      </c>
      <c r="V5594" s="2">
        <v>3</v>
      </c>
      <c r="W5594">
        <f t="shared" si="261"/>
        <v>3</v>
      </c>
      <c r="X5594" s="1">
        <v>3</v>
      </c>
      <c r="Y5594" t="s">
        <v>55</v>
      </c>
      <c r="Z5594">
        <v>0</v>
      </c>
      <c r="AA5594">
        <v>0</v>
      </c>
      <c r="AB5594" s="1">
        <v>0</v>
      </c>
      <c r="AC5594">
        <v>33</v>
      </c>
      <c r="AD5594" t="s">
        <v>60</v>
      </c>
      <c r="AE5594" s="7">
        <f t="shared" ca="1" si="263"/>
        <v>33</v>
      </c>
      <c r="AF5594" s="8">
        <v>33</v>
      </c>
      <c r="AG5594" t="s">
        <v>56</v>
      </c>
      <c r="AI5594">
        <v>14.48</v>
      </c>
      <c r="AK5594" t="s">
        <v>55</v>
      </c>
      <c r="AM5594" t="s">
        <v>55</v>
      </c>
      <c r="AN5594" t="s">
        <v>59</v>
      </c>
      <c r="AO5594">
        <v>0</v>
      </c>
      <c r="AP5594" t="s">
        <v>55</v>
      </c>
      <c r="AQ5594" t="s">
        <v>55</v>
      </c>
      <c r="AR5594" t="s">
        <v>55</v>
      </c>
      <c r="AS5594" t="s">
        <v>55</v>
      </c>
      <c r="AT5594" t="s">
        <v>55</v>
      </c>
      <c r="AU5594" t="s">
        <v>59</v>
      </c>
      <c r="AV5594" t="s">
        <v>55</v>
      </c>
      <c r="AW5594" t="s">
        <v>55</v>
      </c>
      <c r="AX5594" t="s">
        <v>363</v>
      </c>
      <c r="AY5594" t="s">
        <v>55</v>
      </c>
      <c r="AZ5594" t="s">
        <v>138</v>
      </c>
      <c r="BA5594">
        <v>20.350000000000001</v>
      </c>
      <c r="BB5594">
        <v>689.75</v>
      </c>
      <c r="BC5594">
        <v>0</v>
      </c>
      <c r="BD5594">
        <v>0</v>
      </c>
      <c r="BE5594">
        <v>477.84</v>
      </c>
      <c r="BF5594">
        <v>1167.5899999999999</v>
      </c>
      <c r="BG5594" t="s">
        <v>59</v>
      </c>
      <c r="BH5594" s="1" t="s">
        <v>59</v>
      </c>
      <c r="BI5594" t="s">
        <v>59</v>
      </c>
      <c r="BJ5594" t="b">
        <v>1</v>
      </c>
      <c r="BK5594">
        <v>1</v>
      </c>
    </row>
    <row r="5595" spans="1:63">
      <c r="A5595" s="1" t="s">
        <v>8382</v>
      </c>
      <c r="B5595" t="s">
        <v>66</v>
      </c>
      <c r="D5595">
        <v>51</v>
      </c>
      <c r="E5595" t="s">
        <v>59</v>
      </c>
      <c r="F5595" t="s">
        <v>55</v>
      </c>
      <c r="G5595">
        <f t="shared" si="262"/>
        <v>51</v>
      </c>
      <c r="H5595" s="1">
        <v>51</v>
      </c>
      <c r="I5595" t="s">
        <v>55</v>
      </c>
      <c r="K5595" t="s">
        <v>55</v>
      </c>
      <c r="L5595">
        <v>0</v>
      </c>
      <c r="M5595">
        <v>0</v>
      </c>
      <c r="N5595" s="1">
        <v>0</v>
      </c>
      <c r="O5595" t="s">
        <v>1766</v>
      </c>
      <c r="P5595" t="s">
        <v>6302</v>
      </c>
      <c r="Q5595">
        <v>38.235021000000003</v>
      </c>
      <c r="R5595">
        <v>-122.557332</v>
      </c>
      <c r="T5595">
        <v>35419</v>
      </c>
      <c r="V5595" s="2">
        <v>3</v>
      </c>
      <c r="W5595">
        <f t="shared" si="261"/>
        <v>3</v>
      </c>
      <c r="X5595" s="1">
        <v>3</v>
      </c>
      <c r="Y5595" t="s">
        <v>55</v>
      </c>
      <c r="Z5595">
        <v>0</v>
      </c>
      <c r="AA5595">
        <v>0</v>
      </c>
      <c r="AB5595" s="1">
        <v>0</v>
      </c>
      <c r="AC5595" t="s">
        <v>59</v>
      </c>
      <c r="AD5595" t="s">
        <v>60</v>
      </c>
      <c r="AE5595" s="7">
        <f t="shared" ca="1" si="263"/>
        <v>48.46540461522541</v>
      </c>
      <c r="AF5595" s="8">
        <v>30.031732541963841</v>
      </c>
      <c r="AG5595" t="s">
        <v>56</v>
      </c>
      <c r="AI5595">
        <v>6.16</v>
      </c>
      <c r="AK5595" t="s">
        <v>56</v>
      </c>
      <c r="AM5595" t="s">
        <v>56</v>
      </c>
      <c r="AN5595" t="s">
        <v>61</v>
      </c>
      <c r="AO5595">
        <v>12</v>
      </c>
      <c r="AP5595" t="s">
        <v>59</v>
      </c>
      <c r="AQ5595" t="s">
        <v>56</v>
      </c>
      <c r="AR5595" t="s">
        <v>56</v>
      </c>
      <c r="AS5595" t="s">
        <v>55</v>
      </c>
      <c r="AT5595" t="s">
        <v>56</v>
      </c>
      <c r="AU5595" t="s">
        <v>56</v>
      </c>
      <c r="AV5595" t="s">
        <v>56</v>
      </c>
      <c r="AW5595" t="s">
        <v>56</v>
      </c>
      <c r="AX5595" t="s">
        <v>145</v>
      </c>
      <c r="AY5595" t="s">
        <v>56</v>
      </c>
      <c r="AZ5595" t="s">
        <v>63</v>
      </c>
      <c r="BA5595">
        <v>80.55</v>
      </c>
      <c r="BB5595">
        <v>3263.9</v>
      </c>
      <c r="BC5595">
        <v>0</v>
      </c>
      <c r="BD5595">
        <v>0</v>
      </c>
      <c r="BE5595">
        <v>252.56</v>
      </c>
      <c r="BF5595">
        <v>3516.46</v>
      </c>
      <c r="BG5595" t="s">
        <v>996</v>
      </c>
      <c r="BH5595" s="1" t="s">
        <v>996</v>
      </c>
      <c r="BI5595" t="s">
        <v>59</v>
      </c>
      <c r="BJ5595" t="b">
        <v>1</v>
      </c>
      <c r="BK5595">
        <v>0</v>
      </c>
    </row>
    <row r="5596" spans="1:63">
      <c r="A5596" s="1" t="s">
        <v>8383</v>
      </c>
      <c r="B5596" t="s">
        <v>66</v>
      </c>
      <c r="D5596">
        <v>52</v>
      </c>
      <c r="E5596" t="s">
        <v>55</v>
      </c>
      <c r="F5596" t="s">
        <v>55</v>
      </c>
      <c r="G5596">
        <f t="shared" si="262"/>
        <v>52</v>
      </c>
      <c r="H5596" s="1">
        <v>52</v>
      </c>
      <c r="I5596" t="s">
        <v>56</v>
      </c>
      <c r="K5596" t="s">
        <v>56</v>
      </c>
      <c r="L5596">
        <v>1</v>
      </c>
      <c r="M5596">
        <v>1</v>
      </c>
      <c r="N5596" s="1">
        <v>1</v>
      </c>
      <c r="O5596" t="s">
        <v>640</v>
      </c>
      <c r="P5596" t="s">
        <v>641</v>
      </c>
      <c r="Q5596">
        <v>38.060263999999997</v>
      </c>
      <c r="R5596">
        <v>-122.830646</v>
      </c>
      <c r="T5596">
        <v>1885</v>
      </c>
      <c r="V5596" s="2">
        <v>4</v>
      </c>
      <c r="W5596">
        <f t="shared" si="261"/>
        <v>4</v>
      </c>
      <c r="X5596" s="1">
        <v>4</v>
      </c>
      <c r="Y5596" t="s">
        <v>55</v>
      </c>
      <c r="Z5596">
        <v>0</v>
      </c>
      <c r="AA5596">
        <v>0</v>
      </c>
      <c r="AB5596" s="1">
        <v>0</v>
      </c>
      <c r="AC5596">
        <v>34</v>
      </c>
      <c r="AD5596" t="s">
        <v>60</v>
      </c>
      <c r="AE5596" s="7">
        <f t="shared" ca="1" si="263"/>
        <v>34</v>
      </c>
      <c r="AF5596" s="8">
        <v>34</v>
      </c>
      <c r="AG5596" t="s">
        <v>55</v>
      </c>
      <c r="AI5596">
        <v>0</v>
      </c>
      <c r="AK5596" t="s">
        <v>55</v>
      </c>
      <c r="AM5596" t="s">
        <v>59</v>
      </c>
      <c r="AN5596" t="s">
        <v>61</v>
      </c>
      <c r="AO5596">
        <v>20</v>
      </c>
      <c r="AP5596" t="s">
        <v>56</v>
      </c>
      <c r="AQ5596" t="s">
        <v>55</v>
      </c>
      <c r="AR5596" t="s">
        <v>56</v>
      </c>
      <c r="AS5596" t="s">
        <v>56</v>
      </c>
      <c r="AT5596" t="s">
        <v>56</v>
      </c>
      <c r="AU5596" t="s">
        <v>56</v>
      </c>
      <c r="AV5596" t="s">
        <v>56</v>
      </c>
      <c r="AW5596" t="s">
        <v>56</v>
      </c>
      <c r="AX5596" t="s">
        <v>145</v>
      </c>
      <c r="AY5596" t="s">
        <v>59</v>
      </c>
      <c r="AZ5596" t="s">
        <v>138</v>
      </c>
      <c r="BA5596">
        <v>61.25</v>
      </c>
      <c r="BB5596">
        <v>1993.2</v>
      </c>
      <c r="BC5596">
        <v>0</v>
      </c>
      <c r="BD5596">
        <v>0</v>
      </c>
      <c r="BE5596">
        <v>0</v>
      </c>
      <c r="BF5596" t="s">
        <v>59</v>
      </c>
      <c r="BG5596" t="s">
        <v>996</v>
      </c>
      <c r="BH5596" s="1" t="s">
        <v>996</v>
      </c>
      <c r="BI5596" t="s">
        <v>59</v>
      </c>
      <c r="BJ5596" t="b">
        <v>1</v>
      </c>
      <c r="BK5596">
        <v>0</v>
      </c>
    </row>
    <row r="5597" spans="1:63">
      <c r="A5597" s="1" t="s">
        <v>8384</v>
      </c>
      <c r="B5597" t="s">
        <v>59</v>
      </c>
      <c r="D5597">
        <v>59</v>
      </c>
      <c r="E5597" t="s">
        <v>55</v>
      </c>
      <c r="F5597" t="s">
        <v>55</v>
      </c>
      <c r="G5597">
        <f t="shared" si="262"/>
        <v>59</v>
      </c>
      <c r="H5597" s="1">
        <v>59</v>
      </c>
      <c r="I5597" t="s">
        <v>56</v>
      </c>
      <c r="K5597" t="s">
        <v>56</v>
      </c>
      <c r="L5597">
        <v>1</v>
      </c>
      <c r="M5597">
        <v>1</v>
      </c>
      <c r="N5597" s="1">
        <v>1</v>
      </c>
      <c r="O5597" t="s">
        <v>2540</v>
      </c>
      <c r="P5597" t="s">
        <v>2541</v>
      </c>
      <c r="Q5597">
        <v>37.992719999999998</v>
      </c>
      <c r="R5597">
        <v>-122.57502599999999</v>
      </c>
      <c r="T5597">
        <v>16849</v>
      </c>
      <c r="V5597" s="2">
        <v>3</v>
      </c>
      <c r="W5597">
        <f t="shared" si="261"/>
        <v>3</v>
      </c>
      <c r="X5597" s="1">
        <v>3</v>
      </c>
      <c r="Y5597" t="s">
        <v>56</v>
      </c>
      <c r="Z5597" t="s">
        <v>59</v>
      </c>
      <c r="AA5597">
        <v>1</v>
      </c>
      <c r="AB5597" s="1">
        <v>1</v>
      </c>
      <c r="AC5597">
        <v>13</v>
      </c>
      <c r="AD5597" t="s">
        <v>59</v>
      </c>
      <c r="AE5597" s="7">
        <f t="shared" ca="1" si="263"/>
        <v>13</v>
      </c>
      <c r="AF5597" s="8">
        <v>13</v>
      </c>
      <c r="AG5597" t="s">
        <v>56</v>
      </c>
      <c r="AI5597">
        <v>16.399999999999999</v>
      </c>
      <c r="AK5597" t="s">
        <v>55</v>
      </c>
      <c r="AM5597" t="s">
        <v>59</v>
      </c>
      <c r="AN5597" t="s">
        <v>60</v>
      </c>
      <c r="AO5597">
        <v>0</v>
      </c>
      <c r="AP5597" t="s">
        <v>55</v>
      </c>
      <c r="AQ5597" t="s">
        <v>55</v>
      </c>
      <c r="AR5597" t="s">
        <v>55</v>
      </c>
      <c r="AS5597" t="s">
        <v>55</v>
      </c>
      <c r="AT5597" t="s">
        <v>55</v>
      </c>
      <c r="AU5597" t="s">
        <v>55</v>
      </c>
      <c r="AV5597" t="s">
        <v>55</v>
      </c>
      <c r="AW5597" t="s">
        <v>55</v>
      </c>
      <c r="AX5597" t="s">
        <v>62</v>
      </c>
      <c r="AY5597" t="s">
        <v>56</v>
      </c>
      <c r="AZ5597" t="s">
        <v>138</v>
      </c>
      <c r="BA5597">
        <v>20.45</v>
      </c>
      <c r="BB5597">
        <v>254.5</v>
      </c>
      <c r="BC5597">
        <v>0</v>
      </c>
      <c r="BD5597">
        <v>0</v>
      </c>
      <c r="BE5597">
        <v>213.2</v>
      </c>
      <c r="BF5597">
        <v>467.7</v>
      </c>
      <c r="BG5597" t="s">
        <v>59</v>
      </c>
      <c r="BH5597" s="1" t="s">
        <v>59</v>
      </c>
      <c r="BI5597" t="b">
        <v>1</v>
      </c>
      <c r="BJ5597" t="s">
        <v>59</v>
      </c>
      <c r="BK5597">
        <v>0</v>
      </c>
    </row>
    <row r="5598" spans="1:63">
      <c r="A5598" s="1" t="s">
        <v>8385</v>
      </c>
      <c r="B5598" t="s">
        <v>66</v>
      </c>
      <c r="D5598">
        <v>46</v>
      </c>
      <c r="E5598" t="s">
        <v>55</v>
      </c>
      <c r="F5598" t="s">
        <v>59</v>
      </c>
      <c r="G5598">
        <f t="shared" si="262"/>
        <v>46</v>
      </c>
      <c r="H5598" s="1">
        <v>46</v>
      </c>
      <c r="I5598" t="s">
        <v>55</v>
      </c>
      <c r="K5598" t="s">
        <v>55</v>
      </c>
      <c r="L5598">
        <v>0</v>
      </c>
      <c r="M5598">
        <v>0</v>
      </c>
      <c r="N5598" s="1">
        <v>0</v>
      </c>
      <c r="O5598" t="s">
        <v>59</v>
      </c>
      <c r="P5598" t="s">
        <v>7405</v>
      </c>
      <c r="Q5598">
        <v>38.004739999999998</v>
      </c>
      <c r="R5598" t="s">
        <v>59</v>
      </c>
      <c r="T5598">
        <v>548</v>
      </c>
      <c r="V5598" s="2">
        <v>5</v>
      </c>
      <c r="W5598">
        <f t="shared" si="261"/>
        <v>5</v>
      </c>
      <c r="X5598" s="1">
        <v>5</v>
      </c>
      <c r="Y5598" t="s">
        <v>59</v>
      </c>
      <c r="Z5598">
        <v>0</v>
      </c>
      <c r="AA5598">
        <v>0</v>
      </c>
      <c r="AB5598" s="1">
        <v>0</v>
      </c>
      <c r="AC5598">
        <v>20</v>
      </c>
      <c r="AD5598" t="s">
        <v>97</v>
      </c>
      <c r="AE5598" s="7">
        <f t="shared" ca="1" si="263"/>
        <v>20</v>
      </c>
      <c r="AF5598" s="8">
        <v>20</v>
      </c>
      <c r="AG5598" t="s">
        <v>56</v>
      </c>
      <c r="AI5598">
        <v>33.86</v>
      </c>
      <c r="AK5598" t="s">
        <v>55</v>
      </c>
      <c r="AM5598" t="s">
        <v>55</v>
      </c>
      <c r="AN5598" t="s">
        <v>60</v>
      </c>
      <c r="AO5598">
        <v>0</v>
      </c>
      <c r="AP5598" t="s">
        <v>55</v>
      </c>
      <c r="AQ5598" t="s">
        <v>55</v>
      </c>
      <c r="AR5598" t="s">
        <v>55</v>
      </c>
      <c r="AS5598" t="s">
        <v>55</v>
      </c>
      <c r="AT5598" t="s">
        <v>55</v>
      </c>
      <c r="AU5598" t="s">
        <v>55</v>
      </c>
      <c r="AV5598" t="s">
        <v>55</v>
      </c>
      <c r="AW5598" t="s">
        <v>55</v>
      </c>
      <c r="AX5598" t="s">
        <v>62</v>
      </c>
      <c r="AY5598" t="s">
        <v>56</v>
      </c>
      <c r="AZ5598" t="s">
        <v>138</v>
      </c>
      <c r="BA5598">
        <v>18.899999999999999</v>
      </c>
      <c r="BB5598">
        <v>347.65</v>
      </c>
      <c r="BC5598">
        <v>0</v>
      </c>
      <c r="BD5598">
        <v>0</v>
      </c>
      <c r="BE5598">
        <v>677.2</v>
      </c>
      <c r="BF5598">
        <v>1024.8499999999999</v>
      </c>
      <c r="BG5598" t="s">
        <v>996</v>
      </c>
      <c r="BH5598" s="1" t="s">
        <v>996</v>
      </c>
      <c r="BI5598" t="s">
        <v>59</v>
      </c>
      <c r="BJ5598" t="b">
        <v>1</v>
      </c>
      <c r="BK5598">
        <v>0</v>
      </c>
    </row>
    <row r="5599" spans="1:63">
      <c r="A5599" s="1" t="s">
        <v>8386</v>
      </c>
      <c r="B5599" t="s">
        <v>66</v>
      </c>
      <c r="D5599">
        <v>58</v>
      </c>
      <c r="E5599" t="s">
        <v>55</v>
      </c>
      <c r="F5599" t="s">
        <v>55</v>
      </c>
      <c r="G5599">
        <f t="shared" si="262"/>
        <v>58</v>
      </c>
      <c r="H5599" s="1">
        <v>58</v>
      </c>
      <c r="I5599" t="s">
        <v>59</v>
      </c>
      <c r="K5599" t="s">
        <v>56</v>
      </c>
      <c r="L5599">
        <v>3</v>
      </c>
      <c r="M5599">
        <v>3</v>
      </c>
      <c r="N5599" s="1">
        <v>3</v>
      </c>
      <c r="O5599" t="s">
        <v>415</v>
      </c>
      <c r="P5599" t="s">
        <v>59</v>
      </c>
      <c r="Q5599">
        <v>37.921137000000002</v>
      </c>
      <c r="R5599">
        <v>-122.657562</v>
      </c>
      <c r="T5599">
        <v>781</v>
      </c>
      <c r="V5599" s="2">
        <v>5</v>
      </c>
      <c r="W5599">
        <f t="shared" si="261"/>
        <v>5</v>
      </c>
      <c r="X5599" s="1">
        <v>5</v>
      </c>
      <c r="Y5599" t="s">
        <v>55</v>
      </c>
      <c r="Z5599">
        <v>0</v>
      </c>
      <c r="AA5599">
        <v>0</v>
      </c>
      <c r="AB5599" s="1">
        <v>0</v>
      </c>
      <c r="AC5599">
        <v>41</v>
      </c>
      <c r="AD5599" t="s">
        <v>60</v>
      </c>
      <c r="AE5599" s="7">
        <f t="shared" ca="1" si="263"/>
        <v>41</v>
      </c>
      <c r="AF5599" s="8">
        <v>41</v>
      </c>
      <c r="AG5599" t="s">
        <v>59</v>
      </c>
      <c r="AI5599">
        <v>38.94</v>
      </c>
      <c r="AK5599" t="s">
        <v>55</v>
      </c>
      <c r="AM5599" t="s">
        <v>56</v>
      </c>
      <c r="AN5599" t="s">
        <v>61</v>
      </c>
      <c r="AO5599">
        <v>28</v>
      </c>
      <c r="AP5599" t="s">
        <v>55</v>
      </c>
      <c r="AQ5599" t="s">
        <v>59</v>
      </c>
      <c r="AR5599" t="s">
        <v>55</v>
      </c>
      <c r="AS5599" t="s">
        <v>55</v>
      </c>
      <c r="AT5599" t="s">
        <v>55</v>
      </c>
      <c r="AU5599" t="s">
        <v>55</v>
      </c>
      <c r="AV5599" t="s">
        <v>55</v>
      </c>
      <c r="AW5599" t="s">
        <v>56</v>
      </c>
      <c r="AX5599" t="s">
        <v>62</v>
      </c>
      <c r="AY5599" t="s">
        <v>55</v>
      </c>
      <c r="AZ5599" t="s">
        <v>63</v>
      </c>
      <c r="BA5599">
        <v>45.2</v>
      </c>
      <c r="BB5599">
        <v>1841.9</v>
      </c>
      <c r="BC5599">
        <v>0</v>
      </c>
      <c r="BD5599">
        <v>0</v>
      </c>
      <c r="BE5599">
        <v>1596.54</v>
      </c>
      <c r="BF5599" t="s">
        <v>59</v>
      </c>
      <c r="BG5599" t="s">
        <v>996</v>
      </c>
      <c r="BH5599" s="1" t="s">
        <v>996</v>
      </c>
      <c r="BI5599" t="s">
        <v>59</v>
      </c>
      <c r="BJ5599" t="b">
        <v>1</v>
      </c>
      <c r="BK5599">
        <v>0</v>
      </c>
    </row>
    <row r="5600" spans="1:63">
      <c r="A5600" s="1" t="s">
        <v>8387</v>
      </c>
      <c r="B5600" t="s">
        <v>54</v>
      </c>
      <c r="D5600">
        <v>38</v>
      </c>
      <c r="E5600" t="s">
        <v>55</v>
      </c>
      <c r="F5600" t="s">
        <v>59</v>
      </c>
      <c r="G5600">
        <f t="shared" si="262"/>
        <v>38</v>
      </c>
      <c r="H5600" s="1">
        <v>38</v>
      </c>
      <c r="I5600" t="s">
        <v>56</v>
      </c>
      <c r="K5600" t="s">
        <v>59</v>
      </c>
      <c r="L5600" t="s">
        <v>59</v>
      </c>
      <c r="M5600">
        <v>0</v>
      </c>
      <c r="N5600" s="1">
        <v>0</v>
      </c>
      <c r="O5600" t="s">
        <v>2549</v>
      </c>
      <c r="P5600" t="s">
        <v>7411</v>
      </c>
      <c r="Q5600">
        <v>38.339995999999999</v>
      </c>
      <c r="R5600">
        <v>-122.935056</v>
      </c>
      <c r="T5600" t="s">
        <v>59</v>
      </c>
      <c r="V5600" s="2">
        <v>4</v>
      </c>
      <c r="W5600">
        <f t="shared" si="261"/>
        <v>4</v>
      </c>
      <c r="X5600" s="1">
        <v>4</v>
      </c>
      <c r="Y5600" t="s">
        <v>56</v>
      </c>
      <c r="Z5600">
        <v>1</v>
      </c>
      <c r="AA5600">
        <v>1</v>
      </c>
      <c r="AB5600" s="1">
        <v>1</v>
      </c>
      <c r="AC5600" t="s">
        <v>59</v>
      </c>
      <c r="AD5600" t="s">
        <v>60</v>
      </c>
      <c r="AE5600" s="7">
        <f t="shared" ca="1" si="263"/>
        <v>0.13561779644211108</v>
      </c>
      <c r="AF5600" s="8">
        <v>8.1340418532864459E-2</v>
      </c>
      <c r="AG5600" t="s">
        <v>56</v>
      </c>
      <c r="AI5600">
        <v>13.67</v>
      </c>
      <c r="AK5600" t="s">
        <v>56</v>
      </c>
      <c r="AM5600" t="s">
        <v>59</v>
      </c>
      <c r="AN5600" t="s">
        <v>60</v>
      </c>
      <c r="AO5600">
        <v>0</v>
      </c>
      <c r="AP5600" t="s">
        <v>55</v>
      </c>
      <c r="AQ5600" t="s">
        <v>55</v>
      </c>
      <c r="AR5600" t="s">
        <v>55</v>
      </c>
      <c r="AS5600" t="s">
        <v>55</v>
      </c>
      <c r="AT5600" t="s">
        <v>59</v>
      </c>
      <c r="AU5600" t="s">
        <v>55</v>
      </c>
      <c r="AV5600" t="s">
        <v>59</v>
      </c>
      <c r="AW5600" t="s">
        <v>55</v>
      </c>
      <c r="AX5600" t="s">
        <v>363</v>
      </c>
      <c r="AY5600" t="s">
        <v>55</v>
      </c>
      <c r="AZ5600" t="s">
        <v>63</v>
      </c>
      <c r="BA5600">
        <v>25.45</v>
      </c>
      <c r="BB5600">
        <v>809.25</v>
      </c>
      <c r="BC5600">
        <v>0</v>
      </c>
      <c r="BD5600">
        <v>0</v>
      </c>
      <c r="BE5600">
        <v>478.45</v>
      </c>
      <c r="BF5600" t="s">
        <v>59</v>
      </c>
      <c r="BG5600" t="s">
        <v>996</v>
      </c>
      <c r="BH5600" s="1" t="s">
        <v>996</v>
      </c>
      <c r="BI5600" t="s">
        <v>59</v>
      </c>
      <c r="BJ5600" t="b">
        <v>1</v>
      </c>
      <c r="BK5600">
        <v>0</v>
      </c>
    </row>
    <row r="5601" spans="1:63">
      <c r="A5601" s="1" t="s">
        <v>8388</v>
      </c>
      <c r="B5601" t="s">
        <v>54</v>
      </c>
      <c r="D5601">
        <v>25</v>
      </c>
      <c r="E5601" t="s">
        <v>56</v>
      </c>
      <c r="F5601" t="s">
        <v>55</v>
      </c>
      <c r="G5601">
        <f t="shared" si="262"/>
        <v>25</v>
      </c>
      <c r="H5601" s="1">
        <v>25</v>
      </c>
      <c r="I5601" t="s">
        <v>55</v>
      </c>
      <c r="K5601" t="s">
        <v>55</v>
      </c>
      <c r="L5601">
        <v>0</v>
      </c>
      <c r="M5601">
        <v>0</v>
      </c>
      <c r="N5601" s="1">
        <v>0</v>
      </c>
      <c r="O5601" t="s">
        <v>59</v>
      </c>
      <c r="P5601" t="s">
        <v>2552</v>
      </c>
      <c r="Q5601">
        <v>37.449536999999999</v>
      </c>
      <c r="R5601">
        <v>-121.99481299999999</v>
      </c>
      <c r="T5601">
        <v>2147</v>
      </c>
      <c r="V5601" s="2">
        <v>4</v>
      </c>
      <c r="W5601">
        <f t="shared" si="261"/>
        <v>4</v>
      </c>
      <c r="X5601" s="1">
        <v>4</v>
      </c>
      <c r="Y5601" t="s">
        <v>59</v>
      </c>
      <c r="Z5601" t="s">
        <v>59</v>
      </c>
      <c r="AA5601">
        <v>0</v>
      </c>
      <c r="AB5601" s="1">
        <v>0</v>
      </c>
      <c r="AC5601" t="s">
        <v>59</v>
      </c>
      <c r="AD5601" t="s">
        <v>59</v>
      </c>
      <c r="AE5601" s="7">
        <f t="shared" ca="1" si="263"/>
        <v>27.685873989451153</v>
      </c>
      <c r="AF5601" s="8">
        <v>9.3274208921411859</v>
      </c>
      <c r="AG5601" t="s">
        <v>59</v>
      </c>
      <c r="AI5601" t="s">
        <v>59</v>
      </c>
      <c r="AK5601" t="s">
        <v>59</v>
      </c>
      <c r="AM5601" t="s">
        <v>59</v>
      </c>
      <c r="AN5601" t="s">
        <v>59</v>
      </c>
      <c r="AO5601" t="s">
        <v>59</v>
      </c>
      <c r="AP5601" t="s">
        <v>59</v>
      </c>
      <c r="AQ5601" t="s">
        <v>59</v>
      </c>
      <c r="AR5601" t="s">
        <v>59</v>
      </c>
      <c r="AS5601" t="s">
        <v>59</v>
      </c>
      <c r="AT5601" t="s">
        <v>59</v>
      </c>
      <c r="AU5601" t="s">
        <v>59</v>
      </c>
      <c r="AV5601" t="s">
        <v>59</v>
      </c>
      <c r="AW5601" t="s">
        <v>59</v>
      </c>
      <c r="AX5601" t="s">
        <v>59</v>
      </c>
      <c r="AY5601" t="s">
        <v>59</v>
      </c>
      <c r="AZ5601" t="s">
        <v>59</v>
      </c>
      <c r="BA5601" t="s">
        <v>59</v>
      </c>
      <c r="BB5601" t="s">
        <v>59</v>
      </c>
      <c r="BC5601" t="s">
        <v>59</v>
      </c>
      <c r="BD5601" t="s">
        <v>59</v>
      </c>
      <c r="BE5601" t="s">
        <v>59</v>
      </c>
      <c r="BF5601" t="s">
        <v>59</v>
      </c>
      <c r="BG5601" t="s">
        <v>996</v>
      </c>
      <c r="BH5601" s="1" t="s">
        <v>996</v>
      </c>
      <c r="BI5601" t="s">
        <v>59</v>
      </c>
      <c r="BJ5601" t="b">
        <v>1</v>
      </c>
      <c r="BK5601">
        <v>0</v>
      </c>
    </row>
    <row r="5602" spans="1:63">
      <c r="A5602" s="1" t="s">
        <v>8389</v>
      </c>
      <c r="B5602" t="s">
        <v>66</v>
      </c>
      <c r="D5602">
        <v>41</v>
      </c>
      <c r="E5602" t="s">
        <v>55</v>
      </c>
      <c r="F5602" t="s">
        <v>55</v>
      </c>
      <c r="G5602">
        <f t="shared" si="262"/>
        <v>41</v>
      </c>
      <c r="H5602" s="1">
        <v>41</v>
      </c>
      <c r="I5602" t="s">
        <v>55</v>
      </c>
      <c r="K5602" t="s">
        <v>55</v>
      </c>
      <c r="L5602">
        <v>0</v>
      </c>
      <c r="M5602">
        <v>0</v>
      </c>
      <c r="N5602" s="1">
        <v>0</v>
      </c>
      <c r="O5602" t="s">
        <v>1770</v>
      </c>
      <c r="P5602" t="s">
        <v>1771</v>
      </c>
      <c r="Q5602">
        <v>37.106901999999998</v>
      </c>
      <c r="R5602">
        <v>-122.10000599999999</v>
      </c>
      <c r="T5602">
        <v>1007</v>
      </c>
      <c r="V5602" s="2" t="s">
        <v>59</v>
      </c>
      <c r="W5602">
        <f t="shared" si="261"/>
        <v>4</v>
      </c>
      <c r="X5602" s="1">
        <v>4</v>
      </c>
      <c r="Y5602" t="s">
        <v>55</v>
      </c>
      <c r="Z5602">
        <v>0</v>
      </c>
      <c r="AA5602">
        <v>0</v>
      </c>
      <c r="AB5602" s="1">
        <v>0</v>
      </c>
      <c r="AC5602" t="s">
        <v>59</v>
      </c>
      <c r="AD5602" t="s">
        <v>60</v>
      </c>
      <c r="AE5602" s="7">
        <f t="shared" ca="1" si="263"/>
        <v>1.8702373230115306</v>
      </c>
      <c r="AF5602" s="8">
        <v>59.556322317698459</v>
      </c>
      <c r="AG5602" t="s">
        <v>56</v>
      </c>
      <c r="AI5602">
        <v>39.590000000000003</v>
      </c>
      <c r="AK5602" t="s">
        <v>55</v>
      </c>
      <c r="AM5602" t="s">
        <v>55</v>
      </c>
      <c r="AN5602" t="s">
        <v>60</v>
      </c>
      <c r="AO5602" t="s">
        <v>59</v>
      </c>
      <c r="AP5602" t="s">
        <v>55</v>
      </c>
      <c r="AQ5602" t="s">
        <v>55</v>
      </c>
      <c r="AR5602" t="s">
        <v>55</v>
      </c>
      <c r="AS5602" t="s">
        <v>55</v>
      </c>
      <c r="AT5602" t="s">
        <v>55</v>
      </c>
      <c r="AU5602" t="s">
        <v>55</v>
      </c>
      <c r="AV5602" t="s">
        <v>55</v>
      </c>
      <c r="AW5602" t="s">
        <v>55</v>
      </c>
      <c r="AX5602" t="s">
        <v>145</v>
      </c>
      <c r="AY5602" t="s">
        <v>55</v>
      </c>
      <c r="AZ5602" t="s">
        <v>138</v>
      </c>
      <c r="BA5602">
        <v>20.25</v>
      </c>
      <c r="BB5602">
        <v>129.15</v>
      </c>
      <c r="BC5602">
        <v>0</v>
      </c>
      <c r="BD5602">
        <v>0</v>
      </c>
      <c r="BE5602" t="s">
        <v>59</v>
      </c>
      <c r="BF5602">
        <v>406.28</v>
      </c>
      <c r="BG5602" t="s">
        <v>996</v>
      </c>
      <c r="BH5602" s="1" t="s">
        <v>996</v>
      </c>
      <c r="BI5602" t="s">
        <v>59</v>
      </c>
      <c r="BJ5602" t="b">
        <v>1</v>
      </c>
      <c r="BK5602">
        <v>0</v>
      </c>
    </row>
    <row r="5603" spans="1:63">
      <c r="A5603" s="1" t="s">
        <v>8390</v>
      </c>
      <c r="B5603" t="s">
        <v>66</v>
      </c>
      <c r="D5603">
        <v>43</v>
      </c>
      <c r="E5603" t="s">
        <v>55</v>
      </c>
      <c r="F5603" t="s">
        <v>55</v>
      </c>
      <c r="G5603">
        <f t="shared" si="262"/>
        <v>43</v>
      </c>
      <c r="H5603" s="1">
        <v>43</v>
      </c>
      <c r="I5603" t="s">
        <v>56</v>
      </c>
      <c r="K5603" t="s">
        <v>55</v>
      </c>
      <c r="L5603">
        <v>0</v>
      </c>
      <c r="M5603">
        <v>0</v>
      </c>
      <c r="N5603" s="1">
        <v>0</v>
      </c>
      <c r="O5603" t="s">
        <v>3478</v>
      </c>
      <c r="P5603" t="s">
        <v>3479</v>
      </c>
      <c r="Q5603">
        <v>36.977024999999998</v>
      </c>
      <c r="R5603">
        <v>-121.95286400000001</v>
      </c>
      <c r="T5603">
        <v>9673</v>
      </c>
      <c r="V5603" s="2">
        <v>3</v>
      </c>
      <c r="W5603">
        <f t="shared" si="261"/>
        <v>3</v>
      </c>
      <c r="X5603" s="1">
        <v>3</v>
      </c>
      <c r="Y5603" t="s">
        <v>59</v>
      </c>
      <c r="Z5603" t="s">
        <v>59</v>
      </c>
      <c r="AA5603">
        <v>0</v>
      </c>
      <c r="AB5603" s="1">
        <v>0</v>
      </c>
      <c r="AC5603" t="s">
        <v>59</v>
      </c>
      <c r="AD5603" t="s">
        <v>59</v>
      </c>
      <c r="AE5603" s="7">
        <f t="shared" ca="1" si="263"/>
        <v>71.017745086629773</v>
      </c>
      <c r="AF5603" s="8">
        <v>18.238887358257937</v>
      </c>
      <c r="AG5603" t="s">
        <v>59</v>
      </c>
      <c r="AI5603" t="s">
        <v>59</v>
      </c>
      <c r="AK5603" t="s">
        <v>59</v>
      </c>
      <c r="AM5603" t="s">
        <v>59</v>
      </c>
      <c r="AN5603" t="s">
        <v>59</v>
      </c>
      <c r="AO5603" t="s">
        <v>59</v>
      </c>
      <c r="AP5603" t="s">
        <v>59</v>
      </c>
      <c r="AQ5603" t="s">
        <v>59</v>
      </c>
      <c r="AR5603" t="s">
        <v>59</v>
      </c>
      <c r="AS5603" t="s">
        <v>59</v>
      </c>
      <c r="AT5603" t="s">
        <v>59</v>
      </c>
      <c r="AU5603" t="s">
        <v>59</v>
      </c>
      <c r="AV5603" t="s">
        <v>59</v>
      </c>
      <c r="AW5603" t="s">
        <v>59</v>
      </c>
      <c r="AX5603" t="s">
        <v>59</v>
      </c>
      <c r="AY5603" t="s">
        <v>59</v>
      </c>
      <c r="AZ5603" t="s">
        <v>59</v>
      </c>
      <c r="BA5603" t="s">
        <v>59</v>
      </c>
      <c r="BB5603" t="s">
        <v>59</v>
      </c>
      <c r="BC5603" t="s">
        <v>59</v>
      </c>
      <c r="BD5603" t="s">
        <v>59</v>
      </c>
      <c r="BE5603" t="s">
        <v>59</v>
      </c>
      <c r="BF5603" t="s">
        <v>59</v>
      </c>
      <c r="BG5603" t="s">
        <v>59</v>
      </c>
      <c r="BH5603" s="1" t="s">
        <v>59</v>
      </c>
      <c r="BI5603" t="s">
        <v>59</v>
      </c>
      <c r="BJ5603" t="b">
        <v>1</v>
      </c>
      <c r="BK5603">
        <v>1</v>
      </c>
    </row>
    <row r="5604" spans="1:63">
      <c r="A5604" s="1" t="s">
        <v>8391</v>
      </c>
      <c r="B5604" t="s">
        <v>66</v>
      </c>
      <c r="D5604">
        <v>33</v>
      </c>
      <c r="E5604" t="s">
        <v>55</v>
      </c>
      <c r="F5604" t="s">
        <v>55</v>
      </c>
      <c r="G5604">
        <f t="shared" si="262"/>
        <v>33</v>
      </c>
      <c r="H5604" s="1">
        <v>33</v>
      </c>
      <c r="I5604" t="s">
        <v>55</v>
      </c>
      <c r="K5604" t="s">
        <v>55</v>
      </c>
      <c r="L5604">
        <v>0</v>
      </c>
      <c r="M5604">
        <v>0</v>
      </c>
      <c r="N5604" s="1">
        <v>0</v>
      </c>
      <c r="O5604" t="s">
        <v>6314</v>
      </c>
      <c r="P5604" t="s">
        <v>6315</v>
      </c>
      <c r="Q5604" t="s">
        <v>59</v>
      </c>
      <c r="R5604">
        <v>-121.78555900000001</v>
      </c>
      <c r="T5604">
        <v>4753</v>
      </c>
      <c r="V5604" s="2">
        <v>3</v>
      </c>
      <c r="W5604">
        <f t="shared" si="261"/>
        <v>3</v>
      </c>
      <c r="X5604" s="1">
        <v>3</v>
      </c>
      <c r="Y5604" t="s">
        <v>55</v>
      </c>
      <c r="Z5604">
        <v>0</v>
      </c>
      <c r="AA5604">
        <v>0</v>
      </c>
      <c r="AB5604" s="1">
        <v>0</v>
      </c>
      <c r="AC5604">
        <v>5</v>
      </c>
      <c r="AD5604" t="s">
        <v>60</v>
      </c>
      <c r="AE5604" s="7">
        <f t="shared" ca="1" si="263"/>
        <v>5</v>
      </c>
      <c r="AF5604" s="8">
        <v>5</v>
      </c>
      <c r="AG5604" t="s">
        <v>56</v>
      </c>
      <c r="AI5604">
        <v>34.799999999999997</v>
      </c>
      <c r="AK5604" t="s">
        <v>59</v>
      </c>
      <c r="AM5604" t="s">
        <v>55</v>
      </c>
      <c r="AN5604" t="s">
        <v>60</v>
      </c>
      <c r="AO5604">
        <v>0</v>
      </c>
      <c r="AP5604" t="s">
        <v>55</v>
      </c>
      <c r="AQ5604" t="s">
        <v>55</v>
      </c>
      <c r="AR5604" t="s">
        <v>59</v>
      </c>
      <c r="AS5604" t="s">
        <v>55</v>
      </c>
      <c r="AT5604" t="s">
        <v>55</v>
      </c>
      <c r="AU5604" t="s">
        <v>55</v>
      </c>
      <c r="AV5604" t="s">
        <v>55</v>
      </c>
      <c r="AW5604" t="s">
        <v>59</v>
      </c>
      <c r="AX5604" t="s">
        <v>62</v>
      </c>
      <c r="AY5604" t="s">
        <v>55</v>
      </c>
      <c r="AZ5604" t="s">
        <v>138</v>
      </c>
      <c r="BA5604">
        <v>19.95</v>
      </c>
      <c r="BB5604">
        <v>109.6</v>
      </c>
      <c r="BC5604" t="s">
        <v>59</v>
      </c>
      <c r="BD5604">
        <v>0</v>
      </c>
      <c r="BE5604">
        <v>174</v>
      </c>
      <c r="BF5604">
        <v>283.60000000000002</v>
      </c>
      <c r="BG5604" t="s">
        <v>996</v>
      </c>
      <c r="BH5604" s="1" t="s">
        <v>996</v>
      </c>
      <c r="BI5604" t="s">
        <v>59</v>
      </c>
      <c r="BJ5604" t="b">
        <v>1</v>
      </c>
      <c r="BK5604">
        <v>0</v>
      </c>
    </row>
    <row r="5605" spans="1:63">
      <c r="A5605" s="1" t="s">
        <v>8392</v>
      </c>
      <c r="B5605" t="s">
        <v>66</v>
      </c>
      <c r="D5605">
        <v>43</v>
      </c>
      <c r="E5605" t="s">
        <v>59</v>
      </c>
      <c r="F5605" t="s">
        <v>59</v>
      </c>
      <c r="G5605">
        <f t="shared" si="262"/>
        <v>43</v>
      </c>
      <c r="H5605" s="1">
        <v>43</v>
      </c>
      <c r="I5605" t="s">
        <v>55</v>
      </c>
      <c r="K5605" t="s">
        <v>56</v>
      </c>
      <c r="L5605">
        <v>1</v>
      </c>
      <c r="M5605">
        <v>1</v>
      </c>
      <c r="N5605" s="1">
        <v>1</v>
      </c>
      <c r="O5605" t="s">
        <v>3040</v>
      </c>
      <c r="P5605" t="s">
        <v>3041</v>
      </c>
      <c r="Q5605" t="s">
        <v>59</v>
      </c>
      <c r="R5605">
        <v>-121.988727</v>
      </c>
      <c r="T5605">
        <v>13290</v>
      </c>
      <c r="V5605" s="2" t="s">
        <v>59</v>
      </c>
      <c r="W5605">
        <f t="shared" si="261"/>
        <v>4</v>
      </c>
      <c r="X5605" s="1">
        <v>4</v>
      </c>
      <c r="Y5605" t="s">
        <v>59</v>
      </c>
      <c r="Z5605">
        <v>0</v>
      </c>
      <c r="AA5605">
        <v>0</v>
      </c>
      <c r="AB5605" s="1">
        <v>0</v>
      </c>
      <c r="AC5605">
        <v>12</v>
      </c>
      <c r="AD5605" t="s">
        <v>97</v>
      </c>
      <c r="AE5605" s="7">
        <f t="shared" ca="1" si="263"/>
        <v>12</v>
      </c>
      <c r="AF5605" s="8">
        <v>12</v>
      </c>
      <c r="AG5605" t="s">
        <v>56</v>
      </c>
      <c r="AI5605" t="s">
        <v>59</v>
      </c>
      <c r="AK5605" t="s">
        <v>56</v>
      </c>
      <c r="AM5605" t="s">
        <v>59</v>
      </c>
      <c r="AN5605" t="s">
        <v>68</v>
      </c>
      <c r="AO5605">
        <v>23</v>
      </c>
      <c r="AP5605" t="s">
        <v>55</v>
      </c>
      <c r="AQ5605" t="s">
        <v>55</v>
      </c>
      <c r="AR5605" t="s">
        <v>59</v>
      </c>
      <c r="AS5605" t="s">
        <v>55</v>
      </c>
      <c r="AT5605" t="s">
        <v>55</v>
      </c>
      <c r="AU5605" t="s">
        <v>55</v>
      </c>
      <c r="AV5605" t="s">
        <v>55</v>
      </c>
      <c r="AW5605" t="s">
        <v>59</v>
      </c>
      <c r="AX5605" t="s">
        <v>62</v>
      </c>
      <c r="AY5605" t="s">
        <v>56</v>
      </c>
      <c r="AZ5605" t="s">
        <v>63</v>
      </c>
      <c r="BA5605">
        <v>76.599999999999994</v>
      </c>
      <c r="BB5605">
        <v>893</v>
      </c>
      <c r="BC5605">
        <v>0</v>
      </c>
      <c r="BD5605" t="s">
        <v>59</v>
      </c>
      <c r="BE5605">
        <v>313.56</v>
      </c>
      <c r="BF5605">
        <v>1206.56</v>
      </c>
      <c r="BG5605" t="s">
        <v>996</v>
      </c>
      <c r="BH5605" s="1" t="s">
        <v>996</v>
      </c>
      <c r="BI5605" t="s">
        <v>59</v>
      </c>
      <c r="BJ5605" t="b">
        <v>1</v>
      </c>
      <c r="BK5605">
        <v>0</v>
      </c>
    </row>
    <row r="5606" spans="1:63">
      <c r="A5606" s="1" t="s">
        <v>8393</v>
      </c>
      <c r="B5606" t="s">
        <v>66</v>
      </c>
      <c r="D5606">
        <v>60</v>
      </c>
      <c r="E5606" t="s">
        <v>55</v>
      </c>
      <c r="F5606" t="s">
        <v>55</v>
      </c>
      <c r="G5606">
        <f t="shared" si="262"/>
        <v>60</v>
      </c>
      <c r="H5606" s="1">
        <v>60</v>
      </c>
      <c r="I5606" t="s">
        <v>56</v>
      </c>
      <c r="K5606" t="s">
        <v>56</v>
      </c>
      <c r="L5606">
        <v>2</v>
      </c>
      <c r="M5606">
        <v>2</v>
      </c>
      <c r="N5606" s="1">
        <v>2</v>
      </c>
      <c r="O5606" t="s">
        <v>3040</v>
      </c>
      <c r="P5606" t="s">
        <v>418</v>
      </c>
      <c r="Q5606">
        <v>37.233034000000004</v>
      </c>
      <c r="R5606" t="s">
        <v>59</v>
      </c>
      <c r="T5606">
        <v>24443</v>
      </c>
      <c r="V5606" s="2" t="s">
        <v>59</v>
      </c>
      <c r="W5606">
        <f t="shared" si="261"/>
        <v>4</v>
      </c>
      <c r="X5606" s="1">
        <v>4</v>
      </c>
      <c r="Y5606" t="s">
        <v>56</v>
      </c>
      <c r="Z5606">
        <v>1</v>
      </c>
      <c r="AA5606">
        <v>1</v>
      </c>
      <c r="AB5606" s="1">
        <v>1</v>
      </c>
      <c r="AC5606">
        <v>38</v>
      </c>
      <c r="AD5606" t="s">
        <v>60</v>
      </c>
      <c r="AE5606" s="7">
        <f t="shared" ca="1" si="263"/>
        <v>38</v>
      </c>
      <c r="AF5606" s="8">
        <v>38</v>
      </c>
      <c r="AG5606" t="s">
        <v>56</v>
      </c>
      <c r="AI5606">
        <v>36.72</v>
      </c>
      <c r="AK5606" t="s">
        <v>55</v>
      </c>
      <c r="AM5606" t="s">
        <v>55</v>
      </c>
      <c r="AN5606" t="s">
        <v>60</v>
      </c>
      <c r="AO5606" t="s">
        <v>59</v>
      </c>
      <c r="AP5606" t="s">
        <v>55</v>
      </c>
      <c r="AQ5606" t="s">
        <v>55</v>
      </c>
      <c r="AR5606" t="s">
        <v>55</v>
      </c>
      <c r="AS5606" t="s">
        <v>59</v>
      </c>
      <c r="AT5606" t="s">
        <v>55</v>
      </c>
      <c r="AU5606" t="s">
        <v>55</v>
      </c>
      <c r="AV5606" t="s">
        <v>55</v>
      </c>
      <c r="AW5606" t="s">
        <v>59</v>
      </c>
      <c r="AX5606" t="s">
        <v>145</v>
      </c>
      <c r="AY5606" t="s">
        <v>55</v>
      </c>
      <c r="AZ5606" t="s">
        <v>138</v>
      </c>
      <c r="BA5606">
        <v>19.600000000000001</v>
      </c>
      <c r="BB5606">
        <v>763.1</v>
      </c>
      <c r="BC5606">
        <v>0</v>
      </c>
      <c r="BD5606">
        <v>0</v>
      </c>
      <c r="BE5606">
        <v>1395.36</v>
      </c>
      <c r="BF5606">
        <v>2158.46</v>
      </c>
      <c r="BG5606" t="s">
        <v>996</v>
      </c>
      <c r="BH5606" s="1" t="s">
        <v>996</v>
      </c>
      <c r="BI5606" t="s">
        <v>59</v>
      </c>
      <c r="BJ5606" t="b">
        <v>1</v>
      </c>
      <c r="BK5606">
        <v>0</v>
      </c>
    </row>
    <row r="5607" spans="1:63">
      <c r="A5607" s="1" t="s">
        <v>8394</v>
      </c>
      <c r="B5607" t="s">
        <v>66</v>
      </c>
      <c r="D5607">
        <v>64</v>
      </c>
      <c r="E5607" t="s">
        <v>55</v>
      </c>
      <c r="F5607" t="s">
        <v>55</v>
      </c>
      <c r="G5607">
        <f t="shared" si="262"/>
        <v>64</v>
      </c>
      <c r="H5607" s="1">
        <v>64</v>
      </c>
      <c r="I5607" t="s">
        <v>55</v>
      </c>
      <c r="K5607" t="s">
        <v>59</v>
      </c>
      <c r="L5607">
        <v>0</v>
      </c>
      <c r="M5607">
        <v>0</v>
      </c>
      <c r="N5607" s="1">
        <v>0</v>
      </c>
      <c r="O5607" t="s">
        <v>3040</v>
      </c>
      <c r="P5607" t="s">
        <v>5089</v>
      </c>
      <c r="Q5607">
        <v>37.160193999999997</v>
      </c>
      <c r="R5607" t="s">
        <v>59</v>
      </c>
      <c r="T5607">
        <v>10172</v>
      </c>
      <c r="V5607" s="2">
        <v>5</v>
      </c>
      <c r="W5607">
        <f t="shared" si="261"/>
        <v>5</v>
      </c>
      <c r="X5607" s="1">
        <v>5</v>
      </c>
      <c r="Y5607" t="s">
        <v>55</v>
      </c>
      <c r="Z5607">
        <v>0</v>
      </c>
      <c r="AA5607">
        <v>0</v>
      </c>
      <c r="AB5607" s="1">
        <v>0</v>
      </c>
      <c r="AC5607" t="s">
        <v>59</v>
      </c>
      <c r="AD5607" t="s">
        <v>60</v>
      </c>
      <c r="AE5607" s="7">
        <f t="shared" ca="1" si="263"/>
        <v>29.112150148286133</v>
      </c>
      <c r="AF5607" s="8">
        <v>38.870445833669613</v>
      </c>
      <c r="AG5607" t="s">
        <v>56</v>
      </c>
      <c r="AI5607">
        <v>48.38</v>
      </c>
      <c r="AK5607" t="s">
        <v>55</v>
      </c>
      <c r="AM5607" t="s">
        <v>56</v>
      </c>
      <c r="AN5607" t="s">
        <v>68</v>
      </c>
      <c r="AO5607">
        <v>8</v>
      </c>
      <c r="AP5607" t="s">
        <v>55</v>
      </c>
      <c r="AQ5607" t="s">
        <v>55</v>
      </c>
      <c r="AR5607" t="s">
        <v>56</v>
      </c>
      <c r="AS5607" t="s">
        <v>55</v>
      </c>
      <c r="AT5607" t="s">
        <v>55</v>
      </c>
      <c r="AU5607" t="s">
        <v>56</v>
      </c>
      <c r="AV5607" t="s">
        <v>56</v>
      </c>
      <c r="AW5607" t="s">
        <v>55</v>
      </c>
      <c r="AX5607" t="s">
        <v>62</v>
      </c>
      <c r="AY5607" t="s">
        <v>56</v>
      </c>
      <c r="AZ5607" t="s">
        <v>138</v>
      </c>
      <c r="BA5607">
        <v>85.3</v>
      </c>
      <c r="BB5607">
        <v>781.4</v>
      </c>
      <c r="BC5607">
        <v>0</v>
      </c>
      <c r="BD5607" t="s">
        <v>59</v>
      </c>
      <c r="BE5607">
        <v>435.42</v>
      </c>
      <c r="BF5607">
        <v>1226.82</v>
      </c>
      <c r="BG5607" t="s">
        <v>59</v>
      </c>
      <c r="BH5607" s="1" t="s">
        <v>59</v>
      </c>
      <c r="BI5607" t="b">
        <v>1</v>
      </c>
      <c r="BJ5607" t="s">
        <v>59</v>
      </c>
      <c r="BK5607">
        <v>0</v>
      </c>
    </row>
    <row r="5608" spans="1:63">
      <c r="A5608" s="1" t="s">
        <v>8395</v>
      </c>
      <c r="B5608" t="s">
        <v>54</v>
      </c>
      <c r="D5608">
        <v>56</v>
      </c>
      <c r="E5608" t="s">
        <v>59</v>
      </c>
      <c r="F5608" t="s">
        <v>55</v>
      </c>
      <c r="G5608">
        <f t="shared" si="262"/>
        <v>56</v>
      </c>
      <c r="H5608" s="1">
        <v>56</v>
      </c>
      <c r="I5608" t="s">
        <v>56</v>
      </c>
      <c r="K5608" t="s">
        <v>55</v>
      </c>
      <c r="L5608">
        <v>0</v>
      </c>
      <c r="M5608">
        <v>0</v>
      </c>
      <c r="N5608" s="1">
        <v>0</v>
      </c>
      <c r="O5608" t="s">
        <v>59</v>
      </c>
      <c r="P5608" t="s">
        <v>59</v>
      </c>
      <c r="Q5608" t="s">
        <v>59</v>
      </c>
      <c r="R5608" t="s">
        <v>59</v>
      </c>
      <c r="T5608" t="s">
        <v>59</v>
      </c>
      <c r="V5608" s="2">
        <v>3</v>
      </c>
      <c r="W5608">
        <f t="shared" si="261"/>
        <v>3</v>
      </c>
      <c r="X5608" s="1">
        <v>3</v>
      </c>
      <c r="Y5608" t="s">
        <v>56</v>
      </c>
      <c r="Z5608">
        <v>1</v>
      </c>
      <c r="AA5608">
        <v>1</v>
      </c>
      <c r="AB5608" s="1">
        <v>1</v>
      </c>
      <c r="AC5608">
        <v>13</v>
      </c>
      <c r="AD5608" t="s">
        <v>97</v>
      </c>
      <c r="AE5608" s="7">
        <f t="shared" ca="1" si="263"/>
        <v>13</v>
      </c>
      <c r="AF5608" s="8">
        <v>13</v>
      </c>
      <c r="AG5608" t="s">
        <v>56</v>
      </c>
      <c r="AI5608" t="s">
        <v>59</v>
      </c>
      <c r="AK5608" t="s">
        <v>56</v>
      </c>
      <c r="AM5608" t="s">
        <v>56</v>
      </c>
      <c r="AN5608" t="s">
        <v>61</v>
      </c>
      <c r="AO5608" t="s">
        <v>59</v>
      </c>
      <c r="AP5608" t="s">
        <v>56</v>
      </c>
      <c r="AQ5608" t="s">
        <v>55</v>
      </c>
      <c r="AR5608" t="s">
        <v>55</v>
      </c>
      <c r="AS5608" t="s">
        <v>55</v>
      </c>
      <c r="AT5608" t="s">
        <v>55</v>
      </c>
      <c r="AU5608" t="s">
        <v>56</v>
      </c>
      <c r="AV5608" t="s">
        <v>56</v>
      </c>
      <c r="AW5608" t="s">
        <v>56</v>
      </c>
      <c r="AX5608" t="s">
        <v>62</v>
      </c>
      <c r="AY5608" t="s">
        <v>56</v>
      </c>
      <c r="AZ5608" t="s">
        <v>63</v>
      </c>
      <c r="BA5608">
        <v>65.849999999999994</v>
      </c>
      <c r="BB5608">
        <v>902.25</v>
      </c>
      <c r="BC5608" t="s">
        <v>59</v>
      </c>
      <c r="BD5608">
        <v>0</v>
      </c>
      <c r="BE5608">
        <v>186.16</v>
      </c>
      <c r="BF5608">
        <v>1088.4100000000001</v>
      </c>
      <c r="BG5608" t="s">
        <v>996</v>
      </c>
      <c r="BH5608" s="1" t="s">
        <v>996</v>
      </c>
      <c r="BI5608" t="s">
        <v>59</v>
      </c>
      <c r="BJ5608" t="b">
        <v>1</v>
      </c>
      <c r="BK5608">
        <v>0</v>
      </c>
    </row>
    <row r="5609" spans="1:63">
      <c r="A5609" s="1" t="s">
        <v>8396</v>
      </c>
      <c r="B5609" t="s">
        <v>66</v>
      </c>
      <c r="D5609" t="s">
        <v>59</v>
      </c>
      <c r="E5609" t="s">
        <v>55</v>
      </c>
      <c r="F5609" t="s">
        <v>55</v>
      </c>
      <c r="G5609">
        <f t="shared" si="262"/>
        <v>47</v>
      </c>
      <c r="H5609" s="1">
        <v>47</v>
      </c>
      <c r="I5609" t="s">
        <v>56</v>
      </c>
      <c r="K5609" t="s">
        <v>56</v>
      </c>
      <c r="L5609">
        <v>1</v>
      </c>
      <c r="M5609">
        <v>1</v>
      </c>
      <c r="N5609" s="1">
        <v>1</v>
      </c>
      <c r="O5609" t="s">
        <v>59</v>
      </c>
      <c r="P5609" t="s">
        <v>59</v>
      </c>
      <c r="Q5609" t="s">
        <v>59</v>
      </c>
      <c r="R5609" t="s">
        <v>59</v>
      </c>
      <c r="T5609" t="s">
        <v>59</v>
      </c>
      <c r="V5609" s="2">
        <v>5</v>
      </c>
      <c r="W5609">
        <f t="shared" si="261"/>
        <v>5</v>
      </c>
      <c r="X5609" s="1">
        <v>5</v>
      </c>
      <c r="Y5609" t="s">
        <v>56</v>
      </c>
      <c r="Z5609">
        <v>1</v>
      </c>
      <c r="AA5609">
        <v>1</v>
      </c>
      <c r="AB5609" s="1">
        <v>1</v>
      </c>
      <c r="AC5609">
        <v>47</v>
      </c>
      <c r="AD5609" t="s">
        <v>60</v>
      </c>
      <c r="AE5609" s="7">
        <f t="shared" ca="1" si="263"/>
        <v>47</v>
      </c>
      <c r="AF5609" s="8">
        <v>47</v>
      </c>
      <c r="AG5609" t="s">
        <v>56</v>
      </c>
      <c r="AI5609">
        <v>1.44</v>
      </c>
      <c r="AK5609" t="s">
        <v>55</v>
      </c>
      <c r="AM5609" t="s">
        <v>59</v>
      </c>
      <c r="AN5609" t="s">
        <v>60</v>
      </c>
      <c r="AO5609">
        <v>0</v>
      </c>
      <c r="AP5609" t="s">
        <v>55</v>
      </c>
      <c r="AQ5609" t="s">
        <v>59</v>
      </c>
      <c r="AR5609" t="s">
        <v>55</v>
      </c>
      <c r="AS5609" t="s">
        <v>55</v>
      </c>
      <c r="AT5609" t="s">
        <v>55</v>
      </c>
      <c r="AU5609" t="s">
        <v>55</v>
      </c>
      <c r="AV5609" t="s">
        <v>55</v>
      </c>
      <c r="AW5609" t="s">
        <v>55</v>
      </c>
      <c r="AX5609" t="s">
        <v>363</v>
      </c>
      <c r="AY5609" t="s">
        <v>55</v>
      </c>
      <c r="AZ5609" t="s">
        <v>59</v>
      </c>
      <c r="BA5609">
        <v>20.05</v>
      </c>
      <c r="BB5609" t="s">
        <v>59</v>
      </c>
      <c r="BC5609">
        <v>0</v>
      </c>
      <c r="BD5609">
        <v>0</v>
      </c>
      <c r="BE5609">
        <v>67.680000000000007</v>
      </c>
      <c r="BF5609">
        <v>1084.3800000000001</v>
      </c>
      <c r="BG5609" t="s">
        <v>996</v>
      </c>
      <c r="BH5609" s="1" t="s">
        <v>996</v>
      </c>
      <c r="BI5609" t="s">
        <v>59</v>
      </c>
      <c r="BJ5609" t="b">
        <v>1</v>
      </c>
      <c r="BK5609">
        <v>0</v>
      </c>
    </row>
    <row r="5610" spans="1:63">
      <c r="A5610" s="1" t="s">
        <v>8397</v>
      </c>
      <c r="B5610" t="s">
        <v>59</v>
      </c>
      <c r="D5610">
        <v>49</v>
      </c>
      <c r="E5610" t="s">
        <v>55</v>
      </c>
      <c r="F5610" t="s">
        <v>55</v>
      </c>
      <c r="G5610">
        <f t="shared" si="262"/>
        <v>49</v>
      </c>
      <c r="H5610" s="1">
        <v>49</v>
      </c>
      <c r="I5610" t="s">
        <v>59</v>
      </c>
      <c r="K5610" t="s">
        <v>55</v>
      </c>
      <c r="L5610">
        <v>0</v>
      </c>
      <c r="M5610">
        <v>0</v>
      </c>
      <c r="N5610" s="1">
        <v>0</v>
      </c>
      <c r="O5610" t="s">
        <v>59</v>
      </c>
      <c r="P5610" t="s">
        <v>59</v>
      </c>
      <c r="Q5610" t="s">
        <v>59</v>
      </c>
      <c r="R5610" t="s">
        <v>59</v>
      </c>
      <c r="T5610" t="s">
        <v>59</v>
      </c>
      <c r="V5610" s="2" t="s">
        <v>59</v>
      </c>
      <c r="W5610">
        <f t="shared" si="261"/>
        <v>4</v>
      </c>
      <c r="X5610" s="1">
        <v>4</v>
      </c>
      <c r="Y5610" t="s">
        <v>56</v>
      </c>
      <c r="Z5610" t="s">
        <v>59</v>
      </c>
      <c r="AA5610">
        <v>1</v>
      </c>
      <c r="AB5610" s="1">
        <v>1</v>
      </c>
      <c r="AC5610">
        <v>61</v>
      </c>
      <c r="AD5610" t="s">
        <v>60</v>
      </c>
      <c r="AE5610" s="7">
        <f t="shared" ca="1" si="263"/>
        <v>61</v>
      </c>
      <c r="AF5610" s="8">
        <v>61</v>
      </c>
      <c r="AG5610" t="s">
        <v>56</v>
      </c>
      <c r="AI5610">
        <v>15.15</v>
      </c>
      <c r="AK5610" t="s">
        <v>56</v>
      </c>
      <c r="AM5610" t="s">
        <v>56</v>
      </c>
      <c r="AN5610" t="s">
        <v>68</v>
      </c>
      <c r="AO5610">
        <v>28</v>
      </c>
      <c r="AP5610" t="s">
        <v>56</v>
      </c>
      <c r="AQ5610" t="s">
        <v>55</v>
      </c>
      <c r="AR5610" t="s">
        <v>59</v>
      </c>
      <c r="AS5610" t="s">
        <v>59</v>
      </c>
      <c r="AT5610" t="s">
        <v>56</v>
      </c>
      <c r="AU5610" t="s">
        <v>59</v>
      </c>
      <c r="AV5610" t="s">
        <v>55</v>
      </c>
      <c r="AW5610" t="s">
        <v>56</v>
      </c>
      <c r="AX5610" t="s">
        <v>62</v>
      </c>
      <c r="AY5610" t="s">
        <v>55</v>
      </c>
      <c r="AZ5610" t="s">
        <v>63</v>
      </c>
      <c r="BA5610">
        <v>99.4</v>
      </c>
      <c r="BB5610">
        <v>5943.65</v>
      </c>
      <c r="BC5610">
        <v>0</v>
      </c>
      <c r="BD5610">
        <v>0</v>
      </c>
      <c r="BE5610">
        <v>924.15</v>
      </c>
      <c r="BF5610">
        <v>6867.8</v>
      </c>
      <c r="BG5610" t="s">
        <v>996</v>
      </c>
      <c r="BH5610" s="1" t="s">
        <v>996</v>
      </c>
      <c r="BI5610" t="s">
        <v>59</v>
      </c>
      <c r="BJ5610" t="b">
        <v>1</v>
      </c>
      <c r="BK5610">
        <v>0</v>
      </c>
    </row>
    <row r="5611" spans="1:63">
      <c r="A5611" s="1" t="s">
        <v>8398</v>
      </c>
      <c r="B5611" t="s">
        <v>54</v>
      </c>
      <c r="D5611">
        <v>22</v>
      </c>
      <c r="E5611" t="s">
        <v>59</v>
      </c>
      <c r="F5611" t="s">
        <v>55</v>
      </c>
      <c r="G5611">
        <f t="shared" si="262"/>
        <v>22</v>
      </c>
      <c r="H5611" s="1">
        <v>22</v>
      </c>
      <c r="I5611" t="s">
        <v>55</v>
      </c>
      <c r="K5611" t="s">
        <v>55</v>
      </c>
      <c r="L5611">
        <v>0</v>
      </c>
      <c r="M5611">
        <v>0</v>
      </c>
      <c r="N5611" s="1">
        <v>0</v>
      </c>
      <c r="O5611" t="s">
        <v>5098</v>
      </c>
      <c r="P5611" t="s">
        <v>5099</v>
      </c>
      <c r="Q5611">
        <v>36.525703</v>
      </c>
      <c r="R5611">
        <v>-120.952122</v>
      </c>
      <c r="T5611">
        <v>813</v>
      </c>
      <c r="V5611" s="2">
        <v>3</v>
      </c>
      <c r="W5611">
        <f t="shared" si="261"/>
        <v>3</v>
      </c>
      <c r="X5611" s="1">
        <v>3</v>
      </c>
      <c r="Y5611" t="s">
        <v>55</v>
      </c>
      <c r="Z5611">
        <v>0</v>
      </c>
      <c r="AA5611">
        <v>0</v>
      </c>
      <c r="AB5611" s="1">
        <v>0</v>
      </c>
      <c r="AC5611">
        <v>16</v>
      </c>
      <c r="AD5611" t="s">
        <v>97</v>
      </c>
      <c r="AE5611" s="7">
        <f t="shared" ca="1" si="263"/>
        <v>16</v>
      </c>
      <c r="AF5611" s="8">
        <v>16</v>
      </c>
      <c r="AG5611" t="s">
        <v>56</v>
      </c>
      <c r="AI5611">
        <v>4.13</v>
      </c>
      <c r="AK5611" t="s">
        <v>55</v>
      </c>
      <c r="AM5611" t="s">
        <v>55</v>
      </c>
      <c r="AN5611" t="s">
        <v>59</v>
      </c>
      <c r="AO5611" t="s">
        <v>59</v>
      </c>
      <c r="AP5611" t="s">
        <v>55</v>
      </c>
      <c r="AQ5611" t="s">
        <v>55</v>
      </c>
      <c r="AR5611" t="s">
        <v>55</v>
      </c>
      <c r="AS5611" t="s">
        <v>55</v>
      </c>
      <c r="AT5611" t="s">
        <v>55</v>
      </c>
      <c r="AU5611" t="s">
        <v>55</v>
      </c>
      <c r="AV5611" t="s">
        <v>55</v>
      </c>
      <c r="AW5611" t="s">
        <v>55</v>
      </c>
      <c r="AX5611" t="s">
        <v>62</v>
      </c>
      <c r="AY5611" t="s">
        <v>55</v>
      </c>
      <c r="AZ5611" t="s">
        <v>138</v>
      </c>
      <c r="BA5611">
        <v>20</v>
      </c>
      <c r="BB5611" t="s">
        <v>59</v>
      </c>
      <c r="BC5611">
        <v>0</v>
      </c>
      <c r="BD5611">
        <v>0</v>
      </c>
      <c r="BE5611">
        <v>66.08</v>
      </c>
      <c r="BF5611">
        <v>341.78</v>
      </c>
      <c r="BG5611" t="s">
        <v>996</v>
      </c>
      <c r="BH5611" s="1" t="s">
        <v>996</v>
      </c>
      <c r="BI5611" t="s">
        <v>59</v>
      </c>
      <c r="BJ5611" t="b">
        <v>1</v>
      </c>
      <c r="BK5611">
        <v>0</v>
      </c>
    </row>
    <row r="5612" spans="1:63">
      <c r="A5612" s="1" t="s">
        <v>8399</v>
      </c>
      <c r="B5612" t="s">
        <v>59</v>
      </c>
      <c r="D5612">
        <v>20</v>
      </c>
      <c r="E5612" t="s">
        <v>56</v>
      </c>
      <c r="F5612" t="s">
        <v>55</v>
      </c>
      <c r="G5612">
        <f t="shared" si="262"/>
        <v>20</v>
      </c>
      <c r="H5612" s="1">
        <v>20</v>
      </c>
      <c r="I5612" t="s">
        <v>56</v>
      </c>
      <c r="K5612" t="s">
        <v>56</v>
      </c>
      <c r="L5612">
        <v>2</v>
      </c>
      <c r="M5612">
        <v>2</v>
      </c>
      <c r="N5612" s="1">
        <v>2</v>
      </c>
      <c r="O5612" t="s">
        <v>59</v>
      </c>
      <c r="P5612" t="s">
        <v>5102</v>
      </c>
      <c r="Q5612">
        <v>36.810568000000004</v>
      </c>
      <c r="R5612">
        <v>-121.503022</v>
      </c>
      <c r="T5612">
        <v>3402</v>
      </c>
      <c r="V5612" s="2">
        <v>3</v>
      </c>
      <c r="W5612">
        <f t="shared" si="261"/>
        <v>3</v>
      </c>
      <c r="X5612" s="1">
        <v>3</v>
      </c>
      <c r="Y5612" t="s">
        <v>56</v>
      </c>
      <c r="Z5612">
        <v>1</v>
      </c>
      <c r="AA5612">
        <v>1</v>
      </c>
      <c r="AB5612" s="1">
        <v>1</v>
      </c>
      <c r="AC5612" t="s">
        <v>59</v>
      </c>
      <c r="AD5612" t="s">
        <v>60</v>
      </c>
      <c r="AE5612" s="7">
        <f t="shared" ca="1" si="263"/>
        <v>11.650913225539725</v>
      </c>
      <c r="AF5612" s="8">
        <v>13.013240937478571</v>
      </c>
      <c r="AG5612" t="s">
        <v>59</v>
      </c>
      <c r="AI5612" t="s">
        <v>59</v>
      </c>
      <c r="AK5612" t="s">
        <v>55</v>
      </c>
      <c r="AM5612" t="s">
        <v>56</v>
      </c>
      <c r="AN5612" t="s">
        <v>61</v>
      </c>
      <c r="AO5612">
        <v>69</v>
      </c>
      <c r="AP5612" t="s">
        <v>56</v>
      </c>
      <c r="AQ5612" t="s">
        <v>56</v>
      </c>
      <c r="AR5612" t="s">
        <v>59</v>
      </c>
      <c r="AS5612" t="s">
        <v>56</v>
      </c>
      <c r="AT5612" t="s">
        <v>56</v>
      </c>
      <c r="AU5612" t="s">
        <v>56</v>
      </c>
      <c r="AV5612" t="s">
        <v>56</v>
      </c>
      <c r="AW5612" t="s">
        <v>59</v>
      </c>
      <c r="AX5612" t="s">
        <v>363</v>
      </c>
      <c r="AY5612" t="s">
        <v>55</v>
      </c>
      <c r="AZ5612" t="s">
        <v>63</v>
      </c>
      <c r="BA5612">
        <v>78.45</v>
      </c>
      <c r="BB5612">
        <v>3126.45</v>
      </c>
      <c r="BC5612">
        <v>0</v>
      </c>
      <c r="BD5612" t="s">
        <v>59</v>
      </c>
      <c r="BE5612">
        <v>1323.89</v>
      </c>
      <c r="BF5612" t="s">
        <v>59</v>
      </c>
      <c r="BG5612" t="s">
        <v>59</v>
      </c>
      <c r="BH5612" s="1" t="s">
        <v>59</v>
      </c>
      <c r="BI5612" t="s">
        <v>59</v>
      </c>
      <c r="BJ5612" t="b">
        <v>1</v>
      </c>
      <c r="BK5612">
        <v>1</v>
      </c>
    </row>
    <row r="5613" spans="1:63">
      <c r="A5613" s="1" t="s">
        <v>8400</v>
      </c>
      <c r="B5613" t="s">
        <v>66</v>
      </c>
      <c r="D5613" t="s">
        <v>59</v>
      </c>
      <c r="E5613" t="s">
        <v>55</v>
      </c>
      <c r="F5613" t="s">
        <v>55</v>
      </c>
      <c r="G5613">
        <f t="shared" si="262"/>
        <v>47</v>
      </c>
      <c r="H5613" s="1">
        <v>47</v>
      </c>
      <c r="I5613" t="s">
        <v>55</v>
      </c>
      <c r="K5613" t="s">
        <v>56</v>
      </c>
      <c r="L5613">
        <v>3</v>
      </c>
      <c r="M5613">
        <v>3</v>
      </c>
      <c r="N5613" s="1">
        <v>3</v>
      </c>
      <c r="O5613" t="s">
        <v>59</v>
      </c>
      <c r="P5613" t="s">
        <v>59</v>
      </c>
      <c r="Q5613" t="s">
        <v>59</v>
      </c>
      <c r="R5613" t="s">
        <v>59</v>
      </c>
      <c r="T5613" t="s">
        <v>59</v>
      </c>
      <c r="V5613" s="2" t="s">
        <v>59</v>
      </c>
      <c r="W5613" t="e">
        <f t="shared" si="261"/>
        <v>#N/A</v>
      </c>
      <c r="X5613" s="1" t="e">
        <v>#N/A</v>
      </c>
      <c r="Y5613" t="s">
        <v>55</v>
      </c>
      <c r="Z5613">
        <v>0</v>
      </c>
      <c r="AA5613">
        <v>0</v>
      </c>
      <c r="AB5613" s="1">
        <v>0</v>
      </c>
      <c r="AC5613">
        <v>43</v>
      </c>
      <c r="AD5613" t="s">
        <v>60</v>
      </c>
      <c r="AE5613" s="7">
        <f t="shared" ca="1" si="263"/>
        <v>43</v>
      </c>
      <c r="AF5613" s="8">
        <v>43</v>
      </c>
      <c r="AG5613" t="s">
        <v>56</v>
      </c>
      <c r="AI5613">
        <v>30.64</v>
      </c>
      <c r="AK5613" t="s">
        <v>56</v>
      </c>
      <c r="AM5613" t="s">
        <v>55</v>
      </c>
      <c r="AN5613" t="s">
        <v>60</v>
      </c>
      <c r="AO5613">
        <v>0</v>
      </c>
      <c r="AP5613" t="s">
        <v>55</v>
      </c>
      <c r="AQ5613" t="s">
        <v>55</v>
      </c>
      <c r="AR5613" t="s">
        <v>55</v>
      </c>
      <c r="AS5613" t="s">
        <v>55</v>
      </c>
      <c r="AT5613" t="s">
        <v>55</v>
      </c>
      <c r="AU5613" t="s">
        <v>55</v>
      </c>
      <c r="AV5613" t="s">
        <v>55</v>
      </c>
      <c r="AW5613" t="s">
        <v>55</v>
      </c>
      <c r="AX5613" t="s">
        <v>363</v>
      </c>
      <c r="AY5613" t="s">
        <v>56</v>
      </c>
      <c r="AZ5613" t="s">
        <v>63</v>
      </c>
      <c r="BA5613">
        <v>25.1</v>
      </c>
      <c r="BB5613">
        <v>1070.1500000000001</v>
      </c>
      <c r="BC5613">
        <v>0</v>
      </c>
      <c r="BD5613">
        <v>0</v>
      </c>
      <c r="BE5613">
        <v>1317.52</v>
      </c>
      <c r="BF5613">
        <v>2387.67</v>
      </c>
      <c r="BG5613" t="s">
        <v>59</v>
      </c>
      <c r="BH5613" s="1" t="s">
        <v>59</v>
      </c>
      <c r="BI5613" t="b">
        <v>1</v>
      </c>
      <c r="BJ5613" t="s">
        <v>59</v>
      </c>
      <c r="BK5613">
        <v>0</v>
      </c>
    </row>
    <row r="5614" spans="1:63">
      <c r="A5614" s="1" t="s">
        <v>8401</v>
      </c>
      <c r="B5614" t="s">
        <v>66</v>
      </c>
      <c r="D5614">
        <v>27</v>
      </c>
      <c r="E5614" t="s">
        <v>56</v>
      </c>
      <c r="F5614" t="s">
        <v>55</v>
      </c>
      <c r="G5614">
        <f t="shared" si="262"/>
        <v>27</v>
      </c>
      <c r="H5614" s="1">
        <v>27</v>
      </c>
      <c r="I5614" t="s">
        <v>55</v>
      </c>
      <c r="K5614" t="s">
        <v>55</v>
      </c>
      <c r="L5614">
        <v>0</v>
      </c>
      <c r="M5614">
        <v>0</v>
      </c>
      <c r="N5614" s="1">
        <v>0</v>
      </c>
      <c r="O5614" t="s">
        <v>59</v>
      </c>
      <c r="P5614" t="s">
        <v>6326</v>
      </c>
      <c r="Q5614">
        <v>37.348129</v>
      </c>
      <c r="R5614">
        <v>-121.98469</v>
      </c>
      <c r="T5614">
        <v>52986</v>
      </c>
      <c r="V5614" s="2">
        <v>5</v>
      </c>
      <c r="W5614">
        <f t="shared" si="261"/>
        <v>5</v>
      </c>
      <c r="X5614" s="1">
        <v>5</v>
      </c>
      <c r="Y5614" t="s">
        <v>55</v>
      </c>
      <c r="Z5614">
        <v>0</v>
      </c>
      <c r="AA5614">
        <v>0</v>
      </c>
      <c r="AB5614" s="1">
        <v>0</v>
      </c>
      <c r="AC5614">
        <v>6</v>
      </c>
      <c r="AD5614" t="s">
        <v>60</v>
      </c>
      <c r="AE5614" s="7">
        <f t="shared" ca="1" si="263"/>
        <v>6</v>
      </c>
      <c r="AF5614" s="8">
        <v>6</v>
      </c>
      <c r="AG5614" t="s">
        <v>56</v>
      </c>
      <c r="AI5614">
        <v>37.57</v>
      </c>
      <c r="AK5614" t="s">
        <v>55</v>
      </c>
      <c r="AM5614" t="s">
        <v>56</v>
      </c>
      <c r="AN5614" t="s">
        <v>102</v>
      </c>
      <c r="AO5614" t="s">
        <v>59</v>
      </c>
      <c r="AP5614" t="s">
        <v>55</v>
      </c>
      <c r="AQ5614" t="s">
        <v>55</v>
      </c>
      <c r="AR5614" t="s">
        <v>55</v>
      </c>
      <c r="AS5614" t="s">
        <v>55</v>
      </c>
      <c r="AT5614" t="s">
        <v>55</v>
      </c>
      <c r="AU5614" t="s">
        <v>56</v>
      </c>
      <c r="AV5614" t="s">
        <v>56</v>
      </c>
      <c r="AW5614" t="s">
        <v>56</v>
      </c>
      <c r="AX5614" t="s">
        <v>62</v>
      </c>
      <c r="AY5614" t="s">
        <v>56</v>
      </c>
      <c r="AZ5614" t="s">
        <v>63</v>
      </c>
      <c r="BA5614">
        <v>55</v>
      </c>
      <c r="BB5614" t="s">
        <v>59</v>
      </c>
      <c r="BC5614">
        <v>0</v>
      </c>
      <c r="BD5614">
        <v>0</v>
      </c>
      <c r="BE5614">
        <v>225.42</v>
      </c>
      <c r="BF5614">
        <v>565.82000000000005</v>
      </c>
      <c r="BG5614" t="s">
        <v>59</v>
      </c>
      <c r="BH5614" s="1" t="s">
        <v>59</v>
      </c>
      <c r="BI5614" t="b">
        <v>1</v>
      </c>
      <c r="BJ5614" t="s">
        <v>59</v>
      </c>
      <c r="BK5614">
        <v>0</v>
      </c>
    </row>
    <row r="5615" spans="1:63">
      <c r="A5615" s="1" t="s">
        <v>8402</v>
      </c>
      <c r="B5615" t="s">
        <v>66</v>
      </c>
      <c r="D5615">
        <v>56</v>
      </c>
      <c r="E5615" t="s">
        <v>55</v>
      </c>
      <c r="F5615" t="s">
        <v>59</v>
      </c>
      <c r="G5615">
        <f t="shared" si="262"/>
        <v>56</v>
      </c>
      <c r="H5615" s="1">
        <v>56</v>
      </c>
      <c r="I5615" t="s">
        <v>55</v>
      </c>
      <c r="K5615" t="s">
        <v>55</v>
      </c>
      <c r="L5615">
        <v>0</v>
      </c>
      <c r="M5615">
        <v>0</v>
      </c>
      <c r="N5615" s="1">
        <v>0</v>
      </c>
      <c r="O5615" t="s">
        <v>3487</v>
      </c>
      <c r="P5615" t="s">
        <v>3043</v>
      </c>
      <c r="Q5615">
        <v>37.393554000000002</v>
      </c>
      <c r="R5615">
        <v>-121.965114</v>
      </c>
      <c r="T5615">
        <v>13031</v>
      </c>
      <c r="V5615" s="2" t="s">
        <v>59</v>
      </c>
      <c r="W5615" t="e">
        <f t="shared" si="261"/>
        <v>#N/A</v>
      </c>
      <c r="X5615" s="1" t="e">
        <v>#N/A</v>
      </c>
      <c r="Y5615" t="s">
        <v>55</v>
      </c>
      <c r="Z5615">
        <v>0</v>
      </c>
      <c r="AA5615">
        <v>0</v>
      </c>
      <c r="AB5615" s="1">
        <v>0</v>
      </c>
      <c r="AC5615">
        <v>58</v>
      </c>
      <c r="AD5615" t="s">
        <v>60</v>
      </c>
      <c r="AE5615" s="7">
        <f t="shared" ca="1" si="263"/>
        <v>58</v>
      </c>
      <c r="AF5615" s="8">
        <v>58</v>
      </c>
      <c r="AG5615" t="s">
        <v>56</v>
      </c>
      <c r="AI5615">
        <v>42.33</v>
      </c>
      <c r="AK5615" t="s">
        <v>56</v>
      </c>
      <c r="AM5615" t="s">
        <v>56</v>
      </c>
      <c r="AN5615" t="s">
        <v>102</v>
      </c>
      <c r="AO5615">
        <v>7</v>
      </c>
      <c r="AP5615" t="s">
        <v>56</v>
      </c>
      <c r="AQ5615" t="s">
        <v>56</v>
      </c>
      <c r="AR5615" t="s">
        <v>59</v>
      </c>
      <c r="AS5615" t="s">
        <v>56</v>
      </c>
      <c r="AT5615" t="s">
        <v>55</v>
      </c>
      <c r="AU5615" t="s">
        <v>55</v>
      </c>
      <c r="AV5615" t="s">
        <v>55</v>
      </c>
      <c r="AW5615" t="s">
        <v>56</v>
      </c>
      <c r="AX5615" t="s">
        <v>145</v>
      </c>
      <c r="AY5615" t="s">
        <v>56</v>
      </c>
      <c r="AZ5615" t="s">
        <v>138</v>
      </c>
      <c r="BA5615">
        <v>71.099999999999994</v>
      </c>
      <c r="BB5615">
        <v>4299.2</v>
      </c>
      <c r="BC5615">
        <v>0</v>
      </c>
      <c r="BD5615">
        <v>0</v>
      </c>
      <c r="BE5615">
        <v>2455.14</v>
      </c>
      <c r="BF5615">
        <v>6754.34</v>
      </c>
      <c r="BG5615" t="s">
        <v>59</v>
      </c>
      <c r="BH5615" s="1" t="s">
        <v>59</v>
      </c>
      <c r="BI5615" t="s">
        <v>59</v>
      </c>
      <c r="BJ5615" t="b">
        <v>1</v>
      </c>
      <c r="BK5615">
        <v>1</v>
      </c>
    </row>
    <row r="5616" spans="1:63">
      <c r="A5616" s="1" t="s">
        <v>8403</v>
      </c>
      <c r="B5616" t="s">
        <v>54</v>
      </c>
      <c r="D5616">
        <v>62</v>
      </c>
      <c r="E5616" t="s">
        <v>59</v>
      </c>
      <c r="F5616" t="s">
        <v>55</v>
      </c>
      <c r="G5616">
        <f t="shared" si="262"/>
        <v>62</v>
      </c>
      <c r="H5616" s="1">
        <v>62</v>
      </c>
      <c r="I5616" t="s">
        <v>55</v>
      </c>
      <c r="K5616" t="s">
        <v>55</v>
      </c>
      <c r="L5616">
        <v>0</v>
      </c>
      <c r="M5616">
        <v>0</v>
      </c>
      <c r="N5616" s="1">
        <v>0</v>
      </c>
      <c r="O5616" t="s">
        <v>2065</v>
      </c>
      <c r="P5616" t="s">
        <v>3045</v>
      </c>
      <c r="Q5616">
        <v>36.993451</v>
      </c>
      <c r="R5616">
        <v>-122.09885800000001</v>
      </c>
      <c r="T5616">
        <v>43192</v>
      </c>
      <c r="V5616" s="2" t="s">
        <v>59</v>
      </c>
      <c r="W5616" t="e">
        <f t="shared" si="261"/>
        <v>#N/A</v>
      </c>
      <c r="X5616" s="1" t="e">
        <v>#N/A</v>
      </c>
      <c r="Y5616" t="s">
        <v>55</v>
      </c>
      <c r="Z5616">
        <v>0</v>
      </c>
      <c r="AA5616">
        <v>0</v>
      </c>
      <c r="AB5616" s="1">
        <v>0</v>
      </c>
      <c r="AC5616">
        <v>19</v>
      </c>
      <c r="AD5616" t="s">
        <v>97</v>
      </c>
      <c r="AE5616" s="7">
        <f t="shared" ca="1" si="263"/>
        <v>19</v>
      </c>
      <c r="AF5616" s="8">
        <v>19</v>
      </c>
      <c r="AG5616" t="s">
        <v>56</v>
      </c>
      <c r="AI5616">
        <v>46.49</v>
      </c>
      <c r="AK5616" t="s">
        <v>55</v>
      </c>
      <c r="AM5616" t="s">
        <v>56</v>
      </c>
      <c r="AN5616" t="s">
        <v>102</v>
      </c>
      <c r="AO5616">
        <v>8</v>
      </c>
      <c r="AP5616" t="s">
        <v>59</v>
      </c>
      <c r="AQ5616" t="s">
        <v>59</v>
      </c>
      <c r="AR5616" t="s">
        <v>55</v>
      </c>
      <c r="AS5616" t="s">
        <v>59</v>
      </c>
      <c r="AT5616" t="s">
        <v>56</v>
      </c>
      <c r="AU5616" t="s">
        <v>55</v>
      </c>
      <c r="AV5616" t="s">
        <v>55</v>
      </c>
      <c r="AW5616" t="s">
        <v>56</v>
      </c>
      <c r="AX5616" t="s">
        <v>62</v>
      </c>
      <c r="AY5616" t="s">
        <v>56</v>
      </c>
      <c r="AZ5616" t="s">
        <v>138</v>
      </c>
      <c r="BA5616">
        <v>61.55</v>
      </c>
      <c r="BB5616">
        <v>1093.2</v>
      </c>
      <c r="BC5616" t="s">
        <v>59</v>
      </c>
      <c r="BD5616">
        <v>0</v>
      </c>
      <c r="BE5616">
        <v>883.31</v>
      </c>
      <c r="BF5616">
        <v>1976.51</v>
      </c>
      <c r="BG5616" t="s">
        <v>59</v>
      </c>
      <c r="BH5616" s="1" t="s">
        <v>59</v>
      </c>
      <c r="BI5616" t="s">
        <v>59</v>
      </c>
      <c r="BJ5616" t="b">
        <v>1</v>
      </c>
      <c r="BK5616">
        <v>1</v>
      </c>
    </row>
    <row r="5617" spans="1:63">
      <c r="A5617" s="1" t="s">
        <v>8404</v>
      </c>
      <c r="B5617" t="s">
        <v>54</v>
      </c>
      <c r="D5617">
        <v>54</v>
      </c>
      <c r="E5617" t="s">
        <v>59</v>
      </c>
      <c r="F5617" t="s">
        <v>55</v>
      </c>
      <c r="G5617">
        <f t="shared" si="262"/>
        <v>54</v>
      </c>
      <c r="H5617" s="1">
        <v>54</v>
      </c>
      <c r="I5617" t="s">
        <v>56</v>
      </c>
      <c r="K5617" t="s">
        <v>55</v>
      </c>
      <c r="L5617">
        <v>0</v>
      </c>
      <c r="M5617">
        <v>0</v>
      </c>
      <c r="N5617" s="1">
        <v>0</v>
      </c>
      <c r="O5617" t="s">
        <v>2065</v>
      </c>
      <c r="P5617" t="s">
        <v>2557</v>
      </c>
      <c r="Q5617">
        <v>36.974575000000002</v>
      </c>
      <c r="R5617">
        <v>-121.99114899999999</v>
      </c>
      <c r="T5617">
        <v>36631</v>
      </c>
      <c r="V5617" s="2" t="s">
        <v>59</v>
      </c>
      <c r="W5617" t="e">
        <f t="shared" si="261"/>
        <v>#N/A</v>
      </c>
      <c r="X5617" s="1" t="e">
        <v>#N/A</v>
      </c>
      <c r="Y5617" t="s">
        <v>56</v>
      </c>
      <c r="Z5617">
        <v>1</v>
      </c>
      <c r="AA5617">
        <v>1</v>
      </c>
      <c r="AB5617" s="1">
        <v>1</v>
      </c>
      <c r="AC5617">
        <v>11</v>
      </c>
      <c r="AD5617" t="s">
        <v>59</v>
      </c>
      <c r="AE5617" s="7">
        <f t="shared" ca="1" si="263"/>
        <v>11</v>
      </c>
      <c r="AF5617" s="8">
        <v>11</v>
      </c>
      <c r="AG5617" t="s">
        <v>56</v>
      </c>
      <c r="AI5617">
        <v>12.95</v>
      </c>
      <c r="AK5617" t="s">
        <v>55</v>
      </c>
      <c r="AM5617" t="s">
        <v>56</v>
      </c>
      <c r="AN5617" t="s">
        <v>102</v>
      </c>
      <c r="AO5617">
        <v>6</v>
      </c>
      <c r="AP5617" t="s">
        <v>55</v>
      </c>
      <c r="AQ5617" t="s">
        <v>55</v>
      </c>
      <c r="AR5617" t="s">
        <v>55</v>
      </c>
      <c r="AS5617" t="s">
        <v>55</v>
      </c>
      <c r="AT5617" t="s">
        <v>59</v>
      </c>
      <c r="AU5617" t="s">
        <v>55</v>
      </c>
      <c r="AV5617" t="s">
        <v>55</v>
      </c>
      <c r="AW5617" t="s">
        <v>56</v>
      </c>
      <c r="AX5617" t="s">
        <v>59</v>
      </c>
      <c r="AY5617" t="s">
        <v>56</v>
      </c>
      <c r="AZ5617" t="s">
        <v>59</v>
      </c>
      <c r="BA5617">
        <v>45.9</v>
      </c>
      <c r="BB5617">
        <v>521.9</v>
      </c>
      <c r="BC5617">
        <v>0</v>
      </c>
      <c r="BD5617">
        <v>0</v>
      </c>
      <c r="BE5617">
        <v>142.44999999999999</v>
      </c>
      <c r="BF5617">
        <v>664.35</v>
      </c>
      <c r="BG5617" t="s">
        <v>59</v>
      </c>
      <c r="BH5617" s="1" t="s">
        <v>59</v>
      </c>
      <c r="BI5617" t="s">
        <v>59</v>
      </c>
      <c r="BJ5617" t="b">
        <v>1</v>
      </c>
      <c r="BK5617">
        <v>1</v>
      </c>
    </row>
    <row r="5618" spans="1:63">
      <c r="A5618" s="1" t="s">
        <v>8405</v>
      </c>
      <c r="B5618" t="s">
        <v>59</v>
      </c>
      <c r="D5618" t="s">
        <v>59</v>
      </c>
      <c r="E5618" t="s">
        <v>55</v>
      </c>
      <c r="F5618" t="s">
        <v>55</v>
      </c>
      <c r="G5618">
        <f t="shared" si="262"/>
        <v>47</v>
      </c>
      <c r="H5618" s="1">
        <v>47</v>
      </c>
      <c r="I5618" t="s">
        <v>55</v>
      </c>
      <c r="K5618" t="s">
        <v>56</v>
      </c>
      <c r="L5618">
        <v>1</v>
      </c>
      <c r="M5618">
        <v>1</v>
      </c>
      <c r="N5618" s="1">
        <v>1</v>
      </c>
      <c r="O5618" t="s">
        <v>1776</v>
      </c>
      <c r="P5618" t="s">
        <v>1777</v>
      </c>
      <c r="Q5618">
        <v>37.070177000000001</v>
      </c>
      <c r="R5618">
        <v>-122.010077</v>
      </c>
      <c r="T5618">
        <v>14574</v>
      </c>
      <c r="V5618" s="2">
        <v>5</v>
      </c>
      <c r="W5618">
        <f t="shared" si="261"/>
        <v>5</v>
      </c>
      <c r="X5618" s="1">
        <v>5</v>
      </c>
      <c r="Y5618" t="s">
        <v>55</v>
      </c>
      <c r="Z5618">
        <v>0</v>
      </c>
      <c r="AA5618">
        <v>0</v>
      </c>
      <c r="AB5618" s="1">
        <v>0</v>
      </c>
      <c r="AC5618">
        <v>26</v>
      </c>
      <c r="AD5618" t="s">
        <v>60</v>
      </c>
      <c r="AE5618" s="7">
        <f t="shared" ca="1" si="263"/>
        <v>26</v>
      </c>
      <c r="AF5618" s="8">
        <v>26</v>
      </c>
      <c r="AG5618" t="s">
        <v>56</v>
      </c>
      <c r="AI5618">
        <v>16.34</v>
      </c>
      <c r="AK5618" t="s">
        <v>56</v>
      </c>
      <c r="AM5618" t="s">
        <v>56</v>
      </c>
      <c r="AN5618" t="s">
        <v>61</v>
      </c>
      <c r="AO5618" t="s">
        <v>59</v>
      </c>
      <c r="AP5618" t="s">
        <v>55</v>
      </c>
      <c r="AQ5618" t="s">
        <v>59</v>
      </c>
      <c r="AR5618" t="s">
        <v>55</v>
      </c>
      <c r="AS5618" t="s">
        <v>55</v>
      </c>
      <c r="AT5618" t="s">
        <v>55</v>
      </c>
      <c r="AU5618" t="s">
        <v>55</v>
      </c>
      <c r="AV5618" t="s">
        <v>55</v>
      </c>
      <c r="AW5618" t="s">
        <v>59</v>
      </c>
      <c r="AX5618" t="s">
        <v>62</v>
      </c>
      <c r="AY5618" t="s">
        <v>56</v>
      </c>
      <c r="AZ5618" t="s">
        <v>138</v>
      </c>
      <c r="BA5618">
        <v>49.5</v>
      </c>
      <c r="BB5618">
        <v>1265.6500000000001</v>
      </c>
      <c r="BC5618">
        <v>0</v>
      </c>
      <c r="BD5618">
        <v>150</v>
      </c>
      <c r="BE5618" t="s">
        <v>59</v>
      </c>
      <c r="BF5618">
        <v>1840.49</v>
      </c>
      <c r="BG5618" t="s">
        <v>59</v>
      </c>
      <c r="BH5618" s="1" t="s">
        <v>59</v>
      </c>
      <c r="BI5618" t="s">
        <v>59</v>
      </c>
      <c r="BJ5618" t="b">
        <v>1</v>
      </c>
      <c r="BK5618">
        <v>1</v>
      </c>
    </row>
    <row r="5619" spans="1:63">
      <c r="A5619" s="1" t="s">
        <v>8406</v>
      </c>
      <c r="B5619" t="s">
        <v>66</v>
      </c>
      <c r="D5619">
        <v>38</v>
      </c>
      <c r="E5619" t="s">
        <v>55</v>
      </c>
      <c r="F5619" t="s">
        <v>55</v>
      </c>
      <c r="G5619">
        <f t="shared" si="262"/>
        <v>38</v>
      </c>
      <c r="H5619" s="1">
        <v>38</v>
      </c>
      <c r="I5619" t="s">
        <v>56</v>
      </c>
      <c r="K5619" t="s">
        <v>56</v>
      </c>
      <c r="L5619">
        <v>3</v>
      </c>
      <c r="M5619">
        <v>3</v>
      </c>
      <c r="N5619" s="1">
        <v>3</v>
      </c>
      <c r="O5619" t="s">
        <v>5110</v>
      </c>
      <c r="P5619" t="s">
        <v>6333</v>
      </c>
      <c r="Q5619">
        <v>37.023668999999998</v>
      </c>
      <c r="R5619">
        <v>-121.946461</v>
      </c>
      <c r="T5619">
        <v>9823</v>
      </c>
      <c r="V5619" s="2" t="s">
        <v>59</v>
      </c>
      <c r="W5619">
        <f t="shared" si="261"/>
        <v>4</v>
      </c>
      <c r="X5619" s="1">
        <v>4</v>
      </c>
      <c r="Y5619" t="s">
        <v>56</v>
      </c>
      <c r="Z5619">
        <v>1</v>
      </c>
      <c r="AA5619">
        <v>1</v>
      </c>
      <c r="AB5619" s="1">
        <v>1</v>
      </c>
      <c r="AC5619">
        <v>70</v>
      </c>
      <c r="AD5619" t="s">
        <v>60</v>
      </c>
      <c r="AE5619" s="7">
        <f t="shared" ca="1" si="263"/>
        <v>70</v>
      </c>
      <c r="AF5619" s="8">
        <v>70</v>
      </c>
      <c r="AG5619" t="s">
        <v>59</v>
      </c>
      <c r="AI5619" t="s">
        <v>59</v>
      </c>
      <c r="AK5619" t="s">
        <v>59</v>
      </c>
      <c r="AM5619" t="s">
        <v>55</v>
      </c>
      <c r="AN5619" t="s">
        <v>60</v>
      </c>
      <c r="AO5619">
        <v>0</v>
      </c>
      <c r="AP5619" t="s">
        <v>55</v>
      </c>
      <c r="AQ5619" t="s">
        <v>55</v>
      </c>
      <c r="AR5619" t="s">
        <v>55</v>
      </c>
      <c r="AS5619" t="s">
        <v>59</v>
      </c>
      <c r="AT5619" t="s">
        <v>55</v>
      </c>
      <c r="AU5619" t="s">
        <v>55</v>
      </c>
      <c r="AV5619" t="s">
        <v>55</v>
      </c>
      <c r="AW5619" t="s">
        <v>55</v>
      </c>
      <c r="AX5619" t="s">
        <v>363</v>
      </c>
      <c r="AY5619" t="s">
        <v>56</v>
      </c>
      <c r="AZ5619" t="s">
        <v>138</v>
      </c>
      <c r="BA5619">
        <v>19.2</v>
      </c>
      <c r="BB5619">
        <v>1401.4</v>
      </c>
      <c r="BC5619">
        <v>0</v>
      </c>
      <c r="BD5619">
        <v>0</v>
      </c>
      <c r="BE5619">
        <v>2704.1</v>
      </c>
      <c r="BF5619">
        <v>4105.5</v>
      </c>
      <c r="BG5619" t="s">
        <v>996</v>
      </c>
      <c r="BH5619" s="1" t="s">
        <v>996</v>
      </c>
      <c r="BI5619" t="s">
        <v>59</v>
      </c>
      <c r="BJ5619" t="b">
        <v>1</v>
      </c>
      <c r="BK5619">
        <v>0</v>
      </c>
    </row>
    <row r="5620" spans="1:63">
      <c r="A5620" s="1" t="s">
        <v>8407</v>
      </c>
      <c r="B5620" t="s">
        <v>59</v>
      </c>
      <c r="D5620">
        <v>63</v>
      </c>
      <c r="E5620" t="s">
        <v>55</v>
      </c>
      <c r="F5620" t="s">
        <v>55</v>
      </c>
      <c r="G5620">
        <f t="shared" si="262"/>
        <v>63</v>
      </c>
      <c r="H5620" s="1">
        <v>63</v>
      </c>
      <c r="I5620" t="s">
        <v>56</v>
      </c>
      <c r="K5620" t="s">
        <v>59</v>
      </c>
      <c r="L5620">
        <v>2</v>
      </c>
      <c r="M5620">
        <v>2</v>
      </c>
      <c r="N5620" s="1">
        <v>2</v>
      </c>
      <c r="O5620" t="s">
        <v>216</v>
      </c>
      <c r="P5620" t="s">
        <v>2561</v>
      </c>
      <c r="Q5620">
        <v>37.350284000000002</v>
      </c>
      <c r="R5620">
        <v>-121.85285500000001</v>
      </c>
      <c r="T5620">
        <v>51706</v>
      </c>
      <c r="V5620" s="2">
        <v>4</v>
      </c>
      <c r="W5620">
        <f t="shared" si="261"/>
        <v>4</v>
      </c>
      <c r="X5620" s="1">
        <v>4</v>
      </c>
      <c r="Y5620" t="s">
        <v>56</v>
      </c>
      <c r="Z5620">
        <v>1</v>
      </c>
      <c r="AA5620">
        <v>1</v>
      </c>
      <c r="AB5620" s="1">
        <v>1</v>
      </c>
      <c r="AC5620">
        <v>59</v>
      </c>
      <c r="AD5620" t="s">
        <v>60</v>
      </c>
      <c r="AE5620" s="7">
        <f t="shared" ca="1" si="263"/>
        <v>59</v>
      </c>
      <c r="AF5620" s="8">
        <v>59</v>
      </c>
      <c r="AG5620" t="s">
        <v>56</v>
      </c>
      <c r="AI5620" t="s">
        <v>59</v>
      </c>
      <c r="AK5620" t="s">
        <v>55</v>
      </c>
      <c r="AM5620" t="s">
        <v>56</v>
      </c>
      <c r="AN5620" t="s">
        <v>61</v>
      </c>
      <c r="AO5620">
        <v>19</v>
      </c>
      <c r="AP5620" t="s">
        <v>55</v>
      </c>
      <c r="AQ5620" t="s">
        <v>56</v>
      </c>
      <c r="AR5620" t="s">
        <v>56</v>
      </c>
      <c r="AS5620" t="s">
        <v>56</v>
      </c>
      <c r="AT5620" t="s">
        <v>56</v>
      </c>
      <c r="AU5620" t="s">
        <v>56</v>
      </c>
      <c r="AV5620" t="s">
        <v>56</v>
      </c>
      <c r="AW5620" t="s">
        <v>56</v>
      </c>
      <c r="AX5620" t="s">
        <v>145</v>
      </c>
      <c r="AY5620" t="s">
        <v>55</v>
      </c>
      <c r="AZ5620" t="s">
        <v>138</v>
      </c>
      <c r="BA5620">
        <v>76.75</v>
      </c>
      <c r="BB5620">
        <v>4541.8999999999996</v>
      </c>
      <c r="BC5620">
        <v>0</v>
      </c>
      <c r="BD5620">
        <v>0</v>
      </c>
      <c r="BE5620">
        <v>940.46</v>
      </c>
      <c r="BF5620">
        <v>5482.36</v>
      </c>
      <c r="BG5620" t="s">
        <v>996</v>
      </c>
      <c r="BH5620" s="1" t="s">
        <v>996</v>
      </c>
      <c r="BI5620" t="s">
        <v>59</v>
      </c>
      <c r="BJ5620" t="b">
        <v>1</v>
      </c>
      <c r="BK5620">
        <v>0</v>
      </c>
    </row>
    <row r="5621" spans="1:63">
      <c r="A5621" s="1" t="s">
        <v>8408</v>
      </c>
      <c r="B5621" t="s">
        <v>54</v>
      </c>
      <c r="D5621" t="s">
        <v>59</v>
      </c>
      <c r="E5621" t="s">
        <v>56</v>
      </c>
      <c r="F5621" t="s">
        <v>55</v>
      </c>
      <c r="G5621">
        <f t="shared" si="262"/>
        <v>24</v>
      </c>
      <c r="H5621" s="1">
        <v>24</v>
      </c>
      <c r="I5621" t="s">
        <v>56</v>
      </c>
      <c r="K5621" t="s">
        <v>56</v>
      </c>
      <c r="L5621">
        <v>3</v>
      </c>
      <c r="M5621">
        <v>3</v>
      </c>
      <c r="N5621" s="1">
        <v>3</v>
      </c>
      <c r="O5621" t="s">
        <v>216</v>
      </c>
      <c r="P5621" t="s">
        <v>59</v>
      </c>
      <c r="Q5621">
        <v>37.311087999999998</v>
      </c>
      <c r="R5621" t="s">
        <v>59</v>
      </c>
      <c r="T5621">
        <v>29914</v>
      </c>
      <c r="V5621" s="2" t="s">
        <v>59</v>
      </c>
      <c r="W5621">
        <f t="shared" si="261"/>
        <v>4</v>
      </c>
      <c r="X5621" s="1">
        <v>4</v>
      </c>
      <c r="Y5621" t="s">
        <v>56</v>
      </c>
      <c r="Z5621">
        <v>1</v>
      </c>
      <c r="AA5621">
        <v>1</v>
      </c>
      <c r="AB5621" s="1">
        <v>1</v>
      </c>
      <c r="AC5621" t="s">
        <v>59</v>
      </c>
      <c r="AD5621" t="s">
        <v>60</v>
      </c>
      <c r="AE5621" s="7">
        <f t="shared" ca="1" si="263"/>
        <v>65.480846899011951</v>
      </c>
      <c r="AF5621" s="8">
        <v>6.2788054275589547</v>
      </c>
      <c r="AG5621" t="s">
        <v>56</v>
      </c>
      <c r="AI5621">
        <v>32.96</v>
      </c>
      <c r="AK5621" t="s">
        <v>59</v>
      </c>
      <c r="AM5621" t="s">
        <v>56</v>
      </c>
      <c r="AN5621" t="s">
        <v>61</v>
      </c>
      <c r="AO5621">
        <v>41</v>
      </c>
      <c r="AP5621" t="s">
        <v>55</v>
      </c>
      <c r="AQ5621" t="s">
        <v>55</v>
      </c>
      <c r="AR5621" t="s">
        <v>56</v>
      </c>
      <c r="AS5621" t="s">
        <v>56</v>
      </c>
      <c r="AT5621" t="s">
        <v>56</v>
      </c>
      <c r="AU5621" t="s">
        <v>59</v>
      </c>
      <c r="AV5621" t="s">
        <v>56</v>
      </c>
      <c r="AW5621" t="s">
        <v>56</v>
      </c>
      <c r="AX5621" t="s">
        <v>363</v>
      </c>
      <c r="AY5621" t="s">
        <v>56</v>
      </c>
      <c r="AZ5621" t="s">
        <v>63</v>
      </c>
      <c r="BA5621">
        <v>81</v>
      </c>
      <c r="BB5621">
        <v>4976.1499999999996</v>
      </c>
      <c r="BC5621">
        <v>0</v>
      </c>
      <c r="BD5621" t="s">
        <v>59</v>
      </c>
      <c r="BE5621">
        <v>2010.56</v>
      </c>
      <c r="BF5621">
        <v>6986.71</v>
      </c>
      <c r="BG5621" t="s">
        <v>996</v>
      </c>
      <c r="BH5621" s="1" t="s">
        <v>996</v>
      </c>
      <c r="BI5621" t="s">
        <v>59</v>
      </c>
      <c r="BJ5621" t="b">
        <v>1</v>
      </c>
      <c r="BK5621">
        <v>0</v>
      </c>
    </row>
    <row r="5622" spans="1:63">
      <c r="A5622" s="1" t="s">
        <v>8409</v>
      </c>
      <c r="B5622" t="s">
        <v>54</v>
      </c>
      <c r="D5622">
        <v>22</v>
      </c>
      <c r="E5622" t="s">
        <v>56</v>
      </c>
      <c r="F5622" t="s">
        <v>59</v>
      </c>
      <c r="G5622">
        <f t="shared" si="262"/>
        <v>22</v>
      </c>
      <c r="H5622" s="1">
        <v>22</v>
      </c>
      <c r="I5622" t="s">
        <v>56</v>
      </c>
      <c r="K5622" t="s">
        <v>56</v>
      </c>
      <c r="L5622">
        <v>3</v>
      </c>
      <c r="M5622">
        <v>3</v>
      </c>
      <c r="N5622" s="1">
        <v>3</v>
      </c>
      <c r="O5622" t="s">
        <v>216</v>
      </c>
      <c r="P5622" t="s">
        <v>59</v>
      </c>
      <c r="Q5622" t="s">
        <v>59</v>
      </c>
      <c r="R5622">
        <v>-121.889838</v>
      </c>
      <c r="T5622">
        <v>31926</v>
      </c>
      <c r="V5622" s="2">
        <v>3</v>
      </c>
      <c r="W5622">
        <f t="shared" si="261"/>
        <v>3</v>
      </c>
      <c r="X5622" s="1">
        <v>3</v>
      </c>
      <c r="Y5622" t="s">
        <v>56</v>
      </c>
      <c r="Z5622">
        <v>4</v>
      </c>
      <c r="AA5622">
        <v>4</v>
      </c>
      <c r="AB5622" s="1">
        <v>4</v>
      </c>
      <c r="AC5622">
        <v>72</v>
      </c>
      <c r="AD5622" t="s">
        <v>60</v>
      </c>
      <c r="AE5622" s="7">
        <f t="shared" ca="1" si="263"/>
        <v>72</v>
      </c>
      <c r="AF5622" s="8">
        <v>72</v>
      </c>
      <c r="AG5622" t="s">
        <v>56</v>
      </c>
      <c r="AI5622">
        <v>8.33</v>
      </c>
      <c r="AK5622" t="s">
        <v>56</v>
      </c>
      <c r="AM5622" t="s">
        <v>56</v>
      </c>
      <c r="AN5622" t="s">
        <v>59</v>
      </c>
      <c r="AO5622">
        <v>59</v>
      </c>
      <c r="AP5622" t="s">
        <v>56</v>
      </c>
      <c r="AQ5622" t="s">
        <v>59</v>
      </c>
      <c r="AR5622" t="s">
        <v>56</v>
      </c>
      <c r="AS5622" t="s">
        <v>55</v>
      </c>
      <c r="AT5622" t="s">
        <v>56</v>
      </c>
      <c r="AU5622" t="s">
        <v>59</v>
      </c>
      <c r="AV5622" t="s">
        <v>56</v>
      </c>
      <c r="AW5622" t="s">
        <v>59</v>
      </c>
      <c r="AX5622" t="s">
        <v>363</v>
      </c>
      <c r="AY5622" t="s">
        <v>56</v>
      </c>
      <c r="AZ5622" t="s">
        <v>63</v>
      </c>
      <c r="BA5622">
        <v>105.55</v>
      </c>
      <c r="BB5622" t="s">
        <v>59</v>
      </c>
      <c r="BC5622">
        <v>0</v>
      </c>
      <c r="BD5622">
        <v>10</v>
      </c>
      <c r="BE5622" t="s">
        <v>59</v>
      </c>
      <c r="BF5622" t="s">
        <v>59</v>
      </c>
      <c r="BG5622" t="s">
        <v>59</v>
      </c>
      <c r="BH5622" s="1" t="s">
        <v>59</v>
      </c>
      <c r="BI5622" t="b">
        <v>1</v>
      </c>
      <c r="BJ5622" t="s">
        <v>59</v>
      </c>
      <c r="BK5622">
        <v>0</v>
      </c>
    </row>
    <row r="5623" spans="1:63">
      <c r="A5623" s="1" t="s">
        <v>8410</v>
      </c>
      <c r="B5623" t="s">
        <v>66</v>
      </c>
      <c r="D5623">
        <v>27</v>
      </c>
      <c r="E5623" t="s">
        <v>56</v>
      </c>
      <c r="F5623" t="s">
        <v>55</v>
      </c>
      <c r="G5623">
        <f t="shared" si="262"/>
        <v>27</v>
      </c>
      <c r="H5623" s="1">
        <v>27</v>
      </c>
      <c r="I5623" t="s">
        <v>56</v>
      </c>
      <c r="K5623" t="s">
        <v>56</v>
      </c>
      <c r="L5623">
        <v>1</v>
      </c>
      <c r="M5623">
        <v>1</v>
      </c>
      <c r="N5623" s="1">
        <v>1</v>
      </c>
      <c r="O5623" t="s">
        <v>59</v>
      </c>
      <c r="P5623" t="s">
        <v>5119</v>
      </c>
      <c r="Q5623" t="s">
        <v>59</v>
      </c>
      <c r="R5623" t="s">
        <v>59</v>
      </c>
      <c r="T5623">
        <v>10155</v>
      </c>
      <c r="V5623" s="2">
        <v>5</v>
      </c>
      <c r="W5623">
        <f t="shared" si="261"/>
        <v>5</v>
      </c>
      <c r="X5623" s="1">
        <v>5</v>
      </c>
      <c r="Y5623" t="s">
        <v>56</v>
      </c>
      <c r="Z5623">
        <v>6</v>
      </c>
      <c r="AA5623">
        <v>6</v>
      </c>
      <c r="AB5623" s="1">
        <v>6</v>
      </c>
      <c r="AC5623">
        <v>13</v>
      </c>
      <c r="AD5623" t="s">
        <v>97</v>
      </c>
      <c r="AE5623" s="7">
        <f t="shared" ca="1" si="263"/>
        <v>13</v>
      </c>
      <c r="AF5623" s="8">
        <v>13</v>
      </c>
      <c r="AG5623" t="s">
        <v>56</v>
      </c>
      <c r="AI5623">
        <v>16.739999999999998</v>
      </c>
      <c r="AK5623" t="s">
        <v>55</v>
      </c>
      <c r="AM5623" t="s">
        <v>55</v>
      </c>
      <c r="AN5623" t="s">
        <v>60</v>
      </c>
      <c r="AO5623">
        <v>0</v>
      </c>
      <c r="AP5623" t="s">
        <v>55</v>
      </c>
      <c r="AQ5623" t="s">
        <v>55</v>
      </c>
      <c r="AR5623" t="s">
        <v>55</v>
      </c>
      <c r="AS5623" t="s">
        <v>55</v>
      </c>
      <c r="AT5623" t="s">
        <v>55</v>
      </c>
      <c r="AU5623" t="s">
        <v>59</v>
      </c>
      <c r="AV5623" t="s">
        <v>59</v>
      </c>
      <c r="AW5623" t="s">
        <v>55</v>
      </c>
      <c r="AX5623" t="s">
        <v>62</v>
      </c>
      <c r="AY5623" t="s">
        <v>55</v>
      </c>
      <c r="AZ5623" t="s">
        <v>138</v>
      </c>
      <c r="BA5623">
        <v>18.8</v>
      </c>
      <c r="BB5623">
        <v>251.25</v>
      </c>
      <c r="BC5623" t="s">
        <v>59</v>
      </c>
      <c r="BD5623">
        <v>0</v>
      </c>
      <c r="BE5623">
        <v>217.62</v>
      </c>
      <c r="BF5623">
        <v>468.87</v>
      </c>
      <c r="BG5623" t="s">
        <v>996</v>
      </c>
      <c r="BH5623" s="1" t="s">
        <v>996</v>
      </c>
      <c r="BI5623" t="s">
        <v>59</v>
      </c>
      <c r="BJ5623" t="b">
        <v>1</v>
      </c>
      <c r="BK5623">
        <v>0</v>
      </c>
    </row>
    <row r="5624" spans="1:63">
      <c r="A5624" s="1" t="s">
        <v>8411</v>
      </c>
      <c r="B5624" t="s">
        <v>66</v>
      </c>
      <c r="D5624">
        <v>50</v>
      </c>
      <c r="E5624" t="s">
        <v>55</v>
      </c>
      <c r="F5624" t="s">
        <v>55</v>
      </c>
      <c r="G5624">
        <f t="shared" si="262"/>
        <v>50</v>
      </c>
      <c r="H5624" s="1">
        <v>50</v>
      </c>
      <c r="I5624" t="s">
        <v>56</v>
      </c>
      <c r="K5624" t="s">
        <v>56</v>
      </c>
      <c r="L5624">
        <v>1</v>
      </c>
      <c r="M5624">
        <v>1</v>
      </c>
      <c r="N5624" s="1">
        <v>1</v>
      </c>
      <c r="O5624" t="s">
        <v>216</v>
      </c>
      <c r="P5624" t="s">
        <v>5121</v>
      </c>
      <c r="Q5624">
        <v>37.186140999999999</v>
      </c>
      <c r="R5624">
        <v>-121.843554</v>
      </c>
      <c r="T5624">
        <v>37090</v>
      </c>
      <c r="V5624" s="2" t="s">
        <v>59</v>
      </c>
      <c r="W5624" t="e">
        <f t="shared" si="261"/>
        <v>#N/A</v>
      </c>
      <c r="X5624" s="1" t="e">
        <v>#N/A</v>
      </c>
      <c r="Y5624" t="s">
        <v>56</v>
      </c>
      <c r="Z5624">
        <v>6</v>
      </c>
      <c r="AA5624">
        <v>6</v>
      </c>
      <c r="AB5624" s="1">
        <v>6</v>
      </c>
      <c r="AC5624" t="s">
        <v>59</v>
      </c>
      <c r="AD5624" t="s">
        <v>60</v>
      </c>
      <c r="AE5624" s="7">
        <f t="shared" ca="1" si="263"/>
        <v>48.583982044226829</v>
      </c>
      <c r="AF5624" s="8">
        <v>70.354208622719639</v>
      </c>
      <c r="AG5624" t="s">
        <v>59</v>
      </c>
      <c r="AI5624" t="s">
        <v>59</v>
      </c>
      <c r="AK5624" t="s">
        <v>56</v>
      </c>
      <c r="AM5624" t="s">
        <v>55</v>
      </c>
      <c r="AN5624" t="s">
        <v>60</v>
      </c>
      <c r="AO5624" t="s">
        <v>59</v>
      </c>
      <c r="AP5624" t="s">
        <v>55</v>
      </c>
      <c r="AQ5624" t="s">
        <v>55</v>
      </c>
      <c r="AR5624" t="s">
        <v>55</v>
      </c>
      <c r="AS5624" t="s">
        <v>55</v>
      </c>
      <c r="AT5624" t="s">
        <v>55</v>
      </c>
      <c r="AU5624" t="s">
        <v>55</v>
      </c>
      <c r="AV5624" t="s">
        <v>55</v>
      </c>
      <c r="AW5624" t="s">
        <v>55</v>
      </c>
      <c r="AX5624" t="s">
        <v>59</v>
      </c>
      <c r="AY5624" t="s">
        <v>55</v>
      </c>
      <c r="AZ5624" t="s">
        <v>138</v>
      </c>
      <c r="BA5624">
        <v>24.9</v>
      </c>
      <c r="BB5624">
        <v>1595.5</v>
      </c>
      <c r="BC5624">
        <v>0</v>
      </c>
      <c r="BD5624">
        <v>0</v>
      </c>
      <c r="BE5624">
        <v>1230.72</v>
      </c>
      <c r="BF5624">
        <v>2826.22</v>
      </c>
      <c r="BG5624" t="s">
        <v>59</v>
      </c>
      <c r="BH5624" s="1" t="s">
        <v>59</v>
      </c>
      <c r="BI5624" t="s">
        <v>59</v>
      </c>
      <c r="BJ5624" t="b">
        <v>1</v>
      </c>
      <c r="BK5624">
        <v>1</v>
      </c>
    </row>
    <row r="5625" spans="1:63">
      <c r="A5625" s="1" t="s">
        <v>8412</v>
      </c>
      <c r="B5625" t="s">
        <v>66</v>
      </c>
      <c r="D5625">
        <v>55</v>
      </c>
      <c r="E5625" t="s">
        <v>55</v>
      </c>
      <c r="F5625" t="s">
        <v>55</v>
      </c>
      <c r="G5625">
        <f t="shared" si="262"/>
        <v>55</v>
      </c>
      <c r="H5625" s="1">
        <v>55</v>
      </c>
      <c r="I5625" t="s">
        <v>59</v>
      </c>
      <c r="K5625" t="s">
        <v>56</v>
      </c>
      <c r="L5625">
        <v>2</v>
      </c>
      <c r="M5625">
        <v>2</v>
      </c>
      <c r="N5625" s="1">
        <v>2</v>
      </c>
      <c r="O5625" t="s">
        <v>216</v>
      </c>
      <c r="P5625" t="s">
        <v>3493</v>
      </c>
      <c r="Q5625">
        <v>37.238757999999997</v>
      </c>
      <c r="R5625">
        <v>-121.82837499999999</v>
      </c>
      <c r="T5625">
        <v>59632</v>
      </c>
      <c r="V5625" s="2" t="s">
        <v>59</v>
      </c>
      <c r="W5625" t="e">
        <f t="shared" si="261"/>
        <v>#N/A</v>
      </c>
      <c r="X5625" s="1" t="e">
        <v>#N/A</v>
      </c>
      <c r="Y5625" t="s">
        <v>55</v>
      </c>
      <c r="Z5625">
        <v>0</v>
      </c>
      <c r="AA5625">
        <v>0</v>
      </c>
      <c r="AB5625" s="1">
        <v>0</v>
      </c>
      <c r="AC5625">
        <v>65</v>
      </c>
      <c r="AD5625" t="s">
        <v>88</v>
      </c>
      <c r="AE5625" s="7">
        <f t="shared" ca="1" si="263"/>
        <v>65</v>
      </c>
      <c r="AF5625" s="8">
        <v>65</v>
      </c>
      <c r="AG5625" t="s">
        <v>59</v>
      </c>
      <c r="AI5625">
        <v>19.25</v>
      </c>
      <c r="AK5625" t="s">
        <v>55</v>
      </c>
      <c r="AM5625" t="s">
        <v>56</v>
      </c>
      <c r="AN5625" t="s">
        <v>61</v>
      </c>
      <c r="AO5625">
        <v>19</v>
      </c>
      <c r="AP5625" t="s">
        <v>59</v>
      </c>
      <c r="AQ5625" t="s">
        <v>56</v>
      </c>
      <c r="AR5625" t="s">
        <v>56</v>
      </c>
      <c r="AS5625" t="s">
        <v>55</v>
      </c>
      <c r="AT5625" t="s">
        <v>59</v>
      </c>
      <c r="AU5625" t="s">
        <v>55</v>
      </c>
      <c r="AV5625" t="s">
        <v>59</v>
      </c>
      <c r="AW5625" t="s">
        <v>56</v>
      </c>
      <c r="AX5625" t="s">
        <v>145</v>
      </c>
      <c r="AY5625" t="s">
        <v>55</v>
      </c>
      <c r="AZ5625" t="s">
        <v>59</v>
      </c>
      <c r="BA5625">
        <v>61.35</v>
      </c>
      <c r="BB5625">
        <v>3874.1</v>
      </c>
      <c r="BC5625">
        <v>0</v>
      </c>
      <c r="BD5625">
        <v>0</v>
      </c>
      <c r="BE5625">
        <v>1251.25</v>
      </c>
      <c r="BF5625">
        <v>5125.3500000000004</v>
      </c>
      <c r="BG5625" t="s">
        <v>59</v>
      </c>
      <c r="BH5625" s="1" t="s">
        <v>59</v>
      </c>
      <c r="BI5625" t="s">
        <v>59</v>
      </c>
      <c r="BJ5625" t="b">
        <v>1</v>
      </c>
      <c r="BK5625">
        <v>1</v>
      </c>
    </row>
    <row r="5626" spans="1:63">
      <c r="A5626" s="1" t="s">
        <v>8413</v>
      </c>
      <c r="B5626" t="s">
        <v>66</v>
      </c>
      <c r="D5626" t="s">
        <v>59</v>
      </c>
      <c r="E5626" t="s">
        <v>56</v>
      </c>
      <c r="F5626" t="s">
        <v>55</v>
      </c>
      <c r="G5626">
        <f t="shared" si="262"/>
        <v>24</v>
      </c>
      <c r="H5626" s="1">
        <v>24</v>
      </c>
      <c r="I5626" t="s">
        <v>56</v>
      </c>
      <c r="K5626" t="s">
        <v>55</v>
      </c>
      <c r="L5626">
        <v>0</v>
      </c>
      <c r="M5626">
        <v>0</v>
      </c>
      <c r="N5626" s="1">
        <v>0</v>
      </c>
      <c r="O5626" t="s">
        <v>216</v>
      </c>
      <c r="P5626" t="s">
        <v>5126</v>
      </c>
      <c r="Q5626">
        <v>37.257063000000002</v>
      </c>
      <c r="R5626">
        <v>-121.92303699999999</v>
      </c>
      <c r="T5626">
        <v>45257</v>
      </c>
      <c r="V5626" s="2" t="s">
        <v>59</v>
      </c>
      <c r="W5626">
        <f t="shared" si="261"/>
        <v>4</v>
      </c>
      <c r="X5626" s="1">
        <v>4</v>
      </c>
      <c r="Y5626" t="s">
        <v>56</v>
      </c>
      <c r="Z5626">
        <v>3</v>
      </c>
      <c r="AA5626">
        <v>3</v>
      </c>
      <c r="AB5626" s="1">
        <v>3</v>
      </c>
      <c r="AC5626">
        <v>62</v>
      </c>
      <c r="AD5626" t="s">
        <v>88</v>
      </c>
      <c r="AE5626" s="7">
        <f t="shared" ca="1" si="263"/>
        <v>62</v>
      </c>
      <c r="AF5626" s="8">
        <v>62</v>
      </c>
      <c r="AG5626" t="s">
        <v>56</v>
      </c>
      <c r="AI5626">
        <v>42.68</v>
      </c>
      <c r="AK5626" t="s">
        <v>56</v>
      </c>
      <c r="AM5626" t="s">
        <v>56</v>
      </c>
      <c r="AN5626" t="s">
        <v>68</v>
      </c>
      <c r="AO5626">
        <v>51</v>
      </c>
      <c r="AP5626" t="s">
        <v>56</v>
      </c>
      <c r="AQ5626" t="s">
        <v>56</v>
      </c>
      <c r="AR5626" t="s">
        <v>56</v>
      </c>
      <c r="AS5626" t="s">
        <v>56</v>
      </c>
      <c r="AT5626" t="s">
        <v>56</v>
      </c>
      <c r="AU5626" t="s">
        <v>56</v>
      </c>
      <c r="AV5626" t="s">
        <v>56</v>
      </c>
      <c r="AW5626" t="s">
        <v>56</v>
      </c>
      <c r="AX5626" t="s">
        <v>363</v>
      </c>
      <c r="AY5626" t="s">
        <v>55</v>
      </c>
      <c r="AZ5626" t="s">
        <v>59</v>
      </c>
      <c r="BA5626">
        <v>113.95</v>
      </c>
      <c r="BB5626">
        <v>6891.4</v>
      </c>
      <c r="BC5626">
        <v>0</v>
      </c>
      <c r="BD5626">
        <v>0</v>
      </c>
      <c r="BE5626">
        <v>2646.16</v>
      </c>
      <c r="BF5626">
        <v>9537.56</v>
      </c>
      <c r="BG5626" t="s">
        <v>996</v>
      </c>
      <c r="BH5626" s="1" t="s">
        <v>996</v>
      </c>
      <c r="BI5626" t="s">
        <v>59</v>
      </c>
      <c r="BJ5626" t="b">
        <v>1</v>
      </c>
      <c r="BK5626">
        <v>0</v>
      </c>
    </row>
    <row r="5627" spans="1:63">
      <c r="A5627" s="1" t="s">
        <v>8414</v>
      </c>
      <c r="B5627" t="s">
        <v>66</v>
      </c>
      <c r="D5627">
        <v>20</v>
      </c>
      <c r="E5627" t="s">
        <v>56</v>
      </c>
      <c r="F5627" t="s">
        <v>55</v>
      </c>
      <c r="G5627">
        <f t="shared" si="262"/>
        <v>20</v>
      </c>
      <c r="H5627" s="1">
        <v>20</v>
      </c>
      <c r="I5627" t="s">
        <v>56</v>
      </c>
      <c r="K5627" t="s">
        <v>55</v>
      </c>
      <c r="L5627">
        <v>0</v>
      </c>
      <c r="M5627">
        <v>0</v>
      </c>
      <c r="N5627" s="1">
        <v>0</v>
      </c>
      <c r="O5627" t="s">
        <v>216</v>
      </c>
      <c r="P5627" t="s">
        <v>6345</v>
      </c>
      <c r="Q5627">
        <v>37.294925999999997</v>
      </c>
      <c r="R5627">
        <v>-121.894763</v>
      </c>
      <c r="T5627">
        <v>46185</v>
      </c>
      <c r="V5627" s="2">
        <v>3</v>
      </c>
      <c r="W5627">
        <f t="shared" si="261"/>
        <v>3</v>
      </c>
      <c r="X5627" s="1">
        <v>3</v>
      </c>
      <c r="Y5627" t="s">
        <v>56</v>
      </c>
      <c r="Z5627">
        <v>8</v>
      </c>
      <c r="AA5627">
        <v>8</v>
      </c>
      <c r="AB5627" s="1">
        <v>8</v>
      </c>
      <c r="AC5627">
        <v>55</v>
      </c>
      <c r="AD5627" t="s">
        <v>88</v>
      </c>
      <c r="AE5627" s="7">
        <f t="shared" ca="1" si="263"/>
        <v>55</v>
      </c>
      <c r="AF5627" s="8">
        <v>55</v>
      </c>
      <c r="AG5627" t="s">
        <v>56</v>
      </c>
      <c r="AI5627">
        <v>47.46</v>
      </c>
      <c r="AK5627" t="s">
        <v>56</v>
      </c>
      <c r="AM5627" t="s">
        <v>56</v>
      </c>
      <c r="AN5627" t="s">
        <v>61</v>
      </c>
      <c r="AO5627">
        <v>53</v>
      </c>
      <c r="AP5627" t="s">
        <v>56</v>
      </c>
      <c r="AQ5627" t="s">
        <v>56</v>
      </c>
      <c r="AR5627" t="s">
        <v>56</v>
      </c>
      <c r="AS5627" t="s">
        <v>56</v>
      </c>
      <c r="AT5627" t="s">
        <v>56</v>
      </c>
      <c r="AU5627" t="s">
        <v>56</v>
      </c>
      <c r="AV5627" t="s">
        <v>56</v>
      </c>
      <c r="AW5627" t="s">
        <v>56</v>
      </c>
      <c r="AX5627" t="s">
        <v>145</v>
      </c>
      <c r="AY5627" t="s">
        <v>56</v>
      </c>
      <c r="AZ5627" t="s">
        <v>63</v>
      </c>
      <c r="BA5627">
        <v>90.15</v>
      </c>
      <c r="BB5627">
        <v>4916.95</v>
      </c>
      <c r="BC5627">
        <v>0</v>
      </c>
      <c r="BD5627">
        <v>0</v>
      </c>
      <c r="BE5627">
        <v>2610.3000000000002</v>
      </c>
      <c r="BF5627">
        <v>7527.25</v>
      </c>
      <c r="BG5627" t="s">
        <v>59</v>
      </c>
      <c r="BH5627" s="1" t="s">
        <v>59</v>
      </c>
      <c r="BI5627" t="s">
        <v>59</v>
      </c>
      <c r="BJ5627" t="b">
        <v>1</v>
      </c>
      <c r="BK5627">
        <v>1</v>
      </c>
    </row>
    <row r="5628" spans="1:63">
      <c r="A5628" s="1" t="s">
        <v>8415</v>
      </c>
      <c r="B5628" t="s">
        <v>54</v>
      </c>
      <c r="D5628">
        <v>55</v>
      </c>
      <c r="E5628" t="s">
        <v>55</v>
      </c>
      <c r="F5628" t="s">
        <v>59</v>
      </c>
      <c r="G5628">
        <f t="shared" si="262"/>
        <v>55</v>
      </c>
      <c r="H5628" s="1">
        <v>55</v>
      </c>
      <c r="I5628" t="s">
        <v>55</v>
      </c>
      <c r="K5628" t="s">
        <v>55</v>
      </c>
      <c r="L5628">
        <v>0</v>
      </c>
      <c r="M5628">
        <v>0</v>
      </c>
      <c r="N5628" s="1">
        <v>0</v>
      </c>
      <c r="O5628" t="s">
        <v>59</v>
      </c>
      <c r="P5628" t="s">
        <v>217</v>
      </c>
      <c r="Q5628">
        <v>37.316146000000003</v>
      </c>
      <c r="R5628">
        <v>-121.936285</v>
      </c>
      <c r="T5628" t="s">
        <v>59</v>
      </c>
      <c r="V5628" s="2" t="s">
        <v>59</v>
      </c>
      <c r="W5628">
        <f t="shared" si="261"/>
        <v>4</v>
      </c>
      <c r="X5628" s="1">
        <v>4</v>
      </c>
      <c r="Y5628" t="s">
        <v>55</v>
      </c>
      <c r="Z5628">
        <v>0</v>
      </c>
      <c r="AA5628">
        <v>0</v>
      </c>
      <c r="AB5628" s="1">
        <v>0</v>
      </c>
      <c r="AC5628">
        <v>1</v>
      </c>
      <c r="AD5628" t="s">
        <v>60</v>
      </c>
      <c r="AE5628" s="7">
        <f t="shared" ca="1" si="263"/>
        <v>1</v>
      </c>
      <c r="AF5628" s="8">
        <v>1</v>
      </c>
      <c r="AG5628" t="s">
        <v>56</v>
      </c>
      <c r="AI5628">
        <v>38.21</v>
      </c>
      <c r="AK5628" t="s">
        <v>55</v>
      </c>
      <c r="AM5628" t="s">
        <v>59</v>
      </c>
      <c r="AN5628" t="s">
        <v>102</v>
      </c>
      <c r="AO5628">
        <v>13</v>
      </c>
      <c r="AP5628" t="s">
        <v>56</v>
      </c>
      <c r="AQ5628" t="s">
        <v>55</v>
      </c>
      <c r="AR5628" t="s">
        <v>59</v>
      </c>
      <c r="AS5628" t="s">
        <v>55</v>
      </c>
      <c r="AT5628" t="s">
        <v>55</v>
      </c>
      <c r="AU5628" t="s">
        <v>55</v>
      </c>
      <c r="AV5628" t="s">
        <v>55</v>
      </c>
      <c r="AW5628" t="s">
        <v>56</v>
      </c>
      <c r="AX5628" t="s">
        <v>62</v>
      </c>
      <c r="AY5628" t="s">
        <v>59</v>
      </c>
      <c r="AZ5628" t="s">
        <v>59</v>
      </c>
      <c r="BA5628">
        <v>49.8</v>
      </c>
      <c r="BB5628">
        <v>49.8</v>
      </c>
      <c r="BC5628">
        <v>0</v>
      </c>
      <c r="BD5628">
        <v>0</v>
      </c>
      <c r="BE5628">
        <v>38.21</v>
      </c>
      <c r="BF5628">
        <v>88.01</v>
      </c>
      <c r="BG5628" t="s">
        <v>996</v>
      </c>
      <c r="BH5628" s="1" t="s">
        <v>996</v>
      </c>
      <c r="BI5628" t="s">
        <v>59</v>
      </c>
      <c r="BJ5628" t="b">
        <v>1</v>
      </c>
      <c r="BK5628">
        <v>0</v>
      </c>
    </row>
    <row r="5629" spans="1:63">
      <c r="A5629" s="1" t="s">
        <v>8416</v>
      </c>
      <c r="B5629" t="s">
        <v>54</v>
      </c>
      <c r="D5629">
        <v>50</v>
      </c>
      <c r="E5629" t="s">
        <v>55</v>
      </c>
      <c r="F5629" t="s">
        <v>55</v>
      </c>
      <c r="G5629">
        <f t="shared" si="262"/>
        <v>50</v>
      </c>
      <c r="H5629" s="1">
        <v>50</v>
      </c>
      <c r="I5629" t="s">
        <v>56</v>
      </c>
      <c r="K5629" t="s">
        <v>55</v>
      </c>
      <c r="L5629">
        <v>0</v>
      </c>
      <c r="M5629">
        <v>0</v>
      </c>
      <c r="N5629" s="1">
        <v>0</v>
      </c>
      <c r="O5629" t="s">
        <v>59</v>
      </c>
      <c r="P5629" t="s">
        <v>59</v>
      </c>
      <c r="Q5629" t="s">
        <v>59</v>
      </c>
      <c r="R5629" t="s">
        <v>59</v>
      </c>
      <c r="T5629" t="s">
        <v>59</v>
      </c>
      <c r="V5629" s="2">
        <v>5</v>
      </c>
      <c r="W5629">
        <f t="shared" si="261"/>
        <v>5</v>
      </c>
      <c r="X5629" s="1">
        <v>5</v>
      </c>
      <c r="Y5629" t="s">
        <v>56</v>
      </c>
      <c r="Z5629">
        <v>3</v>
      </c>
      <c r="AA5629">
        <v>3</v>
      </c>
      <c r="AB5629" s="1">
        <v>3</v>
      </c>
      <c r="AC5629" t="s">
        <v>59</v>
      </c>
      <c r="AD5629" t="s">
        <v>60</v>
      </c>
      <c r="AE5629" s="7">
        <f t="shared" ca="1" si="263"/>
        <v>28.137567142545564</v>
      </c>
      <c r="AF5629" s="8">
        <v>0.6119204821547366</v>
      </c>
      <c r="AG5629" t="s">
        <v>56</v>
      </c>
      <c r="AI5629" t="s">
        <v>59</v>
      </c>
      <c r="AK5629" t="s">
        <v>56</v>
      </c>
      <c r="AM5629" t="s">
        <v>56</v>
      </c>
      <c r="AN5629" t="s">
        <v>68</v>
      </c>
      <c r="AO5629">
        <v>6</v>
      </c>
      <c r="AP5629" t="s">
        <v>55</v>
      </c>
      <c r="AQ5629" t="s">
        <v>55</v>
      </c>
      <c r="AR5629" t="s">
        <v>55</v>
      </c>
      <c r="AS5629" t="s">
        <v>55</v>
      </c>
      <c r="AT5629" t="s">
        <v>56</v>
      </c>
      <c r="AU5629" t="s">
        <v>56</v>
      </c>
      <c r="AV5629" t="s">
        <v>56</v>
      </c>
      <c r="AW5629" t="s">
        <v>56</v>
      </c>
      <c r="AX5629" t="s">
        <v>62</v>
      </c>
      <c r="AY5629" t="s">
        <v>56</v>
      </c>
      <c r="AZ5629" t="s">
        <v>63</v>
      </c>
      <c r="BA5629">
        <v>95</v>
      </c>
      <c r="BB5629">
        <v>3440.25</v>
      </c>
      <c r="BC5629">
        <v>0</v>
      </c>
      <c r="BD5629">
        <v>0</v>
      </c>
      <c r="BE5629">
        <v>215.64</v>
      </c>
      <c r="BF5629">
        <v>3655.89</v>
      </c>
      <c r="BG5629" t="s">
        <v>59</v>
      </c>
      <c r="BH5629" s="1" t="s">
        <v>59</v>
      </c>
      <c r="BI5629" t="b">
        <v>1</v>
      </c>
      <c r="BJ5629" t="s">
        <v>59</v>
      </c>
      <c r="BK5629">
        <v>0</v>
      </c>
    </row>
    <row r="5630" spans="1:63">
      <c r="A5630" s="1" t="s">
        <v>8417</v>
      </c>
      <c r="B5630" t="s">
        <v>54</v>
      </c>
      <c r="D5630">
        <v>37</v>
      </c>
      <c r="E5630" t="s">
        <v>55</v>
      </c>
      <c r="F5630" t="s">
        <v>55</v>
      </c>
      <c r="G5630">
        <f t="shared" si="262"/>
        <v>37</v>
      </c>
      <c r="H5630" s="1">
        <v>37</v>
      </c>
      <c r="I5630" t="s">
        <v>56</v>
      </c>
      <c r="K5630" t="s">
        <v>55</v>
      </c>
      <c r="L5630" t="s">
        <v>59</v>
      </c>
      <c r="M5630">
        <v>0</v>
      </c>
      <c r="N5630" s="1">
        <v>0</v>
      </c>
      <c r="O5630" t="s">
        <v>216</v>
      </c>
      <c r="P5630" t="s">
        <v>6348</v>
      </c>
      <c r="Q5630" t="s">
        <v>59</v>
      </c>
      <c r="R5630">
        <v>-121.860349</v>
      </c>
      <c r="T5630" t="s">
        <v>59</v>
      </c>
      <c r="V5630" s="2">
        <v>4</v>
      </c>
      <c r="W5630">
        <f t="shared" si="261"/>
        <v>4</v>
      </c>
      <c r="X5630" s="1">
        <v>4</v>
      </c>
      <c r="Y5630" t="s">
        <v>56</v>
      </c>
      <c r="Z5630">
        <v>1</v>
      </c>
      <c r="AA5630">
        <v>1</v>
      </c>
      <c r="AB5630" s="1">
        <v>1</v>
      </c>
      <c r="AC5630">
        <v>61</v>
      </c>
      <c r="AD5630" t="s">
        <v>88</v>
      </c>
      <c r="AE5630" s="7">
        <f t="shared" ca="1" si="263"/>
        <v>61</v>
      </c>
      <c r="AF5630" s="8">
        <v>61</v>
      </c>
      <c r="AG5630" t="s">
        <v>56</v>
      </c>
      <c r="AI5630">
        <v>4.6900000000000004</v>
      </c>
      <c r="AK5630" t="s">
        <v>56</v>
      </c>
      <c r="AM5630" t="s">
        <v>56</v>
      </c>
      <c r="AN5630" t="s">
        <v>102</v>
      </c>
      <c r="AO5630">
        <v>4</v>
      </c>
      <c r="AP5630" t="s">
        <v>56</v>
      </c>
      <c r="AQ5630" t="s">
        <v>55</v>
      </c>
      <c r="AR5630" t="s">
        <v>56</v>
      </c>
      <c r="AS5630" t="s">
        <v>55</v>
      </c>
      <c r="AT5630" t="s">
        <v>55</v>
      </c>
      <c r="AU5630" t="s">
        <v>56</v>
      </c>
      <c r="AV5630" t="s">
        <v>56</v>
      </c>
      <c r="AW5630" t="s">
        <v>56</v>
      </c>
      <c r="AX5630" t="s">
        <v>363</v>
      </c>
      <c r="AY5630" t="s">
        <v>56</v>
      </c>
      <c r="AZ5630" t="s">
        <v>138</v>
      </c>
      <c r="BA5630">
        <v>69.900000000000006</v>
      </c>
      <c r="BB5630">
        <v>4226.7</v>
      </c>
      <c r="BC5630">
        <v>0</v>
      </c>
      <c r="BD5630">
        <v>0</v>
      </c>
      <c r="BE5630">
        <v>286.08999999999997</v>
      </c>
      <c r="BF5630">
        <v>4512.79</v>
      </c>
      <c r="BG5630" t="s">
        <v>59</v>
      </c>
      <c r="BH5630" s="1" t="s">
        <v>59</v>
      </c>
      <c r="BI5630" t="s">
        <v>59</v>
      </c>
      <c r="BJ5630" t="b">
        <v>1</v>
      </c>
      <c r="BK5630">
        <v>1</v>
      </c>
    </row>
    <row r="5631" spans="1:63">
      <c r="A5631" s="1" t="s">
        <v>8418</v>
      </c>
      <c r="B5631" t="s">
        <v>54</v>
      </c>
      <c r="D5631">
        <v>32</v>
      </c>
      <c r="E5631" t="s">
        <v>55</v>
      </c>
      <c r="F5631" t="s">
        <v>55</v>
      </c>
      <c r="G5631">
        <f t="shared" si="262"/>
        <v>32</v>
      </c>
      <c r="H5631" s="1">
        <v>32</v>
      </c>
      <c r="I5631" t="s">
        <v>55</v>
      </c>
      <c r="K5631" t="s">
        <v>56</v>
      </c>
      <c r="L5631">
        <v>3</v>
      </c>
      <c r="M5631">
        <v>3</v>
      </c>
      <c r="N5631" s="1">
        <v>3</v>
      </c>
      <c r="O5631" t="s">
        <v>216</v>
      </c>
      <c r="P5631" t="s">
        <v>2565</v>
      </c>
      <c r="Q5631">
        <v>37.42765</v>
      </c>
      <c r="R5631">
        <v>-121.94541599999999</v>
      </c>
      <c r="T5631">
        <v>9657</v>
      </c>
      <c r="V5631" s="2">
        <v>4</v>
      </c>
      <c r="W5631">
        <f t="shared" si="261"/>
        <v>4</v>
      </c>
      <c r="X5631" s="1">
        <v>4</v>
      </c>
      <c r="Y5631" t="s">
        <v>55</v>
      </c>
      <c r="Z5631">
        <v>0</v>
      </c>
      <c r="AA5631">
        <v>0</v>
      </c>
      <c r="AB5631" s="1">
        <v>0</v>
      </c>
      <c r="AC5631" t="s">
        <v>59</v>
      </c>
      <c r="AD5631" t="s">
        <v>60</v>
      </c>
      <c r="AE5631" s="7">
        <f t="shared" ca="1" si="263"/>
        <v>56.095671816118937</v>
      </c>
      <c r="AF5631" s="8">
        <v>29.479167689557627</v>
      </c>
      <c r="AG5631" t="s">
        <v>55</v>
      </c>
      <c r="AI5631">
        <v>0</v>
      </c>
      <c r="AK5631" t="s">
        <v>59</v>
      </c>
      <c r="AM5631" t="s">
        <v>56</v>
      </c>
      <c r="AN5631" t="s">
        <v>102</v>
      </c>
      <c r="AO5631">
        <v>58</v>
      </c>
      <c r="AP5631" t="s">
        <v>55</v>
      </c>
      <c r="AQ5631" t="s">
        <v>59</v>
      </c>
      <c r="AR5631" t="s">
        <v>55</v>
      </c>
      <c r="AS5631" t="s">
        <v>55</v>
      </c>
      <c r="AT5631" t="s">
        <v>56</v>
      </c>
      <c r="AU5631" t="s">
        <v>55</v>
      </c>
      <c r="AV5631" t="s">
        <v>59</v>
      </c>
      <c r="AW5631" t="s">
        <v>59</v>
      </c>
      <c r="AX5631" t="s">
        <v>145</v>
      </c>
      <c r="AY5631" t="s">
        <v>56</v>
      </c>
      <c r="AZ5631" t="s">
        <v>63</v>
      </c>
      <c r="BA5631">
        <v>39.950000000000003</v>
      </c>
      <c r="BB5631" t="s">
        <v>59</v>
      </c>
      <c r="BC5631">
        <v>0</v>
      </c>
      <c r="BD5631">
        <v>0</v>
      </c>
      <c r="BE5631">
        <v>0</v>
      </c>
      <c r="BF5631" t="s">
        <v>59</v>
      </c>
      <c r="BG5631" t="s">
        <v>996</v>
      </c>
      <c r="BH5631" s="1" t="s">
        <v>996</v>
      </c>
      <c r="BI5631" t="s">
        <v>59</v>
      </c>
      <c r="BJ5631" t="b">
        <v>1</v>
      </c>
      <c r="BK5631">
        <v>0</v>
      </c>
    </row>
    <row r="5632" spans="1:63">
      <c r="A5632" s="1" t="s">
        <v>8419</v>
      </c>
      <c r="B5632" t="s">
        <v>66</v>
      </c>
      <c r="D5632" t="s">
        <v>59</v>
      </c>
      <c r="E5632" t="s">
        <v>55</v>
      </c>
      <c r="F5632" t="s">
        <v>55</v>
      </c>
      <c r="G5632">
        <f t="shared" si="262"/>
        <v>47</v>
      </c>
      <c r="H5632" s="1">
        <v>47</v>
      </c>
      <c r="I5632" t="s">
        <v>59</v>
      </c>
      <c r="K5632" t="s">
        <v>55</v>
      </c>
      <c r="L5632">
        <v>0</v>
      </c>
      <c r="M5632">
        <v>0</v>
      </c>
      <c r="N5632" s="1">
        <v>0</v>
      </c>
      <c r="O5632" t="s">
        <v>59</v>
      </c>
      <c r="P5632" t="s">
        <v>59</v>
      </c>
      <c r="Q5632" t="s">
        <v>59</v>
      </c>
      <c r="R5632" t="s">
        <v>59</v>
      </c>
      <c r="T5632" t="s">
        <v>59</v>
      </c>
      <c r="V5632" s="2">
        <v>4</v>
      </c>
      <c r="W5632">
        <f t="shared" si="261"/>
        <v>4</v>
      </c>
      <c r="X5632" s="1">
        <v>4</v>
      </c>
      <c r="Y5632" t="s">
        <v>56</v>
      </c>
      <c r="Z5632" t="s">
        <v>59</v>
      </c>
      <c r="AA5632">
        <v>1</v>
      </c>
      <c r="AB5632" s="1">
        <v>1</v>
      </c>
      <c r="AC5632">
        <v>72</v>
      </c>
      <c r="AD5632" t="s">
        <v>59</v>
      </c>
      <c r="AE5632" s="7">
        <f t="shared" ca="1" si="263"/>
        <v>72</v>
      </c>
      <c r="AF5632" s="8">
        <v>72</v>
      </c>
      <c r="AG5632" t="s">
        <v>56</v>
      </c>
      <c r="AI5632">
        <v>11.02</v>
      </c>
      <c r="AK5632" t="s">
        <v>59</v>
      </c>
      <c r="AM5632" t="s">
        <v>59</v>
      </c>
      <c r="AN5632" t="s">
        <v>68</v>
      </c>
      <c r="AO5632">
        <v>17</v>
      </c>
      <c r="AP5632" t="s">
        <v>59</v>
      </c>
      <c r="AQ5632" t="s">
        <v>56</v>
      </c>
      <c r="AR5632" t="s">
        <v>56</v>
      </c>
      <c r="AS5632" t="s">
        <v>56</v>
      </c>
      <c r="AT5632" t="s">
        <v>55</v>
      </c>
      <c r="AU5632" t="s">
        <v>55</v>
      </c>
      <c r="AV5632" t="s">
        <v>59</v>
      </c>
      <c r="AW5632" t="s">
        <v>55</v>
      </c>
      <c r="AX5632" t="s">
        <v>363</v>
      </c>
      <c r="AY5632" t="s">
        <v>56</v>
      </c>
      <c r="AZ5632" t="s">
        <v>63</v>
      </c>
      <c r="BA5632">
        <v>94.25</v>
      </c>
      <c r="BB5632">
        <v>6849.75</v>
      </c>
      <c r="BC5632">
        <v>0</v>
      </c>
      <c r="BD5632" t="s">
        <v>59</v>
      </c>
      <c r="BE5632">
        <v>793.44</v>
      </c>
      <c r="BF5632">
        <v>7743.19</v>
      </c>
      <c r="BG5632" t="s">
        <v>996</v>
      </c>
      <c r="BH5632" s="1" t="s">
        <v>996</v>
      </c>
      <c r="BI5632" t="s">
        <v>59</v>
      </c>
      <c r="BJ5632" t="b">
        <v>1</v>
      </c>
      <c r="BK5632">
        <v>0</v>
      </c>
    </row>
    <row r="5633" spans="1:63">
      <c r="A5633" s="1" t="s">
        <v>8420</v>
      </c>
      <c r="B5633" t="s">
        <v>66</v>
      </c>
      <c r="D5633">
        <v>59</v>
      </c>
      <c r="E5633" t="s">
        <v>55</v>
      </c>
      <c r="F5633" t="s">
        <v>55</v>
      </c>
      <c r="G5633">
        <f t="shared" si="262"/>
        <v>59</v>
      </c>
      <c r="H5633" s="1">
        <v>59</v>
      </c>
      <c r="I5633" t="s">
        <v>59</v>
      </c>
      <c r="K5633" t="s">
        <v>55</v>
      </c>
      <c r="L5633">
        <v>0</v>
      </c>
      <c r="M5633">
        <v>0</v>
      </c>
      <c r="N5633" s="1">
        <v>0</v>
      </c>
      <c r="O5633" t="s">
        <v>216</v>
      </c>
      <c r="P5633" t="s">
        <v>59</v>
      </c>
      <c r="Q5633">
        <v>37.339533000000003</v>
      </c>
      <c r="R5633">
        <v>-121.777179</v>
      </c>
      <c r="T5633" t="s">
        <v>59</v>
      </c>
      <c r="V5633" s="2">
        <v>4</v>
      </c>
      <c r="W5633">
        <f t="shared" si="261"/>
        <v>4</v>
      </c>
      <c r="X5633" s="1">
        <v>4</v>
      </c>
      <c r="Y5633" t="s">
        <v>56</v>
      </c>
      <c r="Z5633">
        <v>4</v>
      </c>
      <c r="AA5633">
        <v>4</v>
      </c>
      <c r="AB5633" s="1">
        <v>4</v>
      </c>
      <c r="AC5633">
        <v>71</v>
      </c>
      <c r="AD5633" t="s">
        <v>60</v>
      </c>
      <c r="AE5633" s="7">
        <f t="shared" ca="1" si="263"/>
        <v>71</v>
      </c>
      <c r="AF5633" s="8">
        <v>71</v>
      </c>
      <c r="AG5633" t="s">
        <v>55</v>
      </c>
      <c r="AI5633" t="s">
        <v>59</v>
      </c>
      <c r="AK5633" t="s">
        <v>59</v>
      </c>
      <c r="AM5633" t="s">
        <v>59</v>
      </c>
      <c r="AN5633" t="s">
        <v>102</v>
      </c>
      <c r="AO5633">
        <v>6</v>
      </c>
      <c r="AP5633" t="s">
        <v>55</v>
      </c>
      <c r="AQ5633" t="s">
        <v>55</v>
      </c>
      <c r="AR5633" t="s">
        <v>56</v>
      </c>
      <c r="AS5633" t="s">
        <v>56</v>
      </c>
      <c r="AT5633" t="s">
        <v>55</v>
      </c>
      <c r="AU5633" t="s">
        <v>56</v>
      </c>
      <c r="AV5633" t="s">
        <v>56</v>
      </c>
      <c r="AW5633" t="s">
        <v>56</v>
      </c>
      <c r="AX5633" t="s">
        <v>363</v>
      </c>
      <c r="AY5633" t="s">
        <v>56</v>
      </c>
      <c r="AZ5633" t="s">
        <v>63</v>
      </c>
      <c r="BA5633" t="s">
        <v>59</v>
      </c>
      <c r="BB5633">
        <v>3263.6</v>
      </c>
      <c r="BC5633">
        <v>0</v>
      </c>
      <c r="BD5633">
        <v>0</v>
      </c>
      <c r="BE5633">
        <v>0</v>
      </c>
      <c r="BF5633">
        <v>3263.6</v>
      </c>
      <c r="BG5633" t="s">
        <v>996</v>
      </c>
      <c r="BH5633" s="1" t="s">
        <v>996</v>
      </c>
      <c r="BI5633" t="s">
        <v>59</v>
      </c>
      <c r="BJ5633" t="b">
        <v>1</v>
      </c>
      <c r="BK5633">
        <v>0</v>
      </c>
    </row>
    <row r="5634" spans="1:63">
      <c r="A5634" s="1" t="s">
        <v>8421</v>
      </c>
      <c r="B5634" t="s">
        <v>54</v>
      </c>
      <c r="D5634" t="s">
        <v>59</v>
      </c>
      <c r="E5634" t="s">
        <v>59</v>
      </c>
      <c r="F5634" t="s">
        <v>55</v>
      </c>
      <c r="G5634">
        <f t="shared" si="262"/>
        <v>47</v>
      </c>
      <c r="H5634" s="1">
        <v>47</v>
      </c>
      <c r="I5634" t="s">
        <v>55</v>
      </c>
      <c r="K5634" t="s">
        <v>55</v>
      </c>
      <c r="L5634">
        <v>0</v>
      </c>
      <c r="M5634">
        <v>0</v>
      </c>
      <c r="N5634" s="1">
        <v>0</v>
      </c>
      <c r="O5634" t="s">
        <v>648</v>
      </c>
      <c r="P5634" t="s">
        <v>3496</v>
      </c>
      <c r="Q5634">
        <v>37.959705999999997</v>
      </c>
      <c r="R5634">
        <v>-121.28766899999999</v>
      </c>
      <c r="T5634">
        <v>7071</v>
      </c>
      <c r="V5634" s="2">
        <v>3</v>
      </c>
      <c r="W5634">
        <f t="shared" ref="W5634:W5697" si="264">_xlfn.IFS(V5634&lt;&gt;"NA", V5634, BG5634="Competitor", 1, BG5634="Dissatisfaction", 1, BG5634="Price", 2, BG5634="Other", 2, BG5634="Attitude", 2, BG5634="No Churn", 4)</f>
        <v>3</v>
      </c>
      <c r="X5634" s="1">
        <v>3</v>
      </c>
      <c r="Y5634" t="s">
        <v>55</v>
      </c>
      <c r="Z5634">
        <v>0</v>
      </c>
      <c r="AA5634">
        <v>0</v>
      </c>
      <c r="AB5634" s="1">
        <v>0</v>
      </c>
      <c r="AC5634">
        <v>57</v>
      </c>
      <c r="AD5634" t="s">
        <v>88</v>
      </c>
      <c r="AE5634" s="7">
        <f t="shared" ca="1" si="263"/>
        <v>57</v>
      </c>
      <c r="AF5634" s="8">
        <v>57</v>
      </c>
      <c r="AG5634" t="s">
        <v>56</v>
      </c>
      <c r="AI5634">
        <v>12.99</v>
      </c>
      <c r="AK5634" t="s">
        <v>55</v>
      </c>
      <c r="AM5634" t="s">
        <v>55</v>
      </c>
      <c r="AN5634" t="s">
        <v>60</v>
      </c>
      <c r="AO5634">
        <v>0</v>
      </c>
      <c r="AP5634" t="s">
        <v>59</v>
      </c>
      <c r="AQ5634" t="s">
        <v>55</v>
      </c>
      <c r="AR5634" t="s">
        <v>55</v>
      </c>
      <c r="AS5634" t="s">
        <v>55</v>
      </c>
      <c r="AT5634" t="s">
        <v>55</v>
      </c>
      <c r="AU5634" t="s">
        <v>59</v>
      </c>
      <c r="AV5634" t="s">
        <v>55</v>
      </c>
      <c r="AW5634" t="s">
        <v>55</v>
      </c>
      <c r="AX5634" t="s">
        <v>363</v>
      </c>
      <c r="AY5634" t="s">
        <v>55</v>
      </c>
      <c r="AZ5634" t="s">
        <v>138</v>
      </c>
      <c r="BA5634">
        <v>20.55</v>
      </c>
      <c r="BB5634">
        <v>1252.8499999999999</v>
      </c>
      <c r="BC5634">
        <v>0</v>
      </c>
      <c r="BD5634">
        <v>0</v>
      </c>
      <c r="BE5634">
        <v>740.43</v>
      </c>
      <c r="BF5634" t="s">
        <v>59</v>
      </c>
      <c r="BG5634" t="s">
        <v>996</v>
      </c>
      <c r="BH5634" s="1" t="s">
        <v>996</v>
      </c>
      <c r="BI5634" t="s">
        <v>59</v>
      </c>
      <c r="BJ5634" t="b">
        <v>1</v>
      </c>
      <c r="BK5634">
        <v>0</v>
      </c>
    </row>
    <row r="5635" spans="1:63">
      <c r="A5635" s="1" t="s">
        <v>8422</v>
      </c>
      <c r="B5635" t="s">
        <v>54</v>
      </c>
      <c r="D5635">
        <v>20</v>
      </c>
      <c r="E5635" t="s">
        <v>56</v>
      </c>
      <c r="F5635" t="s">
        <v>55</v>
      </c>
      <c r="G5635">
        <f t="shared" ref="G5635:G5698" si="265">IF(D5635&lt;&gt;"NA", D5635, IF(E5635="Yes",24, IF(F5635="Yes", 72, 47)))</f>
        <v>20</v>
      </c>
      <c r="H5635" s="1">
        <v>20</v>
      </c>
      <c r="I5635" t="s">
        <v>55</v>
      </c>
      <c r="K5635" t="s">
        <v>55</v>
      </c>
      <c r="L5635" t="s">
        <v>59</v>
      </c>
      <c r="M5635">
        <v>0</v>
      </c>
      <c r="N5635" s="1">
        <v>0</v>
      </c>
      <c r="O5635" t="s">
        <v>648</v>
      </c>
      <c r="P5635" t="s">
        <v>6357</v>
      </c>
      <c r="Q5635" t="s">
        <v>59</v>
      </c>
      <c r="R5635">
        <v>-121.329761</v>
      </c>
      <c r="T5635">
        <v>16357</v>
      </c>
      <c r="V5635" s="2">
        <v>3</v>
      </c>
      <c r="W5635">
        <f t="shared" si="264"/>
        <v>3</v>
      </c>
      <c r="X5635" s="1">
        <v>3</v>
      </c>
      <c r="Y5635" t="s">
        <v>59</v>
      </c>
      <c r="Z5635" t="s">
        <v>59</v>
      </c>
      <c r="AA5635">
        <v>0</v>
      </c>
      <c r="AB5635" s="1">
        <v>0</v>
      </c>
      <c r="AC5635">
        <v>4</v>
      </c>
      <c r="AD5635" t="s">
        <v>67</v>
      </c>
      <c r="AE5635" s="7">
        <f t="shared" ref="AE5635:AE5698" ca="1" si="266">IF(AC5635&lt;&gt;"NA",AC5635,_xlfn.IFS(AD5635="Offer A",70,AD5635="Offer B",53,AD5635="Offer C",31,AD5635="Offer D",16,AD5635="Offer E",4,OR(AD5635="None",AD5635="Na"),72*_xlfn.BETA.INV(RAND(),0.526,0.673)))</f>
        <v>4</v>
      </c>
      <c r="AF5635" s="8">
        <v>4</v>
      </c>
      <c r="AG5635" t="s">
        <v>59</v>
      </c>
      <c r="AI5635">
        <v>18.28</v>
      </c>
      <c r="AK5635" t="s">
        <v>59</v>
      </c>
      <c r="AM5635" t="s">
        <v>55</v>
      </c>
      <c r="AN5635" t="s">
        <v>60</v>
      </c>
      <c r="AO5635">
        <v>0</v>
      </c>
      <c r="AP5635" t="s">
        <v>59</v>
      </c>
      <c r="AQ5635" t="s">
        <v>55</v>
      </c>
      <c r="AR5635" t="s">
        <v>55</v>
      </c>
      <c r="AS5635" t="s">
        <v>59</v>
      </c>
      <c r="AT5635" t="s">
        <v>55</v>
      </c>
      <c r="AU5635" t="s">
        <v>55</v>
      </c>
      <c r="AV5635" t="s">
        <v>55</v>
      </c>
      <c r="AW5635" t="s">
        <v>55</v>
      </c>
      <c r="AX5635" t="s">
        <v>62</v>
      </c>
      <c r="AY5635" t="s">
        <v>56</v>
      </c>
      <c r="AZ5635" t="s">
        <v>138</v>
      </c>
      <c r="BA5635">
        <v>19.649999999999999</v>
      </c>
      <c r="BB5635">
        <v>67.55</v>
      </c>
      <c r="BC5635">
        <v>0</v>
      </c>
      <c r="BD5635">
        <v>0</v>
      </c>
      <c r="BE5635">
        <v>73.12</v>
      </c>
      <c r="BF5635">
        <v>140.66999999999999</v>
      </c>
      <c r="BG5635" t="s">
        <v>996</v>
      </c>
      <c r="BH5635" s="1" t="s">
        <v>996</v>
      </c>
      <c r="BI5635" t="s">
        <v>59</v>
      </c>
      <c r="BJ5635" t="b">
        <v>1</v>
      </c>
      <c r="BK5635">
        <v>0</v>
      </c>
    </row>
    <row r="5636" spans="1:63">
      <c r="A5636" s="1" t="s">
        <v>8423</v>
      </c>
      <c r="B5636" t="s">
        <v>59</v>
      </c>
      <c r="D5636" t="s">
        <v>59</v>
      </c>
      <c r="E5636" t="s">
        <v>56</v>
      </c>
      <c r="F5636" t="s">
        <v>55</v>
      </c>
      <c r="G5636">
        <f t="shared" si="265"/>
        <v>24</v>
      </c>
      <c r="H5636" s="1">
        <v>24</v>
      </c>
      <c r="I5636" t="s">
        <v>56</v>
      </c>
      <c r="K5636" t="s">
        <v>56</v>
      </c>
      <c r="L5636">
        <v>3</v>
      </c>
      <c r="M5636">
        <v>3</v>
      </c>
      <c r="N5636" s="1">
        <v>3</v>
      </c>
      <c r="O5636" t="s">
        <v>648</v>
      </c>
      <c r="P5636" t="s">
        <v>6360</v>
      </c>
      <c r="Q5636">
        <v>37.965694999999997</v>
      </c>
      <c r="R5636">
        <v>-121.260051</v>
      </c>
      <c r="T5636">
        <v>34138</v>
      </c>
      <c r="V5636" s="2" t="s">
        <v>59</v>
      </c>
      <c r="W5636">
        <f t="shared" si="264"/>
        <v>4</v>
      </c>
      <c r="X5636" s="1">
        <v>4</v>
      </c>
      <c r="Y5636" t="s">
        <v>56</v>
      </c>
      <c r="Z5636">
        <v>8</v>
      </c>
      <c r="AA5636">
        <v>8</v>
      </c>
      <c r="AB5636" s="1">
        <v>8</v>
      </c>
      <c r="AC5636" t="s">
        <v>59</v>
      </c>
      <c r="AD5636" t="s">
        <v>60</v>
      </c>
      <c r="AE5636" s="7">
        <f t="shared" ca="1" si="266"/>
        <v>39.722718845341475</v>
      </c>
      <c r="AF5636" s="8">
        <v>46.296845694405462</v>
      </c>
      <c r="AG5636" t="s">
        <v>56</v>
      </c>
      <c r="AI5636">
        <v>2.73</v>
      </c>
      <c r="AK5636" t="s">
        <v>59</v>
      </c>
      <c r="AM5636" t="s">
        <v>56</v>
      </c>
      <c r="AN5636" t="s">
        <v>61</v>
      </c>
      <c r="AO5636">
        <v>59</v>
      </c>
      <c r="AP5636" t="s">
        <v>56</v>
      </c>
      <c r="AQ5636" t="s">
        <v>56</v>
      </c>
      <c r="AR5636" t="s">
        <v>59</v>
      </c>
      <c r="AS5636" t="s">
        <v>56</v>
      </c>
      <c r="AT5636" t="s">
        <v>55</v>
      </c>
      <c r="AU5636" t="s">
        <v>56</v>
      </c>
      <c r="AV5636" t="s">
        <v>56</v>
      </c>
      <c r="AW5636" t="s">
        <v>56</v>
      </c>
      <c r="AX5636" t="s">
        <v>363</v>
      </c>
      <c r="AY5636" t="s">
        <v>55</v>
      </c>
      <c r="AZ5636" t="s">
        <v>138</v>
      </c>
      <c r="BA5636">
        <v>81</v>
      </c>
      <c r="BB5636">
        <v>5750</v>
      </c>
      <c r="BC5636">
        <v>0</v>
      </c>
      <c r="BD5636">
        <v>0</v>
      </c>
      <c r="BE5636">
        <v>196.56</v>
      </c>
      <c r="BF5636">
        <v>5946.56</v>
      </c>
      <c r="BG5636" t="s">
        <v>996</v>
      </c>
      <c r="BH5636" s="1" t="s">
        <v>996</v>
      </c>
      <c r="BI5636" t="s">
        <v>59</v>
      </c>
      <c r="BJ5636" t="b">
        <v>1</v>
      </c>
      <c r="BK5636">
        <v>0</v>
      </c>
    </row>
    <row r="5637" spans="1:63">
      <c r="A5637" s="1" t="s">
        <v>8424</v>
      </c>
      <c r="B5637" t="s">
        <v>54</v>
      </c>
      <c r="D5637">
        <v>42</v>
      </c>
      <c r="E5637" t="s">
        <v>55</v>
      </c>
      <c r="F5637" t="s">
        <v>55</v>
      </c>
      <c r="G5637">
        <f t="shared" si="265"/>
        <v>42</v>
      </c>
      <c r="H5637" s="1">
        <v>42</v>
      </c>
      <c r="I5637" t="s">
        <v>56</v>
      </c>
      <c r="K5637" t="s">
        <v>59</v>
      </c>
      <c r="L5637">
        <v>3</v>
      </c>
      <c r="M5637">
        <v>3</v>
      </c>
      <c r="N5637" s="1">
        <v>3</v>
      </c>
      <c r="O5637" t="s">
        <v>648</v>
      </c>
      <c r="P5637" t="s">
        <v>649</v>
      </c>
      <c r="Q5637">
        <v>37.902422000000001</v>
      </c>
      <c r="R5637" t="s">
        <v>59</v>
      </c>
      <c r="T5637">
        <v>49657</v>
      </c>
      <c r="V5637" s="2" t="s">
        <v>59</v>
      </c>
      <c r="W5637">
        <f t="shared" si="264"/>
        <v>4</v>
      </c>
      <c r="X5637" s="1">
        <v>4</v>
      </c>
      <c r="Y5637" t="s">
        <v>56</v>
      </c>
      <c r="Z5637">
        <v>6</v>
      </c>
      <c r="AA5637">
        <v>6</v>
      </c>
      <c r="AB5637" s="1">
        <v>6</v>
      </c>
      <c r="AC5637">
        <v>21</v>
      </c>
      <c r="AD5637" t="s">
        <v>60</v>
      </c>
      <c r="AE5637" s="7">
        <f t="shared" ca="1" si="266"/>
        <v>21</v>
      </c>
      <c r="AF5637" s="8">
        <v>21</v>
      </c>
      <c r="AG5637" t="s">
        <v>56</v>
      </c>
      <c r="AI5637">
        <v>31.55</v>
      </c>
      <c r="AK5637" t="s">
        <v>56</v>
      </c>
      <c r="AM5637" t="s">
        <v>56</v>
      </c>
      <c r="AN5637" t="s">
        <v>61</v>
      </c>
      <c r="AO5637" t="s">
        <v>59</v>
      </c>
      <c r="AP5637" t="s">
        <v>56</v>
      </c>
      <c r="AQ5637" t="s">
        <v>55</v>
      </c>
      <c r="AR5637" t="s">
        <v>55</v>
      </c>
      <c r="AS5637" t="s">
        <v>55</v>
      </c>
      <c r="AT5637" t="s">
        <v>56</v>
      </c>
      <c r="AU5637" t="s">
        <v>56</v>
      </c>
      <c r="AV5637" t="s">
        <v>56</v>
      </c>
      <c r="AW5637" t="s">
        <v>59</v>
      </c>
      <c r="AX5637" t="s">
        <v>145</v>
      </c>
      <c r="AY5637" t="s">
        <v>56</v>
      </c>
      <c r="AZ5637" t="s">
        <v>63</v>
      </c>
      <c r="BA5637">
        <v>75.900000000000006</v>
      </c>
      <c r="BB5637">
        <v>1549.75</v>
      </c>
      <c r="BC5637" t="s">
        <v>59</v>
      </c>
      <c r="BD5637">
        <v>0</v>
      </c>
      <c r="BE5637">
        <v>662.55</v>
      </c>
      <c r="BF5637">
        <v>2212.3000000000002</v>
      </c>
      <c r="BG5637" t="s">
        <v>996</v>
      </c>
      <c r="BH5637" s="1" t="s">
        <v>996</v>
      </c>
      <c r="BI5637" t="s">
        <v>59</v>
      </c>
      <c r="BJ5637" t="b">
        <v>1</v>
      </c>
      <c r="BK5637">
        <v>0</v>
      </c>
    </row>
    <row r="5638" spans="1:63">
      <c r="A5638" s="1" t="s">
        <v>8425</v>
      </c>
      <c r="B5638" t="s">
        <v>66</v>
      </c>
      <c r="D5638" t="s">
        <v>59</v>
      </c>
      <c r="E5638" t="s">
        <v>55</v>
      </c>
      <c r="F5638" t="s">
        <v>59</v>
      </c>
      <c r="G5638">
        <f t="shared" si="265"/>
        <v>47</v>
      </c>
      <c r="H5638" s="1">
        <v>47</v>
      </c>
      <c r="I5638" t="s">
        <v>56</v>
      </c>
      <c r="K5638" t="s">
        <v>56</v>
      </c>
      <c r="L5638">
        <v>1</v>
      </c>
      <c r="M5638">
        <v>1</v>
      </c>
      <c r="N5638" s="1">
        <v>1</v>
      </c>
      <c r="O5638" t="s">
        <v>648</v>
      </c>
      <c r="P5638" t="s">
        <v>5140</v>
      </c>
      <c r="Q5638">
        <v>38.002124999999999</v>
      </c>
      <c r="R5638" t="s">
        <v>59</v>
      </c>
      <c r="T5638">
        <v>49965</v>
      </c>
      <c r="V5638" s="2">
        <v>4</v>
      </c>
      <c r="W5638">
        <f t="shared" si="264"/>
        <v>4</v>
      </c>
      <c r="X5638" s="1">
        <v>4</v>
      </c>
      <c r="Y5638" t="s">
        <v>59</v>
      </c>
      <c r="Z5638">
        <v>1</v>
      </c>
      <c r="AA5638">
        <v>1</v>
      </c>
      <c r="AB5638" s="1">
        <v>1</v>
      </c>
      <c r="AC5638">
        <v>71</v>
      </c>
      <c r="AD5638" t="s">
        <v>60</v>
      </c>
      <c r="AE5638" s="7">
        <f t="shared" ca="1" si="266"/>
        <v>71</v>
      </c>
      <c r="AF5638" s="8">
        <v>71</v>
      </c>
      <c r="AG5638" t="s">
        <v>56</v>
      </c>
      <c r="AI5638">
        <v>19.489999999999998</v>
      </c>
      <c r="AK5638" t="s">
        <v>56</v>
      </c>
      <c r="AM5638" t="s">
        <v>55</v>
      </c>
      <c r="AN5638" t="s">
        <v>60</v>
      </c>
      <c r="AO5638">
        <v>0</v>
      </c>
      <c r="AP5638" t="s">
        <v>55</v>
      </c>
      <c r="AQ5638" t="s">
        <v>55</v>
      </c>
      <c r="AR5638" t="s">
        <v>55</v>
      </c>
      <c r="AS5638" t="s">
        <v>55</v>
      </c>
      <c r="AT5638" t="s">
        <v>59</v>
      </c>
      <c r="AU5638" t="s">
        <v>55</v>
      </c>
      <c r="AV5638" t="s">
        <v>55</v>
      </c>
      <c r="AW5638" t="s">
        <v>55</v>
      </c>
      <c r="AX5638" t="s">
        <v>363</v>
      </c>
      <c r="AY5638" t="s">
        <v>55</v>
      </c>
      <c r="AZ5638" t="s">
        <v>63</v>
      </c>
      <c r="BA5638">
        <v>24.7</v>
      </c>
      <c r="BB5638">
        <v>1810.55</v>
      </c>
      <c r="BC5638">
        <v>0</v>
      </c>
      <c r="BD5638">
        <v>0</v>
      </c>
      <c r="BE5638" t="s">
        <v>59</v>
      </c>
      <c r="BF5638">
        <v>3194.34</v>
      </c>
      <c r="BG5638" t="s">
        <v>996</v>
      </c>
      <c r="BH5638" s="1" t="s">
        <v>996</v>
      </c>
      <c r="BI5638" t="s">
        <v>59</v>
      </c>
      <c r="BJ5638" t="b">
        <v>1</v>
      </c>
      <c r="BK5638">
        <v>0</v>
      </c>
    </row>
    <row r="5639" spans="1:63">
      <c r="A5639" s="1" t="s">
        <v>8426</v>
      </c>
      <c r="B5639" t="s">
        <v>54</v>
      </c>
      <c r="D5639">
        <v>48</v>
      </c>
      <c r="E5639" t="s">
        <v>55</v>
      </c>
      <c r="F5639" t="s">
        <v>55</v>
      </c>
      <c r="G5639">
        <f t="shared" si="265"/>
        <v>48</v>
      </c>
      <c r="H5639" s="1">
        <v>48</v>
      </c>
      <c r="I5639" t="s">
        <v>55</v>
      </c>
      <c r="K5639" t="s">
        <v>55</v>
      </c>
      <c r="L5639" t="s">
        <v>59</v>
      </c>
      <c r="M5639">
        <v>0</v>
      </c>
      <c r="N5639" s="1">
        <v>0</v>
      </c>
      <c r="O5639" t="s">
        <v>648</v>
      </c>
      <c r="P5639" t="s">
        <v>1779</v>
      </c>
      <c r="Q5639">
        <v>37.946281999999997</v>
      </c>
      <c r="R5639">
        <v>-121.139499</v>
      </c>
      <c r="T5639">
        <v>23789</v>
      </c>
      <c r="V5639" s="2">
        <v>5</v>
      </c>
      <c r="W5639">
        <f t="shared" si="264"/>
        <v>5</v>
      </c>
      <c r="X5639" s="1">
        <v>5</v>
      </c>
      <c r="Y5639" t="s">
        <v>55</v>
      </c>
      <c r="Z5639">
        <v>0</v>
      </c>
      <c r="AA5639">
        <v>0</v>
      </c>
      <c r="AB5639" s="1">
        <v>0</v>
      </c>
      <c r="AC5639">
        <v>16</v>
      </c>
      <c r="AD5639" t="s">
        <v>60</v>
      </c>
      <c r="AE5639" s="7">
        <f t="shared" ca="1" si="266"/>
        <v>16</v>
      </c>
      <c r="AF5639" s="8">
        <v>16</v>
      </c>
      <c r="AG5639" t="s">
        <v>56</v>
      </c>
      <c r="AI5639">
        <v>24.79</v>
      </c>
      <c r="AK5639" t="s">
        <v>55</v>
      </c>
      <c r="AM5639" t="s">
        <v>55</v>
      </c>
      <c r="AN5639" t="s">
        <v>60</v>
      </c>
      <c r="AO5639">
        <v>0</v>
      </c>
      <c r="AP5639" t="s">
        <v>55</v>
      </c>
      <c r="AQ5639" t="s">
        <v>55</v>
      </c>
      <c r="AR5639" t="s">
        <v>55</v>
      </c>
      <c r="AS5639" t="s">
        <v>55</v>
      </c>
      <c r="AT5639" t="s">
        <v>55</v>
      </c>
      <c r="AU5639" t="s">
        <v>55</v>
      </c>
      <c r="AV5639" t="s">
        <v>55</v>
      </c>
      <c r="AW5639" t="s">
        <v>55</v>
      </c>
      <c r="AX5639" t="s">
        <v>62</v>
      </c>
      <c r="AY5639" t="s">
        <v>55</v>
      </c>
      <c r="AZ5639" t="s">
        <v>138</v>
      </c>
      <c r="BA5639" t="s">
        <v>59</v>
      </c>
      <c r="BB5639">
        <v>294.89999999999998</v>
      </c>
      <c r="BC5639">
        <v>0</v>
      </c>
      <c r="BD5639">
        <v>0</v>
      </c>
      <c r="BE5639" t="s">
        <v>59</v>
      </c>
      <c r="BF5639">
        <v>691.54</v>
      </c>
      <c r="BG5639" t="s">
        <v>59</v>
      </c>
      <c r="BH5639" s="1" t="s">
        <v>59</v>
      </c>
      <c r="BI5639" t="s">
        <v>59</v>
      </c>
      <c r="BJ5639" t="b">
        <v>1</v>
      </c>
      <c r="BK5639">
        <v>1</v>
      </c>
    </row>
    <row r="5640" spans="1:63">
      <c r="A5640" s="1" t="s">
        <v>8427</v>
      </c>
      <c r="B5640" t="s">
        <v>66</v>
      </c>
      <c r="D5640">
        <v>33</v>
      </c>
      <c r="E5640" t="s">
        <v>55</v>
      </c>
      <c r="F5640" t="s">
        <v>55</v>
      </c>
      <c r="G5640">
        <f t="shared" si="265"/>
        <v>33</v>
      </c>
      <c r="H5640" s="1">
        <v>33</v>
      </c>
      <c r="I5640" t="s">
        <v>55</v>
      </c>
      <c r="K5640" t="s">
        <v>55</v>
      </c>
      <c r="L5640">
        <v>0</v>
      </c>
      <c r="M5640">
        <v>0</v>
      </c>
      <c r="N5640" s="1">
        <v>0</v>
      </c>
      <c r="O5640" t="s">
        <v>648</v>
      </c>
      <c r="P5640" t="s">
        <v>6365</v>
      </c>
      <c r="Q5640">
        <v>38.029729000000003</v>
      </c>
      <c r="R5640">
        <v>-121.38799899999999</v>
      </c>
      <c r="T5640">
        <v>19109</v>
      </c>
      <c r="V5640" s="2">
        <v>4</v>
      </c>
      <c r="W5640">
        <f t="shared" si="264"/>
        <v>4</v>
      </c>
      <c r="X5640" s="1">
        <v>4</v>
      </c>
      <c r="Y5640" t="s">
        <v>59</v>
      </c>
      <c r="Z5640">
        <v>0</v>
      </c>
      <c r="AA5640">
        <v>0</v>
      </c>
      <c r="AB5640" s="1">
        <v>0</v>
      </c>
      <c r="AC5640">
        <v>4</v>
      </c>
      <c r="AD5640" t="s">
        <v>67</v>
      </c>
      <c r="AE5640" s="7">
        <f t="shared" ca="1" si="266"/>
        <v>4</v>
      </c>
      <c r="AF5640" s="8">
        <v>4</v>
      </c>
      <c r="AG5640" t="s">
        <v>56</v>
      </c>
      <c r="AI5640">
        <v>6.36</v>
      </c>
      <c r="AK5640" t="s">
        <v>56</v>
      </c>
      <c r="AM5640" t="s">
        <v>55</v>
      </c>
      <c r="AN5640" t="s">
        <v>60</v>
      </c>
      <c r="AO5640">
        <v>0</v>
      </c>
      <c r="AP5640" t="s">
        <v>59</v>
      </c>
      <c r="AQ5640" t="s">
        <v>55</v>
      </c>
      <c r="AR5640" t="s">
        <v>55</v>
      </c>
      <c r="AS5640" t="s">
        <v>59</v>
      </c>
      <c r="AT5640" t="s">
        <v>55</v>
      </c>
      <c r="AU5640" t="s">
        <v>55</v>
      </c>
      <c r="AV5640" t="s">
        <v>55</v>
      </c>
      <c r="AW5640" t="s">
        <v>55</v>
      </c>
      <c r="AX5640" t="s">
        <v>145</v>
      </c>
      <c r="AY5640" t="s">
        <v>55</v>
      </c>
      <c r="AZ5640" t="s">
        <v>59</v>
      </c>
      <c r="BA5640">
        <v>23.9</v>
      </c>
      <c r="BB5640">
        <v>97.5</v>
      </c>
      <c r="BC5640" t="s">
        <v>59</v>
      </c>
      <c r="BD5640">
        <v>0</v>
      </c>
      <c r="BE5640">
        <v>25.44</v>
      </c>
      <c r="BF5640">
        <v>122.94</v>
      </c>
      <c r="BG5640" t="s">
        <v>996</v>
      </c>
      <c r="BH5640" s="1" t="s">
        <v>996</v>
      </c>
      <c r="BI5640" t="s">
        <v>59</v>
      </c>
      <c r="BJ5640" t="b">
        <v>1</v>
      </c>
      <c r="BK5640">
        <v>0</v>
      </c>
    </row>
    <row r="5641" spans="1:63">
      <c r="A5641" s="1" t="s">
        <v>8428</v>
      </c>
      <c r="B5641" t="s">
        <v>54</v>
      </c>
      <c r="D5641">
        <v>44</v>
      </c>
      <c r="E5641" t="s">
        <v>55</v>
      </c>
      <c r="F5641" t="s">
        <v>55</v>
      </c>
      <c r="G5641">
        <f t="shared" si="265"/>
        <v>44</v>
      </c>
      <c r="H5641" s="1">
        <v>44</v>
      </c>
      <c r="I5641" t="s">
        <v>59</v>
      </c>
      <c r="K5641" t="s">
        <v>55</v>
      </c>
      <c r="L5641">
        <v>0</v>
      </c>
      <c r="M5641">
        <v>0</v>
      </c>
      <c r="N5641" s="1">
        <v>0</v>
      </c>
      <c r="O5641" t="s">
        <v>3501</v>
      </c>
      <c r="P5641" t="s">
        <v>3502</v>
      </c>
      <c r="Q5641">
        <v>38.321530000000003</v>
      </c>
      <c r="R5641">
        <v>-120.236358</v>
      </c>
      <c r="T5641" t="s">
        <v>59</v>
      </c>
      <c r="V5641" s="2">
        <v>4</v>
      </c>
      <c r="W5641">
        <f t="shared" si="264"/>
        <v>4</v>
      </c>
      <c r="X5641" s="1">
        <v>4</v>
      </c>
      <c r="Y5641" t="s">
        <v>59</v>
      </c>
      <c r="Z5641" t="s">
        <v>59</v>
      </c>
      <c r="AA5641">
        <v>0</v>
      </c>
      <c r="AB5641" s="1">
        <v>0</v>
      </c>
      <c r="AC5641" t="s">
        <v>59</v>
      </c>
      <c r="AD5641" t="s">
        <v>59</v>
      </c>
      <c r="AE5641" s="7">
        <f t="shared" ca="1" si="266"/>
        <v>38.849769628266472</v>
      </c>
      <c r="AF5641" s="8">
        <v>8.9534100861528216</v>
      </c>
      <c r="AG5641" t="s">
        <v>59</v>
      </c>
      <c r="AI5641" t="s">
        <v>59</v>
      </c>
      <c r="AK5641" t="s">
        <v>59</v>
      </c>
      <c r="AM5641" t="s">
        <v>59</v>
      </c>
      <c r="AN5641" t="s">
        <v>59</v>
      </c>
      <c r="AO5641" t="s">
        <v>59</v>
      </c>
      <c r="AP5641" t="s">
        <v>59</v>
      </c>
      <c r="AQ5641" t="s">
        <v>59</v>
      </c>
      <c r="AR5641" t="s">
        <v>59</v>
      </c>
      <c r="AS5641" t="s">
        <v>59</v>
      </c>
      <c r="AT5641" t="s">
        <v>59</v>
      </c>
      <c r="AU5641" t="s">
        <v>59</v>
      </c>
      <c r="AV5641" t="s">
        <v>59</v>
      </c>
      <c r="AW5641" t="s">
        <v>59</v>
      </c>
      <c r="AX5641" t="s">
        <v>59</v>
      </c>
      <c r="AY5641" t="s">
        <v>59</v>
      </c>
      <c r="AZ5641" t="s">
        <v>59</v>
      </c>
      <c r="BA5641" t="s">
        <v>59</v>
      </c>
      <c r="BB5641" t="s">
        <v>59</v>
      </c>
      <c r="BC5641" t="s">
        <v>59</v>
      </c>
      <c r="BD5641" t="s">
        <v>59</v>
      </c>
      <c r="BE5641" t="s">
        <v>59</v>
      </c>
      <c r="BF5641" t="s">
        <v>59</v>
      </c>
      <c r="BG5641" t="s">
        <v>996</v>
      </c>
      <c r="BH5641" s="1" t="s">
        <v>996</v>
      </c>
      <c r="BI5641" t="s">
        <v>59</v>
      </c>
      <c r="BJ5641" t="b">
        <v>1</v>
      </c>
      <c r="BK5641">
        <v>0</v>
      </c>
    </row>
    <row r="5642" spans="1:63">
      <c r="A5642" s="1" t="s">
        <v>8429</v>
      </c>
      <c r="B5642" t="s">
        <v>54</v>
      </c>
      <c r="D5642">
        <v>32</v>
      </c>
      <c r="E5642" t="s">
        <v>55</v>
      </c>
      <c r="F5642" t="s">
        <v>59</v>
      </c>
      <c r="G5642">
        <f t="shared" si="265"/>
        <v>32</v>
      </c>
      <c r="H5642" s="1">
        <v>32</v>
      </c>
      <c r="I5642" t="s">
        <v>55</v>
      </c>
      <c r="K5642" t="s">
        <v>59</v>
      </c>
      <c r="L5642">
        <v>0</v>
      </c>
      <c r="M5642">
        <v>0</v>
      </c>
      <c r="N5642" s="1">
        <v>0</v>
      </c>
      <c r="O5642" t="s">
        <v>3055</v>
      </c>
      <c r="P5642" t="s">
        <v>3056</v>
      </c>
      <c r="Q5642">
        <v>38.208336000000003</v>
      </c>
      <c r="R5642">
        <v>-120.339938</v>
      </c>
      <c r="T5642">
        <v>115</v>
      </c>
      <c r="V5642" s="2">
        <v>3</v>
      </c>
      <c r="W5642">
        <f t="shared" si="264"/>
        <v>3</v>
      </c>
      <c r="X5642" s="1">
        <v>3</v>
      </c>
      <c r="Y5642" t="s">
        <v>55</v>
      </c>
      <c r="Z5642">
        <v>0</v>
      </c>
      <c r="AA5642">
        <v>0</v>
      </c>
      <c r="AB5642" s="1">
        <v>0</v>
      </c>
      <c r="AC5642">
        <v>18</v>
      </c>
      <c r="AD5642" t="s">
        <v>60</v>
      </c>
      <c r="AE5642" s="7">
        <f t="shared" ca="1" si="266"/>
        <v>18</v>
      </c>
      <c r="AF5642" s="8">
        <v>18</v>
      </c>
      <c r="AG5642" t="s">
        <v>55</v>
      </c>
      <c r="AI5642">
        <v>0</v>
      </c>
      <c r="AK5642" t="s">
        <v>55</v>
      </c>
      <c r="AM5642" t="s">
        <v>56</v>
      </c>
      <c r="AN5642" t="s">
        <v>61</v>
      </c>
      <c r="AO5642">
        <v>8</v>
      </c>
      <c r="AP5642" t="s">
        <v>55</v>
      </c>
      <c r="AQ5642" t="s">
        <v>55</v>
      </c>
      <c r="AR5642" t="s">
        <v>59</v>
      </c>
      <c r="AS5642" t="s">
        <v>59</v>
      </c>
      <c r="AT5642" t="s">
        <v>55</v>
      </c>
      <c r="AU5642" t="s">
        <v>55</v>
      </c>
      <c r="AV5642" t="s">
        <v>55</v>
      </c>
      <c r="AW5642" t="s">
        <v>56</v>
      </c>
      <c r="AX5642" t="s">
        <v>62</v>
      </c>
      <c r="AY5642" t="s">
        <v>55</v>
      </c>
      <c r="AZ5642" t="s">
        <v>138</v>
      </c>
      <c r="BA5642">
        <v>25.15</v>
      </c>
      <c r="BB5642" t="s">
        <v>59</v>
      </c>
      <c r="BC5642">
        <v>0</v>
      </c>
      <c r="BD5642" t="s">
        <v>59</v>
      </c>
      <c r="BE5642">
        <v>0</v>
      </c>
      <c r="BF5642">
        <v>476.8</v>
      </c>
      <c r="BG5642" t="s">
        <v>59</v>
      </c>
      <c r="BH5642" s="1" t="s">
        <v>59</v>
      </c>
      <c r="BI5642" t="s">
        <v>59</v>
      </c>
      <c r="BJ5642" t="b">
        <v>1</v>
      </c>
      <c r="BK5642">
        <v>1</v>
      </c>
    </row>
    <row r="5643" spans="1:63">
      <c r="A5643" s="1" t="s">
        <v>8430</v>
      </c>
      <c r="B5643" t="s">
        <v>66</v>
      </c>
      <c r="D5643">
        <v>47</v>
      </c>
      <c r="E5643" t="s">
        <v>59</v>
      </c>
      <c r="F5643" t="s">
        <v>59</v>
      </c>
      <c r="G5643">
        <f t="shared" si="265"/>
        <v>47</v>
      </c>
      <c r="H5643" s="1">
        <v>47</v>
      </c>
      <c r="I5643" t="s">
        <v>55</v>
      </c>
      <c r="K5643" t="s">
        <v>55</v>
      </c>
      <c r="L5643">
        <v>0</v>
      </c>
      <c r="M5643">
        <v>0</v>
      </c>
      <c r="N5643" s="1">
        <v>0</v>
      </c>
      <c r="O5643" t="s">
        <v>6368</v>
      </c>
      <c r="P5643" t="s">
        <v>6369</v>
      </c>
      <c r="Q5643">
        <v>38.183917999999998</v>
      </c>
      <c r="R5643">
        <v>-120.89881699999999</v>
      </c>
      <c r="T5643">
        <v>27</v>
      </c>
      <c r="V5643" s="2">
        <v>5</v>
      </c>
      <c r="W5643">
        <f t="shared" si="264"/>
        <v>5</v>
      </c>
      <c r="X5643" s="1">
        <v>5</v>
      </c>
      <c r="Y5643" t="s">
        <v>59</v>
      </c>
      <c r="Z5643">
        <v>0</v>
      </c>
      <c r="AA5643">
        <v>0</v>
      </c>
      <c r="AB5643" s="1">
        <v>0</v>
      </c>
      <c r="AC5643">
        <v>2</v>
      </c>
      <c r="AD5643" t="s">
        <v>67</v>
      </c>
      <c r="AE5643" s="7">
        <f t="shared" ca="1" si="266"/>
        <v>2</v>
      </c>
      <c r="AF5643" s="8">
        <v>2</v>
      </c>
      <c r="AG5643" t="s">
        <v>56</v>
      </c>
      <c r="AI5643">
        <v>21.3</v>
      </c>
      <c r="AK5643" t="s">
        <v>56</v>
      </c>
      <c r="AM5643" t="s">
        <v>56</v>
      </c>
      <c r="AN5643" t="s">
        <v>61</v>
      </c>
      <c r="AO5643">
        <v>7</v>
      </c>
      <c r="AP5643" t="s">
        <v>55</v>
      </c>
      <c r="AQ5643" t="s">
        <v>56</v>
      </c>
      <c r="AR5643" t="s">
        <v>55</v>
      </c>
      <c r="AS5643" t="s">
        <v>55</v>
      </c>
      <c r="AT5643" t="s">
        <v>55</v>
      </c>
      <c r="AU5643" t="s">
        <v>55</v>
      </c>
      <c r="AV5643" t="s">
        <v>55</v>
      </c>
      <c r="AW5643" t="s">
        <v>59</v>
      </c>
      <c r="AX5643" t="s">
        <v>62</v>
      </c>
      <c r="AY5643" t="s">
        <v>55</v>
      </c>
      <c r="AZ5643" t="s">
        <v>138</v>
      </c>
      <c r="BA5643">
        <v>54.15</v>
      </c>
      <c r="BB5643">
        <v>101.65</v>
      </c>
      <c r="BC5643">
        <v>0</v>
      </c>
      <c r="BD5643">
        <v>10</v>
      </c>
      <c r="BE5643">
        <v>42.6</v>
      </c>
      <c r="BF5643">
        <v>154.25</v>
      </c>
      <c r="BG5643" t="s">
        <v>996</v>
      </c>
      <c r="BH5643" s="1" t="s">
        <v>996</v>
      </c>
      <c r="BI5643" t="s">
        <v>59</v>
      </c>
      <c r="BJ5643" t="b">
        <v>1</v>
      </c>
      <c r="BK5643">
        <v>0</v>
      </c>
    </row>
    <row r="5644" spans="1:63">
      <c r="A5644" s="1" t="s">
        <v>8431</v>
      </c>
      <c r="B5644" t="s">
        <v>66</v>
      </c>
      <c r="D5644">
        <v>20</v>
      </c>
      <c r="E5644" t="s">
        <v>56</v>
      </c>
      <c r="F5644" t="s">
        <v>55</v>
      </c>
      <c r="G5644">
        <f t="shared" si="265"/>
        <v>20</v>
      </c>
      <c r="H5644" s="1">
        <v>20</v>
      </c>
      <c r="I5644" t="s">
        <v>59</v>
      </c>
      <c r="K5644" t="s">
        <v>55</v>
      </c>
      <c r="L5644">
        <v>0</v>
      </c>
      <c r="M5644">
        <v>0</v>
      </c>
      <c r="N5644" s="1">
        <v>0</v>
      </c>
      <c r="O5644" t="s">
        <v>3504</v>
      </c>
      <c r="P5644" t="s">
        <v>3505</v>
      </c>
      <c r="Q5644">
        <v>38.233879000000002</v>
      </c>
      <c r="R5644">
        <v>-120.861666</v>
      </c>
      <c r="T5644">
        <v>75</v>
      </c>
      <c r="V5644" s="2">
        <v>3</v>
      </c>
      <c r="W5644">
        <f t="shared" si="264"/>
        <v>3</v>
      </c>
      <c r="X5644" s="1">
        <v>3</v>
      </c>
      <c r="Y5644" t="s">
        <v>59</v>
      </c>
      <c r="Z5644" t="s">
        <v>59</v>
      </c>
      <c r="AA5644">
        <v>0</v>
      </c>
      <c r="AB5644" s="1">
        <v>0</v>
      </c>
      <c r="AC5644">
        <v>19</v>
      </c>
      <c r="AD5644" t="s">
        <v>60</v>
      </c>
      <c r="AE5644" s="7">
        <f t="shared" ca="1" si="266"/>
        <v>19</v>
      </c>
      <c r="AF5644" s="8">
        <v>19</v>
      </c>
      <c r="AG5644" t="s">
        <v>56</v>
      </c>
      <c r="AI5644">
        <v>8.3000000000000007</v>
      </c>
      <c r="AK5644" t="s">
        <v>55</v>
      </c>
      <c r="AM5644" t="s">
        <v>56</v>
      </c>
      <c r="AN5644" t="s">
        <v>61</v>
      </c>
      <c r="AO5644">
        <v>48</v>
      </c>
      <c r="AP5644" t="s">
        <v>55</v>
      </c>
      <c r="AQ5644" t="s">
        <v>56</v>
      </c>
      <c r="AR5644" t="s">
        <v>59</v>
      </c>
      <c r="AS5644" t="s">
        <v>59</v>
      </c>
      <c r="AT5644" t="s">
        <v>55</v>
      </c>
      <c r="AU5644" t="s">
        <v>56</v>
      </c>
      <c r="AV5644" t="s">
        <v>56</v>
      </c>
      <c r="AW5644" t="s">
        <v>56</v>
      </c>
      <c r="AX5644" t="s">
        <v>62</v>
      </c>
      <c r="AY5644" t="s">
        <v>56</v>
      </c>
      <c r="AZ5644" t="s">
        <v>138</v>
      </c>
      <c r="BA5644" t="s">
        <v>59</v>
      </c>
      <c r="BB5644">
        <v>1130.8499999999999</v>
      </c>
      <c r="BC5644">
        <v>0</v>
      </c>
      <c r="BD5644">
        <v>0</v>
      </c>
      <c r="BE5644" t="s">
        <v>59</v>
      </c>
      <c r="BF5644">
        <v>1288.55</v>
      </c>
      <c r="BG5644" t="s">
        <v>996</v>
      </c>
      <c r="BH5644" s="1" t="s">
        <v>996</v>
      </c>
      <c r="BI5644" t="s">
        <v>59</v>
      </c>
      <c r="BJ5644" t="b">
        <v>1</v>
      </c>
      <c r="BK5644">
        <v>0</v>
      </c>
    </row>
    <row r="5645" spans="1:63">
      <c r="A5645" s="1" t="s">
        <v>8432</v>
      </c>
      <c r="B5645" t="s">
        <v>66</v>
      </c>
      <c r="D5645">
        <v>50</v>
      </c>
      <c r="E5645" t="s">
        <v>55</v>
      </c>
      <c r="F5645" t="s">
        <v>55</v>
      </c>
      <c r="G5645">
        <f t="shared" si="265"/>
        <v>50</v>
      </c>
      <c r="H5645" s="1">
        <v>50</v>
      </c>
      <c r="I5645" t="s">
        <v>55</v>
      </c>
      <c r="K5645" t="s">
        <v>55</v>
      </c>
      <c r="L5645">
        <v>0</v>
      </c>
      <c r="M5645">
        <v>0</v>
      </c>
      <c r="N5645" s="1">
        <v>0</v>
      </c>
      <c r="O5645" t="s">
        <v>59</v>
      </c>
      <c r="P5645" t="s">
        <v>3508</v>
      </c>
      <c r="Q5645">
        <v>38.227285000000002</v>
      </c>
      <c r="R5645">
        <v>-121.02789</v>
      </c>
      <c r="T5645">
        <v>722</v>
      </c>
      <c r="V5645" s="2">
        <v>4</v>
      </c>
      <c r="W5645">
        <f t="shared" si="264"/>
        <v>4</v>
      </c>
      <c r="X5645" s="1">
        <v>4</v>
      </c>
      <c r="Y5645" t="s">
        <v>59</v>
      </c>
      <c r="Z5645">
        <v>0</v>
      </c>
      <c r="AA5645">
        <v>0</v>
      </c>
      <c r="AB5645" s="1">
        <v>0</v>
      </c>
      <c r="AC5645">
        <v>40</v>
      </c>
      <c r="AD5645" t="s">
        <v>88</v>
      </c>
      <c r="AE5645" s="7">
        <f t="shared" ca="1" si="266"/>
        <v>40</v>
      </c>
      <c r="AF5645" s="8">
        <v>40</v>
      </c>
      <c r="AG5645" t="s">
        <v>56</v>
      </c>
      <c r="AI5645">
        <v>33.659999999999997</v>
      </c>
      <c r="AK5645" t="s">
        <v>56</v>
      </c>
      <c r="AM5645" t="s">
        <v>56</v>
      </c>
      <c r="AN5645" t="s">
        <v>68</v>
      </c>
      <c r="AO5645">
        <v>20</v>
      </c>
      <c r="AP5645" t="s">
        <v>55</v>
      </c>
      <c r="AQ5645" t="s">
        <v>59</v>
      </c>
      <c r="AR5645" t="s">
        <v>55</v>
      </c>
      <c r="AS5645" t="s">
        <v>55</v>
      </c>
      <c r="AT5645" t="s">
        <v>55</v>
      </c>
      <c r="AU5645" t="s">
        <v>56</v>
      </c>
      <c r="AV5645" t="s">
        <v>56</v>
      </c>
      <c r="AW5645" t="s">
        <v>56</v>
      </c>
      <c r="AX5645" t="s">
        <v>62</v>
      </c>
      <c r="AY5645" t="s">
        <v>55</v>
      </c>
      <c r="AZ5645" t="s">
        <v>63</v>
      </c>
      <c r="BA5645">
        <v>83.85</v>
      </c>
      <c r="BB5645">
        <v>3532.25</v>
      </c>
      <c r="BC5645">
        <v>0</v>
      </c>
      <c r="BD5645" t="s">
        <v>59</v>
      </c>
      <c r="BE5645">
        <v>1346.4</v>
      </c>
      <c r="BF5645">
        <v>4878.6499999999996</v>
      </c>
      <c r="BG5645" t="s">
        <v>996</v>
      </c>
      <c r="BH5645" s="1" t="s">
        <v>996</v>
      </c>
      <c r="BI5645" t="s">
        <v>59</v>
      </c>
      <c r="BJ5645" t="b">
        <v>1</v>
      </c>
      <c r="BK5645">
        <v>0</v>
      </c>
    </row>
    <row r="5646" spans="1:63">
      <c r="A5646" s="1" t="s">
        <v>8433</v>
      </c>
      <c r="B5646" t="s">
        <v>54</v>
      </c>
      <c r="D5646" t="s">
        <v>59</v>
      </c>
      <c r="E5646" t="s">
        <v>59</v>
      </c>
      <c r="F5646" t="s">
        <v>55</v>
      </c>
      <c r="G5646">
        <f t="shared" si="265"/>
        <v>47</v>
      </c>
      <c r="H5646" s="1">
        <v>47</v>
      </c>
      <c r="I5646" t="s">
        <v>55</v>
      </c>
      <c r="K5646" t="s">
        <v>55</v>
      </c>
      <c r="L5646">
        <v>0</v>
      </c>
      <c r="M5646">
        <v>0</v>
      </c>
      <c r="N5646" s="1">
        <v>0</v>
      </c>
      <c r="O5646" t="s">
        <v>59</v>
      </c>
      <c r="P5646" t="s">
        <v>59</v>
      </c>
      <c r="Q5646" t="s">
        <v>59</v>
      </c>
      <c r="R5646" t="s">
        <v>59</v>
      </c>
      <c r="T5646" t="s">
        <v>59</v>
      </c>
      <c r="V5646" s="2">
        <v>3</v>
      </c>
      <c r="W5646">
        <f t="shared" si="264"/>
        <v>3</v>
      </c>
      <c r="X5646" s="1">
        <v>3</v>
      </c>
      <c r="Y5646" t="s">
        <v>55</v>
      </c>
      <c r="Z5646">
        <v>0</v>
      </c>
      <c r="AA5646">
        <v>0</v>
      </c>
      <c r="AB5646" s="1">
        <v>0</v>
      </c>
      <c r="AC5646">
        <v>21</v>
      </c>
      <c r="AD5646" t="s">
        <v>60</v>
      </c>
      <c r="AE5646" s="7">
        <f t="shared" ca="1" si="266"/>
        <v>21</v>
      </c>
      <c r="AF5646" s="8">
        <v>21</v>
      </c>
      <c r="AG5646" t="s">
        <v>56</v>
      </c>
      <c r="AI5646">
        <v>3.26</v>
      </c>
      <c r="AK5646" t="s">
        <v>56</v>
      </c>
      <c r="AM5646" t="s">
        <v>56</v>
      </c>
      <c r="AN5646" t="s">
        <v>68</v>
      </c>
      <c r="AO5646">
        <v>51</v>
      </c>
      <c r="AP5646" t="s">
        <v>55</v>
      </c>
      <c r="AQ5646" t="s">
        <v>55</v>
      </c>
      <c r="AR5646" t="s">
        <v>55</v>
      </c>
      <c r="AS5646" t="s">
        <v>55</v>
      </c>
      <c r="AT5646" t="s">
        <v>55</v>
      </c>
      <c r="AU5646" t="s">
        <v>55</v>
      </c>
      <c r="AV5646" t="s">
        <v>55</v>
      </c>
      <c r="AW5646" t="s">
        <v>59</v>
      </c>
      <c r="AX5646" t="s">
        <v>62</v>
      </c>
      <c r="AY5646" t="s">
        <v>55</v>
      </c>
      <c r="AZ5646" t="s">
        <v>138</v>
      </c>
      <c r="BA5646" t="s">
        <v>59</v>
      </c>
      <c r="BB5646">
        <v>1570.7</v>
      </c>
      <c r="BC5646">
        <v>0</v>
      </c>
      <c r="BD5646" t="s">
        <v>59</v>
      </c>
      <c r="BE5646">
        <v>68.459999999999994</v>
      </c>
      <c r="BF5646">
        <v>1639.16</v>
      </c>
      <c r="BG5646" t="s">
        <v>59</v>
      </c>
      <c r="BH5646" s="1" t="s">
        <v>59</v>
      </c>
      <c r="BI5646" t="b">
        <v>1</v>
      </c>
      <c r="BJ5646" t="s">
        <v>59</v>
      </c>
      <c r="BK5646">
        <v>0</v>
      </c>
    </row>
    <row r="5647" spans="1:63">
      <c r="A5647" s="1" t="s">
        <v>8434</v>
      </c>
      <c r="B5647" t="s">
        <v>66</v>
      </c>
      <c r="D5647">
        <v>38</v>
      </c>
      <c r="E5647" t="s">
        <v>55</v>
      </c>
      <c r="F5647" t="s">
        <v>55</v>
      </c>
      <c r="G5647">
        <f t="shared" si="265"/>
        <v>38</v>
      </c>
      <c r="H5647" s="1">
        <v>38</v>
      </c>
      <c r="I5647" t="s">
        <v>56</v>
      </c>
      <c r="K5647" t="s">
        <v>56</v>
      </c>
      <c r="L5647">
        <v>1</v>
      </c>
      <c r="M5647">
        <v>1</v>
      </c>
      <c r="N5647" s="1">
        <v>1</v>
      </c>
      <c r="O5647" t="s">
        <v>221</v>
      </c>
      <c r="P5647" t="s">
        <v>222</v>
      </c>
      <c r="Q5647">
        <v>38.358463999999998</v>
      </c>
      <c r="R5647">
        <v>-120.57930399999999</v>
      </c>
      <c r="T5647">
        <v>21</v>
      </c>
      <c r="V5647" s="2">
        <v>3</v>
      </c>
      <c r="W5647">
        <f t="shared" si="264"/>
        <v>3</v>
      </c>
      <c r="X5647" s="1">
        <v>3</v>
      </c>
      <c r="Y5647" t="s">
        <v>56</v>
      </c>
      <c r="Z5647">
        <v>3</v>
      </c>
      <c r="AA5647">
        <v>3</v>
      </c>
      <c r="AB5647" s="1">
        <v>3</v>
      </c>
      <c r="AC5647">
        <v>72</v>
      </c>
      <c r="AD5647" t="s">
        <v>60</v>
      </c>
      <c r="AE5647" s="7">
        <f t="shared" ca="1" si="266"/>
        <v>72</v>
      </c>
      <c r="AF5647" s="8">
        <v>72</v>
      </c>
      <c r="AG5647" t="s">
        <v>56</v>
      </c>
      <c r="AI5647">
        <v>32.229999999999997</v>
      </c>
      <c r="AK5647" t="s">
        <v>55</v>
      </c>
      <c r="AM5647" t="s">
        <v>56</v>
      </c>
      <c r="AN5647" t="s">
        <v>59</v>
      </c>
      <c r="AO5647" t="s">
        <v>59</v>
      </c>
      <c r="AP5647" t="s">
        <v>56</v>
      </c>
      <c r="AQ5647" t="s">
        <v>56</v>
      </c>
      <c r="AR5647" t="s">
        <v>56</v>
      </c>
      <c r="AS5647" t="s">
        <v>56</v>
      </c>
      <c r="AT5647" t="s">
        <v>56</v>
      </c>
      <c r="AU5647" t="s">
        <v>56</v>
      </c>
      <c r="AV5647" t="s">
        <v>56</v>
      </c>
      <c r="AW5647" t="s">
        <v>59</v>
      </c>
      <c r="AX5647" t="s">
        <v>363</v>
      </c>
      <c r="AY5647" t="s">
        <v>56</v>
      </c>
      <c r="AZ5647" t="s">
        <v>138</v>
      </c>
      <c r="BA5647">
        <v>109.5</v>
      </c>
      <c r="BB5647">
        <v>7854.9</v>
      </c>
      <c r="BC5647">
        <v>0</v>
      </c>
      <c r="BD5647">
        <v>0</v>
      </c>
      <c r="BE5647">
        <v>2320.56</v>
      </c>
      <c r="BF5647">
        <v>10175.459999999999</v>
      </c>
      <c r="BG5647" t="s">
        <v>59</v>
      </c>
      <c r="BH5647" s="1" t="s">
        <v>59</v>
      </c>
      <c r="BI5647" t="s">
        <v>59</v>
      </c>
      <c r="BJ5647" t="b">
        <v>1</v>
      </c>
      <c r="BK5647">
        <v>1</v>
      </c>
    </row>
    <row r="5648" spans="1:63">
      <c r="A5648" s="1" t="s">
        <v>8435</v>
      </c>
      <c r="B5648" t="s">
        <v>66</v>
      </c>
      <c r="D5648">
        <v>49</v>
      </c>
      <c r="E5648" t="s">
        <v>55</v>
      </c>
      <c r="F5648" t="s">
        <v>55</v>
      </c>
      <c r="G5648">
        <f t="shared" si="265"/>
        <v>49</v>
      </c>
      <c r="H5648" s="1">
        <v>49</v>
      </c>
      <c r="I5648" t="s">
        <v>55</v>
      </c>
      <c r="K5648" t="s">
        <v>55</v>
      </c>
      <c r="L5648">
        <v>0</v>
      </c>
      <c r="M5648">
        <v>0</v>
      </c>
      <c r="N5648" s="1">
        <v>0</v>
      </c>
      <c r="O5648" t="s">
        <v>1222</v>
      </c>
      <c r="P5648" t="s">
        <v>1223</v>
      </c>
      <c r="Q5648">
        <v>38.184913999999999</v>
      </c>
      <c r="R5648" t="s">
        <v>59</v>
      </c>
      <c r="T5648" t="s">
        <v>59</v>
      </c>
      <c r="V5648" s="2">
        <v>4</v>
      </c>
      <c r="W5648">
        <f t="shared" si="264"/>
        <v>4</v>
      </c>
      <c r="X5648" s="1">
        <v>4</v>
      </c>
      <c r="Y5648" t="s">
        <v>55</v>
      </c>
      <c r="Z5648">
        <v>0</v>
      </c>
      <c r="AA5648">
        <v>0</v>
      </c>
      <c r="AB5648" s="1">
        <v>0</v>
      </c>
      <c r="AC5648">
        <v>48</v>
      </c>
      <c r="AD5648" t="s">
        <v>88</v>
      </c>
      <c r="AE5648" s="7">
        <f t="shared" ca="1" si="266"/>
        <v>48</v>
      </c>
      <c r="AF5648" s="8">
        <v>48</v>
      </c>
      <c r="AG5648" t="s">
        <v>56</v>
      </c>
      <c r="AI5648">
        <v>21.39</v>
      </c>
      <c r="AK5648" t="s">
        <v>59</v>
      </c>
      <c r="AM5648" t="s">
        <v>56</v>
      </c>
      <c r="AN5648" t="s">
        <v>61</v>
      </c>
      <c r="AO5648">
        <v>3</v>
      </c>
      <c r="AP5648" t="s">
        <v>55</v>
      </c>
      <c r="AQ5648" t="s">
        <v>56</v>
      </c>
      <c r="AR5648" t="s">
        <v>56</v>
      </c>
      <c r="AS5648" t="s">
        <v>56</v>
      </c>
      <c r="AT5648" t="s">
        <v>56</v>
      </c>
      <c r="AU5648" t="s">
        <v>55</v>
      </c>
      <c r="AV5648" t="s">
        <v>55</v>
      </c>
      <c r="AW5648" t="s">
        <v>55</v>
      </c>
      <c r="AX5648" t="s">
        <v>145</v>
      </c>
      <c r="AY5648" t="s">
        <v>56</v>
      </c>
      <c r="AZ5648" t="s">
        <v>63</v>
      </c>
      <c r="BA5648" t="s">
        <v>59</v>
      </c>
      <c r="BB5648">
        <v>3581.4</v>
      </c>
      <c r="BC5648">
        <v>0</v>
      </c>
      <c r="BD5648">
        <v>60</v>
      </c>
      <c r="BE5648">
        <v>1026.72</v>
      </c>
      <c r="BF5648">
        <v>4668.12</v>
      </c>
      <c r="BG5648" t="s">
        <v>996</v>
      </c>
      <c r="BH5648" s="1" t="s">
        <v>996</v>
      </c>
      <c r="BI5648" t="s">
        <v>59</v>
      </c>
      <c r="BJ5648" t="b">
        <v>1</v>
      </c>
      <c r="BK5648">
        <v>0</v>
      </c>
    </row>
    <row r="5649" spans="1:63">
      <c r="A5649" s="1" t="s">
        <v>8436</v>
      </c>
      <c r="B5649" t="s">
        <v>54</v>
      </c>
      <c r="D5649">
        <v>54</v>
      </c>
      <c r="E5649" t="s">
        <v>55</v>
      </c>
      <c r="F5649" t="s">
        <v>55</v>
      </c>
      <c r="G5649">
        <f t="shared" si="265"/>
        <v>54</v>
      </c>
      <c r="H5649" s="1">
        <v>54</v>
      </c>
      <c r="I5649" t="s">
        <v>55</v>
      </c>
      <c r="K5649" t="s">
        <v>55</v>
      </c>
      <c r="L5649">
        <v>0</v>
      </c>
      <c r="M5649">
        <v>0</v>
      </c>
      <c r="N5649" s="1">
        <v>0</v>
      </c>
      <c r="O5649" t="s">
        <v>2571</v>
      </c>
      <c r="P5649" t="s">
        <v>2572</v>
      </c>
      <c r="Q5649">
        <v>38.047745999999997</v>
      </c>
      <c r="R5649" t="s">
        <v>59</v>
      </c>
      <c r="T5649">
        <v>3148</v>
      </c>
      <c r="V5649" s="2">
        <v>5</v>
      </c>
      <c r="W5649">
        <f t="shared" si="264"/>
        <v>5</v>
      </c>
      <c r="X5649" s="1">
        <v>5</v>
      </c>
      <c r="Y5649" t="s">
        <v>55</v>
      </c>
      <c r="Z5649">
        <v>0</v>
      </c>
      <c r="AA5649">
        <v>0</v>
      </c>
      <c r="AB5649" s="1">
        <v>0</v>
      </c>
      <c r="AC5649">
        <v>69</v>
      </c>
      <c r="AD5649" t="s">
        <v>60</v>
      </c>
      <c r="AE5649" s="7">
        <f t="shared" ca="1" si="266"/>
        <v>69</v>
      </c>
      <c r="AF5649" s="8">
        <v>69</v>
      </c>
      <c r="AG5649" t="s">
        <v>56</v>
      </c>
      <c r="AI5649">
        <v>17.739999999999998</v>
      </c>
      <c r="AK5649" t="s">
        <v>55</v>
      </c>
      <c r="AM5649" t="s">
        <v>55</v>
      </c>
      <c r="AN5649" t="s">
        <v>60</v>
      </c>
      <c r="AO5649">
        <v>0</v>
      </c>
      <c r="AP5649" t="s">
        <v>55</v>
      </c>
      <c r="AQ5649" t="s">
        <v>55</v>
      </c>
      <c r="AR5649" t="s">
        <v>55</v>
      </c>
      <c r="AS5649" t="s">
        <v>55</v>
      </c>
      <c r="AT5649" t="s">
        <v>55</v>
      </c>
      <c r="AU5649" t="s">
        <v>55</v>
      </c>
      <c r="AV5649" t="s">
        <v>55</v>
      </c>
      <c r="AW5649" t="s">
        <v>55</v>
      </c>
      <c r="AX5649" t="s">
        <v>363</v>
      </c>
      <c r="AY5649" t="s">
        <v>56</v>
      </c>
      <c r="AZ5649" t="s">
        <v>63</v>
      </c>
      <c r="BA5649">
        <v>19.3</v>
      </c>
      <c r="BB5649">
        <v>1447.9</v>
      </c>
      <c r="BC5649" t="s">
        <v>59</v>
      </c>
      <c r="BD5649">
        <v>0</v>
      </c>
      <c r="BE5649">
        <v>1224.06</v>
      </c>
      <c r="BF5649">
        <v>2671.96</v>
      </c>
      <c r="BG5649" t="s">
        <v>59</v>
      </c>
      <c r="BH5649" s="1" t="s">
        <v>59</v>
      </c>
      <c r="BI5649" t="s">
        <v>59</v>
      </c>
      <c r="BJ5649" t="b">
        <v>1</v>
      </c>
      <c r="BK5649">
        <v>1</v>
      </c>
    </row>
    <row r="5650" spans="1:63">
      <c r="A5650" s="1" t="s">
        <v>8437</v>
      </c>
      <c r="B5650" t="s">
        <v>66</v>
      </c>
      <c r="D5650">
        <v>64</v>
      </c>
      <c r="E5650" t="s">
        <v>55</v>
      </c>
      <c r="F5650" t="s">
        <v>55</v>
      </c>
      <c r="G5650">
        <f t="shared" si="265"/>
        <v>64</v>
      </c>
      <c r="H5650" s="1">
        <v>64</v>
      </c>
      <c r="I5650" t="s">
        <v>55</v>
      </c>
      <c r="K5650" t="s">
        <v>55</v>
      </c>
      <c r="L5650">
        <v>0</v>
      </c>
      <c r="M5650">
        <v>0</v>
      </c>
      <c r="N5650" s="1">
        <v>0</v>
      </c>
      <c r="O5650" t="s">
        <v>1225</v>
      </c>
      <c r="P5650" t="s">
        <v>2574</v>
      </c>
      <c r="Q5650">
        <v>38.123544000000003</v>
      </c>
      <c r="R5650">
        <v>-121.15907799999999</v>
      </c>
      <c r="T5650">
        <v>45755</v>
      </c>
      <c r="V5650" s="2">
        <v>3</v>
      </c>
      <c r="W5650">
        <f t="shared" si="264"/>
        <v>3</v>
      </c>
      <c r="X5650" s="1">
        <v>3</v>
      </c>
      <c r="Y5650" t="s">
        <v>55</v>
      </c>
      <c r="Z5650">
        <v>0</v>
      </c>
      <c r="AA5650">
        <v>0</v>
      </c>
      <c r="AB5650" s="1">
        <v>0</v>
      </c>
      <c r="AC5650">
        <v>14</v>
      </c>
      <c r="AD5650" t="s">
        <v>60</v>
      </c>
      <c r="AE5650" s="7">
        <f t="shared" ca="1" si="266"/>
        <v>14</v>
      </c>
      <c r="AF5650" s="8">
        <v>14</v>
      </c>
      <c r="AG5650" t="s">
        <v>56</v>
      </c>
      <c r="AI5650" t="s">
        <v>59</v>
      </c>
      <c r="AK5650" t="s">
        <v>55</v>
      </c>
      <c r="AM5650" t="s">
        <v>56</v>
      </c>
      <c r="AN5650" t="s">
        <v>102</v>
      </c>
      <c r="AO5650">
        <v>12</v>
      </c>
      <c r="AP5650" t="s">
        <v>55</v>
      </c>
      <c r="AQ5650" t="s">
        <v>59</v>
      </c>
      <c r="AR5650" t="s">
        <v>55</v>
      </c>
      <c r="AS5650" t="s">
        <v>55</v>
      </c>
      <c r="AT5650" t="s">
        <v>59</v>
      </c>
      <c r="AU5650" t="s">
        <v>59</v>
      </c>
      <c r="AV5650" t="s">
        <v>55</v>
      </c>
      <c r="AW5650" t="s">
        <v>56</v>
      </c>
      <c r="AX5650" t="s">
        <v>145</v>
      </c>
      <c r="AY5650" t="s">
        <v>55</v>
      </c>
      <c r="AZ5650" t="s">
        <v>59</v>
      </c>
      <c r="BA5650">
        <v>51.45</v>
      </c>
      <c r="BB5650">
        <v>727.85</v>
      </c>
      <c r="BC5650">
        <v>0</v>
      </c>
      <c r="BD5650">
        <v>0</v>
      </c>
      <c r="BE5650">
        <v>336.56</v>
      </c>
      <c r="BF5650">
        <v>1064.4100000000001</v>
      </c>
      <c r="BG5650" t="s">
        <v>996</v>
      </c>
      <c r="BH5650" s="1" t="s">
        <v>996</v>
      </c>
      <c r="BI5650" t="s">
        <v>59</v>
      </c>
      <c r="BJ5650" t="b">
        <v>1</v>
      </c>
      <c r="BK5650">
        <v>0</v>
      </c>
    </row>
    <row r="5651" spans="1:63">
      <c r="A5651" s="1" t="s">
        <v>8438</v>
      </c>
      <c r="B5651" t="s">
        <v>54</v>
      </c>
      <c r="D5651" t="s">
        <v>59</v>
      </c>
      <c r="E5651" t="s">
        <v>55</v>
      </c>
      <c r="F5651" t="s">
        <v>59</v>
      </c>
      <c r="G5651">
        <f t="shared" si="265"/>
        <v>47</v>
      </c>
      <c r="H5651" s="1">
        <v>47</v>
      </c>
      <c r="I5651" t="s">
        <v>55</v>
      </c>
      <c r="K5651" t="s">
        <v>55</v>
      </c>
      <c r="L5651">
        <v>0</v>
      </c>
      <c r="M5651">
        <v>0</v>
      </c>
      <c r="N5651" s="1">
        <v>0</v>
      </c>
      <c r="O5651" t="s">
        <v>1225</v>
      </c>
      <c r="P5651" t="s">
        <v>1226</v>
      </c>
      <c r="Q5651" t="s">
        <v>59</v>
      </c>
      <c r="R5651">
        <v>-121.40779999999999</v>
      </c>
      <c r="T5651">
        <v>22073</v>
      </c>
      <c r="V5651" s="2">
        <v>4</v>
      </c>
      <c r="W5651">
        <f t="shared" si="264"/>
        <v>4</v>
      </c>
      <c r="X5651" s="1">
        <v>4</v>
      </c>
      <c r="Y5651" t="s">
        <v>55</v>
      </c>
      <c r="Z5651" t="s">
        <v>59</v>
      </c>
      <c r="AA5651">
        <v>0</v>
      </c>
      <c r="AB5651" s="1">
        <v>0</v>
      </c>
      <c r="AC5651" t="s">
        <v>59</v>
      </c>
      <c r="AD5651" t="s">
        <v>60</v>
      </c>
      <c r="AE5651" s="7">
        <f t="shared" ca="1" si="266"/>
        <v>17.236257090610458</v>
      </c>
      <c r="AF5651" s="8">
        <v>52.430300418103549</v>
      </c>
      <c r="AG5651" t="s">
        <v>56</v>
      </c>
      <c r="AI5651" t="s">
        <v>59</v>
      </c>
      <c r="AK5651" t="s">
        <v>55</v>
      </c>
      <c r="AM5651" t="s">
        <v>59</v>
      </c>
      <c r="AN5651" t="s">
        <v>102</v>
      </c>
      <c r="AO5651">
        <v>8</v>
      </c>
      <c r="AP5651" t="s">
        <v>59</v>
      </c>
      <c r="AQ5651" t="s">
        <v>56</v>
      </c>
      <c r="AR5651" t="s">
        <v>55</v>
      </c>
      <c r="AS5651" t="s">
        <v>55</v>
      </c>
      <c r="AT5651" t="s">
        <v>56</v>
      </c>
      <c r="AU5651" t="s">
        <v>55</v>
      </c>
      <c r="AV5651" t="s">
        <v>55</v>
      </c>
      <c r="AW5651" t="s">
        <v>56</v>
      </c>
      <c r="AX5651" t="s">
        <v>62</v>
      </c>
      <c r="AY5651" t="s">
        <v>55</v>
      </c>
      <c r="AZ5651" t="s">
        <v>63</v>
      </c>
      <c r="BA5651">
        <v>59.45</v>
      </c>
      <c r="BB5651">
        <v>357.6</v>
      </c>
      <c r="BC5651">
        <v>0</v>
      </c>
      <c r="BD5651">
        <v>0</v>
      </c>
      <c r="BE5651">
        <v>65.28</v>
      </c>
      <c r="BF5651">
        <v>422.88</v>
      </c>
      <c r="BG5651" t="s">
        <v>59</v>
      </c>
      <c r="BH5651" s="1" t="s">
        <v>59</v>
      </c>
      <c r="BI5651" t="s">
        <v>59</v>
      </c>
      <c r="BJ5651" t="b">
        <v>1</v>
      </c>
      <c r="BK5651">
        <v>1</v>
      </c>
    </row>
    <row r="5652" spans="1:63">
      <c r="A5652" s="1" t="s">
        <v>8439</v>
      </c>
      <c r="B5652" t="s">
        <v>66</v>
      </c>
      <c r="D5652">
        <v>48</v>
      </c>
      <c r="E5652" t="s">
        <v>55</v>
      </c>
      <c r="F5652" t="s">
        <v>55</v>
      </c>
      <c r="G5652">
        <f t="shared" si="265"/>
        <v>48</v>
      </c>
      <c r="H5652" s="1">
        <v>48</v>
      </c>
      <c r="I5652" t="s">
        <v>59</v>
      </c>
      <c r="K5652" t="s">
        <v>56</v>
      </c>
      <c r="L5652">
        <v>3</v>
      </c>
      <c r="M5652">
        <v>3</v>
      </c>
      <c r="N5652" s="1">
        <v>3</v>
      </c>
      <c r="O5652" t="s">
        <v>5152</v>
      </c>
      <c r="P5652" t="s">
        <v>5153</v>
      </c>
      <c r="Q5652">
        <v>38.304194000000003</v>
      </c>
      <c r="R5652" t="s">
        <v>59</v>
      </c>
      <c r="T5652">
        <v>2718</v>
      </c>
      <c r="V5652" s="2" t="s">
        <v>59</v>
      </c>
      <c r="W5652">
        <f t="shared" si="264"/>
        <v>4</v>
      </c>
      <c r="X5652" s="1">
        <v>4</v>
      </c>
      <c r="Y5652" t="s">
        <v>56</v>
      </c>
      <c r="Z5652">
        <v>6</v>
      </c>
      <c r="AA5652">
        <v>6</v>
      </c>
      <c r="AB5652" s="1">
        <v>6</v>
      </c>
      <c r="AC5652">
        <v>8</v>
      </c>
      <c r="AD5652" t="s">
        <v>60</v>
      </c>
      <c r="AE5652" s="7">
        <f t="shared" ca="1" si="266"/>
        <v>8</v>
      </c>
      <c r="AF5652" s="8">
        <v>8</v>
      </c>
      <c r="AG5652" t="s">
        <v>56</v>
      </c>
      <c r="AI5652">
        <v>17.2</v>
      </c>
      <c r="AK5652" t="s">
        <v>55</v>
      </c>
      <c r="AM5652" t="s">
        <v>55</v>
      </c>
      <c r="AN5652" t="s">
        <v>60</v>
      </c>
      <c r="AO5652">
        <v>0</v>
      </c>
      <c r="AP5652" t="s">
        <v>55</v>
      </c>
      <c r="AQ5652" t="s">
        <v>59</v>
      </c>
      <c r="AR5652" t="s">
        <v>55</v>
      </c>
      <c r="AS5652" t="s">
        <v>59</v>
      </c>
      <c r="AT5652" t="s">
        <v>55</v>
      </c>
      <c r="AU5652" t="s">
        <v>55</v>
      </c>
      <c r="AV5652" t="s">
        <v>55</v>
      </c>
      <c r="AW5652" t="s">
        <v>59</v>
      </c>
      <c r="AX5652" t="s">
        <v>363</v>
      </c>
      <c r="AY5652" t="s">
        <v>55</v>
      </c>
      <c r="AZ5652" t="s">
        <v>63</v>
      </c>
      <c r="BA5652">
        <v>19.5</v>
      </c>
      <c r="BB5652">
        <v>159.35</v>
      </c>
      <c r="BC5652">
        <v>0</v>
      </c>
      <c r="BD5652" t="s">
        <v>59</v>
      </c>
      <c r="BE5652">
        <v>137.6</v>
      </c>
      <c r="BF5652">
        <v>296.95</v>
      </c>
      <c r="BG5652" t="s">
        <v>996</v>
      </c>
      <c r="BH5652" s="1" t="s">
        <v>996</v>
      </c>
      <c r="BI5652" t="s">
        <v>59</v>
      </c>
      <c r="BJ5652" t="b">
        <v>1</v>
      </c>
      <c r="BK5652">
        <v>0</v>
      </c>
    </row>
    <row r="5653" spans="1:63">
      <c r="A5653" s="1" t="s">
        <v>8440</v>
      </c>
      <c r="B5653" t="s">
        <v>54</v>
      </c>
      <c r="D5653">
        <v>50</v>
      </c>
      <c r="E5653" t="s">
        <v>55</v>
      </c>
      <c r="F5653" t="s">
        <v>55</v>
      </c>
      <c r="G5653">
        <f t="shared" si="265"/>
        <v>50</v>
      </c>
      <c r="H5653" s="1">
        <v>50</v>
      </c>
      <c r="I5653" t="s">
        <v>55</v>
      </c>
      <c r="K5653" t="s">
        <v>55</v>
      </c>
      <c r="L5653" t="s">
        <v>59</v>
      </c>
      <c r="M5653">
        <v>0</v>
      </c>
      <c r="N5653" s="1">
        <v>0</v>
      </c>
      <c r="O5653" t="s">
        <v>59</v>
      </c>
      <c r="P5653" t="s">
        <v>5156</v>
      </c>
      <c r="Q5653">
        <v>38.147852</v>
      </c>
      <c r="R5653">
        <v>-120.440124</v>
      </c>
      <c r="T5653">
        <v>4353</v>
      </c>
      <c r="V5653" s="2">
        <v>3</v>
      </c>
      <c r="W5653">
        <f t="shared" si="264"/>
        <v>3</v>
      </c>
      <c r="X5653" s="1">
        <v>3</v>
      </c>
      <c r="Y5653" t="s">
        <v>55</v>
      </c>
      <c r="Z5653">
        <v>0</v>
      </c>
      <c r="AA5653">
        <v>0</v>
      </c>
      <c r="AB5653" s="1">
        <v>0</v>
      </c>
      <c r="AC5653">
        <v>65</v>
      </c>
      <c r="AD5653" t="s">
        <v>88</v>
      </c>
      <c r="AE5653" s="7">
        <f t="shared" ca="1" si="266"/>
        <v>65</v>
      </c>
      <c r="AF5653" s="8">
        <v>65</v>
      </c>
      <c r="AG5653" t="s">
        <v>56</v>
      </c>
      <c r="AI5653">
        <v>2.72</v>
      </c>
      <c r="AK5653" t="s">
        <v>59</v>
      </c>
      <c r="AM5653" t="s">
        <v>56</v>
      </c>
      <c r="AN5653" t="s">
        <v>68</v>
      </c>
      <c r="AO5653">
        <v>16</v>
      </c>
      <c r="AP5653" t="s">
        <v>56</v>
      </c>
      <c r="AQ5653" t="s">
        <v>55</v>
      </c>
      <c r="AR5653" t="s">
        <v>55</v>
      </c>
      <c r="AS5653" t="s">
        <v>56</v>
      </c>
      <c r="AT5653" t="s">
        <v>55</v>
      </c>
      <c r="AU5653" t="s">
        <v>56</v>
      </c>
      <c r="AV5653" t="s">
        <v>56</v>
      </c>
      <c r="AW5653" t="s">
        <v>55</v>
      </c>
      <c r="AX5653" t="s">
        <v>145</v>
      </c>
      <c r="AY5653" t="s">
        <v>55</v>
      </c>
      <c r="AZ5653" t="s">
        <v>63</v>
      </c>
      <c r="BA5653">
        <v>93.55</v>
      </c>
      <c r="BB5653" t="s">
        <v>59</v>
      </c>
      <c r="BC5653">
        <v>0</v>
      </c>
      <c r="BD5653">
        <v>30</v>
      </c>
      <c r="BE5653">
        <v>176.8</v>
      </c>
      <c r="BF5653">
        <v>6276.05</v>
      </c>
      <c r="BG5653" t="s">
        <v>996</v>
      </c>
      <c r="BH5653" s="1" t="s">
        <v>996</v>
      </c>
      <c r="BI5653" t="s">
        <v>59</v>
      </c>
      <c r="BJ5653" t="b">
        <v>1</v>
      </c>
      <c r="BK5653">
        <v>0</v>
      </c>
    </row>
    <row r="5654" spans="1:63">
      <c r="A5654" s="1" t="s">
        <v>8441</v>
      </c>
      <c r="B5654" t="s">
        <v>66</v>
      </c>
      <c r="D5654">
        <v>54</v>
      </c>
      <c r="E5654" t="s">
        <v>55</v>
      </c>
      <c r="F5654" t="s">
        <v>55</v>
      </c>
      <c r="G5654">
        <f t="shared" si="265"/>
        <v>54</v>
      </c>
      <c r="H5654" s="1">
        <v>54</v>
      </c>
      <c r="I5654" t="s">
        <v>56</v>
      </c>
      <c r="K5654" t="s">
        <v>56</v>
      </c>
      <c r="L5654">
        <v>1</v>
      </c>
      <c r="M5654">
        <v>1</v>
      </c>
      <c r="N5654" s="1">
        <v>1</v>
      </c>
      <c r="O5654" t="s">
        <v>59</v>
      </c>
      <c r="P5654" t="s">
        <v>59</v>
      </c>
      <c r="Q5654" t="s">
        <v>59</v>
      </c>
      <c r="R5654" t="s">
        <v>59</v>
      </c>
      <c r="T5654" t="s">
        <v>59</v>
      </c>
      <c r="V5654" s="2">
        <v>3</v>
      </c>
      <c r="W5654">
        <f t="shared" si="264"/>
        <v>3</v>
      </c>
      <c r="X5654" s="1">
        <v>3</v>
      </c>
      <c r="Y5654" t="s">
        <v>56</v>
      </c>
      <c r="Z5654">
        <v>6</v>
      </c>
      <c r="AA5654">
        <v>6</v>
      </c>
      <c r="AB5654" s="1">
        <v>6</v>
      </c>
      <c r="AC5654">
        <v>57</v>
      </c>
      <c r="AD5654" t="s">
        <v>88</v>
      </c>
      <c r="AE5654" s="7">
        <f t="shared" ca="1" si="266"/>
        <v>57</v>
      </c>
      <c r="AF5654" s="8">
        <v>57</v>
      </c>
      <c r="AG5654" t="s">
        <v>56</v>
      </c>
      <c r="AI5654">
        <v>18.850000000000001</v>
      </c>
      <c r="AK5654" t="s">
        <v>55</v>
      </c>
      <c r="AM5654" t="s">
        <v>56</v>
      </c>
      <c r="AN5654" t="s">
        <v>102</v>
      </c>
      <c r="AO5654">
        <v>24</v>
      </c>
      <c r="AP5654" t="s">
        <v>56</v>
      </c>
      <c r="AQ5654" t="s">
        <v>55</v>
      </c>
      <c r="AR5654" t="s">
        <v>56</v>
      </c>
      <c r="AS5654" t="s">
        <v>59</v>
      </c>
      <c r="AT5654" t="s">
        <v>55</v>
      </c>
      <c r="AU5654" t="s">
        <v>55</v>
      </c>
      <c r="AV5654" t="s">
        <v>55</v>
      </c>
      <c r="AW5654" t="s">
        <v>56</v>
      </c>
      <c r="AX5654" t="s">
        <v>145</v>
      </c>
      <c r="AY5654" t="s">
        <v>59</v>
      </c>
      <c r="AZ5654" t="s">
        <v>138</v>
      </c>
      <c r="BA5654">
        <v>59.3</v>
      </c>
      <c r="BB5654" t="s">
        <v>59</v>
      </c>
      <c r="BC5654">
        <v>0</v>
      </c>
      <c r="BD5654">
        <v>0</v>
      </c>
      <c r="BE5654">
        <v>1074.45</v>
      </c>
      <c r="BF5654">
        <v>4348.8</v>
      </c>
      <c r="BG5654" t="s">
        <v>59</v>
      </c>
      <c r="BH5654" s="1" t="s">
        <v>59</v>
      </c>
      <c r="BI5654" t="b">
        <v>1</v>
      </c>
      <c r="BJ5654" t="s">
        <v>59</v>
      </c>
      <c r="BK5654">
        <v>0</v>
      </c>
    </row>
    <row r="5655" spans="1:63">
      <c r="A5655" s="1" t="s">
        <v>8442</v>
      </c>
      <c r="B5655" t="s">
        <v>66</v>
      </c>
      <c r="D5655">
        <v>54</v>
      </c>
      <c r="E5655" t="s">
        <v>55</v>
      </c>
      <c r="F5655" t="s">
        <v>55</v>
      </c>
      <c r="G5655">
        <f t="shared" si="265"/>
        <v>54</v>
      </c>
      <c r="H5655" s="1">
        <v>54</v>
      </c>
      <c r="I5655" t="s">
        <v>59</v>
      </c>
      <c r="K5655" t="s">
        <v>55</v>
      </c>
      <c r="L5655">
        <v>0</v>
      </c>
      <c r="M5655">
        <v>0</v>
      </c>
      <c r="N5655" s="1">
        <v>0</v>
      </c>
      <c r="O5655" t="s">
        <v>6378</v>
      </c>
      <c r="P5655" t="s">
        <v>59</v>
      </c>
      <c r="Q5655">
        <v>38.156970999999999</v>
      </c>
      <c r="R5655">
        <v>-120.849231</v>
      </c>
      <c r="T5655">
        <v>11266</v>
      </c>
      <c r="V5655" s="2">
        <v>4</v>
      </c>
      <c r="W5655">
        <f t="shared" si="264"/>
        <v>4</v>
      </c>
      <c r="X5655" s="1">
        <v>4</v>
      </c>
      <c r="Y5655" t="s">
        <v>56</v>
      </c>
      <c r="Z5655">
        <v>9</v>
      </c>
      <c r="AA5655">
        <v>9</v>
      </c>
      <c r="AB5655" s="1">
        <v>9</v>
      </c>
      <c r="AC5655">
        <v>56</v>
      </c>
      <c r="AD5655" t="s">
        <v>88</v>
      </c>
      <c r="AE5655" s="7">
        <f t="shared" ca="1" si="266"/>
        <v>56</v>
      </c>
      <c r="AF5655" s="8">
        <v>56</v>
      </c>
      <c r="AG5655" t="s">
        <v>56</v>
      </c>
      <c r="AI5655">
        <v>37.76</v>
      </c>
      <c r="AK5655" t="s">
        <v>56</v>
      </c>
      <c r="AM5655" t="s">
        <v>56</v>
      </c>
      <c r="AN5655" t="s">
        <v>68</v>
      </c>
      <c r="AO5655">
        <v>21</v>
      </c>
      <c r="AP5655" t="s">
        <v>56</v>
      </c>
      <c r="AQ5655" t="s">
        <v>56</v>
      </c>
      <c r="AR5655" t="s">
        <v>59</v>
      </c>
      <c r="AS5655" t="s">
        <v>55</v>
      </c>
      <c r="AT5655" t="s">
        <v>56</v>
      </c>
      <c r="AU5655" t="s">
        <v>56</v>
      </c>
      <c r="AV5655" t="s">
        <v>56</v>
      </c>
      <c r="AW5655" t="s">
        <v>56</v>
      </c>
      <c r="AX5655" t="s">
        <v>145</v>
      </c>
      <c r="AY5655" t="s">
        <v>55</v>
      </c>
      <c r="AZ5655" t="s">
        <v>63</v>
      </c>
      <c r="BA5655" t="s">
        <v>59</v>
      </c>
      <c r="BB5655">
        <v>6109.65</v>
      </c>
      <c r="BC5655">
        <v>0</v>
      </c>
      <c r="BD5655">
        <v>0</v>
      </c>
      <c r="BE5655">
        <v>2114.56</v>
      </c>
      <c r="BF5655">
        <v>8224.2099999999991</v>
      </c>
      <c r="BG5655" t="s">
        <v>59</v>
      </c>
      <c r="BH5655" s="1" t="s">
        <v>59</v>
      </c>
      <c r="BI5655" t="b">
        <v>1</v>
      </c>
      <c r="BJ5655" t="s">
        <v>59</v>
      </c>
      <c r="BK5655">
        <v>0</v>
      </c>
    </row>
    <row r="5656" spans="1:63">
      <c r="A5656" s="1" t="s">
        <v>8443</v>
      </c>
      <c r="B5656" t="s">
        <v>66</v>
      </c>
      <c r="D5656">
        <v>50</v>
      </c>
      <c r="E5656" t="s">
        <v>55</v>
      </c>
      <c r="F5656" t="s">
        <v>55</v>
      </c>
      <c r="G5656">
        <f t="shared" si="265"/>
        <v>50</v>
      </c>
      <c r="H5656" s="1">
        <v>50</v>
      </c>
      <c r="I5656" t="s">
        <v>56</v>
      </c>
      <c r="K5656" t="s">
        <v>55</v>
      </c>
      <c r="L5656">
        <v>0</v>
      </c>
      <c r="M5656">
        <v>0</v>
      </c>
      <c r="N5656" s="1">
        <v>0</v>
      </c>
      <c r="O5656" t="s">
        <v>59</v>
      </c>
      <c r="P5656" t="s">
        <v>1230</v>
      </c>
      <c r="Q5656">
        <v>38.192608</v>
      </c>
      <c r="R5656">
        <v>-120.957842</v>
      </c>
      <c r="T5656">
        <v>304</v>
      </c>
      <c r="V5656" s="2">
        <v>4</v>
      </c>
      <c r="W5656">
        <f t="shared" si="264"/>
        <v>4</v>
      </c>
      <c r="X5656" s="1">
        <v>4</v>
      </c>
      <c r="Y5656" t="s">
        <v>59</v>
      </c>
      <c r="Z5656" t="s">
        <v>59</v>
      </c>
      <c r="AA5656">
        <v>0</v>
      </c>
      <c r="AB5656" s="1">
        <v>0</v>
      </c>
      <c r="AC5656" t="s">
        <v>59</v>
      </c>
      <c r="AD5656" t="s">
        <v>59</v>
      </c>
      <c r="AE5656" s="7">
        <f t="shared" ca="1" si="266"/>
        <v>6.5962785934852546</v>
      </c>
      <c r="AF5656" s="8">
        <v>56.926378509164387</v>
      </c>
      <c r="AG5656" t="s">
        <v>59</v>
      </c>
      <c r="AI5656" t="s">
        <v>59</v>
      </c>
      <c r="AK5656" t="s">
        <v>59</v>
      </c>
      <c r="AM5656" t="s">
        <v>59</v>
      </c>
      <c r="AN5656" t="s">
        <v>59</v>
      </c>
      <c r="AO5656" t="s">
        <v>59</v>
      </c>
      <c r="AP5656" t="s">
        <v>59</v>
      </c>
      <c r="AQ5656" t="s">
        <v>59</v>
      </c>
      <c r="AR5656" t="s">
        <v>59</v>
      </c>
      <c r="AS5656" t="s">
        <v>59</v>
      </c>
      <c r="AT5656" t="s">
        <v>59</v>
      </c>
      <c r="AU5656" t="s">
        <v>59</v>
      </c>
      <c r="AV5656" t="s">
        <v>59</v>
      </c>
      <c r="AW5656" t="s">
        <v>59</v>
      </c>
      <c r="AX5656" t="s">
        <v>59</v>
      </c>
      <c r="AY5656" t="s">
        <v>59</v>
      </c>
      <c r="AZ5656" t="s">
        <v>59</v>
      </c>
      <c r="BA5656" t="s">
        <v>59</v>
      </c>
      <c r="BB5656" t="s">
        <v>59</v>
      </c>
      <c r="BC5656" t="s">
        <v>59</v>
      </c>
      <c r="BD5656" t="s">
        <v>59</v>
      </c>
      <c r="BE5656" t="s">
        <v>59</v>
      </c>
      <c r="BF5656" t="s">
        <v>59</v>
      </c>
      <c r="BG5656" t="s">
        <v>996</v>
      </c>
      <c r="BH5656" s="1" t="s">
        <v>996</v>
      </c>
      <c r="BI5656" t="s">
        <v>59</v>
      </c>
      <c r="BJ5656" t="b">
        <v>1</v>
      </c>
      <c r="BK5656">
        <v>0</v>
      </c>
    </row>
    <row r="5657" spans="1:63">
      <c r="A5657" s="1" t="s">
        <v>8444</v>
      </c>
      <c r="B5657" t="s">
        <v>54</v>
      </c>
      <c r="D5657">
        <v>47</v>
      </c>
      <c r="E5657" t="s">
        <v>55</v>
      </c>
      <c r="F5657" t="s">
        <v>55</v>
      </c>
      <c r="G5657">
        <f t="shared" si="265"/>
        <v>47</v>
      </c>
      <c r="H5657" s="1">
        <v>47</v>
      </c>
      <c r="I5657" t="s">
        <v>56</v>
      </c>
      <c r="K5657" t="s">
        <v>55</v>
      </c>
      <c r="L5657">
        <v>0</v>
      </c>
      <c r="M5657">
        <v>0</v>
      </c>
      <c r="N5657" s="1">
        <v>0</v>
      </c>
      <c r="O5657" t="s">
        <v>6382</v>
      </c>
      <c r="P5657" t="s">
        <v>6383</v>
      </c>
      <c r="Q5657">
        <v>38.419350000000001</v>
      </c>
      <c r="R5657">
        <v>-120.469545</v>
      </c>
      <c r="T5657">
        <v>2198</v>
      </c>
      <c r="V5657" s="2">
        <v>3</v>
      </c>
      <c r="W5657">
        <f t="shared" si="264"/>
        <v>3</v>
      </c>
      <c r="X5657" s="1">
        <v>3</v>
      </c>
      <c r="Y5657" t="s">
        <v>56</v>
      </c>
      <c r="Z5657">
        <v>1</v>
      </c>
      <c r="AA5657">
        <v>1</v>
      </c>
      <c r="AB5657" s="1">
        <v>1</v>
      </c>
      <c r="AC5657">
        <v>52</v>
      </c>
      <c r="AD5657" t="s">
        <v>59</v>
      </c>
      <c r="AE5657" s="7">
        <f t="shared" ca="1" si="266"/>
        <v>52</v>
      </c>
      <c r="AF5657" s="8">
        <v>52</v>
      </c>
      <c r="AG5657" t="s">
        <v>55</v>
      </c>
      <c r="AI5657">
        <v>0</v>
      </c>
      <c r="AK5657" t="s">
        <v>59</v>
      </c>
      <c r="AM5657" t="s">
        <v>56</v>
      </c>
      <c r="AN5657" t="s">
        <v>59</v>
      </c>
      <c r="AO5657">
        <v>26</v>
      </c>
      <c r="AP5657" t="s">
        <v>56</v>
      </c>
      <c r="AQ5657" t="s">
        <v>55</v>
      </c>
      <c r="AR5657" t="s">
        <v>55</v>
      </c>
      <c r="AS5657" t="s">
        <v>55</v>
      </c>
      <c r="AT5657" t="s">
        <v>55</v>
      </c>
      <c r="AU5657" t="s">
        <v>56</v>
      </c>
      <c r="AV5657" t="s">
        <v>56</v>
      </c>
      <c r="AW5657" t="s">
        <v>59</v>
      </c>
      <c r="AX5657" t="s">
        <v>59</v>
      </c>
      <c r="AY5657" t="s">
        <v>56</v>
      </c>
      <c r="AZ5657" t="s">
        <v>63</v>
      </c>
      <c r="BA5657">
        <v>39.9</v>
      </c>
      <c r="BB5657">
        <v>2020.9</v>
      </c>
      <c r="BC5657">
        <v>0</v>
      </c>
      <c r="BD5657">
        <v>0</v>
      </c>
      <c r="BE5657">
        <v>0</v>
      </c>
      <c r="BF5657">
        <v>2020.9</v>
      </c>
      <c r="BG5657" t="s">
        <v>996</v>
      </c>
      <c r="BH5657" s="1" t="s">
        <v>996</v>
      </c>
      <c r="BI5657" t="s">
        <v>59</v>
      </c>
      <c r="BJ5657" t="b">
        <v>1</v>
      </c>
      <c r="BK5657">
        <v>0</v>
      </c>
    </row>
    <row r="5658" spans="1:63">
      <c r="A5658" s="1" t="s">
        <v>8445</v>
      </c>
      <c r="B5658" t="s">
        <v>66</v>
      </c>
      <c r="D5658">
        <v>56</v>
      </c>
      <c r="E5658" t="s">
        <v>55</v>
      </c>
      <c r="F5658" t="s">
        <v>55</v>
      </c>
      <c r="G5658">
        <f t="shared" si="265"/>
        <v>56</v>
      </c>
      <c r="H5658" s="1">
        <v>56</v>
      </c>
      <c r="I5658" t="s">
        <v>55</v>
      </c>
      <c r="K5658" t="s">
        <v>55</v>
      </c>
      <c r="L5658">
        <v>0</v>
      </c>
      <c r="M5658">
        <v>0</v>
      </c>
      <c r="N5658" s="1">
        <v>0</v>
      </c>
      <c r="O5658" t="s">
        <v>6385</v>
      </c>
      <c r="P5658" t="s">
        <v>6386</v>
      </c>
      <c r="Q5658">
        <v>38.392685999999998</v>
      </c>
      <c r="R5658" t="s">
        <v>59</v>
      </c>
      <c r="T5658">
        <v>435</v>
      </c>
      <c r="V5658" s="2">
        <v>4</v>
      </c>
      <c r="W5658">
        <f t="shared" si="264"/>
        <v>4</v>
      </c>
      <c r="X5658" s="1">
        <v>4</v>
      </c>
      <c r="Y5658" t="s">
        <v>55</v>
      </c>
      <c r="Z5658">
        <v>0</v>
      </c>
      <c r="AA5658">
        <v>0</v>
      </c>
      <c r="AB5658" s="1">
        <v>0</v>
      </c>
      <c r="AC5658">
        <v>58</v>
      </c>
      <c r="AD5658" t="s">
        <v>60</v>
      </c>
      <c r="AE5658" s="7">
        <f t="shared" ca="1" si="266"/>
        <v>58</v>
      </c>
      <c r="AF5658" s="8">
        <v>58</v>
      </c>
      <c r="AG5658" t="s">
        <v>56</v>
      </c>
      <c r="AI5658">
        <v>29.47</v>
      </c>
      <c r="AK5658" t="s">
        <v>55</v>
      </c>
      <c r="AM5658" t="s">
        <v>56</v>
      </c>
      <c r="AN5658" t="s">
        <v>61</v>
      </c>
      <c r="AO5658">
        <v>16</v>
      </c>
      <c r="AP5658" t="s">
        <v>56</v>
      </c>
      <c r="AQ5658" t="s">
        <v>56</v>
      </c>
      <c r="AR5658" t="s">
        <v>56</v>
      </c>
      <c r="AS5658" t="s">
        <v>56</v>
      </c>
      <c r="AT5658" t="s">
        <v>55</v>
      </c>
      <c r="AU5658" t="s">
        <v>55</v>
      </c>
      <c r="AV5658" t="s">
        <v>55</v>
      </c>
      <c r="AW5658" t="s">
        <v>56</v>
      </c>
      <c r="AX5658" t="s">
        <v>363</v>
      </c>
      <c r="AY5658" t="s">
        <v>56</v>
      </c>
      <c r="AZ5658" t="s">
        <v>138</v>
      </c>
      <c r="BA5658">
        <v>64.900000000000006</v>
      </c>
      <c r="BB5658" t="s">
        <v>59</v>
      </c>
      <c r="BC5658">
        <v>0</v>
      </c>
      <c r="BD5658">
        <v>0</v>
      </c>
      <c r="BE5658" t="s">
        <v>59</v>
      </c>
      <c r="BF5658">
        <v>5504.71</v>
      </c>
      <c r="BG5658" t="s">
        <v>996</v>
      </c>
      <c r="BH5658" s="1" t="s">
        <v>996</v>
      </c>
      <c r="BI5658" t="s">
        <v>59</v>
      </c>
      <c r="BJ5658" t="b">
        <v>1</v>
      </c>
      <c r="BK5658">
        <v>0</v>
      </c>
    </row>
    <row r="5659" spans="1:63">
      <c r="A5659" s="1" t="s">
        <v>8446</v>
      </c>
      <c r="B5659" t="s">
        <v>66</v>
      </c>
      <c r="D5659">
        <v>61</v>
      </c>
      <c r="E5659" t="s">
        <v>55</v>
      </c>
      <c r="F5659" t="s">
        <v>55</v>
      </c>
      <c r="G5659">
        <f t="shared" si="265"/>
        <v>61</v>
      </c>
      <c r="H5659" s="1">
        <v>61</v>
      </c>
      <c r="I5659" t="s">
        <v>55</v>
      </c>
      <c r="K5659" t="s">
        <v>55</v>
      </c>
      <c r="L5659">
        <v>0</v>
      </c>
      <c r="M5659">
        <v>0</v>
      </c>
      <c r="N5659" s="1">
        <v>0</v>
      </c>
      <c r="O5659" t="s">
        <v>3518</v>
      </c>
      <c r="P5659" t="s">
        <v>3519</v>
      </c>
      <c r="Q5659">
        <v>37.321232999999999</v>
      </c>
      <c r="R5659" t="s">
        <v>59</v>
      </c>
      <c r="T5659">
        <v>27808</v>
      </c>
      <c r="V5659" s="2">
        <v>5</v>
      </c>
      <c r="W5659">
        <f t="shared" si="264"/>
        <v>5</v>
      </c>
      <c r="X5659" s="1">
        <v>5</v>
      </c>
      <c r="Y5659" t="s">
        <v>59</v>
      </c>
      <c r="Z5659">
        <v>0</v>
      </c>
      <c r="AA5659">
        <v>0</v>
      </c>
      <c r="AB5659" s="1">
        <v>0</v>
      </c>
      <c r="AC5659">
        <v>67</v>
      </c>
      <c r="AD5659" t="s">
        <v>60</v>
      </c>
      <c r="AE5659" s="7">
        <f t="shared" ca="1" si="266"/>
        <v>67</v>
      </c>
      <c r="AF5659" s="8">
        <v>67</v>
      </c>
      <c r="AG5659" t="s">
        <v>59</v>
      </c>
      <c r="AI5659">
        <v>0</v>
      </c>
      <c r="AK5659" t="s">
        <v>55</v>
      </c>
      <c r="AM5659" t="s">
        <v>56</v>
      </c>
      <c r="AN5659" t="s">
        <v>61</v>
      </c>
      <c r="AO5659">
        <v>11</v>
      </c>
      <c r="AP5659" t="s">
        <v>55</v>
      </c>
      <c r="AQ5659" t="s">
        <v>55</v>
      </c>
      <c r="AR5659" t="s">
        <v>59</v>
      </c>
      <c r="AS5659" t="s">
        <v>56</v>
      </c>
      <c r="AT5659" t="s">
        <v>56</v>
      </c>
      <c r="AU5659" t="s">
        <v>56</v>
      </c>
      <c r="AV5659" t="s">
        <v>56</v>
      </c>
      <c r="AW5659" t="s">
        <v>56</v>
      </c>
      <c r="AX5659" t="s">
        <v>62</v>
      </c>
      <c r="AY5659" t="s">
        <v>56</v>
      </c>
      <c r="AZ5659" t="s">
        <v>138</v>
      </c>
      <c r="BA5659">
        <v>53.4</v>
      </c>
      <c r="BB5659">
        <v>3579.15</v>
      </c>
      <c r="BC5659">
        <v>0</v>
      </c>
      <c r="BD5659">
        <v>0</v>
      </c>
      <c r="BE5659">
        <v>0</v>
      </c>
      <c r="BF5659">
        <v>3579.15</v>
      </c>
      <c r="BG5659" t="s">
        <v>59</v>
      </c>
      <c r="BH5659" s="1" t="s">
        <v>59</v>
      </c>
      <c r="BI5659" t="s">
        <v>59</v>
      </c>
      <c r="BJ5659" t="b">
        <v>1</v>
      </c>
      <c r="BK5659">
        <v>1</v>
      </c>
    </row>
    <row r="5660" spans="1:63">
      <c r="A5660" s="1" t="s">
        <v>8447</v>
      </c>
      <c r="B5660" t="s">
        <v>54</v>
      </c>
      <c r="D5660">
        <v>22</v>
      </c>
      <c r="E5660" t="s">
        <v>59</v>
      </c>
      <c r="F5660" t="s">
        <v>55</v>
      </c>
      <c r="G5660">
        <f t="shared" si="265"/>
        <v>22</v>
      </c>
      <c r="H5660" s="1">
        <v>22</v>
      </c>
      <c r="I5660" t="s">
        <v>55</v>
      </c>
      <c r="K5660" t="s">
        <v>55</v>
      </c>
      <c r="L5660" t="s">
        <v>59</v>
      </c>
      <c r="M5660">
        <v>0</v>
      </c>
      <c r="N5660" s="1">
        <v>0</v>
      </c>
      <c r="O5660" t="s">
        <v>59</v>
      </c>
      <c r="P5660" t="s">
        <v>59</v>
      </c>
      <c r="Q5660" t="s">
        <v>59</v>
      </c>
      <c r="R5660" t="s">
        <v>59</v>
      </c>
      <c r="T5660" t="s">
        <v>59</v>
      </c>
      <c r="V5660" s="2" t="s">
        <v>59</v>
      </c>
      <c r="W5660" t="e">
        <f t="shared" si="264"/>
        <v>#N/A</v>
      </c>
      <c r="X5660" s="1" t="e">
        <v>#N/A</v>
      </c>
      <c r="Y5660" t="s">
        <v>55</v>
      </c>
      <c r="Z5660">
        <v>0</v>
      </c>
      <c r="AA5660">
        <v>0</v>
      </c>
      <c r="AB5660" s="1">
        <v>0</v>
      </c>
      <c r="AC5660">
        <v>2</v>
      </c>
      <c r="AD5660" t="s">
        <v>60</v>
      </c>
      <c r="AE5660" s="7">
        <f t="shared" ca="1" si="266"/>
        <v>2</v>
      </c>
      <c r="AF5660" s="8">
        <v>2</v>
      </c>
      <c r="AG5660" t="s">
        <v>55</v>
      </c>
      <c r="AI5660">
        <v>0</v>
      </c>
      <c r="AK5660" t="s">
        <v>59</v>
      </c>
      <c r="AM5660" t="s">
        <v>56</v>
      </c>
      <c r="AN5660" t="s">
        <v>59</v>
      </c>
      <c r="AO5660">
        <v>48</v>
      </c>
      <c r="AP5660" t="s">
        <v>59</v>
      </c>
      <c r="AQ5660" t="s">
        <v>55</v>
      </c>
      <c r="AR5660" t="s">
        <v>55</v>
      </c>
      <c r="AS5660" t="s">
        <v>55</v>
      </c>
      <c r="AT5660" t="s">
        <v>55</v>
      </c>
      <c r="AU5660" t="s">
        <v>55</v>
      </c>
      <c r="AV5660" t="s">
        <v>55</v>
      </c>
      <c r="AW5660" t="s">
        <v>55</v>
      </c>
      <c r="AX5660" t="s">
        <v>62</v>
      </c>
      <c r="AY5660" t="s">
        <v>56</v>
      </c>
      <c r="AZ5660" t="s">
        <v>138</v>
      </c>
      <c r="BA5660">
        <v>24.9</v>
      </c>
      <c r="BB5660">
        <v>49.7</v>
      </c>
      <c r="BC5660">
        <v>0</v>
      </c>
      <c r="BD5660">
        <v>10</v>
      </c>
      <c r="BE5660" t="s">
        <v>59</v>
      </c>
      <c r="BF5660">
        <v>59.7</v>
      </c>
      <c r="BG5660" t="s">
        <v>59</v>
      </c>
      <c r="BH5660" s="1" t="s">
        <v>59</v>
      </c>
      <c r="BI5660" t="s">
        <v>59</v>
      </c>
      <c r="BJ5660" t="b">
        <v>1</v>
      </c>
      <c r="BK5660">
        <v>1</v>
      </c>
    </row>
    <row r="5661" spans="1:63">
      <c r="A5661" s="1" t="s">
        <v>8448</v>
      </c>
      <c r="B5661" t="s">
        <v>54</v>
      </c>
      <c r="D5661">
        <v>25</v>
      </c>
      <c r="E5661" t="s">
        <v>56</v>
      </c>
      <c r="F5661" t="s">
        <v>55</v>
      </c>
      <c r="G5661">
        <f t="shared" si="265"/>
        <v>25</v>
      </c>
      <c r="H5661" s="1">
        <v>25</v>
      </c>
      <c r="I5661" t="s">
        <v>56</v>
      </c>
      <c r="K5661" t="s">
        <v>56</v>
      </c>
      <c r="L5661">
        <v>1</v>
      </c>
      <c r="M5661">
        <v>1</v>
      </c>
      <c r="N5661" s="1">
        <v>1</v>
      </c>
      <c r="O5661" t="s">
        <v>1232</v>
      </c>
      <c r="P5661" t="s">
        <v>1233</v>
      </c>
      <c r="Q5661" t="s">
        <v>59</v>
      </c>
      <c r="R5661" t="s">
        <v>59</v>
      </c>
      <c r="T5661">
        <v>986</v>
      </c>
      <c r="V5661" s="2">
        <v>4</v>
      </c>
      <c r="W5661">
        <f t="shared" si="264"/>
        <v>4</v>
      </c>
      <c r="X5661" s="1">
        <v>4</v>
      </c>
      <c r="Y5661" t="s">
        <v>55</v>
      </c>
      <c r="Z5661">
        <v>0</v>
      </c>
      <c r="AA5661">
        <v>0</v>
      </c>
      <c r="AB5661" s="1">
        <v>0</v>
      </c>
      <c r="AC5661">
        <v>71</v>
      </c>
      <c r="AD5661" t="s">
        <v>60</v>
      </c>
      <c r="AE5661" s="7">
        <f t="shared" ca="1" si="266"/>
        <v>71</v>
      </c>
      <c r="AF5661" s="8">
        <v>71</v>
      </c>
      <c r="AG5661" t="s">
        <v>56</v>
      </c>
      <c r="AI5661">
        <v>25.45</v>
      </c>
      <c r="AK5661" t="s">
        <v>56</v>
      </c>
      <c r="AM5661" t="s">
        <v>56</v>
      </c>
      <c r="AN5661" t="s">
        <v>68</v>
      </c>
      <c r="AO5661">
        <v>59</v>
      </c>
      <c r="AP5661" t="s">
        <v>56</v>
      </c>
      <c r="AQ5661" t="s">
        <v>56</v>
      </c>
      <c r="AR5661" t="s">
        <v>56</v>
      </c>
      <c r="AS5661" t="s">
        <v>56</v>
      </c>
      <c r="AT5661" t="s">
        <v>56</v>
      </c>
      <c r="AU5661" t="s">
        <v>56</v>
      </c>
      <c r="AV5661" t="s">
        <v>56</v>
      </c>
      <c r="AW5661" t="s">
        <v>56</v>
      </c>
      <c r="AX5661" t="s">
        <v>363</v>
      </c>
      <c r="AY5661" t="s">
        <v>56</v>
      </c>
      <c r="AZ5661" t="s">
        <v>63</v>
      </c>
      <c r="BA5661">
        <v>114</v>
      </c>
      <c r="BB5661">
        <v>8175.9</v>
      </c>
      <c r="BC5661">
        <v>0</v>
      </c>
      <c r="BD5661">
        <v>0</v>
      </c>
      <c r="BE5661">
        <v>1806.95</v>
      </c>
      <c r="BF5661">
        <v>9982.85</v>
      </c>
      <c r="BG5661" t="s">
        <v>59</v>
      </c>
      <c r="BH5661" s="1" t="s">
        <v>59</v>
      </c>
      <c r="BI5661" t="s">
        <v>59</v>
      </c>
      <c r="BJ5661" t="b">
        <v>1</v>
      </c>
      <c r="BK5661">
        <v>1</v>
      </c>
    </row>
    <row r="5662" spans="1:63">
      <c r="A5662" s="1" t="s">
        <v>8449</v>
      </c>
      <c r="B5662" t="s">
        <v>66</v>
      </c>
      <c r="D5662">
        <v>42</v>
      </c>
      <c r="E5662" t="s">
        <v>55</v>
      </c>
      <c r="F5662" t="s">
        <v>59</v>
      </c>
      <c r="G5662">
        <f t="shared" si="265"/>
        <v>42</v>
      </c>
      <c r="H5662" s="1">
        <v>42</v>
      </c>
      <c r="I5662" t="s">
        <v>56</v>
      </c>
      <c r="K5662" t="s">
        <v>56</v>
      </c>
      <c r="L5662" t="s">
        <v>59</v>
      </c>
      <c r="M5662">
        <v>2</v>
      </c>
      <c r="N5662" s="1">
        <v>2</v>
      </c>
      <c r="O5662" t="s">
        <v>5166</v>
      </c>
      <c r="P5662" t="s">
        <v>5167</v>
      </c>
      <c r="Q5662">
        <v>37.553469</v>
      </c>
      <c r="R5662">
        <v>-120.952825</v>
      </c>
      <c r="T5662">
        <v>32881</v>
      </c>
      <c r="V5662" s="2">
        <v>3</v>
      </c>
      <c r="W5662">
        <f t="shared" si="264"/>
        <v>3</v>
      </c>
      <c r="X5662" s="1">
        <v>3</v>
      </c>
      <c r="Y5662" t="s">
        <v>56</v>
      </c>
      <c r="Z5662">
        <v>7</v>
      </c>
      <c r="AA5662">
        <v>7</v>
      </c>
      <c r="AB5662" s="1">
        <v>7</v>
      </c>
      <c r="AC5662" t="s">
        <v>59</v>
      </c>
      <c r="AD5662" t="s">
        <v>60</v>
      </c>
      <c r="AE5662" s="7">
        <f t="shared" ca="1" si="266"/>
        <v>44.001208947516403</v>
      </c>
      <c r="AF5662" s="8">
        <v>25.482866679532993</v>
      </c>
      <c r="AG5662" t="s">
        <v>56</v>
      </c>
      <c r="AI5662">
        <v>27.65</v>
      </c>
      <c r="AK5662" t="s">
        <v>55</v>
      </c>
      <c r="AM5662" t="s">
        <v>55</v>
      </c>
      <c r="AN5662" t="s">
        <v>60</v>
      </c>
      <c r="AO5662">
        <v>0</v>
      </c>
      <c r="AP5662" t="s">
        <v>55</v>
      </c>
      <c r="AQ5662" t="s">
        <v>55</v>
      </c>
      <c r="AR5662" t="s">
        <v>55</v>
      </c>
      <c r="AS5662" t="s">
        <v>55</v>
      </c>
      <c r="AT5662" t="s">
        <v>55</v>
      </c>
      <c r="AU5662" t="s">
        <v>59</v>
      </c>
      <c r="AV5662" t="s">
        <v>59</v>
      </c>
      <c r="AW5662" t="s">
        <v>55</v>
      </c>
      <c r="AX5662" t="s">
        <v>363</v>
      </c>
      <c r="AY5662" t="s">
        <v>55</v>
      </c>
      <c r="AZ5662" t="s">
        <v>63</v>
      </c>
      <c r="BA5662">
        <v>20.25</v>
      </c>
      <c r="BB5662">
        <v>890.35</v>
      </c>
      <c r="BC5662">
        <v>0</v>
      </c>
      <c r="BD5662">
        <v>0</v>
      </c>
      <c r="BE5662">
        <v>1271.9000000000001</v>
      </c>
      <c r="BF5662">
        <v>2162.25</v>
      </c>
      <c r="BG5662" t="s">
        <v>59</v>
      </c>
      <c r="BH5662" s="1" t="s">
        <v>59</v>
      </c>
      <c r="BI5662" t="b">
        <v>1</v>
      </c>
      <c r="BJ5662" t="s">
        <v>59</v>
      </c>
      <c r="BK5662">
        <v>0</v>
      </c>
    </row>
    <row r="5663" spans="1:63">
      <c r="A5663" s="1" t="s">
        <v>8450</v>
      </c>
      <c r="B5663" t="s">
        <v>54</v>
      </c>
      <c r="D5663">
        <v>36</v>
      </c>
      <c r="E5663" t="s">
        <v>55</v>
      </c>
      <c r="F5663" t="s">
        <v>59</v>
      </c>
      <c r="G5663">
        <f t="shared" si="265"/>
        <v>36</v>
      </c>
      <c r="H5663" s="1">
        <v>36</v>
      </c>
      <c r="I5663" t="s">
        <v>55</v>
      </c>
      <c r="K5663" t="s">
        <v>56</v>
      </c>
      <c r="L5663">
        <v>3</v>
      </c>
      <c r="M5663">
        <v>3</v>
      </c>
      <c r="N5663" s="1">
        <v>3</v>
      </c>
      <c r="O5663" t="s">
        <v>1497</v>
      </c>
      <c r="P5663" t="s">
        <v>1498</v>
      </c>
      <c r="Q5663">
        <v>37.420273000000002</v>
      </c>
      <c r="R5663">
        <v>-120.66527000000001</v>
      </c>
      <c r="T5663" t="s">
        <v>59</v>
      </c>
      <c r="V5663" s="2">
        <v>3</v>
      </c>
      <c r="W5663">
        <f t="shared" si="264"/>
        <v>3</v>
      </c>
      <c r="X5663" s="1">
        <v>3</v>
      </c>
      <c r="Y5663" t="s">
        <v>59</v>
      </c>
      <c r="Z5663" t="s">
        <v>59</v>
      </c>
      <c r="AA5663">
        <v>0</v>
      </c>
      <c r="AB5663" s="1">
        <v>0</v>
      </c>
      <c r="AC5663" t="s">
        <v>59</v>
      </c>
      <c r="AD5663" t="s">
        <v>59</v>
      </c>
      <c r="AE5663" s="7">
        <f t="shared" ca="1" si="266"/>
        <v>69.938225555027813</v>
      </c>
      <c r="AF5663" s="8">
        <v>23.151355711611238</v>
      </c>
      <c r="AG5663" t="s">
        <v>59</v>
      </c>
      <c r="AI5663" t="s">
        <v>59</v>
      </c>
      <c r="AK5663" t="s">
        <v>59</v>
      </c>
      <c r="AM5663" t="s">
        <v>59</v>
      </c>
      <c r="AN5663" t="s">
        <v>59</v>
      </c>
      <c r="AO5663" t="s">
        <v>59</v>
      </c>
      <c r="AP5663" t="s">
        <v>59</v>
      </c>
      <c r="AQ5663" t="s">
        <v>59</v>
      </c>
      <c r="AR5663" t="s">
        <v>59</v>
      </c>
      <c r="AS5663" t="s">
        <v>59</v>
      </c>
      <c r="AT5663" t="s">
        <v>59</v>
      </c>
      <c r="AU5663" t="s">
        <v>59</v>
      </c>
      <c r="AV5663" t="s">
        <v>59</v>
      </c>
      <c r="AW5663" t="s">
        <v>59</v>
      </c>
      <c r="AX5663" t="s">
        <v>59</v>
      </c>
      <c r="AY5663" t="s">
        <v>59</v>
      </c>
      <c r="AZ5663" t="s">
        <v>59</v>
      </c>
      <c r="BA5663" t="s">
        <v>59</v>
      </c>
      <c r="BB5663" t="s">
        <v>59</v>
      </c>
      <c r="BC5663" t="s">
        <v>59</v>
      </c>
      <c r="BD5663" t="s">
        <v>59</v>
      </c>
      <c r="BE5663" t="s">
        <v>59</v>
      </c>
      <c r="BF5663" t="s">
        <v>59</v>
      </c>
      <c r="BG5663" t="s">
        <v>996</v>
      </c>
      <c r="BH5663" s="1" t="s">
        <v>996</v>
      </c>
      <c r="BI5663" t="s">
        <v>59</v>
      </c>
      <c r="BJ5663" t="b">
        <v>1</v>
      </c>
      <c r="BK5663">
        <v>0</v>
      </c>
    </row>
    <row r="5664" spans="1:63">
      <c r="A5664" s="1" t="s">
        <v>8451</v>
      </c>
      <c r="B5664" t="s">
        <v>66</v>
      </c>
      <c r="D5664">
        <v>60</v>
      </c>
      <c r="E5664" t="s">
        <v>55</v>
      </c>
      <c r="F5664" t="s">
        <v>59</v>
      </c>
      <c r="G5664">
        <f t="shared" si="265"/>
        <v>60</v>
      </c>
      <c r="H5664" s="1">
        <v>60</v>
      </c>
      <c r="I5664" t="s">
        <v>55</v>
      </c>
      <c r="K5664" t="s">
        <v>55</v>
      </c>
      <c r="L5664">
        <v>0</v>
      </c>
      <c r="M5664">
        <v>0</v>
      </c>
      <c r="N5664" s="1">
        <v>0</v>
      </c>
      <c r="O5664" t="s">
        <v>652</v>
      </c>
      <c r="P5664" t="s">
        <v>653</v>
      </c>
      <c r="Q5664">
        <v>37.435664000000003</v>
      </c>
      <c r="R5664">
        <v>-121.04905599999999</v>
      </c>
      <c r="T5664">
        <v>1508</v>
      </c>
      <c r="V5664" s="2" t="s">
        <v>59</v>
      </c>
      <c r="W5664">
        <f t="shared" si="264"/>
        <v>4</v>
      </c>
      <c r="X5664" s="1">
        <v>4</v>
      </c>
      <c r="Y5664" t="s">
        <v>55</v>
      </c>
      <c r="Z5664">
        <v>0</v>
      </c>
      <c r="AA5664">
        <v>0</v>
      </c>
      <c r="AB5664" s="1">
        <v>0</v>
      </c>
      <c r="AC5664">
        <v>3</v>
      </c>
      <c r="AD5664" t="s">
        <v>59</v>
      </c>
      <c r="AE5664" s="7">
        <f t="shared" ca="1" si="266"/>
        <v>3</v>
      </c>
      <c r="AF5664" s="8">
        <v>3</v>
      </c>
      <c r="AG5664" t="s">
        <v>56</v>
      </c>
      <c r="AI5664">
        <v>2.69</v>
      </c>
      <c r="AK5664" t="s">
        <v>55</v>
      </c>
      <c r="AM5664" t="s">
        <v>55</v>
      </c>
      <c r="AN5664" t="s">
        <v>60</v>
      </c>
      <c r="AO5664">
        <v>0</v>
      </c>
      <c r="AP5664" t="s">
        <v>55</v>
      </c>
      <c r="AQ5664" t="s">
        <v>55</v>
      </c>
      <c r="AR5664" t="s">
        <v>55</v>
      </c>
      <c r="AS5664" t="s">
        <v>55</v>
      </c>
      <c r="AT5664" t="s">
        <v>55</v>
      </c>
      <c r="AU5664" t="s">
        <v>55</v>
      </c>
      <c r="AV5664" t="s">
        <v>55</v>
      </c>
      <c r="AW5664" t="s">
        <v>55</v>
      </c>
      <c r="AX5664" t="s">
        <v>62</v>
      </c>
      <c r="AY5664" t="s">
        <v>55</v>
      </c>
      <c r="AZ5664" t="s">
        <v>138</v>
      </c>
      <c r="BA5664">
        <v>19.95</v>
      </c>
      <c r="BB5664">
        <v>58</v>
      </c>
      <c r="BC5664" t="s">
        <v>59</v>
      </c>
      <c r="BD5664">
        <v>0</v>
      </c>
      <c r="BE5664">
        <v>8.07</v>
      </c>
      <c r="BF5664">
        <v>66.069999999999993</v>
      </c>
      <c r="BG5664" t="s">
        <v>996</v>
      </c>
      <c r="BH5664" s="1" t="s">
        <v>996</v>
      </c>
      <c r="BI5664" t="s">
        <v>59</v>
      </c>
      <c r="BJ5664" t="b">
        <v>1</v>
      </c>
      <c r="BK5664">
        <v>0</v>
      </c>
    </row>
    <row r="5665" spans="1:63">
      <c r="A5665" s="1" t="s">
        <v>8452</v>
      </c>
      <c r="B5665" t="s">
        <v>54</v>
      </c>
      <c r="D5665">
        <v>40</v>
      </c>
      <c r="E5665" t="s">
        <v>55</v>
      </c>
      <c r="F5665" t="s">
        <v>55</v>
      </c>
      <c r="G5665">
        <f t="shared" si="265"/>
        <v>40</v>
      </c>
      <c r="H5665" s="1">
        <v>40</v>
      </c>
      <c r="I5665" t="s">
        <v>56</v>
      </c>
      <c r="K5665" t="s">
        <v>56</v>
      </c>
      <c r="L5665">
        <v>2</v>
      </c>
      <c r="M5665">
        <v>2</v>
      </c>
      <c r="N5665" s="1">
        <v>2</v>
      </c>
      <c r="O5665" t="s">
        <v>7483</v>
      </c>
      <c r="P5665" t="s">
        <v>7484</v>
      </c>
      <c r="Q5665" t="s">
        <v>59</v>
      </c>
      <c r="R5665">
        <v>-120.506422</v>
      </c>
      <c r="T5665">
        <v>808</v>
      </c>
      <c r="V5665" s="2">
        <v>5</v>
      </c>
      <c r="W5665">
        <f t="shared" si="264"/>
        <v>5</v>
      </c>
      <c r="X5665" s="1">
        <v>5</v>
      </c>
      <c r="Y5665" t="s">
        <v>56</v>
      </c>
      <c r="Z5665">
        <v>9</v>
      </c>
      <c r="AA5665">
        <v>9</v>
      </c>
      <c r="AB5665" s="1">
        <v>9</v>
      </c>
      <c r="AC5665">
        <v>50</v>
      </c>
      <c r="AD5665" t="s">
        <v>60</v>
      </c>
      <c r="AE5665" s="7">
        <f t="shared" ca="1" si="266"/>
        <v>50</v>
      </c>
      <c r="AF5665" s="8">
        <v>50</v>
      </c>
      <c r="AG5665" t="s">
        <v>56</v>
      </c>
      <c r="AI5665" t="s">
        <v>59</v>
      </c>
      <c r="AK5665" t="s">
        <v>55</v>
      </c>
      <c r="AM5665" t="s">
        <v>59</v>
      </c>
      <c r="AN5665" t="s">
        <v>60</v>
      </c>
      <c r="AO5665" t="s">
        <v>59</v>
      </c>
      <c r="AP5665" t="s">
        <v>55</v>
      </c>
      <c r="AQ5665" t="s">
        <v>55</v>
      </c>
      <c r="AR5665" t="s">
        <v>55</v>
      </c>
      <c r="AS5665" t="s">
        <v>55</v>
      </c>
      <c r="AT5665" t="s">
        <v>59</v>
      </c>
      <c r="AU5665" t="s">
        <v>55</v>
      </c>
      <c r="AV5665" t="s">
        <v>55</v>
      </c>
      <c r="AW5665" t="s">
        <v>55</v>
      </c>
      <c r="AX5665" t="s">
        <v>145</v>
      </c>
      <c r="AY5665" t="s">
        <v>56</v>
      </c>
      <c r="AZ5665" t="s">
        <v>138</v>
      </c>
      <c r="BA5665">
        <v>20.350000000000001</v>
      </c>
      <c r="BB5665">
        <v>938.95</v>
      </c>
      <c r="BC5665">
        <v>0</v>
      </c>
      <c r="BD5665">
        <v>0</v>
      </c>
      <c r="BE5665">
        <v>1349</v>
      </c>
      <c r="BF5665">
        <v>2287.9499999999998</v>
      </c>
      <c r="BG5665" t="s">
        <v>59</v>
      </c>
      <c r="BH5665" s="1" t="s">
        <v>59</v>
      </c>
      <c r="BI5665" t="s">
        <v>59</v>
      </c>
      <c r="BJ5665" t="b">
        <v>1</v>
      </c>
      <c r="BK5665">
        <v>1</v>
      </c>
    </row>
    <row r="5666" spans="1:63">
      <c r="A5666" s="1" t="s">
        <v>8453</v>
      </c>
      <c r="B5666" t="s">
        <v>66</v>
      </c>
      <c r="D5666">
        <v>29</v>
      </c>
      <c r="E5666" t="s">
        <v>59</v>
      </c>
      <c r="F5666" t="s">
        <v>55</v>
      </c>
      <c r="G5666">
        <f t="shared" si="265"/>
        <v>29</v>
      </c>
      <c r="H5666" s="1">
        <v>29</v>
      </c>
      <c r="I5666" t="s">
        <v>56</v>
      </c>
      <c r="K5666" t="s">
        <v>56</v>
      </c>
      <c r="L5666">
        <v>2</v>
      </c>
      <c r="M5666">
        <v>2</v>
      </c>
      <c r="N5666" s="1">
        <v>2</v>
      </c>
      <c r="O5666" t="s">
        <v>6398</v>
      </c>
      <c r="P5666" t="s">
        <v>6399</v>
      </c>
      <c r="Q5666">
        <v>37.818542999999998</v>
      </c>
      <c r="R5666">
        <v>-121.006907</v>
      </c>
      <c r="T5666">
        <v>11474</v>
      </c>
      <c r="V5666" s="2">
        <v>3</v>
      </c>
      <c r="W5666">
        <f t="shared" si="264"/>
        <v>3</v>
      </c>
      <c r="X5666" s="1">
        <v>3</v>
      </c>
      <c r="Y5666" t="s">
        <v>56</v>
      </c>
      <c r="Z5666">
        <v>2</v>
      </c>
      <c r="AA5666">
        <v>2</v>
      </c>
      <c r="AB5666" s="1">
        <v>2</v>
      </c>
      <c r="AC5666">
        <v>67</v>
      </c>
      <c r="AD5666" t="s">
        <v>60</v>
      </c>
      <c r="AE5666" s="7">
        <f t="shared" ca="1" si="266"/>
        <v>67</v>
      </c>
      <c r="AF5666" s="8">
        <v>67</v>
      </c>
      <c r="AG5666" t="s">
        <v>55</v>
      </c>
      <c r="AI5666">
        <v>0</v>
      </c>
      <c r="AK5666" t="s">
        <v>55</v>
      </c>
      <c r="AM5666" t="s">
        <v>56</v>
      </c>
      <c r="AN5666" t="s">
        <v>102</v>
      </c>
      <c r="AO5666">
        <v>51</v>
      </c>
      <c r="AP5666" t="s">
        <v>56</v>
      </c>
      <c r="AQ5666" t="s">
        <v>56</v>
      </c>
      <c r="AR5666" t="s">
        <v>56</v>
      </c>
      <c r="AS5666" t="s">
        <v>56</v>
      </c>
      <c r="AT5666" t="s">
        <v>56</v>
      </c>
      <c r="AU5666" t="s">
        <v>59</v>
      </c>
      <c r="AV5666" t="s">
        <v>55</v>
      </c>
      <c r="AW5666" t="s">
        <v>56</v>
      </c>
      <c r="AX5666" t="s">
        <v>363</v>
      </c>
      <c r="AY5666" t="s">
        <v>59</v>
      </c>
      <c r="AZ5666" t="s">
        <v>138</v>
      </c>
      <c r="BA5666">
        <v>54.2</v>
      </c>
      <c r="BB5666">
        <v>3623.95</v>
      </c>
      <c r="BC5666">
        <v>0</v>
      </c>
      <c r="BD5666">
        <v>0</v>
      </c>
      <c r="BE5666">
        <v>0</v>
      </c>
      <c r="BF5666">
        <v>3623.95</v>
      </c>
      <c r="BG5666" t="s">
        <v>996</v>
      </c>
      <c r="BH5666" s="1" t="s">
        <v>996</v>
      </c>
      <c r="BI5666" t="s">
        <v>59</v>
      </c>
      <c r="BJ5666" t="b">
        <v>1</v>
      </c>
      <c r="BK5666">
        <v>0</v>
      </c>
    </row>
    <row r="5667" spans="1:63">
      <c r="A5667" s="1" t="s">
        <v>8454</v>
      </c>
      <c r="B5667" t="s">
        <v>66</v>
      </c>
      <c r="D5667">
        <v>46</v>
      </c>
      <c r="E5667" t="s">
        <v>55</v>
      </c>
      <c r="F5667" t="s">
        <v>55</v>
      </c>
      <c r="G5667">
        <f t="shared" si="265"/>
        <v>46</v>
      </c>
      <c r="H5667" s="1">
        <v>46</v>
      </c>
      <c r="I5667" t="s">
        <v>55</v>
      </c>
      <c r="K5667" t="s">
        <v>55</v>
      </c>
      <c r="L5667">
        <v>0</v>
      </c>
      <c r="M5667">
        <v>0</v>
      </c>
      <c r="N5667" s="1">
        <v>0</v>
      </c>
      <c r="O5667" t="s">
        <v>435</v>
      </c>
      <c r="P5667" t="s">
        <v>2579</v>
      </c>
      <c r="Q5667">
        <v>37.605925999999997</v>
      </c>
      <c r="R5667" t="s">
        <v>59</v>
      </c>
      <c r="T5667">
        <v>1055</v>
      </c>
      <c r="V5667" s="2" t="s">
        <v>59</v>
      </c>
      <c r="W5667">
        <f t="shared" si="264"/>
        <v>4</v>
      </c>
      <c r="X5667" s="1">
        <v>4</v>
      </c>
      <c r="Y5667" t="s">
        <v>55</v>
      </c>
      <c r="Z5667">
        <v>0</v>
      </c>
      <c r="AA5667">
        <v>0</v>
      </c>
      <c r="AB5667" s="1">
        <v>0</v>
      </c>
      <c r="AC5667">
        <v>69</v>
      </c>
      <c r="AD5667" t="s">
        <v>233</v>
      </c>
      <c r="AE5667" s="7">
        <f t="shared" ca="1" si="266"/>
        <v>69</v>
      </c>
      <c r="AF5667" s="8">
        <v>69</v>
      </c>
      <c r="AG5667" t="s">
        <v>56</v>
      </c>
      <c r="AI5667">
        <v>13.91</v>
      </c>
      <c r="AK5667" t="s">
        <v>56</v>
      </c>
      <c r="AM5667" t="s">
        <v>56</v>
      </c>
      <c r="AN5667" t="s">
        <v>102</v>
      </c>
      <c r="AO5667">
        <v>7</v>
      </c>
      <c r="AP5667" t="s">
        <v>59</v>
      </c>
      <c r="AQ5667" t="s">
        <v>56</v>
      </c>
      <c r="AR5667" t="s">
        <v>55</v>
      </c>
      <c r="AS5667" t="s">
        <v>59</v>
      </c>
      <c r="AT5667" t="s">
        <v>55</v>
      </c>
      <c r="AU5667" t="s">
        <v>55</v>
      </c>
      <c r="AV5667" t="s">
        <v>55</v>
      </c>
      <c r="AW5667" t="s">
        <v>56</v>
      </c>
      <c r="AX5667" t="s">
        <v>363</v>
      </c>
      <c r="AY5667" t="s">
        <v>56</v>
      </c>
      <c r="AZ5667" t="s">
        <v>138</v>
      </c>
      <c r="BA5667" t="s">
        <v>59</v>
      </c>
      <c r="BB5667">
        <v>4577.8999999999996</v>
      </c>
      <c r="BC5667">
        <v>0</v>
      </c>
      <c r="BD5667">
        <v>0</v>
      </c>
      <c r="BE5667" t="s">
        <v>59</v>
      </c>
      <c r="BF5667">
        <v>5537.69</v>
      </c>
      <c r="BG5667" t="s">
        <v>996</v>
      </c>
      <c r="BH5667" s="1" t="s">
        <v>996</v>
      </c>
      <c r="BI5667" t="s">
        <v>59</v>
      </c>
      <c r="BJ5667" t="b">
        <v>1</v>
      </c>
      <c r="BK5667">
        <v>0</v>
      </c>
    </row>
    <row r="5668" spans="1:63">
      <c r="A5668" s="1" t="s">
        <v>8455</v>
      </c>
      <c r="B5668" t="s">
        <v>66</v>
      </c>
      <c r="D5668">
        <v>50</v>
      </c>
      <c r="E5668" t="s">
        <v>55</v>
      </c>
      <c r="F5668" t="s">
        <v>55</v>
      </c>
      <c r="G5668">
        <f t="shared" si="265"/>
        <v>50</v>
      </c>
      <c r="H5668" s="1">
        <v>50</v>
      </c>
      <c r="I5668" t="s">
        <v>55</v>
      </c>
      <c r="K5668" t="s">
        <v>55</v>
      </c>
      <c r="L5668">
        <v>0</v>
      </c>
      <c r="M5668">
        <v>0</v>
      </c>
      <c r="N5668" s="1">
        <v>0</v>
      </c>
      <c r="O5668" t="s">
        <v>59</v>
      </c>
      <c r="P5668" t="s">
        <v>1786</v>
      </c>
      <c r="Q5668">
        <v>37.394536000000002</v>
      </c>
      <c r="R5668">
        <v>-120.890747</v>
      </c>
      <c r="T5668">
        <v>7177</v>
      </c>
      <c r="V5668" s="2">
        <v>3</v>
      </c>
      <c r="W5668">
        <f t="shared" si="264"/>
        <v>3</v>
      </c>
      <c r="X5668" s="1">
        <v>3</v>
      </c>
      <c r="Y5668" t="s">
        <v>55</v>
      </c>
      <c r="Z5668" t="s">
        <v>59</v>
      </c>
      <c r="AA5668">
        <v>0</v>
      </c>
      <c r="AB5668" s="1">
        <v>0</v>
      </c>
      <c r="AC5668">
        <v>1</v>
      </c>
      <c r="AD5668" t="s">
        <v>60</v>
      </c>
      <c r="AE5668" s="7">
        <f t="shared" ca="1" si="266"/>
        <v>1</v>
      </c>
      <c r="AF5668" s="8">
        <v>1</v>
      </c>
      <c r="AG5668" t="s">
        <v>55</v>
      </c>
      <c r="AI5668">
        <v>0</v>
      </c>
      <c r="AK5668" t="s">
        <v>55</v>
      </c>
      <c r="AM5668" t="s">
        <v>56</v>
      </c>
      <c r="AN5668" t="s">
        <v>61</v>
      </c>
      <c r="AO5668">
        <v>18</v>
      </c>
      <c r="AP5668" t="s">
        <v>59</v>
      </c>
      <c r="AQ5668" t="s">
        <v>55</v>
      </c>
      <c r="AR5668" t="s">
        <v>55</v>
      </c>
      <c r="AS5668" t="s">
        <v>55</v>
      </c>
      <c r="AT5668" t="s">
        <v>55</v>
      </c>
      <c r="AU5668" t="s">
        <v>55</v>
      </c>
      <c r="AV5668" t="s">
        <v>55</v>
      </c>
      <c r="AW5668" t="s">
        <v>56</v>
      </c>
      <c r="AX5668" t="s">
        <v>145</v>
      </c>
      <c r="AY5668" t="s">
        <v>59</v>
      </c>
      <c r="AZ5668" t="s">
        <v>138</v>
      </c>
      <c r="BA5668" t="s">
        <v>59</v>
      </c>
      <c r="BB5668">
        <v>25.85</v>
      </c>
      <c r="BC5668">
        <v>0</v>
      </c>
      <c r="BD5668">
        <v>0</v>
      </c>
      <c r="BE5668">
        <v>0</v>
      </c>
      <c r="BF5668">
        <v>25.85</v>
      </c>
      <c r="BG5668" t="s">
        <v>996</v>
      </c>
      <c r="BH5668" s="1" t="s">
        <v>996</v>
      </c>
      <c r="BI5668" t="s">
        <v>59</v>
      </c>
      <c r="BJ5668" t="b">
        <v>1</v>
      </c>
      <c r="BK5668">
        <v>0</v>
      </c>
    </row>
    <row r="5669" spans="1:63">
      <c r="A5669" s="1" t="s">
        <v>8456</v>
      </c>
      <c r="B5669" t="s">
        <v>54</v>
      </c>
      <c r="D5669">
        <v>40</v>
      </c>
      <c r="E5669" t="s">
        <v>55</v>
      </c>
      <c r="F5669" t="s">
        <v>55</v>
      </c>
      <c r="G5669">
        <f t="shared" si="265"/>
        <v>40</v>
      </c>
      <c r="H5669" s="1">
        <v>40</v>
      </c>
      <c r="I5669" t="s">
        <v>55</v>
      </c>
      <c r="K5669" t="s">
        <v>59</v>
      </c>
      <c r="L5669" t="s">
        <v>59</v>
      </c>
      <c r="M5669">
        <v>0</v>
      </c>
      <c r="N5669" s="1">
        <v>0</v>
      </c>
      <c r="O5669" t="s">
        <v>59</v>
      </c>
      <c r="P5669" t="s">
        <v>59</v>
      </c>
      <c r="Q5669" t="s">
        <v>59</v>
      </c>
      <c r="R5669" t="s">
        <v>59</v>
      </c>
      <c r="T5669" t="s">
        <v>59</v>
      </c>
      <c r="V5669" s="2">
        <v>4</v>
      </c>
      <c r="W5669">
        <f t="shared" si="264"/>
        <v>4</v>
      </c>
      <c r="X5669" s="1">
        <v>4</v>
      </c>
      <c r="Y5669" t="s">
        <v>55</v>
      </c>
      <c r="Z5669">
        <v>0</v>
      </c>
      <c r="AA5669">
        <v>0</v>
      </c>
      <c r="AB5669" s="1">
        <v>0</v>
      </c>
      <c r="AC5669">
        <v>32</v>
      </c>
      <c r="AD5669" t="s">
        <v>60</v>
      </c>
      <c r="AE5669" s="7">
        <f t="shared" ca="1" si="266"/>
        <v>32</v>
      </c>
      <c r="AF5669" s="8">
        <v>32</v>
      </c>
      <c r="AG5669" t="s">
        <v>56</v>
      </c>
      <c r="AI5669">
        <v>47.3</v>
      </c>
      <c r="AK5669" t="s">
        <v>55</v>
      </c>
      <c r="AM5669" t="s">
        <v>56</v>
      </c>
      <c r="AN5669" t="s">
        <v>68</v>
      </c>
      <c r="AO5669" t="s">
        <v>59</v>
      </c>
      <c r="AP5669" t="s">
        <v>55</v>
      </c>
      <c r="AQ5669" t="s">
        <v>55</v>
      </c>
      <c r="AR5669" t="s">
        <v>59</v>
      </c>
      <c r="AS5669" t="s">
        <v>55</v>
      </c>
      <c r="AT5669" t="s">
        <v>56</v>
      </c>
      <c r="AU5669" t="s">
        <v>56</v>
      </c>
      <c r="AV5669" t="s">
        <v>56</v>
      </c>
      <c r="AW5669" t="s">
        <v>56</v>
      </c>
      <c r="AX5669" t="s">
        <v>62</v>
      </c>
      <c r="AY5669" t="s">
        <v>55</v>
      </c>
      <c r="AZ5669" t="s">
        <v>63</v>
      </c>
      <c r="BA5669">
        <v>91.05</v>
      </c>
      <c r="BB5669" t="s">
        <v>59</v>
      </c>
      <c r="BC5669">
        <v>0</v>
      </c>
      <c r="BD5669">
        <v>0</v>
      </c>
      <c r="BE5669">
        <v>1513.6</v>
      </c>
      <c r="BF5669" t="s">
        <v>59</v>
      </c>
      <c r="BG5669" t="s">
        <v>996</v>
      </c>
      <c r="BH5669" s="1" t="s">
        <v>996</v>
      </c>
      <c r="BI5669" t="s">
        <v>59</v>
      </c>
      <c r="BJ5669" t="b">
        <v>1</v>
      </c>
      <c r="BK5669">
        <v>0</v>
      </c>
    </row>
    <row r="5670" spans="1:63">
      <c r="A5670" s="1" t="s">
        <v>8457</v>
      </c>
      <c r="B5670" t="s">
        <v>54</v>
      </c>
      <c r="D5670">
        <v>45</v>
      </c>
      <c r="E5670" t="s">
        <v>55</v>
      </c>
      <c r="F5670" t="s">
        <v>55</v>
      </c>
      <c r="G5670">
        <f t="shared" si="265"/>
        <v>45</v>
      </c>
      <c r="H5670" s="1">
        <v>45</v>
      </c>
      <c r="I5670" t="s">
        <v>56</v>
      </c>
      <c r="K5670" t="s">
        <v>59</v>
      </c>
      <c r="L5670">
        <v>2</v>
      </c>
      <c r="M5670">
        <v>2</v>
      </c>
      <c r="N5670" s="1">
        <v>2</v>
      </c>
      <c r="O5670" t="s">
        <v>59</v>
      </c>
      <c r="P5670" t="s">
        <v>59</v>
      </c>
      <c r="Q5670" t="s">
        <v>59</v>
      </c>
      <c r="R5670" t="s">
        <v>59</v>
      </c>
      <c r="T5670" t="s">
        <v>59</v>
      </c>
      <c r="V5670" s="2">
        <v>5</v>
      </c>
      <c r="W5670">
        <f t="shared" si="264"/>
        <v>5</v>
      </c>
      <c r="X5670" s="1">
        <v>5</v>
      </c>
      <c r="Y5670" t="s">
        <v>59</v>
      </c>
      <c r="Z5670" t="s">
        <v>59</v>
      </c>
      <c r="AA5670">
        <v>0</v>
      </c>
      <c r="AB5670" s="1">
        <v>0</v>
      </c>
      <c r="AC5670" t="s">
        <v>59</v>
      </c>
      <c r="AD5670" t="s">
        <v>59</v>
      </c>
      <c r="AE5670" s="7">
        <f t="shared" ca="1" si="266"/>
        <v>16.753824844112412</v>
      </c>
      <c r="AF5670" s="8">
        <v>18.289146768053641</v>
      </c>
      <c r="AG5670" t="s">
        <v>59</v>
      </c>
      <c r="AI5670" t="s">
        <v>59</v>
      </c>
      <c r="AK5670" t="s">
        <v>59</v>
      </c>
      <c r="AM5670" t="s">
        <v>59</v>
      </c>
      <c r="AN5670" t="s">
        <v>59</v>
      </c>
      <c r="AO5670" t="s">
        <v>59</v>
      </c>
      <c r="AP5670" t="s">
        <v>59</v>
      </c>
      <c r="AQ5670" t="s">
        <v>59</v>
      </c>
      <c r="AR5670" t="s">
        <v>59</v>
      </c>
      <c r="AS5670" t="s">
        <v>59</v>
      </c>
      <c r="AT5670" t="s">
        <v>59</v>
      </c>
      <c r="AU5670" t="s">
        <v>59</v>
      </c>
      <c r="AV5670" t="s">
        <v>59</v>
      </c>
      <c r="AW5670" t="s">
        <v>59</v>
      </c>
      <c r="AX5670" t="s">
        <v>59</v>
      </c>
      <c r="AY5670" t="s">
        <v>59</v>
      </c>
      <c r="AZ5670" t="s">
        <v>59</v>
      </c>
      <c r="BA5670" t="s">
        <v>59</v>
      </c>
      <c r="BB5670" t="s">
        <v>59</v>
      </c>
      <c r="BC5670" t="s">
        <v>59</v>
      </c>
      <c r="BD5670" t="s">
        <v>59</v>
      </c>
      <c r="BE5670" t="s">
        <v>59</v>
      </c>
      <c r="BF5670" t="s">
        <v>59</v>
      </c>
      <c r="BG5670" t="s">
        <v>59</v>
      </c>
      <c r="BH5670" s="1" t="s">
        <v>59</v>
      </c>
      <c r="BI5670" t="b">
        <v>1</v>
      </c>
      <c r="BJ5670" t="s">
        <v>59</v>
      </c>
      <c r="BK5670">
        <v>0</v>
      </c>
    </row>
    <row r="5671" spans="1:63">
      <c r="A5671" s="1" t="s">
        <v>8458</v>
      </c>
      <c r="B5671" t="s">
        <v>59</v>
      </c>
      <c r="D5671">
        <v>55</v>
      </c>
      <c r="E5671" t="s">
        <v>55</v>
      </c>
      <c r="F5671" t="s">
        <v>55</v>
      </c>
      <c r="G5671">
        <f t="shared" si="265"/>
        <v>55</v>
      </c>
      <c r="H5671" s="1">
        <v>55</v>
      </c>
      <c r="I5671" t="s">
        <v>55</v>
      </c>
      <c r="K5671" t="s">
        <v>55</v>
      </c>
      <c r="L5671">
        <v>0</v>
      </c>
      <c r="M5671">
        <v>0</v>
      </c>
      <c r="N5671" s="1">
        <v>0</v>
      </c>
      <c r="O5671" t="s">
        <v>1788</v>
      </c>
      <c r="P5671" t="s">
        <v>2581</v>
      </c>
      <c r="Q5671">
        <v>38.109124999999999</v>
      </c>
      <c r="R5671">
        <v>-120.078597</v>
      </c>
      <c r="T5671">
        <v>683</v>
      </c>
      <c r="V5671" s="2">
        <v>5</v>
      </c>
      <c r="W5671">
        <f t="shared" si="264"/>
        <v>5</v>
      </c>
      <c r="X5671" s="1">
        <v>5</v>
      </c>
      <c r="Y5671" t="s">
        <v>55</v>
      </c>
      <c r="Z5671">
        <v>0</v>
      </c>
      <c r="AA5671">
        <v>0</v>
      </c>
      <c r="AB5671" s="1">
        <v>0</v>
      </c>
      <c r="AC5671">
        <v>2</v>
      </c>
      <c r="AD5671" t="s">
        <v>60</v>
      </c>
      <c r="AE5671" s="7">
        <f t="shared" ca="1" si="266"/>
        <v>2</v>
      </c>
      <c r="AF5671" s="8">
        <v>2</v>
      </c>
      <c r="AG5671" t="s">
        <v>56</v>
      </c>
      <c r="AI5671">
        <v>7.8</v>
      </c>
      <c r="AK5671" t="s">
        <v>55</v>
      </c>
      <c r="AM5671" t="s">
        <v>55</v>
      </c>
      <c r="AN5671" t="s">
        <v>60</v>
      </c>
      <c r="AO5671">
        <v>0</v>
      </c>
      <c r="AP5671" t="s">
        <v>55</v>
      </c>
      <c r="AQ5671" t="s">
        <v>55</v>
      </c>
      <c r="AR5671" t="s">
        <v>59</v>
      </c>
      <c r="AS5671" t="s">
        <v>55</v>
      </c>
      <c r="AT5671" t="s">
        <v>55</v>
      </c>
      <c r="AU5671" t="s">
        <v>59</v>
      </c>
      <c r="AV5671" t="s">
        <v>55</v>
      </c>
      <c r="AW5671" t="s">
        <v>59</v>
      </c>
      <c r="AX5671" t="s">
        <v>62</v>
      </c>
      <c r="AY5671" t="s">
        <v>56</v>
      </c>
      <c r="AZ5671" t="s">
        <v>63</v>
      </c>
      <c r="BA5671" t="s">
        <v>59</v>
      </c>
      <c r="BB5671">
        <v>31.2</v>
      </c>
      <c r="BC5671">
        <v>0</v>
      </c>
      <c r="BD5671">
        <v>0</v>
      </c>
      <c r="BE5671">
        <v>15.6</v>
      </c>
      <c r="BF5671">
        <v>46.8</v>
      </c>
      <c r="BG5671" t="s">
        <v>59</v>
      </c>
      <c r="BH5671" s="1" t="s">
        <v>59</v>
      </c>
      <c r="BI5671" t="s">
        <v>59</v>
      </c>
      <c r="BJ5671" t="b">
        <v>1</v>
      </c>
      <c r="BK5671">
        <v>1</v>
      </c>
    </row>
    <row r="5672" spans="1:63">
      <c r="A5672" s="1" t="s">
        <v>8459</v>
      </c>
      <c r="B5672" t="s">
        <v>66</v>
      </c>
      <c r="D5672">
        <v>44</v>
      </c>
      <c r="E5672" t="s">
        <v>55</v>
      </c>
      <c r="F5672" t="s">
        <v>55</v>
      </c>
      <c r="G5672">
        <f t="shared" si="265"/>
        <v>44</v>
      </c>
      <c r="H5672" s="1">
        <v>44</v>
      </c>
      <c r="I5672" t="s">
        <v>55</v>
      </c>
      <c r="K5672" t="s">
        <v>56</v>
      </c>
      <c r="L5672">
        <v>3</v>
      </c>
      <c r="M5672">
        <v>3</v>
      </c>
      <c r="N5672" s="1">
        <v>3</v>
      </c>
      <c r="O5672" t="s">
        <v>5186</v>
      </c>
      <c r="P5672" t="s">
        <v>5187</v>
      </c>
      <c r="Q5672">
        <v>37.830266999999999</v>
      </c>
      <c r="R5672">
        <v>-121.201018</v>
      </c>
      <c r="T5672">
        <v>36738</v>
      </c>
      <c r="V5672" s="2" t="s">
        <v>59</v>
      </c>
      <c r="W5672">
        <f t="shared" si="264"/>
        <v>4</v>
      </c>
      <c r="X5672" s="1">
        <v>4</v>
      </c>
      <c r="Y5672" t="s">
        <v>55</v>
      </c>
      <c r="Z5672">
        <v>0</v>
      </c>
      <c r="AA5672">
        <v>0</v>
      </c>
      <c r="AB5672" s="1">
        <v>0</v>
      </c>
      <c r="AC5672">
        <v>2</v>
      </c>
      <c r="AD5672" t="s">
        <v>60</v>
      </c>
      <c r="AE5672" s="7">
        <f t="shared" ca="1" si="266"/>
        <v>2</v>
      </c>
      <c r="AF5672" s="8">
        <v>2</v>
      </c>
      <c r="AG5672" t="s">
        <v>56</v>
      </c>
      <c r="AI5672">
        <v>31.01</v>
      </c>
      <c r="AK5672" t="s">
        <v>59</v>
      </c>
      <c r="AM5672" t="s">
        <v>59</v>
      </c>
      <c r="AN5672" t="s">
        <v>60</v>
      </c>
      <c r="AO5672">
        <v>0</v>
      </c>
      <c r="AP5672" t="s">
        <v>55</v>
      </c>
      <c r="AQ5672" t="s">
        <v>59</v>
      </c>
      <c r="AR5672" t="s">
        <v>55</v>
      </c>
      <c r="AS5672" t="s">
        <v>59</v>
      </c>
      <c r="AT5672" t="s">
        <v>55</v>
      </c>
      <c r="AU5672" t="s">
        <v>55</v>
      </c>
      <c r="AV5672" t="s">
        <v>55</v>
      </c>
      <c r="AW5672" t="s">
        <v>59</v>
      </c>
      <c r="AX5672" t="s">
        <v>145</v>
      </c>
      <c r="AY5672" t="s">
        <v>55</v>
      </c>
      <c r="AZ5672" t="s">
        <v>63</v>
      </c>
      <c r="BA5672">
        <v>20.5</v>
      </c>
      <c r="BB5672" t="s">
        <v>59</v>
      </c>
      <c r="BC5672" t="s">
        <v>59</v>
      </c>
      <c r="BD5672">
        <v>0</v>
      </c>
      <c r="BE5672">
        <v>62.02</v>
      </c>
      <c r="BF5672">
        <v>100.27</v>
      </c>
      <c r="BG5672" t="s">
        <v>996</v>
      </c>
      <c r="BH5672" s="1" t="s">
        <v>996</v>
      </c>
      <c r="BI5672" t="s">
        <v>59</v>
      </c>
      <c r="BJ5672" t="b">
        <v>1</v>
      </c>
      <c r="BK5672">
        <v>0</v>
      </c>
    </row>
    <row r="5673" spans="1:63">
      <c r="A5673" s="1" t="s">
        <v>8460</v>
      </c>
      <c r="B5673" t="s">
        <v>66</v>
      </c>
      <c r="D5673">
        <v>29</v>
      </c>
      <c r="E5673" t="s">
        <v>56</v>
      </c>
      <c r="F5673" t="s">
        <v>55</v>
      </c>
      <c r="G5673">
        <f t="shared" si="265"/>
        <v>29</v>
      </c>
      <c r="H5673" s="1">
        <v>29</v>
      </c>
      <c r="I5673" t="s">
        <v>55</v>
      </c>
      <c r="K5673" t="s">
        <v>55</v>
      </c>
      <c r="L5673">
        <v>0</v>
      </c>
      <c r="M5673">
        <v>0</v>
      </c>
      <c r="N5673" s="1">
        <v>0</v>
      </c>
      <c r="O5673" t="s">
        <v>5186</v>
      </c>
      <c r="P5673" t="s">
        <v>6416</v>
      </c>
      <c r="Q5673">
        <v>37.750821999999999</v>
      </c>
      <c r="R5673">
        <v>-121.238423</v>
      </c>
      <c r="T5673">
        <v>19867</v>
      </c>
      <c r="V5673" s="2" t="s">
        <v>59</v>
      </c>
      <c r="W5673" t="e">
        <f t="shared" si="264"/>
        <v>#N/A</v>
      </c>
      <c r="X5673" s="1" t="e">
        <v>#N/A</v>
      </c>
      <c r="Y5673" t="s">
        <v>55</v>
      </c>
      <c r="Z5673">
        <v>0</v>
      </c>
      <c r="AA5673">
        <v>0</v>
      </c>
      <c r="AB5673" s="1">
        <v>0</v>
      </c>
      <c r="AC5673">
        <v>36</v>
      </c>
      <c r="AD5673" t="s">
        <v>60</v>
      </c>
      <c r="AE5673" s="7">
        <f t="shared" ca="1" si="266"/>
        <v>36</v>
      </c>
      <c r="AF5673" s="8">
        <v>36</v>
      </c>
      <c r="AG5673" t="s">
        <v>59</v>
      </c>
      <c r="AI5673">
        <v>44.7</v>
      </c>
      <c r="AK5673" t="s">
        <v>56</v>
      </c>
      <c r="AM5673" t="s">
        <v>56</v>
      </c>
      <c r="AN5673" t="s">
        <v>61</v>
      </c>
      <c r="AO5673">
        <v>59</v>
      </c>
      <c r="AP5673" t="s">
        <v>59</v>
      </c>
      <c r="AQ5673" t="s">
        <v>55</v>
      </c>
      <c r="AR5673" t="s">
        <v>56</v>
      </c>
      <c r="AS5673" t="s">
        <v>56</v>
      </c>
      <c r="AT5673" t="s">
        <v>56</v>
      </c>
      <c r="AU5673" t="s">
        <v>56</v>
      </c>
      <c r="AV5673" t="s">
        <v>56</v>
      </c>
      <c r="AW5673" t="s">
        <v>56</v>
      </c>
      <c r="AX5673" t="s">
        <v>59</v>
      </c>
      <c r="AY5673" t="s">
        <v>56</v>
      </c>
      <c r="AZ5673" t="s">
        <v>138</v>
      </c>
      <c r="BA5673">
        <v>89.65</v>
      </c>
      <c r="BB5673">
        <v>3348.1</v>
      </c>
      <c r="BC5673">
        <v>0</v>
      </c>
      <c r="BD5673">
        <v>0</v>
      </c>
      <c r="BE5673">
        <v>1609.2</v>
      </c>
      <c r="BF5673">
        <v>4957.3</v>
      </c>
      <c r="BG5673" t="s">
        <v>59</v>
      </c>
      <c r="BH5673" s="1" t="s">
        <v>59</v>
      </c>
      <c r="BI5673" t="s">
        <v>59</v>
      </c>
      <c r="BJ5673" t="b">
        <v>1</v>
      </c>
      <c r="BK5673">
        <v>1</v>
      </c>
    </row>
    <row r="5674" spans="1:63">
      <c r="A5674" s="1" t="s">
        <v>8461</v>
      </c>
      <c r="B5674" t="s">
        <v>66</v>
      </c>
      <c r="D5674">
        <v>30</v>
      </c>
      <c r="E5674" t="s">
        <v>55</v>
      </c>
      <c r="F5674" t="s">
        <v>55</v>
      </c>
      <c r="G5674">
        <f t="shared" si="265"/>
        <v>30</v>
      </c>
      <c r="H5674" s="1">
        <v>30</v>
      </c>
      <c r="I5674" t="s">
        <v>56</v>
      </c>
      <c r="K5674" t="s">
        <v>55</v>
      </c>
      <c r="L5674" t="s">
        <v>59</v>
      </c>
      <c r="M5674">
        <v>0</v>
      </c>
      <c r="N5674" s="1">
        <v>0</v>
      </c>
      <c r="O5674" t="s">
        <v>1500</v>
      </c>
      <c r="P5674" t="s">
        <v>1501</v>
      </c>
      <c r="Q5674">
        <v>37.581496000000001</v>
      </c>
      <c r="R5674">
        <v>-119.972762</v>
      </c>
      <c r="T5674">
        <v>433</v>
      </c>
      <c r="V5674" s="2">
        <v>5</v>
      </c>
      <c r="W5674">
        <f t="shared" si="264"/>
        <v>5</v>
      </c>
      <c r="X5674" s="1">
        <v>5</v>
      </c>
      <c r="Y5674" t="s">
        <v>56</v>
      </c>
      <c r="Z5674">
        <v>1</v>
      </c>
      <c r="AA5674">
        <v>1</v>
      </c>
      <c r="AB5674" s="1">
        <v>1</v>
      </c>
      <c r="AC5674">
        <v>19</v>
      </c>
      <c r="AD5674" t="s">
        <v>60</v>
      </c>
      <c r="AE5674" s="7">
        <f t="shared" ca="1" si="266"/>
        <v>19</v>
      </c>
      <c r="AF5674" s="8">
        <v>19</v>
      </c>
      <c r="AG5674" t="s">
        <v>56</v>
      </c>
      <c r="AI5674">
        <v>45.37</v>
      </c>
      <c r="AK5674" t="s">
        <v>56</v>
      </c>
      <c r="AM5674" t="s">
        <v>59</v>
      </c>
      <c r="AN5674" t="s">
        <v>68</v>
      </c>
      <c r="AO5674">
        <v>52</v>
      </c>
      <c r="AP5674" t="s">
        <v>59</v>
      </c>
      <c r="AQ5674" t="s">
        <v>56</v>
      </c>
      <c r="AR5674" t="s">
        <v>55</v>
      </c>
      <c r="AS5674" t="s">
        <v>55</v>
      </c>
      <c r="AT5674" t="s">
        <v>55</v>
      </c>
      <c r="AU5674" t="s">
        <v>56</v>
      </c>
      <c r="AV5674" t="s">
        <v>59</v>
      </c>
      <c r="AW5674" t="s">
        <v>56</v>
      </c>
      <c r="AX5674" t="s">
        <v>62</v>
      </c>
      <c r="AY5674" t="s">
        <v>59</v>
      </c>
      <c r="AZ5674" t="s">
        <v>63</v>
      </c>
      <c r="BA5674">
        <v>89.1</v>
      </c>
      <c r="BB5674">
        <v>1620.8</v>
      </c>
      <c r="BC5674">
        <v>0</v>
      </c>
      <c r="BD5674">
        <v>0</v>
      </c>
      <c r="BE5674">
        <v>862.03</v>
      </c>
      <c r="BF5674" t="s">
        <v>59</v>
      </c>
      <c r="BG5674" t="s">
        <v>996</v>
      </c>
      <c r="BH5674" s="1" t="s">
        <v>996</v>
      </c>
      <c r="BI5674" t="s">
        <v>59</v>
      </c>
      <c r="BJ5674" t="b">
        <v>1</v>
      </c>
      <c r="BK5674">
        <v>0</v>
      </c>
    </row>
    <row r="5675" spans="1:63">
      <c r="A5675" s="1" t="s">
        <v>8462</v>
      </c>
      <c r="B5675" t="s">
        <v>54</v>
      </c>
      <c r="D5675" t="s">
        <v>59</v>
      </c>
      <c r="E5675" t="s">
        <v>59</v>
      </c>
      <c r="F5675" t="s">
        <v>55</v>
      </c>
      <c r="G5675">
        <f t="shared" si="265"/>
        <v>47</v>
      </c>
      <c r="H5675" s="1">
        <v>47</v>
      </c>
      <c r="I5675" t="s">
        <v>59</v>
      </c>
      <c r="K5675" t="s">
        <v>56</v>
      </c>
      <c r="L5675">
        <v>1</v>
      </c>
      <c r="M5675">
        <v>1</v>
      </c>
      <c r="N5675" s="1">
        <v>1</v>
      </c>
      <c r="O5675" t="s">
        <v>658</v>
      </c>
      <c r="P5675" t="s">
        <v>2589</v>
      </c>
      <c r="Q5675">
        <v>37.621457999999997</v>
      </c>
      <c r="R5675">
        <v>-121.01229499999999</v>
      </c>
      <c r="T5675">
        <v>47536</v>
      </c>
      <c r="V5675" s="2" t="s">
        <v>59</v>
      </c>
      <c r="W5675">
        <f t="shared" si="264"/>
        <v>4</v>
      </c>
      <c r="X5675" s="1">
        <v>4</v>
      </c>
      <c r="Y5675" t="s">
        <v>56</v>
      </c>
      <c r="Z5675">
        <v>3</v>
      </c>
      <c r="AA5675">
        <v>3</v>
      </c>
      <c r="AB5675" s="1">
        <v>3</v>
      </c>
      <c r="AC5675">
        <v>47</v>
      </c>
      <c r="AD5675" t="s">
        <v>60</v>
      </c>
      <c r="AE5675" s="7">
        <f t="shared" ca="1" si="266"/>
        <v>47</v>
      </c>
      <c r="AF5675" s="8">
        <v>47</v>
      </c>
      <c r="AG5675" t="s">
        <v>56</v>
      </c>
      <c r="AI5675">
        <v>38.25</v>
      </c>
      <c r="AK5675" t="s">
        <v>55</v>
      </c>
      <c r="AM5675" t="s">
        <v>59</v>
      </c>
      <c r="AN5675" t="s">
        <v>68</v>
      </c>
      <c r="AO5675">
        <v>20</v>
      </c>
      <c r="AP5675" t="s">
        <v>56</v>
      </c>
      <c r="AQ5675" t="s">
        <v>55</v>
      </c>
      <c r="AR5675" t="s">
        <v>56</v>
      </c>
      <c r="AS5675" t="s">
        <v>55</v>
      </c>
      <c r="AT5675" t="s">
        <v>55</v>
      </c>
      <c r="AU5675" t="s">
        <v>59</v>
      </c>
      <c r="AV5675" t="s">
        <v>56</v>
      </c>
      <c r="AW5675" t="s">
        <v>56</v>
      </c>
      <c r="AX5675" t="s">
        <v>62</v>
      </c>
      <c r="AY5675" t="s">
        <v>55</v>
      </c>
      <c r="AZ5675" t="s">
        <v>63</v>
      </c>
      <c r="BA5675">
        <v>90.05</v>
      </c>
      <c r="BB5675">
        <v>4137.2</v>
      </c>
      <c r="BC5675">
        <v>0</v>
      </c>
      <c r="BD5675">
        <v>0</v>
      </c>
      <c r="BE5675">
        <v>1797.75</v>
      </c>
      <c r="BF5675">
        <v>5934.95</v>
      </c>
      <c r="BG5675" t="s">
        <v>996</v>
      </c>
      <c r="BH5675" s="1" t="s">
        <v>996</v>
      </c>
      <c r="BI5675" t="s">
        <v>59</v>
      </c>
      <c r="BJ5675" t="b">
        <v>1</v>
      </c>
      <c r="BK5675">
        <v>0</v>
      </c>
    </row>
    <row r="5676" spans="1:63">
      <c r="A5676" s="1" t="s">
        <v>8463</v>
      </c>
      <c r="B5676" t="s">
        <v>66</v>
      </c>
      <c r="D5676">
        <v>49</v>
      </c>
      <c r="E5676" t="s">
        <v>55</v>
      </c>
      <c r="F5676" t="s">
        <v>55</v>
      </c>
      <c r="G5676">
        <f t="shared" si="265"/>
        <v>49</v>
      </c>
      <c r="H5676" s="1">
        <v>49</v>
      </c>
      <c r="I5676" t="s">
        <v>55</v>
      </c>
      <c r="K5676" t="s">
        <v>55</v>
      </c>
      <c r="L5676">
        <v>0</v>
      </c>
      <c r="M5676">
        <v>0</v>
      </c>
      <c r="N5676" s="1">
        <v>0</v>
      </c>
      <c r="O5676" t="s">
        <v>658</v>
      </c>
      <c r="P5676" t="s">
        <v>661</v>
      </c>
      <c r="Q5676">
        <v>37.716186</v>
      </c>
      <c r="R5676">
        <v>-121.025836</v>
      </c>
      <c r="T5676">
        <v>26055</v>
      </c>
      <c r="V5676" s="2" t="s">
        <v>59</v>
      </c>
      <c r="W5676" t="e">
        <f t="shared" si="264"/>
        <v>#N/A</v>
      </c>
      <c r="X5676" s="1" t="e">
        <v>#N/A</v>
      </c>
      <c r="Y5676" t="s">
        <v>55</v>
      </c>
      <c r="Z5676">
        <v>0</v>
      </c>
      <c r="AA5676">
        <v>0</v>
      </c>
      <c r="AB5676" s="1">
        <v>0</v>
      </c>
      <c r="AC5676">
        <v>1</v>
      </c>
      <c r="AD5676" t="s">
        <v>60</v>
      </c>
      <c r="AE5676" s="7">
        <f t="shared" ca="1" si="266"/>
        <v>1</v>
      </c>
      <c r="AF5676" s="8">
        <v>1</v>
      </c>
      <c r="AG5676" t="s">
        <v>56</v>
      </c>
      <c r="AI5676">
        <v>2.85</v>
      </c>
      <c r="AK5676" t="s">
        <v>55</v>
      </c>
      <c r="AM5676" t="s">
        <v>55</v>
      </c>
      <c r="AN5676" t="s">
        <v>60</v>
      </c>
      <c r="AO5676">
        <v>0</v>
      </c>
      <c r="AP5676" t="s">
        <v>55</v>
      </c>
      <c r="AQ5676" t="s">
        <v>59</v>
      </c>
      <c r="AR5676" t="s">
        <v>55</v>
      </c>
      <c r="AS5676" t="s">
        <v>55</v>
      </c>
      <c r="AT5676" t="s">
        <v>55</v>
      </c>
      <c r="AU5676" t="s">
        <v>55</v>
      </c>
      <c r="AV5676" t="s">
        <v>55</v>
      </c>
      <c r="AW5676" t="s">
        <v>55</v>
      </c>
      <c r="AX5676" t="s">
        <v>62</v>
      </c>
      <c r="AY5676" t="s">
        <v>55</v>
      </c>
      <c r="AZ5676" t="s">
        <v>138</v>
      </c>
      <c r="BA5676">
        <v>19.399999999999999</v>
      </c>
      <c r="BB5676">
        <v>19.399999999999999</v>
      </c>
      <c r="BC5676">
        <v>0</v>
      </c>
      <c r="BD5676" t="s">
        <v>59</v>
      </c>
      <c r="BE5676">
        <v>2.85</v>
      </c>
      <c r="BF5676">
        <v>22.25</v>
      </c>
      <c r="BG5676" t="s">
        <v>59</v>
      </c>
      <c r="BH5676" s="1" t="s">
        <v>59</v>
      </c>
      <c r="BI5676" t="b">
        <v>1</v>
      </c>
      <c r="BJ5676" t="s">
        <v>59</v>
      </c>
      <c r="BK5676">
        <v>0</v>
      </c>
    </row>
    <row r="5677" spans="1:63">
      <c r="A5677" s="1" t="s">
        <v>8464</v>
      </c>
      <c r="B5677" t="s">
        <v>54</v>
      </c>
      <c r="D5677">
        <v>29</v>
      </c>
      <c r="E5677" t="s">
        <v>56</v>
      </c>
      <c r="F5677" t="s">
        <v>55</v>
      </c>
      <c r="G5677">
        <f t="shared" si="265"/>
        <v>29</v>
      </c>
      <c r="H5677" s="1">
        <v>29</v>
      </c>
      <c r="I5677" t="s">
        <v>56</v>
      </c>
      <c r="K5677" t="s">
        <v>56</v>
      </c>
      <c r="L5677">
        <v>3</v>
      </c>
      <c r="M5677">
        <v>3</v>
      </c>
      <c r="N5677" s="1">
        <v>3</v>
      </c>
      <c r="O5677" t="s">
        <v>8465</v>
      </c>
      <c r="P5677" t="s">
        <v>8466</v>
      </c>
      <c r="Q5677">
        <v>37.410235999999998</v>
      </c>
      <c r="R5677">
        <v>-121.32033699999999</v>
      </c>
      <c r="T5677">
        <v>15536</v>
      </c>
      <c r="V5677" s="2" t="s">
        <v>59</v>
      </c>
      <c r="W5677" t="e">
        <f t="shared" si="264"/>
        <v>#N/A</v>
      </c>
      <c r="X5677" s="1" t="e">
        <v>#N/A</v>
      </c>
      <c r="Y5677" t="s">
        <v>56</v>
      </c>
      <c r="Z5677">
        <v>6</v>
      </c>
      <c r="AA5677">
        <v>6</v>
      </c>
      <c r="AB5677" s="1">
        <v>6</v>
      </c>
      <c r="AC5677" t="s">
        <v>59</v>
      </c>
      <c r="AD5677" t="s">
        <v>60</v>
      </c>
      <c r="AE5677" s="7">
        <f t="shared" ca="1" si="266"/>
        <v>3.6240781391660013</v>
      </c>
      <c r="AF5677" s="8">
        <v>65.090371314095933</v>
      </c>
      <c r="AG5677" t="s">
        <v>56</v>
      </c>
      <c r="AI5677">
        <v>36.65</v>
      </c>
      <c r="AK5677" t="s">
        <v>55</v>
      </c>
      <c r="AM5677" t="s">
        <v>56</v>
      </c>
      <c r="AN5677" t="s">
        <v>68</v>
      </c>
      <c r="AO5677">
        <v>69</v>
      </c>
      <c r="AP5677" t="s">
        <v>56</v>
      </c>
      <c r="AQ5677" t="s">
        <v>56</v>
      </c>
      <c r="AR5677" t="s">
        <v>55</v>
      </c>
      <c r="AS5677" t="s">
        <v>55</v>
      </c>
      <c r="AT5677" t="s">
        <v>55</v>
      </c>
      <c r="AU5677" t="s">
        <v>56</v>
      </c>
      <c r="AV5677" t="s">
        <v>56</v>
      </c>
      <c r="AW5677" t="s">
        <v>56</v>
      </c>
      <c r="AX5677" t="s">
        <v>145</v>
      </c>
      <c r="AY5677" t="s">
        <v>56</v>
      </c>
      <c r="AZ5677" t="s">
        <v>63</v>
      </c>
      <c r="BA5677">
        <v>90.8</v>
      </c>
      <c r="BB5677">
        <v>3023.85</v>
      </c>
      <c r="BC5677">
        <v>0</v>
      </c>
      <c r="BD5677">
        <v>0</v>
      </c>
      <c r="BE5677">
        <v>1172.8</v>
      </c>
      <c r="BF5677">
        <v>4196.6499999999996</v>
      </c>
      <c r="BG5677" t="s">
        <v>59</v>
      </c>
      <c r="BH5677" s="1" t="s">
        <v>59</v>
      </c>
      <c r="BI5677" t="b">
        <v>1</v>
      </c>
      <c r="BJ5677" t="s">
        <v>59</v>
      </c>
      <c r="BK5677">
        <v>0</v>
      </c>
    </row>
    <row r="5678" spans="1:63">
      <c r="A5678" s="1" t="s">
        <v>8467</v>
      </c>
      <c r="B5678" t="s">
        <v>54</v>
      </c>
      <c r="D5678">
        <v>62</v>
      </c>
      <c r="E5678" t="s">
        <v>59</v>
      </c>
      <c r="F5678" t="s">
        <v>55</v>
      </c>
      <c r="G5678">
        <f t="shared" si="265"/>
        <v>62</v>
      </c>
      <c r="H5678" s="1">
        <v>62</v>
      </c>
      <c r="I5678" t="s">
        <v>56</v>
      </c>
      <c r="K5678" t="s">
        <v>56</v>
      </c>
      <c r="L5678">
        <v>3</v>
      </c>
      <c r="M5678">
        <v>3</v>
      </c>
      <c r="N5678" s="1">
        <v>3</v>
      </c>
      <c r="O5678" t="s">
        <v>1791</v>
      </c>
      <c r="P5678" t="s">
        <v>1792</v>
      </c>
      <c r="Q5678">
        <v>37.521707999999997</v>
      </c>
      <c r="R5678">
        <v>-120.42684300000001</v>
      </c>
      <c r="T5678">
        <v>1158</v>
      </c>
      <c r="V5678" s="2">
        <v>5</v>
      </c>
      <c r="W5678">
        <f t="shared" si="264"/>
        <v>5</v>
      </c>
      <c r="X5678" s="1">
        <v>5</v>
      </c>
      <c r="Y5678" t="s">
        <v>56</v>
      </c>
      <c r="Z5678">
        <v>3</v>
      </c>
      <c r="AA5678">
        <v>3</v>
      </c>
      <c r="AB5678" s="1">
        <v>3</v>
      </c>
      <c r="AC5678" t="s">
        <v>59</v>
      </c>
      <c r="AD5678" t="s">
        <v>60</v>
      </c>
      <c r="AE5678" s="7">
        <f t="shared" ca="1" si="266"/>
        <v>36.816942735907332</v>
      </c>
      <c r="AF5678" s="8">
        <v>35.291035501125812</v>
      </c>
      <c r="AG5678" t="s">
        <v>56</v>
      </c>
      <c r="AI5678" t="s">
        <v>59</v>
      </c>
      <c r="AK5678" t="s">
        <v>56</v>
      </c>
      <c r="AM5678" t="s">
        <v>56</v>
      </c>
      <c r="AN5678" t="s">
        <v>68</v>
      </c>
      <c r="AO5678">
        <v>58</v>
      </c>
      <c r="AP5678" t="s">
        <v>55</v>
      </c>
      <c r="AQ5678" t="s">
        <v>55</v>
      </c>
      <c r="AR5678" t="s">
        <v>56</v>
      </c>
      <c r="AS5678" t="s">
        <v>55</v>
      </c>
      <c r="AT5678" t="s">
        <v>56</v>
      </c>
      <c r="AU5678" t="s">
        <v>56</v>
      </c>
      <c r="AV5678" t="s">
        <v>56</v>
      </c>
      <c r="AW5678" t="s">
        <v>56</v>
      </c>
      <c r="AX5678" t="s">
        <v>145</v>
      </c>
      <c r="AY5678" t="s">
        <v>56</v>
      </c>
      <c r="AZ5678" t="s">
        <v>63</v>
      </c>
      <c r="BA5678">
        <v>99.9</v>
      </c>
      <c r="BB5678">
        <v>6241.35</v>
      </c>
      <c r="BC5678">
        <v>0</v>
      </c>
      <c r="BD5678">
        <v>0</v>
      </c>
      <c r="BE5678">
        <v>2106.94</v>
      </c>
      <c r="BF5678">
        <v>8348.2900000000009</v>
      </c>
      <c r="BG5678" t="s">
        <v>996</v>
      </c>
      <c r="BH5678" s="1" t="s">
        <v>996</v>
      </c>
      <c r="BI5678" t="s">
        <v>59</v>
      </c>
      <c r="BJ5678" t="b">
        <v>1</v>
      </c>
      <c r="BK5678">
        <v>0</v>
      </c>
    </row>
    <row r="5679" spans="1:63">
      <c r="A5679" s="1" t="s">
        <v>8468</v>
      </c>
      <c r="B5679" t="s">
        <v>54</v>
      </c>
      <c r="D5679">
        <v>64</v>
      </c>
      <c r="E5679" t="s">
        <v>55</v>
      </c>
      <c r="F5679" t="s">
        <v>55</v>
      </c>
      <c r="G5679">
        <f t="shared" si="265"/>
        <v>64</v>
      </c>
      <c r="H5679" s="1">
        <v>64</v>
      </c>
      <c r="I5679" t="s">
        <v>56</v>
      </c>
      <c r="K5679" t="s">
        <v>56</v>
      </c>
      <c r="L5679">
        <v>2</v>
      </c>
      <c r="M5679">
        <v>2</v>
      </c>
      <c r="N5679" s="1">
        <v>2</v>
      </c>
      <c r="O5679" t="s">
        <v>8469</v>
      </c>
      <c r="P5679" t="s">
        <v>6430</v>
      </c>
      <c r="Q5679">
        <v>37.982716000000003</v>
      </c>
      <c r="R5679">
        <v>-120.343732</v>
      </c>
      <c r="T5679">
        <v>25340</v>
      </c>
      <c r="V5679" s="2">
        <v>4</v>
      </c>
      <c r="W5679">
        <f t="shared" si="264"/>
        <v>4</v>
      </c>
      <c r="X5679" s="1">
        <v>4</v>
      </c>
      <c r="Y5679" t="s">
        <v>59</v>
      </c>
      <c r="Z5679" t="s">
        <v>59</v>
      </c>
      <c r="AA5679">
        <v>0</v>
      </c>
      <c r="AB5679" s="1">
        <v>0</v>
      </c>
      <c r="AC5679" t="s">
        <v>59</v>
      </c>
      <c r="AD5679" t="s">
        <v>59</v>
      </c>
      <c r="AE5679" s="7">
        <f t="shared" ca="1" si="266"/>
        <v>25.26641778365595</v>
      </c>
      <c r="AF5679" s="8">
        <v>63.890247425414216</v>
      </c>
      <c r="AG5679" t="s">
        <v>59</v>
      </c>
      <c r="AI5679" t="s">
        <v>59</v>
      </c>
      <c r="AK5679" t="s">
        <v>59</v>
      </c>
      <c r="AM5679" t="s">
        <v>59</v>
      </c>
      <c r="AN5679" t="s">
        <v>59</v>
      </c>
      <c r="AO5679" t="s">
        <v>59</v>
      </c>
      <c r="AP5679" t="s">
        <v>59</v>
      </c>
      <c r="AQ5679" t="s">
        <v>59</v>
      </c>
      <c r="AR5679" t="s">
        <v>59</v>
      </c>
      <c r="AS5679" t="s">
        <v>59</v>
      </c>
      <c r="AT5679" t="s">
        <v>59</v>
      </c>
      <c r="AU5679" t="s">
        <v>59</v>
      </c>
      <c r="AV5679" t="s">
        <v>59</v>
      </c>
      <c r="AW5679" t="s">
        <v>59</v>
      </c>
      <c r="AX5679" t="s">
        <v>59</v>
      </c>
      <c r="AY5679" t="s">
        <v>59</v>
      </c>
      <c r="AZ5679" t="s">
        <v>59</v>
      </c>
      <c r="BA5679" t="s">
        <v>59</v>
      </c>
      <c r="BB5679" t="s">
        <v>59</v>
      </c>
      <c r="BC5679" t="s">
        <v>59</v>
      </c>
      <c r="BD5679" t="s">
        <v>59</v>
      </c>
      <c r="BE5679" t="s">
        <v>59</v>
      </c>
      <c r="BF5679" t="s">
        <v>59</v>
      </c>
      <c r="BG5679" t="s">
        <v>59</v>
      </c>
      <c r="BH5679" s="1" t="s">
        <v>59</v>
      </c>
      <c r="BI5679" t="s">
        <v>59</v>
      </c>
      <c r="BJ5679" t="b">
        <v>1</v>
      </c>
      <c r="BK5679">
        <v>1</v>
      </c>
    </row>
    <row r="5680" spans="1:63">
      <c r="A5680" s="1" t="s">
        <v>8470</v>
      </c>
      <c r="B5680" t="s">
        <v>54</v>
      </c>
      <c r="D5680">
        <v>25</v>
      </c>
      <c r="E5680" t="s">
        <v>56</v>
      </c>
      <c r="F5680" t="s">
        <v>55</v>
      </c>
      <c r="G5680">
        <f t="shared" si="265"/>
        <v>25</v>
      </c>
      <c r="H5680" s="1">
        <v>25</v>
      </c>
      <c r="I5680" t="s">
        <v>56</v>
      </c>
      <c r="K5680" t="s">
        <v>56</v>
      </c>
      <c r="L5680">
        <v>1</v>
      </c>
      <c r="M5680">
        <v>1</v>
      </c>
      <c r="N5680" s="1">
        <v>1</v>
      </c>
      <c r="O5680" t="s">
        <v>59</v>
      </c>
      <c r="P5680" t="s">
        <v>59</v>
      </c>
      <c r="Q5680" t="s">
        <v>59</v>
      </c>
      <c r="R5680" t="s">
        <v>59</v>
      </c>
      <c r="T5680" t="s">
        <v>59</v>
      </c>
      <c r="V5680" s="2" t="s">
        <v>59</v>
      </c>
      <c r="W5680">
        <f t="shared" si="264"/>
        <v>4</v>
      </c>
      <c r="X5680" s="1">
        <v>4</v>
      </c>
      <c r="Y5680" t="s">
        <v>56</v>
      </c>
      <c r="Z5680">
        <v>1</v>
      </c>
      <c r="AA5680">
        <v>1</v>
      </c>
      <c r="AB5680" s="1">
        <v>1</v>
      </c>
      <c r="AC5680" t="s">
        <v>59</v>
      </c>
      <c r="AD5680" t="s">
        <v>60</v>
      </c>
      <c r="AE5680" s="7">
        <f t="shared" ca="1" si="266"/>
        <v>2.0733923743038774</v>
      </c>
      <c r="AF5680" s="8">
        <v>68.988748789834247</v>
      </c>
      <c r="AG5680" t="s">
        <v>55</v>
      </c>
      <c r="AI5680">
        <v>0</v>
      </c>
      <c r="AK5680" t="s">
        <v>55</v>
      </c>
      <c r="AM5680" t="s">
        <v>56</v>
      </c>
      <c r="AN5680" t="s">
        <v>61</v>
      </c>
      <c r="AO5680">
        <v>69</v>
      </c>
      <c r="AP5680" t="s">
        <v>55</v>
      </c>
      <c r="AQ5680" t="s">
        <v>55</v>
      </c>
      <c r="AR5680" t="s">
        <v>56</v>
      </c>
      <c r="AS5680" t="s">
        <v>56</v>
      </c>
      <c r="AT5680" t="s">
        <v>56</v>
      </c>
      <c r="AU5680" t="s">
        <v>56</v>
      </c>
      <c r="AV5680" t="s">
        <v>56</v>
      </c>
      <c r="AW5680" t="s">
        <v>55</v>
      </c>
      <c r="AX5680" t="s">
        <v>145</v>
      </c>
      <c r="AY5680" t="s">
        <v>56</v>
      </c>
      <c r="AZ5680" t="s">
        <v>63</v>
      </c>
      <c r="BA5680">
        <v>54.3</v>
      </c>
      <c r="BB5680">
        <v>2317.1</v>
      </c>
      <c r="BC5680">
        <v>0</v>
      </c>
      <c r="BD5680">
        <v>10</v>
      </c>
      <c r="BE5680">
        <v>0</v>
      </c>
      <c r="BF5680">
        <v>2327.1</v>
      </c>
      <c r="BG5680" t="s">
        <v>996</v>
      </c>
      <c r="BH5680" s="1" t="s">
        <v>996</v>
      </c>
      <c r="BI5680" t="s">
        <v>59</v>
      </c>
      <c r="BJ5680" t="b">
        <v>1</v>
      </c>
      <c r="BK5680">
        <v>0</v>
      </c>
    </row>
    <row r="5681" spans="1:63">
      <c r="A5681" s="1" t="s">
        <v>8471</v>
      </c>
      <c r="B5681" t="s">
        <v>59</v>
      </c>
      <c r="D5681">
        <v>40</v>
      </c>
      <c r="E5681" t="s">
        <v>55</v>
      </c>
      <c r="F5681" t="s">
        <v>55</v>
      </c>
      <c r="G5681">
        <f t="shared" si="265"/>
        <v>40</v>
      </c>
      <c r="H5681" s="1">
        <v>40</v>
      </c>
      <c r="I5681" t="s">
        <v>55</v>
      </c>
      <c r="K5681" t="s">
        <v>55</v>
      </c>
      <c r="L5681">
        <v>0</v>
      </c>
      <c r="M5681">
        <v>0</v>
      </c>
      <c r="N5681" s="1">
        <v>0</v>
      </c>
      <c r="O5681" t="s">
        <v>3539</v>
      </c>
      <c r="P5681" t="s">
        <v>59</v>
      </c>
      <c r="Q5681">
        <v>37.316806999999997</v>
      </c>
      <c r="R5681">
        <v>-120.85575300000001</v>
      </c>
      <c r="T5681">
        <v>1960</v>
      </c>
      <c r="V5681" s="2">
        <v>4</v>
      </c>
      <c r="W5681">
        <f t="shared" si="264"/>
        <v>4</v>
      </c>
      <c r="X5681" s="1">
        <v>4</v>
      </c>
      <c r="Y5681" t="s">
        <v>59</v>
      </c>
      <c r="Z5681">
        <v>0</v>
      </c>
      <c r="AA5681">
        <v>0</v>
      </c>
      <c r="AB5681" s="1">
        <v>0</v>
      </c>
      <c r="AC5681">
        <v>41</v>
      </c>
      <c r="AD5681" t="s">
        <v>60</v>
      </c>
      <c r="AE5681" s="7">
        <f t="shared" ca="1" si="266"/>
        <v>41</v>
      </c>
      <c r="AF5681" s="8">
        <v>41</v>
      </c>
      <c r="AG5681" t="s">
        <v>56</v>
      </c>
      <c r="AI5681">
        <v>6.6</v>
      </c>
      <c r="AK5681" t="s">
        <v>56</v>
      </c>
      <c r="AM5681" t="s">
        <v>59</v>
      </c>
      <c r="AN5681" t="s">
        <v>102</v>
      </c>
      <c r="AO5681">
        <v>3</v>
      </c>
      <c r="AP5681" t="s">
        <v>55</v>
      </c>
      <c r="AQ5681" t="s">
        <v>55</v>
      </c>
      <c r="AR5681" t="s">
        <v>56</v>
      </c>
      <c r="AS5681" t="s">
        <v>55</v>
      </c>
      <c r="AT5681" t="s">
        <v>55</v>
      </c>
      <c r="AU5681" t="s">
        <v>55</v>
      </c>
      <c r="AV5681" t="s">
        <v>55</v>
      </c>
      <c r="AW5681" t="s">
        <v>56</v>
      </c>
      <c r="AX5681" t="s">
        <v>62</v>
      </c>
      <c r="AY5681" t="s">
        <v>56</v>
      </c>
      <c r="AZ5681" t="s">
        <v>63</v>
      </c>
      <c r="BA5681">
        <v>55.7</v>
      </c>
      <c r="BB5681">
        <v>2237.5500000000002</v>
      </c>
      <c r="BC5681">
        <v>0</v>
      </c>
      <c r="BD5681">
        <v>0</v>
      </c>
      <c r="BE5681">
        <v>270.60000000000002</v>
      </c>
      <c r="BF5681">
        <v>2508.15</v>
      </c>
      <c r="BG5681" t="s">
        <v>59</v>
      </c>
      <c r="BH5681" s="1" t="s">
        <v>59</v>
      </c>
      <c r="BI5681" t="b">
        <v>1</v>
      </c>
      <c r="BJ5681" t="s">
        <v>59</v>
      </c>
      <c r="BK5681">
        <v>0</v>
      </c>
    </row>
    <row r="5682" spans="1:63">
      <c r="A5682" s="1" t="s">
        <v>8472</v>
      </c>
      <c r="B5682" t="s">
        <v>54</v>
      </c>
      <c r="D5682">
        <v>27</v>
      </c>
      <c r="E5682" t="s">
        <v>56</v>
      </c>
      <c r="F5682" t="s">
        <v>55</v>
      </c>
      <c r="G5682">
        <f t="shared" si="265"/>
        <v>27</v>
      </c>
      <c r="H5682" s="1">
        <v>27</v>
      </c>
      <c r="I5682" t="s">
        <v>59</v>
      </c>
      <c r="K5682" t="s">
        <v>59</v>
      </c>
      <c r="L5682">
        <v>0</v>
      </c>
      <c r="M5682">
        <v>0</v>
      </c>
      <c r="N5682" s="1">
        <v>0</v>
      </c>
      <c r="O5682" t="s">
        <v>6433</v>
      </c>
      <c r="P5682" t="s">
        <v>6434</v>
      </c>
      <c r="Q5682">
        <v>37.680968</v>
      </c>
      <c r="R5682">
        <v>-121.446049</v>
      </c>
      <c r="T5682">
        <v>69801</v>
      </c>
      <c r="V5682" s="2">
        <v>3</v>
      </c>
      <c r="W5682">
        <f t="shared" si="264"/>
        <v>3</v>
      </c>
      <c r="X5682" s="1">
        <v>3</v>
      </c>
      <c r="Y5682" t="s">
        <v>55</v>
      </c>
      <c r="Z5682">
        <v>0</v>
      </c>
      <c r="AA5682">
        <v>0</v>
      </c>
      <c r="AB5682" s="1">
        <v>0</v>
      </c>
      <c r="AC5682">
        <v>50</v>
      </c>
      <c r="AD5682" t="s">
        <v>60</v>
      </c>
      <c r="AE5682" s="7">
        <f t="shared" ca="1" si="266"/>
        <v>50</v>
      </c>
      <c r="AF5682" s="8">
        <v>50</v>
      </c>
      <c r="AG5682" t="s">
        <v>56</v>
      </c>
      <c r="AI5682" t="s">
        <v>59</v>
      </c>
      <c r="AK5682" t="s">
        <v>56</v>
      </c>
      <c r="AM5682" t="s">
        <v>56</v>
      </c>
      <c r="AN5682" t="s">
        <v>59</v>
      </c>
      <c r="AO5682">
        <v>51</v>
      </c>
      <c r="AP5682" t="s">
        <v>56</v>
      </c>
      <c r="AQ5682" t="s">
        <v>59</v>
      </c>
      <c r="AR5682" t="s">
        <v>56</v>
      </c>
      <c r="AS5682" t="s">
        <v>59</v>
      </c>
      <c r="AT5682" t="s">
        <v>56</v>
      </c>
      <c r="AU5682" t="s">
        <v>56</v>
      </c>
      <c r="AV5682" t="s">
        <v>56</v>
      </c>
      <c r="AW5682" t="s">
        <v>56</v>
      </c>
      <c r="AX5682" t="s">
        <v>145</v>
      </c>
      <c r="AY5682" t="s">
        <v>56</v>
      </c>
      <c r="AZ5682" t="s">
        <v>63</v>
      </c>
      <c r="BA5682" t="s">
        <v>59</v>
      </c>
      <c r="BB5682">
        <v>5231.3</v>
      </c>
      <c r="BC5682">
        <v>0</v>
      </c>
      <c r="BD5682">
        <v>0</v>
      </c>
      <c r="BE5682">
        <v>1164</v>
      </c>
      <c r="BF5682">
        <v>6395.3</v>
      </c>
      <c r="BG5682" t="s">
        <v>996</v>
      </c>
      <c r="BH5682" s="1" t="s">
        <v>996</v>
      </c>
      <c r="BI5682" t="s">
        <v>59</v>
      </c>
      <c r="BJ5682" t="b">
        <v>1</v>
      </c>
      <c r="BK5682">
        <v>0</v>
      </c>
    </row>
    <row r="5683" spans="1:63">
      <c r="A5683" s="1" t="s">
        <v>8473</v>
      </c>
      <c r="B5683" t="s">
        <v>54</v>
      </c>
      <c r="D5683">
        <v>30</v>
      </c>
      <c r="E5683" t="s">
        <v>59</v>
      </c>
      <c r="F5683" t="s">
        <v>59</v>
      </c>
      <c r="G5683">
        <f t="shared" si="265"/>
        <v>30</v>
      </c>
      <c r="H5683" s="1">
        <v>30</v>
      </c>
      <c r="I5683" t="s">
        <v>56</v>
      </c>
      <c r="K5683" t="s">
        <v>56</v>
      </c>
      <c r="L5683">
        <v>3</v>
      </c>
      <c r="M5683">
        <v>3</v>
      </c>
      <c r="N5683" s="1">
        <v>3</v>
      </c>
      <c r="O5683" t="s">
        <v>1506</v>
      </c>
      <c r="P5683" t="s">
        <v>59</v>
      </c>
      <c r="Q5683">
        <v>37.474395999999999</v>
      </c>
      <c r="R5683" t="s">
        <v>59</v>
      </c>
      <c r="T5683">
        <v>40545</v>
      </c>
      <c r="V5683" s="2">
        <v>4</v>
      </c>
      <c r="W5683">
        <f t="shared" si="264"/>
        <v>4</v>
      </c>
      <c r="X5683" s="1">
        <v>4</v>
      </c>
      <c r="Y5683" t="s">
        <v>56</v>
      </c>
      <c r="Z5683">
        <v>1</v>
      </c>
      <c r="AA5683">
        <v>1</v>
      </c>
      <c r="AB5683" s="1">
        <v>1</v>
      </c>
      <c r="AC5683">
        <v>8</v>
      </c>
      <c r="AD5683" t="s">
        <v>67</v>
      </c>
      <c r="AE5683" s="7">
        <f t="shared" ca="1" si="266"/>
        <v>8</v>
      </c>
      <c r="AF5683" s="8">
        <v>8</v>
      </c>
      <c r="AG5683" t="s">
        <v>56</v>
      </c>
      <c r="AI5683" t="s">
        <v>59</v>
      </c>
      <c r="AK5683" t="s">
        <v>55</v>
      </c>
      <c r="AM5683" t="s">
        <v>55</v>
      </c>
      <c r="AN5683" t="s">
        <v>60</v>
      </c>
      <c r="AO5683">
        <v>0</v>
      </c>
      <c r="AP5683" t="s">
        <v>55</v>
      </c>
      <c r="AQ5683" t="s">
        <v>55</v>
      </c>
      <c r="AR5683" t="s">
        <v>55</v>
      </c>
      <c r="AS5683" t="s">
        <v>59</v>
      </c>
      <c r="AT5683" t="s">
        <v>59</v>
      </c>
      <c r="AU5683" t="s">
        <v>55</v>
      </c>
      <c r="AV5683" t="s">
        <v>55</v>
      </c>
      <c r="AW5683" t="s">
        <v>55</v>
      </c>
      <c r="AX5683" t="s">
        <v>363</v>
      </c>
      <c r="AY5683" t="s">
        <v>55</v>
      </c>
      <c r="AZ5683" t="s">
        <v>138</v>
      </c>
      <c r="BA5683" t="s">
        <v>59</v>
      </c>
      <c r="BB5683" t="s">
        <v>59</v>
      </c>
      <c r="BC5683">
        <v>0</v>
      </c>
      <c r="BD5683">
        <v>0</v>
      </c>
      <c r="BE5683">
        <v>22.96</v>
      </c>
      <c r="BF5683">
        <v>188.46</v>
      </c>
      <c r="BG5683" t="s">
        <v>59</v>
      </c>
      <c r="BH5683" s="1" t="s">
        <v>59</v>
      </c>
      <c r="BI5683" t="b">
        <v>1</v>
      </c>
      <c r="BJ5683" t="s">
        <v>59</v>
      </c>
      <c r="BK5683">
        <v>0</v>
      </c>
    </row>
    <row r="5684" spans="1:63">
      <c r="A5684" s="1" t="s">
        <v>8474</v>
      </c>
      <c r="B5684" t="s">
        <v>54</v>
      </c>
      <c r="D5684">
        <v>61</v>
      </c>
      <c r="E5684" t="s">
        <v>55</v>
      </c>
      <c r="F5684" t="s">
        <v>55</v>
      </c>
      <c r="G5684">
        <f t="shared" si="265"/>
        <v>61</v>
      </c>
      <c r="H5684" s="1">
        <v>61</v>
      </c>
      <c r="I5684" t="s">
        <v>55</v>
      </c>
      <c r="K5684" t="s">
        <v>55</v>
      </c>
      <c r="L5684">
        <v>0</v>
      </c>
      <c r="M5684">
        <v>0</v>
      </c>
      <c r="N5684" s="1">
        <v>0</v>
      </c>
      <c r="O5684" t="s">
        <v>59</v>
      </c>
      <c r="P5684" t="s">
        <v>1507</v>
      </c>
      <c r="Q5684">
        <v>37.529656000000003</v>
      </c>
      <c r="R5684">
        <v>-120.85435699999999</v>
      </c>
      <c r="T5684">
        <v>24708</v>
      </c>
      <c r="V5684" s="2">
        <v>3</v>
      </c>
      <c r="W5684">
        <f t="shared" si="264"/>
        <v>3</v>
      </c>
      <c r="X5684" s="1">
        <v>3</v>
      </c>
      <c r="Y5684" t="s">
        <v>55</v>
      </c>
      <c r="Z5684">
        <v>0</v>
      </c>
      <c r="AA5684">
        <v>0</v>
      </c>
      <c r="AB5684" s="1">
        <v>0</v>
      </c>
      <c r="AC5684">
        <v>18</v>
      </c>
      <c r="AD5684" t="s">
        <v>60</v>
      </c>
      <c r="AE5684" s="7">
        <f t="shared" ca="1" si="266"/>
        <v>18</v>
      </c>
      <c r="AF5684" s="8">
        <v>18</v>
      </c>
      <c r="AG5684" t="s">
        <v>56</v>
      </c>
      <c r="AI5684">
        <v>22.97</v>
      </c>
      <c r="AK5684" t="s">
        <v>55</v>
      </c>
      <c r="AM5684" t="s">
        <v>59</v>
      </c>
      <c r="AN5684" t="s">
        <v>60</v>
      </c>
      <c r="AO5684">
        <v>0</v>
      </c>
      <c r="AP5684" t="s">
        <v>55</v>
      </c>
      <c r="AQ5684" t="s">
        <v>55</v>
      </c>
      <c r="AR5684" t="s">
        <v>55</v>
      </c>
      <c r="AS5684" t="s">
        <v>55</v>
      </c>
      <c r="AT5684" t="s">
        <v>55</v>
      </c>
      <c r="AU5684" t="s">
        <v>55</v>
      </c>
      <c r="AV5684" t="s">
        <v>55</v>
      </c>
      <c r="AW5684" t="s">
        <v>55</v>
      </c>
      <c r="AX5684" t="s">
        <v>62</v>
      </c>
      <c r="AY5684" t="s">
        <v>55</v>
      </c>
      <c r="AZ5684" t="s">
        <v>59</v>
      </c>
      <c r="BA5684">
        <v>20.05</v>
      </c>
      <c r="BB5684">
        <v>358.5</v>
      </c>
      <c r="BC5684">
        <v>0</v>
      </c>
      <c r="BD5684">
        <v>0</v>
      </c>
      <c r="BE5684">
        <v>413.46</v>
      </c>
      <c r="BF5684">
        <v>771.96</v>
      </c>
      <c r="BG5684" t="s">
        <v>59</v>
      </c>
      <c r="BH5684" s="1" t="s">
        <v>59</v>
      </c>
      <c r="BI5684" t="b">
        <v>1</v>
      </c>
      <c r="BJ5684" t="s">
        <v>59</v>
      </c>
      <c r="BK5684">
        <v>0</v>
      </c>
    </row>
    <row r="5685" spans="1:63">
      <c r="A5685" s="1" t="s">
        <v>8475</v>
      </c>
      <c r="B5685" t="s">
        <v>66</v>
      </c>
      <c r="D5685">
        <v>29</v>
      </c>
      <c r="E5685" t="s">
        <v>56</v>
      </c>
      <c r="F5685" t="s">
        <v>55</v>
      </c>
      <c r="G5685">
        <f t="shared" si="265"/>
        <v>29</v>
      </c>
      <c r="H5685" s="1">
        <v>29</v>
      </c>
      <c r="I5685" t="s">
        <v>55</v>
      </c>
      <c r="K5685" t="s">
        <v>56</v>
      </c>
      <c r="L5685">
        <v>2</v>
      </c>
      <c r="M5685">
        <v>2</v>
      </c>
      <c r="N5685" s="1">
        <v>2</v>
      </c>
      <c r="O5685" t="s">
        <v>663</v>
      </c>
      <c r="P5685" t="s">
        <v>664</v>
      </c>
      <c r="Q5685">
        <v>37.421298999999998</v>
      </c>
      <c r="R5685">
        <v>-120.599587</v>
      </c>
      <c r="T5685">
        <v>11463</v>
      </c>
      <c r="V5685" s="2">
        <v>3</v>
      </c>
      <c r="W5685">
        <f t="shared" si="264"/>
        <v>3</v>
      </c>
      <c r="X5685" s="1">
        <v>3</v>
      </c>
      <c r="Y5685" t="s">
        <v>55</v>
      </c>
      <c r="Z5685">
        <v>0</v>
      </c>
      <c r="AA5685">
        <v>0</v>
      </c>
      <c r="AB5685" s="1">
        <v>0</v>
      </c>
      <c r="AC5685">
        <v>13</v>
      </c>
      <c r="AD5685" t="s">
        <v>97</v>
      </c>
      <c r="AE5685" s="7">
        <f t="shared" ca="1" si="266"/>
        <v>13</v>
      </c>
      <c r="AF5685" s="8">
        <v>13</v>
      </c>
      <c r="AG5685" t="s">
        <v>56</v>
      </c>
      <c r="AI5685">
        <v>11.99</v>
      </c>
      <c r="AK5685" t="s">
        <v>59</v>
      </c>
      <c r="AM5685" t="s">
        <v>56</v>
      </c>
      <c r="AN5685" t="s">
        <v>68</v>
      </c>
      <c r="AO5685" t="s">
        <v>59</v>
      </c>
      <c r="AP5685" t="s">
        <v>59</v>
      </c>
      <c r="AQ5685" t="s">
        <v>56</v>
      </c>
      <c r="AR5685" t="s">
        <v>59</v>
      </c>
      <c r="AS5685" t="s">
        <v>55</v>
      </c>
      <c r="AT5685" t="s">
        <v>56</v>
      </c>
      <c r="AU5685" t="s">
        <v>56</v>
      </c>
      <c r="AV5685" t="s">
        <v>56</v>
      </c>
      <c r="AW5685" t="s">
        <v>59</v>
      </c>
      <c r="AX5685" t="s">
        <v>59</v>
      </c>
      <c r="AY5685" t="s">
        <v>56</v>
      </c>
      <c r="AZ5685" t="s">
        <v>138</v>
      </c>
      <c r="BA5685">
        <v>104.15</v>
      </c>
      <c r="BB5685">
        <v>1299.0999999999999</v>
      </c>
      <c r="BC5685">
        <v>2.76</v>
      </c>
      <c r="BD5685">
        <v>0</v>
      </c>
      <c r="BE5685">
        <v>155.87</v>
      </c>
      <c r="BF5685">
        <v>1452.21</v>
      </c>
      <c r="BG5685" t="s">
        <v>996</v>
      </c>
      <c r="BH5685" s="1" t="s">
        <v>996</v>
      </c>
      <c r="BI5685" t="s">
        <v>59</v>
      </c>
      <c r="BJ5685" t="b">
        <v>1</v>
      </c>
      <c r="BK5685">
        <v>0</v>
      </c>
    </row>
    <row r="5686" spans="1:63">
      <c r="A5686" s="1" t="s">
        <v>8476</v>
      </c>
      <c r="B5686" t="s">
        <v>66</v>
      </c>
      <c r="D5686">
        <v>50</v>
      </c>
      <c r="E5686" t="s">
        <v>55</v>
      </c>
      <c r="F5686" t="s">
        <v>59</v>
      </c>
      <c r="G5686">
        <f t="shared" si="265"/>
        <v>50</v>
      </c>
      <c r="H5686" s="1">
        <v>50</v>
      </c>
      <c r="I5686" t="s">
        <v>56</v>
      </c>
      <c r="K5686" t="s">
        <v>56</v>
      </c>
      <c r="L5686">
        <v>2</v>
      </c>
      <c r="M5686">
        <v>2</v>
      </c>
      <c r="N5686" s="1">
        <v>2</v>
      </c>
      <c r="O5686" t="s">
        <v>59</v>
      </c>
      <c r="P5686" t="s">
        <v>59</v>
      </c>
      <c r="Q5686" t="s">
        <v>59</v>
      </c>
      <c r="R5686" t="s">
        <v>59</v>
      </c>
      <c r="T5686" t="s">
        <v>59</v>
      </c>
      <c r="V5686" s="2" t="s">
        <v>59</v>
      </c>
      <c r="W5686">
        <f t="shared" si="264"/>
        <v>4</v>
      </c>
      <c r="X5686" s="1">
        <v>4</v>
      </c>
      <c r="Y5686" t="s">
        <v>56</v>
      </c>
      <c r="Z5686">
        <v>1</v>
      </c>
      <c r="AA5686">
        <v>1</v>
      </c>
      <c r="AB5686" s="1">
        <v>1</v>
      </c>
      <c r="AC5686">
        <v>68</v>
      </c>
      <c r="AD5686" t="s">
        <v>59</v>
      </c>
      <c r="AE5686" s="7">
        <f t="shared" ca="1" si="266"/>
        <v>68</v>
      </c>
      <c r="AF5686" s="8">
        <v>68</v>
      </c>
      <c r="AG5686" t="s">
        <v>56</v>
      </c>
      <c r="AI5686">
        <v>15.94</v>
      </c>
      <c r="AK5686" t="s">
        <v>56</v>
      </c>
      <c r="AM5686" t="s">
        <v>56</v>
      </c>
      <c r="AN5686" t="s">
        <v>68</v>
      </c>
      <c r="AO5686">
        <v>29</v>
      </c>
      <c r="AP5686" t="s">
        <v>55</v>
      </c>
      <c r="AQ5686" t="s">
        <v>56</v>
      </c>
      <c r="AR5686" t="s">
        <v>55</v>
      </c>
      <c r="AS5686" t="s">
        <v>56</v>
      </c>
      <c r="AT5686" t="s">
        <v>55</v>
      </c>
      <c r="AU5686" t="s">
        <v>55</v>
      </c>
      <c r="AV5686" t="s">
        <v>55</v>
      </c>
      <c r="AW5686" t="s">
        <v>56</v>
      </c>
      <c r="AX5686" t="s">
        <v>145</v>
      </c>
      <c r="AY5686" t="s">
        <v>56</v>
      </c>
      <c r="AZ5686" t="s">
        <v>63</v>
      </c>
      <c r="BA5686">
        <v>83.65</v>
      </c>
      <c r="BB5686" t="s">
        <v>59</v>
      </c>
      <c r="BC5686" t="s">
        <v>59</v>
      </c>
      <c r="BD5686">
        <v>0</v>
      </c>
      <c r="BE5686">
        <v>1083.92</v>
      </c>
      <c r="BF5686">
        <v>6770.33</v>
      </c>
      <c r="BG5686" t="s">
        <v>996</v>
      </c>
      <c r="BH5686" s="1" t="s">
        <v>996</v>
      </c>
      <c r="BI5686" t="s">
        <v>59</v>
      </c>
      <c r="BJ5686" t="b">
        <v>1</v>
      </c>
      <c r="BK5686">
        <v>0</v>
      </c>
    </row>
    <row r="5687" spans="1:63">
      <c r="A5687" s="1" t="s">
        <v>8477</v>
      </c>
      <c r="B5687" t="s">
        <v>66</v>
      </c>
      <c r="D5687">
        <v>19</v>
      </c>
      <c r="E5687" t="s">
        <v>56</v>
      </c>
      <c r="F5687" t="s">
        <v>55</v>
      </c>
      <c r="G5687">
        <f t="shared" si="265"/>
        <v>19</v>
      </c>
      <c r="H5687" s="1">
        <v>19</v>
      </c>
      <c r="I5687" t="s">
        <v>56</v>
      </c>
      <c r="K5687" t="s">
        <v>59</v>
      </c>
      <c r="L5687" t="s">
        <v>59</v>
      </c>
      <c r="M5687">
        <v>0</v>
      </c>
      <c r="N5687" s="1">
        <v>0</v>
      </c>
      <c r="O5687" t="s">
        <v>884</v>
      </c>
      <c r="P5687" t="s">
        <v>2602</v>
      </c>
      <c r="Q5687">
        <v>38.468893000000001</v>
      </c>
      <c r="R5687">
        <v>-122.580539</v>
      </c>
      <c r="T5687">
        <v>25718</v>
      </c>
      <c r="V5687" s="2">
        <v>4</v>
      </c>
      <c r="W5687">
        <f t="shared" si="264"/>
        <v>4</v>
      </c>
      <c r="X5687" s="1">
        <v>4</v>
      </c>
      <c r="Y5687" t="s">
        <v>56</v>
      </c>
      <c r="Z5687">
        <v>1</v>
      </c>
      <c r="AA5687">
        <v>1</v>
      </c>
      <c r="AB5687" s="1">
        <v>1</v>
      </c>
      <c r="AC5687">
        <v>59</v>
      </c>
      <c r="AD5687" t="s">
        <v>60</v>
      </c>
      <c r="AE5687" s="7">
        <f t="shared" ca="1" si="266"/>
        <v>59</v>
      </c>
      <c r="AF5687" s="8">
        <v>59</v>
      </c>
      <c r="AG5687" t="s">
        <v>56</v>
      </c>
      <c r="AI5687">
        <v>9.51</v>
      </c>
      <c r="AK5687" t="s">
        <v>55</v>
      </c>
      <c r="AM5687" t="s">
        <v>55</v>
      </c>
      <c r="AN5687" t="s">
        <v>60</v>
      </c>
      <c r="AO5687">
        <v>0</v>
      </c>
      <c r="AP5687" t="s">
        <v>59</v>
      </c>
      <c r="AQ5687" t="s">
        <v>59</v>
      </c>
      <c r="AR5687" t="s">
        <v>55</v>
      </c>
      <c r="AS5687" t="s">
        <v>55</v>
      </c>
      <c r="AT5687" t="s">
        <v>55</v>
      </c>
      <c r="AU5687" t="s">
        <v>55</v>
      </c>
      <c r="AV5687" t="s">
        <v>55</v>
      </c>
      <c r="AW5687" t="s">
        <v>59</v>
      </c>
      <c r="AX5687" t="s">
        <v>363</v>
      </c>
      <c r="AY5687" t="s">
        <v>55</v>
      </c>
      <c r="AZ5687" t="s">
        <v>138</v>
      </c>
      <c r="BA5687">
        <v>19.5</v>
      </c>
      <c r="BB5687">
        <v>1222.6500000000001</v>
      </c>
      <c r="BC5687">
        <v>0</v>
      </c>
      <c r="BD5687" t="s">
        <v>59</v>
      </c>
      <c r="BE5687">
        <v>561.09</v>
      </c>
      <c r="BF5687">
        <v>1783.74</v>
      </c>
      <c r="BG5687" t="s">
        <v>59</v>
      </c>
      <c r="BH5687" s="1" t="s">
        <v>59</v>
      </c>
      <c r="BI5687" t="s">
        <v>59</v>
      </c>
      <c r="BJ5687" t="b">
        <v>1</v>
      </c>
      <c r="BK5687">
        <v>1</v>
      </c>
    </row>
    <row r="5688" spans="1:63">
      <c r="A5688" s="1" t="s">
        <v>8478</v>
      </c>
      <c r="B5688" t="s">
        <v>59</v>
      </c>
      <c r="D5688">
        <v>37</v>
      </c>
      <c r="E5688" t="s">
        <v>55</v>
      </c>
      <c r="F5688" t="s">
        <v>55</v>
      </c>
      <c r="G5688">
        <f t="shared" si="265"/>
        <v>37</v>
      </c>
      <c r="H5688" s="1">
        <v>37</v>
      </c>
      <c r="I5688" t="s">
        <v>55</v>
      </c>
      <c r="K5688" t="s">
        <v>55</v>
      </c>
      <c r="L5688">
        <v>0</v>
      </c>
      <c r="M5688">
        <v>0</v>
      </c>
      <c r="N5688" s="1">
        <v>0</v>
      </c>
      <c r="O5688" t="s">
        <v>8479</v>
      </c>
      <c r="P5688" t="s">
        <v>8480</v>
      </c>
      <c r="Q5688">
        <v>39.710591000000001</v>
      </c>
      <c r="R5688">
        <v>-123.682799</v>
      </c>
      <c r="T5688" t="s">
        <v>59</v>
      </c>
      <c r="V5688" s="2">
        <v>5</v>
      </c>
      <c r="W5688">
        <f t="shared" si="264"/>
        <v>5</v>
      </c>
      <c r="X5688" s="1">
        <v>5</v>
      </c>
      <c r="Y5688" t="s">
        <v>59</v>
      </c>
      <c r="Z5688" t="s">
        <v>59</v>
      </c>
      <c r="AA5688">
        <v>0</v>
      </c>
      <c r="AB5688" s="1">
        <v>0</v>
      </c>
      <c r="AC5688" t="s">
        <v>59</v>
      </c>
      <c r="AD5688" t="s">
        <v>59</v>
      </c>
      <c r="AE5688" s="7">
        <f t="shared" ca="1" si="266"/>
        <v>3.1072346896023322</v>
      </c>
      <c r="AF5688" s="8">
        <v>48.858648205432289</v>
      </c>
      <c r="AG5688" t="s">
        <v>59</v>
      </c>
      <c r="AI5688" t="s">
        <v>59</v>
      </c>
      <c r="AK5688" t="s">
        <v>59</v>
      </c>
      <c r="AM5688" t="s">
        <v>59</v>
      </c>
      <c r="AN5688" t="s">
        <v>59</v>
      </c>
      <c r="AO5688" t="s">
        <v>59</v>
      </c>
      <c r="AP5688" t="s">
        <v>59</v>
      </c>
      <c r="AQ5688" t="s">
        <v>59</v>
      </c>
      <c r="AR5688" t="s">
        <v>59</v>
      </c>
      <c r="AS5688" t="s">
        <v>59</v>
      </c>
      <c r="AT5688" t="s">
        <v>59</v>
      </c>
      <c r="AU5688" t="s">
        <v>59</v>
      </c>
      <c r="AV5688" t="s">
        <v>59</v>
      </c>
      <c r="AW5688" t="s">
        <v>59</v>
      </c>
      <c r="AX5688" t="s">
        <v>59</v>
      </c>
      <c r="AY5688" t="s">
        <v>59</v>
      </c>
      <c r="AZ5688" t="s">
        <v>59</v>
      </c>
      <c r="BA5688" t="s">
        <v>59</v>
      </c>
      <c r="BB5688" t="s">
        <v>59</v>
      </c>
      <c r="BC5688" t="s">
        <v>59</v>
      </c>
      <c r="BD5688" t="s">
        <v>59</v>
      </c>
      <c r="BE5688" t="s">
        <v>59</v>
      </c>
      <c r="BF5688" t="s">
        <v>59</v>
      </c>
      <c r="BG5688" t="s">
        <v>59</v>
      </c>
      <c r="BH5688" s="1" t="s">
        <v>59</v>
      </c>
      <c r="BI5688" t="s">
        <v>59</v>
      </c>
      <c r="BJ5688" t="b">
        <v>1</v>
      </c>
      <c r="BK5688">
        <v>1</v>
      </c>
    </row>
    <row r="5689" spans="1:63">
      <c r="A5689" s="1" t="s">
        <v>8481</v>
      </c>
      <c r="B5689" t="s">
        <v>54</v>
      </c>
      <c r="D5689">
        <v>27</v>
      </c>
      <c r="E5689" t="s">
        <v>56</v>
      </c>
      <c r="F5689" t="s">
        <v>55</v>
      </c>
      <c r="G5689">
        <f t="shared" si="265"/>
        <v>27</v>
      </c>
      <c r="H5689" s="1">
        <v>27</v>
      </c>
      <c r="I5689" t="s">
        <v>56</v>
      </c>
      <c r="K5689" t="s">
        <v>55</v>
      </c>
      <c r="L5689">
        <v>0</v>
      </c>
      <c r="M5689">
        <v>0</v>
      </c>
      <c r="N5689" s="1">
        <v>0</v>
      </c>
      <c r="O5689" t="s">
        <v>1512</v>
      </c>
      <c r="P5689" t="s">
        <v>1513</v>
      </c>
      <c r="Q5689">
        <v>38.578806999999998</v>
      </c>
      <c r="R5689">
        <v>-123.19338</v>
      </c>
      <c r="T5689">
        <v>1575</v>
      </c>
      <c r="V5689" s="2">
        <v>3</v>
      </c>
      <c r="W5689">
        <f t="shared" si="264"/>
        <v>3</v>
      </c>
      <c r="X5689" s="1">
        <v>3</v>
      </c>
      <c r="Y5689" t="s">
        <v>56</v>
      </c>
      <c r="Z5689">
        <v>1</v>
      </c>
      <c r="AA5689">
        <v>1</v>
      </c>
      <c r="AB5689" s="1">
        <v>1</v>
      </c>
      <c r="AC5689">
        <v>52</v>
      </c>
      <c r="AD5689" t="s">
        <v>60</v>
      </c>
      <c r="AE5689" s="7">
        <f t="shared" ca="1" si="266"/>
        <v>52</v>
      </c>
      <c r="AF5689" s="8">
        <v>52</v>
      </c>
      <c r="AG5689" t="s">
        <v>56</v>
      </c>
      <c r="AI5689">
        <v>8.94</v>
      </c>
      <c r="AK5689" t="s">
        <v>56</v>
      </c>
      <c r="AM5689" t="s">
        <v>56</v>
      </c>
      <c r="AN5689" t="s">
        <v>68</v>
      </c>
      <c r="AO5689">
        <v>85</v>
      </c>
      <c r="AP5689" t="s">
        <v>59</v>
      </c>
      <c r="AQ5689" t="s">
        <v>56</v>
      </c>
      <c r="AR5689" t="s">
        <v>55</v>
      </c>
      <c r="AS5689" t="s">
        <v>56</v>
      </c>
      <c r="AT5689" t="s">
        <v>55</v>
      </c>
      <c r="AU5689" t="s">
        <v>56</v>
      </c>
      <c r="AV5689" t="s">
        <v>56</v>
      </c>
      <c r="AW5689" t="s">
        <v>56</v>
      </c>
      <c r="AX5689" t="s">
        <v>62</v>
      </c>
      <c r="AY5689" t="s">
        <v>56</v>
      </c>
      <c r="AZ5689" t="s">
        <v>138</v>
      </c>
      <c r="BA5689">
        <v>95.65</v>
      </c>
      <c r="BB5689">
        <v>5088.3999999999996</v>
      </c>
      <c r="BC5689">
        <v>11.8</v>
      </c>
      <c r="BD5689">
        <v>0</v>
      </c>
      <c r="BE5689">
        <v>464.88</v>
      </c>
      <c r="BF5689">
        <v>5541.48</v>
      </c>
      <c r="BG5689" t="s">
        <v>996</v>
      </c>
      <c r="BH5689" s="1" t="s">
        <v>996</v>
      </c>
      <c r="BI5689" t="s">
        <v>59</v>
      </c>
      <c r="BJ5689" t="b">
        <v>1</v>
      </c>
      <c r="BK5689">
        <v>0</v>
      </c>
    </row>
    <row r="5690" spans="1:63">
      <c r="A5690" s="1" t="s">
        <v>8482</v>
      </c>
      <c r="B5690" t="s">
        <v>54</v>
      </c>
      <c r="D5690">
        <v>53</v>
      </c>
      <c r="E5690" t="s">
        <v>55</v>
      </c>
      <c r="F5690" t="s">
        <v>55</v>
      </c>
      <c r="G5690">
        <f t="shared" si="265"/>
        <v>53</v>
      </c>
      <c r="H5690" s="1">
        <v>53</v>
      </c>
      <c r="I5690" t="s">
        <v>56</v>
      </c>
      <c r="K5690" t="s">
        <v>55</v>
      </c>
      <c r="L5690">
        <v>0</v>
      </c>
      <c r="M5690">
        <v>0</v>
      </c>
      <c r="N5690" s="1">
        <v>0</v>
      </c>
      <c r="O5690" t="s">
        <v>3080</v>
      </c>
      <c r="P5690" t="s">
        <v>3081</v>
      </c>
      <c r="Q5690">
        <v>39.071159999999999</v>
      </c>
      <c r="R5690">
        <v>-122.59854199999999</v>
      </c>
      <c r="T5690">
        <v>3684</v>
      </c>
      <c r="V5690" s="2">
        <v>4</v>
      </c>
      <c r="W5690">
        <f t="shared" si="264"/>
        <v>4</v>
      </c>
      <c r="X5690" s="1">
        <v>4</v>
      </c>
      <c r="Y5690" t="s">
        <v>56</v>
      </c>
      <c r="Z5690">
        <v>1</v>
      </c>
      <c r="AA5690">
        <v>1</v>
      </c>
      <c r="AB5690" s="1">
        <v>1</v>
      </c>
      <c r="AC5690">
        <v>61</v>
      </c>
      <c r="AD5690" t="s">
        <v>60</v>
      </c>
      <c r="AE5690" s="7">
        <f t="shared" ca="1" si="266"/>
        <v>61</v>
      </c>
      <c r="AF5690" s="8">
        <v>61</v>
      </c>
      <c r="AG5690" t="s">
        <v>56</v>
      </c>
      <c r="AI5690" t="s">
        <v>59</v>
      </c>
      <c r="AK5690" t="s">
        <v>56</v>
      </c>
      <c r="AM5690" t="s">
        <v>56</v>
      </c>
      <c r="AN5690" t="s">
        <v>61</v>
      </c>
      <c r="AO5690">
        <v>20</v>
      </c>
      <c r="AP5690" t="s">
        <v>56</v>
      </c>
      <c r="AQ5690" t="s">
        <v>56</v>
      </c>
      <c r="AR5690" t="s">
        <v>56</v>
      </c>
      <c r="AS5690" t="s">
        <v>56</v>
      </c>
      <c r="AT5690" t="s">
        <v>55</v>
      </c>
      <c r="AU5690" t="s">
        <v>56</v>
      </c>
      <c r="AV5690" t="s">
        <v>56</v>
      </c>
      <c r="AW5690" t="s">
        <v>59</v>
      </c>
      <c r="AX5690" t="s">
        <v>363</v>
      </c>
      <c r="AY5690" t="s">
        <v>56</v>
      </c>
      <c r="AZ5690" t="s">
        <v>63</v>
      </c>
      <c r="BA5690">
        <v>80.8</v>
      </c>
      <c r="BB5690">
        <v>4860.8500000000004</v>
      </c>
      <c r="BC5690" t="s">
        <v>59</v>
      </c>
      <c r="BD5690">
        <v>0</v>
      </c>
      <c r="BE5690" t="s">
        <v>59</v>
      </c>
      <c r="BF5690">
        <v>7495.96</v>
      </c>
      <c r="BG5690" t="s">
        <v>59</v>
      </c>
      <c r="BH5690" s="1" t="s">
        <v>59</v>
      </c>
      <c r="BI5690" t="s">
        <v>59</v>
      </c>
      <c r="BJ5690" t="b">
        <v>1</v>
      </c>
      <c r="BK5690">
        <v>1</v>
      </c>
    </row>
    <row r="5691" spans="1:63">
      <c r="A5691" s="1" t="s">
        <v>8483</v>
      </c>
      <c r="B5691" t="s">
        <v>54</v>
      </c>
      <c r="D5691" t="s">
        <v>59</v>
      </c>
      <c r="E5691" t="s">
        <v>56</v>
      </c>
      <c r="F5691" t="s">
        <v>55</v>
      </c>
      <c r="G5691">
        <f t="shared" si="265"/>
        <v>24</v>
      </c>
      <c r="H5691" s="1">
        <v>24</v>
      </c>
      <c r="I5691" t="s">
        <v>59</v>
      </c>
      <c r="K5691" t="s">
        <v>55</v>
      </c>
      <c r="L5691">
        <v>0</v>
      </c>
      <c r="M5691">
        <v>0</v>
      </c>
      <c r="N5691" s="1">
        <v>0</v>
      </c>
      <c r="O5691" t="s">
        <v>6450</v>
      </c>
      <c r="P5691" t="s">
        <v>6451</v>
      </c>
      <c r="Q5691">
        <v>38.801935999999998</v>
      </c>
      <c r="R5691">
        <v>-122.938935</v>
      </c>
      <c r="T5691">
        <v>9210</v>
      </c>
      <c r="V5691" s="2" t="s">
        <v>59</v>
      </c>
      <c r="W5691">
        <f t="shared" si="264"/>
        <v>4</v>
      </c>
      <c r="X5691" s="1">
        <v>4</v>
      </c>
      <c r="Y5691" t="s">
        <v>59</v>
      </c>
      <c r="Z5691" t="s">
        <v>59</v>
      </c>
      <c r="AA5691">
        <v>0</v>
      </c>
      <c r="AB5691" s="1">
        <v>0</v>
      </c>
      <c r="AC5691" t="s">
        <v>59</v>
      </c>
      <c r="AD5691" t="s">
        <v>59</v>
      </c>
      <c r="AE5691" s="7">
        <f t="shared" ca="1" si="266"/>
        <v>7.3346099278031378</v>
      </c>
      <c r="AF5691" s="8">
        <v>7.6096721402953831</v>
      </c>
      <c r="AG5691" t="s">
        <v>59</v>
      </c>
      <c r="AI5691" t="s">
        <v>59</v>
      </c>
      <c r="AK5691" t="s">
        <v>59</v>
      </c>
      <c r="AM5691" t="s">
        <v>59</v>
      </c>
      <c r="AN5691" t="s">
        <v>59</v>
      </c>
      <c r="AO5691" t="s">
        <v>59</v>
      </c>
      <c r="AP5691" t="s">
        <v>59</v>
      </c>
      <c r="AQ5691" t="s">
        <v>59</v>
      </c>
      <c r="AR5691" t="s">
        <v>59</v>
      </c>
      <c r="AS5691" t="s">
        <v>59</v>
      </c>
      <c r="AT5691" t="s">
        <v>59</v>
      </c>
      <c r="AU5691" t="s">
        <v>59</v>
      </c>
      <c r="AV5691" t="s">
        <v>59</v>
      </c>
      <c r="AW5691" t="s">
        <v>59</v>
      </c>
      <c r="AX5691" t="s">
        <v>59</v>
      </c>
      <c r="AY5691" t="s">
        <v>59</v>
      </c>
      <c r="AZ5691" t="s">
        <v>59</v>
      </c>
      <c r="BA5691" t="s">
        <v>59</v>
      </c>
      <c r="BB5691" t="s">
        <v>59</v>
      </c>
      <c r="BC5691" t="s">
        <v>59</v>
      </c>
      <c r="BD5691" t="s">
        <v>59</v>
      </c>
      <c r="BE5691" t="s">
        <v>59</v>
      </c>
      <c r="BF5691" t="s">
        <v>59</v>
      </c>
      <c r="BG5691" t="s">
        <v>996</v>
      </c>
      <c r="BH5691" s="1" t="s">
        <v>996</v>
      </c>
      <c r="BI5691" t="s">
        <v>59</v>
      </c>
      <c r="BJ5691" t="b">
        <v>1</v>
      </c>
      <c r="BK5691">
        <v>0</v>
      </c>
    </row>
    <row r="5692" spans="1:63">
      <c r="A5692" s="1" t="s">
        <v>8484</v>
      </c>
      <c r="B5692" t="s">
        <v>66</v>
      </c>
      <c r="D5692">
        <v>37</v>
      </c>
      <c r="E5692" t="s">
        <v>55</v>
      </c>
      <c r="F5692" t="s">
        <v>55</v>
      </c>
      <c r="G5692">
        <f t="shared" si="265"/>
        <v>37</v>
      </c>
      <c r="H5692" s="1">
        <v>37</v>
      </c>
      <c r="I5692" t="s">
        <v>55</v>
      </c>
      <c r="K5692" t="s">
        <v>56</v>
      </c>
      <c r="L5692">
        <v>1</v>
      </c>
      <c r="M5692">
        <v>1</v>
      </c>
      <c r="N5692" s="1">
        <v>1</v>
      </c>
      <c r="O5692" t="s">
        <v>666</v>
      </c>
      <c r="P5692" t="s">
        <v>6453</v>
      </c>
      <c r="Q5692">
        <v>38.838087999999999</v>
      </c>
      <c r="R5692" t="s">
        <v>59</v>
      </c>
      <c r="T5692">
        <v>1591</v>
      </c>
      <c r="V5692" s="2" t="s">
        <v>59</v>
      </c>
      <c r="W5692" t="e">
        <f t="shared" si="264"/>
        <v>#N/A</v>
      </c>
      <c r="X5692" s="1" t="e">
        <v>#N/A</v>
      </c>
      <c r="Y5692" t="s">
        <v>55</v>
      </c>
      <c r="Z5692" t="s">
        <v>59</v>
      </c>
      <c r="AA5692">
        <v>0</v>
      </c>
      <c r="AB5692" s="1">
        <v>0</v>
      </c>
      <c r="AC5692">
        <v>25</v>
      </c>
      <c r="AD5692" t="s">
        <v>59</v>
      </c>
      <c r="AE5692" s="7">
        <f t="shared" ca="1" si="266"/>
        <v>25</v>
      </c>
      <c r="AF5692" s="8">
        <v>25</v>
      </c>
      <c r="AG5692" t="s">
        <v>56</v>
      </c>
      <c r="AI5692">
        <v>39.9</v>
      </c>
      <c r="AK5692" t="s">
        <v>55</v>
      </c>
      <c r="AM5692" t="s">
        <v>56</v>
      </c>
      <c r="AN5692" t="s">
        <v>61</v>
      </c>
      <c r="AO5692">
        <v>27</v>
      </c>
      <c r="AP5692" t="s">
        <v>55</v>
      </c>
      <c r="AQ5692" t="s">
        <v>56</v>
      </c>
      <c r="AR5692" t="s">
        <v>55</v>
      </c>
      <c r="AS5692" t="s">
        <v>56</v>
      </c>
      <c r="AT5692" t="s">
        <v>55</v>
      </c>
      <c r="AU5692" t="s">
        <v>55</v>
      </c>
      <c r="AV5692" t="s">
        <v>59</v>
      </c>
      <c r="AW5692" t="s">
        <v>56</v>
      </c>
      <c r="AX5692" t="s">
        <v>145</v>
      </c>
      <c r="AY5692" t="s">
        <v>56</v>
      </c>
      <c r="AZ5692" t="s">
        <v>138</v>
      </c>
      <c r="BA5692">
        <v>54.75</v>
      </c>
      <c r="BB5692" t="s">
        <v>59</v>
      </c>
      <c r="BC5692">
        <v>15.76</v>
      </c>
      <c r="BD5692">
        <v>0</v>
      </c>
      <c r="BE5692">
        <v>997.5</v>
      </c>
      <c r="BF5692">
        <v>2248.09</v>
      </c>
      <c r="BG5692" t="s">
        <v>59</v>
      </c>
      <c r="BH5692" s="1" t="s">
        <v>59</v>
      </c>
      <c r="BI5692" t="b">
        <v>1</v>
      </c>
      <c r="BJ5692" t="s">
        <v>59</v>
      </c>
      <c r="BK5692">
        <v>0</v>
      </c>
    </row>
    <row r="5693" spans="1:63">
      <c r="A5693" s="1" t="s">
        <v>8485</v>
      </c>
      <c r="B5693" t="s">
        <v>54</v>
      </c>
      <c r="D5693" t="s">
        <v>59</v>
      </c>
      <c r="E5693" t="s">
        <v>55</v>
      </c>
      <c r="F5693" t="s">
        <v>55</v>
      </c>
      <c r="G5693">
        <f t="shared" si="265"/>
        <v>47</v>
      </c>
      <c r="H5693" s="1">
        <v>47</v>
      </c>
      <c r="I5693" t="s">
        <v>55</v>
      </c>
      <c r="K5693" t="s">
        <v>55</v>
      </c>
      <c r="L5693">
        <v>0</v>
      </c>
      <c r="M5693">
        <v>0</v>
      </c>
      <c r="N5693" s="1">
        <v>0</v>
      </c>
      <c r="O5693" t="s">
        <v>3083</v>
      </c>
      <c r="P5693" t="s">
        <v>3084</v>
      </c>
      <c r="Q5693">
        <v>39.833069999999999</v>
      </c>
      <c r="R5693" t="s">
        <v>59</v>
      </c>
      <c r="T5693">
        <v>2296</v>
      </c>
      <c r="V5693" s="2">
        <v>5</v>
      </c>
      <c r="W5693">
        <f t="shared" si="264"/>
        <v>5</v>
      </c>
      <c r="X5693" s="1">
        <v>5</v>
      </c>
      <c r="Y5693" t="s">
        <v>59</v>
      </c>
      <c r="Z5693" t="s">
        <v>59</v>
      </c>
      <c r="AA5693">
        <v>0</v>
      </c>
      <c r="AB5693" s="1">
        <v>0</v>
      </c>
      <c r="AC5693" t="s">
        <v>59</v>
      </c>
      <c r="AD5693" t="s">
        <v>59</v>
      </c>
      <c r="AE5693" s="7">
        <f t="shared" ca="1" si="266"/>
        <v>41.273938186522621</v>
      </c>
      <c r="AF5693" s="8">
        <v>9.2201675744229696</v>
      </c>
      <c r="AG5693" t="s">
        <v>59</v>
      </c>
      <c r="AI5693" t="s">
        <v>59</v>
      </c>
      <c r="AK5693" t="s">
        <v>59</v>
      </c>
      <c r="AM5693" t="s">
        <v>59</v>
      </c>
      <c r="AN5693" t="s">
        <v>59</v>
      </c>
      <c r="AO5693" t="s">
        <v>59</v>
      </c>
      <c r="AP5693" t="s">
        <v>59</v>
      </c>
      <c r="AQ5693" t="s">
        <v>59</v>
      </c>
      <c r="AR5693" t="s">
        <v>59</v>
      </c>
      <c r="AS5693" t="s">
        <v>59</v>
      </c>
      <c r="AT5693" t="s">
        <v>59</v>
      </c>
      <c r="AU5693" t="s">
        <v>59</v>
      </c>
      <c r="AV5693" t="s">
        <v>59</v>
      </c>
      <c r="AW5693" t="s">
        <v>59</v>
      </c>
      <c r="AX5693" t="s">
        <v>59</v>
      </c>
      <c r="AY5693" t="s">
        <v>59</v>
      </c>
      <c r="AZ5693" t="s">
        <v>59</v>
      </c>
      <c r="BA5693" t="s">
        <v>59</v>
      </c>
      <c r="BB5693" t="s">
        <v>59</v>
      </c>
      <c r="BC5693" t="s">
        <v>59</v>
      </c>
      <c r="BD5693" t="s">
        <v>59</v>
      </c>
      <c r="BE5693" t="s">
        <v>59</v>
      </c>
      <c r="BF5693" t="s">
        <v>59</v>
      </c>
      <c r="BG5693" t="s">
        <v>996</v>
      </c>
      <c r="BH5693" s="1" t="s">
        <v>996</v>
      </c>
      <c r="BI5693" t="s">
        <v>59</v>
      </c>
      <c r="BJ5693" t="b">
        <v>1</v>
      </c>
      <c r="BK5693">
        <v>0</v>
      </c>
    </row>
    <row r="5694" spans="1:63">
      <c r="A5694" s="1" t="s">
        <v>8486</v>
      </c>
      <c r="B5694" t="s">
        <v>66</v>
      </c>
      <c r="D5694">
        <v>48</v>
      </c>
      <c r="E5694" t="s">
        <v>55</v>
      </c>
      <c r="F5694" t="s">
        <v>55</v>
      </c>
      <c r="G5694">
        <f t="shared" si="265"/>
        <v>48</v>
      </c>
      <c r="H5694" s="1">
        <v>48</v>
      </c>
      <c r="I5694" t="s">
        <v>56</v>
      </c>
      <c r="K5694" t="s">
        <v>56</v>
      </c>
      <c r="L5694">
        <v>3</v>
      </c>
      <c r="M5694">
        <v>3</v>
      </c>
      <c r="N5694" s="1">
        <v>3</v>
      </c>
      <c r="O5694" t="s">
        <v>1242</v>
      </c>
      <c r="P5694" t="s">
        <v>59</v>
      </c>
      <c r="Q5694">
        <v>39.756048999999997</v>
      </c>
      <c r="R5694">
        <v>-123.358701</v>
      </c>
      <c r="T5694">
        <v>91</v>
      </c>
      <c r="V5694" s="2" t="s">
        <v>59</v>
      </c>
      <c r="W5694" t="e">
        <f t="shared" si="264"/>
        <v>#N/A</v>
      </c>
      <c r="X5694" s="1" t="e">
        <v>#N/A</v>
      </c>
      <c r="Y5694" t="s">
        <v>59</v>
      </c>
      <c r="Z5694">
        <v>1</v>
      </c>
      <c r="AA5694">
        <v>1</v>
      </c>
      <c r="AB5694" s="1">
        <v>1</v>
      </c>
      <c r="AC5694">
        <v>19</v>
      </c>
      <c r="AD5694" t="s">
        <v>97</v>
      </c>
      <c r="AE5694" s="7">
        <f t="shared" ca="1" si="266"/>
        <v>19</v>
      </c>
      <c r="AF5694" s="8">
        <v>19</v>
      </c>
      <c r="AG5694" t="s">
        <v>56</v>
      </c>
      <c r="AI5694">
        <v>31.85</v>
      </c>
      <c r="AK5694" t="s">
        <v>55</v>
      </c>
      <c r="AM5694" t="s">
        <v>59</v>
      </c>
      <c r="AN5694" t="s">
        <v>60</v>
      </c>
      <c r="AO5694">
        <v>0</v>
      </c>
      <c r="AP5694" t="s">
        <v>55</v>
      </c>
      <c r="AQ5694" t="s">
        <v>55</v>
      </c>
      <c r="AR5694" t="s">
        <v>55</v>
      </c>
      <c r="AS5694" t="s">
        <v>55</v>
      </c>
      <c r="AT5694" t="s">
        <v>55</v>
      </c>
      <c r="AU5694" t="s">
        <v>55</v>
      </c>
      <c r="AV5694" t="s">
        <v>59</v>
      </c>
      <c r="AW5694" t="s">
        <v>55</v>
      </c>
      <c r="AX5694" t="s">
        <v>363</v>
      </c>
      <c r="AY5694" t="s">
        <v>55</v>
      </c>
      <c r="AZ5694" t="s">
        <v>138</v>
      </c>
      <c r="BA5694">
        <v>20.149999999999999</v>
      </c>
      <c r="BB5694">
        <v>387.7</v>
      </c>
      <c r="BC5694">
        <v>2.97</v>
      </c>
      <c r="BD5694">
        <v>0</v>
      </c>
      <c r="BE5694">
        <v>605.15</v>
      </c>
      <c r="BF5694">
        <v>989.88</v>
      </c>
      <c r="BG5694" t="s">
        <v>59</v>
      </c>
      <c r="BH5694" s="1" t="s">
        <v>59</v>
      </c>
      <c r="BI5694" t="s">
        <v>59</v>
      </c>
      <c r="BJ5694" t="b">
        <v>1</v>
      </c>
      <c r="BK5694">
        <v>1</v>
      </c>
    </row>
    <row r="5695" spans="1:63">
      <c r="A5695" s="1" t="s">
        <v>8487</v>
      </c>
      <c r="B5695" t="s">
        <v>54</v>
      </c>
      <c r="D5695">
        <v>28</v>
      </c>
      <c r="E5695" t="s">
        <v>56</v>
      </c>
      <c r="F5695" t="s">
        <v>55</v>
      </c>
      <c r="G5695">
        <f t="shared" si="265"/>
        <v>28</v>
      </c>
      <c r="H5695" s="1">
        <v>28</v>
      </c>
      <c r="I5695" t="s">
        <v>55</v>
      </c>
      <c r="K5695" t="s">
        <v>55</v>
      </c>
      <c r="L5695">
        <v>0</v>
      </c>
      <c r="M5695">
        <v>0</v>
      </c>
      <c r="N5695" s="1">
        <v>0</v>
      </c>
      <c r="O5695" t="s">
        <v>5215</v>
      </c>
      <c r="P5695" t="s">
        <v>5216</v>
      </c>
      <c r="Q5695">
        <v>38.445602999999998</v>
      </c>
      <c r="R5695">
        <v>-123.063756</v>
      </c>
      <c r="T5695">
        <v>187</v>
      </c>
      <c r="V5695" s="2">
        <v>3</v>
      </c>
      <c r="W5695">
        <f t="shared" si="264"/>
        <v>3</v>
      </c>
      <c r="X5695" s="1">
        <v>3</v>
      </c>
      <c r="Y5695" t="s">
        <v>55</v>
      </c>
      <c r="Z5695">
        <v>0</v>
      </c>
      <c r="AA5695">
        <v>0</v>
      </c>
      <c r="AB5695" s="1">
        <v>0</v>
      </c>
      <c r="AC5695">
        <v>44</v>
      </c>
      <c r="AD5695" t="s">
        <v>60</v>
      </c>
      <c r="AE5695" s="7">
        <f t="shared" ca="1" si="266"/>
        <v>44</v>
      </c>
      <c r="AF5695" s="8">
        <v>44</v>
      </c>
      <c r="AG5695" t="s">
        <v>56</v>
      </c>
      <c r="AI5695">
        <v>47.53</v>
      </c>
      <c r="AK5695" t="s">
        <v>55</v>
      </c>
      <c r="AM5695" t="s">
        <v>55</v>
      </c>
      <c r="AN5695" t="s">
        <v>60</v>
      </c>
      <c r="AO5695">
        <v>0</v>
      </c>
      <c r="AP5695" t="s">
        <v>55</v>
      </c>
      <c r="AQ5695" t="s">
        <v>55</v>
      </c>
      <c r="AR5695" t="s">
        <v>55</v>
      </c>
      <c r="AS5695" t="s">
        <v>55</v>
      </c>
      <c r="AT5695" t="s">
        <v>55</v>
      </c>
      <c r="AU5695" t="s">
        <v>55</v>
      </c>
      <c r="AV5695" t="s">
        <v>55</v>
      </c>
      <c r="AW5695" t="s">
        <v>55</v>
      </c>
      <c r="AX5695" t="s">
        <v>363</v>
      </c>
      <c r="AY5695" t="s">
        <v>55</v>
      </c>
      <c r="AZ5695" t="s">
        <v>138</v>
      </c>
      <c r="BA5695" t="s">
        <v>59</v>
      </c>
      <c r="BB5695">
        <v>845.25</v>
      </c>
      <c r="BC5695" t="s">
        <v>59</v>
      </c>
      <c r="BD5695">
        <v>0</v>
      </c>
      <c r="BE5695">
        <v>2091.3200000000002</v>
      </c>
      <c r="BF5695">
        <v>2921.26</v>
      </c>
      <c r="BG5695" t="s">
        <v>59</v>
      </c>
      <c r="BH5695" s="1" t="s">
        <v>59</v>
      </c>
      <c r="BI5695" t="b">
        <v>1</v>
      </c>
      <c r="BJ5695" t="s">
        <v>59</v>
      </c>
      <c r="BK5695">
        <v>0</v>
      </c>
    </row>
    <row r="5696" spans="1:63">
      <c r="A5696" s="1" t="s">
        <v>8488</v>
      </c>
      <c r="B5696" t="s">
        <v>54</v>
      </c>
      <c r="D5696">
        <v>44</v>
      </c>
      <c r="E5696" t="s">
        <v>55</v>
      </c>
      <c r="F5696" t="s">
        <v>55</v>
      </c>
      <c r="G5696">
        <f t="shared" si="265"/>
        <v>44</v>
      </c>
      <c r="H5696" s="1">
        <v>44</v>
      </c>
      <c r="I5696" t="s">
        <v>56</v>
      </c>
      <c r="K5696" t="s">
        <v>56</v>
      </c>
      <c r="L5696">
        <v>3</v>
      </c>
      <c r="M5696">
        <v>3</v>
      </c>
      <c r="N5696" s="1">
        <v>3</v>
      </c>
      <c r="O5696" t="s">
        <v>3554</v>
      </c>
      <c r="P5696" t="s">
        <v>59</v>
      </c>
      <c r="Q5696">
        <v>39.108252</v>
      </c>
      <c r="R5696">
        <v>-123.645121</v>
      </c>
      <c r="T5696">
        <v>383</v>
      </c>
      <c r="V5696" s="2" t="s">
        <v>59</v>
      </c>
      <c r="W5696">
        <f t="shared" si="264"/>
        <v>4</v>
      </c>
      <c r="X5696" s="1">
        <v>4</v>
      </c>
      <c r="Y5696" t="s">
        <v>56</v>
      </c>
      <c r="Z5696">
        <v>1</v>
      </c>
      <c r="AA5696">
        <v>1</v>
      </c>
      <c r="AB5696" s="1">
        <v>1</v>
      </c>
      <c r="AC5696">
        <v>58</v>
      </c>
      <c r="AD5696" t="s">
        <v>60</v>
      </c>
      <c r="AE5696" s="7">
        <f t="shared" ca="1" si="266"/>
        <v>58</v>
      </c>
      <c r="AF5696" s="8">
        <v>58</v>
      </c>
      <c r="AG5696" t="s">
        <v>56</v>
      </c>
      <c r="AI5696">
        <v>40.57</v>
      </c>
      <c r="AK5696" t="s">
        <v>56</v>
      </c>
      <c r="AM5696" t="s">
        <v>56</v>
      </c>
      <c r="AN5696" t="s">
        <v>61</v>
      </c>
      <c r="AO5696">
        <v>25</v>
      </c>
      <c r="AP5696" t="s">
        <v>56</v>
      </c>
      <c r="AQ5696" t="s">
        <v>56</v>
      </c>
      <c r="AR5696" t="s">
        <v>56</v>
      </c>
      <c r="AS5696" t="s">
        <v>56</v>
      </c>
      <c r="AT5696" t="s">
        <v>55</v>
      </c>
      <c r="AU5696" t="s">
        <v>55</v>
      </c>
      <c r="AV5696" t="s">
        <v>55</v>
      </c>
      <c r="AW5696" t="s">
        <v>59</v>
      </c>
      <c r="AX5696" t="s">
        <v>363</v>
      </c>
      <c r="AY5696" t="s">
        <v>55</v>
      </c>
      <c r="AZ5696" t="s">
        <v>138</v>
      </c>
      <c r="BA5696" t="s">
        <v>59</v>
      </c>
      <c r="BB5696">
        <v>4230.25</v>
      </c>
      <c r="BC5696">
        <v>45.54</v>
      </c>
      <c r="BD5696">
        <v>0</v>
      </c>
      <c r="BE5696">
        <v>2353.06</v>
      </c>
      <c r="BF5696">
        <v>6537.77</v>
      </c>
      <c r="BG5696" t="s">
        <v>996</v>
      </c>
      <c r="BH5696" s="1" t="s">
        <v>996</v>
      </c>
      <c r="BI5696" t="s">
        <v>59</v>
      </c>
      <c r="BJ5696" t="b">
        <v>1</v>
      </c>
      <c r="BK5696">
        <v>0</v>
      </c>
    </row>
    <row r="5697" spans="1:63">
      <c r="A5697" s="1" t="s">
        <v>8489</v>
      </c>
      <c r="B5697" t="s">
        <v>54</v>
      </c>
      <c r="D5697">
        <v>27</v>
      </c>
      <c r="E5697" t="s">
        <v>56</v>
      </c>
      <c r="F5697" t="s">
        <v>55</v>
      </c>
      <c r="G5697">
        <f t="shared" si="265"/>
        <v>27</v>
      </c>
      <c r="H5697" s="1">
        <v>27</v>
      </c>
      <c r="I5697" t="s">
        <v>56</v>
      </c>
      <c r="K5697" t="s">
        <v>56</v>
      </c>
      <c r="L5697" t="s">
        <v>59</v>
      </c>
      <c r="M5697">
        <v>2</v>
      </c>
      <c r="N5697" s="1">
        <v>2</v>
      </c>
      <c r="O5697" t="s">
        <v>5218</v>
      </c>
      <c r="P5697" t="s">
        <v>5219</v>
      </c>
      <c r="Q5697" t="s">
        <v>59</v>
      </c>
      <c r="R5697" t="s">
        <v>59</v>
      </c>
      <c r="T5697" t="s">
        <v>59</v>
      </c>
      <c r="V5697" s="2">
        <v>3</v>
      </c>
      <c r="W5697">
        <f t="shared" si="264"/>
        <v>3</v>
      </c>
      <c r="X5697" s="1">
        <v>3</v>
      </c>
      <c r="Y5697" t="s">
        <v>56</v>
      </c>
      <c r="Z5697">
        <v>1</v>
      </c>
      <c r="AA5697">
        <v>1</v>
      </c>
      <c r="AB5697" s="1">
        <v>1</v>
      </c>
      <c r="AC5697">
        <v>62</v>
      </c>
      <c r="AD5697" t="s">
        <v>60</v>
      </c>
      <c r="AE5697" s="7">
        <f t="shared" ca="1" si="266"/>
        <v>62</v>
      </c>
      <c r="AF5697" s="8">
        <v>62</v>
      </c>
      <c r="AG5697" t="s">
        <v>56</v>
      </c>
      <c r="AI5697">
        <v>39.67</v>
      </c>
      <c r="AK5697" t="s">
        <v>55</v>
      </c>
      <c r="AM5697" t="s">
        <v>56</v>
      </c>
      <c r="AN5697" t="s">
        <v>68</v>
      </c>
      <c r="AO5697">
        <v>41</v>
      </c>
      <c r="AP5697" t="s">
        <v>56</v>
      </c>
      <c r="AQ5697" t="s">
        <v>56</v>
      </c>
      <c r="AR5697" t="s">
        <v>55</v>
      </c>
      <c r="AS5697" t="s">
        <v>55</v>
      </c>
      <c r="AT5697" t="s">
        <v>59</v>
      </c>
      <c r="AU5697" t="s">
        <v>55</v>
      </c>
      <c r="AV5697" t="s">
        <v>55</v>
      </c>
      <c r="AW5697" t="s">
        <v>56</v>
      </c>
      <c r="AX5697" t="s">
        <v>145</v>
      </c>
      <c r="AY5697" t="s">
        <v>56</v>
      </c>
      <c r="AZ5697" t="s">
        <v>138</v>
      </c>
      <c r="BA5697">
        <v>81.45</v>
      </c>
      <c r="BB5697">
        <v>4983.05</v>
      </c>
      <c r="BC5697">
        <v>14.15</v>
      </c>
      <c r="BD5697">
        <v>0</v>
      </c>
      <c r="BE5697">
        <v>2459.54</v>
      </c>
      <c r="BF5697" t="s">
        <v>59</v>
      </c>
      <c r="BG5697" t="s">
        <v>996</v>
      </c>
      <c r="BH5697" s="1" t="s">
        <v>996</v>
      </c>
      <c r="BI5697" t="s">
        <v>59</v>
      </c>
      <c r="BJ5697" t="b">
        <v>1</v>
      </c>
      <c r="BK5697">
        <v>0</v>
      </c>
    </row>
    <row r="5698" spans="1:63">
      <c r="A5698" s="1" t="s">
        <v>8490</v>
      </c>
      <c r="B5698" t="s">
        <v>66</v>
      </c>
      <c r="D5698">
        <v>52</v>
      </c>
      <c r="E5698" t="s">
        <v>55</v>
      </c>
      <c r="F5698" t="s">
        <v>55</v>
      </c>
      <c r="G5698">
        <f t="shared" si="265"/>
        <v>52</v>
      </c>
      <c r="H5698" s="1">
        <v>52</v>
      </c>
      <c r="I5698" t="s">
        <v>56</v>
      </c>
      <c r="K5698" t="s">
        <v>56</v>
      </c>
      <c r="L5698" t="s">
        <v>59</v>
      </c>
      <c r="M5698">
        <v>2</v>
      </c>
      <c r="N5698" s="1">
        <v>2</v>
      </c>
      <c r="O5698" t="s">
        <v>5221</v>
      </c>
      <c r="P5698" t="s">
        <v>5222</v>
      </c>
      <c r="Q5698">
        <v>39.455554999999997</v>
      </c>
      <c r="R5698">
        <v>-123.68397899999999</v>
      </c>
      <c r="T5698" t="s">
        <v>59</v>
      </c>
      <c r="V5698" s="2" t="s">
        <v>59</v>
      </c>
      <c r="W5698">
        <f t="shared" ref="W5698:W5761" si="267">_xlfn.IFS(V5698&lt;&gt;"NA", V5698, BG5698="Competitor", 1, BG5698="Dissatisfaction", 1, BG5698="Price", 2, BG5698="Other", 2, BG5698="Attitude", 2, BG5698="No Churn", 4)</f>
        <v>4</v>
      </c>
      <c r="X5698" s="1">
        <v>4</v>
      </c>
      <c r="Y5698" t="s">
        <v>56</v>
      </c>
      <c r="Z5698" t="s">
        <v>59</v>
      </c>
      <c r="AA5698">
        <v>1</v>
      </c>
      <c r="AB5698" s="1">
        <v>1</v>
      </c>
      <c r="AC5698">
        <v>70</v>
      </c>
      <c r="AD5698" t="s">
        <v>233</v>
      </c>
      <c r="AE5698" s="7">
        <f t="shared" ca="1" si="266"/>
        <v>70</v>
      </c>
      <c r="AF5698" s="8">
        <v>70</v>
      </c>
      <c r="AG5698" t="s">
        <v>55</v>
      </c>
      <c r="AI5698">
        <v>0</v>
      </c>
      <c r="AK5698" t="s">
        <v>55</v>
      </c>
      <c r="AM5698" t="s">
        <v>56</v>
      </c>
      <c r="AN5698" t="s">
        <v>102</v>
      </c>
      <c r="AO5698" t="s">
        <v>59</v>
      </c>
      <c r="AP5698" t="s">
        <v>59</v>
      </c>
      <c r="AQ5698" t="s">
        <v>56</v>
      </c>
      <c r="AR5698" t="s">
        <v>56</v>
      </c>
      <c r="AS5698" t="s">
        <v>56</v>
      </c>
      <c r="AT5698" t="s">
        <v>56</v>
      </c>
      <c r="AU5698" t="s">
        <v>56</v>
      </c>
      <c r="AV5698" t="s">
        <v>56</v>
      </c>
      <c r="AW5698" t="s">
        <v>56</v>
      </c>
      <c r="AX5698" t="s">
        <v>145</v>
      </c>
      <c r="AY5698" t="s">
        <v>56</v>
      </c>
      <c r="AZ5698" t="s">
        <v>63</v>
      </c>
      <c r="BA5698">
        <v>58.4</v>
      </c>
      <c r="BB5698">
        <v>4113.1499999999996</v>
      </c>
      <c r="BC5698">
        <v>32.53</v>
      </c>
      <c r="BD5698">
        <v>0</v>
      </c>
      <c r="BE5698">
        <v>0</v>
      </c>
      <c r="BF5698">
        <v>4080.62</v>
      </c>
      <c r="BG5698" t="s">
        <v>996</v>
      </c>
      <c r="BH5698" s="1" t="s">
        <v>996</v>
      </c>
      <c r="BI5698" t="s">
        <v>59</v>
      </c>
      <c r="BJ5698" t="b">
        <v>1</v>
      </c>
      <c r="BK5698">
        <v>0</v>
      </c>
    </row>
    <row r="5699" spans="1:63">
      <c r="A5699" s="1" t="s">
        <v>8491</v>
      </c>
      <c r="B5699" t="s">
        <v>54</v>
      </c>
      <c r="D5699" t="s">
        <v>59</v>
      </c>
      <c r="E5699" t="s">
        <v>55</v>
      </c>
      <c r="F5699" t="s">
        <v>55</v>
      </c>
      <c r="G5699">
        <f t="shared" ref="G5699:G5762" si="268">IF(D5699&lt;&gt;"NA", D5699, IF(E5699="Yes",24, IF(F5699="Yes", 72, 47)))</f>
        <v>47</v>
      </c>
      <c r="H5699" s="1">
        <v>47</v>
      </c>
      <c r="I5699" t="s">
        <v>56</v>
      </c>
      <c r="K5699" t="s">
        <v>59</v>
      </c>
      <c r="L5699">
        <v>2</v>
      </c>
      <c r="M5699">
        <v>2</v>
      </c>
      <c r="N5699" s="1">
        <v>2</v>
      </c>
      <c r="O5699" t="s">
        <v>59</v>
      </c>
      <c r="P5699" t="s">
        <v>6459</v>
      </c>
      <c r="Q5699">
        <v>38.731771000000002</v>
      </c>
      <c r="R5699">
        <v>-123.064272</v>
      </c>
      <c r="T5699">
        <v>2349</v>
      </c>
      <c r="V5699" s="2">
        <v>3</v>
      </c>
      <c r="W5699">
        <f t="shared" si="267"/>
        <v>3</v>
      </c>
      <c r="X5699" s="1">
        <v>3</v>
      </c>
      <c r="Y5699" t="s">
        <v>56</v>
      </c>
      <c r="Z5699">
        <v>2</v>
      </c>
      <c r="AA5699">
        <v>2</v>
      </c>
      <c r="AB5699" s="1">
        <v>2</v>
      </c>
      <c r="AC5699">
        <v>10</v>
      </c>
      <c r="AD5699" t="s">
        <v>97</v>
      </c>
      <c r="AE5699" s="7">
        <f t="shared" ref="AE5699:AE5762" ca="1" si="269">IF(AC5699&lt;&gt;"NA",AC5699,_xlfn.IFS(AD5699="Offer A",70,AD5699="Offer B",53,AD5699="Offer C",31,AD5699="Offer D",16,AD5699="Offer E",4,OR(AD5699="None",AD5699="Na"),72*_xlfn.BETA.INV(RAND(),0.526,0.673)))</f>
        <v>10</v>
      </c>
      <c r="AF5699" s="8">
        <v>10</v>
      </c>
      <c r="AG5699" t="s">
        <v>55</v>
      </c>
      <c r="AI5699">
        <v>0</v>
      </c>
      <c r="AK5699" t="s">
        <v>55</v>
      </c>
      <c r="AM5699" t="s">
        <v>59</v>
      </c>
      <c r="AN5699" t="s">
        <v>102</v>
      </c>
      <c r="AO5699">
        <v>24</v>
      </c>
      <c r="AP5699" t="s">
        <v>56</v>
      </c>
      <c r="AQ5699" t="s">
        <v>56</v>
      </c>
      <c r="AR5699" t="s">
        <v>56</v>
      </c>
      <c r="AS5699" t="s">
        <v>56</v>
      </c>
      <c r="AT5699" t="s">
        <v>55</v>
      </c>
      <c r="AU5699" t="s">
        <v>56</v>
      </c>
      <c r="AV5699" t="s">
        <v>56</v>
      </c>
      <c r="AW5699" t="s">
        <v>59</v>
      </c>
      <c r="AX5699" t="s">
        <v>363</v>
      </c>
      <c r="AY5699" t="s">
        <v>55</v>
      </c>
      <c r="AZ5699" t="s">
        <v>138</v>
      </c>
      <c r="BA5699">
        <v>53.7</v>
      </c>
      <c r="BB5699">
        <v>521</v>
      </c>
      <c r="BC5699">
        <v>22.97</v>
      </c>
      <c r="BD5699">
        <v>0</v>
      </c>
      <c r="BE5699">
        <v>0</v>
      </c>
      <c r="BF5699">
        <v>498.03</v>
      </c>
      <c r="BG5699" t="s">
        <v>59</v>
      </c>
      <c r="BH5699" s="1" t="s">
        <v>59</v>
      </c>
      <c r="BI5699" t="b">
        <v>1</v>
      </c>
      <c r="BJ5699" t="s">
        <v>59</v>
      </c>
      <c r="BK5699">
        <v>0</v>
      </c>
    </row>
    <row r="5700" spans="1:63">
      <c r="A5700" s="1" t="s">
        <v>8492</v>
      </c>
      <c r="B5700" t="s">
        <v>54</v>
      </c>
      <c r="D5700">
        <v>64</v>
      </c>
      <c r="E5700" t="s">
        <v>55</v>
      </c>
      <c r="F5700" t="s">
        <v>55</v>
      </c>
      <c r="G5700">
        <f t="shared" si="268"/>
        <v>64</v>
      </c>
      <c r="H5700" s="1">
        <v>64</v>
      </c>
      <c r="I5700" t="s">
        <v>55</v>
      </c>
      <c r="K5700" t="s">
        <v>55</v>
      </c>
      <c r="L5700" t="s">
        <v>59</v>
      </c>
      <c r="M5700">
        <v>0</v>
      </c>
      <c r="N5700" s="1">
        <v>0</v>
      </c>
      <c r="O5700" t="s">
        <v>8493</v>
      </c>
      <c r="P5700" t="s">
        <v>8494</v>
      </c>
      <c r="Q5700">
        <v>38.368744</v>
      </c>
      <c r="R5700">
        <v>-122.522642</v>
      </c>
      <c r="T5700">
        <v>4101</v>
      </c>
      <c r="V5700" s="2" t="s">
        <v>59</v>
      </c>
      <c r="W5700">
        <f t="shared" si="267"/>
        <v>4</v>
      </c>
      <c r="X5700" s="1">
        <v>4</v>
      </c>
      <c r="Y5700" t="s">
        <v>55</v>
      </c>
      <c r="Z5700">
        <v>0</v>
      </c>
      <c r="AA5700">
        <v>0</v>
      </c>
      <c r="AB5700" s="1">
        <v>0</v>
      </c>
      <c r="AC5700">
        <v>26</v>
      </c>
      <c r="AD5700" t="s">
        <v>73</v>
      </c>
      <c r="AE5700" s="7">
        <f t="shared" ca="1" si="269"/>
        <v>26</v>
      </c>
      <c r="AF5700" s="8">
        <v>26</v>
      </c>
      <c r="AG5700" t="s">
        <v>56</v>
      </c>
      <c r="AI5700">
        <v>37.700000000000003</v>
      </c>
      <c r="AK5700" t="s">
        <v>55</v>
      </c>
      <c r="AM5700" t="s">
        <v>55</v>
      </c>
      <c r="AN5700" t="s">
        <v>60</v>
      </c>
      <c r="AO5700" t="s">
        <v>59</v>
      </c>
      <c r="AP5700" t="s">
        <v>55</v>
      </c>
      <c r="AQ5700" t="s">
        <v>55</v>
      </c>
      <c r="AR5700" t="s">
        <v>55</v>
      </c>
      <c r="AS5700" t="s">
        <v>55</v>
      </c>
      <c r="AT5700" t="s">
        <v>55</v>
      </c>
      <c r="AU5700" t="s">
        <v>59</v>
      </c>
      <c r="AV5700" t="s">
        <v>55</v>
      </c>
      <c r="AW5700" t="s">
        <v>55</v>
      </c>
      <c r="AX5700" t="s">
        <v>59</v>
      </c>
      <c r="AY5700" t="s">
        <v>56</v>
      </c>
      <c r="AZ5700" t="s">
        <v>63</v>
      </c>
      <c r="BA5700" t="s">
        <v>59</v>
      </c>
      <c r="BB5700" t="s">
        <v>59</v>
      </c>
      <c r="BC5700">
        <v>21.25</v>
      </c>
      <c r="BD5700">
        <v>0</v>
      </c>
      <c r="BE5700">
        <v>980.2</v>
      </c>
      <c r="BF5700">
        <v>1430.8</v>
      </c>
      <c r="BG5700" t="s">
        <v>996</v>
      </c>
      <c r="BH5700" s="1" t="s">
        <v>996</v>
      </c>
      <c r="BI5700" t="s">
        <v>59</v>
      </c>
      <c r="BJ5700" t="b">
        <v>1</v>
      </c>
      <c r="BK5700">
        <v>0</v>
      </c>
    </row>
    <row r="5701" spans="1:63">
      <c r="A5701" s="1" t="s">
        <v>8495</v>
      </c>
      <c r="B5701" t="s">
        <v>54</v>
      </c>
      <c r="D5701" t="s">
        <v>59</v>
      </c>
      <c r="E5701" t="s">
        <v>55</v>
      </c>
      <c r="F5701" t="s">
        <v>55</v>
      </c>
      <c r="G5701">
        <f t="shared" si="268"/>
        <v>47</v>
      </c>
      <c r="H5701" s="1">
        <v>47</v>
      </c>
      <c r="I5701" t="s">
        <v>56</v>
      </c>
      <c r="K5701" t="s">
        <v>59</v>
      </c>
      <c r="L5701">
        <v>3</v>
      </c>
      <c r="M5701">
        <v>3</v>
      </c>
      <c r="N5701" s="1">
        <v>3</v>
      </c>
      <c r="O5701" t="s">
        <v>59</v>
      </c>
      <c r="P5701" t="s">
        <v>2613</v>
      </c>
      <c r="Q5701">
        <v>38.848081999999998</v>
      </c>
      <c r="R5701">
        <v>-123.50608</v>
      </c>
      <c r="T5701">
        <v>1916</v>
      </c>
      <c r="V5701" s="2">
        <v>5</v>
      </c>
      <c r="W5701">
        <f t="shared" si="267"/>
        <v>5</v>
      </c>
      <c r="X5701" s="1">
        <v>5</v>
      </c>
      <c r="Y5701" t="s">
        <v>56</v>
      </c>
      <c r="Z5701" t="s">
        <v>59</v>
      </c>
      <c r="AA5701">
        <v>1</v>
      </c>
      <c r="AB5701" s="1">
        <v>1</v>
      </c>
      <c r="AC5701">
        <v>51</v>
      </c>
      <c r="AD5701" t="s">
        <v>60</v>
      </c>
      <c r="AE5701" s="7">
        <f t="shared" ca="1" si="269"/>
        <v>51</v>
      </c>
      <c r="AF5701" s="8">
        <v>51</v>
      </c>
      <c r="AG5701" t="s">
        <v>56</v>
      </c>
      <c r="AI5701">
        <v>9.5</v>
      </c>
      <c r="AK5701" t="s">
        <v>56</v>
      </c>
      <c r="AM5701" t="s">
        <v>56</v>
      </c>
      <c r="AN5701" t="s">
        <v>68</v>
      </c>
      <c r="AO5701">
        <v>51</v>
      </c>
      <c r="AP5701" t="s">
        <v>55</v>
      </c>
      <c r="AQ5701" t="s">
        <v>56</v>
      </c>
      <c r="AR5701" t="s">
        <v>55</v>
      </c>
      <c r="AS5701" t="s">
        <v>56</v>
      </c>
      <c r="AT5701" t="s">
        <v>55</v>
      </c>
      <c r="AU5701" t="s">
        <v>55</v>
      </c>
      <c r="AV5701" t="s">
        <v>55</v>
      </c>
      <c r="AW5701" t="s">
        <v>59</v>
      </c>
      <c r="AX5701" t="s">
        <v>145</v>
      </c>
      <c r="AY5701" t="s">
        <v>55</v>
      </c>
      <c r="AZ5701" t="s">
        <v>63</v>
      </c>
      <c r="BA5701">
        <v>84.2</v>
      </c>
      <c r="BB5701">
        <v>4299.75</v>
      </c>
      <c r="BC5701">
        <v>39.68</v>
      </c>
      <c r="BD5701">
        <v>0</v>
      </c>
      <c r="BE5701">
        <v>484.5</v>
      </c>
      <c r="BF5701">
        <v>4744.57</v>
      </c>
      <c r="BG5701" t="s">
        <v>996</v>
      </c>
      <c r="BH5701" s="1" t="s">
        <v>996</v>
      </c>
      <c r="BI5701" t="s">
        <v>59</v>
      </c>
      <c r="BJ5701" t="b">
        <v>1</v>
      </c>
      <c r="BK5701">
        <v>0</v>
      </c>
    </row>
    <row r="5702" spans="1:63">
      <c r="A5702" s="1" t="s">
        <v>8496</v>
      </c>
      <c r="B5702" t="s">
        <v>54</v>
      </c>
      <c r="D5702" t="s">
        <v>59</v>
      </c>
      <c r="E5702" t="s">
        <v>55</v>
      </c>
      <c r="F5702" t="s">
        <v>55</v>
      </c>
      <c r="G5702">
        <f t="shared" si="268"/>
        <v>47</v>
      </c>
      <c r="H5702" s="1">
        <v>47</v>
      </c>
      <c r="I5702" t="s">
        <v>56</v>
      </c>
      <c r="K5702" t="s">
        <v>56</v>
      </c>
      <c r="L5702">
        <v>1</v>
      </c>
      <c r="M5702">
        <v>1</v>
      </c>
      <c r="N5702" s="1">
        <v>1</v>
      </c>
      <c r="O5702" t="s">
        <v>3089</v>
      </c>
      <c r="P5702" t="s">
        <v>59</v>
      </c>
      <c r="Q5702" t="s">
        <v>59</v>
      </c>
      <c r="R5702">
        <v>-123.013347</v>
      </c>
      <c r="T5702">
        <v>4913</v>
      </c>
      <c r="V5702" s="2">
        <v>3</v>
      </c>
      <c r="W5702">
        <f t="shared" si="267"/>
        <v>3</v>
      </c>
      <c r="X5702" s="1">
        <v>3</v>
      </c>
      <c r="Y5702" t="s">
        <v>56</v>
      </c>
      <c r="Z5702">
        <v>9</v>
      </c>
      <c r="AA5702">
        <v>9</v>
      </c>
      <c r="AB5702" s="1">
        <v>9</v>
      </c>
      <c r="AC5702">
        <v>72</v>
      </c>
      <c r="AD5702" t="s">
        <v>233</v>
      </c>
      <c r="AE5702" s="7">
        <f t="shared" ca="1" si="269"/>
        <v>72</v>
      </c>
      <c r="AF5702" s="8">
        <v>72</v>
      </c>
      <c r="AG5702" t="s">
        <v>56</v>
      </c>
      <c r="AI5702">
        <v>7.16</v>
      </c>
      <c r="AK5702" t="s">
        <v>56</v>
      </c>
      <c r="AM5702" t="s">
        <v>56</v>
      </c>
      <c r="AN5702" t="s">
        <v>68</v>
      </c>
      <c r="AO5702">
        <v>24</v>
      </c>
      <c r="AP5702" t="s">
        <v>56</v>
      </c>
      <c r="AQ5702" t="s">
        <v>56</v>
      </c>
      <c r="AR5702" t="s">
        <v>56</v>
      </c>
      <c r="AS5702" t="s">
        <v>56</v>
      </c>
      <c r="AT5702" t="s">
        <v>56</v>
      </c>
      <c r="AU5702" t="s">
        <v>55</v>
      </c>
      <c r="AV5702" t="s">
        <v>55</v>
      </c>
      <c r="AW5702" t="s">
        <v>56</v>
      </c>
      <c r="AX5702" t="s">
        <v>363</v>
      </c>
      <c r="AY5702" t="s">
        <v>56</v>
      </c>
      <c r="AZ5702" t="s">
        <v>138</v>
      </c>
      <c r="BA5702">
        <v>106.1</v>
      </c>
      <c r="BB5702">
        <v>7548.6</v>
      </c>
      <c r="BC5702">
        <v>23.39</v>
      </c>
      <c r="BD5702">
        <v>0</v>
      </c>
      <c r="BE5702">
        <v>515.52</v>
      </c>
      <c r="BF5702" t="s">
        <v>59</v>
      </c>
      <c r="BG5702" t="s">
        <v>996</v>
      </c>
      <c r="BH5702" s="1" t="s">
        <v>996</v>
      </c>
      <c r="BI5702" t="s">
        <v>59</v>
      </c>
      <c r="BJ5702" t="b">
        <v>1</v>
      </c>
      <c r="BK5702">
        <v>0</v>
      </c>
    </row>
    <row r="5703" spans="1:63">
      <c r="A5703" s="1" t="s">
        <v>8497</v>
      </c>
      <c r="B5703" t="s">
        <v>54</v>
      </c>
      <c r="D5703">
        <v>56</v>
      </c>
      <c r="E5703" t="s">
        <v>55</v>
      </c>
      <c r="F5703" t="s">
        <v>55</v>
      </c>
      <c r="G5703">
        <f t="shared" si="268"/>
        <v>56</v>
      </c>
      <c r="H5703" s="1">
        <v>56</v>
      </c>
      <c r="I5703" t="s">
        <v>59</v>
      </c>
      <c r="K5703" t="s">
        <v>55</v>
      </c>
      <c r="L5703">
        <v>0</v>
      </c>
      <c r="M5703">
        <v>0</v>
      </c>
      <c r="N5703" s="1">
        <v>0</v>
      </c>
      <c r="O5703" t="s">
        <v>5226</v>
      </c>
      <c r="P5703" t="s">
        <v>1795</v>
      </c>
      <c r="Q5703">
        <v>38.618347</v>
      </c>
      <c r="R5703">
        <v>-122.908422</v>
      </c>
      <c r="T5703">
        <v>17979</v>
      </c>
      <c r="V5703" s="2" t="s">
        <v>59</v>
      </c>
      <c r="W5703" t="e">
        <f t="shared" si="267"/>
        <v>#N/A</v>
      </c>
      <c r="X5703" s="1" t="e">
        <v>#N/A</v>
      </c>
      <c r="Y5703" t="s">
        <v>55</v>
      </c>
      <c r="Z5703" t="s">
        <v>59</v>
      </c>
      <c r="AA5703">
        <v>0</v>
      </c>
      <c r="AB5703" s="1">
        <v>0</v>
      </c>
      <c r="AC5703">
        <v>65</v>
      </c>
      <c r="AD5703" t="s">
        <v>60</v>
      </c>
      <c r="AE5703" s="7">
        <f t="shared" ca="1" si="269"/>
        <v>65</v>
      </c>
      <c r="AF5703" s="8">
        <v>65</v>
      </c>
      <c r="AG5703" t="s">
        <v>56</v>
      </c>
      <c r="AI5703">
        <v>4.9000000000000004</v>
      </c>
      <c r="AK5703" t="s">
        <v>59</v>
      </c>
      <c r="AM5703" t="s">
        <v>59</v>
      </c>
      <c r="AN5703" t="s">
        <v>60</v>
      </c>
      <c r="AO5703">
        <v>0</v>
      </c>
      <c r="AP5703" t="s">
        <v>55</v>
      </c>
      <c r="AQ5703" t="s">
        <v>55</v>
      </c>
      <c r="AR5703" t="s">
        <v>55</v>
      </c>
      <c r="AS5703" t="s">
        <v>55</v>
      </c>
      <c r="AT5703" t="s">
        <v>55</v>
      </c>
      <c r="AU5703" t="s">
        <v>55</v>
      </c>
      <c r="AV5703" t="s">
        <v>55</v>
      </c>
      <c r="AW5703" t="s">
        <v>55</v>
      </c>
      <c r="AX5703" t="s">
        <v>363</v>
      </c>
      <c r="AY5703" t="s">
        <v>55</v>
      </c>
      <c r="AZ5703" t="s">
        <v>138</v>
      </c>
      <c r="BA5703">
        <v>25.75</v>
      </c>
      <c r="BB5703">
        <v>1654.75</v>
      </c>
      <c r="BC5703">
        <v>41.74</v>
      </c>
      <c r="BD5703">
        <v>0</v>
      </c>
      <c r="BE5703">
        <v>318.5</v>
      </c>
      <c r="BF5703">
        <v>1931.51</v>
      </c>
      <c r="BG5703" t="s">
        <v>59</v>
      </c>
      <c r="BH5703" s="1" t="s">
        <v>59</v>
      </c>
      <c r="BI5703" t="b">
        <v>1</v>
      </c>
      <c r="BJ5703" t="s">
        <v>59</v>
      </c>
      <c r="BK5703">
        <v>0</v>
      </c>
    </row>
    <row r="5704" spans="1:63">
      <c r="A5704" s="1" t="s">
        <v>8498</v>
      </c>
      <c r="B5704" t="s">
        <v>54</v>
      </c>
      <c r="D5704">
        <v>31</v>
      </c>
      <c r="E5704" t="s">
        <v>55</v>
      </c>
      <c r="F5704" t="s">
        <v>55</v>
      </c>
      <c r="G5704">
        <f t="shared" si="268"/>
        <v>31</v>
      </c>
      <c r="H5704" s="1">
        <v>31</v>
      </c>
      <c r="I5704" t="s">
        <v>55</v>
      </c>
      <c r="K5704" t="s">
        <v>56</v>
      </c>
      <c r="L5704" t="s">
        <v>59</v>
      </c>
      <c r="M5704">
        <v>2</v>
      </c>
      <c r="N5704" s="1">
        <v>2</v>
      </c>
      <c r="O5704" t="s">
        <v>59</v>
      </c>
      <c r="P5704" t="s">
        <v>3094</v>
      </c>
      <c r="Q5704">
        <v>38.505994999999999</v>
      </c>
      <c r="R5704" t="s">
        <v>59</v>
      </c>
      <c r="T5704">
        <v>438</v>
      </c>
      <c r="V5704" s="2">
        <v>4</v>
      </c>
      <c r="W5704">
        <f t="shared" si="267"/>
        <v>4</v>
      </c>
      <c r="X5704" s="1">
        <v>4</v>
      </c>
      <c r="Y5704" t="s">
        <v>55</v>
      </c>
      <c r="Z5704">
        <v>0</v>
      </c>
      <c r="AA5704">
        <v>0</v>
      </c>
      <c r="AB5704" s="1">
        <v>0</v>
      </c>
      <c r="AC5704">
        <v>70</v>
      </c>
      <c r="AD5704" t="s">
        <v>60</v>
      </c>
      <c r="AE5704" s="7">
        <f t="shared" ca="1" si="269"/>
        <v>70</v>
      </c>
      <c r="AF5704" s="8">
        <v>70</v>
      </c>
      <c r="AG5704" t="s">
        <v>56</v>
      </c>
      <c r="AI5704">
        <v>26.62</v>
      </c>
      <c r="AK5704" t="s">
        <v>56</v>
      </c>
      <c r="AM5704" t="s">
        <v>59</v>
      </c>
      <c r="AN5704" t="s">
        <v>102</v>
      </c>
      <c r="AO5704" t="s">
        <v>59</v>
      </c>
      <c r="AP5704" t="s">
        <v>56</v>
      </c>
      <c r="AQ5704" t="s">
        <v>56</v>
      </c>
      <c r="AR5704" t="s">
        <v>55</v>
      </c>
      <c r="AS5704" t="s">
        <v>56</v>
      </c>
      <c r="AT5704" t="s">
        <v>55</v>
      </c>
      <c r="AU5704" t="s">
        <v>55</v>
      </c>
      <c r="AV5704" t="s">
        <v>55</v>
      </c>
      <c r="AW5704" t="s">
        <v>56</v>
      </c>
      <c r="AX5704" t="s">
        <v>145</v>
      </c>
      <c r="AY5704" t="s">
        <v>55</v>
      </c>
      <c r="AZ5704" t="s">
        <v>59</v>
      </c>
      <c r="BA5704">
        <v>64.95</v>
      </c>
      <c r="BB5704">
        <v>4551.5</v>
      </c>
      <c r="BC5704">
        <v>20.87</v>
      </c>
      <c r="BD5704">
        <v>0</v>
      </c>
      <c r="BE5704">
        <v>1863.4</v>
      </c>
      <c r="BF5704">
        <v>6394.03</v>
      </c>
      <c r="BG5704" t="s">
        <v>59</v>
      </c>
      <c r="BH5704" s="1" t="s">
        <v>59</v>
      </c>
      <c r="BI5704" t="s">
        <v>59</v>
      </c>
      <c r="BJ5704" t="b">
        <v>1</v>
      </c>
      <c r="BK5704">
        <v>1</v>
      </c>
    </row>
    <row r="5705" spans="1:63">
      <c r="A5705" s="1" t="s">
        <v>8499</v>
      </c>
      <c r="B5705" t="s">
        <v>54</v>
      </c>
      <c r="D5705">
        <v>39</v>
      </c>
      <c r="E5705" t="s">
        <v>55</v>
      </c>
      <c r="F5705" t="s">
        <v>55</v>
      </c>
      <c r="G5705">
        <f t="shared" si="268"/>
        <v>39</v>
      </c>
      <c r="H5705" s="1">
        <v>39</v>
      </c>
      <c r="I5705" t="s">
        <v>56</v>
      </c>
      <c r="K5705" t="s">
        <v>55</v>
      </c>
      <c r="L5705">
        <v>0</v>
      </c>
      <c r="M5705">
        <v>0</v>
      </c>
      <c r="N5705" s="1">
        <v>0</v>
      </c>
      <c r="O5705" t="s">
        <v>59</v>
      </c>
      <c r="P5705" t="s">
        <v>1249</v>
      </c>
      <c r="Q5705">
        <v>38.934959999999997</v>
      </c>
      <c r="R5705">
        <v>-122.792243</v>
      </c>
      <c r="T5705">
        <v>9902</v>
      </c>
      <c r="V5705" s="2">
        <v>4</v>
      </c>
      <c r="W5705">
        <f t="shared" si="267"/>
        <v>4</v>
      </c>
      <c r="X5705" s="1">
        <v>4</v>
      </c>
      <c r="Y5705" t="s">
        <v>56</v>
      </c>
      <c r="Z5705">
        <v>10</v>
      </c>
      <c r="AA5705">
        <v>10</v>
      </c>
      <c r="AB5705" s="1">
        <v>10</v>
      </c>
      <c r="AC5705">
        <v>72</v>
      </c>
      <c r="AD5705" t="s">
        <v>60</v>
      </c>
      <c r="AE5705" s="7">
        <f t="shared" ca="1" si="269"/>
        <v>72</v>
      </c>
      <c r="AF5705" s="8">
        <v>72</v>
      </c>
      <c r="AG5705" t="s">
        <v>56</v>
      </c>
      <c r="AI5705">
        <v>31.15</v>
      </c>
      <c r="AK5705" t="s">
        <v>56</v>
      </c>
      <c r="AM5705" t="s">
        <v>56</v>
      </c>
      <c r="AN5705" t="s">
        <v>102</v>
      </c>
      <c r="AO5705" t="s">
        <v>59</v>
      </c>
      <c r="AP5705" t="s">
        <v>55</v>
      </c>
      <c r="AQ5705" t="s">
        <v>59</v>
      </c>
      <c r="AR5705" t="s">
        <v>56</v>
      </c>
      <c r="AS5705" t="s">
        <v>56</v>
      </c>
      <c r="AT5705" t="s">
        <v>56</v>
      </c>
      <c r="AU5705" t="s">
        <v>56</v>
      </c>
      <c r="AV5705" t="s">
        <v>59</v>
      </c>
      <c r="AW5705" t="s">
        <v>56</v>
      </c>
      <c r="AX5705" t="s">
        <v>363</v>
      </c>
      <c r="AY5705" t="s">
        <v>56</v>
      </c>
      <c r="AZ5705" t="s">
        <v>138</v>
      </c>
      <c r="BA5705" t="s">
        <v>59</v>
      </c>
      <c r="BB5705">
        <v>6227.5</v>
      </c>
      <c r="BC5705">
        <v>0</v>
      </c>
      <c r="BD5705">
        <v>0</v>
      </c>
      <c r="BE5705">
        <v>2242.8000000000002</v>
      </c>
      <c r="BF5705">
        <v>8470.2999999999993</v>
      </c>
      <c r="BG5705" t="s">
        <v>59</v>
      </c>
      <c r="BH5705" s="1" t="s">
        <v>59</v>
      </c>
      <c r="BI5705" t="s">
        <v>59</v>
      </c>
      <c r="BJ5705" t="b">
        <v>1</v>
      </c>
      <c r="BK5705">
        <v>1</v>
      </c>
    </row>
    <row r="5706" spans="1:63">
      <c r="A5706" s="1" t="s">
        <v>8500</v>
      </c>
      <c r="B5706" t="s">
        <v>66</v>
      </c>
      <c r="D5706" t="s">
        <v>59</v>
      </c>
      <c r="E5706" t="s">
        <v>59</v>
      </c>
      <c r="F5706" t="s">
        <v>55</v>
      </c>
      <c r="G5706">
        <f t="shared" si="268"/>
        <v>47</v>
      </c>
      <c r="H5706" s="1">
        <v>47</v>
      </c>
      <c r="I5706" t="s">
        <v>56</v>
      </c>
      <c r="K5706" t="s">
        <v>56</v>
      </c>
      <c r="L5706" t="s">
        <v>59</v>
      </c>
      <c r="M5706">
        <v>2</v>
      </c>
      <c r="N5706" s="1">
        <v>2</v>
      </c>
      <c r="O5706" t="s">
        <v>8501</v>
      </c>
      <c r="P5706" t="s">
        <v>5230</v>
      </c>
      <c r="Q5706">
        <v>38.419525</v>
      </c>
      <c r="R5706">
        <v>-122.521585</v>
      </c>
      <c r="T5706">
        <v>1653</v>
      </c>
      <c r="V5706" s="2">
        <v>5</v>
      </c>
      <c r="W5706">
        <f t="shared" si="267"/>
        <v>5</v>
      </c>
      <c r="X5706" s="1">
        <v>5</v>
      </c>
      <c r="Y5706" t="s">
        <v>56</v>
      </c>
      <c r="Z5706">
        <v>3</v>
      </c>
      <c r="AA5706">
        <v>3</v>
      </c>
      <c r="AB5706" s="1">
        <v>3</v>
      </c>
      <c r="AC5706">
        <v>1</v>
      </c>
      <c r="AD5706" t="s">
        <v>60</v>
      </c>
      <c r="AE5706" s="7">
        <f t="shared" ca="1" si="269"/>
        <v>1</v>
      </c>
      <c r="AF5706" s="8">
        <v>1</v>
      </c>
      <c r="AG5706" t="s">
        <v>56</v>
      </c>
      <c r="AI5706">
        <v>16.02</v>
      </c>
      <c r="AK5706" t="s">
        <v>55</v>
      </c>
      <c r="AM5706" t="s">
        <v>55</v>
      </c>
      <c r="AN5706" t="s">
        <v>60</v>
      </c>
      <c r="AO5706">
        <v>0</v>
      </c>
      <c r="AP5706" t="s">
        <v>55</v>
      </c>
      <c r="AQ5706" t="s">
        <v>55</v>
      </c>
      <c r="AR5706" t="s">
        <v>55</v>
      </c>
      <c r="AS5706" t="s">
        <v>55</v>
      </c>
      <c r="AT5706" t="s">
        <v>55</v>
      </c>
      <c r="AU5706" t="s">
        <v>55</v>
      </c>
      <c r="AV5706" t="s">
        <v>55</v>
      </c>
      <c r="AW5706" t="s">
        <v>55</v>
      </c>
      <c r="AX5706" t="s">
        <v>62</v>
      </c>
      <c r="AY5706" t="s">
        <v>55</v>
      </c>
      <c r="AZ5706" t="s">
        <v>138</v>
      </c>
      <c r="BA5706" t="s">
        <v>59</v>
      </c>
      <c r="BB5706">
        <v>20.05</v>
      </c>
      <c r="BC5706" t="s">
        <v>59</v>
      </c>
      <c r="BD5706">
        <v>0</v>
      </c>
      <c r="BE5706">
        <v>16.02</v>
      </c>
      <c r="BF5706">
        <v>36.07</v>
      </c>
      <c r="BG5706" t="s">
        <v>59</v>
      </c>
      <c r="BH5706" s="1" t="s">
        <v>59</v>
      </c>
      <c r="BI5706" t="b">
        <v>1</v>
      </c>
      <c r="BJ5706" t="s">
        <v>59</v>
      </c>
      <c r="BK5706">
        <v>0</v>
      </c>
    </row>
    <row r="5707" spans="1:63">
      <c r="A5707" s="1" t="s">
        <v>8502</v>
      </c>
      <c r="B5707" t="s">
        <v>54</v>
      </c>
      <c r="D5707">
        <v>27</v>
      </c>
      <c r="E5707" t="s">
        <v>59</v>
      </c>
      <c r="F5707" t="s">
        <v>55</v>
      </c>
      <c r="G5707">
        <f t="shared" si="268"/>
        <v>27</v>
      </c>
      <c r="H5707" s="1">
        <v>27</v>
      </c>
      <c r="I5707" t="s">
        <v>55</v>
      </c>
      <c r="K5707" t="s">
        <v>55</v>
      </c>
      <c r="L5707">
        <v>0</v>
      </c>
      <c r="M5707">
        <v>0</v>
      </c>
      <c r="N5707" s="1">
        <v>0</v>
      </c>
      <c r="O5707" t="s">
        <v>5235</v>
      </c>
      <c r="P5707" t="s">
        <v>5236</v>
      </c>
      <c r="Q5707">
        <v>39.245911</v>
      </c>
      <c r="R5707" t="s">
        <v>59</v>
      </c>
      <c r="T5707">
        <v>882</v>
      </c>
      <c r="V5707" s="2" t="s">
        <v>59</v>
      </c>
      <c r="W5707" t="e">
        <f t="shared" si="267"/>
        <v>#N/A</v>
      </c>
      <c r="X5707" s="1" t="e">
        <v>#N/A</v>
      </c>
      <c r="Y5707" t="s">
        <v>59</v>
      </c>
      <c r="Z5707" t="s">
        <v>59</v>
      </c>
      <c r="AA5707">
        <v>0</v>
      </c>
      <c r="AB5707" s="1">
        <v>0</v>
      </c>
      <c r="AC5707" t="s">
        <v>59</v>
      </c>
      <c r="AD5707" t="s">
        <v>59</v>
      </c>
      <c r="AE5707" s="7">
        <f t="shared" ca="1" si="269"/>
        <v>71.920387534401982</v>
      </c>
      <c r="AF5707" s="8">
        <v>2.9058517176286003</v>
      </c>
      <c r="AG5707" t="s">
        <v>59</v>
      </c>
      <c r="AI5707" t="s">
        <v>59</v>
      </c>
      <c r="AK5707" t="s">
        <v>59</v>
      </c>
      <c r="AM5707" t="s">
        <v>59</v>
      </c>
      <c r="AN5707" t="s">
        <v>59</v>
      </c>
      <c r="AO5707" t="s">
        <v>59</v>
      </c>
      <c r="AP5707" t="s">
        <v>59</v>
      </c>
      <c r="AQ5707" t="s">
        <v>59</v>
      </c>
      <c r="AR5707" t="s">
        <v>59</v>
      </c>
      <c r="AS5707" t="s">
        <v>59</v>
      </c>
      <c r="AT5707" t="s">
        <v>59</v>
      </c>
      <c r="AU5707" t="s">
        <v>59</v>
      </c>
      <c r="AV5707" t="s">
        <v>59</v>
      </c>
      <c r="AW5707" t="s">
        <v>59</v>
      </c>
      <c r="AX5707" t="s">
        <v>59</v>
      </c>
      <c r="AY5707" t="s">
        <v>59</v>
      </c>
      <c r="AZ5707" t="s">
        <v>59</v>
      </c>
      <c r="BA5707" t="s">
        <v>59</v>
      </c>
      <c r="BB5707" t="s">
        <v>59</v>
      </c>
      <c r="BC5707" t="s">
        <v>59</v>
      </c>
      <c r="BD5707" t="s">
        <v>59</v>
      </c>
      <c r="BE5707" t="s">
        <v>59</v>
      </c>
      <c r="BF5707" t="s">
        <v>59</v>
      </c>
      <c r="BG5707" t="s">
        <v>59</v>
      </c>
      <c r="BH5707" s="1" t="s">
        <v>59</v>
      </c>
      <c r="BI5707" t="s">
        <v>59</v>
      </c>
      <c r="BJ5707" t="b">
        <v>1</v>
      </c>
      <c r="BK5707">
        <v>1</v>
      </c>
    </row>
    <row r="5708" spans="1:63">
      <c r="A5708" s="1" t="s">
        <v>8503</v>
      </c>
      <c r="B5708" t="s">
        <v>59</v>
      </c>
      <c r="D5708">
        <v>39</v>
      </c>
      <c r="E5708" t="s">
        <v>59</v>
      </c>
      <c r="F5708" t="s">
        <v>55</v>
      </c>
      <c r="G5708">
        <f t="shared" si="268"/>
        <v>39</v>
      </c>
      <c r="H5708" s="1">
        <v>39</v>
      </c>
      <c r="I5708" t="s">
        <v>55</v>
      </c>
      <c r="K5708" t="s">
        <v>55</v>
      </c>
      <c r="L5708">
        <v>0</v>
      </c>
      <c r="M5708">
        <v>0</v>
      </c>
      <c r="N5708" s="1">
        <v>0</v>
      </c>
      <c r="O5708" t="s">
        <v>8504</v>
      </c>
      <c r="P5708" t="s">
        <v>5238</v>
      </c>
      <c r="Q5708">
        <v>38.925545</v>
      </c>
      <c r="R5708">
        <v>-122.549083</v>
      </c>
      <c r="T5708" t="s">
        <v>59</v>
      </c>
      <c r="V5708" s="2" t="s">
        <v>59</v>
      </c>
      <c r="W5708">
        <f t="shared" si="267"/>
        <v>4</v>
      </c>
      <c r="X5708" s="1">
        <v>4</v>
      </c>
      <c r="Y5708" t="s">
        <v>59</v>
      </c>
      <c r="Z5708">
        <v>0</v>
      </c>
      <c r="AA5708">
        <v>0</v>
      </c>
      <c r="AB5708" s="1">
        <v>0</v>
      </c>
      <c r="AC5708">
        <v>58</v>
      </c>
      <c r="AD5708" t="s">
        <v>60</v>
      </c>
      <c r="AE5708" s="7">
        <f t="shared" ca="1" si="269"/>
        <v>58</v>
      </c>
      <c r="AF5708" s="8">
        <v>58</v>
      </c>
      <c r="AG5708" t="s">
        <v>56</v>
      </c>
      <c r="AI5708">
        <v>48.78</v>
      </c>
      <c r="AK5708" t="s">
        <v>59</v>
      </c>
      <c r="AM5708" t="s">
        <v>55</v>
      </c>
      <c r="AN5708" t="s">
        <v>60</v>
      </c>
      <c r="AO5708">
        <v>0</v>
      </c>
      <c r="AP5708" t="s">
        <v>55</v>
      </c>
      <c r="AQ5708" t="s">
        <v>55</v>
      </c>
      <c r="AR5708" t="s">
        <v>55</v>
      </c>
      <c r="AS5708" t="s">
        <v>55</v>
      </c>
      <c r="AT5708" t="s">
        <v>55</v>
      </c>
      <c r="AU5708" t="s">
        <v>55</v>
      </c>
      <c r="AV5708" t="s">
        <v>55</v>
      </c>
      <c r="AW5708" t="s">
        <v>55</v>
      </c>
      <c r="AX5708" t="s">
        <v>363</v>
      </c>
      <c r="AY5708" t="s">
        <v>56</v>
      </c>
      <c r="AZ5708" t="s">
        <v>138</v>
      </c>
      <c r="BA5708">
        <v>25.3</v>
      </c>
      <c r="BB5708">
        <v>1474.35</v>
      </c>
      <c r="BC5708" t="s">
        <v>59</v>
      </c>
      <c r="BD5708">
        <v>0</v>
      </c>
      <c r="BE5708">
        <v>2829.24</v>
      </c>
      <c r="BF5708" t="s">
        <v>59</v>
      </c>
      <c r="BG5708" t="s">
        <v>996</v>
      </c>
      <c r="BH5708" s="1" t="s">
        <v>996</v>
      </c>
      <c r="BI5708" t="s">
        <v>59</v>
      </c>
      <c r="BJ5708" t="b">
        <v>1</v>
      </c>
      <c r="BK5708">
        <v>0</v>
      </c>
    </row>
    <row r="5709" spans="1:63">
      <c r="A5709" s="1" t="s">
        <v>8505</v>
      </c>
      <c r="B5709" t="s">
        <v>54</v>
      </c>
      <c r="D5709">
        <v>21</v>
      </c>
      <c r="E5709" t="s">
        <v>59</v>
      </c>
      <c r="F5709" t="s">
        <v>55</v>
      </c>
      <c r="G5709">
        <f t="shared" si="268"/>
        <v>21</v>
      </c>
      <c r="H5709" s="1">
        <v>21</v>
      </c>
      <c r="I5709" t="s">
        <v>56</v>
      </c>
      <c r="K5709" t="s">
        <v>55</v>
      </c>
      <c r="L5709">
        <v>0</v>
      </c>
      <c r="M5709">
        <v>0</v>
      </c>
      <c r="N5709" s="1">
        <v>0</v>
      </c>
      <c r="O5709" t="s">
        <v>5243</v>
      </c>
      <c r="P5709" t="s">
        <v>5244</v>
      </c>
      <c r="Q5709">
        <v>38.471049000000001</v>
      </c>
      <c r="R5709">
        <v>-123.01554899999999</v>
      </c>
      <c r="T5709" t="s">
        <v>59</v>
      </c>
      <c r="V5709" s="2" t="s">
        <v>59</v>
      </c>
      <c r="W5709">
        <f t="shared" si="267"/>
        <v>4</v>
      </c>
      <c r="X5709" s="1">
        <v>4</v>
      </c>
      <c r="Y5709" t="s">
        <v>56</v>
      </c>
      <c r="Z5709">
        <v>7</v>
      </c>
      <c r="AA5709">
        <v>7</v>
      </c>
      <c r="AB5709" s="1">
        <v>7</v>
      </c>
      <c r="AC5709">
        <v>72</v>
      </c>
      <c r="AD5709" t="s">
        <v>60</v>
      </c>
      <c r="AE5709" s="7">
        <f t="shared" ca="1" si="269"/>
        <v>72</v>
      </c>
      <c r="AF5709" s="8">
        <v>72</v>
      </c>
      <c r="AG5709" t="s">
        <v>56</v>
      </c>
      <c r="AI5709">
        <v>34.950000000000003</v>
      </c>
      <c r="AK5709" t="s">
        <v>59</v>
      </c>
      <c r="AM5709" t="s">
        <v>56</v>
      </c>
      <c r="AN5709" t="s">
        <v>59</v>
      </c>
      <c r="AO5709">
        <v>48</v>
      </c>
      <c r="AP5709" t="s">
        <v>55</v>
      </c>
      <c r="AQ5709" t="s">
        <v>56</v>
      </c>
      <c r="AR5709" t="s">
        <v>55</v>
      </c>
      <c r="AS5709" t="s">
        <v>55</v>
      </c>
      <c r="AT5709" t="s">
        <v>56</v>
      </c>
      <c r="AU5709" t="s">
        <v>56</v>
      </c>
      <c r="AV5709" t="s">
        <v>56</v>
      </c>
      <c r="AW5709" t="s">
        <v>56</v>
      </c>
      <c r="AX5709" t="s">
        <v>363</v>
      </c>
      <c r="AY5709" t="s">
        <v>56</v>
      </c>
      <c r="AZ5709" t="s">
        <v>63</v>
      </c>
      <c r="BA5709">
        <v>99.4</v>
      </c>
      <c r="BB5709">
        <v>7285.7</v>
      </c>
      <c r="BC5709" t="s">
        <v>59</v>
      </c>
      <c r="BD5709">
        <v>0</v>
      </c>
      <c r="BE5709">
        <v>2516.4</v>
      </c>
      <c r="BF5709">
        <v>9802.1</v>
      </c>
      <c r="BG5709" t="s">
        <v>996</v>
      </c>
      <c r="BH5709" s="1" t="s">
        <v>996</v>
      </c>
      <c r="BI5709" t="s">
        <v>59</v>
      </c>
      <c r="BJ5709" t="b">
        <v>1</v>
      </c>
      <c r="BK5709">
        <v>0</v>
      </c>
    </row>
    <row r="5710" spans="1:63">
      <c r="A5710" s="1" t="s">
        <v>8506</v>
      </c>
      <c r="B5710" t="s">
        <v>59</v>
      </c>
      <c r="D5710">
        <v>35</v>
      </c>
      <c r="E5710" t="s">
        <v>55</v>
      </c>
      <c r="F5710" t="s">
        <v>55</v>
      </c>
      <c r="G5710">
        <f t="shared" si="268"/>
        <v>35</v>
      </c>
      <c r="H5710" s="1">
        <v>35</v>
      </c>
      <c r="I5710" t="s">
        <v>56</v>
      </c>
      <c r="K5710" t="s">
        <v>56</v>
      </c>
      <c r="L5710">
        <v>2</v>
      </c>
      <c r="M5710">
        <v>2</v>
      </c>
      <c r="N5710" s="1">
        <v>2</v>
      </c>
      <c r="O5710" t="s">
        <v>1798</v>
      </c>
      <c r="P5710" t="s">
        <v>1799</v>
      </c>
      <c r="Q5710">
        <v>38.415002999999999</v>
      </c>
      <c r="R5710">
        <v>-122.998726</v>
      </c>
      <c r="T5710">
        <v>1880</v>
      </c>
      <c r="V5710" s="2" t="s">
        <v>59</v>
      </c>
      <c r="W5710" t="e">
        <f t="shared" si="267"/>
        <v>#N/A</v>
      </c>
      <c r="X5710" s="1" t="e">
        <v>#N/A</v>
      </c>
      <c r="Y5710" t="s">
        <v>59</v>
      </c>
      <c r="Z5710">
        <v>1</v>
      </c>
      <c r="AA5710">
        <v>1</v>
      </c>
      <c r="AB5710" s="1">
        <v>1</v>
      </c>
      <c r="AC5710">
        <v>72</v>
      </c>
      <c r="AD5710" t="s">
        <v>60</v>
      </c>
      <c r="AE5710" s="7">
        <f t="shared" ca="1" si="269"/>
        <v>72</v>
      </c>
      <c r="AF5710" s="8">
        <v>72</v>
      </c>
      <c r="AG5710" t="s">
        <v>56</v>
      </c>
      <c r="AI5710">
        <v>17.89</v>
      </c>
      <c r="AK5710" t="s">
        <v>56</v>
      </c>
      <c r="AM5710" t="s">
        <v>59</v>
      </c>
      <c r="AN5710" t="s">
        <v>68</v>
      </c>
      <c r="AO5710">
        <v>19</v>
      </c>
      <c r="AP5710" t="s">
        <v>56</v>
      </c>
      <c r="AQ5710" t="s">
        <v>59</v>
      </c>
      <c r="AR5710" t="s">
        <v>56</v>
      </c>
      <c r="AS5710" t="s">
        <v>56</v>
      </c>
      <c r="AT5710" t="s">
        <v>55</v>
      </c>
      <c r="AU5710" t="s">
        <v>56</v>
      </c>
      <c r="AV5710" t="s">
        <v>59</v>
      </c>
      <c r="AW5710" t="s">
        <v>56</v>
      </c>
      <c r="AX5710" t="s">
        <v>363</v>
      </c>
      <c r="AY5710" t="s">
        <v>59</v>
      </c>
      <c r="AZ5710" t="s">
        <v>59</v>
      </c>
      <c r="BA5710" t="s">
        <v>59</v>
      </c>
      <c r="BB5710">
        <v>7658.3</v>
      </c>
      <c r="BC5710">
        <v>0</v>
      </c>
      <c r="BD5710">
        <v>0</v>
      </c>
      <c r="BE5710" t="s">
        <v>59</v>
      </c>
      <c r="BF5710">
        <v>8946.3799999999992</v>
      </c>
      <c r="BG5710" t="s">
        <v>59</v>
      </c>
      <c r="BH5710" s="1" t="s">
        <v>59</v>
      </c>
      <c r="BI5710" t="s">
        <v>59</v>
      </c>
      <c r="BJ5710" t="b">
        <v>1</v>
      </c>
      <c r="BK5710">
        <v>1</v>
      </c>
    </row>
    <row r="5711" spans="1:63">
      <c r="A5711" s="1" t="s">
        <v>8507</v>
      </c>
      <c r="B5711" t="s">
        <v>66</v>
      </c>
      <c r="D5711">
        <v>36</v>
      </c>
      <c r="E5711" t="s">
        <v>55</v>
      </c>
      <c r="F5711" t="s">
        <v>55</v>
      </c>
      <c r="G5711">
        <f t="shared" si="268"/>
        <v>36</v>
      </c>
      <c r="H5711" s="1">
        <v>36</v>
      </c>
      <c r="I5711" t="s">
        <v>56</v>
      </c>
      <c r="K5711" t="s">
        <v>56</v>
      </c>
      <c r="L5711">
        <v>1</v>
      </c>
      <c r="M5711">
        <v>1</v>
      </c>
      <c r="N5711" s="1">
        <v>1</v>
      </c>
      <c r="O5711" t="s">
        <v>8508</v>
      </c>
      <c r="P5711" t="s">
        <v>8509</v>
      </c>
      <c r="Q5711">
        <v>39.094101999999999</v>
      </c>
      <c r="R5711">
        <v>-123.50085300000001</v>
      </c>
      <c r="T5711">
        <v>1113</v>
      </c>
      <c r="V5711" s="2">
        <v>3</v>
      </c>
      <c r="W5711">
        <f t="shared" si="267"/>
        <v>3</v>
      </c>
      <c r="X5711" s="1">
        <v>3</v>
      </c>
      <c r="Y5711" t="s">
        <v>59</v>
      </c>
      <c r="Z5711">
        <v>4</v>
      </c>
      <c r="AA5711">
        <v>4</v>
      </c>
      <c r="AB5711" s="1">
        <v>4</v>
      </c>
      <c r="AC5711">
        <v>72</v>
      </c>
      <c r="AD5711" t="s">
        <v>60</v>
      </c>
      <c r="AE5711" s="7">
        <f t="shared" ca="1" si="269"/>
        <v>72</v>
      </c>
      <c r="AF5711" s="8">
        <v>72</v>
      </c>
      <c r="AG5711" t="s">
        <v>59</v>
      </c>
      <c r="AI5711">
        <v>12.84</v>
      </c>
      <c r="AK5711" t="s">
        <v>56</v>
      </c>
      <c r="AM5711" t="s">
        <v>56</v>
      </c>
      <c r="AN5711" t="s">
        <v>61</v>
      </c>
      <c r="AO5711">
        <v>22</v>
      </c>
      <c r="AP5711" t="s">
        <v>56</v>
      </c>
      <c r="AQ5711" t="s">
        <v>56</v>
      </c>
      <c r="AR5711" t="s">
        <v>56</v>
      </c>
      <c r="AS5711" t="s">
        <v>59</v>
      </c>
      <c r="AT5711" t="s">
        <v>56</v>
      </c>
      <c r="AU5711" t="s">
        <v>56</v>
      </c>
      <c r="AV5711" t="s">
        <v>56</v>
      </c>
      <c r="AW5711" t="s">
        <v>56</v>
      </c>
      <c r="AX5711" t="s">
        <v>363</v>
      </c>
      <c r="AY5711" t="s">
        <v>56</v>
      </c>
      <c r="AZ5711" t="s">
        <v>138</v>
      </c>
      <c r="BA5711">
        <v>83.6</v>
      </c>
      <c r="BB5711">
        <v>5959.3</v>
      </c>
      <c r="BC5711">
        <v>0</v>
      </c>
      <c r="BD5711">
        <v>0</v>
      </c>
      <c r="BE5711">
        <v>924.48</v>
      </c>
      <c r="BF5711" t="s">
        <v>59</v>
      </c>
      <c r="BG5711" t="s">
        <v>996</v>
      </c>
      <c r="BH5711" s="1" t="s">
        <v>996</v>
      </c>
      <c r="BI5711" t="s">
        <v>59</v>
      </c>
      <c r="BJ5711" t="b">
        <v>1</v>
      </c>
      <c r="BK5711">
        <v>0</v>
      </c>
    </row>
    <row r="5712" spans="1:63">
      <c r="A5712" s="1" t="s">
        <v>8510</v>
      </c>
      <c r="B5712" t="s">
        <v>59</v>
      </c>
      <c r="D5712">
        <v>34</v>
      </c>
      <c r="E5712" t="s">
        <v>55</v>
      </c>
      <c r="F5712" t="s">
        <v>55</v>
      </c>
      <c r="G5712">
        <f t="shared" si="268"/>
        <v>34</v>
      </c>
      <c r="H5712" s="1">
        <v>34</v>
      </c>
      <c r="I5712" t="s">
        <v>56</v>
      </c>
      <c r="K5712" t="s">
        <v>55</v>
      </c>
      <c r="L5712">
        <v>0</v>
      </c>
      <c r="M5712">
        <v>0</v>
      </c>
      <c r="N5712" s="1">
        <v>0</v>
      </c>
      <c r="O5712" t="s">
        <v>5250</v>
      </c>
      <c r="P5712" t="s">
        <v>5251</v>
      </c>
      <c r="Q5712">
        <v>39.408633999999999</v>
      </c>
      <c r="R5712">
        <v>-123.04551600000001</v>
      </c>
      <c r="T5712">
        <v>1884</v>
      </c>
      <c r="V5712" s="2">
        <v>5</v>
      </c>
      <c r="W5712">
        <f t="shared" si="267"/>
        <v>5</v>
      </c>
      <c r="X5712" s="1">
        <v>5</v>
      </c>
      <c r="Y5712" t="s">
        <v>56</v>
      </c>
      <c r="Z5712">
        <v>7</v>
      </c>
      <c r="AA5712">
        <v>7</v>
      </c>
      <c r="AB5712" s="1">
        <v>7</v>
      </c>
      <c r="AC5712" t="s">
        <v>59</v>
      </c>
      <c r="AD5712" t="s">
        <v>60</v>
      </c>
      <c r="AE5712" s="7">
        <f t="shared" ca="1" si="269"/>
        <v>3.4487721364222184</v>
      </c>
      <c r="AF5712" s="8">
        <v>47.608213690413294</v>
      </c>
      <c r="AG5712" t="s">
        <v>56</v>
      </c>
      <c r="AI5712">
        <v>20.27</v>
      </c>
      <c r="AK5712" t="s">
        <v>56</v>
      </c>
      <c r="AM5712" t="s">
        <v>56</v>
      </c>
      <c r="AN5712" t="s">
        <v>59</v>
      </c>
      <c r="AO5712">
        <v>13</v>
      </c>
      <c r="AP5712" t="s">
        <v>55</v>
      </c>
      <c r="AQ5712" t="s">
        <v>56</v>
      </c>
      <c r="AR5712" t="s">
        <v>55</v>
      </c>
      <c r="AS5712" t="s">
        <v>56</v>
      </c>
      <c r="AT5712" t="s">
        <v>56</v>
      </c>
      <c r="AU5712" t="s">
        <v>56</v>
      </c>
      <c r="AV5712" t="s">
        <v>59</v>
      </c>
      <c r="AW5712" t="s">
        <v>56</v>
      </c>
      <c r="AX5712" t="s">
        <v>145</v>
      </c>
      <c r="AY5712" t="s">
        <v>56</v>
      </c>
      <c r="AZ5712" t="s">
        <v>63</v>
      </c>
      <c r="BA5712">
        <v>80.099999999999994</v>
      </c>
      <c r="BB5712" t="s">
        <v>59</v>
      </c>
      <c r="BC5712" t="s">
        <v>59</v>
      </c>
      <c r="BD5712">
        <v>0</v>
      </c>
      <c r="BE5712">
        <v>1195.93</v>
      </c>
      <c r="BF5712">
        <v>5889.13</v>
      </c>
      <c r="BG5712" t="s">
        <v>59</v>
      </c>
      <c r="BH5712" s="1" t="s">
        <v>59</v>
      </c>
      <c r="BI5712" t="s">
        <v>59</v>
      </c>
      <c r="BJ5712" t="b">
        <v>1</v>
      </c>
      <c r="BK5712">
        <v>1</v>
      </c>
    </row>
    <row r="5713" spans="1:63">
      <c r="A5713" s="1" t="s">
        <v>8511</v>
      </c>
      <c r="B5713" t="s">
        <v>54</v>
      </c>
      <c r="D5713">
        <v>47</v>
      </c>
      <c r="E5713" t="s">
        <v>59</v>
      </c>
      <c r="F5713" t="s">
        <v>59</v>
      </c>
      <c r="G5713">
        <f t="shared" si="268"/>
        <v>47</v>
      </c>
      <c r="H5713" s="1">
        <v>47</v>
      </c>
      <c r="I5713" t="s">
        <v>55</v>
      </c>
      <c r="K5713" t="s">
        <v>55</v>
      </c>
      <c r="L5713">
        <v>0</v>
      </c>
      <c r="M5713">
        <v>0</v>
      </c>
      <c r="N5713" s="1">
        <v>0</v>
      </c>
      <c r="O5713" t="s">
        <v>3558</v>
      </c>
      <c r="P5713" t="s">
        <v>3559</v>
      </c>
      <c r="Q5713">
        <v>39.298065000000001</v>
      </c>
      <c r="R5713">
        <v>-123.25211</v>
      </c>
      <c r="T5713">
        <v>5995</v>
      </c>
      <c r="V5713" s="2">
        <v>3</v>
      </c>
      <c r="W5713">
        <f t="shared" si="267"/>
        <v>3</v>
      </c>
      <c r="X5713" s="1">
        <v>3</v>
      </c>
      <c r="Y5713" t="s">
        <v>55</v>
      </c>
      <c r="Z5713">
        <v>0</v>
      </c>
      <c r="AA5713">
        <v>0</v>
      </c>
      <c r="AB5713" s="1">
        <v>0</v>
      </c>
      <c r="AC5713">
        <v>54</v>
      </c>
      <c r="AD5713" t="s">
        <v>59</v>
      </c>
      <c r="AE5713" s="7">
        <f t="shared" ca="1" si="269"/>
        <v>54</v>
      </c>
      <c r="AF5713" s="8">
        <v>54</v>
      </c>
      <c r="AG5713" t="s">
        <v>56</v>
      </c>
      <c r="AI5713">
        <v>18.739999999999998</v>
      </c>
      <c r="AK5713" t="s">
        <v>55</v>
      </c>
      <c r="AM5713" t="s">
        <v>56</v>
      </c>
      <c r="AN5713" t="s">
        <v>61</v>
      </c>
      <c r="AO5713">
        <v>16</v>
      </c>
      <c r="AP5713" t="s">
        <v>56</v>
      </c>
      <c r="AQ5713" t="s">
        <v>56</v>
      </c>
      <c r="AR5713" t="s">
        <v>55</v>
      </c>
      <c r="AS5713" t="s">
        <v>55</v>
      </c>
      <c r="AT5713" t="s">
        <v>56</v>
      </c>
      <c r="AU5713" t="s">
        <v>55</v>
      </c>
      <c r="AV5713" t="s">
        <v>55</v>
      </c>
      <c r="AW5713" t="s">
        <v>56</v>
      </c>
      <c r="AX5713" t="s">
        <v>363</v>
      </c>
      <c r="AY5713" t="s">
        <v>56</v>
      </c>
      <c r="AZ5713" t="s">
        <v>63</v>
      </c>
      <c r="BA5713">
        <v>65.3</v>
      </c>
      <c r="BB5713" t="s">
        <v>59</v>
      </c>
      <c r="BC5713">
        <v>0</v>
      </c>
      <c r="BD5713">
        <v>0</v>
      </c>
      <c r="BE5713">
        <v>1011.96</v>
      </c>
      <c r="BF5713">
        <v>4524.8599999999997</v>
      </c>
      <c r="BG5713" t="s">
        <v>59</v>
      </c>
      <c r="BH5713" s="1" t="s">
        <v>59</v>
      </c>
      <c r="BI5713" t="b">
        <v>1</v>
      </c>
      <c r="BJ5713" t="s">
        <v>59</v>
      </c>
      <c r="BK5713">
        <v>0</v>
      </c>
    </row>
    <row r="5714" spans="1:63">
      <c r="A5714" s="1" t="s">
        <v>8512</v>
      </c>
      <c r="B5714" t="s">
        <v>54</v>
      </c>
      <c r="D5714">
        <v>34</v>
      </c>
      <c r="E5714" t="s">
        <v>55</v>
      </c>
      <c r="F5714" t="s">
        <v>55</v>
      </c>
      <c r="G5714">
        <f t="shared" si="268"/>
        <v>34</v>
      </c>
      <c r="H5714" s="1">
        <v>34</v>
      </c>
      <c r="I5714" t="s">
        <v>55</v>
      </c>
      <c r="K5714" t="s">
        <v>55</v>
      </c>
      <c r="L5714">
        <v>0</v>
      </c>
      <c r="M5714">
        <v>0</v>
      </c>
      <c r="N5714" s="1">
        <v>0</v>
      </c>
      <c r="O5714" t="s">
        <v>2615</v>
      </c>
      <c r="P5714" t="s">
        <v>2616</v>
      </c>
      <c r="Q5714">
        <v>38.522328000000002</v>
      </c>
      <c r="R5714">
        <v>-122.97932</v>
      </c>
      <c r="T5714" t="s">
        <v>59</v>
      </c>
      <c r="V5714" s="2" t="s">
        <v>59</v>
      </c>
      <c r="W5714">
        <f t="shared" si="267"/>
        <v>4</v>
      </c>
      <c r="X5714" s="1">
        <v>4</v>
      </c>
      <c r="Y5714" t="s">
        <v>55</v>
      </c>
      <c r="Z5714" t="s">
        <v>59</v>
      </c>
      <c r="AA5714">
        <v>0</v>
      </c>
      <c r="AB5714" s="1">
        <v>0</v>
      </c>
      <c r="AC5714">
        <v>60</v>
      </c>
      <c r="AD5714" t="s">
        <v>59</v>
      </c>
      <c r="AE5714" s="7">
        <f t="shared" ca="1" si="269"/>
        <v>60</v>
      </c>
      <c r="AF5714" s="8">
        <v>60</v>
      </c>
      <c r="AG5714" t="s">
        <v>56</v>
      </c>
      <c r="AI5714">
        <v>7.1</v>
      </c>
      <c r="AK5714" t="s">
        <v>56</v>
      </c>
      <c r="AM5714" t="s">
        <v>56</v>
      </c>
      <c r="AN5714" t="s">
        <v>68</v>
      </c>
      <c r="AO5714">
        <v>10</v>
      </c>
      <c r="AP5714" t="s">
        <v>55</v>
      </c>
      <c r="AQ5714" t="s">
        <v>59</v>
      </c>
      <c r="AR5714" t="s">
        <v>56</v>
      </c>
      <c r="AS5714" t="s">
        <v>55</v>
      </c>
      <c r="AT5714" t="s">
        <v>56</v>
      </c>
      <c r="AU5714" t="s">
        <v>55</v>
      </c>
      <c r="AV5714" t="s">
        <v>59</v>
      </c>
      <c r="AW5714" t="s">
        <v>59</v>
      </c>
      <c r="AX5714" t="s">
        <v>363</v>
      </c>
      <c r="AY5714" t="s">
        <v>56</v>
      </c>
      <c r="AZ5714" t="s">
        <v>63</v>
      </c>
      <c r="BA5714">
        <v>89.55</v>
      </c>
      <c r="BB5714">
        <v>5231.2</v>
      </c>
      <c r="BC5714">
        <v>0</v>
      </c>
      <c r="BD5714" t="s">
        <v>59</v>
      </c>
      <c r="BE5714">
        <v>426</v>
      </c>
      <c r="BF5714">
        <v>5657.2</v>
      </c>
      <c r="BG5714" t="s">
        <v>996</v>
      </c>
      <c r="BH5714" s="1" t="s">
        <v>996</v>
      </c>
      <c r="BI5714" t="s">
        <v>59</v>
      </c>
      <c r="BJ5714" t="b">
        <v>1</v>
      </c>
      <c r="BK5714">
        <v>0</v>
      </c>
    </row>
    <row r="5715" spans="1:63">
      <c r="A5715" s="1" t="s">
        <v>8513</v>
      </c>
      <c r="B5715" t="s">
        <v>59</v>
      </c>
      <c r="D5715">
        <v>19</v>
      </c>
      <c r="E5715" t="s">
        <v>59</v>
      </c>
      <c r="F5715" t="s">
        <v>55</v>
      </c>
      <c r="G5715">
        <f t="shared" si="268"/>
        <v>19</v>
      </c>
      <c r="H5715" s="1">
        <v>19</v>
      </c>
      <c r="I5715" t="s">
        <v>56</v>
      </c>
      <c r="K5715" t="s">
        <v>55</v>
      </c>
      <c r="L5715">
        <v>0</v>
      </c>
      <c r="M5715">
        <v>0</v>
      </c>
      <c r="N5715" s="1">
        <v>0</v>
      </c>
      <c r="O5715" t="s">
        <v>5253</v>
      </c>
      <c r="P5715" t="s">
        <v>59</v>
      </c>
      <c r="Q5715">
        <v>38.398814999999999</v>
      </c>
      <c r="R5715">
        <v>-122.861923</v>
      </c>
      <c r="T5715">
        <v>31266</v>
      </c>
      <c r="V5715" s="2">
        <v>5</v>
      </c>
      <c r="W5715">
        <f t="shared" si="267"/>
        <v>5</v>
      </c>
      <c r="X5715" s="1">
        <v>5</v>
      </c>
      <c r="Y5715" t="s">
        <v>59</v>
      </c>
      <c r="Z5715" t="s">
        <v>59</v>
      </c>
      <c r="AA5715">
        <v>0</v>
      </c>
      <c r="AB5715" s="1">
        <v>0</v>
      </c>
      <c r="AC5715" t="s">
        <v>59</v>
      </c>
      <c r="AD5715" t="s">
        <v>59</v>
      </c>
      <c r="AE5715" s="7">
        <f t="shared" ca="1" si="269"/>
        <v>38.370545389017551</v>
      </c>
      <c r="AF5715" s="8">
        <v>11.841428463099613</v>
      </c>
      <c r="AG5715" t="s">
        <v>59</v>
      </c>
      <c r="AI5715" t="s">
        <v>59</v>
      </c>
      <c r="AK5715" t="s">
        <v>59</v>
      </c>
      <c r="AM5715" t="s">
        <v>59</v>
      </c>
      <c r="AN5715" t="s">
        <v>59</v>
      </c>
      <c r="AO5715" t="s">
        <v>59</v>
      </c>
      <c r="AP5715" t="s">
        <v>59</v>
      </c>
      <c r="AQ5715" t="s">
        <v>59</v>
      </c>
      <c r="AR5715" t="s">
        <v>59</v>
      </c>
      <c r="AS5715" t="s">
        <v>59</v>
      </c>
      <c r="AT5715" t="s">
        <v>59</v>
      </c>
      <c r="AU5715" t="s">
        <v>59</v>
      </c>
      <c r="AV5715" t="s">
        <v>59</v>
      </c>
      <c r="AW5715" t="s">
        <v>59</v>
      </c>
      <c r="AX5715" t="s">
        <v>59</v>
      </c>
      <c r="AY5715" t="s">
        <v>59</v>
      </c>
      <c r="AZ5715" t="s">
        <v>59</v>
      </c>
      <c r="BA5715" t="s">
        <v>59</v>
      </c>
      <c r="BB5715" t="s">
        <v>59</v>
      </c>
      <c r="BC5715" t="s">
        <v>59</v>
      </c>
      <c r="BD5715" t="s">
        <v>59</v>
      </c>
      <c r="BE5715" t="s">
        <v>59</v>
      </c>
      <c r="BF5715" t="s">
        <v>59</v>
      </c>
      <c r="BG5715" t="s">
        <v>59</v>
      </c>
      <c r="BH5715" s="1" t="s">
        <v>59</v>
      </c>
      <c r="BI5715" t="b">
        <v>1</v>
      </c>
      <c r="BJ5715" t="s">
        <v>59</v>
      </c>
      <c r="BK5715">
        <v>0</v>
      </c>
    </row>
    <row r="5716" spans="1:63">
      <c r="A5716" s="1" t="s">
        <v>8514</v>
      </c>
      <c r="B5716" t="s">
        <v>54</v>
      </c>
      <c r="D5716">
        <v>39</v>
      </c>
      <c r="E5716" t="s">
        <v>55</v>
      </c>
      <c r="F5716" t="s">
        <v>55</v>
      </c>
      <c r="G5716">
        <f t="shared" si="268"/>
        <v>39</v>
      </c>
      <c r="H5716" s="1">
        <v>39</v>
      </c>
      <c r="I5716" t="s">
        <v>55</v>
      </c>
      <c r="K5716" t="s">
        <v>55</v>
      </c>
      <c r="L5716">
        <v>0</v>
      </c>
      <c r="M5716">
        <v>0</v>
      </c>
      <c r="N5716" s="1">
        <v>0</v>
      </c>
      <c r="O5716" t="s">
        <v>6479</v>
      </c>
      <c r="P5716" t="s">
        <v>59</v>
      </c>
      <c r="Q5716" t="s">
        <v>59</v>
      </c>
      <c r="R5716">
        <v>-122.461799</v>
      </c>
      <c r="T5716">
        <v>34314</v>
      </c>
      <c r="V5716" s="2">
        <v>3</v>
      </c>
      <c r="W5716">
        <f t="shared" si="267"/>
        <v>3</v>
      </c>
      <c r="X5716" s="1">
        <v>3</v>
      </c>
      <c r="Y5716" t="s">
        <v>55</v>
      </c>
      <c r="Z5716">
        <v>0</v>
      </c>
      <c r="AA5716">
        <v>0</v>
      </c>
      <c r="AB5716" s="1">
        <v>0</v>
      </c>
      <c r="AC5716">
        <v>3</v>
      </c>
      <c r="AD5716" t="s">
        <v>60</v>
      </c>
      <c r="AE5716" s="7">
        <f t="shared" ca="1" si="269"/>
        <v>3</v>
      </c>
      <c r="AF5716" s="8">
        <v>3</v>
      </c>
      <c r="AG5716" t="s">
        <v>56</v>
      </c>
      <c r="AI5716">
        <v>6.97</v>
      </c>
      <c r="AK5716" t="s">
        <v>56</v>
      </c>
      <c r="AM5716" t="s">
        <v>56</v>
      </c>
      <c r="AN5716" t="s">
        <v>59</v>
      </c>
      <c r="AO5716">
        <v>14</v>
      </c>
      <c r="AP5716" t="s">
        <v>55</v>
      </c>
      <c r="AQ5716" t="s">
        <v>55</v>
      </c>
      <c r="AR5716" t="s">
        <v>55</v>
      </c>
      <c r="AS5716" t="s">
        <v>55</v>
      </c>
      <c r="AT5716" t="s">
        <v>55</v>
      </c>
      <c r="AU5716" t="s">
        <v>55</v>
      </c>
      <c r="AV5716" t="s">
        <v>55</v>
      </c>
      <c r="AW5716" t="s">
        <v>56</v>
      </c>
      <c r="AX5716" t="s">
        <v>62</v>
      </c>
      <c r="AY5716" t="s">
        <v>55</v>
      </c>
      <c r="AZ5716" t="s">
        <v>63</v>
      </c>
      <c r="BA5716">
        <v>74.5</v>
      </c>
      <c r="BB5716">
        <v>217.45</v>
      </c>
      <c r="BC5716">
        <v>0</v>
      </c>
      <c r="BD5716">
        <v>0</v>
      </c>
      <c r="BE5716">
        <v>20.91</v>
      </c>
      <c r="BF5716">
        <v>238.36</v>
      </c>
      <c r="BG5716" t="s">
        <v>996</v>
      </c>
      <c r="BH5716" s="1" t="s">
        <v>996</v>
      </c>
      <c r="BI5716" t="s">
        <v>59</v>
      </c>
      <c r="BJ5716" t="b">
        <v>1</v>
      </c>
      <c r="BK5716">
        <v>0</v>
      </c>
    </row>
    <row r="5717" spans="1:63">
      <c r="A5717" s="1" t="s">
        <v>8515</v>
      </c>
      <c r="B5717" t="s">
        <v>66</v>
      </c>
      <c r="D5717" t="s">
        <v>59</v>
      </c>
      <c r="E5717" t="s">
        <v>55</v>
      </c>
      <c r="F5717" t="s">
        <v>55</v>
      </c>
      <c r="G5717">
        <f t="shared" si="268"/>
        <v>47</v>
      </c>
      <c r="H5717" s="1">
        <v>47</v>
      </c>
      <c r="I5717" t="s">
        <v>56</v>
      </c>
      <c r="K5717" t="s">
        <v>55</v>
      </c>
      <c r="L5717">
        <v>0</v>
      </c>
      <c r="M5717">
        <v>0</v>
      </c>
      <c r="N5717" s="1">
        <v>0</v>
      </c>
      <c r="O5717" t="s">
        <v>2618</v>
      </c>
      <c r="P5717" t="s">
        <v>2619</v>
      </c>
      <c r="Q5717" t="s">
        <v>59</v>
      </c>
      <c r="R5717">
        <v>-123.23421999999999</v>
      </c>
      <c r="T5717" t="s">
        <v>59</v>
      </c>
      <c r="V5717" s="2">
        <v>3</v>
      </c>
      <c r="W5717">
        <f t="shared" si="267"/>
        <v>3</v>
      </c>
      <c r="X5717" s="1">
        <v>3</v>
      </c>
      <c r="Y5717" t="s">
        <v>59</v>
      </c>
      <c r="Z5717">
        <v>6</v>
      </c>
      <c r="AA5717">
        <v>6</v>
      </c>
      <c r="AB5717" s="1">
        <v>6</v>
      </c>
      <c r="AC5717">
        <v>69</v>
      </c>
      <c r="AD5717" t="s">
        <v>59</v>
      </c>
      <c r="AE5717" s="7">
        <f t="shared" ca="1" si="269"/>
        <v>69</v>
      </c>
      <c r="AF5717" s="8">
        <v>69</v>
      </c>
      <c r="AG5717" t="s">
        <v>59</v>
      </c>
      <c r="AI5717">
        <v>45.35</v>
      </c>
      <c r="AK5717" t="s">
        <v>56</v>
      </c>
      <c r="AM5717" t="s">
        <v>56</v>
      </c>
      <c r="AN5717" t="s">
        <v>68</v>
      </c>
      <c r="AO5717">
        <v>19</v>
      </c>
      <c r="AP5717" t="s">
        <v>56</v>
      </c>
      <c r="AQ5717" t="s">
        <v>55</v>
      </c>
      <c r="AR5717" t="s">
        <v>59</v>
      </c>
      <c r="AS5717" t="s">
        <v>55</v>
      </c>
      <c r="AT5717" t="s">
        <v>56</v>
      </c>
      <c r="AU5717" t="s">
        <v>56</v>
      </c>
      <c r="AV5717" t="s">
        <v>56</v>
      </c>
      <c r="AW5717" t="s">
        <v>56</v>
      </c>
      <c r="AX5717" t="s">
        <v>363</v>
      </c>
      <c r="AY5717" t="s">
        <v>55</v>
      </c>
      <c r="AZ5717" t="s">
        <v>63</v>
      </c>
      <c r="BA5717">
        <v>99.15</v>
      </c>
      <c r="BB5717">
        <v>6875.35</v>
      </c>
      <c r="BC5717">
        <v>0</v>
      </c>
      <c r="BD5717">
        <v>0</v>
      </c>
      <c r="BE5717">
        <v>3129.15</v>
      </c>
      <c r="BF5717">
        <v>10004.5</v>
      </c>
      <c r="BG5717" t="s">
        <v>996</v>
      </c>
      <c r="BH5717" s="1" t="s">
        <v>996</v>
      </c>
      <c r="BI5717" t="s">
        <v>59</v>
      </c>
      <c r="BJ5717" t="b">
        <v>1</v>
      </c>
      <c r="BK5717">
        <v>0</v>
      </c>
    </row>
    <row r="5718" spans="1:63">
      <c r="A5718" s="1" t="s">
        <v>8516</v>
      </c>
      <c r="B5718" t="s">
        <v>54</v>
      </c>
      <c r="D5718">
        <v>44</v>
      </c>
      <c r="E5718" t="s">
        <v>55</v>
      </c>
      <c r="F5718" t="s">
        <v>55</v>
      </c>
      <c r="G5718">
        <f t="shared" si="268"/>
        <v>44</v>
      </c>
      <c r="H5718" s="1">
        <v>44</v>
      </c>
      <c r="I5718" t="s">
        <v>56</v>
      </c>
      <c r="K5718" t="s">
        <v>56</v>
      </c>
      <c r="L5718">
        <v>3</v>
      </c>
      <c r="M5718">
        <v>3</v>
      </c>
      <c r="N5718" s="1">
        <v>3</v>
      </c>
      <c r="O5718" t="s">
        <v>59</v>
      </c>
      <c r="P5718" t="s">
        <v>59</v>
      </c>
      <c r="Q5718" t="s">
        <v>59</v>
      </c>
      <c r="R5718" t="s">
        <v>59</v>
      </c>
      <c r="T5718" t="s">
        <v>59</v>
      </c>
      <c r="V5718" s="2">
        <v>3</v>
      </c>
      <c r="W5718">
        <f t="shared" si="267"/>
        <v>3</v>
      </c>
      <c r="X5718" s="1">
        <v>3</v>
      </c>
      <c r="Y5718" t="s">
        <v>59</v>
      </c>
      <c r="Z5718" t="s">
        <v>59</v>
      </c>
      <c r="AA5718">
        <v>0</v>
      </c>
      <c r="AB5718" s="1">
        <v>0</v>
      </c>
      <c r="AC5718" t="s">
        <v>59</v>
      </c>
      <c r="AD5718" t="s">
        <v>59</v>
      </c>
      <c r="AE5718" s="7">
        <f t="shared" ca="1" si="269"/>
        <v>15.249746247521209</v>
      </c>
      <c r="AF5718" s="8">
        <v>39.476808536737821</v>
      </c>
      <c r="AG5718" t="s">
        <v>59</v>
      </c>
      <c r="AI5718" t="s">
        <v>59</v>
      </c>
      <c r="AK5718" t="s">
        <v>59</v>
      </c>
      <c r="AM5718" t="s">
        <v>59</v>
      </c>
      <c r="AN5718" t="s">
        <v>59</v>
      </c>
      <c r="AO5718" t="s">
        <v>59</v>
      </c>
      <c r="AP5718" t="s">
        <v>59</v>
      </c>
      <c r="AQ5718" t="s">
        <v>59</v>
      </c>
      <c r="AR5718" t="s">
        <v>59</v>
      </c>
      <c r="AS5718" t="s">
        <v>59</v>
      </c>
      <c r="AT5718" t="s">
        <v>59</v>
      </c>
      <c r="AU5718" t="s">
        <v>59</v>
      </c>
      <c r="AV5718" t="s">
        <v>59</v>
      </c>
      <c r="AW5718" t="s">
        <v>59</v>
      </c>
      <c r="AX5718" t="s">
        <v>59</v>
      </c>
      <c r="AY5718" t="s">
        <v>59</v>
      </c>
      <c r="AZ5718" t="s">
        <v>59</v>
      </c>
      <c r="BA5718" t="s">
        <v>59</v>
      </c>
      <c r="BB5718" t="s">
        <v>59</v>
      </c>
      <c r="BC5718" t="s">
        <v>59</v>
      </c>
      <c r="BD5718" t="s">
        <v>59</v>
      </c>
      <c r="BE5718" t="s">
        <v>59</v>
      </c>
      <c r="BF5718" t="s">
        <v>59</v>
      </c>
      <c r="BG5718" t="s">
        <v>996</v>
      </c>
      <c r="BH5718" s="1" t="s">
        <v>996</v>
      </c>
      <c r="BI5718" t="s">
        <v>59</v>
      </c>
      <c r="BJ5718" t="b">
        <v>1</v>
      </c>
      <c r="BK5718">
        <v>0</v>
      </c>
    </row>
    <row r="5719" spans="1:63">
      <c r="A5719" s="1" t="s">
        <v>8517</v>
      </c>
      <c r="B5719" t="s">
        <v>66</v>
      </c>
      <c r="D5719">
        <v>58</v>
      </c>
      <c r="E5719" t="s">
        <v>55</v>
      </c>
      <c r="F5719" t="s">
        <v>55</v>
      </c>
      <c r="G5719">
        <f t="shared" si="268"/>
        <v>58</v>
      </c>
      <c r="H5719" s="1">
        <v>58</v>
      </c>
      <c r="I5719" t="s">
        <v>55</v>
      </c>
      <c r="K5719" t="s">
        <v>59</v>
      </c>
      <c r="L5719">
        <v>0</v>
      </c>
      <c r="M5719">
        <v>0</v>
      </c>
      <c r="N5719" s="1">
        <v>0</v>
      </c>
      <c r="O5719" t="s">
        <v>59</v>
      </c>
      <c r="P5719" t="s">
        <v>5257</v>
      </c>
      <c r="Q5719">
        <v>39.492046000000002</v>
      </c>
      <c r="R5719">
        <v>-123.375818</v>
      </c>
      <c r="T5719">
        <v>13472</v>
      </c>
      <c r="V5719" s="2">
        <v>5</v>
      </c>
      <c r="W5719">
        <f t="shared" si="267"/>
        <v>5</v>
      </c>
      <c r="X5719" s="1">
        <v>5</v>
      </c>
      <c r="Y5719" t="s">
        <v>55</v>
      </c>
      <c r="Z5719">
        <v>0</v>
      </c>
      <c r="AA5719">
        <v>0</v>
      </c>
      <c r="AB5719" s="1">
        <v>0</v>
      </c>
      <c r="AC5719">
        <v>56</v>
      </c>
      <c r="AD5719" t="s">
        <v>60</v>
      </c>
      <c r="AE5719" s="7">
        <f t="shared" ca="1" si="269"/>
        <v>56</v>
      </c>
      <c r="AF5719" s="8">
        <v>56</v>
      </c>
      <c r="AG5719" t="s">
        <v>55</v>
      </c>
      <c r="AI5719">
        <v>0</v>
      </c>
      <c r="AK5719" t="s">
        <v>55</v>
      </c>
      <c r="AM5719" t="s">
        <v>56</v>
      </c>
      <c r="AN5719" t="s">
        <v>59</v>
      </c>
      <c r="AO5719">
        <v>23</v>
      </c>
      <c r="AP5719" t="s">
        <v>55</v>
      </c>
      <c r="AQ5719" t="s">
        <v>55</v>
      </c>
      <c r="AR5719" t="s">
        <v>55</v>
      </c>
      <c r="AS5719" t="s">
        <v>55</v>
      </c>
      <c r="AT5719" t="s">
        <v>59</v>
      </c>
      <c r="AU5719" t="s">
        <v>56</v>
      </c>
      <c r="AV5719" t="s">
        <v>56</v>
      </c>
      <c r="AW5719" t="s">
        <v>56</v>
      </c>
      <c r="AX5719" t="s">
        <v>62</v>
      </c>
      <c r="AY5719" t="s">
        <v>56</v>
      </c>
      <c r="AZ5719" t="s">
        <v>138</v>
      </c>
      <c r="BA5719">
        <v>44.85</v>
      </c>
      <c r="BB5719">
        <v>2564.9499999999998</v>
      </c>
      <c r="BC5719">
        <v>0</v>
      </c>
      <c r="BD5719">
        <v>0</v>
      </c>
      <c r="BE5719">
        <v>0</v>
      </c>
      <c r="BF5719">
        <v>2564.9499999999998</v>
      </c>
      <c r="BG5719" t="s">
        <v>59</v>
      </c>
      <c r="BH5719" s="1" t="s">
        <v>59</v>
      </c>
      <c r="BI5719" t="b">
        <v>1</v>
      </c>
      <c r="BJ5719" t="s">
        <v>59</v>
      </c>
      <c r="BK5719">
        <v>0</v>
      </c>
    </row>
    <row r="5720" spans="1:63">
      <c r="A5720" s="1" t="s">
        <v>8518</v>
      </c>
      <c r="B5720" t="s">
        <v>66</v>
      </c>
      <c r="D5720">
        <v>59</v>
      </c>
      <c r="E5720" t="s">
        <v>55</v>
      </c>
      <c r="F5720" t="s">
        <v>55</v>
      </c>
      <c r="G5720">
        <f t="shared" si="268"/>
        <v>59</v>
      </c>
      <c r="H5720" s="1">
        <v>59</v>
      </c>
      <c r="I5720" t="s">
        <v>56</v>
      </c>
      <c r="K5720" t="s">
        <v>55</v>
      </c>
      <c r="L5720">
        <v>0</v>
      </c>
      <c r="M5720">
        <v>0</v>
      </c>
      <c r="N5720" s="1">
        <v>0</v>
      </c>
      <c r="O5720" t="s">
        <v>5259</v>
      </c>
      <c r="P5720" t="s">
        <v>5260</v>
      </c>
      <c r="Q5720">
        <v>38.527296999999997</v>
      </c>
      <c r="R5720">
        <v>-122.810044</v>
      </c>
      <c r="T5720">
        <v>23701</v>
      </c>
      <c r="V5720" s="2">
        <v>4</v>
      </c>
      <c r="W5720">
        <f t="shared" si="267"/>
        <v>4</v>
      </c>
      <c r="X5720" s="1">
        <v>4</v>
      </c>
      <c r="Y5720" t="s">
        <v>59</v>
      </c>
      <c r="Z5720" t="s">
        <v>59</v>
      </c>
      <c r="AA5720">
        <v>0</v>
      </c>
      <c r="AB5720" s="1">
        <v>0</v>
      </c>
      <c r="AC5720">
        <v>60</v>
      </c>
      <c r="AD5720" t="s">
        <v>60</v>
      </c>
      <c r="AE5720" s="7">
        <f t="shared" ca="1" si="269"/>
        <v>60</v>
      </c>
      <c r="AF5720" s="8">
        <v>60</v>
      </c>
      <c r="AG5720" t="s">
        <v>56</v>
      </c>
      <c r="AI5720">
        <v>32.5</v>
      </c>
      <c r="AK5720" t="s">
        <v>55</v>
      </c>
      <c r="AM5720" t="s">
        <v>56</v>
      </c>
      <c r="AN5720" t="s">
        <v>68</v>
      </c>
      <c r="AO5720">
        <v>13</v>
      </c>
      <c r="AP5720" t="s">
        <v>56</v>
      </c>
      <c r="AQ5720" t="s">
        <v>55</v>
      </c>
      <c r="AR5720" t="s">
        <v>55</v>
      </c>
      <c r="AS5720" t="s">
        <v>56</v>
      </c>
      <c r="AT5720" t="s">
        <v>56</v>
      </c>
      <c r="AU5720" t="s">
        <v>56</v>
      </c>
      <c r="AV5720" t="s">
        <v>56</v>
      </c>
      <c r="AW5720" t="s">
        <v>56</v>
      </c>
      <c r="AX5720" t="s">
        <v>363</v>
      </c>
      <c r="AY5720" t="s">
        <v>56</v>
      </c>
      <c r="AZ5720" t="s">
        <v>63</v>
      </c>
      <c r="BA5720">
        <v>97.2</v>
      </c>
      <c r="BB5720">
        <v>5611.75</v>
      </c>
      <c r="BC5720" t="s">
        <v>59</v>
      </c>
      <c r="BD5720">
        <v>0</v>
      </c>
      <c r="BE5720">
        <v>1950</v>
      </c>
      <c r="BF5720">
        <v>7561.75</v>
      </c>
      <c r="BG5720" t="s">
        <v>996</v>
      </c>
      <c r="BH5720" s="1" t="s">
        <v>996</v>
      </c>
      <c r="BI5720" t="s">
        <v>59</v>
      </c>
      <c r="BJ5720" t="b">
        <v>1</v>
      </c>
      <c r="BK5720">
        <v>0</v>
      </c>
    </row>
    <row r="5721" spans="1:63">
      <c r="A5721" s="1" t="s">
        <v>8519</v>
      </c>
      <c r="B5721" t="s">
        <v>66</v>
      </c>
      <c r="D5721">
        <v>55</v>
      </c>
      <c r="E5721" t="s">
        <v>55</v>
      </c>
      <c r="F5721" t="s">
        <v>55</v>
      </c>
      <c r="G5721">
        <f t="shared" si="268"/>
        <v>55</v>
      </c>
      <c r="H5721" s="1">
        <v>55</v>
      </c>
      <c r="I5721" t="s">
        <v>59</v>
      </c>
      <c r="K5721" t="s">
        <v>55</v>
      </c>
      <c r="L5721">
        <v>0</v>
      </c>
      <c r="M5721">
        <v>0</v>
      </c>
      <c r="N5721" s="1">
        <v>0</v>
      </c>
      <c r="O5721" t="s">
        <v>3097</v>
      </c>
      <c r="P5721" t="s">
        <v>3098</v>
      </c>
      <c r="Q5721">
        <v>40.796621000000002</v>
      </c>
      <c r="R5721">
        <v>-124.15428</v>
      </c>
      <c r="T5721">
        <v>23224</v>
      </c>
      <c r="V5721" s="2">
        <v>5</v>
      </c>
      <c r="W5721">
        <f t="shared" si="267"/>
        <v>5</v>
      </c>
      <c r="X5721" s="1">
        <v>5</v>
      </c>
      <c r="Y5721" t="s">
        <v>56</v>
      </c>
      <c r="Z5721">
        <v>4</v>
      </c>
      <c r="AA5721">
        <v>4</v>
      </c>
      <c r="AB5721" s="1">
        <v>4</v>
      </c>
      <c r="AC5721">
        <v>3</v>
      </c>
      <c r="AD5721" t="s">
        <v>67</v>
      </c>
      <c r="AE5721" s="7">
        <f t="shared" ca="1" si="269"/>
        <v>3</v>
      </c>
      <c r="AF5721" s="8">
        <v>3</v>
      </c>
      <c r="AG5721" t="s">
        <v>56</v>
      </c>
      <c r="AI5721">
        <v>41.36</v>
      </c>
      <c r="AK5721" t="s">
        <v>55</v>
      </c>
      <c r="AM5721" t="s">
        <v>55</v>
      </c>
      <c r="AN5721" t="s">
        <v>60</v>
      </c>
      <c r="AO5721">
        <v>0</v>
      </c>
      <c r="AP5721" t="s">
        <v>55</v>
      </c>
      <c r="AQ5721" t="s">
        <v>59</v>
      </c>
      <c r="AR5721" t="s">
        <v>59</v>
      </c>
      <c r="AS5721" t="s">
        <v>55</v>
      </c>
      <c r="AT5721" t="s">
        <v>55</v>
      </c>
      <c r="AU5721" t="s">
        <v>55</v>
      </c>
      <c r="AV5721" t="s">
        <v>55</v>
      </c>
      <c r="AW5721" t="s">
        <v>55</v>
      </c>
      <c r="AX5721" t="s">
        <v>62</v>
      </c>
      <c r="AY5721" t="s">
        <v>56</v>
      </c>
      <c r="AZ5721" t="s">
        <v>138</v>
      </c>
      <c r="BA5721">
        <v>19.899999999999999</v>
      </c>
      <c r="BB5721">
        <v>45.75</v>
      </c>
      <c r="BC5721">
        <v>0</v>
      </c>
      <c r="BD5721">
        <v>0</v>
      </c>
      <c r="BE5721">
        <v>124.08</v>
      </c>
      <c r="BF5721">
        <v>169.83</v>
      </c>
      <c r="BG5721" t="s">
        <v>59</v>
      </c>
      <c r="BH5721" s="1" t="s">
        <v>59</v>
      </c>
      <c r="BI5721" t="s">
        <v>59</v>
      </c>
      <c r="BJ5721" t="b">
        <v>1</v>
      </c>
      <c r="BK5721">
        <v>1</v>
      </c>
    </row>
    <row r="5722" spans="1:63">
      <c r="A5722" s="1" t="s">
        <v>8520</v>
      </c>
      <c r="B5722" t="s">
        <v>59</v>
      </c>
      <c r="D5722">
        <v>39</v>
      </c>
      <c r="E5722" t="s">
        <v>55</v>
      </c>
      <c r="F5722" t="s">
        <v>55</v>
      </c>
      <c r="G5722">
        <f t="shared" si="268"/>
        <v>39</v>
      </c>
      <c r="H5722" s="1">
        <v>39</v>
      </c>
      <c r="I5722" t="s">
        <v>56</v>
      </c>
      <c r="K5722" t="s">
        <v>56</v>
      </c>
      <c r="L5722">
        <v>3</v>
      </c>
      <c r="M5722">
        <v>3</v>
      </c>
      <c r="N5722" s="1">
        <v>3</v>
      </c>
      <c r="O5722" t="s">
        <v>3097</v>
      </c>
      <c r="P5722" t="s">
        <v>3100</v>
      </c>
      <c r="Q5722">
        <v>40.737431000000001</v>
      </c>
      <c r="R5722">
        <v>-124.108897</v>
      </c>
      <c r="T5722">
        <v>23570</v>
      </c>
      <c r="V5722" s="2">
        <v>4</v>
      </c>
      <c r="W5722">
        <f t="shared" si="267"/>
        <v>4</v>
      </c>
      <c r="X5722" s="1">
        <v>4</v>
      </c>
      <c r="Y5722" t="s">
        <v>56</v>
      </c>
      <c r="Z5722">
        <v>7</v>
      </c>
      <c r="AA5722">
        <v>7</v>
      </c>
      <c r="AB5722" s="1">
        <v>7</v>
      </c>
      <c r="AC5722">
        <v>60</v>
      </c>
      <c r="AD5722" t="s">
        <v>60</v>
      </c>
      <c r="AE5722" s="7">
        <f t="shared" ca="1" si="269"/>
        <v>60</v>
      </c>
      <c r="AF5722" s="8">
        <v>60</v>
      </c>
      <c r="AG5722" t="s">
        <v>56</v>
      </c>
      <c r="AI5722">
        <v>27.2</v>
      </c>
      <c r="AK5722" t="s">
        <v>55</v>
      </c>
      <c r="AM5722" t="s">
        <v>56</v>
      </c>
      <c r="AN5722" t="s">
        <v>61</v>
      </c>
      <c r="AO5722">
        <v>21</v>
      </c>
      <c r="AP5722" t="s">
        <v>55</v>
      </c>
      <c r="AQ5722" t="s">
        <v>59</v>
      </c>
      <c r="AR5722" t="s">
        <v>55</v>
      </c>
      <c r="AS5722" t="s">
        <v>56</v>
      </c>
      <c r="AT5722" t="s">
        <v>56</v>
      </c>
      <c r="AU5722" t="s">
        <v>56</v>
      </c>
      <c r="AV5722" t="s">
        <v>56</v>
      </c>
      <c r="AW5722" t="s">
        <v>56</v>
      </c>
      <c r="AX5722" t="s">
        <v>363</v>
      </c>
      <c r="AY5722" t="s">
        <v>55</v>
      </c>
      <c r="AZ5722" t="s">
        <v>63</v>
      </c>
      <c r="BA5722">
        <v>76.95</v>
      </c>
      <c r="BB5722">
        <v>4543.95</v>
      </c>
      <c r="BC5722">
        <v>0</v>
      </c>
      <c r="BD5722">
        <v>0</v>
      </c>
      <c r="BE5722" t="s">
        <v>59</v>
      </c>
      <c r="BF5722">
        <v>6175.95</v>
      </c>
      <c r="BG5722" t="s">
        <v>996</v>
      </c>
      <c r="BH5722" s="1" t="s">
        <v>996</v>
      </c>
      <c r="BI5722" t="s">
        <v>59</v>
      </c>
      <c r="BJ5722" t="b">
        <v>1</v>
      </c>
      <c r="BK5722">
        <v>0</v>
      </c>
    </row>
    <row r="5723" spans="1:63">
      <c r="A5723" s="1" t="s">
        <v>8521</v>
      </c>
      <c r="B5723" t="s">
        <v>66</v>
      </c>
      <c r="D5723">
        <v>58</v>
      </c>
      <c r="E5723" t="s">
        <v>55</v>
      </c>
      <c r="F5723" t="s">
        <v>55</v>
      </c>
      <c r="G5723">
        <f t="shared" si="268"/>
        <v>58</v>
      </c>
      <c r="H5723" s="1">
        <v>58</v>
      </c>
      <c r="I5723" t="s">
        <v>55</v>
      </c>
      <c r="K5723" t="s">
        <v>55</v>
      </c>
      <c r="L5723">
        <v>0</v>
      </c>
      <c r="M5723">
        <v>0</v>
      </c>
      <c r="N5723" s="1">
        <v>0</v>
      </c>
      <c r="O5723" t="s">
        <v>59</v>
      </c>
      <c r="P5723" t="s">
        <v>59</v>
      </c>
      <c r="Q5723" t="s">
        <v>59</v>
      </c>
      <c r="R5723" t="s">
        <v>59</v>
      </c>
      <c r="T5723" t="s">
        <v>59</v>
      </c>
      <c r="V5723" s="2">
        <v>3</v>
      </c>
      <c r="W5723">
        <f t="shared" si="267"/>
        <v>3</v>
      </c>
      <c r="X5723" s="1">
        <v>3</v>
      </c>
      <c r="Y5723" t="s">
        <v>55</v>
      </c>
      <c r="Z5723">
        <v>0</v>
      </c>
      <c r="AA5723">
        <v>0</v>
      </c>
      <c r="AB5723" s="1">
        <v>0</v>
      </c>
      <c r="AC5723">
        <v>13</v>
      </c>
      <c r="AD5723" t="s">
        <v>97</v>
      </c>
      <c r="AE5723" s="7">
        <f t="shared" ca="1" si="269"/>
        <v>13</v>
      </c>
      <c r="AF5723" s="8">
        <v>13</v>
      </c>
      <c r="AG5723" t="s">
        <v>55</v>
      </c>
      <c r="AI5723" t="s">
        <v>59</v>
      </c>
      <c r="AK5723" t="s">
        <v>55</v>
      </c>
      <c r="AM5723" t="s">
        <v>56</v>
      </c>
      <c r="AN5723" t="s">
        <v>102</v>
      </c>
      <c r="AO5723">
        <v>13</v>
      </c>
      <c r="AP5723" t="s">
        <v>59</v>
      </c>
      <c r="AQ5723" t="s">
        <v>55</v>
      </c>
      <c r="AR5723" t="s">
        <v>56</v>
      </c>
      <c r="AS5723" t="s">
        <v>56</v>
      </c>
      <c r="AT5723" t="s">
        <v>55</v>
      </c>
      <c r="AU5723" t="s">
        <v>59</v>
      </c>
      <c r="AV5723" t="s">
        <v>55</v>
      </c>
      <c r="AW5723" t="s">
        <v>55</v>
      </c>
      <c r="AX5723" t="s">
        <v>363</v>
      </c>
      <c r="AY5723" t="s">
        <v>55</v>
      </c>
      <c r="AZ5723" t="s">
        <v>59</v>
      </c>
      <c r="BA5723">
        <v>35.4</v>
      </c>
      <c r="BB5723">
        <v>450.4</v>
      </c>
      <c r="BC5723">
        <v>0</v>
      </c>
      <c r="BD5723" t="s">
        <v>59</v>
      </c>
      <c r="BE5723">
        <v>0</v>
      </c>
      <c r="BF5723">
        <v>550.4</v>
      </c>
      <c r="BG5723" t="s">
        <v>59</v>
      </c>
      <c r="BH5723" s="1" t="s">
        <v>59</v>
      </c>
      <c r="BI5723" t="s">
        <v>59</v>
      </c>
      <c r="BJ5723" t="b">
        <v>1</v>
      </c>
      <c r="BK5723">
        <v>1</v>
      </c>
    </row>
    <row r="5724" spans="1:63">
      <c r="A5724" s="1" t="s">
        <v>8522</v>
      </c>
      <c r="B5724" t="s">
        <v>54</v>
      </c>
      <c r="D5724">
        <v>45</v>
      </c>
      <c r="E5724" t="s">
        <v>55</v>
      </c>
      <c r="F5724" t="s">
        <v>55</v>
      </c>
      <c r="G5724">
        <f t="shared" si="268"/>
        <v>45</v>
      </c>
      <c r="H5724" s="1">
        <v>45</v>
      </c>
      <c r="I5724" t="s">
        <v>56</v>
      </c>
      <c r="K5724" t="s">
        <v>56</v>
      </c>
      <c r="L5724">
        <v>2</v>
      </c>
      <c r="M5724">
        <v>2</v>
      </c>
      <c r="N5724" s="1">
        <v>2</v>
      </c>
      <c r="O5724" t="s">
        <v>5268</v>
      </c>
      <c r="P5724" t="s">
        <v>5269</v>
      </c>
      <c r="Q5724" t="s">
        <v>59</v>
      </c>
      <c r="R5724">
        <v>-123.668201</v>
      </c>
      <c r="T5724">
        <v>199</v>
      </c>
      <c r="V5724" s="2" t="s">
        <v>59</v>
      </c>
      <c r="W5724" t="e">
        <f t="shared" si="267"/>
        <v>#N/A</v>
      </c>
      <c r="X5724" s="1" t="e">
        <v>#N/A</v>
      </c>
      <c r="Y5724" t="s">
        <v>56</v>
      </c>
      <c r="Z5724">
        <v>2</v>
      </c>
      <c r="AA5724">
        <v>2</v>
      </c>
      <c r="AB5724" s="1">
        <v>2</v>
      </c>
      <c r="AC5724">
        <v>62</v>
      </c>
      <c r="AD5724" t="s">
        <v>59</v>
      </c>
      <c r="AE5724" s="7">
        <f t="shared" ca="1" si="269"/>
        <v>62</v>
      </c>
      <c r="AF5724" s="8">
        <v>62</v>
      </c>
      <c r="AG5724" t="s">
        <v>56</v>
      </c>
      <c r="AI5724">
        <v>1.87</v>
      </c>
      <c r="AK5724" t="s">
        <v>55</v>
      </c>
      <c r="AM5724" t="s">
        <v>55</v>
      </c>
      <c r="AN5724" t="s">
        <v>60</v>
      </c>
      <c r="AO5724">
        <v>0</v>
      </c>
      <c r="AP5724" t="s">
        <v>55</v>
      </c>
      <c r="AQ5724" t="s">
        <v>55</v>
      </c>
      <c r="AR5724" t="s">
        <v>59</v>
      </c>
      <c r="AS5724" t="s">
        <v>55</v>
      </c>
      <c r="AT5724" t="s">
        <v>55</v>
      </c>
      <c r="AU5724" t="s">
        <v>55</v>
      </c>
      <c r="AV5724" t="s">
        <v>55</v>
      </c>
      <c r="AW5724" t="s">
        <v>55</v>
      </c>
      <c r="AX5724" t="s">
        <v>59</v>
      </c>
      <c r="AY5724" t="s">
        <v>55</v>
      </c>
      <c r="AZ5724" t="s">
        <v>59</v>
      </c>
      <c r="BA5724">
        <v>20.45</v>
      </c>
      <c r="BB5724">
        <v>1297.3499999999999</v>
      </c>
      <c r="BC5724">
        <v>0</v>
      </c>
      <c r="BD5724">
        <v>0</v>
      </c>
      <c r="BE5724" t="s">
        <v>59</v>
      </c>
      <c r="BF5724">
        <v>1413.29</v>
      </c>
      <c r="BG5724" t="s">
        <v>59</v>
      </c>
      <c r="BH5724" s="1" t="s">
        <v>59</v>
      </c>
      <c r="BI5724" t="b">
        <v>1</v>
      </c>
      <c r="BJ5724" t="s">
        <v>59</v>
      </c>
      <c r="BK5724">
        <v>0</v>
      </c>
    </row>
    <row r="5725" spans="1:63">
      <c r="A5725" s="1" t="s">
        <v>8523</v>
      </c>
      <c r="B5725" t="s">
        <v>66</v>
      </c>
      <c r="D5725">
        <v>58</v>
      </c>
      <c r="E5725" t="s">
        <v>55</v>
      </c>
      <c r="F5725" t="s">
        <v>55</v>
      </c>
      <c r="G5725">
        <f t="shared" si="268"/>
        <v>58</v>
      </c>
      <c r="H5725" s="1">
        <v>58</v>
      </c>
      <c r="I5725" t="s">
        <v>55</v>
      </c>
      <c r="K5725" t="s">
        <v>55</v>
      </c>
      <c r="L5725">
        <v>0</v>
      </c>
      <c r="M5725">
        <v>0</v>
      </c>
      <c r="N5725" s="1">
        <v>0</v>
      </c>
      <c r="O5725" t="s">
        <v>2622</v>
      </c>
      <c r="P5725" t="s">
        <v>2623</v>
      </c>
      <c r="Q5725">
        <v>40.965010999999997</v>
      </c>
      <c r="R5725">
        <v>-124.015255</v>
      </c>
      <c r="T5725">
        <v>15921</v>
      </c>
      <c r="V5725" s="2">
        <v>4</v>
      </c>
      <c r="W5725">
        <f t="shared" si="267"/>
        <v>4</v>
      </c>
      <c r="X5725" s="1">
        <v>4</v>
      </c>
      <c r="Y5725" t="s">
        <v>55</v>
      </c>
      <c r="Z5725">
        <v>0</v>
      </c>
      <c r="AA5725">
        <v>0</v>
      </c>
      <c r="AB5725" s="1">
        <v>0</v>
      </c>
      <c r="AC5725">
        <v>45</v>
      </c>
      <c r="AD5725" t="s">
        <v>60</v>
      </c>
      <c r="AE5725" s="7">
        <f t="shared" ca="1" si="269"/>
        <v>45</v>
      </c>
      <c r="AF5725" s="8">
        <v>45</v>
      </c>
      <c r="AG5725" t="s">
        <v>56</v>
      </c>
      <c r="AI5725">
        <v>1.57</v>
      </c>
      <c r="AK5725" t="s">
        <v>56</v>
      </c>
      <c r="AM5725" t="s">
        <v>56</v>
      </c>
      <c r="AN5725" t="s">
        <v>68</v>
      </c>
      <c r="AO5725" t="s">
        <v>59</v>
      </c>
      <c r="AP5725" t="s">
        <v>56</v>
      </c>
      <c r="AQ5725" t="s">
        <v>56</v>
      </c>
      <c r="AR5725" t="s">
        <v>55</v>
      </c>
      <c r="AS5725" t="s">
        <v>59</v>
      </c>
      <c r="AT5725" t="s">
        <v>55</v>
      </c>
      <c r="AU5725" t="s">
        <v>59</v>
      </c>
      <c r="AV5725" t="s">
        <v>56</v>
      </c>
      <c r="AW5725" t="s">
        <v>56</v>
      </c>
      <c r="AX5725" t="s">
        <v>145</v>
      </c>
      <c r="AY5725" t="s">
        <v>55</v>
      </c>
      <c r="AZ5725" t="s">
        <v>63</v>
      </c>
      <c r="BA5725" t="s">
        <v>59</v>
      </c>
      <c r="BB5725">
        <v>4442.75</v>
      </c>
      <c r="BC5725">
        <v>0</v>
      </c>
      <c r="BD5725">
        <v>0</v>
      </c>
      <c r="BE5725">
        <v>70.650000000000006</v>
      </c>
      <c r="BF5725">
        <v>4513.3999999999996</v>
      </c>
      <c r="BG5725" t="s">
        <v>59</v>
      </c>
      <c r="BH5725" s="1" t="s">
        <v>59</v>
      </c>
      <c r="BI5725" t="s">
        <v>59</v>
      </c>
      <c r="BJ5725" t="b">
        <v>1</v>
      </c>
      <c r="BK5725">
        <v>1</v>
      </c>
    </row>
    <row r="5726" spans="1:63">
      <c r="A5726" s="1" t="s">
        <v>8524</v>
      </c>
      <c r="B5726" t="s">
        <v>66</v>
      </c>
      <c r="D5726">
        <v>37</v>
      </c>
      <c r="E5726" t="s">
        <v>55</v>
      </c>
      <c r="F5726" t="s">
        <v>55</v>
      </c>
      <c r="G5726">
        <f t="shared" si="268"/>
        <v>37</v>
      </c>
      <c r="H5726" s="1">
        <v>37</v>
      </c>
      <c r="I5726" t="s">
        <v>55</v>
      </c>
      <c r="K5726" t="s">
        <v>55</v>
      </c>
      <c r="L5726" t="s">
        <v>59</v>
      </c>
      <c r="M5726">
        <v>0</v>
      </c>
      <c r="N5726" s="1">
        <v>0</v>
      </c>
      <c r="O5726" t="s">
        <v>59</v>
      </c>
      <c r="P5726" t="s">
        <v>59</v>
      </c>
      <c r="Q5726" t="s">
        <v>59</v>
      </c>
      <c r="R5726" t="s">
        <v>59</v>
      </c>
      <c r="T5726" t="s">
        <v>59</v>
      </c>
      <c r="V5726" s="2">
        <v>3</v>
      </c>
      <c r="W5726">
        <f t="shared" si="267"/>
        <v>3</v>
      </c>
      <c r="X5726" s="1">
        <v>3</v>
      </c>
      <c r="Y5726" t="s">
        <v>55</v>
      </c>
      <c r="Z5726">
        <v>0</v>
      </c>
      <c r="AA5726">
        <v>0</v>
      </c>
      <c r="AB5726" s="1">
        <v>0</v>
      </c>
      <c r="AC5726">
        <v>25</v>
      </c>
      <c r="AD5726" t="s">
        <v>59</v>
      </c>
      <c r="AE5726" s="7">
        <f t="shared" ca="1" si="269"/>
        <v>25</v>
      </c>
      <c r="AF5726" s="8">
        <v>25</v>
      </c>
      <c r="AG5726" t="s">
        <v>55</v>
      </c>
      <c r="AI5726">
        <v>0</v>
      </c>
      <c r="AK5726" t="s">
        <v>55</v>
      </c>
      <c r="AM5726" t="s">
        <v>56</v>
      </c>
      <c r="AN5726" t="s">
        <v>59</v>
      </c>
      <c r="AO5726" t="s">
        <v>59</v>
      </c>
      <c r="AP5726" t="s">
        <v>55</v>
      </c>
      <c r="AQ5726" t="s">
        <v>55</v>
      </c>
      <c r="AR5726" t="s">
        <v>56</v>
      </c>
      <c r="AS5726" t="s">
        <v>56</v>
      </c>
      <c r="AT5726" t="s">
        <v>59</v>
      </c>
      <c r="AU5726" t="s">
        <v>59</v>
      </c>
      <c r="AV5726" t="s">
        <v>56</v>
      </c>
      <c r="AW5726" t="s">
        <v>59</v>
      </c>
      <c r="AX5726" t="s">
        <v>145</v>
      </c>
      <c r="AY5726" t="s">
        <v>55</v>
      </c>
      <c r="AZ5726" t="s">
        <v>63</v>
      </c>
      <c r="BA5726" t="s">
        <v>59</v>
      </c>
      <c r="BB5726">
        <v>1423.15</v>
      </c>
      <c r="BC5726">
        <v>0</v>
      </c>
      <c r="BD5726">
        <v>0</v>
      </c>
      <c r="BE5726">
        <v>0</v>
      </c>
      <c r="BF5726">
        <v>1423.15</v>
      </c>
      <c r="BG5726" t="s">
        <v>996</v>
      </c>
      <c r="BH5726" s="1" t="s">
        <v>996</v>
      </c>
      <c r="BI5726" t="s">
        <v>59</v>
      </c>
      <c r="BJ5726" t="b">
        <v>1</v>
      </c>
      <c r="BK5726">
        <v>0</v>
      </c>
    </row>
    <row r="5727" spans="1:63">
      <c r="A5727" s="1" t="s">
        <v>8525</v>
      </c>
      <c r="B5727" t="s">
        <v>54</v>
      </c>
      <c r="D5727">
        <v>30</v>
      </c>
      <c r="E5727" t="s">
        <v>55</v>
      </c>
      <c r="F5727" t="s">
        <v>55</v>
      </c>
      <c r="G5727">
        <f t="shared" si="268"/>
        <v>30</v>
      </c>
      <c r="H5727" s="1">
        <v>30</v>
      </c>
      <c r="I5727" t="s">
        <v>55</v>
      </c>
      <c r="K5727" t="s">
        <v>55</v>
      </c>
      <c r="L5727">
        <v>0</v>
      </c>
      <c r="M5727">
        <v>0</v>
      </c>
      <c r="N5727" s="1">
        <v>0</v>
      </c>
      <c r="O5727" t="s">
        <v>239</v>
      </c>
      <c r="P5727" t="s">
        <v>240</v>
      </c>
      <c r="Q5727">
        <v>40.825485999999998</v>
      </c>
      <c r="R5727">
        <v>-124.049485</v>
      </c>
      <c r="T5727" t="s">
        <v>59</v>
      </c>
      <c r="V5727" s="2">
        <v>3</v>
      </c>
      <c r="W5727">
        <f t="shared" si="267"/>
        <v>3</v>
      </c>
      <c r="X5727" s="1">
        <v>3</v>
      </c>
      <c r="Y5727" t="s">
        <v>55</v>
      </c>
      <c r="Z5727">
        <v>0</v>
      </c>
      <c r="AA5727">
        <v>0</v>
      </c>
      <c r="AB5727" s="1">
        <v>0</v>
      </c>
      <c r="AC5727">
        <v>44</v>
      </c>
      <c r="AD5727" t="s">
        <v>88</v>
      </c>
      <c r="AE5727" s="7">
        <f t="shared" ca="1" si="269"/>
        <v>44</v>
      </c>
      <c r="AF5727" s="8">
        <v>44</v>
      </c>
      <c r="AG5727" t="s">
        <v>56</v>
      </c>
      <c r="AI5727" t="s">
        <v>59</v>
      </c>
      <c r="AK5727" t="s">
        <v>55</v>
      </c>
      <c r="AM5727" t="s">
        <v>56</v>
      </c>
      <c r="AN5727" t="s">
        <v>59</v>
      </c>
      <c r="AO5727">
        <v>59</v>
      </c>
      <c r="AP5727" t="s">
        <v>55</v>
      </c>
      <c r="AQ5727" t="s">
        <v>55</v>
      </c>
      <c r="AR5727" t="s">
        <v>56</v>
      </c>
      <c r="AS5727" t="s">
        <v>56</v>
      </c>
      <c r="AT5727" t="s">
        <v>56</v>
      </c>
      <c r="AU5727" t="s">
        <v>56</v>
      </c>
      <c r="AV5727" t="s">
        <v>56</v>
      </c>
      <c r="AW5727" t="s">
        <v>56</v>
      </c>
      <c r="AX5727" t="s">
        <v>59</v>
      </c>
      <c r="AY5727" t="s">
        <v>55</v>
      </c>
      <c r="AZ5727" t="s">
        <v>63</v>
      </c>
      <c r="BA5727">
        <v>100.1</v>
      </c>
      <c r="BB5727">
        <v>4378.3500000000004</v>
      </c>
      <c r="BC5727">
        <v>0</v>
      </c>
      <c r="BD5727">
        <v>0</v>
      </c>
      <c r="BE5727">
        <v>2153.8000000000002</v>
      </c>
      <c r="BF5727">
        <v>6532.15</v>
      </c>
      <c r="BG5727" t="s">
        <v>59</v>
      </c>
      <c r="BH5727" s="1" t="s">
        <v>59</v>
      </c>
      <c r="BI5727" t="b">
        <v>1</v>
      </c>
      <c r="BJ5727" t="s">
        <v>59</v>
      </c>
      <c r="BK5727">
        <v>0</v>
      </c>
    </row>
    <row r="5728" spans="1:63">
      <c r="A5728" s="1" t="s">
        <v>8526</v>
      </c>
      <c r="B5728" t="s">
        <v>66</v>
      </c>
      <c r="D5728" t="s">
        <v>59</v>
      </c>
      <c r="E5728" t="s">
        <v>55</v>
      </c>
      <c r="F5728" t="s">
        <v>55</v>
      </c>
      <c r="G5728">
        <f t="shared" si="268"/>
        <v>47</v>
      </c>
      <c r="H5728" s="1">
        <v>47</v>
      </c>
      <c r="I5728" t="s">
        <v>55</v>
      </c>
      <c r="K5728" t="s">
        <v>55</v>
      </c>
      <c r="L5728">
        <v>0</v>
      </c>
      <c r="M5728">
        <v>0</v>
      </c>
      <c r="N5728" s="1">
        <v>0</v>
      </c>
      <c r="O5728" t="s">
        <v>59</v>
      </c>
      <c r="P5728" t="s">
        <v>59</v>
      </c>
      <c r="Q5728" t="s">
        <v>59</v>
      </c>
      <c r="R5728">
        <v>-123.831799</v>
      </c>
      <c r="T5728">
        <v>1584</v>
      </c>
      <c r="V5728" s="2">
        <v>3</v>
      </c>
      <c r="W5728">
        <f t="shared" si="267"/>
        <v>3</v>
      </c>
      <c r="X5728" s="1">
        <v>3</v>
      </c>
      <c r="Y5728" t="s">
        <v>59</v>
      </c>
      <c r="Z5728" t="s">
        <v>59</v>
      </c>
      <c r="AA5728">
        <v>0</v>
      </c>
      <c r="AB5728" s="1">
        <v>0</v>
      </c>
      <c r="AC5728" t="s">
        <v>59</v>
      </c>
      <c r="AD5728" t="s">
        <v>59</v>
      </c>
      <c r="AE5728" s="7">
        <f t="shared" ca="1" si="269"/>
        <v>5.5755801580087616E-3</v>
      </c>
      <c r="AF5728" s="8">
        <v>71.45735650188243</v>
      </c>
      <c r="AG5728" t="s">
        <v>59</v>
      </c>
      <c r="AI5728" t="s">
        <v>59</v>
      </c>
      <c r="AK5728" t="s">
        <v>59</v>
      </c>
      <c r="AM5728" t="s">
        <v>59</v>
      </c>
      <c r="AN5728" t="s">
        <v>59</v>
      </c>
      <c r="AO5728" t="s">
        <v>59</v>
      </c>
      <c r="AP5728" t="s">
        <v>59</v>
      </c>
      <c r="AQ5728" t="s">
        <v>59</v>
      </c>
      <c r="AR5728" t="s">
        <v>59</v>
      </c>
      <c r="AS5728" t="s">
        <v>59</v>
      </c>
      <c r="AT5728" t="s">
        <v>59</v>
      </c>
      <c r="AU5728" t="s">
        <v>59</v>
      </c>
      <c r="AV5728" t="s">
        <v>59</v>
      </c>
      <c r="AW5728" t="s">
        <v>59</v>
      </c>
      <c r="AX5728" t="s">
        <v>59</v>
      </c>
      <c r="AY5728" t="s">
        <v>59</v>
      </c>
      <c r="AZ5728" t="s">
        <v>59</v>
      </c>
      <c r="BA5728" t="s">
        <v>59</v>
      </c>
      <c r="BB5728" t="s">
        <v>59</v>
      </c>
      <c r="BC5728" t="s">
        <v>59</v>
      </c>
      <c r="BD5728" t="s">
        <v>59</v>
      </c>
      <c r="BE5728" t="s">
        <v>59</v>
      </c>
      <c r="BF5728" t="s">
        <v>59</v>
      </c>
      <c r="BG5728" t="s">
        <v>59</v>
      </c>
      <c r="BH5728" s="1" t="s">
        <v>59</v>
      </c>
      <c r="BI5728" t="s">
        <v>59</v>
      </c>
      <c r="BJ5728" t="b">
        <v>1</v>
      </c>
      <c r="BK5728">
        <v>1</v>
      </c>
    </row>
    <row r="5729" spans="1:63">
      <c r="A5729" s="1" t="s">
        <v>8527</v>
      </c>
      <c r="B5729" t="s">
        <v>66</v>
      </c>
      <c r="D5729" t="s">
        <v>59</v>
      </c>
      <c r="E5729" t="s">
        <v>55</v>
      </c>
      <c r="F5729" t="s">
        <v>55</v>
      </c>
      <c r="G5729">
        <f t="shared" si="268"/>
        <v>47</v>
      </c>
      <c r="H5729" s="1">
        <v>47</v>
      </c>
      <c r="I5729" t="s">
        <v>55</v>
      </c>
      <c r="K5729" t="s">
        <v>55</v>
      </c>
      <c r="L5729">
        <v>0</v>
      </c>
      <c r="M5729">
        <v>0</v>
      </c>
      <c r="N5729" s="1">
        <v>0</v>
      </c>
      <c r="O5729" t="s">
        <v>59</v>
      </c>
      <c r="P5729" t="s">
        <v>5274</v>
      </c>
      <c r="Q5729">
        <v>40.497283000000003</v>
      </c>
      <c r="R5729">
        <v>-123.93037</v>
      </c>
      <c r="T5729">
        <v>1072</v>
      </c>
      <c r="V5729" s="2">
        <v>5</v>
      </c>
      <c r="W5729">
        <f t="shared" si="267"/>
        <v>5</v>
      </c>
      <c r="X5729" s="1">
        <v>5</v>
      </c>
      <c r="Y5729" t="s">
        <v>55</v>
      </c>
      <c r="Z5729">
        <v>0</v>
      </c>
      <c r="AA5729">
        <v>0</v>
      </c>
      <c r="AB5729" s="1">
        <v>0</v>
      </c>
      <c r="AC5729">
        <v>22</v>
      </c>
      <c r="AD5729" t="s">
        <v>97</v>
      </c>
      <c r="AE5729" s="7">
        <f t="shared" ca="1" si="269"/>
        <v>22</v>
      </c>
      <c r="AF5729" s="8">
        <v>22</v>
      </c>
      <c r="AG5729" t="s">
        <v>56</v>
      </c>
      <c r="AI5729">
        <v>10.25</v>
      </c>
      <c r="AK5729" t="s">
        <v>55</v>
      </c>
      <c r="AM5729" t="s">
        <v>59</v>
      </c>
      <c r="AN5729" t="s">
        <v>60</v>
      </c>
      <c r="AO5729">
        <v>0</v>
      </c>
      <c r="AP5729" t="s">
        <v>55</v>
      </c>
      <c r="AQ5729" t="s">
        <v>55</v>
      </c>
      <c r="AR5729" t="s">
        <v>55</v>
      </c>
      <c r="AS5729" t="s">
        <v>55</v>
      </c>
      <c r="AT5729" t="s">
        <v>55</v>
      </c>
      <c r="AU5729" t="s">
        <v>59</v>
      </c>
      <c r="AV5729" t="s">
        <v>55</v>
      </c>
      <c r="AW5729" t="s">
        <v>55</v>
      </c>
      <c r="AX5729" t="s">
        <v>145</v>
      </c>
      <c r="AY5729" t="s">
        <v>55</v>
      </c>
      <c r="AZ5729" t="s">
        <v>63</v>
      </c>
      <c r="BA5729">
        <v>20.85</v>
      </c>
      <c r="BB5729">
        <v>450.65</v>
      </c>
      <c r="BC5729">
        <v>0</v>
      </c>
      <c r="BD5729">
        <v>0</v>
      </c>
      <c r="BE5729">
        <v>225.5</v>
      </c>
      <c r="BF5729">
        <v>676.15</v>
      </c>
      <c r="BG5729" t="s">
        <v>996</v>
      </c>
      <c r="BH5729" s="1" t="s">
        <v>996</v>
      </c>
      <c r="BI5729" t="s">
        <v>59</v>
      </c>
      <c r="BJ5729" t="b">
        <v>1</v>
      </c>
      <c r="BK5729">
        <v>0</v>
      </c>
    </row>
    <row r="5730" spans="1:63">
      <c r="A5730" s="1" t="s">
        <v>8528</v>
      </c>
      <c r="B5730" t="s">
        <v>66</v>
      </c>
      <c r="D5730">
        <v>59</v>
      </c>
      <c r="E5730" t="s">
        <v>55</v>
      </c>
      <c r="F5730" t="s">
        <v>59</v>
      </c>
      <c r="G5730">
        <f t="shared" si="268"/>
        <v>59</v>
      </c>
      <c r="H5730" s="1">
        <v>59</v>
      </c>
      <c r="I5730" t="s">
        <v>55</v>
      </c>
      <c r="K5730" t="s">
        <v>55</v>
      </c>
      <c r="L5730">
        <v>0</v>
      </c>
      <c r="M5730">
        <v>0</v>
      </c>
      <c r="N5730" s="1">
        <v>0</v>
      </c>
      <c r="O5730" t="s">
        <v>274</v>
      </c>
      <c r="P5730" t="s">
        <v>335</v>
      </c>
      <c r="Q5730" t="s">
        <v>59</v>
      </c>
      <c r="R5730">
        <v>-117.299644</v>
      </c>
      <c r="T5730">
        <v>42239</v>
      </c>
      <c r="V5730" s="2" t="s">
        <v>59</v>
      </c>
      <c r="W5730">
        <f t="shared" si="267"/>
        <v>4</v>
      </c>
      <c r="X5730" s="1">
        <v>4</v>
      </c>
      <c r="Y5730" t="s">
        <v>59</v>
      </c>
      <c r="Z5730" t="s">
        <v>59</v>
      </c>
      <c r="AA5730">
        <v>0</v>
      </c>
      <c r="AB5730" s="1">
        <v>0</v>
      </c>
      <c r="AC5730" t="s">
        <v>59</v>
      </c>
      <c r="AD5730" t="s">
        <v>59</v>
      </c>
      <c r="AE5730" s="7">
        <f t="shared" ca="1" si="269"/>
        <v>27.16736630922426</v>
      </c>
      <c r="AF5730" s="8">
        <v>4.9609274231205258E-2</v>
      </c>
      <c r="AG5730" t="s">
        <v>59</v>
      </c>
      <c r="AI5730" t="s">
        <v>59</v>
      </c>
      <c r="AK5730" t="s">
        <v>59</v>
      </c>
      <c r="AM5730" t="s">
        <v>59</v>
      </c>
      <c r="AN5730" t="s">
        <v>59</v>
      </c>
      <c r="AO5730" t="s">
        <v>59</v>
      </c>
      <c r="AP5730" t="s">
        <v>59</v>
      </c>
      <c r="AQ5730" t="s">
        <v>59</v>
      </c>
      <c r="AR5730" t="s">
        <v>59</v>
      </c>
      <c r="AS5730" t="s">
        <v>59</v>
      </c>
      <c r="AT5730" t="s">
        <v>59</v>
      </c>
      <c r="AU5730" t="s">
        <v>59</v>
      </c>
      <c r="AV5730" t="s">
        <v>59</v>
      </c>
      <c r="AW5730" t="s">
        <v>59</v>
      </c>
      <c r="AX5730" t="s">
        <v>59</v>
      </c>
      <c r="AY5730" t="s">
        <v>59</v>
      </c>
      <c r="AZ5730" t="s">
        <v>59</v>
      </c>
      <c r="BA5730" t="s">
        <v>59</v>
      </c>
      <c r="BB5730" t="s">
        <v>59</v>
      </c>
      <c r="BC5730" t="s">
        <v>59</v>
      </c>
      <c r="BD5730" t="s">
        <v>59</v>
      </c>
      <c r="BE5730" t="s">
        <v>59</v>
      </c>
      <c r="BF5730" t="s">
        <v>59</v>
      </c>
      <c r="BG5730" t="s">
        <v>996</v>
      </c>
      <c r="BH5730" s="1" t="s">
        <v>996</v>
      </c>
      <c r="BI5730" t="s">
        <v>59</v>
      </c>
      <c r="BJ5730" t="b">
        <v>1</v>
      </c>
      <c r="BK5730">
        <v>0</v>
      </c>
    </row>
    <row r="5731" spans="1:63">
      <c r="A5731" s="1" t="s">
        <v>8529</v>
      </c>
      <c r="B5731" t="s">
        <v>66</v>
      </c>
      <c r="D5731">
        <v>40</v>
      </c>
      <c r="E5731" t="s">
        <v>55</v>
      </c>
      <c r="F5731" t="s">
        <v>55</v>
      </c>
      <c r="G5731">
        <f t="shared" si="268"/>
        <v>40</v>
      </c>
      <c r="H5731" s="1">
        <v>40</v>
      </c>
      <c r="I5731" t="s">
        <v>59</v>
      </c>
      <c r="K5731" t="s">
        <v>56</v>
      </c>
      <c r="L5731">
        <v>1</v>
      </c>
      <c r="M5731">
        <v>1</v>
      </c>
      <c r="N5731" s="1">
        <v>1</v>
      </c>
      <c r="O5731" t="s">
        <v>1519</v>
      </c>
      <c r="P5731" t="s">
        <v>1520</v>
      </c>
      <c r="Q5731">
        <v>40.478499999999997</v>
      </c>
      <c r="R5731">
        <v>-124.301372</v>
      </c>
      <c r="T5731">
        <v>2965</v>
      </c>
      <c r="V5731" s="2">
        <v>3</v>
      </c>
      <c r="W5731">
        <f t="shared" si="267"/>
        <v>3</v>
      </c>
      <c r="X5731" s="1">
        <v>3</v>
      </c>
      <c r="Y5731" t="s">
        <v>56</v>
      </c>
      <c r="Z5731">
        <v>5</v>
      </c>
      <c r="AA5731">
        <v>5</v>
      </c>
      <c r="AB5731" s="1">
        <v>5</v>
      </c>
      <c r="AC5731">
        <v>29</v>
      </c>
      <c r="AD5731" t="s">
        <v>73</v>
      </c>
      <c r="AE5731" s="7">
        <f t="shared" ca="1" si="269"/>
        <v>29</v>
      </c>
      <c r="AF5731" s="8">
        <v>29</v>
      </c>
      <c r="AG5731" t="s">
        <v>56</v>
      </c>
      <c r="AI5731">
        <v>34.44</v>
      </c>
      <c r="AK5731" t="s">
        <v>59</v>
      </c>
      <c r="AM5731" t="s">
        <v>55</v>
      </c>
      <c r="AN5731" t="s">
        <v>60</v>
      </c>
      <c r="AO5731">
        <v>0</v>
      </c>
      <c r="AP5731" t="s">
        <v>55</v>
      </c>
      <c r="AQ5731" t="s">
        <v>55</v>
      </c>
      <c r="AR5731" t="s">
        <v>55</v>
      </c>
      <c r="AS5731" t="s">
        <v>55</v>
      </c>
      <c r="AT5731" t="s">
        <v>55</v>
      </c>
      <c r="AU5731" t="s">
        <v>59</v>
      </c>
      <c r="AV5731" t="s">
        <v>55</v>
      </c>
      <c r="AW5731" t="s">
        <v>55</v>
      </c>
      <c r="AX5731" t="s">
        <v>363</v>
      </c>
      <c r="AY5731" t="s">
        <v>55</v>
      </c>
      <c r="AZ5731" t="s">
        <v>138</v>
      </c>
      <c r="BA5731">
        <v>20.2</v>
      </c>
      <c r="BB5731" t="s">
        <v>59</v>
      </c>
      <c r="BC5731">
        <v>0</v>
      </c>
      <c r="BD5731" t="s">
        <v>59</v>
      </c>
      <c r="BE5731">
        <v>998.76</v>
      </c>
      <c r="BF5731">
        <v>1557.56</v>
      </c>
      <c r="BG5731" t="s">
        <v>996</v>
      </c>
      <c r="BH5731" s="1" t="s">
        <v>996</v>
      </c>
      <c r="BI5731" t="s">
        <v>59</v>
      </c>
      <c r="BJ5731" t="b">
        <v>1</v>
      </c>
      <c r="BK5731">
        <v>0</v>
      </c>
    </row>
    <row r="5732" spans="1:63">
      <c r="A5732" s="1" t="s">
        <v>8530</v>
      </c>
      <c r="B5732" t="s">
        <v>54</v>
      </c>
      <c r="D5732">
        <v>20</v>
      </c>
      <c r="E5732" t="s">
        <v>56</v>
      </c>
      <c r="F5732" t="s">
        <v>55</v>
      </c>
      <c r="G5732">
        <f t="shared" si="268"/>
        <v>20</v>
      </c>
      <c r="H5732" s="1">
        <v>20</v>
      </c>
      <c r="I5732" t="s">
        <v>55</v>
      </c>
      <c r="K5732" t="s">
        <v>56</v>
      </c>
      <c r="L5732">
        <v>2</v>
      </c>
      <c r="M5732">
        <v>2</v>
      </c>
      <c r="N5732" s="1">
        <v>2</v>
      </c>
      <c r="O5732" t="s">
        <v>59</v>
      </c>
      <c r="P5732" t="s">
        <v>59</v>
      </c>
      <c r="Q5732" t="s">
        <v>59</v>
      </c>
      <c r="R5732" t="s">
        <v>59</v>
      </c>
      <c r="T5732" t="s">
        <v>59</v>
      </c>
      <c r="V5732" s="2" t="s">
        <v>59</v>
      </c>
      <c r="W5732" t="e">
        <f t="shared" si="267"/>
        <v>#N/A</v>
      </c>
      <c r="X5732" s="1" t="e">
        <v>#N/A</v>
      </c>
      <c r="Y5732" t="s">
        <v>55</v>
      </c>
      <c r="Z5732">
        <v>0</v>
      </c>
      <c r="AA5732">
        <v>0</v>
      </c>
      <c r="AB5732" s="1">
        <v>0</v>
      </c>
      <c r="AC5732">
        <v>54</v>
      </c>
      <c r="AD5732" t="s">
        <v>88</v>
      </c>
      <c r="AE5732" s="7">
        <f t="shared" ca="1" si="269"/>
        <v>54</v>
      </c>
      <c r="AF5732" s="8">
        <v>54</v>
      </c>
      <c r="AG5732" t="s">
        <v>56</v>
      </c>
      <c r="AI5732">
        <v>4.16</v>
      </c>
      <c r="AK5732" t="s">
        <v>59</v>
      </c>
      <c r="AM5732" t="s">
        <v>56</v>
      </c>
      <c r="AN5732" t="s">
        <v>102</v>
      </c>
      <c r="AO5732">
        <v>59</v>
      </c>
      <c r="AP5732" t="s">
        <v>55</v>
      </c>
      <c r="AQ5732" t="s">
        <v>56</v>
      </c>
      <c r="AR5732" t="s">
        <v>59</v>
      </c>
      <c r="AS5732" t="s">
        <v>56</v>
      </c>
      <c r="AT5732" t="s">
        <v>55</v>
      </c>
      <c r="AU5732" t="s">
        <v>55</v>
      </c>
      <c r="AV5732" t="s">
        <v>55</v>
      </c>
      <c r="AW5732" t="s">
        <v>56</v>
      </c>
      <c r="AX5732" t="s">
        <v>145</v>
      </c>
      <c r="AY5732" t="s">
        <v>56</v>
      </c>
      <c r="AZ5732" t="s">
        <v>63</v>
      </c>
      <c r="BA5732" t="s">
        <v>59</v>
      </c>
      <c r="BB5732">
        <v>3283.05</v>
      </c>
      <c r="BC5732">
        <v>0</v>
      </c>
      <c r="BD5732">
        <v>0</v>
      </c>
      <c r="BE5732">
        <v>224.64</v>
      </c>
      <c r="BF5732" t="s">
        <v>59</v>
      </c>
      <c r="BG5732" t="s">
        <v>59</v>
      </c>
      <c r="BH5732" s="1" t="s">
        <v>59</v>
      </c>
      <c r="BI5732" t="b">
        <v>1</v>
      </c>
      <c r="BJ5732" t="s">
        <v>59</v>
      </c>
      <c r="BK5732">
        <v>0</v>
      </c>
    </row>
    <row r="5733" spans="1:63">
      <c r="A5733" s="1" t="s">
        <v>8531</v>
      </c>
      <c r="B5733" t="s">
        <v>54</v>
      </c>
      <c r="D5733">
        <v>45</v>
      </c>
      <c r="E5733" t="s">
        <v>55</v>
      </c>
      <c r="F5733" t="s">
        <v>55</v>
      </c>
      <c r="G5733">
        <f t="shared" si="268"/>
        <v>45</v>
      </c>
      <c r="H5733" s="1">
        <v>45</v>
      </c>
      <c r="I5733" t="s">
        <v>59</v>
      </c>
      <c r="K5733" t="s">
        <v>55</v>
      </c>
      <c r="L5733">
        <v>0</v>
      </c>
      <c r="M5733">
        <v>0</v>
      </c>
      <c r="N5733" s="1">
        <v>0</v>
      </c>
      <c r="O5733" t="s">
        <v>8532</v>
      </c>
      <c r="P5733" t="s">
        <v>443</v>
      </c>
      <c r="Q5733" t="s">
        <v>59</v>
      </c>
      <c r="R5733">
        <v>-123.794144</v>
      </c>
      <c r="T5733">
        <v>532</v>
      </c>
      <c r="V5733" s="2">
        <v>5</v>
      </c>
      <c r="W5733">
        <f t="shared" si="267"/>
        <v>5</v>
      </c>
      <c r="X5733" s="1">
        <v>5</v>
      </c>
      <c r="Y5733" t="s">
        <v>55</v>
      </c>
      <c r="Z5733" t="s">
        <v>59</v>
      </c>
      <c r="AA5733">
        <v>0</v>
      </c>
      <c r="AB5733" s="1">
        <v>0</v>
      </c>
      <c r="AC5733">
        <v>57</v>
      </c>
      <c r="AD5733" t="s">
        <v>88</v>
      </c>
      <c r="AE5733" s="7">
        <f t="shared" ca="1" si="269"/>
        <v>57</v>
      </c>
      <c r="AF5733" s="8">
        <v>57</v>
      </c>
      <c r="AG5733" t="s">
        <v>56</v>
      </c>
      <c r="AI5733">
        <v>36.08</v>
      </c>
      <c r="AK5733" t="s">
        <v>56</v>
      </c>
      <c r="AM5733" t="s">
        <v>56</v>
      </c>
      <c r="AN5733" t="s">
        <v>59</v>
      </c>
      <c r="AO5733">
        <v>26</v>
      </c>
      <c r="AP5733" t="s">
        <v>59</v>
      </c>
      <c r="AQ5733" t="s">
        <v>55</v>
      </c>
      <c r="AR5733" t="s">
        <v>55</v>
      </c>
      <c r="AS5733" t="s">
        <v>59</v>
      </c>
      <c r="AT5733" t="s">
        <v>56</v>
      </c>
      <c r="AU5733" t="s">
        <v>59</v>
      </c>
      <c r="AV5733" t="s">
        <v>59</v>
      </c>
      <c r="AW5733" t="s">
        <v>56</v>
      </c>
      <c r="AX5733" t="s">
        <v>145</v>
      </c>
      <c r="AY5733" t="s">
        <v>56</v>
      </c>
      <c r="AZ5733" t="s">
        <v>63</v>
      </c>
      <c r="BA5733">
        <v>86.9</v>
      </c>
      <c r="BB5733">
        <v>4939.25</v>
      </c>
      <c r="BC5733">
        <v>0</v>
      </c>
      <c r="BD5733">
        <v>0</v>
      </c>
      <c r="BE5733">
        <v>2056.56</v>
      </c>
      <c r="BF5733">
        <v>6995.81</v>
      </c>
      <c r="BG5733" t="s">
        <v>996</v>
      </c>
      <c r="BH5733" s="1" t="s">
        <v>996</v>
      </c>
      <c r="BI5733" t="s">
        <v>59</v>
      </c>
      <c r="BJ5733" t="b">
        <v>1</v>
      </c>
      <c r="BK5733">
        <v>0</v>
      </c>
    </row>
    <row r="5734" spans="1:63">
      <c r="A5734" s="1" t="s">
        <v>8533</v>
      </c>
      <c r="B5734" t="s">
        <v>54</v>
      </c>
      <c r="D5734">
        <v>55</v>
      </c>
      <c r="E5734" t="s">
        <v>55</v>
      </c>
      <c r="F5734" t="s">
        <v>55</v>
      </c>
      <c r="G5734">
        <f t="shared" si="268"/>
        <v>55</v>
      </c>
      <c r="H5734" s="1">
        <v>55</v>
      </c>
      <c r="I5734" t="s">
        <v>55</v>
      </c>
      <c r="K5734" t="s">
        <v>59</v>
      </c>
      <c r="L5734">
        <v>0</v>
      </c>
      <c r="M5734">
        <v>0</v>
      </c>
      <c r="N5734" s="1">
        <v>0</v>
      </c>
      <c r="O5734" t="s">
        <v>59</v>
      </c>
      <c r="P5734" t="s">
        <v>1804</v>
      </c>
      <c r="Q5734">
        <v>40.342928000000001</v>
      </c>
      <c r="R5734">
        <v>-124.063329</v>
      </c>
      <c r="T5734">
        <v>82</v>
      </c>
      <c r="V5734" s="2">
        <v>3</v>
      </c>
      <c r="W5734">
        <f t="shared" si="267"/>
        <v>3</v>
      </c>
      <c r="X5734" s="1">
        <v>3</v>
      </c>
      <c r="Y5734" t="s">
        <v>55</v>
      </c>
      <c r="Z5734">
        <v>0</v>
      </c>
      <c r="AA5734">
        <v>0</v>
      </c>
      <c r="AB5734" s="1">
        <v>0</v>
      </c>
      <c r="AC5734" t="s">
        <v>59</v>
      </c>
      <c r="AD5734" t="s">
        <v>88</v>
      </c>
      <c r="AE5734" s="7">
        <f t="shared" ca="1" si="269"/>
        <v>53</v>
      </c>
      <c r="AF5734" s="8">
        <v>53</v>
      </c>
      <c r="AG5734" t="s">
        <v>56</v>
      </c>
      <c r="AI5734" t="s">
        <v>59</v>
      </c>
      <c r="AK5734" t="s">
        <v>56</v>
      </c>
      <c r="AM5734" t="s">
        <v>56</v>
      </c>
      <c r="AN5734" t="s">
        <v>59</v>
      </c>
      <c r="AO5734">
        <v>12</v>
      </c>
      <c r="AP5734" t="s">
        <v>56</v>
      </c>
      <c r="AQ5734" t="s">
        <v>56</v>
      </c>
      <c r="AR5734" t="s">
        <v>56</v>
      </c>
      <c r="AS5734" t="s">
        <v>56</v>
      </c>
      <c r="AT5734" t="s">
        <v>55</v>
      </c>
      <c r="AU5734" t="s">
        <v>55</v>
      </c>
      <c r="AV5734" t="s">
        <v>55</v>
      </c>
      <c r="AW5734" t="s">
        <v>56</v>
      </c>
      <c r="AX5734" t="s">
        <v>363</v>
      </c>
      <c r="AY5734" t="s">
        <v>55</v>
      </c>
      <c r="AZ5734" t="s">
        <v>63</v>
      </c>
      <c r="BA5734">
        <v>69.400000000000006</v>
      </c>
      <c r="BB5734">
        <v>4237.5</v>
      </c>
      <c r="BC5734">
        <v>0</v>
      </c>
      <c r="BD5734">
        <v>0</v>
      </c>
      <c r="BE5734">
        <v>2550.06</v>
      </c>
      <c r="BF5734">
        <v>6787.56</v>
      </c>
      <c r="BG5734" t="s">
        <v>59</v>
      </c>
      <c r="BH5734" s="1" t="s">
        <v>59</v>
      </c>
      <c r="BI5734" t="s">
        <v>59</v>
      </c>
      <c r="BJ5734" t="b">
        <v>1</v>
      </c>
      <c r="BK5734">
        <v>1</v>
      </c>
    </row>
    <row r="5735" spans="1:63">
      <c r="A5735" s="1" t="s">
        <v>8534</v>
      </c>
      <c r="B5735" t="s">
        <v>66</v>
      </c>
      <c r="D5735">
        <v>44</v>
      </c>
      <c r="E5735" t="s">
        <v>55</v>
      </c>
      <c r="F5735" t="s">
        <v>59</v>
      </c>
      <c r="G5735">
        <f t="shared" si="268"/>
        <v>44</v>
      </c>
      <c r="H5735" s="1">
        <v>44</v>
      </c>
      <c r="I5735" t="s">
        <v>56</v>
      </c>
      <c r="K5735" t="s">
        <v>56</v>
      </c>
      <c r="L5735">
        <v>3</v>
      </c>
      <c r="M5735">
        <v>3</v>
      </c>
      <c r="N5735" s="1">
        <v>3</v>
      </c>
      <c r="O5735" t="s">
        <v>3564</v>
      </c>
      <c r="P5735" t="s">
        <v>3565</v>
      </c>
      <c r="Q5735">
        <v>41.163637000000001</v>
      </c>
      <c r="R5735">
        <v>-123.704841</v>
      </c>
      <c r="T5735">
        <v>3041</v>
      </c>
      <c r="V5735" s="2">
        <v>3</v>
      </c>
      <c r="W5735">
        <f t="shared" si="267"/>
        <v>3</v>
      </c>
      <c r="X5735" s="1">
        <v>3</v>
      </c>
      <c r="Y5735" t="s">
        <v>59</v>
      </c>
      <c r="Z5735" t="s">
        <v>59</v>
      </c>
      <c r="AA5735">
        <v>0</v>
      </c>
      <c r="AB5735" s="1">
        <v>0</v>
      </c>
      <c r="AC5735" t="s">
        <v>59</v>
      </c>
      <c r="AD5735" t="s">
        <v>59</v>
      </c>
      <c r="AE5735" s="7">
        <f t="shared" ca="1" si="269"/>
        <v>57.82978896711284</v>
      </c>
      <c r="AF5735" s="8">
        <v>71.466031120444953</v>
      </c>
      <c r="AG5735" t="s">
        <v>59</v>
      </c>
      <c r="AI5735" t="s">
        <v>59</v>
      </c>
      <c r="AK5735" t="s">
        <v>59</v>
      </c>
      <c r="AM5735" t="s">
        <v>59</v>
      </c>
      <c r="AN5735" t="s">
        <v>59</v>
      </c>
      <c r="AO5735" t="s">
        <v>59</v>
      </c>
      <c r="AP5735" t="s">
        <v>59</v>
      </c>
      <c r="AQ5735" t="s">
        <v>59</v>
      </c>
      <c r="AR5735" t="s">
        <v>59</v>
      </c>
      <c r="AS5735" t="s">
        <v>59</v>
      </c>
      <c r="AT5735" t="s">
        <v>59</v>
      </c>
      <c r="AU5735" t="s">
        <v>59</v>
      </c>
      <c r="AV5735" t="s">
        <v>59</v>
      </c>
      <c r="AW5735" t="s">
        <v>59</v>
      </c>
      <c r="AX5735" t="s">
        <v>59</v>
      </c>
      <c r="AY5735" t="s">
        <v>59</v>
      </c>
      <c r="AZ5735" t="s">
        <v>59</v>
      </c>
      <c r="BA5735" t="s">
        <v>59</v>
      </c>
      <c r="BB5735" t="s">
        <v>59</v>
      </c>
      <c r="BC5735" t="s">
        <v>59</v>
      </c>
      <c r="BD5735" t="s">
        <v>59</v>
      </c>
      <c r="BE5735" t="s">
        <v>59</v>
      </c>
      <c r="BF5735" t="s">
        <v>59</v>
      </c>
      <c r="BG5735" t="s">
        <v>996</v>
      </c>
      <c r="BH5735" s="1" t="s">
        <v>996</v>
      </c>
      <c r="BI5735" t="s">
        <v>59</v>
      </c>
      <c r="BJ5735" t="b">
        <v>1</v>
      </c>
      <c r="BK5735">
        <v>0</v>
      </c>
    </row>
    <row r="5736" spans="1:63">
      <c r="A5736" s="1" t="s">
        <v>8535</v>
      </c>
      <c r="B5736" t="s">
        <v>66</v>
      </c>
      <c r="D5736">
        <v>33</v>
      </c>
      <c r="E5736" t="s">
        <v>55</v>
      </c>
      <c r="F5736" t="s">
        <v>55</v>
      </c>
      <c r="G5736">
        <f t="shared" si="268"/>
        <v>33</v>
      </c>
      <c r="H5736" s="1">
        <v>33</v>
      </c>
      <c r="I5736" t="s">
        <v>56</v>
      </c>
      <c r="K5736" t="s">
        <v>56</v>
      </c>
      <c r="L5736">
        <v>2</v>
      </c>
      <c r="M5736">
        <v>2</v>
      </c>
      <c r="N5736" s="1">
        <v>2</v>
      </c>
      <c r="O5736" t="s">
        <v>5283</v>
      </c>
      <c r="P5736" t="s">
        <v>5284</v>
      </c>
      <c r="Q5736">
        <v>40.664482999999997</v>
      </c>
      <c r="R5736">
        <v>-123.865325</v>
      </c>
      <c r="T5736">
        <v>264</v>
      </c>
      <c r="V5736" s="2">
        <v>5</v>
      </c>
      <c r="W5736">
        <f t="shared" si="267"/>
        <v>5</v>
      </c>
      <c r="X5736" s="1">
        <v>5</v>
      </c>
      <c r="Y5736" t="s">
        <v>56</v>
      </c>
      <c r="Z5736">
        <v>6</v>
      </c>
      <c r="AA5736">
        <v>6</v>
      </c>
      <c r="AB5736" s="1">
        <v>6</v>
      </c>
      <c r="AC5736">
        <v>21</v>
      </c>
      <c r="AD5736" t="s">
        <v>59</v>
      </c>
      <c r="AE5736" s="7">
        <f t="shared" ca="1" si="269"/>
        <v>21</v>
      </c>
      <c r="AF5736" s="8">
        <v>21</v>
      </c>
      <c r="AG5736" t="s">
        <v>56</v>
      </c>
      <c r="AI5736">
        <v>38.950000000000003</v>
      </c>
      <c r="AK5736" t="s">
        <v>55</v>
      </c>
      <c r="AM5736" t="s">
        <v>56</v>
      </c>
      <c r="AN5736" t="s">
        <v>59</v>
      </c>
      <c r="AO5736">
        <v>17</v>
      </c>
      <c r="AP5736" t="s">
        <v>55</v>
      </c>
      <c r="AQ5736" t="s">
        <v>55</v>
      </c>
      <c r="AR5736" t="s">
        <v>55</v>
      </c>
      <c r="AS5736" t="s">
        <v>55</v>
      </c>
      <c r="AT5736" t="s">
        <v>55</v>
      </c>
      <c r="AU5736" t="s">
        <v>59</v>
      </c>
      <c r="AV5736" t="s">
        <v>55</v>
      </c>
      <c r="AW5736" t="s">
        <v>56</v>
      </c>
      <c r="AX5736" t="s">
        <v>62</v>
      </c>
      <c r="AY5736" t="s">
        <v>56</v>
      </c>
      <c r="AZ5736" t="s">
        <v>63</v>
      </c>
      <c r="BA5736">
        <v>44.95</v>
      </c>
      <c r="BB5736">
        <v>926.25</v>
      </c>
      <c r="BC5736">
        <v>0</v>
      </c>
      <c r="BD5736">
        <v>0</v>
      </c>
      <c r="BE5736">
        <v>817.95</v>
      </c>
      <c r="BF5736">
        <v>1744.2</v>
      </c>
      <c r="BG5736" t="s">
        <v>59</v>
      </c>
      <c r="BH5736" s="1" t="s">
        <v>59</v>
      </c>
      <c r="BI5736" t="b">
        <v>1</v>
      </c>
      <c r="BJ5736" t="s">
        <v>59</v>
      </c>
      <c r="BK5736">
        <v>0</v>
      </c>
    </row>
    <row r="5737" spans="1:63">
      <c r="A5737" s="1" t="s">
        <v>8536</v>
      </c>
      <c r="B5737" t="s">
        <v>66</v>
      </c>
      <c r="D5737">
        <v>61</v>
      </c>
      <c r="E5737" t="s">
        <v>55</v>
      </c>
      <c r="F5737" t="s">
        <v>55</v>
      </c>
      <c r="G5737">
        <f t="shared" si="268"/>
        <v>61</v>
      </c>
      <c r="H5737" s="1">
        <v>61</v>
      </c>
      <c r="I5737" t="s">
        <v>55</v>
      </c>
      <c r="K5737" t="s">
        <v>56</v>
      </c>
      <c r="L5737">
        <v>3</v>
      </c>
      <c r="M5737">
        <v>3</v>
      </c>
      <c r="N5737" s="1">
        <v>3</v>
      </c>
      <c r="O5737" t="s">
        <v>6507</v>
      </c>
      <c r="P5737" t="s">
        <v>59</v>
      </c>
      <c r="Q5737">
        <v>40.766599999999997</v>
      </c>
      <c r="R5737">
        <v>-123.80458</v>
      </c>
      <c r="T5737" t="s">
        <v>59</v>
      </c>
      <c r="V5737" s="2">
        <v>3</v>
      </c>
      <c r="W5737">
        <f t="shared" si="267"/>
        <v>3</v>
      </c>
      <c r="X5737" s="1">
        <v>3</v>
      </c>
      <c r="Y5737" t="s">
        <v>55</v>
      </c>
      <c r="Z5737">
        <v>0</v>
      </c>
      <c r="AA5737">
        <v>0</v>
      </c>
      <c r="AB5737" s="1">
        <v>0</v>
      </c>
      <c r="AC5737">
        <v>23</v>
      </c>
      <c r="AD5737" t="s">
        <v>59</v>
      </c>
      <c r="AE5737" s="7">
        <f t="shared" ca="1" si="269"/>
        <v>23</v>
      </c>
      <c r="AF5737" s="8">
        <v>23</v>
      </c>
      <c r="AG5737" t="s">
        <v>56</v>
      </c>
      <c r="AI5737">
        <v>25.85</v>
      </c>
      <c r="AK5737" t="s">
        <v>59</v>
      </c>
      <c r="AM5737" t="s">
        <v>59</v>
      </c>
      <c r="AN5737" t="s">
        <v>102</v>
      </c>
      <c r="AO5737">
        <v>53</v>
      </c>
      <c r="AP5737" t="s">
        <v>55</v>
      </c>
      <c r="AQ5737" t="s">
        <v>55</v>
      </c>
      <c r="AR5737" t="s">
        <v>55</v>
      </c>
      <c r="AS5737" t="s">
        <v>56</v>
      </c>
      <c r="AT5737" t="s">
        <v>55</v>
      </c>
      <c r="AU5737" t="s">
        <v>55</v>
      </c>
      <c r="AV5737" t="s">
        <v>55</v>
      </c>
      <c r="AW5737" t="s">
        <v>56</v>
      </c>
      <c r="AX5737" t="s">
        <v>145</v>
      </c>
      <c r="AY5737" t="s">
        <v>56</v>
      </c>
      <c r="AZ5737" t="s">
        <v>63</v>
      </c>
      <c r="BA5737">
        <v>49.45</v>
      </c>
      <c r="BB5737">
        <v>1119.3499999999999</v>
      </c>
      <c r="BC5737">
        <v>0</v>
      </c>
      <c r="BD5737">
        <v>0</v>
      </c>
      <c r="BE5737">
        <v>594.54999999999995</v>
      </c>
      <c r="BF5737" t="s">
        <v>59</v>
      </c>
      <c r="BG5737" t="s">
        <v>59</v>
      </c>
      <c r="BH5737" s="1" t="s">
        <v>59</v>
      </c>
      <c r="BI5737" t="s">
        <v>59</v>
      </c>
      <c r="BJ5737" t="b">
        <v>1</v>
      </c>
      <c r="BK5737">
        <v>1</v>
      </c>
    </row>
    <row r="5738" spans="1:63">
      <c r="A5738" s="1" t="s">
        <v>8537</v>
      </c>
      <c r="B5738" t="s">
        <v>54</v>
      </c>
      <c r="D5738">
        <v>24</v>
      </c>
      <c r="E5738" t="s">
        <v>56</v>
      </c>
      <c r="F5738" t="s">
        <v>55</v>
      </c>
      <c r="G5738">
        <f t="shared" si="268"/>
        <v>24</v>
      </c>
      <c r="H5738" s="1">
        <v>24</v>
      </c>
      <c r="I5738" t="s">
        <v>55</v>
      </c>
      <c r="K5738" t="s">
        <v>55</v>
      </c>
      <c r="L5738">
        <v>0</v>
      </c>
      <c r="M5738">
        <v>0</v>
      </c>
      <c r="N5738" s="1">
        <v>0</v>
      </c>
      <c r="O5738" t="s">
        <v>242</v>
      </c>
      <c r="P5738" t="s">
        <v>243</v>
      </c>
      <c r="Q5738">
        <v>40.665951999999997</v>
      </c>
      <c r="R5738">
        <v>-124.24005099999999</v>
      </c>
      <c r="T5738">
        <v>1447</v>
      </c>
      <c r="V5738" s="2">
        <v>3</v>
      </c>
      <c r="W5738">
        <f t="shared" si="267"/>
        <v>3</v>
      </c>
      <c r="X5738" s="1">
        <v>3</v>
      </c>
      <c r="Y5738" t="s">
        <v>55</v>
      </c>
      <c r="Z5738">
        <v>0</v>
      </c>
      <c r="AA5738">
        <v>0</v>
      </c>
      <c r="AB5738" s="1">
        <v>0</v>
      </c>
      <c r="AC5738">
        <v>6</v>
      </c>
      <c r="AD5738" t="s">
        <v>67</v>
      </c>
      <c r="AE5738" s="7">
        <f t="shared" ca="1" si="269"/>
        <v>6</v>
      </c>
      <c r="AF5738" s="8">
        <v>6</v>
      </c>
      <c r="AG5738" t="s">
        <v>56</v>
      </c>
      <c r="AI5738">
        <v>12.17</v>
      </c>
      <c r="AK5738" t="s">
        <v>55</v>
      </c>
      <c r="AM5738" t="s">
        <v>55</v>
      </c>
      <c r="AN5738" t="s">
        <v>60</v>
      </c>
      <c r="AO5738">
        <v>0</v>
      </c>
      <c r="AP5738" t="s">
        <v>55</v>
      </c>
      <c r="AQ5738" t="s">
        <v>55</v>
      </c>
      <c r="AR5738" t="s">
        <v>55</v>
      </c>
      <c r="AS5738" t="s">
        <v>55</v>
      </c>
      <c r="AT5738" t="s">
        <v>55</v>
      </c>
      <c r="AU5738" t="s">
        <v>55</v>
      </c>
      <c r="AV5738" t="s">
        <v>55</v>
      </c>
      <c r="AW5738" t="s">
        <v>55</v>
      </c>
      <c r="AX5738" t="s">
        <v>145</v>
      </c>
      <c r="AY5738" t="s">
        <v>55</v>
      </c>
      <c r="AZ5738" t="s">
        <v>138</v>
      </c>
      <c r="BA5738">
        <v>20.6</v>
      </c>
      <c r="BB5738">
        <v>116.6</v>
      </c>
      <c r="BC5738">
        <v>0</v>
      </c>
      <c r="BD5738">
        <v>0</v>
      </c>
      <c r="BE5738">
        <v>73.02</v>
      </c>
      <c r="BF5738">
        <v>189.62</v>
      </c>
      <c r="BG5738" t="s">
        <v>59</v>
      </c>
      <c r="BH5738" s="1" t="s">
        <v>59</v>
      </c>
      <c r="BI5738" t="s">
        <v>59</v>
      </c>
      <c r="BJ5738" t="b">
        <v>1</v>
      </c>
      <c r="BK5738">
        <v>1</v>
      </c>
    </row>
    <row r="5739" spans="1:63">
      <c r="A5739" s="1" t="s">
        <v>8538</v>
      </c>
      <c r="B5739" t="s">
        <v>54</v>
      </c>
      <c r="D5739">
        <v>53</v>
      </c>
      <c r="E5739" t="s">
        <v>55</v>
      </c>
      <c r="F5739" t="s">
        <v>55</v>
      </c>
      <c r="G5739">
        <f t="shared" si="268"/>
        <v>53</v>
      </c>
      <c r="H5739" s="1">
        <v>53</v>
      </c>
      <c r="I5739" t="s">
        <v>56</v>
      </c>
      <c r="K5739" t="s">
        <v>56</v>
      </c>
      <c r="L5739">
        <v>3</v>
      </c>
      <c r="M5739">
        <v>3</v>
      </c>
      <c r="N5739" s="1">
        <v>3</v>
      </c>
      <c r="O5739" t="s">
        <v>5286</v>
      </c>
      <c r="P5739" t="s">
        <v>5287</v>
      </c>
      <c r="Q5739">
        <v>40.390301000000001</v>
      </c>
      <c r="R5739">
        <v>-123.412327</v>
      </c>
      <c r="T5739">
        <v>265</v>
      </c>
      <c r="V5739" s="2">
        <v>4</v>
      </c>
      <c r="W5739">
        <f t="shared" si="267"/>
        <v>4</v>
      </c>
      <c r="X5739" s="1">
        <v>4</v>
      </c>
      <c r="Y5739" t="s">
        <v>59</v>
      </c>
      <c r="Z5739" t="s">
        <v>59</v>
      </c>
      <c r="AA5739">
        <v>0</v>
      </c>
      <c r="AB5739" s="1">
        <v>0</v>
      </c>
      <c r="AC5739" t="s">
        <v>59</v>
      </c>
      <c r="AD5739" t="s">
        <v>59</v>
      </c>
      <c r="AE5739" s="7">
        <f t="shared" ca="1" si="269"/>
        <v>3.5361584587540862</v>
      </c>
      <c r="AF5739" s="8">
        <v>16.975810366982564</v>
      </c>
      <c r="AG5739" t="s">
        <v>59</v>
      </c>
      <c r="AI5739" t="s">
        <v>59</v>
      </c>
      <c r="AK5739" t="s">
        <v>59</v>
      </c>
      <c r="AM5739" t="s">
        <v>59</v>
      </c>
      <c r="AN5739" t="s">
        <v>59</v>
      </c>
      <c r="AO5739" t="s">
        <v>59</v>
      </c>
      <c r="AP5739" t="s">
        <v>59</v>
      </c>
      <c r="AQ5739" t="s">
        <v>59</v>
      </c>
      <c r="AR5739" t="s">
        <v>59</v>
      </c>
      <c r="AS5739" t="s">
        <v>59</v>
      </c>
      <c r="AT5739" t="s">
        <v>59</v>
      </c>
      <c r="AU5739" t="s">
        <v>59</v>
      </c>
      <c r="AV5739" t="s">
        <v>59</v>
      </c>
      <c r="AW5739" t="s">
        <v>59</v>
      </c>
      <c r="AX5739" t="s">
        <v>59</v>
      </c>
      <c r="AY5739" t="s">
        <v>59</v>
      </c>
      <c r="AZ5739" t="s">
        <v>59</v>
      </c>
      <c r="BA5739" t="s">
        <v>59</v>
      </c>
      <c r="BB5739" t="s">
        <v>59</v>
      </c>
      <c r="BC5739" t="s">
        <v>59</v>
      </c>
      <c r="BD5739" t="s">
        <v>59</v>
      </c>
      <c r="BE5739" t="s">
        <v>59</v>
      </c>
      <c r="BF5739" t="s">
        <v>59</v>
      </c>
      <c r="BG5739" t="s">
        <v>996</v>
      </c>
      <c r="BH5739" s="1" t="s">
        <v>996</v>
      </c>
      <c r="BI5739" t="s">
        <v>59</v>
      </c>
      <c r="BJ5739" t="b">
        <v>1</v>
      </c>
      <c r="BK5739">
        <v>0</v>
      </c>
    </row>
    <row r="5740" spans="1:63">
      <c r="A5740" s="1" t="s">
        <v>8539</v>
      </c>
      <c r="B5740" t="s">
        <v>66</v>
      </c>
      <c r="D5740">
        <v>46</v>
      </c>
      <c r="E5740" t="s">
        <v>55</v>
      </c>
      <c r="F5740" t="s">
        <v>55</v>
      </c>
      <c r="G5740">
        <f t="shared" si="268"/>
        <v>46</v>
      </c>
      <c r="H5740" s="1">
        <v>46</v>
      </c>
      <c r="I5740" t="s">
        <v>55</v>
      </c>
      <c r="K5740" t="s">
        <v>55</v>
      </c>
      <c r="L5740">
        <v>0</v>
      </c>
      <c r="M5740">
        <v>0</v>
      </c>
      <c r="N5740" s="1">
        <v>0</v>
      </c>
      <c r="O5740" t="s">
        <v>3569</v>
      </c>
      <c r="P5740" t="s">
        <v>3570</v>
      </c>
      <c r="Q5740">
        <v>40.267158000000002</v>
      </c>
      <c r="R5740">
        <v>-123.805913</v>
      </c>
      <c r="T5740">
        <v>644</v>
      </c>
      <c r="V5740" s="2">
        <v>3</v>
      </c>
      <c r="W5740">
        <f t="shared" si="267"/>
        <v>3</v>
      </c>
      <c r="X5740" s="1">
        <v>3</v>
      </c>
      <c r="Y5740" t="s">
        <v>59</v>
      </c>
      <c r="Z5740">
        <v>0</v>
      </c>
      <c r="AA5740">
        <v>0</v>
      </c>
      <c r="AB5740" s="1">
        <v>0</v>
      </c>
      <c r="AC5740">
        <v>23</v>
      </c>
      <c r="AD5740" t="s">
        <v>97</v>
      </c>
      <c r="AE5740" s="7">
        <f t="shared" ca="1" si="269"/>
        <v>23</v>
      </c>
      <c r="AF5740" s="8">
        <v>23</v>
      </c>
      <c r="AG5740" t="s">
        <v>56</v>
      </c>
      <c r="AI5740" t="s">
        <v>59</v>
      </c>
      <c r="AK5740" t="s">
        <v>56</v>
      </c>
      <c r="AM5740" t="s">
        <v>56</v>
      </c>
      <c r="AN5740" t="s">
        <v>68</v>
      </c>
      <c r="AO5740">
        <v>23</v>
      </c>
      <c r="AP5740" t="s">
        <v>55</v>
      </c>
      <c r="AQ5740" t="s">
        <v>59</v>
      </c>
      <c r="AR5740" t="s">
        <v>55</v>
      </c>
      <c r="AS5740" t="s">
        <v>55</v>
      </c>
      <c r="AT5740" t="s">
        <v>56</v>
      </c>
      <c r="AU5740" t="s">
        <v>56</v>
      </c>
      <c r="AV5740" t="s">
        <v>59</v>
      </c>
      <c r="AW5740" t="s">
        <v>56</v>
      </c>
      <c r="AX5740" t="s">
        <v>62</v>
      </c>
      <c r="AY5740" t="s">
        <v>56</v>
      </c>
      <c r="AZ5740" t="s">
        <v>63</v>
      </c>
      <c r="BA5740">
        <v>93.5</v>
      </c>
      <c r="BB5740">
        <v>2341.5500000000002</v>
      </c>
      <c r="BC5740">
        <v>0</v>
      </c>
      <c r="BD5740">
        <v>0</v>
      </c>
      <c r="BE5740">
        <v>416.76</v>
      </c>
      <c r="BF5740">
        <v>2758.31</v>
      </c>
      <c r="BG5740" t="s">
        <v>996</v>
      </c>
      <c r="BH5740" s="1" t="s">
        <v>996</v>
      </c>
      <c r="BI5740" t="s">
        <v>59</v>
      </c>
      <c r="BJ5740" t="b">
        <v>1</v>
      </c>
      <c r="BK5740">
        <v>0</v>
      </c>
    </row>
    <row r="5741" spans="1:63">
      <c r="A5741" s="1" t="s">
        <v>8540</v>
      </c>
      <c r="B5741" t="s">
        <v>54</v>
      </c>
      <c r="D5741">
        <v>22</v>
      </c>
      <c r="E5741" t="s">
        <v>56</v>
      </c>
      <c r="F5741" t="s">
        <v>55</v>
      </c>
      <c r="G5741">
        <f t="shared" si="268"/>
        <v>22</v>
      </c>
      <c r="H5741" s="1">
        <v>22</v>
      </c>
      <c r="I5741" t="s">
        <v>55</v>
      </c>
      <c r="K5741" t="s">
        <v>55</v>
      </c>
      <c r="L5741">
        <v>0</v>
      </c>
      <c r="M5741">
        <v>0</v>
      </c>
      <c r="N5741" s="1">
        <v>0</v>
      </c>
      <c r="O5741" t="s">
        <v>7575</v>
      </c>
      <c r="P5741" t="s">
        <v>59</v>
      </c>
      <c r="Q5741">
        <v>41.336354</v>
      </c>
      <c r="R5741">
        <v>-124.044354</v>
      </c>
      <c r="T5741">
        <v>494</v>
      </c>
      <c r="V5741" s="2">
        <v>4</v>
      </c>
      <c r="W5741">
        <f t="shared" si="267"/>
        <v>4</v>
      </c>
      <c r="X5741" s="1">
        <v>4</v>
      </c>
      <c r="Y5741" t="s">
        <v>55</v>
      </c>
      <c r="Z5741">
        <v>0</v>
      </c>
      <c r="AA5741">
        <v>0</v>
      </c>
      <c r="AB5741" s="1">
        <v>0</v>
      </c>
      <c r="AC5741">
        <v>26</v>
      </c>
      <c r="AD5741" t="s">
        <v>73</v>
      </c>
      <c r="AE5741" s="7">
        <f t="shared" ca="1" si="269"/>
        <v>26</v>
      </c>
      <c r="AF5741" s="8">
        <v>26</v>
      </c>
      <c r="AG5741" t="s">
        <v>55</v>
      </c>
      <c r="AI5741">
        <v>0</v>
      </c>
      <c r="AK5741" t="s">
        <v>55</v>
      </c>
      <c r="AM5741" t="s">
        <v>56</v>
      </c>
      <c r="AN5741" t="s">
        <v>102</v>
      </c>
      <c r="AO5741">
        <v>82</v>
      </c>
      <c r="AP5741" t="s">
        <v>56</v>
      </c>
      <c r="AQ5741" t="s">
        <v>55</v>
      </c>
      <c r="AR5741" t="s">
        <v>55</v>
      </c>
      <c r="AS5741" t="s">
        <v>56</v>
      </c>
      <c r="AT5741" t="s">
        <v>56</v>
      </c>
      <c r="AU5741" t="s">
        <v>56</v>
      </c>
      <c r="AV5741" t="s">
        <v>56</v>
      </c>
      <c r="AW5741" t="s">
        <v>56</v>
      </c>
      <c r="AX5741" t="s">
        <v>59</v>
      </c>
      <c r="AY5741" t="s">
        <v>55</v>
      </c>
      <c r="AZ5741" t="s">
        <v>138</v>
      </c>
      <c r="BA5741">
        <v>54.55</v>
      </c>
      <c r="BB5741">
        <v>1362.85</v>
      </c>
      <c r="BC5741">
        <v>0</v>
      </c>
      <c r="BD5741">
        <v>0</v>
      </c>
      <c r="BE5741">
        <v>0</v>
      </c>
      <c r="BF5741" t="s">
        <v>59</v>
      </c>
      <c r="BG5741" t="s">
        <v>59</v>
      </c>
      <c r="BH5741" s="1" t="s">
        <v>59</v>
      </c>
      <c r="BI5741" t="s">
        <v>59</v>
      </c>
      <c r="BJ5741" t="b">
        <v>1</v>
      </c>
      <c r="BK5741">
        <v>1</v>
      </c>
    </row>
    <row r="5742" spans="1:63">
      <c r="A5742" s="1" t="s">
        <v>8541</v>
      </c>
      <c r="B5742" t="s">
        <v>66</v>
      </c>
      <c r="D5742">
        <v>24</v>
      </c>
      <c r="E5742" t="s">
        <v>56</v>
      </c>
      <c r="F5742" t="s">
        <v>55</v>
      </c>
      <c r="G5742">
        <f t="shared" si="268"/>
        <v>24</v>
      </c>
      <c r="H5742" s="1">
        <v>24</v>
      </c>
      <c r="I5742" t="s">
        <v>55</v>
      </c>
      <c r="K5742" t="s">
        <v>56</v>
      </c>
      <c r="L5742">
        <v>2</v>
      </c>
      <c r="M5742">
        <v>2</v>
      </c>
      <c r="N5742" s="1">
        <v>2</v>
      </c>
      <c r="O5742" t="s">
        <v>7577</v>
      </c>
      <c r="P5742" t="s">
        <v>59</v>
      </c>
      <c r="Q5742">
        <v>41.269520999999997</v>
      </c>
      <c r="R5742">
        <v>-123.546958</v>
      </c>
      <c r="T5742">
        <v>574</v>
      </c>
      <c r="V5742" s="2">
        <v>4</v>
      </c>
      <c r="W5742">
        <f t="shared" si="267"/>
        <v>4</v>
      </c>
      <c r="X5742" s="1">
        <v>4</v>
      </c>
      <c r="Y5742" t="s">
        <v>55</v>
      </c>
      <c r="Z5742">
        <v>0</v>
      </c>
      <c r="AA5742">
        <v>0</v>
      </c>
      <c r="AB5742" s="1">
        <v>0</v>
      </c>
      <c r="AC5742">
        <v>8</v>
      </c>
      <c r="AD5742" t="s">
        <v>67</v>
      </c>
      <c r="AE5742" s="7">
        <f t="shared" ca="1" si="269"/>
        <v>8</v>
      </c>
      <c r="AF5742" s="8">
        <v>8</v>
      </c>
      <c r="AG5742" t="s">
        <v>56</v>
      </c>
      <c r="AI5742">
        <v>15.66</v>
      </c>
      <c r="AK5742" t="s">
        <v>55</v>
      </c>
      <c r="AM5742" t="s">
        <v>55</v>
      </c>
      <c r="AN5742" t="s">
        <v>60</v>
      </c>
      <c r="AO5742">
        <v>0</v>
      </c>
      <c r="AP5742" t="s">
        <v>55</v>
      </c>
      <c r="AQ5742" t="s">
        <v>55</v>
      </c>
      <c r="AR5742" t="s">
        <v>55</v>
      </c>
      <c r="AS5742" t="s">
        <v>55</v>
      </c>
      <c r="AT5742" t="s">
        <v>59</v>
      </c>
      <c r="AU5742" t="s">
        <v>55</v>
      </c>
      <c r="AV5742" t="s">
        <v>55</v>
      </c>
      <c r="AW5742" t="s">
        <v>59</v>
      </c>
      <c r="AX5742" t="s">
        <v>59</v>
      </c>
      <c r="AY5742" t="s">
        <v>55</v>
      </c>
      <c r="AZ5742" t="s">
        <v>138</v>
      </c>
      <c r="BA5742">
        <v>20.05</v>
      </c>
      <c r="BB5742">
        <v>163.6</v>
      </c>
      <c r="BC5742">
        <v>0</v>
      </c>
      <c r="BD5742">
        <v>0</v>
      </c>
      <c r="BE5742">
        <v>125.28</v>
      </c>
      <c r="BF5742">
        <v>288.88</v>
      </c>
      <c r="BG5742" t="s">
        <v>996</v>
      </c>
      <c r="BH5742" s="1" t="s">
        <v>996</v>
      </c>
      <c r="BI5742" t="s">
        <v>59</v>
      </c>
      <c r="BJ5742" t="b">
        <v>1</v>
      </c>
      <c r="BK5742">
        <v>0</v>
      </c>
    </row>
    <row r="5743" spans="1:63">
      <c r="A5743" s="1" t="s">
        <v>8542</v>
      </c>
      <c r="B5743" t="s">
        <v>54</v>
      </c>
      <c r="D5743">
        <v>20</v>
      </c>
      <c r="E5743" t="s">
        <v>56</v>
      </c>
      <c r="F5743" t="s">
        <v>59</v>
      </c>
      <c r="G5743">
        <f t="shared" si="268"/>
        <v>20</v>
      </c>
      <c r="H5743" s="1">
        <v>20</v>
      </c>
      <c r="I5743" t="s">
        <v>55</v>
      </c>
      <c r="K5743" t="s">
        <v>55</v>
      </c>
      <c r="L5743">
        <v>0</v>
      </c>
      <c r="M5743">
        <v>0</v>
      </c>
      <c r="N5743" s="1">
        <v>0</v>
      </c>
      <c r="O5743" t="s">
        <v>6515</v>
      </c>
      <c r="P5743" t="s">
        <v>5293</v>
      </c>
      <c r="Q5743" t="s">
        <v>59</v>
      </c>
      <c r="R5743">
        <v>-123.745487</v>
      </c>
      <c r="T5743">
        <v>163</v>
      </c>
      <c r="V5743" s="2">
        <v>4</v>
      </c>
      <c r="W5743">
        <f t="shared" si="267"/>
        <v>4</v>
      </c>
      <c r="X5743" s="1">
        <v>4</v>
      </c>
      <c r="Y5743" t="s">
        <v>59</v>
      </c>
      <c r="Z5743" t="s">
        <v>59</v>
      </c>
      <c r="AA5743">
        <v>0</v>
      </c>
      <c r="AB5743" s="1">
        <v>0</v>
      </c>
      <c r="AC5743" t="s">
        <v>59</v>
      </c>
      <c r="AD5743" t="s">
        <v>59</v>
      </c>
      <c r="AE5743" s="7">
        <f t="shared" ca="1" si="269"/>
        <v>56.987289379329439</v>
      </c>
      <c r="AF5743" s="8">
        <v>9.3481973640584748</v>
      </c>
      <c r="AG5743" t="s">
        <v>59</v>
      </c>
      <c r="AI5743" t="s">
        <v>59</v>
      </c>
      <c r="AK5743" t="s">
        <v>59</v>
      </c>
      <c r="AM5743" t="s">
        <v>59</v>
      </c>
      <c r="AN5743" t="s">
        <v>59</v>
      </c>
      <c r="AO5743" t="s">
        <v>59</v>
      </c>
      <c r="AP5743" t="s">
        <v>59</v>
      </c>
      <c r="AQ5743" t="s">
        <v>59</v>
      </c>
      <c r="AR5743" t="s">
        <v>59</v>
      </c>
      <c r="AS5743" t="s">
        <v>59</v>
      </c>
      <c r="AT5743" t="s">
        <v>59</v>
      </c>
      <c r="AU5743" t="s">
        <v>59</v>
      </c>
      <c r="AV5743" t="s">
        <v>59</v>
      </c>
      <c r="AW5743" t="s">
        <v>59</v>
      </c>
      <c r="AX5743" t="s">
        <v>59</v>
      </c>
      <c r="AY5743" t="s">
        <v>59</v>
      </c>
      <c r="AZ5743" t="s">
        <v>59</v>
      </c>
      <c r="BA5743" t="s">
        <v>59</v>
      </c>
      <c r="BB5743" t="s">
        <v>59</v>
      </c>
      <c r="BC5743" t="s">
        <v>59</v>
      </c>
      <c r="BD5743" t="s">
        <v>59</v>
      </c>
      <c r="BE5743" t="s">
        <v>59</v>
      </c>
      <c r="BF5743" t="s">
        <v>59</v>
      </c>
      <c r="BG5743" t="s">
        <v>59</v>
      </c>
      <c r="BH5743" s="1" t="s">
        <v>59</v>
      </c>
      <c r="BI5743" t="s">
        <v>59</v>
      </c>
      <c r="BJ5743" t="b">
        <v>1</v>
      </c>
      <c r="BK5743">
        <v>1</v>
      </c>
    </row>
    <row r="5744" spans="1:63">
      <c r="A5744" s="1" t="s">
        <v>8543</v>
      </c>
      <c r="B5744" t="s">
        <v>59</v>
      </c>
      <c r="D5744" t="s">
        <v>59</v>
      </c>
      <c r="E5744" t="s">
        <v>59</v>
      </c>
      <c r="F5744" t="s">
        <v>55</v>
      </c>
      <c r="G5744">
        <f t="shared" si="268"/>
        <v>47</v>
      </c>
      <c r="H5744" s="1">
        <v>47</v>
      </c>
      <c r="I5744" t="s">
        <v>55</v>
      </c>
      <c r="K5744" t="s">
        <v>55</v>
      </c>
      <c r="L5744">
        <v>0</v>
      </c>
      <c r="M5744">
        <v>0</v>
      </c>
      <c r="N5744" s="1">
        <v>0</v>
      </c>
      <c r="O5744" t="s">
        <v>59</v>
      </c>
      <c r="P5744" t="s">
        <v>59</v>
      </c>
      <c r="Q5744">
        <v>40.89866</v>
      </c>
      <c r="R5744">
        <v>-123.539754</v>
      </c>
      <c r="T5744">
        <v>660</v>
      </c>
      <c r="V5744" s="2">
        <v>3</v>
      </c>
      <c r="W5744">
        <f t="shared" si="267"/>
        <v>3</v>
      </c>
      <c r="X5744" s="1">
        <v>3</v>
      </c>
      <c r="Y5744" t="s">
        <v>59</v>
      </c>
      <c r="Z5744">
        <v>0</v>
      </c>
      <c r="AA5744">
        <v>0</v>
      </c>
      <c r="AB5744" s="1">
        <v>0</v>
      </c>
      <c r="AC5744" t="s">
        <v>59</v>
      </c>
      <c r="AD5744" t="s">
        <v>88</v>
      </c>
      <c r="AE5744" s="7">
        <f t="shared" ca="1" si="269"/>
        <v>53</v>
      </c>
      <c r="AF5744" s="8">
        <v>53</v>
      </c>
      <c r="AG5744" t="s">
        <v>56</v>
      </c>
      <c r="AI5744">
        <v>1.94</v>
      </c>
      <c r="AK5744" t="s">
        <v>56</v>
      </c>
      <c r="AM5744" t="s">
        <v>56</v>
      </c>
      <c r="AN5744" t="s">
        <v>61</v>
      </c>
      <c r="AO5744">
        <v>73</v>
      </c>
      <c r="AP5744" t="s">
        <v>56</v>
      </c>
      <c r="AQ5744" t="s">
        <v>56</v>
      </c>
      <c r="AR5744" t="s">
        <v>56</v>
      </c>
      <c r="AS5744" t="s">
        <v>56</v>
      </c>
      <c r="AT5744" t="s">
        <v>55</v>
      </c>
      <c r="AU5744" t="s">
        <v>56</v>
      </c>
      <c r="AV5744" t="s">
        <v>56</v>
      </c>
      <c r="AW5744" t="s">
        <v>56</v>
      </c>
      <c r="AX5744" t="s">
        <v>145</v>
      </c>
      <c r="AY5744" t="s">
        <v>55</v>
      </c>
      <c r="AZ5744" t="s">
        <v>138</v>
      </c>
      <c r="BA5744">
        <v>79.849999999999994</v>
      </c>
      <c r="BB5744">
        <v>4786.1000000000004</v>
      </c>
      <c r="BC5744">
        <v>0</v>
      </c>
      <c r="BD5744">
        <v>0</v>
      </c>
      <c r="BE5744">
        <v>114.46</v>
      </c>
      <c r="BF5744">
        <v>4900.5600000000004</v>
      </c>
      <c r="BG5744" t="s">
        <v>996</v>
      </c>
      <c r="BH5744" s="1" t="s">
        <v>996</v>
      </c>
      <c r="BI5744" t="s">
        <v>59</v>
      </c>
      <c r="BJ5744" t="b">
        <v>1</v>
      </c>
      <c r="BK5744">
        <v>0</v>
      </c>
    </row>
    <row r="5745" spans="1:63">
      <c r="A5745" s="1" t="s">
        <v>8544</v>
      </c>
      <c r="B5745" t="s">
        <v>54</v>
      </c>
      <c r="D5745">
        <v>62</v>
      </c>
      <c r="E5745" t="s">
        <v>55</v>
      </c>
      <c r="F5745" t="s">
        <v>55</v>
      </c>
      <c r="G5745">
        <f t="shared" si="268"/>
        <v>62</v>
      </c>
      <c r="H5745" s="1">
        <v>62</v>
      </c>
      <c r="I5745" t="s">
        <v>56</v>
      </c>
      <c r="K5745" t="s">
        <v>56</v>
      </c>
      <c r="L5745">
        <v>3</v>
      </c>
      <c r="M5745">
        <v>3</v>
      </c>
      <c r="N5745" s="1">
        <v>3</v>
      </c>
      <c r="O5745" t="s">
        <v>59</v>
      </c>
      <c r="P5745" t="s">
        <v>3574</v>
      </c>
      <c r="Q5745">
        <v>40.809635999999998</v>
      </c>
      <c r="R5745">
        <v>-124.189977</v>
      </c>
      <c r="T5745">
        <v>395</v>
      </c>
      <c r="V5745" s="2">
        <v>3</v>
      </c>
      <c r="W5745">
        <f t="shared" si="267"/>
        <v>3</v>
      </c>
      <c r="X5745" s="1">
        <v>3</v>
      </c>
      <c r="Y5745" t="s">
        <v>56</v>
      </c>
      <c r="Z5745">
        <v>9</v>
      </c>
      <c r="AA5745">
        <v>9</v>
      </c>
      <c r="AB5745" s="1">
        <v>9</v>
      </c>
      <c r="AC5745">
        <v>39</v>
      </c>
      <c r="AD5745" t="s">
        <v>73</v>
      </c>
      <c r="AE5745" s="7">
        <f t="shared" ca="1" si="269"/>
        <v>39</v>
      </c>
      <c r="AF5745" s="8">
        <v>39</v>
      </c>
      <c r="AG5745" t="s">
        <v>56</v>
      </c>
      <c r="AI5745">
        <v>17.29</v>
      </c>
      <c r="AK5745" t="s">
        <v>56</v>
      </c>
      <c r="AM5745" t="s">
        <v>56</v>
      </c>
      <c r="AN5745" t="s">
        <v>68</v>
      </c>
      <c r="AO5745" t="s">
        <v>59</v>
      </c>
      <c r="AP5745" t="s">
        <v>55</v>
      </c>
      <c r="AQ5745" t="s">
        <v>55</v>
      </c>
      <c r="AR5745" t="s">
        <v>56</v>
      </c>
      <c r="AS5745" t="s">
        <v>55</v>
      </c>
      <c r="AT5745" t="s">
        <v>56</v>
      </c>
      <c r="AU5745" t="s">
        <v>56</v>
      </c>
      <c r="AV5745" t="s">
        <v>56</v>
      </c>
      <c r="AW5745" t="s">
        <v>59</v>
      </c>
      <c r="AX5745" t="s">
        <v>145</v>
      </c>
      <c r="AY5745" t="s">
        <v>59</v>
      </c>
      <c r="AZ5745" t="s">
        <v>63</v>
      </c>
      <c r="BA5745" t="s">
        <v>59</v>
      </c>
      <c r="BB5745">
        <v>3835.55</v>
      </c>
      <c r="BC5745">
        <v>0</v>
      </c>
      <c r="BD5745">
        <v>0</v>
      </c>
      <c r="BE5745">
        <v>674.31</v>
      </c>
      <c r="BF5745">
        <v>4509.8599999999997</v>
      </c>
      <c r="BG5745" t="s">
        <v>59</v>
      </c>
      <c r="BH5745" s="1" t="s">
        <v>59</v>
      </c>
      <c r="BI5745" t="b">
        <v>1</v>
      </c>
      <c r="BJ5745" t="s">
        <v>59</v>
      </c>
      <c r="BK5745">
        <v>0</v>
      </c>
    </row>
    <row r="5746" spans="1:63">
      <c r="A5746" s="1" t="s">
        <v>8545</v>
      </c>
      <c r="B5746" t="s">
        <v>66</v>
      </c>
      <c r="D5746">
        <v>60</v>
      </c>
      <c r="E5746" t="s">
        <v>55</v>
      </c>
      <c r="F5746" t="s">
        <v>55</v>
      </c>
      <c r="G5746">
        <f t="shared" si="268"/>
        <v>60</v>
      </c>
      <c r="H5746" s="1">
        <v>60</v>
      </c>
      <c r="I5746" t="s">
        <v>56</v>
      </c>
      <c r="K5746" t="s">
        <v>56</v>
      </c>
      <c r="L5746">
        <v>2</v>
      </c>
      <c r="M5746">
        <v>2</v>
      </c>
      <c r="N5746" s="1">
        <v>2</v>
      </c>
      <c r="O5746" t="s">
        <v>2634</v>
      </c>
      <c r="P5746" t="s">
        <v>1524</v>
      </c>
      <c r="Q5746">
        <v>41.444606</v>
      </c>
      <c r="R5746">
        <v>-123.471895</v>
      </c>
      <c r="T5746">
        <v>202</v>
      </c>
      <c r="V5746" s="2">
        <v>5</v>
      </c>
      <c r="W5746">
        <f t="shared" si="267"/>
        <v>5</v>
      </c>
      <c r="X5746" s="1">
        <v>5</v>
      </c>
      <c r="Y5746" t="s">
        <v>56</v>
      </c>
      <c r="Z5746">
        <v>6</v>
      </c>
      <c r="AA5746">
        <v>6</v>
      </c>
      <c r="AB5746" s="1">
        <v>6</v>
      </c>
      <c r="AC5746">
        <v>48</v>
      </c>
      <c r="AD5746" t="s">
        <v>88</v>
      </c>
      <c r="AE5746" s="7">
        <f t="shared" ca="1" si="269"/>
        <v>48</v>
      </c>
      <c r="AF5746" s="8">
        <v>48</v>
      </c>
      <c r="AG5746" t="s">
        <v>56</v>
      </c>
      <c r="AI5746">
        <v>18.64</v>
      </c>
      <c r="AK5746" t="s">
        <v>55</v>
      </c>
      <c r="AM5746" t="s">
        <v>55</v>
      </c>
      <c r="AN5746" t="s">
        <v>60</v>
      </c>
      <c r="AO5746">
        <v>0</v>
      </c>
      <c r="AP5746" t="s">
        <v>55</v>
      </c>
      <c r="AQ5746" t="s">
        <v>55</v>
      </c>
      <c r="AR5746" t="s">
        <v>55</v>
      </c>
      <c r="AS5746" t="s">
        <v>55</v>
      </c>
      <c r="AT5746" t="s">
        <v>55</v>
      </c>
      <c r="AU5746" t="s">
        <v>55</v>
      </c>
      <c r="AV5746" t="s">
        <v>55</v>
      </c>
      <c r="AW5746" t="s">
        <v>55</v>
      </c>
      <c r="AX5746" t="s">
        <v>363</v>
      </c>
      <c r="AY5746" t="s">
        <v>55</v>
      </c>
      <c r="AZ5746" t="s">
        <v>63</v>
      </c>
      <c r="BA5746" t="s">
        <v>59</v>
      </c>
      <c r="BB5746">
        <v>1027.25</v>
      </c>
      <c r="BC5746">
        <v>0</v>
      </c>
      <c r="BD5746">
        <v>0</v>
      </c>
      <c r="BE5746">
        <v>894.72</v>
      </c>
      <c r="BF5746">
        <v>1921.97</v>
      </c>
      <c r="BG5746" t="s">
        <v>996</v>
      </c>
      <c r="BH5746" s="1" t="s">
        <v>996</v>
      </c>
      <c r="BI5746" t="s">
        <v>59</v>
      </c>
      <c r="BJ5746" t="b">
        <v>1</v>
      </c>
      <c r="BK5746">
        <v>0</v>
      </c>
    </row>
    <row r="5747" spans="1:63">
      <c r="A5747" s="1" t="s">
        <v>8546</v>
      </c>
      <c r="B5747" t="s">
        <v>66</v>
      </c>
      <c r="D5747">
        <v>63</v>
      </c>
      <c r="E5747" t="s">
        <v>55</v>
      </c>
      <c r="F5747" t="s">
        <v>55</v>
      </c>
      <c r="G5747">
        <f t="shared" si="268"/>
        <v>63</v>
      </c>
      <c r="H5747" s="1">
        <v>63</v>
      </c>
      <c r="I5747" t="s">
        <v>56</v>
      </c>
      <c r="K5747" t="s">
        <v>56</v>
      </c>
      <c r="L5747">
        <v>1</v>
      </c>
      <c r="M5747">
        <v>1</v>
      </c>
      <c r="N5747" s="1">
        <v>1</v>
      </c>
      <c r="O5747" t="s">
        <v>2636</v>
      </c>
      <c r="P5747" t="s">
        <v>2637</v>
      </c>
      <c r="Q5747">
        <v>41.162295</v>
      </c>
      <c r="R5747">
        <v>-124.02738100000001</v>
      </c>
      <c r="T5747">
        <v>2369</v>
      </c>
      <c r="V5747" s="2">
        <v>3</v>
      </c>
      <c r="W5747">
        <f t="shared" si="267"/>
        <v>3</v>
      </c>
      <c r="X5747" s="1">
        <v>3</v>
      </c>
      <c r="Y5747" t="s">
        <v>56</v>
      </c>
      <c r="Z5747">
        <v>1</v>
      </c>
      <c r="AA5747">
        <v>1</v>
      </c>
      <c r="AB5747" s="1">
        <v>1</v>
      </c>
      <c r="AC5747">
        <v>64</v>
      </c>
      <c r="AD5747" t="s">
        <v>88</v>
      </c>
      <c r="AE5747" s="7">
        <f t="shared" ca="1" si="269"/>
        <v>64</v>
      </c>
      <c r="AF5747" s="8">
        <v>64</v>
      </c>
      <c r="AG5747" t="s">
        <v>56</v>
      </c>
      <c r="AI5747">
        <v>6.83</v>
      </c>
      <c r="AK5747" t="s">
        <v>56</v>
      </c>
      <c r="AM5747" t="s">
        <v>56</v>
      </c>
      <c r="AN5747" t="s">
        <v>68</v>
      </c>
      <c r="AO5747">
        <v>19</v>
      </c>
      <c r="AP5747" t="s">
        <v>59</v>
      </c>
      <c r="AQ5747" t="s">
        <v>56</v>
      </c>
      <c r="AR5747" t="s">
        <v>56</v>
      </c>
      <c r="AS5747" t="s">
        <v>56</v>
      </c>
      <c r="AT5747" t="s">
        <v>59</v>
      </c>
      <c r="AU5747" t="s">
        <v>56</v>
      </c>
      <c r="AV5747" t="s">
        <v>56</v>
      </c>
      <c r="AW5747" t="s">
        <v>59</v>
      </c>
      <c r="AX5747" t="s">
        <v>145</v>
      </c>
      <c r="AY5747" t="s">
        <v>55</v>
      </c>
      <c r="AZ5747" t="s">
        <v>63</v>
      </c>
      <c r="BA5747">
        <v>113.35</v>
      </c>
      <c r="BB5747">
        <v>7222.75</v>
      </c>
      <c r="BC5747">
        <v>0</v>
      </c>
      <c r="BD5747">
        <v>20</v>
      </c>
      <c r="BE5747">
        <v>437.12</v>
      </c>
      <c r="BF5747">
        <v>7679.87</v>
      </c>
      <c r="BG5747" t="s">
        <v>59</v>
      </c>
      <c r="BH5747" s="1" t="s">
        <v>59</v>
      </c>
      <c r="BI5747" t="b">
        <v>1</v>
      </c>
      <c r="BJ5747" t="s">
        <v>59</v>
      </c>
      <c r="BK5747">
        <v>0</v>
      </c>
    </row>
    <row r="5748" spans="1:63">
      <c r="A5748" s="1" t="s">
        <v>8547</v>
      </c>
      <c r="B5748" t="s">
        <v>54</v>
      </c>
      <c r="D5748" t="s">
        <v>59</v>
      </c>
      <c r="E5748" t="s">
        <v>55</v>
      </c>
      <c r="F5748" t="s">
        <v>55</v>
      </c>
      <c r="G5748">
        <f t="shared" si="268"/>
        <v>47</v>
      </c>
      <c r="H5748" s="1">
        <v>47</v>
      </c>
      <c r="I5748" t="s">
        <v>56</v>
      </c>
      <c r="K5748" t="s">
        <v>59</v>
      </c>
      <c r="L5748">
        <v>1</v>
      </c>
      <c r="M5748">
        <v>1</v>
      </c>
      <c r="N5748" s="1">
        <v>1</v>
      </c>
      <c r="O5748" t="s">
        <v>6523</v>
      </c>
      <c r="P5748" t="s">
        <v>6524</v>
      </c>
      <c r="Q5748">
        <v>40.310119</v>
      </c>
      <c r="R5748">
        <v>-123.909449</v>
      </c>
      <c r="T5748">
        <v>270</v>
      </c>
      <c r="V5748" s="2">
        <v>5</v>
      </c>
      <c r="W5748">
        <f t="shared" si="267"/>
        <v>5</v>
      </c>
      <c r="X5748" s="1">
        <v>5</v>
      </c>
      <c r="Y5748" t="s">
        <v>56</v>
      </c>
      <c r="Z5748">
        <v>1</v>
      </c>
      <c r="AA5748">
        <v>1</v>
      </c>
      <c r="AB5748" s="1">
        <v>1</v>
      </c>
      <c r="AC5748">
        <v>46</v>
      </c>
      <c r="AD5748" t="s">
        <v>88</v>
      </c>
      <c r="AE5748" s="7">
        <f t="shared" ca="1" si="269"/>
        <v>46</v>
      </c>
      <c r="AF5748" s="8">
        <v>46</v>
      </c>
      <c r="AG5748" t="s">
        <v>56</v>
      </c>
      <c r="AI5748">
        <v>5.52</v>
      </c>
      <c r="AK5748" t="s">
        <v>56</v>
      </c>
      <c r="AM5748" t="s">
        <v>56</v>
      </c>
      <c r="AN5748" t="s">
        <v>68</v>
      </c>
      <c r="AO5748">
        <v>16</v>
      </c>
      <c r="AP5748" t="s">
        <v>55</v>
      </c>
      <c r="AQ5748" t="s">
        <v>56</v>
      </c>
      <c r="AR5748" t="s">
        <v>55</v>
      </c>
      <c r="AS5748" t="s">
        <v>55</v>
      </c>
      <c r="AT5748" t="s">
        <v>59</v>
      </c>
      <c r="AU5748" t="s">
        <v>55</v>
      </c>
      <c r="AV5748" t="s">
        <v>55</v>
      </c>
      <c r="AW5748" t="s">
        <v>56</v>
      </c>
      <c r="AX5748" t="s">
        <v>62</v>
      </c>
      <c r="AY5748" t="s">
        <v>56</v>
      </c>
      <c r="AZ5748" t="s">
        <v>63</v>
      </c>
      <c r="BA5748">
        <v>80</v>
      </c>
      <c r="BB5748">
        <v>3769.7</v>
      </c>
      <c r="BC5748">
        <v>0</v>
      </c>
      <c r="BD5748">
        <v>0</v>
      </c>
      <c r="BE5748">
        <v>253.92</v>
      </c>
      <c r="BF5748">
        <v>4023.62</v>
      </c>
      <c r="BG5748" t="s">
        <v>996</v>
      </c>
      <c r="BH5748" s="1" t="s">
        <v>996</v>
      </c>
      <c r="BI5748" t="s">
        <v>59</v>
      </c>
      <c r="BJ5748" t="b">
        <v>1</v>
      </c>
      <c r="BK5748">
        <v>0</v>
      </c>
    </row>
    <row r="5749" spans="1:63">
      <c r="A5749" s="1" t="s">
        <v>8548</v>
      </c>
      <c r="B5749" t="s">
        <v>66</v>
      </c>
      <c r="D5749">
        <v>54</v>
      </c>
      <c r="E5749" t="s">
        <v>55</v>
      </c>
      <c r="F5749" t="s">
        <v>55</v>
      </c>
      <c r="G5749">
        <f t="shared" si="268"/>
        <v>54</v>
      </c>
      <c r="H5749" s="1">
        <v>54</v>
      </c>
      <c r="I5749" t="s">
        <v>56</v>
      </c>
      <c r="K5749" t="s">
        <v>56</v>
      </c>
      <c r="L5749">
        <v>1</v>
      </c>
      <c r="M5749">
        <v>1</v>
      </c>
      <c r="N5749" s="1">
        <v>1</v>
      </c>
      <c r="O5749" t="s">
        <v>5303</v>
      </c>
      <c r="P5749" t="s">
        <v>5304</v>
      </c>
      <c r="Q5749">
        <v>39.873370999999999</v>
      </c>
      <c r="R5749">
        <v>-123.741474</v>
      </c>
      <c r="T5749">
        <v>321</v>
      </c>
      <c r="V5749" s="2">
        <v>5</v>
      </c>
      <c r="W5749">
        <f t="shared" si="267"/>
        <v>5</v>
      </c>
      <c r="X5749" s="1">
        <v>5</v>
      </c>
      <c r="Y5749" t="s">
        <v>59</v>
      </c>
      <c r="Z5749" t="s">
        <v>59</v>
      </c>
      <c r="AA5749">
        <v>0</v>
      </c>
      <c r="AB5749" s="1">
        <v>0</v>
      </c>
      <c r="AC5749" t="s">
        <v>59</v>
      </c>
      <c r="AD5749" t="s">
        <v>59</v>
      </c>
      <c r="AE5749" s="7">
        <f t="shared" ca="1" si="269"/>
        <v>13.442161830600437</v>
      </c>
      <c r="AF5749" s="8">
        <v>8.8944741077454301E-2</v>
      </c>
      <c r="AG5749" t="s">
        <v>59</v>
      </c>
      <c r="AI5749" t="s">
        <v>59</v>
      </c>
      <c r="AK5749" t="s">
        <v>59</v>
      </c>
      <c r="AM5749" t="s">
        <v>59</v>
      </c>
      <c r="AN5749" t="s">
        <v>59</v>
      </c>
      <c r="AO5749" t="s">
        <v>59</v>
      </c>
      <c r="AP5749" t="s">
        <v>59</v>
      </c>
      <c r="AQ5749" t="s">
        <v>59</v>
      </c>
      <c r="AR5749" t="s">
        <v>59</v>
      </c>
      <c r="AS5749" t="s">
        <v>59</v>
      </c>
      <c r="AT5749" t="s">
        <v>59</v>
      </c>
      <c r="AU5749" t="s">
        <v>59</v>
      </c>
      <c r="AV5749" t="s">
        <v>59</v>
      </c>
      <c r="AW5749" t="s">
        <v>59</v>
      </c>
      <c r="AX5749" t="s">
        <v>59</v>
      </c>
      <c r="AY5749" t="s">
        <v>59</v>
      </c>
      <c r="AZ5749" t="s">
        <v>59</v>
      </c>
      <c r="BA5749" t="s">
        <v>59</v>
      </c>
      <c r="BB5749" t="s">
        <v>59</v>
      </c>
      <c r="BC5749" t="s">
        <v>59</v>
      </c>
      <c r="BD5749" t="s">
        <v>59</v>
      </c>
      <c r="BE5749" t="s">
        <v>59</v>
      </c>
      <c r="BF5749" t="s">
        <v>59</v>
      </c>
      <c r="BG5749" t="s">
        <v>996</v>
      </c>
      <c r="BH5749" s="1" t="s">
        <v>996</v>
      </c>
      <c r="BI5749" t="s">
        <v>59</v>
      </c>
      <c r="BJ5749" t="b">
        <v>1</v>
      </c>
      <c r="BK5749">
        <v>0</v>
      </c>
    </row>
    <row r="5750" spans="1:63">
      <c r="A5750" s="1" t="s">
        <v>8549</v>
      </c>
      <c r="B5750" t="s">
        <v>66</v>
      </c>
      <c r="D5750">
        <v>32</v>
      </c>
      <c r="E5750" t="s">
        <v>59</v>
      </c>
      <c r="F5750" t="s">
        <v>55</v>
      </c>
      <c r="G5750">
        <f t="shared" si="268"/>
        <v>32</v>
      </c>
      <c r="H5750" s="1">
        <v>32</v>
      </c>
      <c r="I5750" t="s">
        <v>56</v>
      </c>
      <c r="K5750" t="s">
        <v>55</v>
      </c>
      <c r="L5750">
        <v>0</v>
      </c>
      <c r="M5750">
        <v>0</v>
      </c>
      <c r="N5750" s="1">
        <v>0</v>
      </c>
      <c r="O5750" t="s">
        <v>59</v>
      </c>
      <c r="P5750" t="s">
        <v>59</v>
      </c>
      <c r="Q5750" t="s">
        <v>59</v>
      </c>
      <c r="R5750" t="s">
        <v>59</v>
      </c>
      <c r="T5750" t="s">
        <v>59</v>
      </c>
      <c r="V5750" s="2">
        <v>3</v>
      </c>
      <c r="W5750">
        <f t="shared" si="267"/>
        <v>3</v>
      </c>
      <c r="X5750" s="1">
        <v>3</v>
      </c>
      <c r="Y5750" t="s">
        <v>56</v>
      </c>
      <c r="Z5750">
        <v>7</v>
      </c>
      <c r="AA5750">
        <v>7</v>
      </c>
      <c r="AB5750" s="1">
        <v>7</v>
      </c>
      <c r="AC5750">
        <v>71</v>
      </c>
      <c r="AD5750" t="s">
        <v>60</v>
      </c>
      <c r="AE5750" s="7">
        <f t="shared" ca="1" si="269"/>
        <v>71</v>
      </c>
      <c r="AF5750" s="8">
        <v>71</v>
      </c>
      <c r="AG5750" t="s">
        <v>56</v>
      </c>
      <c r="AI5750">
        <v>29.78</v>
      </c>
      <c r="AK5750" t="s">
        <v>56</v>
      </c>
      <c r="AM5750" t="s">
        <v>56</v>
      </c>
      <c r="AN5750" t="s">
        <v>68</v>
      </c>
      <c r="AO5750">
        <v>22</v>
      </c>
      <c r="AP5750" t="s">
        <v>55</v>
      </c>
      <c r="AQ5750" t="s">
        <v>56</v>
      </c>
      <c r="AR5750" t="s">
        <v>59</v>
      </c>
      <c r="AS5750" t="s">
        <v>56</v>
      </c>
      <c r="AT5750" t="s">
        <v>56</v>
      </c>
      <c r="AU5750" t="s">
        <v>56</v>
      </c>
      <c r="AV5750" t="s">
        <v>56</v>
      </c>
      <c r="AW5750" t="s">
        <v>56</v>
      </c>
      <c r="AX5750" t="s">
        <v>363</v>
      </c>
      <c r="AY5750" t="s">
        <v>55</v>
      </c>
      <c r="AZ5750" t="s">
        <v>63</v>
      </c>
      <c r="BA5750">
        <v>109.25</v>
      </c>
      <c r="BB5750" t="s">
        <v>59</v>
      </c>
      <c r="BC5750">
        <v>0</v>
      </c>
      <c r="BD5750" t="s">
        <v>59</v>
      </c>
      <c r="BE5750" t="s">
        <v>59</v>
      </c>
      <c r="BF5750">
        <v>9822.08</v>
      </c>
      <c r="BG5750" t="s">
        <v>59</v>
      </c>
      <c r="BH5750" s="1" t="s">
        <v>59</v>
      </c>
      <c r="BI5750" t="s">
        <v>59</v>
      </c>
      <c r="BJ5750" t="b">
        <v>1</v>
      </c>
      <c r="BK5750">
        <v>1</v>
      </c>
    </row>
    <row r="5751" spans="1:63">
      <c r="A5751" s="1" t="s">
        <v>8550</v>
      </c>
      <c r="B5751" t="s">
        <v>54</v>
      </c>
      <c r="D5751">
        <v>22</v>
      </c>
      <c r="E5751" t="s">
        <v>59</v>
      </c>
      <c r="F5751" t="s">
        <v>55</v>
      </c>
      <c r="G5751">
        <f t="shared" si="268"/>
        <v>22</v>
      </c>
      <c r="H5751" s="1">
        <v>22</v>
      </c>
      <c r="I5751" t="s">
        <v>55</v>
      </c>
      <c r="K5751" t="s">
        <v>55</v>
      </c>
      <c r="L5751">
        <v>0</v>
      </c>
      <c r="M5751">
        <v>0</v>
      </c>
      <c r="N5751" s="1">
        <v>0</v>
      </c>
      <c r="O5751" t="s">
        <v>906</v>
      </c>
      <c r="P5751" t="s">
        <v>5309</v>
      </c>
      <c r="Q5751">
        <v>38.912880999999999</v>
      </c>
      <c r="R5751">
        <v>-121.08276600000001</v>
      </c>
      <c r="T5751">
        <v>24944</v>
      </c>
      <c r="V5751" s="2">
        <v>4</v>
      </c>
      <c r="W5751">
        <f t="shared" si="267"/>
        <v>4</v>
      </c>
      <c r="X5751" s="1">
        <v>4</v>
      </c>
      <c r="Y5751" t="s">
        <v>59</v>
      </c>
      <c r="Z5751" t="s">
        <v>59</v>
      </c>
      <c r="AA5751">
        <v>0</v>
      </c>
      <c r="AB5751" s="1">
        <v>0</v>
      </c>
      <c r="AC5751">
        <v>71</v>
      </c>
      <c r="AD5751" t="s">
        <v>60</v>
      </c>
      <c r="AE5751" s="7">
        <f t="shared" ca="1" si="269"/>
        <v>71</v>
      </c>
      <c r="AF5751" s="8">
        <v>71</v>
      </c>
      <c r="AG5751" t="s">
        <v>56</v>
      </c>
      <c r="AI5751">
        <v>2.88</v>
      </c>
      <c r="AK5751" t="s">
        <v>56</v>
      </c>
      <c r="AM5751" t="s">
        <v>56</v>
      </c>
      <c r="AN5751" t="s">
        <v>68</v>
      </c>
      <c r="AO5751">
        <v>48</v>
      </c>
      <c r="AP5751" t="s">
        <v>56</v>
      </c>
      <c r="AQ5751" t="s">
        <v>56</v>
      </c>
      <c r="AR5751" t="s">
        <v>56</v>
      </c>
      <c r="AS5751" t="s">
        <v>56</v>
      </c>
      <c r="AT5751" t="s">
        <v>56</v>
      </c>
      <c r="AU5751" t="s">
        <v>56</v>
      </c>
      <c r="AV5751" t="s">
        <v>59</v>
      </c>
      <c r="AW5751" t="s">
        <v>56</v>
      </c>
      <c r="AX5751" t="s">
        <v>145</v>
      </c>
      <c r="AY5751" t="s">
        <v>56</v>
      </c>
      <c r="AZ5751" t="s">
        <v>63</v>
      </c>
      <c r="BA5751">
        <v>116.3</v>
      </c>
      <c r="BB5751">
        <v>8309.5499999999993</v>
      </c>
      <c r="BC5751" t="s">
        <v>59</v>
      </c>
      <c r="BD5751">
        <v>0</v>
      </c>
      <c r="BE5751">
        <v>204.48</v>
      </c>
      <c r="BF5751">
        <v>8514.0300000000007</v>
      </c>
      <c r="BG5751" t="s">
        <v>59</v>
      </c>
      <c r="BH5751" s="1" t="s">
        <v>59</v>
      </c>
      <c r="BI5751" t="b">
        <v>1</v>
      </c>
      <c r="BJ5751" t="s">
        <v>59</v>
      </c>
      <c r="BK5751">
        <v>0</v>
      </c>
    </row>
    <row r="5752" spans="1:63">
      <c r="A5752" s="1" t="s">
        <v>8551</v>
      </c>
      <c r="B5752" t="s">
        <v>66</v>
      </c>
      <c r="D5752">
        <v>32</v>
      </c>
      <c r="E5752" t="s">
        <v>59</v>
      </c>
      <c r="F5752" t="s">
        <v>55</v>
      </c>
      <c r="G5752">
        <f t="shared" si="268"/>
        <v>32</v>
      </c>
      <c r="H5752" s="1">
        <v>32</v>
      </c>
      <c r="I5752" t="s">
        <v>59</v>
      </c>
      <c r="K5752" t="s">
        <v>55</v>
      </c>
      <c r="L5752">
        <v>0</v>
      </c>
      <c r="M5752">
        <v>0</v>
      </c>
      <c r="N5752" s="1">
        <v>0</v>
      </c>
      <c r="O5752" t="s">
        <v>3113</v>
      </c>
      <c r="P5752" t="s">
        <v>3114</v>
      </c>
      <c r="Q5752">
        <v>38.809804</v>
      </c>
      <c r="R5752">
        <v>-122.241383</v>
      </c>
      <c r="T5752">
        <v>382</v>
      </c>
      <c r="V5752" s="2">
        <v>5</v>
      </c>
      <c r="W5752">
        <f t="shared" si="267"/>
        <v>5</v>
      </c>
      <c r="X5752" s="1">
        <v>5</v>
      </c>
      <c r="Y5752" t="s">
        <v>55</v>
      </c>
      <c r="Z5752">
        <v>0</v>
      </c>
      <c r="AA5752">
        <v>0</v>
      </c>
      <c r="AB5752" s="1">
        <v>0</v>
      </c>
      <c r="AC5752">
        <v>2</v>
      </c>
      <c r="AD5752" t="s">
        <v>60</v>
      </c>
      <c r="AE5752" s="7">
        <f t="shared" ca="1" si="269"/>
        <v>2</v>
      </c>
      <c r="AF5752" s="8">
        <v>2</v>
      </c>
      <c r="AG5752" t="s">
        <v>56</v>
      </c>
      <c r="AI5752">
        <v>44.77</v>
      </c>
      <c r="AK5752" t="s">
        <v>55</v>
      </c>
      <c r="AM5752" t="s">
        <v>56</v>
      </c>
      <c r="AN5752" t="s">
        <v>68</v>
      </c>
      <c r="AO5752">
        <v>9</v>
      </c>
      <c r="AP5752" t="s">
        <v>59</v>
      </c>
      <c r="AQ5752" t="s">
        <v>55</v>
      </c>
      <c r="AR5752" t="s">
        <v>55</v>
      </c>
      <c r="AS5752" t="s">
        <v>55</v>
      </c>
      <c r="AT5752" t="s">
        <v>55</v>
      </c>
      <c r="AU5752" t="s">
        <v>55</v>
      </c>
      <c r="AV5752" t="s">
        <v>55</v>
      </c>
      <c r="AW5752" t="s">
        <v>56</v>
      </c>
      <c r="AX5752" t="s">
        <v>59</v>
      </c>
      <c r="AY5752" t="s">
        <v>55</v>
      </c>
      <c r="AZ5752" t="s">
        <v>63</v>
      </c>
      <c r="BA5752" t="s">
        <v>59</v>
      </c>
      <c r="BB5752">
        <v>139.25</v>
      </c>
      <c r="BC5752">
        <v>0</v>
      </c>
      <c r="BD5752">
        <v>0</v>
      </c>
      <c r="BE5752">
        <v>89.54</v>
      </c>
      <c r="BF5752">
        <v>228.79</v>
      </c>
      <c r="BG5752" t="s">
        <v>59</v>
      </c>
      <c r="BH5752" s="1" t="s">
        <v>59</v>
      </c>
      <c r="BI5752" t="s">
        <v>59</v>
      </c>
      <c r="BJ5752" t="b">
        <v>1</v>
      </c>
      <c r="BK5752">
        <v>1</v>
      </c>
    </row>
    <row r="5753" spans="1:63">
      <c r="A5753" s="1" t="s">
        <v>8552</v>
      </c>
      <c r="B5753" t="s">
        <v>66</v>
      </c>
      <c r="D5753">
        <v>48</v>
      </c>
      <c r="E5753" t="s">
        <v>55</v>
      </c>
      <c r="F5753" t="s">
        <v>55</v>
      </c>
      <c r="G5753">
        <f t="shared" si="268"/>
        <v>48</v>
      </c>
      <c r="H5753" s="1">
        <v>48</v>
      </c>
      <c r="I5753" t="s">
        <v>56</v>
      </c>
      <c r="K5753" t="s">
        <v>59</v>
      </c>
      <c r="L5753">
        <v>0</v>
      </c>
      <c r="M5753">
        <v>0</v>
      </c>
      <c r="N5753" s="1">
        <v>0</v>
      </c>
      <c r="O5753" t="s">
        <v>1526</v>
      </c>
      <c r="P5753" t="s">
        <v>1527</v>
      </c>
      <c r="Q5753">
        <v>38.681651000000002</v>
      </c>
      <c r="R5753">
        <v>-122.13056899999999</v>
      </c>
      <c r="T5753">
        <v>262</v>
      </c>
      <c r="V5753" s="2">
        <v>5</v>
      </c>
      <c r="W5753">
        <f t="shared" si="267"/>
        <v>5</v>
      </c>
      <c r="X5753" s="1">
        <v>5</v>
      </c>
      <c r="Y5753" t="s">
        <v>59</v>
      </c>
      <c r="Z5753">
        <v>3</v>
      </c>
      <c r="AA5753">
        <v>3</v>
      </c>
      <c r="AB5753" s="1">
        <v>3</v>
      </c>
      <c r="AC5753">
        <v>71</v>
      </c>
      <c r="AD5753" t="s">
        <v>60</v>
      </c>
      <c r="AE5753" s="7">
        <f t="shared" ca="1" si="269"/>
        <v>71</v>
      </c>
      <c r="AF5753" s="8">
        <v>71</v>
      </c>
      <c r="AG5753" t="s">
        <v>56</v>
      </c>
      <c r="AI5753">
        <v>11.18</v>
      </c>
      <c r="AK5753" t="s">
        <v>56</v>
      </c>
      <c r="AM5753" t="s">
        <v>55</v>
      </c>
      <c r="AN5753" t="s">
        <v>60</v>
      </c>
      <c r="AO5753">
        <v>0</v>
      </c>
      <c r="AP5753" t="s">
        <v>55</v>
      </c>
      <c r="AQ5753" t="s">
        <v>59</v>
      </c>
      <c r="AR5753" t="s">
        <v>55</v>
      </c>
      <c r="AS5753" t="s">
        <v>55</v>
      </c>
      <c r="AT5753" t="s">
        <v>55</v>
      </c>
      <c r="AU5753" t="s">
        <v>55</v>
      </c>
      <c r="AV5753" t="s">
        <v>55</v>
      </c>
      <c r="AW5753" t="s">
        <v>55</v>
      </c>
      <c r="AX5753" t="s">
        <v>363</v>
      </c>
      <c r="AY5753" t="s">
        <v>55</v>
      </c>
      <c r="AZ5753" t="s">
        <v>138</v>
      </c>
      <c r="BA5753">
        <v>25.6</v>
      </c>
      <c r="BB5753">
        <v>1888.25</v>
      </c>
      <c r="BC5753">
        <v>0</v>
      </c>
      <c r="BD5753">
        <v>0</v>
      </c>
      <c r="BE5753" t="s">
        <v>59</v>
      </c>
      <c r="BF5753">
        <v>2682.03</v>
      </c>
      <c r="BG5753" t="s">
        <v>996</v>
      </c>
      <c r="BH5753" s="1" t="s">
        <v>996</v>
      </c>
      <c r="BI5753" t="s">
        <v>59</v>
      </c>
      <c r="BJ5753" t="b">
        <v>1</v>
      </c>
      <c r="BK5753">
        <v>0</v>
      </c>
    </row>
    <row r="5754" spans="1:63">
      <c r="A5754" s="1" t="s">
        <v>8553</v>
      </c>
      <c r="B5754" t="s">
        <v>66</v>
      </c>
      <c r="D5754">
        <v>29</v>
      </c>
      <c r="E5754" t="s">
        <v>56</v>
      </c>
      <c r="F5754" t="s">
        <v>55</v>
      </c>
      <c r="G5754">
        <f t="shared" si="268"/>
        <v>29</v>
      </c>
      <c r="H5754" s="1">
        <v>29</v>
      </c>
      <c r="I5754" t="s">
        <v>55</v>
      </c>
      <c r="K5754" t="s">
        <v>55</v>
      </c>
      <c r="L5754">
        <v>0</v>
      </c>
      <c r="M5754">
        <v>0</v>
      </c>
      <c r="N5754" s="1">
        <v>0</v>
      </c>
      <c r="O5754" t="s">
        <v>59</v>
      </c>
      <c r="P5754" t="s">
        <v>449</v>
      </c>
      <c r="Q5754">
        <v>38.626128000000001</v>
      </c>
      <c r="R5754">
        <v>-121.328011</v>
      </c>
      <c r="T5754">
        <v>58830</v>
      </c>
      <c r="V5754" s="2">
        <v>4</v>
      </c>
      <c r="W5754">
        <f t="shared" si="267"/>
        <v>4</v>
      </c>
      <c r="X5754" s="1">
        <v>4</v>
      </c>
      <c r="Y5754" t="s">
        <v>55</v>
      </c>
      <c r="Z5754">
        <v>0</v>
      </c>
      <c r="AA5754">
        <v>0</v>
      </c>
      <c r="AB5754" s="1">
        <v>0</v>
      </c>
      <c r="AC5754">
        <v>60</v>
      </c>
      <c r="AD5754" t="s">
        <v>88</v>
      </c>
      <c r="AE5754" s="7">
        <f t="shared" ca="1" si="269"/>
        <v>60</v>
      </c>
      <c r="AF5754" s="8">
        <v>60</v>
      </c>
      <c r="AG5754" t="s">
        <v>55</v>
      </c>
      <c r="AI5754" t="s">
        <v>59</v>
      </c>
      <c r="AK5754" t="s">
        <v>55</v>
      </c>
      <c r="AM5754" t="s">
        <v>56</v>
      </c>
      <c r="AN5754" t="s">
        <v>61</v>
      </c>
      <c r="AO5754" t="s">
        <v>59</v>
      </c>
      <c r="AP5754" t="s">
        <v>56</v>
      </c>
      <c r="AQ5754" t="s">
        <v>59</v>
      </c>
      <c r="AR5754" t="s">
        <v>56</v>
      </c>
      <c r="AS5754" t="s">
        <v>55</v>
      </c>
      <c r="AT5754" t="s">
        <v>55</v>
      </c>
      <c r="AU5754" t="s">
        <v>56</v>
      </c>
      <c r="AV5754" t="s">
        <v>56</v>
      </c>
      <c r="AW5754" t="s">
        <v>59</v>
      </c>
      <c r="AX5754" t="s">
        <v>145</v>
      </c>
      <c r="AY5754" t="s">
        <v>56</v>
      </c>
      <c r="AZ5754" t="s">
        <v>63</v>
      </c>
      <c r="BA5754">
        <v>44.45</v>
      </c>
      <c r="BB5754">
        <v>2773.9</v>
      </c>
      <c r="BC5754">
        <v>0</v>
      </c>
      <c r="BD5754" t="s">
        <v>59</v>
      </c>
      <c r="BE5754">
        <v>0</v>
      </c>
      <c r="BF5754">
        <v>2773.9</v>
      </c>
      <c r="BG5754" t="s">
        <v>996</v>
      </c>
      <c r="BH5754" s="1" t="s">
        <v>996</v>
      </c>
      <c r="BI5754" t="s">
        <v>59</v>
      </c>
      <c r="BJ5754" t="b">
        <v>1</v>
      </c>
      <c r="BK5754">
        <v>0</v>
      </c>
    </row>
    <row r="5755" spans="1:63">
      <c r="A5755" s="1" t="s">
        <v>8554</v>
      </c>
      <c r="B5755" t="s">
        <v>66</v>
      </c>
      <c r="D5755">
        <v>45</v>
      </c>
      <c r="E5755" t="s">
        <v>55</v>
      </c>
      <c r="F5755" t="s">
        <v>55</v>
      </c>
      <c r="G5755">
        <f t="shared" si="268"/>
        <v>45</v>
      </c>
      <c r="H5755" s="1">
        <v>45</v>
      </c>
      <c r="I5755" t="s">
        <v>55</v>
      </c>
      <c r="K5755" t="s">
        <v>55</v>
      </c>
      <c r="L5755">
        <v>0</v>
      </c>
      <c r="M5755">
        <v>0</v>
      </c>
      <c r="N5755" s="1">
        <v>0</v>
      </c>
      <c r="O5755" t="s">
        <v>1529</v>
      </c>
      <c r="P5755" t="s">
        <v>1530</v>
      </c>
      <c r="Q5755">
        <v>38.311608999999997</v>
      </c>
      <c r="R5755">
        <v>-121.554034</v>
      </c>
      <c r="T5755">
        <v>699</v>
      </c>
      <c r="V5755" s="2">
        <v>4</v>
      </c>
      <c r="W5755">
        <f t="shared" si="267"/>
        <v>4</v>
      </c>
      <c r="X5755" s="1">
        <v>4</v>
      </c>
      <c r="Y5755" t="s">
        <v>59</v>
      </c>
      <c r="Z5755" t="s">
        <v>59</v>
      </c>
      <c r="AA5755">
        <v>0</v>
      </c>
      <c r="AB5755" s="1">
        <v>0</v>
      </c>
      <c r="AC5755" t="s">
        <v>59</v>
      </c>
      <c r="AD5755" t="s">
        <v>59</v>
      </c>
      <c r="AE5755" s="7">
        <f t="shared" ca="1" si="269"/>
        <v>3.3171238032568962</v>
      </c>
      <c r="AF5755" s="8">
        <v>19.508474021831624</v>
      </c>
      <c r="AG5755" t="s">
        <v>59</v>
      </c>
      <c r="AI5755" t="s">
        <v>59</v>
      </c>
      <c r="AK5755" t="s">
        <v>59</v>
      </c>
      <c r="AM5755" t="s">
        <v>59</v>
      </c>
      <c r="AN5755" t="s">
        <v>59</v>
      </c>
      <c r="AO5755" t="s">
        <v>59</v>
      </c>
      <c r="AP5755" t="s">
        <v>59</v>
      </c>
      <c r="AQ5755" t="s">
        <v>59</v>
      </c>
      <c r="AR5755" t="s">
        <v>59</v>
      </c>
      <c r="AS5755" t="s">
        <v>59</v>
      </c>
      <c r="AT5755" t="s">
        <v>59</v>
      </c>
      <c r="AU5755" t="s">
        <v>59</v>
      </c>
      <c r="AV5755" t="s">
        <v>59</v>
      </c>
      <c r="AW5755" t="s">
        <v>59</v>
      </c>
      <c r="AX5755" t="s">
        <v>59</v>
      </c>
      <c r="AY5755" t="s">
        <v>59</v>
      </c>
      <c r="AZ5755" t="s">
        <v>59</v>
      </c>
      <c r="BA5755" t="s">
        <v>59</v>
      </c>
      <c r="BB5755" t="s">
        <v>59</v>
      </c>
      <c r="BC5755" t="s">
        <v>59</v>
      </c>
      <c r="BD5755" t="s">
        <v>59</v>
      </c>
      <c r="BE5755" t="s">
        <v>59</v>
      </c>
      <c r="BF5755" t="s">
        <v>59</v>
      </c>
      <c r="BG5755" t="s">
        <v>59</v>
      </c>
      <c r="BH5755" s="1" t="s">
        <v>59</v>
      </c>
      <c r="BI5755" t="s">
        <v>59</v>
      </c>
      <c r="BJ5755" t="b">
        <v>1</v>
      </c>
      <c r="BK5755">
        <v>1</v>
      </c>
    </row>
    <row r="5756" spans="1:63">
      <c r="A5756" s="1" t="s">
        <v>8555</v>
      </c>
      <c r="B5756" t="s">
        <v>66</v>
      </c>
      <c r="D5756">
        <v>56</v>
      </c>
      <c r="E5756" t="s">
        <v>55</v>
      </c>
      <c r="F5756" t="s">
        <v>55</v>
      </c>
      <c r="G5756">
        <f t="shared" si="268"/>
        <v>56</v>
      </c>
      <c r="H5756" s="1">
        <v>56</v>
      </c>
      <c r="I5756" t="s">
        <v>56</v>
      </c>
      <c r="K5756" t="s">
        <v>56</v>
      </c>
      <c r="L5756">
        <v>3</v>
      </c>
      <c r="M5756">
        <v>3</v>
      </c>
      <c r="N5756" s="1">
        <v>3</v>
      </c>
      <c r="O5756" t="s">
        <v>248</v>
      </c>
      <c r="P5756" t="s">
        <v>2644</v>
      </c>
      <c r="Q5756">
        <v>38.508735000000001</v>
      </c>
      <c r="R5756">
        <v>-121.67881300000001</v>
      </c>
      <c r="T5756">
        <v>67411</v>
      </c>
      <c r="V5756" s="2">
        <v>4</v>
      </c>
      <c r="W5756">
        <f t="shared" si="267"/>
        <v>4</v>
      </c>
      <c r="X5756" s="1">
        <v>4</v>
      </c>
      <c r="Y5756" t="s">
        <v>59</v>
      </c>
      <c r="Z5756" t="s">
        <v>59</v>
      </c>
      <c r="AA5756">
        <v>0</v>
      </c>
      <c r="AB5756" s="1">
        <v>0</v>
      </c>
      <c r="AC5756" t="s">
        <v>59</v>
      </c>
      <c r="AD5756" t="s">
        <v>59</v>
      </c>
      <c r="AE5756" s="7">
        <f t="shared" ca="1" si="269"/>
        <v>33.727086168964796</v>
      </c>
      <c r="AF5756" s="8">
        <v>55.53858311465428</v>
      </c>
      <c r="AG5756" t="s">
        <v>59</v>
      </c>
      <c r="AI5756" t="s">
        <v>59</v>
      </c>
      <c r="AK5756" t="s">
        <v>59</v>
      </c>
      <c r="AM5756" t="s">
        <v>59</v>
      </c>
      <c r="AN5756" t="s">
        <v>59</v>
      </c>
      <c r="AO5756" t="s">
        <v>59</v>
      </c>
      <c r="AP5756" t="s">
        <v>59</v>
      </c>
      <c r="AQ5756" t="s">
        <v>59</v>
      </c>
      <c r="AR5756" t="s">
        <v>59</v>
      </c>
      <c r="AS5756" t="s">
        <v>59</v>
      </c>
      <c r="AT5756" t="s">
        <v>59</v>
      </c>
      <c r="AU5756" t="s">
        <v>59</v>
      </c>
      <c r="AV5756" t="s">
        <v>59</v>
      </c>
      <c r="AW5756" t="s">
        <v>59</v>
      </c>
      <c r="AX5756" t="s">
        <v>59</v>
      </c>
      <c r="AY5756" t="s">
        <v>59</v>
      </c>
      <c r="AZ5756" t="s">
        <v>59</v>
      </c>
      <c r="BA5756" t="s">
        <v>59</v>
      </c>
      <c r="BB5756" t="s">
        <v>59</v>
      </c>
      <c r="BC5756" t="s">
        <v>59</v>
      </c>
      <c r="BD5756" t="s">
        <v>59</v>
      </c>
      <c r="BE5756" t="s">
        <v>59</v>
      </c>
      <c r="BF5756" t="s">
        <v>59</v>
      </c>
      <c r="BG5756" t="s">
        <v>996</v>
      </c>
      <c r="BH5756" s="1" t="s">
        <v>996</v>
      </c>
      <c r="BI5756" t="s">
        <v>59</v>
      </c>
      <c r="BJ5756" t="b">
        <v>1</v>
      </c>
      <c r="BK5756">
        <v>0</v>
      </c>
    </row>
    <row r="5757" spans="1:63">
      <c r="A5757" s="1" t="s">
        <v>8556</v>
      </c>
      <c r="B5757" t="s">
        <v>54</v>
      </c>
      <c r="D5757">
        <v>19</v>
      </c>
      <c r="E5757" t="s">
        <v>56</v>
      </c>
      <c r="F5757" t="s">
        <v>55</v>
      </c>
      <c r="G5757">
        <f t="shared" si="268"/>
        <v>19</v>
      </c>
      <c r="H5757" s="1">
        <v>19</v>
      </c>
      <c r="I5757" t="s">
        <v>56</v>
      </c>
      <c r="K5757" t="s">
        <v>56</v>
      </c>
      <c r="L5757">
        <v>3</v>
      </c>
      <c r="M5757">
        <v>3</v>
      </c>
      <c r="N5757" s="1">
        <v>3</v>
      </c>
      <c r="O5757" t="s">
        <v>248</v>
      </c>
      <c r="P5757" t="s">
        <v>249</v>
      </c>
      <c r="Q5757">
        <v>38.544001999999999</v>
      </c>
      <c r="R5757">
        <v>-121.685559</v>
      </c>
      <c r="T5757" t="s">
        <v>59</v>
      </c>
      <c r="V5757" s="2">
        <v>5</v>
      </c>
      <c r="W5757">
        <f t="shared" si="267"/>
        <v>5</v>
      </c>
      <c r="X5757" s="1">
        <v>5</v>
      </c>
      <c r="Y5757" t="s">
        <v>56</v>
      </c>
      <c r="Z5757" t="s">
        <v>59</v>
      </c>
      <c r="AA5757">
        <v>1</v>
      </c>
      <c r="AB5757" s="1">
        <v>1</v>
      </c>
      <c r="AC5757">
        <v>63</v>
      </c>
      <c r="AD5757" t="s">
        <v>88</v>
      </c>
      <c r="AE5757" s="7">
        <f t="shared" ca="1" si="269"/>
        <v>63</v>
      </c>
      <c r="AF5757" s="8">
        <v>63</v>
      </c>
      <c r="AG5757" t="s">
        <v>59</v>
      </c>
      <c r="AI5757">
        <v>24.5</v>
      </c>
      <c r="AK5757" t="s">
        <v>56</v>
      </c>
      <c r="AM5757" t="s">
        <v>55</v>
      </c>
      <c r="AN5757" t="s">
        <v>60</v>
      </c>
      <c r="AO5757">
        <v>0</v>
      </c>
      <c r="AP5757" t="s">
        <v>55</v>
      </c>
      <c r="AQ5757" t="s">
        <v>55</v>
      </c>
      <c r="AR5757" t="s">
        <v>55</v>
      </c>
      <c r="AS5757" t="s">
        <v>55</v>
      </c>
      <c r="AT5757" t="s">
        <v>59</v>
      </c>
      <c r="AU5757" t="s">
        <v>59</v>
      </c>
      <c r="AV5757" t="s">
        <v>55</v>
      </c>
      <c r="AW5757" t="s">
        <v>55</v>
      </c>
      <c r="AX5757" t="s">
        <v>59</v>
      </c>
      <c r="AY5757" t="s">
        <v>55</v>
      </c>
      <c r="AZ5757" t="s">
        <v>138</v>
      </c>
      <c r="BA5757" t="s">
        <v>59</v>
      </c>
      <c r="BB5757">
        <v>1573.05</v>
      </c>
      <c r="BC5757">
        <v>0</v>
      </c>
      <c r="BD5757">
        <v>0</v>
      </c>
      <c r="BE5757">
        <v>1543.5</v>
      </c>
      <c r="BF5757" t="s">
        <v>59</v>
      </c>
      <c r="BG5757" t="s">
        <v>59</v>
      </c>
      <c r="BH5757" s="1" t="s">
        <v>59</v>
      </c>
      <c r="BI5757" t="b">
        <v>1</v>
      </c>
      <c r="BJ5757" t="s">
        <v>59</v>
      </c>
      <c r="BK5757">
        <v>0</v>
      </c>
    </row>
    <row r="5758" spans="1:63">
      <c r="A5758" s="1" t="s">
        <v>8557</v>
      </c>
      <c r="B5758" t="s">
        <v>54</v>
      </c>
      <c r="D5758">
        <v>19</v>
      </c>
      <c r="E5758" t="s">
        <v>59</v>
      </c>
      <c r="F5758" t="s">
        <v>55</v>
      </c>
      <c r="G5758">
        <f t="shared" si="268"/>
        <v>19</v>
      </c>
      <c r="H5758" s="1">
        <v>19</v>
      </c>
      <c r="I5758" t="s">
        <v>55</v>
      </c>
      <c r="K5758" t="s">
        <v>56</v>
      </c>
      <c r="L5758">
        <v>2</v>
      </c>
      <c r="M5758">
        <v>2</v>
      </c>
      <c r="N5758" s="1">
        <v>2</v>
      </c>
      <c r="O5758" t="s">
        <v>1532</v>
      </c>
      <c r="P5758" t="s">
        <v>1533</v>
      </c>
      <c r="Q5758">
        <v>38.392820999999998</v>
      </c>
      <c r="R5758">
        <v>-121.79991699999999</v>
      </c>
      <c r="T5758" t="s">
        <v>59</v>
      </c>
      <c r="V5758" s="2">
        <v>3</v>
      </c>
      <c r="W5758">
        <f t="shared" si="267"/>
        <v>3</v>
      </c>
      <c r="X5758" s="1">
        <v>3</v>
      </c>
      <c r="Y5758" t="s">
        <v>55</v>
      </c>
      <c r="Z5758">
        <v>0</v>
      </c>
      <c r="AA5758">
        <v>0</v>
      </c>
      <c r="AB5758" s="1">
        <v>0</v>
      </c>
      <c r="AC5758">
        <v>12</v>
      </c>
      <c r="AD5758" t="s">
        <v>97</v>
      </c>
      <c r="AE5758" s="7">
        <f t="shared" ca="1" si="269"/>
        <v>12</v>
      </c>
      <c r="AF5758" s="8">
        <v>12</v>
      </c>
      <c r="AG5758" t="s">
        <v>59</v>
      </c>
      <c r="AI5758">
        <v>19.38</v>
      </c>
      <c r="AK5758" t="s">
        <v>55</v>
      </c>
      <c r="AM5758" t="s">
        <v>55</v>
      </c>
      <c r="AN5758" t="s">
        <v>60</v>
      </c>
      <c r="AO5758">
        <v>0</v>
      </c>
      <c r="AP5758" t="s">
        <v>55</v>
      </c>
      <c r="AQ5758" t="s">
        <v>55</v>
      </c>
      <c r="AR5758" t="s">
        <v>59</v>
      </c>
      <c r="AS5758" t="s">
        <v>55</v>
      </c>
      <c r="AT5758" t="s">
        <v>55</v>
      </c>
      <c r="AU5758" t="s">
        <v>55</v>
      </c>
      <c r="AV5758" t="s">
        <v>55</v>
      </c>
      <c r="AW5758" t="s">
        <v>55</v>
      </c>
      <c r="AX5758" t="s">
        <v>62</v>
      </c>
      <c r="AY5758" t="s">
        <v>55</v>
      </c>
      <c r="AZ5758" t="s">
        <v>138</v>
      </c>
      <c r="BA5758">
        <v>21.05</v>
      </c>
      <c r="BB5758">
        <v>235.8</v>
      </c>
      <c r="BC5758">
        <v>0</v>
      </c>
      <c r="BD5758">
        <v>0</v>
      </c>
      <c r="BE5758">
        <v>232.56</v>
      </c>
      <c r="BF5758">
        <v>468.36</v>
      </c>
      <c r="BG5758" t="s">
        <v>996</v>
      </c>
      <c r="BH5758" s="1" t="s">
        <v>996</v>
      </c>
      <c r="BI5758" t="s">
        <v>59</v>
      </c>
      <c r="BJ5758" t="b">
        <v>1</v>
      </c>
      <c r="BK5758">
        <v>0</v>
      </c>
    </row>
    <row r="5759" spans="1:63">
      <c r="A5759" s="1" t="s">
        <v>8558</v>
      </c>
      <c r="B5759" t="s">
        <v>66</v>
      </c>
      <c r="D5759">
        <v>56</v>
      </c>
      <c r="E5759" t="s">
        <v>59</v>
      </c>
      <c r="F5759" t="s">
        <v>55</v>
      </c>
      <c r="G5759">
        <f t="shared" si="268"/>
        <v>56</v>
      </c>
      <c r="H5759" s="1">
        <v>56</v>
      </c>
      <c r="I5759" t="s">
        <v>56</v>
      </c>
      <c r="K5759" t="s">
        <v>56</v>
      </c>
      <c r="L5759">
        <v>1</v>
      </c>
      <c r="M5759">
        <v>1</v>
      </c>
      <c r="N5759" s="1">
        <v>1</v>
      </c>
      <c r="O5759" t="s">
        <v>3116</v>
      </c>
      <c r="P5759" t="s">
        <v>3117</v>
      </c>
      <c r="Q5759">
        <v>38.631529999999998</v>
      </c>
      <c r="R5759">
        <v>-120.842609</v>
      </c>
      <c r="T5759" t="s">
        <v>59</v>
      </c>
      <c r="V5759" s="2">
        <v>5</v>
      </c>
      <c r="W5759">
        <f t="shared" si="267"/>
        <v>5</v>
      </c>
      <c r="X5759" s="1">
        <v>5</v>
      </c>
      <c r="Y5759" t="s">
        <v>56</v>
      </c>
      <c r="Z5759">
        <v>4</v>
      </c>
      <c r="AA5759">
        <v>4</v>
      </c>
      <c r="AB5759" s="1">
        <v>4</v>
      </c>
      <c r="AC5759">
        <v>30</v>
      </c>
      <c r="AD5759" t="s">
        <v>73</v>
      </c>
      <c r="AE5759" s="7">
        <f t="shared" ca="1" si="269"/>
        <v>30</v>
      </c>
      <c r="AF5759" s="8">
        <v>30</v>
      </c>
      <c r="AG5759" t="s">
        <v>56</v>
      </c>
      <c r="AI5759">
        <v>36.74</v>
      </c>
      <c r="AK5759" t="s">
        <v>55</v>
      </c>
      <c r="AM5759" t="s">
        <v>56</v>
      </c>
      <c r="AN5759" t="s">
        <v>102</v>
      </c>
      <c r="AO5759">
        <v>18</v>
      </c>
      <c r="AP5759" t="s">
        <v>55</v>
      </c>
      <c r="AQ5759" t="s">
        <v>59</v>
      </c>
      <c r="AR5759" t="s">
        <v>56</v>
      </c>
      <c r="AS5759" t="s">
        <v>56</v>
      </c>
      <c r="AT5759" t="s">
        <v>56</v>
      </c>
      <c r="AU5759" t="s">
        <v>55</v>
      </c>
      <c r="AV5759" t="s">
        <v>55</v>
      </c>
      <c r="AW5759" t="s">
        <v>56</v>
      </c>
      <c r="AX5759" t="s">
        <v>145</v>
      </c>
      <c r="AY5759" t="s">
        <v>56</v>
      </c>
      <c r="AZ5759" t="s">
        <v>63</v>
      </c>
      <c r="BA5759">
        <v>64.5</v>
      </c>
      <c r="BB5759" t="s">
        <v>59</v>
      </c>
      <c r="BC5759">
        <v>0</v>
      </c>
      <c r="BD5759">
        <v>0</v>
      </c>
      <c r="BE5759">
        <v>1102.2</v>
      </c>
      <c r="BF5759">
        <v>3087.35</v>
      </c>
      <c r="BG5759" t="s">
        <v>59</v>
      </c>
      <c r="BH5759" s="1" t="s">
        <v>59</v>
      </c>
      <c r="BI5759" t="b">
        <v>1</v>
      </c>
      <c r="BJ5759" t="s">
        <v>59</v>
      </c>
      <c r="BK5759">
        <v>0</v>
      </c>
    </row>
    <row r="5760" spans="1:63">
      <c r="A5760" s="1" t="s">
        <v>8559</v>
      </c>
      <c r="B5760" t="s">
        <v>59</v>
      </c>
      <c r="D5760">
        <v>41</v>
      </c>
      <c r="E5760" t="s">
        <v>55</v>
      </c>
      <c r="F5760" t="s">
        <v>55</v>
      </c>
      <c r="G5760">
        <f t="shared" si="268"/>
        <v>41</v>
      </c>
      <c r="H5760" s="1">
        <v>41</v>
      </c>
      <c r="I5760" t="s">
        <v>55</v>
      </c>
      <c r="K5760" t="s">
        <v>55</v>
      </c>
      <c r="L5760">
        <v>0</v>
      </c>
      <c r="M5760">
        <v>0</v>
      </c>
      <c r="N5760" s="1">
        <v>0</v>
      </c>
      <c r="O5760" t="s">
        <v>1254</v>
      </c>
      <c r="P5760" t="s">
        <v>1255</v>
      </c>
      <c r="Q5760">
        <v>38.734997</v>
      </c>
      <c r="R5760">
        <v>-121.463719</v>
      </c>
      <c r="T5760">
        <v>6197</v>
      </c>
      <c r="V5760" s="2">
        <v>5</v>
      </c>
      <c r="W5760">
        <f t="shared" si="267"/>
        <v>5</v>
      </c>
      <c r="X5760" s="1">
        <v>5</v>
      </c>
      <c r="Y5760" t="s">
        <v>55</v>
      </c>
      <c r="Z5760">
        <v>0</v>
      </c>
      <c r="AA5760">
        <v>0</v>
      </c>
      <c r="AB5760" s="1">
        <v>0</v>
      </c>
      <c r="AC5760">
        <v>40</v>
      </c>
      <c r="AD5760" t="s">
        <v>88</v>
      </c>
      <c r="AE5760" s="7">
        <f t="shared" ca="1" si="269"/>
        <v>40</v>
      </c>
      <c r="AF5760" s="8">
        <v>40</v>
      </c>
      <c r="AG5760" t="s">
        <v>56</v>
      </c>
      <c r="AI5760">
        <v>16.73</v>
      </c>
      <c r="AK5760" t="s">
        <v>56</v>
      </c>
      <c r="AM5760" t="s">
        <v>56</v>
      </c>
      <c r="AN5760" t="s">
        <v>68</v>
      </c>
      <c r="AO5760">
        <v>14</v>
      </c>
      <c r="AP5760" t="s">
        <v>55</v>
      </c>
      <c r="AQ5760" t="s">
        <v>55</v>
      </c>
      <c r="AR5760" t="s">
        <v>56</v>
      </c>
      <c r="AS5760" t="s">
        <v>59</v>
      </c>
      <c r="AT5760" t="s">
        <v>56</v>
      </c>
      <c r="AU5760" t="s">
        <v>56</v>
      </c>
      <c r="AV5760" t="s">
        <v>56</v>
      </c>
      <c r="AW5760" t="s">
        <v>56</v>
      </c>
      <c r="AX5760" t="s">
        <v>145</v>
      </c>
      <c r="AY5760" t="s">
        <v>56</v>
      </c>
      <c r="AZ5760" t="s">
        <v>59</v>
      </c>
      <c r="BA5760">
        <v>105.95</v>
      </c>
      <c r="BB5760">
        <v>4335.2</v>
      </c>
      <c r="BC5760">
        <v>0</v>
      </c>
      <c r="BD5760">
        <v>0</v>
      </c>
      <c r="BE5760">
        <v>669.2</v>
      </c>
      <c r="BF5760">
        <v>5004.3999999999996</v>
      </c>
      <c r="BG5760" t="s">
        <v>59</v>
      </c>
      <c r="BH5760" s="1" t="s">
        <v>59</v>
      </c>
      <c r="BI5760" t="b">
        <v>1</v>
      </c>
      <c r="BJ5760" t="s">
        <v>59</v>
      </c>
      <c r="BK5760">
        <v>0</v>
      </c>
    </row>
    <row r="5761" spans="1:63">
      <c r="A5761" s="1" t="s">
        <v>8560</v>
      </c>
      <c r="B5761" t="s">
        <v>66</v>
      </c>
      <c r="D5761">
        <v>39</v>
      </c>
      <c r="E5761" t="s">
        <v>59</v>
      </c>
      <c r="F5761" t="s">
        <v>55</v>
      </c>
      <c r="G5761">
        <f t="shared" si="268"/>
        <v>39</v>
      </c>
      <c r="H5761" s="1">
        <v>39</v>
      </c>
      <c r="I5761" t="s">
        <v>56</v>
      </c>
      <c r="K5761" t="s">
        <v>56</v>
      </c>
      <c r="L5761">
        <v>1</v>
      </c>
      <c r="M5761">
        <v>1</v>
      </c>
      <c r="N5761" s="1">
        <v>1</v>
      </c>
      <c r="O5761" t="s">
        <v>5318</v>
      </c>
      <c r="P5761" t="s">
        <v>5319</v>
      </c>
      <c r="Q5761" t="s">
        <v>59</v>
      </c>
      <c r="R5761">
        <v>-122.12719300000001</v>
      </c>
      <c r="T5761">
        <v>2756</v>
      </c>
      <c r="V5761" s="2">
        <v>5</v>
      </c>
      <c r="W5761">
        <f t="shared" si="267"/>
        <v>5</v>
      </c>
      <c r="X5761" s="1">
        <v>5</v>
      </c>
      <c r="Y5761" t="s">
        <v>56</v>
      </c>
      <c r="Z5761" t="s">
        <v>59</v>
      </c>
      <c r="AA5761">
        <v>1</v>
      </c>
      <c r="AB5761" s="1">
        <v>1</v>
      </c>
      <c r="AC5761">
        <v>9</v>
      </c>
      <c r="AD5761" t="s">
        <v>60</v>
      </c>
      <c r="AE5761" s="7">
        <f t="shared" ca="1" si="269"/>
        <v>9</v>
      </c>
      <c r="AF5761" s="8">
        <v>9</v>
      </c>
      <c r="AG5761" t="s">
        <v>56</v>
      </c>
      <c r="AI5761">
        <v>8.1</v>
      </c>
      <c r="AK5761" t="s">
        <v>55</v>
      </c>
      <c r="AM5761" t="s">
        <v>56</v>
      </c>
      <c r="AN5761" t="s">
        <v>68</v>
      </c>
      <c r="AO5761">
        <v>20</v>
      </c>
      <c r="AP5761" t="s">
        <v>55</v>
      </c>
      <c r="AQ5761" t="s">
        <v>55</v>
      </c>
      <c r="AR5761" t="s">
        <v>55</v>
      </c>
      <c r="AS5761" t="s">
        <v>56</v>
      </c>
      <c r="AT5761" t="s">
        <v>59</v>
      </c>
      <c r="AU5761" t="s">
        <v>59</v>
      </c>
      <c r="AV5761" t="s">
        <v>55</v>
      </c>
      <c r="AW5761" t="s">
        <v>56</v>
      </c>
      <c r="AX5761" t="s">
        <v>62</v>
      </c>
      <c r="AY5761" t="s">
        <v>56</v>
      </c>
      <c r="AZ5761" t="s">
        <v>63</v>
      </c>
      <c r="BA5761">
        <v>75.849999999999994</v>
      </c>
      <c r="BB5761">
        <v>647.5</v>
      </c>
      <c r="BC5761">
        <v>0</v>
      </c>
      <c r="BD5761">
        <v>0</v>
      </c>
      <c r="BE5761">
        <v>72.900000000000006</v>
      </c>
      <c r="BF5761">
        <v>720.4</v>
      </c>
      <c r="BG5761" t="s">
        <v>59</v>
      </c>
      <c r="BH5761" s="1" t="s">
        <v>59</v>
      </c>
      <c r="BI5761" t="b">
        <v>1</v>
      </c>
      <c r="BJ5761" t="s">
        <v>59</v>
      </c>
      <c r="BK5761">
        <v>0</v>
      </c>
    </row>
    <row r="5762" spans="1:63">
      <c r="A5762" s="1" t="s">
        <v>8561</v>
      </c>
      <c r="B5762" t="s">
        <v>59</v>
      </c>
      <c r="D5762">
        <v>38</v>
      </c>
      <c r="E5762" t="s">
        <v>59</v>
      </c>
      <c r="F5762" t="s">
        <v>55</v>
      </c>
      <c r="G5762">
        <f t="shared" si="268"/>
        <v>38</v>
      </c>
      <c r="H5762" s="1">
        <v>38</v>
      </c>
      <c r="I5762" t="s">
        <v>55</v>
      </c>
      <c r="K5762" t="s">
        <v>55</v>
      </c>
      <c r="L5762">
        <v>0</v>
      </c>
      <c r="M5762">
        <v>0</v>
      </c>
      <c r="N5762" s="1">
        <v>0</v>
      </c>
      <c r="O5762" t="s">
        <v>59</v>
      </c>
      <c r="P5762" t="s">
        <v>59</v>
      </c>
      <c r="Q5762" t="s">
        <v>59</v>
      </c>
      <c r="R5762" t="s">
        <v>59</v>
      </c>
      <c r="T5762" t="s">
        <v>59</v>
      </c>
      <c r="V5762" s="2">
        <v>4</v>
      </c>
      <c r="W5762">
        <f t="shared" ref="W5762:W5825" si="270">_xlfn.IFS(V5762&lt;&gt;"NA", V5762, BG5762="Competitor", 1, BG5762="Dissatisfaction", 1, BG5762="Price", 2, BG5762="Other", 2, BG5762="Attitude", 2, BG5762="No Churn", 4)</f>
        <v>4</v>
      </c>
      <c r="X5762" s="1">
        <v>4</v>
      </c>
      <c r="Y5762" t="s">
        <v>55</v>
      </c>
      <c r="Z5762">
        <v>0</v>
      </c>
      <c r="AA5762">
        <v>0</v>
      </c>
      <c r="AB5762" s="1">
        <v>0</v>
      </c>
      <c r="AC5762" t="s">
        <v>59</v>
      </c>
      <c r="AD5762" t="s">
        <v>88</v>
      </c>
      <c r="AE5762" s="7">
        <f t="shared" ca="1" si="269"/>
        <v>53</v>
      </c>
      <c r="AF5762" s="8">
        <v>53</v>
      </c>
      <c r="AG5762" t="s">
        <v>55</v>
      </c>
      <c r="AI5762">
        <v>0</v>
      </c>
      <c r="AK5762" t="s">
        <v>55</v>
      </c>
      <c r="AM5762" t="s">
        <v>56</v>
      </c>
      <c r="AN5762" t="s">
        <v>102</v>
      </c>
      <c r="AO5762">
        <v>30</v>
      </c>
      <c r="AP5762" t="s">
        <v>55</v>
      </c>
      <c r="AQ5762" t="s">
        <v>56</v>
      </c>
      <c r="AR5762" t="s">
        <v>59</v>
      </c>
      <c r="AS5762" t="s">
        <v>55</v>
      </c>
      <c r="AT5762" t="s">
        <v>55</v>
      </c>
      <c r="AU5762" t="s">
        <v>56</v>
      </c>
      <c r="AV5762" t="s">
        <v>56</v>
      </c>
      <c r="AW5762" t="s">
        <v>56</v>
      </c>
      <c r="AX5762" t="s">
        <v>363</v>
      </c>
      <c r="AY5762" t="s">
        <v>56</v>
      </c>
      <c r="AZ5762" t="s">
        <v>138</v>
      </c>
      <c r="BA5762">
        <v>43.6</v>
      </c>
      <c r="BB5762">
        <v>2748.7</v>
      </c>
      <c r="BC5762">
        <v>0</v>
      </c>
      <c r="BD5762">
        <v>0</v>
      </c>
      <c r="BE5762">
        <v>0</v>
      </c>
      <c r="BF5762">
        <v>2748.7</v>
      </c>
      <c r="BG5762" t="s">
        <v>996</v>
      </c>
      <c r="BH5762" s="1" t="s">
        <v>996</v>
      </c>
      <c r="BI5762" t="s">
        <v>59</v>
      </c>
      <c r="BJ5762" t="b">
        <v>1</v>
      </c>
      <c r="BK5762">
        <v>0</v>
      </c>
    </row>
    <row r="5763" spans="1:63">
      <c r="A5763" s="1" t="s">
        <v>8562</v>
      </c>
      <c r="B5763" t="s">
        <v>59</v>
      </c>
      <c r="D5763">
        <v>50</v>
      </c>
      <c r="E5763" t="s">
        <v>55</v>
      </c>
      <c r="F5763" t="s">
        <v>55</v>
      </c>
      <c r="G5763">
        <f t="shared" ref="G5763:G5826" si="271">IF(D5763&lt;&gt;"NA", D5763, IF(E5763="Yes",24, IF(F5763="Yes", 72, 47)))</f>
        <v>50</v>
      </c>
      <c r="H5763" s="1">
        <v>50</v>
      </c>
      <c r="I5763" t="s">
        <v>55</v>
      </c>
      <c r="K5763" t="s">
        <v>55</v>
      </c>
      <c r="L5763">
        <v>0</v>
      </c>
      <c r="M5763">
        <v>0</v>
      </c>
      <c r="N5763" s="1">
        <v>0</v>
      </c>
      <c r="O5763" t="s">
        <v>59</v>
      </c>
      <c r="P5763" t="s">
        <v>6543</v>
      </c>
      <c r="Q5763">
        <v>38.672637999999999</v>
      </c>
      <c r="R5763">
        <v>-121.147403</v>
      </c>
      <c r="T5763">
        <v>51855</v>
      </c>
      <c r="V5763" s="2">
        <v>5</v>
      </c>
      <c r="W5763">
        <f t="shared" si="270"/>
        <v>5</v>
      </c>
      <c r="X5763" s="1">
        <v>5</v>
      </c>
      <c r="Y5763" t="s">
        <v>55</v>
      </c>
      <c r="Z5763" t="s">
        <v>59</v>
      </c>
      <c r="AA5763">
        <v>0</v>
      </c>
      <c r="AB5763" s="1">
        <v>0</v>
      </c>
      <c r="AC5763">
        <v>28</v>
      </c>
      <c r="AD5763" t="s">
        <v>73</v>
      </c>
      <c r="AE5763" s="7">
        <f t="shared" ref="AE5763:AE5826" ca="1" si="272">IF(AC5763&lt;&gt;"NA",AC5763,_xlfn.IFS(AD5763="Offer A",70,AD5763="Offer B",53,AD5763="Offer C",31,AD5763="Offer D",16,AD5763="Offer E",4,OR(AD5763="None",AD5763="Na"),72*_xlfn.BETA.INV(RAND(),0.526,0.673)))</f>
        <v>28</v>
      </c>
      <c r="AF5763" s="8">
        <v>28</v>
      </c>
      <c r="AG5763" t="s">
        <v>56</v>
      </c>
      <c r="AI5763">
        <v>13.69</v>
      </c>
      <c r="AK5763" t="s">
        <v>55</v>
      </c>
      <c r="AM5763" t="s">
        <v>59</v>
      </c>
      <c r="AN5763" t="s">
        <v>68</v>
      </c>
      <c r="AO5763">
        <v>12</v>
      </c>
      <c r="AP5763" t="s">
        <v>55</v>
      </c>
      <c r="AQ5763" t="s">
        <v>56</v>
      </c>
      <c r="AR5763" t="s">
        <v>55</v>
      </c>
      <c r="AS5763" t="s">
        <v>56</v>
      </c>
      <c r="AT5763" t="s">
        <v>56</v>
      </c>
      <c r="AU5763" t="s">
        <v>55</v>
      </c>
      <c r="AV5763" t="s">
        <v>55</v>
      </c>
      <c r="AW5763" t="s">
        <v>56</v>
      </c>
      <c r="AX5763" t="s">
        <v>145</v>
      </c>
      <c r="AY5763" t="s">
        <v>56</v>
      </c>
      <c r="AZ5763" t="s">
        <v>63</v>
      </c>
      <c r="BA5763">
        <v>91.25</v>
      </c>
      <c r="BB5763" t="s">
        <v>59</v>
      </c>
      <c r="BC5763">
        <v>0</v>
      </c>
      <c r="BD5763">
        <v>0</v>
      </c>
      <c r="BE5763">
        <v>383.32</v>
      </c>
      <c r="BF5763">
        <v>2866.97</v>
      </c>
      <c r="BG5763" t="s">
        <v>996</v>
      </c>
      <c r="BH5763" s="1" t="s">
        <v>996</v>
      </c>
      <c r="BI5763" t="s">
        <v>59</v>
      </c>
      <c r="BJ5763" t="b">
        <v>1</v>
      </c>
      <c r="BK5763">
        <v>0</v>
      </c>
    </row>
    <row r="5764" spans="1:63">
      <c r="A5764" s="1" t="s">
        <v>8563</v>
      </c>
      <c r="B5764" t="s">
        <v>66</v>
      </c>
      <c r="D5764">
        <v>64</v>
      </c>
      <c r="E5764" t="s">
        <v>55</v>
      </c>
      <c r="F5764" t="s">
        <v>55</v>
      </c>
      <c r="G5764">
        <f t="shared" si="271"/>
        <v>64</v>
      </c>
      <c r="H5764" s="1">
        <v>64</v>
      </c>
      <c r="I5764" t="s">
        <v>55</v>
      </c>
      <c r="K5764" t="s">
        <v>55</v>
      </c>
      <c r="L5764">
        <v>0</v>
      </c>
      <c r="M5764">
        <v>0</v>
      </c>
      <c r="N5764" s="1">
        <v>0</v>
      </c>
      <c r="O5764" t="s">
        <v>5326</v>
      </c>
      <c r="P5764" t="s">
        <v>5327</v>
      </c>
      <c r="Q5764">
        <v>39.031875999999997</v>
      </c>
      <c r="R5764">
        <v>-120.81114100000001</v>
      </c>
      <c r="T5764">
        <v>5714</v>
      </c>
      <c r="V5764" s="2">
        <v>4</v>
      </c>
      <c r="W5764">
        <f t="shared" si="270"/>
        <v>4</v>
      </c>
      <c r="X5764" s="1">
        <v>4</v>
      </c>
      <c r="Y5764" t="s">
        <v>55</v>
      </c>
      <c r="Z5764">
        <v>0</v>
      </c>
      <c r="AA5764">
        <v>0</v>
      </c>
      <c r="AB5764" s="1">
        <v>0</v>
      </c>
      <c r="AC5764">
        <v>70</v>
      </c>
      <c r="AD5764" t="s">
        <v>60</v>
      </c>
      <c r="AE5764" s="7">
        <f t="shared" ca="1" si="272"/>
        <v>70</v>
      </c>
      <c r="AF5764" s="8">
        <v>70</v>
      </c>
      <c r="AG5764" t="s">
        <v>56</v>
      </c>
      <c r="AI5764">
        <v>29.53</v>
      </c>
      <c r="AK5764" t="s">
        <v>56</v>
      </c>
      <c r="AM5764" t="s">
        <v>56</v>
      </c>
      <c r="AN5764" t="s">
        <v>102</v>
      </c>
      <c r="AO5764">
        <v>7</v>
      </c>
      <c r="AP5764" t="s">
        <v>56</v>
      </c>
      <c r="AQ5764" t="s">
        <v>56</v>
      </c>
      <c r="AR5764" t="s">
        <v>56</v>
      </c>
      <c r="AS5764" t="s">
        <v>56</v>
      </c>
      <c r="AT5764" t="s">
        <v>56</v>
      </c>
      <c r="AU5764" t="s">
        <v>56</v>
      </c>
      <c r="AV5764" t="s">
        <v>59</v>
      </c>
      <c r="AW5764" t="s">
        <v>55</v>
      </c>
      <c r="AX5764" t="s">
        <v>363</v>
      </c>
      <c r="AY5764" t="s">
        <v>55</v>
      </c>
      <c r="AZ5764" t="s">
        <v>59</v>
      </c>
      <c r="BA5764">
        <v>89.75</v>
      </c>
      <c r="BB5764">
        <v>6367.2</v>
      </c>
      <c r="BC5764" t="s">
        <v>59</v>
      </c>
      <c r="BD5764">
        <v>110</v>
      </c>
      <c r="BE5764">
        <v>2067.1</v>
      </c>
      <c r="BF5764">
        <v>8544.2999999999993</v>
      </c>
      <c r="BG5764" t="s">
        <v>996</v>
      </c>
      <c r="BH5764" s="1" t="s">
        <v>996</v>
      </c>
      <c r="BI5764" t="s">
        <v>59</v>
      </c>
      <c r="BJ5764" t="b">
        <v>1</v>
      </c>
      <c r="BK5764">
        <v>0</v>
      </c>
    </row>
    <row r="5765" spans="1:63">
      <c r="A5765" s="1" t="s">
        <v>8564</v>
      </c>
      <c r="B5765" t="s">
        <v>66</v>
      </c>
      <c r="D5765">
        <v>20</v>
      </c>
      <c r="E5765" t="s">
        <v>56</v>
      </c>
      <c r="F5765" t="s">
        <v>55</v>
      </c>
      <c r="G5765">
        <f t="shared" si="271"/>
        <v>20</v>
      </c>
      <c r="H5765" s="1">
        <v>20</v>
      </c>
      <c r="I5765" t="s">
        <v>55</v>
      </c>
      <c r="K5765" t="s">
        <v>59</v>
      </c>
      <c r="L5765">
        <v>0</v>
      </c>
      <c r="M5765">
        <v>0</v>
      </c>
      <c r="N5765" s="1">
        <v>0</v>
      </c>
      <c r="O5765" t="s">
        <v>3585</v>
      </c>
      <c r="P5765" t="s">
        <v>3586</v>
      </c>
      <c r="Q5765">
        <v>38.274450999999999</v>
      </c>
      <c r="R5765">
        <v>-121.259201</v>
      </c>
      <c r="T5765">
        <v>24194</v>
      </c>
      <c r="V5765" s="2">
        <v>4</v>
      </c>
      <c r="W5765">
        <f t="shared" si="270"/>
        <v>4</v>
      </c>
      <c r="X5765" s="1">
        <v>4</v>
      </c>
      <c r="Y5765" t="s">
        <v>55</v>
      </c>
      <c r="Z5765">
        <v>0</v>
      </c>
      <c r="AA5765">
        <v>0</v>
      </c>
      <c r="AB5765" s="1">
        <v>0</v>
      </c>
      <c r="AC5765">
        <v>46</v>
      </c>
      <c r="AD5765" t="s">
        <v>88</v>
      </c>
      <c r="AE5765" s="7">
        <f t="shared" ca="1" si="272"/>
        <v>46</v>
      </c>
      <c r="AF5765" s="8">
        <v>46</v>
      </c>
      <c r="AG5765" t="s">
        <v>56</v>
      </c>
      <c r="AI5765">
        <v>5.86</v>
      </c>
      <c r="AK5765" t="s">
        <v>55</v>
      </c>
      <c r="AM5765" t="s">
        <v>56</v>
      </c>
      <c r="AN5765" t="s">
        <v>68</v>
      </c>
      <c r="AO5765">
        <v>82</v>
      </c>
      <c r="AP5765" t="s">
        <v>55</v>
      </c>
      <c r="AQ5765" t="s">
        <v>56</v>
      </c>
      <c r="AR5765" t="s">
        <v>56</v>
      </c>
      <c r="AS5765" t="s">
        <v>56</v>
      </c>
      <c r="AT5765" t="s">
        <v>56</v>
      </c>
      <c r="AU5765" t="s">
        <v>59</v>
      </c>
      <c r="AV5765" t="s">
        <v>56</v>
      </c>
      <c r="AW5765" t="s">
        <v>56</v>
      </c>
      <c r="AX5765" t="s">
        <v>363</v>
      </c>
      <c r="AY5765" t="s">
        <v>56</v>
      </c>
      <c r="AZ5765" t="s">
        <v>63</v>
      </c>
      <c r="BA5765">
        <v>104.4</v>
      </c>
      <c r="BB5765">
        <v>4904.2</v>
      </c>
      <c r="BC5765" t="s">
        <v>59</v>
      </c>
      <c r="BD5765">
        <v>0</v>
      </c>
      <c r="BE5765">
        <v>269.56</v>
      </c>
      <c r="BF5765">
        <v>5173.76</v>
      </c>
      <c r="BG5765" t="s">
        <v>996</v>
      </c>
      <c r="BH5765" s="1" t="s">
        <v>996</v>
      </c>
      <c r="BI5765" t="s">
        <v>59</v>
      </c>
      <c r="BJ5765" t="b">
        <v>1</v>
      </c>
      <c r="BK5765">
        <v>0</v>
      </c>
    </row>
    <row r="5766" spans="1:63">
      <c r="A5766" s="1" t="s">
        <v>8565</v>
      </c>
      <c r="B5766" t="s">
        <v>59</v>
      </c>
      <c r="D5766">
        <v>33</v>
      </c>
      <c r="E5766" t="s">
        <v>55</v>
      </c>
      <c r="F5766" t="s">
        <v>55</v>
      </c>
      <c r="G5766">
        <f t="shared" si="271"/>
        <v>33</v>
      </c>
      <c r="H5766" s="1">
        <v>33</v>
      </c>
      <c r="I5766" t="s">
        <v>56</v>
      </c>
      <c r="K5766" t="s">
        <v>59</v>
      </c>
      <c r="L5766">
        <v>0</v>
      </c>
      <c r="M5766">
        <v>0</v>
      </c>
      <c r="N5766" s="1">
        <v>0</v>
      </c>
      <c r="O5766" t="s">
        <v>3120</v>
      </c>
      <c r="P5766" t="s">
        <v>3121</v>
      </c>
      <c r="Q5766" t="s">
        <v>59</v>
      </c>
      <c r="R5766">
        <v>-120.83766900000001</v>
      </c>
      <c r="T5766">
        <v>2536</v>
      </c>
      <c r="V5766" s="2">
        <v>4</v>
      </c>
      <c r="W5766">
        <f t="shared" si="270"/>
        <v>4</v>
      </c>
      <c r="X5766" s="1">
        <v>4</v>
      </c>
      <c r="Y5766" t="s">
        <v>56</v>
      </c>
      <c r="Z5766">
        <v>2</v>
      </c>
      <c r="AA5766">
        <v>2</v>
      </c>
      <c r="AB5766" s="1">
        <v>2</v>
      </c>
      <c r="AC5766">
        <v>23</v>
      </c>
      <c r="AD5766" t="s">
        <v>97</v>
      </c>
      <c r="AE5766" s="7">
        <f t="shared" ca="1" si="272"/>
        <v>23</v>
      </c>
      <c r="AF5766" s="8">
        <v>23</v>
      </c>
      <c r="AG5766" t="s">
        <v>56</v>
      </c>
      <c r="AI5766">
        <v>22.17</v>
      </c>
      <c r="AK5766" t="s">
        <v>56</v>
      </c>
      <c r="AM5766" t="s">
        <v>56</v>
      </c>
      <c r="AN5766" t="s">
        <v>68</v>
      </c>
      <c r="AO5766" t="s">
        <v>59</v>
      </c>
      <c r="AP5766" t="s">
        <v>55</v>
      </c>
      <c r="AQ5766" t="s">
        <v>55</v>
      </c>
      <c r="AR5766" t="s">
        <v>56</v>
      </c>
      <c r="AS5766" t="s">
        <v>59</v>
      </c>
      <c r="AT5766" t="s">
        <v>55</v>
      </c>
      <c r="AU5766" t="s">
        <v>56</v>
      </c>
      <c r="AV5766" t="s">
        <v>56</v>
      </c>
      <c r="AW5766" t="s">
        <v>56</v>
      </c>
      <c r="AX5766" t="s">
        <v>59</v>
      </c>
      <c r="AY5766" t="s">
        <v>55</v>
      </c>
      <c r="AZ5766" t="s">
        <v>138</v>
      </c>
      <c r="BA5766">
        <v>90.15</v>
      </c>
      <c r="BB5766" t="s">
        <v>59</v>
      </c>
      <c r="BC5766">
        <v>0</v>
      </c>
      <c r="BD5766">
        <v>0</v>
      </c>
      <c r="BE5766">
        <v>509.91</v>
      </c>
      <c r="BF5766">
        <v>2554.86</v>
      </c>
      <c r="BG5766" t="s">
        <v>996</v>
      </c>
      <c r="BH5766" s="1" t="s">
        <v>996</v>
      </c>
      <c r="BI5766" t="s">
        <v>59</v>
      </c>
      <c r="BJ5766" t="b">
        <v>1</v>
      </c>
      <c r="BK5766">
        <v>0</v>
      </c>
    </row>
    <row r="5767" spans="1:63">
      <c r="A5767" s="1" t="s">
        <v>8566</v>
      </c>
      <c r="B5767" t="s">
        <v>54</v>
      </c>
      <c r="D5767">
        <v>27</v>
      </c>
      <c r="E5767" t="s">
        <v>56</v>
      </c>
      <c r="F5767" t="s">
        <v>55</v>
      </c>
      <c r="G5767">
        <f t="shared" si="271"/>
        <v>27</v>
      </c>
      <c r="H5767" s="1">
        <v>27</v>
      </c>
      <c r="I5767" t="s">
        <v>56</v>
      </c>
      <c r="K5767" t="s">
        <v>56</v>
      </c>
      <c r="L5767">
        <v>1</v>
      </c>
      <c r="M5767">
        <v>1</v>
      </c>
      <c r="N5767" s="1">
        <v>1</v>
      </c>
      <c r="O5767" t="s">
        <v>5331</v>
      </c>
      <c r="P5767" t="s">
        <v>59</v>
      </c>
      <c r="Q5767">
        <v>38.938600000000001</v>
      </c>
      <c r="R5767" t="s">
        <v>59</v>
      </c>
      <c r="T5767" t="s">
        <v>59</v>
      </c>
      <c r="V5767" s="2">
        <v>3</v>
      </c>
      <c r="W5767">
        <f t="shared" si="270"/>
        <v>3</v>
      </c>
      <c r="X5767" s="1">
        <v>3</v>
      </c>
      <c r="Y5767" t="s">
        <v>56</v>
      </c>
      <c r="Z5767">
        <v>7</v>
      </c>
      <c r="AA5767">
        <v>7</v>
      </c>
      <c r="AB5767" s="1">
        <v>7</v>
      </c>
      <c r="AC5767">
        <v>47</v>
      </c>
      <c r="AD5767" t="s">
        <v>88</v>
      </c>
      <c r="AE5767" s="7">
        <f t="shared" ca="1" si="272"/>
        <v>47</v>
      </c>
      <c r="AF5767" s="8">
        <v>47</v>
      </c>
      <c r="AG5767" t="s">
        <v>55</v>
      </c>
      <c r="AI5767">
        <v>0</v>
      </c>
      <c r="AK5767" t="s">
        <v>55</v>
      </c>
      <c r="AM5767" t="s">
        <v>56</v>
      </c>
      <c r="AN5767" t="s">
        <v>59</v>
      </c>
      <c r="AO5767">
        <v>47</v>
      </c>
      <c r="AP5767" t="s">
        <v>56</v>
      </c>
      <c r="AQ5767" t="s">
        <v>55</v>
      </c>
      <c r="AR5767" t="s">
        <v>56</v>
      </c>
      <c r="AS5767" t="s">
        <v>56</v>
      </c>
      <c r="AT5767" t="s">
        <v>55</v>
      </c>
      <c r="AU5767" t="s">
        <v>55</v>
      </c>
      <c r="AV5767" t="s">
        <v>59</v>
      </c>
      <c r="AW5767" t="s">
        <v>59</v>
      </c>
      <c r="AX5767" t="s">
        <v>145</v>
      </c>
      <c r="AY5767" t="s">
        <v>55</v>
      </c>
      <c r="AZ5767" t="s">
        <v>63</v>
      </c>
      <c r="BA5767">
        <v>40.299999999999997</v>
      </c>
      <c r="BB5767">
        <v>1794.8</v>
      </c>
      <c r="BC5767">
        <v>0</v>
      </c>
      <c r="BD5767">
        <v>0</v>
      </c>
      <c r="BE5767">
        <v>0</v>
      </c>
      <c r="BF5767">
        <v>1794.8</v>
      </c>
      <c r="BG5767" t="s">
        <v>59</v>
      </c>
      <c r="BH5767" s="1" t="s">
        <v>59</v>
      </c>
      <c r="BI5767" t="b">
        <v>1</v>
      </c>
      <c r="BJ5767" t="s">
        <v>59</v>
      </c>
      <c r="BK5767">
        <v>0</v>
      </c>
    </row>
    <row r="5768" spans="1:63">
      <c r="A5768" s="1" t="s">
        <v>8567</v>
      </c>
      <c r="B5768" t="s">
        <v>59</v>
      </c>
      <c r="D5768">
        <v>41</v>
      </c>
      <c r="E5768" t="s">
        <v>55</v>
      </c>
      <c r="F5768" t="s">
        <v>55</v>
      </c>
      <c r="G5768">
        <f t="shared" si="271"/>
        <v>41</v>
      </c>
      <c r="H5768" s="1">
        <v>41</v>
      </c>
      <c r="I5768" t="s">
        <v>56</v>
      </c>
      <c r="K5768" t="s">
        <v>56</v>
      </c>
      <c r="L5768">
        <v>2</v>
      </c>
      <c r="M5768">
        <v>2</v>
      </c>
      <c r="N5768" s="1">
        <v>2</v>
      </c>
      <c r="O5768" t="s">
        <v>59</v>
      </c>
      <c r="P5768" t="s">
        <v>2653</v>
      </c>
      <c r="Q5768">
        <v>38.921332999999997</v>
      </c>
      <c r="R5768">
        <v>-120.897718</v>
      </c>
      <c r="T5768">
        <v>1140</v>
      </c>
      <c r="V5768" s="2">
        <v>3</v>
      </c>
      <c r="W5768">
        <f t="shared" si="270"/>
        <v>3</v>
      </c>
      <c r="X5768" s="1">
        <v>3</v>
      </c>
      <c r="Y5768" t="s">
        <v>59</v>
      </c>
      <c r="Z5768" t="s">
        <v>59</v>
      </c>
      <c r="AA5768">
        <v>0</v>
      </c>
      <c r="AB5768" s="1">
        <v>0</v>
      </c>
      <c r="AC5768">
        <v>68</v>
      </c>
      <c r="AD5768" t="s">
        <v>60</v>
      </c>
      <c r="AE5768" s="7">
        <f t="shared" ca="1" si="272"/>
        <v>68</v>
      </c>
      <c r="AF5768" s="8">
        <v>68</v>
      </c>
      <c r="AG5768" t="s">
        <v>56</v>
      </c>
      <c r="AI5768" t="s">
        <v>59</v>
      </c>
      <c r="AK5768" t="s">
        <v>59</v>
      </c>
      <c r="AM5768" t="s">
        <v>56</v>
      </c>
      <c r="AN5768" t="s">
        <v>68</v>
      </c>
      <c r="AO5768">
        <v>19</v>
      </c>
      <c r="AP5768" t="s">
        <v>56</v>
      </c>
      <c r="AQ5768" t="s">
        <v>56</v>
      </c>
      <c r="AR5768" t="s">
        <v>56</v>
      </c>
      <c r="AS5768" t="s">
        <v>55</v>
      </c>
      <c r="AT5768" t="s">
        <v>59</v>
      </c>
      <c r="AU5768" t="s">
        <v>56</v>
      </c>
      <c r="AV5768" t="s">
        <v>56</v>
      </c>
      <c r="AW5768" t="s">
        <v>59</v>
      </c>
      <c r="AX5768" t="s">
        <v>363</v>
      </c>
      <c r="AY5768" t="s">
        <v>56</v>
      </c>
      <c r="AZ5768" t="s">
        <v>63</v>
      </c>
      <c r="BA5768">
        <v>105.25</v>
      </c>
      <c r="BB5768">
        <v>7173.15</v>
      </c>
      <c r="BC5768">
        <v>0</v>
      </c>
      <c r="BD5768">
        <v>0</v>
      </c>
      <c r="BE5768">
        <v>2135.1999999999998</v>
      </c>
      <c r="BF5768">
        <v>9308.35</v>
      </c>
      <c r="BG5768" t="s">
        <v>59</v>
      </c>
      <c r="BH5768" s="1" t="s">
        <v>59</v>
      </c>
      <c r="BI5768" t="s">
        <v>59</v>
      </c>
      <c r="BJ5768" t="b">
        <v>1</v>
      </c>
      <c r="BK5768">
        <v>1</v>
      </c>
    </row>
    <row r="5769" spans="1:63">
      <c r="A5769" s="1" t="s">
        <v>8568</v>
      </c>
      <c r="B5769" t="s">
        <v>66</v>
      </c>
      <c r="D5769">
        <v>28</v>
      </c>
      <c r="E5769" t="s">
        <v>56</v>
      </c>
      <c r="F5769" t="s">
        <v>55</v>
      </c>
      <c r="G5769">
        <f t="shared" si="271"/>
        <v>28</v>
      </c>
      <c r="H5769" s="1">
        <v>28</v>
      </c>
      <c r="I5769" t="s">
        <v>59</v>
      </c>
      <c r="K5769" t="s">
        <v>56</v>
      </c>
      <c r="L5769">
        <v>1</v>
      </c>
      <c r="M5769">
        <v>1</v>
      </c>
      <c r="N5769" s="1">
        <v>1</v>
      </c>
      <c r="O5769" t="s">
        <v>59</v>
      </c>
      <c r="P5769" t="s">
        <v>59</v>
      </c>
      <c r="Q5769" t="s">
        <v>59</v>
      </c>
      <c r="R5769" t="s">
        <v>59</v>
      </c>
      <c r="T5769" t="s">
        <v>59</v>
      </c>
      <c r="V5769" s="2" t="s">
        <v>59</v>
      </c>
      <c r="W5769">
        <f t="shared" si="270"/>
        <v>4</v>
      </c>
      <c r="X5769" s="1">
        <v>4</v>
      </c>
      <c r="Y5769" t="s">
        <v>55</v>
      </c>
      <c r="Z5769">
        <v>0</v>
      </c>
      <c r="AA5769">
        <v>0</v>
      </c>
      <c r="AB5769" s="1">
        <v>0</v>
      </c>
      <c r="AC5769">
        <v>67</v>
      </c>
      <c r="AD5769" t="s">
        <v>59</v>
      </c>
      <c r="AE5769" s="7">
        <f t="shared" ca="1" si="272"/>
        <v>67</v>
      </c>
      <c r="AF5769" s="8">
        <v>67</v>
      </c>
      <c r="AG5769" t="s">
        <v>56</v>
      </c>
      <c r="AI5769">
        <v>12.54</v>
      </c>
      <c r="AK5769" t="s">
        <v>59</v>
      </c>
      <c r="AM5769" t="s">
        <v>56</v>
      </c>
      <c r="AN5769" t="s">
        <v>68</v>
      </c>
      <c r="AO5769">
        <v>59</v>
      </c>
      <c r="AP5769" t="s">
        <v>55</v>
      </c>
      <c r="AQ5769" t="s">
        <v>59</v>
      </c>
      <c r="AR5769" t="s">
        <v>59</v>
      </c>
      <c r="AS5769" t="s">
        <v>56</v>
      </c>
      <c r="AT5769" t="s">
        <v>56</v>
      </c>
      <c r="AU5769" t="s">
        <v>56</v>
      </c>
      <c r="AV5769" t="s">
        <v>59</v>
      </c>
      <c r="AW5769" t="s">
        <v>56</v>
      </c>
      <c r="AX5769" t="s">
        <v>363</v>
      </c>
      <c r="AY5769" t="s">
        <v>59</v>
      </c>
      <c r="AZ5769" t="s">
        <v>63</v>
      </c>
      <c r="BA5769">
        <v>104</v>
      </c>
      <c r="BB5769">
        <v>7039.05</v>
      </c>
      <c r="BC5769">
        <v>0</v>
      </c>
      <c r="BD5769">
        <v>0</v>
      </c>
      <c r="BE5769" t="s">
        <v>59</v>
      </c>
      <c r="BF5769">
        <v>7879.23</v>
      </c>
      <c r="BG5769" t="s">
        <v>996</v>
      </c>
      <c r="BH5769" s="1" t="s">
        <v>996</v>
      </c>
      <c r="BI5769" t="s">
        <v>59</v>
      </c>
      <c r="BJ5769" t="b">
        <v>1</v>
      </c>
      <c r="BK5769">
        <v>0</v>
      </c>
    </row>
    <row r="5770" spans="1:63">
      <c r="A5770" s="1" t="s">
        <v>8569</v>
      </c>
      <c r="B5770" t="s">
        <v>66</v>
      </c>
      <c r="D5770">
        <v>52</v>
      </c>
      <c r="E5770" t="s">
        <v>55</v>
      </c>
      <c r="F5770" t="s">
        <v>55</v>
      </c>
      <c r="G5770">
        <f t="shared" si="271"/>
        <v>52</v>
      </c>
      <c r="H5770" s="1">
        <v>52</v>
      </c>
      <c r="I5770" t="s">
        <v>55</v>
      </c>
      <c r="K5770" t="s">
        <v>55</v>
      </c>
      <c r="L5770" t="s">
        <v>59</v>
      </c>
      <c r="M5770">
        <v>0</v>
      </c>
      <c r="N5770" s="1">
        <v>0</v>
      </c>
      <c r="O5770" t="s">
        <v>59</v>
      </c>
      <c r="P5770" t="s">
        <v>59</v>
      </c>
      <c r="Q5770" t="s">
        <v>59</v>
      </c>
      <c r="R5770" t="s">
        <v>59</v>
      </c>
      <c r="T5770" t="s">
        <v>59</v>
      </c>
      <c r="V5770" s="2">
        <v>3</v>
      </c>
      <c r="W5770">
        <f t="shared" si="270"/>
        <v>3</v>
      </c>
      <c r="X5770" s="1">
        <v>3</v>
      </c>
      <c r="Y5770" t="s">
        <v>55</v>
      </c>
      <c r="Z5770">
        <v>0</v>
      </c>
      <c r="AA5770">
        <v>0</v>
      </c>
      <c r="AB5770" s="1">
        <v>0</v>
      </c>
      <c r="AC5770">
        <v>14</v>
      </c>
      <c r="AD5770" t="s">
        <v>97</v>
      </c>
      <c r="AE5770" s="7">
        <f t="shared" ca="1" si="272"/>
        <v>14</v>
      </c>
      <c r="AF5770" s="8">
        <v>14</v>
      </c>
      <c r="AG5770" t="s">
        <v>56</v>
      </c>
      <c r="AI5770">
        <v>37.01</v>
      </c>
      <c r="AK5770" t="s">
        <v>55</v>
      </c>
      <c r="AM5770" t="s">
        <v>56</v>
      </c>
      <c r="AN5770" t="s">
        <v>61</v>
      </c>
      <c r="AO5770">
        <v>29</v>
      </c>
      <c r="AP5770" t="s">
        <v>55</v>
      </c>
      <c r="AQ5770" t="s">
        <v>55</v>
      </c>
      <c r="AR5770" t="s">
        <v>55</v>
      </c>
      <c r="AS5770" t="s">
        <v>56</v>
      </c>
      <c r="AT5770" t="s">
        <v>56</v>
      </c>
      <c r="AU5770" t="s">
        <v>56</v>
      </c>
      <c r="AV5770" t="s">
        <v>56</v>
      </c>
      <c r="AW5770" t="s">
        <v>56</v>
      </c>
      <c r="AX5770" t="s">
        <v>62</v>
      </c>
      <c r="AY5770" t="s">
        <v>56</v>
      </c>
      <c r="AZ5770" t="s">
        <v>59</v>
      </c>
      <c r="BA5770" t="s">
        <v>59</v>
      </c>
      <c r="BB5770">
        <v>921.4</v>
      </c>
      <c r="BC5770">
        <v>0</v>
      </c>
      <c r="BD5770">
        <v>0</v>
      </c>
      <c r="BE5770">
        <v>518.14</v>
      </c>
      <c r="BF5770" t="s">
        <v>59</v>
      </c>
      <c r="BG5770" t="s">
        <v>996</v>
      </c>
      <c r="BH5770" s="1" t="s">
        <v>996</v>
      </c>
      <c r="BI5770" t="s">
        <v>59</v>
      </c>
      <c r="BJ5770" t="b">
        <v>1</v>
      </c>
      <c r="BK5770">
        <v>0</v>
      </c>
    </row>
    <row r="5771" spans="1:63">
      <c r="A5771" s="1" t="s">
        <v>8570</v>
      </c>
      <c r="B5771" t="s">
        <v>54</v>
      </c>
      <c r="D5771">
        <v>59</v>
      </c>
      <c r="E5771" t="s">
        <v>55</v>
      </c>
      <c r="F5771" t="s">
        <v>55</v>
      </c>
      <c r="G5771">
        <f t="shared" si="271"/>
        <v>59</v>
      </c>
      <c r="H5771" s="1">
        <v>59</v>
      </c>
      <c r="I5771" t="s">
        <v>56</v>
      </c>
      <c r="K5771" t="s">
        <v>56</v>
      </c>
      <c r="L5771">
        <v>2</v>
      </c>
      <c r="M5771">
        <v>2</v>
      </c>
      <c r="N5771" s="1">
        <v>2</v>
      </c>
      <c r="O5771" t="s">
        <v>8571</v>
      </c>
      <c r="P5771" t="s">
        <v>8572</v>
      </c>
      <c r="Q5771" t="s">
        <v>59</v>
      </c>
      <c r="R5771">
        <v>-121.507935</v>
      </c>
      <c r="T5771">
        <v>213</v>
      </c>
      <c r="V5771" s="2" t="s">
        <v>59</v>
      </c>
      <c r="W5771">
        <f t="shared" si="270"/>
        <v>4</v>
      </c>
      <c r="X5771" s="1">
        <v>4</v>
      </c>
      <c r="Y5771" t="s">
        <v>56</v>
      </c>
      <c r="Z5771">
        <v>4</v>
      </c>
      <c r="AA5771">
        <v>4</v>
      </c>
      <c r="AB5771" s="1">
        <v>4</v>
      </c>
      <c r="AC5771">
        <v>57</v>
      </c>
      <c r="AD5771" t="s">
        <v>88</v>
      </c>
      <c r="AE5771" s="7">
        <f t="shared" ca="1" si="272"/>
        <v>57</v>
      </c>
      <c r="AF5771" s="8">
        <v>57</v>
      </c>
      <c r="AG5771" t="s">
        <v>56</v>
      </c>
      <c r="AI5771">
        <v>49.95</v>
      </c>
      <c r="AK5771" t="s">
        <v>56</v>
      </c>
      <c r="AM5771" t="s">
        <v>56</v>
      </c>
      <c r="AN5771" t="s">
        <v>68</v>
      </c>
      <c r="AO5771">
        <v>22</v>
      </c>
      <c r="AP5771" t="s">
        <v>55</v>
      </c>
      <c r="AQ5771" t="s">
        <v>55</v>
      </c>
      <c r="AR5771" t="s">
        <v>59</v>
      </c>
      <c r="AS5771" t="s">
        <v>55</v>
      </c>
      <c r="AT5771" t="s">
        <v>55</v>
      </c>
      <c r="AU5771" t="s">
        <v>55</v>
      </c>
      <c r="AV5771" t="s">
        <v>55</v>
      </c>
      <c r="AW5771" t="s">
        <v>55</v>
      </c>
      <c r="AX5771" t="s">
        <v>59</v>
      </c>
      <c r="AY5771" t="s">
        <v>59</v>
      </c>
      <c r="AZ5771" t="s">
        <v>63</v>
      </c>
      <c r="BA5771">
        <v>74.3</v>
      </c>
      <c r="BB5771">
        <v>4018.35</v>
      </c>
      <c r="BC5771">
        <v>0</v>
      </c>
      <c r="BD5771">
        <v>70</v>
      </c>
      <c r="BE5771">
        <v>2847.15</v>
      </c>
      <c r="BF5771">
        <v>6935.5</v>
      </c>
      <c r="BG5771" t="s">
        <v>996</v>
      </c>
      <c r="BH5771" s="1" t="s">
        <v>996</v>
      </c>
      <c r="BI5771" t="s">
        <v>59</v>
      </c>
      <c r="BJ5771" t="b">
        <v>1</v>
      </c>
      <c r="BK5771">
        <v>0</v>
      </c>
    </row>
    <row r="5772" spans="1:63">
      <c r="A5772" s="1" t="s">
        <v>8573</v>
      </c>
      <c r="B5772" t="s">
        <v>66</v>
      </c>
      <c r="D5772">
        <v>34</v>
      </c>
      <c r="E5772" t="s">
        <v>55</v>
      </c>
      <c r="F5772" t="s">
        <v>55</v>
      </c>
      <c r="G5772">
        <f t="shared" si="271"/>
        <v>34</v>
      </c>
      <c r="H5772" s="1">
        <v>34</v>
      </c>
      <c r="I5772" t="s">
        <v>56</v>
      </c>
      <c r="K5772" t="s">
        <v>56</v>
      </c>
      <c r="L5772">
        <v>1</v>
      </c>
      <c r="M5772">
        <v>1</v>
      </c>
      <c r="N5772" s="1">
        <v>1</v>
      </c>
      <c r="O5772" t="s">
        <v>5337</v>
      </c>
      <c r="P5772" t="s">
        <v>6549</v>
      </c>
      <c r="Q5772">
        <v>38.337879999999998</v>
      </c>
      <c r="R5772">
        <v>-120.954202</v>
      </c>
      <c r="T5772">
        <v>9752</v>
      </c>
      <c r="V5772" s="2" t="s">
        <v>59</v>
      </c>
      <c r="W5772">
        <f t="shared" si="270"/>
        <v>4</v>
      </c>
      <c r="X5772" s="1">
        <v>4</v>
      </c>
      <c r="Y5772" t="s">
        <v>56</v>
      </c>
      <c r="Z5772">
        <v>6</v>
      </c>
      <c r="AA5772">
        <v>6</v>
      </c>
      <c r="AB5772" s="1">
        <v>6</v>
      </c>
      <c r="AC5772">
        <v>55</v>
      </c>
      <c r="AD5772" t="s">
        <v>88</v>
      </c>
      <c r="AE5772" s="7">
        <f t="shared" ca="1" si="272"/>
        <v>55</v>
      </c>
      <c r="AF5772" s="8">
        <v>55</v>
      </c>
      <c r="AG5772" t="s">
        <v>56</v>
      </c>
      <c r="AI5772">
        <v>41.18</v>
      </c>
      <c r="AK5772" t="s">
        <v>56</v>
      </c>
      <c r="AM5772" t="s">
        <v>56</v>
      </c>
      <c r="AN5772" t="s">
        <v>68</v>
      </c>
      <c r="AO5772">
        <v>18</v>
      </c>
      <c r="AP5772" t="s">
        <v>56</v>
      </c>
      <c r="AQ5772" t="s">
        <v>55</v>
      </c>
      <c r="AR5772" t="s">
        <v>59</v>
      </c>
      <c r="AS5772" t="s">
        <v>55</v>
      </c>
      <c r="AT5772" t="s">
        <v>56</v>
      </c>
      <c r="AU5772" t="s">
        <v>59</v>
      </c>
      <c r="AV5772" t="s">
        <v>56</v>
      </c>
      <c r="AW5772" t="s">
        <v>56</v>
      </c>
      <c r="AX5772" t="s">
        <v>145</v>
      </c>
      <c r="AY5772" t="s">
        <v>55</v>
      </c>
      <c r="AZ5772" t="s">
        <v>138</v>
      </c>
      <c r="BA5772">
        <v>100.9</v>
      </c>
      <c r="BB5772">
        <v>5448.6</v>
      </c>
      <c r="BC5772">
        <v>0</v>
      </c>
      <c r="BD5772">
        <v>0</v>
      </c>
      <c r="BE5772">
        <v>2264.9</v>
      </c>
      <c r="BF5772">
        <v>7713.5</v>
      </c>
      <c r="BG5772" t="s">
        <v>996</v>
      </c>
      <c r="BH5772" s="1" t="s">
        <v>996</v>
      </c>
      <c r="BI5772" t="s">
        <v>59</v>
      </c>
      <c r="BJ5772" t="b">
        <v>1</v>
      </c>
      <c r="BK5772">
        <v>0</v>
      </c>
    </row>
    <row r="5773" spans="1:63">
      <c r="A5773" s="1" t="s">
        <v>8574</v>
      </c>
      <c r="B5773" t="s">
        <v>54</v>
      </c>
      <c r="D5773">
        <v>25</v>
      </c>
      <c r="E5773" t="s">
        <v>56</v>
      </c>
      <c r="F5773" t="s">
        <v>55</v>
      </c>
      <c r="G5773">
        <f t="shared" si="271"/>
        <v>25</v>
      </c>
      <c r="H5773" s="1">
        <v>25</v>
      </c>
      <c r="I5773" t="s">
        <v>55</v>
      </c>
      <c r="K5773" t="s">
        <v>55</v>
      </c>
      <c r="L5773">
        <v>0</v>
      </c>
      <c r="M5773">
        <v>0</v>
      </c>
      <c r="N5773" s="1">
        <v>0</v>
      </c>
      <c r="O5773" t="s">
        <v>59</v>
      </c>
      <c r="P5773" t="s">
        <v>1819</v>
      </c>
      <c r="Q5773">
        <v>38.154823</v>
      </c>
      <c r="R5773">
        <v>-121.601358</v>
      </c>
      <c r="T5773">
        <v>2010</v>
      </c>
      <c r="V5773" s="2" t="s">
        <v>59</v>
      </c>
      <c r="W5773" t="e">
        <f t="shared" si="270"/>
        <v>#N/A</v>
      </c>
      <c r="X5773" s="1" t="e">
        <v>#N/A</v>
      </c>
      <c r="Y5773" t="s">
        <v>59</v>
      </c>
      <c r="Z5773" t="s">
        <v>59</v>
      </c>
      <c r="AA5773">
        <v>0</v>
      </c>
      <c r="AB5773" s="1">
        <v>0</v>
      </c>
      <c r="AC5773" t="s">
        <v>59</v>
      </c>
      <c r="AD5773" t="s">
        <v>59</v>
      </c>
      <c r="AE5773" s="7">
        <f t="shared" ca="1" si="272"/>
        <v>14.074439844489985</v>
      </c>
      <c r="AF5773" s="8">
        <v>41.180797865556642</v>
      </c>
      <c r="AG5773" t="s">
        <v>59</v>
      </c>
      <c r="AI5773" t="s">
        <v>59</v>
      </c>
      <c r="AK5773" t="s">
        <v>59</v>
      </c>
      <c r="AM5773" t="s">
        <v>59</v>
      </c>
      <c r="AN5773" t="s">
        <v>59</v>
      </c>
      <c r="AO5773" t="s">
        <v>59</v>
      </c>
      <c r="AP5773" t="s">
        <v>59</v>
      </c>
      <c r="AQ5773" t="s">
        <v>59</v>
      </c>
      <c r="AR5773" t="s">
        <v>59</v>
      </c>
      <c r="AS5773" t="s">
        <v>59</v>
      </c>
      <c r="AT5773" t="s">
        <v>59</v>
      </c>
      <c r="AU5773" t="s">
        <v>59</v>
      </c>
      <c r="AV5773" t="s">
        <v>59</v>
      </c>
      <c r="AW5773" t="s">
        <v>59</v>
      </c>
      <c r="AX5773" t="s">
        <v>59</v>
      </c>
      <c r="AY5773" t="s">
        <v>59</v>
      </c>
      <c r="AZ5773" t="s">
        <v>59</v>
      </c>
      <c r="BA5773" t="s">
        <v>59</v>
      </c>
      <c r="BB5773" t="s">
        <v>59</v>
      </c>
      <c r="BC5773" t="s">
        <v>59</v>
      </c>
      <c r="BD5773" t="s">
        <v>59</v>
      </c>
      <c r="BE5773" t="s">
        <v>59</v>
      </c>
      <c r="BF5773" t="s">
        <v>59</v>
      </c>
      <c r="BG5773" t="s">
        <v>59</v>
      </c>
      <c r="BH5773" s="1" t="s">
        <v>59</v>
      </c>
      <c r="BI5773" t="b">
        <v>1</v>
      </c>
      <c r="BJ5773" t="s">
        <v>59</v>
      </c>
      <c r="BK5773">
        <v>0</v>
      </c>
    </row>
    <row r="5774" spans="1:63">
      <c r="A5774" s="1" t="s">
        <v>8575</v>
      </c>
      <c r="B5774" t="s">
        <v>54</v>
      </c>
      <c r="D5774">
        <v>61</v>
      </c>
      <c r="E5774" t="s">
        <v>55</v>
      </c>
      <c r="F5774" t="s">
        <v>55</v>
      </c>
      <c r="G5774">
        <f t="shared" si="271"/>
        <v>61</v>
      </c>
      <c r="H5774" s="1">
        <v>61</v>
      </c>
      <c r="I5774" t="s">
        <v>55</v>
      </c>
      <c r="K5774" t="s">
        <v>59</v>
      </c>
      <c r="L5774">
        <v>0</v>
      </c>
      <c r="M5774">
        <v>0</v>
      </c>
      <c r="N5774" s="1">
        <v>0</v>
      </c>
      <c r="O5774" t="s">
        <v>1821</v>
      </c>
      <c r="P5774" t="s">
        <v>1822</v>
      </c>
      <c r="Q5774">
        <v>38.875508000000004</v>
      </c>
      <c r="R5774">
        <v>-121.765866</v>
      </c>
      <c r="T5774" t="s">
        <v>59</v>
      </c>
      <c r="V5774" s="2">
        <v>4</v>
      </c>
      <c r="W5774">
        <f t="shared" si="270"/>
        <v>4</v>
      </c>
      <c r="X5774" s="1">
        <v>4</v>
      </c>
      <c r="Y5774" t="s">
        <v>59</v>
      </c>
      <c r="Z5774">
        <v>0</v>
      </c>
      <c r="AA5774">
        <v>0</v>
      </c>
      <c r="AB5774" s="1">
        <v>0</v>
      </c>
      <c r="AC5774">
        <v>23</v>
      </c>
      <c r="AD5774" t="s">
        <v>97</v>
      </c>
      <c r="AE5774" s="7">
        <f t="shared" ca="1" si="272"/>
        <v>23</v>
      </c>
      <c r="AF5774" s="8">
        <v>23</v>
      </c>
      <c r="AG5774" t="s">
        <v>56</v>
      </c>
      <c r="AI5774">
        <v>8.5</v>
      </c>
      <c r="AK5774" t="s">
        <v>56</v>
      </c>
      <c r="AM5774" t="s">
        <v>56</v>
      </c>
      <c r="AN5774" t="s">
        <v>68</v>
      </c>
      <c r="AO5774" t="s">
        <v>59</v>
      </c>
      <c r="AP5774" t="s">
        <v>55</v>
      </c>
      <c r="AQ5774" t="s">
        <v>55</v>
      </c>
      <c r="AR5774" t="s">
        <v>56</v>
      </c>
      <c r="AS5774" t="s">
        <v>56</v>
      </c>
      <c r="AT5774" t="s">
        <v>56</v>
      </c>
      <c r="AU5774" t="s">
        <v>55</v>
      </c>
      <c r="AV5774" t="s">
        <v>59</v>
      </c>
      <c r="AW5774" t="s">
        <v>56</v>
      </c>
      <c r="AX5774" t="s">
        <v>62</v>
      </c>
      <c r="AY5774" t="s">
        <v>56</v>
      </c>
      <c r="AZ5774" t="s">
        <v>59</v>
      </c>
      <c r="BA5774">
        <v>96.9</v>
      </c>
      <c r="BB5774" t="s">
        <v>59</v>
      </c>
      <c r="BC5774">
        <v>0</v>
      </c>
      <c r="BD5774">
        <v>0</v>
      </c>
      <c r="BE5774">
        <v>195.5</v>
      </c>
      <c r="BF5774">
        <v>2280.9499999999998</v>
      </c>
      <c r="BG5774" t="s">
        <v>996</v>
      </c>
      <c r="BH5774" s="1" t="s">
        <v>996</v>
      </c>
      <c r="BI5774" t="s">
        <v>59</v>
      </c>
      <c r="BJ5774" t="b">
        <v>1</v>
      </c>
      <c r="BK5774">
        <v>0</v>
      </c>
    </row>
    <row r="5775" spans="1:63">
      <c r="A5775" s="1" t="s">
        <v>8576</v>
      </c>
      <c r="B5775" t="s">
        <v>54</v>
      </c>
      <c r="D5775">
        <v>61</v>
      </c>
      <c r="E5775" t="s">
        <v>59</v>
      </c>
      <c r="F5775" t="s">
        <v>59</v>
      </c>
      <c r="G5775">
        <f t="shared" si="271"/>
        <v>61</v>
      </c>
      <c r="H5775" s="1">
        <v>61</v>
      </c>
      <c r="I5775" t="s">
        <v>56</v>
      </c>
      <c r="K5775" t="s">
        <v>55</v>
      </c>
      <c r="L5775">
        <v>0</v>
      </c>
      <c r="M5775">
        <v>0</v>
      </c>
      <c r="N5775" s="1">
        <v>0</v>
      </c>
      <c r="O5775" t="s">
        <v>8577</v>
      </c>
      <c r="P5775" t="s">
        <v>8578</v>
      </c>
      <c r="Q5775">
        <v>38.922812</v>
      </c>
      <c r="R5775">
        <v>-121.312005</v>
      </c>
      <c r="T5775">
        <v>15286</v>
      </c>
      <c r="V5775" s="2">
        <v>5</v>
      </c>
      <c r="W5775">
        <f t="shared" si="270"/>
        <v>5</v>
      </c>
      <c r="X5775" s="1">
        <v>5</v>
      </c>
      <c r="Y5775" t="s">
        <v>56</v>
      </c>
      <c r="Z5775">
        <v>2</v>
      </c>
      <c r="AA5775">
        <v>2</v>
      </c>
      <c r="AB5775" s="1">
        <v>2</v>
      </c>
      <c r="AC5775">
        <v>47</v>
      </c>
      <c r="AD5775" t="s">
        <v>88</v>
      </c>
      <c r="AE5775" s="7">
        <f t="shared" ca="1" si="272"/>
        <v>47</v>
      </c>
      <c r="AF5775" s="8">
        <v>47</v>
      </c>
      <c r="AG5775" t="s">
        <v>56</v>
      </c>
      <c r="AI5775">
        <v>48.69</v>
      </c>
      <c r="AK5775" t="s">
        <v>56</v>
      </c>
      <c r="AM5775" t="s">
        <v>56</v>
      </c>
      <c r="AN5775" t="s">
        <v>59</v>
      </c>
      <c r="AO5775">
        <v>21</v>
      </c>
      <c r="AP5775" t="s">
        <v>55</v>
      </c>
      <c r="AQ5775" t="s">
        <v>56</v>
      </c>
      <c r="AR5775" t="s">
        <v>56</v>
      </c>
      <c r="AS5775" t="s">
        <v>55</v>
      </c>
      <c r="AT5775" t="s">
        <v>56</v>
      </c>
      <c r="AU5775" t="s">
        <v>56</v>
      </c>
      <c r="AV5775" t="s">
        <v>56</v>
      </c>
      <c r="AW5775" t="s">
        <v>56</v>
      </c>
      <c r="AX5775" t="s">
        <v>62</v>
      </c>
      <c r="AY5775" t="s">
        <v>56</v>
      </c>
      <c r="AZ5775" t="s">
        <v>63</v>
      </c>
      <c r="BA5775">
        <v>104.1</v>
      </c>
      <c r="BB5775">
        <v>5135.1499999999996</v>
      </c>
      <c r="BC5775" t="s">
        <v>59</v>
      </c>
      <c r="BD5775" t="s">
        <v>59</v>
      </c>
      <c r="BE5775">
        <v>2288.4299999999998</v>
      </c>
      <c r="BF5775">
        <v>7423.58</v>
      </c>
      <c r="BG5775" t="s">
        <v>996</v>
      </c>
      <c r="BH5775" s="1" t="s">
        <v>996</v>
      </c>
      <c r="BI5775" t="s">
        <v>59</v>
      </c>
      <c r="BJ5775" t="b">
        <v>1</v>
      </c>
      <c r="BK5775">
        <v>0</v>
      </c>
    </row>
    <row r="5776" spans="1:63">
      <c r="A5776" s="1" t="s">
        <v>8579</v>
      </c>
      <c r="B5776" t="s">
        <v>54</v>
      </c>
      <c r="D5776">
        <v>38</v>
      </c>
      <c r="E5776" t="s">
        <v>55</v>
      </c>
      <c r="F5776" t="s">
        <v>55</v>
      </c>
      <c r="G5776">
        <f t="shared" si="271"/>
        <v>38</v>
      </c>
      <c r="H5776" s="1">
        <v>38</v>
      </c>
      <c r="I5776" t="s">
        <v>55</v>
      </c>
      <c r="K5776" t="s">
        <v>55</v>
      </c>
      <c r="L5776">
        <v>0</v>
      </c>
      <c r="M5776">
        <v>0</v>
      </c>
      <c r="N5776" s="1">
        <v>0</v>
      </c>
      <c r="O5776" t="s">
        <v>680</v>
      </c>
      <c r="P5776" t="s">
        <v>681</v>
      </c>
      <c r="Q5776" t="s">
        <v>59</v>
      </c>
      <c r="R5776">
        <v>-121.171375</v>
      </c>
      <c r="T5776">
        <v>11191</v>
      </c>
      <c r="V5776" s="2">
        <v>3</v>
      </c>
      <c r="W5776">
        <f t="shared" si="270"/>
        <v>3</v>
      </c>
      <c r="X5776" s="1">
        <v>3</v>
      </c>
      <c r="Y5776" t="s">
        <v>55</v>
      </c>
      <c r="Z5776">
        <v>0</v>
      </c>
      <c r="AA5776">
        <v>0</v>
      </c>
      <c r="AB5776" s="1">
        <v>0</v>
      </c>
      <c r="AC5776">
        <v>38</v>
      </c>
      <c r="AD5776" t="s">
        <v>60</v>
      </c>
      <c r="AE5776" s="7">
        <f t="shared" ca="1" si="272"/>
        <v>38</v>
      </c>
      <c r="AF5776" s="8">
        <v>38</v>
      </c>
      <c r="AG5776" t="s">
        <v>56</v>
      </c>
      <c r="AI5776">
        <v>22.23</v>
      </c>
      <c r="AK5776" t="s">
        <v>59</v>
      </c>
      <c r="AM5776" t="s">
        <v>55</v>
      </c>
      <c r="AN5776" t="s">
        <v>60</v>
      </c>
      <c r="AO5776">
        <v>0</v>
      </c>
      <c r="AP5776" t="s">
        <v>55</v>
      </c>
      <c r="AQ5776" t="s">
        <v>55</v>
      </c>
      <c r="AR5776" t="s">
        <v>55</v>
      </c>
      <c r="AS5776" t="s">
        <v>55</v>
      </c>
      <c r="AT5776" t="s">
        <v>55</v>
      </c>
      <c r="AU5776" t="s">
        <v>59</v>
      </c>
      <c r="AV5776" t="s">
        <v>55</v>
      </c>
      <c r="AW5776" t="s">
        <v>55</v>
      </c>
      <c r="AX5776" t="s">
        <v>145</v>
      </c>
      <c r="AY5776" t="s">
        <v>59</v>
      </c>
      <c r="AZ5776" t="s">
        <v>138</v>
      </c>
      <c r="BA5776">
        <v>20.100000000000001</v>
      </c>
      <c r="BB5776">
        <v>730.1</v>
      </c>
      <c r="BC5776">
        <v>0</v>
      </c>
      <c r="BD5776">
        <v>0</v>
      </c>
      <c r="BE5776">
        <v>844.74</v>
      </c>
      <c r="BF5776">
        <v>1574.84</v>
      </c>
      <c r="BG5776" t="s">
        <v>996</v>
      </c>
      <c r="BH5776" s="1" t="s">
        <v>996</v>
      </c>
      <c r="BI5776" t="s">
        <v>59</v>
      </c>
      <c r="BJ5776" t="b">
        <v>1</v>
      </c>
      <c r="BK5776">
        <v>0</v>
      </c>
    </row>
    <row r="5777" spans="1:63">
      <c r="A5777" s="1" t="s">
        <v>8580</v>
      </c>
      <c r="B5777" t="s">
        <v>54</v>
      </c>
      <c r="D5777">
        <v>54</v>
      </c>
      <c r="E5777" t="s">
        <v>55</v>
      </c>
      <c r="F5777" t="s">
        <v>55</v>
      </c>
      <c r="G5777">
        <f t="shared" si="271"/>
        <v>54</v>
      </c>
      <c r="H5777" s="1">
        <v>54</v>
      </c>
      <c r="I5777" t="s">
        <v>56</v>
      </c>
      <c r="K5777" t="s">
        <v>55</v>
      </c>
      <c r="L5777">
        <v>0</v>
      </c>
      <c r="M5777">
        <v>0</v>
      </c>
      <c r="N5777" s="1">
        <v>0</v>
      </c>
      <c r="O5777" t="s">
        <v>59</v>
      </c>
      <c r="P5777" t="s">
        <v>59</v>
      </c>
      <c r="Q5777" t="s">
        <v>59</v>
      </c>
      <c r="R5777">
        <v>-121.15918000000001</v>
      </c>
      <c r="T5777">
        <v>6096</v>
      </c>
      <c r="V5777" s="2">
        <v>4</v>
      </c>
      <c r="W5777">
        <f t="shared" si="270"/>
        <v>4</v>
      </c>
      <c r="X5777" s="1">
        <v>4</v>
      </c>
      <c r="Y5777" t="s">
        <v>56</v>
      </c>
      <c r="Z5777">
        <v>9</v>
      </c>
      <c r="AA5777">
        <v>9</v>
      </c>
      <c r="AB5777" s="1">
        <v>9</v>
      </c>
      <c r="AC5777">
        <v>15</v>
      </c>
      <c r="AD5777" t="s">
        <v>97</v>
      </c>
      <c r="AE5777" s="7">
        <f t="shared" ca="1" si="272"/>
        <v>15</v>
      </c>
      <c r="AF5777" s="8">
        <v>15</v>
      </c>
      <c r="AG5777" t="s">
        <v>56</v>
      </c>
      <c r="AI5777">
        <v>24.17</v>
      </c>
      <c r="AK5777" t="s">
        <v>55</v>
      </c>
      <c r="AM5777" t="s">
        <v>56</v>
      </c>
      <c r="AN5777" t="s">
        <v>68</v>
      </c>
      <c r="AO5777" t="s">
        <v>59</v>
      </c>
      <c r="AP5777" t="s">
        <v>55</v>
      </c>
      <c r="AQ5777" t="s">
        <v>55</v>
      </c>
      <c r="AR5777" t="s">
        <v>55</v>
      </c>
      <c r="AS5777" t="s">
        <v>55</v>
      </c>
      <c r="AT5777" t="s">
        <v>55</v>
      </c>
      <c r="AU5777" t="s">
        <v>55</v>
      </c>
      <c r="AV5777" t="s">
        <v>55</v>
      </c>
      <c r="AW5777" t="s">
        <v>55</v>
      </c>
      <c r="AX5777" t="s">
        <v>62</v>
      </c>
      <c r="AY5777" t="s">
        <v>56</v>
      </c>
      <c r="AZ5777" t="s">
        <v>63</v>
      </c>
      <c r="BA5777">
        <v>68.599999999999994</v>
      </c>
      <c r="BB5777">
        <v>1108.5999999999999</v>
      </c>
      <c r="BC5777" t="s">
        <v>59</v>
      </c>
      <c r="BD5777">
        <v>90</v>
      </c>
      <c r="BE5777">
        <v>362.55</v>
      </c>
      <c r="BF5777">
        <v>1561.15</v>
      </c>
      <c r="BG5777" t="s">
        <v>996</v>
      </c>
      <c r="BH5777" s="1" t="s">
        <v>996</v>
      </c>
      <c r="BI5777" t="s">
        <v>59</v>
      </c>
      <c r="BJ5777" t="b">
        <v>1</v>
      </c>
      <c r="BK5777">
        <v>0</v>
      </c>
    </row>
    <row r="5778" spans="1:63">
      <c r="A5778" s="1" t="s">
        <v>8581</v>
      </c>
      <c r="B5778" t="s">
        <v>66</v>
      </c>
      <c r="D5778">
        <v>49</v>
      </c>
      <c r="E5778" t="s">
        <v>55</v>
      </c>
      <c r="F5778" t="s">
        <v>55</v>
      </c>
      <c r="G5778">
        <f t="shared" si="271"/>
        <v>49</v>
      </c>
      <c r="H5778" s="1">
        <v>49</v>
      </c>
      <c r="I5778" t="s">
        <v>55</v>
      </c>
      <c r="K5778" t="s">
        <v>55</v>
      </c>
      <c r="L5778">
        <v>0</v>
      </c>
      <c r="M5778">
        <v>0</v>
      </c>
      <c r="N5778" s="1">
        <v>0</v>
      </c>
      <c r="O5778" t="s">
        <v>3130</v>
      </c>
      <c r="P5778" t="s">
        <v>3131</v>
      </c>
      <c r="Q5778">
        <v>38.788898000000003</v>
      </c>
      <c r="R5778">
        <v>-121.60862400000001</v>
      </c>
      <c r="T5778">
        <v>751</v>
      </c>
      <c r="V5778" s="2">
        <v>3</v>
      </c>
      <c r="W5778">
        <f t="shared" si="270"/>
        <v>3</v>
      </c>
      <c r="X5778" s="1">
        <v>3</v>
      </c>
      <c r="Y5778" t="s">
        <v>55</v>
      </c>
      <c r="Z5778">
        <v>0</v>
      </c>
      <c r="AA5778">
        <v>0</v>
      </c>
      <c r="AB5778" s="1">
        <v>0</v>
      </c>
      <c r="AC5778">
        <v>26</v>
      </c>
      <c r="AD5778" t="s">
        <v>60</v>
      </c>
      <c r="AE5778" s="7">
        <f t="shared" ca="1" si="272"/>
        <v>26</v>
      </c>
      <c r="AF5778" s="8">
        <v>26</v>
      </c>
      <c r="AG5778" t="s">
        <v>56</v>
      </c>
      <c r="AI5778">
        <v>37.51</v>
      </c>
      <c r="AK5778" t="s">
        <v>55</v>
      </c>
      <c r="AM5778" t="s">
        <v>56</v>
      </c>
      <c r="AN5778" t="s">
        <v>68</v>
      </c>
      <c r="AO5778">
        <v>30</v>
      </c>
      <c r="AP5778" t="s">
        <v>55</v>
      </c>
      <c r="AQ5778" t="s">
        <v>59</v>
      </c>
      <c r="AR5778" t="s">
        <v>55</v>
      </c>
      <c r="AS5778" t="s">
        <v>55</v>
      </c>
      <c r="AT5778" t="s">
        <v>55</v>
      </c>
      <c r="AU5778" t="s">
        <v>55</v>
      </c>
      <c r="AV5778" t="s">
        <v>55</v>
      </c>
      <c r="AW5778" t="s">
        <v>56</v>
      </c>
      <c r="AX5778" t="s">
        <v>62</v>
      </c>
      <c r="AY5778" t="s">
        <v>56</v>
      </c>
      <c r="AZ5778" t="s">
        <v>138</v>
      </c>
      <c r="BA5778">
        <v>69.05</v>
      </c>
      <c r="BB5778">
        <v>1815.65</v>
      </c>
      <c r="BC5778">
        <v>0</v>
      </c>
      <c r="BD5778">
        <v>0</v>
      </c>
      <c r="BE5778">
        <v>975.26</v>
      </c>
      <c r="BF5778">
        <v>2790.91</v>
      </c>
      <c r="BG5778" t="s">
        <v>996</v>
      </c>
      <c r="BH5778" s="1" t="s">
        <v>996</v>
      </c>
      <c r="BI5778" t="s">
        <v>59</v>
      </c>
      <c r="BJ5778" t="b">
        <v>1</v>
      </c>
      <c r="BK5778">
        <v>0</v>
      </c>
    </row>
    <row r="5779" spans="1:63">
      <c r="A5779" s="1" t="s">
        <v>8582</v>
      </c>
      <c r="B5779" t="s">
        <v>66</v>
      </c>
      <c r="D5779">
        <v>62</v>
      </c>
      <c r="E5779" t="s">
        <v>55</v>
      </c>
      <c r="F5779" t="s">
        <v>55</v>
      </c>
      <c r="G5779">
        <f t="shared" si="271"/>
        <v>62</v>
      </c>
      <c r="H5779" s="1">
        <v>62</v>
      </c>
      <c r="I5779" t="s">
        <v>56</v>
      </c>
      <c r="K5779" t="s">
        <v>56</v>
      </c>
      <c r="L5779">
        <v>2</v>
      </c>
      <c r="M5779">
        <v>2</v>
      </c>
      <c r="N5779" s="1">
        <v>2</v>
      </c>
      <c r="O5779" t="s">
        <v>6552</v>
      </c>
      <c r="P5779" t="s">
        <v>5350</v>
      </c>
      <c r="Q5779" t="s">
        <v>59</v>
      </c>
      <c r="R5779">
        <v>-121.388251</v>
      </c>
      <c r="T5779">
        <v>32202</v>
      </c>
      <c r="V5779" s="2">
        <v>4</v>
      </c>
      <c r="W5779">
        <f t="shared" si="270"/>
        <v>4</v>
      </c>
      <c r="X5779" s="1">
        <v>4</v>
      </c>
      <c r="Y5779" t="s">
        <v>56</v>
      </c>
      <c r="Z5779">
        <v>5</v>
      </c>
      <c r="AA5779">
        <v>5</v>
      </c>
      <c r="AB5779" s="1">
        <v>5</v>
      </c>
      <c r="AC5779">
        <v>35</v>
      </c>
      <c r="AD5779" t="s">
        <v>60</v>
      </c>
      <c r="AE5779" s="7">
        <f t="shared" ca="1" si="272"/>
        <v>35</v>
      </c>
      <c r="AF5779" s="8">
        <v>35</v>
      </c>
      <c r="AG5779" t="s">
        <v>59</v>
      </c>
      <c r="AI5779">
        <v>15.41</v>
      </c>
      <c r="AK5779" t="s">
        <v>55</v>
      </c>
      <c r="AM5779" t="s">
        <v>59</v>
      </c>
      <c r="AN5779" t="s">
        <v>60</v>
      </c>
      <c r="AO5779">
        <v>0</v>
      </c>
      <c r="AP5779" t="s">
        <v>55</v>
      </c>
      <c r="AQ5779" t="s">
        <v>55</v>
      </c>
      <c r="AR5779" t="s">
        <v>55</v>
      </c>
      <c r="AS5779" t="s">
        <v>59</v>
      </c>
      <c r="AT5779" t="s">
        <v>55</v>
      </c>
      <c r="AU5779" t="s">
        <v>55</v>
      </c>
      <c r="AV5779" t="s">
        <v>55</v>
      </c>
      <c r="AW5779" t="s">
        <v>55</v>
      </c>
      <c r="AX5779" t="s">
        <v>363</v>
      </c>
      <c r="AY5779" t="s">
        <v>55</v>
      </c>
      <c r="AZ5779" t="s">
        <v>138</v>
      </c>
      <c r="BA5779">
        <v>19.7</v>
      </c>
      <c r="BB5779">
        <v>730.4</v>
      </c>
      <c r="BC5779">
        <v>0</v>
      </c>
      <c r="BD5779">
        <v>0</v>
      </c>
      <c r="BE5779">
        <v>539.35</v>
      </c>
      <c r="BF5779">
        <v>1269.75</v>
      </c>
      <c r="BG5779" t="s">
        <v>59</v>
      </c>
      <c r="BH5779" s="1" t="s">
        <v>59</v>
      </c>
      <c r="BI5779" t="s">
        <v>59</v>
      </c>
      <c r="BJ5779" t="b">
        <v>1</v>
      </c>
      <c r="BK5779">
        <v>1</v>
      </c>
    </row>
    <row r="5780" spans="1:63">
      <c r="A5780" s="1" t="s">
        <v>8583</v>
      </c>
      <c r="B5780" t="s">
        <v>54</v>
      </c>
      <c r="D5780">
        <v>23</v>
      </c>
      <c r="E5780" t="s">
        <v>56</v>
      </c>
      <c r="F5780" t="s">
        <v>55</v>
      </c>
      <c r="G5780">
        <f t="shared" si="271"/>
        <v>23</v>
      </c>
      <c r="H5780" s="1">
        <v>23</v>
      </c>
      <c r="I5780" t="s">
        <v>55</v>
      </c>
      <c r="K5780" t="s">
        <v>56</v>
      </c>
      <c r="L5780">
        <v>1</v>
      </c>
      <c r="M5780">
        <v>1</v>
      </c>
      <c r="N5780" s="1">
        <v>1</v>
      </c>
      <c r="O5780" t="s">
        <v>1270</v>
      </c>
      <c r="P5780" t="s">
        <v>8584</v>
      </c>
      <c r="Q5780">
        <v>38.736685000000001</v>
      </c>
      <c r="R5780" t="s">
        <v>59</v>
      </c>
      <c r="T5780">
        <v>25173</v>
      </c>
      <c r="V5780" s="2" t="s">
        <v>59</v>
      </c>
      <c r="W5780">
        <f t="shared" si="270"/>
        <v>4</v>
      </c>
      <c r="X5780" s="1">
        <v>4</v>
      </c>
      <c r="Y5780" t="s">
        <v>55</v>
      </c>
      <c r="Z5780">
        <v>0</v>
      </c>
      <c r="AA5780">
        <v>0</v>
      </c>
      <c r="AB5780" s="1">
        <v>0</v>
      </c>
      <c r="AC5780">
        <v>3</v>
      </c>
      <c r="AD5780" t="s">
        <v>60</v>
      </c>
      <c r="AE5780" s="7">
        <f t="shared" ca="1" si="272"/>
        <v>3</v>
      </c>
      <c r="AF5780" s="8">
        <v>3</v>
      </c>
      <c r="AG5780" t="s">
        <v>56</v>
      </c>
      <c r="AI5780">
        <v>37.85</v>
      </c>
      <c r="AK5780" t="s">
        <v>59</v>
      </c>
      <c r="AM5780" t="s">
        <v>55</v>
      </c>
      <c r="AN5780" t="s">
        <v>60</v>
      </c>
      <c r="AO5780">
        <v>0</v>
      </c>
      <c r="AP5780" t="s">
        <v>55</v>
      </c>
      <c r="AQ5780" t="s">
        <v>55</v>
      </c>
      <c r="AR5780" t="s">
        <v>55</v>
      </c>
      <c r="AS5780" t="s">
        <v>55</v>
      </c>
      <c r="AT5780" t="s">
        <v>55</v>
      </c>
      <c r="AU5780" t="s">
        <v>55</v>
      </c>
      <c r="AV5780" t="s">
        <v>55</v>
      </c>
      <c r="AW5780" t="s">
        <v>55</v>
      </c>
      <c r="AX5780" t="s">
        <v>62</v>
      </c>
      <c r="AY5780" t="s">
        <v>56</v>
      </c>
      <c r="AZ5780" t="s">
        <v>138</v>
      </c>
      <c r="BA5780">
        <v>20.05</v>
      </c>
      <c r="BB5780">
        <v>75.45</v>
      </c>
      <c r="BC5780">
        <v>0</v>
      </c>
      <c r="BD5780" t="s">
        <v>59</v>
      </c>
      <c r="BE5780" t="s">
        <v>59</v>
      </c>
      <c r="BF5780">
        <v>189</v>
      </c>
      <c r="BG5780" t="s">
        <v>996</v>
      </c>
      <c r="BH5780" s="1" t="s">
        <v>996</v>
      </c>
      <c r="BI5780" t="s">
        <v>59</v>
      </c>
      <c r="BJ5780" t="b">
        <v>1</v>
      </c>
      <c r="BK5780">
        <v>0</v>
      </c>
    </row>
    <row r="5781" spans="1:63">
      <c r="A5781" s="1" t="s">
        <v>8585</v>
      </c>
      <c r="B5781" t="s">
        <v>54</v>
      </c>
      <c r="D5781" t="s">
        <v>59</v>
      </c>
      <c r="E5781" t="s">
        <v>59</v>
      </c>
      <c r="F5781" t="s">
        <v>55</v>
      </c>
      <c r="G5781">
        <f t="shared" si="271"/>
        <v>47</v>
      </c>
      <c r="H5781" s="1">
        <v>47</v>
      </c>
      <c r="I5781" t="s">
        <v>56</v>
      </c>
      <c r="K5781" t="s">
        <v>55</v>
      </c>
      <c r="L5781">
        <v>0</v>
      </c>
      <c r="M5781">
        <v>0</v>
      </c>
      <c r="N5781" s="1">
        <v>0</v>
      </c>
      <c r="O5781" t="s">
        <v>1824</v>
      </c>
      <c r="P5781" t="s">
        <v>59</v>
      </c>
      <c r="Q5781">
        <v>38.803730999999999</v>
      </c>
      <c r="R5781">
        <v>-121.04379900000001</v>
      </c>
      <c r="T5781" t="s">
        <v>59</v>
      </c>
      <c r="V5781" s="2">
        <v>3</v>
      </c>
      <c r="W5781">
        <f t="shared" si="270"/>
        <v>3</v>
      </c>
      <c r="X5781" s="1">
        <v>3</v>
      </c>
      <c r="Y5781" t="s">
        <v>59</v>
      </c>
      <c r="Z5781" t="s">
        <v>59</v>
      </c>
      <c r="AA5781">
        <v>0</v>
      </c>
      <c r="AB5781" s="1">
        <v>0</v>
      </c>
      <c r="AC5781" t="s">
        <v>59</v>
      </c>
      <c r="AD5781" t="s">
        <v>59</v>
      </c>
      <c r="AE5781" s="7">
        <f t="shared" ca="1" si="272"/>
        <v>50.656709770861291</v>
      </c>
      <c r="AF5781" s="8">
        <v>8.215597231491914E-3</v>
      </c>
      <c r="AG5781" t="s">
        <v>59</v>
      </c>
      <c r="AI5781" t="s">
        <v>59</v>
      </c>
      <c r="AK5781" t="s">
        <v>59</v>
      </c>
      <c r="AM5781" t="s">
        <v>59</v>
      </c>
      <c r="AN5781" t="s">
        <v>59</v>
      </c>
      <c r="AO5781" t="s">
        <v>59</v>
      </c>
      <c r="AP5781" t="s">
        <v>59</v>
      </c>
      <c r="AQ5781" t="s">
        <v>59</v>
      </c>
      <c r="AR5781" t="s">
        <v>59</v>
      </c>
      <c r="AS5781" t="s">
        <v>59</v>
      </c>
      <c r="AT5781" t="s">
        <v>59</v>
      </c>
      <c r="AU5781" t="s">
        <v>59</v>
      </c>
      <c r="AV5781" t="s">
        <v>59</v>
      </c>
      <c r="AW5781" t="s">
        <v>59</v>
      </c>
      <c r="AX5781" t="s">
        <v>59</v>
      </c>
      <c r="AY5781" t="s">
        <v>59</v>
      </c>
      <c r="AZ5781" t="s">
        <v>59</v>
      </c>
      <c r="BA5781" t="s">
        <v>59</v>
      </c>
      <c r="BB5781" t="s">
        <v>59</v>
      </c>
      <c r="BC5781" t="s">
        <v>59</v>
      </c>
      <c r="BD5781" t="s">
        <v>59</v>
      </c>
      <c r="BE5781" t="s">
        <v>59</v>
      </c>
      <c r="BF5781" t="s">
        <v>59</v>
      </c>
      <c r="BG5781" t="s">
        <v>59</v>
      </c>
      <c r="BH5781" s="1" t="s">
        <v>59</v>
      </c>
      <c r="BI5781" t="s">
        <v>59</v>
      </c>
      <c r="BJ5781" t="b">
        <v>1</v>
      </c>
      <c r="BK5781">
        <v>1</v>
      </c>
    </row>
    <row r="5782" spans="1:63">
      <c r="A5782" s="1" t="s">
        <v>8586</v>
      </c>
      <c r="B5782" t="s">
        <v>66</v>
      </c>
      <c r="D5782" t="s">
        <v>59</v>
      </c>
      <c r="E5782" t="s">
        <v>56</v>
      </c>
      <c r="F5782" t="s">
        <v>55</v>
      </c>
      <c r="G5782">
        <f t="shared" si="271"/>
        <v>24</v>
      </c>
      <c r="H5782" s="1">
        <v>24</v>
      </c>
      <c r="I5782" t="s">
        <v>59</v>
      </c>
      <c r="K5782" t="s">
        <v>55</v>
      </c>
      <c r="L5782" t="s">
        <v>59</v>
      </c>
      <c r="M5782">
        <v>0</v>
      </c>
      <c r="N5782" s="1">
        <v>0</v>
      </c>
      <c r="O5782" t="s">
        <v>1827</v>
      </c>
      <c r="P5782" t="s">
        <v>1828</v>
      </c>
      <c r="Q5782">
        <v>38.400264</v>
      </c>
      <c r="R5782" t="s">
        <v>59</v>
      </c>
      <c r="T5782">
        <v>4354</v>
      </c>
      <c r="V5782" s="2">
        <v>3</v>
      </c>
      <c r="W5782">
        <f t="shared" si="270"/>
        <v>3</v>
      </c>
      <c r="X5782" s="1">
        <v>3</v>
      </c>
      <c r="Y5782" t="s">
        <v>59</v>
      </c>
      <c r="Z5782">
        <v>0</v>
      </c>
      <c r="AA5782">
        <v>0</v>
      </c>
      <c r="AB5782" s="1">
        <v>0</v>
      </c>
      <c r="AC5782">
        <v>61</v>
      </c>
      <c r="AD5782" t="s">
        <v>60</v>
      </c>
      <c r="AE5782" s="7">
        <f t="shared" ca="1" si="272"/>
        <v>61</v>
      </c>
      <c r="AF5782" s="8">
        <v>61</v>
      </c>
      <c r="AG5782" t="s">
        <v>56</v>
      </c>
      <c r="AI5782">
        <v>10.210000000000001</v>
      </c>
      <c r="AK5782" t="s">
        <v>59</v>
      </c>
      <c r="AM5782" t="s">
        <v>56</v>
      </c>
      <c r="AN5782" t="s">
        <v>68</v>
      </c>
      <c r="AO5782">
        <v>69</v>
      </c>
      <c r="AP5782" t="s">
        <v>56</v>
      </c>
      <c r="AQ5782" t="s">
        <v>56</v>
      </c>
      <c r="AR5782" t="s">
        <v>55</v>
      </c>
      <c r="AS5782" t="s">
        <v>56</v>
      </c>
      <c r="AT5782" t="s">
        <v>59</v>
      </c>
      <c r="AU5782" t="s">
        <v>56</v>
      </c>
      <c r="AV5782" t="s">
        <v>59</v>
      </c>
      <c r="AW5782" t="s">
        <v>56</v>
      </c>
      <c r="AX5782" t="s">
        <v>145</v>
      </c>
      <c r="AY5782" t="s">
        <v>55</v>
      </c>
      <c r="AZ5782" t="s">
        <v>63</v>
      </c>
      <c r="BA5782">
        <v>93.7</v>
      </c>
      <c r="BB5782" t="s">
        <v>59</v>
      </c>
      <c r="BC5782">
        <v>0</v>
      </c>
      <c r="BD5782">
        <v>0</v>
      </c>
      <c r="BE5782" t="s">
        <v>59</v>
      </c>
      <c r="BF5782">
        <v>6483.51</v>
      </c>
      <c r="BG5782" t="s">
        <v>59</v>
      </c>
      <c r="BH5782" s="1" t="s">
        <v>59</v>
      </c>
      <c r="BI5782" t="b">
        <v>1</v>
      </c>
      <c r="BJ5782" t="s">
        <v>59</v>
      </c>
      <c r="BK5782">
        <v>0</v>
      </c>
    </row>
    <row r="5783" spans="1:63">
      <c r="A5783" s="1" t="s">
        <v>8587</v>
      </c>
      <c r="B5783" t="s">
        <v>66</v>
      </c>
      <c r="D5783" t="s">
        <v>59</v>
      </c>
      <c r="E5783" t="s">
        <v>55</v>
      </c>
      <c r="F5783" t="s">
        <v>55</v>
      </c>
      <c r="G5783">
        <f t="shared" si="271"/>
        <v>47</v>
      </c>
      <c r="H5783" s="1">
        <v>47</v>
      </c>
      <c r="I5783" t="s">
        <v>55</v>
      </c>
      <c r="K5783" t="s">
        <v>55</v>
      </c>
      <c r="L5783">
        <v>0</v>
      </c>
      <c r="M5783">
        <v>0</v>
      </c>
      <c r="N5783" s="1">
        <v>0</v>
      </c>
      <c r="O5783" t="s">
        <v>684</v>
      </c>
      <c r="P5783" t="s">
        <v>685</v>
      </c>
      <c r="Q5783">
        <v>38.546999</v>
      </c>
      <c r="R5783">
        <v>-120.271114</v>
      </c>
      <c r="T5783">
        <v>5501</v>
      </c>
      <c r="V5783" s="2" t="s">
        <v>59</v>
      </c>
      <c r="W5783">
        <f t="shared" si="270"/>
        <v>4</v>
      </c>
      <c r="X5783" s="1">
        <v>4</v>
      </c>
      <c r="Y5783" t="s">
        <v>55</v>
      </c>
      <c r="Z5783">
        <v>0</v>
      </c>
      <c r="AA5783">
        <v>0</v>
      </c>
      <c r="AB5783" s="1">
        <v>0</v>
      </c>
      <c r="AC5783">
        <v>68</v>
      </c>
      <c r="AD5783" t="s">
        <v>60</v>
      </c>
      <c r="AE5783" s="7">
        <f t="shared" ca="1" si="272"/>
        <v>68</v>
      </c>
      <c r="AF5783" s="8">
        <v>68</v>
      </c>
      <c r="AG5783" t="s">
        <v>56</v>
      </c>
      <c r="AI5783">
        <v>48.82</v>
      </c>
      <c r="AK5783" t="s">
        <v>59</v>
      </c>
      <c r="AM5783" t="s">
        <v>56</v>
      </c>
      <c r="AN5783" t="s">
        <v>68</v>
      </c>
      <c r="AO5783">
        <v>17</v>
      </c>
      <c r="AP5783" t="s">
        <v>56</v>
      </c>
      <c r="AQ5783" t="s">
        <v>56</v>
      </c>
      <c r="AR5783" t="s">
        <v>55</v>
      </c>
      <c r="AS5783" t="s">
        <v>56</v>
      </c>
      <c r="AT5783" t="s">
        <v>56</v>
      </c>
      <c r="AU5783" t="s">
        <v>56</v>
      </c>
      <c r="AV5783" t="s">
        <v>56</v>
      </c>
      <c r="AW5783" t="s">
        <v>55</v>
      </c>
      <c r="AX5783" t="s">
        <v>363</v>
      </c>
      <c r="AY5783" t="s">
        <v>55</v>
      </c>
      <c r="AZ5783" t="s">
        <v>138</v>
      </c>
      <c r="BA5783" t="s">
        <v>59</v>
      </c>
      <c r="BB5783">
        <v>7279.35</v>
      </c>
      <c r="BC5783" t="s">
        <v>59</v>
      </c>
      <c r="BD5783">
        <v>30</v>
      </c>
      <c r="BE5783">
        <v>3319.76</v>
      </c>
      <c r="BF5783">
        <v>10629.11</v>
      </c>
      <c r="BG5783" t="s">
        <v>996</v>
      </c>
      <c r="BH5783" s="1" t="s">
        <v>996</v>
      </c>
      <c r="BI5783" t="s">
        <v>59</v>
      </c>
      <c r="BJ5783" t="b">
        <v>1</v>
      </c>
      <c r="BK5783">
        <v>0</v>
      </c>
    </row>
    <row r="5784" spans="1:63">
      <c r="A5784" s="1" t="s">
        <v>8588</v>
      </c>
      <c r="B5784" t="s">
        <v>54</v>
      </c>
      <c r="D5784">
        <v>37</v>
      </c>
      <c r="E5784" t="s">
        <v>59</v>
      </c>
      <c r="F5784" t="s">
        <v>55</v>
      </c>
      <c r="G5784">
        <f t="shared" si="271"/>
        <v>37</v>
      </c>
      <c r="H5784" s="1">
        <v>37</v>
      </c>
      <c r="I5784" t="s">
        <v>55</v>
      </c>
      <c r="K5784" t="s">
        <v>55</v>
      </c>
      <c r="L5784">
        <v>0</v>
      </c>
      <c r="M5784">
        <v>0</v>
      </c>
      <c r="N5784" s="1">
        <v>0</v>
      </c>
      <c r="O5784" t="s">
        <v>7614</v>
      </c>
      <c r="P5784" t="s">
        <v>7615</v>
      </c>
      <c r="Q5784">
        <v>38.733713999999999</v>
      </c>
      <c r="R5784">
        <v>-120.795213</v>
      </c>
      <c r="T5784">
        <v>34146</v>
      </c>
      <c r="V5784" s="2">
        <v>3</v>
      </c>
      <c r="W5784">
        <f t="shared" si="270"/>
        <v>3</v>
      </c>
      <c r="X5784" s="1">
        <v>3</v>
      </c>
      <c r="Y5784" t="s">
        <v>55</v>
      </c>
      <c r="Z5784">
        <v>0</v>
      </c>
      <c r="AA5784">
        <v>0</v>
      </c>
      <c r="AB5784" s="1">
        <v>0</v>
      </c>
      <c r="AC5784" t="s">
        <v>59</v>
      </c>
      <c r="AD5784" t="s">
        <v>97</v>
      </c>
      <c r="AE5784" s="7">
        <f t="shared" ca="1" si="272"/>
        <v>16</v>
      </c>
      <c r="AF5784" s="8">
        <v>16</v>
      </c>
      <c r="AG5784" t="s">
        <v>56</v>
      </c>
      <c r="AI5784" t="s">
        <v>59</v>
      </c>
      <c r="AK5784" t="s">
        <v>55</v>
      </c>
      <c r="AM5784" t="s">
        <v>56</v>
      </c>
      <c r="AN5784" t="s">
        <v>68</v>
      </c>
      <c r="AO5784">
        <v>26</v>
      </c>
      <c r="AP5784" t="s">
        <v>59</v>
      </c>
      <c r="AQ5784" t="s">
        <v>55</v>
      </c>
      <c r="AR5784" t="s">
        <v>56</v>
      </c>
      <c r="AS5784" t="s">
        <v>55</v>
      </c>
      <c r="AT5784" t="s">
        <v>56</v>
      </c>
      <c r="AU5784" t="s">
        <v>56</v>
      </c>
      <c r="AV5784" t="s">
        <v>56</v>
      </c>
      <c r="AW5784" t="s">
        <v>56</v>
      </c>
      <c r="AX5784" t="s">
        <v>145</v>
      </c>
      <c r="AY5784" t="s">
        <v>56</v>
      </c>
      <c r="AZ5784" t="s">
        <v>63</v>
      </c>
      <c r="BA5784">
        <v>98.9</v>
      </c>
      <c r="BB5784">
        <v>1064.95</v>
      </c>
      <c r="BC5784">
        <v>0</v>
      </c>
      <c r="BD5784">
        <v>0</v>
      </c>
      <c r="BE5784">
        <v>463.3</v>
      </c>
      <c r="BF5784" t="s">
        <v>59</v>
      </c>
      <c r="BG5784" t="s">
        <v>996</v>
      </c>
      <c r="BH5784" s="1" t="s">
        <v>996</v>
      </c>
      <c r="BI5784" t="s">
        <v>59</v>
      </c>
      <c r="BJ5784" t="b">
        <v>1</v>
      </c>
      <c r="BK5784">
        <v>0</v>
      </c>
    </row>
    <row r="5785" spans="1:63">
      <c r="A5785" s="1" t="s">
        <v>8589</v>
      </c>
      <c r="B5785" t="s">
        <v>66</v>
      </c>
      <c r="D5785">
        <v>35</v>
      </c>
      <c r="E5785" t="s">
        <v>55</v>
      </c>
      <c r="F5785" t="s">
        <v>55</v>
      </c>
      <c r="G5785">
        <f t="shared" si="271"/>
        <v>35</v>
      </c>
      <c r="H5785" s="1">
        <v>35</v>
      </c>
      <c r="I5785" t="s">
        <v>56</v>
      </c>
      <c r="K5785" t="s">
        <v>56</v>
      </c>
      <c r="L5785" t="s">
        <v>59</v>
      </c>
      <c r="M5785">
        <v>2</v>
      </c>
      <c r="N5785" s="1">
        <v>2</v>
      </c>
      <c r="O5785" t="s">
        <v>2662</v>
      </c>
      <c r="P5785" t="s">
        <v>2663</v>
      </c>
      <c r="Q5785">
        <v>38.489272999999997</v>
      </c>
      <c r="R5785" t="s">
        <v>59</v>
      </c>
      <c r="T5785">
        <v>2220</v>
      </c>
      <c r="V5785" s="2">
        <v>3</v>
      </c>
      <c r="W5785">
        <f t="shared" si="270"/>
        <v>3</v>
      </c>
      <c r="X5785" s="1">
        <v>3</v>
      </c>
      <c r="Y5785" t="s">
        <v>59</v>
      </c>
      <c r="Z5785">
        <v>3</v>
      </c>
      <c r="AA5785">
        <v>3</v>
      </c>
      <c r="AB5785" s="1">
        <v>3</v>
      </c>
      <c r="AC5785" t="s">
        <v>59</v>
      </c>
      <c r="AD5785" t="s">
        <v>60</v>
      </c>
      <c r="AE5785" s="7">
        <f t="shared" ca="1" si="272"/>
        <v>7.6304097826407515</v>
      </c>
      <c r="AF5785" s="8">
        <v>1.3869499455889955</v>
      </c>
      <c r="AG5785" t="s">
        <v>59</v>
      </c>
      <c r="AI5785">
        <v>12.96</v>
      </c>
      <c r="AK5785" t="s">
        <v>55</v>
      </c>
      <c r="AM5785" t="s">
        <v>59</v>
      </c>
      <c r="AN5785" t="s">
        <v>61</v>
      </c>
      <c r="AO5785">
        <v>56</v>
      </c>
      <c r="AP5785" t="s">
        <v>59</v>
      </c>
      <c r="AQ5785" t="s">
        <v>55</v>
      </c>
      <c r="AR5785" t="s">
        <v>56</v>
      </c>
      <c r="AS5785" t="s">
        <v>56</v>
      </c>
      <c r="AT5785" t="s">
        <v>59</v>
      </c>
      <c r="AU5785" t="s">
        <v>56</v>
      </c>
      <c r="AV5785" t="s">
        <v>56</v>
      </c>
      <c r="AW5785" t="s">
        <v>56</v>
      </c>
      <c r="AX5785" t="s">
        <v>59</v>
      </c>
      <c r="AY5785" t="s">
        <v>56</v>
      </c>
      <c r="AZ5785" t="s">
        <v>63</v>
      </c>
      <c r="BA5785">
        <v>80.45</v>
      </c>
      <c r="BB5785">
        <v>5886.85</v>
      </c>
      <c r="BC5785" t="s">
        <v>59</v>
      </c>
      <c r="BD5785">
        <v>0</v>
      </c>
      <c r="BE5785" t="s">
        <v>59</v>
      </c>
      <c r="BF5785">
        <v>6819.97</v>
      </c>
      <c r="BG5785" t="s">
        <v>996</v>
      </c>
      <c r="BH5785" s="1" t="s">
        <v>996</v>
      </c>
      <c r="BI5785" t="s">
        <v>59</v>
      </c>
      <c r="BJ5785" t="b">
        <v>1</v>
      </c>
      <c r="BK5785">
        <v>0</v>
      </c>
    </row>
    <row r="5786" spans="1:63">
      <c r="A5786" s="1" t="s">
        <v>8590</v>
      </c>
      <c r="B5786" t="s">
        <v>66</v>
      </c>
      <c r="D5786">
        <v>42</v>
      </c>
      <c r="E5786" t="s">
        <v>55</v>
      </c>
      <c r="F5786" t="s">
        <v>55</v>
      </c>
      <c r="G5786">
        <f t="shared" si="271"/>
        <v>42</v>
      </c>
      <c r="H5786" s="1">
        <v>42</v>
      </c>
      <c r="I5786" t="s">
        <v>55</v>
      </c>
      <c r="K5786" t="s">
        <v>55</v>
      </c>
      <c r="L5786">
        <v>0</v>
      </c>
      <c r="M5786">
        <v>0</v>
      </c>
      <c r="N5786" s="1">
        <v>0</v>
      </c>
      <c r="O5786" t="s">
        <v>1830</v>
      </c>
      <c r="P5786" t="s">
        <v>1831</v>
      </c>
      <c r="Q5786">
        <v>38.688763999999999</v>
      </c>
      <c r="R5786">
        <v>-121.457596</v>
      </c>
      <c r="T5786" t="s">
        <v>59</v>
      </c>
      <c r="V5786" s="2">
        <v>4</v>
      </c>
      <c r="W5786">
        <f t="shared" si="270"/>
        <v>4</v>
      </c>
      <c r="X5786" s="1">
        <v>4</v>
      </c>
      <c r="Y5786" t="s">
        <v>55</v>
      </c>
      <c r="Z5786">
        <v>0</v>
      </c>
      <c r="AA5786">
        <v>0</v>
      </c>
      <c r="AB5786" s="1">
        <v>0</v>
      </c>
      <c r="AC5786">
        <v>7</v>
      </c>
      <c r="AD5786" t="s">
        <v>60</v>
      </c>
      <c r="AE5786" s="7">
        <f t="shared" ca="1" si="272"/>
        <v>7</v>
      </c>
      <c r="AF5786" s="8">
        <v>7</v>
      </c>
      <c r="AG5786" t="s">
        <v>56</v>
      </c>
      <c r="AI5786">
        <v>8.2899999999999991</v>
      </c>
      <c r="AK5786" t="s">
        <v>59</v>
      </c>
      <c r="AM5786" t="s">
        <v>56</v>
      </c>
      <c r="AN5786" t="s">
        <v>59</v>
      </c>
      <c r="AO5786">
        <v>21</v>
      </c>
      <c r="AP5786" t="s">
        <v>55</v>
      </c>
      <c r="AQ5786" t="s">
        <v>55</v>
      </c>
      <c r="AR5786" t="s">
        <v>56</v>
      </c>
      <c r="AS5786" t="s">
        <v>59</v>
      </c>
      <c r="AT5786" t="s">
        <v>59</v>
      </c>
      <c r="AU5786" t="s">
        <v>56</v>
      </c>
      <c r="AV5786" t="s">
        <v>56</v>
      </c>
      <c r="AW5786" t="s">
        <v>56</v>
      </c>
      <c r="AX5786" t="s">
        <v>62</v>
      </c>
      <c r="AY5786" t="s">
        <v>55</v>
      </c>
      <c r="AZ5786" t="s">
        <v>63</v>
      </c>
      <c r="BA5786">
        <v>62.8</v>
      </c>
      <c r="BB5786" t="s">
        <v>59</v>
      </c>
      <c r="BC5786">
        <v>0</v>
      </c>
      <c r="BD5786" t="s">
        <v>59</v>
      </c>
      <c r="BE5786">
        <v>58.03</v>
      </c>
      <c r="BF5786" t="s">
        <v>59</v>
      </c>
      <c r="BG5786" t="s">
        <v>996</v>
      </c>
      <c r="BH5786" s="1" t="s">
        <v>996</v>
      </c>
      <c r="BI5786" t="s">
        <v>59</v>
      </c>
      <c r="BJ5786" t="b">
        <v>1</v>
      </c>
      <c r="BK5786">
        <v>0</v>
      </c>
    </row>
    <row r="5787" spans="1:63">
      <c r="A5787" s="1" t="s">
        <v>8591</v>
      </c>
      <c r="B5787" t="s">
        <v>66</v>
      </c>
      <c r="D5787">
        <v>50</v>
      </c>
      <c r="E5787" t="s">
        <v>55</v>
      </c>
      <c r="F5787" t="s">
        <v>59</v>
      </c>
      <c r="G5787">
        <f t="shared" si="271"/>
        <v>50</v>
      </c>
      <c r="H5787" s="1">
        <v>50</v>
      </c>
      <c r="I5787" t="s">
        <v>55</v>
      </c>
      <c r="K5787" t="s">
        <v>55</v>
      </c>
      <c r="L5787">
        <v>0</v>
      </c>
      <c r="M5787">
        <v>0</v>
      </c>
      <c r="N5787" s="1">
        <v>0</v>
      </c>
      <c r="O5787" t="s">
        <v>3138</v>
      </c>
      <c r="P5787" t="s">
        <v>3139</v>
      </c>
      <c r="Q5787">
        <v>38.954143999999999</v>
      </c>
      <c r="R5787">
        <v>-121.482536</v>
      </c>
      <c r="T5787">
        <v>947</v>
      </c>
      <c r="V5787" s="2" t="s">
        <v>59</v>
      </c>
      <c r="W5787" t="e">
        <f t="shared" si="270"/>
        <v>#N/A</v>
      </c>
      <c r="X5787" s="1" t="e">
        <v>#N/A</v>
      </c>
      <c r="Y5787" t="s">
        <v>55</v>
      </c>
      <c r="Z5787">
        <v>0</v>
      </c>
      <c r="AA5787">
        <v>0</v>
      </c>
      <c r="AB5787" s="1">
        <v>0</v>
      </c>
      <c r="AC5787" t="s">
        <v>59</v>
      </c>
      <c r="AD5787" t="s">
        <v>60</v>
      </c>
      <c r="AE5787" s="7">
        <f t="shared" ca="1" si="272"/>
        <v>50.28380608827328</v>
      </c>
      <c r="AF5787" s="8">
        <v>44.181516418936802</v>
      </c>
      <c r="AG5787" t="s">
        <v>56</v>
      </c>
      <c r="AI5787">
        <v>41.08</v>
      </c>
      <c r="AK5787" t="s">
        <v>56</v>
      </c>
      <c r="AM5787" t="s">
        <v>56</v>
      </c>
      <c r="AN5787" t="s">
        <v>68</v>
      </c>
      <c r="AO5787">
        <v>25</v>
      </c>
      <c r="AP5787" t="s">
        <v>55</v>
      </c>
      <c r="AQ5787" t="s">
        <v>55</v>
      </c>
      <c r="AR5787" t="s">
        <v>55</v>
      </c>
      <c r="AS5787" t="s">
        <v>55</v>
      </c>
      <c r="AT5787" t="s">
        <v>55</v>
      </c>
      <c r="AU5787" t="s">
        <v>55</v>
      </c>
      <c r="AV5787" t="s">
        <v>55</v>
      </c>
      <c r="AW5787" t="s">
        <v>56</v>
      </c>
      <c r="AX5787" t="s">
        <v>59</v>
      </c>
      <c r="AY5787" t="s">
        <v>59</v>
      </c>
      <c r="AZ5787" t="s">
        <v>59</v>
      </c>
      <c r="BA5787" t="s">
        <v>59</v>
      </c>
      <c r="BB5787">
        <v>136.05000000000001</v>
      </c>
      <c r="BC5787" t="s">
        <v>59</v>
      </c>
      <c r="BD5787" t="s">
        <v>59</v>
      </c>
      <c r="BE5787">
        <v>82.16</v>
      </c>
      <c r="BF5787">
        <v>218.21</v>
      </c>
      <c r="BG5787" t="s">
        <v>59</v>
      </c>
      <c r="BH5787" s="1" t="s">
        <v>59</v>
      </c>
      <c r="BI5787" t="b">
        <v>1</v>
      </c>
      <c r="BJ5787" t="s">
        <v>59</v>
      </c>
      <c r="BK5787">
        <v>0</v>
      </c>
    </row>
    <row r="5788" spans="1:63">
      <c r="A5788" s="1" t="s">
        <v>8592</v>
      </c>
      <c r="B5788" t="s">
        <v>54</v>
      </c>
      <c r="D5788" t="s">
        <v>59</v>
      </c>
      <c r="E5788" t="s">
        <v>55</v>
      </c>
      <c r="F5788" t="s">
        <v>55</v>
      </c>
      <c r="G5788">
        <f t="shared" si="271"/>
        <v>47</v>
      </c>
      <c r="H5788" s="1">
        <v>47</v>
      </c>
      <c r="I5788" t="s">
        <v>55</v>
      </c>
      <c r="K5788" t="s">
        <v>56</v>
      </c>
      <c r="L5788" t="s">
        <v>59</v>
      </c>
      <c r="M5788">
        <v>2</v>
      </c>
      <c r="N5788" s="1">
        <v>2</v>
      </c>
      <c r="O5788" t="s">
        <v>5358</v>
      </c>
      <c r="P5788" t="s">
        <v>5359</v>
      </c>
      <c r="Q5788">
        <v>38.790399999999998</v>
      </c>
      <c r="R5788">
        <v>-121.23697300000001</v>
      </c>
      <c r="T5788" t="s">
        <v>59</v>
      </c>
      <c r="V5788" s="2">
        <v>5</v>
      </c>
      <c r="W5788">
        <f t="shared" si="270"/>
        <v>5</v>
      </c>
      <c r="X5788" s="1">
        <v>5</v>
      </c>
      <c r="Y5788" t="s">
        <v>55</v>
      </c>
      <c r="Z5788">
        <v>0</v>
      </c>
      <c r="AA5788">
        <v>0</v>
      </c>
      <c r="AB5788" s="1">
        <v>0</v>
      </c>
      <c r="AC5788">
        <v>27</v>
      </c>
      <c r="AD5788" t="s">
        <v>60</v>
      </c>
      <c r="AE5788" s="7">
        <f t="shared" ca="1" si="272"/>
        <v>27</v>
      </c>
      <c r="AF5788" s="8">
        <v>27</v>
      </c>
      <c r="AG5788" t="s">
        <v>56</v>
      </c>
      <c r="AI5788">
        <v>2.65</v>
      </c>
      <c r="AK5788" t="s">
        <v>56</v>
      </c>
      <c r="AM5788" t="s">
        <v>55</v>
      </c>
      <c r="AN5788" t="s">
        <v>60</v>
      </c>
      <c r="AO5788" t="s">
        <v>59</v>
      </c>
      <c r="AP5788" t="s">
        <v>55</v>
      </c>
      <c r="AQ5788" t="s">
        <v>59</v>
      </c>
      <c r="AR5788" t="s">
        <v>55</v>
      </c>
      <c r="AS5788" t="s">
        <v>55</v>
      </c>
      <c r="AT5788" t="s">
        <v>55</v>
      </c>
      <c r="AU5788" t="s">
        <v>55</v>
      </c>
      <c r="AV5788" t="s">
        <v>55</v>
      </c>
      <c r="AW5788" t="s">
        <v>59</v>
      </c>
      <c r="AX5788" t="s">
        <v>59</v>
      </c>
      <c r="AY5788" t="s">
        <v>56</v>
      </c>
      <c r="AZ5788" t="s">
        <v>138</v>
      </c>
      <c r="BA5788" t="s">
        <v>59</v>
      </c>
      <c r="BB5788">
        <v>788.55</v>
      </c>
      <c r="BC5788">
        <v>0</v>
      </c>
      <c r="BD5788">
        <v>0</v>
      </c>
      <c r="BE5788" t="s">
        <v>59</v>
      </c>
      <c r="BF5788">
        <v>860.1</v>
      </c>
      <c r="BG5788" t="s">
        <v>996</v>
      </c>
      <c r="BH5788" s="1" t="s">
        <v>996</v>
      </c>
      <c r="BI5788" t="s">
        <v>59</v>
      </c>
      <c r="BJ5788" t="b">
        <v>1</v>
      </c>
      <c r="BK5788">
        <v>0</v>
      </c>
    </row>
    <row r="5789" spans="1:63">
      <c r="A5789" s="1" t="s">
        <v>8593</v>
      </c>
      <c r="B5789" t="s">
        <v>66</v>
      </c>
      <c r="D5789">
        <v>57</v>
      </c>
      <c r="E5789" t="s">
        <v>55</v>
      </c>
      <c r="F5789" t="s">
        <v>55</v>
      </c>
      <c r="G5789">
        <f t="shared" si="271"/>
        <v>57</v>
      </c>
      <c r="H5789" s="1">
        <v>57</v>
      </c>
      <c r="I5789" t="s">
        <v>59</v>
      </c>
      <c r="K5789" t="s">
        <v>55</v>
      </c>
      <c r="L5789" t="s">
        <v>59</v>
      </c>
      <c r="M5789">
        <v>0</v>
      </c>
      <c r="N5789" s="1">
        <v>0</v>
      </c>
      <c r="O5789" t="s">
        <v>59</v>
      </c>
      <c r="P5789" t="s">
        <v>7625</v>
      </c>
      <c r="Q5789">
        <v>38.984755999999997</v>
      </c>
      <c r="R5789">
        <v>-121.345074</v>
      </c>
      <c r="T5789">
        <v>1219</v>
      </c>
      <c r="V5789" s="2" t="s">
        <v>59</v>
      </c>
      <c r="W5789" t="e">
        <f t="shared" si="270"/>
        <v>#N/A</v>
      </c>
      <c r="X5789" s="1" t="e">
        <v>#N/A</v>
      </c>
      <c r="Y5789" t="s">
        <v>56</v>
      </c>
      <c r="Z5789">
        <v>9</v>
      </c>
      <c r="AA5789">
        <v>9</v>
      </c>
      <c r="AB5789" s="1">
        <v>9</v>
      </c>
      <c r="AC5789">
        <v>64</v>
      </c>
      <c r="AD5789" t="s">
        <v>60</v>
      </c>
      <c r="AE5789" s="7">
        <f t="shared" ca="1" si="272"/>
        <v>64</v>
      </c>
      <c r="AF5789" s="8">
        <v>64</v>
      </c>
      <c r="AG5789" t="s">
        <v>56</v>
      </c>
      <c r="AI5789">
        <v>23.29</v>
      </c>
      <c r="AK5789" t="s">
        <v>55</v>
      </c>
      <c r="AM5789" t="s">
        <v>56</v>
      </c>
      <c r="AN5789" t="s">
        <v>61</v>
      </c>
      <c r="AO5789">
        <v>25</v>
      </c>
      <c r="AP5789" t="s">
        <v>59</v>
      </c>
      <c r="AQ5789" t="s">
        <v>56</v>
      </c>
      <c r="AR5789" t="s">
        <v>56</v>
      </c>
      <c r="AS5789" t="s">
        <v>56</v>
      </c>
      <c r="AT5789" t="s">
        <v>55</v>
      </c>
      <c r="AU5789" t="s">
        <v>56</v>
      </c>
      <c r="AV5789" t="s">
        <v>56</v>
      </c>
      <c r="AW5789" t="s">
        <v>56</v>
      </c>
      <c r="AX5789" t="s">
        <v>363</v>
      </c>
      <c r="AY5789" t="s">
        <v>56</v>
      </c>
      <c r="AZ5789" t="s">
        <v>138</v>
      </c>
      <c r="BA5789">
        <v>68.3</v>
      </c>
      <c r="BB5789">
        <v>4378.8</v>
      </c>
      <c r="BC5789">
        <v>0</v>
      </c>
      <c r="BD5789">
        <v>0</v>
      </c>
      <c r="BE5789">
        <v>1490.56</v>
      </c>
      <c r="BF5789">
        <v>5869.36</v>
      </c>
      <c r="BG5789" t="s">
        <v>59</v>
      </c>
      <c r="BH5789" s="1" t="s">
        <v>59</v>
      </c>
      <c r="BI5789" t="b">
        <v>1</v>
      </c>
      <c r="BJ5789" t="s">
        <v>59</v>
      </c>
      <c r="BK5789">
        <v>0</v>
      </c>
    </row>
    <row r="5790" spans="1:63">
      <c r="A5790" s="1" t="s">
        <v>8594</v>
      </c>
      <c r="B5790" t="s">
        <v>54</v>
      </c>
      <c r="D5790">
        <v>23</v>
      </c>
      <c r="E5790" t="s">
        <v>56</v>
      </c>
      <c r="F5790" t="s">
        <v>55</v>
      </c>
      <c r="G5790">
        <f t="shared" si="271"/>
        <v>23</v>
      </c>
      <c r="H5790" s="1">
        <v>23</v>
      </c>
      <c r="I5790" t="s">
        <v>55</v>
      </c>
      <c r="K5790" t="s">
        <v>55</v>
      </c>
      <c r="L5790">
        <v>0</v>
      </c>
      <c r="M5790">
        <v>0</v>
      </c>
      <c r="N5790" s="1">
        <v>0</v>
      </c>
      <c r="O5790" t="s">
        <v>59</v>
      </c>
      <c r="P5790" t="s">
        <v>59</v>
      </c>
      <c r="Q5790">
        <v>38.598936000000002</v>
      </c>
      <c r="R5790">
        <v>-120.963092</v>
      </c>
      <c r="T5790" t="s">
        <v>59</v>
      </c>
      <c r="V5790" s="2" t="s">
        <v>59</v>
      </c>
      <c r="W5790" t="e">
        <f t="shared" si="270"/>
        <v>#N/A</v>
      </c>
      <c r="X5790" s="1" t="e">
        <v>#N/A</v>
      </c>
      <c r="Y5790" t="s">
        <v>59</v>
      </c>
      <c r="Z5790">
        <v>0</v>
      </c>
      <c r="AA5790">
        <v>0</v>
      </c>
      <c r="AB5790" s="1">
        <v>0</v>
      </c>
      <c r="AC5790">
        <v>70</v>
      </c>
      <c r="AD5790" t="s">
        <v>60</v>
      </c>
      <c r="AE5790" s="7">
        <f t="shared" ca="1" si="272"/>
        <v>70</v>
      </c>
      <c r="AF5790" s="8">
        <v>70</v>
      </c>
      <c r="AG5790" t="s">
        <v>55</v>
      </c>
      <c r="AI5790">
        <v>0</v>
      </c>
      <c r="AK5790" t="s">
        <v>55</v>
      </c>
      <c r="AM5790" t="s">
        <v>56</v>
      </c>
      <c r="AN5790" t="s">
        <v>61</v>
      </c>
      <c r="AO5790">
        <v>26</v>
      </c>
      <c r="AP5790" t="s">
        <v>56</v>
      </c>
      <c r="AQ5790" t="s">
        <v>55</v>
      </c>
      <c r="AR5790" t="s">
        <v>56</v>
      </c>
      <c r="AS5790" t="s">
        <v>56</v>
      </c>
      <c r="AT5790" t="s">
        <v>55</v>
      </c>
      <c r="AU5790" t="s">
        <v>56</v>
      </c>
      <c r="AV5790" t="s">
        <v>56</v>
      </c>
      <c r="AW5790" t="s">
        <v>56</v>
      </c>
      <c r="AX5790" t="s">
        <v>363</v>
      </c>
      <c r="AY5790" t="s">
        <v>55</v>
      </c>
      <c r="AZ5790" t="s">
        <v>63</v>
      </c>
      <c r="BA5790">
        <v>48.4</v>
      </c>
      <c r="BB5790">
        <v>3442.8</v>
      </c>
      <c r="BC5790">
        <v>0</v>
      </c>
      <c r="BD5790">
        <v>0</v>
      </c>
      <c r="BE5790">
        <v>0</v>
      </c>
      <c r="BF5790">
        <v>3442.8</v>
      </c>
      <c r="BG5790" t="s">
        <v>59</v>
      </c>
      <c r="BH5790" s="1" t="s">
        <v>59</v>
      </c>
      <c r="BI5790" t="s">
        <v>59</v>
      </c>
      <c r="BJ5790" t="b">
        <v>1</v>
      </c>
      <c r="BK5790">
        <v>1</v>
      </c>
    </row>
    <row r="5791" spans="1:63">
      <c r="A5791" s="1" t="s">
        <v>8595</v>
      </c>
      <c r="B5791" t="s">
        <v>66</v>
      </c>
      <c r="D5791">
        <v>19</v>
      </c>
      <c r="E5791" t="s">
        <v>56</v>
      </c>
      <c r="F5791" t="s">
        <v>55</v>
      </c>
      <c r="G5791">
        <f t="shared" si="271"/>
        <v>19</v>
      </c>
      <c r="H5791" s="1">
        <v>19</v>
      </c>
      <c r="I5791" t="s">
        <v>55</v>
      </c>
      <c r="K5791" t="s">
        <v>55</v>
      </c>
      <c r="L5791">
        <v>0</v>
      </c>
      <c r="M5791">
        <v>0</v>
      </c>
      <c r="N5791" s="1">
        <v>0</v>
      </c>
      <c r="O5791" t="s">
        <v>59</v>
      </c>
      <c r="P5791" t="s">
        <v>59</v>
      </c>
      <c r="Q5791" t="s">
        <v>59</v>
      </c>
      <c r="R5791" t="s">
        <v>59</v>
      </c>
      <c r="T5791" t="s">
        <v>59</v>
      </c>
      <c r="V5791" s="2">
        <v>5</v>
      </c>
      <c r="W5791">
        <f t="shared" si="270"/>
        <v>5</v>
      </c>
      <c r="X5791" s="1">
        <v>5</v>
      </c>
      <c r="Y5791" t="s">
        <v>59</v>
      </c>
      <c r="Z5791">
        <v>0</v>
      </c>
      <c r="AA5791">
        <v>0</v>
      </c>
      <c r="AB5791" s="1">
        <v>0</v>
      </c>
      <c r="AC5791">
        <v>24</v>
      </c>
      <c r="AD5791" t="s">
        <v>60</v>
      </c>
      <c r="AE5791" s="7">
        <f t="shared" ca="1" si="272"/>
        <v>24</v>
      </c>
      <c r="AF5791" s="8">
        <v>24</v>
      </c>
      <c r="AG5791" t="s">
        <v>59</v>
      </c>
      <c r="AI5791">
        <v>26.64</v>
      </c>
      <c r="AK5791" t="s">
        <v>56</v>
      </c>
      <c r="AM5791" t="s">
        <v>55</v>
      </c>
      <c r="AN5791" t="s">
        <v>60</v>
      </c>
      <c r="AO5791">
        <v>0</v>
      </c>
      <c r="AP5791" t="s">
        <v>55</v>
      </c>
      <c r="AQ5791" t="s">
        <v>55</v>
      </c>
      <c r="AR5791" t="s">
        <v>55</v>
      </c>
      <c r="AS5791" t="s">
        <v>55</v>
      </c>
      <c r="AT5791" t="s">
        <v>55</v>
      </c>
      <c r="AU5791" t="s">
        <v>55</v>
      </c>
      <c r="AV5791" t="s">
        <v>55</v>
      </c>
      <c r="AW5791" t="s">
        <v>55</v>
      </c>
      <c r="AX5791" t="s">
        <v>363</v>
      </c>
      <c r="AY5791" t="s">
        <v>55</v>
      </c>
      <c r="AZ5791" t="s">
        <v>138</v>
      </c>
      <c r="BA5791">
        <v>25.15</v>
      </c>
      <c r="BB5791">
        <v>553</v>
      </c>
      <c r="BC5791">
        <v>0</v>
      </c>
      <c r="BD5791">
        <v>0</v>
      </c>
      <c r="BE5791">
        <v>639.36</v>
      </c>
      <c r="BF5791">
        <v>1192.3599999999999</v>
      </c>
      <c r="BG5791" t="s">
        <v>996</v>
      </c>
      <c r="BH5791" s="1" t="s">
        <v>996</v>
      </c>
      <c r="BI5791" t="s">
        <v>59</v>
      </c>
      <c r="BJ5791" t="b">
        <v>1</v>
      </c>
      <c r="BK5791">
        <v>0</v>
      </c>
    </row>
    <row r="5792" spans="1:63">
      <c r="A5792" s="1" t="s">
        <v>8596</v>
      </c>
      <c r="B5792" t="s">
        <v>54</v>
      </c>
      <c r="D5792">
        <v>62</v>
      </c>
      <c r="E5792" t="s">
        <v>55</v>
      </c>
      <c r="F5792" t="s">
        <v>55</v>
      </c>
      <c r="G5792">
        <f t="shared" si="271"/>
        <v>62</v>
      </c>
      <c r="H5792" s="1">
        <v>62</v>
      </c>
      <c r="I5792" t="s">
        <v>56</v>
      </c>
      <c r="K5792" t="s">
        <v>56</v>
      </c>
      <c r="L5792">
        <v>2</v>
      </c>
      <c r="M5792">
        <v>2</v>
      </c>
      <c r="N5792" s="1">
        <v>2</v>
      </c>
      <c r="O5792" t="s">
        <v>1260</v>
      </c>
      <c r="P5792" t="s">
        <v>1833</v>
      </c>
      <c r="Q5792">
        <v>38.333132999999997</v>
      </c>
      <c r="R5792">
        <v>-121.920151</v>
      </c>
      <c r="T5792">
        <v>63157</v>
      </c>
      <c r="V5792" s="2">
        <v>4</v>
      </c>
      <c r="W5792">
        <f t="shared" si="270"/>
        <v>4</v>
      </c>
      <c r="X5792" s="1">
        <v>4</v>
      </c>
      <c r="Y5792" t="s">
        <v>56</v>
      </c>
      <c r="Z5792">
        <v>8</v>
      </c>
      <c r="AA5792">
        <v>8</v>
      </c>
      <c r="AB5792" s="1">
        <v>8</v>
      </c>
      <c r="AC5792">
        <v>4</v>
      </c>
      <c r="AD5792" t="s">
        <v>60</v>
      </c>
      <c r="AE5792" s="7">
        <f t="shared" ca="1" si="272"/>
        <v>4</v>
      </c>
      <c r="AF5792" s="8">
        <v>4</v>
      </c>
      <c r="AG5792" t="s">
        <v>56</v>
      </c>
      <c r="AI5792">
        <v>3.57</v>
      </c>
      <c r="AK5792" t="s">
        <v>55</v>
      </c>
      <c r="AM5792" t="s">
        <v>55</v>
      </c>
      <c r="AN5792" t="s">
        <v>60</v>
      </c>
      <c r="AO5792" t="s">
        <v>59</v>
      </c>
      <c r="AP5792" t="s">
        <v>55</v>
      </c>
      <c r="AQ5792" t="s">
        <v>55</v>
      </c>
      <c r="AR5792" t="s">
        <v>55</v>
      </c>
      <c r="AS5792" t="s">
        <v>59</v>
      </c>
      <c r="AT5792" t="s">
        <v>55</v>
      </c>
      <c r="AU5792" t="s">
        <v>55</v>
      </c>
      <c r="AV5792" t="s">
        <v>55</v>
      </c>
      <c r="AW5792" t="s">
        <v>55</v>
      </c>
      <c r="AX5792" t="s">
        <v>363</v>
      </c>
      <c r="AY5792" t="s">
        <v>55</v>
      </c>
      <c r="AZ5792" t="s">
        <v>138</v>
      </c>
      <c r="BA5792">
        <v>19.5</v>
      </c>
      <c r="BB5792">
        <v>96.85</v>
      </c>
      <c r="BC5792">
        <v>0</v>
      </c>
      <c r="BD5792">
        <v>0</v>
      </c>
      <c r="BE5792">
        <v>14.28</v>
      </c>
      <c r="BF5792">
        <v>111.13</v>
      </c>
      <c r="BG5792" t="s">
        <v>996</v>
      </c>
      <c r="BH5792" s="1" t="s">
        <v>996</v>
      </c>
      <c r="BI5792" t="s">
        <v>59</v>
      </c>
      <c r="BJ5792" t="b">
        <v>1</v>
      </c>
      <c r="BK5792">
        <v>0</v>
      </c>
    </row>
    <row r="5793" spans="1:63">
      <c r="A5793" s="1" t="s">
        <v>8597</v>
      </c>
      <c r="B5793" t="s">
        <v>54</v>
      </c>
      <c r="D5793">
        <v>46</v>
      </c>
      <c r="E5793" t="s">
        <v>55</v>
      </c>
      <c r="F5793" t="s">
        <v>59</v>
      </c>
      <c r="G5793">
        <f t="shared" si="271"/>
        <v>46</v>
      </c>
      <c r="H5793" s="1">
        <v>46</v>
      </c>
      <c r="I5793" t="s">
        <v>56</v>
      </c>
      <c r="K5793" t="s">
        <v>56</v>
      </c>
      <c r="L5793">
        <v>1</v>
      </c>
      <c r="M5793">
        <v>1</v>
      </c>
      <c r="N5793" s="1">
        <v>1</v>
      </c>
      <c r="O5793" t="s">
        <v>59</v>
      </c>
      <c r="P5793" t="s">
        <v>59</v>
      </c>
      <c r="Q5793" t="s">
        <v>59</v>
      </c>
      <c r="R5793" t="s">
        <v>59</v>
      </c>
      <c r="T5793" t="s">
        <v>59</v>
      </c>
      <c r="V5793" s="2">
        <v>5</v>
      </c>
      <c r="W5793">
        <f t="shared" si="270"/>
        <v>5</v>
      </c>
      <c r="X5793" s="1">
        <v>5</v>
      </c>
      <c r="Y5793" t="s">
        <v>56</v>
      </c>
      <c r="Z5793">
        <v>2</v>
      </c>
      <c r="AA5793">
        <v>2</v>
      </c>
      <c r="AB5793" s="1">
        <v>2</v>
      </c>
      <c r="AC5793">
        <v>44</v>
      </c>
      <c r="AD5793" t="s">
        <v>60</v>
      </c>
      <c r="AE5793" s="7">
        <f t="shared" ca="1" si="272"/>
        <v>44</v>
      </c>
      <c r="AF5793" s="8">
        <v>44</v>
      </c>
      <c r="AG5793" t="s">
        <v>56</v>
      </c>
      <c r="AI5793">
        <v>26.25</v>
      </c>
      <c r="AK5793" t="s">
        <v>55</v>
      </c>
      <c r="AM5793" t="s">
        <v>56</v>
      </c>
      <c r="AN5793" t="s">
        <v>68</v>
      </c>
      <c r="AO5793">
        <v>25</v>
      </c>
      <c r="AP5793" t="s">
        <v>55</v>
      </c>
      <c r="AQ5793" t="s">
        <v>55</v>
      </c>
      <c r="AR5793" t="s">
        <v>56</v>
      </c>
      <c r="AS5793" t="s">
        <v>55</v>
      </c>
      <c r="AT5793" t="s">
        <v>59</v>
      </c>
      <c r="AU5793" t="s">
        <v>56</v>
      </c>
      <c r="AV5793" t="s">
        <v>56</v>
      </c>
      <c r="AW5793" t="s">
        <v>56</v>
      </c>
      <c r="AX5793" t="s">
        <v>59</v>
      </c>
      <c r="AY5793" t="s">
        <v>59</v>
      </c>
      <c r="AZ5793" t="s">
        <v>63</v>
      </c>
      <c r="BA5793">
        <v>92.95</v>
      </c>
      <c r="BB5793">
        <v>4122.8999999999996</v>
      </c>
      <c r="BC5793" t="s">
        <v>59</v>
      </c>
      <c r="BD5793">
        <v>0</v>
      </c>
      <c r="BE5793">
        <v>1155</v>
      </c>
      <c r="BF5793">
        <v>5277.9</v>
      </c>
      <c r="BG5793" t="s">
        <v>996</v>
      </c>
      <c r="BH5793" s="1" t="s">
        <v>996</v>
      </c>
      <c r="BI5793" t="s">
        <v>59</v>
      </c>
      <c r="BJ5793" t="b">
        <v>1</v>
      </c>
      <c r="BK5793">
        <v>0</v>
      </c>
    </row>
    <row r="5794" spans="1:63">
      <c r="A5794" s="1" t="s">
        <v>8598</v>
      </c>
      <c r="B5794" t="s">
        <v>66</v>
      </c>
      <c r="D5794">
        <v>64</v>
      </c>
      <c r="E5794" t="s">
        <v>55</v>
      </c>
      <c r="F5794" t="s">
        <v>55</v>
      </c>
      <c r="G5794">
        <f t="shared" si="271"/>
        <v>64</v>
      </c>
      <c r="H5794" s="1">
        <v>64</v>
      </c>
      <c r="I5794" t="s">
        <v>56</v>
      </c>
      <c r="K5794" t="s">
        <v>56</v>
      </c>
      <c r="L5794">
        <v>3</v>
      </c>
      <c r="M5794">
        <v>3</v>
      </c>
      <c r="N5794" s="1">
        <v>3</v>
      </c>
      <c r="O5794" t="s">
        <v>5366</v>
      </c>
      <c r="P5794" t="s">
        <v>5367</v>
      </c>
      <c r="Q5794">
        <v>38.481901999999998</v>
      </c>
      <c r="R5794">
        <v>-120.603668</v>
      </c>
      <c r="T5794">
        <v>1273</v>
      </c>
      <c r="V5794" s="2">
        <v>5</v>
      </c>
      <c r="W5794">
        <f t="shared" si="270"/>
        <v>5</v>
      </c>
      <c r="X5794" s="1">
        <v>5</v>
      </c>
      <c r="Y5794" t="s">
        <v>59</v>
      </c>
      <c r="Z5794" t="s">
        <v>59</v>
      </c>
      <c r="AA5794">
        <v>0</v>
      </c>
      <c r="AB5794" s="1">
        <v>0</v>
      </c>
      <c r="AC5794" t="s">
        <v>59</v>
      </c>
      <c r="AD5794" t="s">
        <v>59</v>
      </c>
      <c r="AE5794" s="7">
        <f t="shared" ca="1" si="272"/>
        <v>1.1831726930716955</v>
      </c>
      <c r="AF5794" s="8">
        <v>65.902662660422521</v>
      </c>
      <c r="AG5794" t="s">
        <v>59</v>
      </c>
      <c r="AI5794" t="s">
        <v>59</v>
      </c>
      <c r="AK5794" t="s">
        <v>59</v>
      </c>
      <c r="AM5794" t="s">
        <v>59</v>
      </c>
      <c r="AN5794" t="s">
        <v>59</v>
      </c>
      <c r="AO5794" t="s">
        <v>59</v>
      </c>
      <c r="AP5794" t="s">
        <v>59</v>
      </c>
      <c r="AQ5794" t="s">
        <v>59</v>
      </c>
      <c r="AR5794" t="s">
        <v>59</v>
      </c>
      <c r="AS5794" t="s">
        <v>59</v>
      </c>
      <c r="AT5794" t="s">
        <v>59</v>
      </c>
      <c r="AU5794" t="s">
        <v>59</v>
      </c>
      <c r="AV5794" t="s">
        <v>59</v>
      </c>
      <c r="AW5794" t="s">
        <v>59</v>
      </c>
      <c r="AX5794" t="s">
        <v>59</v>
      </c>
      <c r="AY5794" t="s">
        <v>59</v>
      </c>
      <c r="AZ5794" t="s">
        <v>59</v>
      </c>
      <c r="BA5794" t="s">
        <v>59</v>
      </c>
      <c r="BB5794" t="s">
        <v>59</v>
      </c>
      <c r="BC5794" t="s">
        <v>59</v>
      </c>
      <c r="BD5794" t="s">
        <v>59</v>
      </c>
      <c r="BE5794" t="s">
        <v>59</v>
      </c>
      <c r="BF5794" t="s">
        <v>59</v>
      </c>
      <c r="BG5794" t="s">
        <v>59</v>
      </c>
      <c r="BH5794" s="1" t="s">
        <v>59</v>
      </c>
      <c r="BI5794" t="s">
        <v>59</v>
      </c>
      <c r="BJ5794" t="b">
        <v>1</v>
      </c>
      <c r="BK5794">
        <v>1</v>
      </c>
    </row>
    <row r="5795" spans="1:63">
      <c r="A5795" s="1" t="s">
        <v>8599</v>
      </c>
      <c r="B5795" t="s">
        <v>54</v>
      </c>
      <c r="D5795">
        <v>58</v>
      </c>
      <c r="E5795" t="s">
        <v>55</v>
      </c>
      <c r="F5795" t="s">
        <v>55</v>
      </c>
      <c r="G5795">
        <f t="shared" si="271"/>
        <v>58</v>
      </c>
      <c r="H5795" s="1">
        <v>58</v>
      </c>
      <c r="I5795" t="s">
        <v>55</v>
      </c>
      <c r="K5795" t="s">
        <v>55</v>
      </c>
      <c r="L5795">
        <v>0</v>
      </c>
      <c r="M5795">
        <v>0</v>
      </c>
      <c r="N5795" s="1">
        <v>0</v>
      </c>
      <c r="O5795" t="s">
        <v>3110</v>
      </c>
      <c r="P5795" t="s">
        <v>5370</v>
      </c>
      <c r="Q5795">
        <v>38.627951000000003</v>
      </c>
      <c r="R5795">
        <v>-121.593287</v>
      </c>
      <c r="T5795">
        <v>19050</v>
      </c>
      <c r="V5795" s="2">
        <v>3</v>
      </c>
      <c r="W5795">
        <f t="shared" si="270"/>
        <v>3</v>
      </c>
      <c r="X5795" s="1">
        <v>3</v>
      </c>
      <c r="Y5795" t="s">
        <v>59</v>
      </c>
      <c r="Z5795" t="s">
        <v>59</v>
      </c>
      <c r="AA5795">
        <v>0</v>
      </c>
      <c r="AB5795" s="1">
        <v>0</v>
      </c>
      <c r="AC5795" t="s">
        <v>59</v>
      </c>
      <c r="AD5795" t="s">
        <v>59</v>
      </c>
      <c r="AE5795" s="7">
        <f t="shared" ca="1" si="272"/>
        <v>4.5033608382595958</v>
      </c>
      <c r="AF5795" s="8">
        <v>3.4732984844047983</v>
      </c>
      <c r="AG5795" t="s">
        <v>59</v>
      </c>
      <c r="AI5795" t="s">
        <v>59</v>
      </c>
      <c r="AK5795" t="s">
        <v>59</v>
      </c>
      <c r="AM5795" t="s">
        <v>59</v>
      </c>
      <c r="AN5795" t="s">
        <v>59</v>
      </c>
      <c r="AO5795" t="s">
        <v>59</v>
      </c>
      <c r="AP5795" t="s">
        <v>59</v>
      </c>
      <c r="AQ5795" t="s">
        <v>59</v>
      </c>
      <c r="AR5795" t="s">
        <v>59</v>
      </c>
      <c r="AS5795" t="s">
        <v>59</v>
      </c>
      <c r="AT5795" t="s">
        <v>59</v>
      </c>
      <c r="AU5795" t="s">
        <v>59</v>
      </c>
      <c r="AV5795" t="s">
        <v>59</v>
      </c>
      <c r="AW5795" t="s">
        <v>59</v>
      </c>
      <c r="AX5795" t="s">
        <v>59</v>
      </c>
      <c r="AY5795" t="s">
        <v>59</v>
      </c>
      <c r="AZ5795" t="s">
        <v>59</v>
      </c>
      <c r="BA5795" t="s">
        <v>59</v>
      </c>
      <c r="BB5795" t="s">
        <v>59</v>
      </c>
      <c r="BC5795" t="s">
        <v>59</v>
      </c>
      <c r="BD5795" t="s">
        <v>59</v>
      </c>
      <c r="BE5795" t="s">
        <v>59</v>
      </c>
      <c r="BF5795" t="s">
        <v>59</v>
      </c>
      <c r="BG5795" t="s">
        <v>996</v>
      </c>
      <c r="BH5795" s="1" t="s">
        <v>996</v>
      </c>
      <c r="BI5795" t="s">
        <v>59</v>
      </c>
      <c r="BJ5795" t="b">
        <v>1</v>
      </c>
      <c r="BK5795">
        <v>0</v>
      </c>
    </row>
    <row r="5796" spans="1:63">
      <c r="A5796" s="1" t="s">
        <v>8600</v>
      </c>
      <c r="B5796" t="s">
        <v>54</v>
      </c>
      <c r="D5796" t="s">
        <v>59</v>
      </c>
      <c r="E5796" t="s">
        <v>55</v>
      </c>
      <c r="F5796" t="s">
        <v>55</v>
      </c>
      <c r="G5796">
        <f t="shared" si="271"/>
        <v>47</v>
      </c>
      <c r="H5796" s="1">
        <v>47</v>
      </c>
      <c r="I5796" t="s">
        <v>59</v>
      </c>
      <c r="K5796" t="s">
        <v>56</v>
      </c>
      <c r="L5796">
        <v>3</v>
      </c>
      <c r="M5796">
        <v>3</v>
      </c>
      <c r="N5796" s="1">
        <v>3</v>
      </c>
      <c r="O5796" t="s">
        <v>5374</v>
      </c>
      <c r="P5796" t="s">
        <v>5375</v>
      </c>
      <c r="Q5796">
        <v>39.218096000000003</v>
      </c>
      <c r="R5796">
        <v>-120.79152999999999</v>
      </c>
      <c r="T5796">
        <v>751</v>
      </c>
      <c r="V5796" s="2">
        <v>4</v>
      </c>
      <c r="W5796">
        <f t="shared" si="270"/>
        <v>4</v>
      </c>
      <c r="X5796" s="1">
        <v>4</v>
      </c>
      <c r="Y5796" t="s">
        <v>55</v>
      </c>
      <c r="Z5796">
        <v>0</v>
      </c>
      <c r="AA5796">
        <v>0</v>
      </c>
      <c r="AB5796" s="1">
        <v>0</v>
      </c>
      <c r="AC5796">
        <v>1</v>
      </c>
      <c r="AD5796" t="s">
        <v>60</v>
      </c>
      <c r="AE5796" s="7">
        <f t="shared" ca="1" si="272"/>
        <v>1</v>
      </c>
      <c r="AF5796" s="8">
        <v>1</v>
      </c>
      <c r="AG5796" t="s">
        <v>59</v>
      </c>
      <c r="AI5796">
        <v>30.63</v>
      </c>
      <c r="AK5796" t="s">
        <v>55</v>
      </c>
      <c r="AM5796" t="s">
        <v>55</v>
      </c>
      <c r="AN5796" t="s">
        <v>60</v>
      </c>
      <c r="AO5796">
        <v>0</v>
      </c>
      <c r="AP5796" t="s">
        <v>55</v>
      </c>
      <c r="AQ5796" t="s">
        <v>55</v>
      </c>
      <c r="AR5796" t="s">
        <v>55</v>
      </c>
      <c r="AS5796" t="s">
        <v>55</v>
      </c>
      <c r="AT5796" t="s">
        <v>59</v>
      </c>
      <c r="AU5796" t="s">
        <v>59</v>
      </c>
      <c r="AV5796" t="s">
        <v>55</v>
      </c>
      <c r="AW5796" t="s">
        <v>55</v>
      </c>
      <c r="AX5796" t="s">
        <v>62</v>
      </c>
      <c r="AY5796" t="s">
        <v>55</v>
      </c>
      <c r="AZ5796" t="s">
        <v>138</v>
      </c>
      <c r="BA5796">
        <v>19.55</v>
      </c>
      <c r="BB5796" t="s">
        <v>59</v>
      </c>
      <c r="BC5796">
        <v>0</v>
      </c>
      <c r="BD5796">
        <v>0</v>
      </c>
      <c r="BE5796">
        <v>30.63</v>
      </c>
      <c r="BF5796">
        <v>50.18</v>
      </c>
      <c r="BG5796" t="s">
        <v>59</v>
      </c>
      <c r="BH5796" s="1" t="s">
        <v>59</v>
      </c>
      <c r="BI5796" t="b">
        <v>1</v>
      </c>
      <c r="BJ5796" t="s">
        <v>59</v>
      </c>
      <c r="BK5796">
        <v>0</v>
      </c>
    </row>
    <row r="5797" spans="1:63">
      <c r="A5797" s="1" t="s">
        <v>8601</v>
      </c>
      <c r="B5797" t="s">
        <v>54</v>
      </c>
      <c r="D5797">
        <v>59</v>
      </c>
      <c r="E5797" t="s">
        <v>55</v>
      </c>
      <c r="F5797" t="s">
        <v>55</v>
      </c>
      <c r="G5797">
        <f t="shared" si="271"/>
        <v>59</v>
      </c>
      <c r="H5797" s="1">
        <v>59</v>
      </c>
      <c r="I5797" t="s">
        <v>56</v>
      </c>
      <c r="K5797" t="s">
        <v>56</v>
      </c>
      <c r="L5797">
        <v>3</v>
      </c>
      <c r="M5797">
        <v>3</v>
      </c>
      <c r="N5797" s="1">
        <v>3</v>
      </c>
      <c r="O5797" t="s">
        <v>462</v>
      </c>
      <c r="P5797" t="s">
        <v>463</v>
      </c>
      <c r="Q5797">
        <v>38.983387999999998</v>
      </c>
      <c r="R5797">
        <v>-120.988814</v>
      </c>
      <c r="T5797">
        <v>1526</v>
      </c>
      <c r="V5797" s="2" t="s">
        <v>59</v>
      </c>
      <c r="W5797" t="e">
        <f t="shared" si="270"/>
        <v>#N/A</v>
      </c>
      <c r="X5797" s="1" t="e">
        <v>#N/A</v>
      </c>
      <c r="Y5797" t="s">
        <v>56</v>
      </c>
      <c r="Z5797">
        <v>4</v>
      </c>
      <c r="AA5797">
        <v>4</v>
      </c>
      <c r="AB5797" s="1">
        <v>4</v>
      </c>
      <c r="AC5797">
        <v>38</v>
      </c>
      <c r="AD5797" t="s">
        <v>60</v>
      </c>
      <c r="AE5797" s="7">
        <f t="shared" ca="1" si="272"/>
        <v>38</v>
      </c>
      <c r="AF5797" s="8">
        <v>38</v>
      </c>
      <c r="AG5797" t="s">
        <v>56</v>
      </c>
      <c r="AI5797">
        <v>31.45</v>
      </c>
      <c r="AK5797" t="s">
        <v>59</v>
      </c>
      <c r="AM5797" t="s">
        <v>56</v>
      </c>
      <c r="AN5797" t="s">
        <v>61</v>
      </c>
      <c r="AO5797">
        <v>76</v>
      </c>
      <c r="AP5797" t="s">
        <v>56</v>
      </c>
      <c r="AQ5797" t="s">
        <v>56</v>
      </c>
      <c r="AR5797" t="s">
        <v>56</v>
      </c>
      <c r="AS5797" t="s">
        <v>56</v>
      </c>
      <c r="AT5797" t="s">
        <v>56</v>
      </c>
      <c r="AU5797" t="s">
        <v>55</v>
      </c>
      <c r="AV5797" t="s">
        <v>55</v>
      </c>
      <c r="AW5797" t="s">
        <v>56</v>
      </c>
      <c r="AX5797" t="s">
        <v>145</v>
      </c>
      <c r="AY5797" t="s">
        <v>55</v>
      </c>
      <c r="AZ5797" t="s">
        <v>63</v>
      </c>
      <c r="BA5797">
        <v>74.05</v>
      </c>
      <c r="BB5797">
        <v>2802.3</v>
      </c>
      <c r="BC5797" t="s">
        <v>59</v>
      </c>
      <c r="BD5797">
        <v>0</v>
      </c>
      <c r="BE5797">
        <v>1195.0999999999999</v>
      </c>
      <c r="BF5797" t="s">
        <v>59</v>
      </c>
      <c r="BG5797" t="s">
        <v>59</v>
      </c>
      <c r="BH5797" s="1" t="s">
        <v>59</v>
      </c>
      <c r="BI5797" t="s">
        <v>59</v>
      </c>
      <c r="BJ5797" t="b">
        <v>1</v>
      </c>
      <c r="BK5797">
        <v>1</v>
      </c>
    </row>
    <row r="5798" spans="1:63">
      <c r="A5798" s="1" t="s">
        <v>8602</v>
      </c>
      <c r="B5798" t="s">
        <v>54</v>
      </c>
      <c r="D5798">
        <v>36</v>
      </c>
      <c r="E5798" t="s">
        <v>55</v>
      </c>
      <c r="F5798" t="s">
        <v>55</v>
      </c>
      <c r="G5798">
        <f t="shared" si="271"/>
        <v>36</v>
      </c>
      <c r="H5798" s="1">
        <v>36</v>
      </c>
      <c r="I5798" t="s">
        <v>55</v>
      </c>
      <c r="K5798" t="s">
        <v>56</v>
      </c>
      <c r="L5798">
        <v>3</v>
      </c>
      <c r="M5798">
        <v>3</v>
      </c>
      <c r="N5798" s="1">
        <v>3</v>
      </c>
      <c r="O5798" t="s">
        <v>59</v>
      </c>
      <c r="P5798" t="s">
        <v>1265</v>
      </c>
      <c r="Q5798">
        <v>38.748316000000003</v>
      </c>
      <c r="R5798">
        <v>-120.675512</v>
      </c>
      <c r="T5798">
        <v>4829</v>
      </c>
      <c r="V5798" s="2">
        <v>4</v>
      </c>
      <c r="W5798">
        <f t="shared" si="270"/>
        <v>4</v>
      </c>
      <c r="X5798" s="1">
        <v>4</v>
      </c>
      <c r="Y5798" t="s">
        <v>55</v>
      </c>
      <c r="Z5798">
        <v>0</v>
      </c>
      <c r="AA5798">
        <v>0</v>
      </c>
      <c r="AB5798" s="1">
        <v>0</v>
      </c>
      <c r="AC5798">
        <v>23</v>
      </c>
      <c r="AD5798" t="s">
        <v>59</v>
      </c>
      <c r="AE5798" s="7">
        <f t="shared" ca="1" si="272"/>
        <v>23</v>
      </c>
      <c r="AF5798" s="8">
        <v>23</v>
      </c>
      <c r="AG5798" t="s">
        <v>55</v>
      </c>
      <c r="AI5798" t="s">
        <v>59</v>
      </c>
      <c r="AK5798" t="s">
        <v>55</v>
      </c>
      <c r="AM5798" t="s">
        <v>56</v>
      </c>
      <c r="AN5798" t="s">
        <v>61</v>
      </c>
      <c r="AO5798">
        <v>26</v>
      </c>
      <c r="AP5798" t="s">
        <v>56</v>
      </c>
      <c r="AQ5798" t="s">
        <v>55</v>
      </c>
      <c r="AR5798" t="s">
        <v>56</v>
      </c>
      <c r="AS5798" t="s">
        <v>56</v>
      </c>
      <c r="AT5798" t="s">
        <v>55</v>
      </c>
      <c r="AU5798" t="s">
        <v>55</v>
      </c>
      <c r="AV5798" t="s">
        <v>55</v>
      </c>
      <c r="AW5798" t="s">
        <v>56</v>
      </c>
      <c r="AX5798" t="s">
        <v>363</v>
      </c>
      <c r="AY5798" t="s">
        <v>55</v>
      </c>
      <c r="AZ5798" t="s">
        <v>138</v>
      </c>
      <c r="BA5798">
        <v>40.1</v>
      </c>
      <c r="BB5798">
        <v>857.75</v>
      </c>
      <c r="BC5798">
        <v>0</v>
      </c>
      <c r="BD5798">
        <v>0</v>
      </c>
      <c r="BE5798">
        <v>0</v>
      </c>
      <c r="BF5798">
        <v>857.75</v>
      </c>
      <c r="BG5798" t="s">
        <v>59</v>
      </c>
      <c r="BH5798" s="1" t="s">
        <v>59</v>
      </c>
      <c r="BI5798" t="s">
        <v>59</v>
      </c>
      <c r="BJ5798" t="b">
        <v>1</v>
      </c>
      <c r="BK5798">
        <v>1</v>
      </c>
    </row>
    <row r="5799" spans="1:63">
      <c r="A5799" s="1" t="s">
        <v>8603</v>
      </c>
      <c r="B5799" t="s">
        <v>66</v>
      </c>
      <c r="D5799">
        <v>23</v>
      </c>
      <c r="E5799" t="s">
        <v>56</v>
      </c>
      <c r="F5799" t="s">
        <v>55</v>
      </c>
      <c r="G5799">
        <f t="shared" si="271"/>
        <v>23</v>
      </c>
      <c r="H5799" s="1">
        <v>23</v>
      </c>
      <c r="I5799" t="s">
        <v>59</v>
      </c>
      <c r="K5799" t="s">
        <v>55</v>
      </c>
      <c r="L5799">
        <v>0</v>
      </c>
      <c r="M5799">
        <v>0</v>
      </c>
      <c r="N5799" s="1">
        <v>0</v>
      </c>
      <c r="O5799" t="s">
        <v>59</v>
      </c>
      <c r="P5799" t="s">
        <v>2671</v>
      </c>
      <c r="Q5799">
        <v>39.084645000000002</v>
      </c>
      <c r="R5799">
        <v>-120.894014</v>
      </c>
      <c r="T5799">
        <v>8525</v>
      </c>
      <c r="V5799" s="2">
        <v>5</v>
      </c>
      <c r="W5799">
        <f t="shared" si="270"/>
        <v>5</v>
      </c>
      <c r="X5799" s="1">
        <v>5</v>
      </c>
      <c r="Y5799" t="s">
        <v>56</v>
      </c>
      <c r="Z5799" t="s">
        <v>59</v>
      </c>
      <c r="AA5799">
        <v>1</v>
      </c>
      <c r="AB5799" s="1">
        <v>1</v>
      </c>
      <c r="AC5799">
        <v>10</v>
      </c>
      <c r="AD5799" t="s">
        <v>60</v>
      </c>
      <c r="AE5799" s="7">
        <f t="shared" ca="1" si="272"/>
        <v>10</v>
      </c>
      <c r="AF5799" s="8">
        <v>10</v>
      </c>
      <c r="AG5799" t="s">
        <v>56</v>
      </c>
      <c r="AI5799">
        <v>14.04</v>
      </c>
      <c r="AK5799" t="s">
        <v>55</v>
      </c>
      <c r="AM5799" t="s">
        <v>55</v>
      </c>
      <c r="AN5799" t="s">
        <v>60</v>
      </c>
      <c r="AO5799" t="s">
        <v>59</v>
      </c>
      <c r="AP5799" t="s">
        <v>59</v>
      </c>
      <c r="AQ5799" t="s">
        <v>55</v>
      </c>
      <c r="AR5799" t="s">
        <v>55</v>
      </c>
      <c r="AS5799" t="s">
        <v>55</v>
      </c>
      <c r="AT5799" t="s">
        <v>55</v>
      </c>
      <c r="AU5799" t="s">
        <v>55</v>
      </c>
      <c r="AV5799" t="s">
        <v>55</v>
      </c>
      <c r="AW5799" t="s">
        <v>55</v>
      </c>
      <c r="AX5799" t="s">
        <v>145</v>
      </c>
      <c r="AY5799" t="s">
        <v>55</v>
      </c>
      <c r="AZ5799" t="s">
        <v>59</v>
      </c>
      <c r="BA5799">
        <v>20.100000000000001</v>
      </c>
      <c r="BB5799">
        <v>184.4</v>
      </c>
      <c r="BC5799">
        <v>0</v>
      </c>
      <c r="BD5799">
        <v>0</v>
      </c>
      <c r="BE5799">
        <v>140.4</v>
      </c>
      <c r="BF5799">
        <v>324.8</v>
      </c>
      <c r="BG5799" t="s">
        <v>59</v>
      </c>
      <c r="BH5799" s="1" t="s">
        <v>59</v>
      </c>
      <c r="BI5799" t="b">
        <v>1</v>
      </c>
      <c r="BJ5799" t="s">
        <v>59</v>
      </c>
      <c r="BK5799">
        <v>0</v>
      </c>
    </row>
    <row r="5800" spans="1:63">
      <c r="A5800" s="1" t="s">
        <v>8604</v>
      </c>
      <c r="B5800" t="s">
        <v>54</v>
      </c>
      <c r="D5800">
        <v>25</v>
      </c>
      <c r="E5800" t="s">
        <v>56</v>
      </c>
      <c r="F5800" t="s">
        <v>55</v>
      </c>
      <c r="G5800">
        <f t="shared" si="271"/>
        <v>25</v>
      </c>
      <c r="H5800" s="1">
        <v>25</v>
      </c>
      <c r="I5800" t="s">
        <v>56</v>
      </c>
      <c r="K5800" t="s">
        <v>56</v>
      </c>
      <c r="L5800">
        <v>2</v>
      </c>
      <c r="M5800">
        <v>2</v>
      </c>
      <c r="N5800" s="1">
        <v>2</v>
      </c>
      <c r="O5800" t="s">
        <v>3597</v>
      </c>
      <c r="P5800" t="s">
        <v>3598</v>
      </c>
      <c r="Q5800">
        <v>39.237540000000003</v>
      </c>
      <c r="R5800">
        <v>-120.720196</v>
      </c>
      <c r="T5800">
        <v>185</v>
      </c>
      <c r="V5800" s="2">
        <v>3</v>
      </c>
      <c r="W5800">
        <f t="shared" si="270"/>
        <v>3</v>
      </c>
      <c r="X5800" s="1">
        <v>3</v>
      </c>
      <c r="Y5800" t="s">
        <v>56</v>
      </c>
      <c r="Z5800" t="s">
        <v>59</v>
      </c>
      <c r="AA5800">
        <v>1</v>
      </c>
      <c r="AB5800" s="1">
        <v>1</v>
      </c>
      <c r="AC5800">
        <v>72</v>
      </c>
      <c r="AD5800" t="s">
        <v>60</v>
      </c>
      <c r="AE5800" s="7">
        <f t="shared" ca="1" si="272"/>
        <v>72</v>
      </c>
      <c r="AF5800" s="8">
        <v>72</v>
      </c>
      <c r="AG5800" t="s">
        <v>56</v>
      </c>
      <c r="AI5800">
        <v>21.21</v>
      </c>
      <c r="AK5800" t="s">
        <v>56</v>
      </c>
      <c r="AM5800" t="s">
        <v>56</v>
      </c>
      <c r="AN5800" t="s">
        <v>61</v>
      </c>
      <c r="AO5800">
        <v>27</v>
      </c>
      <c r="AP5800" t="s">
        <v>56</v>
      </c>
      <c r="AQ5800" t="s">
        <v>55</v>
      </c>
      <c r="AR5800" t="s">
        <v>56</v>
      </c>
      <c r="AS5800" t="s">
        <v>56</v>
      </c>
      <c r="AT5800" t="s">
        <v>56</v>
      </c>
      <c r="AU5800" t="s">
        <v>56</v>
      </c>
      <c r="AV5800" t="s">
        <v>56</v>
      </c>
      <c r="AW5800" t="s">
        <v>55</v>
      </c>
      <c r="AX5800" t="s">
        <v>59</v>
      </c>
      <c r="AY5800" t="s">
        <v>56</v>
      </c>
      <c r="AZ5800" t="s">
        <v>59</v>
      </c>
      <c r="BA5800" t="s">
        <v>59</v>
      </c>
      <c r="BB5800">
        <v>6093.3</v>
      </c>
      <c r="BC5800">
        <v>0</v>
      </c>
      <c r="BD5800">
        <v>90</v>
      </c>
      <c r="BE5800">
        <v>1527.12</v>
      </c>
      <c r="BF5800">
        <v>7710.42</v>
      </c>
      <c r="BG5800" t="s">
        <v>59</v>
      </c>
      <c r="BH5800" s="1" t="s">
        <v>59</v>
      </c>
      <c r="BI5800" t="s">
        <v>59</v>
      </c>
      <c r="BJ5800" t="b">
        <v>1</v>
      </c>
      <c r="BK5800">
        <v>1</v>
      </c>
    </row>
    <row r="5801" spans="1:63">
      <c r="A5801" s="1" t="s">
        <v>8605</v>
      </c>
      <c r="B5801" t="s">
        <v>66</v>
      </c>
      <c r="D5801">
        <v>20</v>
      </c>
      <c r="E5801" t="s">
        <v>56</v>
      </c>
      <c r="F5801" t="s">
        <v>55</v>
      </c>
      <c r="G5801">
        <f t="shared" si="271"/>
        <v>20</v>
      </c>
      <c r="H5801" s="1">
        <v>20</v>
      </c>
      <c r="I5801" t="s">
        <v>56</v>
      </c>
      <c r="K5801" t="s">
        <v>55</v>
      </c>
      <c r="L5801">
        <v>0</v>
      </c>
      <c r="M5801">
        <v>0</v>
      </c>
      <c r="N5801" s="1">
        <v>0</v>
      </c>
      <c r="O5801" t="s">
        <v>59</v>
      </c>
      <c r="P5801" t="s">
        <v>7639</v>
      </c>
      <c r="Q5801">
        <v>39.170375999999997</v>
      </c>
      <c r="R5801">
        <v>-120.838404</v>
      </c>
      <c r="T5801">
        <v>407</v>
      </c>
      <c r="V5801" s="2">
        <v>4</v>
      </c>
      <c r="W5801">
        <f t="shared" si="270"/>
        <v>4</v>
      </c>
      <c r="X5801" s="1">
        <v>4</v>
      </c>
      <c r="Y5801" t="s">
        <v>56</v>
      </c>
      <c r="Z5801">
        <v>7</v>
      </c>
      <c r="AA5801">
        <v>7</v>
      </c>
      <c r="AB5801" s="1">
        <v>7</v>
      </c>
      <c r="AC5801">
        <v>35</v>
      </c>
      <c r="AD5801" t="s">
        <v>59</v>
      </c>
      <c r="AE5801" s="7">
        <f t="shared" ca="1" si="272"/>
        <v>35</v>
      </c>
      <c r="AF5801" s="8">
        <v>35</v>
      </c>
      <c r="AG5801" t="s">
        <v>56</v>
      </c>
      <c r="AI5801">
        <v>20.79</v>
      </c>
      <c r="AK5801" t="s">
        <v>55</v>
      </c>
      <c r="AM5801" t="s">
        <v>56</v>
      </c>
      <c r="AN5801" t="s">
        <v>59</v>
      </c>
      <c r="AO5801">
        <v>69</v>
      </c>
      <c r="AP5801" t="s">
        <v>59</v>
      </c>
      <c r="AQ5801" t="s">
        <v>59</v>
      </c>
      <c r="AR5801" t="s">
        <v>55</v>
      </c>
      <c r="AS5801" t="s">
        <v>56</v>
      </c>
      <c r="AT5801" t="s">
        <v>55</v>
      </c>
      <c r="AU5801" t="s">
        <v>59</v>
      </c>
      <c r="AV5801" t="s">
        <v>55</v>
      </c>
      <c r="AW5801" t="s">
        <v>56</v>
      </c>
      <c r="AX5801" t="s">
        <v>62</v>
      </c>
      <c r="AY5801" t="s">
        <v>55</v>
      </c>
      <c r="AZ5801" t="s">
        <v>63</v>
      </c>
      <c r="BA5801">
        <v>56.85</v>
      </c>
      <c r="BB5801">
        <v>1861.1</v>
      </c>
      <c r="BC5801">
        <v>0</v>
      </c>
      <c r="BD5801">
        <v>0</v>
      </c>
      <c r="BE5801">
        <v>727.65</v>
      </c>
      <c r="BF5801">
        <v>2588.75</v>
      </c>
      <c r="BG5801" t="s">
        <v>996</v>
      </c>
      <c r="BH5801" s="1" t="s">
        <v>996</v>
      </c>
      <c r="BI5801" t="s">
        <v>59</v>
      </c>
      <c r="BJ5801" t="b">
        <v>1</v>
      </c>
      <c r="BK5801">
        <v>0</v>
      </c>
    </row>
    <row r="5802" spans="1:63">
      <c r="A5802" s="1" t="s">
        <v>8606</v>
      </c>
      <c r="B5802" t="s">
        <v>59</v>
      </c>
      <c r="D5802">
        <v>52</v>
      </c>
      <c r="E5802" t="s">
        <v>59</v>
      </c>
      <c r="F5802" t="s">
        <v>55</v>
      </c>
      <c r="G5802">
        <f t="shared" si="271"/>
        <v>52</v>
      </c>
      <c r="H5802" s="1">
        <v>52</v>
      </c>
      <c r="I5802" t="s">
        <v>59</v>
      </c>
      <c r="K5802" t="s">
        <v>56</v>
      </c>
      <c r="L5802">
        <v>2</v>
      </c>
      <c r="M5802">
        <v>2</v>
      </c>
      <c r="N5802" s="1">
        <v>2</v>
      </c>
      <c r="O5802" t="s">
        <v>3148</v>
      </c>
      <c r="P5802" t="s">
        <v>3149</v>
      </c>
      <c r="Q5802">
        <v>38.851841999999998</v>
      </c>
      <c r="R5802">
        <v>-120.076204</v>
      </c>
      <c r="T5802">
        <v>69</v>
      </c>
      <c r="V5802" s="2">
        <v>4</v>
      </c>
      <c r="W5802">
        <f t="shared" si="270"/>
        <v>4</v>
      </c>
      <c r="X5802" s="1">
        <v>4</v>
      </c>
      <c r="Y5802" t="s">
        <v>56</v>
      </c>
      <c r="Z5802">
        <v>4</v>
      </c>
      <c r="AA5802">
        <v>4</v>
      </c>
      <c r="AB5802" s="1">
        <v>4</v>
      </c>
      <c r="AC5802">
        <v>58</v>
      </c>
      <c r="AD5802" t="s">
        <v>60</v>
      </c>
      <c r="AE5802" s="7">
        <f t="shared" ca="1" si="272"/>
        <v>58</v>
      </c>
      <c r="AF5802" s="8">
        <v>58</v>
      </c>
      <c r="AG5802" t="s">
        <v>56</v>
      </c>
      <c r="AI5802">
        <v>43.52</v>
      </c>
      <c r="AK5802" t="s">
        <v>55</v>
      </c>
      <c r="AM5802" t="s">
        <v>55</v>
      </c>
      <c r="AN5802" t="s">
        <v>60</v>
      </c>
      <c r="AO5802">
        <v>0</v>
      </c>
      <c r="AP5802" t="s">
        <v>55</v>
      </c>
      <c r="AQ5802" t="s">
        <v>55</v>
      </c>
      <c r="AR5802" t="s">
        <v>59</v>
      </c>
      <c r="AS5802" t="s">
        <v>55</v>
      </c>
      <c r="AT5802" t="s">
        <v>59</v>
      </c>
      <c r="AU5802" t="s">
        <v>55</v>
      </c>
      <c r="AV5802" t="s">
        <v>55</v>
      </c>
      <c r="AW5802" t="s">
        <v>55</v>
      </c>
      <c r="AX5802" t="s">
        <v>59</v>
      </c>
      <c r="AY5802" t="s">
        <v>55</v>
      </c>
      <c r="AZ5802" t="s">
        <v>138</v>
      </c>
      <c r="BA5802">
        <v>19.55</v>
      </c>
      <c r="BB5802">
        <v>1079.6500000000001</v>
      </c>
      <c r="BC5802">
        <v>0</v>
      </c>
      <c r="BD5802">
        <v>0</v>
      </c>
      <c r="BE5802" t="s">
        <v>59</v>
      </c>
      <c r="BF5802" t="s">
        <v>59</v>
      </c>
      <c r="BG5802" t="s">
        <v>59</v>
      </c>
      <c r="BH5802" s="1" t="s">
        <v>59</v>
      </c>
      <c r="BI5802" t="b">
        <v>1</v>
      </c>
      <c r="BJ5802" t="s">
        <v>59</v>
      </c>
      <c r="BK5802">
        <v>0</v>
      </c>
    </row>
    <row r="5803" spans="1:63">
      <c r="A5803" s="1" t="s">
        <v>8607</v>
      </c>
      <c r="B5803" t="s">
        <v>54</v>
      </c>
      <c r="D5803" t="s">
        <v>59</v>
      </c>
      <c r="E5803" t="s">
        <v>55</v>
      </c>
      <c r="F5803" t="s">
        <v>55</v>
      </c>
      <c r="G5803">
        <f t="shared" si="271"/>
        <v>47</v>
      </c>
      <c r="H5803" s="1">
        <v>47</v>
      </c>
      <c r="I5803" t="s">
        <v>56</v>
      </c>
      <c r="K5803" t="s">
        <v>56</v>
      </c>
      <c r="L5803">
        <v>3</v>
      </c>
      <c r="M5803">
        <v>3</v>
      </c>
      <c r="N5803" s="1">
        <v>3</v>
      </c>
      <c r="O5803" t="s">
        <v>3600</v>
      </c>
      <c r="P5803" t="s">
        <v>59</v>
      </c>
      <c r="Q5803">
        <v>39.003357999999999</v>
      </c>
      <c r="R5803">
        <v>-121.02253899999999</v>
      </c>
      <c r="T5803" t="s">
        <v>59</v>
      </c>
      <c r="V5803" s="2">
        <v>4</v>
      </c>
      <c r="W5803">
        <f t="shared" si="270"/>
        <v>4</v>
      </c>
      <c r="X5803" s="1">
        <v>4</v>
      </c>
      <c r="Y5803" t="s">
        <v>56</v>
      </c>
      <c r="Z5803">
        <v>7</v>
      </c>
      <c r="AA5803">
        <v>7</v>
      </c>
      <c r="AB5803" s="1">
        <v>7</v>
      </c>
      <c r="AC5803">
        <v>70</v>
      </c>
      <c r="AD5803" t="s">
        <v>60</v>
      </c>
      <c r="AE5803" s="7">
        <f t="shared" ca="1" si="272"/>
        <v>70</v>
      </c>
      <c r="AF5803" s="8">
        <v>70</v>
      </c>
      <c r="AG5803" t="s">
        <v>56</v>
      </c>
      <c r="AI5803">
        <v>3.67</v>
      </c>
      <c r="AK5803" t="s">
        <v>55</v>
      </c>
      <c r="AM5803" t="s">
        <v>56</v>
      </c>
      <c r="AN5803" t="s">
        <v>68</v>
      </c>
      <c r="AO5803">
        <v>28</v>
      </c>
      <c r="AP5803" t="s">
        <v>55</v>
      </c>
      <c r="AQ5803" t="s">
        <v>56</v>
      </c>
      <c r="AR5803" t="s">
        <v>56</v>
      </c>
      <c r="AS5803" t="s">
        <v>56</v>
      </c>
      <c r="AT5803" t="s">
        <v>59</v>
      </c>
      <c r="AU5803" t="s">
        <v>56</v>
      </c>
      <c r="AV5803" t="s">
        <v>56</v>
      </c>
      <c r="AW5803" t="s">
        <v>56</v>
      </c>
      <c r="AX5803" t="s">
        <v>145</v>
      </c>
      <c r="AY5803" t="s">
        <v>56</v>
      </c>
      <c r="AZ5803" t="s">
        <v>63</v>
      </c>
      <c r="BA5803">
        <v>106.15</v>
      </c>
      <c r="BB5803">
        <v>7475.1</v>
      </c>
      <c r="BC5803">
        <v>0</v>
      </c>
      <c r="BD5803">
        <v>0</v>
      </c>
      <c r="BE5803">
        <v>256.89999999999998</v>
      </c>
      <c r="BF5803">
        <v>7732</v>
      </c>
      <c r="BG5803" t="s">
        <v>59</v>
      </c>
      <c r="BH5803" s="1" t="s">
        <v>59</v>
      </c>
      <c r="BI5803" t="s">
        <v>59</v>
      </c>
      <c r="BJ5803" t="b">
        <v>1</v>
      </c>
      <c r="BK5803">
        <v>1</v>
      </c>
    </row>
    <row r="5804" spans="1:63">
      <c r="A5804" s="1" t="s">
        <v>8608</v>
      </c>
      <c r="B5804" t="s">
        <v>54</v>
      </c>
      <c r="D5804">
        <v>56</v>
      </c>
      <c r="E5804" t="s">
        <v>55</v>
      </c>
      <c r="F5804" t="s">
        <v>59</v>
      </c>
      <c r="G5804">
        <f t="shared" si="271"/>
        <v>56</v>
      </c>
      <c r="H5804" s="1">
        <v>56</v>
      </c>
      <c r="I5804" t="s">
        <v>56</v>
      </c>
      <c r="K5804" t="s">
        <v>56</v>
      </c>
      <c r="L5804">
        <v>3</v>
      </c>
      <c r="M5804">
        <v>3</v>
      </c>
      <c r="N5804" s="1">
        <v>3</v>
      </c>
      <c r="O5804" t="s">
        <v>1267</v>
      </c>
      <c r="P5804" t="s">
        <v>1268</v>
      </c>
      <c r="Q5804" t="s">
        <v>59</v>
      </c>
      <c r="R5804">
        <v>-120.453416</v>
      </c>
      <c r="T5804">
        <v>8577</v>
      </c>
      <c r="V5804" s="2">
        <v>5</v>
      </c>
      <c r="W5804">
        <f t="shared" si="270"/>
        <v>5</v>
      </c>
      <c r="X5804" s="1">
        <v>5</v>
      </c>
      <c r="Y5804" t="s">
        <v>56</v>
      </c>
      <c r="Z5804">
        <v>2</v>
      </c>
      <c r="AA5804">
        <v>2</v>
      </c>
      <c r="AB5804" s="1">
        <v>2</v>
      </c>
      <c r="AC5804">
        <v>38</v>
      </c>
      <c r="AD5804" t="s">
        <v>60</v>
      </c>
      <c r="AE5804" s="7">
        <f t="shared" ca="1" si="272"/>
        <v>38</v>
      </c>
      <c r="AF5804" s="8">
        <v>38</v>
      </c>
      <c r="AG5804" t="s">
        <v>56</v>
      </c>
      <c r="AI5804" t="s">
        <v>59</v>
      </c>
      <c r="AK5804" t="s">
        <v>56</v>
      </c>
      <c r="AM5804" t="s">
        <v>56</v>
      </c>
      <c r="AN5804" t="s">
        <v>102</v>
      </c>
      <c r="AO5804">
        <v>30</v>
      </c>
      <c r="AP5804" t="s">
        <v>55</v>
      </c>
      <c r="AQ5804" t="s">
        <v>56</v>
      </c>
      <c r="AR5804" t="s">
        <v>56</v>
      </c>
      <c r="AS5804" t="s">
        <v>55</v>
      </c>
      <c r="AT5804" t="s">
        <v>56</v>
      </c>
      <c r="AU5804" t="s">
        <v>56</v>
      </c>
      <c r="AV5804" t="s">
        <v>56</v>
      </c>
      <c r="AW5804" t="s">
        <v>56</v>
      </c>
      <c r="AX5804" t="s">
        <v>145</v>
      </c>
      <c r="AY5804" t="s">
        <v>55</v>
      </c>
      <c r="AZ5804" t="s">
        <v>59</v>
      </c>
      <c r="BA5804">
        <v>78.95</v>
      </c>
      <c r="BB5804" t="s">
        <v>59</v>
      </c>
      <c r="BC5804">
        <v>0</v>
      </c>
      <c r="BD5804" t="s">
        <v>59</v>
      </c>
      <c r="BE5804">
        <v>519.46</v>
      </c>
      <c r="BF5804">
        <v>3382.01</v>
      </c>
      <c r="BG5804" t="s">
        <v>996</v>
      </c>
      <c r="BH5804" s="1" t="s">
        <v>996</v>
      </c>
      <c r="BI5804" t="s">
        <v>59</v>
      </c>
      <c r="BJ5804" t="b">
        <v>1</v>
      </c>
      <c r="BK5804">
        <v>0</v>
      </c>
    </row>
    <row r="5805" spans="1:63">
      <c r="A5805" s="1" t="s">
        <v>8609</v>
      </c>
      <c r="B5805" t="s">
        <v>66</v>
      </c>
      <c r="D5805">
        <v>39</v>
      </c>
      <c r="E5805" t="s">
        <v>55</v>
      </c>
      <c r="F5805" t="s">
        <v>55</v>
      </c>
      <c r="G5805">
        <f t="shared" si="271"/>
        <v>39</v>
      </c>
      <c r="H5805" s="1">
        <v>39</v>
      </c>
      <c r="I5805" t="s">
        <v>56</v>
      </c>
      <c r="K5805" t="s">
        <v>59</v>
      </c>
      <c r="L5805">
        <v>3</v>
      </c>
      <c r="M5805">
        <v>3</v>
      </c>
      <c r="N5805" s="1">
        <v>3</v>
      </c>
      <c r="O5805" t="s">
        <v>687</v>
      </c>
      <c r="P5805" t="s">
        <v>688</v>
      </c>
      <c r="Q5805">
        <v>39.279068000000002</v>
      </c>
      <c r="R5805">
        <v>-120.414275</v>
      </c>
      <c r="T5805">
        <v>88</v>
      </c>
      <c r="V5805" s="2">
        <v>3</v>
      </c>
      <c r="W5805">
        <f t="shared" si="270"/>
        <v>3</v>
      </c>
      <c r="X5805" s="1">
        <v>3</v>
      </c>
      <c r="Y5805" t="s">
        <v>56</v>
      </c>
      <c r="Z5805">
        <v>2</v>
      </c>
      <c r="AA5805">
        <v>2</v>
      </c>
      <c r="AB5805" s="1">
        <v>2</v>
      </c>
      <c r="AC5805">
        <v>60</v>
      </c>
      <c r="AD5805" t="s">
        <v>60</v>
      </c>
      <c r="AE5805" s="7">
        <f t="shared" ca="1" si="272"/>
        <v>60</v>
      </c>
      <c r="AF5805" s="8">
        <v>60</v>
      </c>
      <c r="AG5805" t="s">
        <v>59</v>
      </c>
      <c r="AI5805">
        <v>0</v>
      </c>
      <c r="AK5805" t="s">
        <v>55</v>
      </c>
      <c r="AM5805" t="s">
        <v>56</v>
      </c>
      <c r="AN5805" t="s">
        <v>102</v>
      </c>
      <c r="AO5805">
        <v>51</v>
      </c>
      <c r="AP5805" t="s">
        <v>55</v>
      </c>
      <c r="AQ5805" t="s">
        <v>56</v>
      </c>
      <c r="AR5805" t="s">
        <v>55</v>
      </c>
      <c r="AS5805" t="s">
        <v>55</v>
      </c>
      <c r="AT5805" t="s">
        <v>56</v>
      </c>
      <c r="AU5805" t="s">
        <v>56</v>
      </c>
      <c r="AV5805" t="s">
        <v>56</v>
      </c>
      <c r="AW5805" t="s">
        <v>56</v>
      </c>
      <c r="AX5805" t="s">
        <v>62</v>
      </c>
      <c r="AY5805" t="s">
        <v>56</v>
      </c>
      <c r="AZ5805" t="s">
        <v>63</v>
      </c>
      <c r="BA5805">
        <v>49.75</v>
      </c>
      <c r="BB5805" t="s">
        <v>59</v>
      </c>
      <c r="BC5805">
        <v>0</v>
      </c>
      <c r="BD5805">
        <v>0</v>
      </c>
      <c r="BE5805">
        <v>0</v>
      </c>
      <c r="BF5805" t="s">
        <v>59</v>
      </c>
      <c r="BG5805" t="s">
        <v>996</v>
      </c>
      <c r="BH5805" s="1" t="s">
        <v>996</v>
      </c>
      <c r="BI5805" t="s">
        <v>59</v>
      </c>
      <c r="BJ5805" t="b">
        <v>1</v>
      </c>
      <c r="BK5805">
        <v>0</v>
      </c>
    </row>
    <row r="5806" spans="1:63">
      <c r="A5806" s="1" t="s">
        <v>8610</v>
      </c>
      <c r="B5806" t="s">
        <v>54</v>
      </c>
      <c r="D5806">
        <v>34</v>
      </c>
      <c r="E5806" t="s">
        <v>59</v>
      </c>
      <c r="F5806" t="s">
        <v>55</v>
      </c>
      <c r="G5806">
        <f t="shared" si="271"/>
        <v>34</v>
      </c>
      <c r="H5806" s="1">
        <v>34</v>
      </c>
      <c r="I5806" t="s">
        <v>55</v>
      </c>
      <c r="K5806" t="s">
        <v>55</v>
      </c>
      <c r="L5806">
        <v>0</v>
      </c>
      <c r="M5806">
        <v>0</v>
      </c>
      <c r="N5806" s="1">
        <v>0</v>
      </c>
      <c r="O5806" t="s">
        <v>59</v>
      </c>
      <c r="P5806" t="s">
        <v>59</v>
      </c>
      <c r="Q5806">
        <v>38.805481</v>
      </c>
      <c r="R5806">
        <v>-120.13287</v>
      </c>
      <c r="T5806">
        <v>25</v>
      </c>
      <c r="V5806" s="2" t="s">
        <v>59</v>
      </c>
      <c r="W5806" t="e">
        <f t="shared" si="270"/>
        <v>#N/A</v>
      </c>
      <c r="X5806" s="1" t="e">
        <v>#N/A</v>
      </c>
      <c r="Y5806" t="s">
        <v>59</v>
      </c>
      <c r="Z5806" t="s">
        <v>59</v>
      </c>
      <c r="AA5806">
        <v>0</v>
      </c>
      <c r="AB5806" s="1">
        <v>0</v>
      </c>
      <c r="AC5806" t="s">
        <v>59</v>
      </c>
      <c r="AD5806" t="s">
        <v>59</v>
      </c>
      <c r="AE5806" s="7">
        <f t="shared" ca="1" si="272"/>
        <v>54.299181250398391</v>
      </c>
      <c r="AF5806" s="8">
        <v>28.621819040139314</v>
      </c>
      <c r="AG5806" t="s">
        <v>59</v>
      </c>
      <c r="AI5806" t="s">
        <v>59</v>
      </c>
      <c r="AK5806" t="s">
        <v>59</v>
      </c>
      <c r="AM5806" t="s">
        <v>59</v>
      </c>
      <c r="AN5806" t="s">
        <v>59</v>
      </c>
      <c r="AO5806" t="s">
        <v>59</v>
      </c>
      <c r="AP5806" t="s">
        <v>59</v>
      </c>
      <c r="AQ5806" t="s">
        <v>59</v>
      </c>
      <c r="AR5806" t="s">
        <v>59</v>
      </c>
      <c r="AS5806" t="s">
        <v>59</v>
      </c>
      <c r="AT5806" t="s">
        <v>59</v>
      </c>
      <c r="AU5806" t="s">
        <v>59</v>
      </c>
      <c r="AV5806" t="s">
        <v>59</v>
      </c>
      <c r="AW5806" t="s">
        <v>59</v>
      </c>
      <c r="AX5806" t="s">
        <v>59</v>
      </c>
      <c r="AY5806" t="s">
        <v>59</v>
      </c>
      <c r="AZ5806" t="s">
        <v>59</v>
      </c>
      <c r="BA5806" t="s">
        <v>59</v>
      </c>
      <c r="BB5806" t="s">
        <v>59</v>
      </c>
      <c r="BC5806" t="s">
        <v>59</v>
      </c>
      <c r="BD5806" t="s">
        <v>59</v>
      </c>
      <c r="BE5806" t="s">
        <v>59</v>
      </c>
      <c r="BF5806" t="s">
        <v>59</v>
      </c>
      <c r="BG5806" t="s">
        <v>59</v>
      </c>
      <c r="BH5806" s="1" t="s">
        <v>59</v>
      </c>
      <c r="BI5806" t="s">
        <v>59</v>
      </c>
      <c r="BJ5806" t="b">
        <v>1</v>
      </c>
      <c r="BK5806">
        <v>1</v>
      </c>
    </row>
    <row r="5807" spans="1:63">
      <c r="A5807" s="1" t="s">
        <v>8611</v>
      </c>
      <c r="B5807" t="s">
        <v>66</v>
      </c>
      <c r="D5807">
        <v>60</v>
      </c>
      <c r="E5807" t="s">
        <v>55</v>
      </c>
      <c r="F5807" t="s">
        <v>55</v>
      </c>
      <c r="G5807">
        <f t="shared" si="271"/>
        <v>60</v>
      </c>
      <c r="H5807" s="1">
        <v>60</v>
      </c>
      <c r="I5807" t="s">
        <v>55</v>
      </c>
      <c r="K5807" t="s">
        <v>55</v>
      </c>
      <c r="L5807">
        <v>0</v>
      </c>
      <c r="M5807">
        <v>0</v>
      </c>
      <c r="N5807" s="1">
        <v>0</v>
      </c>
      <c r="O5807" t="s">
        <v>59</v>
      </c>
      <c r="P5807" t="s">
        <v>3153</v>
      </c>
      <c r="Q5807">
        <v>39.009779999999999</v>
      </c>
      <c r="R5807">
        <v>-120.978273</v>
      </c>
      <c r="T5807">
        <v>31</v>
      </c>
      <c r="V5807" s="2">
        <v>4</v>
      </c>
      <c r="W5807">
        <f t="shared" si="270"/>
        <v>4</v>
      </c>
      <c r="X5807" s="1">
        <v>4</v>
      </c>
      <c r="Y5807" t="s">
        <v>59</v>
      </c>
      <c r="Z5807" t="s">
        <v>59</v>
      </c>
      <c r="AA5807">
        <v>0</v>
      </c>
      <c r="AB5807" s="1">
        <v>0</v>
      </c>
      <c r="AC5807" t="s">
        <v>59</v>
      </c>
      <c r="AD5807" t="s">
        <v>59</v>
      </c>
      <c r="AE5807" s="7">
        <f t="shared" ca="1" si="272"/>
        <v>3.7371014838259118</v>
      </c>
      <c r="AF5807" s="8">
        <v>1.776537319878738</v>
      </c>
      <c r="AG5807" t="s">
        <v>59</v>
      </c>
      <c r="AI5807" t="s">
        <v>59</v>
      </c>
      <c r="AK5807" t="s">
        <v>59</v>
      </c>
      <c r="AM5807" t="s">
        <v>59</v>
      </c>
      <c r="AN5807" t="s">
        <v>59</v>
      </c>
      <c r="AO5807" t="s">
        <v>59</v>
      </c>
      <c r="AP5807" t="s">
        <v>59</v>
      </c>
      <c r="AQ5807" t="s">
        <v>59</v>
      </c>
      <c r="AR5807" t="s">
        <v>59</v>
      </c>
      <c r="AS5807" t="s">
        <v>59</v>
      </c>
      <c r="AT5807" t="s">
        <v>59</v>
      </c>
      <c r="AU5807" t="s">
        <v>59</v>
      </c>
      <c r="AV5807" t="s">
        <v>59</v>
      </c>
      <c r="AW5807" t="s">
        <v>59</v>
      </c>
      <c r="AX5807" t="s">
        <v>59</v>
      </c>
      <c r="AY5807" t="s">
        <v>59</v>
      </c>
      <c r="AZ5807" t="s">
        <v>59</v>
      </c>
      <c r="BA5807" t="s">
        <v>59</v>
      </c>
      <c r="BB5807" t="s">
        <v>59</v>
      </c>
      <c r="BC5807" t="s">
        <v>59</v>
      </c>
      <c r="BD5807" t="s">
        <v>59</v>
      </c>
      <c r="BE5807" t="s">
        <v>59</v>
      </c>
      <c r="BF5807" t="s">
        <v>59</v>
      </c>
      <c r="BG5807" t="s">
        <v>59</v>
      </c>
      <c r="BH5807" s="1" t="s">
        <v>59</v>
      </c>
      <c r="BI5807" t="b">
        <v>1</v>
      </c>
      <c r="BJ5807" t="s">
        <v>59</v>
      </c>
      <c r="BK5807">
        <v>0</v>
      </c>
    </row>
    <row r="5808" spans="1:63">
      <c r="A5808" s="1" t="s">
        <v>8612</v>
      </c>
      <c r="B5808" t="s">
        <v>66</v>
      </c>
      <c r="D5808">
        <v>50</v>
      </c>
      <c r="E5808" t="s">
        <v>55</v>
      </c>
      <c r="F5808" t="s">
        <v>55</v>
      </c>
      <c r="G5808">
        <f t="shared" si="271"/>
        <v>50</v>
      </c>
      <c r="H5808" s="1">
        <v>50</v>
      </c>
      <c r="I5808" t="s">
        <v>55</v>
      </c>
      <c r="K5808" t="s">
        <v>55</v>
      </c>
      <c r="L5808" t="s">
        <v>59</v>
      </c>
      <c r="M5808">
        <v>0</v>
      </c>
      <c r="N5808" s="1">
        <v>0</v>
      </c>
      <c r="O5808" t="s">
        <v>5385</v>
      </c>
      <c r="P5808" t="s">
        <v>59</v>
      </c>
      <c r="Q5808">
        <v>38.684437000000003</v>
      </c>
      <c r="R5808">
        <v>-121.055634</v>
      </c>
      <c r="T5808">
        <v>22028</v>
      </c>
      <c r="V5808" s="2">
        <v>4</v>
      </c>
      <c r="W5808">
        <f t="shared" si="270"/>
        <v>4</v>
      </c>
      <c r="X5808" s="1">
        <v>4</v>
      </c>
      <c r="Y5808" t="s">
        <v>55</v>
      </c>
      <c r="Z5808" t="s">
        <v>59</v>
      </c>
      <c r="AA5808">
        <v>0</v>
      </c>
      <c r="AB5808" s="1">
        <v>0</v>
      </c>
      <c r="AC5808">
        <v>55</v>
      </c>
      <c r="AD5808" t="s">
        <v>60</v>
      </c>
      <c r="AE5808" s="7">
        <f t="shared" ca="1" si="272"/>
        <v>55</v>
      </c>
      <c r="AF5808" s="8">
        <v>55</v>
      </c>
      <c r="AG5808" t="s">
        <v>56</v>
      </c>
      <c r="AI5808">
        <v>8.93</v>
      </c>
      <c r="AK5808" t="s">
        <v>56</v>
      </c>
      <c r="AM5808" t="s">
        <v>56</v>
      </c>
      <c r="AN5808" t="s">
        <v>68</v>
      </c>
      <c r="AO5808">
        <v>26</v>
      </c>
      <c r="AP5808" t="s">
        <v>55</v>
      </c>
      <c r="AQ5808" t="s">
        <v>55</v>
      </c>
      <c r="AR5808" t="s">
        <v>55</v>
      </c>
      <c r="AS5808" t="s">
        <v>55</v>
      </c>
      <c r="AT5808" t="s">
        <v>55</v>
      </c>
      <c r="AU5808" t="s">
        <v>59</v>
      </c>
      <c r="AV5808" t="s">
        <v>55</v>
      </c>
      <c r="AW5808" t="s">
        <v>56</v>
      </c>
      <c r="AX5808" t="s">
        <v>62</v>
      </c>
      <c r="AY5808" t="s">
        <v>59</v>
      </c>
      <c r="AZ5808" t="s">
        <v>63</v>
      </c>
      <c r="BA5808">
        <v>73.099999999999994</v>
      </c>
      <c r="BB5808">
        <v>4144.8999999999996</v>
      </c>
      <c r="BC5808">
        <v>0</v>
      </c>
      <c r="BD5808" t="s">
        <v>59</v>
      </c>
      <c r="BE5808">
        <v>491.15</v>
      </c>
      <c r="BF5808">
        <v>4636.05</v>
      </c>
      <c r="BG5808" t="s">
        <v>59</v>
      </c>
      <c r="BH5808" s="1" t="s">
        <v>59</v>
      </c>
      <c r="BI5808" t="b">
        <v>1</v>
      </c>
      <c r="BJ5808" t="s">
        <v>59</v>
      </c>
      <c r="BK5808">
        <v>0</v>
      </c>
    </row>
    <row r="5809" spans="1:63">
      <c r="A5809" s="1" t="s">
        <v>8613</v>
      </c>
      <c r="B5809" t="s">
        <v>66</v>
      </c>
      <c r="D5809">
        <v>40</v>
      </c>
      <c r="E5809" t="s">
        <v>55</v>
      </c>
      <c r="F5809" t="s">
        <v>55</v>
      </c>
      <c r="G5809">
        <f t="shared" si="271"/>
        <v>40</v>
      </c>
      <c r="H5809" s="1">
        <v>40</v>
      </c>
      <c r="I5809" t="s">
        <v>55</v>
      </c>
      <c r="K5809" t="s">
        <v>55</v>
      </c>
      <c r="L5809">
        <v>0</v>
      </c>
      <c r="M5809">
        <v>0</v>
      </c>
      <c r="N5809" s="1">
        <v>0</v>
      </c>
      <c r="O5809" t="s">
        <v>5358</v>
      </c>
      <c r="P5809" t="s">
        <v>5388</v>
      </c>
      <c r="Q5809">
        <v>38.823278000000002</v>
      </c>
      <c r="R5809">
        <v>-121.281856</v>
      </c>
      <c r="T5809">
        <v>15494</v>
      </c>
      <c r="V5809" s="2">
        <v>3</v>
      </c>
      <c r="W5809">
        <f t="shared" si="270"/>
        <v>3</v>
      </c>
      <c r="X5809" s="1">
        <v>3</v>
      </c>
      <c r="Y5809" t="s">
        <v>55</v>
      </c>
      <c r="Z5809">
        <v>0</v>
      </c>
      <c r="AA5809">
        <v>0</v>
      </c>
      <c r="AB5809" s="1">
        <v>0</v>
      </c>
      <c r="AC5809">
        <v>72</v>
      </c>
      <c r="AD5809" t="s">
        <v>60</v>
      </c>
      <c r="AE5809" s="7">
        <f t="shared" ca="1" si="272"/>
        <v>72</v>
      </c>
      <c r="AF5809" s="8">
        <v>72</v>
      </c>
      <c r="AG5809" t="s">
        <v>56</v>
      </c>
      <c r="AI5809">
        <v>12.63</v>
      </c>
      <c r="AK5809" t="s">
        <v>56</v>
      </c>
      <c r="AM5809" t="s">
        <v>56</v>
      </c>
      <c r="AN5809" t="s">
        <v>59</v>
      </c>
      <c r="AO5809">
        <v>23</v>
      </c>
      <c r="AP5809" t="s">
        <v>56</v>
      </c>
      <c r="AQ5809" t="s">
        <v>56</v>
      </c>
      <c r="AR5809" t="s">
        <v>55</v>
      </c>
      <c r="AS5809" t="s">
        <v>55</v>
      </c>
      <c r="AT5809" t="s">
        <v>55</v>
      </c>
      <c r="AU5809" t="s">
        <v>55</v>
      </c>
      <c r="AV5809" t="s">
        <v>55</v>
      </c>
      <c r="AW5809" t="s">
        <v>56</v>
      </c>
      <c r="AX5809" t="s">
        <v>363</v>
      </c>
      <c r="AY5809" t="s">
        <v>55</v>
      </c>
      <c r="AZ5809" t="s">
        <v>63</v>
      </c>
      <c r="BA5809">
        <v>59.75</v>
      </c>
      <c r="BB5809">
        <v>4265</v>
      </c>
      <c r="BC5809">
        <v>0</v>
      </c>
      <c r="BD5809" t="s">
        <v>59</v>
      </c>
      <c r="BE5809">
        <v>909.36</v>
      </c>
      <c r="BF5809">
        <v>5174.3599999999997</v>
      </c>
      <c r="BG5809" t="s">
        <v>996</v>
      </c>
      <c r="BH5809" s="1" t="s">
        <v>996</v>
      </c>
      <c r="BI5809" t="s">
        <v>59</v>
      </c>
      <c r="BJ5809" t="b">
        <v>1</v>
      </c>
      <c r="BK5809">
        <v>0</v>
      </c>
    </row>
    <row r="5810" spans="1:63">
      <c r="A5810" s="1" t="s">
        <v>8614</v>
      </c>
      <c r="B5810" t="s">
        <v>59</v>
      </c>
      <c r="D5810">
        <v>61</v>
      </c>
      <c r="E5810" t="s">
        <v>59</v>
      </c>
      <c r="F5810" t="s">
        <v>55</v>
      </c>
      <c r="G5810">
        <f t="shared" si="271"/>
        <v>61</v>
      </c>
      <c r="H5810" s="1">
        <v>61</v>
      </c>
      <c r="I5810" t="s">
        <v>56</v>
      </c>
      <c r="K5810" t="s">
        <v>56</v>
      </c>
      <c r="L5810">
        <v>3</v>
      </c>
      <c r="M5810">
        <v>3</v>
      </c>
      <c r="N5810" s="1">
        <v>3</v>
      </c>
      <c r="O5810" t="s">
        <v>59</v>
      </c>
      <c r="P5810" t="s">
        <v>466</v>
      </c>
      <c r="Q5810">
        <v>38.584505</v>
      </c>
      <c r="R5810">
        <v>-121.491956</v>
      </c>
      <c r="T5810">
        <v>16599</v>
      </c>
      <c r="V5810" s="2">
        <v>5</v>
      </c>
      <c r="W5810">
        <f t="shared" si="270"/>
        <v>5</v>
      </c>
      <c r="X5810" s="1">
        <v>5</v>
      </c>
      <c r="Y5810" t="s">
        <v>59</v>
      </c>
      <c r="Z5810" t="s">
        <v>59</v>
      </c>
      <c r="AA5810">
        <v>0</v>
      </c>
      <c r="AB5810" s="1">
        <v>0</v>
      </c>
      <c r="AC5810" t="s">
        <v>59</v>
      </c>
      <c r="AD5810" t="s">
        <v>59</v>
      </c>
      <c r="AE5810" s="7">
        <f t="shared" ca="1" si="272"/>
        <v>0.39557458387840549</v>
      </c>
      <c r="AF5810" s="8">
        <v>0.69922252571043086</v>
      </c>
      <c r="AG5810" t="s">
        <v>59</v>
      </c>
      <c r="AI5810" t="s">
        <v>59</v>
      </c>
      <c r="AK5810" t="s">
        <v>59</v>
      </c>
      <c r="AM5810" t="s">
        <v>59</v>
      </c>
      <c r="AN5810" t="s">
        <v>59</v>
      </c>
      <c r="AO5810" t="s">
        <v>59</v>
      </c>
      <c r="AP5810" t="s">
        <v>59</v>
      </c>
      <c r="AQ5810" t="s">
        <v>59</v>
      </c>
      <c r="AR5810" t="s">
        <v>59</v>
      </c>
      <c r="AS5810" t="s">
        <v>59</v>
      </c>
      <c r="AT5810" t="s">
        <v>59</v>
      </c>
      <c r="AU5810" t="s">
        <v>59</v>
      </c>
      <c r="AV5810" t="s">
        <v>59</v>
      </c>
      <c r="AW5810" t="s">
        <v>59</v>
      </c>
      <c r="AX5810" t="s">
        <v>59</v>
      </c>
      <c r="AY5810" t="s">
        <v>59</v>
      </c>
      <c r="AZ5810" t="s">
        <v>59</v>
      </c>
      <c r="BA5810" t="s">
        <v>59</v>
      </c>
      <c r="BB5810" t="s">
        <v>59</v>
      </c>
      <c r="BC5810" t="s">
        <v>59</v>
      </c>
      <c r="BD5810" t="s">
        <v>59</v>
      </c>
      <c r="BE5810" t="s">
        <v>59</v>
      </c>
      <c r="BF5810" t="s">
        <v>59</v>
      </c>
      <c r="BG5810" t="s">
        <v>59</v>
      </c>
      <c r="BH5810" s="1" t="s">
        <v>59</v>
      </c>
      <c r="BI5810" t="s">
        <v>59</v>
      </c>
      <c r="BJ5810" t="b">
        <v>1</v>
      </c>
      <c r="BK5810">
        <v>1</v>
      </c>
    </row>
    <row r="5811" spans="1:63">
      <c r="A5811" s="1" t="s">
        <v>8615</v>
      </c>
      <c r="B5811" t="s">
        <v>54</v>
      </c>
      <c r="D5811">
        <v>26</v>
      </c>
      <c r="E5811" t="s">
        <v>59</v>
      </c>
      <c r="F5811" t="s">
        <v>55</v>
      </c>
      <c r="G5811">
        <f t="shared" si="271"/>
        <v>26</v>
      </c>
      <c r="H5811" s="1">
        <v>26</v>
      </c>
      <c r="I5811" t="s">
        <v>56</v>
      </c>
      <c r="K5811" t="s">
        <v>56</v>
      </c>
      <c r="L5811">
        <v>1</v>
      </c>
      <c r="M5811">
        <v>1</v>
      </c>
      <c r="N5811" s="1">
        <v>1</v>
      </c>
      <c r="O5811" t="s">
        <v>465</v>
      </c>
      <c r="P5811" t="s">
        <v>2675</v>
      </c>
      <c r="Q5811">
        <v>38.608404999999998</v>
      </c>
      <c r="R5811">
        <v>-121.44994199999999</v>
      </c>
      <c r="T5811">
        <v>25355</v>
      </c>
      <c r="V5811" s="2">
        <v>3</v>
      </c>
      <c r="W5811">
        <f t="shared" si="270"/>
        <v>3</v>
      </c>
      <c r="X5811" s="1">
        <v>3</v>
      </c>
      <c r="Y5811" t="s">
        <v>59</v>
      </c>
      <c r="Z5811" t="s">
        <v>59</v>
      </c>
      <c r="AA5811">
        <v>0</v>
      </c>
      <c r="AB5811" s="1">
        <v>0</v>
      </c>
      <c r="AC5811" t="s">
        <v>59</v>
      </c>
      <c r="AD5811" t="s">
        <v>59</v>
      </c>
      <c r="AE5811" s="7">
        <f t="shared" ca="1" si="272"/>
        <v>23.239955055205598</v>
      </c>
      <c r="AF5811" s="8">
        <v>60.907310314599734</v>
      </c>
      <c r="AG5811" t="s">
        <v>59</v>
      </c>
      <c r="AI5811" t="s">
        <v>59</v>
      </c>
      <c r="AK5811" t="s">
        <v>59</v>
      </c>
      <c r="AM5811" t="s">
        <v>59</v>
      </c>
      <c r="AN5811" t="s">
        <v>59</v>
      </c>
      <c r="AO5811" t="s">
        <v>59</v>
      </c>
      <c r="AP5811" t="s">
        <v>59</v>
      </c>
      <c r="AQ5811" t="s">
        <v>59</v>
      </c>
      <c r="AR5811" t="s">
        <v>59</v>
      </c>
      <c r="AS5811" t="s">
        <v>59</v>
      </c>
      <c r="AT5811" t="s">
        <v>59</v>
      </c>
      <c r="AU5811" t="s">
        <v>59</v>
      </c>
      <c r="AV5811" t="s">
        <v>59</v>
      </c>
      <c r="AW5811" t="s">
        <v>59</v>
      </c>
      <c r="AX5811" t="s">
        <v>59</v>
      </c>
      <c r="AY5811" t="s">
        <v>59</v>
      </c>
      <c r="AZ5811" t="s">
        <v>59</v>
      </c>
      <c r="BA5811" t="s">
        <v>59</v>
      </c>
      <c r="BB5811" t="s">
        <v>59</v>
      </c>
      <c r="BC5811" t="s">
        <v>59</v>
      </c>
      <c r="BD5811" t="s">
        <v>59</v>
      </c>
      <c r="BE5811" t="s">
        <v>59</v>
      </c>
      <c r="BF5811" t="s">
        <v>59</v>
      </c>
      <c r="BG5811" t="s">
        <v>59</v>
      </c>
      <c r="BH5811" s="1" t="s">
        <v>59</v>
      </c>
      <c r="BI5811" t="b">
        <v>1</v>
      </c>
      <c r="BJ5811" t="s">
        <v>59</v>
      </c>
      <c r="BK5811">
        <v>0</v>
      </c>
    </row>
    <row r="5812" spans="1:63">
      <c r="A5812" s="1" t="s">
        <v>8616</v>
      </c>
      <c r="B5812" t="s">
        <v>54</v>
      </c>
      <c r="D5812">
        <v>54</v>
      </c>
      <c r="E5812" t="s">
        <v>55</v>
      </c>
      <c r="F5812" t="s">
        <v>59</v>
      </c>
      <c r="G5812">
        <f t="shared" si="271"/>
        <v>54</v>
      </c>
      <c r="H5812" s="1">
        <v>54</v>
      </c>
      <c r="I5812" t="s">
        <v>59</v>
      </c>
      <c r="K5812" t="s">
        <v>55</v>
      </c>
      <c r="L5812">
        <v>0</v>
      </c>
      <c r="M5812">
        <v>0</v>
      </c>
      <c r="N5812" s="1">
        <v>0</v>
      </c>
      <c r="O5812" t="s">
        <v>59</v>
      </c>
      <c r="P5812" t="s">
        <v>5392</v>
      </c>
      <c r="Q5812">
        <v>38.574855999999997</v>
      </c>
      <c r="R5812">
        <v>-121.46504</v>
      </c>
      <c r="T5812">
        <v>16164</v>
      </c>
      <c r="V5812" s="2">
        <v>4</v>
      </c>
      <c r="W5812">
        <f t="shared" si="270"/>
        <v>4</v>
      </c>
      <c r="X5812" s="1">
        <v>4</v>
      </c>
      <c r="Y5812" t="s">
        <v>59</v>
      </c>
      <c r="Z5812">
        <v>0</v>
      </c>
      <c r="AA5812">
        <v>0</v>
      </c>
      <c r="AB5812" s="1">
        <v>0</v>
      </c>
      <c r="AC5812">
        <v>52</v>
      </c>
      <c r="AD5812" t="s">
        <v>60</v>
      </c>
      <c r="AE5812" s="7">
        <f t="shared" ca="1" si="272"/>
        <v>52</v>
      </c>
      <c r="AF5812" s="8">
        <v>52</v>
      </c>
      <c r="AG5812" t="s">
        <v>56</v>
      </c>
      <c r="AI5812">
        <v>20.8</v>
      </c>
      <c r="AK5812" t="s">
        <v>56</v>
      </c>
      <c r="AM5812" t="s">
        <v>56</v>
      </c>
      <c r="AN5812" t="s">
        <v>68</v>
      </c>
      <c r="AO5812">
        <v>30</v>
      </c>
      <c r="AP5812" t="s">
        <v>59</v>
      </c>
      <c r="AQ5812" t="s">
        <v>55</v>
      </c>
      <c r="AR5812" t="s">
        <v>56</v>
      </c>
      <c r="AS5812" t="s">
        <v>56</v>
      </c>
      <c r="AT5812" t="s">
        <v>56</v>
      </c>
      <c r="AU5812" t="s">
        <v>59</v>
      </c>
      <c r="AV5812" t="s">
        <v>56</v>
      </c>
      <c r="AW5812" t="s">
        <v>55</v>
      </c>
      <c r="AX5812" t="s">
        <v>363</v>
      </c>
      <c r="AY5812" t="s">
        <v>56</v>
      </c>
      <c r="AZ5812" t="s">
        <v>59</v>
      </c>
      <c r="BA5812">
        <v>109.3</v>
      </c>
      <c r="BB5812">
        <v>5731.4</v>
      </c>
      <c r="BC5812">
        <v>3.85</v>
      </c>
      <c r="BD5812">
        <v>60</v>
      </c>
      <c r="BE5812" t="s">
        <v>59</v>
      </c>
      <c r="BF5812">
        <v>6869.15</v>
      </c>
      <c r="BG5812" t="s">
        <v>59</v>
      </c>
      <c r="BH5812" s="1" t="s">
        <v>59</v>
      </c>
      <c r="BI5812" t="b">
        <v>1</v>
      </c>
      <c r="BJ5812" t="s">
        <v>59</v>
      </c>
      <c r="BK5812">
        <v>0</v>
      </c>
    </row>
    <row r="5813" spans="1:63">
      <c r="A5813" s="1" t="s">
        <v>8617</v>
      </c>
      <c r="B5813" t="s">
        <v>66</v>
      </c>
      <c r="D5813">
        <v>56</v>
      </c>
      <c r="E5813" t="s">
        <v>59</v>
      </c>
      <c r="F5813" t="s">
        <v>55</v>
      </c>
      <c r="G5813">
        <f t="shared" si="271"/>
        <v>56</v>
      </c>
      <c r="H5813" s="1">
        <v>56</v>
      </c>
      <c r="I5813" t="s">
        <v>55</v>
      </c>
      <c r="K5813" t="s">
        <v>59</v>
      </c>
      <c r="L5813" t="s">
        <v>59</v>
      </c>
      <c r="M5813">
        <v>0</v>
      </c>
      <c r="N5813" s="1">
        <v>0</v>
      </c>
      <c r="O5813" t="s">
        <v>465</v>
      </c>
      <c r="P5813" t="s">
        <v>5394</v>
      </c>
      <c r="Q5813">
        <v>38.556305999999999</v>
      </c>
      <c r="R5813">
        <v>-121.495817</v>
      </c>
      <c r="T5813">
        <v>21313</v>
      </c>
      <c r="V5813" s="2">
        <v>4</v>
      </c>
      <c r="W5813">
        <f t="shared" si="270"/>
        <v>4</v>
      </c>
      <c r="X5813" s="1">
        <v>4</v>
      </c>
      <c r="Y5813" t="s">
        <v>55</v>
      </c>
      <c r="Z5813">
        <v>0</v>
      </c>
      <c r="AA5813">
        <v>0</v>
      </c>
      <c r="AB5813" s="1">
        <v>0</v>
      </c>
      <c r="AC5813">
        <v>39</v>
      </c>
      <c r="AD5813" t="s">
        <v>60</v>
      </c>
      <c r="AE5813" s="7">
        <f t="shared" ca="1" si="272"/>
        <v>39</v>
      </c>
      <c r="AF5813" s="8">
        <v>39</v>
      </c>
      <c r="AG5813" t="s">
        <v>55</v>
      </c>
      <c r="AI5813">
        <v>0</v>
      </c>
      <c r="AK5813" t="s">
        <v>55</v>
      </c>
      <c r="AM5813" t="s">
        <v>56</v>
      </c>
      <c r="AN5813" t="s">
        <v>61</v>
      </c>
      <c r="AO5813">
        <v>6</v>
      </c>
      <c r="AP5813" t="s">
        <v>55</v>
      </c>
      <c r="AQ5813" t="s">
        <v>55</v>
      </c>
      <c r="AR5813" t="s">
        <v>56</v>
      </c>
      <c r="AS5813" t="s">
        <v>55</v>
      </c>
      <c r="AT5813" t="s">
        <v>56</v>
      </c>
      <c r="AU5813" t="s">
        <v>59</v>
      </c>
      <c r="AV5813" t="s">
        <v>56</v>
      </c>
      <c r="AW5813" t="s">
        <v>56</v>
      </c>
      <c r="AX5813" t="s">
        <v>62</v>
      </c>
      <c r="AY5813" t="s">
        <v>56</v>
      </c>
      <c r="AZ5813" t="s">
        <v>138</v>
      </c>
      <c r="BA5813">
        <v>50.65</v>
      </c>
      <c r="BB5813">
        <v>1905.4</v>
      </c>
      <c r="BC5813">
        <v>3.51</v>
      </c>
      <c r="BD5813">
        <v>0</v>
      </c>
      <c r="BE5813">
        <v>0</v>
      </c>
      <c r="BF5813">
        <v>1901.89</v>
      </c>
      <c r="BG5813" t="s">
        <v>996</v>
      </c>
      <c r="BH5813" s="1" t="s">
        <v>996</v>
      </c>
      <c r="BI5813" t="s">
        <v>59</v>
      </c>
      <c r="BJ5813" t="b">
        <v>1</v>
      </c>
      <c r="BK5813">
        <v>0</v>
      </c>
    </row>
    <row r="5814" spans="1:63">
      <c r="A5814" s="1" t="s">
        <v>8618</v>
      </c>
      <c r="B5814" t="s">
        <v>54</v>
      </c>
      <c r="D5814">
        <v>39</v>
      </c>
      <c r="E5814" t="s">
        <v>55</v>
      </c>
      <c r="F5814" t="s">
        <v>55</v>
      </c>
      <c r="G5814">
        <f t="shared" si="271"/>
        <v>39</v>
      </c>
      <c r="H5814" s="1">
        <v>39</v>
      </c>
      <c r="I5814" t="s">
        <v>56</v>
      </c>
      <c r="K5814" t="s">
        <v>59</v>
      </c>
      <c r="L5814">
        <v>1</v>
      </c>
      <c r="M5814">
        <v>1</v>
      </c>
      <c r="N5814" s="1">
        <v>1</v>
      </c>
      <c r="O5814" t="s">
        <v>465</v>
      </c>
      <c r="P5814" t="s">
        <v>3609</v>
      </c>
      <c r="Q5814">
        <v>38.625095999999999</v>
      </c>
      <c r="R5814">
        <v>-121.383658</v>
      </c>
      <c r="T5814">
        <v>35426</v>
      </c>
      <c r="V5814" s="2">
        <v>4</v>
      </c>
      <c r="W5814">
        <f t="shared" si="270"/>
        <v>4</v>
      </c>
      <c r="X5814" s="1">
        <v>4</v>
      </c>
      <c r="Y5814" t="s">
        <v>56</v>
      </c>
      <c r="Z5814">
        <v>10</v>
      </c>
      <c r="AA5814">
        <v>10</v>
      </c>
      <c r="AB5814" s="1">
        <v>10</v>
      </c>
      <c r="AC5814">
        <v>43</v>
      </c>
      <c r="AD5814" t="s">
        <v>59</v>
      </c>
      <c r="AE5814" s="7">
        <f t="shared" ca="1" si="272"/>
        <v>43</v>
      </c>
      <c r="AF5814" s="8">
        <v>43</v>
      </c>
      <c r="AG5814" t="s">
        <v>56</v>
      </c>
      <c r="AI5814">
        <v>14.97</v>
      </c>
      <c r="AK5814" t="s">
        <v>55</v>
      </c>
      <c r="AM5814" t="s">
        <v>55</v>
      </c>
      <c r="AN5814" t="s">
        <v>60</v>
      </c>
      <c r="AO5814">
        <v>0</v>
      </c>
      <c r="AP5814" t="s">
        <v>55</v>
      </c>
      <c r="AQ5814" t="s">
        <v>59</v>
      </c>
      <c r="AR5814" t="s">
        <v>55</v>
      </c>
      <c r="AS5814" t="s">
        <v>55</v>
      </c>
      <c r="AT5814" t="s">
        <v>59</v>
      </c>
      <c r="AU5814" t="s">
        <v>55</v>
      </c>
      <c r="AV5814" t="s">
        <v>55</v>
      </c>
      <c r="AW5814" t="s">
        <v>55</v>
      </c>
      <c r="AX5814" t="s">
        <v>145</v>
      </c>
      <c r="AY5814" t="s">
        <v>56</v>
      </c>
      <c r="AZ5814" t="s">
        <v>138</v>
      </c>
      <c r="BA5814">
        <v>19.2</v>
      </c>
      <c r="BB5814" t="s">
        <v>59</v>
      </c>
      <c r="BC5814">
        <v>9.48</v>
      </c>
      <c r="BD5814">
        <v>0</v>
      </c>
      <c r="BE5814">
        <v>643.71</v>
      </c>
      <c r="BF5814">
        <v>1410.48</v>
      </c>
      <c r="BG5814" t="s">
        <v>59</v>
      </c>
      <c r="BH5814" s="1" t="s">
        <v>59</v>
      </c>
      <c r="BI5814" t="s">
        <v>59</v>
      </c>
      <c r="BJ5814" t="b">
        <v>1</v>
      </c>
      <c r="BK5814">
        <v>1</v>
      </c>
    </row>
    <row r="5815" spans="1:63">
      <c r="A5815" s="1" t="s">
        <v>8619</v>
      </c>
      <c r="B5815" t="s">
        <v>66</v>
      </c>
      <c r="D5815">
        <v>51</v>
      </c>
      <c r="E5815" t="s">
        <v>55</v>
      </c>
      <c r="F5815" t="s">
        <v>55</v>
      </c>
      <c r="G5815">
        <f t="shared" si="271"/>
        <v>51</v>
      </c>
      <c r="H5815" s="1">
        <v>51</v>
      </c>
      <c r="I5815" t="s">
        <v>56</v>
      </c>
      <c r="K5815" t="s">
        <v>56</v>
      </c>
      <c r="L5815">
        <v>2</v>
      </c>
      <c r="M5815">
        <v>2</v>
      </c>
      <c r="N5815" s="1">
        <v>2</v>
      </c>
      <c r="O5815" t="s">
        <v>465</v>
      </c>
      <c r="P5815" t="s">
        <v>2677</v>
      </c>
      <c r="Q5815">
        <v>38.517294999999997</v>
      </c>
      <c r="R5815" t="s">
        <v>59</v>
      </c>
      <c r="T5815">
        <v>30580</v>
      </c>
      <c r="V5815" s="2">
        <v>4</v>
      </c>
      <c r="W5815">
        <f t="shared" si="270"/>
        <v>4</v>
      </c>
      <c r="X5815" s="1">
        <v>4</v>
      </c>
      <c r="Y5815" t="s">
        <v>59</v>
      </c>
      <c r="Z5815">
        <v>1</v>
      </c>
      <c r="AA5815">
        <v>1</v>
      </c>
      <c r="AB5815" s="1">
        <v>1</v>
      </c>
      <c r="AC5815">
        <v>72</v>
      </c>
      <c r="AD5815" t="s">
        <v>60</v>
      </c>
      <c r="AE5815" s="7">
        <f t="shared" ca="1" si="272"/>
        <v>72</v>
      </c>
      <c r="AF5815" s="8">
        <v>72</v>
      </c>
      <c r="AG5815" t="s">
        <v>56</v>
      </c>
      <c r="AI5815">
        <v>41.55</v>
      </c>
      <c r="AK5815" t="s">
        <v>55</v>
      </c>
      <c r="AM5815" t="s">
        <v>56</v>
      </c>
      <c r="AN5815" t="s">
        <v>59</v>
      </c>
      <c r="AO5815">
        <v>25</v>
      </c>
      <c r="AP5815" t="s">
        <v>56</v>
      </c>
      <c r="AQ5815" t="s">
        <v>56</v>
      </c>
      <c r="AR5815" t="s">
        <v>59</v>
      </c>
      <c r="AS5815" t="s">
        <v>56</v>
      </c>
      <c r="AT5815" t="s">
        <v>56</v>
      </c>
      <c r="AU5815" t="s">
        <v>56</v>
      </c>
      <c r="AV5815" t="s">
        <v>56</v>
      </c>
      <c r="AW5815" t="s">
        <v>55</v>
      </c>
      <c r="AX5815" t="s">
        <v>363</v>
      </c>
      <c r="AY5815" t="s">
        <v>56</v>
      </c>
      <c r="AZ5815" t="s">
        <v>63</v>
      </c>
      <c r="BA5815">
        <v>108.3</v>
      </c>
      <c r="BB5815">
        <v>7679.65</v>
      </c>
      <c r="BC5815">
        <v>36.130000000000003</v>
      </c>
      <c r="BD5815" t="s">
        <v>59</v>
      </c>
      <c r="BE5815">
        <v>2991.6</v>
      </c>
      <c r="BF5815">
        <v>10685.12</v>
      </c>
      <c r="BG5815" t="s">
        <v>59</v>
      </c>
      <c r="BH5815" s="1" t="s">
        <v>59</v>
      </c>
      <c r="BI5815" t="b">
        <v>1</v>
      </c>
      <c r="BJ5815" t="s">
        <v>59</v>
      </c>
      <c r="BK5815">
        <v>0</v>
      </c>
    </row>
    <row r="5816" spans="1:63">
      <c r="A5816" s="1" t="s">
        <v>8620</v>
      </c>
      <c r="B5816" t="s">
        <v>54</v>
      </c>
      <c r="D5816" t="s">
        <v>59</v>
      </c>
      <c r="E5816" t="s">
        <v>59</v>
      </c>
      <c r="F5816" t="s">
        <v>55</v>
      </c>
      <c r="G5816">
        <f t="shared" si="271"/>
        <v>47</v>
      </c>
      <c r="H5816" s="1">
        <v>47</v>
      </c>
      <c r="I5816" t="s">
        <v>56</v>
      </c>
      <c r="K5816" t="s">
        <v>56</v>
      </c>
      <c r="L5816">
        <v>1</v>
      </c>
      <c r="M5816">
        <v>1</v>
      </c>
      <c r="N5816" s="1">
        <v>1</v>
      </c>
      <c r="O5816" t="s">
        <v>465</v>
      </c>
      <c r="P5816" t="s">
        <v>1840</v>
      </c>
      <c r="Q5816">
        <v>38.542532000000001</v>
      </c>
      <c r="R5816">
        <v>-121.378826</v>
      </c>
      <c r="T5816">
        <v>38818</v>
      </c>
      <c r="V5816" s="2">
        <v>5</v>
      </c>
      <c r="W5816">
        <f t="shared" si="270"/>
        <v>5</v>
      </c>
      <c r="X5816" s="1">
        <v>5</v>
      </c>
      <c r="Y5816" t="s">
        <v>56</v>
      </c>
      <c r="Z5816">
        <v>9</v>
      </c>
      <c r="AA5816">
        <v>9</v>
      </c>
      <c r="AB5816" s="1">
        <v>9</v>
      </c>
      <c r="AC5816" t="s">
        <v>59</v>
      </c>
      <c r="AD5816" t="s">
        <v>60</v>
      </c>
      <c r="AE5816" s="7">
        <f t="shared" ca="1" si="272"/>
        <v>0.35063178674940176</v>
      </c>
      <c r="AF5816" s="8">
        <v>68.497575022329642</v>
      </c>
      <c r="AG5816" t="s">
        <v>56</v>
      </c>
      <c r="AI5816">
        <v>27.95</v>
      </c>
      <c r="AK5816" t="s">
        <v>56</v>
      </c>
      <c r="AM5816" t="s">
        <v>55</v>
      </c>
      <c r="AN5816" t="s">
        <v>59</v>
      </c>
      <c r="AO5816">
        <v>0</v>
      </c>
      <c r="AP5816" t="s">
        <v>55</v>
      </c>
      <c r="AQ5816" t="s">
        <v>55</v>
      </c>
      <c r="AR5816" t="s">
        <v>55</v>
      </c>
      <c r="AS5816" t="s">
        <v>59</v>
      </c>
      <c r="AT5816" t="s">
        <v>59</v>
      </c>
      <c r="AU5816" t="s">
        <v>55</v>
      </c>
      <c r="AV5816" t="s">
        <v>59</v>
      </c>
      <c r="AW5816" t="s">
        <v>55</v>
      </c>
      <c r="AX5816" t="s">
        <v>363</v>
      </c>
      <c r="AY5816" t="s">
        <v>55</v>
      </c>
      <c r="AZ5816" t="s">
        <v>138</v>
      </c>
      <c r="BA5816">
        <v>25.25</v>
      </c>
      <c r="BB5816">
        <v>1006.9</v>
      </c>
      <c r="BC5816">
        <v>44.51</v>
      </c>
      <c r="BD5816">
        <v>0</v>
      </c>
      <c r="BE5816">
        <v>1118</v>
      </c>
      <c r="BF5816">
        <v>2080.39</v>
      </c>
      <c r="BG5816" t="s">
        <v>59</v>
      </c>
      <c r="BH5816" s="1" t="s">
        <v>59</v>
      </c>
      <c r="BI5816" t="b">
        <v>1</v>
      </c>
      <c r="BJ5816" t="s">
        <v>59</v>
      </c>
      <c r="BK5816">
        <v>0</v>
      </c>
    </row>
    <row r="5817" spans="1:63">
      <c r="A5817" s="1" t="s">
        <v>8621</v>
      </c>
      <c r="B5817" t="s">
        <v>59</v>
      </c>
      <c r="D5817">
        <v>55</v>
      </c>
      <c r="E5817" t="s">
        <v>55</v>
      </c>
      <c r="F5817" t="s">
        <v>55</v>
      </c>
      <c r="G5817">
        <f t="shared" si="271"/>
        <v>55</v>
      </c>
      <c r="H5817" s="1">
        <v>55</v>
      </c>
      <c r="I5817" t="s">
        <v>56</v>
      </c>
      <c r="K5817" t="s">
        <v>55</v>
      </c>
      <c r="L5817">
        <v>0</v>
      </c>
      <c r="M5817">
        <v>0</v>
      </c>
      <c r="N5817" s="1">
        <v>0</v>
      </c>
      <c r="O5817" t="s">
        <v>465</v>
      </c>
      <c r="P5817" t="s">
        <v>3157</v>
      </c>
      <c r="Q5817">
        <v>38.549185000000001</v>
      </c>
      <c r="R5817">
        <v>-121.32838599999999</v>
      </c>
      <c r="T5817">
        <v>19611</v>
      </c>
      <c r="V5817" s="2">
        <v>3</v>
      </c>
      <c r="W5817">
        <f t="shared" si="270"/>
        <v>3</v>
      </c>
      <c r="X5817" s="1">
        <v>3</v>
      </c>
      <c r="Y5817" t="s">
        <v>56</v>
      </c>
      <c r="Z5817" t="s">
        <v>59</v>
      </c>
      <c r="AA5817">
        <v>1</v>
      </c>
      <c r="AB5817" s="1">
        <v>1</v>
      </c>
      <c r="AC5817">
        <v>58</v>
      </c>
      <c r="AD5817" t="s">
        <v>60</v>
      </c>
      <c r="AE5817" s="7">
        <f t="shared" ca="1" si="272"/>
        <v>58</v>
      </c>
      <c r="AF5817" s="8">
        <v>58</v>
      </c>
      <c r="AG5817" t="s">
        <v>55</v>
      </c>
      <c r="AI5817">
        <v>0</v>
      </c>
      <c r="AK5817" t="s">
        <v>55</v>
      </c>
      <c r="AM5817" t="s">
        <v>56</v>
      </c>
      <c r="AN5817" t="s">
        <v>61</v>
      </c>
      <c r="AO5817">
        <v>29</v>
      </c>
      <c r="AP5817" t="s">
        <v>59</v>
      </c>
      <c r="AQ5817" t="s">
        <v>59</v>
      </c>
      <c r="AR5817" t="s">
        <v>55</v>
      </c>
      <c r="AS5817" t="s">
        <v>55</v>
      </c>
      <c r="AT5817" t="s">
        <v>56</v>
      </c>
      <c r="AU5817" t="s">
        <v>55</v>
      </c>
      <c r="AV5817" t="s">
        <v>55</v>
      </c>
      <c r="AW5817" t="s">
        <v>56</v>
      </c>
      <c r="AX5817" t="s">
        <v>145</v>
      </c>
      <c r="AY5817" t="s">
        <v>56</v>
      </c>
      <c r="AZ5817" t="s">
        <v>63</v>
      </c>
      <c r="BA5817">
        <v>45.35</v>
      </c>
      <c r="BB5817">
        <v>2540.1</v>
      </c>
      <c r="BC5817">
        <v>4.08</v>
      </c>
      <c r="BD5817">
        <v>0</v>
      </c>
      <c r="BE5817">
        <v>0</v>
      </c>
      <c r="BF5817">
        <v>2536.02</v>
      </c>
      <c r="BG5817" t="s">
        <v>996</v>
      </c>
      <c r="BH5817" s="1" t="s">
        <v>996</v>
      </c>
      <c r="BI5817" t="s">
        <v>59</v>
      </c>
      <c r="BJ5817" t="b">
        <v>1</v>
      </c>
      <c r="BK5817">
        <v>0</v>
      </c>
    </row>
    <row r="5818" spans="1:63">
      <c r="A5818" s="1" t="s">
        <v>8622</v>
      </c>
      <c r="B5818" t="s">
        <v>54</v>
      </c>
      <c r="D5818">
        <v>44</v>
      </c>
      <c r="E5818" t="s">
        <v>55</v>
      </c>
      <c r="F5818" t="s">
        <v>55</v>
      </c>
      <c r="G5818">
        <f t="shared" si="271"/>
        <v>44</v>
      </c>
      <c r="H5818" s="1">
        <v>44</v>
      </c>
      <c r="I5818" t="s">
        <v>55</v>
      </c>
      <c r="K5818" t="s">
        <v>55</v>
      </c>
      <c r="L5818" t="s">
        <v>59</v>
      </c>
      <c r="M5818">
        <v>0</v>
      </c>
      <c r="N5818" s="1">
        <v>0</v>
      </c>
      <c r="O5818" t="s">
        <v>465</v>
      </c>
      <c r="P5818" t="s">
        <v>3612</v>
      </c>
      <c r="Q5818" t="s">
        <v>59</v>
      </c>
      <c r="R5818">
        <v>-121.395805</v>
      </c>
      <c r="T5818">
        <v>54880</v>
      </c>
      <c r="V5818" s="2">
        <v>4</v>
      </c>
      <c r="W5818">
        <f t="shared" si="270"/>
        <v>4</v>
      </c>
      <c r="X5818" s="1">
        <v>4</v>
      </c>
      <c r="Y5818" t="s">
        <v>59</v>
      </c>
      <c r="Z5818" t="s">
        <v>59</v>
      </c>
      <c r="AA5818">
        <v>0</v>
      </c>
      <c r="AB5818" s="1">
        <v>0</v>
      </c>
      <c r="AC5818" t="s">
        <v>59</v>
      </c>
      <c r="AD5818" t="s">
        <v>59</v>
      </c>
      <c r="AE5818" s="7">
        <f t="shared" ca="1" si="272"/>
        <v>25.633215763584055</v>
      </c>
      <c r="AF5818" s="8">
        <v>37.709084813969952</v>
      </c>
      <c r="AG5818" t="s">
        <v>59</v>
      </c>
      <c r="AI5818" t="s">
        <v>59</v>
      </c>
      <c r="AK5818" t="s">
        <v>59</v>
      </c>
      <c r="AM5818" t="s">
        <v>59</v>
      </c>
      <c r="AN5818" t="s">
        <v>59</v>
      </c>
      <c r="AO5818" t="s">
        <v>59</v>
      </c>
      <c r="AP5818" t="s">
        <v>59</v>
      </c>
      <c r="AQ5818" t="s">
        <v>59</v>
      </c>
      <c r="AR5818" t="s">
        <v>59</v>
      </c>
      <c r="AS5818" t="s">
        <v>59</v>
      </c>
      <c r="AT5818" t="s">
        <v>59</v>
      </c>
      <c r="AU5818" t="s">
        <v>59</v>
      </c>
      <c r="AV5818" t="s">
        <v>59</v>
      </c>
      <c r="AW5818" t="s">
        <v>59</v>
      </c>
      <c r="AX5818" t="s">
        <v>59</v>
      </c>
      <c r="AY5818" t="s">
        <v>59</v>
      </c>
      <c r="AZ5818" t="s">
        <v>59</v>
      </c>
      <c r="BA5818" t="s">
        <v>59</v>
      </c>
      <c r="BB5818" t="s">
        <v>59</v>
      </c>
      <c r="BC5818" t="s">
        <v>59</v>
      </c>
      <c r="BD5818" t="s">
        <v>59</v>
      </c>
      <c r="BE5818" t="s">
        <v>59</v>
      </c>
      <c r="BF5818" t="s">
        <v>59</v>
      </c>
      <c r="BG5818" t="s">
        <v>59</v>
      </c>
      <c r="BH5818" s="1" t="s">
        <v>59</v>
      </c>
      <c r="BI5818" t="b">
        <v>1</v>
      </c>
      <c r="BJ5818" t="s">
        <v>59</v>
      </c>
      <c r="BK5818">
        <v>0</v>
      </c>
    </row>
    <row r="5819" spans="1:63">
      <c r="A5819" s="1" t="s">
        <v>8623</v>
      </c>
      <c r="B5819" t="s">
        <v>54</v>
      </c>
      <c r="D5819">
        <v>47</v>
      </c>
      <c r="E5819" t="s">
        <v>55</v>
      </c>
      <c r="F5819" t="s">
        <v>55</v>
      </c>
      <c r="G5819">
        <f t="shared" si="271"/>
        <v>47</v>
      </c>
      <c r="H5819" s="1">
        <v>47</v>
      </c>
      <c r="I5819" t="s">
        <v>56</v>
      </c>
      <c r="K5819" t="s">
        <v>55</v>
      </c>
      <c r="L5819">
        <v>0</v>
      </c>
      <c r="M5819">
        <v>0</v>
      </c>
      <c r="N5819" s="1">
        <v>0</v>
      </c>
      <c r="O5819" t="s">
        <v>465</v>
      </c>
      <c r="P5819" t="s">
        <v>5403</v>
      </c>
      <c r="Q5819">
        <v>38.490507999999998</v>
      </c>
      <c r="R5819">
        <v>-121.284171</v>
      </c>
      <c r="T5819">
        <v>592</v>
      </c>
      <c r="V5819" s="2">
        <v>5</v>
      </c>
      <c r="W5819">
        <f t="shared" si="270"/>
        <v>5</v>
      </c>
      <c r="X5819" s="1">
        <v>5</v>
      </c>
      <c r="Y5819" t="s">
        <v>56</v>
      </c>
      <c r="Z5819">
        <v>1</v>
      </c>
      <c r="AA5819">
        <v>1</v>
      </c>
      <c r="AB5819" s="1">
        <v>1</v>
      </c>
      <c r="AC5819" t="s">
        <v>59</v>
      </c>
      <c r="AD5819" t="s">
        <v>59</v>
      </c>
      <c r="AE5819" s="7">
        <f t="shared" ca="1" si="272"/>
        <v>21.912882974019514</v>
      </c>
      <c r="AF5819" s="8">
        <v>8.0235071238844604</v>
      </c>
      <c r="AG5819" t="s">
        <v>56</v>
      </c>
      <c r="AI5819">
        <v>3.12</v>
      </c>
      <c r="AK5819" t="s">
        <v>59</v>
      </c>
      <c r="AM5819" t="s">
        <v>56</v>
      </c>
      <c r="AN5819" t="s">
        <v>61</v>
      </c>
      <c r="AO5819">
        <v>6</v>
      </c>
      <c r="AP5819" t="s">
        <v>55</v>
      </c>
      <c r="AQ5819" t="s">
        <v>55</v>
      </c>
      <c r="AR5819" t="s">
        <v>56</v>
      </c>
      <c r="AS5819" t="s">
        <v>56</v>
      </c>
      <c r="AT5819" t="s">
        <v>56</v>
      </c>
      <c r="AU5819" t="s">
        <v>56</v>
      </c>
      <c r="AV5819" t="s">
        <v>56</v>
      </c>
      <c r="AW5819" t="s">
        <v>56</v>
      </c>
      <c r="AX5819" t="s">
        <v>145</v>
      </c>
      <c r="AY5819" t="s">
        <v>56</v>
      </c>
      <c r="AZ5819" t="s">
        <v>138</v>
      </c>
      <c r="BA5819">
        <v>79.3</v>
      </c>
      <c r="BB5819" t="s">
        <v>59</v>
      </c>
      <c r="BC5819">
        <v>0</v>
      </c>
      <c r="BD5819" t="s">
        <v>59</v>
      </c>
      <c r="BE5819">
        <v>96.72</v>
      </c>
      <c r="BF5819">
        <v>2580.7199999999998</v>
      </c>
      <c r="BG5819" t="s">
        <v>996</v>
      </c>
      <c r="BH5819" s="1" t="s">
        <v>996</v>
      </c>
      <c r="BI5819" t="s">
        <v>59</v>
      </c>
      <c r="BJ5819" t="b">
        <v>1</v>
      </c>
      <c r="BK5819">
        <v>0</v>
      </c>
    </row>
    <row r="5820" spans="1:63">
      <c r="A5820" s="1" t="s">
        <v>8624</v>
      </c>
      <c r="B5820" t="s">
        <v>59</v>
      </c>
      <c r="D5820">
        <v>64</v>
      </c>
      <c r="E5820" t="s">
        <v>55</v>
      </c>
      <c r="F5820" t="s">
        <v>55</v>
      </c>
      <c r="G5820">
        <f t="shared" si="271"/>
        <v>64</v>
      </c>
      <c r="H5820" s="1">
        <v>64</v>
      </c>
      <c r="I5820" t="s">
        <v>56</v>
      </c>
      <c r="K5820" t="s">
        <v>55</v>
      </c>
      <c r="L5820">
        <v>0</v>
      </c>
      <c r="M5820">
        <v>0</v>
      </c>
      <c r="N5820" s="1">
        <v>0</v>
      </c>
      <c r="O5820" t="s">
        <v>465</v>
      </c>
      <c r="P5820" t="s">
        <v>1544</v>
      </c>
      <c r="Q5820">
        <v>38.445939000000003</v>
      </c>
      <c r="R5820">
        <v>-121.496855</v>
      </c>
      <c r="T5820">
        <v>9063</v>
      </c>
      <c r="V5820" s="2">
        <v>5</v>
      </c>
      <c r="W5820">
        <f t="shared" si="270"/>
        <v>5</v>
      </c>
      <c r="X5820" s="1">
        <v>5</v>
      </c>
      <c r="Y5820" t="s">
        <v>56</v>
      </c>
      <c r="Z5820">
        <v>4</v>
      </c>
      <c r="AA5820">
        <v>4</v>
      </c>
      <c r="AB5820" s="1">
        <v>4</v>
      </c>
      <c r="AC5820">
        <v>32</v>
      </c>
      <c r="AD5820" t="s">
        <v>60</v>
      </c>
      <c r="AE5820" s="7">
        <f t="shared" ca="1" si="272"/>
        <v>32</v>
      </c>
      <c r="AF5820" s="8">
        <v>32</v>
      </c>
      <c r="AG5820" t="s">
        <v>56</v>
      </c>
      <c r="AI5820">
        <v>43.11</v>
      </c>
      <c r="AK5820" t="s">
        <v>56</v>
      </c>
      <c r="AM5820" t="s">
        <v>56</v>
      </c>
      <c r="AN5820" t="s">
        <v>68</v>
      </c>
      <c r="AO5820">
        <v>18</v>
      </c>
      <c r="AP5820" t="s">
        <v>55</v>
      </c>
      <c r="AQ5820" t="s">
        <v>55</v>
      </c>
      <c r="AR5820" t="s">
        <v>55</v>
      </c>
      <c r="AS5820" t="s">
        <v>56</v>
      </c>
      <c r="AT5820" t="s">
        <v>55</v>
      </c>
      <c r="AU5820" t="s">
        <v>55</v>
      </c>
      <c r="AV5820" t="s">
        <v>55</v>
      </c>
      <c r="AW5820" t="s">
        <v>56</v>
      </c>
      <c r="AX5820" t="s">
        <v>145</v>
      </c>
      <c r="AY5820" t="s">
        <v>56</v>
      </c>
      <c r="AZ5820" t="s">
        <v>63</v>
      </c>
      <c r="BA5820" t="s">
        <v>59</v>
      </c>
      <c r="BB5820">
        <v>2619.15</v>
      </c>
      <c r="BC5820">
        <v>16.96</v>
      </c>
      <c r="BD5820">
        <v>0</v>
      </c>
      <c r="BE5820">
        <v>1379.52</v>
      </c>
      <c r="BF5820">
        <v>3981.71</v>
      </c>
      <c r="BG5820" t="s">
        <v>59</v>
      </c>
      <c r="BH5820" s="1" t="s">
        <v>59</v>
      </c>
      <c r="BI5820" t="s">
        <v>59</v>
      </c>
      <c r="BJ5820" t="b">
        <v>1</v>
      </c>
      <c r="BK5820">
        <v>1</v>
      </c>
    </row>
    <row r="5821" spans="1:63">
      <c r="A5821" s="1" t="s">
        <v>8625</v>
      </c>
      <c r="B5821" t="s">
        <v>66</v>
      </c>
      <c r="D5821">
        <v>23</v>
      </c>
      <c r="E5821" t="s">
        <v>59</v>
      </c>
      <c r="F5821" t="s">
        <v>59</v>
      </c>
      <c r="G5821">
        <f t="shared" si="271"/>
        <v>23</v>
      </c>
      <c r="H5821" s="1">
        <v>23</v>
      </c>
      <c r="I5821" t="s">
        <v>55</v>
      </c>
      <c r="K5821" t="s">
        <v>55</v>
      </c>
      <c r="L5821">
        <v>0</v>
      </c>
      <c r="M5821">
        <v>0</v>
      </c>
      <c r="N5821" s="1">
        <v>0</v>
      </c>
      <c r="O5821" t="s">
        <v>465</v>
      </c>
      <c r="P5821" t="s">
        <v>1546</v>
      </c>
      <c r="Q5821">
        <v>38.619048999999997</v>
      </c>
      <c r="R5821">
        <v>-121.51755199999999</v>
      </c>
      <c r="T5821">
        <v>31422</v>
      </c>
      <c r="V5821" s="2">
        <v>4</v>
      </c>
      <c r="W5821">
        <f t="shared" si="270"/>
        <v>4</v>
      </c>
      <c r="X5821" s="1">
        <v>4</v>
      </c>
      <c r="Y5821" t="s">
        <v>55</v>
      </c>
      <c r="Z5821">
        <v>0</v>
      </c>
      <c r="AA5821">
        <v>0</v>
      </c>
      <c r="AB5821" s="1">
        <v>0</v>
      </c>
      <c r="AC5821">
        <v>21</v>
      </c>
      <c r="AD5821" t="s">
        <v>60</v>
      </c>
      <c r="AE5821" s="7">
        <f t="shared" ca="1" si="272"/>
        <v>21</v>
      </c>
      <c r="AF5821" s="8">
        <v>21</v>
      </c>
      <c r="AG5821" t="s">
        <v>56</v>
      </c>
      <c r="AI5821" t="s">
        <v>59</v>
      </c>
      <c r="AK5821" t="s">
        <v>55</v>
      </c>
      <c r="AM5821" t="s">
        <v>56</v>
      </c>
      <c r="AN5821" t="s">
        <v>61</v>
      </c>
      <c r="AO5821">
        <v>71</v>
      </c>
      <c r="AP5821" t="s">
        <v>56</v>
      </c>
      <c r="AQ5821" t="s">
        <v>56</v>
      </c>
      <c r="AR5821" t="s">
        <v>55</v>
      </c>
      <c r="AS5821" t="s">
        <v>56</v>
      </c>
      <c r="AT5821" t="s">
        <v>59</v>
      </c>
      <c r="AU5821" t="s">
        <v>55</v>
      </c>
      <c r="AV5821" t="s">
        <v>55</v>
      </c>
      <c r="AW5821" t="s">
        <v>55</v>
      </c>
      <c r="AX5821" t="s">
        <v>363</v>
      </c>
      <c r="AY5821" t="s">
        <v>55</v>
      </c>
      <c r="AZ5821" t="s">
        <v>138</v>
      </c>
      <c r="BA5821">
        <v>71.05</v>
      </c>
      <c r="BB5821">
        <v>1524.85</v>
      </c>
      <c r="BC5821">
        <v>16.91</v>
      </c>
      <c r="BD5821" t="s">
        <v>59</v>
      </c>
      <c r="BE5821">
        <v>364.35</v>
      </c>
      <c r="BF5821">
        <v>2012.29</v>
      </c>
      <c r="BG5821" t="s">
        <v>996</v>
      </c>
      <c r="BH5821" s="1" t="s">
        <v>996</v>
      </c>
      <c r="BI5821" t="s">
        <v>59</v>
      </c>
      <c r="BJ5821" t="b">
        <v>1</v>
      </c>
      <c r="BK5821">
        <v>0</v>
      </c>
    </row>
    <row r="5822" spans="1:63">
      <c r="A5822" s="1" t="s">
        <v>8626</v>
      </c>
      <c r="B5822" t="s">
        <v>54</v>
      </c>
      <c r="D5822">
        <v>42</v>
      </c>
      <c r="E5822" t="s">
        <v>55</v>
      </c>
      <c r="F5822" t="s">
        <v>55</v>
      </c>
      <c r="G5822">
        <f t="shared" si="271"/>
        <v>42</v>
      </c>
      <c r="H5822" s="1">
        <v>42</v>
      </c>
      <c r="I5822" t="s">
        <v>55</v>
      </c>
      <c r="K5822" t="s">
        <v>55</v>
      </c>
      <c r="L5822">
        <v>0</v>
      </c>
      <c r="M5822">
        <v>0</v>
      </c>
      <c r="N5822" s="1">
        <v>0</v>
      </c>
      <c r="O5822" t="s">
        <v>59</v>
      </c>
      <c r="P5822" t="s">
        <v>5407</v>
      </c>
      <c r="Q5822">
        <v>38.646208999999999</v>
      </c>
      <c r="R5822">
        <v>-121.52446</v>
      </c>
      <c r="T5822">
        <v>8403</v>
      </c>
      <c r="V5822" s="2">
        <v>3</v>
      </c>
      <c r="W5822">
        <f t="shared" si="270"/>
        <v>3</v>
      </c>
      <c r="X5822" s="1">
        <v>3</v>
      </c>
      <c r="Y5822" t="s">
        <v>55</v>
      </c>
      <c r="Z5822">
        <v>0</v>
      </c>
      <c r="AA5822">
        <v>0</v>
      </c>
      <c r="AB5822" s="1">
        <v>0</v>
      </c>
      <c r="AC5822">
        <v>52</v>
      </c>
      <c r="AD5822" t="s">
        <v>60</v>
      </c>
      <c r="AE5822" s="7">
        <f t="shared" ca="1" si="272"/>
        <v>52</v>
      </c>
      <c r="AF5822" s="8">
        <v>52</v>
      </c>
      <c r="AG5822" t="s">
        <v>56</v>
      </c>
      <c r="AI5822">
        <v>47.9</v>
      </c>
      <c r="AK5822" t="s">
        <v>55</v>
      </c>
      <c r="AM5822" t="s">
        <v>56</v>
      </c>
      <c r="AN5822" t="s">
        <v>59</v>
      </c>
      <c r="AO5822">
        <v>3</v>
      </c>
      <c r="AP5822" t="s">
        <v>56</v>
      </c>
      <c r="AQ5822" t="s">
        <v>55</v>
      </c>
      <c r="AR5822" t="s">
        <v>59</v>
      </c>
      <c r="AS5822" t="s">
        <v>55</v>
      </c>
      <c r="AT5822" t="s">
        <v>59</v>
      </c>
      <c r="AU5822" t="s">
        <v>55</v>
      </c>
      <c r="AV5822" t="s">
        <v>55</v>
      </c>
      <c r="AW5822" t="s">
        <v>56</v>
      </c>
      <c r="AX5822" t="s">
        <v>145</v>
      </c>
      <c r="AY5822" t="s">
        <v>55</v>
      </c>
      <c r="AZ5822" t="s">
        <v>63</v>
      </c>
      <c r="BA5822">
        <v>53.75</v>
      </c>
      <c r="BB5822">
        <v>2790.65</v>
      </c>
      <c r="BC5822" t="s">
        <v>59</v>
      </c>
      <c r="BD5822">
        <v>0</v>
      </c>
      <c r="BE5822">
        <v>2490.8000000000002</v>
      </c>
      <c r="BF5822">
        <v>5238.33</v>
      </c>
      <c r="BG5822" t="s">
        <v>996</v>
      </c>
      <c r="BH5822" s="1" t="s">
        <v>996</v>
      </c>
      <c r="BI5822" t="s">
        <v>59</v>
      </c>
      <c r="BJ5822" t="b">
        <v>1</v>
      </c>
      <c r="BK5822">
        <v>0</v>
      </c>
    </row>
    <row r="5823" spans="1:63">
      <c r="A5823" s="1" t="s">
        <v>8627</v>
      </c>
      <c r="B5823" t="s">
        <v>66</v>
      </c>
      <c r="D5823">
        <v>42</v>
      </c>
      <c r="E5823" t="s">
        <v>55</v>
      </c>
      <c r="F5823" t="s">
        <v>55</v>
      </c>
      <c r="G5823">
        <f t="shared" si="271"/>
        <v>42</v>
      </c>
      <c r="H5823" s="1">
        <v>42</v>
      </c>
      <c r="I5823" t="s">
        <v>56</v>
      </c>
      <c r="K5823" t="s">
        <v>56</v>
      </c>
      <c r="L5823">
        <v>3</v>
      </c>
      <c r="M5823">
        <v>3</v>
      </c>
      <c r="N5823" s="1">
        <v>3</v>
      </c>
      <c r="O5823" t="s">
        <v>465</v>
      </c>
      <c r="P5823" t="s">
        <v>59</v>
      </c>
      <c r="Q5823">
        <v>38.685068999999999</v>
      </c>
      <c r="R5823">
        <v>-121.54370900000001</v>
      </c>
      <c r="T5823">
        <v>854</v>
      </c>
      <c r="V5823" s="2" t="s">
        <v>59</v>
      </c>
      <c r="W5823" t="e">
        <f t="shared" si="270"/>
        <v>#N/A</v>
      </c>
      <c r="X5823" s="1" t="e">
        <v>#N/A</v>
      </c>
      <c r="Y5823" t="s">
        <v>59</v>
      </c>
      <c r="Z5823">
        <v>8</v>
      </c>
      <c r="AA5823">
        <v>8</v>
      </c>
      <c r="AB5823" s="1">
        <v>8</v>
      </c>
      <c r="AC5823">
        <v>72</v>
      </c>
      <c r="AD5823" t="s">
        <v>60</v>
      </c>
      <c r="AE5823" s="7">
        <f t="shared" ca="1" si="272"/>
        <v>72</v>
      </c>
      <c r="AF5823" s="8">
        <v>72</v>
      </c>
      <c r="AG5823" t="s">
        <v>56</v>
      </c>
      <c r="AI5823">
        <v>47.6</v>
      </c>
      <c r="AK5823" t="s">
        <v>59</v>
      </c>
      <c r="AM5823" t="s">
        <v>55</v>
      </c>
      <c r="AN5823" t="s">
        <v>60</v>
      </c>
      <c r="AO5823">
        <v>0</v>
      </c>
      <c r="AP5823" t="s">
        <v>55</v>
      </c>
      <c r="AQ5823" t="s">
        <v>55</v>
      </c>
      <c r="AR5823" t="s">
        <v>55</v>
      </c>
      <c r="AS5823" t="s">
        <v>55</v>
      </c>
      <c r="AT5823" t="s">
        <v>55</v>
      </c>
      <c r="AU5823" t="s">
        <v>55</v>
      </c>
      <c r="AV5823" t="s">
        <v>55</v>
      </c>
      <c r="AW5823" t="s">
        <v>55</v>
      </c>
      <c r="AX5823" t="s">
        <v>363</v>
      </c>
      <c r="AY5823" t="s">
        <v>55</v>
      </c>
      <c r="AZ5823" t="s">
        <v>138</v>
      </c>
      <c r="BA5823" t="s">
        <v>59</v>
      </c>
      <c r="BB5823">
        <v>1784.5</v>
      </c>
      <c r="BC5823">
        <v>49.76</v>
      </c>
      <c r="BD5823">
        <v>0</v>
      </c>
      <c r="BE5823">
        <v>3427.2</v>
      </c>
      <c r="BF5823">
        <v>5161.9399999999996</v>
      </c>
      <c r="BG5823" t="s">
        <v>59</v>
      </c>
      <c r="BH5823" s="1" t="s">
        <v>59</v>
      </c>
      <c r="BI5823" t="b">
        <v>1</v>
      </c>
      <c r="BJ5823" t="s">
        <v>59</v>
      </c>
      <c r="BK5823">
        <v>0</v>
      </c>
    </row>
    <row r="5824" spans="1:63">
      <c r="A5824" s="1" t="s">
        <v>8628</v>
      </c>
      <c r="B5824" t="s">
        <v>54</v>
      </c>
      <c r="D5824">
        <v>48</v>
      </c>
      <c r="E5824" t="s">
        <v>55</v>
      </c>
      <c r="F5824" t="s">
        <v>55</v>
      </c>
      <c r="G5824">
        <f t="shared" si="271"/>
        <v>48</v>
      </c>
      <c r="H5824" s="1">
        <v>48</v>
      </c>
      <c r="I5824" t="s">
        <v>56</v>
      </c>
      <c r="K5824" t="s">
        <v>56</v>
      </c>
      <c r="L5824">
        <v>2</v>
      </c>
      <c r="M5824">
        <v>2</v>
      </c>
      <c r="N5824" s="1">
        <v>2</v>
      </c>
      <c r="O5824" t="s">
        <v>465</v>
      </c>
      <c r="P5824" t="s">
        <v>470</v>
      </c>
      <c r="Q5824">
        <v>38.646096</v>
      </c>
      <c r="R5824">
        <v>-121.44243299999999</v>
      </c>
      <c r="T5824">
        <v>34894</v>
      </c>
      <c r="V5824" s="2">
        <v>3</v>
      </c>
      <c r="W5824">
        <f t="shared" si="270"/>
        <v>3</v>
      </c>
      <c r="X5824" s="1">
        <v>3</v>
      </c>
      <c r="Y5824" t="s">
        <v>56</v>
      </c>
      <c r="Z5824">
        <v>9</v>
      </c>
      <c r="AA5824">
        <v>9</v>
      </c>
      <c r="AB5824" s="1">
        <v>9</v>
      </c>
      <c r="AC5824">
        <v>52</v>
      </c>
      <c r="AD5824" t="s">
        <v>59</v>
      </c>
      <c r="AE5824" s="7">
        <f t="shared" ca="1" si="272"/>
        <v>52</v>
      </c>
      <c r="AF5824" s="8">
        <v>52</v>
      </c>
      <c r="AG5824" t="s">
        <v>55</v>
      </c>
      <c r="AI5824">
        <v>0</v>
      </c>
      <c r="AK5824" t="s">
        <v>59</v>
      </c>
      <c r="AM5824" t="s">
        <v>56</v>
      </c>
      <c r="AN5824" t="s">
        <v>61</v>
      </c>
      <c r="AO5824">
        <v>19</v>
      </c>
      <c r="AP5824" t="s">
        <v>56</v>
      </c>
      <c r="AQ5824" t="s">
        <v>55</v>
      </c>
      <c r="AR5824" t="s">
        <v>59</v>
      </c>
      <c r="AS5824" t="s">
        <v>55</v>
      </c>
      <c r="AT5824" t="s">
        <v>55</v>
      </c>
      <c r="AU5824" t="s">
        <v>56</v>
      </c>
      <c r="AV5824" t="s">
        <v>56</v>
      </c>
      <c r="AW5824" t="s">
        <v>56</v>
      </c>
      <c r="AX5824" t="s">
        <v>145</v>
      </c>
      <c r="AY5824" t="s">
        <v>55</v>
      </c>
      <c r="AZ5824" t="s">
        <v>63</v>
      </c>
      <c r="BA5824">
        <v>44.25</v>
      </c>
      <c r="BB5824">
        <v>2276.1</v>
      </c>
      <c r="BC5824">
        <v>23.5</v>
      </c>
      <c r="BD5824">
        <v>0</v>
      </c>
      <c r="BE5824" t="s">
        <v>59</v>
      </c>
      <c r="BF5824">
        <v>2252.6</v>
      </c>
      <c r="BG5824" t="s">
        <v>59</v>
      </c>
      <c r="BH5824" s="1" t="s">
        <v>59</v>
      </c>
      <c r="BI5824" t="s">
        <v>59</v>
      </c>
      <c r="BJ5824" t="b">
        <v>1</v>
      </c>
      <c r="BK5824">
        <v>1</v>
      </c>
    </row>
    <row r="5825" spans="1:63">
      <c r="A5825" s="1" t="s">
        <v>8629</v>
      </c>
      <c r="B5825" t="s">
        <v>66</v>
      </c>
      <c r="D5825">
        <v>62</v>
      </c>
      <c r="E5825" t="s">
        <v>59</v>
      </c>
      <c r="F5825" t="s">
        <v>55</v>
      </c>
      <c r="G5825">
        <f t="shared" si="271"/>
        <v>62</v>
      </c>
      <c r="H5825" s="1">
        <v>62</v>
      </c>
      <c r="I5825" t="s">
        <v>55</v>
      </c>
      <c r="K5825" t="s">
        <v>55</v>
      </c>
      <c r="L5825">
        <v>0</v>
      </c>
      <c r="M5825">
        <v>0</v>
      </c>
      <c r="N5825" s="1">
        <v>0</v>
      </c>
      <c r="O5825" t="s">
        <v>465</v>
      </c>
      <c r="P5825" t="s">
        <v>1548</v>
      </c>
      <c r="Q5825">
        <v>38.660442000000003</v>
      </c>
      <c r="R5825">
        <v>-121.346321</v>
      </c>
      <c r="T5825">
        <v>20993</v>
      </c>
      <c r="V5825" s="2">
        <v>5</v>
      </c>
      <c r="W5825">
        <f t="shared" si="270"/>
        <v>5</v>
      </c>
      <c r="X5825" s="1">
        <v>5</v>
      </c>
      <c r="Y5825" t="s">
        <v>55</v>
      </c>
      <c r="Z5825" t="s">
        <v>59</v>
      </c>
      <c r="AA5825">
        <v>0</v>
      </c>
      <c r="AB5825" s="1">
        <v>0</v>
      </c>
      <c r="AC5825">
        <v>41</v>
      </c>
      <c r="AD5825" t="s">
        <v>60</v>
      </c>
      <c r="AE5825" s="7">
        <f t="shared" ca="1" si="272"/>
        <v>41</v>
      </c>
      <c r="AF5825" s="8">
        <v>41</v>
      </c>
      <c r="AG5825" t="s">
        <v>59</v>
      </c>
      <c r="AI5825">
        <v>12.42</v>
      </c>
      <c r="AK5825" t="s">
        <v>55</v>
      </c>
      <c r="AM5825" t="s">
        <v>56</v>
      </c>
      <c r="AN5825" t="s">
        <v>102</v>
      </c>
      <c r="AO5825" t="s">
        <v>59</v>
      </c>
      <c r="AP5825" t="s">
        <v>55</v>
      </c>
      <c r="AQ5825" t="s">
        <v>55</v>
      </c>
      <c r="AR5825" t="s">
        <v>55</v>
      </c>
      <c r="AS5825" t="s">
        <v>56</v>
      </c>
      <c r="AT5825" t="s">
        <v>55</v>
      </c>
      <c r="AU5825" t="s">
        <v>55</v>
      </c>
      <c r="AV5825" t="s">
        <v>59</v>
      </c>
      <c r="AW5825" t="s">
        <v>56</v>
      </c>
      <c r="AX5825" t="s">
        <v>145</v>
      </c>
      <c r="AY5825" t="s">
        <v>55</v>
      </c>
      <c r="AZ5825" t="s">
        <v>59</v>
      </c>
      <c r="BA5825">
        <v>50.05</v>
      </c>
      <c r="BB5825">
        <v>2029.05</v>
      </c>
      <c r="BC5825">
        <v>0</v>
      </c>
      <c r="BD5825">
        <v>0</v>
      </c>
      <c r="BE5825">
        <v>509.22</v>
      </c>
      <c r="BF5825">
        <v>2538.27</v>
      </c>
      <c r="BG5825" t="s">
        <v>996</v>
      </c>
      <c r="BH5825" s="1" t="s">
        <v>996</v>
      </c>
      <c r="BI5825" t="s">
        <v>59</v>
      </c>
      <c r="BJ5825" t="b">
        <v>1</v>
      </c>
      <c r="BK5825">
        <v>0</v>
      </c>
    </row>
    <row r="5826" spans="1:63">
      <c r="A5826" s="1" t="s">
        <v>8630</v>
      </c>
      <c r="B5826" t="s">
        <v>54</v>
      </c>
      <c r="D5826">
        <v>46</v>
      </c>
      <c r="E5826" t="s">
        <v>55</v>
      </c>
      <c r="F5826" t="s">
        <v>55</v>
      </c>
      <c r="G5826">
        <f t="shared" si="271"/>
        <v>46</v>
      </c>
      <c r="H5826" s="1">
        <v>46</v>
      </c>
      <c r="I5826" t="s">
        <v>55</v>
      </c>
      <c r="K5826" t="s">
        <v>55</v>
      </c>
      <c r="L5826">
        <v>0</v>
      </c>
      <c r="M5826">
        <v>0</v>
      </c>
      <c r="N5826" s="1">
        <v>0</v>
      </c>
      <c r="O5826" t="s">
        <v>465</v>
      </c>
      <c r="P5826" t="s">
        <v>3616</v>
      </c>
      <c r="Q5826">
        <v>38.687367000000002</v>
      </c>
      <c r="R5826">
        <v>-121.34848</v>
      </c>
      <c r="T5826" t="s">
        <v>59</v>
      </c>
      <c r="V5826" s="2" t="s">
        <v>59</v>
      </c>
      <c r="W5826">
        <f t="shared" ref="W5826:W5889" si="273">_xlfn.IFS(V5826&lt;&gt;"NA", V5826, BG5826="Competitor", 1, BG5826="Dissatisfaction", 1, BG5826="Price", 2, BG5826="Other", 2, BG5826="Attitude", 2, BG5826="No Churn", 4)</f>
        <v>4</v>
      </c>
      <c r="X5826" s="1">
        <v>4</v>
      </c>
      <c r="Y5826" t="s">
        <v>59</v>
      </c>
      <c r="Z5826" t="s">
        <v>59</v>
      </c>
      <c r="AA5826">
        <v>0</v>
      </c>
      <c r="AB5826" s="1">
        <v>0</v>
      </c>
      <c r="AC5826" t="s">
        <v>59</v>
      </c>
      <c r="AD5826" t="s">
        <v>59</v>
      </c>
      <c r="AE5826" s="7">
        <f t="shared" ca="1" si="272"/>
        <v>10.284850975289906</v>
      </c>
      <c r="AF5826" s="8">
        <v>64.644403374126554</v>
      </c>
      <c r="AG5826" t="s">
        <v>59</v>
      </c>
      <c r="AI5826" t="s">
        <v>59</v>
      </c>
      <c r="AK5826" t="s">
        <v>59</v>
      </c>
      <c r="AM5826" t="s">
        <v>59</v>
      </c>
      <c r="AN5826" t="s">
        <v>59</v>
      </c>
      <c r="AO5826" t="s">
        <v>59</v>
      </c>
      <c r="AP5826" t="s">
        <v>59</v>
      </c>
      <c r="AQ5826" t="s">
        <v>59</v>
      </c>
      <c r="AR5826" t="s">
        <v>59</v>
      </c>
      <c r="AS5826" t="s">
        <v>59</v>
      </c>
      <c r="AT5826" t="s">
        <v>59</v>
      </c>
      <c r="AU5826" t="s">
        <v>59</v>
      </c>
      <c r="AV5826" t="s">
        <v>59</v>
      </c>
      <c r="AW5826" t="s">
        <v>59</v>
      </c>
      <c r="AX5826" t="s">
        <v>59</v>
      </c>
      <c r="AY5826" t="s">
        <v>59</v>
      </c>
      <c r="AZ5826" t="s">
        <v>59</v>
      </c>
      <c r="BA5826" t="s">
        <v>59</v>
      </c>
      <c r="BB5826" t="s">
        <v>59</v>
      </c>
      <c r="BC5826" t="s">
        <v>59</v>
      </c>
      <c r="BD5826" t="s">
        <v>59</v>
      </c>
      <c r="BE5826" t="s">
        <v>59</v>
      </c>
      <c r="BF5826" t="s">
        <v>59</v>
      </c>
      <c r="BG5826" t="s">
        <v>996</v>
      </c>
      <c r="BH5826" s="1" t="s">
        <v>996</v>
      </c>
      <c r="BI5826" t="s">
        <v>59</v>
      </c>
      <c r="BJ5826" t="b">
        <v>1</v>
      </c>
      <c r="BK5826">
        <v>0</v>
      </c>
    </row>
    <row r="5827" spans="1:63">
      <c r="A5827" s="1" t="s">
        <v>8631</v>
      </c>
      <c r="B5827" t="s">
        <v>59</v>
      </c>
      <c r="D5827" t="s">
        <v>59</v>
      </c>
      <c r="E5827" t="s">
        <v>59</v>
      </c>
      <c r="F5827" t="s">
        <v>55</v>
      </c>
      <c r="G5827">
        <f t="shared" ref="G5827:G5890" si="274">IF(D5827&lt;&gt;"NA", D5827, IF(E5827="Yes",24, IF(F5827="Yes", 72, 47)))</f>
        <v>47</v>
      </c>
      <c r="H5827" s="1">
        <v>47</v>
      </c>
      <c r="I5827" t="s">
        <v>56</v>
      </c>
      <c r="K5827" t="s">
        <v>56</v>
      </c>
      <c r="L5827">
        <v>3</v>
      </c>
      <c r="M5827">
        <v>3</v>
      </c>
      <c r="N5827" s="1">
        <v>3</v>
      </c>
      <c r="O5827" t="s">
        <v>59</v>
      </c>
      <c r="P5827" t="s">
        <v>5414</v>
      </c>
      <c r="Q5827">
        <v>39.195140000000002</v>
      </c>
      <c r="R5827" t="s">
        <v>59</v>
      </c>
      <c r="T5827">
        <v>38091</v>
      </c>
      <c r="V5827" s="2">
        <v>5</v>
      </c>
      <c r="W5827">
        <f t="shared" si="273"/>
        <v>5</v>
      </c>
      <c r="X5827" s="1">
        <v>5</v>
      </c>
      <c r="Y5827" t="s">
        <v>56</v>
      </c>
      <c r="Z5827">
        <v>10</v>
      </c>
      <c r="AA5827">
        <v>10</v>
      </c>
      <c r="AB5827" s="1">
        <v>10</v>
      </c>
      <c r="AC5827">
        <v>16</v>
      </c>
      <c r="AD5827" t="s">
        <v>60</v>
      </c>
      <c r="AE5827" s="7">
        <f t="shared" ref="AE5827:AE5890" ca="1" si="275">IF(AC5827&lt;&gt;"NA",AC5827,_xlfn.IFS(AD5827="Offer A",70,AD5827="Offer B",53,AD5827="Offer C",31,AD5827="Offer D",16,AD5827="Offer E",4,OR(AD5827="None",AD5827="Na"),72*_xlfn.BETA.INV(RAND(),0.526,0.673)))</f>
        <v>16</v>
      </c>
      <c r="AF5827" s="8">
        <v>16</v>
      </c>
      <c r="AG5827" t="s">
        <v>56</v>
      </c>
      <c r="AI5827">
        <v>12.82</v>
      </c>
      <c r="AK5827" t="s">
        <v>55</v>
      </c>
      <c r="AM5827" t="s">
        <v>55</v>
      </c>
      <c r="AN5827" t="s">
        <v>60</v>
      </c>
      <c r="AO5827">
        <v>0</v>
      </c>
      <c r="AP5827" t="s">
        <v>55</v>
      </c>
      <c r="AQ5827" t="s">
        <v>55</v>
      </c>
      <c r="AR5827" t="s">
        <v>55</v>
      </c>
      <c r="AS5827" t="s">
        <v>55</v>
      </c>
      <c r="AT5827" t="s">
        <v>55</v>
      </c>
      <c r="AU5827" t="s">
        <v>55</v>
      </c>
      <c r="AV5827" t="s">
        <v>55</v>
      </c>
      <c r="AW5827" t="s">
        <v>55</v>
      </c>
      <c r="AX5827" t="s">
        <v>62</v>
      </c>
      <c r="AY5827" t="s">
        <v>55</v>
      </c>
      <c r="AZ5827" t="s">
        <v>138</v>
      </c>
      <c r="BA5827">
        <v>19.350000000000001</v>
      </c>
      <c r="BB5827">
        <v>275.89999999999998</v>
      </c>
      <c r="BC5827">
        <v>33.24</v>
      </c>
      <c r="BD5827">
        <v>0</v>
      </c>
      <c r="BE5827" t="s">
        <v>59</v>
      </c>
      <c r="BF5827">
        <v>447.78</v>
      </c>
      <c r="BG5827" t="s">
        <v>996</v>
      </c>
      <c r="BH5827" s="1" t="s">
        <v>996</v>
      </c>
      <c r="BI5827" t="s">
        <v>59</v>
      </c>
      <c r="BJ5827" t="b">
        <v>1</v>
      </c>
      <c r="BK5827">
        <v>0</v>
      </c>
    </row>
    <row r="5828" spans="1:63">
      <c r="A5828" s="1" t="s">
        <v>8632</v>
      </c>
      <c r="B5828" t="s">
        <v>54</v>
      </c>
      <c r="D5828">
        <v>35</v>
      </c>
      <c r="E5828" t="s">
        <v>55</v>
      </c>
      <c r="F5828" t="s">
        <v>55</v>
      </c>
      <c r="G5828">
        <f t="shared" si="274"/>
        <v>35</v>
      </c>
      <c r="H5828" s="1">
        <v>35</v>
      </c>
      <c r="I5828" t="s">
        <v>55</v>
      </c>
      <c r="K5828" t="s">
        <v>59</v>
      </c>
      <c r="L5828" t="s">
        <v>59</v>
      </c>
      <c r="M5828">
        <v>0</v>
      </c>
      <c r="N5828" s="1">
        <v>0</v>
      </c>
      <c r="O5828" t="s">
        <v>59</v>
      </c>
      <c r="P5828" t="s">
        <v>59</v>
      </c>
      <c r="Q5828" t="s">
        <v>59</v>
      </c>
      <c r="R5828" t="s">
        <v>59</v>
      </c>
      <c r="T5828" t="s">
        <v>59</v>
      </c>
      <c r="V5828" s="2" t="s">
        <v>59</v>
      </c>
      <c r="W5828">
        <f t="shared" si="273"/>
        <v>4</v>
      </c>
      <c r="X5828" s="1">
        <v>4</v>
      </c>
      <c r="Y5828" t="s">
        <v>55</v>
      </c>
      <c r="Z5828" t="s">
        <v>59</v>
      </c>
      <c r="AA5828">
        <v>0</v>
      </c>
      <c r="AB5828" s="1">
        <v>0</v>
      </c>
      <c r="AC5828">
        <v>17</v>
      </c>
      <c r="AD5828" t="s">
        <v>60</v>
      </c>
      <c r="AE5828" s="7">
        <f t="shared" ca="1" si="275"/>
        <v>17</v>
      </c>
      <c r="AF5828" s="8">
        <v>17</v>
      </c>
      <c r="AG5828" t="s">
        <v>56</v>
      </c>
      <c r="AI5828">
        <v>27.66</v>
      </c>
      <c r="AK5828" t="s">
        <v>55</v>
      </c>
      <c r="AM5828" t="s">
        <v>55</v>
      </c>
      <c r="AN5828" t="s">
        <v>60</v>
      </c>
      <c r="AO5828">
        <v>0</v>
      </c>
      <c r="AP5828" t="s">
        <v>55</v>
      </c>
      <c r="AQ5828" t="s">
        <v>55</v>
      </c>
      <c r="AR5828" t="s">
        <v>55</v>
      </c>
      <c r="AS5828" t="s">
        <v>55</v>
      </c>
      <c r="AT5828" t="s">
        <v>55</v>
      </c>
      <c r="AU5828" t="s">
        <v>55</v>
      </c>
      <c r="AV5828" t="s">
        <v>55</v>
      </c>
      <c r="AW5828" t="s">
        <v>55</v>
      </c>
      <c r="AX5828" t="s">
        <v>363</v>
      </c>
      <c r="AY5828" t="s">
        <v>55</v>
      </c>
      <c r="AZ5828" t="s">
        <v>138</v>
      </c>
      <c r="BA5828">
        <v>19.149999999999999</v>
      </c>
      <c r="BB5828" t="s">
        <v>59</v>
      </c>
      <c r="BC5828">
        <v>28.63</v>
      </c>
      <c r="BD5828">
        <v>0</v>
      </c>
      <c r="BE5828">
        <v>470.22</v>
      </c>
      <c r="BF5828">
        <v>785.04</v>
      </c>
      <c r="BG5828" t="s">
        <v>996</v>
      </c>
      <c r="BH5828" s="1" t="s">
        <v>996</v>
      </c>
      <c r="BI5828" t="s">
        <v>59</v>
      </c>
      <c r="BJ5828" t="b">
        <v>1</v>
      </c>
      <c r="BK5828">
        <v>0</v>
      </c>
    </row>
    <row r="5829" spans="1:63">
      <c r="A5829" s="1" t="s">
        <v>8633</v>
      </c>
      <c r="B5829" t="s">
        <v>66</v>
      </c>
      <c r="D5829">
        <v>52</v>
      </c>
      <c r="E5829" t="s">
        <v>55</v>
      </c>
      <c r="F5829" t="s">
        <v>55</v>
      </c>
      <c r="G5829">
        <f t="shared" si="274"/>
        <v>52</v>
      </c>
      <c r="H5829" s="1">
        <v>52</v>
      </c>
      <c r="I5829" t="s">
        <v>56</v>
      </c>
      <c r="K5829" t="s">
        <v>56</v>
      </c>
      <c r="L5829">
        <v>2</v>
      </c>
      <c r="M5829">
        <v>2</v>
      </c>
      <c r="N5829" s="1">
        <v>2</v>
      </c>
      <c r="O5829" t="s">
        <v>2686</v>
      </c>
      <c r="P5829" t="s">
        <v>2687</v>
      </c>
      <c r="Q5829">
        <v>38.982373000000003</v>
      </c>
      <c r="R5829">
        <v>-122.04775100000001</v>
      </c>
      <c r="T5829">
        <v>4796</v>
      </c>
      <c r="V5829" s="2" t="s">
        <v>59</v>
      </c>
      <c r="W5829">
        <f t="shared" si="273"/>
        <v>4</v>
      </c>
      <c r="X5829" s="1">
        <v>4</v>
      </c>
      <c r="Y5829" t="s">
        <v>56</v>
      </c>
      <c r="Z5829">
        <v>10</v>
      </c>
      <c r="AA5829">
        <v>10</v>
      </c>
      <c r="AB5829" s="1">
        <v>10</v>
      </c>
      <c r="AC5829" t="s">
        <v>59</v>
      </c>
      <c r="AD5829" t="s">
        <v>60</v>
      </c>
      <c r="AE5829" s="7">
        <f t="shared" ca="1" si="275"/>
        <v>16.8986028935348</v>
      </c>
      <c r="AF5829" s="8">
        <v>12.852851554526426</v>
      </c>
      <c r="AG5829" t="s">
        <v>56</v>
      </c>
      <c r="AI5829" t="s">
        <v>59</v>
      </c>
      <c r="AK5829" t="s">
        <v>55</v>
      </c>
      <c r="AM5829" t="s">
        <v>55</v>
      </c>
      <c r="AN5829" t="s">
        <v>59</v>
      </c>
      <c r="AO5829" t="s">
        <v>59</v>
      </c>
      <c r="AP5829" t="s">
        <v>59</v>
      </c>
      <c r="AQ5829" t="s">
        <v>59</v>
      </c>
      <c r="AR5829" t="s">
        <v>55</v>
      </c>
      <c r="AS5829" t="s">
        <v>55</v>
      </c>
      <c r="AT5829" t="s">
        <v>55</v>
      </c>
      <c r="AU5829" t="s">
        <v>55</v>
      </c>
      <c r="AV5829" t="s">
        <v>55</v>
      </c>
      <c r="AW5829" t="s">
        <v>55</v>
      </c>
      <c r="AX5829" t="s">
        <v>363</v>
      </c>
      <c r="AY5829" t="s">
        <v>55</v>
      </c>
      <c r="AZ5829" t="s">
        <v>138</v>
      </c>
      <c r="BA5829">
        <v>20.5</v>
      </c>
      <c r="BB5829">
        <v>1191.4000000000001</v>
      </c>
      <c r="BC5829">
        <v>36.92</v>
      </c>
      <c r="BD5829">
        <v>0</v>
      </c>
      <c r="BE5829">
        <v>1499.88</v>
      </c>
      <c r="BF5829">
        <v>2654.36</v>
      </c>
      <c r="BG5829" t="s">
        <v>996</v>
      </c>
      <c r="BH5829" s="1" t="s">
        <v>996</v>
      </c>
      <c r="BI5829" t="s">
        <v>59</v>
      </c>
      <c r="BJ5829" t="b">
        <v>1</v>
      </c>
      <c r="BK5829">
        <v>0</v>
      </c>
    </row>
    <row r="5830" spans="1:63">
      <c r="A5830" s="1" t="s">
        <v>8634</v>
      </c>
      <c r="B5830" t="s">
        <v>54</v>
      </c>
      <c r="D5830">
        <v>35</v>
      </c>
      <c r="E5830" t="s">
        <v>55</v>
      </c>
      <c r="F5830" t="s">
        <v>55</v>
      </c>
      <c r="G5830">
        <f t="shared" si="274"/>
        <v>35</v>
      </c>
      <c r="H5830" s="1">
        <v>35</v>
      </c>
      <c r="I5830" t="s">
        <v>56</v>
      </c>
      <c r="K5830" t="s">
        <v>56</v>
      </c>
      <c r="L5830">
        <v>2</v>
      </c>
      <c r="M5830">
        <v>2</v>
      </c>
      <c r="N5830" s="1">
        <v>2</v>
      </c>
      <c r="O5830" t="s">
        <v>1550</v>
      </c>
      <c r="P5830" t="s">
        <v>1551</v>
      </c>
      <c r="Q5830">
        <v>39.657228000000003</v>
      </c>
      <c r="R5830">
        <v>-121.37778</v>
      </c>
      <c r="T5830">
        <v>1279</v>
      </c>
      <c r="V5830" s="2">
        <v>4</v>
      </c>
      <c r="W5830">
        <f t="shared" si="273"/>
        <v>4</v>
      </c>
      <c r="X5830" s="1">
        <v>4</v>
      </c>
      <c r="Y5830" t="s">
        <v>59</v>
      </c>
      <c r="Z5830" t="s">
        <v>59</v>
      </c>
      <c r="AA5830">
        <v>0</v>
      </c>
      <c r="AB5830" s="1">
        <v>0</v>
      </c>
      <c r="AC5830" t="s">
        <v>59</v>
      </c>
      <c r="AD5830" t="s">
        <v>59</v>
      </c>
      <c r="AE5830" s="7">
        <f t="shared" ca="1" si="275"/>
        <v>36.857206337935352</v>
      </c>
      <c r="AF5830" s="8">
        <v>0.16662991420247111</v>
      </c>
      <c r="AG5830" t="s">
        <v>59</v>
      </c>
      <c r="AI5830" t="s">
        <v>59</v>
      </c>
      <c r="AK5830" t="s">
        <v>59</v>
      </c>
      <c r="AM5830" t="s">
        <v>59</v>
      </c>
      <c r="AN5830" t="s">
        <v>59</v>
      </c>
      <c r="AO5830" t="s">
        <v>59</v>
      </c>
      <c r="AP5830" t="s">
        <v>59</v>
      </c>
      <c r="AQ5830" t="s">
        <v>59</v>
      </c>
      <c r="AR5830" t="s">
        <v>59</v>
      </c>
      <c r="AS5830" t="s">
        <v>59</v>
      </c>
      <c r="AT5830" t="s">
        <v>59</v>
      </c>
      <c r="AU5830" t="s">
        <v>59</v>
      </c>
      <c r="AV5830" t="s">
        <v>59</v>
      </c>
      <c r="AW5830" t="s">
        <v>59</v>
      </c>
      <c r="AX5830" t="s">
        <v>59</v>
      </c>
      <c r="AY5830" t="s">
        <v>59</v>
      </c>
      <c r="AZ5830" t="s">
        <v>59</v>
      </c>
      <c r="BA5830" t="s">
        <v>59</v>
      </c>
      <c r="BB5830" t="s">
        <v>59</v>
      </c>
      <c r="BC5830" t="s">
        <v>59</v>
      </c>
      <c r="BD5830" t="s">
        <v>59</v>
      </c>
      <c r="BE5830" t="s">
        <v>59</v>
      </c>
      <c r="BF5830" t="s">
        <v>59</v>
      </c>
      <c r="BG5830" t="s">
        <v>996</v>
      </c>
      <c r="BH5830" s="1" t="s">
        <v>996</v>
      </c>
      <c r="BI5830" t="s">
        <v>59</v>
      </c>
      <c r="BJ5830" t="b">
        <v>1</v>
      </c>
      <c r="BK5830">
        <v>0</v>
      </c>
    </row>
    <row r="5831" spans="1:63">
      <c r="A5831" s="1" t="s">
        <v>8635</v>
      </c>
      <c r="B5831" t="s">
        <v>66</v>
      </c>
      <c r="D5831">
        <v>20</v>
      </c>
      <c r="E5831" t="s">
        <v>56</v>
      </c>
      <c r="F5831" t="s">
        <v>55</v>
      </c>
      <c r="G5831">
        <f t="shared" si="274"/>
        <v>20</v>
      </c>
      <c r="H5831" s="1">
        <v>20</v>
      </c>
      <c r="I5831" t="s">
        <v>56</v>
      </c>
      <c r="K5831" t="s">
        <v>56</v>
      </c>
      <c r="L5831">
        <v>1</v>
      </c>
      <c r="M5831">
        <v>1</v>
      </c>
      <c r="N5831" s="1">
        <v>1</v>
      </c>
      <c r="O5831" t="s">
        <v>3618</v>
      </c>
      <c r="P5831" t="s">
        <v>3619</v>
      </c>
      <c r="Q5831">
        <v>39.292333999999997</v>
      </c>
      <c r="R5831">
        <v>-121.32059700000001</v>
      </c>
      <c r="T5831">
        <v>1477</v>
      </c>
      <c r="V5831" s="2">
        <v>3</v>
      </c>
      <c r="W5831">
        <f t="shared" si="273"/>
        <v>3</v>
      </c>
      <c r="X5831" s="1">
        <v>3</v>
      </c>
      <c r="Y5831" t="s">
        <v>56</v>
      </c>
      <c r="Z5831">
        <v>1</v>
      </c>
      <c r="AA5831">
        <v>1</v>
      </c>
      <c r="AB5831" s="1">
        <v>1</v>
      </c>
      <c r="AC5831">
        <v>19</v>
      </c>
      <c r="AD5831" t="s">
        <v>60</v>
      </c>
      <c r="AE5831" s="7">
        <f t="shared" ca="1" si="275"/>
        <v>19</v>
      </c>
      <c r="AF5831" s="8">
        <v>19</v>
      </c>
      <c r="AG5831" t="s">
        <v>56</v>
      </c>
      <c r="AI5831">
        <v>31.58</v>
      </c>
      <c r="AK5831" t="s">
        <v>56</v>
      </c>
      <c r="AM5831" t="s">
        <v>55</v>
      </c>
      <c r="AN5831" t="s">
        <v>60</v>
      </c>
      <c r="AO5831" t="s">
        <v>59</v>
      </c>
      <c r="AP5831" t="s">
        <v>55</v>
      </c>
      <c r="AQ5831" t="s">
        <v>59</v>
      </c>
      <c r="AR5831" t="s">
        <v>55</v>
      </c>
      <c r="AS5831" t="s">
        <v>55</v>
      </c>
      <c r="AT5831" t="s">
        <v>55</v>
      </c>
      <c r="AU5831" t="s">
        <v>59</v>
      </c>
      <c r="AV5831" t="s">
        <v>55</v>
      </c>
      <c r="AW5831" t="s">
        <v>55</v>
      </c>
      <c r="AX5831" t="s">
        <v>363</v>
      </c>
      <c r="AY5831" t="s">
        <v>56</v>
      </c>
      <c r="AZ5831" t="s">
        <v>63</v>
      </c>
      <c r="BA5831" t="s">
        <v>59</v>
      </c>
      <c r="BB5831">
        <v>467.7</v>
      </c>
      <c r="BC5831" t="s">
        <v>59</v>
      </c>
      <c r="BD5831">
        <v>0</v>
      </c>
      <c r="BE5831" t="s">
        <v>59</v>
      </c>
      <c r="BF5831">
        <v>1067.72</v>
      </c>
      <c r="BG5831" t="s">
        <v>59</v>
      </c>
      <c r="BH5831" s="1" t="s">
        <v>59</v>
      </c>
      <c r="BI5831" t="b">
        <v>1</v>
      </c>
      <c r="BJ5831" t="s">
        <v>59</v>
      </c>
      <c r="BK5831">
        <v>0</v>
      </c>
    </row>
    <row r="5832" spans="1:63">
      <c r="A5832" s="1" t="s">
        <v>8636</v>
      </c>
      <c r="B5832" t="s">
        <v>66</v>
      </c>
      <c r="D5832" t="s">
        <v>59</v>
      </c>
      <c r="E5832" t="s">
        <v>55</v>
      </c>
      <c r="F5832" t="s">
        <v>55</v>
      </c>
      <c r="G5832">
        <f t="shared" si="274"/>
        <v>47</v>
      </c>
      <c r="H5832" s="1">
        <v>47</v>
      </c>
      <c r="I5832" t="s">
        <v>56</v>
      </c>
      <c r="K5832" t="s">
        <v>56</v>
      </c>
      <c r="L5832">
        <v>3</v>
      </c>
      <c r="M5832">
        <v>3</v>
      </c>
      <c r="N5832" s="1">
        <v>3</v>
      </c>
      <c r="O5832" t="s">
        <v>5421</v>
      </c>
      <c r="P5832" t="s">
        <v>472</v>
      </c>
      <c r="Q5832">
        <v>39.449793999999997</v>
      </c>
      <c r="R5832">
        <v>-121.93637200000001</v>
      </c>
      <c r="T5832">
        <v>303</v>
      </c>
      <c r="V5832" s="2">
        <v>3</v>
      </c>
      <c r="W5832">
        <f t="shared" si="273"/>
        <v>3</v>
      </c>
      <c r="X5832" s="1">
        <v>3</v>
      </c>
      <c r="Y5832" t="s">
        <v>59</v>
      </c>
      <c r="Z5832" t="s">
        <v>59</v>
      </c>
      <c r="AA5832">
        <v>0</v>
      </c>
      <c r="AB5832" s="1">
        <v>0</v>
      </c>
      <c r="AC5832" t="s">
        <v>59</v>
      </c>
      <c r="AD5832" t="s">
        <v>59</v>
      </c>
      <c r="AE5832" s="7">
        <f t="shared" ca="1" si="275"/>
        <v>51.53085658685557</v>
      </c>
      <c r="AF5832" s="8">
        <v>1.3478942934396232</v>
      </c>
      <c r="AG5832" t="s">
        <v>59</v>
      </c>
      <c r="AI5832" t="s">
        <v>59</v>
      </c>
      <c r="AK5832" t="s">
        <v>59</v>
      </c>
      <c r="AM5832" t="s">
        <v>59</v>
      </c>
      <c r="AN5832" t="s">
        <v>59</v>
      </c>
      <c r="AO5832" t="s">
        <v>59</v>
      </c>
      <c r="AP5832" t="s">
        <v>59</v>
      </c>
      <c r="AQ5832" t="s">
        <v>59</v>
      </c>
      <c r="AR5832" t="s">
        <v>59</v>
      </c>
      <c r="AS5832" t="s">
        <v>59</v>
      </c>
      <c r="AT5832" t="s">
        <v>59</v>
      </c>
      <c r="AU5832" t="s">
        <v>59</v>
      </c>
      <c r="AV5832" t="s">
        <v>59</v>
      </c>
      <c r="AW5832" t="s">
        <v>59</v>
      </c>
      <c r="AX5832" t="s">
        <v>59</v>
      </c>
      <c r="AY5832" t="s">
        <v>59</v>
      </c>
      <c r="AZ5832" t="s">
        <v>59</v>
      </c>
      <c r="BA5832" t="s">
        <v>59</v>
      </c>
      <c r="BB5832" t="s">
        <v>59</v>
      </c>
      <c r="BC5832" t="s">
        <v>59</v>
      </c>
      <c r="BD5832" t="s">
        <v>59</v>
      </c>
      <c r="BE5832" t="s">
        <v>59</v>
      </c>
      <c r="BF5832" t="s">
        <v>59</v>
      </c>
      <c r="BG5832" t="s">
        <v>59</v>
      </c>
      <c r="BH5832" s="1" t="s">
        <v>59</v>
      </c>
      <c r="BI5832" t="s">
        <v>59</v>
      </c>
      <c r="BJ5832" t="b">
        <v>1</v>
      </c>
      <c r="BK5832">
        <v>1</v>
      </c>
    </row>
    <row r="5833" spans="1:63">
      <c r="A5833" s="1" t="s">
        <v>8637</v>
      </c>
      <c r="B5833" t="s">
        <v>66</v>
      </c>
      <c r="D5833">
        <v>33</v>
      </c>
      <c r="E5833" t="s">
        <v>55</v>
      </c>
      <c r="F5833" t="s">
        <v>55</v>
      </c>
      <c r="G5833">
        <f t="shared" si="274"/>
        <v>33</v>
      </c>
      <c r="H5833" s="1">
        <v>33</v>
      </c>
      <c r="I5833" t="s">
        <v>55</v>
      </c>
      <c r="K5833" t="s">
        <v>55</v>
      </c>
      <c r="L5833">
        <v>0</v>
      </c>
      <c r="M5833">
        <v>0</v>
      </c>
      <c r="N5833" s="1">
        <v>0</v>
      </c>
      <c r="O5833" t="s">
        <v>3163</v>
      </c>
      <c r="P5833" t="s">
        <v>59</v>
      </c>
      <c r="Q5833">
        <v>39.432127000000001</v>
      </c>
      <c r="R5833">
        <v>-121.099287</v>
      </c>
      <c r="T5833">
        <v>632</v>
      </c>
      <c r="V5833" s="2">
        <v>5</v>
      </c>
      <c r="W5833">
        <f t="shared" si="273"/>
        <v>5</v>
      </c>
      <c r="X5833" s="1">
        <v>5</v>
      </c>
      <c r="Y5833" t="s">
        <v>55</v>
      </c>
      <c r="Z5833">
        <v>0</v>
      </c>
      <c r="AA5833">
        <v>0</v>
      </c>
      <c r="AB5833" s="1">
        <v>0</v>
      </c>
      <c r="AC5833">
        <v>32</v>
      </c>
      <c r="AD5833" t="s">
        <v>59</v>
      </c>
      <c r="AE5833" s="7">
        <f t="shared" ca="1" si="275"/>
        <v>32</v>
      </c>
      <c r="AF5833" s="8">
        <v>32</v>
      </c>
      <c r="AG5833" t="s">
        <v>56</v>
      </c>
      <c r="AI5833">
        <v>41.53</v>
      </c>
      <c r="AK5833" t="s">
        <v>56</v>
      </c>
      <c r="AM5833" t="s">
        <v>56</v>
      </c>
      <c r="AN5833" t="s">
        <v>68</v>
      </c>
      <c r="AO5833">
        <v>28</v>
      </c>
      <c r="AP5833" t="s">
        <v>55</v>
      </c>
      <c r="AQ5833" t="s">
        <v>55</v>
      </c>
      <c r="AR5833" t="s">
        <v>56</v>
      </c>
      <c r="AS5833" t="s">
        <v>55</v>
      </c>
      <c r="AT5833" t="s">
        <v>56</v>
      </c>
      <c r="AU5833" t="s">
        <v>59</v>
      </c>
      <c r="AV5833" t="s">
        <v>56</v>
      </c>
      <c r="AW5833" t="s">
        <v>56</v>
      </c>
      <c r="AX5833" t="s">
        <v>62</v>
      </c>
      <c r="AY5833" t="s">
        <v>56</v>
      </c>
      <c r="AZ5833" t="s">
        <v>63</v>
      </c>
      <c r="BA5833">
        <v>101.35</v>
      </c>
      <c r="BB5833" t="s">
        <v>59</v>
      </c>
      <c r="BC5833">
        <v>0</v>
      </c>
      <c r="BD5833" t="s">
        <v>59</v>
      </c>
      <c r="BE5833">
        <v>1328.96</v>
      </c>
      <c r="BF5833">
        <v>4663.8599999999997</v>
      </c>
      <c r="BG5833" t="s">
        <v>996</v>
      </c>
      <c r="BH5833" s="1" t="s">
        <v>996</v>
      </c>
      <c r="BI5833" t="s">
        <v>59</v>
      </c>
      <c r="BJ5833" t="b">
        <v>1</v>
      </c>
      <c r="BK5833">
        <v>0</v>
      </c>
    </row>
    <row r="5834" spans="1:63">
      <c r="A5834" s="1" t="s">
        <v>8638</v>
      </c>
      <c r="B5834" t="s">
        <v>66</v>
      </c>
      <c r="D5834">
        <v>25</v>
      </c>
      <c r="E5834" t="s">
        <v>56</v>
      </c>
      <c r="F5834" t="s">
        <v>55</v>
      </c>
      <c r="G5834">
        <f t="shared" si="274"/>
        <v>25</v>
      </c>
      <c r="H5834" s="1">
        <v>25</v>
      </c>
      <c r="I5834" t="s">
        <v>56</v>
      </c>
      <c r="K5834" t="s">
        <v>56</v>
      </c>
      <c r="L5834">
        <v>3</v>
      </c>
      <c r="M5834">
        <v>3</v>
      </c>
      <c r="N5834" s="1">
        <v>3</v>
      </c>
      <c r="O5834" t="s">
        <v>263</v>
      </c>
      <c r="P5834" t="s">
        <v>59</v>
      </c>
      <c r="Q5834">
        <v>40.171312</v>
      </c>
      <c r="R5834">
        <v>-121.120605</v>
      </c>
      <c r="T5834">
        <v>86</v>
      </c>
      <c r="V5834" s="2" t="s">
        <v>59</v>
      </c>
      <c r="W5834">
        <f t="shared" si="273"/>
        <v>4</v>
      </c>
      <c r="X5834" s="1">
        <v>4</v>
      </c>
      <c r="Y5834" t="s">
        <v>56</v>
      </c>
      <c r="Z5834">
        <v>1</v>
      </c>
      <c r="AA5834">
        <v>1</v>
      </c>
      <c r="AB5834" s="1">
        <v>1</v>
      </c>
      <c r="AC5834">
        <v>17</v>
      </c>
      <c r="AD5834" t="s">
        <v>59</v>
      </c>
      <c r="AE5834" s="7">
        <f t="shared" ca="1" si="275"/>
        <v>17</v>
      </c>
      <c r="AF5834" s="8">
        <v>17</v>
      </c>
      <c r="AG5834" t="s">
        <v>59</v>
      </c>
      <c r="AI5834">
        <v>20.23</v>
      </c>
      <c r="AK5834" t="s">
        <v>55</v>
      </c>
      <c r="AM5834" t="s">
        <v>56</v>
      </c>
      <c r="AN5834" t="s">
        <v>61</v>
      </c>
      <c r="AO5834">
        <v>69</v>
      </c>
      <c r="AP5834" t="s">
        <v>56</v>
      </c>
      <c r="AQ5834" t="s">
        <v>59</v>
      </c>
      <c r="AR5834" t="s">
        <v>59</v>
      </c>
      <c r="AS5834" t="s">
        <v>56</v>
      </c>
      <c r="AT5834" t="s">
        <v>55</v>
      </c>
      <c r="AU5834" t="s">
        <v>55</v>
      </c>
      <c r="AV5834" t="s">
        <v>55</v>
      </c>
      <c r="AW5834" t="s">
        <v>56</v>
      </c>
      <c r="AX5834" t="s">
        <v>62</v>
      </c>
      <c r="AY5834" t="s">
        <v>56</v>
      </c>
      <c r="AZ5834" t="s">
        <v>138</v>
      </c>
      <c r="BA5834" t="s">
        <v>59</v>
      </c>
      <c r="BB5834">
        <v>920.5</v>
      </c>
      <c r="BC5834">
        <v>0</v>
      </c>
      <c r="BD5834">
        <v>0</v>
      </c>
      <c r="BE5834">
        <v>343.91</v>
      </c>
      <c r="BF5834" t="s">
        <v>59</v>
      </c>
      <c r="BG5834" t="s">
        <v>996</v>
      </c>
      <c r="BH5834" s="1" t="s">
        <v>996</v>
      </c>
      <c r="BI5834" t="s">
        <v>59</v>
      </c>
      <c r="BJ5834" t="b">
        <v>1</v>
      </c>
      <c r="BK5834">
        <v>0</v>
      </c>
    </row>
    <row r="5835" spans="1:63">
      <c r="A5835" s="1" t="s">
        <v>8639</v>
      </c>
      <c r="B5835" t="s">
        <v>66</v>
      </c>
      <c r="D5835">
        <v>44</v>
      </c>
      <c r="E5835" t="s">
        <v>55</v>
      </c>
      <c r="F5835" t="s">
        <v>55</v>
      </c>
      <c r="G5835">
        <f t="shared" si="274"/>
        <v>44</v>
      </c>
      <c r="H5835" s="1">
        <v>44</v>
      </c>
      <c r="I5835" t="s">
        <v>56</v>
      </c>
      <c r="K5835" t="s">
        <v>56</v>
      </c>
      <c r="L5835" t="s">
        <v>59</v>
      </c>
      <c r="M5835">
        <v>2</v>
      </c>
      <c r="N5835" s="1">
        <v>2</v>
      </c>
      <c r="O5835" t="s">
        <v>1844</v>
      </c>
      <c r="P5835" t="s">
        <v>1845</v>
      </c>
      <c r="Q5835" t="s">
        <v>59</v>
      </c>
      <c r="R5835">
        <v>-121.195825</v>
      </c>
      <c r="T5835">
        <v>262</v>
      </c>
      <c r="V5835" s="2">
        <v>5</v>
      </c>
      <c r="W5835">
        <f t="shared" si="273"/>
        <v>5</v>
      </c>
      <c r="X5835" s="1">
        <v>5</v>
      </c>
      <c r="Y5835" t="s">
        <v>56</v>
      </c>
      <c r="Z5835">
        <v>1</v>
      </c>
      <c r="AA5835">
        <v>1</v>
      </c>
      <c r="AB5835" s="1">
        <v>1</v>
      </c>
      <c r="AC5835">
        <v>67</v>
      </c>
      <c r="AD5835" t="s">
        <v>233</v>
      </c>
      <c r="AE5835" s="7">
        <f t="shared" ca="1" si="275"/>
        <v>67</v>
      </c>
      <c r="AF5835" s="8">
        <v>67</v>
      </c>
      <c r="AG5835" t="s">
        <v>56</v>
      </c>
      <c r="AI5835">
        <v>46.9</v>
      </c>
      <c r="AK5835" t="s">
        <v>55</v>
      </c>
      <c r="AM5835" t="s">
        <v>56</v>
      </c>
      <c r="AN5835" t="s">
        <v>102</v>
      </c>
      <c r="AO5835" t="s">
        <v>59</v>
      </c>
      <c r="AP5835" t="s">
        <v>55</v>
      </c>
      <c r="AQ5835" t="s">
        <v>56</v>
      </c>
      <c r="AR5835" t="s">
        <v>59</v>
      </c>
      <c r="AS5835" t="s">
        <v>55</v>
      </c>
      <c r="AT5835" t="s">
        <v>55</v>
      </c>
      <c r="AU5835" t="s">
        <v>55</v>
      </c>
      <c r="AV5835" t="s">
        <v>55</v>
      </c>
      <c r="AW5835" t="s">
        <v>56</v>
      </c>
      <c r="AX5835" t="s">
        <v>145</v>
      </c>
      <c r="AY5835" t="s">
        <v>55</v>
      </c>
      <c r="AZ5835" t="s">
        <v>138</v>
      </c>
      <c r="BA5835" t="s">
        <v>59</v>
      </c>
      <c r="BB5835">
        <v>3431.75</v>
      </c>
      <c r="BC5835">
        <v>0</v>
      </c>
      <c r="BD5835">
        <v>0</v>
      </c>
      <c r="BE5835">
        <v>3142.3</v>
      </c>
      <c r="BF5835">
        <v>6574.05</v>
      </c>
      <c r="BG5835" t="s">
        <v>996</v>
      </c>
      <c r="BH5835" s="1" t="s">
        <v>996</v>
      </c>
      <c r="BI5835" t="s">
        <v>59</v>
      </c>
      <c r="BJ5835" t="b">
        <v>1</v>
      </c>
      <c r="BK5835">
        <v>0</v>
      </c>
    </row>
    <row r="5836" spans="1:63">
      <c r="A5836" s="1" t="s">
        <v>8640</v>
      </c>
      <c r="B5836" t="s">
        <v>66</v>
      </c>
      <c r="D5836">
        <v>56</v>
      </c>
      <c r="E5836" t="s">
        <v>55</v>
      </c>
      <c r="F5836" t="s">
        <v>59</v>
      </c>
      <c r="G5836">
        <f t="shared" si="274"/>
        <v>56</v>
      </c>
      <c r="H5836" s="1">
        <v>56</v>
      </c>
      <c r="I5836" t="s">
        <v>55</v>
      </c>
      <c r="K5836" t="s">
        <v>55</v>
      </c>
      <c r="L5836">
        <v>0</v>
      </c>
      <c r="M5836">
        <v>0</v>
      </c>
      <c r="N5836" s="1">
        <v>0</v>
      </c>
      <c r="O5836" t="s">
        <v>3166</v>
      </c>
      <c r="P5836" t="s">
        <v>3167</v>
      </c>
      <c r="Q5836">
        <v>39.745711999999997</v>
      </c>
      <c r="R5836">
        <v>-121.84332999999999</v>
      </c>
      <c r="T5836">
        <v>35808</v>
      </c>
      <c r="V5836" s="2" t="s">
        <v>59</v>
      </c>
      <c r="W5836" t="e">
        <f t="shared" si="273"/>
        <v>#N/A</v>
      </c>
      <c r="X5836" s="1" t="e">
        <v>#N/A</v>
      </c>
      <c r="Y5836" t="s">
        <v>55</v>
      </c>
      <c r="Z5836">
        <v>0</v>
      </c>
      <c r="AA5836">
        <v>0</v>
      </c>
      <c r="AB5836" s="1">
        <v>0</v>
      </c>
      <c r="AC5836">
        <v>9</v>
      </c>
      <c r="AD5836" t="s">
        <v>60</v>
      </c>
      <c r="AE5836" s="7">
        <f t="shared" ca="1" si="275"/>
        <v>9</v>
      </c>
      <c r="AF5836" s="8">
        <v>9</v>
      </c>
      <c r="AG5836" t="s">
        <v>59</v>
      </c>
      <c r="AI5836">
        <v>43.83</v>
      </c>
      <c r="AK5836" t="s">
        <v>55</v>
      </c>
      <c r="AM5836" t="s">
        <v>55</v>
      </c>
      <c r="AN5836" t="s">
        <v>60</v>
      </c>
      <c r="AO5836">
        <v>0</v>
      </c>
      <c r="AP5836" t="s">
        <v>55</v>
      </c>
      <c r="AQ5836" t="s">
        <v>55</v>
      </c>
      <c r="AR5836" t="s">
        <v>55</v>
      </c>
      <c r="AS5836" t="s">
        <v>55</v>
      </c>
      <c r="AT5836" t="s">
        <v>55</v>
      </c>
      <c r="AU5836" t="s">
        <v>55</v>
      </c>
      <c r="AV5836" t="s">
        <v>55</v>
      </c>
      <c r="AW5836" t="s">
        <v>55</v>
      </c>
      <c r="AX5836" t="s">
        <v>62</v>
      </c>
      <c r="AY5836" t="s">
        <v>55</v>
      </c>
      <c r="AZ5836" t="s">
        <v>63</v>
      </c>
      <c r="BA5836">
        <v>19.5</v>
      </c>
      <c r="BB5836">
        <v>150.35</v>
      </c>
      <c r="BC5836">
        <v>0</v>
      </c>
      <c r="BD5836">
        <v>0</v>
      </c>
      <c r="BE5836">
        <v>394.47</v>
      </c>
      <c r="BF5836">
        <v>544.82000000000005</v>
      </c>
      <c r="BG5836" t="s">
        <v>59</v>
      </c>
      <c r="BH5836" s="1" t="s">
        <v>59</v>
      </c>
      <c r="BI5836" t="s">
        <v>59</v>
      </c>
      <c r="BJ5836" t="b">
        <v>1</v>
      </c>
      <c r="BK5836">
        <v>1</v>
      </c>
    </row>
    <row r="5837" spans="1:63">
      <c r="A5837" s="1" t="s">
        <v>8641</v>
      </c>
      <c r="B5837" t="s">
        <v>54</v>
      </c>
      <c r="D5837">
        <v>43</v>
      </c>
      <c r="E5837" t="s">
        <v>55</v>
      </c>
      <c r="F5837" t="s">
        <v>59</v>
      </c>
      <c r="G5837">
        <f t="shared" si="274"/>
        <v>43</v>
      </c>
      <c r="H5837" s="1">
        <v>43</v>
      </c>
      <c r="I5837" t="s">
        <v>55</v>
      </c>
      <c r="K5837" t="s">
        <v>55</v>
      </c>
      <c r="L5837">
        <v>0</v>
      </c>
      <c r="M5837">
        <v>0</v>
      </c>
      <c r="N5837" s="1">
        <v>0</v>
      </c>
      <c r="O5837" t="s">
        <v>474</v>
      </c>
      <c r="P5837" t="s">
        <v>59</v>
      </c>
      <c r="Q5837">
        <v>39.562238999999998</v>
      </c>
      <c r="R5837">
        <v>-121.14836</v>
      </c>
      <c r="T5837">
        <v>282</v>
      </c>
      <c r="V5837" s="2">
        <v>3</v>
      </c>
      <c r="W5837">
        <f t="shared" si="273"/>
        <v>3</v>
      </c>
      <c r="X5837" s="1">
        <v>3</v>
      </c>
      <c r="Y5837" t="s">
        <v>55</v>
      </c>
      <c r="Z5837">
        <v>0</v>
      </c>
      <c r="AA5837">
        <v>0</v>
      </c>
      <c r="AB5837" s="1">
        <v>0</v>
      </c>
      <c r="AC5837">
        <v>4</v>
      </c>
      <c r="AD5837" t="s">
        <v>67</v>
      </c>
      <c r="AE5837" s="7">
        <f t="shared" ca="1" si="275"/>
        <v>4</v>
      </c>
      <c r="AF5837" s="8">
        <v>4</v>
      </c>
      <c r="AG5837" t="s">
        <v>56</v>
      </c>
      <c r="AI5837">
        <v>31.57</v>
      </c>
      <c r="AK5837" t="s">
        <v>56</v>
      </c>
      <c r="AM5837" t="s">
        <v>56</v>
      </c>
      <c r="AN5837" t="s">
        <v>68</v>
      </c>
      <c r="AO5837">
        <v>18</v>
      </c>
      <c r="AP5837" t="s">
        <v>56</v>
      </c>
      <c r="AQ5837" t="s">
        <v>55</v>
      </c>
      <c r="AR5837" t="s">
        <v>55</v>
      </c>
      <c r="AS5837" t="s">
        <v>55</v>
      </c>
      <c r="AT5837" t="s">
        <v>56</v>
      </c>
      <c r="AU5837" t="s">
        <v>55</v>
      </c>
      <c r="AV5837" t="s">
        <v>55</v>
      </c>
      <c r="AW5837" t="s">
        <v>56</v>
      </c>
      <c r="AX5837" t="s">
        <v>62</v>
      </c>
      <c r="AY5837" t="s">
        <v>55</v>
      </c>
      <c r="AZ5837" t="s">
        <v>63</v>
      </c>
      <c r="BA5837">
        <v>90.65</v>
      </c>
      <c r="BB5837">
        <v>367.95</v>
      </c>
      <c r="BC5837">
        <v>0</v>
      </c>
      <c r="BD5837" t="s">
        <v>59</v>
      </c>
      <c r="BE5837">
        <v>126.28</v>
      </c>
      <c r="BF5837">
        <v>494.23</v>
      </c>
      <c r="BG5837" t="s">
        <v>996</v>
      </c>
      <c r="BH5837" s="1" t="s">
        <v>996</v>
      </c>
      <c r="BI5837" t="s">
        <v>59</v>
      </c>
      <c r="BJ5837" t="b">
        <v>1</v>
      </c>
      <c r="BK5837">
        <v>0</v>
      </c>
    </row>
    <row r="5838" spans="1:63">
      <c r="A5838" s="1" t="s">
        <v>8642</v>
      </c>
      <c r="B5838" t="s">
        <v>54</v>
      </c>
      <c r="D5838">
        <v>62</v>
      </c>
      <c r="E5838" t="s">
        <v>55</v>
      </c>
      <c r="F5838" t="s">
        <v>55</v>
      </c>
      <c r="G5838">
        <f t="shared" si="274"/>
        <v>62</v>
      </c>
      <c r="H5838" s="1">
        <v>62</v>
      </c>
      <c r="I5838" t="s">
        <v>59</v>
      </c>
      <c r="K5838" t="s">
        <v>55</v>
      </c>
      <c r="L5838">
        <v>0</v>
      </c>
      <c r="M5838">
        <v>0</v>
      </c>
      <c r="N5838" s="1">
        <v>0</v>
      </c>
      <c r="O5838" t="s">
        <v>5426</v>
      </c>
      <c r="P5838" t="s">
        <v>3621</v>
      </c>
      <c r="Q5838">
        <v>40.080342000000002</v>
      </c>
      <c r="R5838">
        <v>-120.95780499999999</v>
      </c>
      <c r="T5838">
        <v>178</v>
      </c>
      <c r="V5838" s="2">
        <v>3</v>
      </c>
      <c r="W5838">
        <f t="shared" si="273"/>
        <v>3</v>
      </c>
      <c r="X5838" s="1">
        <v>3</v>
      </c>
      <c r="Y5838" t="s">
        <v>55</v>
      </c>
      <c r="Z5838">
        <v>0</v>
      </c>
      <c r="AA5838">
        <v>0</v>
      </c>
      <c r="AB5838" s="1">
        <v>0</v>
      </c>
      <c r="AC5838">
        <v>60</v>
      </c>
      <c r="AD5838" t="s">
        <v>60</v>
      </c>
      <c r="AE5838" s="7">
        <f t="shared" ca="1" si="275"/>
        <v>60</v>
      </c>
      <c r="AF5838" s="8">
        <v>60</v>
      </c>
      <c r="AG5838" t="s">
        <v>56</v>
      </c>
      <c r="AI5838">
        <v>35.130000000000003</v>
      </c>
      <c r="AK5838" t="s">
        <v>55</v>
      </c>
      <c r="AM5838" t="s">
        <v>56</v>
      </c>
      <c r="AN5838" t="s">
        <v>61</v>
      </c>
      <c r="AO5838" t="s">
        <v>59</v>
      </c>
      <c r="AP5838" t="s">
        <v>56</v>
      </c>
      <c r="AQ5838" t="s">
        <v>55</v>
      </c>
      <c r="AR5838" t="s">
        <v>56</v>
      </c>
      <c r="AS5838" t="s">
        <v>56</v>
      </c>
      <c r="AT5838" t="s">
        <v>56</v>
      </c>
      <c r="AU5838" t="s">
        <v>56</v>
      </c>
      <c r="AV5838" t="s">
        <v>56</v>
      </c>
      <c r="AW5838" t="s">
        <v>56</v>
      </c>
      <c r="AX5838" t="s">
        <v>145</v>
      </c>
      <c r="AY5838" t="s">
        <v>59</v>
      </c>
      <c r="AZ5838" t="s">
        <v>138</v>
      </c>
      <c r="BA5838">
        <v>79</v>
      </c>
      <c r="BB5838">
        <v>4801.1000000000004</v>
      </c>
      <c r="BC5838">
        <v>0</v>
      </c>
      <c r="BD5838">
        <v>0</v>
      </c>
      <c r="BE5838">
        <v>2107.8000000000002</v>
      </c>
      <c r="BF5838">
        <v>6908.9</v>
      </c>
      <c r="BG5838" t="s">
        <v>59</v>
      </c>
      <c r="BH5838" s="1" t="s">
        <v>59</v>
      </c>
      <c r="BI5838" t="s">
        <v>59</v>
      </c>
      <c r="BJ5838" t="b">
        <v>1</v>
      </c>
      <c r="BK5838">
        <v>1</v>
      </c>
    </row>
    <row r="5839" spans="1:63">
      <c r="A5839" s="1" t="s">
        <v>8643</v>
      </c>
      <c r="B5839" t="s">
        <v>54</v>
      </c>
      <c r="D5839">
        <v>35</v>
      </c>
      <c r="E5839" t="s">
        <v>55</v>
      </c>
      <c r="F5839" t="s">
        <v>55</v>
      </c>
      <c r="G5839">
        <f t="shared" si="274"/>
        <v>35</v>
      </c>
      <c r="H5839" s="1">
        <v>35</v>
      </c>
      <c r="I5839" t="s">
        <v>55</v>
      </c>
      <c r="K5839" t="s">
        <v>55</v>
      </c>
      <c r="L5839">
        <v>0</v>
      </c>
      <c r="M5839">
        <v>0</v>
      </c>
      <c r="N5839" s="1">
        <v>0</v>
      </c>
      <c r="O5839" t="s">
        <v>5428</v>
      </c>
      <c r="P5839" t="s">
        <v>5429</v>
      </c>
      <c r="Q5839" t="s">
        <v>59</v>
      </c>
      <c r="R5839">
        <v>-120.78078600000001</v>
      </c>
      <c r="T5839">
        <v>404</v>
      </c>
      <c r="V5839" s="2">
        <v>4</v>
      </c>
      <c r="W5839">
        <f t="shared" si="273"/>
        <v>4</v>
      </c>
      <c r="X5839" s="1">
        <v>4</v>
      </c>
      <c r="Y5839" t="s">
        <v>59</v>
      </c>
      <c r="Z5839">
        <v>0</v>
      </c>
      <c r="AA5839">
        <v>0</v>
      </c>
      <c r="AB5839" s="1">
        <v>0</v>
      </c>
      <c r="AC5839">
        <v>1</v>
      </c>
      <c r="AD5839" t="s">
        <v>67</v>
      </c>
      <c r="AE5839" s="7">
        <f t="shared" ca="1" si="275"/>
        <v>1</v>
      </c>
      <c r="AF5839" s="8">
        <v>1</v>
      </c>
      <c r="AG5839" t="s">
        <v>56</v>
      </c>
      <c r="AI5839">
        <v>17.940000000000001</v>
      </c>
      <c r="AK5839" t="s">
        <v>55</v>
      </c>
      <c r="AM5839" t="s">
        <v>55</v>
      </c>
      <c r="AN5839" t="s">
        <v>60</v>
      </c>
      <c r="AO5839">
        <v>0</v>
      </c>
      <c r="AP5839" t="s">
        <v>55</v>
      </c>
      <c r="AQ5839" t="s">
        <v>55</v>
      </c>
      <c r="AR5839" t="s">
        <v>55</v>
      </c>
      <c r="AS5839" t="s">
        <v>59</v>
      </c>
      <c r="AT5839" t="s">
        <v>55</v>
      </c>
      <c r="AU5839" t="s">
        <v>59</v>
      </c>
      <c r="AV5839" t="s">
        <v>59</v>
      </c>
      <c r="AW5839" t="s">
        <v>55</v>
      </c>
      <c r="AX5839" t="s">
        <v>62</v>
      </c>
      <c r="AY5839" t="s">
        <v>55</v>
      </c>
      <c r="AZ5839" t="s">
        <v>138</v>
      </c>
      <c r="BA5839">
        <v>19.55</v>
      </c>
      <c r="BB5839">
        <v>19.55</v>
      </c>
      <c r="BC5839">
        <v>0</v>
      </c>
      <c r="BD5839">
        <v>0</v>
      </c>
      <c r="BE5839">
        <v>17.940000000000001</v>
      </c>
      <c r="BF5839">
        <v>37.49</v>
      </c>
      <c r="BG5839" t="s">
        <v>996</v>
      </c>
      <c r="BH5839" s="1" t="s">
        <v>996</v>
      </c>
      <c r="BI5839" t="s">
        <v>59</v>
      </c>
      <c r="BJ5839" t="b">
        <v>1</v>
      </c>
      <c r="BK5839">
        <v>0</v>
      </c>
    </row>
    <row r="5840" spans="1:63">
      <c r="A5840" s="1" t="s">
        <v>8644</v>
      </c>
      <c r="B5840" t="s">
        <v>59</v>
      </c>
      <c r="D5840">
        <v>36</v>
      </c>
      <c r="E5840" t="s">
        <v>55</v>
      </c>
      <c r="F5840" t="s">
        <v>55</v>
      </c>
      <c r="G5840">
        <f t="shared" si="274"/>
        <v>36</v>
      </c>
      <c r="H5840" s="1">
        <v>36</v>
      </c>
      <c r="I5840" t="s">
        <v>56</v>
      </c>
      <c r="K5840" t="s">
        <v>59</v>
      </c>
      <c r="L5840" t="s">
        <v>59</v>
      </c>
      <c r="M5840">
        <v>0</v>
      </c>
      <c r="N5840" s="1">
        <v>0</v>
      </c>
      <c r="O5840" t="s">
        <v>59</v>
      </c>
      <c r="P5840" t="s">
        <v>2693</v>
      </c>
      <c r="Q5840">
        <v>38.931424999999997</v>
      </c>
      <c r="R5840">
        <v>-121.94608100000001</v>
      </c>
      <c r="T5840">
        <v>19</v>
      </c>
      <c r="V5840" s="2" t="s">
        <v>59</v>
      </c>
      <c r="W5840">
        <f t="shared" si="273"/>
        <v>4</v>
      </c>
      <c r="X5840" s="1">
        <v>4</v>
      </c>
      <c r="Y5840" t="s">
        <v>56</v>
      </c>
      <c r="Z5840">
        <v>1</v>
      </c>
      <c r="AA5840">
        <v>1</v>
      </c>
      <c r="AB5840" s="1">
        <v>1</v>
      </c>
      <c r="AC5840">
        <v>27</v>
      </c>
      <c r="AD5840" t="s">
        <v>60</v>
      </c>
      <c r="AE5840" s="7">
        <f t="shared" ca="1" si="275"/>
        <v>27</v>
      </c>
      <c r="AF5840" s="8">
        <v>27</v>
      </c>
      <c r="AG5840" t="s">
        <v>56</v>
      </c>
      <c r="AI5840">
        <v>2.4</v>
      </c>
      <c r="AK5840" t="s">
        <v>59</v>
      </c>
      <c r="AM5840" t="s">
        <v>59</v>
      </c>
      <c r="AN5840" t="s">
        <v>59</v>
      </c>
      <c r="AO5840">
        <v>0</v>
      </c>
      <c r="AP5840" t="s">
        <v>55</v>
      </c>
      <c r="AQ5840" t="s">
        <v>55</v>
      </c>
      <c r="AR5840" t="s">
        <v>55</v>
      </c>
      <c r="AS5840" t="s">
        <v>55</v>
      </c>
      <c r="AT5840" t="s">
        <v>55</v>
      </c>
      <c r="AU5840" t="s">
        <v>55</v>
      </c>
      <c r="AV5840" t="s">
        <v>55</v>
      </c>
      <c r="AW5840" t="s">
        <v>55</v>
      </c>
      <c r="AX5840" t="s">
        <v>363</v>
      </c>
      <c r="AY5840" t="s">
        <v>55</v>
      </c>
      <c r="AZ5840" t="s">
        <v>138</v>
      </c>
      <c r="BA5840">
        <v>19.899999999999999</v>
      </c>
      <c r="BB5840">
        <v>550.1</v>
      </c>
      <c r="BC5840">
        <v>0</v>
      </c>
      <c r="BD5840">
        <v>0</v>
      </c>
      <c r="BE5840">
        <v>64.8</v>
      </c>
      <c r="BF5840" t="s">
        <v>59</v>
      </c>
      <c r="BG5840" t="s">
        <v>996</v>
      </c>
      <c r="BH5840" s="1" t="s">
        <v>996</v>
      </c>
      <c r="BI5840" t="s">
        <v>59</v>
      </c>
      <c r="BJ5840" t="b">
        <v>1</v>
      </c>
      <c r="BK5840">
        <v>0</v>
      </c>
    </row>
    <row r="5841" spans="1:63">
      <c r="A5841" s="1" t="s">
        <v>8645</v>
      </c>
      <c r="B5841" t="s">
        <v>54</v>
      </c>
      <c r="D5841">
        <v>20</v>
      </c>
      <c r="E5841" t="s">
        <v>56</v>
      </c>
      <c r="F5841" t="s">
        <v>59</v>
      </c>
      <c r="G5841">
        <f t="shared" si="274"/>
        <v>20</v>
      </c>
      <c r="H5841" s="1">
        <v>20</v>
      </c>
      <c r="I5841" t="s">
        <v>55</v>
      </c>
      <c r="K5841" t="s">
        <v>59</v>
      </c>
      <c r="L5841" t="s">
        <v>59</v>
      </c>
      <c r="M5841">
        <v>0</v>
      </c>
      <c r="N5841" s="1">
        <v>0</v>
      </c>
      <c r="O5841" t="s">
        <v>691</v>
      </c>
      <c r="P5841" t="s">
        <v>8646</v>
      </c>
      <c r="Q5841">
        <v>39.532220000000002</v>
      </c>
      <c r="R5841">
        <v>-122.59487900000001</v>
      </c>
      <c r="T5841">
        <v>587</v>
      </c>
      <c r="V5841" s="2" t="s">
        <v>59</v>
      </c>
      <c r="W5841">
        <f t="shared" si="273"/>
        <v>4</v>
      </c>
      <c r="X5841" s="1">
        <v>4</v>
      </c>
      <c r="Y5841" t="s">
        <v>59</v>
      </c>
      <c r="Z5841">
        <v>0</v>
      </c>
      <c r="AA5841">
        <v>0</v>
      </c>
      <c r="AB5841" s="1">
        <v>0</v>
      </c>
      <c r="AC5841">
        <v>15</v>
      </c>
      <c r="AD5841" t="s">
        <v>60</v>
      </c>
      <c r="AE5841" s="7">
        <f t="shared" ca="1" si="275"/>
        <v>15</v>
      </c>
      <c r="AF5841" s="8">
        <v>15</v>
      </c>
      <c r="AG5841" t="s">
        <v>56</v>
      </c>
      <c r="AI5841">
        <v>13.8</v>
      </c>
      <c r="AK5841" t="s">
        <v>56</v>
      </c>
      <c r="AM5841" t="s">
        <v>56</v>
      </c>
      <c r="AN5841" t="s">
        <v>68</v>
      </c>
      <c r="AO5841" t="s">
        <v>59</v>
      </c>
      <c r="AP5841" t="s">
        <v>56</v>
      </c>
      <c r="AQ5841" t="s">
        <v>59</v>
      </c>
      <c r="AR5841" t="s">
        <v>55</v>
      </c>
      <c r="AS5841" t="s">
        <v>55</v>
      </c>
      <c r="AT5841" t="s">
        <v>56</v>
      </c>
      <c r="AU5841" t="s">
        <v>55</v>
      </c>
      <c r="AV5841" t="s">
        <v>55</v>
      </c>
      <c r="AW5841" t="s">
        <v>56</v>
      </c>
      <c r="AX5841" t="s">
        <v>62</v>
      </c>
      <c r="AY5841" t="s">
        <v>56</v>
      </c>
      <c r="AZ5841" t="s">
        <v>63</v>
      </c>
      <c r="BA5841">
        <v>87.75</v>
      </c>
      <c r="BB5841">
        <v>1242.2</v>
      </c>
      <c r="BC5841">
        <v>0</v>
      </c>
      <c r="BD5841">
        <v>0</v>
      </c>
      <c r="BE5841">
        <v>207</v>
      </c>
      <c r="BF5841" t="s">
        <v>59</v>
      </c>
      <c r="BG5841" t="s">
        <v>996</v>
      </c>
      <c r="BH5841" s="1" t="s">
        <v>996</v>
      </c>
      <c r="BI5841" t="s">
        <v>59</v>
      </c>
      <c r="BJ5841" t="b">
        <v>1</v>
      </c>
      <c r="BK5841">
        <v>0</v>
      </c>
    </row>
    <row r="5842" spans="1:63">
      <c r="A5842" s="1" t="s">
        <v>8647</v>
      </c>
      <c r="B5842" t="s">
        <v>54</v>
      </c>
      <c r="D5842">
        <v>21</v>
      </c>
      <c r="E5842" t="s">
        <v>56</v>
      </c>
      <c r="F5842" t="s">
        <v>55</v>
      </c>
      <c r="G5842">
        <f t="shared" si="274"/>
        <v>21</v>
      </c>
      <c r="H5842" s="1">
        <v>21</v>
      </c>
      <c r="I5842" t="s">
        <v>56</v>
      </c>
      <c r="K5842" t="s">
        <v>59</v>
      </c>
      <c r="L5842">
        <v>0</v>
      </c>
      <c r="M5842">
        <v>0</v>
      </c>
      <c r="N5842" s="1">
        <v>0</v>
      </c>
      <c r="O5842" t="s">
        <v>6613</v>
      </c>
      <c r="P5842" t="s">
        <v>6614</v>
      </c>
      <c r="Q5842">
        <v>39.597974999999998</v>
      </c>
      <c r="R5842" t="s">
        <v>59</v>
      </c>
      <c r="T5842" t="s">
        <v>59</v>
      </c>
      <c r="V5842" s="2">
        <v>4</v>
      </c>
      <c r="W5842">
        <f t="shared" si="273"/>
        <v>4</v>
      </c>
      <c r="X5842" s="1">
        <v>4</v>
      </c>
      <c r="Y5842" t="s">
        <v>56</v>
      </c>
      <c r="Z5842">
        <v>1</v>
      </c>
      <c r="AA5842">
        <v>1</v>
      </c>
      <c r="AB5842" s="1">
        <v>1</v>
      </c>
      <c r="AC5842">
        <v>59</v>
      </c>
      <c r="AD5842" t="s">
        <v>88</v>
      </c>
      <c r="AE5842" s="7">
        <f t="shared" ca="1" si="275"/>
        <v>59</v>
      </c>
      <c r="AF5842" s="8">
        <v>59</v>
      </c>
      <c r="AG5842" t="s">
        <v>55</v>
      </c>
      <c r="AI5842">
        <v>0</v>
      </c>
      <c r="AK5842" t="s">
        <v>55</v>
      </c>
      <c r="AM5842" t="s">
        <v>56</v>
      </c>
      <c r="AN5842" t="s">
        <v>61</v>
      </c>
      <c r="AO5842" t="s">
        <v>59</v>
      </c>
      <c r="AP5842" t="s">
        <v>55</v>
      </c>
      <c r="AQ5842" t="s">
        <v>55</v>
      </c>
      <c r="AR5842" t="s">
        <v>55</v>
      </c>
      <c r="AS5842" t="s">
        <v>55</v>
      </c>
      <c r="AT5842" t="s">
        <v>56</v>
      </c>
      <c r="AU5842" t="s">
        <v>56</v>
      </c>
      <c r="AV5842" t="s">
        <v>56</v>
      </c>
      <c r="AW5842" t="s">
        <v>55</v>
      </c>
      <c r="AX5842" t="s">
        <v>62</v>
      </c>
      <c r="AY5842" t="s">
        <v>56</v>
      </c>
      <c r="AZ5842" t="s">
        <v>63</v>
      </c>
      <c r="BA5842">
        <v>44.3</v>
      </c>
      <c r="BB5842" t="s">
        <v>59</v>
      </c>
      <c r="BC5842">
        <v>0</v>
      </c>
      <c r="BD5842">
        <v>20</v>
      </c>
      <c r="BE5842">
        <v>0</v>
      </c>
      <c r="BF5842">
        <v>2686.75</v>
      </c>
      <c r="BG5842" t="s">
        <v>996</v>
      </c>
      <c r="BH5842" s="1" t="s">
        <v>996</v>
      </c>
      <c r="BI5842" t="s">
        <v>59</v>
      </c>
      <c r="BJ5842" t="b">
        <v>1</v>
      </c>
      <c r="BK5842">
        <v>0</v>
      </c>
    </row>
    <row r="5843" spans="1:63">
      <c r="A5843" s="1" t="s">
        <v>8648</v>
      </c>
      <c r="B5843" t="s">
        <v>66</v>
      </c>
      <c r="D5843">
        <v>45</v>
      </c>
      <c r="E5843" t="s">
        <v>55</v>
      </c>
      <c r="F5843" t="s">
        <v>55</v>
      </c>
      <c r="G5843">
        <f t="shared" si="274"/>
        <v>45</v>
      </c>
      <c r="H5843" s="1">
        <v>45</v>
      </c>
      <c r="I5843" t="s">
        <v>59</v>
      </c>
      <c r="K5843" t="s">
        <v>56</v>
      </c>
      <c r="L5843">
        <v>2</v>
      </c>
      <c r="M5843">
        <v>2</v>
      </c>
      <c r="N5843" s="1">
        <v>2</v>
      </c>
      <c r="O5843" t="s">
        <v>5433</v>
      </c>
      <c r="P5843" t="s">
        <v>5434</v>
      </c>
      <c r="Q5843">
        <v>39.564112999999999</v>
      </c>
      <c r="R5843">
        <v>-120.868836</v>
      </c>
      <c r="T5843">
        <v>76</v>
      </c>
      <c r="V5843" s="2">
        <v>3</v>
      </c>
      <c r="W5843">
        <f t="shared" si="273"/>
        <v>3</v>
      </c>
      <c r="X5843" s="1">
        <v>3</v>
      </c>
      <c r="Y5843" t="s">
        <v>55</v>
      </c>
      <c r="Z5843">
        <v>0</v>
      </c>
      <c r="AA5843">
        <v>0</v>
      </c>
      <c r="AB5843" s="1">
        <v>0</v>
      </c>
      <c r="AC5843">
        <v>50</v>
      </c>
      <c r="AD5843" t="s">
        <v>88</v>
      </c>
      <c r="AE5843" s="7">
        <f t="shared" ca="1" si="275"/>
        <v>50</v>
      </c>
      <c r="AF5843" s="8">
        <v>50</v>
      </c>
      <c r="AG5843" t="s">
        <v>59</v>
      </c>
      <c r="AI5843">
        <v>36.11</v>
      </c>
      <c r="AK5843" t="s">
        <v>55</v>
      </c>
      <c r="AM5843" t="s">
        <v>56</v>
      </c>
      <c r="AN5843" t="s">
        <v>68</v>
      </c>
      <c r="AO5843">
        <v>20</v>
      </c>
      <c r="AP5843" t="s">
        <v>59</v>
      </c>
      <c r="AQ5843" t="s">
        <v>55</v>
      </c>
      <c r="AR5843" t="s">
        <v>55</v>
      </c>
      <c r="AS5843" t="s">
        <v>55</v>
      </c>
      <c r="AT5843" t="s">
        <v>55</v>
      </c>
      <c r="AU5843" t="s">
        <v>55</v>
      </c>
      <c r="AV5843" t="s">
        <v>55</v>
      </c>
      <c r="AW5843" t="s">
        <v>59</v>
      </c>
      <c r="AX5843" t="s">
        <v>363</v>
      </c>
      <c r="AY5843" t="s">
        <v>55</v>
      </c>
      <c r="AZ5843" t="s">
        <v>138</v>
      </c>
      <c r="BA5843">
        <v>70.349999999999994</v>
      </c>
      <c r="BB5843">
        <v>3533.6</v>
      </c>
      <c r="BC5843">
        <v>0</v>
      </c>
      <c r="BD5843">
        <v>0</v>
      </c>
      <c r="BE5843">
        <v>1805.5</v>
      </c>
      <c r="BF5843">
        <v>5339.1</v>
      </c>
      <c r="BG5843" t="s">
        <v>59</v>
      </c>
      <c r="BH5843" s="1" t="s">
        <v>59</v>
      </c>
      <c r="BI5843" t="b">
        <v>1</v>
      </c>
      <c r="BJ5843" t="s">
        <v>59</v>
      </c>
      <c r="BK5843">
        <v>0</v>
      </c>
    </row>
    <row r="5844" spans="1:63">
      <c r="A5844" s="1" t="s">
        <v>8649</v>
      </c>
      <c r="B5844" t="s">
        <v>54</v>
      </c>
      <c r="D5844">
        <v>20</v>
      </c>
      <c r="E5844" t="s">
        <v>56</v>
      </c>
      <c r="F5844" t="s">
        <v>55</v>
      </c>
      <c r="G5844">
        <f t="shared" si="274"/>
        <v>20</v>
      </c>
      <c r="H5844" s="1">
        <v>20</v>
      </c>
      <c r="I5844" t="s">
        <v>56</v>
      </c>
      <c r="K5844" t="s">
        <v>56</v>
      </c>
      <c r="L5844">
        <v>2</v>
      </c>
      <c r="M5844">
        <v>2</v>
      </c>
      <c r="N5844" s="1">
        <v>2</v>
      </c>
      <c r="O5844" t="s">
        <v>269</v>
      </c>
      <c r="P5844" t="s">
        <v>5436</v>
      </c>
      <c r="Q5844" t="s">
        <v>59</v>
      </c>
      <c r="R5844">
        <v>-120.988066</v>
      </c>
      <c r="T5844">
        <v>23990</v>
      </c>
      <c r="V5844" s="2">
        <v>3</v>
      </c>
      <c r="W5844">
        <f t="shared" si="273"/>
        <v>3</v>
      </c>
      <c r="X5844" s="1">
        <v>3</v>
      </c>
      <c r="Y5844" t="s">
        <v>56</v>
      </c>
      <c r="Z5844">
        <v>1</v>
      </c>
      <c r="AA5844">
        <v>1</v>
      </c>
      <c r="AB5844" s="1">
        <v>1</v>
      </c>
      <c r="AC5844">
        <v>17</v>
      </c>
      <c r="AD5844" t="s">
        <v>60</v>
      </c>
      <c r="AE5844" s="7">
        <f t="shared" ca="1" si="275"/>
        <v>17</v>
      </c>
      <c r="AF5844" s="8">
        <v>17</v>
      </c>
      <c r="AG5844" t="s">
        <v>55</v>
      </c>
      <c r="AI5844" t="s">
        <v>59</v>
      </c>
      <c r="AK5844" t="s">
        <v>55</v>
      </c>
      <c r="AM5844" t="s">
        <v>56</v>
      </c>
      <c r="AN5844" t="s">
        <v>61</v>
      </c>
      <c r="AO5844">
        <v>52</v>
      </c>
      <c r="AP5844" t="s">
        <v>56</v>
      </c>
      <c r="AQ5844" t="s">
        <v>55</v>
      </c>
      <c r="AR5844" t="s">
        <v>56</v>
      </c>
      <c r="AS5844" t="s">
        <v>55</v>
      </c>
      <c r="AT5844" t="s">
        <v>56</v>
      </c>
      <c r="AU5844" t="s">
        <v>55</v>
      </c>
      <c r="AV5844" t="s">
        <v>55</v>
      </c>
      <c r="AW5844" t="s">
        <v>59</v>
      </c>
      <c r="AX5844" t="s">
        <v>145</v>
      </c>
      <c r="AY5844" t="s">
        <v>55</v>
      </c>
      <c r="AZ5844" t="s">
        <v>138</v>
      </c>
      <c r="BA5844">
        <v>44.45</v>
      </c>
      <c r="BB5844">
        <v>792.15</v>
      </c>
      <c r="BC5844">
        <v>0</v>
      </c>
      <c r="BD5844" t="s">
        <v>59</v>
      </c>
      <c r="BE5844">
        <v>0</v>
      </c>
      <c r="BF5844" t="s">
        <v>59</v>
      </c>
      <c r="BG5844" t="s">
        <v>996</v>
      </c>
      <c r="BH5844" s="1" t="s">
        <v>996</v>
      </c>
      <c r="BI5844" t="s">
        <v>59</v>
      </c>
      <c r="BJ5844" t="b">
        <v>1</v>
      </c>
      <c r="BK5844">
        <v>0</v>
      </c>
    </row>
    <row r="5845" spans="1:63">
      <c r="A5845" s="1" t="s">
        <v>8650</v>
      </c>
      <c r="B5845" t="s">
        <v>54</v>
      </c>
      <c r="D5845">
        <v>48</v>
      </c>
      <c r="E5845" t="s">
        <v>55</v>
      </c>
      <c r="F5845" t="s">
        <v>59</v>
      </c>
      <c r="G5845">
        <f t="shared" si="274"/>
        <v>48</v>
      </c>
      <c r="H5845" s="1">
        <v>48</v>
      </c>
      <c r="I5845" t="s">
        <v>56</v>
      </c>
      <c r="K5845" t="s">
        <v>56</v>
      </c>
      <c r="L5845">
        <v>3</v>
      </c>
      <c r="M5845">
        <v>3</v>
      </c>
      <c r="N5845" s="1">
        <v>3</v>
      </c>
      <c r="O5845" t="s">
        <v>5438</v>
      </c>
      <c r="P5845" t="s">
        <v>1553</v>
      </c>
      <c r="Q5845">
        <v>39.203817000000001</v>
      </c>
      <c r="R5845">
        <v>-121.19584</v>
      </c>
      <c r="T5845">
        <v>9752</v>
      </c>
      <c r="V5845" s="2">
        <v>3</v>
      </c>
      <c r="W5845">
        <f t="shared" si="273"/>
        <v>3</v>
      </c>
      <c r="X5845" s="1">
        <v>3</v>
      </c>
      <c r="Y5845" t="s">
        <v>59</v>
      </c>
      <c r="Z5845" t="s">
        <v>59</v>
      </c>
      <c r="AA5845">
        <v>0</v>
      </c>
      <c r="AB5845" s="1">
        <v>0</v>
      </c>
      <c r="AC5845" t="s">
        <v>59</v>
      </c>
      <c r="AD5845" t="s">
        <v>59</v>
      </c>
      <c r="AE5845" s="7">
        <f t="shared" ca="1" si="275"/>
        <v>45.583083481934679</v>
      </c>
      <c r="AF5845" s="8">
        <v>11.756257957554661</v>
      </c>
      <c r="AG5845" t="s">
        <v>59</v>
      </c>
      <c r="AI5845" t="s">
        <v>59</v>
      </c>
      <c r="AK5845" t="s">
        <v>59</v>
      </c>
      <c r="AM5845" t="s">
        <v>59</v>
      </c>
      <c r="AN5845" t="s">
        <v>59</v>
      </c>
      <c r="AO5845" t="s">
        <v>59</v>
      </c>
      <c r="AP5845" t="s">
        <v>59</v>
      </c>
      <c r="AQ5845" t="s">
        <v>59</v>
      </c>
      <c r="AR5845" t="s">
        <v>59</v>
      </c>
      <c r="AS5845" t="s">
        <v>59</v>
      </c>
      <c r="AT5845" t="s">
        <v>59</v>
      </c>
      <c r="AU5845" t="s">
        <v>59</v>
      </c>
      <c r="AV5845" t="s">
        <v>59</v>
      </c>
      <c r="AW5845" t="s">
        <v>59</v>
      </c>
      <c r="AX5845" t="s">
        <v>59</v>
      </c>
      <c r="AY5845" t="s">
        <v>59</v>
      </c>
      <c r="AZ5845" t="s">
        <v>59</v>
      </c>
      <c r="BA5845" t="s">
        <v>59</v>
      </c>
      <c r="BB5845" t="s">
        <v>59</v>
      </c>
      <c r="BC5845" t="s">
        <v>59</v>
      </c>
      <c r="BD5845" t="s">
        <v>59</v>
      </c>
      <c r="BE5845" t="s">
        <v>59</v>
      </c>
      <c r="BF5845" t="s">
        <v>59</v>
      </c>
      <c r="BG5845" t="s">
        <v>996</v>
      </c>
      <c r="BH5845" s="1" t="s">
        <v>996</v>
      </c>
      <c r="BI5845" t="s">
        <v>59</v>
      </c>
      <c r="BJ5845" t="b">
        <v>1</v>
      </c>
      <c r="BK5845">
        <v>0</v>
      </c>
    </row>
    <row r="5846" spans="1:63">
      <c r="A5846" s="1" t="s">
        <v>8651</v>
      </c>
      <c r="B5846" t="s">
        <v>66</v>
      </c>
      <c r="D5846">
        <v>45</v>
      </c>
      <c r="E5846" t="s">
        <v>55</v>
      </c>
      <c r="F5846" t="s">
        <v>55</v>
      </c>
      <c r="G5846">
        <f t="shared" si="274"/>
        <v>45</v>
      </c>
      <c r="H5846" s="1">
        <v>45</v>
      </c>
      <c r="I5846" t="s">
        <v>56</v>
      </c>
      <c r="K5846" t="s">
        <v>56</v>
      </c>
      <c r="L5846">
        <v>2</v>
      </c>
      <c r="M5846">
        <v>2</v>
      </c>
      <c r="N5846" s="1">
        <v>2</v>
      </c>
      <c r="O5846" t="s">
        <v>2695</v>
      </c>
      <c r="P5846" t="s">
        <v>2696</v>
      </c>
      <c r="Q5846">
        <v>39.933852000000002</v>
      </c>
      <c r="R5846">
        <v>-121.584371</v>
      </c>
      <c r="T5846">
        <v>11168</v>
      </c>
      <c r="V5846" s="2">
        <v>5</v>
      </c>
      <c r="W5846">
        <f t="shared" si="273"/>
        <v>5</v>
      </c>
      <c r="X5846" s="1">
        <v>5</v>
      </c>
      <c r="Y5846" t="s">
        <v>56</v>
      </c>
      <c r="Z5846">
        <v>1</v>
      </c>
      <c r="AA5846">
        <v>1</v>
      </c>
      <c r="AB5846" s="1">
        <v>1</v>
      </c>
      <c r="AC5846">
        <v>59</v>
      </c>
      <c r="AD5846" t="s">
        <v>59</v>
      </c>
      <c r="AE5846" s="7">
        <f t="shared" ca="1" si="275"/>
        <v>59</v>
      </c>
      <c r="AF5846" s="8">
        <v>59</v>
      </c>
      <c r="AG5846" t="s">
        <v>56</v>
      </c>
      <c r="AI5846">
        <v>2.4700000000000002</v>
      </c>
      <c r="AK5846" t="s">
        <v>59</v>
      </c>
      <c r="AM5846" t="s">
        <v>59</v>
      </c>
      <c r="AN5846" t="s">
        <v>60</v>
      </c>
      <c r="AO5846">
        <v>0</v>
      </c>
      <c r="AP5846" t="s">
        <v>55</v>
      </c>
      <c r="AQ5846" t="s">
        <v>55</v>
      </c>
      <c r="AR5846" t="s">
        <v>59</v>
      </c>
      <c r="AS5846" t="s">
        <v>55</v>
      </c>
      <c r="AT5846" t="s">
        <v>55</v>
      </c>
      <c r="AU5846" t="s">
        <v>55</v>
      </c>
      <c r="AV5846" t="s">
        <v>55</v>
      </c>
      <c r="AW5846" t="s">
        <v>55</v>
      </c>
      <c r="AX5846" t="s">
        <v>363</v>
      </c>
      <c r="AY5846" t="s">
        <v>55</v>
      </c>
      <c r="AZ5846" t="s">
        <v>59</v>
      </c>
      <c r="BA5846" t="s">
        <v>59</v>
      </c>
      <c r="BB5846">
        <v>1286</v>
      </c>
      <c r="BC5846">
        <v>0</v>
      </c>
      <c r="BD5846">
        <v>0</v>
      </c>
      <c r="BE5846">
        <v>145.72999999999999</v>
      </c>
      <c r="BF5846">
        <v>1431.73</v>
      </c>
      <c r="BG5846" t="s">
        <v>59</v>
      </c>
      <c r="BH5846" s="1" t="s">
        <v>59</v>
      </c>
      <c r="BI5846" t="b">
        <v>1</v>
      </c>
      <c r="BJ5846" t="s">
        <v>59</v>
      </c>
      <c r="BK5846">
        <v>0</v>
      </c>
    </row>
    <row r="5847" spans="1:63">
      <c r="A5847" s="1" t="s">
        <v>8652</v>
      </c>
      <c r="B5847" t="s">
        <v>54</v>
      </c>
      <c r="D5847">
        <v>63</v>
      </c>
      <c r="E5847" t="s">
        <v>59</v>
      </c>
      <c r="F5847" t="s">
        <v>55</v>
      </c>
      <c r="G5847">
        <f t="shared" si="274"/>
        <v>63</v>
      </c>
      <c r="H5847" s="1">
        <v>63</v>
      </c>
      <c r="I5847" t="s">
        <v>55</v>
      </c>
      <c r="K5847" t="s">
        <v>55</v>
      </c>
      <c r="L5847">
        <v>0</v>
      </c>
      <c r="M5847">
        <v>0</v>
      </c>
      <c r="N5847" s="1">
        <v>0</v>
      </c>
      <c r="O5847" t="s">
        <v>5446</v>
      </c>
      <c r="P5847" t="s">
        <v>5447</v>
      </c>
      <c r="Q5847">
        <v>39.281193999999999</v>
      </c>
      <c r="R5847">
        <v>-122.226568</v>
      </c>
      <c r="T5847">
        <v>1146</v>
      </c>
      <c r="V5847" s="2">
        <v>5</v>
      </c>
      <c r="W5847">
        <f t="shared" si="273"/>
        <v>5</v>
      </c>
      <c r="X5847" s="1">
        <v>5</v>
      </c>
      <c r="Y5847" t="s">
        <v>55</v>
      </c>
      <c r="Z5847">
        <v>0</v>
      </c>
      <c r="AA5847">
        <v>0</v>
      </c>
      <c r="AB5847" s="1">
        <v>0</v>
      </c>
      <c r="AC5847">
        <v>18</v>
      </c>
      <c r="AD5847" t="s">
        <v>60</v>
      </c>
      <c r="AE5847" s="7">
        <f t="shared" ca="1" si="275"/>
        <v>18</v>
      </c>
      <c r="AF5847" s="8">
        <v>18</v>
      </c>
      <c r="AG5847" t="s">
        <v>56</v>
      </c>
      <c r="AI5847">
        <v>4.38</v>
      </c>
      <c r="AK5847" t="s">
        <v>56</v>
      </c>
      <c r="AM5847" t="s">
        <v>56</v>
      </c>
      <c r="AN5847" t="s">
        <v>68</v>
      </c>
      <c r="AO5847">
        <v>20</v>
      </c>
      <c r="AP5847" t="s">
        <v>59</v>
      </c>
      <c r="AQ5847" t="s">
        <v>55</v>
      </c>
      <c r="AR5847" t="s">
        <v>55</v>
      </c>
      <c r="AS5847" t="s">
        <v>55</v>
      </c>
      <c r="AT5847" t="s">
        <v>55</v>
      </c>
      <c r="AU5847" t="s">
        <v>59</v>
      </c>
      <c r="AV5847" t="s">
        <v>55</v>
      </c>
      <c r="AW5847" t="s">
        <v>56</v>
      </c>
      <c r="AX5847" t="s">
        <v>62</v>
      </c>
      <c r="AY5847" t="s">
        <v>55</v>
      </c>
      <c r="AZ5847" t="s">
        <v>138</v>
      </c>
      <c r="BA5847">
        <v>74.150000000000006</v>
      </c>
      <c r="BB5847">
        <v>1387</v>
      </c>
      <c r="BC5847">
        <v>0</v>
      </c>
      <c r="BD5847">
        <v>0</v>
      </c>
      <c r="BE5847">
        <v>78.84</v>
      </c>
      <c r="BF5847">
        <v>1465.84</v>
      </c>
      <c r="BG5847" t="s">
        <v>996</v>
      </c>
      <c r="BH5847" s="1" t="s">
        <v>996</v>
      </c>
      <c r="BI5847" t="s">
        <v>59</v>
      </c>
      <c r="BJ5847" t="b">
        <v>1</v>
      </c>
      <c r="BK5847">
        <v>0</v>
      </c>
    </row>
    <row r="5848" spans="1:63">
      <c r="A5848" s="1" t="s">
        <v>8653</v>
      </c>
      <c r="B5848" t="s">
        <v>54</v>
      </c>
      <c r="D5848">
        <v>22</v>
      </c>
      <c r="E5848" t="s">
        <v>56</v>
      </c>
      <c r="F5848" t="s">
        <v>55</v>
      </c>
      <c r="G5848">
        <f t="shared" si="274"/>
        <v>22</v>
      </c>
      <c r="H5848" s="1">
        <v>22</v>
      </c>
      <c r="I5848" t="s">
        <v>59</v>
      </c>
      <c r="K5848" t="s">
        <v>55</v>
      </c>
      <c r="L5848">
        <v>0</v>
      </c>
      <c r="M5848">
        <v>0</v>
      </c>
      <c r="N5848" s="1">
        <v>0</v>
      </c>
      <c r="O5848" t="s">
        <v>1557</v>
      </c>
      <c r="P5848" t="s">
        <v>1558</v>
      </c>
      <c r="Q5848">
        <v>39.937016999999997</v>
      </c>
      <c r="R5848">
        <v>-121.058043</v>
      </c>
      <c r="T5848" t="s">
        <v>59</v>
      </c>
      <c r="V5848" s="2">
        <v>4</v>
      </c>
      <c r="W5848">
        <f t="shared" si="273"/>
        <v>4</v>
      </c>
      <c r="X5848" s="1">
        <v>4</v>
      </c>
      <c r="Y5848" t="s">
        <v>55</v>
      </c>
      <c r="Z5848">
        <v>0</v>
      </c>
      <c r="AA5848">
        <v>0</v>
      </c>
      <c r="AB5848" s="1">
        <v>0</v>
      </c>
      <c r="AC5848">
        <v>10</v>
      </c>
      <c r="AD5848" t="s">
        <v>60</v>
      </c>
      <c r="AE5848" s="7">
        <f t="shared" ca="1" si="275"/>
        <v>10</v>
      </c>
      <c r="AF5848" s="8">
        <v>10</v>
      </c>
      <c r="AG5848" t="s">
        <v>56</v>
      </c>
      <c r="AI5848">
        <v>17.98</v>
      </c>
      <c r="AK5848" t="s">
        <v>59</v>
      </c>
      <c r="AM5848" t="s">
        <v>56</v>
      </c>
      <c r="AN5848" t="s">
        <v>59</v>
      </c>
      <c r="AO5848">
        <v>26</v>
      </c>
      <c r="AP5848" t="s">
        <v>55</v>
      </c>
      <c r="AQ5848" t="s">
        <v>55</v>
      </c>
      <c r="AR5848" t="s">
        <v>55</v>
      </c>
      <c r="AS5848" t="s">
        <v>55</v>
      </c>
      <c r="AT5848" t="s">
        <v>55</v>
      </c>
      <c r="AU5848" t="s">
        <v>55</v>
      </c>
      <c r="AV5848" t="s">
        <v>55</v>
      </c>
      <c r="AW5848" t="s">
        <v>56</v>
      </c>
      <c r="AX5848" t="s">
        <v>62</v>
      </c>
      <c r="AY5848" t="s">
        <v>55</v>
      </c>
      <c r="AZ5848" t="s">
        <v>59</v>
      </c>
      <c r="BA5848" t="s">
        <v>59</v>
      </c>
      <c r="BB5848">
        <v>786.3</v>
      </c>
      <c r="BC5848">
        <v>0</v>
      </c>
      <c r="BD5848">
        <v>0</v>
      </c>
      <c r="BE5848">
        <v>179.8</v>
      </c>
      <c r="BF5848">
        <v>966.1</v>
      </c>
      <c r="BG5848" t="s">
        <v>996</v>
      </c>
      <c r="BH5848" s="1" t="s">
        <v>996</v>
      </c>
      <c r="BI5848" t="s">
        <v>59</v>
      </c>
      <c r="BJ5848" t="b">
        <v>1</v>
      </c>
      <c r="BK5848">
        <v>0</v>
      </c>
    </row>
    <row r="5849" spans="1:63">
      <c r="A5849" s="1" t="s">
        <v>8654</v>
      </c>
      <c r="B5849" t="s">
        <v>54</v>
      </c>
      <c r="D5849">
        <v>57</v>
      </c>
      <c r="E5849" t="s">
        <v>55</v>
      </c>
      <c r="F5849" t="s">
        <v>55</v>
      </c>
      <c r="G5849">
        <f t="shared" si="274"/>
        <v>57</v>
      </c>
      <c r="H5849" s="1">
        <v>57</v>
      </c>
      <c r="I5849" t="s">
        <v>56</v>
      </c>
      <c r="K5849" t="s">
        <v>59</v>
      </c>
      <c r="L5849">
        <v>0</v>
      </c>
      <c r="M5849">
        <v>0</v>
      </c>
      <c r="N5849" s="1">
        <v>0</v>
      </c>
      <c r="O5849" t="s">
        <v>59</v>
      </c>
      <c r="P5849" t="s">
        <v>59</v>
      </c>
      <c r="Q5849" t="s">
        <v>59</v>
      </c>
      <c r="R5849" t="s">
        <v>59</v>
      </c>
      <c r="T5849" t="s">
        <v>59</v>
      </c>
      <c r="V5849" s="2" t="s">
        <v>59</v>
      </c>
      <c r="W5849">
        <f t="shared" si="273"/>
        <v>4</v>
      </c>
      <c r="X5849" s="1">
        <v>4</v>
      </c>
      <c r="Y5849" t="s">
        <v>56</v>
      </c>
      <c r="Z5849">
        <v>1</v>
      </c>
      <c r="AA5849">
        <v>1</v>
      </c>
      <c r="AB5849" s="1">
        <v>1</v>
      </c>
      <c r="AC5849">
        <v>14</v>
      </c>
      <c r="AD5849" t="s">
        <v>59</v>
      </c>
      <c r="AE5849" s="7">
        <f t="shared" ca="1" si="275"/>
        <v>14</v>
      </c>
      <c r="AF5849" s="8">
        <v>14</v>
      </c>
      <c r="AG5849" t="s">
        <v>56</v>
      </c>
      <c r="AI5849">
        <v>44.95</v>
      </c>
      <c r="AK5849" t="s">
        <v>59</v>
      </c>
      <c r="AM5849" t="s">
        <v>56</v>
      </c>
      <c r="AN5849" t="s">
        <v>61</v>
      </c>
      <c r="AO5849">
        <v>19</v>
      </c>
      <c r="AP5849" t="s">
        <v>55</v>
      </c>
      <c r="AQ5849" t="s">
        <v>55</v>
      </c>
      <c r="AR5849" t="s">
        <v>59</v>
      </c>
      <c r="AS5849" t="s">
        <v>55</v>
      </c>
      <c r="AT5849" t="s">
        <v>55</v>
      </c>
      <c r="AU5849" t="s">
        <v>55</v>
      </c>
      <c r="AV5849" t="s">
        <v>59</v>
      </c>
      <c r="AW5849" t="s">
        <v>56</v>
      </c>
      <c r="AX5849" t="s">
        <v>59</v>
      </c>
      <c r="AY5849" t="s">
        <v>55</v>
      </c>
      <c r="AZ5849" t="s">
        <v>63</v>
      </c>
      <c r="BA5849">
        <v>44.6</v>
      </c>
      <c r="BB5849">
        <v>641.25</v>
      </c>
      <c r="BC5849">
        <v>0</v>
      </c>
      <c r="BD5849">
        <v>0</v>
      </c>
      <c r="BE5849">
        <v>629.29999999999995</v>
      </c>
      <c r="BF5849">
        <v>1270.55</v>
      </c>
      <c r="BG5849" t="s">
        <v>996</v>
      </c>
      <c r="BH5849" s="1" t="s">
        <v>996</v>
      </c>
      <c r="BI5849" t="s">
        <v>59</v>
      </c>
      <c r="BJ5849" t="b">
        <v>1</v>
      </c>
      <c r="BK5849">
        <v>0</v>
      </c>
    </row>
    <row r="5850" spans="1:63">
      <c r="A5850" s="1" t="s">
        <v>8655</v>
      </c>
      <c r="B5850" t="s">
        <v>54</v>
      </c>
      <c r="D5850">
        <v>47</v>
      </c>
      <c r="E5850" t="s">
        <v>55</v>
      </c>
      <c r="F5850" t="s">
        <v>59</v>
      </c>
      <c r="G5850">
        <f t="shared" si="274"/>
        <v>47</v>
      </c>
      <c r="H5850" s="1">
        <v>47</v>
      </c>
      <c r="I5850" t="s">
        <v>55</v>
      </c>
      <c r="K5850" t="s">
        <v>55</v>
      </c>
      <c r="L5850">
        <v>0</v>
      </c>
      <c r="M5850">
        <v>0</v>
      </c>
      <c r="N5850" s="1">
        <v>0</v>
      </c>
      <c r="O5850" t="s">
        <v>6623</v>
      </c>
      <c r="P5850" t="s">
        <v>6624</v>
      </c>
      <c r="Q5850">
        <v>39.333736999999999</v>
      </c>
      <c r="R5850">
        <v>-120.858667</v>
      </c>
      <c r="T5850">
        <v>17269</v>
      </c>
      <c r="V5850" s="2">
        <v>3</v>
      </c>
      <c r="W5850">
        <f t="shared" si="273"/>
        <v>3</v>
      </c>
      <c r="X5850" s="1">
        <v>3</v>
      </c>
      <c r="Y5850" t="s">
        <v>55</v>
      </c>
      <c r="Z5850">
        <v>0</v>
      </c>
      <c r="AA5850">
        <v>0</v>
      </c>
      <c r="AB5850" s="1">
        <v>0</v>
      </c>
      <c r="AC5850">
        <v>35</v>
      </c>
      <c r="AD5850" t="s">
        <v>60</v>
      </c>
      <c r="AE5850" s="7">
        <f t="shared" ca="1" si="275"/>
        <v>35</v>
      </c>
      <c r="AF5850" s="8">
        <v>35</v>
      </c>
      <c r="AG5850" t="s">
        <v>56</v>
      </c>
      <c r="AI5850">
        <v>17.2</v>
      </c>
      <c r="AK5850" t="s">
        <v>55</v>
      </c>
      <c r="AM5850" t="s">
        <v>55</v>
      </c>
      <c r="AN5850" t="s">
        <v>60</v>
      </c>
      <c r="AO5850">
        <v>0</v>
      </c>
      <c r="AP5850" t="s">
        <v>55</v>
      </c>
      <c r="AQ5850" t="s">
        <v>55</v>
      </c>
      <c r="AR5850" t="s">
        <v>59</v>
      </c>
      <c r="AS5850" t="s">
        <v>55</v>
      </c>
      <c r="AT5850" t="s">
        <v>55</v>
      </c>
      <c r="AU5850" t="s">
        <v>55</v>
      </c>
      <c r="AV5850" t="s">
        <v>55</v>
      </c>
      <c r="AW5850" t="s">
        <v>55</v>
      </c>
      <c r="AX5850" t="s">
        <v>363</v>
      </c>
      <c r="AY5850" t="s">
        <v>55</v>
      </c>
      <c r="AZ5850" t="s">
        <v>63</v>
      </c>
      <c r="BA5850">
        <v>21.45</v>
      </c>
      <c r="BB5850">
        <v>705.45</v>
      </c>
      <c r="BC5850">
        <v>0</v>
      </c>
      <c r="BD5850">
        <v>0</v>
      </c>
      <c r="BE5850">
        <v>602</v>
      </c>
      <c r="BF5850">
        <v>1307.45</v>
      </c>
      <c r="BG5850" t="s">
        <v>996</v>
      </c>
      <c r="BH5850" s="1" t="s">
        <v>996</v>
      </c>
      <c r="BI5850" t="s">
        <v>59</v>
      </c>
      <c r="BJ5850" t="b">
        <v>1</v>
      </c>
      <c r="BK5850">
        <v>0</v>
      </c>
    </row>
    <row r="5851" spans="1:63">
      <c r="A5851" s="1" t="s">
        <v>8656</v>
      </c>
      <c r="B5851" t="s">
        <v>54</v>
      </c>
      <c r="D5851">
        <v>56</v>
      </c>
      <c r="E5851" t="s">
        <v>55</v>
      </c>
      <c r="F5851" t="s">
        <v>59</v>
      </c>
      <c r="G5851">
        <f t="shared" si="274"/>
        <v>56</v>
      </c>
      <c r="H5851" s="1">
        <v>56</v>
      </c>
      <c r="I5851" t="s">
        <v>56</v>
      </c>
      <c r="K5851" t="s">
        <v>56</v>
      </c>
      <c r="L5851">
        <v>3</v>
      </c>
      <c r="M5851">
        <v>3</v>
      </c>
      <c r="N5851" s="1">
        <v>3</v>
      </c>
      <c r="O5851" t="s">
        <v>8657</v>
      </c>
      <c r="P5851" t="s">
        <v>5451</v>
      </c>
      <c r="Q5851">
        <v>39.082568000000002</v>
      </c>
      <c r="R5851">
        <v>-121.55325000000001</v>
      </c>
      <c r="T5851">
        <v>6439</v>
      </c>
      <c r="V5851" s="2">
        <v>5</v>
      </c>
      <c r="W5851">
        <f t="shared" si="273"/>
        <v>5</v>
      </c>
      <c r="X5851" s="1">
        <v>5</v>
      </c>
      <c r="Y5851" t="s">
        <v>56</v>
      </c>
      <c r="Z5851">
        <v>1</v>
      </c>
      <c r="AA5851">
        <v>1</v>
      </c>
      <c r="AB5851" s="1">
        <v>1</v>
      </c>
      <c r="AC5851" t="s">
        <v>59</v>
      </c>
      <c r="AD5851" t="s">
        <v>97</v>
      </c>
      <c r="AE5851" s="7">
        <f t="shared" ca="1" si="275"/>
        <v>16</v>
      </c>
      <c r="AF5851" s="8">
        <v>16</v>
      </c>
      <c r="AG5851" t="s">
        <v>56</v>
      </c>
      <c r="AI5851">
        <v>28.06</v>
      </c>
      <c r="AK5851" t="s">
        <v>55</v>
      </c>
      <c r="AM5851" t="s">
        <v>55</v>
      </c>
      <c r="AN5851" t="s">
        <v>60</v>
      </c>
      <c r="AO5851">
        <v>0</v>
      </c>
      <c r="AP5851" t="s">
        <v>55</v>
      </c>
      <c r="AQ5851" t="s">
        <v>55</v>
      </c>
      <c r="AR5851" t="s">
        <v>55</v>
      </c>
      <c r="AS5851" t="s">
        <v>55</v>
      </c>
      <c r="AT5851" t="s">
        <v>55</v>
      </c>
      <c r="AU5851" t="s">
        <v>55</v>
      </c>
      <c r="AV5851" t="s">
        <v>55</v>
      </c>
      <c r="AW5851" t="s">
        <v>55</v>
      </c>
      <c r="AX5851" t="s">
        <v>145</v>
      </c>
      <c r="AY5851" t="s">
        <v>55</v>
      </c>
      <c r="AZ5851" t="s">
        <v>63</v>
      </c>
      <c r="BA5851">
        <v>20.05</v>
      </c>
      <c r="BB5851">
        <v>345.9</v>
      </c>
      <c r="BC5851">
        <v>0</v>
      </c>
      <c r="BD5851" t="s">
        <v>59</v>
      </c>
      <c r="BE5851">
        <v>505.08</v>
      </c>
      <c r="BF5851">
        <v>850.98</v>
      </c>
      <c r="BG5851" t="s">
        <v>59</v>
      </c>
      <c r="BH5851" s="1" t="s">
        <v>59</v>
      </c>
      <c r="BI5851" t="s">
        <v>59</v>
      </c>
      <c r="BJ5851" t="b">
        <v>1</v>
      </c>
      <c r="BK5851">
        <v>1</v>
      </c>
    </row>
    <row r="5852" spans="1:63">
      <c r="A5852" s="1" t="s">
        <v>8658</v>
      </c>
      <c r="B5852" t="s">
        <v>59</v>
      </c>
      <c r="D5852">
        <v>35</v>
      </c>
      <c r="E5852" t="s">
        <v>55</v>
      </c>
      <c r="F5852" t="s">
        <v>55</v>
      </c>
      <c r="G5852">
        <f t="shared" si="274"/>
        <v>35</v>
      </c>
      <c r="H5852" s="1">
        <v>35</v>
      </c>
      <c r="I5852" t="s">
        <v>56</v>
      </c>
      <c r="K5852" t="s">
        <v>56</v>
      </c>
      <c r="L5852">
        <v>3</v>
      </c>
      <c r="M5852">
        <v>3</v>
      </c>
      <c r="N5852" s="1">
        <v>3</v>
      </c>
      <c r="O5852" t="s">
        <v>6628</v>
      </c>
      <c r="P5852" t="s">
        <v>59</v>
      </c>
      <c r="Q5852">
        <v>39.342587000000002</v>
      </c>
      <c r="R5852">
        <v>-121.249833</v>
      </c>
      <c r="T5852">
        <v>1519</v>
      </c>
      <c r="V5852" s="2">
        <v>4</v>
      </c>
      <c r="W5852">
        <f t="shared" si="273"/>
        <v>4</v>
      </c>
      <c r="X5852" s="1">
        <v>4</v>
      </c>
      <c r="Y5852" t="s">
        <v>59</v>
      </c>
      <c r="Z5852" t="s">
        <v>59</v>
      </c>
      <c r="AA5852">
        <v>0</v>
      </c>
      <c r="AB5852" s="1">
        <v>0</v>
      </c>
      <c r="AC5852" t="s">
        <v>59</v>
      </c>
      <c r="AD5852" t="s">
        <v>59</v>
      </c>
      <c r="AE5852" s="7">
        <f t="shared" ca="1" si="275"/>
        <v>7.773484381064292</v>
      </c>
      <c r="AF5852" s="8">
        <v>46.500635088657276</v>
      </c>
      <c r="AG5852" t="s">
        <v>59</v>
      </c>
      <c r="AI5852" t="s">
        <v>59</v>
      </c>
      <c r="AK5852" t="s">
        <v>59</v>
      </c>
      <c r="AM5852" t="s">
        <v>59</v>
      </c>
      <c r="AN5852" t="s">
        <v>59</v>
      </c>
      <c r="AO5852" t="s">
        <v>59</v>
      </c>
      <c r="AP5852" t="s">
        <v>59</v>
      </c>
      <c r="AQ5852" t="s">
        <v>59</v>
      </c>
      <c r="AR5852" t="s">
        <v>59</v>
      </c>
      <c r="AS5852" t="s">
        <v>59</v>
      </c>
      <c r="AT5852" t="s">
        <v>59</v>
      </c>
      <c r="AU5852" t="s">
        <v>59</v>
      </c>
      <c r="AV5852" t="s">
        <v>59</v>
      </c>
      <c r="AW5852" t="s">
        <v>59</v>
      </c>
      <c r="AX5852" t="s">
        <v>59</v>
      </c>
      <c r="AY5852" t="s">
        <v>59</v>
      </c>
      <c r="AZ5852" t="s">
        <v>59</v>
      </c>
      <c r="BA5852" t="s">
        <v>59</v>
      </c>
      <c r="BB5852" t="s">
        <v>59</v>
      </c>
      <c r="BC5852" t="s">
        <v>59</v>
      </c>
      <c r="BD5852" t="s">
        <v>59</v>
      </c>
      <c r="BE5852" t="s">
        <v>59</v>
      </c>
      <c r="BF5852" t="s">
        <v>59</v>
      </c>
      <c r="BG5852" t="s">
        <v>996</v>
      </c>
      <c r="BH5852" s="1" t="s">
        <v>996</v>
      </c>
      <c r="BI5852" t="s">
        <v>59</v>
      </c>
      <c r="BJ5852" t="b">
        <v>1</v>
      </c>
      <c r="BK5852">
        <v>0</v>
      </c>
    </row>
    <row r="5853" spans="1:63">
      <c r="A5853" s="1" t="s">
        <v>8659</v>
      </c>
      <c r="B5853" t="s">
        <v>66</v>
      </c>
      <c r="D5853">
        <v>61</v>
      </c>
      <c r="E5853" t="s">
        <v>55</v>
      </c>
      <c r="F5853" t="s">
        <v>55</v>
      </c>
      <c r="G5853">
        <f t="shared" si="274"/>
        <v>61</v>
      </c>
      <c r="H5853" s="1">
        <v>61</v>
      </c>
      <c r="I5853" t="s">
        <v>59</v>
      </c>
      <c r="K5853" t="s">
        <v>55</v>
      </c>
      <c r="L5853">
        <v>0</v>
      </c>
      <c r="M5853">
        <v>0</v>
      </c>
      <c r="N5853" s="1">
        <v>0</v>
      </c>
      <c r="O5853" t="s">
        <v>2698</v>
      </c>
      <c r="P5853" t="s">
        <v>5455</v>
      </c>
      <c r="Q5853">
        <v>39.624561</v>
      </c>
      <c r="R5853">
        <v>-121.55286599999999</v>
      </c>
      <c r="T5853">
        <v>17782</v>
      </c>
      <c r="V5853" s="2" t="s">
        <v>59</v>
      </c>
      <c r="W5853" t="e">
        <f t="shared" si="273"/>
        <v>#N/A</v>
      </c>
      <c r="X5853" s="1" t="e">
        <v>#N/A</v>
      </c>
      <c r="Y5853" t="s">
        <v>55</v>
      </c>
      <c r="Z5853">
        <v>0</v>
      </c>
      <c r="AA5853">
        <v>0</v>
      </c>
      <c r="AB5853" s="1">
        <v>0</v>
      </c>
      <c r="AC5853">
        <v>6</v>
      </c>
      <c r="AD5853" t="s">
        <v>67</v>
      </c>
      <c r="AE5853" s="7">
        <f t="shared" ca="1" si="275"/>
        <v>6</v>
      </c>
      <c r="AF5853" s="8">
        <v>6</v>
      </c>
      <c r="AG5853" t="s">
        <v>56</v>
      </c>
      <c r="AI5853">
        <v>7.35</v>
      </c>
      <c r="AK5853" t="s">
        <v>55</v>
      </c>
      <c r="AM5853" t="s">
        <v>55</v>
      </c>
      <c r="AN5853" t="s">
        <v>60</v>
      </c>
      <c r="AO5853">
        <v>0</v>
      </c>
      <c r="AP5853" t="s">
        <v>55</v>
      </c>
      <c r="AQ5853" t="s">
        <v>55</v>
      </c>
      <c r="AR5853" t="s">
        <v>55</v>
      </c>
      <c r="AS5853" t="s">
        <v>55</v>
      </c>
      <c r="AT5853" t="s">
        <v>55</v>
      </c>
      <c r="AU5853" t="s">
        <v>55</v>
      </c>
      <c r="AV5853" t="s">
        <v>55</v>
      </c>
      <c r="AW5853" t="s">
        <v>55</v>
      </c>
      <c r="AX5853" t="s">
        <v>363</v>
      </c>
      <c r="AY5853" t="s">
        <v>55</v>
      </c>
      <c r="AZ5853" t="s">
        <v>138</v>
      </c>
      <c r="BA5853">
        <v>19.55</v>
      </c>
      <c r="BB5853" t="s">
        <v>59</v>
      </c>
      <c r="BC5853">
        <v>0</v>
      </c>
      <c r="BD5853">
        <v>0</v>
      </c>
      <c r="BE5853">
        <v>44.1</v>
      </c>
      <c r="BF5853">
        <v>168.55</v>
      </c>
      <c r="BG5853" t="s">
        <v>59</v>
      </c>
      <c r="BH5853" s="1" t="s">
        <v>59</v>
      </c>
      <c r="BI5853" t="s">
        <v>59</v>
      </c>
      <c r="BJ5853" t="b">
        <v>1</v>
      </c>
      <c r="BK5853">
        <v>1</v>
      </c>
    </row>
    <row r="5854" spans="1:63">
      <c r="A5854" s="1" t="s">
        <v>8660</v>
      </c>
      <c r="B5854" t="s">
        <v>66</v>
      </c>
      <c r="D5854" t="s">
        <v>59</v>
      </c>
      <c r="E5854" t="s">
        <v>55</v>
      </c>
      <c r="F5854" t="s">
        <v>55</v>
      </c>
      <c r="G5854">
        <f t="shared" si="274"/>
        <v>47</v>
      </c>
      <c r="H5854" s="1">
        <v>47</v>
      </c>
      <c r="I5854" t="s">
        <v>55</v>
      </c>
      <c r="K5854" t="s">
        <v>59</v>
      </c>
      <c r="L5854" t="s">
        <v>59</v>
      </c>
      <c r="M5854">
        <v>0</v>
      </c>
      <c r="N5854" s="1">
        <v>0</v>
      </c>
      <c r="O5854" t="s">
        <v>2698</v>
      </c>
      <c r="P5854" t="s">
        <v>2699</v>
      </c>
      <c r="Q5854">
        <v>39.473896000000003</v>
      </c>
      <c r="R5854">
        <v>-121.415927</v>
      </c>
      <c r="T5854">
        <v>28382</v>
      </c>
      <c r="V5854" s="2">
        <v>4</v>
      </c>
      <c r="W5854">
        <f t="shared" si="273"/>
        <v>4</v>
      </c>
      <c r="X5854" s="1">
        <v>4</v>
      </c>
      <c r="Y5854" t="s">
        <v>55</v>
      </c>
      <c r="Z5854">
        <v>0</v>
      </c>
      <c r="AA5854">
        <v>0</v>
      </c>
      <c r="AB5854" s="1">
        <v>0</v>
      </c>
      <c r="AC5854">
        <v>19</v>
      </c>
      <c r="AD5854" t="s">
        <v>97</v>
      </c>
      <c r="AE5854" s="7">
        <f t="shared" ca="1" si="275"/>
        <v>19</v>
      </c>
      <c r="AF5854" s="8">
        <v>19</v>
      </c>
      <c r="AG5854" t="s">
        <v>56</v>
      </c>
      <c r="AI5854">
        <v>8.02</v>
      </c>
      <c r="AK5854" t="s">
        <v>56</v>
      </c>
      <c r="AM5854" t="s">
        <v>56</v>
      </c>
      <c r="AN5854" t="s">
        <v>61</v>
      </c>
      <c r="AO5854">
        <v>57</v>
      </c>
      <c r="AP5854" t="s">
        <v>56</v>
      </c>
      <c r="AQ5854" t="s">
        <v>56</v>
      </c>
      <c r="AR5854" t="s">
        <v>59</v>
      </c>
      <c r="AS5854" t="s">
        <v>56</v>
      </c>
      <c r="AT5854" t="s">
        <v>56</v>
      </c>
      <c r="AU5854" t="s">
        <v>55</v>
      </c>
      <c r="AV5854" t="s">
        <v>55</v>
      </c>
      <c r="AW5854" t="s">
        <v>56</v>
      </c>
      <c r="AX5854" t="s">
        <v>62</v>
      </c>
      <c r="AY5854" t="s">
        <v>56</v>
      </c>
      <c r="AZ5854" t="s">
        <v>138</v>
      </c>
      <c r="BA5854">
        <v>75.900000000000006</v>
      </c>
      <c r="BB5854">
        <v>1375.6</v>
      </c>
      <c r="BC5854">
        <v>0</v>
      </c>
      <c r="BD5854">
        <v>0</v>
      </c>
      <c r="BE5854">
        <v>152.38</v>
      </c>
      <c r="BF5854">
        <v>1527.98</v>
      </c>
      <c r="BG5854" t="s">
        <v>996</v>
      </c>
      <c r="BH5854" s="1" t="s">
        <v>996</v>
      </c>
      <c r="BI5854" t="s">
        <v>59</v>
      </c>
      <c r="BJ5854" t="b">
        <v>1</v>
      </c>
      <c r="BK5854">
        <v>0</v>
      </c>
    </row>
    <row r="5855" spans="1:63">
      <c r="A5855" s="1" t="s">
        <v>8661</v>
      </c>
      <c r="B5855" t="s">
        <v>54</v>
      </c>
      <c r="D5855">
        <v>35</v>
      </c>
      <c r="E5855" t="s">
        <v>55</v>
      </c>
      <c r="F5855" t="s">
        <v>55</v>
      </c>
      <c r="G5855">
        <f t="shared" si="274"/>
        <v>35</v>
      </c>
      <c r="H5855" s="1">
        <v>35</v>
      </c>
      <c r="I5855" t="s">
        <v>59</v>
      </c>
      <c r="K5855" t="s">
        <v>56</v>
      </c>
      <c r="L5855">
        <v>2</v>
      </c>
      <c r="M5855">
        <v>2</v>
      </c>
      <c r="N5855" s="1">
        <v>2</v>
      </c>
      <c r="O5855" t="s">
        <v>3175</v>
      </c>
      <c r="P5855" t="s">
        <v>59</v>
      </c>
      <c r="Q5855">
        <v>39.435755999999998</v>
      </c>
      <c r="R5855">
        <v>-121.552071</v>
      </c>
      <c r="T5855">
        <v>1254</v>
      </c>
      <c r="V5855" s="2">
        <v>3</v>
      </c>
      <c r="W5855">
        <f t="shared" si="273"/>
        <v>3</v>
      </c>
      <c r="X5855" s="1">
        <v>3</v>
      </c>
      <c r="Y5855" t="s">
        <v>56</v>
      </c>
      <c r="Z5855">
        <v>1</v>
      </c>
      <c r="AA5855">
        <v>1</v>
      </c>
      <c r="AB5855" s="1">
        <v>1</v>
      </c>
      <c r="AC5855" t="s">
        <v>59</v>
      </c>
      <c r="AD5855" t="s">
        <v>88</v>
      </c>
      <c r="AE5855" s="7">
        <f t="shared" ca="1" si="275"/>
        <v>53</v>
      </c>
      <c r="AF5855" s="8">
        <v>53</v>
      </c>
      <c r="AG5855" t="s">
        <v>56</v>
      </c>
      <c r="AI5855">
        <v>37.57</v>
      </c>
      <c r="AK5855" t="s">
        <v>59</v>
      </c>
      <c r="AM5855" t="s">
        <v>56</v>
      </c>
      <c r="AN5855" t="s">
        <v>61</v>
      </c>
      <c r="AO5855">
        <v>15</v>
      </c>
      <c r="AP5855" t="s">
        <v>56</v>
      </c>
      <c r="AQ5855" t="s">
        <v>56</v>
      </c>
      <c r="AR5855" t="s">
        <v>55</v>
      </c>
      <c r="AS5855" t="s">
        <v>56</v>
      </c>
      <c r="AT5855" t="s">
        <v>59</v>
      </c>
      <c r="AU5855" t="s">
        <v>55</v>
      </c>
      <c r="AV5855" t="s">
        <v>55</v>
      </c>
      <c r="AW5855" t="s">
        <v>59</v>
      </c>
      <c r="AX5855" t="s">
        <v>59</v>
      </c>
      <c r="AY5855" t="s">
        <v>55</v>
      </c>
      <c r="AZ5855" t="s">
        <v>63</v>
      </c>
      <c r="BA5855">
        <v>64.150000000000006</v>
      </c>
      <c r="BB5855">
        <v>3491.55</v>
      </c>
      <c r="BC5855">
        <v>0</v>
      </c>
      <c r="BD5855" t="s">
        <v>59</v>
      </c>
      <c r="BE5855">
        <v>1991.21</v>
      </c>
      <c r="BF5855">
        <v>5482.76</v>
      </c>
      <c r="BG5855" t="s">
        <v>59</v>
      </c>
      <c r="BH5855" s="1" t="s">
        <v>59</v>
      </c>
      <c r="BI5855" t="b">
        <v>1</v>
      </c>
      <c r="BJ5855" t="s">
        <v>59</v>
      </c>
      <c r="BK5855">
        <v>0</v>
      </c>
    </row>
    <row r="5856" spans="1:63">
      <c r="A5856" s="1" t="s">
        <v>8662</v>
      </c>
      <c r="B5856" t="s">
        <v>66</v>
      </c>
      <c r="D5856">
        <v>34</v>
      </c>
      <c r="E5856" t="s">
        <v>59</v>
      </c>
      <c r="F5856" t="s">
        <v>55</v>
      </c>
      <c r="G5856">
        <f t="shared" si="274"/>
        <v>34</v>
      </c>
      <c r="H5856" s="1">
        <v>34</v>
      </c>
      <c r="I5856" t="s">
        <v>56</v>
      </c>
      <c r="K5856" t="s">
        <v>55</v>
      </c>
      <c r="L5856">
        <v>0</v>
      </c>
      <c r="M5856">
        <v>0</v>
      </c>
      <c r="N5856" s="1">
        <v>0</v>
      </c>
      <c r="O5856" t="s">
        <v>59</v>
      </c>
      <c r="P5856" t="s">
        <v>59</v>
      </c>
      <c r="Q5856" t="s">
        <v>59</v>
      </c>
      <c r="R5856" t="s">
        <v>59</v>
      </c>
      <c r="T5856" t="s">
        <v>59</v>
      </c>
      <c r="V5856" s="2">
        <v>5</v>
      </c>
      <c r="W5856">
        <f t="shared" si="273"/>
        <v>5</v>
      </c>
      <c r="X5856" s="1">
        <v>5</v>
      </c>
      <c r="Y5856" t="s">
        <v>56</v>
      </c>
      <c r="Z5856">
        <v>1</v>
      </c>
      <c r="AA5856">
        <v>1</v>
      </c>
      <c r="AB5856" s="1">
        <v>1</v>
      </c>
      <c r="AC5856">
        <v>60</v>
      </c>
      <c r="AD5856" t="s">
        <v>88</v>
      </c>
      <c r="AE5856" s="7">
        <f t="shared" ca="1" si="275"/>
        <v>60</v>
      </c>
      <c r="AF5856" s="8">
        <v>60</v>
      </c>
      <c r="AG5856" t="s">
        <v>56</v>
      </c>
      <c r="AI5856">
        <v>30.23</v>
      </c>
      <c r="AK5856" t="s">
        <v>56</v>
      </c>
      <c r="AM5856" t="s">
        <v>56</v>
      </c>
      <c r="AN5856" t="s">
        <v>68</v>
      </c>
      <c r="AO5856" t="s">
        <v>59</v>
      </c>
      <c r="AP5856" t="s">
        <v>55</v>
      </c>
      <c r="AQ5856" t="s">
        <v>59</v>
      </c>
      <c r="AR5856" t="s">
        <v>56</v>
      </c>
      <c r="AS5856" t="s">
        <v>56</v>
      </c>
      <c r="AT5856" t="s">
        <v>56</v>
      </c>
      <c r="AU5856" t="s">
        <v>56</v>
      </c>
      <c r="AV5856" t="s">
        <v>56</v>
      </c>
      <c r="AW5856" t="s">
        <v>56</v>
      </c>
      <c r="AX5856" t="s">
        <v>363</v>
      </c>
      <c r="AY5856" t="s">
        <v>56</v>
      </c>
      <c r="AZ5856" t="s">
        <v>138</v>
      </c>
      <c r="BA5856">
        <v>110.8</v>
      </c>
      <c r="BB5856">
        <v>6640.7</v>
      </c>
      <c r="BC5856">
        <v>9.7899999999999991</v>
      </c>
      <c r="BD5856">
        <v>0</v>
      </c>
      <c r="BE5856">
        <v>1813.8</v>
      </c>
      <c r="BF5856">
        <v>8444.7099999999991</v>
      </c>
      <c r="BG5856" t="s">
        <v>59</v>
      </c>
      <c r="BH5856" s="1" t="s">
        <v>59</v>
      </c>
      <c r="BI5856" t="b">
        <v>1</v>
      </c>
      <c r="BJ5856" t="s">
        <v>59</v>
      </c>
      <c r="BK5856">
        <v>0</v>
      </c>
    </row>
    <row r="5857" spans="1:63">
      <c r="A5857" s="1" t="s">
        <v>8663</v>
      </c>
      <c r="B5857" t="s">
        <v>66</v>
      </c>
      <c r="D5857">
        <v>40</v>
      </c>
      <c r="E5857" t="s">
        <v>55</v>
      </c>
      <c r="F5857" t="s">
        <v>55</v>
      </c>
      <c r="G5857">
        <f t="shared" si="274"/>
        <v>40</v>
      </c>
      <c r="H5857" s="1">
        <v>40</v>
      </c>
      <c r="I5857" t="s">
        <v>55</v>
      </c>
      <c r="K5857" t="s">
        <v>56</v>
      </c>
      <c r="L5857">
        <v>1</v>
      </c>
      <c r="M5857">
        <v>1</v>
      </c>
      <c r="N5857" s="1">
        <v>1</v>
      </c>
      <c r="O5857" t="s">
        <v>3166</v>
      </c>
      <c r="P5857" t="s">
        <v>7693</v>
      </c>
      <c r="Q5857">
        <v>39.903272000000001</v>
      </c>
      <c r="R5857">
        <v>-121.84356699999999</v>
      </c>
      <c r="T5857">
        <v>26971</v>
      </c>
      <c r="V5857" s="2">
        <v>5</v>
      </c>
      <c r="W5857">
        <f t="shared" si="273"/>
        <v>5</v>
      </c>
      <c r="X5857" s="1">
        <v>5</v>
      </c>
      <c r="Y5857" t="s">
        <v>55</v>
      </c>
      <c r="Z5857" t="s">
        <v>59</v>
      </c>
      <c r="AA5857">
        <v>0</v>
      </c>
      <c r="AB5857" s="1">
        <v>0</v>
      </c>
      <c r="AC5857">
        <v>13</v>
      </c>
      <c r="AD5857" t="s">
        <v>97</v>
      </c>
      <c r="AE5857" s="7">
        <f t="shared" ca="1" si="275"/>
        <v>13</v>
      </c>
      <c r="AF5857" s="8">
        <v>13</v>
      </c>
      <c r="AG5857" t="s">
        <v>56</v>
      </c>
      <c r="AI5857">
        <v>25.33</v>
      </c>
      <c r="AK5857" t="s">
        <v>55</v>
      </c>
      <c r="AM5857" t="s">
        <v>56</v>
      </c>
      <c r="AN5857" t="s">
        <v>102</v>
      </c>
      <c r="AO5857">
        <v>27</v>
      </c>
      <c r="AP5857" t="s">
        <v>55</v>
      </c>
      <c r="AQ5857" t="s">
        <v>55</v>
      </c>
      <c r="AR5857" t="s">
        <v>59</v>
      </c>
      <c r="AS5857" t="s">
        <v>56</v>
      </c>
      <c r="AT5857" t="s">
        <v>55</v>
      </c>
      <c r="AU5857" t="s">
        <v>55</v>
      </c>
      <c r="AV5857" t="s">
        <v>55</v>
      </c>
      <c r="AW5857" t="s">
        <v>55</v>
      </c>
      <c r="AX5857" t="s">
        <v>62</v>
      </c>
      <c r="AY5857" t="s">
        <v>55</v>
      </c>
      <c r="AZ5857" t="s">
        <v>138</v>
      </c>
      <c r="BA5857" t="s">
        <v>59</v>
      </c>
      <c r="BB5857">
        <v>718.1</v>
      </c>
      <c r="BC5857">
        <v>26.37</v>
      </c>
      <c r="BD5857">
        <v>0</v>
      </c>
      <c r="BE5857">
        <v>329.29</v>
      </c>
      <c r="BF5857">
        <v>1021.02</v>
      </c>
      <c r="BG5857" t="s">
        <v>996</v>
      </c>
      <c r="BH5857" s="1" t="s">
        <v>996</v>
      </c>
      <c r="BI5857" t="s">
        <v>59</v>
      </c>
      <c r="BJ5857" t="b">
        <v>1</v>
      </c>
      <c r="BK5857">
        <v>0</v>
      </c>
    </row>
    <row r="5858" spans="1:63">
      <c r="A5858" s="1" t="s">
        <v>8664</v>
      </c>
      <c r="B5858" t="s">
        <v>59</v>
      </c>
      <c r="D5858">
        <v>47</v>
      </c>
      <c r="E5858" t="s">
        <v>55</v>
      </c>
      <c r="F5858" t="s">
        <v>55</v>
      </c>
      <c r="G5858">
        <f t="shared" si="274"/>
        <v>47</v>
      </c>
      <c r="H5858" s="1">
        <v>47</v>
      </c>
      <c r="I5858" t="s">
        <v>56</v>
      </c>
      <c r="K5858" t="s">
        <v>56</v>
      </c>
      <c r="L5858">
        <v>2</v>
      </c>
      <c r="M5858">
        <v>2</v>
      </c>
      <c r="N5858" s="1">
        <v>2</v>
      </c>
      <c r="O5858" t="s">
        <v>5461</v>
      </c>
      <c r="P5858" t="s">
        <v>5462</v>
      </c>
      <c r="Q5858">
        <v>39.495767999999998</v>
      </c>
      <c r="R5858">
        <v>-121.747472</v>
      </c>
      <c r="T5858">
        <v>74</v>
      </c>
      <c r="V5858" s="2">
        <v>3</v>
      </c>
      <c r="W5858">
        <f t="shared" si="273"/>
        <v>3</v>
      </c>
      <c r="X5858" s="1">
        <v>3</v>
      </c>
      <c r="Y5858" t="s">
        <v>59</v>
      </c>
      <c r="Z5858" t="s">
        <v>59</v>
      </c>
      <c r="AA5858">
        <v>0</v>
      </c>
      <c r="AB5858" s="1">
        <v>0</v>
      </c>
      <c r="AC5858" t="s">
        <v>59</v>
      </c>
      <c r="AD5858" t="s">
        <v>60</v>
      </c>
      <c r="AE5858" s="7">
        <f t="shared" ca="1" si="275"/>
        <v>53.188466282559546</v>
      </c>
      <c r="AF5858" s="8">
        <v>40.783071182325067</v>
      </c>
      <c r="AG5858" t="s">
        <v>56</v>
      </c>
      <c r="AI5858">
        <v>1.38</v>
      </c>
      <c r="AK5858" t="s">
        <v>55</v>
      </c>
      <c r="AM5858" t="s">
        <v>59</v>
      </c>
      <c r="AN5858" t="s">
        <v>68</v>
      </c>
      <c r="AO5858">
        <v>16</v>
      </c>
      <c r="AP5858" t="s">
        <v>59</v>
      </c>
      <c r="AQ5858" t="s">
        <v>59</v>
      </c>
      <c r="AR5858" t="s">
        <v>55</v>
      </c>
      <c r="AS5858" t="s">
        <v>55</v>
      </c>
      <c r="AT5858" t="s">
        <v>55</v>
      </c>
      <c r="AU5858" t="s">
        <v>55</v>
      </c>
      <c r="AV5858" t="s">
        <v>55</v>
      </c>
      <c r="AW5858" t="s">
        <v>59</v>
      </c>
      <c r="AX5858" t="s">
        <v>62</v>
      </c>
      <c r="AY5858" t="s">
        <v>55</v>
      </c>
      <c r="AZ5858" t="s">
        <v>138</v>
      </c>
      <c r="BA5858" t="s">
        <v>59</v>
      </c>
      <c r="BB5858">
        <v>320.39999999999998</v>
      </c>
      <c r="BC5858">
        <v>0</v>
      </c>
      <c r="BD5858">
        <v>0</v>
      </c>
      <c r="BE5858" t="s">
        <v>59</v>
      </c>
      <c r="BF5858">
        <v>327.3</v>
      </c>
      <c r="BG5858" t="s">
        <v>996</v>
      </c>
      <c r="BH5858" s="1" t="s">
        <v>996</v>
      </c>
      <c r="BI5858" t="s">
        <v>59</v>
      </c>
      <c r="BJ5858" t="b">
        <v>1</v>
      </c>
      <c r="BK5858">
        <v>0</v>
      </c>
    </row>
    <row r="5859" spans="1:63">
      <c r="A5859" s="1" t="s">
        <v>8665</v>
      </c>
      <c r="B5859" t="s">
        <v>54</v>
      </c>
      <c r="D5859">
        <v>60</v>
      </c>
      <c r="E5859" t="s">
        <v>55</v>
      </c>
      <c r="F5859" t="s">
        <v>55</v>
      </c>
      <c r="G5859">
        <f t="shared" si="274"/>
        <v>60</v>
      </c>
      <c r="H5859" s="1">
        <v>60</v>
      </c>
      <c r="I5859" t="s">
        <v>56</v>
      </c>
      <c r="K5859" t="s">
        <v>56</v>
      </c>
      <c r="L5859">
        <v>1</v>
      </c>
      <c r="M5859">
        <v>1</v>
      </c>
      <c r="N5859" s="1">
        <v>1</v>
      </c>
      <c r="O5859" t="s">
        <v>7696</v>
      </c>
      <c r="P5859" t="s">
        <v>7697</v>
      </c>
      <c r="Q5859">
        <v>39.176594999999999</v>
      </c>
      <c r="R5859">
        <v>-121.291692</v>
      </c>
      <c r="T5859">
        <v>963</v>
      </c>
      <c r="V5859" s="2">
        <v>3</v>
      </c>
      <c r="W5859">
        <f t="shared" si="273"/>
        <v>3</v>
      </c>
      <c r="X5859" s="1">
        <v>3</v>
      </c>
      <c r="Y5859" t="s">
        <v>59</v>
      </c>
      <c r="Z5859">
        <v>1</v>
      </c>
      <c r="AA5859">
        <v>1</v>
      </c>
      <c r="AB5859" s="1">
        <v>1</v>
      </c>
      <c r="AC5859" t="s">
        <v>59</v>
      </c>
      <c r="AD5859" t="s">
        <v>59</v>
      </c>
      <c r="AE5859" s="7">
        <f t="shared" ca="1" si="275"/>
        <v>63.020030730553515</v>
      </c>
      <c r="AF5859" s="8">
        <v>24.525364774824276</v>
      </c>
      <c r="AG5859" t="s">
        <v>56</v>
      </c>
      <c r="AI5859">
        <v>44.05</v>
      </c>
      <c r="AK5859" t="s">
        <v>55</v>
      </c>
      <c r="AM5859" t="s">
        <v>56</v>
      </c>
      <c r="AN5859" t="s">
        <v>59</v>
      </c>
      <c r="AO5859">
        <v>19</v>
      </c>
      <c r="AP5859" t="s">
        <v>55</v>
      </c>
      <c r="AQ5859" t="s">
        <v>55</v>
      </c>
      <c r="AR5859" t="s">
        <v>56</v>
      </c>
      <c r="AS5859" t="s">
        <v>55</v>
      </c>
      <c r="AT5859" t="s">
        <v>56</v>
      </c>
      <c r="AU5859" t="s">
        <v>56</v>
      </c>
      <c r="AV5859" t="s">
        <v>56</v>
      </c>
      <c r="AW5859" t="s">
        <v>59</v>
      </c>
      <c r="AX5859" t="s">
        <v>62</v>
      </c>
      <c r="AY5859" t="s">
        <v>55</v>
      </c>
      <c r="AZ5859" t="s">
        <v>63</v>
      </c>
      <c r="BA5859">
        <v>97</v>
      </c>
      <c r="BB5859">
        <v>1334.45</v>
      </c>
      <c r="BC5859" t="s">
        <v>59</v>
      </c>
      <c r="BD5859">
        <v>0</v>
      </c>
      <c r="BE5859">
        <v>572.65</v>
      </c>
      <c r="BF5859">
        <v>1907.1</v>
      </c>
      <c r="BG5859" t="s">
        <v>996</v>
      </c>
      <c r="BH5859" s="1" t="s">
        <v>996</v>
      </c>
      <c r="BI5859" t="s">
        <v>59</v>
      </c>
      <c r="BJ5859" t="b">
        <v>1</v>
      </c>
      <c r="BK5859">
        <v>0</v>
      </c>
    </row>
    <row r="5860" spans="1:63">
      <c r="A5860" s="1" t="s">
        <v>8666</v>
      </c>
      <c r="B5860" t="s">
        <v>54</v>
      </c>
      <c r="D5860">
        <v>42</v>
      </c>
      <c r="E5860" t="s">
        <v>55</v>
      </c>
      <c r="F5860" t="s">
        <v>55</v>
      </c>
      <c r="G5860">
        <f t="shared" si="274"/>
        <v>42</v>
      </c>
      <c r="H5860" s="1">
        <v>42</v>
      </c>
      <c r="I5860" t="s">
        <v>55</v>
      </c>
      <c r="K5860" t="s">
        <v>55</v>
      </c>
      <c r="L5860">
        <v>0</v>
      </c>
      <c r="M5860">
        <v>0</v>
      </c>
      <c r="N5860" s="1">
        <v>0</v>
      </c>
      <c r="O5860" t="s">
        <v>5466</v>
      </c>
      <c r="P5860" t="s">
        <v>5467</v>
      </c>
      <c r="Q5860">
        <v>39.904001999999998</v>
      </c>
      <c r="R5860" t="s">
        <v>59</v>
      </c>
      <c r="T5860">
        <v>28</v>
      </c>
      <c r="V5860" s="2">
        <v>4</v>
      </c>
      <c r="W5860">
        <f t="shared" si="273"/>
        <v>4</v>
      </c>
      <c r="X5860" s="1">
        <v>4</v>
      </c>
      <c r="Y5860" t="s">
        <v>55</v>
      </c>
      <c r="Z5860" t="s">
        <v>59</v>
      </c>
      <c r="AA5860">
        <v>0</v>
      </c>
      <c r="AB5860" s="1">
        <v>0</v>
      </c>
      <c r="AC5860">
        <v>37</v>
      </c>
      <c r="AD5860" t="s">
        <v>60</v>
      </c>
      <c r="AE5860" s="7">
        <f t="shared" ca="1" si="275"/>
        <v>37</v>
      </c>
      <c r="AF5860" s="8">
        <v>37</v>
      </c>
      <c r="AG5860" t="s">
        <v>56</v>
      </c>
      <c r="AI5860">
        <v>44.52</v>
      </c>
      <c r="AK5860" t="s">
        <v>56</v>
      </c>
      <c r="AM5860" t="s">
        <v>59</v>
      </c>
      <c r="AN5860" t="s">
        <v>61</v>
      </c>
      <c r="AO5860" t="s">
        <v>59</v>
      </c>
      <c r="AP5860" t="s">
        <v>56</v>
      </c>
      <c r="AQ5860" t="s">
        <v>59</v>
      </c>
      <c r="AR5860" t="s">
        <v>56</v>
      </c>
      <c r="AS5860" t="s">
        <v>56</v>
      </c>
      <c r="AT5860" t="s">
        <v>59</v>
      </c>
      <c r="AU5860" t="s">
        <v>56</v>
      </c>
      <c r="AV5860" t="s">
        <v>56</v>
      </c>
      <c r="AW5860" t="s">
        <v>56</v>
      </c>
      <c r="AX5860" t="s">
        <v>145</v>
      </c>
      <c r="AY5860" t="s">
        <v>56</v>
      </c>
      <c r="AZ5860" t="s">
        <v>63</v>
      </c>
      <c r="BA5860" t="s">
        <v>59</v>
      </c>
      <c r="BB5860" t="s">
        <v>59</v>
      </c>
      <c r="BC5860">
        <v>8.9600000000000009</v>
      </c>
      <c r="BD5860">
        <v>0</v>
      </c>
      <c r="BE5860">
        <v>1647.24</v>
      </c>
      <c r="BF5860">
        <v>4996.93</v>
      </c>
      <c r="BG5860" t="s">
        <v>59</v>
      </c>
      <c r="BH5860" s="1" t="s">
        <v>59</v>
      </c>
      <c r="BI5860" t="b">
        <v>1</v>
      </c>
      <c r="BJ5860" t="s">
        <v>59</v>
      </c>
      <c r="BK5860">
        <v>0</v>
      </c>
    </row>
    <row r="5861" spans="1:63">
      <c r="A5861" s="1" t="s">
        <v>8667</v>
      </c>
      <c r="B5861" t="s">
        <v>54</v>
      </c>
      <c r="D5861">
        <v>40</v>
      </c>
      <c r="E5861" t="s">
        <v>55</v>
      </c>
      <c r="F5861" t="s">
        <v>55</v>
      </c>
      <c r="G5861">
        <f t="shared" si="274"/>
        <v>40</v>
      </c>
      <c r="H5861" s="1">
        <v>40</v>
      </c>
      <c r="I5861" t="s">
        <v>56</v>
      </c>
      <c r="K5861" t="s">
        <v>55</v>
      </c>
      <c r="L5861">
        <v>0</v>
      </c>
      <c r="M5861">
        <v>0</v>
      </c>
      <c r="N5861" s="1">
        <v>0</v>
      </c>
      <c r="O5861" t="s">
        <v>5469</v>
      </c>
      <c r="P5861" t="s">
        <v>5470</v>
      </c>
      <c r="Q5861">
        <v>39.288127000000003</v>
      </c>
      <c r="R5861">
        <v>-122.415841</v>
      </c>
      <c r="T5861">
        <v>844</v>
      </c>
      <c r="V5861" s="2">
        <v>3</v>
      </c>
      <c r="W5861">
        <f t="shared" si="273"/>
        <v>3</v>
      </c>
      <c r="X5861" s="1">
        <v>3</v>
      </c>
      <c r="Y5861" t="s">
        <v>55</v>
      </c>
      <c r="Z5861">
        <v>0</v>
      </c>
      <c r="AA5861">
        <v>0</v>
      </c>
      <c r="AB5861" s="1">
        <v>0</v>
      </c>
      <c r="AC5861">
        <v>64</v>
      </c>
      <c r="AD5861" t="s">
        <v>88</v>
      </c>
      <c r="AE5861" s="7">
        <f t="shared" ca="1" si="275"/>
        <v>64</v>
      </c>
      <c r="AF5861" s="8">
        <v>64</v>
      </c>
      <c r="AG5861" t="s">
        <v>56</v>
      </c>
      <c r="AI5861" t="s">
        <v>59</v>
      </c>
      <c r="AK5861" t="s">
        <v>55</v>
      </c>
      <c r="AM5861" t="s">
        <v>56</v>
      </c>
      <c r="AN5861" t="s">
        <v>68</v>
      </c>
      <c r="AO5861">
        <v>22</v>
      </c>
      <c r="AP5861" t="s">
        <v>56</v>
      </c>
      <c r="AQ5861" t="s">
        <v>55</v>
      </c>
      <c r="AR5861" t="s">
        <v>55</v>
      </c>
      <c r="AS5861" t="s">
        <v>55</v>
      </c>
      <c r="AT5861" t="s">
        <v>59</v>
      </c>
      <c r="AU5861" t="s">
        <v>55</v>
      </c>
      <c r="AV5861" t="s">
        <v>55</v>
      </c>
      <c r="AW5861" t="s">
        <v>56</v>
      </c>
      <c r="AX5861" t="s">
        <v>62</v>
      </c>
      <c r="AY5861" t="s">
        <v>56</v>
      </c>
      <c r="AZ5861" t="s">
        <v>138</v>
      </c>
      <c r="BA5861" t="s">
        <v>59</v>
      </c>
      <c r="BB5861">
        <v>4764</v>
      </c>
      <c r="BC5861">
        <v>21.9</v>
      </c>
      <c r="BD5861">
        <v>0</v>
      </c>
      <c r="BE5861">
        <v>3098.24</v>
      </c>
      <c r="BF5861">
        <v>7840.34</v>
      </c>
      <c r="BG5861" t="s">
        <v>996</v>
      </c>
      <c r="BH5861" s="1" t="s">
        <v>996</v>
      </c>
      <c r="BI5861" t="s">
        <v>59</v>
      </c>
      <c r="BJ5861" t="b">
        <v>1</v>
      </c>
      <c r="BK5861">
        <v>0</v>
      </c>
    </row>
    <row r="5862" spans="1:63">
      <c r="A5862" s="1" t="s">
        <v>8668</v>
      </c>
      <c r="B5862" t="s">
        <v>66</v>
      </c>
      <c r="D5862">
        <v>55</v>
      </c>
      <c r="E5862" t="s">
        <v>55</v>
      </c>
      <c r="F5862" t="s">
        <v>55</v>
      </c>
      <c r="G5862">
        <f t="shared" si="274"/>
        <v>55</v>
      </c>
      <c r="H5862" s="1">
        <v>55</v>
      </c>
      <c r="I5862" t="s">
        <v>56</v>
      </c>
      <c r="K5862" t="s">
        <v>55</v>
      </c>
      <c r="L5862">
        <v>0</v>
      </c>
      <c r="M5862">
        <v>0</v>
      </c>
      <c r="N5862" s="1">
        <v>0</v>
      </c>
      <c r="O5862" t="s">
        <v>5472</v>
      </c>
      <c r="P5862" t="s">
        <v>5473</v>
      </c>
      <c r="Q5862">
        <v>39.172777000000004</v>
      </c>
      <c r="R5862">
        <v>-121.80584500000001</v>
      </c>
      <c r="T5862">
        <v>3193</v>
      </c>
      <c r="V5862" s="2" t="s">
        <v>59</v>
      </c>
      <c r="W5862">
        <f t="shared" si="273"/>
        <v>4</v>
      </c>
      <c r="X5862" s="1">
        <v>4</v>
      </c>
      <c r="Y5862" t="s">
        <v>56</v>
      </c>
      <c r="Z5862">
        <v>1</v>
      </c>
      <c r="AA5862">
        <v>1</v>
      </c>
      <c r="AB5862" s="1">
        <v>1</v>
      </c>
      <c r="AC5862">
        <v>61</v>
      </c>
      <c r="AD5862" t="s">
        <v>88</v>
      </c>
      <c r="AE5862" s="7">
        <f t="shared" ca="1" si="275"/>
        <v>61</v>
      </c>
      <c r="AF5862" s="8">
        <v>61</v>
      </c>
      <c r="AG5862" t="s">
        <v>56</v>
      </c>
      <c r="AI5862">
        <v>25.14</v>
      </c>
      <c r="AK5862" t="s">
        <v>56</v>
      </c>
      <c r="AM5862" t="s">
        <v>59</v>
      </c>
      <c r="AN5862" t="s">
        <v>68</v>
      </c>
      <c r="AO5862">
        <v>13</v>
      </c>
      <c r="AP5862" t="s">
        <v>55</v>
      </c>
      <c r="AQ5862" t="s">
        <v>56</v>
      </c>
      <c r="AR5862" t="s">
        <v>55</v>
      </c>
      <c r="AS5862" t="s">
        <v>56</v>
      </c>
      <c r="AT5862" t="s">
        <v>55</v>
      </c>
      <c r="AU5862" t="s">
        <v>56</v>
      </c>
      <c r="AV5862" t="s">
        <v>56</v>
      </c>
      <c r="AW5862" t="s">
        <v>56</v>
      </c>
      <c r="AX5862" t="s">
        <v>363</v>
      </c>
      <c r="AY5862" t="s">
        <v>56</v>
      </c>
      <c r="AZ5862" t="s">
        <v>59</v>
      </c>
      <c r="BA5862" t="s">
        <v>59</v>
      </c>
      <c r="BB5862">
        <v>5703</v>
      </c>
      <c r="BC5862">
        <v>29.88</v>
      </c>
      <c r="BD5862">
        <v>0</v>
      </c>
      <c r="BE5862">
        <v>1533.54</v>
      </c>
      <c r="BF5862">
        <v>7206.66</v>
      </c>
      <c r="BG5862" t="s">
        <v>996</v>
      </c>
      <c r="BH5862" s="1" t="s">
        <v>996</v>
      </c>
      <c r="BI5862" t="s">
        <v>59</v>
      </c>
      <c r="BJ5862" t="b">
        <v>1</v>
      </c>
      <c r="BK5862">
        <v>0</v>
      </c>
    </row>
    <row r="5863" spans="1:63">
      <c r="A5863" s="1" t="s">
        <v>8669</v>
      </c>
      <c r="B5863" t="s">
        <v>54</v>
      </c>
      <c r="D5863">
        <v>29</v>
      </c>
      <c r="E5863" t="s">
        <v>56</v>
      </c>
      <c r="F5863" t="s">
        <v>55</v>
      </c>
      <c r="G5863">
        <f t="shared" si="274"/>
        <v>29</v>
      </c>
      <c r="H5863" s="1">
        <v>29</v>
      </c>
      <c r="I5863" t="s">
        <v>59</v>
      </c>
      <c r="K5863" t="s">
        <v>55</v>
      </c>
      <c r="L5863">
        <v>0</v>
      </c>
      <c r="M5863">
        <v>0</v>
      </c>
      <c r="N5863" s="1">
        <v>0</v>
      </c>
      <c r="O5863" t="s">
        <v>59</v>
      </c>
      <c r="P5863" t="s">
        <v>59</v>
      </c>
      <c r="Q5863" t="s">
        <v>59</v>
      </c>
      <c r="R5863" t="s">
        <v>59</v>
      </c>
      <c r="T5863" t="s">
        <v>59</v>
      </c>
      <c r="V5863" s="2">
        <v>4</v>
      </c>
      <c r="W5863">
        <f t="shared" si="273"/>
        <v>4</v>
      </c>
      <c r="X5863" s="1">
        <v>4</v>
      </c>
      <c r="Y5863" t="s">
        <v>55</v>
      </c>
      <c r="Z5863">
        <v>0</v>
      </c>
      <c r="AA5863">
        <v>0</v>
      </c>
      <c r="AB5863" s="1">
        <v>0</v>
      </c>
      <c r="AC5863" t="s">
        <v>59</v>
      </c>
      <c r="AD5863" t="s">
        <v>60</v>
      </c>
      <c r="AE5863" s="7">
        <f t="shared" ca="1" si="275"/>
        <v>71.042047984579057</v>
      </c>
      <c r="AF5863" s="8">
        <v>28.29714161187129</v>
      </c>
      <c r="AG5863" t="s">
        <v>56</v>
      </c>
      <c r="AI5863">
        <v>6.38</v>
      </c>
      <c r="AK5863" t="s">
        <v>55</v>
      </c>
      <c r="AM5863" t="s">
        <v>55</v>
      </c>
      <c r="AN5863" t="s">
        <v>60</v>
      </c>
      <c r="AO5863">
        <v>0</v>
      </c>
      <c r="AP5863" t="s">
        <v>59</v>
      </c>
      <c r="AQ5863" t="s">
        <v>55</v>
      </c>
      <c r="AR5863" t="s">
        <v>55</v>
      </c>
      <c r="AS5863" t="s">
        <v>55</v>
      </c>
      <c r="AT5863" t="s">
        <v>59</v>
      </c>
      <c r="AU5863" t="s">
        <v>55</v>
      </c>
      <c r="AV5863" t="s">
        <v>55</v>
      </c>
      <c r="AW5863" t="s">
        <v>55</v>
      </c>
      <c r="AX5863" t="s">
        <v>145</v>
      </c>
      <c r="AY5863" t="s">
        <v>55</v>
      </c>
      <c r="AZ5863" t="s">
        <v>138</v>
      </c>
      <c r="BA5863">
        <v>19.399999999999999</v>
      </c>
      <c r="BB5863" t="s">
        <v>59</v>
      </c>
      <c r="BC5863">
        <v>4.25</v>
      </c>
      <c r="BD5863">
        <v>0</v>
      </c>
      <c r="BE5863">
        <v>165.88</v>
      </c>
      <c r="BF5863">
        <v>687.18</v>
      </c>
      <c r="BG5863" t="s">
        <v>996</v>
      </c>
      <c r="BH5863" s="1" t="s">
        <v>996</v>
      </c>
      <c r="BI5863" t="s">
        <v>59</v>
      </c>
      <c r="BJ5863" t="b">
        <v>1</v>
      </c>
      <c r="BK5863">
        <v>0</v>
      </c>
    </row>
    <row r="5864" spans="1:63">
      <c r="A5864" s="1" t="s">
        <v>8670</v>
      </c>
      <c r="B5864" t="s">
        <v>54</v>
      </c>
      <c r="D5864">
        <v>29</v>
      </c>
      <c r="E5864" t="s">
        <v>56</v>
      </c>
      <c r="F5864" t="s">
        <v>55</v>
      </c>
      <c r="G5864">
        <f t="shared" si="274"/>
        <v>29</v>
      </c>
      <c r="H5864" s="1">
        <v>29</v>
      </c>
      <c r="I5864" t="s">
        <v>56</v>
      </c>
      <c r="K5864" t="s">
        <v>55</v>
      </c>
      <c r="L5864">
        <v>0</v>
      </c>
      <c r="M5864">
        <v>0</v>
      </c>
      <c r="N5864" s="1">
        <v>0</v>
      </c>
      <c r="O5864" t="s">
        <v>695</v>
      </c>
      <c r="P5864" t="s">
        <v>6642</v>
      </c>
      <c r="Q5864" t="s">
        <v>59</v>
      </c>
      <c r="R5864">
        <v>-121.614982</v>
      </c>
      <c r="T5864">
        <v>34967</v>
      </c>
      <c r="V5864" s="2">
        <v>4</v>
      </c>
      <c r="W5864">
        <f t="shared" si="273"/>
        <v>4</v>
      </c>
      <c r="X5864" s="1">
        <v>4</v>
      </c>
      <c r="Y5864" t="s">
        <v>56</v>
      </c>
      <c r="Z5864">
        <v>5</v>
      </c>
      <c r="AA5864">
        <v>5</v>
      </c>
      <c r="AB5864" s="1">
        <v>5</v>
      </c>
      <c r="AC5864">
        <v>17</v>
      </c>
      <c r="AD5864" t="s">
        <v>97</v>
      </c>
      <c r="AE5864" s="7">
        <f t="shared" ca="1" si="275"/>
        <v>17</v>
      </c>
      <c r="AF5864" s="8">
        <v>17</v>
      </c>
      <c r="AG5864" t="s">
        <v>55</v>
      </c>
      <c r="AI5864">
        <v>0</v>
      </c>
      <c r="AK5864" t="s">
        <v>55</v>
      </c>
      <c r="AM5864" t="s">
        <v>56</v>
      </c>
      <c r="AN5864" t="s">
        <v>61</v>
      </c>
      <c r="AO5864">
        <v>27</v>
      </c>
      <c r="AP5864" t="s">
        <v>55</v>
      </c>
      <c r="AQ5864" t="s">
        <v>55</v>
      </c>
      <c r="AR5864" t="s">
        <v>56</v>
      </c>
      <c r="AS5864" t="s">
        <v>56</v>
      </c>
      <c r="AT5864" t="s">
        <v>56</v>
      </c>
      <c r="AU5864" t="s">
        <v>56</v>
      </c>
      <c r="AV5864" t="s">
        <v>56</v>
      </c>
      <c r="AW5864" t="s">
        <v>59</v>
      </c>
      <c r="AX5864" t="s">
        <v>145</v>
      </c>
      <c r="AY5864" t="s">
        <v>55</v>
      </c>
      <c r="AZ5864" t="s">
        <v>63</v>
      </c>
      <c r="BA5864" t="s">
        <v>59</v>
      </c>
      <c r="BB5864">
        <v>934.8</v>
      </c>
      <c r="BC5864">
        <v>47.73</v>
      </c>
      <c r="BD5864" t="s">
        <v>59</v>
      </c>
      <c r="BE5864">
        <v>0</v>
      </c>
      <c r="BF5864">
        <v>887.07</v>
      </c>
      <c r="BG5864" t="s">
        <v>996</v>
      </c>
      <c r="BH5864" s="1" t="s">
        <v>996</v>
      </c>
      <c r="BI5864" t="s">
        <v>59</v>
      </c>
      <c r="BJ5864" t="b">
        <v>1</v>
      </c>
      <c r="BK5864">
        <v>0</v>
      </c>
    </row>
    <row r="5865" spans="1:63">
      <c r="A5865" s="1" t="s">
        <v>8671</v>
      </c>
      <c r="B5865" t="s">
        <v>66</v>
      </c>
      <c r="D5865">
        <v>24</v>
      </c>
      <c r="E5865" t="s">
        <v>59</v>
      </c>
      <c r="F5865" t="s">
        <v>55</v>
      </c>
      <c r="G5865">
        <f t="shared" si="274"/>
        <v>24</v>
      </c>
      <c r="H5865" s="1">
        <v>24</v>
      </c>
      <c r="I5865" t="s">
        <v>55</v>
      </c>
      <c r="K5865" t="s">
        <v>56</v>
      </c>
      <c r="L5865">
        <v>2</v>
      </c>
      <c r="M5865">
        <v>2</v>
      </c>
      <c r="N5865" s="1">
        <v>2</v>
      </c>
      <c r="O5865" t="s">
        <v>695</v>
      </c>
      <c r="P5865" t="s">
        <v>6644</v>
      </c>
      <c r="Q5865">
        <v>39.075693999999999</v>
      </c>
      <c r="R5865">
        <v>-121.70605999999999</v>
      </c>
      <c r="T5865">
        <v>27786</v>
      </c>
      <c r="V5865" s="2">
        <v>3</v>
      </c>
      <c r="W5865">
        <f t="shared" si="273"/>
        <v>3</v>
      </c>
      <c r="X5865" s="1">
        <v>3</v>
      </c>
      <c r="Y5865" t="s">
        <v>55</v>
      </c>
      <c r="Z5865">
        <v>0</v>
      </c>
      <c r="AA5865">
        <v>0</v>
      </c>
      <c r="AB5865" s="1">
        <v>0</v>
      </c>
      <c r="AC5865">
        <v>26</v>
      </c>
      <c r="AD5865" t="s">
        <v>60</v>
      </c>
      <c r="AE5865" s="7">
        <f t="shared" ca="1" si="275"/>
        <v>26</v>
      </c>
      <c r="AF5865" s="8">
        <v>26</v>
      </c>
      <c r="AG5865" t="s">
        <v>55</v>
      </c>
      <c r="AI5865">
        <v>0</v>
      </c>
      <c r="AK5865" t="s">
        <v>55</v>
      </c>
      <c r="AM5865" t="s">
        <v>59</v>
      </c>
      <c r="AN5865" t="s">
        <v>59</v>
      </c>
      <c r="AO5865">
        <v>27</v>
      </c>
      <c r="AP5865" t="s">
        <v>55</v>
      </c>
      <c r="AQ5865" t="s">
        <v>55</v>
      </c>
      <c r="AR5865" t="s">
        <v>56</v>
      </c>
      <c r="AS5865" t="s">
        <v>55</v>
      </c>
      <c r="AT5865" t="s">
        <v>55</v>
      </c>
      <c r="AU5865" t="s">
        <v>55</v>
      </c>
      <c r="AV5865" t="s">
        <v>55</v>
      </c>
      <c r="AW5865" t="s">
        <v>56</v>
      </c>
      <c r="AX5865" t="s">
        <v>62</v>
      </c>
      <c r="AY5865" t="s">
        <v>56</v>
      </c>
      <c r="AZ5865" t="s">
        <v>138</v>
      </c>
      <c r="BA5865">
        <v>29.8</v>
      </c>
      <c r="BB5865" t="s">
        <v>59</v>
      </c>
      <c r="BC5865">
        <v>10.28</v>
      </c>
      <c r="BD5865">
        <v>0</v>
      </c>
      <c r="BE5865">
        <v>0</v>
      </c>
      <c r="BF5865">
        <v>776.22</v>
      </c>
      <c r="BG5865" t="s">
        <v>996</v>
      </c>
      <c r="BH5865" s="1" t="s">
        <v>996</v>
      </c>
      <c r="BI5865" t="s">
        <v>59</v>
      </c>
      <c r="BJ5865" t="b">
        <v>1</v>
      </c>
      <c r="BK5865">
        <v>0</v>
      </c>
    </row>
    <row r="5866" spans="1:63">
      <c r="A5866" s="1" t="s">
        <v>8672</v>
      </c>
      <c r="B5866" t="s">
        <v>66</v>
      </c>
      <c r="D5866">
        <v>34</v>
      </c>
      <c r="E5866" t="s">
        <v>55</v>
      </c>
      <c r="F5866" t="s">
        <v>55</v>
      </c>
      <c r="G5866">
        <f t="shared" si="274"/>
        <v>34</v>
      </c>
      <c r="H5866" s="1">
        <v>34</v>
      </c>
      <c r="I5866" t="s">
        <v>55</v>
      </c>
      <c r="K5866" t="s">
        <v>55</v>
      </c>
      <c r="L5866">
        <v>0</v>
      </c>
      <c r="M5866">
        <v>0</v>
      </c>
      <c r="N5866" s="1">
        <v>0</v>
      </c>
      <c r="O5866" t="s">
        <v>5486</v>
      </c>
      <c r="P5866" t="s">
        <v>3630</v>
      </c>
      <c r="Q5866" t="s">
        <v>59</v>
      </c>
      <c r="R5866">
        <v>-122.109666</v>
      </c>
      <c r="T5866">
        <v>899</v>
      </c>
      <c r="V5866" s="2">
        <v>4</v>
      </c>
      <c r="W5866">
        <f t="shared" si="273"/>
        <v>4</v>
      </c>
      <c r="X5866" s="1">
        <v>4</v>
      </c>
      <c r="Y5866" t="s">
        <v>55</v>
      </c>
      <c r="Z5866">
        <v>0</v>
      </c>
      <c r="AA5866">
        <v>0</v>
      </c>
      <c r="AB5866" s="1">
        <v>0</v>
      </c>
      <c r="AC5866">
        <v>21</v>
      </c>
      <c r="AD5866" t="s">
        <v>97</v>
      </c>
      <c r="AE5866" s="7">
        <f t="shared" ca="1" si="275"/>
        <v>21</v>
      </c>
      <c r="AF5866" s="8">
        <v>21</v>
      </c>
      <c r="AG5866" t="s">
        <v>55</v>
      </c>
      <c r="AI5866">
        <v>0</v>
      </c>
      <c r="AK5866" t="s">
        <v>55</v>
      </c>
      <c r="AM5866" t="s">
        <v>56</v>
      </c>
      <c r="AN5866" t="s">
        <v>59</v>
      </c>
      <c r="AO5866">
        <v>4</v>
      </c>
      <c r="AP5866" t="s">
        <v>56</v>
      </c>
      <c r="AQ5866" t="s">
        <v>55</v>
      </c>
      <c r="AR5866" t="s">
        <v>59</v>
      </c>
      <c r="AS5866" t="s">
        <v>56</v>
      </c>
      <c r="AT5866" t="s">
        <v>55</v>
      </c>
      <c r="AU5866" t="s">
        <v>59</v>
      </c>
      <c r="AV5866" t="s">
        <v>55</v>
      </c>
      <c r="AW5866" t="s">
        <v>56</v>
      </c>
      <c r="AX5866" t="s">
        <v>363</v>
      </c>
      <c r="AY5866" t="s">
        <v>59</v>
      </c>
      <c r="AZ5866" t="s">
        <v>59</v>
      </c>
      <c r="BA5866">
        <v>35.1</v>
      </c>
      <c r="BB5866">
        <v>770.4</v>
      </c>
      <c r="BC5866">
        <v>0</v>
      </c>
      <c r="BD5866">
        <v>0</v>
      </c>
      <c r="BE5866">
        <v>0</v>
      </c>
      <c r="BF5866">
        <v>770.4</v>
      </c>
      <c r="BG5866" t="s">
        <v>59</v>
      </c>
      <c r="BH5866" s="1" t="s">
        <v>59</v>
      </c>
      <c r="BI5866" t="b">
        <v>1</v>
      </c>
      <c r="BJ5866" t="s">
        <v>59</v>
      </c>
      <c r="BK5866">
        <v>0</v>
      </c>
    </row>
    <row r="5867" spans="1:63">
      <c r="A5867" s="1" t="s">
        <v>8673</v>
      </c>
      <c r="B5867" t="s">
        <v>66</v>
      </c>
      <c r="D5867">
        <v>36</v>
      </c>
      <c r="E5867" t="s">
        <v>55</v>
      </c>
      <c r="F5867" t="s">
        <v>55</v>
      </c>
      <c r="G5867">
        <f t="shared" si="274"/>
        <v>36</v>
      </c>
      <c r="H5867" s="1">
        <v>36</v>
      </c>
      <c r="I5867" t="s">
        <v>56</v>
      </c>
      <c r="K5867" t="s">
        <v>56</v>
      </c>
      <c r="L5867">
        <v>3</v>
      </c>
      <c r="M5867">
        <v>3</v>
      </c>
      <c r="N5867" s="1">
        <v>3</v>
      </c>
      <c r="O5867" t="s">
        <v>5491</v>
      </c>
      <c r="P5867" t="s">
        <v>5492</v>
      </c>
      <c r="Q5867">
        <v>40.775272000000001</v>
      </c>
      <c r="R5867">
        <v>-123.287414</v>
      </c>
      <c r="T5867">
        <v>269</v>
      </c>
      <c r="V5867" s="2" t="s">
        <v>59</v>
      </c>
      <c r="W5867">
        <f t="shared" si="273"/>
        <v>4</v>
      </c>
      <c r="X5867" s="1">
        <v>4</v>
      </c>
      <c r="Y5867" t="s">
        <v>56</v>
      </c>
      <c r="Z5867">
        <v>10</v>
      </c>
      <c r="AA5867">
        <v>10</v>
      </c>
      <c r="AB5867" s="1">
        <v>10</v>
      </c>
      <c r="AC5867">
        <v>44</v>
      </c>
      <c r="AD5867" t="s">
        <v>88</v>
      </c>
      <c r="AE5867" s="7">
        <f t="shared" ca="1" si="275"/>
        <v>44</v>
      </c>
      <c r="AF5867" s="8">
        <v>44</v>
      </c>
      <c r="AG5867" t="s">
        <v>59</v>
      </c>
      <c r="AI5867">
        <v>43.7</v>
      </c>
      <c r="AK5867" t="s">
        <v>55</v>
      </c>
      <c r="AM5867" t="s">
        <v>56</v>
      </c>
      <c r="AN5867" t="s">
        <v>61</v>
      </c>
      <c r="AO5867">
        <v>75</v>
      </c>
      <c r="AP5867" t="s">
        <v>56</v>
      </c>
      <c r="AQ5867" t="s">
        <v>55</v>
      </c>
      <c r="AR5867" t="s">
        <v>55</v>
      </c>
      <c r="AS5867" t="s">
        <v>59</v>
      </c>
      <c r="AT5867" t="s">
        <v>55</v>
      </c>
      <c r="AU5867" t="s">
        <v>55</v>
      </c>
      <c r="AV5867" t="s">
        <v>59</v>
      </c>
      <c r="AW5867" t="s">
        <v>59</v>
      </c>
      <c r="AX5867" t="s">
        <v>62</v>
      </c>
      <c r="AY5867" t="s">
        <v>55</v>
      </c>
      <c r="AZ5867" t="s">
        <v>63</v>
      </c>
      <c r="BA5867">
        <v>56.25</v>
      </c>
      <c r="BB5867">
        <v>2419.5500000000002</v>
      </c>
      <c r="BC5867">
        <v>14.78</v>
      </c>
      <c r="BD5867">
        <v>40</v>
      </c>
      <c r="BE5867">
        <v>1922.8</v>
      </c>
      <c r="BF5867" t="s">
        <v>59</v>
      </c>
      <c r="BG5867" t="s">
        <v>996</v>
      </c>
      <c r="BH5867" s="1" t="s">
        <v>996</v>
      </c>
      <c r="BI5867" t="s">
        <v>59</v>
      </c>
      <c r="BJ5867" t="b">
        <v>1</v>
      </c>
      <c r="BK5867">
        <v>0</v>
      </c>
    </row>
    <row r="5868" spans="1:63">
      <c r="A5868" s="1" t="s">
        <v>8674</v>
      </c>
      <c r="B5868" t="s">
        <v>54</v>
      </c>
      <c r="D5868" t="s">
        <v>59</v>
      </c>
      <c r="E5868" t="s">
        <v>56</v>
      </c>
      <c r="F5868" t="s">
        <v>55</v>
      </c>
      <c r="G5868">
        <f t="shared" si="274"/>
        <v>24</v>
      </c>
      <c r="H5868" s="1">
        <v>24</v>
      </c>
      <c r="I5868" t="s">
        <v>56</v>
      </c>
      <c r="K5868" t="s">
        <v>56</v>
      </c>
      <c r="L5868">
        <v>3</v>
      </c>
      <c r="M5868">
        <v>3</v>
      </c>
      <c r="N5868" s="1">
        <v>3</v>
      </c>
      <c r="O5868" t="s">
        <v>8675</v>
      </c>
      <c r="P5868" t="s">
        <v>8676</v>
      </c>
      <c r="Q5868">
        <v>41.096569000000002</v>
      </c>
      <c r="R5868">
        <v>-121.879082</v>
      </c>
      <c r="T5868" t="s">
        <v>59</v>
      </c>
      <c r="V5868" s="2" t="s">
        <v>59</v>
      </c>
      <c r="W5868" t="e">
        <f t="shared" si="273"/>
        <v>#N/A</v>
      </c>
      <c r="X5868" s="1" t="e">
        <v>#N/A</v>
      </c>
      <c r="Y5868" t="s">
        <v>56</v>
      </c>
      <c r="Z5868">
        <v>1</v>
      </c>
      <c r="AA5868">
        <v>1</v>
      </c>
      <c r="AB5868" s="1">
        <v>1</v>
      </c>
      <c r="AC5868">
        <v>70</v>
      </c>
      <c r="AD5868" t="s">
        <v>233</v>
      </c>
      <c r="AE5868" s="7">
        <f t="shared" ca="1" si="275"/>
        <v>70</v>
      </c>
      <c r="AF5868" s="8">
        <v>70</v>
      </c>
      <c r="AG5868" t="s">
        <v>55</v>
      </c>
      <c r="AI5868">
        <v>0</v>
      </c>
      <c r="AK5868" t="s">
        <v>55</v>
      </c>
      <c r="AM5868" t="s">
        <v>56</v>
      </c>
      <c r="AN5868" t="s">
        <v>102</v>
      </c>
      <c r="AO5868">
        <v>47</v>
      </c>
      <c r="AP5868" t="s">
        <v>59</v>
      </c>
      <c r="AQ5868" t="s">
        <v>56</v>
      </c>
      <c r="AR5868" t="s">
        <v>56</v>
      </c>
      <c r="AS5868" t="s">
        <v>56</v>
      </c>
      <c r="AT5868" t="s">
        <v>56</v>
      </c>
      <c r="AU5868" t="s">
        <v>56</v>
      </c>
      <c r="AV5868" t="s">
        <v>56</v>
      </c>
      <c r="AW5868" t="s">
        <v>56</v>
      </c>
      <c r="AX5868" t="s">
        <v>59</v>
      </c>
      <c r="AY5868" t="s">
        <v>55</v>
      </c>
      <c r="AZ5868" t="s">
        <v>63</v>
      </c>
      <c r="BA5868">
        <v>60.35</v>
      </c>
      <c r="BB5868" t="s">
        <v>59</v>
      </c>
      <c r="BC5868">
        <v>49.23</v>
      </c>
      <c r="BD5868">
        <v>0</v>
      </c>
      <c r="BE5868">
        <v>0</v>
      </c>
      <c r="BF5868">
        <v>4089.47</v>
      </c>
      <c r="BG5868" t="s">
        <v>59</v>
      </c>
      <c r="BH5868" s="1" t="s">
        <v>59</v>
      </c>
      <c r="BI5868" t="s">
        <v>59</v>
      </c>
      <c r="BJ5868" t="b">
        <v>1</v>
      </c>
      <c r="BK5868">
        <v>1</v>
      </c>
    </row>
    <row r="5869" spans="1:63">
      <c r="A5869" s="1" t="s">
        <v>8677</v>
      </c>
      <c r="B5869" t="s">
        <v>54</v>
      </c>
      <c r="D5869">
        <v>45</v>
      </c>
      <c r="E5869" t="s">
        <v>55</v>
      </c>
      <c r="F5869" t="s">
        <v>55</v>
      </c>
      <c r="G5869">
        <f t="shared" si="274"/>
        <v>45</v>
      </c>
      <c r="H5869" s="1">
        <v>45</v>
      </c>
      <c r="I5869" t="s">
        <v>56</v>
      </c>
      <c r="K5869" t="s">
        <v>56</v>
      </c>
      <c r="L5869" t="s">
        <v>59</v>
      </c>
      <c r="M5869">
        <v>2</v>
      </c>
      <c r="N5869" s="1">
        <v>2</v>
      </c>
      <c r="O5869" t="s">
        <v>2709</v>
      </c>
      <c r="P5869" t="s">
        <v>6651</v>
      </c>
      <c r="Q5869">
        <v>41.388396999999998</v>
      </c>
      <c r="R5869">
        <v>-122.794636</v>
      </c>
      <c r="T5869">
        <v>290</v>
      </c>
      <c r="V5869" s="2">
        <v>3</v>
      </c>
      <c r="W5869">
        <f t="shared" si="273"/>
        <v>3</v>
      </c>
      <c r="X5869" s="1">
        <v>3</v>
      </c>
      <c r="Y5869" t="s">
        <v>59</v>
      </c>
      <c r="Z5869">
        <v>1</v>
      </c>
      <c r="AA5869">
        <v>1</v>
      </c>
      <c r="AB5869" s="1">
        <v>1</v>
      </c>
      <c r="AC5869">
        <v>56</v>
      </c>
      <c r="AD5869" t="s">
        <v>88</v>
      </c>
      <c r="AE5869" s="7">
        <f t="shared" ca="1" si="275"/>
        <v>56</v>
      </c>
      <c r="AF5869" s="8">
        <v>56</v>
      </c>
      <c r="AG5869" t="s">
        <v>56</v>
      </c>
      <c r="AI5869">
        <v>22.74</v>
      </c>
      <c r="AK5869" t="s">
        <v>55</v>
      </c>
      <c r="AM5869" t="s">
        <v>56</v>
      </c>
      <c r="AN5869" t="s">
        <v>61</v>
      </c>
      <c r="AO5869" t="s">
        <v>59</v>
      </c>
      <c r="AP5869" t="s">
        <v>56</v>
      </c>
      <c r="AQ5869" t="s">
        <v>56</v>
      </c>
      <c r="AR5869" t="s">
        <v>56</v>
      </c>
      <c r="AS5869" t="s">
        <v>59</v>
      </c>
      <c r="AT5869" t="s">
        <v>55</v>
      </c>
      <c r="AU5869" t="s">
        <v>55</v>
      </c>
      <c r="AV5869" t="s">
        <v>59</v>
      </c>
      <c r="AW5869" t="s">
        <v>56</v>
      </c>
      <c r="AX5869" t="s">
        <v>363</v>
      </c>
      <c r="AY5869" t="s">
        <v>56</v>
      </c>
      <c r="AZ5869" t="s">
        <v>59</v>
      </c>
      <c r="BA5869">
        <v>59.8</v>
      </c>
      <c r="BB5869">
        <v>3457.45</v>
      </c>
      <c r="BC5869">
        <v>35.01</v>
      </c>
      <c r="BD5869">
        <v>0</v>
      </c>
      <c r="BE5869">
        <v>1273.44</v>
      </c>
      <c r="BF5869">
        <v>4695.88</v>
      </c>
      <c r="BG5869" t="s">
        <v>59</v>
      </c>
      <c r="BH5869" s="1" t="s">
        <v>59</v>
      </c>
      <c r="BI5869" t="s">
        <v>59</v>
      </c>
      <c r="BJ5869" t="b">
        <v>1</v>
      </c>
      <c r="BK5869">
        <v>1</v>
      </c>
    </row>
    <row r="5870" spans="1:63">
      <c r="A5870" s="1" t="s">
        <v>8678</v>
      </c>
      <c r="B5870" t="s">
        <v>66</v>
      </c>
      <c r="D5870">
        <v>32</v>
      </c>
      <c r="E5870" t="s">
        <v>55</v>
      </c>
      <c r="F5870" t="s">
        <v>59</v>
      </c>
      <c r="G5870">
        <f t="shared" si="274"/>
        <v>32</v>
      </c>
      <c r="H5870" s="1">
        <v>32</v>
      </c>
      <c r="I5870" t="s">
        <v>56</v>
      </c>
      <c r="K5870" t="s">
        <v>56</v>
      </c>
      <c r="L5870">
        <v>1</v>
      </c>
      <c r="M5870">
        <v>1</v>
      </c>
      <c r="N5870" s="1">
        <v>1</v>
      </c>
      <c r="O5870" t="s">
        <v>5498</v>
      </c>
      <c r="P5870" t="s">
        <v>5499</v>
      </c>
      <c r="Q5870">
        <v>40.243493999999998</v>
      </c>
      <c r="R5870">
        <v>-121.15473299999999</v>
      </c>
      <c r="T5870">
        <v>2664</v>
      </c>
      <c r="V5870" s="2">
        <v>3</v>
      </c>
      <c r="W5870">
        <f t="shared" si="273"/>
        <v>3</v>
      </c>
      <c r="X5870" s="1">
        <v>3</v>
      </c>
      <c r="Y5870" t="s">
        <v>56</v>
      </c>
      <c r="Z5870">
        <v>10</v>
      </c>
      <c r="AA5870">
        <v>10</v>
      </c>
      <c r="AB5870" s="1">
        <v>10</v>
      </c>
      <c r="AC5870">
        <v>46</v>
      </c>
      <c r="AD5870" t="s">
        <v>59</v>
      </c>
      <c r="AE5870" s="7">
        <f t="shared" ca="1" si="275"/>
        <v>46</v>
      </c>
      <c r="AF5870" s="8">
        <v>46</v>
      </c>
      <c r="AG5870" t="s">
        <v>56</v>
      </c>
      <c r="AI5870">
        <v>49.26</v>
      </c>
      <c r="AK5870" t="s">
        <v>56</v>
      </c>
      <c r="AM5870" t="s">
        <v>56</v>
      </c>
      <c r="AN5870" t="s">
        <v>68</v>
      </c>
      <c r="AO5870">
        <v>18</v>
      </c>
      <c r="AP5870" t="s">
        <v>56</v>
      </c>
      <c r="AQ5870" t="s">
        <v>55</v>
      </c>
      <c r="AR5870" t="s">
        <v>56</v>
      </c>
      <c r="AS5870" t="s">
        <v>56</v>
      </c>
      <c r="AT5870" t="s">
        <v>55</v>
      </c>
      <c r="AU5870" t="s">
        <v>56</v>
      </c>
      <c r="AV5870" t="s">
        <v>56</v>
      </c>
      <c r="AW5870" t="s">
        <v>56</v>
      </c>
      <c r="AX5870" t="s">
        <v>363</v>
      </c>
      <c r="AY5870" t="s">
        <v>55</v>
      </c>
      <c r="AZ5870" t="s">
        <v>138</v>
      </c>
      <c r="BA5870">
        <v>99.65</v>
      </c>
      <c r="BB5870">
        <v>4630.2</v>
      </c>
      <c r="BC5870">
        <v>9.35</v>
      </c>
      <c r="BD5870">
        <v>0</v>
      </c>
      <c r="BE5870">
        <v>2265.96</v>
      </c>
      <c r="BF5870">
        <v>6886.81</v>
      </c>
      <c r="BG5870" t="s">
        <v>59</v>
      </c>
      <c r="BH5870" s="1" t="s">
        <v>59</v>
      </c>
      <c r="BI5870" t="b">
        <v>1</v>
      </c>
      <c r="BJ5870" t="s">
        <v>59</v>
      </c>
      <c r="BK5870">
        <v>0</v>
      </c>
    </row>
    <row r="5871" spans="1:63">
      <c r="A5871" s="1" t="s">
        <v>8679</v>
      </c>
      <c r="B5871" t="s">
        <v>59</v>
      </c>
      <c r="D5871">
        <v>37</v>
      </c>
      <c r="E5871" t="s">
        <v>55</v>
      </c>
      <c r="F5871" t="s">
        <v>55</v>
      </c>
      <c r="G5871">
        <f t="shared" si="274"/>
        <v>37</v>
      </c>
      <c r="H5871" s="1">
        <v>37</v>
      </c>
      <c r="I5871" t="s">
        <v>56</v>
      </c>
      <c r="K5871" t="s">
        <v>56</v>
      </c>
      <c r="L5871" t="s">
        <v>59</v>
      </c>
      <c r="M5871">
        <v>2</v>
      </c>
      <c r="N5871" s="1">
        <v>2</v>
      </c>
      <c r="O5871" t="s">
        <v>6659</v>
      </c>
      <c r="P5871" t="s">
        <v>6660</v>
      </c>
      <c r="Q5871">
        <v>39.913777000000003</v>
      </c>
      <c r="R5871">
        <v>-122.289984</v>
      </c>
      <c r="T5871">
        <v>13840</v>
      </c>
      <c r="V5871" s="2">
        <v>3</v>
      </c>
      <c r="W5871">
        <f t="shared" si="273"/>
        <v>3</v>
      </c>
      <c r="X5871" s="1">
        <v>3</v>
      </c>
      <c r="Y5871" t="s">
        <v>56</v>
      </c>
      <c r="Z5871">
        <v>6</v>
      </c>
      <c r="AA5871">
        <v>6</v>
      </c>
      <c r="AB5871" s="1">
        <v>6</v>
      </c>
      <c r="AC5871" t="s">
        <v>59</v>
      </c>
      <c r="AD5871" t="s">
        <v>88</v>
      </c>
      <c r="AE5871" s="7">
        <f t="shared" ca="1" si="275"/>
        <v>53</v>
      </c>
      <c r="AF5871" s="8">
        <v>53</v>
      </c>
      <c r="AG5871" t="s">
        <v>56</v>
      </c>
      <c r="AI5871">
        <v>25.32</v>
      </c>
      <c r="AK5871" t="s">
        <v>55</v>
      </c>
      <c r="AM5871" t="s">
        <v>56</v>
      </c>
      <c r="AN5871" t="s">
        <v>61</v>
      </c>
      <c r="AO5871">
        <v>11</v>
      </c>
      <c r="AP5871" t="s">
        <v>56</v>
      </c>
      <c r="AQ5871" t="s">
        <v>55</v>
      </c>
      <c r="AR5871" t="s">
        <v>59</v>
      </c>
      <c r="AS5871" t="s">
        <v>55</v>
      </c>
      <c r="AT5871" t="s">
        <v>55</v>
      </c>
      <c r="AU5871" t="s">
        <v>55</v>
      </c>
      <c r="AV5871" t="s">
        <v>55</v>
      </c>
      <c r="AW5871" t="s">
        <v>56</v>
      </c>
      <c r="AX5871" t="s">
        <v>363</v>
      </c>
      <c r="AY5871" t="s">
        <v>56</v>
      </c>
      <c r="AZ5871" t="s">
        <v>63</v>
      </c>
      <c r="BA5871">
        <v>50.65</v>
      </c>
      <c r="BB5871">
        <v>3221.25</v>
      </c>
      <c r="BC5871">
        <v>37.04</v>
      </c>
      <c r="BD5871">
        <v>0</v>
      </c>
      <c r="BE5871">
        <v>1595.16</v>
      </c>
      <c r="BF5871" t="s">
        <v>59</v>
      </c>
      <c r="BG5871" t="s">
        <v>996</v>
      </c>
      <c r="BH5871" s="1" t="s">
        <v>996</v>
      </c>
      <c r="BI5871" t="s">
        <v>59</v>
      </c>
      <c r="BJ5871" t="b">
        <v>1</v>
      </c>
      <c r="BK5871">
        <v>0</v>
      </c>
    </row>
    <row r="5872" spans="1:63">
      <c r="A5872" s="1" t="s">
        <v>8680</v>
      </c>
      <c r="B5872" t="s">
        <v>54</v>
      </c>
      <c r="D5872">
        <v>23</v>
      </c>
      <c r="E5872" t="s">
        <v>56</v>
      </c>
      <c r="F5872" t="s">
        <v>59</v>
      </c>
      <c r="G5872">
        <f t="shared" si="274"/>
        <v>23</v>
      </c>
      <c r="H5872" s="1">
        <v>23</v>
      </c>
      <c r="I5872" t="s">
        <v>55</v>
      </c>
      <c r="K5872" t="s">
        <v>55</v>
      </c>
      <c r="L5872">
        <v>0</v>
      </c>
      <c r="M5872">
        <v>0</v>
      </c>
      <c r="N5872" s="1">
        <v>0</v>
      </c>
      <c r="O5872" t="s">
        <v>7715</v>
      </c>
      <c r="P5872" t="s">
        <v>7716</v>
      </c>
      <c r="Q5872" t="s">
        <v>59</v>
      </c>
      <c r="R5872" t="s">
        <v>59</v>
      </c>
      <c r="T5872">
        <v>12348</v>
      </c>
      <c r="V5872" s="2">
        <v>3</v>
      </c>
      <c r="W5872">
        <f t="shared" si="273"/>
        <v>3</v>
      </c>
      <c r="X5872" s="1">
        <v>3</v>
      </c>
      <c r="Y5872" t="s">
        <v>55</v>
      </c>
      <c r="Z5872">
        <v>0</v>
      </c>
      <c r="AA5872">
        <v>0</v>
      </c>
      <c r="AB5872" s="1">
        <v>0</v>
      </c>
      <c r="AC5872">
        <v>11</v>
      </c>
      <c r="AD5872" t="s">
        <v>97</v>
      </c>
      <c r="AE5872" s="7">
        <f t="shared" ca="1" si="275"/>
        <v>11</v>
      </c>
      <c r="AF5872" s="8">
        <v>11</v>
      </c>
      <c r="AG5872" t="s">
        <v>56</v>
      </c>
      <c r="AI5872">
        <v>28.76</v>
      </c>
      <c r="AK5872" t="s">
        <v>59</v>
      </c>
      <c r="AM5872" t="s">
        <v>56</v>
      </c>
      <c r="AN5872" t="s">
        <v>61</v>
      </c>
      <c r="AO5872">
        <v>27</v>
      </c>
      <c r="AP5872" t="s">
        <v>59</v>
      </c>
      <c r="AQ5872" t="s">
        <v>56</v>
      </c>
      <c r="AR5872" t="s">
        <v>56</v>
      </c>
      <c r="AS5872" t="s">
        <v>56</v>
      </c>
      <c r="AT5872" t="s">
        <v>55</v>
      </c>
      <c r="AU5872" t="s">
        <v>55</v>
      </c>
      <c r="AV5872" t="s">
        <v>55</v>
      </c>
      <c r="AW5872" t="s">
        <v>56</v>
      </c>
      <c r="AX5872" t="s">
        <v>62</v>
      </c>
      <c r="AY5872" t="s">
        <v>56</v>
      </c>
      <c r="AZ5872" t="s">
        <v>63</v>
      </c>
      <c r="BA5872">
        <v>60.9</v>
      </c>
      <c r="BB5872">
        <v>688.5</v>
      </c>
      <c r="BC5872">
        <v>49.24</v>
      </c>
      <c r="BD5872">
        <v>0</v>
      </c>
      <c r="BE5872">
        <v>316.36</v>
      </c>
      <c r="BF5872">
        <v>955.62</v>
      </c>
      <c r="BG5872" t="s">
        <v>996</v>
      </c>
      <c r="BH5872" s="1" t="s">
        <v>996</v>
      </c>
      <c r="BI5872" t="s">
        <v>59</v>
      </c>
      <c r="BJ5872" t="b">
        <v>1</v>
      </c>
      <c r="BK5872">
        <v>0</v>
      </c>
    </row>
    <row r="5873" spans="1:63">
      <c r="A5873" s="1" t="s">
        <v>8681</v>
      </c>
      <c r="B5873" t="s">
        <v>54</v>
      </c>
      <c r="D5873">
        <v>22</v>
      </c>
      <c r="E5873" t="s">
        <v>56</v>
      </c>
      <c r="F5873" t="s">
        <v>55</v>
      </c>
      <c r="G5873">
        <f t="shared" si="274"/>
        <v>22</v>
      </c>
      <c r="H5873" s="1">
        <v>22</v>
      </c>
      <c r="I5873" t="s">
        <v>56</v>
      </c>
      <c r="K5873" t="s">
        <v>56</v>
      </c>
      <c r="L5873">
        <v>2</v>
      </c>
      <c r="M5873">
        <v>2</v>
      </c>
      <c r="N5873" s="1">
        <v>2</v>
      </c>
      <c r="O5873" t="s">
        <v>1858</v>
      </c>
      <c r="P5873" t="s">
        <v>5501</v>
      </c>
      <c r="Q5873" t="s">
        <v>59</v>
      </c>
      <c r="R5873">
        <v>-122.050062</v>
      </c>
      <c r="T5873">
        <v>1162</v>
      </c>
      <c r="V5873" s="2">
        <v>4</v>
      </c>
      <c r="W5873">
        <f t="shared" si="273"/>
        <v>4</v>
      </c>
      <c r="X5873" s="1">
        <v>4</v>
      </c>
      <c r="Y5873" t="s">
        <v>59</v>
      </c>
      <c r="Z5873" t="s">
        <v>59</v>
      </c>
      <c r="AA5873">
        <v>0</v>
      </c>
      <c r="AB5873" s="1">
        <v>0</v>
      </c>
      <c r="AC5873" t="s">
        <v>59</v>
      </c>
      <c r="AD5873" t="s">
        <v>59</v>
      </c>
      <c r="AE5873" s="7">
        <f t="shared" ca="1" si="275"/>
        <v>58.21138944268921</v>
      </c>
      <c r="AF5873" s="8">
        <v>3.2768272204964037</v>
      </c>
      <c r="AG5873" t="s">
        <v>59</v>
      </c>
      <c r="AI5873" t="s">
        <v>59</v>
      </c>
      <c r="AK5873" t="s">
        <v>59</v>
      </c>
      <c r="AM5873" t="s">
        <v>59</v>
      </c>
      <c r="AN5873" t="s">
        <v>59</v>
      </c>
      <c r="AO5873" t="s">
        <v>59</v>
      </c>
      <c r="AP5873" t="s">
        <v>59</v>
      </c>
      <c r="AQ5873" t="s">
        <v>59</v>
      </c>
      <c r="AR5873" t="s">
        <v>59</v>
      </c>
      <c r="AS5873" t="s">
        <v>59</v>
      </c>
      <c r="AT5873" t="s">
        <v>59</v>
      </c>
      <c r="AU5873" t="s">
        <v>59</v>
      </c>
      <c r="AV5873" t="s">
        <v>59</v>
      </c>
      <c r="AW5873" t="s">
        <v>59</v>
      </c>
      <c r="AX5873" t="s">
        <v>59</v>
      </c>
      <c r="AY5873" t="s">
        <v>59</v>
      </c>
      <c r="AZ5873" t="s">
        <v>59</v>
      </c>
      <c r="BA5873" t="s">
        <v>59</v>
      </c>
      <c r="BB5873" t="s">
        <v>59</v>
      </c>
      <c r="BC5873" t="s">
        <v>59</v>
      </c>
      <c r="BD5873" t="s">
        <v>59</v>
      </c>
      <c r="BE5873" t="s">
        <v>59</v>
      </c>
      <c r="BF5873" t="s">
        <v>59</v>
      </c>
      <c r="BG5873" t="s">
        <v>59</v>
      </c>
      <c r="BH5873" s="1" t="s">
        <v>59</v>
      </c>
      <c r="BI5873" t="s">
        <v>59</v>
      </c>
      <c r="BJ5873" t="b">
        <v>1</v>
      </c>
      <c r="BK5873">
        <v>1</v>
      </c>
    </row>
    <row r="5874" spans="1:63">
      <c r="A5874" s="1" t="s">
        <v>8682</v>
      </c>
      <c r="B5874" t="s">
        <v>54</v>
      </c>
      <c r="D5874">
        <v>33</v>
      </c>
      <c r="E5874" t="s">
        <v>55</v>
      </c>
      <c r="F5874" t="s">
        <v>59</v>
      </c>
      <c r="G5874">
        <f t="shared" si="274"/>
        <v>33</v>
      </c>
      <c r="H5874" s="1">
        <v>33</v>
      </c>
      <c r="I5874" t="s">
        <v>59</v>
      </c>
      <c r="K5874" t="s">
        <v>55</v>
      </c>
      <c r="L5874">
        <v>0</v>
      </c>
      <c r="M5874">
        <v>0</v>
      </c>
      <c r="N5874" s="1">
        <v>0</v>
      </c>
      <c r="O5874" t="s">
        <v>2711</v>
      </c>
      <c r="P5874" t="s">
        <v>2712</v>
      </c>
      <c r="Q5874">
        <v>40.586587999999999</v>
      </c>
      <c r="R5874">
        <v>-122.903677</v>
      </c>
      <c r="T5874">
        <v>960</v>
      </c>
      <c r="V5874" s="2">
        <v>3</v>
      </c>
      <c r="W5874">
        <f t="shared" si="273"/>
        <v>3</v>
      </c>
      <c r="X5874" s="1">
        <v>3</v>
      </c>
      <c r="Y5874" t="s">
        <v>56</v>
      </c>
      <c r="Z5874">
        <v>8</v>
      </c>
      <c r="AA5874">
        <v>8</v>
      </c>
      <c r="AB5874" s="1">
        <v>8</v>
      </c>
      <c r="AC5874">
        <v>72</v>
      </c>
      <c r="AD5874" t="s">
        <v>233</v>
      </c>
      <c r="AE5874" s="7">
        <f t="shared" ca="1" si="275"/>
        <v>72</v>
      </c>
      <c r="AF5874" s="8">
        <v>72</v>
      </c>
      <c r="AG5874" t="s">
        <v>55</v>
      </c>
      <c r="AI5874">
        <v>0</v>
      </c>
      <c r="AK5874" t="s">
        <v>55</v>
      </c>
      <c r="AM5874" t="s">
        <v>56</v>
      </c>
      <c r="AN5874" t="s">
        <v>59</v>
      </c>
      <c r="AO5874">
        <v>12</v>
      </c>
      <c r="AP5874" t="s">
        <v>56</v>
      </c>
      <c r="AQ5874" t="s">
        <v>56</v>
      </c>
      <c r="AR5874" t="s">
        <v>59</v>
      </c>
      <c r="AS5874" t="s">
        <v>56</v>
      </c>
      <c r="AT5874" t="s">
        <v>56</v>
      </c>
      <c r="AU5874" t="s">
        <v>56</v>
      </c>
      <c r="AV5874" t="s">
        <v>56</v>
      </c>
      <c r="AW5874" t="s">
        <v>59</v>
      </c>
      <c r="AX5874" t="s">
        <v>363</v>
      </c>
      <c r="AY5874" t="s">
        <v>56</v>
      </c>
      <c r="AZ5874" t="s">
        <v>63</v>
      </c>
      <c r="BA5874">
        <v>64.7</v>
      </c>
      <c r="BB5874">
        <v>4746.05</v>
      </c>
      <c r="BC5874">
        <v>0</v>
      </c>
      <c r="BD5874">
        <v>140</v>
      </c>
      <c r="BE5874">
        <v>0</v>
      </c>
      <c r="BF5874">
        <v>4886.05</v>
      </c>
      <c r="BG5874" t="s">
        <v>996</v>
      </c>
      <c r="BH5874" s="1" t="s">
        <v>996</v>
      </c>
      <c r="BI5874" t="s">
        <v>59</v>
      </c>
      <c r="BJ5874" t="b">
        <v>1</v>
      </c>
      <c r="BK5874">
        <v>0</v>
      </c>
    </row>
    <row r="5875" spans="1:63">
      <c r="A5875" s="1" t="s">
        <v>8683</v>
      </c>
      <c r="B5875" t="s">
        <v>66</v>
      </c>
      <c r="D5875">
        <v>23</v>
      </c>
      <c r="E5875" t="s">
        <v>56</v>
      </c>
      <c r="F5875" t="s">
        <v>55</v>
      </c>
      <c r="G5875">
        <f t="shared" si="274"/>
        <v>23</v>
      </c>
      <c r="H5875" s="1">
        <v>23</v>
      </c>
      <c r="I5875" t="s">
        <v>56</v>
      </c>
      <c r="K5875" t="s">
        <v>56</v>
      </c>
      <c r="L5875">
        <v>2</v>
      </c>
      <c r="M5875">
        <v>2</v>
      </c>
      <c r="N5875" s="1">
        <v>2</v>
      </c>
      <c r="O5875" t="s">
        <v>7720</v>
      </c>
      <c r="P5875" t="s">
        <v>2714</v>
      </c>
      <c r="Q5875">
        <v>41.017282000000002</v>
      </c>
      <c r="R5875">
        <v>-121.46894500000001</v>
      </c>
      <c r="T5875">
        <v>1902</v>
      </c>
      <c r="V5875" s="2">
        <v>3</v>
      </c>
      <c r="W5875">
        <f t="shared" si="273"/>
        <v>3</v>
      </c>
      <c r="X5875" s="1">
        <v>3</v>
      </c>
      <c r="Y5875" t="s">
        <v>56</v>
      </c>
      <c r="Z5875" t="s">
        <v>59</v>
      </c>
      <c r="AA5875">
        <v>1</v>
      </c>
      <c r="AB5875" s="1">
        <v>1</v>
      </c>
      <c r="AC5875">
        <v>6</v>
      </c>
      <c r="AD5875" t="s">
        <v>60</v>
      </c>
      <c r="AE5875" s="7">
        <f t="shared" ca="1" si="275"/>
        <v>6</v>
      </c>
      <c r="AF5875" s="8">
        <v>6</v>
      </c>
      <c r="AG5875" t="s">
        <v>56</v>
      </c>
      <c r="AI5875">
        <v>30.17</v>
      </c>
      <c r="AK5875" t="s">
        <v>55</v>
      </c>
      <c r="AM5875" t="s">
        <v>56</v>
      </c>
      <c r="AN5875" t="s">
        <v>61</v>
      </c>
      <c r="AO5875">
        <v>48</v>
      </c>
      <c r="AP5875" t="s">
        <v>55</v>
      </c>
      <c r="AQ5875" t="s">
        <v>55</v>
      </c>
      <c r="AR5875" t="s">
        <v>55</v>
      </c>
      <c r="AS5875" t="s">
        <v>55</v>
      </c>
      <c r="AT5875" t="s">
        <v>56</v>
      </c>
      <c r="AU5875" t="s">
        <v>55</v>
      </c>
      <c r="AV5875" t="s">
        <v>55</v>
      </c>
      <c r="AW5875" t="s">
        <v>59</v>
      </c>
      <c r="AX5875" t="s">
        <v>62</v>
      </c>
      <c r="AY5875" t="s">
        <v>55</v>
      </c>
      <c r="AZ5875" t="s">
        <v>63</v>
      </c>
      <c r="BA5875">
        <v>54.85</v>
      </c>
      <c r="BB5875" t="s">
        <v>59</v>
      </c>
      <c r="BC5875">
        <v>39.15</v>
      </c>
      <c r="BD5875">
        <v>0</v>
      </c>
      <c r="BE5875">
        <v>181.02</v>
      </c>
      <c r="BF5875">
        <v>496.97</v>
      </c>
      <c r="BG5875" t="s">
        <v>996</v>
      </c>
      <c r="BH5875" s="1" t="s">
        <v>996</v>
      </c>
      <c r="BI5875" t="s">
        <v>59</v>
      </c>
      <c r="BJ5875" t="b">
        <v>1</v>
      </c>
      <c r="BK5875">
        <v>0</v>
      </c>
    </row>
    <row r="5876" spans="1:63">
      <c r="A5876" s="1" t="s">
        <v>8684</v>
      </c>
      <c r="B5876" t="s">
        <v>54</v>
      </c>
      <c r="D5876">
        <v>62</v>
      </c>
      <c r="E5876" t="s">
        <v>55</v>
      </c>
      <c r="F5876" t="s">
        <v>55</v>
      </c>
      <c r="G5876">
        <f t="shared" si="274"/>
        <v>62</v>
      </c>
      <c r="H5876" s="1">
        <v>62</v>
      </c>
      <c r="I5876" t="s">
        <v>59</v>
      </c>
      <c r="K5876" t="s">
        <v>56</v>
      </c>
      <c r="L5876" t="s">
        <v>59</v>
      </c>
      <c r="M5876">
        <v>2</v>
      </c>
      <c r="N5876" s="1">
        <v>2</v>
      </c>
      <c r="O5876" t="s">
        <v>1292</v>
      </c>
      <c r="P5876" t="s">
        <v>1293</v>
      </c>
      <c r="Q5876">
        <v>41.232128000000003</v>
      </c>
      <c r="R5876">
        <v>-123.194748</v>
      </c>
      <c r="T5876">
        <v>170</v>
      </c>
      <c r="V5876" s="2">
        <v>4</v>
      </c>
      <c r="W5876">
        <f t="shared" si="273"/>
        <v>4</v>
      </c>
      <c r="X5876" s="1">
        <v>4</v>
      </c>
      <c r="Y5876" t="s">
        <v>56</v>
      </c>
      <c r="Z5876">
        <v>4</v>
      </c>
      <c r="AA5876">
        <v>4</v>
      </c>
      <c r="AB5876" s="1">
        <v>4</v>
      </c>
      <c r="AC5876">
        <v>63</v>
      </c>
      <c r="AD5876" t="s">
        <v>88</v>
      </c>
      <c r="AE5876" s="7">
        <f t="shared" ca="1" si="275"/>
        <v>63</v>
      </c>
      <c r="AF5876" s="8">
        <v>63</v>
      </c>
      <c r="AG5876" t="s">
        <v>56</v>
      </c>
      <c r="AI5876">
        <v>48.62</v>
      </c>
      <c r="AK5876" t="s">
        <v>56</v>
      </c>
      <c r="AM5876" t="s">
        <v>56</v>
      </c>
      <c r="AN5876" t="s">
        <v>68</v>
      </c>
      <c r="AO5876">
        <v>28</v>
      </c>
      <c r="AP5876" t="s">
        <v>59</v>
      </c>
      <c r="AQ5876" t="s">
        <v>56</v>
      </c>
      <c r="AR5876" t="s">
        <v>55</v>
      </c>
      <c r="AS5876" t="s">
        <v>55</v>
      </c>
      <c r="AT5876" t="s">
        <v>55</v>
      </c>
      <c r="AU5876" t="s">
        <v>56</v>
      </c>
      <c r="AV5876" t="s">
        <v>56</v>
      </c>
      <c r="AW5876" t="s">
        <v>56</v>
      </c>
      <c r="AX5876" t="s">
        <v>145</v>
      </c>
      <c r="AY5876" t="s">
        <v>56</v>
      </c>
      <c r="AZ5876" t="s">
        <v>63</v>
      </c>
      <c r="BA5876">
        <v>91.35</v>
      </c>
      <c r="BB5876">
        <v>5764.7</v>
      </c>
      <c r="BC5876">
        <v>18.78</v>
      </c>
      <c r="BD5876">
        <v>0</v>
      </c>
      <c r="BE5876">
        <v>3063.06</v>
      </c>
      <c r="BF5876">
        <v>8808.98</v>
      </c>
      <c r="BG5876" t="s">
        <v>59</v>
      </c>
      <c r="BH5876" s="1" t="s">
        <v>59</v>
      </c>
      <c r="BI5876" t="b">
        <v>1</v>
      </c>
      <c r="BJ5876" t="s">
        <v>59</v>
      </c>
      <c r="BK5876">
        <v>0</v>
      </c>
    </row>
    <row r="5877" spans="1:63">
      <c r="A5877" s="1" t="s">
        <v>8685</v>
      </c>
      <c r="B5877" t="s">
        <v>66</v>
      </c>
      <c r="D5877">
        <v>33</v>
      </c>
      <c r="E5877" t="s">
        <v>55</v>
      </c>
      <c r="F5877" t="s">
        <v>55</v>
      </c>
      <c r="G5877">
        <f t="shared" si="274"/>
        <v>33</v>
      </c>
      <c r="H5877" s="1">
        <v>33</v>
      </c>
      <c r="I5877" t="s">
        <v>56</v>
      </c>
      <c r="K5877" t="s">
        <v>56</v>
      </c>
      <c r="L5877">
        <v>1</v>
      </c>
      <c r="M5877">
        <v>1</v>
      </c>
      <c r="N5877" s="1">
        <v>1</v>
      </c>
      <c r="O5877" t="s">
        <v>7724</v>
      </c>
      <c r="P5877" t="s">
        <v>59</v>
      </c>
      <c r="Q5877">
        <v>40.740138000000002</v>
      </c>
      <c r="R5877">
        <v>-122.587476</v>
      </c>
      <c r="T5877">
        <v>373</v>
      </c>
      <c r="V5877" s="2" t="s">
        <v>59</v>
      </c>
      <c r="W5877" t="e">
        <f t="shared" si="273"/>
        <v>#N/A</v>
      </c>
      <c r="X5877" s="1" t="e">
        <v>#N/A</v>
      </c>
      <c r="Y5877" t="s">
        <v>56</v>
      </c>
      <c r="Z5877">
        <v>2</v>
      </c>
      <c r="AA5877">
        <v>2</v>
      </c>
      <c r="AB5877" s="1">
        <v>2</v>
      </c>
      <c r="AC5877">
        <v>18</v>
      </c>
      <c r="AD5877" t="s">
        <v>97</v>
      </c>
      <c r="AE5877" s="7">
        <f t="shared" ca="1" si="275"/>
        <v>18</v>
      </c>
      <c r="AF5877" s="8">
        <v>18</v>
      </c>
      <c r="AG5877" t="s">
        <v>56</v>
      </c>
      <c r="AI5877">
        <v>39.56</v>
      </c>
      <c r="AK5877" t="s">
        <v>56</v>
      </c>
      <c r="AM5877" t="s">
        <v>55</v>
      </c>
      <c r="AN5877" t="s">
        <v>60</v>
      </c>
      <c r="AO5877">
        <v>0</v>
      </c>
      <c r="AP5877" t="s">
        <v>55</v>
      </c>
      <c r="AQ5877" t="s">
        <v>55</v>
      </c>
      <c r="AR5877" t="s">
        <v>55</v>
      </c>
      <c r="AS5877" t="s">
        <v>55</v>
      </c>
      <c r="AT5877" t="s">
        <v>55</v>
      </c>
      <c r="AU5877" t="s">
        <v>55</v>
      </c>
      <c r="AV5877" t="s">
        <v>55</v>
      </c>
      <c r="AW5877" t="s">
        <v>55</v>
      </c>
      <c r="AX5877" t="s">
        <v>363</v>
      </c>
      <c r="AY5877" t="s">
        <v>55</v>
      </c>
      <c r="AZ5877" t="s">
        <v>138</v>
      </c>
      <c r="BA5877">
        <v>25.1</v>
      </c>
      <c r="BB5877">
        <v>428.45</v>
      </c>
      <c r="BC5877">
        <v>14.57</v>
      </c>
      <c r="BD5877">
        <v>0</v>
      </c>
      <c r="BE5877">
        <v>712.08</v>
      </c>
      <c r="BF5877">
        <v>1125.96</v>
      </c>
      <c r="BG5877" t="s">
        <v>59</v>
      </c>
      <c r="BH5877" s="1" t="s">
        <v>59</v>
      </c>
      <c r="BI5877" t="s">
        <v>59</v>
      </c>
      <c r="BJ5877" t="b">
        <v>1</v>
      </c>
      <c r="BK5877">
        <v>1</v>
      </c>
    </row>
    <row r="5878" spans="1:63">
      <c r="A5878" s="1" t="s">
        <v>8686</v>
      </c>
      <c r="B5878" t="s">
        <v>66</v>
      </c>
      <c r="D5878" t="s">
        <v>59</v>
      </c>
      <c r="E5878" t="s">
        <v>55</v>
      </c>
      <c r="F5878" t="s">
        <v>55</v>
      </c>
      <c r="G5878">
        <f t="shared" si="274"/>
        <v>47</v>
      </c>
      <c r="H5878" s="1">
        <v>47</v>
      </c>
      <c r="I5878" t="s">
        <v>56</v>
      </c>
      <c r="K5878" t="s">
        <v>55</v>
      </c>
      <c r="L5878" t="s">
        <v>59</v>
      </c>
      <c r="M5878">
        <v>0</v>
      </c>
      <c r="N5878" s="1">
        <v>0</v>
      </c>
      <c r="O5878" t="s">
        <v>5508</v>
      </c>
      <c r="P5878" t="s">
        <v>5509</v>
      </c>
      <c r="Q5878">
        <v>41.411315000000002</v>
      </c>
      <c r="R5878">
        <v>-122.697236</v>
      </c>
      <c r="T5878" t="s">
        <v>59</v>
      </c>
      <c r="V5878" s="2" t="s">
        <v>59</v>
      </c>
      <c r="W5878">
        <f t="shared" si="273"/>
        <v>4</v>
      </c>
      <c r="X5878" s="1">
        <v>4</v>
      </c>
      <c r="Y5878" t="s">
        <v>59</v>
      </c>
      <c r="Z5878" t="s">
        <v>59</v>
      </c>
      <c r="AA5878">
        <v>0</v>
      </c>
      <c r="AB5878" s="1">
        <v>0</v>
      </c>
      <c r="AC5878" t="s">
        <v>59</v>
      </c>
      <c r="AD5878" t="s">
        <v>59</v>
      </c>
      <c r="AE5878" s="7">
        <f t="shared" ca="1" si="275"/>
        <v>1.4634556351580212</v>
      </c>
      <c r="AF5878" s="8">
        <v>11.175119881415199</v>
      </c>
      <c r="AG5878" t="s">
        <v>59</v>
      </c>
      <c r="AI5878" t="s">
        <v>59</v>
      </c>
      <c r="AK5878" t="s">
        <v>59</v>
      </c>
      <c r="AM5878" t="s">
        <v>59</v>
      </c>
      <c r="AN5878" t="s">
        <v>59</v>
      </c>
      <c r="AO5878" t="s">
        <v>59</v>
      </c>
      <c r="AP5878" t="s">
        <v>59</v>
      </c>
      <c r="AQ5878" t="s">
        <v>59</v>
      </c>
      <c r="AR5878" t="s">
        <v>59</v>
      </c>
      <c r="AS5878" t="s">
        <v>59</v>
      </c>
      <c r="AT5878" t="s">
        <v>59</v>
      </c>
      <c r="AU5878" t="s">
        <v>59</v>
      </c>
      <c r="AV5878" t="s">
        <v>59</v>
      </c>
      <c r="AW5878" t="s">
        <v>59</v>
      </c>
      <c r="AX5878" t="s">
        <v>59</v>
      </c>
      <c r="AY5878" t="s">
        <v>59</v>
      </c>
      <c r="AZ5878" t="s">
        <v>59</v>
      </c>
      <c r="BA5878" t="s">
        <v>59</v>
      </c>
      <c r="BB5878" t="s">
        <v>59</v>
      </c>
      <c r="BC5878" t="s">
        <v>59</v>
      </c>
      <c r="BD5878" t="s">
        <v>59</v>
      </c>
      <c r="BE5878" t="s">
        <v>59</v>
      </c>
      <c r="BF5878" t="s">
        <v>59</v>
      </c>
      <c r="BG5878" t="s">
        <v>996</v>
      </c>
      <c r="BH5878" s="1" t="s">
        <v>996</v>
      </c>
      <c r="BI5878" t="s">
        <v>59</v>
      </c>
      <c r="BJ5878" t="b">
        <v>1</v>
      </c>
      <c r="BK5878">
        <v>0</v>
      </c>
    </row>
    <row r="5879" spans="1:63">
      <c r="A5879" s="1" t="s">
        <v>8687</v>
      </c>
      <c r="B5879" t="s">
        <v>66</v>
      </c>
      <c r="D5879">
        <v>60</v>
      </c>
      <c r="E5879" t="s">
        <v>55</v>
      </c>
      <c r="F5879" t="s">
        <v>55</v>
      </c>
      <c r="G5879">
        <f t="shared" si="274"/>
        <v>60</v>
      </c>
      <c r="H5879" s="1">
        <v>60</v>
      </c>
      <c r="I5879" t="s">
        <v>55</v>
      </c>
      <c r="K5879" t="s">
        <v>55</v>
      </c>
      <c r="L5879">
        <v>0</v>
      </c>
      <c r="M5879">
        <v>0</v>
      </c>
      <c r="N5879" s="1">
        <v>0</v>
      </c>
      <c r="O5879" t="s">
        <v>5511</v>
      </c>
      <c r="P5879" t="s">
        <v>5512</v>
      </c>
      <c r="Q5879">
        <v>40.031939999999999</v>
      </c>
      <c r="R5879" t="s">
        <v>59</v>
      </c>
      <c r="T5879">
        <v>3357</v>
      </c>
      <c r="V5879" s="2" t="s">
        <v>59</v>
      </c>
      <c r="W5879">
        <f t="shared" si="273"/>
        <v>4</v>
      </c>
      <c r="X5879" s="1">
        <v>4</v>
      </c>
      <c r="Y5879" t="s">
        <v>55</v>
      </c>
      <c r="Z5879">
        <v>0</v>
      </c>
      <c r="AA5879">
        <v>0</v>
      </c>
      <c r="AB5879" s="1">
        <v>0</v>
      </c>
      <c r="AC5879">
        <v>15</v>
      </c>
      <c r="AD5879" t="s">
        <v>97</v>
      </c>
      <c r="AE5879" s="7">
        <f t="shared" ca="1" si="275"/>
        <v>15</v>
      </c>
      <c r="AF5879" s="8">
        <v>15</v>
      </c>
      <c r="AG5879" t="s">
        <v>55</v>
      </c>
      <c r="AI5879">
        <v>0</v>
      </c>
      <c r="AK5879" t="s">
        <v>55</v>
      </c>
      <c r="AM5879" t="s">
        <v>56</v>
      </c>
      <c r="AN5879" t="s">
        <v>61</v>
      </c>
      <c r="AO5879">
        <v>25</v>
      </c>
      <c r="AP5879" t="s">
        <v>56</v>
      </c>
      <c r="AQ5879" t="s">
        <v>56</v>
      </c>
      <c r="AR5879" t="s">
        <v>59</v>
      </c>
      <c r="AS5879" t="s">
        <v>56</v>
      </c>
      <c r="AT5879" t="s">
        <v>55</v>
      </c>
      <c r="AU5879" t="s">
        <v>55</v>
      </c>
      <c r="AV5879" t="s">
        <v>55</v>
      </c>
      <c r="AW5879" t="s">
        <v>56</v>
      </c>
      <c r="AX5879" t="s">
        <v>145</v>
      </c>
      <c r="AY5879" t="s">
        <v>55</v>
      </c>
      <c r="AZ5879" t="s">
        <v>138</v>
      </c>
      <c r="BA5879">
        <v>45.9</v>
      </c>
      <c r="BB5879">
        <v>693.45</v>
      </c>
      <c r="BC5879" t="s">
        <v>59</v>
      </c>
      <c r="BD5879">
        <v>0</v>
      </c>
      <c r="BE5879">
        <v>0</v>
      </c>
      <c r="BF5879">
        <v>677.18</v>
      </c>
      <c r="BG5879" t="s">
        <v>996</v>
      </c>
      <c r="BH5879" s="1" t="s">
        <v>996</v>
      </c>
      <c r="BI5879" t="s">
        <v>59</v>
      </c>
      <c r="BJ5879" t="b">
        <v>1</v>
      </c>
      <c r="BK5879">
        <v>0</v>
      </c>
    </row>
    <row r="5880" spans="1:63">
      <c r="A5880" s="1" t="s">
        <v>8688</v>
      </c>
      <c r="B5880" t="s">
        <v>54</v>
      </c>
      <c r="D5880">
        <v>57</v>
      </c>
      <c r="E5880" t="s">
        <v>55</v>
      </c>
      <c r="F5880" t="s">
        <v>59</v>
      </c>
      <c r="G5880">
        <f t="shared" si="274"/>
        <v>57</v>
      </c>
      <c r="H5880" s="1">
        <v>57</v>
      </c>
      <c r="I5880" t="s">
        <v>56</v>
      </c>
      <c r="K5880" t="s">
        <v>56</v>
      </c>
      <c r="L5880">
        <v>3</v>
      </c>
      <c r="M5880">
        <v>3</v>
      </c>
      <c r="N5880" s="1">
        <v>3</v>
      </c>
      <c r="O5880" t="s">
        <v>6671</v>
      </c>
      <c r="P5880" t="s">
        <v>6672</v>
      </c>
      <c r="Q5880">
        <v>41.599978</v>
      </c>
      <c r="R5880">
        <v>-122.53938100000001</v>
      </c>
      <c r="T5880">
        <v>616</v>
      </c>
      <c r="V5880" s="2">
        <v>5</v>
      </c>
      <c r="W5880">
        <f t="shared" si="273"/>
        <v>5</v>
      </c>
      <c r="X5880" s="1">
        <v>5</v>
      </c>
      <c r="Y5880" t="s">
        <v>56</v>
      </c>
      <c r="Z5880">
        <v>1</v>
      </c>
      <c r="AA5880">
        <v>1</v>
      </c>
      <c r="AB5880" s="1">
        <v>1</v>
      </c>
      <c r="AC5880">
        <v>55</v>
      </c>
      <c r="AD5880" t="s">
        <v>88</v>
      </c>
      <c r="AE5880" s="7">
        <f t="shared" ca="1" si="275"/>
        <v>55</v>
      </c>
      <c r="AF5880" s="8">
        <v>55</v>
      </c>
      <c r="AG5880" t="s">
        <v>56</v>
      </c>
      <c r="AI5880">
        <v>40.94</v>
      </c>
      <c r="AK5880" t="s">
        <v>55</v>
      </c>
      <c r="AM5880" t="s">
        <v>59</v>
      </c>
      <c r="AN5880" t="s">
        <v>60</v>
      </c>
      <c r="AO5880">
        <v>0</v>
      </c>
      <c r="AP5880" t="s">
        <v>55</v>
      </c>
      <c r="AQ5880" t="s">
        <v>55</v>
      </c>
      <c r="AR5880" t="s">
        <v>55</v>
      </c>
      <c r="AS5880" t="s">
        <v>55</v>
      </c>
      <c r="AT5880" t="s">
        <v>59</v>
      </c>
      <c r="AU5880" t="s">
        <v>55</v>
      </c>
      <c r="AV5880" t="s">
        <v>55</v>
      </c>
      <c r="AW5880" t="s">
        <v>55</v>
      </c>
      <c r="AX5880" t="s">
        <v>363</v>
      </c>
      <c r="AY5880" t="s">
        <v>55</v>
      </c>
      <c r="AZ5880" t="s">
        <v>138</v>
      </c>
      <c r="BA5880">
        <v>20.5</v>
      </c>
      <c r="BB5880">
        <v>1177.95</v>
      </c>
      <c r="BC5880" t="s">
        <v>59</v>
      </c>
      <c r="BD5880">
        <v>0</v>
      </c>
      <c r="BE5880">
        <v>2251.6999999999998</v>
      </c>
      <c r="BF5880">
        <v>3423.82</v>
      </c>
      <c r="BG5880" t="s">
        <v>996</v>
      </c>
      <c r="BH5880" s="1" t="s">
        <v>996</v>
      </c>
      <c r="BI5880" t="s">
        <v>59</v>
      </c>
      <c r="BJ5880" t="b">
        <v>1</v>
      </c>
      <c r="BK5880">
        <v>0</v>
      </c>
    </row>
    <row r="5881" spans="1:63">
      <c r="A5881" s="1" t="s">
        <v>8689</v>
      </c>
      <c r="B5881" t="s">
        <v>54</v>
      </c>
      <c r="D5881">
        <v>38</v>
      </c>
      <c r="E5881" t="s">
        <v>55</v>
      </c>
      <c r="F5881" t="s">
        <v>55</v>
      </c>
      <c r="G5881">
        <f t="shared" si="274"/>
        <v>38</v>
      </c>
      <c r="H5881" s="1">
        <v>38</v>
      </c>
      <c r="I5881" t="s">
        <v>56</v>
      </c>
      <c r="K5881" t="s">
        <v>56</v>
      </c>
      <c r="L5881">
        <v>1</v>
      </c>
      <c r="M5881">
        <v>1</v>
      </c>
      <c r="N5881" s="1">
        <v>1</v>
      </c>
      <c r="O5881" t="s">
        <v>59</v>
      </c>
      <c r="P5881" t="s">
        <v>335</v>
      </c>
      <c r="Q5881">
        <v>33.362575</v>
      </c>
      <c r="R5881">
        <v>-117.299644</v>
      </c>
      <c r="T5881">
        <v>42239</v>
      </c>
      <c r="V5881" s="2" t="s">
        <v>59</v>
      </c>
      <c r="W5881">
        <f t="shared" si="273"/>
        <v>4</v>
      </c>
      <c r="X5881" s="1">
        <v>4</v>
      </c>
      <c r="Y5881" t="s">
        <v>56</v>
      </c>
      <c r="Z5881">
        <v>2</v>
      </c>
      <c r="AA5881">
        <v>2</v>
      </c>
      <c r="AB5881" s="1">
        <v>2</v>
      </c>
      <c r="AC5881">
        <v>70</v>
      </c>
      <c r="AD5881" t="s">
        <v>59</v>
      </c>
      <c r="AE5881" s="7">
        <f t="shared" ca="1" si="275"/>
        <v>70</v>
      </c>
      <c r="AF5881" s="8">
        <v>70</v>
      </c>
      <c r="AG5881" t="s">
        <v>56</v>
      </c>
      <c r="AI5881">
        <v>31.78</v>
      </c>
      <c r="AK5881" t="s">
        <v>55</v>
      </c>
      <c r="AM5881" t="s">
        <v>55</v>
      </c>
      <c r="AN5881" t="s">
        <v>60</v>
      </c>
      <c r="AO5881">
        <v>0</v>
      </c>
      <c r="AP5881" t="s">
        <v>55</v>
      </c>
      <c r="AQ5881" t="s">
        <v>59</v>
      </c>
      <c r="AR5881" t="s">
        <v>55</v>
      </c>
      <c r="AS5881" t="s">
        <v>55</v>
      </c>
      <c r="AT5881" t="s">
        <v>59</v>
      </c>
      <c r="AU5881" t="s">
        <v>55</v>
      </c>
      <c r="AV5881" t="s">
        <v>55</v>
      </c>
      <c r="AW5881" t="s">
        <v>55</v>
      </c>
      <c r="AX5881" t="s">
        <v>363</v>
      </c>
      <c r="AY5881" t="s">
        <v>55</v>
      </c>
      <c r="AZ5881" t="s">
        <v>59</v>
      </c>
      <c r="BA5881">
        <v>20.350000000000001</v>
      </c>
      <c r="BB5881">
        <v>1458.1</v>
      </c>
      <c r="BC5881">
        <v>35.44</v>
      </c>
      <c r="BD5881">
        <v>0</v>
      </c>
      <c r="BE5881">
        <v>2224.6</v>
      </c>
      <c r="BF5881">
        <v>3647.26</v>
      </c>
      <c r="BG5881" t="s">
        <v>996</v>
      </c>
      <c r="BH5881" s="1" t="s">
        <v>996</v>
      </c>
      <c r="BI5881" t="s">
        <v>59</v>
      </c>
      <c r="BJ5881" t="b">
        <v>1</v>
      </c>
      <c r="BK5881">
        <v>0</v>
      </c>
    </row>
    <row r="5882" spans="1:63">
      <c r="A5882" s="1" t="s">
        <v>8690</v>
      </c>
      <c r="B5882" t="s">
        <v>66</v>
      </c>
      <c r="D5882">
        <v>33</v>
      </c>
      <c r="E5882" t="s">
        <v>55</v>
      </c>
      <c r="F5882" t="s">
        <v>55</v>
      </c>
      <c r="G5882">
        <f t="shared" si="274"/>
        <v>33</v>
      </c>
      <c r="H5882" s="1">
        <v>33</v>
      </c>
      <c r="I5882" t="s">
        <v>55</v>
      </c>
      <c r="K5882" t="s">
        <v>55</v>
      </c>
      <c r="L5882">
        <v>0</v>
      </c>
      <c r="M5882">
        <v>0</v>
      </c>
      <c r="N5882" s="1">
        <v>0</v>
      </c>
      <c r="O5882" t="s">
        <v>6678</v>
      </c>
      <c r="P5882" t="s">
        <v>1860</v>
      </c>
      <c r="Q5882">
        <v>40.524535</v>
      </c>
      <c r="R5882" t="s">
        <v>59</v>
      </c>
      <c r="T5882">
        <v>911</v>
      </c>
      <c r="V5882" s="2" t="s">
        <v>59</v>
      </c>
      <c r="W5882">
        <f t="shared" si="273"/>
        <v>4</v>
      </c>
      <c r="X5882" s="1">
        <v>4</v>
      </c>
      <c r="Y5882" t="s">
        <v>55</v>
      </c>
      <c r="Z5882">
        <v>0</v>
      </c>
      <c r="AA5882">
        <v>0</v>
      </c>
      <c r="AB5882" s="1">
        <v>0</v>
      </c>
      <c r="AC5882">
        <v>25</v>
      </c>
      <c r="AD5882" t="s">
        <v>60</v>
      </c>
      <c r="AE5882" s="7">
        <f t="shared" ca="1" si="275"/>
        <v>25</v>
      </c>
      <c r="AF5882" s="8">
        <v>25</v>
      </c>
      <c r="AG5882" t="s">
        <v>56</v>
      </c>
      <c r="AI5882" t="s">
        <v>59</v>
      </c>
      <c r="AK5882" t="s">
        <v>55</v>
      </c>
      <c r="AM5882" t="s">
        <v>56</v>
      </c>
      <c r="AN5882" t="s">
        <v>59</v>
      </c>
      <c r="AO5882">
        <v>10</v>
      </c>
      <c r="AP5882" t="s">
        <v>55</v>
      </c>
      <c r="AQ5882" t="s">
        <v>59</v>
      </c>
      <c r="AR5882" t="s">
        <v>55</v>
      </c>
      <c r="AS5882" t="s">
        <v>56</v>
      </c>
      <c r="AT5882" t="s">
        <v>55</v>
      </c>
      <c r="AU5882" t="s">
        <v>56</v>
      </c>
      <c r="AV5882" t="s">
        <v>59</v>
      </c>
      <c r="AW5882" t="s">
        <v>56</v>
      </c>
      <c r="AX5882" t="s">
        <v>62</v>
      </c>
      <c r="AY5882" t="s">
        <v>56</v>
      </c>
      <c r="AZ5882" t="s">
        <v>63</v>
      </c>
      <c r="BA5882">
        <v>65.8</v>
      </c>
      <c r="BB5882" t="s">
        <v>59</v>
      </c>
      <c r="BC5882">
        <v>29.29</v>
      </c>
      <c r="BD5882">
        <v>0</v>
      </c>
      <c r="BE5882">
        <v>30.5</v>
      </c>
      <c r="BF5882">
        <v>1680.86</v>
      </c>
      <c r="BG5882" t="s">
        <v>996</v>
      </c>
      <c r="BH5882" s="1" t="s">
        <v>996</v>
      </c>
      <c r="BI5882" t="s">
        <v>59</v>
      </c>
      <c r="BJ5882" t="b">
        <v>1</v>
      </c>
      <c r="BK5882">
        <v>0</v>
      </c>
    </row>
    <row r="5883" spans="1:63">
      <c r="A5883" s="1" t="s">
        <v>8691</v>
      </c>
      <c r="B5883" t="s">
        <v>54</v>
      </c>
      <c r="D5883">
        <v>45</v>
      </c>
      <c r="E5883" t="s">
        <v>55</v>
      </c>
      <c r="F5883" t="s">
        <v>55</v>
      </c>
      <c r="G5883">
        <f t="shared" si="274"/>
        <v>45</v>
      </c>
      <c r="H5883" s="1">
        <v>45</v>
      </c>
      <c r="I5883" t="s">
        <v>55</v>
      </c>
      <c r="K5883" t="s">
        <v>55</v>
      </c>
      <c r="L5883" t="s">
        <v>59</v>
      </c>
      <c r="M5883">
        <v>0</v>
      </c>
      <c r="N5883" s="1">
        <v>0</v>
      </c>
      <c r="O5883" t="s">
        <v>7737</v>
      </c>
      <c r="P5883" t="s">
        <v>8692</v>
      </c>
      <c r="Q5883">
        <v>41.280478000000002</v>
      </c>
      <c r="R5883">
        <v>-121.16024899999999</v>
      </c>
      <c r="T5883">
        <v>386</v>
      </c>
      <c r="V5883" s="2" t="s">
        <v>59</v>
      </c>
      <c r="W5883">
        <f t="shared" si="273"/>
        <v>4</v>
      </c>
      <c r="X5883" s="1">
        <v>4</v>
      </c>
      <c r="Y5883" t="s">
        <v>59</v>
      </c>
      <c r="Z5883" t="s">
        <v>59</v>
      </c>
      <c r="AA5883">
        <v>0</v>
      </c>
      <c r="AB5883" s="1">
        <v>0</v>
      </c>
      <c r="AC5883" t="s">
        <v>59</v>
      </c>
      <c r="AD5883" t="s">
        <v>59</v>
      </c>
      <c r="AE5883" s="7">
        <f t="shared" ca="1" si="275"/>
        <v>58.550550096225152</v>
      </c>
      <c r="AF5883" s="8">
        <v>0.20655685330083626</v>
      </c>
      <c r="AG5883" t="s">
        <v>59</v>
      </c>
      <c r="AI5883" t="s">
        <v>59</v>
      </c>
      <c r="AK5883" t="s">
        <v>59</v>
      </c>
      <c r="AM5883" t="s">
        <v>59</v>
      </c>
      <c r="AN5883" t="s">
        <v>59</v>
      </c>
      <c r="AO5883" t="s">
        <v>59</v>
      </c>
      <c r="AP5883" t="s">
        <v>59</v>
      </c>
      <c r="AQ5883" t="s">
        <v>59</v>
      </c>
      <c r="AR5883" t="s">
        <v>59</v>
      </c>
      <c r="AS5883" t="s">
        <v>59</v>
      </c>
      <c r="AT5883" t="s">
        <v>59</v>
      </c>
      <c r="AU5883" t="s">
        <v>59</v>
      </c>
      <c r="AV5883" t="s">
        <v>59</v>
      </c>
      <c r="AW5883" t="s">
        <v>59</v>
      </c>
      <c r="AX5883" t="s">
        <v>59</v>
      </c>
      <c r="AY5883" t="s">
        <v>59</v>
      </c>
      <c r="AZ5883" t="s">
        <v>59</v>
      </c>
      <c r="BA5883" t="s">
        <v>59</v>
      </c>
      <c r="BB5883" t="s">
        <v>59</v>
      </c>
      <c r="BC5883" t="s">
        <v>59</v>
      </c>
      <c r="BD5883" t="s">
        <v>59</v>
      </c>
      <c r="BE5883" t="s">
        <v>59</v>
      </c>
      <c r="BF5883" t="s">
        <v>59</v>
      </c>
      <c r="BG5883" t="s">
        <v>996</v>
      </c>
      <c r="BH5883" s="1" t="s">
        <v>996</v>
      </c>
      <c r="BI5883" t="s">
        <v>59</v>
      </c>
      <c r="BJ5883" t="b">
        <v>1</v>
      </c>
      <c r="BK5883">
        <v>0</v>
      </c>
    </row>
    <row r="5884" spans="1:63">
      <c r="A5884" s="1" t="s">
        <v>8693</v>
      </c>
      <c r="B5884" t="s">
        <v>59</v>
      </c>
      <c r="D5884">
        <v>29</v>
      </c>
      <c r="E5884" t="s">
        <v>56</v>
      </c>
      <c r="F5884" t="s">
        <v>55</v>
      </c>
      <c r="G5884">
        <f t="shared" si="274"/>
        <v>29</v>
      </c>
      <c r="H5884" s="1">
        <v>29</v>
      </c>
      <c r="I5884" t="s">
        <v>55</v>
      </c>
      <c r="K5884" t="s">
        <v>56</v>
      </c>
      <c r="L5884">
        <v>1</v>
      </c>
      <c r="M5884">
        <v>1</v>
      </c>
      <c r="N5884" s="1">
        <v>1</v>
      </c>
      <c r="O5884" t="s">
        <v>59</v>
      </c>
      <c r="P5884" t="s">
        <v>59</v>
      </c>
      <c r="Q5884" t="s">
        <v>59</v>
      </c>
      <c r="R5884" t="s">
        <v>59</v>
      </c>
      <c r="T5884" t="s">
        <v>59</v>
      </c>
      <c r="V5884" s="2" t="s">
        <v>59</v>
      </c>
      <c r="W5884">
        <f t="shared" si="273"/>
        <v>4</v>
      </c>
      <c r="X5884" s="1">
        <v>4</v>
      </c>
      <c r="Y5884" t="s">
        <v>55</v>
      </c>
      <c r="Z5884" t="s">
        <v>59</v>
      </c>
      <c r="AA5884">
        <v>0</v>
      </c>
      <c r="AB5884" s="1">
        <v>0</v>
      </c>
      <c r="AC5884">
        <v>19</v>
      </c>
      <c r="AD5884" t="s">
        <v>97</v>
      </c>
      <c r="AE5884" s="7">
        <f t="shared" ca="1" si="275"/>
        <v>19</v>
      </c>
      <c r="AF5884" s="8">
        <v>19</v>
      </c>
      <c r="AG5884" t="s">
        <v>56</v>
      </c>
      <c r="AI5884">
        <v>35.450000000000003</v>
      </c>
      <c r="AK5884" t="s">
        <v>55</v>
      </c>
      <c r="AM5884" t="s">
        <v>55</v>
      </c>
      <c r="AN5884" t="s">
        <v>60</v>
      </c>
      <c r="AO5884">
        <v>0</v>
      </c>
      <c r="AP5884" t="s">
        <v>59</v>
      </c>
      <c r="AQ5884" t="s">
        <v>55</v>
      </c>
      <c r="AR5884" t="s">
        <v>55</v>
      </c>
      <c r="AS5884" t="s">
        <v>59</v>
      </c>
      <c r="AT5884" t="s">
        <v>55</v>
      </c>
      <c r="AU5884" t="s">
        <v>55</v>
      </c>
      <c r="AV5884" t="s">
        <v>55</v>
      </c>
      <c r="AW5884" t="s">
        <v>55</v>
      </c>
      <c r="AX5884" t="s">
        <v>363</v>
      </c>
      <c r="AY5884" t="s">
        <v>59</v>
      </c>
      <c r="AZ5884" t="s">
        <v>138</v>
      </c>
      <c r="BA5884">
        <v>20.5</v>
      </c>
      <c r="BB5884" t="s">
        <v>59</v>
      </c>
      <c r="BC5884">
        <v>24.07</v>
      </c>
      <c r="BD5884">
        <v>0</v>
      </c>
      <c r="BE5884">
        <v>673.55</v>
      </c>
      <c r="BF5884">
        <v>1048.03</v>
      </c>
      <c r="BG5884" t="s">
        <v>996</v>
      </c>
      <c r="BH5884" s="1" t="s">
        <v>996</v>
      </c>
      <c r="BI5884" t="s">
        <v>59</v>
      </c>
      <c r="BJ5884" t="b">
        <v>1</v>
      </c>
      <c r="BK5884">
        <v>0</v>
      </c>
    </row>
    <row r="5885" spans="1:63">
      <c r="A5885" s="1" t="s">
        <v>8694</v>
      </c>
      <c r="B5885" t="s">
        <v>66</v>
      </c>
      <c r="D5885">
        <v>22</v>
      </c>
      <c r="E5885" t="s">
        <v>56</v>
      </c>
      <c r="F5885" t="s">
        <v>55</v>
      </c>
      <c r="G5885">
        <f t="shared" si="274"/>
        <v>22</v>
      </c>
      <c r="H5885" s="1">
        <v>22</v>
      </c>
      <c r="I5885" t="s">
        <v>56</v>
      </c>
      <c r="K5885" t="s">
        <v>56</v>
      </c>
      <c r="L5885">
        <v>3</v>
      </c>
      <c r="M5885">
        <v>3</v>
      </c>
      <c r="N5885" s="1">
        <v>3</v>
      </c>
      <c r="O5885" t="s">
        <v>5526</v>
      </c>
      <c r="P5885" t="s">
        <v>6686</v>
      </c>
      <c r="Q5885">
        <v>40.531256999999997</v>
      </c>
      <c r="R5885" t="s">
        <v>59</v>
      </c>
      <c r="T5885">
        <v>830</v>
      </c>
      <c r="V5885" s="2">
        <v>4</v>
      </c>
      <c r="W5885">
        <f t="shared" si="273"/>
        <v>4</v>
      </c>
      <c r="X5885" s="1">
        <v>4</v>
      </c>
      <c r="Y5885" t="s">
        <v>56</v>
      </c>
      <c r="Z5885">
        <v>5</v>
      </c>
      <c r="AA5885">
        <v>5</v>
      </c>
      <c r="AB5885" s="1">
        <v>5</v>
      </c>
      <c r="AC5885" t="s">
        <v>59</v>
      </c>
      <c r="AD5885" t="s">
        <v>88</v>
      </c>
      <c r="AE5885" s="7">
        <f t="shared" ca="1" si="275"/>
        <v>53</v>
      </c>
      <c r="AF5885" s="8">
        <v>53</v>
      </c>
      <c r="AG5885" t="s">
        <v>56</v>
      </c>
      <c r="AI5885">
        <v>32.92</v>
      </c>
      <c r="AK5885" t="s">
        <v>55</v>
      </c>
      <c r="AM5885" t="s">
        <v>56</v>
      </c>
      <c r="AN5885" t="s">
        <v>61</v>
      </c>
      <c r="AO5885">
        <v>71</v>
      </c>
      <c r="AP5885" t="s">
        <v>56</v>
      </c>
      <c r="AQ5885" t="s">
        <v>55</v>
      </c>
      <c r="AR5885" t="s">
        <v>56</v>
      </c>
      <c r="AS5885" t="s">
        <v>55</v>
      </c>
      <c r="AT5885" t="s">
        <v>55</v>
      </c>
      <c r="AU5885" t="s">
        <v>55</v>
      </c>
      <c r="AV5885" t="s">
        <v>55</v>
      </c>
      <c r="AW5885" t="s">
        <v>56</v>
      </c>
      <c r="AX5885" t="s">
        <v>145</v>
      </c>
      <c r="AY5885" t="s">
        <v>55</v>
      </c>
      <c r="AZ5885" t="s">
        <v>138</v>
      </c>
      <c r="BA5885" t="s">
        <v>59</v>
      </c>
      <c r="BB5885">
        <v>3425.35</v>
      </c>
      <c r="BC5885">
        <v>8.5</v>
      </c>
      <c r="BD5885">
        <v>0</v>
      </c>
      <c r="BE5885">
        <v>2041.04</v>
      </c>
      <c r="BF5885" t="s">
        <v>59</v>
      </c>
      <c r="BG5885" t="s">
        <v>59</v>
      </c>
      <c r="BH5885" s="1" t="s">
        <v>59</v>
      </c>
      <c r="BI5885" t="s">
        <v>59</v>
      </c>
      <c r="BJ5885" t="b">
        <v>1</v>
      </c>
      <c r="BK5885">
        <v>1</v>
      </c>
    </row>
    <row r="5886" spans="1:63">
      <c r="A5886" s="1" t="s">
        <v>8695</v>
      </c>
      <c r="B5886" t="s">
        <v>59</v>
      </c>
      <c r="D5886">
        <v>60</v>
      </c>
      <c r="E5886" t="s">
        <v>55</v>
      </c>
      <c r="F5886" t="s">
        <v>59</v>
      </c>
      <c r="G5886">
        <f t="shared" si="274"/>
        <v>60</v>
      </c>
      <c r="H5886" s="1">
        <v>60</v>
      </c>
      <c r="I5886" t="s">
        <v>55</v>
      </c>
      <c r="K5886" t="s">
        <v>55</v>
      </c>
      <c r="L5886">
        <v>0</v>
      </c>
      <c r="M5886">
        <v>0</v>
      </c>
      <c r="N5886" s="1">
        <v>0</v>
      </c>
      <c r="O5886" t="s">
        <v>1864</v>
      </c>
      <c r="P5886" t="s">
        <v>1865</v>
      </c>
      <c r="Q5886">
        <v>40.877552000000001</v>
      </c>
      <c r="R5886">
        <v>-121.885884</v>
      </c>
      <c r="T5886">
        <v>431</v>
      </c>
      <c r="V5886" s="2">
        <v>3</v>
      </c>
      <c r="W5886">
        <f t="shared" si="273"/>
        <v>3</v>
      </c>
      <c r="X5886" s="1">
        <v>3</v>
      </c>
      <c r="Y5886" t="s">
        <v>55</v>
      </c>
      <c r="Z5886">
        <v>0</v>
      </c>
      <c r="AA5886">
        <v>0</v>
      </c>
      <c r="AB5886" s="1">
        <v>0</v>
      </c>
      <c r="AC5886">
        <v>24</v>
      </c>
      <c r="AD5886" t="s">
        <v>60</v>
      </c>
      <c r="AE5886" s="7">
        <f t="shared" ca="1" si="275"/>
        <v>24</v>
      </c>
      <c r="AF5886" s="8">
        <v>24</v>
      </c>
      <c r="AG5886" t="s">
        <v>56</v>
      </c>
      <c r="AI5886">
        <v>33.97</v>
      </c>
      <c r="AK5886" t="s">
        <v>55</v>
      </c>
      <c r="AM5886" t="s">
        <v>59</v>
      </c>
      <c r="AN5886" t="s">
        <v>61</v>
      </c>
      <c r="AO5886">
        <v>22</v>
      </c>
      <c r="AP5886" t="s">
        <v>56</v>
      </c>
      <c r="AQ5886" t="s">
        <v>55</v>
      </c>
      <c r="AR5886" t="s">
        <v>55</v>
      </c>
      <c r="AS5886" t="s">
        <v>59</v>
      </c>
      <c r="AT5886" t="s">
        <v>55</v>
      </c>
      <c r="AU5886" t="s">
        <v>55</v>
      </c>
      <c r="AV5886" t="s">
        <v>55</v>
      </c>
      <c r="AW5886" t="s">
        <v>56</v>
      </c>
      <c r="AX5886" t="s">
        <v>62</v>
      </c>
      <c r="AY5886" t="s">
        <v>59</v>
      </c>
      <c r="AZ5886" t="s">
        <v>63</v>
      </c>
      <c r="BA5886">
        <v>51.15</v>
      </c>
      <c r="BB5886">
        <v>1275.7</v>
      </c>
      <c r="BC5886" t="s">
        <v>59</v>
      </c>
      <c r="BD5886">
        <v>0</v>
      </c>
      <c r="BE5886">
        <v>815.28</v>
      </c>
      <c r="BF5886">
        <v>2090.98</v>
      </c>
      <c r="BG5886" t="s">
        <v>996</v>
      </c>
      <c r="BH5886" s="1" t="s">
        <v>996</v>
      </c>
      <c r="BI5886" t="s">
        <v>59</v>
      </c>
      <c r="BJ5886" t="b">
        <v>1</v>
      </c>
      <c r="BK5886">
        <v>0</v>
      </c>
    </row>
    <row r="5887" spans="1:63">
      <c r="A5887" s="1" t="s">
        <v>8696</v>
      </c>
      <c r="B5887" t="s">
        <v>54</v>
      </c>
      <c r="D5887">
        <v>20</v>
      </c>
      <c r="E5887" t="s">
        <v>56</v>
      </c>
      <c r="F5887" t="s">
        <v>55</v>
      </c>
      <c r="G5887">
        <f t="shared" si="274"/>
        <v>20</v>
      </c>
      <c r="H5887" s="1">
        <v>20</v>
      </c>
      <c r="I5887" t="s">
        <v>56</v>
      </c>
      <c r="K5887" t="s">
        <v>56</v>
      </c>
      <c r="L5887">
        <v>1</v>
      </c>
      <c r="M5887">
        <v>1</v>
      </c>
      <c r="N5887" s="1">
        <v>1</v>
      </c>
      <c r="O5887" t="s">
        <v>59</v>
      </c>
      <c r="P5887" t="s">
        <v>59</v>
      </c>
      <c r="Q5887" t="s">
        <v>59</v>
      </c>
      <c r="R5887" t="s">
        <v>59</v>
      </c>
      <c r="T5887" t="s">
        <v>59</v>
      </c>
      <c r="V5887" s="2">
        <v>3</v>
      </c>
      <c r="W5887">
        <f t="shared" si="273"/>
        <v>3</v>
      </c>
      <c r="X5887" s="1">
        <v>3</v>
      </c>
      <c r="Y5887" t="s">
        <v>56</v>
      </c>
      <c r="Z5887">
        <v>6</v>
      </c>
      <c r="AA5887">
        <v>6</v>
      </c>
      <c r="AB5887" s="1">
        <v>6</v>
      </c>
      <c r="AC5887">
        <v>31</v>
      </c>
      <c r="AD5887" t="s">
        <v>60</v>
      </c>
      <c r="AE5887" s="7">
        <f t="shared" ca="1" si="275"/>
        <v>31</v>
      </c>
      <c r="AF5887" s="8">
        <v>31</v>
      </c>
      <c r="AG5887" t="s">
        <v>56</v>
      </c>
      <c r="AI5887">
        <v>25.04</v>
      </c>
      <c r="AK5887" t="s">
        <v>55</v>
      </c>
      <c r="AM5887" t="s">
        <v>56</v>
      </c>
      <c r="AN5887" t="s">
        <v>61</v>
      </c>
      <c r="AO5887">
        <v>71</v>
      </c>
      <c r="AP5887" t="s">
        <v>55</v>
      </c>
      <c r="AQ5887" t="s">
        <v>55</v>
      </c>
      <c r="AR5887" t="s">
        <v>59</v>
      </c>
      <c r="AS5887" t="s">
        <v>56</v>
      </c>
      <c r="AT5887" t="s">
        <v>59</v>
      </c>
      <c r="AU5887" t="s">
        <v>55</v>
      </c>
      <c r="AV5887" t="s">
        <v>55</v>
      </c>
      <c r="AW5887" t="s">
        <v>56</v>
      </c>
      <c r="AX5887" t="s">
        <v>59</v>
      </c>
      <c r="AY5887" t="s">
        <v>55</v>
      </c>
      <c r="AZ5887" t="s">
        <v>138</v>
      </c>
      <c r="BA5887">
        <v>54.35</v>
      </c>
      <c r="BB5887">
        <v>1647</v>
      </c>
      <c r="BC5887">
        <v>0</v>
      </c>
      <c r="BD5887">
        <v>0</v>
      </c>
      <c r="BE5887">
        <v>776.24</v>
      </c>
      <c r="BF5887">
        <v>2423.2399999999998</v>
      </c>
      <c r="BG5887" t="s">
        <v>996</v>
      </c>
      <c r="BH5887" s="1" t="s">
        <v>996</v>
      </c>
      <c r="BI5887" t="s">
        <v>59</v>
      </c>
      <c r="BJ5887" t="b">
        <v>1</v>
      </c>
      <c r="BK5887">
        <v>0</v>
      </c>
    </row>
    <row r="5888" spans="1:63">
      <c r="A5888" s="1" t="s">
        <v>8697</v>
      </c>
      <c r="B5888" t="s">
        <v>66</v>
      </c>
      <c r="D5888" t="s">
        <v>59</v>
      </c>
      <c r="E5888" t="s">
        <v>56</v>
      </c>
      <c r="F5888" t="s">
        <v>55</v>
      </c>
      <c r="G5888">
        <f t="shared" si="274"/>
        <v>24</v>
      </c>
      <c r="H5888" s="1">
        <v>24</v>
      </c>
      <c r="I5888" t="s">
        <v>59</v>
      </c>
      <c r="K5888" t="s">
        <v>59</v>
      </c>
      <c r="L5888">
        <v>0</v>
      </c>
      <c r="M5888">
        <v>0</v>
      </c>
      <c r="N5888" s="1">
        <v>0</v>
      </c>
      <c r="O5888" t="s">
        <v>279</v>
      </c>
      <c r="P5888" t="s">
        <v>280</v>
      </c>
      <c r="Q5888" t="s">
        <v>59</v>
      </c>
      <c r="R5888">
        <v>-122.19551199999999</v>
      </c>
      <c r="T5888">
        <v>4931</v>
      </c>
      <c r="V5888" s="2">
        <v>3</v>
      </c>
      <c r="W5888">
        <f t="shared" si="273"/>
        <v>3</v>
      </c>
      <c r="X5888" s="1">
        <v>3</v>
      </c>
      <c r="Y5888" t="s">
        <v>56</v>
      </c>
      <c r="Z5888">
        <v>5</v>
      </c>
      <c r="AA5888">
        <v>5</v>
      </c>
      <c r="AB5888" s="1">
        <v>5</v>
      </c>
      <c r="AC5888">
        <v>63</v>
      </c>
      <c r="AD5888" t="s">
        <v>88</v>
      </c>
      <c r="AE5888" s="7">
        <f t="shared" ca="1" si="275"/>
        <v>63</v>
      </c>
      <c r="AF5888" s="8">
        <v>63</v>
      </c>
      <c r="AG5888" t="s">
        <v>56</v>
      </c>
      <c r="AI5888">
        <v>20.51</v>
      </c>
      <c r="AK5888" t="s">
        <v>55</v>
      </c>
      <c r="AM5888" t="s">
        <v>59</v>
      </c>
      <c r="AN5888" t="s">
        <v>68</v>
      </c>
      <c r="AO5888" t="s">
        <v>59</v>
      </c>
      <c r="AP5888" t="s">
        <v>55</v>
      </c>
      <c r="AQ5888" t="s">
        <v>56</v>
      </c>
      <c r="AR5888" t="s">
        <v>55</v>
      </c>
      <c r="AS5888" t="s">
        <v>55</v>
      </c>
      <c r="AT5888" t="s">
        <v>56</v>
      </c>
      <c r="AU5888" t="s">
        <v>56</v>
      </c>
      <c r="AV5888" t="s">
        <v>56</v>
      </c>
      <c r="AW5888" t="s">
        <v>55</v>
      </c>
      <c r="AX5888" t="s">
        <v>59</v>
      </c>
      <c r="AY5888" t="s">
        <v>56</v>
      </c>
      <c r="AZ5888" t="s">
        <v>63</v>
      </c>
      <c r="BA5888">
        <v>96</v>
      </c>
      <c r="BB5888">
        <v>6109.75</v>
      </c>
      <c r="BC5888">
        <v>0</v>
      </c>
      <c r="BD5888">
        <v>30</v>
      </c>
      <c r="BE5888">
        <v>1292.1300000000001</v>
      </c>
      <c r="BF5888">
        <v>7431.88</v>
      </c>
      <c r="BG5888" t="s">
        <v>996</v>
      </c>
      <c r="BH5888" s="1" t="s">
        <v>996</v>
      </c>
      <c r="BI5888" t="s">
        <v>59</v>
      </c>
      <c r="BJ5888" t="b">
        <v>1</v>
      </c>
      <c r="BK5888">
        <v>0</v>
      </c>
    </row>
    <row r="5889" spans="1:63">
      <c r="A5889" s="1" t="s">
        <v>8698</v>
      </c>
      <c r="B5889" t="s">
        <v>66</v>
      </c>
      <c r="D5889">
        <v>46</v>
      </c>
      <c r="E5889" t="s">
        <v>55</v>
      </c>
      <c r="F5889" t="s">
        <v>55</v>
      </c>
      <c r="G5889">
        <f t="shared" si="274"/>
        <v>46</v>
      </c>
      <c r="H5889" s="1">
        <v>46</v>
      </c>
      <c r="I5889" t="s">
        <v>56</v>
      </c>
      <c r="K5889" t="s">
        <v>56</v>
      </c>
      <c r="L5889">
        <v>3</v>
      </c>
      <c r="M5889">
        <v>3</v>
      </c>
      <c r="N5889" s="1">
        <v>3</v>
      </c>
      <c r="O5889" t="s">
        <v>3643</v>
      </c>
      <c r="P5889" t="s">
        <v>3644</v>
      </c>
      <c r="Q5889">
        <v>40.343212999999999</v>
      </c>
      <c r="R5889">
        <v>-121.81541199999999</v>
      </c>
      <c r="T5889">
        <v>433</v>
      </c>
      <c r="V5889" s="2" t="s">
        <v>59</v>
      </c>
      <c r="W5889" t="e">
        <f t="shared" si="273"/>
        <v>#N/A</v>
      </c>
      <c r="X5889" s="1" t="e">
        <v>#N/A</v>
      </c>
      <c r="Y5889" t="s">
        <v>56</v>
      </c>
      <c r="Z5889">
        <v>8</v>
      </c>
      <c r="AA5889">
        <v>8</v>
      </c>
      <c r="AB5889" s="1">
        <v>8</v>
      </c>
      <c r="AC5889">
        <v>61</v>
      </c>
      <c r="AD5889" t="s">
        <v>88</v>
      </c>
      <c r="AE5889" s="7">
        <f t="shared" ca="1" si="275"/>
        <v>61</v>
      </c>
      <c r="AF5889" s="8">
        <v>61</v>
      </c>
      <c r="AG5889" t="s">
        <v>55</v>
      </c>
      <c r="AI5889">
        <v>0</v>
      </c>
      <c r="AK5889" t="s">
        <v>55</v>
      </c>
      <c r="AM5889" t="s">
        <v>56</v>
      </c>
      <c r="AN5889" t="s">
        <v>61</v>
      </c>
      <c r="AO5889">
        <v>26</v>
      </c>
      <c r="AP5889" t="s">
        <v>55</v>
      </c>
      <c r="AQ5889" t="s">
        <v>56</v>
      </c>
      <c r="AR5889" t="s">
        <v>56</v>
      </c>
      <c r="AS5889" t="s">
        <v>56</v>
      </c>
      <c r="AT5889" t="s">
        <v>56</v>
      </c>
      <c r="AU5889" t="s">
        <v>56</v>
      </c>
      <c r="AV5889" t="s">
        <v>56</v>
      </c>
      <c r="AW5889" t="s">
        <v>56</v>
      </c>
      <c r="AX5889" t="s">
        <v>363</v>
      </c>
      <c r="AY5889" t="s">
        <v>56</v>
      </c>
      <c r="AZ5889" t="s">
        <v>63</v>
      </c>
      <c r="BA5889">
        <v>61.45</v>
      </c>
      <c r="BB5889">
        <v>3751.15</v>
      </c>
      <c r="BC5889">
        <v>0</v>
      </c>
      <c r="BD5889">
        <v>0</v>
      </c>
      <c r="BE5889">
        <v>0</v>
      </c>
      <c r="BF5889">
        <v>3751.15</v>
      </c>
      <c r="BG5889" t="s">
        <v>59</v>
      </c>
      <c r="BH5889" s="1" t="s">
        <v>59</v>
      </c>
      <c r="BI5889" t="b">
        <v>1</v>
      </c>
      <c r="BJ5889" t="s">
        <v>59</v>
      </c>
      <c r="BK5889">
        <v>0</v>
      </c>
    </row>
    <row r="5890" spans="1:63">
      <c r="A5890" s="1" t="s">
        <v>8699</v>
      </c>
      <c r="B5890" t="s">
        <v>66</v>
      </c>
      <c r="D5890" t="s">
        <v>59</v>
      </c>
      <c r="E5890" t="s">
        <v>55</v>
      </c>
      <c r="F5890" t="s">
        <v>55</v>
      </c>
      <c r="G5890">
        <f t="shared" si="274"/>
        <v>47</v>
      </c>
      <c r="H5890" s="1">
        <v>47</v>
      </c>
      <c r="I5890" t="s">
        <v>59</v>
      </c>
      <c r="K5890" t="s">
        <v>56</v>
      </c>
      <c r="L5890">
        <v>3</v>
      </c>
      <c r="M5890">
        <v>3</v>
      </c>
      <c r="N5890" s="1">
        <v>3</v>
      </c>
      <c r="O5890" t="s">
        <v>59</v>
      </c>
      <c r="P5890" t="s">
        <v>59</v>
      </c>
      <c r="Q5890" t="s">
        <v>59</v>
      </c>
      <c r="R5890" t="s">
        <v>59</v>
      </c>
      <c r="T5890" t="s">
        <v>59</v>
      </c>
      <c r="V5890" s="2">
        <v>5</v>
      </c>
      <c r="W5890">
        <f t="shared" ref="W5890:W5953" si="276">_xlfn.IFS(V5890&lt;&gt;"NA", V5890, BG5890="Competitor", 1, BG5890="Dissatisfaction", 1, BG5890="Price", 2, BG5890="Other", 2, BG5890="Attitude", 2, BG5890="No Churn", 4)</f>
        <v>5</v>
      </c>
      <c r="X5890" s="1">
        <v>5</v>
      </c>
      <c r="Y5890" t="s">
        <v>55</v>
      </c>
      <c r="Z5890">
        <v>0</v>
      </c>
      <c r="AA5890">
        <v>0</v>
      </c>
      <c r="AB5890" s="1">
        <v>0</v>
      </c>
      <c r="AC5890">
        <v>6</v>
      </c>
      <c r="AD5890" t="s">
        <v>60</v>
      </c>
      <c r="AE5890" s="7">
        <f t="shared" ca="1" si="275"/>
        <v>6</v>
      </c>
      <c r="AF5890" s="8">
        <v>6</v>
      </c>
      <c r="AG5890" t="s">
        <v>56</v>
      </c>
      <c r="AI5890">
        <v>30.01</v>
      </c>
      <c r="AK5890" t="s">
        <v>55</v>
      </c>
      <c r="AM5890" t="s">
        <v>55</v>
      </c>
      <c r="AN5890" t="s">
        <v>59</v>
      </c>
      <c r="AO5890">
        <v>0</v>
      </c>
      <c r="AP5890" t="s">
        <v>55</v>
      </c>
      <c r="AQ5890" t="s">
        <v>55</v>
      </c>
      <c r="AR5890" t="s">
        <v>59</v>
      </c>
      <c r="AS5890" t="s">
        <v>55</v>
      </c>
      <c r="AT5890" t="s">
        <v>55</v>
      </c>
      <c r="AU5890" t="s">
        <v>55</v>
      </c>
      <c r="AV5890" t="s">
        <v>55</v>
      </c>
      <c r="AW5890" t="s">
        <v>55</v>
      </c>
      <c r="AX5890" t="s">
        <v>145</v>
      </c>
      <c r="AY5890" t="s">
        <v>55</v>
      </c>
      <c r="AZ5890" t="s">
        <v>138</v>
      </c>
      <c r="BA5890">
        <v>19</v>
      </c>
      <c r="BB5890">
        <v>105.5</v>
      </c>
      <c r="BC5890">
        <v>0</v>
      </c>
      <c r="BD5890">
        <v>0</v>
      </c>
      <c r="BE5890">
        <v>180.06</v>
      </c>
      <c r="BF5890">
        <v>285.56</v>
      </c>
      <c r="BG5890" t="s">
        <v>59</v>
      </c>
      <c r="BH5890" s="1" t="s">
        <v>59</v>
      </c>
      <c r="BI5890" t="s">
        <v>59</v>
      </c>
      <c r="BJ5890" t="b">
        <v>1</v>
      </c>
      <c r="BK5890">
        <v>1</v>
      </c>
    </row>
    <row r="5891" spans="1:63">
      <c r="A5891" s="1" t="s">
        <v>8700</v>
      </c>
      <c r="B5891" t="s">
        <v>66</v>
      </c>
      <c r="D5891">
        <v>62</v>
      </c>
      <c r="E5891" t="s">
        <v>55</v>
      </c>
      <c r="F5891" t="s">
        <v>55</v>
      </c>
      <c r="G5891">
        <f t="shared" ref="G5891:G5954" si="277">IF(D5891&lt;&gt;"NA", D5891, IF(E5891="Yes",24, IF(F5891="Yes", 72, 47)))</f>
        <v>62</v>
      </c>
      <c r="H5891" s="1">
        <v>62</v>
      </c>
      <c r="I5891" t="s">
        <v>59</v>
      </c>
      <c r="K5891" t="s">
        <v>59</v>
      </c>
      <c r="L5891">
        <v>0</v>
      </c>
      <c r="M5891">
        <v>0</v>
      </c>
      <c r="N5891" s="1">
        <v>0</v>
      </c>
      <c r="O5891" t="s">
        <v>1570</v>
      </c>
      <c r="P5891" t="s">
        <v>1571</v>
      </c>
      <c r="Q5891">
        <v>40.617614000000003</v>
      </c>
      <c r="R5891">
        <v>-122.512861</v>
      </c>
      <c r="T5891" t="s">
        <v>59</v>
      </c>
      <c r="V5891" s="2">
        <v>4</v>
      </c>
      <c r="W5891">
        <f t="shared" si="276"/>
        <v>4</v>
      </c>
      <c r="X5891" s="1">
        <v>4</v>
      </c>
      <c r="Y5891" t="s">
        <v>56</v>
      </c>
      <c r="Z5891">
        <v>3</v>
      </c>
      <c r="AA5891">
        <v>3</v>
      </c>
      <c r="AB5891" s="1">
        <v>3</v>
      </c>
      <c r="AC5891">
        <v>56</v>
      </c>
      <c r="AD5891" t="s">
        <v>88</v>
      </c>
      <c r="AE5891" s="7">
        <f t="shared" ref="AE5891:AE5954" ca="1" si="278">IF(AC5891&lt;&gt;"NA",AC5891,_xlfn.IFS(AD5891="Offer A",70,AD5891="Offer B",53,AD5891="Offer C",31,AD5891="Offer D",16,AD5891="Offer E",4,OR(AD5891="None",AD5891="Na"),72*_xlfn.BETA.INV(RAND(),0.526,0.673)))</f>
        <v>56</v>
      </c>
      <c r="AF5891" s="8">
        <v>56</v>
      </c>
      <c r="AG5891" t="s">
        <v>59</v>
      </c>
      <c r="AI5891">
        <v>7</v>
      </c>
      <c r="AK5891" t="s">
        <v>55</v>
      </c>
      <c r="AM5891" t="s">
        <v>56</v>
      </c>
      <c r="AN5891" t="s">
        <v>68</v>
      </c>
      <c r="AO5891">
        <v>18</v>
      </c>
      <c r="AP5891" t="s">
        <v>55</v>
      </c>
      <c r="AQ5891" t="s">
        <v>55</v>
      </c>
      <c r="AR5891" t="s">
        <v>56</v>
      </c>
      <c r="AS5891" t="s">
        <v>56</v>
      </c>
      <c r="AT5891" t="s">
        <v>56</v>
      </c>
      <c r="AU5891" t="s">
        <v>56</v>
      </c>
      <c r="AV5891" t="s">
        <v>56</v>
      </c>
      <c r="AW5891" t="s">
        <v>56</v>
      </c>
      <c r="AX5891" t="s">
        <v>62</v>
      </c>
      <c r="AY5891" t="s">
        <v>56</v>
      </c>
      <c r="AZ5891" t="s">
        <v>63</v>
      </c>
      <c r="BA5891" t="s">
        <v>59</v>
      </c>
      <c r="BB5891">
        <v>5669.5</v>
      </c>
      <c r="BC5891" t="s">
        <v>59</v>
      </c>
      <c r="BD5891">
        <v>0</v>
      </c>
      <c r="BE5891">
        <v>392</v>
      </c>
      <c r="BF5891">
        <v>6061.5</v>
      </c>
      <c r="BG5891" t="s">
        <v>996</v>
      </c>
      <c r="BH5891" s="1" t="s">
        <v>996</v>
      </c>
      <c r="BI5891" t="s">
        <v>59</v>
      </c>
      <c r="BJ5891" t="b">
        <v>1</v>
      </c>
      <c r="BK5891">
        <v>0</v>
      </c>
    </row>
    <row r="5892" spans="1:63">
      <c r="A5892" s="1" t="s">
        <v>8701</v>
      </c>
      <c r="B5892" t="s">
        <v>54</v>
      </c>
      <c r="D5892">
        <v>50</v>
      </c>
      <c r="E5892" t="s">
        <v>55</v>
      </c>
      <c r="F5892" t="s">
        <v>55</v>
      </c>
      <c r="G5892">
        <f t="shared" si="277"/>
        <v>50</v>
      </c>
      <c r="H5892" s="1">
        <v>50</v>
      </c>
      <c r="I5892" t="s">
        <v>55</v>
      </c>
      <c r="K5892" t="s">
        <v>56</v>
      </c>
      <c r="L5892">
        <v>3</v>
      </c>
      <c r="M5892">
        <v>3</v>
      </c>
      <c r="N5892" s="1">
        <v>3</v>
      </c>
      <c r="O5892" t="s">
        <v>703</v>
      </c>
      <c r="P5892" t="s">
        <v>704</v>
      </c>
      <c r="Q5892">
        <v>40.497441000000002</v>
      </c>
      <c r="R5892" t="s">
        <v>59</v>
      </c>
      <c r="T5892">
        <v>4231</v>
      </c>
      <c r="V5892" s="2">
        <v>3</v>
      </c>
      <c r="W5892">
        <f t="shared" si="276"/>
        <v>3</v>
      </c>
      <c r="X5892" s="1">
        <v>3</v>
      </c>
      <c r="Y5892" t="s">
        <v>55</v>
      </c>
      <c r="Z5892">
        <v>0</v>
      </c>
      <c r="AA5892">
        <v>0</v>
      </c>
      <c r="AB5892" s="1">
        <v>0</v>
      </c>
      <c r="AC5892">
        <v>23</v>
      </c>
      <c r="AD5892" t="s">
        <v>97</v>
      </c>
      <c r="AE5892" s="7">
        <f t="shared" ca="1" si="278"/>
        <v>23</v>
      </c>
      <c r="AF5892" s="8">
        <v>23</v>
      </c>
      <c r="AG5892" t="s">
        <v>56</v>
      </c>
      <c r="AI5892">
        <v>1.2</v>
      </c>
      <c r="AK5892" t="s">
        <v>55</v>
      </c>
      <c r="AM5892" t="s">
        <v>55</v>
      </c>
      <c r="AN5892" t="s">
        <v>60</v>
      </c>
      <c r="AO5892">
        <v>0</v>
      </c>
      <c r="AP5892" t="s">
        <v>55</v>
      </c>
      <c r="AQ5892" t="s">
        <v>55</v>
      </c>
      <c r="AR5892" t="s">
        <v>59</v>
      </c>
      <c r="AS5892" t="s">
        <v>59</v>
      </c>
      <c r="AT5892" t="s">
        <v>55</v>
      </c>
      <c r="AU5892" t="s">
        <v>55</v>
      </c>
      <c r="AV5892" t="s">
        <v>55</v>
      </c>
      <c r="AW5892" t="s">
        <v>55</v>
      </c>
      <c r="AX5892" t="s">
        <v>145</v>
      </c>
      <c r="AY5892" t="s">
        <v>55</v>
      </c>
      <c r="AZ5892" t="s">
        <v>138</v>
      </c>
      <c r="BA5892">
        <v>19.8</v>
      </c>
      <c r="BB5892">
        <v>465.45</v>
      </c>
      <c r="BC5892">
        <v>0</v>
      </c>
      <c r="BD5892">
        <v>0</v>
      </c>
      <c r="BE5892">
        <v>27.6</v>
      </c>
      <c r="BF5892">
        <v>493.05</v>
      </c>
      <c r="BG5892" t="s">
        <v>996</v>
      </c>
      <c r="BH5892" s="1" t="s">
        <v>996</v>
      </c>
      <c r="BI5892" t="s">
        <v>59</v>
      </c>
      <c r="BJ5892" t="b">
        <v>1</v>
      </c>
      <c r="BK5892">
        <v>0</v>
      </c>
    </row>
    <row r="5893" spans="1:63">
      <c r="A5893" s="1" t="s">
        <v>8702</v>
      </c>
      <c r="B5893" t="s">
        <v>54</v>
      </c>
      <c r="D5893">
        <v>54</v>
      </c>
      <c r="E5893" t="s">
        <v>55</v>
      </c>
      <c r="F5893" t="s">
        <v>59</v>
      </c>
      <c r="G5893">
        <f t="shared" si="277"/>
        <v>54</v>
      </c>
      <c r="H5893" s="1">
        <v>54</v>
      </c>
      <c r="I5893" t="s">
        <v>55</v>
      </c>
      <c r="K5893" t="s">
        <v>55</v>
      </c>
      <c r="L5893">
        <v>0</v>
      </c>
      <c r="M5893">
        <v>0</v>
      </c>
      <c r="N5893" s="1">
        <v>0</v>
      </c>
      <c r="O5893" t="s">
        <v>59</v>
      </c>
      <c r="P5893" t="s">
        <v>7756</v>
      </c>
      <c r="Q5893">
        <v>40.021787000000003</v>
      </c>
      <c r="R5893">
        <v>-122.127576</v>
      </c>
      <c r="T5893">
        <v>405</v>
      </c>
      <c r="V5893" s="2">
        <v>3</v>
      </c>
      <c r="W5893">
        <f t="shared" si="276"/>
        <v>3</v>
      </c>
      <c r="X5893" s="1">
        <v>3</v>
      </c>
      <c r="Y5893" t="s">
        <v>55</v>
      </c>
      <c r="Z5893">
        <v>0</v>
      </c>
      <c r="AA5893">
        <v>0</v>
      </c>
      <c r="AB5893" s="1">
        <v>0</v>
      </c>
      <c r="AC5893">
        <v>9</v>
      </c>
      <c r="AD5893" t="s">
        <v>60</v>
      </c>
      <c r="AE5893" s="7">
        <f t="shared" ca="1" si="278"/>
        <v>9</v>
      </c>
      <c r="AF5893" s="8">
        <v>9</v>
      </c>
      <c r="AG5893" t="s">
        <v>56</v>
      </c>
      <c r="AI5893" t="s">
        <v>59</v>
      </c>
      <c r="AK5893" t="s">
        <v>55</v>
      </c>
      <c r="AM5893" t="s">
        <v>56</v>
      </c>
      <c r="AN5893" t="s">
        <v>68</v>
      </c>
      <c r="AO5893">
        <v>22</v>
      </c>
      <c r="AP5893" t="s">
        <v>59</v>
      </c>
      <c r="AQ5893" t="s">
        <v>55</v>
      </c>
      <c r="AR5893" t="s">
        <v>56</v>
      </c>
      <c r="AS5893" t="s">
        <v>55</v>
      </c>
      <c r="AT5893" t="s">
        <v>55</v>
      </c>
      <c r="AU5893" t="s">
        <v>59</v>
      </c>
      <c r="AV5893" t="s">
        <v>55</v>
      </c>
      <c r="AW5893" t="s">
        <v>55</v>
      </c>
      <c r="AX5893" t="s">
        <v>62</v>
      </c>
      <c r="AY5893" t="s">
        <v>56</v>
      </c>
      <c r="AZ5893" t="s">
        <v>63</v>
      </c>
      <c r="BA5893">
        <v>73.8</v>
      </c>
      <c r="BB5893">
        <v>704.3</v>
      </c>
      <c r="BC5893">
        <v>0</v>
      </c>
      <c r="BD5893">
        <v>50</v>
      </c>
      <c r="BE5893">
        <v>16.649999999999999</v>
      </c>
      <c r="BF5893">
        <v>770.95</v>
      </c>
      <c r="BG5893" t="s">
        <v>996</v>
      </c>
      <c r="BH5893" s="1" t="s">
        <v>996</v>
      </c>
      <c r="BI5893" t="s">
        <v>59</v>
      </c>
      <c r="BJ5893" t="b">
        <v>1</v>
      </c>
      <c r="BK5893">
        <v>0</v>
      </c>
    </row>
    <row r="5894" spans="1:63">
      <c r="A5894" s="1" t="s">
        <v>8703</v>
      </c>
      <c r="B5894" t="s">
        <v>59</v>
      </c>
      <c r="D5894">
        <v>26</v>
      </c>
      <c r="E5894" t="s">
        <v>56</v>
      </c>
      <c r="F5894" t="s">
        <v>55</v>
      </c>
      <c r="G5894">
        <f t="shared" si="277"/>
        <v>26</v>
      </c>
      <c r="H5894" s="1">
        <v>26</v>
      </c>
      <c r="I5894" t="s">
        <v>55</v>
      </c>
      <c r="K5894" t="s">
        <v>59</v>
      </c>
      <c r="L5894">
        <v>0</v>
      </c>
      <c r="M5894">
        <v>0</v>
      </c>
      <c r="N5894" s="1">
        <v>0</v>
      </c>
      <c r="O5894" t="s">
        <v>3191</v>
      </c>
      <c r="P5894" t="s">
        <v>5540</v>
      </c>
      <c r="Q5894" t="s">
        <v>59</v>
      </c>
      <c r="R5894">
        <v>-122.93933699999999</v>
      </c>
      <c r="T5894">
        <v>3749</v>
      </c>
      <c r="V5894" s="2" t="s">
        <v>59</v>
      </c>
      <c r="W5894">
        <f t="shared" si="276"/>
        <v>4</v>
      </c>
      <c r="X5894" s="1">
        <v>4</v>
      </c>
      <c r="Y5894" t="s">
        <v>55</v>
      </c>
      <c r="Z5894">
        <v>0</v>
      </c>
      <c r="AA5894">
        <v>0</v>
      </c>
      <c r="AB5894" s="1">
        <v>0</v>
      </c>
      <c r="AC5894">
        <v>5</v>
      </c>
      <c r="AD5894" t="s">
        <v>60</v>
      </c>
      <c r="AE5894" s="7">
        <f t="shared" ca="1" si="278"/>
        <v>5</v>
      </c>
      <c r="AF5894" s="8">
        <v>5</v>
      </c>
      <c r="AG5894" t="s">
        <v>56</v>
      </c>
      <c r="AI5894" t="s">
        <v>59</v>
      </c>
      <c r="AK5894" t="s">
        <v>55</v>
      </c>
      <c r="AM5894" t="s">
        <v>59</v>
      </c>
      <c r="AN5894" t="s">
        <v>60</v>
      </c>
      <c r="AO5894">
        <v>0</v>
      </c>
      <c r="AP5894" t="s">
        <v>55</v>
      </c>
      <c r="AQ5894" t="s">
        <v>55</v>
      </c>
      <c r="AR5894" t="s">
        <v>55</v>
      </c>
      <c r="AS5894" t="s">
        <v>55</v>
      </c>
      <c r="AT5894" t="s">
        <v>55</v>
      </c>
      <c r="AU5894" t="s">
        <v>55</v>
      </c>
      <c r="AV5894" t="s">
        <v>55</v>
      </c>
      <c r="AW5894" t="s">
        <v>55</v>
      </c>
      <c r="AX5894" t="s">
        <v>62</v>
      </c>
      <c r="AY5894" t="s">
        <v>55</v>
      </c>
      <c r="AZ5894" t="s">
        <v>59</v>
      </c>
      <c r="BA5894">
        <v>20.05</v>
      </c>
      <c r="BB5894">
        <v>95.55</v>
      </c>
      <c r="BC5894">
        <v>0</v>
      </c>
      <c r="BD5894">
        <v>0</v>
      </c>
      <c r="BE5894">
        <v>110.8</v>
      </c>
      <c r="BF5894">
        <v>206.35</v>
      </c>
      <c r="BG5894" t="s">
        <v>996</v>
      </c>
      <c r="BH5894" s="1" t="s">
        <v>996</v>
      </c>
      <c r="BI5894" t="s">
        <v>59</v>
      </c>
      <c r="BJ5894" t="b">
        <v>1</v>
      </c>
      <c r="BK5894">
        <v>0</v>
      </c>
    </row>
    <row r="5895" spans="1:63">
      <c r="A5895" s="1" t="s">
        <v>8704</v>
      </c>
      <c r="B5895" t="s">
        <v>54</v>
      </c>
      <c r="D5895">
        <v>40</v>
      </c>
      <c r="E5895" t="s">
        <v>55</v>
      </c>
      <c r="F5895" t="s">
        <v>55</v>
      </c>
      <c r="G5895">
        <f t="shared" si="277"/>
        <v>40</v>
      </c>
      <c r="H5895" s="1">
        <v>40</v>
      </c>
      <c r="I5895" t="s">
        <v>59</v>
      </c>
      <c r="K5895" t="s">
        <v>55</v>
      </c>
      <c r="L5895">
        <v>0</v>
      </c>
      <c r="M5895">
        <v>0</v>
      </c>
      <c r="N5895" s="1">
        <v>0</v>
      </c>
      <c r="O5895" t="s">
        <v>5542</v>
      </c>
      <c r="P5895" t="s">
        <v>5543</v>
      </c>
      <c r="Q5895">
        <v>41.465121000000003</v>
      </c>
      <c r="R5895">
        <v>-122.38094700000001</v>
      </c>
      <c r="T5895">
        <v>5896</v>
      </c>
      <c r="V5895" s="2">
        <v>4</v>
      </c>
      <c r="W5895">
        <f t="shared" si="276"/>
        <v>4</v>
      </c>
      <c r="X5895" s="1">
        <v>4</v>
      </c>
      <c r="Y5895" t="s">
        <v>56</v>
      </c>
      <c r="Z5895">
        <v>6</v>
      </c>
      <c r="AA5895">
        <v>6</v>
      </c>
      <c r="AB5895" s="1">
        <v>6</v>
      </c>
      <c r="AC5895">
        <v>61</v>
      </c>
      <c r="AD5895" t="s">
        <v>60</v>
      </c>
      <c r="AE5895" s="7">
        <f t="shared" ca="1" si="278"/>
        <v>61</v>
      </c>
      <c r="AF5895" s="8">
        <v>61</v>
      </c>
      <c r="AG5895" t="s">
        <v>56</v>
      </c>
      <c r="AI5895" t="s">
        <v>59</v>
      </c>
      <c r="AK5895" t="s">
        <v>56</v>
      </c>
      <c r="AM5895" t="s">
        <v>56</v>
      </c>
      <c r="AN5895" t="s">
        <v>68</v>
      </c>
      <c r="AO5895" t="s">
        <v>59</v>
      </c>
      <c r="AP5895" t="s">
        <v>56</v>
      </c>
      <c r="AQ5895" t="s">
        <v>56</v>
      </c>
      <c r="AR5895" t="s">
        <v>55</v>
      </c>
      <c r="AS5895" t="s">
        <v>55</v>
      </c>
      <c r="AT5895" t="s">
        <v>56</v>
      </c>
      <c r="AU5895" t="s">
        <v>56</v>
      </c>
      <c r="AV5895" t="s">
        <v>56</v>
      </c>
      <c r="AW5895" t="s">
        <v>56</v>
      </c>
      <c r="AX5895" t="s">
        <v>62</v>
      </c>
      <c r="AY5895" t="s">
        <v>59</v>
      </c>
      <c r="AZ5895" t="s">
        <v>63</v>
      </c>
      <c r="BA5895">
        <v>106.2</v>
      </c>
      <c r="BB5895" t="s">
        <v>59</v>
      </c>
      <c r="BC5895">
        <v>0</v>
      </c>
      <c r="BD5895">
        <v>0</v>
      </c>
      <c r="BE5895">
        <v>1687.26</v>
      </c>
      <c r="BF5895">
        <v>8062.46</v>
      </c>
      <c r="BG5895" t="s">
        <v>59</v>
      </c>
      <c r="BH5895" s="1" t="s">
        <v>59</v>
      </c>
      <c r="BI5895" t="s">
        <v>59</v>
      </c>
      <c r="BJ5895" t="b">
        <v>1</v>
      </c>
      <c r="BK5895">
        <v>1</v>
      </c>
    </row>
    <row r="5896" spans="1:63">
      <c r="A5896" s="1" t="s">
        <v>8705</v>
      </c>
      <c r="B5896" t="s">
        <v>54</v>
      </c>
      <c r="D5896">
        <v>21</v>
      </c>
      <c r="E5896" t="s">
        <v>56</v>
      </c>
      <c r="F5896" t="s">
        <v>55</v>
      </c>
      <c r="G5896">
        <f t="shared" si="277"/>
        <v>21</v>
      </c>
      <c r="H5896" s="1">
        <v>21</v>
      </c>
      <c r="I5896" t="s">
        <v>56</v>
      </c>
      <c r="K5896" t="s">
        <v>56</v>
      </c>
      <c r="L5896" t="s">
        <v>59</v>
      </c>
      <c r="M5896">
        <v>2</v>
      </c>
      <c r="N5896" s="1">
        <v>2</v>
      </c>
      <c r="O5896" t="s">
        <v>8706</v>
      </c>
      <c r="P5896" t="s">
        <v>8707</v>
      </c>
      <c r="Q5896">
        <v>40.637104999999998</v>
      </c>
      <c r="R5896">
        <v>-121.906949</v>
      </c>
      <c r="T5896" t="s">
        <v>59</v>
      </c>
      <c r="V5896" s="2">
        <v>3</v>
      </c>
      <c r="W5896">
        <f t="shared" si="276"/>
        <v>3</v>
      </c>
      <c r="X5896" s="1">
        <v>3</v>
      </c>
      <c r="Y5896" t="s">
        <v>56</v>
      </c>
      <c r="Z5896">
        <v>5</v>
      </c>
      <c r="AA5896">
        <v>5</v>
      </c>
      <c r="AB5896" s="1">
        <v>5</v>
      </c>
      <c r="AC5896" t="s">
        <v>59</v>
      </c>
      <c r="AD5896" t="s">
        <v>233</v>
      </c>
      <c r="AE5896" s="7">
        <f t="shared" ca="1" si="278"/>
        <v>70</v>
      </c>
      <c r="AF5896" s="8">
        <v>70</v>
      </c>
      <c r="AG5896" t="s">
        <v>56</v>
      </c>
      <c r="AI5896">
        <v>40.770000000000003</v>
      </c>
      <c r="AK5896" t="s">
        <v>56</v>
      </c>
      <c r="AM5896" t="s">
        <v>59</v>
      </c>
      <c r="AN5896" t="s">
        <v>68</v>
      </c>
      <c r="AO5896">
        <v>71</v>
      </c>
      <c r="AP5896" t="s">
        <v>56</v>
      </c>
      <c r="AQ5896" t="s">
        <v>56</v>
      </c>
      <c r="AR5896" t="s">
        <v>56</v>
      </c>
      <c r="AS5896" t="s">
        <v>56</v>
      </c>
      <c r="AT5896" t="s">
        <v>59</v>
      </c>
      <c r="AU5896" t="s">
        <v>56</v>
      </c>
      <c r="AV5896" t="s">
        <v>56</v>
      </c>
      <c r="AW5896" t="s">
        <v>56</v>
      </c>
      <c r="AX5896" t="s">
        <v>363</v>
      </c>
      <c r="AY5896" t="s">
        <v>56</v>
      </c>
      <c r="AZ5896" t="s">
        <v>138</v>
      </c>
      <c r="BA5896">
        <v>116.55</v>
      </c>
      <c r="BB5896">
        <v>8152.3</v>
      </c>
      <c r="BC5896">
        <v>0</v>
      </c>
      <c r="BD5896">
        <v>0</v>
      </c>
      <c r="BE5896">
        <v>2853.9</v>
      </c>
      <c r="BF5896">
        <v>11006.2</v>
      </c>
      <c r="BG5896" t="s">
        <v>59</v>
      </c>
      <c r="BH5896" s="1" t="s">
        <v>59</v>
      </c>
      <c r="BI5896" t="s">
        <v>59</v>
      </c>
      <c r="BJ5896" t="b">
        <v>1</v>
      </c>
      <c r="BK5896">
        <v>1</v>
      </c>
    </row>
    <row r="5897" spans="1:63">
      <c r="A5897" s="1" t="s">
        <v>8708</v>
      </c>
      <c r="B5897" t="s">
        <v>54</v>
      </c>
      <c r="D5897">
        <v>53</v>
      </c>
      <c r="E5897" t="s">
        <v>59</v>
      </c>
      <c r="F5897" t="s">
        <v>55</v>
      </c>
      <c r="G5897">
        <f t="shared" si="277"/>
        <v>53</v>
      </c>
      <c r="H5897" s="1">
        <v>53</v>
      </c>
      <c r="I5897" t="s">
        <v>55</v>
      </c>
      <c r="K5897" t="s">
        <v>55</v>
      </c>
      <c r="L5897">
        <v>0</v>
      </c>
      <c r="M5897">
        <v>0</v>
      </c>
      <c r="N5897" s="1">
        <v>0</v>
      </c>
      <c r="O5897" t="s">
        <v>59</v>
      </c>
      <c r="P5897" t="s">
        <v>59</v>
      </c>
      <c r="Q5897" t="s">
        <v>59</v>
      </c>
      <c r="R5897" t="s">
        <v>59</v>
      </c>
      <c r="T5897" t="s">
        <v>59</v>
      </c>
      <c r="V5897" s="2">
        <v>3</v>
      </c>
      <c r="W5897">
        <f t="shared" si="276"/>
        <v>3</v>
      </c>
      <c r="X5897" s="1">
        <v>3</v>
      </c>
      <c r="Y5897" t="s">
        <v>55</v>
      </c>
      <c r="Z5897">
        <v>0</v>
      </c>
      <c r="AA5897">
        <v>0</v>
      </c>
      <c r="AB5897" s="1">
        <v>0</v>
      </c>
      <c r="AC5897">
        <v>15</v>
      </c>
      <c r="AD5897" t="s">
        <v>97</v>
      </c>
      <c r="AE5897" s="7">
        <f t="shared" ca="1" si="278"/>
        <v>15</v>
      </c>
      <c r="AF5897" s="8">
        <v>15</v>
      </c>
      <c r="AG5897" t="s">
        <v>56</v>
      </c>
      <c r="AI5897">
        <v>10.119999999999999</v>
      </c>
      <c r="AK5897" t="s">
        <v>56</v>
      </c>
      <c r="AM5897" t="s">
        <v>56</v>
      </c>
      <c r="AN5897" t="s">
        <v>59</v>
      </c>
      <c r="AO5897">
        <v>15</v>
      </c>
      <c r="AP5897" t="s">
        <v>56</v>
      </c>
      <c r="AQ5897" t="s">
        <v>55</v>
      </c>
      <c r="AR5897" t="s">
        <v>55</v>
      </c>
      <c r="AS5897" t="s">
        <v>55</v>
      </c>
      <c r="AT5897" t="s">
        <v>56</v>
      </c>
      <c r="AU5897" t="s">
        <v>56</v>
      </c>
      <c r="AV5897" t="s">
        <v>56</v>
      </c>
      <c r="AW5897" t="s">
        <v>56</v>
      </c>
      <c r="AX5897" t="s">
        <v>62</v>
      </c>
      <c r="AY5897" t="s">
        <v>56</v>
      </c>
      <c r="AZ5897" t="s">
        <v>63</v>
      </c>
      <c r="BA5897">
        <v>99.7</v>
      </c>
      <c r="BB5897" t="s">
        <v>59</v>
      </c>
      <c r="BC5897">
        <v>0</v>
      </c>
      <c r="BD5897">
        <v>0</v>
      </c>
      <c r="BE5897">
        <v>151.80000000000001</v>
      </c>
      <c r="BF5897">
        <v>1718.55</v>
      </c>
      <c r="BG5897" t="s">
        <v>996</v>
      </c>
      <c r="BH5897" s="1" t="s">
        <v>996</v>
      </c>
      <c r="BI5897" t="s">
        <v>59</v>
      </c>
      <c r="BJ5897" t="b">
        <v>1</v>
      </c>
      <c r="BK5897">
        <v>0</v>
      </c>
    </row>
    <row r="5898" spans="1:63">
      <c r="A5898" s="1" t="s">
        <v>8709</v>
      </c>
      <c r="B5898" t="s">
        <v>54</v>
      </c>
      <c r="D5898">
        <v>27</v>
      </c>
      <c r="E5898" t="s">
        <v>56</v>
      </c>
      <c r="F5898" t="s">
        <v>55</v>
      </c>
      <c r="G5898">
        <f t="shared" si="277"/>
        <v>27</v>
      </c>
      <c r="H5898" s="1">
        <v>27</v>
      </c>
      <c r="I5898" t="s">
        <v>56</v>
      </c>
      <c r="K5898" t="s">
        <v>56</v>
      </c>
      <c r="L5898" t="s">
        <v>59</v>
      </c>
      <c r="M5898">
        <v>2</v>
      </c>
      <c r="N5898" s="1">
        <v>2</v>
      </c>
      <c r="O5898" t="s">
        <v>6704</v>
      </c>
      <c r="P5898" t="s">
        <v>6705</v>
      </c>
      <c r="Q5898">
        <v>41.468876999999999</v>
      </c>
      <c r="R5898">
        <v>-120.54228999999999</v>
      </c>
      <c r="T5898">
        <v>5096</v>
      </c>
      <c r="V5898" s="2">
        <v>4</v>
      </c>
      <c r="W5898">
        <f t="shared" si="276"/>
        <v>4</v>
      </c>
      <c r="X5898" s="1">
        <v>4</v>
      </c>
      <c r="Y5898" t="s">
        <v>56</v>
      </c>
      <c r="Z5898">
        <v>8</v>
      </c>
      <c r="AA5898">
        <v>8</v>
      </c>
      <c r="AB5898" s="1">
        <v>8</v>
      </c>
      <c r="AC5898">
        <v>8</v>
      </c>
      <c r="AD5898" t="s">
        <v>60</v>
      </c>
      <c r="AE5898" s="7">
        <f t="shared" ca="1" si="278"/>
        <v>8</v>
      </c>
      <c r="AF5898" s="8">
        <v>8</v>
      </c>
      <c r="AG5898" t="s">
        <v>56</v>
      </c>
      <c r="AI5898" t="s">
        <v>59</v>
      </c>
      <c r="AK5898" t="s">
        <v>55</v>
      </c>
      <c r="AM5898" t="s">
        <v>55</v>
      </c>
      <c r="AN5898" t="s">
        <v>60</v>
      </c>
      <c r="AO5898">
        <v>0</v>
      </c>
      <c r="AP5898" t="s">
        <v>55</v>
      </c>
      <c r="AQ5898" t="s">
        <v>59</v>
      </c>
      <c r="AR5898" t="s">
        <v>55</v>
      </c>
      <c r="AS5898" t="s">
        <v>55</v>
      </c>
      <c r="AT5898" t="s">
        <v>55</v>
      </c>
      <c r="AU5898" t="s">
        <v>55</v>
      </c>
      <c r="AV5898" t="s">
        <v>55</v>
      </c>
      <c r="AW5898" t="s">
        <v>55</v>
      </c>
      <c r="AX5898" t="s">
        <v>59</v>
      </c>
      <c r="AY5898" t="s">
        <v>55</v>
      </c>
      <c r="AZ5898" t="s">
        <v>59</v>
      </c>
      <c r="BA5898">
        <v>19.7</v>
      </c>
      <c r="BB5898">
        <v>130.25</v>
      </c>
      <c r="BC5898">
        <v>0</v>
      </c>
      <c r="BD5898">
        <v>0</v>
      </c>
      <c r="BE5898">
        <v>92.56</v>
      </c>
      <c r="BF5898">
        <v>222.81</v>
      </c>
      <c r="BG5898" t="s">
        <v>996</v>
      </c>
      <c r="BH5898" s="1" t="s">
        <v>996</v>
      </c>
      <c r="BI5898" t="s">
        <v>59</v>
      </c>
      <c r="BJ5898" t="b">
        <v>1</v>
      </c>
      <c r="BK5898">
        <v>0</v>
      </c>
    </row>
    <row r="5899" spans="1:63">
      <c r="A5899" s="1" t="s">
        <v>8710</v>
      </c>
      <c r="B5899" t="s">
        <v>66</v>
      </c>
      <c r="D5899">
        <v>19</v>
      </c>
      <c r="E5899" t="s">
        <v>56</v>
      </c>
      <c r="F5899" t="s">
        <v>55</v>
      </c>
      <c r="G5899">
        <f t="shared" si="277"/>
        <v>19</v>
      </c>
      <c r="H5899" s="1">
        <v>19</v>
      </c>
      <c r="I5899" t="s">
        <v>56</v>
      </c>
      <c r="K5899" t="s">
        <v>56</v>
      </c>
      <c r="L5899" t="s">
        <v>59</v>
      </c>
      <c r="M5899">
        <v>2</v>
      </c>
      <c r="N5899" s="1">
        <v>2</v>
      </c>
      <c r="O5899" t="s">
        <v>3193</v>
      </c>
      <c r="P5899" t="s">
        <v>3194</v>
      </c>
      <c r="Q5899">
        <v>39.783746999999998</v>
      </c>
      <c r="R5899">
        <v>-120.66103200000001</v>
      </c>
      <c r="T5899">
        <v>1839</v>
      </c>
      <c r="V5899" s="2" t="s">
        <v>59</v>
      </c>
      <c r="W5899" t="e">
        <f t="shared" si="276"/>
        <v>#N/A</v>
      </c>
      <c r="X5899" s="1" t="e">
        <v>#N/A</v>
      </c>
      <c r="Y5899" t="s">
        <v>56</v>
      </c>
      <c r="Z5899">
        <v>10</v>
      </c>
      <c r="AA5899">
        <v>10</v>
      </c>
      <c r="AB5899" s="1">
        <v>10</v>
      </c>
      <c r="AC5899">
        <v>8</v>
      </c>
      <c r="AD5899" t="s">
        <v>60</v>
      </c>
      <c r="AE5899" s="7">
        <f t="shared" ca="1" si="278"/>
        <v>8</v>
      </c>
      <c r="AF5899" s="8">
        <v>8</v>
      </c>
      <c r="AG5899" t="s">
        <v>59</v>
      </c>
      <c r="AI5899">
        <v>13.21</v>
      </c>
      <c r="AK5899" t="s">
        <v>55</v>
      </c>
      <c r="AM5899" t="s">
        <v>55</v>
      </c>
      <c r="AN5899" t="s">
        <v>60</v>
      </c>
      <c r="AO5899">
        <v>0</v>
      </c>
      <c r="AP5899" t="s">
        <v>55</v>
      </c>
      <c r="AQ5899" t="s">
        <v>55</v>
      </c>
      <c r="AR5899" t="s">
        <v>59</v>
      </c>
      <c r="AS5899" t="s">
        <v>59</v>
      </c>
      <c r="AT5899" t="s">
        <v>55</v>
      </c>
      <c r="AU5899" t="s">
        <v>55</v>
      </c>
      <c r="AV5899" t="s">
        <v>55</v>
      </c>
      <c r="AW5899" t="s">
        <v>55</v>
      </c>
      <c r="AX5899" t="s">
        <v>363</v>
      </c>
      <c r="AY5899" t="s">
        <v>55</v>
      </c>
      <c r="AZ5899" t="s">
        <v>138</v>
      </c>
      <c r="BA5899">
        <v>19.5</v>
      </c>
      <c r="BB5899">
        <v>162.15</v>
      </c>
      <c r="BC5899">
        <v>0</v>
      </c>
      <c r="BD5899">
        <v>0</v>
      </c>
      <c r="BE5899">
        <v>105.68</v>
      </c>
      <c r="BF5899">
        <v>267.83</v>
      </c>
      <c r="BG5899" t="s">
        <v>59</v>
      </c>
      <c r="BH5899" s="1" t="s">
        <v>59</v>
      </c>
      <c r="BI5899" t="b">
        <v>1</v>
      </c>
      <c r="BJ5899" t="s">
        <v>59</v>
      </c>
      <c r="BK5899">
        <v>0</v>
      </c>
    </row>
    <row r="5900" spans="1:63">
      <c r="A5900" s="1" t="s">
        <v>8711</v>
      </c>
      <c r="B5900" t="s">
        <v>66</v>
      </c>
      <c r="D5900" t="s">
        <v>59</v>
      </c>
      <c r="E5900" t="s">
        <v>55</v>
      </c>
      <c r="F5900" t="s">
        <v>55</v>
      </c>
      <c r="G5900">
        <f t="shared" si="277"/>
        <v>47</v>
      </c>
      <c r="H5900" s="1">
        <v>47</v>
      </c>
      <c r="I5900" t="s">
        <v>55</v>
      </c>
      <c r="K5900" t="s">
        <v>55</v>
      </c>
      <c r="L5900" t="s">
        <v>59</v>
      </c>
      <c r="M5900">
        <v>0</v>
      </c>
      <c r="N5900" s="1">
        <v>0</v>
      </c>
      <c r="O5900" t="s">
        <v>6707</v>
      </c>
      <c r="P5900" t="s">
        <v>6708</v>
      </c>
      <c r="Q5900">
        <v>41.505915999999999</v>
      </c>
      <c r="R5900">
        <v>-120.152505</v>
      </c>
      <c r="T5900">
        <v>857</v>
      </c>
      <c r="V5900" s="2">
        <v>4</v>
      </c>
      <c r="W5900">
        <f t="shared" si="276"/>
        <v>4</v>
      </c>
      <c r="X5900" s="1">
        <v>4</v>
      </c>
      <c r="Y5900" t="s">
        <v>59</v>
      </c>
      <c r="Z5900" t="s">
        <v>59</v>
      </c>
      <c r="AA5900">
        <v>0</v>
      </c>
      <c r="AB5900" s="1">
        <v>0</v>
      </c>
      <c r="AC5900" t="s">
        <v>59</v>
      </c>
      <c r="AD5900" t="s">
        <v>59</v>
      </c>
      <c r="AE5900" s="7">
        <f t="shared" ca="1" si="278"/>
        <v>7.0878623954865274</v>
      </c>
      <c r="AF5900" s="8">
        <v>13.719923470439047</v>
      </c>
      <c r="AG5900" t="s">
        <v>59</v>
      </c>
      <c r="AI5900" t="s">
        <v>59</v>
      </c>
      <c r="AK5900" t="s">
        <v>59</v>
      </c>
      <c r="AM5900" t="s">
        <v>59</v>
      </c>
      <c r="AN5900" t="s">
        <v>59</v>
      </c>
      <c r="AO5900" t="s">
        <v>59</v>
      </c>
      <c r="AP5900" t="s">
        <v>59</v>
      </c>
      <c r="AQ5900" t="s">
        <v>59</v>
      </c>
      <c r="AR5900" t="s">
        <v>59</v>
      </c>
      <c r="AS5900" t="s">
        <v>59</v>
      </c>
      <c r="AT5900" t="s">
        <v>59</v>
      </c>
      <c r="AU5900" t="s">
        <v>59</v>
      </c>
      <c r="AV5900" t="s">
        <v>59</v>
      </c>
      <c r="AW5900" t="s">
        <v>59</v>
      </c>
      <c r="AX5900" t="s">
        <v>59</v>
      </c>
      <c r="AY5900" t="s">
        <v>59</v>
      </c>
      <c r="AZ5900" t="s">
        <v>59</v>
      </c>
      <c r="BA5900" t="s">
        <v>59</v>
      </c>
      <c r="BB5900" t="s">
        <v>59</v>
      </c>
      <c r="BC5900" t="s">
        <v>59</v>
      </c>
      <c r="BD5900" t="s">
        <v>59</v>
      </c>
      <c r="BE5900" t="s">
        <v>59</v>
      </c>
      <c r="BF5900" t="s">
        <v>59</v>
      </c>
      <c r="BG5900" t="s">
        <v>996</v>
      </c>
      <c r="BH5900" s="1" t="s">
        <v>996</v>
      </c>
      <c r="BI5900" t="s">
        <v>59</v>
      </c>
      <c r="BJ5900" t="b">
        <v>1</v>
      </c>
      <c r="BK5900">
        <v>0</v>
      </c>
    </row>
    <row r="5901" spans="1:63">
      <c r="A5901" s="1" t="s">
        <v>8712</v>
      </c>
      <c r="B5901" t="s">
        <v>66</v>
      </c>
      <c r="D5901">
        <v>31</v>
      </c>
      <c r="E5901" t="s">
        <v>55</v>
      </c>
      <c r="F5901" t="s">
        <v>55</v>
      </c>
      <c r="G5901">
        <f t="shared" si="277"/>
        <v>31</v>
      </c>
      <c r="H5901" s="1">
        <v>31</v>
      </c>
      <c r="I5901" t="s">
        <v>55</v>
      </c>
      <c r="K5901" t="s">
        <v>55</v>
      </c>
      <c r="L5901">
        <v>0</v>
      </c>
      <c r="M5901">
        <v>0</v>
      </c>
      <c r="N5901" s="1">
        <v>0</v>
      </c>
      <c r="O5901" t="s">
        <v>5550</v>
      </c>
      <c r="P5901" t="s">
        <v>5551</v>
      </c>
      <c r="Q5901">
        <v>39.872960999999997</v>
      </c>
      <c r="R5901">
        <v>-120.198876</v>
      </c>
      <c r="T5901">
        <v>650</v>
      </c>
      <c r="V5901" s="2">
        <v>4</v>
      </c>
      <c r="W5901">
        <f t="shared" si="276"/>
        <v>4</v>
      </c>
      <c r="X5901" s="1">
        <v>4</v>
      </c>
      <c r="Y5901" t="s">
        <v>59</v>
      </c>
      <c r="Z5901" t="s">
        <v>59</v>
      </c>
      <c r="AA5901">
        <v>0</v>
      </c>
      <c r="AB5901" s="1">
        <v>0</v>
      </c>
      <c r="AC5901" t="s">
        <v>59</v>
      </c>
      <c r="AD5901" t="s">
        <v>59</v>
      </c>
      <c r="AE5901" s="7">
        <f t="shared" ca="1" si="278"/>
        <v>12.56586353051334</v>
      </c>
      <c r="AF5901" s="8">
        <v>33.437546461352312</v>
      </c>
      <c r="AG5901" t="s">
        <v>59</v>
      </c>
      <c r="AI5901" t="s">
        <v>59</v>
      </c>
      <c r="AK5901" t="s">
        <v>59</v>
      </c>
      <c r="AM5901" t="s">
        <v>59</v>
      </c>
      <c r="AN5901" t="s">
        <v>59</v>
      </c>
      <c r="AO5901" t="s">
        <v>59</v>
      </c>
      <c r="AP5901" t="s">
        <v>59</v>
      </c>
      <c r="AQ5901" t="s">
        <v>59</v>
      </c>
      <c r="AR5901" t="s">
        <v>59</v>
      </c>
      <c r="AS5901" t="s">
        <v>59</v>
      </c>
      <c r="AT5901" t="s">
        <v>59</v>
      </c>
      <c r="AU5901" t="s">
        <v>59</v>
      </c>
      <c r="AV5901" t="s">
        <v>59</v>
      </c>
      <c r="AW5901" t="s">
        <v>59</v>
      </c>
      <c r="AX5901" t="s">
        <v>59</v>
      </c>
      <c r="AY5901" t="s">
        <v>59</v>
      </c>
      <c r="AZ5901" t="s">
        <v>59</v>
      </c>
      <c r="BA5901" t="s">
        <v>59</v>
      </c>
      <c r="BB5901" t="s">
        <v>59</v>
      </c>
      <c r="BC5901" t="s">
        <v>59</v>
      </c>
      <c r="BD5901" t="s">
        <v>59</v>
      </c>
      <c r="BE5901" t="s">
        <v>59</v>
      </c>
      <c r="BF5901" t="s">
        <v>59</v>
      </c>
      <c r="BG5901" t="s">
        <v>59</v>
      </c>
      <c r="BH5901" s="1" t="s">
        <v>59</v>
      </c>
      <c r="BI5901" t="b">
        <v>1</v>
      </c>
      <c r="BJ5901" t="s">
        <v>59</v>
      </c>
      <c r="BK5901">
        <v>0</v>
      </c>
    </row>
    <row r="5902" spans="1:63">
      <c r="A5902" s="1" t="s">
        <v>8713</v>
      </c>
      <c r="B5902" t="s">
        <v>59</v>
      </c>
      <c r="D5902">
        <v>38</v>
      </c>
      <c r="E5902" t="s">
        <v>55</v>
      </c>
      <c r="F5902" t="s">
        <v>55</v>
      </c>
      <c r="G5902">
        <f t="shared" si="277"/>
        <v>38</v>
      </c>
      <c r="H5902" s="1">
        <v>38</v>
      </c>
      <c r="I5902" t="s">
        <v>56</v>
      </c>
      <c r="K5902" t="s">
        <v>55</v>
      </c>
      <c r="L5902">
        <v>0</v>
      </c>
      <c r="M5902">
        <v>0</v>
      </c>
      <c r="N5902" s="1">
        <v>0</v>
      </c>
      <c r="O5902" t="s">
        <v>5553</v>
      </c>
      <c r="P5902" t="s">
        <v>5554</v>
      </c>
      <c r="Q5902">
        <v>39.745804999999997</v>
      </c>
      <c r="R5902">
        <v>-120.580882</v>
      </c>
      <c r="T5902">
        <v>88</v>
      </c>
      <c r="V5902" s="2" t="s">
        <v>59</v>
      </c>
      <c r="W5902">
        <f t="shared" si="276"/>
        <v>4</v>
      </c>
      <c r="X5902" s="1">
        <v>4</v>
      </c>
      <c r="Y5902" t="s">
        <v>56</v>
      </c>
      <c r="Z5902">
        <v>1</v>
      </c>
      <c r="AA5902">
        <v>1</v>
      </c>
      <c r="AB5902" s="1">
        <v>1</v>
      </c>
      <c r="AC5902">
        <v>68</v>
      </c>
      <c r="AD5902" t="s">
        <v>59</v>
      </c>
      <c r="AE5902" s="7">
        <f t="shared" ca="1" si="278"/>
        <v>68</v>
      </c>
      <c r="AF5902" s="8">
        <v>68</v>
      </c>
      <c r="AG5902" t="s">
        <v>56</v>
      </c>
      <c r="AI5902">
        <v>11.83</v>
      </c>
      <c r="AK5902" t="s">
        <v>56</v>
      </c>
      <c r="AM5902" t="s">
        <v>56</v>
      </c>
      <c r="AN5902" t="s">
        <v>61</v>
      </c>
      <c r="AO5902" t="s">
        <v>59</v>
      </c>
      <c r="AP5902" t="s">
        <v>56</v>
      </c>
      <c r="AQ5902" t="s">
        <v>56</v>
      </c>
      <c r="AR5902" t="s">
        <v>56</v>
      </c>
      <c r="AS5902" t="s">
        <v>56</v>
      </c>
      <c r="AT5902" t="s">
        <v>56</v>
      </c>
      <c r="AU5902" t="s">
        <v>56</v>
      </c>
      <c r="AV5902" t="s">
        <v>56</v>
      </c>
      <c r="AW5902" t="s">
        <v>56</v>
      </c>
      <c r="AX5902" t="s">
        <v>363</v>
      </c>
      <c r="AY5902" t="s">
        <v>56</v>
      </c>
      <c r="AZ5902" t="s">
        <v>138</v>
      </c>
      <c r="BA5902" t="s">
        <v>59</v>
      </c>
      <c r="BB5902">
        <v>6302.85</v>
      </c>
      <c r="BC5902">
        <v>0</v>
      </c>
      <c r="BD5902">
        <v>0</v>
      </c>
      <c r="BE5902" t="s">
        <v>59</v>
      </c>
      <c r="BF5902">
        <v>7107.29</v>
      </c>
      <c r="BG5902" t="s">
        <v>996</v>
      </c>
      <c r="BH5902" s="1" t="s">
        <v>996</v>
      </c>
      <c r="BI5902" t="s">
        <v>59</v>
      </c>
      <c r="BJ5902" t="b">
        <v>1</v>
      </c>
      <c r="BK5902">
        <v>0</v>
      </c>
    </row>
    <row r="5903" spans="1:63">
      <c r="A5903" s="1" t="s">
        <v>8714</v>
      </c>
      <c r="B5903" t="s">
        <v>66</v>
      </c>
      <c r="D5903">
        <v>52</v>
      </c>
      <c r="E5903" t="s">
        <v>55</v>
      </c>
      <c r="F5903" t="s">
        <v>55</v>
      </c>
      <c r="G5903">
        <f t="shared" si="277"/>
        <v>52</v>
      </c>
      <c r="H5903" s="1">
        <v>52</v>
      </c>
      <c r="I5903" t="s">
        <v>56</v>
      </c>
      <c r="K5903" t="s">
        <v>56</v>
      </c>
      <c r="L5903">
        <v>2</v>
      </c>
      <c r="M5903">
        <v>2</v>
      </c>
      <c r="N5903" s="1">
        <v>2</v>
      </c>
      <c r="O5903" t="s">
        <v>5556</v>
      </c>
      <c r="P5903" t="s">
        <v>5557</v>
      </c>
      <c r="Q5903">
        <v>38.425280000000001</v>
      </c>
      <c r="R5903">
        <v>-119.475741</v>
      </c>
      <c r="T5903">
        <v>1332</v>
      </c>
      <c r="V5903" s="2">
        <v>4</v>
      </c>
      <c r="W5903">
        <f t="shared" si="276"/>
        <v>4</v>
      </c>
      <c r="X5903" s="1">
        <v>4</v>
      </c>
      <c r="Y5903" t="s">
        <v>56</v>
      </c>
      <c r="Z5903">
        <v>10</v>
      </c>
      <c r="AA5903">
        <v>10</v>
      </c>
      <c r="AB5903" s="1">
        <v>10</v>
      </c>
      <c r="AC5903">
        <v>45</v>
      </c>
      <c r="AD5903" t="s">
        <v>60</v>
      </c>
      <c r="AE5903" s="7">
        <f t="shared" ca="1" si="278"/>
        <v>45</v>
      </c>
      <c r="AF5903" s="8">
        <v>45</v>
      </c>
      <c r="AG5903" t="s">
        <v>55</v>
      </c>
      <c r="AI5903">
        <v>0</v>
      </c>
      <c r="AK5903" t="s">
        <v>55</v>
      </c>
      <c r="AM5903" t="s">
        <v>56</v>
      </c>
      <c r="AN5903" t="s">
        <v>102</v>
      </c>
      <c r="AO5903">
        <v>19</v>
      </c>
      <c r="AP5903" t="s">
        <v>55</v>
      </c>
      <c r="AQ5903" t="s">
        <v>56</v>
      </c>
      <c r="AR5903" t="s">
        <v>56</v>
      </c>
      <c r="AS5903" t="s">
        <v>56</v>
      </c>
      <c r="AT5903" t="s">
        <v>55</v>
      </c>
      <c r="AU5903" t="s">
        <v>56</v>
      </c>
      <c r="AV5903" t="s">
        <v>56</v>
      </c>
      <c r="AW5903" t="s">
        <v>56</v>
      </c>
      <c r="AX5903" t="s">
        <v>145</v>
      </c>
      <c r="AY5903" t="s">
        <v>55</v>
      </c>
      <c r="AZ5903" t="s">
        <v>63</v>
      </c>
      <c r="BA5903">
        <v>51</v>
      </c>
      <c r="BB5903">
        <v>2264.5</v>
      </c>
      <c r="BC5903">
        <v>0</v>
      </c>
      <c r="BD5903">
        <v>0</v>
      </c>
      <c r="BE5903">
        <v>0</v>
      </c>
      <c r="BF5903">
        <v>2264.5</v>
      </c>
      <c r="BG5903" t="s">
        <v>996</v>
      </c>
      <c r="BH5903" s="1" t="s">
        <v>996</v>
      </c>
      <c r="BI5903" t="s">
        <v>59</v>
      </c>
      <c r="BJ5903" t="b">
        <v>1</v>
      </c>
      <c r="BK5903">
        <v>0</v>
      </c>
    </row>
    <row r="5904" spans="1:63">
      <c r="A5904" s="1" t="s">
        <v>8715</v>
      </c>
      <c r="B5904" t="s">
        <v>59</v>
      </c>
      <c r="D5904">
        <v>33</v>
      </c>
      <c r="E5904" t="s">
        <v>59</v>
      </c>
      <c r="F5904" t="s">
        <v>55</v>
      </c>
      <c r="G5904">
        <f t="shared" si="277"/>
        <v>33</v>
      </c>
      <c r="H5904" s="1">
        <v>33</v>
      </c>
      <c r="I5904" t="s">
        <v>55</v>
      </c>
      <c r="K5904" t="s">
        <v>55</v>
      </c>
      <c r="L5904" t="s">
        <v>59</v>
      </c>
      <c r="M5904">
        <v>0</v>
      </c>
      <c r="N5904" s="1">
        <v>0</v>
      </c>
      <c r="O5904" t="s">
        <v>59</v>
      </c>
      <c r="P5904" t="s">
        <v>494</v>
      </c>
      <c r="Q5904" t="s">
        <v>59</v>
      </c>
      <c r="R5904">
        <v>-120.101857</v>
      </c>
      <c r="T5904">
        <v>1177</v>
      </c>
      <c r="V5904" s="2">
        <v>4</v>
      </c>
      <c r="W5904">
        <f t="shared" si="276"/>
        <v>4</v>
      </c>
      <c r="X5904" s="1">
        <v>4</v>
      </c>
      <c r="Y5904" t="s">
        <v>55</v>
      </c>
      <c r="Z5904" t="s">
        <v>59</v>
      </c>
      <c r="AA5904">
        <v>0</v>
      </c>
      <c r="AB5904" s="1">
        <v>0</v>
      </c>
      <c r="AC5904">
        <v>22</v>
      </c>
      <c r="AD5904" t="s">
        <v>97</v>
      </c>
      <c r="AE5904" s="7">
        <f t="shared" ca="1" si="278"/>
        <v>22</v>
      </c>
      <c r="AF5904" s="8">
        <v>22</v>
      </c>
      <c r="AG5904" t="s">
        <v>56</v>
      </c>
      <c r="AI5904">
        <v>32.75</v>
      </c>
      <c r="AK5904" t="s">
        <v>56</v>
      </c>
      <c r="AM5904" t="s">
        <v>56</v>
      </c>
      <c r="AN5904" t="s">
        <v>59</v>
      </c>
      <c r="AO5904">
        <v>24</v>
      </c>
      <c r="AP5904" t="s">
        <v>56</v>
      </c>
      <c r="AQ5904" t="s">
        <v>55</v>
      </c>
      <c r="AR5904" t="s">
        <v>55</v>
      </c>
      <c r="AS5904" t="s">
        <v>56</v>
      </c>
      <c r="AT5904" t="s">
        <v>55</v>
      </c>
      <c r="AU5904" t="s">
        <v>55</v>
      </c>
      <c r="AV5904" t="s">
        <v>55</v>
      </c>
      <c r="AW5904" t="s">
        <v>56</v>
      </c>
      <c r="AX5904" t="s">
        <v>62</v>
      </c>
      <c r="AY5904" t="s">
        <v>56</v>
      </c>
      <c r="AZ5904" t="s">
        <v>138</v>
      </c>
      <c r="BA5904">
        <v>59.05</v>
      </c>
      <c r="BB5904">
        <v>1253.5</v>
      </c>
      <c r="BC5904">
        <v>0</v>
      </c>
      <c r="BD5904">
        <v>0</v>
      </c>
      <c r="BE5904">
        <v>720.5</v>
      </c>
      <c r="BF5904">
        <v>1974</v>
      </c>
      <c r="BG5904" t="s">
        <v>996</v>
      </c>
      <c r="BH5904" s="1" t="s">
        <v>996</v>
      </c>
      <c r="BI5904" t="s">
        <v>59</v>
      </c>
      <c r="BJ5904" t="b">
        <v>1</v>
      </c>
      <c r="BK5904">
        <v>0</v>
      </c>
    </row>
    <row r="5905" spans="1:63">
      <c r="A5905" s="1" t="s">
        <v>8716</v>
      </c>
      <c r="B5905" t="s">
        <v>66</v>
      </c>
      <c r="D5905">
        <v>39</v>
      </c>
      <c r="E5905" t="s">
        <v>55</v>
      </c>
      <c r="F5905" t="s">
        <v>55</v>
      </c>
      <c r="G5905">
        <f t="shared" si="277"/>
        <v>39</v>
      </c>
      <c r="H5905" s="1">
        <v>39</v>
      </c>
      <c r="I5905" t="s">
        <v>59</v>
      </c>
      <c r="K5905" t="s">
        <v>55</v>
      </c>
      <c r="L5905" t="s">
        <v>59</v>
      </c>
      <c r="M5905">
        <v>0</v>
      </c>
      <c r="N5905" s="1">
        <v>0</v>
      </c>
      <c r="O5905" t="s">
        <v>5560</v>
      </c>
      <c r="P5905" t="s">
        <v>8717</v>
      </c>
      <c r="Q5905">
        <v>41.280341</v>
      </c>
      <c r="R5905">
        <v>-120.150381</v>
      </c>
      <c r="T5905">
        <v>132</v>
      </c>
      <c r="V5905" s="2">
        <v>5</v>
      </c>
      <c r="W5905">
        <f t="shared" si="276"/>
        <v>5</v>
      </c>
      <c r="X5905" s="1">
        <v>5</v>
      </c>
      <c r="Y5905" t="s">
        <v>59</v>
      </c>
      <c r="Z5905">
        <v>0</v>
      </c>
      <c r="AA5905">
        <v>0</v>
      </c>
      <c r="AB5905" s="1">
        <v>0</v>
      </c>
      <c r="AC5905">
        <v>2</v>
      </c>
      <c r="AD5905" t="s">
        <v>60</v>
      </c>
      <c r="AE5905" s="7">
        <f t="shared" ca="1" si="278"/>
        <v>2</v>
      </c>
      <c r="AF5905" s="8">
        <v>2</v>
      </c>
      <c r="AG5905" t="s">
        <v>56</v>
      </c>
      <c r="AI5905">
        <v>12.68</v>
      </c>
      <c r="AK5905" t="s">
        <v>55</v>
      </c>
      <c r="AM5905" t="s">
        <v>59</v>
      </c>
      <c r="AN5905" t="s">
        <v>60</v>
      </c>
      <c r="AO5905">
        <v>0</v>
      </c>
      <c r="AP5905" t="s">
        <v>55</v>
      </c>
      <c r="AQ5905" t="s">
        <v>55</v>
      </c>
      <c r="AR5905" t="s">
        <v>55</v>
      </c>
      <c r="AS5905" t="s">
        <v>55</v>
      </c>
      <c r="AT5905" t="s">
        <v>55</v>
      </c>
      <c r="AU5905" t="s">
        <v>55</v>
      </c>
      <c r="AV5905" t="s">
        <v>55</v>
      </c>
      <c r="AW5905" t="s">
        <v>55</v>
      </c>
      <c r="AX5905" t="s">
        <v>62</v>
      </c>
      <c r="AY5905" t="s">
        <v>55</v>
      </c>
      <c r="AZ5905" t="s">
        <v>138</v>
      </c>
      <c r="BA5905">
        <v>20.3</v>
      </c>
      <c r="BB5905">
        <v>41.2</v>
      </c>
      <c r="BC5905">
        <v>0</v>
      </c>
      <c r="BD5905">
        <v>0</v>
      </c>
      <c r="BE5905">
        <v>25.36</v>
      </c>
      <c r="BF5905">
        <v>66.56</v>
      </c>
      <c r="BG5905" t="s">
        <v>996</v>
      </c>
      <c r="BH5905" s="1" t="s">
        <v>996</v>
      </c>
      <c r="BI5905" t="s">
        <v>59</v>
      </c>
      <c r="BJ5905" t="b">
        <v>1</v>
      </c>
      <c r="BK5905">
        <v>0</v>
      </c>
    </row>
    <row r="5906" spans="1:63">
      <c r="A5906" s="1" t="s">
        <v>8718</v>
      </c>
      <c r="B5906" t="s">
        <v>54</v>
      </c>
      <c r="D5906">
        <v>50</v>
      </c>
      <c r="E5906" t="s">
        <v>55</v>
      </c>
      <c r="F5906" t="s">
        <v>55</v>
      </c>
      <c r="G5906">
        <f t="shared" si="277"/>
        <v>50</v>
      </c>
      <c r="H5906" s="1">
        <v>50</v>
      </c>
      <c r="I5906" t="s">
        <v>56</v>
      </c>
      <c r="K5906" t="s">
        <v>55</v>
      </c>
      <c r="L5906">
        <v>0</v>
      </c>
      <c r="M5906">
        <v>0</v>
      </c>
      <c r="N5906" s="1">
        <v>0</v>
      </c>
      <c r="O5906" t="s">
        <v>3197</v>
      </c>
      <c r="P5906" t="s">
        <v>3198</v>
      </c>
      <c r="Q5906">
        <v>41.932206999999998</v>
      </c>
      <c r="R5906">
        <v>-120.135941</v>
      </c>
      <c r="T5906">
        <v>231</v>
      </c>
      <c r="V5906" s="2">
        <v>4</v>
      </c>
      <c r="W5906">
        <f t="shared" si="276"/>
        <v>4</v>
      </c>
      <c r="X5906" s="1">
        <v>4</v>
      </c>
      <c r="Y5906" t="s">
        <v>59</v>
      </c>
      <c r="Z5906" t="s">
        <v>59</v>
      </c>
      <c r="AA5906">
        <v>0</v>
      </c>
      <c r="AB5906" s="1">
        <v>0</v>
      </c>
      <c r="AC5906" t="s">
        <v>59</v>
      </c>
      <c r="AD5906" t="s">
        <v>59</v>
      </c>
      <c r="AE5906" s="7">
        <f t="shared" ca="1" si="278"/>
        <v>6.6687686330086562</v>
      </c>
      <c r="AF5906" s="8">
        <v>4.4578769196086236</v>
      </c>
      <c r="AG5906" t="s">
        <v>59</v>
      </c>
      <c r="AI5906" t="s">
        <v>59</v>
      </c>
      <c r="AK5906" t="s">
        <v>59</v>
      </c>
      <c r="AM5906" t="s">
        <v>59</v>
      </c>
      <c r="AN5906" t="s">
        <v>59</v>
      </c>
      <c r="AO5906" t="s">
        <v>59</v>
      </c>
      <c r="AP5906" t="s">
        <v>59</v>
      </c>
      <c r="AQ5906" t="s">
        <v>59</v>
      </c>
      <c r="AR5906" t="s">
        <v>59</v>
      </c>
      <c r="AS5906" t="s">
        <v>59</v>
      </c>
      <c r="AT5906" t="s">
        <v>59</v>
      </c>
      <c r="AU5906" t="s">
        <v>59</v>
      </c>
      <c r="AV5906" t="s">
        <v>59</v>
      </c>
      <c r="AW5906" t="s">
        <v>59</v>
      </c>
      <c r="AX5906" t="s">
        <v>59</v>
      </c>
      <c r="AY5906" t="s">
        <v>59</v>
      </c>
      <c r="AZ5906" t="s">
        <v>59</v>
      </c>
      <c r="BA5906" t="s">
        <v>59</v>
      </c>
      <c r="BB5906" t="s">
        <v>59</v>
      </c>
      <c r="BC5906" t="s">
        <v>59</v>
      </c>
      <c r="BD5906" t="s">
        <v>59</v>
      </c>
      <c r="BE5906" t="s">
        <v>59</v>
      </c>
      <c r="BF5906" t="s">
        <v>59</v>
      </c>
      <c r="BG5906" t="s">
        <v>59</v>
      </c>
      <c r="BH5906" s="1" t="s">
        <v>59</v>
      </c>
      <c r="BI5906" t="b">
        <v>1</v>
      </c>
      <c r="BJ5906" t="s">
        <v>59</v>
      </c>
      <c r="BK5906">
        <v>0</v>
      </c>
    </row>
    <row r="5907" spans="1:63">
      <c r="A5907" s="1" t="s">
        <v>8719</v>
      </c>
      <c r="B5907" t="s">
        <v>59</v>
      </c>
      <c r="D5907" t="s">
        <v>59</v>
      </c>
      <c r="E5907" t="s">
        <v>56</v>
      </c>
      <c r="F5907" t="s">
        <v>55</v>
      </c>
      <c r="G5907">
        <f t="shared" si="277"/>
        <v>24</v>
      </c>
      <c r="H5907" s="1">
        <v>24</v>
      </c>
      <c r="I5907" t="s">
        <v>59</v>
      </c>
      <c r="K5907" t="s">
        <v>59</v>
      </c>
      <c r="L5907">
        <v>1</v>
      </c>
      <c r="M5907">
        <v>1</v>
      </c>
      <c r="N5907" s="1">
        <v>1</v>
      </c>
      <c r="O5907" t="s">
        <v>6714</v>
      </c>
      <c r="P5907" t="s">
        <v>5562</v>
      </c>
      <c r="Q5907" t="s">
        <v>59</v>
      </c>
      <c r="R5907">
        <v>-120.18089000000001</v>
      </c>
      <c r="T5907">
        <v>946</v>
      </c>
      <c r="V5907" s="2">
        <v>3</v>
      </c>
      <c r="W5907">
        <f t="shared" si="276"/>
        <v>3</v>
      </c>
      <c r="X5907" s="1">
        <v>3</v>
      </c>
      <c r="Y5907" t="s">
        <v>55</v>
      </c>
      <c r="Z5907" t="s">
        <v>59</v>
      </c>
      <c r="AA5907">
        <v>0</v>
      </c>
      <c r="AB5907" s="1">
        <v>0</v>
      </c>
      <c r="AC5907">
        <v>10</v>
      </c>
      <c r="AD5907" t="s">
        <v>97</v>
      </c>
      <c r="AE5907" s="7">
        <f t="shared" ca="1" si="278"/>
        <v>10</v>
      </c>
      <c r="AF5907" s="8">
        <v>10</v>
      </c>
      <c r="AG5907" t="s">
        <v>56</v>
      </c>
      <c r="AI5907">
        <v>14.24</v>
      </c>
      <c r="AK5907" t="s">
        <v>56</v>
      </c>
      <c r="AM5907" t="s">
        <v>56</v>
      </c>
      <c r="AN5907" t="s">
        <v>102</v>
      </c>
      <c r="AO5907">
        <v>26</v>
      </c>
      <c r="AP5907" t="s">
        <v>59</v>
      </c>
      <c r="AQ5907" t="s">
        <v>55</v>
      </c>
      <c r="AR5907" t="s">
        <v>59</v>
      </c>
      <c r="AS5907" t="s">
        <v>59</v>
      </c>
      <c r="AT5907" t="s">
        <v>55</v>
      </c>
      <c r="AU5907" t="s">
        <v>56</v>
      </c>
      <c r="AV5907" t="s">
        <v>56</v>
      </c>
      <c r="AW5907" t="s">
        <v>56</v>
      </c>
      <c r="AX5907" t="s">
        <v>145</v>
      </c>
      <c r="AY5907" t="s">
        <v>55</v>
      </c>
      <c r="AZ5907" t="s">
        <v>59</v>
      </c>
      <c r="BA5907">
        <v>73.55</v>
      </c>
      <c r="BB5907">
        <v>693.3</v>
      </c>
      <c r="BC5907">
        <v>0</v>
      </c>
      <c r="BD5907">
        <v>0</v>
      </c>
      <c r="BE5907" t="s">
        <v>59</v>
      </c>
      <c r="BF5907">
        <v>835.7</v>
      </c>
      <c r="BG5907" t="s">
        <v>996</v>
      </c>
      <c r="BH5907" s="1" t="s">
        <v>996</v>
      </c>
      <c r="BI5907" t="s">
        <v>59</v>
      </c>
      <c r="BJ5907" t="b">
        <v>1</v>
      </c>
      <c r="BK5907">
        <v>0</v>
      </c>
    </row>
    <row r="5908" spans="1:63">
      <c r="A5908" s="1" t="s">
        <v>8720</v>
      </c>
      <c r="B5908" t="s">
        <v>54</v>
      </c>
      <c r="D5908">
        <v>55</v>
      </c>
      <c r="E5908" t="s">
        <v>59</v>
      </c>
      <c r="F5908" t="s">
        <v>55</v>
      </c>
      <c r="G5908">
        <f t="shared" si="277"/>
        <v>55</v>
      </c>
      <c r="H5908" s="1">
        <v>55</v>
      </c>
      <c r="I5908" t="s">
        <v>55</v>
      </c>
      <c r="K5908" t="s">
        <v>55</v>
      </c>
      <c r="L5908">
        <v>0</v>
      </c>
      <c r="M5908">
        <v>0</v>
      </c>
      <c r="N5908" s="1">
        <v>0</v>
      </c>
      <c r="O5908" t="s">
        <v>5564</v>
      </c>
      <c r="P5908" t="s">
        <v>5565</v>
      </c>
      <c r="Q5908">
        <v>40.294034000000003</v>
      </c>
      <c r="R5908">
        <v>-120.51262199999999</v>
      </c>
      <c r="T5908" t="s">
        <v>59</v>
      </c>
      <c r="V5908" s="2">
        <v>4</v>
      </c>
      <c r="W5908">
        <f t="shared" si="276"/>
        <v>4</v>
      </c>
      <c r="X5908" s="1">
        <v>4</v>
      </c>
      <c r="Y5908" t="s">
        <v>55</v>
      </c>
      <c r="Z5908">
        <v>0</v>
      </c>
      <c r="AA5908">
        <v>0</v>
      </c>
      <c r="AB5908" s="1">
        <v>0</v>
      </c>
      <c r="AC5908">
        <v>72</v>
      </c>
      <c r="AD5908" t="s">
        <v>233</v>
      </c>
      <c r="AE5908" s="7">
        <f t="shared" ca="1" si="278"/>
        <v>72</v>
      </c>
      <c r="AF5908" s="8">
        <v>72</v>
      </c>
      <c r="AG5908" t="s">
        <v>56</v>
      </c>
      <c r="AI5908">
        <v>29.03</v>
      </c>
      <c r="AK5908" t="s">
        <v>56</v>
      </c>
      <c r="AM5908" t="s">
        <v>56</v>
      </c>
      <c r="AN5908" t="s">
        <v>59</v>
      </c>
      <c r="AO5908">
        <v>27</v>
      </c>
      <c r="AP5908" t="s">
        <v>56</v>
      </c>
      <c r="AQ5908" t="s">
        <v>55</v>
      </c>
      <c r="AR5908" t="s">
        <v>56</v>
      </c>
      <c r="AS5908" t="s">
        <v>59</v>
      </c>
      <c r="AT5908" t="s">
        <v>56</v>
      </c>
      <c r="AU5908" t="s">
        <v>56</v>
      </c>
      <c r="AV5908" t="s">
        <v>56</v>
      </c>
      <c r="AW5908" t="s">
        <v>56</v>
      </c>
      <c r="AX5908" t="s">
        <v>363</v>
      </c>
      <c r="AY5908" t="s">
        <v>55</v>
      </c>
      <c r="AZ5908" t="s">
        <v>138</v>
      </c>
      <c r="BA5908">
        <v>84.3</v>
      </c>
      <c r="BB5908">
        <v>5997.1</v>
      </c>
      <c r="BC5908">
        <v>0</v>
      </c>
      <c r="BD5908">
        <v>0</v>
      </c>
      <c r="BE5908">
        <v>2090.16</v>
      </c>
      <c r="BF5908">
        <v>8087.26</v>
      </c>
      <c r="BG5908" t="s">
        <v>996</v>
      </c>
      <c r="BH5908" s="1" t="s">
        <v>996</v>
      </c>
      <c r="BI5908" t="s">
        <v>59</v>
      </c>
      <c r="BJ5908" t="b">
        <v>1</v>
      </c>
      <c r="BK5908">
        <v>0</v>
      </c>
    </row>
    <row r="5909" spans="1:63">
      <c r="A5909" s="1" t="s">
        <v>8721</v>
      </c>
      <c r="B5909" t="s">
        <v>59</v>
      </c>
      <c r="D5909" t="s">
        <v>59</v>
      </c>
      <c r="E5909" t="s">
        <v>56</v>
      </c>
      <c r="F5909" t="s">
        <v>55</v>
      </c>
      <c r="G5909">
        <f t="shared" si="277"/>
        <v>24</v>
      </c>
      <c r="H5909" s="1">
        <v>24</v>
      </c>
      <c r="I5909" t="s">
        <v>56</v>
      </c>
      <c r="K5909" t="s">
        <v>56</v>
      </c>
      <c r="L5909">
        <v>1</v>
      </c>
      <c r="M5909">
        <v>1</v>
      </c>
      <c r="N5909" s="1">
        <v>1</v>
      </c>
      <c r="O5909" t="s">
        <v>59</v>
      </c>
      <c r="P5909" t="s">
        <v>335</v>
      </c>
      <c r="Q5909">
        <v>33.362575</v>
      </c>
      <c r="R5909">
        <v>-117.299644</v>
      </c>
      <c r="T5909">
        <v>42239</v>
      </c>
      <c r="V5909" s="2">
        <v>5</v>
      </c>
      <c r="W5909">
        <f t="shared" si="276"/>
        <v>5</v>
      </c>
      <c r="X5909" s="1">
        <v>5</v>
      </c>
      <c r="Y5909" t="s">
        <v>59</v>
      </c>
      <c r="Z5909" t="s">
        <v>59</v>
      </c>
      <c r="AA5909">
        <v>0</v>
      </c>
      <c r="AB5909" s="1">
        <v>0</v>
      </c>
      <c r="AC5909" t="s">
        <v>59</v>
      </c>
      <c r="AD5909" t="s">
        <v>59</v>
      </c>
      <c r="AE5909" s="7">
        <f t="shared" ca="1" si="278"/>
        <v>0.12325938578492147</v>
      </c>
      <c r="AF5909" s="8">
        <v>67.666859162664522</v>
      </c>
      <c r="AG5909" t="s">
        <v>59</v>
      </c>
      <c r="AI5909" t="s">
        <v>59</v>
      </c>
      <c r="AK5909" t="s">
        <v>59</v>
      </c>
      <c r="AM5909" t="s">
        <v>59</v>
      </c>
      <c r="AN5909" t="s">
        <v>59</v>
      </c>
      <c r="AO5909" t="s">
        <v>59</v>
      </c>
      <c r="AP5909" t="s">
        <v>59</v>
      </c>
      <c r="AQ5909" t="s">
        <v>59</v>
      </c>
      <c r="AR5909" t="s">
        <v>59</v>
      </c>
      <c r="AS5909" t="s">
        <v>59</v>
      </c>
      <c r="AT5909" t="s">
        <v>59</v>
      </c>
      <c r="AU5909" t="s">
        <v>59</v>
      </c>
      <c r="AV5909" t="s">
        <v>59</v>
      </c>
      <c r="AW5909" t="s">
        <v>59</v>
      </c>
      <c r="AX5909" t="s">
        <v>59</v>
      </c>
      <c r="AY5909" t="s">
        <v>59</v>
      </c>
      <c r="AZ5909" t="s">
        <v>59</v>
      </c>
      <c r="BA5909" t="s">
        <v>59</v>
      </c>
      <c r="BB5909" t="s">
        <v>59</v>
      </c>
      <c r="BC5909" t="s">
        <v>59</v>
      </c>
      <c r="BD5909" t="s">
        <v>59</v>
      </c>
      <c r="BE5909" t="s">
        <v>59</v>
      </c>
      <c r="BF5909" t="s">
        <v>59</v>
      </c>
      <c r="BG5909" t="s">
        <v>59</v>
      </c>
      <c r="BH5909" s="1" t="s">
        <v>59</v>
      </c>
      <c r="BI5909" t="s">
        <v>59</v>
      </c>
      <c r="BJ5909" t="b">
        <v>1</v>
      </c>
      <c r="BK5909">
        <v>1</v>
      </c>
    </row>
    <row r="5910" spans="1:63">
      <c r="A5910" s="1" t="s">
        <v>8722</v>
      </c>
      <c r="B5910" t="s">
        <v>66</v>
      </c>
      <c r="D5910">
        <v>57</v>
      </c>
      <c r="E5910" t="s">
        <v>55</v>
      </c>
      <c r="F5910" t="s">
        <v>55</v>
      </c>
      <c r="G5910">
        <f t="shared" si="277"/>
        <v>57</v>
      </c>
      <c r="H5910" s="1">
        <v>57</v>
      </c>
      <c r="I5910" t="s">
        <v>55</v>
      </c>
      <c r="K5910" t="s">
        <v>55</v>
      </c>
      <c r="L5910">
        <v>0</v>
      </c>
      <c r="M5910">
        <v>0</v>
      </c>
      <c r="N5910" s="1">
        <v>0</v>
      </c>
      <c r="O5910" t="s">
        <v>5567</v>
      </c>
      <c r="P5910" t="s">
        <v>5568</v>
      </c>
      <c r="Q5910">
        <v>40.507272</v>
      </c>
      <c r="R5910">
        <v>-120.338228</v>
      </c>
      <c r="T5910">
        <v>385</v>
      </c>
      <c r="V5910" s="2">
        <v>3</v>
      </c>
      <c r="W5910">
        <f t="shared" si="276"/>
        <v>3</v>
      </c>
      <c r="X5910" s="1">
        <v>3</v>
      </c>
      <c r="Y5910" t="s">
        <v>55</v>
      </c>
      <c r="Z5910">
        <v>0</v>
      </c>
      <c r="AA5910">
        <v>0</v>
      </c>
      <c r="AB5910" s="1">
        <v>0</v>
      </c>
      <c r="AC5910">
        <v>71</v>
      </c>
      <c r="AD5910" t="s">
        <v>233</v>
      </c>
      <c r="AE5910" s="7">
        <f t="shared" ca="1" si="278"/>
        <v>71</v>
      </c>
      <c r="AF5910" s="8">
        <v>71</v>
      </c>
      <c r="AG5910" t="s">
        <v>56</v>
      </c>
      <c r="AI5910">
        <v>2.93</v>
      </c>
      <c r="AK5910" t="s">
        <v>56</v>
      </c>
      <c r="AM5910" t="s">
        <v>59</v>
      </c>
      <c r="AN5910" t="s">
        <v>68</v>
      </c>
      <c r="AO5910">
        <v>10</v>
      </c>
      <c r="AP5910" t="s">
        <v>56</v>
      </c>
      <c r="AQ5910" t="s">
        <v>56</v>
      </c>
      <c r="AR5910" t="s">
        <v>56</v>
      </c>
      <c r="AS5910" t="s">
        <v>59</v>
      </c>
      <c r="AT5910" t="s">
        <v>56</v>
      </c>
      <c r="AU5910" t="s">
        <v>56</v>
      </c>
      <c r="AV5910" t="s">
        <v>56</v>
      </c>
      <c r="AW5910" t="s">
        <v>56</v>
      </c>
      <c r="AX5910" t="s">
        <v>363</v>
      </c>
      <c r="AY5910" t="s">
        <v>56</v>
      </c>
      <c r="AZ5910" t="s">
        <v>59</v>
      </c>
      <c r="BA5910">
        <v>106.75</v>
      </c>
      <c r="BB5910">
        <v>7283.25</v>
      </c>
      <c r="BC5910">
        <v>0</v>
      </c>
      <c r="BD5910">
        <v>0</v>
      </c>
      <c r="BE5910" t="s">
        <v>59</v>
      </c>
      <c r="BF5910" t="s">
        <v>59</v>
      </c>
      <c r="BG5910" t="s">
        <v>996</v>
      </c>
      <c r="BH5910" s="1" t="s">
        <v>996</v>
      </c>
      <c r="BI5910" t="s">
        <v>59</v>
      </c>
      <c r="BJ5910" t="b">
        <v>1</v>
      </c>
      <c r="BK5910">
        <v>0</v>
      </c>
    </row>
    <row r="5911" spans="1:63">
      <c r="A5911" s="1" t="s">
        <v>8723</v>
      </c>
      <c r="B5911" t="s">
        <v>66</v>
      </c>
      <c r="D5911">
        <v>50</v>
      </c>
      <c r="E5911" t="s">
        <v>59</v>
      </c>
      <c r="F5911" t="s">
        <v>55</v>
      </c>
      <c r="G5911">
        <f t="shared" si="277"/>
        <v>50</v>
      </c>
      <c r="H5911" s="1">
        <v>50</v>
      </c>
      <c r="I5911" t="s">
        <v>55</v>
      </c>
      <c r="K5911" t="s">
        <v>55</v>
      </c>
      <c r="L5911">
        <v>0</v>
      </c>
      <c r="M5911">
        <v>0</v>
      </c>
      <c r="N5911" s="1">
        <v>0</v>
      </c>
      <c r="O5911" t="s">
        <v>8724</v>
      </c>
      <c r="P5911" t="s">
        <v>6719</v>
      </c>
      <c r="Q5911">
        <v>39.637470999999998</v>
      </c>
      <c r="R5911">
        <v>-120.226338</v>
      </c>
      <c r="T5911">
        <v>1822</v>
      </c>
      <c r="V5911" s="2" t="s">
        <v>59</v>
      </c>
      <c r="W5911">
        <f t="shared" si="276"/>
        <v>4</v>
      </c>
      <c r="X5911" s="1">
        <v>4</v>
      </c>
      <c r="Y5911" t="s">
        <v>55</v>
      </c>
      <c r="Z5911">
        <v>0</v>
      </c>
      <c r="AA5911">
        <v>0</v>
      </c>
      <c r="AB5911" s="1">
        <v>0</v>
      </c>
      <c r="AC5911">
        <v>22</v>
      </c>
      <c r="AD5911" t="s">
        <v>60</v>
      </c>
      <c r="AE5911" s="7">
        <f t="shared" ca="1" si="278"/>
        <v>22</v>
      </c>
      <c r="AF5911" s="8">
        <v>22</v>
      </c>
      <c r="AG5911" t="s">
        <v>56</v>
      </c>
      <c r="AI5911">
        <v>35.4</v>
      </c>
      <c r="AK5911" t="s">
        <v>55</v>
      </c>
      <c r="AM5911" t="s">
        <v>55</v>
      </c>
      <c r="AN5911" t="s">
        <v>60</v>
      </c>
      <c r="AO5911">
        <v>0</v>
      </c>
      <c r="AP5911" t="s">
        <v>55</v>
      </c>
      <c r="AQ5911" t="s">
        <v>59</v>
      </c>
      <c r="AR5911" t="s">
        <v>55</v>
      </c>
      <c r="AS5911" t="s">
        <v>55</v>
      </c>
      <c r="AT5911" t="s">
        <v>55</v>
      </c>
      <c r="AU5911" t="s">
        <v>55</v>
      </c>
      <c r="AV5911" t="s">
        <v>55</v>
      </c>
      <c r="AW5911" t="s">
        <v>55</v>
      </c>
      <c r="AX5911" t="s">
        <v>145</v>
      </c>
      <c r="AY5911" t="s">
        <v>56</v>
      </c>
      <c r="AZ5911" t="s">
        <v>138</v>
      </c>
      <c r="BA5911">
        <v>19.25</v>
      </c>
      <c r="BB5911">
        <v>412.55</v>
      </c>
      <c r="BC5911">
        <v>0</v>
      </c>
      <c r="BD5911">
        <v>0</v>
      </c>
      <c r="BE5911">
        <v>778.8</v>
      </c>
      <c r="BF5911">
        <v>1191.3499999999999</v>
      </c>
      <c r="BG5911" t="s">
        <v>996</v>
      </c>
      <c r="BH5911" s="1" t="s">
        <v>996</v>
      </c>
      <c r="BI5911" t="s">
        <v>59</v>
      </c>
      <c r="BJ5911" t="b">
        <v>1</v>
      </c>
      <c r="BK5911">
        <v>0</v>
      </c>
    </row>
    <row r="5912" spans="1:63">
      <c r="A5912" s="1" t="s">
        <v>8725</v>
      </c>
      <c r="B5912" t="s">
        <v>59</v>
      </c>
      <c r="D5912">
        <v>37</v>
      </c>
      <c r="E5912" t="s">
        <v>55</v>
      </c>
      <c r="F5912" t="s">
        <v>55</v>
      </c>
      <c r="G5912">
        <f t="shared" si="277"/>
        <v>37</v>
      </c>
      <c r="H5912" s="1">
        <v>37</v>
      </c>
      <c r="I5912" t="s">
        <v>56</v>
      </c>
      <c r="K5912" t="s">
        <v>56</v>
      </c>
      <c r="L5912">
        <v>3</v>
      </c>
      <c r="M5912">
        <v>3</v>
      </c>
      <c r="N5912" s="1">
        <v>3</v>
      </c>
      <c r="O5912" t="s">
        <v>6721</v>
      </c>
      <c r="P5912" t="s">
        <v>6722</v>
      </c>
      <c r="Q5912">
        <v>41.042003000000001</v>
      </c>
      <c r="R5912">
        <v>-120.506086</v>
      </c>
      <c r="T5912">
        <v>85</v>
      </c>
      <c r="V5912" s="2">
        <v>4</v>
      </c>
      <c r="W5912">
        <f t="shared" si="276"/>
        <v>4</v>
      </c>
      <c r="X5912" s="1">
        <v>4</v>
      </c>
      <c r="Y5912" t="s">
        <v>59</v>
      </c>
      <c r="Z5912">
        <v>10</v>
      </c>
      <c r="AA5912">
        <v>10</v>
      </c>
      <c r="AB5912" s="1">
        <v>10</v>
      </c>
      <c r="AC5912">
        <v>50</v>
      </c>
      <c r="AD5912" t="s">
        <v>60</v>
      </c>
      <c r="AE5912" s="7">
        <f t="shared" ca="1" si="278"/>
        <v>50</v>
      </c>
      <c r="AF5912" s="8">
        <v>50</v>
      </c>
      <c r="AG5912" t="s">
        <v>56</v>
      </c>
      <c r="AI5912">
        <v>10.130000000000001</v>
      </c>
      <c r="AK5912" t="s">
        <v>55</v>
      </c>
      <c r="AM5912" t="s">
        <v>55</v>
      </c>
      <c r="AN5912" t="s">
        <v>60</v>
      </c>
      <c r="AO5912">
        <v>0</v>
      </c>
      <c r="AP5912" t="s">
        <v>55</v>
      </c>
      <c r="AQ5912" t="s">
        <v>55</v>
      </c>
      <c r="AR5912" t="s">
        <v>55</v>
      </c>
      <c r="AS5912" t="s">
        <v>55</v>
      </c>
      <c r="AT5912" t="s">
        <v>55</v>
      </c>
      <c r="AU5912" t="s">
        <v>55</v>
      </c>
      <c r="AV5912" t="s">
        <v>55</v>
      </c>
      <c r="AW5912" t="s">
        <v>55</v>
      </c>
      <c r="AX5912" t="s">
        <v>59</v>
      </c>
      <c r="AY5912" t="s">
        <v>59</v>
      </c>
      <c r="AZ5912" t="s">
        <v>59</v>
      </c>
      <c r="BA5912">
        <v>20.55</v>
      </c>
      <c r="BB5912" t="s">
        <v>59</v>
      </c>
      <c r="BC5912">
        <v>0</v>
      </c>
      <c r="BD5912" t="s">
        <v>59</v>
      </c>
      <c r="BE5912">
        <v>506.5</v>
      </c>
      <c r="BF5912">
        <v>1576.75</v>
      </c>
      <c r="BG5912" t="s">
        <v>996</v>
      </c>
      <c r="BH5912" s="1" t="s">
        <v>996</v>
      </c>
      <c r="BI5912" t="s">
        <v>59</v>
      </c>
      <c r="BJ5912" t="b">
        <v>1</v>
      </c>
      <c r="BK5912">
        <v>0</v>
      </c>
    </row>
    <row r="5913" spans="1:63">
      <c r="A5913" s="1" t="s">
        <v>8726</v>
      </c>
      <c r="B5913" t="s">
        <v>66</v>
      </c>
      <c r="D5913" t="s">
        <v>59</v>
      </c>
      <c r="E5913" t="s">
        <v>59</v>
      </c>
      <c r="F5913" t="s">
        <v>55</v>
      </c>
      <c r="G5913">
        <f t="shared" si="277"/>
        <v>47</v>
      </c>
      <c r="H5913" s="1">
        <v>47</v>
      </c>
      <c r="I5913" t="s">
        <v>56</v>
      </c>
      <c r="K5913" t="s">
        <v>56</v>
      </c>
      <c r="L5913">
        <v>2</v>
      </c>
      <c r="M5913">
        <v>2</v>
      </c>
      <c r="N5913" s="1">
        <v>2</v>
      </c>
      <c r="O5913" t="s">
        <v>59</v>
      </c>
      <c r="P5913" t="s">
        <v>5572</v>
      </c>
      <c r="Q5913">
        <v>38.735788999999997</v>
      </c>
      <c r="R5913" t="s">
        <v>59</v>
      </c>
      <c r="T5913">
        <v>957</v>
      </c>
      <c r="V5913" s="2">
        <v>5</v>
      </c>
      <c r="W5913">
        <f t="shared" si="276"/>
        <v>5</v>
      </c>
      <c r="X5913" s="1">
        <v>5</v>
      </c>
      <c r="Y5913" t="s">
        <v>56</v>
      </c>
      <c r="Z5913">
        <v>5</v>
      </c>
      <c r="AA5913">
        <v>5</v>
      </c>
      <c r="AB5913" s="1">
        <v>5</v>
      </c>
      <c r="AC5913">
        <v>43</v>
      </c>
      <c r="AD5913" t="s">
        <v>60</v>
      </c>
      <c r="AE5913" s="7">
        <f t="shared" ca="1" si="278"/>
        <v>43</v>
      </c>
      <c r="AF5913" s="8">
        <v>43</v>
      </c>
      <c r="AG5913" t="s">
        <v>59</v>
      </c>
      <c r="AI5913">
        <v>35.200000000000003</v>
      </c>
      <c r="AK5913" t="s">
        <v>55</v>
      </c>
      <c r="AM5913" t="s">
        <v>59</v>
      </c>
      <c r="AN5913" t="s">
        <v>60</v>
      </c>
      <c r="AO5913">
        <v>0</v>
      </c>
      <c r="AP5913" t="s">
        <v>55</v>
      </c>
      <c r="AQ5913" t="s">
        <v>55</v>
      </c>
      <c r="AR5913" t="s">
        <v>55</v>
      </c>
      <c r="AS5913" t="s">
        <v>55</v>
      </c>
      <c r="AT5913" t="s">
        <v>59</v>
      </c>
      <c r="AU5913" t="s">
        <v>55</v>
      </c>
      <c r="AV5913" t="s">
        <v>55</v>
      </c>
      <c r="AW5913" t="s">
        <v>55</v>
      </c>
      <c r="AX5913" t="s">
        <v>145</v>
      </c>
      <c r="AY5913" t="s">
        <v>55</v>
      </c>
      <c r="AZ5913" t="s">
        <v>138</v>
      </c>
      <c r="BA5913">
        <v>20</v>
      </c>
      <c r="BB5913">
        <v>817.95</v>
      </c>
      <c r="BC5913">
        <v>0</v>
      </c>
      <c r="BD5913">
        <v>0</v>
      </c>
      <c r="BE5913">
        <v>1513.6</v>
      </c>
      <c r="BF5913">
        <v>2331.5500000000002</v>
      </c>
      <c r="BG5913" t="s">
        <v>996</v>
      </c>
      <c r="BH5913" s="1" t="s">
        <v>996</v>
      </c>
      <c r="BI5913" t="s">
        <v>59</v>
      </c>
      <c r="BJ5913" t="b">
        <v>1</v>
      </c>
      <c r="BK5913">
        <v>0</v>
      </c>
    </row>
    <row r="5914" spans="1:63">
      <c r="A5914" s="1" t="s">
        <v>8727</v>
      </c>
      <c r="B5914" t="s">
        <v>66</v>
      </c>
      <c r="D5914">
        <v>41</v>
      </c>
      <c r="E5914" t="s">
        <v>55</v>
      </c>
      <c r="F5914" t="s">
        <v>59</v>
      </c>
      <c r="G5914">
        <f t="shared" si="277"/>
        <v>41</v>
      </c>
      <c r="H5914" s="1">
        <v>41</v>
      </c>
      <c r="I5914" t="s">
        <v>56</v>
      </c>
      <c r="K5914" t="s">
        <v>55</v>
      </c>
      <c r="L5914">
        <v>0</v>
      </c>
      <c r="M5914">
        <v>0</v>
      </c>
      <c r="N5914" s="1">
        <v>0</v>
      </c>
      <c r="O5914" t="s">
        <v>5574</v>
      </c>
      <c r="P5914" t="s">
        <v>5575</v>
      </c>
      <c r="Q5914">
        <v>39.672812999999998</v>
      </c>
      <c r="R5914">
        <v>-120.456699</v>
      </c>
      <c r="T5914">
        <v>322</v>
      </c>
      <c r="V5914" s="2" t="s">
        <v>59</v>
      </c>
      <c r="W5914">
        <f t="shared" si="276"/>
        <v>4</v>
      </c>
      <c r="X5914" s="1">
        <v>4</v>
      </c>
      <c r="Y5914" t="s">
        <v>56</v>
      </c>
      <c r="Z5914">
        <v>8</v>
      </c>
      <c r="AA5914">
        <v>8</v>
      </c>
      <c r="AB5914" s="1">
        <v>8</v>
      </c>
      <c r="AC5914">
        <v>68</v>
      </c>
      <c r="AD5914" t="s">
        <v>59</v>
      </c>
      <c r="AE5914" s="7">
        <f t="shared" ca="1" si="278"/>
        <v>68</v>
      </c>
      <c r="AF5914" s="8">
        <v>68</v>
      </c>
      <c r="AG5914" t="s">
        <v>56</v>
      </c>
      <c r="AI5914">
        <v>17.12</v>
      </c>
      <c r="AK5914" t="s">
        <v>56</v>
      </c>
      <c r="AM5914" t="s">
        <v>55</v>
      </c>
      <c r="AN5914" t="s">
        <v>60</v>
      </c>
      <c r="AO5914">
        <v>0</v>
      </c>
      <c r="AP5914" t="s">
        <v>55</v>
      </c>
      <c r="AQ5914" t="s">
        <v>55</v>
      </c>
      <c r="AR5914" t="s">
        <v>55</v>
      </c>
      <c r="AS5914" t="s">
        <v>59</v>
      </c>
      <c r="AT5914" t="s">
        <v>55</v>
      </c>
      <c r="AU5914" t="s">
        <v>55</v>
      </c>
      <c r="AV5914" t="s">
        <v>55</v>
      </c>
      <c r="AW5914" t="s">
        <v>55</v>
      </c>
      <c r="AX5914" t="s">
        <v>363</v>
      </c>
      <c r="AY5914" t="s">
        <v>55</v>
      </c>
      <c r="AZ5914" t="s">
        <v>138</v>
      </c>
      <c r="BA5914">
        <v>25.8</v>
      </c>
      <c r="BB5914">
        <v>1911.5</v>
      </c>
      <c r="BC5914">
        <v>0</v>
      </c>
      <c r="BD5914" t="s">
        <v>59</v>
      </c>
      <c r="BE5914">
        <v>1164.1600000000001</v>
      </c>
      <c r="BF5914">
        <v>3075.66</v>
      </c>
      <c r="BG5914" t="s">
        <v>996</v>
      </c>
      <c r="BH5914" s="1" t="s">
        <v>996</v>
      </c>
      <c r="BI5914" t="s">
        <v>59</v>
      </c>
      <c r="BJ5914" t="b">
        <v>1</v>
      </c>
      <c r="BK5914">
        <v>0</v>
      </c>
    </row>
    <row r="5915" spans="1:63">
      <c r="A5915" s="1" t="s">
        <v>8728</v>
      </c>
      <c r="B5915" t="s">
        <v>54</v>
      </c>
      <c r="D5915">
        <v>47</v>
      </c>
      <c r="E5915" t="s">
        <v>55</v>
      </c>
      <c r="F5915" t="s">
        <v>55</v>
      </c>
      <c r="G5915">
        <f t="shared" si="277"/>
        <v>47</v>
      </c>
      <c r="H5915" s="1">
        <v>47</v>
      </c>
      <c r="I5915" t="s">
        <v>55</v>
      </c>
      <c r="K5915" t="s">
        <v>55</v>
      </c>
      <c r="L5915">
        <v>0</v>
      </c>
      <c r="M5915">
        <v>0</v>
      </c>
      <c r="N5915" s="1">
        <v>0</v>
      </c>
      <c r="O5915" t="s">
        <v>5579</v>
      </c>
      <c r="P5915" t="s">
        <v>1881</v>
      </c>
      <c r="Q5915">
        <v>40.346634000000002</v>
      </c>
      <c r="R5915" t="s">
        <v>59</v>
      </c>
      <c r="T5915">
        <v>408</v>
      </c>
      <c r="V5915" s="2" t="s">
        <v>59</v>
      </c>
      <c r="W5915">
        <f t="shared" si="276"/>
        <v>4</v>
      </c>
      <c r="X5915" s="1">
        <v>4</v>
      </c>
      <c r="Y5915" t="s">
        <v>59</v>
      </c>
      <c r="Z5915" t="s">
        <v>59</v>
      </c>
      <c r="AA5915">
        <v>0</v>
      </c>
      <c r="AB5915" s="1">
        <v>0</v>
      </c>
      <c r="AC5915" t="s">
        <v>59</v>
      </c>
      <c r="AD5915" t="s">
        <v>59</v>
      </c>
      <c r="AE5915" s="7">
        <f t="shared" ca="1" si="278"/>
        <v>5.2472097723335507</v>
      </c>
      <c r="AF5915" s="8">
        <v>17.805690640324286</v>
      </c>
      <c r="AG5915" t="s">
        <v>59</v>
      </c>
      <c r="AI5915" t="s">
        <v>59</v>
      </c>
      <c r="AK5915" t="s">
        <v>59</v>
      </c>
      <c r="AM5915" t="s">
        <v>59</v>
      </c>
      <c r="AN5915" t="s">
        <v>59</v>
      </c>
      <c r="AO5915" t="s">
        <v>59</v>
      </c>
      <c r="AP5915" t="s">
        <v>59</v>
      </c>
      <c r="AQ5915" t="s">
        <v>59</v>
      </c>
      <c r="AR5915" t="s">
        <v>59</v>
      </c>
      <c r="AS5915" t="s">
        <v>59</v>
      </c>
      <c r="AT5915" t="s">
        <v>59</v>
      </c>
      <c r="AU5915" t="s">
        <v>59</v>
      </c>
      <c r="AV5915" t="s">
        <v>59</v>
      </c>
      <c r="AW5915" t="s">
        <v>59</v>
      </c>
      <c r="AX5915" t="s">
        <v>59</v>
      </c>
      <c r="AY5915" t="s">
        <v>59</v>
      </c>
      <c r="AZ5915" t="s">
        <v>59</v>
      </c>
      <c r="BA5915" t="s">
        <v>59</v>
      </c>
      <c r="BB5915" t="s">
        <v>59</v>
      </c>
      <c r="BC5915" t="s">
        <v>59</v>
      </c>
      <c r="BD5915" t="s">
        <v>59</v>
      </c>
      <c r="BE5915" t="s">
        <v>59</v>
      </c>
      <c r="BF5915" t="s">
        <v>59</v>
      </c>
      <c r="BG5915" t="s">
        <v>996</v>
      </c>
      <c r="BH5915" s="1" t="s">
        <v>996</v>
      </c>
      <c r="BI5915" t="s">
        <v>59</v>
      </c>
      <c r="BJ5915" t="b">
        <v>1</v>
      </c>
      <c r="BK5915">
        <v>0</v>
      </c>
    </row>
    <row r="5916" spans="1:63">
      <c r="A5916" s="1" t="s">
        <v>8729</v>
      </c>
      <c r="B5916" t="s">
        <v>54</v>
      </c>
      <c r="D5916">
        <v>27</v>
      </c>
      <c r="E5916" t="s">
        <v>56</v>
      </c>
      <c r="F5916" t="s">
        <v>55</v>
      </c>
      <c r="G5916">
        <f t="shared" si="277"/>
        <v>27</v>
      </c>
      <c r="H5916" s="1">
        <v>27</v>
      </c>
      <c r="I5916" t="s">
        <v>55</v>
      </c>
      <c r="K5916" t="s">
        <v>55</v>
      </c>
      <c r="L5916">
        <v>0</v>
      </c>
      <c r="M5916">
        <v>0</v>
      </c>
      <c r="N5916" s="1">
        <v>0</v>
      </c>
      <c r="O5916" t="s">
        <v>3650</v>
      </c>
      <c r="P5916" t="s">
        <v>3651</v>
      </c>
      <c r="Q5916">
        <v>41.027281000000002</v>
      </c>
      <c r="R5916" t="s">
        <v>59</v>
      </c>
      <c r="T5916">
        <v>72</v>
      </c>
      <c r="V5916" s="2">
        <v>5</v>
      </c>
      <c r="W5916">
        <f t="shared" si="276"/>
        <v>5</v>
      </c>
      <c r="X5916" s="1">
        <v>5</v>
      </c>
      <c r="Y5916" t="s">
        <v>55</v>
      </c>
      <c r="Z5916">
        <v>0</v>
      </c>
      <c r="AA5916">
        <v>0</v>
      </c>
      <c r="AB5916" s="1">
        <v>0</v>
      </c>
      <c r="AC5916">
        <v>14</v>
      </c>
      <c r="AD5916" t="s">
        <v>60</v>
      </c>
      <c r="AE5916" s="7">
        <f t="shared" ca="1" si="278"/>
        <v>14</v>
      </c>
      <c r="AF5916" s="8">
        <v>14</v>
      </c>
      <c r="AG5916" t="s">
        <v>56</v>
      </c>
      <c r="AI5916">
        <v>9.19</v>
      </c>
      <c r="AK5916" t="s">
        <v>55</v>
      </c>
      <c r="AM5916" t="s">
        <v>55</v>
      </c>
      <c r="AN5916" t="s">
        <v>60</v>
      </c>
      <c r="AO5916">
        <v>0</v>
      </c>
      <c r="AP5916" t="s">
        <v>59</v>
      </c>
      <c r="AQ5916" t="s">
        <v>55</v>
      </c>
      <c r="AR5916" t="s">
        <v>55</v>
      </c>
      <c r="AS5916" t="s">
        <v>55</v>
      </c>
      <c r="AT5916" t="s">
        <v>59</v>
      </c>
      <c r="AU5916" t="s">
        <v>55</v>
      </c>
      <c r="AV5916" t="s">
        <v>59</v>
      </c>
      <c r="AW5916" t="s">
        <v>55</v>
      </c>
      <c r="AX5916" t="s">
        <v>59</v>
      </c>
      <c r="AY5916" t="s">
        <v>56</v>
      </c>
      <c r="AZ5916" t="s">
        <v>63</v>
      </c>
      <c r="BA5916">
        <v>20.05</v>
      </c>
      <c r="BB5916">
        <v>299.3</v>
      </c>
      <c r="BC5916">
        <v>0</v>
      </c>
      <c r="BD5916">
        <v>0</v>
      </c>
      <c r="BE5916">
        <v>128.66</v>
      </c>
      <c r="BF5916">
        <v>427.96</v>
      </c>
      <c r="BG5916" t="s">
        <v>996</v>
      </c>
      <c r="BH5916" s="1" t="s">
        <v>996</v>
      </c>
      <c r="BI5916" t="s">
        <v>59</v>
      </c>
      <c r="BJ5916" t="b">
        <v>1</v>
      </c>
      <c r="BK5916">
        <v>0</v>
      </c>
    </row>
    <row r="5917" spans="1:63">
      <c r="A5917" s="1" t="s">
        <v>8730</v>
      </c>
      <c r="B5917" t="s">
        <v>54</v>
      </c>
      <c r="D5917">
        <v>34</v>
      </c>
      <c r="E5917" t="s">
        <v>55</v>
      </c>
      <c r="F5917" t="s">
        <v>55</v>
      </c>
      <c r="G5917">
        <f t="shared" si="277"/>
        <v>34</v>
      </c>
      <c r="H5917" s="1">
        <v>34</v>
      </c>
      <c r="I5917" t="s">
        <v>56</v>
      </c>
      <c r="K5917" t="s">
        <v>55</v>
      </c>
      <c r="L5917">
        <v>0</v>
      </c>
      <c r="M5917">
        <v>0</v>
      </c>
      <c r="N5917" s="1">
        <v>0</v>
      </c>
      <c r="O5917" t="s">
        <v>8731</v>
      </c>
      <c r="P5917" t="s">
        <v>59</v>
      </c>
      <c r="Q5917">
        <v>38.636051999999999</v>
      </c>
      <c r="R5917">
        <v>-119.48916199999999</v>
      </c>
      <c r="T5917">
        <v>116</v>
      </c>
      <c r="V5917" s="2">
        <v>3</v>
      </c>
      <c r="W5917">
        <f t="shared" si="276"/>
        <v>3</v>
      </c>
      <c r="X5917" s="1">
        <v>3</v>
      </c>
      <c r="Y5917" t="s">
        <v>59</v>
      </c>
      <c r="Z5917" t="s">
        <v>59</v>
      </c>
      <c r="AA5917">
        <v>0</v>
      </c>
      <c r="AB5917" s="1">
        <v>0</v>
      </c>
      <c r="AC5917" t="s">
        <v>59</v>
      </c>
      <c r="AD5917" t="s">
        <v>59</v>
      </c>
      <c r="AE5917" s="7">
        <f t="shared" ca="1" si="278"/>
        <v>67.417842519064919</v>
      </c>
      <c r="AF5917" s="8">
        <v>71.498203976171908</v>
      </c>
      <c r="AG5917" t="s">
        <v>59</v>
      </c>
      <c r="AI5917" t="s">
        <v>59</v>
      </c>
      <c r="AK5917" t="s">
        <v>59</v>
      </c>
      <c r="AM5917" t="s">
        <v>59</v>
      </c>
      <c r="AN5917" t="s">
        <v>59</v>
      </c>
      <c r="AO5917" t="s">
        <v>59</v>
      </c>
      <c r="AP5917" t="s">
        <v>59</v>
      </c>
      <c r="AQ5917" t="s">
        <v>59</v>
      </c>
      <c r="AR5917" t="s">
        <v>59</v>
      </c>
      <c r="AS5917" t="s">
        <v>59</v>
      </c>
      <c r="AT5917" t="s">
        <v>59</v>
      </c>
      <c r="AU5917" t="s">
        <v>59</v>
      </c>
      <c r="AV5917" t="s">
        <v>59</v>
      </c>
      <c r="AW5917" t="s">
        <v>59</v>
      </c>
      <c r="AX5917" t="s">
        <v>59</v>
      </c>
      <c r="AY5917" t="s">
        <v>59</v>
      </c>
      <c r="AZ5917" t="s">
        <v>59</v>
      </c>
      <c r="BA5917" t="s">
        <v>59</v>
      </c>
      <c r="BB5917" t="s">
        <v>59</v>
      </c>
      <c r="BC5917" t="s">
        <v>59</v>
      </c>
      <c r="BD5917" t="s">
        <v>59</v>
      </c>
      <c r="BE5917" t="s">
        <v>59</v>
      </c>
      <c r="BF5917" t="s">
        <v>59</v>
      </c>
      <c r="BG5917" t="s">
        <v>59</v>
      </c>
      <c r="BH5917" s="1" t="s">
        <v>59</v>
      </c>
      <c r="BI5917" t="s">
        <v>59</v>
      </c>
      <c r="BJ5917" t="b">
        <v>1</v>
      </c>
      <c r="BK5917">
        <v>1</v>
      </c>
    </row>
    <row r="5918" spans="1:63">
      <c r="A5918" s="1" t="s">
        <v>8732</v>
      </c>
      <c r="B5918" t="s">
        <v>54</v>
      </c>
      <c r="D5918">
        <v>25</v>
      </c>
      <c r="E5918" t="s">
        <v>59</v>
      </c>
      <c r="F5918" t="s">
        <v>55</v>
      </c>
      <c r="G5918">
        <f t="shared" si="277"/>
        <v>25</v>
      </c>
      <c r="H5918" s="1">
        <v>25</v>
      </c>
      <c r="I5918" t="s">
        <v>55</v>
      </c>
      <c r="K5918" t="s">
        <v>55</v>
      </c>
      <c r="L5918">
        <v>0</v>
      </c>
      <c r="M5918">
        <v>0</v>
      </c>
      <c r="N5918" s="1">
        <v>0</v>
      </c>
      <c r="O5918" t="s">
        <v>5582</v>
      </c>
      <c r="P5918" t="s">
        <v>5583</v>
      </c>
      <c r="Q5918">
        <v>41.813521000000001</v>
      </c>
      <c r="R5918">
        <v>-121.492666</v>
      </c>
      <c r="T5918" t="s">
        <v>59</v>
      </c>
      <c r="V5918" s="2" t="s">
        <v>59</v>
      </c>
      <c r="W5918">
        <f t="shared" si="276"/>
        <v>4</v>
      </c>
      <c r="X5918" s="1">
        <v>4</v>
      </c>
      <c r="Y5918" t="s">
        <v>55</v>
      </c>
      <c r="Z5918">
        <v>0</v>
      </c>
      <c r="AA5918">
        <v>0</v>
      </c>
      <c r="AB5918" s="1">
        <v>0</v>
      </c>
      <c r="AC5918" t="s">
        <v>59</v>
      </c>
      <c r="AD5918" t="s">
        <v>60</v>
      </c>
      <c r="AE5918" s="7">
        <f t="shared" ca="1" si="278"/>
        <v>63.055566107228699</v>
      </c>
      <c r="AF5918" s="8">
        <v>68.166188128083107</v>
      </c>
      <c r="AG5918" t="s">
        <v>56</v>
      </c>
      <c r="AI5918">
        <v>5.49</v>
      </c>
      <c r="AK5918" t="s">
        <v>56</v>
      </c>
      <c r="AM5918" t="s">
        <v>56</v>
      </c>
      <c r="AN5918" t="s">
        <v>61</v>
      </c>
      <c r="AO5918">
        <v>69</v>
      </c>
      <c r="AP5918" t="s">
        <v>59</v>
      </c>
      <c r="AQ5918" t="s">
        <v>59</v>
      </c>
      <c r="AR5918" t="s">
        <v>56</v>
      </c>
      <c r="AS5918" t="s">
        <v>59</v>
      </c>
      <c r="AT5918" t="s">
        <v>56</v>
      </c>
      <c r="AU5918" t="s">
        <v>59</v>
      </c>
      <c r="AV5918" t="s">
        <v>55</v>
      </c>
      <c r="AW5918" t="s">
        <v>55</v>
      </c>
      <c r="AX5918" t="s">
        <v>145</v>
      </c>
      <c r="AY5918" t="s">
        <v>55</v>
      </c>
      <c r="AZ5918" t="s">
        <v>63</v>
      </c>
      <c r="BA5918">
        <v>81.25</v>
      </c>
      <c r="BB5918">
        <v>5567.55</v>
      </c>
      <c r="BC5918">
        <v>0</v>
      </c>
      <c r="BD5918">
        <v>40</v>
      </c>
      <c r="BE5918">
        <v>351.36</v>
      </c>
      <c r="BF5918">
        <v>5958.91</v>
      </c>
      <c r="BG5918" t="s">
        <v>996</v>
      </c>
      <c r="BH5918" s="1" t="s">
        <v>996</v>
      </c>
      <c r="BI5918" t="s">
        <v>59</v>
      </c>
      <c r="BJ5918" t="b">
        <v>1</v>
      </c>
      <c r="BK5918">
        <v>0</v>
      </c>
    </row>
    <row r="5919" spans="1:63">
      <c r="A5919" s="1" t="s">
        <v>8733</v>
      </c>
      <c r="B5919" t="s">
        <v>66</v>
      </c>
      <c r="D5919">
        <v>51</v>
      </c>
      <c r="E5919" t="s">
        <v>55</v>
      </c>
      <c r="F5919" t="s">
        <v>55</v>
      </c>
      <c r="G5919">
        <f t="shared" si="277"/>
        <v>51</v>
      </c>
      <c r="H5919" s="1">
        <v>51</v>
      </c>
      <c r="I5919" t="s">
        <v>56</v>
      </c>
      <c r="K5919" t="s">
        <v>56</v>
      </c>
      <c r="L5919">
        <v>2</v>
      </c>
      <c r="M5919">
        <v>2</v>
      </c>
      <c r="N5919" s="1">
        <v>2</v>
      </c>
      <c r="O5919" t="s">
        <v>3659</v>
      </c>
      <c r="P5919" t="s">
        <v>3660</v>
      </c>
      <c r="Q5919" t="s">
        <v>59</v>
      </c>
      <c r="R5919">
        <v>-120.029273</v>
      </c>
      <c r="T5919">
        <v>4806</v>
      </c>
      <c r="V5919" s="2">
        <v>5</v>
      </c>
      <c r="W5919">
        <f t="shared" si="276"/>
        <v>5</v>
      </c>
      <c r="X5919" s="1">
        <v>5</v>
      </c>
      <c r="Y5919" t="s">
        <v>56</v>
      </c>
      <c r="Z5919">
        <v>4</v>
      </c>
      <c r="AA5919">
        <v>4</v>
      </c>
      <c r="AB5919" s="1">
        <v>4</v>
      </c>
      <c r="AC5919">
        <v>40</v>
      </c>
      <c r="AD5919" t="s">
        <v>60</v>
      </c>
      <c r="AE5919" s="7">
        <f t="shared" ca="1" si="278"/>
        <v>40</v>
      </c>
      <c r="AF5919" s="8">
        <v>40</v>
      </c>
      <c r="AG5919" t="s">
        <v>56</v>
      </c>
      <c r="AI5919">
        <v>29.42</v>
      </c>
      <c r="AK5919" t="s">
        <v>56</v>
      </c>
      <c r="AM5919" t="s">
        <v>56</v>
      </c>
      <c r="AN5919" t="s">
        <v>59</v>
      </c>
      <c r="AO5919">
        <v>23</v>
      </c>
      <c r="AP5919" t="s">
        <v>55</v>
      </c>
      <c r="AQ5919" t="s">
        <v>56</v>
      </c>
      <c r="AR5919" t="s">
        <v>56</v>
      </c>
      <c r="AS5919" t="s">
        <v>55</v>
      </c>
      <c r="AT5919" t="s">
        <v>56</v>
      </c>
      <c r="AU5919" t="s">
        <v>55</v>
      </c>
      <c r="AV5919" t="s">
        <v>55</v>
      </c>
      <c r="AW5919" t="s">
        <v>56</v>
      </c>
      <c r="AX5919" t="s">
        <v>59</v>
      </c>
      <c r="AY5919" t="s">
        <v>56</v>
      </c>
      <c r="AZ5919" t="s">
        <v>138</v>
      </c>
      <c r="BA5919">
        <v>96.35</v>
      </c>
      <c r="BB5919">
        <v>3915.4</v>
      </c>
      <c r="BC5919">
        <v>0</v>
      </c>
      <c r="BD5919">
        <v>0</v>
      </c>
      <c r="BE5919" t="s">
        <v>59</v>
      </c>
      <c r="BF5919" t="s">
        <v>59</v>
      </c>
      <c r="BG5919" t="s">
        <v>996</v>
      </c>
      <c r="BH5919" s="1" t="s">
        <v>996</v>
      </c>
      <c r="BI5919" t="s">
        <v>59</v>
      </c>
      <c r="BJ5919" t="b">
        <v>1</v>
      </c>
      <c r="BK5919">
        <v>0</v>
      </c>
    </row>
    <row r="5920" spans="1:63">
      <c r="A5920" s="1" t="s">
        <v>8734</v>
      </c>
      <c r="B5920" t="s">
        <v>54</v>
      </c>
      <c r="D5920">
        <v>48</v>
      </c>
      <c r="E5920" t="s">
        <v>55</v>
      </c>
      <c r="F5920" t="s">
        <v>55</v>
      </c>
      <c r="G5920">
        <f t="shared" si="277"/>
        <v>48</v>
      </c>
      <c r="H5920" s="1">
        <v>48</v>
      </c>
      <c r="I5920" t="s">
        <v>56</v>
      </c>
      <c r="K5920" t="s">
        <v>55</v>
      </c>
      <c r="L5920" t="s">
        <v>59</v>
      </c>
      <c r="M5920">
        <v>0</v>
      </c>
      <c r="N5920" s="1">
        <v>0</v>
      </c>
      <c r="O5920" t="s">
        <v>59</v>
      </c>
      <c r="P5920" t="s">
        <v>1883</v>
      </c>
      <c r="Q5920">
        <v>39.178336999999999</v>
      </c>
      <c r="R5920">
        <v>-120.162806</v>
      </c>
      <c r="T5920">
        <v>4002</v>
      </c>
      <c r="V5920" s="2">
        <v>3</v>
      </c>
      <c r="W5920">
        <f t="shared" si="276"/>
        <v>3</v>
      </c>
      <c r="X5920" s="1">
        <v>3</v>
      </c>
      <c r="Y5920" t="s">
        <v>56</v>
      </c>
      <c r="Z5920">
        <v>3</v>
      </c>
      <c r="AA5920">
        <v>3</v>
      </c>
      <c r="AB5920" s="1">
        <v>3</v>
      </c>
      <c r="AC5920">
        <v>14</v>
      </c>
      <c r="AD5920" t="s">
        <v>59</v>
      </c>
      <c r="AE5920" s="7">
        <f t="shared" ca="1" si="278"/>
        <v>14</v>
      </c>
      <c r="AF5920" s="8">
        <v>14</v>
      </c>
      <c r="AG5920" t="s">
        <v>56</v>
      </c>
      <c r="AI5920">
        <v>22.14</v>
      </c>
      <c r="AK5920" t="s">
        <v>59</v>
      </c>
      <c r="AM5920" t="s">
        <v>56</v>
      </c>
      <c r="AN5920" t="s">
        <v>61</v>
      </c>
      <c r="AO5920">
        <v>11</v>
      </c>
      <c r="AP5920" t="s">
        <v>55</v>
      </c>
      <c r="AQ5920" t="s">
        <v>55</v>
      </c>
      <c r="AR5920" t="s">
        <v>55</v>
      </c>
      <c r="AS5920" t="s">
        <v>56</v>
      </c>
      <c r="AT5920" t="s">
        <v>56</v>
      </c>
      <c r="AU5920" t="s">
        <v>55</v>
      </c>
      <c r="AV5920" t="s">
        <v>59</v>
      </c>
      <c r="AW5920" t="s">
        <v>56</v>
      </c>
      <c r="AX5920" t="s">
        <v>62</v>
      </c>
      <c r="AY5920" t="s">
        <v>56</v>
      </c>
      <c r="AZ5920" t="s">
        <v>138</v>
      </c>
      <c r="BA5920">
        <v>66.599999999999994</v>
      </c>
      <c r="BB5920">
        <v>979.5</v>
      </c>
      <c r="BC5920">
        <v>0</v>
      </c>
      <c r="BD5920">
        <v>0</v>
      </c>
      <c r="BE5920">
        <v>309.95999999999998</v>
      </c>
      <c r="BF5920">
        <v>1289.46</v>
      </c>
      <c r="BG5920" t="s">
        <v>996</v>
      </c>
      <c r="BH5920" s="1" t="s">
        <v>996</v>
      </c>
      <c r="BI5920" t="s">
        <v>59</v>
      </c>
      <c r="BJ5920" t="b">
        <v>1</v>
      </c>
      <c r="BK5920">
        <v>0</v>
      </c>
    </row>
    <row r="5921" spans="1:63">
      <c r="A5921" s="1" t="s">
        <v>8735</v>
      </c>
      <c r="B5921" t="s">
        <v>54</v>
      </c>
      <c r="D5921" t="s">
        <v>59</v>
      </c>
      <c r="E5921" t="s">
        <v>56</v>
      </c>
      <c r="F5921" t="s">
        <v>55</v>
      </c>
      <c r="G5921">
        <f t="shared" si="277"/>
        <v>24</v>
      </c>
      <c r="H5921" s="1">
        <v>24</v>
      </c>
      <c r="I5921" t="s">
        <v>56</v>
      </c>
      <c r="K5921" t="s">
        <v>56</v>
      </c>
      <c r="L5921">
        <v>2</v>
      </c>
      <c r="M5921">
        <v>2</v>
      </c>
      <c r="N5921" s="1">
        <v>2</v>
      </c>
      <c r="O5921" t="s">
        <v>57</v>
      </c>
      <c r="P5921" t="s">
        <v>2735</v>
      </c>
      <c r="Q5921">
        <v>34.076259</v>
      </c>
      <c r="R5921">
        <v>-118.310715</v>
      </c>
      <c r="T5921">
        <v>67852</v>
      </c>
      <c r="V5921" s="2">
        <v>4</v>
      </c>
      <c r="W5921">
        <f t="shared" si="276"/>
        <v>4</v>
      </c>
      <c r="X5921" s="1">
        <v>4</v>
      </c>
      <c r="Y5921" t="s">
        <v>56</v>
      </c>
      <c r="Z5921">
        <v>5</v>
      </c>
      <c r="AA5921">
        <v>5</v>
      </c>
      <c r="AB5921" s="1">
        <v>5</v>
      </c>
      <c r="AC5921">
        <v>29</v>
      </c>
      <c r="AD5921" t="s">
        <v>73</v>
      </c>
      <c r="AE5921" s="7">
        <f t="shared" ca="1" si="278"/>
        <v>29</v>
      </c>
      <c r="AF5921" s="8">
        <v>29</v>
      </c>
      <c r="AG5921" t="s">
        <v>59</v>
      </c>
      <c r="AI5921">
        <v>36.700000000000003</v>
      </c>
      <c r="AK5921" t="s">
        <v>56</v>
      </c>
      <c r="AM5921" t="s">
        <v>56</v>
      </c>
      <c r="AN5921" t="s">
        <v>61</v>
      </c>
      <c r="AO5921">
        <v>69</v>
      </c>
      <c r="AP5921" t="s">
        <v>56</v>
      </c>
      <c r="AQ5921" t="s">
        <v>55</v>
      </c>
      <c r="AR5921" t="s">
        <v>55</v>
      </c>
      <c r="AS5921" t="s">
        <v>56</v>
      </c>
      <c r="AT5921" t="s">
        <v>56</v>
      </c>
      <c r="AU5921" t="s">
        <v>55</v>
      </c>
      <c r="AV5921" t="s">
        <v>55</v>
      </c>
      <c r="AW5921" t="s">
        <v>55</v>
      </c>
      <c r="AX5921" t="s">
        <v>145</v>
      </c>
      <c r="AY5921" t="s">
        <v>55</v>
      </c>
      <c r="AZ5921" t="s">
        <v>59</v>
      </c>
      <c r="BA5921">
        <v>69.05</v>
      </c>
      <c r="BB5921">
        <v>1958.45</v>
      </c>
      <c r="BC5921">
        <v>0</v>
      </c>
      <c r="BD5921">
        <v>40</v>
      </c>
      <c r="BE5921">
        <v>1064.3</v>
      </c>
      <c r="BF5921">
        <v>3062.75</v>
      </c>
      <c r="BG5921" t="s">
        <v>996</v>
      </c>
      <c r="BH5921" s="1" t="s">
        <v>996</v>
      </c>
      <c r="BI5921" t="s">
        <v>59</v>
      </c>
      <c r="BJ5921" t="b">
        <v>1</v>
      </c>
      <c r="BK5921">
        <v>0</v>
      </c>
    </row>
    <row r="5922" spans="1:63">
      <c r="A5922" s="1" t="s">
        <v>8736</v>
      </c>
      <c r="B5922" t="s">
        <v>54</v>
      </c>
      <c r="D5922">
        <v>53</v>
      </c>
      <c r="E5922" t="s">
        <v>55</v>
      </c>
      <c r="F5922" t="s">
        <v>55</v>
      </c>
      <c r="G5922">
        <f t="shared" si="277"/>
        <v>53</v>
      </c>
      <c r="H5922" s="1">
        <v>53</v>
      </c>
      <c r="I5922" t="s">
        <v>56</v>
      </c>
      <c r="K5922" t="s">
        <v>56</v>
      </c>
      <c r="L5922" t="s">
        <v>59</v>
      </c>
      <c r="M5922">
        <v>2</v>
      </c>
      <c r="N5922" s="1">
        <v>2</v>
      </c>
      <c r="O5922" t="s">
        <v>59</v>
      </c>
      <c r="P5922" t="s">
        <v>59</v>
      </c>
      <c r="Q5922" t="s">
        <v>59</v>
      </c>
      <c r="R5922" t="s">
        <v>59</v>
      </c>
      <c r="T5922" t="s">
        <v>59</v>
      </c>
      <c r="V5922" s="2" t="s">
        <v>59</v>
      </c>
      <c r="W5922" t="e">
        <f t="shared" si="276"/>
        <v>#N/A</v>
      </c>
      <c r="X5922" s="1" t="e">
        <v>#N/A</v>
      </c>
      <c r="Y5922" t="s">
        <v>56</v>
      </c>
      <c r="Z5922">
        <v>8</v>
      </c>
      <c r="AA5922">
        <v>8</v>
      </c>
      <c r="AB5922" s="1">
        <v>8</v>
      </c>
      <c r="AC5922">
        <v>71</v>
      </c>
      <c r="AD5922" t="s">
        <v>233</v>
      </c>
      <c r="AE5922" s="7">
        <f t="shared" ca="1" si="278"/>
        <v>71</v>
      </c>
      <c r="AF5922" s="8">
        <v>71</v>
      </c>
      <c r="AG5922" t="s">
        <v>56</v>
      </c>
      <c r="AI5922" t="s">
        <v>59</v>
      </c>
      <c r="AK5922" t="s">
        <v>55</v>
      </c>
      <c r="AM5922" t="s">
        <v>55</v>
      </c>
      <c r="AN5922" t="s">
        <v>60</v>
      </c>
      <c r="AO5922">
        <v>0</v>
      </c>
      <c r="AP5922" t="s">
        <v>55</v>
      </c>
      <c r="AQ5922" t="s">
        <v>55</v>
      </c>
      <c r="AR5922" t="s">
        <v>55</v>
      </c>
      <c r="AS5922" t="s">
        <v>55</v>
      </c>
      <c r="AT5922" t="s">
        <v>55</v>
      </c>
      <c r="AU5922" t="s">
        <v>55</v>
      </c>
      <c r="AV5922" t="s">
        <v>55</v>
      </c>
      <c r="AW5922" t="s">
        <v>55</v>
      </c>
      <c r="AX5922" t="s">
        <v>363</v>
      </c>
      <c r="AY5922" t="s">
        <v>55</v>
      </c>
      <c r="AZ5922" t="s">
        <v>138</v>
      </c>
      <c r="BA5922">
        <v>19.7</v>
      </c>
      <c r="BB5922">
        <v>1301.0999999999999</v>
      </c>
      <c r="BC5922">
        <v>0</v>
      </c>
      <c r="BD5922">
        <v>0</v>
      </c>
      <c r="BE5922">
        <v>1055.06</v>
      </c>
      <c r="BF5922" t="s">
        <v>59</v>
      </c>
      <c r="BG5922" t="s">
        <v>59</v>
      </c>
      <c r="BH5922" s="1" t="s">
        <v>59</v>
      </c>
      <c r="BI5922" t="b">
        <v>1</v>
      </c>
      <c r="BJ5922" t="s">
        <v>59</v>
      </c>
      <c r="BK5922">
        <v>0</v>
      </c>
    </row>
    <row r="5923" spans="1:63">
      <c r="A5923" s="1" t="s">
        <v>8737</v>
      </c>
      <c r="B5923" t="s">
        <v>54</v>
      </c>
      <c r="D5923">
        <v>34</v>
      </c>
      <c r="E5923" t="s">
        <v>55</v>
      </c>
      <c r="F5923" t="s">
        <v>55</v>
      </c>
      <c r="G5923">
        <f t="shared" si="277"/>
        <v>34</v>
      </c>
      <c r="H5923" s="1">
        <v>34</v>
      </c>
      <c r="I5923" t="s">
        <v>55</v>
      </c>
      <c r="K5923" t="s">
        <v>56</v>
      </c>
      <c r="L5923">
        <v>2</v>
      </c>
      <c r="M5923">
        <v>2</v>
      </c>
      <c r="N5923" s="1">
        <v>2</v>
      </c>
      <c r="O5923" t="s">
        <v>57</v>
      </c>
      <c r="P5923" t="s">
        <v>59</v>
      </c>
      <c r="Q5923" t="s">
        <v>59</v>
      </c>
      <c r="R5923">
        <v>-118.346766</v>
      </c>
      <c r="T5923">
        <v>30852</v>
      </c>
      <c r="V5923" s="2" t="s">
        <v>59</v>
      </c>
      <c r="W5923">
        <f t="shared" si="276"/>
        <v>4</v>
      </c>
      <c r="X5923" s="1">
        <v>4</v>
      </c>
      <c r="Y5923" t="s">
        <v>55</v>
      </c>
      <c r="Z5923">
        <v>0</v>
      </c>
      <c r="AA5923">
        <v>0</v>
      </c>
      <c r="AB5923" s="1">
        <v>0</v>
      </c>
      <c r="AC5923">
        <v>9</v>
      </c>
      <c r="AD5923" t="s">
        <v>67</v>
      </c>
      <c r="AE5923" s="7">
        <f t="shared" ca="1" si="278"/>
        <v>9</v>
      </c>
      <c r="AF5923" s="8">
        <v>9</v>
      </c>
      <c r="AG5923" t="s">
        <v>56</v>
      </c>
      <c r="AI5923">
        <v>27.64</v>
      </c>
      <c r="AK5923" t="s">
        <v>55</v>
      </c>
      <c r="AM5923" t="s">
        <v>56</v>
      </c>
      <c r="AN5923" t="s">
        <v>102</v>
      </c>
      <c r="AO5923">
        <v>29</v>
      </c>
      <c r="AP5923" t="s">
        <v>55</v>
      </c>
      <c r="AQ5923" t="s">
        <v>56</v>
      </c>
      <c r="AR5923" t="s">
        <v>55</v>
      </c>
      <c r="AS5923" t="s">
        <v>55</v>
      </c>
      <c r="AT5923" t="s">
        <v>55</v>
      </c>
      <c r="AU5923" t="s">
        <v>55</v>
      </c>
      <c r="AV5923" t="s">
        <v>59</v>
      </c>
      <c r="AW5923" t="s">
        <v>59</v>
      </c>
      <c r="AX5923" t="s">
        <v>62</v>
      </c>
      <c r="AY5923" t="s">
        <v>56</v>
      </c>
      <c r="AZ5923" t="s">
        <v>63</v>
      </c>
      <c r="BA5923">
        <v>50.1</v>
      </c>
      <c r="BB5923">
        <v>484.05</v>
      </c>
      <c r="BC5923">
        <v>0</v>
      </c>
      <c r="BD5923" t="s">
        <v>59</v>
      </c>
      <c r="BE5923">
        <v>248.76</v>
      </c>
      <c r="BF5923">
        <v>732.81</v>
      </c>
      <c r="BG5923" t="s">
        <v>996</v>
      </c>
      <c r="BH5923" s="1" t="s">
        <v>996</v>
      </c>
      <c r="BI5923" t="s">
        <v>59</v>
      </c>
      <c r="BJ5923" t="b">
        <v>1</v>
      </c>
      <c r="BK5923">
        <v>0</v>
      </c>
    </row>
    <row r="5924" spans="1:63">
      <c r="A5924" s="1" t="s">
        <v>8738</v>
      </c>
      <c r="B5924" t="s">
        <v>66</v>
      </c>
      <c r="D5924">
        <v>30</v>
      </c>
      <c r="E5924" t="s">
        <v>55</v>
      </c>
      <c r="F5924" t="s">
        <v>55</v>
      </c>
      <c r="G5924">
        <f t="shared" si="277"/>
        <v>30</v>
      </c>
      <c r="H5924" s="1">
        <v>30</v>
      </c>
      <c r="I5924" t="s">
        <v>55</v>
      </c>
      <c r="K5924" t="s">
        <v>55</v>
      </c>
      <c r="L5924">
        <v>0</v>
      </c>
      <c r="M5924">
        <v>0</v>
      </c>
      <c r="N5924" s="1">
        <v>0</v>
      </c>
      <c r="O5924" t="s">
        <v>57</v>
      </c>
      <c r="P5924" t="s">
        <v>3665</v>
      </c>
      <c r="Q5924" t="s">
        <v>59</v>
      </c>
      <c r="R5924">
        <v>-118.258681</v>
      </c>
      <c r="T5924">
        <v>101215</v>
      </c>
      <c r="V5924" s="2">
        <v>4</v>
      </c>
      <c r="W5924">
        <f t="shared" si="276"/>
        <v>4</v>
      </c>
      <c r="X5924" s="1">
        <v>4</v>
      </c>
      <c r="Y5924" t="s">
        <v>55</v>
      </c>
      <c r="Z5924">
        <v>0</v>
      </c>
      <c r="AA5924">
        <v>0</v>
      </c>
      <c r="AB5924" s="1">
        <v>0</v>
      </c>
      <c r="AC5924">
        <v>48</v>
      </c>
      <c r="AD5924" t="s">
        <v>60</v>
      </c>
      <c r="AE5924" s="7">
        <f t="shared" ca="1" si="278"/>
        <v>48</v>
      </c>
      <c r="AF5924" s="8">
        <v>48</v>
      </c>
      <c r="AG5924" t="s">
        <v>59</v>
      </c>
      <c r="AI5924">
        <v>45.51</v>
      </c>
      <c r="AK5924" t="s">
        <v>56</v>
      </c>
      <c r="AM5924" t="s">
        <v>59</v>
      </c>
      <c r="AN5924" t="s">
        <v>61</v>
      </c>
      <c r="AO5924">
        <v>27</v>
      </c>
      <c r="AP5924" t="s">
        <v>59</v>
      </c>
      <c r="AQ5924" t="s">
        <v>56</v>
      </c>
      <c r="AR5924" t="s">
        <v>56</v>
      </c>
      <c r="AS5924" t="s">
        <v>55</v>
      </c>
      <c r="AT5924" t="s">
        <v>56</v>
      </c>
      <c r="AU5924" t="s">
        <v>56</v>
      </c>
      <c r="AV5924" t="s">
        <v>56</v>
      </c>
      <c r="AW5924" t="s">
        <v>56</v>
      </c>
      <c r="AX5924" t="s">
        <v>145</v>
      </c>
      <c r="AY5924" t="s">
        <v>56</v>
      </c>
      <c r="AZ5924" t="s">
        <v>138</v>
      </c>
      <c r="BA5924">
        <v>83.45</v>
      </c>
      <c r="BB5924">
        <v>3887.85</v>
      </c>
      <c r="BC5924">
        <v>0</v>
      </c>
      <c r="BD5924">
        <v>0</v>
      </c>
      <c r="BE5924">
        <v>2184.48</v>
      </c>
      <c r="BF5924">
        <v>6072.33</v>
      </c>
      <c r="BG5924" t="s">
        <v>59</v>
      </c>
      <c r="BH5924" s="1" t="s">
        <v>59</v>
      </c>
      <c r="BI5924" t="b">
        <v>1</v>
      </c>
      <c r="BJ5924" t="s">
        <v>59</v>
      </c>
      <c r="BK5924">
        <v>0</v>
      </c>
    </row>
    <row r="5925" spans="1:63">
      <c r="A5925" s="1" t="s">
        <v>8739</v>
      </c>
      <c r="B5925" t="s">
        <v>59</v>
      </c>
      <c r="D5925">
        <v>63</v>
      </c>
      <c r="E5925" t="s">
        <v>55</v>
      </c>
      <c r="F5925" t="s">
        <v>59</v>
      </c>
      <c r="G5925">
        <f t="shared" si="277"/>
        <v>63</v>
      </c>
      <c r="H5925" s="1">
        <v>63</v>
      </c>
      <c r="I5925" t="s">
        <v>55</v>
      </c>
      <c r="K5925" t="s">
        <v>55</v>
      </c>
      <c r="L5925">
        <v>0</v>
      </c>
      <c r="M5925">
        <v>0</v>
      </c>
      <c r="N5925" s="1">
        <v>0</v>
      </c>
      <c r="O5925" t="s">
        <v>57</v>
      </c>
      <c r="P5925" t="s">
        <v>1577</v>
      </c>
      <c r="Q5925">
        <v>34.044638999999997</v>
      </c>
      <c r="R5925">
        <v>-118.240413</v>
      </c>
      <c r="T5925">
        <v>9732</v>
      </c>
      <c r="V5925" s="2">
        <v>4</v>
      </c>
      <c r="W5925">
        <f t="shared" si="276"/>
        <v>4</v>
      </c>
      <c r="X5925" s="1">
        <v>4</v>
      </c>
      <c r="Y5925" t="s">
        <v>55</v>
      </c>
      <c r="Z5925">
        <v>0</v>
      </c>
      <c r="AA5925">
        <v>0</v>
      </c>
      <c r="AB5925" s="1">
        <v>0</v>
      </c>
      <c r="AC5925">
        <v>9</v>
      </c>
      <c r="AD5925" t="s">
        <v>59</v>
      </c>
      <c r="AE5925" s="7">
        <f t="shared" ca="1" si="278"/>
        <v>9</v>
      </c>
      <c r="AF5925" s="8">
        <v>9</v>
      </c>
      <c r="AG5925" t="s">
        <v>56</v>
      </c>
      <c r="AI5925">
        <v>34.79</v>
      </c>
      <c r="AK5925" t="s">
        <v>55</v>
      </c>
      <c r="AM5925" t="s">
        <v>59</v>
      </c>
      <c r="AN5925" t="s">
        <v>60</v>
      </c>
      <c r="AO5925" t="s">
        <v>59</v>
      </c>
      <c r="AP5925" t="s">
        <v>59</v>
      </c>
      <c r="AQ5925" t="s">
        <v>59</v>
      </c>
      <c r="AR5925" t="s">
        <v>55</v>
      </c>
      <c r="AS5925" t="s">
        <v>55</v>
      </c>
      <c r="AT5925" t="s">
        <v>55</v>
      </c>
      <c r="AU5925" t="s">
        <v>55</v>
      </c>
      <c r="AV5925" t="s">
        <v>55</v>
      </c>
      <c r="AW5925" t="s">
        <v>55</v>
      </c>
      <c r="AX5925" t="s">
        <v>62</v>
      </c>
      <c r="AY5925" t="s">
        <v>55</v>
      </c>
      <c r="AZ5925" t="s">
        <v>63</v>
      </c>
      <c r="BA5925">
        <v>20.149999999999999</v>
      </c>
      <c r="BB5925">
        <v>238.15</v>
      </c>
      <c r="BC5925">
        <v>0</v>
      </c>
      <c r="BD5925">
        <v>0</v>
      </c>
      <c r="BE5925">
        <v>313.11</v>
      </c>
      <c r="BF5925">
        <v>551.26</v>
      </c>
      <c r="BG5925" t="s">
        <v>996</v>
      </c>
      <c r="BH5925" s="1" t="s">
        <v>996</v>
      </c>
      <c r="BI5925" t="s">
        <v>59</v>
      </c>
      <c r="BJ5925" t="b">
        <v>1</v>
      </c>
      <c r="BK5925">
        <v>0</v>
      </c>
    </row>
    <row r="5926" spans="1:63">
      <c r="A5926" s="1" t="s">
        <v>8740</v>
      </c>
      <c r="B5926" t="s">
        <v>54</v>
      </c>
      <c r="D5926" t="s">
        <v>59</v>
      </c>
      <c r="E5926" t="s">
        <v>55</v>
      </c>
      <c r="F5926" t="s">
        <v>55</v>
      </c>
      <c r="G5926">
        <f t="shared" si="277"/>
        <v>47</v>
      </c>
      <c r="H5926" s="1">
        <v>47</v>
      </c>
      <c r="I5926" t="s">
        <v>56</v>
      </c>
      <c r="K5926" t="s">
        <v>56</v>
      </c>
      <c r="L5926">
        <v>1</v>
      </c>
      <c r="M5926">
        <v>1</v>
      </c>
      <c r="N5926" s="1">
        <v>1</v>
      </c>
      <c r="O5926" t="s">
        <v>57</v>
      </c>
      <c r="P5926" t="s">
        <v>1579</v>
      </c>
      <c r="Q5926">
        <v>34.028734999999998</v>
      </c>
      <c r="R5926">
        <v>-118.31723599999999</v>
      </c>
      <c r="T5926">
        <v>47143</v>
      </c>
      <c r="V5926" s="2">
        <v>4</v>
      </c>
      <c r="W5926">
        <f t="shared" si="276"/>
        <v>4</v>
      </c>
      <c r="X5926" s="1">
        <v>4</v>
      </c>
      <c r="Y5926" t="s">
        <v>56</v>
      </c>
      <c r="Z5926" t="s">
        <v>59</v>
      </c>
      <c r="AA5926">
        <v>1</v>
      </c>
      <c r="AB5926" s="1">
        <v>1</v>
      </c>
      <c r="AC5926">
        <v>64</v>
      </c>
      <c r="AD5926" t="s">
        <v>60</v>
      </c>
      <c r="AE5926" s="7">
        <f t="shared" ca="1" si="278"/>
        <v>64</v>
      </c>
      <c r="AF5926" s="8">
        <v>64</v>
      </c>
      <c r="AG5926" t="s">
        <v>55</v>
      </c>
      <c r="AI5926">
        <v>0</v>
      </c>
      <c r="AK5926" t="s">
        <v>55</v>
      </c>
      <c r="AM5926" t="s">
        <v>56</v>
      </c>
      <c r="AN5926" t="s">
        <v>61</v>
      </c>
      <c r="AO5926">
        <v>19</v>
      </c>
      <c r="AP5926" t="s">
        <v>56</v>
      </c>
      <c r="AQ5926" t="s">
        <v>55</v>
      </c>
      <c r="AR5926" t="s">
        <v>56</v>
      </c>
      <c r="AS5926" t="s">
        <v>56</v>
      </c>
      <c r="AT5926" t="s">
        <v>56</v>
      </c>
      <c r="AU5926" t="s">
        <v>56</v>
      </c>
      <c r="AV5926" t="s">
        <v>56</v>
      </c>
      <c r="AW5926" t="s">
        <v>56</v>
      </c>
      <c r="AX5926" t="s">
        <v>363</v>
      </c>
      <c r="AY5926" t="s">
        <v>59</v>
      </c>
      <c r="AZ5926" t="s">
        <v>63</v>
      </c>
      <c r="BA5926" t="s">
        <v>59</v>
      </c>
      <c r="BB5926">
        <v>3845.45</v>
      </c>
      <c r="BC5926" t="s">
        <v>59</v>
      </c>
      <c r="BD5926">
        <v>0</v>
      </c>
      <c r="BE5926">
        <v>0</v>
      </c>
      <c r="BF5926">
        <v>3845.45</v>
      </c>
      <c r="BG5926" t="s">
        <v>996</v>
      </c>
      <c r="BH5926" s="1" t="s">
        <v>996</v>
      </c>
      <c r="BI5926" t="s">
        <v>59</v>
      </c>
      <c r="BJ5926" t="b">
        <v>1</v>
      </c>
      <c r="BK5926">
        <v>0</v>
      </c>
    </row>
    <row r="5927" spans="1:63">
      <c r="A5927" s="1" t="s">
        <v>8741</v>
      </c>
      <c r="B5927" t="s">
        <v>66</v>
      </c>
      <c r="D5927">
        <v>29</v>
      </c>
      <c r="E5927" t="s">
        <v>56</v>
      </c>
      <c r="F5927" t="s">
        <v>55</v>
      </c>
      <c r="G5927">
        <f t="shared" si="277"/>
        <v>29</v>
      </c>
      <c r="H5927" s="1">
        <v>29</v>
      </c>
      <c r="I5927" t="s">
        <v>56</v>
      </c>
      <c r="K5927" t="s">
        <v>55</v>
      </c>
      <c r="L5927">
        <v>0</v>
      </c>
      <c r="M5927">
        <v>0</v>
      </c>
      <c r="N5927" s="1">
        <v>0</v>
      </c>
      <c r="O5927" t="s">
        <v>57</v>
      </c>
      <c r="P5927" t="s">
        <v>5600</v>
      </c>
      <c r="Q5927">
        <v>34.029043000000001</v>
      </c>
      <c r="R5927" t="s">
        <v>59</v>
      </c>
      <c r="T5927">
        <v>3012</v>
      </c>
      <c r="V5927" s="2">
        <v>5</v>
      </c>
      <c r="W5927">
        <f t="shared" si="276"/>
        <v>5</v>
      </c>
      <c r="X5927" s="1">
        <v>5</v>
      </c>
      <c r="Y5927" t="s">
        <v>56</v>
      </c>
      <c r="Z5927">
        <v>6</v>
      </c>
      <c r="AA5927">
        <v>6</v>
      </c>
      <c r="AB5927" s="1">
        <v>6</v>
      </c>
      <c r="AC5927">
        <v>59</v>
      </c>
      <c r="AD5927" t="s">
        <v>60</v>
      </c>
      <c r="AE5927" s="7">
        <f t="shared" ca="1" si="278"/>
        <v>59</v>
      </c>
      <c r="AF5927" s="8">
        <v>59</v>
      </c>
      <c r="AG5927" t="s">
        <v>56</v>
      </c>
      <c r="AI5927">
        <v>31.43</v>
      </c>
      <c r="AK5927" t="s">
        <v>59</v>
      </c>
      <c r="AM5927" t="s">
        <v>55</v>
      </c>
      <c r="AN5927" t="s">
        <v>59</v>
      </c>
      <c r="AO5927">
        <v>0</v>
      </c>
      <c r="AP5927" t="s">
        <v>55</v>
      </c>
      <c r="AQ5927" t="s">
        <v>55</v>
      </c>
      <c r="AR5927" t="s">
        <v>55</v>
      </c>
      <c r="AS5927" t="s">
        <v>55</v>
      </c>
      <c r="AT5927" t="s">
        <v>55</v>
      </c>
      <c r="AU5927" t="s">
        <v>55</v>
      </c>
      <c r="AV5927" t="s">
        <v>55</v>
      </c>
      <c r="AW5927" t="s">
        <v>55</v>
      </c>
      <c r="AX5927" t="s">
        <v>59</v>
      </c>
      <c r="AY5927" t="s">
        <v>55</v>
      </c>
      <c r="AZ5927" t="s">
        <v>138</v>
      </c>
      <c r="BA5927">
        <v>20.350000000000001</v>
      </c>
      <c r="BB5927">
        <v>1267</v>
      </c>
      <c r="BC5927">
        <v>0</v>
      </c>
      <c r="BD5927">
        <v>0</v>
      </c>
      <c r="BE5927">
        <v>1854.37</v>
      </c>
      <c r="BF5927">
        <v>3121.37</v>
      </c>
      <c r="BG5927" t="s">
        <v>59</v>
      </c>
      <c r="BH5927" s="1" t="s">
        <v>59</v>
      </c>
      <c r="BI5927" t="b">
        <v>1</v>
      </c>
      <c r="BJ5927" t="s">
        <v>59</v>
      </c>
      <c r="BK5927">
        <v>0</v>
      </c>
    </row>
    <row r="5928" spans="1:63">
      <c r="A5928" s="1" t="s">
        <v>8742</v>
      </c>
      <c r="B5928" t="s">
        <v>66</v>
      </c>
      <c r="D5928">
        <v>20</v>
      </c>
      <c r="E5928" t="s">
        <v>56</v>
      </c>
      <c r="F5928" t="s">
        <v>55</v>
      </c>
      <c r="G5928">
        <f t="shared" si="277"/>
        <v>20</v>
      </c>
      <c r="H5928" s="1">
        <v>20</v>
      </c>
      <c r="I5928" t="s">
        <v>55</v>
      </c>
      <c r="K5928" t="s">
        <v>55</v>
      </c>
      <c r="L5928" t="s">
        <v>59</v>
      </c>
      <c r="M5928">
        <v>0</v>
      </c>
      <c r="N5928" s="1">
        <v>0</v>
      </c>
      <c r="O5928" t="s">
        <v>57</v>
      </c>
      <c r="P5928" t="s">
        <v>58</v>
      </c>
      <c r="Q5928">
        <v>34.023809999999997</v>
      </c>
      <c r="R5928" t="s">
        <v>59</v>
      </c>
      <c r="T5928">
        <v>68701</v>
      </c>
      <c r="V5928" s="2">
        <v>3</v>
      </c>
      <c r="W5928">
        <f t="shared" si="276"/>
        <v>3</v>
      </c>
      <c r="X5928" s="1">
        <v>3</v>
      </c>
      <c r="Y5928" t="s">
        <v>59</v>
      </c>
      <c r="Z5928" t="s">
        <v>59</v>
      </c>
      <c r="AA5928">
        <v>0</v>
      </c>
      <c r="AB5928" s="1">
        <v>0</v>
      </c>
      <c r="AC5928">
        <v>7</v>
      </c>
      <c r="AD5928" t="s">
        <v>67</v>
      </c>
      <c r="AE5928" s="7">
        <f t="shared" ca="1" si="278"/>
        <v>7</v>
      </c>
      <c r="AF5928" s="8">
        <v>7</v>
      </c>
      <c r="AG5928" t="s">
        <v>56</v>
      </c>
      <c r="AI5928">
        <v>36.49</v>
      </c>
      <c r="AK5928" t="s">
        <v>55</v>
      </c>
      <c r="AM5928" t="s">
        <v>56</v>
      </c>
      <c r="AN5928" t="s">
        <v>68</v>
      </c>
      <c r="AO5928">
        <v>42</v>
      </c>
      <c r="AP5928" t="s">
        <v>55</v>
      </c>
      <c r="AQ5928" t="s">
        <v>56</v>
      </c>
      <c r="AR5928" t="s">
        <v>55</v>
      </c>
      <c r="AS5928" t="s">
        <v>55</v>
      </c>
      <c r="AT5928" t="s">
        <v>56</v>
      </c>
      <c r="AU5928" t="s">
        <v>56</v>
      </c>
      <c r="AV5928" t="s">
        <v>56</v>
      </c>
      <c r="AW5928" t="s">
        <v>56</v>
      </c>
      <c r="AX5928" t="s">
        <v>145</v>
      </c>
      <c r="AY5928" t="s">
        <v>56</v>
      </c>
      <c r="AZ5928" t="s">
        <v>138</v>
      </c>
      <c r="BA5928">
        <v>94.05</v>
      </c>
      <c r="BB5928">
        <v>633.45000000000005</v>
      </c>
      <c r="BC5928">
        <v>0</v>
      </c>
      <c r="BD5928">
        <v>0</v>
      </c>
      <c r="BE5928">
        <v>255.43</v>
      </c>
      <c r="BF5928" t="s">
        <v>59</v>
      </c>
      <c r="BG5928" t="s">
        <v>996</v>
      </c>
      <c r="BH5928" s="1" t="s">
        <v>996</v>
      </c>
      <c r="BI5928" t="s">
        <v>59</v>
      </c>
      <c r="BJ5928" t="b">
        <v>1</v>
      </c>
      <c r="BK5928">
        <v>0</v>
      </c>
    </row>
    <row r="5929" spans="1:63">
      <c r="A5929" s="1" t="s">
        <v>8743</v>
      </c>
      <c r="B5929" t="s">
        <v>54</v>
      </c>
      <c r="D5929">
        <v>49</v>
      </c>
      <c r="E5929" t="s">
        <v>55</v>
      </c>
      <c r="F5929" t="s">
        <v>55</v>
      </c>
      <c r="G5929">
        <f t="shared" si="277"/>
        <v>49</v>
      </c>
      <c r="H5929" s="1">
        <v>49</v>
      </c>
      <c r="I5929" t="s">
        <v>56</v>
      </c>
      <c r="K5929" t="s">
        <v>55</v>
      </c>
      <c r="L5929">
        <v>0</v>
      </c>
      <c r="M5929">
        <v>0</v>
      </c>
      <c r="N5929" s="1">
        <v>0</v>
      </c>
      <c r="O5929" t="s">
        <v>59</v>
      </c>
      <c r="P5929" t="s">
        <v>59</v>
      </c>
      <c r="Q5929" t="s">
        <v>59</v>
      </c>
      <c r="R5929" t="s">
        <v>59</v>
      </c>
      <c r="T5929" t="s">
        <v>59</v>
      </c>
      <c r="V5929" s="2">
        <v>5</v>
      </c>
      <c r="W5929">
        <f t="shared" si="276"/>
        <v>5</v>
      </c>
      <c r="X5929" s="1">
        <v>5</v>
      </c>
      <c r="Y5929" t="s">
        <v>56</v>
      </c>
      <c r="Z5929">
        <v>7</v>
      </c>
      <c r="AA5929">
        <v>7</v>
      </c>
      <c r="AB5929" s="1">
        <v>7</v>
      </c>
      <c r="AC5929">
        <v>25</v>
      </c>
      <c r="AD5929" t="s">
        <v>73</v>
      </c>
      <c r="AE5929" s="7">
        <f t="shared" ca="1" si="278"/>
        <v>25</v>
      </c>
      <c r="AF5929" s="8">
        <v>25</v>
      </c>
      <c r="AG5929" t="s">
        <v>56</v>
      </c>
      <c r="AI5929" t="s">
        <v>59</v>
      </c>
      <c r="AK5929" t="s">
        <v>56</v>
      </c>
      <c r="AM5929" t="s">
        <v>59</v>
      </c>
      <c r="AN5929" t="s">
        <v>61</v>
      </c>
      <c r="AO5929">
        <v>10</v>
      </c>
      <c r="AP5929" t="s">
        <v>55</v>
      </c>
      <c r="AQ5929" t="s">
        <v>55</v>
      </c>
      <c r="AR5929" t="s">
        <v>56</v>
      </c>
      <c r="AS5929" t="s">
        <v>55</v>
      </c>
      <c r="AT5929" t="s">
        <v>59</v>
      </c>
      <c r="AU5929" t="s">
        <v>55</v>
      </c>
      <c r="AV5929" t="s">
        <v>55</v>
      </c>
      <c r="AW5929" t="s">
        <v>56</v>
      </c>
      <c r="AX5929" t="s">
        <v>62</v>
      </c>
      <c r="AY5929" t="s">
        <v>59</v>
      </c>
      <c r="AZ5929" t="s">
        <v>138</v>
      </c>
      <c r="BA5929">
        <v>55.55</v>
      </c>
      <c r="BB5929">
        <v>1405.3</v>
      </c>
      <c r="BC5929">
        <v>0</v>
      </c>
      <c r="BD5929">
        <v>0</v>
      </c>
      <c r="BE5929">
        <v>290</v>
      </c>
      <c r="BF5929">
        <v>1695.3</v>
      </c>
      <c r="BG5929" t="s">
        <v>996</v>
      </c>
      <c r="BH5929" s="1" t="s">
        <v>996</v>
      </c>
      <c r="BI5929" t="s">
        <v>59</v>
      </c>
      <c r="BJ5929" t="b">
        <v>1</v>
      </c>
      <c r="BK5929">
        <v>0</v>
      </c>
    </row>
    <row r="5930" spans="1:63">
      <c r="A5930" s="1" t="s">
        <v>8744</v>
      </c>
      <c r="B5930" t="s">
        <v>66</v>
      </c>
      <c r="D5930">
        <v>42</v>
      </c>
      <c r="E5930" t="s">
        <v>55</v>
      </c>
      <c r="F5930" t="s">
        <v>55</v>
      </c>
      <c r="G5930">
        <f t="shared" si="277"/>
        <v>42</v>
      </c>
      <c r="H5930" s="1">
        <v>42</v>
      </c>
      <c r="I5930" t="s">
        <v>56</v>
      </c>
      <c r="K5930" t="s">
        <v>56</v>
      </c>
      <c r="L5930">
        <v>1</v>
      </c>
      <c r="M5930">
        <v>1</v>
      </c>
      <c r="N5930" s="1">
        <v>1</v>
      </c>
      <c r="O5930" t="s">
        <v>57</v>
      </c>
      <c r="P5930" t="s">
        <v>4234</v>
      </c>
      <c r="Q5930">
        <v>34.085807000000003</v>
      </c>
      <c r="R5930">
        <v>-118.20661699999999</v>
      </c>
      <c r="T5930">
        <v>38415</v>
      </c>
      <c r="V5930" s="2">
        <v>4</v>
      </c>
      <c r="W5930">
        <f t="shared" si="276"/>
        <v>4</v>
      </c>
      <c r="X5930" s="1">
        <v>4</v>
      </c>
      <c r="Y5930" t="s">
        <v>56</v>
      </c>
      <c r="Z5930">
        <v>5</v>
      </c>
      <c r="AA5930">
        <v>5</v>
      </c>
      <c r="AB5930" s="1">
        <v>5</v>
      </c>
      <c r="AC5930">
        <v>10</v>
      </c>
      <c r="AD5930" t="s">
        <v>60</v>
      </c>
      <c r="AE5930" s="7">
        <f t="shared" ca="1" si="278"/>
        <v>10</v>
      </c>
      <c r="AF5930" s="8">
        <v>10</v>
      </c>
      <c r="AG5930" t="s">
        <v>56</v>
      </c>
      <c r="AI5930">
        <v>26.37</v>
      </c>
      <c r="AK5930" t="s">
        <v>56</v>
      </c>
      <c r="AM5930" t="s">
        <v>59</v>
      </c>
      <c r="AN5930" t="s">
        <v>102</v>
      </c>
      <c r="AO5930">
        <v>26</v>
      </c>
      <c r="AP5930" t="s">
        <v>56</v>
      </c>
      <c r="AQ5930" t="s">
        <v>56</v>
      </c>
      <c r="AR5930" t="s">
        <v>55</v>
      </c>
      <c r="AS5930" t="s">
        <v>59</v>
      </c>
      <c r="AT5930" t="s">
        <v>56</v>
      </c>
      <c r="AU5930" t="s">
        <v>55</v>
      </c>
      <c r="AV5930" t="s">
        <v>55</v>
      </c>
      <c r="AW5930" t="s">
        <v>56</v>
      </c>
      <c r="AX5930" t="s">
        <v>145</v>
      </c>
      <c r="AY5930" t="s">
        <v>55</v>
      </c>
      <c r="AZ5930" t="s">
        <v>63</v>
      </c>
      <c r="BA5930">
        <v>70.3</v>
      </c>
      <c r="BB5930">
        <v>676.15</v>
      </c>
      <c r="BC5930">
        <v>0</v>
      </c>
      <c r="BD5930">
        <v>0</v>
      </c>
      <c r="BE5930">
        <v>263.7</v>
      </c>
      <c r="BF5930">
        <v>939.85</v>
      </c>
      <c r="BG5930" t="s">
        <v>996</v>
      </c>
      <c r="BH5930" s="1" t="s">
        <v>996</v>
      </c>
      <c r="BI5930" t="s">
        <v>59</v>
      </c>
      <c r="BJ5930" t="b">
        <v>1</v>
      </c>
      <c r="BK5930">
        <v>0</v>
      </c>
    </row>
    <row r="5931" spans="1:63">
      <c r="A5931" s="1" t="s">
        <v>8745</v>
      </c>
      <c r="B5931" t="s">
        <v>54</v>
      </c>
      <c r="D5931">
        <v>36</v>
      </c>
      <c r="E5931" t="s">
        <v>59</v>
      </c>
      <c r="F5931" t="s">
        <v>55</v>
      </c>
      <c r="G5931">
        <f t="shared" si="277"/>
        <v>36</v>
      </c>
      <c r="H5931" s="1">
        <v>36</v>
      </c>
      <c r="I5931" t="s">
        <v>56</v>
      </c>
      <c r="K5931" t="s">
        <v>55</v>
      </c>
      <c r="L5931">
        <v>0</v>
      </c>
      <c r="M5931">
        <v>0</v>
      </c>
      <c r="N5931" s="1">
        <v>0</v>
      </c>
      <c r="O5931" t="s">
        <v>57</v>
      </c>
      <c r="P5931" t="s">
        <v>2225</v>
      </c>
      <c r="Q5931">
        <v>34.078820999999998</v>
      </c>
      <c r="R5931" t="s">
        <v>59</v>
      </c>
      <c r="T5931">
        <v>46960</v>
      </c>
      <c r="V5931" s="2">
        <v>3</v>
      </c>
      <c r="W5931">
        <f t="shared" si="276"/>
        <v>3</v>
      </c>
      <c r="X5931" s="1">
        <v>3</v>
      </c>
      <c r="Y5931" t="s">
        <v>56</v>
      </c>
      <c r="Z5931">
        <v>7</v>
      </c>
      <c r="AA5931">
        <v>7</v>
      </c>
      <c r="AB5931" s="1">
        <v>7</v>
      </c>
      <c r="AC5931">
        <v>69</v>
      </c>
      <c r="AD5931" t="s">
        <v>59</v>
      </c>
      <c r="AE5931" s="7">
        <f t="shared" ca="1" si="278"/>
        <v>69</v>
      </c>
      <c r="AF5931" s="8">
        <v>69</v>
      </c>
      <c r="AG5931" t="s">
        <v>59</v>
      </c>
      <c r="AI5931">
        <v>14.18</v>
      </c>
      <c r="AK5931" t="s">
        <v>55</v>
      </c>
      <c r="AM5931" t="s">
        <v>56</v>
      </c>
      <c r="AN5931" t="s">
        <v>61</v>
      </c>
      <c r="AO5931">
        <v>16</v>
      </c>
      <c r="AP5931" t="s">
        <v>56</v>
      </c>
      <c r="AQ5931" t="s">
        <v>56</v>
      </c>
      <c r="AR5931" t="s">
        <v>55</v>
      </c>
      <c r="AS5931" t="s">
        <v>55</v>
      </c>
      <c r="AT5931" t="s">
        <v>55</v>
      </c>
      <c r="AU5931" t="s">
        <v>55</v>
      </c>
      <c r="AV5931" t="s">
        <v>55</v>
      </c>
      <c r="AW5931" t="s">
        <v>56</v>
      </c>
      <c r="AX5931" t="s">
        <v>145</v>
      </c>
      <c r="AY5931" t="s">
        <v>56</v>
      </c>
      <c r="AZ5931" t="s">
        <v>138</v>
      </c>
      <c r="BA5931">
        <v>53.65</v>
      </c>
      <c r="BB5931">
        <v>3804.4</v>
      </c>
      <c r="BC5931">
        <v>0</v>
      </c>
      <c r="BD5931">
        <v>0</v>
      </c>
      <c r="BE5931">
        <v>978.42</v>
      </c>
      <c r="BF5931">
        <v>4782.82</v>
      </c>
      <c r="BG5931" t="s">
        <v>996</v>
      </c>
      <c r="BH5931" s="1" t="s">
        <v>996</v>
      </c>
      <c r="BI5931" t="s">
        <v>59</v>
      </c>
      <c r="BJ5931" t="b">
        <v>1</v>
      </c>
      <c r="BK5931">
        <v>0</v>
      </c>
    </row>
    <row r="5932" spans="1:63">
      <c r="A5932" s="1" t="s">
        <v>8746</v>
      </c>
      <c r="B5932" t="s">
        <v>54</v>
      </c>
      <c r="D5932">
        <v>37</v>
      </c>
      <c r="E5932" t="s">
        <v>55</v>
      </c>
      <c r="F5932" t="s">
        <v>55</v>
      </c>
      <c r="G5932">
        <f t="shared" si="277"/>
        <v>37</v>
      </c>
      <c r="H5932" s="1">
        <v>37</v>
      </c>
      <c r="I5932" t="s">
        <v>55</v>
      </c>
      <c r="K5932" t="s">
        <v>55</v>
      </c>
      <c r="L5932">
        <v>0</v>
      </c>
      <c r="M5932">
        <v>0</v>
      </c>
      <c r="N5932" s="1">
        <v>0</v>
      </c>
      <c r="O5932" t="s">
        <v>57</v>
      </c>
      <c r="P5932" t="s">
        <v>993</v>
      </c>
      <c r="Q5932">
        <v>34.050198000000002</v>
      </c>
      <c r="R5932">
        <v>-118.21094600000001</v>
      </c>
      <c r="T5932">
        <v>49431</v>
      </c>
      <c r="V5932" s="2">
        <v>3</v>
      </c>
      <c r="W5932">
        <f t="shared" si="276"/>
        <v>3</v>
      </c>
      <c r="X5932" s="1">
        <v>3</v>
      </c>
      <c r="Y5932" t="s">
        <v>55</v>
      </c>
      <c r="Z5932">
        <v>0</v>
      </c>
      <c r="AA5932">
        <v>0</v>
      </c>
      <c r="AB5932" s="1">
        <v>0</v>
      </c>
      <c r="AC5932">
        <v>57</v>
      </c>
      <c r="AD5932" t="s">
        <v>60</v>
      </c>
      <c r="AE5932" s="7">
        <f t="shared" ca="1" si="278"/>
        <v>57</v>
      </c>
      <c r="AF5932" s="8">
        <v>57</v>
      </c>
      <c r="AG5932" t="s">
        <v>56</v>
      </c>
      <c r="AI5932" t="s">
        <v>59</v>
      </c>
      <c r="AK5932" t="s">
        <v>55</v>
      </c>
      <c r="AM5932" t="s">
        <v>59</v>
      </c>
      <c r="AN5932" t="s">
        <v>60</v>
      </c>
      <c r="AO5932">
        <v>0</v>
      </c>
      <c r="AP5932" t="s">
        <v>55</v>
      </c>
      <c r="AQ5932" t="s">
        <v>55</v>
      </c>
      <c r="AR5932" t="s">
        <v>55</v>
      </c>
      <c r="AS5932" t="s">
        <v>55</v>
      </c>
      <c r="AT5932" t="s">
        <v>55</v>
      </c>
      <c r="AU5932" t="s">
        <v>55</v>
      </c>
      <c r="AV5932" t="s">
        <v>55</v>
      </c>
      <c r="AW5932" t="s">
        <v>55</v>
      </c>
      <c r="AX5932" t="s">
        <v>363</v>
      </c>
      <c r="AY5932" t="s">
        <v>55</v>
      </c>
      <c r="AZ5932" t="s">
        <v>138</v>
      </c>
      <c r="BA5932">
        <v>20.75</v>
      </c>
      <c r="BB5932">
        <v>1118.8</v>
      </c>
      <c r="BC5932">
        <v>0</v>
      </c>
      <c r="BD5932">
        <v>0</v>
      </c>
      <c r="BE5932">
        <v>2207.61</v>
      </c>
      <c r="BF5932">
        <v>3326.41</v>
      </c>
      <c r="BG5932" t="s">
        <v>59</v>
      </c>
      <c r="BH5932" s="1" t="s">
        <v>59</v>
      </c>
      <c r="BI5932" t="b">
        <v>1</v>
      </c>
      <c r="BJ5932" t="s">
        <v>59</v>
      </c>
      <c r="BK5932">
        <v>0</v>
      </c>
    </row>
    <row r="5933" spans="1:63">
      <c r="A5933" s="1" t="s">
        <v>8747</v>
      </c>
      <c r="B5933" t="s">
        <v>54</v>
      </c>
      <c r="D5933">
        <v>38</v>
      </c>
      <c r="E5933" t="s">
        <v>55</v>
      </c>
      <c r="F5933" t="s">
        <v>59</v>
      </c>
      <c r="G5933">
        <f t="shared" si="277"/>
        <v>38</v>
      </c>
      <c r="H5933" s="1">
        <v>38</v>
      </c>
      <c r="I5933" t="s">
        <v>56</v>
      </c>
      <c r="K5933" t="s">
        <v>56</v>
      </c>
      <c r="L5933">
        <v>1</v>
      </c>
      <c r="M5933">
        <v>1</v>
      </c>
      <c r="N5933" s="1">
        <v>1</v>
      </c>
      <c r="O5933" t="s">
        <v>57</v>
      </c>
      <c r="P5933" t="s">
        <v>995</v>
      </c>
      <c r="Q5933">
        <v>34.030577999999998</v>
      </c>
      <c r="R5933">
        <v>-118.399613</v>
      </c>
      <c r="T5933">
        <v>58218</v>
      </c>
      <c r="V5933" s="2">
        <v>5</v>
      </c>
      <c r="W5933">
        <f t="shared" si="276"/>
        <v>5</v>
      </c>
      <c r="X5933" s="1">
        <v>5</v>
      </c>
      <c r="Y5933" t="s">
        <v>56</v>
      </c>
      <c r="Z5933">
        <v>2</v>
      </c>
      <c r="AA5933">
        <v>2</v>
      </c>
      <c r="AB5933" s="1">
        <v>2</v>
      </c>
      <c r="AC5933" t="s">
        <v>59</v>
      </c>
      <c r="AD5933" t="s">
        <v>60</v>
      </c>
      <c r="AE5933" s="7">
        <f t="shared" ca="1" si="278"/>
        <v>7.9161653438768846</v>
      </c>
      <c r="AF5933" s="8">
        <v>0.86291365654292007</v>
      </c>
      <c r="AG5933" t="s">
        <v>59</v>
      </c>
      <c r="AI5933">
        <v>36.21</v>
      </c>
      <c r="AK5933" t="s">
        <v>55</v>
      </c>
      <c r="AM5933" t="s">
        <v>56</v>
      </c>
      <c r="AN5933" t="s">
        <v>68</v>
      </c>
      <c r="AO5933">
        <v>22</v>
      </c>
      <c r="AP5933" t="s">
        <v>55</v>
      </c>
      <c r="AQ5933" t="s">
        <v>56</v>
      </c>
      <c r="AR5933" t="s">
        <v>56</v>
      </c>
      <c r="AS5933" t="s">
        <v>56</v>
      </c>
      <c r="AT5933" t="s">
        <v>56</v>
      </c>
      <c r="AU5933" t="s">
        <v>56</v>
      </c>
      <c r="AV5933" t="s">
        <v>59</v>
      </c>
      <c r="AW5933" t="s">
        <v>56</v>
      </c>
      <c r="AX5933" t="s">
        <v>145</v>
      </c>
      <c r="AY5933" t="s">
        <v>59</v>
      </c>
      <c r="AZ5933" t="s">
        <v>63</v>
      </c>
      <c r="BA5933">
        <v>103.4</v>
      </c>
      <c r="BB5933">
        <v>5236.3999999999996</v>
      </c>
      <c r="BC5933">
        <v>0</v>
      </c>
      <c r="BD5933">
        <v>0</v>
      </c>
      <c r="BE5933">
        <v>1810.5</v>
      </c>
      <c r="BF5933">
        <v>7046.9</v>
      </c>
      <c r="BG5933" t="s">
        <v>59</v>
      </c>
      <c r="BH5933" s="1" t="s">
        <v>59</v>
      </c>
      <c r="BI5933" t="s">
        <v>59</v>
      </c>
      <c r="BJ5933" t="b">
        <v>1</v>
      </c>
      <c r="BK5933">
        <v>1</v>
      </c>
    </row>
    <row r="5934" spans="1:63">
      <c r="A5934" s="1" t="s">
        <v>8748</v>
      </c>
      <c r="B5934" t="s">
        <v>54</v>
      </c>
      <c r="D5934">
        <v>42</v>
      </c>
      <c r="E5934" t="s">
        <v>55</v>
      </c>
      <c r="F5934" t="s">
        <v>55</v>
      </c>
      <c r="G5934">
        <f t="shared" si="277"/>
        <v>42</v>
      </c>
      <c r="H5934" s="1">
        <v>42</v>
      </c>
      <c r="I5934" t="s">
        <v>56</v>
      </c>
      <c r="K5934" t="s">
        <v>56</v>
      </c>
      <c r="L5934">
        <v>1</v>
      </c>
      <c r="M5934">
        <v>1</v>
      </c>
      <c r="N5934" s="1">
        <v>1</v>
      </c>
      <c r="O5934" t="s">
        <v>57</v>
      </c>
      <c r="P5934" t="s">
        <v>5608</v>
      </c>
      <c r="Q5934">
        <v>34.051808999999999</v>
      </c>
      <c r="R5934">
        <v>-118.383843</v>
      </c>
      <c r="T5934">
        <v>27799</v>
      </c>
      <c r="V5934" s="2" t="s">
        <v>59</v>
      </c>
      <c r="W5934" t="e">
        <f t="shared" si="276"/>
        <v>#N/A</v>
      </c>
      <c r="X5934" s="1" t="e">
        <v>#N/A</v>
      </c>
      <c r="Y5934" t="s">
        <v>59</v>
      </c>
      <c r="Z5934" t="s">
        <v>59</v>
      </c>
      <c r="AA5934">
        <v>0</v>
      </c>
      <c r="AB5934" s="1">
        <v>0</v>
      </c>
      <c r="AC5934" t="s">
        <v>59</v>
      </c>
      <c r="AD5934" t="s">
        <v>59</v>
      </c>
      <c r="AE5934" s="7">
        <f t="shared" ca="1" si="278"/>
        <v>17.434735706627585</v>
      </c>
      <c r="AF5934" s="8">
        <v>23.119388178161305</v>
      </c>
      <c r="AG5934" t="s">
        <v>59</v>
      </c>
      <c r="AI5934" t="s">
        <v>59</v>
      </c>
      <c r="AK5934" t="s">
        <v>59</v>
      </c>
      <c r="AM5934" t="s">
        <v>59</v>
      </c>
      <c r="AN5934" t="s">
        <v>59</v>
      </c>
      <c r="AO5934" t="s">
        <v>59</v>
      </c>
      <c r="AP5934" t="s">
        <v>59</v>
      </c>
      <c r="AQ5934" t="s">
        <v>59</v>
      </c>
      <c r="AR5934" t="s">
        <v>59</v>
      </c>
      <c r="AS5934" t="s">
        <v>59</v>
      </c>
      <c r="AT5934" t="s">
        <v>59</v>
      </c>
      <c r="AU5934" t="s">
        <v>59</v>
      </c>
      <c r="AV5934" t="s">
        <v>59</v>
      </c>
      <c r="AW5934" t="s">
        <v>59</v>
      </c>
      <c r="AX5934" t="s">
        <v>59</v>
      </c>
      <c r="AY5934" t="s">
        <v>59</v>
      </c>
      <c r="AZ5934" t="s">
        <v>59</v>
      </c>
      <c r="BA5934" t="s">
        <v>59</v>
      </c>
      <c r="BB5934" t="s">
        <v>59</v>
      </c>
      <c r="BC5934" t="s">
        <v>59</v>
      </c>
      <c r="BD5934" t="s">
        <v>59</v>
      </c>
      <c r="BE5934" t="s">
        <v>59</v>
      </c>
      <c r="BF5934" t="s">
        <v>59</v>
      </c>
      <c r="BG5934" t="s">
        <v>59</v>
      </c>
      <c r="BH5934" s="1" t="s">
        <v>59</v>
      </c>
      <c r="BI5934" t="s">
        <v>59</v>
      </c>
      <c r="BJ5934" t="b">
        <v>1</v>
      </c>
      <c r="BK5934">
        <v>1</v>
      </c>
    </row>
    <row r="5935" spans="1:63">
      <c r="A5935" s="1" t="s">
        <v>8749</v>
      </c>
      <c r="B5935" t="s">
        <v>54</v>
      </c>
      <c r="D5935">
        <v>28</v>
      </c>
      <c r="E5935" t="s">
        <v>56</v>
      </c>
      <c r="F5935" t="s">
        <v>55</v>
      </c>
      <c r="G5935">
        <f t="shared" si="277"/>
        <v>28</v>
      </c>
      <c r="H5935" s="1">
        <v>28</v>
      </c>
      <c r="I5935" t="s">
        <v>55</v>
      </c>
      <c r="K5935" t="s">
        <v>55</v>
      </c>
      <c r="L5935">
        <v>0</v>
      </c>
      <c r="M5935">
        <v>0</v>
      </c>
      <c r="N5935" s="1">
        <v>0</v>
      </c>
      <c r="O5935" t="s">
        <v>57</v>
      </c>
      <c r="P5935" t="s">
        <v>998</v>
      </c>
      <c r="Q5935">
        <v>34.002642000000002</v>
      </c>
      <c r="R5935">
        <v>-118.28759599999999</v>
      </c>
      <c r="T5935">
        <v>56709</v>
      </c>
      <c r="V5935" s="2">
        <v>4</v>
      </c>
      <c r="W5935">
        <f t="shared" si="276"/>
        <v>4</v>
      </c>
      <c r="X5935" s="1">
        <v>4</v>
      </c>
      <c r="Y5935" t="s">
        <v>55</v>
      </c>
      <c r="Z5935">
        <v>0</v>
      </c>
      <c r="AA5935">
        <v>0</v>
      </c>
      <c r="AB5935" s="1">
        <v>0</v>
      </c>
      <c r="AC5935" t="s">
        <v>59</v>
      </c>
      <c r="AD5935" t="s">
        <v>73</v>
      </c>
      <c r="AE5935" s="7">
        <f t="shared" ca="1" si="278"/>
        <v>31</v>
      </c>
      <c r="AF5935" s="8">
        <v>31</v>
      </c>
      <c r="AG5935" t="s">
        <v>56</v>
      </c>
      <c r="AI5935">
        <v>7.55</v>
      </c>
      <c r="AK5935" t="s">
        <v>55</v>
      </c>
      <c r="AM5935" t="s">
        <v>56</v>
      </c>
      <c r="AN5935" t="s">
        <v>61</v>
      </c>
      <c r="AO5935">
        <v>71</v>
      </c>
      <c r="AP5935" t="s">
        <v>56</v>
      </c>
      <c r="AQ5935" t="s">
        <v>56</v>
      </c>
      <c r="AR5935" t="s">
        <v>55</v>
      </c>
      <c r="AS5935" t="s">
        <v>56</v>
      </c>
      <c r="AT5935" t="s">
        <v>59</v>
      </c>
      <c r="AU5935" t="s">
        <v>56</v>
      </c>
      <c r="AV5935" t="s">
        <v>56</v>
      </c>
      <c r="AW5935" t="s">
        <v>56</v>
      </c>
      <c r="AX5935" t="s">
        <v>62</v>
      </c>
      <c r="AY5935" t="s">
        <v>59</v>
      </c>
      <c r="AZ5935" t="s">
        <v>138</v>
      </c>
      <c r="BA5935">
        <v>79</v>
      </c>
      <c r="BB5935">
        <v>1902</v>
      </c>
      <c r="BC5935">
        <v>0</v>
      </c>
      <c r="BD5935">
        <v>0</v>
      </c>
      <c r="BE5935">
        <v>188.75</v>
      </c>
      <c r="BF5935">
        <v>2090.75</v>
      </c>
      <c r="BG5935" t="s">
        <v>996</v>
      </c>
      <c r="BH5935" s="1" t="s">
        <v>996</v>
      </c>
      <c r="BI5935" t="s">
        <v>59</v>
      </c>
      <c r="BJ5935" t="b">
        <v>1</v>
      </c>
      <c r="BK5935">
        <v>0</v>
      </c>
    </row>
    <row r="5936" spans="1:63">
      <c r="A5936" s="1" t="s">
        <v>8750</v>
      </c>
      <c r="B5936" t="s">
        <v>59</v>
      </c>
      <c r="D5936" t="s">
        <v>59</v>
      </c>
      <c r="E5936" t="s">
        <v>55</v>
      </c>
      <c r="F5936" t="s">
        <v>55</v>
      </c>
      <c r="G5936">
        <f t="shared" si="277"/>
        <v>47</v>
      </c>
      <c r="H5936" s="1">
        <v>47</v>
      </c>
      <c r="I5936" t="s">
        <v>56</v>
      </c>
      <c r="K5936" t="s">
        <v>59</v>
      </c>
      <c r="L5936">
        <v>0</v>
      </c>
      <c r="M5936">
        <v>0</v>
      </c>
      <c r="N5936" s="1">
        <v>0</v>
      </c>
      <c r="O5936" t="s">
        <v>59</v>
      </c>
      <c r="P5936" t="s">
        <v>508</v>
      </c>
      <c r="Q5936">
        <v>34.110844999999998</v>
      </c>
      <c r="R5936">
        <v>-118.259595</v>
      </c>
      <c r="T5936" t="s">
        <v>59</v>
      </c>
      <c r="V5936" s="2">
        <v>5</v>
      </c>
      <c r="W5936">
        <f t="shared" si="276"/>
        <v>5</v>
      </c>
      <c r="X5936" s="1">
        <v>5</v>
      </c>
      <c r="Y5936" t="s">
        <v>56</v>
      </c>
      <c r="Z5936">
        <v>1</v>
      </c>
      <c r="AA5936">
        <v>1</v>
      </c>
      <c r="AB5936" s="1">
        <v>1</v>
      </c>
      <c r="AC5936">
        <v>61</v>
      </c>
      <c r="AD5936" t="s">
        <v>60</v>
      </c>
      <c r="AE5936" s="7">
        <f t="shared" ca="1" si="278"/>
        <v>61</v>
      </c>
      <c r="AF5936" s="8">
        <v>61</v>
      </c>
      <c r="AG5936" t="s">
        <v>59</v>
      </c>
      <c r="AI5936">
        <v>21.96</v>
      </c>
      <c r="AK5936" t="s">
        <v>56</v>
      </c>
      <c r="AM5936" t="s">
        <v>59</v>
      </c>
      <c r="AN5936" t="s">
        <v>68</v>
      </c>
      <c r="AO5936" t="s">
        <v>59</v>
      </c>
      <c r="AP5936" t="s">
        <v>55</v>
      </c>
      <c r="AQ5936" t="s">
        <v>55</v>
      </c>
      <c r="AR5936" t="s">
        <v>55</v>
      </c>
      <c r="AS5936" t="s">
        <v>55</v>
      </c>
      <c r="AT5936" t="s">
        <v>56</v>
      </c>
      <c r="AU5936" t="s">
        <v>59</v>
      </c>
      <c r="AV5936" t="s">
        <v>56</v>
      </c>
      <c r="AW5936" t="s">
        <v>59</v>
      </c>
      <c r="AX5936" t="s">
        <v>145</v>
      </c>
      <c r="AY5936" t="s">
        <v>56</v>
      </c>
      <c r="AZ5936" t="s">
        <v>63</v>
      </c>
      <c r="BA5936" t="s">
        <v>59</v>
      </c>
      <c r="BB5936">
        <v>5673.7</v>
      </c>
      <c r="BC5936">
        <v>0</v>
      </c>
      <c r="BD5936">
        <v>0</v>
      </c>
      <c r="BE5936">
        <v>1339.56</v>
      </c>
      <c r="BF5936">
        <v>7013.26</v>
      </c>
      <c r="BG5936" t="s">
        <v>996</v>
      </c>
      <c r="BH5936" s="1" t="s">
        <v>996</v>
      </c>
      <c r="BI5936" t="s">
        <v>59</v>
      </c>
      <c r="BJ5936" t="b">
        <v>1</v>
      </c>
      <c r="BK5936">
        <v>0</v>
      </c>
    </row>
    <row r="5937" spans="1:63">
      <c r="A5937" s="1" t="s">
        <v>8751</v>
      </c>
      <c r="B5937" t="s">
        <v>66</v>
      </c>
      <c r="D5937">
        <v>60</v>
      </c>
      <c r="E5937" t="s">
        <v>59</v>
      </c>
      <c r="F5937" t="s">
        <v>55</v>
      </c>
      <c r="G5937">
        <f t="shared" si="277"/>
        <v>60</v>
      </c>
      <c r="H5937" s="1">
        <v>60</v>
      </c>
      <c r="I5937" t="s">
        <v>55</v>
      </c>
      <c r="K5937" t="s">
        <v>59</v>
      </c>
      <c r="L5937">
        <v>0</v>
      </c>
      <c r="M5937">
        <v>0</v>
      </c>
      <c r="N5937" s="1">
        <v>0</v>
      </c>
      <c r="O5937" t="s">
        <v>59</v>
      </c>
      <c r="P5937" t="s">
        <v>1581</v>
      </c>
      <c r="Q5937" t="s">
        <v>59</v>
      </c>
      <c r="R5937">
        <v>-118.149953</v>
      </c>
      <c r="T5937">
        <v>9805</v>
      </c>
      <c r="V5937" s="2" t="s">
        <v>59</v>
      </c>
      <c r="W5937" t="e">
        <f t="shared" si="276"/>
        <v>#N/A</v>
      </c>
      <c r="X5937" s="1" t="e">
        <v>#N/A</v>
      </c>
      <c r="Y5937" t="s">
        <v>59</v>
      </c>
      <c r="Z5937" t="s">
        <v>59</v>
      </c>
      <c r="AA5937">
        <v>0</v>
      </c>
      <c r="AB5937" s="1">
        <v>0</v>
      </c>
      <c r="AC5937" t="s">
        <v>59</v>
      </c>
      <c r="AD5937" t="s">
        <v>59</v>
      </c>
      <c r="AE5937" s="7">
        <f t="shared" ca="1" si="278"/>
        <v>68.704147626272501</v>
      </c>
      <c r="AF5937" s="8">
        <v>22.027897232413274</v>
      </c>
      <c r="AG5937" t="s">
        <v>59</v>
      </c>
      <c r="AI5937" t="s">
        <v>59</v>
      </c>
      <c r="AK5937" t="s">
        <v>59</v>
      </c>
      <c r="AM5937" t="s">
        <v>59</v>
      </c>
      <c r="AN5937" t="s">
        <v>59</v>
      </c>
      <c r="AO5937" t="s">
        <v>59</v>
      </c>
      <c r="AP5937" t="s">
        <v>59</v>
      </c>
      <c r="AQ5937" t="s">
        <v>59</v>
      </c>
      <c r="AR5937" t="s">
        <v>59</v>
      </c>
      <c r="AS5937" t="s">
        <v>59</v>
      </c>
      <c r="AT5937" t="s">
        <v>59</v>
      </c>
      <c r="AU5937" t="s">
        <v>59</v>
      </c>
      <c r="AV5937" t="s">
        <v>59</v>
      </c>
      <c r="AW5937" t="s">
        <v>59</v>
      </c>
      <c r="AX5937" t="s">
        <v>59</v>
      </c>
      <c r="AY5937" t="s">
        <v>59</v>
      </c>
      <c r="AZ5937" t="s">
        <v>59</v>
      </c>
      <c r="BA5937" t="s">
        <v>59</v>
      </c>
      <c r="BB5937" t="s">
        <v>59</v>
      </c>
      <c r="BC5937" t="s">
        <v>59</v>
      </c>
      <c r="BD5937" t="s">
        <v>59</v>
      </c>
      <c r="BE5937" t="s">
        <v>59</v>
      </c>
      <c r="BF5937" t="s">
        <v>59</v>
      </c>
      <c r="BG5937" t="s">
        <v>59</v>
      </c>
      <c r="BH5937" s="1" t="s">
        <v>59</v>
      </c>
      <c r="BI5937" t="b">
        <v>1</v>
      </c>
      <c r="BJ5937" t="s">
        <v>59</v>
      </c>
      <c r="BK5937">
        <v>0</v>
      </c>
    </row>
    <row r="5938" spans="1:63">
      <c r="A5938" s="1" t="s">
        <v>8752</v>
      </c>
      <c r="B5938" t="s">
        <v>54</v>
      </c>
      <c r="D5938">
        <v>38</v>
      </c>
      <c r="E5938" t="s">
        <v>55</v>
      </c>
      <c r="F5938" t="s">
        <v>55</v>
      </c>
      <c r="G5938">
        <f t="shared" si="277"/>
        <v>38</v>
      </c>
      <c r="H5938" s="1">
        <v>38</v>
      </c>
      <c r="I5938" t="s">
        <v>56</v>
      </c>
      <c r="K5938" t="s">
        <v>56</v>
      </c>
      <c r="L5938">
        <v>3</v>
      </c>
      <c r="M5938">
        <v>3</v>
      </c>
      <c r="N5938" s="1">
        <v>3</v>
      </c>
      <c r="O5938" t="s">
        <v>59</v>
      </c>
      <c r="P5938" t="s">
        <v>59</v>
      </c>
      <c r="Q5938" t="s">
        <v>59</v>
      </c>
      <c r="R5938" t="s">
        <v>59</v>
      </c>
      <c r="T5938" t="s">
        <v>59</v>
      </c>
      <c r="V5938" s="2" t="s">
        <v>59</v>
      </c>
      <c r="W5938">
        <f t="shared" si="276"/>
        <v>4</v>
      </c>
      <c r="X5938" s="1">
        <v>4</v>
      </c>
      <c r="Y5938" t="s">
        <v>59</v>
      </c>
      <c r="Z5938" t="s">
        <v>59</v>
      </c>
      <c r="AA5938">
        <v>0</v>
      </c>
      <c r="AB5938" s="1">
        <v>0</v>
      </c>
      <c r="AC5938" t="s">
        <v>59</v>
      </c>
      <c r="AD5938" t="s">
        <v>59</v>
      </c>
      <c r="AE5938" s="7">
        <f t="shared" ca="1" si="278"/>
        <v>1.3517732660879533</v>
      </c>
      <c r="AF5938" s="8">
        <v>31.256834360838837</v>
      </c>
      <c r="AG5938" t="s">
        <v>59</v>
      </c>
      <c r="AI5938" t="s">
        <v>59</v>
      </c>
      <c r="AK5938" t="s">
        <v>59</v>
      </c>
      <c r="AM5938" t="s">
        <v>59</v>
      </c>
      <c r="AN5938" t="s">
        <v>59</v>
      </c>
      <c r="AO5938" t="s">
        <v>59</v>
      </c>
      <c r="AP5938" t="s">
        <v>59</v>
      </c>
      <c r="AQ5938" t="s">
        <v>59</v>
      </c>
      <c r="AR5938" t="s">
        <v>59</v>
      </c>
      <c r="AS5938" t="s">
        <v>59</v>
      </c>
      <c r="AT5938" t="s">
        <v>59</v>
      </c>
      <c r="AU5938" t="s">
        <v>59</v>
      </c>
      <c r="AV5938" t="s">
        <v>59</v>
      </c>
      <c r="AW5938" t="s">
        <v>59</v>
      </c>
      <c r="AX5938" t="s">
        <v>59</v>
      </c>
      <c r="AY5938" t="s">
        <v>59</v>
      </c>
      <c r="AZ5938" t="s">
        <v>59</v>
      </c>
      <c r="BA5938" t="s">
        <v>59</v>
      </c>
      <c r="BB5938" t="s">
        <v>59</v>
      </c>
      <c r="BC5938" t="s">
        <v>59</v>
      </c>
      <c r="BD5938" t="s">
        <v>59</v>
      </c>
      <c r="BE5938" t="s">
        <v>59</v>
      </c>
      <c r="BF5938" t="s">
        <v>59</v>
      </c>
      <c r="BG5938" t="s">
        <v>996</v>
      </c>
      <c r="BH5938" s="1" t="s">
        <v>996</v>
      </c>
      <c r="BI5938" t="s">
        <v>59</v>
      </c>
      <c r="BJ5938" t="b">
        <v>1</v>
      </c>
      <c r="BK5938">
        <v>0</v>
      </c>
    </row>
    <row r="5939" spans="1:63">
      <c r="A5939" s="1" t="s">
        <v>8753</v>
      </c>
      <c r="B5939" t="s">
        <v>66</v>
      </c>
      <c r="D5939">
        <v>21</v>
      </c>
      <c r="E5939" t="s">
        <v>56</v>
      </c>
      <c r="F5939" t="s">
        <v>55</v>
      </c>
      <c r="G5939">
        <f t="shared" si="277"/>
        <v>21</v>
      </c>
      <c r="H5939" s="1">
        <v>21</v>
      </c>
      <c r="I5939" t="s">
        <v>56</v>
      </c>
      <c r="K5939" t="s">
        <v>56</v>
      </c>
      <c r="L5939">
        <v>3</v>
      </c>
      <c r="M5939">
        <v>3</v>
      </c>
      <c r="N5939" s="1">
        <v>3</v>
      </c>
      <c r="O5939" t="s">
        <v>59</v>
      </c>
      <c r="P5939" t="s">
        <v>2229</v>
      </c>
      <c r="Q5939">
        <v>34.115720000000003</v>
      </c>
      <c r="R5939">
        <v>-118.19275399999999</v>
      </c>
      <c r="T5939" t="s">
        <v>59</v>
      </c>
      <c r="V5939" s="2">
        <v>3</v>
      </c>
      <c r="W5939">
        <f t="shared" si="276"/>
        <v>3</v>
      </c>
      <c r="X5939" s="1">
        <v>3</v>
      </c>
      <c r="Y5939" t="s">
        <v>59</v>
      </c>
      <c r="Z5939">
        <v>10</v>
      </c>
      <c r="AA5939">
        <v>10</v>
      </c>
      <c r="AB5939" s="1">
        <v>10</v>
      </c>
      <c r="AC5939">
        <v>71</v>
      </c>
      <c r="AD5939" t="s">
        <v>233</v>
      </c>
      <c r="AE5939" s="7">
        <f t="shared" ca="1" si="278"/>
        <v>71</v>
      </c>
      <c r="AF5939" s="8">
        <v>71</v>
      </c>
      <c r="AG5939" t="s">
        <v>56</v>
      </c>
      <c r="AI5939">
        <v>48.76</v>
      </c>
      <c r="AK5939" t="s">
        <v>59</v>
      </c>
      <c r="AM5939" t="s">
        <v>56</v>
      </c>
      <c r="AN5939" t="s">
        <v>102</v>
      </c>
      <c r="AO5939">
        <v>71</v>
      </c>
      <c r="AP5939" t="s">
        <v>56</v>
      </c>
      <c r="AQ5939" t="s">
        <v>55</v>
      </c>
      <c r="AR5939" t="s">
        <v>56</v>
      </c>
      <c r="AS5939" t="s">
        <v>55</v>
      </c>
      <c r="AT5939" t="s">
        <v>56</v>
      </c>
      <c r="AU5939" t="s">
        <v>56</v>
      </c>
      <c r="AV5939" t="s">
        <v>59</v>
      </c>
      <c r="AW5939" t="s">
        <v>56</v>
      </c>
      <c r="AX5939" t="s">
        <v>363</v>
      </c>
      <c r="AY5939" t="s">
        <v>55</v>
      </c>
      <c r="AZ5939" t="s">
        <v>59</v>
      </c>
      <c r="BA5939">
        <v>77.55</v>
      </c>
      <c r="BB5939">
        <v>5574.35</v>
      </c>
      <c r="BC5939">
        <v>0</v>
      </c>
      <c r="BD5939">
        <v>0</v>
      </c>
      <c r="BE5939">
        <v>3461.96</v>
      </c>
      <c r="BF5939">
        <v>9036.31</v>
      </c>
      <c r="BG5939" t="s">
        <v>59</v>
      </c>
      <c r="BH5939" s="1" t="s">
        <v>59</v>
      </c>
      <c r="BI5939" t="s">
        <v>59</v>
      </c>
      <c r="BJ5939" t="b">
        <v>1</v>
      </c>
      <c r="BK5939">
        <v>1</v>
      </c>
    </row>
    <row r="5940" spans="1:63">
      <c r="A5940" s="1" t="s">
        <v>8754</v>
      </c>
      <c r="B5940" t="s">
        <v>66</v>
      </c>
      <c r="D5940">
        <v>31</v>
      </c>
      <c r="E5940" t="s">
        <v>55</v>
      </c>
      <c r="F5940" t="s">
        <v>55</v>
      </c>
      <c r="G5940">
        <f t="shared" si="277"/>
        <v>31</v>
      </c>
      <c r="H5940" s="1">
        <v>31</v>
      </c>
      <c r="I5940" t="s">
        <v>56</v>
      </c>
      <c r="K5940" t="s">
        <v>56</v>
      </c>
      <c r="L5940">
        <v>2</v>
      </c>
      <c r="M5940">
        <v>2</v>
      </c>
      <c r="N5940" s="1">
        <v>2</v>
      </c>
      <c r="O5940" t="s">
        <v>57</v>
      </c>
      <c r="P5940" t="s">
        <v>3216</v>
      </c>
      <c r="Q5940">
        <v>33.988543</v>
      </c>
      <c r="R5940">
        <v>-118.334081</v>
      </c>
      <c r="T5940">
        <v>44764</v>
      </c>
      <c r="V5940" s="2" t="s">
        <v>59</v>
      </c>
      <c r="W5940">
        <f t="shared" si="276"/>
        <v>4</v>
      </c>
      <c r="X5940" s="1">
        <v>4</v>
      </c>
      <c r="Y5940" t="s">
        <v>56</v>
      </c>
      <c r="Z5940">
        <v>10</v>
      </c>
      <c r="AA5940">
        <v>10</v>
      </c>
      <c r="AB5940" s="1">
        <v>10</v>
      </c>
      <c r="AC5940">
        <v>20</v>
      </c>
      <c r="AD5940" t="s">
        <v>60</v>
      </c>
      <c r="AE5940" s="7">
        <f t="shared" ca="1" si="278"/>
        <v>20</v>
      </c>
      <c r="AF5940" s="8">
        <v>20</v>
      </c>
      <c r="AG5940" t="s">
        <v>56</v>
      </c>
      <c r="AI5940">
        <v>14.79</v>
      </c>
      <c r="AK5940" t="s">
        <v>55</v>
      </c>
      <c r="AM5940" t="s">
        <v>55</v>
      </c>
      <c r="AN5940" t="s">
        <v>59</v>
      </c>
      <c r="AO5940">
        <v>0</v>
      </c>
      <c r="AP5940" t="s">
        <v>55</v>
      </c>
      <c r="AQ5940" t="s">
        <v>55</v>
      </c>
      <c r="AR5940" t="s">
        <v>55</v>
      </c>
      <c r="AS5940" t="s">
        <v>55</v>
      </c>
      <c r="AT5940" t="s">
        <v>55</v>
      </c>
      <c r="AU5940" t="s">
        <v>59</v>
      </c>
      <c r="AV5940" t="s">
        <v>55</v>
      </c>
      <c r="AW5940" t="s">
        <v>55</v>
      </c>
      <c r="AX5940" t="s">
        <v>62</v>
      </c>
      <c r="AY5940" t="s">
        <v>55</v>
      </c>
      <c r="AZ5940" t="s">
        <v>138</v>
      </c>
      <c r="BA5940">
        <v>20.05</v>
      </c>
      <c r="BB5940">
        <v>406.05</v>
      </c>
      <c r="BC5940" t="s">
        <v>59</v>
      </c>
      <c r="BD5940">
        <v>0</v>
      </c>
      <c r="BE5940">
        <v>295.8</v>
      </c>
      <c r="BF5940">
        <v>701.85</v>
      </c>
      <c r="BG5940" t="s">
        <v>996</v>
      </c>
      <c r="BH5940" s="1" t="s">
        <v>996</v>
      </c>
      <c r="BI5940" t="s">
        <v>59</v>
      </c>
      <c r="BJ5940" t="b">
        <v>1</v>
      </c>
      <c r="BK5940">
        <v>0</v>
      </c>
    </row>
    <row r="5941" spans="1:63">
      <c r="A5941" s="1" t="s">
        <v>8755</v>
      </c>
      <c r="B5941" t="s">
        <v>54</v>
      </c>
      <c r="D5941">
        <v>54</v>
      </c>
      <c r="E5941" t="s">
        <v>55</v>
      </c>
      <c r="F5941" t="s">
        <v>55</v>
      </c>
      <c r="G5941">
        <f t="shared" si="277"/>
        <v>54</v>
      </c>
      <c r="H5941" s="1">
        <v>54</v>
      </c>
      <c r="I5941" t="s">
        <v>56</v>
      </c>
      <c r="K5941" t="s">
        <v>56</v>
      </c>
      <c r="L5941">
        <v>2</v>
      </c>
      <c r="M5941">
        <v>2</v>
      </c>
      <c r="N5941" s="1">
        <v>2</v>
      </c>
      <c r="O5941" t="s">
        <v>57</v>
      </c>
      <c r="P5941" t="s">
        <v>5615</v>
      </c>
      <c r="Q5941">
        <v>33.952714</v>
      </c>
      <c r="R5941">
        <v>-118.292061</v>
      </c>
      <c r="T5941">
        <v>87383</v>
      </c>
      <c r="V5941" s="2" t="s">
        <v>59</v>
      </c>
      <c r="W5941">
        <f t="shared" si="276"/>
        <v>4</v>
      </c>
      <c r="X5941" s="1">
        <v>4</v>
      </c>
      <c r="Y5941" t="s">
        <v>56</v>
      </c>
      <c r="Z5941">
        <v>8</v>
      </c>
      <c r="AA5941">
        <v>8</v>
      </c>
      <c r="AB5941" s="1">
        <v>8</v>
      </c>
      <c r="AC5941">
        <v>6</v>
      </c>
      <c r="AD5941" t="s">
        <v>67</v>
      </c>
      <c r="AE5941" s="7">
        <f t="shared" ca="1" si="278"/>
        <v>6</v>
      </c>
      <c r="AF5941" s="8">
        <v>6</v>
      </c>
      <c r="AG5941" t="s">
        <v>56</v>
      </c>
      <c r="AI5941">
        <v>23.73</v>
      </c>
      <c r="AK5941" t="s">
        <v>55</v>
      </c>
      <c r="AM5941" t="s">
        <v>55</v>
      </c>
      <c r="AN5941" t="s">
        <v>60</v>
      </c>
      <c r="AO5941">
        <v>0</v>
      </c>
      <c r="AP5941" t="s">
        <v>55</v>
      </c>
      <c r="AQ5941" t="s">
        <v>55</v>
      </c>
      <c r="AR5941" t="s">
        <v>55</v>
      </c>
      <c r="AS5941" t="s">
        <v>55</v>
      </c>
      <c r="AT5941" t="s">
        <v>55</v>
      </c>
      <c r="AU5941" t="s">
        <v>59</v>
      </c>
      <c r="AV5941" t="s">
        <v>55</v>
      </c>
      <c r="AW5941" t="s">
        <v>55</v>
      </c>
      <c r="AX5941" t="s">
        <v>62</v>
      </c>
      <c r="AY5941" t="s">
        <v>55</v>
      </c>
      <c r="AZ5941" t="s">
        <v>138</v>
      </c>
      <c r="BA5941">
        <v>19.850000000000001</v>
      </c>
      <c r="BB5941">
        <v>138.85</v>
      </c>
      <c r="BC5941">
        <v>0</v>
      </c>
      <c r="BD5941">
        <v>0</v>
      </c>
      <c r="BE5941">
        <v>142.38</v>
      </c>
      <c r="BF5941">
        <v>281.23</v>
      </c>
      <c r="BG5941" t="s">
        <v>996</v>
      </c>
      <c r="BH5941" s="1" t="s">
        <v>996</v>
      </c>
      <c r="BI5941" t="s">
        <v>59</v>
      </c>
      <c r="BJ5941" t="b">
        <v>1</v>
      </c>
      <c r="BK5941">
        <v>0</v>
      </c>
    </row>
    <row r="5942" spans="1:63">
      <c r="A5942" s="1" t="s">
        <v>8756</v>
      </c>
      <c r="B5942" t="s">
        <v>66</v>
      </c>
      <c r="D5942" t="s">
        <v>59</v>
      </c>
      <c r="E5942" t="s">
        <v>55</v>
      </c>
      <c r="F5942" t="s">
        <v>55</v>
      </c>
      <c r="G5942">
        <f t="shared" si="277"/>
        <v>47</v>
      </c>
      <c r="H5942" s="1">
        <v>47</v>
      </c>
      <c r="I5942" t="s">
        <v>55</v>
      </c>
      <c r="K5942" t="s">
        <v>55</v>
      </c>
      <c r="L5942">
        <v>0</v>
      </c>
      <c r="M5942">
        <v>0</v>
      </c>
      <c r="N5942" s="1">
        <v>0</v>
      </c>
      <c r="O5942" t="s">
        <v>59</v>
      </c>
      <c r="P5942" t="s">
        <v>59</v>
      </c>
      <c r="Q5942" t="s">
        <v>59</v>
      </c>
      <c r="R5942" t="s">
        <v>59</v>
      </c>
      <c r="T5942" t="s">
        <v>59</v>
      </c>
      <c r="V5942" s="2">
        <v>5</v>
      </c>
      <c r="W5942">
        <f t="shared" si="276"/>
        <v>5</v>
      </c>
      <c r="X5942" s="1">
        <v>5</v>
      </c>
      <c r="Y5942" t="s">
        <v>55</v>
      </c>
      <c r="Z5942">
        <v>0</v>
      </c>
      <c r="AA5942">
        <v>0</v>
      </c>
      <c r="AB5942" s="1">
        <v>0</v>
      </c>
      <c r="AC5942">
        <v>6</v>
      </c>
      <c r="AD5942" t="s">
        <v>67</v>
      </c>
      <c r="AE5942" s="7">
        <f t="shared" ca="1" si="278"/>
        <v>6</v>
      </c>
      <c r="AF5942" s="8">
        <v>6</v>
      </c>
      <c r="AG5942" t="s">
        <v>56</v>
      </c>
      <c r="AI5942">
        <v>43.18</v>
      </c>
      <c r="AK5942" t="s">
        <v>55</v>
      </c>
      <c r="AM5942" t="s">
        <v>55</v>
      </c>
      <c r="AN5942" t="s">
        <v>60</v>
      </c>
      <c r="AO5942">
        <v>0</v>
      </c>
      <c r="AP5942" t="s">
        <v>55</v>
      </c>
      <c r="AQ5942" t="s">
        <v>55</v>
      </c>
      <c r="AR5942" t="s">
        <v>55</v>
      </c>
      <c r="AS5942" t="s">
        <v>55</v>
      </c>
      <c r="AT5942" t="s">
        <v>55</v>
      </c>
      <c r="AU5942" t="s">
        <v>55</v>
      </c>
      <c r="AV5942" t="s">
        <v>59</v>
      </c>
      <c r="AW5942" t="s">
        <v>55</v>
      </c>
      <c r="AX5942" t="s">
        <v>62</v>
      </c>
      <c r="AY5942" t="s">
        <v>55</v>
      </c>
      <c r="AZ5942" t="s">
        <v>138</v>
      </c>
      <c r="BA5942">
        <v>20.2</v>
      </c>
      <c r="BB5942" t="s">
        <v>59</v>
      </c>
      <c r="BC5942">
        <v>0</v>
      </c>
      <c r="BD5942">
        <v>0</v>
      </c>
      <c r="BE5942">
        <v>259.08</v>
      </c>
      <c r="BF5942">
        <v>382.73</v>
      </c>
      <c r="BG5942" t="s">
        <v>59</v>
      </c>
      <c r="BH5942" s="1" t="s">
        <v>59</v>
      </c>
      <c r="BI5942" t="s">
        <v>59</v>
      </c>
      <c r="BJ5942" t="b">
        <v>1</v>
      </c>
      <c r="BK5942">
        <v>1</v>
      </c>
    </row>
    <row r="5943" spans="1:63">
      <c r="A5943" s="1" t="s">
        <v>8757</v>
      </c>
      <c r="B5943" t="s">
        <v>66</v>
      </c>
      <c r="D5943">
        <v>48</v>
      </c>
      <c r="E5943" t="s">
        <v>55</v>
      </c>
      <c r="F5943" t="s">
        <v>55</v>
      </c>
      <c r="G5943">
        <f t="shared" si="277"/>
        <v>48</v>
      </c>
      <c r="H5943" s="1">
        <v>48</v>
      </c>
      <c r="I5943" t="s">
        <v>55</v>
      </c>
      <c r="K5943" t="s">
        <v>55</v>
      </c>
      <c r="L5943" t="s">
        <v>59</v>
      </c>
      <c r="M5943">
        <v>0</v>
      </c>
      <c r="N5943" s="1">
        <v>0</v>
      </c>
      <c r="O5943" t="s">
        <v>59</v>
      </c>
      <c r="P5943" t="s">
        <v>59</v>
      </c>
      <c r="Q5943" t="s">
        <v>59</v>
      </c>
      <c r="R5943" t="s">
        <v>59</v>
      </c>
      <c r="T5943" t="s">
        <v>59</v>
      </c>
      <c r="V5943" s="2">
        <v>3</v>
      </c>
      <c r="W5943">
        <f t="shared" si="276"/>
        <v>3</v>
      </c>
      <c r="X5943" s="1">
        <v>3</v>
      </c>
      <c r="Y5943" t="s">
        <v>55</v>
      </c>
      <c r="Z5943">
        <v>0</v>
      </c>
      <c r="AA5943">
        <v>0</v>
      </c>
      <c r="AB5943" s="1">
        <v>0</v>
      </c>
      <c r="AC5943">
        <v>29</v>
      </c>
      <c r="AD5943" t="s">
        <v>73</v>
      </c>
      <c r="AE5943" s="7">
        <f t="shared" ca="1" si="278"/>
        <v>29</v>
      </c>
      <c r="AF5943" s="8">
        <v>29</v>
      </c>
      <c r="AG5943" t="s">
        <v>56</v>
      </c>
      <c r="AI5943">
        <v>13.74</v>
      </c>
      <c r="AK5943" t="s">
        <v>56</v>
      </c>
      <c r="AM5943" t="s">
        <v>56</v>
      </c>
      <c r="AN5943" t="s">
        <v>61</v>
      </c>
      <c r="AO5943">
        <v>2</v>
      </c>
      <c r="AP5943" t="s">
        <v>56</v>
      </c>
      <c r="AQ5943" t="s">
        <v>56</v>
      </c>
      <c r="AR5943" t="s">
        <v>55</v>
      </c>
      <c r="AS5943" t="s">
        <v>56</v>
      </c>
      <c r="AT5943" t="s">
        <v>55</v>
      </c>
      <c r="AU5943" t="s">
        <v>59</v>
      </c>
      <c r="AV5943" t="s">
        <v>55</v>
      </c>
      <c r="AW5943" t="s">
        <v>56</v>
      </c>
      <c r="AX5943" t="s">
        <v>59</v>
      </c>
      <c r="AY5943" t="s">
        <v>55</v>
      </c>
      <c r="AZ5943" t="s">
        <v>138</v>
      </c>
      <c r="BA5943">
        <v>67.45</v>
      </c>
      <c r="BB5943">
        <v>1801.1</v>
      </c>
      <c r="BC5943">
        <v>0</v>
      </c>
      <c r="BD5943">
        <v>0</v>
      </c>
      <c r="BE5943">
        <v>398.46</v>
      </c>
      <c r="BF5943">
        <v>2199.56</v>
      </c>
      <c r="BG5943" t="s">
        <v>996</v>
      </c>
      <c r="BH5943" s="1" t="s">
        <v>996</v>
      </c>
      <c r="BI5943" t="s">
        <v>59</v>
      </c>
      <c r="BJ5943" t="b">
        <v>1</v>
      </c>
      <c r="BK5943">
        <v>0</v>
      </c>
    </row>
    <row r="5944" spans="1:63">
      <c r="A5944" s="1" t="s">
        <v>8758</v>
      </c>
      <c r="B5944" t="s">
        <v>54</v>
      </c>
      <c r="D5944">
        <v>33</v>
      </c>
      <c r="E5944" t="s">
        <v>55</v>
      </c>
      <c r="F5944" t="s">
        <v>55</v>
      </c>
      <c r="G5944">
        <f t="shared" si="277"/>
        <v>33</v>
      </c>
      <c r="H5944" s="1">
        <v>33</v>
      </c>
      <c r="I5944" t="s">
        <v>55</v>
      </c>
      <c r="K5944" t="s">
        <v>55</v>
      </c>
      <c r="L5944">
        <v>0</v>
      </c>
      <c r="M5944">
        <v>0</v>
      </c>
      <c r="N5944" s="1">
        <v>0</v>
      </c>
      <c r="O5944" t="s">
        <v>57</v>
      </c>
      <c r="P5944" t="s">
        <v>59</v>
      </c>
      <c r="Q5944">
        <v>33.958148999999999</v>
      </c>
      <c r="R5944">
        <v>-118.308441</v>
      </c>
      <c r="T5944">
        <v>47107</v>
      </c>
      <c r="V5944" s="2">
        <v>3</v>
      </c>
      <c r="W5944">
        <f t="shared" si="276"/>
        <v>3</v>
      </c>
      <c r="X5944" s="1">
        <v>3</v>
      </c>
      <c r="Y5944" t="s">
        <v>55</v>
      </c>
      <c r="Z5944">
        <v>0</v>
      </c>
      <c r="AA5944">
        <v>0</v>
      </c>
      <c r="AB5944" s="1">
        <v>0</v>
      </c>
      <c r="AC5944">
        <v>36</v>
      </c>
      <c r="AD5944" t="s">
        <v>73</v>
      </c>
      <c r="AE5944" s="7">
        <f t="shared" ca="1" si="278"/>
        <v>36</v>
      </c>
      <c r="AF5944" s="8">
        <v>36</v>
      </c>
      <c r="AG5944" t="s">
        <v>56</v>
      </c>
      <c r="AI5944">
        <v>8.5</v>
      </c>
      <c r="AK5944" t="s">
        <v>55</v>
      </c>
      <c r="AM5944" t="s">
        <v>59</v>
      </c>
      <c r="AN5944" t="s">
        <v>60</v>
      </c>
      <c r="AO5944">
        <v>0</v>
      </c>
      <c r="AP5944" t="s">
        <v>55</v>
      </c>
      <c r="AQ5944" t="s">
        <v>55</v>
      </c>
      <c r="AR5944" t="s">
        <v>55</v>
      </c>
      <c r="AS5944" t="s">
        <v>55</v>
      </c>
      <c r="AT5944" t="s">
        <v>55</v>
      </c>
      <c r="AU5944" t="s">
        <v>55</v>
      </c>
      <c r="AV5944" t="s">
        <v>55</v>
      </c>
      <c r="AW5944" t="s">
        <v>55</v>
      </c>
      <c r="AX5944" t="s">
        <v>363</v>
      </c>
      <c r="AY5944" t="s">
        <v>56</v>
      </c>
      <c r="AZ5944" t="s">
        <v>138</v>
      </c>
      <c r="BA5944">
        <v>18.55</v>
      </c>
      <c r="BB5944">
        <v>689</v>
      </c>
      <c r="BC5944" t="s">
        <v>59</v>
      </c>
      <c r="BD5944">
        <v>0</v>
      </c>
      <c r="BE5944">
        <v>306</v>
      </c>
      <c r="BF5944">
        <v>995</v>
      </c>
      <c r="BG5944" t="s">
        <v>996</v>
      </c>
      <c r="BH5944" s="1" t="s">
        <v>996</v>
      </c>
      <c r="BI5944" t="s">
        <v>59</v>
      </c>
      <c r="BJ5944" t="b">
        <v>1</v>
      </c>
      <c r="BK5944">
        <v>0</v>
      </c>
    </row>
    <row r="5945" spans="1:63">
      <c r="A5945" s="1" t="s">
        <v>8759</v>
      </c>
      <c r="B5945" t="s">
        <v>66</v>
      </c>
      <c r="D5945" t="s">
        <v>59</v>
      </c>
      <c r="E5945" t="s">
        <v>55</v>
      </c>
      <c r="F5945" t="s">
        <v>55</v>
      </c>
      <c r="G5945">
        <f t="shared" si="277"/>
        <v>47</v>
      </c>
      <c r="H5945" s="1">
        <v>47</v>
      </c>
      <c r="I5945" t="s">
        <v>59</v>
      </c>
      <c r="K5945" t="s">
        <v>55</v>
      </c>
      <c r="L5945" t="s">
        <v>59</v>
      </c>
      <c r="M5945">
        <v>0</v>
      </c>
      <c r="N5945" s="1">
        <v>0</v>
      </c>
      <c r="O5945" t="s">
        <v>57</v>
      </c>
      <c r="P5945" t="s">
        <v>3677</v>
      </c>
      <c r="Q5945">
        <v>33.987945000000003</v>
      </c>
      <c r="R5945">
        <v>-118.370442</v>
      </c>
      <c r="T5945">
        <v>8115</v>
      </c>
      <c r="V5945" s="2">
        <v>3</v>
      </c>
      <c r="W5945">
        <f t="shared" si="276"/>
        <v>3</v>
      </c>
      <c r="X5945" s="1">
        <v>3</v>
      </c>
      <c r="Y5945" t="s">
        <v>55</v>
      </c>
      <c r="Z5945">
        <v>0</v>
      </c>
      <c r="AA5945">
        <v>0</v>
      </c>
      <c r="AB5945" s="1">
        <v>0</v>
      </c>
      <c r="AC5945">
        <v>63</v>
      </c>
      <c r="AD5945" t="s">
        <v>88</v>
      </c>
      <c r="AE5945" s="7">
        <f t="shared" ca="1" si="278"/>
        <v>63</v>
      </c>
      <c r="AF5945" s="8">
        <v>63</v>
      </c>
      <c r="AG5945" t="s">
        <v>59</v>
      </c>
      <c r="AI5945">
        <v>26.74</v>
      </c>
      <c r="AK5945" t="s">
        <v>56</v>
      </c>
      <c r="AM5945" t="s">
        <v>55</v>
      </c>
      <c r="AN5945" t="s">
        <v>59</v>
      </c>
      <c r="AO5945">
        <v>0</v>
      </c>
      <c r="AP5945" t="s">
        <v>55</v>
      </c>
      <c r="AQ5945" t="s">
        <v>55</v>
      </c>
      <c r="AR5945" t="s">
        <v>55</v>
      </c>
      <c r="AS5945" t="s">
        <v>55</v>
      </c>
      <c r="AT5945" t="s">
        <v>55</v>
      </c>
      <c r="AU5945" t="s">
        <v>55</v>
      </c>
      <c r="AV5945" t="s">
        <v>55</v>
      </c>
      <c r="AW5945" t="s">
        <v>55</v>
      </c>
      <c r="AX5945" t="s">
        <v>363</v>
      </c>
      <c r="AY5945" t="s">
        <v>55</v>
      </c>
      <c r="AZ5945" t="s">
        <v>138</v>
      </c>
      <c r="BA5945">
        <v>24.2</v>
      </c>
      <c r="BB5945">
        <v>1618.2</v>
      </c>
      <c r="BC5945">
        <v>0</v>
      </c>
      <c r="BD5945">
        <v>0</v>
      </c>
      <c r="BE5945" t="s">
        <v>59</v>
      </c>
      <c r="BF5945">
        <v>3302.82</v>
      </c>
      <c r="BG5945" t="s">
        <v>996</v>
      </c>
      <c r="BH5945" s="1" t="s">
        <v>996</v>
      </c>
      <c r="BI5945" t="s">
        <v>59</v>
      </c>
      <c r="BJ5945" t="b">
        <v>1</v>
      </c>
      <c r="BK5945">
        <v>0</v>
      </c>
    </row>
    <row r="5946" spans="1:63">
      <c r="A5946" s="1" t="s">
        <v>8760</v>
      </c>
      <c r="B5946" t="s">
        <v>54</v>
      </c>
      <c r="D5946">
        <v>39</v>
      </c>
      <c r="E5946" t="s">
        <v>55</v>
      </c>
      <c r="F5946" t="s">
        <v>55</v>
      </c>
      <c r="G5946">
        <f t="shared" si="277"/>
        <v>39</v>
      </c>
      <c r="H5946" s="1">
        <v>39</v>
      </c>
      <c r="I5946" t="s">
        <v>56</v>
      </c>
      <c r="K5946" t="s">
        <v>56</v>
      </c>
      <c r="L5946">
        <v>1</v>
      </c>
      <c r="M5946">
        <v>1</v>
      </c>
      <c r="N5946" s="1">
        <v>1</v>
      </c>
      <c r="O5946" t="s">
        <v>57</v>
      </c>
      <c r="P5946" t="s">
        <v>3221</v>
      </c>
      <c r="Q5946">
        <v>34.061917999999999</v>
      </c>
      <c r="R5946">
        <v>-118.277939</v>
      </c>
      <c r="T5946">
        <v>44004</v>
      </c>
      <c r="V5946" s="2">
        <v>3</v>
      </c>
      <c r="W5946">
        <f t="shared" si="276"/>
        <v>3</v>
      </c>
      <c r="X5946" s="1">
        <v>3</v>
      </c>
      <c r="Y5946" t="s">
        <v>55</v>
      </c>
      <c r="Z5946">
        <v>0</v>
      </c>
      <c r="AA5946">
        <v>0</v>
      </c>
      <c r="AB5946" s="1">
        <v>0</v>
      </c>
      <c r="AC5946">
        <v>48</v>
      </c>
      <c r="AD5946" t="s">
        <v>88</v>
      </c>
      <c r="AE5946" s="7">
        <f t="shared" ca="1" si="278"/>
        <v>48</v>
      </c>
      <c r="AF5946" s="8">
        <v>48</v>
      </c>
      <c r="AG5946" t="s">
        <v>56</v>
      </c>
      <c r="AI5946">
        <v>11.86</v>
      </c>
      <c r="AK5946" t="s">
        <v>56</v>
      </c>
      <c r="AM5946" t="s">
        <v>55</v>
      </c>
      <c r="AN5946" t="s">
        <v>60</v>
      </c>
      <c r="AO5946">
        <v>0</v>
      </c>
      <c r="AP5946" t="s">
        <v>55</v>
      </c>
      <c r="AQ5946" t="s">
        <v>59</v>
      </c>
      <c r="AR5946" t="s">
        <v>55</v>
      </c>
      <c r="AS5946" t="s">
        <v>55</v>
      </c>
      <c r="AT5946" t="s">
        <v>55</v>
      </c>
      <c r="AU5946" t="s">
        <v>55</v>
      </c>
      <c r="AV5946" t="s">
        <v>55</v>
      </c>
      <c r="AW5946" t="s">
        <v>55</v>
      </c>
      <c r="AX5946" t="s">
        <v>363</v>
      </c>
      <c r="AY5946" t="s">
        <v>55</v>
      </c>
      <c r="AZ5946" t="s">
        <v>138</v>
      </c>
      <c r="BA5946">
        <v>23.55</v>
      </c>
      <c r="BB5946">
        <v>1173.3499999999999</v>
      </c>
      <c r="BC5946">
        <v>0</v>
      </c>
      <c r="BD5946">
        <v>0</v>
      </c>
      <c r="BE5946">
        <v>569.28</v>
      </c>
      <c r="BF5946">
        <v>1742.63</v>
      </c>
      <c r="BG5946" t="s">
        <v>59</v>
      </c>
      <c r="BH5946" s="1" t="s">
        <v>59</v>
      </c>
      <c r="BI5946" t="s">
        <v>59</v>
      </c>
      <c r="BJ5946" t="b">
        <v>1</v>
      </c>
      <c r="BK5946">
        <v>1</v>
      </c>
    </row>
    <row r="5947" spans="1:63">
      <c r="A5947" s="1" t="s">
        <v>8761</v>
      </c>
      <c r="B5947" t="s">
        <v>66</v>
      </c>
      <c r="D5947">
        <v>48</v>
      </c>
      <c r="E5947" t="s">
        <v>55</v>
      </c>
      <c r="F5947" t="s">
        <v>55</v>
      </c>
      <c r="G5947">
        <f t="shared" si="277"/>
        <v>48</v>
      </c>
      <c r="H5947" s="1">
        <v>48</v>
      </c>
      <c r="I5947" t="s">
        <v>56</v>
      </c>
      <c r="K5947" t="s">
        <v>55</v>
      </c>
      <c r="L5947" t="s">
        <v>59</v>
      </c>
      <c r="M5947">
        <v>0</v>
      </c>
      <c r="N5947" s="1">
        <v>0</v>
      </c>
      <c r="O5947" t="s">
        <v>57</v>
      </c>
      <c r="P5947" t="s">
        <v>3679</v>
      </c>
      <c r="Q5947">
        <v>34.001617000000003</v>
      </c>
      <c r="R5947">
        <v>-118.222274</v>
      </c>
      <c r="T5947">
        <v>3642</v>
      </c>
      <c r="V5947" s="2">
        <v>3</v>
      </c>
      <c r="W5947">
        <f t="shared" si="276"/>
        <v>3</v>
      </c>
      <c r="X5947" s="1">
        <v>3</v>
      </c>
      <c r="Y5947" t="s">
        <v>59</v>
      </c>
      <c r="Z5947" t="s">
        <v>59</v>
      </c>
      <c r="AA5947">
        <v>0</v>
      </c>
      <c r="AB5947" s="1">
        <v>0</v>
      </c>
      <c r="AC5947">
        <v>49</v>
      </c>
      <c r="AD5947" t="s">
        <v>88</v>
      </c>
      <c r="AE5947" s="7">
        <f t="shared" ca="1" si="278"/>
        <v>49</v>
      </c>
      <c r="AF5947" s="8">
        <v>49</v>
      </c>
      <c r="AG5947" t="s">
        <v>56</v>
      </c>
      <c r="AI5947">
        <v>49.58</v>
      </c>
      <c r="AK5947" t="s">
        <v>55</v>
      </c>
      <c r="AM5947" t="s">
        <v>59</v>
      </c>
      <c r="AN5947" t="s">
        <v>60</v>
      </c>
      <c r="AO5947">
        <v>0</v>
      </c>
      <c r="AP5947" t="s">
        <v>55</v>
      </c>
      <c r="AQ5947" t="s">
        <v>55</v>
      </c>
      <c r="AR5947" t="s">
        <v>55</v>
      </c>
      <c r="AS5947" t="s">
        <v>55</v>
      </c>
      <c r="AT5947" t="s">
        <v>55</v>
      </c>
      <c r="AU5947" t="s">
        <v>55</v>
      </c>
      <c r="AV5947" t="s">
        <v>55</v>
      </c>
      <c r="AW5947" t="s">
        <v>55</v>
      </c>
      <c r="AX5947" t="s">
        <v>145</v>
      </c>
      <c r="AY5947" t="s">
        <v>59</v>
      </c>
      <c r="AZ5947" t="s">
        <v>63</v>
      </c>
      <c r="BA5947">
        <v>20.45</v>
      </c>
      <c r="BB5947">
        <v>900.9</v>
      </c>
      <c r="BC5947">
        <v>0</v>
      </c>
      <c r="BD5947">
        <v>0</v>
      </c>
      <c r="BE5947">
        <v>2429.42</v>
      </c>
      <c r="BF5947">
        <v>3330.32</v>
      </c>
      <c r="BG5947" t="s">
        <v>59</v>
      </c>
      <c r="BH5947" s="1" t="s">
        <v>59</v>
      </c>
      <c r="BI5947" t="b">
        <v>1</v>
      </c>
      <c r="BJ5947" t="s">
        <v>59</v>
      </c>
      <c r="BK5947">
        <v>0</v>
      </c>
    </row>
    <row r="5948" spans="1:63">
      <c r="A5948" s="1" t="s">
        <v>8762</v>
      </c>
      <c r="B5948" t="s">
        <v>54</v>
      </c>
      <c r="D5948">
        <v>42</v>
      </c>
      <c r="E5948" t="s">
        <v>59</v>
      </c>
      <c r="F5948" t="s">
        <v>55</v>
      </c>
      <c r="G5948">
        <f t="shared" si="277"/>
        <v>42</v>
      </c>
      <c r="H5948" s="1">
        <v>42</v>
      </c>
      <c r="I5948" t="s">
        <v>56</v>
      </c>
      <c r="K5948" t="s">
        <v>55</v>
      </c>
      <c r="L5948">
        <v>0</v>
      </c>
      <c r="M5948">
        <v>0</v>
      </c>
      <c r="N5948" s="1">
        <v>0</v>
      </c>
      <c r="O5948" t="s">
        <v>57</v>
      </c>
      <c r="P5948" t="s">
        <v>2231</v>
      </c>
      <c r="Q5948">
        <v>33.921280000000003</v>
      </c>
      <c r="R5948">
        <v>-118.274186</v>
      </c>
      <c r="T5948">
        <v>24511</v>
      </c>
      <c r="V5948" s="2">
        <v>4</v>
      </c>
      <c r="W5948">
        <f t="shared" si="276"/>
        <v>4</v>
      </c>
      <c r="X5948" s="1">
        <v>4</v>
      </c>
      <c r="Y5948" t="s">
        <v>59</v>
      </c>
      <c r="Z5948" t="s">
        <v>59</v>
      </c>
      <c r="AA5948">
        <v>0</v>
      </c>
      <c r="AB5948" s="1">
        <v>0</v>
      </c>
      <c r="AC5948">
        <v>72</v>
      </c>
      <c r="AD5948" t="s">
        <v>233</v>
      </c>
      <c r="AE5948" s="7">
        <f t="shared" ca="1" si="278"/>
        <v>72</v>
      </c>
      <c r="AF5948" s="8">
        <v>72</v>
      </c>
      <c r="AG5948" t="s">
        <v>56</v>
      </c>
      <c r="AI5948">
        <v>13.59</v>
      </c>
      <c r="AK5948" t="s">
        <v>56</v>
      </c>
      <c r="AM5948" t="s">
        <v>56</v>
      </c>
      <c r="AN5948" t="s">
        <v>61</v>
      </c>
      <c r="AO5948">
        <v>5</v>
      </c>
      <c r="AP5948" t="s">
        <v>56</v>
      </c>
      <c r="AQ5948" t="s">
        <v>56</v>
      </c>
      <c r="AR5948" t="s">
        <v>56</v>
      </c>
      <c r="AS5948" t="s">
        <v>56</v>
      </c>
      <c r="AT5948" t="s">
        <v>59</v>
      </c>
      <c r="AU5948" t="s">
        <v>56</v>
      </c>
      <c r="AV5948" t="s">
        <v>56</v>
      </c>
      <c r="AW5948" t="s">
        <v>59</v>
      </c>
      <c r="AX5948" t="s">
        <v>363</v>
      </c>
      <c r="AY5948" t="s">
        <v>55</v>
      </c>
      <c r="AZ5948" t="s">
        <v>138</v>
      </c>
      <c r="BA5948">
        <v>92.3</v>
      </c>
      <c r="BB5948">
        <v>6719.9</v>
      </c>
      <c r="BC5948">
        <v>0</v>
      </c>
      <c r="BD5948">
        <v>0</v>
      </c>
      <c r="BE5948">
        <v>978.48</v>
      </c>
      <c r="BF5948" t="s">
        <v>59</v>
      </c>
      <c r="BG5948" t="s">
        <v>59</v>
      </c>
      <c r="BH5948" s="1" t="s">
        <v>59</v>
      </c>
      <c r="BI5948" t="b">
        <v>1</v>
      </c>
      <c r="BJ5948" t="s">
        <v>59</v>
      </c>
      <c r="BK5948">
        <v>0</v>
      </c>
    </row>
    <row r="5949" spans="1:63">
      <c r="A5949" s="1" t="s">
        <v>8763</v>
      </c>
      <c r="B5949" t="s">
        <v>66</v>
      </c>
      <c r="D5949">
        <v>49</v>
      </c>
      <c r="E5949" t="s">
        <v>55</v>
      </c>
      <c r="F5949" t="s">
        <v>55</v>
      </c>
      <c r="G5949">
        <f t="shared" si="277"/>
        <v>49</v>
      </c>
      <c r="H5949" s="1">
        <v>49</v>
      </c>
      <c r="I5949" t="s">
        <v>56</v>
      </c>
      <c r="K5949" t="s">
        <v>56</v>
      </c>
      <c r="L5949">
        <v>3</v>
      </c>
      <c r="M5949">
        <v>3</v>
      </c>
      <c r="N5949" s="1">
        <v>3</v>
      </c>
      <c r="O5949" t="s">
        <v>57</v>
      </c>
      <c r="P5949" t="s">
        <v>1312</v>
      </c>
      <c r="Q5949">
        <v>34.044271000000002</v>
      </c>
      <c r="R5949">
        <v>-118.185237</v>
      </c>
      <c r="T5949" t="s">
        <v>59</v>
      </c>
      <c r="V5949" s="2">
        <v>3</v>
      </c>
      <c r="W5949">
        <f t="shared" si="276"/>
        <v>3</v>
      </c>
      <c r="X5949" s="1">
        <v>3</v>
      </c>
      <c r="Y5949" t="s">
        <v>56</v>
      </c>
      <c r="Z5949">
        <v>9</v>
      </c>
      <c r="AA5949">
        <v>9</v>
      </c>
      <c r="AB5949" s="1">
        <v>9</v>
      </c>
      <c r="AC5949" t="s">
        <v>59</v>
      </c>
      <c r="AD5949" t="s">
        <v>60</v>
      </c>
      <c r="AE5949" s="7">
        <f t="shared" ca="1" si="278"/>
        <v>36.078895694354046</v>
      </c>
      <c r="AF5949" s="8">
        <v>55.101412810389682</v>
      </c>
      <c r="AG5949" t="s">
        <v>55</v>
      </c>
      <c r="AI5949" t="s">
        <v>59</v>
      </c>
      <c r="AK5949" t="s">
        <v>59</v>
      </c>
      <c r="AM5949" t="s">
        <v>56</v>
      </c>
      <c r="AN5949" t="s">
        <v>61</v>
      </c>
      <c r="AO5949">
        <v>53</v>
      </c>
      <c r="AP5949" t="s">
        <v>55</v>
      </c>
      <c r="AQ5949" t="s">
        <v>56</v>
      </c>
      <c r="AR5949" t="s">
        <v>55</v>
      </c>
      <c r="AS5949" t="s">
        <v>56</v>
      </c>
      <c r="AT5949" t="s">
        <v>59</v>
      </c>
      <c r="AU5949" t="s">
        <v>56</v>
      </c>
      <c r="AV5949" t="s">
        <v>56</v>
      </c>
      <c r="AW5949" t="s">
        <v>56</v>
      </c>
      <c r="AX5949" t="s">
        <v>363</v>
      </c>
      <c r="AY5949" t="s">
        <v>59</v>
      </c>
      <c r="AZ5949" t="s">
        <v>138</v>
      </c>
      <c r="BA5949">
        <v>53.65</v>
      </c>
      <c r="BB5949">
        <v>3784</v>
      </c>
      <c r="BC5949" t="s">
        <v>59</v>
      </c>
      <c r="BD5949">
        <v>0</v>
      </c>
      <c r="BE5949">
        <v>0</v>
      </c>
      <c r="BF5949">
        <v>3784</v>
      </c>
      <c r="BG5949" t="s">
        <v>996</v>
      </c>
      <c r="BH5949" s="1" t="s">
        <v>996</v>
      </c>
      <c r="BI5949" t="s">
        <v>59</v>
      </c>
      <c r="BJ5949" t="b">
        <v>1</v>
      </c>
      <c r="BK5949">
        <v>0</v>
      </c>
    </row>
    <row r="5950" spans="1:63">
      <c r="A5950" s="1" t="s">
        <v>8764</v>
      </c>
      <c r="B5950" t="s">
        <v>66</v>
      </c>
      <c r="D5950" t="s">
        <v>59</v>
      </c>
      <c r="E5950" t="s">
        <v>55</v>
      </c>
      <c r="F5950" t="s">
        <v>55</v>
      </c>
      <c r="G5950">
        <f t="shared" si="277"/>
        <v>47</v>
      </c>
      <c r="H5950" s="1">
        <v>47</v>
      </c>
      <c r="I5950" t="s">
        <v>55</v>
      </c>
      <c r="K5950" t="s">
        <v>55</v>
      </c>
      <c r="L5950">
        <v>0</v>
      </c>
      <c r="M5950">
        <v>0</v>
      </c>
      <c r="N5950" s="1">
        <v>0</v>
      </c>
      <c r="O5950" t="s">
        <v>59</v>
      </c>
      <c r="P5950" t="s">
        <v>59</v>
      </c>
      <c r="Q5950" t="s">
        <v>59</v>
      </c>
      <c r="R5950" t="s">
        <v>59</v>
      </c>
      <c r="T5950" t="s">
        <v>59</v>
      </c>
      <c r="V5950" s="2">
        <v>4</v>
      </c>
      <c r="W5950">
        <f t="shared" si="276"/>
        <v>4</v>
      </c>
      <c r="X5950" s="1">
        <v>4</v>
      </c>
      <c r="Y5950" t="s">
        <v>55</v>
      </c>
      <c r="Z5950">
        <v>0</v>
      </c>
      <c r="AA5950">
        <v>0</v>
      </c>
      <c r="AB5950" s="1">
        <v>0</v>
      </c>
      <c r="AC5950">
        <v>47</v>
      </c>
      <c r="AD5950" t="s">
        <v>88</v>
      </c>
      <c r="AE5950" s="7">
        <f t="shared" ca="1" si="278"/>
        <v>47</v>
      </c>
      <c r="AF5950" s="8">
        <v>47</v>
      </c>
      <c r="AG5950" t="s">
        <v>55</v>
      </c>
      <c r="AI5950">
        <v>0</v>
      </c>
      <c r="AK5950" t="s">
        <v>59</v>
      </c>
      <c r="AM5950" t="s">
        <v>59</v>
      </c>
      <c r="AN5950" t="s">
        <v>61</v>
      </c>
      <c r="AO5950">
        <v>3</v>
      </c>
      <c r="AP5950" t="s">
        <v>56</v>
      </c>
      <c r="AQ5950" t="s">
        <v>56</v>
      </c>
      <c r="AR5950" t="s">
        <v>55</v>
      </c>
      <c r="AS5950" t="s">
        <v>59</v>
      </c>
      <c r="AT5950" t="s">
        <v>55</v>
      </c>
      <c r="AU5950" t="s">
        <v>55</v>
      </c>
      <c r="AV5950" t="s">
        <v>55</v>
      </c>
      <c r="AW5950" t="s">
        <v>56</v>
      </c>
      <c r="AX5950" t="s">
        <v>145</v>
      </c>
      <c r="AY5950" t="s">
        <v>55</v>
      </c>
      <c r="AZ5950" t="s">
        <v>59</v>
      </c>
      <c r="BA5950">
        <v>39.65</v>
      </c>
      <c r="BB5950">
        <v>1798.65</v>
      </c>
      <c r="BC5950" t="s">
        <v>59</v>
      </c>
      <c r="BD5950">
        <v>0</v>
      </c>
      <c r="BE5950">
        <v>0</v>
      </c>
      <c r="BF5950">
        <v>1798.65</v>
      </c>
      <c r="BG5950" t="s">
        <v>996</v>
      </c>
      <c r="BH5950" s="1" t="s">
        <v>996</v>
      </c>
      <c r="BI5950" t="s">
        <v>59</v>
      </c>
      <c r="BJ5950" t="b">
        <v>1</v>
      </c>
      <c r="BK5950">
        <v>0</v>
      </c>
    </row>
    <row r="5951" spans="1:63">
      <c r="A5951" s="1" t="s">
        <v>8765</v>
      </c>
      <c r="B5951" t="s">
        <v>66</v>
      </c>
      <c r="D5951">
        <v>41</v>
      </c>
      <c r="E5951" t="s">
        <v>59</v>
      </c>
      <c r="F5951" t="s">
        <v>55</v>
      </c>
      <c r="G5951">
        <f t="shared" si="277"/>
        <v>41</v>
      </c>
      <c r="H5951" s="1">
        <v>41</v>
      </c>
      <c r="I5951" t="s">
        <v>55</v>
      </c>
      <c r="K5951" t="s">
        <v>55</v>
      </c>
      <c r="L5951">
        <v>0</v>
      </c>
      <c r="M5951">
        <v>0</v>
      </c>
      <c r="N5951" s="1">
        <v>0</v>
      </c>
      <c r="O5951" t="s">
        <v>57</v>
      </c>
      <c r="P5951" t="s">
        <v>70</v>
      </c>
      <c r="Q5951">
        <v>34.108832999999997</v>
      </c>
      <c r="R5951">
        <v>-118.229715</v>
      </c>
      <c r="T5951">
        <v>47534</v>
      </c>
      <c r="V5951" s="2">
        <v>3</v>
      </c>
      <c r="W5951">
        <f t="shared" si="276"/>
        <v>3</v>
      </c>
      <c r="X5951" s="1">
        <v>3</v>
      </c>
      <c r="Y5951" t="s">
        <v>55</v>
      </c>
      <c r="Z5951">
        <v>0</v>
      </c>
      <c r="AA5951">
        <v>0</v>
      </c>
      <c r="AB5951" s="1">
        <v>0</v>
      </c>
      <c r="AC5951">
        <v>1</v>
      </c>
      <c r="AD5951" t="s">
        <v>60</v>
      </c>
      <c r="AE5951" s="7">
        <f t="shared" ca="1" si="278"/>
        <v>1</v>
      </c>
      <c r="AF5951" s="8">
        <v>1</v>
      </c>
      <c r="AG5951" t="s">
        <v>56</v>
      </c>
      <c r="AI5951">
        <v>36.33</v>
      </c>
      <c r="AK5951" t="s">
        <v>55</v>
      </c>
      <c r="AM5951" t="s">
        <v>56</v>
      </c>
      <c r="AN5951" t="s">
        <v>61</v>
      </c>
      <c r="AO5951">
        <v>4</v>
      </c>
      <c r="AP5951" t="s">
        <v>55</v>
      </c>
      <c r="AQ5951" t="s">
        <v>55</v>
      </c>
      <c r="AR5951" t="s">
        <v>55</v>
      </c>
      <c r="AS5951" t="s">
        <v>55</v>
      </c>
      <c r="AT5951" t="s">
        <v>56</v>
      </c>
      <c r="AU5951" t="s">
        <v>59</v>
      </c>
      <c r="AV5951" t="s">
        <v>59</v>
      </c>
      <c r="AW5951" t="s">
        <v>56</v>
      </c>
      <c r="AX5951" t="s">
        <v>62</v>
      </c>
      <c r="AY5951" t="s">
        <v>56</v>
      </c>
      <c r="AZ5951" t="s">
        <v>63</v>
      </c>
      <c r="BA5951" t="s">
        <v>59</v>
      </c>
      <c r="BB5951">
        <v>54.65</v>
      </c>
      <c r="BC5951">
        <v>0</v>
      </c>
      <c r="BD5951">
        <v>0</v>
      </c>
      <c r="BE5951">
        <v>36.33</v>
      </c>
      <c r="BF5951">
        <v>90.98</v>
      </c>
      <c r="BG5951" t="s">
        <v>59</v>
      </c>
      <c r="BH5951" s="1" t="s">
        <v>59</v>
      </c>
      <c r="BI5951" t="b">
        <v>1</v>
      </c>
      <c r="BJ5951" t="s">
        <v>59</v>
      </c>
      <c r="BK5951">
        <v>0</v>
      </c>
    </row>
    <row r="5952" spans="1:63">
      <c r="A5952" s="1" t="s">
        <v>8766</v>
      </c>
      <c r="B5952" t="s">
        <v>66</v>
      </c>
      <c r="D5952">
        <v>52</v>
      </c>
      <c r="E5952" t="s">
        <v>55</v>
      </c>
      <c r="F5952" t="s">
        <v>55</v>
      </c>
      <c r="G5952">
        <f t="shared" si="277"/>
        <v>52</v>
      </c>
      <c r="H5952" s="1">
        <v>52</v>
      </c>
      <c r="I5952" t="s">
        <v>55</v>
      </c>
      <c r="K5952" t="s">
        <v>59</v>
      </c>
      <c r="L5952">
        <v>0</v>
      </c>
      <c r="M5952">
        <v>0</v>
      </c>
      <c r="N5952" s="1">
        <v>0</v>
      </c>
      <c r="O5952" t="s">
        <v>57</v>
      </c>
      <c r="P5952" t="s">
        <v>4250</v>
      </c>
      <c r="Q5952">
        <v>34.002028000000003</v>
      </c>
      <c r="R5952">
        <v>-118.430656</v>
      </c>
      <c r="T5952">
        <v>55204</v>
      </c>
      <c r="V5952" s="2" t="s">
        <v>59</v>
      </c>
      <c r="W5952" t="e">
        <f t="shared" si="276"/>
        <v>#N/A</v>
      </c>
      <c r="X5952" s="1" t="e">
        <v>#N/A</v>
      </c>
      <c r="Y5952" t="s">
        <v>55</v>
      </c>
      <c r="Z5952">
        <v>0</v>
      </c>
      <c r="AA5952">
        <v>0</v>
      </c>
      <c r="AB5952" s="1">
        <v>0</v>
      </c>
      <c r="AC5952" t="s">
        <v>59</v>
      </c>
      <c r="AD5952" t="s">
        <v>73</v>
      </c>
      <c r="AE5952" s="7">
        <f t="shared" ca="1" si="278"/>
        <v>31</v>
      </c>
      <c r="AF5952" s="8">
        <v>31</v>
      </c>
      <c r="AG5952" t="s">
        <v>56</v>
      </c>
      <c r="AI5952">
        <v>28.41</v>
      </c>
      <c r="AK5952" t="s">
        <v>59</v>
      </c>
      <c r="AM5952" t="s">
        <v>56</v>
      </c>
      <c r="AN5952" t="s">
        <v>68</v>
      </c>
      <c r="AO5952">
        <v>4</v>
      </c>
      <c r="AP5952" t="s">
        <v>55</v>
      </c>
      <c r="AQ5952" t="s">
        <v>56</v>
      </c>
      <c r="AR5952" t="s">
        <v>56</v>
      </c>
      <c r="AS5952" t="s">
        <v>55</v>
      </c>
      <c r="AT5952" t="s">
        <v>56</v>
      </c>
      <c r="AU5952" t="s">
        <v>56</v>
      </c>
      <c r="AV5952" t="s">
        <v>56</v>
      </c>
      <c r="AW5952" t="s">
        <v>56</v>
      </c>
      <c r="AX5952" t="s">
        <v>145</v>
      </c>
      <c r="AY5952" t="s">
        <v>56</v>
      </c>
      <c r="AZ5952" t="s">
        <v>63</v>
      </c>
      <c r="BA5952">
        <v>104.8</v>
      </c>
      <c r="BB5952">
        <v>3886.45</v>
      </c>
      <c r="BC5952">
        <v>0</v>
      </c>
      <c r="BD5952">
        <v>0</v>
      </c>
      <c r="BE5952">
        <v>1022.76</v>
      </c>
      <c r="BF5952">
        <v>4909.21</v>
      </c>
      <c r="BG5952" t="s">
        <v>59</v>
      </c>
      <c r="BH5952" s="1" t="s">
        <v>59</v>
      </c>
      <c r="BI5952" t="s">
        <v>59</v>
      </c>
      <c r="BJ5952" t="b">
        <v>1</v>
      </c>
      <c r="BK5952">
        <v>1</v>
      </c>
    </row>
    <row r="5953" spans="1:63">
      <c r="A5953" s="1" t="s">
        <v>8767</v>
      </c>
      <c r="B5953" t="s">
        <v>54</v>
      </c>
      <c r="D5953">
        <v>44</v>
      </c>
      <c r="E5953" t="s">
        <v>55</v>
      </c>
      <c r="F5953" t="s">
        <v>55</v>
      </c>
      <c r="G5953">
        <f t="shared" si="277"/>
        <v>44</v>
      </c>
      <c r="H5953" s="1">
        <v>44</v>
      </c>
      <c r="I5953" t="s">
        <v>56</v>
      </c>
      <c r="K5953" t="s">
        <v>56</v>
      </c>
      <c r="L5953" t="s">
        <v>59</v>
      </c>
      <c r="M5953">
        <v>2</v>
      </c>
      <c r="N5953" s="1">
        <v>2</v>
      </c>
      <c r="O5953" t="s">
        <v>57</v>
      </c>
      <c r="P5953" t="s">
        <v>1005</v>
      </c>
      <c r="Q5953">
        <v>34.057496</v>
      </c>
      <c r="R5953">
        <v>-118.41395900000001</v>
      </c>
      <c r="T5953" t="s">
        <v>59</v>
      </c>
      <c r="V5953" s="2">
        <v>3</v>
      </c>
      <c r="W5953">
        <f t="shared" si="276"/>
        <v>3</v>
      </c>
      <c r="X5953" s="1">
        <v>3</v>
      </c>
      <c r="Y5953" t="s">
        <v>56</v>
      </c>
      <c r="Z5953">
        <v>5</v>
      </c>
      <c r="AA5953">
        <v>5</v>
      </c>
      <c r="AB5953" s="1">
        <v>5</v>
      </c>
      <c r="AC5953">
        <v>43</v>
      </c>
      <c r="AD5953" t="s">
        <v>88</v>
      </c>
      <c r="AE5953" s="7">
        <f t="shared" ca="1" si="278"/>
        <v>43</v>
      </c>
      <c r="AF5953" s="8">
        <v>43</v>
      </c>
      <c r="AG5953" t="s">
        <v>55</v>
      </c>
      <c r="AI5953" t="s">
        <v>59</v>
      </c>
      <c r="AK5953" t="s">
        <v>55</v>
      </c>
      <c r="AM5953" t="s">
        <v>56</v>
      </c>
      <c r="AN5953" t="s">
        <v>102</v>
      </c>
      <c r="AO5953">
        <v>53</v>
      </c>
      <c r="AP5953" t="s">
        <v>55</v>
      </c>
      <c r="AQ5953" t="s">
        <v>56</v>
      </c>
      <c r="AR5953" t="s">
        <v>55</v>
      </c>
      <c r="AS5953" t="s">
        <v>55</v>
      </c>
      <c r="AT5953" t="s">
        <v>55</v>
      </c>
      <c r="AU5953" t="s">
        <v>55</v>
      </c>
      <c r="AV5953" t="s">
        <v>55</v>
      </c>
      <c r="AW5953" t="s">
        <v>56</v>
      </c>
      <c r="AX5953" t="s">
        <v>62</v>
      </c>
      <c r="AY5953" t="s">
        <v>55</v>
      </c>
      <c r="AZ5953" t="s">
        <v>138</v>
      </c>
      <c r="BA5953">
        <v>29.3</v>
      </c>
      <c r="BB5953" t="s">
        <v>59</v>
      </c>
      <c r="BC5953">
        <v>0</v>
      </c>
      <c r="BD5953" t="s">
        <v>59</v>
      </c>
      <c r="BE5953">
        <v>0</v>
      </c>
      <c r="BF5953">
        <v>1224.05</v>
      </c>
      <c r="BG5953" t="s">
        <v>996</v>
      </c>
      <c r="BH5953" s="1" t="s">
        <v>996</v>
      </c>
      <c r="BI5953" t="s">
        <v>59</v>
      </c>
      <c r="BJ5953" t="b">
        <v>1</v>
      </c>
      <c r="BK5953">
        <v>0</v>
      </c>
    </row>
    <row r="5954" spans="1:63">
      <c r="A5954" s="1" t="s">
        <v>8768</v>
      </c>
      <c r="B5954" t="s">
        <v>66</v>
      </c>
      <c r="D5954" t="s">
        <v>59</v>
      </c>
      <c r="E5954" t="s">
        <v>56</v>
      </c>
      <c r="F5954" t="s">
        <v>59</v>
      </c>
      <c r="G5954">
        <f t="shared" si="277"/>
        <v>24</v>
      </c>
      <c r="H5954" s="1">
        <v>24</v>
      </c>
      <c r="I5954" t="s">
        <v>56</v>
      </c>
      <c r="K5954" t="s">
        <v>56</v>
      </c>
      <c r="L5954">
        <v>3</v>
      </c>
      <c r="M5954">
        <v>3</v>
      </c>
      <c r="N5954" s="1">
        <v>3</v>
      </c>
      <c r="O5954" t="s">
        <v>59</v>
      </c>
      <c r="P5954" t="s">
        <v>6772</v>
      </c>
      <c r="Q5954">
        <v>33.970343</v>
      </c>
      <c r="R5954">
        <v>-118.171368</v>
      </c>
      <c r="T5954">
        <v>105285</v>
      </c>
      <c r="V5954" s="2">
        <v>4</v>
      </c>
      <c r="W5954">
        <f t="shared" ref="W5954:W6017" si="279">_xlfn.IFS(V5954&lt;&gt;"NA", V5954, BG5954="Competitor", 1, BG5954="Dissatisfaction", 1, BG5954="Price", 2, BG5954="Other", 2, BG5954="Attitude", 2, BG5954="No Churn", 4)</f>
        <v>4</v>
      </c>
      <c r="X5954" s="1">
        <v>4</v>
      </c>
      <c r="Y5954" t="s">
        <v>56</v>
      </c>
      <c r="Z5954">
        <v>6</v>
      </c>
      <c r="AA5954">
        <v>6</v>
      </c>
      <c r="AB5954" s="1">
        <v>6</v>
      </c>
      <c r="AC5954">
        <v>10</v>
      </c>
      <c r="AD5954" t="s">
        <v>67</v>
      </c>
      <c r="AE5954" s="7">
        <f t="shared" ca="1" si="278"/>
        <v>10</v>
      </c>
      <c r="AF5954" s="8">
        <v>10</v>
      </c>
      <c r="AG5954" t="s">
        <v>56</v>
      </c>
      <c r="AI5954">
        <v>5.59</v>
      </c>
      <c r="AK5954" t="s">
        <v>56</v>
      </c>
      <c r="AM5954" t="s">
        <v>56</v>
      </c>
      <c r="AN5954" t="s">
        <v>61</v>
      </c>
      <c r="AO5954" t="s">
        <v>59</v>
      </c>
      <c r="AP5954" t="s">
        <v>55</v>
      </c>
      <c r="AQ5954" t="s">
        <v>59</v>
      </c>
      <c r="AR5954" t="s">
        <v>56</v>
      </c>
      <c r="AS5954" t="s">
        <v>56</v>
      </c>
      <c r="AT5954" t="s">
        <v>56</v>
      </c>
      <c r="AU5954" t="s">
        <v>55</v>
      </c>
      <c r="AV5954" t="s">
        <v>55</v>
      </c>
      <c r="AW5954" t="s">
        <v>59</v>
      </c>
      <c r="AX5954" t="s">
        <v>363</v>
      </c>
      <c r="AY5954" t="s">
        <v>55</v>
      </c>
      <c r="AZ5954" t="s">
        <v>138</v>
      </c>
      <c r="BA5954">
        <v>73.349999999999994</v>
      </c>
      <c r="BB5954">
        <v>733.5</v>
      </c>
      <c r="BC5954">
        <v>0</v>
      </c>
      <c r="BD5954">
        <v>0</v>
      </c>
      <c r="BE5954">
        <v>55.9</v>
      </c>
      <c r="BF5954">
        <v>789.4</v>
      </c>
      <c r="BG5954" t="s">
        <v>59</v>
      </c>
      <c r="BH5954" s="1" t="s">
        <v>59</v>
      </c>
      <c r="BI5954" t="s">
        <v>59</v>
      </c>
      <c r="BJ5954" t="b">
        <v>1</v>
      </c>
      <c r="BK5954">
        <v>1</v>
      </c>
    </row>
    <row r="5955" spans="1:63">
      <c r="A5955" s="1" t="s">
        <v>8769</v>
      </c>
      <c r="B5955" t="s">
        <v>54</v>
      </c>
      <c r="D5955">
        <v>42</v>
      </c>
      <c r="E5955" t="s">
        <v>55</v>
      </c>
      <c r="F5955" t="s">
        <v>55</v>
      </c>
      <c r="G5955">
        <f t="shared" ref="G5955:G6018" si="280">IF(D5955&lt;&gt;"NA", D5955, IF(E5955="Yes",24, IF(F5955="Yes", 72, 47)))</f>
        <v>42</v>
      </c>
      <c r="H5955" s="1">
        <v>42</v>
      </c>
      <c r="I5955" t="s">
        <v>55</v>
      </c>
      <c r="K5955" t="s">
        <v>55</v>
      </c>
      <c r="L5955">
        <v>0</v>
      </c>
      <c r="M5955">
        <v>0</v>
      </c>
      <c r="N5955" s="1">
        <v>0</v>
      </c>
      <c r="O5955" t="s">
        <v>1588</v>
      </c>
      <c r="P5955" t="s">
        <v>2233</v>
      </c>
      <c r="Q5955">
        <v>34.063946999999999</v>
      </c>
      <c r="R5955">
        <v>-118.38300099999999</v>
      </c>
      <c r="T5955">
        <v>8321</v>
      </c>
      <c r="V5955" s="2">
        <v>3</v>
      </c>
      <c r="W5955">
        <f t="shared" si="279"/>
        <v>3</v>
      </c>
      <c r="X5955" s="1">
        <v>3</v>
      </c>
      <c r="Y5955" t="s">
        <v>55</v>
      </c>
      <c r="Z5955">
        <v>0</v>
      </c>
      <c r="AA5955">
        <v>0</v>
      </c>
      <c r="AB5955" s="1">
        <v>0</v>
      </c>
      <c r="AC5955">
        <v>27</v>
      </c>
      <c r="AD5955" t="s">
        <v>59</v>
      </c>
      <c r="AE5955" s="7">
        <f t="shared" ref="AE5955:AE6018" ca="1" si="281">IF(AC5955&lt;&gt;"NA",AC5955,_xlfn.IFS(AD5955="Offer A",70,AD5955="Offer B",53,AD5955="Offer C",31,AD5955="Offer D",16,AD5955="Offer E",4,OR(AD5955="None",AD5955="Na"),72*_xlfn.BETA.INV(RAND(),0.526,0.673)))</f>
        <v>27</v>
      </c>
      <c r="AF5955" s="8">
        <v>27</v>
      </c>
      <c r="AG5955" t="s">
        <v>56</v>
      </c>
      <c r="AI5955">
        <v>39.770000000000003</v>
      </c>
      <c r="AK5955" t="s">
        <v>55</v>
      </c>
      <c r="AM5955" t="s">
        <v>55</v>
      </c>
      <c r="AN5955" t="s">
        <v>60</v>
      </c>
      <c r="AO5955">
        <v>0</v>
      </c>
      <c r="AP5955" t="s">
        <v>55</v>
      </c>
      <c r="AQ5955" t="s">
        <v>55</v>
      </c>
      <c r="AR5955" t="s">
        <v>55</v>
      </c>
      <c r="AS5955" t="s">
        <v>55</v>
      </c>
      <c r="AT5955" t="s">
        <v>55</v>
      </c>
      <c r="AU5955" t="s">
        <v>55</v>
      </c>
      <c r="AV5955" t="s">
        <v>55</v>
      </c>
      <c r="AW5955" t="s">
        <v>55</v>
      </c>
      <c r="AX5955" t="s">
        <v>363</v>
      </c>
      <c r="AY5955" t="s">
        <v>59</v>
      </c>
      <c r="AZ5955" t="s">
        <v>138</v>
      </c>
      <c r="BA5955">
        <v>20.350000000000001</v>
      </c>
      <c r="BB5955">
        <v>531.6</v>
      </c>
      <c r="BC5955" t="s">
        <v>59</v>
      </c>
      <c r="BD5955" t="s">
        <v>59</v>
      </c>
      <c r="BE5955">
        <v>1073.79</v>
      </c>
      <c r="BF5955">
        <v>1605.39</v>
      </c>
      <c r="BG5955" t="s">
        <v>996</v>
      </c>
      <c r="BH5955" s="1" t="s">
        <v>996</v>
      </c>
      <c r="BI5955" t="s">
        <v>59</v>
      </c>
      <c r="BJ5955" t="b">
        <v>1</v>
      </c>
      <c r="BK5955">
        <v>0</v>
      </c>
    </row>
    <row r="5956" spans="1:63">
      <c r="A5956" s="1" t="s">
        <v>8770</v>
      </c>
      <c r="B5956" t="s">
        <v>54</v>
      </c>
      <c r="D5956">
        <v>54</v>
      </c>
      <c r="E5956" t="s">
        <v>55</v>
      </c>
      <c r="F5956" t="s">
        <v>59</v>
      </c>
      <c r="G5956">
        <f t="shared" si="280"/>
        <v>54</v>
      </c>
      <c r="H5956" s="1">
        <v>54</v>
      </c>
      <c r="I5956" t="s">
        <v>55</v>
      </c>
      <c r="K5956" t="s">
        <v>55</v>
      </c>
      <c r="L5956">
        <v>0</v>
      </c>
      <c r="M5956">
        <v>0</v>
      </c>
      <c r="N5956" s="1">
        <v>0</v>
      </c>
      <c r="O5956" t="s">
        <v>1316</v>
      </c>
      <c r="P5956" t="s">
        <v>5629</v>
      </c>
      <c r="Q5956">
        <v>33.881509999999999</v>
      </c>
      <c r="R5956">
        <v>-118.23445100000001</v>
      </c>
      <c r="T5956">
        <v>47305</v>
      </c>
      <c r="V5956" s="2" t="s">
        <v>59</v>
      </c>
      <c r="W5956">
        <f t="shared" si="279"/>
        <v>4</v>
      </c>
      <c r="X5956" s="1">
        <v>4</v>
      </c>
      <c r="Y5956" t="s">
        <v>55</v>
      </c>
      <c r="Z5956">
        <v>0</v>
      </c>
      <c r="AA5956">
        <v>0</v>
      </c>
      <c r="AB5956" s="1">
        <v>0</v>
      </c>
      <c r="AC5956">
        <v>7</v>
      </c>
      <c r="AD5956" t="s">
        <v>59</v>
      </c>
      <c r="AE5956" s="7">
        <f t="shared" ca="1" si="281"/>
        <v>7</v>
      </c>
      <c r="AF5956" s="8">
        <v>7</v>
      </c>
      <c r="AG5956" t="s">
        <v>56</v>
      </c>
      <c r="AI5956">
        <v>1.41</v>
      </c>
      <c r="AK5956" t="s">
        <v>56</v>
      </c>
      <c r="AM5956" t="s">
        <v>55</v>
      </c>
      <c r="AN5956" t="s">
        <v>60</v>
      </c>
      <c r="AO5956">
        <v>0</v>
      </c>
      <c r="AP5956" t="s">
        <v>55</v>
      </c>
      <c r="AQ5956" t="s">
        <v>55</v>
      </c>
      <c r="AR5956" t="s">
        <v>55</v>
      </c>
      <c r="AS5956" t="s">
        <v>59</v>
      </c>
      <c r="AT5956" t="s">
        <v>55</v>
      </c>
      <c r="AU5956" t="s">
        <v>59</v>
      </c>
      <c r="AV5956" t="s">
        <v>55</v>
      </c>
      <c r="AW5956" t="s">
        <v>59</v>
      </c>
      <c r="AX5956" t="s">
        <v>62</v>
      </c>
      <c r="AY5956" t="s">
        <v>55</v>
      </c>
      <c r="AZ5956" t="s">
        <v>138</v>
      </c>
      <c r="BA5956">
        <v>23.5</v>
      </c>
      <c r="BB5956">
        <v>173</v>
      </c>
      <c r="BC5956">
        <v>0</v>
      </c>
      <c r="BD5956">
        <v>0</v>
      </c>
      <c r="BE5956">
        <v>9.8699999999999992</v>
      </c>
      <c r="BF5956" t="s">
        <v>59</v>
      </c>
      <c r="BG5956" t="s">
        <v>996</v>
      </c>
      <c r="BH5956" s="1" t="s">
        <v>996</v>
      </c>
      <c r="BI5956" t="s">
        <v>59</v>
      </c>
      <c r="BJ5956" t="b">
        <v>1</v>
      </c>
      <c r="BK5956">
        <v>0</v>
      </c>
    </row>
    <row r="5957" spans="1:63">
      <c r="A5957" s="1" t="s">
        <v>8771</v>
      </c>
      <c r="B5957" t="s">
        <v>66</v>
      </c>
      <c r="D5957">
        <v>55</v>
      </c>
      <c r="E5957" t="s">
        <v>55</v>
      </c>
      <c r="F5957" t="s">
        <v>55</v>
      </c>
      <c r="G5957">
        <f t="shared" si="280"/>
        <v>55</v>
      </c>
      <c r="H5957" s="1">
        <v>55</v>
      </c>
      <c r="I5957" t="s">
        <v>55</v>
      </c>
      <c r="K5957" t="s">
        <v>55</v>
      </c>
      <c r="L5957">
        <v>0</v>
      </c>
      <c r="M5957">
        <v>0</v>
      </c>
      <c r="N5957" s="1">
        <v>0</v>
      </c>
      <c r="O5957" t="s">
        <v>59</v>
      </c>
      <c r="P5957" t="s">
        <v>3682</v>
      </c>
      <c r="Q5957">
        <v>33.885810999999997</v>
      </c>
      <c r="R5957">
        <v>-118.206459</v>
      </c>
      <c r="T5957">
        <v>51387</v>
      </c>
      <c r="V5957" s="2">
        <v>3</v>
      </c>
      <c r="W5957">
        <f t="shared" si="279"/>
        <v>3</v>
      </c>
      <c r="X5957" s="1">
        <v>3</v>
      </c>
      <c r="Y5957" t="s">
        <v>55</v>
      </c>
      <c r="Z5957">
        <v>0</v>
      </c>
      <c r="AA5957">
        <v>0</v>
      </c>
      <c r="AB5957" s="1">
        <v>0</v>
      </c>
      <c r="AC5957">
        <v>36</v>
      </c>
      <c r="AD5957" t="s">
        <v>73</v>
      </c>
      <c r="AE5957" s="7">
        <f t="shared" ca="1" si="281"/>
        <v>36</v>
      </c>
      <c r="AF5957" s="8">
        <v>36</v>
      </c>
      <c r="AG5957" t="s">
        <v>56</v>
      </c>
      <c r="AI5957" t="s">
        <v>59</v>
      </c>
      <c r="AK5957" t="s">
        <v>56</v>
      </c>
      <c r="AM5957" t="s">
        <v>56</v>
      </c>
      <c r="AN5957" t="s">
        <v>59</v>
      </c>
      <c r="AO5957">
        <v>9</v>
      </c>
      <c r="AP5957" t="s">
        <v>55</v>
      </c>
      <c r="AQ5957" t="s">
        <v>56</v>
      </c>
      <c r="AR5957" t="s">
        <v>55</v>
      </c>
      <c r="AS5957" t="s">
        <v>56</v>
      </c>
      <c r="AT5957" t="s">
        <v>55</v>
      </c>
      <c r="AU5957" t="s">
        <v>56</v>
      </c>
      <c r="AV5957" t="s">
        <v>56</v>
      </c>
      <c r="AW5957" t="s">
        <v>55</v>
      </c>
      <c r="AX5957" t="s">
        <v>145</v>
      </c>
      <c r="AY5957" t="s">
        <v>56</v>
      </c>
      <c r="AZ5957" t="s">
        <v>138</v>
      </c>
      <c r="BA5957">
        <v>70.7</v>
      </c>
      <c r="BB5957">
        <v>2511.9499999999998</v>
      </c>
      <c r="BC5957">
        <v>0</v>
      </c>
      <c r="BD5957">
        <v>60</v>
      </c>
      <c r="BE5957">
        <v>1053.72</v>
      </c>
      <c r="BF5957">
        <v>3625.67</v>
      </c>
      <c r="BG5957" t="s">
        <v>996</v>
      </c>
      <c r="BH5957" s="1" t="s">
        <v>996</v>
      </c>
      <c r="BI5957" t="s">
        <v>59</v>
      </c>
      <c r="BJ5957" t="b">
        <v>1</v>
      </c>
      <c r="BK5957">
        <v>0</v>
      </c>
    </row>
    <row r="5958" spans="1:63">
      <c r="A5958" s="1" t="s">
        <v>8772</v>
      </c>
      <c r="B5958" t="s">
        <v>66</v>
      </c>
      <c r="D5958">
        <v>19</v>
      </c>
      <c r="E5958" t="s">
        <v>59</v>
      </c>
      <c r="F5958" t="s">
        <v>55</v>
      </c>
      <c r="G5958">
        <f t="shared" si="280"/>
        <v>19</v>
      </c>
      <c r="H5958" s="1">
        <v>19</v>
      </c>
      <c r="I5958" t="s">
        <v>56</v>
      </c>
      <c r="K5958" t="s">
        <v>56</v>
      </c>
      <c r="L5958">
        <v>2</v>
      </c>
      <c r="M5958">
        <v>2</v>
      </c>
      <c r="N5958" s="1">
        <v>2</v>
      </c>
      <c r="O5958" t="s">
        <v>1316</v>
      </c>
      <c r="P5958" t="s">
        <v>1317</v>
      </c>
      <c r="Q5958">
        <v>33.912246000000003</v>
      </c>
      <c r="R5958">
        <v>-118.236773</v>
      </c>
      <c r="T5958" t="s">
        <v>59</v>
      </c>
      <c r="V5958" s="2">
        <v>4</v>
      </c>
      <c r="W5958">
        <f t="shared" si="279"/>
        <v>4</v>
      </c>
      <c r="X5958" s="1">
        <v>4</v>
      </c>
      <c r="Y5958" t="s">
        <v>59</v>
      </c>
      <c r="Z5958" t="s">
        <v>59</v>
      </c>
      <c r="AA5958">
        <v>0</v>
      </c>
      <c r="AB5958" s="1">
        <v>0</v>
      </c>
      <c r="AC5958" t="s">
        <v>59</v>
      </c>
      <c r="AD5958" t="s">
        <v>59</v>
      </c>
      <c r="AE5958" s="7">
        <f t="shared" ca="1" si="281"/>
        <v>41.576242678776353</v>
      </c>
      <c r="AF5958" s="8">
        <v>33.431511888914791</v>
      </c>
      <c r="AG5958" t="s">
        <v>59</v>
      </c>
      <c r="AI5958" t="s">
        <v>59</v>
      </c>
      <c r="AK5958" t="s">
        <v>59</v>
      </c>
      <c r="AM5958" t="s">
        <v>59</v>
      </c>
      <c r="AN5958" t="s">
        <v>59</v>
      </c>
      <c r="AO5958" t="s">
        <v>59</v>
      </c>
      <c r="AP5958" t="s">
        <v>59</v>
      </c>
      <c r="AQ5958" t="s">
        <v>59</v>
      </c>
      <c r="AR5958" t="s">
        <v>59</v>
      </c>
      <c r="AS5958" t="s">
        <v>59</v>
      </c>
      <c r="AT5958" t="s">
        <v>59</v>
      </c>
      <c r="AU5958" t="s">
        <v>59</v>
      </c>
      <c r="AV5958" t="s">
        <v>59</v>
      </c>
      <c r="AW5958" t="s">
        <v>59</v>
      </c>
      <c r="AX5958" t="s">
        <v>59</v>
      </c>
      <c r="AY5958" t="s">
        <v>59</v>
      </c>
      <c r="AZ5958" t="s">
        <v>59</v>
      </c>
      <c r="BA5958" t="s">
        <v>59</v>
      </c>
      <c r="BB5958" t="s">
        <v>59</v>
      </c>
      <c r="BC5958" t="s">
        <v>59</v>
      </c>
      <c r="BD5958" t="s">
        <v>59</v>
      </c>
      <c r="BE5958" t="s">
        <v>59</v>
      </c>
      <c r="BF5958" t="s">
        <v>59</v>
      </c>
      <c r="BG5958" t="s">
        <v>59</v>
      </c>
      <c r="BH5958" s="1" t="s">
        <v>59</v>
      </c>
      <c r="BI5958" t="s">
        <v>59</v>
      </c>
      <c r="BJ5958" t="b">
        <v>1</v>
      </c>
      <c r="BK5958">
        <v>1</v>
      </c>
    </row>
    <row r="5959" spans="1:63">
      <c r="A5959" s="1" t="s">
        <v>8773</v>
      </c>
      <c r="B5959" t="s">
        <v>66</v>
      </c>
      <c r="D5959">
        <v>33</v>
      </c>
      <c r="E5959" t="s">
        <v>55</v>
      </c>
      <c r="F5959" t="s">
        <v>55</v>
      </c>
      <c r="G5959">
        <f t="shared" si="280"/>
        <v>33</v>
      </c>
      <c r="H5959" s="1">
        <v>33</v>
      </c>
      <c r="I5959" t="s">
        <v>55</v>
      </c>
      <c r="K5959" t="s">
        <v>59</v>
      </c>
      <c r="L5959">
        <v>0</v>
      </c>
      <c r="M5959">
        <v>0</v>
      </c>
      <c r="N5959" s="1">
        <v>0</v>
      </c>
      <c r="O5959" t="s">
        <v>2749</v>
      </c>
      <c r="P5959" t="s">
        <v>510</v>
      </c>
      <c r="Q5959">
        <v>33.993991000000001</v>
      </c>
      <c r="R5959">
        <v>-118.39704</v>
      </c>
      <c r="T5959" t="s">
        <v>59</v>
      </c>
      <c r="V5959" s="2">
        <v>4</v>
      </c>
      <c r="W5959">
        <f t="shared" si="279"/>
        <v>4</v>
      </c>
      <c r="X5959" s="1">
        <v>4</v>
      </c>
      <c r="Y5959" t="s">
        <v>59</v>
      </c>
      <c r="Z5959" t="s">
        <v>59</v>
      </c>
      <c r="AA5959">
        <v>0</v>
      </c>
      <c r="AB5959" s="1">
        <v>0</v>
      </c>
      <c r="AC5959" t="s">
        <v>59</v>
      </c>
      <c r="AD5959" t="s">
        <v>59</v>
      </c>
      <c r="AE5959" s="7">
        <f t="shared" ca="1" si="281"/>
        <v>43.273287577563678</v>
      </c>
      <c r="AF5959" s="8">
        <v>48.171057224904892</v>
      </c>
      <c r="AG5959" t="s">
        <v>59</v>
      </c>
      <c r="AI5959" t="s">
        <v>59</v>
      </c>
      <c r="AK5959" t="s">
        <v>59</v>
      </c>
      <c r="AM5959" t="s">
        <v>59</v>
      </c>
      <c r="AN5959" t="s">
        <v>59</v>
      </c>
      <c r="AO5959" t="s">
        <v>59</v>
      </c>
      <c r="AP5959" t="s">
        <v>59</v>
      </c>
      <c r="AQ5959" t="s">
        <v>59</v>
      </c>
      <c r="AR5959" t="s">
        <v>59</v>
      </c>
      <c r="AS5959" t="s">
        <v>59</v>
      </c>
      <c r="AT5959" t="s">
        <v>59</v>
      </c>
      <c r="AU5959" t="s">
        <v>59</v>
      </c>
      <c r="AV5959" t="s">
        <v>59</v>
      </c>
      <c r="AW5959" t="s">
        <v>59</v>
      </c>
      <c r="AX5959" t="s">
        <v>59</v>
      </c>
      <c r="AY5959" t="s">
        <v>59</v>
      </c>
      <c r="AZ5959" t="s">
        <v>59</v>
      </c>
      <c r="BA5959" t="s">
        <v>59</v>
      </c>
      <c r="BB5959" t="s">
        <v>59</v>
      </c>
      <c r="BC5959" t="s">
        <v>59</v>
      </c>
      <c r="BD5959" t="s">
        <v>59</v>
      </c>
      <c r="BE5959" t="s">
        <v>59</v>
      </c>
      <c r="BF5959" t="s">
        <v>59</v>
      </c>
      <c r="BG5959" t="s">
        <v>59</v>
      </c>
      <c r="BH5959" s="1" t="s">
        <v>59</v>
      </c>
      <c r="BI5959" t="b">
        <v>1</v>
      </c>
      <c r="BJ5959" t="s">
        <v>59</v>
      </c>
      <c r="BK5959">
        <v>0</v>
      </c>
    </row>
    <row r="5960" spans="1:63">
      <c r="A5960" s="1" t="s">
        <v>8774</v>
      </c>
      <c r="B5960" t="s">
        <v>54</v>
      </c>
      <c r="D5960">
        <v>62</v>
      </c>
      <c r="E5960" t="s">
        <v>59</v>
      </c>
      <c r="F5960" t="s">
        <v>55</v>
      </c>
      <c r="G5960">
        <f t="shared" si="280"/>
        <v>62</v>
      </c>
      <c r="H5960" s="1">
        <v>62</v>
      </c>
      <c r="I5960" t="s">
        <v>55</v>
      </c>
      <c r="K5960" t="s">
        <v>56</v>
      </c>
      <c r="L5960">
        <v>2</v>
      </c>
      <c r="M5960">
        <v>2</v>
      </c>
      <c r="N5960" s="1">
        <v>2</v>
      </c>
      <c r="O5960" t="s">
        <v>2749</v>
      </c>
      <c r="P5960" t="s">
        <v>512</v>
      </c>
      <c r="Q5960" t="s">
        <v>59</v>
      </c>
      <c r="R5960">
        <v>-118.391902</v>
      </c>
      <c r="T5960">
        <v>15195</v>
      </c>
      <c r="V5960" s="2">
        <v>4</v>
      </c>
      <c r="W5960">
        <f t="shared" si="279"/>
        <v>4</v>
      </c>
      <c r="X5960" s="1">
        <v>4</v>
      </c>
      <c r="Y5960" t="s">
        <v>55</v>
      </c>
      <c r="Z5960">
        <v>0</v>
      </c>
      <c r="AA5960">
        <v>0</v>
      </c>
      <c r="AB5960" s="1">
        <v>0</v>
      </c>
      <c r="AC5960" t="s">
        <v>59</v>
      </c>
      <c r="AD5960" t="s">
        <v>60</v>
      </c>
      <c r="AE5960" s="7">
        <f t="shared" ca="1" si="281"/>
        <v>1.1079353287272298</v>
      </c>
      <c r="AF5960" s="8">
        <v>8.7632843068229424E-2</v>
      </c>
      <c r="AG5960" t="s">
        <v>56</v>
      </c>
      <c r="AI5960">
        <v>36.159999999999997</v>
      </c>
      <c r="AK5960" t="s">
        <v>55</v>
      </c>
      <c r="AM5960" t="s">
        <v>55</v>
      </c>
      <c r="AN5960" t="s">
        <v>60</v>
      </c>
      <c r="AO5960">
        <v>0</v>
      </c>
      <c r="AP5960" t="s">
        <v>55</v>
      </c>
      <c r="AQ5960" t="s">
        <v>59</v>
      </c>
      <c r="AR5960" t="s">
        <v>55</v>
      </c>
      <c r="AS5960" t="s">
        <v>55</v>
      </c>
      <c r="AT5960" t="s">
        <v>55</v>
      </c>
      <c r="AU5960" t="s">
        <v>55</v>
      </c>
      <c r="AV5960" t="s">
        <v>55</v>
      </c>
      <c r="AW5960" t="s">
        <v>55</v>
      </c>
      <c r="AX5960" t="s">
        <v>363</v>
      </c>
      <c r="AY5960" t="s">
        <v>55</v>
      </c>
      <c r="AZ5960" t="s">
        <v>138</v>
      </c>
      <c r="BA5960">
        <v>20.85</v>
      </c>
      <c r="BB5960">
        <v>467.5</v>
      </c>
      <c r="BC5960">
        <v>0</v>
      </c>
      <c r="BD5960">
        <v>0</v>
      </c>
      <c r="BE5960">
        <v>687.04</v>
      </c>
      <c r="BF5960">
        <v>1154.54</v>
      </c>
      <c r="BG5960" t="s">
        <v>59</v>
      </c>
      <c r="BH5960" s="1" t="s">
        <v>59</v>
      </c>
      <c r="BI5960" t="b">
        <v>1</v>
      </c>
      <c r="BJ5960" t="s">
        <v>59</v>
      </c>
      <c r="BK5960">
        <v>0</v>
      </c>
    </row>
    <row r="5961" spans="1:63">
      <c r="A5961" s="1" t="s">
        <v>8775</v>
      </c>
      <c r="B5961" t="s">
        <v>66</v>
      </c>
      <c r="D5961">
        <v>61</v>
      </c>
      <c r="E5961" t="s">
        <v>59</v>
      </c>
      <c r="F5961" t="s">
        <v>55</v>
      </c>
      <c r="G5961">
        <f t="shared" si="280"/>
        <v>61</v>
      </c>
      <c r="H5961" s="1">
        <v>61</v>
      </c>
      <c r="I5961" t="s">
        <v>59</v>
      </c>
      <c r="K5961" t="s">
        <v>55</v>
      </c>
      <c r="L5961">
        <v>0</v>
      </c>
      <c r="M5961">
        <v>0</v>
      </c>
      <c r="N5961" s="1">
        <v>0</v>
      </c>
      <c r="O5961" t="s">
        <v>713</v>
      </c>
      <c r="P5961" t="s">
        <v>714</v>
      </c>
      <c r="Q5961">
        <v>33.956228000000003</v>
      </c>
      <c r="R5961">
        <v>-118.120993</v>
      </c>
      <c r="T5961">
        <v>24908</v>
      </c>
      <c r="V5961" s="2">
        <v>4</v>
      </c>
      <c r="W5961">
        <f t="shared" si="279"/>
        <v>4</v>
      </c>
      <c r="X5961" s="1">
        <v>4</v>
      </c>
      <c r="Y5961" t="s">
        <v>59</v>
      </c>
      <c r="Z5961" t="s">
        <v>59</v>
      </c>
      <c r="AA5961">
        <v>0</v>
      </c>
      <c r="AB5961" s="1">
        <v>0</v>
      </c>
      <c r="AC5961" t="s">
        <v>59</v>
      </c>
      <c r="AD5961" t="s">
        <v>59</v>
      </c>
      <c r="AE5961" s="7">
        <f t="shared" ca="1" si="281"/>
        <v>8.4346561083771903</v>
      </c>
      <c r="AF5961" s="8">
        <v>64.532923882135478</v>
      </c>
      <c r="AG5961" t="s">
        <v>59</v>
      </c>
      <c r="AI5961" t="s">
        <v>59</v>
      </c>
      <c r="AK5961" t="s">
        <v>59</v>
      </c>
      <c r="AM5961" t="s">
        <v>59</v>
      </c>
      <c r="AN5961" t="s">
        <v>59</v>
      </c>
      <c r="AO5961" t="s">
        <v>59</v>
      </c>
      <c r="AP5961" t="s">
        <v>59</v>
      </c>
      <c r="AQ5961" t="s">
        <v>59</v>
      </c>
      <c r="AR5961" t="s">
        <v>59</v>
      </c>
      <c r="AS5961" t="s">
        <v>59</v>
      </c>
      <c r="AT5961" t="s">
        <v>59</v>
      </c>
      <c r="AU5961" t="s">
        <v>59</v>
      </c>
      <c r="AV5961" t="s">
        <v>59</v>
      </c>
      <c r="AW5961" t="s">
        <v>59</v>
      </c>
      <c r="AX5961" t="s">
        <v>59</v>
      </c>
      <c r="AY5961" t="s">
        <v>59</v>
      </c>
      <c r="AZ5961" t="s">
        <v>59</v>
      </c>
      <c r="BA5961" t="s">
        <v>59</v>
      </c>
      <c r="BB5961" t="s">
        <v>59</v>
      </c>
      <c r="BC5961" t="s">
        <v>59</v>
      </c>
      <c r="BD5961" t="s">
        <v>59</v>
      </c>
      <c r="BE5961" t="s">
        <v>59</v>
      </c>
      <c r="BF5961" t="s">
        <v>59</v>
      </c>
      <c r="BG5961" t="s">
        <v>996</v>
      </c>
      <c r="BH5961" s="1" t="s">
        <v>996</v>
      </c>
      <c r="BI5961" t="s">
        <v>59</v>
      </c>
      <c r="BJ5961" t="b">
        <v>1</v>
      </c>
      <c r="BK5961">
        <v>0</v>
      </c>
    </row>
    <row r="5962" spans="1:63">
      <c r="A5962" s="1" t="s">
        <v>8776</v>
      </c>
      <c r="B5962" t="s">
        <v>54</v>
      </c>
      <c r="D5962">
        <v>47</v>
      </c>
      <c r="E5962" t="s">
        <v>59</v>
      </c>
      <c r="F5962" t="s">
        <v>55</v>
      </c>
      <c r="G5962">
        <f t="shared" si="280"/>
        <v>47</v>
      </c>
      <c r="H5962" s="1">
        <v>47</v>
      </c>
      <c r="I5962" t="s">
        <v>56</v>
      </c>
      <c r="K5962" t="s">
        <v>55</v>
      </c>
      <c r="L5962">
        <v>0</v>
      </c>
      <c r="M5962">
        <v>0</v>
      </c>
      <c r="N5962" s="1">
        <v>0</v>
      </c>
      <c r="O5962" t="s">
        <v>59</v>
      </c>
      <c r="P5962" t="s">
        <v>3685</v>
      </c>
      <c r="Q5962">
        <v>33.917144999999998</v>
      </c>
      <c r="R5962">
        <v>-118.401554</v>
      </c>
      <c r="T5962">
        <v>16041</v>
      </c>
      <c r="V5962" s="2">
        <v>3</v>
      </c>
      <c r="W5962">
        <f t="shared" si="279"/>
        <v>3</v>
      </c>
      <c r="X5962" s="1">
        <v>3</v>
      </c>
      <c r="Y5962" t="s">
        <v>59</v>
      </c>
      <c r="Z5962">
        <v>9</v>
      </c>
      <c r="AA5962">
        <v>9</v>
      </c>
      <c r="AB5962" s="1">
        <v>9</v>
      </c>
      <c r="AC5962">
        <v>69</v>
      </c>
      <c r="AD5962" t="s">
        <v>59</v>
      </c>
      <c r="AE5962" s="7">
        <f t="shared" ca="1" si="281"/>
        <v>69</v>
      </c>
      <c r="AF5962" s="8">
        <v>69</v>
      </c>
      <c r="AG5962" t="s">
        <v>56</v>
      </c>
      <c r="AI5962">
        <v>3.08</v>
      </c>
      <c r="AK5962" t="s">
        <v>56</v>
      </c>
      <c r="AM5962" t="s">
        <v>56</v>
      </c>
      <c r="AN5962" t="s">
        <v>68</v>
      </c>
      <c r="AO5962">
        <v>20</v>
      </c>
      <c r="AP5962" t="s">
        <v>55</v>
      </c>
      <c r="AQ5962" t="s">
        <v>56</v>
      </c>
      <c r="AR5962" t="s">
        <v>55</v>
      </c>
      <c r="AS5962" t="s">
        <v>56</v>
      </c>
      <c r="AT5962" t="s">
        <v>56</v>
      </c>
      <c r="AU5962" t="s">
        <v>55</v>
      </c>
      <c r="AV5962" t="s">
        <v>55</v>
      </c>
      <c r="AW5962" t="s">
        <v>59</v>
      </c>
      <c r="AX5962" t="s">
        <v>59</v>
      </c>
      <c r="AY5962" t="s">
        <v>59</v>
      </c>
      <c r="AZ5962" t="s">
        <v>138</v>
      </c>
      <c r="BA5962" t="s">
        <v>59</v>
      </c>
      <c r="BB5962">
        <v>6460.55</v>
      </c>
      <c r="BC5962" t="s">
        <v>59</v>
      </c>
      <c r="BD5962">
        <v>0</v>
      </c>
      <c r="BE5962">
        <v>212.52</v>
      </c>
      <c r="BF5962" t="s">
        <v>59</v>
      </c>
      <c r="BG5962" t="s">
        <v>59</v>
      </c>
      <c r="BH5962" s="1" t="s">
        <v>59</v>
      </c>
      <c r="BI5962" t="b">
        <v>1</v>
      </c>
      <c r="BJ5962" t="s">
        <v>59</v>
      </c>
      <c r="BK5962">
        <v>0</v>
      </c>
    </row>
    <row r="5963" spans="1:63">
      <c r="A5963" s="1" t="s">
        <v>8777</v>
      </c>
      <c r="B5963" t="s">
        <v>54</v>
      </c>
      <c r="D5963">
        <v>63</v>
      </c>
      <c r="E5963" t="s">
        <v>59</v>
      </c>
      <c r="F5963" t="s">
        <v>55</v>
      </c>
      <c r="G5963">
        <f t="shared" si="280"/>
        <v>63</v>
      </c>
      <c r="H5963" s="1">
        <v>63</v>
      </c>
      <c r="I5963" t="s">
        <v>55</v>
      </c>
      <c r="K5963" t="s">
        <v>55</v>
      </c>
      <c r="L5963">
        <v>0</v>
      </c>
      <c r="M5963">
        <v>0</v>
      </c>
      <c r="N5963" s="1">
        <v>0</v>
      </c>
      <c r="O5963" t="s">
        <v>1009</v>
      </c>
      <c r="P5963" t="s">
        <v>1010</v>
      </c>
      <c r="Q5963">
        <v>33.890853</v>
      </c>
      <c r="R5963" t="s">
        <v>59</v>
      </c>
      <c r="T5963">
        <v>47758</v>
      </c>
      <c r="V5963" s="2">
        <v>4</v>
      </c>
      <c r="W5963">
        <f t="shared" si="279"/>
        <v>4</v>
      </c>
      <c r="X5963" s="1">
        <v>4</v>
      </c>
      <c r="Y5963" t="s">
        <v>59</v>
      </c>
      <c r="Z5963" t="s">
        <v>59</v>
      </c>
      <c r="AA5963">
        <v>0</v>
      </c>
      <c r="AB5963" s="1">
        <v>0</v>
      </c>
      <c r="AC5963" t="s">
        <v>59</v>
      </c>
      <c r="AD5963" t="s">
        <v>59</v>
      </c>
      <c r="AE5963" s="7">
        <f t="shared" ca="1" si="281"/>
        <v>28.027916532161679</v>
      </c>
      <c r="AF5963" s="8">
        <v>4.6669177237606752</v>
      </c>
      <c r="AG5963" t="s">
        <v>59</v>
      </c>
      <c r="AI5963" t="s">
        <v>59</v>
      </c>
      <c r="AK5963" t="s">
        <v>59</v>
      </c>
      <c r="AM5963" t="s">
        <v>59</v>
      </c>
      <c r="AN5963" t="s">
        <v>59</v>
      </c>
      <c r="AO5963" t="s">
        <v>59</v>
      </c>
      <c r="AP5963" t="s">
        <v>59</v>
      </c>
      <c r="AQ5963" t="s">
        <v>59</v>
      </c>
      <c r="AR5963" t="s">
        <v>59</v>
      </c>
      <c r="AS5963" t="s">
        <v>59</v>
      </c>
      <c r="AT5963" t="s">
        <v>59</v>
      </c>
      <c r="AU5963" t="s">
        <v>59</v>
      </c>
      <c r="AV5963" t="s">
        <v>59</v>
      </c>
      <c r="AW5963" t="s">
        <v>59</v>
      </c>
      <c r="AX5963" t="s">
        <v>59</v>
      </c>
      <c r="AY5963" t="s">
        <v>59</v>
      </c>
      <c r="AZ5963" t="s">
        <v>59</v>
      </c>
      <c r="BA5963" t="s">
        <v>59</v>
      </c>
      <c r="BB5963" t="s">
        <v>59</v>
      </c>
      <c r="BC5963" t="s">
        <v>59</v>
      </c>
      <c r="BD5963" t="s">
        <v>59</v>
      </c>
      <c r="BE5963" t="s">
        <v>59</v>
      </c>
      <c r="BF5963" t="s">
        <v>59</v>
      </c>
      <c r="BG5963" t="s">
        <v>59</v>
      </c>
      <c r="BH5963" s="1" t="s">
        <v>59</v>
      </c>
      <c r="BI5963" t="b">
        <v>1</v>
      </c>
      <c r="BJ5963" t="s">
        <v>59</v>
      </c>
      <c r="BK5963">
        <v>0</v>
      </c>
    </row>
    <row r="5964" spans="1:63">
      <c r="A5964" s="1" t="s">
        <v>8778</v>
      </c>
      <c r="B5964" t="s">
        <v>66</v>
      </c>
      <c r="D5964">
        <v>54</v>
      </c>
      <c r="E5964" t="s">
        <v>55</v>
      </c>
      <c r="F5964" t="s">
        <v>55</v>
      </c>
      <c r="G5964">
        <f t="shared" si="280"/>
        <v>54</v>
      </c>
      <c r="H5964" s="1">
        <v>54</v>
      </c>
      <c r="I5964" t="s">
        <v>55</v>
      </c>
      <c r="K5964" t="s">
        <v>56</v>
      </c>
      <c r="L5964">
        <v>1</v>
      </c>
      <c r="M5964">
        <v>1</v>
      </c>
      <c r="N5964" s="1">
        <v>1</v>
      </c>
      <c r="O5964" t="s">
        <v>59</v>
      </c>
      <c r="P5964" t="s">
        <v>59</v>
      </c>
      <c r="Q5964" t="s">
        <v>59</v>
      </c>
      <c r="R5964" t="s">
        <v>59</v>
      </c>
      <c r="T5964" t="s">
        <v>59</v>
      </c>
      <c r="V5964" s="2">
        <v>4</v>
      </c>
      <c r="W5964">
        <f t="shared" si="279"/>
        <v>4</v>
      </c>
      <c r="X5964" s="1">
        <v>4</v>
      </c>
      <c r="Y5964" t="s">
        <v>59</v>
      </c>
      <c r="Z5964" t="s">
        <v>59</v>
      </c>
      <c r="AA5964">
        <v>0</v>
      </c>
      <c r="AB5964" s="1">
        <v>0</v>
      </c>
      <c r="AC5964" t="s">
        <v>59</v>
      </c>
      <c r="AD5964" t="s">
        <v>59</v>
      </c>
      <c r="AE5964" s="7">
        <f t="shared" ca="1" si="281"/>
        <v>68.278858376431742</v>
      </c>
      <c r="AF5964" s="8">
        <v>20.970762489553465</v>
      </c>
      <c r="AG5964" t="s">
        <v>59</v>
      </c>
      <c r="AI5964" t="s">
        <v>59</v>
      </c>
      <c r="AK5964" t="s">
        <v>59</v>
      </c>
      <c r="AM5964" t="s">
        <v>59</v>
      </c>
      <c r="AN5964" t="s">
        <v>59</v>
      </c>
      <c r="AO5964" t="s">
        <v>59</v>
      </c>
      <c r="AP5964" t="s">
        <v>59</v>
      </c>
      <c r="AQ5964" t="s">
        <v>59</v>
      </c>
      <c r="AR5964" t="s">
        <v>59</v>
      </c>
      <c r="AS5964" t="s">
        <v>59</v>
      </c>
      <c r="AT5964" t="s">
        <v>59</v>
      </c>
      <c r="AU5964" t="s">
        <v>59</v>
      </c>
      <c r="AV5964" t="s">
        <v>59</v>
      </c>
      <c r="AW5964" t="s">
        <v>59</v>
      </c>
      <c r="AX5964" t="s">
        <v>59</v>
      </c>
      <c r="AY5964" t="s">
        <v>59</v>
      </c>
      <c r="AZ5964" t="s">
        <v>59</v>
      </c>
      <c r="BA5964" t="s">
        <v>59</v>
      </c>
      <c r="BB5964" t="s">
        <v>59</v>
      </c>
      <c r="BC5964" t="s">
        <v>59</v>
      </c>
      <c r="BD5964" t="s">
        <v>59</v>
      </c>
      <c r="BE5964" t="s">
        <v>59</v>
      </c>
      <c r="BF5964" t="s">
        <v>59</v>
      </c>
      <c r="BG5964" t="s">
        <v>59</v>
      </c>
      <c r="BH5964" s="1" t="s">
        <v>59</v>
      </c>
      <c r="BI5964" t="s">
        <v>59</v>
      </c>
      <c r="BJ5964" t="b">
        <v>1</v>
      </c>
      <c r="BK5964">
        <v>1</v>
      </c>
    </row>
    <row r="5965" spans="1:63">
      <c r="A5965" s="1" t="s">
        <v>8779</v>
      </c>
      <c r="B5965" t="s">
        <v>66</v>
      </c>
      <c r="D5965">
        <v>42</v>
      </c>
      <c r="E5965" t="s">
        <v>55</v>
      </c>
      <c r="F5965" t="s">
        <v>55</v>
      </c>
      <c r="G5965">
        <f t="shared" si="280"/>
        <v>42</v>
      </c>
      <c r="H5965" s="1">
        <v>42</v>
      </c>
      <c r="I5965" t="s">
        <v>56</v>
      </c>
      <c r="K5965" t="s">
        <v>59</v>
      </c>
      <c r="L5965">
        <v>0</v>
      </c>
      <c r="M5965">
        <v>0</v>
      </c>
      <c r="N5965" s="1">
        <v>0</v>
      </c>
      <c r="O5965" t="s">
        <v>1009</v>
      </c>
      <c r="P5965" t="s">
        <v>4268</v>
      </c>
      <c r="Q5965">
        <v>33.901389999999999</v>
      </c>
      <c r="R5965">
        <v>-118.315697</v>
      </c>
      <c r="T5965">
        <v>26442</v>
      </c>
      <c r="V5965" s="2">
        <v>4</v>
      </c>
      <c r="W5965">
        <f t="shared" si="279"/>
        <v>4</v>
      </c>
      <c r="X5965" s="1">
        <v>4</v>
      </c>
      <c r="Y5965" t="s">
        <v>56</v>
      </c>
      <c r="Z5965">
        <v>6</v>
      </c>
      <c r="AA5965">
        <v>6</v>
      </c>
      <c r="AB5965" s="1">
        <v>6</v>
      </c>
      <c r="AC5965">
        <v>45</v>
      </c>
      <c r="AD5965" t="s">
        <v>88</v>
      </c>
      <c r="AE5965" s="7">
        <f t="shared" ca="1" si="281"/>
        <v>45</v>
      </c>
      <c r="AF5965" s="8">
        <v>45</v>
      </c>
      <c r="AG5965" t="s">
        <v>56</v>
      </c>
      <c r="AI5965">
        <v>6.49</v>
      </c>
      <c r="AK5965" t="s">
        <v>55</v>
      </c>
      <c r="AM5965" t="s">
        <v>56</v>
      </c>
      <c r="AN5965" t="s">
        <v>61</v>
      </c>
      <c r="AO5965">
        <v>22</v>
      </c>
      <c r="AP5965" t="s">
        <v>55</v>
      </c>
      <c r="AQ5965" t="s">
        <v>55</v>
      </c>
      <c r="AR5965" t="s">
        <v>56</v>
      </c>
      <c r="AS5965" t="s">
        <v>55</v>
      </c>
      <c r="AT5965" t="s">
        <v>59</v>
      </c>
      <c r="AU5965" t="s">
        <v>55</v>
      </c>
      <c r="AV5965" t="s">
        <v>59</v>
      </c>
      <c r="AW5965" t="s">
        <v>56</v>
      </c>
      <c r="AX5965" t="s">
        <v>62</v>
      </c>
      <c r="AY5965" t="s">
        <v>56</v>
      </c>
      <c r="AZ5965" t="s">
        <v>138</v>
      </c>
      <c r="BA5965">
        <v>50.25</v>
      </c>
      <c r="BB5965">
        <v>2221.5500000000002</v>
      </c>
      <c r="BC5965">
        <v>0</v>
      </c>
      <c r="BD5965">
        <v>0</v>
      </c>
      <c r="BE5965">
        <v>292.05</v>
      </c>
      <c r="BF5965">
        <v>2513.6</v>
      </c>
      <c r="BG5965" t="s">
        <v>996</v>
      </c>
      <c r="BH5965" s="1" t="s">
        <v>996</v>
      </c>
      <c r="BI5965" t="s">
        <v>59</v>
      </c>
      <c r="BJ5965" t="b">
        <v>1</v>
      </c>
      <c r="BK5965">
        <v>0</v>
      </c>
    </row>
    <row r="5966" spans="1:63">
      <c r="A5966" s="1" t="s">
        <v>8780</v>
      </c>
      <c r="B5966" t="s">
        <v>54</v>
      </c>
      <c r="D5966">
        <v>53</v>
      </c>
      <c r="E5966" t="s">
        <v>55</v>
      </c>
      <c r="F5966" t="s">
        <v>55</v>
      </c>
      <c r="G5966">
        <f t="shared" si="280"/>
        <v>53</v>
      </c>
      <c r="H5966" s="1">
        <v>53</v>
      </c>
      <c r="I5966" t="s">
        <v>56</v>
      </c>
      <c r="K5966" t="s">
        <v>55</v>
      </c>
      <c r="L5966">
        <v>0</v>
      </c>
      <c r="M5966">
        <v>0</v>
      </c>
      <c r="N5966" s="1">
        <v>0</v>
      </c>
      <c r="O5966" t="s">
        <v>59</v>
      </c>
      <c r="P5966" t="s">
        <v>59</v>
      </c>
      <c r="Q5966" t="s">
        <v>59</v>
      </c>
      <c r="R5966" t="s">
        <v>59</v>
      </c>
      <c r="T5966" t="s">
        <v>59</v>
      </c>
      <c r="V5966" s="2">
        <v>3</v>
      </c>
      <c r="W5966">
        <f t="shared" si="279"/>
        <v>3</v>
      </c>
      <c r="X5966" s="1">
        <v>3</v>
      </c>
      <c r="Y5966" t="s">
        <v>59</v>
      </c>
      <c r="Z5966" t="s">
        <v>59</v>
      </c>
      <c r="AA5966">
        <v>0</v>
      </c>
      <c r="AB5966" s="1">
        <v>0</v>
      </c>
      <c r="AC5966" t="s">
        <v>59</v>
      </c>
      <c r="AD5966" t="s">
        <v>59</v>
      </c>
      <c r="AE5966" s="7">
        <f t="shared" ca="1" si="281"/>
        <v>8.695076352910478</v>
      </c>
      <c r="AF5966" s="8">
        <v>69.578368046020387</v>
      </c>
      <c r="AG5966" t="s">
        <v>59</v>
      </c>
      <c r="AI5966" t="s">
        <v>59</v>
      </c>
      <c r="AK5966" t="s">
        <v>59</v>
      </c>
      <c r="AM5966" t="s">
        <v>59</v>
      </c>
      <c r="AN5966" t="s">
        <v>59</v>
      </c>
      <c r="AO5966" t="s">
        <v>59</v>
      </c>
      <c r="AP5966" t="s">
        <v>59</v>
      </c>
      <c r="AQ5966" t="s">
        <v>59</v>
      </c>
      <c r="AR5966" t="s">
        <v>59</v>
      </c>
      <c r="AS5966" t="s">
        <v>59</v>
      </c>
      <c r="AT5966" t="s">
        <v>59</v>
      </c>
      <c r="AU5966" t="s">
        <v>59</v>
      </c>
      <c r="AV5966" t="s">
        <v>59</v>
      </c>
      <c r="AW5966" t="s">
        <v>59</v>
      </c>
      <c r="AX5966" t="s">
        <v>59</v>
      </c>
      <c r="AY5966" t="s">
        <v>59</v>
      </c>
      <c r="AZ5966" t="s">
        <v>59</v>
      </c>
      <c r="BA5966" t="s">
        <v>59</v>
      </c>
      <c r="BB5966" t="s">
        <v>59</v>
      </c>
      <c r="BC5966" t="s">
        <v>59</v>
      </c>
      <c r="BD5966" t="s">
        <v>59</v>
      </c>
      <c r="BE5966" t="s">
        <v>59</v>
      </c>
      <c r="BF5966" t="s">
        <v>59</v>
      </c>
      <c r="BG5966" t="s">
        <v>996</v>
      </c>
      <c r="BH5966" s="1" t="s">
        <v>996</v>
      </c>
      <c r="BI5966" t="s">
        <v>59</v>
      </c>
      <c r="BJ5966" t="b">
        <v>1</v>
      </c>
      <c r="BK5966">
        <v>0</v>
      </c>
    </row>
    <row r="5967" spans="1:63">
      <c r="A5967" s="1" t="s">
        <v>8781</v>
      </c>
      <c r="B5967" t="s">
        <v>66</v>
      </c>
      <c r="D5967" t="s">
        <v>59</v>
      </c>
      <c r="E5967" t="s">
        <v>55</v>
      </c>
      <c r="F5967" t="s">
        <v>55</v>
      </c>
      <c r="G5967">
        <f t="shared" si="280"/>
        <v>47</v>
      </c>
      <c r="H5967" s="1">
        <v>47</v>
      </c>
      <c r="I5967" t="s">
        <v>59</v>
      </c>
      <c r="K5967" t="s">
        <v>56</v>
      </c>
      <c r="L5967" t="s">
        <v>59</v>
      </c>
      <c r="M5967">
        <v>2</v>
      </c>
      <c r="N5967" s="1">
        <v>2</v>
      </c>
      <c r="O5967" t="s">
        <v>1319</v>
      </c>
      <c r="P5967" t="s">
        <v>1320</v>
      </c>
      <c r="Q5967">
        <v>33.978029999999997</v>
      </c>
      <c r="R5967">
        <v>-118.217141</v>
      </c>
      <c r="T5967">
        <v>78114</v>
      </c>
      <c r="V5967" s="2">
        <v>5</v>
      </c>
      <c r="W5967">
        <f t="shared" si="279"/>
        <v>5</v>
      </c>
      <c r="X5967" s="1">
        <v>5</v>
      </c>
      <c r="Y5967" t="s">
        <v>56</v>
      </c>
      <c r="Z5967">
        <v>3</v>
      </c>
      <c r="AA5967">
        <v>3</v>
      </c>
      <c r="AB5967" s="1">
        <v>3</v>
      </c>
      <c r="AC5967">
        <v>12</v>
      </c>
      <c r="AD5967" t="s">
        <v>60</v>
      </c>
      <c r="AE5967" s="7">
        <f t="shared" ca="1" si="281"/>
        <v>12</v>
      </c>
      <c r="AF5967" s="8">
        <v>12</v>
      </c>
      <c r="AG5967" t="s">
        <v>56</v>
      </c>
      <c r="AI5967">
        <v>19.28</v>
      </c>
      <c r="AK5967" t="s">
        <v>55</v>
      </c>
      <c r="AM5967" t="s">
        <v>59</v>
      </c>
      <c r="AN5967" t="s">
        <v>60</v>
      </c>
      <c r="AO5967">
        <v>0</v>
      </c>
      <c r="AP5967" t="s">
        <v>55</v>
      </c>
      <c r="AQ5967" t="s">
        <v>55</v>
      </c>
      <c r="AR5967" t="s">
        <v>55</v>
      </c>
      <c r="AS5967" t="s">
        <v>55</v>
      </c>
      <c r="AT5967" t="s">
        <v>55</v>
      </c>
      <c r="AU5967" t="s">
        <v>55</v>
      </c>
      <c r="AV5967" t="s">
        <v>55</v>
      </c>
      <c r="AW5967" t="s">
        <v>55</v>
      </c>
      <c r="AX5967" t="s">
        <v>59</v>
      </c>
      <c r="AY5967" t="s">
        <v>55</v>
      </c>
      <c r="AZ5967" t="s">
        <v>63</v>
      </c>
      <c r="BA5967" t="s">
        <v>59</v>
      </c>
      <c r="BB5967">
        <v>224.5</v>
      </c>
      <c r="BC5967">
        <v>0</v>
      </c>
      <c r="BD5967">
        <v>0</v>
      </c>
      <c r="BE5967">
        <v>231.36</v>
      </c>
      <c r="BF5967">
        <v>455.86</v>
      </c>
      <c r="BG5967" t="s">
        <v>996</v>
      </c>
      <c r="BH5967" s="1" t="s">
        <v>996</v>
      </c>
      <c r="BI5967" t="s">
        <v>59</v>
      </c>
      <c r="BJ5967" t="b">
        <v>1</v>
      </c>
      <c r="BK5967">
        <v>0</v>
      </c>
    </row>
    <row r="5968" spans="1:63">
      <c r="A5968" s="1" t="s">
        <v>8782</v>
      </c>
      <c r="B5968" t="s">
        <v>66</v>
      </c>
      <c r="D5968">
        <v>20</v>
      </c>
      <c r="E5968" t="s">
        <v>56</v>
      </c>
      <c r="F5968" t="s">
        <v>55</v>
      </c>
      <c r="G5968">
        <f t="shared" si="280"/>
        <v>20</v>
      </c>
      <c r="H5968" s="1">
        <v>20</v>
      </c>
      <c r="I5968" t="s">
        <v>56</v>
      </c>
      <c r="K5968" t="s">
        <v>56</v>
      </c>
      <c r="L5968">
        <v>3</v>
      </c>
      <c r="M5968">
        <v>3</v>
      </c>
      <c r="N5968" s="1">
        <v>3</v>
      </c>
      <c r="O5968" t="s">
        <v>3231</v>
      </c>
      <c r="P5968" t="s">
        <v>3687</v>
      </c>
      <c r="Q5968">
        <v>33.888559999999998</v>
      </c>
      <c r="R5968">
        <v>-118.35181300000001</v>
      </c>
      <c r="T5968">
        <v>33300</v>
      </c>
      <c r="V5968" s="2" t="s">
        <v>59</v>
      </c>
      <c r="W5968">
        <f t="shared" si="279"/>
        <v>4</v>
      </c>
      <c r="X5968" s="1">
        <v>4</v>
      </c>
      <c r="Y5968" t="s">
        <v>56</v>
      </c>
      <c r="Z5968">
        <v>3</v>
      </c>
      <c r="AA5968">
        <v>3</v>
      </c>
      <c r="AB5968" s="1">
        <v>3</v>
      </c>
      <c r="AC5968">
        <v>67</v>
      </c>
      <c r="AD5968" t="s">
        <v>60</v>
      </c>
      <c r="AE5968" s="7">
        <f t="shared" ca="1" si="281"/>
        <v>67</v>
      </c>
      <c r="AF5968" s="8">
        <v>67</v>
      </c>
      <c r="AG5968" t="s">
        <v>56</v>
      </c>
      <c r="AI5968">
        <v>20.41</v>
      </c>
      <c r="AK5968" t="s">
        <v>59</v>
      </c>
      <c r="AM5968" t="s">
        <v>56</v>
      </c>
      <c r="AN5968" t="s">
        <v>68</v>
      </c>
      <c r="AO5968">
        <v>52</v>
      </c>
      <c r="AP5968" t="s">
        <v>55</v>
      </c>
      <c r="AQ5968" t="s">
        <v>56</v>
      </c>
      <c r="AR5968" t="s">
        <v>56</v>
      </c>
      <c r="AS5968" t="s">
        <v>56</v>
      </c>
      <c r="AT5968" t="s">
        <v>56</v>
      </c>
      <c r="AU5968" t="s">
        <v>56</v>
      </c>
      <c r="AV5968" t="s">
        <v>56</v>
      </c>
      <c r="AW5968" t="s">
        <v>56</v>
      </c>
      <c r="AX5968" t="s">
        <v>145</v>
      </c>
      <c r="AY5968" t="s">
        <v>56</v>
      </c>
      <c r="AZ5968" t="s">
        <v>138</v>
      </c>
      <c r="BA5968">
        <v>112.35</v>
      </c>
      <c r="BB5968">
        <v>7388.45</v>
      </c>
      <c r="BC5968">
        <v>0</v>
      </c>
      <c r="BD5968">
        <v>0</v>
      </c>
      <c r="BE5968">
        <v>1367.47</v>
      </c>
      <c r="BF5968">
        <v>8755.92</v>
      </c>
      <c r="BG5968" t="s">
        <v>996</v>
      </c>
      <c r="BH5968" s="1" t="s">
        <v>996</v>
      </c>
      <c r="BI5968" t="s">
        <v>59</v>
      </c>
      <c r="BJ5968" t="b">
        <v>1</v>
      </c>
      <c r="BK5968">
        <v>0</v>
      </c>
    </row>
    <row r="5969" spans="1:63">
      <c r="A5969" s="1" t="s">
        <v>8783</v>
      </c>
      <c r="B5969" t="s">
        <v>54</v>
      </c>
      <c r="D5969">
        <v>23</v>
      </c>
      <c r="E5969" t="s">
        <v>59</v>
      </c>
      <c r="F5969" t="s">
        <v>59</v>
      </c>
      <c r="G5969">
        <f t="shared" si="280"/>
        <v>23</v>
      </c>
      <c r="H5969" s="1">
        <v>23</v>
      </c>
      <c r="I5969" t="s">
        <v>56</v>
      </c>
      <c r="K5969" t="s">
        <v>55</v>
      </c>
      <c r="L5969" t="s">
        <v>59</v>
      </c>
      <c r="M5969">
        <v>0</v>
      </c>
      <c r="N5969" s="1">
        <v>0</v>
      </c>
      <c r="O5969" t="s">
        <v>2236</v>
      </c>
      <c r="P5969" t="s">
        <v>2237</v>
      </c>
      <c r="Q5969">
        <v>33.923572999999998</v>
      </c>
      <c r="R5969" t="s">
        <v>59</v>
      </c>
      <c r="T5969">
        <v>69850</v>
      </c>
      <c r="V5969" s="2">
        <v>3</v>
      </c>
      <c r="W5969">
        <f t="shared" si="279"/>
        <v>3</v>
      </c>
      <c r="X5969" s="1">
        <v>3</v>
      </c>
      <c r="Y5969" t="s">
        <v>56</v>
      </c>
      <c r="Z5969">
        <v>8</v>
      </c>
      <c r="AA5969">
        <v>8</v>
      </c>
      <c r="AB5969" s="1">
        <v>8</v>
      </c>
      <c r="AC5969">
        <v>37</v>
      </c>
      <c r="AD5969" t="s">
        <v>73</v>
      </c>
      <c r="AE5969" s="7">
        <f t="shared" ca="1" si="281"/>
        <v>37</v>
      </c>
      <c r="AF5969" s="8">
        <v>37</v>
      </c>
      <c r="AG5969" t="s">
        <v>56</v>
      </c>
      <c r="AI5969">
        <v>13.13</v>
      </c>
      <c r="AK5969" t="s">
        <v>56</v>
      </c>
      <c r="AM5969" t="s">
        <v>59</v>
      </c>
      <c r="AN5969" t="s">
        <v>68</v>
      </c>
      <c r="AO5969">
        <v>58</v>
      </c>
      <c r="AP5969" t="s">
        <v>55</v>
      </c>
      <c r="AQ5969" t="s">
        <v>59</v>
      </c>
      <c r="AR5969" t="s">
        <v>59</v>
      </c>
      <c r="AS5969" t="s">
        <v>56</v>
      </c>
      <c r="AT5969" t="s">
        <v>56</v>
      </c>
      <c r="AU5969" t="s">
        <v>59</v>
      </c>
      <c r="AV5969" t="s">
        <v>55</v>
      </c>
      <c r="AW5969" t="s">
        <v>56</v>
      </c>
      <c r="AX5969" t="s">
        <v>363</v>
      </c>
      <c r="AY5969" t="s">
        <v>55</v>
      </c>
      <c r="AZ5969" t="s">
        <v>138</v>
      </c>
      <c r="BA5969">
        <v>94.3</v>
      </c>
      <c r="BB5969">
        <v>3460.95</v>
      </c>
      <c r="BC5969">
        <v>0</v>
      </c>
      <c r="BD5969" t="s">
        <v>59</v>
      </c>
      <c r="BE5969">
        <v>485.81</v>
      </c>
      <c r="BF5969">
        <v>3946.76</v>
      </c>
      <c r="BG5969" t="s">
        <v>59</v>
      </c>
      <c r="BH5969" s="1" t="s">
        <v>59</v>
      </c>
      <c r="BI5969" t="b">
        <v>1</v>
      </c>
      <c r="BJ5969" t="s">
        <v>59</v>
      </c>
      <c r="BK5969">
        <v>0</v>
      </c>
    </row>
    <row r="5970" spans="1:63">
      <c r="A5970" s="1" t="s">
        <v>8784</v>
      </c>
      <c r="B5970" t="s">
        <v>66</v>
      </c>
      <c r="D5970">
        <v>19</v>
      </c>
      <c r="E5970" t="s">
        <v>56</v>
      </c>
      <c r="F5970" t="s">
        <v>55</v>
      </c>
      <c r="G5970">
        <f t="shared" si="280"/>
        <v>19</v>
      </c>
      <c r="H5970" s="1">
        <v>19</v>
      </c>
      <c r="I5970" t="s">
        <v>59</v>
      </c>
      <c r="K5970" t="s">
        <v>59</v>
      </c>
      <c r="L5970">
        <v>0</v>
      </c>
      <c r="M5970">
        <v>0</v>
      </c>
      <c r="N5970" s="1">
        <v>0</v>
      </c>
      <c r="O5970" t="s">
        <v>59</v>
      </c>
      <c r="P5970" t="s">
        <v>718</v>
      </c>
      <c r="Q5970" t="s">
        <v>59</v>
      </c>
      <c r="R5970" t="s">
        <v>59</v>
      </c>
      <c r="T5970">
        <v>11</v>
      </c>
      <c r="V5970" s="2">
        <v>4</v>
      </c>
      <c r="W5970">
        <f t="shared" si="279"/>
        <v>4</v>
      </c>
      <c r="X5970" s="1">
        <v>4</v>
      </c>
      <c r="Y5970" t="s">
        <v>55</v>
      </c>
      <c r="Z5970">
        <v>0</v>
      </c>
      <c r="AA5970">
        <v>0</v>
      </c>
      <c r="AB5970" s="1">
        <v>0</v>
      </c>
      <c r="AC5970">
        <v>39</v>
      </c>
      <c r="AD5970" t="s">
        <v>73</v>
      </c>
      <c r="AE5970" s="7">
        <f t="shared" ca="1" si="281"/>
        <v>39</v>
      </c>
      <c r="AF5970" s="8">
        <v>39</v>
      </c>
      <c r="AG5970" t="s">
        <v>55</v>
      </c>
      <c r="AI5970">
        <v>0</v>
      </c>
      <c r="AK5970" t="s">
        <v>55</v>
      </c>
      <c r="AM5970" t="s">
        <v>56</v>
      </c>
      <c r="AN5970" t="s">
        <v>61</v>
      </c>
      <c r="AO5970">
        <v>73</v>
      </c>
      <c r="AP5970" t="s">
        <v>56</v>
      </c>
      <c r="AQ5970" t="s">
        <v>56</v>
      </c>
      <c r="AR5970" t="s">
        <v>55</v>
      </c>
      <c r="AS5970" t="s">
        <v>56</v>
      </c>
      <c r="AT5970" t="s">
        <v>55</v>
      </c>
      <c r="AU5970" t="s">
        <v>59</v>
      </c>
      <c r="AV5970" t="s">
        <v>55</v>
      </c>
      <c r="AW5970" t="s">
        <v>56</v>
      </c>
      <c r="AX5970" t="s">
        <v>145</v>
      </c>
      <c r="AY5970" t="s">
        <v>59</v>
      </c>
      <c r="AZ5970" t="s">
        <v>63</v>
      </c>
      <c r="BA5970">
        <v>41.15</v>
      </c>
      <c r="BB5970">
        <v>1700.9</v>
      </c>
      <c r="BC5970">
        <v>0</v>
      </c>
      <c r="BD5970">
        <v>0</v>
      </c>
      <c r="BE5970">
        <v>0</v>
      </c>
      <c r="BF5970">
        <v>1700.9</v>
      </c>
      <c r="BG5970" t="s">
        <v>996</v>
      </c>
      <c r="BH5970" s="1" t="s">
        <v>996</v>
      </c>
      <c r="BI5970" t="s">
        <v>59</v>
      </c>
      <c r="BJ5970" t="b">
        <v>1</v>
      </c>
      <c r="BK5970">
        <v>0</v>
      </c>
    </row>
    <row r="5971" spans="1:63">
      <c r="A5971" s="1" t="s">
        <v>8785</v>
      </c>
      <c r="B5971" t="s">
        <v>66</v>
      </c>
      <c r="D5971">
        <v>47</v>
      </c>
      <c r="E5971" t="s">
        <v>55</v>
      </c>
      <c r="F5971" t="s">
        <v>55</v>
      </c>
      <c r="G5971">
        <f t="shared" si="280"/>
        <v>47</v>
      </c>
      <c r="H5971" s="1">
        <v>47</v>
      </c>
      <c r="I5971" t="s">
        <v>55</v>
      </c>
      <c r="K5971" t="s">
        <v>55</v>
      </c>
      <c r="L5971">
        <v>0</v>
      </c>
      <c r="M5971">
        <v>0</v>
      </c>
      <c r="N5971" s="1">
        <v>0</v>
      </c>
      <c r="O5971" t="s">
        <v>717</v>
      </c>
      <c r="P5971" t="s">
        <v>59</v>
      </c>
      <c r="Q5971">
        <v>34.074572000000003</v>
      </c>
      <c r="R5971">
        <v>-118.831181</v>
      </c>
      <c r="T5971">
        <v>19630</v>
      </c>
      <c r="V5971" s="2">
        <v>4</v>
      </c>
      <c r="W5971">
        <f t="shared" si="279"/>
        <v>4</v>
      </c>
      <c r="X5971" s="1">
        <v>4</v>
      </c>
      <c r="Y5971" t="s">
        <v>55</v>
      </c>
      <c r="Z5971">
        <v>0</v>
      </c>
      <c r="AA5971">
        <v>0</v>
      </c>
      <c r="AB5971" s="1">
        <v>0</v>
      </c>
      <c r="AC5971">
        <v>41</v>
      </c>
      <c r="AD5971" t="s">
        <v>88</v>
      </c>
      <c r="AE5971" s="7">
        <f t="shared" ca="1" si="281"/>
        <v>41</v>
      </c>
      <c r="AF5971" s="8">
        <v>41</v>
      </c>
      <c r="AG5971" t="s">
        <v>56</v>
      </c>
      <c r="AI5971">
        <v>31.08</v>
      </c>
      <c r="AK5971" t="s">
        <v>56</v>
      </c>
      <c r="AM5971" t="s">
        <v>56</v>
      </c>
      <c r="AN5971" t="s">
        <v>61</v>
      </c>
      <c r="AO5971" t="s">
        <v>59</v>
      </c>
      <c r="AP5971" t="s">
        <v>56</v>
      </c>
      <c r="AQ5971" t="s">
        <v>55</v>
      </c>
      <c r="AR5971" t="s">
        <v>56</v>
      </c>
      <c r="AS5971" t="s">
        <v>56</v>
      </c>
      <c r="AT5971" t="s">
        <v>55</v>
      </c>
      <c r="AU5971" t="s">
        <v>56</v>
      </c>
      <c r="AV5971" t="s">
        <v>56</v>
      </c>
      <c r="AW5971" t="s">
        <v>59</v>
      </c>
      <c r="AX5971" t="s">
        <v>62</v>
      </c>
      <c r="AY5971" t="s">
        <v>56</v>
      </c>
      <c r="AZ5971" t="s">
        <v>63</v>
      </c>
      <c r="BA5971" t="s">
        <v>59</v>
      </c>
      <c r="BB5971">
        <v>3090.65</v>
      </c>
      <c r="BC5971">
        <v>0</v>
      </c>
      <c r="BD5971">
        <v>100</v>
      </c>
      <c r="BE5971">
        <v>1274.28</v>
      </c>
      <c r="BF5971">
        <v>4464.93</v>
      </c>
      <c r="BG5971" t="s">
        <v>996</v>
      </c>
      <c r="BH5971" s="1" t="s">
        <v>996</v>
      </c>
      <c r="BI5971" t="s">
        <v>59</v>
      </c>
      <c r="BJ5971" t="b">
        <v>1</v>
      </c>
      <c r="BK5971">
        <v>0</v>
      </c>
    </row>
    <row r="5972" spans="1:63">
      <c r="A5972" s="1" t="s">
        <v>8786</v>
      </c>
      <c r="B5972" t="s">
        <v>66</v>
      </c>
      <c r="D5972">
        <v>20</v>
      </c>
      <c r="E5972" t="s">
        <v>56</v>
      </c>
      <c r="F5972" t="s">
        <v>55</v>
      </c>
      <c r="G5972">
        <f t="shared" si="280"/>
        <v>20</v>
      </c>
      <c r="H5972" s="1">
        <v>20</v>
      </c>
      <c r="I5972" t="s">
        <v>55</v>
      </c>
      <c r="K5972" t="s">
        <v>55</v>
      </c>
      <c r="L5972">
        <v>0</v>
      </c>
      <c r="M5972">
        <v>0</v>
      </c>
      <c r="N5972" s="1">
        <v>0</v>
      </c>
      <c r="O5972" t="s">
        <v>4274</v>
      </c>
      <c r="P5972" t="s">
        <v>4275</v>
      </c>
      <c r="Q5972">
        <v>33.889631999999999</v>
      </c>
      <c r="R5972">
        <v>-118.39737</v>
      </c>
      <c r="T5972">
        <v>33758</v>
      </c>
      <c r="V5972" s="2">
        <v>5</v>
      </c>
      <c r="W5972">
        <f t="shared" si="279"/>
        <v>5</v>
      </c>
      <c r="X5972" s="1">
        <v>5</v>
      </c>
      <c r="Y5972" t="s">
        <v>55</v>
      </c>
      <c r="Z5972">
        <v>0</v>
      </c>
      <c r="AA5972">
        <v>0</v>
      </c>
      <c r="AB5972" s="1">
        <v>0</v>
      </c>
      <c r="AC5972">
        <v>25</v>
      </c>
      <c r="AD5972" t="s">
        <v>73</v>
      </c>
      <c r="AE5972" s="7">
        <f t="shared" ca="1" si="281"/>
        <v>25</v>
      </c>
      <c r="AF5972" s="8">
        <v>25</v>
      </c>
      <c r="AG5972" t="s">
        <v>55</v>
      </c>
      <c r="AI5972">
        <v>0</v>
      </c>
      <c r="AK5972" t="s">
        <v>55</v>
      </c>
      <c r="AM5972" t="s">
        <v>56</v>
      </c>
      <c r="AN5972" t="s">
        <v>102</v>
      </c>
      <c r="AO5972">
        <v>59</v>
      </c>
      <c r="AP5972" t="s">
        <v>59</v>
      </c>
      <c r="AQ5972" t="s">
        <v>55</v>
      </c>
      <c r="AR5972" t="s">
        <v>56</v>
      </c>
      <c r="AS5972" t="s">
        <v>55</v>
      </c>
      <c r="AT5972" t="s">
        <v>56</v>
      </c>
      <c r="AU5972" t="s">
        <v>56</v>
      </c>
      <c r="AV5972" t="s">
        <v>56</v>
      </c>
      <c r="AW5972" t="s">
        <v>56</v>
      </c>
      <c r="AX5972" t="s">
        <v>62</v>
      </c>
      <c r="AY5972" t="s">
        <v>56</v>
      </c>
      <c r="AZ5972" t="s">
        <v>63</v>
      </c>
      <c r="BA5972">
        <v>48.25</v>
      </c>
      <c r="BB5972">
        <v>1293.8</v>
      </c>
      <c r="BC5972" t="s">
        <v>59</v>
      </c>
      <c r="BD5972">
        <v>0</v>
      </c>
      <c r="BE5972">
        <v>0</v>
      </c>
      <c r="BF5972">
        <v>1293.8</v>
      </c>
      <c r="BG5972" t="s">
        <v>996</v>
      </c>
      <c r="BH5972" s="1" t="s">
        <v>996</v>
      </c>
      <c r="BI5972" t="s">
        <v>59</v>
      </c>
      <c r="BJ5972" t="b">
        <v>1</v>
      </c>
      <c r="BK5972">
        <v>0</v>
      </c>
    </row>
    <row r="5973" spans="1:63">
      <c r="A5973" s="1" t="s">
        <v>8787</v>
      </c>
      <c r="B5973" t="s">
        <v>54</v>
      </c>
      <c r="D5973">
        <v>32</v>
      </c>
      <c r="E5973" t="s">
        <v>55</v>
      </c>
      <c r="F5973" t="s">
        <v>59</v>
      </c>
      <c r="G5973">
        <f t="shared" si="280"/>
        <v>32</v>
      </c>
      <c r="H5973" s="1">
        <v>32</v>
      </c>
      <c r="I5973" t="s">
        <v>56</v>
      </c>
      <c r="K5973" t="s">
        <v>56</v>
      </c>
      <c r="L5973" t="s">
        <v>59</v>
      </c>
      <c r="M5973">
        <v>2</v>
      </c>
      <c r="N5973" s="1">
        <v>2</v>
      </c>
      <c r="O5973" t="s">
        <v>4277</v>
      </c>
      <c r="P5973" t="s">
        <v>6787</v>
      </c>
      <c r="Q5973">
        <v>33.988571999999998</v>
      </c>
      <c r="R5973">
        <v>-118.186565</v>
      </c>
      <c r="T5973">
        <v>28094</v>
      </c>
      <c r="V5973" s="2">
        <v>4</v>
      </c>
      <c r="W5973">
        <f t="shared" si="279"/>
        <v>4</v>
      </c>
      <c r="X5973" s="1">
        <v>4</v>
      </c>
      <c r="Y5973" t="s">
        <v>55</v>
      </c>
      <c r="Z5973">
        <v>0</v>
      </c>
      <c r="AA5973">
        <v>0</v>
      </c>
      <c r="AB5973" s="1">
        <v>0</v>
      </c>
      <c r="AC5973">
        <v>8</v>
      </c>
      <c r="AD5973" t="s">
        <v>67</v>
      </c>
      <c r="AE5973" s="7">
        <f t="shared" ca="1" si="281"/>
        <v>8</v>
      </c>
      <c r="AF5973" s="8">
        <v>8</v>
      </c>
      <c r="AG5973" t="s">
        <v>56</v>
      </c>
      <c r="AI5973">
        <v>37.28</v>
      </c>
      <c r="AK5973" t="s">
        <v>59</v>
      </c>
      <c r="AM5973" t="s">
        <v>56</v>
      </c>
      <c r="AN5973" t="s">
        <v>61</v>
      </c>
      <c r="AO5973">
        <v>14</v>
      </c>
      <c r="AP5973" t="s">
        <v>59</v>
      </c>
      <c r="AQ5973" t="s">
        <v>56</v>
      </c>
      <c r="AR5973" t="s">
        <v>55</v>
      </c>
      <c r="AS5973" t="s">
        <v>56</v>
      </c>
      <c r="AT5973" t="s">
        <v>59</v>
      </c>
      <c r="AU5973" t="s">
        <v>56</v>
      </c>
      <c r="AV5973" t="s">
        <v>56</v>
      </c>
      <c r="AW5973" t="s">
        <v>59</v>
      </c>
      <c r="AX5973" t="s">
        <v>363</v>
      </c>
      <c r="AY5973" t="s">
        <v>56</v>
      </c>
      <c r="AZ5973" t="s">
        <v>138</v>
      </c>
      <c r="BA5973" t="s">
        <v>59</v>
      </c>
      <c r="BB5973" t="s">
        <v>59</v>
      </c>
      <c r="BC5973">
        <v>0</v>
      </c>
      <c r="BD5973">
        <v>0</v>
      </c>
      <c r="BE5973">
        <v>298.24</v>
      </c>
      <c r="BF5973">
        <v>944.04</v>
      </c>
      <c r="BG5973" t="s">
        <v>59</v>
      </c>
      <c r="BH5973" s="1" t="s">
        <v>59</v>
      </c>
      <c r="BI5973" t="s">
        <v>59</v>
      </c>
      <c r="BJ5973" t="b">
        <v>1</v>
      </c>
      <c r="BK5973">
        <v>1</v>
      </c>
    </row>
    <row r="5974" spans="1:63">
      <c r="A5974" s="1" t="s">
        <v>8788</v>
      </c>
      <c r="B5974" t="s">
        <v>66</v>
      </c>
      <c r="D5974">
        <v>63</v>
      </c>
      <c r="E5974" t="s">
        <v>55</v>
      </c>
      <c r="F5974" t="s">
        <v>55</v>
      </c>
      <c r="G5974">
        <f t="shared" si="280"/>
        <v>63</v>
      </c>
      <c r="H5974" s="1">
        <v>63</v>
      </c>
      <c r="I5974" t="s">
        <v>56</v>
      </c>
      <c r="K5974" t="s">
        <v>56</v>
      </c>
      <c r="L5974" t="s">
        <v>59</v>
      </c>
      <c r="M5974">
        <v>2</v>
      </c>
      <c r="N5974" s="1">
        <v>2</v>
      </c>
      <c r="O5974" t="s">
        <v>59</v>
      </c>
      <c r="P5974" t="s">
        <v>2755</v>
      </c>
      <c r="Q5974">
        <v>34.079448999999997</v>
      </c>
      <c r="R5974">
        <v>-118.548306</v>
      </c>
      <c r="T5974">
        <v>22548</v>
      </c>
      <c r="V5974" s="2">
        <v>4</v>
      </c>
      <c r="W5974">
        <f t="shared" si="279"/>
        <v>4</v>
      </c>
      <c r="X5974" s="1">
        <v>4</v>
      </c>
      <c r="Y5974" t="s">
        <v>56</v>
      </c>
      <c r="Z5974">
        <v>9</v>
      </c>
      <c r="AA5974">
        <v>9</v>
      </c>
      <c r="AB5974" s="1">
        <v>9</v>
      </c>
      <c r="AC5974">
        <v>71</v>
      </c>
      <c r="AD5974" t="s">
        <v>60</v>
      </c>
      <c r="AE5974" s="7">
        <f t="shared" ca="1" si="281"/>
        <v>71</v>
      </c>
      <c r="AF5974" s="8">
        <v>71</v>
      </c>
      <c r="AG5974" t="s">
        <v>56</v>
      </c>
      <c r="AI5974">
        <v>45.81</v>
      </c>
      <c r="AK5974" t="s">
        <v>56</v>
      </c>
      <c r="AM5974" t="s">
        <v>59</v>
      </c>
      <c r="AN5974" t="s">
        <v>61</v>
      </c>
      <c r="AO5974">
        <v>52</v>
      </c>
      <c r="AP5974" t="s">
        <v>56</v>
      </c>
      <c r="AQ5974" t="s">
        <v>59</v>
      </c>
      <c r="AR5974" t="s">
        <v>56</v>
      </c>
      <c r="AS5974" t="s">
        <v>56</v>
      </c>
      <c r="AT5974" t="s">
        <v>55</v>
      </c>
      <c r="AU5974" t="s">
        <v>59</v>
      </c>
      <c r="AV5974" t="s">
        <v>59</v>
      </c>
      <c r="AW5974" t="s">
        <v>56</v>
      </c>
      <c r="AX5974" t="s">
        <v>363</v>
      </c>
      <c r="AY5974" t="s">
        <v>55</v>
      </c>
      <c r="AZ5974" t="s">
        <v>59</v>
      </c>
      <c r="BA5974">
        <v>71.099999999999994</v>
      </c>
      <c r="BB5974">
        <v>5224.95</v>
      </c>
      <c r="BC5974">
        <v>0</v>
      </c>
      <c r="BD5974" t="s">
        <v>59</v>
      </c>
      <c r="BE5974">
        <v>3252.51</v>
      </c>
      <c r="BF5974">
        <v>8477.4599999999991</v>
      </c>
      <c r="BG5974" t="s">
        <v>996</v>
      </c>
      <c r="BH5974" s="1" t="s">
        <v>996</v>
      </c>
      <c r="BI5974" t="s">
        <v>59</v>
      </c>
      <c r="BJ5974" t="b">
        <v>1</v>
      </c>
      <c r="BK5974">
        <v>0</v>
      </c>
    </row>
    <row r="5975" spans="1:63">
      <c r="A5975" s="1" t="s">
        <v>8789</v>
      </c>
      <c r="B5975" t="s">
        <v>54</v>
      </c>
      <c r="D5975" t="s">
        <v>59</v>
      </c>
      <c r="E5975" t="s">
        <v>55</v>
      </c>
      <c r="F5975" t="s">
        <v>59</v>
      </c>
      <c r="G5975">
        <f t="shared" si="280"/>
        <v>47</v>
      </c>
      <c r="H5975" s="1">
        <v>47</v>
      </c>
      <c r="I5975" t="s">
        <v>55</v>
      </c>
      <c r="K5975" t="s">
        <v>55</v>
      </c>
      <c r="L5975">
        <v>0</v>
      </c>
      <c r="M5975">
        <v>0</v>
      </c>
      <c r="N5975" s="1">
        <v>0</v>
      </c>
      <c r="O5975" t="s">
        <v>4279</v>
      </c>
      <c r="P5975" t="s">
        <v>4280</v>
      </c>
      <c r="Q5975">
        <v>33.788207999999997</v>
      </c>
      <c r="R5975">
        <v>-118.404955</v>
      </c>
      <c r="T5975">
        <v>24979</v>
      </c>
      <c r="V5975" s="2" t="s">
        <v>59</v>
      </c>
      <c r="W5975" t="e">
        <f t="shared" si="279"/>
        <v>#N/A</v>
      </c>
      <c r="X5975" s="1" t="e">
        <v>#N/A</v>
      </c>
      <c r="Y5975" t="s">
        <v>55</v>
      </c>
      <c r="Z5975">
        <v>0</v>
      </c>
      <c r="AA5975">
        <v>0</v>
      </c>
      <c r="AB5975" s="1">
        <v>0</v>
      </c>
      <c r="AC5975">
        <v>5</v>
      </c>
      <c r="AD5975" t="s">
        <v>60</v>
      </c>
      <c r="AE5975" s="7">
        <f t="shared" ca="1" si="281"/>
        <v>5</v>
      </c>
      <c r="AF5975" s="8">
        <v>5</v>
      </c>
      <c r="AG5975" t="s">
        <v>56</v>
      </c>
      <c r="AI5975" t="s">
        <v>59</v>
      </c>
      <c r="AK5975" t="s">
        <v>59</v>
      </c>
      <c r="AM5975" t="s">
        <v>56</v>
      </c>
      <c r="AN5975" t="s">
        <v>68</v>
      </c>
      <c r="AO5975">
        <v>20</v>
      </c>
      <c r="AP5975" t="s">
        <v>55</v>
      </c>
      <c r="AQ5975" t="s">
        <v>56</v>
      </c>
      <c r="AR5975" t="s">
        <v>56</v>
      </c>
      <c r="AS5975" t="s">
        <v>55</v>
      </c>
      <c r="AT5975" t="s">
        <v>59</v>
      </c>
      <c r="AU5975" t="s">
        <v>56</v>
      </c>
      <c r="AV5975" t="s">
        <v>56</v>
      </c>
      <c r="AW5975" t="s">
        <v>56</v>
      </c>
      <c r="AX5975" t="s">
        <v>62</v>
      </c>
      <c r="AY5975" t="s">
        <v>55</v>
      </c>
      <c r="AZ5975" t="s">
        <v>63</v>
      </c>
      <c r="BA5975">
        <v>96.55</v>
      </c>
      <c r="BB5975">
        <v>500.1</v>
      </c>
      <c r="BC5975">
        <v>0</v>
      </c>
      <c r="BD5975" t="s">
        <v>59</v>
      </c>
      <c r="BE5975">
        <v>195.65</v>
      </c>
      <c r="BF5975">
        <v>695.75</v>
      </c>
      <c r="BG5975" t="s">
        <v>59</v>
      </c>
      <c r="BH5975" s="1" t="s">
        <v>59</v>
      </c>
      <c r="BI5975" t="s">
        <v>59</v>
      </c>
      <c r="BJ5975" t="b">
        <v>1</v>
      </c>
      <c r="BK5975">
        <v>1</v>
      </c>
    </row>
    <row r="5976" spans="1:63">
      <c r="A5976" s="1" t="s">
        <v>8790</v>
      </c>
      <c r="B5976" t="s">
        <v>66</v>
      </c>
      <c r="D5976">
        <v>59</v>
      </c>
      <c r="E5976" t="s">
        <v>55</v>
      </c>
      <c r="F5976" t="s">
        <v>55</v>
      </c>
      <c r="G5976">
        <f t="shared" si="280"/>
        <v>59</v>
      </c>
      <c r="H5976" s="1">
        <v>59</v>
      </c>
      <c r="I5976" t="s">
        <v>55</v>
      </c>
      <c r="K5976" t="s">
        <v>55</v>
      </c>
      <c r="L5976">
        <v>0</v>
      </c>
      <c r="M5976">
        <v>0</v>
      </c>
      <c r="N5976" s="1">
        <v>0</v>
      </c>
      <c r="O5976" t="s">
        <v>4282</v>
      </c>
      <c r="P5976" t="s">
        <v>4283</v>
      </c>
      <c r="Q5976">
        <v>33.753146000000001</v>
      </c>
      <c r="R5976" t="s">
        <v>59</v>
      </c>
      <c r="T5976">
        <v>41263</v>
      </c>
      <c r="V5976" s="2">
        <v>3</v>
      </c>
      <c r="W5976">
        <f t="shared" si="279"/>
        <v>3</v>
      </c>
      <c r="X5976" s="1">
        <v>3</v>
      </c>
      <c r="Y5976" t="s">
        <v>55</v>
      </c>
      <c r="Z5976">
        <v>0</v>
      </c>
      <c r="AA5976">
        <v>0</v>
      </c>
      <c r="AB5976" s="1">
        <v>0</v>
      </c>
      <c r="AC5976">
        <v>30</v>
      </c>
      <c r="AD5976" t="s">
        <v>73</v>
      </c>
      <c r="AE5976" s="7">
        <f t="shared" ca="1" si="281"/>
        <v>30</v>
      </c>
      <c r="AF5976" s="8">
        <v>30</v>
      </c>
      <c r="AG5976" t="s">
        <v>56</v>
      </c>
      <c r="AI5976">
        <v>6.74</v>
      </c>
      <c r="AK5976" t="s">
        <v>56</v>
      </c>
      <c r="AM5976" t="s">
        <v>56</v>
      </c>
      <c r="AN5976" t="s">
        <v>59</v>
      </c>
      <c r="AO5976">
        <v>18</v>
      </c>
      <c r="AP5976" t="s">
        <v>56</v>
      </c>
      <c r="AQ5976" t="s">
        <v>55</v>
      </c>
      <c r="AR5976" t="s">
        <v>56</v>
      </c>
      <c r="AS5976" t="s">
        <v>55</v>
      </c>
      <c r="AT5976" t="s">
        <v>56</v>
      </c>
      <c r="AU5976" t="s">
        <v>56</v>
      </c>
      <c r="AV5976" t="s">
        <v>56</v>
      </c>
      <c r="AW5976" t="s">
        <v>56</v>
      </c>
      <c r="AX5976" t="s">
        <v>145</v>
      </c>
      <c r="AY5976" t="s">
        <v>56</v>
      </c>
      <c r="AZ5976" t="s">
        <v>138</v>
      </c>
      <c r="BA5976" t="s">
        <v>59</v>
      </c>
      <c r="BB5976">
        <v>2427.1</v>
      </c>
      <c r="BC5976">
        <v>0</v>
      </c>
      <c r="BD5976">
        <v>0</v>
      </c>
      <c r="BE5976">
        <v>202.2</v>
      </c>
      <c r="BF5976">
        <v>2629.3</v>
      </c>
      <c r="BG5976" t="s">
        <v>996</v>
      </c>
      <c r="BH5976" s="1" t="s">
        <v>996</v>
      </c>
      <c r="BI5976" t="s">
        <v>59</v>
      </c>
      <c r="BJ5976" t="b">
        <v>1</v>
      </c>
      <c r="BK5976">
        <v>0</v>
      </c>
    </row>
    <row r="5977" spans="1:63">
      <c r="A5977" s="1" t="s">
        <v>8791</v>
      </c>
      <c r="B5977" t="s">
        <v>54</v>
      </c>
      <c r="D5977">
        <v>30</v>
      </c>
      <c r="E5977" t="s">
        <v>55</v>
      </c>
      <c r="F5977" t="s">
        <v>55</v>
      </c>
      <c r="G5977">
        <f t="shared" si="280"/>
        <v>30</v>
      </c>
      <c r="H5977" s="1">
        <v>30</v>
      </c>
      <c r="I5977" t="s">
        <v>55</v>
      </c>
      <c r="K5977" t="s">
        <v>59</v>
      </c>
      <c r="L5977" t="s">
        <v>59</v>
      </c>
      <c r="M5977">
        <v>0</v>
      </c>
      <c r="N5977" s="1">
        <v>0</v>
      </c>
      <c r="O5977" t="s">
        <v>1015</v>
      </c>
      <c r="P5977" t="s">
        <v>8792</v>
      </c>
      <c r="Q5977" t="s">
        <v>59</v>
      </c>
      <c r="R5977">
        <v>-118.38456499999999</v>
      </c>
      <c r="T5977">
        <v>34191</v>
      </c>
      <c r="V5977" s="2" t="s">
        <v>59</v>
      </c>
      <c r="W5977">
        <f t="shared" si="279"/>
        <v>4</v>
      </c>
      <c r="X5977" s="1">
        <v>4</v>
      </c>
      <c r="Y5977" t="s">
        <v>55</v>
      </c>
      <c r="Z5977">
        <v>0</v>
      </c>
      <c r="AA5977">
        <v>0</v>
      </c>
      <c r="AB5977" s="1">
        <v>0</v>
      </c>
      <c r="AC5977">
        <v>40</v>
      </c>
      <c r="AD5977" t="s">
        <v>88</v>
      </c>
      <c r="AE5977" s="7">
        <f t="shared" ca="1" si="281"/>
        <v>40</v>
      </c>
      <c r="AF5977" s="8">
        <v>40</v>
      </c>
      <c r="AG5977" t="s">
        <v>59</v>
      </c>
      <c r="AI5977">
        <v>32.270000000000003</v>
      </c>
      <c r="AK5977" t="s">
        <v>55</v>
      </c>
      <c r="AM5977" t="s">
        <v>56</v>
      </c>
      <c r="AN5977" t="s">
        <v>68</v>
      </c>
      <c r="AO5977">
        <v>69</v>
      </c>
      <c r="AP5977" t="s">
        <v>59</v>
      </c>
      <c r="AQ5977" t="s">
        <v>56</v>
      </c>
      <c r="AR5977" t="s">
        <v>55</v>
      </c>
      <c r="AS5977" t="s">
        <v>56</v>
      </c>
      <c r="AT5977" t="s">
        <v>55</v>
      </c>
      <c r="AU5977" t="s">
        <v>56</v>
      </c>
      <c r="AV5977" t="s">
        <v>56</v>
      </c>
      <c r="AW5977" t="s">
        <v>56</v>
      </c>
      <c r="AX5977" t="s">
        <v>145</v>
      </c>
      <c r="AY5977" t="s">
        <v>56</v>
      </c>
      <c r="AZ5977" t="s">
        <v>138</v>
      </c>
      <c r="BA5977">
        <v>89.6</v>
      </c>
      <c r="BB5977" t="s">
        <v>59</v>
      </c>
      <c r="BC5977">
        <v>0</v>
      </c>
      <c r="BD5977">
        <v>0</v>
      </c>
      <c r="BE5977">
        <v>1290.8</v>
      </c>
      <c r="BF5977">
        <v>4778.95</v>
      </c>
      <c r="BG5977" t="s">
        <v>996</v>
      </c>
      <c r="BH5977" s="1" t="s">
        <v>996</v>
      </c>
      <c r="BI5977" t="s">
        <v>59</v>
      </c>
      <c r="BJ5977" t="b">
        <v>1</v>
      </c>
      <c r="BK5977">
        <v>0</v>
      </c>
    </row>
    <row r="5978" spans="1:63">
      <c r="A5978" s="1" t="s">
        <v>8793</v>
      </c>
      <c r="B5978" t="s">
        <v>66</v>
      </c>
      <c r="D5978">
        <v>44</v>
      </c>
      <c r="E5978" t="s">
        <v>55</v>
      </c>
      <c r="F5978" t="s">
        <v>55</v>
      </c>
      <c r="G5978">
        <f t="shared" si="280"/>
        <v>44</v>
      </c>
      <c r="H5978" s="1">
        <v>44</v>
      </c>
      <c r="I5978" t="s">
        <v>55</v>
      </c>
      <c r="K5978" t="s">
        <v>55</v>
      </c>
      <c r="L5978">
        <v>0</v>
      </c>
      <c r="M5978">
        <v>0</v>
      </c>
      <c r="N5978" s="1">
        <v>0</v>
      </c>
      <c r="O5978" t="s">
        <v>1015</v>
      </c>
      <c r="P5978" t="s">
        <v>1016</v>
      </c>
      <c r="Q5978" t="s">
        <v>59</v>
      </c>
      <c r="R5978">
        <v>-118.37018999999999</v>
      </c>
      <c r="T5978">
        <v>37322</v>
      </c>
      <c r="V5978" s="2">
        <v>5</v>
      </c>
      <c r="W5978">
        <f t="shared" si="279"/>
        <v>5</v>
      </c>
      <c r="X5978" s="1">
        <v>5</v>
      </c>
      <c r="Y5978" t="s">
        <v>59</v>
      </c>
      <c r="Z5978" t="s">
        <v>59</v>
      </c>
      <c r="AA5978">
        <v>0</v>
      </c>
      <c r="AB5978" s="1">
        <v>0</v>
      </c>
      <c r="AC5978" t="s">
        <v>59</v>
      </c>
      <c r="AD5978" t="s">
        <v>59</v>
      </c>
      <c r="AE5978" s="7">
        <f t="shared" ca="1" si="281"/>
        <v>17.880794385320936</v>
      </c>
      <c r="AF5978" s="8">
        <v>7.6416147434977635</v>
      </c>
      <c r="AG5978" t="s">
        <v>59</v>
      </c>
      <c r="AI5978" t="s">
        <v>59</v>
      </c>
      <c r="AK5978" t="s">
        <v>59</v>
      </c>
      <c r="AM5978" t="s">
        <v>59</v>
      </c>
      <c r="AN5978" t="s">
        <v>59</v>
      </c>
      <c r="AO5978" t="s">
        <v>59</v>
      </c>
      <c r="AP5978" t="s">
        <v>59</v>
      </c>
      <c r="AQ5978" t="s">
        <v>59</v>
      </c>
      <c r="AR5978" t="s">
        <v>59</v>
      </c>
      <c r="AS5978" t="s">
        <v>59</v>
      </c>
      <c r="AT5978" t="s">
        <v>59</v>
      </c>
      <c r="AU5978" t="s">
        <v>59</v>
      </c>
      <c r="AV5978" t="s">
        <v>59</v>
      </c>
      <c r="AW5978" t="s">
        <v>59</v>
      </c>
      <c r="AX5978" t="s">
        <v>59</v>
      </c>
      <c r="AY5978" t="s">
        <v>59</v>
      </c>
      <c r="AZ5978" t="s">
        <v>59</v>
      </c>
      <c r="BA5978" t="s">
        <v>59</v>
      </c>
      <c r="BB5978" t="s">
        <v>59</v>
      </c>
      <c r="BC5978" t="s">
        <v>59</v>
      </c>
      <c r="BD5978" t="s">
        <v>59</v>
      </c>
      <c r="BE5978" t="s">
        <v>59</v>
      </c>
      <c r="BF5978" t="s">
        <v>59</v>
      </c>
      <c r="BG5978" t="s">
        <v>996</v>
      </c>
      <c r="BH5978" s="1" t="s">
        <v>996</v>
      </c>
      <c r="BI5978" t="s">
        <v>59</v>
      </c>
      <c r="BJ5978" t="b">
        <v>1</v>
      </c>
      <c r="BK5978">
        <v>0</v>
      </c>
    </row>
    <row r="5979" spans="1:63">
      <c r="A5979" s="1" t="s">
        <v>8794</v>
      </c>
      <c r="B5979" t="s">
        <v>54</v>
      </c>
      <c r="D5979">
        <v>22</v>
      </c>
      <c r="E5979" t="s">
        <v>56</v>
      </c>
      <c r="F5979" t="s">
        <v>55</v>
      </c>
      <c r="G5979">
        <f t="shared" si="280"/>
        <v>22</v>
      </c>
      <c r="H5979" s="1">
        <v>22</v>
      </c>
      <c r="I5979" t="s">
        <v>56</v>
      </c>
      <c r="K5979" t="s">
        <v>55</v>
      </c>
      <c r="L5979">
        <v>0</v>
      </c>
      <c r="M5979">
        <v>0</v>
      </c>
      <c r="N5979" s="1">
        <v>0</v>
      </c>
      <c r="O5979" t="s">
        <v>4285</v>
      </c>
      <c r="P5979" t="s">
        <v>59</v>
      </c>
      <c r="Q5979" t="s">
        <v>59</v>
      </c>
      <c r="R5979">
        <v>-118.192615</v>
      </c>
      <c r="T5979">
        <v>96267</v>
      </c>
      <c r="V5979" s="2">
        <v>5</v>
      </c>
      <c r="W5979">
        <f t="shared" si="279"/>
        <v>5</v>
      </c>
      <c r="X5979" s="1">
        <v>5</v>
      </c>
      <c r="Y5979" t="s">
        <v>56</v>
      </c>
      <c r="Z5979">
        <v>10</v>
      </c>
      <c r="AA5979">
        <v>10</v>
      </c>
      <c r="AB5979" s="1">
        <v>10</v>
      </c>
      <c r="AC5979">
        <v>72</v>
      </c>
      <c r="AD5979" t="s">
        <v>59</v>
      </c>
      <c r="AE5979" s="7">
        <f t="shared" ca="1" si="281"/>
        <v>72</v>
      </c>
      <c r="AF5979" s="8">
        <v>72</v>
      </c>
      <c r="AG5979" t="s">
        <v>56</v>
      </c>
      <c r="AI5979">
        <v>15.09</v>
      </c>
      <c r="AK5979" t="s">
        <v>56</v>
      </c>
      <c r="AM5979" t="s">
        <v>56</v>
      </c>
      <c r="AN5979" t="s">
        <v>68</v>
      </c>
      <c r="AO5979">
        <v>85</v>
      </c>
      <c r="AP5979" t="s">
        <v>59</v>
      </c>
      <c r="AQ5979" t="s">
        <v>56</v>
      </c>
      <c r="AR5979" t="s">
        <v>56</v>
      </c>
      <c r="AS5979" t="s">
        <v>55</v>
      </c>
      <c r="AT5979" t="s">
        <v>56</v>
      </c>
      <c r="AU5979" t="s">
        <v>56</v>
      </c>
      <c r="AV5979" t="s">
        <v>56</v>
      </c>
      <c r="AW5979" t="s">
        <v>56</v>
      </c>
      <c r="AX5979" t="s">
        <v>363</v>
      </c>
      <c r="AY5979" t="s">
        <v>56</v>
      </c>
      <c r="AZ5979" t="s">
        <v>63</v>
      </c>
      <c r="BA5979">
        <v>106.3</v>
      </c>
      <c r="BB5979">
        <v>7565.35</v>
      </c>
      <c r="BC5979">
        <v>0</v>
      </c>
      <c r="BD5979">
        <v>0</v>
      </c>
      <c r="BE5979">
        <v>1086.48</v>
      </c>
      <c r="BF5979">
        <v>8651.83</v>
      </c>
      <c r="BG5979" t="s">
        <v>996</v>
      </c>
      <c r="BH5979" s="1" t="s">
        <v>996</v>
      </c>
      <c r="BI5979" t="s">
        <v>59</v>
      </c>
      <c r="BJ5979" t="b">
        <v>1</v>
      </c>
      <c r="BK5979">
        <v>0</v>
      </c>
    </row>
    <row r="5980" spans="1:63">
      <c r="A5980" s="1" t="s">
        <v>8795</v>
      </c>
      <c r="B5980" t="s">
        <v>54</v>
      </c>
      <c r="D5980">
        <v>39</v>
      </c>
      <c r="E5980" t="s">
        <v>55</v>
      </c>
      <c r="F5980" t="s">
        <v>55</v>
      </c>
      <c r="G5980">
        <f t="shared" si="280"/>
        <v>39</v>
      </c>
      <c r="H5980" s="1">
        <v>39</v>
      </c>
      <c r="I5980" t="s">
        <v>56</v>
      </c>
      <c r="K5980" t="s">
        <v>56</v>
      </c>
      <c r="L5980">
        <v>2</v>
      </c>
      <c r="M5980">
        <v>2</v>
      </c>
      <c r="N5980" s="1">
        <v>2</v>
      </c>
      <c r="O5980" t="s">
        <v>3689</v>
      </c>
      <c r="P5980" t="s">
        <v>59</v>
      </c>
      <c r="Q5980">
        <v>34.115192</v>
      </c>
      <c r="R5980">
        <v>-118.61017</v>
      </c>
      <c r="T5980">
        <v>5451</v>
      </c>
      <c r="V5980" s="2">
        <v>3</v>
      </c>
      <c r="W5980">
        <f t="shared" si="279"/>
        <v>3</v>
      </c>
      <c r="X5980" s="1">
        <v>3</v>
      </c>
      <c r="Y5980" t="s">
        <v>56</v>
      </c>
      <c r="Z5980">
        <v>8</v>
      </c>
      <c r="AA5980">
        <v>8</v>
      </c>
      <c r="AB5980" s="1">
        <v>8</v>
      </c>
      <c r="AC5980">
        <v>28</v>
      </c>
      <c r="AD5980" t="s">
        <v>60</v>
      </c>
      <c r="AE5980" s="7">
        <f t="shared" ca="1" si="281"/>
        <v>28</v>
      </c>
      <c r="AF5980" s="8">
        <v>28</v>
      </c>
      <c r="AG5980" t="s">
        <v>56</v>
      </c>
      <c r="AI5980">
        <v>7.73</v>
      </c>
      <c r="AK5980" t="s">
        <v>55</v>
      </c>
      <c r="AM5980" t="s">
        <v>56</v>
      </c>
      <c r="AN5980" t="s">
        <v>68</v>
      </c>
      <c r="AO5980">
        <v>13</v>
      </c>
      <c r="AP5980" t="s">
        <v>55</v>
      </c>
      <c r="AQ5980" t="s">
        <v>56</v>
      </c>
      <c r="AR5980" t="s">
        <v>56</v>
      </c>
      <c r="AS5980" t="s">
        <v>55</v>
      </c>
      <c r="AT5980" t="s">
        <v>56</v>
      </c>
      <c r="AU5980" t="s">
        <v>56</v>
      </c>
      <c r="AV5980" t="s">
        <v>56</v>
      </c>
      <c r="AW5980" t="s">
        <v>56</v>
      </c>
      <c r="AX5980" t="s">
        <v>145</v>
      </c>
      <c r="AY5980" t="s">
        <v>55</v>
      </c>
      <c r="AZ5980" t="s">
        <v>63</v>
      </c>
      <c r="BA5980">
        <v>100.35</v>
      </c>
      <c r="BB5980">
        <v>2799</v>
      </c>
      <c r="BC5980" t="s">
        <v>59</v>
      </c>
      <c r="BD5980">
        <v>0</v>
      </c>
      <c r="BE5980">
        <v>216.44</v>
      </c>
      <c r="BF5980">
        <v>3015.44</v>
      </c>
      <c r="BG5980" t="s">
        <v>59</v>
      </c>
      <c r="BH5980" s="1" t="s">
        <v>59</v>
      </c>
      <c r="BI5980" t="b">
        <v>1</v>
      </c>
      <c r="BJ5980" t="s">
        <v>59</v>
      </c>
      <c r="BK5980">
        <v>0</v>
      </c>
    </row>
    <row r="5981" spans="1:63">
      <c r="A5981" s="1" t="s">
        <v>8796</v>
      </c>
      <c r="B5981" t="s">
        <v>54</v>
      </c>
      <c r="D5981" t="s">
        <v>59</v>
      </c>
      <c r="E5981" t="s">
        <v>55</v>
      </c>
      <c r="F5981" t="s">
        <v>59</v>
      </c>
      <c r="G5981">
        <f t="shared" si="280"/>
        <v>47</v>
      </c>
      <c r="H5981" s="1">
        <v>47</v>
      </c>
      <c r="I5981" t="s">
        <v>56</v>
      </c>
      <c r="K5981" t="s">
        <v>56</v>
      </c>
      <c r="L5981">
        <v>3</v>
      </c>
      <c r="M5981">
        <v>3</v>
      </c>
      <c r="N5981" s="1">
        <v>3</v>
      </c>
      <c r="O5981" t="s">
        <v>4289</v>
      </c>
      <c r="P5981" t="s">
        <v>4290</v>
      </c>
      <c r="Q5981">
        <v>33.991782000000001</v>
      </c>
      <c r="R5981">
        <v>-118.479229</v>
      </c>
      <c r="T5981">
        <v>31021</v>
      </c>
      <c r="V5981" s="2">
        <v>4</v>
      </c>
      <c r="W5981">
        <f t="shared" si="279"/>
        <v>4</v>
      </c>
      <c r="X5981" s="1">
        <v>4</v>
      </c>
      <c r="Y5981" t="s">
        <v>56</v>
      </c>
      <c r="Z5981">
        <v>1</v>
      </c>
      <c r="AA5981">
        <v>1</v>
      </c>
      <c r="AB5981" s="1">
        <v>1</v>
      </c>
      <c r="AC5981">
        <v>18</v>
      </c>
      <c r="AD5981" t="s">
        <v>59</v>
      </c>
      <c r="AE5981" s="7">
        <f t="shared" ca="1" si="281"/>
        <v>18</v>
      </c>
      <c r="AF5981" s="8">
        <v>18</v>
      </c>
      <c r="AG5981" t="s">
        <v>56</v>
      </c>
      <c r="AI5981">
        <v>28.04</v>
      </c>
      <c r="AK5981" t="s">
        <v>55</v>
      </c>
      <c r="AM5981" t="s">
        <v>56</v>
      </c>
      <c r="AN5981" t="s">
        <v>68</v>
      </c>
      <c r="AO5981">
        <v>28</v>
      </c>
      <c r="AP5981" t="s">
        <v>55</v>
      </c>
      <c r="AQ5981" t="s">
        <v>55</v>
      </c>
      <c r="AR5981" t="s">
        <v>55</v>
      </c>
      <c r="AS5981" t="s">
        <v>56</v>
      </c>
      <c r="AT5981" t="s">
        <v>55</v>
      </c>
      <c r="AU5981" t="s">
        <v>56</v>
      </c>
      <c r="AV5981" t="s">
        <v>56</v>
      </c>
      <c r="AW5981" t="s">
        <v>56</v>
      </c>
      <c r="AX5981" t="s">
        <v>62</v>
      </c>
      <c r="AY5981" t="s">
        <v>56</v>
      </c>
      <c r="AZ5981" t="s">
        <v>63</v>
      </c>
      <c r="BA5981" t="s">
        <v>59</v>
      </c>
      <c r="BB5981" t="s">
        <v>59</v>
      </c>
      <c r="BC5981">
        <v>0</v>
      </c>
      <c r="BD5981">
        <v>0</v>
      </c>
      <c r="BE5981">
        <v>504.72</v>
      </c>
      <c r="BF5981" t="s">
        <v>59</v>
      </c>
      <c r="BG5981" t="s">
        <v>59</v>
      </c>
      <c r="BH5981" s="1" t="s">
        <v>59</v>
      </c>
      <c r="BI5981" t="s">
        <v>59</v>
      </c>
      <c r="BJ5981" t="b">
        <v>1</v>
      </c>
      <c r="BK5981">
        <v>1</v>
      </c>
    </row>
    <row r="5982" spans="1:63">
      <c r="A5982" s="1" t="s">
        <v>8797</v>
      </c>
      <c r="B5982" t="s">
        <v>66</v>
      </c>
      <c r="D5982">
        <v>63</v>
      </c>
      <c r="E5982" t="s">
        <v>59</v>
      </c>
      <c r="F5982" t="s">
        <v>55</v>
      </c>
      <c r="G5982">
        <f t="shared" si="280"/>
        <v>63</v>
      </c>
      <c r="H5982" s="1">
        <v>63</v>
      </c>
      <c r="I5982" t="s">
        <v>56</v>
      </c>
      <c r="K5982" t="s">
        <v>56</v>
      </c>
      <c r="L5982" t="s">
        <v>59</v>
      </c>
      <c r="M5982">
        <v>2</v>
      </c>
      <c r="N5982" s="1">
        <v>2</v>
      </c>
      <c r="O5982" t="s">
        <v>4292</v>
      </c>
      <c r="P5982" t="s">
        <v>5648</v>
      </c>
      <c r="Q5982">
        <v>33.947305</v>
      </c>
      <c r="R5982">
        <v>-118.439841</v>
      </c>
      <c r="T5982">
        <v>11264</v>
      </c>
      <c r="V5982" s="2">
        <v>5</v>
      </c>
      <c r="W5982">
        <f t="shared" si="279"/>
        <v>5</v>
      </c>
      <c r="X5982" s="1">
        <v>5</v>
      </c>
      <c r="Y5982" t="s">
        <v>56</v>
      </c>
      <c r="Z5982" t="s">
        <v>59</v>
      </c>
      <c r="AA5982">
        <v>1</v>
      </c>
      <c r="AB5982" s="1">
        <v>1</v>
      </c>
      <c r="AC5982">
        <v>59</v>
      </c>
      <c r="AD5982" t="s">
        <v>88</v>
      </c>
      <c r="AE5982" s="7">
        <f t="shared" ca="1" si="281"/>
        <v>59</v>
      </c>
      <c r="AF5982" s="8">
        <v>59</v>
      </c>
      <c r="AG5982" t="s">
        <v>56</v>
      </c>
      <c r="AI5982">
        <v>35.229999999999997</v>
      </c>
      <c r="AK5982" t="s">
        <v>56</v>
      </c>
      <c r="AM5982" t="s">
        <v>56</v>
      </c>
      <c r="AN5982" t="s">
        <v>59</v>
      </c>
      <c r="AO5982">
        <v>19</v>
      </c>
      <c r="AP5982" t="s">
        <v>55</v>
      </c>
      <c r="AQ5982" t="s">
        <v>56</v>
      </c>
      <c r="AR5982" t="s">
        <v>56</v>
      </c>
      <c r="AS5982" t="s">
        <v>55</v>
      </c>
      <c r="AT5982" t="s">
        <v>56</v>
      </c>
      <c r="AU5982" t="s">
        <v>56</v>
      </c>
      <c r="AV5982" t="s">
        <v>56</v>
      </c>
      <c r="AW5982" t="s">
        <v>56</v>
      </c>
      <c r="AX5982" t="s">
        <v>145</v>
      </c>
      <c r="AY5982" t="s">
        <v>59</v>
      </c>
      <c r="AZ5982" t="s">
        <v>63</v>
      </c>
      <c r="BA5982">
        <v>106.15</v>
      </c>
      <c r="BB5982" t="s">
        <v>59</v>
      </c>
      <c r="BC5982">
        <v>0</v>
      </c>
      <c r="BD5982">
        <v>0</v>
      </c>
      <c r="BE5982">
        <v>2078.5700000000002</v>
      </c>
      <c r="BF5982">
        <v>8334.77</v>
      </c>
      <c r="BG5982" t="s">
        <v>996</v>
      </c>
      <c r="BH5982" s="1" t="s">
        <v>996</v>
      </c>
      <c r="BI5982" t="s">
        <v>59</v>
      </c>
      <c r="BJ5982" t="b">
        <v>1</v>
      </c>
      <c r="BK5982">
        <v>0</v>
      </c>
    </row>
    <row r="5983" spans="1:63">
      <c r="A5983" s="1" t="s">
        <v>8798</v>
      </c>
      <c r="B5983" t="s">
        <v>54</v>
      </c>
      <c r="D5983">
        <v>29</v>
      </c>
      <c r="E5983" t="s">
        <v>56</v>
      </c>
      <c r="F5983" t="s">
        <v>55</v>
      </c>
      <c r="G5983">
        <f t="shared" si="280"/>
        <v>29</v>
      </c>
      <c r="H5983" s="1">
        <v>29</v>
      </c>
      <c r="I5983" t="s">
        <v>56</v>
      </c>
      <c r="K5983" t="s">
        <v>56</v>
      </c>
      <c r="L5983" t="s">
        <v>59</v>
      </c>
      <c r="M5983">
        <v>2</v>
      </c>
      <c r="N5983" s="1">
        <v>2</v>
      </c>
      <c r="O5983" t="s">
        <v>72</v>
      </c>
      <c r="P5983" t="s">
        <v>1322</v>
      </c>
      <c r="Q5983">
        <v>33.956445000000002</v>
      </c>
      <c r="R5983">
        <v>-118.358634</v>
      </c>
      <c r="T5983" t="s">
        <v>59</v>
      </c>
      <c r="V5983" s="2">
        <v>5</v>
      </c>
      <c r="W5983">
        <f t="shared" si="279"/>
        <v>5</v>
      </c>
      <c r="X5983" s="1">
        <v>5</v>
      </c>
      <c r="Y5983" t="s">
        <v>56</v>
      </c>
      <c r="Z5983">
        <v>3</v>
      </c>
      <c r="AA5983">
        <v>3</v>
      </c>
      <c r="AB5983" s="1">
        <v>3</v>
      </c>
      <c r="AC5983">
        <v>22</v>
      </c>
      <c r="AD5983" t="s">
        <v>60</v>
      </c>
      <c r="AE5983" s="7">
        <f t="shared" ca="1" si="281"/>
        <v>22</v>
      </c>
      <c r="AF5983" s="8">
        <v>22</v>
      </c>
      <c r="AG5983" t="s">
        <v>59</v>
      </c>
      <c r="AI5983" t="s">
        <v>59</v>
      </c>
      <c r="AK5983" t="s">
        <v>55</v>
      </c>
      <c r="AM5983" t="s">
        <v>56</v>
      </c>
      <c r="AN5983" t="s">
        <v>102</v>
      </c>
      <c r="AO5983">
        <v>27</v>
      </c>
      <c r="AP5983" t="s">
        <v>55</v>
      </c>
      <c r="AQ5983" t="s">
        <v>55</v>
      </c>
      <c r="AR5983" t="s">
        <v>55</v>
      </c>
      <c r="AS5983" t="s">
        <v>56</v>
      </c>
      <c r="AT5983" t="s">
        <v>55</v>
      </c>
      <c r="AU5983" t="s">
        <v>59</v>
      </c>
      <c r="AV5983" t="s">
        <v>55</v>
      </c>
      <c r="AW5983" t="s">
        <v>56</v>
      </c>
      <c r="AX5983" t="s">
        <v>62</v>
      </c>
      <c r="AY5983" t="s">
        <v>56</v>
      </c>
      <c r="AZ5983" t="s">
        <v>63</v>
      </c>
      <c r="BA5983" t="s">
        <v>59</v>
      </c>
      <c r="BB5983">
        <v>1232.9000000000001</v>
      </c>
      <c r="BC5983">
        <v>0</v>
      </c>
      <c r="BD5983">
        <v>0</v>
      </c>
      <c r="BE5983" t="s">
        <v>59</v>
      </c>
      <c r="BF5983">
        <v>1846.92</v>
      </c>
      <c r="BG5983" t="s">
        <v>59</v>
      </c>
      <c r="BH5983" s="1" t="s">
        <v>59</v>
      </c>
      <c r="BI5983" t="b">
        <v>1</v>
      </c>
      <c r="BJ5983" t="s">
        <v>59</v>
      </c>
      <c r="BK5983">
        <v>0</v>
      </c>
    </row>
    <row r="5984" spans="1:63">
      <c r="A5984" s="1" t="s">
        <v>8799</v>
      </c>
      <c r="B5984" t="s">
        <v>66</v>
      </c>
      <c r="D5984">
        <v>55</v>
      </c>
      <c r="E5984" t="s">
        <v>55</v>
      </c>
      <c r="F5984" t="s">
        <v>55</v>
      </c>
      <c r="G5984">
        <f t="shared" si="280"/>
        <v>55</v>
      </c>
      <c r="H5984" s="1">
        <v>55</v>
      </c>
      <c r="I5984" t="s">
        <v>55</v>
      </c>
      <c r="K5984" t="s">
        <v>55</v>
      </c>
      <c r="L5984">
        <v>0</v>
      </c>
      <c r="M5984">
        <v>0</v>
      </c>
      <c r="N5984" s="1">
        <v>0</v>
      </c>
      <c r="O5984" t="s">
        <v>72</v>
      </c>
      <c r="P5984" t="s">
        <v>59</v>
      </c>
      <c r="Q5984">
        <v>33.975332000000002</v>
      </c>
      <c r="R5984">
        <v>-118.35525199999999</v>
      </c>
      <c r="T5984">
        <v>30779</v>
      </c>
      <c r="V5984" s="2">
        <v>4</v>
      </c>
      <c r="W5984">
        <f t="shared" si="279"/>
        <v>4</v>
      </c>
      <c r="X5984" s="1">
        <v>4</v>
      </c>
      <c r="Y5984" t="s">
        <v>55</v>
      </c>
      <c r="Z5984" t="s">
        <v>59</v>
      </c>
      <c r="AA5984">
        <v>0</v>
      </c>
      <c r="AB5984" s="1">
        <v>0</v>
      </c>
      <c r="AC5984">
        <v>1</v>
      </c>
      <c r="AD5984" t="s">
        <v>60</v>
      </c>
      <c r="AE5984" s="7">
        <f t="shared" ca="1" si="281"/>
        <v>1</v>
      </c>
      <c r="AF5984" s="8">
        <v>1</v>
      </c>
      <c r="AG5984" t="s">
        <v>56</v>
      </c>
      <c r="AI5984">
        <v>2.38</v>
      </c>
      <c r="AK5984" t="s">
        <v>55</v>
      </c>
      <c r="AM5984" t="s">
        <v>55</v>
      </c>
      <c r="AN5984" t="s">
        <v>60</v>
      </c>
      <c r="AO5984">
        <v>0</v>
      </c>
      <c r="AP5984" t="s">
        <v>55</v>
      </c>
      <c r="AQ5984" t="s">
        <v>55</v>
      </c>
      <c r="AR5984" t="s">
        <v>55</v>
      </c>
      <c r="AS5984" t="s">
        <v>55</v>
      </c>
      <c r="AT5984" t="s">
        <v>59</v>
      </c>
      <c r="AU5984" t="s">
        <v>55</v>
      </c>
      <c r="AV5984" t="s">
        <v>55</v>
      </c>
      <c r="AW5984" t="s">
        <v>55</v>
      </c>
      <c r="AX5984" t="s">
        <v>62</v>
      </c>
      <c r="AY5984" t="s">
        <v>59</v>
      </c>
      <c r="AZ5984" t="s">
        <v>138</v>
      </c>
      <c r="BA5984">
        <v>19.899999999999999</v>
      </c>
      <c r="BB5984" t="s">
        <v>59</v>
      </c>
      <c r="BC5984">
        <v>0</v>
      </c>
      <c r="BD5984">
        <v>0</v>
      </c>
      <c r="BE5984">
        <v>2.38</v>
      </c>
      <c r="BF5984">
        <v>22.28</v>
      </c>
      <c r="BG5984" t="s">
        <v>996</v>
      </c>
      <c r="BH5984" s="1" t="s">
        <v>996</v>
      </c>
      <c r="BI5984" t="s">
        <v>59</v>
      </c>
      <c r="BJ5984" t="b">
        <v>1</v>
      </c>
      <c r="BK5984">
        <v>0</v>
      </c>
    </row>
    <row r="5985" spans="1:63">
      <c r="A5985" s="1" t="s">
        <v>8800</v>
      </c>
      <c r="B5985" t="s">
        <v>54</v>
      </c>
      <c r="D5985" t="s">
        <v>59</v>
      </c>
      <c r="E5985" t="s">
        <v>55</v>
      </c>
      <c r="F5985" t="s">
        <v>59</v>
      </c>
      <c r="G5985">
        <f t="shared" si="280"/>
        <v>47</v>
      </c>
      <c r="H5985" s="1">
        <v>47</v>
      </c>
      <c r="I5985" t="s">
        <v>56</v>
      </c>
      <c r="K5985" t="s">
        <v>55</v>
      </c>
      <c r="L5985">
        <v>0</v>
      </c>
      <c r="M5985">
        <v>0</v>
      </c>
      <c r="N5985" s="1">
        <v>0</v>
      </c>
      <c r="O5985" t="s">
        <v>59</v>
      </c>
      <c r="P5985" t="s">
        <v>59</v>
      </c>
      <c r="Q5985" t="s">
        <v>59</v>
      </c>
      <c r="R5985" t="s">
        <v>59</v>
      </c>
      <c r="T5985" t="s">
        <v>59</v>
      </c>
      <c r="V5985" s="2" t="s">
        <v>59</v>
      </c>
      <c r="W5985">
        <f t="shared" si="279"/>
        <v>4</v>
      </c>
      <c r="X5985" s="1">
        <v>4</v>
      </c>
      <c r="Y5985" t="s">
        <v>59</v>
      </c>
      <c r="Z5985">
        <v>7</v>
      </c>
      <c r="AA5985">
        <v>7</v>
      </c>
      <c r="AB5985" s="1">
        <v>7</v>
      </c>
      <c r="AC5985">
        <v>50</v>
      </c>
      <c r="AD5985" t="s">
        <v>88</v>
      </c>
      <c r="AE5985" s="7">
        <f t="shared" ca="1" si="281"/>
        <v>50</v>
      </c>
      <c r="AF5985" s="8">
        <v>50</v>
      </c>
      <c r="AG5985" t="s">
        <v>56</v>
      </c>
      <c r="AI5985">
        <v>26.06</v>
      </c>
      <c r="AK5985" t="s">
        <v>56</v>
      </c>
      <c r="AM5985" t="s">
        <v>56</v>
      </c>
      <c r="AN5985" t="s">
        <v>68</v>
      </c>
      <c r="AO5985">
        <v>18</v>
      </c>
      <c r="AP5985" t="s">
        <v>55</v>
      </c>
      <c r="AQ5985" t="s">
        <v>55</v>
      </c>
      <c r="AR5985" t="s">
        <v>55</v>
      </c>
      <c r="AS5985" t="s">
        <v>56</v>
      </c>
      <c r="AT5985" t="s">
        <v>59</v>
      </c>
      <c r="AU5985" t="s">
        <v>56</v>
      </c>
      <c r="AV5985" t="s">
        <v>56</v>
      </c>
      <c r="AW5985" t="s">
        <v>56</v>
      </c>
      <c r="AX5985" t="s">
        <v>145</v>
      </c>
      <c r="AY5985" t="s">
        <v>55</v>
      </c>
      <c r="AZ5985" t="s">
        <v>63</v>
      </c>
      <c r="BA5985">
        <v>99.4</v>
      </c>
      <c r="BB5985" t="s">
        <v>59</v>
      </c>
      <c r="BC5985">
        <v>0</v>
      </c>
      <c r="BD5985">
        <v>0</v>
      </c>
      <c r="BE5985">
        <v>1303</v>
      </c>
      <c r="BF5985">
        <v>6362.75</v>
      </c>
      <c r="BG5985" t="s">
        <v>996</v>
      </c>
      <c r="BH5985" s="1" t="s">
        <v>996</v>
      </c>
      <c r="BI5985" t="s">
        <v>59</v>
      </c>
      <c r="BJ5985" t="b">
        <v>1</v>
      </c>
      <c r="BK5985">
        <v>0</v>
      </c>
    </row>
    <row r="5986" spans="1:63">
      <c r="A5986" s="1" t="s">
        <v>8801</v>
      </c>
      <c r="B5986" t="s">
        <v>66</v>
      </c>
      <c r="D5986">
        <v>19</v>
      </c>
      <c r="E5986" t="s">
        <v>56</v>
      </c>
      <c r="F5986" t="s">
        <v>55</v>
      </c>
      <c r="G5986">
        <f t="shared" si="280"/>
        <v>19</v>
      </c>
      <c r="H5986" s="1">
        <v>19</v>
      </c>
      <c r="I5986" t="s">
        <v>56</v>
      </c>
      <c r="K5986" t="s">
        <v>56</v>
      </c>
      <c r="L5986">
        <v>1</v>
      </c>
      <c r="M5986">
        <v>1</v>
      </c>
      <c r="N5986" s="1">
        <v>1</v>
      </c>
      <c r="O5986" t="s">
        <v>1018</v>
      </c>
      <c r="P5986" t="s">
        <v>4297</v>
      </c>
      <c r="Q5986">
        <v>34.015481000000001</v>
      </c>
      <c r="R5986">
        <v>-118.49323099999999</v>
      </c>
      <c r="T5986">
        <v>5221</v>
      </c>
      <c r="V5986" s="2">
        <v>3</v>
      </c>
      <c r="W5986">
        <f t="shared" si="279"/>
        <v>3</v>
      </c>
      <c r="X5986" s="1">
        <v>3</v>
      </c>
      <c r="Y5986" t="s">
        <v>56</v>
      </c>
      <c r="Z5986">
        <v>6</v>
      </c>
      <c r="AA5986">
        <v>6</v>
      </c>
      <c r="AB5986" s="1">
        <v>6</v>
      </c>
      <c r="AC5986">
        <v>48</v>
      </c>
      <c r="AD5986" t="s">
        <v>59</v>
      </c>
      <c r="AE5986" s="7">
        <f t="shared" ca="1" si="281"/>
        <v>48</v>
      </c>
      <c r="AF5986" s="8">
        <v>48</v>
      </c>
      <c r="AG5986" t="s">
        <v>56</v>
      </c>
      <c r="AI5986">
        <v>44.66</v>
      </c>
      <c r="AK5986" t="s">
        <v>55</v>
      </c>
      <c r="AM5986" t="s">
        <v>56</v>
      </c>
      <c r="AN5986" t="s">
        <v>61</v>
      </c>
      <c r="AO5986">
        <v>27</v>
      </c>
      <c r="AP5986" t="s">
        <v>59</v>
      </c>
      <c r="AQ5986" t="s">
        <v>55</v>
      </c>
      <c r="AR5986" t="s">
        <v>56</v>
      </c>
      <c r="AS5986" t="s">
        <v>56</v>
      </c>
      <c r="AT5986" t="s">
        <v>56</v>
      </c>
      <c r="AU5986" t="s">
        <v>59</v>
      </c>
      <c r="AV5986" t="s">
        <v>55</v>
      </c>
      <c r="AW5986" t="s">
        <v>56</v>
      </c>
      <c r="AX5986" t="s">
        <v>145</v>
      </c>
      <c r="AY5986" t="s">
        <v>55</v>
      </c>
      <c r="AZ5986" t="s">
        <v>63</v>
      </c>
      <c r="BA5986">
        <v>69.7</v>
      </c>
      <c r="BB5986">
        <v>3023.65</v>
      </c>
      <c r="BC5986">
        <v>0</v>
      </c>
      <c r="BD5986">
        <v>0</v>
      </c>
      <c r="BE5986">
        <v>2143.6799999999998</v>
      </c>
      <c r="BF5986">
        <v>5167.33</v>
      </c>
      <c r="BG5986" t="s">
        <v>59</v>
      </c>
      <c r="BH5986" s="1" t="s">
        <v>59</v>
      </c>
      <c r="BI5986" t="s">
        <v>59</v>
      </c>
      <c r="BJ5986" t="b">
        <v>1</v>
      </c>
      <c r="BK5986">
        <v>1</v>
      </c>
    </row>
    <row r="5987" spans="1:63">
      <c r="A5987" s="1" t="s">
        <v>8802</v>
      </c>
      <c r="B5987" t="s">
        <v>66</v>
      </c>
      <c r="D5987" t="s">
        <v>59</v>
      </c>
      <c r="E5987" t="s">
        <v>55</v>
      </c>
      <c r="F5987" t="s">
        <v>55</v>
      </c>
      <c r="G5987">
        <f t="shared" si="280"/>
        <v>47</v>
      </c>
      <c r="H5987" s="1">
        <v>47</v>
      </c>
      <c r="I5987" t="s">
        <v>59</v>
      </c>
      <c r="K5987" t="s">
        <v>56</v>
      </c>
      <c r="L5987">
        <v>3</v>
      </c>
      <c r="M5987">
        <v>3</v>
      </c>
      <c r="N5987" s="1">
        <v>3</v>
      </c>
      <c r="O5987" t="s">
        <v>1018</v>
      </c>
      <c r="P5987" t="s">
        <v>3693</v>
      </c>
      <c r="Q5987">
        <v>34.035848999999999</v>
      </c>
      <c r="R5987">
        <v>-118.503508</v>
      </c>
      <c r="T5987">
        <v>11509</v>
      </c>
      <c r="V5987" s="2">
        <v>5</v>
      </c>
      <c r="W5987">
        <f t="shared" si="279"/>
        <v>5</v>
      </c>
      <c r="X5987" s="1">
        <v>5</v>
      </c>
      <c r="Y5987" t="s">
        <v>56</v>
      </c>
      <c r="Z5987">
        <v>7</v>
      </c>
      <c r="AA5987">
        <v>7</v>
      </c>
      <c r="AB5987" s="1">
        <v>7</v>
      </c>
      <c r="AC5987">
        <v>49</v>
      </c>
      <c r="AD5987" t="s">
        <v>59</v>
      </c>
      <c r="AE5987" s="7">
        <f t="shared" ca="1" si="281"/>
        <v>49</v>
      </c>
      <c r="AF5987" s="8">
        <v>49</v>
      </c>
      <c r="AG5987" t="s">
        <v>56</v>
      </c>
      <c r="AI5987">
        <v>27.38</v>
      </c>
      <c r="AK5987" t="s">
        <v>56</v>
      </c>
      <c r="AM5987" t="s">
        <v>56</v>
      </c>
      <c r="AN5987" t="s">
        <v>68</v>
      </c>
      <c r="AO5987">
        <v>57</v>
      </c>
      <c r="AP5987" t="s">
        <v>55</v>
      </c>
      <c r="AQ5987" t="s">
        <v>56</v>
      </c>
      <c r="AR5987" t="s">
        <v>55</v>
      </c>
      <c r="AS5987" t="s">
        <v>55</v>
      </c>
      <c r="AT5987" t="s">
        <v>56</v>
      </c>
      <c r="AU5987" t="s">
        <v>56</v>
      </c>
      <c r="AV5987" t="s">
        <v>56</v>
      </c>
      <c r="AW5987" t="s">
        <v>56</v>
      </c>
      <c r="AX5987" t="s">
        <v>62</v>
      </c>
      <c r="AY5987" t="s">
        <v>56</v>
      </c>
      <c r="AZ5987" t="s">
        <v>63</v>
      </c>
      <c r="BA5987" t="s">
        <v>59</v>
      </c>
      <c r="BB5987">
        <v>4889.2</v>
      </c>
      <c r="BC5987">
        <v>0</v>
      </c>
      <c r="BD5987">
        <v>0</v>
      </c>
      <c r="BE5987">
        <v>1341.62</v>
      </c>
      <c r="BF5987">
        <v>6230.82</v>
      </c>
      <c r="BG5987" t="s">
        <v>996</v>
      </c>
      <c r="BH5987" s="1" t="s">
        <v>996</v>
      </c>
      <c r="BI5987" t="s">
        <v>59</v>
      </c>
      <c r="BJ5987" t="b">
        <v>1</v>
      </c>
      <c r="BK5987">
        <v>0</v>
      </c>
    </row>
    <row r="5988" spans="1:63">
      <c r="A5988" s="1" t="s">
        <v>8803</v>
      </c>
      <c r="B5988" t="s">
        <v>54</v>
      </c>
      <c r="D5988">
        <v>64</v>
      </c>
      <c r="E5988" t="s">
        <v>55</v>
      </c>
      <c r="F5988" t="s">
        <v>55</v>
      </c>
      <c r="G5988">
        <f t="shared" si="280"/>
        <v>64</v>
      </c>
      <c r="H5988" s="1">
        <v>64</v>
      </c>
      <c r="I5988" t="s">
        <v>59</v>
      </c>
      <c r="K5988" t="s">
        <v>56</v>
      </c>
      <c r="L5988">
        <v>2</v>
      </c>
      <c r="M5988">
        <v>2</v>
      </c>
      <c r="N5988" s="1">
        <v>2</v>
      </c>
      <c r="O5988" t="s">
        <v>1018</v>
      </c>
      <c r="P5988" t="s">
        <v>3235</v>
      </c>
      <c r="Q5988">
        <v>34.031528999999999</v>
      </c>
      <c r="R5988">
        <v>-118.491156</v>
      </c>
      <c r="T5988">
        <v>23559</v>
      </c>
      <c r="V5988" s="2" t="s">
        <v>59</v>
      </c>
      <c r="W5988">
        <f t="shared" si="279"/>
        <v>4</v>
      </c>
      <c r="X5988" s="1">
        <v>4</v>
      </c>
      <c r="Y5988" t="s">
        <v>56</v>
      </c>
      <c r="Z5988">
        <v>6</v>
      </c>
      <c r="AA5988">
        <v>6</v>
      </c>
      <c r="AB5988" s="1">
        <v>6</v>
      </c>
      <c r="AC5988">
        <v>28</v>
      </c>
      <c r="AD5988" t="s">
        <v>60</v>
      </c>
      <c r="AE5988" s="7">
        <f t="shared" ca="1" si="281"/>
        <v>28</v>
      </c>
      <c r="AF5988" s="8">
        <v>28</v>
      </c>
      <c r="AG5988" t="s">
        <v>56</v>
      </c>
      <c r="AI5988">
        <v>3.18</v>
      </c>
      <c r="AK5988" t="s">
        <v>55</v>
      </c>
      <c r="AM5988" t="s">
        <v>59</v>
      </c>
      <c r="AN5988" t="s">
        <v>59</v>
      </c>
      <c r="AO5988">
        <v>12</v>
      </c>
      <c r="AP5988" t="s">
        <v>55</v>
      </c>
      <c r="AQ5988" t="s">
        <v>55</v>
      </c>
      <c r="AR5988" t="s">
        <v>56</v>
      </c>
      <c r="AS5988" t="s">
        <v>55</v>
      </c>
      <c r="AT5988" t="s">
        <v>56</v>
      </c>
      <c r="AU5988" t="s">
        <v>55</v>
      </c>
      <c r="AV5988" t="s">
        <v>55</v>
      </c>
      <c r="AW5988" t="s">
        <v>56</v>
      </c>
      <c r="AX5988" t="s">
        <v>62</v>
      </c>
      <c r="AY5988" t="s">
        <v>55</v>
      </c>
      <c r="AZ5988" t="s">
        <v>63</v>
      </c>
      <c r="BA5988" t="s">
        <v>59</v>
      </c>
      <c r="BB5988" t="s">
        <v>59</v>
      </c>
      <c r="BC5988">
        <v>0</v>
      </c>
      <c r="BD5988">
        <v>0</v>
      </c>
      <c r="BE5988">
        <v>89.04</v>
      </c>
      <c r="BF5988">
        <v>2378.94</v>
      </c>
      <c r="BG5988" t="s">
        <v>996</v>
      </c>
      <c r="BH5988" s="1" t="s">
        <v>996</v>
      </c>
      <c r="BI5988" t="s">
        <v>59</v>
      </c>
      <c r="BJ5988" t="b">
        <v>1</v>
      </c>
      <c r="BK5988">
        <v>0</v>
      </c>
    </row>
    <row r="5989" spans="1:63">
      <c r="A5989" s="1" t="s">
        <v>8804</v>
      </c>
      <c r="B5989" t="s">
        <v>59</v>
      </c>
      <c r="D5989">
        <v>29</v>
      </c>
      <c r="E5989" t="s">
        <v>56</v>
      </c>
      <c r="F5989" t="s">
        <v>55</v>
      </c>
      <c r="G5989">
        <f t="shared" si="280"/>
        <v>29</v>
      </c>
      <c r="H5989" s="1">
        <v>29</v>
      </c>
      <c r="I5989" t="s">
        <v>55</v>
      </c>
      <c r="K5989" t="s">
        <v>55</v>
      </c>
      <c r="L5989">
        <v>0</v>
      </c>
      <c r="M5989">
        <v>0</v>
      </c>
      <c r="N5989" s="1">
        <v>0</v>
      </c>
      <c r="O5989" t="s">
        <v>59</v>
      </c>
      <c r="P5989" t="s">
        <v>59</v>
      </c>
      <c r="Q5989" t="s">
        <v>59</v>
      </c>
      <c r="R5989" t="s">
        <v>59</v>
      </c>
      <c r="T5989" t="s">
        <v>59</v>
      </c>
      <c r="V5989" s="2" t="s">
        <v>59</v>
      </c>
      <c r="W5989">
        <f t="shared" si="279"/>
        <v>4</v>
      </c>
      <c r="X5989" s="1">
        <v>4</v>
      </c>
      <c r="Y5989" t="s">
        <v>55</v>
      </c>
      <c r="Z5989">
        <v>0</v>
      </c>
      <c r="AA5989">
        <v>0</v>
      </c>
      <c r="AB5989" s="1">
        <v>0</v>
      </c>
      <c r="AC5989">
        <v>13</v>
      </c>
      <c r="AD5989" t="s">
        <v>97</v>
      </c>
      <c r="AE5989" s="7">
        <f t="shared" ca="1" si="281"/>
        <v>13</v>
      </c>
      <c r="AF5989" s="8">
        <v>13</v>
      </c>
      <c r="AG5989" t="s">
        <v>56</v>
      </c>
      <c r="AI5989">
        <v>44.43</v>
      </c>
      <c r="AK5989" t="s">
        <v>56</v>
      </c>
      <c r="AM5989" t="s">
        <v>56</v>
      </c>
      <c r="AN5989" t="s">
        <v>68</v>
      </c>
      <c r="AO5989">
        <v>41</v>
      </c>
      <c r="AP5989" t="s">
        <v>59</v>
      </c>
      <c r="AQ5989" t="s">
        <v>55</v>
      </c>
      <c r="AR5989" t="s">
        <v>55</v>
      </c>
      <c r="AS5989" t="s">
        <v>56</v>
      </c>
      <c r="AT5989" t="s">
        <v>56</v>
      </c>
      <c r="AU5989" t="s">
        <v>56</v>
      </c>
      <c r="AV5989" t="s">
        <v>56</v>
      </c>
      <c r="AW5989" t="s">
        <v>55</v>
      </c>
      <c r="AX5989" t="s">
        <v>59</v>
      </c>
      <c r="AY5989" t="s">
        <v>55</v>
      </c>
      <c r="AZ5989" t="s">
        <v>63</v>
      </c>
      <c r="BA5989">
        <v>100.75</v>
      </c>
      <c r="BB5989">
        <v>1313.25</v>
      </c>
      <c r="BC5989">
        <v>0</v>
      </c>
      <c r="BD5989">
        <v>120</v>
      </c>
      <c r="BE5989">
        <v>577.59</v>
      </c>
      <c r="BF5989">
        <v>2010.84</v>
      </c>
      <c r="BG5989" t="s">
        <v>996</v>
      </c>
      <c r="BH5989" s="1" t="s">
        <v>996</v>
      </c>
      <c r="BI5989" t="s">
        <v>59</v>
      </c>
      <c r="BJ5989" t="b">
        <v>1</v>
      </c>
      <c r="BK5989">
        <v>0</v>
      </c>
    </row>
    <row r="5990" spans="1:63">
      <c r="A5990" s="1" t="s">
        <v>8805</v>
      </c>
      <c r="B5990" t="s">
        <v>66</v>
      </c>
      <c r="D5990">
        <v>60</v>
      </c>
      <c r="E5990" t="s">
        <v>55</v>
      </c>
      <c r="F5990" t="s">
        <v>55</v>
      </c>
      <c r="G5990">
        <f t="shared" si="280"/>
        <v>60</v>
      </c>
      <c r="H5990" s="1">
        <v>60</v>
      </c>
      <c r="I5990" t="s">
        <v>55</v>
      </c>
      <c r="K5990" t="s">
        <v>55</v>
      </c>
      <c r="L5990">
        <v>0</v>
      </c>
      <c r="M5990">
        <v>0</v>
      </c>
      <c r="N5990" s="1">
        <v>0</v>
      </c>
      <c r="O5990" t="s">
        <v>1901</v>
      </c>
      <c r="P5990" t="s">
        <v>5655</v>
      </c>
      <c r="Q5990">
        <v>33.833699000000003</v>
      </c>
      <c r="R5990">
        <v>-118.314387</v>
      </c>
      <c r="T5990" t="s">
        <v>59</v>
      </c>
      <c r="V5990" s="2" t="s">
        <v>59</v>
      </c>
      <c r="W5990">
        <f t="shared" si="279"/>
        <v>4</v>
      </c>
      <c r="X5990" s="1">
        <v>4</v>
      </c>
      <c r="Y5990" t="s">
        <v>59</v>
      </c>
      <c r="Z5990" t="s">
        <v>59</v>
      </c>
      <c r="AA5990">
        <v>0</v>
      </c>
      <c r="AB5990" s="1">
        <v>0</v>
      </c>
      <c r="AC5990" t="s">
        <v>59</v>
      </c>
      <c r="AD5990" t="s">
        <v>59</v>
      </c>
      <c r="AE5990" s="7">
        <f t="shared" ca="1" si="281"/>
        <v>7.3514825811190665</v>
      </c>
      <c r="AF5990" s="8">
        <v>32.169076096678616</v>
      </c>
      <c r="AG5990" t="s">
        <v>59</v>
      </c>
      <c r="AI5990" t="s">
        <v>59</v>
      </c>
      <c r="AK5990" t="s">
        <v>59</v>
      </c>
      <c r="AM5990" t="s">
        <v>59</v>
      </c>
      <c r="AN5990" t="s">
        <v>59</v>
      </c>
      <c r="AO5990" t="s">
        <v>59</v>
      </c>
      <c r="AP5990" t="s">
        <v>59</v>
      </c>
      <c r="AQ5990" t="s">
        <v>59</v>
      </c>
      <c r="AR5990" t="s">
        <v>59</v>
      </c>
      <c r="AS5990" t="s">
        <v>59</v>
      </c>
      <c r="AT5990" t="s">
        <v>59</v>
      </c>
      <c r="AU5990" t="s">
        <v>59</v>
      </c>
      <c r="AV5990" t="s">
        <v>59</v>
      </c>
      <c r="AW5990" t="s">
        <v>59</v>
      </c>
      <c r="AX5990" t="s">
        <v>59</v>
      </c>
      <c r="AY5990" t="s">
        <v>59</v>
      </c>
      <c r="AZ5990" t="s">
        <v>59</v>
      </c>
      <c r="BA5990" t="s">
        <v>59</v>
      </c>
      <c r="BB5990" t="s">
        <v>59</v>
      </c>
      <c r="BC5990" t="s">
        <v>59</v>
      </c>
      <c r="BD5990" t="s">
        <v>59</v>
      </c>
      <c r="BE5990" t="s">
        <v>59</v>
      </c>
      <c r="BF5990" t="s">
        <v>59</v>
      </c>
      <c r="BG5990" t="s">
        <v>996</v>
      </c>
      <c r="BH5990" s="1" t="s">
        <v>996</v>
      </c>
      <c r="BI5990" t="s">
        <v>59</v>
      </c>
      <c r="BJ5990" t="b">
        <v>1</v>
      </c>
      <c r="BK5990">
        <v>0</v>
      </c>
    </row>
    <row r="5991" spans="1:63">
      <c r="A5991" s="1" t="s">
        <v>8806</v>
      </c>
      <c r="B5991" t="s">
        <v>59</v>
      </c>
      <c r="D5991">
        <v>63</v>
      </c>
      <c r="E5991" t="s">
        <v>55</v>
      </c>
      <c r="F5991" t="s">
        <v>55</v>
      </c>
      <c r="G5991">
        <f t="shared" si="280"/>
        <v>63</v>
      </c>
      <c r="H5991" s="1">
        <v>63</v>
      </c>
      <c r="I5991" t="s">
        <v>56</v>
      </c>
      <c r="K5991" t="s">
        <v>56</v>
      </c>
      <c r="L5991">
        <v>3</v>
      </c>
      <c r="M5991">
        <v>3</v>
      </c>
      <c r="N5991" s="1">
        <v>3</v>
      </c>
      <c r="O5991" t="s">
        <v>76</v>
      </c>
      <c r="P5991" t="s">
        <v>4302</v>
      </c>
      <c r="Q5991">
        <v>34.007353000000002</v>
      </c>
      <c r="R5991">
        <v>-118.033683</v>
      </c>
      <c r="T5991">
        <v>32050</v>
      </c>
      <c r="V5991" s="2">
        <v>4</v>
      </c>
      <c r="W5991">
        <f t="shared" si="279"/>
        <v>4</v>
      </c>
      <c r="X5991" s="1">
        <v>4</v>
      </c>
      <c r="Y5991" t="s">
        <v>56</v>
      </c>
      <c r="Z5991">
        <v>4</v>
      </c>
      <c r="AA5991">
        <v>4</v>
      </c>
      <c r="AB5991" s="1">
        <v>4</v>
      </c>
      <c r="AC5991">
        <v>70</v>
      </c>
      <c r="AD5991" t="s">
        <v>60</v>
      </c>
      <c r="AE5991" s="7">
        <f t="shared" ca="1" si="281"/>
        <v>70</v>
      </c>
      <c r="AF5991" s="8">
        <v>70</v>
      </c>
      <c r="AG5991" t="s">
        <v>56</v>
      </c>
      <c r="AI5991">
        <v>38.83</v>
      </c>
      <c r="AK5991" t="s">
        <v>56</v>
      </c>
      <c r="AM5991" t="s">
        <v>59</v>
      </c>
      <c r="AN5991" t="s">
        <v>61</v>
      </c>
      <c r="AO5991" t="s">
        <v>59</v>
      </c>
      <c r="AP5991" t="s">
        <v>55</v>
      </c>
      <c r="AQ5991" t="s">
        <v>56</v>
      </c>
      <c r="AR5991" t="s">
        <v>56</v>
      </c>
      <c r="AS5991" t="s">
        <v>56</v>
      </c>
      <c r="AT5991" t="s">
        <v>59</v>
      </c>
      <c r="AU5991" t="s">
        <v>56</v>
      </c>
      <c r="AV5991" t="s">
        <v>56</v>
      </c>
      <c r="AW5991" t="s">
        <v>56</v>
      </c>
      <c r="AX5991" t="s">
        <v>363</v>
      </c>
      <c r="AY5991" t="s">
        <v>56</v>
      </c>
      <c r="AZ5991" t="s">
        <v>63</v>
      </c>
      <c r="BA5991">
        <v>84.1</v>
      </c>
      <c r="BB5991">
        <v>5979.7</v>
      </c>
      <c r="BC5991">
        <v>0</v>
      </c>
      <c r="BD5991" t="s">
        <v>59</v>
      </c>
      <c r="BE5991">
        <v>2718.1</v>
      </c>
      <c r="BF5991" t="s">
        <v>59</v>
      </c>
      <c r="BG5991" t="s">
        <v>59</v>
      </c>
      <c r="BH5991" s="1" t="s">
        <v>59</v>
      </c>
      <c r="BI5991" t="s">
        <v>59</v>
      </c>
      <c r="BJ5991" t="b">
        <v>1</v>
      </c>
      <c r="BK5991">
        <v>1</v>
      </c>
    </row>
    <row r="5992" spans="1:63">
      <c r="A5992" s="1" t="s">
        <v>8807</v>
      </c>
      <c r="B5992" t="s">
        <v>66</v>
      </c>
      <c r="D5992">
        <v>47</v>
      </c>
      <c r="E5992" t="s">
        <v>55</v>
      </c>
      <c r="F5992" t="s">
        <v>55</v>
      </c>
      <c r="G5992">
        <f t="shared" si="280"/>
        <v>47</v>
      </c>
      <c r="H5992" s="1">
        <v>47</v>
      </c>
      <c r="I5992" t="s">
        <v>56</v>
      </c>
      <c r="K5992" t="s">
        <v>59</v>
      </c>
      <c r="L5992">
        <v>1</v>
      </c>
      <c r="M5992">
        <v>1</v>
      </c>
      <c r="N5992" s="1">
        <v>1</v>
      </c>
      <c r="O5992" t="s">
        <v>76</v>
      </c>
      <c r="P5992" t="s">
        <v>77</v>
      </c>
      <c r="Q5992">
        <v>33.972118999999999</v>
      </c>
      <c r="R5992">
        <v>-118.020188</v>
      </c>
      <c r="T5992">
        <v>26265</v>
      </c>
      <c r="V5992" s="2">
        <v>5</v>
      </c>
      <c r="W5992">
        <f t="shared" si="279"/>
        <v>5</v>
      </c>
      <c r="X5992" s="1">
        <v>5</v>
      </c>
      <c r="Y5992" t="s">
        <v>59</v>
      </c>
      <c r="Z5992">
        <v>9</v>
      </c>
      <c r="AA5992">
        <v>9</v>
      </c>
      <c r="AB5992" s="1">
        <v>9</v>
      </c>
      <c r="AC5992">
        <v>49</v>
      </c>
      <c r="AD5992" t="s">
        <v>88</v>
      </c>
      <c r="AE5992" s="7">
        <f t="shared" ca="1" si="281"/>
        <v>49</v>
      </c>
      <c r="AF5992" s="8">
        <v>49</v>
      </c>
      <c r="AG5992" t="s">
        <v>56</v>
      </c>
      <c r="AI5992">
        <v>16.600000000000001</v>
      </c>
      <c r="AK5992" t="s">
        <v>56</v>
      </c>
      <c r="AM5992" t="s">
        <v>56</v>
      </c>
      <c r="AN5992" t="s">
        <v>61</v>
      </c>
      <c r="AO5992">
        <v>14</v>
      </c>
      <c r="AP5992" t="s">
        <v>55</v>
      </c>
      <c r="AQ5992" t="s">
        <v>56</v>
      </c>
      <c r="AR5992" t="s">
        <v>55</v>
      </c>
      <c r="AS5992" t="s">
        <v>56</v>
      </c>
      <c r="AT5992" t="s">
        <v>56</v>
      </c>
      <c r="AU5992" t="s">
        <v>56</v>
      </c>
      <c r="AV5992" t="s">
        <v>56</v>
      </c>
      <c r="AW5992" t="s">
        <v>56</v>
      </c>
      <c r="AX5992" t="s">
        <v>363</v>
      </c>
      <c r="AY5992" t="s">
        <v>55</v>
      </c>
      <c r="AZ5992" t="s">
        <v>63</v>
      </c>
      <c r="BA5992">
        <v>79.3</v>
      </c>
      <c r="BB5992">
        <v>3902.45</v>
      </c>
      <c r="BC5992">
        <v>0</v>
      </c>
      <c r="BD5992">
        <v>0</v>
      </c>
      <c r="BE5992">
        <v>813.4</v>
      </c>
      <c r="BF5992">
        <v>4715.8500000000004</v>
      </c>
      <c r="BG5992" t="s">
        <v>996</v>
      </c>
      <c r="BH5992" s="1" t="s">
        <v>996</v>
      </c>
      <c r="BI5992" t="s">
        <v>59</v>
      </c>
      <c r="BJ5992" t="b">
        <v>1</v>
      </c>
      <c r="BK5992">
        <v>0</v>
      </c>
    </row>
    <row r="5993" spans="1:63">
      <c r="A5993" s="1" t="s">
        <v>8808</v>
      </c>
      <c r="B5993" t="s">
        <v>54</v>
      </c>
      <c r="D5993">
        <v>61</v>
      </c>
      <c r="E5993" t="s">
        <v>59</v>
      </c>
      <c r="F5993" t="s">
        <v>55</v>
      </c>
      <c r="G5993">
        <f t="shared" si="280"/>
        <v>61</v>
      </c>
      <c r="H5993" s="1">
        <v>61</v>
      </c>
      <c r="I5993" t="s">
        <v>55</v>
      </c>
      <c r="K5993" t="s">
        <v>55</v>
      </c>
      <c r="L5993">
        <v>0</v>
      </c>
      <c r="M5993">
        <v>0</v>
      </c>
      <c r="N5993" s="1">
        <v>0</v>
      </c>
      <c r="O5993" t="s">
        <v>76</v>
      </c>
      <c r="P5993" t="s">
        <v>4305</v>
      </c>
      <c r="Q5993">
        <v>33.929704000000001</v>
      </c>
      <c r="R5993">
        <v>-118.01208</v>
      </c>
      <c r="T5993">
        <v>37887</v>
      </c>
      <c r="V5993" s="2" t="s">
        <v>59</v>
      </c>
      <c r="W5993">
        <f t="shared" si="279"/>
        <v>4</v>
      </c>
      <c r="X5993" s="1">
        <v>4</v>
      </c>
      <c r="Y5993" t="s">
        <v>55</v>
      </c>
      <c r="Z5993">
        <v>0</v>
      </c>
      <c r="AA5993">
        <v>0</v>
      </c>
      <c r="AB5993" s="1">
        <v>0</v>
      </c>
      <c r="AC5993">
        <v>46</v>
      </c>
      <c r="AD5993" t="s">
        <v>88</v>
      </c>
      <c r="AE5993" s="7">
        <f t="shared" ca="1" si="281"/>
        <v>46</v>
      </c>
      <c r="AF5993" s="8">
        <v>46</v>
      </c>
      <c r="AG5993" t="s">
        <v>56</v>
      </c>
      <c r="AI5993">
        <v>30.25</v>
      </c>
      <c r="AK5993" t="s">
        <v>55</v>
      </c>
      <c r="AM5993" t="s">
        <v>55</v>
      </c>
      <c r="AN5993" t="s">
        <v>60</v>
      </c>
      <c r="AO5993">
        <v>0</v>
      </c>
      <c r="AP5993" t="s">
        <v>55</v>
      </c>
      <c r="AQ5993" t="s">
        <v>55</v>
      </c>
      <c r="AR5993" t="s">
        <v>55</v>
      </c>
      <c r="AS5993" t="s">
        <v>55</v>
      </c>
      <c r="AT5993" t="s">
        <v>55</v>
      </c>
      <c r="AU5993" t="s">
        <v>55</v>
      </c>
      <c r="AV5993" t="s">
        <v>55</v>
      </c>
      <c r="AW5993" t="s">
        <v>55</v>
      </c>
      <c r="AX5993" t="s">
        <v>363</v>
      </c>
      <c r="AY5993" t="s">
        <v>55</v>
      </c>
      <c r="AZ5993" t="s">
        <v>59</v>
      </c>
      <c r="BA5993">
        <v>20.05</v>
      </c>
      <c r="BB5993" t="s">
        <v>59</v>
      </c>
      <c r="BC5993">
        <v>0</v>
      </c>
      <c r="BD5993" t="s">
        <v>59</v>
      </c>
      <c r="BE5993">
        <v>1391.5</v>
      </c>
      <c r="BF5993">
        <v>2293.5</v>
      </c>
      <c r="BG5993" t="s">
        <v>996</v>
      </c>
      <c r="BH5993" s="1" t="s">
        <v>996</v>
      </c>
      <c r="BI5993" t="s">
        <v>59</v>
      </c>
      <c r="BJ5993" t="b">
        <v>1</v>
      </c>
      <c r="BK5993">
        <v>0</v>
      </c>
    </row>
    <row r="5994" spans="1:63">
      <c r="A5994" s="1" t="s">
        <v>8809</v>
      </c>
      <c r="B5994" t="s">
        <v>66</v>
      </c>
      <c r="D5994">
        <v>57</v>
      </c>
      <c r="E5994" t="s">
        <v>55</v>
      </c>
      <c r="F5994" t="s">
        <v>55</v>
      </c>
      <c r="G5994">
        <f t="shared" si="280"/>
        <v>57</v>
      </c>
      <c r="H5994" s="1">
        <v>57</v>
      </c>
      <c r="I5994" t="s">
        <v>56</v>
      </c>
      <c r="K5994" t="s">
        <v>55</v>
      </c>
      <c r="L5994">
        <v>0</v>
      </c>
      <c r="M5994">
        <v>0</v>
      </c>
      <c r="N5994" s="1">
        <v>0</v>
      </c>
      <c r="O5994" t="s">
        <v>76</v>
      </c>
      <c r="P5994" t="s">
        <v>2245</v>
      </c>
      <c r="Q5994">
        <v>33.976678</v>
      </c>
      <c r="R5994">
        <v>-118.06587500000001</v>
      </c>
      <c r="T5994">
        <v>32148</v>
      </c>
      <c r="V5994" s="2">
        <v>4</v>
      </c>
      <c r="W5994">
        <f t="shared" si="279"/>
        <v>4</v>
      </c>
      <c r="X5994" s="1">
        <v>4</v>
      </c>
      <c r="Y5994" t="s">
        <v>56</v>
      </c>
      <c r="Z5994" t="s">
        <v>59</v>
      </c>
      <c r="AA5994">
        <v>1</v>
      </c>
      <c r="AB5994" s="1">
        <v>1</v>
      </c>
      <c r="AC5994">
        <v>37</v>
      </c>
      <c r="AD5994" t="s">
        <v>60</v>
      </c>
      <c r="AE5994" s="7">
        <f t="shared" ca="1" si="281"/>
        <v>37</v>
      </c>
      <c r="AF5994" s="8">
        <v>37</v>
      </c>
      <c r="AG5994" t="s">
        <v>56</v>
      </c>
      <c r="AI5994">
        <v>45.19</v>
      </c>
      <c r="AK5994" t="s">
        <v>55</v>
      </c>
      <c r="AM5994" t="s">
        <v>59</v>
      </c>
      <c r="AN5994" t="s">
        <v>60</v>
      </c>
      <c r="AO5994">
        <v>0</v>
      </c>
      <c r="AP5994" t="s">
        <v>55</v>
      </c>
      <c r="AQ5994" t="s">
        <v>55</v>
      </c>
      <c r="AR5994" t="s">
        <v>55</v>
      </c>
      <c r="AS5994" t="s">
        <v>55</v>
      </c>
      <c r="AT5994" t="s">
        <v>55</v>
      </c>
      <c r="AU5994" t="s">
        <v>55</v>
      </c>
      <c r="AV5994" t="s">
        <v>55</v>
      </c>
      <c r="AW5994" t="s">
        <v>55</v>
      </c>
      <c r="AX5994" t="s">
        <v>62</v>
      </c>
      <c r="AY5994" t="s">
        <v>55</v>
      </c>
      <c r="AZ5994" t="s">
        <v>63</v>
      </c>
      <c r="BA5994">
        <v>19.5</v>
      </c>
      <c r="BB5994">
        <v>805.2</v>
      </c>
      <c r="BC5994">
        <v>0</v>
      </c>
      <c r="BD5994">
        <v>0</v>
      </c>
      <c r="BE5994">
        <v>1672.03</v>
      </c>
      <c r="BF5994">
        <v>2477.23</v>
      </c>
      <c r="BG5994" t="s">
        <v>59</v>
      </c>
      <c r="BH5994" s="1" t="s">
        <v>59</v>
      </c>
      <c r="BI5994" t="s">
        <v>59</v>
      </c>
      <c r="BJ5994" t="b">
        <v>1</v>
      </c>
      <c r="BK5994">
        <v>1</v>
      </c>
    </row>
    <row r="5995" spans="1:63">
      <c r="A5995" s="1" t="s">
        <v>8810</v>
      </c>
      <c r="B5995" t="s">
        <v>66</v>
      </c>
      <c r="D5995">
        <v>63</v>
      </c>
      <c r="E5995" t="s">
        <v>55</v>
      </c>
      <c r="F5995" t="s">
        <v>55</v>
      </c>
      <c r="G5995">
        <f t="shared" si="280"/>
        <v>63</v>
      </c>
      <c r="H5995" s="1">
        <v>63</v>
      </c>
      <c r="I5995" t="s">
        <v>56</v>
      </c>
      <c r="K5995" t="s">
        <v>59</v>
      </c>
      <c r="L5995">
        <v>0</v>
      </c>
      <c r="M5995">
        <v>0</v>
      </c>
      <c r="N5995" s="1">
        <v>0</v>
      </c>
      <c r="O5995" t="s">
        <v>59</v>
      </c>
      <c r="P5995" t="s">
        <v>59</v>
      </c>
      <c r="Q5995" t="s">
        <v>59</v>
      </c>
      <c r="R5995" t="s">
        <v>59</v>
      </c>
      <c r="T5995" t="s">
        <v>59</v>
      </c>
      <c r="V5995" s="2" t="s">
        <v>59</v>
      </c>
      <c r="W5995">
        <f t="shared" si="279"/>
        <v>4</v>
      </c>
      <c r="X5995" s="1">
        <v>4</v>
      </c>
      <c r="Y5995" t="s">
        <v>56</v>
      </c>
      <c r="Z5995">
        <v>10</v>
      </c>
      <c r="AA5995">
        <v>10</v>
      </c>
      <c r="AB5995" s="1">
        <v>10</v>
      </c>
      <c r="AC5995">
        <v>72</v>
      </c>
      <c r="AD5995" t="s">
        <v>60</v>
      </c>
      <c r="AE5995" s="7">
        <f t="shared" ca="1" si="281"/>
        <v>72</v>
      </c>
      <c r="AF5995" s="8">
        <v>72</v>
      </c>
      <c r="AG5995" t="s">
        <v>56</v>
      </c>
      <c r="AI5995" t="s">
        <v>59</v>
      </c>
      <c r="AK5995" t="s">
        <v>56</v>
      </c>
      <c r="AM5995" t="s">
        <v>56</v>
      </c>
      <c r="AN5995" t="s">
        <v>68</v>
      </c>
      <c r="AO5995">
        <v>25</v>
      </c>
      <c r="AP5995" t="s">
        <v>56</v>
      </c>
      <c r="AQ5995" t="s">
        <v>56</v>
      </c>
      <c r="AR5995" t="s">
        <v>59</v>
      </c>
      <c r="AS5995" t="s">
        <v>56</v>
      </c>
      <c r="AT5995" t="s">
        <v>56</v>
      </c>
      <c r="AU5995" t="s">
        <v>56</v>
      </c>
      <c r="AV5995" t="s">
        <v>56</v>
      </c>
      <c r="AW5995" t="s">
        <v>56</v>
      </c>
      <c r="AX5995" t="s">
        <v>363</v>
      </c>
      <c r="AY5995" t="s">
        <v>55</v>
      </c>
      <c r="AZ5995" t="s">
        <v>63</v>
      </c>
      <c r="BA5995">
        <v>115.15</v>
      </c>
      <c r="BB5995">
        <v>8349.7000000000007</v>
      </c>
      <c r="BC5995" t="s">
        <v>59</v>
      </c>
      <c r="BD5995">
        <v>0</v>
      </c>
      <c r="BE5995">
        <v>2922.48</v>
      </c>
      <c r="BF5995" t="s">
        <v>59</v>
      </c>
      <c r="BG5995" t="s">
        <v>996</v>
      </c>
      <c r="BH5995" s="1" t="s">
        <v>996</v>
      </c>
      <c r="BI5995" t="s">
        <v>59</v>
      </c>
      <c r="BJ5995" t="b">
        <v>1</v>
      </c>
      <c r="BK5995">
        <v>0</v>
      </c>
    </row>
    <row r="5996" spans="1:63">
      <c r="A5996" s="1" t="s">
        <v>8811</v>
      </c>
      <c r="B5996" t="s">
        <v>54</v>
      </c>
      <c r="D5996">
        <v>45</v>
      </c>
      <c r="E5996" t="s">
        <v>55</v>
      </c>
      <c r="F5996" t="s">
        <v>59</v>
      </c>
      <c r="G5996">
        <f t="shared" si="280"/>
        <v>45</v>
      </c>
      <c r="H5996" s="1">
        <v>45</v>
      </c>
      <c r="I5996" t="s">
        <v>59</v>
      </c>
      <c r="K5996" t="s">
        <v>56</v>
      </c>
      <c r="L5996">
        <v>1</v>
      </c>
      <c r="M5996">
        <v>1</v>
      </c>
      <c r="N5996" s="1">
        <v>1</v>
      </c>
      <c r="O5996" t="s">
        <v>7845</v>
      </c>
      <c r="P5996" t="s">
        <v>59</v>
      </c>
      <c r="Q5996">
        <v>33.818477000000001</v>
      </c>
      <c r="R5996">
        <v>-118.038307</v>
      </c>
      <c r="T5996">
        <v>47344</v>
      </c>
      <c r="V5996" s="2" t="s">
        <v>59</v>
      </c>
      <c r="W5996" t="e">
        <f t="shared" si="279"/>
        <v>#N/A</v>
      </c>
      <c r="X5996" s="1" t="e">
        <v>#N/A</v>
      </c>
      <c r="Y5996" t="s">
        <v>59</v>
      </c>
      <c r="Z5996" t="s">
        <v>59</v>
      </c>
      <c r="AA5996">
        <v>0</v>
      </c>
      <c r="AB5996" s="1">
        <v>0</v>
      </c>
      <c r="AC5996" t="s">
        <v>59</v>
      </c>
      <c r="AD5996" t="s">
        <v>59</v>
      </c>
      <c r="AE5996" s="7">
        <f t="shared" ca="1" si="281"/>
        <v>47.31662781971874</v>
      </c>
      <c r="AF5996" s="8">
        <v>71.997095033461505</v>
      </c>
      <c r="AG5996" t="s">
        <v>59</v>
      </c>
      <c r="AI5996" t="s">
        <v>59</v>
      </c>
      <c r="AK5996" t="s">
        <v>59</v>
      </c>
      <c r="AM5996" t="s">
        <v>59</v>
      </c>
      <c r="AN5996" t="s">
        <v>59</v>
      </c>
      <c r="AO5996" t="s">
        <v>59</v>
      </c>
      <c r="AP5996" t="s">
        <v>59</v>
      </c>
      <c r="AQ5996" t="s">
        <v>59</v>
      </c>
      <c r="AR5996" t="s">
        <v>59</v>
      </c>
      <c r="AS5996" t="s">
        <v>59</v>
      </c>
      <c r="AT5996" t="s">
        <v>59</v>
      </c>
      <c r="AU5996" t="s">
        <v>59</v>
      </c>
      <c r="AV5996" t="s">
        <v>59</v>
      </c>
      <c r="AW5996" t="s">
        <v>59</v>
      </c>
      <c r="AX5996" t="s">
        <v>59</v>
      </c>
      <c r="AY5996" t="s">
        <v>59</v>
      </c>
      <c r="AZ5996" t="s">
        <v>59</v>
      </c>
      <c r="BA5996" t="s">
        <v>59</v>
      </c>
      <c r="BB5996" t="s">
        <v>59</v>
      </c>
      <c r="BC5996" t="s">
        <v>59</v>
      </c>
      <c r="BD5996" t="s">
        <v>59</v>
      </c>
      <c r="BE5996" t="s">
        <v>59</v>
      </c>
      <c r="BF5996" t="s">
        <v>59</v>
      </c>
      <c r="BG5996" t="s">
        <v>59</v>
      </c>
      <c r="BH5996" s="1" t="s">
        <v>59</v>
      </c>
      <c r="BI5996" t="b">
        <v>1</v>
      </c>
      <c r="BJ5996" t="s">
        <v>59</v>
      </c>
      <c r="BK5996">
        <v>0</v>
      </c>
    </row>
    <row r="5997" spans="1:63">
      <c r="A5997" s="1" t="s">
        <v>8812</v>
      </c>
      <c r="B5997" t="s">
        <v>54</v>
      </c>
      <c r="D5997">
        <v>48</v>
      </c>
      <c r="E5997" t="s">
        <v>55</v>
      </c>
      <c r="F5997" t="s">
        <v>55</v>
      </c>
      <c r="G5997">
        <f t="shared" si="280"/>
        <v>48</v>
      </c>
      <c r="H5997" s="1">
        <v>48</v>
      </c>
      <c r="I5997" t="s">
        <v>56</v>
      </c>
      <c r="K5997" t="s">
        <v>56</v>
      </c>
      <c r="L5997">
        <v>3</v>
      </c>
      <c r="M5997">
        <v>3</v>
      </c>
      <c r="N5997" s="1">
        <v>3</v>
      </c>
      <c r="O5997" t="s">
        <v>5668</v>
      </c>
      <c r="P5997" t="s">
        <v>2247</v>
      </c>
      <c r="Q5997" t="s">
        <v>59</v>
      </c>
      <c r="R5997">
        <v>-117.9513</v>
      </c>
      <c r="T5997">
        <v>67354</v>
      </c>
      <c r="V5997" s="2">
        <v>5</v>
      </c>
      <c r="W5997">
        <f t="shared" si="279"/>
        <v>5</v>
      </c>
      <c r="X5997" s="1">
        <v>5</v>
      </c>
      <c r="Y5997" t="s">
        <v>56</v>
      </c>
      <c r="Z5997">
        <v>1</v>
      </c>
      <c r="AA5997">
        <v>1</v>
      </c>
      <c r="AB5997" s="1">
        <v>1</v>
      </c>
      <c r="AC5997">
        <v>15</v>
      </c>
      <c r="AD5997" t="s">
        <v>97</v>
      </c>
      <c r="AE5997" s="7">
        <f t="shared" ca="1" si="281"/>
        <v>15</v>
      </c>
      <c r="AF5997" s="8">
        <v>15</v>
      </c>
      <c r="AG5997" t="s">
        <v>56</v>
      </c>
      <c r="AI5997">
        <v>17.28</v>
      </c>
      <c r="AK5997" t="s">
        <v>55</v>
      </c>
      <c r="AM5997" t="s">
        <v>59</v>
      </c>
      <c r="AN5997" t="s">
        <v>60</v>
      </c>
      <c r="AO5997">
        <v>0</v>
      </c>
      <c r="AP5997" t="s">
        <v>55</v>
      </c>
      <c r="AQ5997" t="s">
        <v>55</v>
      </c>
      <c r="AR5997" t="s">
        <v>59</v>
      </c>
      <c r="AS5997" t="s">
        <v>55</v>
      </c>
      <c r="AT5997" t="s">
        <v>55</v>
      </c>
      <c r="AU5997" t="s">
        <v>59</v>
      </c>
      <c r="AV5997" t="s">
        <v>55</v>
      </c>
      <c r="AW5997" t="s">
        <v>55</v>
      </c>
      <c r="AX5997" t="s">
        <v>145</v>
      </c>
      <c r="AY5997" t="s">
        <v>55</v>
      </c>
      <c r="AZ5997" t="s">
        <v>138</v>
      </c>
      <c r="BA5997">
        <v>19.649999999999999</v>
      </c>
      <c r="BB5997">
        <v>332.65</v>
      </c>
      <c r="BC5997">
        <v>0</v>
      </c>
      <c r="BD5997">
        <v>0</v>
      </c>
      <c r="BE5997">
        <v>259.2</v>
      </c>
      <c r="BF5997" t="s">
        <v>59</v>
      </c>
      <c r="BG5997" t="s">
        <v>59</v>
      </c>
      <c r="BH5997" s="1" t="s">
        <v>59</v>
      </c>
      <c r="BI5997" t="b">
        <v>1</v>
      </c>
      <c r="BJ5997" t="s">
        <v>59</v>
      </c>
      <c r="BK5997">
        <v>0</v>
      </c>
    </row>
    <row r="5998" spans="1:63">
      <c r="A5998" s="1" t="s">
        <v>8813</v>
      </c>
      <c r="B5998" t="s">
        <v>59</v>
      </c>
      <c r="D5998">
        <v>51</v>
      </c>
      <c r="E5998" t="s">
        <v>55</v>
      </c>
      <c r="F5998" t="s">
        <v>55</v>
      </c>
      <c r="G5998">
        <f t="shared" si="280"/>
        <v>51</v>
      </c>
      <c r="H5998" s="1">
        <v>51</v>
      </c>
      <c r="I5998" t="s">
        <v>55</v>
      </c>
      <c r="K5998" t="s">
        <v>55</v>
      </c>
      <c r="L5998">
        <v>0</v>
      </c>
      <c r="M5998">
        <v>0</v>
      </c>
      <c r="N5998" s="1">
        <v>0</v>
      </c>
      <c r="O5998" t="s">
        <v>1326</v>
      </c>
      <c r="P5998" t="s">
        <v>1327</v>
      </c>
      <c r="Q5998">
        <v>33.902045000000001</v>
      </c>
      <c r="R5998">
        <v>-118.008961</v>
      </c>
      <c r="T5998">
        <v>47568</v>
      </c>
      <c r="V5998" s="2">
        <v>5</v>
      </c>
      <c r="W5998">
        <f t="shared" si="279"/>
        <v>5</v>
      </c>
      <c r="X5998" s="1">
        <v>5</v>
      </c>
      <c r="Y5998" t="s">
        <v>55</v>
      </c>
      <c r="Z5998">
        <v>0</v>
      </c>
      <c r="AA5998">
        <v>0</v>
      </c>
      <c r="AB5998" s="1">
        <v>0</v>
      </c>
      <c r="AC5998">
        <v>24</v>
      </c>
      <c r="AD5998" t="s">
        <v>60</v>
      </c>
      <c r="AE5998" s="7">
        <f t="shared" ca="1" si="281"/>
        <v>24</v>
      </c>
      <c r="AF5998" s="8">
        <v>24</v>
      </c>
      <c r="AG5998" t="s">
        <v>56</v>
      </c>
      <c r="AI5998">
        <v>10.64</v>
      </c>
      <c r="AK5998" t="s">
        <v>55</v>
      </c>
      <c r="AM5998" t="s">
        <v>55</v>
      </c>
      <c r="AN5998" t="s">
        <v>60</v>
      </c>
      <c r="AO5998" t="s">
        <v>59</v>
      </c>
      <c r="AP5998" t="s">
        <v>55</v>
      </c>
      <c r="AQ5998" t="s">
        <v>59</v>
      </c>
      <c r="AR5998" t="s">
        <v>55</v>
      </c>
      <c r="AS5998" t="s">
        <v>55</v>
      </c>
      <c r="AT5998" t="s">
        <v>55</v>
      </c>
      <c r="AU5998" t="s">
        <v>55</v>
      </c>
      <c r="AV5998" t="s">
        <v>55</v>
      </c>
      <c r="AW5998" t="s">
        <v>55</v>
      </c>
      <c r="AX5998" t="s">
        <v>363</v>
      </c>
      <c r="AY5998" t="s">
        <v>56</v>
      </c>
      <c r="AZ5998" t="s">
        <v>63</v>
      </c>
      <c r="BA5998">
        <v>19.55</v>
      </c>
      <c r="BB5998">
        <v>470.2</v>
      </c>
      <c r="BC5998">
        <v>0</v>
      </c>
      <c r="BD5998">
        <v>0</v>
      </c>
      <c r="BE5998">
        <v>255.36</v>
      </c>
      <c r="BF5998">
        <v>725.56</v>
      </c>
      <c r="BG5998" t="s">
        <v>59</v>
      </c>
      <c r="BH5998" s="1" t="s">
        <v>59</v>
      </c>
      <c r="BI5998" t="b">
        <v>1</v>
      </c>
      <c r="BJ5998" t="s">
        <v>59</v>
      </c>
      <c r="BK5998">
        <v>0</v>
      </c>
    </row>
    <row r="5999" spans="1:63">
      <c r="A5999" s="1" t="s">
        <v>8814</v>
      </c>
      <c r="B5999" t="s">
        <v>66</v>
      </c>
      <c r="D5999">
        <v>21</v>
      </c>
      <c r="E5999" t="s">
        <v>56</v>
      </c>
      <c r="F5999" t="s">
        <v>55</v>
      </c>
      <c r="G5999">
        <f t="shared" si="280"/>
        <v>21</v>
      </c>
      <c r="H5999" s="1">
        <v>21</v>
      </c>
      <c r="I5999" t="s">
        <v>55</v>
      </c>
      <c r="K5999" t="s">
        <v>59</v>
      </c>
      <c r="L5999">
        <v>0</v>
      </c>
      <c r="M5999">
        <v>0</v>
      </c>
      <c r="N5999" s="1">
        <v>0</v>
      </c>
      <c r="O5999" t="s">
        <v>516</v>
      </c>
      <c r="P5999" t="s">
        <v>517</v>
      </c>
      <c r="Q5999">
        <v>34.015217</v>
      </c>
      <c r="R5999">
        <v>-118.109962</v>
      </c>
      <c r="T5999">
        <v>62425</v>
      </c>
      <c r="V5999" s="2" t="s">
        <v>59</v>
      </c>
      <c r="W5999">
        <f t="shared" si="279"/>
        <v>4</v>
      </c>
      <c r="X5999" s="1">
        <v>4</v>
      </c>
      <c r="Y5999" t="s">
        <v>55</v>
      </c>
      <c r="Z5999">
        <v>0</v>
      </c>
      <c r="AA5999">
        <v>0</v>
      </c>
      <c r="AB5999" s="1">
        <v>0</v>
      </c>
      <c r="AC5999">
        <v>24</v>
      </c>
      <c r="AD5999" t="s">
        <v>60</v>
      </c>
      <c r="AE5999" s="7">
        <f t="shared" ca="1" si="281"/>
        <v>24</v>
      </c>
      <c r="AF5999" s="8">
        <v>24</v>
      </c>
      <c r="AG5999" t="s">
        <v>56</v>
      </c>
      <c r="AI5999">
        <v>18.07</v>
      </c>
      <c r="AK5999" t="s">
        <v>56</v>
      </c>
      <c r="AM5999" t="s">
        <v>56</v>
      </c>
      <c r="AN5999" t="s">
        <v>68</v>
      </c>
      <c r="AO5999">
        <v>52</v>
      </c>
      <c r="AP5999" t="s">
        <v>55</v>
      </c>
      <c r="AQ5999" t="s">
        <v>55</v>
      </c>
      <c r="AR5999" t="s">
        <v>59</v>
      </c>
      <c r="AS5999" t="s">
        <v>56</v>
      </c>
      <c r="AT5999" t="s">
        <v>55</v>
      </c>
      <c r="AU5999" t="s">
        <v>56</v>
      </c>
      <c r="AV5999" t="s">
        <v>56</v>
      </c>
      <c r="AW5999" t="s">
        <v>56</v>
      </c>
      <c r="AX5999" t="s">
        <v>62</v>
      </c>
      <c r="AY5999" t="s">
        <v>59</v>
      </c>
      <c r="AZ5999" t="s">
        <v>63</v>
      </c>
      <c r="BA5999">
        <v>89.55</v>
      </c>
      <c r="BB5999">
        <v>2259.35</v>
      </c>
      <c r="BC5999">
        <v>0</v>
      </c>
      <c r="BD5999">
        <v>0</v>
      </c>
      <c r="BE5999">
        <v>433.68</v>
      </c>
      <c r="BF5999">
        <v>2693.03</v>
      </c>
      <c r="BG5999" t="s">
        <v>996</v>
      </c>
      <c r="BH5999" s="1" t="s">
        <v>996</v>
      </c>
      <c r="BI5999" t="s">
        <v>59</v>
      </c>
      <c r="BJ5999" t="b">
        <v>1</v>
      </c>
      <c r="BK5999">
        <v>0</v>
      </c>
    </row>
    <row r="6000" spans="1:63">
      <c r="A6000" s="1" t="s">
        <v>8815</v>
      </c>
      <c r="B6000" t="s">
        <v>54</v>
      </c>
      <c r="D6000">
        <v>59</v>
      </c>
      <c r="E6000" t="s">
        <v>55</v>
      </c>
      <c r="F6000" t="s">
        <v>55</v>
      </c>
      <c r="G6000">
        <f t="shared" si="280"/>
        <v>59</v>
      </c>
      <c r="H6000" s="1">
        <v>59</v>
      </c>
      <c r="I6000" t="s">
        <v>55</v>
      </c>
      <c r="K6000" t="s">
        <v>55</v>
      </c>
      <c r="L6000" t="s">
        <v>59</v>
      </c>
      <c r="M6000">
        <v>0</v>
      </c>
      <c r="N6000" s="1">
        <v>0</v>
      </c>
      <c r="O6000" t="s">
        <v>5670</v>
      </c>
      <c r="P6000" t="s">
        <v>5671</v>
      </c>
      <c r="Q6000">
        <v>33.905963</v>
      </c>
      <c r="R6000">
        <v>-118.08262999999999</v>
      </c>
      <c r="T6000">
        <v>103214</v>
      </c>
      <c r="V6000" s="2" t="s">
        <v>59</v>
      </c>
      <c r="W6000">
        <f t="shared" si="279"/>
        <v>4</v>
      </c>
      <c r="X6000" s="1">
        <v>4</v>
      </c>
      <c r="Y6000" t="s">
        <v>55</v>
      </c>
      <c r="Z6000">
        <v>0</v>
      </c>
      <c r="AA6000">
        <v>0</v>
      </c>
      <c r="AB6000" s="1">
        <v>0</v>
      </c>
      <c r="AC6000">
        <v>27</v>
      </c>
      <c r="AD6000" t="s">
        <v>60</v>
      </c>
      <c r="AE6000" s="7">
        <f t="shared" ca="1" si="281"/>
        <v>27</v>
      </c>
      <c r="AF6000" s="8">
        <v>27</v>
      </c>
      <c r="AG6000" t="s">
        <v>56</v>
      </c>
      <c r="AI6000" t="s">
        <v>59</v>
      </c>
      <c r="AK6000" t="s">
        <v>55</v>
      </c>
      <c r="AM6000" t="s">
        <v>56</v>
      </c>
      <c r="AN6000" t="s">
        <v>61</v>
      </c>
      <c r="AO6000">
        <v>9</v>
      </c>
      <c r="AP6000" t="s">
        <v>56</v>
      </c>
      <c r="AQ6000" t="s">
        <v>55</v>
      </c>
      <c r="AR6000" t="s">
        <v>55</v>
      </c>
      <c r="AS6000" t="s">
        <v>55</v>
      </c>
      <c r="AT6000" t="s">
        <v>55</v>
      </c>
      <c r="AU6000" t="s">
        <v>55</v>
      </c>
      <c r="AV6000" t="s">
        <v>55</v>
      </c>
      <c r="AW6000" t="s">
        <v>55</v>
      </c>
      <c r="AX6000" t="s">
        <v>62</v>
      </c>
      <c r="AY6000" t="s">
        <v>55</v>
      </c>
      <c r="AZ6000" t="s">
        <v>138</v>
      </c>
      <c r="BA6000">
        <v>50.35</v>
      </c>
      <c r="BB6000" t="s">
        <v>59</v>
      </c>
      <c r="BC6000">
        <v>0</v>
      </c>
      <c r="BD6000">
        <v>150</v>
      </c>
      <c r="BE6000">
        <v>499.77</v>
      </c>
      <c r="BF6000">
        <v>2061.12</v>
      </c>
      <c r="BG6000" t="s">
        <v>996</v>
      </c>
      <c r="BH6000" s="1" t="s">
        <v>996</v>
      </c>
      <c r="BI6000" t="s">
        <v>59</v>
      </c>
      <c r="BJ6000" t="b">
        <v>1</v>
      </c>
      <c r="BK6000">
        <v>0</v>
      </c>
    </row>
    <row r="6001" spans="1:63">
      <c r="A6001" s="1" t="s">
        <v>8816</v>
      </c>
      <c r="B6001" t="s">
        <v>66</v>
      </c>
      <c r="D6001">
        <v>24</v>
      </c>
      <c r="E6001" t="s">
        <v>56</v>
      </c>
      <c r="F6001" t="s">
        <v>55</v>
      </c>
      <c r="G6001">
        <f t="shared" si="280"/>
        <v>24</v>
      </c>
      <c r="H6001" s="1">
        <v>24</v>
      </c>
      <c r="I6001" t="s">
        <v>56</v>
      </c>
      <c r="K6001" t="s">
        <v>56</v>
      </c>
      <c r="L6001">
        <v>2</v>
      </c>
      <c r="M6001">
        <v>2</v>
      </c>
      <c r="N6001" s="1">
        <v>2</v>
      </c>
      <c r="O6001" t="s">
        <v>59</v>
      </c>
      <c r="P6001" t="s">
        <v>59</v>
      </c>
      <c r="Q6001">
        <v>33.933565000000002</v>
      </c>
      <c r="R6001">
        <v>-118.062611</v>
      </c>
      <c r="T6001">
        <v>16271</v>
      </c>
      <c r="V6001" s="2" t="s">
        <v>59</v>
      </c>
      <c r="W6001">
        <f t="shared" si="279"/>
        <v>4</v>
      </c>
      <c r="X6001" s="1">
        <v>4</v>
      </c>
      <c r="Y6001" t="s">
        <v>56</v>
      </c>
      <c r="Z6001">
        <v>5</v>
      </c>
      <c r="AA6001">
        <v>5</v>
      </c>
      <c r="AB6001" s="1">
        <v>5</v>
      </c>
      <c r="AC6001">
        <v>71</v>
      </c>
      <c r="AD6001" t="s">
        <v>60</v>
      </c>
      <c r="AE6001" s="7">
        <f t="shared" ca="1" si="281"/>
        <v>71</v>
      </c>
      <c r="AF6001" s="8">
        <v>71</v>
      </c>
      <c r="AG6001" t="s">
        <v>56</v>
      </c>
      <c r="AI6001">
        <v>48.08</v>
      </c>
      <c r="AK6001" t="s">
        <v>55</v>
      </c>
      <c r="AM6001" t="s">
        <v>56</v>
      </c>
      <c r="AN6001" t="s">
        <v>102</v>
      </c>
      <c r="AO6001">
        <v>51</v>
      </c>
      <c r="AP6001" t="s">
        <v>56</v>
      </c>
      <c r="AQ6001" t="s">
        <v>56</v>
      </c>
      <c r="AR6001" t="s">
        <v>59</v>
      </c>
      <c r="AS6001" t="s">
        <v>56</v>
      </c>
      <c r="AT6001" t="s">
        <v>56</v>
      </c>
      <c r="AU6001" t="s">
        <v>56</v>
      </c>
      <c r="AV6001" t="s">
        <v>56</v>
      </c>
      <c r="AW6001" t="s">
        <v>59</v>
      </c>
      <c r="AX6001" t="s">
        <v>363</v>
      </c>
      <c r="AY6001" t="s">
        <v>55</v>
      </c>
      <c r="AZ6001" t="s">
        <v>138</v>
      </c>
      <c r="BA6001">
        <v>87.25</v>
      </c>
      <c r="BB6001">
        <v>6328.7</v>
      </c>
      <c r="BC6001">
        <v>0</v>
      </c>
      <c r="BD6001">
        <v>0</v>
      </c>
      <c r="BE6001" t="s">
        <v>59</v>
      </c>
      <c r="BF6001">
        <v>9742.3799999999992</v>
      </c>
      <c r="BG6001" t="s">
        <v>996</v>
      </c>
      <c r="BH6001" s="1" t="s">
        <v>996</v>
      </c>
      <c r="BI6001" t="s">
        <v>59</v>
      </c>
      <c r="BJ6001" t="b">
        <v>1</v>
      </c>
      <c r="BK6001">
        <v>0</v>
      </c>
    </row>
    <row r="6002" spans="1:63">
      <c r="A6002" s="1" t="s">
        <v>8817</v>
      </c>
      <c r="B6002" t="s">
        <v>54</v>
      </c>
      <c r="D6002">
        <v>48</v>
      </c>
      <c r="E6002" t="s">
        <v>55</v>
      </c>
      <c r="F6002" t="s">
        <v>55</v>
      </c>
      <c r="G6002">
        <f t="shared" si="280"/>
        <v>48</v>
      </c>
      <c r="H6002" s="1">
        <v>48</v>
      </c>
      <c r="I6002" t="s">
        <v>56</v>
      </c>
      <c r="K6002" t="s">
        <v>56</v>
      </c>
      <c r="L6002" t="s">
        <v>59</v>
      </c>
      <c r="M6002">
        <v>2</v>
      </c>
      <c r="N6002" s="1">
        <v>2</v>
      </c>
      <c r="O6002" t="s">
        <v>6816</v>
      </c>
      <c r="P6002" t="s">
        <v>8818</v>
      </c>
      <c r="Q6002">
        <v>33.801869000000003</v>
      </c>
      <c r="R6002">
        <v>-117.995068</v>
      </c>
      <c r="T6002">
        <v>29694</v>
      </c>
      <c r="V6002" s="2">
        <v>4</v>
      </c>
      <c r="W6002">
        <f t="shared" si="279"/>
        <v>4</v>
      </c>
      <c r="X6002" s="1">
        <v>4</v>
      </c>
      <c r="Y6002" t="s">
        <v>56</v>
      </c>
      <c r="Z6002">
        <v>6</v>
      </c>
      <c r="AA6002">
        <v>6</v>
      </c>
      <c r="AB6002" s="1">
        <v>6</v>
      </c>
      <c r="AC6002">
        <v>67</v>
      </c>
      <c r="AD6002" t="s">
        <v>59</v>
      </c>
      <c r="AE6002" s="7">
        <f t="shared" ca="1" si="281"/>
        <v>67</v>
      </c>
      <c r="AF6002" s="8">
        <v>67</v>
      </c>
      <c r="AG6002" t="s">
        <v>56</v>
      </c>
      <c r="AI6002" t="s">
        <v>59</v>
      </c>
      <c r="AK6002" t="s">
        <v>55</v>
      </c>
      <c r="AM6002" t="s">
        <v>55</v>
      </c>
      <c r="AN6002" t="s">
        <v>60</v>
      </c>
      <c r="AO6002">
        <v>0</v>
      </c>
      <c r="AP6002" t="s">
        <v>55</v>
      </c>
      <c r="AQ6002" t="s">
        <v>55</v>
      </c>
      <c r="AR6002" t="s">
        <v>55</v>
      </c>
      <c r="AS6002" t="s">
        <v>55</v>
      </c>
      <c r="AT6002" t="s">
        <v>55</v>
      </c>
      <c r="AU6002" t="s">
        <v>55</v>
      </c>
      <c r="AV6002" t="s">
        <v>55</v>
      </c>
      <c r="AW6002" t="s">
        <v>55</v>
      </c>
      <c r="AX6002" t="s">
        <v>59</v>
      </c>
      <c r="AY6002" t="s">
        <v>56</v>
      </c>
      <c r="AZ6002" t="s">
        <v>138</v>
      </c>
      <c r="BA6002">
        <v>20.8</v>
      </c>
      <c r="BB6002">
        <v>1411.9</v>
      </c>
      <c r="BC6002">
        <v>0</v>
      </c>
      <c r="BD6002">
        <v>0</v>
      </c>
      <c r="BE6002">
        <v>590.94000000000005</v>
      </c>
      <c r="BF6002">
        <v>2002.84</v>
      </c>
      <c r="BG6002" t="s">
        <v>59</v>
      </c>
      <c r="BH6002" s="1" t="s">
        <v>59</v>
      </c>
      <c r="BI6002" t="b">
        <v>1</v>
      </c>
      <c r="BJ6002" t="s">
        <v>59</v>
      </c>
      <c r="BK6002">
        <v>0</v>
      </c>
    </row>
    <row r="6003" spans="1:63">
      <c r="A6003" s="1" t="s">
        <v>8819</v>
      </c>
      <c r="B6003" t="s">
        <v>59</v>
      </c>
      <c r="D6003">
        <v>50</v>
      </c>
      <c r="E6003" t="s">
        <v>55</v>
      </c>
      <c r="F6003" t="s">
        <v>55</v>
      </c>
      <c r="G6003">
        <f t="shared" si="280"/>
        <v>50</v>
      </c>
      <c r="H6003" s="1">
        <v>50</v>
      </c>
      <c r="I6003" t="s">
        <v>55</v>
      </c>
      <c r="K6003" t="s">
        <v>55</v>
      </c>
      <c r="L6003">
        <v>0</v>
      </c>
      <c r="M6003">
        <v>0</v>
      </c>
      <c r="N6003" s="1">
        <v>0</v>
      </c>
      <c r="O6003" t="s">
        <v>1330</v>
      </c>
      <c r="P6003" t="s">
        <v>1331</v>
      </c>
      <c r="Q6003">
        <v>33.868099999999998</v>
      </c>
      <c r="R6003">
        <v>-118.067402</v>
      </c>
      <c r="T6003">
        <v>51556</v>
      </c>
      <c r="V6003" s="2" t="s">
        <v>59</v>
      </c>
      <c r="W6003">
        <f t="shared" si="279"/>
        <v>4</v>
      </c>
      <c r="X6003" s="1">
        <v>4</v>
      </c>
      <c r="Y6003" t="s">
        <v>55</v>
      </c>
      <c r="Z6003">
        <v>0</v>
      </c>
      <c r="AA6003">
        <v>0</v>
      </c>
      <c r="AB6003" s="1">
        <v>0</v>
      </c>
      <c r="AC6003">
        <v>1</v>
      </c>
      <c r="AD6003" t="s">
        <v>60</v>
      </c>
      <c r="AE6003" s="7">
        <f t="shared" ca="1" si="281"/>
        <v>1</v>
      </c>
      <c r="AF6003" s="8">
        <v>1</v>
      </c>
      <c r="AG6003" t="s">
        <v>56</v>
      </c>
      <c r="AI6003">
        <v>31.97</v>
      </c>
      <c r="AK6003" t="s">
        <v>55</v>
      </c>
      <c r="AM6003" t="s">
        <v>59</v>
      </c>
      <c r="AN6003" t="s">
        <v>60</v>
      </c>
      <c r="AO6003">
        <v>0</v>
      </c>
      <c r="AP6003" t="s">
        <v>55</v>
      </c>
      <c r="AQ6003" t="s">
        <v>55</v>
      </c>
      <c r="AR6003" t="s">
        <v>55</v>
      </c>
      <c r="AS6003" t="s">
        <v>55</v>
      </c>
      <c r="AT6003" t="s">
        <v>55</v>
      </c>
      <c r="AU6003" t="s">
        <v>55</v>
      </c>
      <c r="AV6003" t="s">
        <v>55</v>
      </c>
      <c r="AW6003" t="s">
        <v>55</v>
      </c>
      <c r="AX6003" t="s">
        <v>59</v>
      </c>
      <c r="AY6003" t="s">
        <v>55</v>
      </c>
      <c r="AZ6003" t="s">
        <v>138</v>
      </c>
      <c r="BA6003">
        <v>20.350000000000001</v>
      </c>
      <c r="BB6003">
        <v>20.350000000000001</v>
      </c>
      <c r="BC6003" t="s">
        <v>59</v>
      </c>
      <c r="BD6003">
        <v>0</v>
      </c>
      <c r="BE6003">
        <v>31.97</v>
      </c>
      <c r="BF6003" t="s">
        <v>59</v>
      </c>
      <c r="BG6003" t="s">
        <v>996</v>
      </c>
      <c r="BH6003" s="1" t="s">
        <v>996</v>
      </c>
      <c r="BI6003" t="s">
        <v>59</v>
      </c>
      <c r="BJ6003" t="b">
        <v>1</v>
      </c>
      <c r="BK6003">
        <v>0</v>
      </c>
    </row>
    <row r="6004" spans="1:63">
      <c r="A6004" s="1" t="s">
        <v>8820</v>
      </c>
      <c r="B6004" t="s">
        <v>54</v>
      </c>
      <c r="D6004">
        <v>51</v>
      </c>
      <c r="E6004" t="s">
        <v>55</v>
      </c>
      <c r="F6004" t="s">
        <v>55</v>
      </c>
      <c r="G6004">
        <f t="shared" si="280"/>
        <v>51</v>
      </c>
      <c r="H6004" s="1">
        <v>51</v>
      </c>
      <c r="I6004" t="s">
        <v>55</v>
      </c>
      <c r="K6004" t="s">
        <v>55</v>
      </c>
      <c r="L6004">
        <v>0</v>
      </c>
      <c r="M6004">
        <v>0</v>
      </c>
      <c r="N6004" s="1">
        <v>0</v>
      </c>
      <c r="O6004" t="s">
        <v>2249</v>
      </c>
      <c r="P6004" t="s">
        <v>2250</v>
      </c>
      <c r="Q6004">
        <v>33.391181000000003</v>
      </c>
      <c r="R6004">
        <v>-118.421305</v>
      </c>
      <c r="T6004">
        <v>3699</v>
      </c>
      <c r="V6004" s="2">
        <v>3</v>
      </c>
      <c r="W6004">
        <f t="shared" si="279"/>
        <v>3</v>
      </c>
      <c r="X6004" s="1">
        <v>3</v>
      </c>
      <c r="Y6004" t="s">
        <v>55</v>
      </c>
      <c r="Z6004">
        <v>0</v>
      </c>
      <c r="AA6004">
        <v>0</v>
      </c>
      <c r="AB6004" s="1">
        <v>0</v>
      </c>
      <c r="AC6004">
        <v>4</v>
      </c>
      <c r="AD6004" t="s">
        <v>60</v>
      </c>
      <c r="AE6004" s="7">
        <f t="shared" ca="1" si="281"/>
        <v>4</v>
      </c>
      <c r="AF6004" s="8">
        <v>4</v>
      </c>
      <c r="AG6004" t="s">
        <v>56</v>
      </c>
      <c r="AI6004">
        <v>17.7</v>
      </c>
      <c r="AK6004" t="s">
        <v>55</v>
      </c>
      <c r="AM6004" t="s">
        <v>56</v>
      </c>
      <c r="AN6004" t="s">
        <v>61</v>
      </c>
      <c r="AO6004">
        <v>22</v>
      </c>
      <c r="AP6004" t="s">
        <v>55</v>
      </c>
      <c r="AQ6004" t="s">
        <v>55</v>
      </c>
      <c r="AR6004" t="s">
        <v>55</v>
      </c>
      <c r="AS6004" t="s">
        <v>55</v>
      </c>
      <c r="AT6004" t="s">
        <v>55</v>
      </c>
      <c r="AU6004" t="s">
        <v>56</v>
      </c>
      <c r="AV6004" t="s">
        <v>59</v>
      </c>
      <c r="AW6004" t="s">
        <v>56</v>
      </c>
      <c r="AX6004" t="s">
        <v>62</v>
      </c>
      <c r="AY6004" t="s">
        <v>59</v>
      </c>
      <c r="AZ6004" t="s">
        <v>63</v>
      </c>
      <c r="BA6004">
        <v>55.9</v>
      </c>
      <c r="BB6004">
        <v>238.5</v>
      </c>
      <c r="BC6004">
        <v>0</v>
      </c>
      <c r="BD6004">
        <v>0</v>
      </c>
      <c r="BE6004">
        <v>70.8</v>
      </c>
      <c r="BF6004" t="s">
        <v>59</v>
      </c>
      <c r="BG6004" t="s">
        <v>996</v>
      </c>
      <c r="BH6004" s="1" t="s">
        <v>996</v>
      </c>
      <c r="BI6004" t="s">
        <v>59</v>
      </c>
      <c r="BJ6004" t="b">
        <v>1</v>
      </c>
      <c r="BK6004">
        <v>0</v>
      </c>
    </row>
    <row r="6005" spans="1:63">
      <c r="A6005" s="1" t="s">
        <v>8821</v>
      </c>
      <c r="B6005" t="s">
        <v>54</v>
      </c>
      <c r="D6005">
        <v>61</v>
      </c>
      <c r="E6005" t="s">
        <v>55</v>
      </c>
      <c r="F6005" t="s">
        <v>55</v>
      </c>
      <c r="G6005">
        <f t="shared" si="280"/>
        <v>61</v>
      </c>
      <c r="H6005" s="1">
        <v>61</v>
      </c>
      <c r="I6005" t="s">
        <v>56</v>
      </c>
      <c r="K6005" t="s">
        <v>56</v>
      </c>
      <c r="L6005">
        <v>2</v>
      </c>
      <c r="M6005">
        <v>2</v>
      </c>
      <c r="N6005" s="1">
        <v>2</v>
      </c>
      <c r="O6005" t="s">
        <v>230</v>
      </c>
      <c r="P6005" t="s">
        <v>889</v>
      </c>
      <c r="Q6005">
        <v>33.840524000000002</v>
      </c>
      <c r="R6005">
        <v>-118.148403</v>
      </c>
      <c r="T6005">
        <v>30173</v>
      </c>
      <c r="V6005" s="2">
        <v>4</v>
      </c>
      <c r="W6005">
        <f t="shared" si="279"/>
        <v>4</v>
      </c>
      <c r="X6005" s="1">
        <v>4</v>
      </c>
      <c r="Y6005" t="s">
        <v>56</v>
      </c>
      <c r="Z6005">
        <v>5</v>
      </c>
      <c r="AA6005">
        <v>5</v>
      </c>
      <c r="AB6005" s="1">
        <v>5</v>
      </c>
      <c r="AC6005">
        <v>52</v>
      </c>
      <c r="AD6005" t="s">
        <v>60</v>
      </c>
      <c r="AE6005" s="7">
        <f t="shared" ca="1" si="281"/>
        <v>52</v>
      </c>
      <c r="AF6005" s="8">
        <v>52</v>
      </c>
      <c r="AG6005" t="s">
        <v>56</v>
      </c>
      <c r="AI6005">
        <v>16.53</v>
      </c>
      <c r="AK6005" t="s">
        <v>55</v>
      </c>
      <c r="AM6005" t="s">
        <v>56</v>
      </c>
      <c r="AN6005" t="s">
        <v>61</v>
      </c>
      <c r="AO6005">
        <v>12</v>
      </c>
      <c r="AP6005" t="s">
        <v>56</v>
      </c>
      <c r="AQ6005" t="s">
        <v>59</v>
      </c>
      <c r="AR6005" t="s">
        <v>56</v>
      </c>
      <c r="AS6005" t="s">
        <v>59</v>
      </c>
      <c r="AT6005" t="s">
        <v>56</v>
      </c>
      <c r="AU6005" t="s">
        <v>56</v>
      </c>
      <c r="AV6005" t="s">
        <v>56</v>
      </c>
      <c r="AW6005" t="s">
        <v>56</v>
      </c>
      <c r="AX6005" t="s">
        <v>59</v>
      </c>
      <c r="AY6005" t="s">
        <v>55</v>
      </c>
      <c r="AZ6005" t="s">
        <v>63</v>
      </c>
      <c r="BA6005">
        <v>79.2</v>
      </c>
      <c r="BB6005">
        <v>4016.3</v>
      </c>
      <c r="BC6005">
        <v>0</v>
      </c>
      <c r="BD6005">
        <v>0</v>
      </c>
      <c r="BE6005">
        <v>859.56</v>
      </c>
      <c r="BF6005">
        <v>4875.8599999999997</v>
      </c>
      <c r="BG6005" t="s">
        <v>59</v>
      </c>
      <c r="BH6005" s="1" t="s">
        <v>59</v>
      </c>
      <c r="BI6005" t="s">
        <v>59</v>
      </c>
      <c r="BJ6005" t="b">
        <v>1</v>
      </c>
      <c r="BK6005">
        <v>1</v>
      </c>
    </row>
    <row r="6006" spans="1:63">
      <c r="A6006" s="1" t="s">
        <v>8822</v>
      </c>
      <c r="B6006" t="s">
        <v>54</v>
      </c>
      <c r="D6006">
        <v>35</v>
      </c>
      <c r="E6006" t="s">
        <v>55</v>
      </c>
      <c r="F6006" t="s">
        <v>59</v>
      </c>
      <c r="G6006">
        <f t="shared" si="280"/>
        <v>35</v>
      </c>
      <c r="H6006" s="1">
        <v>35</v>
      </c>
      <c r="I6006" t="s">
        <v>55</v>
      </c>
      <c r="K6006" t="s">
        <v>55</v>
      </c>
      <c r="L6006">
        <v>0</v>
      </c>
      <c r="M6006">
        <v>0</v>
      </c>
      <c r="N6006" s="1">
        <v>0</v>
      </c>
      <c r="O6006" t="s">
        <v>59</v>
      </c>
      <c r="P6006" t="s">
        <v>59</v>
      </c>
      <c r="Q6006" t="s">
        <v>59</v>
      </c>
      <c r="R6006" t="s">
        <v>59</v>
      </c>
      <c r="T6006" t="s">
        <v>59</v>
      </c>
      <c r="V6006" s="2">
        <v>5</v>
      </c>
      <c r="W6006">
        <f t="shared" si="279"/>
        <v>5</v>
      </c>
      <c r="X6006" s="1">
        <v>5</v>
      </c>
      <c r="Y6006" t="s">
        <v>55</v>
      </c>
      <c r="Z6006" t="s">
        <v>59</v>
      </c>
      <c r="AA6006">
        <v>0</v>
      </c>
      <c r="AB6006" s="1">
        <v>0</v>
      </c>
      <c r="AC6006">
        <v>10</v>
      </c>
      <c r="AD6006" t="s">
        <v>97</v>
      </c>
      <c r="AE6006" s="7">
        <f t="shared" ca="1" si="281"/>
        <v>10</v>
      </c>
      <c r="AF6006" s="8">
        <v>10</v>
      </c>
      <c r="AG6006" t="s">
        <v>56</v>
      </c>
      <c r="AI6006">
        <v>3.01</v>
      </c>
      <c r="AK6006" t="s">
        <v>56</v>
      </c>
      <c r="AM6006" t="s">
        <v>55</v>
      </c>
      <c r="AN6006" t="s">
        <v>59</v>
      </c>
      <c r="AO6006">
        <v>0</v>
      </c>
      <c r="AP6006" t="s">
        <v>59</v>
      </c>
      <c r="AQ6006" t="s">
        <v>59</v>
      </c>
      <c r="AR6006" t="s">
        <v>55</v>
      </c>
      <c r="AS6006" t="s">
        <v>55</v>
      </c>
      <c r="AT6006" t="s">
        <v>55</v>
      </c>
      <c r="AU6006" t="s">
        <v>55</v>
      </c>
      <c r="AV6006" t="s">
        <v>59</v>
      </c>
      <c r="AW6006" t="s">
        <v>55</v>
      </c>
      <c r="AX6006" t="s">
        <v>62</v>
      </c>
      <c r="AY6006" t="s">
        <v>56</v>
      </c>
      <c r="AZ6006" t="s">
        <v>59</v>
      </c>
      <c r="BA6006">
        <v>24</v>
      </c>
      <c r="BB6006">
        <v>226.55</v>
      </c>
      <c r="BC6006">
        <v>0</v>
      </c>
      <c r="BD6006">
        <v>0</v>
      </c>
      <c r="BE6006">
        <v>30.1</v>
      </c>
      <c r="BF6006" t="s">
        <v>59</v>
      </c>
      <c r="BG6006" t="s">
        <v>59</v>
      </c>
      <c r="BH6006" s="1" t="s">
        <v>59</v>
      </c>
      <c r="BI6006" t="s">
        <v>59</v>
      </c>
      <c r="BJ6006" t="b">
        <v>1</v>
      </c>
      <c r="BK6006">
        <v>1</v>
      </c>
    </row>
    <row r="6007" spans="1:63">
      <c r="A6007" s="1" t="s">
        <v>8823</v>
      </c>
      <c r="B6007" t="s">
        <v>54</v>
      </c>
      <c r="D6007">
        <v>56</v>
      </c>
      <c r="E6007" t="s">
        <v>55</v>
      </c>
      <c r="F6007" t="s">
        <v>55</v>
      </c>
      <c r="G6007">
        <f t="shared" si="280"/>
        <v>56</v>
      </c>
      <c r="H6007" s="1">
        <v>56</v>
      </c>
      <c r="I6007" t="s">
        <v>55</v>
      </c>
      <c r="K6007" t="s">
        <v>55</v>
      </c>
      <c r="L6007">
        <v>0</v>
      </c>
      <c r="M6007">
        <v>0</v>
      </c>
      <c r="N6007" s="1">
        <v>0</v>
      </c>
      <c r="O6007" t="s">
        <v>230</v>
      </c>
      <c r="P6007" t="s">
        <v>4321</v>
      </c>
      <c r="Q6007">
        <v>33.841026999999997</v>
      </c>
      <c r="R6007">
        <v>-118.078097</v>
      </c>
      <c r="T6007">
        <v>20890</v>
      </c>
      <c r="V6007" s="2">
        <v>4</v>
      </c>
      <c r="W6007">
        <f t="shared" si="279"/>
        <v>4</v>
      </c>
      <c r="X6007" s="1">
        <v>4</v>
      </c>
      <c r="Y6007" t="s">
        <v>55</v>
      </c>
      <c r="Z6007">
        <v>0</v>
      </c>
      <c r="AA6007">
        <v>0</v>
      </c>
      <c r="AB6007" s="1">
        <v>0</v>
      </c>
      <c r="AC6007">
        <v>68</v>
      </c>
      <c r="AD6007" t="s">
        <v>60</v>
      </c>
      <c r="AE6007" s="7">
        <f t="shared" ca="1" si="281"/>
        <v>68</v>
      </c>
      <c r="AF6007" s="8">
        <v>68</v>
      </c>
      <c r="AG6007" t="s">
        <v>56</v>
      </c>
      <c r="AI6007">
        <v>11.22</v>
      </c>
      <c r="AK6007" t="s">
        <v>56</v>
      </c>
      <c r="AM6007" t="s">
        <v>56</v>
      </c>
      <c r="AN6007" t="s">
        <v>68</v>
      </c>
      <c r="AO6007">
        <v>7</v>
      </c>
      <c r="AP6007" t="s">
        <v>56</v>
      </c>
      <c r="AQ6007" t="s">
        <v>56</v>
      </c>
      <c r="AR6007" t="s">
        <v>59</v>
      </c>
      <c r="AS6007" t="s">
        <v>55</v>
      </c>
      <c r="AT6007" t="s">
        <v>56</v>
      </c>
      <c r="AU6007" t="s">
        <v>55</v>
      </c>
      <c r="AV6007" t="s">
        <v>55</v>
      </c>
      <c r="AW6007" t="s">
        <v>56</v>
      </c>
      <c r="AX6007" t="s">
        <v>145</v>
      </c>
      <c r="AY6007" t="s">
        <v>59</v>
      </c>
      <c r="AZ6007" t="s">
        <v>63</v>
      </c>
      <c r="BA6007">
        <v>101.35</v>
      </c>
      <c r="BB6007">
        <v>7110.75</v>
      </c>
      <c r="BC6007">
        <v>0</v>
      </c>
      <c r="BD6007">
        <v>0</v>
      </c>
      <c r="BE6007">
        <v>762.96</v>
      </c>
      <c r="BF6007">
        <v>7873.71</v>
      </c>
      <c r="BG6007" t="s">
        <v>59</v>
      </c>
      <c r="BH6007" s="1" t="s">
        <v>59</v>
      </c>
      <c r="BI6007" t="b">
        <v>1</v>
      </c>
      <c r="BJ6007" t="s">
        <v>59</v>
      </c>
      <c r="BK6007">
        <v>0</v>
      </c>
    </row>
    <row r="6008" spans="1:63">
      <c r="A6008" s="1" t="s">
        <v>8824</v>
      </c>
      <c r="B6008" t="s">
        <v>66</v>
      </c>
      <c r="D6008">
        <v>58</v>
      </c>
      <c r="E6008" t="s">
        <v>55</v>
      </c>
      <c r="F6008" t="s">
        <v>55</v>
      </c>
      <c r="G6008">
        <f t="shared" si="280"/>
        <v>58</v>
      </c>
      <c r="H6008" s="1">
        <v>58</v>
      </c>
      <c r="I6008" t="s">
        <v>56</v>
      </c>
      <c r="K6008" t="s">
        <v>59</v>
      </c>
      <c r="L6008">
        <v>0</v>
      </c>
      <c r="M6008">
        <v>0</v>
      </c>
      <c r="N6008" s="1">
        <v>0</v>
      </c>
      <c r="O6008" t="s">
        <v>81</v>
      </c>
      <c r="P6008" t="s">
        <v>82</v>
      </c>
      <c r="Q6008" t="s">
        <v>59</v>
      </c>
      <c r="R6008">
        <v>-118.065591</v>
      </c>
      <c r="T6008" t="s">
        <v>59</v>
      </c>
      <c r="V6008" s="2">
        <v>4</v>
      </c>
      <c r="W6008">
        <f t="shared" si="279"/>
        <v>4</v>
      </c>
      <c r="X6008" s="1">
        <v>4</v>
      </c>
      <c r="Y6008" t="s">
        <v>56</v>
      </c>
      <c r="Z6008">
        <v>4</v>
      </c>
      <c r="AA6008">
        <v>4</v>
      </c>
      <c r="AB6008" s="1">
        <v>4</v>
      </c>
      <c r="AC6008">
        <v>52</v>
      </c>
      <c r="AD6008" t="s">
        <v>60</v>
      </c>
      <c r="AE6008" s="7">
        <f t="shared" ca="1" si="281"/>
        <v>52</v>
      </c>
      <c r="AF6008" s="8">
        <v>52</v>
      </c>
      <c r="AG6008" t="s">
        <v>55</v>
      </c>
      <c r="AI6008">
        <v>0</v>
      </c>
      <c r="AK6008" t="s">
        <v>55</v>
      </c>
      <c r="AM6008" t="s">
        <v>56</v>
      </c>
      <c r="AN6008" t="s">
        <v>61</v>
      </c>
      <c r="AO6008">
        <v>8</v>
      </c>
      <c r="AP6008" t="s">
        <v>56</v>
      </c>
      <c r="AQ6008" t="s">
        <v>55</v>
      </c>
      <c r="AR6008" t="s">
        <v>56</v>
      </c>
      <c r="AS6008" t="s">
        <v>55</v>
      </c>
      <c r="AT6008" t="s">
        <v>55</v>
      </c>
      <c r="AU6008" t="s">
        <v>55</v>
      </c>
      <c r="AV6008" t="s">
        <v>55</v>
      </c>
      <c r="AW6008" t="s">
        <v>56</v>
      </c>
      <c r="AX6008" t="s">
        <v>145</v>
      </c>
      <c r="AY6008" t="s">
        <v>55</v>
      </c>
      <c r="AZ6008" t="s">
        <v>138</v>
      </c>
      <c r="BA6008">
        <v>35.450000000000003</v>
      </c>
      <c r="BB6008">
        <v>1958.95</v>
      </c>
      <c r="BC6008">
        <v>0</v>
      </c>
      <c r="BD6008">
        <v>0</v>
      </c>
      <c r="BE6008">
        <v>0</v>
      </c>
      <c r="BF6008">
        <v>1958.95</v>
      </c>
      <c r="BG6008" t="s">
        <v>59</v>
      </c>
      <c r="BH6008" s="1" t="s">
        <v>59</v>
      </c>
      <c r="BI6008" t="s">
        <v>59</v>
      </c>
      <c r="BJ6008" t="b">
        <v>1</v>
      </c>
      <c r="BK6008">
        <v>1</v>
      </c>
    </row>
    <row r="6009" spans="1:63">
      <c r="A6009" s="1" t="s">
        <v>8825</v>
      </c>
      <c r="B6009" t="s">
        <v>54</v>
      </c>
      <c r="D6009">
        <v>40</v>
      </c>
      <c r="E6009" t="s">
        <v>55</v>
      </c>
      <c r="F6009" t="s">
        <v>55</v>
      </c>
      <c r="G6009">
        <f t="shared" si="280"/>
        <v>40</v>
      </c>
      <c r="H6009" s="1">
        <v>40</v>
      </c>
      <c r="I6009" t="s">
        <v>56</v>
      </c>
      <c r="K6009" t="s">
        <v>55</v>
      </c>
      <c r="L6009">
        <v>0</v>
      </c>
      <c r="M6009">
        <v>0</v>
      </c>
      <c r="N6009" s="1">
        <v>0</v>
      </c>
      <c r="O6009" t="s">
        <v>723</v>
      </c>
      <c r="P6009" t="s">
        <v>2256</v>
      </c>
      <c r="Q6009" t="s">
        <v>59</v>
      </c>
      <c r="R6009">
        <v>-118.284363</v>
      </c>
      <c r="T6009">
        <v>58639</v>
      </c>
      <c r="V6009" s="2">
        <v>4</v>
      </c>
      <c r="W6009">
        <f t="shared" si="279"/>
        <v>4</v>
      </c>
      <c r="X6009" s="1">
        <v>4</v>
      </c>
      <c r="Y6009" t="s">
        <v>55</v>
      </c>
      <c r="Z6009" t="s">
        <v>59</v>
      </c>
      <c r="AA6009">
        <v>0</v>
      </c>
      <c r="AB6009" s="1">
        <v>0</v>
      </c>
      <c r="AC6009">
        <v>70</v>
      </c>
      <c r="AD6009" t="s">
        <v>60</v>
      </c>
      <c r="AE6009" s="7">
        <f t="shared" ca="1" si="281"/>
        <v>70</v>
      </c>
      <c r="AF6009" s="8">
        <v>70</v>
      </c>
      <c r="AG6009" t="s">
        <v>56</v>
      </c>
      <c r="AI6009">
        <v>43.46</v>
      </c>
      <c r="AK6009" t="s">
        <v>56</v>
      </c>
      <c r="AM6009" t="s">
        <v>56</v>
      </c>
      <c r="AN6009" t="s">
        <v>61</v>
      </c>
      <c r="AO6009">
        <v>21</v>
      </c>
      <c r="AP6009" t="s">
        <v>56</v>
      </c>
      <c r="AQ6009" t="s">
        <v>56</v>
      </c>
      <c r="AR6009" t="s">
        <v>56</v>
      </c>
      <c r="AS6009" t="s">
        <v>56</v>
      </c>
      <c r="AT6009" t="s">
        <v>56</v>
      </c>
      <c r="AU6009" t="s">
        <v>55</v>
      </c>
      <c r="AV6009" t="s">
        <v>59</v>
      </c>
      <c r="AW6009" t="s">
        <v>56</v>
      </c>
      <c r="AX6009" t="s">
        <v>59</v>
      </c>
      <c r="AY6009" t="s">
        <v>55</v>
      </c>
      <c r="AZ6009" t="s">
        <v>63</v>
      </c>
      <c r="BA6009">
        <v>79.400000000000006</v>
      </c>
      <c r="BB6009">
        <v>5528.9</v>
      </c>
      <c r="BC6009">
        <v>0</v>
      </c>
      <c r="BD6009">
        <v>0</v>
      </c>
      <c r="BE6009">
        <v>3042.2</v>
      </c>
      <c r="BF6009">
        <v>8571.1</v>
      </c>
      <c r="BG6009" t="s">
        <v>59</v>
      </c>
      <c r="BH6009" s="1" t="s">
        <v>59</v>
      </c>
      <c r="BI6009" t="b">
        <v>1</v>
      </c>
      <c r="BJ6009" t="s">
        <v>59</v>
      </c>
      <c r="BK6009">
        <v>0</v>
      </c>
    </row>
    <row r="6010" spans="1:63">
      <c r="A6010" s="1" t="s">
        <v>8826</v>
      </c>
      <c r="B6010" t="s">
        <v>54</v>
      </c>
      <c r="D6010">
        <v>47</v>
      </c>
      <c r="E6010" t="s">
        <v>55</v>
      </c>
      <c r="F6010" t="s">
        <v>55</v>
      </c>
      <c r="G6010">
        <f t="shared" si="280"/>
        <v>47</v>
      </c>
      <c r="H6010" s="1">
        <v>47</v>
      </c>
      <c r="I6010" t="s">
        <v>55</v>
      </c>
      <c r="K6010" t="s">
        <v>55</v>
      </c>
      <c r="L6010">
        <v>0</v>
      </c>
      <c r="M6010">
        <v>0</v>
      </c>
      <c r="N6010" s="1">
        <v>0</v>
      </c>
      <c r="O6010" t="s">
        <v>723</v>
      </c>
      <c r="P6010" t="s">
        <v>724</v>
      </c>
      <c r="Q6010">
        <v>33.744118999999998</v>
      </c>
      <c r="R6010" t="s">
        <v>59</v>
      </c>
      <c r="T6010" t="s">
        <v>59</v>
      </c>
      <c r="V6010" s="2">
        <v>3</v>
      </c>
      <c r="W6010">
        <f t="shared" si="279"/>
        <v>3</v>
      </c>
      <c r="X6010" s="1">
        <v>3</v>
      </c>
      <c r="Y6010" t="s">
        <v>55</v>
      </c>
      <c r="Z6010">
        <v>0</v>
      </c>
      <c r="AA6010">
        <v>0</v>
      </c>
      <c r="AB6010" s="1">
        <v>0</v>
      </c>
      <c r="AC6010">
        <v>43</v>
      </c>
      <c r="AD6010" t="s">
        <v>60</v>
      </c>
      <c r="AE6010" s="7">
        <f t="shared" ca="1" si="281"/>
        <v>43</v>
      </c>
      <c r="AF6010" s="8">
        <v>43</v>
      </c>
      <c r="AG6010" t="s">
        <v>55</v>
      </c>
      <c r="AI6010">
        <v>0</v>
      </c>
      <c r="AK6010" t="s">
        <v>59</v>
      </c>
      <c r="AM6010" t="s">
        <v>56</v>
      </c>
      <c r="AN6010" t="s">
        <v>102</v>
      </c>
      <c r="AO6010">
        <v>4</v>
      </c>
      <c r="AP6010" t="s">
        <v>56</v>
      </c>
      <c r="AQ6010" t="s">
        <v>59</v>
      </c>
      <c r="AR6010" t="s">
        <v>56</v>
      </c>
      <c r="AS6010" t="s">
        <v>55</v>
      </c>
      <c r="AT6010" t="s">
        <v>55</v>
      </c>
      <c r="AU6010" t="s">
        <v>55</v>
      </c>
      <c r="AV6010" t="s">
        <v>55</v>
      </c>
      <c r="AW6010" t="s">
        <v>56</v>
      </c>
      <c r="AX6010" t="s">
        <v>145</v>
      </c>
      <c r="AY6010" t="s">
        <v>56</v>
      </c>
      <c r="AZ6010" t="s">
        <v>138</v>
      </c>
      <c r="BA6010">
        <v>35.200000000000003</v>
      </c>
      <c r="BB6010">
        <v>1463.7</v>
      </c>
      <c r="BC6010">
        <v>0</v>
      </c>
      <c r="BD6010">
        <v>0</v>
      </c>
      <c r="BE6010" t="s">
        <v>59</v>
      </c>
      <c r="BF6010" t="s">
        <v>59</v>
      </c>
      <c r="BG6010" t="s">
        <v>996</v>
      </c>
      <c r="BH6010" s="1" t="s">
        <v>996</v>
      </c>
      <c r="BI6010" t="s">
        <v>59</v>
      </c>
      <c r="BJ6010" t="b">
        <v>1</v>
      </c>
      <c r="BK6010">
        <v>0</v>
      </c>
    </row>
    <row r="6011" spans="1:63">
      <c r="A6011" s="1" t="s">
        <v>8827</v>
      </c>
      <c r="B6011" t="s">
        <v>54</v>
      </c>
      <c r="D6011">
        <v>31</v>
      </c>
      <c r="E6011" t="s">
        <v>55</v>
      </c>
      <c r="F6011" t="s">
        <v>59</v>
      </c>
      <c r="G6011">
        <f t="shared" si="280"/>
        <v>31</v>
      </c>
      <c r="H6011" s="1">
        <v>31</v>
      </c>
      <c r="I6011" t="s">
        <v>55</v>
      </c>
      <c r="K6011" t="s">
        <v>55</v>
      </c>
      <c r="L6011">
        <v>0</v>
      </c>
      <c r="M6011">
        <v>0</v>
      </c>
      <c r="N6011" s="1">
        <v>0</v>
      </c>
      <c r="O6011" t="s">
        <v>59</v>
      </c>
      <c r="P6011" t="s">
        <v>2768</v>
      </c>
      <c r="Q6011">
        <v>33.754620000000003</v>
      </c>
      <c r="R6011" t="s">
        <v>59</v>
      </c>
      <c r="T6011">
        <v>24180</v>
      </c>
      <c r="V6011" s="2">
        <v>4</v>
      </c>
      <c r="W6011">
        <f t="shared" si="279"/>
        <v>4</v>
      </c>
      <c r="X6011" s="1">
        <v>4</v>
      </c>
      <c r="Y6011" t="s">
        <v>55</v>
      </c>
      <c r="Z6011">
        <v>0</v>
      </c>
      <c r="AA6011">
        <v>0</v>
      </c>
      <c r="AB6011" s="1">
        <v>0</v>
      </c>
      <c r="AC6011" t="s">
        <v>59</v>
      </c>
      <c r="AD6011" t="s">
        <v>60</v>
      </c>
      <c r="AE6011" s="7">
        <f t="shared" ca="1" si="281"/>
        <v>60.23665685486425</v>
      </c>
      <c r="AF6011" s="8">
        <v>66.925263111251851</v>
      </c>
      <c r="AG6011" t="s">
        <v>56</v>
      </c>
      <c r="AI6011" t="s">
        <v>59</v>
      </c>
      <c r="AK6011" t="s">
        <v>55</v>
      </c>
      <c r="AM6011" t="s">
        <v>55</v>
      </c>
      <c r="AN6011" t="s">
        <v>59</v>
      </c>
      <c r="AO6011">
        <v>0</v>
      </c>
      <c r="AP6011" t="s">
        <v>55</v>
      </c>
      <c r="AQ6011" t="s">
        <v>55</v>
      </c>
      <c r="AR6011" t="s">
        <v>55</v>
      </c>
      <c r="AS6011" t="s">
        <v>55</v>
      </c>
      <c r="AT6011" t="s">
        <v>55</v>
      </c>
      <c r="AU6011" t="s">
        <v>55</v>
      </c>
      <c r="AV6011" t="s">
        <v>55</v>
      </c>
      <c r="AW6011" t="s">
        <v>55</v>
      </c>
      <c r="AX6011" t="s">
        <v>363</v>
      </c>
      <c r="AY6011" t="s">
        <v>55</v>
      </c>
      <c r="AZ6011" t="s">
        <v>138</v>
      </c>
      <c r="BA6011">
        <v>19.649999999999999</v>
      </c>
      <c r="BB6011">
        <v>1025.05</v>
      </c>
      <c r="BC6011">
        <v>0</v>
      </c>
      <c r="BD6011">
        <v>0</v>
      </c>
      <c r="BE6011">
        <v>1142.96</v>
      </c>
      <c r="BF6011" t="s">
        <v>59</v>
      </c>
      <c r="BG6011" t="s">
        <v>996</v>
      </c>
      <c r="BH6011" s="1" t="s">
        <v>996</v>
      </c>
      <c r="BI6011" t="s">
        <v>59</v>
      </c>
      <c r="BJ6011" t="b">
        <v>1</v>
      </c>
      <c r="BK6011">
        <v>0</v>
      </c>
    </row>
    <row r="6012" spans="1:63">
      <c r="A6012" s="1" t="s">
        <v>8828</v>
      </c>
      <c r="B6012" t="s">
        <v>66</v>
      </c>
      <c r="D6012">
        <v>58</v>
      </c>
      <c r="E6012" t="s">
        <v>55</v>
      </c>
      <c r="F6012" t="s">
        <v>55</v>
      </c>
      <c r="G6012">
        <f t="shared" si="280"/>
        <v>58</v>
      </c>
      <c r="H6012" s="1">
        <v>58</v>
      </c>
      <c r="I6012" t="s">
        <v>55</v>
      </c>
      <c r="K6012" t="s">
        <v>55</v>
      </c>
      <c r="L6012">
        <v>0</v>
      </c>
      <c r="M6012">
        <v>0</v>
      </c>
      <c r="N6012" s="1">
        <v>0</v>
      </c>
      <c r="O6012" t="s">
        <v>3244</v>
      </c>
      <c r="P6012" t="s">
        <v>1025</v>
      </c>
      <c r="Q6012">
        <v>33.719220999999997</v>
      </c>
      <c r="R6012">
        <v>-118.07359599999999</v>
      </c>
      <c r="T6012">
        <v>1107</v>
      </c>
      <c r="V6012" s="2" t="s">
        <v>59</v>
      </c>
      <c r="W6012" t="e">
        <f t="shared" si="279"/>
        <v>#N/A</v>
      </c>
      <c r="X6012" s="1" t="e">
        <v>#N/A</v>
      </c>
      <c r="Y6012" t="s">
        <v>55</v>
      </c>
      <c r="Z6012">
        <v>0</v>
      </c>
      <c r="AA6012">
        <v>0</v>
      </c>
      <c r="AB6012" s="1">
        <v>0</v>
      </c>
      <c r="AC6012">
        <v>12</v>
      </c>
      <c r="AD6012" t="s">
        <v>97</v>
      </c>
      <c r="AE6012" s="7">
        <f t="shared" ca="1" si="281"/>
        <v>12</v>
      </c>
      <c r="AF6012" s="8">
        <v>12</v>
      </c>
      <c r="AG6012" t="s">
        <v>55</v>
      </c>
      <c r="AI6012">
        <v>0</v>
      </c>
      <c r="AK6012" t="s">
        <v>55</v>
      </c>
      <c r="AM6012" t="s">
        <v>56</v>
      </c>
      <c r="AN6012" t="s">
        <v>61</v>
      </c>
      <c r="AO6012">
        <v>7</v>
      </c>
      <c r="AP6012" t="s">
        <v>56</v>
      </c>
      <c r="AQ6012" t="s">
        <v>59</v>
      </c>
      <c r="AR6012" t="s">
        <v>56</v>
      </c>
      <c r="AS6012" t="s">
        <v>59</v>
      </c>
      <c r="AT6012" t="s">
        <v>55</v>
      </c>
      <c r="AU6012" t="s">
        <v>56</v>
      </c>
      <c r="AV6012" t="s">
        <v>56</v>
      </c>
      <c r="AW6012" t="s">
        <v>56</v>
      </c>
      <c r="AX6012" t="s">
        <v>363</v>
      </c>
      <c r="AY6012" t="s">
        <v>55</v>
      </c>
      <c r="AZ6012" t="s">
        <v>59</v>
      </c>
      <c r="BA6012">
        <v>49.85</v>
      </c>
      <c r="BB6012">
        <v>552.1</v>
      </c>
      <c r="BC6012">
        <v>0</v>
      </c>
      <c r="BD6012" t="s">
        <v>59</v>
      </c>
      <c r="BE6012">
        <v>0</v>
      </c>
      <c r="BF6012">
        <v>552.1</v>
      </c>
      <c r="BG6012" t="s">
        <v>59</v>
      </c>
      <c r="BH6012" s="1" t="s">
        <v>59</v>
      </c>
      <c r="BI6012" t="s">
        <v>59</v>
      </c>
      <c r="BJ6012" t="b">
        <v>1</v>
      </c>
      <c r="BK6012">
        <v>1</v>
      </c>
    </row>
    <row r="6013" spans="1:63">
      <c r="A6013" s="1" t="s">
        <v>8829</v>
      </c>
      <c r="B6013" t="s">
        <v>54</v>
      </c>
      <c r="D6013">
        <v>56</v>
      </c>
      <c r="E6013" t="s">
        <v>55</v>
      </c>
      <c r="F6013" t="s">
        <v>59</v>
      </c>
      <c r="G6013">
        <f t="shared" si="280"/>
        <v>56</v>
      </c>
      <c r="H6013" s="1">
        <v>56</v>
      </c>
      <c r="I6013" t="s">
        <v>55</v>
      </c>
      <c r="K6013" t="s">
        <v>56</v>
      </c>
      <c r="L6013">
        <v>1</v>
      </c>
      <c r="M6013">
        <v>1</v>
      </c>
      <c r="N6013" s="1">
        <v>1</v>
      </c>
      <c r="O6013" t="s">
        <v>7864</v>
      </c>
      <c r="P6013" t="s">
        <v>1593</v>
      </c>
      <c r="Q6013">
        <v>33.782068000000002</v>
      </c>
      <c r="R6013" t="s">
        <v>59</v>
      </c>
      <c r="T6013">
        <v>53323</v>
      </c>
      <c r="V6013" s="2">
        <v>4</v>
      </c>
      <c r="W6013">
        <f t="shared" si="279"/>
        <v>4</v>
      </c>
      <c r="X6013" s="1">
        <v>4</v>
      </c>
      <c r="Y6013" t="s">
        <v>55</v>
      </c>
      <c r="Z6013">
        <v>0</v>
      </c>
      <c r="AA6013">
        <v>0</v>
      </c>
      <c r="AB6013" s="1">
        <v>0</v>
      </c>
      <c r="AC6013" t="s">
        <v>59</v>
      </c>
      <c r="AD6013" t="s">
        <v>60</v>
      </c>
      <c r="AE6013" s="7">
        <f t="shared" ca="1" si="281"/>
        <v>27.468767392605802</v>
      </c>
      <c r="AF6013" s="8">
        <v>64.521692463965934</v>
      </c>
      <c r="AG6013" t="s">
        <v>56</v>
      </c>
      <c r="AI6013">
        <v>29.95</v>
      </c>
      <c r="AK6013" t="s">
        <v>56</v>
      </c>
      <c r="AM6013" t="s">
        <v>56</v>
      </c>
      <c r="AN6013" t="s">
        <v>59</v>
      </c>
      <c r="AO6013">
        <v>19</v>
      </c>
      <c r="AP6013" t="s">
        <v>56</v>
      </c>
      <c r="AQ6013" t="s">
        <v>56</v>
      </c>
      <c r="AR6013" t="s">
        <v>55</v>
      </c>
      <c r="AS6013" t="s">
        <v>59</v>
      </c>
      <c r="AT6013" t="s">
        <v>55</v>
      </c>
      <c r="AU6013" t="s">
        <v>55</v>
      </c>
      <c r="AV6013" t="s">
        <v>55</v>
      </c>
      <c r="AW6013" t="s">
        <v>56</v>
      </c>
      <c r="AX6013" t="s">
        <v>363</v>
      </c>
      <c r="AY6013" t="s">
        <v>56</v>
      </c>
      <c r="AZ6013" t="s">
        <v>63</v>
      </c>
      <c r="BA6013">
        <v>61.9</v>
      </c>
      <c r="BB6013">
        <v>619</v>
      </c>
      <c r="BC6013">
        <v>0</v>
      </c>
      <c r="BD6013">
        <v>0</v>
      </c>
      <c r="BE6013">
        <v>299.5</v>
      </c>
      <c r="BF6013">
        <v>918.5</v>
      </c>
      <c r="BG6013" t="s">
        <v>59</v>
      </c>
      <c r="BH6013" s="1" t="s">
        <v>59</v>
      </c>
      <c r="BI6013" t="s">
        <v>59</v>
      </c>
      <c r="BJ6013" t="b">
        <v>1</v>
      </c>
      <c r="BK6013">
        <v>1</v>
      </c>
    </row>
    <row r="6014" spans="1:63">
      <c r="A6014" s="1" t="s">
        <v>8830</v>
      </c>
      <c r="B6014" t="s">
        <v>54</v>
      </c>
      <c r="D6014">
        <v>53</v>
      </c>
      <c r="E6014" t="s">
        <v>55</v>
      </c>
      <c r="F6014" t="s">
        <v>55</v>
      </c>
      <c r="G6014">
        <f t="shared" si="280"/>
        <v>53</v>
      </c>
      <c r="H6014" s="1">
        <v>53</v>
      </c>
      <c r="I6014" t="s">
        <v>59</v>
      </c>
      <c r="K6014" t="s">
        <v>59</v>
      </c>
      <c r="L6014">
        <v>0</v>
      </c>
      <c r="M6014">
        <v>0</v>
      </c>
      <c r="N6014" s="1">
        <v>0</v>
      </c>
      <c r="O6014" t="s">
        <v>2173</v>
      </c>
      <c r="P6014" t="s">
        <v>1595</v>
      </c>
      <c r="Q6014" t="s">
        <v>59</v>
      </c>
      <c r="R6014">
        <v>-118.26411</v>
      </c>
      <c r="T6014">
        <v>55486</v>
      </c>
      <c r="V6014" s="2">
        <v>4</v>
      </c>
      <c r="W6014">
        <f t="shared" si="279"/>
        <v>4</v>
      </c>
      <c r="X6014" s="1">
        <v>4</v>
      </c>
      <c r="Y6014" t="s">
        <v>55</v>
      </c>
      <c r="Z6014">
        <v>0</v>
      </c>
      <c r="AA6014">
        <v>0</v>
      </c>
      <c r="AB6014" s="1">
        <v>0</v>
      </c>
      <c r="AC6014">
        <v>42</v>
      </c>
      <c r="AD6014" t="s">
        <v>60</v>
      </c>
      <c r="AE6014" s="7">
        <f t="shared" ca="1" si="281"/>
        <v>42</v>
      </c>
      <c r="AF6014" s="8">
        <v>42</v>
      </c>
      <c r="AG6014" t="s">
        <v>56</v>
      </c>
      <c r="AI6014">
        <v>9.4600000000000009</v>
      </c>
      <c r="AK6014" t="s">
        <v>56</v>
      </c>
      <c r="AM6014" t="s">
        <v>56</v>
      </c>
      <c r="AN6014" t="s">
        <v>59</v>
      </c>
      <c r="AO6014">
        <v>14</v>
      </c>
      <c r="AP6014" t="s">
        <v>55</v>
      </c>
      <c r="AQ6014" t="s">
        <v>55</v>
      </c>
      <c r="AR6014" t="s">
        <v>56</v>
      </c>
      <c r="AS6014" t="s">
        <v>55</v>
      </c>
      <c r="AT6014" t="s">
        <v>55</v>
      </c>
      <c r="AU6014" t="s">
        <v>55</v>
      </c>
      <c r="AV6014" t="s">
        <v>55</v>
      </c>
      <c r="AW6014" t="s">
        <v>59</v>
      </c>
      <c r="AX6014" t="s">
        <v>62</v>
      </c>
      <c r="AY6014" t="s">
        <v>55</v>
      </c>
      <c r="AZ6014" t="s">
        <v>63</v>
      </c>
      <c r="BA6014">
        <v>79.900000000000006</v>
      </c>
      <c r="BB6014">
        <v>3313.4</v>
      </c>
      <c r="BC6014" t="s">
        <v>59</v>
      </c>
      <c r="BD6014">
        <v>0</v>
      </c>
      <c r="BE6014">
        <v>397.32</v>
      </c>
      <c r="BF6014">
        <v>3687.25</v>
      </c>
      <c r="BG6014" t="s">
        <v>59</v>
      </c>
      <c r="BH6014" s="1" t="s">
        <v>59</v>
      </c>
      <c r="BI6014" t="b">
        <v>1</v>
      </c>
      <c r="BJ6014" t="s">
        <v>59</v>
      </c>
      <c r="BK6014">
        <v>0</v>
      </c>
    </row>
    <row r="6015" spans="1:63">
      <c r="A6015" s="1" t="s">
        <v>8831</v>
      </c>
      <c r="B6015" t="s">
        <v>54</v>
      </c>
      <c r="D6015">
        <v>43</v>
      </c>
      <c r="E6015" t="s">
        <v>55</v>
      </c>
      <c r="F6015" t="s">
        <v>55</v>
      </c>
      <c r="G6015">
        <f t="shared" si="280"/>
        <v>43</v>
      </c>
      <c r="H6015" s="1">
        <v>43</v>
      </c>
      <c r="I6015" t="s">
        <v>55</v>
      </c>
      <c r="K6015" t="s">
        <v>59</v>
      </c>
      <c r="L6015">
        <v>0</v>
      </c>
      <c r="M6015">
        <v>0</v>
      </c>
      <c r="N6015" s="1">
        <v>0</v>
      </c>
      <c r="O6015" t="s">
        <v>726</v>
      </c>
      <c r="P6015" t="s">
        <v>1597</v>
      </c>
      <c r="Q6015">
        <v>33.760458</v>
      </c>
      <c r="R6015">
        <v>-118.12972499999999</v>
      </c>
      <c r="T6015">
        <v>31352</v>
      </c>
      <c r="V6015" s="2">
        <v>4</v>
      </c>
      <c r="W6015">
        <f t="shared" si="279"/>
        <v>4</v>
      </c>
      <c r="X6015" s="1">
        <v>4</v>
      </c>
      <c r="Y6015" t="s">
        <v>59</v>
      </c>
      <c r="Z6015" t="s">
        <v>59</v>
      </c>
      <c r="AA6015">
        <v>0</v>
      </c>
      <c r="AB6015" s="1">
        <v>0</v>
      </c>
      <c r="AC6015" t="s">
        <v>59</v>
      </c>
      <c r="AD6015" t="s">
        <v>59</v>
      </c>
      <c r="AE6015" s="7">
        <f t="shared" ca="1" si="281"/>
        <v>6.6710944906487981</v>
      </c>
      <c r="AF6015" s="8">
        <v>1.8365160243624907</v>
      </c>
      <c r="AG6015" t="s">
        <v>59</v>
      </c>
      <c r="AI6015" t="s">
        <v>59</v>
      </c>
      <c r="AK6015" t="s">
        <v>59</v>
      </c>
      <c r="AM6015" t="s">
        <v>59</v>
      </c>
      <c r="AN6015" t="s">
        <v>59</v>
      </c>
      <c r="AO6015" t="s">
        <v>59</v>
      </c>
      <c r="AP6015" t="s">
        <v>59</v>
      </c>
      <c r="AQ6015" t="s">
        <v>59</v>
      </c>
      <c r="AR6015" t="s">
        <v>59</v>
      </c>
      <c r="AS6015" t="s">
        <v>59</v>
      </c>
      <c r="AT6015" t="s">
        <v>59</v>
      </c>
      <c r="AU6015" t="s">
        <v>59</v>
      </c>
      <c r="AV6015" t="s">
        <v>59</v>
      </c>
      <c r="AW6015" t="s">
        <v>59</v>
      </c>
      <c r="AX6015" t="s">
        <v>59</v>
      </c>
      <c r="AY6015" t="s">
        <v>59</v>
      </c>
      <c r="AZ6015" t="s">
        <v>59</v>
      </c>
      <c r="BA6015" t="s">
        <v>59</v>
      </c>
      <c r="BB6015" t="s">
        <v>59</v>
      </c>
      <c r="BC6015" t="s">
        <v>59</v>
      </c>
      <c r="BD6015" t="s">
        <v>59</v>
      </c>
      <c r="BE6015" t="s">
        <v>59</v>
      </c>
      <c r="BF6015" t="s">
        <v>59</v>
      </c>
      <c r="BG6015" t="s">
        <v>996</v>
      </c>
      <c r="BH6015" s="1" t="s">
        <v>996</v>
      </c>
      <c r="BI6015" t="s">
        <v>59</v>
      </c>
      <c r="BJ6015" t="b">
        <v>1</v>
      </c>
      <c r="BK6015">
        <v>0</v>
      </c>
    </row>
    <row r="6016" spans="1:63">
      <c r="A6016" s="1" t="s">
        <v>8832</v>
      </c>
      <c r="B6016" t="s">
        <v>54</v>
      </c>
      <c r="D6016">
        <v>36</v>
      </c>
      <c r="E6016" t="s">
        <v>55</v>
      </c>
      <c r="F6016" t="s">
        <v>55</v>
      </c>
      <c r="G6016">
        <f t="shared" si="280"/>
        <v>36</v>
      </c>
      <c r="H6016" s="1">
        <v>36</v>
      </c>
      <c r="I6016" t="s">
        <v>55</v>
      </c>
      <c r="K6016" t="s">
        <v>55</v>
      </c>
      <c r="L6016">
        <v>0</v>
      </c>
      <c r="M6016">
        <v>0</v>
      </c>
      <c r="N6016" s="1">
        <v>0</v>
      </c>
      <c r="O6016" t="s">
        <v>726</v>
      </c>
      <c r="P6016" t="s">
        <v>4336</v>
      </c>
      <c r="Q6016">
        <v>33.802664</v>
      </c>
      <c r="R6016">
        <v>-118.17997099999999</v>
      </c>
      <c r="T6016">
        <v>49647</v>
      </c>
      <c r="V6016" s="2">
        <v>3</v>
      </c>
      <c r="W6016">
        <f t="shared" si="279"/>
        <v>3</v>
      </c>
      <c r="X6016" s="1">
        <v>3</v>
      </c>
      <c r="Y6016" t="s">
        <v>59</v>
      </c>
      <c r="Z6016">
        <v>0</v>
      </c>
      <c r="AA6016">
        <v>0</v>
      </c>
      <c r="AB6016" s="1">
        <v>0</v>
      </c>
      <c r="AC6016">
        <v>1</v>
      </c>
      <c r="AD6016" t="s">
        <v>60</v>
      </c>
      <c r="AE6016" s="7">
        <f t="shared" ca="1" si="281"/>
        <v>1</v>
      </c>
      <c r="AF6016" s="8">
        <v>1</v>
      </c>
      <c r="AG6016" t="s">
        <v>56</v>
      </c>
      <c r="AI6016">
        <v>7.76</v>
      </c>
      <c r="AK6016" t="s">
        <v>55</v>
      </c>
      <c r="AM6016" t="s">
        <v>55</v>
      </c>
      <c r="AN6016" t="s">
        <v>60</v>
      </c>
      <c r="AO6016">
        <v>0</v>
      </c>
      <c r="AP6016" t="s">
        <v>55</v>
      </c>
      <c r="AQ6016" t="s">
        <v>59</v>
      </c>
      <c r="AR6016" t="s">
        <v>55</v>
      </c>
      <c r="AS6016" t="s">
        <v>55</v>
      </c>
      <c r="AT6016" t="s">
        <v>55</v>
      </c>
      <c r="AU6016" t="s">
        <v>55</v>
      </c>
      <c r="AV6016" t="s">
        <v>55</v>
      </c>
      <c r="AW6016" t="s">
        <v>59</v>
      </c>
      <c r="AX6016" t="s">
        <v>62</v>
      </c>
      <c r="AY6016" t="s">
        <v>56</v>
      </c>
      <c r="AZ6016" t="s">
        <v>138</v>
      </c>
      <c r="BA6016">
        <v>19.899999999999999</v>
      </c>
      <c r="BB6016">
        <v>19.899999999999999</v>
      </c>
      <c r="BC6016">
        <v>0</v>
      </c>
      <c r="BD6016">
        <v>0</v>
      </c>
      <c r="BE6016">
        <v>7.76</v>
      </c>
      <c r="BF6016">
        <v>27.66</v>
      </c>
      <c r="BG6016" t="s">
        <v>996</v>
      </c>
      <c r="BH6016" s="1" t="s">
        <v>996</v>
      </c>
      <c r="BI6016" t="s">
        <v>59</v>
      </c>
      <c r="BJ6016" t="b">
        <v>1</v>
      </c>
      <c r="BK6016">
        <v>0</v>
      </c>
    </row>
    <row r="6017" spans="1:63">
      <c r="A6017" s="1" t="s">
        <v>8833</v>
      </c>
      <c r="B6017" t="s">
        <v>66</v>
      </c>
      <c r="D6017">
        <v>55</v>
      </c>
      <c r="E6017" t="s">
        <v>55</v>
      </c>
      <c r="F6017" t="s">
        <v>55</v>
      </c>
      <c r="G6017">
        <f t="shared" si="280"/>
        <v>55</v>
      </c>
      <c r="H6017" s="1">
        <v>55</v>
      </c>
      <c r="I6017" t="s">
        <v>56</v>
      </c>
      <c r="K6017" t="s">
        <v>56</v>
      </c>
      <c r="L6017">
        <v>1</v>
      </c>
      <c r="M6017">
        <v>1</v>
      </c>
      <c r="N6017" s="1">
        <v>1</v>
      </c>
      <c r="O6017" t="s">
        <v>59</v>
      </c>
      <c r="P6017" t="s">
        <v>59</v>
      </c>
      <c r="Q6017" t="s">
        <v>59</v>
      </c>
      <c r="R6017" t="s">
        <v>59</v>
      </c>
      <c r="T6017" t="s">
        <v>59</v>
      </c>
      <c r="V6017" s="2">
        <v>4</v>
      </c>
      <c r="W6017">
        <f t="shared" si="279"/>
        <v>4</v>
      </c>
      <c r="X6017" s="1">
        <v>4</v>
      </c>
      <c r="Y6017" t="s">
        <v>56</v>
      </c>
      <c r="Z6017">
        <v>5</v>
      </c>
      <c r="AA6017">
        <v>5</v>
      </c>
      <c r="AB6017" s="1">
        <v>5</v>
      </c>
      <c r="AC6017">
        <v>69</v>
      </c>
      <c r="AD6017" t="s">
        <v>60</v>
      </c>
      <c r="AE6017" s="7">
        <f t="shared" ca="1" si="281"/>
        <v>69</v>
      </c>
      <c r="AF6017" s="8">
        <v>69</v>
      </c>
      <c r="AG6017" t="s">
        <v>56</v>
      </c>
      <c r="AI6017">
        <v>20.98</v>
      </c>
      <c r="AK6017" t="s">
        <v>56</v>
      </c>
      <c r="AM6017" t="s">
        <v>55</v>
      </c>
      <c r="AN6017" t="s">
        <v>60</v>
      </c>
      <c r="AO6017" t="s">
        <v>59</v>
      </c>
      <c r="AP6017" t="s">
        <v>55</v>
      </c>
      <c r="AQ6017" t="s">
        <v>55</v>
      </c>
      <c r="AR6017" t="s">
        <v>55</v>
      </c>
      <c r="AS6017" t="s">
        <v>59</v>
      </c>
      <c r="AT6017" t="s">
        <v>55</v>
      </c>
      <c r="AU6017" t="s">
        <v>55</v>
      </c>
      <c r="AV6017" t="s">
        <v>55</v>
      </c>
      <c r="AW6017" t="s">
        <v>55</v>
      </c>
      <c r="AX6017" t="s">
        <v>59</v>
      </c>
      <c r="AY6017" t="s">
        <v>56</v>
      </c>
      <c r="AZ6017" t="s">
        <v>63</v>
      </c>
      <c r="BA6017">
        <v>25.6</v>
      </c>
      <c r="BB6017">
        <v>1673.4</v>
      </c>
      <c r="BC6017" t="s">
        <v>59</v>
      </c>
      <c r="BD6017">
        <v>0</v>
      </c>
      <c r="BE6017">
        <v>1447.62</v>
      </c>
      <c r="BF6017">
        <v>3092.93</v>
      </c>
      <c r="BG6017" t="s">
        <v>59</v>
      </c>
      <c r="BH6017" s="1" t="s">
        <v>59</v>
      </c>
      <c r="BI6017" t="s">
        <v>59</v>
      </c>
      <c r="BJ6017" t="b">
        <v>1</v>
      </c>
      <c r="BK6017">
        <v>1</v>
      </c>
    </row>
    <row r="6018" spans="1:63">
      <c r="A6018" s="1" t="s">
        <v>8834</v>
      </c>
      <c r="B6018" t="s">
        <v>59</v>
      </c>
      <c r="D6018" t="s">
        <v>59</v>
      </c>
      <c r="E6018" t="s">
        <v>55</v>
      </c>
      <c r="F6018" t="s">
        <v>55</v>
      </c>
      <c r="G6018">
        <f t="shared" si="280"/>
        <v>47</v>
      </c>
      <c r="H6018" s="1">
        <v>47</v>
      </c>
      <c r="I6018" t="s">
        <v>56</v>
      </c>
      <c r="K6018" t="s">
        <v>59</v>
      </c>
      <c r="L6018">
        <v>2</v>
      </c>
      <c r="M6018">
        <v>2</v>
      </c>
      <c r="N6018" s="1">
        <v>2</v>
      </c>
      <c r="O6018" t="s">
        <v>726</v>
      </c>
      <c r="P6018" t="s">
        <v>5688</v>
      </c>
      <c r="Q6018">
        <v>33.771611999999998</v>
      </c>
      <c r="R6018">
        <v>-118.143866</v>
      </c>
      <c r="T6018">
        <v>19034</v>
      </c>
      <c r="V6018" s="2">
        <v>3</v>
      </c>
      <c r="W6018">
        <f t="shared" ref="W6018:W6081" si="282">_xlfn.IFS(V6018&lt;&gt;"NA", V6018, BG6018="Competitor", 1, BG6018="Dissatisfaction", 1, BG6018="Price", 2, BG6018="Other", 2, BG6018="Attitude", 2, BG6018="No Churn", 4)</f>
        <v>3</v>
      </c>
      <c r="X6018" s="1">
        <v>3</v>
      </c>
      <c r="Y6018" t="s">
        <v>56</v>
      </c>
      <c r="Z6018">
        <v>6</v>
      </c>
      <c r="AA6018">
        <v>6</v>
      </c>
      <c r="AB6018" s="1">
        <v>6</v>
      </c>
      <c r="AC6018" t="s">
        <v>59</v>
      </c>
      <c r="AD6018" t="s">
        <v>97</v>
      </c>
      <c r="AE6018" s="7">
        <f t="shared" ca="1" si="281"/>
        <v>16</v>
      </c>
      <c r="AF6018" s="8">
        <v>16</v>
      </c>
      <c r="AG6018" t="s">
        <v>56</v>
      </c>
      <c r="AI6018">
        <v>26.99</v>
      </c>
      <c r="AK6018" t="s">
        <v>55</v>
      </c>
      <c r="AM6018" t="s">
        <v>55</v>
      </c>
      <c r="AN6018" t="s">
        <v>60</v>
      </c>
      <c r="AO6018">
        <v>0</v>
      </c>
      <c r="AP6018" t="s">
        <v>55</v>
      </c>
      <c r="AQ6018" t="s">
        <v>59</v>
      </c>
      <c r="AR6018" t="s">
        <v>59</v>
      </c>
      <c r="AS6018" t="s">
        <v>55</v>
      </c>
      <c r="AT6018" t="s">
        <v>55</v>
      </c>
      <c r="AU6018" t="s">
        <v>55</v>
      </c>
      <c r="AV6018" t="s">
        <v>59</v>
      </c>
      <c r="AW6018" t="s">
        <v>55</v>
      </c>
      <c r="AX6018" t="s">
        <v>59</v>
      </c>
      <c r="AY6018" t="s">
        <v>59</v>
      </c>
      <c r="AZ6018" t="s">
        <v>59</v>
      </c>
      <c r="BA6018">
        <v>19.75</v>
      </c>
      <c r="BB6018">
        <v>309.35000000000002</v>
      </c>
      <c r="BC6018">
        <v>6.49</v>
      </c>
      <c r="BD6018">
        <v>0</v>
      </c>
      <c r="BE6018">
        <v>377.86</v>
      </c>
      <c r="BF6018" t="s">
        <v>59</v>
      </c>
      <c r="BG6018" t="s">
        <v>996</v>
      </c>
      <c r="BH6018" s="1" t="s">
        <v>996</v>
      </c>
      <c r="BI6018" t="s">
        <v>59</v>
      </c>
      <c r="BJ6018" t="b">
        <v>1</v>
      </c>
      <c r="BK6018">
        <v>0</v>
      </c>
    </row>
    <row r="6019" spans="1:63">
      <c r="A6019" s="1" t="s">
        <v>8835</v>
      </c>
      <c r="B6019" t="s">
        <v>54</v>
      </c>
      <c r="D6019">
        <v>31</v>
      </c>
      <c r="E6019" t="s">
        <v>55</v>
      </c>
      <c r="F6019" t="s">
        <v>55</v>
      </c>
      <c r="G6019">
        <f t="shared" ref="G6019:G6082" si="283">IF(D6019&lt;&gt;"NA", D6019, IF(E6019="Yes",24, IF(F6019="Yes", 72, 47)))</f>
        <v>31</v>
      </c>
      <c r="H6019" s="1">
        <v>31</v>
      </c>
      <c r="I6019" t="s">
        <v>56</v>
      </c>
      <c r="K6019" t="s">
        <v>59</v>
      </c>
      <c r="L6019">
        <v>0</v>
      </c>
      <c r="M6019">
        <v>0</v>
      </c>
      <c r="N6019" s="1">
        <v>0</v>
      </c>
      <c r="O6019" t="s">
        <v>726</v>
      </c>
      <c r="P6019" t="s">
        <v>1334</v>
      </c>
      <c r="Q6019">
        <v>33.797637999999999</v>
      </c>
      <c r="R6019" t="s">
        <v>59</v>
      </c>
      <c r="T6019">
        <v>38902</v>
      </c>
      <c r="V6019" s="2" t="s">
        <v>59</v>
      </c>
      <c r="W6019" t="e">
        <f t="shared" si="282"/>
        <v>#N/A</v>
      </c>
      <c r="X6019" s="1" t="e">
        <v>#N/A</v>
      </c>
      <c r="Y6019" t="s">
        <v>56</v>
      </c>
      <c r="Z6019" t="s">
        <v>59</v>
      </c>
      <c r="AA6019">
        <v>1</v>
      </c>
      <c r="AB6019" s="1">
        <v>1</v>
      </c>
      <c r="AC6019">
        <v>57</v>
      </c>
      <c r="AD6019" t="s">
        <v>60</v>
      </c>
      <c r="AE6019" s="7">
        <f t="shared" ref="AE6019:AE6082" ca="1" si="284">IF(AC6019&lt;&gt;"NA",AC6019,_xlfn.IFS(AD6019="Offer A",70,AD6019="Offer B",53,AD6019="Offer C",31,AD6019="Offer D",16,AD6019="Offer E",4,OR(AD6019="None",AD6019="Na"),72*_xlfn.BETA.INV(RAND(),0.526,0.673)))</f>
        <v>57</v>
      </c>
      <c r="AF6019" s="8">
        <v>57</v>
      </c>
      <c r="AG6019" t="s">
        <v>56</v>
      </c>
      <c r="AI6019">
        <v>15.48</v>
      </c>
      <c r="AK6019" t="s">
        <v>55</v>
      </c>
      <c r="AM6019" t="s">
        <v>56</v>
      </c>
      <c r="AN6019" t="s">
        <v>102</v>
      </c>
      <c r="AO6019">
        <v>15</v>
      </c>
      <c r="AP6019" t="s">
        <v>56</v>
      </c>
      <c r="AQ6019" t="s">
        <v>55</v>
      </c>
      <c r="AR6019" t="s">
        <v>55</v>
      </c>
      <c r="AS6019" t="s">
        <v>56</v>
      </c>
      <c r="AT6019" t="s">
        <v>59</v>
      </c>
      <c r="AU6019" t="s">
        <v>55</v>
      </c>
      <c r="AV6019" t="s">
        <v>55</v>
      </c>
      <c r="AW6019" t="s">
        <v>56</v>
      </c>
      <c r="AX6019" t="s">
        <v>62</v>
      </c>
      <c r="AY6019" t="s">
        <v>55</v>
      </c>
      <c r="AZ6019" t="s">
        <v>63</v>
      </c>
      <c r="BA6019" t="s">
        <v>59</v>
      </c>
      <c r="BB6019">
        <v>3171.6</v>
      </c>
      <c r="BC6019">
        <v>34.590000000000003</v>
      </c>
      <c r="BD6019">
        <v>0</v>
      </c>
      <c r="BE6019">
        <v>882.36</v>
      </c>
      <c r="BF6019">
        <v>4019.37</v>
      </c>
      <c r="BG6019" t="s">
        <v>59</v>
      </c>
      <c r="BH6019" s="1" t="s">
        <v>59</v>
      </c>
      <c r="BI6019" t="s">
        <v>59</v>
      </c>
      <c r="BJ6019" t="b">
        <v>1</v>
      </c>
      <c r="BK6019">
        <v>1</v>
      </c>
    </row>
    <row r="6020" spans="1:63">
      <c r="A6020" s="1" t="s">
        <v>8836</v>
      </c>
      <c r="B6020" t="s">
        <v>66</v>
      </c>
      <c r="D6020">
        <v>58</v>
      </c>
      <c r="E6020" t="s">
        <v>55</v>
      </c>
      <c r="F6020" t="s">
        <v>55</v>
      </c>
      <c r="G6020">
        <f t="shared" si="283"/>
        <v>58</v>
      </c>
      <c r="H6020" s="1">
        <v>58</v>
      </c>
      <c r="I6020" t="s">
        <v>59</v>
      </c>
      <c r="K6020" t="s">
        <v>56</v>
      </c>
      <c r="L6020">
        <v>1</v>
      </c>
      <c r="M6020">
        <v>1</v>
      </c>
      <c r="N6020" s="1">
        <v>1</v>
      </c>
      <c r="O6020" t="s">
        <v>59</v>
      </c>
      <c r="P6020" t="s">
        <v>59</v>
      </c>
      <c r="Q6020" t="s">
        <v>59</v>
      </c>
      <c r="R6020" t="s">
        <v>59</v>
      </c>
      <c r="T6020" t="s">
        <v>59</v>
      </c>
      <c r="V6020" s="2">
        <v>4</v>
      </c>
      <c r="W6020">
        <f t="shared" si="282"/>
        <v>4</v>
      </c>
      <c r="X6020" s="1">
        <v>4</v>
      </c>
      <c r="Y6020" t="s">
        <v>56</v>
      </c>
      <c r="Z6020">
        <v>9</v>
      </c>
      <c r="AA6020">
        <v>9</v>
      </c>
      <c r="AB6020" s="1">
        <v>9</v>
      </c>
      <c r="AC6020">
        <v>72</v>
      </c>
      <c r="AD6020" t="s">
        <v>60</v>
      </c>
      <c r="AE6020" s="7">
        <f t="shared" ca="1" si="284"/>
        <v>72</v>
      </c>
      <c r="AF6020" s="8">
        <v>72</v>
      </c>
      <c r="AG6020" t="s">
        <v>56</v>
      </c>
      <c r="AI6020" t="s">
        <v>59</v>
      </c>
      <c r="AK6020" t="s">
        <v>59</v>
      </c>
      <c r="AM6020" t="s">
        <v>56</v>
      </c>
      <c r="AN6020" t="s">
        <v>68</v>
      </c>
      <c r="AO6020" t="s">
        <v>59</v>
      </c>
      <c r="AP6020" t="s">
        <v>56</v>
      </c>
      <c r="AQ6020" t="s">
        <v>56</v>
      </c>
      <c r="AR6020" t="s">
        <v>56</v>
      </c>
      <c r="AS6020" t="s">
        <v>56</v>
      </c>
      <c r="AT6020" t="s">
        <v>59</v>
      </c>
      <c r="AU6020" t="s">
        <v>56</v>
      </c>
      <c r="AV6020" t="s">
        <v>56</v>
      </c>
      <c r="AW6020" t="s">
        <v>56</v>
      </c>
      <c r="AX6020" t="s">
        <v>363</v>
      </c>
      <c r="AY6020" t="s">
        <v>55</v>
      </c>
      <c r="AZ6020" t="s">
        <v>138</v>
      </c>
      <c r="BA6020">
        <v>117.5</v>
      </c>
      <c r="BB6020" t="s">
        <v>59</v>
      </c>
      <c r="BC6020">
        <v>47.55</v>
      </c>
      <c r="BD6020">
        <v>0</v>
      </c>
      <c r="BE6020" t="s">
        <v>59</v>
      </c>
      <c r="BF6020">
        <v>11025.19</v>
      </c>
      <c r="BG6020" t="s">
        <v>996</v>
      </c>
      <c r="BH6020" s="1" t="s">
        <v>996</v>
      </c>
      <c r="BI6020" t="s">
        <v>59</v>
      </c>
      <c r="BJ6020" t="b">
        <v>1</v>
      </c>
      <c r="BK6020">
        <v>0</v>
      </c>
    </row>
    <row r="6021" spans="1:63">
      <c r="A6021" s="1" t="s">
        <v>8837</v>
      </c>
      <c r="B6021" t="s">
        <v>54</v>
      </c>
      <c r="D6021">
        <v>63</v>
      </c>
      <c r="E6021" t="s">
        <v>55</v>
      </c>
      <c r="F6021" t="s">
        <v>55</v>
      </c>
      <c r="G6021">
        <f t="shared" si="283"/>
        <v>63</v>
      </c>
      <c r="H6021" s="1">
        <v>63</v>
      </c>
      <c r="I6021" t="s">
        <v>55</v>
      </c>
      <c r="K6021" t="s">
        <v>55</v>
      </c>
      <c r="L6021" t="s">
        <v>59</v>
      </c>
      <c r="M6021">
        <v>0</v>
      </c>
      <c r="N6021" s="1">
        <v>0</v>
      </c>
      <c r="O6021" t="s">
        <v>5691</v>
      </c>
      <c r="P6021" t="s">
        <v>5692</v>
      </c>
      <c r="Q6021">
        <v>34.196837000000002</v>
      </c>
      <c r="R6021">
        <v>-118.142236</v>
      </c>
      <c r="T6021">
        <v>36243</v>
      </c>
      <c r="V6021" s="2">
        <v>5</v>
      </c>
      <c r="W6021">
        <f t="shared" si="282"/>
        <v>5</v>
      </c>
      <c r="X6021" s="1">
        <v>5</v>
      </c>
      <c r="Y6021" t="s">
        <v>55</v>
      </c>
      <c r="Z6021" t="s">
        <v>59</v>
      </c>
      <c r="AA6021">
        <v>0</v>
      </c>
      <c r="AB6021" s="1">
        <v>0</v>
      </c>
      <c r="AC6021">
        <v>48</v>
      </c>
      <c r="AD6021" t="s">
        <v>60</v>
      </c>
      <c r="AE6021" s="7">
        <f t="shared" ca="1" si="284"/>
        <v>48</v>
      </c>
      <c r="AF6021" s="8">
        <v>48</v>
      </c>
      <c r="AG6021" t="s">
        <v>56</v>
      </c>
      <c r="AI6021">
        <v>32.04</v>
      </c>
      <c r="AK6021" t="s">
        <v>55</v>
      </c>
      <c r="AM6021" t="s">
        <v>55</v>
      </c>
      <c r="AN6021" t="s">
        <v>60</v>
      </c>
      <c r="AO6021">
        <v>0</v>
      </c>
      <c r="AP6021" t="s">
        <v>55</v>
      </c>
      <c r="AQ6021" t="s">
        <v>59</v>
      </c>
      <c r="AR6021" t="s">
        <v>55</v>
      </c>
      <c r="AS6021" t="s">
        <v>55</v>
      </c>
      <c r="AT6021" t="s">
        <v>55</v>
      </c>
      <c r="AU6021" t="s">
        <v>55</v>
      </c>
      <c r="AV6021" t="s">
        <v>59</v>
      </c>
      <c r="AW6021" t="s">
        <v>59</v>
      </c>
      <c r="AX6021" t="s">
        <v>59</v>
      </c>
      <c r="AY6021" t="s">
        <v>55</v>
      </c>
      <c r="AZ6021" t="s">
        <v>138</v>
      </c>
      <c r="BA6021">
        <v>19.850000000000001</v>
      </c>
      <c r="BB6021">
        <v>916</v>
      </c>
      <c r="BC6021" t="s">
        <v>59</v>
      </c>
      <c r="BD6021">
        <v>0</v>
      </c>
      <c r="BE6021">
        <v>1537.92</v>
      </c>
      <c r="BF6021">
        <v>2453.92</v>
      </c>
      <c r="BG6021" t="s">
        <v>996</v>
      </c>
      <c r="BH6021" s="1" t="s">
        <v>996</v>
      </c>
      <c r="BI6021" t="s">
        <v>59</v>
      </c>
      <c r="BJ6021" t="b">
        <v>1</v>
      </c>
      <c r="BK6021">
        <v>0</v>
      </c>
    </row>
    <row r="6022" spans="1:63">
      <c r="A6022" s="1" t="s">
        <v>8838</v>
      </c>
      <c r="B6022" t="s">
        <v>66</v>
      </c>
      <c r="D6022" t="s">
        <v>59</v>
      </c>
      <c r="E6022" t="s">
        <v>55</v>
      </c>
      <c r="F6022" t="s">
        <v>55</v>
      </c>
      <c r="G6022">
        <f t="shared" si="283"/>
        <v>47</v>
      </c>
      <c r="H6022" s="1">
        <v>47</v>
      </c>
      <c r="I6022" t="s">
        <v>56</v>
      </c>
      <c r="K6022" t="s">
        <v>56</v>
      </c>
      <c r="L6022">
        <v>3</v>
      </c>
      <c r="M6022">
        <v>3</v>
      </c>
      <c r="N6022" s="1">
        <v>3</v>
      </c>
      <c r="O6022" t="s">
        <v>521</v>
      </c>
      <c r="P6022" t="s">
        <v>4346</v>
      </c>
      <c r="Q6022">
        <v>34.137318999999998</v>
      </c>
      <c r="R6022">
        <v>-118.029837</v>
      </c>
      <c r="T6022">
        <v>30028</v>
      </c>
      <c r="V6022" s="2" t="s">
        <v>59</v>
      </c>
      <c r="W6022" t="e">
        <f t="shared" si="282"/>
        <v>#N/A</v>
      </c>
      <c r="X6022" s="1" t="e">
        <v>#N/A</v>
      </c>
      <c r="Y6022" t="s">
        <v>59</v>
      </c>
      <c r="Z6022">
        <v>9</v>
      </c>
      <c r="AA6022">
        <v>9</v>
      </c>
      <c r="AB6022" s="1">
        <v>9</v>
      </c>
      <c r="AC6022">
        <v>4</v>
      </c>
      <c r="AD6022" t="s">
        <v>60</v>
      </c>
      <c r="AE6022" s="7">
        <f t="shared" ca="1" si="284"/>
        <v>4</v>
      </c>
      <c r="AF6022" s="8">
        <v>4</v>
      </c>
      <c r="AG6022" t="s">
        <v>56</v>
      </c>
      <c r="AI6022">
        <v>41.93</v>
      </c>
      <c r="AK6022" t="s">
        <v>55</v>
      </c>
      <c r="AM6022" t="s">
        <v>59</v>
      </c>
      <c r="AN6022" t="s">
        <v>68</v>
      </c>
      <c r="AO6022">
        <v>53</v>
      </c>
      <c r="AP6022" t="s">
        <v>55</v>
      </c>
      <c r="AQ6022" t="s">
        <v>55</v>
      </c>
      <c r="AR6022" t="s">
        <v>55</v>
      </c>
      <c r="AS6022" t="s">
        <v>55</v>
      </c>
      <c r="AT6022" t="s">
        <v>56</v>
      </c>
      <c r="AU6022" t="s">
        <v>55</v>
      </c>
      <c r="AV6022" t="s">
        <v>55</v>
      </c>
      <c r="AW6022" t="s">
        <v>59</v>
      </c>
      <c r="AX6022" t="s">
        <v>59</v>
      </c>
      <c r="AY6022" t="s">
        <v>56</v>
      </c>
      <c r="AZ6022" t="s">
        <v>138</v>
      </c>
      <c r="BA6022">
        <v>78.900000000000006</v>
      </c>
      <c r="BB6022">
        <v>299.75</v>
      </c>
      <c r="BC6022">
        <v>37.01</v>
      </c>
      <c r="BD6022">
        <v>0</v>
      </c>
      <c r="BE6022">
        <v>167.72</v>
      </c>
      <c r="BF6022">
        <v>430.46</v>
      </c>
      <c r="BG6022" t="s">
        <v>59</v>
      </c>
      <c r="BH6022" s="1" t="s">
        <v>59</v>
      </c>
      <c r="BI6022" t="b">
        <v>1</v>
      </c>
      <c r="BJ6022" t="s">
        <v>59</v>
      </c>
      <c r="BK6022">
        <v>0</v>
      </c>
    </row>
    <row r="6023" spans="1:63">
      <c r="A6023" s="1" t="s">
        <v>8839</v>
      </c>
      <c r="B6023" t="s">
        <v>54</v>
      </c>
      <c r="D6023">
        <v>31</v>
      </c>
      <c r="E6023" t="s">
        <v>55</v>
      </c>
      <c r="F6023" t="s">
        <v>59</v>
      </c>
      <c r="G6023">
        <f t="shared" si="283"/>
        <v>31</v>
      </c>
      <c r="H6023" s="1">
        <v>31</v>
      </c>
      <c r="I6023" t="s">
        <v>56</v>
      </c>
      <c r="K6023" t="s">
        <v>56</v>
      </c>
      <c r="L6023" t="s">
        <v>59</v>
      </c>
      <c r="M6023">
        <v>2</v>
      </c>
      <c r="N6023" s="1">
        <v>2</v>
      </c>
      <c r="O6023" t="s">
        <v>521</v>
      </c>
      <c r="P6023" t="s">
        <v>4348</v>
      </c>
      <c r="Q6023">
        <v>34.128284000000001</v>
      </c>
      <c r="R6023">
        <v>-118.047732</v>
      </c>
      <c r="T6023">
        <v>30933</v>
      </c>
      <c r="V6023" s="2" t="s">
        <v>59</v>
      </c>
      <c r="W6023" t="e">
        <f t="shared" si="282"/>
        <v>#N/A</v>
      </c>
      <c r="X6023" s="1" t="e">
        <v>#N/A</v>
      </c>
      <c r="Y6023" t="s">
        <v>59</v>
      </c>
      <c r="Z6023">
        <v>10</v>
      </c>
      <c r="AA6023">
        <v>10</v>
      </c>
      <c r="AB6023" s="1">
        <v>10</v>
      </c>
      <c r="AC6023">
        <v>31</v>
      </c>
      <c r="AD6023" t="s">
        <v>59</v>
      </c>
      <c r="AE6023" s="7">
        <f t="shared" ca="1" si="284"/>
        <v>31</v>
      </c>
      <c r="AF6023" s="8">
        <v>31</v>
      </c>
      <c r="AG6023" t="s">
        <v>56</v>
      </c>
      <c r="AI6023">
        <v>9.56</v>
      </c>
      <c r="AK6023" t="s">
        <v>55</v>
      </c>
      <c r="AM6023" t="s">
        <v>55</v>
      </c>
      <c r="AN6023" t="s">
        <v>60</v>
      </c>
      <c r="AO6023">
        <v>0</v>
      </c>
      <c r="AP6023" t="s">
        <v>55</v>
      </c>
      <c r="AQ6023" t="s">
        <v>55</v>
      </c>
      <c r="AR6023" t="s">
        <v>55</v>
      </c>
      <c r="AS6023" t="s">
        <v>55</v>
      </c>
      <c r="AT6023" t="s">
        <v>55</v>
      </c>
      <c r="AU6023" t="s">
        <v>55</v>
      </c>
      <c r="AV6023" t="s">
        <v>55</v>
      </c>
      <c r="AW6023" t="s">
        <v>55</v>
      </c>
      <c r="AX6023" t="s">
        <v>59</v>
      </c>
      <c r="AY6023" t="s">
        <v>56</v>
      </c>
      <c r="AZ6023" t="s">
        <v>63</v>
      </c>
      <c r="BA6023">
        <v>20.65</v>
      </c>
      <c r="BB6023">
        <v>702.05</v>
      </c>
      <c r="BC6023">
        <v>43.76</v>
      </c>
      <c r="BD6023" t="s">
        <v>59</v>
      </c>
      <c r="BE6023">
        <v>296.36</v>
      </c>
      <c r="BF6023">
        <v>954.65</v>
      </c>
      <c r="BG6023" t="s">
        <v>59</v>
      </c>
      <c r="BH6023" s="1" t="s">
        <v>59</v>
      </c>
      <c r="BI6023" t="s">
        <v>59</v>
      </c>
      <c r="BJ6023" t="b">
        <v>1</v>
      </c>
      <c r="BK6023">
        <v>1</v>
      </c>
    </row>
    <row r="6024" spans="1:63">
      <c r="A6024" s="1" t="s">
        <v>8840</v>
      </c>
      <c r="B6024" t="s">
        <v>66</v>
      </c>
      <c r="D6024">
        <v>28</v>
      </c>
      <c r="E6024" t="s">
        <v>56</v>
      </c>
      <c r="F6024" t="s">
        <v>55</v>
      </c>
      <c r="G6024">
        <f t="shared" si="283"/>
        <v>28</v>
      </c>
      <c r="H6024" s="1">
        <v>28</v>
      </c>
      <c r="I6024" t="s">
        <v>55</v>
      </c>
      <c r="K6024" t="s">
        <v>55</v>
      </c>
      <c r="L6024">
        <v>0</v>
      </c>
      <c r="M6024">
        <v>0</v>
      </c>
      <c r="N6024" s="1">
        <v>0</v>
      </c>
      <c r="O6024" t="s">
        <v>5697</v>
      </c>
      <c r="P6024" t="s">
        <v>5698</v>
      </c>
      <c r="Q6024">
        <v>34.152799999999999</v>
      </c>
      <c r="R6024">
        <v>-118.00048200000001</v>
      </c>
      <c r="T6024">
        <v>41067</v>
      </c>
      <c r="V6024" s="2" t="s">
        <v>59</v>
      </c>
      <c r="W6024">
        <f t="shared" si="282"/>
        <v>4</v>
      </c>
      <c r="X6024" s="1">
        <v>4</v>
      </c>
      <c r="Y6024" t="s">
        <v>59</v>
      </c>
      <c r="Z6024" t="s">
        <v>59</v>
      </c>
      <c r="AA6024">
        <v>0</v>
      </c>
      <c r="AB6024" s="1">
        <v>0</v>
      </c>
      <c r="AC6024" t="s">
        <v>59</v>
      </c>
      <c r="AD6024" t="s">
        <v>59</v>
      </c>
      <c r="AE6024" s="7">
        <f t="shared" ca="1" si="284"/>
        <v>15.138450024527588</v>
      </c>
      <c r="AF6024" s="8">
        <v>3.3334882377635147</v>
      </c>
      <c r="AG6024" t="s">
        <v>59</v>
      </c>
      <c r="AI6024" t="s">
        <v>59</v>
      </c>
      <c r="AK6024" t="s">
        <v>59</v>
      </c>
      <c r="AM6024" t="s">
        <v>59</v>
      </c>
      <c r="AN6024" t="s">
        <v>59</v>
      </c>
      <c r="AO6024" t="s">
        <v>59</v>
      </c>
      <c r="AP6024" t="s">
        <v>59</v>
      </c>
      <c r="AQ6024" t="s">
        <v>59</v>
      </c>
      <c r="AR6024" t="s">
        <v>59</v>
      </c>
      <c r="AS6024" t="s">
        <v>59</v>
      </c>
      <c r="AT6024" t="s">
        <v>59</v>
      </c>
      <c r="AU6024" t="s">
        <v>59</v>
      </c>
      <c r="AV6024" t="s">
        <v>59</v>
      </c>
      <c r="AW6024" t="s">
        <v>59</v>
      </c>
      <c r="AX6024" t="s">
        <v>59</v>
      </c>
      <c r="AY6024" t="s">
        <v>59</v>
      </c>
      <c r="AZ6024" t="s">
        <v>59</v>
      </c>
      <c r="BA6024" t="s">
        <v>59</v>
      </c>
      <c r="BB6024" t="s">
        <v>59</v>
      </c>
      <c r="BC6024" t="s">
        <v>59</v>
      </c>
      <c r="BD6024" t="s">
        <v>59</v>
      </c>
      <c r="BE6024" t="s">
        <v>59</v>
      </c>
      <c r="BF6024" t="s">
        <v>59</v>
      </c>
      <c r="BG6024" t="s">
        <v>996</v>
      </c>
      <c r="BH6024" s="1" t="s">
        <v>996</v>
      </c>
      <c r="BI6024" t="s">
        <v>59</v>
      </c>
      <c r="BJ6024" t="b">
        <v>1</v>
      </c>
      <c r="BK6024">
        <v>0</v>
      </c>
    </row>
    <row r="6025" spans="1:63">
      <c r="A6025" s="1" t="s">
        <v>8841</v>
      </c>
      <c r="B6025" t="s">
        <v>54</v>
      </c>
      <c r="D6025">
        <v>22</v>
      </c>
      <c r="E6025" t="s">
        <v>56</v>
      </c>
      <c r="F6025" t="s">
        <v>55</v>
      </c>
      <c r="G6025">
        <f t="shared" si="283"/>
        <v>22</v>
      </c>
      <c r="H6025" s="1">
        <v>22</v>
      </c>
      <c r="I6025" t="s">
        <v>56</v>
      </c>
      <c r="K6025" t="s">
        <v>55</v>
      </c>
      <c r="L6025">
        <v>0</v>
      </c>
      <c r="M6025">
        <v>0</v>
      </c>
      <c r="N6025" s="1">
        <v>0</v>
      </c>
      <c r="O6025" t="s">
        <v>301</v>
      </c>
      <c r="P6025" t="s">
        <v>59</v>
      </c>
      <c r="Q6025">
        <v>34.110444000000001</v>
      </c>
      <c r="R6025">
        <v>-118.15695700000001</v>
      </c>
      <c r="T6025">
        <v>23984</v>
      </c>
      <c r="V6025" s="2">
        <v>3</v>
      </c>
      <c r="W6025">
        <f t="shared" si="282"/>
        <v>3</v>
      </c>
      <c r="X6025" s="1">
        <v>3</v>
      </c>
      <c r="Y6025" t="s">
        <v>59</v>
      </c>
      <c r="Z6025">
        <v>5</v>
      </c>
      <c r="AA6025">
        <v>5</v>
      </c>
      <c r="AB6025" s="1">
        <v>5</v>
      </c>
      <c r="AC6025">
        <v>3</v>
      </c>
      <c r="AD6025" t="s">
        <v>60</v>
      </c>
      <c r="AE6025" s="7">
        <f t="shared" ca="1" si="284"/>
        <v>3</v>
      </c>
      <c r="AF6025" s="8">
        <v>3</v>
      </c>
      <c r="AG6025" t="s">
        <v>55</v>
      </c>
      <c r="AI6025">
        <v>0</v>
      </c>
      <c r="AK6025" t="s">
        <v>55</v>
      </c>
      <c r="AM6025" t="s">
        <v>56</v>
      </c>
      <c r="AN6025" t="s">
        <v>61</v>
      </c>
      <c r="AO6025">
        <v>41</v>
      </c>
      <c r="AP6025" t="s">
        <v>55</v>
      </c>
      <c r="AQ6025" t="s">
        <v>55</v>
      </c>
      <c r="AR6025" t="s">
        <v>59</v>
      </c>
      <c r="AS6025" t="s">
        <v>56</v>
      </c>
      <c r="AT6025" t="s">
        <v>55</v>
      </c>
      <c r="AU6025" t="s">
        <v>55</v>
      </c>
      <c r="AV6025" t="s">
        <v>55</v>
      </c>
      <c r="AW6025" t="s">
        <v>59</v>
      </c>
      <c r="AX6025" t="s">
        <v>62</v>
      </c>
      <c r="AY6025" t="s">
        <v>56</v>
      </c>
      <c r="AZ6025" t="s">
        <v>63</v>
      </c>
      <c r="BA6025">
        <v>29.9</v>
      </c>
      <c r="BB6025">
        <v>92.25</v>
      </c>
      <c r="BC6025">
        <v>0</v>
      </c>
      <c r="BD6025">
        <v>0</v>
      </c>
      <c r="BE6025">
        <v>0</v>
      </c>
      <c r="BF6025">
        <v>92.25</v>
      </c>
      <c r="BG6025" t="s">
        <v>996</v>
      </c>
      <c r="BH6025" s="1" t="s">
        <v>996</v>
      </c>
      <c r="BI6025" t="s">
        <v>59</v>
      </c>
      <c r="BJ6025" t="b">
        <v>1</v>
      </c>
      <c r="BK6025">
        <v>0</v>
      </c>
    </row>
    <row r="6026" spans="1:63">
      <c r="A6026" s="1" t="s">
        <v>8842</v>
      </c>
      <c r="B6026" t="s">
        <v>54</v>
      </c>
      <c r="D6026">
        <v>57</v>
      </c>
      <c r="E6026" t="s">
        <v>55</v>
      </c>
      <c r="F6026" t="s">
        <v>55</v>
      </c>
      <c r="G6026">
        <f t="shared" si="283"/>
        <v>57</v>
      </c>
      <c r="H6026" s="1">
        <v>57</v>
      </c>
      <c r="I6026" t="s">
        <v>59</v>
      </c>
      <c r="K6026" t="s">
        <v>56</v>
      </c>
      <c r="L6026">
        <v>1</v>
      </c>
      <c r="M6026">
        <v>1</v>
      </c>
      <c r="N6026" s="1">
        <v>1</v>
      </c>
      <c r="O6026" t="s">
        <v>2262</v>
      </c>
      <c r="P6026" t="s">
        <v>2263</v>
      </c>
      <c r="Q6026">
        <v>34.296574</v>
      </c>
      <c r="R6026">
        <v>-118.244839</v>
      </c>
      <c r="T6026">
        <v>26753</v>
      </c>
      <c r="V6026" s="2">
        <v>4</v>
      </c>
      <c r="W6026">
        <f t="shared" si="282"/>
        <v>4</v>
      </c>
      <c r="X6026" s="1">
        <v>4</v>
      </c>
      <c r="Y6026" t="s">
        <v>55</v>
      </c>
      <c r="Z6026">
        <v>0</v>
      </c>
      <c r="AA6026">
        <v>0</v>
      </c>
      <c r="AB6026" s="1">
        <v>0</v>
      </c>
      <c r="AC6026">
        <v>29</v>
      </c>
      <c r="AD6026" t="s">
        <v>60</v>
      </c>
      <c r="AE6026" s="7">
        <f t="shared" ca="1" si="284"/>
        <v>29</v>
      </c>
      <c r="AF6026" s="8">
        <v>29</v>
      </c>
      <c r="AG6026" t="s">
        <v>55</v>
      </c>
      <c r="AI6026">
        <v>0</v>
      </c>
      <c r="AK6026" t="s">
        <v>55</v>
      </c>
      <c r="AM6026" t="s">
        <v>56</v>
      </c>
      <c r="AN6026" t="s">
        <v>61</v>
      </c>
      <c r="AO6026" t="s">
        <v>59</v>
      </c>
      <c r="AP6026" t="s">
        <v>56</v>
      </c>
      <c r="AQ6026" t="s">
        <v>56</v>
      </c>
      <c r="AR6026" t="s">
        <v>59</v>
      </c>
      <c r="AS6026" t="s">
        <v>56</v>
      </c>
      <c r="AT6026" t="s">
        <v>55</v>
      </c>
      <c r="AU6026" t="s">
        <v>55</v>
      </c>
      <c r="AV6026" t="s">
        <v>55</v>
      </c>
      <c r="AW6026" t="s">
        <v>56</v>
      </c>
      <c r="AX6026" t="s">
        <v>62</v>
      </c>
      <c r="AY6026" t="s">
        <v>56</v>
      </c>
      <c r="AZ6026" t="s">
        <v>138</v>
      </c>
      <c r="BA6026">
        <v>45</v>
      </c>
      <c r="BB6026" t="s">
        <v>59</v>
      </c>
      <c r="BC6026">
        <v>12.26</v>
      </c>
      <c r="BD6026">
        <v>0</v>
      </c>
      <c r="BE6026">
        <v>0</v>
      </c>
      <c r="BF6026">
        <v>1230.19</v>
      </c>
      <c r="BG6026" t="s">
        <v>59</v>
      </c>
      <c r="BH6026" s="1" t="s">
        <v>59</v>
      </c>
      <c r="BI6026" t="b">
        <v>1</v>
      </c>
      <c r="BJ6026" t="s">
        <v>59</v>
      </c>
      <c r="BK6026">
        <v>0</v>
      </c>
    </row>
    <row r="6027" spans="1:63">
      <c r="A6027" s="1" t="s">
        <v>8843</v>
      </c>
      <c r="B6027" t="s">
        <v>54</v>
      </c>
      <c r="D6027" t="s">
        <v>59</v>
      </c>
      <c r="E6027" t="s">
        <v>56</v>
      </c>
      <c r="F6027" t="s">
        <v>55</v>
      </c>
      <c r="G6027">
        <f t="shared" si="283"/>
        <v>24</v>
      </c>
      <c r="H6027" s="1">
        <v>24</v>
      </c>
      <c r="I6027" t="s">
        <v>56</v>
      </c>
      <c r="K6027" t="s">
        <v>56</v>
      </c>
      <c r="L6027" t="s">
        <v>59</v>
      </c>
      <c r="M6027">
        <v>2</v>
      </c>
      <c r="N6027" s="1">
        <v>2</v>
      </c>
      <c r="O6027" t="s">
        <v>59</v>
      </c>
      <c r="P6027" t="s">
        <v>59</v>
      </c>
      <c r="Q6027" t="s">
        <v>59</v>
      </c>
      <c r="R6027" t="s">
        <v>59</v>
      </c>
      <c r="T6027" t="s">
        <v>59</v>
      </c>
      <c r="V6027" s="2" t="s">
        <v>59</v>
      </c>
      <c r="W6027">
        <f t="shared" si="282"/>
        <v>4</v>
      </c>
      <c r="X6027" s="1">
        <v>4</v>
      </c>
      <c r="Y6027" t="s">
        <v>55</v>
      </c>
      <c r="Z6027">
        <v>0</v>
      </c>
      <c r="AA6027">
        <v>0</v>
      </c>
      <c r="AB6027" s="1">
        <v>0</v>
      </c>
      <c r="AC6027">
        <v>13</v>
      </c>
      <c r="AD6027" t="s">
        <v>60</v>
      </c>
      <c r="AE6027" s="7">
        <f t="shared" ca="1" si="284"/>
        <v>13</v>
      </c>
      <c r="AF6027" s="8">
        <v>13</v>
      </c>
      <c r="AG6027" t="s">
        <v>56</v>
      </c>
      <c r="AI6027">
        <v>6.18</v>
      </c>
      <c r="AK6027" t="s">
        <v>55</v>
      </c>
      <c r="AM6027" t="s">
        <v>56</v>
      </c>
      <c r="AN6027" t="s">
        <v>102</v>
      </c>
      <c r="AO6027">
        <v>59</v>
      </c>
      <c r="AP6027" t="s">
        <v>59</v>
      </c>
      <c r="AQ6027" t="s">
        <v>55</v>
      </c>
      <c r="AR6027" t="s">
        <v>59</v>
      </c>
      <c r="AS6027" t="s">
        <v>55</v>
      </c>
      <c r="AT6027" t="s">
        <v>55</v>
      </c>
      <c r="AU6027" t="s">
        <v>55</v>
      </c>
      <c r="AV6027" t="s">
        <v>55</v>
      </c>
      <c r="AW6027" t="s">
        <v>55</v>
      </c>
      <c r="AX6027" t="s">
        <v>62</v>
      </c>
      <c r="AY6027" t="s">
        <v>55</v>
      </c>
      <c r="AZ6027" t="s">
        <v>63</v>
      </c>
      <c r="BA6027">
        <v>44.8</v>
      </c>
      <c r="BB6027">
        <v>559.20000000000005</v>
      </c>
      <c r="BC6027">
        <v>37.49</v>
      </c>
      <c r="BD6027">
        <v>90</v>
      </c>
      <c r="BE6027">
        <v>80.34</v>
      </c>
      <c r="BF6027">
        <v>692.05</v>
      </c>
      <c r="BG6027" t="s">
        <v>996</v>
      </c>
      <c r="BH6027" s="1" t="s">
        <v>996</v>
      </c>
      <c r="BI6027" t="s">
        <v>59</v>
      </c>
      <c r="BJ6027" t="b">
        <v>1</v>
      </c>
      <c r="BK6027">
        <v>0</v>
      </c>
    </row>
    <row r="6028" spans="1:63">
      <c r="A6028" s="1" t="s">
        <v>8844</v>
      </c>
      <c r="B6028" t="s">
        <v>66</v>
      </c>
      <c r="D6028">
        <v>64</v>
      </c>
      <c r="E6028" t="s">
        <v>59</v>
      </c>
      <c r="F6028" t="s">
        <v>55</v>
      </c>
      <c r="G6028">
        <f t="shared" si="283"/>
        <v>64</v>
      </c>
      <c r="H6028" s="1">
        <v>64</v>
      </c>
      <c r="I6028" t="s">
        <v>59</v>
      </c>
      <c r="K6028" t="s">
        <v>55</v>
      </c>
      <c r="L6028">
        <v>0</v>
      </c>
      <c r="M6028">
        <v>0</v>
      </c>
      <c r="N6028" s="1">
        <v>0</v>
      </c>
      <c r="O6028" t="s">
        <v>90</v>
      </c>
      <c r="P6028" t="s">
        <v>59</v>
      </c>
      <c r="Q6028">
        <v>34.165382999999999</v>
      </c>
      <c r="R6028">
        <v>-118.123752</v>
      </c>
      <c r="T6028">
        <v>38460</v>
      </c>
      <c r="V6028" s="2" t="s">
        <v>59</v>
      </c>
      <c r="W6028">
        <f t="shared" si="282"/>
        <v>4</v>
      </c>
      <c r="X6028" s="1">
        <v>4</v>
      </c>
      <c r="Y6028" t="s">
        <v>55</v>
      </c>
      <c r="Z6028" t="s">
        <v>59</v>
      </c>
      <c r="AA6028">
        <v>0</v>
      </c>
      <c r="AB6028" s="1">
        <v>0</v>
      </c>
      <c r="AC6028">
        <v>11</v>
      </c>
      <c r="AD6028" t="s">
        <v>60</v>
      </c>
      <c r="AE6028" s="7">
        <f t="shared" ca="1" si="284"/>
        <v>11</v>
      </c>
      <c r="AF6028" s="8">
        <v>11</v>
      </c>
      <c r="AG6028" t="s">
        <v>56</v>
      </c>
      <c r="AI6028">
        <v>2.95</v>
      </c>
      <c r="AK6028" t="s">
        <v>55</v>
      </c>
      <c r="AM6028" t="s">
        <v>56</v>
      </c>
      <c r="AN6028" t="s">
        <v>61</v>
      </c>
      <c r="AO6028">
        <v>21</v>
      </c>
      <c r="AP6028" t="s">
        <v>55</v>
      </c>
      <c r="AQ6028" t="s">
        <v>59</v>
      </c>
      <c r="AR6028" t="s">
        <v>55</v>
      </c>
      <c r="AS6028" t="s">
        <v>55</v>
      </c>
      <c r="AT6028" t="s">
        <v>55</v>
      </c>
      <c r="AU6028" t="s">
        <v>55</v>
      </c>
      <c r="AV6028" t="s">
        <v>55</v>
      </c>
      <c r="AW6028" t="s">
        <v>56</v>
      </c>
      <c r="AX6028" t="s">
        <v>62</v>
      </c>
      <c r="AY6028" t="s">
        <v>55</v>
      </c>
      <c r="AZ6028" t="s">
        <v>63</v>
      </c>
      <c r="BA6028">
        <v>51.1</v>
      </c>
      <c r="BB6028">
        <v>531.15</v>
      </c>
      <c r="BC6028" t="s">
        <v>59</v>
      </c>
      <c r="BD6028">
        <v>0</v>
      </c>
      <c r="BE6028">
        <v>32.450000000000003</v>
      </c>
      <c r="BF6028" t="s">
        <v>59</v>
      </c>
      <c r="BG6028" t="s">
        <v>996</v>
      </c>
      <c r="BH6028" s="1" t="s">
        <v>996</v>
      </c>
      <c r="BI6028" t="s">
        <v>59</v>
      </c>
      <c r="BJ6028" t="b">
        <v>1</v>
      </c>
      <c r="BK6028">
        <v>0</v>
      </c>
    </row>
    <row r="6029" spans="1:63">
      <c r="A6029" s="1" t="s">
        <v>8845</v>
      </c>
      <c r="B6029" t="s">
        <v>66</v>
      </c>
      <c r="D6029" t="s">
        <v>59</v>
      </c>
      <c r="E6029" t="s">
        <v>55</v>
      </c>
      <c r="F6029" t="s">
        <v>55</v>
      </c>
      <c r="G6029">
        <f t="shared" si="283"/>
        <v>47</v>
      </c>
      <c r="H6029" s="1">
        <v>47</v>
      </c>
      <c r="I6029" t="s">
        <v>59</v>
      </c>
      <c r="K6029" t="s">
        <v>56</v>
      </c>
      <c r="L6029">
        <v>1</v>
      </c>
      <c r="M6029">
        <v>1</v>
      </c>
      <c r="N6029" s="1">
        <v>1</v>
      </c>
      <c r="O6029" t="s">
        <v>90</v>
      </c>
      <c r="P6029" t="s">
        <v>3717</v>
      </c>
      <c r="Q6029">
        <v>34.13946</v>
      </c>
      <c r="R6029">
        <v>-118.16664900000001</v>
      </c>
      <c r="T6029">
        <v>10253</v>
      </c>
      <c r="V6029" s="2" t="s">
        <v>59</v>
      </c>
      <c r="W6029" t="e">
        <f t="shared" si="282"/>
        <v>#N/A</v>
      </c>
      <c r="X6029" s="1" t="e">
        <v>#N/A</v>
      </c>
      <c r="Y6029" t="s">
        <v>55</v>
      </c>
      <c r="Z6029">
        <v>0</v>
      </c>
      <c r="AA6029">
        <v>0</v>
      </c>
      <c r="AB6029" s="1">
        <v>0</v>
      </c>
      <c r="AC6029">
        <v>21</v>
      </c>
      <c r="AD6029" t="s">
        <v>59</v>
      </c>
      <c r="AE6029" s="7">
        <f t="shared" ca="1" si="284"/>
        <v>21</v>
      </c>
      <c r="AF6029" s="8">
        <v>21</v>
      </c>
      <c r="AG6029" t="s">
        <v>55</v>
      </c>
      <c r="AI6029">
        <v>0</v>
      </c>
      <c r="AK6029" t="s">
        <v>55</v>
      </c>
      <c r="AM6029" t="s">
        <v>59</v>
      </c>
      <c r="AN6029" t="s">
        <v>61</v>
      </c>
      <c r="AO6029">
        <v>11</v>
      </c>
      <c r="AP6029" t="s">
        <v>56</v>
      </c>
      <c r="AQ6029" t="s">
        <v>56</v>
      </c>
      <c r="AR6029" t="s">
        <v>56</v>
      </c>
      <c r="AS6029" t="s">
        <v>56</v>
      </c>
      <c r="AT6029" t="s">
        <v>59</v>
      </c>
      <c r="AU6029" t="s">
        <v>55</v>
      </c>
      <c r="AV6029" t="s">
        <v>55</v>
      </c>
      <c r="AW6029" t="s">
        <v>56</v>
      </c>
      <c r="AX6029" t="s">
        <v>363</v>
      </c>
      <c r="AY6029" t="s">
        <v>55</v>
      </c>
      <c r="AZ6029" t="s">
        <v>138</v>
      </c>
      <c r="BA6029">
        <v>53.15</v>
      </c>
      <c r="BB6029">
        <v>1183.2</v>
      </c>
      <c r="BC6029">
        <v>19.13</v>
      </c>
      <c r="BD6029">
        <v>0</v>
      </c>
      <c r="BE6029">
        <v>0</v>
      </c>
      <c r="BF6029">
        <v>1164.07</v>
      </c>
      <c r="BG6029" t="s">
        <v>59</v>
      </c>
      <c r="BH6029" s="1" t="s">
        <v>59</v>
      </c>
      <c r="BI6029" t="s">
        <v>59</v>
      </c>
      <c r="BJ6029" t="b">
        <v>1</v>
      </c>
      <c r="BK6029">
        <v>1</v>
      </c>
    </row>
    <row r="6030" spans="1:63">
      <c r="A6030" s="1" t="s">
        <v>8846</v>
      </c>
      <c r="B6030" t="s">
        <v>66</v>
      </c>
      <c r="D6030">
        <v>62</v>
      </c>
      <c r="E6030" t="s">
        <v>55</v>
      </c>
      <c r="F6030" t="s">
        <v>55</v>
      </c>
      <c r="G6030">
        <f t="shared" si="283"/>
        <v>62</v>
      </c>
      <c r="H6030" s="1">
        <v>62</v>
      </c>
      <c r="I6030" t="s">
        <v>55</v>
      </c>
      <c r="K6030" t="s">
        <v>55</v>
      </c>
      <c r="L6030">
        <v>0</v>
      </c>
      <c r="M6030">
        <v>0</v>
      </c>
      <c r="N6030" s="1">
        <v>0</v>
      </c>
      <c r="O6030" t="s">
        <v>90</v>
      </c>
      <c r="P6030" t="s">
        <v>91</v>
      </c>
      <c r="Q6030">
        <v>34.139401999999997</v>
      </c>
      <c r="R6030">
        <v>-118.128658</v>
      </c>
      <c r="T6030">
        <v>23742</v>
      </c>
      <c r="V6030" s="2" t="s">
        <v>59</v>
      </c>
      <c r="W6030">
        <f t="shared" si="282"/>
        <v>4</v>
      </c>
      <c r="X6030" s="1">
        <v>4</v>
      </c>
      <c r="Y6030" t="s">
        <v>55</v>
      </c>
      <c r="Z6030">
        <v>0</v>
      </c>
      <c r="AA6030">
        <v>0</v>
      </c>
      <c r="AB6030" s="1">
        <v>0</v>
      </c>
      <c r="AC6030">
        <v>19</v>
      </c>
      <c r="AD6030" t="s">
        <v>60</v>
      </c>
      <c r="AE6030" s="7">
        <f t="shared" ca="1" si="284"/>
        <v>19</v>
      </c>
      <c r="AF6030" s="8">
        <v>19</v>
      </c>
      <c r="AG6030" t="s">
        <v>56</v>
      </c>
      <c r="AI6030">
        <v>11.86</v>
      </c>
      <c r="AK6030" t="s">
        <v>56</v>
      </c>
      <c r="AM6030" t="s">
        <v>55</v>
      </c>
      <c r="AN6030" t="s">
        <v>59</v>
      </c>
      <c r="AO6030" t="s">
        <v>59</v>
      </c>
      <c r="AP6030" t="s">
        <v>55</v>
      </c>
      <c r="AQ6030" t="s">
        <v>55</v>
      </c>
      <c r="AR6030" t="s">
        <v>55</v>
      </c>
      <c r="AS6030" t="s">
        <v>55</v>
      </c>
      <c r="AT6030" t="s">
        <v>55</v>
      </c>
      <c r="AU6030" t="s">
        <v>55</v>
      </c>
      <c r="AV6030" t="s">
        <v>59</v>
      </c>
      <c r="AW6030" t="s">
        <v>55</v>
      </c>
      <c r="AX6030" t="s">
        <v>62</v>
      </c>
      <c r="AY6030" t="s">
        <v>55</v>
      </c>
      <c r="AZ6030" t="s">
        <v>63</v>
      </c>
      <c r="BA6030">
        <v>24.7</v>
      </c>
      <c r="BB6030">
        <v>465.85</v>
      </c>
      <c r="BC6030">
        <v>1.65</v>
      </c>
      <c r="BD6030">
        <v>0</v>
      </c>
      <c r="BE6030" t="s">
        <v>59</v>
      </c>
      <c r="BF6030">
        <v>689.54</v>
      </c>
      <c r="BG6030" t="s">
        <v>996</v>
      </c>
      <c r="BH6030" s="1" t="s">
        <v>996</v>
      </c>
      <c r="BI6030" t="s">
        <v>59</v>
      </c>
      <c r="BJ6030" t="b">
        <v>1</v>
      </c>
      <c r="BK6030">
        <v>0</v>
      </c>
    </row>
    <row r="6031" spans="1:63">
      <c r="A6031" s="1" t="s">
        <v>8847</v>
      </c>
      <c r="B6031" t="s">
        <v>54</v>
      </c>
      <c r="D6031">
        <v>24</v>
      </c>
      <c r="E6031" t="s">
        <v>56</v>
      </c>
      <c r="F6031" t="s">
        <v>55</v>
      </c>
      <c r="G6031">
        <f t="shared" si="283"/>
        <v>24</v>
      </c>
      <c r="H6031" s="1">
        <v>24</v>
      </c>
      <c r="I6031" t="s">
        <v>56</v>
      </c>
      <c r="K6031" t="s">
        <v>56</v>
      </c>
      <c r="L6031" t="s">
        <v>59</v>
      </c>
      <c r="M6031">
        <v>2</v>
      </c>
      <c r="N6031" s="1">
        <v>2</v>
      </c>
      <c r="O6031" t="s">
        <v>304</v>
      </c>
      <c r="P6031" t="s">
        <v>4359</v>
      </c>
      <c r="Q6031">
        <v>34.17051</v>
      </c>
      <c r="R6031" t="s">
        <v>59</v>
      </c>
      <c r="T6031">
        <v>23981</v>
      </c>
      <c r="V6031" s="2">
        <v>3</v>
      </c>
      <c r="W6031">
        <f t="shared" si="282"/>
        <v>3</v>
      </c>
      <c r="X6031" s="1">
        <v>3</v>
      </c>
      <c r="Y6031" t="s">
        <v>56</v>
      </c>
      <c r="Z6031">
        <v>8</v>
      </c>
      <c r="AA6031">
        <v>8</v>
      </c>
      <c r="AB6031" s="1">
        <v>8</v>
      </c>
      <c r="AC6031">
        <v>35</v>
      </c>
      <c r="AD6031" t="s">
        <v>60</v>
      </c>
      <c r="AE6031" s="7">
        <f t="shared" ca="1" si="284"/>
        <v>35</v>
      </c>
      <c r="AF6031" s="8">
        <v>35</v>
      </c>
      <c r="AG6031" t="s">
        <v>59</v>
      </c>
      <c r="AI6031">
        <v>48.3</v>
      </c>
      <c r="AK6031" t="s">
        <v>56</v>
      </c>
      <c r="AM6031" t="s">
        <v>59</v>
      </c>
      <c r="AN6031" t="s">
        <v>68</v>
      </c>
      <c r="AO6031">
        <v>73</v>
      </c>
      <c r="AP6031" t="s">
        <v>55</v>
      </c>
      <c r="AQ6031" t="s">
        <v>56</v>
      </c>
      <c r="AR6031" t="s">
        <v>56</v>
      </c>
      <c r="AS6031" t="s">
        <v>56</v>
      </c>
      <c r="AT6031" t="s">
        <v>59</v>
      </c>
      <c r="AU6031" t="s">
        <v>56</v>
      </c>
      <c r="AV6031" t="s">
        <v>56</v>
      </c>
      <c r="AW6031" t="s">
        <v>56</v>
      </c>
      <c r="AX6031" t="s">
        <v>62</v>
      </c>
      <c r="AY6031" t="s">
        <v>56</v>
      </c>
      <c r="AZ6031" t="s">
        <v>63</v>
      </c>
      <c r="BA6031">
        <v>109.95</v>
      </c>
      <c r="BB6031">
        <v>3782.4</v>
      </c>
      <c r="BC6031">
        <v>31.9</v>
      </c>
      <c r="BD6031">
        <v>0</v>
      </c>
      <c r="BE6031">
        <v>1690.5</v>
      </c>
      <c r="BF6031" t="s">
        <v>59</v>
      </c>
      <c r="BG6031" t="s">
        <v>996</v>
      </c>
      <c r="BH6031" s="1" t="s">
        <v>996</v>
      </c>
      <c r="BI6031" t="s">
        <v>59</v>
      </c>
      <c r="BJ6031" t="b">
        <v>1</v>
      </c>
      <c r="BK6031">
        <v>0</v>
      </c>
    </row>
    <row r="6032" spans="1:63">
      <c r="A6032" s="1" t="s">
        <v>8848</v>
      </c>
      <c r="B6032" t="s">
        <v>54</v>
      </c>
      <c r="D6032">
        <v>55</v>
      </c>
      <c r="E6032" t="s">
        <v>55</v>
      </c>
      <c r="F6032" t="s">
        <v>55</v>
      </c>
      <c r="G6032">
        <f t="shared" si="283"/>
        <v>55</v>
      </c>
      <c r="H6032" s="1">
        <v>55</v>
      </c>
      <c r="I6032" t="s">
        <v>59</v>
      </c>
      <c r="K6032" t="s">
        <v>56</v>
      </c>
      <c r="L6032">
        <v>3</v>
      </c>
      <c r="M6032">
        <v>3</v>
      </c>
      <c r="N6032" s="1">
        <v>3</v>
      </c>
      <c r="O6032" t="s">
        <v>304</v>
      </c>
      <c r="P6032" t="s">
        <v>305</v>
      </c>
      <c r="Q6032">
        <v>34.167926000000001</v>
      </c>
      <c r="R6032" t="s">
        <v>59</v>
      </c>
      <c r="T6032">
        <v>21990</v>
      </c>
      <c r="V6032" s="2" t="s">
        <v>59</v>
      </c>
      <c r="W6032" t="e">
        <f t="shared" si="282"/>
        <v>#N/A</v>
      </c>
      <c r="X6032" s="1" t="e">
        <v>#N/A</v>
      </c>
      <c r="Y6032" t="s">
        <v>55</v>
      </c>
      <c r="Z6032">
        <v>0</v>
      </c>
      <c r="AA6032">
        <v>0</v>
      </c>
      <c r="AB6032" s="1">
        <v>0</v>
      </c>
      <c r="AC6032">
        <v>25</v>
      </c>
      <c r="AD6032" t="s">
        <v>60</v>
      </c>
      <c r="AE6032" s="7">
        <f t="shared" ca="1" si="284"/>
        <v>25</v>
      </c>
      <c r="AF6032" s="8">
        <v>25</v>
      </c>
      <c r="AG6032" t="s">
        <v>56</v>
      </c>
      <c r="AI6032">
        <v>3.07</v>
      </c>
      <c r="AK6032" t="s">
        <v>55</v>
      </c>
      <c r="AM6032" t="s">
        <v>55</v>
      </c>
      <c r="AN6032" t="s">
        <v>60</v>
      </c>
      <c r="AO6032">
        <v>0</v>
      </c>
      <c r="AP6032" t="s">
        <v>55</v>
      </c>
      <c r="AQ6032" t="s">
        <v>55</v>
      </c>
      <c r="AR6032" t="s">
        <v>55</v>
      </c>
      <c r="AS6032" t="s">
        <v>55</v>
      </c>
      <c r="AT6032" t="s">
        <v>55</v>
      </c>
      <c r="AU6032" t="s">
        <v>55</v>
      </c>
      <c r="AV6032" t="s">
        <v>55</v>
      </c>
      <c r="AW6032" t="s">
        <v>55</v>
      </c>
      <c r="AX6032" t="s">
        <v>62</v>
      </c>
      <c r="AY6032" t="s">
        <v>55</v>
      </c>
      <c r="AZ6032" t="s">
        <v>138</v>
      </c>
      <c r="BA6032">
        <v>20.8</v>
      </c>
      <c r="BB6032" t="s">
        <v>59</v>
      </c>
      <c r="BC6032">
        <v>21.81</v>
      </c>
      <c r="BD6032">
        <v>0</v>
      </c>
      <c r="BE6032">
        <v>76.75</v>
      </c>
      <c r="BF6032">
        <v>515.14</v>
      </c>
      <c r="BG6032" t="s">
        <v>59</v>
      </c>
      <c r="BH6032" s="1" t="s">
        <v>59</v>
      </c>
      <c r="BI6032" t="s">
        <v>59</v>
      </c>
      <c r="BJ6032" t="b">
        <v>1</v>
      </c>
      <c r="BK6032">
        <v>1</v>
      </c>
    </row>
    <row r="6033" spans="1:63">
      <c r="A6033" s="1" t="s">
        <v>8849</v>
      </c>
      <c r="B6033" t="s">
        <v>54</v>
      </c>
      <c r="D6033">
        <v>56</v>
      </c>
      <c r="E6033" t="s">
        <v>55</v>
      </c>
      <c r="F6033" t="s">
        <v>55</v>
      </c>
      <c r="G6033">
        <f t="shared" si="283"/>
        <v>56</v>
      </c>
      <c r="H6033" s="1">
        <v>56</v>
      </c>
      <c r="I6033" t="s">
        <v>56</v>
      </c>
      <c r="K6033" t="s">
        <v>56</v>
      </c>
      <c r="L6033">
        <v>2</v>
      </c>
      <c r="M6033">
        <v>2</v>
      </c>
      <c r="N6033" s="1">
        <v>2</v>
      </c>
      <c r="O6033" t="s">
        <v>304</v>
      </c>
      <c r="P6033" t="s">
        <v>2270</v>
      </c>
      <c r="Q6033">
        <v>34.182378</v>
      </c>
      <c r="R6033">
        <v>-118.262922</v>
      </c>
      <c r="T6033">
        <v>9864</v>
      </c>
      <c r="V6033" s="2">
        <v>4</v>
      </c>
      <c r="W6033">
        <f t="shared" si="282"/>
        <v>4</v>
      </c>
      <c r="X6033" s="1">
        <v>4</v>
      </c>
      <c r="Y6033" t="s">
        <v>56</v>
      </c>
      <c r="Z6033">
        <v>4</v>
      </c>
      <c r="AA6033">
        <v>4</v>
      </c>
      <c r="AB6033" s="1">
        <v>4</v>
      </c>
      <c r="AC6033">
        <v>72</v>
      </c>
      <c r="AD6033" t="s">
        <v>60</v>
      </c>
      <c r="AE6033" s="7">
        <f t="shared" ca="1" si="284"/>
        <v>72</v>
      </c>
      <c r="AF6033" s="8">
        <v>72</v>
      </c>
      <c r="AG6033" t="s">
        <v>56</v>
      </c>
      <c r="AI6033">
        <v>27.88</v>
      </c>
      <c r="AK6033" t="s">
        <v>56</v>
      </c>
      <c r="AM6033" t="s">
        <v>56</v>
      </c>
      <c r="AN6033" t="s">
        <v>68</v>
      </c>
      <c r="AO6033" t="s">
        <v>59</v>
      </c>
      <c r="AP6033" t="s">
        <v>56</v>
      </c>
      <c r="AQ6033" t="s">
        <v>56</v>
      </c>
      <c r="AR6033" t="s">
        <v>56</v>
      </c>
      <c r="AS6033" t="s">
        <v>55</v>
      </c>
      <c r="AT6033" t="s">
        <v>56</v>
      </c>
      <c r="AU6033" t="s">
        <v>56</v>
      </c>
      <c r="AV6033" t="s">
        <v>56</v>
      </c>
      <c r="AW6033" t="s">
        <v>55</v>
      </c>
      <c r="AX6033" t="s">
        <v>363</v>
      </c>
      <c r="AY6033" t="s">
        <v>56</v>
      </c>
      <c r="AZ6033" t="s">
        <v>138</v>
      </c>
      <c r="BA6033">
        <v>108.4</v>
      </c>
      <c r="BB6033">
        <v>7767.25</v>
      </c>
      <c r="BC6033">
        <v>0</v>
      </c>
      <c r="BD6033">
        <v>30</v>
      </c>
      <c r="BE6033">
        <v>2007.36</v>
      </c>
      <c r="BF6033">
        <v>9804.61</v>
      </c>
      <c r="BG6033" t="s">
        <v>996</v>
      </c>
      <c r="BH6033" s="1" t="s">
        <v>996</v>
      </c>
      <c r="BI6033" t="s">
        <v>59</v>
      </c>
      <c r="BJ6033" t="b">
        <v>1</v>
      </c>
      <c r="BK6033">
        <v>0</v>
      </c>
    </row>
    <row r="6034" spans="1:63">
      <c r="A6034" s="1" t="s">
        <v>8850</v>
      </c>
      <c r="B6034" t="s">
        <v>54</v>
      </c>
      <c r="D6034" t="s">
        <v>59</v>
      </c>
      <c r="E6034" t="s">
        <v>55</v>
      </c>
      <c r="F6034" t="s">
        <v>55</v>
      </c>
      <c r="G6034">
        <f t="shared" si="283"/>
        <v>47</v>
      </c>
      <c r="H6034" s="1">
        <v>47</v>
      </c>
      <c r="I6034" t="s">
        <v>55</v>
      </c>
      <c r="K6034" t="s">
        <v>55</v>
      </c>
      <c r="L6034">
        <v>0</v>
      </c>
      <c r="M6034">
        <v>0</v>
      </c>
      <c r="N6034" s="1">
        <v>0</v>
      </c>
      <c r="O6034" t="s">
        <v>59</v>
      </c>
      <c r="P6034" t="s">
        <v>1338</v>
      </c>
      <c r="Q6034">
        <v>34.195385999999999</v>
      </c>
      <c r="R6034">
        <v>-118.238508</v>
      </c>
      <c r="T6034">
        <v>16910</v>
      </c>
      <c r="V6034" s="2">
        <v>5</v>
      </c>
      <c r="W6034">
        <f t="shared" si="282"/>
        <v>5</v>
      </c>
      <c r="X6034" s="1">
        <v>5</v>
      </c>
      <c r="Y6034" t="s">
        <v>55</v>
      </c>
      <c r="Z6034">
        <v>0</v>
      </c>
      <c r="AA6034">
        <v>0</v>
      </c>
      <c r="AB6034" s="1">
        <v>0</v>
      </c>
      <c r="AC6034">
        <v>43</v>
      </c>
      <c r="AD6034" t="s">
        <v>60</v>
      </c>
      <c r="AE6034" s="7">
        <f t="shared" ca="1" si="284"/>
        <v>43</v>
      </c>
      <c r="AF6034" s="8">
        <v>43</v>
      </c>
      <c r="AG6034" t="s">
        <v>56</v>
      </c>
      <c r="AI6034">
        <v>3.18</v>
      </c>
      <c r="AK6034" t="s">
        <v>55</v>
      </c>
      <c r="AM6034" t="s">
        <v>55</v>
      </c>
      <c r="AN6034" t="s">
        <v>59</v>
      </c>
      <c r="AO6034">
        <v>0</v>
      </c>
      <c r="AP6034" t="s">
        <v>55</v>
      </c>
      <c r="AQ6034" t="s">
        <v>55</v>
      </c>
      <c r="AR6034" t="s">
        <v>55</v>
      </c>
      <c r="AS6034" t="s">
        <v>59</v>
      </c>
      <c r="AT6034" t="s">
        <v>55</v>
      </c>
      <c r="AU6034" t="s">
        <v>55</v>
      </c>
      <c r="AV6034" t="s">
        <v>55</v>
      </c>
      <c r="AW6034" t="s">
        <v>55</v>
      </c>
      <c r="AX6034" t="s">
        <v>363</v>
      </c>
      <c r="AY6034" t="s">
        <v>55</v>
      </c>
      <c r="AZ6034" t="s">
        <v>138</v>
      </c>
      <c r="BA6034">
        <v>19.55</v>
      </c>
      <c r="BB6034">
        <v>876.15</v>
      </c>
      <c r="BC6034">
        <v>15.17</v>
      </c>
      <c r="BD6034">
        <v>0</v>
      </c>
      <c r="BE6034">
        <v>136.74</v>
      </c>
      <c r="BF6034">
        <v>997.72</v>
      </c>
      <c r="BG6034" t="s">
        <v>996</v>
      </c>
      <c r="BH6034" s="1" t="s">
        <v>996</v>
      </c>
      <c r="BI6034" t="s">
        <v>59</v>
      </c>
      <c r="BJ6034" t="b">
        <v>1</v>
      </c>
      <c r="BK6034">
        <v>0</v>
      </c>
    </row>
    <row r="6035" spans="1:63">
      <c r="A6035" s="1" t="s">
        <v>8851</v>
      </c>
      <c r="B6035" t="s">
        <v>66</v>
      </c>
      <c r="D6035">
        <v>51</v>
      </c>
      <c r="E6035" t="s">
        <v>55</v>
      </c>
      <c r="F6035" t="s">
        <v>55</v>
      </c>
      <c r="G6035">
        <f t="shared" si="283"/>
        <v>51</v>
      </c>
      <c r="H6035" s="1">
        <v>51</v>
      </c>
      <c r="I6035" t="s">
        <v>59</v>
      </c>
      <c r="K6035" t="s">
        <v>59</v>
      </c>
      <c r="L6035">
        <v>2</v>
      </c>
      <c r="M6035">
        <v>2</v>
      </c>
      <c r="N6035" s="1">
        <v>2</v>
      </c>
      <c r="O6035" t="s">
        <v>5711</v>
      </c>
      <c r="P6035" t="s">
        <v>4364</v>
      </c>
      <c r="Q6035">
        <v>34.239635999999997</v>
      </c>
      <c r="R6035">
        <v>-118.245259</v>
      </c>
      <c r="T6035">
        <v>29110</v>
      </c>
      <c r="V6035" s="2">
        <v>3</v>
      </c>
      <c r="W6035">
        <f t="shared" si="282"/>
        <v>3</v>
      </c>
      <c r="X6035" s="1">
        <v>3</v>
      </c>
      <c r="Y6035" t="s">
        <v>56</v>
      </c>
      <c r="Z6035">
        <v>5</v>
      </c>
      <c r="AA6035">
        <v>5</v>
      </c>
      <c r="AB6035" s="1">
        <v>5</v>
      </c>
      <c r="AC6035" t="s">
        <v>59</v>
      </c>
      <c r="AD6035" t="s">
        <v>60</v>
      </c>
      <c r="AE6035" s="7">
        <f t="shared" ca="1" si="284"/>
        <v>44.048917400359301</v>
      </c>
      <c r="AF6035" s="8">
        <v>2.1900075759072717</v>
      </c>
      <c r="AG6035" t="s">
        <v>56</v>
      </c>
      <c r="AI6035" t="s">
        <v>59</v>
      </c>
      <c r="AK6035" t="s">
        <v>56</v>
      </c>
      <c r="AM6035" t="s">
        <v>56</v>
      </c>
      <c r="AN6035" t="s">
        <v>68</v>
      </c>
      <c r="AO6035">
        <v>19</v>
      </c>
      <c r="AP6035" t="s">
        <v>56</v>
      </c>
      <c r="AQ6035" t="s">
        <v>56</v>
      </c>
      <c r="AR6035" t="s">
        <v>55</v>
      </c>
      <c r="AS6035" t="s">
        <v>55</v>
      </c>
      <c r="AT6035" t="s">
        <v>55</v>
      </c>
      <c r="AU6035" t="s">
        <v>55</v>
      </c>
      <c r="AV6035" t="s">
        <v>55</v>
      </c>
      <c r="AW6035" t="s">
        <v>56</v>
      </c>
      <c r="AX6035" t="s">
        <v>62</v>
      </c>
      <c r="AY6035" t="s">
        <v>56</v>
      </c>
      <c r="AZ6035" t="s">
        <v>59</v>
      </c>
      <c r="BA6035">
        <v>85.1</v>
      </c>
      <c r="BB6035">
        <v>4600.95</v>
      </c>
      <c r="BC6035">
        <v>14.3</v>
      </c>
      <c r="BD6035">
        <v>0</v>
      </c>
      <c r="BE6035">
        <v>1105.5</v>
      </c>
      <c r="BF6035">
        <v>5692.15</v>
      </c>
      <c r="BG6035" t="s">
        <v>996</v>
      </c>
      <c r="BH6035" s="1" t="s">
        <v>996</v>
      </c>
      <c r="BI6035" t="s">
        <v>59</v>
      </c>
      <c r="BJ6035" t="b">
        <v>1</v>
      </c>
      <c r="BK6035">
        <v>0</v>
      </c>
    </row>
    <row r="6036" spans="1:63">
      <c r="A6036" s="1" t="s">
        <v>8852</v>
      </c>
      <c r="B6036" t="s">
        <v>54</v>
      </c>
      <c r="D6036">
        <v>26</v>
      </c>
      <c r="E6036" t="s">
        <v>56</v>
      </c>
      <c r="F6036" t="s">
        <v>55</v>
      </c>
      <c r="G6036">
        <f t="shared" si="283"/>
        <v>26</v>
      </c>
      <c r="H6036" s="1">
        <v>26</v>
      </c>
      <c r="I6036" t="s">
        <v>55</v>
      </c>
      <c r="K6036" t="s">
        <v>55</v>
      </c>
      <c r="L6036">
        <v>0</v>
      </c>
      <c r="M6036">
        <v>0</v>
      </c>
      <c r="N6036" s="1">
        <v>0</v>
      </c>
      <c r="O6036" t="s">
        <v>4367</v>
      </c>
      <c r="P6036" t="s">
        <v>4368</v>
      </c>
      <c r="Q6036">
        <v>34.130861000000003</v>
      </c>
      <c r="R6036">
        <v>-118.68346</v>
      </c>
      <c r="T6036">
        <v>23661</v>
      </c>
      <c r="V6036" s="2">
        <v>5</v>
      </c>
      <c r="W6036">
        <f t="shared" si="282"/>
        <v>5</v>
      </c>
      <c r="X6036" s="1">
        <v>5</v>
      </c>
      <c r="Y6036" t="s">
        <v>55</v>
      </c>
      <c r="Z6036">
        <v>0</v>
      </c>
      <c r="AA6036">
        <v>0</v>
      </c>
      <c r="AB6036" s="1">
        <v>0</v>
      </c>
      <c r="AC6036" t="s">
        <v>59</v>
      </c>
      <c r="AD6036" t="s">
        <v>60</v>
      </c>
      <c r="AE6036" s="7">
        <f t="shared" ca="1" si="284"/>
        <v>1.9900424591767947</v>
      </c>
      <c r="AF6036" s="8">
        <v>7.997271151357813</v>
      </c>
      <c r="AG6036" t="s">
        <v>56</v>
      </c>
      <c r="AI6036">
        <v>34.979999999999997</v>
      </c>
      <c r="AK6036" t="s">
        <v>59</v>
      </c>
      <c r="AM6036" t="s">
        <v>56</v>
      </c>
      <c r="AN6036" t="s">
        <v>68</v>
      </c>
      <c r="AO6036">
        <v>26</v>
      </c>
      <c r="AP6036" t="s">
        <v>55</v>
      </c>
      <c r="AQ6036" t="s">
        <v>55</v>
      </c>
      <c r="AR6036" t="s">
        <v>55</v>
      </c>
      <c r="AS6036" t="s">
        <v>55</v>
      </c>
      <c r="AT6036" t="s">
        <v>55</v>
      </c>
      <c r="AU6036" t="s">
        <v>55</v>
      </c>
      <c r="AV6036" t="s">
        <v>55</v>
      </c>
      <c r="AW6036" t="s">
        <v>56</v>
      </c>
      <c r="AX6036" t="s">
        <v>62</v>
      </c>
      <c r="AY6036" t="s">
        <v>56</v>
      </c>
      <c r="AZ6036" t="s">
        <v>138</v>
      </c>
      <c r="BA6036">
        <v>69.05</v>
      </c>
      <c r="BB6036">
        <v>1793.25</v>
      </c>
      <c r="BC6036">
        <v>22.72</v>
      </c>
      <c r="BD6036">
        <v>0</v>
      </c>
      <c r="BE6036">
        <v>944.46</v>
      </c>
      <c r="BF6036" t="s">
        <v>59</v>
      </c>
      <c r="BG6036" t="s">
        <v>996</v>
      </c>
      <c r="BH6036" s="1" t="s">
        <v>996</v>
      </c>
      <c r="BI6036" t="s">
        <v>59</v>
      </c>
      <c r="BJ6036" t="b">
        <v>1</v>
      </c>
      <c r="BK6036">
        <v>0</v>
      </c>
    </row>
    <row r="6037" spans="1:63">
      <c r="A6037" s="1" t="s">
        <v>8853</v>
      </c>
      <c r="B6037" t="s">
        <v>66</v>
      </c>
      <c r="D6037">
        <v>40</v>
      </c>
      <c r="E6037" t="s">
        <v>55</v>
      </c>
      <c r="F6037" t="s">
        <v>59</v>
      </c>
      <c r="G6037">
        <f t="shared" si="283"/>
        <v>40</v>
      </c>
      <c r="H6037" s="1">
        <v>40</v>
      </c>
      <c r="I6037" t="s">
        <v>55</v>
      </c>
      <c r="K6037" t="s">
        <v>55</v>
      </c>
      <c r="L6037">
        <v>0</v>
      </c>
      <c r="M6037">
        <v>0</v>
      </c>
      <c r="N6037" s="1">
        <v>0</v>
      </c>
      <c r="O6037" t="s">
        <v>59</v>
      </c>
      <c r="P6037" t="s">
        <v>59</v>
      </c>
      <c r="Q6037" t="s">
        <v>59</v>
      </c>
      <c r="R6037" t="s">
        <v>59</v>
      </c>
      <c r="T6037" t="s">
        <v>59</v>
      </c>
      <c r="V6037" s="2">
        <v>4</v>
      </c>
      <c r="W6037">
        <f t="shared" si="282"/>
        <v>4</v>
      </c>
      <c r="X6037" s="1">
        <v>4</v>
      </c>
      <c r="Y6037" t="s">
        <v>59</v>
      </c>
      <c r="Z6037" t="s">
        <v>59</v>
      </c>
      <c r="AA6037">
        <v>0</v>
      </c>
      <c r="AB6037" s="1">
        <v>0</v>
      </c>
      <c r="AC6037" t="s">
        <v>59</v>
      </c>
      <c r="AD6037" t="s">
        <v>59</v>
      </c>
      <c r="AE6037" s="7">
        <f t="shared" ca="1" si="284"/>
        <v>10.837796150535121</v>
      </c>
      <c r="AF6037" s="8">
        <v>13.258727945395741</v>
      </c>
      <c r="AG6037" t="s">
        <v>59</v>
      </c>
      <c r="AI6037" t="s">
        <v>59</v>
      </c>
      <c r="AK6037" t="s">
        <v>59</v>
      </c>
      <c r="AM6037" t="s">
        <v>59</v>
      </c>
      <c r="AN6037" t="s">
        <v>59</v>
      </c>
      <c r="AO6037" t="s">
        <v>59</v>
      </c>
      <c r="AP6037" t="s">
        <v>59</v>
      </c>
      <c r="AQ6037" t="s">
        <v>59</v>
      </c>
      <c r="AR6037" t="s">
        <v>59</v>
      </c>
      <c r="AS6037" t="s">
        <v>59</v>
      </c>
      <c r="AT6037" t="s">
        <v>59</v>
      </c>
      <c r="AU6037" t="s">
        <v>59</v>
      </c>
      <c r="AV6037" t="s">
        <v>59</v>
      </c>
      <c r="AW6037" t="s">
        <v>59</v>
      </c>
      <c r="AX6037" t="s">
        <v>59</v>
      </c>
      <c r="AY6037" t="s">
        <v>59</v>
      </c>
      <c r="AZ6037" t="s">
        <v>59</v>
      </c>
      <c r="BA6037" t="s">
        <v>59</v>
      </c>
      <c r="BB6037" t="s">
        <v>59</v>
      </c>
      <c r="BC6037" t="s">
        <v>59</v>
      </c>
      <c r="BD6037" t="s">
        <v>59</v>
      </c>
      <c r="BE6037" t="s">
        <v>59</v>
      </c>
      <c r="BF6037" t="s">
        <v>59</v>
      </c>
      <c r="BG6037" t="s">
        <v>996</v>
      </c>
      <c r="BH6037" s="1" t="s">
        <v>996</v>
      </c>
      <c r="BI6037" t="s">
        <v>59</v>
      </c>
      <c r="BJ6037" t="b">
        <v>1</v>
      </c>
      <c r="BK6037">
        <v>0</v>
      </c>
    </row>
    <row r="6038" spans="1:63">
      <c r="A6038" s="1" t="s">
        <v>8854</v>
      </c>
      <c r="B6038" t="s">
        <v>66</v>
      </c>
      <c r="D6038">
        <v>63</v>
      </c>
      <c r="E6038" t="s">
        <v>55</v>
      </c>
      <c r="F6038" t="s">
        <v>55</v>
      </c>
      <c r="G6038">
        <f t="shared" si="283"/>
        <v>63</v>
      </c>
      <c r="H6038" s="1">
        <v>63</v>
      </c>
      <c r="I6038" t="s">
        <v>55</v>
      </c>
      <c r="K6038" t="s">
        <v>55</v>
      </c>
      <c r="L6038">
        <v>0</v>
      </c>
      <c r="M6038">
        <v>0</v>
      </c>
      <c r="N6038" s="1">
        <v>0</v>
      </c>
      <c r="O6038" t="s">
        <v>59</v>
      </c>
      <c r="P6038" t="s">
        <v>59</v>
      </c>
      <c r="Q6038" t="s">
        <v>59</v>
      </c>
      <c r="R6038" t="s">
        <v>59</v>
      </c>
      <c r="T6038" t="s">
        <v>59</v>
      </c>
      <c r="V6038" s="2">
        <v>4</v>
      </c>
      <c r="W6038">
        <f t="shared" si="282"/>
        <v>4</v>
      </c>
      <c r="X6038" s="1">
        <v>4</v>
      </c>
      <c r="Y6038" t="s">
        <v>59</v>
      </c>
      <c r="Z6038" t="s">
        <v>59</v>
      </c>
      <c r="AA6038">
        <v>0</v>
      </c>
      <c r="AB6038" s="1">
        <v>0</v>
      </c>
      <c r="AC6038" t="s">
        <v>59</v>
      </c>
      <c r="AD6038" t="s">
        <v>59</v>
      </c>
      <c r="AE6038" s="7">
        <f t="shared" ca="1" si="284"/>
        <v>6.5516050937760824</v>
      </c>
      <c r="AF6038" s="8">
        <v>54.405207662918436</v>
      </c>
      <c r="AG6038" t="s">
        <v>59</v>
      </c>
      <c r="AI6038" t="s">
        <v>59</v>
      </c>
      <c r="AK6038" t="s">
        <v>59</v>
      </c>
      <c r="AM6038" t="s">
        <v>59</v>
      </c>
      <c r="AN6038" t="s">
        <v>59</v>
      </c>
      <c r="AO6038" t="s">
        <v>59</v>
      </c>
      <c r="AP6038" t="s">
        <v>59</v>
      </c>
      <c r="AQ6038" t="s">
        <v>59</v>
      </c>
      <c r="AR6038" t="s">
        <v>59</v>
      </c>
      <c r="AS6038" t="s">
        <v>59</v>
      </c>
      <c r="AT6038" t="s">
        <v>59</v>
      </c>
      <c r="AU6038" t="s">
        <v>59</v>
      </c>
      <c r="AV6038" t="s">
        <v>59</v>
      </c>
      <c r="AW6038" t="s">
        <v>59</v>
      </c>
      <c r="AX6038" t="s">
        <v>59</v>
      </c>
      <c r="AY6038" t="s">
        <v>59</v>
      </c>
      <c r="AZ6038" t="s">
        <v>59</v>
      </c>
      <c r="BA6038" t="s">
        <v>59</v>
      </c>
      <c r="BB6038" t="s">
        <v>59</v>
      </c>
      <c r="BC6038" t="s">
        <v>59</v>
      </c>
      <c r="BD6038" t="s">
        <v>59</v>
      </c>
      <c r="BE6038" t="s">
        <v>59</v>
      </c>
      <c r="BF6038" t="s">
        <v>59</v>
      </c>
      <c r="BG6038" t="s">
        <v>996</v>
      </c>
      <c r="BH6038" s="1" t="s">
        <v>996</v>
      </c>
      <c r="BI6038" t="s">
        <v>59</v>
      </c>
      <c r="BJ6038" t="b">
        <v>1</v>
      </c>
      <c r="BK6038">
        <v>0</v>
      </c>
    </row>
    <row r="6039" spans="1:63">
      <c r="A6039" s="1" t="s">
        <v>8855</v>
      </c>
      <c r="B6039" t="s">
        <v>66</v>
      </c>
      <c r="D6039">
        <v>24</v>
      </c>
      <c r="E6039" t="s">
        <v>56</v>
      </c>
      <c r="F6039" t="s">
        <v>55</v>
      </c>
      <c r="G6039">
        <f t="shared" si="283"/>
        <v>24</v>
      </c>
      <c r="H6039" s="1">
        <v>24</v>
      </c>
      <c r="I6039" t="s">
        <v>56</v>
      </c>
      <c r="K6039" t="s">
        <v>56</v>
      </c>
      <c r="L6039">
        <v>3</v>
      </c>
      <c r="M6039">
        <v>3</v>
      </c>
      <c r="N6039" s="1">
        <v>3</v>
      </c>
      <c r="O6039" t="s">
        <v>59</v>
      </c>
      <c r="P6039" t="s">
        <v>1606</v>
      </c>
      <c r="Q6039">
        <v>34.199787000000001</v>
      </c>
      <c r="R6039">
        <v>-118.68492999999999</v>
      </c>
      <c r="T6039">
        <v>23637</v>
      </c>
      <c r="V6039" s="2">
        <v>4</v>
      </c>
      <c r="W6039">
        <f t="shared" si="282"/>
        <v>4</v>
      </c>
      <c r="X6039" s="1">
        <v>4</v>
      </c>
      <c r="Y6039" t="s">
        <v>56</v>
      </c>
      <c r="Z6039">
        <v>1</v>
      </c>
      <c r="AA6039">
        <v>1</v>
      </c>
      <c r="AB6039" s="1">
        <v>1</v>
      </c>
      <c r="AC6039">
        <v>19</v>
      </c>
      <c r="AD6039" t="s">
        <v>60</v>
      </c>
      <c r="AE6039" s="7">
        <f t="shared" ca="1" si="284"/>
        <v>19</v>
      </c>
      <c r="AF6039" s="8">
        <v>19</v>
      </c>
      <c r="AG6039" t="s">
        <v>56</v>
      </c>
      <c r="AI6039">
        <v>36.92</v>
      </c>
      <c r="AK6039" t="s">
        <v>56</v>
      </c>
      <c r="AM6039" t="s">
        <v>56</v>
      </c>
      <c r="AN6039" t="s">
        <v>68</v>
      </c>
      <c r="AO6039">
        <v>52</v>
      </c>
      <c r="AP6039" t="s">
        <v>55</v>
      </c>
      <c r="AQ6039" t="s">
        <v>55</v>
      </c>
      <c r="AR6039" t="s">
        <v>55</v>
      </c>
      <c r="AS6039" t="s">
        <v>59</v>
      </c>
      <c r="AT6039" t="s">
        <v>55</v>
      </c>
      <c r="AU6039" t="s">
        <v>56</v>
      </c>
      <c r="AV6039" t="s">
        <v>56</v>
      </c>
      <c r="AW6039" t="s">
        <v>56</v>
      </c>
      <c r="AX6039" t="s">
        <v>145</v>
      </c>
      <c r="AY6039" t="s">
        <v>56</v>
      </c>
      <c r="AZ6039" t="s">
        <v>63</v>
      </c>
      <c r="BA6039">
        <v>89.35</v>
      </c>
      <c r="BB6039">
        <v>1686.85</v>
      </c>
      <c r="BC6039">
        <v>0</v>
      </c>
      <c r="BD6039">
        <v>0</v>
      </c>
      <c r="BE6039" t="s">
        <v>59</v>
      </c>
      <c r="BF6039">
        <v>2388.33</v>
      </c>
      <c r="BG6039" t="s">
        <v>59</v>
      </c>
      <c r="BH6039" s="1" t="s">
        <v>59</v>
      </c>
      <c r="BI6039" t="s">
        <v>59</v>
      </c>
      <c r="BJ6039" t="b">
        <v>1</v>
      </c>
      <c r="BK6039">
        <v>1</v>
      </c>
    </row>
    <row r="6040" spans="1:63">
      <c r="A6040" s="1" t="s">
        <v>8856</v>
      </c>
      <c r="B6040" t="s">
        <v>66</v>
      </c>
      <c r="D6040">
        <v>50</v>
      </c>
      <c r="E6040" t="s">
        <v>55</v>
      </c>
      <c r="F6040" t="s">
        <v>55</v>
      </c>
      <c r="G6040">
        <f t="shared" si="283"/>
        <v>50</v>
      </c>
      <c r="H6040" s="1">
        <v>50</v>
      </c>
      <c r="I6040" t="s">
        <v>59</v>
      </c>
      <c r="K6040" t="s">
        <v>55</v>
      </c>
      <c r="L6040">
        <v>0</v>
      </c>
      <c r="M6040">
        <v>0</v>
      </c>
      <c r="N6040" s="1">
        <v>0</v>
      </c>
      <c r="O6040" t="s">
        <v>59</v>
      </c>
      <c r="P6040" t="s">
        <v>59</v>
      </c>
      <c r="Q6040" t="s">
        <v>59</v>
      </c>
      <c r="R6040" t="s">
        <v>59</v>
      </c>
      <c r="T6040" t="s">
        <v>59</v>
      </c>
      <c r="V6040" s="2" t="s">
        <v>59</v>
      </c>
      <c r="W6040">
        <f t="shared" si="282"/>
        <v>4</v>
      </c>
      <c r="X6040" s="1">
        <v>4</v>
      </c>
      <c r="Y6040" t="s">
        <v>55</v>
      </c>
      <c r="Z6040">
        <v>0</v>
      </c>
      <c r="AA6040">
        <v>0</v>
      </c>
      <c r="AB6040" s="1">
        <v>0</v>
      </c>
      <c r="AC6040">
        <v>20</v>
      </c>
      <c r="AD6040" t="s">
        <v>59</v>
      </c>
      <c r="AE6040" s="7">
        <f t="shared" ca="1" si="284"/>
        <v>20</v>
      </c>
      <c r="AF6040" s="8">
        <v>20</v>
      </c>
      <c r="AG6040" t="s">
        <v>56</v>
      </c>
      <c r="AI6040">
        <v>24.73</v>
      </c>
      <c r="AK6040" t="s">
        <v>56</v>
      </c>
      <c r="AM6040" t="s">
        <v>59</v>
      </c>
      <c r="AN6040" t="s">
        <v>68</v>
      </c>
      <c r="AO6040">
        <v>25</v>
      </c>
      <c r="AP6040" t="s">
        <v>56</v>
      </c>
      <c r="AQ6040" t="s">
        <v>55</v>
      </c>
      <c r="AR6040" t="s">
        <v>55</v>
      </c>
      <c r="AS6040" t="s">
        <v>55</v>
      </c>
      <c r="AT6040" t="s">
        <v>56</v>
      </c>
      <c r="AU6040" t="s">
        <v>55</v>
      </c>
      <c r="AV6040" t="s">
        <v>55</v>
      </c>
      <c r="AW6040" t="s">
        <v>55</v>
      </c>
      <c r="AX6040" t="s">
        <v>62</v>
      </c>
      <c r="AY6040" t="s">
        <v>56</v>
      </c>
      <c r="AZ6040" t="s">
        <v>63</v>
      </c>
      <c r="BA6040">
        <v>89.1</v>
      </c>
      <c r="BB6040">
        <v>1879.25</v>
      </c>
      <c r="BC6040">
        <v>15.43</v>
      </c>
      <c r="BD6040">
        <v>30</v>
      </c>
      <c r="BE6040">
        <v>494.6</v>
      </c>
      <c r="BF6040">
        <v>2388.42</v>
      </c>
      <c r="BG6040" t="s">
        <v>996</v>
      </c>
      <c r="BH6040" s="1" t="s">
        <v>996</v>
      </c>
      <c r="BI6040" t="s">
        <v>59</v>
      </c>
      <c r="BJ6040" t="b">
        <v>1</v>
      </c>
      <c r="BK6040">
        <v>0</v>
      </c>
    </row>
    <row r="6041" spans="1:63">
      <c r="A6041" s="1" t="s">
        <v>8857</v>
      </c>
      <c r="B6041" t="s">
        <v>54</v>
      </c>
      <c r="D6041">
        <v>59</v>
      </c>
      <c r="E6041" t="s">
        <v>55</v>
      </c>
      <c r="F6041" t="s">
        <v>55</v>
      </c>
      <c r="G6041">
        <f t="shared" si="283"/>
        <v>59</v>
      </c>
      <c r="H6041" s="1">
        <v>59</v>
      </c>
      <c r="I6041" t="s">
        <v>56</v>
      </c>
      <c r="K6041" t="s">
        <v>56</v>
      </c>
      <c r="L6041">
        <v>1</v>
      </c>
      <c r="M6041">
        <v>1</v>
      </c>
      <c r="N6041" s="1">
        <v>1</v>
      </c>
      <c r="O6041" t="s">
        <v>2184</v>
      </c>
      <c r="P6041" t="s">
        <v>3257</v>
      </c>
      <c r="Q6041">
        <v>34.150354</v>
      </c>
      <c r="R6041">
        <v>-118.518292</v>
      </c>
      <c r="T6041">
        <v>27614</v>
      </c>
      <c r="V6041" s="2">
        <v>3</v>
      </c>
      <c r="W6041">
        <f t="shared" si="282"/>
        <v>3</v>
      </c>
      <c r="X6041" s="1">
        <v>3</v>
      </c>
      <c r="Y6041" t="s">
        <v>56</v>
      </c>
      <c r="Z6041">
        <v>11</v>
      </c>
      <c r="AA6041">
        <v>11</v>
      </c>
      <c r="AB6041" s="1">
        <v>11</v>
      </c>
      <c r="AC6041" t="s">
        <v>59</v>
      </c>
      <c r="AD6041" t="s">
        <v>60</v>
      </c>
      <c r="AE6041" s="7">
        <f t="shared" ca="1" si="284"/>
        <v>45.474700162023218</v>
      </c>
      <c r="AF6041" s="8">
        <v>17.03708692887129</v>
      </c>
      <c r="AG6041" t="s">
        <v>56</v>
      </c>
      <c r="AI6041">
        <v>42.22</v>
      </c>
      <c r="AK6041" t="s">
        <v>56</v>
      </c>
      <c r="AM6041" t="s">
        <v>56</v>
      </c>
      <c r="AN6041" t="s">
        <v>68</v>
      </c>
      <c r="AO6041">
        <v>25</v>
      </c>
      <c r="AP6041" t="s">
        <v>59</v>
      </c>
      <c r="AQ6041" t="s">
        <v>55</v>
      </c>
      <c r="AR6041" t="s">
        <v>56</v>
      </c>
      <c r="AS6041" t="s">
        <v>56</v>
      </c>
      <c r="AT6041" t="s">
        <v>59</v>
      </c>
      <c r="AU6041" t="s">
        <v>55</v>
      </c>
      <c r="AV6041" t="s">
        <v>59</v>
      </c>
      <c r="AW6041" t="s">
        <v>56</v>
      </c>
      <c r="AX6041" t="s">
        <v>145</v>
      </c>
      <c r="AY6041" t="s">
        <v>56</v>
      </c>
      <c r="AZ6041" t="s">
        <v>138</v>
      </c>
      <c r="BA6041">
        <v>91.25</v>
      </c>
      <c r="BB6041">
        <v>4013.8</v>
      </c>
      <c r="BC6041">
        <v>25.49</v>
      </c>
      <c r="BD6041">
        <v>0</v>
      </c>
      <c r="BE6041">
        <v>1815.46</v>
      </c>
      <c r="BF6041">
        <v>5803.77</v>
      </c>
      <c r="BG6041" t="s">
        <v>59</v>
      </c>
      <c r="BH6041" s="1" t="s">
        <v>59</v>
      </c>
      <c r="BI6041" t="s">
        <v>59</v>
      </c>
      <c r="BJ6041" t="b">
        <v>1</v>
      </c>
      <c r="BK6041">
        <v>1</v>
      </c>
    </row>
    <row r="6042" spans="1:63">
      <c r="A6042" s="1" t="s">
        <v>8858</v>
      </c>
      <c r="B6042" t="s">
        <v>59</v>
      </c>
      <c r="D6042">
        <v>33</v>
      </c>
      <c r="E6042" t="s">
        <v>55</v>
      </c>
      <c r="F6042" t="s">
        <v>59</v>
      </c>
      <c r="G6042">
        <f t="shared" si="283"/>
        <v>33</v>
      </c>
      <c r="H6042" s="1">
        <v>33</v>
      </c>
      <c r="I6042" t="s">
        <v>56</v>
      </c>
      <c r="K6042" t="s">
        <v>56</v>
      </c>
      <c r="L6042">
        <v>1</v>
      </c>
      <c r="M6042">
        <v>1</v>
      </c>
      <c r="N6042" s="1">
        <v>1</v>
      </c>
      <c r="O6042" t="s">
        <v>59</v>
      </c>
      <c r="P6042" t="s">
        <v>59</v>
      </c>
      <c r="Q6042" t="s">
        <v>59</v>
      </c>
      <c r="R6042" t="s">
        <v>59</v>
      </c>
      <c r="T6042" t="s">
        <v>59</v>
      </c>
      <c r="V6042" s="2" t="s">
        <v>59</v>
      </c>
      <c r="W6042">
        <f t="shared" si="282"/>
        <v>4</v>
      </c>
      <c r="X6042" s="1">
        <v>4</v>
      </c>
      <c r="Y6042" t="s">
        <v>56</v>
      </c>
      <c r="Z6042">
        <v>1</v>
      </c>
      <c r="AA6042">
        <v>1</v>
      </c>
      <c r="AB6042" s="1">
        <v>1</v>
      </c>
      <c r="AC6042">
        <v>5</v>
      </c>
      <c r="AD6042" t="s">
        <v>60</v>
      </c>
      <c r="AE6042" s="7">
        <f t="shared" ca="1" si="284"/>
        <v>5</v>
      </c>
      <c r="AF6042" s="8">
        <v>5</v>
      </c>
      <c r="AG6042" t="s">
        <v>56</v>
      </c>
      <c r="AI6042">
        <v>15.01</v>
      </c>
      <c r="AK6042" t="s">
        <v>59</v>
      </c>
      <c r="AM6042" t="s">
        <v>56</v>
      </c>
      <c r="AN6042" t="s">
        <v>68</v>
      </c>
      <c r="AO6042">
        <v>19</v>
      </c>
      <c r="AP6042" t="s">
        <v>59</v>
      </c>
      <c r="AQ6042" t="s">
        <v>55</v>
      </c>
      <c r="AR6042" t="s">
        <v>56</v>
      </c>
      <c r="AS6042" t="s">
        <v>55</v>
      </c>
      <c r="AT6042" t="s">
        <v>59</v>
      </c>
      <c r="AU6042" t="s">
        <v>56</v>
      </c>
      <c r="AV6042" t="s">
        <v>56</v>
      </c>
      <c r="AW6042" t="s">
        <v>56</v>
      </c>
      <c r="AX6042" t="s">
        <v>62</v>
      </c>
      <c r="AY6042" t="s">
        <v>56</v>
      </c>
      <c r="AZ6042" t="s">
        <v>138</v>
      </c>
      <c r="BA6042">
        <v>90.35</v>
      </c>
      <c r="BB6042" t="s">
        <v>59</v>
      </c>
      <c r="BC6042" t="s">
        <v>59</v>
      </c>
      <c r="BD6042">
        <v>0</v>
      </c>
      <c r="BE6042">
        <v>75.05</v>
      </c>
      <c r="BF6042">
        <v>492.22</v>
      </c>
      <c r="BG6042" t="s">
        <v>996</v>
      </c>
      <c r="BH6042" s="1" t="s">
        <v>996</v>
      </c>
      <c r="BI6042" t="s">
        <v>59</v>
      </c>
      <c r="BJ6042" t="b">
        <v>1</v>
      </c>
      <c r="BK6042">
        <v>0</v>
      </c>
    </row>
    <row r="6043" spans="1:63">
      <c r="A6043" s="1" t="s">
        <v>8859</v>
      </c>
      <c r="B6043" t="s">
        <v>54</v>
      </c>
      <c r="D6043">
        <v>54</v>
      </c>
      <c r="E6043" t="s">
        <v>59</v>
      </c>
      <c r="F6043" t="s">
        <v>55</v>
      </c>
      <c r="G6043">
        <f t="shared" si="283"/>
        <v>54</v>
      </c>
      <c r="H6043" s="1">
        <v>54</v>
      </c>
      <c r="I6043" t="s">
        <v>56</v>
      </c>
      <c r="K6043" t="s">
        <v>56</v>
      </c>
      <c r="L6043">
        <v>3</v>
      </c>
      <c r="M6043">
        <v>3</v>
      </c>
      <c r="N6043" s="1">
        <v>3</v>
      </c>
      <c r="O6043" t="s">
        <v>1340</v>
      </c>
      <c r="P6043" t="s">
        <v>2781</v>
      </c>
      <c r="Q6043">
        <v>34.236682999999999</v>
      </c>
      <c r="R6043">
        <v>-118.517588</v>
      </c>
      <c r="T6043" t="s">
        <v>59</v>
      </c>
      <c r="V6043" s="2">
        <v>5</v>
      </c>
      <c r="W6043">
        <f t="shared" si="282"/>
        <v>5</v>
      </c>
      <c r="X6043" s="1">
        <v>5</v>
      </c>
      <c r="Y6043" t="s">
        <v>56</v>
      </c>
      <c r="Z6043">
        <v>1</v>
      </c>
      <c r="AA6043">
        <v>1</v>
      </c>
      <c r="AB6043" s="1">
        <v>1</v>
      </c>
      <c r="AC6043">
        <v>6</v>
      </c>
      <c r="AD6043" t="s">
        <v>60</v>
      </c>
      <c r="AE6043" s="7">
        <f t="shared" ca="1" si="284"/>
        <v>6</v>
      </c>
      <c r="AF6043" s="8">
        <v>6</v>
      </c>
      <c r="AG6043" t="s">
        <v>56</v>
      </c>
      <c r="AI6043">
        <v>41.36</v>
      </c>
      <c r="AK6043" t="s">
        <v>55</v>
      </c>
      <c r="AM6043" t="s">
        <v>59</v>
      </c>
      <c r="AN6043" t="s">
        <v>60</v>
      </c>
      <c r="AO6043">
        <v>0</v>
      </c>
      <c r="AP6043" t="s">
        <v>55</v>
      </c>
      <c r="AQ6043" t="s">
        <v>55</v>
      </c>
      <c r="AR6043" t="s">
        <v>55</v>
      </c>
      <c r="AS6043" t="s">
        <v>55</v>
      </c>
      <c r="AT6043" t="s">
        <v>55</v>
      </c>
      <c r="AU6043" t="s">
        <v>55</v>
      </c>
      <c r="AV6043" t="s">
        <v>55</v>
      </c>
      <c r="AW6043" t="s">
        <v>55</v>
      </c>
      <c r="AX6043" t="s">
        <v>363</v>
      </c>
      <c r="AY6043" t="s">
        <v>56</v>
      </c>
      <c r="AZ6043" t="s">
        <v>138</v>
      </c>
      <c r="BA6043">
        <v>20.399999999999999</v>
      </c>
      <c r="BB6043">
        <v>107.6</v>
      </c>
      <c r="BC6043">
        <v>0</v>
      </c>
      <c r="BD6043" t="s">
        <v>59</v>
      </c>
      <c r="BE6043">
        <v>248.16</v>
      </c>
      <c r="BF6043">
        <v>355.76</v>
      </c>
      <c r="BG6043" t="s">
        <v>996</v>
      </c>
      <c r="BH6043" s="1" t="s">
        <v>996</v>
      </c>
      <c r="BI6043" t="s">
        <v>59</v>
      </c>
      <c r="BJ6043" t="b">
        <v>1</v>
      </c>
      <c r="BK6043">
        <v>0</v>
      </c>
    </row>
    <row r="6044" spans="1:63">
      <c r="A6044" s="1" t="s">
        <v>8860</v>
      </c>
      <c r="B6044" t="s">
        <v>54</v>
      </c>
      <c r="D6044">
        <v>62</v>
      </c>
      <c r="E6044" t="s">
        <v>59</v>
      </c>
      <c r="F6044" t="s">
        <v>55</v>
      </c>
      <c r="G6044">
        <f t="shared" si="283"/>
        <v>62</v>
      </c>
      <c r="H6044" s="1">
        <v>62</v>
      </c>
      <c r="I6044" t="s">
        <v>59</v>
      </c>
      <c r="K6044" t="s">
        <v>56</v>
      </c>
      <c r="L6044">
        <v>2</v>
      </c>
      <c r="M6044">
        <v>2</v>
      </c>
      <c r="N6044" s="1">
        <v>2</v>
      </c>
      <c r="O6044" t="s">
        <v>59</v>
      </c>
      <c r="P6044" t="s">
        <v>59</v>
      </c>
      <c r="Q6044" t="s">
        <v>59</v>
      </c>
      <c r="R6044" t="s">
        <v>59</v>
      </c>
      <c r="T6044" t="s">
        <v>59</v>
      </c>
      <c r="V6044" s="2" t="s">
        <v>59</v>
      </c>
      <c r="W6044" t="e">
        <f t="shared" si="282"/>
        <v>#N/A</v>
      </c>
      <c r="X6044" s="1" t="e">
        <v>#N/A</v>
      </c>
      <c r="Y6044" t="s">
        <v>59</v>
      </c>
      <c r="Z6044" t="s">
        <v>59</v>
      </c>
      <c r="AA6044">
        <v>0</v>
      </c>
      <c r="AB6044" s="1">
        <v>0</v>
      </c>
      <c r="AC6044" t="s">
        <v>59</v>
      </c>
      <c r="AD6044" t="s">
        <v>59</v>
      </c>
      <c r="AE6044" s="7">
        <f t="shared" ca="1" si="284"/>
        <v>58.299430756273331</v>
      </c>
      <c r="AF6044" s="8">
        <v>52.844101113593872</v>
      </c>
      <c r="AG6044" t="s">
        <v>59</v>
      </c>
      <c r="AI6044" t="s">
        <v>59</v>
      </c>
      <c r="AK6044" t="s">
        <v>59</v>
      </c>
      <c r="AM6044" t="s">
        <v>59</v>
      </c>
      <c r="AN6044" t="s">
        <v>59</v>
      </c>
      <c r="AO6044" t="s">
        <v>59</v>
      </c>
      <c r="AP6044" t="s">
        <v>59</v>
      </c>
      <c r="AQ6044" t="s">
        <v>59</v>
      </c>
      <c r="AR6044" t="s">
        <v>59</v>
      </c>
      <c r="AS6044" t="s">
        <v>59</v>
      </c>
      <c r="AT6044" t="s">
        <v>59</v>
      </c>
      <c r="AU6044" t="s">
        <v>59</v>
      </c>
      <c r="AV6044" t="s">
        <v>59</v>
      </c>
      <c r="AW6044" t="s">
        <v>59</v>
      </c>
      <c r="AX6044" t="s">
        <v>59</v>
      </c>
      <c r="AY6044" t="s">
        <v>59</v>
      </c>
      <c r="AZ6044" t="s">
        <v>59</v>
      </c>
      <c r="BA6044" t="s">
        <v>59</v>
      </c>
      <c r="BB6044" t="s">
        <v>59</v>
      </c>
      <c r="BC6044" t="s">
        <v>59</v>
      </c>
      <c r="BD6044" t="s">
        <v>59</v>
      </c>
      <c r="BE6044" t="s">
        <v>59</v>
      </c>
      <c r="BF6044" t="s">
        <v>59</v>
      </c>
      <c r="BG6044" t="s">
        <v>59</v>
      </c>
      <c r="BH6044" s="1" t="s">
        <v>59</v>
      </c>
      <c r="BI6044" t="b">
        <v>1</v>
      </c>
      <c r="BJ6044" t="s">
        <v>59</v>
      </c>
      <c r="BK6044">
        <v>0</v>
      </c>
    </row>
    <row r="6045" spans="1:63">
      <c r="A6045" s="1" t="s">
        <v>8861</v>
      </c>
      <c r="B6045" t="s">
        <v>54</v>
      </c>
      <c r="D6045">
        <v>36</v>
      </c>
      <c r="E6045" t="s">
        <v>55</v>
      </c>
      <c r="F6045" t="s">
        <v>55</v>
      </c>
      <c r="G6045">
        <f t="shared" si="283"/>
        <v>36</v>
      </c>
      <c r="H6045" s="1">
        <v>36</v>
      </c>
      <c r="I6045" t="s">
        <v>56</v>
      </c>
      <c r="K6045" t="s">
        <v>55</v>
      </c>
      <c r="L6045">
        <v>0</v>
      </c>
      <c r="M6045">
        <v>0</v>
      </c>
      <c r="N6045" s="1">
        <v>0</v>
      </c>
      <c r="O6045" t="s">
        <v>59</v>
      </c>
      <c r="P6045" t="s">
        <v>59</v>
      </c>
      <c r="Q6045" t="s">
        <v>59</v>
      </c>
      <c r="R6045" t="s">
        <v>59</v>
      </c>
      <c r="T6045" t="s">
        <v>59</v>
      </c>
      <c r="V6045" s="2" t="s">
        <v>59</v>
      </c>
      <c r="W6045">
        <f t="shared" si="282"/>
        <v>4</v>
      </c>
      <c r="X6045" s="1">
        <v>4</v>
      </c>
      <c r="Y6045" t="s">
        <v>56</v>
      </c>
      <c r="Z6045">
        <v>1</v>
      </c>
      <c r="AA6045">
        <v>1</v>
      </c>
      <c r="AB6045" s="1">
        <v>1</v>
      </c>
      <c r="AC6045" t="s">
        <v>59</v>
      </c>
      <c r="AD6045" t="s">
        <v>59</v>
      </c>
      <c r="AE6045" s="7">
        <f t="shared" ca="1" si="284"/>
        <v>9.8519976531733189</v>
      </c>
      <c r="AF6045" s="8">
        <v>2.7304081571982599</v>
      </c>
      <c r="AG6045" t="s">
        <v>56</v>
      </c>
      <c r="AI6045">
        <v>36.03</v>
      </c>
      <c r="AK6045" t="s">
        <v>56</v>
      </c>
      <c r="AM6045" t="s">
        <v>55</v>
      </c>
      <c r="AN6045" t="s">
        <v>60</v>
      </c>
      <c r="AO6045">
        <v>0</v>
      </c>
      <c r="AP6045" t="s">
        <v>55</v>
      </c>
      <c r="AQ6045" t="s">
        <v>55</v>
      </c>
      <c r="AR6045" t="s">
        <v>55</v>
      </c>
      <c r="AS6045" t="s">
        <v>59</v>
      </c>
      <c r="AT6045" t="s">
        <v>55</v>
      </c>
      <c r="AU6045" t="s">
        <v>55</v>
      </c>
      <c r="AV6045" t="s">
        <v>55</v>
      </c>
      <c r="AW6045" t="s">
        <v>55</v>
      </c>
      <c r="AX6045" t="s">
        <v>363</v>
      </c>
      <c r="AY6045" t="s">
        <v>55</v>
      </c>
      <c r="AZ6045" t="s">
        <v>138</v>
      </c>
      <c r="BA6045">
        <v>25.85</v>
      </c>
      <c r="BB6045" t="s">
        <v>59</v>
      </c>
      <c r="BC6045">
        <v>5.73</v>
      </c>
      <c r="BD6045">
        <v>0</v>
      </c>
      <c r="BE6045">
        <v>2594.16</v>
      </c>
      <c r="BF6045">
        <v>4460.63</v>
      </c>
      <c r="BG6045" t="s">
        <v>996</v>
      </c>
      <c r="BH6045" s="1" t="s">
        <v>996</v>
      </c>
      <c r="BI6045" t="s">
        <v>59</v>
      </c>
      <c r="BJ6045" t="b">
        <v>1</v>
      </c>
      <c r="BK6045">
        <v>0</v>
      </c>
    </row>
    <row r="6046" spans="1:63">
      <c r="A6046" s="1" t="s">
        <v>8862</v>
      </c>
      <c r="B6046" t="s">
        <v>59</v>
      </c>
      <c r="D6046">
        <v>36</v>
      </c>
      <c r="E6046" t="s">
        <v>55</v>
      </c>
      <c r="F6046" t="s">
        <v>55</v>
      </c>
      <c r="G6046">
        <f t="shared" si="283"/>
        <v>36</v>
      </c>
      <c r="H6046" s="1">
        <v>36</v>
      </c>
      <c r="I6046" t="s">
        <v>55</v>
      </c>
      <c r="K6046" t="s">
        <v>59</v>
      </c>
      <c r="L6046" t="s">
        <v>59</v>
      </c>
      <c r="M6046">
        <v>0</v>
      </c>
      <c r="N6046" s="1">
        <v>0</v>
      </c>
      <c r="O6046" t="s">
        <v>1343</v>
      </c>
      <c r="P6046" t="s">
        <v>2281</v>
      </c>
      <c r="Q6046">
        <v>34.231053000000003</v>
      </c>
      <c r="R6046" t="s">
        <v>59</v>
      </c>
      <c r="T6046" t="s">
        <v>59</v>
      </c>
      <c r="V6046" s="2">
        <v>4</v>
      </c>
      <c r="W6046">
        <f t="shared" si="282"/>
        <v>4</v>
      </c>
      <c r="X6046" s="1">
        <v>4</v>
      </c>
      <c r="Y6046" t="s">
        <v>55</v>
      </c>
      <c r="Z6046">
        <v>0</v>
      </c>
      <c r="AA6046">
        <v>0</v>
      </c>
      <c r="AB6046" s="1">
        <v>0</v>
      </c>
      <c r="AC6046">
        <v>3</v>
      </c>
      <c r="AD6046" t="s">
        <v>60</v>
      </c>
      <c r="AE6046" s="7">
        <f t="shared" ca="1" si="284"/>
        <v>3</v>
      </c>
      <c r="AF6046" s="8">
        <v>3</v>
      </c>
      <c r="AG6046" t="s">
        <v>56</v>
      </c>
      <c r="AI6046">
        <v>37</v>
      </c>
      <c r="AK6046" t="s">
        <v>55</v>
      </c>
      <c r="AM6046" t="s">
        <v>56</v>
      </c>
      <c r="AN6046" t="s">
        <v>61</v>
      </c>
      <c r="AO6046">
        <v>22</v>
      </c>
      <c r="AP6046" t="s">
        <v>56</v>
      </c>
      <c r="AQ6046" t="s">
        <v>56</v>
      </c>
      <c r="AR6046" t="s">
        <v>55</v>
      </c>
      <c r="AS6046" t="s">
        <v>56</v>
      </c>
      <c r="AT6046" t="s">
        <v>59</v>
      </c>
      <c r="AU6046" t="s">
        <v>56</v>
      </c>
      <c r="AV6046" t="s">
        <v>56</v>
      </c>
      <c r="AW6046" t="s">
        <v>56</v>
      </c>
      <c r="AX6046" t="s">
        <v>363</v>
      </c>
      <c r="AY6046" t="s">
        <v>59</v>
      </c>
      <c r="AZ6046" t="s">
        <v>138</v>
      </c>
      <c r="BA6046">
        <v>71.099999999999994</v>
      </c>
      <c r="BB6046">
        <v>213.35</v>
      </c>
      <c r="BC6046">
        <v>2.62</v>
      </c>
      <c r="BD6046">
        <v>0</v>
      </c>
      <c r="BE6046">
        <v>111</v>
      </c>
      <c r="BF6046">
        <v>321.73</v>
      </c>
      <c r="BG6046" t="s">
        <v>59</v>
      </c>
      <c r="BH6046" s="1" t="s">
        <v>59</v>
      </c>
      <c r="BI6046" t="s">
        <v>59</v>
      </c>
      <c r="BJ6046" t="b">
        <v>1</v>
      </c>
      <c r="BK6046">
        <v>1</v>
      </c>
    </row>
    <row r="6047" spans="1:63">
      <c r="A6047" s="1" t="s">
        <v>8863</v>
      </c>
      <c r="B6047" t="s">
        <v>59</v>
      </c>
      <c r="D6047">
        <v>45</v>
      </c>
      <c r="E6047" t="s">
        <v>55</v>
      </c>
      <c r="F6047" t="s">
        <v>59</v>
      </c>
      <c r="G6047">
        <f t="shared" si="283"/>
        <v>45</v>
      </c>
      <c r="H6047" s="1">
        <v>45</v>
      </c>
      <c r="I6047" t="s">
        <v>56</v>
      </c>
      <c r="K6047" t="s">
        <v>55</v>
      </c>
      <c r="L6047">
        <v>0</v>
      </c>
      <c r="M6047">
        <v>0</v>
      </c>
      <c r="N6047" s="1">
        <v>0</v>
      </c>
      <c r="O6047" t="s">
        <v>960</v>
      </c>
      <c r="P6047" t="s">
        <v>3259</v>
      </c>
      <c r="Q6047">
        <v>34.439869999999999</v>
      </c>
      <c r="R6047">
        <v>-118.644609</v>
      </c>
      <c r="T6047">
        <v>24977</v>
      </c>
      <c r="V6047" s="2">
        <v>3</v>
      </c>
      <c r="W6047">
        <f t="shared" si="282"/>
        <v>3</v>
      </c>
      <c r="X6047" s="1">
        <v>3</v>
      </c>
      <c r="Y6047" t="s">
        <v>56</v>
      </c>
      <c r="Z6047">
        <v>1</v>
      </c>
      <c r="AA6047">
        <v>1</v>
      </c>
      <c r="AB6047" s="1">
        <v>1</v>
      </c>
      <c r="AC6047">
        <v>59</v>
      </c>
      <c r="AD6047" t="s">
        <v>60</v>
      </c>
      <c r="AE6047" s="7">
        <f t="shared" ca="1" si="284"/>
        <v>59</v>
      </c>
      <c r="AF6047" s="8">
        <v>59</v>
      </c>
      <c r="AG6047" t="s">
        <v>56</v>
      </c>
      <c r="AI6047">
        <v>20.78</v>
      </c>
      <c r="AK6047" t="s">
        <v>56</v>
      </c>
      <c r="AM6047" t="s">
        <v>56</v>
      </c>
      <c r="AN6047" t="s">
        <v>59</v>
      </c>
      <c r="AO6047">
        <v>26</v>
      </c>
      <c r="AP6047" t="s">
        <v>55</v>
      </c>
      <c r="AQ6047" t="s">
        <v>55</v>
      </c>
      <c r="AR6047" t="s">
        <v>56</v>
      </c>
      <c r="AS6047" t="s">
        <v>59</v>
      </c>
      <c r="AT6047" t="s">
        <v>56</v>
      </c>
      <c r="AU6047" t="s">
        <v>55</v>
      </c>
      <c r="AV6047" t="s">
        <v>55</v>
      </c>
      <c r="AW6047" t="s">
        <v>56</v>
      </c>
      <c r="AX6047" t="s">
        <v>62</v>
      </c>
      <c r="AY6047" t="s">
        <v>55</v>
      </c>
      <c r="AZ6047" t="s">
        <v>63</v>
      </c>
      <c r="BA6047" t="s">
        <v>59</v>
      </c>
      <c r="BB6047">
        <v>5386.5</v>
      </c>
      <c r="BC6047">
        <v>36.07</v>
      </c>
      <c r="BD6047">
        <v>0</v>
      </c>
      <c r="BE6047">
        <v>1226.02</v>
      </c>
      <c r="BF6047">
        <v>6576.45</v>
      </c>
      <c r="BG6047" t="s">
        <v>996</v>
      </c>
      <c r="BH6047" s="1" t="s">
        <v>996</v>
      </c>
      <c r="BI6047" t="s">
        <v>59</v>
      </c>
      <c r="BJ6047" t="b">
        <v>1</v>
      </c>
      <c r="BK6047">
        <v>0</v>
      </c>
    </row>
    <row r="6048" spans="1:63">
      <c r="A6048" s="1" t="s">
        <v>8864</v>
      </c>
      <c r="B6048" t="s">
        <v>66</v>
      </c>
      <c r="D6048">
        <v>24</v>
      </c>
      <c r="E6048" t="s">
        <v>59</v>
      </c>
      <c r="F6048" t="s">
        <v>55</v>
      </c>
      <c r="G6048">
        <f t="shared" si="283"/>
        <v>24</v>
      </c>
      <c r="H6048" s="1">
        <v>24</v>
      </c>
      <c r="I6048" t="s">
        <v>55</v>
      </c>
      <c r="K6048" t="s">
        <v>55</v>
      </c>
      <c r="L6048">
        <v>0</v>
      </c>
      <c r="M6048">
        <v>0</v>
      </c>
      <c r="N6048" s="1">
        <v>0</v>
      </c>
      <c r="O6048" t="s">
        <v>59</v>
      </c>
      <c r="P6048" t="s">
        <v>59</v>
      </c>
      <c r="Q6048">
        <v>34.130991999999999</v>
      </c>
      <c r="R6048">
        <v>-118.894673</v>
      </c>
      <c r="T6048">
        <v>18735</v>
      </c>
      <c r="V6048" s="2">
        <v>4</v>
      </c>
      <c r="W6048">
        <f t="shared" si="282"/>
        <v>4</v>
      </c>
      <c r="X6048" s="1">
        <v>4</v>
      </c>
      <c r="Y6048" t="s">
        <v>55</v>
      </c>
      <c r="Z6048">
        <v>0</v>
      </c>
      <c r="AA6048">
        <v>0</v>
      </c>
      <c r="AB6048" s="1">
        <v>0</v>
      </c>
      <c r="AC6048">
        <v>4</v>
      </c>
      <c r="AD6048" t="s">
        <v>60</v>
      </c>
      <c r="AE6048" s="7">
        <f t="shared" ca="1" si="284"/>
        <v>4</v>
      </c>
      <c r="AF6048" s="8">
        <v>4</v>
      </c>
      <c r="AG6048" t="s">
        <v>56</v>
      </c>
      <c r="AI6048">
        <v>22.07</v>
      </c>
      <c r="AK6048" t="s">
        <v>55</v>
      </c>
      <c r="AM6048" t="s">
        <v>56</v>
      </c>
      <c r="AN6048" t="s">
        <v>61</v>
      </c>
      <c r="AO6048">
        <v>41</v>
      </c>
      <c r="AP6048" t="s">
        <v>59</v>
      </c>
      <c r="AQ6048" t="s">
        <v>55</v>
      </c>
      <c r="AR6048" t="s">
        <v>55</v>
      </c>
      <c r="AS6048" t="s">
        <v>55</v>
      </c>
      <c r="AT6048" t="s">
        <v>55</v>
      </c>
      <c r="AU6048" t="s">
        <v>55</v>
      </c>
      <c r="AV6048" t="s">
        <v>55</v>
      </c>
      <c r="AW6048" t="s">
        <v>56</v>
      </c>
      <c r="AX6048" t="s">
        <v>62</v>
      </c>
      <c r="AY6048" t="s">
        <v>59</v>
      </c>
      <c r="AZ6048" t="s">
        <v>63</v>
      </c>
      <c r="BA6048">
        <v>50.55</v>
      </c>
      <c r="BB6048">
        <v>235.65</v>
      </c>
      <c r="BC6048">
        <v>0</v>
      </c>
      <c r="BD6048">
        <v>0</v>
      </c>
      <c r="BE6048">
        <v>88.28</v>
      </c>
      <c r="BF6048" t="s">
        <v>59</v>
      </c>
      <c r="BG6048" t="s">
        <v>996</v>
      </c>
      <c r="BH6048" s="1" t="s">
        <v>996</v>
      </c>
      <c r="BI6048" t="s">
        <v>59</v>
      </c>
      <c r="BJ6048" t="b">
        <v>1</v>
      </c>
      <c r="BK6048">
        <v>0</v>
      </c>
    </row>
    <row r="6049" spans="1:63">
      <c r="A6049" s="1" t="s">
        <v>8865</v>
      </c>
      <c r="B6049" t="s">
        <v>54</v>
      </c>
      <c r="D6049">
        <v>20</v>
      </c>
      <c r="E6049" t="s">
        <v>56</v>
      </c>
      <c r="F6049" t="s">
        <v>55</v>
      </c>
      <c r="G6049">
        <f t="shared" si="283"/>
        <v>20</v>
      </c>
      <c r="H6049" s="1">
        <v>20</v>
      </c>
      <c r="I6049" t="s">
        <v>55</v>
      </c>
      <c r="K6049" t="s">
        <v>55</v>
      </c>
      <c r="L6049">
        <v>0</v>
      </c>
      <c r="M6049">
        <v>0</v>
      </c>
      <c r="N6049" s="1">
        <v>0</v>
      </c>
      <c r="O6049" t="s">
        <v>3721</v>
      </c>
      <c r="P6049" t="s">
        <v>6865</v>
      </c>
      <c r="Q6049">
        <v>34.153733000000003</v>
      </c>
      <c r="R6049">
        <v>-118.593408</v>
      </c>
      <c r="T6049">
        <v>25988</v>
      </c>
      <c r="V6049" s="2">
        <v>5</v>
      </c>
      <c r="W6049">
        <f t="shared" si="282"/>
        <v>5</v>
      </c>
      <c r="X6049" s="1">
        <v>5</v>
      </c>
      <c r="Y6049" t="s">
        <v>55</v>
      </c>
      <c r="Z6049">
        <v>0</v>
      </c>
      <c r="AA6049">
        <v>0</v>
      </c>
      <c r="AB6049" s="1">
        <v>0</v>
      </c>
      <c r="AC6049">
        <v>27</v>
      </c>
      <c r="AD6049" t="s">
        <v>60</v>
      </c>
      <c r="AE6049" s="7">
        <f t="shared" ca="1" si="284"/>
        <v>27</v>
      </c>
      <c r="AF6049" s="8">
        <v>27</v>
      </c>
      <c r="AG6049" t="s">
        <v>56</v>
      </c>
      <c r="AI6049">
        <v>25.51</v>
      </c>
      <c r="AK6049" t="s">
        <v>56</v>
      </c>
      <c r="AM6049" t="s">
        <v>56</v>
      </c>
      <c r="AN6049" t="s">
        <v>68</v>
      </c>
      <c r="AO6049">
        <v>69</v>
      </c>
      <c r="AP6049" t="s">
        <v>55</v>
      </c>
      <c r="AQ6049" t="s">
        <v>55</v>
      </c>
      <c r="AR6049" t="s">
        <v>56</v>
      </c>
      <c r="AS6049" t="s">
        <v>55</v>
      </c>
      <c r="AT6049" t="s">
        <v>55</v>
      </c>
      <c r="AU6049" t="s">
        <v>55</v>
      </c>
      <c r="AV6049" t="s">
        <v>55</v>
      </c>
      <c r="AW6049" t="s">
        <v>55</v>
      </c>
      <c r="AX6049" t="s">
        <v>62</v>
      </c>
      <c r="AY6049" t="s">
        <v>59</v>
      </c>
      <c r="AZ6049" t="s">
        <v>63</v>
      </c>
      <c r="BA6049" t="s">
        <v>59</v>
      </c>
      <c r="BB6049">
        <v>2272.8000000000002</v>
      </c>
      <c r="BC6049" t="s">
        <v>59</v>
      </c>
      <c r="BD6049">
        <v>130</v>
      </c>
      <c r="BE6049">
        <v>688.77</v>
      </c>
      <c r="BF6049">
        <v>3061.64</v>
      </c>
      <c r="BG6049" t="s">
        <v>59</v>
      </c>
      <c r="BH6049" s="1" t="s">
        <v>59</v>
      </c>
      <c r="BI6049" t="b">
        <v>1</v>
      </c>
      <c r="BJ6049" t="s">
        <v>59</v>
      </c>
      <c r="BK6049">
        <v>0</v>
      </c>
    </row>
    <row r="6050" spans="1:63">
      <c r="A6050" s="1" t="s">
        <v>8866</v>
      </c>
      <c r="B6050" t="s">
        <v>54</v>
      </c>
      <c r="D6050" t="s">
        <v>59</v>
      </c>
      <c r="E6050" t="s">
        <v>59</v>
      </c>
      <c r="F6050" t="s">
        <v>59</v>
      </c>
      <c r="G6050">
        <f t="shared" si="283"/>
        <v>47</v>
      </c>
      <c r="H6050" s="1">
        <v>47</v>
      </c>
      <c r="I6050" t="s">
        <v>55</v>
      </c>
      <c r="K6050" t="s">
        <v>55</v>
      </c>
      <c r="L6050">
        <v>0</v>
      </c>
      <c r="M6050">
        <v>0</v>
      </c>
      <c r="N6050" s="1">
        <v>0</v>
      </c>
      <c r="O6050" t="s">
        <v>3721</v>
      </c>
      <c r="P6050" t="s">
        <v>4391</v>
      </c>
      <c r="Q6050" t="s">
        <v>59</v>
      </c>
      <c r="R6050" t="s">
        <v>59</v>
      </c>
      <c r="T6050">
        <v>36123</v>
      </c>
      <c r="V6050" s="2">
        <v>4</v>
      </c>
      <c r="W6050">
        <f t="shared" si="282"/>
        <v>4</v>
      </c>
      <c r="X6050" s="1">
        <v>4</v>
      </c>
      <c r="Y6050" t="s">
        <v>55</v>
      </c>
      <c r="Z6050" t="s">
        <v>59</v>
      </c>
      <c r="AA6050">
        <v>0</v>
      </c>
      <c r="AB6050" s="1">
        <v>0</v>
      </c>
      <c r="AC6050">
        <v>4</v>
      </c>
      <c r="AD6050" t="s">
        <v>60</v>
      </c>
      <c r="AE6050" s="7">
        <f t="shared" ca="1" si="284"/>
        <v>4</v>
      </c>
      <c r="AF6050" s="8">
        <v>4</v>
      </c>
      <c r="AG6050" t="s">
        <v>56</v>
      </c>
      <c r="AI6050">
        <v>27.04</v>
      </c>
      <c r="AK6050" t="s">
        <v>55</v>
      </c>
      <c r="AM6050" t="s">
        <v>55</v>
      </c>
      <c r="AN6050" t="s">
        <v>60</v>
      </c>
      <c r="AO6050">
        <v>0</v>
      </c>
      <c r="AP6050" t="s">
        <v>55</v>
      </c>
      <c r="AQ6050" t="s">
        <v>55</v>
      </c>
      <c r="AR6050" t="s">
        <v>55</v>
      </c>
      <c r="AS6050" t="s">
        <v>55</v>
      </c>
      <c r="AT6050" t="s">
        <v>55</v>
      </c>
      <c r="AU6050" t="s">
        <v>59</v>
      </c>
      <c r="AV6050" t="s">
        <v>55</v>
      </c>
      <c r="AW6050" t="s">
        <v>55</v>
      </c>
      <c r="AX6050" t="s">
        <v>62</v>
      </c>
      <c r="AY6050" t="s">
        <v>56</v>
      </c>
      <c r="AZ6050" t="s">
        <v>138</v>
      </c>
      <c r="BA6050">
        <v>20.7</v>
      </c>
      <c r="BB6050">
        <v>83.75</v>
      </c>
      <c r="BC6050">
        <v>0</v>
      </c>
      <c r="BD6050">
        <v>0</v>
      </c>
      <c r="BE6050">
        <v>108.16</v>
      </c>
      <c r="BF6050">
        <v>191.91</v>
      </c>
      <c r="BG6050" t="s">
        <v>996</v>
      </c>
      <c r="BH6050" s="1" t="s">
        <v>996</v>
      </c>
      <c r="BI6050" t="s">
        <v>59</v>
      </c>
      <c r="BJ6050" t="b">
        <v>1</v>
      </c>
      <c r="BK6050">
        <v>0</v>
      </c>
    </row>
    <row r="6051" spans="1:63">
      <c r="A6051" s="1" t="s">
        <v>8867</v>
      </c>
      <c r="B6051" t="s">
        <v>54</v>
      </c>
      <c r="D6051">
        <v>59</v>
      </c>
      <c r="E6051" t="s">
        <v>55</v>
      </c>
      <c r="F6051" t="s">
        <v>55</v>
      </c>
      <c r="G6051">
        <f t="shared" si="283"/>
        <v>59</v>
      </c>
      <c r="H6051" s="1">
        <v>59</v>
      </c>
      <c r="I6051" t="s">
        <v>56</v>
      </c>
      <c r="K6051" t="s">
        <v>59</v>
      </c>
      <c r="L6051">
        <v>3</v>
      </c>
      <c r="M6051">
        <v>3</v>
      </c>
      <c r="N6051" s="1">
        <v>3</v>
      </c>
      <c r="O6051" t="s">
        <v>4393</v>
      </c>
      <c r="P6051" t="s">
        <v>59</v>
      </c>
      <c r="Q6051">
        <v>34.192250000000001</v>
      </c>
      <c r="R6051">
        <v>-118.77687400000001</v>
      </c>
      <c r="T6051">
        <v>14814</v>
      </c>
      <c r="V6051" s="2">
        <v>4</v>
      </c>
      <c r="W6051">
        <f t="shared" si="282"/>
        <v>4</v>
      </c>
      <c r="X6051" s="1">
        <v>4</v>
      </c>
      <c r="Y6051" t="s">
        <v>56</v>
      </c>
      <c r="Z6051">
        <v>1</v>
      </c>
      <c r="AA6051">
        <v>1</v>
      </c>
      <c r="AB6051" s="1">
        <v>1</v>
      </c>
      <c r="AC6051" t="s">
        <v>59</v>
      </c>
      <c r="AD6051" t="s">
        <v>60</v>
      </c>
      <c r="AE6051" s="7">
        <f t="shared" ca="1" si="284"/>
        <v>0.34063621053480742</v>
      </c>
      <c r="AF6051" s="8">
        <v>22.743343656163812</v>
      </c>
      <c r="AG6051" t="s">
        <v>56</v>
      </c>
      <c r="AI6051">
        <v>39.76</v>
      </c>
      <c r="AK6051" t="s">
        <v>55</v>
      </c>
      <c r="AM6051" t="s">
        <v>56</v>
      </c>
      <c r="AN6051" t="s">
        <v>61</v>
      </c>
      <c r="AO6051">
        <v>76</v>
      </c>
      <c r="AP6051" t="s">
        <v>56</v>
      </c>
      <c r="AQ6051" t="s">
        <v>59</v>
      </c>
      <c r="AR6051" t="s">
        <v>55</v>
      </c>
      <c r="AS6051" t="s">
        <v>59</v>
      </c>
      <c r="AT6051" t="s">
        <v>56</v>
      </c>
      <c r="AU6051" t="s">
        <v>56</v>
      </c>
      <c r="AV6051" t="s">
        <v>56</v>
      </c>
      <c r="AW6051" t="s">
        <v>56</v>
      </c>
      <c r="AX6051" t="s">
        <v>59</v>
      </c>
      <c r="AY6051" t="s">
        <v>59</v>
      </c>
      <c r="AZ6051" t="s">
        <v>138</v>
      </c>
      <c r="BA6051" t="s">
        <v>59</v>
      </c>
      <c r="BB6051">
        <v>4663.3999999999996</v>
      </c>
      <c r="BC6051">
        <v>0</v>
      </c>
      <c r="BD6051">
        <v>0</v>
      </c>
      <c r="BE6051">
        <v>2385.6</v>
      </c>
      <c r="BF6051">
        <v>7049</v>
      </c>
      <c r="BG6051" t="s">
        <v>996</v>
      </c>
      <c r="BH6051" s="1" t="s">
        <v>996</v>
      </c>
      <c r="BI6051" t="s">
        <v>59</v>
      </c>
      <c r="BJ6051" t="b">
        <v>1</v>
      </c>
      <c r="BK6051">
        <v>0</v>
      </c>
    </row>
    <row r="6052" spans="1:63">
      <c r="A6052" s="1" t="s">
        <v>8868</v>
      </c>
      <c r="B6052" t="s">
        <v>66</v>
      </c>
      <c r="D6052" t="s">
        <v>59</v>
      </c>
      <c r="E6052" t="s">
        <v>56</v>
      </c>
      <c r="F6052" t="s">
        <v>55</v>
      </c>
      <c r="G6052">
        <f t="shared" si="283"/>
        <v>24</v>
      </c>
      <c r="H6052" s="1">
        <v>24</v>
      </c>
      <c r="I6052" t="s">
        <v>56</v>
      </c>
      <c r="K6052" t="s">
        <v>56</v>
      </c>
      <c r="L6052">
        <v>1</v>
      </c>
      <c r="M6052">
        <v>1</v>
      </c>
      <c r="N6052" s="1">
        <v>1</v>
      </c>
      <c r="O6052" t="s">
        <v>59</v>
      </c>
      <c r="P6052" t="s">
        <v>59</v>
      </c>
      <c r="Q6052">
        <v>34.364153000000002</v>
      </c>
      <c r="R6052">
        <v>-118.615583</v>
      </c>
      <c r="T6052">
        <v>9937</v>
      </c>
      <c r="V6052" s="2">
        <v>3</v>
      </c>
      <c r="W6052">
        <f t="shared" si="282"/>
        <v>3</v>
      </c>
      <c r="X6052" s="1">
        <v>3</v>
      </c>
      <c r="Y6052" t="s">
        <v>56</v>
      </c>
      <c r="Z6052" t="s">
        <v>59</v>
      </c>
      <c r="AA6052">
        <v>1</v>
      </c>
      <c r="AB6052" s="1">
        <v>1</v>
      </c>
      <c r="AC6052">
        <v>8</v>
      </c>
      <c r="AD6052" t="s">
        <v>60</v>
      </c>
      <c r="AE6052" s="7">
        <f t="shared" ca="1" si="284"/>
        <v>8</v>
      </c>
      <c r="AF6052" s="8">
        <v>8</v>
      </c>
      <c r="AG6052" t="s">
        <v>59</v>
      </c>
      <c r="AI6052">
        <v>42.67</v>
      </c>
      <c r="AK6052" t="s">
        <v>55</v>
      </c>
      <c r="AM6052" t="s">
        <v>59</v>
      </c>
      <c r="AN6052" t="s">
        <v>60</v>
      </c>
      <c r="AO6052">
        <v>0</v>
      </c>
      <c r="AP6052" t="s">
        <v>55</v>
      </c>
      <c r="AQ6052" t="s">
        <v>55</v>
      </c>
      <c r="AR6052" t="s">
        <v>55</v>
      </c>
      <c r="AS6052" t="s">
        <v>55</v>
      </c>
      <c r="AT6052" t="s">
        <v>59</v>
      </c>
      <c r="AU6052" t="s">
        <v>55</v>
      </c>
      <c r="AV6052" t="s">
        <v>55</v>
      </c>
      <c r="AW6052" t="s">
        <v>55</v>
      </c>
      <c r="AX6052" t="s">
        <v>363</v>
      </c>
      <c r="AY6052" t="s">
        <v>55</v>
      </c>
      <c r="AZ6052" t="s">
        <v>59</v>
      </c>
      <c r="BA6052">
        <v>19.05</v>
      </c>
      <c r="BB6052">
        <v>201.7</v>
      </c>
      <c r="BC6052">
        <v>0</v>
      </c>
      <c r="BD6052">
        <v>0</v>
      </c>
      <c r="BE6052">
        <v>341.36</v>
      </c>
      <c r="BF6052">
        <v>543.05999999999995</v>
      </c>
      <c r="BG6052" t="s">
        <v>996</v>
      </c>
      <c r="BH6052" s="1" t="s">
        <v>996</v>
      </c>
      <c r="BI6052" t="s">
        <v>59</v>
      </c>
      <c r="BJ6052" t="b">
        <v>1</v>
      </c>
      <c r="BK6052">
        <v>0</v>
      </c>
    </row>
    <row r="6053" spans="1:63">
      <c r="A6053" s="1" t="s">
        <v>8869</v>
      </c>
      <c r="B6053" t="s">
        <v>54</v>
      </c>
      <c r="D6053">
        <v>54</v>
      </c>
      <c r="E6053" t="s">
        <v>55</v>
      </c>
      <c r="F6053" t="s">
        <v>55</v>
      </c>
      <c r="G6053">
        <f t="shared" si="283"/>
        <v>54</v>
      </c>
      <c r="H6053" s="1">
        <v>54</v>
      </c>
      <c r="I6053" t="s">
        <v>56</v>
      </c>
      <c r="K6053" t="s">
        <v>56</v>
      </c>
      <c r="L6053" t="s">
        <v>59</v>
      </c>
      <c r="M6053">
        <v>2</v>
      </c>
      <c r="N6053" s="1">
        <v>2</v>
      </c>
      <c r="O6053" t="s">
        <v>742</v>
      </c>
      <c r="P6053" t="s">
        <v>525</v>
      </c>
      <c r="Q6053">
        <v>34.506627000000002</v>
      </c>
      <c r="R6053">
        <v>-118.699048</v>
      </c>
      <c r="T6053">
        <v>22177</v>
      </c>
      <c r="V6053" s="2">
        <v>5</v>
      </c>
      <c r="W6053">
        <f t="shared" si="282"/>
        <v>5</v>
      </c>
      <c r="X6053" s="1">
        <v>5</v>
      </c>
      <c r="Y6053" t="s">
        <v>59</v>
      </c>
      <c r="Z6053" t="s">
        <v>59</v>
      </c>
      <c r="AA6053">
        <v>0</v>
      </c>
      <c r="AB6053" s="1">
        <v>0</v>
      </c>
      <c r="AC6053" t="s">
        <v>59</v>
      </c>
      <c r="AD6053" t="s">
        <v>59</v>
      </c>
      <c r="AE6053" s="7">
        <f t="shared" ca="1" si="284"/>
        <v>6.0591909084403239</v>
      </c>
      <c r="AF6053" s="8">
        <v>2.7523374160142158</v>
      </c>
      <c r="AG6053" t="s">
        <v>59</v>
      </c>
      <c r="AI6053" t="s">
        <v>59</v>
      </c>
      <c r="AK6053" t="s">
        <v>59</v>
      </c>
      <c r="AM6053" t="s">
        <v>59</v>
      </c>
      <c r="AN6053" t="s">
        <v>59</v>
      </c>
      <c r="AO6053" t="s">
        <v>59</v>
      </c>
      <c r="AP6053" t="s">
        <v>59</v>
      </c>
      <c r="AQ6053" t="s">
        <v>59</v>
      </c>
      <c r="AR6053" t="s">
        <v>59</v>
      </c>
      <c r="AS6053" t="s">
        <v>59</v>
      </c>
      <c r="AT6053" t="s">
        <v>59</v>
      </c>
      <c r="AU6053" t="s">
        <v>59</v>
      </c>
      <c r="AV6053" t="s">
        <v>59</v>
      </c>
      <c r="AW6053" t="s">
        <v>59</v>
      </c>
      <c r="AX6053" t="s">
        <v>59</v>
      </c>
      <c r="AY6053" t="s">
        <v>59</v>
      </c>
      <c r="AZ6053" t="s">
        <v>59</v>
      </c>
      <c r="BA6053" t="s">
        <v>59</v>
      </c>
      <c r="BB6053" t="s">
        <v>59</v>
      </c>
      <c r="BC6053" t="s">
        <v>59</v>
      </c>
      <c r="BD6053" t="s">
        <v>59</v>
      </c>
      <c r="BE6053" t="s">
        <v>59</v>
      </c>
      <c r="BF6053" t="s">
        <v>59</v>
      </c>
      <c r="BG6053" t="s">
        <v>59</v>
      </c>
      <c r="BH6053" s="1" t="s">
        <v>59</v>
      </c>
      <c r="BI6053" t="b">
        <v>1</v>
      </c>
      <c r="BJ6053" t="s">
        <v>59</v>
      </c>
      <c r="BK6053">
        <v>0</v>
      </c>
    </row>
    <row r="6054" spans="1:63">
      <c r="A6054" s="1" t="s">
        <v>8870</v>
      </c>
      <c r="B6054" t="s">
        <v>54</v>
      </c>
      <c r="D6054">
        <v>64</v>
      </c>
      <c r="E6054" t="s">
        <v>55</v>
      </c>
      <c r="F6054" t="s">
        <v>55</v>
      </c>
      <c r="G6054">
        <f t="shared" si="283"/>
        <v>64</v>
      </c>
      <c r="H6054" s="1">
        <v>64</v>
      </c>
      <c r="I6054" t="s">
        <v>55</v>
      </c>
      <c r="K6054" t="s">
        <v>55</v>
      </c>
      <c r="L6054">
        <v>0</v>
      </c>
      <c r="M6054">
        <v>0</v>
      </c>
      <c r="N6054" s="1">
        <v>0</v>
      </c>
      <c r="O6054" t="s">
        <v>527</v>
      </c>
      <c r="P6054" t="s">
        <v>59</v>
      </c>
      <c r="Q6054">
        <v>34.178483</v>
      </c>
      <c r="R6054">
        <v>-118.431791</v>
      </c>
      <c r="T6054">
        <v>40376</v>
      </c>
      <c r="V6054" s="2" t="s">
        <v>59</v>
      </c>
      <c r="W6054">
        <f t="shared" si="282"/>
        <v>4</v>
      </c>
      <c r="X6054" s="1">
        <v>4</v>
      </c>
      <c r="Y6054" t="s">
        <v>55</v>
      </c>
      <c r="Z6054">
        <v>0</v>
      </c>
      <c r="AA6054">
        <v>0</v>
      </c>
      <c r="AB6054" s="1">
        <v>0</v>
      </c>
      <c r="AC6054">
        <v>35</v>
      </c>
      <c r="AD6054" t="s">
        <v>60</v>
      </c>
      <c r="AE6054" s="7">
        <f t="shared" ca="1" si="284"/>
        <v>35</v>
      </c>
      <c r="AF6054" s="8">
        <v>35</v>
      </c>
      <c r="AG6054" t="s">
        <v>56</v>
      </c>
      <c r="AI6054">
        <v>42.8</v>
      </c>
      <c r="AK6054" t="s">
        <v>55</v>
      </c>
      <c r="AM6054" t="s">
        <v>55</v>
      </c>
      <c r="AN6054" t="s">
        <v>60</v>
      </c>
      <c r="AO6054">
        <v>0</v>
      </c>
      <c r="AP6054" t="s">
        <v>59</v>
      </c>
      <c r="AQ6054" t="s">
        <v>55</v>
      </c>
      <c r="AR6054" t="s">
        <v>55</v>
      </c>
      <c r="AS6054" t="s">
        <v>55</v>
      </c>
      <c r="AT6054" t="s">
        <v>55</v>
      </c>
      <c r="AU6054" t="s">
        <v>55</v>
      </c>
      <c r="AV6054" t="s">
        <v>55</v>
      </c>
      <c r="AW6054" t="s">
        <v>55</v>
      </c>
      <c r="AX6054" t="s">
        <v>363</v>
      </c>
      <c r="AY6054" t="s">
        <v>56</v>
      </c>
      <c r="AZ6054" t="s">
        <v>138</v>
      </c>
      <c r="BA6054">
        <v>20.2</v>
      </c>
      <c r="BB6054">
        <v>684.4</v>
      </c>
      <c r="BC6054">
        <v>0</v>
      </c>
      <c r="BD6054">
        <v>0</v>
      </c>
      <c r="BE6054">
        <v>1498</v>
      </c>
      <c r="BF6054" t="s">
        <v>59</v>
      </c>
      <c r="BG6054" t="s">
        <v>996</v>
      </c>
      <c r="BH6054" s="1" t="s">
        <v>996</v>
      </c>
      <c r="BI6054" t="s">
        <v>59</v>
      </c>
      <c r="BJ6054" t="b">
        <v>1</v>
      </c>
      <c r="BK6054">
        <v>0</v>
      </c>
    </row>
    <row r="6055" spans="1:63">
      <c r="A6055" s="1" t="s">
        <v>8871</v>
      </c>
      <c r="B6055" t="s">
        <v>66</v>
      </c>
      <c r="D6055">
        <v>49</v>
      </c>
      <c r="E6055" t="s">
        <v>59</v>
      </c>
      <c r="F6055" t="s">
        <v>55</v>
      </c>
      <c r="G6055">
        <f t="shared" si="283"/>
        <v>49</v>
      </c>
      <c r="H6055" s="1">
        <v>49</v>
      </c>
      <c r="I6055" t="s">
        <v>55</v>
      </c>
      <c r="K6055" t="s">
        <v>55</v>
      </c>
      <c r="L6055">
        <v>0</v>
      </c>
      <c r="M6055">
        <v>0</v>
      </c>
      <c r="N6055" s="1">
        <v>0</v>
      </c>
      <c r="O6055" t="s">
        <v>527</v>
      </c>
      <c r="P6055" t="s">
        <v>4400</v>
      </c>
      <c r="Q6055">
        <v>34.195684999999997</v>
      </c>
      <c r="R6055">
        <v>-118.490752</v>
      </c>
      <c r="T6055">
        <v>50047</v>
      </c>
      <c r="V6055" s="2">
        <v>4</v>
      </c>
      <c r="W6055">
        <f t="shared" si="282"/>
        <v>4</v>
      </c>
      <c r="X6055" s="1">
        <v>4</v>
      </c>
      <c r="Y6055" t="s">
        <v>55</v>
      </c>
      <c r="Z6055">
        <v>0</v>
      </c>
      <c r="AA6055">
        <v>0</v>
      </c>
      <c r="AB6055" s="1">
        <v>0</v>
      </c>
      <c r="AC6055">
        <v>15</v>
      </c>
      <c r="AD6055" t="s">
        <v>60</v>
      </c>
      <c r="AE6055" s="7">
        <f t="shared" ca="1" si="284"/>
        <v>15</v>
      </c>
      <c r="AF6055" s="8">
        <v>15</v>
      </c>
      <c r="AG6055" t="s">
        <v>55</v>
      </c>
      <c r="AI6055">
        <v>0</v>
      </c>
      <c r="AK6055" t="s">
        <v>55</v>
      </c>
      <c r="AM6055" t="s">
        <v>56</v>
      </c>
      <c r="AN6055" t="s">
        <v>61</v>
      </c>
      <c r="AO6055">
        <v>23</v>
      </c>
      <c r="AP6055" t="s">
        <v>55</v>
      </c>
      <c r="AQ6055" t="s">
        <v>56</v>
      </c>
      <c r="AR6055" t="s">
        <v>55</v>
      </c>
      <c r="AS6055" t="s">
        <v>55</v>
      </c>
      <c r="AT6055" t="s">
        <v>59</v>
      </c>
      <c r="AU6055" t="s">
        <v>56</v>
      </c>
      <c r="AV6055" t="s">
        <v>56</v>
      </c>
      <c r="AW6055" t="s">
        <v>56</v>
      </c>
      <c r="AX6055" t="s">
        <v>363</v>
      </c>
      <c r="AY6055" t="s">
        <v>56</v>
      </c>
      <c r="AZ6055" t="s">
        <v>59</v>
      </c>
      <c r="BA6055">
        <v>38.799999999999997</v>
      </c>
      <c r="BB6055">
        <v>603</v>
      </c>
      <c r="BC6055">
        <v>0</v>
      </c>
      <c r="BD6055">
        <v>0</v>
      </c>
      <c r="BE6055">
        <v>0</v>
      </c>
      <c r="BF6055">
        <v>603</v>
      </c>
      <c r="BG6055" t="s">
        <v>59</v>
      </c>
      <c r="BH6055" s="1" t="s">
        <v>59</v>
      </c>
      <c r="BI6055" t="s">
        <v>59</v>
      </c>
      <c r="BJ6055" t="b">
        <v>1</v>
      </c>
      <c r="BK6055">
        <v>1</v>
      </c>
    </row>
    <row r="6056" spans="1:63">
      <c r="A6056" s="1" t="s">
        <v>8872</v>
      </c>
      <c r="B6056" t="s">
        <v>54</v>
      </c>
      <c r="D6056">
        <v>44</v>
      </c>
      <c r="E6056" t="s">
        <v>55</v>
      </c>
      <c r="F6056" t="s">
        <v>55</v>
      </c>
      <c r="G6056">
        <f t="shared" si="283"/>
        <v>44</v>
      </c>
      <c r="H6056" s="1">
        <v>44</v>
      </c>
      <c r="I6056" t="s">
        <v>56</v>
      </c>
      <c r="K6056" t="s">
        <v>55</v>
      </c>
      <c r="L6056">
        <v>0</v>
      </c>
      <c r="M6056">
        <v>0</v>
      </c>
      <c r="N6056" s="1">
        <v>0</v>
      </c>
      <c r="O6056" t="s">
        <v>527</v>
      </c>
      <c r="P6056" t="s">
        <v>2287</v>
      </c>
      <c r="Q6056" t="s">
        <v>59</v>
      </c>
      <c r="R6056">
        <v>-118.45947200000001</v>
      </c>
      <c r="T6056">
        <v>23646</v>
      </c>
      <c r="V6056" s="2">
        <v>5</v>
      </c>
      <c r="W6056">
        <f t="shared" si="282"/>
        <v>5</v>
      </c>
      <c r="X6056" s="1">
        <v>5</v>
      </c>
      <c r="Y6056" t="s">
        <v>59</v>
      </c>
      <c r="Z6056" t="s">
        <v>59</v>
      </c>
      <c r="AA6056">
        <v>0</v>
      </c>
      <c r="AB6056" s="1">
        <v>0</v>
      </c>
      <c r="AC6056" t="s">
        <v>59</v>
      </c>
      <c r="AD6056" t="s">
        <v>59</v>
      </c>
      <c r="AE6056" s="7">
        <f t="shared" ca="1" si="284"/>
        <v>56.904058731045801</v>
      </c>
      <c r="AF6056" s="8">
        <v>66.528978933229098</v>
      </c>
      <c r="AG6056" t="s">
        <v>59</v>
      </c>
      <c r="AI6056" t="s">
        <v>59</v>
      </c>
      <c r="AK6056" t="s">
        <v>59</v>
      </c>
      <c r="AM6056" t="s">
        <v>59</v>
      </c>
      <c r="AN6056" t="s">
        <v>59</v>
      </c>
      <c r="AO6056" t="s">
        <v>59</v>
      </c>
      <c r="AP6056" t="s">
        <v>59</v>
      </c>
      <c r="AQ6056" t="s">
        <v>59</v>
      </c>
      <c r="AR6056" t="s">
        <v>59</v>
      </c>
      <c r="AS6056" t="s">
        <v>59</v>
      </c>
      <c r="AT6056" t="s">
        <v>59</v>
      </c>
      <c r="AU6056" t="s">
        <v>59</v>
      </c>
      <c r="AV6056" t="s">
        <v>59</v>
      </c>
      <c r="AW6056" t="s">
        <v>59</v>
      </c>
      <c r="AX6056" t="s">
        <v>59</v>
      </c>
      <c r="AY6056" t="s">
        <v>59</v>
      </c>
      <c r="AZ6056" t="s">
        <v>59</v>
      </c>
      <c r="BA6056" t="s">
        <v>59</v>
      </c>
      <c r="BB6056" t="s">
        <v>59</v>
      </c>
      <c r="BC6056" t="s">
        <v>59</v>
      </c>
      <c r="BD6056" t="s">
        <v>59</v>
      </c>
      <c r="BE6056" t="s">
        <v>59</v>
      </c>
      <c r="BF6056" t="s">
        <v>59</v>
      </c>
      <c r="BG6056" t="s">
        <v>996</v>
      </c>
      <c r="BH6056" s="1" t="s">
        <v>996</v>
      </c>
      <c r="BI6056" t="s">
        <v>59</v>
      </c>
      <c r="BJ6056" t="b">
        <v>1</v>
      </c>
      <c r="BK6056">
        <v>0</v>
      </c>
    </row>
    <row r="6057" spans="1:63">
      <c r="A6057" s="1" t="s">
        <v>8873</v>
      </c>
      <c r="B6057" t="s">
        <v>54</v>
      </c>
      <c r="D6057">
        <v>39</v>
      </c>
      <c r="E6057" t="s">
        <v>55</v>
      </c>
      <c r="F6057" t="s">
        <v>55</v>
      </c>
      <c r="G6057">
        <f t="shared" si="283"/>
        <v>39</v>
      </c>
      <c r="H6057" s="1">
        <v>39</v>
      </c>
      <c r="I6057" t="s">
        <v>55</v>
      </c>
      <c r="K6057" t="s">
        <v>55</v>
      </c>
      <c r="L6057">
        <v>0</v>
      </c>
      <c r="M6057">
        <v>0</v>
      </c>
      <c r="N6057" s="1">
        <v>0</v>
      </c>
      <c r="O6057" t="s">
        <v>93</v>
      </c>
      <c r="P6057" t="s">
        <v>6876</v>
      </c>
      <c r="Q6057">
        <v>34.151359999999997</v>
      </c>
      <c r="R6057" t="s">
        <v>59</v>
      </c>
      <c r="T6057">
        <v>16996</v>
      </c>
      <c r="V6057" s="2">
        <v>4</v>
      </c>
      <c r="W6057">
        <f t="shared" si="282"/>
        <v>4</v>
      </c>
      <c r="X6057" s="1">
        <v>4</v>
      </c>
      <c r="Y6057" t="s">
        <v>59</v>
      </c>
      <c r="Z6057" t="s">
        <v>59</v>
      </c>
      <c r="AA6057">
        <v>0</v>
      </c>
      <c r="AB6057" s="1">
        <v>0</v>
      </c>
      <c r="AC6057" t="s">
        <v>59</v>
      </c>
      <c r="AD6057" t="s">
        <v>59</v>
      </c>
      <c r="AE6057" s="7">
        <f t="shared" ca="1" si="284"/>
        <v>65.198235491903858</v>
      </c>
      <c r="AF6057" s="8">
        <v>40.236483099905456</v>
      </c>
      <c r="AG6057" t="s">
        <v>59</v>
      </c>
      <c r="AI6057" t="s">
        <v>59</v>
      </c>
      <c r="AK6057" t="s">
        <v>59</v>
      </c>
      <c r="AM6057" t="s">
        <v>59</v>
      </c>
      <c r="AN6057" t="s">
        <v>59</v>
      </c>
      <c r="AO6057" t="s">
        <v>59</v>
      </c>
      <c r="AP6057" t="s">
        <v>59</v>
      </c>
      <c r="AQ6057" t="s">
        <v>59</v>
      </c>
      <c r="AR6057" t="s">
        <v>59</v>
      </c>
      <c r="AS6057" t="s">
        <v>59</v>
      </c>
      <c r="AT6057" t="s">
        <v>59</v>
      </c>
      <c r="AU6057" t="s">
        <v>59</v>
      </c>
      <c r="AV6057" t="s">
        <v>59</v>
      </c>
      <c r="AW6057" t="s">
        <v>59</v>
      </c>
      <c r="AX6057" t="s">
        <v>59</v>
      </c>
      <c r="AY6057" t="s">
        <v>59</v>
      </c>
      <c r="AZ6057" t="s">
        <v>59</v>
      </c>
      <c r="BA6057" t="s">
        <v>59</v>
      </c>
      <c r="BB6057" t="s">
        <v>59</v>
      </c>
      <c r="BC6057" t="s">
        <v>59</v>
      </c>
      <c r="BD6057" t="s">
        <v>59</v>
      </c>
      <c r="BE6057" t="s">
        <v>59</v>
      </c>
      <c r="BF6057" t="s">
        <v>59</v>
      </c>
      <c r="BG6057" t="s">
        <v>996</v>
      </c>
      <c r="BH6057" s="1" t="s">
        <v>996</v>
      </c>
      <c r="BI6057" t="s">
        <v>59</v>
      </c>
      <c r="BJ6057" t="b">
        <v>1</v>
      </c>
      <c r="BK6057">
        <v>0</v>
      </c>
    </row>
    <row r="6058" spans="1:63">
      <c r="A6058" s="1" t="s">
        <v>8874</v>
      </c>
      <c r="B6058" t="s">
        <v>66</v>
      </c>
      <c r="D6058">
        <v>33</v>
      </c>
      <c r="E6058" t="s">
        <v>55</v>
      </c>
      <c r="F6058" t="s">
        <v>55</v>
      </c>
      <c r="G6058">
        <f t="shared" si="283"/>
        <v>33</v>
      </c>
      <c r="H6058" s="1">
        <v>33</v>
      </c>
      <c r="I6058" t="s">
        <v>56</v>
      </c>
      <c r="K6058" t="s">
        <v>56</v>
      </c>
      <c r="L6058">
        <v>4</v>
      </c>
      <c r="M6058">
        <v>4</v>
      </c>
      <c r="N6058" s="1">
        <v>4</v>
      </c>
      <c r="O6058" t="s">
        <v>93</v>
      </c>
      <c r="P6058" t="s">
        <v>4408</v>
      </c>
      <c r="Q6058">
        <v>34.187598999999999</v>
      </c>
      <c r="R6058" t="s">
        <v>59</v>
      </c>
      <c r="T6058">
        <v>45358</v>
      </c>
      <c r="V6058" s="2">
        <v>4</v>
      </c>
      <c r="W6058">
        <f t="shared" si="282"/>
        <v>4</v>
      </c>
      <c r="X6058" s="1">
        <v>4</v>
      </c>
      <c r="Y6058" t="s">
        <v>59</v>
      </c>
      <c r="Z6058" t="s">
        <v>59</v>
      </c>
      <c r="AA6058">
        <v>0</v>
      </c>
      <c r="AB6058" s="1">
        <v>0</v>
      </c>
      <c r="AC6058" t="s">
        <v>59</v>
      </c>
      <c r="AD6058" t="s">
        <v>59</v>
      </c>
      <c r="AE6058" s="7">
        <f t="shared" ca="1" si="284"/>
        <v>0.18126507781518303</v>
      </c>
      <c r="AF6058" s="8">
        <v>35.302762408746766</v>
      </c>
      <c r="AG6058" t="s">
        <v>59</v>
      </c>
      <c r="AI6058" t="s">
        <v>59</v>
      </c>
      <c r="AK6058" t="s">
        <v>59</v>
      </c>
      <c r="AM6058" t="s">
        <v>59</v>
      </c>
      <c r="AN6058" t="s">
        <v>59</v>
      </c>
      <c r="AO6058" t="s">
        <v>59</v>
      </c>
      <c r="AP6058" t="s">
        <v>59</v>
      </c>
      <c r="AQ6058" t="s">
        <v>59</v>
      </c>
      <c r="AR6058" t="s">
        <v>59</v>
      </c>
      <c r="AS6058" t="s">
        <v>59</v>
      </c>
      <c r="AT6058" t="s">
        <v>59</v>
      </c>
      <c r="AU6058" t="s">
        <v>59</v>
      </c>
      <c r="AV6058" t="s">
        <v>59</v>
      </c>
      <c r="AW6058" t="s">
        <v>59</v>
      </c>
      <c r="AX6058" t="s">
        <v>59</v>
      </c>
      <c r="AY6058" t="s">
        <v>59</v>
      </c>
      <c r="AZ6058" t="s">
        <v>59</v>
      </c>
      <c r="BA6058" t="s">
        <v>59</v>
      </c>
      <c r="BB6058" t="s">
        <v>59</v>
      </c>
      <c r="BC6058" t="s">
        <v>59</v>
      </c>
      <c r="BD6058" t="s">
        <v>59</v>
      </c>
      <c r="BE6058" t="s">
        <v>59</v>
      </c>
      <c r="BF6058" t="s">
        <v>59</v>
      </c>
      <c r="BG6058" t="s">
        <v>59</v>
      </c>
      <c r="BH6058" s="1" t="s">
        <v>59</v>
      </c>
      <c r="BI6058" t="b">
        <v>1</v>
      </c>
      <c r="BJ6058" t="s">
        <v>59</v>
      </c>
      <c r="BK6058">
        <v>0</v>
      </c>
    </row>
    <row r="6059" spans="1:63">
      <c r="A6059" s="1" t="s">
        <v>8875</v>
      </c>
      <c r="B6059" t="s">
        <v>66</v>
      </c>
      <c r="D6059">
        <v>61</v>
      </c>
      <c r="E6059" t="s">
        <v>55</v>
      </c>
      <c r="F6059" t="s">
        <v>59</v>
      </c>
      <c r="G6059">
        <f t="shared" si="283"/>
        <v>61</v>
      </c>
      <c r="H6059" s="1">
        <v>61</v>
      </c>
      <c r="I6059" t="s">
        <v>56</v>
      </c>
      <c r="K6059" t="s">
        <v>55</v>
      </c>
      <c r="L6059">
        <v>0</v>
      </c>
      <c r="M6059">
        <v>0</v>
      </c>
      <c r="N6059" s="1">
        <v>0</v>
      </c>
      <c r="O6059" t="s">
        <v>1348</v>
      </c>
      <c r="P6059" t="s">
        <v>1349</v>
      </c>
      <c r="Q6059">
        <v>34.165782999999998</v>
      </c>
      <c r="R6059">
        <v>-118.399795</v>
      </c>
      <c r="T6059" t="s">
        <v>59</v>
      </c>
      <c r="V6059" s="2">
        <v>4</v>
      </c>
      <c r="W6059">
        <f t="shared" si="282"/>
        <v>4</v>
      </c>
      <c r="X6059" s="1">
        <v>4</v>
      </c>
      <c r="Y6059" t="s">
        <v>56</v>
      </c>
      <c r="Z6059">
        <v>1</v>
      </c>
      <c r="AA6059">
        <v>1</v>
      </c>
      <c r="AB6059" s="1">
        <v>1</v>
      </c>
      <c r="AC6059">
        <v>2</v>
      </c>
      <c r="AD6059" t="s">
        <v>67</v>
      </c>
      <c r="AE6059" s="7">
        <f t="shared" ca="1" si="284"/>
        <v>2</v>
      </c>
      <c r="AF6059" s="8">
        <v>2</v>
      </c>
      <c r="AG6059" t="s">
        <v>56</v>
      </c>
      <c r="AI6059">
        <v>27.41</v>
      </c>
      <c r="AK6059" t="s">
        <v>55</v>
      </c>
      <c r="AM6059" t="s">
        <v>56</v>
      </c>
      <c r="AN6059" t="s">
        <v>102</v>
      </c>
      <c r="AO6059">
        <v>23</v>
      </c>
      <c r="AP6059" t="s">
        <v>59</v>
      </c>
      <c r="AQ6059" t="s">
        <v>55</v>
      </c>
      <c r="AR6059" t="s">
        <v>56</v>
      </c>
      <c r="AS6059" t="s">
        <v>55</v>
      </c>
      <c r="AT6059" t="s">
        <v>56</v>
      </c>
      <c r="AU6059" t="s">
        <v>56</v>
      </c>
      <c r="AV6059" t="s">
        <v>56</v>
      </c>
      <c r="AW6059" t="s">
        <v>56</v>
      </c>
      <c r="AX6059" t="s">
        <v>62</v>
      </c>
      <c r="AY6059" t="s">
        <v>59</v>
      </c>
      <c r="AZ6059" t="s">
        <v>138</v>
      </c>
      <c r="BA6059">
        <v>69</v>
      </c>
      <c r="BB6059">
        <v>147.80000000000001</v>
      </c>
      <c r="BC6059">
        <v>0</v>
      </c>
      <c r="BD6059" t="s">
        <v>59</v>
      </c>
      <c r="BE6059">
        <v>54.82</v>
      </c>
      <c r="BF6059">
        <v>202.62</v>
      </c>
      <c r="BG6059" t="s">
        <v>996</v>
      </c>
      <c r="BH6059" s="1" t="s">
        <v>996</v>
      </c>
      <c r="BI6059" t="s">
        <v>59</v>
      </c>
      <c r="BJ6059" t="b">
        <v>1</v>
      </c>
      <c r="BK6059">
        <v>0</v>
      </c>
    </row>
    <row r="6060" spans="1:63">
      <c r="A6060" s="1" t="s">
        <v>8876</v>
      </c>
      <c r="B6060" t="s">
        <v>54</v>
      </c>
      <c r="D6060">
        <v>19</v>
      </c>
      <c r="E6060" t="s">
        <v>56</v>
      </c>
      <c r="F6060" t="s">
        <v>59</v>
      </c>
      <c r="G6060">
        <f t="shared" si="283"/>
        <v>19</v>
      </c>
      <c r="H6060" s="1">
        <v>19</v>
      </c>
      <c r="I6060" t="s">
        <v>59</v>
      </c>
      <c r="K6060" t="s">
        <v>56</v>
      </c>
      <c r="L6060">
        <v>1</v>
      </c>
      <c r="M6060">
        <v>1</v>
      </c>
      <c r="N6060" s="1">
        <v>1</v>
      </c>
      <c r="O6060" t="s">
        <v>967</v>
      </c>
      <c r="P6060" t="s">
        <v>8877</v>
      </c>
      <c r="Q6060">
        <v>34.132275</v>
      </c>
      <c r="R6060">
        <v>-117.61147800000001</v>
      </c>
      <c r="T6060">
        <v>39064</v>
      </c>
      <c r="V6060" s="2">
        <v>3</v>
      </c>
      <c r="W6060">
        <f t="shared" si="282"/>
        <v>3</v>
      </c>
      <c r="X6060" s="1">
        <v>3</v>
      </c>
      <c r="Y6060" t="s">
        <v>56</v>
      </c>
      <c r="Z6060">
        <v>1</v>
      </c>
      <c r="AA6060">
        <v>1</v>
      </c>
      <c r="AB6060" s="1">
        <v>1</v>
      </c>
      <c r="AC6060">
        <v>30</v>
      </c>
      <c r="AD6060" t="s">
        <v>60</v>
      </c>
      <c r="AE6060" s="7">
        <f t="shared" ca="1" si="284"/>
        <v>30</v>
      </c>
      <c r="AF6060" s="8">
        <v>30</v>
      </c>
      <c r="AG6060" t="s">
        <v>56</v>
      </c>
      <c r="AI6060">
        <v>10.24</v>
      </c>
      <c r="AK6060" t="s">
        <v>56</v>
      </c>
      <c r="AM6060" t="s">
        <v>56</v>
      </c>
      <c r="AN6060" t="s">
        <v>68</v>
      </c>
      <c r="AO6060">
        <v>48</v>
      </c>
      <c r="AP6060" t="s">
        <v>55</v>
      </c>
      <c r="AQ6060" t="s">
        <v>56</v>
      </c>
      <c r="AR6060" t="s">
        <v>55</v>
      </c>
      <c r="AS6060" t="s">
        <v>56</v>
      </c>
      <c r="AT6060" t="s">
        <v>55</v>
      </c>
      <c r="AU6060" t="s">
        <v>55</v>
      </c>
      <c r="AV6060" t="s">
        <v>59</v>
      </c>
      <c r="AW6060" t="s">
        <v>56</v>
      </c>
      <c r="AX6060" t="s">
        <v>62</v>
      </c>
      <c r="AY6060" t="s">
        <v>56</v>
      </c>
      <c r="AZ6060" t="s">
        <v>63</v>
      </c>
      <c r="BA6060">
        <v>83.55</v>
      </c>
      <c r="BB6060" t="s">
        <v>59</v>
      </c>
      <c r="BC6060">
        <v>0</v>
      </c>
      <c r="BD6060">
        <v>0</v>
      </c>
      <c r="BE6060">
        <v>307.2</v>
      </c>
      <c r="BF6060">
        <v>2877.4</v>
      </c>
      <c r="BG6060" t="s">
        <v>996</v>
      </c>
      <c r="BH6060" s="1" t="s">
        <v>996</v>
      </c>
      <c r="BI6060" t="s">
        <v>59</v>
      </c>
      <c r="BJ6060" t="b">
        <v>1</v>
      </c>
      <c r="BK6060">
        <v>0</v>
      </c>
    </row>
    <row r="6061" spans="1:63">
      <c r="A6061" s="1" t="s">
        <v>8878</v>
      </c>
      <c r="B6061" t="s">
        <v>54</v>
      </c>
      <c r="D6061">
        <v>32</v>
      </c>
      <c r="E6061" t="s">
        <v>59</v>
      </c>
      <c r="F6061" t="s">
        <v>55</v>
      </c>
      <c r="G6061">
        <f t="shared" si="283"/>
        <v>32</v>
      </c>
      <c r="H6061" s="1">
        <v>32</v>
      </c>
      <c r="I6061" t="s">
        <v>56</v>
      </c>
      <c r="K6061" t="s">
        <v>56</v>
      </c>
      <c r="L6061">
        <v>2</v>
      </c>
      <c r="M6061">
        <v>2</v>
      </c>
      <c r="N6061" s="1">
        <v>2</v>
      </c>
      <c r="O6061" t="s">
        <v>1613</v>
      </c>
      <c r="P6061" t="s">
        <v>1614</v>
      </c>
      <c r="Q6061">
        <v>34.098275000000001</v>
      </c>
      <c r="R6061">
        <v>-117.967399</v>
      </c>
      <c r="T6061">
        <v>76890</v>
      </c>
      <c r="V6061" s="2">
        <v>3</v>
      </c>
      <c r="W6061">
        <f t="shared" si="282"/>
        <v>3</v>
      </c>
      <c r="X6061" s="1">
        <v>3</v>
      </c>
      <c r="Y6061" t="s">
        <v>59</v>
      </c>
      <c r="Z6061" t="s">
        <v>59</v>
      </c>
      <c r="AA6061">
        <v>0</v>
      </c>
      <c r="AB6061" s="1">
        <v>0</v>
      </c>
      <c r="AC6061" t="s">
        <v>59</v>
      </c>
      <c r="AD6061" t="s">
        <v>59</v>
      </c>
      <c r="AE6061" s="7">
        <f t="shared" ca="1" si="284"/>
        <v>14.486518010832645</v>
      </c>
      <c r="AF6061" s="8">
        <v>8.0647675110090251</v>
      </c>
      <c r="AG6061" t="s">
        <v>59</v>
      </c>
      <c r="AI6061" t="s">
        <v>59</v>
      </c>
      <c r="AK6061" t="s">
        <v>59</v>
      </c>
      <c r="AM6061" t="s">
        <v>59</v>
      </c>
      <c r="AN6061" t="s">
        <v>59</v>
      </c>
      <c r="AO6061" t="s">
        <v>59</v>
      </c>
      <c r="AP6061" t="s">
        <v>59</v>
      </c>
      <c r="AQ6061" t="s">
        <v>59</v>
      </c>
      <c r="AR6061" t="s">
        <v>59</v>
      </c>
      <c r="AS6061" t="s">
        <v>59</v>
      </c>
      <c r="AT6061" t="s">
        <v>59</v>
      </c>
      <c r="AU6061" t="s">
        <v>59</v>
      </c>
      <c r="AV6061" t="s">
        <v>59</v>
      </c>
      <c r="AW6061" t="s">
        <v>59</v>
      </c>
      <c r="AX6061" t="s">
        <v>59</v>
      </c>
      <c r="AY6061" t="s">
        <v>59</v>
      </c>
      <c r="AZ6061" t="s">
        <v>59</v>
      </c>
      <c r="BA6061" t="s">
        <v>59</v>
      </c>
      <c r="BB6061" t="s">
        <v>59</v>
      </c>
      <c r="BC6061" t="s">
        <v>59</v>
      </c>
      <c r="BD6061" t="s">
        <v>59</v>
      </c>
      <c r="BE6061" t="s">
        <v>59</v>
      </c>
      <c r="BF6061" t="s">
        <v>59</v>
      </c>
      <c r="BG6061" t="s">
        <v>59</v>
      </c>
      <c r="BH6061" s="1" t="s">
        <v>59</v>
      </c>
      <c r="BI6061" t="s">
        <v>59</v>
      </c>
      <c r="BJ6061" t="b">
        <v>1</v>
      </c>
      <c r="BK6061">
        <v>1</v>
      </c>
    </row>
    <row r="6062" spans="1:63">
      <c r="A6062" s="1" t="s">
        <v>8879</v>
      </c>
      <c r="B6062" t="s">
        <v>54</v>
      </c>
      <c r="D6062" t="s">
        <v>59</v>
      </c>
      <c r="E6062" t="s">
        <v>55</v>
      </c>
      <c r="F6062" t="s">
        <v>55</v>
      </c>
      <c r="G6062">
        <f t="shared" si="283"/>
        <v>47</v>
      </c>
      <c r="H6062" s="1">
        <v>47</v>
      </c>
      <c r="I6062" t="s">
        <v>56</v>
      </c>
      <c r="K6062" t="s">
        <v>56</v>
      </c>
      <c r="L6062">
        <v>3</v>
      </c>
      <c r="M6062">
        <v>3</v>
      </c>
      <c r="N6062" s="1">
        <v>3</v>
      </c>
      <c r="O6062" t="s">
        <v>1029</v>
      </c>
      <c r="P6062" t="s">
        <v>1030</v>
      </c>
      <c r="Q6062">
        <v>33.942895</v>
      </c>
      <c r="R6062">
        <v>-117.725644</v>
      </c>
      <c r="T6062">
        <v>66754</v>
      </c>
      <c r="V6062" s="2">
        <v>4</v>
      </c>
      <c r="W6062">
        <f t="shared" si="282"/>
        <v>4</v>
      </c>
      <c r="X6062" s="1">
        <v>4</v>
      </c>
      <c r="Y6062" t="s">
        <v>56</v>
      </c>
      <c r="Z6062" t="s">
        <v>59</v>
      </c>
      <c r="AA6062">
        <v>1</v>
      </c>
      <c r="AB6062" s="1">
        <v>1</v>
      </c>
      <c r="AC6062">
        <v>44</v>
      </c>
      <c r="AD6062" t="s">
        <v>60</v>
      </c>
      <c r="AE6062" s="7">
        <f t="shared" ca="1" si="284"/>
        <v>44</v>
      </c>
      <c r="AF6062" s="8">
        <v>44</v>
      </c>
      <c r="AG6062" t="s">
        <v>56</v>
      </c>
      <c r="AI6062">
        <v>37.68</v>
      </c>
      <c r="AK6062" t="s">
        <v>55</v>
      </c>
      <c r="AM6062" t="s">
        <v>56</v>
      </c>
      <c r="AN6062" t="s">
        <v>61</v>
      </c>
      <c r="AO6062">
        <v>24</v>
      </c>
      <c r="AP6062" t="s">
        <v>55</v>
      </c>
      <c r="AQ6062" t="s">
        <v>59</v>
      </c>
      <c r="AR6062" t="s">
        <v>56</v>
      </c>
      <c r="AS6062" t="s">
        <v>56</v>
      </c>
      <c r="AT6062" t="s">
        <v>55</v>
      </c>
      <c r="AU6062" t="s">
        <v>55</v>
      </c>
      <c r="AV6062" t="s">
        <v>55</v>
      </c>
      <c r="AW6062" t="s">
        <v>59</v>
      </c>
      <c r="AX6062" t="s">
        <v>62</v>
      </c>
      <c r="AY6062" t="s">
        <v>56</v>
      </c>
      <c r="AZ6062" t="s">
        <v>59</v>
      </c>
      <c r="BA6062">
        <v>61.9</v>
      </c>
      <c r="BB6062">
        <v>2924.05</v>
      </c>
      <c r="BC6062">
        <v>0</v>
      </c>
      <c r="BD6062">
        <v>0</v>
      </c>
      <c r="BE6062">
        <v>1657.92</v>
      </c>
      <c r="BF6062">
        <v>4581.97</v>
      </c>
      <c r="BG6062" t="s">
        <v>996</v>
      </c>
      <c r="BH6062" s="1" t="s">
        <v>996</v>
      </c>
      <c r="BI6062" t="s">
        <v>59</v>
      </c>
      <c r="BJ6062" t="b">
        <v>1</v>
      </c>
      <c r="BK6062">
        <v>0</v>
      </c>
    </row>
    <row r="6063" spans="1:63">
      <c r="A6063" s="1" t="s">
        <v>8880</v>
      </c>
      <c r="B6063" t="s">
        <v>59</v>
      </c>
      <c r="D6063">
        <v>46</v>
      </c>
      <c r="E6063" t="s">
        <v>55</v>
      </c>
      <c r="F6063" t="s">
        <v>59</v>
      </c>
      <c r="G6063">
        <f t="shared" si="283"/>
        <v>46</v>
      </c>
      <c r="H6063" s="1">
        <v>46</v>
      </c>
      <c r="I6063" t="s">
        <v>55</v>
      </c>
      <c r="K6063" t="s">
        <v>55</v>
      </c>
      <c r="L6063">
        <v>0</v>
      </c>
      <c r="M6063">
        <v>0</v>
      </c>
      <c r="N6063" s="1">
        <v>0</v>
      </c>
      <c r="O6063" t="s">
        <v>321</v>
      </c>
      <c r="P6063" t="s">
        <v>322</v>
      </c>
      <c r="Q6063">
        <v>34.127620999999998</v>
      </c>
      <c r="R6063" t="s">
        <v>59</v>
      </c>
      <c r="T6063">
        <v>34716</v>
      </c>
      <c r="V6063" s="2" t="s">
        <v>59</v>
      </c>
      <c r="W6063">
        <f t="shared" si="282"/>
        <v>4</v>
      </c>
      <c r="X6063" s="1">
        <v>4</v>
      </c>
      <c r="Y6063" t="s">
        <v>55</v>
      </c>
      <c r="Z6063">
        <v>0</v>
      </c>
      <c r="AA6063">
        <v>0</v>
      </c>
      <c r="AB6063" s="1">
        <v>0</v>
      </c>
      <c r="AC6063">
        <v>2</v>
      </c>
      <c r="AD6063" t="s">
        <v>67</v>
      </c>
      <c r="AE6063" s="7">
        <f t="shared" ca="1" si="284"/>
        <v>2</v>
      </c>
      <c r="AF6063" s="8">
        <v>2</v>
      </c>
      <c r="AG6063" t="s">
        <v>59</v>
      </c>
      <c r="AI6063">
        <v>17.03</v>
      </c>
      <c r="AK6063" t="s">
        <v>55</v>
      </c>
      <c r="AM6063" t="s">
        <v>55</v>
      </c>
      <c r="AN6063" t="s">
        <v>59</v>
      </c>
      <c r="AO6063">
        <v>0</v>
      </c>
      <c r="AP6063" t="s">
        <v>55</v>
      </c>
      <c r="AQ6063" t="s">
        <v>55</v>
      </c>
      <c r="AR6063" t="s">
        <v>55</v>
      </c>
      <c r="AS6063" t="s">
        <v>55</v>
      </c>
      <c r="AT6063" t="s">
        <v>55</v>
      </c>
      <c r="AU6063" t="s">
        <v>55</v>
      </c>
      <c r="AV6063" t="s">
        <v>55</v>
      </c>
      <c r="AW6063" t="s">
        <v>55</v>
      </c>
      <c r="AX6063" t="s">
        <v>62</v>
      </c>
      <c r="AY6063" t="s">
        <v>55</v>
      </c>
      <c r="AZ6063" t="s">
        <v>138</v>
      </c>
      <c r="BA6063" t="s">
        <v>59</v>
      </c>
      <c r="BB6063">
        <v>32.700000000000003</v>
      </c>
      <c r="BC6063">
        <v>0</v>
      </c>
      <c r="BD6063">
        <v>0</v>
      </c>
      <c r="BE6063">
        <v>34.06</v>
      </c>
      <c r="BF6063">
        <v>66.760000000000005</v>
      </c>
      <c r="BG6063" t="s">
        <v>996</v>
      </c>
      <c r="BH6063" s="1" t="s">
        <v>996</v>
      </c>
      <c r="BI6063" t="s">
        <v>59</v>
      </c>
      <c r="BJ6063" t="b">
        <v>1</v>
      </c>
      <c r="BK6063">
        <v>0</v>
      </c>
    </row>
    <row r="6064" spans="1:63">
      <c r="A6064" s="1" t="s">
        <v>8881</v>
      </c>
      <c r="B6064" t="s">
        <v>66</v>
      </c>
      <c r="D6064">
        <v>55</v>
      </c>
      <c r="E6064" t="s">
        <v>55</v>
      </c>
      <c r="F6064" t="s">
        <v>55</v>
      </c>
      <c r="G6064">
        <f t="shared" si="283"/>
        <v>55</v>
      </c>
      <c r="H6064" s="1">
        <v>55</v>
      </c>
      <c r="I6064" t="s">
        <v>55</v>
      </c>
      <c r="K6064" t="s">
        <v>55</v>
      </c>
      <c r="L6064">
        <v>0</v>
      </c>
      <c r="M6064">
        <v>0</v>
      </c>
      <c r="N6064" s="1">
        <v>0</v>
      </c>
      <c r="O6064" t="s">
        <v>1920</v>
      </c>
      <c r="P6064" t="s">
        <v>96</v>
      </c>
      <c r="Q6064">
        <v>34.097344999999997</v>
      </c>
      <c r="R6064">
        <v>-117.906736</v>
      </c>
      <c r="T6064">
        <v>33817</v>
      </c>
      <c r="V6064" s="2">
        <v>4</v>
      </c>
      <c r="W6064">
        <f t="shared" si="282"/>
        <v>4</v>
      </c>
      <c r="X6064" s="1">
        <v>4</v>
      </c>
      <c r="Y6064" t="s">
        <v>55</v>
      </c>
      <c r="Z6064">
        <v>0</v>
      </c>
      <c r="AA6064">
        <v>0</v>
      </c>
      <c r="AB6064" s="1">
        <v>0</v>
      </c>
      <c r="AC6064">
        <v>42</v>
      </c>
      <c r="AD6064" t="s">
        <v>60</v>
      </c>
      <c r="AE6064" s="7">
        <f t="shared" ca="1" si="284"/>
        <v>42</v>
      </c>
      <c r="AF6064" s="8">
        <v>42</v>
      </c>
      <c r="AG6064" t="s">
        <v>56</v>
      </c>
      <c r="AI6064">
        <v>39.32</v>
      </c>
      <c r="AK6064" t="s">
        <v>55</v>
      </c>
      <c r="AM6064" t="s">
        <v>56</v>
      </c>
      <c r="AN6064" t="s">
        <v>102</v>
      </c>
      <c r="AO6064">
        <v>20</v>
      </c>
      <c r="AP6064" t="s">
        <v>56</v>
      </c>
      <c r="AQ6064" t="s">
        <v>56</v>
      </c>
      <c r="AR6064" t="s">
        <v>55</v>
      </c>
      <c r="AS6064" t="s">
        <v>59</v>
      </c>
      <c r="AT6064" t="s">
        <v>55</v>
      </c>
      <c r="AU6064" t="s">
        <v>56</v>
      </c>
      <c r="AV6064" t="s">
        <v>56</v>
      </c>
      <c r="AW6064" t="s">
        <v>56</v>
      </c>
      <c r="AX6064" t="s">
        <v>145</v>
      </c>
      <c r="AY6064" t="s">
        <v>59</v>
      </c>
      <c r="AZ6064" t="s">
        <v>59</v>
      </c>
      <c r="BA6064">
        <v>67.7</v>
      </c>
      <c r="BB6064">
        <v>2882.25</v>
      </c>
      <c r="BC6064">
        <v>0</v>
      </c>
      <c r="BD6064">
        <v>0</v>
      </c>
      <c r="BE6064">
        <v>1651.44</v>
      </c>
      <c r="BF6064">
        <v>4533.6899999999996</v>
      </c>
      <c r="BG6064" t="s">
        <v>996</v>
      </c>
      <c r="BH6064" s="1" t="s">
        <v>996</v>
      </c>
      <c r="BI6064" t="s">
        <v>59</v>
      </c>
      <c r="BJ6064" t="b">
        <v>1</v>
      </c>
      <c r="BK6064">
        <v>0</v>
      </c>
    </row>
    <row r="6065" spans="1:63">
      <c r="A6065" s="1" t="s">
        <v>8882</v>
      </c>
      <c r="B6065" t="s">
        <v>59</v>
      </c>
      <c r="D6065">
        <v>56</v>
      </c>
      <c r="E6065" t="s">
        <v>55</v>
      </c>
      <c r="F6065" t="s">
        <v>55</v>
      </c>
      <c r="G6065">
        <f t="shared" si="283"/>
        <v>56</v>
      </c>
      <c r="H6065" s="1">
        <v>56</v>
      </c>
      <c r="I6065" t="s">
        <v>56</v>
      </c>
      <c r="K6065" t="s">
        <v>56</v>
      </c>
      <c r="L6065" t="s">
        <v>59</v>
      </c>
      <c r="M6065">
        <v>2</v>
      </c>
      <c r="N6065" s="1">
        <v>2</v>
      </c>
      <c r="O6065" t="s">
        <v>1920</v>
      </c>
      <c r="P6065" t="s">
        <v>1921</v>
      </c>
      <c r="Q6065">
        <v>34.084747</v>
      </c>
      <c r="R6065">
        <v>-117.886844</v>
      </c>
      <c r="T6065">
        <v>17554</v>
      </c>
      <c r="V6065" s="2">
        <v>4</v>
      </c>
      <c r="W6065">
        <f t="shared" si="282"/>
        <v>4</v>
      </c>
      <c r="X6065" s="1">
        <v>4</v>
      </c>
      <c r="Y6065" t="s">
        <v>56</v>
      </c>
      <c r="Z6065">
        <v>1</v>
      </c>
      <c r="AA6065">
        <v>1</v>
      </c>
      <c r="AB6065" s="1">
        <v>1</v>
      </c>
      <c r="AC6065">
        <v>58</v>
      </c>
      <c r="AD6065" t="s">
        <v>60</v>
      </c>
      <c r="AE6065" s="7">
        <f t="shared" ca="1" si="284"/>
        <v>58</v>
      </c>
      <c r="AF6065" s="8">
        <v>58</v>
      </c>
      <c r="AG6065" t="s">
        <v>56</v>
      </c>
      <c r="AI6065">
        <v>29.5</v>
      </c>
      <c r="AK6065" t="s">
        <v>56</v>
      </c>
      <c r="AM6065" t="s">
        <v>55</v>
      </c>
      <c r="AN6065" t="s">
        <v>60</v>
      </c>
      <c r="AO6065" t="s">
        <v>59</v>
      </c>
      <c r="AP6065" t="s">
        <v>55</v>
      </c>
      <c r="AQ6065" t="s">
        <v>55</v>
      </c>
      <c r="AR6065" t="s">
        <v>55</v>
      </c>
      <c r="AS6065" t="s">
        <v>55</v>
      </c>
      <c r="AT6065" t="s">
        <v>55</v>
      </c>
      <c r="AU6065" t="s">
        <v>55</v>
      </c>
      <c r="AV6065" t="s">
        <v>55</v>
      </c>
      <c r="AW6065" t="s">
        <v>55</v>
      </c>
      <c r="AX6065" t="s">
        <v>363</v>
      </c>
      <c r="AY6065" t="s">
        <v>55</v>
      </c>
      <c r="AZ6065" t="s">
        <v>138</v>
      </c>
      <c r="BA6065">
        <v>25.15</v>
      </c>
      <c r="BB6065" t="s">
        <v>59</v>
      </c>
      <c r="BC6065">
        <v>0</v>
      </c>
      <c r="BD6065" t="s">
        <v>59</v>
      </c>
      <c r="BE6065">
        <v>1711</v>
      </c>
      <c r="BF6065">
        <v>3220.9</v>
      </c>
      <c r="BG6065" t="s">
        <v>59</v>
      </c>
      <c r="BH6065" s="1" t="s">
        <v>59</v>
      </c>
      <c r="BI6065" t="b">
        <v>1</v>
      </c>
      <c r="BJ6065" t="s">
        <v>59</v>
      </c>
      <c r="BK6065">
        <v>0</v>
      </c>
    </row>
    <row r="6066" spans="1:63">
      <c r="A6066" s="1" t="s">
        <v>8883</v>
      </c>
      <c r="B6066" t="s">
        <v>59</v>
      </c>
      <c r="D6066">
        <v>38</v>
      </c>
      <c r="E6066" t="s">
        <v>55</v>
      </c>
      <c r="F6066" t="s">
        <v>55</v>
      </c>
      <c r="G6066">
        <f t="shared" si="283"/>
        <v>38</v>
      </c>
      <c r="H6066" s="1">
        <v>38</v>
      </c>
      <c r="I6066" t="s">
        <v>56</v>
      </c>
      <c r="K6066" t="s">
        <v>56</v>
      </c>
      <c r="L6066" t="s">
        <v>59</v>
      </c>
      <c r="M6066">
        <v>2</v>
      </c>
      <c r="N6066" s="1">
        <v>2</v>
      </c>
      <c r="O6066" t="s">
        <v>59</v>
      </c>
      <c r="P6066" t="s">
        <v>59</v>
      </c>
      <c r="Q6066">
        <v>34.081110000000002</v>
      </c>
      <c r="R6066">
        <v>-117.85393500000001</v>
      </c>
      <c r="T6066" t="s">
        <v>59</v>
      </c>
      <c r="V6066" s="2">
        <v>5</v>
      </c>
      <c r="W6066">
        <f t="shared" si="282"/>
        <v>5</v>
      </c>
      <c r="X6066" s="1">
        <v>5</v>
      </c>
      <c r="Y6066" t="s">
        <v>56</v>
      </c>
      <c r="Z6066">
        <v>1</v>
      </c>
      <c r="AA6066">
        <v>1</v>
      </c>
      <c r="AB6066" s="1">
        <v>1</v>
      </c>
      <c r="AC6066" t="s">
        <v>59</v>
      </c>
      <c r="AD6066" t="s">
        <v>60</v>
      </c>
      <c r="AE6066" s="7">
        <f t="shared" ca="1" si="284"/>
        <v>54.897053722228158</v>
      </c>
      <c r="AF6066" s="8">
        <v>0.85822585145390418</v>
      </c>
      <c r="AG6066" t="s">
        <v>59</v>
      </c>
      <c r="AI6066">
        <v>47.69</v>
      </c>
      <c r="AK6066" t="s">
        <v>59</v>
      </c>
      <c r="AM6066" t="s">
        <v>56</v>
      </c>
      <c r="AN6066" t="s">
        <v>68</v>
      </c>
      <c r="AO6066">
        <v>24</v>
      </c>
      <c r="AP6066" t="s">
        <v>55</v>
      </c>
      <c r="AQ6066" t="s">
        <v>56</v>
      </c>
      <c r="AR6066" t="s">
        <v>55</v>
      </c>
      <c r="AS6066" t="s">
        <v>55</v>
      </c>
      <c r="AT6066" t="s">
        <v>56</v>
      </c>
      <c r="AU6066" t="s">
        <v>59</v>
      </c>
      <c r="AV6066" t="s">
        <v>56</v>
      </c>
      <c r="AW6066" t="s">
        <v>56</v>
      </c>
      <c r="AX6066" t="s">
        <v>62</v>
      </c>
      <c r="AY6066" t="s">
        <v>56</v>
      </c>
      <c r="AZ6066" t="s">
        <v>63</v>
      </c>
      <c r="BA6066">
        <v>92.85</v>
      </c>
      <c r="BB6066">
        <v>5305.05</v>
      </c>
      <c r="BC6066">
        <v>0</v>
      </c>
      <c r="BD6066">
        <v>0</v>
      </c>
      <c r="BE6066">
        <v>2766.02</v>
      </c>
      <c r="BF6066">
        <v>8071.07</v>
      </c>
      <c r="BG6066" t="s">
        <v>996</v>
      </c>
      <c r="BH6066" s="1" t="s">
        <v>996</v>
      </c>
      <c r="BI6066" t="s">
        <v>59</v>
      </c>
      <c r="BJ6066" t="b">
        <v>1</v>
      </c>
      <c r="BK6066">
        <v>0</v>
      </c>
    </row>
    <row r="6067" spans="1:63">
      <c r="A6067" s="1" t="s">
        <v>8884</v>
      </c>
      <c r="B6067" t="s">
        <v>66</v>
      </c>
      <c r="D6067">
        <v>55</v>
      </c>
      <c r="E6067" t="s">
        <v>55</v>
      </c>
      <c r="F6067" t="s">
        <v>59</v>
      </c>
      <c r="G6067">
        <f t="shared" si="283"/>
        <v>55</v>
      </c>
      <c r="H6067" s="1">
        <v>55</v>
      </c>
      <c r="I6067" t="s">
        <v>55</v>
      </c>
      <c r="K6067" t="s">
        <v>55</v>
      </c>
      <c r="L6067">
        <v>0</v>
      </c>
      <c r="M6067">
        <v>0</v>
      </c>
      <c r="N6067" s="1">
        <v>0</v>
      </c>
      <c r="O6067" t="s">
        <v>748</v>
      </c>
      <c r="P6067" t="s">
        <v>749</v>
      </c>
      <c r="Q6067">
        <v>34.079934000000002</v>
      </c>
      <c r="R6067">
        <v>-118.046695</v>
      </c>
      <c r="T6067">
        <v>30211</v>
      </c>
      <c r="V6067" s="2">
        <v>3</v>
      </c>
      <c r="W6067">
        <f t="shared" si="282"/>
        <v>3</v>
      </c>
      <c r="X6067" s="1">
        <v>3</v>
      </c>
      <c r="Y6067" t="s">
        <v>59</v>
      </c>
      <c r="Z6067" t="s">
        <v>59</v>
      </c>
      <c r="AA6067">
        <v>0</v>
      </c>
      <c r="AB6067" s="1">
        <v>0</v>
      </c>
      <c r="AC6067" t="s">
        <v>59</v>
      </c>
      <c r="AD6067" t="s">
        <v>59</v>
      </c>
      <c r="AE6067" s="7">
        <f t="shared" ca="1" si="284"/>
        <v>34.976905697183646</v>
      </c>
      <c r="AF6067" s="8">
        <v>70.062088251008632</v>
      </c>
      <c r="AG6067" t="s">
        <v>59</v>
      </c>
      <c r="AI6067" t="s">
        <v>59</v>
      </c>
      <c r="AK6067" t="s">
        <v>59</v>
      </c>
      <c r="AM6067" t="s">
        <v>59</v>
      </c>
      <c r="AN6067" t="s">
        <v>59</v>
      </c>
      <c r="AO6067" t="s">
        <v>59</v>
      </c>
      <c r="AP6067" t="s">
        <v>59</v>
      </c>
      <c r="AQ6067" t="s">
        <v>59</v>
      </c>
      <c r="AR6067" t="s">
        <v>59</v>
      </c>
      <c r="AS6067" t="s">
        <v>59</v>
      </c>
      <c r="AT6067" t="s">
        <v>59</v>
      </c>
      <c r="AU6067" t="s">
        <v>59</v>
      </c>
      <c r="AV6067" t="s">
        <v>59</v>
      </c>
      <c r="AW6067" t="s">
        <v>59</v>
      </c>
      <c r="AX6067" t="s">
        <v>59</v>
      </c>
      <c r="AY6067" t="s">
        <v>59</v>
      </c>
      <c r="AZ6067" t="s">
        <v>59</v>
      </c>
      <c r="BA6067" t="s">
        <v>59</v>
      </c>
      <c r="BB6067" t="s">
        <v>59</v>
      </c>
      <c r="BC6067" t="s">
        <v>59</v>
      </c>
      <c r="BD6067" t="s">
        <v>59</v>
      </c>
      <c r="BE6067" t="s">
        <v>59</v>
      </c>
      <c r="BF6067" t="s">
        <v>59</v>
      </c>
      <c r="BG6067" t="s">
        <v>996</v>
      </c>
      <c r="BH6067" s="1" t="s">
        <v>996</v>
      </c>
      <c r="BI6067" t="s">
        <v>59</v>
      </c>
      <c r="BJ6067" t="b">
        <v>1</v>
      </c>
      <c r="BK6067">
        <v>0</v>
      </c>
    </row>
    <row r="6068" spans="1:63">
      <c r="A6068" s="1" t="s">
        <v>8885</v>
      </c>
      <c r="B6068" t="s">
        <v>59</v>
      </c>
      <c r="D6068">
        <v>35</v>
      </c>
      <c r="E6068" t="s">
        <v>55</v>
      </c>
      <c r="F6068" t="s">
        <v>55</v>
      </c>
      <c r="G6068">
        <f t="shared" si="283"/>
        <v>35</v>
      </c>
      <c r="H6068" s="1">
        <v>35</v>
      </c>
      <c r="I6068" t="s">
        <v>56</v>
      </c>
      <c r="K6068" t="s">
        <v>55</v>
      </c>
      <c r="L6068" t="s">
        <v>59</v>
      </c>
      <c r="M6068">
        <v>0</v>
      </c>
      <c r="N6068" s="1">
        <v>0</v>
      </c>
      <c r="O6068" t="s">
        <v>967</v>
      </c>
      <c r="P6068" t="s">
        <v>3727</v>
      </c>
      <c r="Q6068">
        <v>34.133808999999999</v>
      </c>
      <c r="R6068">
        <v>-117.523724</v>
      </c>
      <c r="T6068">
        <v>12937</v>
      </c>
      <c r="V6068" s="2">
        <v>4</v>
      </c>
      <c r="W6068">
        <f t="shared" si="282"/>
        <v>4</v>
      </c>
      <c r="X6068" s="1">
        <v>4</v>
      </c>
      <c r="Y6068" t="s">
        <v>56</v>
      </c>
      <c r="Z6068">
        <v>1</v>
      </c>
      <c r="AA6068">
        <v>1</v>
      </c>
      <c r="AB6068" s="1">
        <v>1</v>
      </c>
      <c r="AC6068">
        <v>48</v>
      </c>
      <c r="AD6068" t="s">
        <v>88</v>
      </c>
      <c r="AE6068" s="7">
        <f t="shared" ca="1" si="284"/>
        <v>48</v>
      </c>
      <c r="AF6068" s="8">
        <v>48</v>
      </c>
      <c r="AG6068" t="s">
        <v>56</v>
      </c>
      <c r="AI6068">
        <v>44.72</v>
      </c>
      <c r="AK6068" t="s">
        <v>56</v>
      </c>
      <c r="AM6068" t="s">
        <v>56</v>
      </c>
      <c r="AN6068" t="s">
        <v>61</v>
      </c>
      <c r="AO6068">
        <v>13</v>
      </c>
      <c r="AP6068" t="s">
        <v>56</v>
      </c>
      <c r="AQ6068" t="s">
        <v>55</v>
      </c>
      <c r="AR6068" t="s">
        <v>55</v>
      </c>
      <c r="AS6068" t="s">
        <v>59</v>
      </c>
      <c r="AT6068" t="s">
        <v>55</v>
      </c>
      <c r="AU6068" t="s">
        <v>55</v>
      </c>
      <c r="AV6068" t="s">
        <v>55</v>
      </c>
      <c r="AW6068" t="s">
        <v>59</v>
      </c>
      <c r="AX6068" t="s">
        <v>59</v>
      </c>
      <c r="AY6068" t="s">
        <v>56</v>
      </c>
      <c r="AZ6068" t="s">
        <v>63</v>
      </c>
      <c r="BA6068">
        <v>60.6</v>
      </c>
      <c r="BB6068" t="s">
        <v>59</v>
      </c>
      <c r="BC6068">
        <v>0</v>
      </c>
      <c r="BD6068">
        <v>100</v>
      </c>
      <c r="BE6068">
        <v>2146.56</v>
      </c>
      <c r="BF6068">
        <v>5231.8100000000004</v>
      </c>
      <c r="BG6068" t="s">
        <v>996</v>
      </c>
      <c r="BH6068" s="1" t="s">
        <v>996</v>
      </c>
      <c r="BI6068" t="s">
        <v>59</v>
      </c>
      <c r="BJ6068" t="b">
        <v>1</v>
      </c>
      <c r="BK6068">
        <v>0</v>
      </c>
    </row>
    <row r="6069" spans="1:63">
      <c r="A6069" s="1" t="s">
        <v>8886</v>
      </c>
      <c r="B6069" t="s">
        <v>54</v>
      </c>
      <c r="D6069">
        <v>39</v>
      </c>
      <c r="E6069" t="s">
        <v>55</v>
      </c>
      <c r="F6069" t="s">
        <v>55</v>
      </c>
      <c r="G6069">
        <f t="shared" si="283"/>
        <v>39</v>
      </c>
      <c r="H6069" s="1">
        <v>39</v>
      </c>
      <c r="I6069" t="s">
        <v>59</v>
      </c>
      <c r="K6069" t="s">
        <v>55</v>
      </c>
      <c r="L6069">
        <v>0</v>
      </c>
      <c r="M6069">
        <v>0</v>
      </c>
      <c r="N6069" s="1">
        <v>0</v>
      </c>
      <c r="O6069" t="s">
        <v>1034</v>
      </c>
      <c r="P6069" t="s">
        <v>1035</v>
      </c>
      <c r="Q6069">
        <v>34.144703</v>
      </c>
      <c r="R6069">
        <v>-117.77029899999999</v>
      </c>
      <c r="T6069">
        <v>35530</v>
      </c>
      <c r="V6069" s="2">
        <v>5</v>
      </c>
      <c r="W6069">
        <f t="shared" si="282"/>
        <v>5</v>
      </c>
      <c r="X6069" s="1">
        <v>5</v>
      </c>
      <c r="Y6069" t="s">
        <v>55</v>
      </c>
      <c r="Z6069" t="s">
        <v>59</v>
      </c>
      <c r="AA6069">
        <v>0</v>
      </c>
      <c r="AB6069" s="1">
        <v>0</v>
      </c>
      <c r="AC6069">
        <v>49</v>
      </c>
      <c r="AD6069" t="s">
        <v>88</v>
      </c>
      <c r="AE6069" s="7">
        <f t="shared" ca="1" si="284"/>
        <v>49</v>
      </c>
      <c r="AF6069" s="8">
        <v>49</v>
      </c>
      <c r="AG6069" t="s">
        <v>56</v>
      </c>
      <c r="AI6069">
        <v>23.82</v>
      </c>
      <c r="AK6069" t="s">
        <v>56</v>
      </c>
      <c r="AM6069" t="s">
        <v>56</v>
      </c>
      <c r="AN6069" t="s">
        <v>59</v>
      </c>
      <c r="AO6069">
        <v>18</v>
      </c>
      <c r="AP6069" t="s">
        <v>55</v>
      </c>
      <c r="AQ6069" t="s">
        <v>55</v>
      </c>
      <c r="AR6069" t="s">
        <v>55</v>
      </c>
      <c r="AS6069" t="s">
        <v>55</v>
      </c>
      <c r="AT6069" t="s">
        <v>55</v>
      </c>
      <c r="AU6069" t="s">
        <v>55</v>
      </c>
      <c r="AV6069" t="s">
        <v>55</v>
      </c>
      <c r="AW6069" t="s">
        <v>56</v>
      </c>
      <c r="AX6069" t="s">
        <v>62</v>
      </c>
      <c r="AY6069" t="s">
        <v>56</v>
      </c>
      <c r="AZ6069" t="s">
        <v>63</v>
      </c>
      <c r="BA6069">
        <v>74.599999999999994</v>
      </c>
      <c r="BB6069">
        <v>3720.35</v>
      </c>
      <c r="BC6069" t="s">
        <v>59</v>
      </c>
      <c r="BD6069">
        <v>0</v>
      </c>
      <c r="BE6069">
        <v>1167.18</v>
      </c>
      <c r="BF6069" t="s">
        <v>59</v>
      </c>
      <c r="BG6069" t="s">
        <v>59</v>
      </c>
      <c r="BH6069" s="1" t="s">
        <v>59</v>
      </c>
      <c r="BI6069" t="b">
        <v>1</v>
      </c>
      <c r="BJ6069" t="s">
        <v>59</v>
      </c>
      <c r="BK6069">
        <v>0</v>
      </c>
    </row>
    <row r="6070" spans="1:63">
      <c r="A6070" s="1" t="s">
        <v>8887</v>
      </c>
      <c r="B6070" t="s">
        <v>66</v>
      </c>
      <c r="D6070">
        <v>60</v>
      </c>
      <c r="E6070" t="s">
        <v>55</v>
      </c>
      <c r="F6070" t="s">
        <v>59</v>
      </c>
      <c r="G6070">
        <f t="shared" si="283"/>
        <v>60</v>
      </c>
      <c r="H6070" s="1">
        <v>60</v>
      </c>
      <c r="I6070" t="s">
        <v>56</v>
      </c>
      <c r="K6070" t="s">
        <v>55</v>
      </c>
      <c r="L6070" t="s">
        <v>59</v>
      </c>
      <c r="M6070">
        <v>0</v>
      </c>
      <c r="N6070" s="1">
        <v>0</v>
      </c>
      <c r="O6070" t="s">
        <v>4423</v>
      </c>
      <c r="P6070" t="s">
        <v>4424</v>
      </c>
      <c r="Q6070">
        <v>33.999991999999999</v>
      </c>
      <c r="R6070">
        <v>-117.53539499999999</v>
      </c>
      <c r="T6070">
        <v>18980</v>
      </c>
      <c r="V6070" s="2">
        <v>3</v>
      </c>
      <c r="W6070">
        <f t="shared" si="282"/>
        <v>3</v>
      </c>
      <c r="X6070" s="1">
        <v>3</v>
      </c>
      <c r="Y6070" t="s">
        <v>55</v>
      </c>
      <c r="Z6070">
        <v>0</v>
      </c>
      <c r="AA6070">
        <v>0</v>
      </c>
      <c r="AB6070" s="1">
        <v>0</v>
      </c>
      <c r="AC6070">
        <v>52</v>
      </c>
      <c r="AD6070" t="s">
        <v>88</v>
      </c>
      <c r="AE6070" s="7">
        <f t="shared" ca="1" si="284"/>
        <v>52</v>
      </c>
      <c r="AF6070" s="8">
        <v>52</v>
      </c>
      <c r="AG6070" t="s">
        <v>56</v>
      </c>
      <c r="AI6070">
        <v>29.23</v>
      </c>
      <c r="AK6070" t="s">
        <v>56</v>
      </c>
      <c r="AM6070" t="s">
        <v>56</v>
      </c>
      <c r="AN6070" t="s">
        <v>68</v>
      </c>
      <c r="AO6070">
        <v>30</v>
      </c>
      <c r="AP6070" t="s">
        <v>55</v>
      </c>
      <c r="AQ6070" t="s">
        <v>56</v>
      </c>
      <c r="AR6070" t="s">
        <v>56</v>
      </c>
      <c r="AS6070" t="s">
        <v>55</v>
      </c>
      <c r="AT6070" t="s">
        <v>56</v>
      </c>
      <c r="AU6070" t="s">
        <v>55</v>
      </c>
      <c r="AV6070" t="s">
        <v>55</v>
      </c>
      <c r="AW6070" t="s">
        <v>56</v>
      </c>
      <c r="AX6070" t="s">
        <v>62</v>
      </c>
      <c r="AY6070" t="s">
        <v>55</v>
      </c>
      <c r="AZ6070" t="s">
        <v>63</v>
      </c>
      <c r="BA6070">
        <v>94.6</v>
      </c>
      <c r="BB6070" t="s">
        <v>59</v>
      </c>
      <c r="BC6070">
        <v>0</v>
      </c>
      <c r="BD6070">
        <v>0</v>
      </c>
      <c r="BE6070">
        <v>1519.96</v>
      </c>
      <c r="BF6070">
        <v>6545.76</v>
      </c>
      <c r="BG6070" t="s">
        <v>996</v>
      </c>
      <c r="BH6070" s="1" t="s">
        <v>996</v>
      </c>
      <c r="BI6070" t="s">
        <v>59</v>
      </c>
      <c r="BJ6070" t="b">
        <v>1</v>
      </c>
      <c r="BK6070">
        <v>0</v>
      </c>
    </row>
    <row r="6071" spans="1:63">
      <c r="A6071" s="1" t="s">
        <v>8888</v>
      </c>
      <c r="B6071" t="s">
        <v>66</v>
      </c>
      <c r="D6071">
        <v>50</v>
      </c>
      <c r="E6071" t="s">
        <v>55</v>
      </c>
      <c r="F6071" t="s">
        <v>55</v>
      </c>
      <c r="G6071">
        <f t="shared" si="283"/>
        <v>50</v>
      </c>
      <c r="H6071" s="1">
        <v>50</v>
      </c>
      <c r="I6071" t="s">
        <v>59</v>
      </c>
      <c r="K6071" t="s">
        <v>56</v>
      </c>
      <c r="L6071">
        <v>1</v>
      </c>
      <c r="M6071">
        <v>1</v>
      </c>
      <c r="N6071" s="1">
        <v>1</v>
      </c>
      <c r="O6071" t="s">
        <v>1351</v>
      </c>
      <c r="P6071" t="s">
        <v>1352</v>
      </c>
      <c r="Q6071">
        <v>34.049171999999999</v>
      </c>
      <c r="R6071">
        <v>-118.115022</v>
      </c>
      <c r="T6071">
        <v>26933</v>
      </c>
      <c r="V6071" s="2">
        <v>3</v>
      </c>
      <c r="W6071">
        <f t="shared" si="282"/>
        <v>3</v>
      </c>
      <c r="X6071" s="1">
        <v>3</v>
      </c>
      <c r="Y6071" t="s">
        <v>56</v>
      </c>
      <c r="Z6071">
        <v>4</v>
      </c>
      <c r="AA6071">
        <v>4</v>
      </c>
      <c r="AB6071" s="1">
        <v>4</v>
      </c>
      <c r="AC6071" t="s">
        <v>59</v>
      </c>
      <c r="AD6071" t="s">
        <v>233</v>
      </c>
      <c r="AE6071" s="7">
        <f t="shared" ca="1" si="284"/>
        <v>70</v>
      </c>
      <c r="AF6071" s="8">
        <v>70</v>
      </c>
      <c r="AG6071" t="s">
        <v>56</v>
      </c>
      <c r="AI6071">
        <v>47.91</v>
      </c>
      <c r="AK6071" t="s">
        <v>56</v>
      </c>
      <c r="AM6071" t="s">
        <v>59</v>
      </c>
      <c r="AN6071" t="s">
        <v>61</v>
      </c>
      <c r="AO6071">
        <v>23</v>
      </c>
      <c r="AP6071" t="s">
        <v>56</v>
      </c>
      <c r="AQ6071" t="s">
        <v>59</v>
      </c>
      <c r="AR6071" t="s">
        <v>56</v>
      </c>
      <c r="AS6071" t="s">
        <v>56</v>
      </c>
      <c r="AT6071" t="s">
        <v>56</v>
      </c>
      <c r="AU6071" t="s">
        <v>56</v>
      </c>
      <c r="AV6071" t="s">
        <v>56</v>
      </c>
      <c r="AW6071" t="s">
        <v>56</v>
      </c>
      <c r="AX6071" t="s">
        <v>59</v>
      </c>
      <c r="AY6071" t="s">
        <v>59</v>
      </c>
      <c r="AZ6071" t="s">
        <v>59</v>
      </c>
      <c r="BA6071">
        <v>89.05</v>
      </c>
      <c r="BB6071">
        <v>6185.8</v>
      </c>
      <c r="BC6071">
        <v>0</v>
      </c>
      <c r="BD6071">
        <v>0</v>
      </c>
      <c r="BE6071">
        <v>3257.88</v>
      </c>
      <c r="BF6071">
        <v>9443.68</v>
      </c>
      <c r="BG6071" t="s">
        <v>59</v>
      </c>
      <c r="BH6071" s="1" t="s">
        <v>59</v>
      </c>
      <c r="BI6071" t="s">
        <v>59</v>
      </c>
      <c r="BJ6071" t="b">
        <v>1</v>
      </c>
      <c r="BK6071">
        <v>1</v>
      </c>
    </row>
    <row r="6072" spans="1:63">
      <c r="A6072" s="1" t="s">
        <v>8889</v>
      </c>
      <c r="B6072" t="s">
        <v>66</v>
      </c>
      <c r="D6072">
        <v>51</v>
      </c>
      <c r="E6072" t="s">
        <v>55</v>
      </c>
      <c r="F6072" t="s">
        <v>55</v>
      </c>
      <c r="G6072">
        <f t="shared" si="283"/>
        <v>51</v>
      </c>
      <c r="H6072" s="1">
        <v>51</v>
      </c>
      <c r="I6072" t="s">
        <v>56</v>
      </c>
      <c r="K6072" t="s">
        <v>55</v>
      </c>
      <c r="L6072">
        <v>0</v>
      </c>
      <c r="M6072">
        <v>0</v>
      </c>
      <c r="N6072" s="1">
        <v>0</v>
      </c>
      <c r="O6072" t="s">
        <v>59</v>
      </c>
      <c r="P6072" t="s">
        <v>59</v>
      </c>
      <c r="Q6072">
        <v>34.231318000000002</v>
      </c>
      <c r="R6072">
        <v>-117.662032</v>
      </c>
      <c r="T6072">
        <v>47</v>
      </c>
      <c r="V6072" s="2">
        <v>5</v>
      </c>
      <c r="W6072">
        <f t="shared" si="282"/>
        <v>5</v>
      </c>
      <c r="X6072" s="1">
        <v>5</v>
      </c>
      <c r="Y6072" t="s">
        <v>56</v>
      </c>
      <c r="Z6072">
        <v>4</v>
      </c>
      <c r="AA6072">
        <v>4</v>
      </c>
      <c r="AB6072" s="1">
        <v>4</v>
      </c>
      <c r="AC6072">
        <v>31</v>
      </c>
      <c r="AD6072" t="s">
        <v>60</v>
      </c>
      <c r="AE6072" s="7">
        <f t="shared" ca="1" si="284"/>
        <v>31</v>
      </c>
      <c r="AF6072" s="8">
        <v>31</v>
      </c>
      <c r="AG6072" t="s">
        <v>59</v>
      </c>
      <c r="AI6072">
        <v>1.2</v>
      </c>
      <c r="AK6072" t="s">
        <v>55</v>
      </c>
      <c r="AM6072" t="s">
        <v>56</v>
      </c>
      <c r="AN6072" t="s">
        <v>61</v>
      </c>
      <c r="AO6072">
        <v>15</v>
      </c>
      <c r="AP6072" t="s">
        <v>55</v>
      </c>
      <c r="AQ6072" t="s">
        <v>55</v>
      </c>
      <c r="AR6072" t="s">
        <v>55</v>
      </c>
      <c r="AS6072" t="s">
        <v>56</v>
      </c>
      <c r="AT6072" t="s">
        <v>55</v>
      </c>
      <c r="AU6072" t="s">
        <v>55</v>
      </c>
      <c r="AV6072" t="s">
        <v>59</v>
      </c>
      <c r="AW6072" t="s">
        <v>55</v>
      </c>
      <c r="AX6072" t="s">
        <v>62</v>
      </c>
      <c r="AY6072" t="s">
        <v>59</v>
      </c>
      <c r="AZ6072" t="s">
        <v>59</v>
      </c>
      <c r="BA6072" t="s">
        <v>59</v>
      </c>
      <c r="BB6072" t="s">
        <v>59</v>
      </c>
      <c r="BC6072">
        <v>0</v>
      </c>
      <c r="BD6072">
        <v>100</v>
      </c>
      <c r="BE6072">
        <v>37.200000000000003</v>
      </c>
      <c r="BF6072">
        <v>1635.75</v>
      </c>
      <c r="BG6072" t="s">
        <v>996</v>
      </c>
      <c r="BH6072" s="1" t="s">
        <v>996</v>
      </c>
      <c r="BI6072" t="s">
        <v>59</v>
      </c>
      <c r="BJ6072" t="b">
        <v>1</v>
      </c>
      <c r="BK6072">
        <v>0</v>
      </c>
    </row>
    <row r="6073" spans="1:63">
      <c r="A6073" s="1" t="s">
        <v>8890</v>
      </c>
      <c r="B6073" t="s">
        <v>66</v>
      </c>
      <c r="D6073">
        <v>41</v>
      </c>
      <c r="E6073" t="s">
        <v>55</v>
      </c>
      <c r="F6073" t="s">
        <v>55</v>
      </c>
      <c r="G6073">
        <f t="shared" si="283"/>
        <v>41</v>
      </c>
      <c r="H6073" s="1">
        <v>41</v>
      </c>
      <c r="I6073" t="s">
        <v>59</v>
      </c>
      <c r="K6073" t="s">
        <v>55</v>
      </c>
      <c r="L6073" t="s">
        <v>59</v>
      </c>
      <c r="M6073">
        <v>0</v>
      </c>
      <c r="N6073" s="1">
        <v>0</v>
      </c>
      <c r="O6073" t="s">
        <v>59</v>
      </c>
      <c r="P6073" t="s">
        <v>59</v>
      </c>
      <c r="Q6073">
        <v>34.035601999999997</v>
      </c>
      <c r="R6073">
        <v>-117.591528</v>
      </c>
      <c r="T6073">
        <v>56280</v>
      </c>
      <c r="V6073" s="2">
        <v>3</v>
      </c>
      <c r="W6073">
        <f t="shared" si="282"/>
        <v>3</v>
      </c>
      <c r="X6073" s="1">
        <v>3</v>
      </c>
      <c r="Y6073" t="s">
        <v>56</v>
      </c>
      <c r="Z6073">
        <v>8</v>
      </c>
      <c r="AA6073">
        <v>8</v>
      </c>
      <c r="AB6073" s="1">
        <v>8</v>
      </c>
      <c r="AC6073">
        <v>64</v>
      </c>
      <c r="AD6073" t="s">
        <v>88</v>
      </c>
      <c r="AE6073" s="7">
        <f t="shared" ca="1" si="284"/>
        <v>64</v>
      </c>
      <c r="AF6073" s="8">
        <v>64</v>
      </c>
      <c r="AG6073" t="s">
        <v>56</v>
      </c>
      <c r="AI6073">
        <v>19.98</v>
      </c>
      <c r="AK6073" t="s">
        <v>55</v>
      </c>
      <c r="AM6073" t="s">
        <v>55</v>
      </c>
      <c r="AN6073" t="s">
        <v>60</v>
      </c>
      <c r="AO6073">
        <v>0</v>
      </c>
      <c r="AP6073" t="s">
        <v>59</v>
      </c>
      <c r="AQ6073" t="s">
        <v>55</v>
      </c>
      <c r="AR6073" t="s">
        <v>55</v>
      </c>
      <c r="AS6073" t="s">
        <v>55</v>
      </c>
      <c r="AT6073" t="s">
        <v>55</v>
      </c>
      <c r="AU6073" t="s">
        <v>55</v>
      </c>
      <c r="AV6073" t="s">
        <v>55</v>
      </c>
      <c r="AW6073" t="s">
        <v>59</v>
      </c>
      <c r="AX6073" t="s">
        <v>363</v>
      </c>
      <c r="AY6073" t="s">
        <v>55</v>
      </c>
      <c r="AZ6073" t="s">
        <v>138</v>
      </c>
      <c r="BA6073" t="s">
        <v>59</v>
      </c>
      <c r="BB6073">
        <v>1208.5999999999999</v>
      </c>
      <c r="BC6073">
        <v>0</v>
      </c>
      <c r="BD6073">
        <v>0</v>
      </c>
      <c r="BE6073">
        <v>1278.72</v>
      </c>
      <c r="BF6073" t="s">
        <v>59</v>
      </c>
      <c r="BG6073" t="s">
        <v>59</v>
      </c>
      <c r="BH6073" s="1" t="s">
        <v>59</v>
      </c>
      <c r="BI6073" t="s">
        <v>59</v>
      </c>
      <c r="BJ6073" t="b">
        <v>1</v>
      </c>
      <c r="BK6073">
        <v>1</v>
      </c>
    </row>
    <row r="6074" spans="1:63">
      <c r="A6074" s="1" t="s">
        <v>8891</v>
      </c>
      <c r="B6074" t="s">
        <v>66</v>
      </c>
      <c r="D6074">
        <v>37</v>
      </c>
      <c r="E6074" t="s">
        <v>55</v>
      </c>
      <c r="F6074" t="s">
        <v>55</v>
      </c>
      <c r="G6074">
        <f t="shared" si="283"/>
        <v>37</v>
      </c>
      <c r="H6074" s="1">
        <v>37</v>
      </c>
      <c r="I6074" t="s">
        <v>59</v>
      </c>
      <c r="K6074" t="s">
        <v>55</v>
      </c>
      <c r="L6074">
        <v>0</v>
      </c>
      <c r="M6074">
        <v>0</v>
      </c>
      <c r="N6074" s="1">
        <v>0</v>
      </c>
      <c r="O6074" t="s">
        <v>1037</v>
      </c>
      <c r="P6074" t="s">
        <v>1622</v>
      </c>
      <c r="Q6074">
        <v>34.057256000000002</v>
      </c>
      <c r="R6074">
        <v>-117.667677</v>
      </c>
      <c r="T6074">
        <v>54254</v>
      </c>
      <c r="V6074" s="2" t="s">
        <v>59</v>
      </c>
      <c r="W6074">
        <f t="shared" si="282"/>
        <v>4</v>
      </c>
      <c r="X6074" s="1">
        <v>4</v>
      </c>
      <c r="Y6074" t="s">
        <v>56</v>
      </c>
      <c r="Z6074">
        <v>5</v>
      </c>
      <c r="AA6074">
        <v>5</v>
      </c>
      <c r="AB6074" s="1">
        <v>5</v>
      </c>
      <c r="AC6074">
        <v>62</v>
      </c>
      <c r="AD6074" t="s">
        <v>88</v>
      </c>
      <c r="AE6074" s="7">
        <f t="shared" ca="1" si="284"/>
        <v>62</v>
      </c>
      <c r="AF6074" s="8">
        <v>62</v>
      </c>
      <c r="AG6074" t="s">
        <v>56</v>
      </c>
      <c r="AI6074">
        <v>44.95</v>
      </c>
      <c r="AK6074" t="s">
        <v>55</v>
      </c>
      <c r="AM6074" t="s">
        <v>56</v>
      </c>
      <c r="AN6074" t="s">
        <v>59</v>
      </c>
      <c r="AO6074">
        <v>5</v>
      </c>
      <c r="AP6074" t="s">
        <v>56</v>
      </c>
      <c r="AQ6074" t="s">
        <v>55</v>
      </c>
      <c r="AR6074" t="s">
        <v>56</v>
      </c>
      <c r="AS6074" t="s">
        <v>56</v>
      </c>
      <c r="AT6074" t="s">
        <v>56</v>
      </c>
      <c r="AU6074" t="s">
        <v>59</v>
      </c>
      <c r="AV6074" t="s">
        <v>56</v>
      </c>
      <c r="AW6074" t="s">
        <v>56</v>
      </c>
      <c r="AX6074" t="s">
        <v>145</v>
      </c>
      <c r="AY6074" t="s">
        <v>56</v>
      </c>
      <c r="AZ6074" t="s">
        <v>63</v>
      </c>
      <c r="BA6074">
        <v>104.3</v>
      </c>
      <c r="BB6074">
        <v>6613.65</v>
      </c>
      <c r="BC6074" t="s">
        <v>59</v>
      </c>
      <c r="BD6074">
        <v>0</v>
      </c>
      <c r="BE6074" t="s">
        <v>59</v>
      </c>
      <c r="BF6074">
        <v>9400.5499999999993</v>
      </c>
      <c r="BG6074" t="s">
        <v>996</v>
      </c>
      <c r="BH6074" s="1" t="s">
        <v>996</v>
      </c>
      <c r="BI6074" t="s">
        <v>59</v>
      </c>
      <c r="BJ6074" t="b">
        <v>1</v>
      </c>
      <c r="BK6074">
        <v>0</v>
      </c>
    </row>
    <row r="6075" spans="1:63">
      <c r="A6075" s="1" t="s">
        <v>8892</v>
      </c>
      <c r="B6075" t="s">
        <v>66</v>
      </c>
      <c r="D6075">
        <v>40</v>
      </c>
      <c r="E6075" t="s">
        <v>55</v>
      </c>
      <c r="F6075" t="s">
        <v>55</v>
      </c>
      <c r="G6075">
        <f t="shared" si="283"/>
        <v>40</v>
      </c>
      <c r="H6075" s="1">
        <v>40</v>
      </c>
      <c r="I6075" t="s">
        <v>56</v>
      </c>
      <c r="K6075" t="s">
        <v>55</v>
      </c>
      <c r="L6075">
        <v>0</v>
      </c>
      <c r="M6075">
        <v>0</v>
      </c>
      <c r="N6075" s="1">
        <v>0</v>
      </c>
      <c r="O6075" t="s">
        <v>4433</v>
      </c>
      <c r="P6075" t="s">
        <v>4434</v>
      </c>
      <c r="Q6075">
        <v>33.992415999999999</v>
      </c>
      <c r="R6075">
        <v>-117.807874</v>
      </c>
      <c r="T6075">
        <v>46532</v>
      </c>
      <c r="V6075" s="2">
        <v>3</v>
      </c>
      <c r="W6075">
        <f t="shared" si="282"/>
        <v>3</v>
      </c>
      <c r="X6075" s="1">
        <v>3</v>
      </c>
      <c r="Y6075" t="s">
        <v>56</v>
      </c>
      <c r="Z6075">
        <v>7</v>
      </c>
      <c r="AA6075">
        <v>7</v>
      </c>
      <c r="AB6075" s="1">
        <v>7</v>
      </c>
      <c r="AC6075">
        <v>21</v>
      </c>
      <c r="AD6075" t="s">
        <v>59</v>
      </c>
      <c r="AE6075" s="7">
        <f t="shared" ca="1" si="284"/>
        <v>21</v>
      </c>
      <c r="AF6075" s="8">
        <v>21</v>
      </c>
      <c r="AG6075" t="s">
        <v>56</v>
      </c>
      <c r="AI6075">
        <v>14.81</v>
      </c>
      <c r="AK6075" t="s">
        <v>55</v>
      </c>
      <c r="AM6075" t="s">
        <v>56</v>
      </c>
      <c r="AN6075" t="s">
        <v>68</v>
      </c>
      <c r="AO6075">
        <v>25</v>
      </c>
      <c r="AP6075" t="s">
        <v>55</v>
      </c>
      <c r="AQ6075" t="s">
        <v>55</v>
      </c>
      <c r="AR6075" t="s">
        <v>55</v>
      </c>
      <c r="AS6075" t="s">
        <v>56</v>
      </c>
      <c r="AT6075" t="s">
        <v>56</v>
      </c>
      <c r="AU6075" t="s">
        <v>55</v>
      </c>
      <c r="AV6075" t="s">
        <v>55</v>
      </c>
      <c r="AW6075" t="s">
        <v>56</v>
      </c>
      <c r="AX6075" t="s">
        <v>59</v>
      </c>
      <c r="AY6075" t="s">
        <v>56</v>
      </c>
      <c r="AZ6075" t="s">
        <v>63</v>
      </c>
      <c r="BA6075">
        <v>86.05</v>
      </c>
      <c r="BB6075">
        <v>1818.9</v>
      </c>
      <c r="BC6075">
        <v>0</v>
      </c>
      <c r="BD6075">
        <v>0</v>
      </c>
      <c r="BE6075">
        <v>311.01</v>
      </c>
      <c r="BF6075">
        <v>2129.91</v>
      </c>
      <c r="BG6075" t="s">
        <v>59</v>
      </c>
      <c r="BH6075" s="1" t="s">
        <v>59</v>
      </c>
      <c r="BI6075" t="b">
        <v>1</v>
      </c>
      <c r="BJ6075" t="s">
        <v>59</v>
      </c>
      <c r="BK6075">
        <v>0</v>
      </c>
    </row>
    <row r="6076" spans="1:63">
      <c r="A6076" s="1" t="s">
        <v>8893</v>
      </c>
      <c r="B6076" t="s">
        <v>66</v>
      </c>
      <c r="D6076">
        <v>64</v>
      </c>
      <c r="E6076" t="s">
        <v>55</v>
      </c>
      <c r="F6076" t="s">
        <v>55</v>
      </c>
      <c r="G6076">
        <f t="shared" si="283"/>
        <v>64</v>
      </c>
      <c r="H6076" s="1">
        <v>64</v>
      </c>
      <c r="I6076" t="s">
        <v>56</v>
      </c>
      <c r="K6076" t="s">
        <v>56</v>
      </c>
      <c r="L6076">
        <v>3</v>
      </c>
      <c r="M6076">
        <v>3</v>
      </c>
      <c r="N6076" s="1">
        <v>3</v>
      </c>
      <c r="O6076" t="s">
        <v>751</v>
      </c>
      <c r="P6076" t="s">
        <v>2299</v>
      </c>
      <c r="Q6076">
        <v>34.042285999999997</v>
      </c>
      <c r="R6076">
        <v>-117.756106</v>
      </c>
      <c r="T6076">
        <v>69974</v>
      </c>
      <c r="V6076" s="2" t="s">
        <v>59</v>
      </c>
      <c r="W6076">
        <f t="shared" si="282"/>
        <v>4</v>
      </c>
      <c r="X6076" s="1">
        <v>4</v>
      </c>
      <c r="Y6076" t="s">
        <v>56</v>
      </c>
      <c r="Z6076">
        <v>1</v>
      </c>
      <c r="AA6076">
        <v>1</v>
      </c>
      <c r="AB6076" s="1">
        <v>1</v>
      </c>
      <c r="AC6076">
        <v>72</v>
      </c>
      <c r="AD6076" t="s">
        <v>233</v>
      </c>
      <c r="AE6076" s="7">
        <f t="shared" ca="1" si="284"/>
        <v>72</v>
      </c>
      <c r="AF6076" s="8">
        <v>72</v>
      </c>
      <c r="AG6076" t="s">
        <v>59</v>
      </c>
      <c r="AI6076">
        <v>39.299999999999997</v>
      </c>
      <c r="AK6076" t="s">
        <v>56</v>
      </c>
      <c r="AM6076" t="s">
        <v>55</v>
      </c>
      <c r="AN6076" t="s">
        <v>60</v>
      </c>
      <c r="AO6076" t="s">
        <v>59</v>
      </c>
      <c r="AP6076" t="s">
        <v>55</v>
      </c>
      <c r="AQ6076" t="s">
        <v>55</v>
      </c>
      <c r="AR6076" t="s">
        <v>55</v>
      </c>
      <c r="AS6076" t="s">
        <v>55</v>
      </c>
      <c r="AT6076" t="s">
        <v>55</v>
      </c>
      <c r="AU6076" t="s">
        <v>55</v>
      </c>
      <c r="AV6076" t="s">
        <v>55</v>
      </c>
      <c r="AW6076" t="s">
        <v>55</v>
      </c>
      <c r="AX6076" t="s">
        <v>363</v>
      </c>
      <c r="AY6076" t="s">
        <v>59</v>
      </c>
      <c r="AZ6076" t="s">
        <v>63</v>
      </c>
      <c r="BA6076" t="s">
        <v>59</v>
      </c>
      <c r="BB6076">
        <v>1787.35</v>
      </c>
      <c r="BC6076">
        <v>0</v>
      </c>
      <c r="BD6076">
        <v>0</v>
      </c>
      <c r="BE6076">
        <v>2829.6</v>
      </c>
      <c r="BF6076">
        <v>4616.95</v>
      </c>
      <c r="BG6076" t="s">
        <v>996</v>
      </c>
      <c r="BH6076" s="1" t="s">
        <v>996</v>
      </c>
      <c r="BI6076" t="s">
        <v>59</v>
      </c>
      <c r="BJ6076" t="b">
        <v>1</v>
      </c>
      <c r="BK6076">
        <v>0</v>
      </c>
    </row>
    <row r="6077" spans="1:63">
      <c r="A6077" s="1" t="s">
        <v>8894</v>
      </c>
      <c r="B6077" t="s">
        <v>66</v>
      </c>
      <c r="D6077">
        <v>57</v>
      </c>
      <c r="E6077" t="s">
        <v>55</v>
      </c>
      <c r="F6077" t="s">
        <v>55</v>
      </c>
      <c r="G6077">
        <f t="shared" si="283"/>
        <v>57</v>
      </c>
      <c r="H6077" s="1">
        <v>57</v>
      </c>
      <c r="I6077" t="s">
        <v>56</v>
      </c>
      <c r="K6077" t="s">
        <v>56</v>
      </c>
      <c r="L6077">
        <v>1</v>
      </c>
      <c r="M6077">
        <v>1</v>
      </c>
      <c r="N6077" s="1">
        <v>1</v>
      </c>
      <c r="O6077" t="s">
        <v>751</v>
      </c>
      <c r="P6077" t="s">
        <v>1039</v>
      </c>
      <c r="Q6077">
        <v>34.083086000000002</v>
      </c>
      <c r="R6077">
        <v>-117.73799699999999</v>
      </c>
      <c r="T6077">
        <v>46626</v>
      </c>
      <c r="V6077" s="2">
        <v>4</v>
      </c>
      <c r="W6077">
        <f t="shared" si="282"/>
        <v>4</v>
      </c>
      <c r="X6077" s="1">
        <v>4</v>
      </c>
      <c r="Y6077" t="s">
        <v>59</v>
      </c>
      <c r="Z6077" t="s">
        <v>59</v>
      </c>
      <c r="AA6077">
        <v>0</v>
      </c>
      <c r="AB6077" s="1">
        <v>0</v>
      </c>
      <c r="AC6077">
        <v>32</v>
      </c>
      <c r="AD6077" t="s">
        <v>60</v>
      </c>
      <c r="AE6077" s="7">
        <f t="shared" ca="1" si="284"/>
        <v>32</v>
      </c>
      <c r="AF6077" s="8">
        <v>32</v>
      </c>
      <c r="AG6077" t="s">
        <v>55</v>
      </c>
      <c r="AI6077">
        <v>0</v>
      </c>
      <c r="AK6077" t="s">
        <v>59</v>
      </c>
      <c r="AM6077" t="s">
        <v>56</v>
      </c>
      <c r="AN6077" t="s">
        <v>102</v>
      </c>
      <c r="AO6077">
        <v>14</v>
      </c>
      <c r="AP6077" t="s">
        <v>56</v>
      </c>
      <c r="AQ6077" t="s">
        <v>56</v>
      </c>
      <c r="AR6077" t="s">
        <v>55</v>
      </c>
      <c r="AS6077" t="s">
        <v>55</v>
      </c>
      <c r="AT6077" t="s">
        <v>55</v>
      </c>
      <c r="AU6077" t="s">
        <v>55</v>
      </c>
      <c r="AV6077" t="s">
        <v>55</v>
      </c>
      <c r="AW6077" t="s">
        <v>56</v>
      </c>
      <c r="AX6077" t="s">
        <v>62</v>
      </c>
      <c r="AY6077" t="s">
        <v>56</v>
      </c>
      <c r="AZ6077" t="s">
        <v>63</v>
      </c>
      <c r="BA6077">
        <v>35.15</v>
      </c>
      <c r="BB6077">
        <v>1051.05</v>
      </c>
      <c r="BC6077">
        <v>0</v>
      </c>
      <c r="BD6077">
        <v>0</v>
      </c>
      <c r="BE6077">
        <v>0</v>
      </c>
      <c r="BF6077">
        <v>1051.05</v>
      </c>
      <c r="BG6077" t="s">
        <v>59</v>
      </c>
      <c r="BH6077" s="1" t="s">
        <v>59</v>
      </c>
      <c r="BI6077" t="b">
        <v>1</v>
      </c>
      <c r="BJ6077" t="s">
        <v>59</v>
      </c>
      <c r="BK6077">
        <v>0</v>
      </c>
    </row>
    <row r="6078" spans="1:63">
      <c r="A6078" s="1" t="s">
        <v>8895</v>
      </c>
      <c r="B6078" t="s">
        <v>66</v>
      </c>
      <c r="D6078">
        <v>38</v>
      </c>
      <c r="E6078" t="s">
        <v>55</v>
      </c>
      <c r="F6078" t="s">
        <v>55</v>
      </c>
      <c r="G6078">
        <f t="shared" si="283"/>
        <v>38</v>
      </c>
      <c r="H6078" s="1">
        <v>38</v>
      </c>
      <c r="I6078" t="s">
        <v>56</v>
      </c>
      <c r="K6078" t="s">
        <v>56</v>
      </c>
      <c r="L6078">
        <v>3</v>
      </c>
      <c r="M6078">
        <v>3</v>
      </c>
      <c r="N6078" s="1">
        <v>3</v>
      </c>
      <c r="O6078" t="s">
        <v>59</v>
      </c>
      <c r="P6078" t="s">
        <v>59</v>
      </c>
      <c r="Q6078" t="s">
        <v>59</v>
      </c>
      <c r="R6078" t="s">
        <v>59</v>
      </c>
      <c r="T6078" t="s">
        <v>59</v>
      </c>
      <c r="V6078" s="2">
        <v>4</v>
      </c>
      <c r="W6078">
        <f t="shared" si="282"/>
        <v>4</v>
      </c>
      <c r="X6078" s="1">
        <v>4</v>
      </c>
      <c r="Y6078" t="s">
        <v>56</v>
      </c>
      <c r="Z6078">
        <v>5</v>
      </c>
      <c r="AA6078">
        <v>5</v>
      </c>
      <c r="AB6078" s="1">
        <v>5</v>
      </c>
      <c r="AC6078" t="s">
        <v>59</v>
      </c>
      <c r="AD6078" t="s">
        <v>60</v>
      </c>
      <c r="AE6078" s="7">
        <f t="shared" ca="1" si="284"/>
        <v>67.346563617856248</v>
      </c>
      <c r="AF6078" s="8">
        <v>15.825201403108986</v>
      </c>
      <c r="AG6078" t="s">
        <v>59</v>
      </c>
      <c r="AI6078">
        <v>18.86</v>
      </c>
      <c r="AK6078" t="s">
        <v>56</v>
      </c>
      <c r="AM6078" t="s">
        <v>55</v>
      </c>
      <c r="AN6078" t="s">
        <v>60</v>
      </c>
      <c r="AO6078">
        <v>0</v>
      </c>
      <c r="AP6078" t="s">
        <v>55</v>
      </c>
      <c r="AQ6078" t="s">
        <v>55</v>
      </c>
      <c r="AR6078" t="s">
        <v>55</v>
      </c>
      <c r="AS6078" t="s">
        <v>59</v>
      </c>
      <c r="AT6078" t="s">
        <v>55</v>
      </c>
      <c r="AU6078" t="s">
        <v>55</v>
      </c>
      <c r="AV6078" t="s">
        <v>55</v>
      </c>
      <c r="AW6078" t="s">
        <v>55</v>
      </c>
      <c r="AX6078" t="s">
        <v>363</v>
      </c>
      <c r="AY6078" t="s">
        <v>55</v>
      </c>
      <c r="AZ6078" t="s">
        <v>63</v>
      </c>
      <c r="BA6078">
        <v>24.3</v>
      </c>
      <c r="BB6078">
        <v>821.6</v>
      </c>
      <c r="BC6078">
        <v>0</v>
      </c>
      <c r="BD6078">
        <v>0</v>
      </c>
      <c r="BE6078">
        <v>660.1</v>
      </c>
      <c r="BF6078">
        <v>1481.7</v>
      </c>
      <c r="BG6078" t="s">
        <v>996</v>
      </c>
      <c r="BH6078" s="1" t="s">
        <v>996</v>
      </c>
      <c r="BI6078" t="s">
        <v>59</v>
      </c>
      <c r="BJ6078" t="b">
        <v>1</v>
      </c>
      <c r="BK6078">
        <v>0</v>
      </c>
    </row>
    <row r="6079" spans="1:63">
      <c r="A6079" s="1" t="s">
        <v>8896</v>
      </c>
      <c r="B6079" t="s">
        <v>66</v>
      </c>
      <c r="D6079">
        <v>57</v>
      </c>
      <c r="E6079" t="s">
        <v>55</v>
      </c>
      <c r="F6079" t="s">
        <v>55</v>
      </c>
      <c r="G6079">
        <f t="shared" si="283"/>
        <v>57</v>
      </c>
      <c r="H6079" s="1">
        <v>57</v>
      </c>
      <c r="I6079" t="s">
        <v>56</v>
      </c>
      <c r="K6079" t="s">
        <v>56</v>
      </c>
      <c r="L6079">
        <v>1</v>
      </c>
      <c r="M6079">
        <v>1</v>
      </c>
      <c r="N6079" s="1">
        <v>1</v>
      </c>
      <c r="O6079" t="s">
        <v>1624</v>
      </c>
      <c r="P6079" t="s">
        <v>59</v>
      </c>
      <c r="Q6079" t="s">
        <v>59</v>
      </c>
      <c r="R6079">
        <v>-117.65558299999999</v>
      </c>
      <c r="T6079">
        <v>23331</v>
      </c>
      <c r="V6079" s="2">
        <v>4</v>
      </c>
      <c r="W6079">
        <f t="shared" si="282"/>
        <v>4</v>
      </c>
      <c r="X6079" s="1">
        <v>4</v>
      </c>
      <c r="Y6079" t="s">
        <v>56</v>
      </c>
      <c r="Z6079">
        <v>5</v>
      </c>
      <c r="AA6079">
        <v>5</v>
      </c>
      <c r="AB6079" s="1">
        <v>5</v>
      </c>
      <c r="AC6079">
        <v>3</v>
      </c>
      <c r="AD6079" t="s">
        <v>67</v>
      </c>
      <c r="AE6079" s="7">
        <f t="shared" ca="1" si="284"/>
        <v>3</v>
      </c>
      <c r="AF6079" s="8">
        <v>3</v>
      </c>
      <c r="AG6079" t="s">
        <v>56</v>
      </c>
      <c r="AI6079">
        <v>23.72</v>
      </c>
      <c r="AK6079" t="s">
        <v>55</v>
      </c>
      <c r="AM6079" t="s">
        <v>56</v>
      </c>
      <c r="AN6079" t="s">
        <v>68</v>
      </c>
      <c r="AO6079" t="s">
        <v>59</v>
      </c>
      <c r="AP6079" t="s">
        <v>55</v>
      </c>
      <c r="AQ6079" t="s">
        <v>55</v>
      </c>
      <c r="AR6079" t="s">
        <v>55</v>
      </c>
      <c r="AS6079" t="s">
        <v>59</v>
      </c>
      <c r="AT6079" t="s">
        <v>56</v>
      </c>
      <c r="AU6079" t="s">
        <v>55</v>
      </c>
      <c r="AV6079" t="s">
        <v>55</v>
      </c>
      <c r="AW6079" t="s">
        <v>56</v>
      </c>
      <c r="AX6079" t="s">
        <v>62</v>
      </c>
      <c r="AY6079" t="s">
        <v>56</v>
      </c>
      <c r="AZ6079" t="s">
        <v>63</v>
      </c>
      <c r="BA6079">
        <v>80.7</v>
      </c>
      <c r="BB6079">
        <v>239.45</v>
      </c>
      <c r="BC6079">
        <v>0</v>
      </c>
      <c r="BD6079">
        <v>0</v>
      </c>
      <c r="BE6079">
        <v>71.16</v>
      </c>
      <c r="BF6079">
        <v>310.61</v>
      </c>
      <c r="BG6079" t="s">
        <v>996</v>
      </c>
      <c r="BH6079" s="1" t="s">
        <v>996</v>
      </c>
      <c r="BI6079" t="s">
        <v>59</v>
      </c>
      <c r="BJ6079" t="b">
        <v>1</v>
      </c>
      <c r="BK6079">
        <v>0</v>
      </c>
    </row>
    <row r="6080" spans="1:63">
      <c r="A6080" s="1" t="s">
        <v>8897</v>
      </c>
      <c r="B6080" t="s">
        <v>54</v>
      </c>
      <c r="D6080">
        <v>24</v>
      </c>
      <c r="E6080" t="s">
        <v>56</v>
      </c>
      <c r="F6080" t="s">
        <v>55</v>
      </c>
      <c r="G6080">
        <f t="shared" si="283"/>
        <v>24</v>
      </c>
      <c r="H6080" s="1">
        <v>24</v>
      </c>
      <c r="I6080" t="s">
        <v>55</v>
      </c>
      <c r="K6080" t="s">
        <v>55</v>
      </c>
      <c r="L6080">
        <v>0</v>
      </c>
      <c r="M6080">
        <v>0</v>
      </c>
      <c r="N6080" s="1">
        <v>0</v>
      </c>
      <c r="O6080" t="s">
        <v>1624</v>
      </c>
      <c r="P6080" t="s">
        <v>1625</v>
      </c>
      <c r="Q6080">
        <v>34.105493000000003</v>
      </c>
      <c r="R6080">
        <v>-117.660934</v>
      </c>
      <c r="T6080">
        <v>48827</v>
      </c>
      <c r="V6080" s="2">
        <v>5</v>
      </c>
      <c r="W6080">
        <f t="shared" si="282"/>
        <v>5</v>
      </c>
      <c r="X6080" s="1">
        <v>5</v>
      </c>
      <c r="Y6080" t="s">
        <v>55</v>
      </c>
      <c r="Z6080">
        <v>0</v>
      </c>
      <c r="AA6080">
        <v>0</v>
      </c>
      <c r="AB6080" s="1">
        <v>0</v>
      </c>
      <c r="AC6080">
        <v>3</v>
      </c>
      <c r="AD6080" t="s">
        <v>60</v>
      </c>
      <c r="AE6080" s="7">
        <f t="shared" ca="1" si="284"/>
        <v>3</v>
      </c>
      <c r="AF6080" s="8">
        <v>3</v>
      </c>
      <c r="AG6080" t="s">
        <v>59</v>
      </c>
      <c r="AI6080">
        <v>25.1</v>
      </c>
      <c r="AK6080" t="s">
        <v>55</v>
      </c>
      <c r="AM6080" t="s">
        <v>56</v>
      </c>
      <c r="AN6080" t="s">
        <v>68</v>
      </c>
      <c r="AO6080">
        <v>59</v>
      </c>
      <c r="AP6080" t="s">
        <v>55</v>
      </c>
      <c r="AQ6080" t="s">
        <v>55</v>
      </c>
      <c r="AR6080" t="s">
        <v>56</v>
      </c>
      <c r="AS6080" t="s">
        <v>56</v>
      </c>
      <c r="AT6080" t="s">
        <v>56</v>
      </c>
      <c r="AU6080" t="s">
        <v>55</v>
      </c>
      <c r="AV6080" t="s">
        <v>56</v>
      </c>
      <c r="AW6080" t="s">
        <v>56</v>
      </c>
      <c r="AX6080" t="s">
        <v>62</v>
      </c>
      <c r="AY6080" t="s">
        <v>56</v>
      </c>
      <c r="AZ6080" t="s">
        <v>138</v>
      </c>
      <c r="BA6080">
        <v>89.85</v>
      </c>
      <c r="BB6080">
        <v>244.45</v>
      </c>
      <c r="BC6080">
        <v>0</v>
      </c>
      <c r="BD6080">
        <v>0</v>
      </c>
      <c r="BE6080">
        <v>75.3</v>
      </c>
      <c r="BF6080">
        <v>319.75</v>
      </c>
      <c r="BG6080" t="s">
        <v>996</v>
      </c>
      <c r="BH6080" s="1" t="s">
        <v>996</v>
      </c>
      <c r="BI6080" t="s">
        <v>59</v>
      </c>
      <c r="BJ6080" t="b">
        <v>1</v>
      </c>
      <c r="BK6080">
        <v>0</v>
      </c>
    </row>
    <row r="6081" spans="1:63">
      <c r="A6081" s="1" t="s">
        <v>8898</v>
      </c>
      <c r="B6081" t="s">
        <v>54</v>
      </c>
      <c r="D6081">
        <v>37</v>
      </c>
      <c r="E6081" t="s">
        <v>55</v>
      </c>
      <c r="F6081" t="s">
        <v>55</v>
      </c>
      <c r="G6081">
        <f t="shared" si="283"/>
        <v>37</v>
      </c>
      <c r="H6081" s="1">
        <v>37</v>
      </c>
      <c r="I6081" t="s">
        <v>55</v>
      </c>
      <c r="K6081" t="s">
        <v>59</v>
      </c>
      <c r="L6081">
        <v>0</v>
      </c>
      <c r="M6081">
        <v>0</v>
      </c>
      <c r="N6081" s="1">
        <v>0</v>
      </c>
      <c r="O6081" t="s">
        <v>3273</v>
      </c>
      <c r="P6081" t="s">
        <v>3274</v>
      </c>
      <c r="Q6081">
        <v>34.018354000000002</v>
      </c>
      <c r="R6081">
        <v>-117.85492000000001</v>
      </c>
      <c r="T6081">
        <v>45118</v>
      </c>
      <c r="V6081" s="2">
        <v>5</v>
      </c>
      <c r="W6081">
        <f t="shared" si="282"/>
        <v>5</v>
      </c>
      <c r="X6081" s="1">
        <v>5</v>
      </c>
      <c r="Y6081" t="s">
        <v>55</v>
      </c>
      <c r="Z6081">
        <v>0</v>
      </c>
      <c r="AA6081">
        <v>0</v>
      </c>
      <c r="AB6081" s="1">
        <v>0</v>
      </c>
      <c r="AC6081" t="s">
        <v>59</v>
      </c>
      <c r="AD6081" t="s">
        <v>88</v>
      </c>
      <c r="AE6081" s="7">
        <f t="shared" ca="1" si="284"/>
        <v>53</v>
      </c>
      <c r="AF6081" s="8">
        <v>53</v>
      </c>
      <c r="AG6081" t="s">
        <v>59</v>
      </c>
      <c r="AI6081">
        <v>4.82</v>
      </c>
      <c r="AK6081" t="s">
        <v>55</v>
      </c>
      <c r="AM6081" t="s">
        <v>56</v>
      </c>
      <c r="AN6081" t="s">
        <v>61</v>
      </c>
      <c r="AO6081">
        <v>24</v>
      </c>
      <c r="AP6081" t="s">
        <v>55</v>
      </c>
      <c r="AQ6081" t="s">
        <v>55</v>
      </c>
      <c r="AR6081" t="s">
        <v>56</v>
      </c>
      <c r="AS6081" t="s">
        <v>55</v>
      </c>
      <c r="AT6081" t="s">
        <v>55</v>
      </c>
      <c r="AU6081" t="s">
        <v>56</v>
      </c>
      <c r="AV6081" t="s">
        <v>56</v>
      </c>
      <c r="AW6081" t="s">
        <v>56</v>
      </c>
      <c r="AX6081" t="s">
        <v>59</v>
      </c>
      <c r="AY6081" t="s">
        <v>56</v>
      </c>
      <c r="AZ6081" t="s">
        <v>63</v>
      </c>
      <c r="BA6081" t="s">
        <v>59</v>
      </c>
      <c r="BB6081">
        <v>3357.9</v>
      </c>
      <c r="BC6081">
        <v>0</v>
      </c>
      <c r="BD6081">
        <v>0</v>
      </c>
      <c r="BE6081">
        <v>255.46</v>
      </c>
      <c r="BF6081">
        <v>3613.36</v>
      </c>
      <c r="BG6081" t="s">
        <v>996</v>
      </c>
      <c r="BH6081" s="1" t="s">
        <v>996</v>
      </c>
      <c r="BI6081" t="s">
        <v>59</v>
      </c>
      <c r="BJ6081" t="b">
        <v>1</v>
      </c>
      <c r="BK6081">
        <v>0</v>
      </c>
    </row>
    <row r="6082" spans="1:63">
      <c r="A6082" s="1" t="s">
        <v>8899</v>
      </c>
      <c r="B6082" t="s">
        <v>66</v>
      </c>
      <c r="D6082">
        <v>40</v>
      </c>
      <c r="E6082" t="s">
        <v>55</v>
      </c>
      <c r="F6082" t="s">
        <v>55</v>
      </c>
      <c r="G6082">
        <f t="shared" si="283"/>
        <v>40</v>
      </c>
      <c r="H6082" s="1">
        <v>40</v>
      </c>
      <c r="I6082" t="s">
        <v>56</v>
      </c>
      <c r="K6082" t="s">
        <v>55</v>
      </c>
      <c r="L6082">
        <v>0</v>
      </c>
      <c r="M6082">
        <v>0</v>
      </c>
      <c r="N6082" s="1">
        <v>0</v>
      </c>
      <c r="O6082" t="s">
        <v>531</v>
      </c>
      <c r="P6082" t="s">
        <v>532</v>
      </c>
      <c r="Q6082">
        <v>34.066963999999999</v>
      </c>
      <c r="R6082">
        <v>-117.93700699999999</v>
      </c>
      <c r="T6082">
        <v>44099</v>
      </c>
      <c r="V6082" s="2">
        <v>3</v>
      </c>
      <c r="W6082">
        <f t="shared" ref="W6082:W6145" si="285">_xlfn.IFS(V6082&lt;&gt;"NA", V6082, BG6082="Competitor", 1, BG6082="Dissatisfaction", 1, BG6082="Price", 2, BG6082="Other", 2, BG6082="Attitude", 2, BG6082="No Churn", 4)</f>
        <v>3</v>
      </c>
      <c r="X6082" s="1">
        <v>3</v>
      </c>
      <c r="Y6082" t="s">
        <v>59</v>
      </c>
      <c r="Z6082" t="s">
        <v>59</v>
      </c>
      <c r="AA6082">
        <v>0</v>
      </c>
      <c r="AB6082" s="1">
        <v>0</v>
      </c>
      <c r="AC6082" t="s">
        <v>59</v>
      </c>
      <c r="AD6082" t="s">
        <v>59</v>
      </c>
      <c r="AE6082" s="7">
        <f t="shared" ca="1" si="284"/>
        <v>3.243087521621018</v>
      </c>
      <c r="AF6082" s="8">
        <v>28.526546825195343</v>
      </c>
      <c r="AG6082" t="s">
        <v>59</v>
      </c>
      <c r="AI6082" t="s">
        <v>59</v>
      </c>
      <c r="AK6082" t="s">
        <v>59</v>
      </c>
      <c r="AM6082" t="s">
        <v>59</v>
      </c>
      <c r="AN6082" t="s">
        <v>59</v>
      </c>
      <c r="AO6082" t="s">
        <v>59</v>
      </c>
      <c r="AP6082" t="s">
        <v>59</v>
      </c>
      <c r="AQ6082" t="s">
        <v>59</v>
      </c>
      <c r="AR6082" t="s">
        <v>59</v>
      </c>
      <c r="AS6082" t="s">
        <v>59</v>
      </c>
      <c r="AT6082" t="s">
        <v>59</v>
      </c>
      <c r="AU6082" t="s">
        <v>59</v>
      </c>
      <c r="AV6082" t="s">
        <v>59</v>
      </c>
      <c r="AW6082" t="s">
        <v>59</v>
      </c>
      <c r="AX6082" t="s">
        <v>59</v>
      </c>
      <c r="AY6082" t="s">
        <v>59</v>
      </c>
      <c r="AZ6082" t="s">
        <v>59</v>
      </c>
      <c r="BA6082" t="s">
        <v>59</v>
      </c>
      <c r="BB6082" t="s">
        <v>59</v>
      </c>
      <c r="BC6082" t="s">
        <v>59</v>
      </c>
      <c r="BD6082" t="s">
        <v>59</v>
      </c>
      <c r="BE6082" t="s">
        <v>59</v>
      </c>
      <c r="BF6082" t="s">
        <v>59</v>
      </c>
      <c r="BG6082" t="s">
        <v>59</v>
      </c>
      <c r="BH6082" s="1" t="s">
        <v>59</v>
      </c>
      <c r="BI6082" t="s">
        <v>59</v>
      </c>
      <c r="BJ6082" t="b">
        <v>1</v>
      </c>
      <c r="BK6082">
        <v>1</v>
      </c>
    </row>
    <row r="6083" spans="1:63">
      <c r="A6083" s="1" t="s">
        <v>8900</v>
      </c>
      <c r="B6083" t="s">
        <v>66</v>
      </c>
      <c r="D6083">
        <v>53</v>
      </c>
      <c r="E6083" t="s">
        <v>55</v>
      </c>
      <c r="F6083" t="s">
        <v>55</v>
      </c>
      <c r="G6083">
        <f t="shared" ref="G6083:G6146" si="286">IF(D6083&lt;&gt;"NA", D6083, IF(E6083="Yes",24, IF(F6083="Yes", 72, 47)))</f>
        <v>53</v>
      </c>
      <c r="H6083" s="1">
        <v>53</v>
      </c>
      <c r="I6083" t="s">
        <v>56</v>
      </c>
      <c r="K6083" t="s">
        <v>56</v>
      </c>
      <c r="L6083">
        <v>2</v>
      </c>
      <c r="M6083">
        <v>2</v>
      </c>
      <c r="N6083" s="1">
        <v>2</v>
      </c>
      <c r="O6083" t="s">
        <v>531</v>
      </c>
      <c r="P6083" t="s">
        <v>59</v>
      </c>
      <c r="Q6083">
        <v>34.061633999999998</v>
      </c>
      <c r="R6083">
        <v>-117.893169</v>
      </c>
      <c r="T6083">
        <v>30458</v>
      </c>
      <c r="V6083" s="2">
        <v>3</v>
      </c>
      <c r="W6083">
        <f t="shared" si="285"/>
        <v>3</v>
      </c>
      <c r="X6083" s="1">
        <v>3</v>
      </c>
      <c r="Y6083" t="s">
        <v>56</v>
      </c>
      <c r="Z6083">
        <v>2</v>
      </c>
      <c r="AA6083">
        <v>2</v>
      </c>
      <c r="AB6083" s="1">
        <v>2</v>
      </c>
      <c r="AC6083">
        <v>48</v>
      </c>
      <c r="AD6083" t="s">
        <v>88</v>
      </c>
      <c r="AE6083" s="7">
        <f t="shared" ref="AE6083:AE6146" ca="1" si="287">IF(AC6083&lt;&gt;"NA",AC6083,_xlfn.IFS(AD6083="Offer A",70,AD6083="Offer B",53,AD6083="Offer C",31,AD6083="Offer D",16,AD6083="Offer E",4,OR(AD6083="None",AD6083="Na"),72*_xlfn.BETA.INV(RAND(),0.526,0.673)))</f>
        <v>48</v>
      </c>
      <c r="AF6083" s="8">
        <v>48</v>
      </c>
      <c r="AG6083" t="s">
        <v>56</v>
      </c>
      <c r="AI6083" t="s">
        <v>59</v>
      </c>
      <c r="AK6083" t="s">
        <v>55</v>
      </c>
      <c r="AM6083" t="s">
        <v>59</v>
      </c>
      <c r="AN6083" t="s">
        <v>59</v>
      </c>
      <c r="AO6083">
        <v>29</v>
      </c>
      <c r="AP6083" t="s">
        <v>56</v>
      </c>
      <c r="AQ6083" t="s">
        <v>55</v>
      </c>
      <c r="AR6083" t="s">
        <v>56</v>
      </c>
      <c r="AS6083" t="s">
        <v>55</v>
      </c>
      <c r="AT6083" t="s">
        <v>56</v>
      </c>
      <c r="AU6083" t="s">
        <v>56</v>
      </c>
      <c r="AV6083" t="s">
        <v>56</v>
      </c>
      <c r="AW6083" t="s">
        <v>56</v>
      </c>
      <c r="AX6083" t="s">
        <v>145</v>
      </c>
      <c r="AY6083" t="s">
        <v>56</v>
      </c>
      <c r="AZ6083" t="s">
        <v>63</v>
      </c>
      <c r="BA6083">
        <v>99.7</v>
      </c>
      <c r="BB6083" t="s">
        <v>59</v>
      </c>
      <c r="BC6083" t="s">
        <v>59</v>
      </c>
      <c r="BD6083">
        <v>0</v>
      </c>
      <c r="BE6083">
        <v>1736.64</v>
      </c>
      <c r="BF6083">
        <v>6713.84</v>
      </c>
      <c r="BG6083" t="s">
        <v>996</v>
      </c>
      <c r="BH6083" s="1" t="s">
        <v>996</v>
      </c>
      <c r="BI6083" t="s">
        <v>59</v>
      </c>
      <c r="BJ6083" t="b">
        <v>1</v>
      </c>
      <c r="BK6083">
        <v>0</v>
      </c>
    </row>
    <row r="6084" spans="1:63">
      <c r="A6084" s="1" t="s">
        <v>8901</v>
      </c>
      <c r="B6084" t="s">
        <v>54</v>
      </c>
      <c r="D6084">
        <v>41</v>
      </c>
      <c r="E6084" t="s">
        <v>55</v>
      </c>
      <c r="F6084" t="s">
        <v>55</v>
      </c>
      <c r="G6084">
        <f t="shared" si="286"/>
        <v>41</v>
      </c>
      <c r="H6084" s="1">
        <v>41</v>
      </c>
      <c r="I6084" t="s">
        <v>56</v>
      </c>
      <c r="K6084" t="s">
        <v>56</v>
      </c>
      <c r="L6084">
        <v>1</v>
      </c>
      <c r="M6084">
        <v>1</v>
      </c>
      <c r="N6084" s="1">
        <v>1</v>
      </c>
      <c r="O6084" t="s">
        <v>974</v>
      </c>
      <c r="P6084" t="s">
        <v>59</v>
      </c>
      <c r="Q6084">
        <v>34.074736000000001</v>
      </c>
      <c r="R6084">
        <v>-118.145959</v>
      </c>
      <c r="T6084">
        <v>30635</v>
      </c>
      <c r="V6084" s="2">
        <v>4</v>
      </c>
      <c r="W6084">
        <f t="shared" si="285"/>
        <v>4</v>
      </c>
      <c r="X6084" s="1">
        <v>4</v>
      </c>
      <c r="Y6084" t="s">
        <v>55</v>
      </c>
      <c r="Z6084">
        <v>0</v>
      </c>
      <c r="AA6084">
        <v>0</v>
      </c>
      <c r="AB6084" s="1">
        <v>0</v>
      </c>
      <c r="AC6084">
        <v>54</v>
      </c>
      <c r="AD6084" t="s">
        <v>88</v>
      </c>
      <c r="AE6084" s="7">
        <f t="shared" ca="1" si="287"/>
        <v>54</v>
      </c>
      <c r="AF6084" s="8">
        <v>54</v>
      </c>
      <c r="AG6084" t="s">
        <v>55</v>
      </c>
      <c r="AI6084">
        <v>0</v>
      </c>
      <c r="AK6084" t="s">
        <v>55</v>
      </c>
      <c r="AM6084" t="s">
        <v>56</v>
      </c>
      <c r="AN6084" t="s">
        <v>61</v>
      </c>
      <c r="AO6084" t="s">
        <v>59</v>
      </c>
      <c r="AP6084" t="s">
        <v>55</v>
      </c>
      <c r="AQ6084" t="s">
        <v>55</v>
      </c>
      <c r="AR6084" t="s">
        <v>56</v>
      </c>
      <c r="AS6084" t="s">
        <v>56</v>
      </c>
      <c r="AT6084" t="s">
        <v>55</v>
      </c>
      <c r="AU6084" t="s">
        <v>56</v>
      </c>
      <c r="AV6084" t="s">
        <v>56</v>
      </c>
      <c r="AW6084" t="s">
        <v>55</v>
      </c>
      <c r="AX6084" t="s">
        <v>59</v>
      </c>
      <c r="AY6084" t="s">
        <v>55</v>
      </c>
      <c r="AZ6084" t="s">
        <v>138</v>
      </c>
      <c r="BA6084">
        <v>46</v>
      </c>
      <c r="BB6084">
        <v>2424.0500000000002</v>
      </c>
      <c r="BC6084">
        <v>0</v>
      </c>
      <c r="BD6084">
        <v>90</v>
      </c>
      <c r="BE6084">
        <v>0</v>
      </c>
      <c r="BF6084" t="s">
        <v>59</v>
      </c>
      <c r="BG6084" t="s">
        <v>996</v>
      </c>
      <c r="BH6084" s="1" t="s">
        <v>996</v>
      </c>
      <c r="BI6084" t="s">
        <v>59</v>
      </c>
      <c r="BJ6084" t="b">
        <v>1</v>
      </c>
      <c r="BK6084">
        <v>0</v>
      </c>
    </row>
    <row r="6085" spans="1:63">
      <c r="A6085" s="1" t="s">
        <v>8902</v>
      </c>
      <c r="B6085" t="s">
        <v>54</v>
      </c>
      <c r="D6085">
        <v>49</v>
      </c>
      <c r="E6085" t="s">
        <v>55</v>
      </c>
      <c r="F6085" t="s">
        <v>55</v>
      </c>
      <c r="G6085">
        <f t="shared" si="286"/>
        <v>49</v>
      </c>
      <c r="H6085" s="1">
        <v>49</v>
      </c>
      <c r="I6085" t="s">
        <v>55</v>
      </c>
      <c r="K6085" t="s">
        <v>55</v>
      </c>
      <c r="L6085">
        <v>0</v>
      </c>
      <c r="M6085">
        <v>0</v>
      </c>
      <c r="N6085" s="1">
        <v>0</v>
      </c>
      <c r="O6085" t="s">
        <v>3277</v>
      </c>
      <c r="P6085" t="s">
        <v>3278</v>
      </c>
      <c r="Q6085">
        <v>32.671169999999996</v>
      </c>
      <c r="R6085">
        <v>-117.00232</v>
      </c>
      <c r="T6085">
        <v>17389</v>
      </c>
      <c r="V6085" s="2" t="s">
        <v>59</v>
      </c>
      <c r="W6085" t="e">
        <f t="shared" si="285"/>
        <v>#N/A</v>
      </c>
      <c r="X6085" s="1" t="e">
        <v>#N/A</v>
      </c>
      <c r="Y6085" t="s">
        <v>55</v>
      </c>
      <c r="Z6085" t="s">
        <v>59</v>
      </c>
      <c r="AA6085">
        <v>0</v>
      </c>
      <c r="AB6085" s="1">
        <v>0</v>
      </c>
      <c r="AC6085">
        <v>62</v>
      </c>
      <c r="AD6085" t="s">
        <v>88</v>
      </c>
      <c r="AE6085" s="7">
        <f t="shared" ca="1" si="287"/>
        <v>62</v>
      </c>
      <c r="AF6085" s="8">
        <v>62</v>
      </c>
      <c r="AG6085" t="s">
        <v>56</v>
      </c>
      <c r="AI6085">
        <v>48.72</v>
      </c>
      <c r="AK6085" t="s">
        <v>59</v>
      </c>
      <c r="AM6085" t="s">
        <v>56</v>
      </c>
      <c r="AN6085" t="s">
        <v>61</v>
      </c>
      <c r="AO6085">
        <v>2</v>
      </c>
      <c r="AP6085" t="s">
        <v>55</v>
      </c>
      <c r="AQ6085" t="s">
        <v>56</v>
      </c>
      <c r="AR6085" t="s">
        <v>56</v>
      </c>
      <c r="AS6085" t="s">
        <v>56</v>
      </c>
      <c r="AT6085" t="s">
        <v>56</v>
      </c>
      <c r="AU6085" t="s">
        <v>59</v>
      </c>
      <c r="AV6085" t="s">
        <v>56</v>
      </c>
      <c r="AW6085" t="s">
        <v>56</v>
      </c>
      <c r="AX6085" t="s">
        <v>62</v>
      </c>
      <c r="AY6085" t="s">
        <v>56</v>
      </c>
      <c r="AZ6085" t="s">
        <v>59</v>
      </c>
      <c r="BA6085">
        <v>80.400000000000006</v>
      </c>
      <c r="BB6085">
        <v>4981.1499999999996</v>
      </c>
      <c r="BC6085">
        <v>0</v>
      </c>
      <c r="BD6085" t="s">
        <v>59</v>
      </c>
      <c r="BE6085" t="s">
        <v>59</v>
      </c>
      <c r="BF6085">
        <v>8001.79</v>
      </c>
      <c r="BG6085" t="s">
        <v>59</v>
      </c>
      <c r="BH6085" s="1" t="s">
        <v>59</v>
      </c>
      <c r="BI6085" t="s">
        <v>59</v>
      </c>
      <c r="BJ6085" t="b">
        <v>1</v>
      </c>
      <c r="BK6085">
        <v>1</v>
      </c>
    </row>
    <row r="6086" spans="1:63">
      <c r="A6086" s="1" t="s">
        <v>8903</v>
      </c>
      <c r="B6086" t="s">
        <v>54</v>
      </c>
      <c r="D6086">
        <v>36</v>
      </c>
      <c r="E6086" t="s">
        <v>55</v>
      </c>
      <c r="F6086" t="s">
        <v>55</v>
      </c>
      <c r="G6086">
        <f t="shared" si="286"/>
        <v>36</v>
      </c>
      <c r="H6086" s="1">
        <v>36</v>
      </c>
      <c r="I6086" t="s">
        <v>56</v>
      </c>
      <c r="K6086" t="s">
        <v>59</v>
      </c>
      <c r="L6086">
        <v>3</v>
      </c>
      <c r="M6086">
        <v>3</v>
      </c>
      <c r="N6086" s="1">
        <v>3</v>
      </c>
      <c r="O6086" t="s">
        <v>5785</v>
      </c>
      <c r="P6086" t="s">
        <v>5786</v>
      </c>
      <c r="Q6086">
        <v>32.677097000000003</v>
      </c>
      <c r="R6086">
        <v>-116.304991</v>
      </c>
      <c r="T6086">
        <v>1509</v>
      </c>
      <c r="V6086" s="2" t="s">
        <v>59</v>
      </c>
      <c r="W6086">
        <f t="shared" si="285"/>
        <v>4</v>
      </c>
      <c r="X6086" s="1">
        <v>4</v>
      </c>
      <c r="Y6086" t="s">
        <v>56</v>
      </c>
      <c r="Z6086" t="s">
        <v>59</v>
      </c>
      <c r="AA6086">
        <v>1</v>
      </c>
      <c r="AB6086" s="1">
        <v>1</v>
      </c>
      <c r="AC6086">
        <v>22</v>
      </c>
      <c r="AD6086" t="s">
        <v>60</v>
      </c>
      <c r="AE6086" s="7">
        <f t="shared" ca="1" si="287"/>
        <v>22</v>
      </c>
      <c r="AF6086" s="8">
        <v>22</v>
      </c>
      <c r="AG6086" t="s">
        <v>56</v>
      </c>
      <c r="AI6086">
        <v>9.0500000000000007</v>
      </c>
      <c r="AK6086" t="s">
        <v>55</v>
      </c>
      <c r="AM6086" t="s">
        <v>56</v>
      </c>
      <c r="AN6086" t="s">
        <v>68</v>
      </c>
      <c r="AO6086">
        <v>57</v>
      </c>
      <c r="AP6086" t="s">
        <v>55</v>
      </c>
      <c r="AQ6086" t="s">
        <v>56</v>
      </c>
      <c r="AR6086" t="s">
        <v>56</v>
      </c>
      <c r="AS6086" t="s">
        <v>55</v>
      </c>
      <c r="AT6086" t="s">
        <v>56</v>
      </c>
      <c r="AU6086" t="s">
        <v>56</v>
      </c>
      <c r="AV6086" t="s">
        <v>56</v>
      </c>
      <c r="AW6086" t="s">
        <v>56</v>
      </c>
      <c r="AX6086" t="s">
        <v>145</v>
      </c>
      <c r="AY6086" t="s">
        <v>59</v>
      </c>
      <c r="AZ6086" t="s">
        <v>138</v>
      </c>
      <c r="BA6086">
        <v>100.05</v>
      </c>
      <c r="BB6086">
        <v>2090.25</v>
      </c>
      <c r="BC6086">
        <v>0</v>
      </c>
      <c r="BD6086">
        <v>0</v>
      </c>
      <c r="BE6086">
        <v>199.1</v>
      </c>
      <c r="BF6086">
        <v>2289.35</v>
      </c>
      <c r="BG6086" t="s">
        <v>996</v>
      </c>
      <c r="BH6086" s="1" t="s">
        <v>996</v>
      </c>
      <c r="BI6086" t="s">
        <v>59</v>
      </c>
      <c r="BJ6086" t="b">
        <v>1</v>
      </c>
      <c r="BK6086">
        <v>0</v>
      </c>
    </row>
    <row r="6087" spans="1:63">
      <c r="A6087" s="1" t="s">
        <v>8904</v>
      </c>
      <c r="B6087" t="s">
        <v>66</v>
      </c>
      <c r="D6087" t="s">
        <v>59</v>
      </c>
      <c r="E6087" t="s">
        <v>55</v>
      </c>
      <c r="F6087" t="s">
        <v>55</v>
      </c>
      <c r="G6087">
        <f t="shared" si="286"/>
        <v>47</v>
      </c>
      <c r="H6087" s="1">
        <v>47</v>
      </c>
      <c r="I6087" t="s">
        <v>55</v>
      </c>
      <c r="K6087" t="s">
        <v>55</v>
      </c>
      <c r="L6087">
        <v>0</v>
      </c>
      <c r="M6087">
        <v>0</v>
      </c>
      <c r="N6087" s="1">
        <v>0</v>
      </c>
      <c r="O6087" t="s">
        <v>59</v>
      </c>
      <c r="P6087" t="s">
        <v>59</v>
      </c>
      <c r="Q6087" t="s">
        <v>59</v>
      </c>
      <c r="R6087" t="s">
        <v>59</v>
      </c>
      <c r="T6087" t="s">
        <v>59</v>
      </c>
      <c r="V6087" s="2">
        <v>5</v>
      </c>
      <c r="W6087">
        <f t="shared" si="285"/>
        <v>5</v>
      </c>
      <c r="X6087" s="1">
        <v>5</v>
      </c>
      <c r="Y6087" t="s">
        <v>55</v>
      </c>
      <c r="Z6087">
        <v>0</v>
      </c>
      <c r="AA6087">
        <v>0</v>
      </c>
      <c r="AB6087" s="1">
        <v>0</v>
      </c>
      <c r="AC6087">
        <v>30</v>
      </c>
      <c r="AD6087" t="s">
        <v>73</v>
      </c>
      <c r="AE6087" s="7">
        <f t="shared" ca="1" si="287"/>
        <v>30</v>
      </c>
      <c r="AF6087" s="8">
        <v>30</v>
      </c>
      <c r="AG6087" t="s">
        <v>56</v>
      </c>
      <c r="AI6087">
        <v>22.64</v>
      </c>
      <c r="AK6087" t="s">
        <v>56</v>
      </c>
      <c r="AM6087" t="s">
        <v>56</v>
      </c>
      <c r="AN6087" t="s">
        <v>61</v>
      </c>
      <c r="AO6087">
        <v>18</v>
      </c>
      <c r="AP6087" t="s">
        <v>55</v>
      </c>
      <c r="AQ6087" t="s">
        <v>56</v>
      </c>
      <c r="AR6087" t="s">
        <v>56</v>
      </c>
      <c r="AS6087" t="s">
        <v>55</v>
      </c>
      <c r="AT6087" t="s">
        <v>56</v>
      </c>
      <c r="AU6087" t="s">
        <v>55</v>
      </c>
      <c r="AV6087" t="s">
        <v>55</v>
      </c>
      <c r="AW6087" t="s">
        <v>56</v>
      </c>
      <c r="AX6087" t="s">
        <v>145</v>
      </c>
      <c r="AY6087" t="s">
        <v>56</v>
      </c>
      <c r="AZ6087" t="s">
        <v>138</v>
      </c>
      <c r="BA6087">
        <v>68.95</v>
      </c>
      <c r="BB6087">
        <v>2038.7</v>
      </c>
      <c r="BC6087">
        <v>0</v>
      </c>
      <c r="BD6087">
        <v>0</v>
      </c>
      <c r="BE6087">
        <v>679.2</v>
      </c>
      <c r="BF6087">
        <v>2717.9</v>
      </c>
      <c r="BG6087" t="s">
        <v>996</v>
      </c>
      <c r="BH6087" s="1" t="s">
        <v>996</v>
      </c>
      <c r="BI6087" t="s">
        <v>59</v>
      </c>
      <c r="BJ6087" t="b">
        <v>1</v>
      </c>
      <c r="BK6087">
        <v>0</v>
      </c>
    </row>
    <row r="6088" spans="1:63">
      <c r="A6088" s="1" t="s">
        <v>8905</v>
      </c>
      <c r="B6088" t="s">
        <v>54</v>
      </c>
      <c r="D6088">
        <v>61</v>
      </c>
      <c r="E6088" t="s">
        <v>55</v>
      </c>
      <c r="F6088" t="s">
        <v>59</v>
      </c>
      <c r="G6088">
        <f t="shared" si="286"/>
        <v>61</v>
      </c>
      <c r="H6088" s="1">
        <v>61</v>
      </c>
      <c r="I6088" t="s">
        <v>55</v>
      </c>
      <c r="K6088" t="s">
        <v>56</v>
      </c>
      <c r="L6088">
        <v>1</v>
      </c>
      <c r="M6088">
        <v>1</v>
      </c>
      <c r="N6088" s="1">
        <v>1</v>
      </c>
      <c r="O6088" t="s">
        <v>1045</v>
      </c>
      <c r="P6088" t="s">
        <v>1929</v>
      </c>
      <c r="Q6088">
        <v>32.912663999999999</v>
      </c>
      <c r="R6088">
        <v>-116.63538699999999</v>
      </c>
      <c r="T6088">
        <v>1587</v>
      </c>
      <c r="V6088" s="2">
        <v>4</v>
      </c>
      <c r="W6088">
        <f t="shared" si="285"/>
        <v>4</v>
      </c>
      <c r="X6088" s="1">
        <v>4</v>
      </c>
      <c r="Y6088" t="s">
        <v>55</v>
      </c>
      <c r="Z6088">
        <v>0</v>
      </c>
      <c r="AA6088">
        <v>0</v>
      </c>
      <c r="AB6088" s="1">
        <v>0</v>
      </c>
      <c r="AC6088">
        <v>30</v>
      </c>
      <c r="AD6088" t="s">
        <v>73</v>
      </c>
      <c r="AE6088" s="7">
        <f t="shared" ca="1" si="287"/>
        <v>30</v>
      </c>
      <c r="AF6088" s="8">
        <v>30</v>
      </c>
      <c r="AG6088" t="s">
        <v>55</v>
      </c>
      <c r="AI6088">
        <v>0</v>
      </c>
      <c r="AK6088" t="s">
        <v>55</v>
      </c>
      <c r="AM6088" t="s">
        <v>56</v>
      </c>
      <c r="AN6088" t="s">
        <v>61</v>
      </c>
      <c r="AO6088">
        <v>17</v>
      </c>
      <c r="AP6088" t="s">
        <v>55</v>
      </c>
      <c r="AQ6088" t="s">
        <v>55</v>
      </c>
      <c r="AR6088" t="s">
        <v>55</v>
      </c>
      <c r="AS6088" t="s">
        <v>55</v>
      </c>
      <c r="AT6088" t="s">
        <v>56</v>
      </c>
      <c r="AU6088" t="s">
        <v>56</v>
      </c>
      <c r="AV6088" t="s">
        <v>56</v>
      </c>
      <c r="AW6088" t="s">
        <v>59</v>
      </c>
      <c r="AX6088" t="s">
        <v>62</v>
      </c>
      <c r="AY6088" t="s">
        <v>56</v>
      </c>
      <c r="AZ6088" t="s">
        <v>63</v>
      </c>
      <c r="BA6088">
        <v>44.5</v>
      </c>
      <c r="BB6088">
        <v>1307.8</v>
      </c>
      <c r="BC6088">
        <v>0</v>
      </c>
      <c r="BD6088">
        <v>0</v>
      </c>
      <c r="BE6088" t="s">
        <v>59</v>
      </c>
      <c r="BF6088">
        <v>1307.8</v>
      </c>
      <c r="BG6088" t="s">
        <v>59</v>
      </c>
      <c r="BH6088" s="1" t="s">
        <v>59</v>
      </c>
      <c r="BI6088" t="b">
        <v>1</v>
      </c>
      <c r="BJ6088" t="s">
        <v>59</v>
      </c>
      <c r="BK6088">
        <v>0</v>
      </c>
    </row>
    <row r="6089" spans="1:63">
      <c r="A6089" s="1" t="s">
        <v>8906</v>
      </c>
      <c r="B6089" t="s">
        <v>66</v>
      </c>
      <c r="D6089">
        <v>36</v>
      </c>
      <c r="E6089" t="s">
        <v>55</v>
      </c>
      <c r="F6089" t="s">
        <v>55</v>
      </c>
      <c r="G6089">
        <f t="shared" si="286"/>
        <v>36</v>
      </c>
      <c r="H6089" s="1">
        <v>36</v>
      </c>
      <c r="I6089" t="s">
        <v>56</v>
      </c>
      <c r="K6089" t="s">
        <v>56</v>
      </c>
      <c r="L6089" t="s">
        <v>59</v>
      </c>
      <c r="M6089">
        <v>2</v>
      </c>
      <c r="N6089" s="1">
        <v>2</v>
      </c>
      <c r="O6089" t="s">
        <v>59</v>
      </c>
      <c r="P6089" t="s">
        <v>4454</v>
      </c>
      <c r="Q6089" t="s">
        <v>59</v>
      </c>
      <c r="R6089">
        <v>-116.687855</v>
      </c>
      <c r="T6089" t="s">
        <v>59</v>
      </c>
      <c r="V6089" s="2">
        <v>4</v>
      </c>
      <c r="W6089">
        <f t="shared" si="285"/>
        <v>4</v>
      </c>
      <c r="X6089" s="1">
        <v>4</v>
      </c>
      <c r="Y6089" t="s">
        <v>56</v>
      </c>
      <c r="Z6089">
        <v>3</v>
      </c>
      <c r="AA6089">
        <v>3</v>
      </c>
      <c r="AB6089" s="1">
        <v>3</v>
      </c>
      <c r="AC6089" t="s">
        <v>59</v>
      </c>
      <c r="AD6089" t="s">
        <v>73</v>
      </c>
      <c r="AE6089" s="7">
        <f t="shared" ca="1" si="287"/>
        <v>31</v>
      </c>
      <c r="AF6089" s="8">
        <v>31</v>
      </c>
      <c r="AG6089" t="s">
        <v>56</v>
      </c>
      <c r="AI6089">
        <v>2.82</v>
      </c>
      <c r="AK6089" t="s">
        <v>55</v>
      </c>
      <c r="AM6089" t="s">
        <v>55</v>
      </c>
      <c r="AN6089" t="s">
        <v>59</v>
      </c>
      <c r="AO6089">
        <v>0</v>
      </c>
      <c r="AP6089" t="s">
        <v>55</v>
      </c>
      <c r="AQ6089" t="s">
        <v>59</v>
      </c>
      <c r="AR6089" t="s">
        <v>55</v>
      </c>
      <c r="AS6089" t="s">
        <v>55</v>
      </c>
      <c r="AT6089" t="s">
        <v>55</v>
      </c>
      <c r="AU6089" t="s">
        <v>55</v>
      </c>
      <c r="AV6089" t="s">
        <v>55</v>
      </c>
      <c r="AW6089" t="s">
        <v>55</v>
      </c>
      <c r="AX6089" t="s">
        <v>363</v>
      </c>
      <c r="AY6089" t="s">
        <v>56</v>
      </c>
      <c r="AZ6089" t="s">
        <v>138</v>
      </c>
      <c r="BA6089" t="s">
        <v>59</v>
      </c>
      <c r="BB6089" t="s">
        <v>59</v>
      </c>
      <c r="BC6089">
        <v>0</v>
      </c>
      <c r="BD6089">
        <v>0</v>
      </c>
      <c r="BE6089">
        <v>70.5</v>
      </c>
      <c r="BF6089">
        <v>454.15</v>
      </c>
      <c r="BG6089" t="s">
        <v>996</v>
      </c>
      <c r="BH6089" s="1" t="s">
        <v>996</v>
      </c>
      <c r="BI6089" t="s">
        <v>59</v>
      </c>
      <c r="BJ6089" t="b">
        <v>1</v>
      </c>
      <c r="BK6089">
        <v>0</v>
      </c>
    </row>
    <row r="6090" spans="1:63">
      <c r="A6090" s="1" t="s">
        <v>8907</v>
      </c>
      <c r="B6090" t="s">
        <v>59</v>
      </c>
      <c r="D6090">
        <v>36</v>
      </c>
      <c r="E6090" t="s">
        <v>55</v>
      </c>
      <c r="F6090" t="s">
        <v>55</v>
      </c>
      <c r="G6090">
        <f t="shared" si="286"/>
        <v>36</v>
      </c>
      <c r="H6090" s="1">
        <v>36</v>
      </c>
      <c r="I6090" t="s">
        <v>55</v>
      </c>
      <c r="K6090" t="s">
        <v>59</v>
      </c>
      <c r="L6090">
        <v>2</v>
      </c>
      <c r="M6090">
        <v>2</v>
      </c>
      <c r="N6090" s="1">
        <v>2</v>
      </c>
      <c r="O6090" t="s">
        <v>4459</v>
      </c>
      <c r="P6090" t="s">
        <v>4460</v>
      </c>
      <c r="Q6090">
        <v>32.695681</v>
      </c>
      <c r="R6090">
        <v>-116.79838599999999</v>
      </c>
      <c r="T6090">
        <v>8759</v>
      </c>
      <c r="V6090" s="2">
        <v>4</v>
      </c>
      <c r="W6090">
        <f t="shared" si="285"/>
        <v>4</v>
      </c>
      <c r="X6090" s="1">
        <v>4</v>
      </c>
      <c r="Y6090" t="s">
        <v>55</v>
      </c>
      <c r="Z6090">
        <v>0</v>
      </c>
      <c r="AA6090">
        <v>0</v>
      </c>
      <c r="AB6090" s="1">
        <v>0</v>
      </c>
      <c r="AC6090">
        <v>70</v>
      </c>
      <c r="AD6090" t="s">
        <v>233</v>
      </c>
      <c r="AE6090" s="7">
        <f t="shared" ca="1" si="287"/>
        <v>70</v>
      </c>
      <c r="AF6090" s="8">
        <v>70</v>
      </c>
      <c r="AG6090" t="s">
        <v>56</v>
      </c>
      <c r="AI6090">
        <v>26.67</v>
      </c>
      <c r="AK6090" t="s">
        <v>56</v>
      </c>
      <c r="AM6090" t="s">
        <v>56</v>
      </c>
      <c r="AN6090" t="s">
        <v>68</v>
      </c>
      <c r="AO6090">
        <v>17</v>
      </c>
      <c r="AP6090" t="s">
        <v>59</v>
      </c>
      <c r="AQ6090" t="s">
        <v>56</v>
      </c>
      <c r="AR6090" t="s">
        <v>56</v>
      </c>
      <c r="AS6090" t="s">
        <v>56</v>
      </c>
      <c r="AT6090" t="s">
        <v>59</v>
      </c>
      <c r="AU6090" t="s">
        <v>56</v>
      </c>
      <c r="AV6090" t="s">
        <v>59</v>
      </c>
      <c r="AW6090" t="s">
        <v>56</v>
      </c>
      <c r="AX6090" t="s">
        <v>59</v>
      </c>
      <c r="AY6090" t="s">
        <v>56</v>
      </c>
      <c r="AZ6090" t="s">
        <v>63</v>
      </c>
      <c r="BA6090">
        <v>114.6</v>
      </c>
      <c r="BB6090">
        <v>7882.5</v>
      </c>
      <c r="BC6090">
        <v>0</v>
      </c>
      <c r="BD6090">
        <v>0</v>
      </c>
      <c r="BE6090">
        <v>1866.9</v>
      </c>
      <c r="BF6090">
        <v>9749.4</v>
      </c>
      <c r="BG6090" t="s">
        <v>59</v>
      </c>
      <c r="BH6090" s="1" t="s">
        <v>59</v>
      </c>
      <c r="BI6090" t="b">
        <v>1</v>
      </c>
      <c r="BJ6090" t="s">
        <v>59</v>
      </c>
      <c r="BK6090">
        <v>0</v>
      </c>
    </row>
    <row r="6091" spans="1:63">
      <c r="A6091" s="1" t="s">
        <v>8908</v>
      </c>
      <c r="B6091" t="s">
        <v>66</v>
      </c>
      <c r="D6091">
        <v>32</v>
      </c>
      <c r="E6091" t="s">
        <v>55</v>
      </c>
      <c r="F6091" t="s">
        <v>55</v>
      </c>
      <c r="G6091">
        <f t="shared" si="286"/>
        <v>32</v>
      </c>
      <c r="H6091" s="1">
        <v>32</v>
      </c>
      <c r="I6091" t="s">
        <v>59</v>
      </c>
      <c r="K6091" t="s">
        <v>56</v>
      </c>
      <c r="L6091">
        <v>3</v>
      </c>
      <c r="M6091">
        <v>3</v>
      </c>
      <c r="N6091" s="1">
        <v>3</v>
      </c>
      <c r="O6091" t="s">
        <v>59</v>
      </c>
      <c r="P6091" t="s">
        <v>59</v>
      </c>
      <c r="Q6091" t="s">
        <v>59</v>
      </c>
      <c r="R6091" t="s">
        <v>59</v>
      </c>
      <c r="T6091" t="s">
        <v>59</v>
      </c>
      <c r="V6091" s="2">
        <v>5</v>
      </c>
      <c r="W6091">
        <f t="shared" si="285"/>
        <v>5</v>
      </c>
      <c r="X6091" s="1">
        <v>5</v>
      </c>
      <c r="Y6091" t="s">
        <v>59</v>
      </c>
      <c r="Z6091">
        <v>9</v>
      </c>
      <c r="AA6091">
        <v>9</v>
      </c>
      <c r="AB6091" s="1">
        <v>9</v>
      </c>
      <c r="AC6091">
        <v>57</v>
      </c>
      <c r="AD6091" t="s">
        <v>88</v>
      </c>
      <c r="AE6091" s="7">
        <f t="shared" ca="1" si="287"/>
        <v>57</v>
      </c>
      <c r="AF6091" s="8">
        <v>57</v>
      </c>
      <c r="AG6091" t="s">
        <v>56</v>
      </c>
      <c r="AI6091">
        <v>26.67</v>
      </c>
      <c r="AK6091" t="s">
        <v>55</v>
      </c>
      <c r="AM6091" t="s">
        <v>55</v>
      </c>
      <c r="AN6091" t="s">
        <v>60</v>
      </c>
      <c r="AO6091">
        <v>0</v>
      </c>
      <c r="AP6091" t="s">
        <v>55</v>
      </c>
      <c r="AQ6091" t="s">
        <v>55</v>
      </c>
      <c r="AR6091" t="s">
        <v>55</v>
      </c>
      <c r="AS6091" t="s">
        <v>55</v>
      </c>
      <c r="AT6091" t="s">
        <v>55</v>
      </c>
      <c r="AU6091" t="s">
        <v>55</v>
      </c>
      <c r="AV6091" t="s">
        <v>55</v>
      </c>
      <c r="AW6091" t="s">
        <v>55</v>
      </c>
      <c r="AX6091" t="s">
        <v>363</v>
      </c>
      <c r="AY6091" t="s">
        <v>56</v>
      </c>
      <c r="AZ6091" t="s">
        <v>63</v>
      </c>
      <c r="BA6091">
        <v>20.100000000000001</v>
      </c>
      <c r="BB6091">
        <v>1087.7</v>
      </c>
      <c r="BC6091" t="s">
        <v>59</v>
      </c>
      <c r="BD6091">
        <v>0</v>
      </c>
      <c r="BE6091">
        <v>1520.19</v>
      </c>
      <c r="BF6091">
        <v>2607.89</v>
      </c>
      <c r="BG6091" t="s">
        <v>59</v>
      </c>
      <c r="BH6091" s="1" t="s">
        <v>59</v>
      </c>
      <c r="BI6091" t="s">
        <v>59</v>
      </c>
      <c r="BJ6091" t="b">
        <v>1</v>
      </c>
      <c r="BK6091">
        <v>1</v>
      </c>
    </row>
    <row r="6092" spans="1:63">
      <c r="A6092" s="1" t="s">
        <v>8909</v>
      </c>
      <c r="B6092" t="s">
        <v>59</v>
      </c>
      <c r="D6092">
        <v>35</v>
      </c>
      <c r="E6092" t="s">
        <v>55</v>
      </c>
      <c r="F6092" t="s">
        <v>55</v>
      </c>
      <c r="G6092">
        <f t="shared" si="286"/>
        <v>35</v>
      </c>
      <c r="H6092" s="1">
        <v>35</v>
      </c>
      <c r="I6092" t="s">
        <v>55</v>
      </c>
      <c r="K6092" t="s">
        <v>55</v>
      </c>
      <c r="L6092">
        <v>0</v>
      </c>
      <c r="M6092">
        <v>0</v>
      </c>
      <c r="N6092" s="1">
        <v>0</v>
      </c>
      <c r="O6092" t="s">
        <v>1931</v>
      </c>
      <c r="P6092" t="s">
        <v>3284</v>
      </c>
      <c r="Q6092">
        <v>32.782501000000003</v>
      </c>
      <c r="R6092">
        <v>-117.01611</v>
      </c>
      <c r="T6092">
        <v>24005</v>
      </c>
      <c r="V6092" s="2">
        <v>5</v>
      </c>
      <c r="W6092">
        <f t="shared" si="285"/>
        <v>5</v>
      </c>
      <c r="X6092" s="1">
        <v>5</v>
      </c>
      <c r="Y6092" t="s">
        <v>55</v>
      </c>
      <c r="Z6092" t="s">
        <v>59</v>
      </c>
      <c r="AA6092">
        <v>0</v>
      </c>
      <c r="AB6092" s="1">
        <v>0</v>
      </c>
      <c r="AC6092">
        <v>9</v>
      </c>
      <c r="AD6092" t="s">
        <v>67</v>
      </c>
      <c r="AE6092" s="7">
        <f t="shared" ca="1" si="287"/>
        <v>9</v>
      </c>
      <c r="AF6092" s="8">
        <v>9</v>
      </c>
      <c r="AG6092" t="s">
        <v>56</v>
      </c>
      <c r="AI6092">
        <v>11.5</v>
      </c>
      <c r="AK6092" t="s">
        <v>56</v>
      </c>
      <c r="AM6092" t="s">
        <v>56</v>
      </c>
      <c r="AN6092" t="s">
        <v>68</v>
      </c>
      <c r="AO6092">
        <v>14</v>
      </c>
      <c r="AP6092" t="s">
        <v>55</v>
      </c>
      <c r="AQ6092" t="s">
        <v>55</v>
      </c>
      <c r="AR6092" t="s">
        <v>59</v>
      </c>
      <c r="AS6092" t="s">
        <v>55</v>
      </c>
      <c r="AT6092" t="s">
        <v>56</v>
      </c>
      <c r="AU6092" t="s">
        <v>55</v>
      </c>
      <c r="AV6092" t="s">
        <v>55</v>
      </c>
      <c r="AW6092" t="s">
        <v>56</v>
      </c>
      <c r="AX6092" t="s">
        <v>59</v>
      </c>
      <c r="AY6092" t="s">
        <v>56</v>
      </c>
      <c r="AZ6092" t="s">
        <v>63</v>
      </c>
      <c r="BA6092">
        <v>85.5</v>
      </c>
      <c r="BB6092">
        <v>791.7</v>
      </c>
      <c r="BC6092">
        <v>0</v>
      </c>
      <c r="BD6092">
        <v>0</v>
      </c>
      <c r="BE6092" t="s">
        <v>59</v>
      </c>
      <c r="BF6092">
        <v>895.2</v>
      </c>
      <c r="BG6092" t="s">
        <v>996</v>
      </c>
      <c r="BH6092" s="1" t="s">
        <v>996</v>
      </c>
      <c r="BI6092" t="s">
        <v>59</v>
      </c>
      <c r="BJ6092" t="b">
        <v>1</v>
      </c>
      <c r="BK6092">
        <v>0</v>
      </c>
    </row>
    <row r="6093" spans="1:63">
      <c r="A6093" s="1" t="s">
        <v>8910</v>
      </c>
      <c r="B6093" t="s">
        <v>66</v>
      </c>
      <c r="D6093">
        <v>45</v>
      </c>
      <c r="E6093" t="s">
        <v>55</v>
      </c>
      <c r="F6093" t="s">
        <v>55</v>
      </c>
      <c r="G6093">
        <f t="shared" si="286"/>
        <v>45</v>
      </c>
      <c r="H6093" s="1">
        <v>45</v>
      </c>
      <c r="I6093" t="s">
        <v>56</v>
      </c>
      <c r="K6093" t="s">
        <v>56</v>
      </c>
      <c r="L6093">
        <v>1</v>
      </c>
      <c r="M6093">
        <v>1</v>
      </c>
      <c r="N6093" s="1">
        <v>1</v>
      </c>
      <c r="O6093" t="s">
        <v>4464</v>
      </c>
      <c r="P6093" t="s">
        <v>1934</v>
      </c>
      <c r="Q6093">
        <v>32.733564000000001</v>
      </c>
      <c r="R6093">
        <v>-117.03371300000001</v>
      </c>
      <c r="T6093">
        <v>24961</v>
      </c>
      <c r="V6093" s="2">
        <v>4</v>
      </c>
      <c r="W6093">
        <f t="shared" si="285"/>
        <v>4</v>
      </c>
      <c r="X6093" s="1">
        <v>4</v>
      </c>
      <c r="Y6093" t="s">
        <v>56</v>
      </c>
      <c r="Z6093">
        <v>5</v>
      </c>
      <c r="AA6093">
        <v>5</v>
      </c>
      <c r="AB6093" s="1">
        <v>5</v>
      </c>
      <c r="AC6093">
        <v>69</v>
      </c>
      <c r="AD6093" t="s">
        <v>233</v>
      </c>
      <c r="AE6093" s="7">
        <f t="shared" ca="1" si="287"/>
        <v>69</v>
      </c>
      <c r="AF6093" s="8">
        <v>69</v>
      </c>
      <c r="AG6093" t="s">
        <v>56</v>
      </c>
      <c r="AI6093">
        <v>46.45</v>
      </c>
      <c r="AK6093" t="s">
        <v>56</v>
      </c>
      <c r="AM6093" t="s">
        <v>56</v>
      </c>
      <c r="AN6093" t="s">
        <v>68</v>
      </c>
      <c r="AO6093">
        <v>26</v>
      </c>
      <c r="AP6093" t="s">
        <v>55</v>
      </c>
      <c r="AQ6093" t="s">
        <v>59</v>
      </c>
      <c r="AR6093" t="s">
        <v>56</v>
      </c>
      <c r="AS6093" t="s">
        <v>56</v>
      </c>
      <c r="AT6093" t="s">
        <v>56</v>
      </c>
      <c r="AU6093" t="s">
        <v>56</v>
      </c>
      <c r="AV6093" t="s">
        <v>56</v>
      </c>
      <c r="AW6093" t="s">
        <v>55</v>
      </c>
      <c r="AX6093" t="s">
        <v>59</v>
      </c>
      <c r="AY6093" t="s">
        <v>59</v>
      </c>
      <c r="AZ6093" t="s">
        <v>63</v>
      </c>
      <c r="BA6093" t="s">
        <v>59</v>
      </c>
      <c r="BB6093" t="s">
        <v>59</v>
      </c>
      <c r="BC6093">
        <v>0</v>
      </c>
      <c r="BD6093">
        <v>100</v>
      </c>
      <c r="BE6093">
        <v>3205.05</v>
      </c>
      <c r="BF6093">
        <v>10798.1</v>
      </c>
      <c r="BG6093" t="s">
        <v>59</v>
      </c>
      <c r="BH6093" s="1" t="s">
        <v>59</v>
      </c>
      <c r="BI6093" t="s">
        <v>59</v>
      </c>
      <c r="BJ6093" t="b">
        <v>1</v>
      </c>
      <c r="BK6093">
        <v>1</v>
      </c>
    </row>
    <row r="6094" spans="1:63">
      <c r="A6094" s="1" t="s">
        <v>8911</v>
      </c>
      <c r="B6094" t="s">
        <v>66</v>
      </c>
      <c r="D6094">
        <v>57</v>
      </c>
      <c r="E6094" t="s">
        <v>59</v>
      </c>
      <c r="F6094" t="s">
        <v>59</v>
      </c>
      <c r="G6094">
        <f t="shared" si="286"/>
        <v>57</v>
      </c>
      <c r="H6094" s="1">
        <v>57</v>
      </c>
      <c r="I6094" t="s">
        <v>56</v>
      </c>
      <c r="K6094" t="s">
        <v>55</v>
      </c>
      <c r="L6094">
        <v>0</v>
      </c>
      <c r="M6094">
        <v>0</v>
      </c>
      <c r="N6094" s="1">
        <v>0</v>
      </c>
      <c r="O6094" t="s">
        <v>1936</v>
      </c>
      <c r="P6094" t="s">
        <v>4466</v>
      </c>
      <c r="Q6094">
        <v>32.671019999999999</v>
      </c>
      <c r="R6094" t="s">
        <v>59</v>
      </c>
      <c r="T6094">
        <v>62355</v>
      </c>
      <c r="V6094" s="2">
        <v>4</v>
      </c>
      <c r="W6094">
        <f t="shared" si="285"/>
        <v>4</v>
      </c>
      <c r="X6094" s="1">
        <v>4</v>
      </c>
      <c r="Y6094" t="s">
        <v>56</v>
      </c>
      <c r="Z6094">
        <v>7</v>
      </c>
      <c r="AA6094">
        <v>7</v>
      </c>
      <c r="AB6094" s="1">
        <v>7</v>
      </c>
      <c r="AC6094">
        <v>72</v>
      </c>
      <c r="AD6094" t="s">
        <v>233</v>
      </c>
      <c r="AE6094" s="7">
        <f t="shared" ca="1" si="287"/>
        <v>72</v>
      </c>
      <c r="AF6094" s="8">
        <v>72</v>
      </c>
      <c r="AG6094" t="s">
        <v>56</v>
      </c>
      <c r="AI6094">
        <v>2.56</v>
      </c>
      <c r="AK6094" t="s">
        <v>56</v>
      </c>
      <c r="AM6094" t="s">
        <v>56</v>
      </c>
      <c r="AN6094" t="s">
        <v>68</v>
      </c>
      <c r="AO6094">
        <v>24</v>
      </c>
      <c r="AP6094" t="s">
        <v>55</v>
      </c>
      <c r="AQ6094" t="s">
        <v>55</v>
      </c>
      <c r="AR6094" t="s">
        <v>56</v>
      </c>
      <c r="AS6094" t="s">
        <v>55</v>
      </c>
      <c r="AT6094" t="s">
        <v>59</v>
      </c>
      <c r="AU6094" t="s">
        <v>56</v>
      </c>
      <c r="AV6094" t="s">
        <v>56</v>
      </c>
      <c r="AW6094" t="s">
        <v>56</v>
      </c>
      <c r="AX6094" t="s">
        <v>363</v>
      </c>
      <c r="AY6094" t="s">
        <v>56</v>
      </c>
      <c r="AZ6094" t="s">
        <v>63</v>
      </c>
      <c r="BA6094">
        <v>97.85</v>
      </c>
      <c r="BB6094">
        <v>6841.3</v>
      </c>
      <c r="BC6094" t="s">
        <v>59</v>
      </c>
      <c r="BD6094">
        <v>0</v>
      </c>
      <c r="BE6094">
        <v>184.32</v>
      </c>
      <c r="BF6094">
        <v>7025.62</v>
      </c>
      <c r="BG6094" t="s">
        <v>59</v>
      </c>
      <c r="BH6094" s="1" t="s">
        <v>59</v>
      </c>
      <c r="BI6094" t="s">
        <v>59</v>
      </c>
      <c r="BJ6094" t="b">
        <v>1</v>
      </c>
      <c r="BK6094">
        <v>1</v>
      </c>
    </row>
    <row r="6095" spans="1:63">
      <c r="A6095" s="1" t="s">
        <v>8912</v>
      </c>
      <c r="B6095" t="s">
        <v>66</v>
      </c>
      <c r="D6095">
        <v>24</v>
      </c>
      <c r="E6095" t="s">
        <v>59</v>
      </c>
      <c r="F6095" t="s">
        <v>55</v>
      </c>
      <c r="G6095">
        <f t="shared" si="286"/>
        <v>24</v>
      </c>
      <c r="H6095" s="1">
        <v>24</v>
      </c>
      <c r="I6095" t="s">
        <v>56</v>
      </c>
      <c r="K6095" t="s">
        <v>55</v>
      </c>
      <c r="L6095">
        <v>0</v>
      </c>
      <c r="M6095">
        <v>0</v>
      </c>
      <c r="N6095" s="1">
        <v>0</v>
      </c>
      <c r="O6095" t="s">
        <v>1629</v>
      </c>
      <c r="P6095" t="s">
        <v>1630</v>
      </c>
      <c r="Q6095" t="s">
        <v>59</v>
      </c>
      <c r="R6095">
        <v>-116.593605</v>
      </c>
      <c r="T6095">
        <v>905</v>
      </c>
      <c r="V6095" s="2">
        <v>4</v>
      </c>
      <c r="W6095">
        <f t="shared" si="285"/>
        <v>4</v>
      </c>
      <c r="X6095" s="1">
        <v>4</v>
      </c>
      <c r="Y6095" t="s">
        <v>56</v>
      </c>
      <c r="Z6095">
        <v>8</v>
      </c>
      <c r="AA6095">
        <v>8</v>
      </c>
      <c r="AB6095" s="1">
        <v>8</v>
      </c>
      <c r="AC6095">
        <v>72</v>
      </c>
      <c r="AD6095" t="s">
        <v>233</v>
      </c>
      <c r="AE6095" s="7">
        <f t="shared" ca="1" si="287"/>
        <v>72</v>
      </c>
      <c r="AF6095" s="8">
        <v>72</v>
      </c>
      <c r="AG6095" t="s">
        <v>56</v>
      </c>
      <c r="AI6095">
        <v>16.149999999999999</v>
      </c>
      <c r="AK6095" t="s">
        <v>56</v>
      </c>
      <c r="AM6095" t="s">
        <v>59</v>
      </c>
      <c r="AN6095" t="s">
        <v>68</v>
      </c>
      <c r="AO6095">
        <v>52</v>
      </c>
      <c r="AP6095" t="s">
        <v>56</v>
      </c>
      <c r="AQ6095" t="s">
        <v>56</v>
      </c>
      <c r="AR6095" t="s">
        <v>55</v>
      </c>
      <c r="AS6095" t="s">
        <v>55</v>
      </c>
      <c r="AT6095" t="s">
        <v>55</v>
      </c>
      <c r="AU6095" t="s">
        <v>55</v>
      </c>
      <c r="AV6095" t="s">
        <v>56</v>
      </c>
      <c r="AW6095" t="s">
        <v>56</v>
      </c>
      <c r="AX6095" t="s">
        <v>363</v>
      </c>
      <c r="AY6095" t="s">
        <v>56</v>
      </c>
      <c r="AZ6095" t="s">
        <v>63</v>
      </c>
      <c r="BA6095">
        <v>84.05</v>
      </c>
      <c r="BB6095">
        <v>6052.25</v>
      </c>
      <c r="BC6095">
        <v>0</v>
      </c>
      <c r="BD6095">
        <v>0</v>
      </c>
      <c r="BE6095">
        <v>1162.8</v>
      </c>
      <c r="BF6095" t="s">
        <v>59</v>
      </c>
      <c r="BG6095" t="s">
        <v>59</v>
      </c>
      <c r="BH6095" s="1" t="s">
        <v>59</v>
      </c>
      <c r="BI6095" t="b">
        <v>1</v>
      </c>
      <c r="BJ6095" t="s">
        <v>59</v>
      </c>
      <c r="BK6095">
        <v>0</v>
      </c>
    </row>
    <row r="6096" spans="1:63">
      <c r="A6096" s="1" t="s">
        <v>8913</v>
      </c>
      <c r="B6096" t="s">
        <v>59</v>
      </c>
      <c r="D6096">
        <v>44</v>
      </c>
      <c r="E6096" t="s">
        <v>55</v>
      </c>
      <c r="F6096" t="s">
        <v>55</v>
      </c>
      <c r="G6096">
        <f t="shared" si="286"/>
        <v>44</v>
      </c>
      <c r="H6096" s="1">
        <v>44</v>
      </c>
      <c r="I6096" t="s">
        <v>55</v>
      </c>
      <c r="K6096" t="s">
        <v>55</v>
      </c>
      <c r="L6096">
        <v>0</v>
      </c>
      <c r="M6096">
        <v>0</v>
      </c>
      <c r="N6096" s="1">
        <v>0</v>
      </c>
      <c r="O6096" t="s">
        <v>540</v>
      </c>
      <c r="P6096" t="s">
        <v>541</v>
      </c>
      <c r="Q6096">
        <v>32.730263999999998</v>
      </c>
      <c r="R6096">
        <v>-116.950963</v>
      </c>
      <c r="T6096">
        <v>7863</v>
      </c>
      <c r="V6096" s="2">
        <v>5</v>
      </c>
      <c r="W6096">
        <f t="shared" si="285"/>
        <v>5</v>
      </c>
      <c r="X6096" s="1">
        <v>5</v>
      </c>
      <c r="Y6096" t="s">
        <v>55</v>
      </c>
      <c r="Z6096">
        <v>0</v>
      </c>
      <c r="AA6096">
        <v>0</v>
      </c>
      <c r="AB6096" s="1">
        <v>0</v>
      </c>
      <c r="AC6096" t="s">
        <v>59</v>
      </c>
      <c r="AD6096" t="s">
        <v>88</v>
      </c>
      <c r="AE6096" s="7">
        <f t="shared" ca="1" si="287"/>
        <v>53</v>
      </c>
      <c r="AF6096" s="8">
        <v>53</v>
      </c>
      <c r="AG6096" t="s">
        <v>56</v>
      </c>
      <c r="AI6096">
        <v>35.32</v>
      </c>
      <c r="AK6096" t="s">
        <v>56</v>
      </c>
      <c r="AM6096" t="s">
        <v>56</v>
      </c>
      <c r="AN6096" t="s">
        <v>68</v>
      </c>
      <c r="AO6096">
        <v>15</v>
      </c>
      <c r="AP6096" t="s">
        <v>55</v>
      </c>
      <c r="AQ6096" t="s">
        <v>55</v>
      </c>
      <c r="AR6096" t="s">
        <v>59</v>
      </c>
      <c r="AS6096" t="s">
        <v>55</v>
      </c>
      <c r="AT6096" t="s">
        <v>59</v>
      </c>
      <c r="AU6096" t="s">
        <v>56</v>
      </c>
      <c r="AV6096" t="s">
        <v>56</v>
      </c>
      <c r="AW6096" t="s">
        <v>56</v>
      </c>
      <c r="AX6096" t="s">
        <v>59</v>
      </c>
      <c r="AY6096" t="s">
        <v>55</v>
      </c>
      <c r="AZ6096" t="s">
        <v>138</v>
      </c>
      <c r="BA6096">
        <v>89.4</v>
      </c>
      <c r="BB6096">
        <v>4869.5</v>
      </c>
      <c r="BC6096" t="s">
        <v>59</v>
      </c>
      <c r="BD6096">
        <v>0</v>
      </c>
      <c r="BE6096">
        <v>1907.28</v>
      </c>
      <c r="BF6096">
        <v>6776.78</v>
      </c>
      <c r="BG6096" t="s">
        <v>996</v>
      </c>
      <c r="BH6096" s="1" t="s">
        <v>996</v>
      </c>
      <c r="BI6096" t="s">
        <v>59</v>
      </c>
      <c r="BJ6096" t="b">
        <v>1</v>
      </c>
      <c r="BK6096">
        <v>0</v>
      </c>
    </row>
    <row r="6097" spans="1:63">
      <c r="A6097" s="1" t="s">
        <v>8914</v>
      </c>
      <c r="B6097" t="s">
        <v>54</v>
      </c>
      <c r="D6097">
        <v>48</v>
      </c>
      <c r="E6097" t="s">
        <v>55</v>
      </c>
      <c r="F6097" t="s">
        <v>55</v>
      </c>
      <c r="G6097">
        <f t="shared" si="286"/>
        <v>48</v>
      </c>
      <c r="H6097" s="1">
        <v>48</v>
      </c>
      <c r="I6097" t="s">
        <v>55</v>
      </c>
      <c r="K6097" t="s">
        <v>59</v>
      </c>
      <c r="L6097">
        <v>1</v>
      </c>
      <c r="M6097">
        <v>1</v>
      </c>
      <c r="N6097" s="1">
        <v>1</v>
      </c>
      <c r="O6097" t="s">
        <v>59</v>
      </c>
      <c r="P6097" t="s">
        <v>59</v>
      </c>
      <c r="Q6097" t="s">
        <v>59</v>
      </c>
      <c r="R6097" t="s">
        <v>59</v>
      </c>
      <c r="T6097" t="s">
        <v>59</v>
      </c>
      <c r="V6097" s="2">
        <v>3</v>
      </c>
      <c r="W6097">
        <f t="shared" si="285"/>
        <v>3</v>
      </c>
      <c r="X6097" s="1">
        <v>3</v>
      </c>
      <c r="Y6097" t="s">
        <v>55</v>
      </c>
      <c r="Z6097">
        <v>0</v>
      </c>
      <c r="AA6097">
        <v>0</v>
      </c>
      <c r="AB6097" s="1">
        <v>0</v>
      </c>
      <c r="AC6097">
        <v>27</v>
      </c>
      <c r="AD6097" t="s">
        <v>73</v>
      </c>
      <c r="AE6097" s="7">
        <f t="shared" ca="1" si="287"/>
        <v>27</v>
      </c>
      <c r="AF6097" s="8">
        <v>27</v>
      </c>
      <c r="AG6097" t="s">
        <v>56</v>
      </c>
      <c r="AI6097">
        <v>32.28</v>
      </c>
      <c r="AK6097" t="s">
        <v>55</v>
      </c>
      <c r="AM6097" t="s">
        <v>55</v>
      </c>
      <c r="AN6097" t="s">
        <v>59</v>
      </c>
      <c r="AO6097" t="s">
        <v>59</v>
      </c>
      <c r="AP6097" t="s">
        <v>55</v>
      </c>
      <c r="AQ6097" t="s">
        <v>55</v>
      </c>
      <c r="AR6097" t="s">
        <v>55</v>
      </c>
      <c r="AS6097" t="s">
        <v>55</v>
      </c>
      <c r="AT6097" t="s">
        <v>55</v>
      </c>
      <c r="AU6097" t="s">
        <v>55</v>
      </c>
      <c r="AV6097" t="s">
        <v>55</v>
      </c>
      <c r="AW6097" t="s">
        <v>55</v>
      </c>
      <c r="AX6097" t="s">
        <v>363</v>
      </c>
      <c r="AY6097" t="s">
        <v>55</v>
      </c>
      <c r="AZ6097" t="s">
        <v>138</v>
      </c>
      <c r="BA6097">
        <v>19.7</v>
      </c>
      <c r="BB6097" t="s">
        <v>59</v>
      </c>
      <c r="BC6097">
        <v>0</v>
      </c>
      <c r="BD6097">
        <v>0</v>
      </c>
      <c r="BE6097">
        <v>871.56</v>
      </c>
      <c r="BF6097">
        <v>1380.86</v>
      </c>
      <c r="BG6097" t="s">
        <v>996</v>
      </c>
      <c r="BH6097" s="1" t="s">
        <v>996</v>
      </c>
      <c r="BI6097" t="s">
        <v>59</v>
      </c>
      <c r="BJ6097" t="b">
        <v>1</v>
      </c>
      <c r="BK6097">
        <v>0</v>
      </c>
    </row>
    <row r="6098" spans="1:63">
      <c r="A6098" s="1" t="s">
        <v>8915</v>
      </c>
      <c r="B6098" t="s">
        <v>54</v>
      </c>
      <c r="D6098">
        <v>36</v>
      </c>
      <c r="E6098" t="s">
        <v>55</v>
      </c>
      <c r="F6098" t="s">
        <v>55</v>
      </c>
      <c r="G6098">
        <f t="shared" si="286"/>
        <v>36</v>
      </c>
      <c r="H6098" s="1">
        <v>36</v>
      </c>
      <c r="I6098" t="s">
        <v>59</v>
      </c>
      <c r="K6098" t="s">
        <v>55</v>
      </c>
      <c r="L6098">
        <v>0</v>
      </c>
      <c r="M6098">
        <v>0</v>
      </c>
      <c r="N6098" s="1">
        <v>0</v>
      </c>
      <c r="O6098" t="s">
        <v>59</v>
      </c>
      <c r="P6098" t="s">
        <v>59</v>
      </c>
      <c r="Q6098" t="s">
        <v>59</v>
      </c>
      <c r="R6098" t="s">
        <v>59</v>
      </c>
      <c r="T6098" t="s">
        <v>59</v>
      </c>
      <c r="V6098" s="2" t="s">
        <v>59</v>
      </c>
      <c r="W6098" t="e">
        <f t="shared" si="285"/>
        <v>#N/A</v>
      </c>
      <c r="X6098" s="1" t="e">
        <v>#N/A</v>
      </c>
      <c r="Y6098" t="s">
        <v>55</v>
      </c>
      <c r="Z6098">
        <v>0</v>
      </c>
      <c r="AA6098">
        <v>0</v>
      </c>
      <c r="AB6098" s="1">
        <v>0</v>
      </c>
      <c r="AC6098">
        <v>54</v>
      </c>
      <c r="AD6098" t="s">
        <v>88</v>
      </c>
      <c r="AE6098" s="7">
        <f t="shared" ca="1" si="287"/>
        <v>54</v>
      </c>
      <c r="AF6098" s="8">
        <v>54</v>
      </c>
      <c r="AG6098" t="s">
        <v>56</v>
      </c>
      <c r="AI6098">
        <v>7.64</v>
      </c>
      <c r="AK6098" t="s">
        <v>56</v>
      </c>
      <c r="AM6098" t="s">
        <v>56</v>
      </c>
      <c r="AN6098" t="s">
        <v>68</v>
      </c>
      <c r="AO6098">
        <v>3</v>
      </c>
      <c r="AP6098" t="s">
        <v>55</v>
      </c>
      <c r="AQ6098" t="s">
        <v>56</v>
      </c>
      <c r="AR6098" t="s">
        <v>55</v>
      </c>
      <c r="AS6098" t="s">
        <v>59</v>
      </c>
      <c r="AT6098" t="s">
        <v>55</v>
      </c>
      <c r="AU6098" t="s">
        <v>55</v>
      </c>
      <c r="AV6098" t="s">
        <v>55</v>
      </c>
      <c r="AW6098" t="s">
        <v>56</v>
      </c>
      <c r="AX6098" t="s">
        <v>59</v>
      </c>
      <c r="AY6098" t="s">
        <v>56</v>
      </c>
      <c r="AZ6098" t="s">
        <v>59</v>
      </c>
      <c r="BA6098" t="s">
        <v>59</v>
      </c>
      <c r="BB6098">
        <v>4308.25</v>
      </c>
      <c r="BC6098">
        <v>0</v>
      </c>
      <c r="BD6098">
        <v>0</v>
      </c>
      <c r="BE6098">
        <v>412.56</v>
      </c>
      <c r="BF6098">
        <v>4720.8100000000004</v>
      </c>
      <c r="BG6098" t="s">
        <v>59</v>
      </c>
      <c r="BH6098" s="1" t="s">
        <v>59</v>
      </c>
      <c r="BI6098" t="s">
        <v>59</v>
      </c>
      <c r="BJ6098" t="b">
        <v>1</v>
      </c>
      <c r="BK6098">
        <v>1</v>
      </c>
    </row>
    <row r="6099" spans="1:63">
      <c r="A6099" s="1" t="s">
        <v>8916</v>
      </c>
      <c r="B6099" t="s">
        <v>54</v>
      </c>
      <c r="D6099" t="s">
        <v>59</v>
      </c>
      <c r="E6099" t="s">
        <v>55</v>
      </c>
      <c r="F6099" t="s">
        <v>55</v>
      </c>
      <c r="G6099">
        <f t="shared" si="286"/>
        <v>47</v>
      </c>
      <c r="H6099" s="1">
        <v>47</v>
      </c>
      <c r="I6099" t="s">
        <v>55</v>
      </c>
      <c r="K6099" t="s">
        <v>55</v>
      </c>
      <c r="L6099">
        <v>0</v>
      </c>
      <c r="M6099">
        <v>0</v>
      </c>
      <c r="N6099" s="1">
        <v>0</v>
      </c>
      <c r="O6099" t="s">
        <v>59</v>
      </c>
      <c r="P6099" t="s">
        <v>1355</v>
      </c>
      <c r="Q6099">
        <v>33.200369000000002</v>
      </c>
      <c r="R6099">
        <v>-116.192313</v>
      </c>
      <c r="T6099" t="s">
        <v>59</v>
      </c>
      <c r="V6099" s="2" t="s">
        <v>59</v>
      </c>
      <c r="W6099">
        <f t="shared" si="285"/>
        <v>4</v>
      </c>
      <c r="X6099" s="1">
        <v>4</v>
      </c>
      <c r="Y6099" t="s">
        <v>55</v>
      </c>
      <c r="Z6099">
        <v>0</v>
      </c>
      <c r="AA6099">
        <v>0</v>
      </c>
      <c r="AB6099" s="1">
        <v>0</v>
      </c>
      <c r="AC6099" t="s">
        <v>59</v>
      </c>
      <c r="AD6099" t="s">
        <v>60</v>
      </c>
      <c r="AE6099" s="7">
        <f t="shared" ca="1" si="287"/>
        <v>9.1774771760328555</v>
      </c>
      <c r="AF6099" s="8">
        <v>14.924588692118501</v>
      </c>
      <c r="AG6099" t="s">
        <v>56</v>
      </c>
      <c r="AI6099">
        <v>34.799999999999997</v>
      </c>
      <c r="AK6099" t="s">
        <v>55</v>
      </c>
      <c r="AM6099" t="s">
        <v>56</v>
      </c>
      <c r="AN6099" t="s">
        <v>68</v>
      </c>
      <c r="AO6099">
        <v>5</v>
      </c>
      <c r="AP6099" t="s">
        <v>55</v>
      </c>
      <c r="AQ6099" t="s">
        <v>56</v>
      </c>
      <c r="AR6099" t="s">
        <v>55</v>
      </c>
      <c r="AS6099" t="s">
        <v>55</v>
      </c>
      <c r="AT6099" t="s">
        <v>59</v>
      </c>
      <c r="AU6099" t="s">
        <v>59</v>
      </c>
      <c r="AV6099" t="s">
        <v>55</v>
      </c>
      <c r="AW6099" t="s">
        <v>55</v>
      </c>
      <c r="AX6099" t="s">
        <v>62</v>
      </c>
      <c r="AY6099" t="s">
        <v>55</v>
      </c>
      <c r="AZ6099" t="s">
        <v>138</v>
      </c>
      <c r="BA6099">
        <v>74.45</v>
      </c>
      <c r="BB6099">
        <v>221.1</v>
      </c>
      <c r="BC6099">
        <v>0</v>
      </c>
      <c r="BD6099">
        <v>70</v>
      </c>
      <c r="BE6099">
        <v>104.4</v>
      </c>
      <c r="BF6099">
        <v>395.5</v>
      </c>
      <c r="BG6099" t="s">
        <v>996</v>
      </c>
      <c r="BH6099" s="1" t="s">
        <v>996</v>
      </c>
      <c r="BI6099" t="s">
        <v>59</v>
      </c>
      <c r="BJ6099" t="b">
        <v>1</v>
      </c>
      <c r="BK6099">
        <v>0</v>
      </c>
    </row>
    <row r="6100" spans="1:63">
      <c r="A6100" s="1" t="s">
        <v>8917</v>
      </c>
      <c r="B6100" t="s">
        <v>59</v>
      </c>
      <c r="D6100">
        <v>41</v>
      </c>
      <c r="E6100" t="s">
        <v>55</v>
      </c>
      <c r="F6100" t="s">
        <v>55</v>
      </c>
      <c r="G6100">
        <f t="shared" si="286"/>
        <v>41</v>
      </c>
      <c r="H6100" s="1">
        <v>41</v>
      </c>
      <c r="I6100" t="s">
        <v>56</v>
      </c>
      <c r="K6100" t="s">
        <v>55</v>
      </c>
      <c r="L6100">
        <v>0</v>
      </c>
      <c r="M6100">
        <v>0</v>
      </c>
      <c r="N6100" s="1">
        <v>0</v>
      </c>
      <c r="O6100" t="s">
        <v>6918</v>
      </c>
      <c r="P6100" t="s">
        <v>6919</v>
      </c>
      <c r="Q6100">
        <v>33.015866000000003</v>
      </c>
      <c r="R6100">
        <v>-117.272254</v>
      </c>
      <c r="T6100">
        <v>10375</v>
      </c>
      <c r="V6100" s="2">
        <v>4</v>
      </c>
      <c r="W6100">
        <f t="shared" si="285"/>
        <v>4</v>
      </c>
      <c r="X6100" s="1">
        <v>4</v>
      </c>
      <c r="Y6100" t="s">
        <v>59</v>
      </c>
      <c r="Z6100" t="s">
        <v>59</v>
      </c>
      <c r="AA6100">
        <v>0</v>
      </c>
      <c r="AB6100" s="1">
        <v>0</v>
      </c>
      <c r="AC6100" t="s">
        <v>59</v>
      </c>
      <c r="AD6100" t="s">
        <v>59</v>
      </c>
      <c r="AE6100" s="7">
        <f t="shared" ca="1" si="287"/>
        <v>9.1114048739701161</v>
      </c>
      <c r="AF6100" s="8">
        <v>31.891263500570183</v>
      </c>
      <c r="AG6100" t="s">
        <v>59</v>
      </c>
      <c r="AI6100" t="s">
        <v>59</v>
      </c>
      <c r="AK6100" t="s">
        <v>59</v>
      </c>
      <c r="AM6100" t="s">
        <v>59</v>
      </c>
      <c r="AN6100" t="s">
        <v>59</v>
      </c>
      <c r="AO6100" t="s">
        <v>59</v>
      </c>
      <c r="AP6100" t="s">
        <v>59</v>
      </c>
      <c r="AQ6100" t="s">
        <v>59</v>
      </c>
      <c r="AR6100" t="s">
        <v>59</v>
      </c>
      <c r="AS6100" t="s">
        <v>59</v>
      </c>
      <c r="AT6100" t="s">
        <v>59</v>
      </c>
      <c r="AU6100" t="s">
        <v>59</v>
      </c>
      <c r="AV6100" t="s">
        <v>59</v>
      </c>
      <c r="AW6100" t="s">
        <v>59</v>
      </c>
      <c r="AX6100" t="s">
        <v>59</v>
      </c>
      <c r="AY6100" t="s">
        <v>59</v>
      </c>
      <c r="AZ6100" t="s">
        <v>59</v>
      </c>
      <c r="BA6100" t="s">
        <v>59</v>
      </c>
      <c r="BB6100" t="s">
        <v>59</v>
      </c>
      <c r="BC6100" t="s">
        <v>59</v>
      </c>
      <c r="BD6100" t="s">
        <v>59</v>
      </c>
      <c r="BE6100" t="s">
        <v>59</v>
      </c>
      <c r="BF6100" t="s">
        <v>59</v>
      </c>
      <c r="BG6100" t="s">
        <v>996</v>
      </c>
      <c r="BH6100" s="1" t="s">
        <v>996</v>
      </c>
      <c r="BI6100" t="s">
        <v>59</v>
      </c>
      <c r="BJ6100" t="b">
        <v>1</v>
      </c>
      <c r="BK6100">
        <v>0</v>
      </c>
    </row>
    <row r="6101" spans="1:63">
      <c r="A6101" s="1" t="s">
        <v>8918</v>
      </c>
      <c r="B6101" t="s">
        <v>54</v>
      </c>
      <c r="D6101">
        <v>42</v>
      </c>
      <c r="E6101" t="s">
        <v>55</v>
      </c>
      <c r="F6101" t="s">
        <v>55</v>
      </c>
      <c r="G6101">
        <f t="shared" si="286"/>
        <v>42</v>
      </c>
      <c r="H6101" s="1">
        <v>42</v>
      </c>
      <c r="I6101" t="s">
        <v>56</v>
      </c>
      <c r="K6101" t="s">
        <v>56</v>
      </c>
      <c r="L6101">
        <v>2</v>
      </c>
      <c r="M6101">
        <v>2</v>
      </c>
      <c r="N6101" s="1">
        <v>2</v>
      </c>
      <c r="O6101" t="s">
        <v>59</v>
      </c>
      <c r="P6101" t="s">
        <v>59</v>
      </c>
      <c r="Q6101" t="s">
        <v>59</v>
      </c>
      <c r="R6101" t="s">
        <v>59</v>
      </c>
      <c r="T6101" t="s">
        <v>59</v>
      </c>
      <c r="V6101" s="2" t="s">
        <v>59</v>
      </c>
      <c r="W6101" t="e">
        <f t="shared" si="285"/>
        <v>#N/A</v>
      </c>
      <c r="X6101" s="1" t="e">
        <v>#N/A</v>
      </c>
      <c r="Y6101" t="s">
        <v>56</v>
      </c>
      <c r="Z6101">
        <v>7</v>
      </c>
      <c r="AA6101">
        <v>7</v>
      </c>
      <c r="AB6101" s="1">
        <v>7</v>
      </c>
      <c r="AC6101">
        <v>5</v>
      </c>
      <c r="AD6101" t="s">
        <v>60</v>
      </c>
      <c r="AE6101" s="7">
        <f t="shared" ca="1" si="287"/>
        <v>5</v>
      </c>
      <c r="AF6101" s="8">
        <v>5</v>
      </c>
      <c r="AG6101" t="s">
        <v>56</v>
      </c>
      <c r="AI6101">
        <v>17.37</v>
      </c>
      <c r="AK6101" t="s">
        <v>59</v>
      </c>
      <c r="AM6101" t="s">
        <v>56</v>
      </c>
      <c r="AN6101" t="s">
        <v>61</v>
      </c>
      <c r="AO6101">
        <v>15</v>
      </c>
      <c r="AP6101" t="s">
        <v>59</v>
      </c>
      <c r="AQ6101" t="s">
        <v>56</v>
      </c>
      <c r="AR6101" t="s">
        <v>55</v>
      </c>
      <c r="AS6101" t="s">
        <v>56</v>
      </c>
      <c r="AT6101" t="s">
        <v>55</v>
      </c>
      <c r="AU6101" t="s">
        <v>55</v>
      </c>
      <c r="AV6101" t="s">
        <v>55</v>
      </c>
      <c r="AW6101" t="s">
        <v>59</v>
      </c>
      <c r="AX6101" t="s">
        <v>62</v>
      </c>
      <c r="AY6101" t="s">
        <v>55</v>
      </c>
      <c r="AZ6101" t="s">
        <v>59</v>
      </c>
      <c r="BA6101">
        <v>64.400000000000006</v>
      </c>
      <c r="BB6101">
        <v>316.89999999999998</v>
      </c>
      <c r="BC6101">
        <v>0</v>
      </c>
      <c r="BD6101">
        <v>0</v>
      </c>
      <c r="BE6101">
        <v>86.85</v>
      </c>
      <c r="BF6101">
        <v>403.75</v>
      </c>
      <c r="BG6101" t="s">
        <v>59</v>
      </c>
      <c r="BH6101" s="1" t="s">
        <v>59</v>
      </c>
      <c r="BI6101" t="b">
        <v>1</v>
      </c>
      <c r="BJ6101" t="s">
        <v>59</v>
      </c>
      <c r="BK6101">
        <v>0</v>
      </c>
    </row>
    <row r="6102" spans="1:63">
      <c r="A6102" s="1" t="s">
        <v>8919</v>
      </c>
      <c r="B6102" t="s">
        <v>54</v>
      </c>
      <c r="D6102">
        <v>20</v>
      </c>
      <c r="E6102" t="s">
        <v>56</v>
      </c>
      <c r="F6102" t="s">
        <v>55</v>
      </c>
      <c r="G6102">
        <f t="shared" si="286"/>
        <v>20</v>
      </c>
      <c r="H6102" s="1">
        <v>20</v>
      </c>
      <c r="I6102" t="s">
        <v>56</v>
      </c>
      <c r="K6102" t="s">
        <v>56</v>
      </c>
      <c r="L6102">
        <v>1</v>
      </c>
      <c r="M6102">
        <v>1</v>
      </c>
      <c r="N6102" s="1">
        <v>1</v>
      </c>
      <c r="O6102" t="s">
        <v>1638</v>
      </c>
      <c r="P6102" t="s">
        <v>1641</v>
      </c>
      <c r="Q6102">
        <v>32.796970000000002</v>
      </c>
      <c r="R6102">
        <v>-116.969082</v>
      </c>
      <c r="T6102">
        <v>55277</v>
      </c>
      <c r="V6102" s="2">
        <v>4</v>
      </c>
      <c r="W6102">
        <f t="shared" si="285"/>
        <v>4</v>
      </c>
      <c r="X6102" s="1">
        <v>4</v>
      </c>
      <c r="Y6102" t="s">
        <v>56</v>
      </c>
      <c r="Z6102">
        <v>1</v>
      </c>
      <c r="AA6102">
        <v>1</v>
      </c>
      <c r="AB6102" s="1">
        <v>1</v>
      </c>
      <c r="AC6102" t="s">
        <v>59</v>
      </c>
      <c r="AD6102" t="s">
        <v>59</v>
      </c>
      <c r="AE6102" s="7">
        <f t="shared" ca="1" si="287"/>
        <v>5.7089421117063575</v>
      </c>
      <c r="AF6102" s="8">
        <v>40.446033936784183</v>
      </c>
      <c r="AG6102" t="s">
        <v>56</v>
      </c>
      <c r="AI6102">
        <v>38.299999999999997</v>
      </c>
      <c r="AK6102" t="s">
        <v>55</v>
      </c>
      <c r="AM6102" t="s">
        <v>56</v>
      </c>
      <c r="AN6102" t="s">
        <v>61</v>
      </c>
      <c r="AO6102" t="s">
        <v>59</v>
      </c>
      <c r="AP6102" t="s">
        <v>55</v>
      </c>
      <c r="AQ6102" t="s">
        <v>59</v>
      </c>
      <c r="AR6102" t="s">
        <v>56</v>
      </c>
      <c r="AS6102" t="s">
        <v>55</v>
      </c>
      <c r="AT6102" t="s">
        <v>55</v>
      </c>
      <c r="AU6102" t="s">
        <v>55</v>
      </c>
      <c r="AV6102" t="s">
        <v>56</v>
      </c>
      <c r="AW6102" t="s">
        <v>56</v>
      </c>
      <c r="AX6102" t="s">
        <v>145</v>
      </c>
      <c r="AY6102" t="s">
        <v>59</v>
      </c>
      <c r="AZ6102" t="s">
        <v>138</v>
      </c>
      <c r="BA6102">
        <v>55.8</v>
      </c>
      <c r="BB6102">
        <v>2651.2</v>
      </c>
      <c r="BC6102">
        <v>0</v>
      </c>
      <c r="BD6102">
        <v>0</v>
      </c>
      <c r="BE6102">
        <v>1838.4</v>
      </c>
      <c r="BF6102">
        <v>4489.6000000000004</v>
      </c>
      <c r="BG6102" t="s">
        <v>996</v>
      </c>
      <c r="BH6102" s="1" t="s">
        <v>996</v>
      </c>
      <c r="BI6102" t="s">
        <v>59</v>
      </c>
      <c r="BJ6102" t="b">
        <v>1</v>
      </c>
      <c r="BK6102">
        <v>0</v>
      </c>
    </row>
    <row r="6103" spans="1:63">
      <c r="A6103" s="1" t="s">
        <v>8920</v>
      </c>
      <c r="B6103" t="s">
        <v>59</v>
      </c>
      <c r="D6103">
        <v>41</v>
      </c>
      <c r="E6103" t="s">
        <v>55</v>
      </c>
      <c r="F6103" t="s">
        <v>55</v>
      </c>
      <c r="G6103">
        <f t="shared" si="286"/>
        <v>41</v>
      </c>
      <c r="H6103" s="1">
        <v>41</v>
      </c>
      <c r="I6103" t="s">
        <v>55</v>
      </c>
      <c r="K6103" t="s">
        <v>56</v>
      </c>
      <c r="L6103">
        <v>3</v>
      </c>
      <c r="M6103">
        <v>3</v>
      </c>
      <c r="N6103" s="1">
        <v>3</v>
      </c>
      <c r="O6103" t="s">
        <v>1638</v>
      </c>
      <c r="P6103" t="s">
        <v>4473</v>
      </c>
      <c r="Q6103">
        <v>32.832706000000002</v>
      </c>
      <c r="R6103">
        <v>-116.87325800000001</v>
      </c>
      <c r="T6103">
        <v>61872</v>
      </c>
      <c r="V6103" s="2">
        <v>5</v>
      </c>
      <c r="W6103">
        <f t="shared" si="285"/>
        <v>5</v>
      </c>
      <c r="X6103" s="1">
        <v>5</v>
      </c>
      <c r="Y6103" t="s">
        <v>55</v>
      </c>
      <c r="Z6103">
        <v>0</v>
      </c>
      <c r="AA6103">
        <v>0</v>
      </c>
      <c r="AB6103" s="1">
        <v>0</v>
      </c>
      <c r="AC6103">
        <v>25</v>
      </c>
      <c r="AD6103" t="s">
        <v>73</v>
      </c>
      <c r="AE6103" s="7">
        <f t="shared" ca="1" si="287"/>
        <v>25</v>
      </c>
      <c r="AF6103" s="8">
        <v>25</v>
      </c>
      <c r="AG6103" t="s">
        <v>56</v>
      </c>
      <c r="AI6103">
        <v>12.87</v>
      </c>
      <c r="AK6103" t="s">
        <v>59</v>
      </c>
      <c r="AM6103" t="s">
        <v>55</v>
      </c>
      <c r="AN6103" t="s">
        <v>60</v>
      </c>
      <c r="AO6103">
        <v>0</v>
      </c>
      <c r="AP6103" t="s">
        <v>59</v>
      </c>
      <c r="AQ6103" t="s">
        <v>55</v>
      </c>
      <c r="AR6103" t="s">
        <v>55</v>
      </c>
      <c r="AS6103" t="s">
        <v>59</v>
      </c>
      <c r="AT6103" t="s">
        <v>55</v>
      </c>
      <c r="AU6103" t="s">
        <v>55</v>
      </c>
      <c r="AV6103" t="s">
        <v>55</v>
      </c>
      <c r="AW6103" t="s">
        <v>55</v>
      </c>
      <c r="AX6103" t="s">
        <v>59</v>
      </c>
      <c r="AY6103" t="s">
        <v>55</v>
      </c>
      <c r="AZ6103" t="s">
        <v>138</v>
      </c>
      <c r="BA6103">
        <v>20.05</v>
      </c>
      <c r="BB6103">
        <v>471.7</v>
      </c>
      <c r="BC6103">
        <v>0</v>
      </c>
      <c r="BD6103">
        <v>0</v>
      </c>
      <c r="BE6103">
        <v>321.75</v>
      </c>
      <c r="BF6103">
        <v>793.45</v>
      </c>
      <c r="BG6103" t="s">
        <v>996</v>
      </c>
      <c r="BH6103" s="1" t="s">
        <v>996</v>
      </c>
      <c r="BI6103" t="s">
        <v>59</v>
      </c>
      <c r="BJ6103" t="b">
        <v>1</v>
      </c>
      <c r="BK6103">
        <v>0</v>
      </c>
    </row>
    <row r="6104" spans="1:63">
      <c r="A6104" s="1" t="s">
        <v>8921</v>
      </c>
      <c r="B6104" t="s">
        <v>54</v>
      </c>
      <c r="D6104">
        <v>54</v>
      </c>
      <c r="E6104" t="s">
        <v>55</v>
      </c>
      <c r="F6104" t="s">
        <v>55</v>
      </c>
      <c r="G6104">
        <f t="shared" si="286"/>
        <v>54</v>
      </c>
      <c r="H6104" s="1">
        <v>54</v>
      </c>
      <c r="I6104" t="s">
        <v>55</v>
      </c>
      <c r="K6104" t="s">
        <v>55</v>
      </c>
      <c r="L6104">
        <v>0</v>
      </c>
      <c r="M6104">
        <v>0</v>
      </c>
      <c r="N6104" s="1">
        <v>0</v>
      </c>
      <c r="O6104" t="s">
        <v>227</v>
      </c>
      <c r="P6104" t="s">
        <v>59</v>
      </c>
      <c r="Q6104">
        <v>33.081477999999997</v>
      </c>
      <c r="R6104" t="s">
        <v>59</v>
      </c>
      <c r="T6104">
        <v>49281</v>
      </c>
      <c r="V6104" s="2">
        <v>3</v>
      </c>
      <c r="W6104">
        <f t="shared" si="285"/>
        <v>3</v>
      </c>
      <c r="X6104" s="1">
        <v>3</v>
      </c>
      <c r="Y6104" t="s">
        <v>55</v>
      </c>
      <c r="Z6104">
        <v>0</v>
      </c>
      <c r="AA6104">
        <v>0</v>
      </c>
      <c r="AB6104" s="1">
        <v>0</v>
      </c>
      <c r="AC6104">
        <v>58</v>
      </c>
      <c r="AD6104" t="s">
        <v>88</v>
      </c>
      <c r="AE6104" s="7">
        <f t="shared" ca="1" si="287"/>
        <v>58</v>
      </c>
      <c r="AF6104" s="8">
        <v>58</v>
      </c>
      <c r="AG6104" t="s">
        <v>56</v>
      </c>
      <c r="AI6104" t="s">
        <v>59</v>
      </c>
      <c r="AK6104" t="s">
        <v>55</v>
      </c>
      <c r="AM6104" t="s">
        <v>59</v>
      </c>
      <c r="AN6104" t="s">
        <v>68</v>
      </c>
      <c r="AO6104">
        <v>14</v>
      </c>
      <c r="AP6104" t="s">
        <v>56</v>
      </c>
      <c r="AQ6104" t="s">
        <v>56</v>
      </c>
      <c r="AR6104" t="s">
        <v>55</v>
      </c>
      <c r="AS6104" t="s">
        <v>59</v>
      </c>
      <c r="AT6104" t="s">
        <v>56</v>
      </c>
      <c r="AU6104" t="s">
        <v>56</v>
      </c>
      <c r="AV6104" t="s">
        <v>56</v>
      </c>
      <c r="AW6104" t="s">
        <v>56</v>
      </c>
      <c r="AX6104" t="s">
        <v>145</v>
      </c>
      <c r="AY6104" t="s">
        <v>55</v>
      </c>
      <c r="AZ6104" t="s">
        <v>63</v>
      </c>
      <c r="BA6104">
        <v>99.15</v>
      </c>
      <c r="BB6104">
        <v>5720.95</v>
      </c>
      <c r="BC6104">
        <v>0</v>
      </c>
      <c r="BD6104">
        <v>0</v>
      </c>
      <c r="BE6104">
        <v>1894.86</v>
      </c>
      <c r="BF6104">
        <v>7615.81</v>
      </c>
      <c r="BG6104" t="s">
        <v>996</v>
      </c>
      <c r="BH6104" s="1" t="s">
        <v>996</v>
      </c>
      <c r="BI6104" t="s">
        <v>59</v>
      </c>
      <c r="BJ6104" t="b">
        <v>1</v>
      </c>
      <c r="BK6104">
        <v>0</v>
      </c>
    </row>
    <row r="6105" spans="1:63">
      <c r="A6105" s="1" t="s">
        <v>8922</v>
      </c>
      <c r="B6105" t="s">
        <v>54</v>
      </c>
      <c r="D6105">
        <v>23</v>
      </c>
      <c r="E6105" t="s">
        <v>56</v>
      </c>
      <c r="F6105" t="s">
        <v>55</v>
      </c>
      <c r="G6105">
        <f t="shared" si="286"/>
        <v>23</v>
      </c>
      <c r="H6105" s="1">
        <v>23</v>
      </c>
      <c r="I6105" t="s">
        <v>55</v>
      </c>
      <c r="K6105" t="s">
        <v>55</v>
      </c>
      <c r="L6105">
        <v>0</v>
      </c>
      <c r="M6105">
        <v>0</v>
      </c>
      <c r="N6105" s="1">
        <v>0</v>
      </c>
      <c r="O6105" t="s">
        <v>227</v>
      </c>
      <c r="P6105" t="s">
        <v>6926</v>
      </c>
      <c r="Q6105">
        <v>33.21846</v>
      </c>
      <c r="R6105">
        <v>-117.116916</v>
      </c>
      <c r="T6105">
        <v>43436</v>
      </c>
      <c r="V6105" s="2">
        <v>5</v>
      </c>
      <c r="W6105">
        <f t="shared" si="285"/>
        <v>5</v>
      </c>
      <c r="X6105" s="1">
        <v>5</v>
      </c>
      <c r="Y6105" t="s">
        <v>59</v>
      </c>
      <c r="Z6105" t="s">
        <v>59</v>
      </c>
      <c r="AA6105">
        <v>0</v>
      </c>
      <c r="AB6105" s="1">
        <v>0</v>
      </c>
      <c r="AC6105" t="s">
        <v>59</v>
      </c>
      <c r="AD6105" t="s">
        <v>59</v>
      </c>
      <c r="AE6105" s="7">
        <f t="shared" ca="1" si="287"/>
        <v>29.959535702325493</v>
      </c>
      <c r="AF6105" s="8">
        <v>50.869572719244431</v>
      </c>
      <c r="AG6105" t="s">
        <v>59</v>
      </c>
      <c r="AI6105" t="s">
        <v>59</v>
      </c>
      <c r="AK6105" t="s">
        <v>59</v>
      </c>
      <c r="AM6105" t="s">
        <v>59</v>
      </c>
      <c r="AN6105" t="s">
        <v>59</v>
      </c>
      <c r="AO6105" t="s">
        <v>59</v>
      </c>
      <c r="AP6105" t="s">
        <v>59</v>
      </c>
      <c r="AQ6105" t="s">
        <v>59</v>
      </c>
      <c r="AR6105" t="s">
        <v>59</v>
      </c>
      <c r="AS6105" t="s">
        <v>59</v>
      </c>
      <c r="AT6105" t="s">
        <v>59</v>
      </c>
      <c r="AU6105" t="s">
        <v>59</v>
      </c>
      <c r="AV6105" t="s">
        <v>59</v>
      </c>
      <c r="AW6105" t="s">
        <v>59</v>
      </c>
      <c r="AX6105" t="s">
        <v>59</v>
      </c>
      <c r="AY6105" t="s">
        <v>59</v>
      </c>
      <c r="AZ6105" t="s">
        <v>59</v>
      </c>
      <c r="BA6105" t="s">
        <v>59</v>
      </c>
      <c r="BB6105" t="s">
        <v>59</v>
      </c>
      <c r="BC6105" t="s">
        <v>59</v>
      </c>
      <c r="BD6105" t="s">
        <v>59</v>
      </c>
      <c r="BE6105" t="s">
        <v>59</v>
      </c>
      <c r="BF6105" t="s">
        <v>59</v>
      </c>
      <c r="BG6105" t="s">
        <v>996</v>
      </c>
      <c r="BH6105" s="1" t="s">
        <v>996</v>
      </c>
      <c r="BI6105" t="s">
        <v>59</v>
      </c>
      <c r="BJ6105" t="b">
        <v>1</v>
      </c>
      <c r="BK6105">
        <v>0</v>
      </c>
    </row>
    <row r="6106" spans="1:63">
      <c r="A6106" s="1" t="s">
        <v>8923</v>
      </c>
      <c r="B6106" t="s">
        <v>54</v>
      </c>
      <c r="D6106">
        <v>27</v>
      </c>
      <c r="E6106" t="s">
        <v>56</v>
      </c>
      <c r="F6106" t="s">
        <v>55</v>
      </c>
      <c r="G6106">
        <f t="shared" si="286"/>
        <v>27</v>
      </c>
      <c r="H6106" s="1">
        <v>27</v>
      </c>
      <c r="I6106" t="s">
        <v>56</v>
      </c>
      <c r="K6106" t="s">
        <v>55</v>
      </c>
      <c r="L6106">
        <v>0</v>
      </c>
      <c r="M6106">
        <v>0</v>
      </c>
      <c r="N6106" s="1">
        <v>0</v>
      </c>
      <c r="O6106" t="s">
        <v>274</v>
      </c>
      <c r="P6106" t="s">
        <v>335</v>
      </c>
      <c r="Q6106">
        <v>33.362575</v>
      </c>
      <c r="R6106">
        <v>-117.299644</v>
      </c>
      <c r="T6106">
        <v>42239</v>
      </c>
      <c r="V6106" s="2">
        <v>4</v>
      </c>
      <c r="W6106">
        <f t="shared" si="285"/>
        <v>4</v>
      </c>
      <c r="X6106" s="1">
        <v>4</v>
      </c>
      <c r="Y6106" t="s">
        <v>56</v>
      </c>
      <c r="Z6106">
        <v>1</v>
      </c>
      <c r="AA6106">
        <v>1</v>
      </c>
      <c r="AB6106" s="1">
        <v>1</v>
      </c>
      <c r="AC6106">
        <v>71</v>
      </c>
      <c r="AD6106" t="s">
        <v>233</v>
      </c>
      <c r="AE6106" s="7">
        <f t="shared" ca="1" si="287"/>
        <v>71</v>
      </c>
      <c r="AF6106" s="8">
        <v>71</v>
      </c>
      <c r="AG6106" t="s">
        <v>56</v>
      </c>
      <c r="AI6106">
        <v>3.86</v>
      </c>
      <c r="AK6106" t="s">
        <v>56</v>
      </c>
      <c r="AM6106" t="s">
        <v>59</v>
      </c>
      <c r="AN6106" t="s">
        <v>68</v>
      </c>
      <c r="AO6106">
        <v>85</v>
      </c>
      <c r="AP6106" t="s">
        <v>55</v>
      </c>
      <c r="AQ6106" t="s">
        <v>59</v>
      </c>
      <c r="AR6106" t="s">
        <v>55</v>
      </c>
      <c r="AS6106" t="s">
        <v>56</v>
      </c>
      <c r="AT6106" t="s">
        <v>56</v>
      </c>
      <c r="AU6106" t="s">
        <v>56</v>
      </c>
      <c r="AV6106" t="s">
        <v>59</v>
      </c>
      <c r="AW6106" t="s">
        <v>59</v>
      </c>
      <c r="AX6106" t="s">
        <v>363</v>
      </c>
      <c r="AY6106" t="s">
        <v>56</v>
      </c>
      <c r="AZ6106" t="s">
        <v>138</v>
      </c>
      <c r="BA6106" t="s">
        <v>59</v>
      </c>
      <c r="BB6106">
        <v>7365.3</v>
      </c>
      <c r="BC6106">
        <v>0</v>
      </c>
      <c r="BD6106">
        <v>0</v>
      </c>
      <c r="BE6106">
        <v>274.06</v>
      </c>
      <c r="BF6106">
        <v>7639.36</v>
      </c>
      <c r="BG6106" t="s">
        <v>996</v>
      </c>
      <c r="BH6106" s="1" t="s">
        <v>996</v>
      </c>
      <c r="BI6106" t="s">
        <v>59</v>
      </c>
      <c r="BJ6106" t="b">
        <v>1</v>
      </c>
      <c r="BK6106">
        <v>0</v>
      </c>
    </row>
    <row r="6107" spans="1:63">
      <c r="A6107" s="1" t="s">
        <v>8924</v>
      </c>
      <c r="B6107" t="s">
        <v>66</v>
      </c>
      <c r="D6107">
        <v>33</v>
      </c>
      <c r="E6107" t="s">
        <v>55</v>
      </c>
      <c r="F6107" t="s">
        <v>55</v>
      </c>
      <c r="G6107">
        <f t="shared" si="286"/>
        <v>33</v>
      </c>
      <c r="H6107" s="1">
        <v>33</v>
      </c>
      <c r="I6107" t="s">
        <v>56</v>
      </c>
      <c r="K6107" t="s">
        <v>56</v>
      </c>
      <c r="L6107">
        <v>2</v>
      </c>
      <c r="M6107">
        <v>2</v>
      </c>
      <c r="N6107" s="1">
        <v>2</v>
      </c>
      <c r="O6107" t="s">
        <v>227</v>
      </c>
      <c r="P6107" t="s">
        <v>546</v>
      </c>
      <c r="Q6107">
        <v>33.079833999999998</v>
      </c>
      <c r="R6107">
        <v>-117.134275</v>
      </c>
      <c r="T6107">
        <v>17944</v>
      </c>
      <c r="V6107" s="2">
        <v>3</v>
      </c>
      <c r="W6107">
        <f t="shared" si="285"/>
        <v>3</v>
      </c>
      <c r="X6107" s="1">
        <v>3</v>
      </c>
      <c r="Y6107" t="s">
        <v>56</v>
      </c>
      <c r="Z6107" t="s">
        <v>59</v>
      </c>
      <c r="AA6107">
        <v>1</v>
      </c>
      <c r="AB6107" s="1">
        <v>1</v>
      </c>
      <c r="AC6107">
        <v>65</v>
      </c>
      <c r="AD6107" t="s">
        <v>88</v>
      </c>
      <c r="AE6107" s="7">
        <f t="shared" ca="1" si="287"/>
        <v>65</v>
      </c>
      <c r="AF6107" s="8">
        <v>65</v>
      </c>
      <c r="AG6107" t="s">
        <v>56</v>
      </c>
      <c r="AI6107">
        <v>45.21</v>
      </c>
      <c r="AK6107" t="s">
        <v>56</v>
      </c>
      <c r="AM6107" t="s">
        <v>56</v>
      </c>
      <c r="AN6107" t="s">
        <v>68</v>
      </c>
      <c r="AO6107" t="s">
        <v>59</v>
      </c>
      <c r="AP6107" t="s">
        <v>55</v>
      </c>
      <c r="AQ6107" t="s">
        <v>56</v>
      </c>
      <c r="AR6107" t="s">
        <v>56</v>
      </c>
      <c r="AS6107" t="s">
        <v>59</v>
      </c>
      <c r="AT6107" t="s">
        <v>56</v>
      </c>
      <c r="AU6107" t="s">
        <v>56</v>
      </c>
      <c r="AV6107" t="s">
        <v>56</v>
      </c>
      <c r="AW6107" t="s">
        <v>56</v>
      </c>
      <c r="AX6107" t="s">
        <v>363</v>
      </c>
      <c r="AY6107" t="s">
        <v>56</v>
      </c>
      <c r="AZ6107" t="s">
        <v>138</v>
      </c>
      <c r="BA6107" t="s">
        <v>59</v>
      </c>
      <c r="BB6107">
        <v>7245.9</v>
      </c>
      <c r="BC6107" t="s">
        <v>59</v>
      </c>
      <c r="BD6107">
        <v>0</v>
      </c>
      <c r="BE6107" t="s">
        <v>59</v>
      </c>
      <c r="BF6107">
        <v>10184.549999999999</v>
      </c>
      <c r="BG6107" t="s">
        <v>996</v>
      </c>
      <c r="BH6107" s="1" t="s">
        <v>996</v>
      </c>
      <c r="BI6107" t="s">
        <v>59</v>
      </c>
      <c r="BJ6107" t="b">
        <v>1</v>
      </c>
      <c r="BK6107">
        <v>0</v>
      </c>
    </row>
    <row r="6108" spans="1:63">
      <c r="A6108" s="1" t="s">
        <v>8925</v>
      </c>
      <c r="B6108" t="s">
        <v>66</v>
      </c>
      <c r="D6108">
        <v>62</v>
      </c>
      <c r="E6108" t="s">
        <v>55</v>
      </c>
      <c r="F6108" t="s">
        <v>55</v>
      </c>
      <c r="G6108">
        <f t="shared" si="286"/>
        <v>62</v>
      </c>
      <c r="H6108" s="1">
        <v>62</v>
      </c>
      <c r="I6108" t="s">
        <v>55</v>
      </c>
      <c r="K6108" t="s">
        <v>55</v>
      </c>
      <c r="L6108">
        <v>0</v>
      </c>
      <c r="M6108">
        <v>0</v>
      </c>
      <c r="N6108" s="1">
        <v>0</v>
      </c>
      <c r="O6108" t="s">
        <v>1055</v>
      </c>
      <c r="P6108" t="s">
        <v>7970</v>
      </c>
      <c r="Q6108">
        <v>32.853743000000001</v>
      </c>
      <c r="R6108">
        <v>-117.25033999999999</v>
      </c>
      <c r="T6108">
        <v>42617</v>
      </c>
      <c r="V6108" s="2">
        <v>4</v>
      </c>
      <c r="W6108">
        <f t="shared" si="285"/>
        <v>4</v>
      </c>
      <c r="X6108" s="1">
        <v>4</v>
      </c>
      <c r="Y6108" t="s">
        <v>55</v>
      </c>
      <c r="Z6108">
        <v>0</v>
      </c>
      <c r="AA6108">
        <v>0</v>
      </c>
      <c r="AB6108" s="1">
        <v>0</v>
      </c>
      <c r="AC6108">
        <v>28</v>
      </c>
      <c r="AD6108" t="s">
        <v>73</v>
      </c>
      <c r="AE6108" s="7">
        <f t="shared" ca="1" si="287"/>
        <v>28</v>
      </c>
      <c r="AF6108" s="8">
        <v>28</v>
      </c>
      <c r="AG6108" t="s">
        <v>55</v>
      </c>
      <c r="AI6108">
        <v>0</v>
      </c>
      <c r="AK6108" t="s">
        <v>55</v>
      </c>
      <c r="AM6108" t="s">
        <v>56</v>
      </c>
      <c r="AN6108" t="s">
        <v>61</v>
      </c>
      <c r="AO6108">
        <v>2</v>
      </c>
      <c r="AP6108" t="s">
        <v>59</v>
      </c>
      <c r="AQ6108" t="s">
        <v>55</v>
      </c>
      <c r="AR6108" t="s">
        <v>56</v>
      </c>
      <c r="AS6108" t="s">
        <v>56</v>
      </c>
      <c r="AT6108" t="s">
        <v>55</v>
      </c>
      <c r="AU6108" t="s">
        <v>55</v>
      </c>
      <c r="AV6108" t="s">
        <v>55</v>
      </c>
      <c r="AW6108" t="s">
        <v>56</v>
      </c>
      <c r="AX6108" t="s">
        <v>59</v>
      </c>
      <c r="AY6108" t="s">
        <v>59</v>
      </c>
      <c r="AZ6108" t="s">
        <v>83</v>
      </c>
      <c r="BA6108">
        <v>35.75</v>
      </c>
      <c r="BB6108">
        <v>961.4</v>
      </c>
      <c r="BC6108">
        <v>0</v>
      </c>
      <c r="BD6108">
        <v>0</v>
      </c>
      <c r="BE6108">
        <v>0</v>
      </c>
      <c r="BF6108">
        <v>961.4</v>
      </c>
      <c r="BG6108" t="s">
        <v>59</v>
      </c>
      <c r="BH6108" s="1" t="s">
        <v>59</v>
      </c>
      <c r="BI6108" t="s">
        <v>59</v>
      </c>
      <c r="BJ6108" t="b">
        <v>1</v>
      </c>
      <c r="BK6108">
        <v>1</v>
      </c>
    </row>
    <row r="6109" spans="1:63">
      <c r="A6109" s="1" t="s">
        <v>8926</v>
      </c>
      <c r="B6109" t="s">
        <v>59</v>
      </c>
      <c r="D6109">
        <v>46</v>
      </c>
      <c r="E6109" t="s">
        <v>59</v>
      </c>
      <c r="F6109" t="s">
        <v>59</v>
      </c>
      <c r="G6109">
        <f t="shared" si="286"/>
        <v>46</v>
      </c>
      <c r="H6109" s="1">
        <v>46</v>
      </c>
      <c r="I6109" t="s">
        <v>56</v>
      </c>
      <c r="K6109" t="s">
        <v>56</v>
      </c>
      <c r="L6109">
        <v>1</v>
      </c>
      <c r="M6109">
        <v>1</v>
      </c>
      <c r="N6109" s="1">
        <v>1</v>
      </c>
      <c r="O6109" t="s">
        <v>4480</v>
      </c>
      <c r="P6109" t="s">
        <v>4481</v>
      </c>
      <c r="Q6109">
        <v>32.909872999999997</v>
      </c>
      <c r="R6109">
        <v>-116.906774</v>
      </c>
      <c r="T6109">
        <v>42277</v>
      </c>
      <c r="V6109" s="2">
        <v>3</v>
      </c>
      <c r="W6109">
        <f t="shared" si="285"/>
        <v>3</v>
      </c>
      <c r="X6109" s="1">
        <v>3</v>
      </c>
      <c r="Y6109" t="s">
        <v>56</v>
      </c>
      <c r="Z6109">
        <v>1</v>
      </c>
      <c r="AA6109">
        <v>1</v>
      </c>
      <c r="AB6109" s="1">
        <v>1</v>
      </c>
      <c r="AC6109">
        <v>67</v>
      </c>
      <c r="AD6109" t="s">
        <v>233</v>
      </c>
      <c r="AE6109" s="7">
        <f t="shared" ca="1" si="287"/>
        <v>67</v>
      </c>
      <c r="AF6109" s="8">
        <v>67</v>
      </c>
      <c r="AG6109" t="s">
        <v>56</v>
      </c>
      <c r="AI6109">
        <v>14.83</v>
      </c>
      <c r="AK6109" t="s">
        <v>56</v>
      </c>
      <c r="AM6109" t="s">
        <v>59</v>
      </c>
      <c r="AN6109" t="s">
        <v>61</v>
      </c>
      <c r="AO6109">
        <v>24</v>
      </c>
      <c r="AP6109" t="s">
        <v>55</v>
      </c>
      <c r="AQ6109" t="s">
        <v>55</v>
      </c>
      <c r="AR6109" t="s">
        <v>56</v>
      </c>
      <c r="AS6109" t="s">
        <v>56</v>
      </c>
      <c r="AT6109" t="s">
        <v>55</v>
      </c>
      <c r="AU6109" t="s">
        <v>56</v>
      </c>
      <c r="AV6109" t="s">
        <v>56</v>
      </c>
      <c r="AW6109" t="s">
        <v>56</v>
      </c>
      <c r="AX6109" t="s">
        <v>363</v>
      </c>
      <c r="AY6109" t="s">
        <v>56</v>
      </c>
      <c r="AZ6109" t="s">
        <v>63</v>
      </c>
      <c r="BA6109">
        <v>69.900000000000006</v>
      </c>
      <c r="BB6109">
        <v>4615.8999999999996</v>
      </c>
      <c r="BC6109">
        <v>0</v>
      </c>
      <c r="BD6109">
        <v>0</v>
      </c>
      <c r="BE6109" t="s">
        <v>59</v>
      </c>
      <c r="BF6109">
        <v>5609.51</v>
      </c>
      <c r="BG6109" t="s">
        <v>59</v>
      </c>
      <c r="BH6109" s="1" t="s">
        <v>59</v>
      </c>
      <c r="BI6109" t="s">
        <v>59</v>
      </c>
      <c r="BJ6109" t="b">
        <v>1</v>
      </c>
      <c r="BK6109">
        <v>1</v>
      </c>
    </row>
    <row r="6110" spans="1:63">
      <c r="A6110" s="1" t="s">
        <v>8927</v>
      </c>
      <c r="B6110" t="s">
        <v>54</v>
      </c>
      <c r="D6110" t="s">
        <v>59</v>
      </c>
      <c r="E6110" t="s">
        <v>55</v>
      </c>
      <c r="F6110" t="s">
        <v>55</v>
      </c>
      <c r="G6110">
        <f t="shared" si="286"/>
        <v>47</v>
      </c>
      <c r="H6110" s="1">
        <v>47</v>
      </c>
      <c r="I6110" t="s">
        <v>55</v>
      </c>
      <c r="K6110" t="s">
        <v>55</v>
      </c>
      <c r="L6110">
        <v>0</v>
      </c>
      <c r="M6110">
        <v>0</v>
      </c>
      <c r="N6110" s="1">
        <v>0</v>
      </c>
      <c r="O6110" t="s">
        <v>59</v>
      </c>
      <c r="P6110" t="s">
        <v>59</v>
      </c>
      <c r="Q6110" t="s">
        <v>59</v>
      </c>
      <c r="R6110" t="s">
        <v>59</v>
      </c>
      <c r="T6110" t="s">
        <v>59</v>
      </c>
      <c r="V6110" s="2">
        <v>4</v>
      </c>
      <c r="W6110">
        <f t="shared" si="285"/>
        <v>4</v>
      </c>
      <c r="X6110" s="1">
        <v>4</v>
      </c>
      <c r="Y6110" t="s">
        <v>55</v>
      </c>
      <c r="Z6110">
        <v>0</v>
      </c>
      <c r="AA6110">
        <v>0</v>
      </c>
      <c r="AB6110" s="1">
        <v>0</v>
      </c>
      <c r="AC6110">
        <v>35</v>
      </c>
      <c r="AD6110" t="s">
        <v>73</v>
      </c>
      <c r="AE6110" s="7">
        <f t="shared" ca="1" si="287"/>
        <v>35</v>
      </c>
      <c r="AF6110" s="8">
        <v>35</v>
      </c>
      <c r="AG6110" t="s">
        <v>56</v>
      </c>
      <c r="AI6110">
        <v>49.61</v>
      </c>
      <c r="AK6110" t="s">
        <v>55</v>
      </c>
      <c r="AM6110" t="s">
        <v>59</v>
      </c>
      <c r="AN6110" t="s">
        <v>59</v>
      </c>
      <c r="AO6110">
        <v>26</v>
      </c>
      <c r="AP6110" t="s">
        <v>56</v>
      </c>
      <c r="AQ6110" t="s">
        <v>55</v>
      </c>
      <c r="AR6110" t="s">
        <v>55</v>
      </c>
      <c r="AS6110" t="s">
        <v>56</v>
      </c>
      <c r="AT6110" t="s">
        <v>59</v>
      </c>
      <c r="AU6110" t="s">
        <v>56</v>
      </c>
      <c r="AV6110" t="s">
        <v>56</v>
      </c>
      <c r="AW6110" t="s">
        <v>56</v>
      </c>
      <c r="AX6110" t="s">
        <v>145</v>
      </c>
      <c r="AY6110" t="s">
        <v>56</v>
      </c>
      <c r="AZ6110" t="s">
        <v>63</v>
      </c>
      <c r="BA6110" t="s">
        <v>59</v>
      </c>
      <c r="BB6110">
        <v>3251.3</v>
      </c>
      <c r="BC6110">
        <v>0</v>
      </c>
      <c r="BD6110">
        <v>0</v>
      </c>
      <c r="BE6110">
        <v>1736.35</v>
      </c>
      <c r="BF6110">
        <v>4987.6499999999996</v>
      </c>
      <c r="BG6110" t="s">
        <v>996</v>
      </c>
      <c r="BH6110" s="1" t="s">
        <v>996</v>
      </c>
      <c r="BI6110" t="s">
        <v>59</v>
      </c>
      <c r="BJ6110" t="b">
        <v>1</v>
      </c>
      <c r="BK6110">
        <v>0</v>
      </c>
    </row>
    <row r="6111" spans="1:63">
      <c r="A6111" s="1" t="s">
        <v>8928</v>
      </c>
      <c r="B6111" t="s">
        <v>59</v>
      </c>
      <c r="D6111" t="s">
        <v>59</v>
      </c>
      <c r="E6111" t="s">
        <v>56</v>
      </c>
      <c r="F6111" t="s">
        <v>55</v>
      </c>
      <c r="G6111">
        <f t="shared" si="286"/>
        <v>24</v>
      </c>
      <c r="H6111" s="1">
        <v>24</v>
      </c>
      <c r="I6111" t="s">
        <v>56</v>
      </c>
      <c r="K6111" t="s">
        <v>56</v>
      </c>
      <c r="L6111">
        <v>3</v>
      </c>
      <c r="M6111">
        <v>3</v>
      </c>
      <c r="N6111" s="1">
        <v>3</v>
      </c>
      <c r="O6111" t="s">
        <v>3289</v>
      </c>
      <c r="P6111" t="s">
        <v>4485</v>
      </c>
      <c r="Q6111">
        <v>33.194741999999998</v>
      </c>
      <c r="R6111">
        <v>-117.29031999999999</v>
      </c>
      <c r="T6111">
        <v>52895</v>
      </c>
      <c r="V6111" s="2" t="s">
        <v>59</v>
      </c>
      <c r="W6111" t="e">
        <f t="shared" si="285"/>
        <v>#N/A</v>
      </c>
      <c r="X6111" s="1" t="e">
        <v>#N/A</v>
      </c>
      <c r="Y6111" t="s">
        <v>56</v>
      </c>
      <c r="Z6111">
        <v>1</v>
      </c>
      <c r="AA6111">
        <v>1</v>
      </c>
      <c r="AB6111" s="1">
        <v>1</v>
      </c>
      <c r="AC6111">
        <v>72</v>
      </c>
      <c r="AD6111" t="s">
        <v>233</v>
      </c>
      <c r="AE6111" s="7">
        <f t="shared" ca="1" si="287"/>
        <v>72</v>
      </c>
      <c r="AF6111" s="8">
        <v>72</v>
      </c>
      <c r="AG6111" t="s">
        <v>55</v>
      </c>
      <c r="AI6111">
        <v>0</v>
      </c>
      <c r="AK6111" t="s">
        <v>55</v>
      </c>
      <c r="AM6111" t="s">
        <v>56</v>
      </c>
      <c r="AN6111" t="s">
        <v>59</v>
      </c>
      <c r="AO6111">
        <v>59</v>
      </c>
      <c r="AP6111" t="s">
        <v>56</v>
      </c>
      <c r="AQ6111" t="s">
        <v>56</v>
      </c>
      <c r="AR6111" t="s">
        <v>59</v>
      </c>
      <c r="AS6111" t="s">
        <v>59</v>
      </c>
      <c r="AT6111" t="s">
        <v>55</v>
      </c>
      <c r="AU6111" t="s">
        <v>56</v>
      </c>
      <c r="AV6111" t="s">
        <v>56</v>
      </c>
      <c r="AW6111" t="s">
        <v>56</v>
      </c>
      <c r="AX6111" t="s">
        <v>363</v>
      </c>
      <c r="AY6111" t="s">
        <v>55</v>
      </c>
      <c r="AZ6111" t="s">
        <v>138</v>
      </c>
      <c r="BA6111">
        <v>55.65</v>
      </c>
      <c r="BB6111">
        <v>3880.05</v>
      </c>
      <c r="BC6111">
        <v>0</v>
      </c>
      <c r="BD6111">
        <v>0</v>
      </c>
      <c r="BE6111">
        <v>0</v>
      </c>
      <c r="BF6111">
        <v>3880.05</v>
      </c>
      <c r="BG6111" t="s">
        <v>59</v>
      </c>
      <c r="BH6111" s="1" t="s">
        <v>59</v>
      </c>
      <c r="BI6111" t="s">
        <v>59</v>
      </c>
      <c r="BJ6111" t="b">
        <v>1</v>
      </c>
      <c r="BK6111">
        <v>1</v>
      </c>
    </row>
    <row r="6112" spans="1:63">
      <c r="A6112" s="1" t="s">
        <v>8929</v>
      </c>
      <c r="B6112" t="s">
        <v>66</v>
      </c>
      <c r="D6112">
        <v>25</v>
      </c>
      <c r="E6112" t="s">
        <v>59</v>
      </c>
      <c r="F6112" t="s">
        <v>55</v>
      </c>
      <c r="G6112">
        <f t="shared" si="286"/>
        <v>25</v>
      </c>
      <c r="H6112" s="1">
        <v>25</v>
      </c>
      <c r="I6112" t="s">
        <v>56</v>
      </c>
      <c r="K6112" t="s">
        <v>56</v>
      </c>
      <c r="L6112">
        <v>1</v>
      </c>
      <c r="M6112">
        <v>1</v>
      </c>
      <c r="N6112" s="1">
        <v>1</v>
      </c>
      <c r="O6112" t="s">
        <v>3289</v>
      </c>
      <c r="P6112" t="s">
        <v>3290</v>
      </c>
      <c r="Q6112">
        <v>33.254497000000001</v>
      </c>
      <c r="R6112">
        <v>-117.28587899999999</v>
      </c>
      <c r="T6112">
        <v>46893</v>
      </c>
      <c r="V6112" s="2">
        <v>4</v>
      </c>
      <c r="W6112">
        <f t="shared" si="285"/>
        <v>4</v>
      </c>
      <c r="X6112" s="1">
        <v>4</v>
      </c>
      <c r="Y6112" t="s">
        <v>56</v>
      </c>
      <c r="Z6112">
        <v>1</v>
      </c>
      <c r="AA6112">
        <v>1</v>
      </c>
      <c r="AB6112" s="1">
        <v>1</v>
      </c>
      <c r="AC6112">
        <v>61</v>
      </c>
      <c r="AD6112" t="s">
        <v>88</v>
      </c>
      <c r="AE6112" s="7">
        <f t="shared" ca="1" si="287"/>
        <v>61</v>
      </c>
      <c r="AF6112" s="8">
        <v>61</v>
      </c>
      <c r="AG6112" t="s">
        <v>55</v>
      </c>
      <c r="AI6112">
        <v>0</v>
      </c>
      <c r="AK6112" t="s">
        <v>59</v>
      </c>
      <c r="AM6112" t="s">
        <v>56</v>
      </c>
      <c r="AN6112" t="s">
        <v>61</v>
      </c>
      <c r="AO6112">
        <v>59</v>
      </c>
      <c r="AP6112" t="s">
        <v>56</v>
      </c>
      <c r="AQ6112" t="s">
        <v>59</v>
      </c>
      <c r="AR6112" t="s">
        <v>55</v>
      </c>
      <c r="AS6112" t="s">
        <v>56</v>
      </c>
      <c r="AT6112" t="s">
        <v>55</v>
      </c>
      <c r="AU6112" t="s">
        <v>56</v>
      </c>
      <c r="AV6112" t="s">
        <v>56</v>
      </c>
      <c r="AW6112" t="s">
        <v>55</v>
      </c>
      <c r="AX6112" t="s">
        <v>145</v>
      </c>
      <c r="AY6112" t="s">
        <v>56</v>
      </c>
      <c r="AZ6112" t="s">
        <v>63</v>
      </c>
      <c r="BA6112">
        <v>50.7</v>
      </c>
      <c r="BB6112">
        <v>3088.75</v>
      </c>
      <c r="BC6112" t="s">
        <v>59</v>
      </c>
      <c r="BD6112">
        <v>20</v>
      </c>
      <c r="BE6112">
        <v>0</v>
      </c>
      <c r="BF6112" t="s">
        <v>59</v>
      </c>
      <c r="BG6112" t="s">
        <v>996</v>
      </c>
      <c r="BH6112" s="1" t="s">
        <v>996</v>
      </c>
      <c r="BI6112" t="s">
        <v>59</v>
      </c>
      <c r="BJ6112" t="b">
        <v>1</v>
      </c>
      <c r="BK6112">
        <v>0</v>
      </c>
    </row>
    <row r="6113" spans="1:63">
      <c r="A6113" s="1" t="s">
        <v>8930</v>
      </c>
      <c r="B6113" t="s">
        <v>54</v>
      </c>
      <c r="D6113" t="s">
        <v>59</v>
      </c>
      <c r="E6113" t="s">
        <v>55</v>
      </c>
      <c r="F6113" t="s">
        <v>55</v>
      </c>
      <c r="G6113">
        <f t="shared" si="286"/>
        <v>47</v>
      </c>
      <c r="H6113" s="1">
        <v>47</v>
      </c>
      <c r="I6113" t="s">
        <v>55</v>
      </c>
      <c r="K6113" t="s">
        <v>55</v>
      </c>
      <c r="L6113">
        <v>0</v>
      </c>
      <c r="M6113">
        <v>0</v>
      </c>
      <c r="N6113" s="1">
        <v>0</v>
      </c>
      <c r="O6113" t="s">
        <v>8931</v>
      </c>
      <c r="P6113" t="s">
        <v>8932</v>
      </c>
      <c r="Q6113">
        <v>33.313828000000001</v>
      </c>
      <c r="R6113">
        <v>-116.940501</v>
      </c>
      <c r="T6113">
        <v>2615</v>
      </c>
      <c r="V6113" s="2">
        <v>3</v>
      </c>
      <c r="W6113">
        <f t="shared" si="285"/>
        <v>3</v>
      </c>
      <c r="X6113" s="1">
        <v>3</v>
      </c>
      <c r="Y6113" t="s">
        <v>55</v>
      </c>
      <c r="Z6113">
        <v>0</v>
      </c>
      <c r="AA6113">
        <v>0</v>
      </c>
      <c r="AB6113" s="1">
        <v>0</v>
      </c>
      <c r="AC6113">
        <v>3</v>
      </c>
      <c r="AD6113" t="s">
        <v>59</v>
      </c>
      <c r="AE6113" s="7">
        <f t="shared" ca="1" si="287"/>
        <v>3</v>
      </c>
      <c r="AF6113" s="8">
        <v>3</v>
      </c>
      <c r="AG6113" t="s">
        <v>56</v>
      </c>
      <c r="AI6113">
        <v>16.32</v>
      </c>
      <c r="AK6113" t="s">
        <v>59</v>
      </c>
      <c r="AM6113" t="s">
        <v>59</v>
      </c>
      <c r="AN6113" t="s">
        <v>60</v>
      </c>
      <c r="AO6113">
        <v>0</v>
      </c>
      <c r="AP6113" t="s">
        <v>55</v>
      </c>
      <c r="AQ6113" t="s">
        <v>55</v>
      </c>
      <c r="AR6113" t="s">
        <v>55</v>
      </c>
      <c r="AS6113" t="s">
        <v>55</v>
      </c>
      <c r="AT6113" t="s">
        <v>55</v>
      </c>
      <c r="AU6113" t="s">
        <v>55</v>
      </c>
      <c r="AV6113" t="s">
        <v>55</v>
      </c>
      <c r="AW6113" t="s">
        <v>55</v>
      </c>
      <c r="AX6113" t="s">
        <v>62</v>
      </c>
      <c r="AY6113" t="s">
        <v>56</v>
      </c>
      <c r="AZ6113" t="s">
        <v>138</v>
      </c>
      <c r="BA6113" t="s">
        <v>59</v>
      </c>
      <c r="BB6113">
        <v>53.05</v>
      </c>
      <c r="BC6113">
        <v>0</v>
      </c>
      <c r="BD6113">
        <v>0</v>
      </c>
      <c r="BE6113">
        <v>48.96</v>
      </c>
      <c r="BF6113" t="s">
        <v>59</v>
      </c>
      <c r="BG6113" t="s">
        <v>59</v>
      </c>
      <c r="BH6113" s="1" t="s">
        <v>59</v>
      </c>
      <c r="BI6113" t="b">
        <v>1</v>
      </c>
      <c r="BJ6113" t="s">
        <v>59</v>
      </c>
      <c r="BK6113">
        <v>0</v>
      </c>
    </row>
    <row r="6114" spans="1:63">
      <c r="A6114" s="1" t="s">
        <v>8933</v>
      </c>
      <c r="B6114" t="s">
        <v>66</v>
      </c>
      <c r="D6114">
        <v>26</v>
      </c>
      <c r="E6114" t="s">
        <v>56</v>
      </c>
      <c r="F6114" t="s">
        <v>55</v>
      </c>
      <c r="G6114">
        <f t="shared" si="286"/>
        <v>26</v>
      </c>
      <c r="H6114" s="1">
        <v>26</v>
      </c>
      <c r="I6114" t="s">
        <v>55</v>
      </c>
      <c r="K6114" t="s">
        <v>59</v>
      </c>
      <c r="L6114">
        <v>2</v>
      </c>
      <c r="M6114">
        <v>2</v>
      </c>
      <c r="N6114" s="1">
        <v>2</v>
      </c>
      <c r="O6114" t="s">
        <v>1647</v>
      </c>
      <c r="P6114" t="s">
        <v>1648</v>
      </c>
      <c r="Q6114">
        <v>33.044541000000002</v>
      </c>
      <c r="R6114">
        <v>-116.833922</v>
      </c>
      <c r="T6114">
        <v>33104</v>
      </c>
      <c r="V6114" s="2">
        <v>3</v>
      </c>
      <c r="W6114">
        <f t="shared" si="285"/>
        <v>3</v>
      </c>
      <c r="X6114" s="1">
        <v>3</v>
      </c>
      <c r="Y6114" t="s">
        <v>59</v>
      </c>
      <c r="Z6114">
        <v>0</v>
      </c>
      <c r="AA6114">
        <v>0</v>
      </c>
      <c r="AB6114" s="1">
        <v>0</v>
      </c>
      <c r="AC6114">
        <v>48</v>
      </c>
      <c r="AD6114" t="s">
        <v>88</v>
      </c>
      <c r="AE6114" s="7">
        <f t="shared" ca="1" si="287"/>
        <v>48</v>
      </c>
      <c r="AF6114" s="8">
        <v>48</v>
      </c>
      <c r="AG6114" t="s">
        <v>59</v>
      </c>
      <c r="AI6114">
        <v>0</v>
      </c>
      <c r="AK6114" t="s">
        <v>55</v>
      </c>
      <c r="AM6114" t="s">
        <v>56</v>
      </c>
      <c r="AN6114" t="s">
        <v>61</v>
      </c>
      <c r="AO6114">
        <v>48</v>
      </c>
      <c r="AP6114" t="s">
        <v>55</v>
      </c>
      <c r="AQ6114" t="s">
        <v>56</v>
      </c>
      <c r="AR6114" t="s">
        <v>56</v>
      </c>
      <c r="AS6114" t="s">
        <v>59</v>
      </c>
      <c r="AT6114" t="s">
        <v>55</v>
      </c>
      <c r="AU6114" t="s">
        <v>59</v>
      </c>
      <c r="AV6114" t="s">
        <v>59</v>
      </c>
      <c r="AW6114" t="s">
        <v>56</v>
      </c>
      <c r="AX6114" t="s">
        <v>59</v>
      </c>
      <c r="AY6114" t="s">
        <v>55</v>
      </c>
      <c r="AZ6114" t="s">
        <v>138</v>
      </c>
      <c r="BA6114">
        <v>45.55</v>
      </c>
      <c r="BB6114">
        <v>2108.35</v>
      </c>
      <c r="BC6114">
        <v>0</v>
      </c>
      <c r="BD6114">
        <v>0</v>
      </c>
      <c r="BE6114">
        <v>0</v>
      </c>
      <c r="BF6114" t="s">
        <v>59</v>
      </c>
      <c r="BG6114" t="s">
        <v>59</v>
      </c>
      <c r="BH6114" s="1" t="s">
        <v>59</v>
      </c>
      <c r="BI6114" t="s">
        <v>59</v>
      </c>
      <c r="BJ6114" t="b">
        <v>1</v>
      </c>
      <c r="BK6114">
        <v>1</v>
      </c>
    </row>
    <row r="6115" spans="1:63">
      <c r="A6115" s="1" t="s">
        <v>8934</v>
      </c>
      <c r="B6115" t="s">
        <v>54</v>
      </c>
      <c r="D6115" t="s">
        <v>59</v>
      </c>
      <c r="E6115" t="s">
        <v>55</v>
      </c>
      <c r="F6115" t="s">
        <v>55</v>
      </c>
      <c r="G6115">
        <f t="shared" si="286"/>
        <v>47</v>
      </c>
      <c r="H6115" s="1">
        <v>47</v>
      </c>
      <c r="I6115" t="s">
        <v>56</v>
      </c>
      <c r="K6115" t="s">
        <v>56</v>
      </c>
      <c r="L6115">
        <v>1</v>
      </c>
      <c r="M6115">
        <v>1</v>
      </c>
      <c r="N6115" s="1">
        <v>1</v>
      </c>
      <c r="O6115" t="s">
        <v>59</v>
      </c>
      <c r="P6115" t="s">
        <v>59</v>
      </c>
      <c r="Q6115" t="s">
        <v>59</v>
      </c>
      <c r="R6115" t="s">
        <v>59</v>
      </c>
      <c r="T6115" t="s">
        <v>59</v>
      </c>
      <c r="V6115" s="2">
        <v>4</v>
      </c>
      <c r="W6115">
        <f t="shared" si="285"/>
        <v>4</v>
      </c>
      <c r="X6115" s="1">
        <v>4</v>
      </c>
      <c r="Y6115" t="s">
        <v>59</v>
      </c>
      <c r="Z6115">
        <v>10</v>
      </c>
      <c r="AA6115">
        <v>10</v>
      </c>
      <c r="AB6115" s="1">
        <v>10</v>
      </c>
      <c r="AC6115">
        <v>68</v>
      </c>
      <c r="AD6115" t="s">
        <v>233</v>
      </c>
      <c r="AE6115" s="7">
        <f t="shared" ca="1" si="287"/>
        <v>68</v>
      </c>
      <c r="AF6115" s="8">
        <v>68</v>
      </c>
      <c r="AG6115" t="s">
        <v>56</v>
      </c>
      <c r="AI6115">
        <v>34.619999999999997</v>
      </c>
      <c r="AK6115" t="s">
        <v>56</v>
      </c>
      <c r="AM6115" t="s">
        <v>56</v>
      </c>
      <c r="AN6115" t="s">
        <v>68</v>
      </c>
      <c r="AO6115">
        <v>18</v>
      </c>
      <c r="AP6115" t="s">
        <v>55</v>
      </c>
      <c r="AQ6115" t="s">
        <v>56</v>
      </c>
      <c r="AR6115" t="s">
        <v>55</v>
      </c>
      <c r="AS6115" t="s">
        <v>55</v>
      </c>
      <c r="AT6115" t="s">
        <v>56</v>
      </c>
      <c r="AU6115" t="s">
        <v>56</v>
      </c>
      <c r="AV6115" t="s">
        <v>56</v>
      </c>
      <c r="AW6115" t="s">
        <v>56</v>
      </c>
      <c r="AX6115" t="s">
        <v>59</v>
      </c>
      <c r="AY6115" t="s">
        <v>56</v>
      </c>
      <c r="AZ6115" t="s">
        <v>138</v>
      </c>
      <c r="BA6115">
        <v>101.05</v>
      </c>
      <c r="BB6115">
        <v>6770.5</v>
      </c>
      <c r="BC6115">
        <v>0</v>
      </c>
      <c r="BD6115">
        <v>0</v>
      </c>
      <c r="BE6115">
        <v>2354.16</v>
      </c>
      <c r="BF6115" t="s">
        <v>59</v>
      </c>
      <c r="BG6115" t="s">
        <v>996</v>
      </c>
      <c r="BH6115" s="1" t="s">
        <v>996</v>
      </c>
      <c r="BI6115" t="s">
        <v>59</v>
      </c>
      <c r="BJ6115" t="b">
        <v>1</v>
      </c>
      <c r="BK6115">
        <v>0</v>
      </c>
    </row>
    <row r="6116" spans="1:63">
      <c r="A6116" s="1" t="s">
        <v>8935</v>
      </c>
      <c r="B6116" t="s">
        <v>54</v>
      </c>
      <c r="D6116">
        <v>48</v>
      </c>
      <c r="E6116" t="s">
        <v>55</v>
      </c>
      <c r="F6116" t="s">
        <v>59</v>
      </c>
      <c r="G6116">
        <f t="shared" si="286"/>
        <v>48</v>
      </c>
      <c r="H6116" s="1">
        <v>48</v>
      </c>
      <c r="I6116" t="s">
        <v>56</v>
      </c>
      <c r="K6116" t="s">
        <v>56</v>
      </c>
      <c r="L6116" t="s">
        <v>59</v>
      </c>
      <c r="M6116">
        <v>2</v>
      </c>
      <c r="N6116" s="1">
        <v>2</v>
      </c>
      <c r="O6116" t="s">
        <v>1060</v>
      </c>
      <c r="P6116" t="s">
        <v>6935</v>
      </c>
      <c r="Q6116">
        <v>33.162624000000001</v>
      </c>
      <c r="R6116">
        <v>-117.170863</v>
      </c>
      <c r="T6116">
        <v>52664</v>
      </c>
      <c r="V6116" s="2">
        <v>5</v>
      </c>
      <c r="W6116">
        <f t="shared" si="285"/>
        <v>5</v>
      </c>
      <c r="X6116" s="1">
        <v>5</v>
      </c>
      <c r="Y6116" t="s">
        <v>56</v>
      </c>
      <c r="Z6116">
        <v>2</v>
      </c>
      <c r="AA6116">
        <v>2</v>
      </c>
      <c r="AB6116" s="1">
        <v>2</v>
      </c>
      <c r="AC6116">
        <v>32</v>
      </c>
      <c r="AD6116" t="s">
        <v>73</v>
      </c>
      <c r="AE6116" s="7">
        <f t="shared" ca="1" si="287"/>
        <v>32</v>
      </c>
      <c r="AF6116" s="8">
        <v>32</v>
      </c>
      <c r="AG6116" t="s">
        <v>55</v>
      </c>
      <c r="AI6116" t="s">
        <v>59</v>
      </c>
      <c r="AK6116" t="s">
        <v>55</v>
      </c>
      <c r="AM6116" t="s">
        <v>56</v>
      </c>
      <c r="AN6116" t="s">
        <v>61</v>
      </c>
      <c r="AO6116">
        <v>53</v>
      </c>
      <c r="AP6116" t="s">
        <v>55</v>
      </c>
      <c r="AQ6116" t="s">
        <v>55</v>
      </c>
      <c r="AR6116" t="s">
        <v>56</v>
      </c>
      <c r="AS6116" t="s">
        <v>59</v>
      </c>
      <c r="AT6116" t="s">
        <v>55</v>
      </c>
      <c r="AU6116" t="s">
        <v>55</v>
      </c>
      <c r="AV6116" t="s">
        <v>55</v>
      </c>
      <c r="AW6116" t="s">
        <v>56</v>
      </c>
      <c r="AX6116" t="s">
        <v>145</v>
      </c>
      <c r="AY6116" t="s">
        <v>56</v>
      </c>
      <c r="AZ6116" t="s">
        <v>83</v>
      </c>
      <c r="BA6116">
        <v>36.25</v>
      </c>
      <c r="BB6116">
        <v>1151.05</v>
      </c>
      <c r="BC6116">
        <v>0</v>
      </c>
      <c r="BD6116">
        <v>0</v>
      </c>
      <c r="BE6116">
        <v>0</v>
      </c>
      <c r="BF6116">
        <v>1151.05</v>
      </c>
      <c r="BG6116" t="s">
        <v>996</v>
      </c>
      <c r="BH6116" s="1" t="s">
        <v>996</v>
      </c>
      <c r="BI6116" t="s">
        <v>59</v>
      </c>
      <c r="BJ6116" t="b">
        <v>1</v>
      </c>
      <c r="BK6116">
        <v>0</v>
      </c>
    </row>
    <row r="6117" spans="1:63">
      <c r="A6117" s="1" t="s">
        <v>8936</v>
      </c>
      <c r="B6117" t="s">
        <v>66</v>
      </c>
      <c r="D6117" t="s">
        <v>59</v>
      </c>
      <c r="E6117" t="s">
        <v>55</v>
      </c>
      <c r="F6117" t="s">
        <v>55</v>
      </c>
      <c r="G6117">
        <f t="shared" si="286"/>
        <v>47</v>
      </c>
      <c r="H6117" s="1">
        <v>47</v>
      </c>
      <c r="I6117" t="s">
        <v>56</v>
      </c>
      <c r="K6117" t="s">
        <v>56</v>
      </c>
      <c r="L6117">
        <v>3</v>
      </c>
      <c r="M6117">
        <v>3</v>
      </c>
      <c r="N6117" s="1">
        <v>3</v>
      </c>
      <c r="O6117" t="s">
        <v>1940</v>
      </c>
      <c r="P6117" t="s">
        <v>1941</v>
      </c>
      <c r="Q6117">
        <v>33.174725000000002</v>
      </c>
      <c r="R6117">
        <v>-116.743329</v>
      </c>
      <c r="T6117">
        <v>1143</v>
      </c>
      <c r="V6117" s="2">
        <v>4</v>
      </c>
      <c r="W6117">
        <f t="shared" si="285"/>
        <v>4</v>
      </c>
      <c r="X6117" s="1">
        <v>4</v>
      </c>
      <c r="Y6117" t="s">
        <v>56</v>
      </c>
      <c r="Z6117" t="s">
        <v>59</v>
      </c>
      <c r="AA6117">
        <v>1</v>
      </c>
      <c r="AB6117" s="1">
        <v>1</v>
      </c>
      <c r="AC6117">
        <v>5</v>
      </c>
      <c r="AD6117" t="s">
        <v>60</v>
      </c>
      <c r="AE6117" s="7">
        <f t="shared" ca="1" si="287"/>
        <v>5</v>
      </c>
      <c r="AF6117" s="8">
        <v>5</v>
      </c>
      <c r="AG6117" t="s">
        <v>56</v>
      </c>
      <c r="AI6117">
        <v>47.06</v>
      </c>
      <c r="AK6117" t="s">
        <v>55</v>
      </c>
      <c r="AM6117" t="s">
        <v>56</v>
      </c>
      <c r="AN6117" t="s">
        <v>102</v>
      </c>
      <c r="AO6117">
        <v>52</v>
      </c>
      <c r="AP6117" t="s">
        <v>56</v>
      </c>
      <c r="AQ6117" t="s">
        <v>55</v>
      </c>
      <c r="AR6117" t="s">
        <v>55</v>
      </c>
      <c r="AS6117" t="s">
        <v>55</v>
      </c>
      <c r="AT6117" t="s">
        <v>55</v>
      </c>
      <c r="AU6117" t="s">
        <v>55</v>
      </c>
      <c r="AV6117" t="s">
        <v>55</v>
      </c>
      <c r="AW6117" t="s">
        <v>55</v>
      </c>
      <c r="AX6117" t="s">
        <v>62</v>
      </c>
      <c r="AY6117" t="s">
        <v>56</v>
      </c>
      <c r="AZ6117" t="s">
        <v>59</v>
      </c>
      <c r="BA6117">
        <v>49.4</v>
      </c>
      <c r="BB6117">
        <v>232.55</v>
      </c>
      <c r="BC6117">
        <v>0</v>
      </c>
      <c r="BD6117">
        <v>10</v>
      </c>
      <c r="BE6117">
        <v>235.3</v>
      </c>
      <c r="BF6117" t="s">
        <v>59</v>
      </c>
      <c r="BG6117" t="s">
        <v>996</v>
      </c>
      <c r="BH6117" s="1" t="s">
        <v>996</v>
      </c>
      <c r="BI6117" t="s">
        <v>59</v>
      </c>
      <c r="BJ6117" t="b">
        <v>1</v>
      </c>
      <c r="BK6117">
        <v>0</v>
      </c>
    </row>
    <row r="6118" spans="1:63">
      <c r="A6118" s="1" t="s">
        <v>8937</v>
      </c>
      <c r="B6118" t="s">
        <v>54</v>
      </c>
      <c r="D6118">
        <v>19</v>
      </c>
      <c r="E6118" t="s">
        <v>56</v>
      </c>
      <c r="F6118" t="s">
        <v>55</v>
      </c>
      <c r="G6118">
        <f t="shared" si="286"/>
        <v>19</v>
      </c>
      <c r="H6118" s="1">
        <v>19</v>
      </c>
      <c r="I6118" t="s">
        <v>55</v>
      </c>
      <c r="K6118" t="s">
        <v>59</v>
      </c>
      <c r="L6118">
        <v>0</v>
      </c>
      <c r="M6118">
        <v>0</v>
      </c>
      <c r="N6118" s="1">
        <v>0</v>
      </c>
      <c r="O6118" t="s">
        <v>59</v>
      </c>
      <c r="P6118" t="s">
        <v>59</v>
      </c>
      <c r="Q6118" t="s">
        <v>59</v>
      </c>
      <c r="R6118" t="s">
        <v>59</v>
      </c>
      <c r="T6118" t="s">
        <v>59</v>
      </c>
      <c r="V6118" s="2" t="s">
        <v>59</v>
      </c>
      <c r="W6118">
        <f t="shared" si="285"/>
        <v>4</v>
      </c>
      <c r="X6118" s="1">
        <v>4</v>
      </c>
      <c r="Y6118" t="s">
        <v>59</v>
      </c>
      <c r="Z6118" t="s">
        <v>59</v>
      </c>
      <c r="AA6118">
        <v>0</v>
      </c>
      <c r="AB6118" s="1">
        <v>0</v>
      </c>
      <c r="AC6118" t="s">
        <v>59</v>
      </c>
      <c r="AD6118" t="s">
        <v>59</v>
      </c>
      <c r="AE6118" s="7">
        <f t="shared" ca="1" si="287"/>
        <v>21.108914113991791</v>
      </c>
      <c r="AF6118" s="8">
        <v>18.332094358390957</v>
      </c>
      <c r="AG6118" t="s">
        <v>59</v>
      </c>
      <c r="AI6118" t="s">
        <v>59</v>
      </c>
      <c r="AK6118" t="s">
        <v>59</v>
      </c>
      <c r="AM6118" t="s">
        <v>59</v>
      </c>
      <c r="AN6118" t="s">
        <v>59</v>
      </c>
      <c r="AO6118" t="s">
        <v>59</v>
      </c>
      <c r="AP6118" t="s">
        <v>59</v>
      </c>
      <c r="AQ6118" t="s">
        <v>59</v>
      </c>
      <c r="AR6118" t="s">
        <v>59</v>
      </c>
      <c r="AS6118" t="s">
        <v>59</v>
      </c>
      <c r="AT6118" t="s">
        <v>59</v>
      </c>
      <c r="AU6118" t="s">
        <v>59</v>
      </c>
      <c r="AV6118" t="s">
        <v>59</v>
      </c>
      <c r="AW6118" t="s">
        <v>59</v>
      </c>
      <c r="AX6118" t="s">
        <v>59</v>
      </c>
      <c r="AY6118" t="s">
        <v>59</v>
      </c>
      <c r="AZ6118" t="s">
        <v>59</v>
      </c>
      <c r="BA6118" t="s">
        <v>59</v>
      </c>
      <c r="BB6118" t="s">
        <v>59</v>
      </c>
      <c r="BC6118" t="s">
        <v>59</v>
      </c>
      <c r="BD6118" t="s">
        <v>59</v>
      </c>
      <c r="BE6118" t="s">
        <v>59</v>
      </c>
      <c r="BF6118" t="s">
        <v>59</v>
      </c>
      <c r="BG6118" t="s">
        <v>996</v>
      </c>
      <c r="BH6118" s="1" t="s">
        <v>996</v>
      </c>
      <c r="BI6118" t="s">
        <v>59</v>
      </c>
      <c r="BJ6118" t="b">
        <v>1</v>
      </c>
      <c r="BK6118">
        <v>0</v>
      </c>
    </row>
    <row r="6119" spans="1:63">
      <c r="A6119" s="1" t="s">
        <v>8938</v>
      </c>
      <c r="B6119" t="s">
        <v>66</v>
      </c>
      <c r="D6119">
        <v>50</v>
      </c>
      <c r="E6119" t="s">
        <v>55</v>
      </c>
      <c r="F6119" t="s">
        <v>55</v>
      </c>
      <c r="G6119">
        <f t="shared" si="286"/>
        <v>50</v>
      </c>
      <c r="H6119" s="1">
        <v>50</v>
      </c>
      <c r="I6119" t="s">
        <v>55</v>
      </c>
      <c r="K6119" t="s">
        <v>55</v>
      </c>
      <c r="L6119">
        <v>0</v>
      </c>
      <c r="M6119">
        <v>0</v>
      </c>
      <c r="N6119" s="1">
        <v>0</v>
      </c>
      <c r="O6119" t="s">
        <v>552</v>
      </c>
      <c r="P6119" t="s">
        <v>1654</v>
      </c>
      <c r="Q6119">
        <v>33.174939999999999</v>
      </c>
      <c r="R6119">
        <v>-117.242761</v>
      </c>
      <c r="T6119">
        <v>62036</v>
      </c>
      <c r="V6119" s="2">
        <v>4</v>
      </c>
      <c r="W6119">
        <f t="shared" si="285"/>
        <v>4</v>
      </c>
      <c r="X6119" s="1">
        <v>4</v>
      </c>
      <c r="Y6119" t="s">
        <v>55</v>
      </c>
      <c r="Z6119">
        <v>0</v>
      </c>
      <c r="AA6119">
        <v>0</v>
      </c>
      <c r="AB6119" s="1">
        <v>0</v>
      </c>
      <c r="AC6119">
        <v>12</v>
      </c>
      <c r="AD6119" t="s">
        <v>60</v>
      </c>
      <c r="AE6119" s="7">
        <f t="shared" ca="1" si="287"/>
        <v>12</v>
      </c>
      <c r="AF6119" s="8">
        <v>12</v>
      </c>
      <c r="AG6119" t="s">
        <v>56</v>
      </c>
      <c r="AI6119">
        <v>31.22</v>
      </c>
      <c r="AK6119" t="s">
        <v>55</v>
      </c>
      <c r="AM6119" t="s">
        <v>59</v>
      </c>
      <c r="AN6119" t="s">
        <v>61</v>
      </c>
      <c r="AO6119">
        <v>12</v>
      </c>
      <c r="AP6119" t="s">
        <v>55</v>
      </c>
      <c r="AQ6119" t="s">
        <v>55</v>
      </c>
      <c r="AR6119" t="s">
        <v>55</v>
      </c>
      <c r="AS6119" t="s">
        <v>55</v>
      </c>
      <c r="AT6119" t="s">
        <v>55</v>
      </c>
      <c r="AU6119" t="s">
        <v>55</v>
      </c>
      <c r="AV6119" t="s">
        <v>55</v>
      </c>
      <c r="AW6119" t="s">
        <v>56</v>
      </c>
      <c r="AX6119" t="s">
        <v>62</v>
      </c>
      <c r="AY6119" t="s">
        <v>56</v>
      </c>
      <c r="AZ6119" t="s">
        <v>63</v>
      </c>
      <c r="BA6119">
        <v>45.05</v>
      </c>
      <c r="BB6119">
        <v>523.1</v>
      </c>
      <c r="BC6119">
        <v>0</v>
      </c>
      <c r="BD6119">
        <v>0</v>
      </c>
      <c r="BE6119">
        <v>374.64</v>
      </c>
      <c r="BF6119">
        <v>897.74</v>
      </c>
      <c r="BG6119" t="s">
        <v>996</v>
      </c>
      <c r="BH6119" s="1" t="s">
        <v>996</v>
      </c>
      <c r="BI6119" t="s">
        <v>59</v>
      </c>
      <c r="BJ6119" t="b">
        <v>1</v>
      </c>
      <c r="BK6119">
        <v>0</v>
      </c>
    </row>
    <row r="6120" spans="1:63">
      <c r="A6120" s="1" t="s">
        <v>8939</v>
      </c>
      <c r="B6120" t="s">
        <v>59</v>
      </c>
      <c r="D6120">
        <v>25</v>
      </c>
      <c r="E6120" t="s">
        <v>56</v>
      </c>
      <c r="F6120" t="s">
        <v>55</v>
      </c>
      <c r="G6120">
        <f t="shared" si="286"/>
        <v>25</v>
      </c>
      <c r="H6120" s="1">
        <v>25</v>
      </c>
      <c r="I6120" t="s">
        <v>55</v>
      </c>
      <c r="K6120" t="s">
        <v>55</v>
      </c>
      <c r="L6120">
        <v>0</v>
      </c>
      <c r="M6120">
        <v>0</v>
      </c>
      <c r="N6120" s="1">
        <v>0</v>
      </c>
      <c r="O6120" t="s">
        <v>59</v>
      </c>
      <c r="P6120" t="s">
        <v>59</v>
      </c>
      <c r="Q6120">
        <v>33.323704999999997</v>
      </c>
      <c r="R6120">
        <v>-116.626907</v>
      </c>
      <c r="T6120" t="s">
        <v>59</v>
      </c>
      <c r="V6120" s="2">
        <v>5</v>
      </c>
      <c r="W6120">
        <f t="shared" si="285"/>
        <v>5</v>
      </c>
      <c r="X6120" s="1">
        <v>5</v>
      </c>
      <c r="Y6120" t="s">
        <v>55</v>
      </c>
      <c r="Z6120" t="s">
        <v>59</v>
      </c>
      <c r="AA6120">
        <v>0</v>
      </c>
      <c r="AB6120" s="1">
        <v>0</v>
      </c>
      <c r="AC6120">
        <v>9</v>
      </c>
      <c r="AD6120" t="s">
        <v>60</v>
      </c>
      <c r="AE6120" s="7">
        <f t="shared" ca="1" si="287"/>
        <v>9</v>
      </c>
      <c r="AF6120" s="8">
        <v>9</v>
      </c>
      <c r="AG6120" t="s">
        <v>56</v>
      </c>
      <c r="AI6120">
        <v>46.34</v>
      </c>
      <c r="AK6120" t="s">
        <v>55</v>
      </c>
      <c r="AM6120" t="s">
        <v>56</v>
      </c>
      <c r="AN6120" t="s">
        <v>68</v>
      </c>
      <c r="AO6120">
        <v>59</v>
      </c>
      <c r="AP6120" t="s">
        <v>55</v>
      </c>
      <c r="AQ6120" t="s">
        <v>59</v>
      </c>
      <c r="AR6120" t="s">
        <v>55</v>
      </c>
      <c r="AS6120" t="s">
        <v>56</v>
      </c>
      <c r="AT6120" t="s">
        <v>56</v>
      </c>
      <c r="AU6120" t="s">
        <v>55</v>
      </c>
      <c r="AV6120" t="s">
        <v>55</v>
      </c>
      <c r="AW6120" t="s">
        <v>56</v>
      </c>
      <c r="AX6120" t="s">
        <v>62</v>
      </c>
      <c r="AY6120" t="s">
        <v>55</v>
      </c>
      <c r="AZ6120" t="s">
        <v>63</v>
      </c>
      <c r="BA6120">
        <v>86.25</v>
      </c>
      <c r="BB6120">
        <v>770.5</v>
      </c>
      <c r="BC6120">
        <v>0</v>
      </c>
      <c r="BD6120">
        <v>0</v>
      </c>
      <c r="BE6120">
        <v>417.06</v>
      </c>
      <c r="BF6120">
        <v>1187.56</v>
      </c>
      <c r="BG6120" t="s">
        <v>996</v>
      </c>
      <c r="BH6120" s="1" t="s">
        <v>996</v>
      </c>
      <c r="BI6120" t="s">
        <v>59</v>
      </c>
      <c r="BJ6120" t="b">
        <v>1</v>
      </c>
      <c r="BK6120">
        <v>0</v>
      </c>
    </row>
    <row r="6121" spans="1:63">
      <c r="A6121" s="1" t="s">
        <v>8940</v>
      </c>
      <c r="B6121" t="s">
        <v>66</v>
      </c>
      <c r="D6121">
        <v>45</v>
      </c>
      <c r="E6121" t="s">
        <v>55</v>
      </c>
      <c r="F6121" t="s">
        <v>55</v>
      </c>
      <c r="G6121">
        <f t="shared" si="286"/>
        <v>45</v>
      </c>
      <c r="H6121" s="1">
        <v>45</v>
      </c>
      <c r="I6121" t="s">
        <v>56</v>
      </c>
      <c r="K6121" t="s">
        <v>56</v>
      </c>
      <c r="L6121">
        <v>1</v>
      </c>
      <c r="M6121">
        <v>1</v>
      </c>
      <c r="N6121" s="1">
        <v>1</v>
      </c>
      <c r="O6121" t="s">
        <v>59</v>
      </c>
      <c r="P6121" t="s">
        <v>59</v>
      </c>
      <c r="Q6121" t="s">
        <v>59</v>
      </c>
      <c r="R6121" t="s">
        <v>59</v>
      </c>
      <c r="T6121" t="s">
        <v>59</v>
      </c>
      <c r="V6121" s="2">
        <v>3</v>
      </c>
      <c r="W6121">
        <f t="shared" si="285"/>
        <v>3</v>
      </c>
      <c r="X6121" s="1">
        <v>3</v>
      </c>
      <c r="Y6121" t="s">
        <v>59</v>
      </c>
      <c r="Z6121">
        <v>7</v>
      </c>
      <c r="AA6121">
        <v>7</v>
      </c>
      <c r="AB6121" s="1">
        <v>7</v>
      </c>
      <c r="AC6121">
        <v>13</v>
      </c>
      <c r="AD6121" t="s">
        <v>60</v>
      </c>
      <c r="AE6121" s="7">
        <f t="shared" ca="1" si="287"/>
        <v>13</v>
      </c>
      <c r="AF6121" s="8">
        <v>13</v>
      </c>
      <c r="AG6121" t="s">
        <v>59</v>
      </c>
      <c r="AI6121">
        <v>5.58</v>
      </c>
      <c r="AK6121" t="s">
        <v>55</v>
      </c>
      <c r="AM6121" t="s">
        <v>55</v>
      </c>
      <c r="AN6121" t="s">
        <v>60</v>
      </c>
      <c r="AO6121">
        <v>0</v>
      </c>
      <c r="AP6121" t="s">
        <v>55</v>
      </c>
      <c r="AQ6121" t="s">
        <v>55</v>
      </c>
      <c r="AR6121" t="s">
        <v>55</v>
      </c>
      <c r="AS6121" t="s">
        <v>55</v>
      </c>
      <c r="AT6121" t="s">
        <v>59</v>
      </c>
      <c r="AU6121" t="s">
        <v>55</v>
      </c>
      <c r="AV6121" t="s">
        <v>59</v>
      </c>
      <c r="AW6121" t="s">
        <v>55</v>
      </c>
      <c r="AX6121" t="s">
        <v>363</v>
      </c>
      <c r="AY6121" t="s">
        <v>56</v>
      </c>
      <c r="AZ6121" t="s">
        <v>63</v>
      </c>
      <c r="BA6121">
        <v>19.75</v>
      </c>
      <c r="BB6121" t="s">
        <v>59</v>
      </c>
      <c r="BC6121">
        <v>0</v>
      </c>
      <c r="BD6121">
        <v>0</v>
      </c>
      <c r="BE6121">
        <v>72.540000000000006</v>
      </c>
      <c r="BF6121">
        <v>319.24</v>
      </c>
      <c r="BG6121" t="s">
        <v>59</v>
      </c>
      <c r="BH6121" s="1" t="s">
        <v>59</v>
      </c>
      <c r="BI6121" t="b">
        <v>1</v>
      </c>
      <c r="BJ6121" t="s">
        <v>59</v>
      </c>
      <c r="BK6121">
        <v>0</v>
      </c>
    </row>
    <row r="6122" spans="1:63">
      <c r="A6122" s="1" t="s">
        <v>8941</v>
      </c>
      <c r="B6122" t="s">
        <v>66</v>
      </c>
      <c r="D6122">
        <v>63</v>
      </c>
      <c r="E6122" t="s">
        <v>55</v>
      </c>
      <c r="F6122" t="s">
        <v>55</v>
      </c>
      <c r="G6122">
        <f t="shared" si="286"/>
        <v>63</v>
      </c>
      <c r="H6122" s="1">
        <v>63</v>
      </c>
      <c r="I6122" t="s">
        <v>59</v>
      </c>
      <c r="K6122" t="s">
        <v>55</v>
      </c>
      <c r="L6122">
        <v>0</v>
      </c>
      <c r="M6122">
        <v>0</v>
      </c>
      <c r="N6122" s="1">
        <v>0</v>
      </c>
      <c r="O6122" t="s">
        <v>108</v>
      </c>
      <c r="P6122" t="s">
        <v>4501</v>
      </c>
      <c r="Q6122">
        <v>32.725230000000003</v>
      </c>
      <c r="R6122">
        <v>-117.171346</v>
      </c>
      <c r="T6122" t="s">
        <v>59</v>
      </c>
      <c r="V6122" s="2">
        <v>4</v>
      </c>
      <c r="W6122">
        <f t="shared" si="285"/>
        <v>4</v>
      </c>
      <c r="X6122" s="1">
        <v>4</v>
      </c>
      <c r="Y6122" t="s">
        <v>55</v>
      </c>
      <c r="Z6122">
        <v>0</v>
      </c>
      <c r="AA6122">
        <v>0</v>
      </c>
      <c r="AB6122" s="1">
        <v>0</v>
      </c>
      <c r="AC6122">
        <v>38</v>
      </c>
      <c r="AD6122" t="s">
        <v>59</v>
      </c>
      <c r="AE6122" s="7">
        <f t="shared" ca="1" si="287"/>
        <v>38</v>
      </c>
      <c r="AF6122" s="8">
        <v>38</v>
      </c>
      <c r="AG6122" t="s">
        <v>56</v>
      </c>
      <c r="AI6122">
        <v>30.09</v>
      </c>
      <c r="AK6122" t="s">
        <v>55</v>
      </c>
      <c r="AM6122" t="s">
        <v>56</v>
      </c>
      <c r="AN6122" t="s">
        <v>68</v>
      </c>
      <c r="AO6122">
        <v>18</v>
      </c>
      <c r="AP6122" t="s">
        <v>55</v>
      </c>
      <c r="AQ6122" t="s">
        <v>55</v>
      </c>
      <c r="AR6122" t="s">
        <v>59</v>
      </c>
      <c r="AS6122" t="s">
        <v>55</v>
      </c>
      <c r="AT6122" t="s">
        <v>56</v>
      </c>
      <c r="AU6122" t="s">
        <v>56</v>
      </c>
      <c r="AV6122" t="s">
        <v>56</v>
      </c>
      <c r="AW6122" t="s">
        <v>55</v>
      </c>
      <c r="AX6122" t="s">
        <v>145</v>
      </c>
      <c r="AY6122" t="s">
        <v>56</v>
      </c>
      <c r="AZ6122" t="s">
        <v>83</v>
      </c>
      <c r="BA6122">
        <v>89.1</v>
      </c>
      <c r="BB6122">
        <v>3342</v>
      </c>
      <c r="BC6122">
        <v>0</v>
      </c>
      <c r="BD6122" t="s">
        <v>59</v>
      </c>
      <c r="BE6122">
        <v>1143.42</v>
      </c>
      <c r="BF6122">
        <v>4575.42</v>
      </c>
      <c r="BG6122" t="s">
        <v>59</v>
      </c>
      <c r="BH6122" s="1" t="s">
        <v>59</v>
      </c>
      <c r="BI6122" t="b">
        <v>1</v>
      </c>
      <c r="BJ6122" t="s">
        <v>59</v>
      </c>
      <c r="BK6122">
        <v>0</v>
      </c>
    </row>
    <row r="6123" spans="1:63">
      <c r="A6123" s="1" t="s">
        <v>8942</v>
      </c>
      <c r="B6123" t="s">
        <v>54</v>
      </c>
      <c r="D6123">
        <v>32</v>
      </c>
      <c r="E6123" t="s">
        <v>59</v>
      </c>
      <c r="F6123" t="s">
        <v>55</v>
      </c>
      <c r="G6123">
        <f t="shared" si="286"/>
        <v>32</v>
      </c>
      <c r="H6123" s="1">
        <v>32</v>
      </c>
      <c r="I6123" t="s">
        <v>56</v>
      </c>
      <c r="K6123" t="s">
        <v>59</v>
      </c>
      <c r="L6123">
        <v>3</v>
      </c>
      <c r="M6123">
        <v>3</v>
      </c>
      <c r="N6123" s="1">
        <v>3</v>
      </c>
      <c r="O6123" t="s">
        <v>108</v>
      </c>
      <c r="P6123" t="s">
        <v>59</v>
      </c>
      <c r="Q6123">
        <v>32.741858999999998</v>
      </c>
      <c r="R6123">
        <v>-117.09035299999999</v>
      </c>
      <c r="T6123">
        <v>73006</v>
      </c>
      <c r="V6123" s="2">
        <v>5</v>
      </c>
      <c r="W6123">
        <f t="shared" si="285"/>
        <v>5</v>
      </c>
      <c r="X6123" s="1">
        <v>5</v>
      </c>
      <c r="Y6123" t="s">
        <v>59</v>
      </c>
      <c r="Z6123">
        <v>8</v>
      </c>
      <c r="AA6123">
        <v>8</v>
      </c>
      <c r="AB6123" s="1">
        <v>8</v>
      </c>
      <c r="AC6123">
        <v>9</v>
      </c>
      <c r="AD6123" t="s">
        <v>59</v>
      </c>
      <c r="AE6123" s="7">
        <f t="shared" ca="1" si="287"/>
        <v>9</v>
      </c>
      <c r="AF6123" s="8">
        <v>9</v>
      </c>
      <c r="AG6123" t="s">
        <v>56</v>
      </c>
      <c r="AI6123">
        <v>23.42</v>
      </c>
      <c r="AK6123" t="s">
        <v>56</v>
      </c>
      <c r="AM6123" t="s">
        <v>56</v>
      </c>
      <c r="AN6123" t="s">
        <v>68</v>
      </c>
      <c r="AO6123">
        <v>30</v>
      </c>
      <c r="AP6123" t="s">
        <v>55</v>
      </c>
      <c r="AQ6123" t="s">
        <v>56</v>
      </c>
      <c r="AR6123" t="s">
        <v>56</v>
      </c>
      <c r="AS6123" t="s">
        <v>55</v>
      </c>
      <c r="AT6123" t="s">
        <v>56</v>
      </c>
      <c r="AU6123" t="s">
        <v>56</v>
      </c>
      <c r="AV6123" t="s">
        <v>56</v>
      </c>
      <c r="AW6123" t="s">
        <v>56</v>
      </c>
      <c r="AX6123" t="s">
        <v>62</v>
      </c>
      <c r="AY6123" t="s">
        <v>59</v>
      </c>
      <c r="AZ6123" t="s">
        <v>138</v>
      </c>
      <c r="BA6123" t="s">
        <v>59</v>
      </c>
      <c r="BB6123">
        <v>897.75</v>
      </c>
      <c r="BC6123">
        <v>0</v>
      </c>
      <c r="BD6123">
        <v>0</v>
      </c>
      <c r="BE6123">
        <v>210.78</v>
      </c>
      <c r="BF6123">
        <v>1108.53</v>
      </c>
      <c r="BG6123" t="s">
        <v>996</v>
      </c>
      <c r="BH6123" s="1" t="s">
        <v>996</v>
      </c>
      <c r="BI6123" t="s">
        <v>59</v>
      </c>
      <c r="BJ6123" t="b">
        <v>1</v>
      </c>
      <c r="BK6123">
        <v>0</v>
      </c>
    </row>
    <row r="6124" spans="1:63">
      <c r="A6124" s="1" t="s">
        <v>8943</v>
      </c>
      <c r="B6124" t="s">
        <v>54</v>
      </c>
      <c r="D6124">
        <v>40</v>
      </c>
      <c r="E6124" t="s">
        <v>55</v>
      </c>
      <c r="F6124" t="s">
        <v>55</v>
      </c>
      <c r="G6124">
        <f t="shared" si="286"/>
        <v>40</v>
      </c>
      <c r="H6124" s="1">
        <v>40</v>
      </c>
      <c r="I6124" t="s">
        <v>55</v>
      </c>
      <c r="K6124" t="s">
        <v>56</v>
      </c>
      <c r="L6124">
        <v>3</v>
      </c>
      <c r="M6124">
        <v>3</v>
      </c>
      <c r="N6124" s="1">
        <v>3</v>
      </c>
      <c r="O6124" t="s">
        <v>108</v>
      </c>
      <c r="P6124" t="s">
        <v>7988</v>
      </c>
      <c r="Q6124">
        <v>32.774045999999998</v>
      </c>
      <c r="R6124">
        <v>-117.142454</v>
      </c>
      <c r="T6124">
        <v>11650</v>
      </c>
      <c r="V6124" s="2">
        <v>3</v>
      </c>
      <c r="W6124">
        <f t="shared" si="285"/>
        <v>3</v>
      </c>
      <c r="X6124" s="1">
        <v>3</v>
      </c>
      <c r="Y6124" t="s">
        <v>55</v>
      </c>
      <c r="Z6124">
        <v>0</v>
      </c>
      <c r="AA6124">
        <v>0</v>
      </c>
      <c r="AB6124" s="1">
        <v>0</v>
      </c>
      <c r="AC6124">
        <v>50</v>
      </c>
      <c r="AD6124" t="s">
        <v>88</v>
      </c>
      <c r="AE6124" s="7">
        <f t="shared" ca="1" si="287"/>
        <v>50</v>
      </c>
      <c r="AF6124" s="8">
        <v>50</v>
      </c>
      <c r="AG6124" t="s">
        <v>55</v>
      </c>
      <c r="AI6124">
        <v>0</v>
      </c>
      <c r="AK6124" t="s">
        <v>59</v>
      </c>
      <c r="AM6124" t="s">
        <v>56</v>
      </c>
      <c r="AN6124" t="s">
        <v>59</v>
      </c>
      <c r="AO6124">
        <v>76</v>
      </c>
      <c r="AP6124" t="s">
        <v>56</v>
      </c>
      <c r="AQ6124" t="s">
        <v>56</v>
      </c>
      <c r="AR6124" t="s">
        <v>55</v>
      </c>
      <c r="AS6124" t="s">
        <v>55</v>
      </c>
      <c r="AT6124" t="s">
        <v>56</v>
      </c>
      <c r="AU6124" t="s">
        <v>55</v>
      </c>
      <c r="AV6124" t="s">
        <v>55</v>
      </c>
      <c r="AW6124" t="s">
        <v>56</v>
      </c>
      <c r="AX6124" t="s">
        <v>145</v>
      </c>
      <c r="AY6124" t="s">
        <v>56</v>
      </c>
      <c r="AZ6124" t="s">
        <v>59</v>
      </c>
      <c r="BA6124">
        <v>43.05</v>
      </c>
      <c r="BB6124">
        <v>2208.0500000000002</v>
      </c>
      <c r="BC6124">
        <v>0</v>
      </c>
      <c r="BD6124">
        <v>0</v>
      </c>
      <c r="BE6124">
        <v>0</v>
      </c>
      <c r="BF6124" t="s">
        <v>59</v>
      </c>
      <c r="BG6124" t="s">
        <v>996</v>
      </c>
      <c r="BH6124" s="1" t="s">
        <v>996</v>
      </c>
      <c r="BI6124" t="s">
        <v>59</v>
      </c>
      <c r="BJ6124" t="b">
        <v>1</v>
      </c>
      <c r="BK6124">
        <v>0</v>
      </c>
    </row>
    <row r="6125" spans="1:63">
      <c r="A6125" s="1" t="s">
        <v>8944</v>
      </c>
      <c r="B6125" t="s">
        <v>66</v>
      </c>
      <c r="D6125" t="s">
        <v>59</v>
      </c>
      <c r="E6125" t="s">
        <v>55</v>
      </c>
      <c r="F6125" t="s">
        <v>55</v>
      </c>
      <c r="G6125">
        <f t="shared" si="286"/>
        <v>47</v>
      </c>
      <c r="H6125" s="1">
        <v>47</v>
      </c>
      <c r="I6125" t="s">
        <v>56</v>
      </c>
      <c r="K6125" t="s">
        <v>55</v>
      </c>
      <c r="L6125">
        <v>0</v>
      </c>
      <c r="M6125">
        <v>0</v>
      </c>
      <c r="N6125" s="1">
        <v>0</v>
      </c>
      <c r="O6125" t="s">
        <v>108</v>
      </c>
      <c r="P6125" t="s">
        <v>324</v>
      </c>
      <c r="Q6125">
        <v>32.825085999999999</v>
      </c>
      <c r="R6125">
        <v>-117.19942399999999</v>
      </c>
      <c r="T6125">
        <v>51213</v>
      </c>
      <c r="V6125" s="2">
        <v>5</v>
      </c>
      <c r="W6125">
        <f t="shared" si="285"/>
        <v>5</v>
      </c>
      <c r="X6125" s="1">
        <v>5</v>
      </c>
      <c r="Y6125" t="s">
        <v>56</v>
      </c>
      <c r="Z6125">
        <v>1</v>
      </c>
      <c r="AA6125">
        <v>1</v>
      </c>
      <c r="AB6125" s="1">
        <v>1</v>
      </c>
      <c r="AC6125">
        <v>51</v>
      </c>
      <c r="AD6125" t="s">
        <v>88</v>
      </c>
      <c r="AE6125" s="7">
        <f t="shared" ca="1" si="287"/>
        <v>51</v>
      </c>
      <c r="AF6125" s="8">
        <v>51</v>
      </c>
      <c r="AG6125" t="s">
        <v>59</v>
      </c>
      <c r="AI6125" t="s">
        <v>59</v>
      </c>
      <c r="AK6125" t="s">
        <v>56</v>
      </c>
      <c r="AM6125" t="s">
        <v>56</v>
      </c>
      <c r="AN6125" t="s">
        <v>59</v>
      </c>
      <c r="AO6125">
        <v>23</v>
      </c>
      <c r="AP6125" t="s">
        <v>55</v>
      </c>
      <c r="AQ6125" t="s">
        <v>59</v>
      </c>
      <c r="AR6125" t="s">
        <v>56</v>
      </c>
      <c r="AS6125" t="s">
        <v>55</v>
      </c>
      <c r="AT6125" t="s">
        <v>56</v>
      </c>
      <c r="AU6125" t="s">
        <v>56</v>
      </c>
      <c r="AV6125" t="s">
        <v>56</v>
      </c>
      <c r="AW6125" t="s">
        <v>55</v>
      </c>
      <c r="AX6125" t="s">
        <v>145</v>
      </c>
      <c r="AY6125" t="s">
        <v>56</v>
      </c>
      <c r="AZ6125" t="s">
        <v>63</v>
      </c>
      <c r="BA6125" t="s">
        <v>59</v>
      </c>
      <c r="BB6125">
        <v>4947.55</v>
      </c>
      <c r="BC6125">
        <v>0</v>
      </c>
      <c r="BD6125">
        <v>130</v>
      </c>
      <c r="BE6125">
        <v>2433.7199999999998</v>
      </c>
      <c r="BF6125">
        <v>7511.27</v>
      </c>
      <c r="BG6125" t="s">
        <v>996</v>
      </c>
      <c r="BH6125" s="1" t="s">
        <v>996</v>
      </c>
      <c r="BI6125" t="s">
        <v>59</v>
      </c>
      <c r="BJ6125" t="b">
        <v>1</v>
      </c>
      <c r="BK6125">
        <v>0</v>
      </c>
    </row>
    <row r="6126" spans="1:63">
      <c r="A6126" s="1" t="s">
        <v>8945</v>
      </c>
      <c r="B6126" t="s">
        <v>66</v>
      </c>
      <c r="D6126">
        <v>22</v>
      </c>
      <c r="E6126" t="s">
        <v>56</v>
      </c>
      <c r="F6126" t="s">
        <v>55</v>
      </c>
      <c r="G6126">
        <f t="shared" si="286"/>
        <v>22</v>
      </c>
      <c r="H6126" s="1">
        <v>22</v>
      </c>
      <c r="I6126" t="s">
        <v>56</v>
      </c>
      <c r="K6126" t="s">
        <v>55</v>
      </c>
      <c r="L6126">
        <v>0</v>
      </c>
      <c r="M6126">
        <v>0</v>
      </c>
      <c r="N6126" s="1">
        <v>0</v>
      </c>
      <c r="O6126" t="s">
        <v>59</v>
      </c>
      <c r="P6126" t="s">
        <v>4513</v>
      </c>
      <c r="Q6126">
        <v>32.802959000000001</v>
      </c>
      <c r="R6126">
        <v>-117.027095</v>
      </c>
      <c r="T6126">
        <v>21866</v>
      </c>
      <c r="V6126" s="2">
        <v>4</v>
      </c>
      <c r="W6126">
        <f t="shared" si="285"/>
        <v>4</v>
      </c>
      <c r="X6126" s="1">
        <v>4</v>
      </c>
      <c r="Y6126" t="s">
        <v>56</v>
      </c>
      <c r="Z6126">
        <v>1</v>
      </c>
      <c r="AA6126">
        <v>1</v>
      </c>
      <c r="AB6126" s="1">
        <v>1</v>
      </c>
      <c r="AC6126">
        <v>62</v>
      </c>
      <c r="AD6126" t="s">
        <v>88</v>
      </c>
      <c r="AE6126" s="7">
        <f t="shared" ca="1" si="287"/>
        <v>62</v>
      </c>
      <c r="AF6126" s="8">
        <v>62</v>
      </c>
      <c r="AG6126" t="s">
        <v>56</v>
      </c>
      <c r="AI6126">
        <v>6.41</v>
      </c>
      <c r="AK6126" t="s">
        <v>55</v>
      </c>
      <c r="AM6126" t="s">
        <v>56</v>
      </c>
      <c r="AN6126" t="s">
        <v>102</v>
      </c>
      <c r="AO6126">
        <v>59</v>
      </c>
      <c r="AP6126" t="s">
        <v>56</v>
      </c>
      <c r="AQ6126" t="s">
        <v>56</v>
      </c>
      <c r="AR6126" t="s">
        <v>56</v>
      </c>
      <c r="AS6126" t="s">
        <v>55</v>
      </c>
      <c r="AT6126" t="s">
        <v>56</v>
      </c>
      <c r="AU6126" t="s">
        <v>55</v>
      </c>
      <c r="AV6126" t="s">
        <v>55</v>
      </c>
      <c r="AW6126" t="s">
        <v>56</v>
      </c>
      <c r="AX6126" t="s">
        <v>363</v>
      </c>
      <c r="AY6126" t="s">
        <v>59</v>
      </c>
      <c r="AZ6126" t="s">
        <v>138</v>
      </c>
      <c r="BA6126">
        <v>72</v>
      </c>
      <c r="BB6126">
        <v>4284.2</v>
      </c>
      <c r="BC6126">
        <v>0</v>
      </c>
      <c r="BD6126">
        <v>0</v>
      </c>
      <c r="BE6126">
        <v>397.42</v>
      </c>
      <c r="BF6126">
        <v>4681.62</v>
      </c>
      <c r="BG6126" t="s">
        <v>59</v>
      </c>
      <c r="BH6126" s="1" t="s">
        <v>59</v>
      </c>
      <c r="BI6126" t="s">
        <v>59</v>
      </c>
      <c r="BJ6126" t="b">
        <v>1</v>
      </c>
      <c r="BK6126">
        <v>1</v>
      </c>
    </row>
    <row r="6127" spans="1:63">
      <c r="A6127" s="1" t="s">
        <v>8946</v>
      </c>
      <c r="B6127" t="s">
        <v>59</v>
      </c>
      <c r="D6127">
        <v>21</v>
      </c>
      <c r="E6127" t="s">
        <v>56</v>
      </c>
      <c r="F6127" t="s">
        <v>55</v>
      </c>
      <c r="G6127">
        <f t="shared" si="286"/>
        <v>21</v>
      </c>
      <c r="H6127" s="1">
        <v>21</v>
      </c>
      <c r="I6127" t="s">
        <v>55</v>
      </c>
      <c r="K6127" t="s">
        <v>59</v>
      </c>
      <c r="L6127" t="s">
        <v>59</v>
      </c>
      <c r="M6127">
        <v>0</v>
      </c>
      <c r="N6127" s="1">
        <v>0</v>
      </c>
      <c r="O6127" t="s">
        <v>59</v>
      </c>
      <c r="P6127" t="s">
        <v>3298</v>
      </c>
      <c r="Q6127">
        <v>32.807867000000002</v>
      </c>
      <c r="R6127">
        <v>-117.060993</v>
      </c>
      <c r="T6127">
        <v>25569</v>
      </c>
      <c r="V6127" s="2">
        <v>3</v>
      </c>
      <c r="W6127">
        <f t="shared" si="285"/>
        <v>3</v>
      </c>
      <c r="X6127" s="1">
        <v>3</v>
      </c>
      <c r="Y6127" t="s">
        <v>55</v>
      </c>
      <c r="Z6127">
        <v>0</v>
      </c>
      <c r="AA6127">
        <v>0</v>
      </c>
      <c r="AB6127" s="1">
        <v>0</v>
      </c>
      <c r="AC6127">
        <v>24</v>
      </c>
      <c r="AD6127" t="s">
        <v>73</v>
      </c>
      <c r="AE6127" s="7">
        <f t="shared" ca="1" si="287"/>
        <v>24</v>
      </c>
      <c r="AF6127" s="8">
        <v>24</v>
      </c>
      <c r="AG6127" t="s">
        <v>56</v>
      </c>
      <c r="AI6127">
        <v>3.72</v>
      </c>
      <c r="AK6127" t="s">
        <v>55</v>
      </c>
      <c r="AM6127" t="s">
        <v>56</v>
      </c>
      <c r="AN6127" t="s">
        <v>102</v>
      </c>
      <c r="AO6127">
        <v>59</v>
      </c>
      <c r="AP6127" t="s">
        <v>55</v>
      </c>
      <c r="AQ6127" t="s">
        <v>56</v>
      </c>
      <c r="AR6127" t="s">
        <v>55</v>
      </c>
      <c r="AS6127" t="s">
        <v>55</v>
      </c>
      <c r="AT6127" t="s">
        <v>55</v>
      </c>
      <c r="AU6127" t="s">
        <v>55</v>
      </c>
      <c r="AV6127" t="s">
        <v>59</v>
      </c>
      <c r="AW6127" t="s">
        <v>56</v>
      </c>
      <c r="AX6127" t="s">
        <v>62</v>
      </c>
      <c r="AY6127" t="s">
        <v>56</v>
      </c>
      <c r="AZ6127" t="s">
        <v>83</v>
      </c>
      <c r="BA6127">
        <v>49.7</v>
      </c>
      <c r="BB6127">
        <v>1218.25</v>
      </c>
      <c r="BC6127">
        <v>0</v>
      </c>
      <c r="BD6127">
        <v>0</v>
      </c>
      <c r="BE6127">
        <v>89.28</v>
      </c>
      <c r="BF6127">
        <v>1307.53</v>
      </c>
      <c r="BG6127" t="s">
        <v>996</v>
      </c>
      <c r="BH6127" s="1" t="s">
        <v>996</v>
      </c>
      <c r="BI6127" t="s">
        <v>59</v>
      </c>
      <c r="BJ6127" t="b">
        <v>1</v>
      </c>
      <c r="BK6127">
        <v>0</v>
      </c>
    </row>
    <row r="6128" spans="1:63">
      <c r="A6128" s="1" t="s">
        <v>8947</v>
      </c>
      <c r="B6128" t="s">
        <v>54</v>
      </c>
      <c r="D6128">
        <v>64</v>
      </c>
      <c r="E6128" t="s">
        <v>55</v>
      </c>
      <c r="F6128" t="s">
        <v>55</v>
      </c>
      <c r="G6128">
        <f t="shared" si="286"/>
        <v>64</v>
      </c>
      <c r="H6128" s="1">
        <v>64</v>
      </c>
      <c r="I6128" t="s">
        <v>55</v>
      </c>
      <c r="K6128" t="s">
        <v>59</v>
      </c>
      <c r="L6128">
        <v>2</v>
      </c>
      <c r="M6128">
        <v>2</v>
      </c>
      <c r="N6128" s="1">
        <v>2</v>
      </c>
      <c r="O6128" t="s">
        <v>59</v>
      </c>
      <c r="P6128" t="s">
        <v>59</v>
      </c>
      <c r="Q6128" t="s">
        <v>59</v>
      </c>
      <c r="R6128" t="s">
        <v>59</v>
      </c>
      <c r="T6128" t="s">
        <v>59</v>
      </c>
      <c r="V6128" s="2">
        <v>5</v>
      </c>
      <c r="W6128">
        <f t="shared" si="285"/>
        <v>5</v>
      </c>
      <c r="X6128" s="1">
        <v>5</v>
      </c>
      <c r="Y6128" t="s">
        <v>55</v>
      </c>
      <c r="Z6128">
        <v>0</v>
      </c>
      <c r="AA6128">
        <v>0</v>
      </c>
      <c r="AB6128" s="1">
        <v>0</v>
      </c>
      <c r="AC6128">
        <v>1</v>
      </c>
      <c r="AD6128" t="s">
        <v>67</v>
      </c>
      <c r="AE6128" s="7">
        <f t="shared" ca="1" si="287"/>
        <v>1</v>
      </c>
      <c r="AF6128" s="8">
        <v>1</v>
      </c>
      <c r="AG6128" t="s">
        <v>55</v>
      </c>
      <c r="AI6128">
        <v>0</v>
      </c>
      <c r="AK6128" t="s">
        <v>55</v>
      </c>
      <c r="AM6128" t="s">
        <v>56</v>
      </c>
      <c r="AN6128" t="s">
        <v>102</v>
      </c>
      <c r="AO6128">
        <v>17</v>
      </c>
      <c r="AP6128" t="s">
        <v>55</v>
      </c>
      <c r="AQ6128" t="s">
        <v>55</v>
      </c>
      <c r="AR6128" t="s">
        <v>55</v>
      </c>
      <c r="AS6128" t="s">
        <v>55</v>
      </c>
      <c r="AT6128" t="s">
        <v>55</v>
      </c>
      <c r="AU6128" t="s">
        <v>55</v>
      </c>
      <c r="AV6128" t="s">
        <v>55</v>
      </c>
      <c r="AW6128" t="s">
        <v>56</v>
      </c>
      <c r="AX6128" t="s">
        <v>62</v>
      </c>
      <c r="AY6128" t="s">
        <v>59</v>
      </c>
      <c r="AZ6128" t="s">
        <v>83</v>
      </c>
      <c r="BA6128">
        <v>24.2</v>
      </c>
      <c r="BB6128">
        <v>24.2</v>
      </c>
      <c r="BC6128">
        <v>0</v>
      </c>
      <c r="BD6128">
        <v>0</v>
      </c>
      <c r="BE6128">
        <v>0</v>
      </c>
      <c r="BF6128">
        <v>24.2</v>
      </c>
      <c r="BG6128" t="s">
        <v>996</v>
      </c>
      <c r="BH6128" s="1" t="s">
        <v>996</v>
      </c>
      <c r="BI6128" t="s">
        <v>59</v>
      </c>
      <c r="BJ6128" t="b">
        <v>1</v>
      </c>
      <c r="BK6128">
        <v>0</v>
      </c>
    </row>
    <row r="6129" spans="1:63">
      <c r="A6129" s="1" t="s">
        <v>8948</v>
      </c>
      <c r="B6129" t="s">
        <v>66</v>
      </c>
      <c r="D6129">
        <v>36</v>
      </c>
      <c r="E6129" t="s">
        <v>55</v>
      </c>
      <c r="F6129" t="s">
        <v>59</v>
      </c>
      <c r="G6129">
        <f t="shared" si="286"/>
        <v>36</v>
      </c>
      <c r="H6129" s="1">
        <v>36</v>
      </c>
      <c r="I6129" t="s">
        <v>55</v>
      </c>
      <c r="K6129" t="s">
        <v>55</v>
      </c>
      <c r="L6129">
        <v>0</v>
      </c>
      <c r="M6129">
        <v>0</v>
      </c>
      <c r="N6129" s="1">
        <v>0</v>
      </c>
      <c r="O6129" t="s">
        <v>108</v>
      </c>
      <c r="P6129" t="s">
        <v>5831</v>
      </c>
      <c r="Q6129">
        <v>32.827238000000001</v>
      </c>
      <c r="R6129">
        <v>-117.089287</v>
      </c>
      <c r="T6129">
        <v>30206</v>
      </c>
      <c r="V6129" s="2">
        <v>5</v>
      </c>
      <c r="W6129">
        <f t="shared" si="285"/>
        <v>5</v>
      </c>
      <c r="X6129" s="1">
        <v>5</v>
      </c>
      <c r="Y6129" t="s">
        <v>59</v>
      </c>
      <c r="Z6129" t="s">
        <v>59</v>
      </c>
      <c r="AA6129">
        <v>0</v>
      </c>
      <c r="AB6129" s="1">
        <v>0</v>
      </c>
      <c r="AC6129" t="s">
        <v>59</v>
      </c>
      <c r="AD6129" t="s">
        <v>59</v>
      </c>
      <c r="AE6129" s="7">
        <f t="shared" ca="1" si="287"/>
        <v>28.050089032484252</v>
      </c>
      <c r="AF6129" s="8">
        <v>14.754550156922434</v>
      </c>
      <c r="AG6129" t="s">
        <v>59</v>
      </c>
      <c r="AI6129" t="s">
        <v>59</v>
      </c>
      <c r="AK6129" t="s">
        <v>59</v>
      </c>
      <c r="AM6129" t="s">
        <v>59</v>
      </c>
      <c r="AN6129" t="s">
        <v>59</v>
      </c>
      <c r="AO6129" t="s">
        <v>59</v>
      </c>
      <c r="AP6129" t="s">
        <v>59</v>
      </c>
      <c r="AQ6129" t="s">
        <v>59</v>
      </c>
      <c r="AR6129" t="s">
        <v>59</v>
      </c>
      <c r="AS6129" t="s">
        <v>59</v>
      </c>
      <c r="AT6129" t="s">
        <v>59</v>
      </c>
      <c r="AU6129" t="s">
        <v>59</v>
      </c>
      <c r="AV6129" t="s">
        <v>59</v>
      </c>
      <c r="AW6129" t="s">
        <v>59</v>
      </c>
      <c r="AX6129" t="s">
        <v>59</v>
      </c>
      <c r="AY6129" t="s">
        <v>59</v>
      </c>
      <c r="AZ6129" t="s">
        <v>59</v>
      </c>
      <c r="BA6129" t="s">
        <v>59</v>
      </c>
      <c r="BB6129" t="s">
        <v>59</v>
      </c>
      <c r="BC6129" t="s">
        <v>59</v>
      </c>
      <c r="BD6129" t="s">
        <v>59</v>
      </c>
      <c r="BE6129" t="s">
        <v>59</v>
      </c>
      <c r="BF6129" t="s">
        <v>59</v>
      </c>
      <c r="BG6129" t="s">
        <v>59</v>
      </c>
      <c r="BH6129" s="1" t="s">
        <v>59</v>
      </c>
      <c r="BI6129" t="s">
        <v>59</v>
      </c>
      <c r="BJ6129" t="b">
        <v>1</v>
      </c>
      <c r="BK6129">
        <v>1</v>
      </c>
    </row>
    <row r="6130" spans="1:63">
      <c r="A6130" s="1" t="s">
        <v>8949</v>
      </c>
      <c r="B6130" t="s">
        <v>59</v>
      </c>
      <c r="D6130">
        <v>61</v>
      </c>
      <c r="E6130" t="s">
        <v>55</v>
      </c>
      <c r="F6130" t="s">
        <v>55</v>
      </c>
      <c r="G6130">
        <f t="shared" si="286"/>
        <v>61</v>
      </c>
      <c r="H6130" s="1">
        <v>61</v>
      </c>
      <c r="I6130" t="s">
        <v>59</v>
      </c>
      <c r="K6130" t="s">
        <v>59</v>
      </c>
      <c r="L6130">
        <v>3</v>
      </c>
      <c r="M6130">
        <v>3</v>
      </c>
      <c r="N6130" s="1">
        <v>3</v>
      </c>
      <c r="O6130" t="s">
        <v>59</v>
      </c>
      <c r="P6130" t="s">
        <v>763</v>
      </c>
      <c r="Q6130">
        <v>32.886924999999998</v>
      </c>
      <c r="R6130">
        <v>-117.152162</v>
      </c>
      <c r="T6130">
        <v>74232</v>
      </c>
      <c r="V6130" s="2">
        <v>4</v>
      </c>
      <c r="W6130">
        <f t="shared" si="285"/>
        <v>4</v>
      </c>
      <c r="X6130" s="1">
        <v>4</v>
      </c>
      <c r="Y6130" t="s">
        <v>56</v>
      </c>
      <c r="Z6130">
        <v>8</v>
      </c>
      <c r="AA6130">
        <v>8</v>
      </c>
      <c r="AB6130" s="1">
        <v>8</v>
      </c>
      <c r="AC6130">
        <v>72</v>
      </c>
      <c r="AD6130" t="s">
        <v>233</v>
      </c>
      <c r="AE6130" s="7">
        <f t="shared" ca="1" si="287"/>
        <v>72</v>
      </c>
      <c r="AF6130" s="8">
        <v>72</v>
      </c>
      <c r="AG6130" t="s">
        <v>56</v>
      </c>
      <c r="AI6130">
        <v>17.21</v>
      </c>
      <c r="AK6130" t="s">
        <v>55</v>
      </c>
      <c r="AM6130" t="s">
        <v>56</v>
      </c>
      <c r="AN6130" t="s">
        <v>102</v>
      </c>
      <c r="AO6130">
        <v>53</v>
      </c>
      <c r="AP6130" t="s">
        <v>56</v>
      </c>
      <c r="AQ6130" t="s">
        <v>59</v>
      </c>
      <c r="AR6130" t="s">
        <v>56</v>
      </c>
      <c r="AS6130" t="s">
        <v>56</v>
      </c>
      <c r="AT6130" t="s">
        <v>55</v>
      </c>
      <c r="AU6130" t="s">
        <v>56</v>
      </c>
      <c r="AV6130" t="s">
        <v>56</v>
      </c>
      <c r="AW6130" t="s">
        <v>55</v>
      </c>
      <c r="AX6130" t="s">
        <v>363</v>
      </c>
      <c r="AY6130" t="s">
        <v>56</v>
      </c>
      <c r="AZ6130" t="s">
        <v>63</v>
      </c>
      <c r="BA6130">
        <v>74.349999999999994</v>
      </c>
      <c r="BB6130">
        <v>5237.3999999999996</v>
      </c>
      <c r="BC6130">
        <v>0</v>
      </c>
      <c r="BD6130">
        <v>50</v>
      </c>
      <c r="BE6130">
        <v>1239.1199999999999</v>
      </c>
      <c r="BF6130">
        <v>6526.52</v>
      </c>
      <c r="BG6130" t="s">
        <v>996</v>
      </c>
      <c r="BH6130" s="1" t="s">
        <v>996</v>
      </c>
      <c r="BI6130" t="s">
        <v>59</v>
      </c>
      <c r="BJ6130" t="b">
        <v>1</v>
      </c>
      <c r="BK6130">
        <v>0</v>
      </c>
    </row>
    <row r="6131" spans="1:63">
      <c r="A6131" s="1" t="s">
        <v>8950</v>
      </c>
      <c r="B6131" t="s">
        <v>66</v>
      </c>
      <c r="D6131">
        <v>23</v>
      </c>
      <c r="E6131" t="s">
        <v>56</v>
      </c>
      <c r="F6131" t="s">
        <v>55</v>
      </c>
      <c r="G6131">
        <f t="shared" si="286"/>
        <v>23</v>
      </c>
      <c r="H6131" s="1">
        <v>23</v>
      </c>
      <c r="I6131" t="s">
        <v>55</v>
      </c>
      <c r="K6131" t="s">
        <v>55</v>
      </c>
      <c r="L6131">
        <v>0</v>
      </c>
      <c r="M6131">
        <v>0</v>
      </c>
      <c r="N6131" s="1">
        <v>0</v>
      </c>
      <c r="O6131" t="s">
        <v>108</v>
      </c>
      <c r="P6131" t="s">
        <v>3301</v>
      </c>
      <c r="Q6131">
        <v>33.017518000000003</v>
      </c>
      <c r="R6131" t="s">
        <v>59</v>
      </c>
      <c r="T6131">
        <v>20046</v>
      </c>
      <c r="V6131" s="2" t="s">
        <v>59</v>
      </c>
      <c r="W6131">
        <f t="shared" si="285"/>
        <v>4</v>
      </c>
      <c r="X6131" s="1">
        <v>4</v>
      </c>
      <c r="Y6131" t="s">
        <v>55</v>
      </c>
      <c r="Z6131">
        <v>0</v>
      </c>
      <c r="AA6131">
        <v>0</v>
      </c>
      <c r="AB6131" s="1">
        <v>0</v>
      </c>
      <c r="AC6131">
        <v>23</v>
      </c>
      <c r="AD6131" t="s">
        <v>60</v>
      </c>
      <c r="AE6131" s="7">
        <f t="shared" ca="1" si="287"/>
        <v>23</v>
      </c>
      <c r="AF6131" s="8">
        <v>23</v>
      </c>
      <c r="AG6131" t="s">
        <v>56</v>
      </c>
      <c r="AI6131" t="s">
        <v>59</v>
      </c>
      <c r="AK6131" t="s">
        <v>55</v>
      </c>
      <c r="AM6131" t="s">
        <v>56</v>
      </c>
      <c r="AN6131" t="s">
        <v>59</v>
      </c>
      <c r="AO6131" t="s">
        <v>59</v>
      </c>
      <c r="AP6131" t="s">
        <v>55</v>
      </c>
      <c r="AQ6131" t="s">
        <v>56</v>
      </c>
      <c r="AR6131" t="s">
        <v>56</v>
      </c>
      <c r="AS6131" t="s">
        <v>56</v>
      </c>
      <c r="AT6131" t="s">
        <v>55</v>
      </c>
      <c r="AU6131" t="s">
        <v>55</v>
      </c>
      <c r="AV6131" t="s">
        <v>55</v>
      </c>
      <c r="AW6131" t="s">
        <v>56</v>
      </c>
      <c r="AX6131" t="s">
        <v>62</v>
      </c>
      <c r="AY6131" t="s">
        <v>55</v>
      </c>
      <c r="AZ6131" t="s">
        <v>63</v>
      </c>
      <c r="BA6131" t="s">
        <v>59</v>
      </c>
      <c r="BB6131">
        <v>2032.3</v>
      </c>
      <c r="BC6131">
        <v>23.79</v>
      </c>
      <c r="BD6131">
        <v>0</v>
      </c>
      <c r="BE6131">
        <v>459.08</v>
      </c>
      <c r="BF6131">
        <v>2467.59</v>
      </c>
      <c r="BG6131" t="s">
        <v>996</v>
      </c>
      <c r="BH6131" s="1" t="s">
        <v>996</v>
      </c>
      <c r="BI6131" t="s">
        <v>59</v>
      </c>
      <c r="BJ6131" t="b">
        <v>1</v>
      </c>
      <c r="BK6131">
        <v>0</v>
      </c>
    </row>
    <row r="6132" spans="1:63">
      <c r="A6132" s="1" t="s">
        <v>8951</v>
      </c>
      <c r="B6132" t="s">
        <v>54</v>
      </c>
      <c r="D6132">
        <v>20</v>
      </c>
      <c r="E6132" t="s">
        <v>56</v>
      </c>
      <c r="F6132" t="s">
        <v>55</v>
      </c>
      <c r="G6132">
        <f t="shared" si="286"/>
        <v>20</v>
      </c>
      <c r="H6132" s="1">
        <v>20</v>
      </c>
      <c r="I6132" t="s">
        <v>55</v>
      </c>
      <c r="K6132" t="s">
        <v>56</v>
      </c>
      <c r="L6132">
        <v>3</v>
      </c>
      <c r="M6132">
        <v>3</v>
      </c>
      <c r="N6132" s="1">
        <v>3</v>
      </c>
      <c r="O6132" t="s">
        <v>108</v>
      </c>
      <c r="P6132" t="s">
        <v>59</v>
      </c>
      <c r="Q6132" t="s">
        <v>59</v>
      </c>
      <c r="R6132">
        <v>-117.072093</v>
      </c>
      <c r="T6132">
        <v>42733</v>
      </c>
      <c r="V6132" s="2">
        <v>4</v>
      </c>
      <c r="W6132">
        <f t="shared" si="285"/>
        <v>4</v>
      </c>
      <c r="X6132" s="1">
        <v>4</v>
      </c>
      <c r="Y6132" t="s">
        <v>55</v>
      </c>
      <c r="Z6132">
        <v>0</v>
      </c>
      <c r="AA6132">
        <v>0</v>
      </c>
      <c r="AB6132" s="1">
        <v>0</v>
      </c>
      <c r="AC6132">
        <v>31</v>
      </c>
      <c r="AD6132" t="s">
        <v>59</v>
      </c>
      <c r="AE6132" s="7">
        <f t="shared" ca="1" si="287"/>
        <v>31</v>
      </c>
      <c r="AF6132" s="8">
        <v>31</v>
      </c>
      <c r="AG6132" t="s">
        <v>55</v>
      </c>
      <c r="AI6132">
        <v>0</v>
      </c>
      <c r="AK6132" t="s">
        <v>55</v>
      </c>
      <c r="AM6132" t="s">
        <v>56</v>
      </c>
      <c r="AN6132" t="s">
        <v>102</v>
      </c>
      <c r="AO6132">
        <v>51</v>
      </c>
      <c r="AP6132" t="s">
        <v>59</v>
      </c>
      <c r="AQ6132" t="s">
        <v>55</v>
      </c>
      <c r="AR6132" t="s">
        <v>55</v>
      </c>
      <c r="AS6132" t="s">
        <v>55</v>
      </c>
      <c r="AT6132" t="s">
        <v>55</v>
      </c>
      <c r="AU6132" t="s">
        <v>55</v>
      </c>
      <c r="AV6132" t="s">
        <v>55</v>
      </c>
      <c r="AW6132" t="s">
        <v>56</v>
      </c>
      <c r="AX6132" t="s">
        <v>62</v>
      </c>
      <c r="AY6132" t="s">
        <v>55</v>
      </c>
      <c r="AZ6132" t="s">
        <v>138</v>
      </c>
      <c r="BA6132">
        <v>25</v>
      </c>
      <c r="BB6132">
        <v>789.2</v>
      </c>
      <c r="BC6132">
        <v>22.4</v>
      </c>
      <c r="BD6132">
        <v>0</v>
      </c>
      <c r="BE6132">
        <v>0</v>
      </c>
      <c r="BF6132">
        <v>766.8</v>
      </c>
      <c r="BG6132" t="s">
        <v>996</v>
      </c>
      <c r="BH6132" s="1" t="s">
        <v>996</v>
      </c>
      <c r="BI6132" t="s">
        <v>59</v>
      </c>
      <c r="BJ6132" t="b">
        <v>1</v>
      </c>
      <c r="BK6132">
        <v>0</v>
      </c>
    </row>
    <row r="6133" spans="1:63">
      <c r="A6133" s="1" t="s">
        <v>8952</v>
      </c>
      <c r="B6133" t="s">
        <v>59</v>
      </c>
      <c r="D6133">
        <v>23</v>
      </c>
      <c r="E6133" t="s">
        <v>56</v>
      </c>
      <c r="F6133" t="s">
        <v>55</v>
      </c>
      <c r="G6133">
        <f t="shared" si="286"/>
        <v>23</v>
      </c>
      <c r="H6133" s="1">
        <v>23</v>
      </c>
      <c r="I6133" t="s">
        <v>56</v>
      </c>
      <c r="K6133" t="s">
        <v>59</v>
      </c>
      <c r="L6133">
        <v>2</v>
      </c>
      <c r="M6133">
        <v>2</v>
      </c>
      <c r="N6133" s="1">
        <v>2</v>
      </c>
      <c r="O6133" t="s">
        <v>108</v>
      </c>
      <c r="P6133" t="s">
        <v>156</v>
      </c>
      <c r="Q6133">
        <v>32.961064</v>
      </c>
      <c r="R6133">
        <v>-117.134917</v>
      </c>
      <c r="T6133">
        <v>47224</v>
      </c>
      <c r="V6133" s="2">
        <v>4</v>
      </c>
      <c r="W6133">
        <f t="shared" si="285"/>
        <v>4</v>
      </c>
      <c r="X6133" s="1">
        <v>4</v>
      </c>
      <c r="Y6133" t="s">
        <v>56</v>
      </c>
      <c r="Z6133">
        <v>7</v>
      </c>
      <c r="AA6133">
        <v>7</v>
      </c>
      <c r="AB6133" s="1">
        <v>7</v>
      </c>
      <c r="AC6133">
        <v>37</v>
      </c>
      <c r="AD6133" t="s">
        <v>73</v>
      </c>
      <c r="AE6133" s="7">
        <f t="shared" ca="1" si="287"/>
        <v>37</v>
      </c>
      <c r="AF6133" s="8">
        <v>37</v>
      </c>
      <c r="AG6133" t="s">
        <v>55</v>
      </c>
      <c r="AI6133" t="s">
        <v>59</v>
      </c>
      <c r="AK6133" t="s">
        <v>55</v>
      </c>
      <c r="AM6133" t="s">
        <v>56</v>
      </c>
      <c r="AN6133" t="s">
        <v>102</v>
      </c>
      <c r="AO6133">
        <v>52</v>
      </c>
      <c r="AP6133" t="s">
        <v>56</v>
      </c>
      <c r="AQ6133" t="s">
        <v>55</v>
      </c>
      <c r="AR6133" t="s">
        <v>56</v>
      </c>
      <c r="AS6133" t="s">
        <v>56</v>
      </c>
      <c r="AT6133" t="s">
        <v>55</v>
      </c>
      <c r="AU6133" t="s">
        <v>59</v>
      </c>
      <c r="AV6133" t="s">
        <v>55</v>
      </c>
      <c r="AW6133" t="s">
        <v>56</v>
      </c>
      <c r="AX6133" t="s">
        <v>145</v>
      </c>
      <c r="AY6133" t="s">
        <v>56</v>
      </c>
      <c r="AZ6133" t="s">
        <v>63</v>
      </c>
      <c r="BA6133">
        <v>40.200000000000003</v>
      </c>
      <c r="BB6133">
        <v>1525.35</v>
      </c>
      <c r="BC6133">
        <v>0</v>
      </c>
      <c r="BD6133">
        <v>0</v>
      </c>
      <c r="BE6133" t="s">
        <v>59</v>
      </c>
      <c r="BF6133">
        <v>1525.35</v>
      </c>
      <c r="BG6133" t="s">
        <v>996</v>
      </c>
      <c r="BH6133" s="1" t="s">
        <v>996</v>
      </c>
      <c r="BI6133" t="s">
        <v>59</v>
      </c>
      <c r="BJ6133" t="b">
        <v>1</v>
      </c>
      <c r="BK6133">
        <v>0</v>
      </c>
    </row>
    <row r="6134" spans="1:63">
      <c r="A6134" s="1" t="s">
        <v>8953</v>
      </c>
      <c r="B6134" t="s">
        <v>66</v>
      </c>
      <c r="D6134">
        <v>60</v>
      </c>
      <c r="E6134" t="s">
        <v>55</v>
      </c>
      <c r="F6134" t="s">
        <v>59</v>
      </c>
      <c r="G6134">
        <f t="shared" si="286"/>
        <v>60</v>
      </c>
      <c r="H6134" s="1">
        <v>60</v>
      </c>
      <c r="I6134" t="s">
        <v>56</v>
      </c>
      <c r="K6134" t="s">
        <v>56</v>
      </c>
      <c r="L6134">
        <v>1</v>
      </c>
      <c r="M6134">
        <v>1</v>
      </c>
      <c r="N6134" s="1">
        <v>1</v>
      </c>
      <c r="O6134" t="s">
        <v>108</v>
      </c>
      <c r="P6134" t="s">
        <v>2834</v>
      </c>
      <c r="Q6134">
        <v>32.677715999999997</v>
      </c>
      <c r="R6134">
        <v>-117.04766600000001</v>
      </c>
      <c r="T6134">
        <v>36351</v>
      </c>
      <c r="V6134" s="2">
        <v>4</v>
      </c>
      <c r="W6134">
        <f t="shared" si="285"/>
        <v>4</v>
      </c>
      <c r="X6134" s="1">
        <v>4</v>
      </c>
      <c r="Y6134" t="s">
        <v>56</v>
      </c>
      <c r="Z6134">
        <v>6</v>
      </c>
      <c r="AA6134">
        <v>6</v>
      </c>
      <c r="AB6134" s="1">
        <v>6</v>
      </c>
      <c r="AC6134">
        <v>23</v>
      </c>
      <c r="AD6134" t="s">
        <v>60</v>
      </c>
      <c r="AE6134" s="7">
        <f t="shared" ca="1" si="287"/>
        <v>23</v>
      </c>
      <c r="AF6134" s="8">
        <v>23</v>
      </c>
      <c r="AG6134" t="s">
        <v>56</v>
      </c>
      <c r="AI6134">
        <v>27.49</v>
      </c>
      <c r="AK6134" t="s">
        <v>59</v>
      </c>
      <c r="AM6134" t="s">
        <v>56</v>
      </c>
      <c r="AN6134" t="s">
        <v>102</v>
      </c>
      <c r="AO6134" t="s">
        <v>59</v>
      </c>
      <c r="AP6134" t="s">
        <v>55</v>
      </c>
      <c r="AQ6134" t="s">
        <v>59</v>
      </c>
      <c r="AR6134" t="s">
        <v>55</v>
      </c>
      <c r="AS6134" t="s">
        <v>59</v>
      </c>
      <c r="AT6134" t="s">
        <v>56</v>
      </c>
      <c r="AU6134" t="s">
        <v>55</v>
      </c>
      <c r="AV6134" t="s">
        <v>55</v>
      </c>
      <c r="AW6134" t="s">
        <v>59</v>
      </c>
      <c r="AX6134" t="s">
        <v>62</v>
      </c>
      <c r="AY6134" t="s">
        <v>56</v>
      </c>
      <c r="AZ6134" t="s">
        <v>138</v>
      </c>
      <c r="BA6134">
        <v>69.5</v>
      </c>
      <c r="BB6134">
        <v>1652.1</v>
      </c>
      <c r="BC6134">
        <v>16.89</v>
      </c>
      <c r="BD6134">
        <v>0</v>
      </c>
      <c r="BE6134" t="s">
        <v>59</v>
      </c>
      <c r="BF6134">
        <v>2267.48</v>
      </c>
      <c r="BG6134" t="s">
        <v>996</v>
      </c>
      <c r="BH6134" s="1" t="s">
        <v>996</v>
      </c>
      <c r="BI6134" t="s">
        <v>59</v>
      </c>
      <c r="BJ6134" t="b">
        <v>1</v>
      </c>
      <c r="BK6134">
        <v>0</v>
      </c>
    </row>
    <row r="6135" spans="1:63">
      <c r="A6135" s="1" t="s">
        <v>8954</v>
      </c>
      <c r="B6135" t="s">
        <v>66</v>
      </c>
      <c r="D6135">
        <v>21</v>
      </c>
      <c r="E6135" t="s">
        <v>56</v>
      </c>
      <c r="F6135" t="s">
        <v>55</v>
      </c>
      <c r="G6135">
        <f t="shared" si="286"/>
        <v>21</v>
      </c>
      <c r="H6135" s="1">
        <v>21</v>
      </c>
      <c r="I6135" t="s">
        <v>56</v>
      </c>
      <c r="K6135" t="s">
        <v>56</v>
      </c>
      <c r="L6135">
        <v>3</v>
      </c>
      <c r="M6135">
        <v>3</v>
      </c>
      <c r="N6135" s="1">
        <v>3</v>
      </c>
      <c r="O6135" t="s">
        <v>108</v>
      </c>
      <c r="P6135" t="s">
        <v>59</v>
      </c>
      <c r="Q6135">
        <v>32.578102999999999</v>
      </c>
      <c r="R6135" t="s">
        <v>59</v>
      </c>
      <c r="T6135">
        <v>68776</v>
      </c>
      <c r="V6135" s="2">
        <v>4</v>
      </c>
      <c r="W6135">
        <f t="shared" si="285"/>
        <v>4</v>
      </c>
      <c r="X6135" s="1">
        <v>4</v>
      </c>
      <c r="Y6135" t="s">
        <v>56</v>
      </c>
      <c r="Z6135">
        <v>7</v>
      </c>
      <c r="AA6135">
        <v>7</v>
      </c>
      <c r="AB6135" s="1">
        <v>7</v>
      </c>
      <c r="AC6135">
        <v>20</v>
      </c>
      <c r="AD6135" t="s">
        <v>59</v>
      </c>
      <c r="AE6135" s="7">
        <f t="shared" ca="1" si="287"/>
        <v>20</v>
      </c>
      <c r="AF6135" s="8">
        <v>20</v>
      </c>
      <c r="AG6135" t="s">
        <v>56</v>
      </c>
      <c r="AI6135">
        <v>15.29</v>
      </c>
      <c r="AK6135" t="s">
        <v>56</v>
      </c>
      <c r="AM6135" t="s">
        <v>56</v>
      </c>
      <c r="AN6135" t="s">
        <v>102</v>
      </c>
      <c r="AO6135">
        <v>59</v>
      </c>
      <c r="AP6135" t="s">
        <v>59</v>
      </c>
      <c r="AQ6135" t="s">
        <v>55</v>
      </c>
      <c r="AR6135" t="s">
        <v>55</v>
      </c>
      <c r="AS6135" t="s">
        <v>55</v>
      </c>
      <c r="AT6135" t="s">
        <v>56</v>
      </c>
      <c r="AU6135" t="s">
        <v>56</v>
      </c>
      <c r="AV6135" t="s">
        <v>56</v>
      </c>
      <c r="AW6135" t="s">
        <v>55</v>
      </c>
      <c r="AX6135" t="s">
        <v>145</v>
      </c>
      <c r="AY6135" t="s">
        <v>55</v>
      </c>
      <c r="AZ6135" t="s">
        <v>63</v>
      </c>
      <c r="BA6135">
        <v>76</v>
      </c>
      <c r="BB6135" t="s">
        <v>59</v>
      </c>
      <c r="BC6135">
        <v>7.3</v>
      </c>
      <c r="BD6135">
        <v>70</v>
      </c>
      <c r="BE6135">
        <v>305.8</v>
      </c>
      <c r="BF6135">
        <v>1957.25</v>
      </c>
      <c r="BG6135" t="s">
        <v>59</v>
      </c>
      <c r="BH6135" s="1" t="s">
        <v>59</v>
      </c>
      <c r="BI6135" t="b">
        <v>1</v>
      </c>
      <c r="BJ6135" t="s">
        <v>59</v>
      </c>
      <c r="BK6135">
        <v>0</v>
      </c>
    </row>
    <row r="6136" spans="1:63">
      <c r="A6136" s="1" t="s">
        <v>8955</v>
      </c>
      <c r="B6136" t="s">
        <v>54</v>
      </c>
      <c r="D6136">
        <v>24</v>
      </c>
      <c r="E6136" t="s">
        <v>56</v>
      </c>
      <c r="F6136" t="s">
        <v>55</v>
      </c>
      <c r="G6136">
        <f t="shared" si="286"/>
        <v>24</v>
      </c>
      <c r="H6136" s="1">
        <v>24</v>
      </c>
      <c r="I6136" t="s">
        <v>56</v>
      </c>
      <c r="K6136" t="s">
        <v>55</v>
      </c>
      <c r="L6136">
        <v>0</v>
      </c>
      <c r="M6136">
        <v>0</v>
      </c>
      <c r="N6136" s="1">
        <v>0</v>
      </c>
      <c r="O6136" t="s">
        <v>1067</v>
      </c>
      <c r="P6136" t="s">
        <v>1068</v>
      </c>
      <c r="Q6136">
        <v>32.555827999999998</v>
      </c>
      <c r="R6136">
        <v>-117.04007300000001</v>
      </c>
      <c r="T6136">
        <v>28488</v>
      </c>
      <c r="V6136" s="2">
        <v>4</v>
      </c>
      <c r="W6136">
        <f t="shared" si="285"/>
        <v>4</v>
      </c>
      <c r="X6136" s="1">
        <v>4</v>
      </c>
      <c r="Y6136" t="s">
        <v>56</v>
      </c>
      <c r="Z6136" t="s">
        <v>59</v>
      </c>
      <c r="AA6136">
        <v>1</v>
      </c>
      <c r="AB6136" s="1">
        <v>1</v>
      </c>
      <c r="AC6136">
        <v>36</v>
      </c>
      <c r="AD6136" t="s">
        <v>73</v>
      </c>
      <c r="AE6136" s="7">
        <f t="shared" ca="1" si="287"/>
        <v>36</v>
      </c>
      <c r="AF6136" s="8">
        <v>36</v>
      </c>
      <c r="AG6136" t="s">
        <v>56</v>
      </c>
      <c r="AI6136" t="s">
        <v>59</v>
      </c>
      <c r="AK6136" t="s">
        <v>55</v>
      </c>
      <c r="AM6136" t="s">
        <v>56</v>
      </c>
      <c r="AN6136" t="s">
        <v>68</v>
      </c>
      <c r="AO6136">
        <v>41</v>
      </c>
      <c r="AP6136" t="s">
        <v>56</v>
      </c>
      <c r="AQ6136" t="s">
        <v>55</v>
      </c>
      <c r="AR6136" t="s">
        <v>55</v>
      </c>
      <c r="AS6136" t="s">
        <v>55</v>
      </c>
      <c r="AT6136" t="s">
        <v>56</v>
      </c>
      <c r="AU6136" t="s">
        <v>56</v>
      </c>
      <c r="AV6136" t="s">
        <v>59</v>
      </c>
      <c r="AW6136" t="s">
        <v>56</v>
      </c>
      <c r="AX6136" t="s">
        <v>62</v>
      </c>
      <c r="AY6136" t="s">
        <v>56</v>
      </c>
      <c r="AZ6136" t="s">
        <v>63</v>
      </c>
      <c r="BA6136">
        <v>93.6</v>
      </c>
      <c r="BB6136">
        <v>3366.05</v>
      </c>
      <c r="BC6136">
        <v>16.559999999999999</v>
      </c>
      <c r="BD6136">
        <v>0</v>
      </c>
      <c r="BE6136">
        <v>1487.88</v>
      </c>
      <c r="BF6136">
        <v>4837.37</v>
      </c>
      <c r="BG6136" t="s">
        <v>996</v>
      </c>
      <c r="BH6136" s="1" t="s">
        <v>996</v>
      </c>
      <c r="BI6136" t="s">
        <v>59</v>
      </c>
      <c r="BJ6136" t="b">
        <v>1</v>
      </c>
      <c r="BK6136">
        <v>0</v>
      </c>
    </row>
    <row r="6137" spans="1:63">
      <c r="A6137" s="1" t="s">
        <v>8956</v>
      </c>
      <c r="B6137" t="s">
        <v>66</v>
      </c>
      <c r="D6137">
        <v>59</v>
      </c>
      <c r="E6137" t="s">
        <v>55</v>
      </c>
      <c r="F6137" t="s">
        <v>59</v>
      </c>
      <c r="G6137">
        <f t="shared" si="286"/>
        <v>59</v>
      </c>
      <c r="H6137" s="1">
        <v>59</v>
      </c>
      <c r="I6137" t="s">
        <v>56</v>
      </c>
      <c r="K6137" t="s">
        <v>59</v>
      </c>
      <c r="L6137">
        <v>1</v>
      </c>
      <c r="M6137">
        <v>1</v>
      </c>
      <c r="N6137" s="1">
        <v>1</v>
      </c>
      <c r="O6137" t="s">
        <v>59</v>
      </c>
      <c r="P6137" t="s">
        <v>59</v>
      </c>
      <c r="Q6137" t="s">
        <v>59</v>
      </c>
      <c r="R6137" t="s">
        <v>59</v>
      </c>
      <c r="T6137" t="s">
        <v>59</v>
      </c>
      <c r="V6137" s="2">
        <v>4</v>
      </c>
      <c r="W6137">
        <f t="shared" si="285"/>
        <v>4</v>
      </c>
      <c r="X6137" s="1">
        <v>4</v>
      </c>
      <c r="Y6137" t="s">
        <v>56</v>
      </c>
      <c r="Z6137">
        <v>9</v>
      </c>
      <c r="AA6137">
        <v>9</v>
      </c>
      <c r="AB6137" s="1">
        <v>9</v>
      </c>
      <c r="AC6137">
        <v>43</v>
      </c>
      <c r="AD6137" t="s">
        <v>88</v>
      </c>
      <c r="AE6137" s="7">
        <f t="shared" ca="1" si="287"/>
        <v>43</v>
      </c>
      <c r="AF6137" s="8">
        <v>43</v>
      </c>
      <c r="AG6137" t="s">
        <v>59</v>
      </c>
      <c r="AI6137" t="s">
        <v>59</v>
      </c>
      <c r="AK6137" t="s">
        <v>56</v>
      </c>
      <c r="AM6137" t="s">
        <v>55</v>
      </c>
      <c r="AN6137" t="s">
        <v>60</v>
      </c>
      <c r="AO6137">
        <v>0</v>
      </c>
      <c r="AP6137" t="s">
        <v>59</v>
      </c>
      <c r="AQ6137" t="s">
        <v>55</v>
      </c>
      <c r="AR6137" t="s">
        <v>55</v>
      </c>
      <c r="AS6137" t="s">
        <v>59</v>
      </c>
      <c r="AT6137" t="s">
        <v>55</v>
      </c>
      <c r="AU6137" t="s">
        <v>55</v>
      </c>
      <c r="AV6137" t="s">
        <v>55</v>
      </c>
      <c r="AW6137" t="s">
        <v>55</v>
      </c>
      <c r="AX6137" t="s">
        <v>59</v>
      </c>
      <c r="AY6137" t="s">
        <v>59</v>
      </c>
      <c r="AZ6137" t="s">
        <v>63</v>
      </c>
      <c r="BA6137">
        <v>24.45</v>
      </c>
      <c r="BB6137">
        <v>993.15</v>
      </c>
      <c r="BC6137">
        <v>41.33</v>
      </c>
      <c r="BD6137">
        <v>0</v>
      </c>
      <c r="BE6137">
        <v>1205.29</v>
      </c>
      <c r="BF6137">
        <v>2157.11</v>
      </c>
      <c r="BG6137" t="s">
        <v>996</v>
      </c>
      <c r="BH6137" s="1" t="s">
        <v>996</v>
      </c>
      <c r="BI6137" t="s">
        <v>59</v>
      </c>
      <c r="BJ6137" t="b">
        <v>1</v>
      </c>
      <c r="BK6137">
        <v>0</v>
      </c>
    </row>
    <row r="6138" spans="1:63">
      <c r="A6138" s="1" t="s">
        <v>8957</v>
      </c>
      <c r="B6138" t="s">
        <v>54</v>
      </c>
      <c r="D6138">
        <v>55</v>
      </c>
      <c r="E6138" t="s">
        <v>55</v>
      </c>
      <c r="F6138" t="s">
        <v>55</v>
      </c>
      <c r="G6138">
        <f t="shared" si="286"/>
        <v>55</v>
      </c>
      <c r="H6138" s="1">
        <v>55</v>
      </c>
      <c r="I6138" t="s">
        <v>55</v>
      </c>
      <c r="K6138" t="s">
        <v>56</v>
      </c>
      <c r="L6138">
        <v>2</v>
      </c>
      <c r="M6138">
        <v>2</v>
      </c>
      <c r="N6138" s="1">
        <v>2</v>
      </c>
      <c r="O6138" t="s">
        <v>4526</v>
      </c>
      <c r="P6138" t="s">
        <v>4527</v>
      </c>
      <c r="Q6138">
        <v>33.936298000000001</v>
      </c>
      <c r="R6138">
        <v>-116.849577</v>
      </c>
      <c r="T6138">
        <v>25859</v>
      </c>
      <c r="V6138" s="2">
        <v>4</v>
      </c>
      <c r="W6138">
        <f t="shared" si="285"/>
        <v>4</v>
      </c>
      <c r="X6138" s="1">
        <v>4</v>
      </c>
      <c r="Y6138" t="s">
        <v>55</v>
      </c>
      <c r="Z6138" t="s">
        <v>59</v>
      </c>
      <c r="AA6138">
        <v>0</v>
      </c>
      <c r="AB6138" s="1">
        <v>0</v>
      </c>
      <c r="AC6138">
        <v>57</v>
      </c>
      <c r="AD6138" t="s">
        <v>88</v>
      </c>
      <c r="AE6138" s="7">
        <f t="shared" ca="1" si="287"/>
        <v>57</v>
      </c>
      <c r="AF6138" s="8">
        <v>57</v>
      </c>
      <c r="AG6138" t="s">
        <v>56</v>
      </c>
      <c r="AI6138">
        <v>9.36</v>
      </c>
      <c r="AK6138" t="s">
        <v>56</v>
      </c>
      <c r="AM6138" t="s">
        <v>56</v>
      </c>
      <c r="AN6138" t="s">
        <v>102</v>
      </c>
      <c r="AO6138">
        <v>20</v>
      </c>
      <c r="AP6138" t="s">
        <v>56</v>
      </c>
      <c r="AQ6138" t="s">
        <v>56</v>
      </c>
      <c r="AR6138" t="s">
        <v>59</v>
      </c>
      <c r="AS6138" t="s">
        <v>56</v>
      </c>
      <c r="AT6138" t="s">
        <v>56</v>
      </c>
      <c r="AU6138" t="s">
        <v>56</v>
      </c>
      <c r="AV6138" t="s">
        <v>56</v>
      </c>
      <c r="AW6138" t="s">
        <v>59</v>
      </c>
      <c r="AX6138" t="s">
        <v>363</v>
      </c>
      <c r="AY6138" t="s">
        <v>55</v>
      </c>
      <c r="AZ6138" t="s">
        <v>83</v>
      </c>
      <c r="BA6138">
        <v>89.55</v>
      </c>
      <c r="BB6138">
        <v>5012.3500000000004</v>
      </c>
      <c r="BC6138">
        <v>30.45</v>
      </c>
      <c r="BD6138">
        <v>0</v>
      </c>
      <c r="BE6138">
        <v>533.52</v>
      </c>
      <c r="BF6138">
        <v>5515.42</v>
      </c>
      <c r="BG6138" t="s">
        <v>996</v>
      </c>
      <c r="BH6138" s="1" t="s">
        <v>996</v>
      </c>
      <c r="BI6138" t="s">
        <v>59</v>
      </c>
      <c r="BJ6138" t="b">
        <v>1</v>
      </c>
      <c r="BK6138">
        <v>0</v>
      </c>
    </row>
    <row r="6139" spans="1:63">
      <c r="A6139" s="1" t="s">
        <v>8958</v>
      </c>
      <c r="B6139" t="s">
        <v>66</v>
      </c>
      <c r="D6139">
        <v>26</v>
      </c>
      <c r="E6139" t="s">
        <v>56</v>
      </c>
      <c r="F6139" t="s">
        <v>55</v>
      </c>
      <c r="G6139">
        <f t="shared" si="286"/>
        <v>26</v>
      </c>
      <c r="H6139" s="1">
        <v>26</v>
      </c>
      <c r="I6139" t="s">
        <v>56</v>
      </c>
      <c r="K6139" t="s">
        <v>55</v>
      </c>
      <c r="L6139">
        <v>0</v>
      </c>
      <c r="M6139">
        <v>0</v>
      </c>
      <c r="N6139" s="1">
        <v>0</v>
      </c>
      <c r="O6139" t="s">
        <v>5839</v>
      </c>
      <c r="P6139" t="s">
        <v>5840</v>
      </c>
      <c r="Q6139">
        <v>33.674582999999998</v>
      </c>
      <c r="R6139">
        <v>-114.71612</v>
      </c>
      <c r="T6139">
        <v>24659</v>
      </c>
      <c r="V6139" s="2">
        <v>3</v>
      </c>
      <c r="W6139">
        <f t="shared" si="285"/>
        <v>3</v>
      </c>
      <c r="X6139" s="1">
        <v>3</v>
      </c>
      <c r="Y6139" t="s">
        <v>55</v>
      </c>
      <c r="Z6139">
        <v>0</v>
      </c>
      <c r="AA6139">
        <v>0</v>
      </c>
      <c r="AB6139" s="1">
        <v>0</v>
      </c>
      <c r="AC6139">
        <v>27</v>
      </c>
      <c r="AD6139" t="s">
        <v>73</v>
      </c>
      <c r="AE6139" s="7">
        <f t="shared" ca="1" si="287"/>
        <v>27</v>
      </c>
      <c r="AF6139" s="8">
        <v>27</v>
      </c>
      <c r="AG6139" t="s">
        <v>56</v>
      </c>
      <c r="AI6139">
        <v>39.67</v>
      </c>
      <c r="AK6139" t="s">
        <v>55</v>
      </c>
      <c r="AM6139" t="s">
        <v>56</v>
      </c>
      <c r="AN6139" t="s">
        <v>68</v>
      </c>
      <c r="AO6139">
        <v>59</v>
      </c>
      <c r="AP6139" t="s">
        <v>55</v>
      </c>
      <c r="AQ6139" t="s">
        <v>56</v>
      </c>
      <c r="AR6139" t="s">
        <v>55</v>
      </c>
      <c r="AS6139" t="s">
        <v>59</v>
      </c>
      <c r="AT6139" t="s">
        <v>55</v>
      </c>
      <c r="AU6139" t="s">
        <v>55</v>
      </c>
      <c r="AV6139" t="s">
        <v>55</v>
      </c>
      <c r="AW6139" t="s">
        <v>56</v>
      </c>
      <c r="AX6139" t="s">
        <v>62</v>
      </c>
      <c r="AY6139" t="s">
        <v>56</v>
      </c>
      <c r="AZ6139" t="s">
        <v>63</v>
      </c>
      <c r="BA6139">
        <v>76.099999999999994</v>
      </c>
      <c r="BB6139">
        <v>2093.4</v>
      </c>
      <c r="BC6139">
        <v>30.14</v>
      </c>
      <c r="BD6139">
        <v>0</v>
      </c>
      <c r="BE6139" t="s">
        <v>59</v>
      </c>
      <c r="BF6139">
        <v>3134.35</v>
      </c>
      <c r="BG6139" t="s">
        <v>59</v>
      </c>
      <c r="BH6139" s="1" t="s">
        <v>59</v>
      </c>
      <c r="BI6139" t="s">
        <v>59</v>
      </c>
      <c r="BJ6139" t="b">
        <v>1</v>
      </c>
      <c r="BK6139">
        <v>1</v>
      </c>
    </row>
    <row r="6140" spans="1:63">
      <c r="A6140" s="1" t="s">
        <v>8959</v>
      </c>
      <c r="B6140" t="s">
        <v>66</v>
      </c>
      <c r="D6140">
        <v>22</v>
      </c>
      <c r="E6140" t="s">
        <v>56</v>
      </c>
      <c r="F6140" t="s">
        <v>55</v>
      </c>
      <c r="G6140">
        <f t="shared" si="286"/>
        <v>22</v>
      </c>
      <c r="H6140" s="1">
        <v>22</v>
      </c>
      <c r="I6140" t="s">
        <v>55</v>
      </c>
      <c r="K6140" t="s">
        <v>55</v>
      </c>
      <c r="L6140">
        <v>0</v>
      </c>
      <c r="M6140">
        <v>0</v>
      </c>
      <c r="N6140" s="1">
        <v>0</v>
      </c>
      <c r="O6140" t="s">
        <v>1362</v>
      </c>
      <c r="P6140" t="s">
        <v>59</v>
      </c>
      <c r="Q6140">
        <v>33.03933</v>
      </c>
      <c r="R6140">
        <v>-115.191857</v>
      </c>
      <c r="T6140">
        <v>23394</v>
      </c>
      <c r="V6140" s="2">
        <v>4</v>
      </c>
      <c r="W6140">
        <f t="shared" si="285"/>
        <v>4</v>
      </c>
      <c r="X6140" s="1">
        <v>4</v>
      </c>
      <c r="Y6140" t="s">
        <v>55</v>
      </c>
      <c r="Z6140">
        <v>0</v>
      </c>
      <c r="AA6140">
        <v>0</v>
      </c>
      <c r="AB6140" s="1">
        <v>0</v>
      </c>
      <c r="AC6140">
        <v>13</v>
      </c>
      <c r="AD6140" t="s">
        <v>60</v>
      </c>
      <c r="AE6140" s="7">
        <f t="shared" ca="1" si="287"/>
        <v>13</v>
      </c>
      <c r="AF6140" s="8">
        <v>13</v>
      </c>
      <c r="AG6140" t="s">
        <v>59</v>
      </c>
      <c r="AI6140">
        <v>44.99</v>
      </c>
      <c r="AK6140" t="s">
        <v>59</v>
      </c>
      <c r="AM6140" t="s">
        <v>59</v>
      </c>
      <c r="AN6140" t="s">
        <v>68</v>
      </c>
      <c r="AO6140" t="s">
        <v>59</v>
      </c>
      <c r="AP6140" t="s">
        <v>55</v>
      </c>
      <c r="AQ6140" t="s">
        <v>55</v>
      </c>
      <c r="AR6140" t="s">
        <v>59</v>
      </c>
      <c r="AS6140" t="s">
        <v>55</v>
      </c>
      <c r="AT6140" t="s">
        <v>55</v>
      </c>
      <c r="AU6140" t="s">
        <v>56</v>
      </c>
      <c r="AV6140" t="s">
        <v>56</v>
      </c>
      <c r="AW6140" t="s">
        <v>56</v>
      </c>
      <c r="AX6140" t="s">
        <v>59</v>
      </c>
      <c r="AY6140" t="s">
        <v>56</v>
      </c>
      <c r="AZ6140" t="s">
        <v>63</v>
      </c>
      <c r="BA6140">
        <v>80.5</v>
      </c>
      <c r="BB6140">
        <v>1011.8</v>
      </c>
      <c r="BC6140" t="s">
        <v>59</v>
      </c>
      <c r="BD6140">
        <v>0</v>
      </c>
      <c r="BE6140">
        <v>584.87</v>
      </c>
      <c r="BF6140">
        <v>1571.68</v>
      </c>
      <c r="BG6140" t="s">
        <v>996</v>
      </c>
      <c r="BH6140" s="1" t="s">
        <v>996</v>
      </c>
      <c r="BI6140" t="s">
        <v>59</v>
      </c>
      <c r="BJ6140" t="b">
        <v>1</v>
      </c>
      <c r="BK6140">
        <v>0</v>
      </c>
    </row>
    <row r="6141" spans="1:63">
      <c r="A6141" s="1" t="s">
        <v>8960</v>
      </c>
      <c r="B6141" t="s">
        <v>66</v>
      </c>
      <c r="D6141">
        <v>28</v>
      </c>
      <c r="E6141" t="s">
        <v>59</v>
      </c>
      <c r="F6141" t="s">
        <v>55</v>
      </c>
      <c r="G6141">
        <f t="shared" si="286"/>
        <v>28</v>
      </c>
      <c r="H6141" s="1">
        <v>28</v>
      </c>
      <c r="I6141" t="s">
        <v>55</v>
      </c>
      <c r="K6141" t="s">
        <v>55</v>
      </c>
      <c r="L6141">
        <v>0</v>
      </c>
      <c r="M6141">
        <v>0</v>
      </c>
      <c r="N6141" s="1">
        <v>0</v>
      </c>
      <c r="O6141" t="s">
        <v>1070</v>
      </c>
      <c r="P6141" t="s">
        <v>1071</v>
      </c>
      <c r="Q6141">
        <v>32.690654000000002</v>
      </c>
      <c r="R6141" t="s">
        <v>59</v>
      </c>
      <c r="T6141">
        <v>27804</v>
      </c>
      <c r="V6141" s="2">
        <v>5</v>
      </c>
      <c r="W6141">
        <f t="shared" si="285"/>
        <v>5</v>
      </c>
      <c r="X6141" s="1">
        <v>5</v>
      </c>
      <c r="Y6141" t="s">
        <v>55</v>
      </c>
      <c r="Z6141">
        <v>0</v>
      </c>
      <c r="AA6141">
        <v>0</v>
      </c>
      <c r="AB6141" s="1">
        <v>0</v>
      </c>
      <c r="AC6141">
        <v>67</v>
      </c>
      <c r="AD6141" t="s">
        <v>60</v>
      </c>
      <c r="AE6141" s="7">
        <f t="shared" ca="1" si="287"/>
        <v>67</v>
      </c>
      <c r="AF6141" s="8">
        <v>67</v>
      </c>
      <c r="AG6141" t="s">
        <v>56</v>
      </c>
      <c r="AI6141">
        <v>23.12</v>
      </c>
      <c r="AK6141" t="s">
        <v>55</v>
      </c>
      <c r="AM6141" t="s">
        <v>55</v>
      </c>
      <c r="AN6141" t="s">
        <v>60</v>
      </c>
      <c r="AO6141">
        <v>0</v>
      </c>
      <c r="AP6141" t="s">
        <v>55</v>
      </c>
      <c r="AQ6141" t="s">
        <v>55</v>
      </c>
      <c r="AR6141" t="s">
        <v>55</v>
      </c>
      <c r="AS6141" t="s">
        <v>55</v>
      </c>
      <c r="AT6141" t="s">
        <v>55</v>
      </c>
      <c r="AU6141" t="s">
        <v>55</v>
      </c>
      <c r="AV6141" t="s">
        <v>55</v>
      </c>
      <c r="AW6141" t="s">
        <v>55</v>
      </c>
      <c r="AX6141" t="s">
        <v>145</v>
      </c>
      <c r="AY6141" t="s">
        <v>55</v>
      </c>
      <c r="AZ6141" t="s">
        <v>63</v>
      </c>
      <c r="BA6141">
        <v>20.55</v>
      </c>
      <c r="BB6141">
        <v>1343.4</v>
      </c>
      <c r="BC6141">
        <v>30.53</v>
      </c>
      <c r="BD6141">
        <v>0</v>
      </c>
      <c r="BE6141">
        <v>1549.04</v>
      </c>
      <c r="BF6141">
        <v>2861.91</v>
      </c>
      <c r="BG6141" t="s">
        <v>996</v>
      </c>
      <c r="BH6141" s="1" t="s">
        <v>996</v>
      </c>
      <c r="BI6141" t="s">
        <v>59</v>
      </c>
      <c r="BJ6141" t="b">
        <v>1</v>
      </c>
      <c r="BK6141">
        <v>0</v>
      </c>
    </row>
    <row r="6142" spans="1:63">
      <c r="A6142" s="1" t="s">
        <v>8961</v>
      </c>
      <c r="B6142" t="s">
        <v>66</v>
      </c>
      <c r="D6142">
        <v>61</v>
      </c>
      <c r="E6142" t="s">
        <v>55</v>
      </c>
      <c r="F6142" t="s">
        <v>55</v>
      </c>
      <c r="G6142">
        <f t="shared" si="286"/>
        <v>61</v>
      </c>
      <c r="H6142" s="1">
        <v>61</v>
      </c>
      <c r="I6142" t="s">
        <v>56</v>
      </c>
      <c r="K6142" t="s">
        <v>59</v>
      </c>
      <c r="L6142">
        <v>0</v>
      </c>
      <c r="M6142">
        <v>0</v>
      </c>
      <c r="N6142" s="1">
        <v>0</v>
      </c>
      <c r="O6142" t="s">
        <v>1073</v>
      </c>
      <c r="P6142" t="s">
        <v>5845</v>
      </c>
      <c r="Q6142">
        <v>33.829583</v>
      </c>
      <c r="R6142" t="s">
        <v>59</v>
      </c>
      <c r="T6142">
        <v>43141</v>
      </c>
      <c r="V6142" s="2" t="s">
        <v>59</v>
      </c>
      <c r="W6142">
        <f t="shared" si="285"/>
        <v>4</v>
      </c>
      <c r="X6142" s="1">
        <v>4</v>
      </c>
      <c r="Y6142" t="s">
        <v>56</v>
      </c>
      <c r="Z6142" t="s">
        <v>59</v>
      </c>
      <c r="AA6142">
        <v>1</v>
      </c>
      <c r="AB6142" s="1">
        <v>1</v>
      </c>
      <c r="AC6142">
        <v>64</v>
      </c>
      <c r="AD6142" t="s">
        <v>88</v>
      </c>
      <c r="AE6142" s="7">
        <f t="shared" ca="1" si="287"/>
        <v>64</v>
      </c>
      <c r="AF6142" s="8">
        <v>64</v>
      </c>
      <c r="AG6142" t="s">
        <v>56</v>
      </c>
      <c r="AI6142">
        <v>49.26</v>
      </c>
      <c r="AK6142" t="s">
        <v>56</v>
      </c>
      <c r="AM6142" t="s">
        <v>56</v>
      </c>
      <c r="AN6142" t="s">
        <v>68</v>
      </c>
      <c r="AO6142">
        <v>18</v>
      </c>
      <c r="AP6142" t="s">
        <v>55</v>
      </c>
      <c r="AQ6142" t="s">
        <v>59</v>
      </c>
      <c r="AR6142" t="s">
        <v>59</v>
      </c>
      <c r="AS6142" t="s">
        <v>56</v>
      </c>
      <c r="AT6142" t="s">
        <v>56</v>
      </c>
      <c r="AU6142" t="s">
        <v>59</v>
      </c>
      <c r="AV6142" t="s">
        <v>59</v>
      </c>
      <c r="AW6142" t="s">
        <v>56</v>
      </c>
      <c r="AX6142" t="s">
        <v>363</v>
      </c>
      <c r="AY6142" t="s">
        <v>56</v>
      </c>
      <c r="AZ6142" t="s">
        <v>63</v>
      </c>
      <c r="BA6142">
        <v>105.4</v>
      </c>
      <c r="BB6142">
        <v>6794.75</v>
      </c>
      <c r="BC6142">
        <v>32.24</v>
      </c>
      <c r="BD6142">
        <v>0</v>
      </c>
      <c r="BE6142">
        <v>3152.64</v>
      </c>
      <c r="BF6142">
        <v>9915.15</v>
      </c>
      <c r="BG6142" t="s">
        <v>996</v>
      </c>
      <c r="BH6142" s="1" t="s">
        <v>996</v>
      </c>
      <c r="BI6142" t="s">
        <v>59</v>
      </c>
      <c r="BJ6142" t="b">
        <v>1</v>
      </c>
      <c r="BK6142">
        <v>0</v>
      </c>
    </row>
    <row r="6143" spans="1:63">
      <c r="A6143" s="1" t="s">
        <v>8962</v>
      </c>
      <c r="B6143" t="s">
        <v>54</v>
      </c>
      <c r="D6143">
        <v>47</v>
      </c>
      <c r="E6143" t="s">
        <v>55</v>
      </c>
      <c r="F6143" t="s">
        <v>55</v>
      </c>
      <c r="G6143">
        <f t="shared" si="286"/>
        <v>47</v>
      </c>
      <c r="H6143" s="1">
        <v>47</v>
      </c>
      <c r="I6143" t="s">
        <v>55</v>
      </c>
      <c r="K6143" t="s">
        <v>55</v>
      </c>
      <c r="L6143">
        <v>0</v>
      </c>
      <c r="M6143">
        <v>0</v>
      </c>
      <c r="N6143" s="1">
        <v>0</v>
      </c>
      <c r="O6143" t="s">
        <v>331</v>
      </c>
      <c r="P6143" t="s">
        <v>332</v>
      </c>
      <c r="Q6143">
        <v>33.889605000000003</v>
      </c>
      <c r="R6143">
        <v>-115.257009</v>
      </c>
      <c r="T6143" t="s">
        <v>59</v>
      </c>
      <c r="V6143" s="2">
        <v>3</v>
      </c>
      <c r="W6143">
        <f t="shared" si="285"/>
        <v>3</v>
      </c>
      <c r="X6143" s="1">
        <v>3</v>
      </c>
      <c r="Y6143" t="s">
        <v>55</v>
      </c>
      <c r="Z6143">
        <v>0</v>
      </c>
      <c r="AA6143">
        <v>0</v>
      </c>
      <c r="AB6143" s="1">
        <v>0</v>
      </c>
      <c r="AC6143">
        <v>38</v>
      </c>
      <c r="AD6143" t="s">
        <v>73</v>
      </c>
      <c r="AE6143" s="7">
        <f t="shared" ca="1" si="287"/>
        <v>38</v>
      </c>
      <c r="AF6143" s="8">
        <v>38</v>
      </c>
      <c r="AG6143" t="s">
        <v>56</v>
      </c>
      <c r="AI6143">
        <v>6.71</v>
      </c>
      <c r="AK6143" t="s">
        <v>56</v>
      </c>
      <c r="AM6143" t="s">
        <v>56</v>
      </c>
      <c r="AN6143" t="s">
        <v>68</v>
      </c>
      <c r="AO6143">
        <v>11</v>
      </c>
      <c r="AP6143" t="s">
        <v>55</v>
      </c>
      <c r="AQ6143" t="s">
        <v>56</v>
      </c>
      <c r="AR6143" t="s">
        <v>56</v>
      </c>
      <c r="AS6143" t="s">
        <v>55</v>
      </c>
      <c r="AT6143" t="s">
        <v>55</v>
      </c>
      <c r="AU6143" t="s">
        <v>59</v>
      </c>
      <c r="AV6143" t="s">
        <v>56</v>
      </c>
      <c r="AW6143" t="s">
        <v>59</v>
      </c>
      <c r="AX6143" t="s">
        <v>62</v>
      </c>
      <c r="AY6143" t="s">
        <v>56</v>
      </c>
      <c r="AZ6143" t="s">
        <v>138</v>
      </c>
      <c r="BA6143">
        <v>95.1</v>
      </c>
      <c r="BB6143">
        <v>3691.2</v>
      </c>
      <c r="BC6143">
        <v>0</v>
      </c>
      <c r="BD6143">
        <v>0</v>
      </c>
      <c r="BE6143">
        <v>254.98</v>
      </c>
      <c r="BF6143">
        <v>3946.18</v>
      </c>
      <c r="BG6143" t="s">
        <v>996</v>
      </c>
      <c r="BH6143" s="1" t="s">
        <v>996</v>
      </c>
      <c r="BI6143" t="s">
        <v>59</v>
      </c>
      <c r="BJ6143" t="b">
        <v>1</v>
      </c>
      <c r="BK6143">
        <v>0</v>
      </c>
    </row>
    <row r="6144" spans="1:63">
      <c r="A6144" s="1" t="s">
        <v>8963</v>
      </c>
      <c r="B6144" t="s">
        <v>54</v>
      </c>
      <c r="D6144">
        <v>60</v>
      </c>
      <c r="E6144" t="s">
        <v>55</v>
      </c>
      <c r="F6144" t="s">
        <v>55</v>
      </c>
      <c r="G6144">
        <f t="shared" si="286"/>
        <v>60</v>
      </c>
      <c r="H6144" s="1">
        <v>60</v>
      </c>
      <c r="I6144" t="s">
        <v>56</v>
      </c>
      <c r="K6144" t="s">
        <v>55</v>
      </c>
      <c r="L6144">
        <v>0</v>
      </c>
      <c r="M6144">
        <v>0</v>
      </c>
      <c r="N6144" s="1">
        <v>0</v>
      </c>
      <c r="O6144" t="s">
        <v>558</v>
      </c>
      <c r="P6144" t="s">
        <v>5848</v>
      </c>
      <c r="Q6144">
        <v>33.948557999999998</v>
      </c>
      <c r="R6144">
        <v>-116.516976</v>
      </c>
      <c r="T6144">
        <v>22796</v>
      </c>
      <c r="V6144" s="2">
        <v>5</v>
      </c>
      <c r="W6144">
        <f t="shared" si="285"/>
        <v>5</v>
      </c>
      <c r="X6144" s="1">
        <v>5</v>
      </c>
      <c r="Y6144" t="s">
        <v>56</v>
      </c>
      <c r="Z6144">
        <v>3</v>
      </c>
      <c r="AA6144">
        <v>3</v>
      </c>
      <c r="AB6144" s="1">
        <v>3</v>
      </c>
      <c r="AC6144">
        <v>23</v>
      </c>
      <c r="AD6144" t="s">
        <v>60</v>
      </c>
      <c r="AE6144" s="7">
        <f t="shared" ca="1" si="287"/>
        <v>23</v>
      </c>
      <c r="AF6144" s="8">
        <v>23</v>
      </c>
      <c r="AG6144" t="s">
        <v>56</v>
      </c>
      <c r="AI6144">
        <v>36.14</v>
      </c>
      <c r="AK6144" t="s">
        <v>55</v>
      </c>
      <c r="AM6144" t="s">
        <v>55</v>
      </c>
      <c r="AN6144" t="s">
        <v>60</v>
      </c>
      <c r="AO6144">
        <v>0</v>
      </c>
      <c r="AP6144" t="s">
        <v>55</v>
      </c>
      <c r="AQ6144" t="s">
        <v>55</v>
      </c>
      <c r="AR6144" t="s">
        <v>55</v>
      </c>
      <c r="AS6144" t="s">
        <v>55</v>
      </c>
      <c r="AT6144" t="s">
        <v>55</v>
      </c>
      <c r="AU6144" t="s">
        <v>55</v>
      </c>
      <c r="AV6144" t="s">
        <v>55</v>
      </c>
      <c r="AW6144" t="s">
        <v>55</v>
      </c>
      <c r="AX6144" t="s">
        <v>145</v>
      </c>
      <c r="AY6144" t="s">
        <v>55</v>
      </c>
      <c r="AZ6144" t="s">
        <v>138</v>
      </c>
      <c r="BA6144">
        <v>19.3</v>
      </c>
      <c r="BB6144">
        <v>486.2</v>
      </c>
      <c r="BC6144">
        <v>0</v>
      </c>
      <c r="BD6144">
        <v>0</v>
      </c>
      <c r="BE6144">
        <v>831.22</v>
      </c>
      <c r="BF6144">
        <v>1317.42</v>
      </c>
      <c r="BG6144" t="s">
        <v>59</v>
      </c>
      <c r="BH6144" s="1" t="s">
        <v>59</v>
      </c>
      <c r="BI6144" t="s">
        <v>59</v>
      </c>
      <c r="BJ6144" t="b">
        <v>1</v>
      </c>
      <c r="BK6144">
        <v>1</v>
      </c>
    </row>
    <row r="6145" spans="1:63">
      <c r="A6145" s="1" t="s">
        <v>8964</v>
      </c>
      <c r="B6145" t="s">
        <v>66</v>
      </c>
      <c r="D6145">
        <v>46</v>
      </c>
      <c r="E6145" t="s">
        <v>59</v>
      </c>
      <c r="F6145" t="s">
        <v>59</v>
      </c>
      <c r="G6145">
        <f t="shared" si="286"/>
        <v>46</v>
      </c>
      <c r="H6145" s="1">
        <v>46</v>
      </c>
      <c r="I6145" t="s">
        <v>56</v>
      </c>
      <c r="K6145" t="s">
        <v>55</v>
      </c>
      <c r="L6145">
        <v>0</v>
      </c>
      <c r="M6145">
        <v>0</v>
      </c>
      <c r="N6145" s="1">
        <v>0</v>
      </c>
      <c r="O6145" t="s">
        <v>59</v>
      </c>
      <c r="P6145" t="s">
        <v>59</v>
      </c>
      <c r="Q6145" t="s">
        <v>59</v>
      </c>
      <c r="R6145" t="s">
        <v>59</v>
      </c>
      <c r="T6145" t="s">
        <v>59</v>
      </c>
      <c r="V6145" s="2">
        <v>4</v>
      </c>
      <c r="W6145">
        <f t="shared" si="285"/>
        <v>4</v>
      </c>
      <c r="X6145" s="1">
        <v>4</v>
      </c>
      <c r="Y6145" t="s">
        <v>56</v>
      </c>
      <c r="Z6145">
        <v>1</v>
      </c>
      <c r="AA6145">
        <v>1</v>
      </c>
      <c r="AB6145" s="1">
        <v>1</v>
      </c>
      <c r="AC6145">
        <v>62</v>
      </c>
      <c r="AD6145" t="s">
        <v>88</v>
      </c>
      <c r="AE6145" s="7">
        <f t="shared" ca="1" si="287"/>
        <v>62</v>
      </c>
      <c r="AF6145" s="8">
        <v>62</v>
      </c>
      <c r="AG6145" t="s">
        <v>56</v>
      </c>
      <c r="AI6145" t="s">
        <v>59</v>
      </c>
      <c r="AK6145" t="s">
        <v>56</v>
      </c>
      <c r="AM6145" t="s">
        <v>56</v>
      </c>
      <c r="AN6145" t="s">
        <v>102</v>
      </c>
      <c r="AO6145">
        <v>28</v>
      </c>
      <c r="AP6145" t="s">
        <v>56</v>
      </c>
      <c r="AQ6145" t="s">
        <v>56</v>
      </c>
      <c r="AR6145" t="s">
        <v>55</v>
      </c>
      <c r="AS6145" t="s">
        <v>56</v>
      </c>
      <c r="AT6145" t="s">
        <v>56</v>
      </c>
      <c r="AU6145" t="s">
        <v>56</v>
      </c>
      <c r="AV6145" t="s">
        <v>56</v>
      </c>
      <c r="AW6145" t="s">
        <v>56</v>
      </c>
      <c r="AX6145" t="s">
        <v>363</v>
      </c>
      <c r="AY6145" t="s">
        <v>56</v>
      </c>
      <c r="AZ6145" t="s">
        <v>63</v>
      </c>
      <c r="BA6145">
        <v>84.95</v>
      </c>
      <c r="BB6145">
        <v>5150.55</v>
      </c>
      <c r="BC6145">
        <v>4.68</v>
      </c>
      <c r="BD6145">
        <v>0</v>
      </c>
      <c r="BE6145">
        <v>291.39999999999998</v>
      </c>
      <c r="BF6145">
        <v>5437.27</v>
      </c>
      <c r="BG6145" t="s">
        <v>996</v>
      </c>
      <c r="BH6145" s="1" t="s">
        <v>996</v>
      </c>
      <c r="BI6145" t="s">
        <v>59</v>
      </c>
      <c r="BJ6145" t="b">
        <v>1</v>
      </c>
      <c r="BK6145">
        <v>0</v>
      </c>
    </row>
    <row r="6146" spans="1:63">
      <c r="A6146" s="1" t="s">
        <v>8965</v>
      </c>
      <c r="B6146" t="s">
        <v>66</v>
      </c>
      <c r="D6146">
        <v>54</v>
      </c>
      <c r="E6146" t="s">
        <v>55</v>
      </c>
      <c r="F6146" t="s">
        <v>55</v>
      </c>
      <c r="G6146">
        <f t="shared" si="286"/>
        <v>54</v>
      </c>
      <c r="H6146" s="1">
        <v>54</v>
      </c>
      <c r="I6146" t="s">
        <v>55</v>
      </c>
      <c r="K6146" t="s">
        <v>55</v>
      </c>
      <c r="L6146" t="s">
        <v>59</v>
      </c>
      <c r="M6146">
        <v>0</v>
      </c>
      <c r="N6146" s="1">
        <v>0</v>
      </c>
      <c r="O6146" t="s">
        <v>2844</v>
      </c>
      <c r="P6146" t="s">
        <v>2845</v>
      </c>
      <c r="Q6146">
        <v>33.695532</v>
      </c>
      <c r="R6146">
        <v>-116.310571</v>
      </c>
      <c r="T6146">
        <v>23971</v>
      </c>
      <c r="V6146" s="2">
        <v>3</v>
      </c>
      <c r="W6146">
        <f t="shared" ref="W6146:W6209" si="288">_xlfn.IFS(V6146&lt;&gt;"NA", V6146, BG6146="Competitor", 1, BG6146="Dissatisfaction", 1, BG6146="Price", 2, BG6146="Other", 2, BG6146="Attitude", 2, BG6146="No Churn", 4)</f>
        <v>3</v>
      </c>
      <c r="X6146" s="1">
        <v>3</v>
      </c>
      <c r="Y6146" t="s">
        <v>55</v>
      </c>
      <c r="Z6146">
        <v>0</v>
      </c>
      <c r="AA6146">
        <v>0</v>
      </c>
      <c r="AB6146" s="1">
        <v>0</v>
      </c>
      <c r="AC6146">
        <v>40</v>
      </c>
      <c r="AD6146" t="s">
        <v>88</v>
      </c>
      <c r="AE6146" s="7">
        <f t="shared" ca="1" si="287"/>
        <v>40</v>
      </c>
      <c r="AF6146" s="8">
        <v>40</v>
      </c>
      <c r="AG6146" t="s">
        <v>56</v>
      </c>
      <c r="AI6146">
        <v>2.83</v>
      </c>
      <c r="AK6146" t="s">
        <v>56</v>
      </c>
      <c r="AM6146" t="s">
        <v>56</v>
      </c>
      <c r="AN6146" t="s">
        <v>68</v>
      </c>
      <c r="AO6146">
        <v>22</v>
      </c>
      <c r="AP6146" t="s">
        <v>55</v>
      </c>
      <c r="AQ6146" t="s">
        <v>56</v>
      </c>
      <c r="AR6146" t="s">
        <v>56</v>
      </c>
      <c r="AS6146" t="s">
        <v>55</v>
      </c>
      <c r="AT6146" t="s">
        <v>56</v>
      </c>
      <c r="AU6146" t="s">
        <v>55</v>
      </c>
      <c r="AV6146" t="s">
        <v>55</v>
      </c>
      <c r="AW6146" t="s">
        <v>56</v>
      </c>
      <c r="AX6146" t="s">
        <v>62</v>
      </c>
      <c r="AY6146" t="s">
        <v>59</v>
      </c>
      <c r="AZ6146" t="s">
        <v>63</v>
      </c>
      <c r="BA6146">
        <v>93.4</v>
      </c>
      <c r="BB6146">
        <v>3756.4</v>
      </c>
      <c r="BC6146">
        <v>4.18</v>
      </c>
      <c r="BD6146">
        <v>0</v>
      </c>
      <c r="BE6146">
        <v>113.2</v>
      </c>
      <c r="BF6146">
        <v>3865.42</v>
      </c>
      <c r="BG6146" t="s">
        <v>59</v>
      </c>
      <c r="BH6146" s="1" t="s">
        <v>59</v>
      </c>
      <c r="BI6146" t="b">
        <v>1</v>
      </c>
      <c r="BJ6146" t="s">
        <v>59</v>
      </c>
      <c r="BK6146">
        <v>0</v>
      </c>
    </row>
    <row r="6147" spans="1:63">
      <c r="A6147" s="1" t="s">
        <v>8966</v>
      </c>
      <c r="B6147" t="s">
        <v>54</v>
      </c>
      <c r="D6147">
        <v>35</v>
      </c>
      <c r="E6147" t="s">
        <v>59</v>
      </c>
      <c r="F6147" t="s">
        <v>55</v>
      </c>
      <c r="G6147">
        <f t="shared" ref="G6147:G6210" si="289">IF(D6147&lt;&gt;"NA", D6147, IF(E6147="Yes",24, IF(F6147="Yes", 72, 47)))</f>
        <v>35</v>
      </c>
      <c r="H6147" s="1">
        <v>35</v>
      </c>
      <c r="I6147" t="s">
        <v>55</v>
      </c>
      <c r="K6147" t="s">
        <v>55</v>
      </c>
      <c r="L6147">
        <v>0</v>
      </c>
      <c r="M6147">
        <v>0</v>
      </c>
      <c r="N6147" s="1">
        <v>0</v>
      </c>
      <c r="O6147" t="s">
        <v>4544</v>
      </c>
      <c r="P6147" t="s">
        <v>4545</v>
      </c>
      <c r="Q6147">
        <v>33.543835000000001</v>
      </c>
      <c r="R6147" t="s">
        <v>59</v>
      </c>
      <c r="T6147">
        <v>8768</v>
      </c>
      <c r="V6147" s="2">
        <v>5</v>
      </c>
      <c r="W6147">
        <f t="shared" si="288"/>
        <v>5</v>
      </c>
      <c r="X6147" s="1">
        <v>5</v>
      </c>
      <c r="Y6147" t="s">
        <v>55</v>
      </c>
      <c r="Z6147">
        <v>0</v>
      </c>
      <c r="AA6147">
        <v>0</v>
      </c>
      <c r="AB6147" s="1">
        <v>0</v>
      </c>
      <c r="AC6147">
        <v>41</v>
      </c>
      <c r="AD6147" t="s">
        <v>88</v>
      </c>
      <c r="AE6147" s="7">
        <f t="shared" ref="AE6147:AE6210" ca="1" si="290">IF(AC6147&lt;&gt;"NA",AC6147,_xlfn.IFS(AD6147="Offer A",70,AD6147="Offer B",53,AD6147="Offer C",31,AD6147="Offer D",16,AD6147="Offer E",4,OR(AD6147="None",AD6147="Na"),72*_xlfn.BETA.INV(RAND(),0.526,0.673)))</f>
        <v>41</v>
      </c>
      <c r="AF6147" s="8">
        <v>41</v>
      </c>
      <c r="AG6147" t="s">
        <v>56</v>
      </c>
      <c r="AI6147">
        <v>41.85</v>
      </c>
      <c r="AK6147" t="s">
        <v>56</v>
      </c>
      <c r="AM6147" t="s">
        <v>56</v>
      </c>
      <c r="AN6147" t="s">
        <v>68</v>
      </c>
      <c r="AO6147">
        <v>16</v>
      </c>
      <c r="AP6147" t="s">
        <v>55</v>
      </c>
      <c r="AQ6147" t="s">
        <v>56</v>
      </c>
      <c r="AR6147" t="s">
        <v>59</v>
      </c>
      <c r="AS6147" t="s">
        <v>55</v>
      </c>
      <c r="AT6147" t="s">
        <v>56</v>
      </c>
      <c r="AU6147" t="s">
        <v>55</v>
      </c>
      <c r="AV6147" t="s">
        <v>59</v>
      </c>
      <c r="AW6147" t="s">
        <v>56</v>
      </c>
      <c r="AX6147" t="s">
        <v>62</v>
      </c>
      <c r="AY6147" t="s">
        <v>56</v>
      </c>
      <c r="AZ6147" t="s">
        <v>63</v>
      </c>
      <c r="BA6147">
        <v>89.2</v>
      </c>
      <c r="BB6147">
        <v>3645.75</v>
      </c>
      <c r="BC6147">
        <v>2.21</v>
      </c>
      <c r="BD6147">
        <v>0</v>
      </c>
      <c r="BE6147">
        <v>1715.85</v>
      </c>
      <c r="BF6147">
        <v>5359.39</v>
      </c>
      <c r="BG6147" t="s">
        <v>996</v>
      </c>
      <c r="BH6147" s="1" t="s">
        <v>996</v>
      </c>
      <c r="BI6147" t="s">
        <v>59</v>
      </c>
      <c r="BJ6147" t="b">
        <v>1</v>
      </c>
      <c r="BK6147">
        <v>0</v>
      </c>
    </row>
    <row r="6148" spans="1:63">
      <c r="A6148" s="1" t="s">
        <v>8967</v>
      </c>
      <c r="B6148" t="s">
        <v>66</v>
      </c>
      <c r="D6148">
        <v>37</v>
      </c>
      <c r="E6148" t="s">
        <v>59</v>
      </c>
      <c r="F6148" t="s">
        <v>55</v>
      </c>
      <c r="G6148">
        <f t="shared" si="289"/>
        <v>37</v>
      </c>
      <c r="H6148" s="1">
        <v>37</v>
      </c>
      <c r="I6148" t="s">
        <v>55</v>
      </c>
      <c r="K6148" t="s">
        <v>55</v>
      </c>
      <c r="L6148">
        <v>0</v>
      </c>
      <c r="M6148">
        <v>0</v>
      </c>
      <c r="N6148" s="1">
        <v>0</v>
      </c>
      <c r="O6148" t="s">
        <v>59</v>
      </c>
      <c r="P6148" t="s">
        <v>59</v>
      </c>
      <c r="Q6148" t="s">
        <v>59</v>
      </c>
      <c r="R6148" t="s">
        <v>59</v>
      </c>
      <c r="T6148" t="s">
        <v>59</v>
      </c>
      <c r="V6148" s="2">
        <v>3</v>
      </c>
      <c r="W6148">
        <f t="shared" si="288"/>
        <v>3</v>
      </c>
      <c r="X6148" s="1">
        <v>3</v>
      </c>
      <c r="Y6148" t="s">
        <v>59</v>
      </c>
      <c r="Z6148" t="s">
        <v>59</v>
      </c>
      <c r="AA6148">
        <v>0</v>
      </c>
      <c r="AB6148" s="1">
        <v>0</v>
      </c>
      <c r="AC6148" t="s">
        <v>59</v>
      </c>
      <c r="AD6148" t="s">
        <v>59</v>
      </c>
      <c r="AE6148" s="7">
        <f t="shared" ca="1" si="290"/>
        <v>46.408330244059293</v>
      </c>
      <c r="AF6148" s="8">
        <v>11.45773889432296</v>
      </c>
      <c r="AG6148" t="s">
        <v>59</v>
      </c>
      <c r="AI6148" t="s">
        <v>59</v>
      </c>
      <c r="AK6148" t="s">
        <v>59</v>
      </c>
      <c r="AM6148" t="s">
        <v>59</v>
      </c>
      <c r="AN6148" t="s">
        <v>59</v>
      </c>
      <c r="AO6148" t="s">
        <v>59</v>
      </c>
      <c r="AP6148" t="s">
        <v>59</v>
      </c>
      <c r="AQ6148" t="s">
        <v>59</v>
      </c>
      <c r="AR6148" t="s">
        <v>59</v>
      </c>
      <c r="AS6148" t="s">
        <v>59</v>
      </c>
      <c r="AT6148" t="s">
        <v>59</v>
      </c>
      <c r="AU6148" t="s">
        <v>59</v>
      </c>
      <c r="AV6148" t="s">
        <v>59</v>
      </c>
      <c r="AW6148" t="s">
        <v>59</v>
      </c>
      <c r="AX6148" t="s">
        <v>59</v>
      </c>
      <c r="AY6148" t="s">
        <v>59</v>
      </c>
      <c r="AZ6148" t="s">
        <v>59</v>
      </c>
      <c r="BA6148" t="s">
        <v>59</v>
      </c>
      <c r="BB6148" t="s">
        <v>59</v>
      </c>
      <c r="BC6148" t="s">
        <v>59</v>
      </c>
      <c r="BD6148" t="s">
        <v>59</v>
      </c>
      <c r="BE6148" t="s">
        <v>59</v>
      </c>
      <c r="BF6148" t="s">
        <v>59</v>
      </c>
      <c r="BG6148" t="s">
        <v>59</v>
      </c>
      <c r="BH6148" s="1" t="s">
        <v>59</v>
      </c>
      <c r="BI6148" t="b">
        <v>1</v>
      </c>
      <c r="BJ6148" t="s">
        <v>59</v>
      </c>
      <c r="BK6148">
        <v>0</v>
      </c>
    </row>
    <row r="6149" spans="1:63">
      <c r="A6149" s="1" t="s">
        <v>8968</v>
      </c>
      <c r="B6149" t="s">
        <v>66</v>
      </c>
      <c r="D6149">
        <v>25</v>
      </c>
      <c r="E6149" t="s">
        <v>56</v>
      </c>
      <c r="F6149" t="s">
        <v>59</v>
      </c>
      <c r="G6149">
        <f t="shared" si="289"/>
        <v>25</v>
      </c>
      <c r="H6149" s="1">
        <v>25</v>
      </c>
      <c r="I6149" t="s">
        <v>55</v>
      </c>
      <c r="K6149" t="s">
        <v>59</v>
      </c>
      <c r="L6149">
        <v>0</v>
      </c>
      <c r="M6149">
        <v>0</v>
      </c>
      <c r="N6149" s="1">
        <v>0</v>
      </c>
      <c r="O6149" t="s">
        <v>2847</v>
      </c>
      <c r="P6149" t="s">
        <v>2848</v>
      </c>
      <c r="Q6149">
        <v>33.906495999999997</v>
      </c>
      <c r="R6149" t="s">
        <v>59</v>
      </c>
      <c r="T6149">
        <v>732</v>
      </c>
      <c r="V6149" s="2" t="s">
        <v>59</v>
      </c>
      <c r="W6149">
        <f t="shared" si="288"/>
        <v>4</v>
      </c>
      <c r="X6149" s="1">
        <v>4</v>
      </c>
      <c r="Y6149" t="s">
        <v>55</v>
      </c>
      <c r="Z6149" t="s">
        <v>59</v>
      </c>
      <c r="AA6149">
        <v>0</v>
      </c>
      <c r="AB6149" s="1">
        <v>0</v>
      </c>
      <c r="AC6149">
        <v>51</v>
      </c>
      <c r="AD6149" t="s">
        <v>88</v>
      </c>
      <c r="AE6149" s="7">
        <f t="shared" ca="1" si="290"/>
        <v>51</v>
      </c>
      <c r="AF6149" s="8">
        <v>51</v>
      </c>
      <c r="AG6149" t="s">
        <v>56</v>
      </c>
      <c r="AI6149">
        <v>19.23</v>
      </c>
      <c r="AK6149" t="s">
        <v>55</v>
      </c>
      <c r="AM6149" t="s">
        <v>55</v>
      </c>
      <c r="AN6149" t="s">
        <v>60</v>
      </c>
      <c r="AO6149" t="s">
        <v>59</v>
      </c>
      <c r="AP6149" t="s">
        <v>59</v>
      </c>
      <c r="AQ6149" t="s">
        <v>55</v>
      </c>
      <c r="AR6149" t="s">
        <v>55</v>
      </c>
      <c r="AS6149" t="s">
        <v>55</v>
      </c>
      <c r="AT6149" t="s">
        <v>55</v>
      </c>
      <c r="AU6149" t="s">
        <v>55</v>
      </c>
      <c r="AV6149" t="s">
        <v>55</v>
      </c>
      <c r="AW6149" t="s">
        <v>55</v>
      </c>
      <c r="AX6149" t="s">
        <v>363</v>
      </c>
      <c r="AY6149" t="s">
        <v>55</v>
      </c>
      <c r="AZ6149" t="s">
        <v>63</v>
      </c>
      <c r="BA6149">
        <v>20.65</v>
      </c>
      <c r="BB6149" t="s">
        <v>59</v>
      </c>
      <c r="BC6149">
        <v>19.32</v>
      </c>
      <c r="BD6149">
        <v>0</v>
      </c>
      <c r="BE6149">
        <v>980.73</v>
      </c>
      <c r="BF6149">
        <v>1982.16</v>
      </c>
      <c r="BG6149" t="s">
        <v>996</v>
      </c>
      <c r="BH6149" s="1" t="s">
        <v>996</v>
      </c>
      <c r="BI6149" t="s">
        <v>59</v>
      </c>
      <c r="BJ6149" t="b">
        <v>1</v>
      </c>
      <c r="BK6149">
        <v>0</v>
      </c>
    </row>
    <row r="6150" spans="1:63">
      <c r="A6150" s="1" t="s">
        <v>8969</v>
      </c>
      <c r="B6150" t="s">
        <v>66</v>
      </c>
      <c r="D6150">
        <v>30</v>
      </c>
      <c r="E6150" t="s">
        <v>55</v>
      </c>
      <c r="F6150" t="s">
        <v>55</v>
      </c>
      <c r="G6150">
        <f t="shared" si="289"/>
        <v>30</v>
      </c>
      <c r="H6150" s="1">
        <v>30</v>
      </c>
      <c r="I6150" t="s">
        <v>55</v>
      </c>
      <c r="K6150" t="s">
        <v>55</v>
      </c>
      <c r="L6150">
        <v>0</v>
      </c>
      <c r="M6150">
        <v>0</v>
      </c>
      <c r="N6150" s="1">
        <v>0</v>
      </c>
      <c r="O6150" t="s">
        <v>1660</v>
      </c>
      <c r="P6150" t="s">
        <v>4547</v>
      </c>
      <c r="Q6150">
        <v>33.694501000000002</v>
      </c>
      <c r="R6150">
        <v>-116.412711</v>
      </c>
      <c r="T6150">
        <v>29340</v>
      </c>
      <c r="V6150" s="2">
        <v>3</v>
      </c>
      <c r="W6150">
        <f t="shared" si="288"/>
        <v>3</v>
      </c>
      <c r="X6150" s="1">
        <v>3</v>
      </c>
      <c r="Y6150" t="s">
        <v>55</v>
      </c>
      <c r="Z6150">
        <v>0</v>
      </c>
      <c r="AA6150">
        <v>0</v>
      </c>
      <c r="AB6150" s="1">
        <v>0</v>
      </c>
      <c r="AC6150">
        <v>39</v>
      </c>
      <c r="AD6150" t="s">
        <v>73</v>
      </c>
      <c r="AE6150" s="7">
        <f t="shared" ca="1" si="290"/>
        <v>39</v>
      </c>
      <c r="AF6150" s="8">
        <v>39</v>
      </c>
      <c r="AG6150" t="s">
        <v>56</v>
      </c>
      <c r="AI6150">
        <v>1.57</v>
      </c>
      <c r="AK6150" t="s">
        <v>55</v>
      </c>
      <c r="AM6150" t="s">
        <v>59</v>
      </c>
      <c r="AN6150" t="s">
        <v>60</v>
      </c>
      <c r="AO6150">
        <v>0</v>
      </c>
      <c r="AP6150" t="s">
        <v>55</v>
      </c>
      <c r="AQ6150" t="s">
        <v>55</v>
      </c>
      <c r="AR6150" t="s">
        <v>55</v>
      </c>
      <c r="AS6150" t="s">
        <v>55</v>
      </c>
      <c r="AT6150" t="s">
        <v>55</v>
      </c>
      <c r="AU6150" t="s">
        <v>55</v>
      </c>
      <c r="AV6150" t="s">
        <v>55</v>
      </c>
      <c r="AW6150" t="s">
        <v>55</v>
      </c>
      <c r="AX6150" t="s">
        <v>59</v>
      </c>
      <c r="AY6150" t="s">
        <v>55</v>
      </c>
      <c r="AZ6150" t="s">
        <v>83</v>
      </c>
      <c r="BA6150">
        <v>20.149999999999999</v>
      </c>
      <c r="BB6150">
        <v>826</v>
      </c>
      <c r="BC6150">
        <v>25.92</v>
      </c>
      <c r="BD6150">
        <v>0</v>
      </c>
      <c r="BE6150">
        <v>61.23</v>
      </c>
      <c r="BF6150">
        <v>861.31</v>
      </c>
      <c r="BG6150" t="s">
        <v>996</v>
      </c>
      <c r="BH6150" s="1" t="s">
        <v>996</v>
      </c>
      <c r="BI6150" t="s">
        <v>59</v>
      </c>
      <c r="BJ6150" t="b">
        <v>1</v>
      </c>
      <c r="BK6150">
        <v>0</v>
      </c>
    </row>
    <row r="6151" spans="1:63">
      <c r="A6151" s="1" t="s">
        <v>8970</v>
      </c>
      <c r="B6151" t="s">
        <v>54</v>
      </c>
      <c r="D6151">
        <v>45</v>
      </c>
      <c r="E6151" t="s">
        <v>55</v>
      </c>
      <c r="F6151" t="s">
        <v>59</v>
      </c>
      <c r="G6151">
        <f t="shared" si="289"/>
        <v>45</v>
      </c>
      <c r="H6151" s="1">
        <v>45</v>
      </c>
      <c r="I6151" t="s">
        <v>55</v>
      </c>
      <c r="K6151" t="s">
        <v>59</v>
      </c>
      <c r="L6151">
        <v>0</v>
      </c>
      <c r="M6151">
        <v>0</v>
      </c>
      <c r="N6151" s="1">
        <v>0</v>
      </c>
      <c r="O6151" t="s">
        <v>5862</v>
      </c>
      <c r="P6151" t="s">
        <v>5863</v>
      </c>
      <c r="Q6151">
        <v>33.3249</v>
      </c>
      <c r="R6151">
        <v>-114.758334</v>
      </c>
      <c r="T6151" t="s">
        <v>59</v>
      </c>
      <c r="V6151" s="2" t="s">
        <v>59</v>
      </c>
      <c r="W6151">
        <f t="shared" si="288"/>
        <v>4</v>
      </c>
      <c r="X6151" s="1">
        <v>4</v>
      </c>
      <c r="Y6151" t="s">
        <v>55</v>
      </c>
      <c r="Z6151">
        <v>0</v>
      </c>
      <c r="AA6151">
        <v>0</v>
      </c>
      <c r="AB6151" s="1">
        <v>0</v>
      </c>
      <c r="AC6151" t="s">
        <v>59</v>
      </c>
      <c r="AD6151" t="s">
        <v>60</v>
      </c>
      <c r="AE6151" s="7">
        <f t="shared" ca="1" si="290"/>
        <v>4.7048410910454468</v>
      </c>
      <c r="AF6151" s="8">
        <v>51.477300644731763</v>
      </c>
      <c r="AG6151" t="s">
        <v>56</v>
      </c>
      <c r="AI6151">
        <v>33.93</v>
      </c>
      <c r="AK6151" t="s">
        <v>56</v>
      </c>
      <c r="AM6151" t="s">
        <v>56</v>
      </c>
      <c r="AN6151" t="s">
        <v>59</v>
      </c>
      <c r="AO6151">
        <v>18</v>
      </c>
      <c r="AP6151" t="s">
        <v>55</v>
      </c>
      <c r="AQ6151" t="s">
        <v>56</v>
      </c>
      <c r="AR6151" t="s">
        <v>56</v>
      </c>
      <c r="AS6151" t="s">
        <v>55</v>
      </c>
      <c r="AT6151" t="s">
        <v>56</v>
      </c>
      <c r="AU6151" t="s">
        <v>56</v>
      </c>
      <c r="AV6151" t="s">
        <v>56</v>
      </c>
      <c r="AW6151" t="s">
        <v>56</v>
      </c>
      <c r="AX6151" t="s">
        <v>145</v>
      </c>
      <c r="AY6151" t="s">
        <v>56</v>
      </c>
      <c r="AZ6151" t="s">
        <v>63</v>
      </c>
      <c r="BA6151">
        <v>104.95</v>
      </c>
      <c r="BB6151">
        <v>7544.3</v>
      </c>
      <c r="BC6151">
        <v>25.42</v>
      </c>
      <c r="BD6151">
        <v>0</v>
      </c>
      <c r="BE6151">
        <v>2442.96</v>
      </c>
      <c r="BF6151">
        <v>9961.84</v>
      </c>
      <c r="BG6151" t="s">
        <v>996</v>
      </c>
      <c r="BH6151" s="1" t="s">
        <v>996</v>
      </c>
      <c r="BI6151" t="s">
        <v>59</v>
      </c>
      <c r="BJ6151" t="b">
        <v>1</v>
      </c>
      <c r="BK6151">
        <v>0</v>
      </c>
    </row>
    <row r="6152" spans="1:63">
      <c r="A6152" s="1" t="s">
        <v>8971</v>
      </c>
      <c r="B6152" t="s">
        <v>54</v>
      </c>
      <c r="D6152">
        <v>53</v>
      </c>
      <c r="E6152" t="s">
        <v>55</v>
      </c>
      <c r="F6152" t="s">
        <v>59</v>
      </c>
      <c r="G6152">
        <f t="shared" si="289"/>
        <v>53</v>
      </c>
      <c r="H6152" s="1">
        <v>53</v>
      </c>
      <c r="I6152" t="s">
        <v>56</v>
      </c>
      <c r="K6152" t="s">
        <v>55</v>
      </c>
      <c r="L6152">
        <v>0</v>
      </c>
      <c r="M6152">
        <v>0</v>
      </c>
      <c r="N6152" s="1">
        <v>0</v>
      </c>
      <c r="O6152" t="s">
        <v>1945</v>
      </c>
      <c r="P6152" t="s">
        <v>1946</v>
      </c>
      <c r="Q6152">
        <v>34.201107999999998</v>
      </c>
      <c r="R6152" t="s">
        <v>59</v>
      </c>
      <c r="T6152">
        <v>354</v>
      </c>
      <c r="V6152" s="2">
        <v>4</v>
      </c>
      <c r="W6152">
        <f t="shared" si="288"/>
        <v>4</v>
      </c>
      <c r="X6152" s="1">
        <v>4</v>
      </c>
      <c r="Y6152" t="s">
        <v>56</v>
      </c>
      <c r="Z6152">
        <v>2</v>
      </c>
      <c r="AA6152">
        <v>2</v>
      </c>
      <c r="AB6152" s="1">
        <v>2</v>
      </c>
      <c r="AC6152" t="s">
        <v>59</v>
      </c>
      <c r="AD6152" t="s">
        <v>88</v>
      </c>
      <c r="AE6152" s="7">
        <f t="shared" ca="1" si="290"/>
        <v>53</v>
      </c>
      <c r="AF6152" s="8">
        <v>53</v>
      </c>
      <c r="AG6152" t="s">
        <v>56</v>
      </c>
      <c r="AI6152">
        <v>21.39</v>
      </c>
      <c r="AK6152" t="s">
        <v>56</v>
      </c>
      <c r="AM6152" t="s">
        <v>56</v>
      </c>
      <c r="AN6152" t="s">
        <v>68</v>
      </c>
      <c r="AO6152">
        <v>10</v>
      </c>
      <c r="AP6152" t="s">
        <v>56</v>
      </c>
      <c r="AQ6152" t="s">
        <v>55</v>
      </c>
      <c r="AR6152" t="s">
        <v>56</v>
      </c>
      <c r="AS6152" t="s">
        <v>55</v>
      </c>
      <c r="AT6152" t="s">
        <v>55</v>
      </c>
      <c r="AU6152" t="s">
        <v>59</v>
      </c>
      <c r="AV6152" t="s">
        <v>55</v>
      </c>
      <c r="AW6152" t="s">
        <v>56</v>
      </c>
      <c r="AX6152" t="s">
        <v>59</v>
      </c>
      <c r="AY6152" t="s">
        <v>56</v>
      </c>
      <c r="AZ6152" t="s">
        <v>138</v>
      </c>
      <c r="BA6152">
        <v>84.8</v>
      </c>
      <c r="BB6152">
        <v>3626.35</v>
      </c>
      <c r="BC6152">
        <v>43.96</v>
      </c>
      <c r="BD6152" t="s">
        <v>59</v>
      </c>
      <c r="BE6152" t="s">
        <v>59</v>
      </c>
      <c r="BF6152">
        <v>4523.55</v>
      </c>
      <c r="BG6152" t="s">
        <v>996</v>
      </c>
      <c r="BH6152" s="1" t="s">
        <v>996</v>
      </c>
      <c r="BI6152" t="s">
        <v>59</v>
      </c>
      <c r="BJ6152" t="b">
        <v>1</v>
      </c>
      <c r="BK6152">
        <v>0</v>
      </c>
    </row>
    <row r="6153" spans="1:63">
      <c r="A6153" s="1" t="s">
        <v>8972</v>
      </c>
      <c r="B6153" t="s">
        <v>66</v>
      </c>
      <c r="D6153">
        <v>51</v>
      </c>
      <c r="E6153" t="s">
        <v>55</v>
      </c>
      <c r="F6153" t="s">
        <v>55</v>
      </c>
      <c r="G6153">
        <f t="shared" si="289"/>
        <v>51</v>
      </c>
      <c r="H6153" s="1">
        <v>51</v>
      </c>
      <c r="I6153" t="s">
        <v>59</v>
      </c>
      <c r="K6153" t="s">
        <v>55</v>
      </c>
      <c r="L6153" t="s">
        <v>59</v>
      </c>
      <c r="M6153">
        <v>0</v>
      </c>
      <c r="N6153" s="1">
        <v>0</v>
      </c>
      <c r="O6153" t="s">
        <v>3316</v>
      </c>
      <c r="P6153" t="s">
        <v>3317</v>
      </c>
      <c r="Q6153">
        <v>33.763677999999999</v>
      </c>
      <c r="R6153">
        <v>-116.429928</v>
      </c>
      <c r="T6153">
        <v>12465</v>
      </c>
      <c r="V6153" s="2">
        <v>4</v>
      </c>
      <c r="W6153">
        <f t="shared" si="288"/>
        <v>4</v>
      </c>
      <c r="X6153" s="1">
        <v>4</v>
      </c>
      <c r="Y6153" t="s">
        <v>55</v>
      </c>
      <c r="Z6153">
        <v>0</v>
      </c>
      <c r="AA6153">
        <v>0</v>
      </c>
      <c r="AB6153" s="1">
        <v>0</v>
      </c>
      <c r="AC6153">
        <v>18</v>
      </c>
      <c r="AD6153" t="s">
        <v>59</v>
      </c>
      <c r="AE6153" s="7">
        <f t="shared" ca="1" si="290"/>
        <v>18</v>
      </c>
      <c r="AF6153" s="8">
        <v>18</v>
      </c>
      <c r="AG6153" t="s">
        <v>56</v>
      </c>
      <c r="AI6153">
        <v>7.42</v>
      </c>
      <c r="AK6153" t="s">
        <v>56</v>
      </c>
      <c r="AM6153" t="s">
        <v>56</v>
      </c>
      <c r="AN6153" t="s">
        <v>68</v>
      </c>
      <c r="AO6153">
        <v>12</v>
      </c>
      <c r="AP6153" t="s">
        <v>55</v>
      </c>
      <c r="AQ6153" t="s">
        <v>55</v>
      </c>
      <c r="AR6153" t="s">
        <v>56</v>
      </c>
      <c r="AS6153" t="s">
        <v>59</v>
      </c>
      <c r="AT6153" t="s">
        <v>59</v>
      </c>
      <c r="AU6153" t="s">
        <v>59</v>
      </c>
      <c r="AV6153" t="s">
        <v>56</v>
      </c>
      <c r="AW6153" t="s">
        <v>56</v>
      </c>
      <c r="AX6153" t="s">
        <v>62</v>
      </c>
      <c r="AY6153" t="s">
        <v>56</v>
      </c>
      <c r="AZ6153" t="s">
        <v>63</v>
      </c>
      <c r="BA6153" t="s">
        <v>59</v>
      </c>
      <c r="BB6153">
        <v>1679.4</v>
      </c>
      <c r="BC6153">
        <v>38.65</v>
      </c>
      <c r="BD6153">
        <v>0</v>
      </c>
      <c r="BE6153">
        <v>133.56</v>
      </c>
      <c r="BF6153">
        <v>1774.31</v>
      </c>
      <c r="BG6153" t="s">
        <v>996</v>
      </c>
      <c r="BH6153" s="1" t="s">
        <v>996</v>
      </c>
      <c r="BI6153" t="s">
        <v>59</v>
      </c>
      <c r="BJ6153" t="b">
        <v>1</v>
      </c>
      <c r="BK6153">
        <v>0</v>
      </c>
    </row>
    <row r="6154" spans="1:63">
      <c r="A6154" s="1" t="s">
        <v>8973</v>
      </c>
      <c r="B6154" t="s">
        <v>54</v>
      </c>
      <c r="D6154">
        <v>64</v>
      </c>
      <c r="E6154" t="s">
        <v>55</v>
      </c>
      <c r="F6154" t="s">
        <v>55</v>
      </c>
      <c r="G6154">
        <f t="shared" si="289"/>
        <v>64</v>
      </c>
      <c r="H6154" s="1">
        <v>64</v>
      </c>
      <c r="I6154" t="s">
        <v>55</v>
      </c>
      <c r="K6154" t="s">
        <v>55</v>
      </c>
      <c r="L6154">
        <v>0</v>
      </c>
      <c r="M6154">
        <v>0</v>
      </c>
      <c r="N6154" s="1">
        <v>0</v>
      </c>
      <c r="O6154" t="s">
        <v>124</v>
      </c>
      <c r="P6154" t="s">
        <v>125</v>
      </c>
      <c r="Q6154">
        <v>33.53604</v>
      </c>
      <c r="R6154" t="s">
        <v>59</v>
      </c>
      <c r="T6154">
        <v>17018</v>
      </c>
      <c r="V6154" s="2">
        <v>4</v>
      </c>
      <c r="W6154">
        <f t="shared" si="288"/>
        <v>4</v>
      </c>
      <c r="X6154" s="1">
        <v>4</v>
      </c>
      <c r="Y6154" t="s">
        <v>59</v>
      </c>
      <c r="Z6154" t="s">
        <v>59</v>
      </c>
      <c r="AA6154">
        <v>0</v>
      </c>
      <c r="AB6154" s="1">
        <v>0</v>
      </c>
      <c r="AC6154" t="s">
        <v>59</v>
      </c>
      <c r="AD6154" t="s">
        <v>59</v>
      </c>
      <c r="AE6154" s="7">
        <f t="shared" ca="1" si="290"/>
        <v>8.3384068258319637</v>
      </c>
      <c r="AF6154" s="8">
        <v>0.52243502619048243</v>
      </c>
      <c r="AG6154" t="s">
        <v>59</v>
      </c>
      <c r="AI6154" t="s">
        <v>59</v>
      </c>
      <c r="AK6154" t="s">
        <v>59</v>
      </c>
      <c r="AM6154" t="s">
        <v>59</v>
      </c>
      <c r="AN6154" t="s">
        <v>59</v>
      </c>
      <c r="AO6154" t="s">
        <v>59</v>
      </c>
      <c r="AP6154" t="s">
        <v>59</v>
      </c>
      <c r="AQ6154" t="s">
        <v>59</v>
      </c>
      <c r="AR6154" t="s">
        <v>59</v>
      </c>
      <c r="AS6154" t="s">
        <v>59</v>
      </c>
      <c r="AT6154" t="s">
        <v>59</v>
      </c>
      <c r="AU6154" t="s">
        <v>59</v>
      </c>
      <c r="AV6154" t="s">
        <v>59</v>
      </c>
      <c r="AW6154" t="s">
        <v>59</v>
      </c>
      <c r="AX6154" t="s">
        <v>59</v>
      </c>
      <c r="AY6154" t="s">
        <v>59</v>
      </c>
      <c r="AZ6154" t="s">
        <v>59</v>
      </c>
      <c r="BA6154" t="s">
        <v>59</v>
      </c>
      <c r="BB6154" t="s">
        <v>59</v>
      </c>
      <c r="BC6154" t="s">
        <v>59</v>
      </c>
      <c r="BD6154" t="s">
        <v>59</v>
      </c>
      <c r="BE6154" t="s">
        <v>59</v>
      </c>
      <c r="BF6154" t="s">
        <v>59</v>
      </c>
      <c r="BG6154" t="s">
        <v>996</v>
      </c>
      <c r="BH6154" s="1" t="s">
        <v>996</v>
      </c>
      <c r="BI6154" t="s">
        <v>59</v>
      </c>
      <c r="BJ6154" t="b">
        <v>1</v>
      </c>
      <c r="BK6154">
        <v>0</v>
      </c>
    </row>
    <row r="6155" spans="1:63">
      <c r="A6155" s="1" t="s">
        <v>8974</v>
      </c>
      <c r="B6155" t="s">
        <v>66</v>
      </c>
      <c r="D6155">
        <v>23</v>
      </c>
      <c r="E6155" t="s">
        <v>56</v>
      </c>
      <c r="F6155" t="s">
        <v>55</v>
      </c>
      <c r="G6155">
        <f t="shared" si="289"/>
        <v>23</v>
      </c>
      <c r="H6155" s="1">
        <v>23</v>
      </c>
      <c r="I6155" t="s">
        <v>59</v>
      </c>
      <c r="K6155" t="s">
        <v>55</v>
      </c>
      <c r="L6155">
        <v>0</v>
      </c>
      <c r="M6155">
        <v>0</v>
      </c>
      <c r="N6155" s="1">
        <v>0</v>
      </c>
      <c r="O6155" t="s">
        <v>4553</v>
      </c>
      <c r="P6155" t="s">
        <v>59</v>
      </c>
      <c r="Q6155">
        <v>33.281559999999999</v>
      </c>
      <c r="R6155">
        <v>-115.955541</v>
      </c>
      <c r="T6155">
        <v>799</v>
      </c>
      <c r="V6155" s="2">
        <v>5</v>
      </c>
      <c r="W6155">
        <f t="shared" si="288"/>
        <v>5</v>
      </c>
      <c r="X6155" s="1">
        <v>5</v>
      </c>
      <c r="Y6155" t="s">
        <v>56</v>
      </c>
      <c r="Z6155">
        <v>2</v>
      </c>
      <c r="AA6155">
        <v>2</v>
      </c>
      <c r="AB6155" s="1">
        <v>2</v>
      </c>
      <c r="AC6155">
        <v>68</v>
      </c>
      <c r="AD6155" t="s">
        <v>60</v>
      </c>
      <c r="AE6155" s="7">
        <f t="shared" ca="1" si="290"/>
        <v>68</v>
      </c>
      <c r="AF6155" s="8">
        <v>68</v>
      </c>
      <c r="AG6155" t="s">
        <v>56</v>
      </c>
      <c r="AI6155">
        <v>8.6199999999999992</v>
      </c>
      <c r="AK6155" t="s">
        <v>55</v>
      </c>
      <c r="AM6155" t="s">
        <v>56</v>
      </c>
      <c r="AN6155" t="s">
        <v>61</v>
      </c>
      <c r="AO6155">
        <v>53</v>
      </c>
      <c r="AP6155" t="s">
        <v>55</v>
      </c>
      <c r="AQ6155" t="s">
        <v>59</v>
      </c>
      <c r="AR6155" t="s">
        <v>55</v>
      </c>
      <c r="AS6155" t="s">
        <v>56</v>
      </c>
      <c r="AT6155" t="s">
        <v>56</v>
      </c>
      <c r="AU6155" t="s">
        <v>55</v>
      </c>
      <c r="AV6155" t="s">
        <v>55</v>
      </c>
      <c r="AW6155" t="s">
        <v>56</v>
      </c>
      <c r="AX6155" t="s">
        <v>363</v>
      </c>
      <c r="AY6155" t="s">
        <v>55</v>
      </c>
      <c r="AZ6155" t="s">
        <v>63</v>
      </c>
      <c r="BA6155">
        <v>64.099999999999994</v>
      </c>
      <c r="BB6155">
        <v>4326.25</v>
      </c>
      <c r="BC6155">
        <v>19.12</v>
      </c>
      <c r="BD6155">
        <v>0</v>
      </c>
      <c r="BE6155">
        <v>586.16</v>
      </c>
      <c r="BF6155" t="s">
        <v>59</v>
      </c>
      <c r="BG6155" t="s">
        <v>59</v>
      </c>
      <c r="BH6155" s="1" t="s">
        <v>59</v>
      </c>
      <c r="BI6155" t="s">
        <v>59</v>
      </c>
      <c r="BJ6155" t="b">
        <v>1</v>
      </c>
      <c r="BK6155">
        <v>1</v>
      </c>
    </row>
    <row r="6156" spans="1:63">
      <c r="A6156" s="1" t="s">
        <v>8975</v>
      </c>
      <c r="B6156" t="s">
        <v>66</v>
      </c>
      <c r="D6156">
        <v>57</v>
      </c>
      <c r="E6156" t="s">
        <v>55</v>
      </c>
      <c r="F6156" t="s">
        <v>55</v>
      </c>
      <c r="G6156">
        <f t="shared" si="289"/>
        <v>57</v>
      </c>
      <c r="H6156" s="1">
        <v>57</v>
      </c>
      <c r="I6156" t="s">
        <v>55</v>
      </c>
      <c r="K6156" t="s">
        <v>59</v>
      </c>
      <c r="L6156">
        <v>0</v>
      </c>
      <c r="M6156">
        <v>0</v>
      </c>
      <c r="N6156" s="1">
        <v>0</v>
      </c>
      <c r="O6156" t="s">
        <v>227</v>
      </c>
      <c r="P6156" t="s">
        <v>228</v>
      </c>
      <c r="Q6156">
        <v>33.141264999999997</v>
      </c>
      <c r="R6156">
        <v>-116.967221</v>
      </c>
      <c r="T6156">
        <v>48690</v>
      </c>
      <c r="V6156" s="2">
        <v>3</v>
      </c>
      <c r="W6156">
        <f t="shared" si="288"/>
        <v>3</v>
      </c>
      <c r="X6156" s="1">
        <v>3</v>
      </c>
      <c r="Y6156" t="s">
        <v>55</v>
      </c>
      <c r="Z6156">
        <v>0</v>
      </c>
      <c r="AA6156">
        <v>0</v>
      </c>
      <c r="AB6156" s="1">
        <v>0</v>
      </c>
      <c r="AC6156" t="s">
        <v>59</v>
      </c>
      <c r="AD6156" t="s">
        <v>59</v>
      </c>
      <c r="AE6156" s="7">
        <f t="shared" ca="1" si="290"/>
        <v>65.652552437103481</v>
      </c>
      <c r="AF6156" s="8">
        <v>43.720053904661157</v>
      </c>
      <c r="AG6156" t="s">
        <v>56</v>
      </c>
      <c r="AI6156">
        <v>6.85</v>
      </c>
      <c r="AK6156" t="s">
        <v>55</v>
      </c>
      <c r="AM6156" t="s">
        <v>55</v>
      </c>
      <c r="AN6156" t="s">
        <v>60</v>
      </c>
      <c r="AO6156">
        <v>0</v>
      </c>
      <c r="AP6156" t="s">
        <v>55</v>
      </c>
      <c r="AQ6156" t="s">
        <v>55</v>
      </c>
      <c r="AR6156" t="s">
        <v>55</v>
      </c>
      <c r="AS6156" t="s">
        <v>55</v>
      </c>
      <c r="AT6156" t="s">
        <v>55</v>
      </c>
      <c r="AU6156" t="s">
        <v>55</v>
      </c>
      <c r="AV6156" t="s">
        <v>59</v>
      </c>
      <c r="AW6156" t="s">
        <v>59</v>
      </c>
      <c r="AX6156" t="s">
        <v>62</v>
      </c>
      <c r="AY6156" t="s">
        <v>56</v>
      </c>
      <c r="AZ6156" t="s">
        <v>83</v>
      </c>
      <c r="BA6156">
        <v>20.05</v>
      </c>
      <c r="BB6156">
        <v>39.25</v>
      </c>
      <c r="BC6156" t="s">
        <v>59</v>
      </c>
      <c r="BD6156" t="s">
        <v>59</v>
      </c>
      <c r="BE6156">
        <v>13.7</v>
      </c>
      <c r="BF6156">
        <v>52.95</v>
      </c>
      <c r="BG6156" t="s">
        <v>59</v>
      </c>
      <c r="BH6156" s="1" t="s">
        <v>59</v>
      </c>
      <c r="BI6156" t="b">
        <v>1</v>
      </c>
      <c r="BJ6156" t="s">
        <v>59</v>
      </c>
      <c r="BK6156">
        <v>0</v>
      </c>
    </row>
    <row r="6157" spans="1:63">
      <c r="A6157" s="1" t="s">
        <v>8976</v>
      </c>
      <c r="B6157" t="s">
        <v>54</v>
      </c>
      <c r="D6157">
        <v>63</v>
      </c>
      <c r="E6157" t="s">
        <v>59</v>
      </c>
      <c r="F6157" t="s">
        <v>55</v>
      </c>
      <c r="G6157">
        <f t="shared" si="289"/>
        <v>63</v>
      </c>
      <c r="H6157" s="1">
        <v>63</v>
      </c>
      <c r="I6157" t="s">
        <v>59</v>
      </c>
      <c r="K6157" t="s">
        <v>55</v>
      </c>
      <c r="L6157">
        <v>0</v>
      </c>
      <c r="M6157">
        <v>0</v>
      </c>
      <c r="N6157" s="1">
        <v>0</v>
      </c>
      <c r="O6157" t="s">
        <v>2851</v>
      </c>
      <c r="P6157" t="s">
        <v>2852</v>
      </c>
      <c r="Q6157">
        <v>33.036790000000003</v>
      </c>
      <c r="R6157">
        <v>-115.60503</v>
      </c>
      <c r="T6157" t="s">
        <v>59</v>
      </c>
      <c r="V6157" s="2">
        <v>3</v>
      </c>
      <c r="W6157">
        <f t="shared" si="288"/>
        <v>3</v>
      </c>
      <c r="X6157" s="1">
        <v>3</v>
      </c>
      <c r="Y6157" t="s">
        <v>55</v>
      </c>
      <c r="Z6157">
        <v>0</v>
      </c>
      <c r="AA6157">
        <v>0</v>
      </c>
      <c r="AB6157" s="1">
        <v>0</v>
      </c>
      <c r="AC6157">
        <v>38</v>
      </c>
      <c r="AD6157" t="s">
        <v>60</v>
      </c>
      <c r="AE6157" s="7">
        <f t="shared" ca="1" si="290"/>
        <v>38</v>
      </c>
      <c r="AF6157" s="8">
        <v>38</v>
      </c>
      <c r="AG6157" t="s">
        <v>56</v>
      </c>
      <c r="AI6157" t="s">
        <v>59</v>
      </c>
      <c r="AK6157" t="s">
        <v>55</v>
      </c>
      <c r="AM6157" t="s">
        <v>56</v>
      </c>
      <c r="AN6157" t="s">
        <v>68</v>
      </c>
      <c r="AO6157" t="s">
        <v>59</v>
      </c>
      <c r="AP6157" t="s">
        <v>59</v>
      </c>
      <c r="AQ6157" t="s">
        <v>55</v>
      </c>
      <c r="AR6157" t="s">
        <v>55</v>
      </c>
      <c r="AS6157" t="s">
        <v>59</v>
      </c>
      <c r="AT6157" t="s">
        <v>55</v>
      </c>
      <c r="AU6157" t="s">
        <v>55</v>
      </c>
      <c r="AV6157" t="s">
        <v>59</v>
      </c>
      <c r="AW6157" t="s">
        <v>56</v>
      </c>
      <c r="AX6157" t="s">
        <v>62</v>
      </c>
      <c r="AY6157" t="s">
        <v>56</v>
      </c>
      <c r="AZ6157" t="s">
        <v>138</v>
      </c>
      <c r="BA6157">
        <v>69.5</v>
      </c>
      <c r="BB6157">
        <v>2625.25</v>
      </c>
      <c r="BC6157">
        <v>20.190000000000001</v>
      </c>
      <c r="BD6157">
        <v>0</v>
      </c>
      <c r="BE6157">
        <v>1331.52</v>
      </c>
      <c r="BF6157">
        <v>3936.58</v>
      </c>
      <c r="BG6157" t="s">
        <v>996</v>
      </c>
      <c r="BH6157" s="1" t="s">
        <v>996</v>
      </c>
      <c r="BI6157" t="s">
        <v>59</v>
      </c>
      <c r="BJ6157" t="b">
        <v>1</v>
      </c>
      <c r="BK6157">
        <v>0</v>
      </c>
    </row>
    <row r="6158" spans="1:63">
      <c r="A6158" s="1" t="s">
        <v>8977</v>
      </c>
      <c r="B6158" t="s">
        <v>54</v>
      </c>
      <c r="D6158" t="s">
        <v>59</v>
      </c>
      <c r="E6158" t="s">
        <v>55</v>
      </c>
      <c r="F6158" t="s">
        <v>55</v>
      </c>
      <c r="G6158">
        <f t="shared" si="289"/>
        <v>47</v>
      </c>
      <c r="H6158" s="1">
        <v>47</v>
      </c>
      <c r="I6158" t="s">
        <v>55</v>
      </c>
      <c r="K6158" t="s">
        <v>55</v>
      </c>
      <c r="L6158">
        <v>0</v>
      </c>
      <c r="M6158">
        <v>0</v>
      </c>
      <c r="N6158" s="1">
        <v>0</v>
      </c>
      <c r="O6158" t="s">
        <v>5870</v>
      </c>
      <c r="P6158" t="s">
        <v>59</v>
      </c>
      <c r="Q6158">
        <v>32.852947</v>
      </c>
      <c r="R6158">
        <v>-114.850784</v>
      </c>
      <c r="T6158">
        <v>3663</v>
      </c>
      <c r="V6158" s="2">
        <v>3</v>
      </c>
      <c r="W6158">
        <f t="shared" si="288"/>
        <v>3</v>
      </c>
      <c r="X6158" s="1">
        <v>3</v>
      </c>
      <c r="Y6158" t="s">
        <v>59</v>
      </c>
      <c r="Z6158" t="s">
        <v>59</v>
      </c>
      <c r="AA6158">
        <v>0</v>
      </c>
      <c r="AB6158" s="1">
        <v>0</v>
      </c>
      <c r="AC6158" t="s">
        <v>59</v>
      </c>
      <c r="AD6158" t="s">
        <v>59</v>
      </c>
      <c r="AE6158" s="7">
        <f t="shared" ca="1" si="290"/>
        <v>63.160336777269833</v>
      </c>
      <c r="AF6158" s="8">
        <v>1.834647924066368</v>
      </c>
      <c r="AG6158" t="s">
        <v>59</v>
      </c>
      <c r="AI6158" t="s">
        <v>59</v>
      </c>
      <c r="AK6158" t="s">
        <v>59</v>
      </c>
      <c r="AM6158" t="s">
        <v>59</v>
      </c>
      <c r="AN6158" t="s">
        <v>59</v>
      </c>
      <c r="AO6158" t="s">
        <v>59</v>
      </c>
      <c r="AP6158" t="s">
        <v>59</v>
      </c>
      <c r="AQ6158" t="s">
        <v>59</v>
      </c>
      <c r="AR6158" t="s">
        <v>59</v>
      </c>
      <c r="AS6158" t="s">
        <v>59</v>
      </c>
      <c r="AT6158" t="s">
        <v>59</v>
      </c>
      <c r="AU6158" t="s">
        <v>59</v>
      </c>
      <c r="AV6158" t="s">
        <v>59</v>
      </c>
      <c r="AW6158" t="s">
        <v>59</v>
      </c>
      <c r="AX6158" t="s">
        <v>59</v>
      </c>
      <c r="AY6158" t="s">
        <v>59</v>
      </c>
      <c r="AZ6158" t="s">
        <v>59</v>
      </c>
      <c r="BA6158" t="s">
        <v>59</v>
      </c>
      <c r="BB6158" t="s">
        <v>59</v>
      </c>
      <c r="BC6158" t="s">
        <v>59</v>
      </c>
      <c r="BD6158" t="s">
        <v>59</v>
      </c>
      <c r="BE6158" t="s">
        <v>59</v>
      </c>
      <c r="BF6158" t="s">
        <v>59</v>
      </c>
      <c r="BG6158" t="s">
        <v>59</v>
      </c>
      <c r="BH6158" s="1" t="s">
        <v>59</v>
      </c>
      <c r="BI6158" t="b">
        <v>1</v>
      </c>
      <c r="BJ6158" t="s">
        <v>59</v>
      </c>
      <c r="BK6158">
        <v>0</v>
      </c>
    </row>
    <row r="6159" spans="1:63">
      <c r="A6159" s="1" t="s">
        <v>8978</v>
      </c>
      <c r="B6159" t="s">
        <v>66</v>
      </c>
      <c r="D6159">
        <v>62</v>
      </c>
      <c r="E6159" t="s">
        <v>55</v>
      </c>
      <c r="F6159" t="s">
        <v>55</v>
      </c>
      <c r="G6159">
        <f t="shared" si="289"/>
        <v>62</v>
      </c>
      <c r="H6159" s="1">
        <v>62</v>
      </c>
      <c r="I6159" t="s">
        <v>55</v>
      </c>
      <c r="K6159" t="s">
        <v>59</v>
      </c>
      <c r="L6159">
        <v>0</v>
      </c>
      <c r="M6159">
        <v>0</v>
      </c>
      <c r="N6159" s="1">
        <v>0</v>
      </c>
      <c r="O6159" t="s">
        <v>6994</v>
      </c>
      <c r="P6159" t="s">
        <v>59</v>
      </c>
      <c r="Q6159">
        <v>34.159534000000001</v>
      </c>
      <c r="R6159">
        <v>-116.425984</v>
      </c>
      <c r="T6159">
        <v>20486</v>
      </c>
      <c r="V6159" s="2">
        <v>3</v>
      </c>
      <c r="W6159">
        <f t="shared" si="288"/>
        <v>3</v>
      </c>
      <c r="X6159" s="1">
        <v>3</v>
      </c>
      <c r="Y6159" t="s">
        <v>55</v>
      </c>
      <c r="Z6159">
        <v>0</v>
      </c>
      <c r="AA6159">
        <v>0</v>
      </c>
      <c r="AB6159" s="1">
        <v>0</v>
      </c>
      <c r="AC6159">
        <v>12</v>
      </c>
      <c r="AD6159" t="s">
        <v>60</v>
      </c>
      <c r="AE6159" s="7">
        <f t="shared" ca="1" si="290"/>
        <v>12</v>
      </c>
      <c r="AF6159" s="8">
        <v>12</v>
      </c>
      <c r="AG6159" t="s">
        <v>55</v>
      </c>
      <c r="AI6159">
        <v>0</v>
      </c>
      <c r="AK6159" t="s">
        <v>55</v>
      </c>
      <c r="AM6159" t="s">
        <v>56</v>
      </c>
      <c r="AN6159" t="s">
        <v>102</v>
      </c>
      <c r="AO6159">
        <v>24</v>
      </c>
      <c r="AP6159" t="s">
        <v>55</v>
      </c>
      <c r="AQ6159" t="s">
        <v>56</v>
      </c>
      <c r="AR6159" t="s">
        <v>56</v>
      </c>
      <c r="AS6159" t="s">
        <v>56</v>
      </c>
      <c r="AT6159" t="s">
        <v>56</v>
      </c>
      <c r="AU6159" t="s">
        <v>56</v>
      </c>
      <c r="AV6159" t="s">
        <v>56</v>
      </c>
      <c r="AW6159" t="s">
        <v>56</v>
      </c>
      <c r="AX6159" t="s">
        <v>145</v>
      </c>
      <c r="AY6159" t="s">
        <v>55</v>
      </c>
      <c r="AZ6159" t="s">
        <v>63</v>
      </c>
      <c r="BA6159">
        <v>60.65</v>
      </c>
      <c r="BB6159">
        <v>743.3</v>
      </c>
      <c r="BC6159" t="s">
        <v>59</v>
      </c>
      <c r="BD6159">
        <v>0</v>
      </c>
      <c r="BE6159">
        <v>0</v>
      </c>
      <c r="BF6159">
        <v>702.89</v>
      </c>
      <c r="BG6159" t="s">
        <v>59</v>
      </c>
      <c r="BH6159" s="1" t="s">
        <v>59</v>
      </c>
      <c r="BI6159" t="b">
        <v>1</v>
      </c>
      <c r="BJ6159" t="s">
        <v>59</v>
      </c>
      <c r="BK6159">
        <v>0</v>
      </c>
    </row>
    <row r="6160" spans="1:63">
      <c r="A6160" s="1" t="s">
        <v>8979</v>
      </c>
      <c r="B6160" t="s">
        <v>66</v>
      </c>
      <c r="D6160" t="s">
        <v>59</v>
      </c>
      <c r="E6160" t="s">
        <v>55</v>
      </c>
      <c r="F6160" t="s">
        <v>55</v>
      </c>
      <c r="G6160">
        <f t="shared" si="289"/>
        <v>47</v>
      </c>
      <c r="H6160" s="1">
        <v>47</v>
      </c>
      <c r="I6160" t="s">
        <v>55</v>
      </c>
      <c r="K6160" t="s">
        <v>55</v>
      </c>
      <c r="L6160">
        <v>0</v>
      </c>
      <c r="M6160">
        <v>0</v>
      </c>
      <c r="N6160" s="1">
        <v>0</v>
      </c>
      <c r="O6160" t="s">
        <v>5873</v>
      </c>
      <c r="P6160" t="s">
        <v>4558</v>
      </c>
      <c r="Q6160">
        <v>34.341737000000002</v>
      </c>
      <c r="R6160">
        <v>-116.539416</v>
      </c>
      <c r="T6160">
        <v>2182</v>
      </c>
      <c r="V6160" s="2">
        <v>5</v>
      </c>
      <c r="W6160">
        <f t="shared" si="288"/>
        <v>5</v>
      </c>
      <c r="X6160" s="1">
        <v>5</v>
      </c>
      <c r="Y6160" t="s">
        <v>55</v>
      </c>
      <c r="Z6160">
        <v>0</v>
      </c>
      <c r="AA6160">
        <v>0</v>
      </c>
      <c r="AB6160" s="1">
        <v>0</v>
      </c>
      <c r="AC6160">
        <v>72</v>
      </c>
      <c r="AD6160" t="s">
        <v>60</v>
      </c>
      <c r="AE6160" s="7">
        <f t="shared" ca="1" si="290"/>
        <v>72</v>
      </c>
      <c r="AF6160" s="8">
        <v>72</v>
      </c>
      <c r="AG6160" t="s">
        <v>56</v>
      </c>
      <c r="AI6160">
        <v>22.77</v>
      </c>
      <c r="AK6160" t="s">
        <v>59</v>
      </c>
      <c r="AM6160" t="s">
        <v>55</v>
      </c>
      <c r="AN6160" t="s">
        <v>60</v>
      </c>
      <c r="AO6160">
        <v>0</v>
      </c>
      <c r="AP6160" t="s">
        <v>55</v>
      </c>
      <c r="AQ6160" t="s">
        <v>55</v>
      </c>
      <c r="AR6160" t="s">
        <v>55</v>
      </c>
      <c r="AS6160" t="s">
        <v>55</v>
      </c>
      <c r="AT6160" t="s">
        <v>55</v>
      </c>
      <c r="AU6160" t="s">
        <v>55</v>
      </c>
      <c r="AV6160" t="s">
        <v>55</v>
      </c>
      <c r="AW6160" t="s">
        <v>55</v>
      </c>
      <c r="AX6160" t="s">
        <v>363</v>
      </c>
      <c r="AY6160" t="s">
        <v>59</v>
      </c>
      <c r="AZ6160" t="s">
        <v>63</v>
      </c>
      <c r="BA6160" t="s">
        <v>59</v>
      </c>
      <c r="BB6160">
        <v>1419.4</v>
      </c>
      <c r="BC6160">
        <v>19.309999999999999</v>
      </c>
      <c r="BD6160" t="s">
        <v>59</v>
      </c>
      <c r="BE6160">
        <v>1639.44</v>
      </c>
      <c r="BF6160">
        <v>3039.53</v>
      </c>
      <c r="BG6160" t="s">
        <v>996</v>
      </c>
      <c r="BH6160" s="1" t="s">
        <v>996</v>
      </c>
      <c r="BI6160" t="s">
        <v>59</v>
      </c>
      <c r="BJ6160" t="b">
        <v>1</v>
      </c>
      <c r="BK6160">
        <v>0</v>
      </c>
    </row>
    <row r="6161" spans="1:63">
      <c r="A6161" s="1" t="s">
        <v>8980</v>
      </c>
      <c r="B6161" t="s">
        <v>54</v>
      </c>
      <c r="D6161">
        <v>38</v>
      </c>
      <c r="E6161" t="s">
        <v>55</v>
      </c>
      <c r="F6161" t="s">
        <v>55</v>
      </c>
      <c r="G6161">
        <f t="shared" si="289"/>
        <v>38</v>
      </c>
      <c r="H6161" s="1">
        <v>38</v>
      </c>
      <c r="I6161" t="s">
        <v>59</v>
      </c>
      <c r="K6161" t="s">
        <v>56</v>
      </c>
      <c r="L6161">
        <v>2</v>
      </c>
      <c r="M6161">
        <v>2</v>
      </c>
      <c r="N6161" s="1">
        <v>2</v>
      </c>
      <c r="O6161" t="s">
        <v>1662</v>
      </c>
      <c r="P6161" t="s">
        <v>1663</v>
      </c>
      <c r="Q6161">
        <v>34.667814999999997</v>
      </c>
      <c r="R6161">
        <v>-117.53618299999999</v>
      </c>
      <c r="T6161">
        <v>18980</v>
      </c>
      <c r="V6161" s="2">
        <v>3</v>
      </c>
      <c r="W6161">
        <f t="shared" si="288"/>
        <v>3</v>
      </c>
      <c r="X6161" s="1">
        <v>3</v>
      </c>
      <c r="Y6161" t="s">
        <v>56</v>
      </c>
      <c r="Z6161">
        <v>1</v>
      </c>
      <c r="AA6161">
        <v>1</v>
      </c>
      <c r="AB6161" s="1">
        <v>1</v>
      </c>
      <c r="AC6161">
        <v>24</v>
      </c>
      <c r="AD6161" t="s">
        <v>59</v>
      </c>
      <c r="AE6161" s="7">
        <f t="shared" ca="1" si="290"/>
        <v>24</v>
      </c>
      <c r="AF6161" s="8">
        <v>24</v>
      </c>
      <c r="AG6161" t="s">
        <v>56</v>
      </c>
      <c r="AI6161">
        <v>36.049999999999997</v>
      </c>
      <c r="AK6161" t="s">
        <v>56</v>
      </c>
      <c r="AM6161" t="s">
        <v>56</v>
      </c>
      <c r="AN6161" t="s">
        <v>102</v>
      </c>
      <c r="AO6161">
        <v>24</v>
      </c>
      <c r="AP6161" t="s">
        <v>59</v>
      </c>
      <c r="AQ6161" t="s">
        <v>55</v>
      </c>
      <c r="AR6161" t="s">
        <v>59</v>
      </c>
      <c r="AS6161" t="s">
        <v>56</v>
      </c>
      <c r="AT6161" t="s">
        <v>56</v>
      </c>
      <c r="AU6161" t="s">
        <v>56</v>
      </c>
      <c r="AV6161" t="s">
        <v>56</v>
      </c>
      <c r="AW6161" t="s">
        <v>56</v>
      </c>
      <c r="AX6161" t="s">
        <v>145</v>
      </c>
      <c r="AY6161" t="s">
        <v>56</v>
      </c>
      <c r="AZ6161" t="s">
        <v>83</v>
      </c>
      <c r="BA6161">
        <v>84.8</v>
      </c>
      <c r="BB6161">
        <v>1990.5</v>
      </c>
      <c r="BC6161">
        <v>48.23</v>
      </c>
      <c r="BD6161">
        <v>0</v>
      </c>
      <c r="BE6161">
        <v>865.2</v>
      </c>
      <c r="BF6161">
        <v>2807.47</v>
      </c>
      <c r="BG6161" t="s">
        <v>996</v>
      </c>
      <c r="BH6161" s="1" t="s">
        <v>996</v>
      </c>
      <c r="BI6161" t="s">
        <v>59</v>
      </c>
      <c r="BJ6161" t="b">
        <v>1</v>
      </c>
      <c r="BK6161">
        <v>0</v>
      </c>
    </row>
    <row r="6162" spans="1:63">
      <c r="A6162" s="1" t="s">
        <v>8981</v>
      </c>
      <c r="B6162" t="s">
        <v>59</v>
      </c>
      <c r="D6162">
        <v>30</v>
      </c>
      <c r="E6162" t="s">
        <v>55</v>
      </c>
      <c r="F6162" t="s">
        <v>55</v>
      </c>
      <c r="G6162">
        <f t="shared" si="289"/>
        <v>30</v>
      </c>
      <c r="H6162" s="1">
        <v>30</v>
      </c>
      <c r="I6162" t="s">
        <v>56</v>
      </c>
      <c r="K6162" t="s">
        <v>56</v>
      </c>
      <c r="L6162">
        <v>2</v>
      </c>
      <c r="M6162">
        <v>2</v>
      </c>
      <c r="N6162" s="1">
        <v>2</v>
      </c>
      <c r="O6162" t="s">
        <v>2854</v>
      </c>
      <c r="P6162" t="s">
        <v>59</v>
      </c>
      <c r="Q6162">
        <v>34.559882000000002</v>
      </c>
      <c r="R6162">
        <v>-115.637164</v>
      </c>
      <c r="T6162">
        <v>42</v>
      </c>
      <c r="V6162" s="2" t="s">
        <v>59</v>
      </c>
      <c r="W6162" t="e">
        <f t="shared" si="288"/>
        <v>#N/A</v>
      </c>
      <c r="X6162" s="1" t="e">
        <v>#N/A</v>
      </c>
      <c r="Y6162" t="s">
        <v>56</v>
      </c>
      <c r="Z6162">
        <v>4</v>
      </c>
      <c r="AA6162">
        <v>4</v>
      </c>
      <c r="AB6162" s="1">
        <v>4</v>
      </c>
      <c r="AC6162" t="s">
        <v>59</v>
      </c>
      <c r="AD6162" t="s">
        <v>59</v>
      </c>
      <c r="AE6162" s="7">
        <f t="shared" ca="1" si="290"/>
        <v>7.9286937068096854</v>
      </c>
      <c r="AF6162" s="8">
        <v>44.880091606645628</v>
      </c>
      <c r="AG6162" t="s">
        <v>59</v>
      </c>
      <c r="AI6162">
        <v>29.66</v>
      </c>
      <c r="AK6162" t="s">
        <v>56</v>
      </c>
      <c r="AM6162" t="s">
        <v>56</v>
      </c>
      <c r="AN6162" t="s">
        <v>68</v>
      </c>
      <c r="AO6162">
        <v>59</v>
      </c>
      <c r="AP6162" t="s">
        <v>55</v>
      </c>
      <c r="AQ6162" t="s">
        <v>56</v>
      </c>
      <c r="AR6162" t="s">
        <v>59</v>
      </c>
      <c r="AS6162" t="s">
        <v>55</v>
      </c>
      <c r="AT6162" t="s">
        <v>56</v>
      </c>
      <c r="AU6162" t="s">
        <v>56</v>
      </c>
      <c r="AV6162" t="s">
        <v>59</v>
      </c>
      <c r="AW6162" t="s">
        <v>59</v>
      </c>
      <c r="AX6162" t="s">
        <v>59</v>
      </c>
      <c r="AY6162" t="s">
        <v>56</v>
      </c>
      <c r="AZ6162" t="s">
        <v>138</v>
      </c>
      <c r="BA6162">
        <v>103.2</v>
      </c>
      <c r="BB6162">
        <v>7362.9</v>
      </c>
      <c r="BC6162">
        <v>45.38</v>
      </c>
      <c r="BD6162">
        <v>0</v>
      </c>
      <c r="BE6162">
        <v>2135.52</v>
      </c>
      <c r="BF6162">
        <v>9453.0400000000009</v>
      </c>
      <c r="BG6162" t="s">
        <v>59</v>
      </c>
      <c r="BH6162" s="1" t="s">
        <v>59</v>
      </c>
      <c r="BI6162" t="s">
        <v>59</v>
      </c>
      <c r="BJ6162" t="b">
        <v>1</v>
      </c>
      <c r="BK6162">
        <v>1</v>
      </c>
    </row>
    <row r="6163" spans="1:63">
      <c r="A6163" s="1" t="s">
        <v>8982</v>
      </c>
      <c r="B6163" t="s">
        <v>66</v>
      </c>
      <c r="D6163">
        <v>32</v>
      </c>
      <c r="E6163" t="s">
        <v>55</v>
      </c>
      <c r="F6163" t="s">
        <v>55</v>
      </c>
      <c r="G6163">
        <f t="shared" si="289"/>
        <v>32</v>
      </c>
      <c r="H6163" s="1">
        <v>32</v>
      </c>
      <c r="I6163" t="s">
        <v>56</v>
      </c>
      <c r="K6163" t="s">
        <v>56</v>
      </c>
      <c r="L6163">
        <v>2</v>
      </c>
      <c r="M6163">
        <v>2</v>
      </c>
      <c r="N6163" s="1">
        <v>2</v>
      </c>
      <c r="O6163" t="s">
        <v>2857</v>
      </c>
      <c r="P6163" t="s">
        <v>2858</v>
      </c>
      <c r="Q6163">
        <v>34.1678</v>
      </c>
      <c r="R6163" t="s">
        <v>59</v>
      </c>
      <c r="T6163">
        <v>301</v>
      </c>
      <c r="V6163" s="2" t="s">
        <v>59</v>
      </c>
      <c r="W6163">
        <f t="shared" si="288"/>
        <v>4</v>
      </c>
      <c r="X6163" s="1">
        <v>4</v>
      </c>
      <c r="Y6163" t="s">
        <v>56</v>
      </c>
      <c r="Z6163">
        <v>1</v>
      </c>
      <c r="AA6163">
        <v>1</v>
      </c>
      <c r="AB6163" s="1">
        <v>1</v>
      </c>
      <c r="AC6163">
        <v>11</v>
      </c>
      <c r="AD6163" t="s">
        <v>59</v>
      </c>
      <c r="AE6163" s="7">
        <f t="shared" ca="1" si="290"/>
        <v>11</v>
      </c>
      <c r="AF6163" s="8">
        <v>11</v>
      </c>
      <c r="AG6163" t="s">
        <v>55</v>
      </c>
      <c r="AI6163">
        <v>0</v>
      </c>
      <c r="AK6163" t="s">
        <v>55</v>
      </c>
      <c r="AM6163" t="s">
        <v>56</v>
      </c>
      <c r="AN6163" t="s">
        <v>59</v>
      </c>
      <c r="AO6163">
        <v>17</v>
      </c>
      <c r="AP6163" t="s">
        <v>56</v>
      </c>
      <c r="AQ6163" t="s">
        <v>55</v>
      </c>
      <c r="AR6163" t="s">
        <v>55</v>
      </c>
      <c r="AS6163" t="s">
        <v>55</v>
      </c>
      <c r="AT6163" t="s">
        <v>55</v>
      </c>
      <c r="AU6163" t="s">
        <v>55</v>
      </c>
      <c r="AV6163" t="s">
        <v>55</v>
      </c>
      <c r="AW6163" t="s">
        <v>56</v>
      </c>
      <c r="AX6163" t="s">
        <v>62</v>
      </c>
      <c r="AY6163" t="s">
        <v>56</v>
      </c>
      <c r="AZ6163" t="s">
        <v>63</v>
      </c>
      <c r="BA6163" t="s">
        <v>59</v>
      </c>
      <c r="BB6163">
        <v>346.45</v>
      </c>
      <c r="BC6163">
        <v>27.24</v>
      </c>
      <c r="BD6163">
        <v>0</v>
      </c>
      <c r="BE6163">
        <v>0</v>
      </c>
      <c r="BF6163">
        <v>319.20999999999998</v>
      </c>
      <c r="BG6163" t="s">
        <v>996</v>
      </c>
      <c r="BH6163" s="1" t="s">
        <v>996</v>
      </c>
      <c r="BI6163" t="s">
        <v>59</v>
      </c>
      <c r="BJ6163" t="b">
        <v>1</v>
      </c>
      <c r="BK6163">
        <v>0</v>
      </c>
    </row>
    <row r="6164" spans="1:63">
      <c r="A6164" s="1" t="s">
        <v>8983</v>
      </c>
      <c r="B6164" t="s">
        <v>54</v>
      </c>
      <c r="D6164">
        <v>44</v>
      </c>
      <c r="E6164" t="s">
        <v>55</v>
      </c>
      <c r="F6164" t="s">
        <v>55</v>
      </c>
      <c r="G6164">
        <f t="shared" si="289"/>
        <v>44</v>
      </c>
      <c r="H6164" s="1">
        <v>44</v>
      </c>
      <c r="I6164" t="s">
        <v>55</v>
      </c>
      <c r="K6164" t="s">
        <v>55</v>
      </c>
      <c r="L6164">
        <v>0</v>
      </c>
      <c r="M6164">
        <v>0</v>
      </c>
      <c r="N6164" s="1">
        <v>0</v>
      </c>
      <c r="O6164" t="s">
        <v>2860</v>
      </c>
      <c r="P6164" t="s">
        <v>2861</v>
      </c>
      <c r="Q6164">
        <v>34.424925999999999</v>
      </c>
      <c r="R6164">
        <v>-117.18450300000001</v>
      </c>
      <c r="T6164">
        <v>28819</v>
      </c>
      <c r="V6164" s="2">
        <v>4</v>
      </c>
      <c r="W6164">
        <f t="shared" si="288"/>
        <v>4</v>
      </c>
      <c r="X6164" s="1">
        <v>4</v>
      </c>
      <c r="Y6164" t="s">
        <v>59</v>
      </c>
      <c r="Z6164">
        <v>0</v>
      </c>
      <c r="AA6164">
        <v>0</v>
      </c>
      <c r="AB6164" s="1">
        <v>0</v>
      </c>
      <c r="AC6164">
        <v>66</v>
      </c>
      <c r="AD6164" t="s">
        <v>60</v>
      </c>
      <c r="AE6164" s="7">
        <f t="shared" ca="1" si="290"/>
        <v>66</v>
      </c>
      <c r="AF6164" s="8">
        <v>66</v>
      </c>
      <c r="AG6164" t="s">
        <v>56</v>
      </c>
      <c r="AI6164">
        <v>30.96</v>
      </c>
      <c r="AK6164" t="s">
        <v>59</v>
      </c>
      <c r="AM6164" t="s">
        <v>56</v>
      </c>
      <c r="AN6164" t="s">
        <v>68</v>
      </c>
      <c r="AO6164">
        <v>11</v>
      </c>
      <c r="AP6164" t="s">
        <v>59</v>
      </c>
      <c r="AQ6164" t="s">
        <v>55</v>
      </c>
      <c r="AR6164" t="s">
        <v>56</v>
      </c>
      <c r="AS6164" t="s">
        <v>56</v>
      </c>
      <c r="AT6164" t="s">
        <v>59</v>
      </c>
      <c r="AU6164" t="s">
        <v>56</v>
      </c>
      <c r="AV6164" t="s">
        <v>56</v>
      </c>
      <c r="AW6164" t="s">
        <v>56</v>
      </c>
      <c r="AX6164" t="s">
        <v>363</v>
      </c>
      <c r="AY6164" t="s">
        <v>56</v>
      </c>
      <c r="AZ6164" t="s">
        <v>59</v>
      </c>
      <c r="BA6164">
        <v>105.65</v>
      </c>
      <c r="BB6164">
        <v>6844.5</v>
      </c>
      <c r="BC6164">
        <v>0</v>
      </c>
      <c r="BD6164" t="s">
        <v>59</v>
      </c>
      <c r="BE6164">
        <v>2043.36</v>
      </c>
      <c r="BF6164">
        <v>8887.86</v>
      </c>
      <c r="BG6164" t="s">
        <v>996</v>
      </c>
      <c r="BH6164" s="1" t="s">
        <v>996</v>
      </c>
      <c r="BI6164" t="s">
        <v>59</v>
      </c>
      <c r="BJ6164" t="b">
        <v>1</v>
      </c>
      <c r="BK6164">
        <v>0</v>
      </c>
    </row>
    <row r="6165" spans="1:63">
      <c r="A6165" s="1" t="s">
        <v>8984</v>
      </c>
      <c r="B6165" t="s">
        <v>59</v>
      </c>
      <c r="D6165" t="s">
        <v>59</v>
      </c>
      <c r="E6165" t="s">
        <v>59</v>
      </c>
      <c r="F6165" t="s">
        <v>59</v>
      </c>
      <c r="G6165">
        <f t="shared" si="289"/>
        <v>47</v>
      </c>
      <c r="H6165" s="1">
        <v>47</v>
      </c>
      <c r="I6165" t="s">
        <v>59</v>
      </c>
      <c r="K6165" t="s">
        <v>59</v>
      </c>
      <c r="L6165" t="s">
        <v>59</v>
      </c>
      <c r="M6165">
        <v>0</v>
      </c>
      <c r="N6165" s="1">
        <v>0</v>
      </c>
      <c r="O6165" t="s">
        <v>90</v>
      </c>
      <c r="P6165" t="s">
        <v>734</v>
      </c>
      <c r="Q6165">
        <v>34.159007000000003</v>
      </c>
      <c r="R6165">
        <v>-118.08735299999999</v>
      </c>
      <c r="T6165">
        <v>32369</v>
      </c>
      <c r="V6165" s="2">
        <v>2</v>
      </c>
      <c r="W6165">
        <f t="shared" si="288"/>
        <v>2</v>
      </c>
      <c r="X6165" s="1">
        <v>2</v>
      </c>
      <c r="Y6165" t="s">
        <v>55</v>
      </c>
      <c r="Z6165">
        <v>0</v>
      </c>
      <c r="AA6165">
        <v>0</v>
      </c>
      <c r="AB6165" s="1">
        <v>0</v>
      </c>
      <c r="AC6165">
        <v>7</v>
      </c>
      <c r="AD6165" t="s">
        <v>67</v>
      </c>
      <c r="AE6165" s="7">
        <f t="shared" ca="1" si="290"/>
        <v>7</v>
      </c>
      <c r="AF6165" s="8">
        <v>7</v>
      </c>
      <c r="AG6165" t="s">
        <v>59</v>
      </c>
      <c r="AI6165">
        <v>26.95</v>
      </c>
      <c r="AK6165" t="s">
        <v>55</v>
      </c>
      <c r="AM6165" t="s">
        <v>56</v>
      </c>
      <c r="AN6165" t="s">
        <v>59</v>
      </c>
      <c r="AO6165">
        <v>18</v>
      </c>
      <c r="AP6165" t="s">
        <v>56</v>
      </c>
      <c r="AQ6165" t="s">
        <v>55</v>
      </c>
      <c r="AR6165" t="s">
        <v>55</v>
      </c>
      <c r="AS6165" t="s">
        <v>55</v>
      </c>
      <c r="AT6165" t="s">
        <v>55</v>
      </c>
      <c r="AU6165" t="s">
        <v>55</v>
      </c>
      <c r="AV6165" t="s">
        <v>55</v>
      </c>
      <c r="AW6165" t="s">
        <v>55</v>
      </c>
      <c r="AX6165" t="s">
        <v>62</v>
      </c>
      <c r="AY6165" t="s">
        <v>55</v>
      </c>
      <c r="AZ6165" t="s">
        <v>63</v>
      </c>
      <c r="BA6165" t="s">
        <v>59</v>
      </c>
      <c r="BB6165">
        <v>503.6</v>
      </c>
      <c r="BC6165">
        <v>11.05</v>
      </c>
      <c r="BD6165" t="s">
        <v>59</v>
      </c>
      <c r="BE6165">
        <v>188.65</v>
      </c>
      <c r="BF6165">
        <v>681.2</v>
      </c>
      <c r="BG6165" t="s">
        <v>78</v>
      </c>
      <c r="BH6165" s="1" t="s">
        <v>78</v>
      </c>
      <c r="BI6165" t="s">
        <v>59</v>
      </c>
      <c r="BJ6165" t="b">
        <v>1</v>
      </c>
      <c r="BK6165">
        <v>0</v>
      </c>
    </row>
    <row r="6166" spans="1:63">
      <c r="A6166" s="1" t="s">
        <v>8985</v>
      </c>
      <c r="B6166" t="s">
        <v>59</v>
      </c>
      <c r="D6166" t="s">
        <v>59</v>
      </c>
      <c r="E6166" t="s">
        <v>59</v>
      </c>
      <c r="F6166" t="s">
        <v>59</v>
      </c>
      <c r="G6166">
        <f t="shared" si="289"/>
        <v>47</v>
      </c>
      <c r="H6166" s="1">
        <v>47</v>
      </c>
      <c r="I6166" t="s">
        <v>59</v>
      </c>
      <c r="K6166" t="s">
        <v>59</v>
      </c>
      <c r="L6166" t="s">
        <v>59</v>
      </c>
      <c r="M6166">
        <v>0</v>
      </c>
      <c r="N6166" s="1">
        <v>0</v>
      </c>
      <c r="O6166" t="s">
        <v>108</v>
      </c>
      <c r="P6166" t="s">
        <v>8986</v>
      </c>
      <c r="Q6166">
        <v>32.857230000000001</v>
      </c>
      <c r="R6166">
        <v>-117.209774</v>
      </c>
      <c r="T6166">
        <v>34902</v>
      </c>
      <c r="V6166" s="2">
        <v>2</v>
      </c>
      <c r="W6166">
        <f t="shared" si="288"/>
        <v>2</v>
      </c>
      <c r="X6166" s="1">
        <v>2</v>
      </c>
      <c r="Y6166" t="s">
        <v>59</v>
      </c>
      <c r="Z6166" t="s">
        <v>59</v>
      </c>
      <c r="AA6166">
        <v>0</v>
      </c>
      <c r="AB6166" s="1">
        <v>0</v>
      </c>
      <c r="AC6166" t="s">
        <v>59</v>
      </c>
      <c r="AD6166" t="s">
        <v>59</v>
      </c>
      <c r="AE6166" s="7">
        <f t="shared" ca="1" si="290"/>
        <v>49.15010409266209</v>
      </c>
      <c r="AF6166" s="8">
        <v>60.949543177339066</v>
      </c>
      <c r="AG6166" t="s">
        <v>59</v>
      </c>
      <c r="AI6166" t="s">
        <v>59</v>
      </c>
      <c r="AK6166" t="s">
        <v>59</v>
      </c>
      <c r="AM6166" t="s">
        <v>59</v>
      </c>
      <c r="AN6166" t="s">
        <v>59</v>
      </c>
      <c r="AO6166" t="s">
        <v>59</v>
      </c>
      <c r="AP6166" t="s">
        <v>59</v>
      </c>
      <c r="AQ6166" t="s">
        <v>59</v>
      </c>
      <c r="AR6166" t="s">
        <v>59</v>
      </c>
      <c r="AS6166" t="s">
        <v>59</v>
      </c>
      <c r="AT6166" t="s">
        <v>59</v>
      </c>
      <c r="AU6166" t="s">
        <v>59</v>
      </c>
      <c r="AV6166" t="s">
        <v>59</v>
      </c>
      <c r="AW6166" t="s">
        <v>59</v>
      </c>
      <c r="AX6166" t="s">
        <v>59</v>
      </c>
      <c r="AY6166" t="s">
        <v>59</v>
      </c>
      <c r="AZ6166" t="s">
        <v>59</v>
      </c>
      <c r="BA6166" t="s">
        <v>59</v>
      </c>
      <c r="BB6166" t="s">
        <v>59</v>
      </c>
      <c r="BC6166" t="s">
        <v>59</v>
      </c>
      <c r="BD6166" t="s">
        <v>59</v>
      </c>
      <c r="BE6166" t="s">
        <v>59</v>
      </c>
      <c r="BF6166" t="s">
        <v>59</v>
      </c>
      <c r="BG6166" t="s">
        <v>59</v>
      </c>
      <c r="BH6166" s="1" t="s">
        <v>59</v>
      </c>
      <c r="BI6166" t="b">
        <v>1</v>
      </c>
      <c r="BJ6166" t="s">
        <v>59</v>
      </c>
      <c r="BK6166">
        <v>0</v>
      </c>
    </row>
    <row r="6167" spans="1:63">
      <c r="A6167" s="1" t="s">
        <v>8987</v>
      </c>
      <c r="B6167" t="s">
        <v>59</v>
      </c>
      <c r="D6167" t="s">
        <v>59</v>
      </c>
      <c r="E6167" t="s">
        <v>59</v>
      </c>
      <c r="F6167" t="s">
        <v>59</v>
      </c>
      <c r="G6167">
        <f t="shared" si="289"/>
        <v>47</v>
      </c>
      <c r="H6167" s="1">
        <v>47</v>
      </c>
      <c r="I6167" t="s">
        <v>59</v>
      </c>
      <c r="K6167" t="s">
        <v>59</v>
      </c>
      <c r="L6167" t="s">
        <v>59</v>
      </c>
      <c r="M6167">
        <v>0</v>
      </c>
      <c r="N6167" s="1">
        <v>0</v>
      </c>
      <c r="O6167" t="s">
        <v>108</v>
      </c>
      <c r="P6167" t="s">
        <v>8988</v>
      </c>
      <c r="Q6167">
        <v>32.857230000000001</v>
      </c>
      <c r="R6167">
        <v>-117.209774</v>
      </c>
      <c r="T6167">
        <v>34902</v>
      </c>
      <c r="V6167" s="2">
        <v>3</v>
      </c>
      <c r="W6167">
        <f t="shared" si="288"/>
        <v>3</v>
      </c>
      <c r="X6167" s="1">
        <v>3</v>
      </c>
      <c r="Y6167" t="s">
        <v>55</v>
      </c>
      <c r="Z6167">
        <v>0</v>
      </c>
      <c r="AA6167">
        <v>0</v>
      </c>
      <c r="AB6167" s="1">
        <v>0</v>
      </c>
      <c r="AC6167">
        <v>4</v>
      </c>
      <c r="AD6167" t="s">
        <v>67</v>
      </c>
      <c r="AE6167" s="7">
        <f t="shared" ca="1" si="290"/>
        <v>4</v>
      </c>
      <c r="AF6167" s="8">
        <v>4</v>
      </c>
      <c r="AG6167" t="s">
        <v>56</v>
      </c>
      <c r="AI6167">
        <v>31.61</v>
      </c>
      <c r="AK6167" t="s">
        <v>56</v>
      </c>
      <c r="AM6167" t="s">
        <v>56</v>
      </c>
      <c r="AN6167" t="s">
        <v>59</v>
      </c>
      <c r="AO6167">
        <v>2</v>
      </c>
      <c r="AP6167" t="s">
        <v>55</v>
      </c>
      <c r="AQ6167" t="s">
        <v>55</v>
      </c>
      <c r="AR6167" t="s">
        <v>55</v>
      </c>
      <c r="AS6167" t="s">
        <v>55</v>
      </c>
      <c r="AT6167" t="s">
        <v>56</v>
      </c>
      <c r="AU6167" t="s">
        <v>56</v>
      </c>
      <c r="AV6167" t="s">
        <v>55</v>
      </c>
      <c r="AW6167" t="s">
        <v>56</v>
      </c>
      <c r="AX6167" t="s">
        <v>62</v>
      </c>
      <c r="AY6167" t="s">
        <v>56</v>
      </c>
      <c r="AZ6167" t="s">
        <v>63</v>
      </c>
      <c r="BA6167">
        <v>95.45</v>
      </c>
      <c r="BB6167">
        <v>396.1</v>
      </c>
      <c r="BC6167">
        <v>0</v>
      </c>
      <c r="BD6167">
        <v>0</v>
      </c>
      <c r="BE6167">
        <v>126.44</v>
      </c>
      <c r="BF6167">
        <v>522.54</v>
      </c>
      <c r="BG6167" t="s">
        <v>64</v>
      </c>
      <c r="BH6167" s="1" t="s">
        <v>64</v>
      </c>
      <c r="BI6167" t="s">
        <v>59</v>
      </c>
      <c r="BJ6167" t="b">
        <v>1</v>
      </c>
      <c r="BK6167">
        <v>0</v>
      </c>
    </row>
    <row r="6168" spans="1:63">
      <c r="A6168" s="1" t="s">
        <v>8989</v>
      </c>
      <c r="B6168" t="s">
        <v>59</v>
      </c>
      <c r="D6168" t="s">
        <v>59</v>
      </c>
      <c r="E6168" t="s">
        <v>59</v>
      </c>
      <c r="F6168" t="s">
        <v>59</v>
      </c>
      <c r="G6168">
        <f t="shared" si="289"/>
        <v>47</v>
      </c>
      <c r="H6168" s="1">
        <v>47</v>
      </c>
      <c r="I6168" t="s">
        <v>59</v>
      </c>
      <c r="K6168" t="s">
        <v>59</v>
      </c>
      <c r="L6168" t="s">
        <v>59</v>
      </c>
      <c r="M6168">
        <v>0</v>
      </c>
      <c r="N6168" s="1">
        <v>0</v>
      </c>
      <c r="O6168" t="s">
        <v>1118</v>
      </c>
      <c r="P6168" t="s">
        <v>8990</v>
      </c>
      <c r="Q6168">
        <v>33.848733000000003</v>
      </c>
      <c r="R6168">
        <v>-117.788357</v>
      </c>
      <c r="T6168" t="s">
        <v>59</v>
      </c>
      <c r="V6168" s="2" t="s">
        <v>59</v>
      </c>
      <c r="W6168">
        <f t="shared" si="288"/>
        <v>1</v>
      </c>
      <c r="X6168" s="1">
        <v>1</v>
      </c>
      <c r="Y6168" t="s">
        <v>55</v>
      </c>
      <c r="Z6168">
        <v>0</v>
      </c>
      <c r="AA6168">
        <v>0</v>
      </c>
      <c r="AB6168" s="1">
        <v>0</v>
      </c>
      <c r="AC6168">
        <v>4</v>
      </c>
      <c r="AD6168" t="s">
        <v>60</v>
      </c>
      <c r="AE6168" s="7">
        <f t="shared" ca="1" si="290"/>
        <v>4</v>
      </c>
      <c r="AF6168" s="8">
        <v>4</v>
      </c>
      <c r="AG6168" t="s">
        <v>59</v>
      </c>
      <c r="AI6168">
        <v>48.35</v>
      </c>
      <c r="AK6168" t="s">
        <v>56</v>
      </c>
      <c r="AM6168" t="s">
        <v>59</v>
      </c>
      <c r="AN6168" t="s">
        <v>102</v>
      </c>
      <c r="AO6168">
        <v>24</v>
      </c>
      <c r="AP6168" t="s">
        <v>55</v>
      </c>
      <c r="AQ6168" t="s">
        <v>55</v>
      </c>
      <c r="AR6168" t="s">
        <v>56</v>
      </c>
      <c r="AS6168" t="s">
        <v>55</v>
      </c>
      <c r="AT6168" t="s">
        <v>56</v>
      </c>
      <c r="AU6168" t="s">
        <v>55</v>
      </c>
      <c r="AV6168" t="s">
        <v>59</v>
      </c>
      <c r="AW6168" t="s">
        <v>56</v>
      </c>
      <c r="AX6168" t="s">
        <v>62</v>
      </c>
      <c r="AY6168" t="s">
        <v>56</v>
      </c>
      <c r="AZ6168" t="s">
        <v>63</v>
      </c>
      <c r="BA6168">
        <v>89.2</v>
      </c>
      <c r="BB6168">
        <v>346.2</v>
      </c>
      <c r="BC6168" t="s">
        <v>59</v>
      </c>
      <c r="BD6168">
        <v>0</v>
      </c>
      <c r="BE6168">
        <v>193.4</v>
      </c>
      <c r="BF6168">
        <v>539.6</v>
      </c>
      <c r="BG6168" t="s">
        <v>64</v>
      </c>
      <c r="BH6168" s="1" t="s">
        <v>64</v>
      </c>
      <c r="BI6168" t="s">
        <v>59</v>
      </c>
      <c r="BJ6168" t="b">
        <v>1</v>
      </c>
      <c r="BK6168">
        <v>0</v>
      </c>
    </row>
    <row r="6169" spans="1:63">
      <c r="A6169" s="1" t="s">
        <v>8991</v>
      </c>
      <c r="B6169" t="s">
        <v>59</v>
      </c>
      <c r="D6169" t="s">
        <v>59</v>
      </c>
      <c r="E6169" t="s">
        <v>59</v>
      </c>
      <c r="F6169" t="s">
        <v>59</v>
      </c>
      <c r="G6169">
        <f t="shared" si="289"/>
        <v>47</v>
      </c>
      <c r="H6169" s="1">
        <v>47</v>
      </c>
      <c r="I6169" t="s">
        <v>59</v>
      </c>
      <c r="K6169" t="s">
        <v>59</v>
      </c>
      <c r="L6169" t="s">
        <v>59</v>
      </c>
      <c r="M6169">
        <v>0</v>
      </c>
      <c r="N6169" s="1">
        <v>0</v>
      </c>
      <c r="O6169" t="s">
        <v>2906</v>
      </c>
      <c r="P6169" t="s">
        <v>3827</v>
      </c>
      <c r="Q6169">
        <v>33.884073000000001</v>
      </c>
      <c r="R6169">
        <v>-117.732197</v>
      </c>
      <c r="T6169">
        <v>20893</v>
      </c>
      <c r="V6169" s="2">
        <v>1</v>
      </c>
      <c r="W6169">
        <f t="shared" si="288"/>
        <v>1</v>
      </c>
      <c r="X6169" s="1">
        <v>1</v>
      </c>
      <c r="Y6169" t="s">
        <v>59</v>
      </c>
      <c r="Z6169" t="s">
        <v>59</v>
      </c>
      <c r="AA6169">
        <v>0</v>
      </c>
      <c r="AB6169" s="1">
        <v>0</v>
      </c>
      <c r="AC6169" t="s">
        <v>59</v>
      </c>
      <c r="AD6169" t="s">
        <v>59</v>
      </c>
      <c r="AE6169" s="7">
        <f t="shared" ca="1" si="290"/>
        <v>42.430130843270355</v>
      </c>
      <c r="AF6169" s="8">
        <v>71.497684537373374</v>
      </c>
      <c r="AG6169" t="s">
        <v>59</v>
      </c>
      <c r="AI6169" t="s">
        <v>59</v>
      </c>
      <c r="AK6169" t="s">
        <v>59</v>
      </c>
      <c r="AM6169" t="s">
        <v>59</v>
      </c>
      <c r="AN6169" t="s">
        <v>59</v>
      </c>
      <c r="AO6169" t="s">
        <v>59</v>
      </c>
      <c r="AP6169" t="s">
        <v>59</v>
      </c>
      <c r="AQ6169" t="s">
        <v>59</v>
      </c>
      <c r="AR6169" t="s">
        <v>59</v>
      </c>
      <c r="AS6169" t="s">
        <v>59</v>
      </c>
      <c r="AT6169" t="s">
        <v>59</v>
      </c>
      <c r="AU6169" t="s">
        <v>59</v>
      </c>
      <c r="AV6169" t="s">
        <v>59</v>
      </c>
      <c r="AW6169" t="s">
        <v>59</v>
      </c>
      <c r="AX6169" t="s">
        <v>59</v>
      </c>
      <c r="AY6169" t="s">
        <v>59</v>
      </c>
      <c r="AZ6169" t="s">
        <v>59</v>
      </c>
      <c r="BA6169" t="s">
        <v>59</v>
      </c>
      <c r="BB6169" t="s">
        <v>59</v>
      </c>
      <c r="BC6169" t="s">
        <v>59</v>
      </c>
      <c r="BD6169" t="s">
        <v>59</v>
      </c>
      <c r="BE6169" t="s">
        <v>59</v>
      </c>
      <c r="BF6169" t="s">
        <v>59</v>
      </c>
      <c r="BG6169" t="s">
        <v>134</v>
      </c>
      <c r="BH6169" s="1" t="s">
        <v>134</v>
      </c>
      <c r="BI6169" t="s">
        <v>59</v>
      </c>
      <c r="BJ6169" t="b">
        <v>1</v>
      </c>
      <c r="BK6169">
        <v>0</v>
      </c>
    </row>
    <row r="6170" spans="1:63">
      <c r="A6170" s="1" t="s">
        <v>8992</v>
      </c>
      <c r="B6170" t="s">
        <v>59</v>
      </c>
      <c r="D6170" t="s">
        <v>59</v>
      </c>
      <c r="E6170" t="s">
        <v>59</v>
      </c>
      <c r="F6170" t="s">
        <v>59</v>
      </c>
      <c r="G6170">
        <f t="shared" si="289"/>
        <v>47</v>
      </c>
      <c r="H6170" s="1">
        <v>47</v>
      </c>
      <c r="I6170" t="s">
        <v>59</v>
      </c>
      <c r="K6170" t="s">
        <v>59</v>
      </c>
      <c r="L6170" t="s">
        <v>59</v>
      </c>
      <c r="M6170">
        <v>0</v>
      </c>
      <c r="N6170" s="1">
        <v>0</v>
      </c>
      <c r="O6170" t="s">
        <v>2928</v>
      </c>
      <c r="P6170" t="s">
        <v>2929</v>
      </c>
      <c r="Q6170">
        <v>35.772244000000001</v>
      </c>
      <c r="R6170">
        <v>-119.209689</v>
      </c>
      <c r="T6170" t="s">
        <v>59</v>
      </c>
      <c r="V6170" s="2">
        <v>2</v>
      </c>
      <c r="W6170">
        <f t="shared" si="288"/>
        <v>2</v>
      </c>
      <c r="X6170" s="1">
        <v>2</v>
      </c>
      <c r="Y6170" t="s">
        <v>55</v>
      </c>
      <c r="Z6170">
        <v>0</v>
      </c>
      <c r="AA6170">
        <v>0</v>
      </c>
      <c r="AB6170" s="1">
        <v>0</v>
      </c>
      <c r="AC6170">
        <v>2</v>
      </c>
      <c r="AD6170" t="s">
        <v>60</v>
      </c>
      <c r="AE6170" s="7">
        <f t="shared" ca="1" si="290"/>
        <v>2</v>
      </c>
      <c r="AF6170" s="8">
        <v>2</v>
      </c>
      <c r="AG6170" t="s">
        <v>56</v>
      </c>
      <c r="AI6170" t="s">
        <v>59</v>
      </c>
      <c r="AK6170" t="s">
        <v>56</v>
      </c>
      <c r="AM6170" t="s">
        <v>56</v>
      </c>
      <c r="AN6170" t="s">
        <v>68</v>
      </c>
      <c r="AO6170">
        <v>19</v>
      </c>
      <c r="AP6170" t="s">
        <v>59</v>
      </c>
      <c r="AQ6170" t="s">
        <v>56</v>
      </c>
      <c r="AR6170" t="s">
        <v>55</v>
      </c>
      <c r="AS6170" t="s">
        <v>55</v>
      </c>
      <c r="AT6170" t="s">
        <v>55</v>
      </c>
      <c r="AU6170" t="s">
        <v>56</v>
      </c>
      <c r="AV6170" t="s">
        <v>59</v>
      </c>
      <c r="AW6170" t="s">
        <v>59</v>
      </c>
      <c r="AX6170" t="s">
        <v>62</v>
      </c>
      <c r="AY6170" t="s">
        <v>55</v>
      </c>
      <c r="AZ6170" t="s">
        <v>63</v>
      </c>
      <c r="BA6170" t="s">
        <v>59</v>
      </c>
      <c r="BB6170">
        <v>161.5</v>
      </c>
      <c r="BC6170">
        <v>0</v>
      </c>
      <c r="BD6170">
        <v>0</v>
      </c>
      <c r="BE6170" t="s">
        <v>59</v>
      </c>
      <c r="BF6170">
        <v>256.44</v>
      </c>
      <c r="BG6170" t="s">
        <v>134</v>
      </c>
      <c r="BH6170" s="1" t="s">
        <v>134</v>
      </c>
      <c r="BI6170" t="s">
        <v>59</v>
      </c>
      <c r="BJ6170" t="b">
        <v>1</v>
      </c>
      <c r="BK6170">
        <v>0</v>
      </c>
    </row>
    <row r="6171" spans="1:63">
      <c r="A6171" s="1" t="s">
        <v>8993</v>
      </c>
      <c r="B6171" t="s">
        <v>59</v>
      </c>
      <c r="D6171" t="s">
        <v>59</v>
      </c>
      <c r="E6171" t="s">
        <v>59</v>
      </c>
      <c r="F6171" t="s">
        <v>59</v>
      </c>
      <c r="G6171">
        <f t="shared" si="289"/>
        <v>47</v>
      </c>
      <c r="H6171" s="1">
        <v>47</v>
      </c>
      <c r="I6171" t="s">
        <v>59</v>
      </c>
      <c r="K6171" t="s">
        <v>59</v>
      </c>
      <c r="L6171" t="s">
        <v>59</v>
      </c>
      <c r="M6171">
        <v>0</v>
      </c>
      <c r="N6171" s="1">
        <v>0</v>
      </c>
      <c r="O6171" t="s">
        <v>176</v>
      </c>
      <c r="P6171" t="s">
        <v>398</v>
      </c>
      <c r="Q6171">
        <v>37.820894000000003</v>
      </c>
      <c r="R6171">
        <v>-122.369725</v>
      </c>
      <c r="T6171" t="s">
        <v>59</v>
      </c>
      <c r="V6171" s="2">
        <v>1</v>
      </c>
      <c r="W6171">
        <f t="shared" si="288"/>
        <v>1</v>
      </c>
      <c r="X6171" s="1">
        <v>1</v>
      </c>
      <c r="Y6171" t="s">
        <v>55</v>
      </c>
      <c r="Z6171">
        <v>0</v>
      </c>
      <c r="AA6171">
        <v>0</v>
      </c>
      <c r="AB6171" s="1">
        <v>0</v>
      </c>
      <c r="AC6171">
        <v>3</v>
      </c>
      <c r="AD6171" t="s">
        <v>60</v>
      </c>
      <c r="AE6171" s="7">
        <f t="shared" ca="1" si="290"/>
        <v>3</v>
      </c>
      <c r="AF6171" s="8">
        <v>3</v>
      </c>
      <c r="AG6171" t="s">
        <v>56</v>
      </c>
      <c r="AI6171">
        <v>41.9</v>
      </c>
      <c r="AK6171" t="s">
        <v>56</v>
      </c>
      <c r="AM6171" t="s">
        <v>56</v>
      </c>
      <c r="AN6171" t="s">
        <v>68</v>
      </c>
      <c r="AO6171">
        <v>11</v>
      </c>
      <c r="AP6171" t="s">
        <v>59</v>
      </c>
      <c r="AQ6171" t="s">
        <v>56</v>
      </c>
      <c r="AR6171" t="s">
        <v>55</v>
      </c>
      <c r="AS6171" t="s">
        <v>55</v>
      </c>
      <c r="AT6171" t="s">
        <v>55</v>
      </c>
      <c r="AU6171" t="s">
        <v>55</v>
      </c>
      <c r="AV6171" t="s">
        <v>55</v>
      </c>
      <c r="AW6171" t="s">
        <v>56</v>
      </c>
      <c r="AX6171" t="s">
        <v>62</v>
      </c>
      <c r="AY6171" t="s">
        <v>56</v>
      </c>
      <c r="AZ6171" t="s">
        <v>63</v>
      </c>
      <c r="BA6171">
        <v>79.400000000000006</v>
      </c>
      <c r="BB6171">
        <v>205.05</v>
      </c>
      <c r="BC6171">
        <v>0</v>
      </c>
      <c r="BD6171">
        <v>0</v>
      </c>
      <c r="BE6171">
        <v>125.7</v>
      </c>
      <c r="BF6171">
        <v>330.75</v>
      </c>
      <c r="BG6171" t="s">
        <v>59</v>
      </c>
      <c r="BH6171" s="1" t="s">
        <v>59</v>
      </c>
      <c r="BI6171" t="s">
        <v>59</v>
      </c>
      <c r="BJ6171" t="b">
        <v>1</v>
      </c>
      <c r="BK6171">
        <v>1</v>
      </c>
    </row>
    <row r="6172" spans="1:63">
      <c r="A6172" s="1" t="s">
        <v>8994</v>
      </c>
      <c r="B6172" t="s">
        <v>59</v>
      </c>
      <c r="D6172" t="s">
        <v>59</v>
      </c>
      <c r="E6172" t="s">
        <v>59</v>
      </c>
      <c r="F6172" t="s">
        <v>59</v>
      </c>
      <c r="G6172">
        <f t="shared" si="289"/>
        <v>47</v>
      </c>
      <c r="H6172" s="1">
        <v>47</v>
      </c>
      <c r="I6172" t="s">
        <v>59</v>
      </c>
      <c r="K6172" t="s">
        <v>59</v>
      </c>
      <c r="L6172" t="s">
        <v>59</v>
      </c>
      <c r="M6172">
        <v>0</v>
      </c>
      <c r="N6172" s="1">
        <v>0</v>
      </c>
      <c r="O6172" t="s">
        <v>59</v>
      </c>
      <c r="P6172" t="s">
        <v>8364</v>
      </c>
      <c r="Q6172">
        <v>37.946617000000003</v>
      </c>
      <c r="R6172">
        <v>-122.563571</v>
      </c>
      <c r="T6172" t="s">
        <v>59</v>
      </c>
      <c r="V6172" s="2">
        <v>3</v>
      </c>
      <c r="W6172">
        <f t="shared" si="288"/>
        <v>3</v>
      </c>
      <c r="X6172" s="1">
        <v>3</v>
      </c>
      <c r="Y6172" t="s">
        <v>59</v>
      </c>
      <c r="Z6172">
        <v>0</v>
      </c>
      <c r="AA6172">
        <v>0</v>
      </c>
      <c r="AB6172" s="1">
        <v>0</v>
      </c>
      <c r="AC6172">
        <v>14</v>
      </c>
      <c r="AD6172" t="s">
        <v>60</v>
      </c>
      <c r="AE6172" s="7">
        <f t="shared" ca="1" si="290"/>
        <v>14</v>
      </c>
      <c r="AF6172" s="8">
        <v>14</v>
      </c>
      <c r="AG6172" t="s">
        <v>59</v>
      </c>
      <c r="AI6172" t="s">
        <v>59</v>
      </c>
      <c r="AK6172" t="s">
        <v>55</v>
      </c>
      <c r="AM6172" t="s">
        <v>56</v>
      </c>
      <c r="AN6172" t="s">
        <v>68</v>
      </c>
      <c r="AO6172">
        <v>24</v>
      </c>
      <c r="AP6172" t="s">
        <v>55</v>
      </c>
      <c r="AQ6172" t="s">
        <v>55</v>
      </c>
      <c r="AR6172" t="s">
        <v>55</v>
      </c>
      <c r="AS6172" t="s">
        <v>55</v>
      </c>
      <c r="AT6172" t="s">
        <v>56</v>
      </c>
      <c r="AU6172" t="s">
        <v>56</v>
      </c>
      <c r="AV6172" t="s">
        <v>55</v>
      </c>
      <c r="AW6172" t="s">
        <v>56</v>
      </c>
      <c r="AX6172" t="s">
        <v>62</v>
      </c>
      <c r="AY6172" t="s">
        <v>55</v>
      </c>
      <c r="AZ6172" t="s">
        <v>138</v>
      </c>
      <c r="BA6172">
        <v>90.45</v>
      </c>
      <c r="BB6172">
        <v>1266.0999999999999</v>
      </c>
      <c r="BC6172">
        <v>0</v>
      </c>
      <c r="BD6172">
        <v>0</v>
      </c>
      <c r="BE6172">
        <v>158.34</v>
      </c>
      <c r="BF6172">
        <v>1424.44</v>
      </c>
      <c r="BG6172" t="s">
        <v>64</v>
      </c>
      <c r="BH6172" s="1" t="s">
        <v>64</v>
      </c>
      <c r="BI6172" t="s">
        <v>59</v>
      </c>
      <c r="BJ6172" t="b">
        <v>1</v>
      </c>
      <c r="BK6172">
        <v>0</v>
      </c>
    </row>
    <row r="6173" spans="1:63">
      <c r="A6173" s="1" t="s">
        <v>8995</v>
      </c>
      <c r="B6173" t="s">
        <v>59</v>
      </c>
      <c r="D6173" t="s">
        <v>59</v>
      </c>
      <c r="E6173" t="s">
        <v>59</v>
      </c>
      <c r="F6173" t="s">
        <v>59</v>
      </c>
      <c r="G6173">
        <f t="shared" si="289"/>
        <v>47</v>
      </c>
      <c r="H6173" s="1">
        <v>47</v>
      </c>
      <c r="I6173" t="s">
        <v>59</v>
      </c>
      <c r="K6173" t="s">
        <v>59</v>
      </c>
      <c r="L6173" t="s">
        <v>59</v>
      </c>
      <c r="M6173">
        <v>0</v>
      </c>
      <c r="N6173" s="1">
        <v>0</v>
      </c>
      <c r="O6173" t="s">
        <v>6314</v>
      </c>
      <c r="P6173" t="s">
        <v>6315</v>
      </c>
      <c r="Q6173">
        <v>36.936228</v>
      </c>
      <c r="R6173" t="s">
        <v>59</v>
      </c>
      <c r="T6173">
        <v>4753</v>
      </c>
      <c r="V6173" s="2">
        <v>1</v>
      </c>
      <c r="W6173">
        <f t="shared" si="288"/>
        <v>1</v>
      </c>
      <c r="X6173" s="1">
        <v>1</v>
      </c>
      <c r="Y6173" t="s">
        <v>59</v>
      </c>
      <c r="Z6173">
        <v>0</v>
      </c>
      <c r="AA6173">
        <v>0</v>
      </c>
      <c r="AB6173" s="1">
        <v>0</v>
      </c>
      <c r="AC6173">
        <v>13</v>
      </c>
      <c r="AD6173" t="s">
        <v>60</v>
      </c>
      <c r="AE6173" s="7">
        <f t="shared" ca="1" si="290"/>
        <v>13</v>
      </c>
      <c r="AF6173" s="8">
        <v>13</v>
      </c>
      <c r="AG6173" t="s">
        <v>59</v>
      </c>
      <c r="AI6173">
        <v>40.369999999999997</v>
      </c>
      <c r="AK6173" t="s">
        <v>55</v>
      </c>
      <c r="AM6173" t="s">
        <v>56</v>
      </c>
      <c r="AN6173" t="s">
        <v>68</v>
      </c>
      <c r="AO6173">
        <v>21</v>
      </c>
      <c r="AP6173" t="s">
        <v>55</v>
      </c>
      <c r="AQ6173" t="s">
        <v>55</v>
      </c>
      <c r="AR6173" t="s">
        <v>56</v>
      </c>
      <c r="AS6173" t="s">
        <v>55</v>
      </c>
      <c r="AT6173" t="s">
        <v>55</v>
      </c>
      <c r="AU6173" t="s">
        <v>59</v>
      </c>
      <c r="AV6173" t="s">
        <v>55</v>
      </c>
      <c r="AW6173" t="s">
        <v>59</v>
      </c>
      <c r="AX6173" t="s">
        <v>62</v>
      </c>
      <c r="AY6173" t="s">
        <v>56</v>
      </c>
      <c r="AZ6173" t="s">
        <v>63</v>
      </c>
      <c r="BA6173">
        <v>74.3</v>
      </c>
      <c r="BB6173">
        <v>940.35</v>
      </c>
      <c r="BC6173">
        <v>0</v>
      </c>
      <c r="BD6173">
        <v>0</v>
      </c>
      <c r="BE6173">
        <v>524.80999999999995</v>
      </c>
      <c r="BF6173">
        <v>1465.16</v>
      </c>
      <c r="BG6173" t="s">
        <v>64</v>
      </c>
      <c r="BH6173" s="1" t="s">
        <v>64</v>
      </c>
      <c r="BI6173" t="s">
        <v>59</v>
      </c>
      <c r="BJ6173" t="b">
        <v>1</v>
      </c>
      <c r="BK6173">
        <v>0</v>
      </c>
    </row>
    <row r="6174" spans="1:63">
      <c r="A6174" s="1" t="s">
        <v>8996</v>
      </c>
      <c r="B6174" t="s">
        <v>59</v>
      </c>
      <c r="D6174" t="s">
        <v>59</v>
      </c>
      <c r="E6174" t="s">
        <v>59</v>
      </c>
      <c r="F6174" t="s">
        <v>59</v>
      </c>
      <c r="G6174">
        <f t="shared" si="289"/>
        <v>47</v>
      </c>
      <c r="H6174" s="1">
        <v>47</v>
      </c>
      <c r="I6174" t="s">
        <v>59</v>
      </c>
      <c r="K6174" t="s">
        <v>59</v>
      </c>
      <c r="L6174" t="s">
        <v>59</v>
      </c>
      <c r="M6174">
        <v>0</v>
      </c>
      <c r="N6174" s="1">
        <v>0</v>
      </c>
      <c r="O6174" t="s">
        <v>6608</v>
      </c>
      <c r="P6174" t="s">
        <v>4068</v>
      </c>
      <c r="Q6174">
        <v>39.381174000000001</v>
      </c>
      <c r="R6174">
        <v>-121.21191</v>
      </c>
      <c r="T6174">
        <v>614</v>
      </c>
      <c r="V6174" s="2">
        <v>1</v>
      </c>
      <c r="W6174">
        <f t="shared" si="288"/>
        <v>1</v>
      </c>
      <c r="X6174" s="1">
        <v>1</v>
      </c>
      <c r="Y6174" t="s">
        <v>59</v>
      </c>
      <c r="Z6174" t="s">
        <v>59</v>
      </c>
      <c r="AA6174">
        <v>0</v>
      </c>
      <c r="AB6174" s="1">
        <v>0</v>
      </c>
      <c r="AC6174" t="s">
        <v>59</v>
      </c>
      <c r="AD6174" t="s">
        <v>59</v>
      </c>
      <c r="AE6174" s="7">
        <f t="shared" ca="1" si="290"/>
        <v>4.6638807204230419</v>
      </c>
      <c r="AF6174" s="8">
        <v>59.804101830061668</v>
      </c>
      <c r="AG6174" t="s">
        <v>59</v>
      </c>
      <c r="AI6174" t="s">
        <v>59</v>
      </c>
      <c r="AK6174" t="s">
        <v>59</v>
      </c>
      <c r="AM6174" t="s">
        <v>59</v>
      </c>
      <c r="AN6174" t="s">
        <v>59</v>
      </c>
      <c r="AO6174" t="s">
        <v>59</v>
      </c>
      <c r="AP6174" t="s">
        <v>59</v>
      </c>
      <c r="AQ6174" t="s">
        <v>59</v>
      </c>
      <c r="AR6174" t="s">
        <v>59</v>
      </c>
      <c r="AS6174" t="s">
        <v>59</v>
      </c>
      <c r="AT6174" t="s">
        <v>59</v>
      </c>
      <c r="AU6174" t="s">
        <v>59</v>
      </c>
      <c r="AV6174" t="s">
        <v>59</v>
      </c>
      <c r="AW6174" t="s">
        <v>59</v>
      </c>
      <c r="AX6174" t="s">
        <v>59</v>
      </c>
      <c r="AY6174" t="s">
        <v>59</v>
      </c>
      <c r="AZ6174" t="s">
        <v>59</v>
      </c>
      <c r="BA6174" t="s">
        <v>59</v>
      </c>
      <c r="BB6174" t="s">
        <v>59</v>
      </c>
      <c r="BC6174" t="s">
        <v>59</v>
      </c>
      <c r="BD6174" t="s">
        <v>59</v>
      </c>
      <c r="BE6174" t="s">
        <v>59</v>
      </c>
      <c r="BF6174" t="s">
        <v>59</v>
      </c>
      <c r="BG6174" t="s">
        <v>59</v>
      </c>
      <c r="BH6174" s="1" t="s">
        <v>59</v>
      </c>
      <c r="BI6174" t="b">
        <v>1</v>
      </c>
      <c r="BJ6174" t="s">
        <v>59</v>
      </c>
      <c r="BK6174">
        <v>0</v>
      </c>
    </row>
    <row r="6175" spans="1:63">
      <c r="A6175" s="1" t="s">
        <v>8997</v>
      </c>
      <c r="B6175" t="s">
        <v>59</v>
      </c>
      <c r="D6175" t="s">
        <v>59</v>
      </c>
      <c r="E6175" t="s">
        <v>59</v>
      </c>
      <c r="F6175" t="s">
        <v>59</v>
      </c>
      <c r="G6175">
        <f t="shared" si="289"/>
        <v>47</v>
      </c>
      <c r="H6175" s="1">
        <v>47</v>
      </c>
      <c r="I6175" t="s">
        <v>59</v>
      </c>
      <c r="K6175" t="s">
        <v>59</v>
      </c>
      <c r="L6175" t="s">
        <v>59</v>
      </c>
      <c r="M6175">
        <v>0</v>
      </c>
      <c r="N6175" s="1">
        <v>0</v>
      </c>
      <c r="O6175" t="s">
        <v>108</v>
      </c>
      <c r="P6175" t="s">
        <v>285</v>
      </c>
      <c r="Q6175">
        <v>32.957194999999999</v>
      </c>
      <c r="R6175">
        <v>-117.20254199999999</v>
      </c>
      <c r="T6175">
        <v>28201</v>
      </c>
      <c r="V6175" s="2">
        <v>2</v>
      </c>
      <c r="W6175">
        <f t="shared" si="288"/>
        <v>2</v>
      </c>
      <c r="X6175" s="1">
        <v>2</v>
      </c>
      <c r="Y6175" t="s">
        <v>55</v>
      </c>
      <c r="Z6175" t="s">
        <v>59</v>
      </c>
      <c r="AA6175">
        <v>0</v>
      </c>
      <c r="AB6175" s="1">
        <v>0</v>
      </c>
      <c r="AC6175">
        <v>42</v>
      </c>
      <c r="AD6175" t="s">
        <v>60</v>
      </c>
      <c r="AE6175" s="7">
        <f t="shared" ca="1" si="290"/>
        <v>42</v>
      </c>
      <c r="AF6175" s="8">
        <v>42</v>
      </c>
      <c r="AG6175" t="s">
        <v>59</v>
      </c>
      <c r="AI6175">
        <v>9.5299999999999994</v>
      </c>
      <c r="AK6175" t="s">
        <v>56</v>
      </c>
      <c r="AM6175" t="s">
        <v>59</v>
      </c>
      <c r="AN6175" t="s">
        <v>68</v>
      </c>
      <c r="AO6175">
        <v>17</v>
      </c>
      <c r="AP6175" t="s">
        <v>55</v>
      </c>
      <c r="AQ6175" t="s">
        <v>55</v>
      </c>
      <c r="AR6175" t="s">
        <v>59</v>
      </c>
      <c r="AS6175" t="s">
        <v>55</v>
      </c>
      <c r="AT6175" t="s">
        <v>56</v>
      </c>
      <c r="AU6175" t="s">
        <v>55</v>
      </c>
      <c r="AV6175" t="s">
        <v>55</v>
      </c>
      <c r="AW6175" t="s">
        <v>56</v>
      </c>
      <c r="AX6175" t="s">
        <v>62</v>
      </c>
      <c r="AY6175" t="s">
        <v>56</v>
      </c>
      <c r="AZ6175" t="s">
        <v>63</v>
      </c>
      <c r="BA6175">
        <v>84.65</v>
      </c>
      <c r="BB6175">
        <v>3541.35</v>
      </c>
      <c r="BC6175">
        <v>0</v>
      </c>
      <c r="BD6175">
        <v>0</v>
      </c>
      <c r="BE6175" t="s">
        <v>59</v>
      </c>
      <c r="BF6175">
        <v>3941.61</v>
      </c>
      <c r="BG6175" t="s">
        <v>59</v>
      </c>
      <c r="BH6175" s="1" t="s">
        <v>59</v>
      </c>
      <c r="BI6175" t="s">
        <v>59</v>
      </c>
      <c r="BJ6175" t="b">
        <v>1</v>
      </c>
      <c r="BK6175">
        <v>1</v>
      </c>
    </row>
    <row r="6176" spans="1:63">
      <c r="A6176" s="1" t="s">
        <v>8998</v>
      </c>
      <c r="B6176" t="s">
        <v>59</v>
      </c>
      <c r="D6176" t="s">
        <v>59</v>
      </c>
      <c r="E6176" t="s">
        <v>59</v>
      </c>
      <c r="F6176" t="s">
        <v>59</v>
      </c>
      <c r="G6176">
        <f t="shared" si="289"/>
        <v>47</v>
      </c>
      <c r="H6176" s="1">
        <v>47</v>
      </c>
      <c r="I6176" t="s">
        <v>59</v>
      </c>
      <c r="K6176" t="s">
        <v>59</v>
      </c>
      <c r="L6176" t="s">
        <v>59</v>
      </c>
      <c r="M6176">
        <v>0</v>
      </c>
      <c r="N6176" s="1">
        <v>0</v>
      </c>
      <c r="O6176" t="s">
        <v>726</v>
      </c>
      <c r="P6176" t="s">
        <v>4341</v>
      </c>
      <c r="Q6176">
        <v>33.781086000000002</v>
      </c>
      <c r="R6176">
        <v>-118.199049</v>
      </c>
      <c r="T6176">
        <v>63136</v>
      </c>
      <c r="V6176" s="2">
        <v>1</v>
      </c>
      <c r="W6176">
        <f t="shared" si="288"/>
        <v>1</v>
      </c>
      <c r="X6176" s="1">
        <v>1</v>
      </c>
      <c r="Y6176" t="s">
        <v>56</v>
      </c>
      <c r="Z6176">
        <v>1</v>
      </c>
      <c r="AA6176">
        <v>1</v>
      </c>
      <c r="AB6176" s="1">
        <v>1</v>
      </c>
      <c r="AC6176">
        <v>32</v>
      </c>
      <c r="AD6176" t="s">
        <v>60</v>
      </c>
      <c r="AE6176" s="7">
        <f t="shared" ca="1" si="290"/>
        <v>32</v>
      </c>
      <c r="AF6176" s="8">
        <v>32</v>
      </c>
      <c r="AG6176" t="s">
        <v>56</v>
      </c>
      <c r="AI6176" t="s">
        <v>59</v>
      </c>
      <c r="AK6176" t="s">
        <v>56</v>
      </c>
      <c r="AM6176" t="s">
        <v>56</v>
      </c>
      <c r="AN6176" t="s">
        <v>68</v>
      </c>
      <c r="AO6176">
        <v>23</v>
      </c>
      <c r="AP6176" t="s">
        <v>55</v>
      </c>
      <c r="AQ6176" t="s">
        <v>59</v>
      </c>
      <c r="AR6176" t="s">
        <v>55</v>
      </c>
      <c r="AS6176" t="s">
        <v>55</v>
      </c>
      <c r="AT6176" t="s">
        <v>55</v>
      </c>
      <c r="AU6176" t="s">
        <v>56</v>
      </c>
      <c r="AV6176" t="s">
        <v>59</v>
      </c>
      <c r="AW6176" t="s">
        <v>56</v>
      </c>
      <c r="AX6176" t="s">
        <v>62</v>
      </c>
      <c r="AY6176" t="s">
        <v>56</v>
      </c>
      <c r="AZ6176" t="s">
        <v>63</v>
      </c>
      <c r="BA6176">
        <v>85</v>
      </c>
      <c r="BB6176">
        <v>2642.05</v>
      </c>
      <c r="BC6176">
        <v>49.57</v>
      </c>
      <c r="BD6176">
        <v>0</v>
      </c>
      <c r="BE6176">
        <v>191.68</v>
      </c>
      <c r="BF6176">
        <v>2784.16</v>
      </c>
      <c r="BG6176" t="s">
        <v>59</v>
      </c>
      <c r="BH6176" s="1" t="s">
        <v>59</v>
      </c>
      <c r="BI6176" t="s">
        <v>59</v>
      </c>
      <c r="BJ6176" t="b">
        <v>1</v>
      </c>
      <c r="BK6176">
        <v>1</v>
      </c>
    </row>
    <row r="6177" spans="1:63">
      <c r="A6177" s="1" t="s">
        <v>8999</v>
      </c>
      <c r="B6177" t="s">
        <v>59</v>
      </c>
      <c r="D6177" t="s">
        <v>59</v>
      </c>
      <c r="E6177" t="s">
        <v>59</v>
      </c>
      <c r="F6177" t="s">
        <v>59</v>
      </c>
      <c r="G6177">
        <f t="shared" si="289"/>
        <v>47</v>
      </c>
      <c r="H6177" s="1">
        <v>47</v>
      </c>
      <c r="I6177" t="s">
        <v>59</v>
      </c>
      <c r="K6177" t="s">
        <v>59</v>
      </c>
      <c r="L6177" t="s">
        <v>59</v>
      </c>
      <c r="M6177">
        <v>0</v>
      </c>
      <c r="N6177" s="1">
        <v>0</v>
      </c>
      <c r="O6177" t="s">
        <v>59</v>
      </c>
      <c r="P6177" t="s">
        <v>2459</v>
      </c>
      <c r="Q6177">
        <v>36.959730999999998</v>
      </c>
      <c r="R6177">
        <v>-120.653519</v>
      </c>
      <c r="T6177">
        <v>343</v>
      </c>
      <c r="V6177" s="2">
        <v>2</v>
      </c>
      <c r="W6177">
        <f t="shared" si="288"/>
        <v>2</v>
      </c>
      <c r="X6177" s="1">
        <v>2</v>
      </c>
      <c r="Y6177" t="s">
        <v>55</v>
      </c>
      <c r="Z6177">
        <v>0</v>
      </c>
      <c r="AA6177">
        <v>0</v>
      </c>
      <c r="AB6177" s="1">
        <v>0</v>
      </c>
      <c r="AC6177">
        <v>59</v>
      </c>
      <c r="AD6177" t="s">
        <v>60</v>
      </c>
      <c r="AE6177" s="7">
        <f t="shared" ca="1" si="290"/>
        <v>59</v>
      </c>
      <c r="AF6177" s="8">
        <v>59</v>
      </c>
      <c r="AG6177" t="s">
        <v>56</v>
      </c>
      <c r="AI6177">
        <v>10.78</v>
      </c>
      <c r="AK6177" t="s">
        <v>56</v>
      </c>
      <c r="AM6177" t="s">
        <v>56</v>
      </c>
      <c r="AN6177" t="s">
        <v>68</v>
      </c>
      <c r="AO6177">
        <v>15</v>
      </c>
      <c r="AP6177" t="s">
        <v>55</v>
      </c>
      <c r="AQ6177" t="s">
        <v>55</v>
      </c>
      <c r="AR6177" t="s">
        <v>55</v>
      </c>
      <c r="AS6177" t="s">
        <v>55</v>
      </c>
      <c r="AT6177" t="s">
        <v>56</v>
      </c>
      <c r="AU6177" t="s">
        <v>56</v>
      </c>
      <c r="AV6177" t="s">
        <v>55</v>
      </c>
      <c r="AW6177" t="s">
        <v>59</v>
      </c>
      <c r="AX6177" t="s">
        <v>59</v>
      </c>
      <c r="AY6177" t="s">
        <v>59</v>
      </c>
      <c r="AZ6177" t="s">
        <v>63</v>
      </c>
      <c r="BA6177">
        <v>93.85</v>
      </c>
      <c r="BB6177">
        <v>5574.75</v>
      </c>
      <c r="BC6177">
        <v>8.1300000000000008</v>
      </c>
      <c r="BD6177">
        <v>0</v>
      </c>
      <c r="BE6177">
        <v>636.02</v>
      </c>
      <c r="BF6177">
        <v>6202.64</v>
      </c>
      <c r="BG6177" t="s">
        <v>78</v>
      </c>
      <c r="BH6177" s="1" t="s">
        <v>78</v>
      </c>
      <c r="BI6177" t="s">
        <v>59</v>
      </c>
      <c r="BJ6177" t="b">
        <v>1</v>
      </c>
      <c r="BK6177">
        <v>0</v>
      </c>
    </row>
    <row r="6178" spans="1:63">
      <c r="A6178" s="1" t="s">
        <v>9000</v>
      </c>
      <c r="B6178" t="s">
        <v>59</v>
      </c>
      <c r="D6178" t="s">
        <v>59</v>
      </c>
      <c r="E6178" t="s">
        <v>59</v>
      </c>
      <c r="F6178" t="s">
        <v>59</v>
      </c>
      <c r="G6178">
        <f t="shared" si="289"/>
        <v>47</v>
      </c>
      <c r="H6178" s="1">
        <v>47</v>
      </c>
      <c r="I6178" t="s">
        <v>59</v>
      </c>
      <c r="K6178" t="s">
        <v>59</v>
      </c>
      <c r="L6178" t="s">
        <v>59</v>
      </c>
      <c r="M6178">
        <v>0</v>
      </c>
      <c r="N6178" s="1">
        <v>0</v>
      </c>
      <c r="O6178" t="s">
        <v>216</v>
      </c>
      <c r="P6178" t="s">
        <v>7445</v>
      </c>
      <c r="Q6178">
        <v>37.327069000000002</v>
      </c>
      <c r="R6178">
        <v>-121.916819</v>
      </c>
      <c r="T6178">
        <v>27023</v>
      </c>
      <c r="V6178" s="2">
        <v>1</v>
      </c>
      <c r="W6178">
        <f t="shared" si="288"/>
        <v>1</v>
      </c>
      <c r="X6178" s="1">
        <v>1</v>
      </c>
      <c r="Y6178" t="s">
        <v>59</v>
      </c>
      <c r="Z6178">
        <v>1</v>
      </c>
      <c r="AA6178">
        <v>1</v>
      </c>
      <c r="AB6178" s="1">
        <v>1</v>
      </c>
      <c r="AC6178">
        <v>53</v>
      </c>
      <c r="AD6178" t="s">
        <v>60</v>
      </c>
      <c r="AE6178" s="7">
        <f t="shared" ca="1" si="290"/>
        <v>53</v>
      </c>
      <c r="AF6178" s="8">
        <v>53</v>
      </c>
      <c r="AG6178" t="s">
        <v>59</v>
      </c>
      <c r="AI6178">
        <v>21.67</v>
      </c>
      <c r="AK6178" t="s">
        <v>56</v>
      </c>
      <c r="AM6178" t="s">
        <v>56</v>
      </c>
      <c r="AN6178" t="s">
        <v>102</v>
      </c>
      <c r="AO6178">
        <v>6</v>
      </c>
      <c r="AP6178" t="s">
        <v>59</v>
      </c>
      <c r="AQ6178" t="s">
        <v>55</v>
      </c>
      <c r="AR6178" t="s">
        <v>55</v>
      </c>
      <c r="AS6178" t="s">
        <v>56</v>
      </c>
      <c r="AT6178" t="s">
        <v>55</v>
      </c>
      <c r="AU6178" t="s">
        <v>55</v>
      </c>
      <c r="AV6178" t="s">
        <v>59</v>
      </c>
      <c r="AW6178" t="s">
        <v>55</v>
      </c>
      <c r="AX6178" t="s">
        <v>145</v>
      </c>
      <c r="AY6178" t="s">
        <v>56</v>
      </c>
      <c r="AZ6178" t="s">
        <v>63</v>
      </c>
      <c r="BA6178">
        <v>60.05</v>
      </c>
      <c r="BB6178">
        <v>3229.65</v>
      </c>
      <c r="BC6178">
        <v>0</v>
      </c>
      <c r="BD6178">
        <v>100</v>
      </c>
      <c r="BE6178">
        <v>1148.51</v>
      </c>
      <c r="BF6178">
        <v>4478.16</v>
      </c>
      <c r="BG6178" t="s">
        <v>84</v>
      </c>
      <c r="BH6178" s="1" t="s">
        <v>84</v>
      </c>
      <c r="BI6178" t="s">
        <v>59</v>
      </c>
      <c r="BJ6178" t="b">
        <v>1</v>
      </c>
      <c r="BK6178">
        <v>0</v>
      </c>
    </row>
    <row r="6179" spans="1:63">
      <c r="A6179" s="1" t="s">
        <v>9001</v>
      </c>
      <c r="B6179" t="s">
        <v>59</v>
      </c>
      <c r="D6179" t="s">
        <v>59</v>
      </c>
      <c r="E6179" t="s">
        <v>59</v>
      </c>
      <c r="F6179" t="s">
        <v>59</v>
      </c>
      <c r="G6179">
        <f t="shared" si="289"/>
        <v>47</v>
      </c>
      <c r="H6179" s="1">
        <v>47</v>
      </c>
      <c r="I6179" t="s">
        <v>59</v>
      </c>
      <c r="K6179" t="s">
        <v>59</v>
      </c>
      <c r="L6179" t="s">
        <v>59</v>
      </c>
      <c r="M6179">
        <v>0</v>
      </c>
      <c r="N6179" s="1">
        <v>0</v>
      </c>
      <c r="O6179" t="s">
        <v>3536</v>
      </c>
      <c r="P6179" t="s">
        <v>3537</v>
      </c>
      <c r="Q6179">
        <v>37.990574000000002</v>
      </c>
      <c r="R6179">
        <v>-120.261821</v>
      </c>
      <c r="T6179" t="s">
        <v>59</v>
      </c>
      <c r="V6179" s="2">
        <v>1</v>
      </c>
      <c r="W6179">
        <f t="shared" si="288"/>
        <v>1</v>
      </c>
      <c r="X6179" s="1">
        <v>1</v>
      </c>
      <c r="Y6179" t="s">
        <v>59</v>
      </c>
      <c r="Z6179" t="s">
        <v>59</v>
      </c>
      <c r="AA6179">
        <v>0</v>
      </c>
      <c r="AB6179" s="1">
        <v>0</v>
      </c>
      <c r="AC6179" t="s">
        <v>59</v>
      </c>
      <c r="AD6179" t="s">
        <v>59</v>
      </c>
      <c r="AE6179" s="7">
        <f t="shared" ca="1" si="290"/>
        <v>2.156386477369705</v>
      </c>
      <c r="AF6179" s="8">
        <v>0.23530003922109843</v>
      </c>
      <c r="AG6179" t="s">
        <v>59</v>
      </c>
      <c r="AI6179" t="s">
        <v>59</v>
      </c>
      <c r="AK6179" t="s">
        <v>59</v>
      </c>
      <c r="AM6179" t="s">
        <v>59</v>
      </c>
      <c r="AN6179" t="s">
        <v>59</v>
      </c>
      <c r="AO6179" t="s">
        <v>59</v>
      </c>
      <c r="AP6179" t="s">
        <v>59</v>
      </c>
      <c r="AQ6179" t="s">
        <v>59</v>
      </c>
      <c r="AR6179" t="s">
        <v>59</v>
      </c>
      <c r="AS6179" t="s">
        <v>59</v>
      </c>
      <c r="AT6179" t="s">
        <v>59</v>
      </c>
      <c r="AU6179" t="s">
        <v>59</v>
      </c>
      <c r="AV6179" t="s">
        <v>59</v>
      </c>
      <c r="AW6179" t="s">
        <v>59</v>
      </c>
      <c r="AX6179" t="s">
        <v>59</v>
      </c>
      <c r="AY6179" t="s">
        <v>59</v>
      </c>
      <c r="AZ6179" t="s">
        <v>59</v>
      </c>
      <c r="BA6179" t="s">
        <v>59</v>
      </c>
      <c r="BB6179" t="s">
        <v>59</v>
      </c>
      <c r="BC6179" t="s">
        <v>59</v>
      </c>
      <c r="BD6179" t="s">
        <v>59</v>
      </c>
      <c r="BE6179" t="s">
        <v>59</v>
      </c>
      <c r="BF6179" t="s">
        <v>59</v>
      </c>
      <c r="BG6179" t="s">
        <v>59</v>
      </c>
      <c r="BH6179" s="1" t="s">
        <v>59</v>
      </c>
      <c r="BI6179" t="s">
        <v>59</v>
      </c>
      <c r="BJ6179" t="b">
        <v>1</v>
      </c>
      <c r="BK6179">
        <v>1</v>
      </c>
    </row>
    <row r="6180" spans="1:63">
      <c r="A6180" s="1" t="s">
        <v>9002</v>
      </c>
      <c r="B6180" t="s">
        <v>59</v>
      </c>
      <c r="D6180" t="s">
        <v>59</v>
      </c>
      <c r="E6180" t="s">
        <v>59</v>
      </c>
      <c r="F6180" t="s">
        <v>59</v>
      </c>
      <c r="G6180">
        <f t="shared" si="289"/>
        <v>47</v>
      </c>
      <c r="H6180" s="1">
        <v>47</v>
      </c>
      <c r="I6180" t="s">
        <v>59</v>
      </c>
      <c r="K6180" t="s">
        <v>59</v>
      </c>
      <c r="L6180" t="s">
        <v>59</v>
      </c>
      <c r="M6180">
        <v>0</v>
      </c>
      <c r="N6180" s="1">
        <v>0</v>
      </c>
      <c r="O6180" t="s">
        <v>59</v>
      </c>
      <c r="P6180" t="s">
        <v>59</v>
      </c>
      <c r="Q6180">
        <v>39.710591000000001</v>
      </c>
      <c r="R6180">
        <v>-123.682799</v>
      </c>
      <c r="T6180">
        <v>176</v>
      </c>
      <c r="V6180" s="2">
        <v>1</v>
      </c>
      <c r="W6180">
        <f t="shared" si="288"/>
        <v>1</v>
      </c>
      <c r="X6180" s="1">
        <v>1</v>
      </c>
      <c r="Y6180" t="s">
        <v>56</v>
      </c>
      <c r="Z6180">
        <v>1</v>
      </c>
      <c r="AA6180">
        <v>1</v>
      </c>
      <c r="AB6180" s="1">
        <v>1</v>
      </c>
      <c r="AC6180">
        <v>1</v>
      </c>
      <c r="AD6180" t="s">
        <v>60</v>
      </c>
      <c r="AE6180" s="7">
        <f t="shared" ca="1" si="290"/>
        <v>1</v>
      </c>
      <c r="AF6180" s="8">
        <v>1</v>
      </c>
      <c r="AG6180" t="s">
        <v>56</v>
      </c>
      <c r="AI6180">
        <v>37.299999999999997</v>
      </c>
      <c r="AK6180" t="s">
        <v>55</v>
      </c>
      <c r="AM6180" t="s">
        <v>56</v>
      </c>
      <c r="AN6180" t="s">
        <v>68</v>
      </c>
      <c r="AO6180">
        <v>8</v>
      </c>
      <c r="AP6180" t="s">
        <v>55</v>
      </c>
      <c r="AQ6180" t="s">
        <v>55</v>
      </c>
      <c r="AR6180" t="s">
        <v>59</v>
      </c>
      <c r="AS6180" t="s">
        <v>55</v>
      </c>
      <c r="AT6180" t="s">
        <v>55</v>
      </c>
      <c r="AU6180" t="s">
        <v>55</v>
      </c>
      <c r="AV6180" t="s">
        <v>55</v>
      </c>
      <c r="AW6180" t="s">
        <v>56</v>
      </c>
      <c r="AX6180" t="s">
        <v>62</v>
      </c>
      <c r="AY6180" t="s">
        <v>56</v>
      </c>
      <c r="AZ6180" t="s">
        <v>63</v>
      </c>
      <c r="BA6180" t="s">
        <v>59</v>
      </c>
      <c r="BB6180">
        <v>69.25</v>
      </c>
      <c r="BC6180">
        <v>0</v>
      </c>
      <c r="BD6180">
        <v>0</v>
      </c>
      <c r="BE6180">
        <v>37.299999999999997</v>
      </c>
      <c r="BF6180">
        <v>106.55</v>
      </c>
      <c r="BG6180" t="s">
        <v>59</v>
      </c>
      <c r="BH6180" s="1" t="s">
        <v>59</v>
      </c>
      <c r="BI6180" t="s">
        <v>59</v>
      </c>
      <c r="BJ6180" t="b">
        <v>1</v>
      </c>
      <c r="BK6180">
        <v>1</v>
      </c>
    </row>
    <row r="6181" spans="1:63">
      <c r="A6181" s="1" t="s">
        <v>9003</v>
      </c>
      <c r="B6181" t="s">
        <v>59</v>
      </c>
      <c r="D6181" t="s">
        <v>59</v>
      </c>
      <c r="E6181" t="s">
        <v>59</v>
      </c>
      <c r="F6181" t="s">
        <v>59</v>
      </c>
      <c r="G6181">
        <f t="shared" si="289"/>
        <v>47</v>
      </c>
      <c r="H6181" s="1">
        <v>47</v>
      </c>
      <c r="I6181" t="s">
        <v>59</v>
      </c>
      <c r="K6181" t="s">
        <v>59</v>
      </c>
      <c r="L6181" t="s">
        <v>59</v>
      </c>
      <c r="M6181">
        <v>0</v>
      </c>
      <c r="N6181" s="1">
        <v>0</v>
      </c>
      <c r="O6181" t="s">
        <v>8508</v>
      </c>
      <c r="P6181" t="s">
        <v>8509</v>
      </c>
      <c r="Q6181">
        <v>39.094101999999999</v>
      </c>
      <c r="R6181">
        <v>-123.50085300000001</v>
      </c>
      <c r="T6181">
        <v>1113</v>
      </c>
      <c r="V6181" s="2" t="s">
        <v>59</v>
      </c>
      <c r="W6181">
        <f t="shared" si="288"/>
        <v>1</v>
      </c>
      <c r="X6181" s="1">
        <v>1</v>
      </c>
      <c r="Y6181" t="s">
        <v>59</v>
      </c>
      <c r="Z6181">
        <v>0</v>
      </c>
      <c r="AA6181">
        <v>0</v>
      </c>
      <c r="AB6181" s="1">
        <v>0</v>
      </c>
      <c r="AC6181">
        <v>12</v>
      </c>
      <c r="AD6181" t="s">
        <v>97</v>
      </c>
      <c r="AE6181" s="7">
        <f t="shared" ca="1" si="290"/>
        <v>12</v>
      </c>
      <c r="AF6181" s="8">
        <v>12</v>
      </c>
      <c r="AG6181" t="s">
        <v>56</v>
      </c>
      <c r="AI6181" t="s">
        <v>59</v>
      </c>
      <c r="AK6181" t="s">
        <v>55</v>
      </c>
      <c r="AM6181" t="s">
        <v>56</v>
      </c>
      <c r="AN6181" t="s">
        <v>102</v>
      </c>
      <c r="AO6181" t="s">
        <v>59</v>
      </c>
      <c r="AP6181" t="s">
        <v>55</v>
      </c>
      <c r="AQ6181" t="s">
        <v>56</v>
      </c>
      <c r="AR6181" t="s">
        <v>59</v>
      </c>
      <c r="AS6181" t="s">
        <v>56</v>
      </c>
      <c r="AT6181" t="s">
        <v>55</v>
      </c>
      <c r="AU6181" t="s">
        <v>55</v>
      </c>
      <c r="AV6181" t="s">
        <v>55</v>
      </c>
      <c r="AW6181" t="s">
        <v>55</v>
      </c>
      <c r="AX6181" t="s">
        <v>62</v>
      </c>
      <c r="AY6181" t="s">
        <v>59</v>
      </c>
      <c r="AZ6181" t="s">
        <v>138</v>
      </c>
      <c r="BA6181">
        <v>83.8</v>
      </c>
      <c r="BB6181">
        <v>1029.75</v>
      </c>
      <c r="BC6181">
        <v>44.58</v>
      </c>
      <c r="BD6181">
        <v>80</v>
      </c>
      <c r="BE6181">
        <v>343.56</v>
      </c>
      <c r="BF6181" t="s">
        <v>59</v>
      </c>
      <c r="BG6181" t="s">
        <v>64</v>
      </c>
      <c r="BH6181" s="1" t="s">
        <v>64</v>
      </c>
      <c r="BI6181" t="s">
        <v>59</v>
      </c>
      <c r="BJ6181" t="b">
        <v>1</v>
      </c>
      <c r="BK6181">
        <v>0</v>
      </c>
    </row>
    <row r="6182" spans="1:63">
      <c r="A6182" s="1" t="s">
        <v>9004</v>
      </c>
      <c r="B6182" t="s">
        <v>59</v>
      </c>
      <c r="D6182" t="s">
        <v>59</v>
      </c>
      <c r="E6182" t="s">
        <v>59</v>
      </c>
      <c r="F6182" t="s">
        <v>59</v>
      </c>
      <c r="G6182">
        <f t="shared" si="289"/>
        <v>47</v>
      </c>
      <c r="H6182" s="1">
        <v>47</v>
      </c>
      <c r="I6182" t="s">
        <v>59</v>
      </c>
      <c r="K6182" t="s">
        <v>59</v>
      </c>
      <c r="L6182" t="s">
        <v>59</v>
      </c>
      <c r="M6182">
        <v>0</v>
      </c>
      <c r="N6182" s="1">
        <v>0</v>
      </c>
      <c r="O6182" t="s">
        <v>465</v>
      </c>
      <c r="P6182" t="s">
        <v>59</v>
      </c>
      <c r="Q6182" t="s">
        <v>59</v>
      </c>
      <c r="R6182">
        <v>-121.437507</v>
      </c>
      <c r="T6182">
        <v>15975</v>
      </c>
      <c r="V6182" s="2">
        <v>1</v>
      </c>
      <c r="W6182">
        <f t="shared" si="288"/>
        <v>1</v>
      </c>
      <c r="X6182" s="1">
        <v>1</v>
      </c>
      <c r="Y6182" t="s">
        <v>55</v>
      </c>
      <c r="Z6182">
        <v>0</v>
      </c>
      <c r="AA6182">
        <v>0</v>
      </c>
      <c r="AB6182" s="1">
        <v>0</v>
      </c>
      <c r="AC6182">
        <v>1</v>
      </c>
      <c r="AD6182" t="s">
        <v>60</v>
      </c>
      <c r="AE6182" s="7">
        <f t="shared" ca="1" si="290"/>
        <v>1</v>
      </c>
      <c r="AF6182" s="8">
        <v>1</v>
      </c>
      <c r="AG6182" t="s">
        <v>56</v>
      </c>
      <c r="AI6182">
        <v>22.92</v>
      </c>
      <c r="AK6182" t="s">
        <v>55</v>
      </c>
      <c r="AM6182" t="s">
        <v>55</v>
      </c>
      <c r="AN6182" t="s">
        <v>59</v>
      </c>
      <c r="AO6182">
        <v>0</v>
      </c>
      <c r="AP6182" t="s">
        <v>55</v>
      </c>
      <c r="AQ6182" t="s">
        <v>55</v>
      </c>
      <c r="AR6182" t="s">
        <v>55</v>
      </c>
      <c r="AS6182" t="s">
        <v>55</v>
      </c>
      <c r="AT6182" t="s">
        <v>55</v>
      </c>
      <c r="AU6182" t="s">
        <v>55</v>
      </c>
      <c r="AV6182" t="s">
        <v>55</v>
      </c>
      <c r="AW6182" t="s">
        <v>55</v>
      </c>
      <c r="AX6182" t="s">
        <v>62</v>
      </c>
      <c r="AY6182" t="s">
        <v>56</v>
      </c>
      <c r="AZ6182" t="s">
        <v>63</v>
      </c>
      <c r="BA6182">
        <v>19.45</v>
      </c>
      <c r="BB6182" t="s">
        <v>59</v>
      </c>
      <c r="BC6182">
        <v>0</v>
      </c>
      <c r="BD6182">
        <v>0</v>
      </c>
      <c r="BE6182" t="s">
        <v>59</v>
      </c>
      <c r="BF6182">
        <v>42.37</v>
      </c>
      <c r="BG6182" t="s">
        <v>59</v>
      </c>
      <c r="BH6182" s="1" t="s">
        <v>59</v>
      </c>
      <c r="BI6182" t="b">
        <v>1</v>
      </c>
      <c r="BJ6182" t="s">
        <v>59</v>
      </c>
      <c r="BK6182">
        <v>0</v>
      </c>
    </row>
    <row r="6183" spans="1:63">
      <c r="A6183" s="1" t="s">
        <v>9005</v>
      </c>
      <c r="B6183" t="s">
        <v>59</v>
      </c>
      <c r="D6183" t="s">
        <v>59</v>
      </c>
      <c r="E6183" t="s">
        <v>59</v>
      </c>
      <c r="F6183" t="s">
        <v>59</v>
      </c>
      <c r="G6183">
        <f t="shared" si="289"/>
        <v>47</v>
      </c>
      <c r="H6183" s="1">
        <v>47</v>
      </c>
      <c r="I6183" t="s">
        <v>59</v>
      </c>
      <c r="K6183" t="s">
        <v>59</v>
      </c>
      <c r="L6183" t="s">
        <v>59</v>
      </c>
      <c r="M6183">
        <v>0</v>
      </c>
      <c r="N6183" s="1">
        <v>0</v>
      </c>
      <c r="O6183" t="s">
        <v>108</v>
      </c>
      <c r="P6183" t="s">
        <v>156</v>
      </c>
      <c r="Q6183" t="s">
        <v>59</v>
      </c>
      <c r="R6183">
        <v>-117.134917</v>
      </c>
      <c r="T6183">
        <v>47224</v>
      </c>
      <c r="V6183" s="2">
        <v>1</v>
      </c>
      <c r="W6183">
        <f t="shared" si="288"/>
        <v>1</v>
      </c>
      <c r="X6183" s="1">
        <v>1</v>
      </c>
      <c r="Y6183" t="s">
        <v>56</v>
      </c>
      <c r="Z6183">
        <v>1</v>
      </c>
      <c r="AA6183">
        <v>1</v>
      </c>
      <c r="AB6183" s="1">
        <v>1</v>
      </c>
      <c r="AC6183">
        <v>46</v>
      </c>
      <c r="AD6183" t="s">
        <v>88</v>
      </c>
      <c r="AE6183" s="7">
        <f t="shared" ca="1" si="290"/>
        <v>46</v>
      </c>
      <c r="AF6183" s="8">
        <v>46</v>
      </c>
      <c r="AG6183" t="s">
        <v>56</v>
      </c>
      <c r="AI6183">
        <v>5.36</v>
      </c>
      <c r="AK6183" t="s">
        <v>56</v>
      </c>
      <c r="AM6183" t="s">
        <v>56</v>
      </c>
      <c r="AN6183" t="s">
        <v>68</v>
      </c>
      <c r="AO6183">
        <v>22</v>
      </c>
      <c r="AP6183" t="s">
        <v>55</v>
      </c>
      <c r="AQ6183" t="s">
        <v>55</v>
      </c>
      <c r="AR6183" t="s">
        <v>59</v>
      </c>
      <c r="AS6183" t="s">
        <v>59</v>
      </c>
      <c r="AT6183" t="s">
        <v>56</v>
      </c>
      <c r="AU6183" t="s">
        <v>56</v>
      </c>
      <c r="AV6183" t="s">
        <v>55</v>
      </c>
      <c r="AW6183" t="s">
        <v>56</v>
      </c>
      <c r="AX6183" t="s">
        <v>62</v>
      </c>
      <c r="AY6183" t="s">
        <v>56</v>
      </c>
      <c r="AZ6183" t="s">
        <v>63</v>
      </c>
      <c r="BA6183">
        <v>101</v>
      </c>
      <c r="BB6183" t="s">
        <v>59</v>
      </c>
      <c r="BC6183" t="s">
        <v>59</v>
      </c>
      <c r="BD6183">
        <v>0</v>
      </c>
      <c r="BE6183">
        <v>246.56</v>
      </c>
      <c r="BF6183" t="s">
        <v>59</v>
      </c>
      <c r="BG6183" t="s">
        <v>59</v>
      </c>
      <c r="BH6183" s="1" t="s">
        <v>59</v>
      </c>
      <c r="BI6183" t="b">
        <v>1</v>
      </c>
      <c r="BJ6183" t="s">
        <v>59</v>
      </c>
      <c r="BK6183">
        <v>0</v>
      </c>
    </row>
    <row r="6184" spans="1:63">
      <c r="A6184" s="1" t="s">
        <v>9006</v>
      </c>
      <c r="B6184" t="s">
        <v>59</v>
      </c>
      <c r="D6184" t="s">
        <v>59</v>
      </c>
      <c r="E6184" t="s">
        <v>59</v>
      </c>
      <c r="F6184" t="s">
        <v>59</v>
      </c>
      <c r="G6184">
        <f t="shared" si="289"/>
        <v>47</v>
      </c>
      <c r="H6184" s="1">
        <v>47</v>
      </c>
      <c r="I6184" t="s">
        <v>59</v>
      </c>
      <c r="K6184" t="s">
        <v>59</v>
      </c>
      <c r="L6184" t="s">
        <v>59</v>
      </c>
      <c r="M6184">
        <v>0</v>
      </c>
      <c r="N6184" s="1">
        <v>0</v>
      </c>
      <c r="O6184" t="s">
        <v>2847</v>
      </c>
      <c r="P6184" t="s">
        <v>2848</v>
      </c>
      <c r="Q6184">
        <v>33.906495999999997</v>
      </c>
      <c r="R6184">
        <v>-116.56949899999999</v>
      </c>
      <c r="T6184">
        <v>732</v>
      </c>
      <c r="V6184" s="2">
        <v>3</v>
      </c>
      <c r="W6184">
        <f t="shared" si="288"/>
        <v>3</v>
      </c>
      <c r="X6184" s="1">
        <v>3</v>
      </c>
      <c r="Y6184" t="s">
        <v>56</v>
      </c>
      <c r="Z6184">
        <v>1</v>
      </c>
      <c r="AA6184">
        <v>1</v>
      </c>
      <c r="AB6184" s="1">
        <v>1</v>
      </c>
      <c r="AC6184">
        <v>46</v>
      </c>
      <c r="AD6184" t="s">
        <v>59</v>
      </c>
      <c r="AE6184" s="7">
        <f t="shared" ca="1" si="290"/>
        <v>46</v>
      </c>
      <c r="AF6184" s="8">
        <v>46</v>
      </c>
      <c r="AG6184" t="s">
        <v>56</v>
      </c>
      <c r="AI6184">
        <v>48.62</v>
      </c>
      <c r="AK6184" t="s">
        <v>55</v>
      </c>
      <c r="AM6184" t="s">
        <v>56</v>
      </c>
      <c r="AN6184" t="s">
        <v>68</v>
      </c>
      <c r="AO6184">
        <v>3</v>
      </c>
      <c r="AP6184" t="s">
        <v>55</v>
      </c>
      <c r="AQ6184" t="s">
        <v>59</v>
      </c>
      <c r="AR6184" t="s">
        <v>55</v>
      </c>
      <c r="AS6184" t="s">
        <v>59</v>
      </c>
      <c r="AT6184" t="s">
        <v>55</v>
      </c>
      <c r="AU6184" t="s">
        <v>56</v>
      </c>
      <c r="AV6184" t="s">
        <v>55</v>
      </c>
      <c r="AW6184" t="s">
        <v>55</v>
      </c>
      <c r="AX6184" t="s">
        <v>62</v>
      </c>
      <c r="AY6184" t="s">
        <v>59</v>
      </c>
      <c r="AZ6184" t="s">
        <v>63</v>
      </c>
      <c r="BA6184">
        <v>80.400000000000006</v>
      </c>
      <c r="BB6184">
        <v>3605.2</v>
      </c>
      <c r="BC6184">
        <v>0</v>
      </c>
      <c r="BD6184">
        <v>20</v>
      </c>
      <c r="BE6184">
        <v>2236.52</v>
      </c>
      <c r="BF6184">
        <v>5861.72</v>
      </c>
      <c r="BG6184" t="s">
        <v>64</v>
      </c>
      <c r="BH6184" s="1" t="s">
        <v>64</v>
      </c>
      <c r="BI6184" t="s">
        <v>59</v>
      </c>
      <c r="BJ6184" t="b">
        <v>1</v>
      </c>
      <c r="BK6184">
        <v>0</v>
      </c>
    </row>
    <row r="6185" spans="1:63">
      <c r="A6185" s="1" t="s">
        <v>9007</v>
      </c>
      <c r="B6185" t="s">
        <v>59</v>
      </c>
      <c r="D6185" t="s">
        <v>59</v>
      </c>
      <c r="E6185" t="s">
        <v>59</v>
      </c>
      <c r="F6185" t="s">
        <v>59</v>
      </c>
      <c r="G6185">
        <f t="shared" si="289"/>
        <v>47</v>
      </c>
      <c r="H6185" s="1">
        <v>47</v>
      </c>
      <c r="I6185" t="s">
        <v>59</v>
      </c>
      <c r="K6185" t="s">
        <v>59</v>
      </c>
      <c r="L6185" t="s">
        <v>59</v>
      </c>
      <c r="M6185">
        <v>0</v>
      </c>
      <c r="N6185" s="1">
        <v>0</v>
      </c>
      <c r="O6185" t="s">
        <v>1951</v>
      </c>
      <c r="P6185" t="s">
        <v>1952</v>
      </c>
      <c r="Q6185">
        <v>34.508417000000001</v>
      </c>
      <c r="R6185">
        <v>-116.856103</v>
      </c>
      <c r="T6185">
        <v>5256</v>
      </c>
      <c r="V6185" s="2">
        <v>1</v>
      </c>
      <c r="W6185">
        <f t="shared" si="288"/>
        <v>1</v>
      </c>
      <c r="X6185" s="1">
        <v>1</v>
      </c>
      <c r="Y6185" t="s">
        <v>55</v>
      </c>
      <c r="Z6185">
        <v>0</v>
      </c>
      <c r="AA6185">
        <v>0</v>
      </c>
      <c r="AB6185" s="1">
        <v>0</v>
      </c>
      <c r="AC6185">
        <v>1</v>
      </c>
      <c r="AD6185" t="s">
        <v>67</v>
      </c>
      <c r="AE6185" s="7">
        <f t="shared" ca="1" si="290"/>
        <v>1</v>
      </c>
      <c r="AF6185" s="8">
        <v>1</v>
      </c>
      <c r="AG6185" t="s">
        <v>59</v>
      </c>
      <c r="AI6185">
        <v>26.22</v>
      </c>
      <c r="AK6185" t="s">
        <v>55</v>
      </c>
      <c r="AM6185" t="s">
        <v>56</v>
      </c>
      <c r="AN6185" t="s">
        <v>102</v>
      </c>
      <c r="AO6185">
        <v>22</v>
      </c>
      <c r="AP6185" t="s">
        <v>56</v>
      </c>
      <c r="AQ6185" t="s">
        <v>55</v>
      </c>
      <c r="AR6185" t="s">
        <v>59</v>
      </c>
      <c r="AS6185" t="s">
        <v>55</v>
      </c>
      <c r="AT6185" t="s">
        <v>55</v>
      </c>
      <c r="AU6185" t="s">
        <v>55</v>
      </c>
      <c r="AV6185" t="s">
        <v>59</v>
      </c>
      <c r="AW6185" t="s">
        <v>56</v>
      </c>
      <c r="AX6185" t="s">
        <v>62</v>
      </c>
      <c r="AY6185" t="s">
        <v>56</v>
      </c>
      <c r="AZ6185" t="s">
        <v>59</v>
      </c>
      <c r="BA6185">
        <v>55.8</v>
      </c>
      <c r="BB6185">
        <v>55.8</v>
      </c>
      <c r="BC6185">
        <v>0</v>
      </c>
      <c r="BD6185">
        <v>0</v>
      </c>
      <c r="BE6185">
        <v>26.22</v>
      </c>
      <c r="BF6185">
        <v>82.02</v>
      </c>
      <c r="BG6185" t="s">
        <v>59</v>
      </c>
      <c r="BH6185" s="1" t="s">
        <v>59</v>
      </c>
      <c r="BI6185" t="s">
        <v>59</v>
      </c>
      <c r="BJ6185" t="b">
        <v>1</v>
      </c>
      <c r="BK6185">
        <v>1</v>
      </c>
    </row>
    <row r="6186" spans="1:63">
      <c r="A6186" s="1" t="s">
        <v>9008</v>
      </c>
      <c r="B6186" t="s">
        <v>59</v>
      </c>
      <c r="D6186" t="s">
        <v>59</v>
      </c>
      <c r="E6186" t="s">
        <v>59</v>
      </c>
      <c r="F6186" t="s">
        <v>59</v>
      </c>
      <c r="G6186">
        <f t="shared" si="289"/>
        <v>47</v>
      </c>
      <c r="H6186" s="1">
        <v>47</v>
      </c>
      <c r="I6186" t="s">
        <v>59</v>
      </c>
      <c r="K6186" t="s">
        <v>59</v>
      </c>
      <c r="L6186" t="s">
        <v>59</v>
      </c>
      <c r="M6186">
        <v>0</v>
      </c>
      <c r="N6186" s="1">
        <v>0</v>
      </c>
      <c r="O6186" t="s">
        <v>2358</v>
      </c>
      <c r="P6186" t="s">
        <v>5910</v>
      </c>
      <c r="Q6186">
        <v>34.567058000000003</v>
      </c>
      <c r="R6186">
        <v>-117.362329</v>
      </c>
      <c r="T6186">
        <v>12083</v>
      </c>
      <c r="V6186" s="2" t="s">
        <v>59</v>
      </c>
      <c r="W6186" t="e">
        <f t="shared" si="288"/>
        <v>#N/A</v>
      </c>
      <c r="X6186" s="1" t="e">
        <v>#N/A</v>
      </c>
      <c r="Y6186" t="s">
        <v>55</v>
      </c>
      <c r="Z6186">
        <v>0</v>
      </c>
      <c r="AA6186">
        <v>0</v>
      </c>
      <c r="AB6186" s="1">
        <v>0</v>
      </c>
      <c r="AC6186">
        <v>35</v>
      </c>
      <c r="AD6186" t="s">
        <v>73</v>
      </c>
      <c r="AE6186" s="7">
        <f t="shared" ca="1" si="290"/>
        <v>35</v>
      </c>
      <c r="AF6186" s="8">
        <v>35</v>
      </c>
      <c r="AG6186" t="s">
        <v>56</v>
      </c>
      <c r="AI6186">
        <v>39.69</v>
      </c>
      <c r="AK6186" t="s">
        <v>56</v>
      </c>
      <c r="AM6186" t="s">
        <v>59</v>
      </c>
      <c r="AN6186" t="s">
        <v>68</v>
      </c>
      <c r="AO6186">
        <v>25</v>
      </c>
      <c r="AP6186" t="s">
        <v>55</v>
      </c>
      <c r="AQ6186" t="s">
        <v>55</v>
      </c>
      <c r="AR6186" t="s">
        <v>56</v>
      </c>
      <c r="AS6186" t="s">
        <v>55</v>
      </c>
      <c r="AT6186" t="s">
        <v>56</v>
      </c>
      <c r="AU6186" t="s">
        <v>56</v>
      </c>
      <c r="AV6186" t="s">
        <v>55</v>
      </c>
      <c r="AW6186" t="s">
        <v>59</v>
      </c>
      <c r="AX6186" t="s">
        <v>62</v>
      </c>
      <c r="AY6186" t="s">
        <v>56</v>
      </c>
      <c r="AZ6186" t="s">
        <v>63</v>
      </c>
      <c r="BA6186">
        <v>101.4</v>
      </c>
      <c r="BB6186">
        <v>3496.3</v>
      </c>
      <c r="BC6186">
        <v>0</v>
      </c>
      <c r="BD6186">
        <v>0</v>
      </c>
      <c r="BE6186">
        <v>1389.15</v>
      </c>
      <c r="BF6186">
        <v>4885.45</v>
      </c>
      <c r="BG6186" t="s">
        <v>59</v>
      </c>
      <c r="BH6186" s="1" t="s">
        <v>59</v>
      </c>
      <c r="BI6186" t="b">
        <v>1</v>
      </c>
      <c r="BJ6186" t="s">
        <v>59</v>
      </c>
      <c r="BK6186">
        <v>0</v>
      </c>
    </row>
    <row r="6187" spans="1:63">
      <c r="A6187" s="1" t="s">
        <v>9009</v>
      </c>
      <c r="B6187" t="s">
        <v>59</v>
      </c>
      <c r="D6187" t="s">
        <v>59</v>
      </c>
      <c r="E6187" t="s">
        <v>59</v>
      </c>
      <c r="F6187" t="s">
        <v>59</v>
      </c>
      <c r="G6187">
        <f t="shared" si="289"/>
        <v>47</v>
      </c>
      <c r="H6187" s="1">
        <v>47</v>
      </c>
      <c r="I6187" t="s">
        <v>59</v>
      </c>
      <c r="K6187" t="s">
        <v>59</v>
      </c>
      <c r="L6187" t="s">
        <v>59</v>
      </c>
      <c r="M6187">
        <v>0</v>
      </c>
      <c r="N6187" s="1">
        <v>0</v>
      </c>
      <c r="O6187" t="s">
        <v>59</v>
      </c>
      <c r="P6187" t="s">
        <v>777</v>
      </c>
      <c r="Q6187">
        <v>33.475493</v>
      </c>
      <c r="R6187">
        <v>-117.219551</v>
      </c>
      <c r="T6187">
        <v>3070</v>
      </c>
      <c r="V6187" s="2">
        <v>1</v>
      </c>
      <c r="W6187">
        <f t="shared" si="288"/>
        <v>1</v>
      </c>
      <c r="X6187" s="1">
        <v>1</v>
      </c>
      <c r="Y6187" t="s">
        <v>56</v>
      </c>
      <c r="Z6187">
        <v>8</v>
      </c>
      <c r="AA6187">
        <v>8</v>
      </c>
      <c r="AB6187" s="1">
        <v>8</v>
      </c>
      <c r="AC6187">
        <v>43</v>
      </c>
      <c r="AD6187" t="s">
        <v>88</v>
      </c>
      <c r="AE6187" s="7">
        <f t="shared" ca="1" si="290"/>
        <v>43</v>
      </c>
      <c r="AF6187" s="8">
        <v>43</v>
      </c>
      <c r="AG6187" t="s">
        <v>56</v>
      </c>
      <c r="AI6187">
        <v>31.25</v>
      </c>
      <c r="AK6187" t="s">
        <v>56</v>
      </c>
      <c r="AM6187" t="s">
        <v>56</v>
      </c>
      <c r="AN6187" t="s">
        <v>68</v>
      </c>
      <c r="AO6187">
        <v>20</v>
      </c>
      <c r="AP6187" t="s">
        <v>55</v>
      </c>
      <c r="AQ6187" t="s">
        <v>56</v>
      </c>
      <c r="AR6187" t="s">
        <v>59</v>
      </c>
      <c r="AS6187" t="s">
        <v>55</v>
      </c>
      <c r="AT6187" t="s">
        <v>56</v>
      </c>
      <c r="AU6187" t="s">
        <v>56</v>
      </c>
      <c r="AV6187" t="s">
        <v>55</v>
      </c>
      <c r="AW6187" t="s">
        <v>55</v>
      </c>
      <c r="AX6187" t="s">
        <v>62</v>
      </c>
      <c r="AY6187" t="s">
        <v>56</v>
      </c>
      <c r="AZ6187" t="s">
        <v>63</v>
      </c>
      <c r="BA6187">
        <v>101</v>
      </c>
      <c r="BB6187">
        <v>4388.3999999999996</v>
      </c>
      <c r="BC6187">
        <v>0</v>
      </c>
      <c r="BD6187">
        <v>150</v>
      </c>
      <c r="BE6187">
        <v>1343.75</v>
      </c>
      <c r="BF6187" t="s">
        <v>59</v>
      </c>
      <c r="BG6187" t="s">
        <v>59</v>
      </c>
      <c r="BH6187" s="1" t="s">
        <v>59</v>
      </c>
      <c r="BI6187" t="s">
        <v>59</v>
      </c>
      <c r="BJ6187" t="b">
        <v>1</v>
      </c>
      <c r="BK6187">
        <v>1</v>
      </c>
    </row>
    <row r="6188" spans="1:63">
      <c r="A6188" s="1" t="s">
        <v>9010</v>
      </c>
      <c r="B6188" t="s">
        <v>59</v>
      </c>
      <c r="D6188" t="s">
        <v>59</v>
      </c>
      <c r="E6188" t="s">
        <v>59</v>
      </c>
      <c r="F6188" t="s">
        <v>59</v>
      </c>
      <c r="G6188">
        <f t="shared" si="289"/>
        <v>47</v>
      </c>
      <c r="H6188" s="1">
        <v>47</v>
      </c>
      <c r="I6188" t="s">
        <v>59</v>
      </c>
      <c r="K6188" t="s">
        <v>59</v>
      </c>
      <c r="L6188" t="s">
        <v>59</v>
      </c>
      <c r="M6188">
        <v>0</v>
      </c>
      <c r="N6188" s="1">
        <v>0</v>
      </c>
      <c r="O6188" t="s">
        <v>2405</v>
      </c>
      <c r="P6188" t="s">
        <v>59</v>
      </c>
      <c r="Q6188">
        <v>36.186866999999999</v>
      </c>
      <c r="R6188">
        <v>-120.387793</v>
      </c>
      <c r="T6188" t="s">
        <v>59</v>
      </c>
      <c r="V6188" s="2">
        <v>2</v>
      </c>
      <c r="W6188">
        <f t="shared" si="288"/>
        <v>2</v>
      </c>
      <c r="X6188" s="1">
        <v>2</v>
      </c>
      <c r="Y6188" t="s">
        <v>55</v>
      </c>
      <c r="Z6188">
        <v>0</v>
      </c>
      <c r="AA6188">
        <v>0</v>
      </c>
      <c r="AB6188" s="1">
        <v>0</v>
      </c>
      <c r="AC6188" t="s">
        <v>59</v>
      </c>
      <c r="AD6188" t="s">
        <v>88</v>
      </c>
      <c r="AE6188" s="7">
        <f t="shared" ca="1" si="290"/>
        <v>53</v>
      </c>
      <c r="AF6188" s="8">
        <v>53</v>
      </c>
      <c r="AG6188" t="s">
        <v>56</v>
      </c>
      <c r="AI6188" t="s">
        <v>59</v>
      </c>
      <c r="AK6188" t="s">
        <v>56</v>
      </c>
      <c r="AM6188" t="s">
        <v>56</v>
      </c>
      <c r="AN6188" t="s">
        <v>68</v>
      </c>
      <c r="AO6188" t="s">
        <v>59</v>
      </c>
      <c r="AP6188" t="s">
        <v>55</v>
      </c>
      <c r="AQ6188" t="s">
        <v>55</v>
      </c>
      <c r="AR6188" t="s">
        <v>55</v>
      </c>
      <c r="AS6188" t="s">
        <v>55</v>
      </c>
      <c r="AT6188" t="s">
        <v>56</v>
      </c>
      <c r="AU6188" t="s">
        <v>56</v>
      </c>
      <c r="AV6188" t="s">
        <v>55</v>
      </c>
      <c r="AW6188" t="s">
        <v>56</v>
      </c>
      <c r="AX6188" t="s">
        <v>62</v>
      </c>
      <c r="AY6188" t="s">
        <v>56</v>
      </c>
      <c r="AZ6188" t="s">
        <v>63</v>
      </c>
      <c r="BA6188">
        <v>96.2</v>
      </c>
      <c r="BB6188" t="s">
        <v>59</v>
      </c>
      <c r="BC6188">
        <v>0</v>
      </c>
      <c r="BD6188">
        <v>0</v>
      </c>
      <c r="BE6188" t="s">
        <v>59</v>
      </c>
      <c r="BF6188">
        <v>6303.89</v>
      </c>
      <c r="BG6188" t="s">
        <v>134</v>
      </c>
      <c r="BH6188" s="1" t="s">
        <v>134</v>
      </c>
      <c r="BI6188" t="s">
        <v>59</v>
      </c>
      <c r="BJ6188" t="b">
        <v>1</v>
      </c>
      <c r="BK6188">
        <v>0</v>
      </c>
    </row>
    <row r="6189" spans="1:63">
      <c r="A6189" s="1" t="s">
        <v>9011</v>
      </c>
      <c r="B6189" t="s">
        <v>59</v>
      </c>
      <c r="D6189" t="s">
        <v>59</v>
      </c>
      <c r="E6189" t="s">
        <v>59</v>
      </c>
      <c r="F6189" t="s">
        <v>59</v>
      </c>
      <c r="G6189">
        <f t="shared" si="289"/>
        <v>47</v>
      </c>
      <c r="H6189" s="1">
        <v>47</v>
      </c>
      <c r="I6189" t="s">
        <v>59</v>
      </c>
      <c r="K6189" t="s">
        <v>59</v>
      </c>
      <c r="L6189" t="s">
        <v>59</v>
      </c>
      <c r="M6189">
        <v>0</v>
      </c>
      <c r="N6189" s="1">
        <v>0</v>
      </c>
      <c r="O6189" t="s">
        <v>59</v>
      </c>
      <c r="P6189" t="s">
        <v>59</v>
      </c>
      <c r="Q6189">
        <v>36.303792999999999</v>
      </c>
      <c r="R6189">
        <v>-119.375646</v>
      </c>
      <c r="T6189">
        <v>44741</v>
      </c>
      <c r="V6189" s="2">
        <v>2</v>
      </c>
      <c r="W6189">
        <f t="shared" si="288"/>
        <v>2</v>
      </c>
      <c r="X6189" s="1">
        <v>2</v>
      </c>
      <c r="Y6189" t="s">
        <v>55</v>
      </c>
      <c r="Z6189">
        <v>0</v>
      </c>
      <c r="AA6189">
        <v>0</v>
      </c>
      <c r="AB6189" s="1">
        <v>0</v>
      </c>
      <c r="AC6189">
        <v>54</v>
      </c>
      <c r="AD6189" t="s">
        <v>88</v>
      </c>
      <c r="AE6189" s="7">
        <f t="shared" ca="1" si="290"/>
        <v>54</v>
      </c>
      <c r="AF6189" s="8">
        <v>54</v>
      </c>
      <c r="AG6189" t="s">
        <v>56</v>
      </c>
      <c r="AI6189">
        <v>33.49</v>
      </c>
      <c r="AK6189" t="s">
        <v>56</v>
      </c>
      <c r="AM6189" t="s">
        <v>56</v>
      </c>
      <c r="AN6189" t="s">
        <v>68</v>
      </c>
      <c r="AO6189">
        <v>8</v>
      </c>
      <c r="AP6189" t="s">
        <v>55</v>
      </c>
      <c r="AQ6189" t="s">
        <v>59</v>
      </c>
      <c r="AR6189" t="s">
        <v>55</v>
      </c>
      <c r="AS6189" t="s">
        <v>59</v>
      </c>
      <c r="AT6189" t="s">
        <v>56</v>
      </c>
      <c r="AU6189" t="s">
        <v>56</v>
      </c>
      <c r="AV6189" t="s">
        <v>56</v>
      </c>
      <c r="AW6189" t="s">
        <v>56</v>
      </c>
      <c r="AX6189" t="s">
        <v>145</v>
      </c>
      <c r="AY6189" t="s">
        <v>56</v>
      </c>
      <c r="AZ6189" t="s">
        <v>138</v>
      </c>
      <c r="BA6189">
        <v>101.5</v>
      </c>
      <c r="BB6189">
        <v>5373.1</v>
      </c>
      <c r="BC6189">
        <v>0</v>
      </c>
      <c r="BD6189" t="s">
        <v>59</v>
      </c>
      <c r="BE6189" t="s">
        <v>59</v>
      </c>
      <c r="BF6189" t="s">
        <v>59</v>
      </c>
      <c r="BG6189" t="s">
        <v>78</v>
      </c>
      <c r="BH6189" s="1" t="s">
        <v>78</v>
      </c>
      <c r="BI6189" t="s">
        <v>59</v>
      </c>
      <c r="BJ6189" t="b">
        <v>1</v>
      </c>
      <c r="BK6189">
        <v>0</v>
      </c>
    </row>
    <row r="6190" spans="1:63">
      <c r="A6190" s="1" t="s">
        <v>9012</v>
      </c>
      <c r="B6190" t="s">
        <v>59</v>
      </c>
      <c r="D6190" t="s">
        <v>59</v>
      </c>
      <c r="E6190" t="s">
        <v>59</v>
      </c>
      <c r="F6190" t="s">
        <v>59</v>
      </c>
      <c r="G6190">
        <f t="shared" si="289"/>
        <v>47</v>
      </c>
      <c r="H6190" s="1">
        <v>47</v>
      </c>
      <c r="I6190" t="s">
        <v>59</v>
      </c>
      <c r="K6190" t="s">
        <v>59</v>
      </c>
      <c r="L6190" t="s">
        <v>59</v>
      </c>
      <c r="M6190">
        <v>0</v>
      </c>
      <c r="N6190" s="1">
        <v>0</v>
      </c>
      <c r="O6190" t="s">
        <v>4890</v>
      </c>
      <c r="P6190" t="s">
        <v>59</v>
      </c>
      <c r="Q6190">
        <v>36.622236999999998</v>
      </c>
      <c r="R6190">
        <v>-119.521126</v>
      </c>
      <c r="T6190">
        <v>12587</v>
      </c>
      <c r="V6190" s="2">
        <v>1</v>
      </c>
      <c r="W6190">
        <f t="shared" si="288"/>
        <v>1</v>
      </c>
      <c r="X6190" s="1">
        <v>1</v>
      </c>
      <c r="Y6190" t="s">
        <v>56</v>
      </c>
      <c r="Z6190">
        <v>1</v>
      </c>
      <c r="AA6190">
        <v>1</v>
      </c>
      <c r="AB6190" s="1">
        <v>1</v>
      </c>
      <c r="AC6190">
        <v>27</v>
      </c>
      <c r="AD6190" t="s">
        <v>60</v>
      </c>
      <c r="AE6190" s="7">
        <f t="shared" ca="1" si="290"/>
        <v>27</v>
      </c>
      <c r="AF6190" s="8">
        <v>27</v>
      </c>
      <c r="AG6190" t="s">
        <v>56</v>
      </c>
      <c r="AI6190">
        <v>39.49</v>
      </c>
      <c r="AK6190" t="s">
        <v>56</v>
      </c>
      <c r="AM6190" t="s">
        <v>56</v>
      </c>
      <c r="AN6190" t="s">
        <v>68</v>
      </c>
      <c r="AO6190">
        <v>7</v>
      </c>
      <c r="AP6190" t="s">
        <v>55</v>
      </c>
      <c r="AQ6190" t="s">
        <v>56</v>
      </c>
      <c r="AR6190" t="s">
        <v>56</v>
      </c>
      <c r="AS6190" t="s">
        <v>55</v>
      </c>
      <c r="AT6190" t="s">
        <v>59</v>
      </c>
      <c r="AU6190" t="s">
        <v>56</v>
      </c>
      <c r="AV6190" t="s">
        <v>56</v>
      </c>
      <c r="AW6190" t="s">
        <v>56</v>
      </c>
      <c r="AX6190" t="s">
        <v>62</v>
      </c>
      <c r="AY6190" t="s">
        <v>56</v>
      </c>
      <c r="AZ6190" t="s">
        <v>63</v>
      </c>
      <c r="BA6190">
        <v>95.55</v>
      </c>
      <c r="BB6190">
        <v>2510.1999999999998</v>
      </c>
      <c r="BC6190">
        <v>0</v>
      </c>
      <c r="BD6190">
        <v>0</v>
      </c>
      <c r="BE6190">
        <v>1066.23</v>
      </c>
      <c r="BF6190">
        <v>3576.43</v>
      </c>
      <c r="BG6190" t="s">
        <v>74</v>
      </c>
      <c r="BH6190" s="1" t="s">
        <v>74</v>
      </c>
      <c r="BI6190" t="s">
        <v>59</v>
      </c>
      <c r="BJ6190" t="b">
        <v>1</v>
      </c>
      <c r="BK6190">
        <v>0</v>
      </c>
    </row>
    <row r="6191" spans="1:63">
      <c r="A6191" s="1" t="s">
        <v>9013</v>
      </c>
      <c r="B6191" t="s">
        <v>59</v>
      </c>
      <c r="D6191" t="s">
        <v>59</v>
      </c>
      <c r="E6191" t="s">
        <v>59</v>
      </c>
      <c r="F6191" t="s">
        <v>59</v>
      </c>
      <c r="G6191">
        <f t="shared" si="289"/>
        <v>47</v>
      </c>
      <c r="H6191" s="1">
        <v>47</v>
      </c>
      <c r="I6191" t="s">
        <v>59</v>
      </c>
      <c r="K6191" t="s">
        <v>59</v>
      </c>
      <c r="L6191" t="s">
        <v>59</v>
      </c>
      <c r="M6191">
        <v>0</v>
      </c>
      <c r="N6191" s="1">
        <v>0</v>
      </c>
      <c r="O6191" t="s">
        <v>176</v>
      </c>
      <c r="P6191" t="s">
        <v>6202</v>
      </c>
      <c r="Q6191">
        <v>37.791221999999998</v>
      </c>
      <c r="R6191">
        <v>-122.402241</v>
      </c>
      <c r="T6191">
        <v>384</v>
      </c>
      <c r="V6191" s="2">
        <v>3</v>
      </c>
      <c r="W6191">
        <f t="shared" si="288"/>
        <v>3</v>
      </c>
      <c r="X6191" s="1">
        <v>3</v>
      </c>
      <c r="Y6191" t="s">
        <v>55</v>
      </c>
      <c r="Z6191">
        <v>0</v>
      </c>
      <c r="AA6191">
        <v>0</v>
      </c>
      <c r="AB6191" s="1">
        <v>0</v>
      </c>
      <c r="AC6191">
        <v>24</v>
      </c>
      <c r="AD6191" t="s">
        <v>60</v>
      </c>
      <c r="AE6191" s="7">
        <f t="shared" ca="1" si="290"/>
        <v>24</v>
      </c>
      <c r="AF6191" s="8">
        <v>24</v>
      </c>
      <c r="AG6191" t="s">
        <v>56</v>
      </c>
      <c r="AI6191">
        <v>3.23</v>
      </c>
      <c r="AK6191" t="s">
        <v>56</v>
      </c>
      <c r="AM6191" t="s">
        <v>59</v>
      </c>
      <c r="AN6191" t="s">
        <v>68</v>
      </c>
      <c r="AO6191">
        <v>26</v>
      </c>
      <c r="AP6191" t="s">
        <v>55</v>
      </c>
      <c r="AQ6191" t="s">
        <v>56</v>
      </c>
      <c r="AR6191" t="s">
        <v>56</v>
      </c>
      <c r="AS6191" t="s">
        <v>55</v>
      </c>
      <c r="AT6191" t="s">
        <v>56</v>
      </c>
      <c r="AU6191" t="s">
        <v>56</v>
      </c>
      <c r="AV6191" t="s">
        <v>55</v>
      </c>
      <c r="AW6191" t="s">
        <v>59</v>
      </c>
      <c r="AX6191" t="s">
        <v>62</v>
      </c>
      <c r="AY6191" t="s">
        <v>59</v>
      </c>
      <c r="AZ6191" t="s">
        <v>138</v>
      </c>
      <c r="BA6191">
        <v>102.95</v>
      </c>
      <c r="BB6191">
        <v>2496.6999999999998</v>
      </c>
      <c r="BC6191">
        <v>0</v>
      </c>
      <c r="BD6191">
        <v>0</v>
      </c>
      <c r="BE6191">
        <v>77.52</v>
      </c>
      <c r="BF6191">
        <v>2574.2199999999998</v>
      </c>
      <c r="BG6191" t="s">
        <v>59</v>
      </c>
      <c r="BH6191" s="1" t="s">
        <v>59</v>
      </c>
      <c r="BI6191" t="s">
        <v>59</v>
      </c>
      <c r="BJ6191" t="b">
        <v>1</v>
      </c>
      <c r="BK6191">
        <v>1</v>
      </c>
    </row>
    <row r="6192" spans="1:63">
      <c r="A6192" s="1" t="s">
        <v>9014</v>
      </c>
      <c r="B6192" t="s">
        <v>59</v>
      </c>
      <c r="D6192" t="s">
        <v>59</v>
      </c>
      <c r="E6192" t="s">
        <v>59</v>
      </c>
      <c r="F6192" t="s">
        <v>59</v>
      </c>
      <c r="G6192">
        <f t="shared" si="289"/>
        <v>47</v>
      </c>
      <c r="H6192" s="1">
        <v>47</v>
      </c>
      <c r="I6192" t="s">
        <v>59</v>
      </c>
      <c r="K6192" t="s">
        <v>59</v>
      </c>
      <c r="L6192" t="s">
        <v>59</v>
      </c>
      <c r="M6192">
        <v>0</v>
      </c>
      <c r="N6192" s="1">
        <v>0</v>
      </c>
      <c r="O6192" t="s">
        <v>59</v>
      </c>
      <c r="P6192" t="s">
        <v>861</v>
      </c>
      <c r="Q6192">
        <v>37.171726999999997</v>
      </c>
      <c r="R6192">
        <v>-122.142961</v>
      </c>
      <c r="T6192">
        <v>10520</v>
      </c>
      <c r="V6192" s="2">
        <v>2</v>
      </c>
      <c r="W6192">
        <f t="shared" si="288"/>
        <v>2</v>
      </c>
      <c r="X6192" s="1">
        <v>2</v>
      </c>
      <c r="Y6192" t="s">
        <v>55</v>
      </c>
      <c r="Z6192">
        <v>0</v>
      </c>
      <c r="AA6192">
        <v>0</v>
      </c>
      <c r="AB6192" s="1">
        <v>0</v>
      </c>
      <c r="AC6192">
        <v>49</v>
      </c>
      <c r="AD6192" t="s">
        <v>88</v>
      </c>
      <c r="AE6192" s="7">
        <f t="shared" ca="1" si="290"/>
        <v>49</v>
      </c>
      <c r="AF6192" s="8">
        <v>49</v>
      </c>
      <c r="AG6192" t="s">
        <v>56</v>
      </c>
      <c r="AI6192">
        <v>44.88</v>
      </c>
      <c r="AK6192" t="s">
        <v>56</v>
      </c>
      <c r="AM6192" t="s">
        <v>56</v>
      </c>
      <c r="AN6192" t="s">
        <v>68</v>
      </c>
      <c r="AO6192">
        <v>15</v>
      </c>
      <c r="AP6192" t="s">
        <v>55</v>
      </c>
      <c r="AQ6192" t="s">
        <v>55</v>
      </c>
      <c r="AR6192" t="s">
        <v>56</v>
      </c>
      <c r="AS6192" t="s">
        <v>55</v>
      </c>
      <c r="AT6192" t="s">
        <v>55</v>
      </c>
      <c r="AU6192" t="s">
        <v>56</v>
      </c>
      <c r="AV6192" t="s">
        <v>55</v>
      </c>
      <c r="AW6192" t="s">
        <v>56</v>
      </c>
      <c r="AX6192" t="s">
        <v>62</v>
      </c>
      <c r="AY6192" t="s">
        <v>56</v>
      </c>
      <c r="AZ6192" t="s">
        <v>59</v>
      </c>
      <c r="BA6192">
        <v>90.85</v>
      </c>
      <c r="BB6192" t="s">
        <v>59</v>
      </c>
      <c r="BC6192">
        <v>0</v>
      </c>
      <c r="BD6192" t="s">
        <v>59</v>
      </c>
      <c r="BE6192">
        <v>2199.12</v>
      </c>
      <c r="BF6192">
        <v>6714.97</v>
      </c>
      <c r="BG6192" t="s">
        <v>134</v>
      </c>
      <c r="BH6192" s="1" t="s">
        <v>134</v>
      </c>
      <c r="BI6192" t="s">
        <v>59</v>
      </c>
      <c r="BJ6192" t="b">
        <v>1</v>
      </c>
      <c r="BK6192">
        <v>0</v>
      </c>
    </row>
    <row r="6193" spans="1:63">
      <c r="A6193" s="1" t="s">
        <v>9015</v>
      </c>
      <c r="B6193" t="s">
        <v>59</v>
      </c>
      <c r="D6193" t="s">
        <v>59</v>
      </c>
      <c r="E6193" t="s">
        <v>59</v>
      </c>
      <c r="F6193" t="s">
        <v>59</v>
      </c>
      <c r="G6193">
        <f t="shared" si="289"/>
        <v>47</v>
      </c>
      <c r="H6193" s="1">
        <v>47</v>
      </c>
      <c r="I6193" t="s">
        <v>59</v>
      </c>
      <c r="K6193" t="s">
        <v>59</v>
      </c>
      <c r="L6193" t="s">
        <v>59</v>
      </c>
      <c r="M6193">
        <v>0</v>
      </c>
      <c r="N6193" s="1">
        <v>0</v>
      </c>
      <c r="O6193" t="s">
        <v>648</v>
      </c>
      <c r="P6193" t="s">
        <v>873</v>
      </c>
      <c r="Q6193">
        <v>38.044522999999998</v>
      </c>
      <c r="R6193">
        <v>-121.34804800000001</v>
      </c>
      <c r="T6193">
        <v>30814</v>
      </c>
      <c r="V6193" s="2">
        <v>1</v>
      </c>
      <c r="W6193">
        <f t="shared" si="288"/>
        <v>1</v>
      </c>
      <c r="X6193" s="1">
        <v>1</v>
      </c>
      <c r="Y6193" t="s">
        <v>55</v>
      </c>
      <c r="Z6193">
        <v>0</v>
      </c>
      <c r="AA6193">
        <v>0</v>
      </c>
      <c r="AB6193" s="1">
        <v>0</v>
      </c>
      <c r="AC6193">
        <v>30</v>
      </c>
      <c r="AD6193" t="s">
        <v>60</v>
      </c>
      <c r="AE6193" s="7">
        <f t="shared" ca="1" si="290"/>
        <v>30</v>
      </c>
      <c r="AF6193" s="8">
        <v>30</v>
      </c>
      <c r="AG6193" t="s">
        <v>56</v>
      </c>
      <c r="AI6193" t="s">
        <v>59</v>
      </c>
      <c r="AK6193" t="s">
        <v>59</v>
      </c>
      <c r="AM6193" t="s">
        <v>56</v>
      </c>
      <c r="AN6193" t="s">
        <v>68</v>
      </c>
      <c r="AO6193">
        <v>8</v>
      </c>
      <c r="AP6193" t="s">
        <v>55</v>
      </c>
      <c r="AQ6193" t="s">
        <v>56</v>
      </c>
      <c r="AR6193" t="s">
        <v>55</v>
      </c>
      <c r="AS6193" t="s">
        <v>55</v>
      </c>
      <c r="AT6193" t="s">
        <v>56</v>
      </c>
      <c r="AU6193" t="s">
        <v>56</v>
      </c>
      <c r="AV6193" t="s">
        <v>55</v>
      </c>
      <c r="AW6193" t="s">
        <v>55</v>
      </c>
      <c r="AX6193" t="s">
        <v>62</v>
      </c>
      <c r="AY6193" t="s">
        <v>56</v>
      </c>
      <c r="AZ6193" t="s">
        <v>63</v>
      </c>
      <c r="BA6193">
        <v>99.7</v>
      </c>
      <c r="BB6193">
        <v>2967.35</v>
      </c>
      <c r="BC6193" t="s">
        <v>59</v>
      </c>
      <c r="BD6193">
        <v>80</v>
      </c>
      <c r="BE6193" t="s">
        <v>59</v>
      </c>
      <c r="BF6193">
        <v>4355.6499999999996</v>
      </c>
      <c r="BG6193" t="s">
        <v>59</v>
      </c>
      <c r="BH6193" s="1" t="s">
        <v>59</v>
      </c>
      <c r="BI6193" t="b">
        <v>1</v>
      </c>
      <c r="BJ6193" t="s">
        <v>59</v>
      </c>
      <c r="BK6193">
        <v>0</v>
      </c>
    </row>
    <row r="6194" spans="1:63">
      <c r="A6194" s="1" t="s">
        <v>9016</v>
      </c>
      <c r="B6194" t="s">
        <v>59</v>
      </c>
      <c r="D6194" t="s">
        <v>59</v>
      </c>
      <c r="E6194" t="s">
        <v>59</v>
      </c>
      <c r="F6194" t="s">
        <v>59</v>
      </c>
      <c r="G6194">
        <f t="shared" si="289"/>
        <v>47</v>
      </c>
      <c r="H6194" s="1">
        <v>47</v>
      </c>
      <c r="I6194" t="s">
        <v>59</v>
      </c>
      <c r="K6194" t="s">
        <v>59</v>
      </c>
      <c r="L6194" t="s">
        <v>59</v>
      </c>
      <c r="M6194">
        <v>0</v>
      </c>
      <c r="N6194" s="1">
        <v>0</v>
      </c>
      <c r="O6194" t="s">
        <v>6632</v>
      </c>
      <c r="P6194" t="s">
        <v>6633</v>
      </c>
      <c r="Q6194">
        <v>39.424956999999999</v>
      </c>
      <c r="R6194" t="s">
        <v>59</v>
      </c>
      <c r="T6194">
        <v>495</v>
      </c>
      <c r="V6194" s="2">
        <v>3</v>
      </c>
      <c r="W6194">
        <f t="shared" si="288"/>
        <v>3</v>
      </c>
      <c r="X6194" s="1">
        <v>3</v>
      </c>
      <c r="Y6194" t="s">
        <v>55</v>
      </c>
      <c r="Z6194">
        <v>0</v>
      </c>
      <c r="AA6194">
        <v>0</v>
      </c>
      <c r="AB6194" s="1">
        <v>0</v>
      </c>
      <c r="AC6194" t="s">
        <v>59</v>
      </c>
      <c r="AD6194" t="s">
        <v>60</v>
      </c>
      <c r="AE6194" s="7">
        <f t="shared" ca="1" si="290"/>
        <v>45.273703111669462</v>
      </c>
      <c r="AF6194" s="8">
        <v>44.765521257295134</v>
      </c>
      <c r="AG6194" t="s">
        <v>56</v>
      </c>
      <c r="AI6194" t="s">
        <v>59</v>
      </c>
      <c r="AK6194" t="s">
        <v>56</v>
      </c>
      <c r="AM6194" t="s">
        <v>56</v>
      </c>
      <c r="AN6194" t="s">
        <v>68</v>
      </c>
      <c r="AO6194">
        <v>15</v>
      </c>
      <c r="AP6194" t="s">
        <v>55</v>
      </c>
      <c r="AQ6194" t="s">
        <v>56</v>
      </c>
      <c r="AR6194" t="s">
        <v>56</v>
      </c>
      <c r="AS6194" t="s">
        <v>55</v>
      </c>
      <c r="AT6194" t="s">
        <v>56</v>
      </c>
      <c r="AU6194" t="s">
        <v>56</v>
      </c>
      <c r="AV6194" t="s">
        <v>55</v>
      </c>
      <c r="AW6194" t="s">
        <v>56</v>
      </c>
      <c r="AX6194" t="s">
        <v>62</v>
      </c>
      <c r="AY6194" t="s">
        <v>59</v>
      </c>
      <c r="AZ6194" t="s">
        <v>63</v>
      </c>
      <c r="BA6194">
        <v>105.5</v>
      </c>
      <c r="BB6194">
        <v>829.55</v>
      </c>
      <c r="BC6194">
        <v>0</v>
      </c>
      <c r="BD6194">
        <v>0</v>
      </c>
      <c r="BE6194" t="s">
        <v>59</v>
      </c>
      <c r="BF6194">
        <v>1190.83</v>
      </c>
      <c r="BG6194" t="s">
        <v>78</v>
      </c>
      <c r="BH6194" s="1" t="s">
        <v>78</v>
      </c>
      <c r="BI6194" t="s">
        <v>59</v>
      </c>
      <c r="BJ6194" t="b">
        <v>1</v>
      </c>
      <c r="BK6194">
        <v>0</v>
      </c>
    </row>
    <row r="6195" spans="1:63">
      <c r="A6195" s="1" t="s">
        <v>9017</v>
      </c>
      <c r="B6195" t="s">
        <v>59</v>
      </c>
      <c r="D6195" t="s">
        <v>59</v>
      </c>
      <c r="E6195" t="s">
        <v>59</v>
      </c>
      <c r="F6195" t="s">
        <v>59</v>
      </c>
      <c r="G6195">
        <f t="shared" si="289"/>
        <v>47</v>
      </c>
      <c r="H6195" s="1">
        <v>47</v>
      </c>
      <c r="I6195" t="s">
        <v>59</v>
      </c>
      <c r="K6195" t="s">
        <v>59</v>
      </c>
      <c r="L6195" t="s">
        <v>59</v>
      </c>
      <c r="M6195">
        <v>0</v>
      </c>
      <c r="N6195" s="1">
        <v>0</v>
      </c>
      <c r="O6195" t="s">
        <v>276</v>
      </c>
      <c r="P6195" t="s">
        <v>277</v>
      </c>
      <c r="Q6195">
        <v>40.704293</v>
      </c>
      <c r="R6195">
        <v>-122.803899</v>
      </c>
      <c r="T6195">
        <v>1845</v>
      </c>
      <c r="V6195" s="2">
        <v>1</v>
      </c>
      <c r="W6195">
        <f t="shared" si="288"/>
        <v>1</v>
      </c>
      <c r="X6195" s="1">
        <v>1</v>
      </c>
      <c r="Y6195" t="s">
        <v>55</v>
      </c>
      <c r="Z6195">
        <v>0</v>
      </c>
      <c r="AA6195">
        <v>0</v>
      </c>
      <c r="AB6195" s="1">
        <v>0</v>
      </c>
      <c r="AC6195" t="s">
        <v>59</v>
      </c>
      <c r="AD6195" t="s">
        <v>67</v>
      </c>
      <c r="AE6195" s="7">
        <f t="shared" ca="1" si="290"/>
        <v>4</v>
      </c>
      <c r="AF6195" s="8">
        <v>4</v>
      </c>
      <c r="AG6195" t="s">
        <v>55</v>
      </c>
      <c r="AI6195">
        <v>0</v>
      </c>
      <c r="AK6195" t="s">
        <v>55</v>
      </c>
      <c r="AM6195" t="s">
        <v>56</v>
      </c>
      <c r="AN6195" t="s">
        <v>61</v>
      </c>
      <c r="AO6195">
        <v>4</v>
      </c>
      <c r="AP6195" t="s">
        <v>55</v>
      </c>
      <c r="AQ6195" t="s">
        <v>55</v>
      </c>
      <c r="AR6195" t="s">
        <v>56</v>
      </c>
      <c r="AS6195" t="s">
        <v>55</v>
      </c>
      <c r="AT6195" t="s">
        <v>55</v>
      </c>
      <c r="AU6195" t="s">
        <v>59</v>
      </c>
      <c r="AV6195" t="s">
        <v>55</v>
      </c>
      <c r="AW6195" t="s">
        <v>56</v>
      </c>
      <c r="AX6195" t="s">
        <v>62</v>
      </c>
      <c r="AY6195" t="s">
        <v>56</v>
      </c>
      <c r="AZ6195" t="s">
        <v>59</v>
      </c>
      <c r="BA6195" t="s">
        <v>59</v>
      </c>
      <c r="BB6195">
        <v>221.9</v>
      </c>
      <c r="BC6195">
        <v>0</v>
      </c>
      <c r="BD6195">
        <v>0</v>
      </c>
      <c r="BE6195" t="s">
        <v>59</v>
      </c>
      <c r="BF6195">
        <v>221.9</v>
      </c>
      <c r="BG6195" t="s">
        <v>59</v>
      </c>
      <c r="BH6195" s="1" t="s">
        <v>59</v>
      </c>
      <c r="BI6195" t="b">
        <v>1</v>
      </c>
      <c r="BJ6195" t="s">
        <v>59</v>
      </c>
      <c r="BK6195">
        <v>0</v>
      </c>
    </row>
    <row r="6196" spans="1:63">
      <c r="A6196" s="1" t="s">
        <v>9018</v>
      </c>
      <c r="B6196" t="s">
        <v>59</v>
      </c>
      <c r="D6196" t="s">
        <v>59</v>
      </c>
      <c r="E6196" t="s">
        <v>59</v>
      </c>
      <c r="F6196" t="s">
        <v>59</v>
      </c>
      <c r="G6196">
        <f t="shared" si="289"/>
        <v>47</v>
      </c>
      <c r="H6196" s="1">
        <v>47</v>
      </c>
      <c r="I6196" t="s">
        <v>59</v>
      </c>
      <c r="K6196" t="s">
        <v>59</v>
      </c>
      <c r="L6196" t="s">
        <v>59</v>
      </c>
      <c r="M6196">
        <v>0</v>
      </c>
      <c r="N6196" s="1">
        <v>0</v>
      </c>
      <c r="O6196" t="s">
        <v>274</v>
      </c>
      <c r="P6196" t="s">
        <v>335</v>
      </c>
      <c r="Q6196">
        <v>33.362575</v>
      </c>
      <c r="R6196">
        <v>-117.299644</v>
      </c>
      <c r="T6196" t="s">
        <v>59</v>
      </c>
      <c r="V6196" s="2">
        <v>1</v>
      </c>
      <c r="W6196">
        <f t="shared" si="288"/>
        <v>1</v>
      </c>
      <c r="X6196" s="1">
        <v>1</v>
      </c>
      <c r="Y6196" t="s">
        <v>56</v>
      </c>
      <c r="Z6196">
        <v>1</v>
      </c>
      <c r="AA6196">
        <v>1</v>
      </c>
      <c r="AB6196" s="1">
        <v>1</v>
      </c>
      <c r="AC6196">
        <v>4</v>
      </c>
      <c r="AD6196" t="s">
        <v>67</v>
      </c>
      <c r="AE6196" s="7">
        <f t="shared" ca="1" si="290"/>
        <v>4</v>
      </c>
      <c r="AF6196" s="8">
        <v>4</v>
      </c>
      <c r="AG6196" t="s">
        <v>56</v>
      </c>
      <c r="AI6196">
        <v>42.13</v>
      </c>
      <c r="AK6196" t="s">
        <v>55</v>
      </c>
      <c r="AM6196" t="s">
        <v>56</v>
      </c>
      <c r="AN6196" t="s">
        <v>102</v>
      </c>
      <c r="AO6196">
        <v>52</v>
      </c>
      <c r="AP6196" t="s">
        <v>59</v>
      </c>
      <c r="AQ6196" t="s">
        <v>55</v>
      </c>
      <c r="AR6196" t="s">
        <v>55</v>
      </c>
      <c r="AS6196" t="s">
        <v>55</v>
      </c>
      <c r="AT6196" t="s">
        <v>55</v>
      </c>
      <c r="AU6196" t="s">
        <v>59</v>
      </c>
      <c r="AV6196" t="s">
        <v>59</v>
      </c>
      <c r="AW6196" t="s">
        <v>56</v>
      </c>
      <c r="AX6196" t="s">
        <v>62</v>
      </c>
      <c r="AY6196" t="s">
        <v>55</v>
      </c>
      <c r="AZ6196" t="s">
        <v>63</v>
      </c>
      <c r="BA6196">
        <v>46</v>
      </c>
      <c r="BB6196">
        <v>181.6</v>
      </c>
      <c r="BC6196">
        <v>0</v>
      </c>
      <c r="BD6196">
        <v>0</v>
      </c>
      <c r="BE6196">
        <v>168.52</v>
      </c>
      <c r="BF6196">
        <v>350.12</v>
      </c>
      <c r="BG6196" t="s">
        <v>59</v>
      </c>
      <c r="BH6196" s="1" t="s">
        <v>59</v>
      </c>
      <c r="BI6196" t="b">
        <v>1</v>
      </c>
      <c r="BJ6196" t="s">
        <v>59</v>
      </c>
      <c r="BK6196">
        <v>0</v>
      </c>
    </row>
    <row r="6197" spans="1:63">
      <c r="A6197" s="1" t="s">
        <v>9019</v>
      </c>
      <c r="B6197" t="s">
        <v>59</v>
      </c>
      <c r="D6197" t="s">
        <v>59</v>
      </c>
      <c r="E6197" t="s">
        <v>59</v>
      </c>
      <c r="F6197" t="s">
        <v>59</v>
      </c>
      <c r="G6197">
        <f t="shared" si="289"/>
        <v>47</v>
      </c>
      <c r="H6197" s="1">
        <v>47</v>
      </c>
      <c r="I6197" t="s">
        <v>59</v>
      </c>
      <c r="K6197" t="s">
        <v>59</v>
      </c>
      <c r="L6197" t="s">
        <v>59</v>
      </c>
      <c r="M6197">
        <v>0</v>
      </c>
      <c r="N6197" s="1">
        <v>0</v>
      </c>
      <c r="O6197" t="s">
        <v>57</v>
      </c>
      <c r="P6197" t="s">
        <v>5615</v>
      </c>
      <c r="Q6197">
        <v>33.952714</v>
      </c>
      <c r="R6197">
        <v>-118.292061</v>
      </c>
      <c r="T6197">
        <v>87383</v>
      </c>
      <c r="V6197" s="2">
        <v>1</v>
      </c>
      <c r="W6197">
        <f t="shared" si="288"/>
        <v>1</v>
      </c>
      <c r="X6197" s="1">
        <v>1</v>
      </c>
      <c r="Y6197" t="s">
        <v>59</v>
      </c>
      <c r="Z6197" t="s">
        <v>59</v>
      </c>
      <c r="AA6197">
        <v>0</v>
      </c>
      <c r="AB6197" s="1">
        <v>0</v>
      </c>
      <c r="AC6197" t="s">
        <v>59</v>
      </c>
      <c r="AD6197" t="s">
        <v>59</v>
      </c>
      <c r="AE6197" s="7">
        <f t="shared" ca="1" si="290"/>
        <v>4.3672778991751544</v>
      </c>
      <c r="AF6197" s="8">
        <v>18.312670544979799</v>
      </c>
      <c r="AG6197" t="s">
        <v>59</v>
      </c>
      <c r="AI6197" t="s">
        <v>59</v>
      </c>
      <c r="AK6197" t="s">
        <v>59</v>
      </c>
      <c r="AM6197" t="s">
        <v>59</v>
      </c>
      <c r="AN6197" t="s">
        <v>59</v>
      </c>
      <c r="AO6197" t="s">
        <v>59</v>
      </c>
      <c r="AP6197" t="s">
        <v>59</v>
      </c>
      <c r="AQ6197" t="s">
        <v>59</v>
      </c>
      <c r="AR6197" t="s">
        <v>59</v>
      </c>
      <c r="AS6197" t="s">
        <v>59</v>
      </c>
      <c r="AT6197" t="s">
        <v>59</v>
      </c>
      <c r="AU6197" t="s">
        <v>59</v>
      </c>
      <c r="AV6197" t="s">
        <v>59</v>
      </c>
      <c r="AW6197" t="s">
        <v>59</v>
      </c>
      <c r="AX6197" t="s">
        <v>59</v>
      </c>
      <c r="AY6197" t="s">
        <v>59</v>
      </c>
      <c r="AZ6197" t="s">
        <v>59</v>
      </c>
      <c r="BA6197" t="s">
        <v>59</v>
      </c>
      <c r="BB6197" t="s">
        <v>59</v>
      </c>
      <c r="BC6197" t="s">
        <v>59</v>
      </c>
      <c r="BD6197" t="s">
        <v>59</v>
      </c>
      <c r="BE6197" t="s">
        <v>59</v>
      </c>
      <c r="BF6197" t="s">
        <v>59</v>
      </c>
      <c r="BG6197" t="s">
        <v>64</v>
      </c>
      <c r="BH6197" s="1" t="s">
        <v>64</v>
      </c>
      <c r="BI6197" t="s">
        <v>59</v>
      </c>
      <c r="BJ6197" t="b">
        <v>1</v>
      </c>
      <c r="BK6197">
        <v>0</v>
      </c>
    </row>
    <row r="6198" spans="1:63">
      <c r="A6198" s="1" t="s">
        <v>9020</v>
      </c>
      <c r="B6198" t="s">
        <v>59</v>
      </c>
      <c r="D6198" t="s">
        <v>59</v>
      </c>
      <c r="E6198" t="s">
        <v>59</v>
      </c>
      <c r="F6198" t="s">
        <v>59</v>
      </c>
      <c r="G6198">
        <f t="shared" si="289"/>
        <v>47</v>
      </c>
      <c r="H6198" s="1">
        <v>47</v>
      </c>
      <c r="I6198" t="s">
        <v>59</v>
      </c>
      <c r="K6198" t="s">
        <v>59</v>
      </c>
      <c r="L6198" t="s">
        <v>59</v>
      </c>
      <c r="M6198">
        <v>0</v>
      </c>
      <c r="N6198" s="1">
        <v>0</v>
      </c>
      <c r="O6198" t="s">
        <v>527</v>
      </c>
      <c r="P6198" t="s">
        <v>2287</v>
      </c>
      <c r="Q6198">
        <v>34.178469999999997</v>
      </c>
      <c r="R6198">
        <v>-118.45947200000001</v>
      </c>
      <c r="T6198">
        <v>23646</v>
      </c>
      <c r="V6198" s="2" t="s">
        <v>59</v>
      </c>
      <c r="W6198" t="e">
        <f t="shared" si="288"/>
        <v>#N/A</v>
      </c>
      <c r="X6198" s="1" t="e">
        <v>#N/A</v>
      </c>
      <c r="Y6198" t="s">
        <v>56</v>
      </c>
      <c r="Z6198">
        <v>1</v>
      </c>
      <c r="AA6198">
        <v>1</v>
      </c>
      <c r="AB6198" s="1">
        <v>1</v>
      </c>
      <c r="AC6198">
        <v>34</v>
      </c>
      <c r="AD6198" t="s">
        <v>73</v>
      </c>
      <c r="AE6198" s="7">
        <f t="shared" ca="1" si="290"/>
        <v>34</v>
      </c>
      <c r="AF6198" s="8">
        <v>34</v>
      </c>
      <c r="AG6198" t="s">
        <v>56</v>
      </c>
      <c r="AI6198">
        <v>25.84</v>
      </c>
      <c r="AK6198" t="s">
        <v>56</v>
      </c>
      <c r="AM6198" t="s">
        <v>56</v>
      </c>
      <c r="AN6198" t="s">
        <v>68</v>
      </c>
      <c r="AO6198">
        <v>15</v>
      </c>
      <c r="AP6198" t="s">
        <v>55</v>
      </c>
      <c r="AQ6198" t="s">
        <v>56</v>
      </c>
      <c r="AR6198" t="s">
        <v>55</v>
      </c>
      <c r="AS6198" t="s">
        <v>55</v>
      </c>
      <c r="AT6198" t="s">
        <v>55</v>
      </c>
      <c r="AU6198" t="s">
        <v>55</v>
      </c>
      <c r="AV6198" t="s">
        <v>55</v>
      </c>
      <c r="AW6198" t="s">
        <v>56</v>
      </c>
      <c r="AX6198" t="s">
        <v>62</v>
      </c>
      <c r="AY6198" t="s">
        <v>56</v>
      </c>
      <c r="AZ6198" t="s">
        <v>138</v>
      </c>
      <c r="BA6198" t="s">
        <v>59</v>
      </c>
      <c r="BB6198">
        <v>2718.3</v>
      </c>
      <c r="BC6198">
        <v>0</v>
      </c>
      <c r="BD6198">
        <v>0</v>
      </c>
      <c r="BE6198">
        <v>878.56</v>
      </c>
      <c r="BF6198">
        <v>3596.86</v>
      </c>
      <c r="BG6198" t="s">
        <v>59</v>
      </c>
      <c r="BH6198" s="1" t="s">
        <v>59</v>
      </c>
      <c r="BI6198" t="s">
        <v>59</v>
      </c>
      <c r="BJ6198" t="b">
        <v>1</v>
      </c>
      <c r="BK6198">
        <v>1</v>
      </c>
    </row>
    <row r="6199" spans="1:63">
      <c r="A6199" s="1" t="s">
        <v>9021</v>
      </c>
      <c r="B6199" t="s">
        <v>59</v>
      </c>
      <c r="D6199" t="s">
        <v>59</v>
      </c>
      <c r="E6199" t="s">
        <v>59</v>
      </c>
      <c r="F6199" t="s">
        <v>59</v>
      </c>
      <c r="G6199">
        <f t="shared" si="289"/>
        <v>47</v>
      </c>
      <c r="H6199" s="1">
        <v>47</v>
      </c>
      <c r="I6199" t="s">
        <v>59</v>
      </c>
      <c r="K6199" t="s">
        <v>59</v>
      </c>
      <c r="L6199" t="s">
        <v>59</v>
      </c>
      <c r="M6199">
        <v>0</v>
      </c>
      <c r="N6199" s="1">
        <v>0</v>
      </c>
      <c r="O6199" t="s">
        <v>108</v>
      </c>
      <c r="P6199" t="s">
        <v>9022</v>
      </c>
      <c r="Q6199">
        <v>32.787835999999999</v>
      </c>
      <c r="R6199" t="s">
        <v>59</v>
      </c>
      <c r="T6199" t="s">
        <v>59</v>
      </c>
      <c r="V6199" s="2" t="s">
        <v>59</v>
      </c>
      <c r="W6199" t="e">
        <f t="shared" si="288"/>
        <v>#N/A</v>
      </c>
      <c r="X6199" s="1" t="e">
        <v>#N/A</v>
      </c>
      <c r="Y6199" t="s">
        <v>55</v>
      </c>
      <c r="Z6199">
        <v>0</v>
      </c>
      <c r="AA6199">
        <v>0</v>
      </c>
      <c r="AB6199" s="1">
        <v>0</v>
      </c>
      <c r="AC6199">
        <v>5</v>
      </c>
      <c r="AD6199" t="s">
        <v>60</v>
      </c>
      <c r="AE6199" s="7">
        <f t="shared" ca="1" si="290"/>
        <v>5</v>
      </c>
      <c r="AF6199" s="8">
        <v>5</v>
      </c>
      <c r="AG6199" t="s">
        <v>56</v>
      </c>
      <c r="AI6199">
        <v>30.05</v>
      </c>
      <c r="AK6199" t="s">
        <v>59</v>
      </c>
      <c r="AM6199" t="s">
        <v>56</v>
      </c>
      <c r="AN6199" t="s">
        <v>68</v>
      </c>
      <c r="AO6199" t="s">
        <v>59</v>
      </c>
      <c r="AP6199" t="s">
        <v>59</v>
      </c>
      <c r="AQ6199" t="s">
        <v>55</v>
      </c>
      <c r="AR6199" t="s">
        <v>55</v>
      </c>
      <c r="AS6199" t="s">
        <v>55</v>
      </c>
      <c r="AT6199" t="s">
        <v>55</v>
      </c>
      <c r="AU6199" t="s">
        <v>59</v>
      </c>
      <c r="AV6199" t="s">
        <v>55</v>
      </c>
      <c r="AW6199" t="s">
        <v>56</v>
      </c>
      <c r="AX6199" t="s">
        <v>62</v>
      </c>
      <c r="AY6199" t="s">
        <v>56</v>
      </c>
      <c r="AZ6199" t="s">
        <v>138</v>
      </c>
      <c r="BA6199">
        <v>69.05</v>
      </c>
      <c r="BB6199">
        <v>318.5</v>
      </c>
      <c r="BC6199">
        <v>0</v>
      </c>
      <c r="BD6199" t="s">
        <v>59</v>
      </c>
      <c r="BE6199">
        <v>150.25</v>
      </c>
      <c r="BF6199">
        <v>468.75</v>
      </c>
      <c r="BG6199" t="s">
        <v>59</v>
      </c>
      <c r="BH6199" s="1" t="s">
        <v>59</v>
      </c>
      <c r="BI6199" t="b">
        <v>1</v>
      </c>
      <c r="BJ6199" t="s">
        <v>59</v>
      </c>
      <c r="BK6199">
        <v>0</v>
      </c>
    </row>
    <row r="6200" spans="1:63">
      <c r="A6200" s="1" t="s">
        <v>9023</v>
      </c>
      <c r="B6200" t="s">
        <v>59</v>
      </c>
      <c r="D6200" t="s">
        <v>59</v>
      </c>
      <c r="E6200" t="s">
        <v>59</v>
      </c>
      <c r="F6200" t="s">
        <v>59</v>
      </c>
      <c r="G6200">
        <f t="shared" si="289"/>
        <v>47</v>
      </c>
      <c r="H6200" s="1">
        <v>47</v>
      </c>
      <c r="I6200" t="s">
        <v>59</v>
      </c>
      <c r="K6200" t="s">
        <v>59</v>
      </c>
      <c r="L6200" t="s">
        <v>59</v>
      </c>
      <c r="M6200">
        <v>0</v>
      </c>
      <c r="N6200" s="1">
        <v>0</v>
      </c>
      <c r="O6200" t="s">
        <v>108</v>
      </c>
      <c r="P6200" t="s">
        <v>763</v>
      </c>
      <c r="Q6200">
        <v>32.886924999999998</v>
      </c>
      <c r="R6200" t="s">
        <v>59</v>
      </c>
      <c r="T6200">
        <v>74232</v>
      </c>
      <c r="V6200" s="2">
        <v>2</v>
      </c>
      <c r="W6200">
        <f t="shared" si="288"/>
        <v>2</v>
      </c>
      <c r="X6200" s="1">
        <v>2</v>
      </c>
      <c r="Y6200" t="s">
        <v>55</v>
      </c>
      <c r="Z6200">
        <v>0</v>
      </c>
      <c r="AA6200">
        <v>0</v>
      </c>
      <c r="AB6200" s="1">
        <v>0</v>
      </c>
      <c r="AC6200">
        <v>10</v>
      </c>
      <c r="AD6200" t="s">
        <v>60</v>
      </c>
      <c r="AE6200" s="7">
        <f t="shared" ca="1" si="290"/>
        <v>10</v>
      </c>
      <c r="AF6200" s="8">
        <v>10</v>
      </c>
      <c r="AG6200" t="s">
        <v>55</v>
      </c>
      <c r="AI6200" t="s">
        <v>59</v>
      </c>
      <c r="AK6200" t="s">
        <v>59</v>
      </c>
      <c r="AM6200" t="s">
        <v>59</v>
      </c>
      <c r="AN6200" t="s">
        <v>59</v>
      </c>
      <c r="AO6200">
        <v>20</v>
      </c>
      <c r="AP6200" t="s">
        <v>55</v>
      </c>
      <c r="AQ6200" t="s">
        <v>59</v>
      </c>
      <c r="AR6200" t="s">
        <v>59</v>
      </c>
      <c r="AS6200" t="s">
        <v>56</v>
      </c>
      <c r="AT6200" t="s">
        <v>55</v>
      </c>
      <c r="AU6200" t="s">
        <v>55</v>
      </c>
      <c r="AV6200" t="s">
        <v>55</v>
      </c>
      <c r="AW6200" t="s">
        <v>55</v>
      </c>
      <c r="AX6200" t="s">
        <v>62</v>
      </c>
      <c r="AY6200" t="s">
        <v>56</v>
      </c>
      <c r="AZ6200" t="s">
        <v>63</v>
      </c>
      <c r="BA6200">
        <v>29.65</v>
      </c>
      <c r="BB6200">
        <v>291.39999999999998</v>
      </c>
      <c r="BC6200">
        <v>0</v>
      </c>
      <c r="BD6200">
        <v>110</v>
      </c>
      <c r="BE6200" t="s">
        <v>59</v>
      </c>
      <c r="BF6200">
        <v>401.4</v>
      </c>
      <c r="BG6200" t="s">
        <v>84</v>
      </c>
      <c r="BH6200" s="1" t="s">
        <v>84</v>
      </c>
      <c r="BI6200" t="s">
        <v>59</v>
      </c>
      <c r="BJ6200" t="b">
        <v>1</v>
      </c>
      <c r="BK6200">
        <v>0</v>
      </c>
    </row>
    <row r="6201" spans="1:63">
      <c r="A6201" s="1" t="s">
        <v>9024</v>
      </c>
      <c r="B6201" t="s">
        <v>59</v>
      </c>
      <c r="D6201" t="s">
        <v>59</v>
      </c>
      <c r="E6201" t="s">
        <v>59</v>
      </c>
      <c r="F6201" t="s">
        <v>59</v>
      </c>
      <c r="G6201">
        <f t="shared" si="289"/>
        <v>47</v>
      </c>
      <c r="H6201" s="1">
        <v>47</v>
      </c>
      <c r="I6201" t="s">
        <v>59</v>
      </c>
      <c r="K6201" t="s">
        <v>59</v>
      </c>
      <c r="L6201" t="s">
        <v>59</v>
      </c>
      <c r="M6201">
        <v>0</v>
      </c>
      <c r="N6201" s="1">
        <v>0</v>
      </c>
      <c r="O6201" t="s">
        <v>108</v>
      </c>
      <c r="P6201" t="s">
        <v>763</v>
      </c>
      <c r="Q6201">
        <v>32.886924999999998</v>
      </c>
      <c r="R6201">
        <v>-117.152162</v>
      </c>
      <c r="T6201" t="s">
        <v>59</v>
      </c>
      <c r="V6201" s="2">
        <v>3</v>
      </c>
      <c r="W6201">
        <f t="shared" si="288"/>
        <v>3</v>
      </c>
      <c r="X6201" s="1">
        <v>3</v>
      </c>
      <c r="Y6201" t="s">
        <v>55</v>
      </c>
      <c r="Z6201">
        <v>0</v>
      </c>
      <c r="AA6201">
        <v>0</v>
      </c>
      <c r="AB6201" s="1">
        <v>0</v>
      </c>
      <c r="AC6201">
        <v>3</v>
      </c>
      <c r="AD6201" t="s">
        <v>60</v>
      </c>
      <c r="AE6201" s="7">
        <f t="shared" ca="1" si="290"/>
        <v>3</v>
      </c>
      <c r="AF6201" s="8">
        <v>3</v>
      </c>
      <c r="AG6201" t="s">
        <v>56</v>
      </c>
      <c r="AI6201">
        <v>5.54</v>
      </c>
      <c r="AK6201" t="s">
        <v>55</v>
      </c>
      <c r="AM6201" t="s">
        <v>56</v>
      </c>
      <c r="AN6201" t="s">
        <v>68</v>
      </c>
      <c r="AO6201">
        <v>16</v>
      </c>
      <c r="AP6201" t="s">
        <v>55</v>
      </c>
      <c r="AQ6201" t="s">
        <v>55</v>
      </c>
      <c r="AR6201" t="s">
        <v>55</v>
      </c>
      <c r="AS6201" t="s">
        <v>55</v>
      </c>
      <c r="AT6201" t="s">
        <v>55</v>
      </c>
      <c r="AU6201" t="s">
        <v>59</v>
      </c>
      <c r="AV6201" t="s">
        <v>55</v>
      </c>
      <c r="AW6201" t="s">
        <v>59</v>
      </c>
      <c r="AX6201" t="s">
        <v>62</v>
      </c>
      <c r="AY6201" t="s">
        <v>56</v>
      </c>
      <c r="AZ6201" t="s">
        <v>59</v>
      </c>
      <c r="BA6201">
        <v>70.3</v>
      </c>
      <c r="BB6201" t="s">
        <v>59</v>
      </c>
      <c r="BC6201" t="s">
        <v>59</v>
      </c>
      <c r="BD6201">
        <v>0</v>
      </c>
      <c r="BE6201">
        <v>16.62</v>
      </c>
      <c r="BF6201">
        <v>252.12</v>
      </c>
      <c r="BG6201" t="s">
        <v>59</v>
      </c>
      <c r="BH6201" s="1" t="s">
        <v>59</v>
      </c>
      <c r="BI6201" t="s">
        <v>59</v>
      </c>
      <c r="BJ6201" t="b">
        <v>1</v>
      </c>
      <c r="BK6201">
        <v>1</v>
      </c>
    </row>
    <row r="6202" spans="1:63">
      <c r="A6202" s="1" t="s">
        <v>9025</v>
      </c>
      <c r="B6202" t="s">
        <v>59</v>
      </c>
      <c r="D6202" t="s">
        <v>59</v>
      </c>
      <c r="E6202" t="s">
        <v>59</v>
      </c>
      <c r="F6202" t="s">
        <v>59</v>
      </c>
      <c r="G6202">
        <f t="shared" si="289"/>
        <v>47</v>
      </c>
      <c r="H6202" s="1">
        <v>47</v>
      </c>
      <c r="I6202" t="s">
        <v>59</v>
      </c>
      <c r="K6202" t="s">
        <v>59</v>
      </c>
      <c r="L6202" t="s">
        <v>59</v>
      </c>
      <c r="M6202">
        <v>0</v>
      </c>
      <c r="N6202" s="1">
        <v>0</v>
      </c>
      <c r="O6202" t="s">
        <v>345</v>
      </c>
      <c r="P6202" t="s">
        <v>578</v>
      </c>
      <c r="Q6202" t="s">
        <v>59</v>
      </c>
      <c r="R6202">
        <v>-117.752574</v>
      </c>
      <c r="T6202">
        <v>26419</v>
      </c>
      <c r="V6202" s="2">
        <v>3</v>
      </c>
      <c r="W6202">
        <f t="shared" si="288"/>
        <v>3</v>
      </c>
      <c r="X6202" s="1">
        <v>3</v>
      </c>
      <c r="Y6202" t="s">
        <v>59</v>
      </c>
      <c r="Z6202">
        <v>1</v>
      </c>
      <c r="AA6202">
        <v>1</v>
      </c>
      <c r="AB6202" s="1">
        <v>1</v>
      </c>
      <c r="AC6202">
        <v>6</v>
      </c>
      <c r="AD6202" t="s">
        <v>59</v>
      </c>
      <c r="AE6202" s="7">
        <f t="shared" ca="1" si="290"/>
        <v>6</v>
      </c>
      <c r="AF6202" s="8">
        <v>6</v>
      </c>
      <c r="AG6202" t="s">
        <v>59</v>
      </c>
      <c r="AI6202">
        <v>28.71</v>
      </c>
      <c r="AK6202" t="s">
        <v>56</v>
      </c>
      <c r="AM6202" t="s">
        <v>59</v>
      </c>
      <c r="AN6202" t="s">
        <v>68</v>
      </c>
      <c r="AO6202">
        <v>17</v>
      </c>
      <c r="AP6202" t="s">
        <v>55</v>
      </c>
      <c r="AQ6202" t="s">
        <v>55</v>
      </c>
      <c r="AR6202" t="s">
        <v>55</v>
      </c>
      <c r="AS6202" t="s">
        <v>55</v>
      </c>
      <c r="AT6202" t="s">
        <v>55</v>
      </c>
      <c r="AU6202" t="s">
        <v>56</v>
      </c>
      <c r="AV6202" t="s">
        <v>59</v>
      </c>
      <c r="AW6202" t="s">
        <v>59</v>
      </c>
      <c r="AX6202" t="s">
        <v>62</v>
      </c>
      <c r="AY6202" t="s">
        <v>56</v>
      </c>
      <c r="AZ6202" t="s">
        <v>63</v>
      </c>
      <c r="BA6202">
        <v>84.35</v>
      </c>
      <c r="BB6202">
        <v>474.9</v>
      </c>
      <c r="BC6202">
        <v>0</v>
      </c>
      <c r="BD6202">
        <v>0</v>
      </c>
      <c r="BE6202">
        <v>172.26</v>
      </c>
      <c r="BF6202">
        <v>647.16</v>
      </c>
      <c r="BG6202" t="s">
        <v>84</v>
      </c>
      <c r="BH6202" s="1" t="s">
        <v>84</v>
      </c>
      <c r="BI6202" t="s">
        <v>59</v>
      </c>
      <c r="BJ6202" t="b">
        <v>1</v>
      </c>
      <c r="BK6202">
        <v>0</v>
      </c>
    </row>
    <row r="6203" spans="1:63">
      <c r="A6203" s="1" t="s">
        <v>9026</v>
      </c>
      <c r="B6203" t="s">
        <v>59</v>
      </c>
      <c r="D6203" t="s">
        <v>59</v>
      </c>
      <c r="E6203" t="s">
        <v>59</v>
      </c>
      <c r="F6203" t="s">
        <v>59</v>
      </c>
      <c r="G6203">
        <f t="shared" si="289"/>
        <v>47</v>
      </c>
      <c r="H6203" s="1">
        <v>47</v>
      </c>
      <c r="I6203" t="s">
        <v>59</v>
      </c>
      <c r="K6203" t="s">
        <v>59</v>
      </c>
      <c r="L6203" t="s">
        <v>59</v>
      </c>
      <c r="M6203">
        <v>0</v>
      </c>
      <c r="N6203" s="1">
        <v>0</v>
      </c>
      <c r="O6203" t="s">
        <v>176</v>
      </c>
      <c r="P6203" t="s">
        <v>4969</v>
      </c>
      <c r="Q6203">
        <v>37.776718000000002</v>
      </c>
      <c r="R6203">
        <v>-122.49578099999999</v>
      </c>
      <c r="T6203">
        <v>42476</v>
      </c>
      <c r="V6203" s="2" t="s">
        <v>59</v>
      </c>
      <c r="W6203">
        <f t="shared" si="288"/>
        <v>1</v>
      </c>
      <c r="X6203" s="1">
        <v>1</v>
      </c>
      <c r="Y6203" t="s">
        <v>59</v>
      </c>
      <c r="Z6203" t="s">
        <v>59</v>
      </c>
      <c r="AA6203">
        <v>0</v>
      </c>
      <c r="AB6203" s="1">
        <v>0</v>
      </c>
      <c r="AC6203" t="s">
        <v>59</v>
      </c>
      <c r="AD6203" t="s">
        <v>59</v>
      </c>
      <c r="AE6203" s="7">
        <f t="shared" ca="1" si="290"/>
        <v>70.88422530309883</v>
      </c>
      <c r="AF6203" s="8">
        <v>6.4739615950866281</v>
      </c>
      <c r="AG6203" t="s">
        <v>59</v>
      </c>
      <c r="AI6203" t="s">
        <v>59</v>
      </c>
      <c r="AK6203" t="s">
        <v>59</v>
      </c>
      <c r="AM6203" t="s">
        <v>59</v>
      </c>
      <c r="AN6203" t="s">
        <v>59</v>
      </c>
      <c r="AO6203" t="s">
        <v>59</v>
      </c>
      <c r="AP6203" t="s">
        <v>59</v>
      </c>
      <c r="AQ6203" t="s">
        <v>59</v>
      </c>
      <c r="AR6203" t="s">
        <v>59</v>
      </c>
      <c r="AS6203" t="s">
        <v>59</v>
      </c>
      <c r="AT6203" t="s">
        <v>59</v>
      </c>
      <c r="AU6203" t="s">
        <v>59</v>
      </c>
      <c r="AV6203" t="s">
        <v>59</v>
      </c>
      <c r="AW6203" t="s">
        <v>59</v>
      </c>
      <c r="AX6203" t="s">
        <v>59</v>
      </c>
      <c r="AY6203" t="s">
        <v>59</v>
      </c>
      <c r="AZ6203" t="s">
        <v>59</v>
      </c>
      <c r="BA6203" t="s">
        <v>59</v>
      </c>
      <c r="BB6203" t="s">
        <v>59</v>
      </c>
      <c r="BC6203" t="s">
        <v>59</v>
      </c>
      <c r="BD6203" t="s">
        <v>59</v>
      </c>
      <c r="BE6203" t="s">
        <v>59</v>
      </c>
      <c r="BF6203" t="s">
        <v>59</v>
      </c>
      <c r="BG6203" t="s">
        <v>64</v>
      </c>
      <c r="BH6203" s="1" t="s">
        <v>64</v>
      </c>
      <c r="BI6203" t="s">
        <v>59</v>
      </c>
      <c r="BJ6203" t="b">
        <v>1</v>
      </c>
      <c r="BK6203">
        <v>0</v>
      </c>
    </row>
    <row r="6204" spans="1:63">
      <c r="A6204" s="1" t="s">
        <v>9027</v>
      </c>
      <c r="B6204" t="s">
        <v>59</v>
      </c>
      <c r="D6204" t="s">
        <v>59</v>
      </c>
      <c r="E6204" t="s">
        <v>59</v>
      </c>
      <c r="F6204" t="s">
        <v>59</v>
      </c>
      <c r="G6204">
        <f t="shared" si="289"/>
        <v>47</v>
      </c>
      <c r="H6204" s="1">
        <v>47</v>
      </c>
      <c r="I6204" t="s">
        <v>59</v>
      </c>
      <c r="K6204" t="s">
        <v>59</v>
      </c>
      <c r="L6204" t="s">
        <v>59</v>
      </c>
      <c r="M6204">
        <v>0</v>
      </c>
      <c r="N6204" s="1">
        <v>0</v>
      </c>
      <c r="O6204" t="s">
        <v>614</v>
      </c>
      <c r="P6204" t="s">
        <v>2987</v>
      </c>
      <c r="Q6204">
        <v>37.971420999999999</v>
      </c>
      <c r="R6204">
        <v>-121.971504</v>
      </c>
      <c r="T6204">
        <v>39888</v>
      </c>
      <c r="V6204" s="2" t="s">
        <v>59</v>
      </c>
      <c r="W6204">
        <f t="shared" si="288"/>
        <v>2</v>
      </c>
      <c r="X6204" s="1">
        <v>2</v>
      </c>
      <c r="Y6204" t="s">
        <v>55</v>
      </c>
      <c r="Z6204">
        <v>0</v>
      </c>
      <c r="AA6204">
        <v>0</v>
      </c>
      <c r="AB6204" s="1">
        <v>0</v>
      </c>
      <c r="AC6204">
        <v>47</v>
      </c>
      <c r="AD6204" t="s">
        <v>60</v>
      </c>
      <c r="AE6204" s="7">
        <f t="shared" ca="1" si="290"/>
        <v>47</v>
      </c>
      <c r="AF6204" s="8">
        <v>47</v>
      </c>
      <c r="AG6204" t="s">
        <v>59</v>
      </c>
      <c r="AI6204">
        <v>16.829999999999998</v>
      </c>
      <c r="AK6204" t="s">
        <v>56</v>
      </c>
      <c r="AM6204" t="s">
        <v>56</v>
      </c>
      <c r="AN6204" t="s">
        <v>68</v>
      </c>
      <c r="AO6204">
        <v>12</v>
      </c>
      <c r="AP6204" t="s">
        <v>55</v>
      </c>
      <c r="AQ6204" t="s">
        <v>56</v>
      </c>
      <c r="AR6204" t="s">
        <v>56</v>
      </c>
      <c r="AS6204" t="s">
        <v>59</v>
      </c>
      <c r="AT6204" t="s">
        <v>55</v>
      </c>
      <c r="AU6204" t="s">
        <v>55</v>
      </c>
      <c r="AV6204" t="s">
        <v>55</v>
      </c>
      <c r="AW6204" t="s">
        <v>56</v>
      </c>
      <c r="AX6204" t="s">
        <v>62</v>
      </c>
      <c r="AY6204" t="s">
        <v>56</v>
      </c>
      <c r="AZ6204" t="s">
        <v>63</v>
      </c>
      <c r="BA6204">
        <v>85.2</v>
      </c>
      <c r="BB6204">
        <v>3969.35</v>
      </c>
      <c r="BC6204">
        <v>0</v>
      </c>
      <c r="BD6204" t="s">
        <v>59</v>
      </c>
      <c r="BE6204">
        <v>791.01</v>
      </c>
      <c r="BF6204">
        <v>4760.3599999999997</v>
      </c>
      <c r="BG6204" t="s">
        <v>78</v>
      </c>
      <c r="BH6204" s="1" t="s">
        <v>78</v>
      </c>
      <c r="BI6204" t="s">
        <v>59</v>
      </c>
      <c r="BJ6204" t="b">
        <v>1</v>
      </c>
      <c r="BK6204">
        <v>0</v>
      </c>
    </row>
    <row r="6205" spans="1:63">
      <c r="A6205" s="1" t="s">
        <v>9028</v>
      </c>
      <c r="B6205" t="s">
        <v>59</v>
      </c>
      <c r="D6205" t="s">
        <v>59</v>
      </c>
      <c r="E6205" t="s">
        <v>59</v>
      </c>
      <c r="F6205" t="s">
        <v>59</v>
      </c>
      <c r="G6205">
        <f t="shared" si="289"/>
        <v>47</v>
      </c>
      <c r="H6205" s="1">
        <v>47</v>
      </c>
      <c r="I6205" t="s">
        <v>59</v>
      </c>
      <c r="K6205" t="s">
        <v>59</v>
      </c>
      <c r="L6205" t="s">
        <v>59</v>
      </c>
      <c r="M6205">
        <v>0</v>
      </c>
      <c r="N6205" s="1">
        <v>0</v>
      </c>
      <c r="O6205" t="s">
        <v>59</v>
      </c>
      <c r="P6205" t="s">
        <v>5041</v>
      </c>
      <c r="Q6205">
        <v>37.803882999999999</v>
      </c>
      <c r="R6205" t="s">
        <v>59</v>
      </c>
      <c r="T6205">
        <v>28900</v>
      </c>
      <c r="V6205" s="2">
        <v>3</v>
      </c>
      <c r="W6205">
        <f t="shared" si="288"/>
        <v>3</v>
      </c>
      <c r="X6205" s="1">
        <v>3</v>
      </c>
      <c r="Y6205" t="s">
        <v>55</v>
      </c>
      <c r="Z6205">
        <v>0</v>
      </c>
      <c r="AA6205">
        <v>0</v>
      </c>
      <c r="AB6205" s="1">
        <v>0</v>
      </c>
      <c r="AC6205">
        <v>4</v>
      </c>
      <c r="AD6205" t="s">
        <v>67</v>
      </c>
      <c r="AE6205" s="7">
        <f t="shared" ca="1" si="290"/>
        <v>4</v>
      </c>
      <c r="AF6205" s="8">
        <v>4</v>
      </c>
      <c r="AG6205" t="s">
        <v>55</v>
      </c>
      <c r="AI6205">
        <v>0</v>
      </c>
      <c r="AK6205" t="s">
        <v>55</v>
      </c>
      <c r="AM6205" t="s">
        <v>56</v>
      </c>
      <c r="AN6205" t="s">
        <v>61</v>
      </c>
      <c r="AO6205" t="s">
        <v>59</v>
      </c>
      <c r="AP6205" t="s">
        <v>55</v>
      </c>
      <c r="AQ6205" t="s">
        <v>55</v>
      </c>
      <c r="AR6205" t="s">
        <v>55</v>
      </c>
      <c r="AS6205" t="s">
        <v>55</v>
      </c>
      <c r="AT6205" t="s">
        <v>55</v>
      </c>
      <c r="AU6205" t="s">
        <v>55</v>
      </c>
      <c r="AV6205" t="s">
        <v>59</v>
      </c>
      <c r="AW6205" t="s">
        <v>56</v>
      </c>
      <c r="AX6205" t="s">
        <v>62</v>
      </c>
      <c r="AY6205" t="s">
        <v>59</v>
      </c>
      <c r="AZ6205" t="s">
        <v>63</v>
      </c>
      <c r="BA6205">
        <v>25.2</v>
      </c>
      <c r="BB6205">
        <v>102.5</v>
      </c>
      <c r="BC6205">
        <v>0</v>
      </c>
      <c r="BD6205">
        <v>0</v>
      </c>
      <c r="BE6205">
        <v>0</v>
      </c>
      <c r="BF6205" t="s">
        <v>59</v>
      </c>
      <c r="BG6205" t="s">
        <v>84</v>
      </c>
      <c r="BH6205" s="1" t="s">
        <v>84</v>
      </c>
      <c r="BI6205" t="s">
        <v>59</v>
      </c>
      <c r="BJ6205" t="b">
        <v>1</v>
      </c>
      <c r="BK6205">
        <v>0</v>
      </c>
    </row>
    <row r="6206" spans="1:63">
      <c r="A6206" s="1" t="s">
        <v>9029</v>
      </c>
      <c r="B6206" t="s">
        <v>59</v>
      </c>
      <c r="D6206" t="s">
        <v>59</v>
      </c>
      <c r="E6206" t="s">
        <v>59</v>
      </c>
      <c r="F6206" t="s">
        <v>59</v>
      </c>
      <c r="G6206">
        <f t="shared" si="289"/>
        <v>47</v>
      </c>
      <c r="H6206" s="1">
        <v>47</v>
      </c>
      <c r="I6206" t="s">
        <v>59</v>
      </c>
      <c r="K6206" t="s">
        <v>59</v>
      </c>
      <c r="L6206" t="s">
        <v>59</v>
      </c>
      <c r="M6206">
        <v>0</v>
      </c>
      <c r="N6206" s="1">
        <v>0</v>
      </c>
      <c r="O6206" t="s">
        <v>59</v>
      </c>
      <c r="P6206" t="s">
        <v>9030</v>
      </c>
      <c r="Q6206">
        <v>38.055562000000002</v>
      </c>
      <c r="R6206">
        <v>-120.456298</v>
      </c>
      <c r="T6206">
        <v>460</v>
      </c>
      <c r="V6206" s="2">
        <v>1</v>
      </c>
      <c r="W6206">
        <f t="shared" si="288"/>
        <v>1</v>
      </c>
      <c r="X6206" s="1">
        <v>1</v>
      </c>
      <c r="Y6206" t="s">
        <v>55</v>
      </c>
      <c r="Z6206">
        <v>0</v>
      </c>
      <c r="AA6206">
        <v>0</v>
      </c>
      <c r="AB6206" s="1">
        <v>0</v>
      </c>
      <c r="AC6206">
        <v>19</v>
      </c>
      <c r="AD6206" t="s">
        <v>97</v>
      </c>
      <c r="AE6206" s="7">
        <f t="shared" ca="1" si="290"/>
        <v>19</v>
      </c>
      <c r="AF6206" s="8">
        <v>19</v>
      </c>
      <c r="AG6206" t="s">
        <v>56</v>
      </c>
      <c r="AI6206">
        <v>32.770000000000003</v>
      </c>
      <c r="AK6206" t="s">
        <v>55</v>
      </c>
      <c r="AM6206" t="s">
        <v>56</v>
      </c>
      <c r="AN6206" t="s">
        <v>68</v>
      </c>
      <c r="AO6206">
        <v>4</v>
      </c>
      <c r="AP6206" t="s">
        <v>55</v>
      </c>
      <c r="AQ6206" t="s">
        <v>55</v>
      </c>
      <c r="AR6206" t="s">
        <v>56</v>
      </c>
      <c r="AS6206" t="s">
        <v>55</v>
      </c>
      <c r="AT6206" t="s">
        <v>56</v>
      </c>
      <c r="AU6206" t="s">
        <v>59</v>
      </c>
      <c r="AV6206" t="s">
        <v>56</v>
      </c>
      <c r="AW6206" t="s">
        <v>56</v>
      </c>
      <c r="AX6206" t="s">
        <v>59</v>
      </c>
      <c r="AY6206" t="s">
        <v>56</v>
      </c>
      <c r="AZ6206" t="s">
        <v>138</v>
      </c>
      <c r="BA6206">
        <v>95.9</v>
      </c>
      <c r="BB6206">
        <v>1777.9</v>
      </c>
      <c r="BC6206">
        <v>0</v>
      </c>
      <c r="BD6206">
        <v>0</v>
      </c>
      <c r="BE6206" t="s">
        <v>59</v>
      </c>
      <c r="BF6206">
        <v>2400.5300000000002</v>
      </c>
      <c r="BG6206" t="s">
        <v>64</v>
      </c>
      <c r="BH6206" s="1" t="s">
        <v>64</v>
      </c>
      <c r="BI6206" t="s">
        <v>59</v>
      </c>
      <c r="BJ6206" t="b">
        <v>1</v>
      </c>
      <c r="BK6206">
        <v>0</v>
      </c>
    </row>
    <row r="6207" spans="1:63">
      <c r="A6207" s="1" t="s">
        <v>9031</v>
      </c>
      <c r="B6207" t="s">
        <v>59</v>
      </c>
      <c r="D6207" t="s">
        <v>59</v>
      </c>
      <c r="E6207" t="s">
        <v>59</v>
      </c>
      <c r="F6207" t="s">
        <v>59</v>
      </c>
      <c r="G6207">
        <f t="shared" si="289"/>
        <v>47</v>
      </c>
      <c r="H6207" s="1">
        <v>47</v>
      </c>
      <c r="I6207" t="s">
        <v>59</v>
      </c>
      <c r="K6207" t="s">
        <v>59</v>
      </c>
      <c r="L6207" t="s">
        <v>59</v>
      </c>
      <c r="M6207">
        <v>0</v>
      </c>
      <c r="N6207" s="1">
        <v>0</v>
      </c>
      <c r="O6207" t="s">
        <v>1270</v>
      </c>
      <c r="P6207" t="s">
        <v>460</v>
      </c>
      <c r="Q6207">
        <v>38.759751000000001</v>
      </c>
      <c r="R6207">
        <v>-121.288545</v>
      </c>
      <c r="T6207">
        <v>30614</v>
      </c>
      <c r="V6207" s="2">
        <v>1</v>
      </c>
      <c r="W6207">
        <f t="shared" si="288"/>
        <v>1</v>
      </c>
      <c r="X6207" s="1">
        <v>1</v>
      </c>
      <c r="Y6207" t="s">
        <v>56</v>
      </c>
      <c r="Z6207">
        <v>2</v>
      </c>
      <c r="AA6207">
        <v>2</v>
      </c>
      <c r="AB6207" s="1">
        <v>2</v>
      </c>
      <c r="AC6207">
        <v>7</v>
      </c>
      <c r="AD6207" t="s">
        <v>59</v>
      </c>
      <c r="AE6207" s="7">
        <f t="shared" ca="1" si="290"/>
        <v>7</v>
      </c>
      <c r="AF6207" s="8">
        <v>7</v>
      </c>
      <c r="AG6207" t="s">
        <v>56</v>
      </c>
      <c r="AI6207">
        <v>34.659999999999997</v>
      </c>
      <c r="AK6207" t="s">
        <v>56</v>
      </c>
      <c r="AM6207" t="s">
        <v>59</v>
      </c>
      <c r="AN6207" t="s">
        <v>68</v>
      </c>
      <c r="AO6207">
        <v>3</v>
      </c>
      <c r="AP6207" t="s">
        <v>55</v>
      </c>
      <c r="AQ6207" t="s">
        <v>55</v>
      </c>
      <c r="AR6207" t="s">
        <v>59</v>
      </c>
      <c r="AS6207" t="s">
        <v>55</v>
      </c>
      <c r="AT6207" t="s">
        <v>56</v>
      </c>
      <c r="AU6207" t="s">
        <v>56</v>
      </c>
      <c r="AV6207" t="s">
        <v>56</v>
      </c>
      <c r="AW6207" t="s">
        <v>56</v>
      </c>
      <c r="AX6207" t="s">
        <v>62</v>
      </c>
      <c r="AY6207" t="s">
        <v>59</v>
      </c>
      <c r="AZ6207" t="s">
        <v>63</v>
      </c>
      <c r="BA6207">
        <v>101.95</v>
      </c>
      <c r="BB6207">
        <v>700.85</v>
      </c>
      <c r="BC6207">
        <v>0</v>
      </c>
      <c r="BD6207">
        <v>0</v>
      </c>
      <c r="BE6207">
        <v>242.62</v>
      </c>
      <c r="BF6207">
        <v>943.47</v>
      </c>
      <c r="BG6207" t="s">
        <v>59</v>
      </c>
      <c r="BH6207" s="1" t="s">
        <v>59</v>
      </c>
      <c r="BI6207" t="b">
        <v>1</v>
      </c>
      <c r="BJ6207" t="s">
        <v>59</v>
      </c>
      <c r="BK6207">
        <v>0</v>
      </c>
    </row>
    <row r="6208" spans="1:63">
      <c r="A6208" s="1" t="s">
        <v>9032</v>
      </c>
      <c r="B6208" t="s">
        <v>59</v>
      </c>
      <c r="D6208" t="s">
        <v>59</v>
      </c>
      <c r="E6208" t="s">
        <v>59</v>
      </c>
      <c r="F6208" t="s">
        <v>59</v>
      </c>
      <c r="G6208">
        <f t="shared" si="289"/>
        <v>47</v>
      </c>
      <c r="H6208" s="1">
        <v>47</v>
      </c>
      <c r="I6208" t="s">
        <v>59</v>
      </c>
      <c r="K6208" t="s">
        <v>59</v>
      </c>
      <c r="L6208" t="s">
        <v>59</v>
      </c>
      <c r="M6208">
        <v>0</v>
      </c>
      <c r="N6208" s="1">
        <v>0</v>
      </c>
      <c r="O6208" t="s">
        <v>108</v>
      </c>
      <c r="P6208" t="s">
        <v>291</v>
      </c>
      <c r="Q6208" t="s">
        <v>59</v>
      </c>
      <c r="R6208">
        <v>-117.20293700000001</v>
      </c>
      <c r="T6208">
        <v>4258</v>
      </c>
      <c r="V6208" s="2">
        <v>3</v>
      </c>
      <c r="W6208">
        <f t="shared" si="288"/>
        <v>3</v>
      </c>
      <c r="X6208" s="1">
        <v>3</v>
      </c>
      <c r="Y6208" t="s">
        <v>59</v>
      </c>
      <c r="Z6208" t="s">
        <v>59</v>
      </c>
      <c r="AA6208">
        <v>0</v>
      </c>
      <c r="AB6208" s="1">
        <v>0</v>
      </c>
      <c r="AC6208" t="s">
        <v>59</v>
      </c>
      <c r="AD6208" t="s">
        <v>59</v>
      </c>
      <c r="AE6208" s="7">
        <f t="shared" ca="1" si="290"/>
        <v>44.041874571588671</v>
      </c>
      <c r="AF6208" s="8">
        <v>0.29865755521936943</v>
      </c>
      <c r="AG6208" t="s">
        <v>59</v>
      </c>
      <c r="AI6208" t="s">
        <v>59</v>
      </c>
      <c r="AK6208" t="s">
        <v>59</v>
      </c>
      <c r="AM6208" t="s">
        <v>59</v>
      </c>
      <c r="AN6208" t="s">
        <v>59</v>
      </c>
      <c r="AO6208" t="s">
        <v>59</v>
      </c>
      <c r="AP6208" t="s">
        <v>59</v>
      </c>
      <c r="AQ6208" t="s">
        <v>59</v>
      </c>
      <c r="AR6208" t="s">
        <v>59</v>
      </c>
      <c r="AS6208" t="s">
        <v>59</v>
      </c>
      <c r="AT6208" t="s">
        <v>59</v>
      </c>
      <c r="AU6208" t="s">
        <v>59</v>
      </c>
      <c r="AV6208" t="s">
        <v>59</v>
      </c>
      <c r="AW6208" t="s">
        <v>59</v>
      </c>
      <c r="AX6208" t="s">
        <v>59</v>
      </c>
      <c r="AY6208" t="s">
        <v>59</v>
      </c>
      <c r="AZ6208" t="s">
        <v>59</v>
      </c>
      <c r="BA6208" t="s">
        <v>59</v>
      </c>
      <c r="BB6208" t="s">
        <v>59</v>
      </c>
      <c r="BC6208" t="s">
        <v>59</v>
      </c>
      <c r="BD6208" t="s">
        <v>59</v>
      </c>
      <c r="BE6208" t="s">
        <v>59</v>
      </c>
      <c r="BF6208" t="s">
        <v>59</v>
      </c>
      <c r="BG6208" t="s">
        <v>59</v>
      </c>
      <c r="BH6208" s="1" t="s">
        <v>59</v>
      </c>
      <c r="BI6208" t="s">
        <v>59</v>
      </c>
      <c r="BJ6208" t="b">
        <v>1</v>
      </c>
      <c r="BK6208">
        <v>1</v>
      </c>
    </row>
    <row r="6209" spans="1:63">
      <c r="A6209" s="1" t="s">
        <v>9033</v>
      </c>
      <c r="B6209" t="s">
        <v>59</v>
      </c>
      <c r="D6209" t="s">
        <v>59</v>
      </c>
      <c r="E6209" t="s">
        <v>59</v>
      </c>
      <c r="F6209" t="s">
        <v>59</v>
      </c>
      <c r="G6209">
        <f t="shared" si="289"/>
        <v>47</v>
      </c>
      <c r="H6209" s="1">
        <v>47</v>
      </c>
      <c r="I6209" t="s">
        <v>59</v>
      </c>
      <c r="K6209" t="s">
        <v>59</v>
      </c>
      <c r="L6209" t="s">
        <v>59</v>
      </c>
      <c r="M6209">
        <v>0</v>
      </c>
      <c r="N6209" s="1">
        <v>0</v>
      </c>
      <c r="O6209" t="s">
        <v>108</v>
      </c>
      <c r="P6209" t="s">
        <v>59</v>
      </c>
      <c r="Q6209">
        <v>32.898612999999997</v>
      </c>
      <c r="R6209" t="s">
        <v>59</v>
      </c>
      <c r="T6209">
        <v>4258</v>
      </c>
      <c r="V6209" s="2">
        <v>3</v>
      </c>
      <c r="W6209">
        <f t="shared" si="288"/>
        <v>3</v>
      </c>
      <c r="X6209" s="1">
        <v>3</v>
      </c>
      <c r="Y6209" t="s">
        <v>59</v>
      </c>
      <c r="Z6209">
        <v>0</v>
      </c>
      <c r="AA6209">
        <v>0</v>
      </c>
      <c r="AB6209" s="1">
        <v>0</v>
      </c>
      <c r="AC6209">
        <v>6</v>
      </c>
      <c r="AD6209" t="s">
        <v>67</v>
      </c>
      <c r="AE6209" s="7">
        <f t="shared" ca="1" si="290"/>
        <v>6</v>
      </c>
      <c r="AF6209" s="8">
        <v>6</v>
      </c>
      <c r="AG6209" t="s">
        <v>56</v>
      </c>
      <c r="AI6209">
        <v>47.9</v>
      </c>
      <c r="AK6209" t="s">
        <v>55</v>
      </c>
      <c r="AM6209" t="s">
        <v>56</v>
      </c>
      <c r="AN6209" t="s">
        <v>68</v>
      </c>
      <c r="AO6209">
        <v>6</v>
      </c>
      <c r="AP6209" t="s">
        <v>55</v>
      </c>
      <c r="AQ6209" t="s">
        <v>55</v>
      </c>
      <c r="AR6209" t="s">
        <v>56</v>
      </c>
      <c r="AS6209" t="s">
        <v>55</v>
      </c>
      <c r="AT6209" t="s">
        <v>56</v>
      </c>
      <c r="AU6209" t="s">
        <v>56</v>
      </c>
      <c r="AV6209" t="s">
        <v>55</v>
      </c>
      <c r="AW6209" t="s">
        <v>56</v>
      </c>
      <c r="AX6209" t="s">
        <v>62</v>
      </c>
      <c r="AY6209" t="s">
        <v>59</v>
      </c>
      <c r="AZ6209" t="s">
        <v>63</v>
      </c>
      <c r="BA6209">
        <v>95.75</v>
      </c>
      <c r="BB6209">
        <v>573.75</v>
      </c>
      <c r="BC6209">
        <v>0</v>
      </c>
      <c r="BD6209">
        <v>0</v>
      </c>
      <c r="BE6209">
        <v>287.39999999999998</v>
      </c>
      <c r="BF6209" t="s">
        <v>59</v>
      </c>
      <c r="BG6209" t="s">
        <v>59</v>
      </c>
      <c r="BH6209" s="1" t="s">
        <v>59</v>
      </c>
      <c r="BI6209" t="b">
        <v>1</v>
      </c>
      <c r="BJ6209" t="s">
        <v>59</v>
      </c>
      <c r="BK6209">
        <v>0</v>
      </c>
    </row>
    <row r="6210" spans="1:63">
      <c r="A6210" s="1" t="s">
        <v>9034</v>
      </c>
      <c r="B6210" t="s">
        <v>59</v>
      </c>
      <c r="D6210" t="s">
        <v>59</v>
      </c>
      <c r="E6210" t="s">
        <v>59</v>
      </c>
      <c r="F6210" t="s">
        <v>59</v>
      </c>
      <c r="G6210">
        <f t="shared" si="289"/>
        <v>47</v>
      </c>
      <c r="H6210" s="1">
        <v>47</v>
      </c>
      <c r="I6210" t="s">
        <v>59</v>
      </c>
      <c r="K6210" t="s">
        <v>59</v>
      </c>
      <c r="L6210" t="s">
        <v>59</v>
      </c>
      <c r="M6210">
        <v>0</v>
      </c>
      <c r="N6210" s="1">
        <v>0</v>
      </c>
      <c r="O6210" t="s">
        <v>5728</v>
      </c>
      <c r="P6210" t="s">
        <v>1027</v>
      </c>
      <c r="Q6210">
        <v>34.214053999999997</v>
      </c>
      <c r="R6210">
        <v>-118.88109</v>
      </c>
      <c r="T6210">
        <v>42526</v>
      </c>
      <c r="V6210" s="2" t="s">
        <v>59</v>
      </c>
      <c r="W6210">
        <f t="shared" ref="W6210:W6273" si="291">_xlfn.IFS(V6210&lt;&gt;"NA", V6210, BG6210="Competitor", 1, BG6210="Dissatisfaction", 1, BG6210="Price", 2, BG6210="Other", 2, BG6210="Attitude", 2, BG6210="No Churn", 4)</f>
        <v>1</v>
      </c>
      <c r="X6210" s="1">
        <v>1</v>
      </c>
      <c r="Y6210" t="s">
        <v>56</v>
      </c>
      <c r="Z6210" t="s">
        <v>59</v>
      </c>
      <c r="AA6210">
        <v>1</v>
      </c>
      <c r="AB6210" s="1">
        <v>1</v>
      </c>
      <c r="AC6210">
        <v>32</v>
      </c>
      <c r="AD6210" t="s">
        <v>60</v>
      </c>
      <c r="AE6210" s="7">
        <f t="shared" ca="1" si="290"/>
        <v>32</v>
      </c>
      <c r="AF6210" s="8">
        <v>32</v>
      </c>
      <c r="AG6210" t="s">
        <v>56</v>
      </c>
      <c r="AI6210">
        <v>2.08</v>
      </c>
      <c r="AK6210" t="s">
        <v>55</v>
      </c>
      <c r="AM6210" t="s">
        <v>56</v>
      </c>
      <c r="AN6210" t="s">
        <v>68</v>
      </c>
      <c r="AO6210" t="s">
        <v>59</v>
      </c>
      <c r="AP6210" t="s">
        <v>55</v>
      </c>
      <c r="AQ6210" t="s">
        <v>55</v>
      </c>
      <c r="AR6210" t="s">
        <v>59</v>
      </c>
      <c r="AS6210" t="s">
        <v>55</v>
      </c>
      <c r="AT6210" t="s">
        <v>55</v>
      </c>
      <c r="AU6210" t="s">
        <v>56</v>
      </c>
      <c r="AV6210" t="s">
        <v>56</v>
      </c>
      <c r="AW6210" t="s">
        <v>56</v>
      </c>
      <c r="AX6210" t="s">
        <v>62</v>
      </c>
      <c r="AY6210" t="s">
        <v>59</v>
      </c>
      <c r="AZ6210" t="s">
        <v>138</v>
      </c>
      <c r="BA6210">
        <v>80.3</v>
      </c>
      <c r="BB6210">
        <v>2483.0500000000002</v>
      </c>
      <c r="BC6210">
        <v>0</v>
      </c>
      <c r="BD6210">
        <v>0</v>
      </c>
      <c r="BE6210">
        <v>66.56</v>
      </c>
      <c r="BF6210">
        <v>2549.61</v>
      </c>
      <c r="BG6210" t="s">
        <v>74</v>
      </c>
      <c r="BH6210" s="1" t="s">
        <v>74</v>
      </c>
      <c r="BI6210" t="s">
        <v>59</v>
      </c>
      <c r="BJ6210" t="b">
        <v>1</v>
      </c>
      <c r="BK6210">
        <v>0</v>
      </c>
    </row>
    <row r="6211" spans="1:63">
      <c r="A6211" s="1" t="s">
        <v>9035</v>
      </c>
      <c r="B6211" t="s">
        <v>59</v>
      </c>
      <c r="D6211" t="s">
        <v>59</v>
      </c>
      <c r="E6211" t="s">
        <v>59</v>
      </c>
      <c r="F6211" t="s">
        <v>59</v>
      </c>
      <c r="G6211">
        <f t="shared" ref="G6211:G6274" si="292">IF(D6211&lt;&gt;"NA", D6211, IF(E6211="Yes",24, IF(F6211="Yes", 72, 47)))</f>
        <v>47</v>
      </c>
      <c r="H6211" s="1">
        <v>47</v>
      </c>
      <c r="I6211" t="s">
        <v>59</v>
      </c>
      <c r="K6211" t="s">
        <v>59</v>
      </c>
      <c r="L6211" t="s">
        <v>59</v>
      </c>
      <c r="M6211">
        <v>0</v>
      </c>
      <c r="N6211" s="1">
        <v>0</v>
      </c>
      <c r="O6211" t="s">
        <v>108</v>
      </c>
      <c r="P6211" t="s">
        <v>6944</v>
      </c>
      <c r="Q6211">
        <v>32.741498999999997</v>
      </c>
      <c r="R6211" t="s">
        <v>59</v>
      </c>
      <c r="T6211" t="s">
        <v>59</v>
      </c>
      <c r="V6211" s="2">
        <v>1</v>
      </c>
      <c r="W6211">
        <f t="shared" si="291"/>
        <v>1</v>
      </c>
      <c r="X6211" s="1">
        <v>1</v>
      </c>
      <c r="Y6211" t="s">
        <v>56</v>
      </c>
      <c r="Z6211" t="s">
        <v>59</v>
      </c>
      <c r="AA6211">
        <v>1</v>
      </c>
      <c r="AB6211" s="1">
        <v>1</v>
      </c>
      <c r="AC6211">
        <v>27</v>
      </c>
      <c r="AD6211" t="s">
        <v>60</v>
      </c>
      <c r="AE6211" s="7">
        <f t="shared" ref="AE6211:AE6274" ca="1" si="293">IF(AC6211&lt;&gt;"NA",AC6211,_xlfn.IFS(AD6211="Offer A",70,AD6211="Offer B",53,AD6211="Offer C",31,AD6211="Offer D",16,AD6211="Offer E",4,OR(AD6211="None",AD6211="Na"),72*_xlfn.BETA.INV(RAND(),0.526,0.673)))</f>
        <v>27</v>
      </c>
      <c r="AF6211" s="8">
        <v>27</v>
      </c>
      <c r="AG6211" t="s">
        <v>56</v>
      </c>
      <c r="AI6211">
        <v>45.82</v>
      </c>
      <c r="AK6211" t="s">
        <v>55</v>
      </c>
      <c r="AM6211" t="s">
        <v>56</v>
      </c>
      <c r="AN6211" t="s">
        <v>68</v>
      </c>
      <c r="AO6211">
        <v>13</v>
      </c>
      <c r="AP6211" t="s">
        <v>56</v>
      </c>
      <c r="AQ6211" t="s">
        <v>55</v>
      </c>
      <c r="AR6211" t="s">
        <v>56</v>
      </c>
      <c r="AS6211" t="s">
        <v>55</v>
      </c>
      <c r="AT6211" t="s">
        <v>56</v>
      </c>
      <c r="AU6211" t="s">
        <v>56</v>
      </c>
      <c r="AV6211" t="s">
        <v>55</v>
      </c>
      <c r="AW6211" t="s">
        <v>56</v>
      </c>
      <c r="AX6211" t="s">
        <v>62</v>
      </c>
      <c r="AY6211" t="s">
        <v>56</v>
      </c>
      <c r="AZ6211" t="s">
        <v>63</v>
      </c>
      <c r="BA6211">
        <v>101.25</v>
      </c>
      <c r="BB6211">
        <v>2754.45</v>
      </c>
      <c r="BC6211" t="s">
        <v>59</v>
      </c>
      <c r="BD6211">
        <v>0</v>
      </c>
      <c r="BE6211">
        <v>1237.1400000000001</v>
      </c>
      <c r="BF6211">
        <v>3991.59</v>
      </c>
      <c r="BG6211" t="s">
        <v>59</v>
      </c>
      <c r="BH6211" s="1" t="s">
        <v>59</v>
      </c>
      <c r="BI6211" t="b">
        <v>1</v>
      </c>
      <c r="BJ6211" t="s">
        <v>59</v>
      </c>
      <c r="BK6211">
        <v>0</v>
      </c>
    </row>
    <row r="6212" spans="1:63">
      <c r="A6212" s="1" t="s">
        <v>9036</v>
      </c>
      <c r="B6212" t="s">
        <v>59</v>
      </c>
      <c r="D6212" t="s">
        <v>59</v>
      </c>
      <c r="E6212" t="s">
        <v>59</v>
      </c>
      <c r="F6212" t="s">
        <v>59</v>
      </c>
      <c r="G6212">
        <f t="shared" si="292"/>
        <v>47</v>
      </c>
      <c r="H6212" s="1">
        <v>47</v>
      </c>
      <c r="I6212" t="s">
        <v>59</v>
      </c>
      <c r="K6212" t="s">
        <v>59</v>
      </c>
      <c r="L6212" t="s">
        <v>59</v>
      </c>
      <c r="M6212">
        <v>0</v>
      </c>
      <c r="N6212" s="1">
        <v>0</v>
      </c>
      <c r="O6212" t="s">
        <v>555</v>
      </c>
      <c r="P6212" t="s">
        <v>556</v>
      </c>
      <c r="Q6212">
        <v>33.537646000000002</v>
      </c>
      <c r="R6212">
        <v>-116.291089</v>
      </c>
      <c r="T6212">
        <v>3873</v>
      </c>
      <c r="V6212" s="2">
        <v>3</v>
      </c>
      <c r="W6212">
        <f t="shared" si="291"/>
        <v>3</v>
      </c>
      <c r="X6212" s="1">
        <v>3</v>
      </c>
      <c r="Y6212" t="s">
        <v>56</v>
      </c>
      <c r="Z6212" t="s">
        <v>59</v>
      </c>
      <c r="AA6212">
        <v>1</v>
      </c>
      <c r="AB6212" s="1">
        <v>1</v>
      </c>
      <c r="AC6212">
        <v>50</v>
      </c>
      <c r="AD6212" t="s">
        <v>88</v>
      </c>
      <c r="AE6212" s="7">
        <f t="shared" ca="1" si="293"/>
        <v>50</v>
      </c>
      <c r="AF6212" s="8">
        <v>50</v>
      </c>
      <c r="AG6212" t="s">
        <v>59</v>
      </c>
      <c r="AI6212">
        <v>37.119999999999997</v>
      </c>
      <c r="AK6212" t="s">
        <v>59</v>
      </c>
      <c r="AM6212" t="s">
        <v>56</v>
      </c>
      <c r="AN6212" t="s">
        <v>68</v>
      </c>
      <c r="AO6212">
        <v>4</v>
      </c>
      <c r="AP6212" t="s">
        <v>55</v>
      </c>
      <c r="AQ6212" t="s">
        <v>56</v>
      </c>
      <c r="AR6212" t="s">
        <v>55</v>
      </c>
      <c r="AS6212" t="s">
        <v>55</v>
      </c>
      <c r="AT6212" t="s">
        <v>56</v>
      </c>
      <c r="AU6212" t="s">
        <v>55</v>
      </c>
      <c r="AV6212" t="s">
        <v>55</v>
      </c>
      <c r="AW6212" t="s">
        <v>55</v>
      </c>
      <c r="AX6212" t="s">
        <v>62</v>
      </c>
      <c r="AY6212" t="s">
        <v>56</v>
      </c>
      <c r="AZ6212" t="s">
        <v>63</v>
      </c>
      <c r="BA6212" t="s">
        <v>59</v>
      </c>
      <c r="BB6212">
        <v>4367.3500000000004</v>
      </c>
      <c r="BC6212">
        <v>0</v>
      </c>
      <c r="BD6212">
        <v>100</v>
      </c>
      <c r="BE6212">
        <v>1856</v>
      </c>
      <c r="BF6212">
        <v>6323.35</v>
      </c>
      <c r="BG6212" t="s">
        <v>64</v>
      </c>
      <c r="BH6212" s="1" t="s">
        <v>64</v>
      </c>
      <c r="BI6212" t="s">
        <v>59</v>
      </c>
      <c r="BJ6212" t="b">
        <v>1</v>
      </c>
      <c r="BK6212">
        <v>0</v>
      </c>
    </row>
    <row r="6213" spans="1:63">
      <c r="A6213" s="1" t="s">
        <v>9037</v>
      </c>
      <c r="B6213" t="s">
        <v>59</v>
      </c>
      <c r="D6213" t="s">
        <v>59</v>
      </c>
      <c r="E6213" t="s">
        <v>59</v>
      </c>
      <c r="F6213" t="s">
        <v>59</v>
      </c>
      <c r="G6213">
        <f t="shared" si="292"/>
        <v>47</v>
      </c>
      <c r="H6213" s="1">
        <v>47</v>
      </c>
      <c r="I6213" t="s">
        <v>59</v>
      </c>
      <c r="K6213" t="s">
        <v>59</v>
      </c>
      <c r="L6213" t="s">
        <v>59</v>
      </c>
      <c r="M6213">
        <v>0</v>
      </c>
      <c r="N6213" s="1">
        <v>0</v>
      </c>
      <c r="O6213" t="s">
        <v>108</v>
      </c>
      <c r="P6213" t="s">
        <v>1656</v>
      </c>
      <c r="Q6213">
        <v>32.716006999999998</v>
      </c>
      <c r="R6213" t="s">
        <v>59</v>
      </c>
      <c r="T6213">
        <v>47140</v>
      </c>
      <c r="V6213" s="2" t="s">
        <v>59</v>
      </c>
      <c r="W6213">
        <f t="shared" si="291"/>
        <v>4</v>
      </c>
      <c r="X6213" s="1">
        <v>4</v>
      </c>
      <c r="Y6213" t="s">
        <v>59</v>
      </c>
      <c r="Z6213" t="s">
        <v>59</v>
      </c>
      <c r="AA6213">
        <v>0</v>
      </c>
      <c r="AB6213" s="1">
        <v>0</v>
      </c>
      <c r="AC6213" t="s">
        <v>59</v>
      </c>
      <c r="AD6213" t="s">
        <v>59</v>
      </c>
      <c r="AE6213" s="7">
        <f t="shared" ca="1" si="293"/>
        <v>0.61725999355883554</v>
      </c>
      <c r="AF6213" s="8">
        <v>51.385398758431499</v>
      </c>
      <c r="AG6213" t="s">
        <v>59</v>
      </c>
      <c r="AI6213" t="s">
        <v>59</v>
      </c>
      <c r="AK6213" t="s">
        <v>59</v>
      </c>
      <c r="AM6213" t="s">
        <v>59</v>
      </c>
      <c r="AN6213" t="s">
        <v>59</v>
      </c>
      <c r="AO6213" t="s">
        <v>59</v>
      </c>
      <c r="AP6213" t="s">
        <v>59</v>
      </c>
      <c r="AQ6213" t="s">
        <v>59</v>
      </c>
      <c r="AR6213" t="s">
        <v>59</v>
      </c>
      <c r="AS6213" t="s">
        <v>59</v>
      </c>
      <c r="AT6213" t="s">
        <v>59</v>
      </c>
      <c r="AU6213" t="s">
        <v>59</v>
      </c>
      <c r="AV6213" t="s">
        <v>59</v>
      </c>
      <c r="AW6213" t="s">
        <v>59</v>
      </c>
      <c r="AX6213" t="s">
        <v>59</v>
      </c>
      <c r="AY6213" t="s">
        <v>59</v>
      </c>
      <c r="AZ6213" t="s">
        <v>59</v>
      </c>
      <c r="BA6213" t="s">
        <v>59</v>
      </c>
      <c r="BB6213" t="s">
        <v>59</v>
      </c>
      <c r="BC6213" t="s">
        <v>59</v>
      </c>
      <c r="BD6213" t="s">
        <v>59</v>
      </c>
      <c r="BE6213" t="s">
        <v>59</v>
      </c>
      <c r="BF6213" t="s">
        <v>59</v>
      </c>
      <c r="BG6213" t="s">
        <v>996</v>
      </c>
      <c r="BH6213" s="1" t="s">
        <v>996</v>
      </c>
      <c r="BI6213" t="s">
        <v>59</v>
      </c>
      <c r="BJ6213" t="b">
        <v>1</v>
      </c>
      <c r="BK6213">
        <v>0</v>
      </c>
    </row>
    <row r="6214" spans="1:63">
      <c r="A6214" s="1" t="s">
        <v>9038</v>
      </c>
      <c r="B6214" t="s">
        <v>59</v>
      </c>
      <c r="D6214" t="s">
        <v>59</v>
      </c>
      <c r="E6214" t="s">
        <v>59</v>
      </c>
      <c r="F6214" t="s">
        <v>59</v>
      </c>
      <c r="G6214">
        <f t="shared" si="292"/>
        <v>47</v>
      </c>
      <c r="H6214" s="1">
        <v>47</v>
      </c>
      <c r="I6214" t="s">
        <v>59</v>
      </c>
      <c r="K6214" t="s">
        <v>59</v>
      </c>
      <c r="L6214" t="s">
        <v>59</v>
      </c>
      <c r="M6214">
        <v>0</v>
      </c>
      <c r="N6214" s="1">
        <v>0</v>
      </c>
      <c r="O6214" t="s">
        <v>4198</v>
      </c>
      <c r="P6214" t="s">
        <v>4199</v>
      </c>
      <c r="Q6214">
        <v>33.929811999999998</v>
      </c>
      <c r="R6214">
        <v>-116.76058</v>
      </c>
      <c r="T6214">
        <v>2355</v>
      </c>
      <c r="V6214" s="2" t="s">
        <v>59</v>
      </c>
      <c r="W6214">
        <f t="shared" si="291"/>
        <v>4</v>
      </c>
      <c r="X6214" s="1">
        <v>4</v>
      </c>
      <c r="Y6214" t="s">
        <v>56</v>
      </c>
      <c r="Z6214">
        <v>5</v>
      </c>
      <c r="AA6214">
        <v>5</v>
      </c>
      <c r="AB6214" s="1">
        <v>5</v>
      </c>
      <c r="AC6214">
        <v>27</v>
      </c>
      <c r="AD6214" t="s">
        <v>60</v>
      </c>
      <c r="AE6214" s="7">
        <f t="shared" ca="1" si="293"/>
        <v>27</v>
      </c>
      <c r="AF6214" s="8">
        <v>27</v>
      </c>
      <c r="AG6214" t="s">
        <v>56</v>
      </c>
      <c r="AI6214">
        <v>33.57</v>
      </c>
      <c r="AK6214" t="s">
        <v>59</v>
      </c>
      <c r="AM6214" t="s">
        <v>56</v>
      </c>
      <c r="AN6214" t="s">
        <v>61</v>
      </c>
      <c r="AO6214">
        <v>21</v>
      </c>
      <c r="AP6214" t="s">
        <v>55</v>
      </c>
      <c r="AQ6214" t="s">
        <v>56</v>
      </c>
      <c r="AR6214" t="s">
        <v>56</v>
      </c>
      <c r="AS6214" t="s">
        <v>56</v>
      </c>
      <c r="AT6214" t="s">
        <v>56</v>
      </c>
      <c r="AU6214" t="s">
        <v>59</v>
      </c>
      <c r="AV6214" t="s">
        <v>55</v>
      </c>
      <c r="AW6214" t="s">
        <v>56</v>
      </c>
      <c r="AX6214" t="s">
        <v>145</v>
      </c>
      <c r="AY6214" t="s">
        <v>56</v>
      </c>
      <c r="AZ6214" t="s">
        <v>59</v>
      </c>
      <c r="BA6214">
        <v>84.8</v>
      </c>
      <c r="BB6214">
        <v>2309.5500000000002</v>
      </c>
      <c r="BC6214">
        <v>0</v>
      </c>
      <c r="BD6214">
        <v>0</v>
      </c>
      <c r="BE6214">
        <v>906.39</v>
      </c>
      <c r="BF6214">
        <v>3215.94</v>
      </c>
      <c r="BG6214" t="s">
        <v>996</v>
      </c>
      <c r="BH6214" s="1" t="s">
        <v>996</v>
      </c>
      <c r="BI6214" t="s">
        <v>59</v>
      </c>
      <c r="BJ6214" t="b">
        <v>1</v>
      </c>
      <c r="BK6214">
        <v>0</v>
      </c>
    </row>
    <row r="6215" spans="1:63">
      <c r="A6215" s="1" t="s">
        <v>9039</v>
      </c>
      <c r="B6215" t="s">
        <v>59</v>
      </c>
      <c r="D6215" t="s">
        <v>59</v>
      </c>
      <c r="E6215" t="s">
        <v>59</v>
      </c>
      <c r="F6215" t="s">
        <v>59</v>
      </c>
      <c r="G6215">
        <f t="shared" si="292"/>
        <v>47</v>
      </c>
      <c r="H6215" s="1">
        <v>47</v>
      </c>
      <c r="I6215" t="s">
        <v>59</v>
      </c>
      <c r="K6215" t="s">
        <v>59</v>
      </c>
      <c r="L6215" t="s">
        <v>59</v>
      </c>
      <c r="M6215">
        <v>0</v>
      </c>
      <c r="N6215" s="1">
        <v>0</v>
      </c>
      <c r="O6215" t="s">
        <v>59</v>
      </c>
      <c r="P6215" t="s">
        <v>6977</v>
      </c>
      <c r="Q6215">
        <v>34.097862999999997</v>
      </c>
      <c r="R6215">
        <v>-116.594561</v>
      </c>
      <c r="T6215">
        <v>3499</v>
      </c>
      <c r="V6215" s="2" t="s">
        <v>59</v>
      </c>
      <c r="W6215" t="e">
        <f t="shared" si="291"/>
        <v>#N/A</v>
      </c>
      <c r="X6215" s="1" t="e">
        <v>#N/A</v>
      </c>
      <c r="Y6215" t="s">
        <v>59</v>
      </c>
      <c r="Z6215" t="s">
        <v>59</v>
      </c>
      <c r="AA6215">
        <v>0</v>
      </c>
      <c r="AB6215" s="1">
        <v>0</v>
      </c>
      <c r="AC6215" t="s">
        <v>59</v>
      </c>
      <c r="AD6215" t="s">
        <v>59</v>
      </c>
      <c r="AE6215" s="7">
        <f t="shared" ca="1" si="293"/>
        <v>0.12689702219968677</v>
      </c>
      <c r="AF6215" s="8">
        <v>9.7226230349417531</v>
      </c>
      <c r="AG6215" t="s">
        <v>59</v>
      </c>
      <c r="AI6215" t="s">
        <v>59</v>
      </c>
      <c r="AK6215" t="s">
        <v>59</v>
      </c>
      <c r="AM6215" t="s">
        <v>59</v>
      </c>
      <c r="AN6215" t="s">
        <v>59</v>
      </c>
      <c r="AO6215" t="s">
        <v>59</v>
      </c>
      <c r="AP6215" t="s">
        <v>59</v>
      </c>
      <c r="AQ6215" t="s">
        <v>59</v>
      </c>
      <c r="AR6215" t="s">
        <v>59</v>
      </c>
      <c r="AS6215" t="s">
        <v>59</v>
      </c>
      <c r="AT6215" t="s">
        <v>59</v>
      </c>
      <c r="AU6215" t="s">
        <v>59</v>
      </c>
      <c r="AV6215" t="s">
        <v>59</v>
      </c>
      <c r="AW6215" t="s">
        <v>59</v>
      </c>
      <c r="AX6215" t="s">
        <v>59</v>
      </c>
      <c r="AY6215" t="s">
        <v>59</v>
      </c>
      <c r="AZ6215" t="s">
        <v>59</v>
      </c>
      <c r="BA6215" t="s">
        <v>59</v>
      </c>
      <c r="BB6215" t="s">
        <v>59</v>
      </c>
      <c r="BC6215" t="s">
        <v>59</v>
      </c>
      <c r="BD6215" t="s">
        <v>59</v>
      </c>
      <c r="BE6215" t="s">
        <v>59</v>
      </c>
      <c r="BF6215" t="s">
        <v>59</v>
      </c>
      <c r="BG6215" t="s">
        <v>59</v>
      </c>
      <c r="BH6215" s="1" t="s">
        <v>59</v>
      </c>
      <c r="BI6215" t="b">
        <v>1</v>
      </c>
      <c r="BJ6215" t="s">
        <v>59</v>
      </c>
      <c r="BK6215">
        <v>0</v>
      </c>
    </row>
    <row r="6216" spans="1:63">
      <c r="A6216" s="1" t="s">
        <v>9040</v>
      </c>
      <c r="B6216" t="s">
        <v>59</v>
      </c>
      <c r="D6216" t="s">
        <v>59</v>
      </c>
      <c r="E6216" t="s">
        <v>59</v>
      </c>
      <c r="F6216" t="s">
        <v>59</v>
      </c>
      <c r="G6216">
        <f t="shared" si="292"/>
        <v>47</v>
      </c>
      <c r="H6216" s="1">
        <v>47</v>
      </c>
      <c r="I6216" t="s">
        <v>59</v>
      </c>
      <c r="K6216" t="s">
        <v>59</v>
      </c>
      <c r="L6216" t="s">
        <v>59</v>
      </c>
      <c r="M6216">
        <v>0</v>
      </c>
      <c r="N6216" s="1">
        <v>0</v>
      </c>
      <c r="O6216" t="s">
        <v>59</v>
      </c>
      <c r="P6216" t="s">
        <v>5863</v>
      </c>
      <c r="Q6216">
        <v>33.3249</v>
      </c>
      <c r="R6216">
        <v>-114.758334</v>
      </c>
      <c r="T6216">
        <v>291</v>
      </c>
      <c r="V6216" s="2">
        <v>3</v>
      </c>
      <c r="W6216">
        <f t="shared" si="291"/>
        <v>3</v>
      </c>
      <c r="X6216" s="1">
        <v>3</v>
      </c>
      <c r="Y6216" t="s">
        <v>56</v>
      </c>
      <c r="Z6216">
        <v>10</v>
      </c>
      <c r="AA6216">
        <v>10</v>
      </c>
      <c r="AB6216" s="1">
        <v>10</v>
      </c>
      <c r="AC6216">
        <v>48</v>
      </c>
      <c r="AD6216" t="s">
        <v>60</v>
      </c>
      <c r="AE6216" s="7">
        <f t="shared" ca="1" si="293"/>
        <v>48</v>
      </c>
      <c r="AF6216" s="8">
        <v>48</v>
      </c>
      <c r="AG6216" t="s">
        <v>56</v>
      </c>
      <c r="AI6216">
        <v>12.6</v>
      </c>
      <c r="AK6216" t="s">
        <v>55</v>
      </c>
      <c r="AM6216" t="s">
        <v>56</v>
      </c>
      <c r="AN6216" t="s">
        <v>68</v>
      </c>
      <c r="AO6216" t="s">
        <v>59</v>
      </c>
      <c r="AP6216" t="s">
        <v>55</v>
      </c>
      <c r="AQ6216" t="s">
        <v>55</v>
      </c>
      <c r="AR6216" t="s">
        <v>55</v>
      </c>
      <c r="AS6216" t="s">
        <v>55</v>
      </c>
      <c r="AT6216" t="s">
        <v>55</v>
      </c>
      <c r="AU6216" t="s">
        <v>55</v>
      </c>
      <c r="AV6216" t="s">
        <v>55</v>
      </c>
      <c r="AW6216" t="s">
        <v>56</v>
      </c>
      <c r="AX6216" t="s">
        <v>145</v>
      </c>
      <c r="AY6216" t="s">
        <v>56</v>
      </c>
      <c r="AZ6216" t="s">
        <v>63</v>
      </c>
      <c r="BA6216">
        <v>70.650000000000006</v>
      </c>
      <c r="BB6216">
        <v>3545.05</v>
      </c>
      <c r="BC6216">
        <v>0</v>
      </c>
      <c r="BD6216">
        <v>0</v>
      </c>
      <c r="BE6216">
        <v>604.79999999999995</v>
      </c>
      <c r="BF6216">
        <v>4149.8500000000004</v>
      </c>
      <c r="BG6216" t="s">
        <v>996</v>
      </c>
      <c r="BH6216" s="1" t="s">
        <v>996</v>
      </c>
      <c r="BI6216" t="s">
        <v>59</v>
      </c>
      <c r="BJ6216" t="b">
        <v>1</v>
      </c>
      <c r="BK6216">
        <v>0</v>
      </c>
    </row>
    <row r="6217" spans="1:63">
      <c r="A6217" s="1" t="s">
        <v>9041</v>
      </c>
      <c r="B6217" t="s">
        <v>59</v>
      </c>
      <c r="D6217" t="s">
        <v>59</v>
      </c>
      <c r="E6217" t="s">
        <v>59</v>
      </c>
      <c r="F6217" t="s">
        <v>59</v>
      </c>
      <c r="G6217">
        <f t="shared" si="292"/>
        <v>47</v>
      </c>
      <c r="H6217" s="1">
        <v>47</v>
      </c>
      <c r="I6217" t="s">
        <v>59</v>
      </c>
      <c r="K6217" t="s">
        <v>59</v>
      </c>
      <c r="L6217" t="s">
        <v>59</v>
      </c>
      <c r="M6217">
        <v>0</v>
      </c>
      <c r="N6217" s="1">
        <v>0</v>
      </c>
      <c r="O6217" t="s">
        <v>2851</v>
      </c>
      <c r="P6217" t="s">
        <v>2852</v>
      </c>
      <c r="Q6217">
        <v>33.036790000000003</v>
      </c>
      <c r="R6217">
        <v>-115.60503</v>
      </c>
      <c r="T6217">
        <v>2388</v>
      </c>
      <c r="V6217" s="2">
        <v>3</v>
      </c>
      <c r="W6217">
        <f t="shared" si="291"/>
        <v>3</v>
      </c>
      <c r="X6217" s="1">
        <v>3</v>
      </c>
      <c r="Y6217" t="s">
        <v>56</v>
      </c>
      <c r="Z6217">
        <v>5</v>
      </c>
      <c r="AA6217">
        <v>5</v>
      </c>
      <c r="AB6217" s="1">
        <v>5</v>
      </c>
      <c r="AC6217">
        <v>55</v>
      </c>
      <c r="AD6217" t="s">
        <v>60</v>
      </c>
      <c r="AE6217" s="7">
        <f t="shared" ca="1" si="293"/>
        <v>55</v>
      </c>
      <c r="AF6217" s="8">
        <v>55</v>
      </c>
      <c r="AG6217" t="s">
        <v>56</v>
      </c>
      <c r="AI6217" t="s">
        <v>59</v>
      </c>
      <c r="AK6217" t="s">
        <v>56</v>
      </c>
      <c r="AM6217" t="s">
        <v>56</v>
      </c>
      <c r="AN6217" t="s">
        <v>102</v>
      </c>
      <c r="AO6217">
        <v>29</v>
      </c>
      <c r="AP6217" t="s">
        <v>55</v>
      </c>
      <c r="AQ6217" t="s">
        <v>55</v>
      </c>
      <c r="AR6217" t="s">
        <v>55</v>
      </c>
      <c r="AS6217" t="s">
        <v>55</v>
      </c>
      <c r="AT6217" t="s">
        <v>55</v>
      </c>
      <c r="AU6217" t="s">
        <v>59</v>
      </c>
      <c r="AV6217" t="s">
        <v>55</v>
      </c>
      <c r="AW6217" t="s">
        <v>56</v>
      </c>
      <c r="AX6217" t="s">
        <v>59</v>
      </c>
      <c r="AY6217" t="s">
        <v>55</v>
      </c>
      <c r="AZ6217" t="s">
        <v>63</v>
      </c>
      <c r="BA6217">
        <v>51.65</v>
      </c>
      <c r="BB6217">
        <v>2838.55</v>
      </c>
      <c r="BC6217">
        <v>0</v>
      </c>
      <c r="BD6217">
        <v>0</v>
      </c>
      <c r="BE6217">
        <v>1624.15</v>
      </c>
      <c r="BF6217">
        <v>4462.7</v>
      </c>
      <c r="BG6217" t="s">
        <v>996</v>
      </c>
      <c r="BH6217" s="1" t="s">
        <v>996</v>
      </c>
      <c r="BI6217" t="s">
        <v>59</v>
      </c>
      <c r="BJ6217" t="b">
        <v>1</v>
      </c>
      <c r="BK6217">
        <v>0</v>
      </c>
    </row>
    <row r="6218" spans="1:63">
      <c r="A6218" s="1" t="s">
        <v>9042</v>
      </c>
      <c r="B6218" t="s">
        <v>59</v>
      </c>
      <c r="D6218" t="s">
        <v>59</v>
      </c>
      <c r="E6218" t="s">
        <v>59</v>
      </c>
      <c r="F6218" t="s">
        <v>59</v>
      </c>
      <c r="G6218">
        <f t="shared" si="292"/>
        <v>47</v>
      </c>
      <c r="H6218" s="1">
        <v>47</v>
      </c>
      <c r="I6218" t="s">
        <v>59</v>
      </c>
      <c r="K6218" t="s">
        <v>59</v>
      </c>
      <c r="L6218" t="s">
        <v>59</v>
      </c>
      <c r="M6218">
        <v>0</v>
      </c>
      <c r="N6218" s="1">
        <v>0</v>
      </c>
      <c r="O6218" t="s">
        <v>2874</v>
      </c>
      <c r="P6218" t="s">
        <v>2875</v>
      </c>
      <c r="Q6218" t="s">
        <v>59</v>
      </c>
      <c r="R6218">
        <v>-117.04053999999999</v>
      </c>
      <c r="T6218" t="s">
        <v>59</v>
      </c>
      <c r="V6218" s="2">
        <v>3</v>
      </c>
      <c r="W6218">
        <f t="shared" si="291"/>
        <v>3</v>
      </c>
      <c r="X6218" s="1">
        <v>3</v>
      </c>
      <c r="Y6218" t="s">
        <v>59</v>
      </c>
      <c r="Z6218">
        <v>5</v>
      </c>
      <c r="AA6218">
        <v>5</v>
      </c>
      <c r="AB6218" s="1">
        <v>5</v>
      </c>
      <c r="AC6218">
        <v>72</v>
      </c>
      <c r="AD6218" t="s">
        <v>233</v>
      </c>
      <c r="AE6218" s="7">
        <f t="shared" ca="1" si="293"/>
        <v>72</v>
      </c>
      <c r="AF6218" s="8">
        <v>72</v>
      </c>
      <c r="AG6218" t="s">
        <v>56</v>
      </c>
      <c r="AI6218">
        <v>21.37</v>
      </c>
      <c r="AK6218" t="s">
        <v>56</v>
      </c>
      <c r="AM6218" t="s">
        <v>56</v>
      </c>
      <c r="AN6218" t="s">
        <v>68</v>
      </c>
      <c r="AO6218">
        <v>13</v>
      </c>
      <c r="AP6218" t="s">
        <v>56</v>
      </c>
      <c r="AQ6218" t="s">
        <v>56</v>
      </c>
      <c r="AR6218" t="s">
        <v>59</v>
      </c>
      <c r="AS6218" t="s">
        <v>56</v>
      </c>
      <c r="AT6218" t="s">
        <v>56</v>
      </c>
      <c r="AU6218" t="s">
        <v>56</v>
      </c>
      <c r="AV6218" t="s">
        <v>56</v>
      </c>
      <c r="AW6218" t="s">
        <v>55</v>
      </c>
      <c r="AX6218" t="s">
        <v>363</v>
      </c>
      <c r="AY6218" t="s">
        <v>59</v>
      </c>
      <c r="AZ6218" t="s">
        <v>63</v>
      </c>
      <c r="BA6218">
        <v>116.05</v>
      </c>
      <c r="BB6218">
        <v>8404.9</v>
      </c>
      <c r="BC6218" t="s">
        <v>59</v>
      </c>
      <c r="BD6218">
        <v>120</v>
      </c>
      <c r="BE6218">
        <v>1538.64</v>
      </c>
      <c r="BF6218">
        <v>10063.540000000001</v>
      </c>
      <c r="BG6218" t="s">
        <v>59</v>
      </c>
      <c r="BH6218" s="1" t="s">
        <v>59</v>
      </c>
      <c r="BI6218" t="s">
        <v>59</v>
      </c>
      <c r="BJ6218" t="b">
        <v>1</v>
      </c>
      <c r="BK6218">
        <v>1</v>
      </c>
    </row>
    <row r="6219" spans="1:63">
      <c r="A6219" s="1" t="s">
        <v>9043</v>
      </c>
      <c r="B6219" t="s">
        <v>59</v>
      </c>
      <c r="D6219" t="s">
        <v>59</v>
      </c>
      <c r="E6219" t="s">
        <v>59</v>
      </c>
      <c r="F6219" t="s">
        <v>59</v>
      </c>
      <c r="G6219">
        <f t="shared" si="292"/>
        <v>47</v>
      </c>
      <c r="H6219" s="1">
        <v>47</v>
      </c>
      <c r="I6219" t="s">
        <v>59</v>
      </c>
      <c r="K6219" t="s">
        <v>59</v>
      </c>
      <c r="L6219" t="s">
        <v>59</v>
      </c>
      <c r="M6219">
        <v>0</v>
      </c>
      <c r="N6219" s="1">
        <v>0</v>
      </c>
      <c r="O6219" t="s">
        <v>59</v>
      </c>
      <c r="P6219" t="s">
        <v>6011</v>
      </c>
      <c r="Q6219">
        <v>35.846066999999998</v>
      </c>
      <c r="R6219">
        <v>-119.00407300000001</v>
      </c>
      <c r="T6219">
        <v>823</v>
      </c>
      <c r="V6219" s="2">
        <v>3</v>
      </c>
      <c r="W6219">
        <f t="shared" si="291"/>
        <v>3</v>
      </c>
      <c r="X6219" s="1">
        <v>3</v>
      </c>
      <c r="Y6219" t="s">
        <v>55</v>
      </c>
      <c r="Z6219">
        <v>0</v>
      </c>
      <c r="AA6219">
        <v>0</v>
      </c>
      <c r="AB6219" s="1">
        <v>0</v>
      </c>
      <c r="AC6219" t="s">
        <v>59</v>
      </c>
      <c r="AD6219" t="s">
        <v>73</v>
      </c>
      <c r="AE6219" s="7">
        <f t="shared" ca="1" si="293"/>
        <v>31</v>
      </c>
      <c r="AF6219" s="8">
        <v>31</v>
      </c>
      <c r="AG6219" t="s">
        <v>56</v>
      </c>
      <c r="AI6219" t="s">
        <v>59</v>
      </c>
      <c r="AK6219" t="s">
        <v>55</v>
      </c>
      <c r="AM6219" t="s">
        <v>56</v>
      </c>
      <c r="AN6219" t="s">
        <v>68</v>
      </c>
      <c r="AO6219">
        <v>13</v>
      </c>
      <c r="AP6219" t="s">
        <v>55</v>
      </c>
      <c r="AQ6219" t="s">
        <v>55</v>
      </c>
      <c r="AR6219" t="s">
        <v>55</v>
      </c>
      <c r="AS6219" t="s">
        <v>55</v>
      </c>
      <c r="AT6219" t="s">
        <v>55</v>
      </c>
      <c r="AU6219" t="s">
        <v>55</v>
      </c>
      <c r="AV6219" t="s">
        <v>55</v>
      </c>
      <c r="AW6219" t="s">
        <v>55</v>
      </c>
      <c r="AX6219" t="s">
        <v>145</v>
      </c>
      <c r="AY6219" t="s">
        <v>55</v>
      </c>
      <c r="AZ6219" t="s">
        <v>138</v>
      </c>
      <c r="BA6219">
        <v>70</v>
      </c>
      <c r="BB6219">
        <v>1732.6</v>
      </c>
      <c r="BC6219">
        <v>0</v>
      </c>
      <c r="BD6219">
        <v>140</v>
      </c>
      <c r="BE6219">
        <v>761.52</v>
      </c>
      <c r="BF6219">
        <v>2634.12</v>
      </c>
      <c r="BG6219" t="s">
        <v>59</v>
      </c>
      <c r="BH6219" s="1" t="s">
        <v>59</v>
      </c>
      <c r="BI6219" t="b">
        <v>1</v>
      </c>
      <c r="BJ6219" t="s">
        <v>59</v>
      </c>
      <c r="BK6219">
        <v>0</v>
      </c>
    </row>
    <row r="6220" spans="1:63">
      <c r="A6220" s="1" t="s">
        <v>9044</v>
      </c>
      <c r="B6220" t="s">
        <v>59</v>
      </c>
      <c r="D6220" t="s">
        <v>59</v>
      </c>
      <c r="E6220" t="s">
        <v>59</v>
      </c>
      <c r="F6220" t="s">
        <v>59</v>
      </c>
      <c r="G6220">
        <f t="shared" si="292"/>
        <v>47</v>
      </c>
      <c r="H6220" s="1">
        <v>47</v>
      </c>
      <c r="I6220" t="s">
        <v>59</v>
      </c>
      <c r="K6220" t="s">
        <v>59</v>
      </c>
      <c r="L6220" t="s">
        <v>59</v>
      </c>
      <c r="M6220">
        <v>0</v>
      </c>
      <c r="N6220" s="1">
        <v>0</v>
      </c>
      <c r="O6220" t="s">
        <v>2997</v>
      </c>
      <c r="P6220" t="s">
        <v>3457</v>
      </c>
      <c r="Q6220">
        <v>38.265898999999997</v>
      </c>
      <c r="R6220">
        <v>-121.93946099999999</v>
      </c>
      <c r="T6220" t="s">
        <v>59</v>
      </c>
      <c r="V6220" s="2" t="s">
        <v>59</v>
      </c>
      <c r="W6220" t="e">
        <f t="shared" si="291"/>
        <v>#N/A</v>
      </c>
      <c r="X6220" s="1" t="e">
        <v>#N/A</v>
      </c>
      <c r="Y6220" t="s">
        <v>56</v>
      </c>
      <c r="Z6220">
        <v>9</v>
      </c>
      <c r="AA6220">
        <v>9</v>
      </c>
      <c r="AB6220" s="1">
        <v>9</v>
      </c>
      <c r="AC6220">
        <v>8</v>
      </c>
      <c r="AD6220" t="s">
        <v>67</v>
      </c>
      <c r="AE6220" s="7">
        <f t="shared" ca="1" si="293"/>
        <v>8</v>
      </c>
      <c r="AF6220" s="8">
        <v>8</v>
      </c>
      <c r="AG6220" t="s">
        <v>56</v>
      </c>
      <c r="AI6220">
        <v>22.4</v>
      </c>
      <c r="AK6220" t="s">
        <v>55</v>
      </c>
      <c r="AM6220" t="s">
        <v>56</v>
      </c>
      <c r="AN6220" t="s">
        <v>61</v>
      </c>
      <c r="AO6220" t="s">
        <v>59</v>
      </c>
      <c r="AP6220" t="s">
        <v>56</v>
      </c>
      <c r="AQ6220" t="s">
        <v>55</v>
      </c>
      <c r="AR6220" t="s">
        <v>55</v>
      </c>
      <c r="AS6220" t="s">
        <v>55</v>
      </c>
      <c r="AT6220" t="s">
        <v>59</v>
      </c>
      <c r="AU6220" t="s">
        <v>55</v>
      </c>
      <c r="AV6220" t="s">
        <v>55</v>
      </c>
      <c r="AW6220" t="s">
        <v>56</v>
      </c>
      <c r="AX6220" t="s">
        <v>145</v>
      </c>
      <c r="AY6220" t="s">
        <v>59</v>
      </c>
      <c r="AZ6220" t="s">
        <v>63</v>
      </c>
      <c r="BA6220">
        <v>60.9</v>
      </c>
      <c r="BB6220">
        <v>551.95000000000005</v>
      </c>
      <c r="BC6220" t="s">
        <v>59</v>
      </c>
      <c r="BD6220">
        <v>0</v>
      </c>
      <c r="BE6220">
        <v>179.2</v>
      </c>
      <c r="BF6220">
        <v>714.57</v>
      </c>
      <c r="BG6220" t="s">
        <v>59</v>
      </c>
      <c r="BH6220" s="1" t="s">
        <v>59</v>
      </c>
      <c r="BI6220" t="s">
        <v>59</v>
      </c>
      <c r="BJ6220" t="b">
        <v>1</v>
      </c>
      <c r="BK6220">
        <v>1</v>
      </c>
    </row>
    <row r="6221" spans="1:63">
      <c r="A6221" s="1" t="s">
        <v>9045</v>
      </c>
      <c r="B6221" t="s">
        <v>59</v>
      </c>
      <c r="D6221" t="s">
        <v>59</v>
      </c>
      <c r="E6221" t="s">
        <v>59</v>
      </c>
      <c r="F6221" t="s">
        <v>59</v>
      </c>
      <c r="G6221">
        <f t="shared" si="292"/>
        <v>47</v>
      </c>
      <c r="H6221" s="1">
        <v>47</v>
      </c>
      <c r="I6221" t="s">
        <v>59</v>
      </c>
      <c r="K6221" t="s">
        <v>59</v>
      </c>
      <c r="L6221" t="s">
        <v>59</v>
      </c>
      <c r="M6221">
        <v>0</v>
      </c>
      <c r="N6221" s="1">
        <v>0</v>
      </c>
      <c r="O6221" t="s">
        <v>627</v>
      </c>
      <c r="P6221" t="s">
        <v>59</v>
      </c>
      <c r="Q6221">
        <v>38.093701000000003</v>
      </c>
      <c r="R6221">
        <v>-122.276589</v>
      </c>
      <c r="T6221">
        <v>159</v>
      </c>
      <c r="V6221" s="2">
        <v>3</v>
      </c>
      <c r="W6221">
        <f t="shared" si="291"/>
        <v>3</v>
      </c>
      <c r="X6221" s="1">
        <v>3</v>
      </c>
      <c r="Y6221" t="s">
        <v>59</v>
      </c>
      <c r="Z6221">
        <v>1</v>
      </c>
      <c r="AA6221">
        <v>1</v>
      </c>
      <c r="AB6221" s="1">
        <v>1</v>
      </c>
      <c r="AC6221">
        <v>53</v>
      </c>
      <c r="AD6221" t="s">
        <v>60</v>
      </c>
      <c r="AE6221" s="7">
        <f t="shared" ca="1" si="293"/>
        <v>53</v>
      </c>
      <c r="AF6221" s="8">
        <v>53</v>
      </c>
      <c r="AG6221" t="s">
        <v>56</v>
      </c>
      <c r="AI6221" t="s">
        <v>59</v>
      </c>
      <c r="AK6221" t="s">
        <v>56</v>
      </c>
      <c r="AM6221" t="s">
        <v>56</v>
      </c>
      <c r="AN6221" t="s">
        <v>59</v>
      </c>
      <c r="AO6221">
        <v>12</v>
      </c>
      <c r="AP6221" t="s">
        <v>55</v>
      </c>
      <c r="AQ6221" t="s">
        <v>59</v>
      </c>
      <c r="AR6221" t="s">
        <v>55</v>
      </c>
      <c r="AS6221" t="s">
        <v>59</v>
      </c>
      <c r="AT6221" t="s">
        <v>56</v>
      </c>
      <c r="AU6221" t="s">
        <v>59</v>
      </c>
      <c r="AV6221" t="s">
        <v>55</v>
      </c>
      <c r="AW6221" t="s">
        <v>56</v>
      </c>
      <c r="AX6221" t="s">
        <v>145</v>
      </c>
      <c r="AY6221" t="s">
        <v>56</v>
      </c>
      <c r="AZ6221" t="s">
        <v>138</v>
      </c>
      <c r="BA6221">
        <v>95.85</v>
      </c>
      <c r="BB6221">
        <v>5016.25</v>
      </c>
      <c r="BC6221">
        <v>18.850000000000001</v>
      </c>
      <c r="BD6221">
        <v>0</v>
      </c>
      <c r="BE6221">
        <v>1594.77</v>
      </c>
      <c r="BF6221" t="s">
        <v>59</v>
      </c>
      <c r="BG6221" t="s">
        <v>59</v>
      </c>
      <c r="BH6221" s="1" t="s">
        <v>59</v>
      </c>
      <c r="BI6221" t="s">
        <v>59</v>
      </c>
      <c r="BJ6221" t="b">
        <v>1</v>
      </c>
      <c r="BK6221">
        <v>1</v>
      </c>
    </row>
    <row r="6222" spans="1:63">
      <c r="A6222" s="1" t="s">
        <v>9046</v>
      </c>
      <c r="B6222" t="s">
        <v>59</v>
      </c>
      <c r="D6222" t="s">
        <v>59</v>
      </c>
      <c r="E6222" t="s">
        <v>59</v>
      </c>
      <c r="F6222" t="s">
        <v>59</v>
      </c>
      <c r="G6222">
        <f t="shared" si="292"/>
        <v>47</v>
      </c>
      <c r="H6222" s="1">
        <v>47</v>
      </c>
      <c r="I6222" t="s">
        <v>59</v>
      </c>
      <c r="K6222" t="s">
        <v>59</v>
      </c>
      <c r="L6222" t="s">
        <v>59</v>
      </c>
      <c r="M6222">
        <v>0</v>
      </c>
      <c r="N6222" s="1">
        <v>0</v>
      </c>
      <c r="O6222" t="s">
        <v>648</v>
      </c>
      <c r="P6222" t="s">
        <v>6357</v>
      </c>
      <c r="Q6222">
        <v>37.954089000000003</v>
      </c>
      <c r="R6222">
        <v>-121.329761</v>
      </c>
      <c r="T6222">
        <v>16357</v>
      </c>
      <c r="V6222" s="2" t="s">
        <v>59</v>
      </c>
      <c r="W6222">
        <f t="shared" si="291"/>
        <v>4</v>
      </c>
      <c r="X6222" s="1">
        <v>4</v>
      </c>
      <c r="Y6222" t="s">
        <v>56</v>
      </c>
      <c r="Z6222">
        <v>8</v>
      </c>
      <c r="AA6222">
        <v>8</v>
      </c>
      <c r="AB6222" s="1">
        <v>8</v>
      </c>
      <c r="AC6222">
        <v>14</v>
      </c>
      <c r="AD6222" t="s">
        <v>60</v>
      </c>
      <c r="AE6222" s="7">
        <f t="shared" ca="1" si="293"/>
        <v>14</v>
      </c>
      <c r="AF6222" s="8">
        <v>14</v>
      </c>
      <c r="AG6222" t="s">
        <v>56</v>
      </c>
      <c r="AI6222">
        <v>45.76</v>
      </c>
      <c r="AK6222" t="s">
        <v>59</v>
      </c>
      <c r="AM6222" t="s">
        <v>59</v>
      </c>
      <c r="AN6222" t="s">
        <v>60</v>
      </c>
      <c r="AO6222">
        <v>0</v>
      </c>
      <c r="AP6222" t="s">
        <v>55</v>
      </c>
      <c r="AQ6222" t="s">
        <v>59</v>
      </c>
      <c r="AR6222" t="s">
        <v>59</v>
      </c>
      <c r="AS6222" t="s">
        <v>55</v>
      </c>
      <c r="AT6222" t="s">
        <v>55</v>
      </c>
      <c r="AU6222" t="s">
        <v>59</v>
      </c>
      <c r="AV6222" t="s">
        <v>55</v>
      </c>
      <c r="AW6222" t="s">
        <v>55</v>
      </c>
      <c r="AX6222" t="s">
        <v>145</v>
      </c>
      <c r="AY6222" t="s">
        <v>59</v>
      </c>
      <c r="AZ6222" t="s">
        <v>138</v>
      </c>
      <c r="BA6222">
        <v>19.649999999999999</v>
      </c>
      <c r="BB6222">
        <v>228.65</v>
      </c>
      <c r="BC6222">
        <v>0</v>
      </c>
      <c r="BD6222">
        <v>0</v>
      </c>
      <c r="BE6222">
        <v>640.64</v>
      </c>
      <c r="BF6222">
        <v>869.29</v>
      </c>
      <c r="BG6222" t="s">
        <v>996</v>
      </c>
      <c r="BH6222" s="1" t="s">
        <v>996</v>
      </c>
      <c r="BI6222" t="s">
        <v>59</v>
      </c>
      <c r="BJ6222" t="b">
        <v>1</v>
      </c>
      <c r="BK6222">
        <v>0</v>
      </c>
    </row>
    <row r="6223" spans="1:63">
      <c r="A6223" s="1" t="s">
        <v>9047</v>
      </c>
      <c r="B6223" t="s">
        <v>59</v>
      </c>
      <c r="D6223" t="s">
        <v>59</v>
      </c>
      <c r="E6223" t="s">
        <v>59</v>
      </c>
      <c r="F6223" t="s">
        <v>59</v>
      </c>
      <c r="G6223">
        <f t="shared" si="292"/>
        <v>47</v>
      </c>
      <c r="H6223" s="1">
        <v>47</v>
      </c>
      <c r="I6223" t="s">
        <v>59</v>
      </c>
      <c r="K6223" t="s">
        <v>59</v>
      </c>
      <c r="L6223" t="s">
        <v>59</v>
      </c>
      <c r="M6223">
        <v>0</v>
      </c>
      <c r="N6223" s="1">
        <v>0</v>
      </c>
      <c r="O6223" t="s">
        <v>7483</v>
      </c>
      <c r="P6223" t="s">
        <v>7484</v>
      </c>
      <c r="Q6223">
        <v>37.127386000000001</v>
      </c>
      <c r="R6223" t="s">
        <v>59</v>
      </c>
      <c r="T6223">
        <v>808</v>
      </c>
      <c r="V6223" s="2">
        <v>5</v>
      </c>
      <c r="W6223">
        <f t="shared" si="291"/>
        <v>5</v>
      </c>
      <c r="X6223" s="1">
        <v>5</v>
      </c>
      <c r="Y6223" t="s">
        <v>55</v>
      </c>
      <c r="Z6223">
        <v>0</v>
      </c>
      <c r="AA6223">
        <v>0</v>
      </c>
      <c r="AB6223" s="1">
        <v>0</v>
      </c>
      <c r="AC6223">
        <v>71</v>
      </c>
      <c r="AD6223" t="s">
        <v>233</v>
      </c>
      <c r="AE6223" s="7">
        <f t="shared" ca="1" si="293"/>
        <v>71</v>
      </c>
      <c r="AF6223" s="8">
        <v>71</v>
      </c>
      <c r="AG6223" t="s">
        <v>56</v>
      </c>
      <c r="AI6223">
        <v>47.86</v>
      </c>
      <c r="AK6223" t="s">
        <v>56</v>
      </c>
      <c r="AM6223" t="s">
        <v>59</v>
      </c>
      <c r="AN6223" t="s">
        <v>68</v>
      </c>
      <c r="AO6223">
        <v>16</v>
      </c>
      <c r="AP6223" t="s">
        <v>59</v>
      </c>
      <c r="AQ6223" t="s">
        <v>55</v>
      </c>
      <c r="AR6223" t="s">
        <v>56</v>
      </c>
      <c r="AS6223" t="s">
        <v>55</v>
      </c>
      <c r="AT6223" t="s">
        <v>56</v>
      </c>
      <c r="AU6223" t="s">
        <v>56</v>
      </c>
      <c r="AV6223" t="s">
        <v>55</v>
      </c>
      <c r="AW6223" t="s">
        <v>56</v>
      </c>
      <c r="AX6223" t="s">
        <v>363</v>
      </c>
      <c r="AY6223" t="s">
        <v>55</v>
      </c>
      <c r="AZ6223" t="s">
        <v>63</v>
      </c>
      <c r="BA6223" t="s">
        <v>59</v>
      </c>
      <c r="BB6223">
        <v>7413.55</v>
      </c>
      <c r="BC6223">
        <v>0</v>
      </c>
      <c r="BD6223">
        <v>0</v>
      </c>
      <c r="BE6223">
        <v>3398.06</v>
      </c>
      <c r="BF6223">
        <v>10811.61</v>
      </c>
      <c r="BG6223" t="s">
        <v>59</v>
      </c>
      <c r="BH6223" s="1" t="s">
        <v>59</v>
      </c>
      <c r="BI6223" t="s">
        <v>59</v>
      </c>
      <c r="BJ6223" t="b">
        <v>1</v>
      </c>
      <c r="BK6223">
        <v>1</v>
      </c>
    </row>
    <row r="6224" spans="1:63">
      <c r="A6224" s="1" t="s">
        <v>9048</v>
      </c>
      <c r="B6224" t="s">
        <v>59</v>
      </c>
      <c r="D6224" t="s">
        <v>59</v>
      </c>
      <c r="E6224" t="s">
        <v>59</v>
      </c>
      <c r="F6224" t="s">
        <v>59</v>
      </c>
      <c r="G6224">
        <f t="shared" si="292"/>
        <v>47</v>
      </c>
      <c r="H6224" s="1">
        <v>47</v>
      </c>
      <c r="I6224" t="s">
        <v>59</v>
      </c>
      <c r="K6224" t="s">
        <v>59</v>
      </c>
      <c r="L6224" t="s">
        <v>59</v>
      </c>
      <c r="M6224">
        <v>0</v>
      </c>
      <c r="N6224" s="1">
        <v>0</v>
      </c>
      <c r="O6224" t="s">
        <v>3523</v>
      </c>
      <c r="P6224" t="s">
        <v>59</v>
      </c>
      <c r="Q6224">
        <v>37.592300000000002</v>
      </c>
      <c r="R6224">
        <v>-120.85328800000001</v>
      </c>
      <c r="T6224">
        <v>6822</v>
      </c>
      <c r="V6224" s="2" t="s">
        <v>59</v>
      </c>
      <c r="W6224" t="e">
        <f t="shared" si="291"/>
        <v>#N/A</v>
      </c>
      <c r="X6224" s="1" t="e">
        <v>#N/A</v>
      </c>
      <c r="Y6224" t="s">
        <v>56</v>
      </c>
      <c r="Z6224">
        <v>1</v>
      </c>
      <c r="AA6224">
        <v>1</v>
      </c>
      <c r="AB6224" s="1">
        <v>1</v>
      </c>
      <c r="AC6224">
        <v>20</v>
      </c>
      <c r="AD6224" t="s">
        <v>60</v>
      </c>
      <c r="AE6224" s="7">
        <f t="shared" ca="1" si="293"/>
        <v>20</v>
      </c>
      <c r="AF6224" s="8">
        <v>20</v>
      </c>
      <c r="AG6224" t="s">
        <v>56</v>
      </c>
      <c r="AI6224">
        <v>8.98</v>
      </c>
      <c r="AK6224" t="s">
        <v>55</v>
      </c>
      <c r="AM6224" t="s">
        <v>56</v>
      </c>
      <c r="AN6224" t="s">
        <v>61</v>
      </c>
      <c r="AO6224">
        <v>16</v>
      </c>
      <c r="AP6224" t="s">
        <v>55</v>
      </c>
      <c r="AQ6224" t="s">
        <v>56</v>
      </c>
      <c r="AR6224" t="s">
        <v>59</v>
      </c>
      <c r="AS6224" t="s">
        <v>55</v>
      </c>
      <c r="AT6224" t="s">
        <v>59</v>
      </c>
      <c r="AU6224" t="s">
        <v>56</v>
      </c>
      <c r="AV6224" t="s">
        <v>55</v>
      </c>
      <c r="AW6224" t="s">
        <v>56</v>
      </c>
      <c r="AX6224" t="s">
        <v>145</v>
      </c>
      <c r="AY6224" t="s">
        <v>56</v>
      </c>
      <c r="AZ6224" t="s">
        <v>63</v>
      </c>
      <c r="BA6224">
        <v>60</v>
      </c>
      <c r="BB6224">
        <v>1259.3499999999999</v>
      </c>
      <c r="BC6224">
        <v>0</v>
      </c>
      <c r="BD6224">
        <v>0</v>
      </c>
      <c r="BE6224">
        <v>179.6</v>
      </c>
      <c r="BF6224">
        <v>1438.95</v>
      </c>
      <c r="BG6224" t="s">
        <v>59</v>
      </c>
      <c r="BH6224" s="1" t="s">
        <v>59</v>
      </c>
      <c r="BI6224" t="s">
        <v>59</v>
      </c>
      <c r="BJ6224" t="b">
        <v>1</v>
      </c>
      <c r="BK6224">
        <v>1</v>
      </c>
    </row>
    <row r="6225" spans="1:63">
      <c r="A6225" s="1" t="s">
        <v>9049</v>
      </c>
      <c r="B6225" t="s">
        <v>59</v>
      </c>
      <c r="D6225" t="s">
        <v>59</v>
      </c>
      <c r="E6225" t="s">
        <v>59</v>
      </c>
      <c r="F6225" t="s">
        <v>59</v>
      </c>
      <c r="G6225">
        <f t="shared" si="292"/>
        <v>47</v>
      </c>
      <c r="H6225" s="1">
        <v>47</v>
      </c>
      <c r="I6225" t="s">
        <v>59</v>
      </c>
      <c r="K6225" t="s">
        <v>59</v>
      </c>
      <c r="L6225" t="s">
        <v>59</v>
      </c>
      <c r="M6225">
        <v>0</v>
      </c>
      <c r="N6225" s="1">
        <v>0</v>
      </c>
      <c r="O6225" t="s">
        <v>8493</v>
      </c>
      <c r="P6225" t="s">
        <v>8494</v>
      </c>
      <c r="Q6225">
        <v>38.368744</v>
      </c>
      <c r="R6225">
        <v>-122.522642</v>
      </c>
      <c r="T6225">
        <v>4101</v>
      </c>
      <c r="V6225" s="2">
        <v>4</v>
      </c>
      <c r="W6225">
        <f t="shared" si="291"/>
        <v>4</v>
      </c>
      <c r="X6225" s="1">
        <v>4</v>
      </c>
      <c r="Y6225" t="s">
        <v>55</v>
      </c>
      <c r="Z6225" t="s">
        <v>59</v>
      </c>
      <c r="AA6225">
        <v>0</v>
      </c>
      <c r="AB6225" s="1">
        <v>0</v>
      </c>
      <c r="AC6225">
        <v>56</v>
      </c>
      <c r="AD6225" t="s">
        <v>88</v>
      </c>
      <c r="AE6225" s="7">
        <f t="shared" ca="1" si="293"/>
        <v>56</v>
      </c>
      <c r="AF6225" s="8">
        <v>56</v>
      </c>
      <c r="AG6225" t="s">
        <v>56</v>
      </c>
      <c r="AI6225">
        <v>10.57</v>
      </c>
      <c r="AK6225" t="s">
        <v>59</v>
      </c>
      <c r="AM6225" t="s">
        <v>56</v>
      </c>
      <c r="AN6225" t="s">
        <v>68</v>
      </c>
      <c r="AO6225">
        <v>28</v>
      </c>
      <c r="AP6225" t="s">
        <v>56</v>
      </c>
      <c r="AQ6225" t="s">
        <v>55</v>
      </c>
      <c r="AR6225" t="s">
        <v>55</v>
      </c>
      <c r="AS6225" t="s">
        <v>55</v>
      </c>
      <c r="AT6225" t="s">
        <v>56</v>
      </c>
      <c r="AU6225" t="s">
        <v>56</v>
      </c>
      <c r="AV6225" t="s">
        <v>55</v>
      </c>
      <c r="AW6225" t="s">
        <v>56</v>
      </c>
      <c r="AX6225" t="s">
        <v>145</v>
      </c>
      <c r="AY6225" t="s">
        <v>55</v>
      </c>
      <c r="AZ6225" t="s">
        <v>138</v>
      </c>
      <c r="BA6225">
        <v>94.8</v>
      </c>
      <c r="BB6225">
        <v>5264.3</v>
      </c>
      <c r="BC6225" t="s">
        <v>59</v>
      </c>
      <c r="BD6225">
        <v>0</v>
      </c>
      <c r="BE6225">
        <v>591.91999999999996</v>
      </c>
      <c r="BF6225">
        <v>5856.22</v>
      </c>
      <c r="BG6225" t="s">
        <v>996</v>
      </c>
      <c r="BH6225" s="1" t="s">
        <v>996</v>
      </c>
      <c r="BI6225" t="s">
        <v>59</v>
      </c>
      <c r="BJ6225" t="b">
        <v>1</v>
      </c>
      <c r="BK6225">
        <v>0</v>
      </c>
    </row>
    <row r="6226" spans="1:63">
      <c r="A6226" s="1" t="s">
        <v>9050</v>
      </c>
      <c r="B6226" t="s">
        <v>59</v>
      </c>
      <c r="D6226" t="s">
        <v>59</v>
      </c>
      <c r="E6226" t="s">
        <v>59</v>
      </c>
      <c r="F6226" t="s">
        <v>59</v>
      </c>
      <c r="G6226">
        <f t="shared" si="292"/>
        <v>47</v>
      </c>
      <c r="H6226" s="1">
        <v>47</v>
      </c>
      <c r="I6226" t="s">
        <v>59</v>
      </c>
      <c r="K6226" t="s">
        <v>59</v>
      </c>
      <c r="L6226" t="s">
        <v>59</v>
      </c>
      <c r="M6226">
        <v>0</v>
      </c>
      <c r="N6226" s="1">
        <v>0</v>
      </c>
      <c r="O6226" t="s">
        <v>2101</v>
      </c>
      <c r="P6226" t="s">
        <v>2102</v>
      </c>
      <c r="Q6226" t="s">
        <v>59</v>
      </c>
      <c r="R6226">
        <v>-123.586412</v>
      </c>
      <c r="T6226" t="s">
        <v>59</v>
      </c>
      <c r="V6226" s="2" t="s">
        <v>59</v>
      </c>
      <c r="W6226">
        <f t="shared" si="291"/>
        <v>4</v>
      </c>
      <c r="X6226" s="1">
        <v>4</v>
      </c>
      <c r="Y6226" t="s">
        <v>56</v>
      </c>
      <c r="Z6226">
        <v>3</v>
      </c>
      <c r="AA6226">
        <v>3</v>
      </c>
      <c r="AB6226" s="1">
        <v>3</v>
      </c>
      <c r="AC6226">
        <v>72</v>
      </c>
      <c r="AD6226" t="s">
        <v>233</v>
      </c>
      <c r="AE6226" s="7">
        <f t="shared" ca="1" si="293"/>
        <v>72</v>
      </c>
      <c r="AF6226" s="8">
        <v>72</v>
      </c>
      <c r="AG6226" t="s">
        <v>56</v>
      </c>
      <c r="AI6226">
        <v>28.72</v>
      </c>
      <c r="AK6226" t="s">
        <v>56</v>
      </c>
      <c r="AM6226" t="s">
        <v>59</v>
      </c>
      <c r="AN6226" t="s">
        <v>68</v>
      </c>
      <c r="AO6226">
        <v>25</v>
      </c>
      <c r="AP6226" t="s">
        <v>56</v>
      </c>
      <c r="AQ6226" t="s">
        <v>56</v>
      </c>
      <c r="AR6226" t="s">
        <v>59</v>
      </c>
      <c r="AS6226" t="s">
        <v>56</v>
      </c>
      <c r="AT6226" t="s">
        <v>56</v>
      </c>
      <c r="AU6226" t="s">
        <v>56</v>
      </c>
      <c r="AV6226" t="s">
        <v>55</v>
      </c>
      <c r="AW6226" t="s">
        <v>56</v>
      </c>
      <c r="AX6226" t="s">
        <v>363</v>
      </c>
      <c r="AY6226" t="s">
        <v>56</v>
      </c>
      <c r="AZ6226" t="s">
        <v>63</v>
      </c>
      <c r="BA6226">
        <v>114.85</v>
      </c>
      <c r="BB6226">
        <v>8317.9500000000007</v>
      </c>
      <c r="BC6226">
        <v>0</v>
      </c>
      <c r="BD6226">
        <v>0</v>
      </c>
      <c r="BE6226">
        <v>2067.84</v>
      </c>
      <c r="BF6226">
        <v>10385.790000000001</v>
      </c>
      <c r="BG6226" t="s">
        <v>996</v>
      </c>
      <c r="BH6226" s="1" t="s">
        <v>996</v>
      </c>
      <c r="BI6226" t="s">
        <v>59</v>
      </c>
      <c r="BJ6226" t="b">
        <v>1</v>
      </c>
      <c r="BK6226">
        <v>0</v>
      </c>
    </row>
    <row r="6227" spans="1:63">
      <c r="A6227" s="1" t="s">
        <v>9051</v>
      </c>
      <c r="B6227" t="s">
        <v>59</v>
      </c>
      <c r="D6227" t="s">
        <v>59</v>
      </c>
      <c r="E6227" t="s">
        <v>59</v>
      </c>
      <c r="F6227" t="s">
        <v>59</v>
      </c>
      <c r="G6227">
        <f t="shared" si="292"/>
        <v>47</v>
      </c>
      <c r="H6227" s="1">
        <v>47</v>
      </c>
      <c r="I6227" t="s">
        <v>59</v>
      </c>
      <c r="K6227" t="s">
        <v>59</v>
      </c>
      <c r="L6227" t="s">
        <v>59</v>
      </c>
      <c r="M6227">
        <v>0</v>
      </c>
      <c r="N6227" s="1">
        <v>0</v>
      </c>
      <c r="O6227" t="s">
        <v>7737</v>
      </c>
      <c r="P6227" t="s">
        <v>8692</v>
      </c>
      <c r="Q6227">
        <v>41.280478000000002</v>
      </c>
      <c r="R6227">
        <v>-121.16024899999999</v>
      </c>
      <c r="T6227">
        <v>386</v>
      </c>
      <c r="V6227" s="2">
        <v>5</v>
      </c>
      <c r="W6227">
        <f t="shared" si="291"/>
        <v>5</v>
      </c>
      <c r="X6227" s="1">
        <v>5</v>
      </c>
      <c r="Y6227" t="s">
        <v>59</v>
      </c>
      <c r="Z6227" t="s">
        <v>59</v>
      </c>
      <c r="AA6227">
        <v>0</v>
      </c>
      <c r="AB6227" s="1">
        <v>0</v>
      </c>
      <c r="AC6227" t="s">
        <v>59</v>
      </c>
      <c r="AD6227" t="s">
        <v>59</v>
      </c>
      <c r="AE6227" s="7">
        <f t="shared" ca="1" si="293"/>
        <v>52.295760110211241</v>
      </c>
      <c r="AF6227" s="8">
        <v>69.146963585434733</v>
      </c>
      <c r="AG6227" t="s">
        <v>59</v>
      </c>
      <c r="AI6227" t="s">
        <v>59</v>
      </c>
      <c r="AK6227" t="s">
        <v>59</v>
      </c>
      <c r="AM6227" t="s">
        <v>59</v>
      </c>
      <c r="AN6227" t="s">
        <v>59</v>
      </c>
      <c r="AO6227" t="s">
        <v>59</v>
      </c>
      <c r="AP6227" t="s">
        <v>59</v>
      </c>
      <c r="AQ6227" t="s">
        <v>59</v>
      </c>
      <c r="AR6227" t="s">
        <v>59</v>
      </c>
      <c r="AS6227" t="s">
        <v>59</v>
      </c>
      <c r="AT6227" t="s">
        <v>59</v>
      </c>
      <c r="AU6227" t="s">
        <v>59</v>
      </c>
      <c r="AV6227" t="s">
        <v>59</v>
      </c>
      <c r="AW6227" t="s">
        <v>59</v>
      </c>
      <c r="AX6227" t="s">
        <v>59</v>
      </c>
      <c r="AY6227" t="s">
        <v>59</v>
      </c>
      <c r="AZ6227" t="s">
        <v>59</v>
      </c>
      <c r="BA6227" t="s">
        <v>59</v>
      </c>
      <c r="BB6227" t="s">
        <v>59</v>
      </c>
      <c r="BC6227" t="s">
        <v>59</v>
      </c>
      <c r="BD6227" t="s">
        <v>59</v>
      </c>
      <c r="BE6227" t="s">
        <v>59</v>
      </c>
      <c r="BF6227" t="s">
        <v>59</v>
      </c>
      <c r="BG6227" t="s">
        <v>996</v>
      </c>
      <c r="BH6227" s="1" t="s">
        <v>996</v>
      </c>
      <c r="BI6227" t="s">
        <v>59</v>
      </c>
      <c r="BJ6227" t="b">
        <v>1</v>
      </c>
      <c r="BK6227">
        <v>0</v>
      </c>
    </row>
    <row r="6228" spans="1:63">
      <c r="A6228" s="1" t="s">
        <v>9052</v>
      </c>
      <c r="B6228" t="s">
        <v>59</v>
      </c>
      <c r="D6228" t="s">
        <v>59</v>
      </c>
      <c r="E6228" t="s">
        <v>59</v>
      </c>
      <c r="F6228" t="s">
        <v>59</v>
      </c>
      <c r="G6228">
        <f t="shared" si="292"/>
        <v>47</v>
      </c>
      <c r="H6228" s="1">
        <v>47</v>
      </c>
      <c r="I6228" t="s">
        <v>59</v>
      </c>
      <c r="K6228" t="s">
        <v>59</v>
      </c>
      <c r="L6228" t="s">
        <v>59</v>
      </c>
      <c r="M6228">
        <v>0</v>
      </c>
      <c r="N6228" s="1">
        <v>0</v>
      </c>
      <c r="O6228" t="s">
        <v>59</v>
      </c>
      <c r="P6228" t="s">
        <v>6722</v>
      </c>
      <c r="Q6228">
        <v>41.042003000000001</v>
      </c>
      <c r="R6228">
        <v>-120.506086</v>
      </c>
      <c r="T6228">
        <v>85</v>
      </c>
      <c r="V6228" s="2" t="s">
        <v>59</v>
      </c>
      <c r="W6228" t="e">
        <f t="shared" si="291"/>
        <v>#N/A</v>
      </c>
      <c r="X6228" s="1" t="e">
        <v>#N/A</v>
      </c>
      <c r="Y6228" t="s">
        <v>56</v>
      </c>
      <c r="Z6228">
        <v>8</v>
      </c>
      <c r="AA6228">
        <v>8</v>
      </c>
      <c r="AB6228" s="1">
        <v>8</v>
      </c>
      <c r="AC6228">
        <v>30</v>
      </c>
      <c r="AD6228" t="s">
        <v>73</v>
      </c>
      <c r="AE6228" s="7">
        <f t="shared" ca="1" si="293"/>
        <v>30</v>
      </c>
      <c r="AF6228" s="8">
        <v>30</v>
      </c>
      <c r="AG6228" t="s">
        <v>56</v>
      </c>
      <c r="AI6228">
        <v>47.75</v>
      </c>
      <c r="AK6228" t="s">
        <v>56</v>
      </c>
      <c r="AM6228" t="s">
        <v>56</v>
      </c>
      <c r="AN6228" t="s">
        <v>68</v>
      </c>
      <c r="AO6228">
        <v>27</v>
      </c>
      <c r="AP6228" t="s">
        <v>55</v>
      </c>
      <c r="AQ6228" t="s">
        <v>56</v>
      </c>
      <c r="AR6228" t="s">
        <v>55</v>
      </c>
      <c r="AS6228" t="s">
        <v>55</v>
      </c>
      <c r="AT6228" t="s">
        <v>59</v>
      </c>
      <c r="AU6228" t="s">
        <v>55</v>
      </c>
      <c r="AV6228" t="s">
        <v>59</v>
      </c>
      <c r="AW6228" t="s">
        <v>56</v>
      </c>
      <c r="AX6228" t="s">
        <v>363</v>
      </c>
      <c r="AY6228" t="s">
        <v>56</v>
      </c>
      <c r="AZ6228" t="s">
        <v>63</v>
      </c>
      <c r="BA6228">
        <v>90.05</v>
      </c>
      <c r="BB6228">
        <v>2627.2</v>
      </c>
      <c r="BC6228">
        <v>0</v>
      </c>
      <c r="BD6228">
        <v>0</v>
      </c>
      <c r="BE6228">
        <v>1432.5</v>
      </c>
      <c r="BF6228">
        <v>4059.7</v>
      </c>
      <c r="BG6228" t="s">
        <v>59</v>
      </c>
      <c r="BH6228" s="1" t="s">
        <v>59</v>
      </c>
      <c r="BI6228" t="s">
        <v>59</v>
      </c>
      <c r="BJ6228" t="b">
        <v>1</v>
      </c>
      <c r="BK6228">
        <v>1</v>
      </c>
    </row>
    <row r="6229" spans="1:63">
      <c r="A6229" s="1" t="s">
        <v>9053</v>
      </c>
      <c r="B6229" t="s">
        <v>59</v>
      </c>
      <c r="D6229" t="s">
        <v>59</v>
      </c>
      <c r="E6229" t="s">
        <v>59</v>
      </c>
      <c r="F6229" t="s">
        <v>59</v>
      </c>
      <c r="G6229">
        <f t="shared" si="292"/>
        <v>47</v>
      </c>
      <c r="H6229" s="1">
        <v>47</v>
      </c>
      <c r="I6229" t="s">
        <v>59</v>
      </c>
      <c r="K6229" t="s">
        <v>59</v>
      </c>
      <c r="L6229" t="s">
        <v>59</v>
      </c>
      <c r="M6229">
        <v>0</v>
      </c>
      <c r="N6229" s="1">
        <v>0</v>
      </c>
      <c r="O6229" t="s">
        <v>7780</v>
      </c>
      <c r="P6229" t="s">
        <v>59</v>
      </c>
      <c r="Q6229">
        <v>39.191797000000001</v>
      </c>
      <c r="R6229" t="s">
        <v>59</v>
      </c>
      <c r="T6229">
        <v>942</v>
      </c>
      <c r="V6229" s="2" t="s">
        <v>59</v>
      </c>
      <c r="W6229">
        <f t="shared" si="291"/>
        <v>4</v>
      </c>
      <c r="X6229" s="1">
        <v>4</v>
      </c>
      <c r="Y6229" t="s">
        <v>59</v>
      </c>
      <c r="Z6229">
        <v>10</v>
      </c>
      <c r="AA6229">
        <v>10</v>
      </c>
      <c r="AB6229" s="1">
        <v>10</v>
      </c>
      <c r="AC6229">
        <v>60</v>
      </c>
      <c r="AD6229" t="s">
        <v>60</v>
      </c>
      <c r="AE6229" s="7">
        <f t="shared" ca="1" si="293"/>
        <v>60</v>
      </c>
      <c r="AF6229" s="8">
        <v>60</v>
      </c>
      <c r="AG6229" t="s">
        <v>56</v>
      </c>
      <c r="AI6229">
        <v>18.23</v>
      </c>
      <c r="AK6229" t="s">
        <v>56</v>
      </c>
      <c r="AM6229" t="s">
        <v>56</v>
      </c>
      <c r="AN6229" t="s">
        <v>68</v>
      </c>
      <c r="AO6229" t="s">
        <v>59</v>
      </c>
      <c r="AP6229" t="s">
        <v>59</v>
      </c>
      <c r="AQ6229" t="s">
        <v>55</v>
      </c>
      <c r="AR6229" t="s">
        <v>55</v>
      </c>
      <c r="AS6229" t="s">
        <v>59</v>
      </c>
      <c r="AT6229" t="s">
        <v>55</v>
      </c>
      <c r="AU6229" t="s">
        <v>55</v>
      </c>
      <c r="AV6229" t="s">
        <v>55</v>
      </c>
      <c r="AW6229" t="s">
        <v>56</v>
      </c>
      <c r="AX6229" t="s">
        <v>363</v>
      </c>
      <c r="AY6229" t="s">
        <v>59</v>
      </c>
      <c r="AZ6229" t="s">
        <v>63</v>
      </c>
      <c r="BA6229">
        <v>80.95</v>
      </c>
      <c r="BB6229" t="s">
        <v>59</v>
      </c>
      <c r="BC6229" t="s">
        <v>59</v>
      </c>
      <c r="BD6229">
        <v>0</v>
      </c>
      <c r="BE6229">
        <v>1093.8</v>
      </c>
      <c r="BF6229">
        <v>5903.37</v>
      </c>
      <c r="BG6229" t="s">
        <v>996</v>
      </c>
      <c r="BH6229" s="1" t="s">
        <v>996</v>
      </c>
      <c r="BI6229" t="s">
        <v>59</v>
      </c>
      <c r="BJ6229" t="b">
        <v>1</v>
      </c>
      <c r="BK6229">
        <v>0</v>
      </c>
    </row>
    <row r="6230" spans="1:63">
      <c r="A6230" s="1" t="s">
        <v>9054</v>
      </c>
      <c r="B6230" t="s">
        <v>59</v>
      </c>
      <c r="D6230" t="s">
        <v>59</v>
      </c>
      <c r="E6230" t="s">
        <v>59</v>
      </c>
      <c r="F6230" t="s">
        <v>59</v>
      </c>
      <c r="G6230">
        <f t="shared" si="292"/>
        <v>47</v>
      </c>
      <c r="H6230" s="1">
        <v>47</v>
      </c>
      <c r="I6230" t="s">
        <v>59</v>
      </c>
      <c r="K6230" t="s">
        <v>59</v>
      </c>
      <c r="L6230" t="s">
        <v>59</v>
      </c>
      <c r="M6230">
        <v>0</v>
      </c>
      <c r="N6230" s="1">
        <v>0</v>
      </c>
      <c r="O6230" t="s">
        <v>57</v>
      </c>
      <c r="P6230" t="s">
        <v>3665</v>
      </c>
      <c r="Q6230">
        <v>34.007089999999998</v>
      </c>
      <c r="R6230">
        <v>-118.258681</v>
      </c>
      <c r="T6230">
        <v>101215</v>
      </c>
      <c r="V6230" s="2">
        <v>5</v>
      </c>
      <c r="W6230">
        <f t="shared" si="291"/>
        <v>5</v>
      </c>
      <c r="X6230" s="1">
        <v>5</v>
      </c>
      <c r="Y6230" t="s">
        <v>56</v>
      </c>
      <c r="Z6230">
        <v>4</v>
      </c>
      <c r="AA6230">
        <v>4</v>
      </c>
      <c r="AB6230" s="1">
        <v>4</v>
      </c>
      <c r="AC6230">
        <v>65</v>
      </c>
      <c r="AD6230" t="s">
        <v>60</v>
      </c>
      <c r="AE6230" s="7">
        <f t="shared" ca="1" si="293"/>
        <v>65</v>
      </c>
      <c r="AF6230" s="8">
        <v>65</v>
      </c>
      <c r="AG6230" t="s">
        <v>56</v>
      </c>
      <c r="AI6230">
        <v>48.53</v>
      </c>
      <c r="AK6230" t="s">
        <v>56</v>
      </c>
      <c r="AM6230" t="s">
        <v>56</v>
      </c>
      <c r="AN6230" t="s">
        <v>68</v>
      </c>
      <c r="AO6230" t="s">
        <v>59</v>
      </c>
      <c r="AP6230" t="s">
        <v>55</v>
      </c>
      <c r="AQ6230" t="s">
        <v>56</v>
      </c>
      <c r="AR6230" t="s">
        <v>56</v>
      </c>
      <c r="AS6230" t="s">
        <v>59</v>
      </c>
      <c r="AT6230" t="s">
        <v>59</v>
      </c>
      <c r="AU6230" t="s">
        <v>56</v>
      </c>
      <c r="AV6230" t="s">
        <v>55</v>
      </c>
      <c r="AW6230" t="s">
        <v>56</v>
      </c>
      <c r="AX6230" t="s">
        <v>363</v>
      </c>
      <c r="AY6230" t="s">
        <v>59</v>
      </c>
      <c r="AZ6230" t="s">
        <v>63</v>
      </c>
      <c r="BA6230" t="s">
        <v>59</v>
      </c>
      <c r="BB6230">
        <v>7082.45</v>
      </c>
      <c r="BC6230">
        <v>21.52</v>
      </c>
      <c r="BD6230">
        <v>0</v>
      </c>
      <c r="BE6230">
        <v>3154.45</v>
      </c>
      <c r="BF6230">
        <v>10215.379999999999</v>
      </c>
      <c r="BG6230" t="s">
        <v>996</v>
      </c>
      <c r="BH6230" s="1" t="s">
        <v>996</v>
      </c>
      <c r="BI6230" t="s">
        <v>59</v>
      </c>
      <c r="BJ6230" t="b">
        <v>1</v>
      </c>
      <c r="BK6230">
        <v>0</v>
      </c>
    </row>
    <row r="6231" spans="1:63">
      <c r="A6231" s="1" t="s">
        <v>9055</v>
      </c>
      <c r="B6231" t="s">
        <v>59</v>
      </c>
      <c r="D6231" t="s">
        <v>59</v>
      </c>
      <c r="E6231" t="s">
        <v>59</v>
      </c>
      <c r="F6231" t="s">
        <v>59</v>
      </c>
      <c r="G6231">
        <f t="shared" si="292"/>
        <v>47</v>
      </c>
      <c r="H6231" s="1">
        <v>47</v>
      </c>
      <c r="I6231" t="s">
        <v>59</v>
      </c>
      <c r="K6231" t="s">
        <v>59</v>
      </c>
      <c r="L6231" t="s">
        <v>59</v>
      </c>
      <c r="M6231">
        <v>0</v>
      </c>
      <c r="N6231" s="1">
        <v>0</v>
      </c>
      <c r="O6231" t="s">
        <v>713</v>
      </c>
      <c r="P6231" t="s">
        <v>941</v>
      </c>
      <c r="Q6231">
        <v>33.921793000000001</v>
      </c>
      <c r="R6231">
        <v>-118.14058799999999</v>
      </c>
      <c r="T6231">
        <v>42459</v>
      </c>
      <c r="V6231" s="2">
        <v>4</v>
      </c>
      <c r="W6231">
        <f t="shared" si="291"/>
        <v>4</v>
      </c>
      <c r="X6231" s="1">
        <v>4</v>
      </c>
      <c r="Y6231" t="s">
        <v>55</v>
      </c>
      <c r="Z6231">
        <v>0</v>
      </c>
      <c r="AA6231">
        <v>0</v>
      </c>
      <c r="AB6231" s="1">
        <v>0</v>
      </c>
      <c r="AC6231">
        <v>17</v>
      </c>
      <c r="AD6231" t="s">
        <v>60</v>
      </c>
      <c r="AE6231" s="7">
        <f t="shared" ca="1" si="293"/>
        <v>17</v>
      </c>
      <c r="AF6231" s="8">
        <v>17</v>
      </c>
      <c r="AG6231" t="s">
        <v>56</v>
      </c>
      <c r="AI6231">
        <v>32.19</v>
      </c>
      <c r="AK6231" t="s">
        <v>56</v>
      </c>
      <c r="AM6231" t="s">
        <v>56</v>
      </c>
      <c r="AN6231" t="s">
        <v>68</v>
      </c>
      <c r="AO6231">
        <v>11</v>
      </c>
      <c r="AP6231" t="s">
        <v>55</v>
      </c>
      <c r="AQ6231" t="s">
        <v>55</v>
      </c>
      <c r="AR6231" t="s">
        <v>55</v>
      </c>
      <c r="AS6231" t="s">
        <v>55</v>
      </c>
      <c r="AT6231" t="s">
        <v>56</v>
      </c>
      <c r="AU6231" t="s">
        <v>56</v>
      </c>
      <c r="AV6231" t="s">
        <v>56</v>
      </c>
      <c r="AW6231" t="s">
        <v>56</v>
      </c>
      <c r="AX6231" t="s">
        <v>363</v>
      </c>
      <c r="AY6231" t="s">
        <v>56</v>
      </c>
      <c r="AZ6231" t="s">
        <v>63</v>
      </c>
      <c r="BA6231">
        <v>94.2</v>
      </c>
      <c r="BB6231">
        <v>1608.15</v>
      </c>
      <c r="BC6231">
        <v>36.4</v>
      </c>
      <c r="BD6231" t="s">
        <v>59</v>
      </c>
      <c r="BE6231" t="s">
        <v>59</v>
      </c>
      <c r="BF6231">
        <v>2118.98</v>
      </c>
      <c r="BG6231" t="s">
        <v>996</v>
      </c>
      <c r="BH6231" s="1" t="s">
        <v>996</v>
      </c>
      <c r="BI6231" t="s">
        <v>59</v>
      </c>
      <c r="BJ6231" t="b">
        <v>1</v>
      </c>
      <c r="BK6231">
        <v>0</v>
      </c>
    </row>
    <row r="6232" spans="1:63">
      <c r="A6232" s="1" t="s">
        <v>9056</v>
      </c>
      <c r="B6232" t="s">
        <v>59</v>
      </c>
      <c r="D6232" t="s">
        <v>59</v>
      </c>
      <c r="E6232" t="s">
        <v>59</v>
      </c>
      <c r="F6232" t="s">
        <v>59</v>
      </c>
      <c r="G6232">
        <f t="shared" si="292"/>
        <v>47</v>
      </c>
      <c r="H6232" s="1">
        <v>47</v>
      </c>
      <c r="I6232" t="s">
        <v>59</v>
      </c>
      <c r="K6232" t="s">
        <v>59</v>
      </c>
      <c r="L6232" t="s">
        <v>59</v>
      </c>
      <c r="M6232">
        <v>0</v>
      </c>
      <c r="N6232" s="1">
        <v>0</v>
      </c>
      <c r="O6232" t="s">
        <v>1020</v>
      </c>
      <c r="P6232" t="s">
        <v>59</v>
      </c>
      <c r="Q6232">
        <v>33.867592999999999</v>
      </c>
      <c r="R6232">
        <v>-118.080637</v>
      </c>
      <c r="T6232">
        <v>16398</v>
      </c>
      <c r="V6232" s="2" t="s">
        <v>59</v>
      </c>
      <c r="W6232">
        <f t="shared" si="291"/>
        <v>4</v>
      </c>
      <c r="X6232" s="1">
        <v>4</v>
      </c>
      <c r="Y6232" t="s">
        <v>56</v>
      </c>
      <c r="Z6232">
        <v>2</v>
      </c>
      <c r="AA6232">
        <v>2</v>
      </c>
      <c r="AB6232" s="1">
        <v>2</v>
      </c>
      <c r="AC6232">
        <v>60</v>
      </c>
      <c r="AD6232" t="s">
        <v>60</v>
      </c>
      <c r="AE6232" s="7">
        <f t="shared" ca="1" si="293"/>
        <v>60</v>
      </c>
      <c r="AF6232" s="8">
        <v>60</v>
      </c>
      <c r="AG6232" t="s">
        <v>56</v>
      </c>
      <c r="AI6232">
        <v>22.95</v>
      </c>
      <c r="AK6232" t="s">
        <v>56</v>
      </c>
      <c r="AM6232" t="s">
        <v>56</v>
      </c>
      <c r="AN6232" t="s">
        <v>68</v>
      </c>
      <c r="AO6232">
        <v>15</v>
      </c>
      <c r="AP6232" t="s">
        <v>55</v>
      </c>
      <c r="AQ6232" t="s">
        <v>56</v>
      </c>
      <c r="AR6232" t="s">
        <v>59</v>
      </c>
      <c r="AS6232" t="s">
        <v>55</v>
      </c>
      <c r="AT6232" t="s">
        <v>59</v>
      </c>
      <c r="AU6232" t="s">
        <v>56</v>
      </c>
      <c r="AV6232" t="s">
        <v>56</v>
      </c>
      <c r="AW6232" t="s">
        <v>56</v>
      </c>
      <c r="AX6232" t="s">
        <v>145</v>
      </c>
      <c r="AY6232" t="s">
        <v>56</v>
      </c>
      <c r="AZ6232" t="s">
        <v>59</v>
      </c>
      <c r="BA6232">
        <v>104.35</v>
      </c>
      <c r="BB6232">
        <v>6339.45</v>
      </c>
      <c r="BC6232">
        <v>41.23</v>
      </c>
      <c r="BD6232" t="s">
        <v>59</v>
      </c>
      <c r="BE6232">
        <v>1377</v>
      </c>
      <c r="BF6232">
        <v>7675.22</v>
      </c>
      <c r="BG6232" t="s">
        <v>996</v>
      </c>
      <c r="BH6232" s="1" t="s">
        <v>996</v>
      </c>
      <c r="BI6232" t="s">
        <v>59</v>
      </c>
      <c r="BJ6232" t="b">
        <v>1</v>
      </c>
      <c r="BK6232">
        <v>0</v>
      </c>
    </row>
    <row r="6233" spans="1:63">
      <c r="A6233" s="1" t="s">
        <v>9057</v>
      </c>
      <c r="B6233" t="s">
        <v>59</v>
      </c>
      <c r="D6233" t="s">
        <v>59</v>
      </c>
      <c r="E6233" t="s">
        <v>59</v>
      </c>
      <c r="F6233" t="s">
        <v>59</v>
      </c>
      <c r="G6233">
        <f t="shared" si="292"/>
        <v>47</v>
      </c>
      <c r="H6233" s="1">
        <v>47</v>
      </c>
      <c r="I6233" t="s">
        <v>59</v>
      </c>
      <c r="K6233" t="s">
        <v>59</v>
      </c>
      <c r="L6233" t="s">
        <v>59</v>
      </c>
      <c r="M6233">
        <v>0</v>
      </c>
      <c r="N6233" s="1">
        <v>0</v>
      </c>
      <c r="O6233" t="s">
        <v>960</v>
      </c>
      <c r="P6233" t="s">
        <v>3259</v>
      </c>
      <c r="Q6233">
        <v>34.439869999999999</v>
      </c>
      <c r="R6233">
        <v>-118.644609</v>
      </c>
      <c r="T6233">
        <v>24977</v>
      </c>
      <c r="V6233" s="2">
        <v>5</v>
      </c>
      <c r="W6233">
        <f t="shared" si="291"/>
        <v>5</v>
      </c>
      <c r="X6233" s="1">
        <v>5</v>
      </c>
      <c r="Y6233" t="s">
        <v>56</v>
      </c>
      <c r="Z6233">
        <v>2</v>
      </c>
      <c r="AA6233">
        <v>2</v>
      </c>
      <c r="AB6233" s="1">
        <v>2</v>
      </c>
      <c r="AC6233">
        <v>26</v>
      </c>
      <c r="AD6233" t="s">
        <v>60</v>
      </c>
      <c r="AE6233" s="7">
        <f t="shared" ca="1" si="293"/>
        <v>26</v>
      </c>
      <c r="AF6233" s="8">
        <v>26</v>
      </c>
      <c r="AG6233" t="s">
        <v>56</v>
      </c>
      <c r="AI6233">
        <v>17.12</v>
      </c>
      <c r="AK6233" t="s">
        <v>55</v>
      </c>
      <c r="AM6233" t="s">
        <v>56</v>
      </c>
      <c r="AN6233" t="s">
        <v>102</v>
      </c>
      <c r="AO6233">
        <v>17</v>
      </c>
      <c r="AP6233" t="s">
        <v>55</v>
      </c>
      <c r="AQ6233" t="s">
        <v>55</v>
      </c>
      <c r="AR6233" t="s">
        <v>56</v>
      </c>
      <c r="AS6233" t="s">
        <v>55</v>
      </c>
      <c r="AT6233" t="s">
        <v>59</v>
      </c>
      <c r="AU6233" t="s">
        <v>56</v>
      </c>
      <c r="AV6233" t="s">
        <v>55</v>
      </c>
      <c r="AW6233" t="s">
        <v>56</v>
      </c>
      <c r="AX6233" t="s">
        <v>145</v>
      </c>
      <c r="AY6233" t="s">
        <v>55</v>
      </c>
      <c r="AZ6233" t="s">
        <v>138</v>
      </c>
      <c r="BA6233">
        <v>60.7</v>
      </c>
      <c r="BB6233">
        <v>1597.4</v>
      </c>
      <c r="BC6233">
        <v>0</v>
      </c>
      <c r="BD6233">
        <v>0</v>
      </c>
      <c r="BE6233" t="s">
        <v>59</v>
      </c>
      <c r="BF6233">
        <v>2042.52</v>
      </c>
      <c r="BG6233" t="s">
        <v>59</v>
      </c>
      <c r="BH6233" s="1" t="s">
        <v>59</v>
      </c>
      <c r="BI6233" t="s">
        <v>59</v>
      </c>
      <c r="BJ6233" t="b">
        <v>1</v>
      </c>
      <c r="BK6233">
        <v>1</v>
      </c>
    </row>
    <row r="6234" spans="1:63">
      <c r="A6234" s="1" t="s">
        <v>9058</v>
      </c>
      <c r="B6234" t="s">
        <v>59</v>
      </c>
      <c r="D6234" t="s">
        <v>59</v>
      </c>
      <c r="E6234" t="s">
        <v>59</v>
      </c>
      <c r="F6234" t="s">
        <v>59</v>
      </c>
      <c r="G6234">
        <f t="shared" si="292"/>
        <v>47</v>
      </c>
      <c r="H6234" s="1">
        <v>47</v>
      </c>
      <c r="I6234" t="s">
        <v>59</v>
      </c>
      <c r="K6234" t="s">
        <v>59</v>
      </c>
      <c r="L6234" t="s">
        <v>59</v>
      </c>
      <c r="M6234">
        <v>0</v>
      </c>
      <c r="N6234" s="1">
        <v>0</v>
      </c>
      <c r="O6234" t="s">
        <v>751</v>
      </c>
      <c r="P6234" t="s">
        <v>2299</v>
      </c>
      <c r="Q6234">
        <v>34.042285999999997</v>
      </c>
      <c r="R6234">
        <v>-117.756106</v>
      </c>
      <c r="T6234">
        <v>69974</v>
      </c>
      <c r="V6234" s="2">
        <v>5</v>
      </c>
      <c r="W6234">
        <f t="shared" si="291"/>
        <v>5</v>
      </c>
      <c r="X6234" s="1">
        <v>5</v>
      </c>
      <c r="Y6234" t="s">
        <v>56</v>
      </c>
      <c r="Z6234">
        <v>7</v>
      </c>
      <c r="AA6234">
        <v>7</v>
      </c>
      <c r="AB6234" s="1">
        <v>7</v>
      </c>
      <c r="AC6234">
        <v>22</v>
      </c>
      <c r="AD6234" t="s">
        <v>97</v>
      </c>
      <c r="AE6234" s="7">
        <f t="shared" ca="1" si="293"/>
        <v>22</v>
      </c>
      <c r="AF6234" s="8">
        <v>22</v>
      </c>
      <c r="AG6234" t="s">
        <v>56</v>
      </c>
      <c r="AI6234">
        <v>40.19</v>
      </c>
      <c r="AK6234" t="s">
        <v>59</v>
      </c>
      <c r="AM6234" t="s">
        <v>56</v>
      </c>
      <c r="AN6234" t="s">
        <v>68</v>
      </c>
      <c r="AO6234">
        <v>27</v>
      </c>
      <c r="AP6234" t="s">
        <v>55</v>
      </c>
      <c r="AQ6234" t="s">
        <v>55</v>
      </c>
      <c r="AR6234" t="s">
        <v>55</v>
      </c>
      <c r="AS6234" t="s">
        <v>55</v>
      </c>
      <c r="AT6234" t="s">
        <v>56</v>
      </c>
      <c r="AU6234" t="s">
        <v>55</v>
      </c>
      <c r="AV6234" t="s">
        <v>55</v>
      </c>
      <c r="AW6234" t="s">
        <v>56</v>
      </c>
      <c r="AX6234" t="s">
        <v>363</v>
      </c>
      <c r="AY6234" t="s">
        <v>55</v>
      </c>
      <c r="AZ6234" t="s">
        <v>63</v>
      </c>
      <c r="BA6234" t="s">
        <v>59</v>
      </c>
      <c r="BB6234">
        <v>1961.6</v>
      </c>
      <c r="BC6234">
        <v>0</v>
      </c>
      <c r="BD6234" t="s">
        <v>59</v>
      </c>
      <c r="BE6234">
        <v>884.18</v>
      </c>
      <c r="BF6234" t="s">
        <v>59</v>
      </c>
      <c r="BG6234" t="s">
        <v>996</v>
      </c>
      <c r="BH6234" s="1" t="s">
        <v>996</v>
      </c>
      <c r="BI6234" t="s">
        <v>59</v>
      </c>
      <c r="BJ6234" t="b">
        <v>1</v>
      </c>
      <c r="BK6234">
        <v>0</v>
      </c>
    </row>
    <row r="6235" spans="1:63">
      <c r="A6235" s="1" t="s">
        <v>9059</v>
      </c>
      <c r="B6235" t="s">
        <v>59</v>
      </c>
      <c r="D6235" t="s">
        <v>59</v>
      </c>
      <c r="E6235" t="s">
        <v>59</v>
      </c>
      <c r="F6235" t="s">
        <v>59</v>
      </c>
      <c r="G6235">
        <f t="shared" si="292"/>
        <v>47</v>
      </c>
      <c r="H6235" s="1">
        <v>47</v>
      </c>
      <c r="I6235" t="s">
        <v>59</v>
      </c>
      <c r="K6235" t="s">
        <v>59</v>
      </c>
      <c r="L6235" t="s">
        <v>59</v>
      </c>
      <c r="M6235">
        <v>0</v>
      </c>
      <c r="N6235" s="1">
        <v>0</v>
      </c>
      <c r="O6235" t="s">
        <v>108</v>
      </c>
      <c r="P6235" t="s">
        <v>763</v>
      </c>
      <c r="Q6235">
        <v>32.886924999999998</v>
      </c>
      <c r="R6235">
        <v>-117.152162</v>
      </c>
      <c r="T6235">
        <v>74232</v>
      </c>
      <c r="V6235" s="2" t="s">
        <v>59</v>
      </c>
      <c r="W6235">
        <f t="shared" si="291"/>
        <v>4</v>
      </c>
      <c r="X6235" s="1">
        <v>4</v>
      </c>
      <c r="Y6235" t="s">
        <v>55</v>
      </c>
      <c r="Z6235">
        <v>0</v>
      </c>
      <c r="AA6235">
        <v>0</v>
      </c>
      <c r="AB6235" s="1">
        <v>0</v>
      </c>
      <c r="AC6235">
        <v>71</v>
      </c>
      <c r="AD6235" t="s">
        <v>60</v>
      </c>
      <c r="AE6235" s="7">
        <f t="shared" ca="1" si="293"/>
        <v>71</v>
      </c>
      <c r="AF6235" s="8">
        <v>71</v>
      </c>
      <c r="AG6235" t="s">
        <v>56</v>
      </c>
      <c r="AI6235">
        <v>6.1</v>
      </c>
      <c r="AK6235" t="s">
        <v>56</v>
      </c>
      <c r="AM6235" t="s">
        <v>59</v>
      </c>
      <c r="AN6235" t="s">
        <v>68</v>
      </c>
      <c r="AO6235">
        <v>9</v>
      </c>
      <c r="AP6235" t="s">
        <v>55</v>
      </c>
      <c r="AQ6235" t="s">
        <v>56</v>
      </c>
      <c r="AR6235" t="s">
        <v>59</v>
      </c>
      <c r="AS6235" t="s">
        <v>56</v>
      </c>
      <c r="AT6235" t="s">
        <v>59</v>
      </c>
      <c r="AU6235" t="s">
        <v>56</v>
      </c>
      <c r="AV6235" t="s">
        <v>55</v>
      </c>
      <c r="AW6235" t="s">
        <v>56</v>
      </c>
      <c r="AX6235" t="s">
        <v>145</v>
      </c>
      <c r="AY6235" t="s">
        <v>59</v>
      </c>
      <c r="AZ6235" t="s">
        <v>63</v>
      </c>
      <c r="BA6235">
        <v>105.75</v>
      </c>
      <c r="BB6235">
        <v>7382.85</v>
      </c>
      <c r="BC6235">
        <v>0</v>
      </c>
      <c r="BD6235">
        <v>0</v>
      </c>
      <c r="BE6235">
        <v>433.1</v>
      </c>
      <c r="BF6235" t="s">
        <v>59</v>
      </c>
      <c r="BG6235" t="s">
        <v>996</v>
      </c>
      <c r="BH6235" s="1" t="s">
        <v>996</v>
      </c>
      <c r="BI6235" t="s">
        <v>59</v>
      </c>
      <c r="BJ6235" t="b">
        <v>1</v>
      </c>
      <c r="BK6235">
        <v>0</v>
      </c>
    </row>
    <row r="6236" spans="1:63">
      <c r="A6236" s="1" t="s">
        <v>9060</v>
      </c>
      <c r="B6236" t="s">
        <v>59</v>
      </c>
      <c r="D6236" t="s">
        <v>59</v>
      </c>
      <c r="E6236" t="s">
        <v>59</v>
      </c>
      <c r="F6236" t="s">
        <v>59</v>
      </c>
      <c r="G6236">
        <f t="shared" si="292"/>
        <v>47</v>
      </c>
      <c r="H6236" s="1">
        <v>47</v>
      </c>
      <c r="I6236" t="s">
        <v>59</v>
      </c>
      <c r="K6236" t="s">
        <v>59</v>
      </c>
      <c r="L6236" t="s">
        <v>59</v>
      </c>
      <c r="M6236">
        <v>0</v>
      </c>
      <c r="N6236" s="1">
        <v>0</v>
      </c>
      <c r="O6236" t="s">
        <v>2207</v>
      </c>
      <c r="P6236" t="s">
        <v>2208</v>
      </c>
      <c r="Q6236">
        <v>34.273871999999997</v>
      </c>
      <c r="R6236">
        <v>-114.19290100000001</v>
      </c>
      <c r="T6236">
        <v>131</v>
      </c>
      <c r="V6236" s="2">
        <v>3</v>
      </c>
      <c r="W6236">
        <f t="shared" si="291"/>
        <v>3</v>
      </c>
      <c r="X6236" s="1">
        <v>3</v>
      </c>
      <c r="Y6236" t="s">
        <v>56</v>
      </c>
      <c r="Z6236">
        <v>1</v>
      </c>
      <c r="AA6236">
        <v>1</v>
      </c>
      <c r="AB6236" s="1">
        <v>1</v>
      </c>
      <c r="AC6236">
        <v>65</v>
      </c>
      <c r="AD6236" t="s">
        <v>60</v>
      </c>
      <c r="AE6236" s="7">
        <f t="shared" ca="1" si="293"/>
        <v>65</v>
      </c>
      <c r="AF6236" s="8">
        <v>65</v>
      </c>
      <c r="AG6236" t="s">
        <v>56</v>
      </c>
      <c r="AI6236">
        <v>16.649999999999999</v>
      </c>
      <c r="AK6236" t="s">
        <v>56</v>
      </c>
      <c r="AM6236" t="s">
        <v>56</v>
      </c>
      <c r="AN6236" t="s">
        <v>68</v>
      </c>
      <c r="AO6236">
        <v>5</v>
      </c>
      <c r="AP6236" t="s">
        <v>59</v>
      </c>
      <c r="AQ6236" t="s">
        <v>56</v>
      </c>
      <c r="AR6236" t="s">
        <v>56</v>
      </c>
      <c r="AS6236" t="s">
        <v>55</v>
      </c>
      <c r="AT6236" t="s">
        <v>56</v>
      </c>
      <c r="AU6236" t="s">
        <v>56</v>
      </c>
      <c r="AV6236" t="s">
        <v>59</v>
      </c>
      <c r="AW6236" t="s">
        <v>56</v>
      </c>
      <c r="AX6236" t="s">
        <v>145</v>
      </c>
      <c r="AY6236" t="s">
        <v>56</v>
      </c>
      <c r="AZ6236" t="s">
        <v>63</v>
      </c>
      <c r="BA6236">
        <v>103.15</v>
      </c>
      <c r="BB6236">
        <v>6792.45</v>
      </c>
      <c r="BC6236">
        <v>0</v>
      </c>
      <c r="BD6236">
        <v>0</v>
      </c>
      <c r="BE6236">
        <v>1082.25</v>
      </c>
      <c r="BF6236">
        <v>7874.7</v>
      </c>
      <c r="BG6236" t="s">
        <v>59</v>
      </c>
      <c r="BH6236" s="1" t="s">
        <v>59</v>
      </c>
      <c r="BI6236" t="s">
        <v>59</v>
      </c>
      <c r="BJ6236" t="b">
        <v>1</v>
      </c>
      <c r="BK6236">
        <v>1</v>
      </c>
    </row>
    <row r="6237" spans="1:63">
      <c r="A6237" s="1" t="s">
        <v>9061</v>
      </c>
      <c r="B6237" t="s">
        <v>59</v>
      </c>
      <c r="D6237" t="s">
        <v>59</v>
      </c>
      <c r="E6237" t="s">
        <v>59</v>
      </c>
      <c r="F6237" t="s">
        <v>59</v>
      </c>
      <c r="G6237">
        <f t="shared" si="292"/>
        <v>47</v>
      </c>
      <c r="H6237" s="1">
        <v>47</v>
      </c>
      <c r="I6237" t="s">
        <v>59</v>
      </c>
      <c r="K6237" t="s">
        <v>59</v>
      </c>
      <c r="L6237" t="s">
        <v>59</v>
      </c>
      <c r="M6237">
        <v>0</v>
      </c>
      <c r="N6237" s="1">
        <v>0</v>
      </c>
      <c r="O6237" t="s">
        <v>6994</v>
      </c>
      <c r="P6237" t="s">
        <v>6995</v>
      </c>
      <c r="Q6237" t="s">
        <v>59</v>
      </c>
      <c r="R6237">
        <v>-116.425984</v>
      </c>
      <c r="T6237">
        <v>20486</v>
      </c>
      <c r="V6237" s="2" t="s">
        <v>59</v>
      </c>
      <c r="W6237" t="e">
        <f t="shared" si="291"/>
        <v>#N/A</v>
      </c>
      <c r="X6237" s="1" t="e">
        <v>#N/A</v>
      </c>
      <c r="Y6237" t="s">
        <v>56</v>
      </c>
      <c r="Z6237">
        <v>1</v>
      </c>
      <c r="AA6237">
        <v>1</v>
      </c>
      <c r="AB6237" s="1">
        <v>1</v>
      </c>
      <c r="AC6237">
        <v>72</v>
      </c>
      <c r="AD6237" t="s">
        <v>60</v>
      </c>
      <c r="AE6237" s="7">
        <f t="shared" ca="1" si="293"/>
        <v>72</v>
      </c>
      <c r="AF6237" s="8">
        <v>72</v>
      </c>
      <c r="AG6237" t="s">
        <v>56</v>
      </c>
      <c r="AI6237">
        <v>17.3</v>
      </c>
      <c r="AK6237" t="s">
        <v>56</v>
      </c>
      <c r="AM6237" t="s">
        <v>56</v>
      </c>
      <c r="AN6237" t="s">
        <v>59</v>
      </c>
      <c r="AO6237">
        <v>23</v>
      </c>
      <c r="AP6237" t="s">
        <v>56</v>
      </c>
      <c r="AQ6237" t="s">
        <v>56</v>
      </c>
      <c r="AR6237" t="s">
        <v>56</v>
      </c>
      <c r="AS6237" t="s">
        <v>55</v>
      </c>
      <c r="AT6237" t="s">
        <v>56</v>
      </c>
      <c r="AU6237" t="s">
        <v>56</v>
      </c>
      <c r="AV6237" t="s">
        <v>55</v>
      </c>
      <c r="AW6237" t="s">
        <v>56</v>
      </c>
      <c r="AX6237" t="s">
        <v>59</v>
      </c>
      <c r="AY6237" t="s">
        <v>56</v>
      </c>
      <c r="AZ6237" t="s">
        <v>59</v>
      </c>
      <c r="BA6237" t="s">
        <v>59</v>
      </c>
      <c r="BB6237">
        <v>5981.65</v>
      </c>
      <c r="BC6237">
        <v>0</v>
      </c>
      <c r="BD6237">
        <v>0</v>
      </c>
      <c r="BE6237">
        <v>1245.5999999999999</v>
      </c>
      <c r="BF6237">
        <v>7227.25</v>
      </c>
      <c r="BG6237" t="s">
        <v>59</v>
      </c>
      <c r="BH6237" s="1" t="s">
        <v>59</v>
      </c>
      <c r="BI6237" t="b">
        <v>1</v>
      </c>
      <c r="BJ6237" t="s">
        <v>59</v>
      </c>
      <c r="BK6237">
        <v>0</v>
      </c>
    </row>
    <row r="6238" spans="1:63">
      <c r="A6238" s="1" t="s">
        <v>9062</v>
      </c>
      <c r="B6238" t="s">
        <v>59</v>
      </c>
      <c r="D6238" t="s">
        <v>59</v>
      </c>
      <c r="E6238" t="s">
        <v>59</v>
      </c>
      <c r="F6238" t="s">
        <v>59</v>
      </c>
      <c r="G6238">
        <f t="shared" si="292"/>
        <v>47</v>
      </c>
      <c r="H6238" s="1">
        <v>47</v>
      </c>
      <c r="I6238" t="s">
        <v>59</v>
      </c>
      <c r="K6238" t="s">
        <v>59</v>
      </c>
      <c r="L6238" t="s">
        <v>59</v>
      </c>
      <c r="M6238">
        <v>0</v>
      </c>
      <c r="N6238" s="1">
        <v>0</v>
      </c>
      <c r="O6238" t="s">
        <v>9063</v>
      </c>
      <c r="P6238" t="s">
        <v>9064</v>
      </c>
      <c r="Q6238" t="s">
        <v>59</v>
      </c>
      <c r="R6238" t="s">
        <v>59</v>
      </c>
      <c r="T6238">
        <v>42193</v>
      </c>
      <c r="V6238" s="2">
        <v>4</v>
      </c>
      <c r="W6238">
        <f t="shared" si="291"/>
        <v>4</v>
      </c>
      <c r="X6238" s="1">
        <v>4</v>
      </c>
      <c r="Y6238" t="s">
        <v>59</v>
      </c>
      <c r="Z6238">
        <v>0</v>
      </c>
      <c r="AA6238">
        <v>0</v>
      </c>
      <c r="AB6238" s="1">
        <v>0</v>
      </c>
      <c r="AC6238">
        <v>64</v>
      </c>
      <c r="AD6238" t="s">
        <v>60</v>
      </c>
      <c r="AE6238" s="7">
        <f t="shared" ca="1" si="293"/>
        <v>64</v>
      </c>
      <c r="AF6238" s="8">
        <v>64</v>
      </c>
      <c r="AG6238" t="s">
        <v>56</v>
      </c>
      <c r="AI6238">
        <v>22.86</v>
      </c>
      <c r="AK6238" t="s">
        <v>56</v>
      </c>
      <c r="AM6238" t="s">
        <v>56</v>
      </c>
      <c r="AN6238" t="s">
        <v>68</v>
      </c>
      <c r="AO6238">
        <v>24</v>
      </c>
      <c r="AP6238" t="s">
        <v>59</v>
      </c>
      <c r="AQ6238" t="s">
        <v>55</v>
      </c>
      <c r="AR6238" t="s">
        <v>56</v>
      </c>
      <c r="AS6238" t="s">
        <v>56</v>
      </c>
      <c r="AT6238" t="s">
        <v>56</v>
      </c>
      <c r="AU6238" t="s">
        <v>56</v>
      </c>
      <c r="AV6238" t="s">
        <v>55</v>
      </c>
      <c r="AW6238" t="s">
        <v>56</v>
      </c>
      <c r="AX6238" t="s">
        <v>363</v>
      </c>
      <c r="AY6238" t="s">
        <v>56</v>
      </c>
      <c r="AZ6238" t="s">
        <v>63</v>
      </c>
      <c r="BA6238">
        <v>108.95</v>
      </c>
      <c r="BB6238">
        <v>7111.3</v>
      </c>
      <c r="BC6238">
        <v>0</v>
      </c>
      <c r="BD6238">
        <v>0</v>
      </c>
      <c r="BE6238">
        <v>1463.04</v>
      </c>
      <c r="BF6238">
        <v>8574.34</v>
      </c>
      <c r="BG6238" t="s">
        <v>59</v>
      </c>
      <c r="BH6238" s="1" t="s">
        <v>59</v>
      </c>
      <c r="BI6238" t="s">
        <v>59</v>
      </c>
      <c r="BJ6238" t="b">
        <v>1</v>
      </c>
      <c r="BK6238">
        <v>1</v>
      </c>
    </row>
    <row r="6239" spans="1:63">
      <c r="A6239" s="1" t="s">
        <v>9065</v>
      </c>
      <c r="B6239" t="s">
        <v>59</v>
      </c>
      <c r="D6239" t="s">
        <v>59</v>
      </c>
      <c r="E6239" t="s">
        <v>59</v>
      </c>
      <c r="F6239" t="s">
        <v>59</v>
      </c>
      <c r="G6239">
        <f t="shared" si="292"/>
        <v>47</v>
      </c>
      <c r="H6239" s="1">
        <v>47</v>
      </c>
      <c r="I6239" t="s">
        <v>59</v>
      </c>
      <c r="K6239" t="s">
        <v>59</v>
      </c>
      <c r="L6239" t="s">
        <v>59</v>
      </c>
      <c r="M6239">
        <v>0</v>
      </c>
      <c r="N6239" s="1">
        <v>0</v>
      </c>
      <c r="O6239" t="s">
        <v>585</v>
      </c>
      <c r="P6239" t="s">
        <v>586</v>
      </c>
      <c r="Q6239">
        <v>34.297628000000003</v>
      </c>
      <c r="R6239">
        <v>-119.014627</v>
      </c>
      <c r="T6239">
        <v>2966</v>
      </c>
      <c r="V6239" s="2">
        <v>4</v>
      </c>
      <c r="W6239">
        <f t="shared" si="291"/>
        <v>4</v>
      </c>
      <c r="X6239" s="1">
        <v>4</v>
      </c>
      <c r="Y6239" t="s">
        <v>55</v>
      </c>
      <c r="Z6239">
        <v>0</v>
      </c>
      <c r="AA6239">
        <v>0</v>
      </c>
      <c r="AB6239" s="1">
        <v>0</v>
      </c>
      <c r="AC6239" t="s">
        <v>59</v>
      </c>
      <c r="AD6239" t="s">
        <v>67</v>
      </c>
      <c r="AE6239" s="7">
        <f t="shared" ca="1" si="293"/>
        <v>4</v>
      </c>
      <c r="AF6239" s="8">
        <v>4</v>
      </c>
      <c r="AG6239" t="s">
        <v>56</v>
      </c>
      <c r="AI6239">
        <v>39.86</v>
      </c>
      <c r="AK6239" t="s">
        <v>56</v>
      </c>
      <c r="AM6239" t="s">
        <v>59</v>
      </c>
      <c r="AN6239" t="s">
        <v>68</v>
      </c>
      <c r="AO6239">
        <v>23</v>
      </c>
      <c r="AP6239" t="s">
        <v>55</v>
      </c>
      <c r="AQ6239" t="s">
        <v>55</v>
      </c>
      <c r="AR6239" t="s">
        <v>55</v>
      </c>
      <c r="AS6239" t="s">
        <v>59</v>
      </c>
      <c r="AT6239" t="s">
        <v>56</v>
      </c>
      <c r="AU6239" t="s">
        <v>56</v>
      </c>
      <c r="AV6239" t="s">
        <v>56</v>
      </c>
      <c r="AW6239" t="s">
        <v>56</v>
      </c>
      <c r="AX6239" t="s">
        <v>363</v>
      </c>
      <c r="AY6239" t="s">
        <v>56</v>
      </c>
      <c r="AZ6239" t="s">
        <v>138</v>
      </c>
      <c r="BA6239">
        <v>100.15</v>
      </c>
      <c r="BB6239">
        <v>908.55</v>
      </c>
      <c r="BC6239">
        <v>0</v>
      </c>
      <c r="BD6239" t="s">
        <v>59</v>
      </c>
      <c r="BE6239">
        <v>318.88</v>
      </c>
      <c r="BF6239">
        <v>1227.43</v>
      </c>
      <c r="BG6239" t="s">
        <v>996</v>
      </c>
      <c r="BH6239" s="1" t="s">
        <v>996</v>
      </c>
      <c r="BI6239" t="s">
        <v>59</v>
      </c>
      <c r="BJ6239" t="b">
        <v>1</v>
      </c>
      <c r="BK6239">
        <v>0</v>
      </c>
    </row>
    <row r="6240" spans="1:63">
      <c r="A6240" s="1" t="s">
        <v>9066</v>
      </c>
      <c r="B6240" t="s">
        <v>59</v>
      </c>
      <c r="D6240" t="s">
        <v>59</v>
      </c>
      <c r="E6240" t="s">
        <v>59</v>
      </c>
      <c r="F6240" t="s">
        <v>59</v>
      </c>
      <c r="G6240">
        <f t="shared" si="292"/>
        <v>47</v>
      </c>
      <c r="H6240" s="1">
        <v>47</v>
      </c>
      <c r="I6240" t="s">
        <v>59</v>
      </c>
      <c r="K6240" t="s">
        <v>59</v>
      </c>
      <c r="L6240" t="s">
        <v>59</v>
      </c>
      <c r="M6240">
        <v>0</v>
      </c>
      <c r="N6240" s="1">
        <v>0</v>
      </c>
      <c r="O6240" t="s">
        <v>153</v>
      </c>
      <c r="P6240" t="s">
        <v>154</v>
      </c>
      <c r="Q6240">
        <v>33.507255000000001</v>
      </c>
      <c r="R6240">
        <v>-117.029473</v>
      </c>
      <c r="T6240">
        <v>46171</v>
      </c>
      <c r="V6240" s="2">
        <v>4</v>
      </c>
      <c r="W6240">
        <f t="shared" si="291"/>
        <v>4</v>
      </c>
      <c r="X6240" s="1">
        <v>4</v>
      </c>
      <c r="Y6240" t="s">
        <v>56</v>
      </c>
      <c r="Z6240">
        <v>10</v>
      </c>
      <c r="AA6240">
        <v>10</v>
      </c>
      <c r="AB6240" s="1">
        <v>10</v>
      </c>
      <c r="AC6240" t="s">
        <v>59</v>
      </c>
      <c r="AD6240" t="s">
        <v>60</v>
      </c>
      <c r="AE6240" s="7">
        <f t="shared" ca="1" si="293"/>
        <v>68.20062786210346</v>
      </c>
      <c r="AF6240" s="8">
        <v>12.509797811935474</v>
      </c>
      <c r="AG6240" t="s">
        <v>56</v>
      </c>
      <c r="AI6240" t="s">
        <v>59</v>
      </c>
      <c r="AK6240" t="s">
        <v>55</v>
      </c>
      <c r="AM6240" t="s">
        <v>56</v>
      </c>
      <c r="AN6240" t="s">
        <v>68</v>
      </c>
      <c r="AO6240">
        <v>21</v>
      </c>
      <c r="AP6240" t="s">
        <v>56</v>
      </c>
      <c r="AQ6240" t="s">
        <v>56</v>
      </c>
      <c r="AR6240" t="s">
        <v>56</v>
      </c>
      <c r="AS6240" t="s">
        <v>55</v>
      </c>
      <c r="AT6240" t="s">
        <v>55</v>
      </c>
      <c r="AU6240" t="s">
        <v>55</v>
      </c>
      <c r="AV6240" t="s">
        <v>59</v>
      </c>
      <c r="AW6240" t="s">
        <v>56</v>
      </c>
      <c r="AX6240" t="s">
        <v>145</v>
      </c>
      <c r="AY6240" t="s">
        <v>56</v>
      </c>
      <c r="AZ6240" t="s">
        <v>138</v>
      </c>
      <c r="BA6240">
        <v>82.95</v>
      </c>
      <c r="BB6240" t="s">
        <v>59</v>
      </c>
      <c r="BC6240">
        <v>0</v>
      </c>
      <c r="BD6240">
        <v>0</v>
      </c>
      <c r="BE6240">
        <v>248.39</v>
      </c>
      <c r="BF6240">
        <v>5151.54</v>
      </c>
      <c r="BG6240" t="s">
        <v>996</v>
      </c>
      <c r="BH6240" s="1" t="s">
        <v>996</v>
      </c>
      <c r="BI6240" t="s">
        <v>59</v>
      </c>
      <c r="BJ6240" t="b">
        <v>1</v>
      </c>
      <c r="BK6240">
        <v>0</v>
      </c>
    </row>
    <row r="6241" spans="1:63">
      <c r="A6241" s="1" t="s">
        <v>9067</v>
      </c>
      <c r="B6241" t="s">
        <v>59</v>
      </c>
      <c r="D6241" t="s">
        <v>59</v>
      </c>
      <c r="E6241" t="s">
        <v>59</v>
      </c>
      <c r="F6241" t="s">
        <v>59</v>
      </c>
      <c r="G6241">
        <f t="shared" si="292"/>
        <v>47</v>
      </c>
      <c r="H6241" s="1">
        <v>47</v>
      </c>
      <c r="I6241" t="s">
        <v>59</v>
      </c>
      <c r="K6241" t="s">
        <v>59</v>
      </c>
      <c r="L6241" t="s">
        <v>59</v>
      </c>
      <c r="M6241">
        <v>0</v>
      </c>
      <c r="N6241" s="1">
        <v>0</v>
      </c>
      <c r="O6241" t="s">
        <v>2487</v>
      </c>
      <c r="P6241" t="s">
        <v>2488</v>
      </c>
      <c r="Q6241">
        <v>37.654435999999997</v>
      </c>
      <c r="R6241">
        <v>-122.426468</v>
      </c>
      <c r="T6241">
        <v>60599</v>
      </c>
      <c r="V6241" s="2" t="s">
        <v>59</v>
      </c>
      <c r="W6241">
        <f t="shared" si="291"/>
        <v>4</v>
      </c>
      <c r="X6241" s="1">
        <v>4</v>
      </c>
      <c r="Y6241" t="s">
        <v>55</v>
      </c>
      <c r="Z6241">
        <v>0</v>
      </c>
      <c r="AA6241">
        <v>0</v>
      </c>
      <c r="AB6241" s="1">
        <v>0</v>
      </c>
      <c r="AC6241">
        <v>2</v>
      </c>
      <c r="AD6241" t="s">
        <v>60</v>
      </c>
      <c r="AE6241" s="7">
        <f t="shared" ca="1" si="293"/>
        <v>2</v>
      </c>
      <c r="AF6241" s="8">
        <v>2</v>
      </c>
      <c r="AG6241" t="s">
        <v>56</v>
      </c>
      <c r="AI6241">
        <v>7.03</v>
      </c>
      <c r="AK6241" t="s">
        <v>55</v>
      </c>
      <c r="AM6241" t="s">
        <v>55</v>
      </c>
      <c r="AN6241" t="s">
        <v>60</v>
      </c>
      <c r="AO6241">
        <v>0</v>
      </c>
      <c r="AP6241" t="s">
        <v>55</v>
      </c>
      <c r="AQ6241" t="s">
        <v>55</v>
      </c>
      <c r="AR6241" t="s">
        <v>55</v>
      </c>
      <c r="AS6241" t="s">
        <v>55</v>
      </c>
      <c r="AT6241" t="s">
        <v>55</v>
      </c>
      <c r="AU6241" t="s">
        <v>59</v>
      </c>
      <c r="AV6241" t="s">
        <v>55</v>
      </c>
      <c r="AW6241" t="s">
        <v>55</v>
      </c>
      <c r="AX6241" t="s">
        <v>363</v>
      </c>
      <c r="AY6241" t="s">
        <v>55</v>
      </c>
      <c r="AZ6241" t="s">
        <v>63</v>
      </c>
      <c r="BA6241">
        <v>19.2</v>
      </c>
      <c r="BB6241">
        <v>37.200000000000003</v>
      </c>
      <c r="BC6241" t="s">
        <v>59</v>
      </c>
      <c r="BD6241">
        <v>0</v>
      </c>
      <c r="BE6241">
        <v>14.06</v>
      </c>
      <c r="BF6241">
        <v>51.26</v>
      </c>
      <c r="BG6241" t="s">
        <v>996</v>
      </c>
      <c r="BH6241" s="1" t="s">
        <v>996</v>
      </c>
      <c r="BI6241" t="s">
        <v>59</v>
      </c>
      <c r="BJ6241" t="b">
        <v>1</v>
      </c>
      <c r="BK6241">
        <v>0</v>
      </c>
    </row>
    <row r="6242" spans="1:63">
      <c r="A6242" s="1" t="s">
        <v>9068</v>
      </c>
      <c r="B6242" t="s">
        <v>59</v>
      </c>
      <c r="D6242" t="s">
        <v>59</v>
      </c>
      <c r="E6242" t="s">
        <v>59</v>
      </c>
      <c r="F6242" t="s">
        <v>59</v>
      </c>
      <c r="G6242">
        <f t="shared" si="292"/>
        <v>47</v>
      </c>
      <c r="H6242" s="1">
        <v>47</v>
      </c>
      <c r="I6242" t="s">
        <v>59</v>
      </c>
      <c r="K6242" t="s">
        <v>59</v>
      </c>
      <c r="L6242" t="s">
        <v>59</v>
      </c>
      <c r="M6242">
        <v>0</v>
      </c>
      <c r="N6242" s="1">
        <v>0</v>
      </c>
      <c r="O6242" t="s">
        <v>5022</v>
      </c>
      <c r="P6242" t="s">
        <v>5023</v>
      </c>
      <c r="Q6242" t="s">
        <v>59</v>
      </c>
      <c r="R6242">
        <v>-121.91683399999999</v>
      </c>
      <c r="T6242">
        <v>78816</v>
      </c>
      <c r="V6242" s="2" t="s">
        <v>59</v>
      </c>
      <c r="W6242">
        <f t="shared" si="291"/>
        <v>4</v>
      </c>
      <c r="X6242" s="1">
        <v>4</v>
      </c>
      <c r="Y6242" t="s">
        <v>56</v>
      </c>
      <c r="Z6242">
        <v>8</v>
      </c>
      <c r="AA6242">
        <v>8</v>
      </c>
      <c r="AB6242" s="1">
        <v>8</v>
      </c>
      <c r="AC6242">
        <v>70</v>
      </c>
      <c r="AD6242" t="s">
        <v>233</v>
      </c>
      <c r="AE6242" s="7">
        <f t="shared" ca="1" si="293"/>
        <v>70</v>
      </c>
      <c r="AF6242" s="8">
        <v>70</v>
      </c>
      <c r="AG6242" t="s">
        <v>56</v>
      </c>
      <c r="AI6242">
        <v>46.2</v>
      </c>
      <c r="AK6242" t="s">
        <v>56</v>
      </c>
      <c r="AM6242" t="s">
        <v>56</v>
      </c>
      <c r="AN6242" t="s">
        <v>68</v>
      </c>
      <c r="AO6242">
        <v>14</v>
      </c>
      <c r="AP6242" t="s">
        <v>59</v>
      </c>
      <c r="AQ6242" t="s">
        <v>56</v>
      </c>
      <c r="AR6242" t="s">
        <v>56</v>
      </c>
      <c r="AS6242" t="s">
        <v>56</v>
      </c>
      <c r="AT6242" t="s">
        <v>56</v>
      </c>
      <c r="AU6242" t="s">
        <v>56</v>
      </c>
      <c r="AV6242" t="s">
        <v>55</v>
      </c>
      <c r="AW6242" t="s">
        <v>56</v>
      </c>
      <c r="AX6242" t="s">
        <v>59</v>
      </c>
      <c r="AY6242" t="s">
        <v>56</v>
      </c>
      <c r="AZ6242" t="s">
        <v>138</v>
      </c>
      <c r="BA6242">
        <v>113</v>
      </c>
      <c r="BB6242">
        <v>7987.6</v>
      </c>
      <c r="BC6242">
        <v>0</v>
      </c>
      <c r="BD6242">
        <v>0</v>
      </c>
      <c r="BE6242">
        <v>3234</v>
      </c>
      <c r="BF6242">
        <v>11221.6</v>
      </c>
      <c r="BG6242" t="s">
        <v>996</v>
      </c>
      <c r="BH6242" s="1" t="s">
        <v>996</v>
      </c>
      <c r="BI6242" t="s">
        <v>59</v>
      </c>
      <c r="BJ6242" t="b">
        <v>1</v>
      </c>
      <c r="BK6242">
        <v>0</v>
      </c>
    </row>
    <row r="6243" spans="1:63">
      <c r="A6243" s="1" t="s">
        <v>9069</v>
      </c>
      <c r="B6243" t="s">
        <v>59</v>
      </c>
      <c r="D6243" t="s">
        <v>59</v>
      </c>
      <c r="E6243" t="s">
        <v>59</v>
      </c>
      <c r="F6243" t="s">
        <v>59</v>
      </c>
      <c r="G6243">
        <f t="shared" si="292"/>
        <v>47</v>
      </c>
      <c r="H6243" s="1">
        <v>47</v>
      </c>
      <c r="I6243" t="s">
        <v>59</v>
      </c>
      <c r="K6243" t="s">
        <v>59</v>
      </c>
      <c r="L6243" t="s">
        <v>59</v>
      </c>
      <c r="M6243">
        <v>0</v>
      </c>
      <c r="N6243" s="1">
        <v>0</v>
      </c>
      <c r="O6243" t="s">
        <v>8370</v>
      </c>
      <c r="P6243" t="s">
        <v>8371</v>
      </c>
      <c r="Q6243">
        <v>38.244579999999999</v>
      </c>
      <c r="R6243">
        <v>-122.95626799999999</v>
      </c>
      <c r="T6243">
        <v>330</v>
      </c>
      <c r="V6243" s="2" t="s">
        <v>59</v>
      </c>
      <c r="W6243" t="e">
        <f t="shared" si="291"/>
        <v>#N/A</v>
      </c>
      <c r="X6243" s="1" t="e">
        <v>#N/A</v>
      </c>
      <c r="Y6243" t="s">
        <v>55</v>
      </c>
      <c r="Z6243" t="s">
        <v>59</v>
      </c>
      <c r="AA6243">
        <v>0</v>
      </c>
      <c r="AB6243" s="1">
        <v>0</v>
      </c>
      <c r="AC6243">
        <v>34</v>
      </c>
      <c r="AD6243" t="s">
        <v>60</v>
      </c>
      <c r="AE6243" s="7">
        <f t="shared" ca="1" si="293"/>
        <v>34</v>
      </c>
      <c r="AF6243" s="8">
        <v>34</v>
      </c>
      <c r="AG6243" t="s">
        <v>56</v>
      </c>
      <c r="AI6243">
        <v>14.23</v>
      </c>
      <c r="AK6243" t="s">
        <v>56</v>
      </c>
      <c r="AM6243" t="s">
        <v>56</v>
      </c>
      <c r="AN6243" t="s">
        <v>68</v>
      </c>
      <c r="AO6243">
        <v>13</v>
      </c>
      <c r="AP6243" t="s">
        <v>55</v>
      </c>
      <c r="AQ6243" t="s">
        <v>56</v>
      </c>
      <c r="AR6243" t="s">
        <v>55</v>
      </c>
      <c r="AS6243" t="s">
        <v>56</v>
      </c>
      <c r="AT6243" t="s">
        <v>56</v>
      </c>
      <c r="AU6243" t="s">
        <v>55</v>
      </c>
      <c r="AV6243" t="s">
        <v>55</v>
      </c>
      <c r="AW6243" t="s">
        <v>56</v>
      </c>
      <c r="AX6243" t="s">
        <v>363</v>
      </c>
      <c r="AY6243" t="s">
        <v>56</v>
      </c>
      <c r="AZ6243" t="s">
        <v>63</v>
      </c>
      <c r="BA6243">
        <v>96.35</v>
      </c>
      <c r="BB6243">
        <v>3190.25</v>
      </c>
      <c r="BC6243">
        <v>0</v>
      </c>
      <c r="BD6243">
        <v>0</v>
      </c>
      <c r="BE6243">
        <v>483.82</v>
      </c>
      <c r="BF6243">
        <v>3674.07</v>
      </c>
      <c r="BG6243" t="s">
        <v>59</v>
      </c>
      <c r="BH6243" s="1" t="s">
        <v>59</v>
      </c>
      <c r="BI6243" t="b">
        <v>1</v>
      </c>
      <c r="BJ6243" t="s">
        <v>59</v>
      </c>
      <c r="BK6243">
        <v>0</v>
      </c>
    </row>
    <row r="6244" spans="1:63">
      <c r="A6244" s="1" t="s">
        <v>9070</v>
      </c>
      <c r="B6244" t="s">
        <v>59</v>
      </c>
      <c r="D6244" t="s">
        <v>59</v>
      </c>
      <c r="E6244" t="s">
        <v>59</v>
      </c>
      <c r="F6244" t="s">
        <v>59</v>
      </c>
      <c r="G6244">
        <f t="shared" si="292"/>
        <v>47</v>
      </c>
      <c r="H6244" s="1">
        <v>47</v>
      </c>
      <c r="I6244" t="s">
        <v>59</v>
      </c>
      <c r="K6244" t="s">
        <v>59</v>
      </c>
      <c r="L6244" t="s">
        <v>59</v>
      </c>
      <c r="M6244">
        <v>0</v>
      </c>
      <c r="N6244" s="1">
        <v>0</v>
      </c>
      <c r="O6244" t="s">
        <v>5078</v>
      </c>
      <c r="P6244" t="s">
        <v>5079</v>
      </c>
      <c r="Q6244">
        <v>37.942551000000002</v>
      </c>
      <c r="R6244">
        <v>-122.491642</v>
      </c>
      <c r="T6244">
        <v>6448</v>
      </c>
      <c r="V6244" s="2" t="s">
        <v>59</v>
      </c>
      <c r="W6244">
        <f t="shared" si="291"/>
        <v>4</v>
      </c>
      <c r="X6244" s="1">
        <v>4</v>
      </c>
      <c r="Y6244" t="s">
        <v>56</v>
      </c>
      <c r="Z6244">
        <v>8</v>
      </c>
      <c r="AA6244">
        <v>8</v>
      </c>
      <c r="AB6244" s="1">
        <v>8</v>
      </c>
      <c r="AC6244">
        <v>56</v>
      </c>
      <c r="AD6244" t="s">
        <v>88</v>
      </c>
      <c r="AE6244" s="7">
        <f t="shared" ca="1" si="293"/>
        <v>56</v>
      </c>
      <c r="AF6244" s="8">
        <v>56</v>
      </c>
      <c r="AG6244" t="s">
        <v>56</v>
      </c>
      <c r="AI6244">
        <v>5.93</v>
      </c>
      <c r="AK6244" t="s">
        <v>59</v>
      </c>
      <c r="AM6244" t="s">
        <v>59</v>
      </c>
      <c r="AN6244" t="s">
        <v>61</v>
      </c>
      <c r="AO6244">
        <v>19</v>
      </c>
      <c r="AP6244" t="s">
        <v>56</v>
      </c>
      <c r="AQ6244" t="s">
        <v>55</v>
      </c>
      <c r="AR6244" t="s">
        <v>55</v>
      </c>
      <c r="AS6244" t="s">
        <v>59</v>
      </c>
      <c r="AT6244" t="s">
        <v>56</v>
      </c>
      <c r="AU6244" t="s">
        <v>56</v>
      </c>
      <c r="AV6244" t="s">
        <v>55</v>
      </c>
      <c r="AW6244" t="s">
        <v>55</v>
      </c>
      <c r="AX6244" t="s">
        <v>363</v>
      </c>
      <c r="AY6244" t="s">
        <v>56</v>
      </c>
      <c r="AZ6244" t="s">
        <v>138</v>
      </c>
      <c r="BA6244">
        <v>72.599999999999994</v>
      </c>
      <c r="BB6244">
        <v>4084.35</v>
      </c>
      <c r="BC6244">
        <v>0</v>
      </c>
      <c r="BD6244" t="s">
        <v>59</v>
      </c>
      <c r="BE6244">
        <v>332.08</v>
      </c>
      <c r="BF6244">
        <v>4556.43</v>
      </c>
      <c r="BG6244" t="s">
        <v>996</v>
      </c>
      <c r="BH6244" s="1" t="s">
        <v>996</v>
      </c>
      <c r="BI6244" t="s">
        <v>59</v>
      </c>
      <c r="BJ6244" t="b">
        <v>1</v>
      </c>
      <c r="BK6244">
        <v>0</v>
      </c>
    </row>
    <row r="6245" spans="1:63">
      <c r="A6245" s="1" t="s">
        <v>9071</v>
      </c>
      <c r="B6245" t="s">
        <v>59</v>
      </c>
      <c r="D6245" t="s">
        <v>59</v>
      </c>
      <c r="E6245" t="s">
        <v>59</v>
      </c>
      <c r="F6245" t="s">
        <v>59</v>
      </c>
      <c r="G6245">
        <f t="shared" si="292"/>
        <v>47</v>
      </c>
      <c r="H6245" s="1">
        <v>47</v>
      </c>
      <c r="I6245" t="s">
        <v>59</v>
      </c>
      <c r="K6245" t="s">
        <v>59</v>
      </c>
      <c r="L6245" t="s">
        <v>59</v>
      </c>
      <c r="M6245">
        <v>0</v>
      </c>
      <c r="N6245" s="1">
        <v>0</v>
      </c>
      <c r="O6245" t="s">
        <v>9072</v>
      </c>
      <c r="P6245" t="s">
        <v>9073</v>
      </c>
      <c r="Q6245">
        <v>37.956963000000002</v>
      </c>
      <c r="R6245">
        <v>-120.863055</v>
      </c>
      <c r="T6245" t="s">
        <v>59</v>
      </c>
      <c r="V6245" s="2">
        <v>5</v>
      </c>
      <c r="W6245">
        <f t="shared" si="291"/>
        <v>5</v>
      </c>
      <c r="X6245" s="1">
        <v>5</v>
      </c>
      <c r="Y6245" t="s">
        <v>55</v>
      </c>
      <c r="Z6245">
        <v>0</v>
      </c>
      <c r="AA6245">
        <v>0</v>
      </c>
      <c r="AB6245" s="1">
        <v>0</v>
      </c>
      <c r="AC6245">
        <v>37</v>
      </c>
      <c r="AD6245" t="s">
        <v>73</v>
      </c>
      <c r="AE6245" s="7">
        <f t="shared" ca="1" si="293"/>
        <v>37</v>
      </c>
      <c r="AF6245" s="8">
        <v>37</v>
      </c>
      <c r="AG6245" t="s">
        <v>55</v>
      </c>
      <c r="AI6245">
        <v>0</v>
      </c>
      <c r="AK6245" t="s">
        <v>55</v>
      </c>
      <c r="AM6245" t="s">
        <v>56</v>
      </c>
      <c r="AN6245" t="s">
        <v>61</v>
      </c>
      <c r="AO6245">
        <v>29</v>
      </c>
      <c r="AP6245" t="s">
        <v>55</v>
      </c>
      <c r="AQ6245" t="s">
        <v>56</v>
      </c>
      <c r="AR6245" t="s">
        <v>56</v>
      </c>
      <c r="AS6245" t="s">
        <v>59</v>
      </c>
      <c r="AT6245" t="s">
        <v>55</v>
      </c>
      <c r="AU6245" t="s">
        <v>55</v>
      </c>
      <c r="AV6245" t="s">
        <v>55</v>
      </c>
      <c r="AW6245" t="s">
        <v>56</v>
      </c>
      <c r="AX6245" t="s">
        <v>363</v>
      </c>
      <c r="AY6245" t="s">
        <v>55</v>
      </c>
      <c r="AZ6245" t="s">
        <v>63</v>
      </c>
      <c r="BA6245">
        <v>36.65</v>
      </c>
      <c r="BB6245">
        <v>1315</v>
      </c>
      <c r="BC6245">
        <v>0</v>
      </c>
      <c r="BD6245">
        <v>0</v>
      </c>
      <c r="BE6245">
        <v>0</v>
      </c>
      <c r="BF6245">
        <v>1315</v>
      </c>
      <c r="BG6245" t="s">
        <v>59</v>
      </c>
      <c r="BH6245" s="1" t="s">
        <v>59</v>
      </c>
      <c r="BI6245" t="b">
        <v>1</v>
      </c>
      <c r="BJ6245" t="s">
        <v>59</v>
      </c>
      <c r="BK6245">
        <v>0</v>
      </c>
    </row>
    <row r="6246" spans="1:63">
      <c r="A6246" s="1" t="s">
        <v>9074</v>
      </c>
      <c r="B6246" t="s">
        <v>59</v>
      </c>
      <c r="D6246" t="s">
        <v>59</v>
      </c>
      <c r="E6246" t="s">
        <v>59</v>
      </c>
      <c r="F6246" t="s">
        <v>59</v>
      </c>
      <c r="G6246">
        <f t="shared" si="292"/>
        <v>47</v>
      </c>
      <c r="H6246" s="1">
        <v>47</v>
      </c>
      <c r="I6246" t="s">
        <v>59</v>
      </c>
      <c r="K6246" t="s">
        <v>59</v>
      </c>
      <c r="L6246" t="s">
        <v>59</v>
      </c>
      <c r="M6246">
        <v>0</v>
      </c>
      <c r="N6246" s="1">
        <v>0</v>
      </c>
      <c r="O6246" t="s">
        <v>3526</v>
      </c>
      <c r="P6246" t="s">
        <v>3527</v>
      </c>
      <c r="Q6246">
        <v>37.666587</v>
      </c>
      <c r="R6246">
        <v>-120.411517</v>
      </c>
      <c r="T6246">
        <v>1749</v>
      </c>
      <c r="V6246" s="2">
        <v>3</v>
      </c>
      <c r="W6246">
        <f t="shared" si="291"/>
        <v>3</v>
      </c>
      <c r="X6246" s="1">
        <v>3</v>
      </c>
      <c r="Y6246" t="s">
        <v>56</v>
      </c>
      <c r="Z6246" t="s">
        <v>59</v>
      </c>
      <c r="AA6246">
        <v>1</v>
      </c>
      <c r="AB6246" s="1">
        <v>1</v>
      </c>
      <c r="AC6246">
        <v>60</v>
      </c>
      <c r="AD6246" t="s">
        <v>88</v>
      </c>
      <c r="AE6246" s="7">
        <f t="shared" ca="1" si="293"/>
        <v>60</v>
      </c>
      <c r="AF6246" s="8">
        <v>60</v>
      </c>
      <c r="AG6246" t="s">
        <v>56</v>
      </c>
      <c r="AI6246" t="s">
        <v>59</v>
      </c>
      <c r="AK6246" t="s">
        <v>59</v>
      </c>
      <c r="AM6246" t="s">
        <v>59</v>
      </c>
      <c r="AN6246" t="s">
        <v>68</v>
      </c>
      <c r="AO6246">
        <v>5</v>
      </c>
      <c r="AP6246" t="s">
        <v>55</v>
      </c>
      <c r="AQ6246" t="s">
        <v>55</v>
      </c>
      <c r="AR6246" t="s">
        <v>59</v>
      </c>
      <c r="AS6246" t="s">
        <v>59</v>
      </c>
      <c r="AT6246" t="s">
        <v>56</v>
      </c>
      <c r="AU6246" t="s">
        <v>56</v>
      </c>
      <c r="AV6246" t="s">
        <v>55</v>
      </c>
      <c r="AW6246" t="s">
        <v>55</v>
      </c>
      <c r="AX6246" t="s">
        <v>363</v>
      </c>
      <c r="AY6246" t="s">
        <v>56</v>
      </c>
      <c r="AZ6246" t="s">
        <v>63</v>
      </c>
      <c r="BA6246">
        <v>99</v>
      </c>
      <c r="BB6246">
        <v>6017.9</v>
      </c>
      <c r="BC6246">
        <v>0</v>
      </c>
      <c r="BD6246">
        <v>150</v>
      </c>
      <c r="BE6246">
        <v>624</v>
      </c>
      <c r="BF6246">
        <v>6791.9</v>
      </c>
      <c r="BG6246" t="s">
        <v>59</v>
      </c>
      <c r="BH6246" s="1" t="s">
        <v>59</v>
      </c>
      <c r="BI6246" t="b">
        <v>1</v>
      </c>
      <c r="BJ6246" t="s">
        <v>59</v>
      </c>
      <c r="BK6246">
        <v>0</v>
      </c>
    </row>
    <row r="6247" spans="1:63">
      <c r="A6247" s="1" t="s">
        <v>9075</v>
      </c>
      <c r="B6247" t="s">
        <v>59</v>
      </c>
      <c r="D6247" t="s">
        <v>59</v>
      </c>
      <c r="E6247" t="s">
        <v>59</v>
      </c>
      <c r="F6247" t="s">
        <v>59</v>
      </c>
      <c r="G6247">
        <f t="shared" si="292"/>
        <v>47</v>
      </c>
      <c r="H6247" s="1">
        <v>47</v>
      </c>
      <c r="I6247" t="s">
        <v>59</v>
      </c>
      <c r="K6247" t="s">
        <v>59</v>
      </c>
      <c r="L6247" t="s">
        <v>59</v>
      </c>
      <c r="M6247">
        <v>0</v>
      </c>
      <c r="N6247" s="1">
        <v>0</v>
      </c>
      <c r="O6247" t="s">
        <v>59</v>
      </c>
      <c r="P6247" t="s">
        <v>8578</v>
      </c>
      <c r="Q6247">
        <v>38.922812</v>
      </c>
      <c r="R6247">
        <v>-121.312005</v>
      </c>
      <c r="T6247">
        <v>15286</v>
      </c>
      <c r="V6247" s="2">
        <v>3</v>
      </c>
      <c r="W6247">
        <f t="shared" si="291"/>
        <v>3</v>
      </c>
      <c r="X6247" s="1">
        <v>3</v>
      </c>
      <c r="Y6247" t="s">
        <v>56</v>
      </c>
      <c r="Z6247">
        <v>3</v>
      </c>
      <c r="AA6247">
        <v>3</v>
      </c>
      <c r="AB6247" s="1">
        <v>3</v>
      </c>
      <c r="AC6247">
        <v>67</v>
      </c>
      <c r="AD6247" t="s">
        <v>60</v>
      </c>
      <c r="AE6247" s="7">
        <f t="shared" ca="1" si="293"/>
        <v>67</v>
      </c>
      <c r="AF6247" s="8">
        <v>67</v>
      </c>
      <c r="AG6247" t="s">
        <v>56</v>
      </c>
      <c r="AI6247">
        <v>11.91</v>
      </c>
      <c r="AK6247" t="s">
        <v>56</v>
      </c>
      <c r="AM6247" t="s">
        <v>56</v>
      </c>
      <c r="AN6247" t="s">
        <v>68</v>
      </c>
      <c r="AO6247">
        <v>10</v>
      </c>
      <c r="AP6247" t="s">
        <v>56</v>
      </c>
      <c r="AQ6247" t="s">
        <v>56</v>
      </c>
      <c r="AR6247" t="s">
        <v>55</v>
      </c>
      <c r="AS6247" t="s">
        <v>55</v>
      </c>
      <c r="AT6247" t="s">
        <v>56</v>
      </c>
      <c r="AU6247" t="s">
        <v>56</v>
      </c>
      <c r="AV6247" t="s">
        <v>59</v>
      </c>
      <c r="AW6247" t="s">
        <v>56</v>
      </c>
      <c r="AX6247" t="s">
        <v>145</v>
      </c>
      <c r="AY6247" t="s">
        <v>56</v>
      </c>
      <c r="AZ6247" t="s">
        <v>63</v>
      </c>
      <c r="BA6247" t="s">
        <v>59</v>
      </c>
      <c r="BB6247">
        <v>7112.15</v>
      </c>
      <c r="BC6247">
        <v>0</v>
      </c>
      <c r="BD6247">
        <v>0</v>
      </c>
      <c r="BE6247">
        <v>797.97</v>
      </c>
      <c r="BF6247">
        <v>7910.12</v>
      </c>
      <c r="BG6247" t="s">
        <v>59</v>
      </c>
      <c r="BH6247" s="1" t="s">
        <v>59</v>
      </c>
      <c r="BI6247" t="b">
        <v>1</v>
      </c>
      <c r="BJ6247" t="s">
        <v>59</v>
      </c>
      <c r="BK6247">
        <v>0</v>
      </c>
    </row>
    <row r="6248" spans="1:63">
      <c r="A6248" s="1" t="s">
        <v>9076</v>
      </c>
      <c r="B6248" t="s">
        <v>59</v>
      </c>
      <c r="D6248" t="s">
        <v>59</v>
      </c>
      <c r="E6248" t="s">
        <v>59</v>
      </c>
      <c r="F6248" t="s">
        <v>59</v>
      </c>
      <c r="G6248">
        <f t="shared" si="292"/>
        <v>47</v>
      </c>
      <c r="H6248" s="1">
        <v>47</v>
      </c>
      <c r="I6248" t="s">
        <v>59</v>
      </c>
      <c r="K6248" t="s">
        <v>59</v>
      </c>
      <c r="L6248" t="s">
        <v>59</v>
      </c>
      <c r="M6248">
        <v>0</v>
      </c>
      <c r="N6248" s="1">
        <v>0</v>
      </c>
      <c r="O6248" t="s">
        <v>1018</v>
      </c>
      <c r="P6248" t="s">
        <v>1899</v>
      </c>
      <c r="Q6248">
        <v>34.026333999999999</v>
      </c>
      <c r="R6248">
        <v>-118.474222</v>
      </c>
      <c r="T6248">
        <v>19975</v>
      </c>
      <c r="V6248" s="2" t="s">
        <v>59</v>
      </c>
      <c r="W6248">
        <f t="shared" si="291"/>
        <v>4</v>
      </c>
      <c r="X6248" s="1">
        <v>4</v>
      </c>
      <c r="Y6248" t="s">
        <v>56</v>
      </c>
      <c r="Z6248">
        <v>7</v>
      </c>
      <c r="AA6248">
        <v>7</v>
      </c>
      <c r="AB6248" s="1">
        <v>7</v>
      </c>
      <c r="AC6248">
        <v>70</v>
      </c>
      <c r="AD6248" t="s">
        <v>60</v>
      </c>
      <c r="AE6248" s="7">
        <f t="shared" ca="1" si="293"/>
        <v>70</v>
      </c>
      <c r="AF6248" s="8">
        <v>70</v>
      </c>
      <c r="AG6248" t="s">
        <v>59</v>
      </c>
      <c r="AI6248">
        <v>35.39</v>
      </c>
      <c r="AK6248" t="s">
        <v>59</v>
      </c>
      <c r="AM6248" t="s">
        <v>56</v>
      </c>
      <c r="AN6248" t="s">
        <v>68</v>
      </c>
      <c r="AO6248">
        <v>25</v>
      </c>
      <c r="AP6248" t="s">
        <v>59</v>
      </c>
      <c r="AQ6248" t="s">
        <v>56</v>
      </c>
      <c r="AR6248" t="s">
        <v>56</v>
      </c>
      <c r="AS6248" t="s">
        <v>56</v>
      </c>
      <c r="AT6248" t="s">
        <v>56</v>
      </c>
      <c r="AU6248" t="s">
        <v>56</v>
      </c>
      <c r="AV6248" t="s">
        <v>55</v>
      </c>
      <c r="AW6248" t="s">
        <v>56</v>
      </c>
      <c r="AX6248" t="s">
        <v>363</v>
      </c>
      <c r="AY6248" t="s">
        <v>56</v>
      </c>
      <c r="AZ6248" t="s">
        <v>63</v>
      </c>
      <c r="BA6248">
        <v>113.65</v>
      </c>
      <c r="BB6248">
        <v>7714.65</v>
      </c>
      <c r="BC6248">
        <v>24.36</v>
      </c>
      <c r="BD6248">
        <v>0</v>
      </c>
      <c r="BE6248">
        <v>2477.3000000000002</v>
      </c>
      <c r="BF6248">
        <v>10167.59</v>
      </c>
      <c r="BG6248" t="s">
        <v>996</v>
      </c>
      <c r="BH6248" s="1" t="s">
        <v>996</v>
      </c>
      <c r="BI6248" t="s">
        <v>59</v>
      </c>
      <c r="BJ6248" t="b">
        <v>1</v>
      </c>
      <c r="BK6248">
        <v>0</v>
      </c>
    </row>
    <row r="6249" spans="1:63">
      <c r="A6249" s="1" t="s">
        <v>9077</v>
      </c>
      <c r="B6249" t="s">
        <v>59</v>
      </c>
      <c r="D6249" t="s">
        <v>59</v>
      </c>
      <c r="E6249" t="s">
        <v>59</v>
      </c>
      <c r="F6249" t="s">
        <v>59</v>
      </c>
      <c r="G6249">
        <f t="shared" si="292"/>
        <v>47</v>
      </c>
      <c r="H6249" s="1">
        <v>47</v>
      </c>
      <c r="I6249" t="s">
        <v>59</v>
      </c>
      <c r="K6249" t="s">
        <v>59</v>
      </c>
      <c r="L6249" t="s">
        <v>59</v>
      </c>
      <c r="M6249">
        <v>0</v>
      </c>
      <c r="N6249" s="1">
        <v>0</v>
      </c>
      <c r="O6249" t="s">
        <v>90</v>
      </c>
      <c r="P6249" t="s">
        <v>1906</v>
      </c>
      <c r="Q6249">
        <v>34.146635000000003</v>
      </c>
      <c r="R6249">
        <v>-118.139225</v>
      </c>
      <c r="T6249">
        <v>16812</v>
      </c>
      <c r="V6249" s="2" t="s">
        <v>59</v>
      </c>
      <c r="W6249">
        <f t="shared" si="291"/>
        <v>4</v>
      </c>
      <c r="X6249" s="1">
        <v>4</v>
      </c>
      <c r="Y6249" t="s">
        <v>59</v>
      </c>
      <c r="Z6249" t="s">
        <v>59</v>
      </c>
      <c r="AA6249">
        <v>0</v>
      </c>
      <c r="AB6249" s="1">
        <v>0</v>
      </c>
      <c r="AC6249" t="s">
        <v>59</v>
      </c>
      <c r="AD6249" t="s">
        <v>59</v>
      </c>
      <c r="AE6249" s="7">
        <f t="shared" ca="1" si="293"/>
        <v>12.093305699705653</v>
      </c>
      <c r="AF6249" s="8">
        <v>12.184980537420948</v>
      </c>
      <c r="AG6249" t="s">
        <v>59</v>
      </c>
      <c r="AI6249" t="s">
        <v>59</v>
      </c>
      <c r="AK6249" t="s">
        <v>59</v>
      </c>
      <c r="AM6249" t="s">
        <v>59</v>
      </c>
      <c r="AN6249" t="s">
        <v>59</v>
      </c>
      <c r="AO6249" t="s">
        <v>59</v>
      </c>
      <c r="AP6249" t="s">
        <v>59</v>
      </c>
      <c r="AQ6249" t="s">
        <v>59</v>
      </c>
      <c r="AR6249" t="s">
        <v>59</v>
      </c>
      <c r="AS6249" t="s">
        <v>59</v>
      </c>
      <c r="AT6249" t="s">
        <v>59</v>
      </c>
      <c r="AU6249" t="s">
        <v>59</v>
      </c>
      <c r="AV6249" t="s">
        <v>59</v>
      </c>
      <c r="AW6249" t="s">
        <v>59</v>
      </c>
      <c r="AX6249" t="s">
        <v>59</v>
      </c>
      <c r="AY6249" t="s">
        <v>59</v>
      </c>
      <c r="AZ6249" t="s">
        <v>59</v>
      </c>
      <c r="BA6249" t="s">
        <v>59</v>
      </c>
      <c r="BB6249" t="s">
        <v>59</v>
      </c>
      <c r="BC6249" t="s">
        <v>59</v>
      </c>
      <c r="BD6249" t="s">
        <v>59</v>
      </c>
      <c r="BE6249" t="s">
        <v>59</v>
      </c>
      <c r="BF6249" t="s">
        <v>59</v>
      </c>
      <c r="BG6249" t="s">
        <v>996</v>
      </c>
      <c r="BH6249" s="1" t="s">
        <v>996</v>
      </c>
      <c r="BI6249" t="s">
        <v>59</v>
      </c>
      <c r="BJ6249" t="b">
        <v>1</v>
      </c>
      <c r="BK6249">
        <v>0</v>
      </c>
    </row>
    <row r="6250" spans="1:63">
      <c r="A6250" s="1" t="s">
        <v>9078</v>
      </c>
      <c r="B6250" t="s">
        <v>59</v>
      </c>
      <c r="D6250" t="s">
        <v>59</v>
      </c>
      <c r="E6250" t="s">
        <v>59</v>
      </c>
      <c r="F6250" t="s">
        <v>59</v>
      </c>
      <c r="G6250">
        <f t="shared" si="292"/>
        <v>47</v>
      </c>
      <c r="H6250" s="1">
        <v>47</v>
      </c>
      <c r="I6250" t="s">
        <v>59</v>
      </c>
      <c r="K6250" t="s">
        <v>59</v>
      </c>
      <c r="L6250" t="s">
        <v>59</v>
      </c>
      <c r="M6250">
        <v>0</v>
      </c>
      <c r="N6250" s="1">
        <v>0</v>
      </c>
      <c r="O6250" t="s">
        <v>4480</v>
      </c>
      <c r="P6250" t="s">
        <v>4481</v>
      </c>
      <c r="Q6250">
        <v>32.909872999999997</v>
      </c>
      <c r="R6250">
        <v>-116.906774</v>
      </c>
      <c r="T6250">
        <v>42277</v>
      </c>
      <c r="V6250" s="2">
        <v>3</v>
      </c>
      <c r="W6250">
        <f t="shared" si="291"/>
        <v>3</v>
      </c>
      <c r="X6250" s="1">
        <v>3</v>
      </c>
      <c r="Y6250" t="s">
        <v>55</v>
      </c>
      <c r="Z6250">
        <v>0</v>
      </c>
      <c r="AA6250">
        <v>0</v>
      </c>
      <c r="AB6250" s="1">
        <v>0</v>
      </c>
      <c r="AC6250">
        <v>72</v>
      </c>
      <c r="AD6250" t="s">
        <v>60</v>
      </c>
      <c r="AE6250" s="7">
        <f t="shared" ca="1" si="293"/>
        <v>72</v>
      </c>
      <c r="AF6250" s="8">
        <v>72</v>
      </c>
      <c r="AG6250" t="s">
        <v>56</v>
      </c>
      <c r="AI6250">
        <v>24.67</v>
      </c>
      <c r="AK6250" t="s">
        <v>56</v>
      </c>
      <c r="AM6250" t="s">
        <v>56</v>
      </c>
      <c r="AN6250" t="s">
        <v>68</v>
      </c>
      <c r="AO6250">
        <v>26</v>
      </c>
      <c r="AP6250" t="s">
        <v>56</v>
      </c>
      <c r="AQ6250" t="s">
        <v>56</v>
      </c>
      <c r="AR6250" t="s">
        <v>59</v>
      </c>
      <c r="AS6250" t="s">
        <v>56</v>
      </c>
      <c r="AT6250" t="s">
        <v>56</v>
      </c>
      <c r="AU6250" t="s">
        <v>56</v>
      </c>
      <c r="AV6250" t="s">
        <v>55</v>
      </c>
      <c r="AW6250" t="s">
        <v>59</v>
      </c>
      <c r="AX6250" t="s">
        <v>363</v>
      </c>
      <c r="AY6250" t="s">
        <v>55</v>
      </c>
      <c r="AZ6250" t="s">
        <v>63</v>
      </c>
      <c r="BA6250">
        <v>113.8</v>
      </c>
      <c r="BB6250" t="s">
        <v>59</v>
      </c>
      <c r="BC6250">
        <v>0</v>
      </c>
      <c r="BD6250">
        <v>0</v>
      </c>
      <c r="BE6250">
        <v>1776.24</v>
      </c>
      <c r="BF6250">
        <v>9622.0400000000009</v>
      </c>
      <c r="BG6250" t="s">
        <v>996</v>
      </c>
      <c r="BH6250" s="1" t="s">
        <v>996</v>
      </c>
      <c r="BI6250" t="s">
        <v>59</v>
      </c>
      <c r="BJ6250" t="b">
        <v>1</v>
      </c>
      <c r="BK6250">
        <v>0</v>
      </c>
    </row>
    <row r="6251" spans="1:63">
      <c r="A6251" s="1" t="s">
        <v>9079</v>
      </c>
      <c r="B6251" t="s">
        <v>59</v>
      </c>
      <c r="D6251" t="s">
        <v>59</v>
      </c>
      <c r="E6251" t="s">
        <v>59</v>
      </c>
      <c r="F6251" t="s">
        <v>59</v>
      </c>
      <c r="G6251">
        <f t="shared" si="292"/>
        <v>47</v>
      </c>
      <c r="H6251" s="1">
        <v>47</v>
      </c>
      <c r="I6251" t="s">
        <v>59</v>
      </c>
      <c r="K6251" t="s">
        <v>59</v>
      </c>
      <c r="L6251" t="s">
        <v>59</v>
      </c>
      <c r="M6251">
        <v>0</v>
      </c>
      <c r="N6251" s="1">
        <v>0</v>
      </c>
      <c r="O6251" t="s">
        <v>4638</v>
      </c>
      <c r="P6251" t="s">
        <v>59</v>
      </c>
      <c r="Q6251">
        <v>33.827689999999997</v>
      </c>
      <c r="R6251">
        <v>-117.102244</v>
      </c>
      <c r="T6251">
        <v>7344</v>
      </c>
      <c r="V6251" s="2">
        <v>3</v>
      </c>
      <c r="W6251">
        <f t="shared" si="291"/>
        <v>3</v>
      </c>
      <c r="X6251" s="1">
        <v>3</v>
      </c>
      <c r="Y6251" t="s">
        <v>56</v>
      </c>
      <c r="Z6251">
        <v>6</v>
      </c>
      <c r="AA6251">
        <v>6</v>
      </c>
      <c r="AB6251" s="1">
        <v>6</v>
      </c>
      <c r="AC6251">
        <v>72</v>
      </c>
      <c r="AD6251" t="s">
        <v>59</v>
      </c>
      <c r="AE6251" s="7">
        <f t="shared" ca="1" si="293"/>
        <v>72</v>
      </c>
      <c r="AF6251" s="8">
        <v>72</v>
      </c>
      <c r="AG6251" t="s">
        <v>56</v>
      </c>
      <c r="AI6251">
        <v>30.3</v>
      </c>
      <c r="AK6251" t="s">
        <v>56</v>
      </c>
      <c r="AM6251" t="s">
        <v>56</v>
      </c>
      <c r="AN6251" t="s">
        <v>68</v>
      </c>
      <c r="AO6251" t="s">
        <v>59</v>
      </c>
      <c r="AP6251" t="s">
        <v>56</v>
      </c>
      <c r="AQ6251" t="s">
        <v>56</v>
      </c>
      <c r="AR6251" t="s">
        <v>56</v>
      </c>
      <c r="AS6251" t="s">
        <v>56</v>
      </c>
      <c r="AT6251" t="s">
        <v>56</v>
      </c>
      <c r="AU6251" t="s">
        <v>56</v>
      </c>
      <c r="AV6251" t="s">
        <v>59</v>
      </c>
      <c r="AW6251" t="s">
        <v>55</v>
      </c>
      <c r="AX6251" t="s">
        <v>363</v>
      </c>
      <c r="AY6251" t="s">
        <v>56</v>
      </c>
      <c r="AZ6251" t="s">
        <v>138</v>
      </c>
      <c r="BA6251">
        <v>112.9</v>
      </c>
      <c r="BB6251">
        <v>8061.5</v>
      </c>
      <c r="BC6251">
        <v>0</v>
      </c>
      <c r="BD6251">
        <v>20</v>
      </c>
      <c r="BE6251">
        <v>2181.6</v>
      </c>
      <c r="BF6251">
        <v>10263.1</v>
      </c>
      <c r="BG6251" t="s">
        <v>996</v>
      </c>
      <c r="BH6251" s="1" t="s">
        <v>996</v>
      </c>
      <c r="BI6251" t="s">
        <v>59</v>
      </c>
      <c r="BJ6251" t="b">
        <v>1</v>
      </c>
      <c r="BK6251">
        <v>0</v>
      </c>
    </row>
    <row r="6252" spans="1:63">
      <c r="A6252" s="1" t="s">
        <v>9080</v>
      </c>
      <c r="B6252" t="s">
        <v>59</v>
      </c>
      <c r="D6252" t="s">
        <v>59</v>
      </c>
      <c r="E6252" t="s">
        <v>59</v>
      </c>
      <c r="F6252" t="s">
        <v>59</v>
      </c>
      <c r="G6252">
        <f t="shared" si="292"/>
        <v>47</v>
      </c>
      <c r="H6252" s="1">
        <v>47</v>
      </c>
      <c r="I6252" t="s">
        <v>59</v>
      </c>
      <c r="K6252" t="s">
        <v>59</v>
      </c>
      <c r="L6252" t="s">
        <v>59</v>
      </c>
      <c r="M6252">
        <v>0</v>
      </c>
      <c r="N6252" s="1">
        <v>0</v>
      </c>
      <c r="O6252" t="s">
        <v>1118</v>
      </c>
      <c r="P6252" t="s">
        <v>8990</v>
      </c>
      <c r="Q6252">
        <v>33.848733000000003</v>
      </c>
      <c r="R6252">
        <v>-117.788357</v>
      </c>
      <c r="T6252">
        <v>36301</v>
      </c>
      <c r="V6252" s="2">
        <v>4</v>
      </c>
      <c r="W6252">
        <f t="shared" si="291"/>
        <v>4</v>
      </c>
      <c r="X6252" s="1">
        <v>4</v>
      </c>
      <c r="Y6252" t="s">
        <v>56</v>
      </c>
      <c r="Z6252">
        <v>8</v>
      </c>
      <c r="AA6252">
        <v>8</v>
      </c>
      <c r="AB6252" s="1">
        <v>8</v>
      </c>
      <c r="AC6252">
        <v>72</v>
      </c>
      <c r="AD6252" t="s">
        <v>233</v>
      </c>
      <c r="AE6252" s="7">
        <f t="shared" ca="1" si="293"/>
        <v>72</v>
      </c>
      <c r="AF6252" s="8">
        <v>72</v>
      </c>
      <c r="AG6252" t="s">
        <v>56</v>
      </c>
      <c r="AI6252">
        <v>7.85</v>
      </c>
      <c r="AK6252" t="s">
        <v>56</v>
      </c>
      <c r="AM6252" t="s">
        <v>59</v>
      </c>
      <c r="AN6252" t="s">
        <v>68</v>
      </c>
      <c r="AO6252">
        <v>20</v>
      </c>
      <c r="AP6252" t="s">
        <v>56</v>
      </c>
      <c r="AQ6252" t="s">
        <v>56</v>
      </c>
      <c r="AR6252" t="s">
        <v>59</v>
      </c>
      <c r="AS6252" t="s">
        <v>55</v>
      </c>
      <c r="AT6252" t="s">
        <v>56</v>
      </c>
      <c r="AU6252" t="s">
        <v>56</v>
      </c>
      <c r="AV6252" t="s">
        <v>56</v>
      </c>
      <c r="AW6252" t="s">
        <v>55</v>
      </c>
      <c r="AX6252" t="s">
        <v>145</v>
      </c>
      <c r="AY6252" t="s">
        <v>56</v>
      </c>
      <c r="AZ6252" t="s">
        <v>63</v>
      </c>
      <c r="BA6252">
        <v>106.85</v>
      </c>
      <c r="BB6252">
        <v>7677.4</v>
      </c>
      <c r="BC6252">
        <v>0</v>
      </c>
      <c r="BD6252">
        <v>100</v>
      </c>
      <c r="BE6252">
        <v>565.20000000000005</v>
      </c>
      <c r="BF6252">
        <v>8342.6</v>
      </c>
      <c r="BG6252" t="s">
        <v>59</v>
      </c>
      <c r="BH6252" s="1" t="s">
        <v>59</v>
      </c>
      <c r="BI6252" t="b">
        <v>1</v>
      </c>
      <c r="BJ6252" t="s">
        <v>59</v>
      </c>
      <c r="BK6252">
        <v>0</v>
      </c>
    </row>
    <row r="6253" spans="1:63">
      <c r="A6253" s="1" t="s">
        <v>9081</v>
      </c>
      <c r="B6253" t="s">
        <v>59</v>
      </c>
      <c r="D6253" t="s">
        <v>59</v>
      </c>
      <c r="E6253" t="s">
        <v>59</v>
      </c>
      <c r="F6253" t="s">
        <v>59</v>
      </c>
      <c r="G6253">
        <f t="shared" si="292"/>
        <v>47</v>
      </c>
      <c r="H6253" s="1">
        <v>47</v>
      </c>
      <c r="I6253" t="s">
        <v>59</v>
      </c>
      <c r="K6253" t="s">
        <v>59</v>
      </c>
      <c r="L6253" t="s">
        <v>59</v>
      </c>
      <c r="M6253">
        <v>0</v>
      </c>
      <c r="N6253" s="1">
        <v>0</v>
      </c>
      <c r="O6253" t="s">
        <v>1388</v>
      </c>
      <c r="P6253" t="s">
        <v>5982</v>
      </c>
      <c r="Q6253">
        <v>33.902211000000001</v>
      </c>
      <c r="R6253">
        <v>-117.914922</v>
      </c>
      <c r="T6253">
        <v>21157</v>
      </c>
      <c r="V6253" s="2" t="s">
        <v>59</v>
      </c>
      <c r="W6253">
        <f t="shared" si="291"/>
        <v>4</v>
      </c>
      <c r="X6253" s="1">
        <v>4</v>
      </c>
      <c r="Y6253" t="s">
        <v>59</v>
      </c>
      <c r="Z6253" t="s">
        <v>59</v>
      </c>
      <c r="AA6253">
        <v>0</v>
      </c>
      <c r="AB6253" s="1">
        <v>0</v>
      </c>
      <c r="AC6253">
        <v>7</v>
      </c>
      <c r="AD6253" t="s">
        <v>60</v>
      </c>
      <c r="AE6253" s="7">
        <f t="shared" ca="1" si="293"/>
        <v>7</v>
      </c>
      <c r="AF6253" s="8">
        <v>7</v>
      </c>
      <c r="AG6253" t="s">
        <v>56</v>
      </c>
      <c r="AI6253">
        <v>11.01</v>
      </c>
      <c r="AK6253" t="s">
        <v>59</v>
      </c>
      <c r="AM6253" t="s">
        <v>56</v>
      </c>
      <c r="AN6253" t="s">
        <v>102</v>
      </c>
      <c r="AO6253" t="s">
        <v>59</v>
      </c>
      <c r="AP6253" t="s">
        <v>55</v>
      </c>
      <c r="AQ6253" t="s">
        <v>56</v>
      </c>
      <c r="AR6253" t="s">
        <v>55</v>
      </c>
      <c r="AS6253" t="s">
        <v>55</v>
      </c>
      <c r="AT6253" t="s">
        <v>55</v>
      </c>
      <c r="AU6253" t="s">
        <v>55</v>
      </c>
      <c r="AV6253" t="s">
        <v>55</v>
      </c>
      <c r="AW6253" t="s">
        <v>56</v>
      </c>
      <c r="AX6253" t="s">
        <v>363</v>
      </c>
      <c r="AY6253" t="s">
        <v>56</v>
      </c>
      <c r="AZ6253" t="s">
        <v>138</v>
      </c>
      <c r="BA6253">
        <v>51.3</v>
      </c>
      <c r="BB6253" t="s">
        <v>59</v>
      </c>
      <c r="BC6253">
        <v>0</v>
      </c>
      <c r="BD6253">
        <v>0</v>
      </c>
      <c r="BE6253">
        <v>77.069999999999993</v>
      </c>
      <c r="BF6253" t="s">
        <v>59</v>
      </c>
      <c r="BG6253" t="s">
        <v>996</v>
      </c>
      <c r="BH6253" s="1" t="s">
        <v>996</v>
      </c>
      <c r="BI6253" t="s">
        <v>59</v>
      </c>
      <c r="BJ6253" t="b">
        <v>1</v>
      </c>
      <c r="BK6253">
        <v>0</v>
      </c>
    </row>
    <row r="6254" spans="1:63">
      <c r="A6254" s="1" t="s">
        <v>9082</v>
      </c>
      <c r="B6254" t="s">
        <v>59</v>
      </c>
      <c r="D6254" t="s">
        <v>59</v>
      </c>
      <c r="E6254" t="s">
        <v>59</v>
      </c>
      <c r="F6254" t="s">
        <v>59</v>
      </c>
      <c r="G6254">
        <f t="shared" si="292"/>
        <v>47</v>
      </c>
      <c r="H6254" s="1">
        <v>47</v>
      </c>
      <c r="I6254" t="s">
        <v>59</v>
      </c>
      <c r="K6254" t="s">
        <v>59</v>
      </c>
      <c r="L6254" t="s">
        <v>59</v>
      </c>
      <c r="M6254">
        <v>0</v>
      </c>
      <c r="N6254" s="1">
        <v>0</v>
      </c>
      <c r="O6254" t="s">
        <v>1463</v>
      </c>
      <c r="P6254" t="s">
        <v>4921</v>
      </c>
      <c r="Q6254">
        <v>36.667794000000001</v>
      </c>
      <c r="R6254">
        <v>-121.60130599999999</v>
      </c>
      <c r="T6254">
        <v>58548</v>
      </c>
      <c r="V6254" s="2">
        <v>4</v>
      </c>
      <c r="W6254">
        <f t="shared" si="291"/>
        <v>4</v>
      </c>
      <c r="X6254" s="1">
        <v>4</v>
      </c>
      <c r="Y6254" t="s">
        <v>59</v>
      </c>
      <c r="Z6254" t="s">
        <v>59</v>
      </c>
      <c r="AA6254">
        <v>0</v>
      </c>
      <c r="AB6254" s="1">
        <v>0</v>
      </c>
      <c r="AC6254" t="s">
        <v>59</v>
      </c>
      <c r="AD6254" t="s">
        <v>59</v>
      </c>
      <c r="AE6254" s="7">
        <f t="shared" ca="1" si="293"/>
        <v>35.547920234650469</v>
      </c>
      <c r="AF6254" s="8">
        <v>6.4518522196044232</v>
      </c>
      <c r="AG6254" t="s">
        <v>59</v>
      </c>
      <c r="AI6254" t="s">
        <v>59</v>
      </c>
      <c r="AK6254" t="s">
        <v>59</v>
      </c>
      <c r="AM6254" t="s">
        <v>59</v>
      </c>
      <c r="AN6254" t="s">
        <v>59</v>
      </c>
      <c r="AO6254" t="s">
        <v>59</v>
      </c>
      <c r="AP6254" t="s">
        <v>59</v>
      </c>
      <c r="AQ6254" t="s">
        <v>59</v>
      </c>
      <c r="AR6254" t="s">
        <v>59</v>
      </c>
      <c r="AS6254" t="s">
        <v>59</v>
      </c>
      <c r="AT6254" t="s">
        <v>59</v>
      </c>
      <c r="AU6254" t="s">
        <v>59</v>
      </c>
      <c r="AV6254" t="s">
        <v>59</v>
      </c>
      <c r="AW6254" t="s">
        <v>59</v>
      </c>
      <c r="AX6254" t="s">
        <v>59</v>
      </c>
      <c r="AY6254" t="s">
        <v>59</v>
      </c>
      <c r="AZ6254" t="s">
        <v>59</v>
      </c>
      <c r="BA6254" t="s">
        <v>59</v>
      </c>
      <c r="BB6254" t="s">
        <v>59</v>
      </c>
      <c r="BC6254" t="s">
        <v>59</v>
      </c>
      <c r="BD6254" t="s">
        <v>59</v>
      </c>
      <c r="BE6254" t="s">
        <v>59</v>
      </c>
      <c r="BF6254" t="s">
        <v>59</v>
      </c>
      <c r="BG6254" t="s">
        <v>996</v>
      </c>
      <c r="BH6254" s="1" t="s">
        <v>996</v>
      </c>
      <c r="BI6254" t="s">
        <v>59</v>
      </c>
      <c r="BJ6254" t="b">
        <v>1</v>
      </c>
      <c r="BK6254">
        <v>0</v>
      </c>
    </row>
    <row r="6255" spans="1:63">
      <c r="A6255" s="1" t="s">
        <v>9083</v>
      </c>
      <c r="B6255" t="s">
        <v>59</v>
      </c>
      <c r="D6255" t="s">
        <v>59</v>
      </c>
      <c r="E6255" t="s">
        <v>59</v>
      </c>
      <c r="F6255" t="s">
        <v>59</v>
      </c>
      <c r="G6255">
        <f t="shared" si="292"/>
        <v>47</v>
      </c>
      <c r="H6255" s="1">
        <v>47</v>
      </c>
      <c r="I6255" t="s">
        <v>59</v>
      </c>
      <c r="K6255" t="s">
        <v>59</v>
      </c>
      <c r="L6255" t="s">
        <v>59</v>
      </c>
      <c r="M6255">
        <v>0</v>
      </c>
      <c r="N6255" s="1">
        <v>0</v>
      </c>
      <c r="O6255" t="s">
        <v>176</v>
      </c>
      <c r="P6255" t="s">
        <v>4974</v>
      </c>
      <c r="Q6255">
        <v>37.797525999999998</v>
      </c>
      <c r="R6255" t="s">
        <v>59</v>
      </c>
      <c r="T6255">
        <v>2240</v>
      </c>
      <c r="V6255" s="2">
        <v>3</v>
      </c>
      <c r="W6255">
        <f t="shared" si="291"/>
        <v>3</v>
      </c>
      <c r="X6255" s="1">
        <v>3</v>
      </c>
      <c r="Y6255" t="s">
        <v>56</v>
      </c>
      <c r="Z6255">
        <v>2</v>
      </c>
      <c r="AA6255">
        <v>2</v>
      </c>
      <c r="AB6255" s="1">
        <v>2</v>
      </c>
      <c r="AC6255">
        <v>72</v>
      </c>
      <c r="AD6255" t="s">
        <v>233</v>
      </c>
      <c r="AE6255" s="7">
        <f t="shared" ca="1" si="293"/>
        <v>72</v>
      </c>
      <c r="AF6255" s="8">
        <v>72</v>
      </c>
      <c r="AG6255" t="s">
        <v>56</v>
      </c>
      <c r="AI6255">
        <v>44.89</v>
      </c>
      <c r="AK6255" t="s">
        <v>56</v>
      </c>
      <c r="AM6255" t="s">
        <v>59</v>
      </c>
      <c r="AN6255" t="s">
        <v>68</v>
      </c>
      <c r="AO6255">
        <v>24</v>
      </c>
      <c r="AP6255" t="s">
        <v>56</v>
      </c>
      <c r="AQ6255" t="s">
        <v>59</v>
      </c>
      <c r="AR6255" t="s">
        <v>56</v>
      </c>
      <c r="AS6255" t="s">
        <v>56</v>
      </c>
      <c r="AT6255" t="s">
        <v>56</v>
      </c>
      <c r="AU6255" t="s">
        <v>56</v>
      </c>
      <c r="AV6255" t="s">
        <v>55</v>
      </c>
      <c r="AW6255" t="s">
        <v>59</v>
      </c>
      <c r="AX6255" t="s">
        <v>363</v>
      </c>
      <c r="AY6255" t="s">
        <v>56</v>
      </c>
      <c r="AZ6255" t="s">
        <v>138</v>
      </c>
      <c r="BA6255" t="s">
        <v>59</v>
      </c>
      <c r="BB6255">
        <v>8443.7000000000007</v>
      </c>
      <c r="BC6255">
        <v>0</v>
      </c>
      <c r="BD6255">
        <v>120</v>
      </c>
      <c r="BE6255">
        <v>3232.08</v>
      </c>
      <c r="BF6255">
        <v>11795.78</v>
      </c>
      <c r="BG6255" t="s">
        <v>996</v>
      </c>
      <c r="BH6255" s="1" t="s">
        <v>996</v>
      </c>
      <c r="BI6255" t="s">
        <v>59</v>
      </c>
      <c r="BJ6255" t="b">
        <v>1</v>
      </c>
      <c r="BK6255">
        <v>0</v>
      </c>
    </row>
    <row r="6256" spans="1:63">
      <c r="A6256" s="1" t="s">
        <v>9084</v>
      </c>
      <c r="B6256" t="s">
        <v>59</v>
      </c>
      <c r="D6256" t="s">
        <v>59</v>
      </c>
      <c r="E6256" t="s">
        <v>59</v>
      </c>
      <c r="F6256" t="s">
        <v>59</v>
      </c>
      <c r="G6256">
        <f t="shared" si="292"/>
        <v>47</v>
      </c>
      <c r="H6256" s="1">
        <v>47</v>
      </c>
      <c r="I6256" t="s">
        <v>59</v>
      </c>
      <c r="K6256" t="s">
        <v>59</v>
      </c>
      <c r="L6256" t="s">
        <v>59</v>
      </c>
      <c r="M6256">
        <v>0</v>
      </c>
      <c r="N6256" s="1">
        <v>0</v>
      </c>
      <c r="O6256" t="s">
        <v>6240</v>
      </c>
      <c r="P6256" t="s">
        <v>1195</v>
      </c>
      <c r="Q6256">
        <v>37.924838000000001</v>
      </c>
      <c r="R6256">
        <v>-122.289145</v>
      </c>
      <c r="T6256">
        <v>23141</v>
      </c>
      <c r="V6256" s="2">
        <v>3</v>
      </c>
      <c r="W6256">
        <f t="shared" si="291"/>
        <v>3</v>
      </c>
      <c r="X6256" s="1">
        <v>3</v>
      </c>
      <c r="Y6256" t="s">
        <v>55</v>
      </c>
      <c r="Z6256">
        <v>0</v>
      </c>
      <c r="AA6256">
        <v>0</v>
      </c>
      <c r="AB6256" s="1">
        <v>0</v>
      </c>
      <c r="AC6256">
        <v>46</v>
      </c>
      <c r="AD6256" t="s">
        <v>88</v>
      </c>
      <c r="AE6256" s="7">
        <f t="shared" ca="1" si="293"/>
        <v>46</v>
      </c>
      <c r="AF6256" s="8">
        <v>46</v>
      </c>
      <c r="AG6256" t="s">
        <v>59</v>
      </c>
      <c r="AI6256">
        <v>41.17</v>
      </c>
      <c r="AK6256" t="s">
        <v>56</v>
      </c>
      <c r="AM6256" t="s">
        <v>56</v>
      </c>
      <c r="AN6256" t="s">
        <v>59</v>
      </c>
      <c r="AO6256">
        <v>30</v>
      </c>
      <c r="AP6256" t="s">
        <v>55</v>
      </c>
      <c r="AQ6256" t="s">
        <v>56</v>
      </c>
      <c r="AR6256" t="s">
        <v>56</v>
      </c>
      <c r="AS6256" t="s">
        <v>55</v>
      </c>
      <c r="AT6256" t="s">
        <v>56</v>
      </c>
      <c r="AU6256" t="s">
        <v>56</v>
      </c>
      <c r="AV6256" t="s">
        <v>56</v>
      </c>
      <c r="AW6256" t="s">
        <v>56</v>
      </c>
      <c r="AX6256" t="s">
        <v>363</v>
      </c>
      <c r="AY6256" t="s">
        <v>56</v>
      </c>
      <c r="AZ6256" t="s">
        <v>63</v>
      </c>
      <c r="BA6256">
        <v>104.45</v>
      </c>
      <c r="BB6256">
        <v>4863.8500000000004</v>
      </c>
      <c r="BC6256">
        <v>36.78</v>
      </c>
      <c r="BD6256">
        <v>0</v>
      </c>
      <c r="BE6256">
        <v>1893.82</v>
      </c>
      <c r="BF6256">
        <v>6720.89</v>
      </c>
      <c r="BG6256" t="s">
        <v>996</v>
      </c>
      <c r="BH6256" s="1" t="s">
        <v>996</v>
      </c>
      <c r="BI6256" t="s">
        <v>59</v>
      </c>
      <c r="BJ6256" t="b">
        <v>1</v>
      </c>
      <c r="BK6256">
        <v>0</v>
      </c>
    </row>
    <row r="6257" spans="1:63">
      <c r="A6257" s="1" t="s">
        <v>9085</v>
      </c>
      <c r="B6257" t="s">
        <v>59</v>
      </c>
      <c r="D6257" t="s">
        <v>59</v>
      </c>
      <c r="E6257" t="s">
        <v>59</v>
      </c>
      <c r="F6257" t="s">
        <v>59</v>
      </c>
      <c r="G6257">
        <f t="shared" si="292"/>
        <v>47</v>
      </c>
      <c r="H6257" s="1">
        <v>47</v>
      </c>
      <c r="I6257" t="s">
        <v>59</v>
      </c>
      <c r="K6257" t="s">
        <v>59</v>
      </c>
      <c r="L6257" t="s">
        <v>59</v>
      </c>
      <c r="M6257">
        <v>0</v>
      </c>
      <c r="N6257" s="1">
        <v>0</v>
      </c>
      <c r="O6257" t="s">
        <v>193</v>
      </c>
      <c r="P6257" t="s">
        <v>59</v>
      </c>
      <c r="Q6257">
        <v>38.232388999999998</v>
      </c>
      <c r="R6257">
        <v>-122.324944</v>
      </c>
      <c r="T6257">
        <v>26894</v>
      </c>
      <c r="V6257" s="2">
        <v>5</v>
      </c>
      <c r="W6257">
        <f t="shared" si="291"/>
        <v>5</v>
      </c>
      <c r="X6257" s="1">
        <v>5</v>
      </c>
      <c r="Y6257" t="s">
        <v>56</v>
      </c>
      <c r="Z6257">
        <v>5</v>
      </c>
      <c r="AA6257">
        <v>5</v>
      </c>
      <c r="AB6257" s="1">
        <v>5</v>
      </c>
      <c r="AC6257">
        <v>4</v>
      </c>
      <c r="AD6257" t="s">
        <v>60</v>
      </c>
      <c r="AE6257" s="7">
        <f t="shared" ca="1" si="293"/>
        <v>4</v>
      </c>
      <c r="AF6257" s="8">
        <v>4</v>
      </c>
      <c r="AG6257" t="s">
        <v>56</v>
      </c>
      <c r="AI6257">
        <v>6.03</v>
      </c>
      <c r="AK6257" t="s">
        <v>55</v>
      </c>
      <c r="AM6257" t="s">
        <v>56</v>
      </c>
      <c r="AN6257" t="s">
        <v>68</v>
      </c>
      <c r="AO6257">
        <v>8</v>
      </c>
      <c r="AP6257" t="s">
        <v>55</v>
      </c>
      <c r="AQ6257" t="s">
        <v>55</v>
      </c>
      <c r="AR6257" t="s">
        <v>59</v>
      </c>
      <c r="AS6257" t="s">
        <v>55</v>
      </c>
      <c r="AT6257" t="s">
        <v>59</v>
      </c>
      <c r="AU6257" t="s">
        <v>55</v>
      </c>
      <c r="AV6257" t="s">
        <v>55</v>
      </c>
      <c r="AW6257" t="s">
        <v>56</v>
      </c>
      <c r="AX6257" t="s">
        <v>363</v>
      </c>
      <c r="AY6257" t="s">
        <v>56</v>
      </c>
      <c r="AZ6257" t="s">
        <v>63</v>
      </c>
      <c r="BA6257">
        <v>70.2</v>
      </c>
      <c r="BB6257">
        <v>280.35000000000002</v>
      </c>
      <c r="BC6257">
        <v>30.75</v>
      </c>
      <c r="BD6257">
        <v>0</v>
      </c>
      <c r="BE6257">
        <v>24.12</v>
      </c>
      <c r="BF6257" t="s">
        <v>59</v>
      </c>
      <c r="BG6257" t="s">
        <v>59</v>
      </c>
      <c r="BH6257" s="1" t="s">
        <v>59</v>
      </c>
      <c r="BI6257" t="s">
        <v>59</v>
      </c>
      <c r="BJ6257" t="b">
        <v>1</v>
      </c>
      <c r="BK6257">
        <v>1</v>
      </c>
    </row>
    <row r="6258" spans="1:63">
      <c r="A6258" s="1" t="s">
        <v>9086</v>
      </c>
      <c r="B6258" t="s">
        <v>59</v>
      </c>
      <c r="D6258" t="s">
        <v>59</v>
      </c>
      <c r="E6258" t="s">
        <v>59</v>
      </c>
      <c r="F6258" t="s">
        <v>59</v>
      </c>
      <c r="G6258">
        <f t="shared" si="292"/>
        <v>47</v>
      </c>
      <c r="H6258" s="1">
        <v>47</v>
      </c>
      <c r="I6258" t="s">
        <v>59</v>
      </c>
      <c r="K6258" t="s">
        <v>59</v>
      </c>
      <c r="L6258" t="s">
        <v>59</v>
      </c>
      <c r="M6258">
        <v>0</v>
      </c>
      <c r="N6258" s="1">
        <v>0</v>
      </c>
      <c r="O6258" t="s">
        <v>8465</v>
      </c>
      <c r="P6258" t="s">
        <v>8466</v>
      </c>
      <c r="Q6258">
        <v>37.410235999999998</v>
      </c>
      <c r="R6258">
        <v>-121.32033699999999</v>
      </c>
      <c r="T6258">
        <v>15536</v>
      </c>
      <c r="V6258" s="2" t="s">
        <v>59</v>
      </c>
      <c r="W6258">
        <f t="shared" si="291"/>
        <v>4</v>
      </c>
      <c r="X6258" s="1">
        <v>4</v>
      </c>
      <c r="Y6258" t="s">
        <v>56</v>
      </c>
      <c r="Z6258">
        <v>7</v>
      </c>
      <c r="AA6258">
        <v>7</v>
      </c>
      <c r="AB6258" s="1">
        <v>7</v>
      </c>
      <c r="AC6258">
        <v>10</v>
      </c>
      <c r="AD6258" t="s">
        <v>60</v>
      </c>
      <c r="AE6258" s="7">
        <f t="shared" ca="1" si="293"/>
        <v>10</v>
      </c>
      <c r="AF6258" s="8">
        <v>10</v>
      </c>
      <c r="AG6258" t="s">
        <v>56</v>
      </c>
      <c r="AI6258">
        <v>25.13</v>
      </c>
      <c r="AK6258" t="s">
        <v>55</v>
      </c>
      <c r="AM6258" t="s">
        <v>56</v>
      </c>
      <c r="AN6258" t="s">
        <v>68</v>
      </c>
      <c r="AO6258">
        <v>30</v>
      </c>
      <c r="AP6258" t="s">
        <v>56</v>
      </c>
      <c r="AQ6258" t="s">
        <v>55</v>
      </c>
      <c r="AR6258" t="s">
        <v>55</v>
      </c>
      <c r="AS6258" t="s">
        <v>55</v>
      </c>
      <c r="AT6258" t="s">
        <v>55</v>
      </c>
      <c r="AU6258" t="s">
        <v>55</v>
      </c>
      <c r="AV6258" t="s">
        <v>55</v>
      </c>
      <c r="AW6258" t="s">
        <v>56</v>
      </c>
      <c r="AX6258" t="s">
        <v>363</v>
      </c>
      <c r="AY6258" t="s">
        <v>55</v>
      </c>
      <c r="AZ6258" t="s">
        <v>63</v>
      </c>
      <c r="BA6258">
        <v>75.3</v>
      </c>
      <c r="BB6258">
        <v>720.45</v>
      </c>
      <c r="BC6258">
        <v>0</v>
      </c>
      <c r="BD6258">
        <v>0</v>
      </c>
      <c r="BE6258">
        <v>251.3</v>
      </c>
      <c r="BF6258">
        <v>971.75</v>
      </c>
      <c r="BG6258" t="s">
        <v>996</v>
      </c>
      <c r="BH6258" s="1" t="s">
        <v>996</v>
      </c>
      <c r="BI6258" t="s">
        <v>59</v>
      </c>
      <c r="BJ6258" t="b">
        <v>1</v>
      </c>
      <c r="BK6258">
        <v>0</v>
      </c>
    </row>
    <row r="6259" spans="1:63">
      <c r="A6259" s="1" t="s">
        <v>9087</v>
      </c>
      <c r="B6259" t="s">
        <v>59</v>
      </c>
      <c r="D6259" t="s">
        <v>59</v>
      </c>
      <c r="E6259" t="s">
        <v>59</v>
      </c>
      <c r="F6259" t="s">
        <v>59</v>
      </c>
      <c r="G6259">
        <f t="shared" si="292"/>
        <v>47</v>
      </c>
      <c r="H6259" s="1">
        <v>47</v>
      </c>
      <c r="I6259" t="s">
        <v>59</v>
      </c>
      <c r="K6259" t="s">
        <v>59</v>
      </c>
      <c r="L6259" t="s">
        <v>59</v>
      </c>
      <c r="M6259">
        <v>0</v>
      </c>
      <c r="N6259" s="1">
        <v>0</v>
      </c>
      <c r="O6259" t="s">
        <v>2101</v>
      </c>
      <c r="P6259" t="s">
        <v>59</v>
      </c>
      <c r="Q6259">
        <v>38.966712999999999</v>
      </c>
      <c r="R6259">
        <v>-123.586412</v>
      </c>
      <c r="T6259">
        <v>586</v>
      </c>
      <c r="V6259" s="2">
        <v>3</v>
      </c>
      <c r="W6259">
        <f t="shared" si="291"/>
        <v>3</v>
      </c>
      <c r="X6259" s="1">
        <v>3</v>
      </c>
      <c r="Y6259" t="s">
        <v>55</v>
      </c>
      <c r="Z6259">
        <v>0</v>
      </c>
      <c r="AA6259">
        <v>0</v>
      </c>
      <c r="AB6259" s="1">
        <v>0</v>
      </c>
      <c r="AC6259" t="s">
        <v>59</v>
      </c>
      <c r="AD6259" t="s">
        <v>233</v>
      </c>
      <c r="AE6259" s="7">
        <f t="shared" ca="1" si="293"/>
        <v>70</v>
      </c>
      <c r="AF6259" s="8">
        <v>70</v>
      </c>
      <c r="AG6259" t="s">
        <v>56</v>
      </c>
      <c r="AI6259">
        <v>13.36</v>
      </c>
      <c r="AK6259" t="s">
        <v>56</v>
      </c>
      <c r="AM6259" t="s">
        <v>59</v>
      </c>
      <c r="AN6259" t="s">
        <v>59</v>
      </c>
      <c r="AO6259">
        <v>10</v>
      </c>
      <c r="AP6259" t="s">
        <v>56</v>
      </c>
      <c r="AQ6259" t="s">
        <v>55</v>
      </c>
      <c r="AR6259" t="s">
        <v>56</v>
      </c>
      <c r="AS6259" t="s">
        <v>56</v>
      </c>
      <c r="AT6259" t="s">
        <v>55</v>
      </c>
      <c r="AU6259" t="s">
        <v>56</v>
      </c>
      <c r="AV6259" t="s">
        <v>56</v>
      </c>
      <c r="AW6259" t="s">
        <v>56</v>
      </c>
      <c r="AX6259" t="s">
        <v>363</v>
      </c>
      <c r="AY6259" t="s">
        <v>55</v>
      </c>
      <c r="AZ6259" t="s">
        <v>138</v>
      </c>
      <c r="BA6259">
        <v>74.099999999999994</v>
      </c>
      <c r="BB6259">
        <v>5031</v>
      </c>
      <c r="BC6259">
        <v>0</v>
      </c>
      <c r="BD6259">
        <v>0</v>
      </c>
      <c r="BE6259">
        <v>921.84</v>
      </c>
      <c r="BF6259">
        <v>5952.84</v>
      </c>
      <c r="BG6259" t="s">
        <v>996</v>
      </c>
      <c r="BH6259" s="1" t="s">
        <v>996</v>
      </c>
      <c r="BI6259" t="s">
        <v>59</v>
      </c>
      <c r="BJ6259" t="b">
        <v>1</v>
      </c>
      <c r="BK6259">
        <v>0</v>
      </c>
    </row>
    <row r="6260" spans="1:63">
      <c r="A6260" s="1" t="s">
        <v>9088</v>
      </c>
      <c r="B6260" t="s">
        <v>59</v>
      </c>
      <c r="D6260" t="s">
        <v>59</v>
      </c>
      <c r="E6260" t="s">
        <v>59</v>
      </c>
      <c r="F6260" t="s">
        <v>59</v>
      </c>
      <c r="G6260">
        <f t="shared" si="292"/>
        <v>47</v>
      </c>
      <c r="H6260" s="1">
        <v>47</v>
      </c>
      <c r="I6260" t="s">
        <v>59</v>
      </c>
      <c r="K6260" t="s">
        <v>59</v>
      </c>
      <c r="L6260" t="s">
        <v>59</v>
      </c>
      <c r="M6260">
        <v>0</v>
      </c>
      <c r="N6260" s="1">
        <v>0</v>
      </c>
      <c r="O6260" t="s">
        <v>59</v>
      </c>
      <c r="P6260" t="s">
        <v>3176</v>
      </c>
      <c r="Q6260">
        <v>39.435755999999998</v>
      </c>
      <c r="R6260">
        <v>-121.552071</v>
      </c>
      <c r="T6260">
        <v>1254</v>
      </c>
      <c r="V6260" s="2">
        <v>5</v>
      </c>
      <c r="W6260">
        <f t="shared" si="291"/>
        <v>5</v>
      </c>
      <c r="X6260" s="1">
        <v>5</v>
      </c>
      <c r="Y6260" t="s">
        <v>56</v>
      </c>
      <c r="Z6260">
        <v>7</v>
      </c>
      <c r="AA6260">
        <v>7</v>
      </c>
      <c r="AB6260" s="1">
        <v>7</v>
      </c>
      <c r="AC6260" t="s">
        <v>59</v>
      </c>
      <c r="AD6260" t="s">
        <v>60</v>
      </c>
      <c r="AE6260" s="7">
        <f t="shared" ca="1" si="293"/>
        <v>68.865470785962358</v>
      </c>
      <c r="AF6260" s="8">
        <v>10.019345746485943</v>
      </c>
      <c r="AG6260" t="s">
        <v>56</v>
      </c>
      <c r="AI6260">
        <v>11.23</v>
      </c>
      <c r="AK6260" t="s">
        <v>56</v>
      </c>
      <c r="AM6260" t="s">
        <v>56</v>
      </c>
      <c r="AN6260" t="s">
        <v>68</v>
      </c>
      <c r="AO6260">
        <v>20</v>
      </c>
      <c r="AP6260" t="s">
        <v>55</v>
      </c>
      <c r="AQ6260" t="s">
        <v>59</v>
      </c>
      <c r="AR6260" t="s">
        <v>55</v>
      </c>
      <c r="AS6260" t="s">
        <v>55</v>
      </c>
      <c r="AT6260" t="s">
        <v>56</v>
      </c>
      <c r="AU6260" t="s">
        <v>59</v>
      </c>
      <c r="AV6260" t="s">
        <v>56</v>
      </c>
      <c r="AW6260" t="s">
        <v>56</v>
      </c>
      <c r="AX6260" t="s">
        <v>145</v>
      </c>
      <c r="AY6260" t="s">
        <v>56</v>
      </c>
      <c r="AZ6260" t="s">
        <v>138</v>
      </c>
      <c r="BA6260" t="s">
        <v>59</v>
      </c>
      <c r="BB6260">
        <v>7133.1</v>
      </c>
      <c r="BC6260">
        <v>0</v>
      </c>
      <c r="BD6260">
        <v>0</v>
      </c>
      <c r="BE6260">
        <v>808.56</v>
      </c>
      <c r="BF6260">
        <v>7941.66</v>
      </c>
      <c r="BG6260" t="s">
        <v>59</v>
      </c>
      <c r="BH6260" s="1" t="s">
        <v>59</v>
      </c>
      <c r="BI6260" t="b">
        <v>1</v>
      </c>
      <c r="BJ6260" t="s">
        <v>59</v>
      </c>
      <c r="BK6260">
        <v>0</v>
      </c>
    </row>
    <row r="6261" spans="1:63">
      <c r="A6261" s="1" t="s">
        <v>9089</v>
      </c>
      <c r="B6261" t="s">
        <v>59</v>
      </c>
      <c r="D6261" t="s">
        <v>59</v>
      </c>
      <c r="E6261" t="s">
        <v>59</v>
      </c>
      <c r="F6261" t="s">
        <v>59</v>
      </c>
      <c r="G6261">
        <f t="shared" si="292"/>
        <v>47</v>
      </c>
      <c r="H6261" s="1">
        <v>47</v>
      </c>
      <c r="I6261" t="s">
        <v>59</v>
      </c>
      <c r="K6261" t="s">
        <v>59</v>
      </c>
      <c r="L6261" t="s">
        <v>59</v>
      </c>
      <c r="M6261">
        <v>0</v>
      </c>
      <c r="N6261" s="1">
        <v>0</v>
      </c>
      <c r="O6261" t="s">
        <v>72</v>
      </c>
      <c r="P6261" t="s">
        <v>2167</v>
      </c>
      <c r="Q6261">
        <v>33.936290999999997</v>
      </c>
      <c r="R6261">
        <v>-118.332639</v>
      </c>
      <c r="T6261" t="s">
        <v>59</v>
      </c>
      <c r="V6261" s="2">
        <v>3</v>
      </c>
      <c r="W6261">
        <f t="shared" si="291"/>
        <v>3</v>
      </c>
      <c r="X6261" s="1">
        <v>3</v>
      </c>
      <c r="Y6261" t="s">
        <v>56</v>
      </c>
      <c r="Z6261">
        <v>1</v>
      </c>
      <c r="AA6261">
        <v>1</v>
      </c>
      <c r="AB6261" s="1">
        <v>1</v>
      </c>
      <c r="AC6261" t="s">
        <v>59</v>
      </c>
      <c r="AD6261" t="s">
        <v>60</v>
      </c>
      <c r="AE6261" s="7">
        <f t="shared" ca="1" si="293"/>
        <v>69.427984574277971</v>
      </c>
      <c r="AF6261" s="8">
        <v>15.422470861329991</v>
      </c>
      <c r="AG6261" t="s">
        <v>56</v>
      </c>
      <c r="AI6261">
        <v>19.03</v>
      </c>
      <c r="AK6261" t="s">
        <v>59</v>
      </c>
      <c r="AM6261" t="s">
        <v>55</v>
      </c>
      <c r="AN6261" t="s">
        <v>60</v>
      </c>
      <c r="AO6261">
        <v>0</v>
      </c>
      <c r="AP6261" t="s">
        <v>55</v>
      </c>
      <c r="AQ6261" t="s">
        <v>55</v>
      </c>
      <c r="AR6261" t="s">
        <v>55</v>
      </c>
      <c r="AS6261" t="s">
        <v>55</v>
      </c>
      <c r="AT6261" t="s">
        <v>55</v>
      </c>
      <c r="AU6261" t="s">
        <v>55</v>
      </c>
      <c r="AV6261" t="s">
        <v>55</v>
      </c>
      <c r="AW6261" t="s">
        <v>59</v>
      </c>
      <c r="AX6261" t="s">
        <v>363</v>
      </c>
      <c r="AY6261" t="s">
        <v>55</v>
      </c>
      <c r="AZ6261" t="s">
        <v>138</v>
      </c>
      <c r="BA6261">
        <v>25.1</v>
      </c>
      <c r="BB6261">
        <v>1275.5999999999999</v>
      </c>
      <c r="BC6261">
        <v>0</v>
      </c>
      <c r="BD6261">
        <v>0</v>
      </c>
      <c r="BE6261">
        <v>1008.59</v>
      </c>
      <c r="BF6261">
        <v>2284.19</v>
      </c>
      <c r="BG6261" t="s">
        <v>996</v>
      </c>
      <c r="BH6261" s="1" t="s">
        <v>996</v>
      </c>
      <c r="BI6261" t="s">
        <v>59</v>
      </c>
      <c r="BJ6261" t="b">
        <v>1</v>
      </c>
      <c r="BK6261">
        <v>0</v>
      </c>
    </row>
    <row r="6262" spans="1:63">
      <c r="A6262" s="1" t="s">
        <v>9090</v>
      </c>
      <c r="B6262" t="s">
        <v>59</v>
      </c>
      <c r="D6262" t="s">
        <v>59</v>
      </c>
      <c r="E6262" t="s">
        <v>59</v>
      </c>
      <c r="F6262" t="s">
        <v>59</v>
      </c>
      <c r="G6262">
        <f t="shared" si="292"/>
        <v>47</v>
      </c>
      <c r="H6262" s="1">
        <v>47</v>
      </c>
      <c r="I6262" t="s">
        <v>59</v>
      </c>
      <c r="K6262" t="s">
        <v>59</v>
      </c>
      <c r="L6262" t="s">
        <v>59</v>
      </c>
      <c r="M6262">
        <v>0</v>
      </c>
      <c r="N6262" s="1">
        <v>0</v>
      </c>
      <c r="O6262" t="s">
        <v>744</v>
      </c>
      <c r="P6262" t="s">
        <v>315</v>
      </c>
      <c r="Q6262">
        <v>34.177267000000001</v>
      </c>
      <c r="R6262">
        <v>-118.31003</v>
      </c>
      <c r="T6262">
        <v>11517</v>
      </c>
      <c r="V6262" s="2" t="s">
        <v>59</v>
      </c>
      <c r="W6262">
        <f t="shared" si="291"/>
        <v>4</v>
      </c>
      <c r="X6262" s="1">
        <v>4</v>
      </c>
      <c r="Y6262" t="s">
        <v>55</v>
      </c>
      <c r="Z6262">
        <v>0</v>
      </c>
      <c r="AA6262">
        <v>0</v>
      </c>
      <c r="AB6262" s="1">
        <v>0</v>
      </c>
      <c r="AC6262" t="s">
        <v>59</v>
      </c>
      <c r="AD6262" t="s">
        <v>59</v>
      </c>
      <c r="AE6262" s="7">
        <f t="shared" ca="1" si="293"/>
        <v>23.412426204496455</v>
      </c>
      <c r="AF6262" s="8">
        <v>1.1187978310653612</v>
      </c>
      <c r="AG6262" t="s">
        <v>56</v>
      </c>
      <c r="AI6262">
        <v>6.33</v>
      </c>
      <c r="AK6262" t="s">
        <v>56</v>
      </c>
      <c r="AM6262" t="s">
        <v>56</v>
      </c>
      <c r="AN6262" t="s">
        <v>68</v>
      </c>
      <c r="AO6262">
        <v>15</v>
      </c>
      <c r="AP6262" t="s">
        <v>55</v>
      </c>
      <c r="AQ6262" t="s">
        <v>59</v>
      </c>
      <c r="AR6262" t="s">
        <v>59</v>
      </c>
      <c r="AS6262" t="s">
        <v>55</v>
      </c>
      <c r="AT6262" t="s">
        <v>56</v>
      </c>
      <c r="AU6262" t="s">
        <v>56</v>
      </c>
      <c r="AV6262" t="s">
        <v>55</v>
      </c>
      <c r="AW6262" t="s">
        <v>56</v>
      </c>
      <c r="AX6262" t="s">
        <v>62</v>
      </c>
      <c r="AY6262" t="s">
        <v>56</v>
      </c>
      <c r="AZ6262" t="s">
        <v>63</v>
      </c>
      <c r="BA6262">
        <v>104.4</v>
      </c>
      <c r="BB6262">
        <v>4133.95</v>
      </c>
      <c r="BC6262">
        <v>0</v>
      </c>
      <c r="BD6262">
        <v>0</v>
      </c>
      <c r="BE6262">
        <v>259.52999999999997</v>
      </c>
      <c r="BF6262">
        <v>4393.4799999999996</v>
      </c>
      <c r="BG6262" t="s">
        <v>996</v>
      </c>
      <c r="BH6262" s="1" t="s">
        <v>996</v>
      </c>
      <c r="BI6262" t="s">
        <v>59</v>
      </c>
      <c r="BJ6262" t="b">
        <v>1</v>
      </c>
      <c r="BK6262">
        <v>0</v>
      </c>
    </row>
    <row r="6263" spans="1:63">
      <c r="A6263" s="1" t="s">
        <v>9091</v>
      </c>
      <c r="B6263" t="s">
        <v>59</v>
      </c>
      <c r="D6263" t="s">
        <v>59</v>
      </c>
      <c r="E6263" t="s">
        <v>59</v>
      </c>
      <c r="F6263" t="s">
        <v>59</v>
      </c>
      <c r="G6263">
        <f t="shared" si="292"/>
        <v>47</v>
      </c>
      <c r="H6263" s="1">
        <v>47</v>
      </c>
      <c r="I6263" t="s">
        <v>59</v>
      </c>
      <c r="K6263" t="s">
        <v>59</v>
      </c>
      <c r="L6263" t="s">
        <v>59</v>
      </c>
      <c r="M6263">
        <v>0</v>
      </c>
      <c r="N6263" s="1">
        <v>0</v>
      </c>
      <c r="O6263" t="s">
        <v>531</v>
      </c>
      <c r="P6263" t="s">
        <v>2304</v>
      </c>
      <c r="Q6263">
        <v>34.061633999999998</v>
      </c>
      <c r="R6263">
        <v>-117.893169</v>
      </c>
      <c r="T6263">
        <v>30458</v>
      </c>
      <c r="V6263" s="2">
        <v>4</v>
      </c>
      <c r="W6263">
        <f t="shared" si="291"/>
        <v>4</v>
      </c>
      <c r="X6263" s="1">
        <v>4</v>
      </c>
      <c r="Y6263" t="s">
        <v>56</v>
      </c>
      <c r="Z6263">
        <v>10</v>
      </c>
      <c r="AA6263">
        <v>10</v>
      </c>
      <c r="AB6263" s="1">
        <v>10</v>
      </c>
      <c r="AC6263">
        <v>65</v>
      </c>
      <c r="AD6263" t="s">
        <v>88</v>
      </c>
      <c r="AE6263" s="7">
        <f t="shared" ca="1" si="293"/>
        <v>65</v>
      </c>
      <c r="AF6263" s="8">
        <v>65</v>
      </c>
      <c r="AG6263" t="s">
        <v>59</v>
      </c>
      <c r="AI6263">
        <v>36.49</v>
      </c>
      <c r="AK6263" t="s">
        <v>55</v>
      </c>
      <c r="AM6263" t="s">
        <v>56</v>
      </c>
      <c r="AN6263" t="s">
        <v>68</v>
      </c>
      <c r="AO6263">
        <v>9</v>
      </c>
      <c r="AP6263" t="s">
        <v>55</v>
      </c>
      <c r="AQ6263" t="s">
        <v>56</v>
      </c>
      <c r="AR6263" t="s">
        <v>56</v>
      </c>
      <c r="AS6263" t="s">
        <v>56</v>
      </c>
      <c r="AT6263" t="s">
        <v>56</v>
      </c>
      <c r="AU6263" t="s">
        <v>56</v>
      </c>
      <c r="AV6263" t="s">
        <v>59</v>
      </c>
      <c r="AW6263" t="s">
        <v>56</v>
      </c>
      <c r="AX6263" t="s">
        <v>363</v>
      </c>
      <c r="AY6263" t="s">
        <v>59</v>
      </c>
      <c r="AZ6263" t="s">
        <v>138</v>
      </c>
      <c r="BA6263">
        <v>105.85</v>
      </c>
      <c r="BB6263">
        <v>6725.5</v>
      </c>
      <c r="BC6263">
        <v>0</v>
      </c>
      <c r="BD6263">
        <v>0</v>
      </c>
      <c r="BE6263">
        <v>2371.85</v>
      </c>
      <c r="BF6263">
        <v>9097.35</v>
      </c>
      <c r="BG6263" t="s">
        <v>59</v>
      </c>
      <c r="BH6263" s="1" t="s">
        <v>59</v>
      </c>
      <c r="BI6263" t="s">
        <v>59</v>
      </c>
      <c r="BJ6263" t="b">
        <v>1</v>
      </c>
      <c r="BK6263">
        <v>1</v>
      </c>
    </row>
    <row r="6264" spans="1:63">
      <c r="A6264" s="1" t="s">
        <v>9092</v>
      </c>
      <c r="B6264" t="s">
        <v>59</v>
      </c>
      <c r="D6264" t="s">
        <v>59</v>
      </c>
      <c r="E6264" t="s">
        <v>59</v>
      </c>
      <c r="F6264" t="s">
        <v>59</v>
      </c>
      <c r="G6264">
        <f t="shared" si="292"/>
        <v>47</v>
      </c>
      <c r="H6264" s="1">
        <v>47</v>
      </c>
      <c r="I6264" t="s">
        <v>59</v>
      </c>
      <c r="K6264" t="s">
        <v>59</v>
      </c>
      <c r="L6264" t="s">
        <v>59</v>
      </c>
      <c r="M6264">
        <v>0</v>
      </c>
      <c r="N6264" s="1">
        <v>0</v>
      </c>
      <c r="O6264" t="s">
        <v>5815</v>
      </c>
      <c r="P6264" t="s">
        <v>5816</v>
      </c>
      <c r="Q6264">
        <v>33.215251000000002</v>
      </c>
      <c r="R6264">
        <v>-116.53633000000001</v>
      </c>
      <c r="T6264">
        <v>339</v>
      </c>
      <c r="V6264" s="2" t="s">
        <v>59</v>
      </c>
      <c r="W6264">
        <f t="shared" si="291"/>
        <v>4</v>
      </c>
      <c r="X6264" s="1">
        <v>4</v>
      </c>
      <c r="Y6264" t="s">
        <v>59</v>
      </c>
      <c r="Z6264" t="s">
        <v>59</v>
      </c>
      <c r="AA6264">
        <v>0</v>
      </c>
      <c r="AB6264" s="1">
        <v>0</v>
      </c>
      <c r="AC6264">
        <v>50</v>
      </c>
      <c r="AD6264" t="s">
        <v>88</v>
      </c>
      <c r="AE6264" s="7">
        <f t="shared" ca="1" si="293"/>
        <v>50</v>
      </c>
      <c r="AF6264" s="8">
        <v>50</v>
      </c>
      <c r="AG6264" t="s">
        <v>56</v>
      </c>
      <c r="AI6264">
        <v>9.18</v>
      </c>
      <c r="AK6264" t="s">
        <v>56</v>
      </c>
      <c r="AM6264" t="s">
        <v>59</v>
      </c>
      <c r="AN6264" t="s">
        <v>68</v>
      </c>
      <c r="AO6264">
        <v>2</v>
      </c>
      <c r="AP6264" t="s">
        <v>56</v>
      </c>
      <c r="AQ6264" t="s">
        <v>56</v>
      </c>
      <c r="AR6264" t="s">
        <v>56</v>
      </c>
      <c r="AS6264" t="s">
        <v>55</v>
      </c>
      <c r="AT6264" t="s">
        <v>56</v>
      </c>
      <c r="AU6264" t="s">
        <v>56</v>
      </c>
      <c r="AV6264" t="s">
        <v>56</v>
      </c>
      <c r="AW6264" t="s">
        <v>56</v>
      </c>
      <c r="AX6264" t="s">
        <v>62</v>
      </c>
      <c r="AY6264" t="s">
        <v>55</v>
      </c>
      <c r="AZ6264" t="s">
        <v>63</v>
      </c>
      <c r="BA6264">
        <v>108.75</v>
      </c>
      <c r="BB6264" t="s">
        <v>59</v>
      </c>
      <c r="BC6264">
        <v>0</v>
      </c>
      <c r="BD6264">
        <v>0</v>
      </c>
      <c r="BE6264">
        <v>459</v>
      </c>
      <c r="BF6264">
        <v>5890.9</v>
      </c>
      <c r="BG6264" t="s">
        <v>996</v>
      </c>
      <c r="BH6264" s="1" t="s">
        <v>996</v>
      </c>
      <c r="BI6264" t="s">
        <v>59</v>
      </c>
      <c r="BJ6264" t="b">
        <v>1</v>
      </c>
      <c r="BK6264">
        <v>0</v>
      </c>
    </row>
    <row r="6265" spans="1:63">
      <c r="A6265" s="1" t="s">
        <v>9093</v>
      </c>
      <c r="B6265" t="s">
        <v>59</v>
      </c>
      <c r="D6265" t="s">
        <v>59</v>
      </c>
      <c r="E6265" t="s">
        <v>59</v>
      </c>
      <c r="F6265" t="s">
        <v>59</v>
      </c>
      <c r="G6265">
        <f t="shared" si="292"/>
        <v>47</v>
      </c>
      <c r="H6265" s="1">
        <v>47</v>
      </c>
      <c r="I6265" t="s">
        <v>59</v>
      </c>
      <c r="K6265" t="s">
        <v>59</v>
      </c>
      <c r="L6265" t="s">
        <v>59</v>
      </c>
      <c r="M6265">
        <v>0</v>
      </c>
      <c r="N6265" s="1">
        <v>0</v>
      </c>
      <c r="O6265" t="s">
        <v>3335</v>
      </c>
      <c r="P6265" t="s">
        <v>3336</v>
      </c>
      <c r="Q6265">
        <v>34.647959</v>
      </c>
      <c r="R6265">
        <v>-117.29695700000001</v>
      </c>
      <c r="T6265" t="s">
        <v>59</v>
      </c>
      <c r="V6265" s="2">
        <v>3</v>
      </c>
      <c r="W6265">
        <f t="shared" si="291"/>
        <v>3</v>
      </c>
      <c r="X6265" s="1">
        <v>3</v>
      </c>
      <c r="Y6265" t="s">
        <v>56</v>
      </c>
      <c r="Z6265">
        <v>3</v>
      </c>
      <c r="AA6265">
        <v>3</v>
      </c>
      <c r="AB6265" s="1">
        <v>3</v>
      </c>
      <c r="AC6265">
        <v>65</v>
      </c>
      <c r="AD6265" t="s">
        <v>88</v>
      </c>
      <c r="AE6265" s="7">
        <f t="shared" ca="1" si="293"/>
        <v>65</v>
      </c>
      <c r="AF6265" s="8">
        <v>65</v>
      </c>
      <c r="AG6265" t="s">
        <v>56</v>
      </c>
      <c r="AI6265">
        <v>27.14</v>
      </c>
      <c r="AK6265" t="s">
        <v>59</v>
      </c>
      <c r="AM6265" t="s">
        <v>56</v>
      </c>
      <c r="AN6265" t="s">
        <v>68</v>
      </c>
      <c r="AO6265">
        <v>26</v>
      </c>
      <c r="AP6265" t="s">
        <v>56</v>
      </c>
      <c r="AQ6265" t="s">
        <v>56</v>
      </c>
      <c r="AR6265" t="s">
        <v>55</v>
      </c>
      <c r="AS6265" t="s">
        <v>59</v>
      </c>
      <c r="AT6265" t="s">
        <v>56</v>
      </c>
      <c r="AU6265" t="s">
        <v>55</v>
      </c>
      <c r="AV6265" t="s">
        <v>55</v>
      </c>
      <c r="AW6265" t="s">
        <v>56</v>
      </c>
      <c r="AX6265" t="s">
        <v>363</v>
      </c>
      <c r="AY6265" t="s">
        <v>56</v>
      </c>
      <c r="AZ6265" t="s">
        <v>138</v>
      </c>
      <c r="BA6265" t="s">
        <v>59</v>
      </c>
      <c r="BB6265">
        <v>5968.4</v>
      </c>
      <c r="BC6265">
        <v>0</v>
      </c>
      <c r="BD6265">
        <v>0</v>
      </c>
      <c r="BE6265">
        <v>1764.1</v>
      </c>
      <c r="BF6265">
        <v>7732.5</v>
      </c>
      <c r="BG6265" t="s">
        <v>996</v>
      </c>
      <c r="BH6265" s="1" t="s">
        <v>996</v>
      </c>
      <c r="BI6265" t="s">
        <v>59</v>
      </c>
      <c r="BJ6265" t="b">
        <v>1</v>
      </c>
      <c r="BK6265">
        <v>0</v>
      </c>
    </row>
    <row r="6266" spans="1:63">
      <c r="A6266" s="1" t="s">
        <v>9094</v>
      </c>
      <c r="B6266" t="s">
        <v>59</v>
      </c>
      <c r="D6266" t="s">
        <v>59</v>
      </c>
      <c r="E6266" t="s">
        <v>59</v>
      </c>
      <c r="F6266" t="s">
        <v>59</v>
      </c>
      <c r="G6266">
        <f t="shared" si="292"/>
        <v>47</v>
      </c>
      <c r="H6266" s="1">
        <v>47</v>
      </c>
      <c r="I6266" t="s">
        <v>59</v>
      </c>
      <c r="K6266" t="s">
        <v>59</v>
      </c>
      <c r="L6266" t="s">
        <v>59</v>
      </c>
      <c r="M6266">
        <v>0</v>
      </c>
      <c r="N6266" s="1">
        <v>0</v>
      </c>
      <c r="O6266" t="s">
        <v>59</v>
      </c>
      <c r="P6266" t="s">
        <v>2904</v>
      </c>
      <c r="Q6266">
        <v>33.782955000000001</v>
      </c>
      <c r="R6266">
        <v>-118.026456</v>
      </c>
      <c r="T6266" t="s">
        <v>59</v>
      </c>
      <c r="V6266" s="2">
        <v>4</v>
      </c>
      <c r="W6266">
        <f t="shared" si="291"/>
        <v>4</v>
      </c>
      <c r="X6266" s="1">
        <v>4</v>
      </c>
      <c r="Y6266" t="s">
        <v>55</v>
      </c>
      <c r="Z6266">
        <v>0</v>
      </c>
      <c r="AA6266">
        <v>0</v>
      </c>
      <c r="AB6266" s="1">
        <v>0</v>
      </c>
      <c r="AC6266">
        <v>21</v>
      </c>
      <c r="AD6266" t="s">
        <v>60</v>
      </c>
      <c r="AE6266" s="7">
        <f t="shared" ca="1" si="293"/>
        <v>21</v>
      </c>
      <c r="AF6266" s="8">
        <v>21</v>
      </c>
      <c r="AG6266" t="s">
        <v>56</v>
      </c>
      <c r="AI6266" t="s">
        <v>59</v>
      </c>
      <c r="AK6266" t="s">
        <v>55</v>
      </c>
      <c r="AM6266" t="s">
        <v>55</v>
      </c>
      <c r="AN6266" t="s">
        <v>60</v>
      </c>
      <c r="AO6266">
        <v>0</v>
      </c>
      <c r="AP6266" t="s">
        <v>55</v>
      </c>
      <c r="AQ6266" t="s">
        <v>55</v>
      </c>
      <c r="AR6266" t="s">
        <v>55</v>
      </c>
      <c r="AS6266" t="s">
        <v>55</v>
      </c>
      <c r="AT6266" t="s">
        <v>55</v>
      </c>
      <c r="AU6266" t="s">
        <v>55</v>
      </c>
      <c r="AV6266" t="s">
        <v>55</v>
      </c>
      <c r="AW6266" t="s">
        <v>55</v>
      </c>
      <c r="AX6266" t="s">
        <v>145</v>
      </c>
      <c r="AY6266" t="s">
        <v>55</v>
      </c>
      <c r="AZ6266" t="s">
        <v>63</v>
      </c>
      <c r="BA6266">
        <v>20.5</v>
      </c>
      <c r="BB6266" t="s">
        <v>59</v>
      </c>
      <c r="BC6266">
        <v>0</v>
      </c>
      <c r="BD6266">
        <v>0</v>
      </c>
      <c r="BE6266">
        <v>487.83</v>
      </c>
      <c r="BF6266">
        <v>917.38</v>
      </c>
      <c r="BG6266" t="s">
        <v>996</v>
      </c>
      <c r="BH6266" s="1" t="s">
        <v>996</v>
      </c>
      <c r="BI6266" t="s">
        <v>59</v>
      </c>
      <c r="BJ6266" t="b">
        <v>1</v>
      </c>
      <c r="BK6266">
        <v>0</v>
      </c>
    </row>
    <row r="6267" spans="1:63">
      <c r="A6267" s="1" t="s">
        <v>9095</v>
      </c>
      <c r="B6267" t="s">
        <v>59</v>
      </c>
      <c r="D6267" t="s">
        <v>59</v>
      </c>
      <c r="E6267" t="s">
        <v>59</v>
      </c>
      <c r="F6267" t="s">
        <v>59</v>
      </c>
      <c r="G6267">
        <f t="shared" si="292"/>
        <v>47</v>
      </c>
      <c r="H6267" s="1">
        <v>47</v>
      </c>
      <c r="I6267" t="s">
        <v>59</v>
      </c>
      <c r="K6267" t="s">
        <v>59</v>
      </c>
      <c r="L6267" t="s">
        <v>59</v>
      </c>
      <c r="M6267">
        <v>0</v>
      </c>
      <c r="N6267" s="1">
        <v>0</v>
      </c>
      <c r="O6267" t="s">
        <v>591</v>
      </c>
      <c r="P6267" t="s">
        <v>592</v>
      </c>
      <c r="Q6267" t="s">
        <v>59</v>
      </c>
      <c r="R6267">
        <v>-119.730885</v>
      </c>
      <c r="T6267">
        <v>302</v>
      </c>
      <c r="V6267" s="2">
        <v>4</v>
      </c>
      <c r="W6267">
        <f t="shared" si="291"/>
        <v>4</v>
      </c>
      <c r="X6267" s="1">
        <v>4</v>
      </c>
      <c r="Y6267" t="s">
        <v>56</v>
      </c>
      <c r="Z6267">
        <v>2</v>
      </c>
      <c r="AA6267">
        <v>2</v>
      </c>
      <c r="AB6267" s="1">
        <v>2</v>
      </c>
      <c r="AC6267">
        <v>7</v>
      </c>
      <c r="AD6267" t="s">
        <v>60</v>
      </c>
      <c r="AE6267" s="7">
        <f t="shared" ca="1" si="293"/>
        <v>7</v>
      </c>
      <c r="AF6267" s="8">
        <v>7</v>
      </c>
      <c r="AG6267" t="s">
        <v>56</v>
      </c>
      <c r="AI6267">
        <v>6.81</v>
      </c>
      <c r="AK6267" t="s">
        <v>59</v>
      </c>
      <c r="AM6267" t="s">
        <v>56</v>
      </c>
      <c r="AN6267" t="s">
        <v>68</v>
      </c>
      <c r="AO6267">
        <v>13</v>
      </c>
      <c r="AP6267" t="s">
        <v>55</v>
      </c>
      <c r="AQ6267" t="s">
        <v>59</v>
      </c>
      <c r="AR6267" t="s">
        <v>59</v>
      </c>
      <c r="AS6267" t="s">
        <v>55</v>
      </c>
      <c r="AT6267" t="s">
        <v>59</v>
      </c>
      <c r="AU6267" t="s">
        <v>55</v>
      </c>
      <c r="AV6267" t="s">
        <v>55</v>
      </c>
      <c r="AW6267" t="s">
        <v>56</v>
      </c>
      <c r="AX6267" t="s">
        <v>62</v>
      </c>
      <c r="AY6267" t="s">
        <v>56</v>
      </c>
      <c r="AZ6267" t="s">
        <v>63</v>
      </c>
      <c r="BA6267" t="s">
        <v>59</v>
      </c>
      <c r="BB6267">
        <v>485.25</v>
      </c>
      <c r="BC6267">
        <v>0</v>
      </c>
      <c r="BD6267">
        <v>0</v>
      </c>
      <c r="BE6267">
        <v>47.67</v>
      </c>
      <c r="BF6267">
        <v>532.91999999999996</v>
      </c>
      <c r="BG6267" t="s">
        <v>59</v>
      </c>
      <c r="BH6267" s="1" t="s">
        <v>59</v>
      </c>
      <c r="BI6267" t="b">
        <v>1</v>
      </c>
      <c r="BJ6267" t="s">
        <v>59</v>
      </c>
      <c r="BK6267">
        <v>0</v>
      </c>
    </row>
    <row r="6268" spans="1:63">
      <c r="A6268" s="1" t="s">
        <v>9096</v>
      </c>
      <c r="B6268" t="s">
        <v>59</v>
      </c>
      <c r="D6268" t="s">
        <v>59</v>
      </c>
      <c r="E6268" t="s">
        <v>59</v>
      </c>
      <c r="F6268" t="s">
        <v>59</v>
      </c>
      <c r="G6268">
        <f t="shared" si="292"/>
        <v>47</v>
      </c>
      <c r="H6268" s="1">
        <v>47</v>
      </c>
      <c r="I6268" t="s">
        <v>59</v>
      </c>
      <c r="K6268" t="s">
        <v>59</v>
      </c>
      <c r="L6268" t="s">
        <v>59</v>
      </c>
      <c r="M6268">
        <v>0</v>
      </c>
      <c r="N6268" s="1">
        <v>0</v>
      </c>
      <c r="O6268" t="s">
        <v>1439</v>
      </c>
      <c r="P6268" t="s">
        <v>1440</v>
      </c>
      <c r="Q6268">
        <v>34.501452</v>
      </c>
      <c r="R6268">
        <v>-118.20786200000001</v>
      </c>
      <c r="T6268">
        <v>7831</v>
      </c>
      <c r="V6268" s="2">
        <v>5</v>
      </c>
      <c r="W6268">
        <f t="shared" si="291"/>
        <v>5</v>
      </c>
      <c r="X6268" s="1">
        <v>5</v>
      </c>
      <c r="Y6268" t="s">
        <v>55</v>
      </c>
      <c r="Z6268">
        <v>0</v>
      </c>
      <c r="AA6268">
        <v>0</v>
      </c>
      <c r="AB6268" s="1">
        <v>0</v>
      </c>
      <c r="AC6268">
        <v>29</v>
      </c>
      <c r="AD6268" t="s">
        <v>60</v>
      </c>
      <c r="AE6268" s="7">
        <f t="shared" ca="1" si="293"/>
        <v>29</v>
      </c>
      <c r="AF6268" s="8">
        <v>29</v>
      </c>
      <c r="AG6268" t="s">
        <v>56</v>
      </c>
      <c r="AI6268">
        <v>10.55</v>
      </c>
      <c r="AK6268" t="s">
        <v>56</v>
      </c>
      <c r="AM6268" t="s">
        <v>56</v>
      </c>
      <c r="AN6268" t="s">
        <v>68</v>
      </c>
      <c r="AO6268">
        <v>2</v>
      </c>
      <c r="AP6268" t="s">
        <v>59</v>
      </c>
      <c r="AQ6268" t="s">
        <v>55</v>
      </c>
      <c r="AR6268" t="s">
        <v>55</v>
      </c>
      <c r="AS6268" t="s">
        <v>56</v>
      </c>
      <c r="AT6268" t="s">
        <v>55</v>
      </c>
      <c r="AU6268" t="s">
        <v>59</v>
      </c>
      <c r="AV6268" t="s">
        <v>55</v>
      </c>
      <c r="AW6268" t="s">
        <v>56</v>
      </c>
      <c r="AX6268" t="s">
        <v>59</v>
      </c>
      <c r="AY6268" t="s">
        <v>56</v>
      </c>
      <c r="AZ6268" t="s">
        <v>63</v>
      </c>
      <c r="BA6268">
        <v>79.3</v>
      </c>
      <c r="BB6268">
        <v>2414.5500000000002</v>
      </c>
      <c r="BC6268">
        <v>0</v>
      </c>
      <c r="BD6268">
        <v>0</v>
      </c>
      <c r="BE6268">
        <v>305.95</v>
      </c>
      <c r="BF6268">
        <v>2720.5</v>
      </c>
      <c r="BG6268" t="s">
        <v>59</v>
      </c>
      <c r="BH6268" s="1" t="s">
        <v>59</v>
      </c>
      <c r="BI6268" t="s">
        <v>59</v>
      </c>
      <c r="BJ6268" t="b">
        <v>1</v>
      </c>
      <c r="BK6268">
        <v>1</v>
      </c>
    </row>
    <row r="6269" spans="1:63">
      <c r="A6269" s="1" t="s">
        <v>9097</v>
      </c>
      <c r="B6269" t="s">
        <v>59</v>
      </c>
      <c r="D6269" t="s">
        <v>59</v>
      </c>
      <c r="E6269" t="s">
        <v>59</v>
      </c>
      <c r="F6269" t="s">
        <v>59</v>
      </c>
      <c r="G6269">
        <f t="shared" si="292"/>
        <v>47</v>
      </c>
      <c r="H6269" s="1">
        <v>47</v>
      </c>
      <c r="I6269" t="s">
        <v>59</v>
      </c>
      <c r="K6269" t="s">
        <v>59</v>
      </c>
      <c r="L6269" t="s">
        <v>59</v>
      </c>
      <c r="M6269">
        <v>0</v>
      </c>
      <c r="N6269" s="1">
        <v>0</v>
      </c>
      <c r="O6269" t="s">
        <v>6111</v>
      </c>
      <c r="P6269" t="s">
        <v>6112</v>
      </c>
      <c r="Q6269">
        <v>37.458367000000003</v>
      </c>
      <c r="R6269">
        <v>-119.345011</v>
      </c>
      <c r="T6269">
        <v>613</v>
      </c>
      <c r="V6269" s="2" t="s">
        <v>59</v>
      </c>
      <c r="W6269">
        <f t="shared" si="291"/>
        <v>4</v>
      </c>
      <c r="X6269" s="1">
        <v>4</v>
      </c>
      <c r="Y6269" t="s">
        <v>59</v>
      </c>
      <c r="Z6269" t="s">
        <v>59</v>
      </c>
      <c r="AA6269">
        <v>0</v>
      </c>
      <c r="AB6269" s="1">
        <v>0</v>
      </c>
      <c r="AC6269" t="s">
        <v>59</v>
      </c>
      <c r="AD6269" t="s">
        <v>59</v>
      </c>
      <c r="AE6269" s="7">
        <f t="shared" ca="1" si="293"/>
        <v>14.890125528616929</v>
      </c>
      <c r="AF6269" s="8">
        <v>6.9451104097117655</v>
      </c>
      <c r="AG6269" t="s">
        <v>59</v>
      </c>
      <c r="AI6269" t="s">
        <v>59</v>
      </c>
      <c r="AK6269" t="s">
        <v>59</v>
      </c>
      <c r="AM6269" t="s">
        <v>59</v>
      </c>
      <c r="AN6269" t="s">
        <v>59</v>
      </c>
      <c r="AO6269" t="s">
        <v>59</v>
      </c>
      <c r="AP6269" t="s">
        <v>59</v>
      </c>
      <c r="AQ6269" t="s">
        <v>59</v>
      </c>
      <c r="AR6269" t="s">
        <v>59</v>
      </c>
      <c r="AS6269" t="s">
        <v>59</v>
      </c>
      <c r="AT6269" t="s">
        <v>59</v>
      </c>
      <c r="AU6269" t="s">
        <v>59</v>
      </c>
      <c r="AV6269" t="s">
        <v>59</v>
      </c>
      <c r="AW6269" t="s">
        <v>59</v>
      </c>
      <c r="AX6269" t="s">
        <v>59</v>
      </c>
      <c r="AY6269" t="s">
        <v>59</v>
      </c>
      <c r="AZ6269" t="s">
        <v>59</v>
      </c>
      <c r="BA6269" t="s">
        <v>59</v>
      </c>
      <c r="BB6269" t="s">
        <v>59</v>
      </c>
      <c r="BC6269" t="s">
        <v>59</v>
      </c>
      <c r="BD6269" t="s">
        <v>59</v>
      </c>
      <c r="BE6269" t="s">
        <v>59</v>
      </c>
      <c r="BF6269" t="s">
        <v>59</v>
      </c>
      <c r="BG6269" t="s">
        <v>996</v>
      </c>
      <c r="BH6269" s="1" t="s">
        <v>996</v>
      </c>
      <c r="BI6269" t="s">
        <v>59</v>
      </c>
      <c r="BJ6269" t="b">
        <v>1</v>
      </c>
      <c r="BK6269">
        <v>0</v>
      </c>
    </row>
    <row r="6270" spans="1:63">
      <c r="A6270" s="1" t="s">
        <v>9098</v>
      </c>
      <c r="B6270" t="s">
        <v>59</v>
      </c>
      <c r="D6270" t="s">
        <v>59</v>
      </c>
      <c r="E6270" t="s">
        <v>59</v>
      </c>
      <c r="F6270" t="s">
        <v>59</v>
      </c>
      <c r="G6270">
        <f t="shared" si="292"/>
        <v>47</v>
      </c>
      <c r="H6270" s="1">
        <v>47</v>
      </c>
      <c r="I6270" t="s">
        <v>59</v>
      </c>
      <c r="K6270" t="s">
        <v>59</v>
      </c>
      <c r="L6270" t="s">
        <v>59</v>
      </c>
      <c r="M6270">
        <v>0</v>
      </c>
      <c r="N6270" s="1">
        <v>0</v>
      </c>
      <c r="O6270" t="s">
        <v>6410</v>
      </c>
      <c r="P6270" t="s">
        <v>59</v>
      </c>
      <c r="Q6270" t="s">
        <v>59</v>
      </c>
      <c r="R6270" t="s">
        <v>59</v>
      </c>
      <c r="T6270">
        <v>3256</v>
      </c>
      <c r="V6270" s="2">
        <v>3</v>
      </c>
      <c r="W6270">
        <f t="shared" si="291"/>
        <v>3</v>
      </c>
      <c r="X6270" s="1">
        <v>3</v>
      </c>
      <c r="Y6270" t="s">
        <v>55</v>
      </c>
      <c r="Z6270">
        <v>0</v>
      </c>
      <c r="AA6270">
        <v>0</v>
      </c>
      <c r="AB6270" s="1">
        <v>0</v>
      </c>
      <c r="AC6270">
        <v>26</v>
      </c>
      <c r="AD6270" t="s">
        <v>60</v>
      </c>
      <c r="AE6270" s="7">
        <f t="shared" ca="1" si="293"/>
        <v>26</v>
      </c>
      <c r="AF6270" s="8">
        <v>26</v>
      </c>
      <c r="AG6270" t="s">
        <v>59</v>
      </c>
      <c r="AI6270">
        <v>33.74</v>
      </c>
      <c r="AK6270" t="s">
        <v>55</v>
      </c>
      <c r="AM6270" t="s">
        <v>56</v>
      </c>
      <c r="AN6270" t="s">
        <v>59</v>
      </c>
      <c r="AO6270">
        <v>7</v>
      </c>
      <c r="AP6270" t="s">
        <v>56</v>
      </c>
      <c r="AQ6270" t="s">
        <v>55</v>
      </c>
      <c r="AR6270" t="s">
        <v>55</v>
      </c>
      <c r="AS6270" t="s">
        <v>55</v>
      </c>
      <c r="AT6270" t="s">
        <v>56</v>
      </c>
      <c r="AU6270" t="s">
        <v>55</v>
      </c>
      <c r="AV6270" t="s">
        <v>55</v>
      </c>
      <c r="AW6270" t="s">
        <v>56</v>
      </c>
      <c r="AX6270" t="s">
        <v>62</v>
      </c>
      <c r="AY6270" t="s">
        <v>56</v>
      </c>
      <c r="AZ6270" t="s">
        <v>138</v>
      </c>
      <c r="BA6270">
        <v>85.8</v>
      </c>
      <c r="BB6270" t="s">
        <v>59</v>
      </c>
      <c r="BC6270">
        <v>0</v>
      </c>
      <c r="BD6270" t="s">
        <v>59</v>
      </c>
      <c r="BE6270">
        <v>877.24</v>
      </c>
      <c r="BF6270">
        <v>3070.89</v>
      </c>
      <c r="BG6270" t="s">
        <v>59</v>
      </c>
      <c r="BH6270" s="1" t="s">
        <v>59</v>
      </c>
      <c r="BI6270" t="s">
        <v>59</v>
      </c>
      <c r="BJ6270" t="b">
        <v>1</v>
      </c>
      <c r="BK6270">
        <v>1</v>
      </c>
    </row>
    <row r="6271" spans="1:63">
      <c r="A6271" s="1" t="s">
        <v>9099</v>
      </c>
      <c r="B6271" t="s">
        <v>59</v>
      </c>
      <c r="D6271" t="s">
        <v>59</v>
      </c>
      <c r="E6271" t="s">
        <v>59</v>
      </c>
      <c r="F6271" t="s">
        <v>59</v>
      </c>
      <c r="G6271">
        <f t="shared" si="292"/>
        <v>47</v>
      </c>
      <c r="H6271" s="1">
        <v>47</v>
      </c>
      <c r="I6271" t="s">
        <v>59</v>
      </c>
      <c r="K6271" t="s">
        <v>59</v>
      </c>
      <c r="L6271" t="s">
        <v>59</v>
      </c>
      <c r="M6271">
        <v>0</v>
      </c>
      <c r="N6271" s="1">
        <v>0</v>
      </c>
      <c r="O6271" t="s">
        <v>59</v>
      </c>
      <c r="P6271" t="s">
        <v>1504</v>
      </c>
      <c r="Q6271">
        <v>38.121600999999998</v>
      </c>
      <c r="R6271">
        <v>-120.133915</v>
      </c>
      <c r="T6271">
        <v>1278</v>
      </c>
      <c r="V6271" s="2" t="s">
        <v>59</v>
      </c>
      <c r="W6271" t="e">
        <f t="shared" si="291"/>
        <v>#N/A</v>
      </c>
      <c r="X6271" s="1" t="e">
        <v>#N/A</v>
      </c>
      <c r="Y6271" t="s">
        <v>56</v>
      </c>
      <c r="Z6271" t="s">
        <v>59</v>
      </c>
      <c r="AA6271">
        <v>1</v>
      </c>
      <c r="AB6271" s="1">
        <v>1</v>
      </c>
      <c r="AC6271">
        <v>45</v>
      </c>
      <c r="AD6271" t="s">
        <v>60</v>
      </c>
      <c r="AE6271" s="7">
        <f t="shared" ca="1" si="293"/>
        <v>45</v>
      </c>
      <c r="AF6271" s="8">
        <v>45</v>
      </c>
      <c r="AG6271" t="s">
        <v>59</v>
      </c>
      <c r="AI6271">
        <v>9.39</v>
      </c>
      <c r="AK6271" t="s">
        <v>56</v>
      </c>
      <c r="AM6271" t="s">
        <v>56</v>
      </c>
      <c r="AN6271" t="s">
        <v>61</v>
      </c>
      <c r="AO6271">
        <v>22</v>
      </c>
      <c r="AP6271" t="s">
        <v>56</v>
      </c>
      <c r="AQ6271" t="s">
        <v>55</v>
      </c>
      <c r="AR6271" t="s">
        <v>56</v>
      </c>
      <c r="AS6271" t="s">
        <v>56</v>
      </c>
      <c r="AT6271" t="s">
        <v>59</v>
      </c>
      <c r="AU6271" t="s">
        <v>56</v>
      </c>
      <c r="AV6271" t="s">
        <v>55</v>
      </c>
      <c r="AW6271" t="s">
        <v>56</v>
      </c>
      <c r="AX6271" t="s">
        <v>59</v>
      </c>
      <c r="AY6271" t="s">
        <v>55</v>
      </c>
      <c r="AZ6271" t="s">
        <v>138</v>
      </c>
      <c r="BA6271">
        <v>75.150000000000006</v>
      </c>
      <c r="BB6271">
        <v>3480.35</v>
      </c>
      <c r="BC6271">
        <v>0</v>
      </c>
      <c r="BD6271">
        <v>0</v>
      </c>
      <c r="BE6271">
        <v>422.55</v>
      </c>
      <c r="BF6271" t="s">
        <v>59</v>
      </c>
      <c r="BG6271" t="s">
        <v>59</v>
      </c>
      <c r="BH6271" s="1" t="s">
        <v>59</v>
      </c>
      <c r="BI6271" t="s">
        <v>59</v>
      </c>
      <c r="BJ6271" t="b">
        <v>1</v>
      </c>
      <c r="BK6271">
        <v>1</v>
      </c>
    </row>
    <row r="6272" spans="1:63">
      <c r="A6272" s="1" t="s">
        <v>9100</v>
      </c>
      <c r="B6272" t="s">
        <v>59</v>
      </c>
      <c r="D6272" t="s">
        <v>59</v>
      </c>
      <c r="E6272" t="s">
        <v>59</v>
      </c>
      <c r="F6272" t="s">
        <v>59</v>
      </c>
      <c r="G6272">
        <f t="shared" si="292"/>
        <v>47</v>
      </c>
      <c r="H6272" s="1">
        <v>47</v>
      </c>
      <c r="I6272" t="s">
        <v>59</v>
      </c>
      <c r="K6272" t="s">
        <v>59</v>
      </c>
      <c r="L6272" t="s">
        <v>59</v>
      </c>
      <c r="M6272">
        <v>0</v>
      </c>
      <c r="N6272" s="1">
        <v>0</v>
      </c>
      <c r="O6272" t="s">
        <v>2597</v>
      </c>
      <c r="P6272" t="s">
        <v>6428</v>
      </c>
      <c r="Q6272">
        <v>37.713152000000001</v>
      </c>
      <c r="R6272">
        <v>-121.08739</v>
      </c>
      <c r="T6272">
        <v>12466</v>
      </c>
      <c r="V6272" s="2">
        <v>3</v>
      </c>
      <c r="W6272">
        <f t="shared" si="291"/>
        <v>3</v>
      </c>
      <c r="X6272" s="1">
        <v>3</v>
      </c>
      <c r="Y6272" t="s">
        <v>55</v>
      </c>
      <c r="Z6272">
        <v>0</v>
      </c>
      <c r="AA6272">
        <v>0</v>
      </c>
      <c r="AB6272" s="1">
        <v>0</v>
      </c>
      <c r="AC6272">
        <v>66</v>
      </c>
      <c r="AD6272" t="s">
        <v>60</v>
      </c>
      <c r="AE6272" s="7">
        <f t="shared" ca="1" si="293"/>
        <v>66</v>
      </c>
      <c r="AF6272" s="8">
        <v>66</v>
      </c>
      <c r="AG6272" t="s">
        <v>56</v>
      </c>
      <c r="AI6272">
        <v>10.45</v>
      </c>
      <c r="AK6272" t="s">
        <v>56</v>
      </c>
      <c r="AM6272" t="s">
        <v>59</v>
      </c>
      <c r="AN6272" t="s">
        <v>59</v>
      </c>
      <c r="AO6272">
        <v>20</v>
      </c>
      <c r="AP6272" t="s">
        <v>56</v>
      </c>
      <c r="AQ6272" t="s">
        <v>55</v>
      </c>
      <c r="AR6272" t="s">
        <v>55</v>
      </c>
      <c r="AS6272" t="s">
        <v>55</v>
      </c>
      <c r="AT6272" t="s">
        <v>56</v>
      </c>
      <c r="AU6272" t="s">
        <v>56</v>
      </c>
      <c r="AV6272" t="s">
        <v>56</v>
      </c>
      <c r="AW6272" t="s">
        <v>56</v>
      </c>
      <c r="AX6272" t="s">
        <v>363</v>
      </c>
      <c r="AY6272" t="s">
        <v>56</v>
      </c>
      <c r="AZ6272" t="s">
        <v>59</v>
      </c>
      <c r="BA6272">
        <v>102.4</v>
      </c>
      <c r="BB6272">
        <v>6471.85</v>
      </c>
      <c r="BC6272">
        <v>0</v>
      </c>
      <c r="BD6272">
        <v>0</v>
      </c>
      <c r="BE6272">
        <v>689.7</v>
      </c>
      <c r="BF6272">
        <v>7161.55</v>
      </c>
      <c r="BG6272" t="s">
        <v>996</v>
      </c>
      <c r="BH6272" s="1" t="s">
        <v>996</v>
      </c>
      <c r="BI6272" t="s">
        <v>59</v>
      </c>
      <c r="BJ6272" t="b">
        <v>1</v>
      </c>
      <c r="BK6272">
        <v>0</v>
      </c>
    </row>
    <row r="6273" spans="1:63">
      <c r="A6273" s="1" t="s">
        <v>9101</v>
      </c>
      <c r="B6273" t="s">
        <v>59</v>
      </c>
      <c r="D6273" t="s">
        <v>59</v>
      </c>
      <c r="E6273" t="s">
        <v>59</v>
      </c>
      <c r="F6273" t="s">
        <v>59</v>
      </c>
      <c r="G6273">
        <f t="shared" si="292"/>
        <v>47</v>
      </c>
      <c r="H6273" s="1">
        <v>47</v>
      </c>
      <c r="I6273" t="s">
        <v>59</v>
      </c>
      <c r="K6273" t="s">
        <v>59</v>
      </c>
      <c r="L6273" t="s">
        <v>59</v>
      </c>
      <c r="M6273">
        <v>0</v>
      </c>
      <c r="N6273" s="1">
        <v>0</v>
      </c>
      <c r="O6273" t="s">
        <v>3656</v>
      </c>
      <c r="P6273" t="s">
        <v>3657</v>
      </c>
      <c r="Q6273">
        <v>39.061227000000002</v>
      </c>
      <c r="R6273">
        <v>-120.179546</v>
      </c>
      <c r="T6273">
        <v>1291</v>
      </c>
      <c r="V6273" s="2">
        <v>4</v>
      </c>
      <c r="W6273">
        <f t="shared" si="291"/>
        <v>4</v>
      </c>
      <c r="X6273" s="1">
        <v>4</v>
      </c>
      <c r="Y6273" t="s">
        <v>59</v>
      </c>
      <c r="Z6273" t="s">
        <v>59</v>
      </c>
      <c r="AA6273">
        <v>0</v>
      </c>
      <c r="AB6273" s="1">
        <v>0</v>
      </c>
      <c r="AC6273" t="s">
        <v>59</v>
      </c>
      <c r="AD6273" t="s">
        <v>59</v>
      </c>
      <c r="AE6273" s="7">
        <f t="shared" ca="1" si="293"/>
        <v>25.833565224757624</v>
      </c>
      <c r="AF6273" s="8">
        <v>66.377893842700942</v>
      </c>
      <c r="AG6273" t="s">
        <v>59</v>
      </c>
      <c r="AI6273" t="s">
        <v>59</v>
      </c>
      <c r="AK6273" t="s">
        <v>59</v>
      </c>
      <c r="AM6273" t="s">
        <v>59</v>
      </c>
      <c r="AN6273" t="s">
        <v>59</v>
      </c>
      <c r="AO6273" t="s">
        <v>59</v>
      </c>
      <c r="AP6273" t="s">
        <v>59</v>
      </c>
      <c r="AQ6273" t="s">
        <v>59</v>
      </c>
      <c r="AR6273" t="s">
        <v>59</v>
      </c>
      <c r="AS6273" t="s">
        <v>59</v>
      </c>
      <c r="AT6273" t="s">
        <v>59</v>
      </c>
      <c r="AU6273" t="s">
        <v>59</v>
      </c>
      <c r="AV6273" t="s">
        <v>59</v>
      </c>
      <c r="AW6273" t="s">
        <v>59</v>
      </c>
      <c r="AX6273" t="s">
        <v>59</v>
      </c>
      <c r="AY6273" t="s">
        <v>59</v>
      </c>
      <c r="AZ6273" t="s">
        <v>59</v>
      </c>
      <c r="BA6273" t="s">
        <v>59</v>
      </c>
      <c r="BB6273" t="s">
        <v>59</v>
      </c>
      <c r="BC6273" t="s">
        <v>59</v>
      </c>
      <c r="BD6273" t="s">
        <v>59</v>
      </c>
      <c r="BE6273" t="s">
        <v>59</v>
      </c>
      <c r="BF6273" t="s">
        <v>59</v>
      </c>
      <c r="BG6273" t="s">
        <v>59</v>
      </c>
      <c r="BH6273" s="1" t="s">
        <v>59</v>
      </c>
      <c r="BI6273" t="s">
        <v>59</v>
      </c>
      <c r="BJ6273" t="b">
        <v>1</v>
      </c>
      <c r="BK6273">
        <v>1</v>
      </c>
    </row>
    <row r="6274" spans="1:63">
      <c r="A6274" s="1" t="s">
        <v>9102</v>
      </c>
      <c r="B6274" t="s">
        <v>59</v>
      </c>
      <c r="D6274" t="s">
        <v>59</v>
      </c>
      <c r="E6274" t="s">
        <v>59</v>
      </c>
      <c r="F6274" t="s">
        <v>59</v>
      </c>
      <c r="G6274">
        <f t="shared" si="292"/>
        <v>47</v>
      </c>
      <c r="H6274" s="1">
        <v>47</v>
      </c>
      <c r="I6274" t="s">
        <v>59</v>
      </c>
      <c r="K6274" t="s">
        <v>59</v>
      </c>
      <c r="L6274" t="s">
        <v>59</v>
      </c>
      <c r="M6274">
        <v>0</v>
      </c>
      <c r="N6274" s="1">
        <v>0</v>
      </c>
      <c r="O6274" t="s">
        <v>1588</v>
      </c>
      <c r="P6274" t="s">
        <v>5627</v>
      </c>
      <c r="Q6274">
        <v>34.062094999999999</v>
      </c>
      <c r="R6274">
        <v>-118.40150800000001</v>
      </c>
      <c r="T6274">
        <v>11355</v>
      </c>
      <c r="V6274" s="2">
        <v>5</v>
      </c>
      <c r="W6274">
        <f t="shared" ref="W6274:W6337" si="294">_xlfn.IFS(V6274&lt;&gt;"NA", V6274, BG6274="Competitor", 1, BG6274="Dissatisfaction", 1, BG6274="Price", 2, BG6274="Other", 2, BG6274="Attitude", 2, BG6274="No Churn", 4)</f>
        <v>5</v>
      </c>
      <c r="X6274" s="1">
        <v>5</v>
      </c>
      <c r="Y6274" t="s">
        <v>59</v>
      </c>
      <c r="Z6274" t="s">
        <v>59</v>
      </c>
      <c r="AA6274">
        <v>0</v>
      </c>
      <c r="AB6274" s="1">
        <v>0</v>
      </c>
      <c r="AC6274" t="s">
        <v>59</v>
      </c>
      <c r="AD6274" t="s">
        <v>59</v>
      </c>
      <c r="AE6274" s="7">
        <f t="shared" ca="1" si="293"/>
        <v>4.700677854333736</v>
      </c>
      <c r="AF6274" s="8">
        <v>8.2975849566816962</v>
      </c>
      <c r="AG6274" t="s">
        <v>59</v>
      </c>
      <c r="AI6274" t="s">
        <v>59</v>
      </c>
      <c r="AK6274" t="s">
        <v>59</v>
      </c>
      <c r="AM6274" t="s">
        <v>59</v>
      </c>
      <c r="AN6274" t="s">
        <v>59</v>
      </c>
      <c r="AO6274" t="s">
        <v>59</v>
      </c>
      <c r="AP6274" t="s">
        <v>59</v>
      </c>
      <c r="AQ6274" t="s">
        <v>59</v>
      </c>
      <c r="AR6274" t="s">
        <v>59</v>
      </c>
      <c r="AS6274" t="s">
        <v>59</v>
      </c>
      <c r="AT6274" t="s">
        <v>59</v>
      </c>
      <c r="AU6274" t="s">
        <v>59</v>
      </c>
      <c r="AV6274" t="s">
        <v>59</v>
      </c>
      <c r="AW6274" t="s">
        <v>59</v>
      </c>
      <c r="AX6274" t="s">
        <v>59</v>
      </c>
      <c r="AY6274" t="s">
        <v>59</v>
      </c>
      <c r="AZ6274" t="s">
        <v>59</v>
      </c>
      <c r="BA6274" t="s">
        <v>59</v>
      </c>
      <c r="BB6274" t="s">
        <v>59</v>
      </c>
      <c r="BC6274" t="s">
        <v>59</v>
      </c>
      <c r="BD6274" t="s">
        <v>59</v>
      </c>
      <c r="BE6274" t="s">
        <v>59</v>
      </c>
      <c r="BF6274" t="s">
        <v>59</v>
      </c>
      <c r="BG6274" t="s">
        <v>996</v>
      </c>
      <c r="BH6274" s="1" t="s">
        <v>996</v>
      </c>
      <c r="BI6274" t="s">
        <v>59</v>
      </c>
      <c r="BJ6274" t="b">
        <v>1</v>
      </c>
      <c r="BK6274">
        <v>0</v>
      </c>
    </row>
    <row r="6275" spans="1:63">
      <c r="A6275" s="1" t="s">
        <v>9103</v>
      </c>
      <c r="B6275" t="s">
        <v>59</v>
      </c>
      <c r="D6275" t="s">
        <v>59</v>
      </c>
      <c r="E6275" t="s">
        <v>59</v>
      </c>
      <c r="F6275" t="s">
        <v>59</v>
      </c>
      <c r="G6275">
        <f t="shared" ref="G6275:G6338" si="295">IF(D6275&lt;&gt;"NA", D6275, IF(E6275="Yes",24, IF(F6275="Yes", 72, 47)))</f>
        <v>47</v>
      </c>
      <c r="H6275" s="1">
        <v>47</v>
      </c>
      <c r="I6275" t="s">
        <v>59</v>
      </c>
      <c r="K6275" t="s">
        <v>59</v>
      </c>
      <c r="L6275" t="s">
        <v>59</v>
      </c>
      <c r="M6275">
        <v>0</v>
      </c>
      <c r="N6275" s="1">
        <v>0</v>
      </c>
      <c r="O6275" t="s">
        <v>2788</v>
      </c>
      <c r="P6275" t="s">
        <v>2789</v>
      </c>
      <c r="Q6275">
        <v>34.291272999999997</v>
      </c>
      <c r="R6275">
        <v>-118.505104</v>
      </c>
      <c r="T6275">
        <v>48867</v>
      </c>
      <c r="V6275" s="2">
        <v>5</v>
      </c>
      <c r="W6275">
        <f t="shared" si="294"/>
        <v>5</v>
      </c>
      <c r="X6275" s="1">
        <v>5</v>
      </c>
      <c r="Y6275" t="s">
        <v>56</v>
      </c>
      <c r="Z6275">
        <v>1</v>
      </c>
      <c r="AA6275">
        <v>1</v>
      </c>
      <c r="AB6275" s="1">
        <v>1</v>
      </c>
      <c r="AC6275">
        <v>57</v>
      </c>
      <c r="AD6275" t="s">
        <v>60</v>
      </c>
      <c r="AE6275" s="7">
        <f t="shared" ref="AE6275:AE6338" ca="1" si="296">IF(AC6275&lt;&gt;"NA",AC6275,_xlfn.IFS(AD6275="Offer A",70,AD6275="Offer B",53,AD6275="Offer C",31,AD6275="Offer D",16,AD6275="Offer E",4,OR(AD6275="None",AD6275="Na"),72*_xlfn.BETA.INV(RAND(),0.526,0.673)))</f>
        <v>57</v>
      </c>
      <c r="AF6275" s="8">
        <v>57</v>
      </c>
      <c r="AG6275" t="s">
        <v>56</v>
      </c>
      <c r="AI6275">
        <v>23.05</v>
      </c>
      <c r="AK6275" t="s">
        <v>56</v>
      </c>
      <c r="AM6275" t="s">
        <v>56</v>
      </c>
      <c r="AN6275" t="s">
        <v>59</v>
      </c>
      <c r="AO6275">
        <v>30</v>
      </c>
      <c r="AP6275" t="s">
        <v>55</v>
      </c>
      <c r="AQ6275" t="s">
        <v>56</v>
      </c>
      <c r="AR6275" t="s">
        <v>56</v>
      </c>
      <c r="AS6275" t="s">
        <v>55</v>
      </c>
      <c r="AT6275" t="s">
        <v>55</v>
      </c>
      <c r="AU6275" t="s">
        <v>56</v>
      </c>
      <c r="AV6275" t="s">
        <v>55</v>
      </c>
      <c r="AW6275" t="s">
        <v>56</v>
      </c>
      <c r="AX6275" t="s">
        <v>62</v>
      </c>
      <c r="AY6275" t="s">
        <v>55</v>
      </c>
      <c r="AZ6275" t="s">
        <v>138</v>
      </c>
      <c r="BA6275">
        <v>94</v>
      </c>
      <c r="BB6275">
        <v>5438.95</v>
      </c>
      <c r="BC6275">
        <v>0</v>
      </c>
      <c r="BD6275">
        <v>0</v>
      </c>
      <c r="BE6275">
        <v>1313.85</v>
      </c>
      <c r="BF6275">
        <v>6752.8</v>
      </c>
      <c r="BG6275" t="s">
        <v>996</v>
      </c>
      <c r="BH6275" s="1" t="s">
        <v>996</v>
      </c>
      <c r="BI6275" t="s">
        <v>59</v>
      </c>
      <c r="BJ6275" t="b">
        <v>1</v>
      </c>
      <c r="BK6275">
        <v>0</v>
      </c>
    </row>
    <row r="6276" spans="1:63">
      <c r="A6276" s="1" t="s">
        <v>9104</v>
      </c>
      <c r="B6276" t="s">
        <v>59</v>
      </c>
      <c r="D6276" t="s">
        <v>59</v>
      </c>
      <c r="E6276" t="s">
        <v>59</v>
      </c>
      <c r="F6276" t="s">
        <v>59</v>
      </c>
      <c r="G6276">
        <f t="shared" si="295"/>
        <v>47</v>
      </c>
      <c r="H6276" s="1">
        <v>47</v>
      </c>
      <c r="I6276" t="s">
        <v>59</v>
      </c>
      <c r="K6276" t="s">
        <v>59</v>
      </c>
      <c r="L6276" t="s">
        <v>59</v>
      </c>
      <c r="M6276">
        <v>0</v>
      </c>
      <c r="N6276" s="1">
        <v>0</v>
      </c>
      <c r="O6276" t="s">
        <v>548</v>
      </c>
      <c r="P6276" t="s">
        <v>549</v>
      </c>
      <c r="Q6276">
        <v>33.384345000000003</v>
      </c>
      <c r="R6276">
        <v>-117.072619</v>
      </c>
      <c r="T6276">
        <v>1831</v>
      </c>
      <c r="V6276" s="2" t="s">
        <v>59</v>
      </c>
      <c r="W6276" t="e">
        <f t="shared" si="294"/>
        <v>#N/A</v>
      </c>
      <c r="X6276" s="1" t="e">
        <v>#N/A</v>
      </c>
      <c r="Y6276" t="s">
        <v>55</v>
      </c>
      <c r="Z6276">
        <v>0</v>
      </c>
      <c r="AA6276">
        <v>0</v>
      </c>
      <c r="AB6276" s="1">
        <v>0</v>
      </c>
      <c r="AC6276">
        <v>68</v>
      </c>
      <c r="AD6276" t="s">
        <v>233</v>
      </c>
      <c r="AE6276" s="7">
        <f t="shared" ca="1" si="296"/>
        <v>68</v>
      </c>
      <c r="AF6276" s="8">
        <v>68</v>
      </c>
      <c r="AG6276" t="s">
        <v>56</v>
      </c>
      <c r="AI6276">
        <v>10.48</v>
      </c>
      <c r="AK6276" t="s">
        <v>55</v>
      </c>
      <c r="AM6276" t="s">
        <v>55</v>
      </c>
      <c r="AN6276" t="s">
        <v>60</v>
      </c>
      <c r="AO6276">
        <v>0</v>
      </c>
      <c r="AP6276" t="s">
        <v>55</v>
      </c>
      <c r="AQ6276" t="s">
        <v>55</v>
      </c>
      <c r="AR6276" t="s">
        <v>55</v>
      </c>
      <c r="AS6276" t="s">
        <v>55</v>
      </c>
      <c r="AT6276" t="s">
        <v>55</v>
      </c>
      <c r="AU6276" t="s">
        <v>55</v>
      </c>
      <c r="AV6276" t="s">
        <v>55</v>
      </c>
      <c r="AW6276" t="s">
        <v>55</v>
      </c>
      <c r="AX6276" t="s">
        <v>363</v>
      </c>
      <c r="AY6276" t="s">
        <v>56</v>
      </c>
      <c r="AZ6276" t="s">
        <v>138</v>
      </c>
      <c r="BA6276" t="s">
        <v>59</v>
      </c>
      <c r="BB6276">
        <v>1396</v>
      </c>
      <c r="BC6276">
        <v>0</v>
      </c>
      <c r="BD6276">
        <v>0</v>
      </c>
      <c r="BE6276">
        <v>712.64</v>
      </c>
      <c r="BF6276">
        <v>2108.64</v>
      </c>
      <c r="BG6276" t="s">
        <v>59</v>
      </c>
      <c r="BH6276" s="1" t="s">
        <v>59</v>
      </c>
      <c r="BI6276" t="s">
        <v>59</v>
      </c>
      <c r="BJ6276" t="b">
        <v>1</v>
      </c>
      <c r="BK6276">
        <v>1</v>
      </c>
    </row>
    <row r="6277" spans="1:63">
      <c r="A6277" s="1" t="s">
        <v>9105</v>
      </c>
      <c r="B6277" t="s">
        <v>59</v>
      </c>
      <c r="D6277" t="s">
        <v>59</v>
      </c>
      <c r="E6277" t="s">
        <v>59</v>
      </c>
      <c r="F6277" t="s">
        <v>59</v>
      </c>
      <c r="G6277">
        <f t="shared" si="295"/>
        <v>47</v>
      </c>
      <c r="H6277" s="1">
        <v>47</v>
      </c>
      <c r="I6277" t="s">
        <v>59</v>
      </c>
      <c r="K6277" t="s">
        <v>59</v>
      </c>
      <c r="L6277" t="s">
        <v>59</v>
      </c>
      <c r="M6277">
        <v>0</v>
      </c>
      <c r="N6277" s="1">
        <v>0</v>
      </c>
      <c r="O6277" t="s">
        <v>57</v>
      </c>
      <c r="P6277" t="s">
        <v>59</v>
      </c>
      <c r="Q6277">
        <v>34.048012999999997</v>
      </c>
      <c r="R6277">
        <v>-118.293953</v>
      </c>
      <c r="T6277">
        <v>62784</v>
      </c>
      <c r="V6277" s="2">
        <v>3</v>
      </c>
      <c r="W6277">
        <f t="shared" si="294"/>
        <v>3</v>
      </c>
      <c r="X6277" s="1">
        <v>3</v>
      </c>
      <c r="Y6277" t="s">
        <v>55</v>
      </c>
      <c r="Z6277">
        <v>0</v>
      </c>
      <c r="AA6277">
        <v>0</v>
      </c>
      <c r="AB6277" s="1">
        <v>0</v>
      </c>
      <c r="AC6277">
        <v>8</v>
      </c>
      <c r="AD6277" t="s">
        <v>60</v>
      </c>
      <c r="AE6277" s="7">
        <f t="shared" ca="1" si="296"/>
        <v>8</v>
      </c>
      <c r="AF6277" s="8">
        <v>8</v>
      </c>
      <c r="AG6277" t="s">
        <v>56</v>
      </c>
      <c r="AI6277">
        <v>12.15</v>
      </c>
      <c r="AK6277" t="s">
        <v>56</v>
      </c>
      <c r="AM6277" t="s">
        <v>56</v>
      </c>
      <c r="AN6277" t="s">
        <v>102</v>
      </c>
      <c r="AO6277">
        <v>26</v>
      </c>
      <c r="AP6277" t="s">
        <v>55</v>
      </c>
      <c r="AQ6277" t="s">
        <v>59</v>
      </c>
      <c r="AR6277" t="s">
        <v>56</v>
      </c>
      <c r="AS6277" t="s">
        <v>55</v>
      </c>
      <c r="AT6277" t="s">
        <v>56</v>
      </c>
      <c r="AU6277" t="s">
        <v>56</v>
      </c>
      <c r="AV6277" t="s">
        <v>56</v>
      </c>
      <c r="AW6277" t="s">
        <v>56</v>
      </c>
      <c r="AX6277" t="s">
        <v>62</v>
      </c>
      <c r="AY6277" t="s">
        <v>56</v>
      </c>
      <c r="AZ6277" t="s">
        <v>63</v>
      </c>
      <c r="BA6277">
        <v>99.65</v>
      </c>
      <c r="BB6277">
        <v>820.5</v>
      </c>
      <c r="BC6277">
        <v>0</v>
      </c>
      <c r="BD6277">
        <v>0</v>
      </c>
      <c r="BE6277">
        <v>97.2</v>
      </c>
      <c r="BF6277">
        <v>917.7</v>
      </c>
      <c r="BG6277" t="s">
        <v>59</v>
      </c>
      <c r="BH6277" s="1" t="s">
        <v>59</v>
      </c>
      <c r="BI6277" t="b">
        <v>1</v>
      </c>
      <c r="BJ6277" t="s">
        <v>59</v>
      </c>
      <c r="BK6277">
        <v>0</v>
      </c>
    </row>
    <row r="6278" spans="1:63">
      <c r="A6278" s="1" t="s">
        <v>9106</v>
      </c>
      <c r="B6278" t="s">
        <v>59</v>
      </c>
      <c r="D6278" t="s">
        <v>59</v>
      </c>
      <c r="E6278" t="s">
        <v>59</v>
      </c>
      <c r="F6278" t="s">
        <v>59</v>
      </c>
      <c r="G6278">
        <f t="shared" si="295"/>
        <v>47</v>
      </c>
      <c r="H6278" s="1">
        <v>47</v>
      </c>
      <c r="I6278" t="s">
        <v>59</v>
      </c>
      <c r="K6278" t="s">
        <v>59</v>
      </c>
      <c r="L6278" t="s">
        <v>59</v>
      </c>
      <c r="M6278">
        <v>0</v>
      </c>
      <c r="N6278" s="1">
        <v>0</v>
      </c>
      <c r="O6278" t="s">
        <v>57</v>
      </c>
      <c r="P6278" t="s">
        <v>3677</v>
      </c>
      <c r="Q6278">
        <v>33.987945000000003</v>
      </c>
      <c r="R6278">
        <v>-118.370442</v>
      </c>
      <c r="T6278">
        <v>8115</v>
      </c>
      <c r="V6278" s="2">
        <v>1</v>
      </c>
      <c r="W6278">
        <f t="shared" si="294"/>
        <v>1</v>
      </c>
      <c r="X6278" s="1">
        <v>1</v>
      </c>
      <c r="Y6278" t="s">
        <v>55</v>
      </c>
      <c r="Z6278">
        <v>0</v>
      </c>
      <c r="AA6278">
        <v>0</v>
      </c>
      <c r="AB6278" s="1">
        <v>0</v>
      </c>
      <c r="AC6278">
        <v>2</v>
      </c>
      <c r="AD6278" t="s">
        <v>59</v>
      </c>
      <c r="AE6278" s="7">
        <f t="shared" ca="1" si="296"/>
        <v>2</v>
      </c>
      <c r="AF6278" s="8">
        <v>2</v>
      </c>
      <c r="AG6278" t="s">
        <v>56</v>
      </c>
      <c r="AI6278">
        <v>5.85</v>
      </c>
      <c r="AK6278" t="s">
        <v>55</v>
      </c>
      <c r="AM6278" t="s">
        <v>56</v>
      </c>
      <c r="AN6278" t="s">
        <v>68</v>
      </c>
      <c r="AO6278">
        <v>19</v>
      </c>
      <c r="AP6278" t="s">
        <v>55</v>
      </c>
      <c r="AQ6278" t="s">
        <v>55</v>
      </c>
      <c r="AR6278" t="s">
        <v>55</v>
      </c>
      <c r="AS6278" t="s">
        <v>55</v>
      </c>
      <c r="AT6278" t="s">
        <v>56</v>
      </c>
      <c r="AU6278" t="s">
        <v>59</v>
      </c>
      <c r="AV6278" t="s">
        <v>59</v>
      </c>
      <c r="AW6278" t="s">
        <v>55</v>
      </c>
      <c r="AX6278" t="s">
        <v>62</v>
      </c>
      <c r="AY6278" t="s">
        <v>56</v>
      </c>
      <c r="AZ6278" t="s">
        <v>63</v>
      </c>
      <c r="BA6278">
        <v>80.650000000000006</v>
      </c>
      <c r="BB6278">
        <v>144.15</v>
      </c>
      <c r="BC6278">
        <v>0</v>
      </c>
      <c r="BD6278">
        <v>20</v>
      </c>
      <c r="BE6278">
        <v>11.7</v>
      </c>
      <c r="BF6278">
        <v>175.85</v>
      </c>
      <c r="BG6278" t="s">
        <v>59</v>
      </c>
      <c r="BH6278" s="1" t="s">
        <v>59</v>
      </c>
      <c r="BI6278" t="s">
        <v>59</v>
      </c>
      <c r="BJ6278" t="b">
        <v>1</v>
      </c>
      <c r="BK6278">
        <v>1</v>
      </c>
    </row>
    <row r="6279" spans="1:63">
      <c r="A6279" s="1" t="s">
        <v>9107</v>
      </c>
      <c r="B6279" t="s">
        <v>59</v>
      </c>
      <c r="D6279" t="s">
        <v>59</v>
      </c>
      <c r="E6279" t="s">
        <v>59</v>
      </c>
      <c r="F6279" t="s">
        <v>59</v>
      </c>
      <c r="G6279">
        <f t="shared" si="295"/>
        <v>47</v>
      </c>
      <c r="H6279" s="1">
        <v>47</v>
      </c>
      <c r="I6279" t="s">
        <v>59</v>
      </c>
      <c r="K6279" t="s">
        <v>59</v>
      </c>
      <c r="L6279" t="s">
        <v>59</v>
      </c>
      <c r="M6279">
        <v>0</v>
      </c>
      <c r="N6279" s="1">
        <v>0</v>
      </c>
      <c r="O6279" t="s">
        <v>72</v>
      </c>
      <c r="P6279" t="s">
        <v>1322</v>
      </c>
      <c r="Q6279">
        <v>33.956445000000002</v>
      </c>
      <c r="R6279">
        <v>-118.358634</v>
      </c>
      <c r="T6279">
        <v>37527</v>
      </c>
      <c r="V6279" s="2">
        <v>3</v>
      </c>
      <c r="W6279">
        <f t="shared" si="294"/>
        <v>3</v>
      </c>
      <c r="X6279" s="1">
        <v>3</v>
      </c>
      <c r="Y6279" t="s">
        <v>55</v>
      </c>
      <c r="Z6279">
        <v>0</v>
      </c>
      <c r="AA6279">
        <v>0</v>
      </c>
      <c r="AB6279" s="1">
        <v>0</v>
      </c>
      <c r="AC6279">
        <v>5</v>
      </c>
      <c r="AD6279" t="s">
        <v>67</v>
      </c>
      <c r="AE6279" s="7">
        <f t="shared" ca="1" si="296"/>
        <v>5</v>
      </c>
      <c r="AF6279" s="8">
        <v>5</v>
      </c>
      <c r="AG6279" t="s">
        <v>56</v>
      </c>
      <c r="AI6279">
        <v>34.26</v>
      </c>
      <c r="AK6279" t="s">
        <v>55</v>
      </c>
      <c r="AM6279" t="s">
        <v>55</v>
      </c>
      <c r="AN6279" t="s">
        <v>59</v>
      </c>
      <c r="AO6279">
        <v>0</v>
      </c>
      <c r="AP6279" t="s">
        <v>55</v>
      </c>
      <c r="AQ6279" t="s">
        <v>55</v>
      </c>
      <c r="AR6279" t="s">
        <v>55</v>
      </c>
      <c r="AS6279" t="s">
        <v>55</v>
      </c>
      <c r="AT6279" t="s">
        <v>55</v>
      </c>
      <c r="AU6279" t="s">
        <v>55</v>
      </c>
      <c r="AV6279" t="s">
        <v>55</v>
      </c>
      <c r="AW6279" t="s">
        <v>55</v>
      </c>
      <c r="AX6279" t="s">
        <v>62</v>
      </c>
      <c r="AY6279" t="s">
        <v>55</v>
      </c>
      <c r="AZ6279" t="s">
        <v>138</v>
      </c>
      <c r="BA6279">
        <v>21.05</v>
      </c>
      <c r="BB6279">
        <v>113.85</v>
      </c>
      <c r="BC6279">
        <v>0</v>
      </c>
      <c r="BD6279">
        <v>0</v>
      </c>
      <c r="BE6279">
        <v>171.3</v>
      </c>
      <c r="BF6279">
        <v>285.14999999999998</v>
      </c>
      <c r="BG6279" t="s">
        <v>59</v>
      </c>
      <c r="BH6279" s="1" t="s">
        <v>59</v>
      </c>
      <c r="BI6279" t="b">
        <v>1</v>
      </c>
      <c r="BJ6279" t="s">
        <v>59</v>
      </c>
      <c r="BK6279">
        <v>0</v>
      </c>
    </row>
    <row r="6280" spans="1:63">
      <c r="A6280" s="1" t="s">
        <v>9108</v>
      </c>
      <c r="B6280" t="s">
        <v>59</v>
      </c>
      <c r="D6280" t="s">
        <v>59</v>
      </c>
      <c r="E6280" t="s">
        <v>59</v>
      </c>
      <c r="F6280" t="s">
        <v>59</v>
      </c>
      <c r="G6280">
        <f t="shared" si="295"/>
        <v>47</v>
      </c>
      <c r="H6280" s="1">
        <v>47</v>
      </c>
      <c r="I6280" t="s">
        <v>59</v>
      </c>
      <c r="K6280" t="s">
        <v>59</v>
      </c>
      <c r="L6280" t="s">
        <v>59</v>
      </c>
      <c r="M6280">
        <v>0</v>
      </c>
      <c r="N6280" s="1">
        <v>0</v>
      </c>
      <c r="O6280" t="s">
        <v>59</v>
      </c>
      <c r="P6280" t="s">
        <v>2807</v>
      </c>
      <c r="Q6280">
        <v>34.102119000000002</v>
      </c>
      <c r="R6280">
        <v>-117.815532</v>
      </c>
      <c r="T6280">
        <v>33878</v>
      </c>
      <c r="V6280" s="2">
        <v>2</v>
      </c>
      <c r="W6280">
        <f t="shared" si="294"/>
        <v>2</v>
      </c>
      <c r="X6280" s="1">
        <v>2</v>
      </c>
      <c r="Y6280" t="s">
        <v>56</v>
      </c>
      <c r="Z6280">
        <v>6</v>
      </c>
      <c r="AA6280">
        <v>6</v>
      </c>
      <c r="AB6280" s="1">
        <v>6</v>
      </c>
      <c r="AC6280">
        <v>52</v>
      </c>
      <c r="AD6280" t="s">
        <v>60</v>
      </c>
      <c r="AE6280" s="7">
        <f t="shared" ca="1" si="296"/>
        <v>52</v>
      </c>
      <c r="AF6280" s="8">
        <v>52</v>
      </c>
      <c r="AG6280" t="s">
        <v>56</v>
      </c>
      <c r="AI6280">
        <v>10.59</v>
      </c>
      <c r="AK6280" t="s">
        <v>56</v>
      </c>
      <c r="AM6280" t="s">
        <v>56</v>
      </c>
      <c r="AN6280" t="s">
        <v>68</v>
      </c>
      <c r="AO6280">
        <v>48</v>
      </c>
      <c r="AP6280" t="s">
        <v>55</v>
      </c>
      <c r="AQ6280" t="s">
        <v>56</v>
      </c>
      <c r="AR6280" t="s">
        <v>56</v>
      </c>
      <c r="AS6280" t="s">
        <v>55</v>
      </c>
      <c r="AT6280" t="s">
        <v>56</v>
      </c>
      <c r="AU6280" t="s">
        <v>56</v>
      </c>
      <c r="AV6280" t="s">
        <v>56</v>
      </c>
      <c r="AW6280" t="s">
        <v>56</v>
      </c>
      <c r="AX6280" t="s">
        <v>62</v>
      </c>
      <c r="AY6280" t="s">
        <v>56</v>
      </c>
      <c r="AZ6280" t="s">
        <v>63</v>
      </c>
      <c r="BA6280">
        <v>105.05</v>
      </c>
      <c r="BB6280">
        <v>5624.85</v>
      </c>
      <c r="BC6280" t="s">
        <v>59</v>
      </c>
      <c r="BD6280">
        <v>0</v>
      </c>
      <c r="BE6280">
        <v>550.67999999999995</v>
      </c>
      <c r="BF6280">
        <v>6147.93</v>
      </c>
      <c r="BG6280" t="s">
        <v>84</v>
      </c>
      <c r="BH6280" s="1" t="s">
        <v>84</v>
      </c>
      <c r="BI6280" t="s">
        <v>59</v>
      </c>
      <c r="BJ6280" t="b">
        <v>1</v>
      </c>
      <c r="BK6280">
        <v>0</v>
      </c>
    </row>
    <row r="6281" spans="1:63">
      <c r="A6281" s="1" t="s">
        <v>9109</v>
      </c>
      <c r="B6281" t="s">
        <v>59</v>
      </c>
      <c r="D6281" t="s">
        <v>59</v>
      </c>
      <c r="E6281" t="s">
        <v>59</v>
      </c>
      <c r="F6281" t="s">
        <v>59</v>
      </c>
      <c r="G6281">
        <f t="shared" si="295"/>
        <v>47</v>
      </c>
      <c r="H6281" s="1">
        <v>47</v>
      </c>
      <c r="I6281" t="s">
        <v>59</v>
      </c>
      <c r="K6281" t="s">
        <v>59</v>
      </c>
      <c r="L6281" t="s">
        <v>59</v>
      </c>
      <c r="M6281">
        <v>0</v>
      </c>
      <c r="N6281" s="1">
        <v>0</v>
      </c>
      <c r="O6281" t="s">
        <v>108</v>
      </c>
      <c r="P6281" t="s">
        <v>9110</v>
      </c>
      <c r="Q6281">
        <v>32.857230000000001</v>
      </c>
      <c r="R6281">
        <v>-117.209774</v>
      </c>
      <c r="T6281">
        <v>34902</v>
      </c>
      <c r="V6281" s="2" t="s">
        <v>59</v>
      </c>
      <c r="W6281">
        <f t="shared" si="294"/>
        <v>2</v>
      </c>
      <c r="X6281" s="1">
        <v>2</v>
      </c>
      <c r="Y6281" t="s">
        <v>59</v>
      </c>
      <c r="Z6281">
        <v>0</v>
      </c>
      <c r="AA6281">
        <v>0</v>
      </c>
      <c r="AB6281" s="1">
        <v>0</v>
      </c>
      <c r="AC6281">
        <v>2</v>
      </c>
      <c r="AD6281" t="s">
        <v>67</v>
      </c>
      <c r="AE6281" s="7">
        <f t="shared" ca="1" si="296"/>
        <v>2</v>
      </c>
      <c r="AF6281" s="8">
        <v>2</v>
      </c>
      <c r="AG6281" t="s">
        <v>56</v>
      </c>
      <c r="AI6281" t="s">
        <v>59</v>
      </c>
      <c r="AK6281" t="s">
        <v>55</v>
      </c>
      <c r="AM6281" t="s">
        <v>59</v>
      </c>
      <c r="AN6281" t="s">
        <v>68</v>
      </c>
      <c r="AO6281">
        <v>8</v>
      </c>
      <c r="AP6281" t="s">
        <v>55</v>
      </c>
      <c r="AQ6281" t="s">
        <v>55</v>
      </c>
      <c r="AR6281" t="s">
        <v>59</v>
      </c>
      <c r="AS6281" t="s">
        <v>59</v>
      </c>
      <c r="AT6281" t="s">
        <v>56</v>
      </c>
      <c r="AU6281" t="s">
        <v>56</v>
      </c>
      <c r="AV6281" t="s">
        <v>56</v>
      </c>
      <c r="AW6281" t="s">
        <v>56</v>
      </c>
      <c r="AX6281" t="s">
        <v>62</v>
      </c>
      <c r="AY6281" t="s">
        <v>56</v>
      </c>
      <c r="AZ6281" t="s">
        <v>59</v>
      </c>
      <c r="BA6281">
        <v>90.4</v>
      </c>
      <c r="BB6281">
        <v>168.2</v>
      </c>
      <c r="BC6281">
        <v>0</v>
      </c>
      <c r="BD6281">
        <v>0</v>
      </c>
      <c r="BE6281">
        <v>21.06</v>
      </c>
      <c r="BF6281">
        <v>189.26</v>
      </c>
      <c r="BG6281" t="s">
        <v>84</v>
      </c>
      <c r="BH6281" s="1" t="s">
        <v>84</v>
      </c>
      <c r="BI6281" t="s">
        <v>59</v>
      </c>
      <c r="BJ6281" t="b">
        <v>1</v>
      </c>
      <c r="BK6281">
        <v>0</v>
      </c>
    </row>
    <row r="6282" spans="1:63">
      <c r="A6282" s="1" t="s">
        <v>9111</v>
      </c>
      <c r="B6282" t="s">
        <v>59</v>
      </c>
      <c r="D6282" t="s">
        <v>59</v>
      </c>
      <c r="E6282" t="s">
        <v>59</v>
      </c>
      <c r="F6282" t="s">
        <v>59</v>
      </c>
      <c r="G6282">
        <f t="shared" si="295"/>
        <v>47</v>
      </c>
      <c r="H6282" s="1">
        <v>47</v>
      </c>
      <c r="I6282" t="s">
        <v>59</v>
      </c>
      <c r="K6282" t="s">
        <v>59</v>
      </c>
      <c r="L6282" t="s">
        <v>59</v>
      </c>
      <c r="M6282">
        <v>0</v>
      </c>
      <c r="N6282" s="1">
        <v>0</v>
      </c>
      <c r="O6282" t="s">
        <v>108</v>
      </c>
      <c r="P6282" t="s">
        <v>9112</v>
      </c>
      <c r="Q6282">
        <v>32.857230000000001</v>
      </c>
      <c r="R6282">
        <v>-117.209774</v>
      </c>
      <c r="T6282">
        <v>34902</v>
      </c>
      <c r="V6282" s="2" t="s">
        <v>59</v>
      </c>
      <c r="W6282" t="e">
        <f t="shared" si="294"/>
        <v>#N/A</v>
      </c>
      <c r="X6282" s="1" t="e">
        <v>#N/A</v>
      </c>
      <c r="Y6282" t="s">
        <v>59</v>
      </c>
      <c r="Z6282" t="s">
        <v>59</v>
      </c>
      <c r="AA6282">
        <v>0</v>
      </c>
      <c r="AB6282" s="1">
        <v>0</v>
      </c>
      <c r="AC6282">
        <v>4</v>
      </c>
      <c r="AD6282" t="s">
        <v>67</v>
      </c>
      <c r="AE6282" s="7">
        <f t="shared" ca="1" si="296"/>
        <v>4</v>
      </c>
      <c r="AF6282" s="8">
        <v>4</v>
      </c>
      <c r="AG6282" t="s">
        <v>59</v>
      </c>
      <c r="AI6282">
        <v>28.77</v>
      </c>
      <c r="AK6282" t="s">
        <v>56</v>
      </c>
      <c r="AM6282" t="s">
        <v>56</v>
      </c>
      <c r="AN6282" t="s">
        <v>68</v>
      </c>
      <c r="AO6282">
        <v>19</v>
      </c>
      <c r="AP6282" t="s">
        <v>55</v>
      </c>
      <c r="AQ6282" t="s">
        <v>56</v>
      </c>
      <c r="AR6282" t="s">
        <v>56</v>
      </c>
      <c r="AS6282" t="s">
        <v>55</v>
      </c>
      <c r="AT6282" t="s">
        <v>55</v>
      </c>
      <c r="AU6282" t="s">
        <v>55</v>
      </c>
      <c r="AV6282" t="s">
        <v>56</v>
      </c>
      <c r="AW6282" t="s">
        <v>56</v>
      </c>
      <c r="AX6282" t="s">
        <v>62</v>
      </c>
      <c r="AY6282" t="s">
        <v>56</v>
      </c>
      <c r="AZ6282" t="s">
        <v>63</v>
      </c>
      <c r="BA6282">
        <v>84.8</v>
      </c>
      <c r="BB6282">
        <v>371.9</v>
      </c>
      <c r="BC6282" t="s">
        <v>59</v>
      </c>
      <c r="BD6282">
        <v>0</v>
      </c>
      <c r="BE6282">
        <v>115.08</v>
      </c>
      <c r="BF6282">
        <v>486.98</v>
      </c>
      <c r="BG6282" t="s">
        <v>59</v>
      </c>
      <c r="BH6282" s="1" t="s">
        <v>59</v>
      </c>
      <c r="BI6282" t="s">
        <v>59</v>
      </c>
      <c r="BJ6282" t="b">
        <v>1</v>
      </c>
      <c r="BK6282">
        <v>1</v>
      </c>
    </row>
    <row r="6283" spans="1:63">
      <c r="A6283" s="1" t="s">
        <v>9113</v>
      </c>
      <c r="B6283" t="s">
        <v>59</v>
      </c>
      <c r="D6283" t="s">
        <v>59</v>
      </c>
      <c r="E6283" t="s">
        <v>59</v>
      </c>
      <c r="F6283" t="s">
        <v>59</v>
      </c>
      <c r="G6283">
        <f t="shared" si="295"/>
        <v>47</v>
      </c>
      <c r="H6283" s="1">
        <v>47</v>
      </c>
      <c r="I6283" t="s">
        <v>59</v>
      </c>
      <c r="K6283" t="s">
        <v>59</v>
      </c>
      <c r="L6283" t="s">
        <v>59</v>
      </c>
      <c r="M6283">
        <v>0</v>
      </c>
      <c r="N6283" s="1">
        <v>0</v>
      </c>
      <c r="O6283" t="s">
        <v>3338</v>
      </c>
      <c r="P6283" t="s">
        <v>3339</v>
      </c>
      <c r="Q6283">
        <v>34.441122999999997</v>
      </c>
      <c r="R6283">
        <v>-117.537886</v>
      </c>
      <c r="T6283">
        <v>12463</v>
      </c>
      <c r="V6283" s="2">
        <v>1</v>
      </c>
      <c r="W6283">
        <f t="shared" si="294"/>
        <v>1</v>
      </c>
      <c r="X6283" s="1">
        <v>1</v>
      </c>
      <c r="Y6283" t="s">
        <v>59</v>
      </c>
      <c r="Z6283" t="s">
        <v>59</v>
      </c>
      <c r="AA6283">
        <v>0</v>
      </c>
      <c r="AB6283" s="1">
        <v>0</v>
      </c>
      <c r="AC6283" t="s">
        <v>59</v>
      </c>
      <c r="AD6283" t="s">
        <v>59</v>
      </c>
      <c r="AE6283" s="7">
        <f t="shared" ca="1" si="296"/>
        <v>15.121467186129834</v>
      </c>
      <c r="AF6283" s="8">
        <v>31.282545313134122</v>
      </c>
      <c r="AG6283" t="s">
        <v>59</v>
      </c>
      <c r="AI6283" t="s">
        <v>59</v>
      </c>
      <c r="AK6283" t="s">
        <v>59</v>
      </c>
      <c r="AM6283" t="s">
        <v>59</v>
      </c>
      <c r="AN6283" t="s">
        <v>59</v>
      </c>
      <c r="AO6283" t="s">
        <v>59</v>
      </c>
      <c r="AP6283" t="s">
        <v>59</v>
      </c>
      <c r="AQ6283" t="s">
        <v>59</v>
      </c>
      <c r="AR6283" t="s">
        <v>59</v>
      </c>
      <c r="AS6283" t="s">
        <v>59</v>
      </c>
      <c r="AT6283" t="s">
        <v>59</v>
      </c>
      <c r="AU6283" t="s">
        <v>59</v>
      </c>
      <c r="AV6283" t="s">
        <v>59</v>
      </c>
      <c r="AW6283" t="s">
        <v>59</v>
      </c>
      <c r="AX6283" t="s">
        <v>59</v>
      </c>
      <c r="AY6283" t="s">
        <v>59</v>
      </c>
      <c r="AZ6283" t="s">
        <v>59</v>
      </c>
      <c r="BA6283" t="s">
        <v>59</v>
      </c>
      <c r="BB6283" t="s">
        <v>59</v>
      </c>
      <c r="BC6283" t="s">
        <v>59</v>
      </c>
      <c r="BD6283" t="s">
        <v>59</v>
      </c>
      <c r="BE6283" t="s">
        <v>59</v>
      </c>
      <c r="BF6283" t="s">
        <v>59</v>
      </c>
      <c r="BG6283" t="s">
        <v>64</v>
      </c>
      <c r="BH6283" s="1" t="s">
        <v>64</v>
      </c>
      <c r="BI6283" t="s">
        <v>59</v>
      </c>
      <c r="BJ6283" t="b">
        <v>1</v>
      </c>
      <c r="BK6283">
        <v>0</v>
      </c>
    </row>
    <row r="6284" spans="1:63">
      <c r="A6284" s="1" t="s">
        <v>9114</v>
      </c>
      <c r="B6284" t="s">
        <v>59</v>
      </c>
      <c r="D6284" t="s">
        <v>59</v>
      </c>
      <c r="E6284" t="s">
        <v>59</v>
      </c>
      <c r="F6284" t="s">
        <v>59</v>
      </c>
      <c r="G6284">
        <f t="shared" si="295"/>
        <v>47</v>
      </c>
      <c r="H6284" s="1">
        <v>47</v>
      </c>
      <c r="I6284" t="s">
        <v>59</v>
      </c>
      <c r="K6284" t="s">
        <v>59</v>
      </c>
      <c r="L6284" t="s">
        <v>59</v>
      </c>
      <c r="M6284">
        <v>0</v>
      </c>
      <c r="N6284" s="1">
        <v>0</v>
      </c>
      <c r="O6284" t="s">
        <v>274</v>
      </c>
      <c r="P6284" t="s">
        <v>335</v>
      </c>
      <c r="Q6284">
        <v>33.362575</v>
      </c>
      <c r="R6284">
        <v>-117.299644</v>
      </c>
      <c r="T6284">
        <v>42239</v>
      </c>
      <c r="V6284" s="2" t="s">
        <v>59</v>
      </c>
      <c r="W6284" t="e">
        <f t="shared" si="294"/>
        <v>#N/A</v>
      </c>
      <c r="X6284" s="1" t="e">
        <v>#N/A</v>
      </c>
      <c r="Y6284" t="s">
        <v>55</v>
      </c>
      <c r="Z6284">
        <v>0</v>
      </c>
      <c r="AA6284">
        <v>0</v>
      </c>
      <c r="AB6284" s="1">
        <v>0</v>
      </c>
      <c r="AC6284">
        <v>5</v>
      </c>
      <c r="AD6284" t="s">
        <v>60</v>
      </c>
      <c r="AE6284" s="7">
        <f t="shared" ca="1" si="296"/>
        <v>5</v>
      </c>
      <c r="AF6284" s="8">
        <v>5</v>
      </c>
      <c r="AG6284" t="s">
        <v>56</v>
      </c>
      <c r="AI6284">
        <v>31.09</v>
      </c>
      <c r="AK6284" t="s">
        <v>55</v>
      </c>
      <c r="AM6284" t="s">
        <v>56</v>
      </c>
      <c r="AN6284" t="s">
        <v>68</v>
      </c>
      <c r="AO6284">
        <v>11</v>
      </c>
      <c r="AP6284" t="s">
        <v>55</v>
      </c>
      <c r="AQ6284" t="s">
        <v>59</v>
      </c>
      <c r="AR6284" t="s">
        <v>55</v>
      </c>
      <c r="AS6284" t="s">
        <v>56</v>
      </c>
      <c r="AT6284" t="s">
        <v>56</v>
      </c>
      <c r="AU6284" t="s">
        <v>56</v>
      </c>
      <c r="AV6284" t="s">
        <v>56</v>
      </c>
      <c r="AW6284" t="s">
        <v>56</v>
      </c>
      <c r="AX6284" t="s">
        <v>62</v>
      </c>
      <c r="AY6284" t="s">
        <v>56</v>
      </c>
      <c r="AZ6284" t="s">
        <v>59</v>
      </c>
      <c r="BA6284" t="s">
        <v>59</v>
      </c>
      <c r="BB6284">
        <v>453.4</v>
      </c>
      <c r="BC6284">
        <v>0</v>
      </c>
      <c r="BD6284">
        <v>0</v>
      </c>
      <c r="BE6284" t="s">
        <v>59</v>
      </c>
      <c r="BF6284">
        <v>608.85</v>
      </c>
      <c r="BG6284" t="s">
        <v>59</v>
      </c>
      <c r="BH6284" s="1" t="s">
        <v>59</v>
      </c>
      <c r="BI6284" t="s">
        <v>59</v>
      </c>
      <c r="BJ6284" t="b">
        <v>1</v>
      </c>
      <c r="BK6284">
        <v>1</v>
      </c>
    </row>
    <row r="6285" spans="1:63">
      <c r="A6285" s="1" t="s">
        <v>9115</v>
      </c>
      <c r="B6285" t="s">
        <v>59</v>
      </c>
      <c r="D6285" t="s">
        <v>59</v>
      </c>
      <c r="E6285" t="s">
        <v>59</v>
      </c>
      <c r="F6285" t="s">
        <v>59</v>
      </c>
      <c r="G6285">
        <f t="shared" si="295"/>
        <v>47</v>
      </c>
      <c r="H6285" s="1">
        <v>47</v>
      </c>
      <c r="I6285" t="s">
        <v>59</v>
      </c>
      <c r="K6285" t="s">
        <v>59</v>
      </c>
      <c r="L6285" t="s">
        <v>59</v>
      </c>
      <c r="M6285">
        <v>0</v>
      </c>
      <c r="N6285" s="1">
        <v>0</v>
      </c>
      <c r="O6285" t="s">
        <v>337</v>
      </c>
      <c r="P6285" t="s">
        <v>338</v>
      </c>
      <c r="Q6285">
        <v>34.358320999999997</v>
      </c>
      <c r="R6285">
        <v>-117.618263</v>
      </c>
      <c r="T6285">
        <v>4253</v>
      </c>
      <c r="V6285" s="2" t="s">
        <v>59</v>
      </c>
      <c r="W6285" t="e">
        <f t="shared" si="294"/>
        <v>#N/A</v>
      </c>
      <c r="X6285" s="1" t="e">
        <v>#N/A</v>
      </c>
      <c r="Y6285" t="s">
        <v>56</v>
      </c>
      <c r="Z6285">
        <v>3</v>
      </c>
      <c r="AA6285">
        <v>3</v>
      </c>
      <c r="AB6285" s="1">
        <v>3</v>
      </c>
      <c r="AC6285">
        <v>48</v>
      </c>
      <c r="AD6285" t="s">
        <v>60</v>
      </c>
      <c r="AE6285" s="7">
        <f t="shared" ca="1" si="296"/>
        <v>48</v>
      </c>
      <c r="AF6285" s="8">
        <v>48</v>
      </c>
      <c r="AG6285" t="s">
        <v>55</v>
      </c>
      <c r="AI6285">
        <v>0</v>
      </c>
      <c r="AK6285" t="s">
        <v>59</v>
      </c>
      <c r="AM6285" t="s">
        <v>56</v>
      </c>
      <c r="AN6285" t="s">
        <v>59</v>
      </c>
      <c r="AO6285">
        <v>58</v>
      </c>
      <c r="AP6285" t="s">
        <v>56</v>
      </c>
      <c r="AQ6285" t="s">
        <v>59</v>
      </c>
      <c r="AR6285" t="s">
        <v>56</v>
      </c>
      <c r="AS6285" t="s">
        <v>55</v>
      </c>
      <c r="AT6285" t="s">
        <v>55</v>
      </c>
      <c r="AU6285" t="s">
        <v>59</v>
      </c>
      <c r="AV6285" t="s">
        <v>56</v>
      </c>
      <c r="AW6285" t="s">
        <v>55</v>
      </c>
      <c r="AX6285" t="s">
        <v>62</v>
      </c>
      <c r="AY6285" t="s">
        <v>56</v>
      </c>
      <c r="AZ6285" t="s">
        <v>59</v>
      </c>
      <c r="BA6285">
        <v>45.3</v>
      </c>
      <c r="BB6285">
        <v>2145</v>
      </c>
      <c r="BC6285">
        <v>0</v>
      </c>
      <c r="BD6285" t="s">
        <v>59</v>
      </c>
      <c r="BE6285">
        <v>0</v>
      </c>
      <c r="BF6285">
        <v>2285</v>
      </c>
      <c r="BG6285" t="s">
        <v>59</v>
      </c>
      <c r="BH6285" s="1" t="s">
        <v>59</v>
      </c>
      <c r="BI6285" t="s">
        <v>59</v>
      </c>
      <c r="BJ6285" t="b">
        <v>1</v>
      </c>
      <c r="BK6285">
        <v>1</v>
      </c>
    </row>
    <row r="6286" spans="1:63">
      <c r="A6286" s="1" t="s">
        <v>9116</v>
      </c>
      <c r="B6286" t="s">
        <v>59</v>
      </c>
      <c r="D6286" t="s">
        <v>59</v>
      </c>
      <c r="E6286" t="s">
        <v>59</v>
      </c>
      <c r="F6286" t="s">
        <v>59</v>
      </c>
      <c r="G6286">
        <f t="shared" si="295"/>
        <v>47</v>
      </c>
      <c r="H6286" s="1">
        <v>47</v>
      </c>
      <c r="I6286" t="s">
        <v>59</v>
      </c>
      <c r="K6286" t="s">
        <v>59</v>
      </c>
      <c r="L6286" t="s">
        <v>59</v>
      </c>
      <c r="M6286">
        <v>0</v>
      </c>
      <c r="N6286" s="1">
        <v>0</v>
      </c>
      <c r="O6286" t="s">
        <v>771</v>
      </c>
      <c r="P6286" t="s">
        <v>59</v>
      </c>
      <c r="Q6286">
        <v>33.890045999999998</v>
      </c>
      <c r="R6286">
        <v>-117.455583</v>
      </c>
      <c r="T6286">
        <v>71678</v>
      </c>
      <c r="V6286" s="2">
        <v>1</v>
      </c>
      <c r="W6286">
        <f t="shared" si="294"/>
        <v>1</v>
      </c>
      <c r="X6286" s="1">
        <v>1</v>
      </c>
      <c r="Y6286" t="s">
        <v>56</v>
      </c>
      <c r="Z6286">
        <v>1</v>
      </c>
      <c r="AA6286">
        <v>1</v>
      </c>
      <c r="AB6286" s="1">
        <v>1</v>
      </c>
      <c r="AC6286">
        <v>2</v>
      </c>
      <c r="AD6286" t="s">
        <v>60</v>
      </c>
      <c r="AE6286" s="7">
        <f t="shared" ca="1" si="296"/>
        <v>2</v>
      </c>
      <c r="AF6286" s="8">
        <v>2</v>
      </c>
      <c r="AG6286" t="s">
        <v>56</v>
      </c>
      <c r="AI6286">
        <v>9.7899999999999991</v>
      </c>
      <c r="AK6286" t="s">
        <v>59</v>
      </c>
      <c r="AM6286" t="s">
        <v>56</v>
      </c>
      <c r="AN6286" t="s">
        <v>68</v>
      </c>
      <c r="AO6286">
        <v>41</v>
      </c>
      <c r="AP6286" t="s">
        <v>56</v>
      </c>
      <c r="AQ6286" t="s">
        <v>55</v>
      </c>
      <c r="AR6286" t="s">
        <v>55</v>
      </c>
      <c r="AS6286" t="s">
        <v>59</v>
      </c>
      <c r="AT6286" t="s">
        <v>55</v>
      </c>
      <c r="AU6286" t="s">
        <v>55</v>
      </c>
      <c r="AV6286" t="s">
        <v>59</v>
      </c>
      <c r="AW6286" t="s">
        <v>56</v>
      </c>
      <c r="AX6286" t="s">
        <v>62</v>
      </c>
      <c r="AY6286" t="s">
        <v>56</v>
      </c>
      <c r="AZ6286" t="s">
        <v>59</v>
      </c>
      <c r="BA6286">
        <v>74.400000000000006</v>
      </c>
      <c r="BB6286">
        <v>139.4</v>
      </c>
      <c r="BC6286">
        <v>0</v>
      </c>
      <c r="BD6286">
        <v>0</v>
      </c>
      <c r="BE6286">
        <v>19.579999999999998</v>
      </c>
      <c r="BF6286">
        <v>158.97999999999999</v>
      </c>
      <c r="BG6286" t="s">
        <v>134</v>
      </c>
      <c r="BH6286" s="1" t="s">
        <v>134</v>
      </c>
      <c r="BI6286" t="s">
        <v>59</v>
      </c>
      <c r="BJ6286" t="b">
        <v>1</v>
      </c>
      <c r="BK6286">
        <v>0</v>
      </c>
    </row>
    <row r="6287" spans="1:63">
      <c r="A6287" s="1" t="s">
        <v>9117</v>
      </c>
      <c r="B6287" t="s">
        <v>59</v>
      </c>
      <c r="D6287" t="s">
        <v>59</v>
      </c>
      <c r="E6287" t="s">
        <v>59</v>
      </c>
      <c r="F6287" t="s">
        <v>59</v>
      </c>
      <c r="G6287">
        <f t="shared" si="295"/>
        <v>47</v>
      </c>
      <c r="H6287" s="1">
        <v>47</v>
      </c>
      <c r="I6287" t="s">
        <v>59</v>
      </c>
      <c r="K6287" t="s">
        <v>59</v>
      </c>
      <c r="L6287" t="s">
        <v>59</v>
      </c>
      <c r="M6287">
        <v>0</v>
      </c>
      <c r="N6287" s="1">
        <v>0</v>
      </c>
      <c r="O6287" t="s">
        <v>341</v>
      </c>
      <c r="P6287" t="s">
        <v>342</v>
      </c>
      <c r="Q6287">
        <v>33.581045000000003</v>
      </c>
      <c r="R6287" t="s">
        <v>59</v>
      </c>
      <c r="T6287">
        <v>18311</v>
      </c>
      <c r="V6287" s="2">
        <v>1</v>
      </c>
      <c r="W6287">
        <f t="shared" si="294"/>
        <v>1</v>
      </c>
      <c r="X6287" s="1">
        <v>1</v>
      </c>
      <c r="Y6287" t="s">
        <v>55</v>
      </c>
      <c r="Z6287">
        <v>0</v>
      </c>
      <c r="AA6287">
        <v>0</v>
      </c>
      <c r="AB6287" s="1">
        <v>0</v>
      </c>
      <c r="AC6287">
        <v>40</v>
      </c>
      <c r="AD6287" t="s">
        <v>60</v>
      </c>
      <c r="AE6287" s="7">
        <f t="shared" ca="1" si="296"/>
        <v>40</v>
      </c>
      <c r="AF6287" s="8">
        <v>40</v>
      </c>
      <c r="AG6287" t="s">
        <v>56</v>
      </c>
      <c r="AI6287">
        <v>35.58</v>
      </c>
      <c r="AK6287" t="s">
        <v>56</v>
      </c>
      <c r="AM6287" t="s">
        <v>56</v>
      </c>
      <c r="AN6287" t="s">
        <v>68</v>
      </c>
      <c r="AO6287">
        <v>8</v>
      </c>
      <c r="AP6287" t="s">
        <v>55</v>
      </c>
      <c r="AQ6287" t="s">
        <v>55</v>
      </c>
      <c r="AR6287" t="s">
        <v>56</v>
      </c>
      <c r="AS6287" t="s">
        <v>59</v>
      </c>
      <c r="AT6287" t="s">
        <v>56</v>
      </c>
      <c r="AU6287" t="s">
        <v>56</v>
      </c>
      <c r="AV6287" t="s">
        <v>56</v>
      </c>
      <c r="AW6287" t="s">
        <v>56</v>
      </c>
      <c r="AX6287" t="s">
        <v>62</v>
      </c>
      <c r="AY6287" t="s">
        <v>55</v>
      </c>
      <c r="AZ6287" t="s">
        <v>63</v>
      </c>
      <c r="BA6287">
        <v>104.8</v>
      </c>
      <c r="BB6287">
        <v>4131.95</v>
      </c>
      <c r="BC6287">
        <v>0</v>
      </c>
      <c r="BD6287">
        <v>0</v>
      </c>
      <c r="BE6287">
        <v>1423.2</v>
      </c>
      <c r="BF6287" t="s">
        <v>59</v>
      </c>
      <c r="BG6287" t="s">
        <v>59</v>
      </c>
      <c r="BH6287" s="1" t="s">
        <v>59</v>
      </c>
      <c r="BI6287" t="b">
        <v>1</v>
      </c>
      <c r="BJ6287" t="s">
        <v>59</v>
      </c>
      <c r="BK6287">
        <v>0</v>
      </c>
    </row>
    <row r="6288" spans="1:63">
      <c r="A6288" s="1" t="s">
        <v>9118</v>
      </c>
      <c r="B6288" t="s">
        <v>59</v>
      </c>
      <c r="D6288" t="s">
        <v>59</v>
      </c>
      <c r="E6288" t="s">
        <v>59</v>
      </c>
      <c r="F6288" t="s">
        <v>59</v>
      </c>
      <c r="G6288">
        <f t="shared" si="295"/>
        <v>47</v>
      </c>
      <c r="H6288" s="1">
        <v>47</v>
      </c>
      <c r="I6288" t="s">
        <v>59</v>
      </c>
      <c r="K6288" t="s">
        <v>59</v>
      </c>
      <c r="L6288" t="s">
        <v>59</v>
      </c>
      <c r="M6288">
        <v>0</v>
      </c>
      <c r="N6288" s="1">
        <v>0</v>
      </c>
      <c r="O6288" t="s">
        <v>1403</v>
      </c>
      <c r="P6288" t="s">
        <v>1404</v>
      </c>
      <c r="Q6288">
        <v>34.110123999999999</v>
      </c>
      <c r="R6288">
        <v>-119.100972</v>
      </c>
      <c r="T6288">
        <v>25634</v>
      </c>
      <c r="V6288" s="2">
        <v>3</v>
      </c>
      <c r="W6288">
        <f t="shared" si="294"/>
        <v>3</v>
      </c>
      <c r="X6288" s="1">
        <v>3</v>
      </c>
      <c r="Y6288" t="s">
        <v>59</v>
      </c>
      <c r="Z6288" t="s">
        <v>59</v>
      </c>
      <c r="AA6288">
        <v>0</v>
      </c>
      <c r="AB6288" s="1">
        <v>0</v>
      </c>
      <c r="AC6288" t="s">
        <v>59</v>
      </c>
      <c r="AD6288" t="s">
        <v>59</v>
      </c>
      <c r="AE6288" s="7">
        <f t="shared" ca="1" si="296"/>
        <v>40.925043541527778</v>
      </c>
      <c r="AF6288" s="8">
        <v>0.38386507045446161</v>
      </c>
      <c r="AG6288" t="s">
        <v>59</v>
      </c>
      <c r="AI6288" t="s">
        <v>59</v>
      </c>
      <c r="AK6288" t="s">
        <v>59</v>
      </c>
      <c r="AM6288" t="s">
        <v>59</v>
      </c>
      <c r="AN6288" t="s">
        <v>59</v>
      </c>
      <c r="AO6288" t="s">
        <v>59</v>
      </c>
      <c r="AP6288" t="s">
        <v>59</v>
      </c>
      <c r="AQ6288" t="s">
        <v>59</v>
      </c>
      <c r="AR6288" t="s">
        <v>59</v>
      </c>
      <c r="AS6288" t="s">
        <v>59</v>
      </c>
      <c r="AT6288" t="s">
        <v>59</v>
      </c>
      <c r="AU6288" t="s">
        <v>59</v>
      </c>
      <c r="AV6288" t="s">
        <v>59</v>
      </c>
      <c r="AW6288" t="s">
        <v>59</v>
      </c>
      <c r="AX6288" t="s">
        <v>59</v>
      </c>
      <c r="AY6288" t="s">
        <v>59</v>
      </c>
      <c r="AZ6288" t="s">
        <v>59</v>
      </c>
      <c r="BA6288" t="s">
        <v>59</v>
      </c>
      <c r="BB6288" t="s">
        <v>59</v>
      </c>
      <c r="BC6288" t="s">
        <v>59</v>
      </c>
      <c r="BD6288" t="s">
        <v>59</v>
      </c>
      <c r="BE6288" t="s">
        <v>59</v>
      </c>
      <c r="BF6288" t="s">
        <v>59</v>
      </c>
      <c r="BG6288" t="s">
        <v>134</v>
      </c>
      <c r="BH6288" s="1" t="s">
        <v>134</v>
      </c>
      <c r="BI6288" t="s">
        <v>59</v>
      </c>
      <c r="BJ6288" t="b">
        <v>1</v>
      </c>
      <c r="BK6288">
        <v>0</v>
      </c>
    </row>
    <row r="6289" spans="1:63">
      <c r="A6289" s="1" t="s">
        <v>9119</v>
      </c>
      <c r="B6289" t="s">
        <v>59</v>
      </c>
      <c r="D6289" t="s">
        <v>59</v>
      </c>
      <c r="E6289" t="s">
        <v>59</v>
      </c>
      <c r="F6289" t="s">
        <v>59</v>
      </c>
      <c r="G6289">
        <f t="shared" si="295"/>
        <v>47</v>
      </c>
      <c r="H6289" s="1">
        <v>47</v>
      </c>
      <c r="I6289" t="s">
        <v>59</v>
      </c>
      <c r="K6289" t="s">
        <v>59</v>
      </c>
      <c r="L6289" t="s">
        <v>59</v>
      </c>
      <c r="M6289">
        <v>0</v>
      </c>
      <c r="N6289" s="1">
        <v>0</v>
      </c>
      <c r="O6289" t="s">
        <v>7151</v>
      </c>
      <c r="P6289" t="s">
        <v>59</v>
      </c>
      <c r="Q6289">
        <v>35.852891999999997</v>
      </c>
      <c r="R6289">
        <v>-118.39778200000001</v>
      </c>
      <c r="T6289" t="s">
        <v>59</v>
      </c>
      <c r="V6289" s="2">
        <v>2</v>
      </c>
      <c r="W6289">
        <f t="shared" si="294"/>
        <v>2</v>
      </c>
      <c r="X6289" s="1">
        <v>2</v>
      </c>
      <c r="Y6289" t="s">
        <v>59</v>
      </c>
      <c r="Z6289">
        <v>0</v>
      </c>
      <c r="AA6289">
        <v>0</v>
      </c>
      <c r="AB6289" s="1">
        <v>0</v>
      </c>
      <c r="AC6289">
        <v>4</v>
      </c>
      <c r="AD6289" t="s">
        <v>67</v>
      </c>
      <c r="AE6289" s="7">
        <f t="shared" ca="1" si="296"/>
        <v>4</v>
      </c>
      <c r="AF6289" s="8">
        <v>4</v>
      </c>
      <c r="AG6289" t="s">
        <v>55</v>
      </c>
      <c r="AI6289">
        <v>0</v>
      </c>
      <c r="AK6289" t="s">
        <v>55</v>
      </c>
      <c r="AM6289" t="s">
        <v>56</v>
      </c>
      <c r="AN6289" t="s">
        <v>102</v>
      </c>
      <c r="AO6289">
        <v>16</v>
      </c>
      <c r="AP6289" t="s">
        <v>55</v>
      </c>
      <c r="AQ6289" t="s">
        <v>55</v>
      </c>
      <c r="AR6289" t="s">
        <v>59</v>
      </c>
      <c r="AS6289" t="s">
        <v>55</v>
      </c>
      <c r="AT6289" t="s">
        <v>55</v>
      </c>
      <c r="AU6289" t="s">
        <v>55</v>
      </c>
      <c r="AV6289" t="s">
        <v>59</v>
      </c>
      <c r="AW6289" t="s">
        <v>56</v>
      </c>
      <c r="AX6289" t="s">
        <v>62</v>
      </c>
      <c r="AY6289" t="s">
        <v>56</v>
      </c>
      <c r="AZ6289" t="s">
        <v>83</v>
      </c>
      <c r="BA6289">
        <v>24.25</v>
      </c>
      <c r="BB6289">
        <v>96.05</v>
      </c>
      <c r="BC6289">
        <v>0</v>
      </c>
      <c r="BD6289">
        <v>0</v>
      </c>
      <c r="BE6289">
        <v>0</v>
      </c>
      <c r="BF6289">
        <v>96.05</v>
      </c>
      <c r="BG6289" t="s">
        <v>64</v>
      </c>
      <c r="BH6289" s="1" t="s">
        <v>64</v>
      </c>
      <c r="BI6289" t="s">
        <v>59</v>
      </c>
      <c r="BJ6289" t="b">
        <v>1</v>
      </c>
      <c r="BK6289">
        <v>0</v>
      </c>
    </row>
    <row r="6290" spans="1:63">
      <c r="A6290" s="1" t="s">
        <v>9120</v>
      </c>
      <c r="B6290" t="s">
        <v>59</v>
      </c>
      <c r="D6290" t="s">
        <v>59</v>
      </c>
      <c r="E6290" t="s">
        <v>59</v>
      </c>
      <c r="F6290" t="s">
        <v>59</v>
      </c>
      <c r="G6290">
        <f t="shared" si="295"/>
        <v>47</v>
      </c>
      <c r="H6290" s="1">
        <v>47</v>
      </c>
      <c r="I6290" t="s">
        <v>59</v>
      </c>
      <c r="K6290" t="s">
        <v>59</v>
      </c>
      <c r="L6290" t="s">
        <v>59</v>
      </c>
      <c r="M6290">
        <v>0</v>
      </c>
      <c r="N6290" s="1">
        <v>0</v>
      </c>
      <c r="O6290" t="s">
        <v>2019</v>
      </c>
      <c r="P6290" t="s">
        <v>9121</v>
      </c>
      <c r="Q6290">
        <v>36.727418</v>
      </c>
      <c r="R6290">
        <v>-120.123526</v>
      </c>
      <c r="T6290">
        <v>14062</v>
      </c>
      <c r="V6290" s="2" t="s">
        <v>59</v>
      </c>
      <c r="W6290">
        <f t="shared" si="294"/>
        <v>2</v>
      </c>
      <c r="X6290" s="1">
        <v>2</v>
      </c>
      <c r="Y6290" t="s">
        <v>55</v>
      </c>
      <c r="Z6290">
        <v>0</v>
      </c>
      <c r="AA6290">
        <v>0</v>
      </c>
      <c r="AB6290" s="1">
        <v>0</v>
      </c>
      <c r="AC6290" t="s">
        <v>59</v>
      </c>
      <c r="AD6290" t="s">
        <v>60</v>
      </c>
      <c r="AE6290" s="7">
        <f t="shared" ca="1" si="296"/>
        <v>34.722745931210092</v>
      </c>
      <c r="AF6290" s="8">
        <v>59.983063362136555</v>
      </c>
      <c r="AG6290" t="s">
        <v>56</v>
      </c>
      <c r="AI6290">
        <v>11.97</v>
      </c>
      <c r="AK6290" t="s">
        <v>55</v>
      </c>
      <c r="AM6290" t="s">
        <v>56</v>
      </c>
      <c r="AN6290" t="s">
        <v>59</v>
      </c>
      <c r="AO6290">
        <v>27</v>
      </c>
      <c r="AP6290" t="s">
        <v>59</v>
      </c>
      <c r="AQ6290" t="s">
        <v>56</v>
      </c>
      <c r="AR6290" t="s">
        <v>55</v>
      </c>
      <c r="AS6290" t="s">
        <v>59</v>
      </c>
      <c r="AT6290" t="s">
        <v>59</v>
      </c>
      <c r="AU6290" t="s">
        <v>55</v>
      </c>
      <c r="AV6290" t="s">
        <v>59</v>
      </c>
      <c r="AW6290" t="s">
        <v>56</v>
      </c>
      <c r="AX6290" t="s">
        <v>62</v>
      </c>
      <c r="AY6290" t="s">
        <v>56</v>
      </c>
      <c r="AZ6290" t="s">
        <v>63</v>
      </c>
      <c r="BA6290">
        <v>85.35</v>
      </c>
      <c r="BB6290">
        <v>489.45</v>
      </c>
      <c r="BC6290">
        <v>0</v>
      </c>
      <c r="BD6290">
        <v>0</v>
      </c>
      <c r="BE6290">
        <v>71.819999999999993</v>
      </c>
      <c r="BF6290" t="s">
        <v>59</v>
      </c>
      <c r="BG6290" t="s">
        <v>134</v>
      </c>
      <c r="BH6290" s="1" t="s">
        <v>134</v>
      </c>
      <c r="BI6290" t="s">
        <v>59</v>
      </c>
      <c r="BJ6290" t="b">
        <v>1</v>
      </c>
      <c r="BK6290">
        <v>0</v>
      </c>
    </row>
    <row r="6291" spans="1:63">
      <c r="A6291" s="1" t="s">
        <v>9122</v>
      </c>
      <c r="B6291" t="s">
        <v>59</v>
      </c>
      <c r="D6291" t="s">
        <v>59</v>
      </c>
      <c r="E6291" t="s">
        <v>59</v>
      </c>
      <c r="F6291" t="s">
        <v>59</v>
      </c>
      <c r="G6291">
        <f t="shared" si="295"/>
        <v>47</v>
      </c>
      <c r="H6291" s="1">
        <v>47</v>
      </c>
      <c r="I6291" t="s">
        <v>59</v>
      </c>
      <c r="K6291" t="s">
        <v>59</v>
      </c>
      <c r="L6291" t="s">
        <v>59</v>
      </c>
      <c r="M6291">
        <v>0</v>
      </c>
      <c r="N6291" s="1">
        <v>0</v>
      </c>
      <c r="O6291" t="s">
        <v>7255</v>
      </c>
      <c r="P6291" t="s">
        <v>7256</v>
      </c>
      <c r="Q6291">
        <v>36.600192999999997</v>
      </c>
      <c r="R6291">
        <v>-120.15339299999999</v>
      </c>
      <c r="T6291">
        <v>4318</v>
      </c>
      <c r="V6291" s="2">
        <v>3</v>
      </c>
      <c r="W6291">
        <f t="shared" si="294"/>
        <v>3</v>
      </c>
      <c r="X6291" s="1">
        <v>3</v>
      </c>
      <c r="Y6291" t="s">
        <v>56</v>
      </c>
      <c r="Z6291">
        <v>1</v>
      </c>
      <c r="AA6291">
        <v>1</v>
      </c>
      <c r="AB6291" s="1">
        <v>1</v>
      </c>
      <c r="AC6291">
        <v>16</v>
      </c>
      <c r="AD6291" t="s">
        <v>60</v>
      </c>
      <c r="AE6291" s="7">
        <f t="shared" ca="1" si="296"/>
        <v>16</v>
      </c>
      <c r="AF6291" s="8">
        <v>16</v>
      </c>
      <c r="AG6291" t="s">
        <v>56</v>
      </c>
      <c r="AI6291">
        <v>31.73</v>
      </c>
      <c r="AK6291" t="s">
        <v>55</v>
      </c>
      <c r="AM6291" t="s">
        <v>56</v>
      </c>
      <c r="AN6291" t="s">
        <v>68</v>
      </c>
      <c r="AO6291">
        <v>25</v>
      </c>
      <c r="AP6291" t="s">
        <v>55</v>
      </c>
      <c r="AQ6291" t="s">
        <v>56</v>
      </c>
      <c r="AR6291" t="s">
        <v>56</v>
      </c>
      <c r="AS6291" t="s">
        <v>55</v>
      </c>
      <c r="AT6291" t="s">
        <v>56</v>
      </c>
      <c r="AU6291" t="s">
        <v>55</v>
      </c>
      <c r="AV6291" t="s">
        <v>55</v>
      </c>
      <c r="AW6291" t="s">
        <v>56</v>
      </c>
      <c r="AX6291" t="s">
        <v>59</v>
      </c>
      <c r="AY6291" t="s">
        <v>56</v>
      </c>
      <c r="AZ6291" t="s">
        <v>138</v>
      </c>
      <c r="BA6291" t="s">
        <v>59</v>
      </c>
      <c r="BB6291">
        <v>1430.25</v>
      </c>
      <c r="BC6291">
        <v>0</v>
      </c>
      <c r="BD6291" t="s">
        <v>59</v>
      </c>
      <c r="BE6291">
        <v>507.68</v>
      </c>
      <c r="BF6291">
        <v>1937.93</v>
      </c>
      <c r="BG6291" t="s">
        <v>134</v>
      </c>
      <c r="BH6291" s="1" t="s">
        <v>134</v>
      </c>
      <c r="BI6291" t="s">
        <v>59</v>
      </c>
      <c r="BJ6291" t="b">
        <v>1</v>
      </c>
      <c r="BK6291">
        <v>0</v>
      </c>
    </row>
    <row r="6292" spans="1:63">
      <c r="A6292" s="1" t="s">
        <v>9123</v>
      </c>
      <c r="B6292" t="s">
        <v>59</v>
      </c>
      <c r="D6292" t="s">
        <v>59</v>
      </c>
      <c r="E6292" t="s">
        <v>59</v>
      </c>
      <c r="F6292" t="s">
        <v>59</v>
      </c>
      <c r="G6292">
        <f t="shared" si="295"/>
        <v>47</v>
      </c>
      <c r="H6292" s="1">
        <v>47</v>
      </c>
      <c r="I6292" t="s">
        <v>59</v>
      </c>
      <c r="K6292" t="s">
        <v>59</v>
      </c>
      <c r="L6292" t="s">
        <v>59</v>
      </c>
      <c r="M6292">
        <v>0</v>
      </c>
      <c r="N6292" s="1">
        <v>0</v>
      </c>
      <c r="O6292" t="s">
        <v>59</v>
      </c>
      <c r="P6292" t="s">
        <v>388</v>
      </c>
      <c r="Q6292">
        <v>35.989792000000001</v>
      </c>
      <c r="R6292">
        <v>-121.055933</v>
      </c>
      <c r="T6292">
        <v>538</v>
      </c>
      <c r="V6292" s="2">
        <v>2</v>
      </c>
      <c r="W6292">
        <f t="shared" si="294"/>
        <v>2</v>
      </c>
      <c r="X6292" s="1">
        <v>2</v>
      </c>
      <c r="Y6292" t="s">
        <v>59</v>
      </c>
      <c r="Z6292" t="s">
        <v>59</v>
      </c>
      <c r="AA6292">
        <v>0</v>
      </c>
      <c r="AB6292" s="1">
        <v>0</v>
      </c>
      <c r="AC6292" t="s">
        <v>59</v>
      </c>
      <c r="AD6292" t="s">
        <v>59</v>
      </c>
      <c r="AE6292" s="7">
        <f t="shared" ca="1" si="296"/>
        <v>34.537727268068586</v>
      </c>
      <c r="AF6292" s="8">
        <v>16.363384902201304</v>
      </c>
      <c r="AG6292" t="s">
        <v>59</v>
      </c>
      <c r="AI6292" t="s">
        <v>59</v>
      </c>
      <c r="AK6292" t="s">
        <v>59</v>
      </c>
      <c r="AM6292" t="s">
        <v>59</v>
      </c>
      <c r="AN6292" t="s">
        <v>59</v>
      </c>
      <c r="AO6292" t="s">
        <v>59</v>
      </c>
      <c r="AP6292" t="s">
        <v>59</v>
      </c>
      <c r="AQ6292" t="s">
        <v>59</v>
      </c>
      <c r="AR6292" t="s">
        <v>59</v>
      </c>
      <c r="AS6292" t="s">
        <v>59</v>
      </c>
      <c r="AT6292" t="s">
        <v>59</v>
      </c>
      <c r="AU6292" t="s">
        <v>59</v>
      </c>
      <c r="AV6292" t="s">
        <v>59</v>
      </c>
      <c r="AW6292" t="s">
        <v>59</v>
      </c>
      <c r="AX6292" t="s">
        <v>59</v>
      </c>
      <c r="AY6292" t="s">
        <v>59</v>
      </c>
      <c r="AZ6292" t="s">
        <v>59</v>
      </c>
      <c r="BA6292" t="s">
        <v>59</v>
      </c>
      <c r="BB6292" t="s">
        <v>59</v>
      </c>
      <c r="BC6292" t="s">
        <v>59</v>
      </c>
      <c r="BD6292" t="s">
        <v>59</v>
      </c>
      <c r="BE6292" t="s">
        <v>59</v>
      </c>
      <c r="BF6292" t="s">
        <v>59</v>
      </c>
      <c r="BG6292" t="s">
        <v>59</v>
      </c>
      <c r="BH6292" s="1" t="s">
        <v>59</v>
      </c>
      <c r="BI6292" t="s">
        <v>59</v>
      </c>
      <c r="BJ6292" t="b">
        <v>1</v>
      </c>
      <c r="BK6292">
        <v>1</v>
      </c>
    </row>
    <row r="6293" spans="1:63">
      <c r="A6293" s="1" t="s">
        <v>9124</v>
      </c>
      <c r="B6293" t="s">
        <v>59</v>
      </c>
      <c r="D6293" t="s">
        <v>59</v>
      </c>
      <c r="E6293" t="s">
        <v>59</v>
      </c>
      <c r="F6293" t="s">
        <v>59</v>
      </c>
      <c r="G6293">
        <f t="shared" si="295"/>
        <v>47</v>
      </c>
      <c r="H6293" s="1">
        <v>47</v>
      </c>
      <c r="I6293" t="s">
        <v>59</v>
      </c>
      <c r="K6293" t="s">
        <v>59</v>
      </c>
      <c r="L6293" t="s">
        <v>59</v>
      </c>
      <c r="M6293">
        <v>0</v>
      </c>
      <c r="N6293" s="1">
        <v>0</v>
      </c>
      <c r="O6293" t="s">
        <v>6176</v>
      </c>
      <c r="P6293" t="s">
        <v>6177</v>
      </c>
      <c r="Q6293">
        <v>37.509366</v>
      </c>
      <c r="R6293">
        <v>-122.30613200000001</v>
      </c>
      <c r="T6293">
        <v>25566</v>
      </c>
      <c r="V6293" s="2">
        <v>2</v>
      </c>
      <c r="W6293">
        <f t="shared" si="294"/>
        <v>2</v>
      </c>
      <c r="X6293" s="1">
        <v>2</v>
      </c>
      <c r="Y6293" t="s">
        <v>55</v>
      </c>
      <c r="Z6293" t="s">
        <v>59</v>
      </c>
      <c r="AA6293">
        <v>0</v>
      </c>
      <c r="AB6293" s="1">
        <v>0</v>
      </c>
      <c r="AC6293">
        <v>60</v>
      </c>
      <c r="AD6293" t="s">
        <v>88</v>
      </c>
      <c r="AE6293" s="7">
        <f t="shared" ca="1" si="296"/>
        <v>60</v>
      </c>
      <c r="AF6293" s="8">
        <v>60</v>
      </c>
      <c r="AG6293" t="s">
        <v>55</v>
      </c>
      <c r="AI6293" t="s">
        <v>59</v>
      </c>
      <c r="AK6293" t="s">
        <v>55</v>
      </c>
      <c r="AM6293" t="s">
        <v>56</v>
      </c>
      <c r="AN6293" t="s">
        <v>102</v>
      </c>
      <c r="AO6293">
        <v>5</v>
      </c>
      <c r="AP6293" t="s">
        <v>55</v>
      </c>
      <c r="AQ6293" t="s">
        <v>56</v>
      </c>
      <c r="AR6293" t="s">
        <v>55</v>
      </c>
      <c r="AS6293" t="s">
        <v>55</v>
      </c>
      <c r="AT6293" t="s">
        <v>56</v>
      </c>
      <c r="AU6293" t="s">
        <v>56</v>
      </c>
      <c r="AV6293" t="s">
        <v>56</v>
      </c>
      <c r="AW6293" t="s">
        <v>56</v>
      </c>
      <c r="AX6293" t="s">
        <v>62</v>
      </c>
      <c r="AY6293" t="s">
        <v>56</v>
      </c>
      <c r="AZ6293" t="s">
        <v>63</v>
      </c>
      <c r="BA6293">
        <v>50.8</v>
      </c>
      <c r="BB6293">
        <v>3027.4</v>
      </c>
      <c r="BC6293">
        <v>0</v>
      </c>
      <c r="BD6293" t="s">
        <v>59</v>
      </c>
      <c r="BE6293">
        <v>0</v>
      </c>
      <c r="BF6293">
        <v>3027.4</v>
      </c>
      <c r="BG6293" t="s">
        <v>64</v>
      </c>
      <c r="BH6293" s="1" t="s">
        <v>64</v>
      </c>
      <c r="BI6293" t="s">
        <v>59</v>
      </c>
      <c r="BJ6293" t="b">
        <v>1</v>
      </c>
      <c r="BK6293">
        <v>0</v>
      </c>
    </row>
    <row r="6294" spans="1:63">
      <c r="A6294" s="1" t="s">
        <v>9125</v>
      </c>
      <c r="B6294" t="s">
        <v>59</v>
      </c>
      <c r="D6294" t="s">
        <v>59</v>
      </c>
      <c r="E6294" t="s">
        <v>59</v>
      </c>
      <c r="F6294" t="s">
        <v>59</v>
      </c>
      <c r="G6294">
        <f t="shared" si="295"/>
        <v>47</v>
      </c>
      <c r="H6294" s="1">
        <v>47</v>
      </c>
      <c r="I6294" t="s">
        <v>59</v>
      </c>
      <c r="K6294" t="s">
        <v>59</v>
      </c>
      <c r="L6294" t="s">
        <v>59</v>
      </c>
      <c r="M6294">
        <v>0</v>
      </c>
      <c r="N6294" s="1">
        <v>0</v>
      </c>
      <c r="O6294" t="s">
        <v>7301</v>
      </c>
      <c r="P6294" t="s">
        <v>59</v>
      </c>
      <c r="Q6294">
        <v>37.225650000000002</v>
      </c>
      <c r="R6294">
        <v>-122.297533</v>
      </c>
      <c r="T6294">
        <v>2055</v>
      </c>
      <c r="V6294" s="2" t="s">
        <v>59</v>
      </c>
      <c r="W6294" t="e">
        <f t="shared" si="294"/>
        <v>#N/A</v>
      </c>
      <c r="X6294" s="1" t="e">
        <v>#N/A</v>
      </c>
      <c r="Y6294" t="s">
        <v>55</v>
      </c>
      <c r="Z6294">
        <v>0</v>
      </c>
      <c r="AA6294">
        <v>0</v>
      </c>
      <c r="AB6294" s="1">
        <v>0</v>
      </c>
      <c r="AC6294">
        <v>1</v>
      </c>
      <c r="AD6294" t="s">
        <v>60</v>
      </c>
      <c r="AE6294" s="7">
        <f t="shared" ca="1" si="296"/>
        <v>1</v>
      </c>
      <c r="AF6294" s="8">
        <v>1</v>
      </c>
      <c r="AG6294" t="s">
        <v>59</v>
      </c>
      <c r="AI6294">
        <v>0</v>
      </c>
      <c r="AK6294" t="s">
        <v>55</v>
      </c>
      <c r="AM6294" t="s">
        <v>59</v>
      </c>
      <c r="AN6294" t="s">
        <v>61</v>
      </c>
      <c r="AO6294">
        <v>12</v>
      </c>
      <c r="AP6294" t="s">
        <v>55</v>
      </c>
      <c r="AQ6294" t="s">
        <v>55</v>
      </c>
      <c r="AR6294" t="s">
        <v>55</v>
      </c>
      <c r="AS6294" t="s">
        <v>55</v>
      </c>
      <c r="AT6294" t="s">
        <v>55</v>
      </c>
      <c r="AU6294" t="s">
        <v>55</v>
      </c>
      <c r="AV6294" t="s">
        <v>55</v>
      </c>
      <c r="AW6294" t="s">
        <v>56</v>
      </c>
      <c r="AX6294" t="s">
        <v>59</v>
      </c>
      <c r="AY6294" t="s">
        <v>59</v>
      </c>
      <c r="AZ6294" t="s">
        <v>63</v>
      </c>
      <c r="BA6294">
        <v>24.6</v>
      </c>
      <c r="BB6294">
        <v>24.6</v>
      </c>
      <c r="BC6294">
        <v>0</v>
      </c>
      <c r="BD6294">
        <v>0</v>
      </c>
      <c r="BE6294">
        <v>0</v>
      </c>
      <c r="BF6294" t="s">
        <v>59</v>
      </c>
      <c r="BG6294" t="s">
        <v>59</v>
      </c>
      <c r="BH6294" s="1" t="s">
        <v>59</v>
      </c>
      <c r="BI6294" t="b">
        <v>1</v>
      </c>
      <c r="BJ6294" t="s">
        <v>59</v>
      </c>
      <c r="BK6294">
        <v>0</v>
      </c>
    </row>
    <row r="6295" spans="1:63">
      <c r="A6295" s="1" t="s">
        <v>9126</v>
      </c>
      <c r="B6295" t="s">
        <v>59</v>
      </c>
      <c r="D6295" t="s">
        <v>59</v>
      </c>
      <c r="E6295" t="s">
        <v>59</v>
      </c>
      <c r="F6295" t="s">
        <v>59</v>
      </c>
      <c r="G6295">
        <f t="shared" si="295"/>
        <v>47</v>
      </c>
      <c r="H6295" s="1">
        <v>47</v>
      </c>
      <c r="I6295" t="s">
        <v>59</v>
      </c>
      <c r="K6295" t="s">
        <v>59</v>
      </c>
      <c r="L6295" t="s">
        <v>59</v>
      </c>
      <c r="M6295">
        <v>0</v>
      </c>
      <c r="N6295" s="1">
        <v>0</v>
      </c>
      <c r="O6295" t="s">
        <v>59</v>
      </c>
      <c r="P6295" t="s">
        <v>2046</v>
      </c>
      <c r="Q6295">
        <v>37.505768000000003</v>
      </c>
      <c r="R6295">
        <v>-121.96247200000001</v>
      </c>
      <c r="T6295">
        <v>56126</v>
      </c>
      <c r="V6295" s="2">
        <v>3</v>
      </c>
      <c r="W6295">
        <f t="shared" si="294"/>
        <v>3</v>
      </c>
      <c r="X6295" s="1">
        <v>3</v>
      </c>
      <c r="Y6295" t="s">
        <v>55</v>
      </c>
      <c r="Z6295">
        <v>0</v>
      </c>
      <c r="AA6295">
        <v>0</v>
      </c>
      <c r="AB6295" s="1">
        <v>0</v>
      </c>
      <c r="AC6295">
        <v>1</v>
      </c>
      <c r="AD6295" t="s">
        <v>60</v>
      </c>
      <c r="AE6295" s="7">
        <f t="shared" ca="1" si="296"/>
        <v>1</v>
      </c>
      <c r="AF6295" s="8">
        <v>1</v>
      </c>
      <c r="AG6295" t="s">
        <v>56</v>
      </c>
      <c r="AI6295">
        <v>10.41</v>
      </c>
      <c r="AK6295" t="s">
        <v>55</v>
      </c>
      <c r="AM6295" t="s">
        <v>56</v>
      </c>
      <c r="AN6295" t="s">
        <v>61</v>
      </c>
      <c r="AO6295">
        <v>17</v>
      </c>
      <c r="AP6295" t="s">
        <v>55</v>
      </c>
      <c r="AQ6295" t="s">
        <v>55</v>
      </c>
      <c r="AR6295" t="s">
        <v>55</v>
      </c>
      <c r="AS6295" t="s">
        <v>55</v>
      </c>
      <c r="AT6295" t="s">
        <v>55</v>
      </c>
      <c r="AU6295" t="s">
        <v>55</v>
      </c>
      <c r="AV6295" t="s">
        <v>55</v>
      </c>
      <c r="AW6295" t="s">
        <v>56</v>
      </c>
      <c r="AX6295" t="s">
        <v>62</v>
      </c>
      <c r="AY6295" t="s">
        <v>56</v>
      </c>
      <c r="AZ6295" t="s">
        <v>83</v>
      </c>
      <c r="BA6295">
        <v>45.7</v>
      </c>
      <c r="BB6295">
        <v>45.7</v>
      </c>
      <c r="BC6295">
        <v>0</v>
      </c>
      <c r="BD6295">
        <v>0</v>
      </c>
      <c r="BE6295">
        <v>10.41</v>
      </c>
      <c r="BF6295">
        <v>56.11</v>
      </c>
      <c r="BG6295" t="s">
        <v>74</v>
      </c>
      <c r="BH6295" s="1" t="s">
        <v>74</v>
      </c>
      <c r="BI6295" t="s">
        <v>59</v>
      </c>
      <c r="BJ6295" t="b">
        <v>1</v>
      </c>
      <c r="BK6295">
        <v>0</v>
      </c>
    </row>
    <row r="6296" spans="1:63">
      <c r="A6296" s="1" t="s">
        <v>9127</v>
      </c>
      <c r="B6296" t="s">
        <v>59</v>
      </c>
      <c r="D6296" t="s">
        <v>59</v>
      </c>
      <c r="E6296" t="s">
        <v>59</v>
      </c>
      <c r="F6296" t="s">
        <v>59</v>
      </c>
      <c r="G6296">
        <f t="shared" si="295"/>
        <v>47</v>
      </c>
      <c r="H6296" s="1">
        <v>47</v>
      </c>
      <c r="I6296" t="s">
        <v>59</v>
      </c>
      <c r="K6296" t="s">
        <v>59</v>
      </c>
      <c r="L6296" t="s">
        <v>59</v>
      </c>
      <c r="M6296">
        <v>0</v>
      </c>
      <c r="N6296" s="1">
        <v>0</v>
      </c>
      <c r="O6296" t="s">
        <v>1751</v>
      </c>
      <c r="P6296" t="s">
        <v>59</v>
      </c>
      <c r="Q6296" t="s">
        <v>59</v>
      </c>
      <c r="R6296">
        <v>-122.15728</v>
      </c>
      <c r="T6296">
        <v>19815</v>
      </c>
      <c r="V6296" s="2">
        <v>2</v>
      </c>
      <c r="W6296">
        <f t="shared" si="294"/>
        <v>2</v>
      </c>
      <c r="X6296" s="1">
        <v>2</v>
      </c>
      <c r="Y6296" t="s">
        <v>55</v>
      </c>
      <c r="Z6296">
        <v>0</v>
      </c>
      <c r="AA6296">
        <v>0</v>
      </c>
      <c r="AB6296" s="1">
        <v>0</v>
      </c>
      <c r="AC6296">
        <v>35</v>
      </c>
      <c r="AD6296" t="s">
        <v>73</v>
      </c>
      <c r="AE6296" s="7">
        <f t="shared" ca="1" si="296"/>
        <v>35</v>
      </c>
      <c r="AF6296" s="8">
        <v>35</v>
      </c>
      <c r="AG6296" t="s">
        <v>56</v>
      </c>
      <c r="AI6296">
        <v>45.14</v>
      </c>
      <c r="AK6296" t="s">
        <v>59</v>
      </c>
      <c r="AM6296" t="s">
        <v>56</v>
      </c>
      <c r="AN6296" t="s">
        <v>68</v>
      </c>
      <c r="AO6296">
        <v>41</v>
      </c>
      <c r="AP6296" t="s">
        <v>55</v>
      </c>
      <c r="AQ6296" t="s">
        <v>56</v>
      </c>
      <c r="AR6296" t="s">
        <v>55</v>
      </c>
      <c r="AS6296" t="s">
        <v>56</v>
      </c>
      <c r="AT6296" t="s">
        <v>55</v>
      </c>
      <c r="AU6296" t="s">
        <v>55</v>
      </c>
      <c r="AV6296" t="s">
        <v>56</v>
      </c>
      <c r="AW6296" t="s">
        <v>55</v>
      </c>
      <c r="AX6296" t="s">
        <v>62</v>
      </c>
      <c r="AY6296" t="s">
        <v>55</v>
      </c>
      <c r="AZ6296" t="s">
        <v>138</v>
      </c>
      <c r="BA6296">
        <v>85.3</v>
      </c>
      <c r="BB6296">
        <v>2917.5</v>
      </c>
      <c r="BC6296">
        <v>23.89</v>
      </c>
      <c r="BD6296">
        <v>130</v>
      </c>
      <c r="BE6296">
        <v>1579.9</v>
      </c>
      <c r="BF6296">
        <v>4603.51</v>
      </c>
      <c r="BG6296" t="s">
        <v>64</v>
      </c>
      <c r="BH6296" s="1" t="s">
        <v>64</v>
      </c>
      <c r="BI6296" t="s">
        <v>59</v>
      </c>
      <c r="BJ6296" t="b">
        <v>1</v>
      </c>
      <c r="BK6296">
        <v>0</v>
      </c>
    </row>
    <row r="6297" spans="1:63">
      <c r="A6297" s="1" t="s">
        <v>9128</v>
      </c>
      <c r="B6297" t="s">
        <v>59</v>
      </c>
      <c r="D6297" t="s">
        <v>59</v>
      </c>
      <c r="E6297" t="s">
        <v>59</v>
      </c>
      <c r="F6297" t="s">
        <v>59</v>
      </c>
      <c r="G6297">
        <f t="shared" si="295"/>
        <v>47</v>
      </c>
      <c r="H6297" s="1">
        <v>47</v>
      </c>
      <c r="I6297" t="s">
        <v>59</v>
      </c>
      <c r="K6297" t="s">
        <v>59</v>
      </c>
      <c r="L6297" t="s">
        <v>59</v>
      </c>
      <c r="M6297">
        <v>0</v>
      </c>
      <c r="N6297" s="1">
        <v>0</v>
      </c>
      <c r="O6297" t="s">
        <v>2517</v>
      </c>
      <c r="P6297" t="s">
        <v>6267</v>
      </c>
      <c r="Q6297">
        <v>37.900661999999997</v>
      </c>
      <c r="R6297">
        <v>-122.05278199999999</v>
      </c>
      <c r="T6297">
        <v>40917</v>
      </c>
      <c r="V6297" s="2">
        <v>1</v>
      </c>
      <c r="W6297">
        <f t="shared" si="294"/>
        <v>1</v>
      </c>
      <c r="X6297" s="1">
        <v>1</v>
      </c>
      <c r="Y6297" t="s">
        <v>59</v>
      </c>
      <c r="Z6297" t="s">
        <v>59</v>
      </c>
      <c r="AA6297">
        <v>0</v>
      </c>
      <c r="AB6297" s="1">
        <v>0</v>
      </c>
      <c r="AC6297" t="s">
        <v>59</v>
      </c>
      <c r="AD6297" t="s">
        <v>59</v>
      </c>
      <c r="AE6297" s="7">
        <f t="shared" ca="1" si="296"/>
        <v>54.315790126887435</v>
      </c>
      <c r="AF6297" s="8">
        <v>5.067177756938654</v>
      </c>
      <c r="AG6297" t="s">
        <v>59</v>
      </c>
      <c r="AI6297" t="s">
        <v>59</v>
      </c>
      <c r="AK6297" t="s">
        <v>59</v>
      </c>
      <c r="AM6297" t="s">
        <v>59</v>
      </c>
      <c r="AN6297" t="s">
        <v>59</v>
      </c>
      <c r="AO6297" t="s">
        <v>59</v>
      </c>
      <c r="AP6297" t="s">
        <v>59</v>
      </c>
      <c r="AQ6297" t="s">
        <v>59</v>
      </c>
      <c r="AR6297" t="s">
        <v>59</v>
      </c>
      <c r="AS6297" t="s">
        <v>59</v>
      </c>
      <c r="AT6297" t="s">
        <v>59</v>
      </c>
      <c r="AU6297" t="s">
        <v>59</v>
      </c>
      <c r="AV6297" t="s">
        <v>59</v>
      </c>
      <c r="AW6297" t="s">
        <v>59</v>
      </c>
      <c r="AX6297" t="s">
        <v>59</v>
      </c>
      <c r="AY6297" t="s">
        <v>59</v>
      </c>
      <c r="AZ6297" t="s">
        <v>59</v>
      </c>
      <c r="BA6297" t="s">
        <v>59</v>
      </c>
      <c r="BB6297" t="s">
        <v>59</v>
      </c>
      <c r="BC6297" t="s">
        <v>59</v>
      </c>
      <c r="BD6297" t="s">
        <v>59</v>
      </c>
      <c r="BE6297" t="s">
        <v>59</v>
      </c>
      <c r="BF6297" t="s">
        <v>59</v>
      </c>
      <c r="BG6297" t="s">
        <v>64</v>
      </c>
      <c r="BH6297" s="1" t="s">
        <v>64</v>
      </c>
      <c r="BI6297" t="s">
        <v>59</v>
      </c>
      <c r="BJ6297" t="b">
        <v>1</v>
      </c>
      <c r="BK6297">
        <v>0</v>
      </c>
    </row>
    <row r="6298" spans="1:63">
      <c r="A6298" s="1" t="s">
        <v>9129</v>
      </c>
      <c r="B6298" t="s">
        <v>59</v>
      </c>
      <c r="D6298" t="s">
        <v>59</v>
      </c>
      <c r="E6298" t="s">
        <v>59</v>
      </c>
      <c r="F6298" t="s">
        <v>59</v>
      </c>
      <c r="G6298">
        <f t="shared" si="295"/>
        <v>47</v>
      </c>
      <c r="H6298" s="1">
        <v>47</v>
      </c>
      <c r="I6298" t="s">
        <v>59</v>
      </c>
      <c r="K6298" t="s">
        <v>59</v>
      </c>
      <c r="L6298" t="s">
        <v>59</v>
      </c>
      <c r="M6298">
        <v>0</v>
      </c>
      <c r="N6298" s="1">
        <v>0</v>
      </c>
      <c r="O6298" t="s">
        <v>59</v>
      </c>
      <c r="P6298" t="s">
        <v>6345</v>
      </c>
      <c r="Q6298">
        <v>37.294925999999997</v>
      </c>
      <c r="R6298" t="s">
        <v>59</v>
      </c>
      <c r="T6298">
        <v>46185</v>
      </c>
      <c r="V6298" s="2">
        <v>3</v>
      </c>
      <c r="W6298">
        <f t="shared" si="294"/>
        <v>3</v>
      </c>
      <c r="X6298" s="1">
        <v>3</v>
      </c>
      <c r="Y6298" t="s">
        <v>55</v>
      </c>
      <c r="Z6298">
        <v>0</v>
      </c>
      <c r="AA6298">
        <v>0</v>
      </c>
      <c r="AB6298" s="1">
        <v>0</v>
      </c>
      <c r="AC6298" t="s">
        <v>59</v>
      </c>
      <c r="AD6298" t="s">
        <v>60</v>
      </c>
      <c r="AE6298" s="7">
        <f t="shared" ca="1" si="296"/>
        <v>46.584522696051323</v>
      </c>
      <c r="AF6298" s="8">
        <v>21.565895675124452</v>
      </c>
      <c r="AG6298" t="s">
        <v>55</v>
      </c>
      <c r="AI6298">
        <v>0</v>
      </c>
      <c r="AK6298" t="s">
        <v>55</v>
      </c>
      <c r="AM6298" t="s">
        <v>56</v>
      </c>
      <c r="AN6298" t="s">
        <v>59</v>
      </c>
      <c r="AO6298">
        <v>48</v>
      </c>
      <c r="AP6298" t="s">
        <v>55</v>
      </c>
      <c r="AQ6298" t="s">
        <v>59</v>
      </c>
      <c r="AR6298" t="s">
        <v>55</v>
      </c>
      <c r="AS6298" t="s">
        <v>55</v>
      </c>
      <c r="AT6298" t="s">
        <v>56</v>
      </c>
      <c r="AU6298" t="s">
        <v>56</v>
      </c>
      <c r="AV6298" t="s">
        <v>56</v>
      </c>
      <c r="AW6298" t="s">
        <v>59</v>
      </c>
      <c r="AX6298" t="s">
        <v>145</v>
      </c>
      <c r="AY6298" t="s">
        <v>56</v>
      </c>
      <c r="AZ6298" t="s">
        <v>138</v>
      </c>
      <c r="BA6298">
        <v>44.85</v>
      </c>
      <c r="BB6298">
        <v>893.55</v>
      </c>
      <c r="BC6298">
        <v>0</v>
      </c>
      <c r="BD6298" t="s">
        <v>59</v>
      </c>
      <c r="BE6298">
        <v>0</v>
      </c>
      <c r="BF6298">
        <v>893.55</v>
      </c>
      <c r="BG6298" t="s">
        <v>64</v>
      </c>
      <c r="BH6298" s="1" t="s">
        <v>64</v>
      </c>
      <c r="BI6298" t="s">
        <v>59</v>
      </c>
      <c r="BJ6298" t="b">
        <v>1</v>
      </c>
      <c r="BK6298">
        <v>0</v>
      </c>
    </row>
    <row r="6299" spans="1:63">
      <c r="A6299" s="1" t="s">
        <v>9130</v>
      </c>
      <c r="B6299" t="s">
        <v>59</v>
      </c>
      <c r="D6299" t="s">
        <v>59</v>
      </c>
      <c r="E6299" t="s">
        <v>59</v>
      </c>
      <c r="F6299" t="s">
        <v>59</v>
      </c>
      <c r="G6299">
        <f t="shared" si="295"/>
        <v>47</v>
      </c>
      <c r="H6299" s="1">
        <v>47</v>
      </c>
      <c r="I6299" t="s">
        <v>59</v>
      </c>
      <c r="K6299" t="s">
        <v>59</v>
      </c>
      <c r="L6299" t="s">
        <v>59</v>
      </c>
      <c r="M6299">
        <v>0</v>
      </c>
      <c r="N6299" s="1">
        <v>0</v>
      </c>
      <c r="O6299" t="s">
        <v>648</v>
      </c>
      <c r="P6299" t="s">
        <v>6365</v>
      </c>
      <c r="Q6299">
        <v>38.029729000000003</v>
      </c>
      <c r="R6299" t="s">
        <v>59</v>
      </c>
      <c r="T6299">
        <v>19109</v>
      </c>
      <c r="V6299" s="2">
        <v>2</v>
      </c>
      <c r="W6299">
        <f t="shared" si="294"/>
        <v>2</v>
      </c>
      <c r="X6299" s="1">
        <v>2</v>
      </c>
      <c r="Y6299" t="s">
        <v>55</v>
      </c>
      <c r="Z6299">
        <v>0</v>
      </c>
      <c r="AA6299">
        <v>0</v>
      </c>
      <c r="AB6299" s="1">
        <v>0</v>
      </c>
      <c r="AC6299">
        <v>2</v>
      </c>
      <c r="AD6299" t="s">
        <v>67</v>
      </c>
      <c r="AE6299" s="7">
        <f t="shared" ca="1" si="296"/>
        <v>2</v>
      </c>
      <c r="AF6299" s="8">
        <v>2</v>
      </c>
      <c r="AG6299" t="s">
        <v>56</v>
      </c>
      <c r="AI6299">
        <v>38.51</v>
      </c>
      <c r="AK6299" t="s">
        <v>56</v>
      </c>
      <c r="AM6299" t="s">
        <v>56</v>
      </c>
      <c r="AN6299" t="s">
        <v>68</v>
      </c>
      <c r="AO6299">
        <v>25</v>
      </c>
      <c r="AP6299" t="s">
        <v>55</v>
      </c>
      <c r="AQ6299" t="s">
        <v>55</v>
      </c>
      <c r="AR6299" t="s">
        <v>59</v>
      </c>
      <c r="AS6299" t="s">
        <v>55</v>
      </c>
      <c r="AT6299" t="s">
        <v>56</v>
      </c>
      <c r="AU6299" t="s">
        <v>56</v>
      </c>
      <c r="AV6299" t="s">
        <v>56</v>
      </c>
      <c r="AW6299" t="s">
        <v>56</v>
      </c>
      <c r="AX6299" t="s">
        <v>62</v>
      </c>
      <c r="AY6299" t="s">
        <v>56</v>
      </c>
      <c r="AZ6299" t="s">
        <v>63</v>
      </c>
      <c r="BA6299" t="s">
        <v>59</v>
      </c>
      <c r="BB6299">
        <v>196.9</v>
      </c>
      <c r="BC6299">
        <v>0</v>
      </c>
      <c r="BD6299" t="s">
        <v>59</v>
      </c>
      <c r="BE6299">
        <v>77.02</v>
      </c>
      <c r="BF6299">
        <v>273.92</v>
      </c>
      <c r="BG6299" t="s">
        <v>64</v>
      </c>
      <c r="BH6299" s="1" t="s">
        <v>64</v>
      </c>
      <c r="BI6299" t="s">
        <v>59</v>
      </c>
      <c r="BJ6299" t="b">
        <v>1</v>
      </c>
      <c r="BK6299">
        <v>0</v>
      </c>
    </row>
    <row r="6300" spans="1:63">
      <c r="A6300" s="1" t="s">
        <v>9131</v>
      </c>
      <c r="B6300" t="s">
        <v>59</v>
      </c>
      <c r="D6300" t="s">
        <v>59</v>
      </c>
      <c r="E6300" t="s">
        <v>59</v>
      </c>
      <c r="F6300" t="s">
        <v>59</v>
      </c>
      <c r="G6300">
        <f t="shared" si="295"/>
        <v>47</v>
      </c>
      <c r="H6300" s="1">
        <v>47</v>
      </c>
      <c r="I6300" t="s">
        <v>59</v>
      </c>
      <c r="K6300" t="s">
        <v>59</v>
      </c>
      <c r="L6300" t="s">
        <v>59</v>
      </c>
      <c r="M6300">
        <v>0</v>
      </c>
      <c r="N6300" s="1">
        <v>0</v>
      </c>
      <c r="O6300" t="s">
        <v>6378</v>
      </c>
      <c r="P6300" t="s">
        <v>6379</v>
      </c>
      <c r="Q6300" t="s">
        <v>59</v>
      </c>
      <c r="R6300">
        <v>-120.849231</v>
      </c>
      <c r="T6300">
        <v>11266</v>
      </c>
      <c r="V6300" s="2">
        <v>2</v>
      </c>
      <c r="W6300">
        <f t="shared" si="294"/>
        <v>2</v>
      </c>
      <c r="X6300" s="1">
        <v>2</v>
      </c>
      <c r="Y6300" t="s">
        <v>59</v>
      </c>
      <c r="Z6300">
        <v>9</v>
      </c>
      <c r="AA6300">
        <v>9</v>
      </c>
      <c r="AB6300" s="1">
        <v>9</v>
      </c>
      <c r="AC6300">
        <v>60</v>
      </c>
      <c r="AD6300" t="s">
        <v>88</v>
      </c>
      <c r="AE6300" s="7">
        <f t="shared" ca="1" si="296"/>
        <v>60</v>
      </c>
      <c r="AF6300" s="8">
        <v>60</v>
      </c>
      <c r="AG6300" t="s">
        <v>56</v>
      </c>
      <c r="AI6300">
        <v>47.4</v>
      </c>
      <c r="AK6300" t="s">
        <v>55</v>
      </c>
      <c r="AM6300" t="s">
        <v>56</v>
      </c>
      <c r="AN6300" t="s">
        <v>102</v>
      </c>
      <c r="AO6300">
        <v>29</v>
      </c>
      <c r="AP6300" t="s">
        <v>55</v>
      </c>
      <c r="AQ6300" t="s">
        <v>56</v>
      </c>
      <c r="AR6300" t="s">
        <v>55</v>
      </c>
      <c r="AS6300" t="s">
        <v>55</v>
      </c>
      <c r="AT6300" t="s">
        <v>56</v>
      </c>
      <c r="AU6300" t="s">
        <v>56</v>
      </c>
      <c r="AV6300" t="s">
        <v>56</v>
      </c>
      <c r="AW6300" t="s">
        <v>56</v>
      </c>
      <c r="AX6300" t="s">
        <v>59</v>
      </c>
      <c r="AY6300" t="s">
        <v>56</v>
      </c>
      <c r="AZ6300" t="s">
        <v>63</v>
      </c>
      <c r="BA6300">
        <v>94.4</v>
      </c>
      <c r="BB6300">
        <v>5610.25</v>
      </c>
      <c r="BC6300">
        <v>0</v>
      </c>
      <c r="BD6300">
        <v>0</v>
      </c>
      <c r="BE6300">
        <v>2844</v>
      </c>
      <c r="BF6300">
        <v>8454.25</v>
      </c>
      <c r="BG6300" t="s">
        <v>59</v>
      </c>
      <c r="BH6300" s="1" t="s">
        <v>59</v>
      </c>
      <c r="BI6300" t="s">
        <v>59</v>
      </c>
      <c r="BJ6300" t="b">
        <v>1</v>
      </c>
      <c r="BK6300">
        <v>1</v>
      </c>
    </row>
    <row r="6301" spans="1:63">
      <c r="A6301" s="1" t="s">
        <v>9132</v>
      </c>
      <c r="B6301" t="s">
        <v>59</v>
      </c>
      <c r="D6301" t="s">
        <v>59</v>
      </c>
      <c r="E6301" t="s">
        <v>59</v>
      </c>
      <c r="F6301" t="s">
        <v>59</v>
      </c>
      <c r="G6301">
        <f t="shared" si="295"/>
        <v>47</v>
      </c>
      <c r="H6301" s="1">
        <v>47</v>
      </c>
      <c r="I6301" t="s">
        <v>59</v>
      </c>
      <c r="K6301" t="s">
        <v>59</v>
      </c>
      <c r="L6301" t="s">
        <v>59</v>
      </c>
      <c r="M6301">
        <v>0</v>
      </c>
      <c r="N6301" s="1">
        <v>0</v>
      </c>
      <c r="O6301" t="s">
        <v>59</v>
      </c>
      <c r="P6301" t="s">
        <v>59</v>
      </c>
      <c r="Q6301">
        <v>38.419350000000001</v>
      </c>
      <c r="R6301">
        <v>-120.469545</v>
      </c>
      <c r="T6301" t="s">
        <v>59</v>
      </c>
      <c r="V6301" s="2">
        <v>2</v>
      </c>
      <c r="W6301">
        <f t="shared" si="294"/>
        <v>2</v>
      </c>
      <c r="X6301" s="1">
        <v>2</v>
      </c>
      <c r="Y6301" t="s">
        <v>55</v>
      </c>
      <c r="Z6301">
        <v>0</v>
      </c>
      <c r="AA6301">
        <v>0</v>
      </c>
      <c r="AB6301" s="1">
        <v>0</v>
      </c>
      <c r="AC6301">
        <v>1</v>
      </c>
      <c r="AD6301" t="s">
        <v>59</v>
      </c>
      <c r="AE6301" s="7">
        <f t="shared" ca="1" si="296"/>
        <v>1</v>
      </c>
      <c r="AF6301" s="8">
        <v>1</v>
      </c>
      <c r="AG6301" t="s">
        <v>56</v>
      </c>
      <c r="AI6301">
        <v>31.77</v>
      </c>
      <c r="AK6301" t="s">
        <v>55</v>
      </c>
      <c r="AM6301" t="s">
        <v>55</v>
      </c>
      <c r="AN6301" t="s">
        <v>60</v>
      </c>
      <c r="AO6301">
        <v>0</v>
      </c>
      <c r="AP6301" t="s">
        <v>55</v>
      </c>
      <c r="AQ6301" t="s">
        <v>59</v>
      </c>
      <c r="AR6301" t="s">
        <v>55</v>
      </c>
      <c r="AS6301" t="s">
        <v>55</v>
      </c>
      <c r="AT6301" t="s">
        <v>55</v>
      </c>
      <c r="AU6301" t="s">
        <v>55</v>
      </c>
      <c r="AV6301" t="s">
        <v>55</v>
      </c>
      <c r="AW6301" t="s">
        <v>55</v>
      </c>
      <c r="AX6301" t="s">
        <v>62</v>
      </c>
      <c r="AY6301" t="s">
        <v>56</v>
      </c>
      <c r="AZ6301" t="s">
        <v>63</v>
      </c>
      <c r="BA6301" t="s">
        <v>59</v>
      </c>
      <c r="BB6301">
        <v>19.850000000000001</v>
      </c>
      <c r="BC6301">
        <v>0</v>
      </c>
      <c r="BD6301">
        <v>0</v>
      </c>
      <c r="BE6301">
        <v>31.77</v>
      </c>
      <c r="BF6301">
        <v>51.62</v>
      </c>
      <c r="BG6301" t="s">
        <v>59</v>
      </c>
      <c r="BH6301" s="1" t="s">
        <v>59</v>
      </c>
      <c r="BI6301" t="b">
        <v>1</v>
      </c>
      <c r="BJ6301" t="s">
        <v>59</v>
      </c>
      <c r="BK6301">
        <v>0</v>
      </c>
    </row>
    <row r="6302" spans="1:63">
      <c r="A6302" s="1" t="s">
        <v>9133</v>
      </c>
      <c r="B6302" t="s">
        <v>59</v>
      </c>
      <c r="D6302" t="s">
        <v>59</v>
      </c>
      <c r="E6302" t="s">
        <v>59</v>
      </c>
      <c r="F6302" t="s">
        <v>59</v>
      </c>
      <c r="G6302">
        <f t="shared" si="295"/>
        <v>47</v>
      </c>
      <c r="H6302" s="1">
        <v>47</v>
      </c>
      <c r="I6302" t="s">
        <v>59</v>
      </c>
      <c r="K6302" t="s">
        <v>59</v>
      </c>
      <c r="L6302" t="s">
        <v>59</v>
      </c>
      <c r="M6302">
        <v>0</v>
      </c>
      <c r="N6302" s="1">
        <v>0</v>
      </c>
      <c r="O6302" t="s">
        <v>878</v>
      </c>
      <c r="P6302" t="s">
        <v>879</v>
      </c>
      <c r="Q6302">
        <v>37.422961000000001</v>
      </c>
      <c r="R6302">
        <v>-120.76549300000001</v>
      </c>
      <c r="T6302">
        <v>10159</v>
      </c>
      <c r="V6302" s="2">
        <v>3</v>
      </c>
      <c r="W6302">
        <f t="shared" si="294"/>
        <v>3</v>
      </c>
      <c r="X6302" s="1">
        <v>3</v>
      </c>
      <c r="Y6302" t="s">
        <v>55</v>
      </c>
      <c r="Z6302">
        <v>0</v>
      </c>
      <c r="AA6302">
        <v>0</v>
      </c>
      <c r="AB6302" s="1">
        <v>0</v>
      </c>
      <c r="AC6302">
        <v>1</v>
      </c>
      <c r="AD6302" t="s">
        <v>67</v>
      </c>
      <c r="AE6302" s="7">
        <f t="shared" ca="1" si="296"/>
        <v>1</v>
      </c>
      <c r="AF6302" s="8">
        <v>1</v>
      </c>
      <c r="AG6302" t="s">
        <v>56</v>
      </c>
      <c r="AI6302">
        <v>33.479999999999997</v>
      </c>
      <c r="AK6302" t="s">
        <v>56</v>
      </c>
      <c r="AM6302" t="s">
        <v>56</v>
      </c>
      <c r="AN6302" t="s">
        <v>102</v>
      </c>
      <c r="AO6302">
        <v>59</v>
      </c>
      <c r="AP6302" t="s">
        <v>55</v>
      </c>
      <c r="AQ6302" t="s">
        <v>59</v>
      </c>
      <c r="AR6302" t="s">
        <v>55</v>
      </c>
      <c r="AS6302" t="s">
        <v>55</v>
      </c>
      <c r="AT6302" t="s">
        <v>55</v>
      </c>
      <c r="AU6302" t="s">
        <v>59</v>
      </c>
      <c r="AV6302" t="s">
        <v>56</v>
      </c>
      <c r="AW6302" t="s">
        <v>55</v>
      </c>
      <c r="AX6302" t="s">
        <v>62</v>
      </c>
      <c r="AY6302" t="s">
        <v>59</v>
      </c>
      <c r="AZ6302" t="s">
        <v>63</v>
      </c>
      <c r="BA6302">
        <v>60.15</v>
      </c>
      <c r="BB6302">
        <v>60.15</v>
      </c>
      <c r="BC6302">
        <v>0</v>
      </c>
      <c r="BD6302">
        <v>20</v>
      </c>
      <c r="BE6302" t="s">
        <v>59</v>
      </c>
      <c r="BF6302">
        <v>113.63</v>
      </c>
      <c r="BG6302" t="s">
        <v>59</v>
      </c>
      <c r="BH6302" s="1" t="s">
        <v>59</v>
      </c>
      <c r="BI6302" t="b">
        <v>1</v>
      </c>
      <c r="BJ6302" t="s">
        <v>59</v>
      </c>
      <c r="BK6302">
        <v>0</v>
      </c>
    </row>
    <row r="6303" spans="1:63">
      <c r="A6303" s="1" t="s">
        <v>9134</v>
      </c>
      <c r="B6303" t="s">
        <v>59</v>
      </c>
      <c r="D6303" t="s">
        <v>59</v>
      </c>
      <c r="E6303" t="s">
        <v>59</v>
      </c>
      <c r="F6303" t="s">
        <v>59</v>
      </c>
      <c r="G6303">
        <f t="shared" si="295"/>
        <v>47</v>
      </c>
      <c r="H6303" s="1">
        <v>47</v>
      </c>
      <c r="I6303" t="s">
        <v>59</v>
      </c>
      <c r="K6303" t="s">
        <v>59</v>
      </c>
      <c r="L6303" t="s">
        <v>59</v>
      </c>
      <c r="M6303">
        <v>0</v>
      </c>
      <c r="N6303" s="1">
        <v>0</v>
      </c>
      <c r="O6303" t="s">
        <v>884</v>
      </c>
      <c r="P6303" t="s">
        <v>885</v>
      </c>
      <c r="Q6303">
        <v>38.394091000000003</v>
      </c>
      <c r="R6303">
        <v>-122.739814</v>
      </c>
      <c r="T6303">
        <v>30876</v>
      </c>
      <c r="V6303" s="2" t="s">
        <v>59</v>
      </c>
      <c r="W6303">
        <f t="shared" si="294"/>
        <v>2</v>
      </c>
      <c r="X6303" s="1">
        <v>2</v>
      </c>
      <c r="Y6303" t="s">
        <v>55</v>
      </c>
      <c r="Z6303">
        <v>0</v>
      </c>
      <c r="AA6303">
        <v>0</v>
      </c>
      <c r="AB6303" s="1">
        <v>0</v>
      </c>
      <c r="AC6303">
        <v>1</v>
      </c>
      <c r="AD6303" t="s">
        <v>60</v>
      </c>
      <c r="AE6303" s="7">
        <f t="shared" ca="1" si="296"/>
        <v>1</v>
      </c>
      <c r="AF6303" s="8">
        <v>1</v>
      </c>
      <c r="AG6303" t="s">
        <v>56</v>
      </c>
      <c r="AI6303">
        <v>34.369999999999997</v>
      </c>
      <c r="AK6303" t="s">
        <v>55</v>
      </c>
      <c r="AM6303" t="s">
        <v>56</v>
      </c>
      <c r="AN6303" t="s">
        <v>59</v>
      </c>
      <c r="AO6303">
        <v>28</v>
      </c>
      <c r="AP6303" t="s">
        <v>55</v>
      </c>
      <c r="AQ6303" t="s">
        <v>55</v>
      </c>
      <c r="AR6303" t="s">
        <v>55</v>
      </c>
      <c r="AS6303" t="s">
        <v>55</v>
      </c>
      <c r="AT6303" t="s">
        <v>55</v>
      </c>
      <c r="AU6303" t="s">
        <v>55</v>
      </c>
      <c r="AV6303" t="s">
        <v>55</v>
      </c>
      <c r="AW6303" t="s">
        <v>59</v>
      </c>
      <c r="AX6303" t="s">
        <v>62</v>
      </c>
      <c r="AY6303" t="s">
        <v>55</v>
      </c>
      <c r="AZ6303" t="s">
        <v>59</v>
      </c>
      <c r="BA6303">
        <v>45.3</v>
      </c>
      <c r="BB6303">
        <v>45.3</v>
      </c>
      <c r="BC6303">
        <v>0</v>
      </c>
      <c r="BD6303">
        <v>0</v>
      </c>
      <c r="BE6303">
        <v>34.369999999999997</v>
      </c>
      <c r="BF6303">
        <v>79.67</v>
      </c>
      <c r="BG6303" t="s">
        <v>84</v>
      </c>
      <c r="BH6303" s="1" t="s">
        <v>84</v>
      </c>
      <c r="BI6303" t="s">
        <v>59</v>
      </c>
      <c r="BJ6303" t="b">
        <v>1</v>
      </c>
      <c r="BK6303">
        <v>0</v>
      </c>
    </row>
    <row r="6304" spans="1:63">
      <c r="A6304" s="1" t="s">
        <v>9135</v>
      </c>
      <c r="B6304" t="s">
        <v>59</v>
      </c>
      <c r="D6304" t="s">
        <v>59</v>
      </c>
      <c r="E6304" t="s">
        <v>59</v>
      </c>
      <c r="F6304" t="s">
        <v>59</v>
      </c>
      <c r="G6304">
        <f t="shared" si="295"/>
        <v>47</v>
      </c>
      <c r="H6304" s="1">
        <v>47</v>
      </c>
      <c r="I6304" t="s">
        <v>59</v>
      </c>
      <c r="K6304" t="s">
        <v>59</v>
      </c>
      <c r="L6304" t="s">
        <v>59</v>
      </c>
      <c r="M6304">
        <v>0</v>
      </c>
      <c r="N6304" s="1">
        <v>0</v>
      </c>
      <c r="O6304" t="s">
        <v>8479</v>
      </c>
      <c r="P6304" t="s">
        <v>8480</v>
      </c>
      <c r="Q6304">
        <v>39.710591000000001</v>
      </c>
      <c r="R6304">
        <v>-123.682799</v>
      </c>
      <c r="T6304">
        <v>176</v>
      </c>
      <c r="V6304" s="2" t="s">
        <v>59</v>
      </c>
      <c r="W6304" t="e">
        <f t="shared" si="294"/>
        <v>#N/A</v>
      </c>
      <c r="X6304" s="1" t="e">
        <v>#N/A</v>
      </c>
      <c r="Y6304" t="s">
        <v>55</v>
      </c>
      <c r="Z6304">
        <v>0</v>
      </c>
      <c r="AA6304">
        <v>0</v>
      </c>
      <c r="AB6304" s="1">
        <v>0</v>
      </c>
      <c r="AC6304">
        <v>11</v>
      </c>
      <c r="AD6304" t="s">
        <v>97</v>
      </c>
      <c r="AE6304" s="7">
        <f t="shared" ca="1" si="296"/>
        <v>11</v>
      </c>
      <c r="AF6304" s="8">
        <v>11</v>
      </c>
      <c r="AG6304" t="s">
        <v>56</v>
      </c>
      <c r="AI6304">
        <v>22.36</v>
      </c>
      <c r="AK6304" t="s">
        <v>56</v>
      </c>
      <c r="AM6304" t="s">
        <v>56</v>
      </c>
      <c r="AN6304" t="s">
        <v>102</v>
      </c>
      <c r="AO6304">
        <v>3</v>
      </c>
      <c r="AP6304" t="s">
        <v>55</v>
      </c>
      <c r="AQ6304" t="s">
        <v>55</v>
      </c>
      <c r="AR6304" t="s">
        <v>55</v>
      </c>
      <c r="AS6304" t="s">
        <v>56</v>
      </c>
      <c r="AT6304" t="s">
        <v>56</v>
      </c>
      <c r="AU6304" t="s">
        <v>55</v>
      </c>
      <c r="AV6304" t="s">
        <v>55</v>
      </c>
      <c r="AW6304" t="s">
        <v>56</v>
      </c>
      <c r="AX6304" t="s">
        <v>59</v>
      </c>
      <c r="AY6304" t="s">
        <v>55</v>
      </c>
      <c r="AZ6304" t="s">
        <v>59</v>
      </c>
      <c r="BA6304">
        <v>90.15</v>
      </c>
      <c r="BB6304">
        <v>987.95</v>
      </c>
      <c r="BC6304">
        <v>0</v>
      </c>
      <c r="BD6304">
        <v>0</v>
      </c>
      <c r="BE6304">
        <v>245.96</v>
      </c>
      <c r="BF6304">
        <v>1233.9100000000001</v>
      </c>
      <c r="BG6304" t="s">
        <v>59</v>
      </c>
      <c r="BH6304" s="1" t="s">
        <v>59</v>
      </c>
      <c r="BI6304" t="s">
        <v>59</v>
      </c>
      <c r="BJ6304" t="b">
        <v>1</v>
      </c>
      <c r="BK6304">
        <v>1</v>
      </c>
    </row>
    <row r="6305" spans="1:63">
      <c r="A6305" s="1" t="s">
        <v>9136</v>
      </c>
      <c r="B6305" t="s">
        <v>59</v>
      </c>
      <c r="D6305" t="s">
        <v>59</v>
      </c>
      <c r="E6305" t="s">
        <v>59</v>
      </c>
      <c r="F6305" t="s">
        <v>59</v>
      </c>
      <c r="G6305">
        <f t="shared" si="295"/>
        <v>47</v>
      </c>
      <c r="H6305" s="1">
        <v>47</v>
      </c>
      <c r="I6305" t="s">
        <v>59</v>
      </c>
      <c r="K6305" t="s">
        <v>59</v>
      </c>
      <c r="L6305" t="s">
        <v>59</v>
      </c>
      <c r="M6305">
        <v>0</v>
      </c>
      <c r="N6305" s="1">
        <v>0</v>
      </c>
      <c r="O6305" t="s">
        <v>6450</v>
      </c>
      <c r="P6305" t="s">
        <v>6451</v>
      </c>
      <c r="Q6305">
        <v>38.801935999999998</v>
      </c>
      <c r="R6305">
        <v>-122.938935</v>
      </c>
      <c r="T6305">
        <v>9210</v>
      </c>
      <c r="V6305" s="2">
        <v>1</v>
      </c>
      <c r="W6305">
        <f t="shared" si="294"/>
        <v>1</v>
      </c>
      <c r="X6305" s="1">
        <v>1</v>
      </c>
      <c r="Y6305" t="s">
        <v>59</v>
      </c>
      <c r="Z6305" t="s">
        <v>59</v>
      </c>
      <c r="AA6305">
        <v>0</v>
      </c>
      <c r="AB6305" s="1">
        <v>0</v>
      </c>
      <c r="AC6305" t="s">
        <v>59</v>
      </c>
      <c r="AD6305" t="s">
        <v>59</v>
      </c>
      <c r="AE6305" s="7">
        <f t="shared" ca="1" si="296"/>
        <v>62.63308609526203</v>
      </c>
      <c r="AF6305" s="8">
        <v>25.653332260164877</v>
      </c>
      <c r="AG6305" t="s">
        <v>59</v>
      </c>
      <c r="AI6305" t="s">
        <v>59</v>
      </c>
      <c r="AK6305" t="s">
        <v>59</v>
      </c>
      <c r="AM6305" t="s">
        <v>59</v>
      </c>
      <c r="AN6305" t="s">
        <v>59</v>
      </c>
      <c r="AO6305" t="s">
        <v>59</v>
      </c>
      <c r="AP6305" t="s">
        <v>59</v>
      </c>
      <c r="AQ6305" t="s">
        <v>59</v>
      </c>
      <c r="AR6305" t="s">
        <v>59</v>
      </c>
      <c r="AS6305" t="s">
        <v>59</v>
      </c>
      <c r="AT6305" t="s">
        <v>59</v>
      </c>
      <c r="AU6305" t="s">
        <v>59</v>
      </c>
      <c r="AV6305" t="s">
        <v>59</v>
      </c>
      <c r="AW6305" t="s">
        <v>59</v>
      </c>
      <c r="AX6305" t="s">
        <v>59</v>
      </c>
      <c r="AY6305" t="s">
        <v>59</v>
      </c>
      <c r="AZ6305" t="s">
        <v>59</v>
      </c>
      <c r="BA6305" t="s">
        <v>59</v>
      </c>
      <c r="BB6305" t="s">
        <v>59</v>
      </c>
      <c r="BC6305" t="s">
        <v>59</v>
      </c>
      <c r="BD6305" t="s">
        <v>59</v>
      </c>
      <c r="BE6305" t="s">
        <v>59</v>
      </c>
      <c r="BF6305" t="s">
        <v>59</v>
      </c>
      <c r="BG6305" t="s">
        <v>59</v>
      </c>
      <c r="BH6305" s="1" t="s">
        <v>59</v>
      </c>
      <c r="BI6305" t="b">
        <v>1</v>
      </c>
      <c r="BJ6305" t="s">
        <v>59</v>
      </c>
      <c r="BK6305">
        <v>0</v>
      </c>
    </row>
    <row r="6306" spans="1:63">
      <c r="A6306" s="1" t="s">
        <v>9137</v>
      </c>
      <c r="B6306" t="s">
        <v>59</v>
      </c>
      <c r="D6306" t="s">
        <v>59</v>
      </c>
      <c r="E6306" t="s">
        <v>59</v>
      </c>
      <c r="F6306" t="s">
        <v>59</v>
      </c>
      <c r="G6306">
        <f t="shared" si="295"/>
        <v>47</v>
      </c>
      <c r="H6306" s="1">
        <v>47</v>
      </c>
      <c r="I6306" t="s">
        <v>59</v>
      </c>
      <c r="K6306" t="s">
        <v>59</v>
      </c>
      <c r="L6306" t="s">
        <v>59</v>
      </c>
      <c r="M6306">
        <v>0</v>
      </c>
      <c r="N6306" s="1">
        <v>0</v>
      </c>
      <c r="O6306" t="s">
        <v>669</v>
      </c>
      <c r="P6306" t="s">
        <v>9138</v>
      </c>
      <c r="Q6306">
        <v>40.943379999999998</v>
      </c>
      <c r="R6306">
        <v>-123.831799</v>
      </c>
      <c r="T6306">
        <v>1584</v>
      </c>
      <c r="V6306" s="2">
        <v>3</v>
      </c>
      <c r="W6306">
        <f t="shared" si="294"/>
        <v>3</v>
      </c>
      <c r="X6306" s="1">
        <v>3</v>
      </c>
      <c r="Y6306" t="s">
        <v>55</v>
      </c>
      <c r="Z6306">
        <v>0</v>
      </c>
      <c r="AA6306">
        <v>0</v>
      </c>
      <c r="AB6306" s="1">
        <v>0</v>
      </c>
      <c r="AC6306">
        <v>18</v>
      </c>
      <c r="AD6306" t="s">
        <v>60</v>
      </c>
      <c r="AE6306" s="7">
        <f t="shared" ca="1" si="296"/>
        <v>18</v>
      </c>
      <c r="AF6306" s="8">
        <v>18</v>
      </c>
      <c r="AG6306" t="s">
        <v>56</v>
      </c>
      <c r="AI6306">
        <v>24.4</v>
      </c>
      <c r="AK6306" t="s">
        <v>56</v>
      </c>
      <c r="AM6306" t="s">
        <v>56</v>
      </c>
      <c r="AN6306" t="s">
        <v>68</v>
      </c>
      <c r="AO6306">
        <v>71</v>
      </c>
      <c r="AP6306" t="s">
        <v>55</v>
      </c>
      <c r="AQ6306" t="s">
        <v>55</v>
      </c>
      <c r="AR6306" t="s">
        <v>55</v>
      </c>
      <c r="AS6306" t="s">
        <v>55</v>
      </c>
      <c r="AT6306" t="s">
        <v>56</v>
      </c>
      <c r="AU6306" t="s">
        <v>55</v>
      </c>
      <c r="AV6306" t="s">
        <v>56</v>
      </c>
      <c r="AW6306" t="s">
        <v>56</v>
      </c>
      <c r="AX6306" t="s">
        <v>62</v>
      </c>
      <c r="AY6306" t="s">
        <v>56</v>
      </c>
      <c r="AZ6306" t="s">
        <v>63</v>
      </c>
      <c r="BA6306">
        <v>85.2</v>
      </c>
      <c r="BB6306">
        <v>1553.9</v>
      </c>
      <c r="BC6306">
        <v>0</v>
      </c>
      <c r="BD6306">
        <v>0</v>
      </c>
      <c r="BE6306">
        <v>439.2</v>
      </c>
      <c r="BF6306">
        <v>1993.1</v>
      </c>
      <c r="BG6306" t="s">
        <v>59</v>
      </c>
      <c r="BH6306" s="1" t="s">
        <v>59</v>
      </c>
      <c r="BI6306" t="b">
        <v>1</v>
      </c>
      <c r="BJ6306" t="s">
        <v>59</v>
      </c>
      <c r="BK6306">
        <v>0</v>
      </c>
    </row>
    <row r="6307" spans="1:63">
      <c r="A6307" s="1" t="s">
        <v>9139</v>
      </c>
      <c r="B6307" t="s">
        <v>59</v>
      </c>
      <c r="D6307" t="s">
        <v>59</v>
      </c>
      <c r="E6307" t="s">
        <v>59</v>
      </c>
      <c r="F6307" t="s">
        <v>59</v>
      </c>
      <c r="G6307">
        <f t="shared" si="295"/>
        <v>47</v>
      </c>
      <c r="H6307" s="1">
        <v>47</v>
      </c>
      <c r="I6307" t="s">
        <v>59</v>
      </c>
      <c r="K6307" t="s">
        <v>59</v>
      </c>
      <c r="L6307" t="s">
        <v>59</v>
      </c>
      <c r="M6307">
        <v>0</v>
      </c>
      <c r="N6307" s="1">
        <v>0</v>
      </c>
      <c r="O6307" t="s">
        <v>1522</v>
      </c>
      <c r="P6307" t="s">
        <v>3567</v>
      </c>
      <c r="Q6307">
        <v>40.210895000000001</v>
      </c>
      <c r="R6307">
        <v>-123.86</v>
      </c>
      <c r="T6307">
        <v>867</v>
      </c>
      <c r="V6307" s="2">
        <v>3</v>
      </c>
      <c r="W6307">
        <f t="shared" si="294"/>
        <v>3</v>
      </c>
      <c r="X6307" s="1">
        <v>3</v>
      </c>
      <c r="Y6307" t="s">
        <v>56</v>
      </c>
      <c r="Z6307">
        <v>1</v>
      </c>
      <c r="AA6307">
        <v>1</v>
      </c>
      <c r="AB6307" s="1">
        <v>1</v>
      </c>
      <c r="AC6307">
        <v>59</v>
      </c>
      <c r="AD6307" t="s">
        <v>88</v>
      </c>
      <c r="AE6307" s="7">
        <f t="shared" ca="1" si="296"/>
        <v>59</v>
      </c>
      <c r="AF6307" s="8">
        <v>59</v>
      </c>
      <c r="AG6307" t="s">
        <v>59</v>
      </c>
      <c r="AI6307">
        <v>10.76</v>
      </c>
      <c r="AK6307" t="s">
        <v>56</v>
      </c>
      <c r="AM6307" t="s">
        <v>56</v>
      </c>
      <c r="AN6307" t="s">
        <v>68</v>
      </c>
      <c r="AO6307">
        <v>5</v>
      </c>
      <c r="AP6307" t="s">
        <v>55</v>
      </c>
      <c r="AQ6307" t="s">
        <v>55</v>
      </c>
      <c r="AR6307" t="s">
        <v>59</v>
      </c>
      <c r="AS6307" t="s">
        <v>55</v>
      </c>
      <c r="AT6307" t="s">
        <v>59</v>
      </c>
      <c r="AU6307" t="s">
        <v>56</v>
      </c>
      <c r="AV6307" t="s">
        <v>56</v>
      </c>
      <c r="AW6307" t="s">
        <v>56</v>
      </c>
      <c r="AX6307" t="s">
        <v>145</v>
      </c>
      <c r="AY6307" t="s">
        <v>56</v>
      </c>
      <c r="AZ6307" t="s">
        <v>63</v>
      </c>
      <c r="BA6307">
        <v>99.5</v>
      </c>
      <c r="BB6307" t="s">
        <v>59</v>
      </c>
      <c r="BC6307">
        <v>0</v>
      </c>
      <c r="BD6307">
        <v>0</v>
      </c>
      <c r="BE6307">
        <v>634.84</v>
      </c>
      <c r="BF6307">
        <v>6595.94</v>
      </c>
      <c r="BG6307" t="s">
        <v>59</v>
      </c>
      <c r="BH6307" s="1" t="s">
        <v>59</v>
      </c>
      <c r="BI6307" t="b">
        <v>1</v>
      </c>
      <c r="BJ6307" t="s">
        <v>59</v>
      </c>
      <c r="BK6307">
        <v>0</v>
      </c>
    </row>
    <row r="6308" spans="1:63">
      <c r="A6308" s="1" t="s">
        <v>9140</v>
      </c>
      <c r="B6308" t="s">
        <v>59</v>
      </c>
      <c r="D6308" t="s">
        <v>59</v>
      </c>
      <c r="E6308" t="s">
        <v>59</v>
      </c>
      <c r="F6308" t="s">
        <v>59</v>
      </c>
      <c r="G6308">
        <f t="shared" si="295"/>
        <v>47</v>
      </c>
      <c r="H6308" s="1">
        <v>47</v>
      </c>
      <c r="I6308" t="s">
        <v>59</v>
      </c>
      <c r="K6308" t="s">
        <v>59</v>
      </c>
      <c r="L6308" t="s">
        <v>59</v>
      </c>
      <c r="M6308">
        <v>0</v>
      </c>
      <c r="N6308" s="1">
        <v>0</v>
      </c>
      <c r="O6308" t="s">
        <v>1538</v>
      </c>
      <c r="P6308" t="s">
        <v>59</v>
      </c>
      <c r="Q6308">
        <v>38.336216</v>
      </c>
      <c r="R6308">
        <v>-120.76900999999999</v>
      </c>
      <c r="T6308">
        <v>6202</v>
      </c>
      <c r="V6308" s="2">
        <v>2</v>
      </c>
      <c r="W6308">
        <f t="shared" si="294"/>
        <v>2</v>
      </c>
      <c r="X6308" s="1">
        <v>2</v>
      </c>
      <c r="Y6308" t="s">
        <v>55</v>
      </c>
      <c r="Z6308">
        <v>0</v>
      </c>
      <c r="AA6308">
        <v>0</v>
      </c>
      <c r="AB6308" s="1">
        <v>0</v>
      </c>
      <c r="AC6308">
        <v>1</v>
      </c>
      <c r="AD6308" t="s">
        <v>60</v>
      </c>
      <c r="AE6308" s="7">
        <f t="shared" ca="1" si="296"/>
        <v>1</v>
      </c>
      <c r="AF6308" s="8">
        <v>1</v>
      </c>
      <c r="AG6308" t="s">
        <v>56</v>
      </c>
      <c r="AI6308" t="s">
        <v>59</v>
      </c>
      <c r="AK6308" t="s">
        <v>56</v>
      </c>
      <c r="AM6308" t="s">
        <v>56</v>
      </c>
      <c r="AN6308" t="s">
        <v>102</v>
      </c>
      <c r="AO6308">
        <v>4</v>
      </c>
      <c r="AP6308" t="s">
        <v>55</v>
      </c>
      <c r="AQ6308" t="s">
        <v>55</v>
      </c>
      <c r="AR6308" t="s">
        <v>55</v>
      </c>
      <c r="AS6308" t="s">
        <v>55</v>
      </c>
      <c r="AT6308" t="s">
        <v>55</v>
      </c>
      <c r="AU6308" t="s">
        <v>55</v>
      </c>
      <c r="AV6308" t="s">
        <v>55</v>
      </c>
      <c r="AW6308" t="s">
        <v>56</v>
      </c>
      <c r="AX6308" t="s">
        <v>62</v>
      </c>
      <c r="AY6308" t="s">
        <v>56</v>
      </c>
      <c r="AZ6308" t="s">
        <v>63</v>
      </c>
      <c r="BA6308">
        <v>49.95</v>
      </c>
      <c r="BB6308">
        <v>49.95</v>
      </c>
      <c r="BC6308">
        <v>0</v>
      </c>
      <c r="BD6308">
        <v>0</v>
      </c>
      <c r="BE6308">
        <v>43.49</v>
      </c>
      <c r="BF6308">
        <v>93.44</v>
      </c>
      <c r="BG6308" t="s">
        <v>59</v>
      </c>
      <c r="BH6308" s="1" t="s">
        <v>59</v>
      </c>
      <c r="BI6308" t="b">
        <v>1</v>
      </c>
      <c r="BJ6308" t="s">
        <v>59</v>
      </c>
      <c r="BK6308">
        <v>0</v>
      </c>
    </row>
    <row r="6309" spans="1:63">
      <c r="A6309" s="1" t="s">
        <v>9141</v>
      </c>
      <c r="B6309" t="s">
        <v>59</v>
      </c>
      <c r="D6309" t="s">
        <v>59</v>
      </c>
      <c r="E6309" t="s">
        <v>59</v>
      </c>
      <c r="F6309" t="s">
        <v>59</v>
      </c>
      <c r="G6309">
        <f t="shared" si="295"/>
        <v>47</v>
      </c>
      <c r="H6309" s="1">
        <v>47</v>
      </c>
      <c r="I6309" t="s">
        <v>59</v>
      </c>
      <c r="K6309" t="s">
        <v>59</v>
      </c>
      <c r="L6309" t="s">
        <v>59</v>
      </c>
      <c r="M6309">
        <v>0</v>
      </c>
      <c r="N6309" s="1">
        <v>0</v>
      </c>
      <c r="O6309" t="s">
        <v>465</v>
      </c>
      <c r="P6309" t="s">
        <v>1840</v>
      </c>
      <c r="Q6309">
        <v>38.542532000000001</v>
      </c>
      <c r="R6309">
        <v>-121.378826</v>
      </c>
      <c r="T6309">
        <v>38818</v>
      </c>
      <c r="V6309" s="2">
        <v>2</v>
      </c>
      <c r="W6309">
        <f t="shared" si="294"/>
        <v>2</v>
      </c>
      <c r="X6309" s="1">
        <v>2</v>
      </c>
      <c r="Y6309" t="s">
        <v>59</v>
      </c>
      <c r="Z6309">
        <v>0</v>
      </c>
      <c r="AA6309">
        <v>0</v>
      </c>
      <c r="AB6309" s="1">
        <v>0</v>
      </c>
      <c r="AC6309">
        <v>1</v>
      </c>
      <c r="AD6309" t="s">
        <v>60</v>
      </c>
      <c r="AE6309" s="7">
        <f t="shared" ca="1" si="296"/>
        <v>1</v>
      </c>
      <c r="AF6309" s="8">
        <v>1</v>
      </c>
      <c r="AG6309" t="s">
        <v>56</v>
      </c>
      <c r="AI6309" t="s">
        <v>59</v>
      </c>
      <c r="AK6309" t="s">
        <v>59</v>
      </c>
      <c r="AM6309" t="s">
        <v>55</v>
      </c>
      <c r="AN6309" t="s">
        <v>60</v>
      </c>
      <c r="AO6309">
        <v>0</v>
      </c>
      <c r="AP6309" t="s">
        <v>55</v>
      </c>
      <c r="AQ6309" t="s">
        <v>55</v>
      </c>
      <c r="AR6309" t="s">
        <v>55</v>
      </c>
      <c r="AS6309" t="s">
        <v>55</v>
      </c>
      <c r="AT6309" t="s">
        <v>55</v>
      </c>
      <c r="AU6309" t="s">
        <v>55</v>
      </c>
      <c r="AV6309" t="s">
        <v>55</v>
      </c>
      <c r="AW6309" t="s">
        <v>55</v>
      </c>
      <c r="AX6309" t="s">
        <v>62</v>
      </c>
      <c r="AY6309" t="s">
        <v>55</v>
      </c>
      <c r="AZ6309" t="s">
        <v>63</v>
      </c>
      <c r="BA6309">
        <v>20.55</v>
      </c>
      <c r="BB6309">
        <v>20.55</v>
      </c>
      <c r="BC6309">
        <v>0</v>
      </c>
      <c r="BD6309">
        <v>0</v>
      </c>
      <c r="BE6309">
        <v>15.91</v>
      </c>
      <c r="BF6309">
        <v>36.46</v>
      </c>
      <c r="BG6309" t="s">
        <v>59</v>
      </c>
      <c r="BH6309" s="1" t="s">
        <v>59</v>
      </c>
      <c r="BI6309" t="b">
        <v>1</v>
      </c>
      <c r="BJ6309" t="s">
        <v>59</v>
      </c>
      <c r="BK6309">
        <v>0</v>
      </c>
    </row>
    <row r="6310" spans="1:63">
      <c r="A6310" s="1" t="s">
        <v>9142</v>
      </c>
      <c r="B6310" t="s">
        <v>59</v>
      </c>
      <c r="D6310" t="s">
        <v>59</v>
      </c>
      <c r="E6310" t="s">
        <v>59</v>
      </c>
      <c r="F6310" t="s">
        <v>59</v>
      </c>
      <c r="G6310">
        <f t="shared" si="295"/>
        <v>47</v>
      </c>
      <c r="H6310" s="1">
        <v>47</v>
      </c>
      <c r="I6310" t="s">
        <v>59</v>
      </c>
      <c r="K6310" t="s">
        <v>59</v>
      </c>
      <c r="L6310" t="s">
        <v>59</v>
      </c>
      <c r="M6310">
        <v>0</v>
      </c>
      <c r="N6310" s="1">
        <v>0</v>
      </c>
      <c r="O6310" t="s">
        <v>465</v>
      </c>
      <c r="P6310" t="s">
        <v>3612</v>
      </c>
      <c r="Q6310">
        <v>38.486938000000002</v>
      </c>
      <c r="R6310">
        <v>-121.395805</v>
      </c>
      <c r="T6310">
        <v>54880</v>
      </c>
      <c r="V6310" s="2" t="s">
        <v>59</v>
      </c>
      <c r="W6310">
        <f t="shared" si="294"/>
        <v>1</v>
      </c>
      <c r="X6310" s="1">
        <v>1</v>
      </c>
      <c r="Y6310" t="s">
        <v>59</v>
      </c>
      <c r="Z6310" t="s">
        <v>59</v>
      </c>
      <c r="AA6310">
        <v>0</v>
      </c>
      <c r="AB6310" s="1">
        <v>0</v>
      </c>
      <c r="AC6310" t="s">
        <v>59</v>
      </c>
      <c r="AD6310" t="s">
        <v>59</v>
      </c>
      <c r="AE6310" s="7">
        <f t="shared" ca="1" si="296"/>
        <v>68.040932045605388</v>
      </c>
      <c r="AF6310" s="8">
        <v>48.078834336919314</v>
      </c>
      <c r="AG6310" t="s">
        <v>59</v>
      </c>
      <c r="AI6310" t="s">
        <v>59</v>
      </c>
      <c r="AK6310" t="s">
        <v>59</v>
      </c>
      <c r="AM6310" t="s">
        <v>59</v>
      </c>
      <c r="AN6310" t="s">
        <v>59</v>
      </c>
      <c r="AO6310" t="s">
        <v>59</v>
      </c>
      <c r="AP6310" t="s">
        <v>59</v>
      </c>
      <c r="AQ6310" t="s">
        <v>59</v>
      </c>
      <c r="AR6310" t="s">
        <v>59</v>
      </c>
      <c r="AS6310" t="s">
        <v>59</v>
      </c>
      <c r="AT6310" t="s">
        <v>59</v>
      </c>
      <c r="AU6310" t="s">
        <v>59</v>
      </c>
      <c r="AV6310" t="s">
        <v>59</v>
      </c>
      <c r="AW6310" t="s">
        <v>59</v>
      </c>
      <c r="AX6310" t="s">
        <v>59</v>
      </c>
      <c r="AY6310" t="s">
        <v>59</v>
      </c>
      <c r="AZ6310" t="s">
        <v>59</v>
      </c>
      <c r="BA6310" t="s">
        <v>59</v>
      </c>
      <c r="BB6310" t="s">
        <v>59</v>
      </c>
      <c r="BC6310" t="s">
        <v>59</v>
      </c>
      <c r="BD6310" t="s">
        <v>59</v>
      </c>
      <c r="BE6310" t="s">
        <v>59</v>
      </c>
      <c r="BF6310" t="s">
        <v>59</v>
      </c>
      <c r="BG6310" t="s">
        <v>64</v>
      </c>
      <c r="BH6310" s="1" t="s">
        <v>64</v>
      </c>
      <c r="BI6310" t="s">
        <v>59</v>
      </c>
      <c r="BJ6310" t="b">
        <v>1</v>
      </c>
      <c r="BK6310">
        <v>0</v>
      </c>
    </row>
    <row r="6311" spans="1:63">
      <c r="A6311" s="1" t="s">
        <v>9143</v>
      </c>
      <c r="B6311" t="s">
        <v>59</v>
      </c>
      <c r="D6311" t="s">
        <v>59</v>
      </c>
      <c r="E6311" t="s">
        <v>59</v>
      </c>
      <c r="F6311" t="s">
        <v>59</v>
      </c>
      <c r="G6311">
        <f t="shared" si="295"/>
        <v>47</v>
      </c>
      <c r="H6311" s="1">
        <v>47</v>
      </c>
      <c r="I6311" t="s">
        <v>59</v>
      </c>
      <c r="K6311" t="s">
        <v>59</v>
      </c>
      <c r="L6311" t="s">
        <v>59</v>
      </c>
      <c r="M6311">
        <v>0</v>
      </c>
      <c r="N6311" s="1">
        <v>0</v>
      </c>
      <c r="O6311" t="s">
        <v>695</v>
      </c>
      <c r="P6311" t="s">
        <v>6644</v>
      </c>
      <c r="Q6311" t="s">
        <v>59</v>
      </c>
      <c r="R6311">
        <v>-121.70605999999999</v>
      </c>
      <c r="T6311">
        <v>27786</v>
      </c>
      <c r="V6311" s="2">
        <v>2</v>
      </c>
      <c r="W6311">
        <f t="shared" si="294"/>
        <v>2</v>
      </c>
      <c r="X6311" s="1">
        <v>2</v>
      </c>
      <c r="Y6311" t="s">
        <v>59</v>
      </c>
      <c r="Z6311" t="s">
        <v>59</v>
      </c>
      <c r="AA6311">
        <v>0</v>
      </c>
      <c r="AB6311" s="1">
        <v>0</v>
      </c>
      <c r="AC6311" t="s">
        <v>59</v>
      </c>
      <c r="AD6311" t="s">
        <v>59</v>
      </c>
      <c r="AE6311" s="7">
        <f t="shared" ca="1" si="296"/>
        <v>30.617579130269952</v>
      </c>
      <c r="AF6311" s="8">
        <v>16.509391046145325</v>
      </c>
      <c r="AG6311" t="s">
        <v>59</v>
      </c>
      <c r="AI6311" t="s">
        <v>59</v>
      </c>
      <c r="AK6311" t="s">
        <v>59</v>
      </c>
      <c r="AM6311" t="s">
        <v>59</v>
      </c>
      <c r="AN6311" t="s">
        <v>59</v>
      </c>
      <c r="AO6311" t="s">
        <v>59</v>
      </c>
      <c r="AP6311" t="s">
        <v>59</v>
      </c>
      <c r="AQ6311" t="s">
        <v>59</v>
      </c>
      <c r="AR6311" t="s">
        <v>59</v>
      </c>
      <c r="AS6311" t="s">
        <v>59</v>
      </c>
      <c r="AT6311" t="s">
        <v>59</v>
      </c>
      <c r="AU6311" t="s">
        <v>59</v>
      </c>
      <c r="AV6311" t="s">
        <v>59</v>
      </c>
      <c r="AW6311" t="s">
        <v>59</v>
      </c>
      <c r="AX6311" t="s">
        <v>59</v>
      </c>
      <c r="AY6311" t="s">
        <v>59</v>
      </c>
      <c r="AZ6311" t="s">
        <v>59</v>
      </c>
      <c r="BA6311" t="s">
        <v>59</v>
      </c>
      <c r="BB6311" t="s">
        <v>59</v>
      </c>
      <c r="BC6311" t="s">
        <v>59</v>
      </c>
      <c r="BD6311" t="s">
        <v>59</v>
      </c>
      <c r="BE6311" t="s">
        <v>59</v>
      </c>
      <c r="BF6311" t="s">
        <v>59</v>
      </c>
      <c r="BG6311" t="s">
        <v>59</v>
      </c>
      <c r="BH6311" s="1" t="s">
        <v>59</v>
      </c>
      <c r="BI6311" t="s">
        <v>59</v>
      </c>
      <c r="BJ6311" t="b">
        <v>1</v>
      </c>
      <c r="BK6311">
        <v>1</v>
      </c>
    </row>
    <row r="6312" spans="1:63">
      <c r="A6312" s="1" t="s">
        <v>9144</v>
      </c>
      <c r="B6312" t="s">
        <v>59</v>
      </c>
      <c r="D6312" t="s">
        <v>59</v>
      </c>
      <c r="E6312" t="s">
        <v>59</v>
      </c>
      <c r="F6312" t="s">
        <v>59</v>
      </c>
      <c r="G6312">
        <f t="shared" si="295"/>
        <v>47</v>
      </c>
      <c r="H6312" s="1">
        <v>47</v>
      </c>
      <c r="I6312" t="s">
        <v>59</v>
      </c>
      <c r="K6312" t="s">
        <v>59</v>
      </c>
      <c r="L6312" t="s">
        <v>59</v>
      </c>
      <c r="M6312">
        <v>0</v>
      </c>
      <c r="N6312" s="1">
        <v>0</v>
      </c>
      <c r="O6312" t="s">
        <v>7715</v>
      </c>
      <c r="P6312" t="s">
        <v>7716</v>
      </c>
      <c r="Q6312">
        <v>40.336391999999996</v>
      </c>
      <c r="R6312">
        <v>-122.448533</v>
      </c>
      <c r="T6312">
        <v>12348</v>
      </c>
      <c r="V6312" s="2">
        <v>3</v>
      </c>
      <c r="W6312">
        <f t="shared" si="294"/>
        <v>3</v>
      </c>
      <c r="X6312" s="1">
        <v>3</v>
      </c>
      <c r="Y6312" t="s">
        <v>55</v>
      </c>
      <c r="Z6312">
        <v>0</v>
      </c>
      <c r="AA6312">
        <v>0</v>
      </c>
      <c r="AB6312" s="1">
        <v>0</v>
      </c>
      <c r="AC6312">
        <v>1</v>
      </c>
      <c r="AD6312" t="s">
        <v>67</v>
      </c>
      <c r="AE6312" s="7">
        <f t="shared" ca="1" si="296"/>
        <v>1</v>
      </c>
      <c r="AF6312" s="8">
        <v>1</v>
      </c>
      <c r="AG6312" t="s">
        <v>56</v>
      </c>
      <c r="AI6312">
        <v>17.23</v>
      </c>
      <c r="AK6312" t="s">
        <v>55</v>
      </c>
      <c r="AM6312" t="s">
        <v>56</v>
      </c>
      <c r="AN6312" t="s">
        <v>68</v>
      </c>
      <c r="AO6312">
        <v>52</v>
      </c>
      <c r="AP6312" t="s">
        <v>55</v>
      </c>
      <c r="AQ6312" t="s">
        <v>56</v>
      </c>
      <c r="AR6312" t="s">
        <v>55</v>
      </c>
      <c r="AS6312" t="s">
        <v>56</v>
      </c>
      <c r="AT6312" t="s">
        <v>56</v>
      </c>
      <c r="AU6312" t="s">
        <v>55</v>
      </c>
      <c r="AV6312" t="s">
        <v>56</v>
      </c>
      <c r="AW6312" t="s">
        <v>56</v>
      </c>
      <c r="AX6312" t="s">
        <v>62</v>
      </c>
      <c r="AY6312" t="s">
        <v>55</v>
      </c>
      <c r="AZ6312" t="s">
        <v>59</v>
      </c>
      <c r="BA6312" t="s">
        <v>59</v>
      </c>
      <c r="BB6312">
        <v>91.7</v>
      </c>
      <c r="BC6312">
        <v>0</v>
      </c>
      <c r="BD6312">
        <v>0</v>
      </c>
      <c r="BE6312">
        <v>17.23</v>
      </c>
      <c r="BF6312">
        <v>108.93</v>
      </c>
      <c r="BG6312" t="s">
        <v>59</v>
      </c>
      <c r="BH6312" s="1" t="s">
        <v>59</v>
      </c>
      <c r="BI6312" t="s">
        <v>59</v>
      </c>
      <c r="BJ6312" t="b">
        <v>1</v>
      </c>
      <c r="BK6312">
        <v>1</v>
      </c>
    </row>
    <row r="6313" spans="1:63">
      <c r="A6313" s="1" t="s">
        <v>9145</v>
      </c>
      <c r="B6313" t="s">
        <v>59</v>
      </c>
      <c r="D6313" t="s">
        <v>59</v>
      </c>
      <c r="E6313" t="s">
        <v>59</v>
      </c>
      <c r="F6313" t="s">
        <v>59</v>
      </c>
      <c r="G6313">
        <f t="shared" si="295"/>
        <v>47</v>
      </c>
      <c r="H6313" s="1">
        <v>47</v>
      </c>
      <c r="I6313" t="s">
        <v>59</v>
      </c>
      <c r="K6313" t="s">
        <v>59</v>
      </c>
      <c r="L6313" t="s">
        <v>59</v>
      </c>
      <c r="M6313">
        <v>0</v>
      </c>
      <c r="N6313" s="1">
        <v>0</v>
      </c>
      <c r="O6313" t="s">
        <v>6678</v>
      </c>
      <c r="P6313" t="s">
        <v>59</v>
      </c>
      <c r="Q6313">
        <v>40.524535</v>
      </c>
      <c r="R6313">
        <v>-122.647172</v>
      </c>
      <c r="T6313">
        <v>911</v>
      </c>
      <c r="V6313" s="2">
        <v>2</v>
      </c>
      <c r="W6313">
        <f t="shared" si="294"/>
        <v>2</v>
      </c>
      <c r="X6313" s="1">
        <v>2</v>
      </c>
      <c r="Y6313" t="s">
        <v>59</v>
      </c>
      <c r="Z6313">
        <v>0</v>
      </c>
      <c r="AA6313">
        <v>0</v>
      </c>
      <c r="AB6313" s="1">
        <v>0</v>
      </c>
      <c r="AC6313">
        <v>66</v>
      </c>
      <c r="AD6313" t="s">
        <v>233</v>
      </c>
      <c r="AE6313" s="7">
        <f t="shared" ca="1" si="296"/>
        <v>66</v>
      </c>
      <c r="AF6313" s="8">
        <v>66</v>
      </c>
      <c r="AG6313" t="s">
        <v>59</v>
      </c>
      <c r="AI6313">
        <v>25.82</v>
      </c>
      <c r="AK6313" t="s">
        <v>55</v>
      </c>
      <c r="AM6313" t="s">
        <v>59</v>
      </c>
      <c r="AN6313" t="s">
        <v>102</v>
      </c>
      <c r="AO6313">
        <v>26</v>
      </c>
      <c r="AP6313" t="s">
        <v>55</v>
      </c>
      <c r="AQ6313" t="s">
        <v>56</v>
      </c>
      <c r="AR6313" t="s">
        <v>56</v>
      </c>
      <c r="AS6313" t="s">
        <v>55</v>
      </c>
      <c r="AT6313" t="s">
        <v>56</v>
      </c>
      <c r="AU6313" t="s">
        <v>56</v>
      </c>
      <c r="AV6313" t="s">
        <v>56</v>
      </c>
      <c r="AW6313" t="s">
        <v>56</v>
      </c>
      <c r="AX6313" t="s">
        <v>59</v>
      </c>
      <c r="AY6313" t="s">
        <v>55</v>
      </c>
      <c r="AZ6313" t="s">
        <v>63</v>
      </c>
      <c r="BA6313">
        <v>99.5</v>
      </c>
      <c r="BB6313">
        <v>6710.5</v>
      </c>
      <c r="BC6313">
        <v>0</v>
      </c>
      <c r="BD6313">
        <v>0</v>
      </c>
      <c r="BE6313">
        <v>1704.12</v>
      </c>
      <c r="BF6313" t="s">
        <v>59</v>
      </c>
      <c r="BG6313" t="s">
        <v>84</v>
      </c>
      <c r="BH6313" s="1" t="s">
        <v>84</v>
      </c>
      <c r="BI6313" t="s">
        <v>59</v>
      </c>
      <c r="BJ6313" t="b">
        <v>1</v>
      </c>
      <c r="BK6313">
        <v>0</v>
      </c>
    </row>
    <row r="6314" spans="1:63">
      <c r="A6314" s="1" t="s">
        <v>9146</v>
      </c>
      <c r="B6314" t="s">
        <v>59</v>
      </c>
      <c r="D6314" t="s">
        <v>59</v>
      </c>
      <c r="E6314" t="s">
        <v>59</v>
      </c>
      <c r="F6314" t="s">
        <v>59</v>
      </c>
      <c r="G6314">
        <f t="shared" si="295"/>
        <v>47</v>
      </c>
      <c r="H6314" s="1">
        <v>47</v>
      </c>
      <c r="I6314" t="s">
        <v>59</v>
      </c>
      <c r="K6314" t="s">
        <v>59</v>
      </c>
      <c r="L6314" t="s">
        <v>59</v>
      </c>
      <c r="M6314">
        <v>0</v>
      </c>
      <c r="N6314" s="1">
        <v>0</v>
      </c>
      <c r="O6314" t="s">
        <v>59</v>
      </c>
      <c r="P6314" t="s">
        <v>502</v>
      </c>
      <c r="Q6314">
        <v>34.027337000000003</v>
      </c>
      <c r="R6314">
        <v>-118.28515</v>
      </c>
      <c r="T6314">
        <v>45025</v>
      </c>
      <c r="V6314" s="2">
        <v>1</v>
      </c>
      <c r="W6314">
        <f t="shared" si="294"/>
        <v>1</v>
      </c>
      <c r="X6314" s="1">
        <v>1</v>
      </c>
      <c r="Y6314" t="s">
        <v>55</v>
      </c>
      <c r="Z6314">
        <v>0</v>
      </c>
      <c r="AA6314">
        <v>0</v>
      </c>
      <c r="AB6314" s="1">
        <v>0</v>
      </c>
      <c r="AC6314">
        <v>50</v>
      </c>
      <c r="AD6314" t="s">
        <v>60</v>
      </c>
      <c r="AE6314" s="7">
        <f t="shared" ca="1" si="296"/>
        <v>50</v>
      </c>
      <c r="AF6314" s="8">
        <v>50</v>
      </c>
      <c r="AG6314" t="s">
        <v>56</v>
      </c>
      <c r="AI6314">
        <v>20.88</v>
      </c>
      <c r="AK6314" t="s">
        <v>56</v>
      </c>
      <c r="AM6314" t="s">
        <v>56</v>
      </c>
      <c r="AN6314" t="s">
        <v>68</v>
      </c>
      <c r="AO6314" t="s">
        <v>59</v>
      </c>
      <c r="AP6314" t="s">
        <v>56</v>
      </c>
      <c r="AQ6314" t="s">
        <v>55</v>
      </c>
      <c r="AR6314" t="s">
        <v>56</v>
      </c>
      <c r="AS6314" t="s">
        <v>55</v>
      </c>
      <c r="AT6314" t="s">
        <v>56</v>
      </c>
      <c r="AU6314" t="s">
        <v>56</v>
      </c>
      <c r="AV6314" t="s">
        <v>56</v>
      </c>
      <c r="AW6314" t="s">
        <v>56</v>
      </c>
      <c r="AX6314" t="s">
        <v>62</v>
      </c>
      <c r="AY6314" t="s">
        <v>55</v>
      </c>
      <c r="AZ6314" t="s">
        <v>138</v>
      </c>
      <c r="BA6314">
        <v>105.95</v>
      </c>
      <c r="BB6314" t="s">
        <v>59</v>
      </c>
      <c r="BC6314">
        <v>0</v>
      </c>
      <c r="BD6314" t="s">
        <v>59</v>
      </c>
      <c r="BE6314" t="s">
        <v>59</v>
      </c>
      <c r="BF6314">
        <v>6385.8</v>
      </c>
      <c r="BG6314" t="s">
        <v>59</v>
      </c>
      <c r="BH6314" s="1" t="s">
        <v>59</v>
      </c>
      <c r="BI6314" t="s">
        <v>59</v>
      </c>
      <c r="BJ6314" t="b">
        <v>1</v>
      </c>
      <c r="BK6314">
        <v>1</v>
      </c>
    </row>
    <row r="6315" spans="1:63">
      <c r="A6315" s="1" t="s">
        <v>9147</v>
      </c>
      <c r="B6315" t="s">
        <v>59</v>
      </c>
      <c r="D6315" t="s">
        <v>59</v>
      </c>
      <c r="E6315" t="s">
        <v>59</v>
      </c>
      <c r="F6315" t="s">
        <v>59</v>
      </c>
      <c r="G6315">
        <f t="shared" si="295"/>
        <v>47</v>
      </c>
      <c r="H6315" s="1">
        <v>47</v>
      </c>
      <c r="I6315" t="s">
        <v>59</v>
      </c>
      <c r="K6315" t="s">
        <v>59</v>
      </c>
      <c r="L6315" t="s">
        <v>59</v>
      </c>
      <c r="M6315">
        <v>0</v>
      </c>
      <c r="N6315" s="1">
        <v>0</v>
      </c>
      <c r="O6315" t="s">
        <v>59</v>
      </c>
      <c r="P6315" t="s">
        <v>1583</v>
      </c>
      <c r="Q6315">
        <v>33.954017</v>
      </c>
      <c r="R6315">
        <v>-118.402447</v>
      </c>
      <c r="T6315">
        <v>39334</v>
      </c>
      <c r="V6315" s="2" t="s">
        <v>59</v>
      </c>
      <c r="W6315">
        <f t="shared" si="294"/>
        <v>2</v>
      </c>
      <c r="X6315" s="1">
        <v>2</v>
      </c>
      <c r="Y6315" t="s">
        <v>55</v>
      </c>
      <c r="Z6315">
        <v>0</v>
      </c>
      <c r="AA6315">
        <v>0</v>
      </c>
      <c r="AB6315" s="1">
        <v>0</v>
      </c>
      <c r="AC6315">
        <v>1</v>
      </c>
      <c r="AD6315" t="s">
        <v>67</v>
      </c>
      <c r="AE6315" s="7">
        <f t="shared" ca="1" si="296"/>
        <v>1</v>
      </c>
      <c r="AF6315" s="8">
        <v>1</v>
      </c>
      <c r="AG6315" t="s">
        <v>55</v>
      </c>
      <c r="AI6315">
        <v>0</v>
      </c>
      <c r="AK6315" t="s">
        <v>55</v>
      </c>
      <c r="AM6315" t="s">
        <v>56</v>
      </c>
      <c r="AN6315" t="s">
        <v>61</v>
      </c>
      <c r="AO6315">
        <v>8</v>
      </c>
      <c r="AP6315" t="s">
        <v>55</v>
      </c>
      <c r="AQ6315" t="s">
        <v>55</v>
      </c>
      <c r="AR6315" t="s">
        <v>55</v>
      </c>
      <c r="AS6315" t="s">
        <v>55</v>
      </c>
      <c r="AT6315" t="s">
        <v>56</v>
      </c>
      <c r="AU6315" t="s">
        <v>55</v>
      </c>
      <c r="AV6315" t="s">
        <v>55</v>
      </c>
      <c r="AW6315" t="s">
        <v>56</v>
      </c>
      <c r="AX6315" t="s">
        <v>59</v>
      </c>
      <c r="AY6315" t="s">
        <v>56</v>
      </c>
      <c r="AZ6315" t="s">
        <v>63</v>
      </c>
      <c r="BA6315">
        <v>34.700000000000003</v>
      </c>
      <c r="BB6315">
        <v>34.700000000000003</v>
      </c>
      <c r="BC6315">
        <v>0</v>
      </c>
      <c r="BD6315">
        <v>0</v>
      </c>
      <c r="BE6315">
        <v>0</v>
      </c>
      <c r="BF6315">
        <v>34.700000000000003</v>
      </c>
      <c r="BG6315" t="s">
        <v>84</v>
      </c>
      <c r="BH6315" s="1" t="s">
        <v>84</v>
      </c>
      <c r="BI6315" t="s">
        <v>59</v>
      </c>
      <c r="BJ6315" t="b">
        <v>1</v>
      </c>
      <c r="BK6315">
        <v>0</v>
      </c>
    </row>
    <row r="6316" spans="1:63">
      <c r="A6316" s="1" t="s">
        <v>9148</v>
      </c>
      <c r="B6316" t="s">
        <v>59</v>
      </c>
      <c r="D6316" t="s">
        <v>59</v>
      </c>
      <c r="E6316" t="s">
        <v>59</v>
      </c>
      <c r="F6316" t="s">
        <v>59</v>
      </c>
      <c r="G6316">
        <f t="shared" si="295"/>
        <v>47</v>
      </c>
      <c r="H6316" s="1">
        <v>47</v>
      </c>
      <c r="I6316" t="s">
        <v>59</v>
      </c>
      <c r="K6316" t="s">
        <v>59</v>
      </c>
      <c r="L6316" t="s">
        <v>59</v>
      </c>
      <c r="M6316">
        <v>0</v>
      </c>
      <c r="N6316" s="1">
        <v>0</v>
      </c>
      <c r="O6316" t="s">
        <v>59</v>
      </c>
      <c r="P6316" t="s">
        <v>2167</v>
      </c>
      <c r="Q6316">
        <v>33.936290999999997</v>
      </c>
      <c r="R6316">
        <v>-118.332639</v>
      </c>
      <c r="T6316">
        <v>27778</v>
      </c>
      <c r="V6316" s="2">
        <v>2</v>
      </c>
      <c r="W6316">
        <f t="shared" si="294"/>
        <v>2</v>
      </c>
      <c r="X6316" s="1">
        <v>2</v>
      </c>
      <c r="Y6316" t="s">
        <v>55</v>
      </c>
      <c r="Z6316" t="s">
        <v>59</v>
      </c>
      <c r="AA6316">
        <v>0</v>
      </c>
      <c r="AB6316" s="1">
        <v>0</v>
      </c>
      <c r="AC6316">
        <v>14</v>
      </c>
      <c r="AD6316" t="s">
        <v>97</v>
      </c>
      <c r="AE6316" s="7">
        <f t="shared" ca="1" si="296"/>
        <v>14</v>
      </c>
      <c r="AF6316" s="8">
        <v>14</v>
      </c>
      <c r="AG6316" t="s">
        <v>56</v>
      </c>
      <c r="AI6316">
        <v>28.65</v>
      </c>
      <c r="AK6316" t="s">
        <v>56</v>
      </c>
      <c r="AM6316" t="s">
        <v>56</v>
      </c>
      <c r="AN6316" t="s">
        <v>102</v>
      </c>
      <c r="AO6316">
        <v>27</v>
      </c>
      <c r="AP6316" t="s">
        <v>55</v>
      </c>
      <c r="AQ6316" t="s">
        <v>55</v>
      </c>
      <c r="AR6316" t="s">
        <v>55</v>
      </c>
      <c r="AS6316" t="s">
        <v>56</v>
      </c>
      <c r="AT6316" t="s">
        <v>56</v>
      </c>
      <c r="AU6316" t="s">
        <v>55</v>
      </c>
      <c r="AV6316" t="s">
        <v>55</v>
      </c>
      <c r="AW6316" t="s">
        <v>56</v>
      </c>
      <c r="AX6316" t="s">
        <v>62</v>
      </c>
      <c r="AY6316" t="s">
        <v>56</v>
      </c>
      <c r="AZ6316" t="s">
        <v>63</v>
      </c>
      <c r="BA6316" t="s">
        <v>59</v>
      </c>
      <c r="BB6316">
        <v>1178.4000000000001</v>
      </c>
      <c r="BC6316">
        <v>0</v>
      </c>
      <c r="BD6316">
        <v>0</v>
      </c>
      <c r="BE6316">
        <v>401.1</v>
      </c>
      <c r="BF6316">
        <v>1579.5</v>
      </c>
      <c r="BG6316" t="s">
        <v>134</v>
      </c>
      <c r="BH6316" s="1" t="s">
        <v>134</v>
      </c>
      <c r="BI6316" t="s">
        <v>59</v>
      </c>
      <c r="BJ6316" t="b">
        <v>1</v>
      </c>
      <c r="BK6316">
        <v>0</v>
      </c>
    </row>
    <row r="6317" spans="1:63">
      <c r="A6317" s="1" t="s">
        <v>9149</v>
      </c>
      <c r="B6317" t="s">
        <v>59</v>
      </c>
      <c r="D6317" t="s">
        <v>59</v>
      </c>
      <c r="E6317" t="s">
        <v>59</v>
      </c>
      <c r="F6317" t="s">
        <v>59</v>
      </c>
      <c r="G6317">
        <f t="shared" si="295"/>
        <v>47</v>
      </c>
      <c r="H6317" s="1">
        <v>47</v>
      </c>
      <c r="I6317" t="s">
        <v>59</v>
      </c>
      <c r="K6317" t="s">
        <v>59</v>
      </c>
      <c r="L6317" t="s">
        <v>59</v>
      </c>
      <c r="M6317">
        <v>0</v>
      </c>
      <c r="N6317" s="1">
        <v>0</v>
      </c>
      <c r="O6317" t="s">
        <v>93</v>
      </c>
      <c r="P6317" t="s">
        <v>2291</v>
      </c>
      <c r="Q6317">
        <v>34.169199999999996</v>
      </c>
      <c r="R6317">
        <v>-118.37249799999999</v>
      </c>
      <c r="T6317">
        <v>36625</v>
      </c>
      <c r="V6317" s="2">
        <v>1</v>
      </c>
      <c r="W6317">
        <f t="shared" si="294"/>
        <v>1</v>
      </c>
      <c r="X6317" s="1">
        <v>1</v>
      </c>
      <c r="Y6317" t="s">
        <v>55</v>
      </c>
      <c r="Z6317" t="s">
        <v>59</v>
      </c>
      <c r="AA6317">
        <v>0</v>
      </c>
      <c r="AB6317" s="1">
        <v>0</v>
      </c>
      <c r="AC6317">
        <v>16</v>
      </c>
      <c r="AD6317" t="s">
        <v>97</v>
      </c>
      <c r="AE6317" s="7">
        <f t="shared" ca="1" si="296"/>
        <v>16</v>
      </c>
      <c r="AF6317" s="8">
        <v>16</v>
      </c>
      <c r="AG6317" t="s">
        <v>59</v>
      </c>
      <c r="AI6317" t="s">
        <v>59</v>
      </c>
      <c r="AK6317" t="s">
        <v>56</v>
      </c>
      <c r="AM6317" t="s">
        <v>56</v>
      </c>
      <c r="AN6317" t="s">
        <v>68</v>
      </c>
      <c r="AO6317">
        <v>17</v>
      </c>
      <c r="AP6317" t="s">
        <v>55</v>
      </c>
      <c r="AQ6317" t="s">
        <v>55</v>
      </c>
      <c r="AR6317" t="s">
        <v>55</v>
      </c>
      <c r="AS6317" t="s">
        <v>55</v>
      </c>
      <c r="AT6317" t="s">
        <v>55</v>
      </c>
      <c r="AU6317" t="s">
        <v>55</v>
      </c>
      <c r="AV6317" t="s">
        <v>55</v>
      </c>
      <c r="AW6317" t="s">
        <v>56</v>
      </c>
      <c r="AX6317" t="s">
        <v>62</v>
      </c>
      <c r="AY6317" t="s">
        <v>55</v>
      </c>
      <c r="AZ6317" t="s">
        <v>63</v>
      </c>
      <c r="BA6317">
        <v>72.650000000000006</v>
      </c>
      <c r="BB6317">
        <v>1194.3</v>
      </c>
      <c r="BC6317" t="s">
        <v>59</v>
      </c>
      <c r="BD6317">
        <v>0</v>
      </c>
      <c r="BE6317">
        <v>751.84</v>
      </c>
      <c r="BF6317">
        <v>1946.14</v>
      </c>
      <c r="BG6317" t="s">
        <v>64</v>
      </c>
      <c r="BH6317" s="1" t="s">
        <v>64</v>
      </c>
      <c r="BI6317" t="s">
        <v>59</v>
      </c>
      <c r="BJ6317" t="b">
        <v>1</v>
      </c>
      <c r="BK6317">
        <v>0</v>
      </c>
    </row>
    <row r="6318" spans="1:63">
      <c r="A6318" s="1" t="s">
        <v>9150</v>
      </c>
      <c r="B6318" t="s">
        <v>59</v>
      </c>
      <c r="D6318" t="s">
        <v>59</v>
      </c>
      <c r="E6318" t="s">
        <v>59</v>
      </c>
      <c r="F6318" t="s">
        <v>59</v>
      </c>
      <c r="G6318">
        <f t="shared" si="295"/>
        <v>47</v>
      </c>
      <c r="H6318" s="1">
        <v>47</v>
      </c>
      <c r="I6318" t="s">
        <v>59</v>
      </c>
      <c r="K6318" t="s">
        <v>59</v>
      </c>
      <c r="L6318" t="s">
        <v>59</v>
      </c>
      <c r="M6318">
        <v>0</v>
      </c>
      <c r="N6318" s="1">
        <v>0</v>
      </c>
      <c r="O6318" t="s">
        <v>3273</v>
      </c>
      <c r="P6318" t="s">
        <v>59</v>
      </c>
      <c r="Q6318">
        <v>34.018354000000002</v>
      </c>
      <c r="R6318">
        <v>-117.85492000000001</v>
      </c>
      <c r="T6318">
        <v>45118</v>
      </c>
      <c r="V6318" s="2">
        <v>1</v>
      </c>
      <c r="W6318">
        <f t="shared" si="294"/>
        <v>1</v>
      </c>
      <c r="X6318" s="1">
        <v>1</v>
      </c>
      <c r="Y6318" t="s">
        <v>59</v>
      </c>
      <c r="Z6318" t="s">
        <v>59</v>
      </c>
      <c r="AA6318">
        <v>0</v>
      </c>
      <c r="AB6318" s="1">
        <v>0</v>
      </c>
      <c r="AC6318" t="s">
        <v>59</v>
      </c>
      <c r="AD6318" t="s">
        <v>59</v>
      </c>
      <c r="AE6318" s="7">
        <f t="shared" ca="1" si="296"/>
        <v>33.929109140680765</v>
      </c>
      <c r="AF6318" s="8">
        <v>4.7773695908354235</v>
      </c>
      <c r="AG6318" t="s">
        <v>59</v>
      </c>
      <c r="AI6318" t="s">
        <v>59</v>
      </c>
      <c r="AK6318" t="s">
        <v>59</v>
      </c>
      <c r="AM6318" t="s">
        <v>59</v>
      </c>
      <c r="AN6318" t="s">
        <v>59</v>
      </c>
      <c r="AO6318" t="s">
        <v>59</v>
      </c>
      <c r="AP6318" t="s">
        <v>59</v>
      </c>
      <c r="AQ6318" t="s">
        <v>59</v>
      </c>
      <c r="AR6318" t="s">
        <v>59</v>
      </c>
      <c r="AS6318" t="s">
        <v>59</v>
      </c>
      <c r="AT6318" t="s">
        <v>59</v>
      </c>
      <c r="AU6318" t="s">
        <v>59</v>
      </c>
      <c r="AV6318" t="s">
        <v>59</v>
      </c>
      <c r="AW6318" t="s">
        <v>59</v>
      </c>
      <c r="AX6318" t="s">
        <v>59</v>
      </c>
      <c r="AY6318" t="s">
        <v>59</v>
      </c>
      <c r="AZ6318" t="s">
        <v>59</v>
      </c>
      <c r="BA6318" t="s">
        <v>59</v>
      </c>
      <c r="BB6318" t="s">
        <v>59</v>
      </c>
      <c r="BC6318" t="s">
        <v>59</v>
      </c>
      <c r="BD6318" t="s">
        <v>59</v>
      </c>
      <c r="BE6318" t="s">
        <v>59</v>
      </c>
      <c r="BF6318" t="s">
        <v>59</v>
      </c>
      <c r="BG6318" t="s">
        <v>134</v>
      </c>
      <c r="BH6318" s="1" t="s">
        <v>134</v>
      </c>
      <c r="BI6318" t="s">
        <v>59</v>
      </c>
      <c r="BJ6318" t="b">
        <v>1</v>
      </c>
      <c r="BK6318">
        <v>0</v>
      </c>
    </row>
    <row r="6319" spans="1:63">
      <c r="A6319" s="1" t="s">
        <v>9151</v>
      </c>
      <c r="B6319" t="s">
        <v>59</v>
      </c>
      <c r="D6319" t="s">
        <v>59</v>
      </c>
      <c r="E6319" t="s">
        <v>59</v>
      </c>
      <c r="F6319" t="s">
        <v>59</v>
      </c>
      <c r="G6319">
        <f t="shared" si="295"/>
        <v>47</v>
      </c>
      <c r="H6319" s="1">
        <v>47</v>
      </c>
      <c r="I6319" t="s">
        <v>59</v>
      </c>
      <c r="K6319" t="s">
        <v>59</v>
      </c>
      <c r="L6319" t="s">
        <v>59</v>
      </c>
      <c r="M6319">
        <v>0</v>
      </c>
      <c r="N6319" s="1">
        <v>0</v>
      </c>
      <c r="O6319" t="s">
        <v>108</v>
      </c>
      <c r="P6319" t="s">
        <v>324</v>
      </c>
      <c r="Q6319">
        <v>32.825085999999999</v>
      </c>
      <c r="R6319" t="s">
        <v>59</v>
      </c>
      <c r="T6319">
        <v>51213</v>
      </c>
      <c r="V6319" s="2" t="s">
        <v>59</v>
      </c>
      <c r="W6319" t="e">
        <f t="shared" si="294"/>
        <v>#N/A</v>
      </c>
      <c r="X6319" s="1" t="e">
        <v>#N/A</v>
      </c>
      <c r="Y6319" t="s">
        <v>55</v>
      </c>
      <c r="Z6319">
        <v>0</v>
      </c>
      <c r="AA6319">
        <v>0</v>
      </c>
      <c r="AB6319" s="1">
        <v>0</v>
      </c>
      <c r="AC6319" t="s">
        <v>59</v>
      </c>
      <c r="AD6319" t="s">
        <v>60</v>
      </c>
      <c r="AE6319" s="7">
        <f t="shared" ca="1" si="296"/>
        <v>26.495138233378078</v>
      </c>
      <c r="AF6319" s="8">
        <v>16.89310205773808</v>
      </c>
      <c r="AG6319" t="s">
        <v>56</v>
      </c>
      <c r="AI6319">
        <v>32.82</v>
      </c>
      <c r="AK6319" t="s">
        <v>55</v>
      </c>
      <c r="AM6319" t="s">
        <v>56</v>
      </c>
      <c r="AN6319" t="s">
        <v>68</v>
      </c>
      <c r="AO6319">
        <v>21</v>
      </c>
      <c r="AP6319" t="s">
        <v>55</v>
      </c>
      <c r="AQ6319" t="s">
        <v>56</v>
      </c>
      <c r="AR6319" t="s">
        <v>55</v>
      </c>
      <c r="AS6319" t="s">
        <v>55</v>
      </c>
      <c r="AT6319" t="s">
        <v>59</v>
      </c>
      <c r="AU6319" t="s">
        <v>55</v>
      </c>
      <c r="AV6319" t="s">
        <v>55</v>
      </c>
      <c r="AW6319" t="s">
        <v>59</v>
      </c>
      <c r="AX6319" t="s">
        <v>62</v>
      </c>
      <c r="AY6319" t="s">
        <v>56</v>
      </c>
      <c r="AZ6319" t="s">
        <v>63</v>
      </c>
      <c r="BA6319">
        <v>75.349999999999994</v>
      </c>
      <c r="BB6319">
        <v>75.349999999999994</v>
      </c>
      <c r="BC6319">
        <v>0</v>
      </c>
      <c r="BD6319">
        <v>10</v>
      </c>
      <c r="BE6319">
        <v>32.82</v>
      </c>
      <c r="BF6319">
        <v>118.17</v>
      </c>
      <c r="BG6319" t="s">
        <v>59</v>
      </c>
      <c r="BH6319" s="1" t="s">
        <v>59</v>
      </c>
      <c r="BI6319" t="s">
        <v>59</v>
      </c>
      <c r="BJ6319" t="b">
        <v>1</v>
      </c>
      <c r="BK6319">
        <v>1</v>
      </c>
    </row>
    <row r="6320" spans="1:63">
      <c r="A6320" s="1" t="s">
        <v>9152</v>
      </c>
      <c r="B6320" t="s">
        <v>59</v>
      </c>
      <c r="D6320" t="s">
        <v>59</v>
      </c>
      <c r="E6320" t="s">
        <v>59</v>
      </c>
      <c r="F6320" t="s">
        <v>59</v>
      </c>
      <c r="G6320">
        <f t="shared" si="295"/>
        <v>47</v>
      </c>
      <c r="H6320" s="1">
        <v>47</v>
      </c>
      <c r="I6320" t="s">
        <v>59</v>
      </c>
      <c r="K6320" t="s">
        <v>59</v>
      </c>
      <c r="L6320" t="s">
        <v>59</v>
      </c>
      <c r="M6320">
        <v>0</v>
      </c>
      <c r="N6320" s="1">
        <v>0</v>
      </c>
      <c r="O6320" t="s">
        <v>108</v>
      </c>
      <c r="P6320" t="s">
        <v>324</v>
      </c>
      <c r="Q6320">
        <v>32.825085999999999</v>
      </c>
      <c r="R6320">
        <v>-117.19942399999999</v>
      </c>
      <c r="T6320" t="s">
        <v>59</v>
      </c>
      <c r="V6320" s="2" t="s">
        <v>59</v>
      </c>
      <c r="W6320">
        <f t="shared" si="294"/>
        <v>1</v>
      </c>
      <c r="X6320" s="1">
        <v>1</v>
      </c>
      <c r="Y6320" t="s">
        <v>56</v>
      </c>
      <c r="Z6320" t="s">
        <v>59</v>
      </c>
      <c r="AA6320">
        <v>1</v>
      </c>
      <c r="AB6320" s="1">
        <v>1</v>
      </c>
      <c r="AC6320">
        <v>11</v>
      </c>
      <c r="AD6320" t="s">
        <v>97</v>
      </c>
      <c r="AE6320" s="7">
        <f t="shared" ca="1" si="296"/>
        <v>11</v>
      </c>
      <c r="AF6320" s="8">
        <v>11</v>
      </c>
      <c r="AG6320" t="s">
        <v>56</v>
      </c>
      <c r="AI6320">
        <v>21.58</v>
      </c>
      <c r="AK6320" t="s">
        <v>56</v>
      </c>
      <c r="AM6320" t="s">
        <v>56</v>
      </c>
      <c r="AN6320" t="s">
        <v>68</v>
      </c>
      <c r="AO6320">
        <v>30</v>
      </c>
      <c r="AP6320" t="s">
        <v>55</v>
      </c>
      <c r="AQ6320" t="s">
        <v>55</v>
      </c>
      <c r="AR6320" t="s">
        <v>55</v>
      </c>
      <c r="AS6320" t="s">
        <v>55</v>
      </c>
      <c r="AT6320" t="s">
        <v>55</v>
      </c>
      <c r="AU6320" t="s">
        <v>55</v>
      </c>
      <c r="AV6320" t="s">
        <v>55</v>
      </c>
      <c r="AW6320" t="s">
        <v>56</v>
      </c>
      <c r="AX6320" t="s">
        <v>59</v>
      </c>
      <c r="AY6320" t="s">
        <v>56</v>
      </c>
      <c r="AZ6320" t="s">
        <v>63</v>
      </c>
      <c r="BA6320">
        <v>74.95</v>
      </c>
      <c r="BB6320">
        <v>825.7</v>
      </c>
      <c r="BC6320" t="s">
        <v>59</v>
      </c>
      <c r="BD6320">
        <v>0</v>
      </c>
      <c r="BE6320">
        <v>237.38</v>
      </c>
      <c r="BF6320">
        <v>1063.08</v>
      </c>
      <c r="BG6320" t="s">
        <v>64</v>
      </c>
      <c r="BH6320" s="1" t="s">
        <v>64</v>
      </c>
      <c r="BI6320" t="s">
        <v>59</v>
      </c>
      <c r="BJ6320" t="b">
        <v>1</v>
      </c>
      <c r="BK6320">
        <v>0</v>
      </c>
    </row>
    <row r="6321" spans="1:63">
      <c r="A6321" s="1" t="s">
        <v>9153</v>
      </c>
      <c r="B6321" t="s">
        <v>59</v>
      </c>
      <c r="D6321" t="s">
        <v>59</v>
      </c>
      <c r="E6321" t="s">
        <v>59</v>
      </c>
      <c r="F6321" t="s">
        <v>59</v>
      </c>
      <c r="G6321">
        <f t="shared" si="295"/>
        <v>47</v>
      </c>
      <c r="H6321" s="1">
        <v>47</v>
      </c>
      <c r="I6321" t="s">
        <v>59</v>
      </c>
      <c r="K6321" t="s">
        <v>59</v>
      </c>
      <c r="L6321" t="s">
        <v>59</v>
      </c>
      <c r="M6321">
        <v>0</v>
      </c>
      <c r="N6321" s="1">
        <v>0</v>
      </c>
      <c r="O6321" t="s">
        <v>3316</v>
      </c>
      <c r="P6321" t="s">
        <v>3317</v>
      </c>
      <c r="Q6321">
        <v>33.763677999999999</v>
      </c>
      <c r="R6321" t="s">
        <v>59</v>
      </c>
      <c r="T6321">
        <v>12465</v>
      </c>
      <c r="V6321" s="2" t="s">
        <v>59</v>
      </c>
      <c r="W6321" t="e">
        <f t="shared" si="294"/>
        <v>#N/A</v>
      </c>
      <c r="X6321" s="1" t="e">
        <v>#N/A</v>
      </c>
      <c r="Y6321" t="s">
        <v>55</v>
      </c>
      <c r="Z6321">
        <v>0</v>
      </c>
      <c r="AA6321">
        <v>0</v>
      </c>
      <c r="AB6321" s="1">
        <v>0</v>
      </c>
      <c r="AC6321">
        <v>1</v>
      </c>
      <c r="AD6321" t="s">
        <v>60</v>
      </c>
      <c r="AE6321" s="7">
        <f t="shared" ca="1" si="296"/>
        <v>1</v>
      </c>
      <c r="AF6321" s="8">
        <v>1</v>
      </c>
      <c r="AG6321" t="s">
        <v>56</v>
      </c>
      <c r="AI6321">
        <v>6.67</v>
      </c>
      <c r="AK6321" t="s">
        <v>59</v>
      </c>
      <c r="AM6321" t="s">
        <v>56</v>
      </c>
      <c r="AN6321" t="s">
        <v>68</v>
      </c>
      <c r="AO6321">
        <v>27</v>
      </c>
      <c r="AP6321" t="s">
        <v>56</v>
      </c>
      <c r="AQ6321" t="s">
        <v>59</v>
      </c>
      <c r="AR6321" t="s">
        <v>55</v>
      </c>
      <c r="AS6321" t="s">
        <v>59</v>
      </c>
      <c r="AT6321" t="s">
        <v>56</v>
      </c>
      <c r="AU6321" t="s">
        <v>56</v>
      </c>
      <c r="AV6321" t="s">
        <v>56</v>
      </c>
      <c r="AW6321" t="s">
        <v>56</v>
      </c>
      <c r="AX6321" t="s">
        <v>62</v>
      </c>
      <c r="AY6321" t="s">
        <v>59</v>
      </c>
      <c r="AZ6321" t="s">
        <v>63</v>
      </c>
      <c r="BA6321">
        <v>95.6</v>
      </c>
      <c r="BB6321">
        <v>95.6</v>
      </c>
      <c r="BC6321">
        <v>0</v>
      </c>
      <c r="BD6321">
        <v>0</v>
      </c>
      <c r="BE6321">
        <v>6.67</v>
      </c>
      <c r="BF6321" t="s">
        <v>59</v>
      </c>
      <c r="BG6321" t="s">
        <v>59</v>
      </c>
      <c r="BH6321" s="1" t="s">
        <v>59</v>
      </c>
      <c r="BI6321" t="b">
        <v>1</v>
      </c>
      <c r="BJ6321" t="s">
        <v>59</v>
      </c>
      <c r="BK6321">
        <v>0</v>
      </c>
    </row>
    <row r="6322" spans="1:63">
      <c r="A6322" s="1" t="s">
        <v>9154</v>
      </c>
      <c r="B6322" t="s">
        <v>59</v>
      </c>
      <c r="D6322" t="s">
        <v>59</v>
      </c>
      <c r="E6322" t="s">
        <v>59</v>
      </c>
      <c r="F6322" t="s">
        <v>59</v>
      </c>
      <c r="G6322">
        <f t="shared" si="295"/>
        <v>47</v>
      </c>
      <c r="H6322" s="1">
        <v>47</v>
      </c>
      <c r="I6322" t="s">
        <v>59</v>
      </c>
      <c r="K6322" t="s">
        <v>59</v>
      </c>
      <c r="L6322" t="s">
        <v>59</v>
      </c>
      <c r="M6322">
        <v>0</v>
      </c>
      <c r="N6322" s="1">
        <v>0</v>
      </c>
      <c r="O6322" t="s">
        <v>4607</v>
      </c>
      <c r="P6322" t="s">
        <v>4608</v>
      </c>
      <c r="Q6322">
        <v>34.243088</v>
      </c>
      <c r="R6322">
        <v>-116.830015</v>
      </c>
      <c r="T6322">
        <v>1834</v>
      </c>
      <c r="V6322" s="2">
        <v>3</v>
      </c>
      <c r="W6322">
        <f t="shared" si="294"/>
        <v>3</v>
      </c>
      <c r="X6322" s="1">
        <v>3</v>
      </c>
      <c r="Y6322" t="s">
        <v>55</v>
      </c>
      <c r="Z6322">
        <v>0</v>
      </c>
      <c r="AA6322">
        <v>0</v>
      </c>
      <c r="AB6322" s="1">
        <v>0</v>
      </c>
      <c r="AC6322">
        <v>1</v>
      </c>
      <c r="AD6322" t="s">
        <v>67</v>
      </c>
      <c r="AE6322" s="7">
        <f t="shared" ca="1" si="296"/>
        <v>1</v>
      </c>
      <c r="AF6322" s="8">
        <v>1</v>
      </c>
      <c r="AG6322" t="s">
        <v>56</v>
      </c>
      <c r="AI6322">
        <v>39.44</v>
      </c>
      <c r="AK6322" t="s">
        <v>56</v>
      </c>
      <c r="AM6322" t="s">
        <v>56</v>
      </c>
      <c r="AN6322" t="s">
        <v>68</v>
      </c>
      <c r="AO6322">
        <v>18</v>
      </c>
      <c r="AP6322" t="s">
        <v>55</v>
      </c>
      <c r="AQ6322" t="s">
        <v>55</v>
      </c>
      <c r="AR6322" t="s">
        <v>55</v>
      </c>
      <c r="AS6322" t="s">
        <v>55</v>
      </c>
      <c r="AT6322" t="s">
        <v>55</v>
      </c>
      <c r="AU6322" t="s">
        <v>55</v>
      </c>
      <c r="AV6322" t="s">
        <v>55</v>
      </c>
      <c r="AW6322" t="s">
        <v>55</v>
      </c>
      <c r="AX6322" t="s">
        <v>62</v>
      </c>
      <c r="AY6322" t="s">
        <v>59</v>
      </c>
      <c r="AZ6322" t="s">
        <v>63</v>
      </c>
      <c r="BA6322" t="s">
        <v>59</v>
      </c>
      <c r="BB6322">
        <v>75.3</v>
      </c>
      <c r="BC6322">
        <v>0</v>
      </c>
      <c r="BD6322">
        <v>0</v>
      </c>
      <c r="BE6322">
        <v>39.44</v>
      </c>
      <c r="BF6322">
        <v>114.74</v>
      </c>
      <c r="BG6322" t="s">
        <v>134</v>
      </c>
      <c r="BH6322" s="1" t="s">
        <v>134</v>
      </c>
      <c r="BI6322" t="s">
        <v>59</v>
      </c>
      <c r="BJ6322" t="b">
        <v>1</v>
      </c>
      <c r="BK6322">
        <v>0</v>
      </c>
    </row>
    <row r="6323" spans="1:63">
      <c r="A6323" s="1" t="s">
        <v>9155</v>
      </c>
      <c r="B6323" t="s">
        <v>59</v>
      </c>
      <c r="D6323" t="s">
        <v>59</v>
      </c>
      <c r="E6323" t="s">
        <v>59</v>
      </c>
      <c r="F6323" t="s">
        <v>59</v>
      </c>
      <c r="G6323">
        <f t="shared" si="295"/>
        <v>47</v>
      </c>
      <c r="H6323" s="1">
        <v>47</v>
      </c>
      <c r="I6323" t="s">
        <v>59</v>
      </c>
      <c r="K6323" t="s">
        <v>59</v>
      </c>
      <c r="L6323" t="s">
        <v>59</v>
      </c>
      <c r="M6323">
        <v>0</v>
      </c>
      <c r="N6323" s="1">
        <v>0</v>
      </c>
      <c r="O6323" t="s">
        <v>1099</v>
      </c>
      <c r="P6323" t="s">
        <v>7048</v>
      </c>
      <c r="Q6323">
        <v>33.882739999999998</v>
      </c>
      <c r="R6323">
        <v>-117.224878</v>
      </c>
      <c r="T6323">
        <v>22983</v>
      </c>
      <c r="V6323" s="2">
        <v>1</v>
      </c>
      <c r="W6323">
        <f t="shared" si="294"/>
        <v>1</v>
      </c>
      <c r="X6323" s="1">
        <v>1</v>
      </c>
      <c r="Y6323" t="s">
        <v>55</v>
      </c>
      <c r="Z6323">
        <v>0</v>
      </c>
      <c r="AA6323">
        <v>0</v>
      </c>
      <c r="AB6323" s="1">
        <v>0</v>
      </c>
      <c r="AC6323">
        <v>2</v>
      </c>
      <c r="AD6323" t="s">
        <v>59</v>
      </c>
      <c r="AE6323" s="7">
        <f t="shared" ca="1" si="296"/>
        <v>2</v>
      </c>
      <c r="AF6323" s="8">
        <v>2</v>
      </c>
      <c r="AG6323" t="s">
        <v>56</v>
      </c>
      <c r="AI6323" t="s">
        <v>59</v>
      </c>
      <c r="AK6323" t="s">
        <v>55</v>
      </c>
      <c r="AM6323" t="s">
        <v>56</v>
      </c>
      <c r="AN6323" t="s">
        <v>68</v>
      </c>
      <c r="AO6323" t="s">
        <v>59</v>
      </c>
      <c r="AP6323" t="s">
        <v>55</v>
      </c>
      <c r="AQ6323" t="s">
        <v>55</v>
      </c>
      <c r="AR6323" t="s">
        <v>56</v>
      </c>
      <c r="AS6323" t="s">
        <v>55</v>
      </c>
      <c r="AT6323" t="s">
        <v>55</v>
      </c>
      <c r="AU6323" t="s">
        <v>55</v>
      </c>
      <c r="AV6323" t="s">
        <v>59</v>
      </c>
      <c r="AW6323" t="s">
        <v>56</v>
      </c>
      <c r="AX6323" t="s">
        <v>62</v>
      </c>
      <c r="AY6323" t="s">
        <v>56</v>
      </c>
      <c r="AZ6323" t="s">
        <v>63</v>
      </c>
      <c r="BA6323">
        <v>75.8</v>
      </c>
      <c r="BB6323">
        <v>160.75</v>
      </c>
      <c r="BC6323">
        <v>0</v>
      </c>
      <c r="BD6323" t="s">
        <v>59</v>
      </c>
      <c r="BE6323">
        <v>48.62</v>
      </c>
      <c r="BF6323">
        <v>209.37</v>
      </c>
      <c r="BG6323" t="s">
        <v>59</v>
      </c>
      <c r="BH6323" s="1" t="s">
        <v>59</v>
      </c>
      <c r="BI6323" t="b">
        <v>1</v>
      </c>
      <c r="BJ6323" t="s">
        <v>59</v>
      </c>
      <c r="BK6323">
        <v>0</v>
      </c>
    </row>
    <row r="6324" spans="1:63">
      <c r="A6324" s="1" t="s">
        <v>9156</v>
      </c>
      <c r="B6324" t="s">
        <v>59</v>
      </c>
      <c r="D6324" t="s">
        <v>59</v>
      </c>
      <c r="E6324" t="s">
        <v>59</v>
      </c>
      <c r="F6324" t="s">
        <v>59</v>
      </c>
      <c r="G6324">
        <f t="shared" si="295"/>
        <v>47</v>
      </c>
      <c r="H6324" s="1">
        <v>47</v>
      </c>
      <c r="I6324" t="s">
        <v>59</v>
      </c>
      <c r="K6324" t="s">
        <v>59</v>
      </c>
      <c r="L6324" t="s">
        <v>59</v>
      </c>
      <c r="M6324">
        <v>0</v>
      </c>
      <c r="N6324" s="1">
        <v>0</v>
      </c>
      <c r="O6324" t="s">
        <v>2396</v>
      </c>
      <c r="P6324" t="s">
        <v>2397</v>
      </c>
      <c r="Q6324">
        <v>34.279221</v>
      </c>
      <c r="R6324">
        <v>-119.22143699999999</v>
      </c>
      <c r="T6324">
        <v>46894</v>
      </c>
      <c r="V6324" s="2" t="s">
        <v>59</v>
      </c>
      <c r="W6324" t="e">
        <f t="shared" si="294"/>
        <v>#N/A</v>
      </c>
      <c r="X6324" s="1" t="e">
        <v>#N/A</v>
      </c>
      <c r="Y6324" t="s">
        <v>55</v>
      </c>
      <c r="Z6324" t="s">
        <v>59</v>
      </c>
      <c r="AA6324">
        <v>0</v>
      </c>
      <c r="AB6324" s="1">
        <v>0</v>
      </c>
      <c r="AC6324" t="s">
        <v>59</v>
      </c>
      <c r="AD6324" t="s">
        <v>67</v>
      </c>
      <c r="AE6324" s="7">
        <f t="shared" ca="1" si="296"/>
        <v>4</v>
      </c>
      <c r="AF6324" s="8">
        <v>4</v>
      </c>
      <c r="AG6324" t="s">
        <v>59</v>
      </c>
      <c r="AI6324" t="s">
        <v>59</v>
      </c>
      <c r="AK6324" t="s">
        <v>55</v>
      </c>
      <c r="AM6324" t="s">
        <v>56</v>
      </c>
      <c r="AN6324" t="s">
        <v>68</v>
      </c>
      <c r="AO6324">
        <v>26</v>
      </c>
      <c r="AP6324" t="s">
        <v>56</v>
      </c>
      <c r="AQ6324" t="s">
        <v>56</v>
      </c>
      <c r="AR6324" t="s">
        <v>56</v>
      </c>
      <c r="AS6324" t="s">
        <v>56</v>
      </c>
      <c r="AT6324" t="s">
        <v>55</v>
      </c>
      <c r="AU6324" t="s">
        <v>56</v>
      </c>
      <c r="AV6324" t="s">
        <v>56</v>
      </c>
      <c r="AW6324" t="s">
        <v>56</v>
      </c>
      <c r="AX6324" t="s">
        <v>62</v>
      </c>
      <c r="AY6324" t="s">
        <v>56</v>
      </c>
      <c r="AZ6324" t="s">
        <v>63</v>
      </c>
      <c r="BA6324">
        <v>98.15</v>
      </c>
      <c r="BB6324">
        <v>567.45000000000005</v>
      </c>
      <c r="BC6324">
        <v>0</v>
      </c>
      <c r="BD6324">
        <v>0</v>
      </c>
      <c r="BE6324">
        <v>121.56</v>
      </c>
      <c r="BF6324">
        <v>689.01</v>
      </c>
      <c r="BG6324" t="s">
        <v>59</v>
      </c>
      <c r="BH6324" s="1" t="s">
        <v>59</v>
      </c>
      <c r="BI6324" t="b">
        <v>1</v>
      </c>
      <c r="BJ6324" t="s">
        <v>59</v>
      </c>
      <c r="BK6324">
        <v>0</v>
      </c>
    </row>
    <row r="6325" spans="1:63">
      <c r="A6325" s="1" t="s">
        <v>9157</v>
      </c>
      <c r="B6325" t="s">
        <v>59</v>
      </c>
      <c r="D6325" t="s">
        <v>59</v>
      </c>
      <c r="E6325" t="s">
        <v>59</v>
      </c>
      <c r="F6325" t="s">
        <v>59</v>
      </c>
      <c r="G6325">
        <f t="shared" si="295"/>
        <v>47</v>
      </c>
      <c r="H6325" s="1">
        <v>47</v>
      </c>
      <c r="I6325" t="s">
        <v>59</v>
      </c>
      <c r="K6325" t="s">
        <v>59</v>
      </c>
      <c r="L6325" t="s">
        <v>59</v>
      </c>
      <c r="M6325">
        <v>0</v>
      </c>
      <c r="N6325" s="1">
        <v>0</v>
      </c>
      <c r="O6325" t="s">
        <v>108</v>
      </c>
      <c r="P6325" t="s">
        <v>156</v>
      </c>
      <c r="Q6325">
        <v>32.961064</v>
      </c>
      <c r="R6325">
        <v>-117.134917</v>
      </c>
      <c r="T6325">
        <v>47224</v>
      </c>
      <c r="V6325" s="2">
        <v>2</v>
      </c>
      <c r="W6325">
        <f t="shared" si="294"/>
        <v>2</v>
      </c>
      <c r="X6325" s="1">
        <v>2</v>
      </c>
      <c r="Y6325" t="s">
        <v>59</v>
      </c>
      <c r="Z6325">
        <v>1</v>
      </c>
      <c r="AA6325">
        <v>1</v>
      </c>
      <c r="AB6325" s="1">
        <v>1</v>
      </c>
      <c r="AC6325">
        <v>2</v>
      </c>
      <c r="AD6325" t="s">
        <v>59</v>
      </c>
      <c r="AE6325" s="7">
        <f t="shared" ca="1" si="296"/>
        <v>2</v>
      </c>
      <c r="AF6325" s="8">
        <v>2</v>
      </c>
      <c r="AG6325" t="s">
        <v>56</v>
      </c>
      <c r="AI6325">
        <v>9.76</v>
      </c>
      <c r="AK6325" t="s">
        <v>55</v>
      </c>
      <c r="AM6325" t="s">
        <v>56</v>
      </c>
      <c r="AN6325" t="s">
        <v>102</v>
      </c>
      <c r="AO6325">
        <v>27</v>
      </c>
      <c r="AP6325" t="s">
        <v>59</v>
      </c>
      <c r="AQ6325" t="s">
        <v>55</v>
      </c>
      <c r="AR6325" t="s">
        <v>55</v>
      </c>
      <c r="AS6325" t="s">
        <v>55</v>
      </c>
      <c r="AT6325" t="s">
        <v>55</v>
      </c>
      <c r="AU6325" t="s">
        <v>55</v>
      </c>
      <c r="AV6325" t="s">
        <v>55</v>
      </c>
      <c r="AW6325" t="s">
        <v>56</v>
      </c>
      <c r="AX6325" t="s">
        <v>62</v>
      </c>
      <c r="AY6325" t="s">
        <v>56</v>
      </c>
      <c r="AZ6325" t="s">
        <v>59</v>
      </c>
      <c r="BA6325">
        <v>70.7</v>
      </c>
      <c r="BB6325">
        <v>141.44999999999999</v>
      </c>
      <c r="BC6325">
        <v>0</v>
      </c>
      <c r="BD6325" t="s">
        <v>59</v>
      </c>
      <c r="BE6325">
        <v>19.52</v>
      </c>
      <c r="BF6325" t="s">
        <v>59</v>
      </c>
      <c r="BG6325" t="s">
        <v>59</v>
      </c>
      <c r="BH6325" s="1" t="s">
        <v>59</v>
      </c>
      <c r="BI6325" t="b">
        <v>1</v>
      </c>
      <c r="BJ6325" t="s">
        <v>59</v>
      </c>
      <c r="BK6325">
        <v>0</v>
      </c>
    </row>
    <row r="6326" spans="1:63">
      <c r="A6326" s="1" t="s">
        <v>9158</v>
      </c>
      <c r="B6326" t="s">
        <v>59</v>
      </c>
      <c r="D6326" t="s">
        <v>59</v>
      </c>
      <c r="E6326" t="s">
        <v>59</v>
      </c>
      <c r="F6326" t="s">
        <v>59</v>
      </c>
      <c r="G6326">
        <f t="shared" si="295"/>
        <v>47</v>
      </c>
      <c r="H6326" s="1">
        <v>47</v>
      </c>
      <c r="I6326" t="s">
        <v>59</v>
      </c>
      <c r="K6326" t="s">
        <v>59</v>
      </c>
      <c r="L6326" t="s">
        <v>59</v>
      </c>
      <c r="M6326">
        <v>0</v>
      </c>
      <c r="N6326" s="1">
        <v>0</v>
      </c>
      <c r="O6326" t="s">
        <v>2806</v>
      </c>
      <c r="P6326" t="s">
        <v>2807</v>
      </c>
      <c r="Q6326">
        <v>34.102119000000002</v>
      </c>
      <c r="R6326">
        <v>-117.815532</v>
      </c>
      <c r="T6326">
        <v>33878</v>
      </c>
      <c r="V6326" s="2">
        <v>3</v>
      </c>
      <c r="W6326">
        <f t="shared" si="294"/>
        <v>3</v>
      </c>
      <c r="X6326" s="1">
        <v>3</v>
      </c>
      <c r="Y6326" t="s">
        <v>55</v>
      </c>
      <c r="Z6326">
        <v>0</v>
      </c>
      <c r="AA6326">
        <v>0</v>
      </c>
      <c r="AB6326" s="1">
        <v>0</v>
      </c>
      <c r="AC6326">
        <v>35</v>
      </c>
      <c r="AD6326" t="s">
        <v>73</v>
      </c>
      <c r="AE6326" s="7">
        <f t="shared" ca="1" si="296"/>
        <v>35</v>
      </c>
      <c r="AF6326" s="8">
        <v>35</v>
      </c>
      <c r="AG6326" t="s">
        <v>56</v>
      </c>
      <c r="AI6326">
        <v>25.04</v>
      </c>
      <c r="AK6326" t="s">
        <v>56</v>
      </c>
      <c r="AM6326" t="s">
        <v>56</v>
      </c>
      <c r="AN6326" t="s">
        <v>68</v>
      </c>
      <c r="AO6326">
        <v>21</v>
      </c>
      <c r="AP6326" t="s">
        <v>59</v>
      </c>
      <c r="AQ6326" t="s">
        <v>55</v>
      </c>
      <c r="AR6326" t="s">
        <v>55</v>
      </c>
      <c r="AS6326" t="s">
        <v>59</v>
      </c>
      <c r="AT6326" t="s">
        <v>55</v>
      </c>
      <c r="AU6326" t="s">
        <v>55</v>
      </c>
      <c r="AV6326" t="s">
        <v>55</v>
      </c>
      <c r="AW6326" t="s">
        <v>56</v>
      </c>
      <c r="AX6326" t="s">
        <v>62</v>
      </c>
      <c r="AY6326" t="s">
        <v>55</v>
      </c>
      <c r="AZ6326" t="s">
        <v>138</v>
      </c>
      <c r="BA6326">
        <v>75.349999999999994</v>
      </c>
      <c r="BB6326">
        <v>2636.05</v>
      </c>
      <c r="BC6326">
        <v>0</v>
      </c>
      <c r="BD6326">
        <v>0</v>
      </c>
      <c r="BE6326">
        <v>876.4</v>
      </c>
      <c r="BF6326">
        <v>3512.45</v>
      </c>
      <c r="BG6326" t="s">
        <v>84</v>
      </c>
      <c r="BH6326" s="1" t="s">
        <v>84</v>
      </c>
      <c r="BI6326" t="s">
        <v>59</v>
      </c>
      <c r="BJ6326" t="b">
        <v>1</v>
      </c>
      <c r="BK6326">
        <v>0</v>
      </c>
    </row>
    <row r="6327" spans="1:63">
      <c r="A6327" s="1" t="s">
        <v>9159</v>
      </c>
      <c r="B6327" t="s">
        <v>59</v>
      </c>
      <c r="D6327" t="s">
        <v>59</v>
      </c>
      <c r="E6327" t="s">
        <v>59</v>
      </c>
      <c r="F6327" t="s">
        <v>59</v>
      </c>
      <c r="G6327">
        <f t="shared" si="295"/>
        <v>47</v>
      </c>
      <c r="H6327" s="1">
        <v>47</v>
      </c>
      <c r="I6327" t="s">
        <v>59</v>
      </c>
      <c r="K6327" t="s">
        <v>59</v>
      </c>
      <c r="L6327" t="s">
        <v>59</v>
      </c>
      <c r="M6327">
        <v>0</v>
      </c>
      <c r="N6327" s="1">
        <v>0</v>
      </c>
      <c r="O6327" t="s">
        <v>176</v>
      </c>
      <c r="P6327" t="s">
        <v>3438</v>
      </c>
      <c r="Q6327">
        <v>37.789167999999997</v>
      </c>
      <c r="R6327">
        <v>-122.395009</v>
      </c>
      <c r="T6327">
        <v>2066</v>
      </c>
      <c r="V6327" s="2" t="s">
        <v>59</v>
      </c>
      <c r="W6327">
        <f t="shared" si="294"/>
        <v>2</v>
      </c>
      <c r="X6327" s="1">
        <v>2</v>
      </c>
      <c r="Y6327" t="s">
        <v>55</v>
      </c>
      <c r="Z6327">
        <v>0</v>
      </c>
      <c r="AA6327">
        <v>0</v>
      </c>
      <c r="AB6327" s="1">
        <v>0</v>
      </c>
      <c r="AC6327">
        <v>46</v>
      </c>
      <c r="AD6327" t="s">
        <v>60</v>
      </c>
      <c r="AE6327" s="7">
        <f t="shared" ca="1" si="296"/>
        <v>46</v>
      </c>
      <c r="AF6327" s="8">
        <v>46</v>
      </c>
      <c r="AG6327" t="s">
        <v>56</v>
      </c>
      <c r="AI6327">
        <v>15.78</v>
      </c>
      <c r="AK6327" t="s">
        <v>56</v>
      </c>
      <c r="AM6327" t="s">
        <v>56</v>
      </c>
      <c r="AN6327" t="s">
        <v>68</v>
      </c>
      <c r="AO6327">
        <v>3</v>
      </c>
      <c r="AP6327" t="s">
        <v>56</v>
      </c>
      <c r="AQ6327" t="s">
        <v>56</v>
      </c>
      <c r="AR6327" t="s">
        <v>59</v>
      </c>
      <c r="AS6327" t="s">
        <v>55</v>
      </c>
      <c r="AT6327" t="s">
        <v>55</v>
      </c>
      <c r="AU6327" t="s">
        <v>56</v>
      </c>
      <c r="AV6327" t="s">
        <v>56</v>
      </c>
      <c r="AW6327" t="s">
        <v>56</v>
      </c>
      <c r="AX6327" t="s">
        <v>59</v>
      </c>
      <c r="AY6327" t="s">
        <v>59</v>
      </c>
      <c r="AZ6327" t="s">
        <v>59</v>
      </c>
      <c r="BA6327">
        <v>93.7</v>
      </c>
      <c r="BB6327">
        <v>4154.8</v>
      </c>
      <c r="BC6327" t="s">
        <v>59</v>
      </c>
      <c r="BD6327">
        <v>0</v>
      </c>
      <c r="BE6327">
        <v>725.88</v>
      </c>
      <c r="BF6327">
        <v>4880.68</v>
      </c>
      <c r="BG6327" t="s">
        <v>78</v>
      </c>
      <c r="BH6327" s="1" t="s">
        <v>78</v>
      </c>
      <c r="BI6327" t="s">
        <v>59</v>
      </c>
      <c r="BJ6327" t="b">
        <v>1</v>
      </c>
      <c r="BK6327">
        <v>0</v>
      </c>
    </row>
    <row r="6328" spans="1:63">
      <c r="A6328" s="1" t="s">
        <v>9160</v>
      </c>
      <c r="B6328" t="s">
        <v>59</v>
      </c>
      <c r="D6328" t="s">
        <v>59</v>
      </c>
      <c r="E6328" t="s">
        <v>59</v>
      </c>
      <c r="F6328" t="s">
        <v>59</v>
      </c>
      <c r="G6328">
        <f t="shared" si="295"/>
        <v>47</v>
      </c>
      <c r="H6328" s="1">
        <v>47</v>
      </c>
      <c r="I6328" t="s">
        <v>59</v>
      </c>
      <c r="K6328" t="s">
        <v>59</v>
      </c>
      <c r="L6328" t="s">
        <v>59</v>
      </c>
      <c r="M6328">
        <v>0</v>
      </c>
      <c r="N6328" s="1">
        <v>0</v>
      </c>
      <c r="O6328" t="s">
        <v>176</v>
      </c>
      <c r="P6328" t="s">
        <v>3919</v>
      </c>
      <c r="Q6328">
        <v>37.758085000000001</v>
      </c>
      <c r="R6328">
        <v>-122.43480099999999</v>
      </c>
      <c r="T6328">
        <v>30587</v>
      </c>
      <c r="V6328" s="2" t="s">
        <v>59</v>
      </c>
      <c r="W6328">
        <f t="shared" si="294"/>
        <v>1</v>
      </c>
      <c r="X6328" s="1">
        <v>1</v>
      </c>
      <c r="Y6328" t="s">
        <v>59</v>
      </c>
      <c r="Z6328">
        <v>1</v>
      </c>
      <c r="AA6328">
        <v>1</v>
      </c>
      <c r="AB6328" s="1">
        <v>1</v>
      </c>
      <c r="AC6328" t="s">
        <v>59</v>
      </c>
      <c r="AD6328" t="s">
        <v>60</v>
      </c>
      <c r="AE6328" s="7">
        <f t="shared" ca="1" si="296"/>
        <v>70.188239114892184</v>
      </c>
      <c r="AF6328" s="8">
        <v>0.13116156218427508</v>
      </c>
      <c r="AG6328" t="s">
        <v>56</v>
      </c>
      <c r="AI6328">
        <v>35.22</v>
      </c>
      <c r="AK6328" t="s">
        <v>56</v>
      </c>
      <c r="AM6328" t="s">
        <v>56</v>
      </c>
      <c r="AN6328" t="s">
        <v>68</v>
      </c>
      <c r="AO6328">
        <v>16</v>
      </c>
      <c r="AP6328" t="s">
        <v>55</v>
      </c>
      <c r="AQ6328" t="s">
        <v>56</v>
      </c>
      <c r="AR6328" t="s">
        <v>56</v>
      </c>
      <c r="AS6328" t="s">
        <v>55</v>
      </c>
      <c r="AT6328" t="s">
        <v>56</v>
      </c>
      <c r="AU6328" t="s">
        <v>55</v>
      </c>
      <c r="AV6328" t="s">
        <v>55</v>
      </c>
      <c r="AW6328" t="s">
        <v>56</v>
      </c>
      <c r="AX6328" t="s">
        <v>62</v>
      </c>
      <c r="AY6328" t="s">
        <v>56</v>
      </c>
      <c r="AZ6328" t="s">
        <v>63</v>
      </c>
      <c r="BA6328">
        <v>95.75</v>
      </c>
      <c r="BB6328">
        <v>5742.9</v>
      </c>
      <c r="BC6328" t="s">
        <v>59</v>
      </c>
      <c r="BD6328">
        <v>0</v>
      </c>
      <c r="BE6328">
        <v>2113.1999999999998</v>
      </c>
      <c r="BF6328">
        <v>7856.1</v>
      </c>
      <c r="BG6328" t="s">
        <v>74</v>
      </c>
      <c r="BH6328" s="1" t="s">
        <v>74</v>
      </c>
      <c r="BI6328" t="s">
        <v>59</v>
      </c>
      <c r="BJ6328" t="b">
        <v>1</v>
      </c>
      <c r="BK6328">
        <v>0</v>
      </c>
    </row>
    <row r="6329" spans="1:63">
      <c r="A6329" s="1" t="s">
        <v>9161</v>
      </c>
      <c r="B6329" t="s">
        <v>59</v>
      </c>
      <c r="D6329" t="s">
        <v>59</v>
      </c>
      <c r="E6329" t="s">
        <v>59</v>
      </c>
      <c r="F6329" t="s">
        <v>59</v>
      </c>
      <c r="G6329">
        <f t="shared" si="295"/>
        <v>47</v>
      </c>
      <c r="H6329" s="1">
        <v>47</v>
      </c>
      <c r="I6329" t="s">
        <v>59</v>
      </c>
      <c r="K6329" t="s">
        <v>59</v>
      </c>
      <c r="L6329" t="s">
        <v>59</v>
      </c>
      <c r="M6329">
        <v>0</v>
      </c>
      <c r="N6329" s="1">
        <v>0</v>
      </c>
      <c r="O6329" t="s">
        <v>1197</v>
      </c>
      <c r="P6329" t="s">
        <v>2046</v>
      </c>
      <c r="Q6329" t="s">
        <v>59</v>
      </c>
      <c r="R6329">
        <v>-121.96247200000001</v>
      </c>
      <c r="T6329">
        <v>56126</v>
      </c>
      <c r="V6329" s="2">
        <v>2</v>
      </c>
      <c r="W6329">
        <f t="shared" si="294"/>
        <v>2</v>
      </c>
      <c r="X6329" s="1">
        <v>2</v>
      </c>
      <c r="Y6329" t="s">
        <v>59</v>
      </c>
      <c r="Z6329" t="s">
        <v>59</v>
      </c>
      <c r="AA6329">
        <v>0</v>
      </c>
      <c r="AB6329" s="1">
        <v>0</v>
      </c>
      <c r="AC6329" t="s">
        <v>59</v>
      </c>
      <c r="AD6329" t="s">
        <v>59</v>
      </c>
      <c r="AE6329" s="7">
        <f t="shared" ca="1" si="296"/>
        <v>5.4052987048796028</v>
      </c>
      <c r="AF6329" s="8">
        <v>40.062961741053307</v>
      </c>
      <c r="AG6329" t="s">
        <v>59</v>
      </c>
      <c r="AI6329" t="s">
        <v>59</v>
      </c>
      <c r="AK6329" t="s">
        <v>59</v>
      </c>
      <c r="AM6329" t="s">
        <v>59</v>
      </c>
      <c r="AN6329" t="s">
        <v>59</v>
      </c>
      <c r="AO6329" t="s">
        <v>59</v>
      </c>
      <c r="AP6329" t="s">
        <v>59</v>
      </c>
      <c r="AQ6329" t="s">
        <v>59</v>
      </c>
      <c r="AR6329" t="s">
        <v>59</v>
      </c>
      <c r="AS6329" t="s">
        <v>59</v>
      </c>
      <c r="AT6329" t="s">
        <v>59</v>
      </c>
      <c r="AU6329" t="s">
        <v>59</v>
      </c>
      <c r="AV6329" t="s">
        <v>59</v>
      </c>
      <c r="AW6329" t="s">
        <v>59</v>
      </c>
      <c r="AX6329" t="s">
        <v>59</v>
      </c>
      <c r="AY6329" t="s">
        <v>59</v>
      </c>
      <c r="AZ6329" t="s">
        <v>59</v>
      </c>
      <c r="BA6329" t="s">
        <v>59</v>
      </c>
      <c r="BB6329" t="s">
        <v>59</v>
      </c>
      <c r="BC6329" t="s">
        <v>59</v>
      </c>
      <c r="BD6329" t="s">
        <v>59</v>
      </c>
      <c r="BE6329" t="s">
        <v>59</v>
      </c>
      <c r="BF6329" t="s">
        <v>59</v>
      </c>
      <c r="BG6329" t="s">
        <v>59</v>
      </c>
      <c r="BH6329" s="1" t="s">
        <v>59</v>
      </c>
      <c r="BI6329" t="b">
        <v>1</v>
      </c>
      <c r="BJ6329" t="s">
        <v>59</v>
      </c>
      <c r="BK6329">
        <v>0</v>
      </c>
    </row>
    <row r="6330" spans="1:63">
      <c r="A6330" s="1" t="s">
        <v>9162</v>
      </c>
      <c r="B6330" t="s">
        <v>59</v>
      </c>
      <c r="D6330" t="s">
        <v>59</v>
      </c>
      <c r="E6330" t="s">
        <v>59</v>
      </c>
      <c r="F6330" t="s">
        <v>59</v>
      </c>
      <c r="G6330">
        <f t="shared" si="295"/>
        <v>47</v>
      </c>
      <c r="H6330" s="1">
        <v>47</v>
      </c>
      <c r="I6330" t="s">
        <v>59</v>
      </c>
      <c r="K6330" t="s">
        <v>59</v>
      </c>
      <c r="L6330" t="s">
        <v>59</v>
      </c>
      <c r="M6330">
        <v>0</v>
      </c>
      <c r="N6330" s="1">
        <v>0</v>
      </c>
      <c r="O6330" t="s">
        <v>7356</v>
      </c>
      <c r="P6330" t="s">
        <v>7357</v>
      </c>
      <c r="Q6330">
        <v>37.827945999999997</v>
      </c>
      <c r="R6330">
        <v>-122.107185</v>
      </c>
      <c r="T6330" t="s">
        <v>59</v>
      </c>
      <c r="V6330" s="2" t="s">
        <v>59</v>
      </c>
      <c r="W6330" t="e">
        <f t="shared" si="294"/>
        <v>#N/A</v>
      </c>
      <c r="X6330" s="1" t="e">
        <v>#N/A</v>
      </c>
      <c r="Y6330" t="s">
        <v>55</v>
      </c>
      <c r="Z6330">
        <v>0</v>
      </c>
      <c r="AA6330">
        <v>0</v>
      </c>
      <c r="AB6330" s="1">
        <v>0</v>
      </c>
      <c r="AC6330">
        <v>2</v>
      </c>
      <c r="AD6330" t="s">
        <v>59</v>
      </c>
      <c r="AE6330" s="7">
        <f t="shared" ca="1" si="296"/>
        <v>2</v>
      </c>
      <c r="AF6330" s="8">
        <v>2</v>
      </c>
      <c r="AG6330" t="s">
        <v>56</v>
      </c>
      <c r="AI6330">
        <v>36.06</v>
      </c>
      <c r="AK6330" t="s">
        <v>55</v>
      </c>
      <c r="AM6330" t="s">
        <v>56</v>
      </c>
      <c r="AN6330" t="s">
        <v>68</v>
      </c>
      <c r="AO6330" t="s">
        <v>59</v>
      </c>
      <c r="AP6330" t="s">
        <v>55</v>
      </c>
      <c r="AQ6330" t="s">
        <v>55</v>
      </c>
      <c r="AR6330" t="s">
        <v>55</v>
      </c>
      <c r="AS6330" t="s">
        <v>55</v>
      </c>
      <c r="AT6330" t="s">
        <v>55</v>
      </c>
      <c r="AU6330" t="s">
        <v>55</v>
      </c>
      <c r="AV6330" t="s">
        <v>55</v>
      </c>
      <c r="AW6330" t="s">
        <v>56</v>
      </c>
      <c r="AX6330" t="s">
        <v>62</v>
      </c>
      <c r="AY6330" t="s">
        <v>55</v>
      </c>
      <c r="AZ6330" t="s">
        <v>138</v>
      </c>
      <c r="BA6330">
        <v>70.7</v>
      </c>
      <c r="BB6330">
        <v>140.69999999999999</v>
      </c>
      <c r="BC6330">
        <v>0</v>
      </c>
      <c r="BD6330">
        <v>0</v>
      </c>
      <c r="BE6330">
        <v>72.12</v>
      </c>
      <c r="BF6330">
        <v>212.82</v>
      </c>
      <c r="BG6330" t="s">
        <v>59</v>
      </c>
      <c r="BH6330" s="1" t="s">
        <v>59</v>
      </c>
      <c r="BI6330" t="s">
        <v>59</v>
      </c>
      <c r="BJ6330" t="b">
        <v>1</v>
      </c>
      <c r="BK6330">
        <v>1</v>
      </c>
    </row>
    <row r="6331" spans="1:63">
      <c r="A6331" s="1" t="s">
        <v>9163</v>
      </c>
      <c r="B6331" t="s">
        <v>59</v>
      </c>
      <c r="D6331" t="s">
        <v>59</v>
      </c>
      <c r="E6331" t="s">
        <v>59</v>
      </c>
      <c r="F6331" t="s">
        <v>59</v>
      </c>
      <c r="G6331">
        <f t="shared" si="295"/>
        <v>47</v>
      </c>
      <c r="H6331" s="1">
        <v>47</v>
      </c>
      <c r="I6331" t="s">
        <v>59</v>
      </c>
      <c r="K6331" t="s">
        <v>59</v>
      </c>
      <c r="L6331" t="s">
        <v>59</v>
      </c>
      <c r="M6331">
        <v>0</v>
      </c>
      <c r="N6331" s="1">
        <v>0</v>
      </c>
      <c r="O6331" t="s">
        <v>627</v>
      </c>
      <c r="P6331" t="s">
        <v>5037</v>
      </c>
      <c r="Q6331">
        <v>38.104705000000003</v>
      </c>
      <c r="R6331">
        <v>-122.247387</v>
      </c>
      <c r="T6331">
        <v>37218</v>
      </c>
      <c r="V6331" s="2">
        <v>1</v>
      </c>
      <c r="W6331">
        <f t="shared" si="294"/>
        <v>1</v>
      </c>
      <c r="X6331" s="1">
        <v>1</v>
      </c>
      <c r="Y6331" t="s">
        <v>59</v>
      </c>
      <c r="Z6331">
        <v>0</v>
      </c>
      <c r="AA6331">
        <v>0</v>
      </c>
      <c r="AB6331" s="1">
        <v>0</v>
      </c>
      <c r="AC6331">
        <v>4</v>
      </c>
      <c r="AD6331" t="s">
        <v>67</v>
      </c>
      <c r="AE6331" s="7">
        <f t="shared" ca="1" si="296"/>
        <v>4</v>
      </c>
      <c r="AF6331" s="8">
        <v>4</v>
      </c>
      <c r="AG6331" t="s">
        <v>56</v>
      </c>
      <c r="AI6331">
        <v>36.76</v>
      </c>
      <c r="AK6331" t="s">
        <v>56</v>
      </c>
      <c r="AM6331" t="s">
        <v>56</v>
      </c>
      <c r="AN6331" t="s">
        <v>68</v>
      </c>
      <c r="AO6331" t="s">
        <v>59</v>
      </c>
      <c r="AP6331" t="s">
        <v>55</v>
      </c>
      <c r="AQ6331" t="s">
        <v>56</v>
      </c>
      <c r="AR6331" t="s">
        <v>55</v>
      </c>
      <c r="AS6331" t="s">
        <v>55</v>
      </c>
      <c r="AT6331" t="s">
        <v>56</v>
      </c>
      <c r="AU6331" t="s">
        <v>55</v>
      </c>
      <c r="AV6331" t="s">
        <v>59</v>
      </c>
      <c r="AW6331" t="s">
        <v>56</v>
      </c>
      <c r="AX6331" t="s">
        <v>62</v>
      </c>
      <c r="AY6331" t="s">
        <v>55</v>
      </c>
      <c r="AZ6331" t="s">
        <v>138</v>
      </c>
      <c r="BA6331">
        <v>89.6</v>
      </c>
      <c r="BB6331">
        <v>365.65</v>
      </c>
      <c r="BC6331">
        <v>0</v>
      </c>
      <c r="BD6331">
        <v>0</v>
      </c>
      <c r="BE6331">
        <v>147.04</v>
      </c>
      <c r="BF6331">
        <v>512.69000000000005</v>
      </c>
      <c r="BG6331" t="s">
        <v>64</v>
      </c>
      <c r="BH6331" s="1" t="s">
        <v>64</v>
      </c>
      <c r="BI6331" t="s">
        <v>59</v>
      </c>
      <c r="BJ6331" t="b">
        <v>1</v>
      </c>
      <c r="BK6331">
        <v>0</v>
      </c>
    </row>
    <row r="6332" spans="1:63">
      <c r="A6332" s="1" t="s">
        <v>9164</v>
      </c>
      <c r="B6332" t="s">
        <v>59</v>
      </c>
      <c r="D6332" t="s">
        <v>59</v>
      </c>
      <c r="E6332" t="s">
        <v>59</v>
      </c>
      <c r="F6332" t="s">
        <v>59</v>
      </c>
      <c r="G6332">
        <f t="shared" si="295"/>
        <v>47</v>
      </c>
      <c r="H6332" s="1">
        <v>47</v>
      </c>
      <c r="I6332" t="s">
        <v>59</v>
      </c>
      <c r="K6332" t="s">
        <v>59</v>
      </c>
      <c r="L6332" t="s">
        <v>59</v>
      </c>
      <c r="M6332">
        <v>0</v>
      </c>
      <c r="N6332" s="1">
        <v>0</v>
      </c>
      <c r="O6332" t="s">
        <v>852</v>
      </c>
      <c r="P6332" t="s">
        <v>3943</v>
      </c>
      <c r="Q6332">
        <v>37.941456000000002</v>
      </c>
      <c r="R6332">
        <v>-122.32096799999999</v>
      </c>
      <c r="T6332">
        <v>13984</v>
      </c>
      <c r="V6332" s="2">
        <v>2</v>
      </c>
      <c r="W6332">
        <f t="shared" si="294"/>
        <v>2</v>
      </c>
      <c r="X6332" s="1">
        <v>2</v>
      </c>
      <c r="Y6332" t="s">
        <v>56</v>
      </c>
      <c r="Z6332">
        <v>1</v>
      </c>
      <c r="AA6332">
        <v>1</v>
      </c>
      <c r="AB6332" s="1">
        <v>1</v>
      </c>
      <c r="AC6332">
        <v>5</v>
      </c>
      <c r="AD6332" t="s">
        <v>60</v>
      </c>
      <c r="AE6332" s="7">
        <f t="shared" ca="1" si="296"/>
        <v>5</v>
      </c>
      <c r="AF6332" s="8">
        <v>5</v>
      </c>
      <c r="AG6332" t="s">
        <v>56</v>
      </c>
      <c r="AI6332">
        <v>1.1599999999999999</v>
      </c>
      <c r="AK6332" t="s">
        <v>56</v>
      </c>
      <c r="AM6332" t="s">
        <v>56</v>
      </c>
      <c r="AN6332" t="s">
        <v>68</v>
      </c>
      <c r="AO6332">
        <v>7</v>
      </c>
      <c r="AP6332" t="s">
        <v>55</v>
      </c>
      <c r="AQ6332" t="s">
        <v>56</v>
      </c>
      <c r="AR6332" t="s">
        <v>55</v>
      </c>
      <c r="AS6332" t="s">
        <v>59</v>
      </c>
      <c r="AT6332" t="s">
        <v>55</v>
      </c>
      <c r="AU6332" t="s">
        <v>55</v>
      </c>
      <c r="AV6332" t="s">
        <v>55</v>
      </c>
      <c r="AW6332" t="s">
        <v>55</v>
      </c>
      <c r="AX6332" t="s">
        <v>59</v>
      </c>
      <c r="AY6332" t="s">
        <v>56</v>
      </c>
      <c r="AZ6332" t="s">
        <v>63</v>
      </c>
      <c r="BA6332">
        <v>78.75</v>
      </c>
      <c r="BB6332">
        <v>412.1</v>
      </c>
      <c r="BC6332">
        <v>0</v>
      </c>
      <c r="BD6332">
        <v>10</v>
      </c>
      <c r="BE6332">
        <v>5.8</v>
      </c>
      <c r="BF6332">
        <v>427.9</v>
      </c>
      <c r="BG6332" t="s">
        <v>84</v>
      </c>
      <c r="BH6332" s="1" t="s">
        <v>84</v>
      </c>
      <c r="BI6332" t="s">
        <v>59</v>
      </c>
      <c r="BJ6332" t="b">
        <v>1</v>
      </c>
      <c r="BK6332">
        <v>0</v>
      </c>
    </row>
    <row r="6333" spans="1:63">
      <c r="A6333" s="1" t="s">
        <v>9165</v>
      </c>
      <c r="B6333" t="s">
        <v>59</v>
      </c>
      <c r="D6333" t="s">
        <v>59</v>
      </c>
      <c r="E6333" t="s">
        <v>59</v>
      </c>
      <c r="F6333" t="s">
        <v>59</v>
      </c>
      <c r="G6333">
        <f t="shared" si="295"/>
        <v>47</v>
      </c>
      <c r="H6333" s="1">
        <v>47</v>
      </c>
      <c r="I6333" t="s">
        <v>59</v>
      </c>
      <c r="K6333" t="s">
        <v>59</v>
      </c>
      <c r="L6333" t="s">
        <v>59</v>
      </c>
      <c r="M6333">
        <v>0</v>
      </c>
      <c r="N6333" s="1">
        <v>0</v>
      </c>
      <c r="O6333" t="s">
        <v>5101</v>
      </c>
      <c r="P6333" t="s">
        <v>5102</v>
      </c>
      <c r="Q6333">
        <v>36.810568000000004</v>
      </c>
      <c r="R6333">
        <v>-121.503022</v>
      </c>
      <c r="T6333">
        <v>3402</v>
      </c>
      <c r="V6333" s="2" t="s">
        <v>59</v>
      </c>
      <c r="W6333">
        <f t="shared" si="294"/>
        <v>2</v>
      </c>
      <c r="X6333" s="1">
        <v>2</v>
      </c>
      <c r="Y6333" t="s">
        <v>55</v>
      </c>
      <c r="Z6333">
        <v>0</v>
      </c>
      <c r="AA6333">
        <v>0</v>
      </c>
      <c r="AB6333" s="1">
        <v>0</v>
      </c>
      <c r="AC6333">
        <v>4</v>
      </c>
      <c r="AD6333" t="s">
        <v>67</v>
      </c>
      <c r="AE6333" s="7">
        <f t="shared" ca="1" si="296"/>
        <v>4</v>
      </c>
      <c r="AF6333" s="8">
        <v>4</v>
      </c>
      <c r="AG6333" t="s">
        <v>55</v>
      </c>
      <c r="AI6333">
        <v>0</v>
      </c>
      <c r="AK6333" t="s">
        <v>55</v>
      </c>
      <c r="AM6333" t="s">
        <v>56</v>
      </c>
      <c r="AN6333" t="s">
        <v>102</v>
      </c>
      <c r="AO6333">
        <v>20</v>
      </c>
      <c r="AP6333" t="s">
        <v>55</v>
      </c>
      <c r="AQ6333" t="s">
        <v>55</v>
      </c>
      <c r="AR6333" t="s">
        <v>55</v>
      </c>
      <c r="AS6333" t="s">
        <v>55</v>
      </c>
      <c r="AT6333" t="s">
        <v>56</v>
      </c>
      <c r="AU6333" t="s">
        <v>56</v>
      </c>
      <c r="AV6333" t="s">
        <v>56</v>
      </c>
      <c r="AW6333" t="s">
        <v>59</v>
      </c>
      <c r="AX6333" t="s">
        <v>62</v>
      </c>
      <c r="AY6333" t="s">
        <v>56</v>
      </c>
      <c r="AZ6333" t="s">
        <v>63</v>
      </c>
      <c r="BA6333">
        <v>44.55</v>
      </c>
      <c r="BB6333">
        <v>174.3</v>
      </c>
      <c r="BC6333" t="s">
        <v>59</v>
      </c>
      <c r="BD6333">
        <v>10</v>
      </c>
      <c r="BE6333">
        <v>0</v>
      </c>
      <c r="BF6333">
        <v>184.3</v>
      </c>
      <c r="BG6333" t="s">
        <v>134</v>
      </c>
      <c r="BH6333" s="1" t="s">
        <v>134</v>
      </c>
      <c r="BI6333" t="s">
        <v>59</v>
      </c>
      <c r="BJ6333" t="b">
        <v>1</v>
      </c>
      <c r="BK6333">
        <v>0</v>
      </c>
    </row>
    <row r="6334" spans="1:63">
      <c r="A6334" s="1" t="s">
        <v>9166</v>
      </c>
      <c r="B6334" t="s">
        <v>59</v>
      </c>
      <c r="D6334" t="s">
        <v>59</v>
      </c>
      <c r="E6334" t="s">
        <v>59</v>
      </c>
      <c r="F6334" t="s">
        <v>59</v>
      </c>
      <c r="G6334">
        <f t="shared" si="295"/>
        <v>47</v>
      </c>
      <c r="H6334" s="1">
        <v>47</v>
      </c>
      <c r="I6334" t="s">
        <v>59</v>
      </c>
      <c r="K6334" t="s">
        <v>59</v>
      </c>
      <c r="L6334" t="s">
        <v>59</v>
      </c>
      <c r="M6334">
        <v>0</v>
      </c>
      <c r="N6334" s="1">
        <v>0</v>
      </c>
      <c r="O6334" t="s">
        <v>216</v>
      </c>
      <c r="P6334" t="s">
        <v>7450</v>
      </c>
      <c r="Q6334">
        <v>37.387027000000003</v>
      </c>
      <c r="R6334" t="s">
        <v>59</v>
      </c>
      <c r="T6334">
        <v>26389</v>
      </c>
      <c r="V6334" s="2" t="s">
        <v>59</v>
      </c>
      <c r="W6334" t="e">
        <f t="shared" si="294"/>
        <v>#N/A</v>
      </c>
      <c r="X6334" s="1" t="e">
        <v>#N/A</v>
      </c>
      <c r="Y6334" t="s">
        <v>55</v>
      </c>
      <c r="Z6334">
        <v>0</v>
      </c>
      <c r="AA6334">
        <v>0</v>
      </c>
      <c r="AB6334" s="1">
        <v>0</v>
      </c>
      <c r="AC6334">
        <v>25</v>
      </c>
      <c r="AD6334" t="s">
        <v>60</v>
      </c>
      <c r="AE6334" s="7">
        <f t="shared" ca="1" si="296"/>
        <v>25</v>
      </c>
      <c r="AF6334" s="8">
        <v>25</v>
      </c>
      <c r="AG6334" t="s">
        <v>56</v>
      </c>
      <c r="AI6334">
        <v>1.37</v>
      </c>
      <c r="AK6334" t="s">
        <v>55</v>
      </c>
      <c r="AM6334" t="s">
        <v>59</v>
      </c>
      <c r="AN6334" t="s">
        <v>61</v>
      </c>
      <c r="AO6334" t="s">
        <v>59</v>
      </c>
      <c r="AP6334" t="s">
        <v>56</v>
      </c>
      <c r="AQ6334" t="s">
        <v>56</v>
      </c>
      <c r="AR6334" t="s">
        <v>56</v>
      </c>
      <c r="AS6334" t="s">
        <v>56</v>
      </c>
      <c r="AT6334" t="s">
        <v>56</v>
      </c>
      <c r="AU6334" t="s">
        <v>55</v>
      </c>
      <c r="AV6334" t="s">
        <v>55</v>
      </c>
      <c r="AW6334" t="s">
        <v>56</v>
      </c>
      <c r="AX6334" t="s">
        <v>59</v>
      </c>
      <c r="AY6334" t="s">
        <v>55</v>
      </c>
      <c r="AZ6334" t="s">
        <v>138</v>
      </c>
      <c r="BA6334" t="s">
        <v>59</v>
      </c>
      <c r="BB6334">
        <v>1863.8</v>
      </c>
      <c r="BC6334">
        <v>0</v>
      </c>
      <c r="BD6334">
        <v>0</v>
      </c>
      <c r="BE6334">
        <v>34.25</v>
      </c>
      <c r="BF6334" t="s">
        <v>59</v>
      </c>
      <c r="BG6334" t="s">
        <v>59</v>
      </c>
      <c r="BH6334" s="1" t="s">
        <v>59</v>
      </c>
      <c r="BI6334" t="s">
        <v>59</v>
      </c>
      <c r="BJ6334" t="b">
        <v>1</v>
      </c>
      <c r="BK6334">
        <v>1</v>
      </c>
    </row>
    <row r="6335" spans="1:63">
      <c r="A6335" s="1" t="s">
        <v>9167</v>
      </c>
      <c r="B6335" t="s">
        <v>59</v>
      </c>
      <c r="D6335" t="s">
        <v>59</v>
      </c>
      <c r="E6335" t="s">
        <v>59</v>
      </c>
      <c r="F6335" t="s">
        <v>59</v>
      </c>
      <c r="G6335">
        <f t="shared" si="295"/>
        <v>47</v>
      </c>
      <c r="H6335" s="1">
        <v>47</v>
      </c>
      <c r="I6335" t="s">
        <v>59</v>
      </c>
      <c r="K6335" t="s">
        <v>59</v>
      </c>
      <c r="L6335" t="s">
        <v>59</v>
      </c>
      <c r="M6335">
        <v>0</v>
      </c>
      <c r="N6335" s="1">
        <v>0</v>
      </c>
      <c r="O6335" t="s">
        <v>648</v>
      </c>
      <c r="P6335" t="s">
        <v>5143</v>
      </c>
      <c r="Q6335">
        <v>38.049456999999997</v>
      </c>
      <c r="R6335" t="s">
        <v>59</v>
      </c>
      <c r="T6335">
        <v>6951</v>
      </c>
      <c r="V6335" s="2" t="s">
        <v>59</v>
      </c>
      <c r="W6335" t="e">
        <f t="shared" si="294"/>
        <v>#N/A</v>
      </c>
      <c r="X6335" s="1" t="e">
        <v>#N/A</v>
      </c>
      <c r="Y6335" t="s">
        <v>55</v>
      </c>
      <c r="Z6335">
        <v>0</v>
      </c>
      <c r="AA6335">
        <v>0</v>
      </c>
      <c r="AB6335" s="1">
        <v>0</v>
      </c>
      <c r="AC6335">
        <v>10</v>
      </c>
      <c r="AD6335" t="s">
        <v>97</v>
      </c>
      <c r="AE6335" s="7">
        <f t="shared" ca="1" si="296"/>
        <v>10</v>
      </c>
      <c r="AF6335" s="8">
        <v>10</v>
      </c>
      <c r="AG6335" t="s">
        <v>56</v>
      </c>
      <c r="AI6335">
        <v>40.22</v>
      </c>
      <c r="AK6335" t="s">
        <v>55</v>
      </c>
      <c r="AM6335" t="s">
        <v>56</v>
      </c>
      <c r="AN6335" t="s">
        <v>68</v>
      </c>
      <c r="AO6335">
        <v>41</v>
      </c>
      <c r="AP6335" t="s">
        <v>55</v>
      </c>
      <c r="AQ6335" t="s">
        <v>55</v>
      </c>
      <c r="AR6335" t="s">
        <v>56</v>
      </c>
      <c r="AS6335" t="s">
        <v>55</v>
      </c>
      <c r="AT6335" t="s">
        <v>59</v>
      </c>
      <c r="AU6335" t="s">
        <v>56</v>
      </c>
      <c r="AV6335" t="s">
        <v>56</v>
      </c>
      <c r="AW6335" t="s">
        <v>56</v>
      </c>
      <c r="AX6335" t="s">
        <v>62</v>
      </c>
      <c r="AY6335" t="s">
        <v>56</v>
      </c>
      <c r="AZ6335" t="s">
        <v>63</v>
      </c>
      <c r="BA6335">
        <v>94.9</v>
      </c>
      <c r="BB6335" t="s">
        <v>59</v>
      </c>
      <c r="BC6335">
        <v>0</v>
      </c>
      <c r="BD6335">
        <v>0</v>
      </c>
      <c r="BE6335">
        <v>402.2</v>
      </c>
      <c r="BF6335">
        <v>1451.05</v>
      </c>
      <c r="BG6335" t="s">
        <v>59</v>
      </c>
      <c r="BH6335" s="1" t="s">
        <v>59</v>
      </c>
      <c r="BI6335" t="s">
        <v>59</v>
      </c>
      <c r="BJ6335" t="b">
        <v>1</v>
      </c>
      <c r="BK6335">
        <v>1</v>
      </c>
    </row>
    <row r="6336" spans="1:63">
      <c r="A6336" s="1" t="s">
        <v>9168</v>
      </c>
      <c r="B6336" t="s">
        <v>59</v>
      </c>
      <c r="D6336" t="s">
        <v>59</v>
      </c>
      <c r="E6336" t="s">
        <v>59</v>
      </c>
      <c r="F6336" t="s">
        <v>59</v>
      </c>
      <c r="G6336">
        <f t="shared" si="295"/>
        <v>47</v>
      </c>
      <c r="H6336" s="1">
        <v>47</v>
      </c>
      <c r="I6336" t="s">
        <v>59</v>
      </c>
      <c r="K6336" t="s">
        <v>59</v>
      </c>
      <c r="L6336" t="s">
        <v>59</v>
      </c>
      <c r="M6336">
        <v>0</v>
      </c>
      <c r="N6336" s="1">
        <v>0</v>
      </c>
      <c r="O6336" t="s">
        <v>1235</v>
      </c>
      <c r="P6336" t="s">
        <v>1236</v>
      </c>
      <c r="Q6336">
        <v>37.669516000000002</v>
      </c>
      <c r="R6336" t="s">
        <v>59</v>
      </c>
      <c r="T6336">
        <v>8308</v>
      </c>
      <c r="V6336" s="2">
        <v>3</v>
      </c>
      <c r="W6336">
        <f t="shared" si="294"/>
        <v>3</v>
      </c>
      <c r="X6336" s="1">
        <v>3</v>
      </c>
      <c r="Y6336" t="s">
        <v>55</v>
      </c>
      <c r="Z6336">
        <v>0</v>
      </c>
      <c r="AA6336">
        <v>0</v>
      </c>
      <c r="AB6336" s="1">
        <v>0</v>
      </c>
      <c r="AC6336">
        <v>1</v>
      </c>
      <c r="AD6336" t="s">
        <v>60</v>
      </c>
      <c r="AE6336" s="7">
        <f t="shared" ca="1" si="296"/>
        <v>1</v>
      </c>
      <c r="AF6336" s="8">
        <v>1</v>
      </c>
      <c r="AG6336" t="s">
        <v>56</v>
      </c>
      <c r="AI6336">
        <v>13.84</v>
      </c>
      <c r="AK6336" t="s">
        <v>55</v>
      </c>
      <c r="AM6336" t="s">
        <v>56</v>
      </c>
      <c r="AN6336" t="s">
        <v>59</v>
      </c>
      <c r="AO6336">
        <v>26</v>
      </c>
      <c r="AP6336" t="s">
        <v>55</v>
      </c>
      <c r="AQ6336" t="s">
        <v>55</v>
      </c>
      <c r="AR6336" t="s">
        <v>55</v>
      </c>
      <c r="AS6336" t="s">
        <v>55</v>
      </c>
      <c r="AT6336" t="s">
        <v>55</v>
      </c>
      <c r="AU6336" t="s">
        <v>55</v>
      </c>
      <c r="AV6336" t="s">
        <v>55</v>
      </c>
      <c r="AW6336" t="s">
        <v>55</v>
      </c>
      <c r="AX6336" t="s">
        <v>62</v>
      </c>
      <c r="AY6336" t="s">
        <v>56</v>
      </c>
      <c r="AZ6336" t="s">
        <v>138</v>
      </c>
      <c r="BA6336">
        <v>45.05</v>
      </c>
      <c r="BB6336">
        <v>45.05</v>
      </c>
      <c r="BC6336">
        <v>0</v>
      </c>
      <c r="BD6336">
        <v>70</v>
      </c>
      <c r="BE6336">
        <v>13.84</v>
      </c>
      <c r="BF6336">
        <v>128.88999999999999</v>
      </c>
      <c r="BG6336" t="s">
        <v>74</v>
      </c>
      <c r="BH6336" s="1" t="s">
        <v>74</v>
      </c>
      <c r="BI6336" t="s">
        <v>59</v>
      </c>
      <c r="BJ6336" t="b">
        <v>1</v>
      </c>
      <c r="BK6336">
        <v>0</v>
      </c>
    </row>
    <row r="6337" spans="1:63">
      <c r="A6337" s="1" t="s">
        <v>9169</v>
      </c>
      <c r="B6337" t="s">
        <v>59</v>
      </c>
      <c r="D6337" t="s">
        <v>59</v>
      </c>
      <c r="E6337" t="s">
        <v>59</v>
      </c>
      <c r="F6337" t="s">
        <v>59</v>
      </c>
      <c r="G6337">
        <f t="shared" si="295"/>
        <v>47</v>
      </c>
      <c r="H6337" s="1">
        <v>47</v>
      </c>
      <c r="I6337" t="s">
        <v>59</v>
      </c>
      <c r="K6337" t="s">
        <v>59</v>
      </c>
      <c r="L6337" t="s">
        <v>59</v>
      </c>
      <c r="M6337">
        <v>0</v>
      </c>
      <c r="N6337" s="1">
        <v>0</v>
      </c>
      <c r="O6337" t="s">
        <v>2609</v>
      </c>
      <c r="P6337" t="s">
        <v>2610</v>
      </c>
      <c r="Q6337">
        <v>39.239818</v>
      </c>
      <c r="R6337">
        <v>-123.565432</v>
      </c>
      <c r="T6337">
        <v>371</v>
      </c>
      <c r="V6337" s="2" t="s">
        <v>59</v>
      </c>
      <c r="W6337">
        <f t="shared" si="294"/>
        <v>1</v>
      </c>
      <c r="X6337" s="1">
        <v>1</v>
      </c>
      <c r="Y6337" t="s">
        <v>56</v>
      </c>
      <c r="Z6337">
        <v>1</v>
      </c>
      <c r="AA6337">
        <v>1</v>
      </c>
      <c r="AB6337" s="1">
        <v>1</v>
      </c>
      <c r="AC6337">
        <v>20</v>
      </c>
      <c r="AD6337" t="s">
        <v>97</v>
      </c>
      <c r="AE6337" s="7">
        <f t="shared" ca="1" si="296"/>
        <v>20</v>
      </c>
      <c r="AF6337" s="8">
        <v>20</v>
      </c>
      <c r="AG6337" t="s">
        <v>56</v>
      </c>
      <c r="AI6337">
        <v>18.05</v>
      </c>
      <c r="AK6337" t="s">
        <v>55</v>
      </c>
      <c r="AM6337" t="s">
        <v>59</v>
      </c>
      <c r="AN6337" t="s">
        <v>68</v>
      </c>
      <c r="AO6337">
        <v>5</v>
      </c>
      <c r="AP6337" t="s">
        <v>55</v>
      </c>
      <c r="AQ6337" t="s">
        <v>55</v>
      </c>
      <c r="AR6337" t="s">
        <v>55</v>
      </c>
      <c r="AS6337" t="s">
        <v>55</v>
      </c>
      <c r="AT6337" t="s">
        <v>59</v>
      </c>
      <c r="AU6337" t="s">
        <v>56</v>
      </c>
      <c r="AV6337" t="s">
        <v>56</v>
      </c>
      <c r="AW6337" t="s">
        <v>59</v>
      </c>
      <c r="AX6337" t="s">
        <v>62</v>
      </c>
      <c r="AY6337" t="s">
        <v>56</v>
      </c>
      <c r="AZ6337" t="s">
        <v>138</v>
      </c>
      <c r="BA6337">
        <v>89</v>
      </c>
      <c r="BB6337">
        <v>1820.45</v>
      </c>
      <c r="BC6337">
        <v>0</v>
      </c>
      <c r="BD6337">
        <v>0</v>
      </c>
      <c r="BE6337">
        <v>361</v>
      </c>
      <c r="BF6337">
        <v>2181.4499999999998</v>
      </c>
      <c r="BG6337" t="s">
        <v>74</v>
      </c>
      <c r="BH6337" s="1" t="s">
        <v>74</v>
      </c>
      <c r="BI6337" t="s">
        <v>59</v>
      </c>
      <c r="BJ6337" t="b">
        <v>1</v>
      </c>
      <c r="BK6337">
        <v>0</v>
      </c>
    </row>
    <row r="6338" spans="1:63">
      <c r="A6338" s="1" t="s">
        <v>9170</v>
      </c>
      <c r="B6338" t="s">
        <v>59</v>
      </c>
      <c r="D6338" t="s">
        <v>59</v>
      </c>
      <c r="E6338" t="s">
        <v>59</v>
      </c>
      <c r="F6338" t="s">
        <v>59</v>
      </c>
      <c r="G6338">
        <f t="shared" si="295"/>
        <v>47</v>
      </c>
      <c r="H6338" s="1">
        <v>47</v>
      </c>
      <c r="I6338" t="s">
        <v>59</v>
      </c>
      <c r="K6338" t="s">
        <v>59</v>
      </c>
      <c r="L6338" t="s">
        <v>59</v>
      </c>
      <c r="M6338">
        <v>0</v>
      </c>
      <c r="N6338" s="1">
        <v>0</v>
      </c>
      <c r="O6338" t="s">
        <v>465</v>
      </c>
      <c r="P6338" t="s">
        <v>5394</v>
      </c>
      <c r="Q6338">
        <v>38.556305999999999</v>
      </c>
      <c r="R6338">
        <v>-121.495817</v>
      </c>
      <c r="T6338">
        <v>21313</v>
      </c>
      <c r="V6338" s="2">
        <v>1</v>
      </c>
      <c r="W6338">
        <f t="shared" ref="W6338:W6401" si="297">_xlfn.IFS(V6338&lt;&gt;"NA", V6338, BG6338="Competitor", 1, BG6338="Dissatisfaction", 1, BG6338="Price", 2, BG6338="Other", 2, BG6338="Attitude", 2, BG6338="No Churn", 4)</f>
        <v>1</v>
      </c>
      <c r="X6338" s="1">
        <v>1</v>
      </c>
      <c r="Y6338" t="s">
        <v>55</v>
      </c>
      <c r="Z6338">
        <v>0</v>
      </c>
      <c r="AA6338">
        <v>0</v>
      </c>
      <c r="AB6338" s="1">
        <v>0</v>
      </c>
      <c r="AC6338">
        <v>5</v>
      </c>
      <c r="AD6338" t="s">
        <v>60</v>
      </c>
      <c r="AE6338" s="7">
        <f t="shared" ca="1" si="296"/>
        <v>5</v>
      </c>
      <c r="AF6338" s="8">
        <v>5</v>
      </c>
      <c r="AG6338" t="s">
        <v>56</v>
      </c>
      <c r="AI6338">
        <v>3.61</v>
      </c>
      <c r="AK6338" t="s">
        <v>55</v>
      </c>
      <c r="AM6338" t="s">
        <v>56</v>
      </c>
      <c r="AN6338" t="s">
        <v>59</v>
      </c>
      <c r="AO6338" t="s">
        <v>59</v>
      </c>
      <c r="AP6338" t="s">
        <v>56</v>
      </c>
      <c r="AQ6338" t="s">
        <v>55</v>
      </c>
      <c r="AR6338" t="s">
        <v>59</v>
      </c>
      <c r="AS6338" t="s">
        <v>56</v>
      </c>
      <c r="AT6338" t="s">
        <v>55</v>
      </c>
      <c r="AU6338" t="s">
        <v>55</v>
      </c>
      <c r="AV6338" t="s">
        <v>55</v>
      </c>
      <c r="AW6338" t="s">
        <v>56</v>
      </c>
      <c r="AX6338" t="s">
        <v>62</v>
      </c>
      <c r="AY6338" t="s">
        <v>55</v>
      </c>
      <c r="AZ6338" t="s">
        <v>63</v>
      </c>
      <c r="BA6338">
        <v>54.2</v>
      </c>
      <c r="BB6338">
        <v>308.25</v>
      </c>
      <c r="BC6338">
        <v>0</v>
      </c>
      <c r="BD6338">
        <v>0</v>
      </c>
      <c r="BE6338">
        <v>18.05</v>
      </c>
      <c r="BF6338">
        <v>326.3</v>
      </c>
      <c r="BG6338" t="s">
        <v>59</v>
      </c>
      <c r="BH6338" s="1" t="s">
        <v>59</v>
      </c>
      <c r="BI6338" t="s">
        <v>59</v>
      </c>
      <c r="BJ6338" t="b">
        <v>1</v>
      </c>
      <c r="BK6338">
        <v>1</v>
      </c>
    </row>
    <row r="6339" spans="1:63">
      <c r="A6339" s="1" t="s">
        <v>9171</v>
      </c>
      <c r="B6339" t="s">
        <v>59</v>
      </c>
      <c r="D6339" t="s">
        <v>59</v>
      </c>
      <c r="E6339" t="s">
        <v>59</v>
      </c>
      <c r="F6339" t="s">
        <v>59</v>
      </c>
      <c r="G6339">
        <f t="shared" ref="G6339:G6402" si="298">IF(D6339&lt;&gt;"NA", D6339, IF(E6339="Yes",24, IF(F6339="Yes", 72, 47)))</f>
        <v>47</v>
      </c>
      <c r="H6339" s="1">
        <v>47</v>
      </c>
      <c r="I6339" t="s">
        <v>59</v>
      </c>
      <c r="K6339" t="s">
        <v>59</v>
      </c>
      <c r="L6339" t="s">
        <v>59</v>
      </c>
      <c r="M6339">
        <v>0</v>
      </c>
      <c r="N6339" s="1">
        <v>0</v>
      </c>
      <c r="O6339" t="s">
        <v>1847</v>
      </c>
      <c r="P6339" t="s">
        <v>59</v>
      </c>
      <c r="Q6339">
        <v>38.931424999999997</v>
      </c>
      <c r="R6339">
        <v>-121.94608100000001</v>
      </c>
      <c r="T6339">
        <v>19</v>
      </c>
      <c r="V6339" s="2">
        <v>2</v>
      </c>
      <c r="W6339">
        <f t="shared" si="297"/>
        <v>2</v>
      </c>
      <c r="X6339" s="1">
        <v>2</v>
      </c>
      <c r="Y6339" t="s">
        <v>59</v>
      </c>
      <c r="Z6339" t="s">
        <v>59</v>
      </c>
      <c r="AA6339">
        <v>0</v>
      </c>
      <c r="AB6339" s="1">
        <v>0</v>
      </c>
      <c r="AC6339" t="s">
        <v>59</v>
      </c>
      <c r="AD6339" t="s">
        <v>59</v>
      </c>
      <c r="AE6339" s="7">
        <f t="shared" ref="AE6339:AE6402" ca="1" si="299">IF(AC6339&lt;&gt;"NA",AC6339,_xlfn.IFS(AD6339="Offer A",70,AD6339="Offer B",53,AD6339="Offer C",31,AD6339="Offer D",16,AD6339="Offer E",4,OR(AD6339="None",AD6339="Na"),72*_xlfn.BETA.INV(RAND(),0.526,0.673)))</f>
        <v>5.6292936178959456</v>
      </c>
      <c r="AF6339" s="8">
        <v>32.526625848912126</v>
      </c>
      <c r="AG6339" t="s">
        <v>59</v>
      </c>
      <c r="AI6339" t="s">
        <v>59</v>
      </c>
      <c r="AK6339" t="s">
        <v>59</v>
      </c>
      <c r="AM6339" t="s">
        <v>59</v>
      </c>
      <c r="AN6339" t="s">
        <v>59</v>
      </c>
      <c r="AO6339" t="s">
        <v>59</v>
      </c>
      <c r="AP6339" t="s">
        <v>59</v>
      </c>
      <c r="AQ6339" t="s">
        <v>59</v>
      </c>
      <c r="AR6339" t="s">
        <v>59</v>
      </c>
      <c r="AS6339" t="s">
        <v>59</v>
      </c>
      <c r="AT6339" t="s">
        <v>59</v>
      </c>
      <c r="AU6339" t="s">
        <v>59</v>
      </c>
      <c r="AV6339" t="s">
        <v>59</v>
      </c>
      <c r="AW6339" t="s">
        <v>59</v>
      </c>
      <c r="AX6339" t="s">
        <v>59</v>
      </c>
      <c r="AY6339" t="s">
        <v>59</v>
      </c>
      <c r="AZ6339" t="s">
        <v>59</v>
      </c>
      <c r="BA6339" t="s">
        <v>59</v>
      </c>
      <c r="BB6339" t="s">
        <v>59</v>
      </c>
      <c r="BC6339" t="s">
        <v>59</v>
      </c>
      <c r="BD6339" t="s">
        <v>59</v>
      </c>
      <c r="BE6339" t="s">
        <v>59</v>
      </c>
      <c r="BF6339" t="s">
        <v>59</v>
      </c>
      <c r="BG6339" t="s">
        <v>59</v>
      </c>
      <c r="BH6339" s="1" t="s">
        <v>59</v>
      </c>
      <c r="BI6339" t="b">
        <v>1</v>
      </c>
      <c r="BJ6339" t="s">
        <v>59</v>
      </c>
      <c r="BK6339">
        <v>0</v>
      </c>
    </row>
    <row r="6340" spans="1:63">
      <c r="A6340" s="1" t="s">
        <v>9172</v>
      </c>
      <c r="B6340" t="s">
        <v>59</v>
      </c>
      <c r="D6340" t="s">
        <v>59</v>
      </c>
      <c r="E6340" t="s">
        <v>59</v>
      </c>
      <c r="F6340" t="s">
        <v>59</v>
      </c>
      <c r="G6340">
        <f t="shared" si="298"/>
        <v>47</v>
      </c>
      <c r="H6340" s="1">
        <v>47</v>
      </c>
      <c r="I6340" t="s">
        <v>59</v>
      </c>
      <c r="K6340" t="s">
        <v>59</v>
      </c>
      <c r="L6340" t="s">
        <v>59</v>
      </c>
      <c r="M6340">
        <v>0</v>
      </c>
      <c r="N6340" s="1">
        <v>0</v>
      </c>
      <c r="O6340" t="s">
        <v>227</v>
      </c>
      <c r="P6340" t="s">
        <v>228</v>
      </c>
      <c r="Q6340">
        <v>33.141264999999997</v>
      </c>
      <c r="R6340" t="s">
        <v>59</v>
      </c>
      <c r="T6340">
        <v>48690</v>
      </c>
      <c r="V6340" s="2" t="s">
        <v>59</v>
      </c>
      <c r="W6340" t="e">
        <f t="shared" si="297"/>
        <v>#N/A</v>
      </c>
      <c r="X6340" s="1" t="e">
        <v>#N/A</v>
      </c>
      <c r="Y6340" t="s">
        <v>56</v>
      </c>
      <c r="Z6340">
        <v>1</v>
      </c>
      <c r="AA6340">
        <v>1</v>
      </c>
      <c r="AB6340" s="1">
        <v>1</v>
      </c>
      <c r="AC6340" t="s">
        <v>59</v>
      </c>
      <c r="AD6340" t="s">
        <v>67</v>
      </c>
      <c r="AE6340" s="7">
        <f t="shared" ca="1" si="299"/>
        <v>4</v>
      </c>
      <c r="AF6340" s="8">
        <v>4</v>
      </c>
      <c r="AG6340" t="s">
        <v>56</v>
      </c>
      <c r="AI6340" t="s">
        <v>59</v>
      </c>
      <c r="AK6340" t="s">
        <v>55</v>
      </c>
      <c r="AM6340" t="s">
        <v>56</v>
      </c>
      <c r="AN6340" t="s">
        <v>61</v>
      </c>
      <c r="AO6340">
        <v>29</v>
      </c>
      <c r="AP6340" t="s">
        <v>59</v>
      </c>
      <c r="AQ6340" t="s">
        <v>55</v>
      </c>
      <c r="AR6340" t="s">
        <v>56</v>
      </c>
      <c r="AS6340" t="s">
        <v>59</v>
      </c>
      <c r="AT6340" t="s">
        <v>55</v>
      </c>
      <c r="AU6340" t="s">
        <v>55</v>
      </c>
      <c r="AV6340" t="s">
        <v>55</v>
      </c>
      <c r="AW6340" t="s">
        <v>56</v>
      </c>
      <c r="AX6340" t="s">
        <v>62</v>
      </c>
      <c r="AY6340" t="s">
        <v>55</v>
      </c>
      <c r="AZ6340" t="s">
        <v>83</v>
      </c>
      <c r="BA6340">
        <v>50.45</v>
      </c>
      <c r="BB6340">
        <v>50.45</v>
      </c>
      <c r="BC6340">
        <v>0</v>
      </c>
      <c r="BD6340" t="s">
        <v>59</v>
      </c>
      <c r="BE6340">
        <v>9.73</v>
      </c>
      <c r="BF6340">
        <v>60.18</v>
      </c>
      <c r="BG6340" t="s">
        <v>59</v>
      </c>
      <c r="BH6340" s="1" t="s">
        <v>59</v>
      </c>
      <c r="BI6340" t="s">
        <v>59</v>
      </c>
      <c r="BJ6340" t="b">
        <v>1</v>
      </c>
      <c r="BK6340">
        <v>1</v>
      </c>
    </row>
    <row r="6341" spans="1:63">
      <c r="A6341" s="1" t="s">
        <v>9173</v>
      </c>
      <c r="B6341" t="s">
        <v>59</v>
      </c>
      <c r="D6341" t="s">
        <v>59</v>
      </c>
      <c r="E6341" t="s">
        <v>59</v>
      </c>
      <c r="F6341" t="s">
        <v>59</v>
      </c>
      <c r="G6341">
        <f t="shared" si="298"/>
        <v>47</v>
      </c>
      <c r="H6341" s="1">
        <v>47</v>
      </c>
      <c r="I6341" t="s">
        <v>59</v>
      </c>
      <c r="K6341" t="s">
        <v>59</v>
      </c>
      <c r="L6341" t="s">
        <v>59</v>
      </c>
      <c r="M6341">
        <v>0</v>
      </c>
      <c r="N6341" s="1">
        <v>0</v>
      </c>
      <c r="O6341" t="s">
        <v>274</v>
      </c>
      <c r="P6341" t="s">
        <v>335</v>
      </c>
      <c r="Q6341">
        <v>33.362575</v>
      </c>
      <c r="R6341">
        <v>-117.299644</v>
      </c>
      <c r="T6341">
        <v>42239</v>
      </c>
      <c r="V6341" s="2" t="s">
        <v>59</v>
      </c>
      <c r="W6341" t="e">
        <f t="shared" si="297"/>
        <v>#N/A</v>
      </c>
      <c r="X6341" s="1" t="e">
        <v>#N/A</v>
      </c>
      <c r="Y6341" t="s">
        <v>55</v>
      </c>
      <c r="Z6341" t="s">
        <v>59</v>
      </c>
      <c r="AA6341">
        <v>0</v>
      </c>
      <c r="AB6341" s="1">
        <v>0</v>
      </c>
      <c r="AC6341">
        <v>7</v>
      </c>
      <c r="AD6341" t="s">
        <v>67</v>
      </c>
      <c r="AE6341" s="7">
        <f t="shared" ca="1" si="299"/>
        <v>7</v>
      </c>
      <c r="AF6341" s="8">
        <v>7</v>
      </c>
      <c r="AG6341" t="s">
        <v>56</v>
      </c>
      <c r="AI6341">
        <v>48.82</v>
      </c>
      <c r="AK6341" t="s">
        <v>56</v>
      </c>
      <c r="AM6341" t="s">
        <v>56</v>
      </c>
      <c r="AN6341" t="s">
        <v>102</v>
      </c>
      <c r="AO6341">
        <v>19</v>
      </c>
      <c r="AP6341" t="s">
        <v>59</v>
      </c>
      <c r="AQ6341" t="s">
        <v>55</v>
      </c>
      <c r="AR6341" t="s">
        <v>55</v>
      </c>
      <c r="AS6341" t="s">
        <v>56</v>
      </c>
      <c r="AT6341" t="s">
        <v>56</v>
      </c>
      <c r="AU6341" t="s">
        <v>56</v>
      </c>
      <c r="AV6341" t="s">
        <v>56</v>
      </c>
      <c r="AW6341" t="s">
        <v>56</v>
      </c>
      <c r="AX6341" t="s">
        <v>62</v>
      </c>
      <c r="AY6341" t="s">
        <v>56</v>
      </c>
      <c r="AZ6341" t="s">
        <v>63</v>
      </c>
      <c r="BA6341">
        <v>74.650000000000006</v>
      </c>
      <c r="BB6341">
        <v>521.1</v>
      </c>
      <c r="BC6341">
        <v>28.35</v>
      </c>
      <c r="BD6341">
        <v>0</v>
      </c>
      <c r="BE6341">
        <v>341.74</v>
      </c>
      <c r="BF6341">
        <v>834.49</v>
      </c>
      <c r="BG6341" t="s">
        <v>59</v>
      </c>
      <c r="BH6341" s="1" t="s">
        <v>59</v>
      </c>
      <c r="BI6341" t="b">
        <v>1</v>
      </c>
      <c r="BJ6341" t="s">
        <v>59</v>
      </c>
      <c r="BK6341">
        <v>0</v>
      </c>
    </row>
    <row r="6342" spans="1:63">
      <c r="A6342" s="1" t="s">
        <v>9174</v>
      </c>
      <c r="B6342" t="s">
        <v>59</v>
      </c>
      <c r="D6342" t="s">
        <v>59</v>
      </c>
      <c r="E6342" t="s">
        <v>59</v>
      </c>
      <c r="F6342" t="s">
        <v>59</v>
      </c>
      <c r="G6342">
        <f t="shared" si="298"/>
        <v>47</v>
      </c>
      <c r="H6342" s="1">
        <v>47</v>
      </c>
      <c r="I6342" t="s">
        <v>59</v>
      </c>
      <c r="K6342" t="s">
        <v>59</v>
      </c>
      <c r="L6342" t="s">
        <v>59</v>
      </c>
      <c r="M6342">
        <v>0</v>
      </c>
      <c r="N6342" s="1">
        <v>0</v>
      </c>
      <c r="O6342" t="s">
        <v>8706</v>
      </c>
      <c r="P6342" t="s">
        <v>8707</v>
      </c>
      <c r="Q6342">
        <v>40.637104999999998</v>
      </c>
      <c r="R6342">
        <v>-121.906949</v>
      </c>
      <c r="T6342">
        <v>843</v>
      </c>
      <c r="V6342" s="2">
        <v>3</v>
      </c>
      <c r="W6342">
        <f t="shared" si="297"/>
        <v>3</v>
      </c>
      <c r="X6342" s="1">
        <v>3</v>
      </c>
      <c r="Y6342" t="s">
        <v>59</v>
      </c>
      <c r="Z6342">
        <v>1</v>
      </c>
      <c r="AA6342">
        <v>1</v>
      </c>
      <c r="AB6342" s="1">
        <v>1</v>
      </c>
      <c r="AC6342">
        <v>34</v>
      </c>
      <c r="AD6342" t="s">
        <v>59</v>
      </c>
      <c r="AE6342" s="7">
        <f t="shared" ca="1" si="299"/>
        <v>34</v>
      </c>
      <c r="AF6342" s="8">
        <v>34</v>
      </c>
      <c r="AG6342" t="s">
        <v>56</v>
      </c>
      <c r="AI6342">
        <v>40.78</v>
      </c>
      <c r="AK6342" t="s">
        <v>56</v>
      </c>
      <c r="AM6342" t="s">
        <v>56</v>
      </c>
      <c r="AN6342" t="s">
        <v>68</v>
      </c>
      <c r="AO6342">
        <v>4</v>
      </c>
      <c r="AP6342" t="s">
        <v>55</v>
      </c>
      <c r="AQ6342" t="s">
        <v>55</v>
      </c>
      <c r="AR6342" t="s">
        <v>56</v>
      </c>
      <c r="AS6342" t="s">
        <v>55</v>
      </c>
      <c r="AT6342" t="s">
        <v>56</v>
      </c>
      <c r="AU6342" t="s">
        <v>55</v>
      </c>
      <c r="AV6342" t="s">
        <v>55</v>
      </c>
      <c r="AW6342" t="s">
        <v>56</v>
      </c>
      <c r="AX6342" t="s">
        <v>62</v>
      </c>
      <c r="AY6342" t="s">
        <v>55</v>
      </c>
      <c r="AZ6342" t="s">
        <v>63</v>
      </c>
      <c r="BA6342">
        <v>87.45</v>
      </c>
      <c r="BB6342" t="s">
        <v>59</v>
      </c>
      <c r="BC6342">
        <v>0</v>
      </c>
      <c r="BD6342">
        <v>0</v>
      </c>
      <c r="BE6342">
        <v>1386.52</v>
      </c>
      <c r="BF6342">
        <v>4260.67</v>
      </c>
      <c r="BG6342" t="s">
        <v>59</v>
      </c>
      <c r="BH6342" s="1" t="s">
        <v>59</v>
      </c>
      <c r="BI6342" t="b">
        <v>1</v>
      </c>
      <c r="BJ6342" t="s">
        <v>59</v>
      </c>
      <c r="BK6342">
        <v>0</v>
      </c>
    </row>
    <row r="6343" spans="1:63">
      <c r="A6343" s="1" t="s">
        <v>9175</v>
      </c>
      <c r="B6343" t="s">
        <v>59</v>
      </c>
      <c r="D6343" t="s">
        <v>59</v>
      </c>
      <c r="E6343" t="s">
        <v>59</v>
      </c>
      <c r="F6343" t="s">
        <v>59</v>
      </c>
      <c r="G6343">
        <f t="shared" si="298"/>
        <v>47</v>
      </c>
      <c r="H6343" s="1">
        <v>47</v>
      </c>
      <c r="I6343" t="s">
        <v>59</v>
      </c>
      <c r="K6343" t="s">
        <v>59</v>
      </c>
      <c r="L6343" t="s">
        <v>59</v>
      </c>
      <c r="M6343">
        <v>0</v>
      </c>
      <c r="N6343" s="1">
        <v>0</v>
      </c>
      <c r="O6343" t="s">
        <v>274</v>
      </c>
      <c r="P6343" t="s">
        <v>335</v>
      </c>
      <c r="Q6343">
        <v>33.362575</v>
      </c>
      <c r="R6343">
        <v>-117.299644</v>
      </c>
      <c r="T6343">
        <v>42239</v>
      </c>
      <c r="V6343" s="2">
        <v>1</v>
      </c>
      <c r="W6343">
        <f t="shared" si="297"/>
        <v>1</v>
      </c>
      <c r="X6343" s="1">
        <v>1</v>
      </c>
      <c r="Y6343" t="s">
        <v>59</v>
      </c>
      <c r="Z6343" t="s">
        <v>59</v>
      </c>
      <c r="AA6343">
        <v>0</v>
      </c>
      <c r="AB6343" s="1">
        <v>0</v>
      </c>
      <c r="AC6343" t="s">
        <v>59</v>
      </c>
      <c r="AD6343" t="s">
        <v>59</v>
      </c>
      <c r="AE6343" s="7">
        <f t="shared" ca="1" si="299"/>
        <v>1.5589791867939522</v>
      </c>
      <c r="AF6343" s="8">
        <v>23.228941662563695</v>
      </c>
      <c r="AG6343" t="s">
        <v>59</v>
      </c>
      <c r="AI6343" t="s">
        <v>59</v>
      </c>
      <c r="AK6343" t="s">
        <v>59</v>
      </c>
      <c r="AM6343" t="s">
        <v>59</v>
      </c>
      <c r="AN6343" t="s">
        <v>59</v>
      </c>
      <c r="AO6343" t="s">
        <v>59</v>
      </c>
      <c r="AP6343" t="s">
        <v>59</v>
      </c>
      <c r="AQ6343" t="s">
        <v>59</v>
      </c>
      <c r="AR6343" t="s">
        <v>59</v>
      </c>
      <c r="AS6343" t="s">
        <v>59</v>
      </c>
      <c r="AT6343" t="s">
        <v>59</v>
      </c>
      <c r="AU6343" t="s">
        <v>59</v>
      </c>
      <c r="AV6343" t="s">
        <v>59</v>
      </c>
      <c r="AW6343" t="s">
        <v>59</v>
      </c>
      <c r="AX6343" t="s">
        <v>59</v>
      </c>
      <c r="AY6343" t="s">
        <v>59</v>
      </c>
      <c r="AZ6343" t="s">
        <v>59</v>
      </c>
      <c r="BA6343" t="s">
        <v>59</v>
      </c>
      <c r="BB6343" t="s">
        <v>59</v>
      </c>
      <c r="BC6343" t="s">
        <v>59</v>
      </c>
      <c r="BD6343" t="s">
        <v>59</v>
      </c>
      <c r="BE6343" t="s">
        <v>59</v>
      </c>
      <c r="BF6343" t="s">
        <v>59</v>
      </c>
      <c r="BG6343" t="s">
        <v>59</v>
      </c>
      <c r="BH6343" s="1" t="s">
        <v>59</v>
      </c>
      <c r="BI6343" t="b">
        <v>1</v>
      </c>
      <c r="BJ6343" t="s">
        <v>59</v>
      </c>
      <c r="BK6343">
        <v>0</v>
      </c>
    </row>
    <row r="6344" spans="1:63">
      <c r="A6344" s="1" t="s">
        <v>9176</v>
      </c>
      <c r="B6344" t="s">
        <v>59</v>
      </c>
      <c r="D6344" t="s">
        <v>59</v>
      </c>
      <c r="E6344" t="s">
        <v>59</v>
      </c>
      <c r="F6344" t="s">
        <v>59</v>
      </c>
      <c r="G6344">
        <f t="shared" si="298"/>
        <v>47</v>
      </c>
      <c r="H6344" s="1">
        <v>47</v>
      </c>
      <c r="I6344" t="s">
        <v>59</v>
      </c>
      <c r="K6344" t="s">
        <v>59</v>
      </c>
      <c r="L6344" t="s">
        <v>59</v>
      </c>
      <c r="M6344">
        <v>0</v>
      </c>
      <c r="N6344" s="1">
        <v>0</v>
      </c>
      <c r="O6344" t="s">
        <v>57</v>
      </c>
      <c r="P6344" t="s">
        <v>4234</v>
      </c>
      <c r="Q6344">
        <v>34.085807000000003</v>
      </c>
      <c r="R6344">
        <v>-118.20661699999999</v>
      </c>
      <c r="T6344">
        <v>38415</v>
      </c>
      <c r="V6344" s="2" t="s">
        <v>59</v>
      </c>
      <c r="W6344">
        <f t="shared" si="297"/>
        <v>2</v>
      </c>
      <c r="X6344" s="1">
        <v>2</v>
      </c>
      <c r="Y6344" t="s">
        <v>55</v>
      </c>
      <c r="Z6344">
        <v>0</v>
      </c>
      <c r="AA6344">
        <v>0</v>
      </c>
      <c r="AB6344" s="1">
        <v>0</v>
      </c>
      <c r="AC6344">
        <v>1</v>
      </c>
      <c r="AD6344" t="s">
        <v>60</v>
      </c>
      <c r="AE6344" s="7">
        <f t="shared" ca="1" si="299"/>
        <v>1</v>
      </c>
      <c r="AF6344" s="8">
        <v>1</v>
      </c>
      <c r="AG6344" t="s">
        <v>59</v>
      </c>
      <c r="AI6344">
        <v>48.22</v>
      </c>
      <c r="AK6344" t="s">
        <v>55</v>
      </c>
      <c r="AM6344" t="s">
        <v>56</v>
      </c>
      <c r="AN6344" t="s">
        <v>61</v>
      </c>
      <c r="AO6344">
        <v>21</v>
      </c>
      <c r="AP6344" t="s">
        <v>55</v>
      </c>
      <c r="AQ6344" t="s">
        <v>55</v>
      </c>
      <c r="AR6344" t="s">
        <v>55</v>
      </c>
      <c r="AS6344" t="s">
        <v>55</v>
      </c>
      <c r="AT6344" t="s">
        <v>55</v>
      </c>
      <c r="AU6344" t="s">
        <v>55</v>
      </c>
      <c r="AV6344" t="s">
        <v>55</v>
      </c>
      <c r="AW6344" t="s">
        <v>56</v>
      </c>
      <c r="AX6344" t="s">
        <v>62</v>
      </c>
      <c r="AY6344" t="s">
        <v>59</v>
      </c>
      <c r="AZ6344" t="s">
        <v>138</v>
      </c>
      <c r="BA6344">
        <v>46.3</v>
      </c>
      <c r="BB6344">
        <v>46.3</v>
      </c>
      <c r="BC6344">
        <v>0</v>
      </c>
      <c r="BD6344">
        <v>0</v>
      </c>
      <c r="BE6344">
        <v>48.22</v>
      </c>
      <c r="BF6344" t="s">
        <v>59</v>
      </c>
      <c r="BG6344" t="s">
        <v>78</v>
      </c>
      <c r="BH6344" s="1" t="s">
        <v>78</v>
      </c>
      <c r="BI6344" t="s">
        <v>59</v>
      </c>
      <c r="BJ6344" t="b">
        <v>1</v>
      </c>
      <c r="BK6344">
        <v>0</v>
      </c>
    </row>
    <row r="6345" spans="1:63">
      <c r="A6345" s="1" t="s">
        <v>9177</v>
      </c>
      <c r="B6345" t="s">
        <v>59</v>
      </c>
      <c r="D6345" t="s">
        <v>59</v>
      </c>
      <c r="E6345" t="s">
        <v>59</v>
      </c>
      <c r="F6345" t="s">
        <v>59</v>
      </c>
      <c r="G6345">
        <f t="shared" si="298"/>
        <v>47</v>
      </c>
      <c r="H6345" s="1">
        <v>47</v>
      </c>
      <c r="I6345" t="s">
        <v>59</v>
      </c>
      <c r="K6345" t="s">
        <v>59</v>
      </c>
      <c r="L6345" t="s">
        <v>59</v>
      </c>
      <c r="M6345">
        <v>0</v>
      </c>
      <c r="N6345" s="1">
        <v>0</v>
      </c>
      <c r="O6345" t="s">
        <v>57</v>
      </c>
      <c r="P6345" t="s">
        <v>993</v>
      </c>
      <c r="Q6345" t="s">
        <v>59</v>
      </c>
      <c r="R6345">
        <v>-118.21094600000001</v>
      </c>
      <c r="T6345">
        <v>49431</v>
      </c>
      <c r="V6345" s="2">
        <v>2</v>
      </c>
      <c r="W6345">
        <f t="shared" si="297"/>
        <v>2</v>
      </c>
      <c r="X6345" s="1">
        <v>2</v>
      </c>
      <c r="Y6345" t="s">
        <v>55</v>
      </c>
      <c r="Z6345">
        <v>0</v>
      </c>
      <c r="AA6345">
        <v>0</v>
      </c>
      <c r="AB6345" s="1">
        <v>0</v>
      </c>
      <c r="AC6345">
        <v>41</v>
      </c>
      <c r="AD6345" t="s">
        <v>60</v>
      </c>
      <c r="AE6345" s="7">
        <f t="shared" ca="1" si="299"/>
        <v>41</v>
      </c>
      <c r="AF6345" s="8">
        <v>41</v>
      </c>
      <c r="AG6345" t="s">
        <v>56</v>
      </c>
      <c r="AI6345">
        <v>10.43</v>
      </c>
      <c r="AK6345" t="s">
        <v>56</v>
      </c>
      <c r="AM6345" t="s">
        <v>56</v>
      </c>
      <c r="AN6345" t="s">
        <v>68</v>
      </c>
      <c r="AO6345">
        <v>22</v>
      </c>
      <c r="AP6345" t="s">
        <v>55</v>
      </c>
      <c r="AQ6345" t="s">
        <v>56</v>
      </c>
      <c r="AR6345" t="s">
        <v>56</v>
      </c>
      <c r="AS6345" t="s">
        <v>55</v>
      </c>
      <c r="AT6345" t="s">
        <v>56</v>
      </c>
      <c r="AU6345" t="s">
        <v>59</v>
      </c>
      <c r="AV6345" t="s">
        <v>56</v>
      </c>
      <c r="AW6345" t="s">
        <v>55</v>
      </c>
      <c r="AX6345" t="s">
        <v>59</v>
      </c>
      <c r="AY6345" t="s">
        <v>56</v>
      </c>
      <c r="AZ6345" t="s">
        <v>63</v>
      </c>
      <c r="BA6345">
        <v>106.3</v>
      </c>
      <c r="BB6345">
        <v>4443.45</v>
      </c>
      <c r="BC6345">
        <v>0</v>
      </c>
      <c r="BD6345" t="s">
        <v>59</v>
      </c>
      <c r="BE6345">
        <v>427.63</v>
      </c>
      <c r="BF6345">
        <v>5001.08</v>
      </c>
      <c r="BG6345" t="s">
        <v>59</v>
      </c>
      <c r="BH6345" s="1" t="s">
        <v>59</v>
      </c>
      <c r="BI6345" t="b">
        <v>1</v>
      </c>
      <c r="BJ6345" t="s">
        <v>59</v>
      </c>
      <c r="BK6345">
        <v>0</v>
      </c>
    </row>
    <row r="6346" spans="1:63">
      <c r="A6346" s="1" t="s">
        <v>9178</v>
      </c>
      <c r="B6346" t="s">
        <v>59</v>
      </c>
      <c r="D6346" t="s">
        <v>59</v>
      </c>
      <c r="E6346" t="s">
        <v>59</v>
      </c>
      <c r="F6346" t="s">
        <v>59</v>
      </c>
      <c r="G6346">
        <f t="shared" si="298"/>
        <v>47</v>
      </c>
      <c r="H6346" s="1">
        <v>47</v>
      </c>
      <c r="I6346" t="s">
        <v>59</v>
      </c>
      <c r="K6346" t="s">
        <v>59</v>
      </c>
      <c r="L6346" t="s">
        <v>59</v>
      </c>
      <c r="M6346">
        <v>0</v>
      </c>
      <c r="N6346" s="1">
        <v>0</v>
      </c>
      <c r="O6346" t="s">
        <v>57</v>
      </c>
      <c r="P6346" t="s">
        <v>3677</v>
      </c>
      <c r="Q6346">
        <v>33.987945000000003</v>
      </c>
      <c r="R6346">
        <v>-118.370442</v>
      </c>
      <c r="T6346">
        <v>8115</v>
      </c>
      <c r="V6346" s="2">
        <v>3</v>
      </c>
      <c r="W6346">
        <f t="shared" si="297"/>
        <v>3</v>
      </c>
      <c r="X6346" s="1">
        <v>3</v>
      </c>
      <c r="Y6346" t="s">
        <v>59</v>
      </c>
      <c r="Z6346">
        <v>0</v>
      </c>
      <c r="AA6346">
        <v>0</v>
      </c>
      <c r="AB6346" s="1">
        <v>0</v>
      </c>
      <c r="AC6346">
        <v>16</v>
      </c>
      <c r="AD6346" t="s">
        <v>97</v>
      </c>
      <c r="AE6346" s="7">
        <f t="shared" ca="1" si="299"/>
        <v>16</v>
      </c>
      <c r="AF6346" s="8">
        <v>16</v>
      </c>
      <c r="AG6346" t="s">
        <v>56</v>
      </c>
      <c r="AI6346">
        <v>6.86</v>
      </c>
      <c r="AK6346" t="s">
        <v>55</v>
      </c>
      <c r="AM6346" t="s">
        <v>56</v>
      </c>
      <c r="AN6346" t="s">
        <v>61</v>
      </c>
      <c r="AO6346">
        <v>8</v>
      </c>
      <c r="AP6346" t="s">
        <v>55</v>
      </c>
      <c r="AQ6346" t="s">
        <v>56</v>
      </c>
      <c r="AR6346" t="s">
        <v>59</v>
      </c>
      <c r="AS6346" t="s">
        <v>56</v>
      </c>
      <c r="AT6346" t="s">
        <v>55</v>
      </c>
      <c r="AU6346" t="s">
        <v>59</v>
      </c>
      <c r="AV6346" t="s">
        <v>55</v>
      </c>
      <c r="AW6346" t="s">
        <v>55</v>
      </c>
      <c r="AX6346" t="s">
        <v>59</v>
      </c>
      <c r="AY6346" t="s">
        <v>56</v>
      </c>
      <c r="AZ6346" t="s">
        <v>138</v>
      </c>
      <c r="BA6346" t="s">
        <v>59</v>
      </c>
      <c r="BB6346">
        <v>834.15</v>
      </c>
      <c r="BC6346" t="s">
        <v>59</v>
      </c>
      <c r="BD6346">
        <v>40</v>
      </c>
      <c r="BE6346">
        <v>109.76</v>
      </c>
      <c r="BF6346">
        <v>983.91</v>
      </c>
      <c r="BG6346" t="s">
        <v>84</v>
      </c>
      <c r="BH6346" s="1" t="s">
        <v>84</v>
      </c>
      <c r="BI6346" t="s">
        <v>59</v>
      </c>
      <c r="BJ6346" t="b">
        <v>1</v>
      </c>
      <c r="BK6346">
        <v>0</v>
      </c>
    </row>
    <row r="6347" spans="1:63">
      <c r="A6347" s="1" t="s">
        <v>9179</v>
      </c>
      <c r="B6347" t="s">
        <v>59</v>
      </c>
      <c r="D6347" t="s">
        <v>59</v>
      </c>
      <c r="E6347" t="s">
        <v>59</v>
      </c>
      <c r="F6347" t="s">
        <v>59</v>
      </c>
      <c r="G6347">
        <f t="shared" si="298"/>
        <v>47</v>
      </c>
      <c r="H6347" s="1">
        <v>47</v>
      </c>
      <c r="I6347" t="s">
        <v>59</v>
      </c>
      <c r="K6347" t="s">
        <v>59</v>
      </c>
      <c r="L6347" t="s">
        <v>59</v>
      </c>
      <c r="M6347">
        <v>0</v>
      </c>
      <c r="N6347" s="1">
        <v>0</v>
      </c>
      <c r="O6347" t="s">
        <v>296</v>
      </c>
      <c r="P6347" t="s">
        <v>299</v>
      </c>
      <c r="Q6347">
        <v>33.874223999999998</v>
      </c>
      <c r="R6347" t="s">
        <v>59</v>
      </c>
      <c r="T6347">
        <v>33528</v>
      </c>
      <c r="V6347" s="2">
        <v>1</v>
      </c>
      <c r="W6347">
        <f t="shared" si="297"/>
        <v>1</v>
      </c>
      <c r="X6347" s="1">
        <v>1</v>
      </c>
      <c r="Y6347" t="s">
        <v>55</v>
      </c>
      <c r="Z6347">
        <v>0</v>
      </c>
      <c r="AA6347">
        <v>0</v>
      </c>
      <c r="AB6347" s="1">
        <v>0</v>
      </c>
      <c r="AC6347">
        <v>1</v>
      </c>
      <c r="AD6347" t="s">
        <v>59</v>
      </c>
      <c r="AE6347" s="7">
        <f t="shared" ca="1" si="299"/>
        <v>1</v>
      </c>
      <c r="AF6347" s="8">
        <v>1</v>
      </c>
      <c r="AG6347" t="s">
        <v>56</v>
      </c>
      <c r="AI6347">
        <v>11.86</v>
      </c>
      <c r="AK6347" t="s">
        <v>55</v>
      </c>
      <c r="AM6347" t="s">
        <v>56</v>
      </c>
      <c r="AN6347" t="s">
        <v>59</v>
      </c>
      <c r="AO6347">
        <v>13</v>
      </c>
      <c r="AP6347" t="s">
        <v>56</v>
      </c>
      <c r="AQ6347" t="s">
        <v>59</v>
      </c>
      <c r="AR6347" t="s">
        <v>55</v>
      </c>
      <c r="AS6347" t="s">
        <v>55</v>
      </c>
      <c r="AT6347" t="s">
        <v>55</v>
      </c>
      <c r="AU6347" t="s">
        <v>55</v>
      </c>
      <c r="AV6347" t="s">
        <v>55</v>
      </c>
      <c r="AW6347" t="s">
        <v>56</v>
      </c>
      <c r="AX6347" t="s">
        <v>59</v>
      </c>
      <c r="AY6347" t="s">
        <v>59</v>
      </c>
      <c r="AZ6347" t="s">
        <v>59</v>
      </c>
      <c r="BA6347">
        <v>50.6</v>
      </c>
      <c r="BB6347">
        <v>50.6</v>
      </c>
      <c r="BC6347">
        <v>0</v>
      </c>
      <c r="BD6347">
        <v>0</v>
      </c>
      <c r="BE6347">
        <v>11.86</v>
      </c>
      <c r="BF6347" t="s">
        <v>59</v>
      </c>
      <c r="BG6347" t="s">
        <v>59</v>
      </c>
      <c r="BH6347" s="1" t="s">
        <v>59</v>
      </c>
      <c r="BI6347" t="s">
        <v>59</v>
      </c>
      <c r="BJ6347" t="b">
        <v>1</v>
      </c>
      <c r="BK6347">
        <v>1</v>
      </c>
    </row>
    <row r="6348" spans="1:63">
      <c r="A6348" s="1" t="s">
        <v>9180</v>
      </c>
      <c r="B6348" t="s">
        <v>59</v>
      </c>
      <c r="D6348" t="s">
        <v>59</v>
      </c>
      <c r="E6348" t="s">
        <v>59</v>
      </c>
      <c r="F6348" t="s">
        <v>59</v>
      </c>
      <c r="G6348">
        <f t="shared" si="298"/>
        <v>47</v>
      </c>
      <c r="H6348" s="1">
        <v>47</v>
      </c>
      <c r="I6348" t="s">
        <v>59</v>
      </c>
      <c r="K6348" t="s">
        <v>59</v>
      </c>
      <c r="L6348" t="s">
        <v>59</v>
      </c>
      <c r="M6348">
        <v>0</v>
      </c>
      <c r="N6348" s="1">
        <v>0</v>
      </c>
      <c r="O6348" t="s">
        <v>4315</v>
      </c>
      <c r="P6348" t="s">
        <v>4316</v>
      </c>
      <c r="Q6348">
        <v>33.933565000000002</v>
      </c>
      <c r="R6348">
        <v>-118.062611</v>
      </c>
      <c r="T6348">
        <v>16271</v>
      </c>
      <c r="V6348" s="2">
        <v>1</v>
      </c>
      <c r="W6348">
        <f t="shared" si="297"/>
        <v>1</v>
      </c>
      <c r="X6348" s="1">
        <v>1</v>
      </c>
      <c r="Y6348" t="s">
        <v>56</v>
      </c>
      <c r="Z6348">
        <v>1</v>
      </c>
      <c r="AA6348">
        <v>1</v>
      </c>
      <c r="AB6348" s="1">
        <v>1</v>
      </c>
      <c r="AC6348" t="s">
        <v>59</v>
      </c>
      <c r="AD6348" t="s">
        <v>60</v>
      </c>
      <c r="AE6348" s="7">
        <f t="shared" ca="1" si="299"/>
        <v>1.8703636535640908</v>
      </c>
      <c r="AF6348" s="8">
        <v>36.82200550621743</v>
      </c>
      <c r="AG6348" t="s">
        <v>56</v>
      </c>
      <c r="AI6348">
        <v>34.619999999999997</v>
      </c>
      <c r="AK6348" t="s">
        <v>56</v>
      </c>
      <c r="AM6348" t="s">
        <v>56</v>
      </c>
      <c r="AN6348" t="s">
        <v>68</v>
      </c>
      <c r="AO6348">
        <v>23</v>
      </c>
      <c r="AP6348" t="s">
        <v>55</v>
      </c>
      <c r="AQ6348" t="s">
        <v>59</v>
      </c>
      <c r="AR6348" t="s">
        <v>56</v>
      </c>
      <c r="AS6348" t="s">
        <v>55</v>
      </c>
      <c r="AT6348" t="s">
        <v>56</v>
      </c>
      <c r="AU6348" t="s">
        <v>56</v>
      </c>
      <c r="AV6348" t="s">
        <v>56</v>
      </c>
      <c r="AW6348" t="s">
        <v>56</v>
      </c>
      <c r="AX6348" t="s">
        <v>62</v>
      </c>
      <c r="AY6348" t="s">
        <v>56</v>
      </c>
      <c r="AZ6348" t="s">
        <v>63</v>
      </c>
      <c r="BA6348">
        <v>101.05</v>
      </c>
      <c r="BB6348">
        <v>2391.8000000000002</v>
      </c>
      <c r="BC6348">
        <v>0</v>
      </c>
      <c r="BD6348">
        <v>0</v>
      </c>
      <c r="BE6348">
        <v>830.88</v>
      </c>
      <c r="BF6348">
        <v>3222.68</v>
      </c>
      <c r="BG6348" t="s">
        <v>78</v>
      </c>
      <c r="BH6348" s="1" t="s">
        <v>78</v>
      </c>
      <c r="BI6348" t="s">
        <v>59</v>
      </c>
      <c r="BJ6348" t="b">
        <v>1</v>
      </c>
      <c r="BK6348">
        <v>0</v>
      </c>
    </row>
    <row r="6349" spans="1:63">
      <c r="A6349" s="1" t="s">
        <v>9181</v>
      </c>
      <c r="B6349" t="s">
        <v>59</v>
      </c>
      <c r="D6349" t="s">
        <v>59</v>
      </c>
      <c r="E6349" t="s">
        <v>59</v>
      </c>
      <c r="F6349" t="s">
        <v>59</v>
      </c>
      <c r="G6349">
        <f t="shared" si="298"/>
        <v>47</v>
      </c>
      <c r="H6349" s="1">
        <v>47</v>
      </c>
      <c r="I6349" t="s">
        <v>59</v>
      </c>
      <c r="K6349" t="s">
        <v>59</v>
      </c>
      <c r="L6349" t="s">
        <v>59</v>
      </c>
      <c r="M6349">
        <v>0</v>
      </c>
      <c r="N6349" s="1">
        <v>0</v>
      </c>
      <c r="O6349" t="s">
        <v>59</v>
      </c>
      <c r="P6349" t="s">
        <v>3717</v>
      </c>
      <c r="Q6349" t="s">
        <v>59</v>
      </c>
      <c r="R6349">
        <v>-118.16664900000001</v>
      </c>
      <c r="T6349">
        <v>10253</v>
      </c>
      <c r="V6349" s="2">
        <v>2</v>
      </c>
      <c r="W6349">
        <f t="shared" si="297"/>
        <v>2</v>
      </c>
      <c r="X6349" s="1">
        <v>2</v>
      </c>
      <c r="Y6349" t="s">
        <v>59</v>
      </c>
      <c r="Z6349" t="s">
        <v>59</v>
      </c>
      <c r="AA6349">
        <v>0</v>
      </c>
      <c r="AB6349" s="1">
        <v>0</v>
      </c>
      <c r="AC6349" t="s">
        <v>59</v>
      </c>
      <c r="AD6349" t="s">
        <v>59</v>
      </c>
      <c r="AE6349" s="7">
        <f t="shared" ca="1" si="299"/>
        <v>4.6469389812370023</v>
      </c>
      <c r="AF6349" s="8">
        <v>38.056661923008583</v>
      </c>
      <c r="AG6349" t="s">
        <v>59</v>
      </c>
      <c r="AI6349" t="s">
        <v>59</v>
      </c>
      <c r="AK6349" t="s">
        <v>59</v>
      </c>
      <c r="AM6349" t="s">
        <v>59</v>
      </c>
      <c r="AN6349" t="s">
        <v>59</v>
      </c>
      <c r="AO6349" t="s">
        <v>59</v>
      </c>
      <c r="AP6349" t="s">
        <v>59</v>
      </c>
      <c r="AQ6349" t="s">
        <v>59</v>
      </c>
      <c r="AR6349" t="s">
        <v>59</v>
      </c>
      <c r="AS6349" t="s">
        <v>59</v>
      </c>
      <c r="AT6349" t="s">
        <v>59</v>
      </c>
      <c r="AU6349" t="s">
        <v>59</v>
      </c>
      <c r="AV6349" t="s">
        <v>59</v>
      </c>
      <c r="AW6349" t="s">
        <v>59</v>
      </c>
      <c r="AX6349" t="s">
        <v>59</v>
      </c>
      <c r="AY6349" t="s">
        <v>59</v>
      </c>
      <c r="AZ6349" t="s">
        <v>59</v>
      </c>
      <c r="BA6349" t="s">
        <v>59</v>
      </c>
      <c r="BB6349" t="s">
        <v>59</v>
      </c>
      <c r="BC6349" t="s">
        <v>59</v>
      </c>
      <c r="BD6349" t="s">
        <v>59</v>
      </c>
      <c r="BE6349" t="s">
        <v>59</v>
      </c>
      <c r="BF6349" t="s">
        <v>59</v>
      </c>
      <c r="BG6349" t="s">
        <v>84</v>
      </c>
      <c r="BH6349" s="1" t="s">
        <v>84</v>
      </c>
      <c r="BI6349" t="s">
        <v>59</v>
      </c>
      <c r="BJ6349" t="b">
        <v>1</v>
      </c>
      <c r="BK6349">
        <v>0</v>
      </c>
    </row>
    <row r="6350" spans="1:63">
      <c r="A6350" s="1" t="s">
        <v>9182</v>
      </c>
      <c r="B6350" t="s">
        <v>59</v>
      </c>
      <c r="D6350" t="s">
        <v>59</v>
      </c>
      <c r="E6350" t="s">
        <v>59</v>
      </c>
      <c r="F6350" t="s">
        <v>59</v>
      </c>
      <c r="G6350">
        <f t="shared" si="298"/>
        <v>47</v>
      </c>
      <c r="H6350" s="1">
        <v>47</v>
      </c>
      <c r="I6350" t="s">
        <v>59</v>
      </c>
      <c r="K6350" t="s">
        <v>59</v>
      </c>
      <c r="L6350" t="s">
        <v>59</v>
      </c>
      <c r="M6350">
        <v>0</v>
      </c>
      <c r="N6350" s="1">
        <v>0</v>
      </c>
      <c r="O6350" t="s">
        <v>304</v>
      </c>
      <c r="P6350" t="s">
        <v>1909</v>
      </c>
      <c r="Q6350">
        <v>34.153337999999998</v>
      </c>
      <c r="R6350">
        <v>-118.262974</v>
      </c>
      <c r="T6350">
        <v>14493</v>
      </c>
      <c r="V6350" s="2" t="s">
        <v>59</v>
      </c>
      <c r="W6350" t="e">
        <f t="shared" si="297"/>
        <v>#N/A</v>
      </c>
      <c r="X6350" s="1" t="e">
        <v>#N/A</v>
      </c>
      <c r="Y6350" t="s">
        <v>59</v>
      </c>
      <c r="Z6350" t="s">
        <v>59</v>
      </c>
      <c r="AA6350">
        <v>0</v>
      </c>
      <c r="AB6350" s="1">
        <v>0</v>
      </c>
      <c r="AC6350" t="s">
        <v>59</v>
      </c>
      <c r="AD6350" t="s">
        <v>59</v>
      </c>
      <c r="AE6350" s="7">
        <f t="shared" ca="1" si="299"/>
        <v>35.690601306830487</v>
      </c>
      <c r="AF6350" s="8">
        <v>68.304915596947325</v>
      </c>
      <c r="AG6350" t="s">
        <v>59</v>
      </c>
      <c r="AI6350" t="s">
        <v>59</v>
      </c>
      <c r="AK6350" t="s">
        <v>59</v>
      </c>
      <c r="AM6350" t="s">
        <v>59</v>
      </c>
      <c r="AN6350" t="s">
        <v>59</v>
      </c>
      <c r="AO6350" t="s">
        <v>59</v>
      </c>
      <c r="AP6350" t="s">
        <v>59</v>
      </c>
      <c r="AQ6350" t="s">
        <v>59</v>
      </c>
      <c r="AR6350" t="s">
        <v>59</v>
      </c>
      <c r="AS6350" t="s">
        <v>59</v>
      </c>
      <c r="AT6350" t="s">
        <v>59</v>
      </c>
      <c r="AU6350" t="s">
        <v>59</v>
      </c>
      <c r="AV6350" t="s">
        <v>59</v>
      </c>
      <c r="AW6350" t="s">
        <v>59</v>
      </c>
      <c r="AX6350" t="s">
        <v>59</v>
      </c>
      <c r="AY6350" t="s">
        <v>59</v>
      </c>
      <c r="AZ6350" t="s">
        <v>59</v>
      </c>
      <c r="BA6350" t="s">
        <v>59</v>
      </c>
      <c r="BB6350" t="s">
        <v>59</v>
      </c>
      <c r="BC6350" t="s">
        <v>59</v>
      </c>
      <c r="BD6350" t="s">
        <v>59</v>
      </c>
      <c r="BE6350" t="s">
        <v>59</v>
      </c>
      <c r="BF6350" t="s">
        <v>59</v>
      </c>
      <c r="BG6350" t="s">
        <v>59</v>
      </c>
      <c r="BH6350" s="1" t="s">
        <v>59</v>
      </c>
      <c r="BI6350" t="s">
        <v>59</v>
      </c>
      <c r="BJ6350" t="b">
        <v>1</v>
      </c>
      <c r="BK6350">
        <v>1</v>
      </c>
    </row>
    <row r="6351" spans="1:63">
      <c r="A6351" s="1" t="s">
        <v>9183</v>
      </c>
      <c r="B6351" t="s">
        <v>59</v>
      </c>
      <c r="D6351" t="s">
        <v>59</v>
      </c>
      <c r="E6351" t="s">
        <v>59</v>
      </c>
      <c r="F6351" t="s">
        <v>59</v>
      </c>
      <c r="G6351">
        <f t="shared" si="298"/>
        <v>47</v>
      </c>
      <c r="H6351" s="1">
        <v>47</v>
      </c>
      <c r="I6351" t="s">
        <v>59</v>
      </c>
      <c r="K6351" t="s">
        <v>59</v>
      </c>
      <c r="L6351" t="s">
        <v>59</v>
      </c>
      <c r="M6351">
        <v>0</v>
      </c>
      <c r="N6351" s="1">
        <v>0</v>
      </c>
      <c r="O6351" t="s">
        <v>964</v>
      </c>
      <c r="P6351" t="s">
        <v>4397</v>
      </c>
      <c r="Q6351">
        <v>34.147148999999999</v>
      </c>
      <c r="R6351">
        <v>-118.463365</v>
      </c>
      <c r="T6351">
        <v>22085</v>
      </c>
      <c r="V6351" s="2" t="s">
        <v>59</v>
      </c>
      <c r="W6351">
        <f t="shared" si="297"/>
        <v>2</v>
      </c>
      <c r="X6351" s="1">
        <v>2</v>
      </c>
      <c r="Y6351" t="s">
        <v>55</v>
      </c>
      <c r="Z6351">
        <v>0</v>
      </c>
      <c r="AA6351">
        <v>0</v>
      </c>
      <c r="AB6351" s="1">
        <v>0</v>
      </c>
      <c r="AC6351">
        <v>16</v>
      </c>
      <c r="AD6351" t="s">
        <v>97</v>
      </c>
      <c r="AE6351" s="7">
        <f t="shared" ca="1" si="299"/>
        <v>16</v>
      </c>
      <c r="AF6351" s="8">
        <v>16</v>
      </c>
      <c r="AG6351" t="s">
        <v>56</v>
      </c>
      <c r="AI6351">
        <v>5.74</v>
      </c>
      <c r="AK6351" t="s">
        <v>55</v>
      </c>
      <c r="AM6351" t="s">
        <v>59</v>
      </c>
      <c r="AN6351" t="s">
        <v>60</v>
      </c>
      <c r="AO6351">
        <v>0</v>
      </c>
      <c r="AP6351" t="s">
        <v>55</v>
      </c>
      <c r="AQ6351" t="s">
        <v>55</v>
      </c>
      <c r="AR6351" t="s">
        <v>55</v>
      </c>
      <c r="AS6351" t="s">
        <v>55</v>
      </c>
      <c r="AT6351" t="s">
        <v>55</v>
      </c>
      <c r="AU6351" t="s">
        <v>55</v>
      </c>
      <c r="AV6351" t="s">
        <v>55</v>
      </c>
      <c r="AW6351" t="s">
        <v>55</v>
      </c>
      <c r="AX6351" t="s">
        <v>62</v>
      </c>
      <c r="AY6351" t="s">
        <v>56</v>
      </c>
      <c r="AZ6351" t="s">
        <v>59</v>
      </c>
      <c r="BA6351">
        <v>19.7</v>
      </c>
      <c r="BB6351">
        <v>342.4</v>
      </c>
      <c r="BC6351">
        <v>0</v>
      </c>
      <c r="BD6351" t="s">
        <v>59</v>
      </c>
      <c r="BE6351">
        <v>91.84</v>
      </c>
      <c r="BF6351">
        <v>434.24</v>
      </c>
      <c r="BG6351" t="s">
        <v>78</v>
      </c>
      <c r="BH6351" s="1" t="s">
        <v>78</v>
      </c>
      <c r="BI6351" t="s">
        <v>59</v>
      </c>
      <c r="BJ6351" t="b">
        <v>1</v>
      </c>
      <c r="BK6351">
        <v>0</v>
      </c>
    </row>
    <row r="6352" spans="1:63">
      <c r="A6352" s="1" t="s">
        <v>9184</v>
      </c>
      <c r="B6352" t="s">
        <v>59</v>
      </c>
      <c r="D6352" t="s">
        <v>59</v>
      </c>
      <c r="E6352" t="s">
        <v>59</v>
      </c>
      <c r="F6352" t="s">
        <v>59</v>
      </c>
      <c r="G6352">
        <f t="shared" si="298"/>
        <v>47</v>
      </c>
      <c r="H6352" s="1">
        <v>47</v>
      </c>
      <c r="I6352" t="s">
        <v>59</v>
      </c>
      <c r="K6352" t="s">
        <v>59</v>
      </c>
      <c r="L6352" t="s">
        <v>59</v>
      </c>
      <c r="M6352">
        <v>0</v>
      </c>
      <c r="N6352" s="1">
        <v>0</v>
      </c>
      <c r="O6352" t="s">
        <v>748</v>
      </c>
      <c r="P6352" t="s">
        <v>749</v>
      </c>
      <c r="Q6352">
        <v>34.079934000000002</v>
      </c>
      <c r="R6352">
        <v>-118.046695</v>
      </c>
      <c r="T6352" t="s">
        <v>59</v>
      </c>
      <c r="V6352" s="2" t="s">
        <v>59</v>
      </c>
      <c r="W6352">
        <f t="shared" si="297"/>
        <v>2</v>
      </c>
      <c r="X6352" s="1">
        <v>2</v>
      </c>
      <c r="Y6352" t="s">
        <v>59</v>
      </c>
      <c r="Z6352" t="s">
        <v>59</v>
      </c>
      <c r="AA6352">
        <v>0</v>
      </c>
      <c r="AB6352" s="1">
        <v>0</v>
      </c>
      <c r="AC6352" t="s">
        <v>59</v>
      </c>
      <c r="AD6352" t="s">
        <v>59</v>
      </c>
      <c r="AE6352" s="7">
        <f t="shared" ca="1" si="299"/>
        <v>0.43657717314234584</v>
      </c>
      <c r="AF6352" s="8">
        <v>29.351149067998712</v>
      </c>
      <c r="AG6352" t="s">
        <v>59</v>
      </c>
      <c r="AI6352" t="s">
        <v>59</v>
      </c>
      <c r="AK6352" t="s">
        <v>59</v>
      </c>
      <c r="AM6352" t="s">
        <v>59</v>
      </c>
      <c r="AN6352" t="s">
        <v>59</v>
      </c>
      <c r="AO6352" t="s">
        <v>59</v>
      </c>
      <c r="AP6352" t="s">
        <v>59</v>
      </c>
      <c r="AQ6352" t="s">
        <v>59</v>
      </c>
      <c r="AR6352" t="s">
        <v>59</v>
      </c>
      <c r="AS6352" t="s">
        <v>59</v>
      </c>
      <c r="AT6352" t="s">
        <v>59</v>
      </c>
      <c r="AU6352" t="s">
        <v>59</v>
      </c>
      <c r="AV6352" t="s">
        <v>59</v>
      </c>
      <c r="AW6352" t="s">
        <v>59</v>
      </c>
      <c r="AX6352" t="s">
        <v>59</v>
      </c>
      <c r="AY6352" t="s">
        <v>59</v>
      </c>
      <c r="AZ6352" t="s">
        <v>59</v>
      </c>
      <c r="BA6352" t="s">
        <v>59</v>
      </c>
      <c r="BB6352" t="s">
        <v>59</v>
      </c>
      <c r="BC6352" t="s">
        <v>59</v>
      </c>
      <c r="BD6352" t="s">
        <v>59</v>
      </c>
      <c r="BE6352" t="s">
        <v>59</v>
      </c>
      <c r="BF6352" t="s">
        <v>59</v>
      </c>
      <c r="BG6352" t="s">
        <v>84</v>
      </c>
      <c r="BH6352" s="1" t="s">
        <v>84</v>
      </c>
      <c r="BI6352" t="s">
        <v>59</v>
      </c>
      <c r="BJ6352" t="b">
        <v>1</v>
      </c>
      <c r="BK6352">
        <v>0</v>
      </c>
    </row>
    <row r="6353" spans="1:63">
      <c r="A6353" s="1" t="s">
        <v>9185</v>
      </c>
      <c r="B6353" t="s">
        <v>59</v>
      </c>
      <c r="D6353" t="s">
        <v>59</v>
      </c>
      <c r="E6353" t="s">
        <v>59</v>
      </c>
      <c r="F6353" t="s">
        <v>59</v>
      </c>
      <c r="G6353">
        <f t="shared" si="298"/>
        <v>47</v>
      </c>
      <c r="H6353" s="1">
        <v>47</v>
      </c>
      <c r="I6353" t="s">
        <v>59</v>
      </c>
      <c r="K6353" t="s">
        <v>59</v>
      </c>
      <c r="L6353" t="s">
        <v>59</v>
      </c>
      <c r="M6353">
        <v>0</v>
      </c>
      <c r="N6353" s="1">
        <v>0</v>
      </c>
      <c r="O6353" t="s">
        <v>751</v>
      </c>
      <c r="P6353" t="s">
        <v>1039</v>
      </c>
      <c r="Q6353">
        <v>34.083086000000002</v>
      </c>
      <c r="R6353" t="s">
        <v>59</v>
      </c>
      <c r="T6353">
        <v>46626</v>
      </c>
      <c r="V6353" s="2">
        <v>1</v>
      </c>
      <c r="W6353">
        <f t="shared" si="297"/>
        <v>1</v>
      </c>
      <c r="X6353" s="1">
        <v>1</v>
      </c>
      <c r="Y6353" t="s">
        <v>55</v>
      </c>
      <c r="Z6353">
        <v>0</v>
      </c>
      <c r="AA6353">
        <v>0</v>
      </c>
      <c r="AB6353" s="1">
        <v>0</v>
      </c>
      <c r="AC6353">
        <v>36</v>
      </c>
      <c r="AD6353" t="s">
        <v>60</v>
      </c>
      <c r="AE6353" s="7">
        <f t="shared" ca="1" si="299"/>
        <v>36</v>
      </c>
      <c r="AF6353" s="8">
        <v>36</v>
      </c>
      <c r="AG6353" t="s">
        <v>56</v>
      </c>
      <c r="AI6353">
        <v>26.51</v>
      </c>
      <c r="AK6353" t="s">
        <v>55</v>
      </c>
      <c r="AM6353" t="s">
        <v>59</v>
      </c>
      <c r="AN6353" t="s">
        <v>102</v>
      </c>
      <c r="AO6353">
        <v>85</v>
      </c>
      <c r="AP6353" t="s">
        <v>55</v>
      </c>
      <c r="AQ6353" t="s">
        <v>56</v>
      </c>
      <c r="AR6353" t="s">
        <v>55</v>
      </c>
      <c r="AS6353" t="s">
        <v>56</v>
      </c>
      <c r="AT6353" t="s">
        <v>55</v>
      </c>
      <c r="AU6353" t="s">
        <v>56</v>
      </c>
      <c r="AV6353" t="s">
        <v>56</v>
      </c>
      <c r="AW6353" t="s">
        <v>56</v>
      </c>
      <c r="AX6353" t="s">
        <v>145</v>
      </c>
      <c r="AY6353" t="s">
        <v>56</v>
      </c>
      <c r="AZ6353" t="s">
        <v>138</v>
      </c>
      <c r="BA6353">
        <v>65.400000000000006</v>
      </c>
      <c r="BB6353">
        <v>2498.4</v>
      </c>
      <c r="BC6353">
        <v>0</v>
      </c>
      <c r="BD6353">
        <v>0</v>
      </c>
      <c r="BE6353">
        <v>954.36</v>
      </c>
      <c r="BF6353">
        <v>3452.76</v>
      </c>
      <c r="BG6353" t="s">
        <v>84</v>
      </c>
      <c r="BH6353" s="1" t="s">
        <v>84</v>
      </c>
      <c r="BI6353" t="s">
        <v>59</v>
      </c>
      <c r="BJ6353" t="b">
        <v>1</v>
      </c>
      <c r="BK6353">
        <v>0</v>
      </c>
    </row>
    <row r="6354" spans="1:63">
      <c r="A6354" s="1" t="s">
        <v>9186</v>
      </c>
      <c r="B6354" t="s">
        <v>59</v>
      </c>
      <c r="D6354" t="s">
        <v>59</v>
      </c>
      <c r="E6354" t="s">
        <v>59</v>
      </c>
      <c r="F6354" t="s">
        <v>59</v>
      </c>
      <c r="G6354">
        <f t="shared" si="298"/>
        <v>47</v>
      </c>
      <c r="H6354" s="1">
        <v>47</v>
      </c>
      <c r="I6354" t="s">
        <v>59</v>
      </c>
      <c r="K6354" t="s">
        <v>59</v>
      </c>
      <c r="L6354" t="s">
        <v>59</v>
      </c>
      <c r="M6354">
        <v>0</v>
      </c>
      <c r="N6354" s="1">
        <v>0</v>
      </c>
      <c r="O6354" t="s">
        <v>974</v>
      </c>
      <c r="P6354" t="s">
        <v>2306</v>
      </c>
      <c r="Q6354">
        <v>34.074736000000001</v>
      </c>
      <c r="R6354">
        <v>-118.145959</v>
      </c>
      <c r="T6354">
        <v>30635</v>
      </c>
      <c r="V6354" s="2">
        <v>2</v>
      </c>
      <c r="W6354">
        <f t="shared" si="297"/>
        <v>2</v>
      </c>
      <c r="X6354" s="1">
        <v>2</v>
      </c>
      <c r="Y6354" t="s">
        <v>55</v>
      </c>
      <c r="Z6354">
        <v>0</v>
      </c>
      <c r="AA6354">
        <v>0</v>
      </c>
      <c r="AB6354" s="1">
        <v>0</v>
      </c>
      <c r="AC6354">
        <v>2</v>
      </c>
      <c r="AD6354" t="s">
        <v>59</v>
      </c>
      <c r="AE6354" s="7">
        <f t="shared" ca="1" si="299"/>
        <v>2</v>
      </c>
      <c r="AF6354" s="8">
        <v>2</v>
      </c>
      <c r="AG6354" t="s">
        <v>59</v>
      </c>
      <c r="AI6354">
        <v>36.81</v>
      </c>
      <c r="AK6354" t="s">
        <v>55</v>
      </c>
      <c r="AM6354" t="s">
        <v>56</v>
      </c>
      <c r="AN6354" t="s">
        <v>68</v>
      </c>
      <c r="AO6354">
        <v>16</v>
      </c>
      <c r="AP6354" t="s">
        <v>56</v>
      </c>
      <c r="AQ6354" t="s">
        <v>56</v>
      </c>
      <c r="AR6354" t="s">
        <v>55</v>
      </c>
      <c r="AS6354" t="s">
        <v>56</v>
      </c>
      <c r="AT6354" t="s">
        <v>55</v>
      </c>
      <c r="AU6354" t="s">
        <v>59</v>
      </c>
      <c r="AV6354" t="s">
        <v>55</v>
      </c>
      <c r="AW6354" t="s">
        <v>56</v>
      </c>
      <c r="AX6354" t="s">
        <v>62</v>
      </c>
      <c r="AY6354" t="s">
        <v>56</v>
      </c>
      <c r="AZ6354" t="s">
        <v>63</v>
      </c>
      <c r="BA6354">
        <v>86.25</v>
      </c>
      <c r="BB6354" t="s">
        <v>59</v>
      </c>
      <c r="BC6354">
        <v>0</v>
      </c>
      <c r="BD6354">
        <v>0</v>
      </c>
      <c r="BE6354">
        <v>73.62</v>
      </c>
      <c r="BF6354">
        <v>255.27</v>
      </c>
      <c r="BG6354" t="s">
        <v>59</v>
      </c>
      <c r="BH6354" s="1" t="s">
        <v>59</v>
      </c>
      <c r="BI6354" t="s">
        <v>59</v>
      </c>
      <c r="BJ6354" t="b">
        <v>1</v>
      </c>
      <c r="BK6354">
        <v>1</v>
      </c>
    </row>
    <row r="6355" spans="1:63">
      <c r="A6355" s="1" t="s">
        <v>9187</v>
      </c>
      <c r="B6355" t="s">
        <v>59</v>
      </c>
      <c r="D6355" t="s">
        <v>59</v>
      </c>
      <c r="E6355" t="s">
        <v>59</v>
      </c>
      <c r="F6355" t="s">
        <v>59</v>
      </c>
      <c r="G6355">
        <f t="shared" si="298"/>
        <v>47</v>
      </c>
      <c r="H6355" s="1">
        <v>47</v>
      </c>
      <c r="I6355" t="s">
        <v>59</v>
      </c>
      <c r="K6355" t="s">
        <v>59</v>
      </c>
      <c r="L6355" t="s">
        <v>59</v>
      </c>
      <c r="M6355">
        <v>0</v>
      </c>
      <c r="N6355" s="1">
        <v>0</v>
      </c>
      <c r="O6355" t="s">
        <v>976</v>
      </c>
      <c r="P6355" t="s">
        <v>977</v>
      </c>
      <c r="Q6355">
        <v>32.830852</v>
      </c>
      <c r="R6355">
        <v>-116.44460100000001</v>
      </c>
      <c r="T6355" t="s">
        <v>59</v>
      </c>
      <c r="V6355" s="2">
        <v>2</v>
      </c>
      <c r="W6355">
        <f t="shared" si="297"/>
        <v>2</v>
      </c>
      <c r="X6355" s="1">
        <v>2</v>
      </c>
      <c r="Y6355" t="s">
        <v>55</v>
      </c>
      <c r="Z6355">
        <v>0</v>
      </c>
      <c r="AA6355">
        <v>0</v>
      </c>
      <c r="AB6355" s="1">
        <v>0</v>
      </c>
      <c r="AC6355">
        <v>12</v>
      </c>
      <c r="AD6355" t="s">
        <v>97</v>
      </c>
      <c r="AE6355" s="7">
        <f t="shared" ca="1" si="299"/>
        <v>12</v>
      </c>
      <c r="AF6355" s="8">
        <v>12</v>
      </c>
      <c r="AG6355" t="s">
        <v>56</v>
      </c>
      <c r="AI6355">
        <v>30.54</v>
      </c>
      <c r="AK6355" t="s">
        <v>56</v>
      </c>
      <c r="AM6355" t="s">
        <v>56</v>
      </c>
      <c r="AN6355" t="s">
        <v>68</v>
      </c>
      <c r="AO6355" t="s">
        <v>59</v>
      </c>
      <c r="AP6355" t="s">
        <v>55</v>
      </c>
      <c r="AQ6355" t="s">
        <v>55</v>
      </c>
      <c r="AR6355" t="s">
        <v>56</v>
      </c>
      <c r="AS6355" t="s">
        <v>55</v>
      </c>
      <c r="AT6355" t="s">
        <v>56</v>
      </c>
      <c r="AU6355" t="s">
        <v>56</v>
      </c>
      <c r="AV6355" t="s">
        <v>56</v>
      </c>
      <c r="AW6355" t="s">
        <v>56</v>
      </c>
      <c r="AX6355" t="s">
        <v>62</v>
      </c>
      <c r="AY6355" t="s">
        <v>56</v>
      </c>
      <c r="AZ6355" t="s">
        <v>63</v>
      </c>
      <c r="BA6355">
        <v>100.15</v>
      </c>
      <c r="BB6355">
        <v>1164.3</v>
      </c>
      <c r="BC6355">
        <v>0</v>
      </c>
      <c r="BD6355">
        <v>0</v>
      </c>
      <c r="BE6355">
        <v>366.48</v>
      </c>
      <c r="BF6355">
        <v>1530.78</v>
      </c>
      <c r="BG6355" t="s">
        <v>78</v>
      </c>
      <c r="BH6355" s="1" t="s">
        <v>78</v>
      </c>
      <c r="BI6355" t="s">
        <v>59</v>
      </c>
      <c r="BJ6355" t="b">
        <v>1</v>
      </c>
      <c r="BK6355">
        <v>0</v>
      </c>
    </row>
    <row r="6356" spans="1:63">
      <c r="A6356" s="1" t="s">
        <v>9188</v>
      </c>
      <c r="B6356" t="s">
        <v>59</v>
      </c>
      <c r="D6356" t="s">
        <v>59</v>
      </c>
      <c r="E6356" t="s">
        <v>59</v>
      </c>
      <c r="F6356" t="s">
        <v>59</v>
      </c>
      <c r="G6356">
        <f t="shared" si="298"/>
        <v>47</v>
      </c>
      <c r="H6356" s="1">
        <v>47</v>
      </c>
      <c r="I6356" t="s">
        <v>59</v>
      </c>
      <c r="K6356" t="s">
        <v>59</v>
      </c>
      <c r="L6356" t="s">
        <v>59</v>
      </c>
      <c r="M6356">
        <v>0</v>
      </c>
      <c r="N6356" s="1">
        <v>0</v>
      </c>
      <c r="O6356" t="s">
        <v>108</v>
      </c>
      <c r="P6356" t="s">
        <v>7988</v>
      </c>
      <c r="Q6356">
        <v>32.774045999999998</v>
      </c>
      <c r="R6356" t="s">
        <v>59</v>
      </c>
      <c r="T6356">
        <v>11650</v>
      </c>
      <c r="V6356" s="2" t="s">
        <v>59</v>
      </c>
      <c r="W6356">
        <f t="shared" si="297"/>
        <v>1</v>
      </c>
      <c r="X6356" s="1">
        <v>1</v>
      </c>
      <c r="Y6356" t="s">
        <v>55</v>
      </c>
      <c r="Z6356">
        <v>0</v>
      </c>
      <c r="AA6356">
        <v>0</v>
      </c>
      <c r="AB6356" s="1">
        <v>0</v>
      </c>
      <c r="AC6356">
        <v>9</v>
      </c>
      <c r="AD6356" t="s">
        <v>60</v>
      </c>
      <c r="AE6356" s="7">
        <f t="shared" ca="1" si="299"/>
        <v>9</v>
      </c>
      <c r="AF6356" s="8">
        <v>9</v>
      </c>
      <c r="AG6356" t="s">
        <v>56</v>
      </c>
      <c r="AI6356">
        <v>15.62</v>
      </c>
      <c r="AK6356" t="s">
        <v>55</v>
      </c>
      <c r="AM6356" t="s">
        <v>56</v>
      </c>
      <c r="AN6356" t="s">
        <v>61</v>
      </c>
      <c r="AO6356" t="s">
        <v>59</v>
      </c>
      <c r="AP6356" t="s">
        <v>59</v>
      </c>
      <c r="AQ6356" t="s">
        <v>55</v>
      </c>
      <c r="AR6356" t="s">
        <v>59</v>
      </c>
      <c r="AS6356" t="s">
        <v>59</v>
      </c>
      <c r="AT6356" t="s">
        <v>55</v>
      </c>
      <c r="AU6356" t="s">
        <v>55</v>
      </c>
      <c r="AV6356" t="s">
        <v>55</v>
      </c>
      <c r="AW6356" t="s">
        <v>56</v>
      </c>
      <c r="AX6356" t="s">
        <v>62</v>
      </c>
      <c r="AY6356" t="s">
        <v>55</v>
      </c>
      <c r="AZ6356" t="s">
        <v>63</v>
      </c>
      <c r="BA6356">
        <v>45.15</v>
      </c>
      <c r="BB6356">
        <v>416.45</v>
      </c>
      <c r="BC6356">
        <v>0</v>
      </c>
      <c r="BD6356">
        <v>0</v>
      </c>
      <c r="BE6356">
        <v>140.58000000000001</v>
      </c>
      <c r="BF6356">
        <v>557.03</v>
      </c>
      <c r="BG6356" t="s">
        <v>74</v>
      </c>
      <c r="BH6356" s="1" t="s">
        <v>74</v>
      </c>
      <c r="BI6356" t="s">
        <v>59</v>
      </c>
      <c r="BJ6356" t="b">
        <v>1</v>
      </c>
      <c r="BK6356">
        <v>0</v>
      </c>
    </row>
    <row r="6357" spans="1:63">
      <c r="A6357" s="1" t="s">
        <v>9189</v>
      </c>
      <c r="B6357" t="s">
        <v>59</v>
      </c>
      <c r="D6357" t="s">
        <v>59</v>
      </c>
      <c r="E6357" t="s">
        <v>59</v>
      </c>
      <c r="F6357" t="s">
        <v>59</v>
      </c>
      <c r="G6357">
        <f t="shared" si="298"/>
        <v>47</v>
      </c>
      <c r="H6357" s="1">
        <v>47</v>
      </c>
      <c r="I6357" t="s">
        <v>59</v>
      </c>
      <c r="K6357" t="s">
        <v>59</v>
      </c>
      <c r="L6357" t="s">
        <v>59</v>
      </c>
      <c r="M6357">
        <v>0</v>
      </c>
      <c r="N6357" s="1">
        <v>0</v>
      </c>
      <c r="O6357" t="s">
        <v>2210</v>
      </c>
      <c r="P6357" t="s">
        <v>2211</v>
      </c>
      <c r="Q6357">
        <v>33.849263000000001</v>
      </c>
      <c r="R6357">
        <v>-116.382778</v>
      </c>
      <c r="T6357">
        <v>6242</v>
      </c>
      <c r="V6357" s="2">
        <v>3</v>
      </c>
      <c r="W6357">
        <f t="shared" si="297"/>
        <v>3</v>
      </c>
      <c r="X6357" s="1">
        <v>3</v>
      </c>
      <c r="Y6357" t="s">
        <v>55</v>
      </c>
      <c r="Z6357">
        <v>0</v>
      </c>
      <c r="AA6357">
        <v>0</v>
      </c>
      <c r="AB6357" s="1">
        <v>0</v>
      </c>
      <c r="AC6357">
        <v>1</v>
      </c>
      <c r="AD6357" t="s">
        <v>67</v>
      </c>
      <c r="AE6357" s="7">
        <f t="shared" ca="1" si="299"/>
        <v>1</v>
      </c>
      <c r="AF6357" s="8">
        <v>1</v>
      </c>
      <c r="AG6357" t="s">
        <v>56</v>
      </c>
      <c r="AI6357">
        <v>30.6</v>
      </c>
      <c r="AK6357" t="s">
        <v>55</v>
      </c>
      <c r="AM6357" t="s">
        <v>56</v>
      </c>
      <c r="AN6357" t="s">
        <v>68</v>
      </c>
      <c r="AO6357">
        <v>27</v>
      </c>
      <c r="AP6357" t="s">
        <v>55</v>
      </c>
      <c r="AQ6357" t="s">
        <v>55</v>
      </c>
      <c r="AR6357" t="s">
        <v>59</v>
      </c>
      <c r="AS6357" t="s">
        <v>55</v>
      </c>
      <c r="AT6357" t="s">
        <v>55</v>
      </c>
      <c r="AU6357" t="s">
        <v>55</v>
      </c>
      <c r="AV6357" t="s">
        <v>59</v>
      </c>
      <c r="AW6357" t="s">
        <v>56</v>
      </c>
      <c r="AX6357" t="s">
        <v>62</v>
      </c>
      <c r="AY6357" t="s">
        <v>56</v>
      </c>
      <c r="AZ6357" t="s">
        <v>59</v>
      </c>
      <c r="BA6357">
        <v>70.8</v>
      </c>
      <c r="BB6357">
        <v>70.8</v>
      </c>
      <c r="BC6357">
        <v>0</v>
      </c>
      <c r="BD6357" t="s">
        <v>59</v>
      </c>
      <c r="BE6357">
        <v>30.6</v>
      </c>
      <c r="BF6357">
        <v>101.4</v>
      </c>
      <c r="BG6357" t="s">
        <v>64</v>
      </c>
      <c r="BH6357" s="1" t="s">
        <v>64</v>
      </c>
      <c r="BI6357" t="s">
        <v>59</v>
      </c>
      <c r="BJ6357" t="b">
        <v>1</v>
      </c>
      <c r="BK6357">
        <v>0</v>
      </c>
    </row>
    <row r="6358" spans="1:63">
      <c r="A6358" s="1" t="s">
        <v>9190</v>
      </c>
      <c r="B6358" t="s">
        <v>59</v>
      </c>
      <c r="D6358" t="s">
        <v>59</v>
      </c>
      <c r="E6358" t="s">
        <v>59</v>
      </c>
      <c r="F6358" t="s">
        <v>59</v>
      </c>
      <c r="G6358">
        <f t="shared" si="298"/>
        <v>47</v>
      </c>
      <c r="H6358" s="1">
        <v>47</v>
      </c>
      <c r="I6358" t="s">
        <v>59</v>
      </c>
      <c r="K6358" t="s">
        <v>59</v>
      </c>
      <c r="L6358" t="s">
        <v>59</v>
      </c>
      <c r="M6358">
        <v>0</v>
      </c>
      <c r="N6358" s="1">
        <v>0</v>
      </c>
      <c r="O6358" t="s">
        <v>5884</v>
      </c>
      <c r="P6358" t="s">
        <v>59</v>
      </c>
      <c r="Q6358">
        <v>34.059722000000001</v>
      </c>
      <c r="R6358">
        <v>-117.39104</v>
      </c>
      <c r="T6358">
        <v>25995</v>
      </c>
      <c r="V6358" s="2">
        <v>3</v>
      </c>
      <c r="W6358">
        <f t="shared" si="297"/>
        <v>3</v>
      </c>
      <c r="X6358" s="1">
        <v>3</v>
      </c>
      <c r="Y6358" t="s">
        <v>59</v>
      </c>
      <c r="Z6358">
        <v>0</v>
      </c>
      <c r="AA6358">
        <v>0</v>
      </c>
      <c r="AB6358" s="1">
        <v>0</v>
      </c>
      <c r="AC6358">
        <v>7</v>
      </c>
      <c r="AD6358" t="s">
        <v>59</v>
      </c>
      <c r="AE6358" s="7">
        <f t="shared" ca="1" si="299"/>
        <v>7</v>
      </c>
      <c r="AF6358" s="8">
        <v>7</v>
      </c>
      <c r="AG6358" t="s">
        <v>56</v>
      </c>
      <c r="AI6358">
        <v>12.05</v>
      </c>
      <c r="AK6358" t="s">
        <v>55</v>
      </c>
      <c r="AM6358" t="s">
        <v>56</v>
      </c>
      <c r="AN6358" t="s">
        <v>68</v>
      </c>
      <c r="AO6358">
        <v>69</v>
      </c>
      <c r="AP6358" t="s">
        <v>55</v>
      </c>
      <c r="AQ6358" t="s">
        <v>56</v>
      </c>
      <c r="AR6358" t="s">
        <v>59</v>
      </c>
      <c r="AS6358" t="s">
        <v>55</v>
      </c>
      <c r="AT6358" t="s">
        <v>56</v>
      </c>
      <c r="AU6358" t="s">
        <v>56</v>
      </c>
      <c r="AV6358" t="s">
        <v>59</v>
      </c>
      <c r="AW6358" t="s">
        <v>56</v>
      </c>
      <c r="AX6358" t="s">
        <v>62</v>
      </c>
      <c r="AY6358" t="s">
        <v>56</v>
      </c>
      <c r="AZ6358" t="s">
        <v>63</v>
      </c>
      <c r="BA6358">
        <v>94.25</v>
      </c>
      <c r="BB6358">
        <v>669</v>
      </c>
      <c r="BC6358">
        <v>0</v>
      </c>
      <c r="BD6358" t="s">
        <v>59</v>
      </c>
      <c r="BE6358">
        <v>84.35</v>
      </c>
      <c r="BF6358">
        <v>753.35</v>
      </c>
      <c r="BG6358" t="s">
        <v>59</v>
      </c>
      <c r="BH6358" s="1" t="s">
        <v>59</v>
      </c>
      <c r="BI6358" t="s">
        <v>59</v>
      </c>
      <c r="BJ6358" t="b">
        <v>1</v>
      </c>
      <c r="BK6358">
        <v>1</v>
      </c>
    </row>
    <row r="6359" spans="1:63">
      <c r="A6359" s="1" t="s">
        <v>9191</v>
      </c>
      <c r="B6359" t="s">
        <v>59</v>
      </c>
      <c r="D6359" t="s">
        <v>59</v>
      </c>
      <c r="E6359" t="s">
        <v>59</v>
      </c>
      <c r="F6359" t="s">
        <v>59</v>
      </c>
      <c r="G6359">
        <f t="shared" si="298"/>
        <v>47</v>
      </c>
      <c r="H6359" s="1">
        <v>47</v>
      </c>
      <c r="I6359" t="s">
        <v>59</v>
      </c>
      <c r="K6359" t="s">
        <v>59</v>
      </c>
      <c r="L6359" t="s">
        <v>59</v>
      </c>
      <c r="M6359">
        <v>0</v>
      </c>
      <c r="N6359" s="1">
        <v>0</v>
      </c>
      <c r="O6359" t="s">
        <v>153</v>
      </c>
      <c r="P6359" t="s">
        <v>154</v>
      </c>
      <c r="Q6359">
        <v>33.507255000000001</v>
      </c>
      <c r="R6359">
        <v>-117.029473</v>
      </c>
      <c r="T6359">
        <v>46171</v>
      </c>
      <c r="V6359" s="2">
        <v>1</v>
      </c>
      <c r="W6359">
        <f t="shared" si="297"/>
        <v>1</v>
      </c>
      <c r="X6359" s="1">
        <v>1</v>
      </c>
      <c r="Y6359" t="s">
        <v>55</v>
      </c>
      <c r="Z6359">
        <v>0</v>
      </c>
      <c r="AA6359">
        <v>0</v>
      </c>
      <c r="AB6359" s="1">
        <v>0</v>
      </c>
      <c r="AC6359" t="s">
        <v>59</v>
      </c>
      <c r="AD6359" t="s">
        <v>60</v>
      </c>
      <c r="AE6359" s="7">
        <f t="shared" ca="1" si="299"/>
        <v>3.8441235723322547</v>
      </c>
      <c r="AF6359" s="8">
        <v>10.125873687845811</v>
      </c>
      <c r="AG6359" t="s">
        <v>56</v>
      </c>
      <c r="AI6359">
        <v>31.34</v>
      </c>
      <c r="AK6359" t="s">
        <v>55</v>
      </c>
      <c r="AM6359" t="s">
        <v>56</v>
      </c>
      <c r="AN6359" t="s">
        <v>68</v>
      </c>
      <c r="AO6359">
        <v>52</v>
      </c>
      <c r="AP6359" t="s">
        <v>55</v>
      </c>
      <c r="AQ6359" t="s">
        <v>55</v>
      </c>
      <c r="AR6359" t="s">
        <v>59</v>
      </c>
      <c r="AS6359" t="s">
        <v>55</v>
      </c>
      <c r="AT6359" t="s">
        <v>56</v>
      </c>
      <c r="AU6359" t="s">
        <v>55</v>
      </c>
      <c r="AV6359" t="s">
        <v>56</v>
      </c>
      <c r="AW6359" t="s">
        <v>56</v>
      </c>
      <c r="AX6359" t="s">
        <v>62</v>
      </c>
      <c r="AY6359" t="s">
        <v>56</v>
      </c>
      <c r="AZ6359" t="s">
        <v>63</v>
      </c>
      <c r="BA6359">
        <v>79.05</v>
      </c>
      <c r="BB6359">
        <v>79.05</v>
      </c>
      <c r="BC6359">
        <v>0</v>
      </c>
      <c r="BD6359" t="s">
        <v>59</v>
      </c>
      <c r="BE6359">
        <v>31.34</v>
      </c>
      <c r="BF6359">
        <v>110.39</v>
      </c>
      <c r="BG6359" t="s">
        <v>64</v>
      </c>
      <c r="BH6359" s="1" t="s">
        <v>64</v>
      </c>
      <c r="BI6359" t="s">
        <v>59</v>
      </c>
      <c r="BJ6359" t="b">
        <v>1</v>
      </c>
      <c r="BK6359">
        <v>0</v>
      </c>
    </row>
    <row r="6360" spans="1:63">
      <c r="A6360" s="1" t="s">
        <v>9192</v>
      </c>
      <c r="B6360" t="s">
        <v>59</v>
      </c>
      <c r="D6360" t="s">
        <v>59</v>
      </c>
      <c r="E6360" t="s">
        <v>59</v>
      </c>
      <c r="F6360" t="s">
        <v>59</v>
      </c>
      <c r="G6360">
        <f t="shared" si="298"/>
        <v>47</v>
      </c>
      <c r="H6360" s="1">
        <v>47</v>
      </c>
      <c r="I6360" t="s">
        <v>59</v>
      </c>
      <c r="K6360" t="s">
        <v>59</v>
      </c>
      <c r="L6360" t="s">
        <v>59</v>
      </c>
      <c r="M6360">
        <v>0</v>
      </c>
      <c r="N6360" s="1">
        <v>0</v>
      </c>
      <c r="O6360" t="s">
        <v>1099</v>
      </c>
      <c r="P6360" t="s">
        <v>4632</v>
      </c>
      <c r="Q6360">
        <v>33.907361000000002</v>
      </c>
      <c r="R6360">
        <v>-117.109972</v>
      </c>
      <c r="T6360" t="s">
        <v>59</v>
      </c>
      <c r="V6360" s="2" t="s">
        <v>59</v>
      </c>
      <c r="W6360">
        <f t="shared" si="297"/>
        <v>1</v>
      </c>
      <c r="X6360" s="1">
        <v>1</v>
      </c>
      <c r="Y6360" t="s">
        <v>55</v>
      </c>
      <c r="Z6360">
        <v>0</v>
      </c>
      <c r="AA6360">
        <v>0</v>
      </c>
      <c r="AB6360" s="1">
        <v>0</v>
      </c>
      <c r="AC6360">
        <v>3</v>
      </c>
      <c r="AD6360" t="s">
        <v>60</v>
      </c>
      <c r="AE6360" s="7">
        <f t="shared" ca="1" si="299"/>
        <v>3</v>
      </c>
      <c r="AF6360" s="8">
        <v>3</v>
      </c>
      <c r="AG6360" t="s">
        <v>56</v>
      </c>
      <c r="AI6360">
        <v>35.54</v>
      </c>
      <c r="AK6360" t="s">
        <v>56</v>
      </c>
      <c r="AM6360" t="s">
        <v>59</v>
      </c>
      <c r="AN6360" t="s">
        <v>68</v>
      </c>
      <c r="AO6360">
        <v>27</v>
      </c>
      <c r="AP6360" t="s">
        <v>59</v>
      </c>
      <c r="AQ6360" t="s">
        <v>55</v>
      </c>
      <c r="AR6360" t="s">
        <v>59</v>
      </c>
      <c r="AS6360" t="s">
        <v>55</v>
      </c>
      <c r="AT6360" t="s">
        <v>55</v>
      </c>
      <c r="AU6360" t="s">
        <v>59</v>
      </c>
      <c r="AV6360" t="s">
        <v>55</v>
      </c>
      <c r="AW6360" t="s">
        <v>56</v>
      </c>
      <c r="AX6360" t="s">
        <v>62</v>
      </c>
      <c r="AY6360" t="s">
        <v>56</v>
      </c>
      <c r="AZ6360" t="s">
        <v>59</v>
      </c>
      <c r="BA6360">
        <v>74.25</v>
      </c>
      <c r="BB6360">
        <v>210.3</v>
      </c>
      <c r="BC6360">
        <v>0</v>
      </c>
      <c r="BD6360">
        <v>0</v>
      </c>
      <c r="BE6360">
        <v>106.62</v>
      </c>
      <c r="BF6360">
        <v>316.92</v>
      </c>
      <c r="BG6360" t="s">
        <v>64</v>
      </c>
      <c r="BH6360" s="1" t="s">
        <v>64</v>
      </c>
      <c r="BI6360" t="s">
        <v>59</v>
      </c>
      <c r="BJ6360" t="b">
        <v>1</v>
      </c>
      <c r="BK6360">
        <v>0</v>
      </c>
    </row>
    <row r="6361" spans="1:63">
      <c r="A6361" s="1" t="s">
        <v>9193</v>
      </c>
      <c r="B6361" t="s">
        <v>59</v>
      </c>
      <c r="D6361" t="s">
        <v>59</v>
      </c>
      <c r="E6361" t="s">
        <v>59</v>
      </c>
      <c r="F6361" t="s">
        <v>59</v>
      </c>
      <c r="G6361">
        <f t="shared" si="298"/>
        <v>47</v>
      </c>
      <c r="H6361" s="1">
        <v>47</v>
      </c>
      <c r="I6361" t="s">
        <v>59</v>
      </c>
      <c r="K6361" t="s">
        <v>59</v>
      </c>
      <c r="L6361" t="s">
        <v>59</v>
      </c>
      <c r="M6361">
        <v>0</v>
      </c>
      <c r="N6361" s="1">
        <v>0</v>
      </c>
      <c r="O6361" t="s">
        <v>345</v>
      </c>
      <c r="P6361" t="s">
        <v>4644</v>
      </c>
      <c r="Q6361">
        <v>33.720359000000002</v>
      </c>
      <c r="R6361" t="s">
        <v>59</v>
      </c>
      <c r="T6361">
        <v>2762</v>
      </c>
      <c r="V6361" s="2" t="s">
        <v>59</v>
      </c>
      <c r="W6361" t="e">
        <f t="shared" si="297"/>
        <v>#N/A</v>
      </c>
      <c r="X6361" s="1" t="e">
        <v>#N/A</v>
      </c>
      <c r="Y6361" t="s">
        <v>56</v>
      </c>
      <c r="Z6361">
        <v>1</v>
      </c>
      <c r="AA6361">
        <v>1</v>
      </c>
      <c r="AB6361" s="1">
        <v>1</v>
      </c>
      <c r="AC6361" t="s">
        <v>59</v>
      </c>
      <c r="AD6361" t="s">
        <v>88</v>
      </c>
      <c r="AE6361" s="7">
        <f t="shared" ca="1" si="299"/>
        <v>53</v>
      </c>
      <c r="AF6361" s="8">
        <v>53</v>
      </c>
      <c r="AG6361" t="s">
        <v>56</v>
      </c>
      <c r="AI6361" t="s">
        <v>59</v>
      </c>
      <c r="AK6361" t="s">
        <v>55</v>
      </c>
      <c r="AM6361" t="s">
        <v>56</v>
      </c>
      <c r="AN6361" t="s">
        <v>61</v>
      </c>
      <c r="AO6361">
        <v>7</v>
      </c>
      <c r="AP6361" t="s">
        <v>56</v>
      </c>
      <c r="AQ6361" t="s">
        <v>55</v>
      </c>
      <c r="AR6361" t="s">
        <v>55</v>
      </c>
      <c r="AS6361" t="s">
        <v>55</v>
      </c>
      <c r="AT6361" t="s">
        <v>56</v>
      </c>
      <c r="AU6361" t="s">
        <v>56</v>
      </c>
      <c r="AV6361" t="s">
        <v>59</v>
      </c>
      <c r="AW6361" t="s">
        <v>56</v>
      </c>
      <c r="AX6361" t="s">
        <v>59</v>
      </c>
      <c r="AY6361" t="s">
        <v>56</v>
      </c>
      <c r="AZ6361" t="s">
        <v>59</v>
      </c>
      <c r="BA6361">
        <v>70.099999999999994</v>
      </c>
      <c r="BB6361">
        <v>3913.3</v>
      </c>
      <c r="BC6361">
        <v>0</v>
      </c>
      <c r="BD6361">
        <v>0</v>
      </c>
      <c r="BE6361">
        <v>2089.0500000000002</v>
      </c>
      <c r="BF6361">
        <v>6002.35</v>
      </c>
      <c r="BG6361" t="s">
        <v>59</v>
      </c>
      <c r="BH6361" s="1" t="s">
        <v>59</v>
      </c>
      <c r="BI6361" t="s">
        <v>59</v>
      </c>
      <c r="BJ6361" t="b">
        <v>1</v>
      </c>
      <c r="BK6361">
        <v>1</v>
      </c>
    </row>
    <row r="6362" spans="1:63">
      <c r="A6362" s="1" t="s">
        <v>9194</v>
      </c>
      <c r="B6362" t="s">
        <v>59</v>
      </c>
      <c r="D6362" t="s">
        <v>59</v>
      </c>
      <c r="E6362" t="s">
        <v>59</v>
      </c>
      <c r="F6362" t="s">
        <v>59</v>
      </c>
      <c r="G6362">
        <f t="shared" si="298"/>
        <v>47</v>
      </c>
      <c r="H6362" s="1">
        <v>47</v>
      </c>
      <c r="I6362" t="s">
        <v>59</v>
      </c>
      <c r="K6362" t="s">
        <v>59</v>
      </c>
      <c r="L6362" t="s">
        <v>59</v>
      </c>
      <c r="M6362">
        <v>0</v>
      </c>
      <c r="N6362" s="1">
        <v>0</v>
      </c>
      <c r="O6362" t="s">
        <v>9063</v>
      </c>
      <c r="P6362" t="s">
        <v>9064</v>
      </c>
      <c r="Q6362">
        <v>33.624654</v>
      </c>
      <c r="R6362">
        <v>-117.611733</v>
      </c>
      <c r="T6362">
        <v>42193</v>
      </c>
      <c r="V6362" s="2">
        <v>3</v>
      </c>
      <c r="W6362">
        <f t="shared" si="297"/>
        <v>3</v>
      </c>
      <c r="X6362" s="1">
        <v>3</v>
      </c>
      <c r="Y6362" t="s">
        <v>59</v>
      </c>
      <c r="Z6362" t="s">
        <v>59</v>
      </c>
      <c r="AA6362">
        <v>0</v>
      </c>
      <c r="AB6362" s="1">
        <v>0</v>
      </c>
      <c r="AC6362" t="s">
        <v>59</v>
      </c>
      <c r="AD6362" t="s">
        <v>59</v>
      </c>
      <c r="AE6362" s="7">
        <f t="shared" ca="1" si="299"/>
        <v>39.952758577591375</v>
      </c>
      <c r="AF6362" s="8">
        <v>36.080496757100875</v>
      </c>
      <c r="AG6362" t="s">
        <v>59</v>
      </c>
      <c r="AI6362" t="s">
        <v>59</v>
      </c>
      <c r="AK6362" t="s">
        <v>59</v>
      </c>
      <c r="AM6362" t="s">
        <v>59</v>
      </c>
      <c r="AN6362" t="s">
        <v>59</v>
      </c>
      <c r="AO6362" t="s">
        <v>59</v>
      </c>
      <c r="AP6362" t="s">
        <v>59</v>
      </c>
      <c r="AQ6362" t="s">
        <v>59</v>
      </c>
      <c r="AR6362" t="s">
        <v>59</v>
      </c>
      <c r="AS6362" t="s">
        <v>59</v>
      </c>
      <c r="AT6362" t="s">
        <v>59</v>
      </c>
      <c r="AU6362" t="s">
        <v>59</v>
      </c>
      <c r="AV6362" t="s">
        <v>59</v>
      </c>
      <c r="AW6362" t="s">
        <v>59</v>
      </c>
      <c r="AX6362" t="s">
        <v>59</v>
      </c>
      <c r="AY6362" t="s">
        <v>59</v>
      </c>
      <c r="AZ6362" t="s">
        <v>59</v>
      </c>
      <c r="BA6362" t="s">
        <v>59</v>
      </c>
      <c r="BB6362" t="s">
        <v>59</v>
      </c>
      <c r="BC6362" t="s">
        <v>59</v>
      </c>
      <c r="BD6362" t="s">
        <v>59</v>
      </c>
      <c r="BE6362" t="s">
        <v>59</v>
      </c>
      <c r="BF6362" t="s">
        <v>59</v>
      </c>
      <c r="BG6362" t="s">
        <v>74</v>
      </c>
      <c r="BH6362" s="1" t="s">
        <v>74</v>
      </c>
      <c r="BI6362" t="s">
        <v>59</v>
      </c>
      <c r="BJ6362" t="b">
        <v>1</v>
      </c>
      <c r="BK6362">
        <v>0</v>
      </c>
    </row>
    <row r="6363" spans="1:63">
      <c r="A6363" s="1" t="s">
        <v>9195</v>
      </c>
      <c r="B6363" t="s">
        <v>59</v>
      </c>
      <c r="D6363" t="s">
        <v>59</v>
      </c>
      <c r="E6363" t="s">
        <v>59</v>
      </c>
      <c r="F6363" t="s">
        <v>59</v>
      </c>
      <c r="G6363">
        <f t="shared" si="298"/>
        <v>47</v>
      </c>
      <c r="H6363" s="1">
        <v>47</v>
      </c>
      <c r="I6363" t="s">
        <v>59</v>
      </c>
      <c r="K6363" t="s">
        <v>59</v>
      </c>
      <c r="L6363" t="s">
        <v>59</v>
      </c>
      <c r="M6363">
        <v>0</v>
      </c>
      <c r="N6363" s="1">
        <v>0</v>
      </c>
      <c r="O6363" t="s">
        <v>1388</v>
      </c>
      <c r="P6363" t="s">
        <v>5979</v>
      </c>
      <c r="Q6363">
        <v>33.879983000000003</v>
      </c>
      <c r="R6363" t="s">
        <v>59</v>
      </c>
      <c r="T6363">
        <v>34592</v>
      </c>
      <c r="V6363" s="2" t="s">
        <v>59</v>
      </c>
      <c r="W6363">
        <f t="shared" si="297"/>
        <v>1</v>
      </c>
      <c r="X6363" s="1">
        <v>1</v>
      </c>
      <c r="Y6363" t="s">
        <v>56</v>
      </c>
      <c r="Z6363">
        <v>1</v>
      </c>
      <c r="AA6363">
        <v>1</v>
      </c>
      <c r="AB6363" s="1">
        <v>1</v>
      </c>
      <c r="AC6363">
        <v>72</v>
      </c>
      <c r="AD6363" t="s">
        <v>60</v>
      </c>
      <c r="AE6363" s="7">
        <f t="shared" ca="1" si="299"/>
        <v>72</v>
      </c>
      <c r="AF6363" s="8">
        <v>72</v>
      </c>
      <c r="AG6363" t="s">
        <v>56</v>
      </c>
      <c r="AI6363">
        <v>31.13</v>
      </c>
      <c r="AK6363" t="s">
        <v>56</v>
      </c>
      <c r="AM6363" t="s">
        <v>56</v>
      </c>
      <c r="AN6363" t="s">
        <v>68</v>
      </c>
      <c r="AO6363">
        <v>11</v>
      </c>
      <c r="AP6363" t="s">
        <v>55</v>
      </c>
      <c r="AQ6363" t="s">
        <v>56</v>
      </c>
      <c r="AR6363" t="s">
        <v>56</v>
      </c>
      <c r="AS6363" t="s">
        <v>56</v>
      </c>
      <c r="AT6363" t="s">
        <v>56</v>
      </c>
      <c r="AU6363" t="s">
        <v>56</v>
      </c>
      <c r="AV6363" t="s">
        <v>56</v>
      </c>
      <c r="AW6363" t="s">
        <v>56</v>
      </c>
      <c r="AX6363" t="s">
        <v>145</v>
      </c>
      <c r="AY6363" t="s">
        <v>56</v>
      </c>
      <c r="AZ6363" t="s">
        <v>63</v>
      </c>
      <c r="BA6363" t="s">
        <v>59</v>
      </c>
      <c r="BB6363">
        <v>8109.8</v>
      </c>
      <c r="BC6363">
        <v>0</v>
      </c>
      <c r="BD6363">
        <v>0</v>
      </c>
      <c r="BE6363">
        <v>2241.36</v>
      </c>
      <c r="BF6363">
        <v>10351.16</v>
      </c>
      <c r="BG6363" t="s">
        <v>64</v>
      </c>
      <c r="BH6363" s="1" t="s">
        <v>64</v>
      </c>
      <c r="BI6363" t="s">
        <v>59</v>
      </c>
      <c r="BJ6363" t="b">
        <v>1</v>
      </c>
      <c r="BK6363">
        <v>0</v>
      </c>
    </row>
    <row r="6364" spans="1:63">
      <c r="A6364" s="1" t="s">
        <v>9196</v>
      </c>
      <c r="B6364" t="s">
        <v>59</v>
      </c>
      <c r="D6364" t="s">
        <v>59</v>
      </c>
      <c r="E6364" t="s">
        <v>59</v>
      </c>
      <c r="F6364" t="s">
        <v>59</v>
      </c>
      <c r="G6364">
        <f t="shared" si="298"/>
        <v>47</v>
      </c>
      <c r="H6364" s="1">
        <v>47</v>
      </c>
      <c r="I6364" t="s">
        <v>59</v>
      </c>
      <c r="K6364" t="s">
        <v>59</v>
      </c>
      <c r="L6364" t="s">
        <v>59</v>
      </c>
      <c r="M6364">
        <v>0</v>
      </c>
      <c r="N6364" s="1">
        <v>0</v>
      </c>
      <c r="O6364" t="s">
        <v>1677</v>
      </c>
      <c r="P6364" t="s">
        <v>59</v>
      </c>
      <c r="Q6364">
        <v>33.762351000000002</v>
      </c>
      <c r="R6364">
        <v>-117.488725</v>
      </c>
      <c r="T6364">
        <v>13188</v>
      </c>
      <c r="V6364" s="2">
        <v>1</v>
      </c>
      <c r="W6364">
        <f t="shared" si="297"/>
        <v>1</v>
      </c>
      <c r="X6364" s="1">
        <v>1</v>
      </c>
      <c r="Y6364" t="s">
        <v>55</v>
      </c>
      <c r="Z6364">
        <v>0</v>
      </c>
      <c r="AA6364">
        <v>0</v>
      </c>
      <c r="AB6364" s="1">
        <v>0</v>
      </c>
      <c r="AC6364">
        <v>18</v>
      </c>
      <c r="AD6364" t="s">
        <v>60</v>
      </c>
      <c r="AE6364" s="7">
        <f t="shared" ca="1" si="299"/>
        <v>18</v>
      </c>
      <c r="AF6364" s="8">
        <v>18</v>
      </c>
      <c r="AG6364" t="s">
        <v>59</v>
      </c>
      <c r="AI6364">
        <v>20.86</v>
      </c>
      <c r="AK6364" t="s">
        <v>55</v>
      </c>
      <c r="AM6364" t="s">
        <v>56</v>
      </c>
      <c r="AN6364" t="s">
        <v>61</v>
      </c>
      <c r="AO6364">
        <v>3</v>
      </c>
      <c r="AP6364" t="s">
        <v>56</v>
      </c>
      <c r="AQ6364" t="s">
        <v>55</v>
      </c>
      <c r="AR6364" t="s">
        <v>55</v>
      </c>
      <c r="AS6364" t="s">
        <v>55</v>
      </c>
      <c r="AT6364" t="s">
        <v>55</v>
      </c>
      <c r="AU6364" t="s">
        <v>55</v>
      </c>
      <c r="AV6364" t="s">
        <v>55</v>
      </c>
      <c r="AW6364" t="s">
        <v>56</v>
      </c>
      <c r="AX6364" t="s">
        <v>62</v>
      </c>
      <c r="AY6364" t="s">
        <v>55</v>
      </c>
      <c r="AZ6364" t="s">
        <v>59</v>
      </c>
      <c r="BA6364" t="s">
        <v>59</v>
      </c>
      <c r="BB6364">
        <v>874.8</v>
      </c>
      <c r="BC6364">
        <v>0</v>
      </c>
      <c r="BD6364">
        <v>0</v>
      </c>
      <c r="BE6364" t="s">
        <v>59</v>
      </c>
      <c r="BF6364">
        <v>1250.28</v>
      </c>
      <c r="BG6364" t="s">
        <v>59</v>
      </c>
      <c r="BH6364" s="1" t="s">
        <v>59</v>
      </c>
      <c r="BI6364" t="s">
        <v>59</v>
      </c>
      <c r="BJ6364" t="b">
        <v>1</v>
      </c>
      <c r="BK6364">
        <v>1</v>
      </c>
    </row>
    <row r="6365" spans="1:63">
      <c r="A6365" s="1" t="s">
        <v>9197</v>
      </c>
      <c r="B6365" t="s">
        <v>59</v>
      </c>
      <c r="D6365" t="s">
        <v>59</v>
      </c>
      <c r="E6365" t="s">
        <v>59</v>
      </c>
      <c r="F6365" t="s">
        <v>59</v>
      </c>
      <c r="G6365">
        <f t="shared" si="298"/>
        <v>47</v>
      </c>
      <c r="H6365" s="1">
        <v>47</v>
      </c>
      <c r="I6365" t="s">
        <v>59</v>
      </c>
      <c r="K6365" t="s">
        <v>59</v>
      </c>
      <c r="L6365" t="s">
        <v>59</v>
      </c>
      <c r="M6365">
        <v>0</v>
      </c>
      <c r="N6365" s="1">
        <v>0</v>
      </c>
      <c r="O6365" t="s">
        <v>1397</v>
      </c>
      <c r="P6365" t="s">
        <v>1398</v>
      </c>
      <c r="Q6365" t="s">
        <v>59</v>
      </c>
      <c r="R6365">
        <v>-118.993111</v>
      </c>
      <c r="T6365">
        <v>24945</v>
      </c>
      <c r="V6365" s="2" t="s">
        <v>59</v>
      </c>
      <c r="W6365" t="e">
        <f t="shared" si="297"/>
        <v>#N/A</v>
      </c>
      <c r="X6365" s="1" t="e">
        <v>#N/A</v>
      </c>
      <c r="Y6365" t="s">
        <v>56</v>
      </c>
      <c r="Z6365">
        <v>1</v>
      </c>
      <c r="AA6365">
        <v>1</v>
      </c>
      <c r="AB6365" s="1">
        <v>1</v>
      </c>
      <c r="AC6365">
        <v>20</v>
      </c>
      <c r="AD6365" t="s">
        <v>60</v>
      </c>
      <c r="AE6365" s="7">
        <f t="shared" ca="1" si="299"/>
        <v>20</v>
      </c>
      <c r="AF6365" s="8">
        <v>20</v>
      </c>
      <c r="AG6365" t="s">
        <v>56</v>
      </c>
      <c r="AI6365">
        <v>49.69</v>
      </c>
      <c r="AK6365" t="s">
        <v>55</v>
      </c>
      <c r="AM6365" t="s">
        <v>56</v>
      </c>
      <c r="AN6365" t="s">
        <v>59</v>
      </c>
      <c r="AO6365">
        <v>10</v>
      </c>
      <c r="AP6365" t="s">
        <v>59</v>
      </c>
      <c r="AQ6365" t="s">
        <v>55</v>
      </c>
      <c r="AR6365" t="s">
        <v>55</v>
      </c>
      <c r="AS6365" t="s">
        <v>59</v>
      </c>
      <c r="AT6365" t="s">
        <v>56</v>
      </c>
      <c r="AU6365" t="s">
        <v>59</v>
      </c>
      <c r="AV6365" t="s">
        <v>56</v>
      </c>
      <c r="AW6365" t="s">
        <v>56</v>
      </c>
      <c r="AX6365" t="s">
        <v>62</v>
      </c>
      <c r="AY6365" t="s">
        <v>56</v>
      </c>
      <c r="AZ6365" t="s">
        <v>59</v>
      </c>
      <c r="BA6365">
        <v>90.2</v>
      </c>
      <c r="BB6365">
        <v>1776.55</v>
      </c>
      <c r="BC6365">
        <v>0</v>
      </c>
      <c r="BD6365">
        <v>0</v>
      </c>
      <c r="BE6365">
        <v>993.8</v>
      </c>
      <c r="BF6365">
        <v>2770.35</v>
      </c>
      <c r="BG6365" t="s">
        <v>59</v>
      </c>
      <c r="BH6365" s="1" t="s">
        <v>59</v>
      </c>
      <c r="BI6365" t="b">
        <v>1</v>
      </c>
      <c r="BJ6365" t="s">
        <v>59</v>
      </c>
      <c r="BK6365">
        <v>0</v>
      </c>
    </row>
    <row r="6366" spans="1:63">
      <c r="A6366" s="1" t="s">
        <v>9198</v>
      </c>
      <c r="B6366" t="s">
        <v>59</v>
      </c>
      <c r="D6366" t="s">
        <v>59</v>
      </c>
      <c r="E6366" t="s">
        <v>59</v>
      </c>
      <c r="F6366" t="s">
        <v>59</v>
      </c>
      <c r="G6366">
        <f t="shared" si="298"/>
        <v>47</v>
      </c>
      <c r="H6366" s="1">
        <v>47</v>
      </c>
      <c r="I6366" t="s">
        <v>59</v>
      </c>
      <c r="K6366" t="s">
        <v>59</v>
      </c>
      <c r="L6366" t="s">
        <v>59</v>
      </c>
      <c r="M6366">
        <v>0</v>
      </c>
      <c r="N6366" s="1">
        <v>0</v>
      </c>
      <c r="O6366" t="s">
        <v>1975</v>
      </c>
      <c r="P6366" t="s">
        <v>4745</v>
      </c>
      <c r="Q6366">
        <v>34.907910999999999</v>
      </c>
      <c r="R6366">
        <v>-119.234281</v>
      </c>
      <c r="T6366">
        <v>1526</v>
      </c>
      <c r="V6366" s="2">
        <v>1</v>
      </c>
      <c r="W6366">
        <f t="shared" si="297"/>
        <v>1</v>
      </c>
      <c r="X6366" s="1">
        <v>1</v>
      </c>
      <c r="Y6366" t="s">
        <v>56</v>
      </c>
      <c r="Z6366">
        <v>1</v>
      </c>
      <c r="AA6366">
        <v>1</v>
      </c>
      <c r="AB6366" s="1">
        <v>1</v>
      </c>
      <c r="AC6366">
        <v>6</v>
      </c>
      <c r="AD6366" t="s">
        <v>67</v>
      </c>
      <c r="AE6366" s="7">
        <f t="shared" ca="1" si="299"/>
        <v>6</v>
      </c>
      <c r="AF6366" s="8">
        <v>6</v>
      </c>
      <c r="AG6366" t="s">
        <v>56</v>
      </c>
      <c r="AI6366" t="s">
        <v>59</v>
      </c>
      <c r="AK6366" t="s">
        <v>56</v>
      </c>
      <c r="AM6366" t="s">
        <v>59</v>
      </c>
      <c r="AN6366" t="s">
        <v>68</v>
      </c>
      <c r="AO6366">
        <v>58</v>
      </c>
      <c r="AP6366" t="s">
        <v>59</v>
      </c>
      <c r="AQ6366" t="s">
        <v>56</v>
      </c>
      <c r="AR6366" t="s">
        <v>56</v>
      </c>
      <c r="AS6366" t="s">
        <v>55</v>
      </c>
      <c r="AT6366" t="s">
        <v>56</v>
      </c>
      <c r="AU6366" t="s">
        <v>56</v>
      </c>
      <c r="AV6366" t="s">
        <v>56</v>
      </c>
      <c r="AW6366" t="s">
        <v>56</v>
      </c>
      <c r="AX6366" t="s">
        <v>59</v>
      </c>
      <c r="AY6366" t="s">
        <v>56</v>
      </c>
      <c r="AZ6366" t="s">
        <v>63</v>
      </c>
      <c r="BA6366">
        <v>105.3</v>
      </c>
      <c r="BB6366">
        <v>545.20000000000005</v>
      </c>
      <c r="BC6366">
        <v>0</v>
      </c>
      <c r="BD6366">
        <v>0</v>
      </c>
      <c r="BE6366">
        <v>164.64</v>
      </c>
      <c r="BF6366">
        <v>709.84</v>
      </c>
      <c r="BG6366" t="s">
        <v>59</v>
      </c>
      <c r="BH6366" s="1" t="s">
        <v>59</v>
      </c>
      <c r="BI6366" t="s">
        <v>59</v>
      </c>
      <c r="BJ6366" t="b">
        <v>1</v>
      </c>
      <c r="BK6366">
        <v>1</v>
      </c>
    </row>
    <row r="6367" spans="1:63">
      <c r="A6367" s="1" t="s">
        <v>9199</v>
      </c>
      <c r="B6367" t="s">
        <v>59</v>
      </c>
      <c r="D6367" t="s">
        <v>59</v>
      </c>
      <c r="E6367" t="s">
        <v>59</v>
      </c>
      <c r="F6367" t="s">
        <v>59</v>
      </c>
      <c r="G6367">
        <f t="shared" si="298"/>
        <v>47</v>
      </c>
      <c r="H6367" s="1">
        <v>47</v>
      </c>
      <c r="I6367" t="s">
        <v>59</v>
      </c>
      <c r="K6367" t="s">
        <v>59</v>
      </c>
      <c r="L6367" t="s">
        <v>59</v>
      </c>
      <c r="M6367">
        <v>0</v>
      </c>
      <c r="N6367" s="1">
        <v>0</v>
      </c>
      <c r="O6367" t="s">
        <v>804</v>
      </c>
      <c r="P6367" t="s">
        <v>805</v>
      </c>
      <c r="Q6367">
        <v>35.233744999999999</v>
      </c>
      <c r="R6367">
        <v>-120.626442</v>
      </c>
      <c r="T6367">
        <v>27047</v>
      </c>
      <c r="V6367" s="2">
        <v>1</v>
      </c>
      <c r="W6367">
        <f t="shared" si="297"/>
        <v>1</v>
      </c>
      <c r="X6367" s="1">
        <v>1</v>
      </c>
      <c r="Y6367" t="s">
        <v>55</v>
      </c>
      <c r="Z6367">
        <v>0</v>
      </c>
      <c r="AA6367">
        <v>0</v>
      </c>
      <c r="AB6367" s="1">
        <v>0</v>
      </c>
      <c r="AC6367">
        <v>1</v>
      </c>
      <c r="AD6367" t="s">
        <v>60</v>
      </c>
      <c r="AE6367" s="7">
        <f t="shared" ca="1" si="299"/>
        <v>1</v>
      </c>
      <c r="AF6367" s="8">
        <v>1</v>
      </c>
      <c r="AG6367" t="s">
        <v>56</v>
      </c>
      <c r="AI6367" t="s">
        <v>59</v>
      </c>
      <c r="AK6367" t="s">
        <v>55</v>
      </c>
      <c r="AM6367" t="s">
        <v>56</v>
      </c>
      <c r="AN6367" t="s">
        <v>61</v>
      </c>
      <c r="AO6367">
        <v>5</v>
      </c>
      <c r="AP6367" t="s">
        <v>59</v>
      </c>
      <c r="AQ6367" t="s">
        <v>56</v>
      </c>
      <c r="AR6367" t="s">
        <v>55</v>
      </c>
      <c r="AS6367" t="s">
        <v>55</v>
      </c>
      <c r="AT6367" t="s">
        <v>55</v>
      </c>
      <c r="AU6367" t="s">
        <v>55</v>
      </c>
      <c r="AV6367" t="s">
        <v>55</v>
      </c>
      <c r="AW6367" t="s">
        <v>56</v>
      </c>
      <c r="AX6367" t="s">
        <v>62</v>
      </c>
      <c r="AY6367" t="s">
        <v>55</v>
      </c>
      <c r="AZ6367" t="s">
        <v>63</v>
      </c>
      <c r="BA6367">
        <v>50.55</v>
      </c>
      <c r="BB6367">
        <v>50.55</v>
      </c>
      <c r="BC6367" t="s">
        <v>59</v>
      </c>
      <c r="BD6367">
        <v>0</v>
      </c>
      <c r="BE6367">
        <v>30.96</v>
      </c>
      <c r="BF6367" t="s">
        <v>59</v>
      </c>
      <c r="BG6367" t="s">
        <v>59</v>
      </c>
      <c r="BH6367" s="1" t="s">
        <v>59</v>
      </c>
      <c r="BI6367" t="b">
        <v>1</v>
      </c>
      <c r="BJ6367" t="s">
        <v>59</v>
      </c>
      <c r="BK6367">
        <v>0</v>
      </c>
    </row>
    <row r="6368" spans="1:63">
      <c r="A6368" s="1" t="s">
        <v>9200</v>
      </c>
      <c r="B6368" t="s">
        <v>59</v>
      </c>
      <c r="D6368" t="s">
        <v>59</v>
      </c>
      <c r="E6368" t="s">
        <v>59</v>
      </c>
      <c r="F6368" t="s">
        <v>59</v>
      </c>
      <c r="G6368">
        <f t="shared" si="298"/>
        <v>47</v>
      </c>
      <c r="H6368" s="1">
        <v>47</v>
      </c>
      <c r="I6368" t="s">
        <v>59</v>
      </c>
      <c r="K6368" t="s">
        <v>59</v>
      </c>
      <c r="L6368" t="s">
        <v>59</v>
      </c>
      <c r="M6368">
        <v>0</v>
      </c>
      <c r="N6368" s="1">
        <v>0</v>
      </c>
      <c r="O6368" t="s">
        <v>2938</v>
      </c>
      <c r="P6368" t="s">
        <v>2939</v>
      </c>
      <c r="Q6368" t="s">
        <v>59</v>
      </c>
      <c r="R6368">
        <v>-120.238218</v>
      </c>
      <c r="T6368">
        <v>4644</v>
      </c>
      <c r="V6368" s="2">
        <v>2</v>
      </c>
      <c r="W6368">
        <f t="shared" si="297"/>
        <v>2</v>
      </c>
      <c r="X6368" s="1">
        <v>2</v>
      </c>
      <c r="Y6368" t="s">
        <v>55</v>
      </c>
      <c r="Z6368">
        <v>0</v>
      </c>
      <c r="AA6368">
        <v>0</v>
      </c>
      <c r="AB6368" s="1">
        <v>0</v>
      </c>
      <c r="AC6368">
        <v>14</v>
      </c>
      <c r="AD6368" t="s">
        <v>60</v>
      </c>
      <c r="AE6368" s="7">
        <f t="shared" ca="1" si="299"/>
        <v>14</v>
      </c>
      <c r="AF6368" s="8">
        <v>14</v>
      </c>
      <c r="AG6368" t="s">
        <v>56</v>
      </c>
      <c r="AI6368">
        <v>36.97</v>
      </c>
      <c r="AK6368" t="s">
        <v>56</v>
      </c>
      <c r="AM6368" t="s">
        <v>56</v>
      </c>
      <c r="AN6368" t="s">
        <v>59</v>
      </c>
      <c r="AO6368">
        <v>27</v>
      </c>
      <c r="AP6368" t="s">
        <v>59</v>
      </c>
      <c r="AQ6368" t="s">
        <v>56</v>
      </c>
      <c r="AR6368" t="s">
        <v>55</v>
      </c>
      <c r="AS6368" t="s">
        <v>55</v>
      </c>
      <c r="AT6368" t="s">
        <v>56</v>
      </c>
      <c r="AU6368" t="s">
        <v>56</v>
      </c>
      <c r="AV6368" t="s">
        <v>56</v>
      </c>
      <c r="AW6368" t="s">
        <v>56</v>
      </c>
      <c r="AX6368" t="s">
        <v>62</v>
      </c>
      <c r="AY6368" t="s">
        <v>59</v>
      </c>
      <c r="AZ6368" t="s">
        <v>63</v>
      </c>
      <c r="BA6368">
        <v>100.55</v>
      </c>
      <c r="BB6368">
        <v>1415.55</v>
      </c>
      <c r="BC6368">
        <v>0</v>
      </c>
      <c r="BD6368">
        <v>0</v>
      </c>
      <c r="BE6368">
        <v>517.58000000000004</v>
      </c>
      <c r="BF6368">
        <v>1933.13</v>
      </c>
      <c r="BG6368" t="s">
        <v>74</v>
      </c>
      <c r="BH6368" s="1" t="s">
        <v>74</v>
      </c>
      <c r="BI6368" t="s">
        <v>59</v>
      </c>
      <c r="BJ6368" t="b">
        <v>1</v>
      </c>
      <c r="BK6368">
        <v>0</v>
      </c>
    </row>
    <row r="6369" spans="1:63">
      <c r="A6369" s="1" t="s">
        <v>9201</v>
      </c>
      <c r="B6369" t="s">
        <v>59</v>
      </c>
      <c r="D6369" t="s">
        <v>59</v>
      </c>
      <c r="E6369" t="s">
        <v>59</v>
      </c>
      <c r="F6369" t="s">
        <v>59</v>
      </c>
      <c r="G6369">
        <f t="shared" si="298"/>
        <v>47</v>
      </c>
      <c r="H6369" s="1">
        <v>47</v>
      </c>
      <c r="I6369" t="s">
        <v>59</v>
      </c>
      <c r="K6369" t="s">
        <v>59</v>
      </c>
      <c r="L6369" t="s">
        <v>59</v>
      </c>
      <c r="M6369">
        <v>0</v>
      </c>
      <c r="N6369" s="1">
        <v>0</v>
      </c>
      <c r="O6369" t="s">
        <v>2428</v>
      </c>
      <c r="P6369" t="s">
        <v>59</v>
      </c>
      <c r="Q6369">
        <v>35.214981999999999</v>
      </c>
      <c r="R6369">
        <v>-118.59049</v>
      </c>
      <c r="T6369">
        <v>1436</v>
      </c>
      <c r="V6369" s="2" t="s">
        <v>59</v>
      </c>
      <c r="W6369">
        <f t="shared" si="297"/>
        <v>1</v>
      </c>
      <c r="X6369" s="1">
        <v>1</v>
      </c>
      <c r="Y6369" t="s">
        <v>59</v>
      </c>
      <c r="Z6369">
        <v>0</v>
      </c>
      <c r="AA6369">
        <v>0</v>
      </c>
      <c r="AB6369" s="1">
        <v>0</v>
      </c>
      <c r="AC6369">
        <v>1</v>
      </c>
      <c r="AD6369" t="s">
        <v>60</v>
      </c>
      <c r="AE6369" s="7">
        <f t="shared" ca="1" si="299"/>
        <v>1</v>
      </c>
      <c r="AF6369" s="8">
        <v>1</v>
      </c>
      <c r="AG6369" t="s">
        <v>56</v>
      </c>
      <c r="AI6369">
        <v>41.39</v>
      </c>
      <c r="AK6369" t="s">
        <v>55</v>
      </c>
      <c r="AM6369" t="s">
        <v>56</v>
      </c>
      <c r="AN6369" t="s">
        <v>68</v>
      </c>
      <c r="AO6369">
        <v>3</v>
      </c>
      <c r="AP6369" t="s">
        <v>55</v>
      </c>
      <c r="AQ6369" t="s">
        <v>55</v>
      </c>
      <c r="AR6369" t="s">
        <v>55</v>
      </c>
      <c r="AS6369" t="s">
        <v>55</v>
      </c>
      <c r="AT6369" t="s">
        <v>55</v>
      </c>
      <c r="AU6369" t="s">
        <v>55</v>
      </c>
      <c r="AV6369" t="s">
        <v>55</v>
      </c>
      <c r="AW6369" t="s">
        <v>56</v>
      </c>
      <c r="AX6369" t="s">
        <v>62</v>
      </c>
      <c r="AY6369" t="s">
        <v>55</v>
      </c>
      <c r="AZ6369" t="s">
        <v>63</v>
      </c>
      <c r="BA6369">
        <v>70.5</v>
      </c>
      <c r="BB6369">
        <v>70.5</v>
      </c>
      <c r="BC6369">
        <v>0</v>
      </c>
      <c r="BD6369">
        <v>0</v>
      </c>
      <c r="BE6369">
        <v>41.39</v>
      </c>
      <c r="BF6369">
        <v>111.89</v>
      </c>
      <c r="BG6369" t="s">
        <v>64</v>
      </c>
      <c r="BH6369" s="1" t="s">
        <v>64</v>
      </c>
      <c r="BI6369" t="s">
        <v>59</v>
      </c>
      <c r="BJ6369" t="b">
        <v>1</v>
      </c>
      <c r="BK6369">
        <v>0</v>
      </c>
    </row>
    <row r="6370" spans="1:63">
      <c r="A6370" s="1" t="s">
        <v>9202</v>
      </c>
      <c r="B6370" t="s">
        <v>59</v>
      </c>
      <c r="D6370" t="s">
        <v>59</v>
      </c>
      <c r="E6370" t="s">
        <v>59</v>
      </c>
      <c r="F6370" t="s">
        <v>59</v>
      </c>
      <c r="G6370">
        <f t="shared" si="298"/>
        <v>47</v>
      </c>
      <c r="H6370" s="1">
        <v>47</v>
      </c>
      <c r="I6370" t="s">
        <v>59</v>
      </c>
      <c r="K6370" t="s">
        <v>59</v>
      </c>
      <c r="L6370" t="s">
        <v>59</v>
      </c>
      <c r="M6370">
        <v>0</v>
      </c>
      <c r="N6370" s="1">
        <v>0</v>
      </c>
      <c r="O6370" t="s">
        <v>4861</v>
      </c>
      <c r="P6370" t="s">
        <v>4862</v>
      </c>
      <c r="Q6370">
        <v>37.17277</v>
      </c>
      <c r="R6370">
        <v>-119.2997</v>
      </c>
      <c r="T6370">
        <v>273</v>
      </c>
      <c r="V6370" s="2">
        <v>1</v>
      </c>
      <c r="W6370">
        <f t="shared" si="297"/>
        <v>1</v>
      </c>
      <c r="X6370" s="1">
        <v>1</v>
      </c>
      <c r="Y6370" t="s">
        <v>59</v>
      </c>
      <c r="Z6370">
        <v>0</v>
      </c>
      <c r="AA6370">
        <v>0</v>
      </c>
      <c r="AB6370" s="1">
        <v>0</v>
      </c>
      <c r="AC6370">
        <v>7</v>
      </c>
      <c r="AD6370" t="s">
        <v>60</v>
      </c>
      <c r="AE6370" s="7">
        <f t="shared" ca="1" si="299"/>
        <v>7</v>
      </c>
      <c r="AF6370" s="8">
        <v>7</v>
      </c>
      <c r="AG6370" t="s">
        <v>56</v>
      </c>
      <c r="AI6370">
        <v>38.07</v>
      </c>
      <c r="AK6370" t="s">
        <v>56</v>
      </c>
      <c r="AM6370" t="s">
        <v>56</v>
      </c>
      <c r="AN6370" t="s">
        <v>68</v>
      </c>
      <c r="AO6370">
        <v>28</v>
      </c>
      <c r="AP6370" t="s">
        <v>55</v>
      </c>
      <c r="AQ6370" t="s">
        <v>55</v>
      </c>
      <c r="AR6370" t="s">
        <v>55</v>
      </c>
      <c r="AS6370" t="s">
        <v>55</v>
      </c>
      <c r="AT6370" t="s">
        <v>55</v>
      </c>
      <c r="AU6370" t="s">
        <v>55</v>
      </c>
      <c r="AV6370" t="s">
        <v>55</v>
      </c>
      <c r="AW6370" t="s">
        <v>56</v>
      </c>
      <c r="AX6370" t="s">
        <v>62</v>
      </c>
      <c r="AY6370" t="s">
        <v>55</v>
      </c>
      <c r="AZ6370" t="s">
        <v>63</v>
      </c>
      <c r="BA6370">
        <v>73.599999999999994</v>
      </c>
      <c r="BB6370">
        <v>520</v>
      </c>
      <c r="BC6370">
        <v>0</v>
      </c>
      <c r="BD6370">
        <v>0</v>
      </c>
      <c r="BE6370">
        <v>266.49</v>
      </c>
      <c r="BF6370" t="s">
        <v>59</v>
      </c>
      <c r="BG6370" t="s">
        <v>64</v>
      </c>
      <c r="BH6370" s="1" t="s">
        <v>64</v>
      </c>
      <c r="BI6370" t="s">
        <v>59</v>
      </c>
      <c r="BJ6370" t="b">
        <v>1</v>
      </c>
      <c r="BK6370">
        <v>0</v>
      </c>
    </row>
    <row r="6371" spans="1:63">
      <c r="A6371" s="1" t="s">
        <v>9203</v>
      </c>
      <c r="B6371" t="s">
        <v>59</v>
      </c>
      <c r="D6371" t="s">
        <v>59</v>
      </c>
      <c r="E6371" t="s">
        <v>59</v>
      </c>
      <c r="F6371" t="s">
        <v>59</v>
      </c>
      <c r="G6371">
        <f t="shared" si="298"/>
        <v>47</v>
      </c>
      <c r="H6371" s="1">
        <v>47</v>
      </c>
      <c r="I6371" t="s">
        <v>59</v>
      </c>
      <c r="K6371" t="s">
        <v>59</v>
      </c>
      <c r="L6371" t="s">
        <v>59</v>
      </c>
      <c r="M6371">
        <v>0</v>
      </c>
      <c r="N6371" s="1">
        <v>0</v>
      </c>
      <c r="O6371" t="s">
        <v>1176</v>
      </c>
      <c r="P6371" t="s">
        <v>1177</v>
      </c>
      <c r="Q6371" t="s">
        <v>59</v>
      </c>
      <c r="R6371">
        <v>-122.403099</v>
      </c>
      <c r="T6371">
        <v>20350</v>
      </c>
      <c r="V6371" s="2" t="s">
        <v>59</v>
      </c>
      <c r="W6371">
        <f t="shared" si="297"/>
        <v>1</v>
      </c>
      <c r="X6371" s="1">
        <v>1</v>
      </c>
      <c r="Y6371" t="s">
        <v>56</v>
      </c>
      <c r="Z6371">
        <v>5</v>
      </c>
      <c r="AA6371">
        <v>5</v>
      </c>
      <c r="AB6371" s="1">
        <v>5</v>
      </c>
      <c r="AC6371">
        <v>11</v>
      </c>
      <c r="AD6371" t="s">
        <v>60</v>
      </c>
      <c r="AE6371" s="7">
        <f t="shared" ca="1" si="299"/>
        <v>11</v>
      </c>
      <c r="AF6371" s="8">
        <v>11</v>
      </c>
      <c r="AG6371" t="s">
        <v>56</v>
      </c>
      <c r="AI6371">
        <v>26.88</v>
      </c>
      <c r="AK6371" t="s">
        <v>56</v>
      </c>
      <c r="AM6371" t="s">
        <v>56</v>
      </c>
      <c r="AN6371" t="s">
        <v>68</v>
      </c>
      <c r="AO6371">
        <v>19</v>
      </c>
      <c r="AP6371" t="s">
        <v>56</v>
      </c>
      <c r="AQ6371" t="s">
        <v>55</v>
      </c>
      <c r="AR6371" t="s">
        <v>59</v>
      </c>
      <c r="AS6371" t="s">
        <v>56</v>
      </c>
      <c r="AT6371" t="s">
        <v>56</v>
      </c>
      <c r="AU6371" t="s">
        <v>55</v>
      </c>
      <c r="AV6371" t="s">
        <v>55</v>
      </c>
      <c r="AW6371" t="s">
        <v>59</v>
      </c>
      <c r="AX6371" t="s">
        <v>62</v>
      </c>
      <c r="AY6371" t="s">
        <v>56</v>
      </c>
      <c r="AZ6371" t="s">
        <v>138</v>
      </c>
      <c r="BA6371">
        <v>96.2</v>
      </c>
      <c r="BB6371">
        <v>1222.05</v>
      </c>
      <c r="BC6371">
        <v>0</v>
      </c>
      <c r="BD6371">
        <v>0</v>
      </c>
      <c r="BE6371">
        <v>295.68</v>
      </c>
      <c r="BF6371">
        <v>1517.73</v>
      </c>
      <c r="BG6371" t="s">
        <v>64</v>
      </c>
      <c r="BH6371" s="1" t="s">
        <v>64</v>
      </c>
      <c r="BI6371" t="s">
        <v>59</v>
      </c>
      <c r="BJ6371" t="b">
        <v>1</v>
      </c>
      <c r="BK6371">
        <v>0</v>
      </c>
    </row>
    <row r="6372" spans="1:63">
      <c r="A6372" s="1" t="s">
        <v>9204</v>
      </c>
      <c r="B6372" t="s">
        <v>59</v>
      </c>
      <c r="D6372" t="s">
        <v>59</v>
      </c>
      <c r="E6372" t="s">
        <v>59</v>
      </c>
      <c r="F6372" t="s">
        <v>59</v>
      </c>
      <c r="G6372">
        <f t="shared" si="298"/>
        <v>47</v>
      </c>
      <c r="H6372" s="1">
        <v>47</v>
      </c>
      <c r="I6372" t="s">
        <v>59</v>
      </c>
      <c r="K6372" t="s">
        <v>59</v>
      </c>
      <c r="L6372" t="s">
        <v>59</v>
      </c>
      <c r="M6372">
        <v>0</v>
      </c>
      <c r="N6372" s="1">
        <v>0</v>
      </c>
      <c r="O6372" t="s">
        <v>5015</v>
      </c>
      <c r="P6372" t="s">
        <v>5016</v>
      </c>
      <c r="Q6372" t="s">
        <v>59</v>
      </c>
      <c r="R6372">
        <v>-122.127161</v>
      </c>
      <c r="T6372">
        <v>23996</v>
      </c>
      <c r="V6372" s="2">
        <v>1</v>
      </c>
      <c r="W6372">
        <f t="shared" si="297"/>
        <v>1</v>
      </c>
      <c r="X6372" s="1">
        <v>1</v>
      </c>
      <c r="Y6372" t="s">
        <v>55</v>
      </c>
      <c r="Z6372">
        <v>0</v>
      </c>
      <c r="AA6372">
        <v>0</v>
      </c>
      <c r="AB6372" s="1">
        <v>0</v>
      </c>
      <c r="AC6372">
        <v>2</v>
      </c>
      <c r="AD6372" t="s">
        <v>67</v>
      </c>
      <c r="AE6372" s="7">
        <f t="shared" ca="1" si="299"/>
        <v>2</v>
      </c>
      <c r="AF6372" s="8">
        <v>2</v>
      </c>
      <c r="AG6372" t="s">
        <v>56</v>
      </c>
      <c r="AI6372" t="s">
        <v>59</v>
      </c>
      <c r="AK6372" t="s">
        <v>55</v>
      </c>
      <c r="AM6372" t="s">
        <v>59</v>
      </c>
      <c r="AN6372" t="s">
        <v>102</v>
      </c>
      <c r="AO6372">
        <v>26</v>
      </c>
      <c r="AP6372" t="s">
        <v>55</v>
      </c>
      <c r="AQ6372" t="s">
        <v>56</v>
      </c>
      <c r="AR6372" t="s">
        <v>55</v>
      </c>
      <c r="AS6372" t="s">
        <v>55</v>
      </c>
      <c r="AT6372" t="s">
        <v>55</v>
      </c>
      <c r="AU6372" t="s">
        <v>55</v>
      </c>
      <c r="AV6372" t="s">
        <v>55</v>
      </c>
      <c r="AW6372" t="s">
        <v>59</v>
      </c>
      <c r="AX6372" t="s">
        <v>62</v>
      </c>
      <c r="AY6372" t="s">
        <v>56</v>
      </c>
      <c r="AZ6372" t="s">
        <v>138</v>
      </c>
      <c r="BA6372">
        <v>49.6</v>
      </c>
      <c r="BB6372">
        <v>114.7</v>
      </c>
      <c r="BC6372">
        <v>0</v>
      </c>
      <c r="BD6372">
        <v>0</v>
      </c>
      <c r="BE6372">
        <v>42.56</v>
      </c>
      <c r="BF6372">
        <v>157.26</v>
      </c>
      <c r="BG6372" t="s">
        <v>59</v>
      </c>
      <c r="BH6372" s="1" t="s">
        <v>59</v>
      </c>
      <c r="BI6372" t="s">
        <v>59</v>
      </c>
      <c r="BJ6372" t="b">
        <v>1</v>
      </c>
      <c r="BK6372">
        <v>1</v>
      </c>
    </row>
    <row r="6373" spans="1:63">
      <c r="A6373" s="1" t="s">
        <v>9205</v>
      </c>
      <c r="B6373" t="s">
        <v>59</v>
      </c>
      <c r="D6373" t="s">
        <v>59</v>
      </c>
      <c r="E6373" t="s">
        <v>59</v>
      </c>
      <c r="F6373" t="s">
        <v>59</v>
      </c>
      <c r="G6373">
        <f t="shared" si="298"/>
        <v>47</v>
      </c>
      <c r="H6373" s="1">
        <v>47</v>
      </c>
      <c r="I6373" t="s">
        <v>59</v>
      </c>
      <c r="K6373" t="s">
        <v>59</v>
      </c>
      <c r="L6373" t="s">
        <v>59</v>
      </c>
      <c r="M6373">
        <v>0</v>
      </c>
      <c r="N6373" s="1">
        <v>0</v>
      </c>
      <c r="O6373" t="s">
        <v>5022</v>
      </c>
      <c r="P6373" t="s">
        <v>5023</v>
      </c>
      <c r="Q6373">
        <v>38.006047000000002</v>
      </c>
      <c r="R6373">
        <v>-121.91683399999999</v>
      </c>
      <c r="T6373">
        <v>78816</v>
      </c>
      <c r="V6373" s="2" t="s">
        <v>59</v>
      </c>
      <c r="W6373">
        <f t="shared" si="297"/>
        <v>2</v>
      </c>
      <c r="X6373" s="1">
        <v>2</v>
      </c>
      <c r="Y6373" t="s">
        <v>55</v>
      </c>
      <c r="Z6373">
        <v>0</v>
      </c>
      <c r="AA6373">
        <v>0</v>
      </c>
      <c r="AB6373" s="1">
        <v>0</v>
      </c>
      <c r="AC6373" t="s">
        <v>59</v>
      </c>
      <c r="AD6373" t="s">
        <v>60</v>
      </c>
      <c r="AE6373" s="7">
        <f t="shared" ca="1" si="299"/>
        <v>5.101564595571614</v>
      </c>
      <c r="AF6373" s="8">
        <v>19.012341998191243</v>
      </c>
      <c r="AG6373" t="s">
        <v>56</v>
      </c>
      <c r="AI6373">
        <v>43.72</v>
      </c>
      <c r="AK6373" t="s">
        <v>56</v>
      </c>
      <c r="AM6373" t="s">
        <v>56</v>
      </c>
      <c r="AN6373" t="s">
        <v>68</v>
      </c>
      <c r="AO6373">
        <v>21</v>
      </c>
      <c r="AP6373" t="s">
        <v>55</v>
      </c>
      <c r="AQ6373" t="s">
        <v>55</v>
      </c>
      <c r="AR6373" t="s">
        <v>56</v>
      </c>
      <c r="AS6373" t="s">
        <v>59</v>
      </c>
      <c r="AT6373" t="s">
        <v>55</v>
      </c>
      <c r="AU6373" t="s">
        <v>56</v>
      </c>
      <c r="AV6373" t="s">
        <v>59</v>
      </c>
      <c r="AW6373" t="s">
        <v>56</v>
      </c>
      <c r="AX6373" t="s">
        <v>62</v>
      </c>
      <c r="AY6373" t="s">
        <v>59</v>
      </c>
      <c r="AZ6373" t="s">
        <v>63</v>
      </c>
      <c r="BA6373">
        <v>91.85</v>
      </c>
      <c r="BB6373">
        <v>257.05</v>
      </c>
      <c r="BC6373">
        <v>0</v>
      </c>
      <c r="BD6373">
        <v>0</v>
      </c>
      <c r="BE6373" t="s">
        <v>59</v>
      </c>
      <c r="BF6373">
        <v>388.21</v>
      </c>
      <c r="BG6373" t="s">
        <v>134</v>
      </c>
      <c r="BH6373" s="1" t="s">
        <v>134</v>
      </c>
      <c r="BI6373" t="s">
        <v>59</v>
      </c>
      <c r="BJ6373" t="b">
        <v>1</v>
      </c>
      <c r="BK6373">
        <v>0</v>
      </c>
    </row>
    <row r="6374" spans="1:63">
      <c r="A6374" s="1" t="s">
        <v>9206</v>
      </c>
      <c r="B6374" t="s">
        <v>59</v>
      </c>
      <c r="D6374" t="s">
        <v>59</v>
      </c>
      <c r="E6374" t="s">
        <v>59</v>
      </c>
      <c r="F6374" t="s">
        <v>59</v>
      </c>
      <c r="G6374">
        <f t="shared" si="298"/>
        <v>47</v>
      </c>
      <c r="H6374" s="1">
        <v>47</v>
      </c>
      <c r="I6374" t="s">
        <v>59</v>
      </c>
      <c r="K6374" t="s">
        <v>59</v>
      </c>
      <c r="L6374" t="s">
        <v>59</v>
      </c>
      <c r="M6374">
        <v>0</v>
      </c>
      <c r="N6374" s="1">
        <v>0</v>
      </c>
      <c r="O6374" t="s">
        <v>629</v>
      </c>
      <c r="P6374" t="s">
        <v>5041</v>
      </c>
      <c r="Q6374">
        <v>37.803882999999999</v>
      </c>
      <c r="R6374">
        <v>-122.208417</v>
      </c>
      <c r="T6374">
        <v>28900</v>
      </c>
      <c r="V6374" s="2">
        <v>2</v>
      </c>
      <c r="W6374">
        <f t="shared" si="297"/>
        <v>2</v>
      </c>
      <c r="X6374" s="1">
        <v>2</v>
      </c>
      <c r="Y6374" t="s">
        <v>55</v>
      </c>
      <c r="Z6374">
        <v>0</v>
      </c>
      <c r="AA6374">
        <v>0</v>
      </c>
      <c r="AB6374" s="1">
        <v>0</v>
      </c>
      <c r="AC6374">
        <v>1</v>
      </c>
      <c r="AD6374" t="s">
        <v>60</v>
      </c>
      <c r="AE6374" s="7">
        <f t="shared" ca="1" si="299"/>
        <v>1</v>
      </c>
      <c r="AF6374" s="8">
        <v>1</v>
      </c>
      <c r="AG6374" t="s">
        <v>59</v>
      </c>
      <c r="AI6374">
        <v>32.130000000000003</v>
      </c>
      <c r="AK6374" t="s">
        <v>55</v>
      </c>
      <c r="AM6374" t="s">
        <v>56</v>
      </c>
      <c r="AN6374" t="s">
        <v>68</v>
      </c>
      <c r="AO6374">
        <v>15</v>
      </c>
      <c r="AP6374" t="s">
        <v>55</v>
      </c>
      <c r="AQ6374" t="s">
        <v>55</v>
      </c>
      <c r="AR6374" t="s">
        <v>55</v>
      </c>
      <c r="AS6374" t="s">
        <v>55</v>
      </c>
      <c r="AT6374" t="s">
        <v>56</v>
      </c>
      <c r="AU6374" t="s">
        <v>55</v>
      </c>
      <c r="AV6374" t="s">
        <v>55</v>
      </c>
      <c r="AW6374" t="s">
        <v>55</v>
      </c>
      <c r="AX6374" t="s">
        <v>62</v>
      </c>
      <c r="AY6374" t="s">
        <v>55</v>
      </c>
      <c r="AZ6374" t="s">
        <v>63</v>
      </c>
      <c r="BA6374">
        <v>79.55</v>
      </c>
      <c r="BB6374">
        <v>79.55</v>
      </c>
      <c r="BC6374">
        <v>0</v>
      </c>
      <c r="BD6374">
        <v>10</v>
      </c>
      <c r="BE6374">
        <v>32.130000000000003</v>
      </c>
      <c r="BF6374">
        <v>121.68</v>
      </c>
      <c r="BG6374" t="s">
        <v>59</v>
      </c>
      <c r="BH6374" s="1" t="s">
        <v>59</v>
      </c>
      <c r="BI6374" t="b">
        <v>1</v>
      </c>
      <c r="BJ6374" t="s">
        <v>59</v>
      </c>
      <c r="BK6374">
        <v>0</v>
      </c>
    </row>
    <row r="6375" spans="1:63">
      <c r="A6375" s="1" t="s">
        <v>9207</v>
      </c>
      <c r="B6375" t="s">
        <v>59</v>
      </c>
      <c r="D6375" t="s">
        <v>59</v>
      </c>
      <c r="E6375" t="s">
        <v>59</v>
      </c>
      <c r="F6375" t="s">
        <v>59</v>
      </c>
      <c r="G6375">
        <f t="shared" si="298"/>
        <v>47</v>
      </c>
      <c r="H6375" s="1">
        <v>47</v>
      </c>
      <c r="I6375" t="s">
        <v>59</v>
      </c>
      <c r="K6375" t="s">
        <v>59</v>
      </c>
      <c r="L6375" t="s">
        <v>59</v>
      </c>
      <c r="M6375">
        <v>0</v>
      </c>
      <c r="N6375" s="1">
        <v>0</v>
      </c>
      <c r="O6375" t="s">
        <v>216</v>
      </c>
      <c r="P6375" t="s">
        <v>2561</v>
      </c>
      <c r="Q6375">
        <v>37.350284000000002</v>
      </c>
      <c r="R6375">
        <v>-121.85285500000001</v>
      </c>
      <c r="T6375">
        <v>51706</v>
      </c>
      <c r="V6375" s="2">
        <v>1</v>
      </c>
      <c r="W6375">
        <f t="shared" si="297"/>
        <v>1</v>
      </c>
      <c r="X6375" s="1">
        <v>1</v>
      </c>
      <c r="Y6375" t="s">
        <v>55</v>
      </c>
      <c r="Z6375">
        <v>0</v>
      </c>
      <c r="AA6375">
        <v>0</v>
      </c>
      <c r="AB6375" s="1">
        <v>0</v>
      </c>
      <c r="AC6375">
        <v>1</v>
      </c>
      <c r="AD6375" t="s">
        <v>60</v>
      </c>
      <c r="AE6375" s="7">
        <f t="shared" ca="1" si="299"/>
        <v>1</v>
      </c>
      <c r="AF6375" s="8">
        <v>1</v>
      </c>
      <c r="AG6375" t="s">
        <v>56</v>
      </c>
      <c r="AI6375">
        <v>42.87</v>
      </c>
      <c r="AK6375" t="s">
        <v>55</v>
      </c>
      <c r="AM6375" t="s">
        <v>56</v>
      </c>
      <c r="AN6375" t="s">
        <v>59</v>
      </c>
      <c r="AO6375">
        <v>8</v>
      </c>
      <c r="AP6375" t="s">
        <v>55</v>
      </c>
      <c r="AQ6375" t="s">
        <v>55</v>
      </c>
      <c r="AR6375" t="s">
        <v>55</v>
      </c>
      <c r="AS6375" t="s">
        <v>55</v>
      </c>
      <c r="AT6375" t="s">
        <v>55</v>
      </c>
      <c r="AU6375" t="s">
        <v>55</v>
      </c>
      <c r="AV6375" t="s">
        <v>55</v>
      </c>
      <c r="AW6375" t="s">
        <v>55</v>
      </c>
      <c r="AX6375" t="s">
        <v>59</v>
      </c>
      <c r="AY6375" t="s">
        <v>56</v>
      </c>
      <c r="AZ6375" t="s">
        <v>138</v>
      </c>
      <c r="BA6375">
        <v>70.45</v>
      </c>
      <c r="BB6375">
        <v>70.45</v>
      </c>
      <c r="BC6375">
        <v>0</v>
      </c>
      <c r="BD6375">
        <v>10</v>
      </c>
      <c r="BE6375" t="s">
        <v>59</v>
      </c>
      <c r="BF6375">
        <v>123.32</v>
      </c>
      <c r="BG6375" t="s">
        <v>64</v>
      </c>
      <c r="BH6375" s="1" t="s">
        <v>64</v>
      </c>
      <c r="BI6375" t="s">
        <v>59</v>
      </c>
      <c r="BJ6375" t="b">
        <v>1</v>
      </c>
      <c r="BK6375">
        <v>0</v>
      </c>
    </row>
    <row r="6376" spans="1:63">
      <c r="A6376" s="1" t="s">
        <v>9208</v>
      </c>
      <c r="B6376" t="s">
        <v>59</v>
      </c>
      <c r="D6376" t="s">
        <v>59</v>
      </c>
      <c r="E6376" t="s">
        <v>59</v>
      </c>
      <c r="F6376" t="s">
        <v>59</v>
      </c>
      <c r="G6376">
        <f t="shared" si="298"/>
        <v>47</v>
      </c>
      <c r="H6376" s="1">
        <v>47</v>
      </c>
      <c r="I6376" t="s">
        <v>59</v>
      </c>
      <c r="K6376" t="s">
        <v>59</v>
      </c>
      <c r="L6376" t="s">
        <v>59</v>
      </c>
      <c r="M6376">
        <v>0</v>
      </c>
      <c r="N6376" s="1">
        <v>0</v>
      </c>
      <c r="O6376" t="s">
        <v>2583</v>
      </c>
      <c r="P6376" t="s">
        <v>2584</v>
      </c>
      <c r="Q6376">
        <v>37.526791000000003</v>
      </c>
      <c r="R6376">
        <v>-119.99437</v>
      </c>
      <c r="T6376">
        <v>10226</v>
      </c>
      <c r="V6376" s="2">
        <v>1</v>
      </c>
      <c r="W6376">
        <f t="shared" si="297"/>
        <v>1</v>
      </c>
      <c r="X6376" s="1">
        <v>1</v>
      </c>
      <c r="Y6376" t="s">
        <v>55</v>
      </c>
      <c r="Z6376">
        <v>0</v>
      </c>
      <c r="AA6376">
        <v>0</v>
      </c>
      <c r="AB6376" s="1">
        <v>0</v>
      </c>
      <c r="AC6376">
        <v>1</v>
      </c>
      <c r="AD6376" t="s">
        <v>60</v>
      </c>
      <c r="AE6376" s="7">
        <f t="shared" ca="1" si="299"/>
        <v>1</v>
      </c>
      <c r="AF6376" s="8">
        <v>1</v>
      </c>
      <c r="AG6376" t="s">
        <v>56</v>
      </c>
      <c r="AI6376">
        <v>1.63</v>
      </c>
      <c r="AK6376" t="s">
        <v>55</v>
      </c>
      <c r="AM6376" t="s">
        <v>56</v>
      </c>
      <c r="AN6376" t="s">
        <v>68</v>
      </c>
      <c r="AO6376" t="s">
        <v>59</v>
      </c>
      <c r="AP6376" t="s">
        <v>59</v>
      </c>
      <c r="AQ6376" t="s">
        <v>56</v>
      </c>
      <c r="AR6376" t="s">
        <v>55</v>
      </c>
      <c r="AS6376" t="s">
        <v>55</v>
      </c>
      <c r="AT6376" t="s">
        <v>56</v>
      </c>
      <c r="AU6376" t="s">
        <v>55</v>
      </c>
      <c r="AV6376" t="s">
        <v>55</v>
      </c>
      <c r="AW6376" t="s">
        <v>55</v>
      </c>
      <c r="AX6376" t="s">
        <v>62</v>
      </c>
      <c r="AY6376" t="s">
        <v>59</v>
      </c>
      <c r="AZ6376" t="s">
        <v>59</v>
      </c>
      <c r="BA6376">
        <v>84.3</v>
      </c>
      <c r="BB6376">
        <v>84.3</v>
      </c>
      <c r="BC6376">
        <v>0</v>
      </c>
      <c r="BD6376">
        <v>10</v>
      </c>
      <c r="BE6376">
        <v>1.63</v>
      </c>
      <c r="BF6376">
        <v>95.93</v>
      </c>
      <c r="BG6376" t="s">
        <v>59</v>
      </c>
      <c r="BH6376" s="1" t="s">
        <v>59</v>
      </c>
      <c r="BI6376" t="b">
        <v>1</v>
      </c>
      <c r="BJ6376" t="s">
        <v>59</v>
      </c>
      <c r="BK6376">
        <v>0</v>
      </c>
    </row>
    <row r="6377" spans="1:63">
      <c r="A6377" s="1" t="s">
        <v>9209</v>
      </c>
      <c r="B6377" t="s">
        <v>59</v>
      </c>
      <c r="D6377" t="s">
        <v>59</v>
      </c>
      <c r="E6377" t="s">
        <v>59</v>
      </c>
      <c r="F6377" t="s">
        <v>59</v>
      </c>
      <c r="G6377">
        <f t="shared" si="298"/>
        <v>47</v>
      </c>
      <c r="H6377" s="1">
        <v>47</v>
      </c>
      <c r="I6377" t="s">
        <v>59</v>
      </c>
      <c r="K6377" t="s">
        <v>59</v>
      </c>
      <c r="L6377" t="s">
        <v>59</v>
      </c>
      <c r="M6377">
        <v>0</v>
      </c>
      <c r="N6377" s="1">
        <v>0</v>
      </c>
      <c r="O6377" t="s">
        <v>658</v>
      </c>
      <c r="P6377" t="s">
        <v>5195</v>
      </c>
      <c r="Q6377" t="s">
        <v>59</v>
      </c>
      <c r="R6377">
        <v>-121.10856800000001</v>
      </c>
      <c r="T6377">
        <v>30668</v>
      </c>
      <c r="V6377" s="2" t="s">
        <v>59</v>
      </c>
      <c r="W6377">
        <f t="shared" si="297"/>
        <v>2</v>
      </c>
      <c r="X6377" s="1">
        <v>2</v>
      </c>
      <c r="Y6377" t="s">
        <v>56</v>
      </c>
      <c r="Z6377">
        <v>1</v>
      </c>
      <c r="AA6377">
        <v>1</v>
      </c>
      <c r="AB6377" s="1">
        <v>1</v>
      </c>
      <c r="AC6377">
        <v>1</v>
      </c>
      <c r="AD6377" t="s">
        <v>60</v>
      </c>
      <c r="AE6377" s="7">
        <f t="shared" ca="1" si="299"/>
        <v>1</v>
      </c>
      <c r="AF6377" s="8">
        <v>1</v>
      </c>
      <c r="AG6377" t="s">
        <v>56</v>
      </c>
      <c r="AI6377">
        <v>8.0299999999999994</v>
      </c>
      <c r="AK6377" t="s">
        <v>55</v>
      </c>
      <c r="AM6377" t="s">
        <v>59</v>
      </c>
      <c r="AN6377" t="s">
        <v>59</v>
      </c>
      <c r="AO6377">
        <v>0</v>
      </c>
      <c r="AP6377" t="s">
        <v>59</v>
      </c>
      <c r="AQ6377" t="s">
        <v>55</v>
      </c>
      <c r="AR6377" t="s">
        <v>55</v>
      </c>
      <c r="AS6377" t="s">
        <v>55</v>
      </c>
      <c r="AT6377" t="s">
        <v>55</v>
      </c>
      <c r="AU6377" t="s">
        <v>55</v>
      </c>
      <c r="AV6377" t="s">
        <v>55</v>
      </c>
      <c r="AW6377" t="s">
        <v>55</v>
      </c>
      <c r="AX6377" t="s">
        <v>59</v>
      </c>
      <c r="AY6377" t="s">
        <v>55</v>
      </c>
      <c r="AZ6377" t="s">
        <v>63</v>
      </c>
      <c r="BA6377" t="s">
        <v>59</v>
      </c>
      <c r="BB6377">
        <v>19.95</v>
      </c>
      <c r="BC6377">
        <v>0</v>
      </c>
      <c r="BD6377">
        <v>0</v>
      </c>
      <c r="BE6377">
        <v>8.0299999999999994</v>
      </c>
      <c r="BF6377">
        <v>27.98</v>
      </c>
      <c r="BG6377" t="s">
        <v>78</v>
      </c>
      <c r="BH6377" s="1" t="s">
        <v>78</v>
      </c>
      <c r="BI6377" t="s">
        <v>59</v>
      </c>
      <c r="BJ6377" t="b">
        <v>1</v>
      </c>
      <c r="BK6377">
        <v>0</v>
      </c>
    </row>
    <row r="6378" spans="1:63">
      <c r="A6378" s="1" t="s">
        <v>9210</v>
      </c>
      <c r="B6378" t="s">
        <v>59</v>
      </c>
      <c r="D6378" t="s">
        <v>59</v>
      </c>
      <c r="E6378" t="s">
        <v>59</v>
      </c>
      <c r="F6378" t="s">
        <v>59</v>
      </c>
      <c r="G6378">
        <f t="shared" si="298"/>
        <v>47</v>
      </c>
      <c r="H6378" s="1">
        <v>47</v>
      </c>
      <c r="I6378" t="s">
        <v>59</v>
      </c>
      <c r="K6378" t="s">
        <v>59</v>
      </c>
      <c r="L6378" t="s">
        <v>59</v>
      </c>
      <c r="M6378">
        <v>0</v>
      </c>
      <c r="N6378" s="1">
        <v>0</v>
      </c>
      <c r="O6378" t="s">
        <v>884</v>
      </c>
      <c r="P6378" t="s">
        <v>59</v>
      </c>
      <c r="Q6378">
        <v>38.439695999999998</v>
      </c>
      <c r="R6378" t="s">
        <v>59</v>
      </c>
      <c r="T6378">
        <v>22250</v>
      </c>
      <c r="V6378" s="2" t="s">
        <v>59</v>
      </c>
      <c r="W6378">
        <f t="shared" si="297"/>
        <v>1</v>
      </c>
      <c r="X6378" s="1">
        <v>1</v>
      </c>
      <c r="Y6378" t="s">
        <v>56</v>
      </c>
      <c r="Z6378">
        <v>1</v>
      </c>
      <c r="AA6378">
        <v>1</v>
      </c>
      <c r="AB6378" s="1">
        <v>1</v>
      </c>
      <c r="AC6378">
        <v>12</v>
      </c>
      <c r="AD6378" t="s">
        <v>60</v>
      </c>
      <c r="AE6378" s="7">
        <f t="shared" ca="1" si="299"/>
        <v>12</v>
      </c>
      <c r="AF6378" s="8">
        <v>12</v>
      </c>
      <c r="AG6378" t="s">
        <v>56</v>
      </c>
      <c r="AI6378">
        <v>40.630000000000003</v>
      </c>
      <c r="AK6378" t="s">
        <v>56</v>
      </c>
      <c r="AM6378" t="s">
        <v>59</v>
      </c>
      <c r="AN6378" t="s">
        <v>68</v>
      </c>
      <c r="AO6378">
        <v>59</v>
      </c>
      <c r="AP6378" t="s">
        <v>55</v>
      </c>
      <c r="AQ6378" t="s">
        <v>59</v>
      </c>
      <c r="AR6378" t="s">
        <v>56</v>
      </c>
      <c r="AS6378" t="s">
        <v>55</v>
      </c>
      <c r="AT6378" t="s">
        <v>55</v>
      </c>
      <c r="AU6378" t="s">
        <v>55</v>
      </c>
      <c r="AV6378" t="s">
        <v>56</v>
      </c>
      <c r="AW6378" t="s">
        <v>56</v>
      </c>
      <c r="AX6378" t="s">
        <v>62</v>
      </c>
      <c r="AY6378" t="s">
        <v>56</v>
      </c>
      <c r="AZ6378" t="s">
        <v>63</v>
      </c>
      <c r="BA6378" t="s">
        <v>59</v>
      </c>
      <c r="BB6378">
        <v>916.9</v>
      </c>
      <c r="BC6378" t="s">
        <v>59</v>
      </c>
      <c r="BD6378">
        <v>0</v>
      </c>
      <c r="BE6378">
        <v>487.56</v>
      </c>
      <c r="BF6378">
        <v>1404.46</v>
      </c>
      <c r="BG6378" t="s">
        <v>64</v>
      </c>
      <c r="BH6378" s="1" t="s">
        <v>64</v>
      </c>
      <c r="BI6378" t="s">
        <v>59</v>
      </c>
      <c r="BJ6378" t="b">
        <v>1</v>
      </c>
      <c r="BK6378">
        <v>0</v>
      </c>
    </row>
    <row r="6379" spans="1:63">
      <c r="A6379" s="1" t="s">
        <v>9211</v>
      </c>
      <c r="B6379" t="s">
        <v>59</v>
      </c>
      <c r="D6379" t="s">
        <v>59</v>
      </c>
      <c r="E6379" t="s">
        <v>59</v>
      </c>
      <c r="F6379" t="s">
        <v>59</v>
      </c>
      <c r="G6379">
        <f t="shared" si="298"/>
        <v>47</v>
      </c>
      <c r="H6379" s="1">
        <v>47</v>
      </c>
      <c r="I6379" t="s">
        <v>59</v>
      </c>
      <c r="K6379" t="s">
        <v>59</v>
      </c>
      <c r="L6379" t="s">
        <v>59</v>
      </c>
      <c r="M6379">
        <v>0</v>
      </c>
      <c r="N6379" s="1">
        <v>0</v>
      </c>
      <c r="O6379" t="s">
        <v>2631</v>
      </c>
      <c r="P6379" t="s">
        <v>2632</v>
      </c>
      <c r="Q6379">
        <v>41.950682999999998</v>
      </c>
      <c r="R6379" t="s">
        <v>59</v>
      </c>
      <c r="T6379" t="s">
        <v>59</v>
      </c>
      <c r="V6379" s="2" t="s">
        <v>59</v>
      </c>
      <c r="W6379">
        <f t="shared" si="297"/>
        <v>1</v>
      </c>
      <c r="X6379" s="1">
        <v>1</v>
      </c>
      <c r="Y6379" t="s">
        <v>56</v>
      </c>
      <c r="Z6379">
        <v>1</v>
      </c>
      <c r="AA6379">
        <v>1</v>
      </c>
      <c r="AB6379" s="1">
        <v>1</v>
      </c>
      <c r="AC6379">
        <v>65</v>
      </c>
      <c r="AD6379" t="s">
        <v>88</v>
      </c>
      <c r="AE6379" s="7">
        <f t="shared" ca="1" si="299"/>
        <v>65</v>
      </c>
      <c r="AF6379" s="8">
        <v>65</v>
      </c>
      <c r="AG6379" t="s">
        <v>56</v>
      </c>
      <c r="AI6379">
        <v>40.47</v>
      </c>
      <c r="AK6379" t="s">
        <v>55</v>
      </c>
      <c r="AM6379" t="s">
        <v>56</v>
      </c>
      <c r="AN6379" t="s">
        <v>61</v>
      </c>
      <c r="AO6379">
        <v>30</v>
      </c>
      <c r="AP6379" t="s">
        <v>59</v>
      </c>
      <c r="AQ6379" t="s">
        <v>55</v>
      </c>
      <c r="AR6379" t="s">
        <v>55</v>
      </c>
      <c r="AS6379" t="s">
        <v>56</v>
      </c>
      <c r="AT6379" t="s">
        <v>56</v>
      </c>
      <c r="AU6379" t="s">
        <v>56</v>
      </c>
      <c r="AV6379" t="s">
        <v>56</v>
      </c>
      <c r="AW6379" t="s">
        <v>56</v>
      </c>
      <c r="AX6379" t="s">
        <v>363</v>
      </c>
      <c r="AY6379" t="s">
        <v>59</v>
      </c>
      <c r="AZ6379" t="s">
        <v>59</v>
      </c>
      <c r="BA6379">
        <v>74.8</v>
      </c>
      <c r="BB6379">
        <v>4820.1499999999996</v>
      </c>
      <c r="BC6379">
        <v>0</v>
      </c>
      <c r="BD6379">
        <v>0</v>
      </c>
      <c r="BE6379">
        <v>2630.55</v>
      </c>
      <c r="BF6379" t="s">
        <v>59</v>
      </c>
      <c r="BG6379" t="s">
        <v>74</v>
      </c>
      <c r="BH6379" s="1" t="s">
        <v>74</v>
      </c>
      <c r="BI6379" t="s">
        <v>59</v>
      </c>
      <c r="BJ6379" t="b">
        <v>1</v>
      </c>
      <c r="BK6379">
        <v>0</v>
      </c>
    </row>
    <row r="6380" spans="1:63">
      <c r="A6380" s="1" t="s">
        <v>9212</v>
      </c>
      <c r="B6380" t="s">
        <v>59</v>
      </c>
      <c r="D6380" t="s">
        <v>59</v>
      </c>
      <c r="E6380" t="s">
        <v>59</v>
      </c>
      <c r="F6380" t="s">
        <v>59</v>
      </c>
      <c r="G6380">
        <f t="shared" si="298"/>
        <v>47</v>
      </c>
      <c r="H6380" s="1">
        <v>47</v>
      </c>
      <c r="I6380" t="s">
        <v>59</v>
      </c>
      <c r="K6380" t="s">
        <v>59</v>
      </c>
      <c r="L6380" t="s">
        <v>59</v>
      </c>
      <c r="M6380">
        <v>0</v>
      </c>
      <c r="N6380" s="1">
        <v>0</v>
      </c>
      <c r="O6380" t="s">
        <v>2636</v>
      </c>
      <c r="P6380" t="s">
        <v>2637</v>
      </c>
      <c r="Q6380">
        <v>41.162295</v>
      </c>
      <c r="R6380">
        <v>-124.02738100000001</v>
      </c>
      <c r="T6380">
        <v>2369</v>
      </c>
      <c r="V6380" s="2">
        <v>1</v>
      </c>
      <c r="W6380">
        <f t="shared" si="297"/>
        <v>1</v>
      </c>
      <c r="X6380" s="1">
        <v>1</v>
      </c>
      <c r="Y6380" t="s">
        <v>56</v>
      </c>
      <c r="Z6380">
        <v>1</v>
      </c>
      <c r="AA6380">
        <v>1</v>
      </c>
      <c r="AB6380" s="1">
        <v>1</v>
      </c>
      <c r="AC6380">
        <v>33</v>
      </c>
      <c r="AD6380" t="s">
        <v>60</v>
      </c>
      <c r="AE6380" s="7">
        <f t="shared" ca="1" si="299"/>
        <v>33</v>
      </c>
      <c r="AF6380" s="8">
        <v>33</v>
      </c>
      <c r="AG6380" t="s">
        <v>56</v>
      </c>
      <c r="AI6380">
        <v>11.32</v>
      </c>
      <c r="AK6380" t="s">
        <v>56</v>
      </c>
      <c r="AM6380" t="s">
        <v>59</v>
      </c>
      <c r="AN6380" t="s">
        <v>68</v>
      </c>
      <c r="AO6380">
        <v>12</v>
      </c>
      <c r="AP6380" t="s">
        <v>55</v>
      </c>
      <c r="AQ6380" t="s">
        <v>59</v>
      </c>
      <c r="AR6380" t="s">
        <v>56</v>
      </c>
      <c r="AS6380" t="s">
        <v>55</v>
      </c>
      <c r="AT6380" t="s">
        <v>56</v>
      </c>
      <c r="AU6380" t="s">
        <v>59</v>
      </c>
      <c r="AV6380" t="s">
        <v>56</v>
      </c>
      <c r="AW6380" t="s">
        <v>59</v>
      </c>
      <c r="AX6380" t="s">
        <v>62</v>
      </c>
      <c r="AY6380" t="s">
        <v>59</v>
      </c>
      <c r="AZ6380" t="s">
        <v>63</v>
      </c>
      <c r="BA6380">
        <v>104.4</v>
      </c>
      <c r="BB6380" t="s">
        <v>59</v>
      </c>
      <c r="BC6380">
        <v>0</v>
      </c>
      <c r="BD6380">
        <v>0</v>
      </c>
      <c r="BE6380">
        <v>373.56</v>
      </c>
      <c r="BF6380">
        <v>3783.16</v>
      </c>
      <c r="BG6380" t="s">
        <v>74</v>
      </c>
      <c r="BH6380" s="1" t="s">
        <v>74</v>
      </c>
      <c r="BI6380" t="s">
        <v>59</v>
      </c>
      <c r="BJ6380" t="b">
        <v>1</v>
      </c>
      <c r="BK6380">
        <v>0</v>
      </c>
    </row>
    <row r="6381" spans="1:63">
      <c r="A6381" s="1" t="s">
        <v>9213</v>
      </c>
      <c r="B6381" t="s">
        <v>59</v>
      </c>
      <c r="D6381" t="s">
        <v>59</v>
      </c>
      <c r="E6381" t="s">
        <v>59</v>
      </c>
      <c r="F6381" t="s">
        <v>59</v>
      </c>
      <c r="G6381">
        <f t="shared" si="298"/>
        <v>47</v>
      </c>
      <c r="H6381" s="1">
        <v>47</v>
      </c>
      <c r="I6381" t="s">
        <v>59</v>
      </c>
      <c r="K6381" t="s">
        <v>59</v>
      </c>
      <c r="L6381" t="s">
        <v>59</v>
      </c>
      <c r="M6381">
        <v>0</v>
      </c>
      <c r="N6381" s="1">
        <v>0</v>
      </c>
      <c r="O6381" t="s">
        <v>6542</v>
      </c>
      <c r="P6381" t="s">
        <v>6543</v>
      </c>
      <c r="Q6381">
        <v>38.672637999999999</v>
      </c>
      <c r="R6381">
        <v>-121.147403</v>
      </c>
      <c r="T6381">
        <v>51855</v>
      </c>
      <c r="V6381" s="2">
        <v>1</v>
      </c>
      <c r="W6381">
        <f t="shared" si="297"/>
        <v>1</v>
      </c>
      <c r="X6381" s="1">
        <v>1</v>
      </c>
      <c r="Y6381" t="s">
        <v>55</v>
      </c>
      <c r="Z6381">
        <v>0</v>
      </c>
      <c r="AA6381">
        <v>0</v>
      </c>
      <c r="AB6381" s="1">
        <v>0</v>
      </c>
      <c r="AC6381">
        <v>43</v>
      </c>
      <c r="AD6381" t="s">
        <v>88</v>
      </c>
      <c r="AE6381" s="7">
        <f t="shared" ca="1" si="299"/>
        <v>43</v>
      </c>
      <c r="AF6381" s="8">
        <v>43</v>
      </c>
      <c r="AG6381" t="s">
        <v>59</v>
      </c>
      <c r="AI6381">
        <v>39.369999999999997</v>
      </c>
      <c r="AK6381" t="s">
        <v>56</v>
      </c>
      <c r="AM6381" t="s">
        <v>56</v>
      </c>
      <c r="AN6381" t="s">
        <v>68</v>
      </c>
      <c r="AO6381">
        <v>23</v>
      </c>
      <c r="AP6381" t="s">
        <v>55</v>
      </c>
      <c r="AQ6381" t="s">
        <v>55</v>
      </c>
      <c r="AR6381" t="s">
        <v>55</v>
      </c>
      <c r="AS6381" t="s">
        <v>56</v>
      </c>
      <c r="AT6381" t="s">
        <v>56</v>
      </c>
      <c r="AU6381" t="s">
        <v>56</v>
      </c>
      <c r="AV6381" t="s">
        <v>56</v>
      </c>
      <c r="AW6381" t="s">
        <v>55</v>
      </c>
      <c r="AX6381" t="s">
        <v>145</v>
      </c>
      <c r="AY6381" t="s">
        <v>59</v>
      </c>
      <c r="AZ6381" t="s">
        <v>63</v>
      </c>
      <c r="BA6381">
        <v>100</v>
      </c>
      <c r="BB6381">
        <v>4211.55</v>
      </c>
      <c r="BC6381">
        <v>0</v>
      </c>
      <c r="BD6381">
        <v>140</v>
      </c>
      <c r="BE6381">
        <v>1692.91</v>
      </c>
      <c r="BF6381">
        <v>6044.46</v>
      </c>
      <c r="BG6381" t="s">
        <v>74</v>
      </c>
      <c r="BH6381" s="1" t="s">
        <v>74</v>
      </c>
      <c r="BI6381" t="s">
        <v>59</v>
      </c>
      <c r="BJ6381" t="b">
        <v>1</v>
      </c>
      <c r="BK6381">
        <v>0</v>
      </c>
    </row>
    <row r="6382" spans="1:63">
      <c r="A6382" s="1" t="s">
        <v>9214</v>
      </c>
      <c r="B6382" t="s">
        <v>59</v>
      </c>
      <c r="D6382" t="s">
        <v>59</v>
      </c>
      <c r="E6382" t="s">
        <v>59</v>
      </c>
      <c r="F6382" t="s">
        <v>59</v>
      </c>
      <c r="G6382">
        <f t="shared" si="298"/>
        <v>47</v>
      </c>
      <c r="H6382" s="1">
        <v>47</v>
      </c>
      <c r="I6382" t="s">
        <v>59</v>
      </c>
      <c r="K6382" t="s">
        <v>59</v>
      </c>
      <c r="L6382" t="s">
        <v>59</v>
      </c>
      <c r="M6382">
        <v>0</v>
      </c>
      <c r="N6382" s="1">
        <v>0</v>
      </c>
      <c r="O6382" t="s">
        <v>59</v>
      </c>
      <c r="P6382" t="s">
        <v>4045</v>
      </c>
      <c r="Q6382" t="s">
        <v>59</v>
      </c>
      <c r="R6382">
        <v>-121.409837</v>
      </c>
      <c r="T6382">
        <v>3600</v>
      </c>
      <c r="V6382" s="2" t="s">
        <v>59</v>
      </c>
      <c r="W6382" t="e">
        <f t="shared" si="297"/>
        <v>#N/A</v>
      </c>
      <c r="X6382" s="1" t="e">
        <v>#N/A</v>
      </c>
      <c r="Y6382" t="s">
        <v>59</v>
      </c>
      <c r="Z6382" t="s">
        <v>59</v>
      </c>
      <c r="AA6382">
        <v>0</v>
      </c>
      <c r="AB6382" s="1">
        <v>0</v>
      </c>
      <c r="AC6382" t="s">
        <v>59</v>
      </c>
      <c r="AD6382" t="s">
        <v>59</v>
      </c>
      <c r="AE6382" s="7">
        <f t="shared" ca="1" si="299"/>
        <v>18.017062407478285</v>
      </c>
      <c r="AF6382" s="8">
        <v>15.15479237005232</v>
      </c>
      <c r="AG6382" t="s">
        <v>59</v>
      </c>
      <c r="AI6382" t="s">
        <v>59</v>
      </c>
      <c r="AK6382" t="s">
        <v>59</v>
      </c>
      <c r="AM6382" t="s">
        <v>59</v>
      </c>
      <c r="AN6382" t="s">
        <v>59</v>
      </c>
      <c r="AO6382" t="s">
        <v>59</v>
      </c>
      <c r="AP6382" t="s">
        <v>59</v>
      </c>
      <c r="AQ6382" t="s">
        <v>59</v>
      </c>
      <c r="AR6382" t="s">
        <v>59</v>
      </c>
      <c r="AS6382" t="s">
        <v>59</v>
      </c>
      <c r="AT6382" t="s">
        <v>59</v>
      </c>
      <c r="AU6382" t="s">
        <v>59</v>
      </c>
      <c r="AV6382" t="s">
        <v>59</v>
      </c>
      <c r="AW6382" t="s">
        <v>59</v>
      </c>
      <c r="AX6382" t="s">
        <v>59</v>
      </c>
      <c r="AY6382" t="s">
        <v>59</v>
      </c>
      <c r="AZ6382" t="s">
        <v>59</v>
      </c>
      <c r="BA6382" t="s">
        <v>59</v>
      </c>
      <c r="BB6382" t="s">
        <v>59</v>
      </c>
      <c r="BC6382" t="s">
        <v>59</v>
      </c>
      <c r="BD6382" t="s">
        <v>59</v>
      </c>
      <c r="BE6382" t="s">
        <v>59</v>
      </c>
      <c r="BF6382" t="s">
        <v>59</v>
      </c>
      <c r="BG6382" t="s">
        <v>59</v>
      </c>
      <c r="BH6382" s="1" t="s">
        <v>59</v>
      </c>
      <c r="BI6382" t="s">
        <v>59</v>
      </c>
      <c r="BJ6382" t="b">
        <v>1</v>
      </c>
      <c r="BK6382">
        <v>1</v>
      </c>
    </row>
    <row r="6383" spans="1:63">
      <c r="A6383" s="1" t="s">
        <v>9215</v>
      </c>
      <c r="B6383" t="s">
        <v>59</v>
      </c>
      <c r="D6383" t="s">
        <v>59</v>
      </c>
      <c r="E6383" t="s">
        <v>59</v>
      </c>
      <c r="F6383" t="s">
        <v>59</v>
      </c>
      <c r="G6383">
        <f t="shared" si="298"/>
        <v>47</v>
      </c>
      <c r="H6383" s="1">
        <v>47</v>
      </c>
      <c r="I6383" t="s">
        <v>59</v>
      </c>
      <c r="K6383" t="s">
        <v>59</v>
      </c>
      <c r="L6383" t="s">
        <v>59</v>
      </c>
      <c r="M6383">
        <v>0</v>
      </c>
      <c r="N6383" s="1">
        <v>0</v>
      </c>
      <c r="O6383" t="s">
        <v>2698</v>
      </c>
      <c r="P6383" t="s">
        <v>2699</v>
      </c>
      <c r="Q6383">
        <v>39.473896000000003</v>
      </c>
      <c r="R6383" t="s">
        <v>59</v>
      </c>
      <c r="T6383">
        <v>28382</v>
      </c>
      <c r="V6383" s="2">
        <v>1</v>
      </c>
      <c r="W6383">
        <f t="shared" si="297"/>
        <v>1</v>
      </c>
      <c r="X6383" s="1">
        <v>1</v>
      </c>
      <c r="Y6383" t="s">
        <v>55</v>
      </c>
      <c r="Z6383">
        <v>0</v>
      </c>
      <c r="AA6383">
        <v>0</v>
      </c>
      <c r="AB6383" s="1">
        <v>0</v>
      </c>
      <c r="AC6383">
        <v>1</v>
      </c>
      <c r="AD6383" t="s">
        <v>59</v>
      </c>
      <c r="AE6383" s="7">
        <f t="shared" ca="1" si="299"/>
        <v>1</v>
      </c>
      <c r="AF6383" s="8">
        <v>1</v>
      </c>
      <c r="AG6383" t="s">
        <v>56</v>
      </c>
      <c r="AI6383">
        <v>31.16</v>
      </c>
      <c r="AK6383" t="s">
        <v>59</v>
      </c>
      <c r="AM6383" t="s">
        <v>56</v>
      </c>
      <c r="AN6383" t="s">
        <v>61</v>
      </c>
      <c r="AO6383">
        <v>11</v>
      </c>
      <c r="AP6383" t="s">
        <v>56</v>
      </c>
      <c r="AQ6383" t="s">
        <v>55</v>
      </c>
      <c r="AR6383" t="s">
        <v>55</v>
      </c>
      <c r="AS6383" t="s">
        <v>56</v>
      </c>
      <c r="AT6383" t="s">
        <v>55</v>
      </c>
      <c r="AU6383" t="s">
        <v>59</v>
      </c>
      <c r="AV6383" t="s">
        <v>55</v>
      </c>
      <c r="AW6383" t="s">
        <v>56</v>
      </c>
      <c r="AX6383" t="s">
        <v>62</v>
      </c>
      <c r="AY6383" t="s">
        <v>56</v>
      </c>
      <c r="AZ6383" t="s">
        <v>63</v>
      </c>
      <c r="BA6383">
        <v>53.95</v>
      </c>
      <c r="BB6383">
        <v>53.95</v>
      </c>
      <c r="BC6383">
        <v>0</v>
      </c>
      <c r="BD6383" t="s">
        <v>59</v>
      </c>
      <c r="BE6383">
        <v>31.16</v>
      </c>
      <c r="BF6383">
        <v>85.11</v>
      </c>
      <c r="BG6383" t="s">
        <v>78</v>
      </c>
      <c r="BH6383" s="1" t="s">
        <v>78</v>
      </c>
      <c r="BI6383" t="s">
        <v>59</v>
      </c>
      <c r="BJ6383" t="b">
        <v>1</v>
      </c>
      <c r="BK6383">
        <v>0</v>
      </c>
    </row>
    <row r="6384" spans="1:63">
      <c r="A6384" s="1" t="s">
        <v>9216</v>
      </c>
      <c r="B6384" t="s">
        <v>59</v>
      </c>
      <c r="D6384" t="s">
        <v>59</v>
      </c>
      <c r="E6384" t="s">
        <v>59</v>
      </c>
      <c r="F6384" t="s">
        <v>59</v>
      </c>
      <c r="G6384">
        <f t="shared" si="298"/>
        <v>47</v>
      </c>
      <c r="H6384" s="1">
        <v>47</v>
      </c>
      <c r="I6384" t="s">
        <v>59</v>
      </c>
      <c r="K6384" t="s">
        <v>59</v>
      </c>
      <c r="L6384" t="s">
        <v>59</v>
      </c>
      <c r="M6384">
        <v>0</v>
      </c>
      <c r="N6384" s="1">
        <v>0</v>
      </c>
      <c r="O6384" t="s">
        <v>934</v>
      </c>
      <c r="P6384" t="s">
        <v>935</v>
      </c>
      <c r="Q6384" t="s">
        <v>59</v>
      </c>
      <c r="R6384">
        <v>-122.70054500000001</v>
      </c>
      <c r="T6384">
        <v>734</v>
      </c>
      <c r="V6384" s="2" t="s">
        <v>59</v>
      </c>
      <c r="W6384">
        <f t="shared" si="297"/>
        <v>1</v>
      </c>
      <c r="X6384" s="1">
        <v>1</v>
      </c>
      <c r="Y6384" t="s">
        <v>55</v>
      </c>
      <c r="Z6384">
        <v>0</v>
      </c>
      <c r="AA6384">
        <v>0</v>
      </c>
      <c r="AB6384" s="1">
        <v>0</v>
      </c>
      <c r="AC6384" t="s">
        <v>59</v>
      </c>
      <c r="AD6384" t="s">
        <v>60</v>
      </c>
      <c r="AE6384" s="7">
        <f t="shared" ca="1" si="299"/>
        <v>0.18990799792161608</v>
      </c>
      <c r="AF6384" s="8">
        <v>18.659147774380909</v>
      </c>
      <c r="AG6384" t="s">
        <v>56</v>
      </c>
      <c r="AI6384">
        <v>43.01</v>
      </c>
      <c r="AK6384" t="s">
        <v>55</v>
      </c>
      <c r="AM6384" t="s">
        <v>59</v>
      </c>
      <c r="AN6384" t="s">
        <v>102</v>
      </c>
      <c r="AO6384">
        <v>4</v>
      </c>
      <c r="AP6384" t="s">
        <v>56</v>
      </c>
      <c r="AQ6384" t="s">
        <v>56</v>
      </c>
      <c r="AR6384" t="s">
        <v>56</v>
      </c>
      <c r="AS6384" t="s">
        <v>56</v>
      </c>
      <c r="AT6384" t="s">
        <v>56</v>
      </c>
      <c r="AU6384" t="s">
        <v>56</v>
      </c>
      <c r="AV6384" t="s">
        <v>56</v>
      </c>
      <c r="AW6384" t="s">
        <v>59</v>
      </c>
      <c r="AX6384" t="s">
        <v>145</v>
      </c>
      <c r="AY6384" t="s">
        <v>55</v>
      </c>
      <c r="AZ6384" t="s">
        <v>59</v>
      </c>
      <c r="BA6384">
        <v>85.35</v>
      </c>
      <c r="BB6384">
        <v>2530.4</v>
      </c>
      <c r="BC6384">
        <v>0</v>
      </c>
      <c r="BD6384" t="s">
        <v>59</v>
      </c>
      <c r="BE6384" t="s">
        <v>59</v>
      </c>
      <c r="BF6384">
        <v>3840.7</v>
      </c>
      <c r="BG6384" t="s">
        <v>64</v>
      </c>
      <c r="BH6384" s="1" t="s">
        <v>64</v>
      </c>
      <c r="BI6384" t="s">
        <v>59</v>
      </c>
      <c r="BJ6384" t="b">
        <v>1</v>
      </c>
      <c r="BK6384">
        <v>0</v>
      </c>
    </row>
    <row r="6385" spans="1:63">
      <c r="A6385" s="1" t="s">
        <v>9217</v>
      </c>
      <c r="B6385" t="s">
        <v>59</v>
      </c>
      <c r="D6385" t="s">
        <v>59</v>
      </c>
      <c r="E6385" t="s">
        <v>59</v>
      </c>
      <c r="F6385" t="s">
        <v>59</v>
      </c>
      <c r="G6385">
        <f t="shared" si="298"/>
        <v>47</v>
      </c>
      <c r="H6385" s="1">
        <v>47</v>
      </c>
      <c r="I6385" t="s">
        <v>59</v>
      </c>
      <c r="K6385" t="s">
        <v>59</v>
      </c>
      <c r="L6385" t="s">
        <v>59</v>
      </c>
      <c r="M6385">
        <v>0</v>
      </c>
      <c r="N6385" s="1">
        <v>0</v>
      </c>
      <c r="O6385" t="s">
        <v>5560</v>
      </c>
      <c r="P6385" t="s">
        <v>8717</v>
      </c>
      <c r="Q6385">
        <v>41.280341</v>
      </c>
      <c r="R6385">
        <v>-120.150381</v>
      </c>
      <c r="T6385">
        <v>132</v>
      </c>
      <c r="V6385" s="2">
        <v>3</v>
      </c>
      <c r="W6385">
        <f t="shared" si="297"/>
        <v>3</v>
      </c>
      <c r="X6385" s="1">
        <v>3</v>
      </c>
      <c r="Y6385" t="s">
        <v>55</v>
      </c>
      <c r="Z6385">
        <v>0</v>
      </c>
      <c r="AA6385">
        <v>0</v>
      </c>
      <c r="AB6385" s="1">
        <v>0</v>
      </c>
      <c r="AC6385">
        <v>1</v>
      </c>
      <c r="AD6385" t="s">
        <v>67</v>
      </c>
      <c r="AE6385" s="7">
        <f t="shared" ca="1" si="299"/>
        <v>1</v>
      </c>
      <c r="AF6385" s="8">
        <v>1</v>
      </c>
      <c r="AG6385" t="s">
        <v>59</v>
      </c>
      <c r="AI6385">
        <v>0</v>
      </c>
      <c r="AK6385" t="s">
        <v>55</v>
      </c>
      <c r="AM6385" t="s">
        <v>56</v>
      </c>
      <c r="AN6385" t="s">
        <v>102</v>
      </c>
      <c r="AO6385" t="s">
        <v>59</v>
      </c>
      <c r="AP6385" t="s">
        <v>55</v>
      </c>
      <c r="AQ6385" t="s">
        <v>59</v>
      </c>
      <c r="AR6385" t="s">
        <v>55</v>
      </c>
      <c r="AS6385" t="s">
        <v>59</v>
      </c>
      <c r="AT6385" t="s">
        <v>56</v>
      </c>
      <c r="AU6385" t="s">
        <v>59</v>
      </c>
      <c r="AV6385" t="s">
        <v>55</v>
      </c>
      <c r="AW6385" t="s">
        <v>56</v>
      </c>
      <c r="AX6385" t="s">
        <v>62</v>
      </c>
      <c r="AY6385" t="s">
        <v>56</v>
      </c>
      <c r="AZ6385" t="s">
        <v>63</v>
      </c>
      <c r="BA6385" t="s">
        <v>59</v>
      </c>
      <c r="BB6385">
        <v>35.75</v>
      </c>
      <c r="BC6385">
        <v>0</v>
      </c>
      <c r="BD6385">
        <v>0</v>
      </c>
      <c r="BE6385">
        <v>0</v>
      </c>
      <c r="BF6385" t="s">
        <v>59</v>
      </c>
      <c r="BG6385" t="s">
        <v>59</v>
      </c>
      <c r="BH6385" s="1" t="s">
        <v>59</v>
      </c>
      <c r="BI6385" t="b">
        <v>1</v>
      </c>
      <c r="BJ6385" t="s">
        <v>59</v>
      </c>
      <c r="BK6385">
        <v>0</v>
      </c>
    </row>
    <row r="6386" spans="1:63">
      <c r="A6386" s="1" t="s">
        <v>9218</v>
      </c>
      <c r="B6386" t="s">
        <v>59</v>
      </c>
      <c r="D6386" t="s">
        <v>59</v>
      </c>
      <c r="E6386" t="s">
        <v>59</v>
      </c>
      <c r="F6386" t="s">
        <v>59</v>
      </c>
      <c r="G6386">
        <f t="shared" si="298"/>
        <v>47</v>
      </c>
      <c r="H6386" s="1">
        <v>47</v>
      </c>
      <c r="I6386" t="s">
        <v>59</v>
      </c>
      <c r="K6386" t="s">
        <v>59</v>
      </c>
      <c r="L6386" t="s">
        <v>59</v>
      </c>
      <c r="M6386">
        <v>0</v>
      </c>
      <c r="N6386" s="1">
        <v>0</v>
      </c>
      <c r="O6386" t="s">
        <v>496</v>
      </c>
      <c r="P6386" t="s">
        <v>497</v>
      </c>
      <c r="Q6386">
        <v>39.600599000000003</v>
      </c>
      <c r="R6386">
        <v>-120.636358</v>
      </c>
      <c r="T6386">
        <v>348</v>
      </c>
      <c r="V6386" s="2">
        <v>1</v>
      </c>
      <c r="W6386">
        <f t="shared" si="297"/>
        <v>1</v>
      </c>
      <c r="X6386" s="1">
        <v>1</v>
      </c>
      <c r="Y6386" t="s">
        <v>56</v>
      </c>
      <c r="Z6386">
        <v>1</v>
      </c>
      <c r="AA6386">
        <v>1</v>
      </c>
      <c r="AB6386" s="1">
        <v>1</v>
      </c>
      <c r="AC6386">
        <v>17</v>
      </c>
      <c r="AD6386" t="s">
        <v>60</v>
      </c>
      <c r="AE6386" s="7">
        <f t="shared" ca="1" si="299"/>
        <v>17</v>
      </c>
      <c r="AF6386" s="8">
        <v>17</v>
      </c>
      <c r="AG6386" t="s">
        <v>56</v>
      </c>
      <c r="AI6386" t="s">
        <v>59</v>
      </c>
      <c r="AK6386" t="s">
        <v>55</v>
      </c>
      <c r="AM6386" t="s">
        <v>59</v>
      </c>
      <c r="AN6386" t="s">
        <v>68</v>
      </c>
      <c r="AO6386">
        <v>22</v>
      </c>
      <c r="AP6386" t="s">
        <v>56</v>
      </c>
      <c r="AQ6386" t="s">
        <v>55</v>
      </c>
      <c r="AR6386" t="s">
        <v>56</v>
      </c>
      <c r="AS6386" t="s">
        <v>55</v>
      </c>
      <c r="AT6386" t="s">
        <v>56</v>
      </c>
      <c r="AU6386" t="s">
        <v>59</v>
      </c>
      <c r="AV6386" t="s">
        <v>55</v>
      </c>
      <c r="AW6386" t="s">
        <v>56</v>
      </c>
      <c r="AX6386" t="s">
        <v>62</v>
      </c>
      <c r="AY6386" t="s">
        <v>56</v>
      </c>
      <c r="AZ6386" t="s">
        <v>63</v>
      </c>
      <c r="BA6386" t="s">
        <v>59</v>
      </c>
      <c r="BB6386">
        <v>1539.45</v>
      </c>
      <c r="BC6386" t="s">
        <v>59</v>
      </c>
      <c r="BD6386">
        <v>0</v>
      </c>
      <c r="BE6386">
        <v>326.23</v>
      </c>
      <c r="BF6386">
        <v>1865.68</v>
      </c>
      <c r="BG6386" t="s">
        <v>74</v>
      </c>
      <c r="BH6386" s="1" t="s">
        <v>74</v>
      </c>
      <c r="BI6386" t="s">
        <v>59</v>
      </c>
      <c r="BJ6386" t="b">
        <v>1</v>
      </c>
      <c r="BK6386">
        <v>0</v>
      </c>
    </row>
    <row r="6387" spans="1:63">
      <c r="A6387" s="1" t="s">
        <v>9219</v>
      </c>
      <c r="B6387" t="s">
        <v>59</v>
      </c>
      <c r="D6387" t="s">
        <v>59</v>
      </c>
      <c r="E6387" t="s">
        <v>59</v>
      </c>
      <c r="F6387" t="s">
        <v>59</v>
      </c>
      <c r="G6387">
        <f t="shared" si="298"/>
        <v>47</v>
      </c>
      <c r="H6387" s="1">
        <v>47</v>
      </c>
      <c r="I6387" t="s">
        <v>59</v>
      </c>
      <c r="K6387" t="s">
        <v>59</v>
      </c>
      <c r="L6387" t="s">
        <v>59</v>
      </c>
      <c r="M6387">
        <v>0</v>
      </c>
      <c r="N6387" s="1">
        <v>0</v>
      </c>
      <c r="O6387" t="s">
        <v>3203</v>
      </c>
      <c r="P6387" t="s">
        <v>3204</v>
      </c>
      <c r="Q6387" t="s">
        <v>59</v>
      </c>
      <c r="R6387">
        <v>-121.01808699999999</v>
      </c>
      <c r="T6387">
        <v>4158</v>
      </c>
      <c r="V6387" s="2" t="s">
        <v>59</v>
      </c>
      <c r="W6387">
        <f t="shared" si="297"/>
        <v>1</v>
      </c>
      <c r="X6387" s="1">
        <v>1</v>
      </c>
      <c r="Y6387" t="s">
        <v>59</v>
      </c>
      <c r="Z6387" t="s">
        <v>59</v>
      </c>
      <c r="AA6387">
        <v>0</v>
      </c>
      <c r="AB6387" s="1">
        <v>0</v>
      </c>
      <c r="AC6387" t="s">
        <v>59</v>
      </c>
      <c r="AD6387" t="s">
        <v>59</v>
      </c>
      <c r="AE6387" s="7">
        <f t="shared" ca="1" si="299"/>
        <v>9.1800857474224049</v>
      </c>
      <c r="AF6387" s="8">
        <v>8.4875916947839123</v>
      </c>
      <c r="AG6387" t="s">
        <v>59</v>
      </c>
      <c r="AI6387" t="s">
        <v>59</v>
      </c>
      <c r="AK6387" t="s">
        <v>59</v>
      </c>
      <c r="AM6387" t="s">
        <v>59</v>
      </c>
      <c r="AN6387" t="s">
        <v>59</v>
      </c>
      <c r="AO6387" t="s">
        <v>59</v>
      </c>
      <c r="AP6387" t="s">
        <v>59</v>
      </c>
      <c r="AQ6387" t="s">
        <v>59</v>
      </c>
      <c r="AR6387" t="s">
        <v>59</v>
      </c>
      <c r="AS6387" t="s">
        <v>59</v>
      </c>
      <c r="AT6387" t="s">
        <v>59</v>
      </c>
      <c r="AU6387" t="s">
        <v>59</v>
      </c>
      <c r="AV6387" t="s">
        <v>59</v>
      </c>
      <c r="AW6387" t="s">
        <v>59</v>
      </c>
      <c r="AX6387" t="s">
        <v>59</v>
      </c>
      <c r="AY6387" t="s">
        <v>59</v>
      </c>
      <c r="AZ6387" t="s">
        <v>59</v>
      </c>
      <c r="BA6387" t="s">
        <v>59</v>
      </c>
      <c r="BB6387" t="s">
        <v>59</v>
      </c>
      <c r="BC6387" t="s">
        <v>59</v>
      </c>
      <c r="BD6387" t="s">
        <v>59</v>
      </c>
      <c r="BE6387" t="s">
        <v>59</v>
      </c>
      <c r="BF6387" t="s">
        <v>59</v>
      </c>
      <c r="BG6387" t="s">
        <v>74</v>
      </c>
      <c r="BH6387" s="1" t="s">
        <v>74</v>
      </c>
      <c r="BI6387" t="s">
        <v>59</v>
      </c>
      <c r="BJ6387" t="b">
        <v>1</v>
      </c>
      <c r="BK6387">
        <v>0</v>
      </c>
    </row>
    <row r="6388" spans="1:63">
      <c r="A6388" s="1" t="s">
        <v>9220</v>
      </c>
      <c r="B6388" t="s">
        <v>59</v>
      </c>
      <c r="D6388" t="s">
        <v>59</v>
      </c>
      <c r="E6388" t="s">
        <v>59</v>
      </c>
      <c r="F6388" t="s">
        <v>59</v>
      </c>
      <c r="G6388">
        <f t="shared" si="298"/>
        <v>47</v>
      </c>
      <c r="H6388" s="1">
        <v>47</v>
      </c>
      <c r="I6388" t="s">
        <v>59</v>
      </c>
      <c r="K6388" t="s">
        <v>59</v>
      </c>
      <c r="L6388" t="s">
        <v>59</v>
      </c>
      <c r="M6388">
        <v>0</v>
      </c>
      <c r="N6388" s="1">
        <v>0</v>
      </c>
      <c r="O6388" t="s">
        <v>57</v>
      </c>
      <c r="P6388" t="s">
        <v>59</v>
      </c>
      <c r="Q6388">
        <v>34.115720000000003</v>
      </c>
      <c r="R6388" t="s">
        <v>59</v>
      </c>
      <c r="T6388">
        <v>64672</v>
      </c>
      <c r="V6388" s="2">
        <v>2</v>
      </c>
      <c r="W6388">
        <f t="shared" si="297"/>
        <v>2</v>
      </c>
      <c r="X6388" s="1">
        <v>2</v>
      </c>
      <c r="Y6388" t="s">
        <v>59</v>
      </c>
      <c r="Z6388" t="s">
        <v>59</v>
      </c>
      <c r="AA6388">
        <v>0</v>
      </c>
      <c r="AB6388" s="1">
        <v>0</v>
      </c>
      <c r="AC6388" t="s">
        <v>59</v>
      </c>
      <c r="AD6388" t="s">
        <v>59</v>
      </c>
      <c r="AE6388" s="7">
        <f t="shared" ca="1" si="299"/>
        <v>4.1072046047257222</v>
      </c>
      <c r="AF6388" s="8">
        <v>44.236779065041574</v>
      </c>
      <c r="AG6388" t="s">
        <v>59</v>
      </c>
      <c r="AI6388" t="s">
        <v>59</v>
      </c>
      <c r="AK6388" t="s">
        <v>59</v>
      </c>
      <c r="AM6388" t="s">
        <v>59</v>
      </c>
      <c r="AN6388" t="s">
        <v>59</v>
      </c>
      <c r="AO6388" t="s">
        <v>59</v>
      </c>
      <c r="AP6388" t="s">
        <v>59</v>
      </c>
      <c r="AQ6388" t="s">
        <v>59</v>
      </c>
      <c r="AR6388" t="s">
        <v>59</v>
      </c>
      <c r="AS6388" t="s">
        <v>59</v>
      </c>
      <c r="AT6388" t="s">
        <v>59</v>
      </c>
      <c r="AU6388" t="s">
        <v>59</v>
      </c>
      <c r="AV6388" t="s">
        <v>59</v>
      </c>
      <c r="AW6388" t="s">
        <v>59</v>
      </c>
      <c r="AX6388" t="s">
        <v>59</v>
      </c>
      <c r="AY6388" t="s">
        <v>59</v>
      </c>
      <c r="AZ6388" t="s">
        <v>59</v>
      </c>
      <c r="BA6388" t="s">
        <v>59</v>
      </c>
      <c r="BB6388" t="s">
        <v>59</v>
      </c>
      <c r="BC6388" t="s">
        <v>59</v>
      </c>
      <c r="BD6388" t="s">
        <v>59</v>
      </c>
      <c r="BE6388" t="s">
        <v>59</v>
      </c>
      <c r="BF6388" t="s">
        <v>59</v>
      </c>
      <c r="BG6388" t="s">
        <v>64</v>
      </c>
      <c r="BH6388" s="1" t="s">
        <v>64</v>
      </c>
      <c r="BI6388" t="s">
        <v>59</v>
      </c>
      <c r="BJ6388" t="b">
        <v>1</v>
      </c>
      <c r="BK6388">
        <v>0</v>
      </c>
    </row>
    <row r="6389" spans="1:63">
      <c r="A6389" s="1" t="s">
        <v>9221</v>
      </c>
      <c r="B6389" t="s">
        <v>59</v>
      </c>
      <c r="D6389" t="s">
        <v>59</v>
      </c>
      <c r="E6389" t="s">
        <v>59</v>
      </c>
      <c r="F6389" t="s">
        <v>59</v>
      </c>
      <c r="G6389">
        <f t="shared" si="298"/>
        <v>47</v>
      </c>
      <c r="H6389" s="1">
        <v>47</v>
      </c>
      <c r="I6389" t="s">
        <v>59</v>
      </c>
      <c r="K6389" t="s">
        <v>59</v>
      </c>
      <c r="L6389" t="s">
        <v>59</v>
      </c>
      <c r="M6389">
        <v>0</v>
      </c>
      <c r="N6389" s="1">
        <v>0</v>
      </c>
      <c r="O6389" t="s">
        <v>57</v>
      </c>
      <c r="P6389" t="s">
        <v>4254</v>
      </c>
      <c r="Q6389" t="s">
        <v>59</v>
      </c>
      <c r="R6389">
        <v>-118.255178</v>
      </c>
      <c r="T6389">
        <v>21</v>
      </c>
      <c r="V6389" s="2">
        <v>1</v>
      </c>
      <c r="W6389">
        <f t="shared" si="297"/>
        <v>1</v>
      </c>
      <c r="X6389" s="1">
        <v>1</v>
      </c>
      <c r="Y6389" t="s">
        <v>55</v>
      </c>
      <c r="Z6389">
        <v>0</v>
      </c>
      <c r="AA6389">
        <v>0</v>
      </c>
      <c r="AB6389" s="1">
        <v>0</v>
      </c>
      <c r="AC6389">
        <v>5</v>
      </c>
      <c r="AD6389" t="s">
        <v>60</v>
      </c>
      <c r="AE6389" s="7">
        <f t="shared" ca="1" si="299"/>
        <v>5</v>
      </c>
      <c r="AF6389" s="8">
        <v>5</v>
      </c>
      <c r="AG6389" t="s">
        <v>56</v>
      </c>
      <c r="AI6389">
        <v>6.17</v>
      </c>
      <c r="AK6389" t="s">
        <v>59</v>
      </c>
      <c r="AM6389" t="s">
        <v>55</v>
      </c>
      <c r="AN6389" t="s">
        <v>60</v>
      </c>
      <c r="AO6389">
        <v>0</v>
      </c>
      <c r="AP6389" t="s">
        <v>59</v>
      </c>
      <c r="AQ6389" t="s">
        <v>55</v>
      </c>
      <c r="AR6389" t="s">
        <v>59</v>
      </c>
      <c r="AS6389" t="s">
        <v>55</v>
      </c>
      <c r="AT6389" t="s">
        <v>55</v>
      </c>
      <c r="AU6389" t="s">
        <v>59</v>
      </c>
      <c r="AV6389" t="s">
        <v>55</v>
      </c>
      <c r="AW6389" t="s">
        <v>55</v>
      </c>
      <c r="AX6389" t="s">
        <v>62</v>
      </c>
      <c r="AY6389" t="s">
        <v>55</v>
      </c>
      <c r="AZ6389" t="s">
        <v>138</v>
      </c>
      <c r="BA6389">
        <v>19.850000000000001</v>
      </c>
      <c r="BB6389" t="s">
        <v>59</v>
      </c>
      <c r="BC6389">
        <v>0</v>
      </c>
      <c r="BD6389">
        <v>0</v>
      </c>
      <c r="BE6389">
        <v>30.85</v>
      </c>
      <c r="BF6389">
        <v>138.9</v>
      </c>
      <c r="BG6389" t="s">
        <v>78</v>
      </c>
      <c r="BH6389" s="1" t="s">
        <v>78</v>
      </c>
      <c r="BI6389" t="s">
        <v>59</v>
      </c>
      <c r="BJ6389" t="b">
        <v>1</v>
      </c>
      <c r="BK6389">
        <v>0</v>
      </c>
    </row>
    <row r="6390" spans="1:63">
      <c r="A6390" s="1" t="s">
        <v>9222</v>
      </c>
      <c r="B6390" t="s">
        <v>59</v>
      </c>
      <c r="D6390" t="s">
        <v>59</v>
      </c>
      <c r="E6390" t="s">
        <v>59</v>
      </c>
      <c r="F6390" t="s">
        <v>59</v>
      </c>
      <c r="G6390">
        <f t="shared" si="298"/>
        <v>47</v>
      </c>
      <c r="H6390" s="1">
        <v>47</v>
      </c>
      <c r="I6390" t="s">
        <v>59</v>
      </c>
      <c r="K6390" t="s">
        <v>59</v>
      </c>
      <c r="L6390" t="s">
        <v>59</v>
      </c>
      <c r="M6390">
        <v>0</v>
      </c>
      <c r="N6390" s="1">
        <v>0</v>
      </c>
      <c r="O6390" t="s">
        <v>108</v>
      </c>
      <c r="P6390" t="s">
        <v>9223</v>
      </c>
      <c r="Q6390">
        <v>32.787835999999999</v>
      </c>
      <c r="R6390">
        <v>-117.232376</v>
      </c>
      <c r="T6390">
        <v>46086</v>
      </c>
      <c r="V6390" s="2">
        <v>3</v>
      </c>
      <c r="W6390">
        <f t="shared" si="297"/>
        <v>3</v>
      </c>
      <c r="X6390" s="1">
        <v>3</v>
      </c>
      <c r="Y6390" t="s">
        <v>55</v>
      </c>
      <c r="Z6390">
        <v>0</v>
      </c>
      <c r="AA6390">
        <v>0</v>
      </c>
      <c r="AB6390" s="1">
        <v>0</v>
      </c>
      <c r="AC6390">
        <v>1</v>
      </c>
      <c r="AD6390" t="s">
        <v>60</v>
      </c>
      <c r="AE6390" s="7">
        <f t="shared" ca="1" si="299"/>
        <v>1</v>
      </c>
      <c r="AF6390" s="8">
        <v>1</v>
      </c>
      <c r="AG6390" t="s">
        <v>56</v>
      </c>
      <c r="AI6390">
        <v>22.48</v>
      </c>
      <c r="AK6390" t="s">
        <v>55</v>
      </c>
      <c r="AM6390" t="s">
        <v>56</v>
      </c>
      <c r="AN6390" t="s">
        <v>68</v>
      </c>
      <c r="AO6390">
        <v>5</v>
      </c>
      <c r="AP6390" t="s">
        <v>55</v>
      </c>
      <c r="AQ6390" t="s">
        <v>55</v>
      </c>
      <c r="AR6390" t="s">
        <v>55</v>
      </c>
      <c r="AS6390" t="s">
        <v>55</v>
      </c>
      <c r="AT6390" t="s">
        <v>56</v>
      </c>
      <c r="AU6390" t="s">
        <v>55</v>
      </c>
      <c r="AV6390" t="s">
        <v>55</v>
      </c>
      <c r="AW6390" t="s">
        <v>56</v>
      </c>
      <c r="AX6390" t="s">
        <v>62</v>
      </c>
      <c r="AY6390" t="s">
        <v>56</v>
      </c>
      <c r="AZ6390" t="s">
        <v>63</v>
      </c>
      <c r="BA6390">
        <v>79.650000000000006</v>
      </c>
      <c r="BB6390">
        <v>79.650000000000006</v>
      </c>
      <c r="BC6390" t="s">
        <v>59</v>
      </c>
      <c r="BD6390">
        <v>0</v>
      </c>
      <c r="BE6390">
        <v>22.48</v>
      </c>
      <c r="BF6390">
        <v>102.13</v>
      </c>
      <c r="BG6390" t="s">
        <v>59</v>
      </c>
      <c r="BH6390" s="1" t="s">
        <v>59</v>
      </c>
      <c r="BI6390" t="b">
        <v>1</v>
      </c>
      <c r="BJ6390" t="s">
        <v>59</v>
      </c>
      <c r="BK6390">
        <v>0</v>
      </c>
    </row>
    <row r="6391" spans="1:63">
      <c r="A6391" s="1" t="s">
        <v>9224</v>
      </c>
      <c r="B6391" t="s">
        <v>59</v>
      </c>
      <c r="D6391" t="s">
        <v>59</v>
      </c>
      <c r="E6391" t="s">
        <v>59</v>
      </c>
      <c r="F6391" t="s">
        <v>59</v>
      </c>
      <c r="G6391">
        <f t="shared" si="298"/>
        <v>47</v>
      </c>
      <c r="H6391" s="1">
        <v>47</v>
      </c>
      <c r="I6391" t="s">
        <v>59</v>
      </c>
      <c r="K6391" t="s">
        <v>59</v>
      </c>
      <c r="L6391" t="s">
        <v>59</v>
      </c>
      <c r="M6391">
        <v>0</v>
      </c>
      <c r="N6391" s="1">
        <v>0</v>
      </c>
      <c r="O6391" t="s">
        <v>108</v>
      </c>
      <c r="P6391" t="s">
        <v>59</v>
      </c>
      <c r="Q6391">
        <v>32.886924999999998</v>
      </c>
      <c r="R6391">
        <v>-117.152162</v>
      </c>
      <c r="T6391">
        <v>74232</v>
      </c>
      <c r="V6391" s="2">
        <v>2</v>
      </c>
      <c r="W6391">
        <f t="shared" si="297"/>
        <v>2</v>
      </c>
      <c r="X6391" s="1">
        <v>2</v>
      </c>
      <c r="Y6391" t="s">
        <v>59</v>
      </c>
      <c r="Z6391" t="s">
        <v>59</v>
      </c>
      <c r="AA6391">
        <v>0</v>
      </c>
      <c r="AB6391" s="1">
        <v>0</v>
      </c>
      <c r="AC6391" t="s">
        <v>59</v>
      </c>
      <c r="AD6391" t="s">
        <v>59</v>
      </c>
      <c r="AE6391" s="7">
        <f t="shared" ca="1" si="299"/>
        <v>18.890615237695062</v>
      </c>
      <c r="AF6391" s="8">
        <v>2.8183394636924435</v>
      </c>
      <c r="AG6391" t="s">
        <v>59</v>
      </c>
      <c r="AI6391" t="s">
        <v>59</v>
      </c>
      <c r="AK6391" t="s">
        <v>59</v>
      </c>
      <c r="AM6391" t="s">
        <v>59</v>
      </c>
      <c r="AN6391" t="s">
        <v>59</v>
      </c>
      <c r="AO6391" t="s">
        <v>59</v>
      </c>
      <c r="AP6391" t="s">
        <v>59</v>
      </c>
      <c r="AQ6391" t="s">
        <v>59</v>
      </c>
      <c r="AR6391" t="s">
        <v>59</v>
      </c>
      <c r="AS6391" t="s">
        <v>59</v>
      </c>
      <c r="AT6391" t="s">
        <v>59</v>
      </c>
      <c r="AU6391" t="s">
        <v>59</v>
      </c>
      <c r="AV6391" t="s">
        <v>59</v>
      </c>
      <c r="AW6391" t="s">
        <v>59</v>
      </c>
      <c r="AX6391" t="s">
        <v>59</v>
      </c>
      <c r="AY6391" t="s">
        <v>59</v>
      </c>
      <c r="AZ6391" t="s">
        <v>59</v>
      </c>
      <c r="BA6391" t="s">
        <v>59</v>
      </c>
      <c r="BB6391" t="s">
        <v>59</v>
      </c>
      <c r="BC6391" t="s">
        <v>59</v>
      </c>
      <c r="BD6391" t="s">
        <v>59</v>
      </c>
      <c r="BE6391" t="s">
        <v>59</v>
      </c>
      <c r="BF6391" t="s">
        <v>59</v>
      </c>
      <c r="BG6391" t="s">
        <v>59</v>
      </c>
      <c r="BH6391" s="1" t="s">
        <v>59</v>
      </c>
      <c r="BI6391" t="b">
        <v>1</v>
      </c>
      <c r="BJ6391" t="s">
        <v>59</v>
      </c>
      <c r="BK6391">
        <v>0</v>
      </c>
    </row>
    <row r="6392" spans="1:63">
      <c r="A6392" s="1" t="s">
        <v>9225</v>
      </c>
      <c r="B6392" t="s">
        <v>59</v>
      </c>
      <c r="D6392" t="s">
        <v>59</v>
      </c>
      <c r="E6392" t="s">
        <v>59</v>
      </c>
      <c r="F6392" t="s">
        <v>59</v>
      </c>
      <c r="G6392">
        <f t="shared" si="298"/>
        <v>47</v>
      </c>
      <c r="H6392" s="1">
        <v>47</v>
      </c>
      <c r="I6392" t="s">
        <v>59</v>
      </c>
      <c r="K6392" t="s">
        <v>59</v>
      </c>
      <c r="L6392" t="s">
        <v>59</v>
      </c>
      <c r="M6392">
        <v>0</v>
      </c>
      <c r="N6392" s="1">
        <v>0</v>
      </c>
      <c r="O6392" t="s">
        <v>108</v>
      </c>
      <c r="P6392" t="s">
        <v>763</v>
      </c>
      <c r="Q6392">
        <v>32.886924999999998</v>
      </c>
      <c r="R6392">
        <v>-117.152162</v>
      </c>
      <c r="T6392">
        <v>74232</v>
      </c>
      <c r="V6392" s="2" t="s">
        <v>59</v>
      </c>
      <c r="W6392">
        <f t="shared" si="297"/>
        <v>2</v>
      </c>
      <c r="X6392" s="1">
        <v>2</v>
      </c>
      <c r="Y6392" t="s">
        <v>55</v>
      </c>
      <c r="Z6392" t="s">
        <v>59</v>
      </c>
      <c r="AA6392">
        <v>0</v>
      </c>
      <c r="AB6392" s="1">
        <v>0</v>
      </c>
      <c r="AC6392" t="s">
        <v>59</v>
      </c>
      <c r="AD6392" t="s">
        <v>60</v>
      </c>
      <c r="AE6392" s="7">
        <f t="shared" ca="1" si="299"/>
        <v>53.232168574069064</v>
      </c>
      <c r="AF6392" s="8">
        <v>66.638833038077891</v>
      </c>
      <c r="AG6392" t="s">
        <v>56</v>
      </c>
      <c r="AI6392">
        <v>5.63</v>
      </c>
      <c r="AK6392" t="s">
        <v>56</v>
      </c>
      <c r="AM6392" t="s">
        <v>56</v>
      </c>
      <c r="AN6392" t="s">
        <v>59</v>
      </c>
      <c r="AO6392">
        <v>26</v>
      </c>
      <c r="AP6392" t="s">
        <v>55</v>
      </c>
      <c r="AQ6392" t="s">
        <v>55</v>
      </c>
      <c r="AR6392" t="s">
        <v>55</v>
      </c>
      <c r="AS6392" t="s">
        <v>55</v>
      </c>
      <c r="AT6392" t="s">
        <v>55</v>
      </c>
      <c r="AU6392" t="s">
        <v>59</v>
      </c>
      <c r="AV6392" t="s">
        <v>55</v>
      </c>
      <c r="AW6392" t="s">
        <v>56</v>
      </c>
      <c r="AX6392" t="s">
        <v>62</v>
      </c>
      <c r="AY6392" t="s">
        <v>59</v>
      </c>
      <c r="AZ6392" t="s">
        <v>63</v>
      </c>
      <c r="BA6392">
        <v>74.75</v>
      </c>
      <c r="BB6392">
        <v>799.65</v>
      </c>
      <c r="BC6392">
        <v>0</v>
      </c>
      <c r="BD6392">
        <v>0</v>
      </c>
      <c r="BE6392">
        <v>56.3</v>
      </c>
      <c r="BF6392" t="s">
        <v>59</v>
      </c>
      <c r="BG6392" t="s">
        <v>84</v>
      </c>
      <c r="BH6392" s="1" t="s">
        <v>84</v>
      </c>
      <c r="BI6392" t="s">
        <v>59</v>
      </c>
      <c r="BJ6392" t="b">
        <v>1</v>
      </c>
      <c r="BK6392">
        <v>0</v>
      </c>
    </row>
    <row r="6393" spans="1:63">
      <c r="A6393" s="1" t="s">
        <v>9226</v>
      </c>
      <c r="B6393" t="s">
        <v>59</v>
      </c>
      <c r="D6393" t="s">
        <v>59</v>
      </c>
      <c r="E6393" t="s">
        <v>59</v>
      </c>
      <c r="F6393" t="s">
        <v>59</v>
      </c>
      <c r="G6393">
        <f t="shared" si="298"/>
        <v>47</v>
      </c>
      <c r="H6393" s="1">
        <v>47</v>
      </c>
      <c r="I6393" t="s">
        <v>59</v>
      </c>
      <c r="K6393" t="s">
        <v>59</v>
      </c>
      <c r="L6393" t="s">
        <v>59</v>
      </c>
      <c r="M6393">
        <v>0</v>
      </c>
      <c r="N6393" s="1">
        <v>0</v>
      </c>
      <c r="O6393" t="s">
        <v>59</v>
      </c>
      <c r="P6393" t="s">
        <v>763</v>
      </c>
      <c r="Q6393">
        <v>32.886924999999998</v>
      </c>
      <c r="R6393">
        <v>-117.152162</v>
      </c>
      <c r="T6393">
        <v>74232</v>
      </c>
      <c r="V6393" s="2" t="s">
        <v>59</v>
      </c>
      <c r="W6393">
        <f t="shared" si="297"/>
        <v>2</v>
      </c>
      <c r="X6393" s="1">
        <v>2</v>
      </c>
      <c r="Y6393" t="s">
        <v>55</v>
      </c>
      <c r="Z6393" t="s">
        <v>59</v>
      </c>
      <c r="AA6393">
        <v>0</v>
      </c>
      <c r="AB6393" s="1">
        <v>0</v>
      </c>
      <c r="AC6393">
        <v>53</v>
      </c>
      <c r="AD6393" t="s">
        <v>59</v>
      </c>
      <c r="AE6393" s="7">
        <f t="shared" ca="1" si="299"/>
        <v>53</v>
      </c>
      <c r="AF6393" s="8">
        <v>53</v>
      </c>
      <c r="AG6393" t="s">
        <v>56</v>
      </c>
      <c r="AI6393">
        <v>16.43</v>
      </c>
      <c r="AK6393" t="s">
        <v>59</v>
      </c>
      <c r="AM6393" t="s">
        <v>56</v>
      </c>
      <c r="AN6393" t="s">
        <v>68</v>
      </c>
      <c r="AO6393">
        <v>29</v>
      </c>
      <c r="AP6393" t="s">
        <v>55</v>
      </c>
      <c r="AQ6393" t="s">
        <v>55</v>
      </c>
      <c r="AR6393" t="s">
        <v>55</v>
      </c>
      <c r="AS6393" t="s">
        <v>55</v>
      </c>
      <c r="AT6393" t="s">
        <v>56</v>
      </c>
      <c r="AU6393" t="s">
        <v>55</v>
      </c>
      <c r="AV6393" t="s">
        <v>59</v>
      </c>
      <c r="AW6393" t="s">
        <v>56</v>
      </c>
      <c r="AX6393" t="s">
        <v>62</v>
      </c>
      <c r="AY6393" t="s">
        <v>55</v>
      </c>
      <c r="AZ6393" t="s">
        <v>63</v>
      </c>
      <c r="BA6393" t="s">
        <v>59</v>
      </c>
      <c r="BB6393">
        <v>4517.25</v>
      </c>
      <c r="BC6393">
        <v>0</v>
      </c>
      <c r="BD6393">
        <v>0</v>
      </c>
      <c r="BE6393">
        <v>870.79</v>
      </c>
      <c r="BF6393">
        <v>5388.04</v>
      </c>
      <c r="BG6393" t="s">
        <v>84</v>
      </c>
      <c r="BH6393" s="1" t="s">
        <v>84</v>
      </c>
      <c r="BI6393" t="s">
        <v>59</v>
      </c>
      <c r="BJ6393" t="b">
        <v>1</v>
      </c>
      <c r="BK6393">
        <v>0</v>
      </c>
    </row>
    <row r="6394" spans="1:63">
      <c r="A6394" s="1" t="s">
        <v>9227</v>
      </c>
      <c r="B6394" t="s">
        <v>59</v>
      </c>
      <c r="D6394" t="s">
        <v>59</v>
      </c>
      <c r="E6394" t="s">
        <v>59</v>
      </c>
      <c r="F6394" t="s">
        <v>59</v>
      </c>
      <c r="G6394">
        <f t="shared" si="298"/>
        <v>47</v>
      </c>
      <c r="H6394" s="1">
        <v>47</v>
      </c>
      <c r="I6394" t="s">
        <v>59</v>
      </c>
      <c r="K6394" t="s">
        <v>59</v>
      </c>
      <c r="L6394" t="s">
        <v>59</v>
      </c>
      <c r="M6394">
        <v>0</v>
      </c>
      <c r="N6394" s="1">
        <v>0</v>
      </c>
      <c r="O6394" t="s">
        <v>108</v>
      </c>
      <c r="P6394" t="s">
        <v>763</v>
      </c>
      <c r="Q6394">
        <v>32.886924999999998</v>
      </c>
      <c r="R6394">
        <v>-117.152162</v>
      </c>
      <c r="T6394" t="s">
        <v>59</v>
      </c>
      <c r="V6394" s="2">
        <v>2</v>
      </c>
      <c r="W6394">
        <f t="shared" si="297"/>
        <v>2</v>
      </c>
      <c r="X6394" s="1">
        <v>2</v>
      </c>
      <c r="Y6394" t="s">
        <v>59</v>
      </c>
      <c r="Z6394" t="s">
        <v>59</v>
      </c>
      <c r="AA6394">
        <v>0</v>
      </c>
      <c r="AB6394" s="1">
        <v>0</v>
      </c>
      <c r="AC6394" t="s">
        <v>59</v>
      </c>
      <c r="AD6394" t="s">
        <v>59</v>
      </c>
      <c r="AE6394" s="7">
        <f t="shared" ca="1" si="299"/>
        <v>7.0279906388534194E-2</v>
      </c>
      <c r="AF6394" s="8">
        <v>68.359961580770957</v>
      </c>
      <c r="AG6394" t="s">
        <v>59</v>
      </c>
      <c r="AI6394" t="s">
        <v>59</v>
      </c>
      <c r="AK6394" t="s">
        <v>59</v>
      </c>
      <c r="AM6394" t="s">
        <v>59</v>
      </c>
      <c r="AN6394" t="s">
        <v>59</v>
      </c>
      <c r="AO6394" t="s">
        <v>59</v>
      </c>
      <c r="AP6394" t="s">
        <v>59</v>
      </c>
      <c r="AQ6394" t="s">
        <v>59</v>
      </c>
      <c r="AR6394" t="s">
        <v>59</v>
      </c>
      <c r="AS6394" t="s">
        <v>59</v>
      </c>
      <c r="AT6394" t="s">
        <v>59</v>
      </c>
      <c r="AU6394" t="s">
        <v>59</v>
      </c>
      <c r="AV6394" t="s">
        <v>59</v>
      </c>
      <c r="AW6394" t="s">
        <v>59</v>
      </c>
      <c r="AX6394" t="s">
        <v>59</v>
      </c>
      <c r="AY6394" t="s">
        <v>59</v>
      </c>
      <c r="AZ6394" t="s">
        <v>59</v>
      </c>
      <c r="BA6394" t="s">
        <v>59</v>
      </c>
      <c r="BB6394" t="s">
        <v>59</v>
      </c>
      <c r="BC6394" t="s">
        <v>59</v>
      </c>
      <c r="BD6394" t="s">
        <v>59</v>
      </c>
      <c r="BE6394" t="s">
        <v>59</v>
      </c>
      <c r="BF6394" t="s">
        <v>59</v>
      </c>
      <c r="BG6394" t="s">
        <v>64</v>
      </c>
      <c r="BH6394" s="1" t="s">
        <v>64</v>
      </c>
      <c r="BI6394" t="s">
        <v>59</v>
      </c>
      <c r="BJ6394" t="b">
        <v>1</v>
      </c>
      <c r="BK6394">
        <v>0</v>
      </c>
    </row>
    <row r="6395" spans="1:63">
      <c r="A6395" s="1" t="s">
        <v>9228</v>
      </c>
      <c r="B6395" t="s">
        <v>59</v>
      </c>
      <c r="D6395" t="s">
        <v>59</v>
      </c>
      <c r="E6395" t="s">
        <v>59</v>
      </c>
      <c r="F6395" t="s">
        <v>59</v>
      </c>
      <c r="G6395">
        <f t="shared" si="298"/>
        <v>47</v>
      </c>
      <c r="H6395" s="1">
        <v>47</v>
      </c>
      <c r="I6395" t="s">
        <v>59</v>
      </c>
      <c r="K6395" t="s">
        <v>59</v>
      </c>
      <c r="L6395" t="s">
        <v>59</v>
      </c>
      <c r="M6395">
        <v>0</v>
      </c>
      <c r="N6395" s="1">
        <v>0</v>
      </c>
      <c r="O6395" t="s">
        <v>140</v>
      </c>
      <c r="P6395" t="s">
        <v>59</v>
      </c>
      <c r="Q6395">
        <v>34.037342000000002</v>
      </c>
      <c r="R6395">
        <v>-119.80079000000001</v>
      </c>
      <c r="T6395">
        <v>25771</v>
      </c>
      <c r="V6395" s="2" t="s">
        <v>59</v>
      </c>
      <c r="W6395">
        <f t="shared" si="297"/>
        <v>1</v>
      </c>
      <c r="X6395" s="1">
        <v>1</v>
      </c>
      <c r="Y6395" t="s">
        <v>55</v>
      </c>
      <c r="Z6395" t="s">
        <v>59</v>
      </c>
      <c r="AA6395">
        <v>0</v>
      </c>
      <c r="AB6395" s="1">
        <v>0</v>
      </c>
      <c r="AC6395">
        <v>1</v>
      </c>
      <c r="AD6395" t="s">
        <v>60</v>
      </c>
      <c r="AE6395" s="7">
        <f t="shared" ca="1" si="299"/>
        <v>1</v>
      </c>
      <c r="AF6395" s="8">
        <v>1</v>
      </c>
      <c r="AG6395" t="s">
        <v>59</v>
      </c>
      <c r="AI6395">
        <v>4.18</v>
      </c>
      <c r="AK6395" t="s">
        <v>59</v>
      </c>
      <c r="AM6395" t="s">
        <v>56</v>
      </c>
      <c r="AN6395" t="s">
        <v>61</v>
      </c>
      <c r="AO6395">
        <v>8</v>
      </c>
      <c r="AP6395" t="s">
        <v>55</v>
      </c>
      <c r="AQ6395" t="s">
        <v>55</v>
      </c>
      <c r="AR6395" t="s">
        <v>56</v>
      </c>
      <c r="AS6395" t="s">
        <v>55</v>
      </c>
      <c r="AT6395" t="s">
        <v>55</v>
      </c>
      <c r="AU6395" t="s">
        <v>55</v>
      </c>
      <c r="AV6395" t="s">
        <v>55</v>
      </c>
      <c r="AW6395" t="s">
        <v>55</v>
      </c>
      <c r="AX6395" t="s">
        <v>62</v>
      </c>
      <c r="AY6395" t="s">
        <v>56</v>
      </c>
      <c r="AZ6395" t="s">
        <v>138</v>
      </c>
      <c r="BA6395">
        <v>49.65</v>
      </c>
      <c r="BB6395">
        <v>49.65</v>
      </c>
      <c r="BC6395">
        <v>0</v>
      </c>
      <c r="BD6395" t="s">
        <v>59</v>
      </c>
      <c r="BE6395" t="s">
        <v>59</v>
      </c>
      <c r="BF6395">
        <v>93.83</v>
      </c>
      <c r="BG6395" t="s">
        <v>74</v>
      </c>
      <c r="BH6395" s="1" t="s">
        <v>74</v>
      </c>
      <c r="BI6395" t="s">
        <v>59</v>
      </c>
      <c r="BJ6395" t="b">
        <v>1</v>
      </c>
      <c r="BK6395">
        <v>0</v>
      </c>
    </row>
    <row r="6396" spans="1:63">
      <c r="A6396" s="1" t="s">
        <v>9229</v>
      </c>
      <c r="B6396" t="s">
        <v>59</v>
      </c>
      <c r="D6396" t="s">
        <v>59</v>
      </c>
      <c r="E6396" t="s">
        <v>59</v>
      </c>
      <c r="F6396" t="s">
        <v>59</v>
      </c>
      <c r="G6396">
        <f t="shared" si="298"/>
        <v>47</v>
      </c>
      <c r="H6396" s="1">
        <v>47</v>
      </c>
      <c r="I6396" t="s">
        <v>59</v>
      </c>
      <c r="K6396" t="s">
        <v>59</v>
      </c>
      <c r="L6396" t="s">
        <v>59</v>
      </c>
      <c r="M6396">
        <v>0</v>
      </c>
      <c r="N6396" s="1">
        <v>0</v>
      </c>
      <c r="O6396" t="s">
        <v>1694</v>
      </c>
      <c r="P6396" t="s">
        <v>6049</v>
      </c>
      <c r="Q6396" t="s">
        <v>59</v>
      </c>
      <c r="R6396" t="s">
        <v>59</v>
      </c>
      <c r="T6396">
        <v>30395</v>
      </c>
      <c r="V6396" s="2">
        <v>2</v>
      </c>
      <c r="W6396">
        <f t="shared" si="297"/>
        <v>2</v>
      </c>
      <c r="X6396" s="1">
        <v>2</v>
      </c>
      <c r="Y6396" t="s">
        <v>55</v>
      </c>
      <c r="Z6396">
        <v>0</v>
      </c>
      <c r="AA6396">
        <v>0</v>
      </c>
      <c r="AB6396" s="1">
        <v>0</v>
      </c>
      <c r="AC6396">
        <v>7</v>
      </c>
      <c r="AD6396" t="s">
        <v>60</v>
      </c>
      <c r="AE6396" s="7">
        <f t="shared" ca="1" si="299"/>
        <v>7</v>
      </c>
      <c r="AF6396" s="8">
        <v>7</v>
      </c>
      <c r="AG6396" t="s">
        <v>56</v>
      </c>
      <c r="AI6396">
        <v>26.09</v>
      </c>
      <c r="AK6396" t="s">
        <v>55</v>
      </c>
      <c r="AM6396" t="s">
        <v>56</v>
      </c>
      <c r="AN6396" t="s">
        <v>68</v>
      </c>
      <c r="AO6396">
        <v>2</v>
      </c>
      <c r="AP6396" t="s">
        <v>55</v>
      </c>
      <c r="AQ6396" t="s">
        <v>55</v>
      </c>
      <c r="AR6396" t="s">
        <v>55</v>
      </c>
      <c r="AS6396" t="s">
        <v>55</v>
      </c>
      <c r="AT6396" t="s">
        <v>56</v>
      </c>
      <c r="AU6396" t="s">
        <v>55</v>
      </c>
      <c r="AV6396" t="s">
        <v>55</v>
      </c>
      <c r="AW6396" t="s">
        <v>56</v>
      </c>
      <c r="AX6396" t="s">
        <v>59</v>
      </c>
      <c r="AY6396" t="s">
        <v>56</v>
      </c>
      <c r="AZ6396" t="s">
        <v>63</v>
      </c>
      <c r="BA6396">
        <v>79</v>
      </c>
      <c r="BB6396">
        <v>522.95000000000005</v>
      </c>
      <c r="BC6396">
        <v>0</v>
      </c>
      <c r="BD6396">
        <v>0</v>
      </c>
      <c r="BE6396">
        <v>182.63</v>
      </c>
      <c r="BF6396">
        <v>705.58</v>
      </c>
      <c r="BG6396" t="s">
        <v>59</v>
      </c>
      <c r="BH6396" s="1" t="s">
        <v>59</v>
      </c>
      <c r="BI6396" t="b">
        <v>1</v>
      </c>
      <c r="BJ6396" t="s">
        <v>59</v>
      </c>
      <c r="BK6396">
        <v>0</v>
      </c>
    </row>
    <row r="6397" spans="1:63">
      <c r="A6397" s="1" t="s">
        <v>9230</v>
      </c>
      <c r="B6397" t="s">
        <v>59</v>
      </c>
      <c r="D6397" t="s">
        <v>59</v>
      </c>
      <c r="E6397" t="s">
        <v>59</v>
      </c>
      <c r="F6397" t="s">
        <v>59</v>
      </c>
      <c r="G6397">
        <f t="shared" si="298"/>
        <v>47</v>
      </c>
      <c r="H6397" s="1">
        <v>47</v>
      </c>
      <c r="I6397" t="s">
        <v>59</v>
      </c>
      <c r="K6397" t="s">
        <v>59</v>
      </c>
      <c r="L6397" t="s">
        <v>59</v>
      </c>
      <c r="M6397">
        <v>0</v>
      </c>
      <c r="N6397" s="1">
        <v>0</v>
      </c>
      <c r="O6397" t="s">
        <v>6140</v>
      </c>
      <c r="P6397" t="s">
        <v>6141</v>
      </c>
      <c r="Q6397">
        <v>36.452210999999998</v>
      </c>
      <c r="R6397">
        <v>-119.94575</v>
      </c>
      <c r="T6397">
        <v>5729</v>
      </c>
      <c r="V6397" s="2" t="s">
        <v>59</v>
      </c>
      <c r="W6397" t="e">
        <f t="shared" si="297"/>
        <v>#N/A</v>
      </c>
      <c r="X6397" s="1" t="e">
        <v>#N/A</v>
      </c>
      <c r="Y6397" t="s">
        <v>59</v>
      </c>
      <c r="Z6397" t="s">
        <v>59</v>
      </c>
      <c r="AA6397">
        <v>0</v>
      </c>
      <c r="AB6397" s="1">
        <v>0</v>
      </c>
      <c r="AC6397" t="s">
        <v>59</v>
      </c>
      <c r="AD6397" t="s">
        <v>59</v>
      </c>
      <c r="AE6397" s="7">
        <f t="shared" ca="1" si="299"/>
        <v>64.79224920934837</v>
      </c>
      <c r="AF6397" s="8">
        <v>39.736093916828402</v>
      </c>
      <c r="AG6397" t="s">
        <v>59</v>
      </c>
      <c r="AI6397" t="s">
        <v>59</v>
      </c>
      <c r="AK6397" t="s">
        <v>59</v>
      </c>
      <c r="AM6397" t="s">
        <v>59</v>
      </c>
      <c r="AN6397" t="s">
        <v>59</v>
      </c>
      <c r="AO6397" t="s">
        <v>59</v>
      </c>
      <c r="AP6397" t="s">
        <v>59</v>
      </c>
      <c r="AQ6397" t="s">
        <v>59</v>
      </c>
      <c r="AR6397" t="s">
        <v>59</v>
      </c>
      <c r="AS6397" t="s">
        <v>59</v>
      </c>
      <c r="AT6397" t="s">
        <v>59</v>
      </c>
      <c r="AU6397" t="s">
        <v>59</v>
      </c>
      <c r="AV6397" t="s">
        <v>59</v>
      </c>
      <c r="AW6397" t="s">
        <v>59</v>
      </c>
      <c r="AX6397" t="s">
        <v>59</v>
      </c>
      <c r="AY6397" t="s">
        <v>59</v>
      </c>
      <c r="AZ6397" t="s">
        <v>59</v>
      </c>
      <c r="BA6397" t="s">
        <v>59</v>
      </c>
      <c r="BB6397" t="s">
        <v>59</v>
      </c>
      <c r="BC6397" t="s">
        <v>59</v>
      </c>
      <c r="BD6397" t="s">
        <v>59</v>
      </c>
      <c r="BE6397" t="s">
        <v>59</v>
      </c>
      <c r="BF6397" t="s">
        <v>59</v>
      </c>
      <c r="BG6397" t="s">
        <v>59</v>
      </c>
      <c r="BH6397" s="1" t="s">
        <v>59</v>
      </c>
      <c r="BI6397" t="b">
        <v>1</v>
      </c>
      <c r="BJ6397" t="s">
        <v>59</v>
      </c>
      <c r="BK6397">
        <v>0</v>
      </c>
    </row>
    <row r="6398" spans="1:63">
      <c r="A6398" s="1" t="s">
        <v>9231</v>
      </c>
      <c r="B6398" t="s">
        <v>59</v>
      </c>
      <c r="D6398" t="s">
        <v>59</v>
      </c>
      <c r="E6398" t="s">
        <v>59</v>
      </c>
      <c r="F6398" t="s">
        <v>59</v>
      </c>
      <c r="G6398">
        <f t="shared" si="298"/>
        <v>47</v>
      </c>
      <c r="H6398" s="1">
        <v>47</v>
      </c>
      <c r="I6398" t="s">
        <v>59</v>
      </c>
      <c r="K6398" t="s">
        <v>59</v>
      </c>
      <c r="L6398" t="s">
        <v>59</v>
      </c>
      <c r="M6398">
        <v>0</v>
      </c>
      <c r="N6398" s="1">
        <v>0</v>
      </c>
      <c r="O6398" t="s">
        <v>176</v>
      </c>
      <c r="P6398" t="s">
        <v>1188</v>
      </c>
      <c r="Q6398">
        <v>37.736535000000003</v>
      </c>
      <c r="R6398">
        <v>-122.45732</v>
      </c>
      <c r="T6398">
        <v>20643</v>
      </c>
      <c r="V6398" s="2">
        <v>1</v>
      </c>
      <c r="W6398">
        <f t="shared" si="297"/>
        <v>1</v>
      </c>
      <c r="X6398" s="1">
        <v>1</v>
      </c>
      <c r="Y6398" t="s">
        <v>59</v>
      </c>
      <c r="Z6398" t="s">
        <v>59</v>
      </c>
      <c r="AA6398">
        <v>0</v>
      </c>
      <c r="AB6398" s="1">
        <v>0</v>
      </c>
      <c r="AC6398" t="s">
        <v>59</v>
      </c>
      <c r="AD6398" t="s">
        <v>59</v>
      </c>
      <c r="AE6398" s="7">
        <f t="shared" ca="1" si="299"/>
        <v>12.341860471386484</v>
      </c>
      <c r="AF6398" s="8">
        <v>58.992298821967438</v>
      </c>
      <c r="AG6398" t="s">
        <v>59</v>
      </c>
      <c r="AI6398" t="s">
        <v>59</v>
      </c>
      <c r="AK6398" t="s">
        <v>59</v>
      </c>
      <c r="AM6398" t="s">
        <v>59</v>
      </c>
      <c r="AN6398" t="s">
        <v>59</v>
      </c>
      <c r="AO6398" t="s">
        <v>59</v>
      </c>
      <c r="AP6398" t="s">
        <v>59</v>
      </c>
      <c r="AQ6398" t="s">
        <v>59</v>
      </c>
      <c r="AR6398" t="s">
        <v>59</v>
      </c>
      <c r="AS6398" t="s">
        <v>59</v>
      </c>
      <c r="AT6398" t="s">
        <v>59</v>
      </c>
      <c r="AU6398" t="s">
        <v>59</v>
      </c>
      <c r="AV6398" t="s">
        <v>59</v>
      </c>
      <c r="AW6398" t="s">
        <v>59</v>
      </c>
      <c r="AX6398" t="s">
        <v>59</v>
      </c>
      <c r="AY6398" t="s">
        <v>59</v>
      </c>
      <c r="AZ6398" t="s">
        <v>59</v>
      </c>
      <c r="BA6398" t="s">
        <v>59</v>
      </c>
      <c r="BB6398" t="s">
        <v>59</v>
      </c>
      <c r="BC6398" t="s">
        <v>59</v>
      </c>
      <c r="BD6398" t="s">
        <v>59</v>
      </c>
      <c r="BE6398" t="s">
        <v>59</v>
      </c>
      <c r="BF6398" t="s">
        <v>59</v>
      </c>
      <c r="BG6398" t="s">
        <v>59</v>
      </c>
      <c r="BH6398" s="1" t="s">
        <v>59</v>
      </c>
      <c r="BI6398" t="s">
        <v>59</v>
      </c>
      <c r="BJ6398" t="b">
        <v>1</v>
      </c>
      <c r="BK6398">
        <v>1</v>
      </c>
    </row>
    <row r="6399" spans="1:63">
      <c r="A6399" s="1" t="s">
        <v>9232</v>
      </c>
      <c r="B6399" t="s">
        <v>59</v>
      </c>
      <c r="D6399" t="s">
        <v>59</v>
      </c>
      <c r="E6399" t="s">
        <v>59</v>
      </c>
      <c r="F6399" t="s">
        <v>59</v>
      </c>
      <c r="G6399">
        <f t="shared" si="298"/>
        <v>47</v>
      </c>
      <c r="H6399" s="1">
        <v>47</v>
      </c>
      <c r="I6399" t="s">
        <v>59</v>
      </c>
      <c r="K6399" t="s">
        <v>59</v>
      </c>
      <c r="L6399" t="s">
        <v>59</v>
      </c>
      <c r="M6399">
        <v>0</v>
      </c>
      <c r="N6399" s="1">
        <v>0</v>
      </c>
      <c r="O6399" t="s">
        <v>3003</v>
      </c>
      <c r="P6399" t="s">
        <v>3004</v>
      </c>
      <c r="Q6399" t="s">
        <v>59</v>
      </c>
      <c r="R6399" t="s">
        <v>59</v>
      </c>
      <c r="T6399">
        <v>29636</v>
      </c>
      <c r="V6399" s="2" t="s">
        <v>59</v>
      </c>
      <c r="W6399" t="e">
        <f t="shared" si="297"/>
        <v>#N/A</v>
      </c>
      <c r="X6399" s="1" t="e">
        <v>#N/A</v>
      </c>
      <c r="Y6399" t="s">
        <v>55</v>
      </c>
      <c r="Z6399">
        <v>0</v>
      </c>
      <c r="AA6399">
        <v>0</v>
      </c>
      <c r="AB6399" s="1">
        <v>0</v>
      </c>
      <c r="AC6399">
        <v>1</v>
      </c>
      <c r="AD6399" t="s">
        <v>60</v>
      </c>
      <c r="AE6399" s="7">
        <f t="shared" ca="1" si="299"/>
        <v>1</v>
      </c>
      <c r="AF6399" s="8">
        <v>1</v>
      </c>
      <c r="AG6399" t="s">
        <v>56</v>
      </c>
      <c r="AI6399">
        <v>36.07</v>
      </c>
      <c r="AK6399" t="s">
        <v>55</v>
      </c>
      <c r="AM6399" t="s">
        <v>56</v>
      </c>
      <c r="AN6399" t="s">
        <v>68</v>
      </c>
      <c r="AO6399">
        <v>41</v>
      </c>
      <c r="AP6399" t="s">
        <v>55</v>
      </c>
      <c r="AQ6399" t="s">
        <v>55</v>
      </c>
      <c r="AR6399" t="s">
        <v>56</v>
      </c>
      <c r="AS6399" t="s">
        <v>55</v>
      </c>
      <c r="AT6399" t="s">
        <v>56</v>
      </c>
      <c r="AU6399" t="s">
        <v>55</v>
      </c>
      <c r="AV6399" t="s">
        <v>59</v>
      </c>
      <c r="AW6399" t="s">
        <v>59</v>
      </c>
      <c r="AX6399" t="s">
        <v>62</v>
      </c>
      <c r="AY6399" t="s">
        <v>56</v>
      </c>
      <c r="AZ6399" t="s">
        <v>59</v>
      </c>
      <c r="BA6399">
        <v>84.85</v>
      </c>
      <c r="BB6399">
        <v>84.85</v>
      </c>
      <c r="BC6399">
        <v>0</v>
      </c>
      <c r="BD6399">
        <v>0</v>
      </c>
      <c r="BE6399" t="s">
        <v>59</v>
      </c>
      <c r="BF6399">
        <v>120.92</v>
      </c>
      <c r="BG6399" t="s">
        <v>59</v>
      </c>
      <c r="BH6399" s="1" t="s">
        <v>59</v>
      </c>
      <c r="BI6399" t="s">
        <v>59</v>
      </c>
      <c r="BJ6399" t="b">
        <v>1</v>
      </c>
      <c r="BK6399">
        <v>1</v>
      </c>
    </row>
    <row r="6400" spans="1:63">
      <c r="A6400" s="1" t="s">
        <v>9233</v>
      </c>
      <c r="B6400" t="s">
        <v>59</v>
      </c>
      <c r="D6400" t="s">
        <v>59</v>
      </c>
      <c r="E6400" t="s">
        <v>59</v>
      </c>
      <c r="F6400" t="s">
        <v>59</v>
      </c>
      <c r="G6400">
        <f t="shared" si="298"/>
        <v>47</v>
      </c>
      <c r="H6400" s="1">
        <v>47</v>
      </c>
      <c r="I6400" t="s">
        <v>59</v>
      </c>
      <c r="K6400" t="s">
        <v>59</v>
      </c>
      <c r="L6400" t="s">
        <v>59</v>
      </c>
      <c r="M6400">
        <v>0</v>
      </c>
      <c r="N6400" s="1">
        <v>0</v>
      </c>
      <c r="O6400" t="s">
        <v>629</v>
      </c>
      <c r="P6400" t="s">
        <v>630</v>
      </c>
      <c r="Q6400" t="s">
        <v>59</v>
      </c>
      <c r="R6400">
        <v>-122.219268</v>
      </c>
      <c r="T6400">
        <v>54876</v>
      </c>
      <c r="V6400" s="2">
        <v>2</v>
      </c>
      <c r="W6400">
        <f t="shared" si="297"/>
        <v>2</v>
      </c>
      <c r="X6400" s="1">
        <v>2</v>
      </c>
      <c r="Y6400" t="s">
        <v>56</v>
      </c>
      <c r="Z6400">
        <v>1</v>
      </c>
      <c r="AA6400">
        <v>1</v>
      </c>
      <c r="AB6400" s="1">
        <v>1</v>
      </c>
      <c r="AC6400">
        <v>42</v>
      </c>
      <c r="AD6400" t="s">
        <v>88</v>
      </c>
      <c r="AE6400" s="7">
        <f t="shared" ca="1" si="299"/>
        <v>42</v>
      </c>
      <c r="AF6400" s="8">
        <v>42</v>
      </c>
      <c r="AG6400" t="s">
        <v>56</v>
      </c>
      <c r="AI6400" t="s">
        <v>59</v>
      </c>
      <c r="AK6400" t="s">
        <v>56</v>
      </c>
      <c r="AM6400" t="s">
        <v>56</v>
      </c>
      <c r="AN6400" t="s">
        <v>68</v>
      </c>
      <c r="AO6400">
        <v>9</v>
      </c>
      <c r="AP6400" t="s">
        <v>55</v>
      </c>
      <c r="AQ6400" t="s">
        <v>56</v>
      </c>
      <c r="AR6400" t="s">
        <v>56</v>
      </c>
      <c r="AS6400" t="s">
        <v>56</v>
      </c>
      <c r="AT6400" t="s">
        <v>55</v>
      </c>
      <c r="AU6400" t="s">
        <v>56</v>
      </c>
      <c r="AV6400" t="s">
        <v>56</v>
      </c>
      <c r="AW6400" t="s">
        <v>55</v>
      </c>
      <c r="AX6400" t="s">
        <v>59</v>
      </c>
      <c r="AY6400" t="s">
        <v>56</v>
      </c>
      <c r="AZ6400" t="s">
        <v>63</v>
      </c>
      <c r="BA6400">
        <v>99.45</v>
      </c>
      <c r="BB6400" t="s">
        <v>59</v>
      </c>
      <c r="BC6400">
        <v>30.46</v>
      </c>
      <c r="BD6400">
        <v>140</v>
      </c>
      <c r="BE6400">
        <v>1455.3</v>
      </c>
      <c r="BF6400">
        <v>5702.89</v>
      </c>
      <c r="BG6400" t="s">
        <v>59</v>
      </c>
      <c r="BH6400" s="1" t="s">
        <v>59</v>
      </c>
      <c r="BI6400" t="b">
        <v>1</v>
      </c>
      <c r="BJ6400" t="s">
        <v>59</v>
      </c>
      <c r="BK6400">
        <v>0</v>
      </c>
    </row>
    <row r="6401" spans="1:63">
      <c r="A6401" s="1" t="s">
        <v>9234</v>
      </c>
      <c r="B6401" t="s">
        <v>59</v>
      </c>
      <c r="D6401" t="s">
        <v>59</v>
      </c>
      <c r="E6401" t="s">
        <v>59</v>
      </c>
      <c r="F6401" t="s">
        <v>59</v>
      </c>
      <c r="G6401">
        <f t="shared" si="298"/>
        <v>47</v>
      </c>
      <c r="H6401" s="1">
        <v>47</v>
      </c>
      <c r="I6401" t="s">
        <v>59</v>
      </c>
      <c r="K6401" t="s">
        <v>59</v>
      </c>
      <c r="L6401" t="s">
        <v>59</v>
      </c>
      <c r="M6401">
        <v>0</v>
      </c>
      <c r="N6401" s="1">
        <v>0</v>
      </c>
      <c r="O6401" t="s">
        <v>629</v>
      </c>
      <c r="P6401" t="s">
        <v>59</v>
      </c>
      <c r="Q6401">
        <v>37.828415999999997</v>
      </c>
      <c r="R6401">
        <v>-122.216005</v>
      </c>
      <c r="T6401">
        <v>36517</v>
      </c>
      <c r="V6401" s="2">
        <v>2</v>
      </c>
      <c r="W6401">
        <f t="shared" si="297"/>
        <v>2</v>
      </c>
      <c r="X6401" s="1">
        <v>2</v>
      </c>
      <c r="Y6401" t="s">
        <v>56</v>
      </c>
      <c r="Z6401">
        <v>1</v>
      </c>
      <c r="AA6401">
        <v>1</v>
      </c>
      <c r="AB6401" s="1">
        <v>1</v>
      </c>
      <c r="AC6401">
        <v>7</v>
      </c>
      <c r="AD6401" t="s">
        <v>59</v>
      </c>
      <c r="AE6401" s="7">
        <f t="shared" ca="1" si="299"/>
        <v>7</v>
      </c>
      <c r="AF6401" s="8">
        <v>7</v>
      </c>
      <c r="AG6401" t="s">
        <v>56</v>
      </c>
      <c r="AI6401">
        <v>19.23</v>
      </c>
      <c r="AK6401" t="s">
        <v>55</v>
      </c>
      <c r="AM6401" t="s">
        <v>56</v>
      </c>
      <c r="AN6401" t="s">
        <v>59</v>
      </c>
      <c r="AO6401">
        <v>52</v>
      </c>
      <c r="AP6401" t="s">
        <v>55</v>
      </c>
      <c r="AQ6401" t="s">
        <v>56</v>
      </c>
      <c r="AR6401" t="s">
        <v>55</v>
      </c>
      <c r="AS6401" t="s">
        <v>59</v>
      </c>
      <c r="AT6401" t="s">
        <v>56</v>
      </c>
      <c r="AU6401" t="s">
        <v>55</v>
      </c>
      <c r="AV6401" t="s">
        <v>55</v>
      </c>
      <c r="AW6401" t="s">
        <v>56</v>
      </c>
      <c r="AX6401" t="s">
        <v>59</v>
      </c>
      <c r="AY6401" t="s">
        <v>56</v>
      </c>
      <c r="AZ6401" t="s">
        <v>59</v>
      </c>
      <c r="BA6401" t="s">
        <v>59</v>
      </c>
      <c r="BB6401">
        <v>608.79999999999995</v>
      </c>
      <c r="BC6401" t="s">
        <v>59</v>
      </c>
      <c r="BD6401">
        <v>0</v>
      </c>
      <c r="BE6401">
        <v>134.61000000000001</v>
      </c>
      <c r="BF6401">
        <v>717.39</v>
      </c>
      <c r="BG6401" t="s">
        <v>74</v>
      </c>
      <c r="BH6401" s="1" t="s">
        <v>74</v>
      </c>
      <c r="BI6401" t="s">
        <v>59</v>
      </c>
      <c r="BJ6401" t="b">
        <v>1</v>
      </c>
      <c r="BK6401">
        <v>0</v>
      </c>
    </row>
    <row r="6402" spans="1:63">
      <c r="A6402" s="1" t="s">
        <v>9235</v>
      </c>
      <c r="B6402" t="s">
        <v>59</v>
      </c>
      <c r="D6402" t="s">
        <v>59</v>
      </c>
      <c r="E6402" t="s">
        <v>59</v>
      </c>
      <c r="F6402" t="s">
        <v>59</v>
      </c>
      <c r="G6402">
        <f t="shared" si="298"/>
        <v>47</v>
      </c>
      <c r="H6402" s="1">
        <v>47</v>
      </c>
      <c r="I6402" t="s">
        <v>59</v>
      </c>
      <c r="K6402" t="s">
        <v>59</v>
      </c>
      <c r="L6402" t="s">
        <v>59</v>
      </c>
      <c r="M6402">
        <v>0</v>
      </c>
      <c r="N6402" s="1">
        <v>0</v>
      </c>
      <c r="O6402" t="s">
        <v>2543</v>
      </c>
      <c r="P6402" t="s">
        <v>2544</v>
      </c>
      <c r="Q6402">
        <v>37.848641000000001</v>
      </c>
      <c r="R6402" t="s">
        <v>59</v>
      </c>
      <c r="T6402">
        <v>11213</v>
      </c>
      <c r="V6402" s="2">
        <v>3</v>
      </c>
      <c r="W6402">
        <f t="shared" ref="W6402:W6465" si="300">_xlfn.IFS(V6402&lt;&gt;"NA", V6402, BG6402="Competitor", 1, BG6402="Dissatisfaction", 1, BG6402="Price", 2, BG6402="Other", 2, BG6402="Attitude", 2, BG6402="No Churn", 4)</f>
        <v>3</v>
      </c>
      <c r="X6402" s="1">
        <v>3</v>
      </c>
      <c r="Y6402" t="s">
        <v>56</v>
      </c>
      <c r="Z6402">
        <v>1</v>
      </c>
      <c r="AA6402">
        <v>1</v>
      </c>
      <c r="AB6402" s="1">
        <v>1</v>
      </c>
      <c r="AC6402" t="s">
        <v>59</v>
      </c>
      <c r="AD6402" t="s">
        <v>60</v>
      </c>
      <c r="AE6402" s="7">
        <f t="shared" ca="1" si="299"/>
        <v>50.267718935525771</v>
      </c>
      <c r="AF6402" s="8">
        <v>14.988905316191692</v>
      </c>
      <c r="AG6402" t="s">
        <v>56</v>
      </c>
      <c r="AI6402">
        <v>31.61</v>
      </c>
      <c r="AK6402" t="s">
        <v>59</v>
      </c>
      <c r="AM6402" t="s">
        <v>56</v>
      </c>
      <c r="AN6402" t="s">
        <v>68</v>
      </c>
      <c r="AO6402" t="s">
        <v>59</v>
      </c>
      <c r="AP6402" t="s">
        <v>55</v>
      </c>
      <c r="AQ6402" t="s">
        <v>56</v>
      </c>
      <c r="AR6402" t="s">
        <v>55</v>
      </c>
      <c r="AS6402" t="s">
        <v>55</v>
      </c>
      <c r="AT6402" t="s">
        <v>55</v>
      </c>
      <c r="AU6402" t="s">
        <v>56</v>
      </c>
      <c r="AV6402" t="s">
        <v>56</v>
      </c>
      <c r="AW6402" t="s">
        <v>55</v>
      </c>
      <c r="AX6402" t="s">
        <v>62</v>
      </c>
      <c r="AY6402" t="s">
        <v>56</v>
      </c>
      <c r="AZ6402" t="s">
        <v>138</v>
      </c>
      <c r="BA6402">
        <v>91.5</v>
      </c>
      <c r="BB6402">
        <v>242.95</v>
      </c>
      <c r="BC6402">
        <v>0</v>
      </c>
      <c r="BD6402">
        <v>10</v>
      </c>
      <c r="BE6402" t="s">
        <v>59</v>
      </c>
      <c r="BF6402">
        <v>347.78</v>
      </c>
      <c r="BG6402" t="s">
        <v>64</v>
      </c>
      <c r="BH6402" s="1" t="s">
        <v>64</v>
      </c>
      <c r="BI6402" t="s">
        <v>59</v>
      </c>
      <c r="BJ6402" t="b">
        <v>1</v>
      </c>
      <c r="BK6402">
        <v>0</v>
      </c>
    </row>
    <row r="6403" spans="1:63">
      <c r="A6403" s="1" t="s">
        <v>9236</v>
      </c>
      <c r="B6403" t="s">
        <v>59</v>
      </c>
      <c r="D6403" t="s">
        <v>59</v>
      </c>
      <c r="E6403" t="s">
        <v>59</v>
      </c>
      <c r="F6403" t="s">
        <v>59</v>
      </c>
      <c r="G6403">
        <f t="shared" ref="G6403:G6466" si="301">IF(D6403&lt;&gt;"NA", D6403, IF(E6403="Yes",24, IF(F6403="Yes", 72, 47)))</f>
        <v>47</v>
      </c>
      <c r="H6403" s="1">
        <v>47</v>
      </c>
      <c r="I6403" t="s">
        <v>59</v>
      </c>
      <c r="K6403" t="s">
        <v>59</v>
      </c>
      <c r="L6403" t="s">
        <v>59</v>
      </c>
      <c r="M6403">
        <v>0</v>
      </c>
      <c r="N6403" s="1">
        <v>0</v>
      </c>
      <c r="O6403" t="s">
        <v>3523</v>
      </c>
      <c r="P6403" t="s">
        <v>3524</v>
      </c>
      <c r="Q6403">
        <v>37.592300000000002</v>
      </c>
      <c r="R6403">
        <v>-120.85328800000001</v>
      </c>
      <c r="T6403">
        <v>6822</v>
      </c>
      <c r="V6403" s="2">
        <v>3</v>
      </c>
      <c r="W6403">
        <f t="shared" si="300"/>
        <v>3</v>
      </c>
      <c r="X6403" s="1">
        <v>3</v>
      </c>
      <c r="Y6403" t="s">
        <v>55</v>
      </c>
      <c r="Z6403">
        <v>0</v>
      </c>
      <c r="AA6403">
        <v>0</v>
      </c>
      <c r="AB6403" s="1">
        <v>0</v>
      </c>
      <c r="AC6403">
        <v>9</v>
      </c>
      <c r="AD6403" t="s">
        <v>60</v>
      </c>
      <c r="AE6403" s="7">
        <f t="shared" ref="AE6403:AE6466" ca="1" si="302">IF(AC6403&lt;&gt;"NA",AC6403,_xlfn.IFS(AD6403="Offer A",70,AD6403="Offer B",53,AD6403="Offer C",31,AD6403="Offer D",16,AD6403="Offer E",4,OR(AD6403="None",AD6403="Na"),72*_xlfn.BETA.INV(RAND(),0.526,0.673)))</f>
        <v>9</v>
      </c>
      <c r="AF6403" s="8">
        <v>9</v>
      </c>
      <c r="AG6403" t="s">
        <v>56</v>
      </c>
      <c r="AI6403">
        <v>24.52</v>
      </c>
      <c r="AK6403" t="s">
        <v>59</v>
      </c>
      <c r="AM6403" t="s">
        <v>56</v>
      </c>
      <c r="AN6403" t="s">
        <v>68</v>
      </c>
      <c r="AO6403" t="s">
        <v>59</v>
      </c>
      <c r="AP6403" t="s">
        <v>55</v>
      </c>
      <c r="AQ6403" t="s">
        <v>55</v>
      </c>
      <c r="AR6403" t="s">
        <v>55</v>
      </c>
      <c r="AS6403" t="s">
        <v>59</v>
      </c>
      <c r="AT6403" t="s">
        <v>55</v>
      </c>
      <c r="AU6403" t="s">
        <v>55</v>
      </c>
      <c r="AV6403" t="s">
        <v>59</v>
      </c>
      <c r="AW6403" t="s">
        <v>56</v>
      </c>
      <c r="AX6403" t="s">
        <v>59</v>
      </c>
      <c r="AY6403" t="s">
        <v>55</v>
      </c>
      <c r="AZ6403" t="s">
        <v>63</v>
      </c>
      <c r="BA6403">
        <v>71</v>
      </c>
      <c r="BB6403">
        <v>672.55</v>
      </c>
      <c r="BC6403">
        <v>8.35</v>
      </c>
      <c r="BD6403">
        <v>0</v>
      </c>
      <c r="BE6403" t="s">
        <v>59</v>
      </c>
      <c r="BF6403">
        <v>884.88</v>
      </c>
      <c r="BG6403" t="s">
        <v>64</v>
      </c>
      <c r="BH6403" s="1" t="s">
        <v>64</v>
      </c>
      <c r="BI6403" t="s">
        <v>59</v>
      </c>
      <c r="BJ6403" t="b">
        <v>1</v>
      </c>
      <c r="BK6403">
        <v>0</v>
      </c>
    </row>
    <row r="6404" spans="1:63">
      <c r="A6404" s="1" t="s">
        <v>9237</v>
      </c>
      <c r="B6404" t="s">
        <v>59</v>
      </c>
      <c r="D6404" t="s">
        <v>59</v>
      </c>
      <c r="E6404" t="s">
        <v>59</v>
      </c>
      <c r="F6404" t="s">
        <v>59</v>
      </c>
      <c r="G6404">
        <f t="shared" si="301"/>
        <v>47</v>
      </c>
      <c r="H6404" s="1">
        <v>47</v>
      </c>
      <c r="I6404" t="s">
        <v>59</v>
      </c>
      <c r="K6404" t="s">
        <v>59</v>
      </c>
      <c r="L6404" t="s">
        <v>59</v>
      </c>
      <c r="M6404">
        <v>0</v>
      </c>
      <c r="N6404" s="1">
        <v>0</v>
      </c>
      <c r="O6404" t="s">
        <v>5262</v>
      </c>
      <c r="P6404" t="s">
        <v>5263</v>
      </c>
      <c r="Q6404">
        <v>38.888351</v>
      </c>
      <c r="R6404">
        <v>-123.23964700000001</v>
      </c>
      <c r="T6404">
        <v>335</v>
      </c>
      <c r="V6404" s="2">
        <v>1</v>
      </c>
      <c r="W6404">
        <f t="shared" si="300"/>
        <v>1</v>
      </c>
      <c r="X6404" s="1">
        <v>1</v>
      </c>
      <c r="Y6404" t="s">
        <v>55</v>
      </c>
      <c r="Z6404" t="s">
        <v>59</v>
      </c>
      <c r="AA6404">
        <v>0</v>
      </c>
      <c r="AB6404" s="1">
        <v>0</v>
      </c>
      <c r="AC6404">
        <v>1</v>
      </c>
      <c r="AD6404" t="s">
        <v>67</v>
      </c>
      <c r="AE6404" s="7">
        <f t="shared" ca="1" si="302"/>
        <v>1</v>
      </c>
      <c r="AF6404" s="8">
        <v>1</v>
      </c>
      <c r="AG6404" t="s">
        <v>55</v>
      </c>
      <c r="AI6404">
        <v>0</v>
      </c>
      <c r="AK6404" t="s">
        <v>55</v>
      </c>
      <c r="AM6404" t="s">
        <v>56</v>
      </c>
      <c r="AN6404" t="s">
        <v>61</v>
      </c>
      <c r="AO6404">
        <v>22</v>
      </c>
      <c r="AP6404" t="s">
        <v>55</v>
      </c>
      <c r="AQ6404" t="s">
        <v>55</v>
      </c>
      <c r="AR6404" t="s">
        <v>59</v>
      </c>
      <c r="AS6404" t="s">
        <v>55</v>
      </c>
      <c r="AT6404" t="s">
        <v>55</v>
      </c>
      <c r="AU6404" t="s">
        <v>56</v>
      </c>
      <c r="AV6404" t="s">
        <v>56</v>
      </c>
      <c r="AW6404" t="s">
        <v>56</v>
      </c>
      <c r="AX6404" t="s">
        <v>62</v>
      </c>
      <c r="AY6404" t="s">
        <v>55</v>
      </c>
      <c r="AZ6404" t="s">
        <v>83</v>
      </c>
      <c r="BA6404">
        <v>35.049999999999997</v>
      </c>
      <c r="BB6404">
        <v>35.049999999999997</v>
      </c>
      <c r="BC6404">
        <v>0</v>
      </c>
      <c r="BD6404">
        <v>0</v>
      </c>
      <c r="BE6404">
        <v>0</v>
      </c>
      <c r="BF6404">
        <v>35.049999999999997</v>
      </c>
      <c r="BG6404" t="s">
        <v>64</v>
      </c>
      <c r="BH6404" s="1" t="s">
        <v>64</v>
      </c>
      <c r="BI6404" t="s">
        <v>59</v>
      </c>
      <c r="BJ6404" t="b">
        <v>1</v>
      </c>
      <c r="BK6404">
        <v>0</v>
      </c>
    </row>
    <row r="6405" spans="1:63">
      <c r="A6405" s="1" t="s">
        <v>9238</v>
      </c>
      <c r="B6405" t="s">
        <v>59</v>
      </c>
      <c r="D6405" t="s">
        <v>59</v>
      </c>
      <c r="E6405" t="s">
        <v>59</v>
      </c>
      <c r="F6405" t="s">
        <v>59</v>
      </c>
      <c r="G6405">
        <f t="shared" si="301"/>
        <v>47</v>
      </c>
      <c r="H6405" s="1">
        <v>47</v>
      </c>
      <c r="I6405" t="s">
        <v>59</v>
      </c>
      <c r="K6405" t="s">
        <v>59</v>
      </c>
      <c r="L6405" t="s">
        <v>59</v>
      </c>
      <c r="M6405">
        <v>0</v>
      </c>
      <c r="N6405" s="1">
        <v>0</v>
      </c>
      <c r="O6405" t="s">
        <v>5271</v>
      </c>
      <c r="P6405" t="s">
        <v>59</v>
      </c>
      <c r="Q6405">
        <v>40.854512</v>
      </c>
      <c r="R6405">
        <v>-123.450097</v>
      </c>
      <c r="T6405">
        <v>485</v>
      </c>
      <c r="V6405" s="2" t="s">
        <v>59</v>
      </c>
      <c r="W6405">
        <f t="shared" si="300"/>
        <v>1</v>
      </c>
      <c r="X6405" s="1">
        <v>1</v>
      </c>
      <c r="Y6405" t="s">
        <v>59</v>
      </c>
      <c r="Z6405" t="s">
        <v>59</v>
      </c>
      <c r="AA6405">
        <v>0</v>
      </c>
      <c r="AB6405" s="1">
        <v>0</v>
      </c>
      <c r="AC6405">
        <v>1</v>
      </c>
      <c r="AD6405" t="s">
        <v>59</v>
      </c>
      <c r="AE6405" s="7">
        <f t="shared" ca="1" si="302"/>
        <v>1</v>
      </c>
      <c r="AF6405" s="8">
        <v>1</v>
      </c>
      <c r="AG6405" t="s">
        <v>56</v>
      </c>
      <c r="AI6405">
        <v>17.37</v>
      </c>
      <c r="AK6405" t="s">
        <v>55</v>
      </c>
      <c r="AM6405" t="s">
        <v>56</v>
      </c>
      <c r="AN6405" t="s">
        <v>68</v>
      </c>
      <c r="AO6405">
        <v>25</v>
      </c>
      <c r="AP6405" t="s">
        <v>55</v>
      </c>
      <c r="AQ6405" t="s">
        <v>55</v>
      </c>
      <c r="AR6405" t="s">
        <v>55</v>
      </c>
      <c r="AS6405" t="s">
        <v>55</v>
      </c>
      <c r="AT6405" t="s">
        <v>55</v>
      </c>
      <c r="AU6405" t="s">
        <v>55</v>
      </c>
      <c r="AV6405" t="s">
        <v>55</v>
      </c>
      <c r="AW6405" t="s">
        <v>56</v>
      </c>
      <c r="AX6405" t="s">
        <v>62</v>
      </c>
      <c r="AY6405" t="s">
        <v>56</v>
      </c>
      <c r="AZ6405" t="s">
        <v>63</v>
      </c>
      <c r="BA6405">
        <v>70.099999999999994</v>
      </c>
      <c r="BB6405">
        <v>70.099999999999994</v>
      </c>
      <c r="BC6405" t="s">
        <v>59</v>
      </c>
      <c r="BD6405">
        <v>0</v>
      </c>
      <c r="BE6405">
        <v>17.37</v>
      </c>
      <c r="BF6405" t="s">
        <v>59</v>
      </c>
      <c r="BG6405" t="s">
        <v>64</v>
      </c>
      <c r="BH6405" s="1" t="s">
        <v>64</v>
      </c>
      <c r="BI6405" t="s">
        <v>59</v>
      </c>
      <c r="BJ6405" t="b">
        <v>1</v>
      </c>
      <c r="BK6405">
        <v>0</v>
      </c>
    </row>
    <row r="6406" spans="1:63">
      <c r="A6406" s="1" t="s">
        <v>9239</v>
      </c>
      <c r="B6406" t="s">
        <v>59</v>
      </c>
      <c r="D6406" t="s">
        <v>59</v>
      </c>
      <c r="E6406" t="s">
        <v>59</v>
      </c>
      <c r="F6406" t="s">
        <v>59</v>
      </c>
      <c r="G6406">
        <f t="shared" si="301"/>
        <v>47</v>
      </c>
      <c r="H6406" s="1">
        <v>47</v>
      </c>
      <c r="I6406" t="s">
        <v>59</v>
      </c>
      <c r="K6406" t="s">
        <v>59</v>
      </c>
      <c r="L6406" t="s">
        <v>59</v>
      </c>
      <c r="M6406">
        <v>0</v>
      </c>
      <c r="N6406" s="1">
        <v>0</v>
      </c>
      <c r="O6406" t="s">
        <v>5321</v>
      </c>
      <c r="P6406" t="s">
        <v>672</v>
      </c>
      <c r="Q6406" t="s">
        <v>59</v>
      </c>
      <c r="R6406">
        <v>-121.25440999999999</v>
      </c>
      <c r="T6406">
        <v>40750</v>
      </c>
      <c r="V6406" s="2" t="s">
        <v>59</v>
      </c>
      <c r="W6406">
        <f t="shared" si="300"/>
        <v>2</v>
      </c>
      <c r="X6406" s="1">
        <v>2</v>
      </c>
      <c r="Y6406" t="s">
        <v>56</v>
      </c>
      <c r="Z6406">
        <v>1</v>
      </c>
      <c r="AA6406">
        <v>1</v>
      </c>
      <c r="AB6406" s="1">
        <v>1</v>
      </c>
      <c r="AC6406">
        <v>17</v>
      </c>
      <c r="AD6406" t="s">
        <v>97</v>
      </c>
      <c r="AE6406" s="7">
        <f t="shared" ca="1" si="302"/>
        <v>17</v>
      </c>
      <c r="AF6406" s="8">
        <v>17</v>
      </c>
      <c r="AG6406" t="s">
        <v>56</v>
      </c>
      <c r="AI6406">
        <v>41.95</v>
      </c>
      <c r="AK6406" t="s">
        <v>55</v>
      </c>
      <c r="AM6406" t="s">
        <v>56</v>
      </c>
      <c r="AN6406" t="s">
        <v>68</v>
      </c>
      <c r="AO6406">
        <v>51</v>
      </c>
      <c r="AP6406" t="s">
        <v>56</v>
      </c>
      <c r="AQ6406" t="s">
        <v>55</v>
      </c>
      <c r="AR6406" t="s">
        <v>55</v>
      </c>
      <c r="AS6406" t="s">
        <v>56</v>
      </c>
      <c r="AT6406" t="s">
        <v>56</v>
      </c>
      <c r="AU6406" t="s">
        <v>55</v>
      </c>
      <c r="AV6406" t="s">
        <v>55</v>
      </c>
      <c r="AW6406" t="s">
        <v>56</v>
      </c>
      <c r="AX6406" t="s">
        <v>62</v>
      </c>
      <c r="AY6406" t="s">
        <v>59</v>
      </c>
      <c r="AZ6406" t="s">
        <v>63</v>
      </c>
      <c r="BA6406">
        <v>91.85</v>
      </c>
      <c r="BB6406">
        <v>1574.45</v>
      </c>
      <c r="BC6406">
        <v>0</v>
      </c>
      <c r="BD6406">
        <v>0</v>
      </c>
      <c r="BE6406">
        <v>713.15</v>
      </c>
      <c r="BF6406">
        <v>2287.6</v>
      </c>
      <c r="BG6406" t="s">
        <v>78</v>
      </c>
      <c r="BH6406" s="1" t="s">
        <v>78</v>
      </c>
      <c r="BI6406" t="s">
        <v>59</v>
      </c>
      <c r="BJ6406" t="b">
        <v>1</v>
      </c>
      <c r="BK6406">
        <v>0</v>
      </c>
    </row>
    <row r="6407" spans="1:63">
      <c r="A6407" s="1" t="s">
        <v>9240</v>
      </c>
      <c r="B6407" t="s">
        <v>59</v>
      </c>
      <c r="D6407" t="s">
        <v>59</v>
      </c>
      <c r="E6407" t="s">
        <v>59</v>
      </c>
      <c r="F6407" t="s">
        <v>59</v>
      </c>
      <c r="G6407">
        <f t="shared" si="301"/>
        <v>47</v>
      </c>
      <c r="H6407" s="1">
        <v>47</v>
      </c>
      <c r="I6407" t="s">
        <v>59</v>
      </c>
      <c r="K6407" t="s">
        <v>59</v>
      </c>
      <c r="L6407" t="s">
        <v>59</v>
      </c>
      <c r="M6407">
        <v>0</v>
      </c>
      <c r="N6407" s="1">
        <v>0</v>
      </c>
      <c r="O6407" t="s">
        <v>3172</v>
      </c>
      <c r="P6407" t="s">
        <v>3173</v>
      </c>
      <c r="Q6407">
        <v>39.033057999999997</v>
      </c>
      <c r="R6407">
        <v>-121.895718</v>
      </c>
      <c r="T6407">
        <v>531</v>
      </c>
      <c r="V6407" s="2">
        <v>3</v>
      </c>
      <c r="W6407">
        <f t="shared" si="300"/>
        <v>3</v>
      </c>
      <c r="X6407" s="1">
        <v>3</v>
      </c>
      <c r="Y6407" t="s">
        <v>59</v>
      </c>
      <c r="Z6407" t="s">
        <v>59</v>
      </c>
      <c r="AA6407">
        <v>0</v>
      </c>
      <c r="AB6407" s="1">
        <v>0</v>
      </c>
      <c r="AC6407" t="s">
        <v>59</v>
      </c>
      <c r="AD6407" t="s">
        <v>59</v>
      </c>
      <c r="AE6407" s="7">
        <f t="shared" ca="1" si="302"/>
        <v>26.30628115763508</v>
      </c>
      <c r="AF6407" s="8">
        <v>57.367225959497532</v>
      </c>
      <c r="AG6407" t="s">
        <v>59</v>
      </c>
      <c r="AI6407" t="s">
        <v>59</v>
      </c>
      <c r="AK6407" t="s">
        <v>59</v>
      </c>
      <c r="AM6407" t="s">
        <v>59</v>
      </c>
      <c r="AN6407" t="s">
        <v>59</v>
      </c>
      <c r="AO6407" t="s">
        <v>59</v>
      </c>
      <c r="AP6407" t="s">
        <v>59</v>
      </c>
      <c r="AQ6407" t="s">
        <v>59</v>
      </c>
      <c r="AR6407" t="s">
        <v>59</v>
      </c>
      <c r="AS6407" t="s">
        <v>59</v>
      </c>
      <c r="AT6407" t="s">
        <v>59</v>
      </c>
      <c r="AU6407" t="s">
        <v>59</v>
      </c>
      <c r="AV6407" t="s">
        <v>59</v>
      </c>
      <c r="AW6407" t="s">
        <v>59</v>
      </c>
      <c r="AX6407" t="s">
        <v>59</v>
      </c>
      <c r="AY6407" t="s">
        <v>59</v>
      </c>
      <c r="AZ6407" t="s">
        <v>59</v>
      </c>
      <c r="BA6407" t="s">
        <v>59</v>
      </c>
      <c r="BB6407" t="s">
        <v>59</v>
      </c>
      <c r="BC6407" t="s">
        <v>59</v>
      </c>
      <c r="BD6407" t="s">
        <v>59</v>
      </c>
      <c r="BE6407" t="s">
        <v>59</v>
      </c>
      <c r="BF6407" t="s">
        <v>59</v>
      </c>
      <c r="BG6407" t="s">
        <v>59</v>
      </c>
      <c r="BH6407" s="1" t="s">
        <v>59</v>
      </c>
      <c r="BI6407" t="b">
        <v>1</v>
      </c>
      <c r="BJ6407" t="s">
        <v>59</v>
      </c>
      <c r="BK6407">
        <v>0</v>
      </c>
    </row>
    <row r="6408" spans="1:63">
      <c r="A6408" s="1" t="s">
        <v>9241</v>
      </c>
      <c r="B6408" t="s">
        <v>59</v>
      </c>
      <c r="D6408" t="s">
        <v>59</v>
      </c>
      <c r="E6408" t="s">
        <v>59</v>
      </c>
      <c r="F6408" t="s">
        <v>59</v>
      </c>
      <c r="G6408">
        <f t="shared" si="301"/>
        <v>47</v>
      </c>
      <c r="H6408" s="1">
        <v>47</v>
      </c>
      <c r="I6408" t="s">
        <v>59</v>
      </c>
      <c r="K6408" t="s">
        <v>59</v>
      </c>
      <c r="L6408" t="s">
        <v>59</v>
      </c>
      <c r="M6408">
        <v>0</v>
      </c>
      <c r="N6408" s="1">
        <v>0</v>
      </c>
      <c r="O6408" t="s">
        <v>3178</v>
      </c>
      <c r="P6408" t="s">
        <v>59</v>
      </c>
      <c r="Q6408">
        <v>39.225633999999999</v>
      </c>
      <c r="R6408">
        <v>-121.15616300000001</v>
      </c>
      <c r="T6408">
        <v>1601</v>
      </c>
      <c r="V6408" s="2" t="s">
        <v>59</v>
      </c>
      <c r="W6408">
        <f t="shared" si="300"/>
        <v>2</v>
      </c>
      <c r="X6408" s="1">
        <v>2</v>
      </c>
      <c r="Y6408" t="s">
        <v>59</v>
      </c>
      <c r="Z6408" t="s">
        <v>59</v>
      </c>
      <c r="AA6408">
        <v>0</v>
      </c>
      <c r="AB6408" s="1">
        <v>0</v>
      </c>
      <c r="AC6408" t="s">
        <v>59</v>
      </c>
      <c r="AD6408" t="s">
        <v>59</v>
      </c>
      <c r="AE6408" s="7">
        <f t="shared" ca="1" si="302"/>
        <v>3.673387936655609</v>
      </c>
      <c r="AF6408" s="8">
        <v>13.276783103590814</v>
      </c>
      <c r="AG6408" t="s">
        <v>59</v>
      </c>
      <c r="AI6408" t="s">
        <v>59</v>
      </c>
      <c r="AK6408" t="s">
        <v>59</v>
      </c>
      <c r="AM6408" t="s">
        <v>59</v>
      </c>
      <c r="AN6408" t="s">
        <v>59</v>
      </c>
      <c r="AO6408" t="s">
        <v>59</v>
      </c>
      <c r="AP6408" t="s">
        <v>59</v>
      </c>
      <c r="AQ6408" t="s">
        <v>59</v>
      </c>
      <c r="AR6408" t="s">
        <v>59</v>
      </c>
      <c r="AS6408" t="s">
        <v>59</v>
      </c>
      <c r="AT6408" t="s">
        <v>59</v>
      </c>
      <c r="AU6408" t="s">
        <v>59</v>
      </c>
      <c r="AV6408" t="s">
        <v>59</v>
      </c>
      <c r="AW6408" t="s">
        <v>59</v>
      </c>
      <c r="AX6408" t="s">
        <v>59</v>
      </c>
      <c r="AY6408" t="s">
        <v>59</v>
      </c>
      <c r="AZ6408" t="s">
        <v>59</v>
      </c>
      <c r="BA6408" t="s">
        <v>59</v>
      </c>
      <c r="BB6408" t="s">
        <v>59</v>
      </c>
      <c r="BC6408" t="s">
        <v>59</v>
      </c>
      <c r="BD6408" t="s">
        <v>59</v>
      </c>
      <c r="BE6408" t="s">
        <v>59</v>
      </c>
      <c r="BF6408" t="s">
        <v>59</v>
      </c>
      <c r="BG6408" t="s">
        <v>78</v>
      </c>
      <c r="BH6408" s="1" t="s">
        <v>78</v>
      </c>
      <c r="BI6408" t="s">
        <v>59</v>
      </c>
      <c r="BJ6408" t="b">
        <v>1</v>
      </c>
      <c r="BK6408">
        <v>0</v>
      </c>
    </row>
    <row r="6409" spans="1:63">
      <c r="A6409" s="1" t="s">
        <v>9242</v>
      </c>
      <c r="B6409" t="s">
        <v>59</v>
      </c>
      <c r="D6409" t="s">
        <v>59</v>
      </c>
      <c r="E6409" t="s">
        <v>59</v>
      </c>
      <c r="F6409" t="s">
        <v>59</v>
      </c>
      <c r="G6409">
        <f t="shared" si="301"/>
        <v>47</v>
      </c>
      <c r="H6409" s="1">
        <v>47</v>
      </c>
      <c r="I6409" t="s">
        <v>59</v>
      </c>
      <c r="K6409" t="s">
        <v>59</v>
      </c>
      <c r="L6409" t="s">
        <v>59</v>
      </c>
      <c r="M6409">
        <v>0</v>
      </c>
      <c r="N6409" s="1">
        <v>0</v>
      </c>
      <c r="O6409" t="s">
        <v>1562</v>
      </c>
      <c r="P6409" t="s">
        <v>1563</v>
      </c>
      <c r="Q6409">
        <v>39.847839999999998</v>
      </c>
      <c r="R6409" t="s">
        <v>59</v>
      </c>
      <c r="T6409" t="s">
        <v>59</v>
      </c>
      <c r="V6409" s="2">
        <v>2</v>
      </c>
      <c r="W6409">
        <f t="shared" si="300"/>
        <v>2</v>
      </c>
      <c r="X6409" s="1">
        <v>2</v>
      </c>
      <c r="Y6409" t="s">
        <v>55</v>
      </c>
      <c r="Z6409">
        <v>0</v>
      </c>
      <c r="AA6409">
        <v>0</v>
      </c>
      <c r="AB6409" s="1">
        <v>0</v>
      </c>
      <c r="AC6409">
        <v>1</v>
      </c>
      <c r="AD6409" t="s">
        <v>60</v>
      </c>
      <c r="AE6409" s="7">
        <f t="shared" ca="1" si="302"/>
        <v>1</v>
      </c>
      <c r="AF6409" s="8">
        <v>1</v>
      </c>
      <c r="AG6409" t="s">
        <v>56</v>
      </c>
      <c r="AI6409" t="s">
        <v>59</v>
      </c>
      <c r="AK6409" t="s">
        <v>55</v>
      </c>
      <c r="AM6409" t="s">
        <v>56</v>
      </c>
      <c r="AN6409" t="s">
        <v>61</v>
      </c>
      <c r="AO6409">
        <v>7</v>
      </c>
      <c r="AP6409" t="s">
        <v>55</v>
      </c>
      <c r="AQ6409" t="s">
        <v>55</v>
      </c>
      <c r="AR6409" t="s">
        <v>55</v>
      </c>
      <c r="AS6409" t="s">
        <v>55</v>
      </c>
      <c r="AT6409" t="s">
        <v>59</v>
      </c>
      <c r="AU6409" t="s">
        <v>55</v>
      </c>
      <c r="AV6409" t="s">
        <v>55</v>
      </c>
      <c r="AW6409" t="s">
        <v>59</v>
      </c>
      <c r="AX6409" t="s">
        <v>62</v>
      </c>
      <c r="AY6409" t="s">
        <v>59</v>
      </c>
      <c r="AZ6409" t="s">
        <v>63</v>
      </c>
      <c r="BA6409">
        <v>45.3</v>
      </c>
      <c r="BB6409">
        <v>45.3</v>
      </c>
      <c r="BC6409">
        <v>0</v>
      </c>
      <c r="BD6409">
        <v>30</v>
      </c>
      <c r="BE6409">
        <v>28.37</v>
      </c>
      <c r="BF6409">
        <v>103.67</v>
      </c>
      <c r="BG6409" t="s">
        <v>59</v>
      </c>
      <c r="BH6409" s="1" t="s">
        <v>59</v>
      </c>
      <c r="BI6409" t="s">
        <v>59</v>
      </c>
      <c r="BJ6409" t="b">
        <v>1</v>
      </c>
      <c r="BK6409">
        <v>1</v>
      </c>
    </row>
    <row r="6410" spans="1:63">
      <c r="A6410" s="1" t="s">
        <v>9243</v>
      </c>
      <c r="B6410" t="s">
        <v>59</v>
      </c>
      <c r="D6410" t="s">
        <v>59</v>
      </c>
      <c r="E6410" t="s">
        <v>59</v>
      </c>
      <c r="F6410" t="s">
        <v>59</v>
      </c>
      <c r="G6410">
        <f t="shared" si="301"/>
        <v>47</v>
      </c>
      <c r="H6410" s="1">
        <v>47</v>
      </c>
      <c r="I6410" t="s">
        <v>59</v>
      </c>
      <c r="K6410" t="s">
        <v>59</v>
      </c>
      <c r="L6410" t="s">
        <v>59</v>
      </c>
      <c r="M6410">
        <v>0</v>
      </c>
      <c r="N6410" s="1">
        <v>0</v>
      </c>
      <c r="O6410" t="s">
        <v>1565</v>
      </c>
      <c r="P6410" t="s">
        <v>1566</v>
      </c>
      <c r="Q6410">
        <v>40.059384999999999</v>
      </c>
      <c r="R6410">
        <v>-122.091481</v>
      </c>
      <c r="T6410" t="s">
        <v>59</v>
      </c>
      <c r="V6410" s="2" t="s">
        <v>59</v>
      </c>
      <c r="W6410">
        <f t="shared" si="300"/>
        <v>1</v>
      </c>
      <c r="X6410" s="1">
        <v>1</v>
      </c>
      <c r="Y6410" t="s">
        <v>56</v>
      </c>
      <c r="Z6410">
        <v>1</v>
      </c>
      <c r="AA6410">
        <v>1</v>
      </c>
      <c r="AB6410" s="1">
        <v>1</v>
      </c>
      <c r="AC6410">
        <v>70</v>
      </c>
      <c r="AD6410" t="s">
        <v>59</v>
      </c>
      <c r="AE6410" s="7">
        <f t="shared" ca="1" si="302"/>
        <v>70</v>
      </c>
      <c r="AF6410" s="8">
        <v>70</v>
      </c>
      <c r="AG6410" t="s">
        <v>56</v>
      </c>
      <c r="AI6410">
        <v>17.170000000000002</v>
      </c>
      <c r="AK6410" t="s">
        <v>59</v>
      </c>
      <c r="AM6410" t="s">
        <v>56</v>
      </c>
      <c r="AN6410" t="s">
        <v>59</v>
      </c>
      <c r="AO6410" t="s">
        <v>59</v>
      </c>
      <c r="AP6410" t="s">
        <v>56</v>
      </c>
      <c r="AQ6410" t="s">
        <v>56</v>
      </c>
      <c r="AR6410" t="s">
        <v>56</v>
      </c>
      <c r="AS6410" t="s">
        <v>56</v>
      </c>
      <c r="AT6410" t="s">
        <v>59</v>
      </c>
      <c r="AU6410" t="s">
        <v>59</v>
      </c>
      <c r="AV6410" t="s">
        <v>59</v>
      </c>
      <c r="AW6410" t="s">
        <v>55</v>
      </c>
      <c r="AX6410" t="s">
        <v>145</v>
      </c>
      <c r="AY6410" t="s">
        <v>55</v>
      </c>
      <c r="AZ6410" t="s">
        <v>138</v>
      </c>
      <c r="BA6410">
        <v>115.65</v>
      </c>
      <c r="BB6410" t="s">
        <v>59</v>
      </c>
      <c r="BC6410">
        <v>0</v>
      </c>
      <c r="BD6410">
        <v>10</v>
      </c>
      <c r="BE6410">
        <v>1201.9000000000001</v>
      </c>
      <c r="BF6410">
        <v>9180.75</v>
      </c>
      <c r="BG6410" t="s">
        <v>74</v>
      </c>
      <c r="BH6410" s="1" t="s">
        <v>74</v>
      </c>
      <c r="BI6410" t="s">
        <v>59</v>
      </c>
      <c r="BJ6410" t="b">
        <v>1</v>
      </c>
      <c r="BK6410">
        <v>0</v>
      </c>
    </row>
    <row r="6411" spans="1:63">
      <c r="A6411" s="1" t="s">
        <v>9244</v>
      </c>
      <c r="B6411" t="s">
        <v>59</v>
      </c>
      <c r="D6411" t="s">
        <v>59</v>
      </c>
      <c r="E6411" t="s">
        <v>59</v>
      </c>
      <c r="F6411" t="s">
        <v>59</v>
      </c>
      <c r="G6411">
        <f t="shared" si="301"/>
        <v>47</v>
      </c>
      <c r="H6411" s="1">
        <v>47</v>
      </c>
      <c r="I6411" t="s">
        <v>59</v>
      </c>
      <c r="K6411" t="s">
        <v>59</v>
      </c>
      <c r="L6411" t="s">
        <v>59</v>
      </c>
      <c r="M6411">
        <v>0</v>
      </c>
      <c r="N6411" s="1">
        <v>0</v>
      </c>
      <c r="O6411" t="s">
        <v>7747</v>
      </c>
      <c r="P6411" t="s">
        <v>7748</v>
      </c>
      <c r="Q6411">
        <v>40.689242999999998</v>
      </c>
      <c r="R6411">
        <v>-122.037023</v>
      </c>
      <c r="T6411">
        <v>829</v>
      </c>
      <c r="V6411" s="2">
        <v>1</v>
      </c>
      <c r="W6411">
        <f t="shared" si="300"/>
        <v>1</v>
      </c>
      <c r="X6411" s="1">
        <v>1</v>
      </c>
      <c r="Y6411" t="s">
        <v>55</v>
      </c>
      <c r="Z6411">
        <v>0</v>
      </c>
      <c r="AA6411">
        <v>0</v>
      </c>
      <c r="AB6411" s="1">
        <v>0</v>
      </c>
      <c r="AC6411">
        <v>1</v>
      </c>
      <c r="AD6411" t="s">
        <v>60</v>
      </c>
      <c r="AE6411" s="7">
        <f t="shared" ca="1" si="302"/>
        <v>1</v>
      </c>
      <c r="AF6411" s="8">
        <v>1</v>
      </c>
      <c r="AG6411" t="s">
        <v>56</v>
      </c>
      <c r="AI6411" t="s">
        <v>59</v>
      </c>
      <c r="AK6411" t="s">
        <v>55</v>
      </c>
      <c r="AM6411" t="s">
        <v>56</v>
      </c>
      <c r="AN6411" t="s">
        <v>61</v>
      </c>
      <c r="AO6411">
        <v>22</v>
      </c>
      <c r="AP6411" t="s">
        <v>59</v>
      </c>
      <c r="AQ6411" t="s">
        <v>55</v>
      </c>
      <c r="AR6411" t="s">
        <v>55</v>
      </c>
      <c r="AS6411" t="s">
        <v>55</v>
      </c>
      <c r="AT6411" t="s">
        <v>55</v>
      </c>
      <c r="AU6411" t="s">
        <v>56</v>
      </c>
      <c r="AV6411" t="s">
        <v>56</v>
      </c>
      <c r="AW6411" t="s">
        <v>56</v>
      </c>
      <c r="AX6411" t="s">
        <v>62</v>
      </c>
      <c r="AY6411" t="s">
        <v>56</v>
      </c>
      <c r="AZ6411" t="s">
        <v>63</v>
      </c>
      <c r="BA6411">
        <v>56.25</v>
      </c>
      <c r="BB6411" t="s">
        <v>59</v>
      </c>
      <c r="BC6411" t="s">
        <v>59</v>
      </c>
      <c r="BD6411">
        <v>0</v>
      </c>
      <c r="BE6411" t="s">
        <v>59</v>
      </c>
      <c r="BF6411">
        <v>82.39</v>
      </c>
      <c r="BG6411" t="s">
        <v>78</v>
      </c>
      <c r="BH6411" s="1" t="s">
        <v>78</v>
      </c>
      <c r="BI6411" t="s">
        <v>59</v>
      </c>
      <c r="BJ6411" t="b">
        <v>1</v>
      </c>
      <c r="BK6411">
        <v>0</v>
      </c>
    </row>
    <row r="6412" spans="1:63">
      <c r="A6412" s="1" t="s">
        <v>9245</v>
      </c>
      <c r="B6412" t="s">
        <v>59</v>
      </c>
      <c r="D6412" t="s">
        <v>59</v>
      </c>
      <c r="E6412" t="s">
        <v>59</v>
      </c>
      <c r="F6412" t="s">
        <v>59</v>
      </c>
      <c r="G6412">
        <f t="shared" si="301"/>
        <v>47</v>
      </c>
      <c r="H6412" s="1">
        <v>47</v>
      </c>
      <c r="I6412" t="s">
        <v>59</v>
      </c>
      <c r="K6412" t="s">
        <v>59</v>
      </c>
      <c r="L6412" t="s">
        <v>59</v>
      </c>
      <c r="M6412">
        <v>0</v>
      </c>
      <c r="N6412" s="1">
        <v>0</v>
      </c>
      <c r="O6412" t="s">
        <v>59</v>
      </c>
      <c r="P6412" t="s">
        <v>1568</v>
      </c>
      <c r="Q6412">
        <v>41.924174000000001</v>
      </c>
      <c r="R6412">
        <v>-123.26078800000001</v>
      </c>
      <c r="T6412">
        <v>332</v>
      </c>
      <c r="V6412" s="2">
        <v>1</v>
      </c>
      <c r="W6412">
        <f t="shared" si="300"/>
        <v>1</v>
      </c>
      <c r="X6412" s="1">
        <v>1</v>
      </c>
      <c r="Y6412" t="s">
        <v>55</v>
      </c>
      <c r="Z6412">
        <v>0</v>
      </c>
      <c r="AA6412">
        <v>0</v>
      </c>
      <c r="AB6412" s="1">
        <v>0</v>
      </c>
      <c r="AC6412">
        <v>16</v>
      </c>
      <c r="AD6412" t="s">
        <v>97</v>
      </c>
      <c r="AE6412" s="7">
        <f t="shared" ca="1" si="302"/>
        <v>16</v>
      </c>
      <c r="AF6412" s="8">
        <v>16</v>
      </c>
      <c r="AG6412" t="s">
        <v>56</v>
      </c>
      <c r="AI6412">
        <v>21.04</v>
      </c>
      <c r="AK6412" t="s">
        <v>55</v>
      </c>
      <c r="AM6412" t="s">
        <v>59</v>
      </c>
      <c r="AN6412" t="s">
        <v>59</v>
      </c>
      <c r="AO6412" t="s">
        <v>59</v>
      </c>
      <c r="AP6412" t="s">
        <v>55</v>
      </c>
      <c r="AQ6412" t="s">
        <v>55</v>
      </c>
      <c r="AR6412" t="s">
        <v>55</v>
      </c>
      <c r="AS6412" t="s">
        <v>55</v>
      </c>
      <c r="AT6412" t="s">
        <v>55</v>
      </c>
      <c r="AU6412" t="s">
        <v>55</v>
      </c>
      <c r="AV6412" t="s">
        <v>55</v>
      </c>
      <c r="AW6412" t="s">
        <v>55</v>
      </c>
      <c r="AX6412" t="s">
        <v>62</v>
      </c>
      <c r="AY6412" t="s">
        <v>59</v>
      </c>
      <c r="AZ6412" t="s">
        <v>63</v>
      </c>
      <c r="BA6412">
        <v>20.25</v>
      </c>
      <c r="BB6412">
        <v>327.45</v>
      </c>
      <c r="BC6412">
        <v>0</v>
      </c>
      <c r="BD6412">
        <v>0</v>
      </c>
      <c r="BE6412">
        <v>336.64</v>
      </c>
      <c r="BF6412">
        <v>664.09</v>
      </c>
      <c r="BG6412" t="s">
        <v>78</v>
      </c>
      <c r="BH6412" s="1" t="s">
        <v>78</v>
      </c>
      <c r="BI6412" t="s">
        <v>59</v>
      </c>
      <c r="BJ6412" t="b">
        <v>1</v>
      </c>
      <c r="BK6412">
        <v>0</v>
      </c>
    </row>
    <row r="6413" spans="1:63">
      <c r="A6413" s="1" t="s">
        <v>9246</v>
      </c>
      <c r="B6413" t="s">
        <v>59</v>
      </c>
      <c r="D6413" t="s">
        <v>59</v>
      </c>
      <c r="E6413" t="s">
        <v>59</v>
      </c>
      <c r="F6413" t="s">
        <v>59</v>
      </c>
      <c r="G6413">
        <f t="shared" si="301"/>
        <v>47</v>
      </c>
      <c r="H6413" s="1">
        <v>47</v>
      </c>
      <c r="I6413" t="s">
        <v>59</v>
      </c>
      <c r="K6413" t="s">
        <v>59</v>
      </c>
      <c r="L6413" t="s">
        <v>59</v>
      </c>
      <c r="M6413">
        <v>0</v>
      </c>
      <c r="N6413" s="1">
        <v>0</v>
      </c>
      <c r="O6413" t="s">
        <v>496</v>
      </c>
      <c r="P6413" t="s">
        <v>497</v>
      </c>
      <c r="Q6413">
        <v>39.600599000000003</v>
      </c>
      <c r="R6413">
        <v>-120.636358</v>
      </c>
      <c r="T6413" t="s">
        <v>59</v>
      </c>
      <c r="V6413" s="2">
        <v>3</v>
      </c>
      <c r="W6413">
        <f t="shared" si="300"/>
        <v>3</v>
      </c>
      <c r="X6413" s="1">
        <v>3</v>
      </c>
      <c r="Y6413" t="s">
        <v>59</v>
      </c>
      <c r="Z6413">
        <v>0</v>
      </c>
      <c r="AA6413">
        <v>0</v>
      </c>
      <c r="AB6413" s="1">
        <v>0</v>
      </c>
      <c r="AC6413">
        <v>1</v>
      </c>
      <c r="AD6413" t="s">
        <v>67</v>
      </c>
      <c r="AE6413" s="7">
        <f t="shared" ca="1" si="302"/>
        <v>1</v>
      </c>
      <c r="AF6413" s="8">
        <v>1</v>
      </c>
      <c r="AG6413" t="s">
        <v>56</v>
      </c>
      <c r="AI6413">
        <v>27.05</v>
      </c>
      <c r="AK6413" t="s">
        <v>55</v>
      </c>
      <c r="AM6413" t="s">
        <v>56</v>
      </c>
      <c r="AN6413" t="s">
        <v>68</v>
      </c>
      <c r="AO6413">
        <v>23</v>
      </c>
      <c r="AP6413" t="s">
        <v>55</v>
      </c>
      <c r="AQ6413" t="s">
        <v>55</v>
      </c>
      <c r="AR6413" t="s">
        <v>55</v>
      </c>
      <c r="AS6413" t="s">
        <v>55</v>
      </c>
      <c r="AT6413" t="s">
        <v>55</v>
      </c>
      <c r="AU6413" t="s">
        <v>55</v>
      </c>
      <c r="AV6413" t="s">
        <v>59</v>
      </c>
      <c r="AW6413" t="s">
        <v>59</v>
      </c>
      <c r="AX6413" t="s">
        <v>59</v>
      </c>
      <c r="AY6413" t="s">
        <v>56</v>
      </c>
      <c r="AZ6413" t="s">
        <v>63</v>
      </c>
      <c r="BA6413">
        <v>70.849999999999994</v>
      </c>
      <c r="BB6413">
        <v>70.849999999999994</v>
      </c>
      <c r="BC6413" t="s">
        <v>59</v>
      </c>
      <c r="BD6413">
        <v>0</v>
      </c>
      <c r="BE6413">
        <v>27.05</v>
      </c>
      <c r="BF6413">
        <v>97.9</v>
      </c>
      <c r="BG6413" t="s">
        <v>59</v>
      </c>
      <c r="BH6413" s="1" t="s">
        <v>59</v>
      </c>
      <c r="BI6413" t="s">
        <v>59</v>
      </c>
      <c r="BJ6413" t="b">
        <v>1</v>
      </c>
      <c r="BK6413">
        <v>1</v>
      </c>
    </row>
    <row r="6414" spans="1:63">
      <c r="A6414" s="1" t="s">
        <v>9247</v>
      </c>
      <c r="B6414" t="s">
        <v>59</v>
      </c>
      <c r="D6414" t="s">
        <v>59</v>
      </c>
      <c r="E6414" t="s">
        <v>59</v>
      </c>
      <c r="F6414" t="s">
        <v>59</v>
      </c>
      <c r="G6414">
        <f t="shared" si="301"/>
        <v>47</v>
      </c>
      <c r="H6414" s="1">
        <v>47</v>
      </c>
      <c r="I6414" t="s">
        <v>59</v>
      </c>
      <c r="K6414" t="s">
        <v>59</v>
      </c>
      <c r="L6414" t="s">
        <v>59</v>
      </c>
      <c r="M6414">
        <v>0</v>
      </c>
      <c r="N6414" s="1">
        <v>0</v>
      </c>
      <c r="O6414" t="s">
        <v>108</v>
      </c>
      <c r="P6414" t="s">
        <v>291</v>
      </c>
      <c r="Q6414">
        <v>32.898612999999997</v>
      </c>
      <c r="R6414">
        <v>-117.20293700000001</v>
      </c>
      <c r="T6414">
        <v>4258</v>
      </c>
      <c r="V6414" s="2">
        <v>3</v>
      </c>
      <c r="W6414">
        <f t="shared" si="300"/>
        <v>3</v>
      </c>
      <c r="X6414" s="1">
        <v>3</v>
      </c>
      <c r="Y6414" t="s">
        <v>55</v>
      </c>
      <c r="Z6414">
        <v>0</v>
      </c>
      <c r="AA6414">
        <v>0</v>
      </c>
      <c r="AB6414" s="1">
        <v>0</v>
      </c>
      <c r="AC6414">
        <v>22</v>
      </c>
      <c r="AD6414" t="s">
        <v>60</v>
      </c>
      <c r="AE6414" s="7">
        <f t="shared" ca="1" si="302"/>
        <v>22</v>
      </c>
      <c r="AF6414" s="8">
        <v>22</v>
      </c>
      <c r="AG6414" t="s">
        <v>56</v>
      </c>
      <c r="AI6414">
        <v>33.53</v>
      </c>
      <c r="AK6414" t="s">
        <v>55</v>
      </c>
      <c r="AM6414" t="s">
        <v>56</v>
      </c>
      <c r="AN6414" t="s">
        <v>61</v>
      </c>
      <c r="AO6414" t="s">
        <v>59</v>
      </c>
      <c r="AP6414" t="s">
        <v>55</v>
      </c>
      <c r="AQ6414" t="s">
        <v>56</v>
      </c>
      <c r="AR6414" t="s">
        <v>55</v>
      </c>
      <c r="AS6414" t="s">
        <v>56</v>
      </c>
      <c r="AT6414" t="s">
        <v>55</v>
      </c>
      <c r="AU6414" t="s">
        <v>55</v>
      </c>
      <c r="AV6414" t="s">
        <v>55</v>
      </c>
      <c r="AW6414" t="s">
        <v>56</v>
      </c>
      <c r="AX6414" t="s">
        <v>145</v>
      </c>
      <c r="AY6414" t="s">
        <v>56</v>
      </c>
      <c r="AZ6414" t="s">
        <v>138</v>
      </c>
      <c r="BA6414">
        <v>55.15</v>
      </c>
      <c r="BB6414">
        <v>1193.05</v>
      </c>
      <c r="BC6414">
        <v>0</v>
      </c>
      <c r="BD6414">
        <v>0</v>
      </c>
      <c r="BE6414">
        <v>737.66</v>
      </c>
      <c r="BF6414" t="s">
        <v>59</v>
      </c>
      <c r="BG6414" t="s">
        <v>64</v>
      </c>
      <c r="BH6414" s="1" t="s">
        <v>64</v>
      </c>
      <c r="BI6414" t="s">
        <v>59</v>
      </c>
      <c r="BJ6414" t="b">
        <v>1</v>
      </c>
      <c r="BK6414">
        <v>0</v>
      </c>
    </row>
    <row r="6415" spans="1:63">
      <c r="A6415" s="1" t="s">
        <v>9248</v>
      </c>
      <c r="B6415" t="s">
        <v>59</v>
      </c>
      <c r="D6415" t="s">
        <v>59</v>
      </c>
      <c r="E6415" t="s">
        <v>59</v>
      </c>
      <c r="F6415" t="s">
        <v>59</v>
      </c>
      <c r="G6415">
        <f t="shared" si="301"/>
        <v>47</v>
      </c>
      <c r="H6415" s="1">
        <v>47</v>
      </c>
      <c r="I6415" t="s">
        <v>59</v>
      </c>
      <c r="K6415" t="s">
        <v>59</v>
      </c>
      <c r="L6415" t="s">
        <v>59</v>
      </c>
      <c r="M6415">
        <v>0</v>
      </c>
      <c r="N6415" s="1">
        <v>0</v>
      </c>
      <c r="O6415" t="s">
        <v>57</v>
      </c>
      <c r="P6415" t="s">
        <v>4231</v>
      </c>
      <c r="Q6415">
        <v>34.078991000000002</v>
      </c>
      <c r="R6415">
        <v>-118.26380399999999</v>
      </c>
      <c r="T6415">
        <v>73686</v>
      </c>
      <c r="V6415" s="2">
        <v>1</v>
      </c>
      <c r="W6415">
        <f t="shared" si="300"/>
        <v>1</v>
      </c>
      <c r="X6415" s="1">
        <v>1</v>
      </c>
      <c r="Y6415" t="s">
        <v>56</v>
      </c>
      <c r="Z6415">
        <v>1</v>
      </c>
      <c r="AA6415">
        <v>1</v>
      </c>
      <c r="AB6415" s="1">
        <v>1</v>
      </c>
      <c r="AC6415">
        <v>34</v>
      </c>
      <c r="AD6415" t="s">
        <v>60</v>
      </c>
      <c r="AE6415" s="7">
        <f t="shared" ca="1" si="302"/>
        <v>34</v>
      </c>
      <c r="AF6415" s="8">
        <v>34</v>
      </c>
      <c r="AG6415" t="s">
        <v>59</v>
      </c>
      <c r="AI6415">
        <v>41.32</v>
      </c>
      <c r="AK6415" t="s">
        <v>56</v>
      </c>
      <c r="AM6415" t="s">
        <v>56</v>
      </c>
      <c r="AN6415" t="s">
        <v>102</v>
      </c>
      <c r="AO6415">
        <v>71</v>
      </c>
      <c r="AP6415" t="s">
        <v>56</v>
      </c>
      <c r="AQ6415" t="s">
        <v>56</v>
      </c>
      <c r="AR6415" t="s">
        <v>55</v>
      </c>
      <c r="AS6415" t="s">
        <v>56</v>
      </c>
      <c r="AT6415" t="s">
        <v>55</v>
      </c>
      <c r="AU6415" t="s">
        <v>55</v>
      </c>
      <c r="AV6415" t="s">
        <v>55</v>
      </c>
      <c r="AW6415" t="s">
        <v>56</v>
      </c>
      <c r="AX6415" t="s">
        <v>62</v>
      </c>
      <c r="AY6415" t="s">
        <v>55</v>
      </c>
      <c r="AZ6415" t="s">
        <v>63</v>
      </c>
      <c r="BA6415">
        <v>62.65</v>
      </c>
      <c r="BB6415">
        <v>2274.9</v>
      </c>
      <c r="BC6415">
        <v>0</v>
      </c>
      <c r="BD6415">
        <v>0</v>
      </c>
      <c r="BE6415">
        <v>1404.88</v>
      </c>
      <c r="BF6415">
        <v>3679.78</v>
      </c>
      <c r="BG6415" t="s">
        <v>64</v>
      </c>
      <c r="BH6415" s="1" t="s">
        <v>64</v>
      </c>
      <c r="BI6415" t="s">
        <v>59</v>
      </c>
      <c r="BJ6415" t="b">
        <v>1</v>
      </c>
      <c r="BK6415">
        <v>0</v>
      </c>
    </row>
    <row r="6416" spans="1:63">
      <c r="A6416" s="1" t="s">
        <v>9249</v>
      </c>
      <c r="B6416" t="s">
        <v>59</v>
      </c>
      <c r="D6416" t="s">
        <v>59</v>
      </c>
      <c r="E6416" t="s">
        <v>59</v>
      </c>
      <c r="F6416" t="s">
        <v>59</v>
      </c>
      <c r="G6416">
        <f t="shared" si="301"/>
        <v>47</v>
      </c>
      <c r="H6416" s="1">
        <v>47</v>
      </c>
      <c r="I6416" t="s">
        <v>59</v>
      </c>
      <c r="K6416" t="s">
        <v>59</v>
      </c>
      <c r="L6416" t="s">
        <v>59</v>
      </c>
      <c r="M6416">
        <v>0</v>
      </c>
      <c r="N6416" s="1">
        <v>0</v>
      </c>
      <c r="O6416" t="s">
        <v>4323</v>
      </c>
      <c r="P6416" t="s">
        <v>4324</v>
      </c>
      <c r="Q6416">
        <v>33.830430999999997</v>
      </c>
      <c r="R6416">
        <v>-118.074071</v>
      </c>
      <c r="T6416">
        <v>14852</v>
      </c>
      <c r="V6416" s="2">
        <v>1</v>
      </c>
      <c r="W6416">
        <f t="shared" si="300"/>
        <v>1</v>
      </c>
      <c r="X6416" s="1">
        <v>1</v>
      </c>
      <c r="Y6416" t="s">
        <v>55</v>
      </c>
      <c r="Z6416">
        <v>0</v>
      </c>
      <c r="AA6416">
        <v>0</v>
      </c>
      <c r="AB6416" s="1">
        <v>0</v>
      </c>
      <c r="AC6416">
        <v>54</v>
      </c>
      <c r="AD6416" t="s">
        <v>60</v>
      </c>
      <c r="AE6416" s="7">
        <f t="shared" ca="1" si="302"/>
        <v>54</v>
      </c>
      <c r="AF6416" s="8">
        <v>54</v>
      </c>
      <c r="AG6416" t="s">
        <v>56</v>
      </c>
      <c r="AI6416">
        <v>41.83</v>
      </c>
      <c r="AK6416" t="s">
        <v>56</v>
      </c>
      <c r="AM6416" t="s">
        <v>59</v>
      </c>
      <c r="AN6416" t="s">
        <v>68</v>
      </c>
      <c r="AO6416" t="s">
        <v>59</v>
      </c>
      <c r="AP6416" t="s">
        <v>59</v>
      </c>
      <c r="AQ6416" t="s">
        <v>55</v>
      </c>
      <c r="AR6416" t="s">
        <v>55</v>
      </c>
      <c r="AS6416" t="s">
        <v>56</v>
      </c>
      <c r="AT6416" t="s">
        <v>56</v>
      </c>
      <c r="AU6416" t="s">
        <v>56</v>
      </c>
      <c r="AV6416" t="s">
        <v>56</v>
      </c>
      <c r="AW6416" t="s">
        <v>56</v>
      </c>
      <c r="AX6416" t="s">
        <v>62</v>
      </c>
      <c r="AY6416" t="s">
        <v>56</v>
      </c>
      <c r="AZ6416" t="s">
        <v>63</v>
      </c>
      <c r="BA6416">
        <v>100.1</v>
      </c>
      <c r="BB6416">
        <v>5440.9</v>
      </c>
      <c r="BC6416">
        <v>0</v>
      </c>
      <c r="BD6416">
        <v>0</v>
      </c>
      <c r="BE6416">
        <v>2258.8200000000002</v>
      </c>
      <c r="BF6416">
        <v>7699.72</v>
      </c>
      <c r="BG6416" t="s">
        <v>59</v>
      </c>
      <c r="BH6416" s="1" t="s">
        <v>59</v>
      </c>
      <c r="BI6416" t="s">
        <v>59</v>
      </c>
      <c r="BJ6416" t="b">
        <v>1</v>
      </c>
      <c r="BK6416">
        <v>1</v>
      </c>
    </row>
    <row r="6417" spans="1:63">
      <c r="A6417" s="1" t="s">
        <v>9250</v>
      </c>
      <c r="B6417" t="s">
        <v>59</v>
      </c>
      <c r="D6417" t="s">
        <v>59</v>
      </c>
      <c r="E6417" t="s">
        <v>59</v>
      </c>
      <c r="F6417" t="s">
        <v>59</v>
      </c>
      <c r="G6417">
        <f t="shared" si="301"/>
        <v>47</v>
      </c>
      <c r="H6417" s="1">
        <v>47</v>
      </c>
      <c r="I6417" t="s">
        <v>59</v>
      </c>
      <c r="K6417" t="s">
        <v>59</v>
      </c>
      <c r="L6417" t="s">
        <v>59</v>
      </c>
      <c r="M6417">
        <v>0</v>
      </c>
      <c r="N6417" s="1">
        <v>0</v>
      </c>
      <c r="O6417" t="s">
        <v>726</v>
      </c>
      <c r="P6417" t="s">
        <v>727</v>
      </c>
      <c r="Q6417">
        <v>33.752524000000001</v>
      </c>
      <c r="R6417">
        <v>-118.21073699999999</v>
      </c>
      <c r="T6417">
        <v>38427</v>
      </c>
      <c r="V6417" s="2">
        <v>1</v>
      </c>
      <c r="W6417">
        <f t="shared" si="300"/>
        <v>1</v>
      </c>
      <c r="X6417" s="1">
        <v>1</v>
      </c>
      <c r="Y6417" t="s">
        <v>56</v>
      </c>
      <c r="Z6417">
        <v>1</v>
      </c>
      <c r="AA6417">
        <v>1</v>
      </c>
      <c r="AB6417" s="1">
        <v>1</v>
      </c>
      <c r="AC6417">
        <v>51</v>
      </c>
      <c r="AD6417" t="s">
        <v>60</v>
      </c>
      <c r="AE6417" s="7">
        <f t="shared" ca="1" si="302"/>
        <v>51</v>
      </c>
      <c r="AF6417" s="8">
        <v>51</v>
      </c>
      <c r="AG6417" t="s">
        <v>55</v>
      </c>
      <c r="AI6417">
        <v>0</v>
      </c>
      <c r="AK6417" t="s">
        <v>55</v>
      </c>
      <c r="AM6417" t="s">
        <v>56</v>
      </c>
      <c r="AN6417" t="s">
        <v>61</v>
      </c>
      <c r="AO6417">
        <v>2</v>
      </c>
      <c r="AP6417" t="s">
        <v>56</v>
      </c>
      <c r="AQ6417" t="s">
        <v>56</v>
      </c>
      <c r="AR6417" t="s">
        <v>56</v>
      </c>
      <c r="AS6417" t="s">
        <v>59</v>
      </c>
      <c r="AT6417" t="s">
        <v>56</v>
      </c>
      <c r="AU6417" t="s">
        <v>56</v>
      </c>
      <c r="AV6417" t="s">
        <v>56</v>
      </c>
      <c r="AW6417" t="s">
        <v>56</v>
      </c>
      <c r="AX6417" t="s">
        <v>145</v>
      </c>
      <c r="AY6417" t="s">
        <v>55</v>
      </c>
      <c r="AZ6417" t="s">
        <v>63</v>
      </c>
      <c r="BA6417" t="s">
        <v>59</v>
      </c>
      <c r="BB6417">
        <v>3014.65</v>
      </c>
      <c r="BC6417">
        <v>0</v>
      </c>
      <c r="BD6417">
        <v>0</v>
      </c>
      <c r="BE6417">
        <v>0</v>
      </c>
      <c r="BF6417">
        <v>3014.65</v>
      </c>
      <c r="BG6417" t="s">
        <v>59</v>
      </c>
      <c r="BH6417" s="1" t="s">
        <v>59</v>
      </c>
      <c r="BI6417" t="s">
        <v>59</v>
      </c>
      <c r="BJ6417" t="b">
        <v>1</v>
      </c>
      <c r="BK6417">
        <v>1</v>
      </c>
    </row>
    <row r="6418" spans="1:63">
      <c r="A6418" s="1" t="s">
        <v>9251</v>
      </c>
      <c r="B6418" t="s">
        <v>59</v>
      </c>
      <c r="D6418" t="s">
        <v>59</v>
      </c>
      <c r="E6418" t="s">
        <v>59</v>
      </c>
      <c r="F6418" t="s">
        <v>59</v>
      </c>
      <c r="G6418">
        <f t="shared" si="301"/>
        <v>47</v>
      </c>
      <c r="H6418" s="1">
        <v>47</v>
      </c>
      <c r="I6418" t="s">
        <v>59</v>
      </c>
      <c r="K6418" t="s">
        <v>59</v>
      </c>
      <c r="L6418" t="s">
        <v>59</v>
      </c>
      <c r="M6418">
        <v>0</v>
      </c>
      <c r="N6418" s="1">
        <v>0</v>
      </c>
      <c r="O6418" t="s">
        <v>726</v>
      </c>
      <c r="P6418" t="s">
        <v>3706</v>
      </c>
      <c r="Q6418">
        <v>33.819814000000001</v>
      </c>
      <c r="R6418">
        <v>-118.222416</v>
      </c>
      <c r="T6418">
        <v>35656</v>
      </c>
      <c r="V6418" s="2">
        <v>2</v>
      </c>
      <c r="W6418">
        <f t="shared" si="300"/>
        <v>2</v>
      </c>
      <c r="X6418" s="1">
        <v>2</v>
      </c>
      <c r="Y6418" t="s">
        <v>55</v>
      </c>
      <c r="Z6418">
        <v>0</v>
      </c>
      <c r="AA6418">
        <v>0</v>
      </c>
      <c r="AB6418" s="1">
        <v>0</v>
      </c>
      <c r="AC6418">
        <v>1</v>
      </c>
      <c r="AD6418" t="s">
        <v>60</v>
      </c>
      <c r="AE6418" s="7">
        <f t="shared" ca="1" si="302"/>
        <v>1</v>
      </c>
      <c r="AF6418" s="8">
        <v>1</v>
      </c>
      <c r="AG6418" t="s">
        <v>56</v>
      </c>
      <c r="AI6418">
        <v>10.08</v>
      </c>
      <c r="AK6418" t="s">
        <v>59</v>
      </c>
      <c r="AM6418" t="s">
        <v>56</v>
      </c>
      <c r="AN6418" t="s">
        <v>68</v>
      </c>
      <c r="AO6418" t="s">
        <v>59</v>
      </c>
      <c r="AP6418" t="s">
        <v>55</v>
      </c>
      <c r="AQ6418" t="s">
        <v>55</v>
      </c>
      <c r="AR6418" t="s">
        <v>59</v>
      </c>
      <c r="AS6418" t="s">
        <v>55</v>
      </c>
      <c r="AT6418" t="s">
        <v>55</v>
      </c>
      <c r="AU6418" t="s">
        <v>55</v>
      </c>
      <c r="AV6418" t="s">
        <v>55</v>
      </c>
      <c r="AW6418" t="s">
        <v>56</v>
      </c>
      <c r="AX6418" t="s">
        <v>62</v>
      </c>
      <c r="AY6418" t="s">
        <v>56</v>
      </c>
      <c r="AZ6418" t="s">
        <v>63</v>
      </c>
      <c r="BA6418" t="s">
        <v>59</v>
      </c>
      <c r="BB6418">
        <v>69.2</v>
      </c>
      <c r="BC6418">
        <v>0</v>
      </c>
      <c r="BD6418">
        <v>0</v>
      </c>
      <c r="BE6418">
        <v>10.08</v>
      </c>
      <c r="BF6418" t="s">
        <v>59</v>
      </c>
      <c r="BG6418" t="s">
        <v>74</v>
      </c>
      <c r="BH6418" s="1" t="s">
        <v>74</v>
      </c>
      <c r="BI6418" t="s">
        <v>59</v>
      </c>
      <c r="BJ6418" t="b">
        <v>1</v>
      </c>
      <c r="BK6418">
        <v>0</v>
      </c>
    </row>
    <row r="6419" spans="1:63">
      <c r="A6419" s="1" t="s">
        <v>9252</v>
      </c>
      <c r="B6419" t="s">
        <v>59</v>
      </c>
      <c r="D6419" t="s">
        <v>59</v>
      </c>
      <c r="E6419" t="s">
        <v>59</v>
      </c>
      <c r="F6419" t="s">
        <v>59</v>
      </c>
      <c r="G6419">
        <f t="shared" si="301"/>
        <v>47</v>
      </c>
      <c r="H6419" s="1">
        <v>47</v>
      </c>
      <c r="I6419" t="s">
        <v>59</v>
      </c>
      <c r="K6419" t="s">
        <v>59</v>
      </c>
      <c r="L6419" t="s">
        <v>59</v>
      </c>
      <c r="M6419">
        <v>0</v>
      </c>
      <c r="N6419" s="1">
        <v>0</v>
      </c>
      <c r="O6419" t="s">
        <v>4380</v>
      </c>
      <c r="P6419" t="s">
        <v>4381</v>
      </c>
      <c r="Q6419">
        <v>34.238802</v>
      </c>
      <c r="R6419">
        <v>-118.48229600000001</v>
      </c>
      <c r="T6419">
        <v>57017</v>
      </c>
      <c r="V6419" s="2" t="s">
        <v>59</v>
      </c>
      <c r="W6419">
        <f t="shared" si="300"/>
        <v>1</v>
      </c>
      <c r="X6419" s="1">
        <v>1</v>
      </c>
      <c r="Y6419" t="s">
        <v>59</v>
      </c>
      <c r="Z6419" t="s">
        <v>59</v>
      </c>
      <c r="AA6419">
        <v>0</v>
      </c>
      <c r="AB6419" s="1">
        <v>0</v>
      </c>
      <c r="AC6419" t="s">
        <v>59</v>
      </c>
      <c r="AD6419" t="s">
        <v>59</v>
      </c>
      <c r="AE6419" s="7">
        <f t="shared" ca="1" si="302"/>
        <v>4.0781033336387198</v>
      </c>
      <c r="AF6419" s="8">
        <v>63.289512998968732</v>
      </c>
      <c r="AG6419" t="s">
        <v>59</v>
      </c>
      <c r="AI6419" t="s">
        <v>59</v>
      </c>
      <c r="AK6419" t="s">
        <v>59</v>
      </c>
      <c r="AM6419" t="s">
        <v>59</v>
      </c>
      <c r="AN6419" t="s">
        <v>59</v>
      </c>
      <c r="AO6419" t="s">
        <v>59</v>
      </c>
      <c r="AP6419" t="s">
        <v>59</v>
      </c>
      <c r="AQ6419" t="s">
        <v>59</v>
      </c>
      <c r="AR6419" t="s">
        <v>59</v>
      </c>
      <c r="AS6419" t="s">
        <v>59</v>
      </c>
      <c r="AT6419" t="s">
        <v>59</v>
      </c>
      <c r="AU6419" t="s">
        <v>59</v>
      </c>
      <c r="AV6419" t="s">
        <v>59</v>
      </c>
      <c r="AW6419" t="s">
        <v>59</v>
      </c>
      <c r="AX6419" t="s">
        <v>59</v>
      </c>
      <c r="AY6419" t="s">
        <v>59</v>
      </c>
      <c r="AZ6419" t="s">
        <v>59</v>
      </c>
      <c r="BA6419" t="s">
        <v>59</v>
      </c>
      <c r="BB6419" t="s">
        <v>59</v>
      </c>
      <c r="BC6419" t="s">
        <v>59</v>
      </c>
      <c r="BD6419" t="s">
        <v>59</v>
      </c>
      <c r="BE6419" t="s">
        <v>59</v>
      </c>
      <c r="BF6419" t="s">
        <v>59</v>
      </c>
      <c r="BG6419" t="s">
        <v>64</v>
      </c>
      <c r="BH6419" s="1" t="s">
        <v>64</v>
      </c>
      <c r="BI6419" t="s">
        <v>59</v>
      </c>
      <c r="BJ6419" t="b">
        <v>1</v>
      </c>
      <c r="BK6419">
        <v>0</v>
      </c>
    </row>
    <row r="6420" spans="1:63">
      <c r="A6420" s="1" t="s">
        <v>9253</v>
      </c>
      <c r="B6420" t="s">
        <v>59</v>
      </c>
      <c r="D6420" t="s">
        <v>59</v>
      </c>
      <c r="E6420" t="s">
        <v>59</v>
      </c>
      <c r="F6420" t="s">
        <v>59</v>
      </c>
      <c r="G6420">
        <f t="shared" si="301"/>
        <v>47</v>
      </c>
      <c r="H6420" s="1">
        <v>47</v>
      </c>
      <c r="I6420" t="s">
        <v>59</v>
      </c>
      <c r="K6420" t="s">
        <v>59</v>
      </c>
      <c r="L6420" t="s">
        <v>59</v>
      </c>
      <c r="M6420">
        <v>0</v>
      </c>
      <c r="N6420" s="1">
        <v>0</v>
      </c>
      <c r="O6420" t="s">
        <v>744</v>
      </c>
      <c r="P6420" t="s">
        <v>745</v>
      </c>
      <c r="Q6420">
        <v>34.188338999999999</v>
      </c>
      <c r="R6420">
        <v>-118.30094200000001</v>
      </c>
      <c r="T6420">
        <v>18112</v>
      </c>
      <c r="V6420" s="2">
        <v>1</v>
      </c>
      <c r="W6420">
        <f t="shared" si="300"/>
        <v>1</v>
      </c>
      <c r="X6420" s="1">
        <v>1</v>
      </c>
      <c r="Y6420" t="s">
        <v>59</v>
      </c>
      <c r="Z6420" t="s">
        <v>59</v>
      </c>
      <c r="AA6420">
        <v>0</v>
      </c>
      <c r="AB6420" s="1">
        <v>0</v>
      </c>
      <c r="AC6420" t="s">
        <v>59</v>
      </c>
      <c r="AD6420" t="s">
        <v>59</v>
      </c>
      <c r="AE6420" s="7">
        <f t="shared" ca="1" si="302"/>
        <v>15.231848896530426</v>
      </c>
      <c r="AF6420" s="8">
        <v>15.797973744410056</v>
      </c>
      <c r="AG6420" t="s">
        <v>59</v>
      </c>
      <c r="AI6420" t="s">
        <v>59</v>
      </c>
      <c r="AK6420" t="s">
        <v>59</v>
      </c>
      <c r="AM6420" t="s">
        <v>59</v>
      </c>
      <c r="AN6420" t="s">
        <v>59</v>
      </c>
      <c r="AO6420" t="s">
        <v>59</v>
      </c>
      <c r="AP6420" t="s">
        <v>59</v>
      </c>
      <c r="AQ6420" t="s">
        <v>59</v>
      </c>
      <c r="AR6420" t="s">
        <v>59</v>
      </c>
      <c r="AS6420" t="s">
        <v>59</v>
      </c>
      <c r="AT6420" t="s">
        <v>59</v>
      </c>
      <c r="AU6420" t="s">
        <v>59</v>
      </c>
      <c r="AV6420" t="s">
        <v>59</v>
      </c>
      <c r="AW6420" t="s">
        <v>59</v>
      </c>
      <c r="AX6420" t="s">
        <v>59</v>
      </c>
      <c r="AY6420" t="s">
        <v>59</v>
      </c>
      <c r="AZ6420" t="s">
        <v>59</v>
      </c>
      <c r="BA6420" t="s">
        <v>59</v>
      </c>
      <c r="BB6420" t="s">
        <v>59</v>
      </c>
      <c r="BC6420" t="s">
        <v>59</v>
      </c>
      <c r="BD6420" t="s">
        <v>59</v>
      </c>
      <c r="BE6420" t="s">
        <v>59</v>
      </c>
      <c r="BF6420" t="s">
        <v>59</v>
      </c>
      <c r="BG6420" t="s">
        <v>59</v>
      </c>
      <c r="BH6420" s="1" t="s">
        <v>59</v>
      </c>
      <c r="BI6420" t="s">
        <v>59</v>
      </c>
      <c r="BJ6420" t="b">
        <v>1</v>
      </c>
      <c r="BK6420">
        <v>1</v>
      </c>
    </row>
    <row r="6421" spans="1:63">
      <c r="A6421" s="1" t="s">
        <v>9254</v>
      </c>
      <c r="B6421" t="s">
        <v>59</v>
      </c>
      <c r="D6421" t="s">
        <v>59</v>
      </c>
      <c r="E6421" t="s">
        <v>59</v>
      </c>
      <c r="F6421" t="s">
        <v>59</v>
      </c>
      <c r="G6421">
        <f t="shared" si="301"/>
        <v>47</v>
      </c>
      <c r="H6421" s="1">
        <v>47</v>
      </c>
      <c r="I6421" t="s">
        <v>59</v>
      </c>
      <c r="K6421" t="s">
        <v>59</v>
      </c>
      <c r="L6421" t="s">
        <v>59</v>
      </c>
      <c r="M6421">
        <v>0</v>
      </c>
      <c r="N6421" s="1">
        <v>0</v>
      </c>
      <c r="O6421" t="s">
        <v>93</v>
      </c>
      <c r="P6421" t="s">
        <v>94</v>
      </c>
      <c r="Q6421">
        <v>34.207295000000002</v>
      </c>
      <c r="R6421">
        <v>-118.40002200000001</v>
      </c>
      <c r="T6421">
        <v>57146</v>
      </c>
      <c r="V6421" s="2">
        <v>2</v>
      </c>
      <c r="W6421">
        <f t="shared" si="300"/>
        <v>2</v>
      </c>
      <c r="X6421" s="1">
        <v>2</v>
      </c>
      <c r="Y6421" t="s">
        <v>55</v>
      </c>
      <c r="Z6421">
        <v>0</v>
      </c>
      <c r="AA6421">
        <v>0</v>
      </c>
      <c r="AB6421" s="1">
        <v>0</v>
      </c>
      <c r="AC6421">
        <v>1</v>
      </c>
      <c r="AD6421" t="s">
        <v>59</v>
      </c>
      <c r="AE6421" s="7">
        <f t="shared" ca="1" si="302"/>
        <v>1</v>
      </c>
      <c r="AF6421" s="8">
        <v>1</v>
      </c>
      <c r="AG6421" t="s">
        <v>56</v>
      </c>
      <c r="AI6421">
        <v>5.0999999999999996</v>
      </c>
      <c r="AK6421" t="s">
        <v>56</v>
      </c>
      <c r="AM6421" t="s">
        <v>59</v>
      </c>
      <c r="AN6421" t="s">
        <v>59</v>
      </c>
      <c r="AO6421">
        <v>10</v>
      </c>
      <c r="AP6421" t="s">
        <v>55</v>
      </c>
      <c r="AQ6421" t="s">
        <v>55</v>
      </c>
      <c r="AR6421" t="s">
        <v>56</v>
      </c>
      <c r="AS6421" t="s">
        <v>55</v>
      </c>
      <c r="AT6421" t="s">
        <v>55</v>
      </c>
      <c r="AU6421" t="s">
        <v>55</v>
      </c>
      <c r="AV6421" t="s">
        <v>55</v>
      </c>
      <c r="AW6421" t="s">
        <v>56</v>
      </c>
      <c r="AX6421" t="s">
        <v>62</v>
      </c>
      <c r="AY6421" t="s">
        <v>56</v>
      </c>
      <c r="AZ6421" t="s">
        <v>138</v>
      </c>
      <c r="BA6421" t="s">
        <v>59</v>
      </c>
      <c r="BB6421" t="s">
        <v>59</v>
      </c>
      <c r="BC6421">
        <v>0</v>
      </c>
      <c r="BD6421">
        <v>0</v>
      </c>
      <c r="BE6421">
        <v>5.0999999999999996</v>
      </c>
      <c r="BF6421">
        <v>84.65</v>
      </c>
      <c r="BG6421" t="s">
        <v>59</v>
      </c>
      <c r="BH6421" s="1" t="s">
        <v>59</v>
      </c>
      <c r="BI6421" t="s">
        <v>59</v>
      </c>
      <c r="BJ6421" t="b">
        <v>1</v>
      </c>
      <c r="BK6421">
        <v>1</v>
      </c>
    </row>
    <row r="6422" spans="1:63">
      <c r="A6422" s="1" t="s">
        <v>9255</v>
      </c>
      <c r="B6422" t="s">
        <v>59</v>
      </c>
      <c r="D6422" t="s">
        <v>59</v>
      </c>
      <c r="E6422" t="s">
        <v>59</v>
      </c>
      <c r="F6422" t="s">
        <v>59</v>
      </c>
      <c r="G6422">
        <f t="shared" si="301"/>
        <v>47</v>
      </c>
      <c r="H6422" s="1">
        <v>47</v>
      </c>
      <c r="I6422" t="s">
        <v>59</v>
      </c>
      <c r="K6422" t="s">
        <v>59</v>
      </c>
      <c r="L6422" t="s">
        <v>59</v>
      </c>
      <c r="M6422">
        <v>0</v>
      </c>
      <c r="N6422" s="1">
        <v>0</v>
      </c>
      <c r="O6422" t="s">
        <v>748</v>
      </c>
      <c r="P6422" t="s">
        <v>2798</v>
      </c>
      <c r="Q6422">
        <v>34.074491999999999</v>
      </c>
      <c r="R6422">
        <v>-118.01461999999999</v>
      </c>
      <c r="T6422">
        <v>62660</v>
      </c>
      <c r="V6422" s="2">
        <v>3</v>
      </c>
      <c r="W6422">
        <f t="shared" si="300"/>
        <v>3</v>
      </c>
      <c r="X6422" s="1">
        <v>3</v>
      </c>
      <c r="Y6422" t="s">
        <v>55</v>
      </c>
      <c r="Z6422">
        <v>0</v>
      </c>
      <c r="AA6422">
        <v>0</v>
      </c>
      <c r="AB6422" s="1">
        <v>0</v>
      </c>
      <c r="AC6422">
        <v>37</v>
      </c>
      <c r="AD6422" t="s">
        <v>59</v>
      </c>
      <c r="AE6422" s="7">
        <f t="shared" ca="1" si="302"/>
        <v>37</v>
      </c>
      <c r="AF6422" s="8">
        <v>37</v>
      </c>
      <c r="AG6422" t="s">
        <v>56</v>
      </c>
      <c r="AI6422">
        <v>24.04</v>
      </c>
      <c r="AK6422" t="s">
        <v>59</v>
      </c>
      <c r="AM6422" t="s">
        <v>56</v>
      </c>
      <c r="AN6422" t="s">
        <v>68</v>
      </c>
      <c r="AO6422">
        <v>59</v>
      </c>
      <c r="AP6422" t="s">
        <v>59</v>
      </c>
      <c r="AQ6422" t="s">
        <v>56</v>
      </c>
      <c r="AR6422" t="s">
        <v>59</v>
      </c>
      <c r="AS6422" t="s">
        <v>55</v>
      </c>
      <c r="AT6422" t="s">
        <v>56</v>
      </c>
      <c r="AU6422" t="s">
        <v>59</v>
      </c>
      <c r="AV6422" t="s">
        <v>56</v>
      </c>
      <c r="AW6422" t="s">
        <v>56</v>
      </c>
      <c r="AX6422" t="s">
        <v>62</v>
      </c>
      <c r="AY6422" t="s">
        <v>56</v>
      </c>
      <c r="AZ6422" t="s">
        <v>63</v>
      </c>
      <c r="BA6422">
        <v>101.9</v>
      </c>
      <c r="BB6422">
        <v>3545.35</v>
      </c>
      <c r="BC6422">
        <v>0</v>
      </c>
      <c r="BD6422" t="s">
        <v>59</v>
      </c>
      <c r="BE6422">
        <v>889.48</v>
      </c>
      <c r="BF6422">
        <v>4434.83</v>
      </c>
      <c r="BG6422" t="s">
        <v>59</v>
      </c>
      <c r="BH6422" s="1" t="s">
        <v>59</v>
      </c>
      <c r="BI6422" t="s">
        <v>59</v>
      </c>
      <c r="BJ6422" t="b">
        <v>1</v>
      </c>
      <c r="BK6422">
        <v>1</v>
      </c>
    </row>
    <row r="6423" spans="1:63">
      <c r="A6423" s="1" t="s">
        <v>9256</v>
      </c>
      <c r="B6423" t="s">
        <v>59</v>
      </c>
      <c r="D6423" t="s">
        <v>59</v>
      </c>
      <c r="E6423" t="s">
        <v>59</v>
      </c>
      <c r="F6423" t="s">
        <v>59</v>
      </c>
      <c r="G6423">
        <f t="shared" si="301"/>
        <v>47</v>
      </c>
      <c r="H6423" s="1">
        <v>47</v>
      </c>
      <c r="I6423" t="s">
        <v>59</v>
      </c>
      <c r="K6423" t="s">
        <v>59</v>
      </c>
      <c r="L6423" t="s">
        <v>59</v>
      </c>
      <c r="M6423">
        <v>0</v>
      </c>
      <c r="N6423" s="1">
        <v>0</v>
      </c>
      <c r="O6423" t="s">
        <v>59</v>
      </c>
      <c r="P6423" t="s">
        <v>1617</v>
      </c>
      <c r="Q6423">
        <v>34.046219999999998</v>
      </c>
      <c r="R6423">
        <v>-118.053753</v>
      </c>
      <c r="T6423">
        <v>45645</v>
      </c>
      <c r="V6423" s="2">
        <v>3</v>
      </c>
      <c r="W6423">
        <f t="shared" si="300"/>
        <v>3</v>
      </c>
      <c r="X6423" s="1">
        <v>3</v>
      </c>
      <c r="Y6423" t="s">
        <v>56</v>
      </c>
      <c r="Z6423">
        <v>1</v>
      </c>
      <c r="AA6423">
        <v>1</v>
      </c>
      <c r="AB6423" s="1">
        <v>1</v>
      </c>
      <c r="AC6423">
        <v>14</v>
      </c>
      <c r="AD6423" t="s">
        <v>60</v>
      </c>
      <c r="AE6423" s="7">
        <f t="shared" ca="1" si="302"/>
        <v>14</v>
      </c>
      <c r="AF6423" s="8">
        <v>14</v>
      </c>
      <c r="AG6423" t="s">
        <v>56</v>
      </c>
      <c r="AI6423">
        <v>9.1300000000000008</v>
      </c>
      <c r="AK6423" t="s">
        <v>56</v>
      </c>
      <c r="AM6423" t="s">
        <v>56</v>
      </c>
      <c r="AN6423" t="s">
        <v>68</v>
      </c>
      <c r="AO6423">
        <v>12</v>
      </c>
      <c r="AP6423" t="s">
        <v>55</v>
      </c>
      <c r="AQ6423" t="s">
        <v>55</v>
      </c>
      <c r="AR6423" t="s">
        <v>55</v>
      </c>
      <c r="AS6423" t="s">
        <v>59</v>
      </c>
      <c r="AT6423" t="s">
        <v>56</v>
      </c>
      <c r="AU6423" t="s">
        <v>55</v>
      </c>
      <c r="AV6423" t="s">
        <v>55</v>
      </c>
      <c r="AW6423" t="s">
        <v>56</v>
      </c>
      <c r="AX6423" t="s">
        <v>62</v>
      </c>
      <c r="AY6423" t="s">
        <v>56</v>
      </c>
      <c r="AZ6423" t="s">
        <v>59</v>
      </c>
      <c r="BA6423">
        <v>91.65</v>
      </c>
      <c r="BB6423">
        <v>1301</v>
      </c>
      <c r="BC6423">
        <v>0</v>
      </c>
      <c r="BD6423">
        <v>0</v>
      </c>
      <c r="BE6423">
        <v>127.82</v>
      </c>
      <c r="BF6423">
        <v>1428.82</v>
      </c>
      <c r="BG6423" t="s">
        <v>74</v>
      </c>
      <c r="BH6423" s="1" t="s">
        <v>74</v>
      </c>
      <c r="BI6423" t="s">
        <v>59</v>
      </c>
      <c r="BJ6423" t="b">
        <v>1</v>
      </c>
      <c r="BK6423">
        <v>0</v>
      </c>
    </row>
    <row r="6424" spans="1:63">
      <c r="A6424" s="1" t="s">
        <v>9257</v>
      </c>
      <c r="B6424" t="s">
        <v>59</v>
      </c>
      <c r="D6424" t="s">
        <v>59</v>
      </c>
      <c r="E6424" t="s">
        <v>59</v>
      </c>
      <c r="F6424" t="s">
        <v>59</v>
      </c>
      <c r="G6424">
        <f t="shared" si="301"/>
        <v>47</v>
      </c>
      <c r="H6424" s="1">
        <v>47</v>
      </c>
      <c r="I6424" t="s">
        <v>59</v>
      </c>
      <c r="K6424" t="s">
        <v>59</v>
      </c>
      <c r="L6424" t="s">
        <v>59</v>
      </c>
      <c r="M6424">
        <v>0</v>
      </c>
      <c r="N6424" s="1">
        <v>0</v>
      </c>
      <c r="O6424" t="s">
        <v>4456</v>
      </c>
      <c r="P6424" t="s">
        <v>4457</v>
      </c>
      <c r="Q6424">
        <v>32.579134000000003</v>
      </c>
      <c r="R6424">
        <v>-117.11900900000001</v>
      </c>
      <c r="T6424">
        <v>26662</v>
      </c>
      <c r="V6424" s="2">
        <v>1</v>
      </c>
      <c r="W6424">
        <f t="shared" si="300"/>
        <v>1</v>
      </c>
      <c r="X6424" s="1">
        <v>1</v>
      </c>
      <c r="Y6424" t="s">
        <v>55</v>
      </c>
      <c r="Z6424">
        <v>0</v>
      </c>
      <c r="AA6424">
        <v>0</v>
      </c>
      <c r="AB6424" s="1">
        <v>0</v>
      </c>
      <c r="AC6424">
        <v>9</v>
      </c>
      <c r="AD6424" t="s">
        <v>67</v>
      </c>
      <c r="AE6424" s="7">
        <f t="shared" ca="1" si="302"/>
        <v>9</v>
      </c>
      <c r="AF6424" s="8">
        <v>9</v>
      </c>
      <c r="AG6424" t="s">
        <v>59</v>
      </c>
      <c r="AI6424">
        <v>41.02</v>
      </c>
      <c r="AK6424" t="s">
        <v>55</v>
      </c>
      <c r="AM6424" t="s">
        <v>56</v>
      </c>
      <c r="AN6424" t="s">
        <v>61</v>
      </c>
      <c r="AO6424">
        <v>27</v>
      </c>
      <c r="AP6424" t="s">
        <v>55</v>
      </c>
      <c r="AQ6424" t="s">
        <v>55</v>
      </c>
      <c r="AR6424" t="s">
        <v>55</v>
      </c>
      <c r="AS6424" t="s">
        <v>55</v>
      </c>
      <c r="AT6424" t="s">
        <v>56</v>
      </c>
      <c r="AU6424" t="s">
        <v>55</v>
      </c>
      <c r="AV6424" t="s">
        <v>55</v>
      </c>
      <c r="AW6424" t="s">
        <v>56</v>
      </c>
      <c r="AX6424" t="s">
        <v>62</v>
      </c>
      <c r="AY6424" t="s">
        <v>55</v>
      </c>
      <c r="AZ6424" t="s">
        <v>63</v>
      </c>
      <c r="BA6424" t="s">
        <v>59</v>
      </c>
      <c r="BB6424" t="s">
        <v>59</v>
      </c>
      <c r="BC6424" t="s">
        <v>59</v>
      </c>
      <c r="BD6424">
        <v>0</v>
      </c>
      <c r="BE6424">
        <v>369.18</v>
      </c>
      <c r="BF6424">
        <v>818.93</v>
      </c>
      <c r="BG6424" t="s">
        <v>59</v>
      </c>
      <c r="BH6424" s="1" t="s">
        <v>59</v>
      </c>
      <c r="BI6424" t="s">
        <v>59</v>
      </c>
      <c r="BJ6424" t="b">
        <v>1</v>
      </c>
      <c r="BK6424">
        <v>1</v>
      </c>
    </row>
    <row r="6425" spans="1:63">
      <c r="A6425" s="1" t="s">
        <v>9258</v>
      </c>
      <c r="B6425" t="s">
        <v>59</v>
      </c>
      <c r="D6425" t="s">
        <v>59</v>
      </c>
      <c r="E6425" t="s">
        <v>59</v>
      </c>
      <c r="F6425" t="s">
        <v>59</v>
      </c>
      <c r="G6425">
        <f t="shared" si="301"/>
        <v>47</v>
      </c>
      <c r="H6425" s="1">
        <v>47</v>
      </c>
      <c r="I6425" t="s">
        <v>59</v>
      </c>
      <c r="K6425" t="s">
        <v>59</v>
      </c>
      <c r="L6425" t="s">
        <v>59</v>
      </c>
      <c r="M6425">
        <v>0</v>
      </c>
      <c r="N6425" s="1">
        <v>0</v>
      </c>
      <c r="O6425" t="s">
        <v>59</v>
      </c>
      <c r="P6425" t="s">
        <v>59</v>
      </c>
      <c r="Q6425">
        <v>32.980677999999997</v>
      </c>
      <c r="R6425">
        <v>-116.262854</v>
      </c>
      <c r="T6425">
        <v>3577</v>
      </c>
      <c r="V6425" s="2">
        <v>1</v>
      </c>
      <c r="W6425">
        <f t="shared" si="300"/>
        <v>1</v>
      </c>
      <c r="X6425" s="1">
        <v>1</v>
      </c>
      <c r="Y6425" t="s">
        <v>56</v>
      </c>
      <c r="Z6425">
        <v>1</v>
      </c>
      <c r="AA6425">
        <v>1</v>
      </c>
      <c r="AB6425" s="1">
        <v>1</v>
      </c>
      <c r="AC6425">
        <v>5</v>
      </c>
      <c r="AD6425" t="s">
        <v>60</v>
      </c>
      <c r="AE6425" s="7">
        <f t="shared" ca="1" si="302"/>
        <v>5</v>
      </c>
      <c r="AF6425" s="8">
        <v>5</v>
      </c>
      <c r="AG6425" t="s">
        <v>56</v>
      </c>
      <c r="AI6425">
        <v>11.54</v>
      </c>
      <c r="AK6425" t="s">
        <v>56</v>
      </c>
      <c r="AM6425" t="s">
        <v>56</v>
      </c>
      <c r="AN6425" t="s">
        <v>68</v>
      </c>
      <c r="AO6425" t="s">
        <v>59</v>
      </c>
      <c r="AP6425" t="s">
        <v>55</v>
      </c>
      <c r="AQ6425" t="s">
        <v>59</v>
      </c>
      <c r="AR6425" t="s">
        <v>55</v>
      </c>
      <c r="AS6425" t="s">
        <v>59</v>
      </c>
      <c r="AT6425" t="s">
        <v>55</v>
      </c>
      <c r="AU6425" t="s">
        <v>55</v>
      </c>
      <c r="AV6425" t="s">
        <v>55</v>
      </c>
      <c r="AW6425" t="s">
        <v>56</v>
      </c>
      <c r="AX6425" t="s">
        <v>62</v>
      </c>
      <c r="AY6425" t="s">
        <v>56</v>
      </c>
      <c r="AZ6425" t="s">
        <v>63</v>
      </c>
      <c r="BA6425">
        <v>80.150000000000006</v>
      </c>
      <c r="BB6425">
        <v>385</v>
      </c>
      <c r="BC6425">
        <v>0</v>
      </c>
      <c r="BD6425">
        <v>0</v>
      </c>
      <c r="BE6425">
        <v>57.7</v>
      </c>
      <c r="BF6425" t="s">
        <v>59</v>
      </c>
      <c r="BG6425" t="s">
        <v>64</v>
      </c>
      <c r="BH6425" s="1" t="s">
        <v>64</v>
      </c>
      <c r="BI6425" t="s">
        <v>59</v>
      </c>
      <c r="BJ6425" t="b">
        <v>1</v>
      </c>
      <c r="BK6425">
        <v>0</v>
      </c>
    </row>
    <row r="6426" spans="1:63">
      <c r="A6426" s="1" t="s">
        <v>9259</v>
      </c>
      <c r="B6426" t="s">
        <v>59</v>
      </c>
      <c r="D6426" t="s">
        <v>59</v>
      </c>
      <c r="E6426" t="s">
        <v>59</v>
      </c>
      <c r="F6426" t="s">
        <v>59</v>
      </c>
      <c r="G6426">
        <f t="shared" si="301"/>
        <v>47</v>
      </c>
      <c r="H6426" s="1">
        <v>47</v>
      </c>
      <c r="I6426" t="s">
        <v>59</v>
      </c>
      <c r="K6426" t="s">
        <v>59</v>
      </c>
      <c r="L6426" t="s">
        <v>59</v>
      </c>
      <c r="M6426">
        <v>0</v>
      </c>
      <c r="N6426" s="1">
        <v>0</v>
      </c>
      <c r="O6426" t="s">
        <v>1644</v>
      </c>
      <c r="P6426" t="s">
        <v>1645</v>
      </c>
      <c r="Q6426" t="s">
        <v>59</v>
      </c>
      <c r="R6426">
        <v>-116.82309100000001</v>
      </c>
      <c r="T6426">
        <v>234</v>
      </c>
      <c r="V6426" s="2">
        <v>1</v>
      </c>
      <c r="W6426">
        <f t="shared" si="300"/>
        <v>1</v>
      </c>
      <c r="X6426" s="1">
        <v>1</v>
      </c>
      <c r="Y6426" t="s">
        <v>56</v>
      </c>
      <c r="Z6426">
        <v>1</v>
      </c>
      <c r="AA6426">
        <v>1</v>
      </c>
      <c r="AB6426" s="1">
        <v>1</v>
      </c>
      <c r="AC6426">
        <v>1</v>
      </c>
      <c r="AD6426" t="s">
        <v>60</v>
      </c>
      <c r="AE6426" s="7">
        <f t="shared" ca="1" si="302"/>
        <v>1</v>
      </c>
      <c r="AF6426" s="8">
        <v>1</v>
      </c>
      <c r="AG6426" t="s">
        <v>55</v>
      </c>
      <c r="AI6426">
        <v>0</v>
      </c>
      <c r="AK6426" t="s">
        <v>55</v>
      </c>
      <c r="AM6426" t="s">
        <v>56</v>
      </c>
      <c r="AN6426" t="s">
        <v>59</v>
      </c>
      <c r="AO6426">
        <v>19</v>
      </c>
      <c r="AP6426" t="s">
        <v>56</v>
      </c>
      <c r="AQ6426" t="s">
        <v>59</v>
      </c>
      <c r="AR6426" t="s">
        <v>55</v>
      </c>
      <c r="AS6426" t="s">
        <v>55</v>
      </c>
      <c r="AT6426" t="s">
        <v>55</v>
      </c>
      <c r="AU6426" t="s">
        <v>59</v>
      </c>
      <c r="AV6426" t="s">
        <v>55</v>
      </c>
      <c r="AW6426" t="s">
        <v>56</v>
      </c>
      <c r="AX6426" t="s">
        <v>62</v>
      </c>
      <c r="AY6426" t="s">
        <v>55</v>
      </c>
      <c r="AZ6426" t="s">
        <v>63</v>
      </c>
      <c r="BA6426">
        <v>30.5</v>
      </c>
      <c r="BB6426">
        <v>30.5</v>
      </c>
      <c r="BC6426">
        <v>0</v>
      </c>
      <c r="BD6426">
        <v>0</v>
      </c>
      <c r="BE6426">
        <v>0</v>
      </c>
      <c r="BF6426">
        <v>30.5</v>
      </c>
      <c r="BG6426" t="s">
        <v>59</v>
      </c>
      <c r="BH6426" s="1" t="s">
        <v>59</v>
      </c>
      <c r="BI6426" t="b">
        <v>1</v>
      </c>
      <c r="BJ6426" t="s">
        <v>59</v>
      </c>
      <c r="BK6426">
        <v>0</v>
      </c>
    </row>
    <row r="6427" spans="1:63">
      <c r="A6427" s="1" t="s">
        <v>9260</v>
      </c>
      <c r="B6427" t="s">
        <v>59</v>
      </c>
      <c r="D6427" t="s">
        <v>59</v>
      </c>
      <c r="E6427" t="s">
        <v>59</v>
      </c>
      <c r="F6427" t="s">
        <v>59</v>
      </c>
      <c r="G6427">
        <f t="shared" si="301"/>
        <v>47</v>
      </c>
      <c r="H6427" s="1">
        <v>47</v>
      </c>
      <c r="I6427" t="s">
        <v>59</v>
      </c>
      <c r="K6427" t="s">
        <v>59</v>
      </c>
      <c r="L6427" t="s">
        <v>59</v>
      </c>
      <c r="M6427">
        <v>0</v>
      </c>
      <c r="N6427" s="1">
        <v>0</v>
      </c>
      <c r="O6427" t="s">
        <v>57</v>
      </c>
      <c r="P6427" t="s">
        <v>3212</v>
      </c>
      <c r="Q6427" t="s">
        <v>59</v>
      </c>
      <c r="R6427">
        <v>-118.264495</v>
      </c>
      <c r="T6427">
        <v>20692</v>
      </c>
      <c r="V6427" s="2">
        <v>4</v>
      </c>
      <c r="W6427">
        <f t="shared" si="300"/>
        <v>4</v>
      </c>
      <c r="X6427" s="1">
        <v>4</v>
      </c>
      <c r="Y6427" t="s">
        <v>56</v>
      </c>
      <c r="Z6427">
        <v>7</v>
      </c>
      <c r="AA6427">
        <v>7</v>
      </c>
      <c r="AB6427" s="1">
        <v>7</v>
      </c>
      <c r="AC6427">
        <v>69</v>
      </c>
      <c r="AD6427" t="s">
        <v>233</v>
      </c>
      <c r="AE6427" s="7">
        <f t="shared" ca="1" si="302"/>
        <v>69</v>
      </c>
      <c r="AF6427" s="8">
        <v>69</v>
      </c>
      <c r="AG6427" t="s">
        <v>56</v>
      </c>
      <c r="AI6427">
        <v>33.229999999999997</v>
      </c>
      <c r="AK6427" t="s">
        <v>56</v>
      </c>
      <c r="AM6427" t="s">
        <v>59</v>
      </c>
      <c r="AN6427" t="s">
        <v>68</v>
      </c>
      <c r="AO6427">
        <v>3</v>
      </c>
      <c r="AP6427" t="s">
        <v>56</v>
      </c>
      <c r="AQ6427" t="s">
        <v>56</v>
      </c>
      <c r="AR6427" t="s">
        <v>59</v>
      </c>
      <c r="AS6427" t="s">
        <v>59</v>
      </c>
      <c r="AT6427" t="s">
        <v>56</v>
      </c>
      <c r="AU6427" t="s">
        <v>56</v>
      </c>
      <c r="AV6427" t="s">
        <v>56</v>
      </c>
      <c r="AW6427" t="s">
        <v>56</v>
      </c>
      <c r="AX6427" t="s">
        <v>363</v>
      </c>
      <c r="AY6427" t="s">
        <v>55</v>
      </c>
      <c r="AZ6427" t="s">
        <v>138</v>
      </c>
      <c r="BA6427" t="s">
        <v>59</v>
      </c>
      <c r="BB6427">
        <v>7895.15</v>
      </c>
      <c r="BC6427">
        <v>0</v>
      </c>
      <c r="BD6427">
        <v>0</v>
      </c>
      <c r="BE6427">
        <v>2292.87</v>
      </c>
      <c r="BF6427">
        <v>10188.02</v>
      </c>
      <c r="BG6427" t="s">
        <v>59</v>
      </c>
      <c r="BH6427" s="1" t="s">
        <v>59</v>
      </c>
      <c r="BI6427" t="s">
        <v>59</v>
      </c>
      <c r="BJ6427" t="b">
        <v>1</v>
      </c>
      <c r="BK6427">
        <v>1</v>
      </c>
    </row>
    <row r="6428" spans="1:63">
      <c r="A6428" s="1" t="s">
        <v>9261</v>
      </c>
      <c r="B6428" t="s">
        <v>59</v>
      </c>
      <c r="D6428" t="s">
        <v>59</v>
      </c>
      <c r="E6428" t="s">
        <v>59</v>
      </c>
      <c r="F6428" t="s">
        <v>59</v>
      </c>
      <c r="G6428">
        <f t="shared" si="301"/>
        <v>47</v>
      </c>
      <c r="H6428" s="1">
        <v>47</v>
      </c>
      <c r="I6428" t="s">
        <v>59</v>
      </c>
      <c r="K6428" t="s">
        <v>59</v>
      </c>
      <c r="L6428" t="s">
        <v>59</v>
      </c>
      <c r="M6428">
        <v>0</v>
      </c>
      <c r="N6428" s="1">
        <v>0</v>
      </c>
      <c r="O6428" t="s">
        <v>57</v>
      </c>
      <c r="P6428" t="s">
        <v>1887</v>
      </c>
      <c r="Q6428">
        <v>34.049841000000001</v>
      </c>
      <c r="R6428">
        <v>-118.33846</v>
      </c>
      <c r="T6428">
        <v>67520</v>
      </c>
      <c r="V6428" s="2" t="s">
        <v>59</v>
      </c>
      <c r="W6428">
        <f t="shared" si="300"/>
        <v>4</v>
      </c>
      <c r="X6428" s="1">
        <v>4</v>
      </c>
      <c r="Y6428" t="s">
        <v>55</v>
      </c>
      <c r="Z6428">
        <v>0</v>
      </c>
      <c r="AA6428">
        <v>0</v>
      </c>
      <c r="AB6428" s="1">
        <v>0</v>
      </c>
      <c r="AC6428">
        <v>71</v>
      </c>
      <c r="AD6428" t="s">
        <v>60</v>
      </c>
      <c r="AE6428" s="7">
        <f t="shared" ca="1" si="302"/>
        <v>71</v>
      </c>
      <c r="AF6428" s="8">
        <v>71</v>
      </c>
      <c r="AG6428" t="s">
        <v>56</v>
      </c>
      <c r="AI6428">
        <v>14.67</v>
      </c>
      <c r="AK6428" t="s">
        <v>56</v>
      </c>
      <c r="AM6428" t="s">
        <v>56</v>
      </c>
      <c r="AN6428" t="s">
        <v>68</v>
      </c>
      <c r="AO6428">
        <v>7</v>
      </c>
      <c r="AP6428" t="s">
        <v>56</v>
      </c>
      <c r="AQ6428" t="s">
        <v>55</v>
      </c>
      <c r="AR6428" t="s">
        <v>59</v>
      </c>
      <c r="AS6428" t="s">
        <v>55</v>
      </c>
      <c r="AT6428" t="s">
        <v>56</v>
      </c>
      <c r="AU6428" t="s">
        <v>56</v>
      </c>
      <c r="AV6428" t="s">
        <v>56</v>
      </c>
      <c r="AW6428" t="s">
        <v>59</v>
      </c>
      <c r="AX6428" t="s">
        <v>59</v>
      </c>
      <c r="AY6428" t="s">
        <v>55</v>
      </c>
      <c r="AZ6428" t="s">
        <v>63</v>
      </c>
      <c r="BA6428" t="s">
        <v>59</v>
      </c>
      <c r="BB6428" t="s">
        <v>59</v>
      </c>
      <c r="BC6428">
        <v>0</v>
      </c>
      <c r="BD6428">
        <v>0</v>
      </c>
      <c r="BE6428">
        <v>1041.57</v>
      </c>
      <c r="BF6428">
        <v>8423.82</v>
      </c>
      <c r="BG6428" t="s">
        <v>996</v>
      </c>
      <c r="BH6428" s="1" t="s">
        <v>996</v>
      </c>
      <c r="BI6428" t="s">
        <v>59</v>
      </c>
      <c r="BJ6428" t="b">
        <v>1</v>
      </c>
      <c r="BK6428">
        <v>0</v>
      </c>
    </row>
    <row r="6429" spans="1:63">
      <c r="A6429" s="1" t="s">
        <v>9262</v>
      </c>
      <c r="B6429" t="s">
        <v>59</v>
      </c>
      <c r="D6429" t="s">
        <v>59</v>
      </c>
      <c r="E6429" t="s">
        <v>59</v>
      </c>
      <c r="F6429" t="s">
        <v>59</v>
      </c>
      <c r="G6429">
        <f t="shared" si="301"/>
        <v>47</v>
      </c>
      <c r="H6429" s="1">
        <v>47</v>
      </c>
      <c r="I6429" t="s">
        <v>59</v>
      </c>
      <c r="K6429" t="s">
        <v>59</v>
      </c>
      <c r="L6429" t="s">
        <v>59</v>
      </c>
      <c r="M6429">
        <v>0</v>
      </c>
      <c r="N6429" s="1">
        <v>0</v>
      </c>
      <c r="O6429" t="s">
        <v>57</v>
      </c>
      <c r="P6429" t="s">
        <v>59</v>
      </c>
      <c r="Q6429">
        <v>34.102083999999998</v>
      </c>
      <c r="R6429" t="s">
        <v>59</v>
      </c>
      <c r="T6429">
        <v>10470</v>
      </c>
      <c r="V6429" s="2">
        <v>3</v>
      </c>
      <c r="W6429">
        <f t="shared" si="300"/>
        <v>3</v>
      </c>
      <c r="X6429" s="1">
        <v>3</v>
      </c>
      <c r="Y6429" t="s">
        <v>55</v>
      </c>
      <c r="Z6429">
        <v>0</v>
      </c>
      <c r="AA6429">
        <v>0</v>
      </c>
      <c r="AB6429" s="1">
        <v>0</v>
      </c>
      <c r="AC6429">
        <v>60</v>
      </c>
      <c r="AD6429" t="s">
        <v>88</v>
      </c>
      <c r="AE6429" s="7">
        <f t="shared" ca="1" si="302"/>
        <v>60</v>
      </c>
      <c r="AF6429" s="8">
        <v>60</v>
      </c>
      <c r="AG6429" t="s">
        <v>56</v>
      </c>
      <c r="AI6429">
        <v>42.88</v>
      </c>
      <c r="AK6429" t="s">
        <v>56</v>
      </c>
      <c r="AM6429" t="s">
        <v>56</v>
      </c>
      <c r="AN6429" t="s">
        <v>68</v>
      </c>
      <c r="AO6429">
        <v>52</v>
      </c>
      <c r="AP6429" t="s">
        <v>59</v>
      </c>
      <c r="AQ6429" t="s">
        <v>56</v>
      </c>
      <c r="AR6429" t="s">
        <v>55</v>
      </c>
      <c r="AS6429" t="s">
        <v>55</v>
      </c>
      <c r="AT6429" t="s">
        <v>56</v>
      </c>
      <c r="AU6429" t="s">
        <v>55</v>
      </c>
      <c r="AV6429" t="s">
        <v>55</v>
      </c>
      <c r="AW6429" t="s">
        <v>56</v>
      </c>
      <c r="AX6429" t="s">
        <v>62</v>
      </c>
      <c r="AY6429" t="s">
        <v>56</v>
      </c>
      <c r="AZ6429" t="s">
        <v>59</v>
      </c>
      <c r="BA6429">
        <v>89.9</v>
      </c>
      <c r="BB6429" t="s">
        <v>59</v>
      </c>
      <c r="BC6429" t="s">
        <v>59</v>
      </c>
      <c r="BD6429">
        <v>0</v>
      </c>
      <c r="BE6429">
        <v>2572.8000000000002</v>
      </c>
      <c r="BF6429">
        <v>8023.5</v>
      </c>
      <c r="BG6429" t="s">
        <v>59</v>
      </c>
      <c r="BH6429" s="1" t="s">
        <v>59</v>
      </c>
      <c r="BI6429" t="b">
        <v>1</v>
      </c>
      <c r="BJ6429" t="s">
        <v>59</v>
      </c>
      <c r="BK6429">
        <v>0</v>
      </c>
    </row>
    <row r="6430" spans="1:63">
      <c r="A6430" s="1" t="s">
        <v>9263</v>
      </c>
      <c r="B6430" t="s">
        <v>59</v>
      </c>
      <c r="D6430" t="s">
        <v>59</v>
      </c>
      <c r="E6430" t="s">
        <v>59</v>
      </c>
      <c r="F6430" t="s">
        <v>59</v>
      </c>
      <c r="G6430">
        <f t="shared" si="301"/>
        <v>47</v>
      </c>
      <c r="H6430" s="1">
        <v>47</v>
      </c>
      <c r="I6430" t="s">
        <v>59</v>
      </c>
      <c r="K6430" t="s">
        <v>59</v>
      </c>
      <c r="L6430" t="s">
        <v>59</v>
      </c>
      <c r="M6430">
        <v>0</v>
      </c>
      <c r="N6430" s="1">
        <v>0</v>
      </c>
      <c r="O6430" t="s">
        <v>3684</v>
      </c>
      <c r="P6430" t="s">
        <v>3685</v>
      </c>
      <c r="Q6430">
        <v>33.917144999999998</v>
      </c>
      <c r="R6430" t="s">
        <v>59</v>
      </c>
      <c r="T6430" t="s">
        <v>59</v>
      </c>
      <c r="V6430" s="2">
        <v>3</v>
      </c>
      <c r="W6430">
        <f t="shared" si="300"/>
        <v>3</v>
      </c>
      <c r="X6430" s="1">
        <v>3</v>
      </c>
      <c r="Y6430" t="s">
        <v>59</v>
      </c>
      <c r="Z6430" t="s">
        <v>59</v>
      </c>
      <c r="AA6430">
        <v>0</v>
      </c>
      <c r="AB6430" s="1">
        <v>0</v>
      </c>
      <c r="AC6430" t="s">
        <v>59</v>
      </c>
      <c r="AD6430" t="s">
        <v>59</v>
      </c>
      <c r="AE6430" s="7">
        <f t="shared" ca="1" si="302"/>
        <v>17.705361840916183</v>
      </c>
      <c r="AF6430" s="8">
        <v>69.651702746481021</v>
      </c>
      <c r="AG6430" t="s">
        <v>59</v>
      </c>
      <c r="AI6430" t="s">
        <v>59</v>
      </c>
      <c r="AK6430" t="s">
        <v>59</v>
      </c>
      <c r="AM6430" t="s">
        <v>59</v>
      </c>
      <c r="AN6430" t="s">
        <v>59</v>
      </c>
      <c r="AO6430" t="s">
        <v>59</v>
      </c>
      <c r="AP6430" t="s">
        <v>59</v>
      </c>
      <c r="AQ6430" t="s">
        <v>59</v>
      </c>
      <c r="AR6430" t="s">
        <v>59</v>
      </c>
      <c r="AS6430" t="s">
        <v>59</v>
      </c>
      <c r="AT6430" t="s">
        <v>59</v>
      </c>
      <c r="AU6430" t="s">
        <v>59</v>
      </c>
      <c r="AV6430" t="s">
        <v>59</v>
      </c>
      <c r="AW6430" t="s">
        <v>59</v>
      </c>
      <c r="AX6430" t="s">
        <v>59</v>
      </c>
      <c r="AY6430" t="s">
        <v>59</v>
      </c>
      <c r="AZ6430" t="s">
        <v>59</v>
      </c>
      <c r="BA6430" t="s">
        <v>59</v>
      </c>
      <c r="BB6430" t="s">
        <v>59</v>
      </c>
      <c r="BC6430" t="s">
        <v>59</v>
      </c>
      <c r="BD6430" t="s">
        <v>59</v>
      </c>
      <c r="BE6430" t="s">
        <v>59</v>
      </c>
      <c r="BF6430" t="s">
        <v>59</v>
      </c>
      <c r="BG6430" t="s">
        <v>59</v>
      </c>
      <c r="BH6430" s="1" t="s">
        <v>59</v>
      </c>
      <c r="BI6430" t="b">
        <v>1</v>
      </c>
      <c r="BJ6430" t="s">
        <v>59</v>
      </c>
      <c r="BK6430">
        <v>0</v>
      </c>
    </row>
    <row r="6431" spans="1:63">
      <c r="A6431" s="1" t="s">
        <v>9264</v>
      </c>
      <c r="B6431" t="s">
        <v>59</v>
      </c>
      <c r="D6431" t="s">
        <v>59</v>
      </c>
      <c r="E6431" t="s">
        <v>59</v>
      </c>
      <c r="F6431" t="s">
        <v>59</v>
      </c>
      <c r="G6431">
        <f t="shared" si="301"/>
        <v>47</v>
      </c>
      <c r="H6431" s="1">
        <v>47</v>
      </c>
      <c r="I6431" t="s">
        <v>59</v>
      </c>
      <c r="K6431" t="s">
        <v>59</v>
      </c>
      <c r="L6431" t="s">
        <v>59</v>
      </c>
      <c r="M6431">
        <v>0</v>
      </c>
      <c r="N6431" s="1">
        <v>0</v>
      </c>
      <c r="O6431" t="s">
        <v>720</v>
      </c>
      <c r="P6431" t="s">
        <v>2755</v>
      </c>
      <c r="Q6431">
        <v>34.079448999999997</v>
      </c>
      <c r="R6431">
        <v>-118.548306</v>
      </c>
      <c r="T6431">
        <v>22548</v>
      </c>
      <c r="V6431" s="2">
        <v>5</v>
      </c>
      <c r="W6431">
        <f t="shared" si="300"/>
        <v>5</v>
      </c>
      <c r="X6431" s="1">
        <v>5</v>
      </c>
      <c r="Y6431" t="s">
        <v>56</v>
      </c>
      <c r="Z6431">
        <v>10</v>
      </c>
      <c r="AA6431">
        <v>10</v>
      </c>
      <c r="AB6431" s="1">
        <v>10</v>
      </c>
      <c r="AC6431">
        <v>48</v>
      </c>
      <c r="AD6431" t="s">
        <v>60</v>
      </c>
      <c r="AE6431" s="7">
        <f t="shared" ca="1" si="302"/>
        <v>48</v>
      </c>
      <c r="AF6431" s="8">
        <v>48</v>
      </c>
      <c r="AG6431" t="s">
        <v>56</v>
      </c>
      <c r="AI6431" t="s">
        <v>59</v>
      </c>
      <c r="AK6431" t="s">
        <v>55</v>
      </c>
      <c r="AM6431" t="s">
        <v>55</v>
      </c>
      <c r="AN6431" t="s">
        <v>60</v>
      </c>
      <c r="AO6431">
        <v>0</v>
      </c>
      <c r="AP6431" t="s">
        <v>55</v>
      </c>
      <c r="AQ6431" t="s">
        <v>55</v>
      </c>
      <c r="AR6431" t="s">
        <v>55</v>
      </c>
      <c r="AS6431" t="s">
        <v>55</v>
      </c>
      <c r="AT6431" t="s">
        <v>55</v>
      </c>
      <c r="AU6431" t="s">
        <v>55</v>
      </c>
      <c r="AV6431" t="s">
        <v>55</v>
      </c>
      <c r="AW6431" t="s">
        <v>55</v>
      </c>
      <c r="AX6431" t="s">
        <v>363</v>
      </c>
      <c r="AY6431" t="s">
        <v>55</v>
      </c>
      <c r="AZ6431" t="s">
        <v>63</v>
      </c>
      <c r="BA6431">
        <v>20.65</v>
      </c>
      <c r="BB6431">
        <v>1057</v>
      </c>
      <c r="BC6431">
        <v>0</v>
      </c>
      <c r="BD6431">
        <v>0</v>
      </c>
      <c r="BE6431">
        <v>1822.08</v>
      </c>
      <c r="BF6431">
        <v>2879.08</v>
      </c>
      <c r="BG6431" t="s">
        <v>996</v>
      </c>
      <c r="BH6431" s="1" t="s">
        <v>996</v>
      </c>
      <c r="BI6431" t="s">
        <v>59</v>
      </c>
      <c r="BJ6431" t="b">
        <v>1</v>
      </c>
      <c r="BK6431">
        <v>0</v>
      </c>
    </row>
    <row r="6432" spans="1:63">
      <c r="A6432" s="1" t="s">
        <v>9265</v>
      </c>
      <c r="B6432" t="s">
        <v>59</v>
      </c>
      <c r="D6432" t="s">
        <v>59</v>
      </c>
      <c r="E6432" t="s">
        <v>59</v>
      </c>
      <c r="F6432" t="s">
        <v>59</v>
      </c>
      <c r="G6432">
        <f t="shared" si="301"/>
        <v>47</v>
      </c>
      <c r="H6432" s="1">
        <v>47</v>
      </c>
      <c r="I6432" t="s">
        <v>59</v>
      </c>
      <c r="K6432" t="s">
        <v>59</v>
      </c>
      <c r="L6432" t="s">
        <v>59</v>
      </c>
      <c r="M6432">
        <v>0</v>
      </c>
      <c r="N6432" s="1">
        <v>0</v>
      </c>
      <c r="O6432" t="s">
        <v>59</v>
      </c>
      <c r="P6432" t="s">
        <v>8792</v>
      </c>
      <c r="Q6432">
        <v>33.830452999999999</v>
      </c>
      <c r="R6432">
        <v>-118.38456499999999</v>
      </c>
      <c r="T6432">
        <v>34191</v>
      </c>
      <c r="V6432" s="2">
        <v>3</v>
      </c>
      <c r="W6432">
        <f t="shared" si="300"/>
        <v>3</v>
      </c>
      <c r="X6432" s="1">
        <v>3</v>
      </c>
      <c r="Y6432" t="s">
        <v>56</v>
      </c>
      <c r="Z6432">
        <v>5</v>
      </c>
      <c r="AA6432">
        <v>5</v>
      </c>
      <c r="AB6432" s="1">
        <v>5</v>
      </c>
      <c r="AC6432">
        <v>30</v>
      </c>
      <c r="AD6432" t="s">
        <v>73</v>
      </c>
      <c r="AE6432" s="7">
        <f t="shared" ca="1" si="302"/>
        <v>30</v>
      </c>
      <c r="AF6432" s="8">
        <v>30</v>
      </c>
      <c r="AG6432" t="s">
        <v>56</v>
      </c>
      <c r="AI6432">
        <v>6.19</v>
      </c>
      <c r="AK6432" t="s">
        <v>55</v>
      </c>
      <c r="AM6432" t="s">
        <v>56</v>
      </c>
      <c r="AN6432" t="s">
        <v>68</v>
      </c>
      <c r="AO6432">
        <v>21</v>
      </c>
      <c r="AP6432" t="s">
        <v>59</v>
      </c>
      <c r="AQ6432" t="s">
        <v>56</v>
      </c>
      <c r="AR6432" t="s">
        <v>59</v>
      </c>
      <c r="AS6432" t="s">
        <v>55</v>
      </c>
      <c r="AT6432" t="s">
        <v>55</v>
      </c>
      <c r="AU6432" t="s">
        <v>55</v>
      </c>
      <c r="AV6432" t="s">
        <v>55</v>
      </c>
      <c r="AW6432" t="s">
        <v>55</v>
      </c>
      <c r="AX6432" t="s">
        <v>62</v>
      </c>
      <c r="AY6432" t="s">
        <v>59</v>
      </c>
      <c r="AZ6432" t="s">
        <v>63</v>
      </c>
      <c r="BA6432" t="s">
        <v>59</v>
      </c>
      <c r="BB6432">
        <v>2570.1999999999998</v>
      </c>
      <c r="BC6432">
        <v>0</v>
      </c>
      <c r="BD6432" t="s">
        <v>59</v>
      </c>
      <c r="BE6432" t="s">
        <v>59</v>
      </c>
      <c r="BF6432">
        <v>2875.9</v>
      </c>
      <c r="BG6432" t="s">
        <v>59</v>
      </c>
      <c r="BH6432" s="1" t="s">
        <v>59</v>
      </c>
      <c r="BI6432" t="b">
        <v>1</v>
      </c>
      <c r="BJ6432" t="s">
        <v>59</v>
      </c>
      <c r="BK6432">
        <v>0</v>
      </c>
    </row>
    <row r="6433" spans="1:63">
      <c r="A6433" s="1" t="s">
        <v>9266</v>
      </c>
      <c r="B6433" t="s">
        <v>59</v>
      </c>
      <c r="D6433" t="s">
        <v>59</v>
      </c>
      <c r="E6433" t="s">
        <v>59</v>
      </c>
      <c r="F6433" t="s">
        <v>59</v>
      </c>
      <c r="G6433">
        <f t="shared" si="301"/>
        <v>47</v>
      </c>
      <c r="H6433" s="1">
        <v>47</v>
      </c>
      <c r="I6433" t="s">
        <v>59</v>
      </c>
      <c r="K6433" t="s">
        <v>59</v>
      </c>
      <c r="L6433" t="s">
        <v>59</v>
      </c>
      <c r="M6433">
        <v>0</v>
      </c>
      <c r="N6433" s="1">
        <v>0</v>
      </c>
      <c r="O6433" t="s">
        <v>59</v>
      </c>
      <c r="P6433" t="s">
        <v>1899</v>
      </c>
      <c r="Q6433">
        <v>34.026333999999999</v>
      </c>
      <c r="R6433">
        <v>-118.474222</v>
      </c>
      <c r="T6433">
        <v>19975</v>
      </c>
      <c r="V6433" s="2" t="s">
        <v>59</v>
      </c>
      <c r="W6433">
        <f t="shared" si="300"/>
        <v>4</v>
      </c>
      <c r="X6433" s="1">
        <v>4</v>
      </c>
      <c r="Y6433" t="s">
        <v>55</v>
      </c>
      <c r="Z6433">
        <v>0</v>
      </c>
      <c r="AA6433">
        <v>0</v>
      </c>
      <c r="AB6433" s="1">
        <v>0</v>
      </c>
      <c r="AC6433">
        <v>5</v>
      </c>
      <c r="AD6433" t="s">
        <v>67</v>
      </c>
      <c r="AE6433" s="7">
        <f t="shared" ca="1" si="302"/>
        <v>5</v>
      </c>
      <c r="AF6433" s="8">
        <v>5</v>
      </c>
      <c r="AG6433" t="s">
        <v>55</v>
      </c>
      <c r="AI6433">
        <v>0</v>
      </c>
      <c r="AK6433" t="s">
        <v>55</v>
      </c>
      <c r="AM6433" t="s">
        <v>56</v>
      </c>
      <c r="AN6433" t="s">
        <v>61</v>
      </c>
      <c r="AO6433">
        <v>21</v>
      </c>
      <c r="AP6433" t="s">
        <v>55</v>
      </c>
      <c r="AQ6433" t="s">
        <v>55</v>
      </c>
      <c r="AR6433" t="s">
        <v>55</v>
      </c>
      <c r="AS6433" t="s">
        <v>55</v>
      </c>
      <c r="AT6433" t="s">
        <v>55</v>
      </c>
      <c r="AU6433" t="s">
        <v>55</v>
      </c>
      <c r="AV6433" t="s">
        <v>55</v>
      </c>
      <c r="AW6433" t="s">
        <v>56</v>
      </c>
      <c r="AX6433" t="s">
        <v>62</v>
      </c>
      <c r="AY6433" t="s">
        <v>55</v>
      </c>
      <c r="AZ6433" t="s">
        <v>59</v>
      </c>
      <c r="BA6433">
        <v>24.3</v>
      </c>
      <c r="BB6433">
        <v>100.2</v>
      </c>
      <c r="BC6433" t="s">
        <v>59</v>
      </c>
      <c r="BD6433">
        <v>0</v>
      </c>
      <c r="BE6433">
        <v>0</v>
      </c>
      <c r="BF6433">
        <v>100.2</v>
      </c>
      <c r="BG6433" t="s">
        <v>996</v>
      </c>
      <c r="BH6433" s="1" t="s">
        <v>996</v>
      </c>
      <c r="BI6433" t="s">
        <v>59</v>
      </c>
      <c r="BJ6433" t="b">
        <v>1</v>
      </c>
      <c r="BK6433">
        <v>0</v>
      </c>
    </row>
    <row r="6434" spans="1:63">
      <c r="A6434" s="1" t="s">
        <v>9267</v>
      </c>
      <c r="B6434" t="s">
        <v>59</v>
      </c>
      <c r="D6434" t="s">
        <v>59</v>
      </c>
      <c r="E6434" t="s">
        <v>59</v>
      </c>
      <c r="F6434" t="s">
        <v>59</v>
      </c>
      <c r="G6434">
        <f t="shared" si="301"/>
        <v>47</v>
      </c>
      <c r="H6434" s="1">
        <v>47</v>
      </c>
      <c r="I6434" t="s">
        <v>59</v>
      </c>
      <c r="K6434" t="s">
        <v>59</v>
      </c>
      <c r="L6434" t="s">
        <v>59</v>
      </c>
      <c r="M6434">
        <v>0</v>
      </c>
      <c r="N6434" s="1">
        <v>0</v>
      </c>
      <c r="O6434" t="s">
        <v>1018</v>
      </c>
      <c r="P6434" t="s">
        <v>3237</v>
      </c>
      <c r="Q6434" t="s">
        <v>59</v>
      </c>
      <c r="R6434">
        <v>-118.477507</v>
      </c>
      <c r="T6434">
        <v>26099</v>
      </c>
      <c r="V6434" s="2">
        <v>3</v>
      </c>
      <c r="W6434">
        <f t="shared" si="300"/>
        <v>3</v>
      </c>
      <c r="X6434" s="1">
        <v>3</v>
      </c>
      <c r="Y6434" t="s">
        <v>56</v>
      </c>
      <c r="Z6434">
        <v>1</v>
      </c>
      <c r="AA6434">
        <v>1</v>
      </c>
      <c r="AB6434" s="1">
        <v>1</v>
      </c>
      <c r="AC6434">
        <v>72</v>
      </c>
      <c r="AD6434" t="s">
        <v>233</v>
      </c>
      <c r="AE6434" s="7">
        <f t="shared" ca="1" si="302"/>
        <v>72</v>
      </c>
      <c r="AF6434" s="8">
        <v>72</v>
      </c>
      <c r="AG6434" t="s">
        <v>56</v>
      </c>
      <c r="AI6434">
        <v>25.82</v>
      </c>
      <c r="AK6434" t="s">
        <v>56</v>
      </c>
      <c r="AM6434" t="s">
        <v>56</v>
      </c>
      <c r="AN6434" t="s">
        <v>59</v>
      </c>
      <c r="AO6434">
        <v>59</v>
      </c>
      <c r="AP6434" t="s">
        <v>56</v>
      </c>
      <c r="AQ6434" t="s">
        <v>59</v>
      </c>
      <c r="AR6434" t="s">
        <v>55</v>
      </c>
      <c r="AS6434" t="s">
        <v>55</v>
      </c>
      <c r="AT6434" t="s">
        <v>56</v>
      </c>
      <c r="AU6434" t="s">
        <v>56</v>
      </c>
      <c r="AV6434" t="s">
        <v>56</v>
      </c>
      <c r="AW6434" t="s">
        <v>56</v>
      </c>
      <c r="AX6434" t="s">
        <v>145</v>
      </c>
      <c r="AY6434" t="s">
        <v>56</v>
      </c>
      <c r="AZ6434" t="s">
        <v>63</v>
      </c>
      <c r="BA6434">
        <v>104.15</v>
      </c>
      <c r="BB6434" t="s">
        <v>59</v>
      </c>
      <c r="BC6434">
        <v>0</v>
      </c>
      <c r="BD6434">
        <v>0</v>
      </c>
      <c r="BE6434">
        <v>1859.04</v>
      </c>
      <c r="BF6434" t="s">
        <v>59</v>
      </c>
      <c r="BG6434" t="s">
        <v>59</v>
      </c>
      <c r="BH6434" s="1" t="s">
        <v>59</v>
      </c>
      <c r="BI6434" t="s">
        <v>59</v>
      </c>
      <c r="BJ6434" t="b">
        <v>1</v>
      </c>
      <c r="BK6434">
        <v>1</v>
      </c>
    </row>
    <row r="6435" spans="1:63">
      <c r="A6435" s="1" t="s">
        <v>9268</v>
      </c>
      <c r="B6435" t="s">
        <v>59</v>
      </c>
      <c r="D6435" t="s">
        <v>59</v>
      </c>
      <c r="E6435" t="s">
        <v>59</v>
      </c>
      <c r="F6435" t="s">
        <v>59</v>
      </c>
      <c r="G6435">
        <f t="shared" si="301"/>
        <v>47</v>
      </c>
      <c r="H6435" s="1">
        <v>47</v>
      </c>
      <c r="I6435" t="s">
        <v>59</v>
      </c>
      <c r="K6435" t="s">
        <v>59</v>
      </c>
      <c r="L6435" t="s">
        <v>59</v>
      </c>
      <c r="M6435">
        <v>0</v>
      </c>
      <c r="N6435" s="1">
        <v>0</v>
      </c>
      <c r="O6435" t="s">
        <v>1901</v>
      </c>
      <c r="P6435" t="s">
        <v>59</v>
      </c>
      <c r="Q6435" t="s">
        <v>59</v>
      </c>
      <c r="R6435">
        <v>-118.314387</v>
      </c>
      <c r="T6435">
        <v>40705</v>
      </c>
      <c r="V6435" s="2" t="s">
        <v>59</v>
      </c>
      <c r="W6435" t="e">
        <f t="shared" si="300"/>
        <v>#N/A</v>
      </c>
      <c r="X6435" s="1" t="e">
        <v>#N/A</v>
      </c>
      <c r="Y6435" t="s">
        <v>55</v>
      </c>
      <c r="Z6435">
        <v>0</v>
      </c>
      <c r="AA6435">
        <v>0</v>
      </c>
      <c r="AB6435" s="1">
        <v>0</v>
      </c>
      <c r="AC6435" t="s">
        <v>59</v>
      </c>
      <c r="AD6435" t="s">
        <v>73</v>
      </c>
      <c r="AE6435" s="7">
        <f t="shared" ca="1" si="302"/>
        <v>31</v>
      </c>
      <c r="AF6435" s="8">
        <v>31</v>
      </c>
      <c r="AG6435" t="s">
        <v>55</v>
      </c>
      <c r="AI6435">
        <v>0</v>
      </c>
      <c r="AK6435" t="s">
        <v>59</v>
      </c>
      <c r="AM6435" t="s">
        <v>56</v>
      </c>
      <c r="AN6435" t="s">
        <v>59</v>
      </c>
      <c r="AO6435">
        <v>18</v>
      </c>
      <c r="AP6435" t="s">
        <v>56</v>
      </c>
      <c r="AQ6435" t="s">
        <v>55</v>
      </c>
      <c r="AR6435" t="s">
        <v>59</v>
      </c>
      <c r="AS6435" t="s">
        <v>55</v>
      </c>
      <c r="AT6435" t="s">
        <v>55</v>
      </c>
      <c r="AU6435" t="s">
        <v>55</v>
      </c>
      <c r="AV6435" t="s">
        <v>55</v>
      </c>
      <c r="AW6435" t="s">
        <v>56</v>
      </c>
      <c r="AX6435" t="s">
        <v>145</v>
      </c>
      <c r="AY6435" t="s">
        <v>55</v>
      </c>
      <c r="AZ6435" t="s">
        <v>138</v>
      </c>
      <c r="BA6435">
        <v>30.15</v>
      </c>
      <c r="BB6435" t="s">
        <v>59</v>
      </c>
      <c r="BC6435">
        <v>0</v>
      </c>
      <c r="BD6435" t="s">
        <v>59</v>
      </c>
      <c r="BE6435">
        <v>0</v>
      </c>
      <c r="BF6435" t="s">
        <v>59</v>
      </c>
      <c r="BG6435" t="s">
        <v>59</v>
      </c>
      <c r="BH6435" s="1" t="s">
        <v>59</v>
      </c>
      <c r="BI6435" t="b">
        <v>1</v>
      </c>
      <c r="BJ6435" t="s">
        <v>59</v>
      </c>
      <c r="BK6435">
        <v>0</v>
      </c>
    </row>
    <row r="6436" spans="1:63">
      <c r="A6436" s="1" t="s">
        <v>9269</v>
      </c>
      <c r="B6436" t="s">
        <v>59</v>
      </c>
      <c r="D6436" t="s">
        <v>59</v>
      </c>
      <c r="E6436" t="s">
        <v>59</v>
      </c>
      <c r="F6436" t="s">
        <v>59</v>
      </c>
      <c r="G6436">
        <f t="shared" si="301"/>
        <v>47</v>
      </c>
      <c r="H6436" s="1">
        <v>47</v>
      </c>
      <c r="I6436" t="s">
        <v>59</v>
      </c>
      <c r="K6436" t="s">
        <v>59</v>
      </c>
      <c r="L6436" t="s">
        <v>59</v>
      </c>
      <c r="M6436">
        <v>0</v>
      </c>
      <c r="N6436" s="1">
        <v>0</v>
      </c>
      <c r="O6436" t="s">
        <v>59</v>
      </c>
      <c r="P6436" t="s">
        <v>951</v>
      </c>
      <c r="Q6436">
        <v>33.887675999999999</v>
      </c>
      <c r="R6436">
        <v>-118.127289</v>
      </c>
      <c r="T6436">
        <v>72893</v>
      </c>
      <c r="V6436" s="2" t="s">
        <v>59</v>
      </c>
      <c r="W6436" t="e">
        <f t="shared" si="300"/>
        <v>#N/A</v>
      </c>
      <c r="X6436" s="1" t="e">
        <v>#N/A</v>
      </c>
      <c r="Y6436" t="s">
        <v>59</v>
      </c>
      <c r="Z6436" t="s">
        <v>59</v>
      </c>
      <c r="AA6436">
        <v>0</v>
      </c>
      <c r="AB6436" s="1">
        <v>0</v>
      </c>
      <c r="AC6436">
        <v>67</v>
      </c>
      <c r="AD6436" t="s">
        <v>233</v>
      </c>
      <c r="AE6436" s="7">
        <f t="shared" ca="1" si="302"/>
        <v>67</v>
      </c>
      <c r="AF6436" s="8">
        <v>67</v>
      </c>
      <c r="AG6436" t="s">
        <v>56</v>
      </c>
      <c r="AI6436">
        <v>32.58</v>
      </c>
      <c r="AK6436" t="s">
        <v>59</v>
      </c>
      <c r="AM6436" t="s">
        <v>56</v>
      </c>
      <c r="AN6436" t="s">
        <v>61</v>
      </c>
      <c r="AO6436">
        <v>8</v>
      </c>
      <c r="AP6436" t="s">
        <v>55</v>
      </c>
      <c r="AQ6436" t="s">
        <v>55</v>
      </c>
      <c r="AR6436" t="s">
        <v>55</v>
      </c>
      <c r="AS6436" t="s">
        <v>59</v>
      </c>
      <c r="AT6436" t="s">
        <v>55</v>
      </c>
      <c r="AU6436" t="s">
        <v>55</v>
      </c>
      <c r="AV6436" t="s">
        <v>55</v>
      </c>
      <c r="AW6436" t="s">
        <v>56</v>
      </c>
      <c r="AX6436" t="s">
        <v>363</v>
      </c>
      <c r="AY6436" t="s">
        <v>55</v>
      </c>
      <c r="AZ6436" t="s">
        <v>63</v>
      </c>
      <c r="BA6436" t="s">
        <v>59</v>
      </c>
      <c r="BB6436">
        <v>3260.1</v>
      </c>
      <c r="BC6436">
        <v>0</v>
      </c>
      <c r="BD6436">
        <v>0</v>
      </c>
      <c r="BE6436">
        <v>2182.86</v>
      </c>
      <c r="BF6436">
        <v>5442.96</v>
      </c>
      <c r="BG6436" t="s">
        <v>59</v>
      </c>
      <c r="BH6436" s="1" t="s">
        <v>59</v>
      </c>
      <c r="BI6436" t="b">
        <v>1</v>
      </c>
      <c r="BJ6436" t="s">
        <v>59</v>
      </c>
      <c r="BK6436">
        <v>0</v>
      </c>
    </row>
    <row r="6437" spans="1:63">
      <c r="A6437" s="1" t="s">
        <v>9270</v>
      </c>
      <c r="B6437" t="s">
        <v>59</v>
      </c>
      <c r="D6437" t="s">
        <v>59</v>
      </c>
      <c r="E6437" t="s">
        <v>59</v>
      </c>
      <c r="F6437" t="s">
        <v>59</v>
      </c>
      <c r="G6437">
        <f t="shared" si="301"/>
        <v>47</v>
      </c>
      <c r="H6437" s="1">
        <v>47</v>
      </c>
      <c r="I6437" t="s">
        <v>59</v>
      </c>
      <c r="K6437" t="s">
        <v>59</v>
      </c>
      <c r="L6437" t="s">
        <v>59</v>
      </c>
      <c r="M6437">
        <v>0</v>
      </c>
      <c r="N6437" s="1">
        <v>0</v>
      </c>
      <c r="O6437" t="s">
        <v>7864</v>
      </c>
      <c r="P6437" t="s">
        <v>1593</v>
      </c>
      <c r="Q6437">
        <v>33.782068000000002</v>
      </c>
      <c r="R6437">
        <v>-118.262263</v>
      </c>
      <c r="T6437">
        <v>53323</v>
      </c>
      <c r="V6437" s="2">
        <v>5</v>
      </c>
      <c r="W6437">
        <f t="shared" si="300"/>
        <v>5</v>
      </c>
      <c r="X6437" s="1">
        <v>5</v>
      </c>
      <c r="Y6437" t="s">
        <v>55</v>
      </c>
      <c r="Z6437">
        <v>0</v>
      </c>
      <c r="AA6437">
        <v>0</v>
      </c>
      <c r="AB6437" s="1">
        <v>0</v>
      </c>
      <c r="AC6437">
        <v>3</v>
      </c>
      <c r="AD6437" t="s">
        <v>60</v>
      </c>
      <c r="AE6437" s="7">
        <f t="shared" ca="1" si="302"/>
        <v>3</v>
      </c>
      <c r="AF6437" s="8">
        <v>3</v>
      </c>
      <c r="AG6437" t="s">
        <v>56</v>
      </c>
      <c r="AI6437">
        <v>35.65</v>
      </c>
      <c r="AK6437" t="s">
        <v>55</v>
      </c>
      <c r="AM6437" t="s">
        <v>55</v>
      </c>
      <c r="AN6437" t="s">
        <v>60</v>
      </c>
      <c r="AO6437">
        <v>0</v>
      </c>
      <c r="AP6437" t="s">
        <v>59</v>
      </c>
      <c r="AQ6437" t="s">
        <v>55</v>
      </c>
      <c r="AR6437" t="s">
        <v>55</v>
      </c>
      <c r="AS6437" t="s">
        <v>55</v>
      </c>
      <c r="AT6437" t="s">
        <v>55</v>
      </c>
      <c r="AU6437" t="s">
        <v>55</v>
      </c>
      <c r="AV6437" t="s">
        <v>55</v>
      </c>
      <c r="AW6437" t="s">
        <v>55</v>
      </c>
      <c r="AX6437" t="s">
        <v>145</v>
      </c>
      <c r="AY6437" t="s">
        <v>59</v>
      </c>
      <c r="AZ6437" t="s">
        <v>138</v>
      </c>
      <c r="BA6437">
        <v>19.600000000000001</v>
      </c>
      <c r="BB6437">
        <v>61.35</v>
      </c>
      <c r="BC6437">
        <v>0</v>
      </c>
      <c r="BD6437">
        <v>0</v>
      </c>
      <c r="BE6437">
        <v>106.95</v>
      </c>
      <c r="BF6437" t="s">
        <v>59</v>
      </c>
      <c r="BG6437" t="s">
        <v>996</v>
      </c>
      <c r="BH6437" s="1" t="s">
        <v>996</v>
      </c>
      <c r="BI6437" t="s">
        <v>59</v>
      </c>
      <c r="BJ6437" t="b">
        <v>1</v>
      </c>
      <c r="BK6437">
        <v>0</v>
      </c>
    </row>
    <row r="6438" spans="1:63">
      <c r="A6438" s="1" t="s">
        <v>9271</v>
      </c>
      <c r="B6438" t="s">
        <v>59</v>
      </c>
      <c r="D6438" t="s">
        <v>59</v>
      </c>
      <c r="E6438" t="s">
        <v>59</v>
      </c>
      <c r="F6438" t="s">
        <v>59</v>
      </c>
      <c r="G6438">
        <f t="shared" si="301"/>
        <v>47</v>
      </c>
      <c r="H6438" s="1">
        <v>47</v>
      </c>
      <c r="I6438" t="s">
        <v>59</v>
      </c>
      <c r="K6438" t="s">
        <v>59</v>
      </c>
      <c r="L6438" t="s">
        <v>59</v>
      </c>
      <c r="M6438">
        <v>0</v>
      </c>
      <c r="N6438" s="1">
        <v>0</v>
      </c>
      <c r="O6438" t="s">
        <v>1605</v>
      </c>
      <c r="P6438" t="s">
        <v>1606</v>
      </c>
      <c r="Q6438">
        <v>34.199787000000001</v>
      </c>
      <c r="R6438" t="s">
        <v>59</v>
      </c>
      <c r="T6438" t="s">
        <v>59</v>
      </c>
      <c r="V6438" s="2">
        <v>4</v>
      </c>
      <c r="W6438">
        <f t="shared" si="300"/>
        <v>4</v>
      </c>
      <c r="X6438" s="1">
        <v>4</v>
      </c>
      <c r="Y6438" t="s">
        <v>56</v>
      </c>
      <c r="Z6438">
        <v>7</v>
      </c>
      <c r="AA6438">
        <v>7</v>
      </c>
      <c r="AB6438" s="1">
        <v>7</v>
      </c>
      <c r="AC6438">
        <v>72</v>
      </c>
      <c r="AD6438" t="s">
        <v>233</v>
      </c>
      <c r="AE6438" s="7">
        <f t="shared" ca="1" si="302"/>
        <v>72</v>
      </c>
      <c r="AF6438" s="8">
        <v>72</v>
      </c>
      <c r="AG6438" t="s">
        <v>56</v>
      </c>
      <c r="AI6438">
        <v>18.66</v>
      </c>
      <c r="AK6438" t="s">
        <v>56</v>
      </c>
      <c r="AM6438" t="s">
        <v>56</v>
      </c>
      <c r="AN6438" t="s">
        <v>68</v>
      </c>
      <c r="AO6438">
        <v>3</v>
      </c>
      <c r="AP6438" t="s">
        <v>56</v>
      </c>
      <c r="AQ6438" t="s">
        <v>59</v>
      </c>
      <c r="AR6438" t="s">
        <v>59</v>
      </c>
      <c r="AS6438" t="s">
        <v>55</v>
      </c>
      <c r="AT6438" t="s">
        <v>56</v>
      </c>
      <c r="AU6438" t="s">
        <v>56</v>
      </c>
      <c r="AV6438" t="s">
        <v>56</v>
      </c>
      <c r="AW6438" t="s">
        <v>56</v>
      </c>
      <c r="AX6438" t="s">
        <v>363</v>
      </c>
      <c r="AY6438" t="s">
        <v>55</v>
      </c>
      <c r="AZ6438" t="s">
        <v>138</v>
      </c>
      <c r="BA6438" t="s">
        <v>59</v>
      </c>
      <c r="BB6438">
        <v>8129.3</v>
      </c>
      <c r="BC6438">
        <v>0</v>
      </c>
      <c r="BD6438">
        <v>0</v>
      </c>
      <c r="BE6438">
        <v>1343.52</v>
      </c>
      <c r="BF6438">
        <v>9472.82</v>
      </c>
      <c r="BG6438" t="s">
        <v>996</v>
      </c>
      <c r="BH6438" s="1" t="s">
        <v>996</v>
      </c>
      <c r="BI6438" t="s">
        <v>59</v>
      </c>
      <c r="BJ6438" t="b">
        <v>1</v>
      </c>
      <c r="BK6438">
        <v>0</v>
      </c>
    </row>
    <row r="6439" spans="1:63">
      <c r="A6439" s="1" t="s">
        <v>9272</v>
      </c>
      <c r="B6439" t="s">
        <v>59</v>
      </c>
      <c r="D6439" t="s">
        <v>59</v>
      </c>
      <c r="E6439" t="s">
        <v>59</v>
      </c>
      <c r="F6439" t="s">
        <v>59</v>
      </c>
      <c r="G6439">
        <f t="shared" si="301"/>
        <v>47</v>
      </c>
      <c r="H6439" s="1">
        <v>47</v>
      </c>
      <c r="I6439" t="s">
        <v>59</v>
      </c>
      <c r="K6439" t="s">
        <v>59</v>
      </c>
      <c r="L6439" t="s">
        <v>59</v>
      </c>
      <c r="M6439">
        <v>0</v>
      </c>
      <c r="N6439" s="1">
        <v>0</v>
      </c>
      <c r="O6439" t="s">
        <v>59</v>
      </c>
      <c r="P6439" t="s">
        <v>1914</v>
      </c>
      <c r="Q6439">
        <v>34.370378000000002</v>
      </c>
      <c r="R6439">
        <v>-118.50411800000001</v>
      </c>
      <c r="T6439">
        <v>30742</v>
      </c>
      <c r="V6439" s="2">
        <v>5</v>
      </c>
      <c r="W6439">
        <f t="shared" si="300"/>
        <v>5</v>
      </c>
      <c r="X6439" s="1">
        <v>5</v>
      </c>
      <c r="Y6439" t="s">
        <v>55</v>
      </c>
      <c r="Z6439">
        <v>0</v>
      </c>
      <c r="AA6439">
        <v>0</v>
      </c>
      <c r="AB6439" s="1">
        <v>0</v>
      </c>
      <c r="AC6439">
        <v>59</v>
      </c>
      <c r="AD6439" t="s">
        <v>88</v>
      </c>
      <c r="AE6439" s="7">
        <f t="shared" ca="1" si="302"/>
        <v>59</v>
      </c>
      <c r="AF6439" s="8">
        <v>59</v>
      </c>
      <c r="AG6439" t="s">
        <v>56</v>
      </c>
      <c r="AI6439">
        <v>48.12</v>
      </c>
      <c r="AK6439" t="s">
        <v>59</v>
      </c>
      <c r="AM6439" t="s">
        <v>56</v>
      </c>
      <c r="AN6439" t="s">
        <v>68</v>
      </c>
      <c r="AO6439">
        <v>51</v>
      </c>
      <c r="AP6439" t="s">
        <v>55</v>
      </c>
      <c r="AQ6439" t="s">
        <v>56</v>
      </c>
      <c r="AR6439" t="s">
        <v>56</v>
      </c>
      <c r="AS6439" t="s">
        <v>59</v>
      </c>
      <c r="AT6439" t="s">
        <v>56</v>
      </c>
      <c r="AU6439" t="s">
        <v>56</v>
      </c>
      <c r="AV6439" t="s">
        <v>56</v>
      </c>
      <c r="AW6439" t="s">
        <v>56</v>
      </c>
      <c r="AX6439" t="s">
        <v>62</v>
      </c>
      <c r="AY6439" t="s">
        <v>56</v>
      </c>
      <c r="AZ6439" t="s">
        <v>63</v>
      </c>
      <c r="BA6439">
        <v>111.35</v>
      </c>
      <c r="BB6439">
        <v>6519.75</v>
      </c>
      <c r="BC6439">
        <v>0</v>
      </c>
      <c r="BD6439" t="s">
        <v>59</v>
      </c>
      <c r="BE6439" t="s">
        <v>59</v>
      </c>
      <c r="BF6439">
        <v>9358.83</v>
      </c>
      <c r="BG6439" t="s">
        <v>996</v>
      </c>
      <c r="BH6439" s="1" t="s">
        <v>996</v>
      </c>
      <c r="BI6439" t="s">
        <v>59</v>
      </c>
      <c r="BJ6439" t="b">
        <v>1</v>
      </c>
      <c r="BK6439">
        <v>0</v>
      </c>
    </row>
    <row r="6440" spans="1:63">
      <c r="A6440" s="1" t="s">
        <v>9273</v>
      </c>
      <c r="B6440" t="s">
        <v>59</v>
      </c>
      <c r="D6440" t="s">
        <v>59</v>
      </c>
      <c r="E6440" t="s">
        <v>59</v>
      </c>
      <c r="F6440" t="s">
        <v>59</v>
      </c>
      <c r="G6440">
        <f t="shared" si="301"/>
        <v>47</v>
      </c>
      <c r="H6440" s="1">
        <v>47</v>
      </c>
      <c r="I6440" t="s">
        <v>59</v>
      </c>
      <c r="K6440" t="s">
        <v>59</v>
      </c>
      <c r="L6440" t="s">
        <v>59</v>
      </c>
      <c r="M6440">
        <v>0</v>
      </c>
      <c r="N6440" s="1">
        <v>0</v>
      </c>
      <c r="O6440" t="s">
        <v>2783</v>
      </c>
      <c r="P6440" t="s">
        <v>2784</v>
      </c>
      <c r="Q6440">
        <v>34.281911000000001</v>
      </c>
      <c r="R6440">
        <v>-118.556218</v>
      </c>
      <c r="T6440">
        <v>28067</v>
      </c>
      <c r="V6440" s="2" t="s">
        <v>59</v>
      </c>
      <c r="W6440">
        <f t="shared" si="300"/>
        <v>4</v>
      </c>
      <c r="X6440" s="1">
        <v>4</v>
      </c>
      <c r="Y6440" t="s">
        <v>55</v>
      </c>
      <c r="Z6440">
        <v>0</v>
      </c>
      <c r="AA6440">
        <v>0</v>
      </c>
      <c r="AB6440" s="1">
        <v>0</v>
      </c>
      <c r="AC6440">
        <v>27</v>
      </c>
      <c r="AD6440" t="s">
        <v>73</v>
      </c>
      <c r="AE6440" s="7">
        <f t="shared" ca="1" si="302"/>
        <v>27</v>
      </c>
      <c r="AF6440" s="8">
        <v>27</v>
      </c>
      <c r="AG6440" t="s">
        <v>59</v>
      </c>
      <c r="AI6440">
        <v>20.02</v>
      </c>
      <c r="AK6440" t="s">
        <v>55</v>
      </c>
      <c r="AM6440" t="s">
        <v>56</v>
      </c>
      <c r="AN6440" t="s">
        <v>68</v>
      </c>
      <c r="AO6440" t="s">
        <v>59</v>
      </c>
      <c r="AP6440" t="s">
        <v>56</v>
      </c>
      <c r="AQ6440" t="s">
        <v>55</v>
      </c>
      <c r="AR6440" t="s">
        <v>55</v>
      </c>
      <c r="AS6440" t="s">
        <v>56</v>
      </c>
      <c r="AT6440" t="s">
        <v>56</v>
      </c>
      <c r="AU6440" t="s">
        <v>56</v>
      </c>
      <c r="AV6440" t="s">
        <v>59</v>
      </c>
      <c r="AW6440" t="s">
        <v>56</v>
      </c>
      <c r="AX6440" t="s">
        <v>145</v>
      </c>
      <c r="AY6440" t="s">
        <v>56</v>
      </c>
      <c r="AZ6440" t="s">
        <v>138</v>
      </c>
      <c r="BA6440">
        <v>101.9</v>
      </c>
      <c r="BB6440">
        <v>2681.15</v>
      </c>
      <c r="BC6440">
        <v>0</v>
      </c>
      <c r="BD6440">
        <v>0</v>
      </c>
      <c r="BE6440">
        <v>540.54</v>
      </c>
      <c r="BF6440">
        <v>3221.69</v>
      </c>
      <c r="BG6440" t="s">
        <v>996</v>
      </c>
      <c r="BH6440" s="1" t="s">
        <v>996</v>
      </c>
      <c r="BI6440" t="s">
        <v>59</v>
      </c>
      <c r="BJ6440" t="b">
        <v>1</v>
      </c>
      <c r="BK6440">
        <v>0</v>
      </c>
    </row>
    <row r="6441" spans="1:63">
      <c r="A6441" s="1" t="s">
        <v>9274</v>
      </c>
      <c r="B6441" t="s">
        <v>59</v>
      </c>
      <c r="D6441" t="s">
        <v>59</v>
      </c>
      <c r="E6441" t="s">
        <v>59</v>
      </c>
      <c r="F6441" t="s">
        <v>59</v>
      </c>
      <c r="G6441">
        <f t="shared" si="301"/>
        <v>47</v>
      </c>
      <c r="H6441" s="1">
        <v>47</v>
      </c>
      <c r="I6441" t="s">
        <v>59</v>
      </c>
      <c r="K6441" t="s">
        <v>59</v>
      </c>
      <c r="L6441" t="s">
        <v>59</v>
      </c>
      <c r="M6441">
        <v>0</v>
      </c>
      <c r="N6441" s="1">
        <v>0</v>
      </c>
      <c r="O6441" t="s">
        <v>5722</v>
      </c>
      <c r="P6441" t="s">
        <v>5723</v>
      </c>
      <c r="Q6441" t="s">
        <v>59</v>
      </c>
      <c r="R6441">
        <v>-118.435969</v>
      </c>
      <c r="T6441">
        <v>33389</v>
      </c>
      <c r="V6441" s="2" t="s">
        <v>59</v>
      </c>
      <c r="W6441">
        <f t="shared" si="300"/>
        <v>4</v>
      </c>
      <c r="X6441" s="1">
        <v>4</v>
      </c>
      <c r="Y6441" t="s">
        <v>55</v>
      </c>
      <c r="Z6441">
        <v>0</v>
      </c>
      <c r="AA6441">
        <v>0</v>
      </c>
      <c r="AB6441" s="1">
        <v>0</v>
      </c>
      <c r="AC6441">
        <v>13</v>
      </c>
      <c r="AD6441" t="s">
        <v>97</v>
      </c>
      <c r="AE6441" s="7">
        <f t="shared" ca="1" si="302"/>
        <v>13</v>
      </c>
      <c r="AF6441" s="8">
        <v>13</v>
      </c>
      <c r="AG6441" t="s">
        <v>56</v>
      </c>
      <c r="AI6441" t="s">
        <v>59</v>
      </c>
      <c r="AK6441" t="s">
        <v>59</v>
      </c>
      <c r="AM6441" t="s">
        <v>56</v>
      </c>
      <c r="AN6441" t="s">
        <v>68</v>
      </c>
      <c r="AO6441">
        <v>22</v>
      </c>
      <c r="AP6441" t="s">
        <v>55</v>
      </c>
      <c r="AQ6441" t="s">
        <v>55</v>
      </c>
      <c r="AR6441" t="s">
        <v>55</v>
      </c>
      <c r="AS6441" t="s">
        <v>59</v>
      </c>
      <c r="AT6441" t="s">
        <v>56</v>
      </c>
      <c r="AU6441" t="s">
        <v>55</v>
      </c>
      <c r="AV6441" t="s">
        <v>55</v>
      </c>
      <c r="AW6441" t="s">
        <v>55</v>
      </c>
      <c r="AX6441" t="s">
        <v>59</v>
      </c>
      <c r="AY6441" t="s">
        <v>56</v>
      </c>
      <c r="AZ6441" t="s">
        <v>59</v>
      </c>
      <c r="BA6441">
        <v>78.3</v>
      </c>
      <c r="BB6441">
        <v>1033.95</v>
      </c>
      <c r="BC6441">
        <v>0</v>
      </c>
      <c r="BD6441">
        <v>150</v>
      </c>
      <c r="BE6441">
        <v>415.09</v>
      </c>
      <c r="BF6441">
        <v>1599.04</v>
      </c>
      <c r="BG6441" t="s">
        <v>996</v>
      </c>
      <c r="BH6441" s="1" t="s">
        <v>996</v>
      </c>
      <c r="BI6441" t="s">
        <v>59</v>
      </c>
      <c r="BJ6441" t="b">
        <v>1</v>
      </c>
      <c r="BK6441">
        <v>0</v>
      </c>
    </row>
    <row r="6442" spans="1:63">
      <c r="A6442" s="1" t="s">
        <v>9275</v>
      </c>
      <c r="B6442" t="s">
        <v>59</v>
      </c>
      <c r="D6442" t="s">
        <v>59</v>
      </c>
      <c r="E6442" t="s">
        <v>59</v>
      </c>
      <c r="F6442" t="s">
        <v>59</v>
      </c>
      <c r="G6442">
        <f t="shared" si="301"/>
        <v>47</v>
      </c>
      <c r="H6442" s="1">
        <v>47</v>
      </c>
      <c r="I6442" t="s">
        <v>59</v>
      </c>
      <c r="K6442" t="s">
        <v>59</v>
      </c>
      <c r="L6442" t="s">
        <v>59</v>
      </c>
      <c r="M6442">
        <v>0</v>
      </c>
      <c r="N6442" s="1">
        <v>0</v>
      </c>
      <c r="O6442" t="s">
        <v>744</v>
      </c>
      <c r="P6442" t="s">
        <v>59</v>
      </c>
      <c r="Q6442">
        <v>34.174214999999997</v>
      </c>
      <c r="R6442">
        <v>-118.345928</v>
      </c>
      <c r="T6442">
        <v>29245</v>
      </c>
      <c r="V6442" s="2">
        <v>4</v>
      </c>
      <c r="W6442">
        <f t="shared" si="300"/>
        <v>4</v>
      </c>
      <c r="X6442" s="1">
        <v>4</v>
      </c>
      <c r="Y6442" t="s">
        <v>55</v>
      </c>
      <c r="Z6442">
        <v>0</v>
      </c>
      <c r="AA6442">
        <v>0</v>
      </c>
      <c r="AB6442" s="1">
        <v>0</v>
      </c>
      <c r="AC6442">
        <v>72</v>
      </c>
      <c r="AD6442" t="s">
        <v>60</v>
      </c>
      <c r="AE6442" s="7">
        <f t="shared" ca="1" si="302"/>
        <v>72</v>
      </c>
      <c r="AF6442" s="8">
        <v>72</v>
      </c>
      <c r="AG6442" t="s">
        <v>56</v>
      </c>
      <c r="AI6442" t="s">
        <v>59</v>
      </c>
      <c r="AK6442" t="s">
        <v>59</v>
      </c>
      <c r="AM6442" t="s">
        <v>55</v>
      </c>
      <c r="AN6442" t="s">
        <v>60</v>
      </c>
      <c r="AO6442">
        <v>0</v>
      </c>
      <c r="AP6442" t="s">
        <v>55</v>
      </c>
      <c r="AQ6442" t="s">
        <v>55</v>
      </c>
      <c r="AR6442" t="s">
        <v>55</v>
      </c>
      <c r="AS6442" t="s">
        <v>55</v>
      </c>
      <c r="AT6442" t="s">
        <v>59</v>
      </c>
      <c r="AU6442" t="s">
        <v>55</v>
      </c>
      <c r="AV6442" t="s">
        <v>55</v>
      </c>
      <c r="AW6442" t="s">
        <v>55</v>
      </c>
      <c r="AX6442" t="s">
        <v>363</v>
      </c>
      <c r="AY6442" t="s">
        <v>55</v>
      </c>
      <c r="AZ6442" t="s">
        <v>138</v>
      </c>
      <c r="BA6442">
        <v>20.25</v>
      </c>
      <c r="BB6442">
        <v>1566.9</v>
      </c>
      <c r="BC6442">
        <v>0</v>
      </c>
      <c r="BD6442" t="s">
        <v>59</v>
      </c>
      <c r="BE6442">
        <v>3049.92</v>
      </c>
      <c r="BF6442">
        <v>4616.82</v>
      </c>
      <c r="BG6442" t="s">
        <v>59</v>
      </c>
      <c r="BH6442" s="1" t="s">
        <v>59</v>
      </c>
      <c r="BI6442" t="s">
        <v>59</v>
      </c>
      <c r="BJ6442" t="b">
        <v>1</v>
      </c>
      <c r="BK6442">
        <v>1</v>
      </c>
    </row>
    <row r="6443" spans="1:63">
      <c r="A6443" s="1" t="s">
        <v>9276</v>
      </c>
      <c r="B6443" t="s">
        <v>59</v>
      </c>
      <c r="D6443" t="s">
        <v>59</v>
      </c>
      <c r="E6443" t="s">
        <v>59</v>
      </c>
      <c r="F6443" t="s">
        <v>59</v>
      </c>
      <c r="G6443">
        <f t="shared" si="301"/>
        <v>47</v>
      </c>
      <c r="H6443" s="1">
        <v>47</v>
      </c>
      <c r="I6443" t="s">
        <v>59</v>
      </c>
      <c r="K6443" t="s">
        <v>59</v>
      </c>
      <c r="L6443" t="s">
        <v>59</v>
      </c>
      <c r="M6443">
        <v>0</v>
      </c>
      <c r="N6443" s="1">
        <v>0</v>
      </c>
      <c r="O6443" t="s">
        <v>59</v>
      </c>
      <c r="P6443" t="s">
        <v>2188</v>
      </c>
      <c r="Q6443">
        <v>34.139082000000002</v>
      </c>
      <c r="R6443" t="s">
        <v>59</v>
      </c>
      <c r="T6443">
        <v>26157</v>
      </c>
      <c r="V6443" s="2">
        <v>4</v>
      </c>
      <c r="W6443">
        <f t="shared" si="300"/>
        <v>4</v>
      </c>
      <c r="X6443" s="1">
        <v>4</v>
      </c>
      <c r="Y6443" t="s">
        <v>56</v>
      </c>
      <c r="Z6443">
        <v>5</v>
      </c>
      <c r="AA6443">
        <v>5</v>
      </c>
      <c r="AB6443" s="1">
        <v>5</v>
      </c>
      <c r="AC6443" t="s">
        <v>59</v>
      </c>
      <c r="AD6443" t="s">
        <v>97</v>
      </c>
      <c r="AE6443" s="7">
        <f t="shared" ca="1" si="302"/>
        <v>16</v>
      </c>
      <c r="AF6443" s="8">
        <v>16</v>
      </c>
      <c r="AG6443" t="s">
        <v>56</v>
      </c>
      <c r="AI6443">
        <v>16.78</v>
      </c>
      <c r="AK6443" t="s">
        <v>56</v>
      </c>
      <c r="AM6443" t="s">
        <v>56</v>
      </c>
      <c r="AN6443" t="s">
        <v>68</v>
      </c>
      <c r="AO6443">
        <v>23</v>
      </c>
      <c r="AP6443" t="s">
        <v>55</v>
      </c>
      <c r="AQ6443" t="s">
        <v>55</v>
      </c>
      <c r="AR6443" t="s">
        <v>55</v>
      </c>
      <c r="AS6443" t="s">
        <v>55</v>
      </c>
      <c r="AT6443" t="s">
        <v>55</v>
      </c>
      <c r="AU6443" t="s">
        <v>55</v>
      </c>
      <c r="AV6443" t="s">
        <v>55</v>
      </c>
      <c r="AW6443" t="s">
        <v>59</v>
      </c>
      <c r="AX6443" t="s">
        <v>62</v>
      </c>
      <c r="AY6443" t="s">
        <v>56</v>
      </c>
      <c r="AZ6443" t="s">
        <v>63</v>
      </c>
      <c r="BA6443">
        <v>73.150000000000006</v>
      </c>
      <c r="BB6443" t="s">
        <v>59</v>
      </c>
      <c r="BC6443">
        <v>0</v>
      </c>
      <c r="BD6443">
        <v>0</v>
      </c>
      <c r="BE6443">
        <v>302.04000000000002</v>
      </c>
      <c r="BF6443">
        <v>1607.99</v>
      </c>
      <c r="BG6443" t="s">
        <v>59</v>
      </c>
      <c r="BH6443" s="1" t="s">
        <v>59</v>
      </c>
      <c r="BI6443" t="b">
        <v>1</v>
      </c>
      <c r="BJ6443" t="s">
        <v>59</v>
      </c>
      <c r="BK6443">
        <v>0</v>
      </c>
    </row>
    <row r="6444" spans="1:63">
      <c r="A6444" s="1" t="s">
        <v>9277</v>
      </c>
      <c r="B6444" t="s">
        <v>59</v>
      </c>
      <c r="D6444" t="s">
        <v>59</v>
      </c>
      <c r="E6444" t="s">
        <v>59</v>
      </c>
      <c r="F6444" t="s">
        <v>59</v>
      </c>
      <c r="G6444">
        <f t="shared" si="301"/>
        <v>47</v>
      </c>
      <c r="H6444" s="1">
        <v>47</v>
      </c>
      <c r="I6444" t="s">
        <v>59</v>
      </c>
      <c r="K6444" t="s">
        <v>59</v>
      </c>
      <c r="L6444" t="s">
        <v>59</v>
      </c>
      <c r="M6444">
        <v>0</v>
      </c>
      <c r="N6444" s="1">
        <v>0</v>
      </c>
      <c r="O6444" t="s">
        <v>59</v>
      </c>
      <c r="P6444" t="s">
        <v>1349</v>
      </c>
      <c r="Q6444">
        <v>34.165782999999998</v>
      </c>
      <c r="R6444" t="s">
        <v>59</v>
      </c>
      <c r="T6444">
        <v>27453</v>
      </c>
      <c r="V6444" s="2">
        <v>3</v>
      </c>
      <c r="W6444">
        <f t="shared" si="300"/>
        <v>3</v>
      </c>
      <c r="X6444" s="1">
        <v>3</v>
      </c>
      <c r="Y6444" t="s">
        <v>55</v>
      </c>
      <c r="Z6444">
        <v>0</v>
      </c>
      <c r="AA6444">
        <v>0</v>
      </c>
      <c r="AB6444" s="1">
        <v>0</v>
      </c>
      <c r="AC6444">
        <v>72</v>
      </c>
      <c r="AD6444" t="s">
        <v>60</v>
      </c>
      <c r="AE6444" s="7">
        <f t="shared" ca="1" si="302"/>
        <v>72</v>
      </c>
      <c r="AF6444" s="8">
        <v>72</v>
      </c>
      <c r="AG6444" t="s">
        <v>56</v>
      </c>
      <c r="AI6444">
        <v>8.2899999999999991</v>
      </c>
      <c r="AK6444" t="s">
        <v>56</v>
      </c>
      <c r="AM6444" t="s">
        <v>56</v>
      </c>
      <c r="AN6444" t="s">
        <v>102</v>
      </c>
      <c r="AO6444">
        <v>13</v>
      </c>
      <c r="AP6444" t="s">
        <v>55</v>
      </c>
      <c r="AQ6444" t="s">
        <v>56</v>
      </c>
      <c r="AR6444" t="s">
        <v>56</v>
      </c>
      <c r="AS6444" t="s">
        <v>56</v>
      </c>
      <c r="AT6444" t="s">
        <v>56</v>
      </c>
      <c r="AU6444" t="s">
        <v>56</v>
      </c>
      <c r="AV6444" t="s">
        <v>56</v>
      </c>
      <c r="AW6444" t="s">
        <v>56</v>
      </c>
      <c r="AX6444" t="s">
        <v>363</v>
      </c>
      <c r="AY6444" t="s">
        <v>59</v>
      </c>
      <c r="AZ6444" t="s">
        <v>59</v>
      </c>
      <c r="BA6444">
        <v>86.6</v>
      </c>
      <c r="BB6444" t="s">
        <v>59</v>
      </c>
      <c r="BC6444" t="s">
        <v>59</v>
      </c>
      <c r="BD6444">
        <v>0</v>
      </c>
      <c r="BE6444">
        <v>596.88</v>
      </c>
      <c r="BF6444">
        <v>6947.38</v>
      </c>
      <c r="BG6444" t="s">
        <v>996</v>
      </c>
      <c r="BH6444" s="1" t="s">
        <v>996</v>
      </c>
      <c r="BI6444" t="s">
        <v>59</v>
      </c>
      <c r="BJ6444" t="b">
        <v>1</v>
      </c>
      <c r="BK6444">
        <v>0</v>
      </c>
    </row>
    <row r="6445" spans="1:63">
      <c r="A6445" s="1" t="s">
        <v>9278</v>
      </c>
      <c r="B6445" t="s">
        <v>59</v>
      </c>
      <c r="D6445" t="s">
        <v>59</v>
      </c>
      <c r="E6445" t="s">
        <v>59</v>
      </c>
      <c r="F6445" t="s">
        <v>59</v>
      </c>
      <c r="G6445">
        <f t="shared" si="301"/>
        <v>47</v>
      </c>
      <c r="H6445" s="1">
        <v>47</v>
      </c>
      <c r="I6445" t="s">
        <v>59</v>
      </c>
      <c r="K6445" t="s">
        <v>59</v>
      </c>
      <c r="L6445" t="s">
        <v>59</v>
      </c>
      <c r="M6445">
        <v>0</v>
      </c>
      <c r="N6445" s="1">
        <v>0</v>
      </c>
      <c r="O6445" t="s">
        <v>3273</v>
      </c>
      <c r="P6445" t="s">
        <v>3274</v>
      </c>
      <c r="Q6445">
        <v>34.018354000000002</v>
      </c>
      <c r="R6445">
        <v>-117.85492000000001</v>
      </c>
      <c r="T6445">
        <v>45118</v>
      </c>
      <c r="V6445" s="2">
        <v>3</v>
      </c>
      <c r="W6445">
        <f t="shared" si="300"/>
        <v>3</v>
      </c>
      <c r="X6445" s="1">
        <v>3</v>
      </c>
      <c r="Y6445" t="s">
        <v>55</v>
      </c>
      <c r="Z6445">
        <v>0</v>
      </c>
      <c r="AA6445">
        <v>0</v>
      </c>
      <c r="AB6445" s="1">
        <v>0</v>
      </c>
      <c r="AC6445">
        <v>1</v>
      </c>
      <c r="AD6445" t="s">
        <v>67</v>
      </c>
      <c r="AE6445" s="7">
        <f t="shared" ca="1" si="302"/>
        <v>1</v>
      </c>
      <c r="AF6445" s="8">
        <v>1</v>
      </c>
      <c r="AG6445" t="s">
        <v>56</v>
      </c>
      <c r="AI6445">
        <v>32.729999999999997</v>
      </c>
      <c r="AK6445" t="s">
        <v>56</v>
      </c>
      <c r="AM6445" t="s">
        <v>55</v>
      </c>
      <c r="AN6445" t="s">
        <v>60</v>
      </c>
      <c r="AO6445">
        <v>0</v>
      </c>
      <c r="AP6445" t="s">
        <v>55</v>
      </c>
      <c r="AQ6445" t="s">
        <v>55</v>
      </c>
      <c r="AR6445" t="s">
        <v>55</v>
      </c>
      <c r="AS6445" t="s">
        <v>55</v>
      </c>
      <c r="AT6445" t="s">
        <v>55</v>
      </c>
      <c r="AU6445" t="s">
        <v>55</v>
      </c>
      <c r="AV6445" t="s">
        <v>55</v>
      </c>
      <c r="AW6445" t="s">
        <v>55</v>
      </c>
      <c r="AX6445" t="s">
        <v>59</v>
      </c>
      <c r="AY6445" t="s">
        <v>55</v>
      </c>
      <c r="AZ6445" t="s">
        <v>59</v>
      </c>
      <c r="BA6445">
        <v>25.4</v>
      </c>
      <c r="BB6445">
        <v>25.4</v>
      </c>
      <c r="BC6445" t="s">
        <v>59</v>
      </c>
      <c r="BD6445">
        <v>0</v>
      </c>
      <c r="BE6445" t="s">
        <v>59</v>
      </c>
      <c r="BF6445">
        <v>58.13</v>
      </c>
      <c r="BG6445" t="s">
        <v>59</v>
      </c>
      <c r="BH6445" s="1" t="s">
        <v>59</v>
      </c>
      <c r="BI6445" t="s">
        <v>59</v>
      </c>
      <c r="BJ6445" t="b">
        <v>1</v>
      </c>
      <c r="BK6445">
        <v>1</v>
      </c>
    </row>
    <row r="6446" spans="1:63">
      <c r="A6446" s="1" t="s">
        <v>9279</v>
      </c>
      <c r="B6446" t="s">
        <v>59</v>
      </c>
      <c r="D6446" t="s">
        <v>59</v>
      </c>
      <c r="E6446" t="s">
        <v>59</v>
      </c>
      <c r="F6446" t="s">
        <v>59</v>
      </c>
      <c r="G6446">
        <f t="shared" si="301"/>
        <v>47</v>
      </c>
      <c r="H6446" s="1">
        <v>47</v>
      </c>
      <c r="I6446" t="s">
        <v>59</v>
      </c>
      <c r="K6446" t="s">
        <v>59</v>
      </c>
      <c r="L6446" t="s">
        <v>59</v>
      </c>
      <c r="M6446">
        <v>0</v>
      </c>
      <c r="N6446" s="1">
        <v>0</v>
      </c>
      <c r="O6446" t="s">
        <v>1629</v>
      </c>
      <c r="P6446" t="s">
        <v>1630</v>
      </c>
      <c r="Q6446" t="s">
        <v>59</v>
      </c>
      <c r="R6446" t="s">
        <v>59</v>
      </c>
      <c r="T6446">
        <v>905</v>
      </c>
      <c r="V6446" s="2">
        <v>3</v>
      </c>
      <c r="W6446">
        <f t="shared" si="300"/>
        <v>3</v>
      </c>
      <c r="X6446" s="1">
        <v>3</v>
      </c>
      <c r="Y6446" t="s">
        <v>55</v>
      </c>
      <c r="Z6446">
        <v>0</v>
      </c>
      <c r="AA6446">
        <v>0</v>
      </c>
      <c r="AB6446" s="1">
        <v>0</v>
      </c>
      <c r="AC6446">
        <v>48</v>
      </c>
      <c r="AD6446" t="s">
        <v>59</v>
      </c>
      <c r="AE6446" s="7">
        <f t="shared" ca="1" si="302"/>
        <v>48</v>
      </c>
      <c r="AF6446" s="8">
        <v>48</v>
      </c>
      <c r="AG6446" t="s">
        <v>56</v>
      </c>
      <c r="AI6446">
        <v>2.5299999999999998</v>
      </c>
      <c r="AK6446" t="s">
        <v>56</v>
      </c>
      <c r="AM6446" t="s">
        <v>56</v>
      </c>
      <c r="AN6446" t="s">
        <v>102</v>
      </c>
      <c r="AO6446">
        <v>6</v>
      </c>
      <c r="AP6446" t="s">
        <v>56</v>
      </c>
      <c r="AQ6446" t="s">
        <v>55</v>
      </c>
      <c r="AR6446" t="s">
        <v>56</v>
      </c>
      <c r="AS6446" t="s">
        <v>55</v>
      </c>
      <c r="AT6446" t="s">
        <v>59</v>
      </c>
      <c r="AU6446" t="s">
        <v>59</v>
      </c>
      <c r="AV6446" t="s">
        <v>56</v>
      </c>
      <c r="AW6446" t="s">
        <v>55</v>
      </c>
      <c r="AX6446" t="s">
        <v>145</v>
      </c>
      <c r="AY6446" t="s">
        <v>56</v>
      </c>
      <c r="AZ6446" t="s">
        <v>138</v>
      </c>
      <c r="BA6446">
        <v>78.75</v>
      </c>
      <c r="BB6446">
        <v>3682.45</v>
      </c>
      <c r="BC6446">
        <v>0</v>
      </c>
      <c r="BD6446">
        <v>40</v>
      </c>
      <c r="BE6446">
        <v>121.44</v>
      </c>
      <c r="BF6446" t="s">
        <v>59</v>
      </c>
      <c r="BG6446" t="s">
        <v>996</v>
      </c>
      <c r="BH6446" s="1" t="s">
        <v>996</v>
      </c>
      <c r="BI6446" t="s">
        <v>59</v>
      </c>
      <c r="BJ6446" t="b">
        <v>1</v>
      </c>
      <c r="BK6446">
        <v>0</v>
      </c>
    </row>
    <row r="6447" spans="1:63">
      <c r="A6447" s="1" t="s">
        <v>9280</v>
      </c>
      <c r="B6447" t="s">
        <v>59</v>
      </c>
      <c r="D6447" t="s">
        <v>59</v>
      </c>
      <c r="E6447" t="s">
        <v>59</v>
      </c>
      <c r="F6447" t="s">
        <v>59</v>
      </c>
      <c r="G6447">
        <f t="shared" si="301"/>
        <v>47</v>
      </c>
      <c r="H6447" s="1">
        <v>47</v>
      </c>
      <c r="I6447" t="s">
        <v>59</v>
      </c>
      <c r="K6447" t="s">
        <v>59</v>
      </c>
      <c r="L6447" t="s">
        <v>59</v>
      </c>
      <c r="M6447">
        <v>0</v>
      </c>
      <c r="N6447" s="1">
        <v>0</v>
      </c>
      <c r="O6447" t="s">
        <v>6918</v>
      </c>
      <c r="P6447" t="s">
        <v>59</v>
      </c>
      <c r="Q6447" t="s">
        <v>59</v>
      </c>
      <c r="R6447">
        <v>-117.272254</v>
      </c>
      <c r="T6447">
        <v>10375</v>
      </c>
      <c r="V6447" s="2">
        <v>3</v>
      </c>
      <c r="W6447">
        <f t="shared" si="300"/>
        <v>3</v>
      </c>
      <c r="X6447" s="1">
        <v>3</v>
      </c>
      <c r="Y6447" t="s">
        <v>56</v>
      </c>
      <c r="Z6447">
        <v>6</v>
      </c>
      <c r="AA6447">
        <v>6</v>
      </c>
      <c r="AB6447" s="1">
        <v>6</v>
      </c>
      <c r="AC6447">
        <v>51</v>
      </c>
      <c r="AD6447" t="s">
        <v>60</v>
      </c>
      <c r="AE6447" s="7">
        <f t="shared" ca="1" si="302"/>
        <v>51</v>
      </c>
      <c r="AF6447" s="8">
        <v>51</v>
      </c>
      <c r="AG6447" t="s">
        <v>56</v>
      </c>
      <c r="AI6447">
        <v>26.73</v>
      </c>
      <c r="AK6447" t="s">
        <v>56</v>
      </c>
      <c r="AM6447" t="s">
        <v>56</v>
      </c>
      <c r="AN6447" t="s">
        <v>68</v>
      </c>
      <c r="AO6447">
        <v>41</v>
      </c>
      <c r="AP6447" t="s">
        <v>56</v>
      </c>
      <c r="AQ6447" t="s">
        <v>56</v>
      </c>
      <c r="AR6447" t="s">
        <v>55</v>
      </c>
      <c r="AS6447" t="s">
        <v>59</v>
      </c>
      <c r="AT6447" t="s">
        <v>56</v>
      </c>
      <c r="AU6447" t="s">
        <v>59</v>
      </c>
      <c r="AV6447" t="s">
        <v>56</v>
      </c>
      <c r="AW6447" t="s">
        <v>56</v>
      </c>
      <c r="AX6447" t="s">
        <v>59</v>
      </c>
      <c r="AY6447" t="s">
        <v>55</v>
      </c>
      <c r="AZ6447" t="s">
        <v>59</v>
      </c>
      <c r="BA6447" t="s">
        <v>59</v>
      </c>
      <c r="BB6447">
        <v>5686.4</v>
      </c>
      <c r="BC6447">
        <v>20.28</v>
      </c>
      <c r="BD6447">
        <v>0</v>
      </c>
      <c r="BE6447">
        <v>1363.23</v>
      </c>
      <c r="BF6447">
        <v>7029.35</v>
      </c>
      <c r="BG6447" t="s">
        <v>59</v>
      </c>
      <c r="BH6447" s="1" t="s">
        <v>59</v>
      </c>
      <c r="BI6447" t="b">
        <v>1</v>
      </c>
      <c r="BJ6447" t="s">
        <v>59</v>
      </c>
      <c r="BK6447">
        <v>0</v>
      </c>
    </row>
    <row r="6448" spans="1:63">
      <c r="A6448" s="1" t="s">
        <v>9281</v>
      </c>
      <c r="B6448" t="s">
        <v>59</v>
      </c>
      <c r="D6448" t="s">
        <v>59</v>
      </c>
      <c r="E6448" t="s">
        <v>59</v>
      </c>
      <c r="F6448" t="s">
        <v>59</v>
      </c>
      <c r="G6448">
        <f t="shared" si="301"/>
        <v>47</v>
      </c>
      <c r="H6448" s="1">
        <v>47</v>
      </c>
      <c r="I6448" t="s">
        <v>59</v>
      </c>
      <c r="K6448" t="s">
        <v>59</v>
      </c>
      <c r="L6448" t="s">
        <v>59</v>
      </c>
      <c r="M6448">
        <v>0</v>
      </c>
      <c r="N6448" s="1">
        <v>0</v>
      </c>
      <c r="O6448" t="s">
        <v>1060</v>
      </c>
      <c r="P6448" t="s">
        <v>6935</v>
      </c>
      <c r="Q6448">
        <v>33.162624000000001</v>
      </c>
      <c r="R6448">
        <v>-117.170863</v>
      </c>
      <c r="T6448">
        <v>52664</v>
      </c>
      <c r="V6448" s="2">
        <v>3</v>
      </c>
      <c r="W6448">
        <f t="shared" si="300"/>
        <v>3</v>
      </c>
      <c r="X6448" s="1">
        <v>3</v>
      </c>
      <c r="Y6448" t="s">
        <v>56</v>
      </c>
      <c r="Z6448" t="s">
        <v>59</v>
      </c>
      <c r="AA6448">
        <v>1</v>
      </c>
      <c r="AB6448" s="1">
        <v>1</v>
      </c>
      <c r="AC6448">
        <v>71</v>
      </c>
      <c r="AD6448" t="s">
        <v>60</v>
      </c>
      <c r="AE6448" s="7">
        <f t="shared" ca="1" si="302"/>
        <v>71</v>
      </c>
      <c r="AF6448" s="8">
        <v>71</v>
      </c>
      <c r="AG6448" t="s">
        <v>59</v>
      </c>
      <c r="AI6448">
        <v>30.68</v>
      </c>
      <c r="AK6448" t="s">
        <v>56</v>
      </c>
      <c r="AM6448" t="s">
        <v>56</v>
      </c>
      <c r="AN6448" t="s">
        <v>102</v>
      </c>
      <c r="AO6448">
        <v>18</v>
      </c>
      <c r="AP6448" t="s">
        <v>56</v>
      </c>
      <c r="AQ6448" t="s">
        <v>56</v>
      </c>
      <c r="AR6448" t="s">
        <v>56</v>
      </c>
      <c r="AS6448" t="s">
        <v>56</v>
      </c>
      <c r="AT6448" t="s">
        <v>56</v>
      </c>
      <c r="AU6448" t="s">
        <v>56</v>
      </c>
      <c r="AV6448" t="s">
        <v>56</v>
      </c>
      <c r="AW6448" t="s">
        <v>56</v>
      </c>
      <c r="AX6448" t="s">
        <v>59</v>
      </c>
      <c r="AY6448" t="s">
        <v>55</v>
      </c>
      <c r="AZ6448" t="s">
        <v>138</v>
      </c>
      <c r="BA6448" t="s">
        <v>59</v>
      </c>
      <c r="BB6448">
        <v>6223.8</v>
      </c>
      <c r="BC6448">
        <v>4.5999999999999996</v>
      </c>
      <c r="BD6448">
        <v>0</v>
      </c>
      <c r="BE6448">
        <v>2178.2800000000002</v>
      </c>
      <c r="BF6448">
        <v>8397.48</v>
      </c>
      <c r="BG6448" t="s">
        <v>59</v>
      </c>
      <c r="BH6448" s="1" t="s">
        <v>59</v>
      </c>
      <c r="BI6448" t="b">
        <v>1</v>
      </c>
      <c r="BJ6448" t="s">
        <v>59</v>
      </c>
      <c r="BK6448">
        <v>0</v>
      </c>
    </row>
    <row r="6449" spans="1:63">
      <c r="A6449" s="1" t="s">
        <v>9282</v>
      </c>
      <c r="B6449" t="s">
        <v>59</v>
      </c>
      <c r="D6449" t="s">
        <v>59</v>
      </c>
      <c r="E6449" t="s">
        <v>59</v>
      </c>
      <c r="F6449" t="s">
        <v>59</v>
      </c>
      <c r="G6449">
        <f t="shared" si="301"/>
        <v>47</v>
      </c>
      <c r="H6449" s="1">
        <v>47</v>
      </c>
      <c r="I6449" t="s">
        <v>59</v>
      </c>
      <c r="K6449" t="s">
        <v>59</v>
      </c>
      <c r="L6449" t="s">
        <v>59</v>
      </c>
      <c r="M6449">
        <v>0</v>
      </c>
      <c r="N6449" s="1">
        <v>0</v>
      </c>
      <c r="O6449" t="s">
        <v>3294</v>
      </c>
      <c r="P6449" t="s">
        <v>3295</v>
      </c>
      <c r="Q6449">
        <v>32.68674</v>
      </c>
      <c r="R6449">
        <v>-117.186612</v>
      </c>
      <c r="T6449">
        <v>24093</v>
      </c>
      <c r="V6449" s="2">
        <v>5</v>
      </c>
      <c r="W6449">
        <f t="shared" si="300"/>
        <v>5</v>
      </c>
      <c r="X6449" s="1">
        <v>5</v>
      </c>
      <c r="Y6449" t="s">
        <v>55</v>
      </c>
      <c r="Z6449">
        <v>0</v>
      </c>
      <c r="AA6449">
        <v>0</v>
      </c>
      <c r="AB6449" s="1">
        <v>0</v>
      </c>
      <c r="AC6449" t="s">
        <v>59</v>
      </c>
      <c r="AD6449" t="s">
        <v>60</v>
      </c>
      <c r="AE6449" s="7">
        <f t="shared" ca="1" si="302"/>
        <v>34.130795310246647</v>
      </c>
      <c r="AF6449" s="8">
        <v>29.683531303569481</v>
      </c>
      <c r="AG6449" t="s">
        <v>56</v>
      </c>
      <c r="AI6449">
        <v>22.37</v>
      </c>
      <c r="AK6449" t="s">
        <v>55</v>
      </c>
      <c r="AM6449" t="s">
        <v>55</v>
      </c>
      <c r="AN6449" t="s">
        <v>60</v>
      </c>
      <c r="AO6449">
        <v>0</v>
      </c>
      <c r="AP6449" t="s">
        <v>55</v>
      </c>
      <c r="AQ6449" t="s">
        <v>55</v>
      </c>
      <c r="AR6449" t="s">
        <v>55</v>
      </c>
      <c r="AS6449" t="s">
        <v>55</v>
      </c>
      <c r="AT6449" t="s">
        <v>55</v>
      </c>
      <c r="AU6449" t="s">
        <v>55</v>
      </c>
      <c r="AV6449" t="s">
        <v>55</v>
      </c>
      <c r="AW6449" t="s">
        <v>55</v>
      </c>
      <c r="AX6449" t="s">
        <v>62</v>
      </c>
      <c r="AY6449" t="s">
        <v>55</v>
      </c>
      <c r="AZ6449" t="s">
        <v>59</v>
      </c>
      <c r="BA6449">
        <v>19.149999999999999</v>
      </c>
      <c r="BB6449">
        <v>19.149999999999999</v>
      </c>
      <c r="BC6449">
        <v>0</v>
      </c>
      <c r="BD6449">
        <v>0</v>
      </c>
      <c r="BE6449">
        <v>22.37</v>
      </c>
      <c r="BF6449">
        <v>41.52</v>
      </c>
      <c r="BG6449" t="s">
        <v>59</v>
      </c>
      <c r="BH6449" s="1" t="s">
        <v>59</v>
      </c>
      <c r="BI6449" t="b">
        <v>1</v>
      </c>
      <c r="BJ6449" t="s">
        <v>59</v>
      </c>
      <c r="BK6449">
        <v>0</v>
      </c>
    </row>
    <row r="6450" spans="1:63">
      <c r="A6450" s="1" t="s">
        <v>9283</v>
      </c>
      <c r="B6450" t="s">
        <v>59</v>
      </c>
      <c r="D6450" t="s">
        <v>59</v>
      </c>
      <c r="E6450" t="s">
        <v>59</v>
      </c>
      <c r="F6450" t="s">
        <v>59</v>
      </c>
      <c r="G6450">
        <f t="shared" si="301"/>
        <v>47</v>
      </c>
      <c r="H6450" s="1">
        <v>47</v>
      </c>
      <c r="I6450" t="s">
        <v>59</v>
      </c>
      <c r="K6450" t="s">
        <v>59</v>
      </c>
      <c r="L6450" t="s">
        <v>59</v>
      </c>
      <c r="M6450">
        <v>0</v>
      </c>
      <c r="N6450" s="1">
        <v>0</v>
      </c>
      <c r="O6450" t="s">
        <v>2844</v>
      </c>
      <c r="P6450" t="s">
        <v>2845</v>
      </c>
      <c r="Q6450">
        <v>33.695532</v>
      </c>
      <c r="R6450">
        <v>-116.310571</v>
      </c>
      <c r="T6450">
        <v>23971</v>
      </c>
      <c r="V6450" s="2">
        <v>3</v>
      </c>
      <c r="W6450">
        <f t="shared" si="300"/>
        <v>3</v>
      </c>
      <c r="X6450" s="1">
        <v>3</v>
      </c>
      <c r="Y6450" t="s">
        <v>59</v>
      </c>
      <c r="Z6450">
        <v>0</v>
      </c>
      <c r="AA6450">
        <v>0</v>
      </c>
      <c r="AB6450" s="1">
        <v>0</v>
      </c>
      <c r="AC6450">
        <v>72</v>
      </c>
      <c r="AD6450" t="s">
        <v>59</v>
      </c>
      <c r="AE6450" s="7">
        <f t="shared" ca="1" si="302"/>
        <v>72</v>
      </c>
      <c r="AF6450" s="8">
        <v>72</v>
      </c>
      <c r="AG6450" t="s">
        <v>59</v>
      </c>
      <c r="AI6450">
        <v>30.44</v>
      </c>
      <c r="AK6450" t="s">
        <v>55</v>
      </c>
      <c r="AM6450" t="s">
        <v>55</v>
      </c>
      <c r="AN6450" t="s">
        <v>60</v>
      </c>
      <c r="AO6450">
        <v>0</v>
      </c>
      <c r="AP6450" t="s">
        <v>59</v>
      </c>
      <c r="AQ6450" t="s">
        <v>55</v>
      </c>
      <c r="AR6450" t="s">
        <v>55</v>
      </c>
      <c r="AS6450" t="s">
        <v>55</v>
      </c>
      <c r="AT6450" t="s">
        <v>55</v>
      </c>
      <c r="AU6450" t="s">
        <v>55</v>
      </c>
      <c r="AV6450" t="s">
        <v>59</v>
      </c>
      <c r="AW6450" t="s">
        <v>55</v>
      </c>
      <c r="AX6450" t="s">
        <v>363</v>
      </c>
      <c r="AY6450" t="s">
        <v>56</v>
      </c>
      <c r="AZ6450" t="s">
        <v>59</v>
      </c>
      <c r="BA6450">
        <v>19.8</v>
      </c>
      <c r="BB6450" t="s">
        <v>59</v>
      </c>
      <c r="BC6450">
        <v>0</v>
      </c>
      <c r="BD6450">
        <v>0</v>
      </c>
      <c r="BE6450">
        <v>2191.6799999999998</v>
      </c>
      <c r="BF6450" t="s">
        <v>59</v>
      </c>
      <c r="BG6450" t="s">
        <v>59</v>
      </c>
      <c r="BH6450" s="1" t="s">
        <v>59</v>
      </c>
      <c r="BI6450" t="s">
        <v>59</v>
      </c>
      <c r="BJ6450" t="b">
        <v>1</v>
      </c>
      <c r="BK6450">
        <v>1</v>
      </c>
    </row>
    <row r="6451" spans="1:63">
      <c r="A6451" s="1" t="s">
        <v>9284</v>
      </c>
      <c r="B6451" t="s">
        <v>59</v>
      </c>
      <c r="D6451" t="s">
        <v>59</v>
      </c>
      <c r="E6451" t="s">
        <v>59</v>
      </c>
      <c r="F6451" t="s">
        <v>59</v>
      </c>
      <c r="G6451">
        <f t="shared" si="301"/>
        <v>47</v>
      </c>
      <c r="H6451" s="1">
        <v>47</v>
      </c>
      <c r="I6451" t="s">
        <v>59</v>
      </c>
      <c r="K6451" t="s">
        <v>59</v>
      </c>
      <c r="L6451" t="s">
        <v>59</v>
      </c>
      <c r="M6451">
        <v>0</v>
      </c>
      <c r="N6451" s="1">
        <v>0</v>
      </c>
      <c r="O6451" t="s">
        <v>1945</v>
      </c>
      <c r="P6451" t="s">
        <v>59</v>
      </c>
      <c r="Q6451">
        <v>34.201107999999998</v>
      </c>
      <c r="R6451">
        <v>-116.593456</v>
      </c>
      <c r="T6451">
        <v>354</v>
      </c>
      <c r="V6451" s="2">
        <v>3</v>
      </c>
      <c r="W6451">
        <f t="shared" si="300"/>
        <v>3</v>
      </c>
      <c r="X6451" s="1">
        <v>3</v>
      </c>
      <c r="Y6451" t="s">
        <v>59</v>
      </c>
      <c r="Z6451" t="s">
        <v>59</v>
      </c>
      <c r="AA6451">
        <v>0</v>
      </c>
      <c r="AB6451" s="1">
        <v>0</v>
      </c>
      <c r="AC6451" t="s">
        <v>59</v>
      </c>
      <c r="AD6451" t="s">
        <v>59</v>
      </c>
      <c r="AE6451" s="7">
        <f t="shared" ca="1" si="302"/>
        <v>0.25248805772097865</v>
      </c>
      <c r="AF6451" s="8">
        <v>0.18734038055541946</v>
      </c>
      <c r="AG6451" t="s">
        <v>59</v>
      </c>
      <c r="AI6451" t="s">
        <v>59</v>
      </c>
      <c r="AK6451" t="s">
        <v>59</v>
      </c>
      <c r="AM6451" t="s">
        <v>59</v>
      </c>
      <c r="AN6451" t="s">
        <v>59</v>
      </c>
      <c r="AO6451" t="s">
        <v>59</v>
      </c>
      <c r="AP6451" t="s">
        <v>59</v>
      </c>
      <c r="AQ6451" t="s">
        <v>59</v>
      </c>
      <c r="AR6451" t="s">
        <v>59</v>
      </c>
      <c r="AS6451" t="s">
        <v>59</v>
      </c>
      <c r="AT6451" t="s">
        <v>59</v>
      </c>
      <c r="AU6451" t="s">
        <v>59</v>
      </c>
      <c r="AV6451" t="s">
        <v>59</v>
      </c>
      <c r="AW6451" t="s">
        <v>59</v>
      </c>
      <c r="AX6451" t="s">
        <v>59</v>
      </c>
      <c r="AY6451" t="s">
        <v>59</v>
      </c>
      <c r="AZ6451" t="s">
        <v>59</v>
      </c>
      <c r="BA6451" t="s">
        <v>59</v>
      </c>
      <c r="BB6451" t="s">
        <v>59</v>
      </c>
      <c r="BC6451" t="s">
        <v>59</v>
      </c>
      <c r="BD6451" t="s">
        <v>59</v>
      </c>
      <c r="BE6451" t="s">
        <v>59</v>
      </c>
      <c r="BF6451" t="s">
        <v>59</v>
      </c>
      <c r="BG6451" t="s">
        <v>996</v>
      </c>
      <c r="BH6451" s="1" t="s">
        <v>996</v>
      </c>
      <c r="BI6451" t="s">
        <v>59</v>
      </c>
      <c r="BJ6451" t="b">
        <v>1</v>
      </c>
      <c r="BK6451">
        <v>0</v>
      </c>
    </row>
    <row r="6452" spans="1:63">
      <c r="A6452" s="1" t="s">
        <v>9285</v>
      </c>
      <c r="B6452" t="s">
        <v>59</v>
      </c>
      <c r="D6452" t="s">
        <v>59</v>
      </c>
      <c r="E6452" t="s">
        <v>59</v>
      </c>
      <c r="F6452" t="s">
        <v>59</v>
      </c>
      <c r="G6452">
        <f t="shared" si="301"/>
        <v>47</v>
      </c>
      <c r="H6452" s="1">
        <v>47</v>
      </c>
      <c r="I6452" t="s">
        <v>59</v>
      </c>
      <c r="K6452" t="s">
        <v>59</v>
      </c>
      <c r="L6452" t="s">
        <v>59</v>
      </c>
      <c r="M6452">
        <v>0</v>
      </c>
      <c r="N6452" s="1">
        <v>0</v>
      </c>
      <c r="O6452" t="s">
        <v>227</v>
      </c>
      <c r="P6452" t="s">
        <v>228</v>
      </c>
      <c r="Q6452">
        <v>33.141264999999997</v>
      </c>
      <c r="R6452">
        <v>-116.967221</v>
      </c>
      <c r="T6452" t="s">
        <v>59</v>
      </c>
      <c r="V6452" s="2">
        <v>5</v>
      </c>
      <c r="W6452">
        <f t="shared" si="300"/>
        <v>5</v>
      </c>
      <c r="X6452" s="1">
        <v>5</v>
      </c>
      <c r="Y6452" t="s">
        <v>55</v>
      </c>
      <c r="Z6452">
        <v>0</v>
      </c>
      <c r="AA6452">
        <v>0</v>
      </c>
      <c r="AB6452" s="1">
        <v>0</v>
      </c>
      <c r="AC6452">
        <v>29</v>
      </c>
      <c r="AD6452" t="s">
        <v>59</v>
      </c>
      <c r="AE6452" s="7">
        <f t="shared" ca="1" si="302"/>
        <v>29</v>
      </c>
      <c r="AF6452" s="8">
        <v>29</v>
      </c>
      <c r="AG6452" t="s">
        <v>56</v>
      </c>
      <c r="AI6452">
        <v>49.92</v>
      </c>
      <c r="AK6452" t="s">
        <v>56</v>
      </c>
      <c r="AM6452" t="s">
        <v>56</v>
      </c>
      <c r="AN6452" t="s">
        <v>68</v>
      </c>
      <c r="AO6452">
        <v>23</v>
      </c>
      <c r="AP6452" t="s">
        <v>55</v>
      </c>
      <c r="AQ6452" t="s">
        <v>59</v>
      </c>
      <c r="AR6452" t="s">
        <v>56</v>
      </c>
      <c r="AS6452" t="s">
        <v>56</v>
      </c>
      <c r="AT6452" t="s">
        <v>55</v>
      </c>
      <c r="AU6452" t="s">
        <v>56</v>
      </c>
      <c r="AV6452" t="s">
        <v>56</v>
      </c>
      <c r="AW6452" t="s">
        <v>59</v>
      </c>
      <c r="AX6452" t="s">
        <v>145</v>
      </c>
      <c r="AY6452" t="s">
        <v>55</v>
      </c>
      <c r="AZ6452" t="s">
        <v>138</v>
      </c>
      <c r="BA6452">
        <v>100.55</v>
      </c>
      <c r="BB6452">
        <v>2830.45</v>
      </c>
      <c r="BC6452">
        <v>0</v>
      </c>
      <c r="BD6452">
        <v>100</v>
      </c>
      <c r="BE6452">
        <v>1447.68</v>
      </c>
      <c r="BF6452">
        <v>4378.13</v>
      </c>
      <c r="BG6452" t="s">
        <v>59</v>
      </c>
      <c r="BH6452" s="1" t="s">
        <v>59</v>
      </c>
      <c r="BI6452" t="b">
        <v>1</v>
      </c>
      <c r="BJ6452" t="s">
        <v>59</v>
      </c>
      <c r="BK6452">
        <v>0</v>
      </c>
    </row>
    <row r="6453" spans="1:63">
      <c r="A6453" s="1" t="s">
        <v>9286</v>
      </c>
      <c r="B6453" t="s">
        <v>59</v>
      </c>
      <c r="D6453" t="s">
        <v>59</v>
      </c>
      <c r="E6453" t="s">
        <v>59</v>
      </c>
      <c r="F6453" t="s">
        <v>59</v>
      </c>
      <c r="G6453">
        <f t="shared" si="301"/>
        <v>47</v>
      </c>
      <c r="H6453" s="1">
        <v>47</v>
      </c>
      <c r="I6453" t="s">
        <v>59</v>
      </c>
      <c r="K6453" t="s">
        <v>59</v>
      </c>
      <c r="L6453" t="s">
        <v>59</v>
      </c>
      <c r="M6453">
        <v>0</v>
      </c>
      <c r="N6453" s="1">
        <v>0</v>
      </c>
      <c r="O6453" t="s">
        <v>5870</v>
      </c>
      <c r="P6453" t="s">
        <v>5871</v>
      </c>
      <c r="Q6453">
        <v>32.852947</v>
      </c>
      <c r="R6453">
        <v>-114.850784</v>
      </c>
      <c r="T6453">
        <v>3663</v>
      </c>
      <c r="V6453" s="2">
        <v>3</v>
      </c>
      <c r="W6453">
        <f t="shared" si="300"/>
        <v>3</v>
      </c>
      <c r="X6453" s="1">
        <v>3</v>
      </c>
      <c r="Y6453" t="s">
        <v>55</v>
      </c>
      <c r="Z6453">
        <v>0</v>
      </c>
      <c r="AA6453">
        <v>0</v>
      </c>
      <c r="AB6453" s="1">
        <v>0</v>
      </c>
      <c r="AC6453">
        <v>10</v>
      </c>
      <c r="AD6453" t="s">
        <v>97</v>
      </c>
      <c r="AE6453" s="7">
        <f t="shared" ca="1" si="302"/>
        <v>10</v>
      </c>
      <c r="AF6453" s="8">
        <v>10</v>
      </c>
      <c r="AG6453" t="s">
        <v>56</v>
      </c>
      <c r="AI6453">
        <v>6.5</v>
      </c>
      <c r="AK6453" t="s">
        <v>56</v>
      </c>
      <c r="AM6453" t="s">
        <v>56</v>
      </c>
      <c r="AN6453" t="s">
        <v>68</v>
      </c>
      <c r="AO6453">
        <v>76</v>
      </c>
      <c r="AP6453" t="s">
        <v>59</v>
      </c>
      <c r="AQ6453" t="s">
        <v>55</v>
      </c>
      <c r="AR6453" t="s">
        <v>59</v>
      </c>
      <c r="AS6453" t="s">
        <v>59</v>
      </c>
      <c r="AT6453" t="s">
        <v>55</v>
      </c>
      <c r="AU6453" t="s">
        <v>56</v>
      </c>
      <c r="AV6453" t="s">
        <v>56</v>
      </c>
      <c r="AW6453" t="s">
        <v>59</v>
      </c>
      <c r="AX6453" t="s">
        <v>62</v>
      </c>
      <c r="AY6453" t="s">
        <v>55</v>
      </c>
      <c r="AZ6453" t="s">
        <v>63</v>
      </c>
      <c r="BA6453">
        <v>85.95</v>
      </c>
      <c r="BB6453">
        <v>858.6</v>
      </c>
      <c r="BC6453">
        <v>0</v>
      </c>
      <c r="BD6453">
        <v>0</v>
      </c>
      <c r="BE6453">
        <v>65</v>
      </c>
      <c r="BF6453" t="s">
        <v>59</v>
      </c>
      <c r="BG6453" t="s">
        <v>996</v>
      </c>
      <c r="BH6453" s="1" t="s">
        <v>996</v>
      </c>
      <c r="BI6453" t="s">
        <v>59</v>
      </c>
      <c r="BJ6453" t="b">
        <v>1</v>
      </c>
      <c r="BK6453">
        <v>0</v>
      </c>
    </row>
    <row r="6454" spans="1:63">
      <c r="A6454" s="1" t="s">
        <v>9287</v>
      </c>
      <c r="B6454" t="s">
        <v>59</v>
      </c>
      <c r="D6454" t="s">
        <v>59</v>
      </c>
      <c r="E6454" t="s">
        <v>59</v>
      </c>
      <c r="F6454" t="s">
        <v>59</v>
      </c>
      <c r="G6454">
        <f t="shared" si="301"/>
        <v>47</v>
      </c>
      <c r="H6454" s="1">
        <v>47</v>
      </c>
      <c r="I6454" t="s">
        <v>59</v>
      </c>
      <c r="K6454" t="s">
        <v>59</v>
      </c>
      <c r="L6454" t="s">
        <v>59</v>
      </c>
      <c r="M6454">
        <v>0</v>
      </c>
      <c r="N6454" s="1">
        <v>0</v>
      </c>
      <c r="O6454" t="s">
        <v>6994</v>
      </c>
      <c r="P6454" t="s">
        <v>6995</v>
      </c>
      <c r="Q6454">
        <v>34.159534000000001</v>
      </c>
      <c r="R6454">
        <v>-116.425984</v>
      </c>
      <c r="T6454">
        <v>20486</v>
      </c>
      <c r="V6454" s="2">
        <v>5</v>
      </c>
      <c r="W6454">
        <f t="shared" si="300"/>
        <v>5</v>
      </c>
      <c r="X6454" s="1">
        <v>5</v>
      </c>
      <c r="Y6454" t="s">
        <v>55</v>
      </c>
      <c r="Z6454" t="s">
        <v>59</v>
      </c>
      <c r="AA6454">
        <v>0</v>
      </c>
      <c r="AB6454" s="1">
        <v>0</v>
      </c>
      <c r="AC6454">
        <v>18</v>
      </c>
      <c r="AD6454" t="s">
        <v>97</v>
      </c>
      <c r="AE6454" s="7">
        <f t="shared" ca="1" si="302"/>
        <v>18</v>
      </c>
      <c r="AF6454" s="8">
        <v>18</v>
      </c>
      <c r="AG6454" t="s">
        <v>56</v>
      </c>
      <c r="AI6454">
        <v>15.18</v>
      </c>
      <c r="AK6454" t="s">
        <v>56</v>
      </c>
      <c r="AM6454" t="s">
        <v>56</v>
      </c>
      <c r="AN6454" t="s">
        <v>68</v>
      </c>
      <c r="AO6454">
        <v>42</v>
      </c>
      <c r="AP6454" t="s">
        <v>55</v>
      </c>
      <c r="AQ6454" t="s">
        <v>55</v>
      </c>
      <c r="AR6454" t="s">
        <v>55</v>
      </c>
      <c r="AS6454" t="s">
        <v>55</v>
      </c>
      <c r="AT6454" t="s">
        <v>55</v>
      </c>
      <c r="AU6454" t="s">
        <v>55</v>
      </c>
      <c r="AV6454" t="s">
        <v>55</v>
      </c>
      <c r="AW6454" t="s">
        <v>56</v>
      </c>
      <c r="AX6454" t="s">
        <v>62</v>
      </c>
      <c r="AY6454" t="s">
        <v>56</v>
      </c>
      <c r="AZ6454" t="s">
        <v>63</v>
      </c>
      <c r="BA6454">
        <v>75.599999999999994</v>
      </c>
      <c r="BB6454">
        <v>1395.05</v>
      </c>
      <c r="BC6454">
        <v>0</v>
      </c>
      <c r="BD6454">
        <v>0</v>
      </c>
      <c r="BE6454">
        <v>273.24</v>
      </c>
      <c r="BF6454">
        <v>1668.29</v>
      </c>
      <c r="BG6454" t="s">
        <v>59</v>
      </c>
      <c r="BH6454" s="1" t="s">
        <v>59</v>
      </c>
      <c r="BI6454" t="s">
        <v>59</v>
      </c>
      <c r="BJ6454" t="b">
        <v>1</v>
      </c>
      <c r="BK6454">
        <v>1</v>
      </c>
    </row>
    <row r="6455" spans="1:63">
      <c r="A6455" s="1" t="s">
        <v>9288</v>
      </c>
      <c r="B6455" t="s">
        <v>59</v>
      </c>
      <c r="D6455" t="s">
        <v>59</v>
      </c>
      <c r="E6455" t="s">
        <v>59</v>
      </c>
      <c r="F6455" t="s">
        <v>59</v>
      </c>
      <c r="G6455">
        <f t="shared" si="301"/>
        <v>47</v>
      </c>
      <c r="H6455" s="1">
        <v>47</v>
      </c>
      <c r="I6455" t="s">
        <v>59</v>
      </c>
      <c r="K6455" t="s">
        <v>59</v>
      </c>
      <c r="L6455" t="s">
        <v>59</v>
      </c>
      <c r="M6455">
        <v>0</v>
      </c>
      <c r="N6455" s="1">
        <v>0</v>
      </c>
      <c r="O6455" t="s">
        <v>5876</v>
      </c>
      <c r="P6455" t="s">
        <v>5877</v>
      </c>
      <c r="Q6455">
        <v>35.349240999999999</v>
      </c>
      <c r="R6455">
        <v>-116.770281</v>
      </c>
      <c r="T6455" t="s">
        <v>59</v>
      </c>
      <c r="V6455" s="2">
        <v>4</v>
      </c>
      <c r="W6455">
        <f t="shared" si="300"/>
        <v>4</v>
      </c>
      <c r="X6455" s="1">
        <v>4</v>
      </c>
      <c r="Y6455" t="s">
        <v>56</v>
      </c>
      <c r="Z6455">
        <v>1</v>
      </c>
      <c r="AA6455">
        <v>1</v>
      </c>
      <c r="AB6455" s="1">
        <v>1</v>
      </c>
      <c r="AC6455">
        <v>36</v>
      </c>
      <c r="AD6455" t="s">
        <v>59</v>
      </c>
      <c r="AE6455" s="7">
        <f t="shared" ca="1" si="302"/>
        <v>36</v>
      </c>
      <c r="AF6455" s="8">
        <v>36</v>
      </c>
      <c r="AG6455" t="s">
        <v>56</v>
      </c>
      <c r="AI6455">
        <v>12.61</v>
      </c>
      <c r="AK6455" t="s">
        <v>59</v>
      </c>
      <c r="AM6455" t="s">
        <v>55</v>
      </c>
      <c r="AN6455" t="s">
        <v>60</v>
      </c>
      <c r="AO6455">
        <v>0</v>
      </c>
      <c r="AP6455" t="s">
        <v>55</v>
      </c>
      <c r="AQ6455" t="s">
        <v>55</v>
      </c>
      <c r="AR6455" t="s">
        <v>55</v>
      </c>
      <c r="AS6455" t="s">
        <v>55</v>
      </c>
      <c r="AT6455" t="s">
        <v>55</v>
      </c>
      <c r="AU6455" t="s">
        <v>55</v>
      </c>
      <c r="AV6455" t="s">
        <v>55</v>
      </c>
      <c r="AW6455" t="s">
        <v>55</v>
      </c>
      <c r="AX6455" t="s">
        <v>145</v>
      </c>
      <c r="AY6455" t="s">
        <v>55</v>
      </c>
      <c r="AZ6455" t="s">
        <v>63</v>
      </c>
      <c r="BA6455">
        <v>20.85</v>
      </c>
      <c r="BB6455">
        <v>720.05</v>
      </c>
      <c r="BC6455">
        <v>0</v>
      </c>
      <c r="BD6455">
        <v>0</v>
      </c>
      <c r="BE6455">
        <v>453.96</v>
      </c>
      <c r="BF6455">
        <v>1174.01</v>
      </c>
      <c r="BG6455" t="s">
        <v>59</v>
      </c>
      <c r="BH6455" s="1" t="s">
        <v>59</v>
      </c>
      <c r="BI6455" t="b">
        <v>1</v>
      </c>
      <c r="BJ6455" t="s">
        <v>59</v>
      </c>
      <c r="BK6455">
        <v>0</v>
      </c>
    </row>
    <row r="6456" spans="1:63">
      <c r="A6456" s="1" t="s">
        <v>9289</v>
      </c>
      <c r="B6456" t="s">
        <v>59</v>
      </c>
      <c r="D6456" t="s">
        <v>59</v>
      </c>
      <c r="E6456" t="s">
        <v>59</v>
      </c>
      <c r="F6456" t="s">
        <v>59</v>
      </c>
      <c r="G6456">
        <f t="shared" si="301"/>
        <v>47</v>
      </c>
      <c r="H6456" s="1">
        <v>47</v>
      </c>
      <c r="I6456" t="s">
        <v>59</v>
      </c>
      <c r="K6456" t="s">
        <v>59</v>
      </c>
      <c r="L6456" t="s">
        <v>59</v>
      </c>
      <c r="M6456">
        <v>0</v>
      </c>
      <c r="N6456" s="1">
        <v>0</v>
      </c>
      <c r="O6456" t="s">
        <v>5879</v>
      </c>
      <c r="P6456" t="s">
        <v>5880</v>
      </c>
      <c r="Q6456">
        <v>34.029175000000002</v>
      </c>
      <c r="R6456">
        <v>-117.307211</v>
      </c>
      <c r="T6456">
        <v>11024</v>
      </c>
      <c r="V6456" s="2">
        <v>3</v>
      </c>
      <c r="W6456">
        <f t="shared" si="300"/>
        <v>3</v>
      </c>
      <c r="X6456" s="1">
        <v>3</v>
      </c>
      <c r="Y6456" t="s">
        <v>55</v>
      </c>
      <c r="Z6456">
        <v>0</v>
      </c>
      <c r="AA6456">
        <v>0</v>
      </c>
      <c r="AB6456" s="1">
        <v>0</v>
      </c>
      <c r="AC6456">
        <v>35</v>
      </c>
      <c r="AD6456" t="s">
        <v>59</v>
      </c>
      <c r="AE6456" s="7">
        <f t="shared" ca="1" si="302"/>
        <v>35</v>
      </c>
      <c r="AF6456" s="8">
        <v>35</v>
      </c>
      <c r="AG6456" t="s">
        <v>59</v>
      </c>
      <c r="AI6456">
        <v>24.83</v>
      </c>
      <c r="AK6456" t="s">
        <v>56</v>
      </c>
      <c r="AM6456" t="s">
        <v>56</v>
      </c>
      <c r="AN6456" t="s">
        <v>68</v>
      </c>
      <c r="AO6456">
        <v>51</v>
      </c>
      <c r="AP6456" t="s">
        <v>55</v>
      </c>
      <c r="AQ6456" t="s">
        <v>55</v>
      </c>
      <c r="AR6456" t="s">
        <v>55</v>
      </c>
      <c r="AS6456" t="s">
        <v>56</v>
      </c>
      <c r="AT6456" t="s">
        <v>55</v>
      </c>
      <c r="AU6456" t="s">
        <v>56</v>
      </c>
      <c r="AV6456" t="s">
        <v>56</v>
      </c>
      <c r="AW6456" t="s">
        <v>55</v>
      </c>
      <c r="AX6456" t="s">
        <v>62</v>
      </c>
      <c r="AY6456" t="s">
        <v>56</v>
      </c>
      <c r="AZ6456" t="s">
        <v>63</v>
      </c>
      <c r="BA6456">
        <v>89.85</v>
      </c>
      <c r="BB6456">
        <v>3161.2</v>
      </c>
      <c r="BC6456">
        <v>0</v>
      </c>
      <c r="BD6456">
        <v>20</v>
      </c>
      <c r="BE6456">
        <v>869.05</v>
      </c>
      <c r="BF6456" t="s">
        <v>59</v>
      </c>
      <c r="BG6456" t="s">
        <v>996</v>
      </c>
      <c r="BH6456" s="1" t="s">
        <v>996</v>
      </c>
      <c r="BI6456" t="s">
        <v>59</v>
      </c>
      <c r="BJ6456" t="b">
        <v>1</v>
      </c>
      <c r="BK6456">
        <v>0</v>
      </c>
    </row>
    <row r="6457" spans="1:63">
      <c r="A6457" s="1" t="s">
        <v>9290</v>
      </c>
      <c r="B6457" t="s">
        <v>59</v>
      </c>
      <c r="D6457" t="s">
        <v>59</v>
      </c>
      <c r="E6457" t="s">
        <v>59</v>
      </c>
      <c r="F6457" t="s">
        <v>59</v>
      </c>
      <c r="G6457">
        <f t="shared" si="301"/>
        <v>47</v>
      </c>
      <c r="H6457" s="1">
        <v>47</v>
      </c>
      <c r="I6457" t="s">
        <v>59</v>
      </c>
      <c r="K6457" t="s">
        <v>59</v>
      </c>
      <c r="L6457" t="s">
        <v>59</v>
      </c>
      <c r="M6457">
        <v>0</v>
      </c>
      <c r="N6457" s="1">
        <v>0</v>
      </c>
      <c r="O6457" t="s">
        <v>9291</v>
      </c>
      <c r="P6457" t="s">
        <v>9292</v>
      </c>
      <c r="Q6457">
        <v>34.242058</v>
      </c>
      <c r="R6457">
        <v>-116.89802</v>
      </c>
      <c r="T6457">
        <v>5447</v>
      </c>
      <c r="V6457" s="2">
        <v>3</v>
      </c>
      <c r="W6457">
        <f t="shared" si="300"/>
        <v>3</v>
      </c>
      <c r="X6457" s="1">
        <v>3</v>
      </c>
      <c r="Y6457" t="s">
        <v>56</v>
      </c>
      <c r="Z6457" t="s">
        <v>59</v>
      </c>
      <c r="AA6457">
        <v>1</v>
      </c>
      <c r="AB6457" s="1">
        <v>1</v>
      </c>
      <c r="AC6457">
        <v>16</v>
      </c>
      <c r="AD6457" t="s">
        <v>59</v>
      </c>
      <c r="AE6457" s="7">
        <f t="shared" ca="1" si="302"/>
        <v>16</v>
      </c>
      <c r="AF6457" s="8">
        <v>16</v>
      </c>
      <c r="AG6457" t="s">
        <v>56</v>
      </c>
      <c r="AI6457">
        <v>46.45</v>
      </c>
      <c r="AK6457" t="s">
        <v>56</v>
      </c>
      <c r="AM6457" t="s">
        <v>56</v>
      </c>
      <c r="AN6457" t="s">
        <v>68</v>
      </c>
      <c r="AO6457">
        <v>12</v>
      </c>
      <c r="AP6457" t="s">
        <v>59</v>
      </c>
      <c r="AQ6457" t="s">
        <v>55</v>
      </c>
      <c r="AR6457" t="s">
        <v>56</v>
      </c>
      <c r="AS6457" t="s">
        <v>56</v>
      </c>
      <c r="AT6457" t="s">
        <v>59</v>
      </c>
      <c r="AU6457" t="s">
        <v>56</v>
      </c>
      <c r="AV6457" t="s">
        <v>56</v>
      </c>
      <c r="AW6457" t="s">
        <v>56</v>
      </c>
      <c r="AX6457" t="s">
        <v>62</v>
      </c>
      <c r="AY6457" t="s">
        <v>59</v>
      </c>
      <c r="AZ6457" t="s">
        <v>63</v>
      </c>
      <c r="BA6457">
        <v>112.95</v>
      </c>
      <c r="BB6457" t="s">
        <v>59</v>
      </c>
      <c r="BC6457">
        <v>0</v>
      </c>
      <c r="BD6457">
        <v>0</v>
      </c>
      <c r="BE6457">
        <v>743.2</v>
      </c>
      <c r="BF6457">
        <v>2625.75</v>
      </c>
      <c r="BG6457" t="s">
        <v>996</v>
      </c>
      <c r="BH6457" s="1" t="s">
        <v>996</v>
      </c>
      <c r="BI6457" t="s">
        <v>59</v>
      </c>
      <c r="BJ6457" t="b">
        <v>1</v>
      </c>
      <c r="BK6457">
        <v>0</v>
      </c>
    </row>
    <row r="6458" spans="1:63">
      <c r="A6458" s="1" t="s">
        <v>9293</v>
      </c>
      <c r="B6458" t="s">
        <v>59</v>
      </c>
      <c r="D6458" t="s">
        <v>59</v>
      </c>
      <c r="E6458" t="s">
        <v>59</v>
      </c>
      <c r="F6458" t="s">
        <v>59</v>
      </c>
      <c r="G6458">
        <f t="shared" si="301"/>
        <v>47</v>
      </c>
      <c r="H6458" s="1">
        <v>47</v>
      </c>
      <c r="I6458" t="s">
        <v>59</v>
      </c>
      <c r="K6458" t="s">
        <v>59</v>
      </c>
      <c r="L6458" t="s">
        <v>59</v>
      </c>
      <c r="M6458">
        <v>0</v>
      </c>
      <c r="N6458" s="1">
        <v>0</v>
      </c>
      <c r="O6458" t="s">
        <v>2358</v>
      </c>
      <c r="P6458" t="s">
        <v>5910</v>
      </c>
      <c r="Q6458">
        <v>34.567058000000003</v>
      </c>
      <c r="R6458">
        <v>-117.362329</v>
      </c>
      <c r="T6458">
        <v>12083</v>
      </c>
      <c r="V6458" s="2" t="s">
        <v>59</v>
      </c>
      <c r="W6458">
        <f t="shared" si="300"/>
        <v>4</v>
      </c>
      <c r="X6458" s="1">
        <v>4</v>
      </c>
      <c r="Y6458" t="s">
        <v>56</v>
      </c>
      <c r="Z6458">
        <v>2</v>
      </c>
      <c r="AA6458">
        <v>2</v>
      </c>
      <c r="AB6458" s="1">
        <v>2</v>
      </c>
      <c r="AC6458">
        <v>11</v>
      </c>
      <c r="AD6458" t="s">
        <v>97</v>
      </c>
      <c r="AE6458" s="7">
        <f t="shared" ca="1" si="302"/>
        <v>11</v>
      </c>
      <c r="AF6458" s="8">
        <v>11</v>
      </c>
      <c r="AG6458" t="s">
        <v>56</v>
      </c>
      <c r="AI6458">
        <v>40.76</v>
      </c>
      <c r="AK6458" t="s">
        <v>55</v>
      </c>
      <c r="AM6458" t="s">
        <v>55</v>
      </c>
      <c r="AN6458" t="s">
        <v>59</v>
      </c>
      <c r="AO6458">
        <v>0</v>
      </c>
      <c r="AP6458" t="s">
        <v>55</v>
      </c>
      <c r="AQ6458" t="s">
        <v>55</v>
      </c>
      <c r="AR6458" t="s">
        <v>55</v>
      </c>
      <c r="AS6458" t="s">
        <v>55</v>
      </c>
      <c r="AT6458" t="s">
        <v>59</v>
      </c>
      <c r="AU6458" t="s">
        <v>55</v>
      </c>
      <c r="AV6458" t="s">
        <v>55</v>
      </c>
      <c r="AW6458" t="s">
        <v>55</v>
      </c>
      <c r="AX6458" t="s">
        <v>59</v>
      </c>
      <c r="AY6458" t="s">
        <v>59</v>
      </c>
      <c r="AZ6458" t="s">
        <v>59</v>
      </c>
      <c r="BA6458" t="s">
        <v>59</v>
      </c>
      <c r="BB6458">
        <v>225.75</v>
      </c>
      <c r="BC6458">
        <v>0</v>
      </c>
      <c r="BD6458">
        <v>0</v>
      </c>
      <c r="BE6458" t="s">
        <v>59</v>
      </c>
      <c r="BF6458">
        <v>674.11</v>
      </c>
      <c r="BG6458" t="s">
        <v>996</v>
      </c>
      <c r="BH6458" s="1" t="s">
        <v>996</v>
      </c>
      <c r="BI6458" t="s">
        <v>59</v>
      </c>
      <c r="BJ6458" t="b">
        <v>1</v>
      </c>
      <c r="BK6458">
        <v>0</v>
      </c>
    </row>
    <row r="6459" spans="1:63">
      <c r="A6459" s="1" t="s">
        <v>9294</v>
      </c>
      <c r="B6459" t="s">
        <v>59</v>
      </c>
      <c r="D6459" t="s">
        <v>59</v>
      </c>
      <c r="E6459" t="s">
        <v>59</v>
      </c>
      <c r="F6459" t="s">
        <v>59</v>
      </c>
      <c r="G6459">
        <f t="shared" si="301"/>
        <v>47</v>
      </c>
      <c r="H6459" s="1">
        <v>47</v>
      </c>
      <c r="I6459" t="s">
        <v>59</v>
      </c>
      <c r="K6459" t="s">
        <v>59</v>
      </c>
      <c r="L6459" t="s">
        <v>59</v>
      </c>
      <c r="M6459">
        <v>0</v>
      </c>
      <c r="N6459" s="1">
        <v>0</v>
      </c>
      <c r="O6459" t="s">
        <v>771</v>
      </c>
      <c r="P6459" t="s">
        <v>8068</v>
      </c>
      <c r="Q6459" t="s">
        <v>59</v>
      </c>
      <c r="R6459" t="s">
        <v>59</v>
      </c>
      <c r="T6459">
        <v>18999</v>
      </c>
      <c r="V6459" s="2">
        <v>5</v>
      </c>
      <c r="W6459">
        <f t="shared" si="300"/>
        <v>5</v>
      </c>
      <c r="X6459" s="1">
        <v>5</v>
      </c>
      <c r="Y6459" t="s">
        <v>55</v>
      </c>
      <c r="Z6459">
        <v>0</v>
      </c>
      <c r="AA6459">
        <v>0</v>
      </c>
      <c r="AB6459" s="1">
        <v>0</v>
      </c>
      <c r="AC6459">
        <v>2</v>
      </c>
      <c r="AD6459" t="s">
        <v>60</v>
      </c>
      <c r="AE6459" s="7">
        <f t="shared" ca="1" si="302"/>
        <v>2</v>
      </c>
      <c r="AF6459" s="8">
        <v>2</v>
      </c>
      <c r="AG6459" t="s">
        <v>59</v>
      </c>
      <c r="AI6459">
        <v>27.02</v>
      </c>
      <c r="AK6459" t="s">
        <v>59</v>
      </c>
      <c r="AM6459" t="s">
        <v>59</v>
      </c>
      <c r="AN6459" t="s">
        <v>102</v>
      </c>
      <c r="AO6459">
        <v>26</v>
      </c>
      <c r="AP6459" t="s">
        <v>59</v>
      </c>
      <c r="AQ6459" t="s">
        <v>56</v>
      </c>
      <c r="AR6459" t="s">
        <v>55</v>
      </c>
      <c r="AS6459" t="s">
        <v>55</v>
      </c>
      <c r="AT6459" t="s">
        <v>59</v>
      </c>
      <c r="AU6459" t="s">
        <v>55</v>
      </c>
      <c r="AV6459" t="s">
        <v>55</v>
      </c>
      <c r="AW6459" t="s">
        <v>56</v>
      </c>
      <c r="AX6459" t="s">
        <v>62</v>
      </c>
      <c r="AY6459" t="s">
        <v>56</v>
      </c>
      <c r="AZ6459" t="s">
        <v>59</v>
      </c>
      <c r="BA6459">
        <v>59</v>
      </c>
      <c r="BB6459">
        <v>114.15</v>
      </c>
      <c r="BC6459">
        <v>0</v>
      </c>
      <c r="BD6459">
        <v>0</v>
      </c>
      <c r="BE6459">
        <v>54.04</v>
      </c>
      <c r="BF6459">
        <v>168.19</v>
      </c>
      <c r="BG6459" t="s">
        <v>996</v>
      </c>
      <c r="BH6459" s="1" t="s">
        <v>996</v>
      </c>
      <c r="BI6459" t="s">
        <v>59</v>
      </c>
      <c r="BJ6459" t="b">
        <v>1</v>
      </c>
      <c r="BK6459">
        <v>0</v>
      </c>
    </row>
    <row r="6460" spans="1:63">
      <c r="A6460" s="1" t="s">
        <v>9295</v>
      </c>
      <c r="B6460" t="s">
        <v>59</v>
      </c>
      <c r="D6460" t="s">
        <v>59</v>
      </c>
      <c r="E6460" t="s">
        <v>59</v>
      </c>
      <c r="F6460" t="s">
        <v>59</v>
      </c>
      <c r="G6460">
        <f t="shared" si="301"/>
        <v>47</v>
      </c>
      <c r="H6460" s="1">
        <v>47</v>
      </c>
      <c r="I6460" t="s">
        <v>59</v>
      </c>
      <c r="K6460" t="s">
        <v>59</v>
      </c>
      <c r="L6460" t="s">
        <v>59</v>
      </c>
      <c r="M6460">
        <v>0</v>
      </c>
      <c r="N6460" s="1">
        <v>0</v>
      </c>
      <c r="O6460" t="s">
        <v>774</v>
      </c>
      <c r="P6460" t="s">
        <v>59</v>
      </c>
      <c r="Q6460">
        <v>33.806708</v>
      </c>
      <c r="R6460">
        <v>-117.02007</v>
      </c>
      <c r="T6460">
        <v>4456</v>
      </c>
      <c r="V6460" s="2" t="s">
        <v>59</v>
      </c>
      <c r="W6460" t="e">
        <f t="shared" si="300"/>
        <v>#N/A</v>
      </c>
      <c r="X6460" s="1" t="e">
        <v>#N/A</v>
      </c>
      <c r="Y6460" t="s">
        <v>59</v>
      </c>
      <c r="Z6460">
        <v>0</v>
      </c>
      <c r="AA6460">
        <v>0</v>
      </c>
      <c r="AB6460" s="1">
        <v>0</v>
      </c>
      <c r="AC6460">
        <v>12</v>
      </c>
      <c r="AD6460" t="s">
        <v>59</v>
      </c>
      <c r="AE6460" s="7">
        <f t="shared" ca="1" si="302"/>
        <v>12</v>
      </c>
      <c r="AF6460" s="8">
        <v>12</v>
      </c>
      <c r="AG6460" t="s">
        <v>59</v>
      </c>
      <c r="AI6460">
        <v>38.96</v>
      </c>
      <c r="AK6460" t="s">
        <v>55</v>
      </c>
      <c r="AM6460" t="s">
        <v>55</v>
      </c>
      <c r="AN6460" t="s">
        <v>60</v>
      </c>
      <c r="AO6460">
        <v>0</v>
      </c>
      <c r="AP6460" t="s">
        <v>55</v>
      </c>
      <c r="AQ6460" t="s">
        <v>55</v>
      </c>
      <c r="AR6460" t="s">
        <v>55</v>
      </c>
      <c r="AS6460" t="s">
        <v>55</v>
      </c>
      <c r="AT6460" t="s">
        <v>55</v>
      </c>
      <c r="AU6460" t="s">
        <v>55</v>
      </c>
      <c r="AV6460" t="s">
        <v>55</v>
      </c>
      <c r="AW6460" t="s">
        <v>55</v>
      </c>
      <c r="AX6460" t="s">
        <v>62</v>
      </c>
      <c r="AY6460" t="s">
        <v>55</v>
      </c>
      <c r="AZ6460" t="s">
        <v>138</v>
      </c>
      <c r="BA6460">
        <v>20.05</v>
      </c>
      <c r="BB6460" t="s">
        <v>59</v>
      </c>
      <c r="BC6460">
        <v>0</v>
      </c>
      <c r="BD6460">
        <v>0</v>
      </c>
      <c r="BE6460">
        <v>467.52</v>
      </c>
      <c r="BF6460">
        <v>732.97</v>
      </c>
      <c r="BG6460" t="s">
        <v>59</v>
      </c>
      <c r="BH6460" s="1" t="s">
        <v>59</v>
      </c>
      <c r="BI6460" t="s">
        <v>59</v>
      </c>
      <c r="BJ6460" t="b">
        <v>1</v>
      </c>
      <c r="BK6460">
        <v>1</v>
      </c>
    </row>
    <row r="6461" spans="1:63">
      <c r="A6461" s="1" t="s">
        <v>9296</v>
      </c>
      <c r="B6461" t="s">
        <v>59</v>
      </c>
      <c r="D6461" t="s">
        <v>59</v>
      </c>
      <c r="E6461" t="s">
        <v>59</v>
      </c>
      <c r="F6461" t="s">
        <v>59</v>
      </c>
      <c r="G6461">
        <f t="shared" si="301"/>
        <v>47</v>
      </c>
      <c r="H6461" s="1">
        <v>47</v>
      </c>
      <c r="I6461" t="s">
        <v>59</v>
      </c>
      <c r="K6461" t="s">
        <v>59</v>
      </c>
      <c r="L6461" t="s">
        <v>59</v>
      </c>
      <c r="M6461">
        <v>0</v>
      </c>
      <c r="N6461" s="1">
        <v>0</v>
      </c>
      <c r="O6461" t="s">
        <v>59</v>
      </c>
      <c r="P6461" t="s">
        <v>5941</v>
      </c>
      <c r="Q6461">
        <v>33.739412000000002</v>
      </c>
      <c r="R6461">
        <v>-117.173334</v>
      </c>
      <c r="T6461">
        <v>8692</v>
      </c>
      <c r="V6461" s="2">
        <v>4</v>
      </c>
      <c r="W6461">
        <f t="shared" si="300"/>
        <v>4</v>
      </c>
      <c r="X6461" s="1">
        <v>4</v>
      </c>
      <c r="Y6461" t="s">
        <v>56</v>
      </c>
      <c r="Z6461">
        <v>1</v>
      </c>
      <c r="AA6461">
        <v>1</v>
      </c>
      <c r="AB6461" s="1">
        <v>1</v>
      </c>
      <c r="AC6461">
        <v>55</v>
      </c>
      <c r="AD6461" t="s">
        <v>88</v>
      </c>
      <c r="AE6461" s="7">
        <f t="shared" ca="1" si="302"/>
        <v>55</v>
      </c>
      <c r="AF6461" s="8">
        <v>55</v>
      </c>
      <c r="AG6461" t="s">
        <v>56</v>
      </c>
      <c r="AI6461">
        <v>41.89</v>
      </c>
      <c r="AK6461" t="s">
        <v>56</v>
      </c>
      <c r="AM6461" t="s">
        <v>56</v>
      </c>
      <c r="AN6461" t="s">
        <v>68</v>
      </c>
      <c r="AO6461">
        <v>52</v>
      </c>
      <c r="AP6461" t="s">
        <v>55</v>
      </c>
      <c r="AQ6461" t="s">
        <v>55</v>
      </c>
      <c r="AR6461" t="s">
        <v>55</v>
      </c>
      <c r="AS6461" t="s">
        <v>55</v>
      </c>
      <c r="AT6461" t="s">
        <v>55</v>
      </c>
      <c r="AU6461" t="s">
        <v>56</v>
      </c>
      <c r="AV6461" t="s">
        <v>56</v>
      </c>
      <c r="AW6461" t="s">
        <v>56</v>
      </c>
      <c r="AX6461" t="s">
        <v>62</v>
      </c>
      <c r="AY6461" t="s">
        <v>55</v>
      </c>
      <c r="AZ6461" t="s">
        <v>63</v>
      </c>
      <c r="BA6461">
        <v>85.5</v>
      </c>
      <c r="BB6461">
        <v>4713.3999999999996</v>
      </c>
      <c r="BC6461">
        <v>0</v>
      </c>
      <c r="BD6461" t="s">
        <v>59</v>
      </c>
      <c r="BE6461">
        <v>2303.9499999999998</v>
      </c>
      <c r="BF6461">
        <v>7017.35</v>
      </c>
      <c r="BG6461" t="s">
        <v>59</v>
      </c>
      <c r="BH6461" s="1" t="s">
        <v>59</v>
      </c>
      <c r="BI6461" t="b">
        <v>1</v>
      </c>
      <c r="BJ6461" t="s">
        <v>59</v>
      </c>
      <c r="BK6461">
        <v>0</v>
      </c>
    </row>
    <row r="6462" spans="1:63">
      <c r="A6462" s="1" t="s">
        <v>9297</v>
      </c>
      <c r="B6462" t="s">
        <v>59</v>
      </c>
      <c r="D6462" t="s">
        <v>59</v>
      </c>
      <c r="E6462" t="s">
        <v>59</v>
      </c>
      <c r="F6462" t="s">
        <v>59</v>
      </c>
      <c r="G6462">
        <f t="shared" si="301"/>
        <v>47</v>
      </c>
      <c r="H6462" s="1">
        <v>47</v>
      </c>
      <c r="I6462" t="s">
        <v>59</v>
      </c>
      <c r="K6462" t="s">
        <v>59</v>
      </c>
      <c r="L6462" t="s">
        <v>59</v>
      </c>
      <c r="M6462">
        <v>0</v>
      </c>
      <c r="N6462" s="1">
        <v>0</v>
      </c>
      <c r="O6462" t="s">
        <v>153</v>
      </c>
      <c r="P6462" t="s">
        <v>154</v>
      </c>
      <c r="Q6462">
        <v>33.507255000000001</v>
      </c>
      <c r="R6462">
        <v>-117.029473</v>
      </c>
      <c r="T6462">
        <v>46171</v>
      </c>
      <c r="V6462" s="2">
        <v>4</v>
      </c>
      <c r="W6462">
        <f t="shared" si="300"/>
        <v>4</v>
      </c>
      <c r="X6462" s="1">
        <v>4</v>
      </c>
      <c r="Y6462" t="s">
        <v>56</v>
      </c>
      <c r="Z6462" t="s">
        <v>59</v>
      </c>
      <c r="AA6462">
        <v>1</v>
      </c>
      <c r="AB6462" s="1">
        <v>1</v>
      </c>
      <c r="AC6462">
        <v>58</v>
      </c>
      <c r="AD6462" t="s">
        <v>88</v>
      </c>
      <c r="AE6462" s="7">
        <f t="shared" ca="1" si="302"/>
        <v>58</v>
      </c>
      <c r="AF6462" s="8">
        <v>58</v>
      </c>
      <c r="AG6462" t="s">
        <v>56</v>
      </c>
      <c r="AI6462">
        <v>43.75</v>
      </c>
      <c r="AK6462" t="s">
        <v>59</v>
      </c>
      <c r="AM6462" t="s">
        <v>56</v>
      </c>
      <c r="AN6462" t="s">
        <v>68</v>
      </c>
      <c r="AO6462">
        <v>69</v>
      </c>
      <c r="AP6462" t="s">
        <v>55</v>
      </c>
      <c r="AQ6462" t="s">
        <v>56</v>
      </c>
      <c r="AR6462" t="s">
        <v>55</v>
      </c>
      <c r="AS6462" t="s">
        <v>56</v>
      </c>
      <c r="AT6462" t="s">
        <v>56</v>
      </c>
      <c r="AU6462" t="s">
        <v>55</v>
      </c>
      <c r="AV6462" t="s">
        <v>55</v>
      </c>
      <c r="AW6462" t="s">
        <v>56</v>
      </c>
      <c r="AX6462" t="s">
        <v>145</v>
      </c>
      <c r="AY6462" t="s">
        <v>56</v>
      </c>
      <c r="AZ6462" t="s">
        <v>138</v>
      </c>
      <c r="BA6462">
        <v>94.7</v>
      </c>
      <c r="BB6462">
        <v>5430.35</v>
      </c>
      <c r="BC6462">
        <v>0</v>
      </c>
      <c r="BD6462">
        <v>0</v>
      </c>
      <c r="BE6462">
        <v>2537.5</v>
      </c>
      <c r="BF6462">
        <v>7967.85</v>
      </c>
      <c r="BG6462" t="s">
        <v>996</v>
      </c>
      <c r="BH6462" s="1" t="s">
        <v>996</v>
      </c>
      <c r="BI6462" t="s">
        <v>59</v>
      </c>
      <c r="BJ6462" t="b">
        <v>1</v>
      </c>
      <c r="BK6462">
        <v>0</v>
      </c>
    </row>
    <row r="6463" spans="1:63">
      <c r="A6463" s="1" t="s">
        <v>9298</v>
      </c>
      <c r="B6463" t="s">
        <v>59</v>
      </c>
      <c r="D6463" t="s">
        <v>59</v>
      </c>
      <c r="E6463" t="s">
        <v>59</v>
      </c>
      <c r="F6463" t="s">
        <v>59</v>
      </c>
      <c r="G6463">
        <f t="shared" si="301"/>
        <v>47</v>
      </c>
      <c r="H6463" s="1">
        <v>47</v>
      </c>
      <c r="I6463" t="s">
        <v>59</v>
      </c>
      <c r="K6463" t="s">
        <v>59</v>
      </c>
      <c r="L6463" t="s">
        <v>59</v>
      </c>
      <c r="M6463">
        <v>0</v>
      </c>
      <c r="N6463" s="1">
        <v>0</v>
      </c>
      <c r="O6463" t="s">
        <v>352</v>
      </c>
      <c r="P6463" t="s">
        <v>2894</v>
      </c>
      <c r="Q6463">
        <v>33.606335999999999</v>
      </c>
      <c r="R6463">
        <v>-117.89304199999999</v>
      </c>
      <c r="T6463">
        <v>3124</v>
      </c>
      <c r="V6463" s="2">
        <v>3</v>
      </c>
      <c r="W6463">
        <f t="shared" si="300"/>
        <v>3</v>
      </c>
      <c r="X6463" s="1">
        <v>3</v>
      </c>
      <c r="Y6463" t="s">
        <v>56</v>
      </c>
      <c r="Z6463" t="s">
        <v>59</v>
      </c>
      <c r="AA6463">
        <v>1</v>
      </c>
      <c r="AB6463" s="1">
        <v>1</v>
      </c>
      <c r="AC6463" t="s">
        <v>59</v>
      </c>
      <c r="AD6463" t="s">
        <v>60</v>
      </c>
      <c r="AE6463" s="7">
        <f t="shared" ca="1" si="302"/>
        <v>18.4781157660993</v>
      </c>
      <c r="AF6463" s="8">
        <v>0.41337077712216674</v>
      </c>
      <c r="AG6463" t="s">
        <v>56</v>
      </c>
      <c r="AI6463">
        <v>42.86</v>
      </c>
      <c r="AK6463" t="s">
        <v>56</v>
      </c>
      <c r="AM6463" t="s">
        <v>56</v>
      </c>
      <c r="AN6463" t="s">
        <v>61</v>
      </c>
      <c r="AO6463">
        <v>8</v>
      </c>
      <c r="AP6463" t="s">
        <v>56</v>
      </c>
      <c r="AQ6463" t="s">
        <v>55</v>
      </c>
      <c r="AR6463" t="s">
        <v>56</v>
      </c>
      <c r="AS6463" t="s">
        <v>59</v>
      </c>
      <c r="AT6463" t="s">
        <v>55</v>
      </c>
      <c r="AU6463" t="s">
        <v>56</v>
      </c>
      <c r="AV6463" t="s">
        <v>56</v>
      </c>
      <c r="AW6463" t="s">
        <v>56</v>
      </c>
      <c r="AX6463" t="s">
        <v>145</v>
      </c>
      <c r="AY6463" t="s">
        <v>56</v>
      </c>
      <c r="AZ6463" t="s">
        <v>63</v>
      </c>
      <c r="BA6463">
        <v>68.75</v>
      </c>
      <c r="BB6463">
        <v>3808</v>
      </c>
      <c r="BC6463">
        <v>0</v>
      </c>
      <c r="BD6463">
        <v>0</v>
      </c>
      <c r="BE6463">
        <v>2400.16</v>
      </c>
      <c r="BF6463">
        <v>6208.16</v>
      </c>
      <c r="BG6463" t="s">
        <v>59</v>
      </c>
      <c r="BH6463" s="1" t="s">
        <v>59</v>
      </c>
      <c r="BI6463" t="b">
        <v>1</v>
      </c>
      <c r="BJ6463" t="s">
        <v>59</v>
      </c>
      <c r="BK6463">
        <v>0</v>
      </c>
    </row>
    <row r="6464" spans="1:63">
      <c r="A6464" s="1" t="s">
        <v>9299</v>
      </c>
      <c r="B6464" t="s">
        <v>59</v>
      </c>
      <c r="D6464" t="s">
        <v>59</v>
      </c>
      <c r="E6464" t="s">
        <v>59</v>
      </c>
      <c r="F6464" t="s">
        <v>59</v>
      </c>
      <c r="G6464">
        <f t="shared" si="301"/>
        <v>47</v>
      </c>
      <c r="H6464" s="1">
        <v>47</v>
      </c>
      <c r="I6464" t="s">
        <v>59</v>
      </c>
      <c r="K6464" t="s">
        <v>59</v>
      </c>
      <c r="L6464" t="s">
        <v>59</v>
      </c>
      <c r="M6464">
        <v>0</v>
      </c>
      <c r="N6464" s="1">
        <v>0</v>
      </c>
      <c r="O6464" t="s">
        <v>5962</v>
      </c>
      <c r="P6464" t="s">
        <v>3355</v>
      </c>
      <c r="Q6464">
        <v>33.782345999999997</v>
      </c>
      <c r="R6464">
        <v>-117.63526299999999</v>
      </c>
      <c r="T6464" t="s">
        <v>59</v>
      </c>
      <c r="V6464" s="2" t="s">
        <v>59</v>
      </c>
      <c r="W6464" t="e">
        <f t="shared" si="300"/>
        <v>#N/A</v>
      </c>
      <c r="X6464" s="1" t="e">
        <v>#N/A</v>
      </c>
      <c r="Y6464" t="s">
        <v>56</v>
      </c>
      <c r="Z6464">
        <v>1</v>
      </c>
      <c r="AA6464">
        <v>1</v>
      </c>
      <c r="AB6464" s="1">
        <v>1</v>
      </c>
      <c r="AC6464">
        <v>56</v>
      </c>
      <c r="AD6464" t="s">
        <v>60</v>
      </c>
      <c r="AE6464" s="7">
        <f t="shared" ca="1" si="302"/>
        <v>56</v>
      </c>
      <c r="AF6464" s="8">
        <v>56</v>
      </c>
      <c r="AG6464" t="s">
        <v>56</v>
      </c>
      <c r="AI6464">
        <v>14.43</v>
      </c>
      <c r="AK6464" t="s">
        <v>56</v>
      </c>
      <c r="AM6464" t="s">
        <v>56</v>
      </c>
      <c r="AN6464" t="s">
        <v>68</v>
      </c>
      <c r="AO6464">
        <v>25</v>
      </c>
      <c r="AP6464" t="s">
        <v>55</v>
      </c>
      <c r="AQ6464" t="s">
        <v>56</v>
      </c>
      <c r="AR6464" t="s">
        <v>55</v>
      </c>
      <c r="AS6464" t="s">
        <v>56</v>
      </c>
      <c r="AT6464" t="s">
        <v>56</v>
      </c>
      <c r="AU6464" t="s">
        <v>59</v>
      </c>
      <c r="AV6464" t="s">
        <v>56</v>
      </c>
      <c r="AW6464" t="s">
        <v>59</v>
      </c>
      <c r="AX6464" t="s">
        <v>59</v>
      </c>
      <c r="AY6464" t="s">
        <v>56</v>
      </c>
      <c r="AZ6464" t="s">
        <v>63</v>
      </c>
      <c r="BA6464">
        <v>107.25</v>
      </c>
      <c r="BB6464">
        <v>6033.3</v>
      </c>
      <c r="BC6464">
        <v>0</v>
      </c>
      <c r="BD6464">
        <v>0</v>
      </c>
      <c r="BE6464">
        <v>808.08</v>
      </c>
      <c r="BF6464">
        <v>6841.38</v>
      </c>
      <c r="BG6464" t="s">
        <v>59</v>
      </c>
      <c r="BH6464" s="1" t="s">
        <v>59</v>
      </c>
      <c r="BI6464" t="b">
        <v>1</v>
      </c>
      <c r="BJ6464" t="s">
        <v>59</v>
      </c>
      <c r="BK6464">
        <v>0</v>
      </c>
    </row>
    <row r="6465" spans="1:63">
      <c r="A6465" s="1" t="s">
        <v>9300</v>
      </c>
      <c r="B6465" t="s">
        <v>59</v>
      </c>
      <c r="D6465" t="s">
        <v>59</v>
      </c>
      <c r="E6465" t="s">
        <v>59</v>
      </c>
      <c r="F6465" t="s">
        <v>59</v>
      </c>
      <c r="G6465">
        <f t="shared" si="301"/>
        <v>47</v>
      </c>
      <c r="H6465" s="1">
        <v>47</v>
      </c>
      <c r="I6465" t="s">
        <v>59</v>
      </c>
      <c r="K6465" t="s">
        <v>59</v>
      </c>
      <c r="L6465" t="s">
        <v>59</v>
      </c>
      <c r="M6465">
        <v>0</v>
      </c>
      <c r="N6465" s="1">
        <v>0</v>
      </c>
      <c r="O6465" t="s">
        <v>1383</v>
      </c>
      <c r="P6465" t="s">
        <v>8120</v>
      </c>
      <c r="Q6465">
        <v>33.738543</v>
      </c>
      <c r="R6465">
        <v>-117.78504599999999</v>
      </c>
      <c r="T6465">
        <v>17494</v>
      </c>
      <c r="V6465" s="2">
        <v>4</v>
      </c>
      <c r="W6465">
        <f t="shared" si="300"/>
        <v>4</v>
      </c>
      <c r="X6465" s="1">
        <v>4</v>
      </c>
      <c r="Y6465" t="s">
        <v>56</v>
      </c>
      <c r="Z6465" t="s">
        <v>59</v>
      </c>
      <c r="AA6465">
        <v>1</v>
      </c>
      <c r="AB6465" s="1">
        <v>1</v>
      </c>
      <c r="AC6465">
        <v>31</v>
      </c>
      <c r="AD6465" t="s">
        <v>59</v>
      </c>
      <c r="AE6465" s="7">
        <f t="shared" ca="1" si="302"/>
        <v>31</v>
      </c>
      <c r="AF6465" s="8">
        <v>31</v>
      </c>
      <c r="AG6465" t="s">
        <v>56</v>
      </c>
      <c r="AI6465" t="s">
        <v>59</v>
      </c>
      <c r="AK6465" t="s">
        <v>56</v>
      </c>
      <c r="AM6465" t="s">
        <v>56</v>
      </c>
      <c r="AN6465" t="s">
        <v>68</v>
      </c>
      <c r="AO6465">
        <v>59</v>
      </c>
      <c r="AP6465" t="s">
        <v>56</v>
      </c>
      <c r="AQ6465" t="s">
        <v>55</v>
      </c>
      <c r="AR6465" t="s">
        <v>56</v>
      </c>
      <c r="AS6465" t="s">
        <v>55</v>
      </c>
      <c r="AT6465" t="s">
        <v>59</v>
      </c>
      <c r="AU6465" t="s">
        <v>59</v>
      </c>
      <c r="AV6465" t="s">
        <v>59</v>
      </c>
      <c r="AW6465" t="s">
        <v>56</v>
      </c>
      <c r="AX6465" t="s">
        <v>145</v>
      </c>
      <c r="AY6465" t="s">
        <v>55</v>
      </c>
      <c r="AZ6465" t="s">
        <v>63</v>
      </c>
      <c r="BA6465">
        <v>98.05</v>
      </c>
      <c r="BB6465">
        <v>3082.1</v>
      </c>
      <c r="BC6465">
        <v>0</v>
      </c>
      <c r="BD6465">
        <v>0</v>
      </c>
      <c r="BE6465">
        <v>1131.19</v>
      </c>
      <c r="BF6465">
        <v>4213.29</v>
      </c>
      <c r="BG6465" t="s">
        <v>996</v>
      </c>
      <c r="BH6465" s="1" t="s">
        <v>996</v>
      </c>
      <c r="BI6465" t="s">
        <v>59</v>
      </c>
      <c r="BJ6465" t="b">
        <v>1</v>
      </c>
      <c r="BK6465">
        <v>0</v>
      </c>
    </row>
    <row r="6466" spans="1:63">
      <c r="A6466" s="1" t="s">
        <v>9301</v>
      </c>
      <c r="B6466" t="s">
        <v>59</v>
      </c>
      <c r="D6466" t="s">
        <v>59</v>
      </c>
      <c r="E6466" t="s">
        <v>59</v>
      </c>
      <c r="F6466" t="s">
        <v>59</v>
      </c>
      <c r="G6466">
        <f t="shared" si="301"/>
        <v>47</v>
      </c>
      <c r="H6466" s="1">
        <v>47</v>
      </c>
      <c r="I6466" t="s">
        <v>59</v>
      </c>
      <c r="K6466" t="s">
        <v>59</v>
      </c>
      <c r="L6466" t="s">
        <v>59</v>
      </c>
      <c r="M6466">
        <v>0</v>
      </c>
      <c r="N6466" s="1">
        <v>0</v>
      </c>
      <c r="O6466" t="s">
        <v>1388</v>
      </c>
      <c r="P6466" t="s">
        <v>1968</v>
      </c>
      <c r="Q6466">
        <v>33.868316</v>
      </c>
      <c r="R6466">
        <v>-117.929029</v>
      </c>
      <c r="T6466" t="s">
        <v>59</v>
      </c>
      <c r="V6466" s="2">
        <v>3</v>
      </c>
      <c r="W6466">
        <f t="shared" ref="W6466:W6529" si="303">_xlfn.IFS(V6466&lt;&gt;"NA", V6466, BG6466="Competitor", 1, BG6466="Dissatisfaction", 1, BG6466="Price", 2, BG6466="Other", 2, BG6466="Attitude", 2, BG6466="No Churn", 4)</f>
        <v>3</v>
      </c>
      <c r="X6466" s="1">
        <v>3</v>
      </c>
      <c r="Y6466" t="s">
        <v>56</v>
      </c>
      <c r="Z6466">
        <v>1</v>
      </c>
      <c r="AA6466">
        <v>1</v>
      </c>
      <c r="AB6466" s="1">
        <v>1</v>
      </c>
      <c r="AC6466">
        <v>5</v>
      </c>
      <c r="AD6466" t="s">
        <v>60</v>
      </c>
      <c r="AE6466" s="7">
        <f t="shared" ca="1" si="302"/>
        <v>5</v>
      </c>
      <c r="AF6466" s="8">
        <v>5</v>
      </c>
      <c r="AG6466" t="s">
        <v>56</v>
      </c>
      <c r="AI6466">
        <v>5.2</v>
      </c>
      <c r="AK6466" t="s">
        <v>55</v>
      </c>
      <c r="AM6466" t="s">
        <v>55</v>
      </c>
      <c r="AN6466" t="s">
        <v>60</v>
      </c>
      <c r="AO6466">
        <v>0</v>
      </c>
      <c r="AP6466" t="s">
        <v>55</v>
      </c>
      <c r="AQ6466" t="s">
        <v>59</v>
      </c>
      <c r="AR6466" t="s">
        <v>55</v>
      </c>
      <c r="AS6466" t="s">
        <v>55</v>
      </c>
      <c r="AT6466" t="s">
        <v>55</v>
      </c>
      <c r="AU6466" t="s">
        <v>55</v>
      </c>
      <c r="AV6466" t="s">
        <v>55</v>
      </c>
      <c r="AW6466" t="s">
        <v>55</v>
      </c>
      <c r="AX6466" t="s">
        <v>145</v>
      </c>
      <c r="AY6466" t="s">
        <v>55</v>
      </c>
      <c r="AZ6466" t="s">
        <v>59</v>
      </c>
      <c r="BA6466">
        <v>20.100000000000001</v>
      </c>
      <c r="BB6466" t="s">
        <v>59</v>
      </c>
      <c r="BC6466">
        <v>0</v>
      </c>
      <c r="BD6466">
        <v>0</v>
      </c>
      <c r="BE6466">
        <v>26</v>
      </c>
      <c r="BF6466">
        <v>111.1</v>
      </c>
      <c r="BG6466" t="s">
        <v>996</v>
      </c>
      <c r="BH6466" s="1" t="s">
        <v>996</v>
      </c>
      <c r="BI6466" t="s">
        <v>59</v>
      </c>
      <c r="BJ6466" t="b">
        <v>1</v>
      </c>
      <c r="BK6466">
        <v>0</v>
      </c>
    </row>
    <row r="6467" spans="1:63">
      <c r="A6467" s="1" t="s">
        <v>9302</v>
      </c>
      <c r="B6467" t="s">
        <v>59</v>
      </c>
      <c r="D6467" t="s">
        <v>59</v>
      </c>
      <c r="E6467" t="s">
        <v>59</v>
      </c>
      <c r="F6467" t="s">
        <v>59</v>
      </c>
      <c r="G6467">
        <f t="shared" ref="G6467:G6530" si="304">IF(D6467&lt;&gt;"NA", D6467, IF(E6467="Yes",24, IF(F6467="Yes", 72, 47)))</f>
        <v>47</v>
      </c>
      <c r="H6467" s="1">
        <v>47</v>
      </c>
      <c r="I6467" t="s">
        <v>59</v>
      </c>
      <c r="K6467" t="s">
        <v>59</v>
      </c>
      <c r="L6467" t="s">
        <v>59</v>
      </c>
      <c r="M6467">
        <v>0</v>
      </c>
      <c r="N6467" s="1">
        <v>0</v>
      </c>
      <c r="O6467" t="s">
        <v>1394</v>
      </c>
      <c r="P6467" t="s">
        <v>1395</v>
      </c>
      <c r="Q6467" t="s">
        <v>59</v>
      </c>
      <c r="R6467">
        <v>-117.854783</v>
      </c>
      <c r="T6467">
        <v>48170</v>
      </c>
      <c r="V6467" s="2" t="s">
        <v>59</v>
      </c>
      <c r="W6467">
        <f t="shared" si="303"/>
        <v>4</v>
      </c>
      <c r="X6467" s="1">
        <v>4</v>
      </c>
      <c r="Y6467" t="s">
        <v>56</v>
      </c>
      <c r="Z6467" t="s">
        <v>59</v>
      </c>
      <c r="AA6467">
        <v>1</v>
      </c>
      <c r="AB6467" s="1">
        <v>1</v>
      </c>
      <c r="AC6467" t="s">
        <v>59</v>
      </c>
      <c r="AD6467" t="s">
        <v>60</v>
      </c>
      <c r="AE6467" s="7">
        <f t="shared" ref="AE6467:AE6530" ca="1" si="305">IF(AC6467&lt;&gt;"NA",AC6467,_xlfn.IFS(AD6467="Offer A",70,AD6467="Offer B",53,AD6467="Offer C",31,AD6467="Offer D",16,AD6467="Offer E",4,OR(AD6467="None",AD6467="Na"),72*_xlfn.BETA.INV(RAND(),0.526,0.673)))</f>
        <v>1.3437908632153412</v>
      </c>
      <c r="AF6467" s="8">
        <v>71.017491528238409</v>
      </c>
      <c r="AG6467" t="s">
        <v>56</v>
      </c>
      <c r="AI6467">
        <v>37.840000000000003</v>
      </c>
      <c r="AK6467" t="s">
        <v>59</v>
      </c>
      <c r="AM6467" t="s">
        <v>56</v>
      </c>
      <c r="AN6467" t="s">
        <v>68</v>
      </c>
      <c r="AO6467">
        <v>17</v>
      </c>
      <c r="AP6467" t="s">
        <v>55</v>
      </c>
      <c r="AQ6467" t="s">
        <v>55</v>
      </c>
      <c r="AR6467" t="s">
        <v>55</v>
      </c>
      <c r="AS6467" t="s">
        <v>55</v>
      </c>
      <c r="AT6467" t="s">
        <v>55</v>
      </c>
      <c r="AU6467" t="s">
        <v>55</v>
      </c>
      <c r="AV6467" t="s">
        <v>55</v>
      </c>
      <c r="AW6467" t="s">
        <v>56</v>
      </c>
      <c r="AX6467" t="s">
        <v>145</v>
      </c>
      <c r="AY6467" t="s">
        <v>56</v>
      </c>
      <c r="AZ6467" t="s">
        <v>59</v>
      </c>
      <c r="BA6467">
        <v>74.25</v>
      </c>
      <c r="BB6467" t="s">
        <v>59</v>
      </c>
      <c r="BC6467">
        <v>0</v>
      </c>
      <c r="BD6467">
        <v>0</v>
      </c>
      <c r="BE6467" t="s">
        <v>59</v>
      </c>
      <c r="BF6467">
        <v>7356.69</v>
      </c>
      <c r="BG6467" t="s">
        <v>996</v>
      </c>
      <c r="BH6467" s="1" t="s">
        <v>996</v>
      </c>
      <c r="BI6467" t="s">
        <v>59</v>
      </c>
      <c r="BJ6467" t="b">
        <v>1</v>
      </c>
      <c r="BK6467">
        <v>0</v>
      </c>
    </row>
    <row r="6468" spans="1:63">
      <c r="A6468" s="1" t="s">
        <v>9303</v>
      </c>
      <c r="B6468" t="s">
        <v>59</v>
      </c>
      <c r="D6468" t="s">
        <v>59</v>
      </c>
      <c r="E6468" t="s">
        <v>59</v>
      </c>
      <c r="F6468" t="s">
        <v>59</v>
      </c>
      <c r="G6468">
        <f t="shared" si="304"/>
        <v>47</v>
      </c>
      <c r="H6468" s="1">
        <v>47</v>
      </c>
      <c r="I6468" t="s">
        <v>59</v>
      </c>
      <c r="K6468" t="s">
        <v>59</v>
      </c>
      <c r="L6468" t="s">
        <v>59</v>
      </c>
      <c r="M6468">
        <v>0</v>
      </c>
      <c r="N6468" s="1">
        <v>0</v>
      </c>
      <c r="O6468" t="s">
        <v>1677</v>
      </c>
      <c r="P6468" t="s">
        <v>7113</v>
      </c>
      <c r="Q6468">
        <v>33.893822999999998</v>
      </c>
      <c r="R6468">
        <v>-117.531446</v>
      </c>
      <c r="T6468" t="s">
        <v>59</v>
      </c>
      <c r="V6468" s="2" t="s">
        <v>59</v>
      </c>
      <c r="W6468">
        <f t="shared" si="303"/>
        <v>4</v>
      </c>
      <c r="X6468" s="1">
        <v>4</v>
      </c>
      <c r="Y6468" t="s">
        <v>59</v>
      </c>
      <c r="Z6468" t="s">
        <v>59</v>
      </c>
      <c r="AA6468">
        <v>0</v>
      </c>
      <c r="AB6468" s="1">
        <v>0</v>
      </c>
      <c r="AC6468" t="s">
        <v>59</v>
      </c>
      <c r="AD6468" t="s">
        <v>59</v>
      </c>
      <c r="AE6468" s="7">
        <f t="shared" ca="1" si="305"/>
        <v>0.70654292993761902</v>
      </c>
      <c r="AF6468" s="8">
        <v>19.435789557648942</v>
      </c>
      <c r="AG6468" t="s">
        <v>59</v>
      </c>
      <c r="AI6468" t="s">
        <v>59</v>
      </c>
      <c r="AK6468" t="s">
        <v>59</v>
      </c>
      <c r="AM6468" t="s">
        <v>59</v>
      </c>
      <c r="AN6468" t="s">
        <v>59</v>
      </c>
      <c r="AO6468" t="s">
        <v>59</v>
      </c>
      <c r="AP6468" t="s">
        <v>59</v>
      </c>
      <c r="AQ6468" t="s">
        <v>59</v>
      </c>
      <c r="AR6468" t="s">
        <v>59</v>
      </c>
      <c r="AS6468" t="s">
        <v>59</v>
      </c>
      <c r="AT6468" t="s">
        <v>59</v>
      </c>
      <c r="AU6468" t="s">
        <v>59</v>
      </c>
      <c r="AV6468" t="s">
        <v>59</v>
      </c>
      <c r="AW6468" t="s">
        <v>59</v>
      </c>
      <c r="AX6468" t="s">
        <v>59</v>
      </c>
      <c r="AY6468" t="s">
        <v>59</v>
      </c>
      <c r="AZ6468" t="s">
        <v>59</v>
      </c>
      <c r="BA6468" t="s">
        <v>59</v>
      </c>
      <c r="BB6468" t="s">
        <v>59</v>
      </c>
      <c r="BC6468" t="s">
        <v>59</v>
      </c>
      <c r="BD6468" t="s">
        <v>59</v>
      </c>
      <c r="BE6468" t="s">
        <v>59</v>
      </c>
      <c r="BF6468" t="s">
        <v>59</v>
      </c>
      <c r="BG6468" t="s">
        <v>996</v>
      </c>
      <c r="BH6468" s="1" t="s">
        <v>996</v>
      </c>
      <c r="BI6468" t="s">
        <v>59</v>
      </c>
      <c r="BJ6468" t="b">
        <v>1</v>
      </c>
      <c r="BK6468">
        <v>0</v>
      </c>
    </row>
    <row r="6469" spans="1:63">
      <c r="A6469" s="1" t="s">
        <v>9304</v>
      </c>
      <c r="B6469" t="s">
        <v>59</v>
      </c>
      <c r="D6469" t="s">
        <v>59</v>
      </c>
      <c r="E6469" t="s">
        <v>59</v>
      </c>
      <c r="F6469" t="s">
        <v>59</v>
      </c>
      <c r="G6469">
        <f t="shared" si="304"/>
        <v>47</v>
      </c>
      <c r="H6469" s="1">
        <v>47</v>
      </c>
      <c r="I6469" t="s">
        <v>59</v>
      </c>
      <c r="K6469" t="s">
        <v>59</v>
      </c>
      <c r="L6469" t="s">
        <v>59</v>
      </c>
      <c r="M6469">
        <v>0</v>
      </c>
      <c r="N6469" s="1">
        <v>0</v>
      </c>
      <c r="O6469" t="s">
        <v>3831</v>
      </c>
      <c r="P6469" t="s">
        <v>3832</v>
      </c>
      <c r="Q6469">
        <v>34.402343000000002</v>
      </c>
      <c r="R6469">
        <v>-119.094824</v>
      </c>
      <c r="T6469">
        <v>32511</v>
      </c>
      <c r="V6469" s="2">
        <v>3</v>
      </c>
      <c r="W6469">
        <f t="shared" si="303"/>
        <v>3</v>
      </c>
      <c r="X6469" s="1">
        <v>3</v>
      </c>
      <c r="Y6469" t="s">
        <v>55</v>
      </c>
      <c r="Z6469">
        <v>0</v>
      </c>
      <c r="AA6469">
        <v>0</v>
      </c>
      <c r="AB6469" s="1">
        <v>0</v>
      </c>
      <c r="AC6469">
        <v>25</v>
      </c>
      <c r="AD6469" t="s">
        <v>60</v>
      </c>
      <c r="AE6469" s="7">
        <f t="shared" ca="1" si="305"/>
        <v>25</v>
      </c>
      <c r="AF6469" s="8">
        <v>25</v>
      </c>
      <c r="AG6469" t="s">
        <v>56</v>
      </c>
      <c r="AI6469">
        <v>29.81</v>
      </c>
      <c r="AK6469" t="s">
        <v>55</v>
      </c>
      <c r="AM6469" t="s">
        <v>56</v>
      </c>
      <c r="AN6469" t="s">
        <v>68</v>
      </c>
      <c r="AO6469">
        <v>52</v>
      </c>
      <c r="AP6469" t="s">
        <v>59</v>
      </c>
      <c r="AQ6469" t="s">
        <v>55</v>
      </c>
      <c r="AR6469" t="s">
        <v>55</v>
      </c>
      <c r="AS6469" t="s">
        <v>56</v>
      </c>
      <c r="AT6469" t="s">
        <v>56</v>
      </c>
      <c r="AU6469" t="s">
        <v>56</v>
      </c>
      <c r="AV6469" t="s">
        <v>56</v>
      </c>
      <c r="AW6469" t="s">
        <v>55</v>
      </c>
      <c r="AX6469" t="s">
        <v>59</v>
      </c>
      <c r="AY6469" t="s">
        <v>56</v>
      </c>
      <c r="AZ6469" t="s">
        <v>63</v>
      </c>
      <c r="BA6469" t="s">
        <v>59</v>
      </c>
      <c r="BB6469">
        <v>2395.6999999999998</v>
      </c>
      <c r="BC6469">
        <v>0</v>
      </c>
      <c r="BD6469" t="s">
        <v>59</v>
      </c>
      <c r="BE6469">
        <v>745.25</v>
      </c>
      <c r="BF6469">
        <v>3220.95</v>
      </c>
      <c r="BG6469" t="s">
        <v>996</v>
      </c>
      <c r="BH6469" s="1" t="s">
        <v>996</v>
      </c>
      <c r="BI6469" t="s">
        <v>59</v>
      </c>
      <c r="BJ6469" t="b">
        <v>1</v>
      </c>
      <c r="BK6469">
        <v>0</v>
      </c>
    </row>
    <row r="6470" spans="1:63">
      <c r="A6470" s="1" t="s">
        <v>9305</v>
      </c>
      <c r="B6470" t="s">
        <v>59</v>
      </c>
      <c r="D6470" t="s">
        <v>59</v>
      </c>
      <c r="E6470" t="s">
        <v>59</v>
      </c>
      <c r="F6470" t="s">
        <v>59</v>
      </c>
      <c r="G6470">
        <f t="shared" si="304"/>
        <v>47</v>
      </c>
      <c r="H6470" s="1">
        <v>47</v>
      </c>
      <c r="I6470" t="s">
        <v>59</v>
      </c>
      <c r="K6470" t="s">
        <v>59</v>
      </c>
      <c r="L6470" t="s">
        <v>59</v>
      </c>
      <c r="M6470">
        <v>0</v>
      </c>
      <c r="N6470" s="1">
        <v>0</v>
      </c>
      <c r="O6470" t="s">
        <v>3844</v>
      </c>
      <c r="P6470" t="s">
        <v>7141</v>
      </c>
      <c r="Q6470">
        <v>36.298780000000001</v>
      </c>
      <c r="R6470">
        <v>-119.20102799999999</v>
      </c>
      <c r="T6470">
        <v>8644</v>
      </c>
      <c r="V6470" s="2">
        <v>5</v>
      </c>
      <c r="W6470">
        <f t="shared" si="303"/>
        <v>5</v>
      </c>
      <c r="X6470" s="1">
        <v>5</v>
      </c>
      <c r="Y6470" t="s">
        <v>59</v>
      </c>
      <c r="Z6470">
        <v>0</v>
      </c>
      <c r="AA6470">
        <v>0</v>
      </c>
      <c r="AB6470" s="1">
        <v>0</v>
      </c>
      <c r="AC6470">
        <v>17</v>
      </c>
      <c r="AD6470" t="s">
        <v>97</v>
      </c>
      <c r="AE6470" s="7">
        <f t="shared" ca="1" si="305"/>
        <v>17</v>
      </c>
      <c r="AF6470" s="8">
        <v>17</v>
      </c>
      <c r="AG6470" t="s">
        <v>59</v>
      </c>
      <c r="AI6470">
        <v>9.84</v>
      </c>
      <c r="AK6470" t="s">
        <v>56</v>
      </c>
      <c r="AM6470" t="s">
        <v>55</v>
      </c>
      <c r="AN6470" t="s">
        <v>60</v>
      </c>
      <c r="AO6470">
        <v>0</v>
      </c>
      <c r="AP6470" t="s">
        <v>55</v>
      </c>
      <c r="AQ6470" t="s">
        <v>55</v>
      </c>
      <c r="AR6470" t="s">
        <v>55</v>
      </c>
      <c r="AS6470" t="s">
        <v>55</v>
      </c>
      <c r="AT6470" t="s">
        <v>59</v>
      </c>
      <c r="AU6470" t="s">
        <v>55</v>
      </c>
      <c r="AV6470" t="s">
        <v>55</v>
      </c>
      <c r="AW6470" t="s">
        <v>55</v>
      </c>
      <c r="AX6470" t="s">
        <v>62</v>
      </c>
      <c r="AY6470" t="s">
        <v>55</v>
      </c>
      <c r="AZ6470" t="s">
        <v>138</v>
      </c>
      <c r="BA6470">
        <v>24.8</v>
      </c>
      <c r="BB6470" t="s">
        <v>59</v>
      </c>
      <c r="BC6470">
        <v>37.06</v>
      </c>
      <c r="BD6470">
        <v>0</v>
      </c>
      <c r="BE6470">
        <v>167.28</v>
      </c>
      <c r="BF6470">
        <v>605.47</v>
      </c>
      <c r="BG6470" t="s">
        <v>996</v>
      </c>
      <c r="BH6470" s="1" t="s">
        <v>996</v>
      </c>
      <c r="BI6470" t="s">
        <v>59</v>
      </c>
      <c r="BJ6470" t="b">
        <v>1</v>
      </c>
      <c r="BK6470">
        <v>0</v>
      </c>
    </row>
    <row r="6471" spans="1:63">
      <c r="A6471" s="1" t="s">
        <v>9306</v>
      </c>
      <c r="B6471" t="s">
        <v>59</v>
      </c>
      <c r="D6471" t="s">
        <v>59</v>
      </c>
      <c r="E6471" t="s">
        <v>59</v>
      </c>
      <c r="F6471" t="s">
        <v>59</v>
      </c>
      <c r="G6471">
        <f t="shared" si="304"/>
        <v>47</v>
      </c>
      <c r="H6471" s="1">
        <v>47</v>
      </c>
      <c r="I6471" t="s">
        <v>59</v>
      </c>
      <c r="K6471" t="s">
        <v>59</v>
      </c>
      <c r="L6471" t="s">
        <v>59</v>
      </c>
      <c r="M6471">
        <v>0</v>
      </c>
      <c r="N6471" s="1">
        <v>0</v>
      </c>
      <c r="O6471" t="s">
        <v>6029</v>
      </c>
      <c r="P6471" t="s">
        <v>6030</v>
      </c>
      <c r="Q6471">
        <v>35.666885999999998</v>
      </c>
      <c r="R6471">
        <v>-119.186717</v>
      </c>
      <c r="T6471">
        <v>10781</v>
      </c>
      <c r="V6471" s="2" t="s">
        <v>59</v>
      </c>
      <c r="W6471">
        <f t="shared" si="303"/>
        <v>4</v>
      </c>
      <c r="X6471" s="1">
        <v>4</v>
      </c>
      <c r="Y6471" t="s">
        <v>56</v>
      </c>
      <c r="Z6471" t="s">
        <v>59</v>
      </c>
      <c r="AA6471">
        <v>1</v>
      </c>
      <c r="AB6471" s="1">
        <v>1</v>
      </c>
      <c r="AC6471">
        <v>53</v>
      </c>
      <c r="AD6471" t="s">
        <v>59</v>
      </c>
      <c r="AE6471" s="7">
        <f t="shared" ca="1" si="305"/>
        <v>53</v>
      </c>
      <c r="AF6471" s="8">
        <v>53</v>
      </c>
      <c r="AG6471" t="s">
        <v>56</v>
      </c>
      <c r="AI6471">
        <v>11.35</v>
      </c>
      <c r="AK6471" t="s">
        <v>55</v>
      </c>
      <c r="AM6471" t="s">
        <v>59</v>
      </c>
      <c r="AN6471" t="s">
        <v>60</v>
      </c>
      <c r="AO6471" t="s">
        <v>59</v>
      </c>
      <c r="AP6471" t="s">
        <v>55</v>
      </c>
      <c r="AQ6471" t="s">
        <v>55</v>
      </c>
      <c r="AR6471" t="s">
        <v>55</v>
      </c>
      <c r="AS6471" t="s">
        <v>55</v>
      </c>
      <c r="AT6471" t="s">
        <v>55</v>
      </c>
      <c r="AU6471" t="s">
        <v>55</v>
      </c>
      <c r="AV6471" t="s">
        <v>55</v>
      </c>
      <c r="AW6471" t="s">
        <v>55</v>
      </c>
      <c r="AX6471" t="s">
        <v>145</v>
      </c>
      <c r="AY6471" t="s">
        <v>56</v>
      </c>
      <c r="AZ6471" t="s">
        <v>59</v>
      </c>
      <c r="BA6471">
        <v>19.850000000000001</v>
      </c>
      <c r="BB6471" t="s">
        <v>59</v>
      </c>
      <c r="BC6471">
        <v>14.67</v>
      </c>
      <c r="BD6471">
        <v>0</v>
      </c>
      <c r="BE6471">
        <v>601.54999999999995</v>
      </c>
      <c r="BF6471">
        <v>1626.33</v>
      </c>
      <c r="BG6471" t="s">
        <v>996</v>
      </c>
      <c r="BH6471" s="1" t="s">
        <v>996</v>
      </c>
      <c r="BI6471" t="s">
        <v>59</v>
      </c>
      <c r="BJ6471" t="b">
        <v>1</v>
      </c>
      <c r="BK6471">
        <v>0</v>
      </c>
    </row>
    <row r="6472" spans="1:63">
      <c r="A6472" s="1" t="s">
        <v>9307</v>
      </c>
      <c r="B6472" t="s">
        <v>59</v>
      </c>
      <c r="D6472" t="s">
        <v>59</v>
      </c>
      <c r="E6472" t="s">
        <v>59</v>
      </c>
      <c r="F6472" t="s">
        <v>59</v>
      </c>
      <c r="G6472">
        <f t="shared" si="304"/>
        <v>47</v>
      </c>
      <c r="H6472" s="1">
        <v>47</v>
      </c>
      <c r="I6472" t="s">
        <v>59</v>
      </c>
      <c r="K6472" t="s">
        <v>59</v>
      </c>
      <c r="L6472" t="s">
        <v>59</v>
      </c>
      <c r="M6472">
        <v>0</v>
      </c>
      <c r="N6472" s="1">
        <v>0</v>
      </c>
      <c r="O6472" t="s">
        <v>59</v>
      </c>
      <c r="P6472" t="s">
        <v>6040</v>
      </c>
      <c r="Q6472">
        <v>36.413432999999998</v>
      </c>
      <c r="R6472">
        <v>-118.854708</v>
      </c>
      <c r="T6472">
        <v>2318</v>
      </c>
      <c r="V6472" s="2">
        <v>5</v>
      </c>
      <c r="W6472">
        <f t="shared" si="303"/>
        <v>5</v>
      </c>
      <c r="X6472" s="1">
        <v>5</v>
      </c>
      <c r="Y6472" t="s">
        <v>55</v>
      </c>
      <c r="Z6472">
        <v>0</v>
      </c>
      <c r="AA6472">
        <v>0</v>
      </c>
      <c r="AB6472" s="1">
        <v>0</v>
      </c>
      <c r="AC6472">
        <v>51</v>
      </c>
      <c r="AD6472" t="s">
        <v>88</v>
      </c>
      <c r="AE6472" s="7">
        <f t="shared" ca="1" si="305"/>
        <v>51</v>
      </c>
      <c r="AF6472" s="8">
        <v>51</v>
      </c>
      <c r="AG6472" t="s">
        <v>56</v>
      </c>
      <c r="AI6472" t="s">
        <v>59</v>
      </c>
      <c r="AK6472" t="s">
        <v>56</v>
      </c>
      <c r="AM6472" t="s">
        <v>55</v>
      </c>
      <c r="AN6472" t="s">
        <v>60</v>
      </c>
      <c r="AO6472">
        <v>0</v>
      </c>
      <c r="AP6472" t="s">
        <v>55</v>
      </c>
      <c r="AQ6472" t="s">
        <v>55</v>
      </c>
      <c r="AR6472" t="s">
        <v>55</v>
      </c>
      <c r="AS6472" t="s">
        <v>55</v>
      </c>
      <c r="AT6472" t="s">
        <v>55</v>
      </c>
      <c r="AU6472" t="s">
        <v>55</v>
      </c>
      <c r="AV6472" t="s">
        <v>55</v>
      </c>
      <c r="AW6472" t="s">
        <v>55</v>
      </c>
      <c r="AX6472" t="s">
        <v>145</v>
      </c>
      <c r="AY6472" t="s">
        <v>59</v>
      </c>
      <c r="AZ6472" t="s">
        <v>59</v>
      </c>
      <c r="BA6472">
        <v>24.6</v>
      </c>
      <c r="BB6472">
        <v>1266.4000000000001</v>
      </c>
      <c r="BC6472">
        <v>47.91</v>
      </c>
      <c r="BD6472">
        <v>0</v>
      </c>
      <c r="BE6472">
        <v>1752.36</v>
      </c>
      <c r="BF6472">
        <v>2970.85</v>
      </c>
      <c r="BG6472" t="s">
        <v>996</v>
      </c>
      <c r="BH6472" s="1" t="s">
        <v>996</v>
      </c>
      <c r="BI6472" t="s">
        <v>59</v>
      </c>
      <c r="BJ6472" t="b">
        <v>1</v>
      </c>
      <c r="BK6472">
        <v>0</v>
      </c>
    </row>
    <row r="6473" spans="1:63">
      <c r="A6473" s="1" t="s">
        <v>9308</v>
      </c>
      <c r="B6473" t="s">
        <v>59</v>
      </c>
      <c r="D6473" t="s">
        <v>59</v>
      </c>
      <c r="E6473" t="s">
        <v>59</v>
      </c>
      <c r="F6473" t="s">
        <v>59</v>
      </c>
      <c r="G6473">
        <f t="shared" si="304"/>
        <v>47</v>
      </c>
      <c r="H6473" s="1">
        <v>47</v>
      </c>
      <c r="I6473" t="s">
        <v>59</v>
      </c>
      <c r="K6473" t="s">
        <v>59</v>
      </c>
      <c r="L6473" t="s">
        <v>59</v>
      </c>
      <c r="M6473">
        <v>0</v>
      </c>
      <c r="N6473" s="1">
        <v>0</v>
      </c>
      <c r="O6473" t="s">
        <v>7190</v>
      </c>
      <c r="P6473" t="s">
        <v>7191</v>
      </c>
      <c r="Q6473">
        <v>35.369553000000003</v>
      </c>
      <c r="R6473">
        <v>-120.763864</v>
      </c>
      <c r="T6473">
        <v>10909</v>
      </c>
      <c r="V6473" s="2" t="s">
        <v>59</v>
      </c>
      <c r="W6473">
        <f t="shared" si="303"/>
        <v>4</v>
      </c>
      <c r="X6473" s="1">
        <v>4</v>
      </c>
      <c r="Y6473" t="s">
        <v>55</v>
      </c>
      <c r="Z6473">
        <v>0</v>
      </c>
      <c r="AA6473">
        <v>0</v>
      </c>
      <c r="AB6473" s="1">
        <v>0</v>
      </c>
      <c r="AC6473">
        <v>22</v>
      </c>
      <c r="AD6473" t="s">
        <v>97</v>
      </c>
      <c r="AE6473" s="7">
        <f t="shared" ca="1" si="305"/>
        <v>22</v>
      </c>
      <c r="AF6473" s="8">
        <v>22</v>
      </c>
      <c r="AG6473" t="s">
        <v>56</v>
      </c>
      <c r="AI6473">
        <v>5.28</v>
      </c>
      <c r="AK6473" t="s">
        <v>56</v>
      </c>
      <c r="AM6473" t="s">
        <v>55</v>
      </c>
      <c r="AN6473" t="s">
        <v>60</v>
      </c>
      <c r="AO6473">
        <v>0</v>
      </c>
      <c r="AP6473" t="s">
        <v>55</v>
      </c>
      <c r="AQ6473" t="s">
        <v>55</v>
      </c>
      <c r="AR6473" t="s">
        <v>55</v>
      </c>
      <c r="AS6473" t="s">
        <v>55</v>
      </c>
      <c r="AT6473" t="s">
        <v>55</v>
      </c>
      <c r="AU6473" t="s">
        <v>55</v>
      </c>
      <c r="AV6473" t="s">
        <v>55</v>
      </c>
      <c r="AW6473" t="s">
        <v>55</v>
      </c>
      <c r="AX6473" t="s">
        <v>363</v>
      </c>
      <c r="AY6473" t="s">
        <v>59</v>
      </c>
      <c r="AZ6473" t="s">
        <v>138</v>
      </c>
      <c r="BA6473">
        <v>26.25</v>
      </c>
      <c r="BB6473">
        <v>605.9</v>
      </c>
      <c r="BC6473">
        <v>0</v>
      </c>
      <c r="BD6473">
        <v>0</v>
      </c>
      <c r="BE6473">
        <v>116.16</v>
      </c>
      <c r="BF6473">
        <v>722.06</v>
      </c>
      <c r="BG6473" t="s">
        <v>996</v>
      </c>
      <c r="BH6473" s="1" t="s">
        <v>996</v>
      </c>
      <c r="BI6473" t="s">
        <v>59</v>
      </c>
      <c r="BJ6473" t="b">
        <v>1</v>
      </c>
      <c r="BK6473">
        <v>0</v>
      </c>
    </row>
    <row r="6474" spans="1:63">
      <c r="A6474" s="1" t="s">
        <v>9309</v>
      </c>
      <c r="B6474" t="s">
        <v>59</v>
      </c>
      <c r="D6474" t="s">
        <v>59</v>
      </c>
      <c r="E6474" t="s">
        <v>59</v>
      </c>
      <c r="F6474" t="s">
        <v>59</v>
      </c>
      <c r="G6474">
        <f t="shared" si="304"/>
        <v>47</v>
      </c>
      <c r="H6474" s="1">
        <v>47</v>
      </c>
      <c r="I6474" t="s">
        <v>59</v>
      </c>
      <c r="K6474" t="s">
        <v>59</v>
      </c>
      <c r="L6474" t="s">
        <v>59</v>
      </c>
      <c r="M6474">
        <v>0</v>
      </c>
      <c r="N6474" s="1">
        <v>0</v>
      </c>
      <c r="O6474" t="s">
        <v>1990</v>
      </c>
      <c r="P6474" t="s">
        <v>8199</v>
      </c>
      <c r="Q6474">
        <v>34.943522999999999</v>
      </c>
      <c r="R6474">
        <v>-120.25672900000001</v>
      </c>
      <c r="T6474">
        <v>30540</v>
      </c>
      <c r="V6474" s="2">
        <v>3</v>
      </c>
      <c r="W6474">
        <f t="shared" si="303"/>
        <v>3</v>
      </c>
      <c r="X6474" s="1">
        <v>3</v>
      </c>
      <c r="Y6474" t="s">
        <v>56</v>
      </c>
      <c r="Z6474">
        <v>10</v>
      </c>
      <c r="AA6474">
        <v>10</v>
      </c>
      <c r="AB6474" s="1">
        <v>10</v>
      </c>
      <c r="AC6474">
        <v>32</v>
      </c>
      <c r="AD6474" t="s">
        <v>59</v>
      </c>
      <c r="AE6474" s="7">
        <f t="shared" ca="1" si="305"/>
        <v>32</v>
      </c>
      <c r="AF6474" s="8">
        <v>32</v>
      </c>
      <c r="AG6474" t="s">
        <v>55</v>
      </c>
      <c r="AI6474">
        <v>0</v>
      </c>
      <c r="AK6474" t="s">
        <v>55</v>
      </c>
      <c r="AM6474" t="s">
        <v>56</v>
      </c>
      <c r="AN6474" t="s">
        <v>61</v>
      </c>
      <c r="AO6474">
        <v>19</v>
      </c>
      <c r="AP6474" t="s">
        <v>55</v>
      </c>
      <c r="AQ6474" t="s">
        <v>55</v>
      </c>
      <c r="AR6474" t="s">
        <v>56</v>
      </c>
      <c r="AS6474" t="s">
        <v>59</v>
      </c>
      <c r="AT6474" t="s">
        <v>56</v>
      </c>
      <c r="AU6474" t="s">
        <v>56</v>
      </c>
      <c r="AV6474" t="s">
        <v>56</v>
      </c>
      <c r="AW6474" t="s">
        <v>56</v>
      </c>
      <c r="AX6474" t="s">
        <v>62</v>
      </c>
      <c r="AY6474" t="s">
        <v>55</v>
      </c>
      <c r="AZ6474" t="s">
        <v>138</v>
      </c>
      <c r="BA6474">
        <v>50.6</v>
      </c>
      <c r="BB6474">
        <v>1653.45</v>
      </c>
      <c r="BC6474">
        <v>0</v>
      </c>
      <c r="BD6474">
        <v>0</v>
      </c>
      <c r="BE6474">
        <v>0</v>
      </c>
      <c r="BF6474">
        <v>1653.45</v>
      </c>
      <c r="BG6474" t="s">
        <v>996</v>
      </c>
      <c r="BH6474" s="1" t="s">
        <v>996</v>
      </c>
      <c r="BI6474" t="s">
        <v>59</v>
      </c>
      <c r="BJ6474" t="b">
        <v>1</v>
      </c>
      <c r="BK6474">
        <v>0</v>
      </c>
    </row>
    <row r="6475" spans="1:63">
      <c r="A6475" s="1" t="s">
        <v>9310</v>
      </c>
      <c r="B6475" t="s">
        <v>59</v>
      </c>
      <c r="D6475" t="s">
        <v>59</v>
      </c>
      <c r="E6475" t="s">
        <v>59</v>
      </c>
      <c r="F6475" t="s">
        <v>59</v>
      </c>
      <c r="G6475">
        <f t="shared" si="304"/>
        <v>47</v>
      </c>
      <c r="H6475" s="1">
        <v>47</v>
      </c>
      <c r="I6475" t="s">
        <v>59</v>
      </c>
      <c r="K6475" t="s">
        <v>59</v>
      </c>
      <c r="L6475" t="s">
        <v>59</v>
      </c>
      <c r="M6475">
        <v>0</v>
      </c>
      <c r="N6475" s="1">
        <v>0</v>
      </c>
      <c r="O6475" t="s">
        <v>1990</v>
      </c>
      <c r="P6475" t="s">
        <v>1991</v>
      </c>
      <c r="Q6475">
        <v>34.959339999999997</v>
      </c>
      <c r="R6475">
        <v>-120.490081</v>
      </c>
      <c r="T6475">
        <v>43684</v>
      </c>
      <c r="V6475" s="2">
        <v>3</v>
      </c>
      <c r="W6475">
        <f t="shared" si="303"/>
        <v>3</v>
      </c>
      <c r="X6475" s="1">
        <v>3</v>
      </c>
      <c r="Y6475" t="s">
        <v>59</v>
      </c>
      <c r="Z6475" t="s">
        <v>59</v>
      </c>
      <c r="AA6475">
        <v>0</v>
      </c>
      <c r="AB6475" s="1">
        <v>0</v>
      </c>
      <c r="AC6475" t="s">
        <v>59</v>
      </c>
      <c r="AD6475" t="s">
        <v>59</v>
      </c>
      <c r="AE6475" s="7">
        <f t="shared" ca="1" si="305"/>
        <v>70.043280148705676</v>
      </c>
      <c r="AF6475" s="8">
        <v>4.6109657271777804</v>
      </c>
      <c r="AG6475" t="s">
        <v>59</v>
      </c>
      <c r="AI6475" t="s">
        <v>59</v>
      </c>
      <c r="AK6475" t="s">
        <v>59</v>
      </c>
      <c r="AM6475" t="s">
        <v>59</v>
      </c>
      <c r="AN6475" t="s">
        <v>59</v>
      </c>
      <c r="AO6475" t="s">
        <v>59</v>
      </c>
      <c r="AP6475" t="s">
        <v>59</v>
      </c>
      <c r="AQ6475" t="s">
        <v>59</v>
      </c>
      <c r="AR6475" t="s">
        <v>59</v>
      </c>
      <c r="AS6475" t="s">
        <v>59</v>
      </c>
      <c r="AT6475" t="s">
        <v>59</v>
      </c>
      <c r="AU6475" t="s">
        <v>59</v>
      </c>
      <c r="AV6475" t="s">
        <v>59</v>
      </c>
      <c r="AW6475" t="s">
        <v>59</v>
      </c>
      <c r="AX6475" t="s">
        <v>59</v>
      </c>
      <c r="AY6475" t="s">
        <v>59</v>
      </c>
      <c r="AZ6475" t="s">
        <v>59</v>
      </c>
      <c r="BA6475" t="s">
        <v>59</v>
      </c>
      <c r="BB6475" t="s">
        <v>59</v>
      </c>
      <c r="BC6475" t="s">
        <v>59</v>
      </c>
      <c r="BD6475" t="s">
        <v>59</v>
      </c>
      <c r="BE6475" t="s">
        <v>59</v>
      </c>
      <c r="BF6475" t="s">
        <v>59</v>
      </c>
      <c r="BG6475" t="s">
        <v>996</v>
      </c>
      <c r="BH6475" s="1" t="s">
        <v>996</v>
      </c>
      <c r="BI6475" t="s">
        <v>59</v>
      </c>
      <c r="BJ6475" t="b">
        <v>1</v>
      </c>
      <c r="BK6475">
        <v>0</v>
      </c>
    </row>
    <row r="6476" spans="1:63">
      <c r="A6476" s="1" t="s">
        <v>9311</v>
      </c>
      <c r="B6476" t="s">
        <v>59</v>
      </c>
      <c r="D6476" t="s">
        <v>59</v>
      </c>
      <c r="E6476" t="s">
        <v>59</v>
      </c>
      <c r="F6476" t="s">
        <v>59</v>
      </c>
      <c r="G6476">
        <f t="shared" si="304"/>
        <v>47</v>
      </c>
      <c r="H6476" s="1">
        <v>47</v>
      </c>
      <c r="I6476" t="s">
        <v>59</v>
      </c>
      <c r="K6476" t="s">
        <v>59</v>
      </c>
      <c r="L6476" t="s">
        <v>59</v>
      </c>
      <c r="M6476">
        <v>0</v>
      </c>
      <c r="N6476" s="1">
        <v>0</v>
      </c>
      <c r="O6476" t="s">
        <v>59</v>
      </c>
      <c r="P6476" t="s">
        <v>6098</v>
      </c>
      <c r="Q6476">
        <v>34.500090999999998</v>
      </c>
      <c r="R6476">
        <v>-117.765862</v>
      </c>
      <c r="T6476">
        <v>1220</v>
      </c>
      <c r="V6476" s="2">
        <v>5</v>
      </c>
      <c r="W6476">
        <f t="shared" si="303"/>
        <v>5</v>
      </c>
      <c r="X6476" s="1">
        <v>5</v>
      </c>
      <c r="Y6476" t="s">
        <v>55</v>
      </c>
      <c r="Z6476">
        <v>0</v>
      </c>
      <c r="AA6476">
        <v>0</v>
      </c>
      <c r="AB6476" s="1">
        <v>0</v>
      </c>
      <c r="AC6476">
        <v>11</v>
      </c>
      <c r="AD6476" t="s">
        <v>97</v>
      </c>
      <c r="AE6476" s="7">
        <f t="shared" ca="1" si="305"/>
        <v>11</v>
      </c>
      <c r="AF6476" s="8">
        <v>11</v>
      </c>
      <c r="AG6476" t="s">
        <v>55</v>
      </c>
      <c r="AI6476">
        <v>0</v>
      </c>
      <c r="AK6476" t="s">
        <v>55</v>
      </c>
      <c r="AM6476" t="s">
        <v>56</v>
      </c>
      <c r="AN6476" t="s">
        <v>61</v>
      </c>
      <c r="AO6476">
        <v>52</v>
      </c>
      <c r="AP6476" t="s">
        <v>55</v>
      </c>
      <c r="AQ6476" t="s">
        <v>55</v>
      </c>
      <c r="AR6476" t="s">
        <v>55</v>
      </c>
      <c r="AS6476" t="s">
        <v>55</v>
      </c>
      <c r="AT6476" t="s">
        <v>56</v>
      </c>
      <c r="AU6476" t="s">
        <v>55</v>
      </c>
      <c r="AV6476" t="s">
        <v>55</v>
      </c>
      <c r="AW6476" t="s">
        <v>56</v>
      </c>
      <c r="AX6476" t="s">
        <v>62</v>
      </c>
      <c r="AY6476" t="s">
        <v>56</v>
      </c>
      <c r="AZ6476" t="s">
        <v>138</v>
      </c>
      <c r="BA6476">
        <v>35.799999999999997</v>
      </c>
      <c r="BB6476">
        <v>363.15</v>
      </c>
      <c r="BC6476">
        <v>0</v>
      </c>
      <c r="BD6476">
        <v>0</v>
      </c>
      <c r="BE6476">
        <v>0</v>
      </c>
      <c r="BF6476">
        <v>363.15</v>
      </c>
      <c r="BG6476" t="s">
        <v>996</v>
      </c>
      <c r="BH6476" s="1" t="s">
        <v>996</v>
      </c>
      <c r="BI6476" t="s">
        <v>59</v>
      </c>
      <c r="BJ6476" t="b">
        <v>1</v>
      </c>
      <c r="BK6476">
        <v>0</v>
      </c>
    </row>
    <row r="6477" spans="1:63">
      <c r="A6477" s="1" t="s">
        <v>9312</v>
      </c>
      <c r="B6477" t="s">
        <v>59</v>
      </c>
      <c r="D6477" t="s">
        <v>59</v>
      </c>
      <c r="E6477" t="s">
        <v>59</v>
      </c>
      <c r="F6477" t="s">
        <v>59</v>
      </c>
      <c r="G6477">
        <f t="shared" si="304"/>
        <v>47</v>
      </c>
      <c r="H6477" s="1">
        <v>47</v>
      </c>
      <c r="I6477" t="s">
        <v>59</v>
      </c>
      <c r="K6477" t="s">
        <v>59</v>
      </c>
      <c r="L6477" t="s">
        <v>59</v>
      </c>
      <c r="M6477">
        <v>0</v>
      </c>
      <c r="N6477" s="1">
        <v>0</v>
      </c>
      <c r="O6477" t="s">
        <v>373</v>
      </c>
      <c r="P6477" t="s">
        <v>600</v>
      </c>
      <c r="Q6477">
        <v>34.613475999999999</v>
      </c>
      <c r="R6477">
        <v>-118.25635800000001</v>
      </c>
      <c r="T6477">
        <v>34045</v>
      </c>
      <c r="V6477" s="2">
        <v>4</v>
      </c>
      <c r="W6477">
        <f t="shared" si="303"/>
        <v>4</v>
      </c>
      <c r="X6477" s="1">
        <v>4</v>
      </c>
      <c r="Y6477" t="s">
        <v>55</v>
      </c>
      <c r="Z6477">
        <v>0</v>
      </c>
      <c r="AA6477">
        <v>0</v>
      </c>
      <c r="AB6477" s="1">
        <v>0</v>
      </c>
      <c r="AC6477">
        <v>11</v>
      </c>
      <c r="AD6477" t="s">
        <v>97</v>
      </c>
      <c r="AE6477" s="7">
        <f t="shared" ca="1" si="305"/>
        <v>11</v>
      </c>
      <c r="AF6477" s="8">
        <v>11</v>
      </c>
      <c r="AG6477" t="s">
        <v>56</v>
      </c>
      <c r="AI6477">
        <v>44.53</v>
      </c>
      <c r="AK6477" t="s">
        <v>55</v>
      </c>
      <c r="AM6477" t="s">
        <v>55</v>
      </c>
      <c r="AN6477" t="s">
        <v>60</v>
      </c>
      <c r="AO6477">
        <v>0</v>
      </c>
      <c r="AP6477" t="s">
        <v>55</v>
      </c>
      <c r="AQ6477" t="s">
        <v>55</v>
      </c>
      <c r="AR6477" t="s">
        <v>55</v>
      </c>
      <c r="AS6477" t="s">
        <v>55</v>
      </c>
      <c r="AT6477" t="s">
        <v>55</v>
      </c>
      <c r="AU6477" t="s">
        <v>55</v>
      </c>
      <c r="AV6477" t="s">
        <v>55</v>
      </c>
      <c r="AW6477" t="s">
        <v>55</v>
      </c>
      <c r="AX6477" t="s">
        <v>59</v>
      </c>
      <c r="AY6477" t="s">
        <v>56</v>
      </c>
      <c r="AZ6477" t="s">
        <v>138</v>
      </c>
      <c r="BA6477">
        <v>20.45</v>
      </c>
      <c r="BB6477">
        <v>237.3</v>
      </c>
      <c r="BC6477">
        <v>0</v>
      </c>
      <c r="BD6477">
        <v>0</v>
      </c>
      <c r="BE6477">
        <v>489.83</v>
      </c>
      <c r="BF6477">
        <v>727.13</v>
      </c>
      <c r="BG6477" t="s">
        <v>996</v>
      </c>
      <c r="BH6477" s="1" t="s">
        <v>996</v>
      </c>
      <c r="BI6477" t="s">
        <v>59</v>
      </c>
      <c r="BJ6477" t="b">
        <v>1</v>
      </c>
      <c r="BK6477">
        <v>0</v>
      </c>
    </row>
    <row r="6478" spans="1:63">
      <c r="A6478" s="1" t="s">
        <v>9313</v>
      </c>
      <c r="B6478" t="s">
        <v>59</v>
      </c>
      <c r="D6478" t="s">
        <v>59</v>
      </c>
      <c r="E6478" t="s">
        <v>59</v>
      </c>
      <c r="F6478" t="s">
        <v>59</v>
      </c>
      <c r="G6478">
        <f t="shared" si="304"/>
        <v>47</v>
      </c>
      <c r="H6478" s="1">
        <v>47</v>
      </c>
      <c r="I6478" t="s">
        <v>59</v>
      </c>
      <c r="K6478" t="s">
        <v>59</v>
      </c>
      <c r="L6478" t="s">
        <v>59</v>
      </c>
      <c r="M6478">
        <v>0</v>
      </c>
      <c r="N6478" s="1">
        <v>0</v>
      </c>
      <c r="O6478" t="s">
        <v>379</v>
      </c>
      <c r="P6478" t="s">
        <v>7228</v>
      </c>
      <c r="Q6478">
        <v>36.497895</v>
      </c>
      <c r="R6478">
        <v>-119.285484</v>
      </c>
      <c r="T6478">
        <v>5519</v>
      </c>
      <c r="V6478" s="2">
        <v>5</v>
      </c>
      <c r="W6478">
        <f t="shared" si="303"/>
        <v>5</v>
      </c>
      <c r="X6478" s="1">
        <v>5</v>
      </c>
      <c r="Y6478" t="s">
        <v>56</v>
      </c>
      <c r="Z6478">
        <v>8</v>
      </c>
      <c r="AA6478">
        <v>8</v>
      </c>
      <c r="AB6478" s="1">
        <v>8</v>
      </c>
      <c r="AC6478">
        <v>8</v>
      </c>
      <c r="AD6478" t="s">
        <v>59</v>
      </c>
      <c r="AE6478" s="7">
        <f t="shared" ca="1" si="305"/>
        <v>8</v>
      </c>
      <c r="AF6478" s="8">
        <v>8</v>
      </c>
      <c r="AG6478" t="s">
        <v>56</v>
      </c>
      <c r="AI6478">
        <v>17.09</v>
      </c>
      <c r="AK6478" t="s">
        <v>55</v>
      </c>
      <c r="AM6478" t="s">
        <v>55</v>
      </c>
      <c r="AN6478" t="s">
        <v>60</v>
      </c>
      <c r="AO6478">
        <v>0</v>
      </c>
      <c r="AP6478" t="s">
        <v>55</v>
      </c>
      <c r="AQ6478" t="s">
        <v>55</v>
      </c>
      <c r="AR6478" t="s">
        <v>59</v>
      </c>
      <c r="AS6478" t="s">
        <v>55</v>
      </c>
      <c r="AT6478" t="s">
        <v>59</v>
      </c>
      <c r="AU6478" t="s">
        <v>55</v>
      </c>
      <c r="AV6478" t="s">
        <v>55</v>
      </c>
      <c r="AW6478" t="s">
        <v>55</v>
      </c>
      <c r="AX6478" t="s">
        <v>363</v>
      </c>
      <c r="AY6478" t="s">
        <v>56</v>
      </c>
      <c r="AZ6478" t="s">
        <v>138</v>
      </c>
      <c r="BA6478">
        <v>19.850000000000001</v>
      </c>
      <c r="BB6478">
        <v>146.6</v>
      </c>
      <c r="BC6478">
        <v>0</v>
      </c>
      <c r="BD6478">
        <v>0</v>
      </c>
      <c r="BE6478">
        <v>136.72</v>
      </c>
      <c r="BF6478">
        <v>283.32</v>
      </c>
      <c r="BG6478" t="s">
        <v>996</v>
      </c>
      <c r="BH6478" s="1" t="s">
        <v>996</v>
      </c>
      <c r="BI6478" t="s">
        <v>59</v>
      </c>
      <c r="BJ6478" t="b">
        <v>1</v>
      </c>
      <c r="BK6478">
        <v>0</v>
      </c>
    </row>
    <row r="6479" spans="1:63">
      <c r="A6479" s="1" t="s">
        <v>9314</v>
      </c>
      <c r="B6479" t="s">
        <v>59</v>
      </c>
      <c r="D6479" t="s">
        <v>59</v>
      </c>
      <c r="E6479" t="s">
        <v>59</v>
      </c>
      <c r="F6479" t="s">
        <v>59</v>
      </c>
      <c r="G6479">
        <f t="shared" si="304"/>
        <v>47</v>
      </c>
      <c r="H6479" s="1">
        <v>47</v>
      </c>
      <c r="I6479" t="s">
        <v>59</v>
      </c>
      <c r="K6479" t="s">
        <v>59</v>
      </c>
      <c r="L6479" t="s">
        <v>59</v>
      </c>
      <c r="M6479">
        <v>0</v>
      </c>
      <c r="N6479" s="1">
        <v>0</v>
      </c>
      <c r="O6479" t="s">
        <v>59</v>
      </c>
      <c r="P6479" t="s">
        <v>6127</v>
      </c>
      <c r="Q6479">
        <v>36.995162000000001</v>
      </c>
      <c r="R6479">
        <v>-120.955099</v>
      </c>
      <c r="T6479">
        <v>29124</v>
      </c>
      <c r="V6479" s="2">
        <v>3</v>
      </c>
      <c r="W6479">
        <f t="shared" si="303"/>
        <v>3</v>
      </c>
      <c r="X6479" s="1">
        <v>3</v>
      </c>
      <c r="Y6479" t="s">
        <v>59</v>
      </c>
      <c r="Z6479" t="s">
        <v>59</v>
      </c>
      <c r="AA6479">
        <v>0</v>
      </c>
      <c r="AB6479" s="1">
        <v>0</v>
      </c>
      <c r="AC6479" t="s">
        <v>59</v>
      </c>
      <c r="AD6479" t="s">
        <v>59</v>
      </c>
      <c r="AE6479" s="7">
        <f t="shared" ca="1" si="305"/>
        <v>24.572044246536638</v>
      </c>
      <c r="AF6479" s="8">
        <v>6.4956997060581134</v>
      </c>
      <c r="AG6479" t="s">
        <v>59</v>
      </c>
      <c r="AI6479" t="s">
        <v>59</v>
      </c>
      <c r="AK6479" t="s">
        <v>59</v>
      </c>
      <c r="AM6479" t="s">
        <v>59</v>
      </c>
      <c r="AN6479" t="s">
        <v>59</v>
      </c>
      <c r="AO6479" t="s">
        <v>59</v>
      </c>
      <c r="AP6479" t="s">
        <v>59</v>
      </c>
      <c r="AQ6479" t="s">
        <v>59</v>
      </c>
      <c r="AR6479" t="s">
        <v>59</v>
      </c>
      <c r="AS6479" t="s">
        <v>59</v>
      </c>
      <c r="AT6479" t="s">
        <v>59</v>
      </c>
      <c r="AU6479" t="s">
        <v>59</v>
      </c>
      <c r="AV6479" t="s">
        <v>59</v>
      </c>
      <c r="AW6479" t="s">
        <v>59</v>
      </c>
      <c r="AX6479" t="s">
        <v>59</v>
      </c>
      <c r="AY6479" t="s">
        <v>59</v>
      </c>
      <c r="AZ6479" t="s">
        <v>59</v>
      </c>
      <c r="BA6479" t="s">
        <v>59</v>
      </c>
      <c r="BB6479" t="s">
        <v>59</v>
      </c>
      <c r="BC6479" t="s">
        <v>59</v>
      </c>
      <c r="BD6479" t="s">
        <v>59</v>
      </c>
      <c r="BE6479" t="s">
        <v>59</v>
      </c>
      <c r="BF6479" t="s">
        <v>59</v>
      </c>
      <c r="BG6479" t="s">
        <v>59</v>
      </c>
      <c r="BH6479" s="1" t="s">
        <v>59</v>
      </c>
      <c r="BI6479" t="b">
        <v>1</v>
      </c>
      <c r="BJ6479" t="s">
        <v>59</v>
      </c>
      <c r="BK6479">
        <v>0</v>
      </c>
    </row>
    <row r="6480" spans="1:63">
      <c r="A6480" s="1" t="s">
        <v>9315</v>
      </c>
      <c r="B6480" t="s">
        <v>59</v>
      </c>
      <c r="D6480" t="s">
        <v>59</v>
      </c>
      <c r="E6480" t="s">
        <v>59</v>
      </c>
      <c r="F6480" t="s">
        <v>59</v>
      </c>
      <c r="G6480">
        <f t="shared" si="304"/>
        <v>47</v>
      </c>
      <c r="H6480" s="1">
        <v>47</v>
      </c>
      <c r="I6480" t="s">
        <v>59</v>
      </c>
      <c r="K6480" t="s">
        <v>59</v>
      </c>
      <c r="L6480" t="s">
        <v>59</v>
      </c>
      <c r="M6480">
        <v>0</v>
      </c>
      <c r="N6480" s="1">
        <v>0</v>
      </c>
      <c r="O6480" t="s">
        <v>2961</v>
      </c>
      <c r="P6480" t="s">
        <v>2962</v>
      </c>
      <c r="Q6480">
        <v>37.244306999999999</v>
      </c>
      <c r="R6480">
        <v>-119.47025600000001</v>
      </c>
      <c r="T6480">
        <v>3376</v>
      </c>
      <c r="V6480" s="2">
        <v>4</v>
      </c>
      <c r="W6480">
        <f t="shared" si="303"/>
        <v>4</v>
      </c>
      <c r="X6480" s="1">
        <v>4</v>
      </c>
      <c r="Y6480" t="s">
        <v>56</v>
      </c>
      <c r="Z6480">
        <v>9</v>
      </c>
      <c r="AA6480">
        <v>9</v>
      </c>
      <c r="AB6480" s="1">
        <v>9</v>
      </c>
      <c r="AC6480">
        <v>42</v>
      </c>
      <c r="AD6480" t="s">
        <v>60</v>
      </c>
      <c r="AE6480" s="7">
        <f t="shared" ca="1" si="305"/>
        <v>42</v>
      </c>
      <c r="AF6480" s="8">
        <v>42</v>
      </c>
      <c r="AG6480" t="s">
        <v>56</v>
      </c>
      <c r="AI6480">
        <v>33.630000000000003</v>
      </c>
      <c r="AK6480" t="s">
        <v>56</v>
      </c>
      <c r="AM6480" t="s">
        <v>55</v>
      </c>
      <c r="AN6480" t="s">
        <v>60</v>
      </c>
      <c r="AO6480">
        <v>0</v>
      </c>
      <c r="AP6480" t="s">
        <v>59</v>
      </c>
      <c r="AQ6480" t="s">
        <v>59</v>
      </c>
      <c r="AR6480" t="s">
        <v>55</v>
      </c>
      <c r="AS6480" t="s">
        <v>55</v>
      </c>
      <c r="AT6480" t="s">
        <v>55</v>
      </c>
      <c r="AU6480" t="s">
        <v>55</v>
      </c>
      <c r="AV6480" t="s">
        <v>55</v>
      </c>
      <c r="AW6480" t="s">
        <v>55</v>
      </c>
      <c r="AX6480" t="s">
        <v>363</v>
      </c>
      <c r="AY6480" t="s">
        <v>55</v>
      </c>
      <c r="AZ6480" t="s">
        <v>63</v>
      </c>
      <c r="BA6480">
        <v>25.25</v>
      </c>
      <c r="BB6480">
        <v>1108.2</v>
      </c>
      <c r="BC6480">
        <v>0</v>
      </c>
      <c r="BD6480">
        <v>0</v>
      </c>
      <c r="BE6480">
        <v>1412.46</v>
      </c>
      <c r="BF6480" t="s">
        <v>59</v>
      </c>
      <c r="BG6480" t="s">
        <v>59</v>
      </c>
      <c r="BH6480" s="1" t="s">
        <v>59</v>
      </c>
      <c r="BI6480" t="s">
        <v>59</v>
      </c>
      <c r="BJ6480" t="b">
        <v>1</v>
      </c>
      <c r="BK6480">
        <v>1</v>
      </c>
    </row>
    <row r="6481" spans="1:63">
      <c r="A6481" s="1" t="s">
        <v>9316</v>
      </c>
      <c r="B6481" t="s">
        <v>59</v>
      </c>
      <c r="D6481" t="s">
        <v>59</v>
      </c>
      <c r="E6481" t="s">
        <v>59</v>
      </c>
      <c r="F6481" t="s">
        <v>59</v>
      </c>
      <c r="G6481">
        <f t="shared" si="304"/>
        <v>47</v>
      </c>
      <c r="H6481" s="1">
        <v>47</v>
      </c>
      <c r="I6481" t="s">
        <v>59</v>
      </c>
      <c r="K6481" t="s">
        <v>59</v>
      </c>
      <c r="L6481" t="s">
        <v>59</v>
      </c>
      <c r="M6481">
        <v>0</v>
      </c>
      <c r="N6481" s="1">
        <v>0</v>
      </c>
      <c r="O6481" t="s">
        <v>170</v>
      </c>
      <c r="P6481" t="s">
        <v>824</v>
      </c>
      <c r="Q6481">
        <v>36.739384999999999</v>
      </c>
      <c r="R6481">
        <v>-119.753649</v>
      </c>
      <c r="T6481">
        <v>47999</v>
      </c>
      <c r="V6481" s="2">
        <v>3</v>
      </c>
      <c r="W6481">
        <f t="shared" si="303"/>
        <v>3</v>
      </c>
      <c r="X6481" s="1">
        <v>3</v>
      </c>
      <c r="Y6481" t="s">
        <v>59</v>
      </c>
      <c r="Z6481" t="s">
        <v>59</v>
      </c>
      <c r="AA6481">
        <v>0</v>
      </c>
      <c r="AB6481" s="1">
        <v>0</v>
      </c>
      <c r="AC6481" t="s">
        <v>59</v>
      </c>
      <c r="AD6481" t="s">
        <v>59</v>
      </c>
      <c r="AE6481" s="7">
        <f t="shared" ca="1" si="305"/>
        <v>50.33738518727921</v>
      </c>
      <c r="AF6481" s="8">
        <v>54.4311992631254</v>
      </c>
      <c r="AG6481" t="s">
        <v>59</v>
      </c>
      <c r="AI6481" t="s">
        <v>59</v>
      </c>
      <c r="AK6481" t="s">
        <v>59</v>
      </c>
      <c r="AM6481" t="s">
        <v>59</v>
      </c>
      <c r="AN6481" t="s">
        <v>59</v>
      </c>
      <c r="AO6481" t="s">
        <v>59</v>
      </c>
      <c r="AP6481" t="s">
        <v>59</v>
      </c>
      <c r="AQ6481" t="s">
        <v>59</v>
      </c>
      <c r="AR6481" t="s">
        <v>59</v>
      </c>
      <c r="AS6481" t="s">
        <v>59</v>
      </c>
      <c r="AT6481" t="s">
        <v>59</v>
      </c>
      <c r="AU6481" t="s">
        <v>59</v>
      </c>
      <c r="AV6481" t="s">
        <v>59</v>
      </c>
      <c r="AW6481" t="s">
        <v>59</v>
      </c>
      <c r="AX6481" t="s">
        <v>59</v>
      </c>
      <c r="AY6481" t="s">
        <v>59</v>
      </c>
      <c r="AZ6481" t="s">
        <v>59</v>
      </c>
      <c r="BA6481" t="s">
        <v>59</v>
      </c>
      <c r="BB6481" t="s">
        <v>59</v>
      </c>
      <c r="BC6481" t="s">
        <v>59</v>
      </c>
      <c r="BD6481" t="s">
        <v>59</v>
      </c>
      <c r="BE6481" t="s">
        <v>59</v>
      </c>
      <c r="BF6481" t="s">
        <v>59</v>
      </c>
      <c r="BG6481" t="s">
        <v>59</v>
      </c>
      <c r="BH6481" s="1" t="s">
        <v>59</v>
      </c>
      <c r="BI6481" t="s">
        <v>59</v>
      </c>
      <c r="BJ6481" t="b">
        <v>1</v>
      </c>
      <c r="BK6481">
        <v>1</v>
      </c>
    </row>
    <row r="6482" spans="1:63">
      <c r="A6482" s="1" t="s">
        <v>9317</v>
      </c>
      <c r="B6482" t="s">
        <v>59</v>
      </c>
      <c r="D6482" t="s">
        <v>59</v>
      </c>
      <c r="E6482" t="s">
        <v>59</v>
      </c>
      <c r="F6482" t="s">
        <v>59</v>
      </c>
      <c r="G6482">
        <f t="shared" si="304"/>
        <v>47</v>
      </c>
      <c r="H6482" s="1">
        <v>47</v>
      </c>
      <c r="I6482" t="s">
        <v>59</v>
      </c>
      <c r="K6482" t="s">
        <v>59</v>
      </c>
      <c r="L6482" t="s">
        <v>59</v>
      </c>
      <c r="M6482">
        <v>0</v>
      </c>
      <c r="N6482" s="1">
        <v>0</v>
      </c>
      <c r="O6482" t="s">
        <v>7275</v>
      </c>
      <c r="P6482" t="s">
        <v>7276</v>
      </c>
      <c r="Q6482">
        <v>36.414611000000001</v>
      </c>
      <c r="R6482">
        <v>-121.6386</v>
      </c>
      <c r="T6482">
        <v>6691</v>
      </c>
      <c r="V6482" s="2">
        <v>3</v>
      </c>
      <c r="W6482">
        <f t="shared" si="303"/>
        <v>3</v>
      </c>
      <c r="X6482" s="1">
        <v>3</v>
      </c>
      <c r="Y6482" t="s">
        <v>56</v>
      </c>
      <c r="Z6482">
        <v>10</v>
      </c>
      <c r="AA6482">
        <v>10</v>
      </c>
      <c r="AB6482" s="1">
        <v>10</v>
      </c>
      <c r="AC6482">
        <v>66</v>
      </c>
      <c r="AD6482" t="s">
        <v>60</v>
      </c>
      <c r="AE6482" s="7">
        <f t="shared" ca="1" si="305"/>
        <v>66</v>
      </c>
      <c r="AF6482" s="8">
        <v>66</v>
      </c>
      <c r="AG6482" t="s">
        <v>56</v>
      </c>
      <c r="AI6482">
        <v>37.380000000000003</v>
      </c>
      <c r="AK6482" t="s">
        <v>59</v>
      </c>
      <c r="AM6482" t="s">
        <v>56</v>
      </c>
      <c r="AN6482" t="s">
        <v>59</v>
      </c>
      <c r="AO6482" t="s">
        <v>59</v>
      </c>
      <c r="AP6482" t="s">
        <v>56</v>
      </c>
      <c r="AQ6482" t="s">
        <v>56</v>
      </c>
      <c r="AR6482" t="s">
        <v>55</v>
      </c>
      <c r="AS6482" t="s">
        <v>59</v>
      </c>
      <c r="AT6482" t="s">
        <v>55</v>
      </c>
      <c r="AU6482" t="s">
        <v>55</v>
      </c>
      <c r="AV6482" t="s">
        <v>59</v>
      </c>
      <c r="AW6482" t="s">
        <v>56</v>
      </c>
      <c r="AX6482" t="s">
        <v>145</v>
      </c>
      <c r="AY6482" t="s">
        <v>55</v>
      </c>
      <c r="AZ6482" t="s">
        <v>63</v>
      </c>
      <c r="BA6482">
        <v>89</v>
      </c>
      <c r="BB6482">
        <v>5898.6</v>
      </c>
      <c r="BC6482">
        <v>0</v>
      </c>
      <c r="BD6482">
        <v>0</v>
      </c>
      <c r="BE6482">
        <v>2467.08</v>
      </c>
      <c r="BF6482">
        <v>8365.68</v>
      </c>
      <c r="BG6482" t="s">
        <v>996</v>
      </c>
      <c r="BH6482" s="1" t="s">
        <v>996</v>
      </c>
      <c r="BI6482" t="s">
        <v>59</v>
      </c>
      <c r="BJ6482" t="b">
        <v>1</v>
      </c>
      <c r="BK6482">
        <v>0</v>
      </c>
    </row>
    <row r="6483" spans="1:63">
      <c r="A6483" s="1" t="s">
        <v>9318</v>
      </c>
      <c r="B6483" t="s">
        <v>59</v>
      </c>
      <c r="D6483" t="s">
        <v>59</v>
      </c>
      <c r="E6483" t="s">
        <v>59</v>
      </c>
      <c r="F6483" t="s">
        <v>59</v>
      </c>
      <c r="G6483">
        <f t="shared" si="304"/>
        <v>47</v>
      </c>
      <c r="H6483" s="1">
        <v>47</v>
      </c>
      <c r="I6483" t="s">
        <v>59</v>
      </c>
      <c r="K6483" t="s">
        <v>59</v>
      </c>
      <c r="L6483" t="s">
        <v>59</v>
      </c>
      <c r="M6483">
        <v>0</v>
      </c>
      <c r="N6483" s="1">
        <v>0</v>
      </c>
      <c r="O6483" t="s">
        <v>6164</v>
      </c>
      <c r="P6483" t="s">
        <v>6165</v>
      </c>
      <c r="Q6483" t="s">
        <v>59</v>
      </c>
      <c r="R6483">
        <v>-121.396719</v>
      </c>
      <c r="T6483">
        <v>9023</v>
      </c>
      <c r="V6483" s="2">
        <v>3</v>
      </c>
      <c r="W6483">
        <f t="shared" si="303"/>
        <v>3</v>
      </c>
      <c r="X6483" s="1">
        <v>3</v>
      </c>
      <c r="Y6483" t="s">
        <v>59</v>
      </c>
      <c r="Z6483">
        <v>0</v>
      </c>
      <c r="AA6483">
        <v>0</v>
      </c>
      <c r="AB6483" s="1">
        <v>0</v>
      </c>
      <c r="AC6483">
        <v>26</v>
      </c>
      <c r="AD6483" t="s">
        <v>73</v>
      </c>
      <c r="AE6483" s="7">
        <f t="shared" ca="1" si="305"/>
        <v>26</v>
      </c>
      <c r="AF6483" s="8">
        <v>26</v>
      </c>
      <c r="AG6483" t="s">
        <v>59</v>
      </c>
      <c r="AI6483">
        <v>45.7</v>
      </c>
      <c r="AK6483" t="s">
        <v>59</v>
      </c>
      <c r="AM6483" t="s">
        <v>55</v>
      </c>
      <c r="AN6483" t="s">
        <v>60</v>
      </c>
      <c r="AO6483" t="s">
        <v>59</v>
      </c>
      <c r="AP6483" t="s">
        <v>55</v>
      </c>
      <c r="AQ6483" t="s">
        <v>55</v>
      </c>
      <c r="AR6483" t="s">
        <v>55</v>
      </c>
      <c r="AS6483" t="s">
        <v>55</v>
      </c>
      <c r="AT6483" t="s">
        <v>55</v>
      </c>
      <c r="AU6483" t="s">
        <v>55</v>
      </c>
      <c r="AV6483" t="s">
        <v>55</v>
      </c>
      <c r="AW6483" t="s">
        <v>55</v>
      </c>
      <c r="AX6483" t="s">
        <v>145</v>
      </c>
      <c r="AY6483" t="s">
        <v>55</v>
      </c>
      <c r="AZ6483" t="s">
        <v>138</v>
      </c>
      <c r="BA6483">
        <v>19.8</v>
      </c>
      <c r="BB6483">
        <v>457.3</v>
      </c>
      <c r="BC6483">
        <v>0</v>
      </c>
      <c r="BD6483">
        <v>0</v>
      </c>
      <c r="BE6483" t="s">
        <v>59</v>
      </c>
      <c r="BF6483">
        <v>1645.5</v>
      </c>
      <c r="BG6483" t="s">
        <v>996</v>
      </c>
      <c r="BH6483" s="1" t="s">
        <v>996</v>
      </c>
      <c r="BI6483" t="s">
        <v>59</v>
      </c>
      <c r="BJ6483" t="b">
        <v>1</v>
      </c>
      <c r="BK6483">
        <v>0</v>
      </c>
    </row>
    <row r="6484" spans="1:63">
      <c r="A6484" s="1" t="s">
        <v>9319</v>
      </c>
      <c r="B6484" t="s">
        <v>59</v>
      </c>
      <c r="D6484" t="s">
        <v>59</v>
      </c>
      <c r="E6484" t="s">
        <v>59</v>
      </c>
      <c r="F6484" t="s">
        <v>59</v>
      </c>
      <c r="G6484">
        <f t="shared" si="304"/>
        <v>47</v>
      </c>
      <c r="H6484" s="1">
        <v>47</v>
      </c>
      <c r="I6484" t="s">
        <v>59</v>
      </c>
      <c r="K6484" t="s">
        <v>59</v>
      </c>
      <c r="L6484" t="s">
        <v>59</v>
      </c>
      <c r="M6484">
        <v>0</v>
      </c>
      <c r="N6484" s="1">
        <v>0</v>
      </c>
      <c r="O6484" t="s">
        <v>6170</v>
      </c>
      <c r="P6484" t="s">
        <v>3432</v>
      </c>
      <c r="Q6484">
        <v>36.618336999999997</v>
      </c>
      <c r="R6484">
        <v>-121.926417</v>
      </c>
      <c r="T6484">
        <v>15449</v>
      </c>
      <c r="V6484" s="2">
        <v>3</v>
      </c>
      <c r="W6484">
        <f t="shared" si="303"/>
        <v>3</v>
      </c>
      <c r="X6484" s="1">
        <v>3</v>
      </c>
      <c r="Y6484" t="s">
        <v>59</v>
      </c>
      <c r="Z6484" t="s">
        <v>59</v>
      </c>
      <c r="AA6484">
        <v>0</v>
      </c>
      <c r="AB6484" s="1">
        <v>0</v>
      </c>
      <c r="AC6484" t="s">
        <v>59</v>
      </c>
      <c r="AD6484" t="s">
        <v>59</v>
      </c>
      <c r="AE6484" s="7">
        <f t="shared" ca="1" si="305"/>
        <v>42.526452450519216</v>
      </c>
      <c r="AF6484" s="8">
        <v>5.9305958072533551</v>
      </c>
      <c r="AG6484" t="s">
        <v>59</v>
      </c>
      <c r="AI6484" t="s">
        <v>59</v>
      </c>
      <c r="AK6484" t="s">
        <v>59</v>
      </c>
      <c r="AM6484" t="s">
        <v>59</v>
      </c>
      <c r="AN6484" t="s">
        <v>59</v>
      </c>
      <c r="AO6484" t="s">
        <v>59</v>
      </c>
      <c r="AP6484" t="s">
        <v>59</v>
      </c>
      <c r="AQ6484" t="s">
        <v>59</v>
      </c>
      <c r="AR6484" t="s">
        <v>59</v>
      </c>
      <c r="AS6484" t="s">
        <v>59</v>
      </c>
      <c r="AT6484" t="s">
        <v>59</v>
      </c>
      <c r="AU6484" t="s">
        <v>59</v>
      </c>
      <c r="AV6484" t="s">
        <v>59</v>
      </c>
      <c r="AW6484" t="s">
        <v>59</v>
      </c>
      <c r="AX6484" t="s">
        <v>59</v>
      </c>
      <c r="AY6484" t="s">
        <v>59</v>
      </c>
      <c r="AZ6484" t="s">
        <v>59</v>
      </c>
      <c r="BA6484" t="s">
        <v>59</v>
      </c>
      <c r="BB6484" t="s">
        <v>59</v>
      </c>
      <c r="BC6484" t="s">
        <v>59</v>
      </c>
      <c r="BD6484" t="s">
        <v>59</v>
      </c>
      <c r="BE6484" t="s">
        <v>59</v>
      </c>
      <c r="BF6484" t="s">
        <v>59</v>
      </c>
      <c r="BG6484" t="s">
        <v>996</v>
      </c>
      <c r="BH6484" s="1" t="s">
        <v>996</v>
      </c>
      <c r="BI6484" t="s">
        <v>59</v>
      </c>
      <c r="BJ6484" t="b">
        <v>1</v>
      </c>
      <c r="BK6484">
        <v>0</v>
      </c>
    </row>
    <row r="6485" spans="1:63">
      <c r="A6485" s="1" t="s">
        <v>9320</v>
      </c>
      <c r="B6485" t="s">
        <v>59</v>
      </c>
      <c r="D6485" t="s">
        <v>59</v>
      </c>
      <c r="E6485" t="s">
        <v>59</v>
      </c>
      <c r="F6485" t="s">
        <v>59</v>
      </c>
      <c r="G6485">
        <f t="shared" si="304"/>
        <v>47</v>
      </c>
      <c r="H6485" s="1">
        <v>47</v>
      </c>
      <c r="I6485" t="s">
        <v>59</v>
      </c>
      <c r="K6485" t="s">
        <v>59</v>
      </c>
      <c r="L6485" t="s">
        <v>59</v>
      </c>
      <c r="M6485">
        <v>0</v>
      </c>
      <c r="N6485" s="1">
        <v>0</v>
      </c>
      <c r="O6485" t="s">
        <v>7285</v>
      </c>
      <c r="P6485" t="s">
        <v>7286</v>
      </c>
      <c r="Q6485">
        <v>36.414216000000003</v>
      </c>
      <c r="R6485">
        <v>-121.360597</v>
      </c>
      <c r="T6485">
        <v>13003</v>
      </c>
      <c r="V6485" s="2">
        <v>4</v>
      </c>
      <c r="W6485">
        <f t="shared" si="303"/>
        <v>4</v>
      </c>
      <c r="X6485" s="1">
        <v>4</v>
      </c>
      <c r="Y6485" t="s">
        <v>56</v>
      </c>
      <c r="Z6485">
        <v>1</v>
      </c>
      <c r="AA6485">
        <v>1</v>
      </c>
      <c r="AB6485" s="1">
        <v>1</v>
      </c>
      <c r="AC6485">
        <v>57</v>
      </c>
      <c r="AD6485" t="s">
        <v>60</v>
      </c>
      <c r="AE6485" s="7">
        <f t="shared" ca="1" si="305"/>
        <v>57</v>
      </c>
      <c r="AF6485" s="8">
        <v>57</v>
      </c>
      <c r="AG6485" t="s">
        <v>56</v>
      </c>
      <c r="AI6485">
        <v>4.18</v>
      </c>
      <c r="AK6485" t="s">
        <v>55</v>
      </c>
      <c r="AM6485" t="s">
        <v>56</v>
      </c>
      <c r="AN6485" t="s">
        <v>68</v>
      </c>
      <c r="AO6485">
        <v>73</v>
      </c>
      <c r="AP6485" t="s">
        <v>55</v>
      </c>
      <c r="AQ6485" t="s">
        <v>59</v>
      </c>
      <c r="AR6485" t="s">
        <v>56</v>
      </c>
      <c r="AS6485" t="s">
        <v>55</v>
      </c>
      <c r="AT6485" t="s">
        <v>56</v>
      </c>
      <c r="AU6485" t="s">
        <v>56</v>
      </c>
      <c r="AV6485" t="s">
        <v>56</v>
      </c>
      <c r="AW6485" t="s">
        <v>56</v>
      </c>
      <c r="AX6485" t="s">
        <v>145</v>
      </c>
      <c r="AY6485" t="s">
        <v>56</v>
      </c>
      <c r="AZ6485" t="s">
        <v>138</v>
      </c>
      <c r="BA6485">
        <v>97.55</v>
      </c>
      <c r="BB6485">
        <v>5598</v>
      </c>
      <c r="BC6485">
        <v>0</v>
      </c>
      <c r="BD6485">
        <v>0</v>
      </c>
      <c r="BE6485">
        <v>238.26</v>
      </c>
      <c r="BF6485">
        <v>5836.26</v>
      </c>
      <c r="BG6485" t="s">
        <v>996</v>
      </c>
      <c r="BH6485" s="1" t="s">
        <v>996</v>
      </c>
      <c r="BI6485" t="s">
        <v>59</v>
      </c>
      <c r="BJ6485" t="b">
        <v>1</v>
      </c>
      <c r="BK6485">
        <v>0</v>
      </c>
    </row>
    <row r="6486" spans="1:63">
      <c r="A6486" s="1" t="s">
        <v>9321</v>
      </c>
      <c r="B6486" t="s">
        <v>59</v>
      </c>
      <c r="D6486" t="s">
        <v>59</v>
      </c>
      <c r="E6486" t="s">
        <v>59</v>
      </c>
      <c r="F6486" t="s">
        <v>59</v>
      </c>
      <c r="G6486">
        <f t="shared" si="304"/>
        <v>47</v>
      </c>
      <c r="H6486" s="1">
        <v>47</v>
      </c>
      <c r="I6486" t="s">
        <v>59</v>
      </c>
      <c r="K6486" t="s">
        <v>59</v>
      </c>
      <c r="L6486" t="s">
        <v>59</v>
      </c>
      <c r="M6486">
        <v>0</v>
      </c>
      <c r="N6486" s="1">
        <v>0</v>
      </c>
      <c r="O6486" t="s">
        <v>835</v>
      </c>
      <c r="P6486" t="s">
        <v>7307</v>
      </c>
      <c r="Q6486">
        <v>37.527496999999997</v>
      </c>
      <c r="R6486">
        <v>-122.230941</v>
      </c>
      <c r="T6486">
        <v>10658</v>
      </c>
      <c r="V6486" s="2">
        <v>5</v>
      </c>
      <c r="W6486">
        <f t="shared" si="303"/>
        <v>5</v>
      </c>
      <c r="X6486" s="1">
        <v>5</v>
      </c>
      <c r="Y6486" t="s">
        <v>55</v>
      </c>
      <c r="Z6486">
        <v>0</v>
      </c>
      <c r="AA6486">
        <v>0</v>
      </c>
      <c r="AB6486" s="1">
        <v>0</v>
      </c>
      <c r="AC6486">
        <v>53</v>
      </c>
      <c r="AD6486" t="s">
        <v>88</v>
      </c>
      <c r="AE6486" s="7">
        <f t="shared" ca="1" si="305"/>
        <v>53</v>
      </c>
      <c r="AF6486" s="8">
        <v>53</v>
      </c>
      <c r="AG6486" t="s">
        <v>56</v>
      </c>
      <c r="AI6486">
        <v>12.92</v>
      </c>
      <c r="AK6486" t="s">
        <v>56</v>
      </c>
      <c r="AM6486" t="s">
        <v>56</v>
      </c>
      <c r="AN6486" t="s">
        <v>68</v>
      </c>
      <c r="AO6486">
        <v>19</v>
      </c>
      <c r="AP6486" t="s">
        <v>55</v>
      </c>
      <c r="AQ6486" t="s">
        <v>56</v>
      </c>
      <c r="AR6486" t="s">
        <v>56</v>
      </c>
      <c r="AS6486" t="s">
        <v>55</v>
      </c>
      <c r="AT6486" t="s">
        <v>56</v>
      </c>
      <c r="AU6486" t="s">
        <v>56</v>
      </c>
      <c r="AV6486" t="s">
        <v>56</v>
      </c>
      <c r="AW6486" t="s">
        <v>56</v>
      </c>
      <c r="AX6486" t="s">
        <v>363</v>
      </c>
      <c r="AY6486" t="s">
        <v>55</v>
      </c>
      <c r="AZ6486" t="s">
        <v>59</v>
      </c>
      <c r="BA6486">
        <v>105.55</v>
      </c>
      <c r="BB6486">
        <v>5682.25</v>
      </c>
      <c r="BC6486" t="s">
        <v>59</v>
      </c>
      <c r="BD6486">
        <v>0</v>
      </c>
      <c r="BE6486">
        <v>684.76</v>
      </c>
      <c r="BF6486">
        <v>6367.01</v>
      </c>
      <c r="BG6486" t="s">
        <v>59</v>
      </c>
      <c r="BH6486" s="1" t="s">
        <v>59</v>
      </c>
      <c r="BI6486" t="s">
        <v>59</v>
      </c>
      <c r="BJ6486" t="b">
        <v>1</v>
      </c>
      <c r="BK6486">
        <v>1</v>
      </c>
    </row>
    <row r="6487" spans="1:63">
      <c r="A6487" s="1" t="s">
        <v>9322</v>
      </c>
      <c r="B6487" t="s">
        <v>59</v>
      </c>
      <c r="D6487" t="s">
        <v>59</v>
      </c>
      <c r="E6487" t="s">
        <v>59</v>
      </c>
      <c r="F6487" t="s">
        <v>59</v>
      </c>
      <c r="G6487">
        <f t="shared" si="304"/>
        <v>47</v>
      </c>
      <c r="H6487" s="1">
        <v>47</v>
      </c>
      <c r="I6487" t="s">
        <v>59</v>
      </c>
      <c r="K6487" t="s">
        <v>59</v>
      </c>
      <c r="L6487" t="s">
        <v>59</v>
      </c>
      <c r="M6487">
        <v>0</v>
      </c>
      <c r="N6487" s="1">
        <v>0</v>
      </c>
      <c r="O6487" t="s">
        <v>59</v>
      </c>
      <c r="P6487" t="s">
        <v>6194</v>
      </c>
      <c r="Q6487">
        <v>37.497914999999999</v>
      </c>
      <c r="R6487" t="s">
        <v>59</v>
      </c>
      <c r="T6487">
        <v>28098</v>
      </c>
      <c r="V6487" s="2">
        <v>4</v>
      </c>
      <c r="W6487">
        <f t="shared" si="303"/>
        <v>4</v>
      </c>
      <c r="X6487" s="1">
        <v>4</v>
      </c>
      <c r="Y6487" t="s">
        <v>56</v>
      </c>
      <c r="Z6487">
        <v>1</v>
      </c>
      <c r="AA6487">
        <v>1</v>
      </c>
      <c r="AB6487" s="1">
        <v>1</v>
      </c>
      <c r="AC6487">
        <v>50</v>
      </c>
      <c r="AD6487" t="s">
        <v>88</v>
      </c>
      <c r="AE6487" s="7">
        <f t="shared" ca="1" si="305"/>
        <v>50</v>
      </c>
      <c r="AF6487" s="8">
        <v>50</v>
      </c>
      <c r="AG6487" t="s">
        <v>56</v>
      </c>
      <c r="AI6487">
        <v>17.579999999999998</v>
      </c>
      <c r="AK6487" t="s">
        <v>56</v>
      </c>
      <c r="AM6487" t="s">
        <v>56</v>
      </c>
      <c r="AN6487" t="s">
        <v>68</v>
      </c>
      <c r="AO6487">
        <v>47</v>
      </c>
      <c r="AP6487" t="s">
        <v>56</v>
      </c>
      <c r="AQ6487" t="s">
        <v>56</v>
      </c>
      <c r="AR6487" t="s">
        <v>59</v>
      </c>
      <c r="AS6487" t="s">
        <v>59</v>
      </c>
      <c r="AT6487" t="s">
        <v>55</v>
      </c>
      <c r="AU6487" t="s">
        <v>59</v>
      </c>
      <c r="AV6487" t="s">
        <v>56</v>
      </c>
      <c r="AW6487" t="s">
        <v>56</v>
      </c>
      <c r="AX6487" t="s">
        <v>62</v>
      </c>
      <c r="AY6487" t="s">
        <v>56</v>
      </c>
      <c r="AZ6487" t="s">
        <v>138</v>
      </c>
      <c r="BA6487">
        <v>94.4</v>
      </c>
      <c r="BB6487">
        <v>4914.8999999999996</v>
      </c>
      <c r="BC6487">
        <v>0</v>
      </c>
      <c r="BD6487">
        <v>0</v>
      </c>
      <c r="BE6487">
        <v>879</v>
      </c>
      <c r="BF6487">
        <v>5793.9</v>
      </c>
      <c r="BG6487" t="s">
        <v>996</v>
      </c>
      <c r="BH6487" s="1" t="s">
        <v>996</v>
      </c>
      <c r="BI6487" t="s">
        <v>59</v>
      </c>
      <c r="BJ6487" t="b">
        <v>1</v>
      </c>
      <c r="BK6487">
        <v>0</v>
      </c>
    </row>
    <row r="6488" spans="1:63">
      <c r="A6488" s="1" t="s">
        <v>9323</v>
      </c>
      <c r="B6488" t="s">
        <v>59</v>
      </c>
      <c r="D6488" t="s">
        <v>59</v>
      </c>
      <c r="E6488" t="s">
        <v>59</v>
      </c>
      <c r="F6488" t="s">
        <v>59</v>
      </c>
      <c r="G6488">
        <f t="shared" si="304"/>
        <v>47</v>
      </c>
      <c r="H6488" s="1">
        <v>47</v>
      </c>
      <c r="I6488" t="s">
        <v>59</v>
      </c>
      <c r="K6488" t="s">
        <v>59</v>
      </c>
      <c r="L6488" t="s">
        <v>59</v>
      </c>
      <c r="M6488">
        <v>0</v>
      </c>
      <c r="N6488" s="1">
        <v>0</v>
      </c>
      <c r="O6488" t="s">
        <v>176</v>
      </c>
      <c r="P6488" t="s">
        <v>6209</v>
      </c>
      <c r="Q6488">
        <v>37.781303999999999</v>
      </c>
      <c r="R6488">
        <v>-122.461522</v>
      </c>
      <c r="T6488">
        <v>38955</v>
      </c>
      <c r="V6488" s="2">
        <v>4</v>
      </c>
      <c r="W6488">
        <f t="shared" si="303"/>
        <v>4</v>
      </c>
      <c r="X6488" s="1">
        <v>4</v>
      </c>
      <c r="Y6488" t="s">
        <v>55</v>
      </c>
      <c r="Z6488">
        <v>0</v>
      </c>
      <c r="AA6488">
        <v>0</v>
      </c>
      <c r="AB6488" s="1">
        <v>0</v>
      </c>
      <c r="AC6488">
        <v>21</v>
      </c>
      <c r="AD6488" t="s">
        <v>60</v>
      </c>
      <c r="AE6488" s="7">
        <f t="shared" ca="1" si="305"/>
        <v>21</v>
      </c>
      <c r="AF6488" s="8">
        <v>21</v>
      </c>
      <c r="AG6488" t="s">
        <v>56</v>
      </c>
      <c r="AI6488" t="s">
        <v>59</v>
      </c>
      <c r="AK6488" t="s">
        <v>55</v>
      </c>
      <c r="AM6488" t="s">
        <v>56</v>
      </c>
      <c r="AN6488" t="s">
        <v>59</v>
      </c>
      <c r="AO6488">
        <v>27</v>
      </c>
      <c r="AP6488" t="s">
        <v>55</v>
      </c>
      <c r="AQ6488" t="s">
        <v>56</v>
      </c>
      <c r="AR6488" t="s">
        <v>56</v>
      </c>
      <c r="AS6488" t="s">
        <v>56</v>
      </c>
      <c r="AT6488" t="s">
        <v>56</v>
      </c>
      <c r="AU6488" t="s">
        <v>56</v>
      </c>
      <c r="AV6488" t="s">
        <v>56</v>
      </c>
      <c r="AW6488" t="s">
        <v>59</v>
      </c>
      <c r="AX6488" t="s">
        <v>145</v>
      </c>
      <c r="AY6488" t="s">
        <v>59</v>
      </c>
      <c r="AZ6488" t="s">
        <v>138</v>
      </c>
      <c r="BA6488">
        <v>104.55</v>
      </c>
      <c r="BB6488" t="s">
        <v>59</v>
      </c>
      <c r="BC6488">
        <v>0</v>
      </c>
      <c r="BD6488">
        <v>0</v>
      </c>
      <c r="BE6488" t="s">
        <v>59</v>
      </c>
      <c r="BF6488">
        <v>3001.91</v>
      </c>
      <c r="BG6488" t="s">
        <v>996</v>
      </c>
      <c r="BH6488" s="1" t="s">
        <v>996</v>
      </c>
      <c r="BI6488" t="s">
        <v>59</v>
      </c>
      <c r="BJ6488" t="b">
        <v>1</v>
      </c>
      <c r="BK6488">
        <v>0</v>
      </c>
    </row>
    <row r="6489" spans="1:63">
      <c r="A6489" s="1" t="s">
        <v>9324</v>
      </c>
      <c r="B6489" t="s">
        <v>59</v>
      </c>
      <c r="D6489" t="s">
        <v>59</v>
      </c>
      <c r="E6489" t="s">
        <v>59</v>
      </c>
      <c r="F6489" t="s">
        <v>59</v>
      </c>
      <c r="G6489">
        <f t="shared" si="304"/>
        <v>47</v>
      </c>
      <c r="H6489" s="1">
        <v>47</v>
      </c>
      <c r="I6489" t="s">
        <v>59</v>
      </c>
      <c r="K6489" t="s">
        <v>59</v>
      </c>
      <c r="L6489" t="s">
        <v>59</v>
      </c>
      <c r="M6489">
        <v>0</v>
      </c>
      <c r="N6489" s="1">
        <v>0</v>
      </c>
      <c r="O6489" t="s">
        <v>7341</v>
      </c>
      <c r="P6489" t="s">
        <v>7342</v>
      </c>
      <c r="Q6489">
        <v>37.881841999999999</v>
      </c>
      <c r="R6489">
        <v>-121.848111</v>
      </c>
      <c r="T6489">
        <v>14239</v>
      </c>
      <c r="V6489" s="2">
        <v>3</v>
      </c>
      <c r="W6489">
        <f t="shared" si="303"/>
        <v>3</v>
      </c>
      <c r="X6489" s="1">
        <v>3</v>
      </c>
      <c r="Y6489" t="s">
        <v>55</v>
      </c>
      <c r="Z6489">
        <v>0</v>
      </c>
      <c r="AA6489">
        <v>0</v>
      </c>
      <c r="AB6489" s="1">
        <v>0</v>
      </c>
      <c r="AC6489" t="s">
        <v>59</v>
      </c>
      <c r="AD6489" t="s">
        <v>60</v>
      </c>
      <c r="AE6489" s="7">
        <f t="shared" ca="1" si="305"/>
        <v>33.932113086280438</v>
      </c>
      <c r="AF6489" s="8">
        <v>4.5188712166911733</v>
      </c>
      <c r="AG6489" t="s">
        <v>56</v>
      </c>
      <c r="AI6489">
        <v>37.11</v>
      </c>
      <c r="AK6489" t="s">
        <v>55</v>
      </c>
      <c r="AM6489" t="s">
        <v>56</v>
      </c>
      <c r="AN6489" t="s">
        <v>59</v>
      </c>
      <c r="AO6489">
        <v>15</v>
      </c>
      <c r="AP6489" t="s">
        <v>59</v>
      </c>
      <c r="AQ6489" t="s">
        <v>55</v>
      </c>
      <c r="AR6489" t="s">
        <v>55</v>
      </c>
      <c r="AS6489" t="s">
        <v>56</v>
      </c>
      <c r="AT6489" t="s">
        <v>55</v>
      </c>
      <c r="AU6489" t="s">
        <v>59</v>
      </c>
      <c r="AV6489" t="s">
        <v>55</v>
      </c>
      <c r="AW6489" t="s">
        <v>56</v>
      </c>
      <c r="AX6489" t="s">
        <v>59</v>
      </c>
      <c r="AY6489" t="s">
        <v>55</v>
      </c>
      <c r="AZ6489" t="s">
        <v>83</v>
      </c>
      <c r="BA6489">
        <v>55.1</v>
      </c>
      <c r="BB6489">
        <v>1253.1500000000001</v>
      </c>
      <c r="BC6489" t="s">
        <v>59</v>
      </c>
      <c r="BD6489">
        <v>0</v>
      </c>
      <c r="BE6489">
        <v>816.42</v>
      </c>
      <c r="BF6489">
        <v>2069.5700000000002</v>
      </c>
      <c r="BG6489" t="s">
        <v>59</v>
      </c>
      <c r="BH6489" s="1" t="s">
        <v>59</v>
      </c>
      <c r="BI6489" t="s">
        <v>59</v>
      </c>
      <c r="BJ6489" t="b">
        <v>1</v>
      </c>
      <c r="BK6489">
        <v>1</v>
      </c>
    </row>
    <row r="6490" spans="1:63">
      <c r="A6490" s="1" t="s">
        <v>9325</v>
      </c>
      <c r="B6490" t="s">
        <v>59</v>
      </c>
      <c r="D6490" t="s">
        <v>59</v>
      </c>
      <c r="E6490" t="s">
        <v>59</v>
      </c>
      <c r="F6490" t="s">
        <v>59</v>
      </c>
      <c r="G6490">
        <f t="shared" si="304"/>
        <v>47</v>
      </c>
      <c r="H6490" s="1">
        <v>47</v>
      </c>
      <c r="I6490" t="s">
        <v>59</v>
      </c>
      <c r="K6490" t="s">
        <v>59</v>
      </c>
      <c r="L6490" t="s">
        <v>59</v>
      </c>
      <c r="M6490">
        <v>0</v>
      </c>
      <c r="N6490" s="1">
        <v>0</v>
      </c>
      <c r="O6490" t="s">
        <v>614</v>
      </c>
      <c r="P6490" t="s">
        <v>2987</v>
      </c>
      <c r="Q6490">
        <v>37.971420999999999</v>
      </c>
      <c r="R6490">
        <v>-121.971504</v>
      </c>
      <c r="T6490">
        <v>39888</v>
      </c>
      <c r="V6490" s="2">
        <v>3</v>
      </c>
      <c r="W6490">
        <f t="shared" si="303"/>
        <v>3</v>
      </c>
      <c r="X6490" s="1">
        <v>3</v>
      </c>
      <c r="Y6490" t="s">
        <v>55</v>
      </c>
      <c r="Z6490">
        <v>0</v>
      </c>
      <c r="AA6490">
        <v>0</v>
      </c>
      <c r="AB6490" s="1">
        <v>0</v>
      </c>
      <c r="AC6490">
        <v>71</v>
      </c>
      <c r="AD6490" t="s">
        <v>59</v>
      </c>
      <c r="AE6490" s="7">
        <f t="shared" ca="1" si="305"/>
        <v>71</v>
      </c>
      <c r="AF6490" s="8">
        <v>71</v>
      </c>
      <c r="AG6490" t="s">
        <v>56</v>
      </c>
      <c r="AI6490">
        <v>4.1500000000000004</v>
      </c>
      <c r="AK6490" t="s">
        <v>56</v>
      </c>
      <c r="AM6490" t="s">
        <v>55</v>
      </c>
      <c r="AN6490" t="s">
        <v>60</v>
      </c>
      <c r="AO6490">
        <v>0</v>
      </c>
      <c r="AP6490" t="s">
        <v>55</v>
      </c>
      <c r="AQ6490" t="s">
        <v>59</v>
      </c>
      <c r="AR6490" t="s">
        <v>59</v>
      </c>
      <c r="AS6490" t="s">
        <v>55</v>
      </c>
      <c r="AT6490" t="s">
        <v>55</v>
      </c>
      <c r="AU6490" t="s">
        <v>55</v>
      </c>
      <c r="AV6490" t="s">
        <v>55</v>
      </c>
      <c r="AW6490" t="s">
        <v>55</v>
      </c>
      <c r="AX6490" t="s">
        <v>363</v>
      </c>
      <c r="AY6490" t="s">
        <v>59</v>
      </c>
      <c r="AZ6490" t="s">
        <v>63</v>
      </c>
      <c r="BA6490">
        <v>25.45</v>
      </c>
      <c r="BB6490" t="s">
        <v>59</v>
      </c>
      <c r="BC6490">
        <v>0</v>
      </c>
      <c r="BD6490">
        <v>0</v>
      </c>
      <c r="BE6490" t="s">
        <v>59</v>
      </c>
      <c r="BF6490">
        <v>2108</v>
      </c>
      <c r="BG6490" t="s">
        <v>59</v>
      </c>
      <c r="BH6490" s="1" t="s">
        <v>59</v>
      </c>
      <c r="BI6490" t="b">
        <v>1</v>
      </c>
      <c r="BJ6490" t="s">
        <v>59</v>
      </c>
      <c r="BK6490">
        <v>0</v>
      </c>
    </row>
    <row r="6491" spans="1:63">
      <c r="A6491" s="1" t="s">
        <v>9326</v>
      </c>
      <c r="B6491" t="s">
        <v>59</v>
      </c>
      <c r="D6491" t="s">
        <v>59</v>
      </c>
      <c r="E6491" t="s">
        <v>59</v>
      </c>
      <c r="F6491" t="s">
        <v>59</v>
      </c>
      <c r="G6491">
        <f t="shared" si="304"/>
        <v>47</v>
      </c>
      <c r="H6491" s="1">
        <v>47</v>
      </c>
      <c r="I6491" t="s">
        <v>59</v>
      </c>
      <c r="K6491" t="s">
        <v>59</v>
      </c>
      <c r="L6491" t="s">
        <v>59</v>
      </c>
      <c r="M6491">
        <v>0</v>
      </c>
      <c r="N6491" s="1">
        <v>0</v>
      </c>
      <c r="O6491" t="s">
        <v>617</v>
      </c>
      <c r="P6491" t="s">
        <v>618</v>
      </c>
      <c r="Q6491">
        <v>38.049292000000001</v>
      </c>
      <c r="R6491">
        <v>-122.228415</v>
      </c>
      <c r="T6491">
        <v>3193</v>
      </c>
      <c r="V6491" s="2">
        <v>3</v>
      </c>
      <c r="W6491">
        <f t="shared" si="303"/>
        <v>3</v>
      </c>
      <c r="X6491" s="1">
        <v>3</v>
      </c>
      <c r="Y6491" t="s">
        <v>55</v>
      </c>
      <c r="Z6491">
        <v>0</v>
      </c>
      <c r="AA6491">
        <v>0</v>
      </c>
      <c r="AB6491" s="1">
        <v>0</v>
      </c>
      <c r="AC6491">
        <v>25</v>
      </c>
      <c r="AD6491" t="s">
        <v>60</v>
      </c>
      <c r="AE6491" s="7">
        <f t="shared" ca="1" si="305"/>
        <v>25</v>
      </c>
      <c r="AF6491" s="8">
        <v>25</v>
      </c>
      <c r="AG6491" t="s">
        <v>59</v>
      </c>
      <c r="AI6491">
        <v>25.2</v>
      </c>
      <c r="AK6491" t="s">
        <v>59</v>
      </c>
      <c r="AM6491" t="s">
        <v>59</v>
      </c>
      <c r="AN6491" t="s">
        <v>102</v>
      </c>
      <c r="AO6491">
        <v>23</v>
      </c>
      <c r="AP6491" t="s">
        <v>59</v>
      </c>
      <c r="AQ6491" t="s">
        <v>59</v>
      </c>
      <c r="AR6491" t="s">
        <v>56</v>
      </c>
      <c r="AS6491" t="s">
        <v>56</v>
      </c>
      <c r="AT6491" t="s">
        <v>59</v>
      </c>
      <c r="AU6491" t="s">
        <v>56</v>
      </c>
      <c r="AV6491" t="s">
        <v>56</v>
      </c>
      <c r="AW6491" t="s">
        <v>59</v>
      </c>
      <c r="AX6491" t="s">
        <v>62</v>
      </c>
      <c r="AY6491" t="s">
        <v>55</v>
      </c>
      <c r="AZ6491" t="s">
        <v>63</v>
      </c>
      <c r="BA6491">
        <v>81.75</v>
      </c>
      <c r="BB6491">
        <v>2028.8</v>
      </c>
      <c r="BC6491">
        <v>0</v>
      </c>
      <c r="BD6491">
        <v>0</v>
      </c>
      <c r="BE6491">
        <v>630</v>
      </c>
      <c r="BF6491">
        <v>2658.8</v>
      </c>
      <c r="BG6491" t="s">
        <v>996</v>
      </c>
      <c r="BH6491" s="1" t="s">
        <v>996</v>
      </c>
      <c r="BI6491" t="s">
        <v>59</v>
      </c>
      <c r="BJ6491" t="b">
        <v>1</v>
      </c>
      <c r="BK6491">
        <v>0</v>
      </c>
    </row>
    <row r="6492" spans="1:63">
      <c r="A6492" s="1" t="s">
        <v>9327</v>
      </c>
      <c r="B6492" t="s">
        <v>59</v>
      </c>
      <c r="D6492" t="s">
        <v>59</v>
      </c>
      <c r="E6492" t="s">
        <v>59</v>
      </c>
      <c r="F6492" t="s">
        <v>59</v>
      </c>
      <c r="G6492">
        <f t="shared" si="304"/>
        <v>47</v>
      </c>
      <c r="H6492" s="1">
        <v>47</v>
      </c>
      <c r="I6492" t="s">
        <v>59</v>
      </c>
      <c r="K6492" t="s">
        <v>59</v>
      </c>
      <c r="L6492" t="s">
        <v>59</v>
      </c>
      <c r="M6492">
        <v>0</v>
      </c>
      <c r="N6492" s="1">
        <v>0</v>
      </c>
      <c r="O6492" t="s">
        <v>59</v>
      </c>
      <c r="P6492" t="s">
        <v>621</v>
      </c>
      <c r="Q6492" t="s">
        <v>59</v>
      </c>
      <c r="R6492" t="s">
        <v>59</v>
      </c>
      <c r="T6492">
        <v>77683</v>
      </c>
      <c r="V6492" s="2" t="s">
        <v>59</v>
      </c>
      <c r="W6492" t="e">
        <f t="shared" si="303"/>
        <v>#N/A</v>
      </c>
      <c r="X6492" s="1" t="e">
        <v>#N/A</v>
      </c>
      <c r="Y6492" t="s">
        <v>59</v>
      </c>
      <c r="Z6492" t="s">
        <v>59</v>
      </c>
      <c r="AA6492">
        <v>0</v>
      </c>
      <c r="AB6492" s="1">
        <v>0</v>
      </c>
      <c r="AC6492" t="s">
        <v>59</v>
      </c>
      <c r="AD6492" t="s">
        <v>59</v>
      </c>
      <c r="AE6492" s="7">
        <f t="shared" ca="1" si="305"/>
        <v>37.8520763418584</v>
      </c>
      <c r="AF6492" s="8">
        <v>25.595718806733672</v>
      </c>
      <c r="AG6492" t="s">
        <v>59</v>
      </c>
      <c r="AI6492" t="s">
        <v>59</v>
      </c>
      <c r="AK6492" t="s">
        <v>59</v>
      </c>
      <c r="AM6492" t="s">
        <v>59</v>
      </c>
      <c r="AN6492" t="s">
        <v>59</v>
      </c>
      <c r="AO6492" t="s">
        <v>59</v>
      </c>
      <c r="AP6492" t="s">
        <v>59</v>
      </c>
      <c r="AQ6492" t="s">
        <v>59</v>
      </c>
      <c r="AR6492" t="s">
        <v>59</v>
      </c>
      <c r="AS6492" t="s">
        <v>59</v>
      </c>
      <c r="AT6492" t="s">
        <v>59</v>
      </c>
      <c r="AU6492" t="s">
        <v>59</v>
      </c>
      <c r="AV6492" t="s">
        <v>59</v>
      </c>
      <c r="AW6492" t="s">
        <v>59</v>
      </c>
      <c r="AX6492" t="s">
        <v>59</v>
      </c>
      <c r="AY6492" t="s">
        <v>59</v>
      </c>
      <c r="AZ6492" t="s">
        <v>59</v>
      </c>
      <c r="BA6492" t="s">
        <v>59</v>
      </c>
      <c r="BB6492" t="s">
        <v>59</v>
      </c>
      <c r="BC6492" t="s">
        <v>59</v>
      </c>
      <c r="BD6492" t="s">
        <v>59</v>
      </c>
      <c r="BE6492" t="s">
        <v>59</v>
      </c>
      <c r="BF6492" t="s">
        <v>59</v>
      </c>
      <c r="BG6492" t="s">
        <v>59</v>
      </c>
      <c r="BH6492" s="1" t="s">
        <v>59</v>
      </c>
      <c r="BI6492" t="s">
        <v>59</v>
      </c>
      <c r="BJ6492" t="b">
        <v>1</v>
      </c>
      <c r="BK6492">
        <v>1</v>
      </c>
    </row>
    <row r="6493" spans="1:63">
      <c r="A6493" s="1" t="s">
        <v>9328</v>
      </c>
      <c r="B6493" t="s">
        <v>59</v>
      </c>
      <c r="D6493" t="s">
        <v>59</v>
      </c>
      <c r="E6493" t="s">
        <v>59</v>
      </c>
      <c r="F6493" t="s">
        <v>59</v>
      </c>
      <c r="G6493">
        <f t="shared" si="304"/>
        <v>47</v>
      </c>
      <c r="H6493" s="1">
        <v>47</v>
      </c>
      <c r="I6493" t="s">
        <v>59</v>
      </c>
      <c r="K6493" t="s">
        <v>59</v>
      </c>
      <c r="L6493" t="s">
        <v>59</v>
      </c>
      <c r="M6493">
        <v>0</v>
      </c>
      <c r="N6493" s="1">
        <v>0</v>
      </c>
      <c r="O6493" t="s">
        <v>7356</v>
      </c>
      <c r="P6493" t="s">
        <v>7357</v>
      </c>
      <c r="Q6493">
        <v>37.827945999999997</v>
      </c>
      <c r="R6493">
        <v>-122.107185</v>
      </c>
      <c r="T6493">
        <v>16510</v>
      </c>
      <c r="V6493" s="2">
        <v>3</v>
      </c>
      <c r="W6493">
        <f t="shared" si="303"/>
        <v>3</v>
      </c>
      <c r="X6493" s="1">
        <v>3</v>
      </c>
      <c r="Y6493" t="s">
        <v>55</v>
      </c>
      <c r="Z6493">
        <v>0</v>
      </c>
      <c r="AA6493">
        <v>0</v>
      </c>
      <c r="AB6493" s="1">
        <v>0</v>
      </c>
      <c r="AC6493">
        <v>11</v>
      </c>
      <c r="AD6493" t="s">
        <v>97</v>
      </c>
      <c r="AE6493" s="7">
        <f t="shared" ca="1" si="305"/>
        <v>11</v>
      </c>
      <c r="AF6493" s="8">
        <v>11</v>
      </c>
      <c r="AG6493" t="s">
        <v>56</v>
      </c>
      <c r="AI6493" t="s">
        <v>59</v>
      </c>
      <c r="AK6493" t="s">
        <v>56</v>
      </c>
      <c r="AM6493" t="s">
        <v>56</v>
      </c>
      <c r="AN6493" t="s">
        <v>68</v>
      </c>
      <c r="AO6493">
        <v>23</v>
      </c>
      <c r="AP6493" t="s">
        <v>55</v>
      </c>
      <c r="AQ6493" t="s">
        <v>55</v>
      </c>
      <c r="AR6493" t="s">
        <v>55</v>
      </c>
      <c r="AS6493" t="s">
        <v>55</v>
      </c>
      <c r="AT6493" t="s">
        <v>55</v>
      </c>
      <c r="AU6493" t="s">
        <v>55</v>
      </c>
      <c r="AV6493" t="s">
        <v>55</v>
      </c>
      <c r="AW6493" t="s">
        <v>59</v>
      </c>
      <c r="AX6493" t="s">
        <v>62</v>
      </c>
      <c r="AY6493" t="s">
        <v>55</v>
      </c>
      <c r="AZ6493" t="s">
        <v>63</v>
      </c>
      <c r="BA6493">
        <v>75.25</v>
      </c>
      <c r="BB6493">
        <v>888.65</v>
      </c>
      <c r="BC6493">
        <v>0</v>
      </c>
      <c r="BD6493">
        <v>0</v>
      </c>
      <c r="BE6493">
        <v>371.69</v>
      </c>
      <c r="BF6493">
        <v>1260.3399999999999</v>
      </c>
      <c r="BG6493" t="s">
        <v>59</v>
      </c>
      <c r="BH6493" s="1" t="s">
        <v>59</v>
      </c>
      <c r="BI6493" t="b">
        <v>1</v>
      </c>
      <c r="BJ6493" t="s">
        <v>59</v>
      </c>
      <c r="BK6493">
        <v>0</v>
      </c>
    </row>
    <row r="6494" spans="1:63">
      <c r="A6494" s="1" t="s">
        <v>9329</v>
      </c>
      <c r="B6494" t="s">
        <v>59</v>
      </c>
      <c r="D6494" t="s">
        <v>59</v>
      </c>
      <c r="E6494" t="s">
        <v>59</v>
      </c>
      <c r="F6494" t="s">
        <v>59</v>
      </c>
      <c r="G6494">
        <f t="shared" si="304"/>
        <v>47</v>
      </c>
      <c r="H6494" s="1">
        <v>47</v>
      </c>
      <c r="I6494" t="s">
        <v>59</v>
      </c>
      <c r="K6494" t="s">
        <v>59</v>
      </c>
      <c r="L6494" t="s">
        <v>59</v>
      </c>
      <c r="M6494">
        <v>0</v>
      </c>
      <c r="N6494" s="1">
        <v>0</v>
      </c>
      <c r="O6494" t="s">
        <v>3003</v>
      </c>
      <c r="P6494" t="s">
        <v>3004</v>
      </c>
      <c r="Q6494">
        <v>37.713926000000001</v>
      </c>
      <c r="R6494">
        <v>-121.928425</v>
      </c>
      <c r="T6494">
        <v>29636</v>
      </c>
      <c r="V6494" s="2">
        <v>5</v>
      </c>
      <c r="W6494">
        <f t="shared" si="303"/>
        <v>5</v>
      </c>
      <c r="X6494" s="1">
        <v>5</v>
      </c>
      <c r="Y6494" t="s">
        <v>55</v>
      </c>
      <c r="Z6494">
        <v>0</v>
      </c>
      <c r="AA6494">
        <v>0</v>
      </c>
      <c r="AB6494" s="1">
        <v>0</v>
      </c>
      <c r="AC6494">
        <v>1</v>
      </c>
      <c r="AD6494" t="s">
        <v>67</v>
      </c>
      <c r="AE6494" s="7">
        <f t="shared" ca="1" si="305"/>
        <v>1</v>
      </c>
      <c r="AF6494" s="8">
        <v>1</v>
      </c>
      <c r="AG6494" t="s">
        <v>59</v>
      </c>
      <c r="AI6494">
        <v>5.32</v>
      </c>
      <c r="AK6494" t="s">
        <v>55</v>
      </c>
      <c r="AM6494" t="s">
        <v>59</v>
      </c>
      <c r="AN6494" t="s">
        <v>60</v>
      </c>
      <c r="AO6494">
        <v>0</v>
      </c>
      <c r="AP6494" t="s">
        <v>59</v>
      </c>
      <c r="AQ6494" t="s">
        <v>55</v>
      </c>
      <c r="AR6494" t="s">
        <v>55</v>
      </c>
      <c r="AS6494" t="s">
        <v>55</v>
      </c>
      <c r="AT6494" t="s">
        <v>59</v>
      </c>
      <c r="AU6494" t="s">
        <v>55</v>
      </c>
      <c r="AV6494" t="s">
        <v>55</v>
      </c>
      <c r="AW6494" t="s">
        <v>55</v>
      </c>
      <c r="AX6494" t="s">
        <v>62</v>
      </c>
      <c r="AY6494" t="s">
        <v>55</v>
      </c>
      <c r="AZ6494" t="s">
        <v>63</v>
      </c>
      <c r="BA6494">
        <v>19.75</v>
      </c>
      <c r="BB6494">
        <v>19.75</v>
      </c>
      <c r="BC6494">
        <v>0</v>
      </c>
      <c r="BD6494">
        <v>0</v>
      </c>
      <c r="BE6494">
        <v>5.32</v>
      </c>
      <c r="BF6494">
        <v>25.07</v>
      </c>
      <c r="BG6494" t="s">
        <v>996</v>
      </c>
      <c r="BH6494" s="1" t="s">
        <v>996</v>
      </c>
      <c r="BI6494" t="s">
        <v>59</v>
      </c>
      <c r="BJ6494" t="b">
        <v>1</v>
      </c>
      <c r="BK6494">
        <v>0</v>
      </c>
    </row>
    <row r="6495" spans="1:63">
      <c r="A6495" s="1" t="s">
        <v>9330</v>
      </c>
      <c r="B6495" t="s">
        <v>59</v>
      </c>
      <c r="D6495" t="s">
        <v>59</v>
      </c>
      <c r="E6495" t="s">
        <v>59</v>
      </c>
      <c r="F6495" t="s">
        <v>59</v>
      </c>
      <c r="G6495">
        <f t="shared" si="304"/>
        <v>47</v>
      </c>
      <c r="H6495" s="1">
        <v>47</v>
      </c>
      <c r="I6495" t="s">
        <v>59</v>
      </c>
      <c r="K6495" t="s">
        <v>59</v>
      </c>
      <c r="L6495" t="s">
        <v>59</v>
      </c>
      <c r="M6495">
        <v>0</v>
      </c>
      <c r="N6495" s="1">
        <v>0</v>
      </c>
      <c r="O6495" t="s">
        <v>624</v>
      </c>
      <c r="P6495" t="s">
        <v>625</v>
      </c>
      <c r="Q6495">
        <v>38.035707000000002</v>
      </c>
      <c r="R6495">
        <v>-122.196821</v>
      </c>
      <c r="T6495">
        <v>173</v>
      </c>
      <c r="V6495" s="2">
        <v>3</v>
      </c>
      <c r="W6495">
        <f t="shared" si="303"/>
        <v>3</v>
      </c>
      <c r="X6495" s="1">
        <v>3</v>
      </c>
      <c r="Y6495" t="s">
        <v>55</v>
      </c>
      <c r="Z6495">
        <v>0</v>
      </c>
      <c r="AA6495">
        <v>0</v>
      </c>
      <c r="AB6495" s="1">
        <v>0</v>
      </c>
      <c r="AC6495">
        <v>27</v>
      </c>
      <c r="AD6495" t="s">
        <v>59</v>
      </c>
      <c r="AE6495" s="7">
        <f t="shared" ca="1" si="305"/>
        <v>27</v>
      </c>
      <c r="AF6495" s="8">
        <v>27</v>
      </c>
      <c r="AG6495" t="s">
        <v>56</v>
      </c>
      <c r="AI6495">
        <v>30.36</v>
      </c>
      <c r="AK6495" t="s">
        <v>55</v>
      </c>
      <c r="AM6495" t="s">
        <v>55</v>
      </c>
      <c r="AN6495" t="s">
        <v>60</v>
      </c>
      <c r="AO6495">
        <v>0</v>
      </c>
      <c r="AP6495" t="s">
        <v>55</v>
      </c>
      <c r="AQ6495" t="s">
        <v>55</v>
      </c>
      <c r="AR6495" t="s">
        <v>55</v>
      </c>
      <c r="AS6495" t="s">
        <v>59</v>
      </c>
      <c r="AT6495" t="s">
        <v>55</v>
      </c>
      <c r="AU6495" t="s">
        <v>55</v>
      </c>
      <c r="AV6495" t="s">
        <v>55</v>
      </c>
      <c r="AW6495" t="s">
        <v>55</v>
      </c>
      <c r="AX6495" t="s">
        <v>62</v>
      </c>
      <c r="AY6495" t="s">
        <v>55</v>
      </c>
      <c r="AZ6495" t="s">
        <v>138</v>
      </c>
      <c r="BA6495">
        <v>19.149999999999999</v>
      </c>
      <c r="BB6495">
        <v>537.35</v>
      </c>
      <c r="BC6495">
        <v>0</v>
      </c>
      <c r="BD6495">
        <v>0</v>
      </c>
      <c r="BE6495">
        <v>819.72</v>
      </c>
      <c r="BF6495">
        <v>1357.07</v>
      </c>
      <c r="BG6495" t="s">
        <v>996</v>
      </c>
      <c r="BH6495" s="1" t="s">
        <v>996</v>
      </c>
      <c r="BI6495" t="s">
        <v>59</v>
      </c>
      <c r="BJ6495" t="b">
        <v>1</v>
      </c>
      <c r="BK6495">
        <v>0</v>
      </c>
    </row>
    <row r="6496" spans="1:63">
      <c r="A6496" s="1" t="s">
        <v>9331</v>
      </c>
      <c r="B6496" t="s">
        <v>59</v>
      </c>
      <c r="D6496" t="s">
        <v>59</v>
      </c>
      <c r="E6496" t="s">
        <v>59</v>
      </c>
      <c r="F6496" t="s">
        <v>59</v>
      </c>
      <c r="G6496">
        <f t="shared" si="304"/>
        <v>47</v>
      </c>
      <c r="H6496" s="1">
        <v>47</v>
      </c>
      <c r="I6496" t="s">
        <v>59</v>
      </c>
      <c r="K6496" t="s">
        <v>59</v>
      </c>
      <c r="L6496" t="s">
        <v>59</v>
      </c>
      <c r="M6496">
        <v>0</v>
      </c>
      <c r="N6496" s="1">
        <v>0</v>
      </c>
      <c r="O6496" t="s">
        <v>1751</v>
      </c>
      <c r="P6496" t="s">
        <v>8331</v>
      </c>
      <c r="Q6496">
        <v>37.717196000000001</v>
      </c>
      <c r="R6496">
        <v>-122.15933800000001</v>
      </c>
      <c r="T6496" t="s">
        <v>59</v>
      </c>
      <c r="V6496" s="2">
        <v>5</v>
      </c>
      <c r="W6496">
        <f t="shared" si="303"/>
        <v>5</v>
      </c>
      <c r="X6496" s="1">
        <v>5</v>
      </c>
      <c r="Y6496" t="s">
        <v>59</v>
      </c>
      <c r="Z6496">
        <v>10</v>
      </c>
      <c r="AA6496">
        <v>10</v>
      </c>
      <c r="AB6496" s="1">
        <v>10</v>
      </c>
      <c r="AC6496">
        <v>10</v>
      </c>
      <c r="AD6496" t="s">
        <v>97</v>
      </c>
      <c r="AE6496" s="7">
        <f t="shared" ca="1" si="305"/>
        <v>10</v>
      </c>
      <c r="AF6496" s="8">
        <v>10</v>
      </c>
      <c r="AG6496" t="s">
        <v>56</v>
      </c>
      <c r="AI6496" t="s">
        <v>59</v>
      </c>
      <c r="AK6496" t="s">
        <v>56</v>
      </c>
      <c r="AM6496" t="s">
        <v>55</v>
      </c>
      <c r="AN6496" t="s">
        <v>60</v>
      </c>
      <c r="AO6496" t="s">
        <v>59</v>
      </c>
      <c r="AP6496" t="s">
        <v>55</v>
      </c>
      <c r="AQ6496" t="s">
        <v>55</v>
      </c>
      <c r="AR6496" t="s">
        <v>55</v>
      </c>
      <c r="AS6496" t="s">
        <v>59</v>
      </c>
      <c r="AT6496" t="s">
        <v>55</v>
      </c>
      <c r="AU6496" t="s">
        <v>55</v>
      </c>
      <c r="AV6496" t="s">
        <v>55</v>
      </c>
      <c r="AW6496" t="s">
        <v>55</v>
      </c>
      <c r="AX6496" t="s">
        <v>59</v>
      </c>
      <c r="AY6496" t="s">
        <v>55</v>
      </c>
      <c r="AZ6496" t="s">
        <v>138</v>
      </c>
      <c r="BA6496">
        <v>26.1</v>
      </c>
      <c r="BB6496">
        <v>225.55</v>
      </c>
      <c r="BC6496">
        <v>0</v>
      </c>
      <c r="BD6496">
        <v>0</v>
      </c>
      <c r="BE6496">
        <v>185.7</v>
      </c>
      <c r="BF6496">
        <v>411.25</v>
      </c>
      <c r="BG6496" t="s">
        <v>59</v>
      </c>
      <c r="BH6496" s="1" t="s">
        <v>59</v>
      </c>
      <c r="BI6496" t="s">
        <v>59</v>
      </c>
      <c r="BJ6496" t="b">
        <v>1</v>
      </c>
      <c r="BK6496">
        <v>1</v>
      </c>
    </row>
    <row r="6497" spans="1:63">
      <c r="A6497" s="1" t="s">
        <v>9332</v>
      </c>
      <c r="B6497" t="s">
        <v>59</v>
      </c>
      <c r="D6497" t="s">
        <v>59</v>
      </c>
      <c r="E6497" t="s">
        <v>59</v>
      </c>
      <c r="F6497" t="s">
        <v>59</v>
      </c>
      <c r="G6497">
        <f t="shared" si="304"/>
        <v>47</v>
      </c>
      <c r="H6497" s="1">
        <v>47</v>
      </c>
      <c r="I6497" t="s">
        <v>59</v>
      </c>
      <c r="K6497" t="s">
        <v>59</v>
      </c>
      <c r="L6497" t="s">
        <v>59</v>
      </c>
      <c r="M6497">
        <v>0</v>
      </c>
      <c r="N6497" s="1">
        <v>0</v>
      </c>
      <c r="O6497" t="s">
        <v>9333</v>
      </c>
      <c r="P6497" t="s">
        <v>850</v>
      </c>
      <c r="Q6497" t="s">
        <v>59</v>
      </c>
      <c r="R6497" t="s">
        <v>59</v>
      </c>
      <c r="T6497">
        <v>24589</v>
      </c>
      <c r="V6497" s="2">
        <v>3</v>
      </c>
      <c r="W6497">
        <f t="shared" si="303"/>
        <v>3</v>
      </c>
      <c r="X6497" s="1">
        <v>3</v>
      </c>
      <c r="Y6497" t="s">
        <v>56</v>
      </c>
      <c r="Z6497" t="s">
        <v>59</v>
      </c>
      <c r="AA6497">
        <v>1</v>
      </c>
      <c r="AB6497" s="1">
        <v>1</v>
      </c>
      <c r="AC6497">
        <v>71</v>
      </c>
      <c r="AD6497" t="s">
        <v>233</v>
      </c>
      <c r="AE6497" s="7">
        <f t="shared" ca="1" si="305"/>
        <v>71</v>
      </c>
      <c r="AF6497" s="8">
        <v>71</v>
      </c>
      <c r="AG6497" t="s">
        <v>56</v>
      </c>
      <c r="AI6497">
        <v>10.97</v>
      </c>
      <c r="AK6497" t="s">
        <v>56</v>
      </c>
      <c r="AM6497" t="s">
        <v>56</v>
      </c>
      <c r="AN6497" t="s">
        <v>61</v>
      </c>
      <c r="AO6497" t="s">
        <v>59</v>
      </c>
      <c r="AP6497" t="s">
        <v>56</v>
      </c>
      <c r="AQ6497" t="s">
        <v>56</v>
      </c>
      <c r="AR6497" t="s">
        <v>56</v>
      </c>
      <c r="AS6497" t="s">
        <v>56</v>
      </c>
      <c r="AT6497" t="s">
        <v>55</v>
      </c>
      <c r="AU6497" t="s">
        <v>56</v>
      </c>
      <c r="AV6497" t="s">
        <v>56</v>
      </c>
      <c r="AW6497" t="s">
        <v>56</v>
      </c>
      <c r="AX6497" t="s">
        <v>363</v>
      </c>
      <c r="AY6497" t="s">
        <v>56</v>
      </c>
      <c r="AZ6497" t="s">
        <v>138</v>
      </c>
      <c r="BA6497">
        <v>80.099999999999994</v>
      </c>
      <c r="BB6497">
        <v>5585.4</v>
      </c>
      <c r="BC6497">
        <v>0</v>
      </c>
      <c r="BD6497">
        <v>0</v>
      </c>
      <c r="BE6497">
        <v>778.87</v>
      </c>
      <c r="BF6497">
        <v>6364.27</v>
      </c>
      <c r="BG6497" t="s">
        <v>59</v>
      </c>
      <c r="BH6497" s="1" t="s">
        <v>59</v>
      </c>
      <c r="BI6497" t="b">
        <v>1</v>
      </c>
      <c r="BJ6497" t="s">
        <v>59</v>
      </c>
      <c r="BK6497">
        <v>0</v>
      </c>
    </row>
    <row r="6498" spans="1:63">
      <c r="A6498" s="1" t="s">
        <v>9334</v>
      </c>
      <c r="B6498" t="s">
        <v>59</v>
      </c>
      <c r="D6498" t="s">
        <v>59</v>
      </c>
      <c r="E6498" t="s">
        <v>59</v>
      </c>
      <c r="F6498" t="s">
        <v>59</v>
      </c>
      <c r="G6498">
        <f t="shared" si="304"/>
        <v>47</v>
      </c>
      <c r="H6498" s="1">
        <v>47</v>
      </c>
      <c r="I6498" t="s">
        <v>59</v>
      </c>
      <c r="K6498" t="s">
        <v>59</v>
      </c>
      <c r="L6498" t="s">
        <v>59</v>
      </c>
      <c r="M6498">
        <v>0</v>
      </c>
      <c r="N6498" s="1">
        <v>0</v>
      </c>
      <c r="O6498" t="s">
        <v>202</v>
      </c>
      <c r="P6498" t="s">
        <v>1756</v>
      </c>
      <c r="Q6498">
        <v>37.878554000000001</v>
      </c>
      <c r="R6498">
        <v>-122.26609000000001</v>
      </c>
      <c r="T6498">
        <v>10147</v>
      </c>
      <c r="V6498" s="2">
        <v>5</v>
      </c>
      <c r="W6498">
        <f t="shared" si="303"/>
        <v>5</v>
      </c>
      <c r="X6498" s="1">
        <v>5</v>
      </c>
      <c r="Y6498" t="s">
        <v>56</v>
      </c>
      <c r="Z6498">
        <v>1</v>
      </c>
      <c r="AA6498">
        <v>1</v>
      </c>
      <c r="AB6498" s="1">
        <v>1</v>
      </c>
      <c r="AC6498" t="s">
        <v>59</v>
      </c>
      <c r="AD6498" t="s">
        <v>60</v>
      </c>
      <c r="AE6498" s="7">
        <f t="shared" ca="1" si="305"/>
        <v>69.723987170746625</v>
      </c>
      <c r="AF6498" s="8">
        <v>21.165160169449869</v>
      </c>
      <c r="AG6498" t="s">
        <v>56</v>
      </c>
      <c r="AI6498" t="s">
        <v>59</v>
      </c>
      <c r="AK6498" t="s">
        <v>56</v>
      </c>
      <c r="AM6498" t="s">
        <v>56</v>
      </c>
      <c r="AN6498" t="s">
        <v>102</v>
      </c>
      <c r="AO6498">
        <v>59</v>
      </c>
      <c r="AP6498" t="s">
        <v>55</v>
      </c>
      <c r="AQ6498" t="s">
        <v>55</v>
      </c>
      <c r="AR6498" t="s">
        <v>55</v>
      </c>
      <c r="AS6498" t="s">
        <v>56</v>
      </c>
      <c r="AT6498" t="s">
        <v>56</v>
      </c>
      <c r="AU6498" t="s">
        <v>56</v>
      </c>
      <c r="AV6498" t="s">
        <v>56</v>
      </c>
      <c r="AW6498" t="s">
        <v>59</v>
      </c>
      <c r="AX6498" t="s">
        <v>62</v>
      </c>
      <c r="AY6498" t="s">
        <v>55</v>
      </c>
      <c r="AZ6498" t="s">
        <v>63</v>
      </c>
      <c r="BA6498">
        <v>71.599999999999994</v>
      </c>
      <c r="BB6498">
        <v>1957.1</v>
      </c>
      <c r="BC6498">
        <v>0</v>
      </c>
      <c r="BD6498">
        <v>140</v>
      </c>
      <c r="BE6498">
        <v>365.85</v>
      </c>
      <c r="BF6498">
        <v>2462.9499999999998</v>
      </c>
      <c r="BG6498" t="s">
        <v>59</v>
      </c>
      <c r="BH6498" s="1" t="s">
        <v>59</v>
      </c>
      <c r="BI6498" t="b">
        <v>1</v>
      </c>
      <c r="BJ6498" t="s">
        <v>59</v>
      </c>
      <c r="BK6498">
        <v>0</v>
      </c>
    </row>
    <row r="6499" spans="1:63">
      <c r="A6499" s="1" t="s">
        <v>9335</v>
      </c>
      <c r="B6499" t="s">
        <v>59</v>
      </c>
      <c r="D6499" t="s">
        <v>59</v>
      </c>
      <c r="E6499" t="s">
        <v>59</v>
      </c>
      <c r="F6499" t="s">
        <v>59</v>
      </c>
      <c r="G6499">
        <f t="shared" si="304"/>
        <v>47</v>
      </c>
      <c r="H6499" s="1">
        <v>47</v>
      </c>
      <c r="I6499" t="s">
        <v>59</v>
      </c>
      <c r="K6499" t="s">
        <v>59</v>
      </c>
      <c r="L6499" t="s">
        <v>59</v>
      </c>
      <c r="M6499">
        <v>0</v>
      </c>
      <c r="N6499" s="1">
        <v>0</v>
      </c>
      <c r="O6499" t="s">
        <v>8370</v>
      </c>
      <c r="P6499" t="s">
        <v>8371</v>
      </c>
      <c r="Q6499">
        <v>38.244579999999999</v>
      </c>
      <c r="R6499">
        <v>-122.95626799999999</v>
      </c>
      <c r="T6499">
        <v>330</v>
      </c>
      <c r="V6499" s="2">
        <v>3</v>
      </c>
      <c r="W6499">
        <f t="shared" si="303"/>
        <v>3</v>
      </c>
      <c r="X6499" s="1">
        <v>3</v>
      </c>
      <c r="Y6499" t="s">
        <v>55</v>
      </c>
      <c r="Z6499">
        <v>0</v>
      </c>
      <c r="AA6499">
        <v>0</v>
      </c>
      <c r="AB6499" s="1">
        <v>0</v>
      </c>
      <c r="AC6499">
        <v>3</v>
      </c>
      <c r="AD6499" t="s">
        <v>60</v>
      </c>
      <c r="AE6499" s="7">
        <f t="shared" ca="1" si="305"/>
        <v>3</v>
      </c>
      <c r="AF6499" s="8">
        <v>3</v>
      </c>
      <c r="AG6499" t="s">
        <v>56</v>
      </c>
      <c r="AI6499" t="s">
        <v>59</v>
      </c>
      <c r="AK6499" t="s">
        <v>55</v>
      </c>
      <c r="AM6499" t="s">
        <v>59</v>
      </c>
      <c r="AN6499" t="s">
        <v>102</v>
      </c>
      <c r="AO6499" t="s">
        <v>59</v>
      </c>
      <c r="AP6499" t="s">
        <v>55</v>
      </c>
      <c r="AQ6499" t="s">
        <v>55</v>
      </c>
      <c r="AR6499" t="s">
        <v>55</v>
      </c>
      <c r="AS6499" t="s">
        <v>56</v>
      </c>
      <c r="AT6499" t="s">
        <v>55</v>
      </c>
      <c r="AU6499" t="s">
        <v>55</v>
      </c>
      <c r="AV6499" t="s">
        <v>55</v>
      </c>
      <c r="AW6499" t="s">
        <v>56</v>
      </c>
      <c r="AX6499" t="s">
        <v>62</v>
      </c>
      <c r="AY6499" t="s">
        <v>56</v>
      </c>
      <c r="AZ6499" t="s">
        <v>138</v>
      </c>
      <c r="BA6499">
        <v>50.25</v>
      </c>
      <c r="BB6499" t="s">
        <v>59</v>
      </c>
      <c r="BC6499">
        <v>0</v>
      </c>
      <c r="BD6499">
        <v>0</v>
      </c>
      <c r="BE6499">
        <v>84.57</v>
      </c>
      <c r="BF6499">
        <v>236.87</v>
      </c>
      <c r="BG6499" t="s">
        <v>59</v>
      </c>
      <c r="BH6499" s="1" t="s">
        <v>59</v>
      </c>
      <c r="BI6499" t="b">
        <v>1</v>
      </c>
      <c r="BJ6499" t="s">
        <v>59</v>
      </c>
      <c r="BK6499">
        <v>0</v>
      </c>
    </row>
    <row r="6500" spans="1:63">
      <c r="A6500" s="1" t="s">
        <v>9336</v>
      </c>
      <c r="B6500" t="s">
        <v>59</v>
      </c>
      <c r="D6500" t="s">
        <v>59</v>
      </c>
      <c r="E6500" t="s">
        <v>59</v>
      </c>
      <c r="F6500" t="s">
        <v>59</v>
      </c>
      <c r="G6500">
        <f t="shared" si="304"/>
        <v>47</v>
      </c>
      <c r="H6500" s="1">
        <v>47</v>
      </c>
      <c r="I6500" t="s">
        <v>59</v>
      </c>
      <c r="K6500" t="s">
        <v>59</v>
      </c>
      <c r="L6500" t="s">
        <v>59</v>
      </c>
      <c r="M6500">
        <v>0</v>
      </c>
      <c r="N6500" s="1">
        <v>0</v>
      </c>
      <c r="O6500" t="s">
        <v>6295</v>
      </c>
      <c r="P6500" t="s">
        <v>6296</v>
      </c>
      <c r="Q6500">
        <v>38.021771999999999</v>
      </c>
      <c r="R6500">
        <v>-122.691744</v>
      </c>
      <c r="T6500">
        <v>821</v>
      </c>
      <c r="V6500" s="2" t="s">
        <v>59</v>
      </c>
      <c r="W6500" t="e">
        <f t="shared" si="303"/>
        <v>#N/A</v>
      </c>
      <c r="X6500" s="1" t="e">
        <v>#N/A</v>
      </c>
      <c r="Y6500" t="s">
        <v>55</v>
      </c>
      <c r="Z6500">
        <v>0</v>
      </c>
      <c r="AA6500">
        <v>0</v>
      </c>
      <c r="AB6500" s="1">
        <v>0</v>
      </c>
      <c r="AC6500">
        <v>40</v>
      </c>
      <c r="AD6500" t="s">
        <v>60</v>
      </c>
      <c r="AE6500" s="7">
        <f t="shared" ca="1" si="305"/>
        <v>40</v>
      </c>
      <c r="AF6500" s="8">
        <v>40</v>
      </c>
      <c r="AG6500" t="s">
        <v>56</v>
      </c>
      <c r="AI6500">
        <v>33.83</v>
      </c>
      <c r="AK6500" t="s">
        <v>56</v>
      </c>
      <c r="AM6500" t="s">
        <v>59</v>
      </c>
      <c r="AN6500" t="s">
        <v>61</v>
      </c>
      <c r="AO6500">
        <v>19</v>
      </c>
      <c r="AP6500" t="s">
        <v>55</v>
      </c>
      <c r="AQ6500" t="s">
        <v>55</v>
      </c>
      <c r="AR6500" t="s">
        <v>56</v>
      </c>
      <c r="AS6500" t="s">
        <v>56</v>
      </c>
      <c r="AT6500" t="s">
        <v>56</v>
      </c>
      <c r="AU6500" t="s">
        <v>59</v>
      </c>
      <c r="AV6500" t="s">
        <v>56</v>
      </c>
      <c r="AW6500" t="s">
        <v>56</v>
      </c>
      <c r="AX6500" t="s">
        <v>145</v>
      </c>
      <c r="AY6500" t="s">
        <v>56</v>
      </c>
      <c r="AZ6500" t="s">
        <v>138</v>
      </c>
      <c r="BA6500">
        <v>80.75</v>
      </c>
      <c r="BB6500">
        <v>3208.65</v>
      </c>
      <c r="BC6500" t="s">
        <v>59</v>
      </c>
      <c r="BD6500">
        <v>0</v>
      </c>
      <c r="BE6500">
        <v>1353.2</v>
      </c>
      <c r="BF6500">
        <v>4561.8500000000004</v>
      </c>
      <c r="BG6500" t="s">
        <v>59</v>
      </c>
      <c r="BH6500" s="1" t="s">
        <v>59</v>
      </c>
      <c r="BI6500" t="s">
        <v>59</v>
      </c>
      <c r="BJ6500" t="b">
        <v>1</v>
      </c>
      <c r="BK6500">
        <v>1</v>
      </c>
    </row>
    <row r="6501" spans="1:63">
      <c r="A6501" s="1" t="s">
        <v>9337</v>
      </c>
      <c r="B6501" t="s">
        <v>59</v>
      </c>
      <c r="D6501" t="s">
        <v>59</v>
      </c>
      <c r="E6501" t="s">
        <v>59</v>
      </c>
      <c r="F6501" t="s">
        <v>59</v>
      </c>
      <c r="G6501">
        <f t="shared" si="304"/>
        <v>47</v>
      </c>
      <c r="H6501" s="1">
        <v>47</v>
      </c>
      <c r="I6501" t="s">
        <v>59</v>
      </c>
      <c r="K6501" t="s">
        <v>59</v>
      </c>
      <c r="L6501" t="s">
        <v>59</v>
      </c>
      <c r="M6501">
        <v>0</v>
      </c>
      <c r="N6501" s="1">
        <v>0</v>
      </c>
      <c r="O6501" t="s">
        <v>3950</v>
      </c>
      <c r="P6501" t="s">
        <v>3951</v>
      </c>
      <c r="Q6501">
        <v>38.052208999999998</v>
      </c>
      <c r="R6501">
        <v>-122.775567</v>
      </c>
      <c r="T6501">
        <v>248</v>
      </c>
      <c r="V6501" s="2" t="s">
        <v>59</v>
      </c>
      <c r="W6501" t="e">
        <f t="shared" si="303"/>
        <v>#N/A</v>
      </c>
      <c r="X6501" s="1" t="e">
        <v>#N/A</v>
      </c>
      <c r="Y6501" t="s">
        <v>56</v>
      </c>
      <c r="Z6501">
        <v>10</v>
      </c>
      <c r="AA6501">
        <v>10</v>
      </c>
      <c r="AB6501" s="1">
        <v>10</v>
      </c>
      <c r="AC6501">
        <v>26</v>
      </c>
      <c r="AD6501" t="s">
        <v>60</v>
      </c>
      <c r="AE6501" s="7">
        <f t="shared" ca="1" si="305"/>
        <v>26</v>
      </c>
      <c r="AF6501" s="8">
        <v>26</v>
      </c>
      <c r="AG6501" t="s">
        <v>56</v>
      </c>
      <c r="AI6501">
        <v>45.28</v>
      </c>
      <c r="AK6501" t="s">
        <v>55</v>
      </c>
      <c r="AM6501" t="s">
        <v>55</v>
      </c>
      <c r="AN6501" t="s">
        <v>59</v>
      </c>
      <c r="AO6501">
        <v>0</v>
      </c>
      <c r="AP6501" t="s">
        <v>55</v>
      </c>
      <c r="AQ6501" t="s">
        <v>55</v>
      </c>
      <c r="AR6501" t="s">
        <v>55</v>
      </c>
      <c r="AS6501" t="s">
        <v>55</v>
      </c>
      <c r="AT6501" t="s">
        <v>55</v>
      </c>
      <c r="AU6501" t="s">
        <v>55</v>
      </c>
      <c r="AV6501" t="s">
        <v>55</v>
      </c>
      <c r="AW6501" t="s">
        <v>55</v>
      </c>
      <c r="AX6501" t="s">
        <v>145</v>
      </c>
      <c r="AY6501" t="s">
        <v>56</v>
      </c>
      <c r="AZ6501" t="s">
        <v>63</v>
      </c>
      <c r="BA6501">
        <v>20.05</v>
      </c>
      <c r="BB6501">
        <v>505.9</v>
      </c>
      <c r="BC6501">
        <v>0</v>
      </c>
      <c r="BD6501">
        <v>0</v>
      </c>
      <c r="BE6501" t="s">
        <v>59</v>
      </c>
      <c r="BF6501">
        <v>1683.18</v>
      </c>
      <c r="BG6501" t="s">
        <v>59</v>
      </c>
      <c r="BH6501" s="1" t="s">
        <v>59</v>
      </c>
      <c r="BI6501" t="s">
        <v>59</v>
      </c>
      <c r="BJ6501" t="b">
        <v>1</v>
      </c>
      <c r="BK6501">
        <v>1</v>
      </c>
    </row>
    <row r="6502" spans="1:63">
      <c r="A6502" s="1" t="s">
        <v>9338</v>
      </c>
      <c r="B6502" t="s">
        <v>59</v>
      </c>
      <c r="D6502" t="s">
        <v>59</v>
      </c>
      <c r="E6502" t="s">
        <v>59</v>
      </c>
      <c r="F6502" t="s">
        <v>59</v>
      </c>
      <c r="G6502">
        <f t="shared" si="304"/>
        <v>47</v>
      </c>
      <c r="H6502" s="1">
        <v>47</v>
      </c>
      <c r="I6502" t="s">
        <v>59</v>
      </c>
      <c r="K6502" t="s">
        <v>59</v>
      </c>
      <c r="L6502" t="s">
        <v>59</v>
      </c>
      <c r="M6502">
        <v>0</v>
      </c>
      <c r="N6502" s="1">
        <v>0</v>
      </c>
      <c r="O6502" t="s">
        <v>7404</v>
      </c>
      <c r="P6502" t="s">
        <v>7405</v>
      </c>
      <c r="Q6502" t="s">
        <v>59</v>
      </c>
      <c r="R6502">
        <v>-122.66371700000001</v>
      </c>
      <c r="T6502">
        <v>548</v>
      </c>
      <c r="V6502" s="2">
        <v>5</v>
      </c>
      <c r="W6502">
        <f t="shared" si="303"/>
        <v>5</v>
      </c>
      <c r="X6502" s="1">
        <v>5</v>
      </c>
      <c r="Y6502" t="s">
        <v>56</v>
      </c>
      <c r="Z6502">
        <v>7</v>
      </c>
      <c r="AA6502">
        <v>7</v>
      </c>
      <c r="AB6502" s="1">
        <v>7</v>
      </c>
      <c r="AC6502">
        <v>47</v>
      </c>
      <c r="AD6502" t="s">
        <v>60</v>
      </c>
      <c r="AE6502" s="7">
        <f t="shared" ca="1" si="305"/>
        <v>47</v>
      </c>
      <c r="AF6502" s="8">
        <v>47</v>
      </c>
      <c r="AG6502" t="s">
        <v>56</v>
      </c>
      <c r="AI6502">
        <v>6.54</v>
      </c>
      <c r="AK6502" t="s">
        <v>55</v>
      </c>
      <c r="AM6502" t="s">
        <v>55</v>
      </c>
      <c r="AN6502" t="s">
        <v>59</v>
      </c>
      <c r="AO6502">
        <v>0</v>
      </c>
      <c r="AP6502" t="s">
        <v>55</v>
      </c>
      <c r="AQ6502" t="s">
        <v>55</v>
      </c>
      <c r="AR6502" t="s">
        <v>55</v>
      </c>
      <c r="AS6502" t="s">
        <v>55</v>
      </c>
      <c r="AT6502" t="s">
        <v>55</v>
      </c>
      <c r="AU6502" t="s">
        <v>55</v>
      </c>
      <c r="AV6502" t="s">
        <v>55</v>
      </c>
      <c r="AW6502" t="s">
        <v>55</v>
      </c>
      <c r="AX6502" t="s">
        <v>363</v>
      </c>
      <c r="AY6502" t="s">
        <v>55</v>
      </c>
      <c r="AZ6502" t="s">
        <v>138</v>
      </c>
      <c r="BA6502">
        <v>19.649999999999999</v>
      </c>
      <c r="BB6502">
        <v>973.1</v>
      </c>
      <c r="BC6502">
        <v>0</v>
      </c>
      <c r="BD6502">
        <v>0</v>
      </c>
      <c r="BE6502">
        <v>307.38</v>
      </c>
      <c r="BF6502">
        <v>1280.48</v>
      </c>
      <c r="BG6502" t="s">
        <v>59</v>
      </c>
      <c r="BH6502" s="1" t="s">
        <v>59</v>
      </c>
      <c r="BI6502" t="b">
        <v>1</v>
      </c>
      <c r="BJ6502" t="s">
        <v>59</v>
      </c>
      <c r="BK6502">
        <v>0</v>
      </c>
    </row>
    <row r="6503" spans="1:63">
      <c r="A6503" s="1" t="s">
        <v>9339</v>
      </c>
      <c r="B6503" t="s">
        <v>59</v>
      </c>
      <c r="D6503" t="s">
        <v>59</v>
      </c>
      <c r="E6503" t="s">
        <v>59</v>
      </c>
      <c r="F6503" t="s">
        <v>59</v>
      </c>
      <c r="G6503">
        <f t="shared" si="304"/>
        <v>47</v>
      </c>
      <c r="H6503" s="1">
        <v>47</v>
      </c>
      <c r="I6503" t="s">
        <v>59</v>
      </c>
      <c r="K6503" t="s">
        <v>59</v>
      </c>
      <c r="L6503" t="s">
        <v>59</v>
      </c>
      <c r="M6503">
        <v>0</v>
      </c>
      <c r="N6503" s="1">
        <v>0</v>
      </c>
      <c r="O6503" t="s">
        <v>3036</v>
      </c>
      <c r="P6503" t="s">
        <v>59</v>
      </c>
      <c r="Q6503">
        <v>36.878363999999998</v>
      </c>
      <c r="R6503">
        <v>-121.62978099999999</v>
      </c>
      <c r="T6503">
        <v>3373</v>
      </c>
      <c r="V6503" s="2">
        <v>3</v>
      </c>
      <c r="W6503">
        <f t="shared" si="303"/>
        <v>3</v>
      </c>
      <c r="X6503" s="1">
        <v>3</v>
      </c>
      <c r="Y6503" t="s">
        <v>56</v>
      </c>
      <c r="Z6503" t="s">
        <v>59</v>
      </c>
      <c r="AA6503">
        <v>1</v>
      </c>
      <c r="AB6503" s="1">
        <v>1</v>
      </c>
      <c r="AC6503">
        <v>59</v>
      </c>
      <c r="AD6503" t="s">
        <v>60</v>
      </c>
      <c r="AE6503" s="7">
        <f t="shared" ca="1" si="305"/>
        <v>59</v>
      </c>
      <c r="AF6503" s="8">
        <v>59</v>
      </c>
      <c r="AG6503" t="s">
        <v>56</v>
      </c>
      <c r="AI6503">
        <v>48.07</v>
      </c>
      <c r="AK6503" t="s">
        <v>56</v>
      </c>
      <c r="AM6503" t="s">
        <v>59</v>
      </c>
      <c r="AN6503" t="s">
        <v>68</v>
      </c>
      <c r="AO6503" t="s">
        <v>59</v>
      </c>
      <c r="AP6503" t="s">
        <v>55</v>
      </c>
      <c r="AQ6503" t="s">
        <v>56</v>
      </c>
      <c r="AR6503" t="s">
        <v>55</v>
      </c>
      <c r="AS6503" t="s">
        <v>56</v>
      </c>
      <c r="AT6503" t="s">
        <v>55</v>
      </c>
      <c r="AU6503" t="s">
        <v>56</v>
      </c>
      <c r="AV6503" t="s">
        <v>56</v>
      </c>
      <c r="AW6503" t="s">
        <v>56</v>
      </c>
      <c r="AX6503" t="s">
        <v>62</v>
      </c>
      <c r="AY6503" t="s">
        <v>56</v>
      </c>
      <c r="AZ6503" t="s">
        <v>63</v>
      </c>
      <c r="BA6503">
        <v>96.65</v>
      </c>
      <c r="BB6503">
        <v>5580.8</v>
      </c>
      <c r="BC6503" t="s">
        <v>59</v>
      </c>
      <c r="BD6503">
        <v>0</v>
      </c>
      <c r="BE6503">
        <v>2836.13</v>
      </c>
      <c r="BF6503">
        <v>8416.93</v>
      </c>
      <c r="BG6503" t="s">
        <v>59</v>
      </c>
      <c r="BH6503" s="1" t="s">
        <v>59</v>
      </c>
      <c r="BI6503" t="b">
        <v>1</v>
      </c>
      <c r="BJ6503" t="s">
        <v>59</v>
      </c>
      <c r="BK6503">
        <v>0</v>
      </c>
    </row>
    <row r="6504" spans="1:63">
      <c r="A6504" s="1" t="s">
        <v>9340</v>
      </c>
      <c r="B6504" t="s">
        <v>59</v>
      </c>
      <c r="D6504" t="s">
        <v>59</v>
      </c>
      <c r="E6504" t="s">
        <v>59</v>
      </c>
      <c r="F6504" t="s">
        <v>59</v>
      </c>
      <c r="G6504">
        <f t="shared" si="304"/>
        <v>47</v>
      </c>
      <c r="H6504" s="1">
        <v>47</v>
      </c>
      <c r="I6504" t="s">
        <v>59</v>
      </c>
      <c r="K6504" t="s">
        <v>59</v>
      </c>
      <c r="L6504" t="s">
        <v>59</v>
      </c>
      <c r="M6504">
        <v>0</v>
      </c>
      <c r="N6504" s="1">
        <v>0</v>
      </c>
      <c r="O6504" t="s">
        <v>1491</v>
      </c>
      <c r="P6504" t="s">
        <v>59</v>
      </c>
      <c r="Q6504" t="s">
        <v>59</v>
      </c>
      <c r="R6504">
        <v>-122.062213</v>
      </c>
      <c r="T6504">
        <v>8728</v>
      </c>
      <c r="V6504" s="2">
        <v>3</v>
      </c>
      <c r="W6504">
        <f t="shared" si="303"/>
        <v>3</v>
      </c>
      <c r="X6504" s="1">
        <v>3</v>
      </c>
      <c r="Y6504" t="s">
        <v>55</v>
      </c>
      <c r="Z6504">
        <v>0</v>
      </c>
      <c r="AA6504">
        <v>0</v>
      </c>
      <c r="AB6504" s="1">
        <v>0</v>
      </c>
      <c r="AC6504">
        <v>52</v>
      </c>
      <c r="AD6504" t="s">
        <v>60</v>
      </c>
      <c r="AE6504" s="7">
        <f t="shared" ca="1" si="305"/>
        <v>52</v>
      </c>
      <c r="AF6504" s="8">
        <v>52</v>
      </c>
      <c r="AG6504" t="s">
        <v>56</v>
      </c>
      <c r="AI6504">
        <v>8.25</v>
      </c>
      <c r="AK6504" t="s">
        <v>55</v>
      </c>
      <c r="AM6504" t="s">
        <v>55</v>
      </c>
      <c r="AN6504" t="s">
        <v>60</v>
      </c>
      <c r="AO6504">
        <v>0</v>
      </c>
      <c r="AP6504" t="s">
        <v>55</v>
      </c>
      <c r="AQ6504" t="s">
        <v>55</v>
      </c>
      <c r="AR6504" t="s">
        <v>55</v>
      </c>
      <c r="AS6504" t="s">
        <v>55</v>
      </c>
      <c r="AT6504" t="s">
        <v>55</v>
      </c>
      <c r="AU6504" t="s">
        <v>55</v>
      </c>
      <c r="AV6504" t="s">
        <v>55</v>
      </c>
      <c r="AW6504" t="s">
        <v>59</v>
      </c>
      <c r="AX6504" t="s">
        <v>145</v>
      </c>
      <c r="AY6504" t="s">
        <v>59</v>
      </c>
      <c r="AZ6504" t="s">
        <v>138</v>
      </c>
      <c r="BA6504">
        <v>19.600000000000001</v>
      </c>
      <c r="BB6504">
        <v>1012.4</v>
      </c>
      <c r="BC6504">
        <v>46.07</v>
      </c>
      <c r="BD6504" t="s">
        <v>59</v>
      </c>
      <c r="BE6504">
        <v>429</v>
      </c>
      <c r="BF6504" t="s">
        <v>59</v>
      </c>
      <c r="BG6504" t="s">
        <v>996</v>
      </c>
      <c r="BH6504" s="1" t="s">
        <v>996</v>
      </c>
      <c r="BI6504" t="s">
        <v>59</v>
      </c>
      <c r="BJ6504" t="b">
        <v>1</v>
      </c>
      <c r="BK6504">
        <v>0</v>
      </c>
    </row>
    <row r="6505" spans="1:63">
      <c r="A6505" s="1" t="s">
        <v>9341</v>
      </c>
      <c r="B6505" t="s">
        <v>59</v>
      </c>
      <c r="D6505" t="s">
        <v>59</v>
      </c>
      <c r="E6505" t="s">
        <v>59</v>
      </c>
      <c r="F6505" t="s">
        <v>59</v>
      </c>
      <c r="G6505">
        <f t="shared" si="304"/>
        <v>47</v>
      </c>
      <c r="H6505" s="1">
        <v>47</v>
      </c>
      <c r="I6505" t="s">
        <v>59</v>
      </c>
      <c r="K6505" t="s">
        <v>59</v>
      </c>
      <c r="L6505" t="s">
        <v>59</v>
      </c>
      <c r="M6505">
        <v>0</v>
      </c>
      <c r="N6505" s="1">
        <v>0</v>
      </c>
      <c r="O6505" t="s">
        <v>59</v>
      </c>
      <c r="P6505" t="s">
        <v>6326</v>
      </c>
      <c r="Q6505">
        <v>37.348129</v>
      </c>
      <c r="R6505">
        <v>-121.98469</v>
      </c>
      <c r="T6505">
        <v>52986</v>
      </c>
      <c r="V6505" s="2" t="s">
        <v>59</v>
      </c>
      <c r="W6505" t="e">
        <f t="shared" si="303"/>
        <v>#N/A</v>
      </c>
      <c r="X6505" s="1" t="e">
        <v>#N/A</v>
      </c>
      <c r="Y6505" t="s">
        <v>56</v>
      </c>
      <c r="Z6505">
        <v>3</v>
      </c>
      <c r="AA6505">
        <v>3</v>
      </c>
      <c r="AB6505" s="1">
        <v>3</v>
      </c>
      <c r="AC6505">
        <v>5</v>
      </c>
      <c r="AD6505" t="s">
        <v>60</v>
      </c>
      <c r="AE6505" s="7">
        <f t="shared" ca="1" si="305"/>
        <v>5</v>
      </c>
      <c r="AF6505" s="8">
        <v>5</v>
      </c>
      <c r="AG6505" t="s">
        <v>56</v>
      </c>
      <c r="AI6505">
        <v>18.97</v>
      </c>
      <c r="AK6505" t="s">
        <v>56</v>
      </c>
      <c r="AM6505" t="s">
        <v>56</v>
      </c>
      <c r="AN6505" t="s">
        <v>102</v>
      </c>
      <c r="AO6505">
        <v>12</v>
      </c>
      <c r="AP6505" t="s">
        <v>55</v>
      </c>
      <c r="AQ6505" t="s">
        <v>59</v>
      </c>
      <c r="AR6505" t="s">
        <v>55</v>
      </c>
      <c r="AS6505" t="s">
        <v>56</v>
      </c>
      <c r="AT6505" t="s">
        <v>55</v>
      </c>
      <c r="AU6505" t="s">
        <v>55</v>
      </c>
      <c r="AV6505" t="s">
        <v>55</v>
      </c>
      <c r="AW6505" t="s">
        <v>59</v>
      </c>
      <c r="AX6505" t="s">
        <v>62</v>
      </c>
      <c r="AY6505" t="s">
        <v>59</v>
      </c>
      <c r="AZ6505" t="s">
        <v>138</v>
      </c>
      <c r="BA6505">
        <v>55.7</v>
      </c>
      <c r="BB6505">
        <v>259.39999999999998</v>
      </c>
      <c r="BC6505">
        <v>0</v>
      </c>
      <c r="BD6505">
        <v>0</v>
      </c>
      <c r="BE6505">
        <v>94.85</v>
      </c>
      <c r="BF6505">
        <v>354.25</v>
      </c>
      <c r="BG6505" t="s">
        <v>59</v>
      </c>
      <c r="BH6505" s="1" t="s">
        <v>59</v>
      </c>
      <c r="BI6505" t="s">
        <v>59</v>
      </c>
      <c r="BJ6505" t="b">
        <v>1</v>
      </c>
      <c r="BK6505">
        <v>1</v>
      </c>
    </row>
    <row r="6506" spans="1:63">
      <c r="A6506" s="1" t="s">
        <v>9342</v>
      </c>
      <c r="B6506" t="s">
        <v>59</v>
      </c>
      <c r="D6506" t="s">
        <v>59</v>
      </c>
      <c r="E6506" t="s">
        <v>59</v>
      </c>
      <c r="F6506" t="s">
        <v>59</v>
      </c>
      <c r="G6506">
        <f t="shared" si="304"/>
        <v>47</v>
      </c>
      <c r="H6506" s="1">
        <v>47</v>
      </c>
      <c r="I6506" t="s">
        <v>59</v>
      </c>
      <c r="K6506" t="s">
        <v>59</v>
      </c>
      <c r="L6506" t="s">
        <v>59</v>
      </c>
      <c r="M6506">
        <v>0</v>
      </c>
      <c r="N6506" s="1">
        <v>0</v>
      </c>
      <c r="O6506" t="s">
        <v>216</v>
      </c>
      <c r="P6506" t="s">
        <v>3493</v>
      </c>
      <c r="Q6506">
        <v>37.238757999999997</v>
      </c>
      <c r="R6506">
        <v>-121.82837499999999</v>
      </c>
      <c r="T6506" t="s">
        <v>59</v>
      </c>
      <c r="V6506" s="2">
        <v>3</v>
      </c>
      <c r="W6506">
        <f t="shared" si="303"/>
        <v>3</v>
      </c>
      <c r="X6506" s="1">
        <v>3</v>
      </c>
      <c r="Y6506" t="s">
        <v>55</v>
      </c>
      <c r="Z6506">
        <v>0</v>
      </c>
      <c r="AA6506">
        <v>0</v>
      </c>
      <c r="AB6506" s="1">
        <v>0</v>
      </c>
      <c r="AC6506">
        <v>20</v>
      </c>
      <c r="AD6506" t="s">
        <v>60</v>
      </c>
      <c r="AE6506" s="7">
        <f t="shared" ca="1" si="305"/>
        <v>20</v>
      </c>
      <c r="AF6506" s="8">
        <v>20</v>
      </c>
      <c r="AG6506" t="s">
        <v>56</v>
      </c>
      <c r="AI6506">
        <v>3.8</v>
      </c>
      <c r="AK6506" t="s">
        <v>55</v>
      </c>
      <c r="AM6506" t="s">
        <v>56</v>
      </c>
      <c r="AN6506" t="s">
        <v>68</v>
      </c>
      <c r="AO6506">
        <v>26</v>
      </c>
      <c r="AP6506" t="s">
        <v>59</v>
      </c>
      <c r="AQ6506" t="s">
        <v>55</v>
      </c>
      <c r="AR6506" t="s">
        <v>55</v>
      </c>
      <c r="AS6506" t="s">
        <v>55</v>
      </c>
      <c r="AT6506" t="s">
        <v>55</v>
      </c>
      <c r="AU6506" t="s">
        <v>55</v>
      </c>
      <c r="AV6506" t="s">
        <v>55</v>
      </c>
      <c r="AW6506" t="s">
        <v>59</v>
      </c>
      <c r="AX6506" t="s">
        <v>62</v>
      </c>
      <c r="AY6506" t="s">
        <v>59</v>
      </c>
      <c r="AZ6506" t="s">
        <v>138</v>
      </c>
      <c r="BA6506">
        <v>70.55</v>
      </c>
      <c r="BB6506">
        <v>1493.55</v>
      </c>
      <c r="BC6506">
        <v>17.600000000000001</v>
      </c>
      <c r="BD6506">
        <v>0</v>
      </c>
      <c r="BE6506">
        <v>76</v>
      </c>
      <c r="BF6506" t="s">
        <v>59</v>
      </c>
      <c r="BG6506" t="s">
        <v>59</v>
      </c>
      <c r="BH6506" s="1" t="s">
        <v>59</v>
      </c>
      <c r="BI6506" t="b">
        <v>1</v>
      </c>
      <c r="BJ6506" t="s">
        <v>59</v>
      </c>
      <c r="BK6506">
        <v>0</v>
      </c>
    </row>
    <row r="6507" spans="1:63">
      <c r="A6507" s="1" t="s">
        <v>9343</v>
      </c>
      <c r="B6507" t="s">
        <v>59</v>
      </c>
      <c r="D6507" t="s">
        <v>59</v>
      </c>
      <c r="E6507" t="s">
        <v>59</v>
      </c>
      <c r="F6507" t="s">
        <v>59</v>
      </c>
      <c r="G6507">
        <f t="shared" si="304"/>
        <v>47</v>
      </c>
      <c r="H6507" s="1">
        <v>47</v>
      </c>
      <c r="I6507" t="s">
        <v>59</v>
      </c>
      <c r="K6507" t="s">
        <v>59</v>
      </c>
      <c r="L6507" t="s">
        <v>59</v>
      </c>
      <c r="M6507">
        <v>0</v>
      </c>
      <c r="N6507" s="1">
        <v>0</v>
      </c>
      <c r="O6507" t="s">
        <v>216</v>
      </c>
      <c r="P6507" t="s">
        <v>7445</v>
      </c>
      <c r="Q6507">
        <v>37.327069000000002</v>
      </c>
      <c r="R6507">
        <v>-121.916819</v>
      </c>
      <c r="T6507">
        <v>27023</v>
      </c>
      <c r="V6507" s="2">
        <v>3</v>
      </c>
      <c r="W6507">
        <f t="shared" si="303"/>
        <v>3</v>
      </c>
      <c r="X6507" s="1">
        <v>3</v>
      </c>
      <c r="Y6507" t="s">
        <v>56</v>
      </c>
      <c r="Z6507">
        <v>5</v>
      </c>
      <c r="AA6507">
        <v>5</v>
      </c>
      <c r="AB6507" s="1">
        <v>5</v>
      </c>
      <c r="AC6507">
        <v>25</v>
      </c>
      <c r="AD6507" t="s">
        <v>60</v>
      </c>
      <c r="AE6507" s="7">
        <f t="shared" ca="1" si="305"/>
        <v>25</v>
      </c>
      <c r="AF6507" s="8">
        <v>25</v>
      </c>
      <c r="AG6507" t="s">
        <v>56</v>
      </c>
      <c r="AI6507">
        <v>6.45</v>
      </c>
      <c r="AK6507" t="s">
        <v>55</v>
      </c>
      <c r="AM6507" t="s">
        <v>56</v>
      </c>
      <c r="AN6507" t="s">
        <v>102</v>
      </c>
      <c r="AO6507">
        <v>19</v>
      </c>
      <c r="AP6507" t="s">
        <v>56</v>
      </c>
      <c r="AQ6507" t="s">
        <v>56</v>
      </c>
      <c r="AR6507" t="s">
        <v>56</v>
      </c>
      <c r="AS6507" t="s">
        <v>55</v>
      </c>
      <c r="AT6507" t="s">
        <v>59</v>
      </c>
      <c r="AU6507" t="s">
        <v>55</v>
      </c>
      <c r="AV6507" t="s">
        <v>55</v>
      </c>
      <c r="AW6507" t="s">
        <v>56</v>
      </c>
      <c r="AX6507" t="s">
        <v>145</v>
      </c>
      <c r="AY6507" t="s">
        <v>56</v>
      </c>
      <c r="AZ6507" t="s">
        <v>63</v>
      </c>
      <c r="BA6507">
        <v>61.6</v>
      </c>
      <c r="BB6507">
        <v>1611</v>
      </c>
      <c r="BC6507">
        <v>44.9</v>
      </c>
      <c r="BD6507" t="s">
        <v>59</v>
      </c>
      <c r="BE6507">
        <v>161.25</v>
      </c>
      <c r="BF6507">
        <v>1727.35</v>
      </c>
      <c r="BG6507" t="s">
        <v>59</v>
      </c>
      <c r="BH6507" s="1" t="s">
        <v>59</v>
      </c>
      <c r="BI6507" t="b">
        <v>1</v>
      </c>
      <c r="BJ6507" t="s">
        <v>59</v>
      </c>
      <c r="BK6507">
        <v>0</v>
      </c>
    </row>
    <row r="6508" spans="1:63">
      <c r="A6508" s="1" t="s">
        <v>9344</v>
      </c>
      <c r="B6508" t="s">
        <v>59</v>
      </c>
      <c r="D6508" t="s">
        <v>59</v>
      </c>
      <c r="E6508" t="s">
        <v>59</v>
      </c>
      <c r="F6508" t="s">
        <v>59</v>
      </c>
      <c r="G6508">
        <f t="shared" si="304"/>
        <v>47</v>
      </c>
      <c r="H6508" s="1">
        <v>47</v>
      </c>
      <c r="I6508" t="s">
        <v>59</v>
      </c>
      <c r="K6508" t="s">
        <v>59</v>
      </c>
      <c r="L6508" t="s">
        <v>59</v>
      </c>
      <c r="M6508">
        <v>0</v>
      </c>
      <c r="N6508" s="1">
        <v>0</v>
      </c>
      <c r="O6508" t="s">
        <v>216</v>
      </c>
      <c r="P6508" t="s">
        <v>7450</v>
      </c>
      <c r="Q6508" t="s">
        <v>59</v>
      </c>
      <c r="R6508">
        <v>-121.897775</v>
      </c>
      <c r="T6508">
        <v>26389</v>
      </c>
      <c r="V6508" s="2">
        <v>5</v>
      </c>
      <c r="W6508">
        <f t="shared" si="303"/>
        <v>5</v>
      </c>
      <c r="X6508" s="1">
        <v>5</v>
      </c>
      <c r="Y6508" t="s">
        <v>55</v>
      </c>
      <c r="Z6508">
        <v>0</v>
      </c>
      <c r="AA6508">
        <v>0</v>
      </c>
      <c r="AB6508" s="1">
        <v>0</v>
      </c>
      <c r="AC6508" t="s">
        <v>59</v>
      </c>
      <c r="AD6508" t="s">
        <v>60</v>
      </c>
      <c r="AE6508" s="7">
        <f t="shared" ca="1" si="305"/>
        <v>38.357086743751587</v>
      </c>
      <c r="AF6508" s="8">
        <v>18.531493713370139</v>
      </c>
      <c r="AG6508" t="s">
        <v>56</v>
      </c>
      <c r="AI6508">
        <v>20.66</v>
      </c>
      <c r="AK6508" t="s">
        <v>55</v>
      </c>
      <c r="AM6508" t="s">
        <v>55</v>
      </c>
      <c r="AN6508" t="s">
        <v>60</v>
      </c>
      <c r="AO6508" t="s">
        <v>59</v>
      </c>
      <c r="AP6508" t="s">
        <v>55</v>
      </c>
      <c r="AQ6508" t="s">
        <v>55</v>
      </c>
      <c r="AR6508" t="s">
        <v>55</v>
      </c>
      <c r="AS6508" t="s">
        <v>55</v>
      </c>
      <c r="AT6508" t="s">
        <v>55</v>
      </c>
      <c r="AU6508" t="s">
        <v>55</v>
      </c>
      <c r="AV6508" t="s">
        <v>55</v>
      </c>
      <c r="AW6508" t="s">
        <v>55</v>
      </c>
      <c r="AX6508" t="s">
        <v>59</v>
      </c>
      <c r="AY6508" t="s">
        <v>59</v>
      </c>
      <c r="AZ6508" t="s">
        <v>63</v>
      </c>
      <c r="BA6508" t="s">
        <v>59</v>
      </c>
      <c r="BB6508">
        <v>529.79999999999995</v>
      </c>
      <c r="BC6508" t="s">
        <v>59</v>
      </c>
      <c r="BD6508">
        <v>0</v>
      </c>
      <c r="BE6508">
        <v>557.82000000000005</v>
      </c>
      <c r="BF6508">
        <v>1087.6199999999999</v>
      </c>
      <c r="BG6508" t="s">
        <v>996</v>
      </c>
      <c r="BH6508" s="1" t="s">
        <v>996</v>
      </c>
      <c r="BI6508" t="s">
        <v>59</v>
      </c>
      <c r="BJ6508" t="b">
        <v>1</v>
      </c>
      <c r="BK6508">
        <v>0</v>
      </c>
    </row>
    <row r="6509" spans="1:63">
      <c r="A6509" s="1" t="s">
        <v>9345</v>
      </c>
      <c r="B6509" t="s">
        <v>59</v>
      </c>
      <c r="D6509" t="s">
        <v>59</v>
      </c>
      <c r="E6509" t="s">
        <v>59</v>
      </c>
      <c r="F6509" t="s">
        <v>59</v>
      </c>
      <c r="G6509">
        <f t="shared" si="304"/>
        <v>47</v>
      </c>
      <c r="H6509" s="1">
        <v>47</v>
      </c>
      <c r="I6509" t="s">
        <v>59</v>
      </c>
      <c r="K6509" t="s">
        <v>59</v>
      </c>
      <c r="L6509" t="s">
        <v>59</v>
      </c>
      <c r="M6509">
        <v>0</v>
      </c>
      <c r="N6509" s="1">
        <v>0</v>
      </c>
      <c r="O6509" t="s">
        <v>648</v>
      </c>
      <c r="P6509" t="s">
        <v>6360</v>
      </c>
      <c r="Q6509">
        <v>37.965694999999997</v>
      </c>
      <c r="R6509">
        <v>-121.260051</v>
      </c>
      <c r="T6509">
        <v>34138</v>
      </c>
      <c r="V6509" s="2">
        <v>4</v>
      </c>
      <c r="W6509">
        <f t="shared" si="303"/>
        <v>4</v>
      </c>
      <c r="X6509" s="1">
        <v>4</v>
      </c>
      <c r="Y6509" t="s">
        <v>55</v>
      </c>
      <c r="Z6509">
        <v>0</v>
      </c>
      <c r="AA6509">
        <v>0</v>
      </c>
      <c r="AB6509" s="1">
        <v>0</v>
      </c>
      <c r="AC6509">
        <v>6</v>
      </c>
      <c r="AD6509" t="s">
        <v>60</v>
      </c>
      <c r="AE6509" s="7">
        <f t="shared" ca="1" si="305"/>
        <v>6</v>
      </c>
      <c r="AF6509" s="8">
        <v>6</v>
      </c>
      <c r="AG6509" t="s">
        <v>56</v>
      </c>
      <c r="AI6509">
        <v>16.91</v>
      </c>
      <c r="AK6509" t="s">
        <v>55</v>
      </c>
      <c r="AM6509" t="s">
        <v>55</v>
      </c>
      <c r="AN6509" t="s">
        <v>60</v>
      </c>
      <c r="AO6509">
        <v>0</v>
      </c>
      <c r="AP6509" t="s">
        <v>55</v>
      </c>
      <c r="AQ6509" t="s">
        <v>55</v>
      </c>
      <c r="AR6509" t="s">
        <v>59</v>
      </c>
      <c r="AS6509" t="s">
        <v>55</v>
      </c>
      <c r="AT6509" t="s">
        <v>55</v>
      </c>
      <c r="AU6509" t="s">
        <v>55</v>
      </c>
      <c r="AV6509" t="s">
        <v>59</v>
      </c>
      <c r="AW6509" t="s">
        <v>55</v>
      </c>
      <c r="AX6509" t="s">
        <v>62</v>
      </c>
      <c r="AY6509" t="s">
        <v>59</v>
      </c>
      <c r="AZ6509" t="s">
        <v>59</v>
      </c>
      <c r="BA6509">
        <v>20.2</v>
      </c>
      <c r="BB6509">
        <v>98.35</v>
      </c>
      <c r="BC6509" t="s">
        <v>59</v>
      </c>
      <c r="BD6509">
        <v>0</v>
      </c>
      <c r="BE6509" t="s">
        <v>59</v>
      </c>
      <c r="BF6509">
        <v>199.81</v>
      </c>
      <c r="BG6509" t="s">
        <v>996</v>
      </c>
      <c r="BH6509" s="1" t="s">
        <v>996</v>
      </c>
      <c r="BI6509" t="s">
        <v>59</v>
      </c>
      <c r="BJ6509" t="b">
        <v>1</v>
      </c>
      <c r="BK6509">
        <v>0</v>
      </c>
    </row>
    <row r="6510" spans="1:63">
      <c r="A6510" s="1" t="s">
        <v>9346</v>
      </c>
      <c r="B6510" t="s">
        <v>59</v>
      </c>
      <c r="D6510" t="s">
        <v>59</v>
      </c>
      <c r="E6510" t="s">
        <v>59</v>
      </c>
      <c r="F6510" t="s">
        <v>59</v>
      </c>
      <c r="G6510">
        <f t="shared" si="304"/>
        <v>47</v>
      </c>
      <c r="H6510" s="1">
        <v>47</v>
      </c>
      <c r="I6510" t="s">
        <v>59</v>
      </c>
      <c r="K6510" t="s">
        <v>59</v>
      </c>
      <c r="L6510" t="s">
        <v>59</v>
      </c>
      <c r="M6510">
        <v>0</v>
      </c>
      <c r="N6510" s="1">
        <v>0</v>
      </c>
      <c r="O6510" t="s">
        <v>3055</v>
      </c>
      <c r="P6510" t="s">
        <v>3056</v>
      </c>
      <c r="Q6510">
        <v>38.208336000000003</v>
      </c>
      <c r="R6510">
        <v>-120.339938</v>
      </c>
      <c r="T6510">
        <v>115</v>
      </c>
      <c r="V6510" s="2" t="s">
        <v>59</v>
      </c>
      <c r="W6510">
        <f t="shared" si="303"/>
        <v>4</v>
      </c>
      <c r="X6510" s="1">
        <v>4</v>
      </c>
      <c r="Y6510" t="s">
        <v>59</v>
      </c>
      <c r="Z6510" t="s">
        <v>59</v>
      </c>
      <c r="AA6510">
        <v>0</v>
      </c>
      <c r="AB6510" s="1">
        <v>0</v>
      </c>
      <c r="AC6510" t="s">
        <v>59</v>
      </c>
      <c r="AD6510" t="s">
        <v>59</v>
      </c>
      <c r="AE6510" s="7">
        <f t="shared" ca="1" si="305"/>
        <v>22.82577624481565</v>
      </c>
      <c r="AF6510" s="8">
        <v>39.34595865097554</v>
      </c>
      <c r="AG6510" t="s">
        <v>59</v>
      </c>
      <c r="AI6510" t="s">
        <v>59</v>
      </c>
      <c r="AK6510" t="s">
        <v>59</v>
      </c>
      <c r="AM6510" t="s">
        <v>59</v>
      </c>
      <c r="AN6510" t="s">
        <v>59</v>
      </c>
      <c r="AO6510" t="s">
        <v>59</v>
      </c>
      <c r="AP6510" t="s">
        <v>59</v>
      </c>
      <c r="AQ6510" t="s">
        <v>59</v>
      </c>
      <c r="AR6510" t="s">
        <v>59</v>
      </c>
      <c r="AS6510" t="s">
        <v>59</v>
      </c>
      <c r="AT6510" t="s">
        <v>59</v>
      </c>
      <c r="AU6510" t="s">
        <v>59</v>
      </c>
      <c r="AV6510" t="s">
        <v>59</v>
      </c>
      <c r="AW6510" t="s">
        <v>59</v>
      </c>
      <c r="AX6510" t="s">
        <v>59</v>
      </c>
      <c r="AY6510" t="s">
        <v>59</v>
      </c>
      <c r="AZ6510" t="s">
        <v>59</v>
      </c>
      <c r="BA6510" t="s">
        <v>59</v>
      </c>
      <c r="BB6510" t="s">
        <v>59</v>
      </c>
      <c r="BC6510" t="s">
        <v>59</v>
      </c>
      <c r="BD6510" t="s">
        <v>59</v>
      </c>
      <c r="BE6510" t="s">
        <v>59</v>
      </c>
      <c r="BF6510" t="s">
        <v>59</v>
      </c>
      <c r="BG6510" t="s">
        <v>996</v>
      </c>
      <c r="BH6510" s="1" t="s">
        <v>996</v>
      </c>
      <c r="BI6510" t="s">
        <v>59</v>
      </c>
      <c r="BJ6510" t="b">
        <v>1</v>
      </c>
      <c r="BK6510">
        <v>0</v>
      </c>
    </row>
    <row r="6511" spans="1:63">
      <c r="A6511" s="1" t="s">
        <v>9347</v>
      </c>
      <c r="B6511" t="s">
        <v>59</v>
      </c>
      <c r="D6511" t="s">
        <v>59</v>
      </c>
      <c r="E6511" t="s">
        <v>59</v>
      </c>
      <c r="F6511" t="s">
        <v>59</v>
      </c>
      <c r="G6511">
        <f t="shared" si="304"/>
        <v>47</v>
      </c>
      <c r="H6511" s="1">
        <v>47</v>
      </c>
      <c r="I6511" t="s">
        <v>59</v>
      </c>
      <c r="K6511" t="s">
        <v>59</v>
      </c>
      <c r="L6511" t="s">
        <v>59</v>
      </c>
      <c r="M6511">
        <v>0</v>
      </c>
      <c r="N6511" s="1">
        <v>0</v>
      </c>
      <c r="O6511" t="s">
        <v>6368</v>
      </c>
      <c r="P6511" t="s">
        <v>6369</v>
      </c>
      <c r="Q6511">
        <v>38.183917999999998</v>
      </c>
      <c r="R6511">
        <v>-120.89881699999999</v>
      </c>
      <c r="T6511">
        <v>27</v>
      </c>
      <c r="V6511" s="2">
        <v>4</v>
      </c>
      <c r="W6511">
        <f t="shared" si="303"/>
        <v>4</v>
      </c>
      <c r="X6511" s="1">
        <v>4</v>
      </c>
      <c r="Y6511" t="s">
        <v>55</v>
      </c>
      <c r="Z6511">
        <v>0</v>
      </c>
      <c r="AA6511">
        <v>0</v>
      </c>
      <c r="AB6511" s="1">
        <v>0</v>
      </c>
      <c r="AC6511">
        <v>52</v>
      </c>
      <c r="AD6511" t="s">
        <v>88</v>
      </c>
      <c r="AE6511" s="7">
        <f t="shared" ca="1" si="305"/>
        <v>52</v>
      </c>
      <c r="AF6511" s="8">
        <v>52</v>
      </c>
      <c r="AG6511" t="s">
        <v>56</v>
      </c>
      <c r="AI6511">
        <v>4.22</v>
      </c>
      <c r="AK6511" t="s">
        <v>55</v>
      </c>
      <c r="AM6511" t="s">
        <v>56</v>
      </c>
      <c r="AN6511" t="s">
        <v>61</v>
      </c>
      <c r="AO6511" t="s">
        <v>59</v>
      </c>
      <c r="AP6511" t="s">
        <v>56</v>
      </c>
      <c r="AQ6511" t="s">
        <v>55</v>
      </c>
      <c r="AR6511" t="s">
        <v>56</v>
      </c>
      <c r="AS6511" t="s">
        <v>55</v>
      </c>
      <c r="AT6511" t="s">
        <v>56</v>
      </c>
      <c r="AU6511" t="s">
        <v>59</v>
      </c>
      <c r="AV6511" t="s">
        <v>55</v>
      </c>
      <c r="AW6511" t="s">
        <v>56</v>
      </c>
      <c r="AX6511" t="s">
        <v>145</v>
      </c>
      <c r="AY6511" t="s">
        <v>56</v>
      </c>
      <c r="AZ6511" t="s">
        <v>83</v>
      </c>
      <c r="BA6511">
        <v>64.3</v>
      </c>
      <c r="BB6511">
        <v>3410.6</v>
      </c>
      <c r="BC6511" t="s">
        <v>59</v>
      </c>
      <c r="BD6511">
        <v>0</v>
      </c>
      <c r="BE6511">
        <v>219.44</v>
      </c>
      <c r="BF6511">
        <v>3630.04</v>
      </c>
      <c r="BG6511" t="s">
        <v>996</v>
      </c>
      <c r="BH6511" s="1" t="s">
        <v>996</v>
      </c>
      <c r="BI6511" t="s">
        <v>59</v>
      </c>
      <c r="BJ6511" t="b">
        <v>1</v>
      </c>
      <c r="BK6511">
        <v>0</v>
      </c>
    </row>
    <row r="6512" spans="1:63">
      <c r="A6512" s="1" t="s">
        <v>9348</v>
      </c>
      <c r="B6512" t="s">
        <v>59</v>
      </c>
      <c r="D6512" t="s">
        <v>59</v>
      </c>
      <c r="E6512" t="s">
        <v>59</v>
      </c>
      <c r="F6512" t="s">
        <v>59</v>
      </c>
      <c r="G6512">
        <f t="shared" si="304"/>
        <v>47</v>
      </c>
      <c r="H6512" s="1">
        <v>47</v>
      </c>
      <c r="I6512" t="s">
        <v>59</v>
      </c>
      <c r="K6512" t="s">
        <v>59</v>
      </c>
      <c r="L6512" t="s">
        <v>59</v>
      </c>
      <c r="M6512">
        <v>0</v>
      </c>
      <c r="N6512" s="1">
        <v>0</v>
      </c>
      <c r="O6512" t="s">
        <v>3513</v>
      </c>
      <c r="P6512" t="s">
        <v>3514</v>
      </c>
      <c r="Q6512">
        <v>38.166791000000003</v>
      </c>
      <c r="R6512">
        <v>-121.14207</v>
      </c>
      <c r="T6512" t="s">
        <v>59</v>
      </c>
      <c r="V6512" s="2" t="s">
        <v>59</v>
      </c>
      <c r="W6512" t="e">
        <f t="shared" si="303"/>
        <v>#N/A</v>
      </c>
      <c r="X6512" s="1" t="e">
        <v>#N/A</v>
      </c>
      <c r="Y6512" t="s">
        <v>55</v>
      </c>
      <c r="Z6512">
        <v>0</v>
      </c>
      <c r="AA6512">
        <v>0</v>
      </c>
      <c r="AB6512" s="1">
        <v>0</v>
      </c>
      <c r="AC6512">
        <v>67</v>
      </c>
      <c r="AD6512" t="s">
        <v>60</v>
      </c>
      <c r="AE6512" s="7">
        <f t="shared" ca="1" si="305"/>
        <v>67</v>
      </c>
      <c r="AF6512" s="8">
        <v>67</v>
      </c>
      <c r="AG6512" t="s">
        <v>59</v>
      </c>
      <c r="AI6512">
        <v>5.39</v>
      </c>
      <c r="AK6512" t="s">
        <v>55</v>
      </c>
      <c r="AM6512" t="s">
        <v>59</v>
      </c>
      <c r="AN6512" t="s">
        <v>102</v>
      </c>
      <c r="AO6512">
        <v>9</v>
      </c>
      <c r="AP6512" t="s">
        <v>59</v>
      </c>
      <c r="AQ6512" t="s">
        <v>59</v>
      </c>
      <c r="AR6512" t="s">
        <v>59</v>
      </c>
      <c r="AS6512" t="s">
        <v>56</v>
      </c>
      <c r="AT6512" t="s">
        <v>55</v>
      </c>
      <c r="AU6512" t="s">
        <v>56</v>
      </c>
      <c r="AV6512" t="s">
        <v>56</v>
      </c>
      <c r="AW6512" t="s">
        <v>56</v>
      </c>
      <c r="AX6512" t="s">
        <v>145</v>
      </c>
      <c r="AY6512" t="s">
        <v>56</v>
      </c>
      <c r="AZ6512" t="s">
        <v>63</v>
      </c>
      <c r="BA6512">
        <v>72.349999999999994</v>
      </c>
      <c r="BB6512">
        <v>4991.5</v>
      </c>
      <c r="BC6512" t="s">
        <v>59</v>
      </c>
      <c r="BD6512">
        <v>0</v>
      </c>
      <c r="BE6512">
        <v>361.13</v>
      </c>
      <c r="BF6512">
        <v>5352.63</v>
      </c>
      <c r="BG6512" t="s">
        <v>59</v>
      </c>
      <c r="BH6512" s="1" t="s">
        <v>59</v>
      </c>
      <c r="BI6512" t="s">
        <v>59</v>
      </c>
      <c r="BJ6512" t="b">
        <v>1</v>
      </c>
      <c r="BK6512">
        <v>1</v>
      </c>
    </row>
    <row r="6513" spans="1:63">
      <c r="A6513" s="1" t="s">
        <v>9349</v>
      </c>
      <c r="B6513" t="s">
        <v>59</v>
      </c>
      <c r="D6513" t="s">
        <v>59</v>
      </c>
      <c r="E6513" t="s">
        <v>59</v>
      </c>
      <c r="F6513" t="s">
        <v>59</v>
      </c>
      <c r="G6513">
        <f t="shared" si="304"/>
        <v>47</v>
      </c>
      <c r="H6513" s="1">
        <v>47</v>
      </c>
      <c r="I6513" t="s">
        <v>59</v>
      </c>
      <c r="K6513" t="s">
        <v>59</v>
      </c>
      <c r="L6513" t="s">
        <v>59</v>
      </c>
      <c r="M6513">
        <v>0</v>
      </c>
      <c r="N6513" s="1">
        <v>0</v>
      </c>
      <c r="O6513" t="s">
        <v>3060</v>
      </c>
      <c r="P6513" t="s">
        <v>3061</v>
      </c>
      <c r="Q6513">
        <v>38.264262000000002</v>
      </c>
      <c r="R6513">
        <v>-120.51513300000001</v>
      </c>
      <c r="T6513">
        <v>1692</v>
      </c>
      <c r="V6513" s="2" t="s">
        <v>59</v>
      </c>
      <c r="W6513" t="e">
        <f t="shared" si="303"/>
        <v>#N/A</v>
      </c>
      <c r="X6513" s="1" t="e">
        <v>#N/A</v>
      </c>
      <c r="Y6513" t="s">
        <v>55</v>
      </c>
      <c r="Z6513">
        <v>0</v>
      </c>
      <c r="AA6513">
        <v>0</v>
      </c>
      <c r="AB6513" s="1">
        <v>0</v>
      </c>
      <c r="AC6513">
        <v>5</v>
      </c>
      <c r="AD6513" t="s">
        <v>60</v>
      </c>
      <c r="AE6513" s="7">
        <f t="shared" ca="1" si="305"/>
        <v>5</v>
      </c>
      <c r="AF6513" s="8">
        <v>5</v>
      </c>
      <c r="AG6513" t="s">
        <v>56</v>
      </c>
      <c r="AI6513">
        <v>49.4</v>
      </c>
      <c r="AK6513" t="s">
        <v>56</v>
      </c>
      <c r="AM6513" t="s">
        <v>56</v>
      </c>
      <c r="AN6513" t="s">
        <v>102</v>
      </c>
      <c r="AO6513">
        <v>22</v>
      </c>
      <c r="AP6513" t="s">
        <v>56</v>
      </c>
      <c r="AQ6513" t="s">
        <v>55</v>
      </c>
      <c r="AR6513" t="s">
        <v>55</v>
      </c>
      <c r="AS6513" t="s">
        <v>55</v>
      </c>
      <c r="AT6513" t="s">
        <v>59</v>
      </c>
      <c r="AU6513" t="s">
        <v>55</v>
      </c>
      <c r="AV6513" t="s">
        <v>55</v>
      </c>
      <c r="AW6513" t="s">
        <v>55</v>
      </c>
      <c r="AX6513" t="s">
        <v>62</v>
      </c>
      <c r="AY6513" t="s">
        <v>56</v>
      </c>
      <c r="AZ6513" t="s">
        <v>59</v>
      </c>
      <c r="BA6513" t="s">
        <v>59</v>
      </c>
      <c r="BB6513" t="s">
        <v>59</v>
      </c>
      <c r="BC6513">
        <v>0</v>
      </c>
      <c r="BD6513">
        <v>10</v>
      </c>
      <c r="BE6513">
        <v>247</v>
      </c>
      <c r="BF6513">
        <v>540.95000000000005</v>
      </c>
      <c r="BG6513" t="s">
        <v>59</v>
      </c>
      <c r="BH6513" s="1" t="s">
        <v>59</v>
      </c>
      <c r="BI6513" t="b">
        <v>1</v>
      </c>
      <c r="BJ6513" t="s">
        <v>59</v>
      </c>
      <c r="BK6513">
        <v>0</v>
      </c>
    </row>
    <row r="6514" spans="1:63">
      <c r="A6514" s="1" t="s">
        <v>9350</v>
      </c>
      <c r="B6514" t="s">
        <v>59</v>
      </c>
      <c r="D6514" t="s">
        <v>59</v>
      </c>
      <c r="E6514" t="s">
        <v>59</v>
      </c>
      <c r="F6514" t="s">
        <v>59</v>
      </c>
      <c r="G6514">
        <f t="shared" si="304"/>
        <v>47</v>
      </c>
      <c r="H6514" s="1">
        <v>47</v>
      </c>
      <c r="I6514" t="s">
        <v>59</v>
      </c>
      <c r="K6514" t="s">
        <v>59</v>
      </c>
      <c r="L6514" t="s">
        <v>59</v>
      </c>
      <c r="M6514">
        <v>0</v>
      </c>
      <c r="N6514" s="1">
        <v>0</v>
      </c>
      <c r="O6514" t="s">
        <v>3984</v>
      </c>
      <c r="P6514" t="s">
        <v>3985</v>
      </c>
      <c r="Q6514">
        <v>37.361986999999999</v>
      </c>
      <c r="R6514">
        <v>-120.748394</v>
      </c>
      <c r="T6514">
        <v>12672</v>
      </c>
      <c r="V6514" s="2">
        <v>3</v>
      </c>
      <c r="W6514">
        <f t="shared" si="303"/>
        <v>3</v>
      </c>
      <c r="X6514" s="1">
        <v>3</v>
      </c>
      <c r="Y6514" t="s">
        <v>55</v>
      </c>
      <c r="Z6514">
        <v>0</v>
      </c>
      <c r="AA6514">
        <v>0</v>
      </c>
      <c r="AB6514" s="1">
        <v>0</v>
      </c>
      <c r="AC6514">
        <v>12</v>
      </c>
      <c r="AD6514" t="s">
        <v>97</v>
      </c>
      <c r="AE6514" s="7">
        <f t="shared" ca="1" si="305"/>
        <v>12</v>
      </c>
      <c r="AF6514" s="8">
        <v>12</v>
      </c>
      <c r="AG6514" t="s">
        <v>59</v>
      </c>
      <c r="AI6514">
        <v>17.14</v>
      </c>
      <c r="AK6514" t="s">
        <v>55</v>
      </c>
      <c r="AM6514" t="s">
        <v>59</v>
      </c>
      <c r="AN6514" t="s">
        <v>59</v>
      </c>
      <c r="AO6514">
        <v>48</v>
      </c>
      <c r="AP6514" t="s">
        <v>59</v>
      </c>
      <c r="AQ6514" t="s">
        <v>56</v>
      </c>
      <c r="AR6514" t="s">
        <v>55</v>
      </c>
      <c r="AS6514" t="s">
        <v>55</v>
      </c>
      <c r="AT6514" t="s">
        <v>55</v>
      </c>
      <c r="AU6514" t="s">
        <v>55</v>
      </c>
      <c r="AV6514" t="s">
        <v>55</v>
      </c>
      <c r="AW6514" t="s">
        <v>55</v>
      </c>
      <c r="AX6514" t="s">
        <v>59</v>
      </c>
      <c r="AY6514" t="s">
        <v>56</v>
      </c>
      <c r="AZ6514" t="s">
        <v>63</v>
      </c>
      <c r="BA6514">
        <v>49.4</v>
      </c>
      <c r="BB6514">
        <v>611.65</v>
      </c>
      <c r="BC6514">
        <v>0</v>
      </c>
      <c r="BD6514">
        <v>90</v>
      </c>
      <c r="BE6514" t="s">
        <v>59</v>
      </c>
      <c r="BF6514">
        <v>907.33</v>
      </c>
      <c r="BG6514" t="s">
        <v>59</v>
      </c>
      <c r="BH6514" s="1" t="s">
        <v>59</v>
      </c>
      <c r="BI6514" t="b">
        <v>1</v>
      </c>
      <c r="BJ6514" t="s">
        <v>59</v>
      </c>
      <c r="BK6514">
        <v>0</v>
      </c>
    </row>
    <row r="6515" spans="1:63">
      <c r="A6515" s="1" t="s">
        <v>9351</v>
      </c>
      <c r="B6515" t="s">
        <v>59</v>
      </c>
      <c r="D6515" t="s">
        <v>59</v>
      </c>
      <c r="E6515" t="s">
        <v>59</v>
      </c>
      <c r="F6515" t="s">
        <v>59</v>
      </c>
      <c r="G6515">
        <f t="shared" si="304"/>
        <v>47</v>
      </c>
      <c r="H6515" s="1">
        <v>47</v>
      </c>
      <c r="I6515" t="s">
        <v>59</v>
      </c>
      <c r="K6515" t="s">
        <v>59</v>
      </c>
      <c r="L6515" t="s">
        <v>59</v>
      </c>
      <c r="M6515">
        <v>0</v>
      </c>
      <c r="N6515" s="1">
        <v>0</v>
      </c>
      <c r="O6515" t="s">
        <v>7503</v>
      </c>
      <c r="P6515" t="s">
        <v>3066</v>
      </c>
      <c r="Q6515">
        <v>37.343845999999999</v>
      </c>
      <c r="R6515">
        <v>-121.03939099999999</v>
      </c>
      <c r="T6515">
        <v>8504</v>
      </c>
      <c r="V6515" s="2">
        <v>4</v>
      </c>
      <c r="W6515">
        <f t="shared" si="303"/>
        <v>4</v>
      </c>
      <c r="X6515" s="1">
        <v>4</v>
      </c>
      <c r="Y6515" t="s">
        <v>56</v>
      </c>
      <c r="Z6515" t="s">
        <v>59</v>
      </c>
      <c r="AA6515">
        <v>1</v>
      </c>
      <c r="AB6515" s="1">
        <v>1</v>
      </c>
      <c r="AC6515">
        <v>62</v>
      </c>
      <c r="AD6515" t="s">
        <v>59</v>
      </c>
      <c r="AE6515" s="7">
        <f t="shared" ca="1" si="305"/>
        <v>62</v>
      </c>
      <c r="AF6515" s="8">
        <v>62</v>
      </c>
      <c r="AG6515" t="s">
        <v>56</v>
      </c>
      <c r="AI6515">
        <v>32.28</v>
      </c>
      <c r="AK6515" t="s">
        <v>56</v>
      </c>
      <c r="AM6515" t="s">
        <v>55</v>
      </c>
      <c r="AN6515" t="s">
        <v>60</v>
      </c>
      <c r="AO6515">
        <v>0</v>
      </c>
      <c r="AP6515" t="s">
        <v>55</v>
      </c>
      <c r="AQ6515" t="s">
        <v>55</v>
      </c>
      <c r="AR6515" t="s">
        <v>55</v>
      </c>
      <c r="AS6515" t="s">
        <v>55</v>
      </c>
      <c r="AT6515" t="s">
        <v>55</v>
      </c>
      <c r="AU6515" t="s">
        <v>55</v>
      </c>
      <c r="AV6515" t="s">
        <v>55</v>
      </c>
      <c r="AW6515" t="s">
        <v>55</v>
      </c>
      <c r="AX6515" t="s">
        <v>145</v>
      </c>
      <c r="AY6515" t="s">
        <v>56</v>
      </c>
      <c r="AZ6515" t="s">
        <v>138</v>
      </c>
      <c r="BA6515">
        <v>23.75</v>
      </c>
      <c r="BB6515">
        <v>1446.8</v>
      </c>
      <c r="BC6515">
        <v>0</v>
      </c>
      <c r="BD6515">
        <v>0</v>
      </c>
      <c r="BE6515">
        <v>2001.36</v>
      </c>
      <c r="BF6515">
        <v>3448.16</v>
      </c>
      <c r="BG6515" t="s">
        <v>996</v>
      </c>
      <c r="BH6515" s="1" t="s">
        <v>996</v>
      </c>
      <c r="BI6515" t="s">
        <v>59</v>
      </c>
      <c r="BJ6515" t="b">
        <v>1</v>
      </c>
      <c r="BK6515">
        <v>0</v>
      </c>
    </row>
    <row r="6516" spans="1:63">
      <c r="A6516" s="1" t="s">
        <v>9352</v>
      </c>
      <c r="B6516" t="s">
        <v>59</v>
      </c>
      <c r="D6516" t="s">
        <v>59</v>
      </c>
      <c r="E6516" t="s">
        <v>59</v>
      </c>
      <c r="F6516" t="s">
        <v>59</v>
      </c>
      <c r="G6516">
        <f t="shared" si="304"/>
        <v>47</v>
      </c>
      <c r="H6516" s="1">
        <v>47</v>
      </c>
      <c r="I6516" t="s">
        <v>59</v>
      </c>
      <c r="K6516" t="s">
        <v>59</v>
      </c>
      <c r="L6516" t="s">
        <v>59</v>
      </c>
      <c r="M6516">
        <v>0</v>
      </c>
      <c r="N6516" s="1">
        <v>0</v>
      </c>
      <c r="O6516" t="s">
        <v>3069</v>
      </c>
      <c r="P6516" t="s">
        <v>3070</v>
      </c>
      <c r="Q6516">
        <v>37.329725000000003</v>
      </c>
      <c r="R6516">
        <v>-120.306399</v>
      </c>
      <c r="T6516">
        <v>4150</v>
      </c>
      <c r="V6516" s="2" t="s">
        <v>59</v>
      </c>
      <c r="W6516" t="e">
        <f t="shared" si="303"/>
        <v>#N/A</v>
      </c>
      <c r="X6516" s="1" t="e">
        <v>#N/A</v>
      </c>
      <c r="Y6516" t="s">
        <v>59</v>
      </c>
      <c r="Z6516" t="s">
        <v>59</v>
      </c>
      <c r="AA6516">
        <v>0</v>
      </c>
      <c r="AB6516" s="1">
        <v>0</v>
      </c>
      <c r="AC6516" t="s">
        <v>59</v>
      </c>
      <c r="AD6516" t="s">
        <v>59</v>
      </c>
      <c r="AE6516" s="7">
        <f t="shared" ca="1" si="305"/>
        <v>28.128247974541459</v>
      </c>
      <c r="AF6516" s="8">
        <v>36.533524171449436</v>
      </c>
      <c r="AG6516" t="s">
        <v>59</v>
      </c>
      <c r="AI6516" t="s">
        <v>59</v>
      </c>
      <c r="AK6516" t="s">
        <v>59</v>
      </c>
      <c r="AM6516" t="s">
        <v>59</v>
      </c>
      <c r="AN6516" t="s">
        <v>59</v>
      </c>
      <c r="AO6516" t="s">
        <v>59</v>
      </c>
      <c r="AP6516" t="s">
        <v>59</v>
      </c>
      <c r="AQ6516" t="s">
        <v>59</v>
      </c>
      <c r="AR6516" t="s">
        <v>59</v>
      </c>
      <c r="AS6516" t="s">
        <v>59</v>
      </c>
      <c r="AT6516" t="s">
        <v>59</v>
      </c>
      <c r="AU6516" t="s">
        <v>59</v>
      </c>
      <c r="AV6516" t="s">
        <v>59</v>
      </c>
      <c r="AW6516" t="s">
        <v>59</v>
      </c>
      <c r="AX6516" t="s">
        <v>59</v>
      </c>
      <c r="AY6516" t="s">
        <v>59</v>
      </c>
      <c r="AZ6516" t="s">
        <v>59</v>
      </c>
      <c r="BA6516" t="s">
        <v>59</v>
      </c>
      <c r="BB6516" t="s">
        <v>59</v>
      </c>
      <c r="BC6516" t="s">
        <v>59</v>
      </c>
      <c r="BD6516" t="s">
        <v>59</v>
      </c>
      <c r="BE6516" t="s">
        <v>59</v>
      </c>
      <c r="BF6516" t="s">
        <v>59</v>
      </c>
      <c r="BG6516" t="s">
        <v>59</v>
      </c>
      <c r="BH6516" s="1" t="s">
        <v>59</v>
      </c>
      <c r="BI6516" t="s">
        <v>59</v>
      </c>
      <c r="BJ6516" t="b">
        <v>1</v>
      </c>
      <c r="BK6516">
        <v>1</v>
      </c>
    </row>
    <row r="6517" spans="1:63">
      <c r="A6517" s="1" t="s">
        <v>9353</v>
      </c>
      <c r="B6517" t="s">
        <v>59</v>
      </c>
      <c r="D6517" t="s">
        <v>59</v>
      </c>
      <c r="E6517" t="s">
        <v>59</v>
      </c>
      <c r="F6517" t="s">
        <v>59</v>
      </c>
      <c r="G6517">
        <f t="shared" si="304"/>
        <v>47</v>
      </c>
      <c r="H6517" s="1">
        <v>47</v>
      </c>
      <c r="I6517" t="s">
        <v>59</v>
      </c>
      <c r="K6517" t="s">
        <v>59</v>
      </c>
      <c r="L6517" t="s">
        <v>59</v>
      </c>
      <c r="M6517">
        <v>0</v>
      </c>
      <c r="N6517" s="1">
        <v>0</v>
      </c>
      <c r="O6517" t="s">
        <v>6433</v>
      </c>
      <c r="P6517" t="s">
        <v>6434</v>
      </c>
      <c r="Q6517" t="s">
        <v>59</v>
      </c>
      <c r="R6517">
        <v>-121.446049</v>
      </c>
      <c r="T6517">
        <v>69801</v>
      </c>
      <c r="V6517" s="2">
        <v>4</v>
      </c>
      <c r="W6517">
        <f t="shared" si="303"/>
        <v>4</v>
      </c>
      <c r="X6517" s="1">
        <v>4</v>
      </c>
      <c r="Y6517" t="s">
        <v>56</v>
      </c>
      <c r="Z6517">
        <v>10</v>
      </c>
      <c r="AA6517">
        <v>10</v>
      </c>
      <c r="AB6517" s="1">
        <v>10</v>
      </c>
      <c r="AC6517">
        <v>61</v>
      </c>
      <c r="AD6517" t="s">
        <v>60</v>
      </c>
      <c r="AE6517" s="7">
        <f t="shared" ca="1" si="305"/>
        <v>61</v>
      </c>
      <c r="AF6517" s="8">
        <v>61</v>
      </c>
      <c r="AG6517" t="s">
        <v>56</v>
      </c>
      <c r="AI6517" t="s">
        <v>59</v>
      </c>
      <c r="AK6517" t="s">
        <v>56</v>
      </c>
      <c r="AM6517" t="s">
        <v>56</v>
      </c>
      <c r="AN6517" t="s">
        <v>102</v>
      </c>
      <c r="AO6517">
        <v>52</v>
      </c>
      <c r="AP6517" t="s">
        <v>56</v>
      </c>
      <c r="AQ6517" t="s">
        <v>55</v>
      </c>
      <c r="AR6517" t="s">
        <v>59</v>
      </c>
      <c r="AS6517" t="s">
        <v>56</v>
      </c>
      <c r="AT6517" t="s">
        <v>55</v>
      </c>
      <c r="AU6517" t="s">
        <v>56</v>
      </c>
      <c r="AV6517" t="s">
        <v>56</v>
      </c>
      <c r="AW6517" t="s">
        <v>56</v>
      </c>
      <c r="AX6517" t="s">
        <v>363</v>
      </c>
      <c r="AY6517" t="s">
        <v>55</v>
      </c>
      <c r="AZ6517" t="s">
        <v>138</v>
      </c>
      <c r="BA6517">
        <v>75.349999999999994</v>
      </c>
      <c r="BB6517" t="s">
        <v>59</v>
      </c>
      <c r="BC6517">
        <v>0</v>
      </c>
      <c r="BD6517" t="s">
        <v>59</v>
      </c>
      <c r="BE6517" t="s">
        <v>59</v>
      </c>
      <c r="BF6517">
        <v>6486.1</v>
      </c>
      <c r="BG6517" t="s">
        <v>996</v>
      </c>
      <c r="BH6517" s="1" t="s">
        <v>996</v>
      </c>
      <c r="BI6517" t="s">
        <v>59</v>
      </c>
      <c r="BJ6517" t="b">
        <v>1</v>
      </c>
      <c r="BK6517">
        <v>0</v>
      </c>
    </row>
    <row r="6518" spans="1:63">
      <c r="A6518" s="1" t="s">
        <v>9354</v>
      </c>
      <c r="B6518" t="s">
        <v>59</v>
      </c>
      <c r="D6518" t="s">
        <v>59</v>
      </c>
      <c r="E6518" t="s">
        <v>59</v>
      </c>
      <c r="F6518" t="s">
        <v>59</v>
      </c>
      <c r="G6518">
        <f t="shared" si="304"/>
        <v>47</v>
      </c>
      <c r="H6518" s="1">
        <v>47</v>
      </c>
      <c r="I6518" t="s">
        <v>59</v>
      </c>
      <c r="K6518" t="s">
        <v>59</v>
      </c>
      <c r="L6518" t="s">
        <v>59</v>
      </c>
      <c r="M6518">
        <v>0</v>
      </c>
      <c r="N6518" s="1">
        <v>0</v>
      </c>
      <c r="O6518" t="s">
        <v>884</v>
      </c>
      <c r="P6518" t="s">
        <v>3074</v>
      </c>
      <c r="Q6518">
        <v>38.460517000000003</v>
      </c>
      <c r="R6518" t="s">
        <v>59</v>
      </c>
      <c r="T6518">
        <v>36125</v>
      </c>
      <c r="V6518" s="2">
        <v>3</v>
      </c>
      <c r="W6518">
        <f t="shared" si="303"/>
        <v>3</v>
      </c>
      <c r="X6518" s="1">
        <v>3</v>
      </c>
      <c r="Y6518" t="s">
        <v>56</v>
      </c>
      <c r="Z6518">
        <v>9</v>
      </c>
      <c r="AA6518">
        <v>9</v>
      </c>
      <c r="AB6518" s="1">
        <v>9</v>
      </c>
      <c r="AC6518">
        <v>3</v>
      </c>
      <c r="AD6518" t="s">
        <v>59</v>
      </c>
      <c r="AE6518" s="7">
        <f t="shared" ca="1" si="305"/>
        <v>3</v>
      </c>
      <c r="AF6518" s="8">
        <v>3</v>
      </c>
      <c r="AG6518" t="s">
        <v>59</v>
      </c>
      <c r="AI6518">
        <v>11.47</v>
      </c>
      <c r="AK6518" t="s">
        <v>55</v>
      </c>
      <c r="AM6518" t="s">
        <v>56</v>
      </c>
      <c r="AN6518" t="s">
        <v>61</v>
      </c>
      <c r="AO6518">
        <v>51</v>
      </c>
      <c r="AP6518" t="s">
        <v>55</v>
      </c>
      <c r="AQ6518" t="s">
        <v>56</v>
      </c>
      <c r="AR6518" t="s">
        <v>55</v>
      </c>
      <c r="AS6518" t="s">
        <v>55</v>
      </c>
      <c r="AT6518" t="s">
        <v>56</v>
      </c>
      <c r="AU6518" t="s">
        <v>55</v>
      </c>
      <c r="AV6518" t="s">
        <v>55</v>
      </c>
      <c r="AW6518" t="s">
        <v>59</v>
      </c>
      <c r="AX6518" t="s">
        <v>59</v>
      </c>
      <c r="AY6518" t="s">
        <v>56</v>
      </c>
      <c r="AZ6518" t="s">
        <v>138</v>
      </c>
      <c r="BA6518">
        <v>58.7</v>
      </c>
      <c r="BB6518">
        <v>168.6</v>
      </c>
      <c r="BC6518">
        <v>0</v>
      </c>
      <c r="BD6518" t="s">
        <v>59</v>
      </c>
      <c r="BE6518">
        <v>34.409999999999997</v>
      </c>
      <c r="BF6518">
        <v>203.01</v>
      </c>
      <c r="BG6518" t="s">
        <v>59</v>
      </c>
      <c r="BH6518" s="1" t="s">
        <v>59</v>
      </c>
      <c r="BI6518" t="b">
        <v>1</v>
      </c>
      <c r="BJ6518" t="s">
        <v>59</v>
      </c>
      <c r="BK6518">
        <v>0</v>
      </c>
    </row>
    <row r="6519" spans="1:63">
      <c r="A6519" s="1" t="s">
        <v>9355</v>
      </c>
      <c r="B6519" t="s">
        <v>59</v>
      </c>
      <c r="D6519" t="s">
        <v>59</v>
      </c>
      <c r="E6519" t="s">
        <v>59</v>
      </c>
      <c r="F6519" t="s">
        <v>59</v>
      </c>
      <c r="G6519">
        <f t="shared" si="304"/>
        <v>47</v>
      </c>
      <c r="H6519" s="1">
        <v>47</v>
      </c>
      <c r="I6519" t="s">
        <v>59</v>
      </c>
      <c r="K6519" t="s">
        <v>59</v>
      </c>
      <c r="L6519" t="s">
        <v>59</v>
      </c>
      <c r="M6519">
        <v>0</v>
      </c>
      <c r="N6519" s="1">
        <v>0</v>
      </c>
      <c r="O6519" t="s">
        <v>884</v>
      </c>
      <c r="P6519" t="s">
        <v>3076</v>
      </c>
      <c r="Q6519">
        <v>38.526941000000001</v>
      </c>
      <c r="R6519">
        <v>-122.709096</v>
      </c>
      <c r="T6519">
        <v>35057</v>
      </c>
      <c r="V6519" s="2">
        <v>3</v>
      </c>
      <c r="W6519">
        <f t="shared" si="303"/>
        <v>3</v>
      </c>
      <c r="X6519" s="1">
        <v>3</v>
      </c>
      <c r="Y6519" t="s">
        <v>55</v>
      </c>
      <c r="Z6519">
        <v>0</v>
      </c>
      <c r="AA6519">
        <v>0</v>
      </c>
      <c r="AB6519" s="1">
        <v>0</v>
      </c>
      <c r="AC6519">
        <v>30</v>
      </c>
      <c r="AD6519" t="s">
        <v>60</v>
      </c>
      <c r="AE6519" s="7">
        <f t="shared" ca="1" si="305"/>
        <v>30</v>
      </c>
      <c r="AF6519" s="8">
        <v>30</v>
      </c>
      <c r="AG6519" t="s">
        <v>59</v>
      </c>
      <c r="AI6519">
        <v>2.64</v>
      </c>
      <c r="AK6519" t="s">
        <v>56</v>
      </c>
      <c r="AM6519" t="s">
        <v>56</v>
      </c>
      <c r="AN6519" t="s">
        <v>61</v>
      </c>
      <c r="AO6519" t="s">
        <v>59</v>
      </c>
      <c r="AP6519" t="s">
        <v>59</v>
      </c>
      <c r="AQ6519" t="s">
        <v>55</v>
      </c>
      <c r="AR6519" t="s">
        <v>55</v>
      </c>
      <c r="AS6519" t="s">
        <v>55</v>
      </c>
      <c r="AT6519" t="s">
        <v>55</v>
      </c>
      <c r="AU6519" t="s">
        <v>56</v>
      </c>
      <c r="AV6519" t="s">
        <v>56</v>
      </c>
      <c r="AW6519" t="s">
        <v>56</v>
      </c>
      <c r="AX6519" t="s">
        <v>62</v>
      </c>
      <c r="AY6519" t="s">
        <v>56</v>
      </c>
      <c r="AZ6519" t="s">
        <v>83</v>
      </c>
      <c r="BA6519">
        <v>64.5</v>
      </c>
      <c r="BB6519">
        <v>1888.45</v>
      </c>
      <c r="BC6519">
        <v>0</v>
      </c>
      <c r="BD6519" t="s">
        <v>59</v>
      </c>
      <c r="BE6519">
        <v>79.2</v>
      </c>
      <c r="BF6519">
        <v>1967.65</v>
      </c>
      <c r="BG6519" t="s">
        <v>59</v>
      </c>
      <c r="BH6519" s="1" t="s">
        <v>59</v>
      </c>
      <c r="BI6519" t="s">
        <v>59</v>
      </c>
      <c r="BJ6519" t="b">
        <v>1</v>
      </c>
      <c r="BK6519">
        <v>1</v>
      </c>
    </row>
    <row r="6520" spans="1:63">
      <c r="A6520" s="1" t="s">
        <v>9356</v>
      </c>
      <c r="B6520" t="s">
        <v>59</v>
      </c>
      <c r="D6520" t="s">
        <v>59</v>
      </c>
      <c r="E6520" t="s">
        <v>59</v>
      </c>
      <c r="F6520" t="s">
        <v>59</v>
      </c>
      <c r="G6520">
        <f t="shared" si="304"/>
        <v>47</v>
      </c>
      <c r="H6520" s="1">
        <v>47</v>
      </c>
      <c r="I6520" t="s">
        <v>59</v>
      </c>
      <c r="K6520" t="s">
        <v>59</v>
      </c>
      <c r="L6520" t="s">
        <v>59</v>
      </c>
      <c r="M6520">
        <v>0</v>
      </c>
      <c r="N6520" s="1">
        <v>0</v>
      </c>
      <c r="O6520" t="s">
        <v>6443</v>
      </c>
      <c r="P6520" t="s">
        <v>6444</v>
      </c>
      <c r="Q6520">
        <v>38.731054999999998</v>
      </c>
      <c r="R6520">
        <v>-123.316553</v>
      </c>
      <c r="T6520" t="s">
        <v>59</v>
      </c>
      <c r="V6520" s="2">
        <v>4</v>
      </c>
      <c r="W6520">
        <f t="shared" si="303"/>
        <v>4</v>
      </c>
      <c r="X6520" s="1">
        <v>4</v>
      </c>
      <c r="Y6520" t="s">
        <v>59</v>
      </c>
      <c r="Z6520" t="s">
        <v>59</v>
      </c>
      <c r="AA6520">
        <v>0</v>
      </c>
      <c r="AB6520" s="1">
        <v>0</v>
      </c>
      <c r="AC6520" t="s">
        <v>59</v>
      </c>
      <c r="AD6520" t="s">
        <v>59</v>
      </c>
      <c r="AE6520" s="7">
        <f t="shared" ca="1" si="305"/>
        <v>11.775482748586391</v>
      </c>
      <c r="AF6520" s="8">
        <v>46.477276595920728</v>
      </c>
      <c r="AG6520" t="s">
        <v>59</v>
      </c>
      <c r="AI6520" t="s">
        <v>59</v>
      </c>
      <c r="AK6520" t="s">
        <v>59</v>
      </c>
      <c r="AM6520" t="s">
        <v>59</v>
      </c>
      <c r="AN6520" t="s">
        <v>59</v>
      </c>
      <c r="AO6520" t="s">
        <v>59</v>
      </c>
      <c r="AP6520" t="s">
        <v>59</v>
      </c>
      <c r="AQ6520" t="s">
        <v>59</v>
      </c>
      <c r="AR6520" t="s">
        <v>59</v>
      </c>
      <c r="AS6520" t="s">
        <v>59</v>
      </c>
      <c r="AT6520" t="s">
        <v>59</v>
      </c>
      <c r="AU6520" t="s">
        <v>59</v>
      </c>
      <c r="AV6520" t="s">
        <v>59</v>
      </c>
      <c r="AW6520" t="s">
        <v>59</v>
      </c>
      <c r="AX6520" t="s">
        <v>59</v>
      </c>
      <c r="AY6520" t="s">
        <v>59</v>
      </c>
      <c r="AZ6520" t="s">
        <v>59</v>
      </c>
      <c r="BA6520" t="s">
        <v>59</v>
      </c>
      <c r="BB6520" t="s">
        <v>59</v>
      </c>
      <c r="BC6520" t="s">
        <v>59</v>
      </c>
      <c r="BD6520" t="s">
        <v>59</v>
      </c>
      <c r="BE6520" t="s">
        <v>59</v>
      </c>
      <c r="BF6520" t="s">
        <v>59</v>
      </c>
      <c r="BG6520" t="s">
        <v>59</v>
      </c>
      <c r="BH6520" s="1" t="s">
        <v>59</v>
      </c>
      <c r="BI6520" t="b">
        <v>1</v>
      </c>
      <c r="BJ6520" t="s">
        <v>59</v>
      </c>
      <c r="BK6520">
        <v>0</v>
      </c>
    </row>
    <row r="6521" spans="1:63">
      <c r="A6521" s="1" t="s">
        <v>9357</v>
      </c>
      <c r="B6521" t="s">
        <v>59</v>
      </c>
      <c r="D6521" t="s">
        <v>59</v>
      </c>
      <c r="E6521" t="s">
        <v>59</v>
      </c>
      <c r="F6521" t="s">
        <v>59</v>
      </c>
      <c r="G6521">
        <f t="shared" si="304"/>
        <v>47</v>
      </c>
      <c r="H6521" s="1">
        <v>47</v>
      </c>
      <c r="I6521" t="s">
        <v>59</v>
      </c>
      <c r="K6521" t="s">
        <v>59</v>
      </c>
      <c r="L6521" t="s">
        <v>59</v>
      </c>
      <c r="M6521">
        <v>0</v>
      </c>
      <c r="N6521" s="1">
        <v>0</v>
      </c>
      <c r="O6521" t="s">
        <v>59</v>
      </c>
      <c r="P6521" t="s">
        <v>59</v>
      </c>
      <c r="Q6521">
        <v>39.108252</v>
      </c>
      <c r="R6521">
        <v>-123.645121</v>
      </c>
      <c r="T6521">
        <v>383</v>
      </c>
      <c r="V6521" s="2" t="s">
        <v>59</v>
      </c>
      <c r="W6521">
        <f t="shared" si="303"/>
        <v>4</v>
      </c>
      <c r="X6521" s="1">
        <v>4</v>
      </c>
      <c r="Y6521" t="s">
        <v>55</v>
      </c>
      <c r="Z6521">
        <v>0</v>
      </c>
      <c r="AA6521">
        <v>0</v>
      </c>
      <c r="AB6521" s="1">
        <v>0</v>
      </c>
      <c r="AC6521">
        <v>2</v>
      </c>
      <c r="AD6521" t="s">
        <v>59</v>
      </c>
      <c r="AE6521" s="7">
        <f t="shared" ca="1" si="305"/>
        <v>2</v>
      </c>
      <c r="AF6521" s="8">
        <v>2</v>
      </c>
      <c r="AG6521" t="s">
        <v>56</v>
      </c>
      <c r="AI6521">
        <v>18.62</v>
      </c>
      <c r="AK6521" t="s">
        <v>55</v>
      </c>
      <c r="AM6521" t="s">
        <v>56</v>
      </c>
      <c r="AN6521" t="s">
        <v>61</v>
      </c>
      <c r="AO6521">
        <v>51</v>
      </c>
      <c r="AP6521" t="s">
        <v>55</v>
      </c>
      <c r="AQ6521" t="s">
        <v>56</v>
      </c>
      <c r="AR6521" t="s">
        <v>55</v>
      </c>
      <c r="AS6521" t="s">
        <v>55</v>
      </c>
      <c r="AT6521" t="s">
        <v>55</v>
      </c>
      <c r="AU6521" t="s">
        <v>55</v>
      </c>
      <c r="AV6521" t="s">
        <v>59</v>
      </c>
      <c r="AW6521" t="s">
        <v>56</v>
      </c>
      <c r="AX6521" t="s">
        <v>62</v>
      </c>
      <c r="AY6521" t="s">
        <v>56</v>
      </c>
      <c r="AZ6521" t="s">
        <v>138</v>
      </c>
      <c r="BA6521">
        <v>50.3</v>
      </c>
      <c r="BB6521">
        <v>92.75</v>
      </c>
      <c r="BC6521">
        <v>0</v>
      </c>
      <c r="BD6521">
        <v>0</v>
      </c>
      <c r="BE6521">
        <v>37.24</v>
      </c>
      <c r="BF6521" t="s">
        <v>59</v>
      </c>
      <c r="BG6521" t="s">
        <v>996</v>
      </c>
      <c r="BH6521" s="1" t="s">
        <v>996</v>
      </c>
      <c r="BI6521" t="s">
        <v>59</v>
      </c>
      <c r="BJ6521" t="b">
        <v>1</v>
      </c>
      <c r="BK6521">
        <v>0</v>
      </c>
    </row>
    <row r="6522" spans="1:63">
      <c r="A6522" s="1" t="s">
        <v>9358</v>
      </c>
      <c r="B6522" t="s">
        <v>59</v>
      </c>
      <c r="D6522" t="s">
        <v>59</v>
      </c>
      <c r="E6522" t="s">
        <v>59</v>
      </c>
      <c r="F6522" t="s">
        <v>59</v>
      </c>
      <c r="G6522">
        <f t="shared" si="304"/>
        <v>47</v>
      </c>
      <c r="H6522" s="1">
        <v>47</v>
      </c>
      <c r="I6522" t="s">
        <v>59</v>
      </c>
      <c r="K6522" t="s">
        <v>59</v>
      </c>
      <c r="L6522" t="s">
        <v>59</v>
      </c>
      <c r="M6522">
        <v>0</v>
      </c>
      <c r="N6522" s="1">
        <v>0</v>
      </c>
      <c r="O6522" t="s">
        <v>59</v>
      </c>
      <c r="P6522" t="s">
        <v>6459</v>
      </c>
      <c r="Q6522">
        <v>38.731771000000002</v>
      </c>
      <c r="R6522">
        <v>-123.064272</v>
      </c>
      <c r="T6522">
        <v>2349</v>
      </c>
      <c r="V6522" s="2">
        <v>4</v>
      </c>
      <c r="W6522">
        <f t="shared" si="303"/>
        <v>4</v>
      </c>
      <c r="X6522" s="1">
        <v>4</v>
      </c>
      <c r="Y6522" t="s">
        <v>56</v>
      </c>
      <c r="Z6522">
        <v>6</v>
      </c>
      <c r="AA6522">
        <v>6</v>
      </c>
      <c r="AB6522" s="1">
        <v>6</v>
      </c>
      <c r="AC6522">
        <v>69</v>
      </c>
      <c r="AD6522" t="s">
        <v>60</v>
      </c>
      <c r="AE6522" s="7">
        <f t="shared" ca="1" si="305"/>
        <v>69</v>
      </c>
      <c r="AF6522" s="8">
        <v>69</v>
      </c>
      <c r="AG6522" t="s">
        <v>56</v>
      </c>
      <c r="AI6522" t="s">
        <v>59</v>
      </c>
      <c r="AK6522" t="s">
        <v>55</v>
      </c>
      <c r="AM6522" t="s">
        <v>56</v>
      </c>
      <c r="AN6522" t="s">
        <v>68</v>
      </c>
      <c r="AO6522">
        <v>30</v>
      </c>
      <c r="AP6522" t="s">
        <v>55</v>
      </c>
      <c r="AQ6522" t="s">
        <v>55</v>
      </c>
      <c r="AR6522" t="s">
        <v>55</v>
      </c>
      <c r="AS6522" t="s">
        <v>56</v>
      </c>
      <c r="AT6522" t="s">
        <v>56</v>
      </c>
      <c r="AU6522" t="s">
        <v>56</v>
      </c>
      <c r="AV6522" t="s">
        <v>56</v>
      </c>
      <c r="AW6522" t="s">
        <v>56</v>
      </c>
      <c r="AX6522" t="s">
        <v>59</v>
      </c>
      <c r="AY6522" t="s">
        <v>56</v>
      </c>
      <c r="AZ6522" t="s">
        <v>138</v>
      </c>
      <c r="BA6522">
        <v>95.2</v>
      </c>
      <c r="BB6522" t="s">
        <v>59</v>
      </c>
      <c r="BC6522">
        <v>0</v>
      </c>
      <c r="BD6522">
        <v>0</v>
      </c>
      <c r="BE6522" t="s">
        <v>59</v>
      </c>
      <c r="BF6522">
        <v>7501.08</v>
      </c>
      <c r="BG6522" t="s">
        <v>996</v>
      </c>
      <c r="BH6522" s="1" t="s">
        <v>996</v>
      </c>
      <c r="BI6522" t="s">
        <v>59</v>
      </c>
      <c r="BJ6522" t="b">
        <v>1</v>
      </c>
      <c r="BK6522">
        <v>0</v>
      </c>
    </row>
    <row r="6523" spans="1:63">
      <c r="A6523" s="1" t="s">
        <v>9359</v>
      </c>
      <c r="B6523" t="s">
        <v>59</v>
      </c>
      <c r="D6523" t="s">
        <v>59</v>
      </c>
      <c r="E6523" t="s">
        <v>59</v>
      </c>
      <c r="F6523" t="s">
        <v>59</v>
      </c>
      <c r="G6523">
        <f t="shared" si="304"/>
        <v>47</v>
      </c>
      <c r="H6523" s="1">
        <v>47</v>
      </c>
      <c r="I6523" t="s">
        <v>59</v>
      </c>
      <c r="K6523" t="s">
        <v>59</v>
      </c>
      <c r="L6523" t="s">
        <v>59</v>
      </c>
      <c r="M6523">
        <v>0</v>
      </c>
      <c r="N6523" s="1">
        <v>0</v>
      </c>
      <c r="O6523" t="s">
        <v>6479</v>
      </c>
      <c r="P6523" t="s">
        <v>6480</v>
      </c>
      <c r="Q6523">
        <v>38.254849999999998</v>
      </c>
      <c r="R6523">
        <v>-122.461799</v>
      </c>
      <c r="T6523">
        <v>34314</v>
      </c>
      <c r="V6523" s="2">
        <v>4</v>
      </c>
      <c r="W6523">
        <f t="shared" si="303"/>
        <v>4</v>
      </c>
      <c r="X6523" s="1">
        <v>4</v>
      </c>
      <c r="Y6523" t="s">
        <v>56</v>
      </c>
      <c r="Z6523">
        <v>6</v>
      </c>
      <c r="AA6523">
        <v>6</v>
      </c>
      <c r="AB6523" s="1">
        <v>6</v>
      </c>
      <c r="AC6523">
        <v>67</v>
      </c>
      <c r="AD6523" t="s">
        <v>60</v>
      </c>
      <c r="AE6523" s="7">
        <f t="shared" ca="1" si="305"/>
        <v>67</v>
      </c>
      <c r="AF6523" s="8">
        <v>67</v>
      </c>
      <c r="AG6523" t="s">
        <v>56</v>
      </c>
      <c r="AI6523">
        <v>40.96</v>
      </c>
      <c r="AK6523" t="s">
        <v>56</v>
      </c>
      <c r="AM6523" t="s">
        <v>56</v>
      </c>
      <c r="AN6523" t="s">
        <v>59</v>
      </c>
      <c r="AO6523">
        <v>47</v>
      </c>
      <c r="AP6523" t="s">
        <v>55</v>
      </c>
      <c r="AQ6523" t="s">
        <v>56</v>
      </c>
      <c r="AR6523" t="s">
        <v>56</v>
      </c>
      <c r="AS6523" t="s">
        <v>56</v>
      </c>
      <c r="AT6523" t="s">
        <v>56</v>
      </c>
      <c r="AU6523" t="s">
        <v>59</v>
      </c>
      <c r="AV6523" t="s">
        <v>56</v>
      </c>
      <c r="AW6523" t="s">
        <v>56</v>
      </c>
      <c r="AX6523" t="s">
        <v>363</v>
      </c>
      <c r="AY6523" t="s">
        <v>56</v>
      </c>
      <c r="AZ6523" t="s">
        <v>63</v>
      </c>
      <c r="BA6523">
        <v>111.2</v>
      </c>
      <c r="BB6523" t="s">
        <v>59</v>
      </c>
      <c r="BC6523">
        <v>0</v>
      </c>
      <c r="BD6523" t="s">
        <v>59</v>
      </c>
      <c r="BE6523">
        <v>2744.32</v>
      </c>
      <c r="BF6523">
        <v>10275.120000000001</v>
      </c>
      <c r="BG6523" t="s">
        <v>59</v>
      </c>
      <c r="BH6523" s="1" t="s">
        <v>59</v>
      </c>
      <c r="BI6523" t="s">
        <v>59</v>
      </c>
      <c r="BJ6523" t="b">
        <v>1</v>
      </c>
      <c r="BK6523">
        <v>1</v>
      </c>
    </row>
    <row r="6524" spans="1:63">
      <c r="A6524" s="1" t="s">
        <v>9360</v>
      </c>
      <c r="B6524" t="s">
        <v>59</v>
      </c>
      <c r="D6524" t="s">
        <v>59</v>
      </c>
      <c r="E6524" t="s">
        <v>59</v>
      </c>
      <c r="F6524" t="s">
        <v>59</v>
      </c>
      <c r="G6524">
        <f t="shared" si="304"/>
        <v>47</v>
      </c>
      <c r="H6524" s="1">
        <v>47</v>
      </c>
      <c r="I6524" t="s">
        <v>59</v>
      </c>
      <c r="K6524" t="s">
        <v>59</v>
      </c>
      <c r="L6524" t="s">
        <v>59</v>
      </c>
      <c r="M6524">
        <v>0</v>
      </c>
      <c r="N6524" s="1">
        <v>0</v>
      </c>
      <c r="O6524" t="s">
        <v>7552</v>
      </c>
      <c r="P6524" t="s">
        <v>6483</v>
      </c>
      <c r="Q6524">
        <v>39.220368000000001</v>
      </c>
      <c r="R6524">
        <v>-122.90769299999999</v>
      </c>
      <c r="T6524">
        <v>2344</v>
      </c>
      <c r="V6524" s="2">
        <v>3</v>
      </c>
      <c r="W6524">
        <f t="shared" si="303"/>
        <v>3</v>
      </c>
      <c r="X6524" s="1">
        <v>3</v>
      </c>
      <c r="Y6524" t="s">
        <v>56</v>
      </c>
      <c r="Z6524">
        <v>5</v>
      </c>
      <c r="AA6524">
        <v>5</v>
      </c>
      <c r="AB6524" s="1">
        <v>5</v>
      </c>
      <c r="AC6524">
        <v>70</v>
      </c>
      <c r="AD6524" t="s">
        <v>60</v>
      </c>
      <c r="AE6524" s="7">
        <f t="shared" ca="1" si="305"/>
        <v>70</v>
      </c>
      <c r="AF6524" s="8">
        <v>70</v>
      </c>
      <c r="AG6524" t="s">
        <v>56</v>
      </c>
      <c r="AI6524">
        <v>43.81</v>
      </c>
      <c r="AK6524" t="s">
        <v>56</v>
      </c>
      <c r="AM6524" t="s">
        <v>59</v>
      </c>
      <c r="AN6524" t="s">
        <v>59</v>
      </c>
      <c r="AO6524">
        <v>17</v>
      </c>
      <c r="AP6524" t="s">
        <v>56</v>
      </c>
      <c r="AQ6524" t="s">
        <v>55</v>
      </c>
      <c r="AR6524" t="s">
        <v>55</v>
      </c>
      <c r="AS6524" t="s">
        <v>56</v>
      </c>
      <c r="AT6524" t="s">
        <v>56</v>
      </c>
      <c r="AU6524" t="s">
        <v>59</v>
      </c>
      <c r="AV6524" t="s">
        <v>59</v>
      </c>
      <c r="AW6524" t="s">
        <v>56</v>
      </c>
      <c r="AX6524" t="s">
        <v>363</v>
      </c>
      <c r="AY6524" t="s">
        <v>56</v>
      </c>
      <c r="AZ6524" t="s">
        <v>63</v>
      </c>
      <c r="BA6524">
        <v>80.599999999999994</v>
      </c>
      <c r="BB6524">
        <v>5460.2</v>
      </c>
      <c r="BC6524" t="s">
        <v>59</v>
      </c>
      <c r="BD6524">
        <v>0</v>
      </c>
      <c r="BE6524">
        <v>3066.7</v>
      </c>
      <c r="BF6524">
        <v>8526.9</v>
      </c>
      <c r="BG6524" t="s">
        <v>59</v>
      </c>
      <c r="BH6524" s="1" t="s">
        <v>59</v>
      </c>
      <c r="BI6524" t="b">
        <v>1</v>
      </c>
      <c r="BJ6524" t="s">
        <v>59</v>
      </c>
      <c r="BK6524">
        <v>0</v>
      </c>
    </row>
    <row r="6525" spans="1:63">
      <c r="A6525" s="1" t="s">
        <v>9361</v>
      </c>
      <c r="B6525" t="s">
        <v>59</v>
      </c>
      <c r="D6525" t="s">
        <v>59</v>
      </c>
      <c r="E6525" t="s">
        <v>59</v>
      </c>
      <c r="F6525" t="s">
        <v>59</v>
      </c>
      <c r="G6525">
        <f t="shared" si="304"/>
        <v>47</v>
      </c>
      <c r="H6525" s="1">
        <v>47</v>
      </c>
      <c r="I6525" t="s">
        <v>59</v>
      </c>
      <c r="K6525" t="s">
        <v>59</v>
      </c>
      <c r="L6525" t="s">
        <v>59</v>
      </c>
      <c r="M6525">
        <v>0</v>
      </c>
      <c r="N6525" s="1">
        <v>0</v>
      </c>
      <c r="O6525" t="s">
        <v>6494</v>
      </c>
      <c r="P6525" t="s">
        <v>6495</v>
      </c>
      <c r="Q6525">
        <v>40.839958000000003</v>
      </c>
      <c r="R6525">
        <v>-124.00375699999999</v>
      </c>
      <c r="T6525">
        <v>19596</v>
      </c>
      <c r="V6525" s="2">
        <v>4</v>
      </c>
      <c r="W6525">
        <f t="shared" si="303"/>
        <v>4</v>
      </c>
      <c r="X6525" s="1">
        <v>4</v>
      </c>
      <c r="Y6525" t="s">
        <v>55</v>
      </c>
      <c r="Z6525">
        <v>0</v>
      </c>
      <c r="AA6525">
        <v>0</v>
      </c>
      <c r="AB6525" s="1">
        <v>0</v>
      </c>
      <c r="AC6525">
        <v>36</v>
      </c>
      <c r="AD6525" t="s">
        <v>59</v>
      </c>
      <c r="AE6525" s="7">
        <f t="shared" ca="1" si="305"/>
        <v>36</v>
      </c>
      <c r="AF6525" s="8">
        <v>36</v>
      </c>
      <c r="AG6525" t="s">
        <v>56</v>
      </c>
      <c r="AI6525">
        <v>32</v>
      </c>
      <c r="AK6525" t="s">
        <v>55</v>
      </c>
      <c r="AM6525" t="s">
        <v>56</v>
      </c>
      <c r="AN6525" t="s">
        <v>102</v>
      </c>
      <c r="AO6525">
        <v>23</v>
      </c>
      <c r="AP6525" t="s">
        <v>59</v>
      </c>
      <c r="AQ6525" t="s">
        <v>56</v>
      </c>
      <c r="AR6525" t="s">
        <v>56</v>
      </c>
      <c r="AS6525" t="s">
        <v>56</v>
      </c>
      <c r="AT6525" t="s">
        <v>55</v>
      </c>
      <c r="AU6525" t="s">
        <v>56</v>
      </c>
      <c r="AV6525" t="s">
        <v>56</v>
      </c>
      <c r="AW6525" t="s">
        <v>55</v>
      </c>
      <c r="AX6525" t="s">
        <v>145</v>
      </c>
      <c r="AY6525" t="s">
        <v>56</v>
      </c>
      <c r="AZ6525" t="s">
        <v>138</v>
      </c>
      <c r="BA6525">
        <v>75.55</v>
      </c>
      <c r="BB6525">
        <v>2680.15</v>
      </c>
      <c r="BC6525">
        <v>0</v>
      </c>
      <c r="BD6525">
        <v>100</v>
      </c>
      <c r="BE6525">
        <v>1152</v>
      </c>
      <c r="BF6525">
        <v>3932.15</v>
      </c>
      <c r="BG6525" t="s">
        <v>59</v>
      </c>
      <c r="BH6525" s="1" t="s">
        <v>59</v>
      </c>
      <c r="BI6525" t="b">
        <v>1</v>
      </c>
      <c r="BJ6525" t="s">
        <v>59</v>
      </c>
      <c r="BK6525">
        <v>0</v>
      </c>
    </row>
    <row r="6526" spans="1:63">
      <c r="A6526" s="1" t="s">
        <v>9362</v>
      </c>
      <c r="B6526" t="s">
        <v>59</v>
      </c>
      <c r="D6526" t="s">
        <v>59</v>
      </c>
      <c r="E6526" t="s">
        <v>59</v>
      </c>
      <c r="F6526" t="s">
        <v>59</v>
      </c>
      <c r="G6526">
        <f t="shared" si="304"/>
        <v>47</v>
      </c>
      <c r="H6526" s="1">
        <v>47</v>
      </c>
      <c r="I6526" t="s">
        <v>59</v>
      </c>
      <c r="K6526" t="s">
        <v>59</v>
      </c>
      <c r="L6526" t="s">
        <v>59</v>
      </c>
      <c r="M6526">
        <v>0</v>
      </c>
      <c r="N6526" s="1">
        <v>0</v>
      </c>
      <c r="O6526" t="s">
        <v>8532</v>
      </c>
      <c r="P6526" t="s">
        <v>443</v>
      </c>
      <c r="Q6526" t="s">
        <v>59</v>
      </c>
      <c r="R6526">
        <v>-123.794144</v>
      </c>
      <c r="T6526">
        <v>532</v>
      </c>
      <c r="V6526" s="2">
        <v>3</v>
      </c>
      <c r="W6526">
        <f t="shared" si="303"/>
        <v>3</v>
      </c>
      <c r="X6526" s="1">
        <v>3</v>
      </c>
      <c r="Y6526" t="s">
        <v>59</v>
      </c>
      <c r="Z6526">
        <v>0</v>
      </c>
      <c r="AA6526">
        <v>0</v>
      </c>
      <c r="AB6526" s="1">
        <v>0</v>
      </c>
      <c r="AC6526">
        <v>8</v>
      </c>
      <c r="AD6526" t="s">
        <v>60</v>
      </c>
      <c r="AE6526" s="7">
        <f t="shared" ca="1" si="305"/>
        <v>8</v>
      </c>
      <c r="AF6526" s="8">
        <v>8</v>
      </c>
      <c r="AG6526" t="s">
        <v>56</v>
      </c>
      <c r="AI6526">
        <v>41.13</v>
      </c>
      <c r="AK6526" t="s">
        <v>55</v>
      </c>
      <c r="AM6526" t="s">
        <v>59</v>
      </c>
      <c r="AN6526" t="s">
        <v>61</v>
      </c>
      <c r="AO6526">
        <v>27</v>
      </c>
      <c r="AP6526" t="s">
        <v>56</v>
      </c>
      <c r="AQ6526" t="s">
        <v>55</v>
      </c>
      <c r="AR6526" t="s">
        <v>56</v>
      </c>
      <c r="AS6526" t="s">
        <v>55</v>
      </c>
      <c r="AT6526" t="s">
        <v>55</v>
      </c>
      <c r="AU6526" t="s">
        <v>56</v>
      </c>
      <c r="AV6526" t="s">
        <v>56</v>
      </c>
      <c r="AW6526" t="s">
        <v>56</v>
      </c>
      <c r="AX6526" t="s">
        <v>59</v>
      </c>
      <c r="AY6526" t="s">
        <v>56</v>
      </c>
      <c r="AZ6526" t="s">
        <v>63</v>
      </c>
      <c r="BA6526" t="s">
        <v>59</v>
      </c>
      <c r="BB6526">
        <v>579</v>
      </c>
      <c r="BC6526">
        <v>0</v>
      </c>
      <c r="BD6526">
        <v>0</v>
      </c>
      <c r="BE6526">
        <v>329.04</v>
      </c>
      <c r="BF6526">
        <v>908.04</v>
      </c>
      <c r="BG6526" t="s">
        <v>996</v>
      </c>
      <c r="BH6526" s="1" t="s">
        <v>996</v>
      </c>
      <c r="BI6526" t="s">
        <v>59</v>
      </c>
      <c r="BJ6526" t="b">
        <v>1</v>
      </c>
      <c r="BK6526">
        <v>0</v>
      </c>
    </row>
    <row r="6527" spans="1:63">
      <c r="A6527" s="1" t="s">
        <v>9363</v>
      </c>
      <c r="B6527" t="s">
        <v>59</v>
      </c>
      <c r="D6527" t="s">
        <v>59</v>
      </c>
      <c r="E6527" t="s">
        <v>59</v>
      </c>
      <c r="F6527" t="s">
        <v>59</v>
      </c>
      <c r="G6527">
        <f t="shared" si="304"/>
        <v>47</v>
      </c>
      <c r="H6527" s="1">
        <v>47</v>
      </c>
      <c r="I6527" t="s">
        <v>59</v>
      </c>
      <c r="K6527" t="s">
        <v>59</v>
      </c>
      <c r="L6527" t="s">
        <v>59</v>
      </c>
      <c r="M6527">
        <v>0</v>
      </c>
      <c r="N6527" s="1">
        <v>0</v>
      </c>
      <c r="O6527" t="s">
        <v>3105</v>
      </c>
      <c r="P6527" t="s">
        <v>1806</v>
      </c>
      <c r="Q6527">
        <v>40.557313999999998</v>
      </c>
      <c r="R6527">
        <v>-124.08166199999999</v>
      </c>
      <c r="T6527" t="s">
        <v>59</v>
      </c>
      <c r="V6527" s="2" t="s">
        <v>59</v>
      </c>
      <c r="W6527">
        <f t="shared" si="303"/>
        <v>4</v>
      </c>
      <c r="X6527" s="1">
        <v>4</v>
      </c>
      <c r="Y6527" t="s">
        <v>56</v>
      </c>
      <c r="Z6527">
        <v>4</v>
      </c>
      <c r="AA6527">
        <v>4</v>
      </c>
      <c r="AB6527" s="1">
        <v>4</v>
      </c>
      <c r="AC6527" t="s">
        <v>59</v>
      </c>
      <c r="AD6527" t="s">
        <v>88</v>
      </c>
      <c r="AE6527" s="7">
        <f t="shared" ca="1" si="305"/>
        <v>53</v>
      </c>
      <c r="AF6527" s="8">
        <v>53</v>
      </c>
      <c r="AG6527" t="s">
        <v>56</v>
      </c>
      <c r="AI6527">
        <v>43.57</v>
      </c>
      <c r="AK6527" t="s">
        <v>55</v>
      </c>
      <c r="AM6527" t="s">
        <v>56</v>
      </c>
      <c r="AN6527" t="s">
        <v>61</v>
      </c>
      <c r="AO6527">
        <v>30</v>
      </c>
      <c r="AP6527" t="s">
        <v>56</v>
      </c>
      <c r="AQ6527" t="s">
        <v>59</v>
      </c>
      <c r="AR6527" t="s">
        <v>56</v>
      </c>
      <c r="AS6527" t="s">
        <v>56</v>
      </c>
      <c r="AT6527" t="s">
        <v>55</v>
      </c>
      <c r="AU6527" t="s">
        <v>55</v>
      </c>
      <c r="AV6527" t="s">
        <v>55</v>
      </c>
      <c r="AW6527" t="s">
        <v>56</v>
      </c>
      <c r="AX6527" t="s">
        <v>145</v>
      </c>
      <c r="AY6527" t="s">
        <v>56</v>
      </c>
      <c r="AZ6527" t="s">
        <v>59</v>
      </c>
      <c r="BA6527">
        <v>65.849999999999994</v>
      </c>
      <c r="BB6527">
        <v>3928.3</v>
      </c>
      <c r="BC6527">
        <v>0</v>
      </c>
      <c r="BD6527">
        <v>0</v>
      </c>
      <c r="BE6527">
        <v>2614.1999999999998</v>
      </c>
      <c r="BF6527">
        <v>6542.5</v>
      </c>
      <c r="BG6527" t="s">
        <v>996</v>
      </c>
      <c r="BH6527" s="1" t="s">
        <v>996</v>
      </c>
      <c r="BI6527" t="s">
        <v>59</v>
      </c>
      <c r="BJ6527" t="b">
        <v>1</v>
      </c>
      <c r="BK6527">
        <v>0</v>
      </c>
    </row>
    <row r="6528" spans="1:63">
      <c r="A6528" s="1" t="s">
        <v>9364</v>
      </c>
      <c r="B6528" t="s">
        <v>59</v>
      </c>
      <c r="D6528" t="s">
        <v>59</v>
      </c>
      <c r="E6528" t="s">
        <v>59</v>
      </c>
      <c r="F6528" t="s">
        <v>59</v>
      </c>
      <c r="G6528">
        <f t="shared" si="304"/>
        <v>47</v>
      </c>
      <c r="H6528" s="1">
        <v>47</v>
      </c>
      <c r="I6528" t="s">
        <v>59</v>
      </c>
      <c r="K6528" t="s">
        <v>59</v>
      </c>
      <c r="L6528" t="s">
        <v>59</v>
      </c>
      <c r="M6528">
        <v>0</v>
      </c>
      <c r="N6528" s="1">
        <v>0</v>
      </c>
      <c r="O6528" t="s">
        <v>7577</v>
      </c>
      <c r="P6528" t="s">
        <v>7578</v>
      </c>
      <c r="Q6528">
        <v>41.269520999999997</v>
      </c>
      <c r="R6528">
        <v>-123.546958</v>
      </c>
      <c r="T6528">
        <v>574</v>
      </c>
      <c r="V6528" s="2" t="s">
        <v>59</v>
      </c>
      <c r="W6528">
        <f t="shared" si="303"/>
        <v>4</v>
      </c>
      <c r="X6528" s="1">
        <v>4</v>
      </c>
      <c r="Y6528" t="s">
        <v>56</v>
      </c>
      <c r="Z6528">
        <v>8</v>
      </c>
      <c r="AA6528">
        <v>8</v>
      </c>
      <c r="AB6528" s="1">
        <v>8</v>
      </c>
      <c r="AC6528" t="s">
        <v>59</v>
      </c>
      <c r="AD6528" t="s">
        <v>97</v>
      </c>
      <c r="AE6528" s="7">
        <f t="shared" ca="1" si="305"/>
        <v>16</v>
      </c>
      <c r="AF6528" s="8">
        <v>16</v>
      </c>
      <c r="AG6528" t="s">
        <v>56</v>
      </c>
      <c r="AI6528">
        <v>7.68</v>
      </c>
      <c r="AK6528" t="s">
        <v>55</v>
      </c>
      <c r="AM6528" t="s">
        <v>56</v>
      </c>
      <c r="AN6528" t="s">
        <v>59</v>
      </c>
      <c r="AO6528">
        <v>7</v>
      </c>
      <c r="AP6528" t="s">
        <v>56</v>
      </c>
      <c r="AQ6528" t="s">
        <v>55</v>
      </c>
      <c r="AR6528" t="s">
        <v>55</v>
      </c>
      <c r="AS6528" t="s">
        <v>56</v>
      </c>
      <c r="AT6528" t="s">
        <v>55</v>
      </c>
      <c r="AU6528" t="s">
        <v>55</v>
      </c>
      <c r="AV6528" t="s">
        <v>59</v>
      </c>
      <c r="AW6528" t="s">
        <v>55</v>
      </c>
      <c r="AX6528" t="s">
        <v>145</v>
      </c>
      <c r="AY6528" t="s">
        <v>56</v>
      </c>
      <c r="AZ6528" t="s">
        <v>138</v>
      </c>
      <c r="BA6528">
        <v>56.25</v>
      </c>
      <c r="BB6528" t="s">
        <v>59</v>
      </c>
      <c r="BC6528">
        <v>0</v>
      </c>
      <c r="BD6528">
        <v>100</v>
      </c>
      <c r="BE6528">
        <v>168.96</v>
      </c>
      <c r="BF6528">
        <v>1561.16</v>
      </c>
      <c r="BG6528" t="s">
        <v>996</v>
      </c>
      <c r="BH6528" s="1" t="s">
        <v>996</v>
      </c>
      <c r="BI6528" t="s">
        <v>59</v>
      </c>
      <c r="BJ6528" t="b">
        <v>1</v>
      </c>
      <c r="BK6528">
        <v>0</v>
      </c>
    </row>
    <row r="6529" spans="1:63">
      <c r="A6529" s="1" t="s">
        <v>9365</v>
      </c>
      <c r="B6529" t="s">
        <v>59</v>
      </c>
      <c r="D6529" t="s">
        <v>59</v>
      </c>
      <c r="E6529" t="s">
        <v>59</v>
      </c>
      <c r="F6529" t="s">
        <v>59</v>
      </c>
      <c r="G6529">
        <f t="shared" si="304"/>
        <v>47</v>
      </c>
      <c r="H6529" s="1">
        <v>47</v>
      </c>
      <c r="I6529" t="s">
        <v>59</v>
      </c>
      <c r="K6529" t="s">
        <v>59</v>
      </c>
      <c r="L6529" t="s">
        <v>59</v>
      </c>
      <c r="M6529">
        <v>0</v>
      </c>
      <c r="N6529" s="1">
        <v>0</v>
      </c>
      <c r="O6529" t="s">
        <v>3573</v>
      </c>
      <c r="P6529" t="s">
        <v>3574</v>
      </c>
      <c r="Q6529" t="s">
        <v>59</v>
      </c>
      <c r="R6529">
        <v>-124.189977</v>
      </c>
      <c r="T6529">
        <v>395</v>
      </c>
      <c r="V6529" s="2" t="s">
        <v>59</v>
      </c>
      <c r="W6529" t="e">
        <f t="shared" si="303"/>
        <v>#N/A</v>
      </c>
      <c r="X6529" s="1" t="e">
        <v>#N/A</v>
      </c>
      <c r="Y6529" t="s">
        <v>56</v>
      </c>
      <c r="Z6529">
        <v>6</v>
      </c>
      <c r="AA6529">
        <v>6</v>
      </c>
      <c r="AB6529" s="1">
        <v>6</v>
      </c>
      <c r="AC6529">
        <v>15</v>
      </c>
      <c r="AD6529" t="s">
        <v>60</v>
      </c>
      <c r="AE6529" s="7">
        <f t="shared" ca="1" si="305"/>
        <v>15</v>
      </c>
      <c r="AF6529" s="8">
        <v>15</v>
      </c>
      <c r="AG6529" t="s">
        <v>59</v>
      </c>
      <c r="AI6529">
        <v>30.09</v>
      </c>
      <c r="AK6529" t="s">
        <v>55</v>
      </c>
      <c r="AM6529" t="s">
        <v>56</v>
      </c>
      <c r="AN6529" t="s">
        <v>68</v>
      </c>
      <c r="AO6529">
        <v>71</v>
      </c>
      <c r="AP6529" t="s">
        <v>55</v>
      </c>
      <c r="AQ6529" t="s">
        <v>56</v>
      </c>
      <c r="AR6529" t="s">
        <v>55</v>
      </c>
      <c r="AS6529" t="s">
        <v>55</v>
      </c>
      <c r="AT6529" t="s">
        <v>55</v>
      </c>
      <c r="AU6529" t="s">
        <v>59</v>
      </c>
      <c r="AV6529" t="s">
        <v>55</v>
      </c>
      <c r="AW6529" t="s">
        <v>56</v>
      </c>
      <c r="AX6529" t="s">
        <v>62</v>
      </c>
      <c r="AY6529" t="s">
        <v>55</v>
      </c>
      <c r="AZ6529" t="s">
        <v>63</v>
      </c>
      <c r="BA6529">
        <v>75.349999999999994</v>
      </c>
      <c r="BB6529">
        <v>1114.55</v>
      </c>
      <c r="BC6529">
        <v>0</v>
      </c>
      <c r="BD6529">
        <v>0</v>
      </c>
      <c r="BE6529">
        <v>451.35</v>
      </c>
      <c r="BF6529">
        <v>1565.9</v>
      </c>
      <c r="BG6529" t="s">
        <v>59</v>
      </c>
      <c r="BH6529" s="1" t="s">
        <v>59</v>
      </c>
      <c r="BI6529" t="b">
        <v>1</v>
      </c>
      <c r="BJ6529" t="s">
        <v>59</v>
      </c>
      <c r="BK6529">
        <v>0</v>
      </c>
    </row>
    <row r="6530" spans="1:63">
      <c r="A6530" s="1" t="s">
        <v>9366</v>
      </c>
      <c r="B6530" t="s">
        <v>59</v>
      </c>
      <c r="D6530" t="s">
        <v>59</v>
      </c>
      <c r="E6530" t="s">
        <v>59</v>
      </c>
      <c r="F6530" t="s">
        <v>59</v>
      </c>
      <c r="G6530">
        <f t="shared" si="304"/>
        <v>47</v>
      </c>
      <c r="H6530" s="1">
        <v>47</v>
      </c>
      <c r="I6530" t="s">
        <v>59</v>
      </c>
      <c r="K6530" t="s">
        <v>59</v>
      </c>
      <c r="L6530" t="s">
        <v>59</v>
      </c>
      <c r="M6530">
        <v>0</v>
      </c>
      <c r="N6530" s="1">
        <v>0</v>
      </c>
      <c r="O6530" t="s">
        <v>3113</v>
      </c>
      <c r="P6530" t="s">
        <v>3114</v>
      </c>
      <c r="Q6530" t="s">
        <v>59</v>
      </c>
      <c r="R6530">
        <v>-122.241383</v>
      </c>
      <c r="T6530">
        <v>382</v>
      </c>
      <c r="V6530" s="2">
        <v>4</v>
      </c>
      <c r="W6530">
        <f t="shared" ref="W6530:W6593" si="306">_xlfn.IFS(V6530&lt;&gt;"NA", V6530, BG6530="Competitor", 1, BG6530="Dissatisfaction", 1, BG6530="Price", 2, BG6530="Other", 2, BG6530="Attitude", 2, BG6530="No Churn", 4)</f>
        <v>4</v>
      </c>
      <c r="X6530" s="1">
        <v>4</v>
      </c>
      <c r="Y6530" t="s">
        <v>56</v>
      </c>
      <c r="Z6530">
        <v>8</v>
      </c>
      <c r="AA6530">
        <v>8</v>
      </c>
      <c r="AB6530" s="1">
        <v>8</v>
      </c>
      <c r="AC6530" t="s">
        <v>59</v>
      </c>
      <c r="AD6530" t="s">
        <v>59</v>
      </c>
      <c r="AE6530" s="7">
        <f t="shared" ca="1" si="305"/>
        <v>1.157389259404713</v>
      </c>
      <c r="AF6530" s="8">
        <v>1.1112914688806819</v>
      </c>
      <c r="AG6530" t="s">
        <v>55</v>
      </c>
      <c r="AI6530">
        <v>0</v>
      </c>
      <c r="AK6530" t="s">
        <v>55</v>
      </c>
      <c r="AM6530" t="s">
        <v>56</v>
      </c>
      <c r="AN6530" t="s">
        <v>102</v>
      </c>
      <c r="AO6530">
        <v>15</v>
      </c>
      <c r="AP6530" t="s">
        <v>59</v>
      </c>
      <c r="AQ6530" t="s">
        <v>55</v>
      </c>
      <c r="AR6530" t="s">
        <v>59</v>
      </c>
      <c r="AS6530" t="s">
        <v>56</v>
      </c>
      <c r="AT6530" t="s">
        <v>56</v>
      </c>
      <c r="AU6530" t="s">
        <v>56</v>
      </c>
      <c r="AV6530" t="s">
        <v>56</v>
      </c>
      <c r="AW6530" t="s">
        <v>56</v>
      </c>
      <c r="AX6530" t="s">
        <v>363</v>
      </c>
      <c r="AY6530" t="s">
        <v>55</v>
      </c>
      <c r="AZ6530" t="s">
        <v>63</v>
      </c>
      <c r="BA6530">
        <v>60.95</v>
      </c>
      <c r="BB6530">
        <v>4549.05</v>
      </c>
      <c r="BC6530">
        <v>0</v>
      </c>
      <c r="BD6530">
        <v>0</v>
      </c>
      <c r="BE6530">
        <v>0</v>
      </c>
      <c r="BF6530">
        <v>4549.05</v>
      </c>
      <c r="BG6530" t="s">
        <v>59</v>
      </c>
      <c r="BH6530" s="1" t="s">
        <v>59</v>
      </c>
      <c r="BI6530" t="b">
        <v>1</v>
      </c>
      <c r="BJ6530" t="s">
        <v>59</v>
      </c>
      <c r="BK6530">
        <v>0</v>
      </c>
    </row>
    <row r="6531" spans="1:63">
      <c r="A6531" s="1" t="s">
        <v>9367</v>
      </c>
      <c r="B6531" t="s">
        <v>59</v>
      </c>
      <c r="D6531" t="s">
        <v>59</v>
      </c>
      <c r="E6531" t="s">
        <v>59</v>
      </c>
      <c r="F6531" t="s">
        <v>59</v>
      </c>
      <c r="G6531">
        <f t="shared" ref="G6531:G6594" si="307">IF(D6531&lt;&gt;"NA", D6531, IF(E6531="Yes",24, IF(F6531="Yes", 72, 47)))</f>
        <v>47</v>
      </c>
      <c r="H6531" s="1">
        <v>47</v>
      </c>
      <c r="I6531" t="s">
        <v>59</v>
      </c>
      <c r="K6531" t="s">
        <v>59</v>
      </c>
      <c r="L6531" t="s">
        <v>59</v>
      </c>
      <c r="M6531">
        <v>0</v>
      </c>
      <c r="N6531" s="1">
        <v>0</v>
      </c>
      <c r="O6531" t="s">
        <v>1526</v>
      </c>
      <c r="P6531" t="s">
        <v>59</v>
      </c>
      <c r="Q6531">
        <v>38.681651000000002</v>
      </c>
      <c r="R6531">
        <v>-122.13056899999999</v>
      </c>
      <c r="T6531">
        <v>262</v>
      </c>
      <c r="V6531" s="2" t="s">
        <v>59</v>
      </c>
      <c r="W6531" t="e">
        <f t="shared" si="306"/>
        <v>#N/A</v>
      </c>
      <c r="X6531" s="1" t="e">
        <v>#N/A</v>
      </c>
      <c r="Y6531" t="s">
        <v>59</v>
      </c>
      <c r="Z6531">
        <v>9</v>
      </c>
      <c r="AA6531">
        <v>9</v>
      </c>
      <c r="AB6531" s="1">
        <v>9</v>
      </c>
      <c r="AC6531">
        <v>66</v>
      </c>
      <c r="AD6531" t="s">
        <v>59</v>
      </c>
      <c r="AE6531" s="7">
        <f t="shared" ref="AE6531:AE6594" ca="1" si="308">IF(AC6531&lt;&gt;"NA",AC6531,_xlfn.IFS(AD6531="Offer A",70,AD6531="Offer B",53,AD6531="Offer C",31,AD6531="Offer D",16,AD6531="Offer E",4,OR(AD6531="None",AD6531="Na"),72*_xlfn.BETA.INV(RAND(),0.526,0.673)))</f>
        <v>66</v>
      </c>
      <c r="AF6531" s="8">
        <v>66</v>
      </c>
      <c r="AG6531" t="s">
        <v>59</v>
      </c>
      <c r="AI6531">
        <v>45.03</v>
      </c>
      <c r="AK6531" t="s">
        <v>55</v>
      </c>
      <c r="AM6531" t="s">
        <v>55</v>
      </c>
      <c r="AN6531" t="s">
        <v>60</v>
      </c>
      <c r="AO6531">
        <v>0</v>
      </c>
      <c r="AP6531" t="s">
        <v>55</v>
      </c>
      <c r="AQ6531" t="s">
        <v>55</v>
      </c>
      <c r="AR6531" t="s">
        <v>59</v>
      </c>
      <c r="AS6531" t="s">
        <v>55</v>
      </c>
      <c r="AT6531" t="s">
        <v>55</v>
      </c>
      <c r="AU6531" t="s">
        <v>55</v>
      </c>
      <c r="AV6531" t="s">
        <v>55</v>
      </c>
      <c r="AW6531" t="s">
        <v>55</v>
      </c>
      <c r="AX6531" t="s">
        <v>59</v>
      </c>
      <c r="AY6531" t="s">
        <v>56</v>
      </c>
      <c r="AZ6531" t="s">
        <v>63</v>
      </c>
      <c r="BA6531">
        <v>20.350000000000001</v>
      </c>
      <c r="BB6531">
        <v>1359.5</v>
      </c>
      <c r="BC6531">
        <v>0</v>
      </c>
      <c r="BD6531">
        <v>0</v>
      </c>
      <c r="BE6531">
        <v>2971.98</v>
      </c>
      <c r="BF6531">
        <v>4331.4799999999996</v>
      </c>
      <c r="BG6531" t="s">
        <v>59</v>
      </c>
      <c r="BH6531" s="1" t="s">
        <v>59</v>
      </c>
      <c r="BI6531" t="s">
        <v>59</v>
      </c>
      <c r="BJ6531" t="b">
        <v>1</v>
      </c>
      <c r="BK6531">
        <v>1</v>
      </c>
    </row>
    <row r="6532" spans="1:63">
      <c r="A6532" s="1" t="s">
        <v>9368</v>
      </c>
      <c r="B6532" t="s">
        <v>59</v>
      </c>
      <c r="D6532" t="s">
        <v>59</v>
      </c>
      <c r="E6532" t="s">
        <v>59</v>
      </c>
      <c r="F6532" t="s">
        <v>59</v>
      </c>
      <c r="G6532">
        <f t="shared" si="307"/>
        <v>47</v>
      </c>
      <c r="H6532" s="1">
        <v>47</v>
      </c>
      <c r="I6532" t="s">
        <v>59</v>
      </c>
      <c r="K6532" t="s">
        <v>59</v>
      </c>
      <c r="L6532" t="s">
        <v>59</v>
      </c>
      <c r="M6532">
        <v>0</v>
      </c>
      <c r="N6532" s="1">
        <v>0</v>
      </c>
      <c r="O6532" t="s">
        <v>1818</v>
      </c>
      <c r="P6532" t="s">
        <v>1819</v>
      </c>
      <c r="Q6532">
        <v>38.154823</v>
      </c>
      <c r="R6532" t="s">
        <v>59</v>
      </c>
      <c r="T6532">
        <v>2010</v>
      </c>
      <c r="V6532" s="2">
        <v>3</v>
      </c>
      <c r="W6532">
        <f t="shared" si="306"/>
        <v>3</v>
      </c>
      <c r="X6532" s="1">
        <v>3</v>
      </c>
      <c r="Y6532" t="s">
        <v>55</v>
      </c>
      <c r="Z6532">
        <v>0</v>
      </c>
      <c r="AA6532">
        <v>0</v>
      </c>
      <c r="AB6532" s="1">
        <v>0</v>
      </c>
      <c r="AC6532">
        <v>46</v>
      </c>
      <c r="AD6532" t="s">
        <v>88</v>
      </c>
      <c r="AE6532" s="7">
        <f t="shared" ca="1" si="308"/>
        <v>46</v>
      </c>
      <c r="AF6532" s="8">
        <v>46</v>
      </c>
      <c r="AG6532" t="s">
        <v>56</v>
      </c>
      <c r="AI6532">
        <v>4.5999999999999996</v>
      </c>
      <c r="AK6532" t="s">
        <v>59</v>
      </c>
      <c r="AM6532" t="s">
        <v>55</v>
      </c>
      <c r="AN6532" t="s">
        <v>60</v>
      </c>
      <c r="AO6532">
        <v>0</v>
      </c>
      <c r="AP6532" t="s">
        <v>55</v>
      </c>
      <c r="AQ6532" t="s">
        <v>55</v>
      </c>
      <c r="AR6532" t="s">
        <v>55</v>
      </c>
      <c r="AS6532" t="s">
        <v>55</v>
      </c>
      <c r="AT6532" t="s">
        <v>55</v>
      </c>
      <c r="AU6532" t="s">
        <v>55</v>
      </c>
      <c r="AV6532" t="s">
        <v>55</v>
      </c>
      <c r="AW6532" t="s">
        <v>55</v>
      </c>
      <c r="AX6532" t="s">
        <v>145</v>
      </c>
      <c r="AY6532" t="s">
        <v>55</v>
      </c>
      <c r="AZ6532" t="s">
        <v>138</v>
      </c>
      <c r="BA6532">
        <v>24.95</v>
      </c>
      <c r="BB6532">
        <v>1165.9000000000001</v>
      </c>
      <c r="BC6532">
        <v>0</v>
      </c>
      <c r="BD6532">
        <v>0</v>
      </c>
      <c r="BE6532">
        <v>211.6</v>
      </c>
      <c r="BF6532">
        <v>1377.5</v>
      </c>
      <c r="BG6532" t="s">
        <v>996</v>
      </c>
      <c r="BH6532" s="1" t="s">
        <v>996</v>
      </c>
      <c r="BI6532" t="s">
        <v>59</v>
      </c>
      <c r="BJ6532" t="b">
        <v>1</v>
      </c>
      <c r="BK6532">
        <v>0</v>
      </c>
    </row>
    <row r="6533" spans="1:63">
      <c r="A6533" s="1" t="s">
        <v>9369</v>
      </c>
      <c r="B6533" t="s">
        <v>59</v>
      </c>
      <c r="D6533" t="s">
        <v>59</v>
      </c>
      <c r="E6533" t="s">
        <v>59</v>
      </c>
      <c r="F6533" t="s">
        <v>59</v>
      </c>
      <c r="G6533">
        <f t="shared" si="307"/>
        <v>47</v>
      </c>
      <c r="H6533" s="1">
        <v>47</v>
      </c>
      <c r="I6533" t="s">
        <v>59</v>
      </c>
      <c r="K6533" t="s">
        <v>59</v>
      </c>
      <c r="L6533" t="s">
        <v>59</v>
      </c>
      <c r="M6533">
        <v>0</v>
      </c>
      <c r="N6533" s="1">
        <v>0</v>
      </c>
      <c r="O6533" t="s">
        <v>1270</v>
      </c>
      <c r="P6533" t="s">
        <v>8584</v>
      </c>
      <c r="Q6533">
        <v>38.736685000000001</v>
      </c>
      <c r="R6533">
        <v>-121.25198399999999</v>
      </c>
      <c r="T6533">
        <v>25173</v>
      </c>
      <c r="V6533" s="2">
        <v>4</v>
      </c>
      <c r="W6533">
        <f t="shared" si="306"/>
        <v>4</v>
      </c>
      <c r="X6533" s="1">
        <v>4</v>
      </c>
      <c r="Y6533" t="s">
        <v>59</v>
      </c>
      <c r="Z6533">
        <v>5</v>
      </c>
      <c r="AA6533">
        <v>5</v>
      </c>
      <c r="AB6533" s="1">
        <v>5</v>
      </c>
      <c r="AC6533">
        <v>62</v>
      </c>
      <c r="AD6533" t="s">
        <v>88</v>
      </c>
      <c r="AE6533" s="7">
        <f t="shared" ca="1" si="308"/>
        <v>62</v>
      </c>
      <c r="AF6533" s="8">
        <v>62</v>
      </c>
      <c r="AG6533" t="s">
        <v>56</v>
      </c>
      <c r="AI6533">
        <v>13.25</v>
      </c>
      <c r="AK6533" t="s">
        <v>56</v>
      </c>
      <c r="AM6533" t="s">
        <v>56</v>
      </c>
      <c r="AN6533" t="s">
        <v>68</v>
      </c>
      <c r="AO6533">
        <v>57</v>
      </c>
      <c r="AP6533" t="s">
        <v>55</v>
      </c>
      <c r="AQ6533" t="s">
        <v>56</v>
      </c>
      <c r="AR6533" t="s">
        <v>56</v>
      </c>
      <c r="AS6533" t="s">
        <v>56</v>
      </c>
      <c r="AT6533" t="s">
        <v>56</v>
      </c>
      <c r="AU6533" t="s">
        <v>56</v>
      </c>
      <c r="AV6533" t="s">
        <v>56</v>
      </c>
      <c r="AW6533" t="s">
        <v>56</v>
      </c>
      <c r="AX6533" t="s">
        <v>145</v>
      </c>
      <c r="AY6533" t="s">
        <v>56</v>
      </c>
      <c r="AZ6533" t="s">
        <v>63</v>
      </c>
      <c r="BA6533">
        <v>110.8</v>
      </c>
      <c r="BB6533">
        <v>6840.95</v>
      </c>
      <c r="BC6533">
        <v>0</v>
      </c>
      <c r="BD6533">
        <v>0</v>
      </c>
      <c r="BE6533">
        <v>821.5</v>
      </c>
      <c r="BF6533">
        <v>7662.45</v>
      </c>
      <c r="BG6533" t="s">
        <v>996</v>
      </c>
      <c r="BH6533" s="1" t="s">
        <v>996</v>
      </c>
      <c r="BI6533" t="s">
        <v>59</v>
      </c>
      <c r="BJ6533" t="b">
        <v>1</v>
      </c>
      <c r="BK6533">
        <v>0</v>
      </c>
    </row>
    <row r="6534" spans="1:63">
      <c r="A6534" s="1" t="s">
        <v>9370</v>
      </c>
      <c r="B6534" t="s">
        <v>59</v>
      </c>
      <c r="D6534" t="s">
        <v>59</v>
      </c>
      <c r="E6534" t="s">
        <v>59</v>
      </c>
      <c r="F6534" t="s">
        <v>59</v>
      </c>
      <c r="G6534">
        <f t="shared" si="307"/>
        <v>47</v>
      </c>
      <c r="H6534" s="1">
        <v>47</v>
      </c>
      <c r="I6534" t="s">
        <v>59</v>
      </c>
      <c r="K6534" t="s">
        <v>59</v>
      </c>
      <c r="L6534" t="s">
        <v>59</v>
      </c>
      <c r="M6534">
        <v>0</v>
      </c>
      <c r="N6534" s="1">
        <v>0</v>
      </c>
      <c r="O6534" t="s">
        <v>59</v>
      </c>
      <c r="P6534" t="s">
        <v>59</v>
      </c>
      <c r="Q6534">
        <v>38.400264</v>
      </c>
      <c r="R6534">
        <v>-120.641274</v>
      </c>
      <c r="T6534">
        <v>4354</v>
      </c>
      <c r="V6534" s="2" t="s">
        <v>59</v>
      </c>
      <c r="W6534">
        <f t="shared" si="306"/>
        <v>4</v>
      </c>
      <c r="X6534" s="1">
        <v>4</v>
      </c>
      <c r="Y6534" t="s">
        <v>55</v>
      </c>
      <c r="Z6534">
        <v>0</v>
      </c>
      <c r="AA6534">
        <v>0</v>
      </c>
      <c r="AB6534" s="1">
        <v>0</v>
      </c>
      <c r="AC6534">
        <v>24</v>
      </c>
      <c r="AD6534" t="s">
        <v>59</v>
      </c>
      <c r="AE6534" s="7">
        <f t="shared" ca="1" si="308"/>
        <v>24</v>
      </c>
      <c r="AF6534" s="8">
        <v>24</v>
      </c>
      <c r="AG6534" t="s">
        <v>56</v>
      </c>
      <c r="AI6534">
        <v>25.81</v>
      </c>
      <c r="AK6534" t="s">
        <v>56</v>
      </c>
      <c r="AM6534" t="s">
        <v>56</v>
      </c>
      <c r="AN6534" t="s">
        <v>68</v>
      </c>
      <c r="AO6534">
        <v>3</v>
      </c>
      <c r="AP6534" t="s">
        <v>56</v>
      </c>
      <c r="AQ6534" t="s">
        <v>55</v>
      </c>
      <c r="AR6534" t="s">
        <v>55</v>
      </c>
      <c r="AS6534" t="s">
        <v>56</v>
      </c>
      <c r="AT6534" t="s">
        <v>55</v>
      </c>
      <c r="AU6534" t="s">
        <v>55</v>
      </c>
      <c r="AV6534" t="s">
        <v>55</v>
      </c>
      <c r="AW6534" t="s">
        <v>56</v>
      </c>
      <c r="AX6534" t="s">
        <v>62</v>
      </c>
      <c r="AY6534" t="s">
        <v>56</v>
      </c>
      <c r="AZ6534" t="s">
        <v>59</v>
      </c>
      <c r="BA6534">
        <v>84.35</v>
      </c>
      <c r="BB6534">
        <v>1938.05</v>
      </c>
      <c r="BC6534">
        <v>0</v>
      </c>
      <c r="BD6534">
        <v>0</v>
      </c>
      <c r="BE6534">
        <v>619.44000000000005</v>
      </c>
      <c r="BF6534" t="s">
        <v>59</v>
      </c>
      <c r="BG6534" t="s">
        <v>996</v>
      </c>
      <c r="BH6534" s="1" t="s">
        <v>996</v>
      </c>
      <c r="BI6534" t="s">
        <v>59</v>
      </c>
      <c r="BJ6534" t="b">
        <v>1</v>
      </c>
      <c r="BK6534">
        <v>0</v>
      </c>
    </row>
    <row r="6535" spans="1:63">
      <c r="A6535" s="1" t="s">
        <v>9371</v>
      </c>
      <c r="B6535" t="s">
        <v>59</v>
      </c>
      <c r="D6535" t="s">
        <v>59</v>
      </c>
      <c r="E6535" t="s">
        <v>59</v>
      </c>
      <c r="F6535" t="s">
        <v>59</v>
      </c>
      <c r="G6535">
        <f t="shared" si="307"/>
        <v>47</v>
      </c>
      <c r="H6535" s="1">
        <v>47</v>
      </c>
      <c r="I6535" t="s">
        <v>59</v>
      </c>
      <c r="K6535" t="s">
        <v>59</v>
      </c>
      <c r="L6535" t="s">
        <v>59</v>
      </c>
      <c r="M6535">
        <v>0</v>
      </c>
      <c r="N6535" s="1">
        <v>0</v>
      </c>
      <c r="O6535" t="s">
        <v>7638</v>
      </c>
      <c r="P6535" t="s">
        <v>7639</v>
      </c>
      <c r="Q6535" t="s">
        <v>59</v>
      </c>
      <c r="R6535">
        <v>-120.838404</v>
      </c>
      <c r="T6535">
        <v>407</v>
      </c>
      <c r="V6535" s="2">
        <v>3</v>
      </c>
      <c r="W6535">
        <f t="shared" si="306"/>
        <v>3</v>
      </c>
      <c r="X6535" s="1">
        <v>3</v>
      </c>
      <c r="Y6535" t="s">
        <v>56</v>
      </c>
      <c r="Z6535">
        <v>6</v>
      </c>
      <c r="AA6535">
        <v>6</v>
      </c>
      <c r="AB6535" s="1">
        <v>6</v>
      </c>
      <c r="AC6535">
        <v>43</v>
      </c>
      <c r="AD6535" t="s">
        <v>60</v>
      </c>
      <c r="AE6535" s="7">
        <f t="shared" ca="1" si="308"/>
        <v>43</v>
      </c>
      <c r="AF6535" s="8">
        <v>43</v>
      </c>
      <c r="AG6535" t="s">
        <v>56</v>
      </c>
      <c r="AI6535" t="s">
        <v>59</v>
      </c>
      <c r="AK6535" t="s">
        <v>56</v>
      </c>
      <c r="AM6535" t="s">
        <v>59</v>
      </c>
      <c r="AN6535" t="s">
        <v>61</v>
      </c>
      <c r="AO6535">
        <v>8</v>
      </c>
      <c r="AP6535" t="s">
        <v>55</v>
      </c>
      <c r="AQ6535" t="s">
        <v>55</v>
      </c>
      <c r="AR6535" t="s">
        <v>55</v>
      </c>
      <c r="AS6535" t="s">
        <v>59</v>
      </c>
      <c r="AT6535" t="s">
        <v>56</v>
      </c>
      <c r="AU6535" t="s">
        <v>55</v>
      </c>
      <c r="AV6535" t="s">
        <v>55</v>
      </c>
      <c r="AW6535" t="s">
        <v>56</v>
      </c>
      <c r="AX6535" t="s">
        <v>145</v>
      </c>
      <c r="AY6535" t="s">
        <v>56</v>
      </c>
      <c r="AZ6535" t="s">
        <v>63</v>
      </c>
      <c r="BA6535">
        <v>64.849999999999994</v>
      </c>
      <c r="BB6535">
        <v>2908.2</v>
      </c>
      <c r="BC6535">
        <v>0</v>
      </c>
      <c r="BD6535">
        <v>0</v>
      </c>
      <c r="BE6535" t="s">
        <v>59</v>
      </c>
      <c r="BF6535">
        <v>3466.34</v>
      </c>
      <c r="BG6535" t="s">
        <v>996</v>
      </c>
      <c r="BH6535" s="1" t="s">
        <v>996</v>
      </c>
      <c r="BI6535" t="s">
        <v>59</v>
      </c>
      <c r="BJ6535" t="b">
        <v>1</v>
      </c>
      <c r="BK6535">
        <v>0</v>
      </c>
    </row>
    <row r="6536" spans="1:63">
      <c r="A6536" s="1" t="s">
        <v>9372</v>
      </c>
      <c r="B6536" t="s">
        <v>59</v>
      </c>
      <c r="D6536" t="s">
        <v>59</v>
      </c>
      <c r="E6536" t="s">
        <v>59</v>
      </c>
      <c r="F6536" t="s">
        <v>59</v>
      </c>
      <c r="G6536">
        <f t="shared" si="307"/>
        <v>47</v>
      </c>
      <c r="H6536" s="1">
        <v>47</v>
      </c>
      <c r="I6536" t="s">
        <v>59</v>
      </c>
      <c r="K6536" t="s">
        <v>59</v>
      </c>
      <c r="L6536" t="s">
        <v>59</v>
      </c>
      <c r="M6536">
        <v>0</v>
      </c>
      <c r="N6536" s="1">
        <v>0</v>
      </c>
      <c r="O6536" t="s">
        <v>1836</v>
      </c>
      <c r="P6536" t="s">
        <v>1837</v>
      </c>
      <c r="Q6536" t="s">
        <v>59</v>
      </c>
      <c r="R6536">
        <v>-120.13287</v>
      </c>
      <c r="T6536">
        <v>25</v>
      </c>
      <c r="V6536" s="2" t="s">
        <v>59</v>
      </c>
      <c r="W6536" t="e">
        <f t="shared" si="306"/>
        <v>#N/A</v>
      </c>
      <c r="X6536" s="1" t="e">
        <v>#N/A</v>
      </c>
      <c r="Y6536" t="s">
        <v>59</v>
      </c>
      <c r="Z6536" t="s">
        <v>59</v>
      </c>
      <c r="AA6536">
        <v>0</v>
      </c>
      <c r="AB6536" s="1">
        <v>0</v>
      </c>
      <c r="AC6536" t="s">
        <v>59</v>
      </c>
      <c r="AD6536" t="s">
        <v>59</v>
      </c>
      <c r="AE6536" s="7">
        <f t="shared" ca="1" si="308"/>
        <v>23.781268961321835</v>
      </c>
      <c r="AF6536" s="8">
        <v>58.031370364194274</v>
      </c>
      <c r="AG6536" t="s">
        <v>59</v>
      </c>
      <c r="AI6536" t="s">
        <v>59</v>
      </c>
      <c r="AK6536" t="s">
        <v>59</v>
      </c>
      <c r="AM6536" t="s">
        <v>59</v>
      </c>
      <c r="AN6536" t="s">
        <v>59</v>
      </c>
      <c r="AO6536" t="s">
        <v>59</v>
      </c>
      <c r="AP6536" t="s">
        <v>59</v>
      </c>
      <c r="AQ6536" t="s">
        <v>59</v>
      </c>
      <c r="AR6536" t="s">
        <v>59</v>
      </c>
      <c r="AS6536" t="s">
        <v>59</v>
      </c>
      <c r="AT6536" t="s">
        <v>59</v>
      </c>
      <c r="AU6536" t="s">
        <v>59</v>
      </c>
      <c r="AV6536" t="s">
        <v>59</v>
      </c>
      <c r="AW6536" t="s">
        <v>59</v>
      </c>
      <c r="AX6536" t="s">
        <v>59</v>
      </c>
      <c r="AY6536" t="s">
        <v>59</v>
      </c>
      <c r="AZ6536" t="s">
        <v>59</v>
      </c>
      <c r="BA6536" t="s">
        <v>59</v>
      </c>
      <c r="BB6536" t="s">
        <v>59</v>
      </c>
      <c r="BC6536" t="s">
        <v>59</v>
      </c>
      <c r="BD6536" t="s">
        <v>59</v>
      </c>
      <c r="BE6536" t="s">
        <v>59</v>
      </c>
      <c r="BF6536" t="s">
        <v>59</v>
      </c>
      <c r="BG6536" t="s">
        <v>59</v>
      </c>
      <c r="BH6536" s="1" t="s">
        <v>59</v>
      </c>
      <c r="BI6536" t="b">
        <v>1</v>
      </c>
      <c r="BJ6536" t="s">
        <v>59</v>
      </c>
      <c r="BK6536">
        <v>0</v>
      </c>
    </row>
    <row r="6537" spans="1:63">
      <c r="A6537" s="1" t="s">
        <v>9373</v>
      </c>
      <c r="B6537" t="s">
        <v>59</v>
      </c>
      <c r="D6537" t="s">
        <v>59</v>
      </c>
      <c r="E6537" t="s">
        <v>59</v>
      </c>
      <c r="F6537" t="s">
        <v>59</v>
      </c>
      <c r="G6537">
        <f t="shared" si="307"/>
        <v>47</v>
      </c>
      <c r="H6537" s="1">
        <v>47</v>
      </c>
      <c r="I6537" t="s">
        <v>59</v>
      </c>
      <c r="K6537" t="s">
        <v>59</v>
      </c>
      <c r="L6537" t="s">
        <v>59</v>
      </c>
      <c r="M6537">
        <v>0</v>
      </c>
      <c r="N6537" s="1">
        <v>0</v>
      </c>
      <c r="O6537" t="s">
        <v>465</v>
      </c>
      <c r="P6537" t="s">
        <v>3609</v>
      </c>
      <c r="Q6537">
        <v>38.625095999999999</v>
      </c>
      <c r="R6537">
        <v>-121.383658</v>
      </c>
      <c r="T6537">
        <v>35426</v>
      </c>
      <c r="V6537" s="2">
        <v>3</v>
      </c>
      <c r="W6537">
        <f t="shared" si="306"/>
        <v>3</v>
      </c>
      <c r="X6537" s="1">
        <v>3</v>
      </c>
      <c r="Y6537" t="s">
        <v>55</v>
      </c>
      <c r="Z6537">
        <v>0</v>
      </c>
      <c r="AA6537">
        <v>0</v>
      </c>
      <c r="AB6537" s="1">
        <v>0</v>
      </c>
      <c r="AC6537" t="s">
        <v>59</v>
      </c>
      <c r="AD6537" t="s">
        <v>60</v>
      </c>
      <c r="AE6537" s="7">
        <f t="shared" ca="1" si="308"/>
        <v>52.984298414941819</v>
      </c>
      <c r="AF6537" s="8">
        <v>58.244918997151139</v>
      </c>
      <c r="AG6537" t="s">
        <v>56</v>
      </c>
      <c r="AI6537">
        <v>45.92</v>
      </c>
      <c r="AK6537" t="s">
        <v>59</v>
      </c>
      <c r="AM6537" t="s">
        <v>59</v>
      </c>
      <c r="AN6537" t="s">
        <v>68</v>
      </c>
      <c r="AO6537">
        <v>18</v>
      </c>
      <c r="AP6537" t="s">
        <v>55</v>
      </c>
      <c r="AQ6537" t="s">
        <v>56</v>
      </c>
      <c r="AR6537" t="s">
        <v>55</v>
      </c>
      <c r="AS6537" t="s">
        <v>55</v>
      </c>
      <c r="AT6537" t="s">
        <v>56</v>
      </c>
      <c r="AU6537" t="s">
        <v>56</v>
      </c>
      <c r="AV6537" t="s">
        <v>59</v>
      </c>
      <c r="AW6537" t="s">
        <v>59</v>
      </c>
      <c r="AX6537" t="s">
        <v>62</v>
      </c>
      <c r="AY6537" t="s">
        <v>56</v>
      </c>
      <c r="AZ6537" t="s">
        <v>63</v>
      </c>
      <c r="BA6537">
        <v>94.5</v>
      </c>
      <c r="BB6537">
        <v>2979.2</v>
      </c>
      <c r="BC6537">
        <v>0</v>
      </c>
      <c r="BD6537">
        <v>0</v>
      </c>
      <c r="BE6537">
        <v>1423.52</v>
      </c>
      <c r="BF6537">
        <v>4402.72</v>
      </c>
      <c r="BG6537" t="s">
        <v>59</v>
      </c>
      <c r="BH6537" s="1" t="s">
        <v>59</v>
      </c>
      <c r="BI6537" t="s">
        <v>59</v>
      </c>
      <c r="BJ6537" t="b">
        <v>1</v>
      </c>
      <c r="BK6537">
        <v>1</v>
      </c>
    </row>
    <row r="6538" spans="1:63">
      <c r="A6538" s="1" t="s">
        <v>9374</v>
      </c>
      <c r="B6538" t="s">
        <v>59</v>
      </c>
      <c r="D6538" t="s">
        <v>59</v>
      </c>
      <c r="E6538" t="s">
        <v>59</v>
      </c>
      <c r="F6538" t="s">
        <v>59</v>
      </c>
      <c r="G6538">
        <f t="shared" si="307"/>
        <v>47</v>
      </c>
      <c r="H6538" s="1">
        <v>47</v>
      </c>
      <c r="I6538" t="s">
        <v>59</v>
      </c>
      <c r="K6538" t="s">
        <v>59</v>
      </c>
      <c r="L6538" t="s">
        <v>59</v>
      </c>
      <c r="M6538">
        <v>0</v>
      </c>
      <c r="N6538" s="1">
        <v>0</v>
      </c>
      <c r="O6538" t="s">
        <v>59</v>
      </c>
      <c r="P6538" t="s">
        <v>6586</v>
      </c>
      <c r="Q6538">
        <v>38.475465</v>
      </c>
      <c r="R6538">
        <v>-121.443625</v>
      </c>
      <c r="T6538">
        <v>72199</v>
      </c>
      <c r="V6538" s="2">
        <v>3</v>
      </c>
      <c r="W6538">
        <f t="shared" si="306"/>
        <v>3</v>
      </c>
      <c r="X6538" s="1">
        <v>3</v>
      </c>
      <c r="Y6538" t="s">
        <v>56</v>
      </c>
      <c r="Z6538" t="s">
        <v>59</v>
      </c>
      <c r="AA6538">
        <v>1</v>
      </c>
      <c r="AB6538" s="1">
        <v>1</v>
      </c>
      <c r="AC6538">
        <v>36</v>
      </c>
      <c r="AD6538" t="s">
        <v>60</v>
      </c>
      <c r="AE6538" s="7">
        <f t="shared" ca="1" si="308"/>
        <v>36</v>
      </c>
      <c r="AF6538" s="8">
        <v>36</v>
      </c>
      <c r="AG6538" t="s">
        <v>56</v>
      </c>
      <c r="AI6538">
        <v>19.239999999999998</v>
      </c>
      <c r="AK6538" t="s">
        <v>59</v>
      </c>
      <c r="AM6538" t="s">
        <v>56</v>
      </c>
      <c r="AN6538" t="s">
        <v>68</v>
      </c>
      <c r="AO6538">
        <v>18</v>
      </c>
      <c r="AP6538" t="s">
        <v>59</v>
      </c>
      <c r="AQ6538" t="s">
        <v>56</v>
      </c>
      <c r="AR6538" t="s">
        <v>56</v>
      </c>
      <c r="AS6538" t="s">
        <v>56</v>
      </c>
      <c r="AT6538" t="s">
        <v>55</v>
      </c>
      <c r="AU6538" t="s">
        <v>56</v>
      </c>
      <c r="AV6538" t="s">
        <v>56</v>
      </c>
      <c r="AW6538" t="s">
        <v>59</v>
      </c>
      <c r="AX6538" t="s">
        <v>59</v>
      </c>
      <c r="AY6538" t="s">
        <v>56</v>
      </c>
      <c r="AZ6538" t="s">
        <v>138</v>
      </c>
      <c r="BA6538">
        <v>106.05</v>
      </c>
      <c r="BB6538">
        <v>3834.4</v>
      </c>
      <c r="BC6538">
        <v>0</v>
      </c>
      <c r="BD6538">
        <v>50</v>
      </c>
      <c r="BE6538">
        <v>692.64</v>
      </c>
      <c r="BF6538">
        <v>4577.04</v>
      </c>
      <c r="BG6538" t="s">
        <v>59</v>
      </c>
      <c r="BH6538" s="1" t="s">
        <v>59</v>
      </c>
      <c r="BI6538" t="b">
        <v>1</v>
      </c>
      <c r="BJ6538" t="s">
        <v>59</v>
      </c>
      <c r="BK6538">
        <v>0</v>
      </c>
    </row>
    <row r="6539" spans="1:63">
      <c r="A6539" s="1" t="s">
        <v>9375</v>
      </c>
      <c r="B6539" t="s">
        <v>59</v>
      </c>
      <c r="D6539" t="s">
        <v>59</v>
      </c>
      <c r="E6539" t="s">
        <v>59</v>
      </c>
      <c r="F6539" t="s">
        <v>59</v>
      </c>
      <c r="G6539">
        <f t="shared" si="307"/>
        <v>47</v>
      </c>
      <c r="H6539" s="1">
        <v>47</v>
      </c>
      <c r="I6539" t="s">
        <v>59</v>
      </c>
      <c r="K6539" t="s">
        <v>59</v>
      </c>
      <c r="L6539" t="s">
        <v>59</v>
      </c>
      <c r="M6539">
        <v>0</v>
      </c>
      <c r="N6539" s="1">
        <v>0</v>
      </c>
      <c r="O6539" t="s">
        <v>6601</v>
      </c>
      <c r="P6539" t="s">
        <v>6602</v>
      </c>
      <c r="Q6539" t="s">
        <v>59</v>
      </c>
      <c r="R6539">
        <v>-121.818201</v>
      </c>
      <c r="T6539">
        <v>3169</v>
      </c>
      <c r="V6539" s="2" t="s">
        <v>59</v>
      </c>
      <c r="W6539">
        <f t="shared" si="306"/>
        <v>4</v>
      </c>
      <c r="X6539" s="1">
        <v>4</v>
      </c>
      <c r="Y6539" t="s">
        <v>59</v>
      </c>
      <c r="Z6539" t="s">
        <v>59</v>
      </c>
      <c r="AA6539">
        <v>0</v>
      </c>
      <c r="AB6539" s="1">
        <v>0</v>
      </c>
      <c r="AC6539" t="s">
        <v>59</v>
      </c>
      <c r="AD6539" t="s">
        <v>59</v>
      </c>
      <c r="AE6539" s="7">
        <f t="shared" ca="1" si="308"/>
        <v>67.600682297456743</v>
      </c>
      <c r="AF6539" s="8">
        <v>47.240814929305543</v>
      </c>
      <c r="AG6539" t="s">
        <v>59</v>
      </c>
      <c r="AI6539" t="s">
        <v>59</v>
      </c>
      <c r="AK6539" t="s">
        <v>59</v>
      </c>
      <c r="AM6539" t="s">
        <v>59</v>
      </c>
      <c r="AN6539" t="s">
        <v>59</v>
      </c>
      <c r="AO6539" t="s">
        <v>59</v>
      </c>
      <c r="AP6539" t="s">
        <v>59</v>
      </c>
      <c r="AQ6539" t="s">
        <v>59</v>
      </c>
      <c r="AR6539" t="s">
        <v>59</v>
      </c>
      <c r="AS6539" t="s">
        <v>59</v>
      </c>
      <c r="AT6539" t="s">
        <v>59</v>
      </c>
      <c r="AU6539" t="s">
        <v>59</v>
      </c>
      <c r="AV6539" t="s">
        <v>59</v>
      </c>
      <c r="AW6539" t="s">
        <v>59</v>
      </c>
      <c r="AX6539" t="s">
        <v>59</v>
      </c>
      <c r="AY6539" t="s">
        <v>59</v>
      </c>
      <c r="AZ6539" t="s">
        <v>59</v>
      </c>
      <c r="BA6539" t="s">
        <v>59</v>
      </c>
      <c r="BB6539" t="s">
        <v>59</v>
      </c>
      <c r="BC6539" t="s">
        <v>59</v>
      </c>
      <c r="BD6539" t="s">
        <v>59</v>
      </c>
      <c r="BE6539" t="s">
        <v>59</v>
      </c>
      <c r="BF6539" t="s">
        <v>59</v>
      </c>
      <c r="BG6539" t="s">
        <v>996</v>
      </c>
      <c r="BH6539" s="1" t="s">
        <v>996</v>
      </c>
      <c r="BI6539" t="s">
        <v>59</v>
      </c>
      <c r="BJ6539" t="b">
        <v>1</v>
      </c>
      <c r="BK6539">
        <v>0</v>
      </c>
    </row>
    <row r="6540" spans="1:63">
      <c r="A6540" s="1" t="s">
        <v>9376</v>
      </c>
      <c r="B6540" t="s">
        <v>59</v>
      </c>
      <c r="D6540" t="s">
        <v>59</v>
      </c>
      <c r="E6540" t="s">
        <v>59</v>
      </c>
      <c r="F6540" t="s">
        <v>59</v>
      </c>
      <c r="G6540">
        <f t="shared" si="307"/>
        <v>47</v>
      </c>
      <c r="H6540" s="1">
        <v>47</v>
      </c>
      <c r="I6540" t="s">
        <v>59</v>
      </c>
      <c r="K6540" t="s">
        <v>59</v>
      </c>
      <c r="L6540" t="s">
        <v>59</v>
      </c>
      <c r="M6540">
        <v>0</v>
      </c>
      <c r="N6540" s="1">
        <v>0</v>
      </c>
      <c r="O6540" t="s">
        <v>59</v>
      </c>
      <c r="P6540" t="s">
        <v>8646</v>
      </c>
      <c r="Q6540" t="s">
        <v>59</v>
      </c>
      <c r="R6540">
        <v>-122.59487900000001</v>
      </c>
      <c r="T6540">
        <v>587</v>
      </c>
      <c r="V6540" s="2">
        <v>5</v>
      </c>
      <c r="W6540">
        <f t="shared" si="306"/>
        <v>5</v>
      </c>
      <c r="X6540" s="1">
        <v>5</v>
      </c>
      <c r="Y6540" t="s">
        <v>59</v>
      </c>
      <c r="Z6540" t="s">
        <v>59</v>
      </c>
      <c r="AA6540">
        <v>0</v>
      </c>
      <c r="AB6540" s="1">
        <v>0</v>
      </c>
      <c r="AC6540" t="s">
        <v>59</v>
      </c>
      <c r="AD6540" t="s">
        <v>59</v>
      </c>
      <c r="AE6540" s="7">
        <f t="shared" ca="1" si="308"/>
        <v>44.98451864484506</v>
      </c>
      <c r="AF6540" s="8">
        <v>36.774972184346133</v>
      </c>
      <c r="AG6540" t="s">
        <v>59</v>
      </c>
      <c r="AI6540" t="s">
        <v>59</v>
      </c>
      <c r="AK6540" t="s">
        <v>59</v>
      </c>
      <c r="AM6540" t="s">
        <v>59</v>
      </c>
      <c r="AN6540" t="s">
        <v>59</v>
      </c>
      <c r="AO6540" t="s">
        <v>59</v>
      </c>
      <c r="AP6540" t="s">
        <v>59</v>
      </c>
      <c r="AQ6540" t="s">
        <v>59</v>
      </c>
      <c r="AR6540" t="s">
        <v>59</v>
      </c>
      <c r="AS6540" t="s">
        <v>59</v>
      </c>
      <c r="AT6540" t="s">
        <v>59</v>
      </c>
      <c r="AU6540" t="s">
        <v>59</v>
      </c>
      <c r="AV6540" t="s">
        <v>59</v>
      </c>
      <c r="AW6540" t="s">
        <v>59</v>
      </c>
      <c r="AX6540" t="s">
        <v>59</v>
      </c>
      <c r="AY6540" t="s">
        <v>59</v>
      </c>
      <c r="AZ6540" t="s">
        <v>59</v>
      </c>
      <c r="BA6540" t="s">
        <v>59</v>
      </c>
      <c r="BB6540" t="s">
        <v>59</v>
      </c>
      <c r="BC6540" t="s">
        <v>59</v>
      </c>
      <c r="BD6540" t="s">
        <v>59</v>
      </c>
      <c r="BE6540" t="s">
        <v>59</v>
      </c>
      <c r="BF6540" t="s">
        <v>59</v>
      </c>
      <c r="BG6540" t="s">
        <v>996</v>
      </c>
      <c r="BH6540" s="1" t="s">
        <v>996</v>
      </c>
      <c r="BI6540" t="s">
        <v>59</v>
      </c>
      <c r="BJ6540" t="b">
        <v>1</v>
      </c>
      <c r="BK6540">
        <v>0</v>
      </c>
    </row>
    <row r="6541" spans="1:63">
      <c r="A6541" s="1" t="s">
        <v>9377</v>
      </c>
      <c r="B6541" t="s">
        <v>59</v>
      </c>
      <c r="D6541" t="s">
        <v>59</v>
      </c>
      <c r="E6541" t="s">
        <v>59</v>
      </c>
      <c r="F6541" t="s">
        <v>59</v>
      </c>
      <c r="G6541">
        <f t="shared" si="307"/>
        <v>47</v>
      </c>
      <c r="H6541" s="1">
        <v>47</v>
      </c>
      <c r="I6541" t="s">
        <v>59</v>
      </c>
      <c r="K6541" t="s">
        <v>59</v>
      </c>
      <c r="L6541" t="s">
        <v>59</v>
      </c>
      <c r="M6541">
        <v>0</v>
      </c>
      <c r="N6541" s="1">
        <v>0</v>
      </c>
      <c r="O6541" t="s">
        <v>4071</v>
      </c>
      <c r="P6541" t="s">
        <v>4072</v>
      </c>
      <c r="Q6541">
        <v>39.748036999999997</v>
      </c>
      <c r="R6541">
        <v>-122.30216900000001</v>
      </c>
      <c r="T6541">
        <v>13706</v>
      </c>
      <c r="V6541" s="2" t="s">
        <v>59</v>
      </c>
      <c r="W6541" t="e">
        <f t="shared" si="306"/>
        <v>#N/A</v>
      </c>
      <c r="X6541" s="1" t="e">
        <v>#N/A</v>
      </c>
      <c r="Y6541" t="s">
        <v>56</v>
      </c>
      <c r="Z6541">
        <v>7</v>
      </c>
      <c r="AA6541">
        <v>7</v>
      </c>
      <c r="AB6541" s="1">
        <v>7</v>
      </c>
      <c r="AC6541">
        <v>56</v>
      </c>
      <c r="AD6541" t="s">
        <v>60</v>
      </c>
      <c r="AE6541" s="7">
        <f t="shared" ca="1" si="308"/>
        <v>56</v>
      </c>
      <c r="AF6541" s="8">
        <v>56</v>
      </c>
      <c r="AG6541" t="s">
        <v>56</v>
      </c>
      <c r="AI6541" t="s">
        <v>59</v>
      </c>
      <c r="AK6541" t="s">
        <v>56</v>
      </c>
      <c r="AM6541" t="s">
        <v>56</v>
      </c>
      <c r="AN6541" t="s">
        <v>68</v>
      </c>
      <c r="AO6541" t="s">
        <v>59</v>
      </c>
      <c r="AP6541" t="s">
        <v>56</v>
      </c>
      <c r="AQ6541" t="s">
        <v>55</v>
      </c>
      <c r="AR6541" t="s">
        <v>55</v>
      </c>
      <c r="AS6541" t="s">
        <v>59</v>
      </c>
      <c r="AT6541" t="s">
        <v>56</v>
      </c>
      <c r="AU6541" t="s">
        <v>56</v>
      </c>
      <c r="AV6541" t="s">
        <v>56</v>
      </c>
      <c r="AW6541" t="s">
        <v>59</v>
      </c>
      <c r="AX6541" t="s">
        <v>145</v>
      </c>
      <c r="AY6541" t="s">
        <v>56</v>
      </c>
      <c r="AZ6541" t="s">
        <v>63</v>
      </c>
      <c r="BA6541" t="s">
        <v>59</v>
      </c>
      <c r="BB6541">
        <v>5514.95</v>
      </c>
      <c r="BC6541">
        <v>0</v>
      </c>
      <c r="BD6541">
        <v>0</v>
      </c>
      <c r="BE6541">
        <v>2626.4</v>
      </c>
      <c r="BF6541">
        <v>8141.35</v>
      </c>
      <c r="BG6541" t="s">
        <v>59</v>
      </c>
      <c r="BH6541" s="1" t="s">
        <v>59</v>
      </c>
      <c r="BI6541" t="b">
        <v>1</v>
      </c>
      <c r="BJ6541" t="s">
        <v>59</v>
      </c>
      <c r="BK6541">
        <v>0</v>
      </c>
    </row>
    <row r="6542" spans="1:63">
      <c r="A6542" s="1" t="s">
        <v>9378</v>
      </c>
      <c r="B6542" t="s">
        <v>59</v>
      </c>
      <c r="D6542" t="s">
        <v>59</v>
      </c>
      <c r="E6542" t="s">
        <v>59</v>
      </c>
      <c r="F6542" t="s">
        <v>59</v>
      </c>
      <c r="G6542">
        <f t="shared" si="307"/>
        <v>47</v>
      </c>
      <c r="H6542" s="1">
        <v>47</v>
      </c>
      <c r="I6542" t="s">
        <v>59</v>
      </c>
      <c r="K6542" t="s">
        <v>59</v>
      </c>
      <c r="L6542" t="s">
        <v>59</v>
      </c>
      <c r="M6542">
        <v>0</v>
      </c>
      <c r="N6542" s="1">
        <v>0</v>
      </c>
      <c r="O6542" t="s">
        <v>923</v>
      </c>
      <c r="P6542" t="s">
        <v>1560</v>
      </c>
      <c r="Q6542">
        <v>40.587918999999999</v>
      </c>
      <c r="R6542">
        <v>-122.464732</v>
      </c>
      <c r="T6542">
        <v>31586</v>
      </c>
      <c r="V6542" s="2">
        <v>3</v>
      </c>
      <c r="W6542">
        <f t="shared" si="306"/>
        <v>3</v>
      </c>
      <c r="X6542" s="1">
        <v>3</v>
      </c>
      <c r="Y6542" t="s">
        <v>56</v>
      </c>
      <c r="Z6542">
        <v>8</v>
      </c>
      <c r="AA6542">
        <v>8</v>
      </c>
      <c r="AB6542" s="1">
        <v>8</v>
      </c>
      <c r="AC6542">
        <v>4</v>
      </c>
      <c r="AD6542" t="s">
        <v>60</v>
      </c>
      <c r="AE6542" s="7">
        <f t="shared" ca="1" si="308"/>
        <v>4</v>
      </c>
      <c r="AF6542" s="8">
        <v>4</v>
      </c>
      <c r="AG6542" t="s">
        <v>56</v>
      </c>
      <c r="AI6542">
        <v>44.64</v>
      </c>
      <c r="AK6542" t="s">
        <v>55</v>
      </c>
      <c r="AM6542" t="s">
        <v>56</v>
      </c>
      <c r="AN6542" t="s">
        <v>102</v>
      </c>
      <c r="AO6542">
        <v>21</v>
      </c>
      <c r="AP6542" t="s">
        <v>56</v>
      </c>
      <c r="AQ6542" t="s">
        <v>55</v>
      </c>
      <c r="AR6542" t="s">
        <v>55</v>
      </c>
      <c r="AS6542" t="s">
        <v>55</v>
      </c>
      <c r="AT6542" t="s">
        <v>55</v>
      </c>
      <c r="AU6542" t="s">
        <v>55</v>
      </c>
      <c r="AV6542" t="s">
        <v>59</v>
      </c>
      <c r="AW6542" t="s">
        <v>56</v>
      </c>
      <c r="AX6542" t="s">
        <v>59</v>
      </c>
      <c r="AY6542" t="s">
        <v>55</v>
      </c>
      <c r="AZ6542" t="s">
        <v>59</v>
      </c>
      <c r="BA6542">
        <v>50.3</v>
      </c>
      <c r="BB6542">
        <v>217.1</v>
      </c>
      <c r="BC6542">
        <v>0</v>
      </c>
      <c r="BD6542">
        <v>0</v>
      </c>
      <c r="BE6542">
        <v>178.56</v>
      </c>
      <c r="BF6542">
        <v>395.66</v>
      </c>
      <c r="BG6542" t="s">
        <v>996</v>
      </c>
      <c r="BH6542" s="1" t="s">
        <v>996</v>
      </c>
      <c r="BI6542" t="s">
        <v>59</v>
      </c>
      <c r="BJ6542" t="b">
        <v>1</v>
      </c>
      <c r="BK6542">
        <v>0</v>
      </c>
    </row>
    <row r="6543" spans="1:63">
      <c r="A6543" s="1" t="s">
        <v>9379</v>
      </c>
      <c r="B6543" t="s">
        <v>59</v>
      </c>
      <c r="D6543" t="s">
        <v>59</v>
      </c>
      <c r="E6543" t="s">
        <v>59</v>
      </c>
      <c r="F6543" t="s">
        <v>59</v>
      </c>
      <c r="G6543">
        <f t="shared" si="307"/>
        <v>47</v>
      </c>
      <c r="H6543" s="1">
        <v>47</v>
      </c>
      <c r="I6543" t="s">
        <v>59</v>
      </c>
      <c r="K6543" t="s">
        <v>59</v>
      </c>
      <c r="L6543" t="s">
        <v>59</v>
      </c>
      <c r="M6543">
        <v>0</v>
      </c>
      <c r="N6543" s="1">
        <v>0</v>
      </c>
      <c r="O6543" t="s">
        <v>59</v>
      </c>
      <c r="P6543" t="s">
        <v>4087</v>
      </c>
      <c r="Q6543">
        <v>40.936284999999998</v>
      </c>
      <c r="R6543">
        <v>-121.572692</v>
      </c>
      <c r="T6543" t="s">
        <v>59</v>
      </c>
      <c r="V6543" s="2">
        <v>4</v>
      </c>
      <c r="W6543">
        <f t="shared" si="306"/>
        <v>4</v>
      </c>
      <c r="X6543" s="1">
        <v>4</v>
      </c>
      <c r="Y6543" t="s">
        <v>55</v>
      </c>
      <c r="Z6543" t="s">
        <v>59</v>
      </c>
      <c r="AA6543">
        <v>0</v>
      </c>
      <c r="AB6543" s="1">
        <v>0</v>
      </c>
      <c r="AC6543">
        <v>22</v>
      </c>
      <c r="AD6543" t="s">
        <v>97</v>
      </c>
      <c r="AE6543" s="7">
        <f t="shared" ca="1" si="308"/>
        <v>22</v>
      </c>
      <c r="AF6543" s="8">
        <v>22</v>
      </c>
      <c r="AG6543" t="s">
        <v>56</v>
      </c>
      <c r="AI6543">
        <v>4.79</v>
      </c>
      <c r="AK6543" t="s">
        <v>56</v>
      </c>
      <c r="AM6543" t="s">
        <v>55</v>
      </c>
      <c r="AN6543" t="s">
        <v>59</v>
      </c>
      <c r="AO6543">
        <v>0</v>
      </c>
      <c r="AP6543" t="s">
        <v>59</v>
      </c>
      <c r="AQ6543" t="s">
        <v>55</v>
      </c>
      <c r="AR6543" t="s">
        <v>55</v>
      </c>
      <c r="AS6543" t="s">
        <v>55</v>
      </c>
      <c r="AT6543" t="s">
        <v>55</v>
      </c>
      <c r="AU6543" t="s">
        <v>59</v>
      </c>
      <c r="AV6543" t="s">
        <v>55</v>
      </c>
      <c r="AW6543" t="s">
        <v>55</v>
      </c>
      <c r="AX6543" t="s">
        <v>59</v>
      </c>
      <c r="AY6543" t="s">
        <v>55</v>
      </c>
      <c r="AZ6543" t="s">
        <v>138</v>
      </c>
      <c r="BA6543" t="s">
        <v>59</v>
      </c>
      <c r="BB6543">
        <v>566.5</v>
      </c>
      <c r="BC6543">
        <v>0</v>
      </c>
      <c r="BD6543">
        <v>0</v>
      </c>
      <c r="BE6543" t="s">
        <v>59</v>
      </c>
      <c r="BF6543">
        <v>671.88</v>
      </c>
      <c r="BG6543" t="s">
        <v>59</v>
      </c>
      <c r="BH6543" s="1" t="s">
        <v>59</v>
      </c>
      <c r="BI6543" t="b">
        <v>1</v>
      </c>
      <c r="BJ6543" t="s">
        <v>59</v>
      </c>
      <c r="BK6543">
        <v>0</v>
      </c>
    </row>
    <row r="6544" spans="1:63">
      <c r="A6544" s="1" t="s">
        <v>9380</v>
      </c>
      <c r="B6544" t="s">
        <v>59</v>
      </c>
      <c r="D6544" t="s">
        <v>59</v>
      </c>
      <c r="E6544" t="s">
        <v>59</v>
      </c>
      <c r="F6544" t="s">
        <v>59</v>
      </c>
      <c r="G6544">
        <f t="shared" si="307"/>
        <v>47</v>
      </c>
      <c r="H6544" s="1">
        <v>47</v>
      </c>
      <c r="I6544" t="s">
        <v>59</v>
      </c>
      <c r="K6544" t="s">
        <v>59</v>
      </c>
      <c r="L6544" t="s">
        <v>59</v>
      </c>
      <c r="M6544">
        <v>0</v>
      </c>
      <c r="N6544" s="1">
        <v>0</v>
      </c>
      <c r="O6544" t="s">
        <v>7724</v>
      </c>
      <c r="P6544" t="s">
        <v>7725</v>
      </c>
      <c r="Q6544">
        <v>40.740138000000002</v>
      </c>
      <c r="R6544">
        <v>-122.587476</v>
      </c>
      <c r="T6544">
        <v>373</v>
      </c>
      <c r="V6544" s="2" t="s">
        <v>59</v>
      </c>
      <c r="W6544">
        <f t="shared" si="306"/>
        <v>4</v>
      </c>
      <c r="X6544" s="1">
        <v>4</v>
      </c>
      <c r="Y6544" t="s">
        <v>59</v>
      </c>
      <c r="Z6544">
        <v>0</v>
      </c>
      <c r="AA6544">
        <v>0</v>
      </c>
      <c r="AB6544" s="1">
        <v>0</v>
      </c>
      <c r="AC6544">
        <v>55</v>
      </c>
      <c r="AD6544" t="s">
        <v>88</v>
      </c>
      <c r="AE6544" s="7">
        <f t="shared" ca="1" si="308"/>
        <v>55</v>
      </c>
      <c r="AF6544" s="8">
        <v>55</v>
      </c>
      <c r="AG6544" t="s">
        <v>56</v>
      </c>
      <c r="AI6544">
        <v>22.34</v>
      </c>
      <c r="AK6544" t="s">
        <v>55</v>
      </c>
      <c r="AM6544" t="s">
        <v>56</v>
      </c>
      <c r="AN6544" t="s">
        <v>68</v>
      </c>
      <c r="AO6544">
        <v>4</v>
      </c>
      <c r="AP6544" t="s">
        <v>55</v>
      </c>
      <c r="AQ6544" t="s">
        <v>56</v>
      </c>
      <c r="AR6544" t="s">
        <v>56</v>
      </c>
      <c r="AS6544" t="s">
        <v>55</v>
      </c>
      <c r="AT6544" t="s">
        <v>55</v>
      </c>
      <c r="AU6544" t="s">
        <v>55</v>
      </c>
      <c r="AV6544" t="s">
        <v>55</v>
      </c>
      <c r="AW6544" t="s">
        <v>56</v>
      </c>
      <c r="AX6544" t="s">
        <v>62</v>
      </c>
      <c r="AY6544" t="s">
        <v>56</v>
      </c>
      <c r="AZ6544" t="s">
        <v>59</v>
      </c>
      <c r="BA6544">
        <v>81.55</v>
      </c>
      <c r="BB6544">
        <v>4509.5</v>
      </c>
      <c r="BC6544">
        <v>0</v>
      </c>
      <c r="BD6544">
        <v>0</v>
      </c>
      <c r="BE6544" t="s">
        <v>59</v>
      </c>
      <c r="BF6544">
        <v>5738.2</v>
      </c>
      <c r="BG6544" t="s">
        <v>996</v>
      </c>
      <c r="BH6544" s="1" t="s">
        <v>996</v>
      </c>
      <c r="BI6544" t="s">
        <v>59</v>
      </c>
      <c r="BJ6544" t="b">
        <v>1</v>
      </c>
      <c r="BK6544">
        <v>0</v>
      </c>
    </row>
    <row r="6545" spans="1:63">
      <c r="A6545" s="1" t="s">
        <v>9381</v>
      </c>
      <c r="B6545" t="s">
        <v>59</v>
      </c>
      <c r="D6545" t="s">
        <v>59</v>
      </c>
      <c r="E6545" t="s">
        <v>59</v>
      </c>
      <c r="F6545" t="s">
        <v>59</v>
      </c>
      <c r="G6545">
        <f t="shared" si="307"/>
        <v>47</v>
      </c>
      <c r="H6545" s="1">
        <v>47</v>
      </c>
      <c r="I6545" t="s">
        <v>59</v>
      </c>
      <c r="K6545" t="s">
        <v>59</v>
      </c>
      <c r="L6545" t="s">
        <v>59</v>
      </c>
      <c r="M6545">
        <v>0</v>
      </c>
      <c r="N6545" s="1">
        <v>0</v>
      </c>
      <c r="O6545" t="s">
        <v>1867</v>
      </c>
      <c r="P6545" t="s">
        <v>9382</v>
      </c>
      <c r="Q6545">
        <v>41.338320000000003</v>
      </c>
      <c r="R6545">
        <v>-122.290756</v>
      </c>
      <c r="T6545">
        <v>7309</v>
      </c>
      <c r="V6545" s="2">
        <v>3</v>
      </c>
      <c r="W6545">
        <f t="shared" si="306"/>
        <v>3</v>
      </c>
      <c r="X6545" s="1">
        <v>3</v>
      </c>
      <c r="Y6545" t="s">
        <v>55</v>
      </c>
      <c r="Z6545">
        <v>0</v>
      </c>
      <c r="AA6545">
        <v>0</v>
      </c>
      <c r="AB6545" s="1">
        <v>0</v>
      </c>
      <c r="AC6545">
        <v>17</v>
      </c>
      <c r="AD6545" t="s">
        <v>60</v>
      </c>
      <c r="AE6545" s="7">
        <f t="shared" ca="1" si="308"/>
        <v>17</v>
      </c>
      <c r="AF6545" s="8">
        <v>17</v>
      </c>
      <c r="AG6545" t="s">
        <v>56</v>
      </c>
      <c r="AI6545">
        <v>34.020000000000003</v>
      </c>
      <c r="AK6545" t="s">
        <v>55</v>
      </c>
      <c r="AM6545" t="s">
        <v>55</v>
      </c>
      <c r="AN6545" t="s">
        <v>60</v>
      </c>
      <c r="AO6545">
        <v>0</v>
      </c>
      <c r="AP6545" t="s">
        <v>55</v>
      </c>
      <c r="AQ6545" t="s">
        <v>55</v>
      </c>
      <c r="AR6545" t="s">
        <v>55</v>
      </c>
      <c r="AS6545" t="s">
        <v>55</v>
      </c>
      <c r="AT6545" t="s">
        <v>55</v>
      </c>
      <c r="AU6545" t="s">
        <v>55</v>
      </c>
      <c r="AV6545" t="s">
        <v>55</v>
      </c>
      <c r="AW6545" t="s">
        <v>55</v>
      </c>
      <c r="AX6545" t="s">
        <v>62</v>
      </c>
      <c r="AY6545" t="s">
        <v>55</v>
      </c>
      <c r="AZ6545" t="s">
        <v>138</v>
      </c>
      <c r="BA6545">
        <v>21.1</v>
      </c>
      <c r="BB6545">
        <v>385.55</v>
      </c>
      <c r="BC6545">
        <v>0</v>
      </c>
      <c r="BD6545">
        <v>0</v>
      </c>
      <c r="BE6545" t="s">
        <v>59</v>
      </c>
      <c r="BF6545">
        <v>963.89</v>
      </c>
      <c r="BG6545" t="s">
        <v>996</v>
      </c>
      <c r="BH6545" s="1" t="s">
        <v>996</v>
      </c>
      <c r="BI6545" t="s">
        <v>59</v>
      </c>
      <c r="BJ6545" t="b">
        <v>1</v>
      </c>
      <c r="BK6545">
        <v>0</v>
      </c>
    </row>
    <row r="6546" spans="1:63">
      <c r="A6546" s="1" t="s">
        <v>9383</v>
      </c>
      <c r="B6546" t="s">
        <v>59</v>
      </c>
      <c r="D6546" t="s">
        <v>59</v>
      </c>
      <c r="E6546" t="s">
        <v>59</v>
      </c>
      <c r="F6546" t="s">
        <v>59</v>
      </c>
      <c r="G6546">
        <f t="shared" si="307"/>
        <v>47</v>
      </c>
      <c r="H6546" s="1">
        <v>47</v>
      </c>
      <c r="I6546" t="s">
        <v>59</v>
      </c>
      <c r="K6546" t="s">
        <v>59</v>
      </c>
      <c r="L6546" t="s">
        <v>59</v>
      </c>
      <c r="M6546">
        <v>0</v>
      </c>
      <c r="N6546" s="1">
        <v>0</v>
      </c>
      <c r="O6546" t="s">
        <v>487</v>
      </c>
      <c r="P6546" t="s">
        <v>488</v>
      </c>
      <c r="Q6546">
        <v>39.884394999999998</v>
      </c>
      <c r="R6546">
        <v>-122.587513</v>
      </c>
      <c r="T6546">
        <v>263</v>
      </c>
      <c r="V6546" s="2" t="s">
        <v>59</v>
      </c>
      <c r="W6546">
        <f t="shared" si="306"/>
        <v>4</v>
      </c>
      <c r="X6546" s="1">
        <v>4</v>
      </c>
      <c r="Y6546" t="s">
        <v>56</v>
      </c>
      <c r="Z6546">
        <v>1</v>
      </c>
      <c r="AA6546">
        <v>1</v>
      </c>
      <c r="AB6546" s="1">
        <v>1</v>
      </c>
      <c r="AC6546">
        <v>2</v>
      </c>
      <c r="AD6546" t="s">
        <v>67</v>
      </c>
      <c r="AE6546" s="7">
        <f t="shared" ca="1" si="308"/>
        <v>2</v>
      </c>
      <c r="AF6546" s="8">
        <v>2</v>
      </c>
      <c r="AG6546" t="s">
        <v>56</v>
      </c>
      <c r="AI6546">
        <v>7.7</v>
      </c>
      <c r="AK6546" t="s">
        <v>59</v>
      </c>
      <c r="AM6546" t="s">
        <v>56</v>
      </c>
      <c r="AN6546" t="s">
        <v>68</v>
      </c>
      <c r="AO6546">
        <v>22</v>
      </c>
      <c r="AP6546" t="s">
        <v>55</v>
      </c>
      <c r="AQ6546" t="s">
        <v>55</v>
      </c>
      <c r="AR6546" t="s">
        <v>59</v>
      </c>
      <c r="AS6546" t="s">
        <v>55</v>
      </c>
      <c r="AT6546" t="s">
        <v>55</v>
      </c>
      <c r="AU6546" t="s">
        <v>55</v>
      </c>
      <c r="AV6546" t="s">
        <v>55</v>
      </c>
      <c r="AW6546" t="s">
        <v>55</v>
      </c>
      <c r="AX6546" t="s">
        <v>59</v>
      </c>
      <c r="AY6546" t="s">
        <v>56</v>
      </c>
      <c r="AZ6546" t="s">
        <v>59</v>
      </c>
      <c r="BA6546">
        <v>70.349999999999994</v>
      </c>
      <c r="BB6546">
        <v>120.25</v>
      </c>
      <c r="BC6546">
        <v>0</v>
      </c>
      <c r="BD6546">
        <v>20</v>
      </c>
      <c r="BE6546">
        <v>15.4</v>
      </c>
      <c r="BF6546" t="s">
        <v>59</v>
      </c>
      <c r="BG6546" t="s">
        <v>996</v>
      </c>
      <c r="BH6546" s="1" t="s">
        <v>996</v>
      </c>
      <c r="BI6546" t="s">
        <v>59</v>
      </c>
      <c r="BJ6546" t="b">
        <v>1</v>
      </c>
      <c r="BK6546">
        <v>0</v>
      </c>
    </row>
    <row r="6547" spans="1:63">
      <c r="A6547" s="1" t="s">
        <v>9384</v>
      </c>
      <c r="B6547" t="s">
        <v>59</v>
      </c>
      <c r="D6547" t="s">
        <v>59</v>
      </c>
      <c r="E6547" t="s">
        <v>59</v>
      </c>
      <c r="F6547" t="s">
        <v>59</v>
      </c>
      <c r="G6547">
        <f t="shared" si="307"/>
        <v>47</v>
      </c>
      <c r="H6547" s="1">
        <v>47</v>
      </c>
      <c r="I6547" t="s">
        <v>59</v>
      </c>
      <c r="K6547" t="s">
        <v>59</v>
      </c>
      <c r="L6547" t="s">
        <v>59</v>
      </c>
      <c r="M6547">
        <v>0</v>
      </c>
      <c r="N6547" s="1">
        <v>0</v>
      </c>
      <c r="O6547" t="s">
        <v>8706</v>
      </c>
      <c r="P6547" t="s">
        <v>8707</v>
      </c>
      <c r="Q6547">
        <v>40.637104999999998</v>
      </c>
      <c r="R6547">
        <v>-121.906949</v>
      </c>
      <c r="T6547">
        <v>843</v>
      </c>
      <c r="V6547" s="2">
        <v>3</v>
      </c>
      <c r="W6547">
        <f t="shared" si="306"/>
        <v>3</v>
      </c>
      <c r="X6547" s="1">
        <v>3</v>
      </c>
      <c r="Y6547" t="s">
        <v>59</v>
      </c>
      <c r="Z6547" t="s">
        <v>59</v>
      </c>
      <c r="AA6547">
        <v>0</v>
      </c>
      <c r="AB6547" s="1">
        <v>0</v>
      </c>
      <c r="AC6547">
        <v>51</v>
      </c>
      <c r="AD6547" t="s">
        <v>88</v>
      </c>
      <c r="AE6547" s="7">
        <f t="shared" ca="1" si="308"/>
        <v>51</v>
      </c>
      <c r="AF6547" s="8">
        <v>51</v>
      </c>
      <c r="AG6547" t="s">
        <v>59</v>
      </c>
      <c r="AI6547">
        <v>9.5299999999999994</v>
      </c>
      <c r="AK6547" t="s">
        <v>55</v>
      </c>
      <c r="AM6547" t="s">
        <v>56</v>
      </c>
      <c r="AN6547" t="s">
        <v>61</v>
      </c>
      <c r="AO6547">
        <v>10</v>
      </c>
      <c r="AP6547" t="s">
        <v>56</v>
      </c>
      <c r="AQ6547" t="s">
        <v>59</v>
      </c>
      <c r="AR6547" t="s">
        <v>55</v>
      </c>
      <c r="AS6547" t="s">
        <v>56</v>
      </c>
      <c r="AT6547" t="s">
        <v>55</v>
      </c>
      <c r="AU6547" t="s">
        <v>55</v>
      </c>
      <c r="AV6547" t="s">
        <v>55</v>
      </c>
      <c r="AW6547" t="s">
        <v>56</v>
      </c>
      <c r="AX6547" t="s">
        <v>363</v>
      </c>
      <c r="AY6547" t="s">
        <v>55</v>
      </c>
      <c r="AZ6547" t="s">
        <v>138</v>
      </c>
      <c r="BA6547">
        <v>60.5</v>
      </c>
      <c r="BB6547">
        <v>3121.45</v>
      </c>
      <c r="BC6547">
        <v>0</v>
      </c>
      <c r="BD6547">
        <v>0</v>
      </c>
      <c r="BE6547">
        <v>486.03</v>
      </c>
      <c r="BF6547">
        <v>3607.48</v>
      </c>
      <c r="BG6547" t="s">
        <v>996</v>
      </c>
      <c r="BH6547" s="1" t="s">
        <v>996</v>
      </c>
      <c r="BI6547" t="s">
        <v>59</v>
      </c>
      <c r="BJ6547" t="b">
        <v>1</v>
      </c>
      <c r="BK6547">
        <v>0</v>
      </c>
    </row>
    <row r="6548" spans="1:63">
      <c r="A6548" s="1" t="s">
        <v>9385</v>
      </c>
      <c r="B6548" t="s">
        <v>59</v>
      </c>
      <c r="D6548" t="s">
        <v>59</v>
      </c>
      <c r="E6548" t="s">
        <v>59</v>
      </c>
      <c r="F6548" t="s">
        <v>59</v>
      </c>
      <c r="G6548">
        <f t="shared" si="307"/>
        <v>47</v>
      </c>
      <c r="H6548" s="1">
        <v>47</v>
      </c>
      <c r="I6548" t="s">
        <v>59</v>
      </c>
      <c r="K6548" t="s">
        <v>59</v>
      </c>
      <c r="L6548" t="s">
        <v>59</v>
      </c>
      <c r="M6548">
        <v>0</v>
      </c>
      <c r="N6548" s="1">
        <v>0</v>
      </c>
      <c r="O6548" t="s">
        <v>3647</v>
      </c>
      <c r="P6548" t="s">
        <v>59</v>
      </c>
      <c r="Q6548">
        <v>40.559176999999998</v>
      </c>
      <c r="R6548">
        <v>-120.61211299999999</v>
      </c>
      <c r="T6548">
        <v>19440</v>
      </c>
      <c r="V6548" s="2">
        <v>3</v>
      </c>
      <c r="W6548">
        <f t="shared" si="306"/>
        <v>3</v>
      </c>
      <c r="X6548" s="1">
        <v>3</v>
      </c>
      <c r="Y6548" t="s">
        <v>55</v>
      </c>
      <c r="Z6548">
        <v>0</v>
      </c>
      <c r="AA6548">
        <v>0</v>
      </c>
      <c r="AB6548" s="1">
        <v>0</v>
      </c>
      <c r="AC6548">
        <v>66</v>
      </c>
      <c r="AD6548" t="s">
        <v>60</v>
      </c>
      <c r="AE6548" s="7">
        <f t="shared" ca="1" si="308"/>
        <v>66</v>
      </c>
      <c r="AF6548" s="8">
        <v>66</v>
      </c>
      <c r="AG6548" t="s">
        <v>55</v>
      </c>
      <c r="AI6548">
        <v>0</v>
      </c>
      <c r="AK6548" t="s">
        <v>55</v>
      </c>
      <c r="AM6548" t="s">
        <v>56</v>
      </c>
      <c r="AN6548" t="s">
        <v>102</v>
      </c>
      <c r="AO6548">
        <v>15</v>
      </c>
      <c r="AP6548" t="s">
        <v>55</v>
      </c>
      <c r="AQ6548" t="s">
        <v>55</v>
      </c>
      <c r="AR6548" t="s">
        <v>55</v>
      </c>
      <c r="AS6548" t="s">
        <v>59</v>
      </c>
      <c r="AT6548" t="s">
        <v>59</v>
      </c>
      <c r="AU6548" t="s">
        <v>55</v>
      </c>
      <c r="AV6548" t="s">
        <v>55</v>
      </c>
      <c r="AW6548" t="s">
        <v>56</v>
      </c>
      <c r="AX6548" t="s">
        <v>145</v>
      </c>
      <c r="AY6548" t="s">
        <v>55</v>
      </c>
      <c r="AZ6548" t="s">
        <v>59</v>
      </c>
      <c r="BA6548">
        <v>29.45</v>
      </c>
      <c r="BB6548">
        <v>1983.15</v>
      </c>
      <c r="BC6548">
        <v>0</v>
      </c>
      <c r="BD6548" t="s">
        <v>59</v>
      </c>
      <c r="BE6548" t="s">
        <v>59</v>
      </c>
      <c r="BF6548">
        <v>1983.15</v>
      </c>
      <c r="BG6548" t="s">
        <v>996</v>
      </c>
      <c r="BH6548" s="1" t="s">
        <v>996</v>
      </c>
      <c r="BI6548" t="s">
        <v>59</v>
      </c>
      <c r="BJ6548" t="b">
        <v>1</v>
      </c>
      <c r="BK6548">
        <v>0</v>
      </c>
    </row>
    <row r="6549" spans="1:63">
      <c r="A6549" s="1" t="s">
        <v>9386</v>
      </c>
      <c r="B6549" t="s">
        <v>59</v>
      </c>
      <c r="D6549" t="s">
        <v>59</v>
      </c>
      <c r="E6549" t="s">
        <v>59</v>
      </c>
      <c r="F6549" t="s">
        <v>59</v>
      </c>
      <c r="G6549">
        <f t="shared" si="307"/>
        <v>47</v>
      </c>
      <c r="H6549" s="1">
        <v>47</v>
      </c>
      <c r="I6549" t="s">
        <v>59</v>
      </c>
      <c r="K6549" t="s">
        <v>59</v>
      </c>
      <c r="L6549" t="s">
        <v>59</v>
      </c>
      <c r="M6549">
        <v>0</v>
      </c>
      <c r="N6549" s="1">
        <v>0</v>
      </c>
      <c r="O6549" t="s">
        <v>3653</v>
      </c>
      <c r="P6549" t="s">
        <v>59</v>
      </c>
      <c r="Q6549" t="s">
        <v>59</v>
      </c>
      <c r="R6549" t="s">
        <v>59</v>
      </c>
      <c r="T6549">
        <v>1943</v>
      </c>
      <c r="V6549" s="2">
        <v>3</v>
      </c>
      <c r="W6549">
        <f t="shared" si="306"/>
        <v>3</v>
      </c>
      <c r="X6549" s="1">
        <v>3</v>
      </c>
      <c r="Y6549" t="s">
        <v>59</v>
      </c>
      <c r="Z6549" t="s">
        <v>59</v>
      </c>
      <c r="AA6549">
        <v>0</v>
      </c>
      <c r="AB6549" s="1">
        <v>0</v>
      </c>
      <c r="AC6549" t="s">
        <v>59</v>
      </c>
      <c r="AD6549" t="s">
        <v>59</v>
      </c>
      <c r="AE6549" s="7">
        <f t="shared" ca="1" si="308"/>
        <v>68.340850643163691</v>
      </c>
      <c r="AF6549" s="8">
        <v>0.27466679488460466</v>
      </c>
      <c r="AG6549" t="s">
        <v>59</v>
      </c>
      <c r="AI6549" t="s">
        <v>59</v>
      </c>
      <c r="AK6549" t="s">
        <v>59</v>
      </c>
      <c r="AM6549" t="s">
        <v>59</v>
      </c>
      <c r="AN6549" t="s">
        <v>59</v>
      </c>
      <c r="AO6549" t="s">
        <v>59</v>
      </c>
      <c r="AP6549" t="s">
        <v>59</v>
      </c>
      <c r="AQ6549" t="s">
        <v>59</v>
      </c>
      <c r="AR6549" t="s">
        <v>59</v>
      </c>
      <c r="AS6549" t="s">
        <v>59</v>
      </c>
      <c r="AT6549" t="s">
        <v>59</v>
      </c>
      <c r="AU6549" t="s">
        <v>59</v>
      </c>
      <c r="AV6549" t="s">
        <v>59</v>
      </c>
      <c r="AW6549" t="s">
        <v>59</v>
      </c>
      <c r="AX6549" t="s">
        <v>59</v>
      </c>
      <c r="AY6549" t="s">
        <v>59</v>
      </c>
      <c r="AZ6549" t="s">
        <v>59</v>
      </c>
      <c r="BA6549" t="s">
        <v>59</v>
      </c>
      <c r="BB6549" t="s">
        <v>59</v>
      </c>
      <c r="BC6549" t="s">
        <v>59</v>
      </c>
      <c r="BD6549" t="s">
        <v>59</v>
      </c>
      <c r="BE6549" t="s">
        <v>59</v>
      </c>
      <c r="BF6549" t="s">
        <v>59</v>
      </c>
      <c r="BG6549" t="s">
        <v>996</v>
      </c>
      <c r="BH6549" s="1" t="s">
        <v>996</v>
      </c>
      <c r="BI6549" t="s">
        <v>59</v>
      </c>
      <c r="BJ6549" t="b">
        <v>1</v>
      </c>
      <c r="BK6549">
        <v>0</v>
      </c>
    </row>
    <row r="6550" spans="1:63">
      <c r="A6550" s="1" t="s">
        <v>9387</v>
      </c>
      <c r="B6550" t="s">
        <v>59</v>
      </c>
      <c r="D6550" t="s">
        <v>59</v>
      </c>
      <c r="E6550" t="s">
        <v>59</v>
      </c>
      <c r="F6550" t="s">
        <v>59</v>
      </c>
      <c r="G6550">
        <f t="shared" si="307"/>
        <v>47</v>
      </c>
      <c r="H6550" s="1">
        <v>47</v>
      </c>
      <c r="I6550" t="s">
        <v>59</v>
      </c>
      <c r="K6550" t="s">
        <v>59</v>
      </c>
      <c r="L6550" t="s">
        <v>59</v>
      </c>
      <c r="M6550">
        <v>0</v>
      </c>
      <c r="N6550" s="1">
        <v>0</v>
      </c>
      <c r="O6550" t="s">
        <v>57</v>
      </c>
      <c r="P6550" t="s">
        <v>59</v>
      </c>
      <c r="Q6550">
        <v>33.949255000000001</v>
      </c>
      <c r="R6550">
        <v>-118.246978</v>
      </c>
      <c r="T6550">
        <v>44586</v>
      </c>
      <c r="V6550" s="2" t="s">
        <v>59</v>
      </c>
      <c r="W6550">
        <f t="shared" si="306"/>
        <v>4</v>
      </c>
      <c r="X6550" s="1">
        <v>4</v>
      </c>
      <c r="Y6550" t="s">
        <v>56</v>
      </c>
      <c r="Z6550">
        <v>9</v>
      </c>
      <c r="AA6550">
        <v>9</v>
      </c>
      <c r="AB6550" s="1">
        <v>9</v>
      </c>
      <c r="AC6550">
        <v>58</v>
      </c>
      <c r="AD6550" t="s">
        <v>60</v>
      </c>
      <c r="AE6550" s="7">
        <f t="shared" ca="1" si="308"/>
        <v>58</v>
      </c>
      <c r="AF6550" s="8">
        <v>58</v>
      </c>
      <c r="AG6550" t="s">
        <v>56</v>
      </c>
      <c r="AI6550">
        <v>18.68</v>
      </c>
      <c r="AK6550" t="s">
        <v>55</v>
      </c>
      <c r="AM6550" t="s">
        <v>55</v>
      </c>
      <c r="AN6550" t="s">
        <v>60</v>
      </c>
      <c r="AO6550">
        <v>0</v>
      </c>
      <c r="AP6550" t="s">
        <v>55</v>
      </c>
      <c r="AQ6550" t="s">
        <v>55</v>
      </c>
      <c r="AR6550" t="s">
        <v>55</v>
      </c>
      <c r="AS6550" t="s">
        <v>55</v>
      </c>
      <c r="AT6550" t="s">
        <v>59</v>
      </c>
      <c r="AU6550" t="s">
        <v>55</v>
      </c>
      <c r="AV6550" t="s">
        <v>55</v>
      </c>
      <c r="AW6550" t="s">
        <v>55</v>
      </c>
      <c r="AX6550" t="s">
        <v>363</v>
      </c>
      <c r="AY6550" t="s">
        <v>55</v>
      </c>
      <c r="AZ6550" t="s">
        <v>138</v>
      </c>
      <c r="BA6550">
        <v>20.75</v>
      </c>
      <c r="BB6550">
        <v>1185.95</v>
      </c>
      <c r="BC6550">
        <v>0</v>
      </c>
      <c r="BD6550">
        <v>0</v>
      </c>
      <c r="BE6550">
        <v>1083.44</v>
      </c>
      <c r="BF6550">
        <v>2269.39</v>
      </c>
      <c r="BG6550" t="s">
        <v>996</v>
      </c>
      <c r="BH6550" s="1" t="s">
        <v>996</v>
      </c>
      <c r="BI6550" t="s">
        <v>59</v>
      </c>
      <c r="BJ6550" t="b">
        <v>1</v>
      </c>
      <c r="BK6550">
        <v>0</v>
      </c>
    </row>
    <row r="6551" spans="1:63">
      <c r="A6551" s="1" t="s">
        <v>9388</v>
      </c>
      <c r="B6551" t="s">
        <v>59</v>
      </c>
      <c r="D6551" t="s">
        <v>59</v>
      </c>
      <c r="E6551" t="s">
        <v>59</v>
      </c>
      <c r="F6551" t="s">
        <v>59</v>
      </c>
      <c r="G6551">
        <f t="shared" si="307"/>
        <v>47</v>
      </c>
      <c r="H6551" s="1">
        <v>47</v>
      </c>
      <c r="I6551" t="s">
        <v>59</v>
      </c>
      <c r="K6551" t="s">
        <v>59</v>
      </c>
      <c r="L6551" t="s">
        <v>59</v>
      </c>
      <c r="M6551">
        <v>0</v>
      </c>
      <c r="N6551" s="1">
        <v>0</v>
      </c>
      <c r="O6551" t="s">
        <v>57</v>
      </c>
      <c r="P6551" t="s">
        <v>1579</v>
      </c>
      <c r="Q6551" t="s">
        <v>59</v>
      </c>
      <c r="R6551">
        <v>-118.31723599999999</v>
      </c>
      <c r="T6551">
        <v>47143</v>
      </c>
      <c r="V6551" s="2">
        <v>3</v>
      </c>
      <c r="W6551">
        <f t="shared" si="306"/>
        <v>3</v>
      </c>
      <c r="X6551" s="1">
        <v>3</v>
      </c>
      <c r="Y6551" t="s">
        <v>59</v>
      </c>
      <c r="Z6551" t="s">
        <v>59</v>
      </c>
      <c r="AA6551">
        <v>0</v>
      </c>
      <c r="AB6551" s="1">
        <v>0</v>
      </c>
      <c r="AC6551" t="s">
        <v>59</v>
      </c>
      <c r="AD6551" t="s">
        <v>59</v>
      </c>
      <c r="AE6551" s="7">
        <f t="shared" ca="1" si="308"/>
        <v>31.667600591723474</v>
      </c>
      <c r="AF6551" s="8">
        <v>4.7730661449880145</v>
      </c>
      <c r="AG6551" t="s">
        <v>59</v>
      </c>
      <c r="AI6551" t="s">
        <v>59</v>
      </c>
      <c r="AK6551" t="s">
        <v>59</v>
      </c>
      <c r="AM6551" t="s">
        <v>59</v>
      </c>
      <c r="AN6551" t="s">
        <v>59</v>
      </c>
      <c r="AO6551" t="s">
        <v>59</v>
      </c>
      <c r="AP6551" t="s">
        <v>59</v>
      </c>
      <c r="AQ6551" t="s">
        <v>59</v>
      </c>
      <c r="AR6551" t="s">
        <v>59</v>
      </c>
      <c r="AS6551" t="s">
        <v>59</v>
      </c>
      <c r="AT6551" t="s">
        <v>59</v>
      </c>
      <c r="AU6551" t="s">
        <v>59</v>
      </c>
      <c r="AV6551" t="s">
        <v>59</v>
      </c>
      <c r="AW6551" t="s">
        <v>59</v>
      </c>
      <c r="AX6551" t="s">
        <v>59</v>
      </c>
      <c r="AY6551" t="s">
        <v>59</v>
      </c>
      <c r="AZ6551" t="s">
        <v>59</v>
      </c>
      <c r="BA6551" t="s">
        <v>59</v>
      </c>
      <c r="BB6551" t="s">
        <v>59</v>
      </c>
      <c r="BC6551" t="s">
        <v>59</v>
      </c>
      <c r="BD6551" t="s">
        <v>59</v>
      </c>
      <c r="BE6551" t="s">
        <v>59</v>
      </c>
      <c r="BF6551" t="s">
        <v>59</v>
      </c>
      <c r="BG6551" t="s">
        <v>996</v>
      </c>
      <c r="BH6551" s="1" t="s">
        <v>996</v>
      </c>
      <c r="BI6551" t="s">
        <v>59</v>
      </c>
      <c r="BJ6551" t="b">
        <v>1</v>
      </c>
      <c r="BK6551">
        <v>0</v>
      </c>
    </row>
    <row r="6552" spans="1:63">
      <c r="A6552" s="1" t="s">
        <v>9389</v>
      </c>
      <c r="B6552" t="s">
        <v>59</v>
      </c>
      <c r="D6552" t="s">
        <v>59</v>
      </c>
      <c r="E6552" t="s">
        <v>59</v>
      </c>
      <c r="F6552" t="s">
        <v>59</v>
      </c>
      <c r="G6552">
        <f t="shared" si="307"/>
        <v>47</v>
      </c>
      <c r="H6552" s="1">
        <v>47</v>
      </c>
      <c r="I6552" t="s">
        <v>59</v>
      </c>
      <c r="K6552" t="s">
        <v>59</v>
      </c>
      <c r="L6552" t="s">
        <v>59</v>
      </c>
      <c r="M6552">
        <v>0</v>
      </c>
      <c r="N6552" s="1">
        <v>0</v>
      </c>
      <c r="O6552" t="s">
        <v>57</v>
      </c>
      <c r="P6552" t="s">
        <v>995</v>
      </c>
      <c r="Q6552">
        <v>34.030577999999998</v>
      </c>
      <c r="R6552">
        <v>-118.399613</v>
      </c>
      <c r="T6552">
        <v>58218</v>
      </c>
      <c r="V6552" s="2" t="s">
        <v>59</v>
      </c>
      <c r="W6552">
        <f t="shared" si="306"/>
        <v>4</v>
      </c>
      <c r="X6552" s="1">
        <v>4</v>
      </c>
      <c r="Y6552" t="s">
        <v>56</v>
      </c>
      <c r="Z6552">
        <v>10</v>
      </c>
      <c r="AA6552">
        <v>10</v>
      </c>
      <c r="AB6552" s="1">
        <v>10</v>
      </c>
      <c r="AC6552">
        <v>23</v>
      </c>
      <c r="AD6552" t="s">
        <v>60</v>
      </c>
      <c r="AE6552" s="7">
        <f t="shared" ca="1" si="308"/>
        <v>23</v>
      </c>
      <c r="AF6552" s="8">
        <v>23</v>
      </c>
      <c r="AG6552" t="s">
        <v>56</v>
      </c>
      <c r="AI6552">
        <v>34.04</v>
      </c>
      <c r="AK6552" t="s">
        <v>55</v>
      </c>
      <c r="AM6552" t="s">
        <v>55</v>
      </c>
      <c r="AN6552" t="s">
        <v>60</v>
      </c>
      <c r="AO6552">
        <v>0</v>
      </c>
      <c r="AP6552" t="s">
        <v>55</v>
      </c>
      <c r="AQ6552" t="s">
        <v>55</v>
      </c>
      <c r="AR6552" t="s">
        <v>59</v>
      </c>
      <c r="AS6552" t="s">
        <v>55</v>
      </c>
      <c r="AT6552" t="s">
        <v>55</v>
      </c>
      <c r="AU6552" t="s">
        <v>55</v>
      </c>
      <c r="AV6552" t="s">
        <v>55</v>
      </c>
      <c r="AW6552" t="s">
        <v>55</v>
      </c>
      <c r="AX6552" t="s">
        <v>363</v>
      </c>
      <c r="AY6552" t="s">
        <v>59</v>
      </c>
      <c r="AZ6552" t="s">
        <v>138</v>
      </c>
      <c r="BA6552">
        <v>19.600000000000001</v>
      </c>
      <c r="BB6552">
        <v>426.65</v>
      </c>
      <c r="BC6552">
        <v>0</v>
      </c>
      <c r="BD6552">
        <v>0</v>
      </c>
      <c r="BE6552">
        <v>782.92</v>
      </c>
      <c r="BF6552">
        <v>1209.57</v>
      </c>
      <c r="BG6552" t="s">
        <v>996</v>
      </c>
      <c r="BH6552" s="1" t="s">
        <v>996</v>
      </c>
      <c r="BI6552" t="s">
        <v>59</v>
      </c>
      <c r="BJ6552" t="b">
        <v>1</v>
      </c>
      <c r="BK6552">
        <v>0</v>
      </c>
    </row>
    <row r="6553" spans="1:63">
      <c r="A6553" s="1" t="s">
        <v>9390</v>
      </c>
      <c r="B6553" t="s">
        <v>59</v>
      </c>
      <c r="D6553" t="s">
        <v>59</v>
      </c>
      <c r="E6553" t="s">
        <v>59</v>
      </c>
      <c r="F6553" t="s">
        <v>59</v>
      </c>
      <c r="G6553">
        <f t="shared" si="307"/>
        <v>47</v>
      </c>
      <c r="H6553" s="1">
        <v>47</v>
      </c>
      <c r="I6553" t="s">
        <v>59</v>
      </c>
      <c r="K6553" t="s">
        <v>59</v>
      </c>
      <c r="L6553" t="s">
        <v>59</v>
      </c>
      <c r="M6553">
        <v>0</v>
      </c>
      <c r="N6553" s="1">
        <v>0</v>
      </c>
      <c r="O6553" t="s">
        <v>57</v>
      </c>
      <c r="P6553" t="s">
        <v>1581</v>
      </c>
      <c r="Q6553">
        <v>33.994523999999998</v>
      </c>
      <c r="R6553">
        <v>-118.149953</v>
      </c>
      <c r="T6553">
        <v>9805</v>
      </c>
      <c r="V6553" s="2">
        <v>3</v>
      </c>
      <c r="W6553">
        <f t="shared" si="306"/>
        <v>3</v>
      </c>
      <c r="X6553" s="1">
        <v>3</v>
      </c>
      <c r="Y6553" t="s">
        <v>56</v>
      </c>
      <c r="Z6553">
        <v>9</v>
      </c>
      <c r="AA6553">
        <v>9</v>
      </c>
      <c r="AB6553" s="1">
        <v>9</v>
      </c>
      <c r="AC6553">
        <v>7</v>
      </c>
      <c r="AD6553" t="s">
        <v>67</v>
      </c>
      <c r="AE6553" s="7">
        <f t="shared" ca="1" si="308"/>
        <v>7</v>
      </c>
      <c r="AF6553" s="8">
        <v>7</v>
      </c>
      <c r="AG6553" t="s">
        <v>55</v>
      </c>
      <c r="AI6553" t="s">
        <v>59</v>
      </c>
      <c r="AK6553" t="s">
        <v>55</v>
      </c>
      <c r="AM6553" t="s">
        <v>56</v>
      </c>
      <c r="AN6553" t="s">
        <v>102</v>
      </c>
      <c r="AO6553">
        <v>47</v>
      </c>
      <c r="AP6553" t="s">
        <v>56</v>
      </c>
      <c r="AQ6553" t="s">
        <v>56</v>
      </c>
      <c r="AR6553" t="s">
        <v>56</v>
      </c>
      <c r="AS6553" t="s">
        <v>55</v>
      </c>
      <c r="AT6553" t="s">
        <v>56</v>
      </c>
      <c r="AU6553" t="s">
        <v>56</v>
      </c>
      <c r="AV6553" t="s">
        <v>56</v>
      </c>
      <c r="AW6553" t="s">
        <v>56</v>
      </c>
      <c r="AX6553" t="s">
        <v>62</v>
      </c>
      <c r="AY6553" t="s">
        <v>55</v>
      </c>
      <c r="AZ6553" t="s">
        <v>138</v>
      </c>
      <c r="BA6553">
        <v>58.85</v>
      </c>
      <c r="BB6553">
        <v>465.7</v>
      </c>
      <c r="BC6553">
        <v>0</v>
      </c>
      <c r="BD6553">
        <v>0</v>
      </c>
      <c r="BE6553" t="s">
        <v>59</v>
      </c>
      <c r="BF6553">
        <v>465.7</v>
      </c>
      <c r="BG6553" t="s">
        <v>996</v>
      </c>
      <c r="BH6553" s="1" t="s">
        <v>996</v>
      </c>
      <c r="BI6553" t="s">
        <v>59</v>
      </c>
      <c r="BJ6553" t="b">
        <v>1</v>
      </c>
      <c r="BK6553">
        <v>0</v>
      </c>
    </row>
    <row r="6554" spans="1:63">
      <c r="A6554" s="1" t="s">
        <v>9391</v>
      </c>
      <c r="B6554" t="s">
        <v>59</v>
      </c>
      <c r="D6554" t="s">
        <v>59</v>
      </c>
      <c r="E6554" t="s">
        <v>59</v>
      </c>
      <c r="F6554" t="s">
        <v>59</v>
      </c>
      <c r="G6554">
        <f t="shared" si="307"/>
        <v>47</v>
      </c>
      <c r="H6554" s="1">
        <v>47</v>
      </c>
      <c r="I6554" t="s">
        <v>59</v>
      </c>
      <c r="K6554" t="s">
        <v>59</v>
      </c>
      <c r="L6554" t="s">
        <v>59</v>
      </c>
      <c r="M6554">
        <v>0</v>
      </c>
      <c r="N6554" s="1">
        <v>0</v>
      </c>
      <c r="O6554" t="s">
        <v>57</v>
      </c>
      <c r="P6554" t="s">
        <v>4243</v>
      </c>
      <c r="Q6554">
        <v>34.108454999999999</v>
      </c>
      <c r="R6554">
        <v>-118.362081</v>
      </c>
      <c r="T6554">
        <v>49839</v>
      </c>
      <c r="V6554" s="2">
        <v>3</v>
      </c>
      <c r="W6554">
        <f t="shared" si="306"/>
        <v>3</v>
      </c>
      <c r="X6554" s="1">
        <v>3</v>
      </c>
      <c r="Y6554" t="s">
        <v>56</v>
      </c>
      <c r="Z6554" t="s">
        <v>59</v>
      </c>
      <c r="AA6554">
        <v>1</v>
      </c>
      <c r="AB6554" s="1">
        <v>1</v>
      </c>
      <c r="AC6554" t="s">
        <v>59</v>
      </c>
      <c r="AD6554" t="s">
        <v>60</v>
      </c>
      <c r="AE6554" s="7">
        <f t="shared" ca="1" si="308"/>
        <v>17.738401283790044</v>
      </c>
      <c r="AF6554" s="8">
        <v>22.267373905726728</v>
      </c>
      <c r="AG6554" t="s">
        <v>56</v>
      </c>
      <c r="AI6554">
        <v>48.45</v>
      </c>
      <c r="AK6554" t="s">
        <v>56</v>
      </c>
      <c r="AM6554" t="s">
        <v>56</v>
      </c>
      <c r="AN6554" t="s">
        <v>61</v>
      </c>
      <c r="AO6554">
        <v>28</v>
      </c>
      <c r="AP6554" t="s">
        <v>55</v>
      </c>
      <c r="AQ6554" t="s">
        <v>59</v>
      </c>
      <c r="AR6554" t="s">
        <v>55</v>
      </c>
      <c r="AS6554" t="s">
        <v>56</v>
      </c>
      <c r="AT6554" t="s">
        <v>56</v>
      </c>
      <c r="AU6554" t="s">
        <v>55</v>
      </c>
      <c r="AV6554" t="s">
        <v>55</v>
      </c>
      <c r="AW6554" t="s">
        <v>56</v>
      </c>
      <c r="AX6554" t="s">
        <v>145</v>
      </c>
      <c r="AY6554" t="s">
        <v>56</v>
      </c>
      <c r="AZ6554" t="s">
        <v>63</v>
      </c>
      <c r="BA6554">
        <v>70.7</v>
      </c>
      <c r="BB6554">
        <v>3770</v>
      </c>
      <c r="BC6554">
        <v>0</v>
      </c>
      <c r="BD6554" t="s">
        <v>59</v>
      </c>
      <c r="BE6554">
        <v>2616.3000000000002</v>
      </c>
      <c r="BF6554">
        <v>6386.3</v>
      </c>
      <c r="BG6554" t="s">
        <v>996</v>
      </c>
      <c r="BH6554" s="1" t="s">
        <v>996</v>
      </c>
      <c r="BI6554" t="s">
        <v>59</v>
      </c>
      <c r="BJ6554" t="b">
        <v>1</v>
      </c>
      <c r="BK6554">
        <v>0</v>
      </c>
    </row>
    <row r="6555" spans="1:63">
      <c r="A6555" s="1" t="s">
        <v>9392</v>
      </c>
      <c r="B6555" t="s">
        <v>59</v>
      </c>
      <c r="D6555" t="s">
        <v>59</v>
      </c>
      <c r="E6555" t="s">
        <v>59</v>
      </c>
      <c r="F6555" t="s">
        <v>59</v>
      </c>
      <c r="G6555">
        <f t="shared" si="307"/>
        <v>47</v>
      </c>
      <c r="H6555" s="1">
        <v>47</v>
      </c>
      <c r="I6555" t="s">
        <v>59</v>
      </c>
      <c r="K6555" t="s">
        <v>59</v>
      </c>
      <c r="L6555" t="s">
        <v>59</v>
      </c>
      <c r="M6555">
        <v>0</v>
      </c>
      <c r="N6555" s="1">
        <v>0</v>
      </c>
      <c r="O6555" t="s">
        <v>4132</v>
      </c>
      <c r="P6555" t="s">
        <v>4133</v>
      </c>
      <c r="Q6555">
        <v>34.093781</v>
      </c>
      <c r="R6555">
        <v>-118.381061</v>
      </c>
      <c r="T6555">
        <v>20408</v>
      </c>
      <c r="V6555" s="2" t="s">
        <v>59</v>
      </c>
      <c r="W6555">
        <f t="shared" si="306"/>
        <v>4</v>
      </c>
      <c r="X6555" s="1">
        <v>4</v>
      </c>
      <c r="Y6555" t="s">
        <v>56</v>
      </c>
      <c r="Z6555">
        <v>1</v>
      </c>
      <c r="AA6555">
        <v>1</v>
      </c>
      <c r="AB6555" s="1">
        <v>1</v>
      </c>
      <c r="AC6555">
        <v>71</v>
      </c>
      <c r="AD6555" t="s">
        <v>233</v>
      </c>
      <c r="AE6555" s="7">
        <f t="shared" ca="1" si="308"/>
        <v>71</v>
      </c>
      <c r="AF6555" s="8">
        <v>71</v>
      </c>
      <c r="AG6555" t="s">
        <v>56</v>
      </c>
      <c r="AI6555">
        <v>24.72</v>
      </c>
      <c r="AK6555" t="s">
        <v>56</v>
      </c>
      <c r="AM6555" t="s">
        <v>55</v>
      </c>
      <c r="AN6555" t="s">
        <v>60</v>
      </c>
      <c r="AO6555">
        <v>0</v>
      </c>
      <c r="AP6555" t="s">
        <v>55</v>
      </c>
      <c r="AQ6555" t="s">
        <v>59</v>
      </c>
      <c r="AR6555" t="s">
        <v>55</v>
      </c>
      <c r="AS6555" t="s">
        <v>59</v>
      </c>
      <c r="AT6555" t="s">
        <v>55</v>
      </c>
      <c r="AU6555" t="s">
        <v>55</v>
      </c>
      <c r="AV6555" t="s">
        <v>55</v>
      </c>
      <c r="AW6555" t="s">
        <v>59</v>
      </c>
      <c r="AX6555" t="s">
        <v>363</v>
      </c>
      <c r="AY6555" t="s">
        <v>56</v>
      </c>
      <c r="AZ6555" t="s">
        <v>138</v>
      </c>
      <c r="BA6555">
        <v>24.4</v>
      </c>
      <c r="BB6555" t="s">
        <v>59</v>
      </c>
      <c r="BC6555">
        <v>0</v>
      </c>
      <c r="BD6555">
        <v>0</v>
      </c>
      <c r="BE6555">
        <v>1755.12</v>
      </c>
      <c r="BF6555" t="s">
        <v>59</v>
      </c>
      <c r="BG6555" t="s">
        <v>996</v>
      </c>
      <c r="BH6555" s="1" t="s">
        <v>996</v>
      </c>
      <c r="BI6555" t="s">
        <v>59</v>
      </c>
      <c r="BJ6555" t="b">
        <v>1</v>
      </c>
      <c r="BK6555">
        <v>0</v>
      </c>
    </row>
    <row r="6556" spans="1:63">
      <c r="A6556" s="1" t="s">
        <v>9393</v>
      </c>
      <c r="B6556" t="s">
        <v>59</v>
      </c>
      <c r="D6556" t="s">
        <v>59</v>
      </c>
      <c r="E6556" t="s">
        <v>59</v>
      </c>
      <c r="F6556" t="s">
        <v>59</v>
      </c>
      <c r="G6556">
        <f t="shared" si="307"/>
        <v>47</v>
      </c>
      <c r="H6556" s="1">
        <v>47</v>
      </c>
      <c r="I6556" t="s">
        <v>59</v>
      </c>
      <c r="K6556" t="s">
        <v>59</v>
      </c>
      <c r="L6556" t="s">
        <v>59</v>
      </c>
      <c r="M6556">
        <v>0</v>
      </c>
      <c r="N6556" s="1">
        <v>0</v>
      </c>
      <c r="O6556" t="s">
        <v>57</v>
      </c>
      <c r="P6556" t="s">
        <v>4254</v>
      </c>
      <c r="Q6556">
        <v>34.052917000000001</v>
      </c>
      <c r="R6556">
        <v>-118.255178</v>
      </c>
      <c r="T6556">
        <v>21</v>
      </c>
      <c r="V6556" s="2">
        <v>4</v>
      </c>
      <c r="W6556">
        <f t="shared" si="306"/>
        <v>4</v>
      </c>
      <c r="X6556" s="1">
        <v>4</v>
      </c>
      <c r="Y6556" t="s">
        <v>55</v>
      </c>
      <c r="Z6556">
        <v>0</v>
      </c>
      <c r="AA6556">
        <v>0</v>
      </c>
      <c r="AB6556" s="1">
        <v>0</v>
      </c>
      <c r="AC6556">
        <v>29</v>
      </c>
      <c r="AD6556" t="s">
        <v>60</v>
      </c>
      <c r="AE6556" s="7">
        <f t="shared" ca="1" si="308"/>
        <v>29</v>
      </c>
      <c r="AF6556" s="8">
        <v>29</v>
      </c>
      <c r="AG6556" t="s">
        <v>59</v>
      </c>
      <c r="AI6556">
        <v>39.35</v>
      </c>
      <c r="AK6556" t="s">
        <v>56</v>
      </c>
      <c r="AM6556" t="s">
        <v>56</v>
      </c>
      <c r="AN6556" t="s">
        <v>61</v>
      </c>
      <c r="AO6556">
        <v>69</v>
      </c>
      <c r="AP6556" t="s">
        <v>55</v>
      </c>
      <c r="AQ6556" t="s">
        <v>56</v>
      </c>
      <c r="AR6556" t="s">
        <v>55</v>
      </c>
      <c r="AS6556" t="s">
        <v>55</v>
      </c>
      <c r="AT6556" t="s">
        <v>55</v>
      </c>
      <c r="AU6556" t="s">
        <v>59</v>
      </c>
      <c r="AV6556" t="s">
        <v>55</v>
      </c>
      <c r="AW6556" t="s">
        <v>56</v>
      </c>
      <c r="AX6556" t="s">
        <v>145</v>
      </c>
      <c r="AY6556" t="s">
        <v>56</v>
      </c>
      <c r="AZ6556" t="s">
        <v>63</v>
      </c>
      <c r="BA6556">
        <v>55.25</v>
      </c>
      <c r="BB6556">
        <v>1620.2</v>
      </c>
      <c r="BC6556">
        <v>0</v>
      </c>
      <c r="BD6556">
        <v>0</v>
      </c>
      <c r="BE6556">
        <v>1141.1500000000001</v>
      </c>
      <c r="BF6556">
        <v>2761.35</v>
      </c>
      <c r="BG6556" t="s">
        <v>59</v>
      </c>
      <c r="BH6556" s="1" t="s">
        <v>59</v>
      </c>
      <c r="BI6556" t="s">
        <v>59</v>
      </c>
      <c r="BJ6556" t="b">
        <v>1</v>
      </c>
      <c r="BK6556">
        <v>1</v>
      </c>
    </row>
    <row r="6557" spans="1:63">
      <c r="A6557" s="1" t="s">
        <v>9394</v>
      </c>
      <c r="B6557" t="s">
        <v>59</v>
      </c>
      <c r="D6557" t="s">
        <v>59</v>
      </c>
      <c r="E6557" t="s">
        <v>59</v>
      </c>
      <c r="F6557" t="s">
        <v>59</v>
      </c>
      <c r="G6557">
        <f t="shared" si="307"/>
        <v>47</v>
      </c>
      <c r="H6557" s="1">
        <v>47</v>
      </c>
      <c r="I6557" t="s">
        <v>59</v>
      </c>
      <c r="K6557" t="s">
        <v>59</v>
      </c>
      <c r="L6557" t="s">
        <v>59</v>
      </c>
      <c r="M6557">
        <v>0</v>
      </c>
      <c r="N6557" s="1">
        <v>0</v>
      </c>
      <c r="O6557" t="s">
        <v>59</v>
      </c>
      <c r="P6557" t="s">
        <v>6772</v>
      </c>
      <c r="Q6557">
        <v>33.970343</v>
      </c>
      <c r="R6557">
        <v>-118.171368</v>
      </c>
      <c r="T6557">
        <v>105285</v>
      </c>
      <c r="V6557" s="2" t="s">
        <v>59</v>
      </c>
      <c r="W6557">
        <f t="shared" si="306"/>
        <v>4</v>
      </c>
      <c r="X6557" s="1">
        <v>4</v>
      </c>
      <c r="Y6557" t="s">
        <v>55</v>
      </c>
      <c r="Z6557">
        <v>0</v>
      </c>
      <c r="AA6557">
        <v>0</v>
      </c>
      <c r="AB6557" s="1">
        <v>0</v>
      </c>
      <c r="AC6557">
        <v>68</v>
      </c>
      <c r="AD6557" t="s">
        <v>233</v>
      </c>
      <c r="AE6557" s="7">
        <f t="shared" ca="1" si="308"/>
        <v>68</v>
      </c>
      <c r="AF6557" s="8">
        <v>68</v>
      </c>
      <c r="AG6557" t="s">
        <v>56</v>
      </c>
      <c r="AI6557">
        <v>20.29</v>
      </c>
      <c r="AK6557" t="s">
        <v>59</v>
      </c>
      <c r="AM6557" t="s">
        <v>56</v>
      </c>
      <c r="AN6557" t="s">
        <v>61</v>
      </c>
      <c r="AO6557" t="s">
        <v>59</v>
      </c>
      <c r="AP6557" t="s">
        <v>56</v>
      </c>
      <c r="AQ6557" t="s">
        <v>56</v>
      </c>
      <c r="AR6557" t="s">
        <v>56</v>
      </c>
      <c r="AS6557" t="s">
        <v>55</v>
      </c>
      <c r="AT6557" t="s">
        <v>55</v>
      </c>
      <c r="AU6557" t="s">
        <v>56</v>
      </c>
      <c r="AV6557" t="s">
        <v>56</v>
      </c>
      <c r="AW6557" t="s">
        <v>56</v>
      </c>
      <c r="AX6557" t="s">
        <v>145</v>
      </c>
      <c r="AY6557" t="s">
        <v>55</v>
      </c>
      <c r="AZ6557" t="s">
        <v>138</v>
      </c>
      <c r="BA6557">
        <v>76.75</v>
      </c>
      <c r="BB6557">
        <v>5233.25</v>
      </c>
      <c r="BC6557">
        <v>0</v>
      </c>
      <c r="BD6557">
        <v>0</v>
      </c>
      <c r="BE6557">
        <v>1379.72</v>
      </c>
      <c r="BF6557">
        <v>6612.97</v>
      </c>
      <c r="BG6557" t="s">
        <v>996</v>
      </c>
      <c r="BH6557" s="1" t="s">
        <v>996</v>
      </c>
      <c r="BI6557" t="s">
        <v>59</v>
      </c>
      <c r="BJ6557" t="b">
        <v>1</v>
      </c>
      <c r="BK6557">
        <v>0</v>
      </c>
    </row>
    <row r="6558" spans="1:63">
      <c r="A6558" s="1" t="s">
        <v>9395</v>
      </c>
      <c r="B6558" t="s">
        <v>59</v>
      </c>
      <c r="D6558" t="s">
        <v>59</v>
      </c>
      <c r="E6558" t="s">
        <v>59</v>
      </c>
      <c r="F6558" t="s">
        <v>59</v>
      </c>
      <c r="G6558">
        <f t="shared" si="307"/>
        <v>47</v>
      </c>
      <c r="H6558" s="1">
        <v>47</v>
      </c>
      <c r="I6558" t="s">
        <v>59</v>
      </c>
      <c r="K6558" t="s">
        <v>59</v>
      </c>
      <c r="L6558" t="s">
        <v>59</v>
      </c>
      <c r="M6558">
        <v>0</v>
      </c>
      <c r="N6558" s="1">
        <v>0</v>
      </c>
      <c r="O6558" t="s">
        <v>4277</v>
      </c>
      <c r="P6558" t="s">
        <v>6787</v>
      </c>
      <c r="Q6558">
        <v>33.988571999999998</v>
      </c>
      <c r="R6558">
        <v>-118.186565</v>
      </c>
      <c r="T6558">
        <v>28094</v>
      </c>
      <c r="V6558" s="2" t="s">
        <v>59</v>
      </c>
      <c r="W6558">
        <f t="shared" si="306"/>
        <v>4</v>
      </c>
      <c r="X6558" s="1">
        <v>4</v>
      </c>
      <c r="Y6558" t="s">
        <v>56</v>
      </c>
      <c r="Z6558">
        <v>6</v>
      </c>
      <c r="AA6558">
        <v>6</v>
      </c>
      <c r="AB6558" s="1">
        <v>6</v>
      </c>
      <c r="AC6558" t="s">
        <v>59</v>
      </c>
      <c r="AD6558" t="s">
        <v>233</v>
      </c>
      <c r="AE6558" s="7">
        <f t="shared" ca="1" si="308"/>
        <v>70</v>
      </c>
      <c r="AF6558" s="8">
        <v>70</v>
      </c>
      <c r="AG6558" t="s">
        <v>56</v>
      </c>
      <c r="AI6558">
        <v>11.72</v>
      </c>
      <c r="AK6558" t="s">
        <v>56</v>
      </c>
      <c r="AM6558" t="s">
        <v>59</v>
      </c>
      <c r="AN6558" t="s">
        <v>68</v>
      </c>
      <c r="AO6558">
        <v>20</v>
      </c>
      <c r="AP6558" t="s">
        <v>55</v>
      </c>
      <c r="AQ6558" t="s">
        <v>56</v>
      </c>
      <c r="AR6558" t="s">
        <v>56</v>
      </c>
      <c r="AS6558" t="s">
        <v>59</v>
      </c>
      <c r="AT6558" t="s">
        <v>55</v>
      </c>
      <c r="AU6558" t="s">
        <v>55</v>
      </c>
      <c r="AV6558" t="s">
        <v>55</v>
      </c>
      <c r="AW6558" t="s">
        <v>56</v>
      </c>
      <c r="AX6558" t="s">
        <v>59</v>
      </c>
      <c r="AY6558" t="s">
        <v>56</v>
      </c>
      <c r="AZ6558" t="s">
        <v>63</v>
      </c>
      <c r="BA6558">
        <v>90.55</v>
      </c>
      <c r="BB6558">
        <v>6130.95</v>
      </c>
      <c r="BC6558">
        <v>0</v>
      </c>
      <c r="BD6558">
        <v>0</v>
      </c>
      <c r="BE6558" t="s">
        <v>59</v>
      </c>
      <c r="BF6558" t="s">
        <v>59</v>
      </c>
      <c r="BG6558" t="s">
        <v>996</v>
      </c>
      <c r="BH6558" s="1" t="s">
        <v>996</v>
      </c>
      <c r="BI6558" t="s">
        <v>59</v>
      </c>
      <c r="BJ6558" t="b">
        <v>1</v>
      </c>
      <c r="BK6558">
        <v>0</v>
      </c>
    </row>
    <row r="6559" spans="1:63">
      <c r="A6559" s="1" t="s">
        <v>9396</v>
      </c>
      <c r="B6559" t="s">
        <v>59</v>
      </c>
      <c r="D6559" t="s">
        <v>59</v>
      </c>
      <c r="E6559" t="s">
        <v>59</v>
      </c>
      <c r="F6559" t="s">
        <v>59</v>
      </c>
      <c r="G6559">
        <f t="shared" si="307"/>
        <v>47</v>
      </c>
      <c r="H6559" s="1">
        <v>47</v>
      </c>
      <c r="I6559" t="s">
        <v>59</v>
      </c>
      <c r="K6559" t="s">
        <v>59</v>
      </c>
      <c r="L6559" t="s">
        <v>59</v>
      </c>
      <c r="M6559">
        <v>0</v>
      </c>
      <c r="N6559" s="1">
        <v>0</v>
      </c>
      <c r="O6559" t="s">
        <v>1018</v>
      </c>
      <c r="P6559" t="s">
        <v>59</v>
      </c>
      <c r="Q6559">
        <v>34.015481000000001</v>
      </c>
      <c r="R6559">
        <v>-118.49323099999999</v>
      </c>
      <c r="T6559">
        <v>5221</v>
      </c>
      <c r="V6559" s="2">
        <v>4</v>
      </c>
      <c r="W6559">
        <f t="shared" si="306"/>
        <v>4</v>
      </c>
      <c r="X6559" s="1">
        <v>4</v>
      </c>
      <c r="Y6559" t="s">
        <v>55</v>
      </c>
      <c r="Z6559">
        <v>0</v>
      </c>
      <c r="AA6559">
        <v>0</v>
      </c>
      <c r="AB6559" s="1">
        <v>0</v>
      </c>
      <c r="AC6559">
        <v>62</v>
      </c>
      <c r="AD6559" t="s">
        <v>88</v>
      </c>
      <c r="AE6559" s="7">
        <f t="shared" ca="1" si="308"/>
        <v>62</v>
      </c>
      <c r="AF6559" s="8">
        <v>62</v>
      </c>
      <c r="AG6559" t="s">
        <v>56</v>
      </c>
      <c r="AI6559">
        <v>38.33</v>
      </c>
      <c r="AK6559" t="s">
        <v>55</v>
      </c>
      <c r="AM6559" t="s">
        <v>56</v>
      </c>
      <c r="AN6559" t="s">
        <v>102</v>
      </c>
      <c r="AO6559">
        <v>30</v>
      </c>
      <c r="AP6559" t="s">
        <v>56</v>
      </c>
      <c r="AQ6559" t="s">
        <v>56</v>
      </c>
      <c r="AR6559" t="s">
        <v>55</v>
      </c>
      <c r="AS6559" t="s">
        <v>55</v>
      </c>
      <c r="AT6559" t="s">
        <v>56</v>
      </c>
      <c r="AU6559" t="s">
        <v>56</v>
      </c>
      <c r="AV6559" t="s">
        <v>56</v>
      </c>
      <c r="AW6559" t="s">
        <v>56</v>
      </c>
      <c r="AX6559" t="s">
        <v>145</v>
      </c>
      <c r="AY6559" t="s">
        <v>56</v>
      </c>
      <c r="AZ6559" t="s">
        <v>138</v>
      </c>
      <c r="BA6559" t="s">
        <v>59</v>
      </c>
      <c r="BB6559">
        <v>4698.05</v>
      </c>
      <c r="BC6559">
        <v>0</v>
      </c>
      <c r="BD6559">
        <v>0</v>
      </c>
      <c r="BE6559">
        <v>2376.46</v>
      </c>
      <c r="BF6559">
        <v>7074.51</v>
      </c>
      <c r="BG6559" t="s">
        <v>996</v>
      </c>
      <c r="BH6559" s="1" t="s">
        <v>996</v>
      </c>
      <c r="BI6559" t="s">
        <v>59</v>
      </c>
      <c r="BJ6559" t="b">
        <v>1</v>
      </c>
      <c r="BK6559">
        <v>0</v>
      </c>
    </row>
    <row r="6560" spans="1:63">
      <c r="A6560" s="1" t="s">
        <v>9397</v>
      </c>
      <c r="B6560" t="s">
        <v>59</v>
      </c>
      <c r="D6560" t="s">
        <v>59</v>
      </c>
      <c r="E6560" t="s">
        <v>59</v>
      </c>
      <c r="F6560" t="s">
        <v>59</v>
      </c>
      <c r="G6560">
        <f t="shared" si="307"/>
        <v>47</v>
      </c>
      <c r="H6560" s="1">
        <v>47</v>
      </c>
      <c r="I6560" t="s">
        <v>59</v>
      </c>
      <c r="K6560" t="s">
        <v>59</v>
      </c>
      <c r="L6560" t="s">
        <v>59</v>
      </c>
      <c r="M6560">
        <v>0</v>
      </c>
      <c r="N6560" s="1">
        <v>0</v>
      </c>
      <c r="O6560" t="s">
        <v>2252</v>
      </c>
      <c r="P6560" t="s">
        <v>2253</v>
      </c>
      <c r="Q6560">
        <v>33.798265999999998</v>
      </c>
      <c r="R6560">
        <v>-118.300237</v>
      </c>
      <c r="T6560" t="s">
        <v>59</v>
      </c>
      <c r="V6560" s="2">
        <v>3</v>
      </c>
      <c r="W6560">
        <f t="shared" si="306"/>
        <v>3</v>
      </c>
      <c r="X6560" s="1">
        <v>3</v>
      </c>
      <c r="Y6560" t="s">
        <v>56</v>
      </c>
      <c r="Z6560">
        <v>4</v>
      </c>
      <c r="AA6560">
        <v>4</v>
      </c>
      <c r="AB6560" s="1">
        <v>4</v>
      </c>
      <c r="AC6560">
        <v>68</v>
      </c>
      <c r="AD6560" t="s">
        <v>233</v>
      </c>
      <c r="AE6560" s="7">
        <f t="shared" ca="1" si="308"/>
        <v>68</v>
      </c>
      <c r="AF6560" s="8">
        <v>68</v>
      </c>
      <c r="AG6560" t="s">
        <v>56</v>
      </c>
      <c r="AI6560" t="s">
        <v>59</v>
      </c>
      <c r="AK6560" t="s">
        <v>56</v>
      </c>
      <c r="AM6560" t="s">
        <v>56</v>
      </c>
      <c r="AN6560" t="s">
        <v>61</v>
      </c>
      <c r="AO6560">
        <v>20</v>
      </c>
      <c r="AP6560" t="s">
        <v>56</v>
      </c>
      <c r="AQ6560" t="s">
        <v>56</v>
      </c>
      <c r="AR6560" t="s">
        <v>56</v>
      </c>
      <c r="AS6560" t="s">
        <v>56</v>
      </c>
      <c r="AT6560" t="s">
        <v>56</v>
      </c>
      <c r="AU6560" t="s">
        <v>56</v>
      </c>
      <c r="AV6560" t="s">
        <v>56</v>
      </c>
      <c r="AW6560" t="s">
        <v>56</v>
      </c>
      <c r="AX6560" t="s">
        <v>363</v>
      </c>
      <c r="AY6560" t="s">
        <v>56</v>
      </c>
      <c r="AZ6560" t="s">
        <v>59</v>
      </c>
      <c r="BA6560">
        <v>92.2</v>
      </c>
      <c r="BB6560">
        <v>6392.85</v>
      </c>
      <c r="BC6560">
        <v>0</v>
      </c>
      <c r="BD6560">
        <v>0</v>
      </c>
      <c r="BE6560">
        <v>2609.84</v>
      </c>
      <c r="BF6560">
        <v>9002.69</v>
      </c>
      <c r="BG6560" t="s">
        <v>996</v>
      </c>
      <c r="BH6560" s="1" t="s">
        <v>996</v>
      </c>
      <c r="BI6560" t="s">
        <v>59</v>
      </c>
      <c r="BJ6560" t="b">
        <v>1</v>
      </c>
      <c r="BK6560">
        <v>0</v>
      </c>
    </row>
    <row r="6561" spans="1:63">
      <c r="A6561" s="1" t="s">
        <v>9398</v>
      </c>
      <c r="B6561" t="s">
        <v>59</v>
      </c>
      <c r="D6561" t="s">
        <v>59</v>
      </c>
      <c r="E6561" t="s">
        <v>59</v>
      </c>
      <c r="F6561" t="s">
        <v>59</v>
      </c>
      <c r="G6561">
        <f t="shared" si="307"/>
        <v>47</v>
      </c>
      <c r="H6561" s="1">
        <v>47</v>
      </c>
      <c r="I6561" t="s">
        <v>59</v>
      </c>
      <c r="K6561" t="s">
        <v>59</v>
      </c>
      <c r="L6561" t="s">
        <v>59</v>
      </c>
      <c r="M6561">
        <v>0</v>
      </c>
      <c r="N6561" s="1">
        <v>0</v>
      </c>
      <c r="O6561" t="s">
        <v>2173</v>
      </c>
      <c r="P6561" t="s">
        <v>2174</v>
      </c>
      <c r="Q6561">
        <v>33.859171000000003</v>
      </c>
      <c r="R6561">
        <v>-118.252272</v>
      </c>
      <c r="T6561">
        <v>25566</v>
      </c>
      <c r="V6561" s="2">
        <v>4</v>
      </c>
      <c r="W6561">
        <f t="shared" si="306"/>
        <v>4</v>
      </c>
      <c r="X6561" s="1">
        <v>4</v>
      </c>
      <c r="Y6561" t="s">
        <v>55</v>
      </c>
      <c r="Z6561">
        <v>0</v>
      </c>
      <c r="AA6561">
        <v>0</v>
      </c>
      <c r="AB6561" s="1">
        <v>0</v>
      </c>
      <c r="AC6561">
        <v>1</v>
      </c>
      <c r="AD6561" t="s">
        <v>59</v>
      </c>
      <c r="AE6561" s="7">
        <f t="shared" ca="1" si="308"/>
        <v>1</v>
      </c>
      <c r="AF6561" s="8">
        <v>1</v>
      </c>
      <c r="AG6561" t="s">
        <v>56</v>
      </c>
      <c r="AI6561">
        <v>15.9</v>
      </c>
      <c r="AK6561" t="s">
        <v>55</v>
      </c>
      <c r="AM6561" t="s">
        <v>56</v>
      </c>
      <c r="AN6561" t="s">
        <v>102</v>
      </c>
      <c r="AO6561">
        <v>27</v>
      </c>
      <c r="AP6561" t="s">
        <v>55</v>
      </c>
      <c r="AQ6561" t="s">
        <v>55</v>
      </c>
      <c r="AR6561" t="s">
        <v>55</v>
      </c>
      <c r="AS6561" t="s">
        <v>55</v>
      </c>
      <c r="AT6561" t="s">
        <v>55</v>
      </c>
      <c r="AU6561" t="s">
        <v>55</v>
      </c>
      <c r="AV6561" t="s">
        <v>55</v>
      </c>
      <c r="AW6561" t="s">
        <v>55</v>
      </c>
      <c r="AX6561" t="s">
        <v>62</v>
      </c>
      <c r="AY6561" t="s">
        <v>56</v>
      </c>
      <c r="AZ6561" t="s">
        <v>63</v>
      </c>
      <c r="BA6561">
        <v>43.85</v>
      </c>
      <c r="BB6561">
        <v>43.85</v>
      </c>
      <c r="BC6561">
        <v>0</v>
      </c>
      <c r="BD6561">
        <v>10</v>
      </c>
      <c r="BE6561">
        <v>15.9</v>
      </c>
      <c r="BF6561">
        <v>69.75</v>
      </c>
      <c r="BG6561" t="s">
        <v>996</v>
      </c>
      <c r="BH6561" s="1" t="s">
        <v>996</v>
      </c>
      <c r="BI6561" t="s">
        <v>59</v>
      </c>
      <c r="BJ6561" t="b">
        <v>1</v>
      </c>
      <c r="BK6561">
        <v>0</v>
      </c>
    </row>
    <row r="6562" spans="1:63">
      <c r="A6562" s="1" t="s">
        <v>9399</v>
      </c>
      <c r="B6562" t="s">
        <v>59</v>
      </c>
      <c r="D6562" t="s">
        <v>59</v>
      </c>
      <c r="E6562" t="s">
        <v>59</v>
      </c>
      <c r="F6562" t="s">
        <v>59</v>
      </c>
      <c r="G6562">
        <f t="shared" si="307"/>
        <v>47</v>
      </c>
      <c r="H6562" s="1">
        <v>47</v>
      </c>
      <c r="I6562" t="s">
        <v>59</v>
      </c>
      <c r="K6562" t="s">
        <v>59</v>
      </c>
      <c r="L6562" t="s">
        <v>59</v>
      </c>
      <c r="M6562">
        <v>0</v>
      </c>
      <c r="N6562" s="1">
        <v>0</v>
      </c>
      <c r="O6562" t="s">
        <v>726</v>
      </c>
      <c r="P6562" t="s">
        <v>1597</v>
      </c>
      <c r="Q6562">
        <v>33.760458</v>
      </c>
      <c r="R6562" t="s">
        <v>59</v>
      </c>
      <c r="T6562">
        <v>31352</v>
      </c>
      <c r="V6562" s="2">
        <v>4</v>
      </c>
      <c r="W6562">
        <f t="shared" si="306"/>
        <v>4</v>
      </c>
      <c r="X6562" s="1">
        <v>4</v>
      </c>
      <c r="Y6562" t="s">
        <v>59</v>
      </c>
      <c r="Z6562" t="s">
        <v>59</v>
      </c>
      <c r="AA6562">
        <v>0</v>
      </c>
      <c r="AB6562" s="1">
        <v>0</v>
      </c>
      <c r="AC6562" t="s">
        <v>59</v>
      </c>
      <c r="AD6562" t="s">
        <v>59</v>
      </c>
      <c r="AE6562" s="7">
        <f t="shared" ca="1" si="308"/>
        <v>41.867629572415794</v>
      </c>
      <c r="AF6562" s="8">
        <v>12.38714291173058</v>
      </c>
      <c r="AG6562" t="s">
        <v>59</v>
      </c>
      <c r="AI6562" t="s">
        <v>59</v>
      </c>
      <c r="AK6562" t="s">
        <v>59</v>
      </c>
      <c r="AM6562" t="s">
        <v>59</v>
      </c>
      <c r="AN6562" t="s">
        <v>59</v>
      </c>
      <c r="AO6562" t="s">
        <v>59</v>
      </c>
      <c r="AP6562" t="s">
        <v>59</v>
      </c>
      <c r="AQ6562" t="s">
        <v>59</v>
      </c>
      <c r="AR6562" t="s">
        <v>59</v>
      </c>
      <c r="AS6562" t="s">
        <v>59</v>
      </c>
      <c r="AT6562" t="s">
        <v>59</v>
      </c>
      <c r="AU6562" t="s">
        <v>59</v>
      </c>
      <c r="AV6562" t="s">
        <v>59</v>
      </c>
      <c r="AW6562" t="s">
        <v>59</v>
      </c>
      <c r="AX6562" t="s">
        <v>59</v>
      </c>
      <c r="AY6562" t="s">
        <v>59</v>
      </c>
      <c r="AZ6562" t="s">
        <v>59</v>
      </c>
      <c r="BA6562" t="s">
        <v>59</v>
      </c>
      <c r="BB6562" t="s">
        <v>59</v>
      </c>
      <c r="BC6562" t="s">
        <v>59</v>
      </c>
      <c r="BD6562" t="s">
        <v>59</v>
      </c>
      <c r="BE6562" t="s">
        <v>59</v>
      </c>
      <c r="BF6562" t="s">
        <v>59</v>
      </c>
      <c r="BG6562" t="s">
        <v>59</v>
      </c>
      <c r="BH6562" s="1" t="s">
        <v>59</v>
      </c>
      <c r="BI6562" t="s">
        <v>59</v>
      </c>
      <c r="BJ6562" t="b">
        <v>1</v>
      </c>
      <c r="BK6562">
        <v>1</v>
      </c>
    </row>
    <row r="6563" spans="1:63">
      <c r="A6563" s="1" t="s">
        <v>9400</v>
      </c>
      <c r="B6563" t="s">
        <v>59</v>
      </c>
      <c r="D6563" t="s">
        <v>59</v>
      </c>
      <c r="E6563" t="s">
        <v>59</v>
      </c>
      <c r="F6563" t="s">
        <v>59</v>
      </c>
      <c r="G6563">
        <f t="shared" si="307"/>
        <v>47</v>
      </c>
      <c r="H6563" s="1">
        <v>47</v>
      </c>
      <c r="I6563" t="s">
        <v>59</v>
      </c>
      <c r="K6563" t="s">
        <v>59</v>
      </c>
      <c r="L6563" t="s">
        <v>59</v>
      </c>
      <c r="M6563">
        <v>0</v>
      </c>
      <c r="N6563" s="1">
        <v>0</v>
      </c>
      <c r="O6563" t="s">
        <v>726</v>
      </c>
      <c r="P6563" t="s">
        <v>4336</v>
      </c>
      <c r="Q6563">
        <v>33.802664</v>
      </c>
      <c r="R6563" t="s">
        <v>59</v>
      </c>
      <c r="T6563">
        <v>49647</v>
      </c>
      <c r="V6563" s="2">
        <v>3</v>
      </c>
      <c r="W6563">
        <f t="shared" si="306"/>
        <v>3</v>
      </c>
      <c r="X6563" s="1">
        <v>3</v>
      </c>
      <c r="Y6563" t="s">
        <v>56</v>
      </c>
      <c r="Z6563">
        <v>1</v>
      </c>
      <c r="AA6563">
        <v>1</v>
      </c>
      <c r="AB6563" s="1">
        <v>1</v>
      </c>
      <c r="AC6563">
        <v>72</v>
      </c>
      <c r="AD6563" t="s">
        <v>59</v>
      </c>
      <c r="AE6563" s="7">
        <f t="shared" ca="1" si="308"/>
        <v>72</v>
      </c>
      <c r="AF6563" s="8">
        <v>72</v>
      </c>
      <c r="AG6563" t="s">
        <v>56</v>
      </c>
      <c r="AI6563" t="s">
        <v>59</v>
      </c>
      <c r="AK6563" t="s">
        <v>56</v>
      </c>
      <c r="AM6563" t="s">
        <v>56</v>
      </c>
      <c r="AN6563" t="s">
        <v>102</v>
      </c>
      <c r="AO6563" t="s">
        <v>59</v>
      </c>
      <c r="AP6563" t="s">
        <v>56</v>
      </c>
      <c r="AQ6563" t="s">
        <v>56</v>
      </c>
      <c r="AR6563" t="s">
        <v>56</v>
      </c>
      <c r="AS6563" t="s">
        <v>55</v>
      </c>
      <c r="AT6563" t="s">
        <v>55</v>
      </c>
      <c r="AU6563" t="s">
        <v>55</v>
      </c>
      <c r="AV6563" t="s">
        <v>55</v>
      </c>
      <c r="AW6563" t="s">
        <v>56</v>
      </c>
      <c r="AX6563" t="s">
        <v>363</v>
      </c>
      <c r="AY6563" t="s">
        <v>55</v>
      </c>
      <c r="AZ6563" t="s">
        <v>138</v>
      </c>
      <c r="BA6563">
        <v>64.45</v>
      </c>
      <c r="BB6563">
        <v>4720</v>
      </c>
      <c r="BC6563">
        <v>0</v>
      </c>
      <c r="BD6563">
        <v>0</v>
      </c>
      <c r="BE6563" t="s">
        <v>59</v>
      </c>
      <c r="BF6563">
        <v>7072.24</v>
      </c>
      <c r="BG6563" t="s">
        <v>996</v>
      </c>
      <c r="BH6563" s="1" t="s">
        <v>996</v>
      </c>
      <c r="BI6563" t="s">
        <v>59</v>
      </c>
      <c r="BJ6563" t="b">
        <v>1</v>
      </c>
      <c r="BK6563">
        <v>0</v>
      </c>
    </row>
    <row r="6564" spans="1:63">
      <c r="A6564" s="1" t="s">
        <v>9401</v>
      </c>
      <c r="B6564" t="s">
        <v>59</v>
      </c>
      <c r="D6564" t="s">
        <v>59</v>
      </c>
      <c r="E6564" t="s">
        <v>59</v>
      </c>
      <c r="F6564" t="s">
        <v>59</v>
      </c>
      <c r="G6564">
        <f t="shared" si="307"/>
        <v>47</v>
      </c>
      <c r="H6564" s="1">
        <v>47</v>
      </c>
      <c r="I6564" t="s">
        <v>59</v>
      </c>
      <c r="K6564" t="s">
        <v>59</v>
      </c>
      <c r="L6564" t="s">
        <v>59</v>
      </c>
      <c r="M6564">
        <v>0</v>
      </c>
      <c r="N6564" s="1">
        <v>0</v>
      </c>
      <c r="O6564" t="s">
        <v>527</v>
      </c>
      <c r="P6564" t="s">
        <v>59</v>
      </c>
      <c r="Q6564">
        <v>34.178483</v>
      </c>
      <c r="R6564">
        <v>-118.431791</v>
      </c>
      <c r="T6564">
        <v>40376</v>
      </c>
      <c r="V6564" s="2">
        <v>4</v>
      </c>
      <c r="W6564">
        <f t="shared" si="306"/>
        <v>4</v>
      </c>
      <c r="X6564" s="1">
        <v>4</v>
      </c>
      <c r="Y6564" t="s">
        <v>56</v>
      </c>
      <c r="Z6564">
        <v>6</v>
      </c>
      <c r="AA6564">
        <v>6</v>
      </c>
      <c r="AB6564" s="1">
        <v>6</v>
      </c>
      <c r="AC6564">
        <v>43</v>
      </c>
      <c r="AD6564" t="s">
        <v>60</v>
      </c>
      <c r="AE6564" s="7">
        <f t="shared" ca="1" si="308"/>
        <v>43</v>
      </c>
      <c r="AF6564" s="8">
        <v>43</v>
      </c>
      <c r="AG6564" t="s">
        <v>56</v>
      </c>
      <c r="AI6564">
        <v>21.08</v>
      </c>
      <c r="AK6564" t="s">
        <v>56</v>
      </c>
      <c r="AM6564" t="s">
        <v>56</v>
      </c>
      <c r="AN6564" t="s">
        <v>59</v>
      </c>
      <c r="AO6564" t="s">
        <v>59</v>
      </c>
      <c r="AP6564" t="s">
        <v>56</v>
      </c>
      <c r="AQ6564" t="s">
        <v>56</v>
      </c>
      <c r="AR6564" t="s">
        <v>59</v>
      </c>
      <c r="AS6564" t="s">
        <v>56</v>
      </c>
      <c r="AT6564" t="s">
        <v>59</v>
      </c>
      <c r="AU6564" t="s">
        <v>56</v>
      </c>
      <c r="AV6564" t="s">
        <v>56</v>
      </c>
      <c r="AW6564" t="s">
        <v>56</v>
      </c>
      <c r="AX6564" t="s">
        <v>363</v>
      </c>
      <c r="AY6564" t="s">
        <v>59</v>
      </c>
      <c r="AZ6564" t="s">
        <v>59</v>
      </c>
      <c r="BA6564">
        <v>86.45</v>
      </c>
      <c r="BB6564">
        <v>3574.5</v>
      </c>
      <c r="BC6564">
        <v>0</v>
      </c>
      <c r="BD6564">
        <v>0</v>
      </c>
      <c r="BE6564">
        <v>906.44</v>
      </c>
      <c r="BF6564">
        <v>4480.9399999999996</v>
      </c>
      <c r="BG6564" t="s">
        <v>996</v>
      </c>
      <c r="BH6564" s="1" t="s">
        <v>996</v>
      </c>
      <c r="BI6564" t="s">
        <v>59</v>
      </c>
      <c r="BJ6564" t="b">
        <v>1</v>
      </c>
      <c r="BK6564">
        <v>0</v>
      </c>
    </row>
    <row r="6565" spans="1:63">
      <c r="A6565" s="1" t="s">
        <v>9402</v>
      </c>
      <c r="B6565" t="s">
        <v>59</v>
      </c>
      <c r="D6565" t="s">
        <v>59</v>
      </c>
      <c r="E6565" t="s">
        <v>59</v>
      </c>
      <c r="F6565" t="s">
        <v>59</v>
      </c>
      <c r="G6565">
        <f t="shared" si="307"/>
        <v>47</v>
      </c>
      <c r="H6565" s="1">
        <v>47</v>
      </c>
      <c r="I6565" t="s">
        <v>59</v>
      </c>
      <c r="K6565" t="s">
        <v>59</v>
      </c>
      <c r="L6565" t="s">
        <v>59</v>
      </c>
      <c r="M6565">
        <v>0</v>
      </c>
      <c r="N6565" s="1">
        <v>0</v>
      </c>
      <c r="O6565" t="s">
        <v>1613</v>
      </c>
      <c r="P6565" t="s">
        <v>1614</v>
      </c>
      <c r="Q6565" t="s">
        <v>59</v>
      </c>
      <c r="R6565">
        <v>-117.967399</v>
      </c>
      <c r="T6565">
        <v>76890</v>
      </c>
      <c r="V6565" s="2" t="s">
        <v>59</v>
      </c>
      <c r="W6565" t="e">
        <f t="shared" si="306"/>
        <v>#N/A</v>
      </c>
      <c r="X6565" s="1" t="e">
        <v>#N/A</v>
      </c>
      <c r="Y6565" t="s">
        <v>55</v>
      </c>
      <c r="Z6565">
        <v>0</v>
      </c>
      <c r="AA6565">
        <v>0</v>
      </c>
      <c r="AB6565" s="1">
        <v>0</v>
      </c>
      <c r="AC6565" t="s">
        <v>59</v>
      </c>
      <c r="AD6565" t="s">
        <v>60</v>
      </c>
      <c r="AE6565" s="7">
        <f t="shared" ca="1" si="308"/>
        <v>3.0151427944916822</v>
      </c>
      <c r="AF6565" s="8">
        <v>51.052315063215197</v>
      </c>
      <c r="AG6565" t="s">
        <v>56</v>
      </c>
      <c r="AI6565" t="s">
        <v>59</v>
      </c>
      <c r="AK6565" t="s">
        <v>56</v>
      </c>
      <c r="AM6565" t="s">
        <v>56</v>
      </c>
      <c r="AN6565" t="s">
        <v>61</v>
      </c>
      <c r="AO6565">
        <v>29</v>
      </c>
      <c r="AP6565" t="s">
        <v>56</v>
      </c>
      <c r="AQ6565" t="s">
        <v>56</v>
      </c>
      <c r="AR6565" t="s">
        <v>55</v>
      </c>
      <c r="AS6565" t="s">
        <v>56</v>
      </c>
      <c r="AT6565" t="s">
        <v>56</v>
      </c>
      <c r="AU6565" t="s">
        <v>56</v>
      </c>
      <c r="AV6565" t="s">
        <v>56</v>
      </c>
      <c r="AW6565" t="s">
        <v>56</v>
      </c>
      <c r="AX6565" t="s">
        <v>363</v>
      </c>
      <c r="AY6565" t="s">
        <v>56</v>
      </c>
      <c r="AZ6565" t="s">
        <v>63</v>
      </c>
      <c r="BA6565">
        <v>86.5</v>
      </c>
      <c r="BB6565">
        <v>5882.75</v>
      </c>
      <c r="BC6565">
        <v>0</v>
      </c>
      <c r="BD6565">
        <v>0</v>
      </c>
      <c r="BE6565">
        <v>782</v>
      </c>
      <c r="BF6565">
        <v>6664.75</v>
      </c>
      <c r="BG6565" t="s">
        <v>59</v>
      </c>
      <c r="BH6565" s="1" t="s">
        <v>59</v>
      </c>
      <c r="BI6565" t="s">
        <v>59</v>
      </c>
      <c r="BJ6565" t="b">
        <v>1</v>
      </c>
      <c r="BK6565">
        <v>1</v>
      </c>
    </row>
    <row r="6566" spans="1:63">
      <c r="A6566" s="1" t="s">
        <v>9403</v>
      </c>
      <c r="B6566" t="s">
        <v>59</v>
      </c>
      <c r="D6566" t="s">
        <v>59</v>
      </c>
      <c r="E6566" t="s">
        <v>59</v>
      </c>
      <c r="F6566" t="s">
        <v>59</v>
      </c>
      <c r="G6566">
        <f t="shared" si="307"/>
        <v>47</v>
      </c>
      <c r="H6566" s="1">
        <v>47</v>
      </c>
      <c r="I6566" t="s">
        <v>59</v>
      </c>
      <c r="K6566" t="s">
        <v>59</v>
      </c>
      <c r="L6566" t="s">
        <v>59</v>
      </c>
      <c r="M6566">
        <v>0</v>
      </c>
      <c r="N6566" s="1">
        <v>0</v>
      </c>
      <c r="O6566" t="s">
        <v>1029</v>
      </c>
      <c r="P6566" t="s">
        <v>1030</v>
      </c>
      <c r="Q6566">
        <v>33.942895</v>
      </c>
      <c r="R6566">
        <v>-117.725644</v>
      </c>
      <c r="T6566">
        <v>66754</v>
      </c>
      <c r="V6566" s="2">
        <v>3</v>
      </c>
      <c r="W6566">
        <f t="shared" si="306"/>
        <v>3</v>
      </c>
      <c r="X6566" s="1">
        <v>3</v>
      </c>
      <c r="Y6566" t="s">
        <v>59</v>
      </c>
      <c r="Z6566" t="s">
        <v>59</v>
      </c>
      <c r="AA6566">
        <v>0</v>
      </c>
      <c r="AB6566" s="1">
        <v>0</v>
      </c>
      <c r="AC6566" t="s">
        <v>59</v>
      </c>
      <c r="AD6566" t="s">
        <v>59</v>
      </c>
      <c r="AE6566" s="7">
        <f t="shared" ca="1" si="308"/>
        <v>60.860604370595112</v>
      </c>
      <c r="AF6566" s="8">
        <v>1.1972101954815345E-5</v>
      </c>
      <c r="AG6566" t="s">
        <v>59</v>
      </c>
      <c r="AI6566" t="s">
        <v>59</v>
      </c>
      <c r="AK6566" t="s">
        <v>59</v>
      </c>
      <c r="AM6566" t="s">
        <v>59</v>
      </c>
      <c r="AN6566" t="s">
        <v>59</v>
      </c>
      <c r="AO6566" t="s">
        <v>59</v>
      </c>
      <c r="AP6566" t="s">
        <v>59</v>
      </c>
      <c r="AQ6566" t="s">
        <v>59</v>
      </c>
      <c r="AR6566" t="s">
        <v>59</v>
      </c>
      <c r="AS6566" t="s">
        <v>59</v>
      </c>
      <c r="AT6566" t="s">
        <v>59</v>
      </c>
      <c r="AU6566" t="s">
        <v>59</v>
      </c>
      <c r="AV6566" t="s">
        <v>59</v>
      </c>
      <c r="AW6566" t="s">
        <v>59</v>
      </c>
      <c r="AX6566" t="s">
        <v>59</v>
      </c>
      <c r="AY6566" t="s">
        <v>59</v>
      </c>
      <c r="AZ6566" t="s">
        <v>59</v>
      </c>
      <c r="BA6566" t="s">
        <v>59</v>
      </c>
      <c r="BB6566" t="s">
        <v>59</v>
      </c>
      <c r="BC6566" t="s">
        <v>59</v>
      </c>
      <c r="BD6566" t="s">
        <v>59</v>
      </c>
      <c r="BE6566" t="s">
        <v>59</v>
      </c>
      <c r="BF6566" t="s">
        <v>59</v>
      </c>
      <c r="BG6566" t="s">
        <v>996</v>
      </c>
      <c r="BH6566" s="1" t="s">
        <v>996</v>
      </c>
      <c r="BI6566" t="s">
        <v>59</v>
      </c>
      <c r="BJ6566" t="b">
        <v>1</v>
      </c>
      <c r="BK6566">
        <v>0</v>
      </c>
    </row>
    <row r="6567" spans="1:63">
      <c r="A6567" s="1" t="s">
        <v>9404</v>
      </c>
      <c r="B6567" t="s">
        <v>59</v>
      </c>
      <c r="D6567" t="s">
        <v>59</v>
      </c>
      <c r="E6567" t="s">
        <v>59</v>
      </c>
      <c r="F6567" t="s">
        <v>59</v>
      </c>
      <c r="G6567">
        <f t="shared" si="307"/>
        <v>47</v>
      </c>
      <c r="H6567" s="1">
        <v>47</v>
      </c>
      <c r="I6567" t="s">
        <v>59</v>
      </c>
      <c r="K6567" t="s">
        <v>59</v>
      </c>
      <c r="L6567" t="s">
        <v>59</v>
      </c>
      <c r="M6567">
        <v>0</v>
      </c>
      <c r="N6567" s="1">
        <v>0</v>
      </c>
      <c r="O6567" t="s">
        <v>531</v>
      </c>
      <c r="P6567" t="s">
        <v>2304</v>
      </c>
      <c r="Q6567">
        <v>34.061633999999998</v>
      </c>
      <c r="R6567">
        <v>-117.893169</v>
      </c>
      <c r="T6567">
        <v>30458</v>
      </c>
      <c r="V6567" s="2">
        <v>3</v>
      </c>
      <c r="W6567">
        <f t="shared" si="306"/>
        <v>3</v>
      </c>
      <c r="X6567" s="1">
        <v>3</v>
      </c>
      <c r="Y6567" t="s">
        <v>59</v>
      </c>
      <c r="Z6567" t="s">
        <v>59</v>
      </c>
      <c r="AA6567">
        <v>0</v>
      </c>
      <c r="AB6567" s="1">
        <v>0</v>
      </c>
      <c r="AC6567" t="s">
        <v>59</v>
      </c>
      <c r="AD6567" t="s">
        <v>59</v>
      </c>
      <c r="AE6567" s="7">
        <f t="shared" ca="1" si="308"/>
        <v>13.670509186072943</v>
      </c>
      <c r="AF6567" s="8">
        <v>66.361976560072847</v>
      </c>
      <c r="AG6567" t="s">
        <v>59</v>
      </c>
      <c r="AI6567" t="s">
        <v>59</v>
      </c>
      <c r="AK6567" t="s">
        <v>59</v>
      </c>
      <c r="AM6567" t="s">
        <v>59</v>
      </c>
      <c r="AN6567" t="s">
        <v>59</v>
      </c>
      <c r="AO6567" t="s">
        <v>59</v>
      </c>
      <c r="AP6567" t="s">
        <v>59</v>
      </c>
      <c r="AQ6567" t="s">
        <v>59</v>
      </c>
      <c r="AR6567" t="s">
        <v>59</v>
      </c>
      <c r="AS6567" t="s">
        <v>59</v>
      </c>
      <c r="AT6567" t="s">
        <v>59</v>
      </c>
      <c r="AU6567" t="s">
        <v>59</v>
      </c>
      <c r="AV6567" t="s">
        <v>59</v>
      </c>
      <c r="AW6567" t="s">
        <v>59</v>
      </c>
      <c r="AX6567" t="s">
        <v>59</v>
      </c>
      <c r="AY6567" t="s">
        <v>59</v>
      </c>
      <c r="AZ6567" t="s">
        <v>59</v>
      </c>
      <c r="BA6567" t="s">
        <v>59</v>
      </c>
      <c r="BB6567" t="s">
        <v>59</v>
      </c>
      <c r="BC6567" t="s">
        <v>59</v>
      </c>
      <c r="BD6567" t="s">
        <v>59</v>
      </c>
      <c r="BE6567" t="s">
        <v>59</v>
      </c>
      <c r="BF6567" t="s">
        <v>59</v>
      </c>
      <c r="BG6567" t="s">
        <v>996</v>
      </c>
      <c r="BH6567" s="1" t="s">
        <v>996</v>
      </c>
      <c r="BI6567" t="s">
        <v>59</v>
      </c>
      <c r="BJ6567" t="b">
        <v>1</v>
      </c>
      <c r="BK6567">
        <v>0</v>
      </c>
    </row>
    <row r="6568" spans="1:63">
      <c r="A6568" s="1" t="s">
        <v>9405</v>
      </c>
      <c r="B6568" t="s">
        <v>59</v>
      </c>
      <c r="D6568" t="s">
        <v>59</v>
      </c>
      <c r="E6568" t="s">
        <v>59</v>
      </c>
      <c r="F6568" t="s">
        <v>59</v>
      </c>
      <c r="G6568">
        <f t="shared" si="307"/>
        <v>47</v>
      </c>
      <c r="H6568" s="1">
        <v>47</v>
      </c>
      <c r="I6568" t="s">
        <v>59</v>
      </c>
      <c r="K6568" t="s">
        <v>59</v>
      </c>
      <c r="L6568" t="s">
        <v>59</v>
      </c>
      <c r="M6568">
        <v>0</v>
      </c>
      <c r="N6568" s="1">
        <v>0</v>
      </c>
      <c r="O6568" t="s">
        <v>1045</v>
      </c>
      <c r="P6568" t="s">
        <v>1929</v>
      </c>
      <c r="Q6568">
        <v>32.912663999999999</v>
      </c>
      <c r="R6568" t="s">
        <v>59</v>
      </c>
      <c r="T6568">
        <v>1587</v>
      </c>
      <c r="V6568" s="2">
        <v>3</v>
      </c>
      <c r="W6568">
        <f t="shared" si="306"/>
        <v>3</v>
      </c>
      <c r="X6568" s="1">
        <v>3</v>
      </c>
      <c r="Y6568" t="s">
        <v>59</v>
      </c>
      <c r="Z6568" t="s">
        <v>59</v>
      </c>
      <c r="AA6568">
        <v>0</v>
      </c>
      <c r="AB6568" s="1">
        <v>0</v>
      </c>
      <c r="AC6568" t="s">
        <v>59</v>
      </c>
      <c r="AD6568" t="s">
        <v>59</v>
      </c>
      <c r="AE6568" s="7">
        <f t="shared" ca="1" si="308"/>
        <v>68.109751944225138</v>
      </c>
      <c r="AF6568" s="8">
        <v>6.1113277832234143</v>
      </c>
      <c r="AG6568" t="s">
        <v>59</v>
      </c>
      <c r="AI6568" t="s">
        <v>59</v>
      </c>
      <c r="AK6568" t="s">
        <v>59</v>
      </c>
      <c r="AM6568" t="s">
        <v>59</v>
      </c>
      <c r="AN6568" t="s">
        <v>59</v>
      </c>
      <c r="AO6568" t="s">
        <v>59</v>
      </c>
      <c r="AP6568" t="s">
        <v>59</v>
      </c>
      <c r="AQ6568" t="s">
        <v>59</v>
      </c>
      <c r="AR6568" t="s">
        <v>59</v>
      </c>
      <c r="AS6568" t="s">
        <v>59</v>
      </c>
      <c r="AT6568" t="s">
        <v>59</v>
      </c>
      <c r="AU6568" t="s">
        <v>59</v>
      </c>
      <c r="AV6568" t="s">
        <v>59</v>
      </c>
      <c r="AW6568" t="s">
        <v>59</v>
      </c>
      <c r="AX6568" t="s">
        <v>59</v>
      </c>
      <c r="AY6568" t="s">
        <v>59</v>
      </c>
      <c r="AZ6568" t="s">
        <v>59</v>
      </c>
      <c r="BA6568" t="s">
        <v>59</v>
      </c>
      <c r="BB6568" t="s">
        <v>59</v>
      </c>
      <c r="BC6568" t="s">
        <v>59</v>
      </c>
      <c r="BD6568" t="s">
        <v>59</v>
      </c>
      <c r="BE6568" t="s">
        <v>59</v>
      </c>
      <c r="BF6568" t="s">
        <v>59</v>
      </c>
      <c r="BG6568" t="s">
        <v>59</v>
      </c>
      <c r="BH6568" s="1" t="s">
        <v>59</v>
      </c>
      <c r="BI6568" t="s">
        <v>59</v>
      </c>
      <c r="BJ6568" t="b">
        <v>1</v>
      </c>
      <c r="BK6568">
        <v>1</v>
      </c>
    </row>
    <row r="6569" spans="1:63">
      <c r="A6569" s="1" t="s">
        <v>9406</v>
      </c>
      <c r="B6569" t="s">
        <v>59</v>
      </c>
      <c r="D6569" t="s">
        <v>59</v>
      </c>
      <c r="E6569" t="s">
        <v>59</v>
      </c>
      <c r="F6569" t="s">
        <v>59</v>
      </c>
      <c r="G6569">
        <f t="shared" si="307"/>
        <v>47</v>
      </c>
      <c r="H6569" s="1">
        <v>47</v>
      </c>
      <c r="I6569" t="s">
        <v>59</v>
      </c>
      <c r="K6569" t="s">
        <v>59</v>
      </c>
      <c r="L6569" t="s">
        <v>59</v>
      </c>
      <c r="M6569">
        <v>0</v>
      </c>
      <c r="N6569" s="1">
        <v>0</v>
      </c>
      <c r="O6569" t="s">
        <v>4456</v>
      </c>
      <c r="P6569" t="s">
        <v>59</v>
      </c>
      <c r="Q6569" t="s">
        <v>59</v>
      </c>
      <c r="R6569">
        <v>-117.11900900000001</v>
      </c>
      <c r="T6569">
        <v>26662</v>
      </c>
      <c r="V6569" s="2" t="s">
        <v>59</v>
      </c>
      <c r="W6569">
        <f t="shared" si="306"/>
        <v>4</v>
      </c>
      <c r="X6569" s="1">
        <v>4</v>
      </c>
      <c r="Y6569" t="s">
        <v>56</v>
      </c>
      <c r="Z6569">
        <v>5</v>
      </c>
      <c r="AA6569">
        <v>5</v>
      </c>
      <c r="AB6569" s="1">
        <v>5</v>
      </c>
      <c r="AC6569" t="s">
        <v>59</v>
      </c>
      <c r="AD6569" t="s">
        <v>59</v>
      </c>
      <c r="AE6569" s="7">
        <f t="shared" ca="1" si="308"/>
        <v>0.53944989558894985</v>
      </c>
      <c r="AF6569" s="8">
        <v>70.686053677268859</v>
      </c>
      <c r="AG6569" t="s">
        <v>59</v>
      </c>
      <c r="AI6569">
        <v>38.71</v>
      </c>
      <c r="AK6569" t="s">
        <v>56</v>
      </c>
      <c r="AM6569" t="s">
        <v>59</v>
      </c>
      <c r="AN6569" t="s">
        <v>68</v>
      </c>
      <c r="AO6569">
        <v>48</v>
      </c>
      <c r="AP6569" t="s">
        <v>55</v>
      </c>
      <c r="AQ6569" t="s">
        <v>55</v>
      </c>
      <c r="AR6569" t="s">
        <v>56</v>
      </c>
      <c r="AS6569" t="s">
        <v>56</v>
      </c>
      <c r="AT6569" t="s">
        <v>55</v>
      </c>
      <c r="AU6569" t="s">
        <v>56</v>
      </c>
      <c r="AV6569" t="s">
        <v>56</v>
      </c>
      <c r="AW6569" t="s">
        <v>56</v>
      </c>
      <c r="AX6569" t="s">
        <v>62</v>
      </c>
      <c r="AY6569" t="s">
        <v>56</v>
      </c>
      <c r="AZ6569" t="s">
        <v>59</v>
      </c>
      <c r="BA6569">
        <v>95.5</v>
      </c>
      <c r="BB6569">
        <v>1916.2</v>
      </c>
      <c r="BC6569">
        <v>0</v>
      </c>
      <c r="BD6569">
        <v>0</v>
      </c>
      <c r="BE6569">
        <v>774.2</v>
      </c>
      <c r="BF6569">
        <v>2690.4</v>
      </c>
      <c r="BG6569" t="s">
        <v>996</v>
      </c>
      <c r="BH6569" s="1" t="s">
        <v>996</v>
      </c>
      <c r="BI6569" t="s">
        <v>59</v>
      </c>
      <c r="BJ6569" t="b">
        <v>1</v>
      </c>
      <c r="BK6569">
        <v>0</v>
      </c>
    </row>
    <row r="6570" spans="1:63">
      <c r="A6570" s="1" t="s">
        <v>9407</v>
      </c>
      <c r="B6570" t="s">
        <v>59</v>
      </c>
      <c r="D6570" t="s">
        <v>59</v>
      </c>
      <c r="E6570" t="s">
        <v>59</v>
      </c>
      <c r="F6570" t="s">
        <v>59</v>
      </c>
      <c r="G6570">
        <f t="shared" si="307"/>
        <v>47</v>
      </c>
      <c r="H6570" s="1">
        <v>47</v>
      </c>
      <c r="I6570" t="s">
        <v>59</v>
      </c>
      <c r="K6570" t="s">
        <v>59</v>
      </c>
      <c r="L6570" t="s">
        <v>59</v>
      </c>
      <c r="M6570">
        <v>0</v>
      </c>
      <c r="N6570" s="1">
        <v>0</v>
      </c>
      <c r="O6570" t="s">
        <v>1047</v>
      </c>
      <c r="P6570" t="s">
        <v>1048</v>
      </c>
      <c r="Q6570">
        <v>32.800671000000001</v>
      </c>
      <c r="R6570">
        <v>-116.483363</v>
      </c>
      <c r="T6570">
        <v>1604</v>
      </c>
      <c r="V6570" s="2" t="s">
        <v>59</v>
      </c>
      <c r="W6570" t="e">
        <f t="shared" si="306"/>
        <v>#N/A</v>
      </c>
      <c r="X6570" s="1" t="e">
        <v>#N/A</v>
      </c>
      <c r="Y6570" t="s">
        <v>56</v>
      </c>
      <c r="Z6570">
        <v>6</v>
      </c>
      <c r="AA6570">
        <v>6</v>
      </c>
      <c r="AB6570" s="1">
        <v>6</v>
      </c>
      <c r="AC6570">
        <v>33</v>
      </c>
      <c r="AD6570" t="s">
        <v>73</v>
      </c>
      <c r="AE6570" s="7">
        <f t="shared" ca="1" si="308"/>
        <v>33</v>
      </c>
      <c r="AF6570" s="8">
        <v>33</v>
      </c>
      <c r="AG6570" t="s">
        <v>56</v>
      </c>
      <c r="AI6570">
        <v>11.01</v>
      </c>
      <c r="AK6570" t="s">
        <v>56</v>
      </c>
      <c r="AM6570" t="s">
        <v>56</v>
      </c>
      <c r="AN6570" t="s">
        <v>68</v>
      </c>
      <c r="AO6570">
        <v>73</v>
      </c>
      <c r="AP6570" t="s">
        <v>55</v>
      </c>
      <c r="AQ6570" t="s">
        <v>56</v>
      </c>
      <c r="AR6570" t="s">
        <v>56</v>
      </c>
      <c r="AS6570" t="s">
        <v>56</v>
      </c>
      <c r="AT6570" t="s">
        <v>55</v>
      </c>
      <c r="AU6570" t="s">
        <v>55</v>
      </c>
      <c r="AV6570" t="s">
        <v>56</v>
      </c>
      <c r="AW6570" t="s">
        <v>56</v>
      </c>
      <c r="AX6570" t="s">
        <v>62</v>
      </c>
      <c r="AY6570" t="s">
        <v>55</v>
      </c>
      <c r="AZ6570" t="s">
        <v>59</v>
      </c>
      <c r="BA6570">
        <v>88.6</v>
      </c>
      <c r="BB6570">
        <v>2888.7</v>
      </c>
      <c r="BC6570">
        <v>0</v>
      </c>
      <c r="BD6570">
        <v>0</v>
      </c>
      <c r="BE6570">
        <v>363.33</v>
      </c>
      <c r="BF6570">
        <v>3252.03</v>
      </c>
      <c r="BG6570" t="s">
        <v>59</v>
      </c>
      <c r="BH6570" s="1" t="s">
        <v>59</v>
      </c>
      <c r="BI6570" t="b">
        <v>1</v>
      </c>
      <c r="BJ6570" t="s">
        <v>59</v>
      </c>
      <c r="BK6570">
        <v>0</v>
      </c>
    </row>
    <row r="6571" spans="1:63">
      <c r="A6571" s="1" t="s">
        <v>9408</v>
      </c>
      <c r="B6571" t="s">
        <v>59</v>
      </c>
      <c r="D6571" t="s">
        <v>59</v>
      </c>
      <c r="E6571" t="s">
        <v>59</v>
      </c>
      <c r="F6571" t="s">
        <v>59</v>
      </c>
      <c r="G6571">
        <f t="shared" si="307"/>
        <v>47</v>
      </c>
      <c r="H6571" s="1">
        <v>47</v>
      </c>
      <c r="I6571" t="s">
        <v>59</v>
      </c>
      <c r="K6571" t="s">
        <v>59</v>
      </c>
      <c r="L6571" t="s">
        <v>59</v>
      </c>
      <c r="M6571">
        <v>0</v>
      </c>
      <c r="N6571" s="1">
        <v>0</v>
      </c>
      <c r="O6571" t="s">
        <v>108</v>
      </c>
      <c r="P6571" t="s">
        <v>3763</v>
      </c>
      <c r="Q6571">
        <v>32.805517999999999</v>
      </c>
      <c r="R6571">
        <v>-117.16905199999999</v>
      </c>
      <c r="T6571">
        <v>46828</v>
      </c>
      <c r="V6571" s="2">
        <v>3</v>
      </c>
      <c r="W6571">
        <f t="shared" si="306"/>
        <v>3</v>
      </c>
      <c r="X6571" s="1">
        <v>3</v>
      </c>
      <c r="Y6571" t="s">
        <v>59</v>
      </c>
      <c r="Z6571" t="s">
        <v>59</v>
      </c>
      <c r="AA6571">
        <v>0</v>
      </c>
      <c r="AB6571" s="1">
        <v>0</v>
      </c>
      <c r="AC6571" t="s">
        <v>59</v>
      </c>
      <c r="AD6571" t="s">
        <v>59</v>
      </c>
      <c r="AE6571" s="7">
        <f t="shared" ca="1" si="308"/>
        <v>57.003393300621568</v>
      </c>
      <c r="AF6571" s="8">
        <v>9.4887965972137902</v>
      </c>
      <c r="AG6571" t="s">
        <v>59</v>
      </c>
      <c r="AI6571" t="s">
        <v>59</v>
      </c>
      <c r="AK6571" t="s">
        <v>59</v>
      </c>
      <c r="AM6571" t="s">
        <v>59</v>
      </c>
      <c r="AN6571" t="s">
        <v>59</v>
      </c>
      <c r="AO6571" t="s">
        <v>59</v>
      </c>
      <c r="AP6571" t="s">
        <v>59</v>
      </c>
      <c r="AQ6571" t="s">
        <v>59</v>
      </c>
      <c r="AR6571" t="s">
        <v>59</v>
      </c>
      <c r="AS6571" t="s">
        <v>59</v>
      </c>
      <c r="AT6571" t="s">
        <v>59</v>
      </c>
      <c r="AU6571" t="s">
        <v>59</v>
      </c>
      <c r="AV6571" t="s">
        <v>59</v>
      </c>
      <c r="AW6571" t="s">
        <v>59</v>
      </c>
      <c r="AX6571" t="s">
        <v>59</v>
      </c>
      <c r="AY6571" t="s">
        <v>59</v>
      </c>
      <c r="AZ6571" t="s">
        <v>59</v>
      </c>
      <c r="BA6571" t="s">
        <v>59</v>
      </c>
      <c r="BB6571" t="s">
        <v>59</v>
      </c>
      <c r="BC6571" t="s">
        <v>59</v>
      </c>
      <c r="BD6571" t="s">
        <v>59</v>
      </c>
      <c r="BE6571" t="s">
        <v>59</v>
      </c>
      <c r="BF6571" t="s">
        <v>59</v>
      </c>
      <c r="BG6571" t="s">
        <v>996</v>
      </c>
      <c r="BH6571" s="1" t="s">
        <v>996</v>
      </c>
      <c r="BI6571" t="s">
        <v>59</v>
      </c>
      <c r="BJ6571" t="b">
        <v>1</v>
      </c>
      <c r="BK6571">
        <v>0</v>
      </c>
    </row>
    <row r="6572" spans="1:63">
      <c r="A6572" s="1" t="s">
        <v>9409</v>
      </c>
      <c r="B6572" t="s">
        <v>59</v>
      </c>
      <c r="D6572" t="s">
        <v>59</v>
      </c>
      <c r="E6572" t="s">
        <v>59</v>
      </c>
      <c r="F6572" t="s">
        <v>59</v>
      </c>
      <c r="G6572">
        <f t="shared" si="307"/>
        <v>47</v>
      </c>
      <c r="H6572" s="1">
        <v>47</v>
      </c>
      <c r="I6572" t="s">
        <v>59</v>
      </c>
      <c r="K6572" t="s">
        <v>59</v>
      </c>
      <c r="L6572" t="s">
        <v>59</v>
      </c>
      <c r="M6572">
        <v>0</v>
      </c>
      <c r="N6572" s="1">
        <v>0</v>
      </c>
      <c r="O6572" t="s">
        <v>108</v>
      </c>
      <c r="P6572" t="s">
        <v>3292</v>
      </c>
      <c r="Q6572">
        <v>32.697097999999997</v>
      </c>
      <c r="R6572">
        <v>-117.116587</v>
      </c>
      <c r="T6572">
        <v>47431</v>
      </c>
      <c r="V6572" s="2" t="s">
        <v>59</v>
      </c>
      <c r="W6572">
        <f t="shared" si="306"/>
        <v>4</v>
      </c>
      <c r="X6572" s="1">
        <v>4</v>
      </c>
      <c r="Y6572" t="s">
        <v>59</v>
      </c>
      <c r="Z6572" t="s">
        <v>59</v>
      </c>
      <c r="AA6572">
        <v>0</v>
      </c>
      <c r="AB6572" s="1">
        <v>0</v>
      </c>
      <c r="AC6572" t="s">
        <v>59</v>
      </c>
      <c r="AD6572" t="s">
        <v>59</v>
      </c>
      <c r="AE6572" s="7">
        <f t="shared" ca="1" si="308"/>
        <v>13.894927315538691</v>
      </c>
      <c r="AF6572" s="8">
        <v>68.064946457736013</v>
      </c>
      <c r="AG6572" t="s">
        <v>59</v>
      </c>
      <c r="AI6572" t="s">
        <v>59</v>
      </c>
      <c r="AK6572" t="s">
        <v>59</v>
      </c>
      <c r="AM6572" t="s">
        <v>59</v>
      </c>
      <c r="AN6572" t="s">
        <v>59</v>
      </c>
      <c r="AO6572" t="s">
        <v>59</v>
      </c>
      <c r="AP6572" t="s">
        <v>59</v>
      </c>
      <c r="AQ6572" t="s">
        <v>59</v>
      </c>
      <c r="AR6572" t="s">
        <v>59</v>
      </c>
      <c r="AS6572" t="s">
        <v>59</v>
      </c>
      <c r="AT6572" t="s">
        <v>59</v>
      </c>
      <c r="AU6572" t="s">
        <v>59</v>
      </c>
      <c r="AV6572" t="s">
        <v>59</v>
      </c>
      <c r="AW6572" t="s">
        <v>59</v>
      </c>
      <c r="AX6572" t="s">
        <v>59</v>
      </c>
      <c r="AY6572" t="s">
        <v>59</v>
      </c>
      <c r="AZ6572" t="s">
        <v>59</v>
      </c>
      <c r="BA6572" t="s">
        <v>59</v>
      </c>
      <c r="BB6572" t="s">
        <v>59</v>
      </c>
      <c r="BC6572" t="s">
        <v>59</v>
      </c>
      <c r="BD6572" t="s">
        <v>59</v>
      </c>
      <c r="BE6572" t="s">
        <v>59</v>
      </c>
      <c r="BF6572" t="s">
        <v>59</v>
      </c>
      <c r="BG6572" t="s">
        <v>996</v>
      </c>
      <c r="BH6572" s="1" t="s">
        <v>996</v>
      </c>
      <c r="BI6572" t="s">
        <v>59</v>
      </c>
      <c r="BJ6572" t="b">
        <v>1</v>
      </c>
      <c r="BK6572">
        <v>0</v>
      </c>
    </row>
    <row r="6573" spans="1:63">
      <c r="A6573" s="1" t="s">
        <v>9410</v>
      </c>
      <c r="B6573" t="s">
        <v>59</v>
      </c>
      <c r="D6573" t="s">
        <v>59</v>
      </c>
      <c r="E6573" t="s">
        <v>59</v>
      </c>
      <c r="F6573" t="s">
        <v>59</v>
      </c>
      <c r="G6573">
        <f t="shared" si="307"/>
        <v>47</v>
      </c>
      <c r="H6573" s="1">
        <v>47</v>
      </c>
      <c r="I6573" t="s">
        <v>59</v>
      </c>
      <c r="K6573" t="s">
        <v>59</v>
      </c>
      <c r="L6573" t="s">
        <v>59</v>
      </c>
      <c r="M6573">
        <v>0</v>
      </c>
      <c r="N6573" s="1">
        <v>0</v>
      </c>
      <c r="O6573" t="s">
        <v>108</v>
      </c>
      <c r="P6573" t="s">
        <v>59</v>
      </c>
      <c r="Q6573">
        <v>32.802959000000001</v>
      </c>
      <c r="R6573">
        <v>-117.027095</v>
      </c>
      <c r="T6573">
        <v>21866</v>
      </c>
      <c r="V6573" s="2">
        <v>5</v>
      </c>
      <c r="W6573">
        <f t="shared" si="306"/>
        <v>5</v>
      </c>
      <c r="X6573" s="1">
        <v>5</v>
      </c>
      <c r="Y6573" t="s">
        <v>56</v>
      </c>
      <c r="Z6573">
        <v>9</v>
      </c>
      <c r="AA6573">
        <v>9</v>
      </c>
      <c r="AB6573" s="1">
        <v>9</v>
      </c>
      <c r="AC6573">
        <v>52</v>
      </c>
      <c r="AD6573" t="s">
        <v>60</v>
      </c>
      <c r="AE6573" s="7">
        <f t="shared" ca="1" si="308"/>
        <v>52</v>
      </c>
      <c r="AF6573" s="8">
        <v>52</v>
      </c>
      <c r="AG6573" t="s">
        <v>56</v>
      </c>
      <c r="AI6573">
        <v>10.4</v>
      </c>
      <c r="AK6573" t="s">
        <v>59</v>
      </c>
      <c r="AM6573" t="s">
        <v>56</v>
      </c>
      <c r="AN6573" t="s">
        <v>61</v>
      </c>
      <c r="AO6573">
        <v>85</v>
      </c>
      <c r="AP6573" t="s">
        <v>56</v>
      </c>
      <c r="AQ6573" t="s">
        <v>56</v>
      </c>
      <c r="AR6573" t="s">
        <v>55</v>
      </c>
      <c r="AS6573" t="s">
        <v>55</v>
      </c>
      <c r="AT6573" t="s">
        <v>56</v>
      </c>
      <c r="AU6573" t="s">
        <v>56</v>
      </c>
      <c r="AV6573" t="s">
        <v>56</v>
      </c>
      <c r="AW6573" t="s">
        <v>56</v>
      </c>
      <c r="AX6573" t="s">
        <v>145</v>
      </c>
      <c r="AY6573" t="s">
        <v>56</v>
      </c>
      <c r="AZ6573" t="s">
        <v>138</v>
      </c>
      <c r="BA6573">
        <v>75.400000000000006</v>
      </c>
      <c r="BB6573">
        <v>3865.45</v>
      </c>
      <c r="BC6573">
        <v>0</v>
      </c>
      <c r="BD6573" t="s">
        <v>59</v>
      </c>
      <c r="BE6573">
        <v>540.79999999999995</v>
      </c>
      <c r="BF6573">
        <v>4406.25</v>
      </c>
      <c r="BG6573" t="s">
        <v>59</v>
      </c>
      <c r="BH6573" s="1" t="s">
        <v>59</v>
      </c>
      <c r="BI6573" t="b">
        <v>1</v>
      </c>
      <c r="BJ6573" t="s">
        <v>59</v>
      </c>
      <c r="BK6573">
        <v>0</v>
      </c>
    </row>
    <row r="6574" spans="1:63">
      <c r="A6574" s="1" t="s">
        <v>9411</v>
      </c>
      <c r="B6574" t="s">
        <v>59</v>
      </c>
      <c r="D6574" t="s">
        <v>59</v>
      </c>
      <c r="E6574" t="s">
        <v>59</v>
      </c>
      <c r="F6574" t="s">
        <v>59</v>
      </c>
      <c r="G6574">
        <f t="shared" si="307"/>
        <v>47</v>
      </c>
      <c r="H6574" s="1">
        <v>47</v>
      </c>
      <c r="I6574" t="s">
        <v>59</v>
      </c>
      <c r="K6574" t="s">
        <v>59</v>
      </c>
      <c r="L6574" t="s">
        <v>59</v>
      </c>
      <c r="M6574">
        <v>0</v>
      </c>
      <c r="N6574" s="1">
        <v>0</v>
      </c>
      <c r="O6574" t="s">
        <v>59</v>
      </c>
      <c r="P6574" t="s">
        <v>6980</v>
      </c>
      <c r="Q6574">
        <v>33.345824999999998</v>
      </c>
      <c r="R6574">
        <v>-115.596574</v>
      </c>
      <c r="T6574">
        <v>2753</v>
      </c>
      <c r="V6574" s="2">
        <v>4</v>
      </c>
      <c r="W6574">
        <f t="shared" si="306"/>
        <v>4</v>
      </c>
      <c r="X6574" s="1">
        <v>4</v>
      </c>
      <c r="Y6574" t="s">
        <v>56</v>
      </c>
      <c r="Z6574">
        <v>1</v>
      </c>
      <c r="AA6574">
        <v>1</v>
      </c>
      <c r="AB6574" s="1">
        <v>1</v>
      </c>
      <c r="AC6574">
        <v>71</v>
      </c>
      <c r="AD6574" t="s">
        <v>233</v>
      </c>
      <c r="AE6574" s="7">
        <f t="shared" ca="1" si="308"/>
        <v>71</v>
      </c>
      <c r="AF6574" s="8">
        <v>71</v>
      </c>
      <c r="AG6574" t="s">
        <v>59</v>
      </c>
      <c r="AI6574">
        <v>18.420000000000002</v>
      </c>
      <c r="AK6574" t="s">
        <v>56</v>
      </c>
      <c r="AM6574" t="s">
        <v>56</v>
      </c>
      <c r="AN6574" t="s">
        <v>59</v>
      </c>
      <c r="AO6574">
        <v>29</v>
      </c>
      <c r="AP6574" t="s">
        <v>56</v>
      </c>
      <c r="AQ6574" t="s">
        <v>56</v>
      </c>
      <c r="AR6574" t="s">
        <v>59</v>
      </c>
      <c r="AS6574" t="s">
        <v>56</v>
      </c>
      <c r="AT6574" t="s">
        <v>56</v>
      </c>
      <c r="AU6574" t="s">
        <v>56</v>
      </c>
      <c r="AV6574" t="s">
        <v>59</v>
      </c>
      <c r="AW6574" t="s">
        <v>56</v>
      </c>
      <c r="AX6574" t="s">
        <v>363</v>
      </c>
      <c r="AY6574" t="s">
        <v>55</v>
      </c>
      <c r="AZ6574" t="s">
        <v>63</v>
      </c>
      <c r="BA6574">
        <v>90.35</v>
      </c>
      <c r="BB6574">
        <v>6325.25</v>
      </c>
      <c r="BC6574">
        <v>0</v>
      </c>
      <c r="BD6574">
        <v>0</v>
      </c>
      <c r="BE6574">
        <v>1307.82</v>
      </c>
      <c r="BF6574">
        <v>7633.07</v>
      </c>
      <c r="BG6574" t="s">
        <v>996</v>
      </c>
      <c r="BH6574" s="1" t="s">
        <v>996</v>
      </c>
      <c r="BI6574" t="s">
        <v>59</v>
      </c>
      <c r="BJ6574" t="b">
        <v>1</v>
      </c>
      <c r="BK6574">
        <v>0</v>
      </c>
    </row>
    <row r="6575" spans="1:63">
      <c r="A6575" s="1" t="s">
        <v>9412</v>
      </c>
      <c r="B6575" t="s">
        <v>59</v>
      </c>
      <c r="D6575" t="s">
        <v>59</v>
      </c>
      <c r="E6575" t="s">
        <v>59</v>
      </c>
      <c r="F6575" t="s">
        <v>59</v>
      </c>
      <c r="G6575">
        <f t="shared" si="307"/>
        <v>47</v>
      </c>
      <c r="H6575" s="1">
        <v>47</v>
      </c>
      <c r="I6575" t="s">
        <v>59</v>
      </c>
      <c r="K6575" t="s">
        <v>59</v>
      </c>
      <c r="L6575" t="s">
        <v>59</v>
      </c>
      <c r="M6575">
        <v>0</v>
      </c>
      <c r="N6575" s="1">
        <v>0</v>
      </c>
      <c r="O6575" t="s">
        <v>1945</v>
      </c>
      <c r="P6575" t="s">
        <v>1946</v>
      </c>
      <c r="Q6575">
        <v>34.201107999999998</v>
      </c>
      <c r="R6575">
        <v>-116.593456</v>
      </c>
      <c r="T6575">
        <v>354</v>
      </c>
      <c r="V6575" s="2">
        <v>3</v>
      </c>
      <c r="W6575">
        <f t="shared" si="306"/>
        <v>3</v>
      </c>
      <c r="X6575" s="1">
        <v>3</v>
      </c>
      <c r="Y6575" t="s">
        <v>55</v>
      </c>
      <c r="Z6575">
        <v>0</v>
      </c>
      <c r="AA6575">
        <v>0</v>
      </c>
      <c r="AB6575" s="1">
        <v>0</v>
      </c>
      <c r="AC6575" t="s">
        <v>59</v>
      </c>
      <c r="AD6575" t="s">
        <v>60</v>
      </c>
      <c r="AE6575" s="7">
        <f t="shared" ca="1" si="308"/>
        <v>42.258482073557914</v>
      </c>
      <c r="AF6575" s="8">
        <v>23.594188811779155</v>
      </c>
      <c r="AG6575" t="s">
        <v>56</v>
      </c>
      <c r="AI6575">
        <v>47.73</v>
      </c>
      <c r="AK6575" t="s">
        <v>56</v>
      </c>
      <c r="AM6575" t="s">
        <v>56</v>
      </c>
      <c r="AN6575" t="s">
        <v>68</v>
      </c>
      <c r="AO6575">
        <v>25</v>
      </c>
      <c r="AP6575" t="s">
        <v>56</v>
      </c>
      <c r="AQ6575" t="s">
        <v>56</v>
      </c>
      <c r="AR6575" t="s">
        <v>59</v>
      </c>
      <c r="AS6575" t="s">
        <v>56</v>
      </c>
      <c r="AT6575" t="s">
        <v>56</v>
      </c>
      <c r="AU6575" t="s">
        <v>55</v>
      </c>
      <c r="AV6575" t="s">
        <v>55</v>
      </c>
      <c r="AW6575" t="s">
        <v>56</v>
      </c>
      <c r="AX6575" t="s">
        <v>62</v>
      </c>
      <c r="AY6575" t="s">
        <v>59</v>
      </c>
      <c r="AZ6575" t="s">
        <v>138</v>
      </c>
      <c r="BA6575">
        <v>100.75</v>
      </c>
      <c r="BB6575">
        <v>4669.2</v>
      </c>
      <c r="BC6575">
        <v>0</v>
      </c>
      <c r="BD6575">
        <v>0</v>
      </c>
      <c r="BE6575" t="s">
        <v>59</v>
      </c>
      <c r="BF6575">
        <v>6912.51</v>
      </c>
      <c r="BG6575" t="s">
        <v>59</v>
      </c>
      <c r="BH6575" s="1" t="s">
        <v>59</v>
      </c>
      <c r="BI6575" t="b">
        <v>1</v>
      </c>
      <c r="BJ6575" t="s">
        <v>59</v>
      </c>
      <c r="BK6575">
        <v>0</v>
      </c>
    </row>
    <row r="6576" spans="1:63">
      <c r="A6576" s="1" t="s">
        <v>9413</v>
      </c>
      <c r="B6576" t="s">
        <v>59</v>
      </c>
      <c r="D6576" t="s">
        <v>59</v>
      </c>
      <c r="E6576" t="s">
        <v>59</v>
      </c>
      <c r="F6576" t="s">
        <v>59</v>
      </c>
      <c r="G6576">
        <f t="shared" si="307"/>
        <v>47</v>
      </c>
      <c r="H6576" s="1">
        <v>47</v>
      </c>
      <c r="I6576" t="s">
        <v>59</v>
      </c>
      <c r="K6576" t="s">
        <v>59</v>
      </c>
      <c r="L6576" t="s">
        <v>59</v>
      </c>
      <c r="M6576">
        <v>0</v>
      </c>
      <c r="N6576" s="1">
        <v>0</v>
      </c>
      <c r="O6576" t="s">
        <v>4563</v>
      </c>
      <c r="P6576" t="s">
        <v>4564</v>
      </c>
      <c r="Q6576">
        <v>34.965648000000002</v>
      </c>
      <c r="R6576">
        <v>-117.001509</v>
      </c>
      <c r="T6576">
        <v>31293</v>
      </c>
      <c r="V6576" s="2" t="s">
        <v>59</v>
      </c>
      <c r="W6576" t="e">
        <f t="shared" si="306"/>
        <v>#N/A</v>
      </c>
      <c r="X6576" s="1" t="e">
        <v>#N/A</v>
      </c>
      <c r="Y6576" t="s">
        <v>55</v>
      </c>
      <c r="Z6576">
        <v>0</v>
      </c>
      <c r="AA6576">
        <v>0</v>
      </c>
      <c r="AB6576" s="1">
        <v>0</v>
      </c>
      <c r="AC6576">
        <v>50</v>
      </c>
      <c r="AD6576" t="s">
        <v>60</v>
      </c>
      <c r="AE6576" s="7">
        <f t="shared" ca="1" si="308"/>
        <v>50</v>
      </c>
      <c r="AF6576" s="8">
        <v>50</v>
      </c>
      <c r="AG6576" t="s">
        <v>55</v>
      </c>
      <c r="AI6576">
        <v>0</v>
      </c>
      <c r="AK6576" t="s">
        <v>55</v>
      </c>
      <c r="AM6576" t="s">
        <v>56</v>
      </c>
      <c r="AN6576" t="s">
        <v>61</v>
      </c>
      <c r="AO6576">
        <v>6</v>
      </c>
      <c r="AP6576" t="s">
        <v>55</v>
      </c>
      <c r="AQ6576" t="s">
        <v>56</v>
      </c>
      <c r="AR6576" t="s">
        <v>56</v>
      </c>
      <c r="AS6576" t="s">
        <v>56</v>
      </c>
      <c r="AT6576" t="s">
        <v>55</v>
      </c>
      <c r="AU6576" t="s">
        <v>55</v>
      </c>
      <c r="AV6576" t="s">
        <v>55</v>
      </c>
      <c r="AW6576" t="s">
        <v>59</v>
      </c>
      <c r="AX6576" t="s">
        <v>363</v>
      </c>
      <c r="AY6576" t="s">
        <v>59</v>
      </c>
      <c r="AZ6576" t="s">
        <v>138</v>
      </c>
      <c r="BA6576">
        <v>39.700000000000003</v>
      </c>
      <c r="BB6576">
        <v>1932.75</v>
      </c>
      <c r="BC6576" t="s">
        <v>59</v>
      </c>
      <c r="BD6576">
        <v>0</v>
      </c>
      <c r="BE6576">
        <v>0</v>
      </c>
      <c r="BF6576">
        <v>1932.75</v>
      </c>
      <c r="BG6576" t="s">
        <v>59</v>
      </c>
      <c r="BH6576" s="1" t="s">
        <v>59</v>
      </c>
      <c r="BI6576" t="s">
        <v>59</v>
      </c>
      <c r="BJ6576" t="b">
        <v>1</v>
      </c>
      <c r="BK6576">
        <v>1</v>
      </c>
    </row>
    <row r="6577" spans="1:63">
      <c r="A6577" s="1" t="s">
        <v>9414</v>
      </c>
      <c r="B6577" t="s">
        <v>59</v>
      </c>
      <c r="D6577" t="s">
        <v>59</v>
      </c>
      <c r="E6577" t="s">
        <v>59</v>
      </c>
      <c r="F6577" t="s">
        <v>59</v>
      </c>
      <c r="G6577">
        <f t="shared" si="307"/>
        <v>47</v>
      </c>
      <c r="H6577" s="1">
        <v>47</v>
      </c>
      <c r="I6577" t="s">
        <v>59</v>
      </c>
      <c r="K6577" t="s">
        <v>59</v>
      </c>
      <c r="L6577" t="s">
        <v>59</v>
      </c>
      <c r="M6577">
        <v>0</v>
      </c>
      <c r="N6577" s="1">
        <v>0</v>
      </c>
      <c r="O6577" t="s">
        <v>4587</v>
      </c>
      <c r="P6577" t="s">
        <v>4588</v>
      </c>
      <c r="Q6577">
        <v>34.361387000000001</v>
      </c>
      <c r="R6577">
        <v>-117.337509</v>
      </c>
      <c r="T6577">
        <v>68515</v>
      </c>
      <c r="V6577" s="2" t="s">
        <v>59</v>
      </c>
      <c r="W6577" t="e">
        <f t="shared" si="306"/>
        <v>#N/A</v>
      </c>
      <c r="X6577" s="1" t="e">
        <v>#N/A</v>
      </c>
      <c r="Y6577" t="s">
        <v>55</v>
      </c>
      <c r="Z6577">
        <v>0</v>
      </c>
      <c r="AA6577">
        <v>0</v>
      </c>
      <c r="AB6577" s="1">
        <v>0</v>
      </c>
      <c r="AC6577">
        <v>34</v>
      </c>
      <c r="AD6577" t="s">
        <v>60</v>
      </c>
      <c r="AE6577" s="7">
        <f t="shared" ca="1" si="308"/>
        <v>34</v>
      </c>
      <c r="AF6577" s="8">
        <v>34</v>
      </c>
      <c r="AG6577" t="s">
        <v>56</v>
      </c>
      <c r="AI6577" t="s">
        <v>59</v>
      </c>
      <c r="AK6577" t="s">
        <v>56</v>
      </c>
      <c r="AM6577" t="s">
        <v>55</v>
      </c>
      <c r="AN6577" t="s">
        <v>59</v>
      </c>
      <c r="AO6577">
        <v>0</v>
      </c>
      <c r="AP6577" t="s">
        <v>55</v>
      </c>
      <c r="AQ6577" t="s">
        <v>55</v>
      </c>
      <c r="AR6577" t="s">
        <v>55</v>
      </c>
      <c r="AS6577" t="s">
        <v>55</v>
      </c>
      <c r="AT6577" t="s">
        <v>55</v>
      </c>
      <c r="AU6577" t="s">
        <v>59</v>
      </c>
      <c r="AV6577" t="s">
        <v>55</v>
      </c>
      <c r="AW6577" t="s">
        <v>55</v>
      </c>
      <c r="AX6577" t="s">
        <v>363</v>
      </c>
      <c r="AY6577" t="s">
        <v>55</v>
      </c>
      <c r="AZ6577" t="s">
        <v>63</v>
      </c>
      <c r="BA6577">
        <v>26.1</v>
      </c>
      <c r="BB6577">
        <v>980.35</v>
      </c>
      <c r="BC6577">
        <v>0</v>
      </c>
      <c r="BD6577">
        <v>0</v>
      </c>
      <c r="BE6577">
        <v>695.98</v>
      </c>
      <c r="BF6577">
        <v>1676.33</v>
      </c>
      <c r="BG6577" t="s">
        <v>59</v>
      </c>
      <c r="BH6577" s="1" t="s">
        <v>59</v>
      </c>
      <c r="BI6577" t="b">
        <v>1</v>
      </c>
      <c r="BJ6577" t="s">
        <v>59</v>
      </c>
      <c r="BK6577">
        <v>0</v>
      </c>
    </row>
    <row r="6578" spans="1:63">
      <c r="A6578" s="1" t="s">
        <v>9415</v>
      </c>
      <c r="B6578" t="s">
        <v>59</v>
      </c>
      <c r="D6578" t="s">
        <v>59</v>
      </c>
      <c r="E6578" t="s">
        <v>59</v>
      </c>
      <c r="F6578" t="s">
        <v>59</v>
      </c>
      <c r="G6578">
        <f t="shared" si="307"/>
        <v>47</v>
      </c>
      <c r="H6578" s="1">
        <v>47</v>
      </c>
      <c r="I6578" t="s">
        <v>59</v>
      </c>
      <c r="K6578" t="s">
        <v>59</v>
      </c>
      <c r="L6578" t="s">
        <v>59</v>
      </c>
      <c r="M6578">
        <v>0</v>
      </c>
      <c r="N6578" s="1">
        <v>0</v>
      </c>
      <c r="O6578" t="s">
        <v>4593</v>
      </c>
      <c r="P6578" t="s">
        <v>4594</v>
      </c>
      <c r="Q6578">
        <v>34.983808000000003</v>
      </c>
      <c r="R6578">
        <v>-117.239306</v>
      </c>
      <c r="T6578">
        <v>1933</v>
      </c>
      <c r="V6578" s="2">
        <v>3</v>
      </c>
      <c r="W6578">
        <f t="shared" si="306"/>
        <v>3</v>
      </c>
      <c r="X6578" s="1">
        <v>3</v>
      </c>
      <c r="Y6578" t="s">
        <v>56</v>
      </c>
      <c r="Z6578">
        <v>6</v>
      </c>
      <c r="AA6578">
        <v>6</v>
      </c>
      <c r="AB6578" s="1">
        <v>6</v>
      </c>
      <c r="AC6578">
        <v>30</v>
      </c>
      <c r="AD6578" t="s">
        <v>60</v>
      </c>
      <c r="AE6578" s="7">
        <f t="shared" ca="1" si="308"/>
        <v>30</v>
      </c>
      <c r="AF6578" s="8">
        <v>30</v>
      </c>
      <c r="AG6578" t="s">
        <v>56</v>
      </c>
      <c r="AI6578">
        <v>40</v>
      </c>
      <c r="AK6578" t="s">
        <v>55</v>
      </c>
      <c r="AM6578" t="s">
        <v>55</v>
      </c>
      <c r="AN6578" t="s">
        <v>60</v>
      </c>
      <c r="AO6578">
        <v>0</v>
      </c>
      <c r="AP6578" t="s">
        <v>55</v>
      </c>
      <c r="AQ6578" t="s">
        <v>55</v>
      </c>
      <c r="AR6578" t="s">
        <v>55</v>
      </c>
      <c r="AS6578" t="s">
        <v>55</v>
      </c>
      <c r="AT6578" t="s">
        <v>59</v>
      </c>
      <c r="AU6578" t="s">
        <v>59</v>
      </c>
      <c r="AV6578" t="s">
        <v>55</v>
      </c>
      <c r="AW6578" t="s">
        <v>55</v>
      </c>
      <c r="AX6578" t="s">
        <v>363</v>
      </c>
      <c r="AY6578" t="s">
        <v>55</v>
      </c>
      <c r="AZ6578" t="s">
        <v>138</v>
      </c>
      <c r="BA6578">
        <v>21.25</v>
      </c>
      <c r="BB6578">
        <v>711.9</v>
      </c>
      <c r="BC6578" t="s">
        <v>59</v>
      </c>
      <c r="BD6578" t="s">
        <v>59</v>
      </c>
      <c r="BE6578">
        <v>1200</v>
      </c>
      <c r="BF6578">
        <v>1911.9</v>
      </c>
      <c r="BG6578" t="s">
        <v>996</v>
      </c>
      <c r="BH6578" s="1" t="s">
        <v>996</v>
      </c>
      <c r="BI6578" t="s">
        <v>59</v>
      </c>
      <c r="BJ6578" t="b">
        <v>1</v>
      </c>
      <c r="BK6578">
        <v>0</v>
      </c>
    </row>
    <row r="6579" spans="1:63">
      <c r="A6579" s="1" t="s">
        <v>9416</v>
      </c>
      <c r="B6579" t="s">
        <v>59</v>
      </c>
      <c r="D6579" t="s">
        <v>59</v>
      </c>
      <c r="E6579" t="s">
        <v>59</v>
      </c>
      <c r="F6579" t="s">
        <v>59</v>
      </c>
      <c r="G6579">
        <f t="shared" si="307"/>
        <v>47</v>
      </c>
      <c r="H6579" s="1">
        <v>47</v>
      </c>
      <c r="I6579" t="s">
        <v>59</v>
      </c>
      <c r="K6579" t="s">
        <v>59</v>
      </c>
      <c r="L6579" t="s">
        <v>59</v>
      </c>
      <c r="M6579">
        <v>0</v>
      </c>
      <c r="N6579" s="1">
        <v>0</v>
      </c>
      <c r="O6579" t="s">
        <v>4597</v>
      </c>
      <c r="P6579" t="s">
        <v>7019</v>
      </c>
      <c r="Q6579" t="s">
        <v>59</v>
      </c>
      <c r="R6579">
        <v>-117.25597399999999</v>
      </c>
      <c r="T6579">
        <v>18068</v>
      </c>
      <c r="V6579" s="2" t="s">
        <v>59</v>
      </c>
      <c r="W6579">
        <f t="shared" si="306"/>
        <v>4</v>
      </c>
      <c r="X6579" s="1">
        <v>4</v>
      </c>
      <c r="Y6579" t="s">
        <v>56</v>
      </c>
      <c r="Z6579">
        <v>6</v>
      </c>
      <c r="AA6579">
        <v>6</v>
      </c>
      <c r="AB6579" s="1">
        <v>6</v>
      </c>
      <c r="AC6579">
        <v>45</v>
      </c>
      <c r="AD6579" t="s">
        <v>60</v>
      </c>
      <c r="AE6579" s="7">
        <f t="shared" ca="1" si="308"/>
        <v>45</v>
      </c>
      <c r="AF6579" s="8">
        <v>45</v>
      </c>
      <c r="AG6579" t="s">
        <v>56</v>
      </c>
      <c r="AI6579">
        <v>33.450000000000003</v>
      </c>
      <c r="AK6579" t="s">
        <v>56</v>
      </c>
      <c r="AM6579" t="s">
        <v>56</v>
      </c>
      <c r="AN6579" t="s">
        <v>68</v>
      </c>
      <c r="AO6579">
        <v>69</v>
      </c>
      <c r="AP6579" t="s">
        <v>55</v>
      </c>
      <c r="AQ6579" t="s">
        <v>56</v>
      </c>
      <c r="AR6579" t="s">
        <v>56</v>
      </c>
      <c r="AS6579" t="s">
        <v>55</v>
      </c>
      <c r="AT6579" t="s">
        <v>59</v>
      </c>
      <c r="AU6579" t="s">
        <v>56</v>
      </c>
      <c r="AV6579" t="s">
        <v>56</v>
      </c>
      <c r="AW6579" t="s">
        <v>59</v>
      </c>
      <c r="AX6579" t="s">
        <v>145</v>
      </c>
      <c r="AY6579" t="s">
        <v>56</v>
      </c>
      <c r="AZ6579" t="s">
        <v>138</v>
      </c>
      <c r="BA6579">
        <v>95</v>
      </c>
      <c r="BB6579">
        <v>4368.8500000000004</v>
      </c>
      <c r="BC6579" t="s">
        <v>59</v>
      </c>
      <c r="BD6579">
        <v>60</v>
      </c>
      <c r="BE6579">
        <v>1505.25</v>
      </c>
      <c r="BF6579">
        <v>5934.1</v>
      </c>
      <c r="BG6579" t="s">
        <v>996</v>
      </c>
      <c r="BH6579" s="1" t="s">
        <v>996</v>
      </c>
      <c r="BI6579" t="s">
        <v>59</v>
      </c>
      <c r="BJ6579" t="b">
        <v>1</v>
      </c>
      <c r="BK6579">
        <v>0</v>
      </c>
    </row>
    <row r="6580" spans="1:63">
      <c r="A6580" s="1" t="s">
        <v>9417</v>
      </c>
      <c r="B6580" t="s">
        <v>59</v>
      </c>
      <c r="D6580" t="s">
        <v>59</v>
      </c>
      <c r="E6580" t="s">
        <v>59</v>
      </c>
      <c r="F6580" t="s">
        <v>59</v>
      </c>
      <c r="G6580">
        <f t="shared" si="307"/>
        <v>47</v>
      </c>
      <c r="H6580" s="1">
        <v>47</v>
      </c>
      <c r="I6580" t="s">
        <v>59</v>
      </c>
      <c r="K6580" t="s">
        <v>59</v>
      </c>
      <c r="L6580" t="s">
        <v>59</v>
      </c>
      <c r="M6580">
        <v>0</v>
      </c>
      <c r="N6580" s="1">
        <v>0</v>
      </c>
      <c r="O6580" t="s">
        <v>1951</v>
      </c>
      <c r="P6580" t="s">
        <v>1952</v>
      </c>
      <c r="Q6580">
        <v>34.508417000000001</v>
      </c>
      <c r="R6580" t="s">
        <v>59</v>
      </c>
      <c r="T6580" t="s">
        <v>59</v>
      </c>
      <c r="V6580" s="2">
        <v>4</v>
      </c>
      <c r="W6580">
        <f t="shared" si="306"/>
        <v>4</v>
      </c>
      <c r="X6580" s="1">
        <v>4</v>
      </c>
      <c r="Y6580" t="s">
        <v>55</v>
      </c>
      <c r="Z6580">
        <v>0</v>
      </c>
      <c r="AA6580">
        <v>0</v>
      </c>
      <c r="AB6580" s="1">
        <v>0</v>
      </c>
      <c r="AC6580">
        <v>40</v>
      </c>
      <c r="AD6580" t="s">
        <v>60</v>
      </c>
      <c r="AE6580" s="7">
        <f t="shared" ca="1" si="308"/>
        <v>40</v>
      </c>
      <c r="AF6580" s="8">
        <v>40</v>
      </c>
      <c r="AG6580" t="s">
        <v>56</v>
      </c>
      <c r="AI6580" t="s">
        <v>59</v>
      </c>
      <c r="AK6580" t="s">
        <v>55</v>
      </c>
      <c r="AM6580" t="s">
        <v>56</v>
      </c>
      <c r="AN6580" t="s">
        <v>61</v>
      </c>
      <c r="AO6580">
        <v>21</v>
      </c>
      <c r="AP6580" t="s">
        <v>56</v>
      </c>
      <c r="AQ6580" t="s">
        <v>56</v>
      </c>
      <c r="AR6580" t="s">
        <v>59</v>
      </c>
      <c r="AS6580" t="s">
        <v>56</v>
      </c>
      <c r="AT6580" t="s">
        <v>55</v>
      </c>
      <c r="AU6580" t="s">
        <v>59</v>
      </c>
      <c r="AV6580" t="s">
        <v>55</v>
      </c>
      <c r="AW6580" t="s">
        <v>56</v>
      </c>
      <c r="AX6580" t="s">
        <v>62</v>
      </c>
      <c r="AY6580" t="s">
        <v>56</v>
      </c>
      <c r="AZ6580" t="s">
        <v>138</v>
      </c>
      <c r="BA6580">
        <v>61.9</v>
      </c>
      <c r="BB6580">
        <v>2647.1</v>
      </c>
      <c r="BC6580" t="s">
        <v>59</v>
      </c>
      <c r="BD6580">
        <v>0</v>
      </c>
      <c r="BE6580">
        <v>1479.2</v>
      </c>
      <c r="BF6580">
        <v>4126.3</v>
      </c>
      <c r="BG6580" t="s">
        <v>996</v>
      </c>
      <c r="BH6580" s="1" t="s">
        <v>996</v>
      </c>
      <c r="BI6580" t="s">
        <v>59</v>
      </c>
      <c r="BJ6580" t="b">
        <v>1</v>
      </c>
      <c r="BK6580">
        <v>0</v>
      </c>
    </row>
    <row r="6581" spans="1:63">
      <c r="A6581" s="1" t="s">
        <v>9418</v>
      </c>
      <c r="B6581" t="s">
        <v>59</v>
      </c>
      <c r="D6581" t="s">
        <v>59</v>
      </c>
      <c r="E6581" t="s">
        <v>59</v>
      </c>
      <c r="F6581" t="s">
        <v>59</v>
      </c>
      <c r="G6581">
        <f t="shared" si="307"/>
        <v>47</v>
      </c>
      <c r="H6581" s="1">
        <v>47</v>
      </c>
      <c r="I6581" t="s">
        <v>59</v>
      </c>
      <c r="K6581" t="s">
        <v>59</v>
      </c>
      <c r="L6581" t="s">
        <v>59</v>
      </c>
      <c r="M6581">
        <v>0</v>
      </c>
      <c r="N6581" s="1">
        <v>0</v>
      </c>
      <c r="O6581" t="s">
        <v>3786</v>
      </c>
      <c r="P6581" t="s">
        <v>3787</v>
      </c>
      <c r="Q6581">
        <v>35.924252000000003</v>
      </c>
      <c r="R6581">
        <v>-116.18866800000001</v>
      </c>
      <c r="T6581">
        <v>87</v>
      </c>
      <c r="V6581" s="2">
        <v>3</v>
      </c>
      <c r="W6581">
        <f t="shared" si="306"/>
        <v>3</v>
      </c>
      <c r="X6581" s="1">
        <v>3</v>
      </c>
      <c r="Y6581" t="s">
        <v>56</v>
      </c>
      <c r="Z6581">
        <v>4</v>
      </c>
      <c r="AA6581">
        <v>4</v>
      </c>
      <c r="AB6581" s="1">
        <v>4</v>
      </c>
      <c r="AC6581">
        <v>41</v>
      </c>
      <c r="AD6581" t="s">
        <v>88</v>
      </c>
      <c r="AE6581" s="7">
        <f t="shared" ca="1" si="308"/>
        <v>41</v>
      </c>
      <c r="AF6581" s="8">
        <v>41</v>
      </c>
      <c r="AG6581" t="s">
        <v>56</v>
      </c>
      <c r="AI6581">
        <v>28.55</v>
      </c>
      <c r="AK6581" t="s">
        <v>56</v>
      </c>
      <c r="AM6581" t="s">
        <v>59</v>
      </c>
      <c r="AN6581" t="s">
        <v>59</v>
      </c>
      <c r="AO6581" t="s">
        <v>59</v>
      </c>
      <c r="AP6581" t="s">
        <v>59</v>
      </c>
      <c r="AQ6581" t="s">
        <v>56</v>
      </c>
      <c r="AR6581" t="s">
        <v>56</v>
      </c>
      <c r="AS6581" t="s">
        <v>55</v>
      </c>
      <c r="AT6581" t="s">
        <v>56</v>
      </c>
      <c r="AU6581" t="s">
        <v>55</v>
      </c>
      <c r="AV6581" t="s">
        <v>55</v>
      </c>
      <c r="AW6581" t="s">
        <v>56</v>
      </c>
      <c r="AX6581" t="s">
        <v>62</v>
      </c>
      <c r="AY6581" t="s">
        <v>56</v>
      </c>
      <c r="AZ6581" t="s">
        <v>138</v>
      </c>
      <c r="BA6581">
        <v>74.55</v>
      </c>
      <c r="BB6581">
        <v>3023.55</v>
      </c>
      <c r="BC6581">
        <v>0</v>
      </c>
      <c r="BD6581" t="s">
        <v>59</v>
      </c>
      <c r="BE6581">
        <v>1170.55</v>
      </c>
      <c r="BF6581">
        <v>4194.1000000000004</v>
      </c>
      <c r="BG6581" t="s">
        <v>996</v>
      </c>
      <c r="BH6581" s="1" t="s">
        <v>996</v>
      </c>
      <c r="BI6581" t="s">
        <v>59</v>
      </c>
      <c r="BJ6581" t="b">
        <v>1</v>
      </c>
      <c r="BK6581">
        <v>0</v>
      </c>
    </row>
    <row r="6582" spans="1:63">
      <c r="A6582" s="1" t="s">
        <v>9419</v>
      </c>
      <c r="B6582" t="s">
        <v>59</v>
      </c>
      <c r="D6582" t="s">
        <v>59</v>
      </c>
      <c r="E6582" t="s">
        <v>59</v>
      </c>
      <c r="F6582" t="s">
        <v>59</v>
      </c>
      <c r="G6582">
        <f t="shared" si="307"/>
        <v>47</v>
      </c>
      <c r="H6582" s="1">
        <v>47</v>
      </c>
      <c r="I6582" t="s">
        <v>59</v>
      </c>
      <c r="K6582" t="s">
        <v>59</v>
      </c>
      <c r="L6582" t="s">
        <v>59</v>
      </c>
      <c r="M6582">
        <v>0</v>
      </c>
      <c r="N6582" s="1">
        <v>0</v>
      </c>
      <c r="O6582" t="s">
        <v>569</v>
      </c>
      <c r="P6582" t="s">
        <v>2361</v>
      </c>
      <c r="Q6582">
        <v>34.105935000000002</v>
      </c>
      <c r="R6582">
        <v>-117.2914</v>
      </c>
      <c r="T6582">
        <v>1779</v>
      </c>
      <c r="V6582" s="2">
        <v>4</v>
      </c>
      <c r="W6582">
        <f t="shared" si="306"/>
        <v>4</v>
      </c>
      <c r="X6582" s="1">
        <v>4</v>
      </c>
      <c r="Y6582" t="s">
        <v>55</v>
      </c>
      <c r="Z6582" t="s">
        <v>59</v>
      </c>
      <c r="AA6582">
        <v>0</v>
      </c>
      <c r="AB6582" s="1">
        <v>0</v>
      </c>
      <c r="AC6582">
        <v>15</v>
      </c>
      <c r="AD6582" t="s">
        <v>97</v>
      </c>
      <c r="AE6582" s="7">
        <f t="shared" ca="1" si="308"/>
        <v>15</v>
      </c>
      <c r="AF6582" s="8">
        <v>15</v>
      </c>
      <c r="AG6582" t="s">
        <v>56</v>
      </c>
      <c r="AI6582">
        <v>30.22</v>
      </c>
      <c r="AK6582" t="s">
        <v>59</v>
      </c>
      <c r="AM6582" t="s">
        <v>56</v>
      </c>
      <c r="AN6582" t="s">
        <v>68</v>
      </c>
      <c r="AO6582">
        <v>12</v>
      </c>
      <c r="AP6582" t="s">
        <v>55</v>
      </c>
      <c r="AQ6582" t="s">
        <v>56</v>
      </c>
      <c r="AR6582" t="s">
        <v>55</v>
      </c>
      <c r="AS6582" t="s">
        <v>55</v>
      </c>
      <c r="AT6582" t="s">
        <v>56</v>
      </c>
      <c r="AU6582" t="s">
        <v>55</v>
      </c>
      <c r="AV6582" t="s">
        <v>55</v>
      </c>
      <c r="AW6582" t="s">
        <v>56</v>
      </c>
      <c r="AX6582" t="s">
        <v>62</v>
      </c>
      <c r="AY6582" t="s">
        <v>56</v>
      </c>
      <c r="AZ6582" t="s">
        <v>63</v>
      </c>
      <c r="BA6582">
        <v>91</v>
      </c>
      <c r="BB6582">
        <v>1430.05</v>
      </c>
      <c r="BC6582">
        <v>0</v>
      </c>
      <c r="BD6582">
        <v>0</v>
      </c>
      <c r="BE6582">
        <v>453.3</v>
      </c>
      <c r="BF6582">
        <v>1883.35</v>
      </c>
      <c r="BG6582" t="s">
        <v>59</v>
      </c>
      <c r="BH6582" s="1" t="s">
        <v>59</v>
      </c>
      <c r="BI6582" t="b">
        <v>1</v>
      </c>
      <c r="BJ6582" t="s">
        <v>59</v>
      </c>
      <c r="BK6582">
        <v>0</v>
      </c>
    </row>
    <row r="6583" spans="1:63">
      <c r="A6583" s="1" t="s">
        <v>9420</v>
      </c>
      <c r="B6583" t="s">
        <v>59</v>
      </c>
      <c r="D6583" t="s">
        <v>59</v>
      </c>
      <c r="E6583" t="s">
        <v>59</v>
      </c>
      <c r="F6583" t="s">
        <v>59</v>
      </c>
      <c r="G6583">
        <f t="shared" si="307"/>
        <v>47</v>
      </c>
      <c r="H6583" s="1">
        <v>47</v>
      </c>
      <c r="I6583" t="s">
        <v>59</v>
      </c>
      <c r="K6583" t="s">
        <v>59</v>
      </c>
      <c r="L6583" t="s">
        <v>59</v>
      </c>
      <c r="M6583">
        <v>0</v>
      </c>
      <c r="N6583" s="1">
        <v>0</v>
      </c>
      <c r="O6583" t="s">
        <v>4625</v>
      </c>
      <c r="P6583" t="s">
        <v>1669</v>
      </c>
      <c r="Q6583" t="s">
        <v>59</v>
      </c>
      <c r="R6583">
        <v>-116.827173</v>
      </c>
      <c r="T6583">
        <v>2433</v>
      </c>
      <c r="V6583" s="2" t="s">
        <v>59</v>
      </c>
      <c r="W6583">
        <f t="shared" si="306"/>
        <v>4</v>
      </c>
      <c r="X6583" s="1">
        <v>4</v>
      </c>
      <c r="Y6583" t="s">
        <v>59</v>
      </c>
      <c r="Z6583" t="s">
        <v>59</v>
      </c>
      <c r="AA6583">
        <v>0</v>
      </c>
      <c r="AB6583" s="1">
        <v>0</v>
      </c>
      <c r="AC6583">
        <v>24</v>
      </c>
      <c r="AD6583" t="s">
        <v>60</v>
      </c>
      <c r="AE6583" s="7">
        <f t="shared" ca="1" si="308"/>
        <v>24</v>
      </c>
      <c r="AF6583" s="8">
        <v>24</v>
      </c>
      <c r="AG6583" t="s">
        <v>56</v>
      </c>
      <c r="AI6583">
        <v>34.24</v>
      </c>
      <c r="AK6583" t="s">
        <v>55</v>
      </c>
      <c r="AM6583" t="s">
        <v>55</v>
      </c>
      <c r="AN6583" t="s">
        <v>60</v>
      </c>
      <c r="AO6583" t="s">
        <v>59</v>
      </c>
      <c r="AP6583" t="s">
        <v>55</v>
      </c>
      <c r="AQ6583" t="s">
        <v>55</v>
      </c>
      <c r="AR6583" t="s">
        <v>55</v>
      </c>
      <c r="AS6583" t="s">
        <v>55</v>
      </c>
      <c r="AT6583" t="s">
        <v>59</v>
      </c>
      <c r="AU6583" t="s">
        <v>59</v>
      </c>
      <c r="AV6583" t="s">
        <v>55</v>
      </c>
      <c r="AW6583" t="s">
        <v>55</v>
      </c>
      <c r="AX6583" t="s">
        <v>363</v>
      </c>
      <c r="AY6583" t="s">
        <v>55</v>
      </c>
      <c r="AZ6583" t="s">
        <v>83</v>
      </c>
      <c r="BA6583">
        <v>19.75</v>
      </c>
      <c r="BB6583">
        <v>498.1</v>
      </c>
      <c r="BC6583">
        <v>0</v>
      </c>
      <c r="BD6583">
        <v>0</v>
      </c>
      <c r="BE6583">
        <v>821.76</v>
      </c>
      <c r="BF6583">
        <v>1319.86</v>
      </c>
      <c r="BG6583" t="s">
        <v>996</v>
      </c>
      <c r="BH6583" s="1" t="s">
        <v>996</v>
      </c>
      <c r="BI6583" t="s">
        <v>59</v>
      </c>
      <c r="BJ6583" t="b">
        <v>1</v>
      </c>
      <c r="BK6583">
        <v>0</v>
      </c>
    </row>
    <row r="6584" spans="1:63">
      <c r="A6584" s="1" t="s">
        <v>9421</v>
      </c>
      <c r="B6584" t="s">
        <v>59</v>
      </c>
      <c r="D6584" t="s">
        <v>59</v>
      </c>
      <c r="E6584" t="s">
        <v>59</v>
      </c>
      <c r="F6584" t="s">
        <v>59</v>
      </c>
      <c r="G6584">
        <f t="shared" si="307"/>
        <v>47</v>
      </c>
      <c r="H6584" s="1">
        <v>47</v>
      </c>
      <c r="I6584" t="s">
        <v>59</v>
      </c>
      <c r="K6584" t="s">
        <v>59</v>
      </c>
      <c r="L6584" t="s">
        <v>59</v>
      </c>
      <c r="M6584">
        <v>0</v>
      </c>
      <c r="N6584" s="1">
        <v>0</v>
      </c>
      <c r="O6584" t="s">
        <v>59</v>
      </c>
      <c r="P6584" t="s">
        <v>59</v>
      </c>
      <c r="Q6584">
        <v>33.644584999999999</v>
      </c>
      <c r="R6584">
        <v>-116.871544</v>
      </c>
      <c r="T6584">
        <v>39264</v>
      </c>
      <c r="V6584" s="2">
        <v>3</v>
      </c>
      <c r="W6584">
        <f t="shared" si="306"/>
        <v>3</v>
      </c>
      <c r="X6584" s="1">
        <v>3</v>
      </c>
      <c r="Y6584" t="s">
        <v>56</v>
      </c>
      <c r="Z6584">
        <v>3</v>
      </c>
      <c r="AA6584">
        <v>3</v>
      </c>
      <c r="AB6584" s="1">
        <v>3</v>
      </c>
      <c r="AC6584">
        <v>51</v>
      </c>
      <c r="AD6584" t="s">
        <v>88</v>
      </c>
      <c r="AE6584" s="7">
        <f t="shared" ca="1" si="308"/>
        <v>51</v>
      </c>
      <c r="AF6584" s="8">
        <v>51</v>
      </c>
      <c r="AG6584" t="s">
        <v>56</v>
      </c>
      <c r="AI6584" t="s">
        <v>59</v>
      </c>
      <c r="AK6584" t="s">
        <v>56</v>
      </c>
      <c r="AM6584" t="s">
        <v>56</v>
      </c>
      <c r="AN6584" t="s">
        <v>59</v>
      </c>
      <c r="AO6584">
        <v>21</v>
      </c>
      <c r="AP6584" t="s">
        <v>55</v>
      </c>
      <c r="AQ6584" t="s">
        <v>56</v>
      </c>
      <c r="AR6584" t="s">
        <v>59</v>
      </c>
      <c r="AS6584" t="s">
        <v>55</v>
      </c>
      <c r="AT6584" t="s">
        <v>56</v>
      </c>
      <c r="AU6584" t="s">
        <v>56</v>
      </c>
      <c r="AV6584" t="s">
        <v>56</v>
      </c>
      <c r="AW6584" t="s">
        <v>55</v>
      </c>
      <c r="AX6584" t="s">
        <v>145</v>
      </c>
      <c r="AY6584" t="s">
        <v>56</v>
      </c>
      <c r="AZ6584" t="s">
        <v>63</v>
      </c>
      <c r="BA6584">
        <v>106.8</v>
      </c>
      <c r="BB6584">
        <v>5498.8</v>
      </c>
      <c r="BC6584">
        <v>0</v>
      </c>
      <c r="BD6584">
        <v>140</v>
      </c>
      <c r="BE6584" t="s">
        <v>59</v>
      </c>
      <c r="BF6584">
        <v>7138.2</v>
      </c>
      <c r="BG6584" t="s">
        <v>59</v>
      </c>
      <c r="BH6584" s="1" t="s">
        <v>59</v>
      </c>
      <c r="BI6584" t="s">
        <v>59</v>
      </c>
      <c r="BJ6584" t="b">
        <v>1</v>
      </c>
      <c r="BK6584">
        <v>1</v>
      </c>
    </row>
    <row r="6585" spans="1:63">
      <c r="A6585" s="1" t="s">
        <v>9422</v>
      </c>
      <c r="B6585" t="s">
        <v>59</v>
      </c>
      <c r="D6585" t="s">
        <v>59</v>
      </c>
      <c r="E6585" t="s">
        <v>59</v>
      </c>
      <c r="F6585" t="s">
        <v>59</v>
      </c>
      <c r="G6585">
        <f t="shared" si="307"/>
        <v>47</v>
      </c>
      <c r="H6585" s="1">
        <v>47</v>
      </c>
      <c r="I6585" t="s">
        <v>59</v>
      </c>
      <c r="K6585" t="s">
        <v>59</v>
      </c>
      <c r="L6585" t="s">
        <v>59</v>
      </c>
      <c r="M6585">
        <v>0</v>
      </c>
      <c r="N6585" s="1">
        <v>0</v>
      </c>
      <c r="O6585" t="s">
        <v>345</v>
      </c>
      <c r="P6585" t="s">
        <v>4648</v>
      </c>
      <c r="Q6585">
        <v>33.680301999999998</v>
      </c>
      <c r="R6585">
        <v>-117.833296</v>
      </c>
      <c r="T6585">
        <v>22499</v>
      </c>
      <c r="V6585" s="2">
        <v>3</v>
      </c>
      <c r="W6585">
        <f t="shared" si="306"/>
        <v>3</v>
      </c>
      <c r="X6585" s="1">
        <v>3</v>
      </c>
      <c r="Y6585" t="s">
        <v>59</v>
      </c>
      <c r="Z6585">
        <v>4</v>
      </c>
      <c r="AA6585">
        <v>4</v>
      </c>
      <c r="AB6585" s="1">
        <v>4</v>
      </c>
      <c r="AC6585">
        <v>71</v>
      </c>
      <c r="AD6585" t="s">
        <v>59</v>
      </c>
      <c r="AE6585" s="7">
        <f t="shared" ca="1" si="308"/>
        <v>71</v>
      </c>
      <c r="AF6585" s="8">
        <v>71</v>
      </c>
      <c r="AG6585" t="s">
        <v>56</v>
      </c>
      <c r="AI6585">
        <v>6.19</v>
      </c>
      <c r="AK6585" t="s">
        <v>56</v>
      </c>
      <c r="AM6585" t="s">
        <v>56</v>
      </c>
      <c r="AN6585" t="s">
        <v>68</v>
      </c>
      <c r="AO6585" t="s">
        <v>59</v>
      </c>
      <c r="AP6585" t="s">
        <v>56</v>
      </c>
      <c r="AQ6585" t="s">
        <v>56</v>
      </c>
      <c r="AR6585" t="s">
        <v>59</v>
      </c>
      <c r="AS6585" t="s">
        <v>56</v>
      </c>
      <c r="AT6585" t="s">
        <v>56</v>
      </c>
      <c r="AU6585" t="s">
        <v>56</v>
      </c>
      <c r="AV6585" t="s">
        <v>56</v>
      </c>
      <c r="AW6585" t="s">
        <v>56</v>
      </c>
      <c r="AX6585" t="s">
        <v>363</v>
      </c>
      <c r="AY6585" t="s">
        <v>59</v>
      </c>
      <c r="AZ6585" t="s">
        <v>63</v>
      </c>
      <c r="BA6585">
        <v>116.25</v>
      </c>
      <c r="BB6585">
        <v>8564.75</v>
      </c>
      <c r="BC6585">
        <v>0</v>
      </c>
      <c r="BD6585">
        <v>0</v>
      </c>
      <c r="BE6585">
        <v>439.49</v>
      </c>
      <c r="BF6585">
        <v>9004.24</v>
      </c>
      <c r="BG6585" t="s">
        <v>996</v>
      </c>
      <c r="BH6585" s="1" t="s">
        <v>996</v>
      </c>
      <c r="BI6585" t="s">
        <v>59</v>
      </c>
      <c r="BJ6585" t="b">
        <v>1</v>
      </c>
      <c r="BK6585">
        <v>0</v>
      </c>
    </row>
    <row r="6586" spans="1:63">
      <c r="A6586" s="1" t="s">
        <v>9423</v>
      </c>
      <c r="B6586" t="s">
        <v>59</v>
      </c>
      <c r="D6586" t="s">
        <v>59</v>
      </c>
      <c r="E6586" t="s">
        <v>59</v>
      </c>
      <c r="F6586" t="s">
        <v>59</v>
      </c>
      <c r="G6586">
        <f t="shared" si="307"/>
        <v>47</v>
      </c>
      <c r="H6586" s="1">
        <v>47</v>
      </c>
      <c r="I6586" t="s">
        <v>59</v>
      </c>
      <c r="K6586" t="s">
        <v>59</v>
      </c>
      <c r="L6586" t="s">
        <v>59</v>
      </c>
      <c r="M6586">
        <v>0</v>
      </c>
      <c r="N6586" s="1">
        <v>0</v>
      </c>
      <c r="O6586" t="s">
        <v>784</v>
      </c>
      <c r="P6586" t="s">
        <v>9424</v>
      </c>
      <c r="Q6586">
        <v>33.666300999999997</v>
      </c>
      <c r="R6586">
        <v>-117.96950099999999</v>
      </c>
      <c r="T6586" t="s">
        <v>59</v>
      </c>
      <c r="V6586" s="2">
        <v>4</v>
      </c>
      <c r="W6586">
        <f t="shared" si="306"/>
        <v>4</v>
      </c>
      <c r="X6586" s="1">
        <v>4</v>
      </c>
      <c r="Y6586" t="s">
        <v>59</v>
      </c>
      <c r="Z6586">
        <v>6</v>
      </c>
      <c r="AA6586">
        <v>6</v>
      </c>
      <c r="AB6586" s="1">
        <v>6</v>
      </c>
      <c r="AC6586" t="s">
        <v>59</v>
      </c>
      <c r="AD6586" t="s">
        <v>60</v>
      </c>
      <c r="AE6586" s="7">
        <f t="shared" ca="1" si="308"/>
        <v>2.1056625886386247</v>
      </c>
      <c r="AF6586" s="8">
        <v>5.8567949752832345</v>
      </c>
      <c r="AG6586" t="s">
        <v>56</v>
      </c>
      <c r="AI6586">
        <v>46.91</v>
      </c>
      <c r="AK6586" t="s">
        <v>59</v>
      </c>
      <c r="AM6586" t="s">
        <v>55</v>
      </c>
      <c r="AN6586" t="s">
        <v>60</v>
      </c>
      <c r="AO6586">
        <v>0</v>
      </c>
      <c r="AP6586" t="s">
        <v>55</v>
      </c>
      <c r="AQ6586" t="s">
        <v>55</v>
      </c>
      <c r="AR6586" t="s">
        <v>55</v>
      </c>
      <c r="AS6586" t="s">
        <v>55</v>
      </c>
      <c r="AT6586" t="s">
        <v>55</v>
      </c>
      <c r="AU6586" t="s">
        <v>55</v>
      </c>
      <c r="AV6586" t="s">
        <v>55</v>
      </c>
      <c r="AW6586" t="s">
        <v>59</v>
      </c>
      <c r="AX6586" t="s">
        <v>62</v>
      </c>
      <c r="AY6586" t="s">
        <v>55</v>
      </c>
      <c r="AZ6586" t="s">
        <v>83</v>
      </c>
      <c r="BA6586">
        <v>20.2</v>
      </c>
      <c r="BB6586">
        <v>382.2</v>
      </c>
      <c r="BC6586">
        <v>0</v>
      </c>
      <c r="BD6586">
        <v>0</v>
      </c>
      <c r="BE6586" t="s">
        <v>59</v>
      </c>
      <c r="BF6586">
        <v>1273.49</v>
      </c>
      <c r="BG6586" t="s">
        <v>996</v>
      </c>
      <c r="BH6586" s="1" t="s">
        <v>996</v>
      </c>
      <c r="BI6586" t="s">
        <v>59</v>
      </c>
      <c r="BJ6586" t="b">
        <v>1</v>
      </c>
      <c r="BK6586">
        <v>0</v>
      </c>
    </row>
    <row r="6587" spans="1:63">
      <c r="A6587" s="1" t="s">
        <v>9425</v>
      </c>
      <c r="B6587" t="s">
        <v>59</v>
      </c>
      <c r="D6587" t="s">
        <v>59</v>
      </c>
      <c r="E6587" t="s">
        <v>59</v>
      </c>
      <c r="F6587" t="s">
        <v>59</v>
      </c>
      <c r="G6587">
        <f t="shared" si="307"/>
        <v>47</v>
      </c>
      <c r="H6587" s="1">
        <v>47</v>
      </c>
      <c r="I6587" t="s">
        <v>59</v>
      </c>
      <c r="K6587" t="s">
        <v>59</v>
      </c>
      <c r="L6587" t="s">
        <v>59</v>
      </c>
      <c r="M6587">
        <v>0</v>
      </c>
      <c r="N6587" s="1">
        <v>0</v>
      </c>
      <c r="O6587" t="s">
        <v>4663</v>
      </c>
      <c r="P6587" t="s">
        <v>4664</v>
      </c>
      <c r="Q6587" t="s">
        <v>59</v>
      </c>
      <c r="R6587">
        <v>-117.717854</v>
      </c>
      <c r="T6587">
        <v>48273</v>
      </c>
      <c r="V6587" s="2">
        <v>4</v>
      </c>
      <c r="W6587">
        <f t="shared" si="306"/>
        <v>4</v>
      </c>
      <c r="X6587" s="1">
        <v>4</v>
      </c>
      <c r="Y6587" t="s">
        <v>55</v>
      </c>
      <c r="Z6587">
        <v>0</v>
      </c>
      <c r="AA6587">
        <v>0</v>
      </c>
      <c r="AB6587" s="1">
        <v>0</v>
      </c>
      <c r="AC6587">
        <v>36</v>
      </c>
      <c r="AD6587" t="s">
        <v>60</v>
      </c>
      <c r="AE6587" s="7">
        <f t="shared" ca="1" si="308"/>
        <v>36</v>
      </c>
      <c r="AF6587" s="8">
        <v>36</v>
      </c>
      <c r="AG6587" t="s">
        <v>56</v>
      </c>
      <c r="AI6587">
        <v>13.9</v>
      </c>
      <c r="AK6587" t="s">
        <v>55</v>
      </c>
      <c r="AM6587" t="s">
        <v>56</v>
      </c>
      <c r="AN6587" t="s">
        <v>102</v>
      </c>
      <c r="AO6587">
        <v>73</v>
      </c>
      <c r="AP6587" t="s">
        <v>56</v>
      </c>
      <c r="AQ6587" t="s">
        <v>56</v>
      </c>
      <c r="AR6587" t="s">
        <v>56</v>
      </c>
      <c r="AS6587" t="s">
        <v>59</v>
      </c>
      <c r="AT6587" t="s">
        <v>56</v>
      </c>
      <c r="AU6587" t="s">
        <v>56</v>
      </c>
      <c r="AV6587" t="s">
        <v>59</v>
      </c>
      <c r="AW6587" t="s">
        <v>55</v>
      </c>
      <c r="AX6587" t="s">
        <v>145</v>
      </c>
      <c r="AY6587" t="s">
        <v>55</v>
      </c>
      <c r="AZ6587" t="s">
        <v>63</v>
      </c>
      <c r="BA6587">
        <v>85.85</v>
      </c>
      <c r="BB6587">
        <v>3003.55</v>
      </c>
      <c r="BC6587">
        <v>0</v>
      </c>
      <c r="BD6587">
        <v>0</v>
      </c>
      <c r="BE6587" t="s">
        <v>59</v>
      </c>
      <c r="BF6587">
        <v>3503.95</v>
      </c>
      <c r="BG6587" t="s">
        <v>59</v>
      </c>
      <c r="BH6587" s="1" t="s">
        <v>59</v>
      </c>
      <c r="BI6587" t="s">
        <v>59</v>
      </c>
      <c r="BJ6587" t="b">
        <v>1</v>
      </c>
      <c r="BK6587">
        <v>1</v>
      </c>
    </row>
    <row r="6588" spans="1:63">
      <c r="A6588" s="1" t="s">
        <v>9426</v>
      </c>
      <c r="B6588" t="s">
        <v>59</v>
      </c>
      <c r="D6588" t="s">
        <v>59</v>
      </c>
      <c r="E6588" t="s">
        <v>59</v>
      </c>
      <c r="F6588" t="s">
        <v>59</v>
      </c>
      <c r="G6588">
        <f t="shared" si="307"/>
        <v>47</v>
      </c>
      <c r="H6588" s="1">
        <v>47</v>
      </c>
      <c r="I6588" t="s">
        <v>59</v>
      </c>
      <c r="K6588" t="s">
        <v>59</v>
      </c>
      <c r="L6588" t="s">
        <v>59</v>
      </c>
      <c r="M6588">
        <v>0</v>
      </c>
      <c r="N6588" s="1">
        <v>0</v>
      </c>
      <c r="O6588" t="s">
        <v>357</v>
      </c>
      <c r="P6588" t="s">
        <v>2387</v>
      </c>
      <c r="Q6588" t="s">
        <v>59</v>
      </c>
      <c r="R6588">
        <v>-117.858918</v>
      </c>
      <c r="T6588">
        <v>58157</v>
      </c>
      <c r="V6588" s="2" t="s">
        <v>59</v>
      </c>
      <c r="W6588">
        <f t="shared" si="306"/>
        <v>4</v>
      </c>
      <c r="X6588" s="1">
        <v>4</v>
      </c>
      <c r="Y6588" t="s">
        <v>56</v>
      </c>
      <c r="Z6588">
        <v>2</v>
      </c>
      <c r="AA6588">
        <v>2</v>
      </c>
      <c r="AB6588" s="1">
        <v>2</v>
      </c>
      <c r="AC6588">
        <v>72</v>
      </c>
      <c r="AD6588" t="s">
        <v>60</v>
      </c>
      <c r="AE6588" s="7">
        <f t="shared" ca="1" si="308"/>
        <v>72</v>
      </c>
      <c r="AF6588" s="8">
        <v>72</v>
      </c>
      <c r="AG6588" t="s">
        <v>56</v>
      </c>
      <c r="AI6588">
        <v>29.8</v>
      </c>
      <c r="AK6588" t="s">
        <v>55</v>
      </c>
      <c r="AM6588" t="s">
        <v>56</v>
      </c>
      <c r="AN6588" t="s">
        <v>61</v>
      </c>
      <c r="AO6588">
        <v>14</v>
      </c>
      <c r="AP6588" t="s">
        <v>56</v>
      </c>
      <c r="AQ6588" t="s">
        <v>56</v>
      </c>
      <c r="AR6588" t="s">
        <v>55</v>
      </c>
      <c r="AS6588" t="s">
        <v>56</v>
      </c>
      <c r="AT6588" t="s">
        <v>56</v>
      </c>
      <c r="AU6588" t="s">
        <v>56</v>
      </c>
      <c r="AV6588" t="s">
        <v>56</v>
      </c>
      <c r="AW6588" t="s">
        <v>55</v>
      </c>
      <c r="AX6588" t="s">
        <v>363</v>
      </c>
      <c r="AY6588" t="s">
        <v>56</v>
      </c>
      <c r="AZ6588" t="s">
        <v>63</v>
      </c>
      <c r="BA6588">
        <v>79.349999999999994</v>
      </c>
      <c r="BB6588">
        <v>5753.25</v>
      </c>
      <c r="BC6588">
        <v>0</v>
      </c>
      <c r="BD6588">
        <v>40</v>
      </c>
      <c r="BE6588">
        <v>2145.6</v>
      </c>
      <c r="BF6588" t="s">
        <v>59</v>
      </c>
      <c r="BG6588" t="s">
        <v>996</v>
      </c>
      <c r="BH6588" s="1" t="s">
        <v>996</v>
      </c>
      <c r="BI6588" t="s">
        <v>59</v>
      </c>
      <c r="BJ6588" t="b">
        <v>1</v>
      </c>
      <c r="BK6588">
        <v>0</v>
      </c>
    </row>
    <row r="6589" spans="1:63">
      <c r="A6589" s="1" t="s">
        <v>9427</v>
      </c>
      <c r="B6589" t="s">
        <v>59</v>
      </c>
      <c r="D6589" t="s">
        <v>59</v>
      </c>
      <c r="E6589" t="s">
        <v>59</v>
      </c>
      <c r="F6589" t="s">
        <v>59</v>
      </c>
      <c r="G6589">
        <f t="shared" si="307"/>
        <v>47</v>
      </c>
      <c r="H6589" s="1">
        <v>47</v>
      </c>
      <c r="I6589" t="s">
        <v>59</v>
      </c>
      <c r="K6589" t="s">
        <v>59</v>
      </c>
      <c r="L6589" t="s">
        <v>59</v>
      </c>
      <c r="M6589">
        <v>0</v>
      </c>
      <c r="N6589" s="1">
        <v>0</v>
      </c>
      <c r="O6589" t="s">
        <v>1118</v>
      </c>
      <c r="P6589" t="s">
        <v>8990</v>
      </c>
      <c r="Q6589">
        <v>33.848733000000003</v>
      </c>
      <c r="R6589">
        <v>-117.788357</v>
      </c>
      <c r="T6589">
        <v>36301</v>
      </c>
      <c r="V6589" s="2">
        <v>5</v>
      </c>
      <c r="W6589">
        <f t="shared" si="306"/>
        <v>5</v>
      </c>
      <c r="X6589" s="1">
        <v>5</v>
      </c>
      <c r="Y6589" t="s">
        <v>59</v>
      </c>
      <c r="Z6589">
        <v>6</v>
      </c>
      <c r="AA6589">
        <v>6</v>
      </c>
      <c r="AB6589" s="1">
        <v>6</v>
      </c>
      <c r="AC6589" t="s">
        <v>59</v>
      </c>
      <c r="AD6589" t="s">
        <v>60</v>
      </c>
      <c r="AE6589" s="7">
        <f t="shared" ca="1" si="308"/>
        <v>0.37131660500578578</v>
      </c>
      <c r="AF6589" s="8">
        <v>23.204861666806345</v>
      </c>
      <c r="AG6589" t="s">
        <v>59</v>
      </c>
      <c r="AI6589">
        <v>13.79</v>
      </c>
      <c r="AK6589" t="s">
        <v>59</v>
      </c>
      <c r="AM6589" t="s">
        <v>56</v>
      </c>
      <c r="AN6589" t="s">
        <v>59</v>
      </c>
      <c r="AO6589">
        <v>17</v>
      </c>
      <c r="AP6589" t="s">
        <v>55</v>
      </c>
      <c r="AQ6589" t="s">
        <v>56</v>
      </c>
      <c r="AR6589" t="s">
        <v>55</v>
      </c>
      <c r="AS6589" t="s">
        <v>56</v>
      </c>
      <c r="AT6589" t="s">
        <v>55</v>
      </c>
      <c r="AU6589" t="s">
        <v>55</v>
      </c>
      <c r="AV6589" t="s">
        <v>55</v>
      </c>
      <c r="AW6589" t="s">
        <v>59</v>
      </c>
      <c r="AX6589" t="s">
        <v>363</v>
      </c>
      <c r="AY6589" t="s">
        <v>55</v>
      </c>
      <c r="AZ6589" t="s">
        <v>138</v>
      </c>
      <c r="BA6589">
        <v>59.7</v>
      </c>
      <c r="BB6589">
        <v>1414.2</v>
      </c>
      <c r="BC6589">
        <v>0</v>
      </c>
      <c r="BD6589">
        <v>0</v>
      </c>
      <c r="BE6589">
        <v>317.17</v>
      </c>
      <c r="BF6589" t="s">
        <v>59</v>
      </c>
      <c r="BG6589" t="s">
        <v>996</v>
      </c>
      <c r="BH6589" s="1" t="s">
        <v>996</v>
      </c>
      <c r="BI6589" t="s">
        <v>59</v>
      </c>
      <c r="BJ6589" t="b">
        <v>1</v>
      </c>
      <c r="BK6589">
        <v>0</v>
      </c>
    </row>
    <row r="6590" spans="1:63">
      <c r="A6590" s="1" t="s">
        <v>9428</v>
      </c>
      <c r="B6590" t="s">
        <v>59</v>
      </c>
      <c r="D6590" t="s">
        <v>59</v>
      </c>
      <c r="E6590" t="s">
        <v>59</v>
      </c>
      <c r="F6590" t="s">
        <v>59</v>
      </c>
      <c r="G6590">
        <f t="shared" si="307"/>
        <v>47</v>
      </c>
      <c r="H6590" s="1">
        <v>47</v>
      </c>
      <c r="I6590" t="s">
        <v>59</v>
      </c>
      <c r="K6590" t="s">
        <v>59</v>
      </c>
      <c r="L6590" t="s">
        <v>59</v>
      </c>
      <c r="M6590">
        <v>0</v>
      </c>
      <c r="N6590" s="1">
        <v>0</v>
      </c>
      <c r="O6590" t="s">
        <v>1118</v>
      </c>
      <c r="P6590" t="s">
        <v>3361</v>
      </c>
      <c r="Q6590">
        <v>33.850451999999997</v>
      </c>
      <c r="R6590">
        <v>-117.726668</v>
      </c>
      <c r="T6590">
        <v>19629</v>
      </c>
      <c r="V6590" s="2">
        <v>3</v>
      </c>
      <c r="W6590">
        <f t="shared" si="306"/>
        <v>3</v>
      </c>
      <c r="X6590" s="1">
        <v>3</v>
      </c>
      <c r="Y6590" t="s">
        <v>56</v>
      </c>
      <c r="Z6590">
        <v>8</v>
      </c>
      <c r="AA6590">
        <v>8</v>
      </c>
      <c r="AB6590" s="1">
        <v>8</v>
      </c>
      <c r="AC6590">
        <v>41</v>
      </c>
      <c r="AD6590" t="s">
        <v>88</v>
      </c>
      <c r="AE6590" s="7">
        <f t="shared" ca="1" si="308"/>
        <v>41</v>
      </c>
      <c r="AF6590" s="8">
        <v>41</v>
      </c>
      <c r="AG6590" t="s">
        <v>56</v>
      </c>
      <c r="AI6590">
        <v>18.84</v>
      </c>
      <c r="AK6590" t="s">
        <v>56</v>
      </c>
      <c r="AM6590" t="s">
        <v>56</v>
      </c>
      <c r="AN6590" t="s">
        <v>59</v>
      </c>
      <c r="AO6590">
        <v>26</v>
      </c>
      <c r="AP6590" t="s">
        <v>56</v>
      </c>
      <c r="AQ6590" t="s">
        <v>56</v>
      </c>
      <c r="AR6590" t="s">
        <v>56</v>
      </c>
      <c r="AS6590" t="s">
        <v>55</v>
      </c>
      <c r="AT6590" t="s">
        <v>56</v>
      </c>
      <c r="AU6590" t="s">
        <v>59</v>
      </c>
      <c r="AV6590" t="s">
        <v>55</v>
      </c>
      <c r="AW6590" t="s">
        <v>56</v>
      </c>
      <c r="AX6590" t="s">
        <v>145</v>
      </c>
      <c r="AY6590" t="s">
        <v>56</v>
      </c>
      <c r="AZ6590" t="s">
        <v>138</v>
      </c>
      <c r="BA6590">
        <v>78.349999999999994</v>
      </c>
      <c r="BB6590">
        <v>3211.2</v>
      </c>
      <c r="BC6590">
        <v>0</v>
      </c>
      <c r="BD6590">
        <v>0</v>
      </c>
      <c r="BE6590">
        <v>772.44</v>
      </c>
      <c r="BF6590" t="s">
        <v>59</v>
      </c>
      <c r="BG6590" t="s">
        <v>996</v>
      </c>
      <c r="BH6590" s="1" t="s">
        <v>996</v>
      </c>
      <c r="BI6590" t="s">
        <v>59</v>
      </c>
      <c r="BJ6590" t="b">
        <v>1</v>
      </c>
      <c r="BK6590">
        <v>0</v>
      </c>
    </row>
    <row r="6591" spans="1:63">
      <c r="A6591" s="1" t="s">
        <v>9429</v>
      </c>
      <c r="B6591" t="s">
        <v>59</v>
      </c>
      <c r="D6591" t="s">
        <v>59</v>
      </c>
      <c r="E6591" t="s">
        <v>59</v>
      </c>
      <c r="F6591" t="s">
        <v>59</v>
      </c>
      <c r="G6591">
        <f t="shared" si="307"/>
        <v>47</v>
      </c>
      <c r="H6591" s="1">
        <v>47</v>
      </c>
      <c r="I6591" t="s">
        <v>59</v>
      </c>
      <c r="K6591" t="s">
        <v>59</v>
      </c>
      <c r="L6591" t="s">
        <v>59</v>
      </c>
      <c r="M6591">
        <v>0</v>
      </c>
      <c r="N6591" s="1">
        <v>0</v>
      </c>
      <c r="O6591" t="s">
        <v>1677</v>
      </c>
      <c r="P6591" t="s">
        <v>4712</v>
      </c>
      <c r="Q6591">
        <v>33.833686</v>
      </c>
      <c r="R6591">
        <v>-117.513063</v>
      </c>
      <c r="T6591">
        <v>21911</v>
      </c>
      <c r="V6591" s="2">
        <v>5</v>
      </c>
      <c r="W6591">
        <f t="shared" si="306"/>
        <v>5</v>
      </c>
      <c r="X6591" s="1">
        <v>5</v>
      </c>
      <c r="Y6591" t="s">
        <v>55</v>
      </c>
      <c r="Z6591">
        <v>0</v>
      </c>
      <c r="AA6591">
        <v>0</v>
      </c>
      <c r="AB6591" s="1">
        <v>0</v>
      </c>
      <c r="AC6591">
        <v>60</v>
      </c>
      <c r="AD6591" t="s">
        <v>60</v>
      </c>
      <c r="AE6591" s="7">
        <f t="shared" ca="1" si="308"/>
        <v>60</v>
      </c>
      <c r="AF6591" s="8">
        <v>60</v>
      </c>
      <c r="AG6591" t="s">
        <v>56</v>
      </c>
      <c r="AI6591">
        <v>16.11</v>
      </c>
      <c r="AK6591" t="s">
        <v>56</v>
      </c>
      <c r="AM6591" t="s">
        <v>56</v>
      </c>
      <c r="AN6591" t="s">
        <v>102</v>
      </c>
      <c r="AO6591">
        <v>18</v>
      </c>
      <c r="AP6591" t="s">
        <v>55</v>
      </c>
      <c r="AQ6591" t="s">
        <v>59</v>
      </c>
      <c r="AR6591" t="s">
        <v>59</v>
      </c>
      <c r="AS6591" t="s">
        <v>56</v>
      </c>
      <c r="AT6591" t="s">
        <v>56</v>
      </c>
      <c r="AU6591" t="s">
        <v>56</v>
      </c>
      <c r="AV6591" t="s">
        <v>56</v>
      </c>
      <c r="AW6591" t="s">
        <v>56</v>
      </c>
      <c r="AX6591" t="s">
        <v>145</v>
      </c>
      <c r="AY6591" t="s">
        <v>59</v>
      </c>
      <c r="AZ6591" t="s">
        <v>138</v>
      </c>
      <c r="BA6591">
        <v>80.55</v>
      </c>
      <c r="BB6591">
        <v>4847.05</v>
      </c>
      <c r="BC6591">
        <v>0</v>
      </c>
      <c r="BD6591">
        <v>0</v>
      </c>
      <c r="BE6591">
        <v>966.6</v>
      </c>
      <c r="BF6591">
        <v>5813.65</v>
      </c>
      <c r="BG6591" t="s">
        <v>59</v>
      </c>
      <c r="BH6591" s="1" t="s">
        <v>59</v>
      </c>
      <c r="BI6591" t="b">
        <v>1</v>
      </c>
      <c r="BJ6591" t="s">
        <v>59</v>
      </c>
      <c r="BK6591">
        <v>0</v>
      </c>
    </row>
    <row r="6592" spans="1:63">
      <c r="A6592" s="1" t="s">
        <v>9430</v>
      </c>
      <c r="B6592" t="s">
        <v>59</v>
      </c>
      <c r="D6592" t="s">
        <v>59</v>
      </c>
      <c r="E6592" t="s">
        <v>59</v>
      </c>
      <c r="F6592" t="s">
        <v>59</v>
      </c>
      <c r="G6592">
        <f t="shared" si="307"/>
        <v>47</v>
      </c>
      <c r="H6592" s="1">
        <v>47</v>
      </c>
      <c r="I6592" t="s">
        <v>59</v>
      </c>
      <c r="K6592" t="s">
        <v>59</v>
      </c>
      <c r="L6592" t="s">
        <v>59</v>
      </c>
      <c r="M6592">
        <v>0</v>
      </c>
      <c r="N6592" s="1">
        <v>0</v>
      </c>
      <c r="O6592" t="s">
        <v>59</v>
      </c>
      <c r="P6592" t="s">
        <v>7148</v>
      </c>
      <c r="Q6592">
        <v>36.292230000000004</v>
      </c>
      <c r="R6592">
        <v>-119.622676</v>
      </c>
      <c r="T6592">
        <v>53204</v>
      </c>
      <c r="V6592" s="2">
        <v>5</v>
      </c>
      <c r="W6592">
        <f t="shared" si="306"/>
        <v>5</v>
      </c>
      <c r="X6592" s="1">
        <v>5</v>
      </c>
      <c r="Y6592" t="s">
        <v>55</v>
      </c>
      <c r="Z6592">
        <v>0</v>
      </c>
      <c r="AA6592">
        <v>0</v>
      </c>
      <c r="AB6592" s="1">
        <v>0</v>
      </c>
      <c r="AC6592">
        <v>57</v>
      </c>
      <c r="AD6592" t="s">
        <v>60</v>
      </c>
      <c r="AE6592" s="7">
        <f t="shared" ca="1" si="308"/>
        <v>57</v>
      </c>
      <c r="AF6592" s="8">
        <v>57</v>
      </c>
      <c r="AG6592" t="s">
        <v>56</v>
      </c>
      <c r="AI6592">
        <v>30.77</v>
      </c>
      <c r="AK6592" t="s">
        <v>56</v>
      </c>
      <c r="AM6592" t="s">
        <v>56</v>
      </c>
      <c r="AN6592" t="s">
        <v>68</v>
      </c>
      <c r="AO6592">
        <v>10</v>
      </c>
      <c r="AP6592" t="s">
        <v>55</v>
      </c>
      <c r="AQ6592" t="s">
        <v>55</v>
      </c>
      <c r="AR6592" t="s">
        <v>55</v>
      </c>
      <c r="AS6592" t="s">
        <v>56</v>
      </c>
      <c r="AT6592" t="s">
        <v>56</v>
      </c>
      <c r="AU6592" t="s">
        <v>55</v>
      </c>
      <c r="AV6592" t="s">
        <v>55</v>
      </c>
      <c r="AW6592" t="s">
        <v>55</v>
      </c>
      <c r="AX6592" t="s">
        <v>363</v>
      </c>
      <c r="AY6592" t="s">
        <v>56</v>
      </c>
      <c r="AZ6592" t="s">
        <v>138</v>
      </c>
      <c r="BA6592">
        <v>90.45</v>
      </c>
      <c r="BB6592">
        <v>5229.8</v>
      </c>
      <c r="BC6592">
        <v>0</v>
      </c>
      <c r="BD6592" t="s">
        <v>59</v>
      </c>
      <c r="BE6592">
        <v>1753.89</v>
      </c>
      <c r="BF6592">
        <v>7053.69</v>
      </c>
      <c r="BG6592" t="s">
        <v>996</v>
      </c>
      <c r="BH6592" s="1" t="s">
        <v>996</v>
      </c>
      <c r="BI6592" t="s">
        <v>59</v>
      </c>
      <c r="BJ6592" t="b">
        <v>1</v>
      </c>
      <c r="BK6592">
        <v>0</v>
      </c>
    </row>
    <row r="6593" spans="1:63">
      <c r="A6593" s="1" t="s">
        <v>9431</v>
      </c>
      <c r="B6593" t="s">
        <v>59</v>
      </c>
      <c r="D6593" t="s">
        <v>59</v>
      </c>
      <c r="E6593" t="s">
        <v>59</v>
      </c>
      <c r="F6593" t="s">
        <v>59</v>
      </c>
      <c r="G6593">
        <f t="shared" si="307"/>
        <v>47</v>
      </c>
      <c r="H6593" s="1">
        <v>47</v>
      </c>
      <c r="I6593" t="s">
        <v>59</v>
      </c>
      <c r="K6593" t="s">
        <v>59</v>
      </c>
      <c r="L6593" t="s">
        <v>59</v>
      </c>
      <c r="M6593">
        <v>0</v>
      </c>
      <c r="N6593" s="1">
        <v>0</v>
      </c>
      <c r="O6593" t="s">
        <v>7151</v>
      </c>
      <c r="P6593" t="s">
        <v>59</v>
      </c>
      <c r="Q6593">
        <v>35.852891999999997</v>
      </c>
      <c r="R6593">
        <v>-118.39778200000001</v>
      </c>
      <c r="T6593">
        <v>1873</v>
      </c>
      <c r="V6593" s="2">
        <v>5</v>
      </c>
      <c r="W6593">
        <f t="shared" si="306"/>
        <v>5</v>
      </c>
      <c r="X6593" s="1">
        <v>5</v>
      </c>
      <c r="Y6593" t="s">
        <v>55</v>
      </c>
      <c r="Z6593">
        <v>0</v>
      </c>
      <c r="AA6593">
        <v>0</v>
      </c>
      <c r="AB6593" s="1">
        <v>0</v>
      </c>
      <c r="AC6593">
        <v>18</v>
      </c>
      <c r="AD6593" t="s">
        <v>97</v>
      </c>
      <c r="AE6593" s="7">
        <f t="shared" ca="1" si="308"/>
        <v>18</v>
      </c>
      <c r="AF6593" s="8">
        <v>18</v>
      </c>
      <c r="AG6593" t="s">
        <v>56</v>
      </c>
      <c r="AI6593">
        <v>38.729999999999997</v>
      </c>
      <c r="AK6593" t="s">
        <v>55</v>
      </c>
      <c r="AM6593" t="s">
        <v>55</v>
      </c>
      <c r="AN6593" t="s">
        <v>59</v>
      </c>
      <c r="AO6593">
        <v>0</v>
      </c>
      <c r="AP6593" t="s">
        <v>55</v>
      </c>
      <c r="AQ6593" t="s">
        <v>55</v>
      </c>
      <c r="AR6593" t="s">
        <v>55</v>
      </c>
      <c r="AS6593" t="s">
        <v>55</v>
      </c>
      <c r="AT6593" t="s">
        <v>55</v>
      </c>
      <c r="AU6593" t="s">
        <v>55</v>
      </c>
      <c r="AV6593" t="s">
        <v>55</v>
      </c>
      <c r="AW6593" t="s">
        <v>55</v>
      </c>
      <c r="AX6593" t="s">
        <v>145</v>
      </c>
      <c r="AY6593" t="s">
        <v>55</v>
      </c>
      <c r="AZ6593" t="s">
        <v>138</v>
      </c>
      <c r="BA6593">
        <v>20.100000000000001</v>
      </c>
      <c r="BB6593">
        <v>401.85</v>
      </c>
      <c r="BC6593">
        <v>0</v>
      </c>
      <c r="BD6593" t="s">
        <v>59</v>
      </c>
      <c r="BE6593">
        <v>697.14</v>
      </c>
      <c r="BF6593">
        <v>1098.99</v>
      </c>
      <c r="BG6593" t="s">
        <v>996</v>
      </c>
      <c r="BH6593" s="1" t="s">
        <v>996</v>
      </c>
      <c r="BI6593" t="s">
        <v>59</v>
      </c>
      <c r="BJ6593" t="b">
        <v>1</v>
      </c>
      <c r="BK6593">
        <v>0</v>
      </c>
    </row>
    <row r="6594" spans="1:63">
      <c r="A6594" s="1" t="s">
        <v>9432</v>
      </c>
      <c r="B6594" t="s">
        <v>59</v>
      </c>
      <c r="D6594" t="s">
        <v>59</v>
      </c>
      <c r="E6594" t="s">
        <v>59</v>
      </c>
      <c r="F6594" t="s">
        <v>59</v>
      </c>
      <c r="G6594">
        <f t="shared" si="307"/>
        <v>47</v>
      </c>
      <c r="H6594" s="1">
        <v>47</v>
      </c>
      <c r="I6594" t="s">
        <v>59</v>
      </c>
      <c r="K6594" t="s">
        <v>59</v>
      </c>
      <c r="L6594" t="s">
        <v>59</v>
      </c>
      <c r="M6594">
        <v>0</v>
      </c>
      <c r="N6594" s="1">
        <v>0</v>
      </c>
      <c r="O6594" t="s">
        <v>2414</v>
      </c>
      <c r="P6594" t="s">
        <v>1981</v>
      </c>
      <c r="Q6594">
        <v>36.205464999999997</v>
      </c>
      <c r="R6594">
        <v>-119.085807</v>
      </c>
      <c r="T6594">
        <v>15508</v>
      </c>
      <c r="V6594" s="2">
        <v>3</v>
      </c>
      <c r="W6594">
        <f t="shared" ref="W6594:W6657" si="309">_xlfn.IFS(V6594&lt;&gt;"NA", V6594, BG6594="Competitor", 1, BG6594="Dissatisfaction", 1, BG6594="Price", 2, BG6594="Other", 2, BG6594="Attitude", 2, BG6594="No Churn", 4)</f>
        <v>3</v>
      </c>
      <c r="X6594" s="1">
        <v>3</v>
      </c>
      <c r="Y6594" t="s">
        <v>56</v>
      </c>
      <c r="Z6594">
        <v>6</v>
      </c>
      <c r="AA6594">
        <v>6</v>
      </c>
      <c r="AB6594" s="1">
        <v>6</v>
      </c>
      <c r="AC6594">
        <v>63</v>
      </c>
      <c r="AD6594" t="s">
        <v>60</v>
      </c>
      <c r="AE6594" s="7">
        <f t="shared" ca="1" si="308"/>
        <v>63</v>
      </c>
      <c r="AF6594" s="8">
        <v>63</v>
      </c>
      <c r="AG6594" t="s">
        <v>56</v>
      </c>
      <c r="AI6594">
        <v>44.55</v>
      </c>
      <c r="AK6594" t="s">
        <v>56</v>
      </c>
      <c r="AM6594" t="s">
        <v>56</v>
      </c>
      <c r="AN6594" t="s">
        <v>59</v>
      </c>
      <c r="AO6594">
        <v>29</v>
      </c>
      <c r="AP6594" t="s">
        <v>56</v>
      </c>
      <c r="AQ6594" t="s">
        <v>56</v>
      </c>
      <c r="AR6594" t="s">
        <v>56</v>
      </c>
      <c r="AS6594" t="s">
        <v>59</v>
      </c>
      <c r="AT6594" t="s">
        <v>59</v>
      </c>
      <c r="AU6594" t="s">
        <v>56</v>
      </c>
      <c r="AV6594" t="s">
        <v>56</v>
      </c>
      <c r="AW6594" t="s">
        <v>56</v>
      </c>
      <c r="AX6594" t="s">
        <v>363</v>
      </c>
      <c r="AY6594" t="s">
        <v>56</v>
      </c>
      <c r="AZ6594" t="s">
        <v>138</v>
      </c>
      <c r="BA6594">
        <v>89.4</v>
      </c>
      <c r="BB6594">
        <v>5597.65</v>
      </c>
      <c r="BC6594">
        <v>0</v>
      </c>
      <c r="BD6594">
        <v>0</v>
      </c>
      <c r="BE6594">
        <v>2806.65</v>
      </c>
      <c r="BF6594">
        <v>8404.2999999999993</v>
      </c>
      <c r="BG6594" t="s">
        <v>996</v>
      </c>
      <c r="BH6594" s="1" t="s">
        <v>996</v>
      </c>
      <c r="BI6594" t="s">
        <v>59</v>
      </c>
      <c r="BJ6594" t="b">
        <v>1</v>
      </c>
      <c r="BK6594">
        <v>0</v>
      </c>
    </row>
    <row r="6595" spans="1:63">
      <c r="A6595" s="1" t="s">
        <v>9433</v>
      </c>
      <c r="B6595" t="s">
        <v>59</v>
      </c>
      <c r="D6595" t="s">
        <v>59</v>
      </c>
      <c r="E6595" t="s">
        <v>59</v>
      </c>
      <c r="F6595" t="s">
        <v>59</v>
      </c>
      <c r="G6595">
        <f t="shared" ref="G6595:G6658" si="310">IF(D6595&lt;&gt;"NA", D6595, IF(E6595="Yes",24, IF(F6595="Yes", 72, 47)))</f>
        <v>47</v>
      </c>
      <c r="H6595" s="1">
        <v>47</v>
      </c>
      <c r="I6595" t="s">
        <v>59</v>
      </c>
      <c r="K6595" t="s">
        <v>59</v>
      </c>
      <c r="L6595" t="s">
        <v>59</v>
      </c>
      <c r="M6595">
        <v>0</v>
      </c>
      <c r="N6595" s="1">
        <v>0</v>
      </c>
      <c r="O6595" t="s">
        <v>153</v>
      </c>
      <c r="P6595" t="s">
        <v>154</v>
      </c>
      <c r="Q6595" t="s">
        <v>59</v>
      </c>
      <c r="R6595">
        <v>-117.029473</v>
      </c>
      <c r="T6595">
        <v>46171</v>
      </c>
      <c r="V6595" s="2">
        <v>4</v>
      </c>
      <c r="W6595">
        <f t="shared" si="309"/>
        <v>4</v>
      </c>
      <c r="X6595" s="1">
        <v>4</v>
      </c>
      <c r="Y6595" t="s">
        <v>56</v>
      </c>
      <c r="Z6595">
        <v>2</v>
      </c>
      <c r="AA6595">
        <v>2</v>
      </c>
      <c r="AB6595" s="1">
        <v>2</v>
      </c>
      <c r="AC6595">
        <v>72</v>
      </c>
      <c r="AD6595" t="s">
        <v>233</v>
      </c>
      <c r="AE6595" s="7">
        <f t="shared" ref="AE6595:AE6658" ca="1" si="311">IF(AC6595&lt;&gt;"NA",AC6595,_xlfn.IFS(AD6595="Offer A",70,AD6595="Offer B",53,AD6595="Offer C",31,AD6595="Offer D",16,AD6595="Offer E",4,OR(AD6595="None",AD6595="Na"),72*_xlfn.BETA.INV(RAND(),0.526,0.673)))</f>
        <v>72</v>
      </c>
      <c r="AF6595" s="8">
        <v>72</v>
      </c>
      <c r="AG6595" t="s">
        <v>56</v>
      </c>
      <c r="AI6595">
        <v>11.85</v>
      </c>
      <c r="AK6595" t="s">
        <v>56</v>
      </c>
      <c r="AM6595" t="s">
        <v>56</v>
      </c>
      <c r="AN6595" t="s">
        <v>68</v>
      </c>
      <c r="AO6595">
        <v>82</v>
      </c>
      <c r="AP6595" t="s">
        <v>55</v>
      </c>
      <c r="AQ6595" t="s">
        <v>56</v>
      </c>
      <c r="AR6595" t="s">
        <v>56</v>
      </c>
      <c r="AS6595" t="s">
        <v>56</v>
      </c>
      <c r="AT6595" t="s">
        <v>56</v>
      </c>
      <c r="AU6595" t="s">
        <v>56</v>
      </c>
      <c r="AV6595" t="s">
        <v>56</v>
      </c>
      <c r="AW6595" t="s">
        <v>59</v>
      </c>
      <c r="AX6595" t="s">
        <v>145</v>
      </c>
      <c r="AY6595" t="s">
        <v>55</v>
      </c>
      <c r="AZ6595" t="s">
        <v>59</v>
      </c>
      <c r="BA6595">
        <v>109.15</v>
      </c>
      <c r="BB6595">
        <v>7789.6</v>
      </c>
      <c r="BC6595">
        <v>0</v>
      </c>
      <c r="BD6595">
        <v>0</v>
      </c>
      <c r="BE6595">
        <v>853.2</v>
      </c>
      <c r="BF6595">
        <v>8642.7999999999993</v>
      </c>
      <c r="BG6595" t="s">
        <v>996</v>
      </c>
      <c r="BH6595" s="1" t="s">
        <v>996</v>
      </c>
      <c r="BI6595" t="s">
        <v>59</v>
      </c>
      <c r="BJ6595" t="b">
        <v>1</v>
      </c>
      <c r="BK6595">
        <v>0</v>
      </c>
    </row>
    <row r="6596" spans="1:63">
      <c r="A6596" s="1" t="s">
        <v>9434</v>
      </c>
      <c r="B6596" t="s">
        <v>59</v>
      </c>
      <c r="D6596" t="s">
        <v>59</v>
      </c>
      <c r="E6596" t="s">
        <v>59</v>
      </c>
      <c r="F6596" t="s">
        <v>59</v>
      </c>
      <c r="G6596">
        <f t="shared" si="310"/>
        <v>47</v>
      </c>
      <c r="H6596" s="1">
        <v>47</v>
      </c>
      <c r="I6596" t="s">
        <v>59</v>
      </c>
      <c r="K6596" t="s">
        <v>59</v>
      </c>
      <c r="L6596" t="s">
        <v>59</v>
      </c>
      <c r="M6596">
        <v>0</v>
      </c>
      <c r="N6596" s="1">
        <v>0</v>
      </c>
      <c r="O6596" t="s">
        <v>1691</v>
      </c>
      <c r="P6596" t="s">
        <v>1692</v>
      </c>
      <c r="Q6596" t="s">
        <v>59</v>
      </c>
      <c r="R6596">
        <v>-118.693138</v>
      </c>
      <c r="T6596">
        <v>3546</v>
      </c>
      <c r="V6596" s="2" t="s">
        <v>59</v>
      </c>
      <c r="W6596">
        <f t="shared" si="309"/>
        <v>4</v>
      </c>
      <c r="X6596" s="1">
        <v>4</v>
      </c>
      <c r="Y6596" t="s">
        <v>59</v>
      </c>
      <c r="Z6596" t="s">
        <v>59</v>
      </c>
      <c r="AA6596">
        <v>0</v>
      </c>
      <c r="AB6596" s="1">
        <v>0</v>
      </c>
      <c r="AC6596">
        <v>57</v>
      </c>
      <c r="AD6596" t="s">
        <v>60</v>
      </c>
      <c r="AE6596" s="7">
        <f t="shared" ca="1" si="311"/>
        <v>57</v>
      </c>
      <c r="AF6596" s="8">
        <v>57</v>
      </c>
      <c r="AG6596" t="s">
        <v>56</v>
      </c>
      <c r="AI6596">
        <v>1.54</v>
      </c>
      <c r="AK6596" t="s">
        <v>56</v>
      </c>
      <c r="AM6596" t="s">
        <v>56</v>
      </c>
      <c r="AN6596" t="s">
        <v>61</v>
      </c>
      <c r="AO6596">
        <v>15</v>
      </c>
      <c r="AP6596" t="s">
        <v>56</v>
      </c>
      <c r="AQ6596" t="s">
        <v>56</v>
      </c>
      <c r="AR6596" t="s">
        <v>55</v>
      </c>
      <c r="AS6596" t="s">
        <v>56</v>
      </c>
      <c r="AT6596" t="s">
        <v>55</v>
      </c>
      <c r="AU6596" t="s">
        <v>55</v>
      </c>
      <c r="AV6596" t="s">
        <v>55</v>
      </c>
      <c r="AW6596" t="s">
        <v>59</v>
      </c>
      <c r="AX6596" t="s">
        <v>62</v>
      </c>
      <c r="AY6596" t="s">
        <v>55</v>
      </c>
      <c r="AZ6596" t="s">
        <v>63</v>
      </c>
      <c r="BA6596">
        <v>65.2</v>
      </c>
      <c r="BB6596" t="s">
        <v>59</v>
      </c>
      <c r="BC6596">
        <v>0</v>
      </c>
      <c r="BD6596" t="s">
        <v>59</v>
      </c>
      <c r="BE6596">
        <v>87.78</v>
      </c>
      <c r="BF6596">
        <v>3775.63</v>
      </c>
      <c r="BG6596" t="s">
        <v>996</v>
      </c>
      <c r="BH6596" s="1" t="s">
        <v>996</v>
      </c>
      <c r="BI6596" t="s">
        <v>59</v>
      </c>
      <c r="BJ6596" t="b">
        <v>1</v>
      </c>
      <c r="BK6596">
        <v>0</v>
      </c>
    </row>
    <row r="6597" spans="1:63">
      <c r="A6597" s="1" t="s">
        <v>9435</v>
      </c>
      <c r="B6597" t="s">
        <v>59</v>
      </c>
      <c r="D6597" t="s">
        <v>59</v>
      </c>
      <c r="E6597" t="s">
        <v>59</v>
      </c>
      <c r="F6597" t="s">
        <v>59</v>
      </c>
      <c r="G6597">
        <f t="shared" si="310"/>
        <v>47</v>
      </c>
      <c r="H6597" s="1">
        <v>47</v>
      </c>
      <c r="I6597" t="s">
        <v>59</v>
      </c>
      <c r="K6597" t="s">
        <v>59</v>
      </c>
      <c r="L6597" t="s">
        <v>59</v>
      </c>
      <c r="M6597">
        <v>0</v>
      </c>
      <c r="N6597" s="1">
        <v>0</v>
      </c>
      <c r="O6597" t="s">
        <v>1694</v>
      </c>
      <c r="P6597" t="s">
        <v>3859</v>
      </c>
      <c r="Q6597">
        <v>36.303792999999999</v>
      </c>
      <c r="R6597">
        <v>-119.375646</v>
      </c>
      <c r="T6597">
        <v>44741</v>
      </c>
      <c r="V6597" s="2">
        <v>4</v>
      </c>
      <c r="W6597">
        <f t="shared" si="309"/>
        <v>4</v>
      </c>
      <c r="X6597" s="1">
        <v>4</v>
      </c>
      <c r="Y6597" t="s">
        <v>59</v>
      </c>
      <c r="Z6597" t="s">
        <v>59</v>
      </c>
      <c r="AA6597">
        <v>0</v>
      </c>
      <c r="AB6597" s="1">
        <v>0</v>
      </c>
      <c r="AC6597">
        <v>30</v>
      </c>
      <c r="AD6597" t="s">
        <v>60</v>
      </c>
      <c r="AE6597" s="7">
        <f t="shared" ca="1" si="311"/>
        <v>30</v>
      </c>
      <c r="AF6597" s="8">
        <v>30</v>
      </c>
      <c r="AG6597" t="s">
        <v>56</v>
      </c>
      <c r="AI6597">
        <v>42.49</v>
      </c>
      <c r="AK6597" t="s">
        <v>56</v>
      </c>
      <c r="AM6597" t="s">
        <v>59</v>
      </c>
      <c r="AN6597" t="s">
        <v>68</v>
      </c>
      <c r="AO6597">
        <v>73</v>
      </c>
      <c r="AP6597" t="s">
        <v>56</v>
      </c>
      <c r="AQ6597" t="s">
        <v>55</v>
      </c>
      <c r="AR6597" t="s">
        <v>55</v>
      </c>
      <c r="AS6597" t="s">
        <v>56</v>
      </c>
      <c r="AT6597" t="s">
        <v>56</v>
      </c>
      <c r="AU6597" t="s">
        <v>56</v>
      </c>
      <c r="AV6597" t="s">
        <v>59</v>
      </c>
      <c r="AW6597" t="s">
        <v>55</v>
      </c>
      <c r="AX6597" t="s">
        <v>62</v>
      </c>
      <c r="AY6597" t="s">
        <v>55</v>
      </c>
      <c r="AZ6597" t="s">
        <v>63</v>
      </c>
      <c r="BA6597">
        <v>106.4</v>
      </c>
      <c r="BB6597" t="s">
        <v>59</v>
      </c>
      <c r="BC6597">
        <v>0</v>
      </c>
      <c r="BD6597">
        <v>60</v>
      </c>
      <c r="BE6597">
        <v>1274.7</v>
      </c>
      <c r="BF6597" t="s">
        <v>59</v>
      </c>
      <c r="BG6597" t="s">
        <v>996</v>
      </c>
      <c r="BH6597" s="1" t="s">
        <v>996</v>
      </c>
      <c r="BI6597" t="s">
        <v>59</v>
      </c>
      <c r="BJ6597" t="b">
        <v>1</v>
      </c>
      <c r="BK6597">
        <v>0</v>
      </c>
    </row>
    <row r="6598" spans="1:63">
      <c r="A6598" s="1" t="s">
        <v>9436</v>
      </c>
      <c r="B6598" t="s">
        <v>59</v>
      </c>
      <c r="D6598" t="s">
        <v>59</v>
      </c>
      <c r="E6598" t="s">
        <v>59</v>
      </c>
      <c r="F6598" t="s">
        <v>59</v>
      </c>
      <c r="G6598">
        <f t="shared" si="310"/>
        <v>47</v>
      </c>
      <c r="H6598" s="1">
        <v>47</v>
      </c>
      <c r="I6598" t="s">
        <v>59</v>
      </c>
      <c r="K6598" t="s">
        <v>59</v>
      </c>
      <c r="L6598" t="s">
        <v>59</v>
      </c>
      <c r="M6598">
        <v>0</v>
      </c>
      <c r="N6598" s="1">
        <v>0</v>
      </c>
      <c r="O6598" t="s">
        <v>8173</v>
      </c>
      <c r="P6598" t="s">
        <v>7167</v>
      </c>
      <c r="Q6598">
        <v>35.690534999999997</v>
      </c>
      <c r="R6598">
        <v>-118.552784</v>
      </c>
      <c r="T6598">
        <v>2515</v>
      </c>
      <c r="V6598" s="2" t="s">
        <v>59</v>
      </c>
      <c r="W6598">
        <f t="shared" si="309"/>
        <v>4</v>
      </c>
      <c r="X6598" s="1">
        <v>4</v>
      </c>
      <c r="Y6598" t="s">
        <v>55</v>
      </c>
      <c r="Z6598">
        <v>0</v>
      </c>
      <c r="AA6598">
        <v>0</v>
      </c>
      <c r="AB6598" s="1">
        <v>0</v>
      </c>
      <c r="AC6598" t="s">
        <v>59</v>
      </c>
      <c r="AD6598" t="s">
        <v>60</v>
      </c>
      <c r="AE6598" s="7">
        <f t="shared" ca="1" si="311"/>
        <v>6.9035645364530538</v>
      </c>
      <c r="AF6598" s="8">
        <v>0.67592534877584343</v>
      </c>
      <c r="AG6598" t="s">
        <v>56</v>
      </c>
      <c r="AI6598" t="s">
        <v>59</v>
      </c>
      <c r="AK6598" t="s">
        <v>59</v>
      </c>
      <c r="AM6598" t="s">
        <v>59</v>
      </c>
      <c r="AN6598" t="s">
        <v>60</v>
      </c>
      <c r="AO6598" t="s">
        <v>59</v>
      </c>
      <c r="AP6598" t="s">
        <v>55</v>
      </c>
      <c r="AQ6598" t="s">
        <v>55</v>
      </c>
      <c r="AR6598" t="s">
        <v>55</v>
      </c>
      <c r="AS6598" t="s">
        <v>59</v>
      </c>
      <c r="AT6598" t="s">
        <v>55</v>
      </c>
      <c r="AU6598" t="s">
        <v>55</v>
      </c>
      <c r="AV6598" t="s">
        <v>59</v>
      </c>
      <c r="AW6598" t="s">
        <v>55</v>
      </c>
      <c r="AX6598" t="s">
        <v>62</v>
      </c>
      <c r="AY6598" t="s">
        <v>56</v>
      </c>
      <c r="AZ6598" t="s">
        <v>63</v>
      </c>
      <c r="BA6598">
        <v>20.05</v>
      </c>
      <c r="BB6598">
        <v>85.5</v>
      </c>
      <c r="BC6598" t="s">
        <v>59</v>
      </c>
      <c r="BD6598" t="s">
        <v>59</v>
      </c>
      <c r="BE6598">
        <v>109.48</v>
      </c>
      <c r="BF6598" t="s">
        <v>59</v>
      </c>
      <c r="BG6598" t="s">
        <v>996</v>
      </c>
      <c r="BH6598" s="1" t="s">
        <v>996</v>
      </c>
      <c r="BI6598" t="s">
        <v>59</v>
      </c>
      <c r="BJ6598" t="b">
        <v>1</v>
      </c>
      <c r="BK6598">
        <v>0</v>
      </c>
    </row>
    <row r="6599" spans="1:63">
      <c r="A6599" s="1" t="s">
        <v>9437</v>
      </c>
      <c r="B6599" t="s">
        <v>59</v>
      </c>
      <c r="D6599" t="s">
        <v>59</v>
      </c>
      <c r="E6599" t="s">
        <v>59</v>
      </c>
      <c r="F6599" t="s">
        <v>59</v>
      </c>
      <c r="G6599">
        <f t="shared" si="310"/>
        <v>47</v>
      </c>
      <c r="H6599" s="1">
        <v>47</v>
      </c>
      <c r="I6599" t="s">
        <v>59</v>
      </c>
      <c r="K6599" t="s">
        <v>59</v>
      </c>
      <c r="L6599" t="s">
        <v>59</v>
      </c>
      <c r="M6599">
        <v>0</v>
      </c>
      <c r="N6599" s="1">
        <v>0</v>
      </c>
      <c r="O6599" t="s">
        <v>1141</v>
      </c>
      <c r="P6599" t="s">
        <v>1142</v>
      </c>
      <c r="Q6599">
        <v>35.383937000000003</v>
      </c>
      <c r="R6599">
        <v>-119.020428</v>
      </c>
      <c r="T6599">
        <v>12963</v>
      </c>
      <c r="V6599" s="2">
        <v>4</v>
      </c>
      <c r="W6599">
        <f t="shared" si="309"/>
        <v>4</v>
      </c>
      <c r="X6599" s="1">
        <v>4</v>
      </c>
      <c r="Y6599" t="s">
        <v>55</v>
      </c>
      <c r="Z6599">
        <v>0</v>
      </c>
      <c r="AA6599">
        <v>0</v>
      </c>
      <c r="AB6599" s="1">
        <v>0</v>
      </c>
      <c r="AC6599">
        <v>5</v>
      </c>
      <c r="AD6599" t="s">
        <v>60</v>
      </c>
      <c r="AE6599" s="7">
        <f t="shared" ca="1" si="311"/>
        <v>5</v>
      </c>
      <c r="AF6599" s="8">
        <v>5</v>
      </c>
      <c r="AG6599" t="s">
        <v>59</v>
      </c>
      <c r="AI6599">
        <v>48.49</v>
      </c>
      <c r="AK6599" t="s">
        <v>56</v>
      </c>
      <c r="AM6599" t="s">
        <v>56</v>
      </c>
      <c r="AN6599" t="s">
        <v>68</v>
      </c>
      <c r="AO6599">
        <v>85</v>
      </c>
      <c r="AP6599" t="s">
        <v>55</v>
      </c>
      <c r="AQ6599" t="s">
        <v>55</v>
      </c>
      <c r="AR6599" t="s">
        <v>55</v>
      </c>
      <c r="AS6599" t="s">
        <v>59</v>
      </c>
      <c r="AT6599" t="s">
        <v>56</v>
      </c>
      <c r="AU6599" t="s">
        <v>55</v>
      </c>
      <c r="AV6599" t="s">
        <v>55</v>
      </c>
      <c r="AW6599" t="s">
        <v>56</v>
      </c>
      <c r="AX6599" t="s">
        <v>62</v>
      </c>
      <c r="AY6599" t="s">
        <v>56</v>
      </c>
      <c r="AZ6599" t="s">
        <v>59</v>
      </c>
      <c r="BA6599">
        <v>84</v>
      </c>
      <c r="BB6599">
        <v>424.75</v>
      </c>
      <c r="BC6599">
        <v>0</v>
      </c>
      <c r="BD6599" t="s">
        <v>59</v>
      </c>
      <c r="BE6599">
        <v>242.45</v>
      </c>
      <c r="BF6599">
        <v>667.2</v>
      </c>
      <c r="BG6599" t="s">
        <v>996</v>
      </c>
      <c r="BH6599" s="1" t="s">
        <v>996</v>
      </c>
      <c r="BI6599" t="s">
        <v>59</v>
      </c>
      <c r="BJ6599" t="b">
        <v>1</v>
      </c>
      <c r="BK6599">
        <v>0</v>
      </c>
    </row>
    <row r="6600" spans="1:63">
      <c r="A6600" s="1" t="s">
        <v>9438</v>
      </c>
      <c r="B6600" t="s">
        <v>59</v>
      </c>
      <c r="D6600" t="s">
        <v>59</v>
      </c>
      <c r="E6600" t="s">
        <v>59</v>
      </c>
      <c r="F6600" t="s">
        <v>59</v>
      </c>
      <c r="G6600">
        <f t="shared" si="310"/>
        <v>47</v>
      </c>
      <c r="H6600" s="1">
        <v>47</v>
      </c>
      <c r="I6600" t="s">
        <v>59</v>
      </c>
      <c r="K6600" t="s">
        <v>59</v>
      </c>
      <c r="L6600" t="s">
        <v>59</v>
      </c>
      <c r="M6600">
        <v>0</v>
      </c>
      <c r="N6600" s="1">
        <v>0</v>
      </c>
      <c r="O6600" t="s">
        <v>1141</v>
      </c>
      <c r="P6600" t="s">
        <v>4782</v>
      </c>
      <c r="Q6600">
        <v>35.339796</v>
      </c>
      <c r="R6600">
        <v>-119.023552</v>
      </c>
      <c r="T6600">
        <v>44588</v>
      </c>
      <c r="V6600" s="2">
        <v>3</v>
      </c>
      <c r="W6600">
        <f t="shared" si="309"/>
        <v>3</v>
      </c>
      <c r="X6600" s="1">
        <v>3</v>
      </c>
      <c r="Y6600" t="s">
        <v>55</v>
      </c>
      <c r="Z6600">
        <v>0</v>
      </c>
      <c r="AA6600">
        <v>0</v>
      </c>
      <c r="AB6600" s="1">
        <v>0</v>
      </c>
      <c r="AC6600">
        <v>49</v>
      </c>
      <c r="AD6600" t="s">
        <v>60</v>
      </c>
      <c r="AE6600" s="7">
        <f t="shared" ca="1" si="311"/>
        <v>49</v>
      </c>
      <c r="AF6600" s="8">
        <v>49</v>
      </c>
      <c r="AG6600" t="s">
        <v>56</v>
      </c>
      <c r="AI6600">
        <v>20.45</v>
      </c>
      <c r="AK6600" t="s">
        <v>59</v>
      </c>
      <c r="AM6600" t="s">
        <v>56</v>
      </c>
      <c r="AN6600" t="s">
        <v>102</v>
      </c>
      <c r="AO6600">
        <v>23</v>
      </c>
      <c r="AP6600" t="s">
        <v>56</v>
      </c>
      <c r="AQ6600" t="s">
        <v>56</v>
      </c>
      <c r="AR6600" t="s">
        <v>56</v>
      </c>
      <c r="AS6600" t="s">
        <v>56</v>
      </c>
      <c r="AT6600" t="s">
        <v>59</v>
      </c>
      <c r="AU6600" t="s">
        <v>55</v>
      </c>
      <c r="AV6600" t="s">
        <v>55</v>
      </c>
      <c r="AW6600" t="s">
        <v>56</v>
      </c>
      <c r="AX6600" t="s">
        <v>363</v>
      </c>
      <c r="AY6600" t="s">
        <v>59</v>
      </c>
      <c r="AZ6600" t="s">
        <v>63</v>
      </c>
      <c r="BA6600">
        <v>67.400000000000006</v>
      </c>
      <c r="BB6600">
        <v>3306.85</v>
      </c>
      <c r="BC6600">
        <v>0</v>
      </c>
      <c r="BD6600" t="s">
        <v>59</v>
      </c>
      <c r="BE6600">
        <v>1002.05</v>
      </c>
      <c r="BF6600">
        <v>4308.8999999999996</v>
      </c>
      <c r="BG6600" t="s">
        <v>59</v>
      </c>
      <c r="BH6600" s="1" t="s">
        <v>59</v>
      </c>
      <c r="BI6600" t="b">
        <v>1</v>
      </c>
      <c r="BJ6600" t="s">
        <v>59</v>
      </c>
      <c r="BK6600">
        <v>0</v>
      </c>
    </row>
    <row r="6601" spans="1:63">
      <c r="A6601" s="1" t="s">
        <v>9439</v>
      </c>
      <c r="B6601" t="s">
        <v>59</v>
      </c>
      <c r="D6601" t="s">
        <v>59</v>
      </c>
      <c r="E6601" t="s">
        <v>59</v>
      </c>
      <c r="F6601" t="s">
        <v>59</v>
      </c>
      <c r="G6601">
        <f t="shared" si="310"/>
        <v>47</v>
      </c>
      <c r="H6601" s="1">
        <v>47</v>
      </c>
      <c r="I6601" t="s">
        <v>59</v>
      </c>
      <c r="K6601" t="s">
        <v>59</v>
      </c>
      <c r="L6601" t="s">
        <v>59</v>
      </c>
      <c r="M6601">
        <v>0</v>
      </c>
      <c r="N6601" s="1">
        <v>0</v>
      </c>
      <c r="O6601" t="s">
        <v>1141</v>
      </c>
      <c r="P6601" t="s">
        <v>1144</v>
      </c>
      <c r="Q6601">
        <v>35.140937999999998</v>
      </c>
      <c r="R6601">
        <v>-119.051348</v>
      </c>
      <c r="T6601">
        <v>25126</v>
      </c>
      <c r="V6601" s="2">
        <v>3</v>
      </c>
      <c r="W6601">
        <f t="shared" si="309"/>
        <v>3</v>
      </c>
      <c r="X6601" s="1">
        <v>3</v>
      </c>
      <c r="Y6601" t="s">
        <v>56</v>
      </c>
      <c r="Z6601">
        <v>1</v>
      </c>
      <c r="AA6601">
        <v>1</v>
      </c>
      <c r="AB6601" s="1">
        <v>1</v>
      </c>
      <c r="AC6601">
        <v>33</v>
      </c>
      <c r="AD6601" t="s">
        <v>60</v>
      </c>
      <c r="AE6601" s="7">
        <f t="shared" ca="1" si="311"/>
        <v>33</v>
      </c>
      <c r="AF6601" s="8">
        <v>33</v>
      </c>
      <c r="AG6601" t="s">
        <v>56</v>
      </c>
      <c r="AI6601">
        <v>19.11</v>
      </c>
      <c r="AK6601" t="s">
        <v>56</v>
      </c>
      <c r="AM6601" t="s">
        <v>59</v>
      </c>
      <c r="AN6601" t="s">
        <v>61</v>
      </c>
      <c r="AO6601">
        <v>21</v>
      </c>
      <c r="AP6601" t="s">
        <v>56</v>
      </c>
      <c r="AQ6601" t="s">
        <v>56</v>
      </c>
      <c r="AR6601" t="s">
        <v>59</v>
      </c>
      <c r="AS6601" t="s">
        <v>55</v>
      </c>
      <c r="AT6601" t="s">
        <v>56</v>
      </c>
      <c r="AU6601" t="s">
        <v>55</v>
      </c>
      <c r="AV6601" t="s">
        <v>55</v>
      </c>
      <c r="AW6601" t="s">
        <v>56</v>
      </c>
      <c r="AX6601" t="s">
        <v>62</v>
      </c>
      <c r="AY6601" t="s">
        <v>59</v>
      </c>
      <c r="AZ6601" t="s">
        <v>63</v>
      </c>
      <c r="BA6601">
        <v>72.75</v>
      </c>
      <c r="BB6601">
        <v>2447.4499999999998</v>
      </c>
      <c r="BC6601">
        <v>0</v>
      </c>
      <c r="BD6601">
        <v>0</v>
      </c>
      <c r="BE6601">
        <v>630.63</v>
      </c>
      <c r="BF6601">
        <v>3078.08</v>
      </c>
      <c r="BG6601" t="s">
        <v>59</v>
      </c>
      <c r="BH6601" s="1" t="s">
        <v>59</v>
      </c>
      <c r="BI6601" t="b">
        <v>1</v>
      </c>
      <c r="BJ6601" t="s">
        <v>59</v>
      </c>
      <c r="BK6601">
        <v>0</v>
      </c>
    </row>
    <row r="6602" spans="1:63">
      <c r="A6602" s="1" t="s">
        <v>9440</v>
      </c>
      <c r="B6602" t="s">
        <v>59</v>
      </c>
      <c r="D6602" t="s">
        <v>59</v>
      </c>
      <c r="E6602" t="s">
        <v>59</v>
      </c>
      <c r="F6602" t="s">
        <v>59</v>
      </c>
      <c r="G6602">
        <f t="shared" si="310"/>
        <v>47</v>
      </c>
      <c r="H6602" s="1">
        <v>47</v>
      </c>
      <c r="I6602" t="s">
        <v>59</v>
      </c>
      <c r="K6602" t="s">
        <v>59</v>
      </c>
      <c r="L6602" t="s">
        <v>59</v>
      </c>
      <c r="M6602">
        <v>0</v>
      </c>
      <c r="N6602" s="1">
        <v>0</v>
      </c>
      <c r="O6602" t="s">
        <v>1699</v>
      </c>
      <c r="P6602" t="s">
        <v>1700</v>
      </c>
      <c r="Q6602">
        <v>35.591386999999997</v>
      </c>
      <c r="R6602">
        <v>-121.032256</v>
      </c>
      <c r="T6602">
        <v>6526</v>
      </c>
      <c r="V6602" s="2">
        <v>3</v>
      </c>
      <c r="W6602">
        <f t="shared" si="309"/>
        <v>3</v>
      </c>
      <c r="X6602" s="1">
        <v>3</v>
      </c>
      <c r="Y6602" t="s">
        <v>56</v>
      </c>
      <c r="Z6602">
        <v>1</v>
      </c>
      <c r="AA6602">
        <v>1</v>
      </c>
      <c r="AB6602" s="1">
        <v>1</v>
      </c>
      <c r="AC6602">
        <v>72</v>
      </c>
      <c r="AD6602" t="s">
        <v>233</v>
      </c>
      <c r="AE6602" s="7">
        <f t="shared" ca="1" si="311"/>
        <v>72</v>
      </c>
      <c r="AF6602" s="8">
        <v>72</v>
      </c>
      <c r="AG6602" t="s">
        <v>56</v>
      </c>
      <c r="AI6602" t="s">
        <v>59</v>
      </c>
      <c r="AK6602" t="s">
        <v>56</v>
      </c>
      <c r="AM6602" t="s">
        <v>56</v>
      </c>
      <c r="AN6602" t="s">
        <v>68</v>
      </c>
      <c r="AO6602">
        <v>5</v>
      </c>
      <c r="AP6602" t="s">
        <v>56</v>
      </c>
      <c r="AQ6602" t="s">
        <v>56</v>
      </c>
      <c r="AR6602" t="s">
        <v>56</v>
      </c>
      <c r="AS6602" t="s">
        <v>56</v>
      </c>
      <c r="AT6602" t="s">
        <v>59</v>
      </c>
      <c r="AU6602" t="s">
        <v>56</v>
      </c>
      <c r="AV6602" t="s">
        <v>56</v>
      </c>
      <c r="AW6602" t="s">
        <v>56</v>
      </c>
      <c r="AX6602" t="s">
        <v>363</v>
      </c>
      <c r="AY6602" t="s">
        <v>56</v>
      </c>
      <c r="AZ6602" t="s">
        <v>138</v>
      </c>
      <c r="BA6602" t="s">
        <v>59</v>
      </c>
      <c r="BB6602">
        <v>8529.5</v>
      </c>
      <c r="BC6602">
        <v>0</v>
      </c>
      <c r="BD6602">
        <v>0</v>
      </c>
      <c r="BE6602">
        <v>1792.08</v>
      </c>
      <c r="BF6602" t="s">
        <v>59</v>
      </c>
      <c r="BG6602" t="s">
        <v>996</v>
      </c>
      <c r="BH6602" s="1" t="s">
        <v>996</v>
      </c>
      <c r="BI6602" t="s">
        <v>59</v>
      </c>
      <c r="BJ6602" t="b">
        <v>1</v>
      </c>
      <c r="BK6602">
        <v>0</v>
      </c>
    </row>
    <row r="6603" spans="1:63">
      <c r="A6603" s="1" t="s">
        <v>9441</v>
      </c>
      <c r="B6603" t="s">
        <v>59</v>
      </c>
      <c r="D6603" t="s">
        <v>59</v>
      </c>
      <c r="E6603" t="s">
        <v>59</v>
      </c>
      <c r="F6603" t="s">
        <v>59</v>
      </c>
      <c r="G6603">
        <f t="shared" si="310"/>
        <v>47</v>
      </c>
      <c r="H6603" s="1">
        <v>47</v>
      </c>
      <c r="I6603" t="s">
        <v>59</v>
      </c>
      <c r="K6603" t="s">
        <v>59</v>
      </c>
      <c r="L6603" t="s">
        <v>59</v>
      </c>
      <c r="M6603">
        <v>0</v>
      </c>
      <c r="N6603" s="1">
        <v>0</v>
      </c>
      <c r="O6603" t="s">
        <v>3397</v>
      </c>
      <c r="P6603" t="s">
        <v>3398</v>
      </c>
      <c r="Q6603">
        <v>34.936</v>
      </c>
      <c r="R6603">
        <v>-120.594655</v>
      </c>
      <c r="T6603">
        <v>5726</v>
      </c>
      <c r="V6603" s="2">
        <v>3</v>
      </c>
      <c r="W6603">
        <f t="shared" si="309"/>
        <v>3</v>
      </c>
      <c r="X6603" s="1">
        <v>3</v>
      </c>
      <c r="Y6603" t="s">
        <v>56</v>
      </c>
      <c r="Z6603">
        <v>1</v>
      </c>
      <c r="AA6603">
        <v>1</v>
      </c>
      <c r="AB6603" s="1">
        <v>1</v>
      </c>
      <c r="AC6603">
        <v>66</v>
      </c>
      <c r="AD6603" t="s">
        <v>233</v>
      </c>
      <c r="AE6603" s="7">
        <f t="shared" ca="1" si="311"/>
        <v>66</v>
      </c>
      <c r="AF6603" s="8">
        <v>66</v>
      </c>
      <c r="AG6603" t="s">
        <v>56</v>
      </c>
      <c r="AI6603">
        <v>48.11</v>
      </c>
      <c r="AK6603" t="s">
        <v>55</v>
      </c>
      <c r="AM6603" t="s">
        <v>56</v>
      </c>
      <c r="AN6603" t="s">
        <v>102</v>
      </c>
      <c r="AO6603">
        <v>27</v>
      </c>
      <c r="AP6603" t="s">
        <v>55</v>
      </c>
      <c r="AQ6603" t="s">
        <v>55</v>
      </c>
      <c r="AR6603" t="s">
        <v>59</v>
      </c>
      <c r="AS6603" t="s">
        <v>56</v>
      </c>
      <c r="AT6603" t="s">
        <v>55</v>
      </c>
      <c r="AU6603" t="s">
        <v>59</v>
      </c>
      <c r="AV6603" t="s">
        <v>55</v>
      </c>
      <c r="AW6603" t="s">
        <v>56</v>
      </c>
      <c r="AX6603" t="s">
        <v>145</v>
      </c>
      <c r="AY6603" t="s">
        <v>56</v>
      </c>
      <c r="AZ6603" t="s">
        <v>59</v>
      </c>
      <c r="BA6603">
        <v>49.4</v>
      </c>
      <c r="BB6603">
        <v>3251.85</v>
      </c>
      <c r="BC6603">
        <v>0</v>
      </c>
      <c r="BD6603">
        <v>0</v>
      </c>
      <c r="BE6603">
        <v>3175.26</v>
      </c>
      <c r="BF6603">
        <v>6427.11</v>
      </c>
      <c r="BG6603" t="s">
        <v>996</v>
      </c>
      <c r="BH6603" s="1" t="s">
        <v>996</v>
      </c>
      <c r="BI6603" t="s">
        <v>59</v>
      </c>
      <c r="BJ6603" t="b">
        <v>1</v>
      </c>
      <c r="BK6603">
        <v>0</v>
      </c>
    </row>
    <row r="6604" spans="1:63">
      <c r="A6604" s="1" t="s">
        <v>9442</v>
      </c>
      <c r="B6604" t="s">
        <v>59</v>
      </c>
      <c r="D6604" t="s">
        <v>59</v>
      </c>
      <c r="E6604" t="s">
        <v>59</v>
      </c>
      <c r="F6604" t="s">
        <v>59</v>
      </c>
      <c r="G6604">
        <f t="shared" si="310"/>
        <v>47</v>
      </c>
      <c r="H6604" s="1">
        <v>47</v>
      </c>
      <c r="I6604" t="s">
        <v>59</v>
      </c>
      <c r="K6604" t="s">
        <v>59</v>
      </c>
      <c r="L6604" t="s">
        <v>59</v>
      </c>
      <c r="M6604">
        <v>0</v>
      </c>
      <c r="N6604" s="1">
        <v>0</v>
      </c>
      <c r="O6604" t="s">
        <v>59</v>
      </c>
      <c r="P6604" t="s">
        <v>9443</v>
      </c>
      <c r="Q6604">
        <v>34.758699</v>
      </c>
      <c r="R6604">
        <v>-120.275839</v>
      </c>
      <c r="T6604">
        <v>1328</v>
      </c>
      <c r="V6604" s="2">
        <v>3</v>
      </c>
      <c r="W6604">
        <f t="shared" si="309"/>
        <v>3</v>
      </c>
      <c r="X6604" s="1">
        <v>3</v>
      </c>
      <c r="Y6604" t="s">
        <v>55</v>
      </c>
      <c r="Z6604">
        <v>0</v>
      </c>
      <c r="AA6604">
        <v>0</v>
      </c>
      <c r="AB6604" s="1">
        <v>0</v>
      </c>
      <c r="AC6604">
        <v>11</v>
      </c>
      <c r="AD6604" t="s">
        <v>97</v>
      </c>
      <c r="AE6604" s="7">
        <f t="shared" ca="1" si="311"/>
        <v>11</v>
      </c>
      <c r="AF6604" s="8">
        <v>11</v>
      </c>
      <c r="AG6604" t="s">
        <v>56</v>
      </c>
      <c r="AI6604">
        <v>27.84</v>
      </c>
      <c r="AK6604" t="s">
        <v>55</v>
      </c>
      <c r="AM6604" t="s">
        <v>56</v>
      </c>
      <c r="AN6604" t="s">
        <v>102</v>
      </c>
      <c r="AO6604">
        <v>59</v>
      </c>
      <c r="AP6604" t="s">
        <v>55</v>
      </c>
      <c r="AQ6604" t="s">
        <v>56</v>
      </c>
      <c r="AR6604" t="s">
        <v>55</v>
      </c>
      <c r="AS6604" t="s">
        <v>55</v>
      </c>
      <c r="AT6604" t="s">
        <v>59</v>
      </c>
      <c r="AU6604" t="s">
        <v>55</v>
      </c>
      <c r="AV6604" t="s">
        <v>59</v>
      </c>
      <c r="AW6604" t="s">
        <v>56</v>
      </c>
      <c r="AX6604" t="s">
        <v>145</v>
      </c>
      <c r="AY6604" t="s">
        <v>56</v>
      </c>
      <c r="AZ6604" t="s">
        <v>63</v>
      </c>
      <c r="BA6604" t="s">
        <v>59</v>
      </c>
      <c r="BB6604">
        <v>729.95</v>
      </c>
      <c r="BC6604">
        <v>0</v>
      </c>
      <c r="BD6604">
        <v>0</v>
      </c>
      <c r="BE6604">
        <v>306.24</v>
      </c>
      <c r="BF6604">
        <v>1036.19</v>
      </c>
      <c r="BG6604" t="s">
        <v>59</v>
      </c>
      <c r="BH6604" s="1" t="s">
        <v>59</v>
      </c>
      <c r="BI6604" t="b">
        <v>1</v>
      </c>
      <c r="BJ6604" t="s">
        <v>59</v>
      </c>
      <c r="BK6604">
        <v>0</v>
      </c>
    </row>
    <row r="6605" spans="1:63">
      <c r="A6605" s="1" t="s">
        <v>9444</v>
      </c>
      <c r="B6605" t="s">
        <v>59</v>
      </c>
      <c r="D6605" t="s">
        <v>59</v>
      </c>
      <c r="E6605" t="s">
        <v>59</v>
      </c>
      <c r="F6605" t="s">
        <v>59</v>
      </c>
      <c r="G6605">
        <f t="shared" si="310"/>
        <v>47</v>
      </c>
      <c r="H6605" s="1">
        <v>47</v>
      </c>
      <c r="I6605" t="s">
        <v>59</v>
      </c>
      <c r="K6605" t="s">
        <v>59</v>
      </c>
      <c r="L6605" t="s">
        <v>59</v>
      </c>
      <c r="M6605">
        <v>0</v>
      </c>
      <c r="N6605" s="1">
        <v>0</v>
      </c>
      <c r="O6605" t="s">
        <v>1990</v>
      </c>
      <c r="P6605" t="s">
        <v>8199</v>
      </c>
      <c r="Q6605" t="s">
        <v>59</v>
      </c>
      <c r="R6605">
        <v>-120.25672900000001</v>
      </c>
      <c r="T6605">
        <v>30540</v>
      </c>
      <c r="V6605" s="2">
        <v>3</v>
      </c>
      <c r="W6605">
        <f t="shared" si="309"/>
        <v>3</v>
      </c>
      <c r="X6605" s="1">
        <v>3</v>
      </c>
      <c r="Y6605" t="s">
        <v>59</v>
      </c>
      <c r="Z6605" t="s">
        <v>59</v>
      </c>
      <c r="AA6605">
        <v>0</v>
      </c>
      <c r="AB6605" s="1">
        <v>0</v>
      </c>
      <c r="AC6605" t="s">
        <v>59</v>
      </c>
      <c r="AD6605" t="s">
        <v>59</v>
      </c>
      <c r="AE6605" s="7">
        <f t="shared" ca="1" si="311"/>
        <v>50.304089448083516</v>
      </c>
      <c r="AF6605" s="8">
        <v>37.449097432588836</v>
      </c>
      <c r="AG6605" t="s">
        <v>59</v>
      </c>
      <c r="AI6605" t="s">
        <v>59</v>
      </c>
      <c r="AK6605" t="s">
        <v>59</v>
      </c>
      <c r="AM6605" t="s">
        <v>59</v>
      </c>
      <c r="AN6605" t="s">
        <v>59</v>
      </c>
      <c r="AO6605" t="s">
        <v>59</v>
      </c>
      <c r="AP6605" t="s">
        <v>59</v>
      </c>
      <c r="AQ6605" t="s">
        <v>59</v>
      </c>
      <c r="AR6605" t="s">
        <v>59</v>
      </c>
      <c r="AS6605" t="s">
        <v>59</v>
      </c>
      <c r="AT6605" t="s">
        <v>59</v>
      </c>
      <c r="AU6605" t="s">
        <v>59</v>
      </c>
      <c r="AV6605" t="s">
        <v>59</v>
      </c>
      <c r="AW6605" t="s">
        <v>59</v>
      </c>
      <c r="AX6605" t="s">
        <v>59</v>
      </c>
      <c r="AY6605" t="s">
        <v>59</v>
      </c>
      <c r="AZ6605" t="s">
        <v>59</v>
      </c>
      <c r="BA6605" t="s">
        <v>59</v>
      </c>
      <c r="BB6605" t="s">
        <v>59</v>
      </c>
      <c r="BC6605" t="s">
        <v>59</v>
      </c>
      <c r="BD6605" t="s">
        <v>59</v>
      </c>
      <c r="BE6605" t="s">
        <v>59</v>
      </c>
      <c r="BF6605" t="s">
        <v>59</v>
      </c>
      <c r="BG6605" t="s">
        <v>59</v>
      </c>
      <c r="BH6605" s="1" t="s">
        <v>59</v>
      </c>
      <c r="BI6605" t="s">
        <v>59</v>
      </c>
      <c r="BJ6605" t="b">
        <v>1</v>
      </c>
      <c r="BK6605">
        <v>1</v>
      </c>
    </row>
    <row r="6606" spans="1:63">
      <c r="A6606" s="1" t="s">
        <v>9445</v>
      </c>
      <c r="B6606" t="s">
        <v>59</v>
      </c>
      <c r="D6606" t="s">
        <v>59</v>
      </c>
      <c r="E6606" t="s">
        <v>59</v>
      </c>
      <c r="F6606" t="s">
        <v>59</v>
      </c>
      <c r="G6606">
        <f t="shared" si="310"/>
        <v>47</v>
      </c>
      <c r="H6606" s="1">
        <v>47</v>
      </c>
      <c r="I6606" t="s">
        <v>59</v>
      </c>
      <c r="K6606" t="s">
        <v>59</v>
      </c>
      <c r="L6606" t="s">
        <v>59</v>
      </c>
      <c r="M6606">
        <v>0</v>
      </c>
      <c r="N6606" s="1">
        <v>0</v>
      </c>
      <c r="O6606" t="s">
        <v>1707</v>
      </c>
      <c r="P6606" t="s">
        <v>1708</v>
      </c>
      <c r="Q6606">
        <v>35.358953</v>
      </c>
      <c r="R6606">
        <v>-118.527064</v>
      </c>
      <c r="T6606">
        <v>1022</v>
      </c>
      <c r="V6606" s="2" t="s">
        <v>59</v>
      </c>
      <c r="W6606">
        <f t="shared" si="309"/>
        <v>4</v>
      </c>
      <c r="X6606" s="1">
        <v>4</v>
      </c>
      <c r="Y6606" t="s">
        <v>59</v>
      </c>
      <c r="Z6606">
        <v>0</v>
      </c>
      <c r="AA6606">
        <v>0</v>
      </c>
      <c r="AB6606" s="1">
        <v>0</v>
      </c>
      <c r="AC6606">
        <v>6</v>
      </c>
      <c r="AD6606" t="s">
        <v>60</v>
      </c>
      <c r="AE6606" s="7">
        <f t="shared" ca="1" si="311"/>
        <v>6</v>
      </c>
      <c r="AF6606" s="8">
        <v>6</v>
      </c>
      <c r="AG6606" t="s">
        <v>56</v>
      </c>
      <c r="AI6606">
        <v>27.78</v>
      </c>
      <c r="AK6606" t="s">
        <v>55</v>
      </c>
      <c r="AM6606" t="s">
        <v>55</v>
      </c>
      <c r="AN6606" t="s">
        <v>60</v>
      </c>
      <c r="AO6606">
        <v>0</v>
      </c>
      <c r="AP6606" t="s">
        <v>55</v>
      </c>
      <c r="AQ6606" t="s">
        <v>59</v>
      </c>
      <c r="AR6606" t="s">
        <v>55</v>
      </c>
      <c r="AS6606" t="s">
        <v>55</v>
      </c>
      <c r="AT6606" t="s">
        <v>55</v>
      </c>
      <c r="AU6606" t="s">
        <v>55</v>
      </c>
      <c r="AV6606" t="s">
        <v>55</v>
      </c>
      <c r="AW6606" t="s">
        <v>55</v>
      </c>
      <c r="AX6606" t="s">
        <v>62</v>
      </c>
      <c r="AY6606" t="s">
        <v>55</v>
      </c>
      <c r="AZ6606" t="s">
        <v>83</v>
      </c>
      <c r="BA6606">
        <v>19.7</v>
      </c>
      <c r="BB6606">
        <v>111.65</v>
      </c>
      <c r="BC6606">
        <v>0</v>
      </c>
      <c r="BD6606">
        <v>0</v>
      </c>
      <c r="BE6606">
        <v>166.68</v>
      </c>
      <c r="BF6606">
        <v>278.33</v>
      </c>
      <c r="BG6606" t="s">
        <v>996</v>
      </c>
      <c r="BH6606" s="1" t="s">
        <v>996</v>
      </c>
      <c r="BI6606" t="s">
        <v>59</v>
      </c>
      <c r="BJ6606" t="b">
        <v>1</v>
      </c>
      <c r="BK6606">
        <v>0</v>
      </c>
    </row>
    <row r="6607" spans="1:63">
      <c r="A6607" s="1" t="s">
        <v>9446</v>
      </c>
      <c r="B6607" t="s">
        <v>59</v>
      </c>
      <c r="D6607" t="s">
        <v>59</v>
      </c>
      <c r="E6607" t="s">
        <v>59</v>
      </c>
      <c r="F6607" t="s">
        <v>59</v>
      </c>
      <c r="G6607">
        <f t="shared" si="310"/>
        <v>47</v>
      </c>
      <c r="H6607" s="1">
        <v>47</v>
      </c>
      <c r="I6607" t="s">
        <v>59</v>
      </c>
      <c r="K6607" t="s">
        <v>59</v>
      </c>
      <c r="L6607" t="s">
        <v>59</v>
      </c>
      <c r="M6607">
        <v>0</v>
      </c>
      <c r="N6607" s="1">
        <v>0</v>
      </c>
      <c r="O6607" t="s">
        <v>1997</v>
      </c>
      <c r="P6607" t="s">
        <v>1998</v>
      </c>
      <c r="Q6607">
        <v>36.560498000000003</v>
      </c>
      <c r="R6607" t="s">
        <v>59</v>
      </c>
      <c r="T6607">
        <v>71</v>
      </c>
      <c r="V6607" s="2">
        <v>5</v>
      </c>
      <c r="W6607">
        <f t="shared" si="309"/>
        <v>5</v>
      </c>
      <c r="X6607" s="1">
        <v>5</v>
      </c>
      <c r="Y6607" t="s">
        <v>56</v>
      </c>
      <c r="Z6607">
        <v>8</v>
      </c>
      <c r="AA6607">
        <v>8</v>
      </c>
      <c r="AB6607" s="1">
        <v>8</v>
      </c>
      <c r="AC6607">
        <v>28</v>
      </c>
      <c r="AD6607" t="s">
        <v>60</v>
      </c>
      <c r="AE6607" s="7">
        <f t="shared" ca="1" si="311"/>
        <v>28</v>
      </c>
      <c r="AF6607" s="8">
        <v>28</v>
      </c>
      <c r="AG6607" t="s">
        <v>55</v>
      </c>
      <c r="AI6607">
        <v>0</v>
      </c>
      <c r="AK6607" t="s">
        <v>55</v>
      </c>
      <c r="AM6607" t="s">
        <v>56</v>
      </c>
      <c r="AN6607" t="s">
        <v>61</v>
      </c>
      <c r="AO6607">
        <v>52</v>
      </c>
      <c r="AP6607" t="s">
        <v>55</v>
      </c>
      <c r="AQ6607" t="s">
        <v>56</v>
      </c>
      <c r="AR6607" t="s">
        <v>59</v>
      </c>
      <c r="AS6607" t="s">
        <v>56</v>
      </c>
      <c r="AT6607" t="s">
        <v>56</v>
      </c>
      <c r="AU6607" t="s">
        <v>56</v>
      </c>
      <c r="AV6607" t="s">
        <v>56</v>
      </c>
      <c r="AW6607" t="s">
        <v>59</v>
      </c>
      <c r="AX6607" t="s">
        <v>145</v>
      </c>
      <c r="AY6607" t="s">
        <v>56</v>
      </c>
      <c r="AZ6607" t="s">
        <v>138</v>
      </c>
      <c r="BA6607">
        <v>60</v>
      </c>
      <c r="BB6607">
        <v>1682.05</v>
      </c>
      <c r="BC6607">
        <v>0</v>
      </c>
      <c r="BD6607">
        <v>0</v>
      </c>
      <c r="BE6607">
        <v>0</v>
      </c>
      <c r="BF6607">
        <v>1682.05</v>
      </c>
      <c r="BG6607" t="s">
        <v>996</v>
      </c>
      <c r="BH6607" s="1" t="s">
        <v>996</v>
      </c>
      <c r="BI6607" t="s">
        <v>59</v>
      </c>
      <c r="BJ6607" t="b">
        <v>1</v>
      </c>
      <c r="BK6607">
        <v>0</v>
      </c>
    </row>
    <row r="6608" spans="1:63">
      <c r="A6608" s="1" t="s">
        <v>9447</v>
      </c>
      <c r="B6608" t="s">
        <v>59</v>
      </c>
      <c r="D6608" t="s">
        <v>59</v>
      </c>
      <c r="E6608" t="s">
        <v>59</v>
      </c>
      <c r="F6608" t="s">
        <v>59</v>
      </c>
      <c r="G6608">
        <f t="shared" si="310"/>
        <v>47</v>
      </c>
      <c r="H6608" s="1">
        <v>47</v>
      </c>
      <c r="I6608" t="s">
        <v>59</v>
      </c>
      <c r="K6608" t="s">
        <v>59</v>
      </c>
      <c r="L6608" t="s">
        <v>59</v>
      </c>
      <c r="M6608">
        <v>0</v>
      </c>
      <c r="N6608" s="1">
        <v>0</v>
      </c>
      <c r="O6608" t="s">
        <v>2019</v>
      </c>
      <c r="P6608" t="s">
        <v>9121</v>
      </c>
      <c r="Q6608">
        <v>36.727418</v>
      </c>
      <c r="R6608">
        <v>-120.123526</v>
      </c>
      <c r="T6608">
        <v>14062</v>
      </c>
      <c r="V6608" s="2" t="s">
        <v>59</v>
      </c>
      <c r="W6608">
        <f t="shared" si="309"/>
        <v>4</v>
      </c>
      <c r="X6608" s="1">
        <v>4</v>
      </c>
      <c r="Y6608" t="s">
        <v>56</v>
      </c>
      <c r="Z6608">
        <v>3</v>
      </c>
      <c r="AA6608">
        <v>3</v>
      </c>
      <c r="AB6608" s="1">
        <v>3</v>
      </c>
      <c r="AC6608">
        <v>47</v>
      </c>
      <c r="AD6608" t="s">
        <v>59</v>
      </c>
      <c r="AE6608" s="7">
        <f t="shared" ca="1" si="311"/>
        <v>47</v>
      </c>
      <c r="AF6608" s="8">
        <v>47</v>
      </c>
      <c r="AG6608" t="s">
        <v>56</v>
      </c>
      <c r="AI6608" t="s">
        <v>59</v>
      </c>
      <c r="AK6608" t="s">
        <v>56</v>
      </c>
      <c r="AM6608" t="s">
        <v>55</v>
      </c>
      <c r="AN6608" t="s">
        <v>60</v>
      </c>
      <c r="AO6608">
        <v>0</v>
      </c>
      <c r="AP6608" t="s">
        <v>55</v>
      </c>
      <c r="AQ6608" t="s">
        <v>55</v>
      </c>
      <c r="AR6608" t="s">
        <v>55</v>
      </c>
      <c r="AS6608" t="s">
        <v>59</v>
      </c>
      <c r="AT6608" t="s">
        <v>55</v>
      </c>
      <c r="AU6608" t="s">
        <v>55</v>
      </c>
      <c r="AV6608" t="s">
        <v>55</v>
      </c>
      <c r="AW6608" t="s">
        <v>55</v>
      </c>
      <c r="AX6608" t="s">
        <v>363</v>
      </c>
      <c r="AY6608" t="s">
        <v>55</v>
      </c>
      <c r="AZ6608" t="s">
        <v>138</v>
      </c>
      <c r="BA6608">
        <v>24.55</v>
      </c>
      <c r="BB6608">
        <v>1160.45</v>
      </c>
      <c r="BC6608" t="s">
        <v>59</v>
      </c>
      <c r="BD6608">
        <v>0</v>
      </c>
      <c r="BE6608">
        <v>736.96</v>
      </c>
      <c r="BF6608">
        <v>1897.41</v>
      </c>
      <c r="BG6608" t="s">
        <v>996</v>
      </c>
      <c r="BH6608" s="1" t="s">
        <v>996</v>
      </c>
      <c r="BI6608" t="s">
        <v>59</v>
      </c>
      <c r="BJ6608" t="b">
        <v>1</v>
      </c>
      <c r="BK6608">
        <v>0</v>
      </c>
    </row>
    <row r="6609" spans="1:63">
      <c r="A6609" s="1" t="s">
        <v>9448</v>
      </c>
      <c r="B6609" t="s">
        <v>59</v>
      </c>
      <c r="D6609" t="s">
        <v>59</v>
      </c>
      <c r="E6609" t="s">
        <v>59</v>
      </c>
      <c r="F6609" t="s">
        <v>59</v>
      </c>
      <c r="G6609">
        <f t="shared" si="310"/>
        <v>47</v>
      </c>
      <c r="H6609" s="1">
        <v>47</v>
      </c>
      <c r="I6609" t="s">
        <v>59</v>
      </c>
      <c r="K6609" t="s">
        <v>59</v>
      </c>
      <c r="L6609" t="s">
        <v>59</v>
      </c>
      <c r="M6609">
        <v>0</v>
      </c>
      <c r="N6609" s="1">
        <v>0</v>
      </c>
      <c r="O6609" t="s">
        <v>59</v>
      </c>
      <c r="P6609" t="s">
        <v>7247</v>
      </c>
      <c r="Q6609">
        <v>37.140104000000001</v>
      </c>
      <c r="R6609">
        <v>-119.65709200000001</v>
      </c>
      <c r="T6609">
        <v>173</v>
      </c>
      <c r="V6609" s="2">
        <v>3</v>
      </c>
      <c r="W6609">
        <f t="shared" si="309"/>
        <v>3</v>
      </c>
      <c r="X6609" s="1">
        <v>3</v>
      </c>
      <c r="Y6609" t="s">
        <v>59</v>
      </c>
      <c r="Z6609">
        <v>4</v>
      </c>
      <c r="AA6609">
        <v>4</v>
      </c>
      <c r="AB6609" s="1">
        <v>4</v>
      </c>
      <c r="AC6609">
        <v>60</v>
      </c>
      <c r="AD6609" t="s">
        <v>88</v>
      </c>
      <c r="AE6609" s="7">
        <f t="shared" ca="1" si="311"/>
        <v>60</v>
      </c>
      <c r="AF6609" s="8">
        <v>60</v>
      </c>
      <c r="AG6609" t="s">
        <v>56</v>
      </c>
      <c r="AI6609">
        <v>15.65</v>
      </c>
      <c r="AK6609" t="s">
        <v>55</v>
      </c>
      <c r="AM6609" t="s">
        <v>55</v>
      </c>
      <c r="AN6609" t="s">
        <v>60</v>
      </c>
      <c r="AO6609" t="s">
        <v>59</v>
      </c>
      <c r="AP6609" t="s">
        <v>59</v>
      </c>
      <c r="AQ6609" t="s">
        <v>55</v>
      </c>
      <c r="AR6609" t="s">
        <v>55</v>
      </c>
      <c r="AS6609" t="s">
        <v>55</v>
      </c>
      <c r="AT6609" t="s">
        <v>55</v>
      </c>
      <c r="AU6609" t="s">
        <v>55</v>
      </c>
      <c r="AV6609" t="s">
        <v>55</v>
      </c>
      <c r="AW6609" t="s">
        <v>59</v>
      </c>
      <c r="AX6609" t="s">
        <v>363</v>
      </c>
      <c r="AY6609" t="s">
        <v>55</v>
      </c>
      <c r="AZ6609" t="s">
        <v>138</v>
      </c>
      <c r="BA6609">
        <v>20.55</v>
      </c>
      <c r="BB6609">
        <v>1205.05</v>
      </c>
      <c r="BC6609">
        <v>0</v>
      </c>
      <c r="BD6609">
        <v>0</v>
      </c>
      <c r="BE6609">
        <v>939</v>
      </c>
      <c r="BF6609">
        <v>2144.0500000000002</v>
      </c>
      <c r="BG6609" t="s">
        <v>996</v>
      </c>
      <c r="BH6609" s="1" t="s">
        <v>996</v>
      </c>
      <c r="BI6609" t="s">
        <v>59</v>
      </c>
      <c r="BJ6609" t="b">
        <v>1</v>
      </c>
      <c r="BK6609">
        <v>0</v>
      </c>
    </row>
    <row r="6610" spans="1:63">
      <c r="A6610" s="1" t="s">
        <v>9449</v>
      </c>
      <c r="B6610" t="s">
        <v>59</v>
      </c>
      <c r="D6610" t="s">
        <v>59</v>
      </c>
      <c r="E6610" t="s">
        <v>59</v>
      </c>
      <c r="F6610" t="s">
        <v>59</v>
      </c>
      <c r="G6610">
        <f t="shared" si="310"/>
        <v>47</v>
      </c>
      <c r="H6610" s="1">
        <v>47</v>
      </c>
      <c r="I6610" t="s">
        <v>59</v>
      </c>
      <c r="K6610" t="s">
        <v>59</v>
      </c>
      <c r="L6610" t="s">
        <v>59</v>
      </c>
      <c r="M6610">
        <v>0</v>
      </c>
      <c r="N6610" s="1">
        <v>0</v>
      </c>
      <c r="O6610" t="s">
        <v>3418</v>
      </c>
      <c r="P6610" t="s">
        <v>3419</v>
      </c>
      <c r="Q6610">
        <v>36.819628000000002</v>
      </c>
      <c r="R6610">
        <v>-119.440414</v>
      </c>
      <c r="T6610">
        <v>28991</v>
      </c>
      <c r="V6610" s="2">
        <v>3</v>
      </c>
      <c r="W6610">
        <f t="shared" si="309"/>
        <v>3</v>
      </c>
      <c r="X6610" s="1">
        <v>3</v>
      </c>
      <c r="Y6610" t="s">
        <v>59</v>
      </c>
      <c r="Z6610" t="s">
        <v>59</v>
      </c>
      <c r="AA6610">
        <v>0</v>
      </c>
      <c r="AB6610" s="1">
        <v>0</v>
      </c>
      <c r="AC6610" t="s">
        <v>59</v>
      </c>
      <c r="AD6610" t="s">
        <v>59</v>
      </c>
      <c r="AE6610" s="7">
        <f t="shared" ca="1" si="311"/>
        <v>23.318847694963619</v>
      </c>
      <c r="AF6610" s="8">
        <v>58.403952920890887</v>
      </c>
      <c r="AG6610" t="s">
        <v>59</v>
      </c>
      <c r="AI6610" t="s">
        <v>59</v>
      </c>
      <c r="AK6610" t="s">
        <v>59</v>
      </c>
      <c r="AM6610" t="s">
        <v>59</v>
      </c>
      <c r="AN6610" t="s">
        <v>59</v>
      </c>
      <c r="AO6610" t="s">
        <v>59</v>
      </c>
      <c r="AP6610" t="s">
        <v>59</v>
      </c>
      <c r="AQ6610" t="s">
        <v>59</v>
      </c>
      <c r="AR6610" t="s">
        <v>59</v>
      </c>
      <c r="AS6610" t="s">
        <v>59</v>
      </c>
      <c r="AT6610" t="s">
        <v>59</v>
      </c>
      <c r="AU6610" t="s">
        <v>59</v>
      </c>
      <c r="AV6610" t="s">
        <v>59</v>
      </c>
      <c r="AW6610" t="s">
        <v>59</v>
      </c>
      <c r="AX6610" t="s">
        <v>59</v>
      </c>
      <c r="AY6610" t="s">
        <v>59</v>
      </c>
      <c r="AZ6610" t="s">
        <v>59</v>
      </c>
      <c r="BA6610" t="s">
        <v>59</v>
      </c>
      <c r="BB6610" t="s">
        <v>59</v>
      </c>
      <c r="BC6610" t="s">
        <v>59</v>
      </c>
      <c r="BD6610" t="s">
        <v>59</v>
      </c>
      <c r="BE6610" t="s">
        <v>59</v>
      </c>
      <c r="BF6610" t="s">
        <v>59</v>
      </c>
      <c r="BG6610" t="s">
        <v>996</v>
      </c>
      <c r="BH6610" s="1" t="s">
        <v>996</v>
      </c>
      <c r="BI6610" t="s">
        <v>59</v>
      </c>
      <c r="BJ6610" t="b">
        <v>1</v>
      </c>
      <c r="BK6610">
        <v>0</v>
      </c>
    </row>
    <row r="6611" spans="1:63">
      <c r="A6611" s="1" t="s">
        <v>9450</v>
      </c>
      <c r="B6611" t="s">
        <v>59</v>
      </c>
      <c r="D6611" t="s">
        <v>59</v>
      </c>
      <c r="E6611" t="s">
        <v>59</v>
      </c>
      <c r="F6611" t="s">
        <v>59</v>
      </c>
      <c r="G6611">
        <f t="shared" si="310"/>
        <v>47</v>
      </c>
      <c r="H6611" s="1">
        <v>47</v>
      </c>
      <c r="I6611" t="s">
        <v>59</v>
      </c>
      <c r="K6611" t="s">
        <v>59</v>
      </c>
      <c r="L6611" t="s">
        <v>59</v>
      </c>
      <c r="M6611">
        <v>0</v>
      </c>
      <c r="N6611" s="1">
        <v>0</v>
      </c>
      <c r="O6611" t="s">
        <v>7255</v>
      </c>
      <c r="P6611" t="s">
        <v>59</v>
      </c>
      <c r="Q6611">
        <v>36.600192999999997</v>
      </c>
      <c r="R6611" t="s">
        <v>59</v>
      </c>
      <c r="T6611">
        <v>4318</v>
      </c>
      <c r="V6611" s="2" t="s">
        <v>59</v>
      </c>
      <c r="W6611" t="e">
        <f t="shared" si="309"/>
        <v>#N/A</v>
      </c>
      <c r="X6611" s="1" t="e">
        <v>#N/A</v>
      </c>
      <c r="Y6611" t="s">
        <v>55</v>
      </c>
      <c r="Z6611">
        <v>0</v>
      </c>
      <c r="AA6611">
        <v>0</v>
      </c>
      <c r="AB6611" s="1">
        <v>0</v>
      </c>
      <c r="AC6611">
        <v>3</v>
      </c>
      <c r="AD6611" t="s">
        <v>67</v>
      </c>
      <c r="AE6611" s="7">
        <f t="shared" ca="1" si="311"/>
        <v>3</v>
      </c>
      <c r="AF6611" s="8">
        <v>3</v>
      </c>
      <c r="AG6611" t="s">
        <v>56</v>
      </c>
      <c r="AI6611">
        <v>18.260000000000002</v>
      </c>
      <c r="AK6611" t="s">
        <v>55</v>
      </c>
      <c r="AM6611" t="s">
        <v>56</v>
      </c>
      <c r="AN6611" t="s">
        <v>68</v>
      </c>
      <c r="AO6611" t="s">
        <v>59</v>
      </c>
      <c r="AP6611" t="s">
        <v>56</v>
      </c>
      <c r="AQ6611" t="s">
        <v>55</v>
      </c>
      <c r="AR6611" t="s">
        <v>55</v>
      </c>
      <c r="AS6611" t="s">
        <v>55</v>
      </c>
      <c r="AT6611" t="s">
        <v>55</v>
      </c>
      <c r="AU6611" t="s">
        <v>56</v>
      </c>
      <c r="AV6611" t="s">
        <v>56</v>
      </c>
      <c r="AW6611" t="s">
        <v>59</v>
      </c>
      <c r="AX6611" t="s">
        <v>62</v>
      </c>
      <c r="AY6611" t="s">
        <v>56</v>
      </c>
      <c r="AZ6611" t="s">
        <v>138</v>
      </c>
      <c r="BA6611">
        <v>86.05</v>
      </c>
      <c r="BB6611">
        <v>244.85</v>
      </c>
      <c r="BC6611">
        <v>0</v>
      </c>
      <c r="BD6611">
        <v>0</v>
      </c>
      <c r="BE6611">
        <v>54.78</v>
      </c>
      <c r="BF6611" t="s">
        <v>59</v>
      </c>
      <c r="BG6611" t="s">
        <v>59</v>
      </c>
      <c r="BH6611" s="1" t="s">
        <v>59</v>
      </c>
      <c r="BI6611" t="b">
        <v>1</v>
      </c>
      <c r="BJ6611" t="s">
        <v>59</v>
      </c>
      <c r="BK6611">
        <v>0</v>
      </c>
    </row>
    <row r="6612" spans="1:63">
      <c r="A6612" s="1" t="s">
        <v>9451</v>
      </c>
      <c r="B6612" t="s">
        <v>59</v>
      </c>
      <c r="D6612" t="s">
        <v>59</v>
      </c>
      <c r="E6612" t="s">
        <v>59</v>
      </c>
      <c r="F6612" t="s">
        <v>59</v>
      </c>
      <c r="G6612">
        <f t="shared" si="310"/>
        <v>47</v>
      </c>
      <c r="H6612" s="1">
        <v>47</v>
      </c>
      <c r="I6612" t="s">
        <v>59</v>
      </c>
      <c r="K6612" t="s">
        <v>59</v>
      </c>
      <c r="L6612" t="s">
        <v>59</v>
      </c>
      <c r="M6612">
        <v>0</v>
      </c>
      <c r="N6612" s="1">
        <v>0</v>
      </c>
      <c r="O6612" t="s">
        <v>7262</v>
      </c>
      <c r="P6612" t="s">
        <v>4906</v>
      </c>
      <c r="Q6612">
        <v>37.287757999999997</v>
      </c>
      <c r="R6612">
        <v>-119.54815600000001</v>
      </c>
      <c r="T6612">
        <v>327</v>
      </c>
      <c r="V6612" s="2">
        <v>3</v>
      </c>
      <c r="W6612">
        <f t="shared" si="309"/>
        <v>3</v>
      </c>
      <c r="X6612" s="1">
        <v>3</v>
      </c>
      <c r="Y6612" t="s">
        <v>56</v>
      </c>
      <c r="Z6612">
        <v>6</v>
      </c>
      <c r="AA6612">
        <v>6</v>
      </c>
      <c r="AB6612" s="1">
        <v>6</v>
      </c>
      <c r="AC6612">
        <v>12</v>
      </c>
      <c r="AD6612" t="s">
        <v>60</v>
      </c>
      <c r="AE6612" s="7">
        <f t="shared" ca="1" si="311"/>
        <v>12</v>
      </c>
      <c r="AF6612" s="8">
        <v>12</v>
      </c>
      <c r="AG6612" t="s">
        <v>56</v>
      </c>
      <c r="AI6612">
        <v>46.06</v>
      </c>
      <c r="AK6612" t="s">
        <v>55</v>
      </c>
      <c r="AM6612" t="s">
        <v>55</v>
      </c>
      <c r="AN6612" t="s">
        <v>60</v>
      </c>
      <c r="AO6612">
        <v>0</v>
      </c>
      <c r="AP6612" t="s">
        <v>55</v>
      </c>
      <c r="AQ6612" t="s">
        <v>55</v>
      </c>
      <c r="AR6612" t="s">
        <v>59</v>
      </c>
      <c r="AS6612" t="s">
        <v>55</v>
      </c>
      <c r="AT6612" t="s">
        <v>55</v>
      </c>
      <c r="AU6612" t="s">
        <v>55</v>
      </c>
      <c r="AV6612" t="s">
        <v>55</v>
      </c>
      <c r="AW6612" t="s">
        <v>55</v>
      </c>
      <c r="AX6612" t="s">
        <v>62</v>
      </c>
      <c r="AY6612" t="s">
        <v>55</v>
      </c>
      <c r="AZ6612" t="s">
        <v>138</v>
      </c>
      <c r="BA6612">
        <v>20.5</v>
      </c>
      <c r="BB6612">
        <v>255.5</v>
      </c>
      <c r="BC6612">
        <v>0</v>
      </c>
      <c r="BD6612">
        <v>0</v>
      </c>
      <c r="BE6612">
        <v>552.72</v>
      </c>
      <c r="BF6612">
        <v>808.22</v>
      </c>
      <c r="BG6612" t="s">
        <v>59</v>
      </c>
      <c r="BH6612" s="1" t="s">
        <v>59</v>
      </c>
      <c r="BI6612" t="b">
        <v>1</v>
      </c>
      <c r="BJ6612" t="s">
        <v>59</v>
      </c>
      <c r="BK6612">
        <v>0</v>
      </c>
    </row>
    <row r="6613" spans="1:63">
      <c r="A6613" s="1" t="s">
        <v>9452</v>
      </c>
      <c r="B6613" t="s">
        <v>59</v>
      </c>
      <c r="D6613" t="s">
        <v>59</v>
      </c>
      <c r="E6613" t="s">
        <v>59</v>
      </c>
      <c r="F6613" t="s">
        <v>59</v>
      </c>
      <c r="G6613">
        <f t="shared" si="310"/>
        <v>47</v>
      </c>
      <c r="H6613" s="1">
        <v>47</v>
      </c>
      <c r="I6613" t="s">
        <v>59</v>
      </c>
      <c r="K6613" t="s">
        <v>59</v>
      </c>
      <c r="L6613" t="s">
        <v>59</v>
      </c>
      <c r="M6613">
        <v>0</v>
      </c>
      <c r="N6613" s="1">
        <v>0</v>
      </c>
      <c r="O6613" t="s">
        <v>170</v>
      </c>
      <c r="P6613" t="s">
        <v>2025</v>
      </c>
      <c r="Q6613">
        <v>36.799647999999998</v>
      </c>
      <c r="R6613" t="s">
        <v>59</v>
      </c>
      <c r="T6613">
        <v>26580</v>
      </c>
      <c r="V6613" s="2">
        <v>3</v>
      </c>
      <c r="W6613">
        <f t="shared" si="309"/>
        <v>3</v>
      </c>
      <c r="X6613" s="1">
        <v>3</v>
      </c>
      <c r="Y6613" t="s">
        <v>59</v>
      </c>
      <c r="Z6613">
        <v>0</v>
      </c>
      <c r="AA6613">
        <v>0</v>
      </c>
      <c r="AB6613" s="1">
        <v>0</v>
      </c>
      <c r="AC6613" t="s">
        <v>59</v>
      </c>
      <c r="AD6613" t="s">
        <v>73</v>
      </c>
      <c r="AE6613" s="7">
        <f t="shared" ca="1" si="311"/>
        <v>31</v>
      </c>
      <c r="AF6613" s="8">
        <v>31</v>
      </c>
      <c r="AG6613" t="s">
        <v>56</v>
      </c>
      <c r="AI6613">
        <v>14.72</v>
      </c>
      <c r="AK6613" t="s">
        <v>56</v>
      </c>
      <c r="AM6613" t="s">
        <v>56</v>
      </c>
      <c r="AN6613" t="s">
        <v>68</v>
      </c>
      <c r="AO6613">
        <v>85</v>
      </c>
      <c r="AP6613" t="s">
        <v>55</v>
      </c>
      <c r="AQ6613" t="s">
        <v>55</v>
      </c>
      <c r="AR6613" t="s">
        <v>55</v>
      </c>
      <c r="AS6613" t="s">
        <v>56</v>
      </c>
      <c r="AT6613" t="s">
        <v>56</v>
      </c>
      <c r="AU6613" t="s">
        <v>56</v>
      </c>
      <c r="AV6613" t="s">
        <v>56</v>
      </c>
      <c r="AW6613" t="s">
        <v>56</v>
      </c>
      <c r="AX6613" t="s">
        <v>363</v>
      </c>
      <c r="AY6613" t="s">
        <v>55</v>
      </c>
      <c r="AZ6613" t="s">
        <v>59</v>
      </c>
      <c r="BA6613">
        <v>100.55</v>
      </c>
      <c r="BB6613">
        <v>3895.35</v>
      </c>
      <c r="BC6613">
        <v>0</v>
      </c>
      <c r="BD6613">
        <v>0</v>
      </c>
      <c r="BE6613">
        <v>574.08000000000004</v>
      </c>
      <c r="BF6613">
        <v>4469.43</v>
      </c>
      <c r="BG6613" t="s">
        <v>996</v>
      </c>
      <c r="BH6613" s="1" t="s">
        <v>996</v>
      </c>
      <c r="BI6613" t="s">
        <v>59</v>
      </c>
      <c r="BJ6613" t="b">
        <v>1</v>
      </c>
      <c r="BK6613">
        <v>0</v>
      </c>
    </row>
    <row r="6614" spans="1:63">
      <c r="A6614" s="1" t="s">
        <v>9453</v>
      </c>
      <c r="B6614" t="s">
        <v>59</v>
      </c>
      <c r="D6614" t="s">
        <v>59</v>
      </c>
      <c r="E6614" t="s">
        <v>59</v>
      </c>
      <c r="F6614" t="s">
        <v>59</v>
      </c>
      <c r="G6614">
        <f t="shared" si="310"/>
        <v>47</v>
      </c>
      <c r="H6614" s="1">
        <v>47</v>
      </c>
      <c r="I6614" t="s">
        <v>59</v>
      </c>
      <c r="K6614" t="s">
        <v>59</v>
      </c>
      <c r="L6614" t="s">
        <v>59</v>
      </c>
      <c r="M6614">
        <v>0</v>
      </c>
      <c r="N6614" s="1">
        <v>0</v>
      </c>
      <c r="O6614" t="s">
        <v>59</v>
      </c>
      <c r="P6614" t="s">
        <v>1727</v>
      </c>
      <c r="Q6614">
        <v>36.623632000000001</v>
      </c>
      <c r="R6614">
        <v>-119.741322</v>
      </c>
      <c r="T6614">
        <v>21010</v>
      </c>
      <c r="V6614" s="2" t="s">
        <v>59</v>
      </c>
      <c r="W6614" t="e">
        <f t="shared" si="309"/>
        <v>#N/A</v>
      </c>
      <c r="X6614" s="1" t="e">
        <v>#N/A</v>
      </c>
      <c r="Y6614" t="s">
        <v>59</v>
      </c>
      <c r="Z6614">
        <v>1</v>
      </c>
      <c r="AA6614">
        <v>1</v>
      </c>
      <c r="AB6614" s="1">
        <v>1</v>
      </c>
      <c r="AC6614">
        <v>27</v>
      </c>
      <c r="AD6614" t="s">
        <v>73</v>
      </c>
      <c r="AE6614" s="7">
        <f t="shared" ca="1" si="311"/>
        <v>27</v>
      </c>
      <c r="AF6614" s="8">
        <v>27</v>
      </c>
      <c r="AG6614" t="s">
        <v>56</v>
      </c>
      <c r="AI6614">
        <v>41.48</v>
      </c>
      <c r="AK6614" t="s">
        <v>55</v>
      </c>
      <c r="AM6614" t="s">
        <v>56</v>
      </c>
      <c r="AN6614" t="s">
        <v>61</v>
      </c>
      <c r="AO6614">
        <v>15</v>
      </c>
      <c r="AP6614" t="s">
        <v>55</v>
      </c>
      <c r="AQ6614" t="s">
        <v>56</v>
      </c>
      <c r="AR6614" t="s">
        <v>55</v>
      </c>
      <c r="AS6614" t="s">
        <v>56</v>
      </c>
      <c r="AT6614" t="s">
        <v>55</v>
      </c>
      <c r="AU6614" t="s">
        <v>59</v>
      </c>
      <c r="AV6614" t="s">
        <v>55</v>
      </c>
      <c r="AW6614" t="s">
        <v>56</v>
      </c>
      <c r="AX6614" t="s">
        <v>62</v>
      </c>
      <c r="AY6614" t="s">
        <v>56</v>
      </c>
      <c r="AZ6614" t="s">
        <v>63</v>
      </c>
      <c r="BA6614">
        <v>53.8</v>
      </c>
      <c r="BB6614">
        <v>1389.85</v>
      </c>
      <c r="BC6614">
        <v>0</v>
      </c>
      <c r="BD6614">
        <v>0</v>
      </c>
      <c r="BE6614">
        <v>1119.96</v>
      </c>
      <c r="BF6614">
        <v>2509.81</v>
      </c>
      <c r="BG6614" t="s">
        <v>59</v>
      </c>
      <c r="BH6614" s="1" t="s">
        <v>59</v>
      </c>
      <c r="BI6614" t="s">
        <v>59</v>
      </c>
      <c r="BJ6614" t="b">
        <v>1</v>
      </c>
      <c r="BK6614">
        <v>1</v>
      </c>
    </row>
    <row r="6615" spans="1:63">
      <c r="A6615" s="1" t="s">
        <v>9454</v>
      </c>
      <c r="B6615" t="s">
        <v>59</v>
      </c>
      <c r="D6615" t="s">
        <v>59</v>
      </c>
      <c r="E6615" t="s">
        <v>59</v>
      </c>
      <c r="F6615" t="s">
        <v>59</v>
      </c>
      <c r="G6615">
        <f t="shared" si="310"/>
        <v>47</v>
      </c>
      <c r="H6615" s="1">
        <v>47</v>
      </c>
      <c r="I6615" t="s">
        <v>59</v>
      </c>
      <c r="K6615" t="s">
        <v>59</v>
      </c>
      <c r="L6615" t="s">
        <v>59</v>
      </c>
      <c r="M6615">
        <v>0</v>
      </c>
      <c r="N6615" s="1">
        <v>0</v>
      </c>
      <c r="O6615" t="s">
        <v>170</v>
      </c>
      <c r="P6615" t="s">
        <v>59</v>
      </c>
      <c r="Q6615" t="s">
        <v>59</v>
      </c>
      <c r="R6615">
        <v>-119.68071999999999</v>
      </c>
      <c r="T6615">
        <v>54701</v>
      </c>
      <c r="V6615" s="2">
        <v>3</v>
      </c>
      <c r="W6615">
        <f t="shared" si="309"/>
        <v>3</v>
      </c>
      <c r="X6615" s="1">
        <v>3</v>
      </c>
      <c r="Y6615" t="s">
        <v>56</v>
      </c>
      <c r="Z6615">
        <v>1</v>
      </c>
      <c r="AA6615">
        <v>1</v>
      </c>
      <c r="AB6615" s="1">
        <v>1</v>
      </c>
      <c r="AC6615">
        <v>50</v>
      </c>
      <c r="AD6615" t="s">
        <v>59</v>
      </c>
      <c r="AE6615" s="7">
        <f t="shared" ca="1" si="311"/>
        <v>50</v>
      </c>
      <c r="AF6615" s="8">
        <v>50</v>
      </c>
      <c r="AG6615" t="s">
        <v>56</v>
      </c>
      <c r="AI6615">
        <v>31.83</v>
      </c>
      <c r="AK6615" t="s">
        <v>55</v>
      </c>
      <c r="AM6615" t="s">
        <v>56</v>
      </c>
      <c r="AN6615" t="s">
        <v>59</v>
      </c>
      <c r="AO6615">
        <v>47</v>
      </c>
      <c r="AP6615" t="s">
        <v>56</v>
      </c>
      <c r="AQ6615" t="s">
        <v>55</v>
      </c>
      <c r="AR6615" t="s">
        <v>55</v>
      </c>
      <c r="AS6615" t="s">
        <v>56</v>
      </c>
      <c r="AT6615" t="s">
        <v>56</v>
      </c>
      <c r="AU6615" t="s">
        <v>56</v>
      </c>
      <c r="AV6615" t="s">
        <v>56</v>
      </c>
      <c r="AW6615" t="s">
        <v>55</v>
      </c>
      <c r="AX6615" t="s">
        <v>145</v>
      </c>
      <c r="AY6615" t="s">
        <v>55</v>
      </c>
      <c r="AZ6615" t="s">
        <v>63</v>
      </c>
      <c r="BA6615">
        <v>75.5</v>
      </c>
      <c r="BB6615">
        <v>4025.6</v>
      </c>
      <c r="BC6615" t="s">
        <v>59</v>
      </c>
      <c r="BD6615" t="s">
        <v>59</v>
      </c>
      <c r="BE6615">
        <v>1591.5</v>
      </c>
      <c r="BF6615">
        <v>5717.1</v>
      </c>
      <c r="BG6615" t="s">
        <v>996</v>
      </c>
      <c r="BH6615" s="1" t="s">
        <v>996</v>
      </c>
      <c r="BI6615" t="s">
        <v>59</v>
      </c>
      <c r="BJ6615" t="b">
        <v>1</v>
      </c>
      <c r="BK6615">
        <v>0</v>
      </c>
    </row>
    <row r="6616" spans="1:63">
      <c r="A6616" s="1" t="s">
        <v>9455</v>
      </c>
      <c r="B6616" t="s">
        <v>59</v>
      </c>
      <c r="D6616" t="s">
        <v>59</v>
      </c>
      <c r="E6616" t="s">
        <v>59</v>
      </c>
      <c r="F6616" t="s">
        <v>59</v>
      </c>
      <c r="G6616">
        <f t="shared" si="310"/>
        <v>47</v>
      </c>
      <c r="H6616" s="1">
        <v>47</v>
      </c>
      <c r="I6616" t="s">
        <v>59</v>
      </c>
      <c r="K6616" t="s">
        <v>59</v>
      </c>
      <c r="L6616" t="s">
        <v>59</v>
      </c>
      <c r="M6616">
        <v>0</v>
      </c>
      <c r="N6616" s="1">
        <v>0</v>
      </c>
      <c r="O6616" t="s">
        <v>1463</v>
      </c>
      <c r="P6616" t="s">
        <v>3429</v>
      </c>
      <c r="Q6616">
        <v>36.64152</v>
      </c>
      <c r="R6616" t="s">
        <v>59</v>
      </c>
      <c r="T6616" t="s">
        <v>59</v>
      </c>
      <c r="V6616" s="2">
        <v>5</v>
      </c>
      <c r="W6616">
        <f t="shared" si="309"/>
        <v>5</v>
      </c>
      <c r="X6616" s="1">
        <v>5</v>
      </c>
      <c r="Y6616" t="s">
        <v>55</v>
      </c>
      <c r="Z6616">
        <v>0</v>
      </c>
      <c r="AA6616">
        <v>0</v>
      </c>
      <c r="AB6616" s="1">
        <v>0</v>
      </c>
      <c r="AC6616" t="s">
        <v>59</v>
      </c>
      <c r="AD6616" t="s">
        <v>60</v>
      </c>
      <c r="AE6616" s="7">
        <f t="shared" ca="1" si="311"/>
        <v>61.872569551216536</v>
      </c>
      <c r="AF6616" s="8">
        <v>20.421944009972769</v>
      </c>
      <c r="AG6616" t="s">
        <v>56</v>
      </c>
      <c r="AI6616">
        <v>31.33</v>
      </c>
      <c r="AK6616" t="s">
        <v>59</v>
      </c>
      <c r="AM6616" t="s">
        <v>55</v>
      </c>
      <c r="AN6616" t="s">
        <v>60</v>
      </c>
      <c r="AO6616">
        <v>0</v>
      </c>
      <c r="AP6616" t="s">
        <v>55</v>
      </c>
      <c r="AQ6616" t="s">
        <v>55</v>
      </c>
      <c r="AR6616" t="s">
        <v>55</v>
      </c>
      <c r="AS6616" t="s">
        <v>55</v>
      </c>
      <c r="AT6616" t="s">
        <v>55</v>
      </c>
      <c r="AU6616" t="s">
        <v>55</v>
      </c>
      <c r="AV6616" t="s">
        <v>55</v>
      </c>
      <c r="AW6616" t="s">
        <v>55</v>
      </c>
      <c r="AX6616" t="s">
        <v>145</v>
      </c>
      <c r="AY6616" t="s">
        <v>59</v>
      </c>
      <c r="AZ6616" t="s">
        <v>138</v>
      </c>
      <c r="BA6616">
        <v>26.05</v>
      </c>
      <c r="BB6616">
        <v>1856.4</v>
      </c>
      <c r="BC6616">
        <v>0</v>
      </c>
      <c r="BD6616">
        <v>0</v>
      </c>
      <c r="BE6616" t="s">
        <v>59</v>
      </c>
      <c r="BF6616" t="s">
        <v>59</v>
      </c>
      <c r="BG6616" t="s">
        <v>59</v>
      </c>
      <c r="BH6616" s="1" t="s">
        <v>59</v>
      </c>
      <c r="BI6616" t="b">
        <v>1</v>
      </c>
      <c r="BJ6616" t="s">
        <v>59</v>
      </c>
      <c r="BK6616">
        <v>0</v>
      </c>
    </row>
    <row r="6617" spans="1:63">
      <c r="A6617" s="1" t="s">
        <v>9456</v>
      </c>
      <c r="B6617" t="s">
        <v>59</v>
      </c>
      <c r="D6617" t="s">
        <v>59</v>
      </c>
      <c r="E6617" t="s">
        <v>59</v>
      </c>
      <c r="F6617" t="s">
        <v>59</v>
      </c>
      <c r="G6617">
        <f t="shared" si="310"/>
        <v>47</v>
      </c>
      <c r="H6617" s="1">
        <v>47</v>
      </c>
      <c r="I6617" t="s">
        <v>59</v>
      </c>
      <c r="K6617" t="s">
        <v>59</v>
      </c>
      <c r="L6617" t="s">
        <v>59</v>
      </c>
      <c r="M6617">
        <v>0</v>
      </c>
      <c r="N6617" s="1">
        <v>0</v>
      </c>
      <c r="O6617" t="s">
        <v>7285</v>
      </c>
      <c r="P6617" t="s">
        <v>7286</v>
      </c>
      <c r="Q6617">
        <v>36.414216000000003</v>
      </c>
      <c r="R6617">
        <v>-121.360597</v>
      </c>
      <c r="T6617">
        <v>13003</v>
      </c>
      <c r="V6617" s="2">
        <v>5</v>
      </c>
      <c r="W6617">
        <f t="shared" si="309"/>
        <v>5</v>
      </c>
      <c r="X6617" s="1">
        <v>5</v>
      </c>
      <c r="Y6617" t="s">
        <v>56</v>
      </c>
      <c r="Z6617">
        <v>8</v>
      </c>
      <c r="AA6617">
        <v>8</v>
      </c>
      <c r="AB6617" s="1">
        <v>8</v>
      </c>
      <c r="AC6617" t="s">
        <v>59</v>
      </c>
      <c r="AD6617" t="s">
        <v>60</v>
      </c>
      <c r="AE6617" s="7">
        <f t="shared" ca="1" si="311"/>
        <v>46.016752163769731</v>
      </c>
      <c r="AF6617" s="8">
        <v>3.0966450751830403E-2</v>
      </c>
      <c r="AG6617" t="s">
        <v>56</v>
      </c>
      <c r="AI6617">
        <v>37.35</v>
      </c>
      <c r="AK6617" t="s">
        <v>55</v>
      </c>
      <c r="AM6617" t="s">
        <v>55</v>
      </c>
      <c r="AN6617" t="s">
        <v>60</v>
      </c>
      <c r="AO6617">
        <v>0</v>
      </c>
      <c r="AP6617" t="s">
        <v>55</v>
      </c>
      <c r="AQ6617" t="s">
        <v>55</v>
      </c>
      <c r="AR6617" t="s">
        <v>55</v>
      </c>
      <c r="AS6617" t="s">
        <v>59</v>
      </c>
      <c r="AT6617" t="s">
        <v>55</v>
      </c>
      <c r="AU6617" t="s">
        <v>55</v>
      </c>
      <c r="AV6617" t="s">
        <v>59</v>
      </c>
      <c r="AW6617" t="s">
        <v>55</v>
      </c>
      <c r="AX6617" t="s">
        <v>363</v>
      </c>
      <c r="AY6617" t="s">
        <v>55</v>
      </c>
      <c r="AZ6617" t="s">
        <v>59</v>
      </c>
      <c r="BA6617">
        <v>20.25</v>
      </c>
      <c r="BB6617">
        <v>873.4</v>
      </c>
      <c r="BC6617">
        <v>0</v>
      </c>
      <c r="BD6617" t="s">
        <v>59</v>
      </c>
      <c r="BE6617">
        <v>1755.45</v>
      </c>
      <c r="BF6617">
        <v>2628.85</v>
      </c>
      <c r="BG6617" t="s">
        <v>59</v>
      </c>
      <c r="BH6617" s="1" t="s">
        <v>59</v>
      </c>
      <c r="BI6617" t="s">
        <v>59</v>
      </c>
      <c r="BJ6617" t="b">
        <v>1</v>
      </c>
      <c r="BK6617">
        <v>1</v>
      </c>
    </row>
    <row r="6618" spans="1:63">
      <c r="A6618" s="1" t="s">
        <v>9457</v>
      </c>
      <c r="B6618" t="s">
        <v>59</v>
      </c>
      <c r="D6618" t="s">
        <v>59</v>
      </c>
      <c r="E6618" t="s">
        <v>59</v>
      </c>
      <c r="F6618" t="s">
        <v>59</v>
      </c>
      <c r="G6618">
        <f t="shared" si="310"/>
        <v>47</v>
      </c>
      <c r="H6618" s="1">
        <v>47</v>
      </c>
      <c r="I6618" t="s">
        <v>59</v>
      </c>
      <c r="K6618" t="s">
        <v>59</v>
      </c>
      <c r="L6618" t="s">
        <v>59</v>
      </c>
      <c r="M6618">
        <v>0</v>
      </c>
      <c r="N6618" s="1">
        <v>0</v>
      </c>
      <c r="O6618" t="s">
        <v>4947</v>
      </c>
      <c r="P6618" t="s">
        <v>4948</v>
      </c>
      <c r="Q6618">
        <v>37.515555999999997</v>
      </c>
      <c r="R6618">
        <v>-122.50231100000001</v>
      </c>
      <c r="T6618" t="s">
        <v>59</v>
      </c>
      <c r="V6618" s="2">
        <v>4</v>
      </c>
      <c r="W6618">
        <f t="shared" si="309"/>
        <v>4</v>
      </c>
      <c r="X6618" s="1">
        <v>4</v>
      </c>
      <c r="Y6618" t="s">
        <v>59</v>
      </c>
      <c r="Z6618" t="s">
        <v>59</v>
      </c>
      <c r="AA6618">
        <v>0</v>
      </c>
      <c r="AB6618" s="1">
        <v>0</v>
      </c>
      <c r="AC6618">
        <v>70</v>
      </c>
      <c r="AD6618" t="s">
        <v>233</v>
      </c>
      <c r="AE6618" s="7">
        <f t="shared" ca="1" si="311"/>
        <v>70</v>
      </c>
      <c r="AF6618" s="8">
        <v>70</v>
      </c>
      <c r="AG6618" t="s">
        <v>56</v>
      </c>
      <c r="AI6618" t="s">
        <v>59</v>
      </c>
      <c r="AK6618" t="s">
        <v>59</v>
      </c>
      <c r="AM6618" t="s">
        <v>56</v>
      </c>
      <c r="AN6618" t="s">
        <v>68</v>
      </c>
      <c r="AO6618">
        <v>26</v>
      </c>
      <c r="AP6618" t="s">
        <v>56</v>
      </c>
      <c r="AQ6618" t="s">
        <v>56</v>
      </c>
      <c r="AR6618" t="s">
        <v>56</v>
      </c>
      <c r="AS6618" t="s">
        <v>56</v>
      </c>
      <c r="AT6618" t="s">
        <v>56</v>
      </c>
      <c r="AU6618" t="s">
        <v>56</v>
      </c>
      <c r="AV6618" t="s">
        <v>56</v>
      </c>
      <c r="AW6618" t="s">
        <v>56</v>
      </c>
      <c r="AX6618" t="s">
        <v>363</v>
      </c>
      <c r="AY6618" t="s">
        <v>56</v>
      </c>
      <c r="AZ6618" t="s">
        <v>138</v>
      </c>
      <c r="BA6618">
        <v>111.95</v>
      </c>
      <c r="BB6618">
        <v>7795.95</v>
      </c>
      <c r="BC6618">
        <v>0</v>
      </c>
      <c r="BD6618">
        <v>0</v>
      </c>
      <c r="BE6618">
        <v>3119.9</v>
      </c>
      <c r="BF6618">
        <v>10915.85</v>
      </c>
      <c r="BG6618" t="s">
        <v>59</v>
      </c>
      <c r="BH6618" s="1" t="s">
        <v>59</v>
      </c>
      <c r="BI6618" t="s">
        <v>59</v>
      </c>
      <c r="BJ6618" t="b">
        <v>1</v>
      </c>
      <c r="BK6618">
        <v>1</v>
      </c>
    </row>
    <row r="6619" spans="1:63">
      <c r="A6619" s="1" t="s">
        <v>9458</v>
      </c>
      <c r="B6619" t="s">
        <v>59</v>
      </c>
      <c r="D6619" t="s">
        <v>59</v>
      </c>
      <c r="E6619" t="s">
        <v>59</v>
      </c>
      <c r="F6619" t="s">
        <v>59</v>
      </c>
      <c r="G6619">
        <f t="shared" si="310"/>
        <v>47</v>
      </c>
      <c r="H6619" s="1">
        <v>47</v>
      </c>
      <c r="I6619" t="s">
        <v>59</v>
      </c>
      <c r="K6619" t="s">
        <v>59</v>
      </c>
      <c r="L6619" t="s">
        <v>59</v>
      </c>
      <c r="M6619">
        <v>0</v>
      </c>
      <c r="N6619" s="1">
        <v>0</v>
      </c>
      <c r="O6619" t="s">
        <v>7301</v>
      </c>
      <c r="P6619" t="s">
        <v>7302</v>
      </c>
      <c r="Q6619" t="s">
        <v>59</v>
      </c>
      <c r="R6619">
        <v>-122.297533</v>
      </c>
      <c r="T6619">
        <v>2055</v>
      </c>
      <c r="V6619" s="2">
        <v>3</v>
      </c>
      <c r="W6619">
        <f t="shared" si="309"/>
        <v>3</v>
      </c>
      <c r="X6619" s="1">
        <v>3</v>
      </c>
      <c r="Y6619" t="s">
        <v>56</v>
      </c>
      <c r="Z6619" t="s">
        <v>59</v>
      </c>
      <c r="AA6619">
        <v>1</v>
      </c>
      <c r="AB6619" s="1">
        <v>1</v>
      </c>
      <c r="AC6619">
        <v>62</v>
      </c>
      <c r="AD6619" t="s">
        <v>60</v>
      </c>
      <c r="AE6619" s="7">
        <f t="shared" ca="1" si="311"/>
        <v>62</v>
      </c>
      <c r="AF6619" s="8">
        <v>62</v>
      </c>
      <c r="AG6619" t="s">
        <v>56</v>
      </c>
      <c r="AI6619" t="s">
        <v>59</v>
      </c>
      <c r="AK6619" t="s">
        <v>55</v>
      </c>
      <c r="AM6619" t="s">
        <v>56</v>
      </c>
      <c r="AN6619" t="s">
        <v>61</v>
      </c>
      <c r="AO6619">
        <v>20</v>
      </c>
      <c r="AP6619" t="s">
        <v>56</v>
      </c>
      <c r="AQ6619" t="s">
        <v>55</v>
      </c>
      <c r="AR6619" t="s">
        <v>56</v>
      </c>
      <c r="AS6619" t="s">
        <v>56</v>
      </c>
      <c r="AT6619" t="s">
        <v>56</v>
      </c>
      <c r="AU6619" t="s">
        <v>55</v>
      </c>
      <c r="AV6619" t="s">
        <v>55</v>
      </c>
      <c r="AW6619" t="s">
        <v>56</v>
      </c>
      <c r="AX6619" t="s">
        <v>145</v>
      </c>
      <c r="AY6619" t="s">
        <v>56</v>
      </c>
      <c r="AZ6619" t="s">
        <v>59</v>
      </c>
      <c r="BA6619">
        <v>70.75</v>
      </c>
      <c r="BB6619">
        <v>4263.45</v>
      </c>
      <c r="BC6619">
        <v>0</v>
      </c>
      <c r="BD6619">
        <v>0</v>
      </c>
      <c r="BE6619">
        <v>2607.1</v>
      </c>
      <c r="BF6619">
        <v>6870.55</v>
      </c>
      <c r="BG6619" t="s">
        <v>59</v>
      </c>
      <c r="BH6619" s="1" t="s">
        <v>59</v>
      </c>
      <c r="BI6619" t="s">
        <v>59</v>
      </c>
      <c r="BJ6619" t="b">
        <v>1</v>
      </c>
      <c r="BK6619">
        <v>1</v>
      </c>
    </row>
    <row r="6620" spans="1:63">
      <c r="A6620" s="1" t="s">
        <v>9459</v>
      </c>
      <c r="B6620" t="s">
        <v>59</v>
      </c>
      <c r="D6620" t="s">
        <v>59</v>
      </c>
      <c r="E6620" t="s">
        <v>59</v>
      </c>
      <c r="F6620" t="s">
        <v>59</v>
      </c>
      <c r="G6620">
        <f t="shared" si="310"/>
        <v>47</v>
      </c>
      <c r="H6620" s="1">
        <v>47</v>
      </c>
      <c r="I6620" t="s">
        <v>59</v>
      </c>
      <c r="K6620" t="s">
        <v>59</v>
      </c>
      <c r="L6620" t="s">
        <v>59</v>
      </c>
      <c r="M6620">
        <v>0</v>
      </c>
      <c r="N6620" s="1">
        <v>0</v>
      </c>
      <c r="O6620" t="s">
        <v>835</v>
      </c>
      <c r="P6620" t="s">
        <v>7304</v>
      </c>
      <c r="Q6620">
        <v>37.461250999999997</v>
      </c>
      <c r="R6620">
        <v>-122.23541400000001</v>
      </c>
      <c r="T6620">
        <v>35737</v>
      </c>
      <c r="V6620" s="2" t="s">
        <v>59</v>
      </c>
      <c r="W6620" t="e">
        <f t="shared" si="309"/>
        <v>#N/A</v>
      </c>
      <c r="X6620" s="1" t="e">
        <v>#N/A</v>
      </c>
      <c r="Y6620" t="s">
        <v>55</v>
      </c>
      <c r="Z6620">
        <v>0</v>
      </c>
      <c r="AA6620">
        <v>0</v>
      </c>
      <c r="AB6620" s="1">
        <v>0</v>
      </c>
      <c r="AC6620">
        <v>25</v>
      </c>
      <c r="AD6620" t="s">
        <v>60</v>
      </c>
      <c r="AE6620" s="7">
        <f t="shared" ca="1" si="311"/>
        <v>25</v>
      </c>
      <c r="AF6620" s="8">
        <v>25</v>
      </c>
      <c r="AG6620" t="s">
        <v>56</v>
      </c>
      <c r="AI6620">
        <v>21.67</v>
      </c>
      <c r="AK6620" t="s">
        <v>55</v>
      </c>
      <c r="AM6620" t="s">
        <v>56</v>
      </c>
      <c r="AN6620" t="s">
        <v>61</v>
      </c>
      <c r="AO6620">
        <v>48</v>
      </c>
      <c r="AP6620" t="s">
        <v>56</v>
      </c>
      <c r="AQ6620" t="s">
        <v>59</v>
      </c>
      <c r="AR6620" t="s">
        <v>59</v>
      </c>
      <c r="AS6620" t="s">
        <v>56</v>
      </c>
      <c r="AT6620" t="s">
        <v>56</v>
      </c>
      <c r="AU6620" t="s">
        <v>56</v>
      </c>
      <c r="AV6620" t="s">
        <v>56</v>
      </c>
      <c r="AW6620" t="s">
        <v>56</v>
      </c>
      <c r="AX6620" t="s">
        <v>62</v>
      </c>
      <c r="AY6620" t="s">
        <v>59</v>
      </c>
      <c r="AZ6620" t="s">
        <v>138</v>
      </c>
      <c r="BA6620">
        <v>76.150000000000006</v>
      </c>
      <c r="BB6620">
        <v>1992.95</v>
      </c>
      <c r="BC6620">
        <v>0</v>
      </c>
      <c r="BD6620">
        <v>0</v>
      </c>
      <c r="BE6620">
        <v>541.75</v>
      </c>
      <c r="BF6620">
        <v>2534.6999999999998</v>
      </c>
      <c r="BG6620" t="s">
        <v>59</v>
      </c>
      <c r="BH6620" s="1" t="s">
        <v>59</v>
      </c>
      <c r="BI6620" t="s">
        <v>59</v>
      </c>
      <c r="BJ6620" t="b">
        <v>1</v>
      </c>
      <c r="BK6620">
        <v>1</v>
      </c>
    </row>
    <row r="6621" spans="1:63">
      <c r="A6621" s="1" t="s">
        <v>9460</v>
      </c>
      <c r="B6621" t="s">
        <v>59</v>
      </c>
      <c r="D6621" t="s">
        <v>59</v>
      </c>
      <c r="E6621" t="s">
        <v>59</v>
      </c>
      <c r="F6621" t="s">
        <v>59</v>
      </c>
      <c r="G6621">
        <f t="shared" si="310"/>
        <v>47</v>
      </c>
      <c r="H6621" s="1">
        <v>47</v>
      </c>
      <c r="I6621" t="s">
        <v>59</v>
      </c>
      <c r="K6621" t="s">
        <v>59</v>
      </c>
      <c r="L6621" t="s">
        <v>59</v>
      </c>
      <c r="M6621">
        <v>0</v>
      </c>
      <c r="N6621" s="1">
        <v>0</v>
      </c>
      <c r="O6621" t="s">
        <v>59</v>
      </c>
      <c r="P6621" t="s">
        <v>2485</v>
      </c>
      <c r="Q6621">
        <v>37.624436000000003</v>
      </c>
      <c r="R6621">
        <v>-122.430661</v>
      </c>
      <c r="T6621">
        <v>39566</v>
      </c>
      <c r="V6621" s="2">
        <v>4</v>
      </c>
      <c r="W6621">
        <f t="shared" si="309"/>
        <v>4</v>
      </c>
      <c r="X6621" s="1">
        <v>4</v>
      </c>
      <c r="Y6621" t="s">
        <v>59</v>
      </c>
      <c r="Z6621" t="s">
        <v>59</v>
      </c>
      <c r="AA6621">
        <v>0</v>
      </c>
      <c r="AB6621" s="1">
        <v>0</v>
      </c>
      <c r="AC6621" t="s">
        <v>59</v>
      </c>
      <c r="AD6621" t="s">
        <v>59</v>
      </c>
      <c r="AE6621" s="7">
        <f t="shared" ca="1" si="311"/>
        <v>28.593781924371115</v>
      </c>
      <c r="AF6621" s="8">
        <v>14.172885018220835</v>
      </c>
      <c r="AG6621" t="s">
        <v>59</v>
      </c>
      <c r="AI6621" t="s">
        <v>59</v>
      </c>
      <c r="AK6621" t="s">
        <v>59</v>
      </c>
      <c r="AM6621" t="s">
        <v>59</v>
      </c>
      <c r="AN6621" t="s">
        <v>59</v>
      </c>
      <c r="AO6621" t="s">
        <v>59</v>
      </c>
      <c r="AP6621" t="s">
        <v>59</v>
      </c>
      <c r="AQ6621" t="s">
        <v>59</v>
      </c>
      <c r="AR6621" t="s">
        <v>59</v>
      </c>
      <c r="AS6621" t="s">
        <v>59</v>
      </c>
      <c r="AT6621" t="s">
        <v>59</v>
      </c>
      <c r="AU6621" t="s">
        <v>59</v>
      </c>
      <c r="AV6621" t="s">
        <v>59</v>
      </c>
      <c r="AW6621" t="s">
        <v>59</v>
      </c>
      <c r="AX6621" t="s">
        <v>59</v>
      </c>
      <c r="AY6621" t="s">
        <v>59</v>
      </c>
      <c r="AZ6621" t="s">
        <v>59</v>
      </c>
      <c r="BA6621" t="s">
        <v>59</v>
      </c>
      <c r="BB6621" t="s">
        <v>59</v>
      </c>
      <c r="BC6621" t="s">
        <v>59</v>
      </c>
      <c r="BD6621" t="s">
        <v>59</v>
      </c>
      <c r="BE6621" t="s">
        <v>59</v>
      </c>
      <c r="BF6621" t="s">
        <v>59</v>
      </c>
      <c r="BG6621" t="s">
        <v>996</v>
      </c>
      <c r="BH6621" s="1" t="s">
        <v>996</v>
      </c>
      <c r="BI6621" t="s">
        <v>59</v>
      </c>
      <c r="BJ6621" t="b">
        <v>1</v>
      </c>
      <c r="BK6621">
        <v>0</v>
      </c>
    </row>
    <row r="6622" spans="1:63">
      <c r="A6622" s="1" t="s">
        <v>9461</v>
      </c>
      <c r="B6622" t="s">
        <v>59</v>
      </c>
      <c r="D6622" t="s">
        <v>59</v>
      </c>
      <c r="E6622" t="s">
        <v>59</v>
      </c>
      <c r="F6622" t="s">
        <v>59</v>
      </c>
      <c r="G6622">
        <f t="shared" si="310"/>
        <v>47</v>
      </c>
      <c r="H6622" s="1">
        <v>47</v>
      </c>
      <c r="I6622" t="s">
        <v>59</v>
      </c>
      <c r="K6622" t="s">
        <v>59</v>
      </c>
      <c r="L6622" t="s">
        <v>59</v>
      </c>
      <c r="M6622">
        <v>0</v>
      </c>
      <c r="N6622" s="1">
        <v>0</v>
      </c>
      <c r="O6622" t="s">
        <v>176</v>
      </c>
      <c r="P6622" t="s">
        <v>4966</v>
      </c>
      <c r="Q6622">
        <v>37.744410000000002</v>
      </c>
      <c r="R6622" t="s">
        <v>59</v>
      </c>
      <c r="T6622">
        <v>42959</v>
      </c>
      <c r="V6622" s="2" t="s">
        <v>59</v>
      </c>
      <c r="W6622">
        <f t="shared" si="309"/>
        <v>4</v>
      </c>
      <c r="X6622" s="1">
        <v>4</v>
      </c>
      <c r="Y6622" t="s">
        <v>56</v>
      </c>
      <c r="Z6622" t="s">
        <v>59</v>
      </c>
      <c r="AA6622">
        <v>1</v>
      </c>
      <c r="AB6622" s="1">
        <v>1</v>
      </c>
      <c r="AC6622">
        <v>72</v>
      </c>
      <c r="AD6622" t="s">
        <v>59</v>
      </c>
      <c r="AE6622" s="7">
        <f t="shared" ca="1" si="311"/>
        <v>72</v>
      </c>
      <c r="AF6622" s="8">
        <v>72</v>
      </c>
      <c r="AG6622" t="s">
        <v>56</v>
      </c>
      <c r="AI6622">
        <v>13.27</v>
      </c>
      <c r="AK6622" t="s">
        <v>56</v>
      </c>
      <c r="AM6622" t="s">
        <v>55</v>
      </c>
      <c r="AN6622" t="s">
        <v>60</v>
      </c>
      <c r="AO6622">
        <v>0</v>
      </c>
      <c r="AP6622" t="s">
        <v>55</v>
      </c>
      <c r="AQ6622" t="s">
        <v>55</v>
      </c>
      <c r="AR6622" t="s">
        <v>55</v>
      </c>
      <c r="AS6622" t="s">
        <v>55</v>
      </c>
      <c r="AT6622" t="s">
        <v>55</v>
      </c>
      <c r="AU6622" t="s">
        <v>59</v>
      </c>
      <c r="AV6622" t="s">
        <v>55</v>
      </c>
      <c r="AW6622" t="s">
        <v>55</v>
      </c>
      <c r="AX6622" t="s">
        <v>59</v>
      </c>
      <c r="AY6622" t="s">
        <v>59</v>
      </c>
      <c r="AZ6622" t="s">
        <v>138</v>
      </c>
      <c r="BA6622">
        <v>24.85</v>
      </c>
      <c r="BB6622">
        <v>1871.85</v>
      </c>
      <c r="BC6622" t="s">
        <v>59</v>
      </c>
      <c r="BD6622" t="s">
        <v>59</v>
      </c>
      <c r="BE6622">
        <v>955.44</v>
      </c>
      <c r="BF6622">
        <v>2827.29</v>
      </c>
      <c r="BG6622" t="s">
        <v>996</v>
      </c>
      <c r="BH6622" s="1" t="s">
        <v>996</v>
      </c>
      <c r="BI6622" t="s">
        <v>59</v>
      </c>
      <c r="BJ6622" t="b">
        <v>1</v>
      </c>
      <c r="BK6622">
        <v>0</v>
      </c>
    </row>
    <row r="6623" spans="1:63">
      <c r="A6623" s="1" t="s">
        <v>9462</v>
      </c>
      <c r="B6623" t="s">
        <v>59</v>
      </c>
      <c r="D6623" t="s">
        <v>59</v>
      </c>
      <c r="E6623" t="s">
        <v>59</v>
      </c>
      <c r="F6623" t="s">
        <v>59</v>
      </c>
      <c r="G6623">
        <f t="shared" si="310"/>
        <v>47</v>
      </c>
      <c r="H6623" s="1">
        <v>47</v>
      </c>
      <c r="I6623" t="s">
        <v>59</v>
      </c>
      <c r="K6623" t="s">
        <v>59</v>
      </c>
      <c r="L6623" t="s">
        <v>59</v>
      </c>
      <c r="M6623">
        <v>0</v>
      </c>
      <c r="N6623" s="1">
        <v>0</v>
      </c>
      <c r="O6623" t="s">
        <v>400</v>
      </c>
      <c r="P6623" t="s">
        <v>4988</v>
      </c>
      <c r="Q6623">
        <v>37.556094000000002</v>
      </c>
      <c r="R6623">
        <v>-122.272437</v>
      </c>
      <c r="T6623">
        <v>31882</v>
      </c>
      <c r="V6623" s="2" t="s">
        <v>59</v>
      </c>
      <c r="W6623" t="e">
        <f t="shared" si="309"/>
        <v>#N/A</v>
      </c>
      <c r="X6623" s="1" t="e">
        <v>#N/A</v>
      </c>
      <c r="Y6623" t="s">
        <v>56</v>
      </c>
      <c r="Z6623">
        <v>1</v>
      </c>
      <c r="AA6623">
        <v>1</v>
      </c>
      <c r="AB6623" s="1">
        <v>1</v>
      </c>
      <c r="AC6623">
        <v>57</v>
      </c>
      <c r="AD6623" t="s">
        <v>60</v>
      </c>
      <c r="AE6623" s="7">
        <f t="shared" ca="1" si="311"/>
        <v>57</v>
      </c>
      <c r="AF6623" s="8">
        <v>57</v>
      </c>
      <c r="AG6623" t="s">
        <v>56</v>
      </c>
      <c r="AI6623">
        <v>32.369999999999997</v>
      </c>
      <c r="AK6623" t="s">
        <v>56</v>
      </c>
      <c r="AM6623" t="s">
        <v>56</v>
      </c>
      <c r="AN6623" t="s">
        <v>68</v>
      </c>
      <c r="AO6623">
        <v>28</v>
      </c>
      <c r="AP6623" t="s">
        <v>55</v>
      </c>
      <c r="AQ6623" t="s">
        <v>56</v>
      </c>
      <c r="AR6623" t="s">
        <v>55</v>
      </c>
      <c r="AS6623" t="s">
        <v>59</v>
      </c>
      <c r="AT6623" t="s">
        <v>56</v>
      </c>
      <c r="AU6623" t="s">
        <v>56</v>
      </c>
      <c r="AV6623" t="s">
        <v>56</v>
      </c>
      <c r="AW6623" t="s">
        <v>56</v>
      </c>
      <c r="AX6623" t="s">
        <v>62</v>
      </c>
      <c r="AY6623" t="s">
        <v>56</v>
      </c>
      <c r="AZ6623" t="s">
        <v>63</v>
      </c>
      <c r="BA6623">
        <v>100.6</v>
      </c>
      <c r="BB6623">
        <v>5611.7</v>
      </c>
      <c r="BC6623">
        <v>0</v>
      </c>
      <c r="BD6623">
        <v>0</v>
      </c>
      <c r="BE6623">
        <v>1845.09</v>
      </c>
      <c r="BF6623">
        <v>7456.79</v>
      </c>
      <c r="BG6623" t="s">
        <v>59</v>
      </c>
      <c r="BH6623" s="1" t="s">
        <v>59</v>
      </c>
      <c r="BI6623" t="b">
        <v>1</v>
      </c>
      <c r="BJ6623" t="s">
        <v>59</v>
      </c>
      <c r="BK6623">
        <v>0</v>
      </c>
    </row>
    <row r="6624" spans="1:63">
      <c r="A6624" s="1" t="s">
        <v>9463</v>
      </c>
      <c r="B6624" t="s">
        <v>59</v>
      </c>
      <c r="D6624" t="s">
        <v>59</v>
      </c>
      <c r="E6624" t="s">
        <v>59</v>
      </c>
      <c r="F6624" t="s">
        <v>59</v>
      </c>
      <c r="G6624">
        <f t="shared" si="310"/>
        <v>47</v>
      </c>
      <c r="H6624" s="1">
        <v>47</v>
      </c>
      <c r="I6624" t="s">
        <v>59</v>
      </c>
      <c r="K6624" t="s">
        <v>59</v>
      </c>
      <c r="L6624" t="s">
        <v>59</v>
      </c>
      <c r="M6624">
        <v>0</v>
      </c>
      <c r="N6624" s="1">
        <v>0</v>
      </c>
      <c r="O6624" t="s">
        <v>5012</v>
      </c>
      <c r="P6624" t="s">
        <v>5013</v>
      </c>
      <c r="Q6624" t="s">
        <v>59</v>
      </c>
      <c r="R6624">
        <v>-122.214945</v>
      </c>
      <c r="T6624">
        <v>22479</v>
      </c>
      <c r="V6624" s="2">
        <v>4</v>
      </c>
      <c r="W6624">
        <f t="shared" si="309"/>
        <v>4</v>
      </c>
      <c r="X6624" s="1">
        <v>4</v>
      </c>
      <c r="Y6624" t="s">
        <v>59</v>
      </c>
      <c r="Z6624">
        <v>0</v>
      </c>
      <c r="AA6624">
        <v>0</v>
      </c>
      <c r="AB6624" s="1">
        <v>0</v>
      </c>
      <c r="AC6624">
        <v>2</v>
      </c>
      <c r="AD6624" t="s">
        <v>60</v>
      </c>
      <c r="AE6624" s="7">
        <f t="shared" ca="1" si="311"/>
        <v>2</v>
      </c>
      <c r="AF6624" s="8">
        <v>2</v>
      </c>
      <c r="AG6624" t="s">
        <v>56</v>
      </c>
      <c r="AI6624">
        <v>5.3</v>
      </c>
      <c r="AK6624" t="s">
        <v>56</v>
      </c>
      <c r="AM6624" t="s">
        <v>56</v>
      </c>
      <c r="AN6624" t="s">
        <v>68</v>
      </c>
      <c r="AO6624">
        <v>11</v>
      </c>
      <c r="AP6624" t="s">
        <v>56</v>
      </c>
      <c r="AQ6624" t="s">
        <v>55</v>
      </c>
      <c r="AR6624" t="s">
        <v>59</v>
      </c>
      <c r="AS6624" t="s">
        <v>55</v>
      </c>
      <c r="AT6624" t="s">
        <v>55</v>
      </c>
      <c r="AU6624" t="s">
        <v>59</v>
      </c>
      <c r="AV6624" t="s">
        <v>55</v>
      </c>
      <c r="AW6624" t="s">
        <v>56</v>
      </c>
      <c r="AX6624" t="s">
        <v>62</v>
      </c>
      <c r="AY6624" t="s">
        <v>59</v>
      </c>
      <c r="AZ6624" t="s">
        <v>138</v>
      </c>
      <c r="BA6624">
        <v>80.55</v>
      </c>
      <c r="BB6624">
        <v>188.1</v>
      </c>
      <c r="BC6624">
        <v>0</v>
      </c>
      <c r="BD6624">
        <v>0</v>
      </c>
      <c r="BE6624">
        <v>10.6</v>
      </c>
      <c r="BF6624">
        <v>198.7</v>
      </c>
      <c r="BG6624" t="s">
        <v>996</v>
      </c>
      <c r="BH6624" s="1" t="s">
        <v>996</v>
      </c>
      <c r="BI6624" t="s">
        <v>59</v>
      </c>
      <c r="BJ6624" t="b">
        <v>1</v>
      </c>
      <c r="BK6624">
        <v>0</v>
      </c>
    </row>
    <row r="6625" spans="1:63">
      <c r="A6625" s="1" t="s">
        <v>9464</v>
      </c>
      <c r="B6625" t="s">
        <v>59</v>
      </c>
      <c r="D6625" t="s">
        <v>59</v>
      </c>
      <c r="E6625" t="s">
        <v>59</v>
      </c>
      <c r="F6625" t="s">
        <v>59</v>
      </c>
      <c r="G6625">
        <f t="shared" si="310"/>
        <v>47</v>
      </c>
      <c r="H6625" s="1">
        <v>47</v>
      </c>
      <c r="I6625" t="s">
        <v>59</v>
      </c>
      <c r="K6625" t="s">
        <v>59</v>
      </c>
      <c r="L6625" t="s">
        <v>59</v>
      </c>
      <c r="M6625">
        <v>0</v>
      </c>
      <c r="N6625" s="1">
        <v>0</v>
      </c>
      <c r="O6625" t="s">
        <v>2504</v>
      </c>
      <c r="P6625" t="s">
        <v>5018</v>
      </c>
      <c r="Q6625">
        <v>37.722726999999999</v>
      </c>
      <c r="R6625">
        <v>-122.02157</v>
      </c>
      <c r="T6625">
        <v>13212</v>
      </c>
      <c r="V6625" s="2">
        <v>3</v>
      </c>
      <c r="W6625">
        <f t="shared" si="309"/>
        <v>3</v>
      </c>
      <c r="X6625" s="1">
        <v>3</v>
      </c>
      <c r="Y6625" t="s">
        <v>56</v>
      </c>
      <c r="Z6625">
        <v>7</v>
      </c>
      <c r="AA6625">
        <v>7</v>
      </c>
      <c r="AB6625" s="1">
        <v>7</v>
      </c>
      <c r="AC6625">
        <v>60</v>
      </c>
      <c r="AD6625" t="s">
        <v>88</v>
      </c>
      <c r="AE6625" s="7">
        <f t="shared" ca="1" si="311"/>
        <v>60</v>
      </c>
      <c r="AF6625" s="8">
        <v>60</v>
      </c>
      <c r="AG6625" t="s">
        <v>55</v>
      </c>
      <c r="AI6625">
        <v>0</v>
      </c>
      <c r="AK6625" t="s">
        <v>55</v>
      </c>
      <c r="AM6625" t="s">
        <v>56</v>
      </c>
      <c r="AN6625" t="s">
        <v>102</v>
      </c>
      <c r="AO6625">
        <v>4</v>
      </c>
      <c r="AP6625" t="s">
        <v>56</v>
      </c>
      <c r="AQ6625" t="s">
        <v>56</v>
      </c>
      <c r="AR6625" t="s">
        <v>56</v>
      </c>
      <c r="AS6625" t="s">
        <v>55</v>
      </c>
      <c r="AT6625" t="s">
        <v>55</v>
      </c>
      <c r="AU6625" t="s">
        <v>56</v>
      </c>
      <c r="AV6625" t="s">
        <v>56</v>
      </c>
      <c r="AW6625" t="s">
        <v>56</v>
      </c>
      <c r="AX6625" t="s">
        <v>59</v>
      </c>
      <c r="AY6625" t="s">
        <v>55</v>
      </c>
      <c r="AZ6625" t="s">
        <v>63</v>
      </c>
      <c r="BA6625">
        <v>50.05</v>
      </c>
      <c r="BB6625">
        <v>2911.5</v>
      </c>
      <c r="BC6625" t="s">
        <v>59</v>
      </c>
      <c r="BD6625">
        <v>0</v>
      </c>
      <c r="BE6625">
        <v>0</v>
      </c>
      <c r="BF6625" t="s">
        <v>59</v>
      </c>
      <c r="BG6625" t="s">
        <v>59</v>
      </c>
      <c r="BH6625" s="1" t="s">
        <v>59</v>
      </c>
      <c r="BI6625" t="b">
        <v>1</v>
      </c>
      <c r="BJ6625" t="s">
        <v>59</v>
      </c>
      <c r="BK6625">
        <v>0</v>
      </c>
    </row>
    <row r="6626" spans="1:63">
      <c r="A6626" s="1" t="s">
        <v>9465</v>
      </c>
      <c r="B6626" t="s">
        <v>59</v>
      </c>
      <c r="D6626" t="s">
        <v>59</v>
      </c>
      <c r="E6626" t="s">
        <v>59</v>
      </c>
      <c r="F6626" t="s">
        <v>59</v>
      </c>
      <c r="G6626">
        <f t="shared" si="310"/>
        <v>47</v>
      </c>
      <c r="H6626" s="1">
        <v>47</v>
      </c>
      <c r="I6626" t="s">
        <v>59</v>
      </c>
      <c r="K6626" t="s">
        <v>59</v>
      </c>
      <c r="L6626" t="s">
        <v>59</v>
      </c>
      <c r="M6626">
        <v>0</v>
      </c>
      <c r="N6626" s="1">
        <v>0</v>
      </c>
      <c r="O6626" t="s">
        <v>624</v>
      </c>
      <c r="P6626" t="s">
        <v>625</v>
      </c>
      <c r="Q6626">
        <v>38.035707000000002</v>
      </c>
      <c r="R6626" t="s">
        <v>59</v>
      </c>
      <c r="T6626">
        <v>173</v>
      </c>
      <c r="V6626" s="2">
        <v>5</v>
      </c>
      <c r="W6626">
        <f t="shared" si="309"/>
        <v>5</v>
      </c>
      <c r="X6626" s="1">
        <v>5</v>
      </c>
      <c r="Y6626" t="s">
        <v>59</v>
      </c>
      <c r="Z6626" t="s">
        <v>59</v>
      </c>
      <c r="AA6626">
        <v>0</v>
      </c>
      <c r="AB6626" s="1">
        <v>0</v>
      </c>
      <c r="AC6626" t="s">
        <v>59</v>
      </c>
      <c r="AD6626" t="s">
        <v>59</v>
      </c>
      <c r="AE6626" s="7">
        <f t="shared" ca="1" si="311"/>
        <v>6.7341786857550554</v>
      </c>
      <c r="AF6626" s="8">
        <v>0.21455929007195015</v>
      </c>
      <c r="AG6626" t="s">
        <v>59</v>
      </c>
      <c r="AI6626" t="s">
        <v>59</v>
      </c>
      <c r="AK6626" t="s">
        <v>59</v>
      </c>
      <c r="AM6626" t="s">
        <v>59</v>
      </c>
      <c r="AN6626" t="s">
        <v>59</v>
      </c>
      <c r="AO6626" t="s">
        <v>59</v>
      </c>
      <c r="AP6626" t="s">
        <v>59</v>
      </c>
      <c r="AQ6626" t="s">
        <v>59</v>
      </c>
      <c r="AR6626" t="s">
        <v>59</v>
      </c>
      <c r="AS6626" t="s">
        <v>59</v>
      </c>
      <c r="AT6626" t="s">
        <v>59</v>
      </c>
      <c r="AU6626" t="s">
        <v>59</v>
      </c>
      <c r="AV6626" t="s">
        <v>59</v>
      </c>
      <c r="AW6626" t="s">
        <v>59</v>
      </c>
      <c r="AX6626" t="s">
        <v>59</v>
      </c>
      <c r="AY6626" t="s">
        <v>59</v>
      </c>
      <c r="AZ6626" t="s">
        <v>59</v>
      </c>
      <c r="BA6626" t="s">
        <v>59</v>
      </c>
      <c r="BB6626" t="s">
        <v>59</v>
      </c>
      <c r="BC6626" t="s">
        <v>59</v>
      </c>
      <c r="BD6626" t="s">
        <v>59</v>
      </c>
      <c r="BE6626" t="s">
        <v>59</v>
      </c>
      <c r="BF6626" t="s">
        <v>59</v>
      </c>
      <c r="BG6626" t="s">
        <v>59</v>
      </c>
      <c r="BH6626" s="1" t="s">
        <v>59</v>
      </c>
      <c r="BI6626" t="s">
        <v>59</v>
      </c>
      <c r="BJ6626" t="b">
        <v>1</v>
      </c>
      <c r="BK6626">
        <v>1</v>
      </c>
    </row>
    <row r="6627" spans="1:63">
      <c r="A6627" s="1" t="s">
        <v>9466</v>
      </c>
      <c r="B6627" t="s">
        <v>59</v>
      </c>
      <c r="D6627" t="s">
        <v>59</v>
      </c>
      <c r="E6627" t="s">
        <v>59</v>
      </c>
      <c r="F6627" t="s">
        <v>59</v>
      </c>
      <c r="G6627">
        <f t="shared" si="310"/>
        <v>47</v>
      </c>
      <c r="H6627" s="1">
        <v>47</v>
      </c>
      <c r="I6627" t="s">
        <v>59</v>
      </c>
      <c r="K6627" t="s">
        <v>59</v>
      </c>
      <c r="L6627" t="s">
        <v>59</v>
      </c>
      <c r="M6627">
        <v>0</v>
      </c>
      <c r="N6627" s="1">
        <v>0</v>
      </c>
      <c r="O6627" t="s">
        <v>2511</v>
      </c>
      <c r="P6627" t="s">
        <v>59</v>
      </c>
      <c r="Q6627" t="s">
        <v>59</v>
      </c>
      <c r="R6627">
        <v>-122.13241499999999</v>
      </c>
      <c r="T6627">
        <v>26240</v>
      </c>
      <c r="V6627" s="2" t="s">
        <v>59</v>
      </c>
      <c r="W6627" t="e">
        <f t="shared" si="309"/>
        <v>#N/A</v>
      </c>
      <c r="X6627" s="1" t="e">
        <v>#N/A</v>
      </c>
      <c r="Y6627" t="s">
        <v>55</v>
      </c>
      <c r="Z6627">
        <v>0</v>
      </c>
      <c r="AA6627">
        <v>0</v>
      </c>
      <c r="AB6627" s="1">
        <v>0</v>
      </c>
      <c r="AC6627">
        <v>35</v>
      </c>
      <c r="AD6627" t="s">
        <v>60</v>
      </c>
      <c r="AE6627" s="7">
        <f t="shared" ca="1" si="311"/>
        <v>35</v>
      </c>
      <c r="AF6627" s="8">
        <v>35</v>
      </c>
      <c r="AG6627" t="s">
        <v>56</v>
      </c>
      <c r="AI6627">
        <v>20.61</v>
      </c>
      <c r="AK6627" t="s">
        <v>56</v>
      </c>
      <c r="AM6627" t="s">
        <v>56</v>
      </c>
      <c r="AN6627" t="s">
        <v>61</v>
      </c>
      <c r="AO6627">
        <v>16</v>
      </c>
      <c r="AP6627" t="s">
        <v>56</v>
      </c>
      <c r="AQ6627" t="s">
        <v>55</v>
      </c>
      <c r="AR6627" t="s">
        <v>59</v>
      </c>
      <c r="AS6627" t="s">
        <v>55</v>
      </c>
      <c r="AT6627" t="s">
        <v>59</v>
      </c>
      <c r="AU6627" t="s">
        <v>55</v>
      </c>
      <c r="AV6627" t="s">
        <v>55</v>
      </c>
      <c r="AW6627" t="s">
        <v>56</v>
      </c>
      <c r="AX6627" t="s">
        <v>62</v>
      </c>
      <c r="AY6627" t="s">
        <v>56</v>
      </c>
      <c r="AZ6627" t="s">
        <v>63</v>
      </c>
      <c r="BA6627">
        <v>59.6</v>
      </c>
      <c r="BB6627">
        <v>2094.9</v>
      </c>
      <c r="BC6627">
        <v>0</v>
      </c>
      <c r="BD6627">
        <v>0</v>
      </c>
      <c r="BE6627">
        <v>721.35</v>
      </c>
      <c r="BF6627">
        <v>2816.25</v>
      </c>
      <c r="BG6627" t="s">
        <v>59</v>
      </c>
      <c r="BH6627" s="1" t="s">
        <v>59</v>
      </c>
      <c r="BI6627" t="s">
        <v>59</v>
      </c>
      <c r="BJ6627" t="b">
        <v>1</v>
      </c>
      <c r="BK6627">
        <v>1</v>
      </c>
    </row>
    <row r="6628" spans="1:63">
      <c r="A6628" s="1" t="s">
        <v>9467</v>
      </c>
      <c r="B6628" t="s">
        <v>59</v>
      </c>
      <c r="D6628" t="s">
        <v>59</v>
      </c>
      <c r="E6628" t="s">
        <v>59</v>
      </c>
      <c r="F6628" t="s">
        <v>59</v>
      </c>
      <c r="G6628">
        <f t="shared" si="310"/>
        <v>47</v>
      </c>
      <c r="H6628" s="1">
        <v>47</v>
      </c>
      <c r="I6628" t="s">
        <v>59</v>
      </c>
      <c r="K6628" t="s">
        <v>59</v>
      </c>
      <c r="L6628" t="s">
        <v>59</v>
      </c>
      <c r="M6628">
        <v>0</v>
      </c>
      <c r="N6628" s="1">
        <v>0</v>
      </c>
      <c r="O6628" t="s">
        <v>197</v>
      </c>
      <c r="P6628" t="s">
        <v>7366</v>
      </c>
      <c r="Q6628">
        <v>37.766556000000001</v>
      </c>
      <c r="R6628">
        <v>-121.97678399999999</v>
      </c>
      <c r="T6628">
        <v>44078</v>
      </c>
      <c r="V6628" s="2" t="s">
        <v>59</v>
      </c>
      <c r="W6628" t="e">
        <f t="shared" si="309"/>
        <v>#N/A</v>
      </c>
      <c r="X6628" s="1" t="e">
        <v>#N/A</v>
      </c>
      <c r="Y6628" t="s">
        <v>56</v>
      </c>
      <c r="Z6628">
        <v>5</v>
      </c>
      <c r="AA6628">
        <v>5</v>
      </c>
      <c r="AB6628" s="1">
        <v>5</v>
      </c>
      <c r="AC6628">
        <v>64</v>
      </c>
      <c r="AD6628" t="s">
        <v>88</v>
      </c>
      <c r="AE6628" s="7">
        <f t="shared" ca="1" si="311"/>
        <v>64</v>
      </c>
      <c r="AF6628" s="8">
        <v>64</v>
      </c>
      <c r="AG6628" t="s">
        <v>56</v>
      </c>
      <c r="AI6628">
        <v>6.81</v>
      </c>
      <c r="AK6628" t="s">
        <v>56</v>
      </c>
      <c r="AM6628" t="s">
        <v>55</v>
      </c>
      <c r="AN6628" t="s">
        <v>60</v>
      </c>
      <c r="AO6628">
        <v>0</v>
      </c>
      <c r="AP6628" t="s">
        <v>55</v>
      </c>
      <c r="AQ6628" t="s">
        <v>55</v>
      </c>
      <c r="AR6628" t="s">
        <v>55</v>
      </c>
      <c r="AS6628" t="s">
        <v>59</v>
      </c>
      <c r="AT6628" t="s">
        <v>55</v>
      </c>
      <c r="AU6628" t="s">
        <v>55</v>
      </c>
      <c r="AV6628" t="s">
        <v>59</v>
      </c>
      <c r="AW6628" t="s">
        <v>55</v>
      </c>
      <c r="AX6628" t="s">
        <v>363</v>
      </c>
      <c r="AY6628" t="s">
        <v>55</v>
      </c>
      <c r="AZ6628" t="s">
        <v>138</v>
      </c>
      <c r="BA6628">
        <v>25</v>
      </c>
      <c r="BB6628">
        <v>1584.8</v>
      </c>
      <c r="BC6628">
        <v>0</v>
      </c>
      <c r="BD6628">
        <v>0</v>
      </c>
      <c r="BE6628">
        <v>435.84</v>
      </c>
      <c r="BF6628">
        <v>2020.64</v>
      </c>
      <c r="BG6628" t="s">
        <v>59</v>
      </c>
      <c r="BH6628" s="1" t="s">
        <v>59</v>
      </c>
      <c r="BI6628" t="b">
        <v>1</v>
      </c>
      <c r="BJ6628" t="s">
        <v>59</v>
      </c>
      <c r="BK6628">
        <v>0</v>
      </c>
    </row>
    <row r="6629" spans="1:63">
      <c r="A6629" s="1" t="s">
        <v>9468</v>
      </c>
      <c r="B6629" t="s">
        <v>59</v>
      </c>
      <c r="D6629" t="s">
        <v>59</v>
      </c>
      <c r="E6629" t="s">
        <v>59</v>
      </c>
      <c r="F6629" t="s">
        <v>59</v>
      </c>
      <c r="G6629">
        <f t="shared" si="310"/>
        <v>47</v>
      </c>
      <c r="H6629" s="1">
        <v>47</v>
      </c>
      <c r="I6629" t="s">
        <v>59</v>
      </c>
      <c r="K6629" t="s">
        <v>59</v>
      </c>
      <c r="L6629" t="s">
        <v>59</v>
      </c>
      <c r="M6629">
        <v>0</v>
      </c>
      <c r="N6629" s="1">
        <v>0</v>
      </c>
      <c r="O6629" t="s">
        <v>2514</v>
      </c>
      <c r="P6629" t="s">
        <v>2515</v>
      </c>
      <c r="Q6629">
        <v>37.594850000000001</v>
      </c>
      <c r="R6629">
        <v>-122.05152099999999</v>
      </c>
      <c r="T6629">
        <v>66472</v>
      </c>
      <c r="V6629" s="2" t="s">
        <v>59</v>
      </c>
      <c r="W6629">
        <f t="shared" si="309"/>
        <v>4</v>
      </c>
      <c r="X6629" s="1">
        <v>4</v>
      </c>
      <c r="Y6629" t="s">
        <v>55</v>
      </c>
      <c r="Z6629">
        <v>0</v>
      </c>
      <c r="AA6629">
        <v>0</v>
      </c>
      <c r="AB6629" s="1">
        <v>0</v>
      </c>
      <c r="AC6629">
        <v>1</v>
      </c>
      <c r="AD6629" t="s">
        <v>67</v>
      </c>
      <c r="AE6629" s="7">
        <f t="shared" ca="1" si="311"/>
        <v>1</v>
      </c>
      <c r="AF6629" s="8">
        <v>1</v>
      </c>
      <c r="AG6629" t="s">
        <v>59</v>
      </c>
      <c r="AI6629">
        <v>33.32</v>
      </c>
      <c r="AK6629" t="s">
        <v>55</v>
      </c>
      <c r="AM6629" t="s">
        <v>56</v>
      </c>
      <c r="AN6629" t="s">
        <v>61</v>
      </c>
      <c r="AO6629" t="s">
        <v>59</v>
      </c>
      <c r="AP6629" t="s">
        <v>59</v>
      </c>
      <c r="AQ6629" t="s">
        <v>59</v>
      </c>
      <c r="AR6629" t="s">
        <v>55</v>
      </c>
      <c r="AS6629" t="s">
        <v>55</v>
      </c>
      <c r="AT6629" t="s">
        <v>55</v>
      </c>
      <c r="AU6629" t="s">
        <v>56</v>
      </c>
      <c r="AV6629" t="s">
        <v>59</v>
      </c>
      <c r="AW6629" t="s">
        <v>59</v>
      </c>
      <c r="AX6629" t="s">
        <v>62</v>
      </c>
      <c r="AY6629" t="s">
        <v>55</v>
      </c>
      <c r="AZ6629" t="s">
        <v>83</v>
      </c>
      <c r="BA6629">
        <v>55.55</v>
      </c>
      <c r="BB6629">
        <v>55.55</v>
      </c>
      <c r="BC6629">
        <v>0</v>
      </c>
      <c r="BD6629">
        <v>30</v>
      </c>
      <c r="BE6629">
        <v>33.32</v>
      </c>
      <c r="BF6629">
        <v>118.87</v>
      </c>
      <c r="BG6629" t="s">
        <v>996</v>
      </c>
      <c r="BH6629" s="1" t="s">
        <v>996</v>
      </c>
      <c r="BI6629" t="s">
        <v>59</v>
      </c>
      <c r="BJ6629" t="b">
        <v>1</v>
      </c>
      <c r="BK6629">
        <v>0</v>
      </c>
    </row>
    <row r="6630" spans="1:63">
      <c r="A6630" s="1" t="s">
        <v>9469</v>
      </c>
      <c r="B6630" t="s">
        <v>59</v>
      </c>
      <c r="D6630" t="s">
        <v>59</v>
      </c>
      <c r="E6630" t="s">
        <v>59</v>
      </c>
      <c r="F6630" t="s">
        <v>59</v>
      </c>
      <c r="G6630">
        <f t="shared" si="310"/>
        <v>47</v>
      </c>
      <c r="H6630" s="1">
        <v>47</v>
      </c>
      <c r="I6630" t="s">
        <v>59</v>
      </c>
      <c r="K6630" t="s">
        <v>59</v>
      </c>
      <c r="L6630" t="s">
        <v>59</v>
      </c>
      <c r="M6630">
        <v>0</v>
      </c>
      <c r="N6630" s="1">
        <v>0</v>
      </c>
      <c r="O6630" t="s">
        <v>629</v>
      </c>
      <c r="P6630" t="s">
        <v>1204</v>
      </c>
      <c r="Q6630">
        <v>37.750552999999996</v>
      </c>
      <c r="R6630">
        <v>-122.197175</v>
      </c>
      <c r="T6630">
        <v>30751</v>
      </c>
      <c r="V6630" s="2" t="s">
        <v>59</v>
      </c>
      <c r="W6630">
        <f t="shared" si="309"/>
        <v>4</v>
      </c>
      <c r="X6630" s="1">
        <v>4</v>
      </c>
      <c r="Y6630" t="s">
        <v>56</v>
      </c>
      <c r="Z6630" t="s">
        <v>59</v>
      </c>
      <c r="AA6630">
        <v>1</v>
      </c>
      <c r="AB6630" s="1">
        <v>1</v>
      </c>
      <c r="AC6630">
        <v>42</v>
      </c>
      <c r="AD6630" t="s">
        <v>59</v>
      </c>
      <c r="AE6630" s="7">
        <f t="shared" ca="1" si="311"/>
        <v>42</v>
      </c>
      <c r="AF6630" s="8">
        <v>42</v>
      </c>
      <c r="AG6630" t="s">
        <v>56</v>
      </c>
      <c r="AI6630">
        <v>32.020000000000003</v>
      </c>
      <c r="AK6630" t="s">
        <v>55</v>
      </c>
      <c r="AM6630" t="s">
        <v>55</v>
      </c>
      <c r="AN6630" t="s">
        <v>60</v>
      </c>
      <c r="AO6630">
        <v>0</v>
      </c>
      <c r="AP6630" t="s">
        <v>55</v>
      </c>
      <c r="AQ6630" t="s">
        <v>55</v>
      </c>
      <c r="AR6630" t="s">
        <v>55</v>
      </c>
      <c r="AS6630" t="s">
        <v>55</v>
      </c>
      <c r="AT6630" t="s">
        <v>59</v>
      </c>
      <c r="AU6630" t="s">
        <v>55</v>
      </c>
      <c r="AV6630" t="s">
        <v>55</v>
      </c>
      <c r="AW6630" t="s">
        <v>55</v>
      </c>
      <c r="AX6630" t="s">
        <v>59</v>
      </c>
      <c r="AY6630" t="s">
        <v>55</v>
      </c>
      <c r="AZ6630" t="s">
        <v>59</v>
      </c>
      <c r="BA6630">
        <v>20.7</v>
      </c>
      <c r="BB6630">
        <v>828.85</v>
      </c>
      <c r="BC6630" t="s">
        <v>59</v>
      </c>
      <c r="BD6630">
        <v>0</v>
      </c>
      <c r="BE6630">
        <v>1344.84</v>
      </c>
      <c r="BF6630">
        <v>2173.69</v>
      </c>
      <c r="BG6630" t="s">
        <v>996</v>
      </c>
      <c r="BH6630" s="1" t="s">
        <v>996</v>
      </c>
      <c r="BI6630" t="s">
        <v>59</v>
      </c>
      <c r="BJ6630" t="b">
        <v>1</v>
      </c>
      <c r="BK6630">
        <v>0</v>
      </c>
    </row>
    <row r="6631" spans="1:63">
      <c r="A6631" s="1" t="s">
        <v>9470</v>
      </c>
      <c r="B6631" t="s">
        <v>59</v>
      </c>
      <c r="D6631" t="s">
        <v>59</v>
      </c>
      <c r="E6631" t="s">
        <v>59</v>
      </c>
      <c r="F6631" t="s">
        <v>59</v>
      </c>
      <c r="G6631">
        <f t="shared" si="310"/>
        <v>47</v>
      </c>
      <c r="H6631" s="1">
        <v>47</v>
      </c>
      <c r="I6631" t="s">
        <v>59</v>
      </c>
      <c r="K6631" t="s">
        <v>59</v>
      </c>
      <c r="L6631" t="s">
        <v>59</v>
      </c>
      <c r="M6631">
        <v>0</v>
      </c>
      <c r="N6631" s="1">
        <v>0</v>
      </c>
      <c r="O6631" t="s">
        <v>852</v>
      </c>
      <c r="P6631" t="s">
        <v>1759</v>
      </c>
      <c r="Q6631">
        <v>37.945287999999998</v>
      </c>
      <c r="R6631">
        <v>-122.38394099999999</v>
      </c>
      <c r="T6631">
        <v>28450</v>
      </c>
      <c r="V6631" s="2" t="s">
        <v>59</v>
      </c>
      <c r="W6631" t="e">
        <f t="shared" si="309"/>
        <v>#N/A</v>
      </c>
      <c r="X6631" s="1" t="e">
        <v>#N/A</v>
      </c>
      <c r="Y6631" t="s">
        <v>59</v>
      </c>
      <c r="Z6631" t="s">
        <v>59</v>
      </c>
      <c r="AA6631">
        <v>0</v>
      </c>
      <c r="AB6631" s="1">
        <v>0</v>
      </c>
      <c r="AC6631" t="s">
        <v>59</v>
      </c>
      <c r="AD6631" t="s">
        <v>59</v>
      </c>
      <c r="AE6631" s="7">
        <f t="shared" ca="1" si="311"/>
        <v>27.571353538631016</v>
      </c>
      <c r="AF6631" s="8">
        <v>35.456916592842433</v>
      </c>
      <c r="AG6631" t="s">
        <v>59</v>
      </c>
      <c r="AI6631" t="s">
        <v>59</v>
      </c>
      <c r="AK6631" t="s">
        <v>59</v>
      </c>
      <c r="AM6631" t="s">
        <v>59</v>
      </c>
      <c r="AN6631" t="s">
        <v>59</v>
      </c>
      <c r="AO6631" t="s">
        <v>59</v>
      </c>
      <c r="AP6631" t="s">
        <v>59</v>
      </c>
      <c r="AQ6631" t="s">
        <v>59</v>
      </c>
      <c r="AR6631" t="s">
        <v>59</v>
      </c>
      <c r="AS6631" t="s">
        <v>59</v>
      </c>
      <c r="AT6631" t="s">
        <v>59</v>
      </c>
      <c r="AU6631" t="s">
        <v>59</v>
      </c>
      <c r="AV6631" t="s">
        <v>59</v>
      </c>
      <c r="AW6631" t="s">
        <v>59</v>
      </c>
      <c r="AX6631" t="s">
        <v>59</v>
      </c>
      <c r="AY6631" t="s">
        <v>59</v>
      </c>
      <c r="AZ6631" t="s">
        <v>59</v>
      </c>
      <c r="BA6631" t="s">
        <v>59</v>
      </c>
      <c r="BB6631" t="s">
        <v>59</v>
      </c>
      <c r="BC6631" t="s">
        <v>59</v>
      </c>
      <c r="BD6631" t="s">
        <v>59</v>
      </c>
      <c r="BE6631" t="s">
        <v>59</v>
      </c>
      <c r="BF6631" t="s">
        <v>59</v>
      </c>
      <c r="BG6631" t="s">
        <v>59</v>
      </c>
      <c r="BH6631" s="1" t="s">
        <v>59</v>
      </c>
      <c r="BI6631" t="s">
        <v>59</v>
      </c>
      <c r="BJ6631" t="b">
        <v>1</v>
      </c>
      <c r="BK6631">
        <v>1</v>
      </c>
    </row>
    <row r="6632" spans="1:63">
      <c r="A6632" s="1" t="s">
        <v>9471</v>
      </c>
      <c r="B6632" t="s">
        <v>59</v>
      </c>
      <c r="D6632" t="s">
        <v>59</v>
      </c>
      <c r="E6632" t="s">
        <v>59</v>
      </c>
      <c r="F6632" t="s">
        <v>59</v>
      </c>
      <c r="G6632">
        <f t="shared" si="310"/>
        <v>47</v>
      </c>
      <c r="H6632" s="1">
        <v>47</v>
      </c>
      <c r="I6632" t="s">
        <v>59</v>
      </c>
      <c r="K6632" t="s">
        <v>59</v>
      </c>
      <c r="L6632" t="s">
        <v>59</v>
      </c>
      <c r="M6632">
        <v>0</v>
      </c>
      <c r="N6632" s="1">
        <v>0</v>
      </c>
      <c r="O6632" t="s">
        <v>411</v>
      </c>
      <c r="P6632" t="s">
        <v>635</v>
      </c>
      <c r="Q6632">
        <v>38.018065</v>
      </c>
      <c r="R6632">
        <v>-122.546024</v>
      </c>
      <c r="T6632">
        <v>28403</v>
      </c>
      <c r="V6632" s="2">
        <v>3</v>
      </c>
      <c r="W6632">
        <f t="shared" si="309"/>
        <v>3</v>
      </c>
      <c r="X6632" s="1">
        <v>3</v>
      </c>
      <c r="Y6632" t="s">
        <v>59</v>
      </c>
      <c r="Z6632">
        <v>0</v>
      </c>
      <c r="AA6632">
        <v>0</v>
      </c>
      <c r="AB6632" s="1">
        <v>0</v>
      </c>
      <c r="AC6632">
        <v>7</v>
      </c>
      <c r="AD6632" t="s">
        <v>60</v>
      </c>
      <c r="AE6632" s="7">
        <f t="shared" ca="1" si="311"/>
        <v>7</v>
      </c>
      <c r="AF6632" s="8">
        <v>7</v>
      </c>
      <c r="AG6632" t="s">
        <v>56</v>
      </c>
      <c r="AI6632">
        <v>6.83</v>
      </c>
      <c r="AK6632" t="s">
        <v>55</v>
      </c>
      <c r="AM6632" t="s">
        <v>56</v>
      </c>
      <c r="AN6632" t="s">
        <v>59</v>
      </c>
      <c r="AO6632">
        <v>17</v>
      </c>
      <c r="AP6632" t="s">
        <v>56</v>
      </c>
      <c r="AQ6632" t="s">
        <v>55</v>
      </c>
      <c r="AR6632" t="s">
        <v>55</v>
      </c>
      <c r="AS6632" t="s">
        <v>55</v>
      </c>
      <c r="AT6632" t="s">
        <v>55</v>
      </c>
      <c r="AU6632" t="s">
        <v>56</v>
      </c>
      <c r="AV6632" t="s">
        <v>56</v>
      </c>
      <c r="AW6632" t="s">
        <v>56</v>
      </c>
      <c r="AX6632" t="s">
        <v>59</v>
      </c>
      <c r="AY6632" t="s">
        <v>59</v>
      </c>
      <c r="AZ6632" t="s">
        <v>59</v>
      </c>
      <c r="BA6632">
        <v>59.1</v>
      </c>
      <c r="BB6632">
        <v>369.25</v>
      </c>
      <c r="BC6632">
        <v>0</v>
      </c>
      <c r="BD6632">
        <v>0</v>
      </c>
      <c r="BE6632">
        <v>47.81</v>
      </c>
      <c r="BF6632">
        <v>417.06</v>
      </c>
      <c r="BG6632" t="s">
        <v>996</v>
      </c>
      <c r="BH6632" s="1" t="s">
        <v>996</v>
      </c>
      <c r="BI6632" t="s">
        <v>59</v>
      </c>
      <c r="BJ6632" t="b">
        <v>1</v>
      </c>
      <c r="BK6632">
        <v>0</v>
      </c>
    </row>
    <row r="6633" spans="1:63">
      <c r="A6633" s="1" t="s">
        <v>9472</v>
      </c>
      <c r="B6633" t="s">
        <v>59</v>
      </c>
      <c r="D6633" t="s">
        <v>59</v>
      </c>
      <c r="E6633" t="s">
        <v>59</v>
      </c>
      <c r="F6633" t="s">
        <v>59</v>
      </c>
      <c r="G6633">
        <f t="shared" si="310"/>
        <v>47</v>
      </c>
      <c r="H6633" s="1">
        <v>47</v>
      </c>
      <c r="I6633" t="s">
        <v>59</v>
      </c>
      <c r="K6633" t="s">
        <v>59</v>
      </c>
      <c r="L6633" t="s">
        <v>59</v>
      </c>
      <c r="M6633">
        <v>0</v>
      </c>
      <c r="N6633" s="1">
        <v>0</v>
      </c>
      <c r="O6633" t="s">
        <v>59</v>
      </c>
      <c r="P6633" t="s">
        <v>8364</v>
      </c>
      <c r="Q6633">
        <v>37.946617000000003</v>
      </c>
      <c r="R6633">
        <v>-122.563571</v>
      </c>
      <c r="T6633">
        <v>12010</v>
      </c>
      <c r="V6633" s="2">
        <v>3</v>
      </c>
      <c r="W6633">
        <f t="shared" si="309"/>
        <v>3</v>
      </c>
      <c r="X6633" s="1">
        <v>3</v>
      </c>
      <c r="Y6633" t="s">
        <v>55</v>
      </c>
      <c r="Z6633">
        <v>0</v>
      </c>
      <c r="AA6633">
        <v>0</v>
      </c>
      <c r="AB6633" s="1">
        <v>0</v>
      </c>
      <c r="AC6633">
        <v>22</v>
      </c>
      <c r="AD6633" t="s">
        <v>97</v>
      </c>
      <c r="AE6633" s="7">
        <f t="shared" ca="1" si="311"/>
        <v>22</v>
      </c>
      <c r="AF6633" s="8">
        <v>22</v>
      </c>
      <c r="AG6633" t="s">
        <v>56</v>
      </c>
      <c r="AI6633">
        <v>31.53</v>
      </c>
      <c r="AK6633" t="s">
        <v>55</v>
      </c>
      <c r="AM6633" t="s">
        <v>56</v>
      </c>
      <c r="AN6633" t="s">
        <v>102</v>
      </c>
      <c r="AO6633">
        <v>11</v>
      </c>
      <c r="AP6633" t="s">
        <v>56</v>
      </c>
      <c r="AQ6633" t="s">
        <v>55</v>
      </c>
      <c r="AR6633" t="s">
        <v>55</v>
      </c>
      <c r="AS6633" t="s">
        <v>55</v>
      </c>
      <c r="AT6633" t="s">
        <v>59</v>
      </c>
      <c r="AU6633" t="s">
        <v>55</v>
      </c>
      <c r="AV6633" t="s">
        <v>55</v>
      </c>
      <c r="AW6633" t="s">
        <v>56</v>
      </c>
      <c r="AX6633" t="s">
        <v>62</v>
      </c>
      <c r="AY6633" t="s">
        <v>56</v>
      </c>
      <c r="AZ6633" t="s">
        <v>63</v>
      </c>
      <c r="BA6633">
        <v>49.8</v>
      </c>
      <c r="BB6633">
        <v>1049.05</v>
      </c>
      <c r="BC6633">
        <v>0</v>
      </c>
      <c r="BD6633">
        <v>0</v>
      </c>
      <c r="BE6633">
        <v>693.66</v>
      </c>
      <c r="BF6633">
        <v>1742.71</v>
      </c>
      <c r="BG6633" t="s">
        <v>996</v>
      </c>
      <c r="BH6633" s="1" t="s">
        <v>996</v>
      </c>
      <c r="BI6633" t="s">
        <v>59</v>
      </c>
      <c r="BJ6633" t="b">
        <v>1</v>
      </c>
      <c r="BK6633">
        <v>0</v>
      </c>
    </row>
    <row r="6634" spans="1:63">
      <c r="A6634" s="1" t="s">
        <v>9473</v>
      </c>
      <c r="B6634" t="s">
        <v>59</v>
      </c>
      <c r="D6634" t="s">
        <v>59</v>
      </c>
      <c r="E6634" t="s">
        <v>59</v>
      </c>
      <c r="F6634" t="s">
        <v>59</v>
      </c>
      <c r="G6634">
        <f t="shared" si="310"/>
        <v>47</v>
      </c>
      <c r="H6634" s="1">
        <v>47</v>
      </c>
      <c r="I6634" t="s">
        <v>59</v>
      </c>
      <c r="K6634" t="s">
        <v>59</v>
      </c>
      <c r="L6634" t="s">
        <v>59</v>
      </c>
      <c r="M6634">
        <v>0</v>
      </c>
      <c r="N6634" s="1">
        <v>0</v>
      </c>
      <c r="O6634" t="s">
        <v>5063</v>
      </c>
      <c r="P6634" t="s">
        <v>5064</v>
      </c>
      <c r="Q6634">
        <v>37.885629000000002</v>
      </c>
      <c r="R6634">
        <v>-122.46858</v>
      </c>
      <c r="T6634">
        <v>13065</v>
      </c>
      <c r="V6634" s="2">
        <v>4</v>
      </c>
      <c r="W6634">
        <f t="shared" si="309"/>
        <v>4</v>
      </c>
      <c r="X6634" s="1">
        <v>4</v>
      </c>
      <c r="Y6634" t="s">
        <v>59</v>
      </c>
      <c r="Z6634" t="s">
        <v>59</v>
      </c>
      <c r="AA6634">
        <v>0</v>
      </c>
      <c r="AB6634" s="1">
        <v>0</v>
      </c>
      <c r="AC6634" t="s">
        <v>59</v>
      </c>
      <c r="AD6634" t="s">
        <v>59</v>
      </c>
      <c r="AE6634" s="7">
        <f t="shared" ca="1" si="311"/>
        <v>54.733880875127809</v>
      </c>
      <c r="AF6634" s="8">
        <v>29.524298455302095</v>
      </c>
      <c r="AG6634" t="s">
        <v>59</v>
      </c>
      <c r="AI6634" t="s">
        <v>59</v>
      </c>
      <c r="AK6634" t="s">
        <v>59</v>
      </c>
      <c r="AM6634" t="s">
        <v>59</v>
      </c>
      <c r="AN6634" t="s">
        <v>59</v>
      </c>
      <c r="AO6634" t="s">
        <v>59</v>
      </c>
      <c r="AP6634" t="s">
        <v>59</v>
      </c>
      <c r="AQ6634" t="s">
        <v>59</v>
      </c>
      <c r="AR6634" t="s">
        <v>59</v>
      </c>
      <c r="AS6634" t="s">
        <v>59</v>
      </c>
      <c r="AT6634" t="s">
        <v>59</v>
      </c>
      <c r="AU6634" t="s">
        <v>59</v>
      </c>
      <c r="AV6634" t="s">
        <v>59</v>
      </c>
      <c r="AW6634" t="s">
        <v>59</v>
      </c>
      <c r="AX6634" t="s">
        <v>59</v>
      </c>
      <c r="AY6634" t="s">
        <v>59</v>
      </c>
      <c r="AZ6634" t="s">
        <v>59</v>
      </c>
      <c r="BA6634" t="s">
        <v>59</v>
      </c>
      <c r="BB6634" t="s">
        <v>59</v>
      </c>
      <c r="BC6634" t="s">
        <v>59</v>
      </c>
      <c r="BD6634" t="s">
        <v>59</v>
      </c>
      <c r="BE6634" t="s">
        <v>59</v>
      </c>
      <c r="BF6634" t="s">
        <v>59</v>
      </c>
      <c r="BG6634" t="s">
        <v>59</v>
      </c>
      <c r="BH6634" s="1" t="s">
        <v>59</v>
      </c>
      <c r="BI6634" t="s">
        <v>59</v>
      </c>
      <c r="BJ6634" t="b">
        <v>1</v>
      </c>
      <c r="BK6634">
        <v>1</v>
      </c>
    </row>
    <row r="6635" spans="1:63">
      <c r="A6635" s="1" t="s">
        <v>9474</v>
      </c>
      <c r="B6635" t="s">
        <v>59</v>
      </c>
      <c r="D6635" t="s">
        <v>59</v>
      </c>
      <c r="E6635" t="s">
        <v>59</v>
      </c>
      <c r="F6635" t="s">
        <v>59</v>
      </c>
      <c r="G6635">
        <f t="shared" si="310"/>
        <v>47</v>
      </c>
      <c r="H6635" s="1">
        <v>47</v>
      </c>
      <c r="I6635" t="s">
        <v>59</v>
      </c>
      <c r="K6635" t="s">
        <v>59</v>
      </c>
      <c r="L6635" t="s">
        <v>59</v>
      </c>
      <c r="M6635">
        <v>0</v>
      </c>
      <c r="N6635" s="1">
        <v>0</v>
      </c>
      <c r="O6635" t="s">
        <v>854</v>
      </c>
      <c r="P6635" t="s">
        <v>855</v>
      </c>
      <c r="Q6635">
        <v>37.937081999999997</v>
      </c>
      <c r="R6635">
        <v>-122.532369</v>
      </c>
      <c r="T6635">
        <v>6773</v>
      </c>
      <c r="V6635" s="2" t="s">
        <v>59</v>
      </c>
      <c r="W6635" t="e">
        <f t="shared" si="309"/>
        <v>#N/A</v>
      </c>
      <c r="X6635" s="1" t="e">
        <v>#N/A</v>
      </c>
      <c r="Y6635" t="s">
        <v>56</v>
      </c>
      <c r="Z6635">
        <v>4</v>
      </c>
      <c r="AA6635">
        <v>4</v>
      </c>
      <c r="AB6635" s="1">
        <v>4</v>
      </c>
      <c r="AC6635">
        <v>72</v>
      </c>
      <c r="AD6635" t="s">
        <v>60</v>
      </c>
      <c r="AE6635" s="7">
        <f t="shared" ca="1" si="311"/>
        <v>72</v>
      </c>
      <c r="AF6635" s="8">
        <v>72</v>
      </c>
      <c r="AG6635" t="s">
        <v>56</v>
      </c>
      <c r="AI6635">
        <v>12.58</v>
      </c>
      <c r="AK6635" t="s">
        <v>56</v>
      </c>
      <c r="AM6635" t="s">
        <v>55</v>
      </c>
      <c r="AN6635" t="s">
        <v>60</v>
      </c>
      <c r="AO6635" t="s">
        <v>59</v>
      </c>
      <c r="AP6635" t="s">
        <v>55</v>
      </c>
      <c r="AQ6635" t="s">
        <v>55</v>
      </c>
      <c r="AR6635" t="s">
        <v>55</v>
      </c>
      <c r="AS6635" t="s">
        <v>55</v>
      </c>
      <c r="AT6635" t="s">
        <v>55</v>
      </c>
      <c r="AU6635" t="s">
        <v>55</v>
      </c>
      <c r="AV6635" t="s">
        <v>55</v>
      </c>
      <c r="AW6635" t="s">
        <v>55</v>
      </c>
      <c r="AX6635" t="s">
        <v>363</v>
      </c>
      <c r="AY6635" t="s">
        <v>55</v>
      </c>
      <c r="AZ6635" t="s">
        <v>59</v>
      </c>
      <c r="BA6635">
        <v>25.65</v>
      </c>
      <c r="BB6635">
        <v>1887</v>
      </c>
      <c r="BC6635">
        <v>0</v>
      </c>
      <c r="BD6635">
        <v>0</v>
      </c>
      <c r="BE6635">
        <v>905.76</v>
      </c>
      <c r="BF6635">
        <v>2792.76</v>
      </c>
      <c r="BG6635" t="s">
        <v>59</v>
      </c>
      <c r="BH6635" s="1" t="s">
        <v>59</v>
      </c>
      <c r="BI6635" t="s">
        <v>59</v>
      </c>
      <c r="BJ6635" t="b">
        <v>1</v>
      </c>
      <c r="BK6635">
        <v>1</v>
      </c>
    </row>
    <row r="6636" spans="1:63">
      <c r="A6636" s="1" t="s">
        <v>9475</v>
      </c>
      <c r="B6636" t="s">
        <v>59</v>
      </c>
      <c r="D6636" t="s">
        <v>59</v>
      </c>
      <c r="E6636" t="s">
        <v>59</v>
      </c>
      <c r="F6636" t="s">
        <v>59</v>
      </c>
      <c r="G6636">
        <f t="shared" si="310"/>
        <v>47</v>
      </c>
      <c r="H6636" s="1">
        <v>47</v>
      </c>
      <c r="I6636" t="s">
        <v>59</v>
      </c>
      <c r="K6636" t="s">
        <v>59</v>
      </c>
      <c r="L6636" t="s">
        <v>59</v>
      </c>
      <c r="M6636">
        <v>0</v>
      </c>
      <c r="N6636" s="1">
        <v>0</v>
      </c>
      <c r="O6636" t="s">
        <v>640</v>
      </c>
      <c r="P6636" t="s">
        <v>641</v>
      </c>
      <c r="Q6636">
        <v>38.060263999999997</v>
      </c>
      <c r="R6636">
        <v>-122.830646</v>
      </c>
      <c r="T6636">
        <v>1885</v>
      </c>
      <c r="V6636" s="2">
        <v>5</v>
      </c>
      <c r="W6636">
        <f t="shared" si="309"/>
        <v>5</v>
      </c>
      <c r="X6636" s="1">
        <v>5</v>
      </c>
      <c r="Y6636" t="s">
        <v>59</v>
      </c>
      <c r="Z6636">
        <v>0</v>
      </c>
      <c r="AA6636">
        <v>0</v>
      </c>
      <c r="AB6636" s="1">
        <v>0</v>
      </c>
      <c r="AC6636">
        <v>19</v>
      </c>
      <c r="AD6636" t="s">
        <v>97</v>
      </c>
      <c r="AE6636" s="7">
        <f t="shared" ca="1" si="311"/>
        <v>19</v>
      </c>
      <c r="AF6636" s="8">
        <v>19</v>
      </c>
      <c r="AG6636" t="s">
        <v>56</v>
      </c>
      <c r="AI6636">
        <v>34.51</v>
      </c>
      <c r="AK6636" t="s">
        <v>55</v>
      </c>
      <c r="AM6636" t="s">
        <v>56</v>
      </c>
      <c r="AN6636" t="s">
        <v>59</v>
      </c>
      <c r="AO6636">
        <v>22</v>
      </c>
      <c r="AP6636" t="s">
        <v>59</v>
      </c>
      <c r="AQ6636" t="s">
        <v>55</v>
      </c>
      <c r="AR6636" t="s">
        <v>55</v>
      </c>
      <c r="AS6636" t="s">
        <v>55</v>
      </c>
      <c r="AT6636" t="s">
        <v>55</v>
      </c>
      <c r="AU6636" t="s">
        <v>55</v>
      </c>
      <c r="AV6636" t="s">
        <v>55</v>
      </c>
      <c r="AW6636" t="s">
        <v>59</v>
      </c>
      <c r="AX6636" t="s">
        <v>62</v>
      </c>
      <c r="AY6636" t="s">
        <v>55</v>
      </c>
      <c r="AZ6636" t="s">
        <v>138</v>
      </c>
      <c r="BA6636">
        <v>44.9</v>
      </c>
      <c r="BB6636" t="s">
        <v>59</v>
      </c>
      <c r="BC6636">
        <v>0</v>
      </c>
      <c r="BD6636">
        <v>0</v>
      </c>
      <c r="BE6636">
        <v>655.69</v>
      </c>
      <c r="BF6636">
        <v>1495.34</v>
      </c>
      <c r="BG6636" t="s">
        <v>996</v>
      </c>
      <c r="BH6636" s="1" t="s">
        <v>996</v>
      </c>
      <c r="BI6636" t="s">
        <v>59</v>
      </c>
      <c r="BJ6636" t="b">
        <v>1</v>
      </c>
      <c r="BK6636">
        <v>0</v>
      </c>
    </row>
    <row r="6637" spans="1:63">
      <c r="A6637" s="1" t="s">
        <v>9476</v>
      </c>
      <c r="B6637" t="s">
        <v>59</v>
      </c>
      <c r="D6637" t="s">
        <v>59</v>
      </c>
      <c r="E6637" t="s">
        <v>59</v>
      </c>
      <c r="F6637" t="s">
        <v>59</v>
      </c>
      <c r="G6637">
        <f t="shared" si="310"/>
        <v>47</v>
      </c>
      <c r="H6637" s="1">
        <v>47</v>
      </c>
      <c r="I6637" t="s">
        <v>59</v>
      </c>
      <c r="K6637" t="s">
        <v>59</v>
      </c>
      <c r="L6637" t="s">
        <v>59</v>
      </c>
      <c r="M6637">
        <v>0</v>
      </c>
      <c r="N6637" s="1">
        <v>0</v>
      </c>
      <c r="O6637" t="s">
        <v>7404</v>
      </c>
      <c r="P6637" t="s">
        <v>7405</v>
      </c>
      <c r="Q6637">
        <v>38.004739999999998</v>
      </c>
      <c r="R6637" t="s">
        <v>59</v>
      </c>
      <c r="T6637">
        <v>548</v>
      </c>
      <c r="V6637" s="2">
        <v>4</v>
      </c>
      <c r="W6637">
        <f t="shared" si="309"/>
        <v>4</v>
      </c>
      <c r="X6637" s="1">
        <v>4</v>
      </c>
      <c r="Y6637" t="s">
        <v>55</v>
      </c>
      <c r="Z6637">
        <v>0</v>
      </c>
      <c r="AA6637">
        <v>0</v>
      </c>
      <c r="AB6637" s="1">
        <v>0</v>
      </c>
      <c r="AC6637">
        <v>62</v>
      </c>
      <c r="AD6637" t="s">
        <v>60</v>
      </c>
      <c r="AE6637" s="7">
        <f t="shared" ca="1" si="311"/>
        <v>62</v>
      </c>
      <c r="AF6637" s="8">
        <v>62</v>
      </c>
      <c r="AG6637" t="s">
        <v>55</v>
      </c>
      <c r="AI6637">
        <v>0</v>
      </c>
      <c r="AK6637" t="s">
        <v>55</v>
      </c>
      <c r="AM6637" t="s">
        <v>56</v>
      </c>
      <c r="AN6637" t="s">
        <v>61</v>
      </c>
      <c r="AO6637">
        <v>51</v>
      </c>
      <c r="AP6637" t="s">
        <v>59</v>
      </c>
      <c r="AQ6637" t="s">
        <v>56</v>
      </c>
      <c r="AR6637" t="s">
        <v>56</v>
      </c>
      <c r="AS6637" t="s">
        <v>56</v>
      </c>
      <c r="AT6637" t="s">
        <v>55</v>
      </c>
      <c r="AU6637" t="s">
        <v>55</v>
      </c>
      <c r="AV6637" t="s">
        <v>55</v>
      </c>
      <c r="AW6637" t="s">
        <v>59</v>
      </c>
      <c r="AX6637" t="s">
        <v>363</v>
      </c>
      <c r="AY6637" t="s">
        <v>56</v>
      </c>
      <c r="AZ6637" t="s">
        <v>63</v>
      </c>
      <c r="BA6637">
        <v>43.7</v>
      </c>
      <c r="BB6637">
        <v>2618.3000000000002</v>
      </c>
      <c r="BC6637">
        <v>0</v>
      </c>
      <c r="BD6637">
        <v>0</v>
      </c>
      <c r="BE6637">
        <v>0</v>
      </c>
      <c r="BF6637" t="s">
        <v>59</v>
      </c>
      <c r="BG6637" t="s">
        <v>996</v>
      </c>
      <c r="BH6637" s="1" t="s">
        <v>996</v>
      </c>
      <c r="BI6637" t="s">
        <v>59</v>
      </c>
      <c r="BJ6637" t="b">
        <v>1</v>
      </c>
      <c r="BK6637">
        <v>0</v>
      </c>
    </row>
    <row r="6638" spans="1:63">
      <c r="A6638" s="1" t="s">
        <v>9477</v>
      </c>
      <c r="B6638" t="s">
        <v>59</v>
      </c>
      <c r="D6638" t="s">
        <v>59</v>
      </c>
      <c r="E6638" t="s">
        <v>59</v>
      </c>
      <c r="F6638" t="s">
        <v>59</v>
      </c>
      <c r="G6638">
        <f t="shared" si="310"/>
        <v>47</v>
      </c>
      <c r="H6638" s="1">
        <v>47</v>
      </c>
      <c r="I6638" t="s">
        <v>59</v>
      </c>
      <c r="K6638" t="s">
        <v>59</v>
      </c>
      <c r="L6638" t="s">
        <v>59</v>
      </c>
      <c r="M6638">
        <v>0</v>
      </c>
      <c r="N6638" s="1">
        <v>0</v>
      </c>
      <c r="O6638" t="s">
        <v>59</v>
      </c>
      <c r="P6638" t="s">
        <v>59</v>
      </c>
      <c r="Q6638">
        <v>38.339995999999999</v>
      </c>
      <c r="R6638">
        <v>-122.935056</v>
      </c>
      <c r="T6638">
        <v>66</v>
      </c>
      <c r="V6638" s="2">
        <v>4</v>
      </c>
      <c r="W6638">
        <f t="shared" si="309"/>
        <v>4</v>
      </c>
      <c r="X6638" s="1">
        <v>4</v>
      </c>
      <c r="Y6638" t="s">
        <v>59</v>
      </c>
      <c r="Z6638">
        <v>0</v>
      </c>
      <c r="AA6638">
        <v>0</v>
      </c>
      <c r="AB6638" s="1">
        <v>0</v>
      </c>
      <c r="AC6638">
        <v>21</v>
      </c>
      <c r="AD6638" t="s">
        <v>59</v>
      </c>
      <c r="AE6638" s="7">
        <f t="shared" ca="1" si="311"/>
        <v>21</v>
      </c>
      <c r="AF6638" s="8">
        <v>21</v>
      </c>
      <c r="AG6638" t="s">
        <v>56</v>
      </c>
      <c r="AI6638" t="s">
        <v>59</v>
      </c>
      <c r="AK6638" t="s">
        <v>59</v>
      </c>
      <c r="AM6638" t="s">
        <v>55</v>
      </c>
      <c r="AN6638" t="s">
        <v>60</v>
      </c>
      <c r="AO6638">
        <v>0</v>
      </c>
      <c r="AP6638" t="s">
        <v>55</v>
      </c>
      <c r="AQ6638" t="s">
        <v>55</v>
      </c>
      <c r="AR6638" t="s">
        <v>55</v>
      </c>
      <c r="AS6638" t="s">
        <v>55</v>
      </c>
      <c r="AT6638" t="s">
        <v>55</v>
      </c>
      <c r="AU6638" t="s">
        <v>55</v>
      </c>
      <c r="AV6638" t="s">
        <v>55</v>
      </c>
      <c r="AW6638" t="s">
        <v>55</v>
      </c>
      <c r="AX6638" t="s">
        <v>62</v>
      </c>
      <c r="AY6638" t="s">
        <v>55</v>
      </c>
      <c r="AZ6638" t="s">
        <v>138</v>
      </c>
      <c r="BA6638" t="s">
        <v>59</v>
      </c>
      <c r="BB6638">
        <v>402.85</v>
      </c>
      <c r="BC6638">
        <v>0</v>
      </c>
      <c r="BD6638" t="s">
        <v>59</v>
      </c>
      <c r="BE6638">
        <v>690.69</v>
      </c>
      <c r="BF6638" t="s">
        <v>59</v>
      </c>
      <c r="BG6638" t="s">
        <v>996</v>
      </c>
      <c r="BH6638" s="1" t="s">
        <v>996</v>
      </c>
      <c r="BI6638" t="s">
        <v>59</v>
      </c>
      <c r="BJ6638" t="b">
        <v>1</v>
      </c>
      <c r="BK6638">
        <v>0</v>
      </c>
    </row>
    <row r="6639" spans="1:63">
      <c r="A6639" s="1" t="s">
        <v>9478</v>
      </c>
      <c r="B6639" t="s">
        <v>59</v>
      </c>
      <c r="D6639" t="s">
        <v>59</v>
      </c>
      <c r="E6639" t="s">
        <v>59</v>
      </c>
      <c r="F6639" t="s">
        <v>59</v>
      </c>
      <c r="G6639">
        <f t="shared" si="310"/>
        <v>47</v>
      </c>
      <c r="H6639" s="1">
        <v>47</v>
      </c>
      <c r="I6639" t="s">
        <v>59</v>
      </c>
      <c r="K6639" t="s">
        <v>59</v>
      </c>
      <c r="L6639" t="s">
        <v>59</v>
      </c>
      <c r="M6639">
        <v>0</v>
      </c>
      <c r="N6639" s="1">
        <v>0</v>
      </c>
      <c r="O6639" t="s">
        <v>2551</v>
      </c>
      <c r="P6639" t="s">
        <v>2552</v>
      </c>
      <c r="Q6639">
        <v>37.449536999999999</v>
      </c>
      <c r="R6639">
        <v>-121.99481299999999</v>
      </c>
      <c r="T6639">
        <v>2147</v>
      </c>
      <c r="V6639" s="2">
        <v>4</v>
      </c>
      <c r="W6639">
        <f t="shared" si="309"/>
        <v>4</v>
      </c>
      <c r="X6639" s="1">
        <v>4</v>
      </c>
      <c r="Y6639" t="s">
        <v>55</v>
      </c>
      <c r="Z6639">
        <v>0</v>
      </c>
      <c r="AA6639">
        <v>0</v>
      </c>
      <c r="AB6639" s="1">
        <v>0</v>
      </c>
      <c r="AC6639">
        <v>2</v>
      </c>
      <c r="AD6639" t="s">
        <v>67</v>
      </c>
      <c r="AE6639" s="7">
        <f t="shared" ca="1" si="311"/>
        <v>2</v>
      </c>
      <c r="AF6639" s="8">
        <v>2</v>
      </c>
      <c r="AG6639" t="s">
        <v>55</v>
      </c>
      <c r="AI6639">
        <v>0</v>
      </c>
      <c r="AK6639" t="s">
        <v>55</v>
      </c>
      <c r="AM6639" t="s">
        <v>56</v>
      </c>
      <c r="AN6639" t="s">
        <v>61</v>
      </c>
      <c r="AO6639" t="s">
        <v>59</v>
      </c>
      <c r="AP6639" t="s">
        <v>55</v>
      </c>
      <c r="AQ6639" t="s">
        <v>55</v>
      </c>
      <c r="AR6639" t="s">
        <v>55</v>
      </c>
      <c r="AS6639" t="s">
        <v>55</v>
      </c>
      <c r="AT6639" t="s">
        <v>55</v>
      </c>
      <c r="AU6639" t="s">
        <v>55</v>
      </c>
      <c r="AV6639" t="s">
        <v>55</v>
      </c>
      <c r="AW6639" t="s">
        <v>56</v>
      </c>
      <c r="AX6639" t="s">
        <v>62</v>
      </c>
      <c r="AY6639" t="s">
        <v>55</v>
      </c>
      <c r="AZ6639" t="s">
        <v>63</v>
      </c>
      <c r="BA6639">
        <v>24.5</v>
      </c>
      <c r="BB6639">
        <v>46.4</v>
      </c>
      <c r="BC6639">
        <v>0</v>
      </c>
      <c r="BD6639">
        <v>0</v>
      </c>
      <c r="BE6639">
        <v>0</v>
      </c>
      <c r="BF6639">
        <v>46.4</v>
      </c>
      <c r="BG6639" t="s">
        <v>996</v>
      </c>
      <c r="BH6639" s="1" t="s">
        <v>996</v>
      </c>
      <c r="BI6639" t="s">
        <v>59</v>
      </c>
      <c r="BJ6639" t="b">
        <v>1</v>
      </c>
      <c r="BK6639">
        <v>0</v>
      </c>
    </row>
    <row r="6640" spans="1:63">
      <c r="A6640" s="1" t="s">
        <v>9479</v>
      </c>
      <c r="B6640" t="s">
        <v>59</v>
      </c>
      <c r="D6640" t="s">
        <v>59</v>
      </c>
      <c r="E6640" t="s">
        <v>59</v>
      </c>
      <c r="F6640" t="s">
        <v>59</v>
      </c>
      <c r="G6640">
        <f t="shared" si="310"/>
        <v>47</v>
      </c>
      <c r="H6640" s="1">
        <v>47</v>
      </c>
      <c r="I6640" t="s">
        <v>59</v>
      </c>
      <c r="K6640" t="s">
        <v>59</v>
      </c>
      <c r="L6640" t="s">
        <v>59</v>
      </c>
      <c r="M6640">
        <v>0</v>
      </c>
      <c r="N6640" s="1">
        <v>0</v>
      </c>
      <c r="O6640" t="s">
        <v>216</v>
      </c>
      <c r="P6640" t="s">
        <v>5126</v>
      </c>
      <c r="Q6640">
        <v>37.257063000000002</v>
      </c>
      <c r="R6640">
        <v>-121.92303699999999</v>
      </c>
      <c r="T6640">
        <v>45257</v>
      </c>
      <c r="V6640" s="2">
        <v>3</v>
      </c>
      <c r="W6640">
        <f t="shared" si="309"/>
        <v>3</v>
      </c>
      <c r="X6640" s="1">
        <v>3</v>
      </c>
      <c r="Y6640" t="s">
        <v>56</v>
      </c>
      <c r="Z6640">
        <v>4</v>
      </c>
      <c r="AA6640">
        <v>4</v>
      </c>
      <c r="AB6640" s="1">
        <v>4</v>
      </c>
      <c r="AC6640">
        <v>24</v>
      </c>
      <c r="AD6640" t="s">
        <v>73</v>
      </c>
      <c r="AE6640" s="7">
        <f t="shared" ca="1" si="311"/>
        <v>24</v>
      </c>
      <c r="AF6640" s="8">
        <v>24</v>
      </c>
      <c r="AG6640" t="s">
        <v>55</v>
      </c>
      <c r="AI6640">
        <v>0</v>
      </c>
      <c r="AK6640" t="s">
        <v>55</v>
      </c>
      <c r="AM6640" t="s">
        <v>56</v>
      </c>
      <c r="AN6640" t="s">
        <v>61</v>
      </c>
      <c r="AO6640">
        <v>51</v>
      </c>
      <c r="AP6640" t="s">
        <v>55</v>
      </c>
      <c r="AQ6640" t="s">
        <v>55</v>
      </c>
      <c r="AR6640" t="s">
        <v>59</v>
      </c>
      <c r="AS6640" t="s">
        <v>55</v>
      </c>
      <c r="AT6640" t="s">
        <v>55</v>
      </c>
      <c r="AU6640" t="s">
        <v>55</v>
      </c>
      <c r="AV6640" t="s">
        <v>55</v>
      </c>
      <c r="AW6640" t="s">
        <v>56</v>
      </c>
      <c r="AX6640" t="s">
        <v>62</v>
      </c>
      <c r="AY6640" t="s">
        <v>55</v>
      </c>
      <c r="AZ6640" t="s">
        <v>63</v>
      </c>
      <c r="BA6640">
        <v>29.1</v>
      </c>
      <c r="BB6640">
        <v>688</v>
      </c>
      <c r="BC6640">
        <v>0</v>
      </c>
      <c r="BD6640" t="s">
        <v>59</v>
      </c>
      <c r="BE6640" t="s">
        <v>59</v>
      </c>
      <c r="BF6640">
        <v>688</v>
      </c>
      <c r="BG6640" t="s">
        <v>996</v>
      </c>
      <c r="BH6640" s="1" t="s">
        <v>996</v>
      </c>
      <c r="BI6640" t="s">
        <v>59</v>
      </c>
      <c r="BJ6640" t="b">
        <v>1</v>
      </c>
      <c r="BK6640">
        <v>0</v>
      </c>
    </row>
    <row r="6641" spans="1:63">
      <c r="A6641" s="1" t="s">
        <v>9480</v>
      </c>
      <c r="B6641" t="s">
        <v>59</v>
      </c>
      <c r="D6641" t="s">
        <v>59</v>
      </c>
      <c r="E6641" t="s">
        <v>59</v>
      </c>
      <c r="F6641" t="s">
        <v>59</v>
      </c>
      <c r="G6641">
        <f t="shared" si="310"/>
        <v>47</v>
      </c>
      <c r="H6641" s="1">
        <v>47</v>
      </c>
      <c r="I6641" t="s">
        <v>59</v>
      </c>
      <c r="K6641" t="s">
        <v>59</v>
      </c>
      <c r="L6641" t="s">
        <v>59</v>
      </c>
      <c r="M6641">
        <v>0</v>
      </c>
      <c r="N6641" s="1">
        <v>0</v>
      </c>
      <c r="O6641" t="s">
        <v>216</v>
      </c>
      <c r="P6641" t="s">
        <v>2563</v>
      </c>
      <c r="Q6641" t="s">
        <v>59</v>
      </c>
      <c r="R6641">
        <v>-122.00088700000001</v>
      </c>
      <c r="T6641">
        <v>37570</v>
      </c>
      <c r="V6641" s="2">
        <v>5</v>
      </c>
      <c r="W6641">
        <f t="shared" si="309"/>
        <v>5</v>
      </c>
      <c r="X6641" s="1">
        <v>5</v>
      </c>
      <c r="Y6641" t="s">
        <v>55</v>
      </c>
      <c r="Z6641">
        <v>0</v>
      </c>
      <c r="AA6641">
        <v>0</v>
      </c>
      <c r="AB6641" s="1">
        <v>0</v>
      </c>
      <c r="AC6641">
        <v>13</v>
      </c>
      <c r="AD6641" t="s">
        <v>60</v>
      </c>
      <c r="AE6641" s="7">
        <f t="shared" ca="1" si="311"/>
        <v>13</v>
      </c>
      <c r="AF6641" s="8">
        <v>13</v>
      </c>
      <c r="AG6641" t="s">
        <v>56</v>
      </c>
      <c r="AI6641">
        <v>42.62</v>
      </c>
      <c r="AK6641" t="s">
        <v>55</v>
      </c>
      <c r="AM6641" t="s">
        <v>56</v>
      </c>
      <c r="AN6641" t="s">
        <v>68</v>
      </c>
      <c r="AO6641">
        <v>15</v>
      </c>
      <c r="AP6641" t="s">
        <v>55</v>
      </c>
      <c r="AQ6641" t="s">
        <v>56</v>
      </c>
      <c r="AR6641" t="s">
        <v>55</v>
      </c>
      <c r="AS6641" t="s">
        <v>55</v>
      </c>
      <c r="AT6641" t="s">
        <v>55</v>
      </c>
      <c r="AU6641" t="s">
        <v>55</v>
      </c>
      <c r="AV6641" t="s">
        <v>59</v>
      </c>
      <c r="AW6641" t="s">
        <v>56</v>
      </c>
      <c r="AX6641" t="s">
        <v>145</v>
      </c>
      <c r="AY6641" t="s">
        <v>56</v>
      </c>
      <c r="AZ6641" t="s">
        <v>138</v>
      </c>
      <c r="BA6641">
        <v>74.650000000000006</v>
      </c>
      <c r="BB6641">
        <v>966.25</v>
      </c>
      <c r="BC6641">
        <v>0</v>
      </c>
      <c r="BD6641">
        <v>0</v>
      </c>
      <c r="BE6641">
        <v>554.05999999999995</v>
      </c>
      <c r="BF6641">
        <v>1520.31</v>
      </c>
      <c r="BG6641" t="s">
        <v>996</v>
      </c>
      <c r="BH6641" s="1" t="s">
        <v>996</v>
      </c>
      <c r="BI6641" t="s">
        <v>59</v>
      </c>
      <c r="BJ6641" t="b">
        <v>1</v>
      </c>
      <c r="BK6641">
        <v>0</v>
      </c>
    </row>
    <row r="6642" spans="1:63">
      <c r="A6642" s="1" t="s">
        <v>9481</v>
      </c>
      <c r="B6642" t="s">
        <v>59</v>
      </c>
      <c r="D6642" t="s">
        <v>59</v>
      </c>
      <c r="E6642" t="s">
        <v>59</v>
      </c>
      <c r="F6642" t="s">
        <v>59</v>
      </c>
      <c r="G6642">
        <f t="shared" si="310"/>
        <v>47</v>
      </c>
      <c r="H6642" s="1">
        <v>47</v>
      </c>
      <c r="I6642" t="s">
        <v>59</v>
      </c>
      <c r="K6642" t="s">
        <v>59</v>
      </c>
      <c r="L6642" t="s">
        <v>59</v>
      </c>
      <c r="M6642">
        <v>0</v>
      </c>
      <c r="N6642" s="1">
        <v>0</v>
      </c>
      <c r="O6642" t="s">
        <v>59</v>
      </c>
      <c r="P6642" t="s">
        <v>3502</v>
      </c>
      <c r="Q6642">
        <v>38.321530000000003</v>
      </c>
      <c r="R6642">
        <v>-120.236358</v>
      </c>
      <c r="T6642">
        <v>5159</v>
      </c>
      <c r="V6642" s="2">
        <v>3</v>
      </c>
      <c r="W6642">
        <f t="shared" si="309"/>
        <v>3</v>
      </c>
      <c r="X6642" s="1">
        <v>3</v>
      </c>
      <c r="Y6642" t="s">
        <v>55</v>
      </c>
      <c r="Z6642">
        <v>0</v>
      </c>
      <c r="AA6642">
        <v>0</v>
      </c>
      <c r="AB6642" s="1">
        <v>0</v>
      </c>
      <c r="AC6642">
        <v>43</v>
      </c>
      <c r="AD6642" t="s">
        <v>88</v>
      </c>
      <c r="AE6642" s="7">
        <f t="shared" ca="1" si="311"/>
        <v>43</v>
      </c>
      <c r="AF6642" s="8">
        <v>43</v>
      </c>
      <c r="AG6642" t="s">
        <v>56</v>
      </c>
      <c r="AI6642">
        <v>6.71</v>
      </c>
      <c r="AK6642" t="s">
        <v>55</v>
      </c>
      <c r="AM6642" t="s">
        <v>55</v>
      </c>
      <c r="AN6642" t="s">
        <v>60</v>
      </c>
      <c r="AO6642">
        <v>0</v>
      </c>
      <c r="AP6642" t="s">
        <v>55</v>
      </c>
      <c r="AQ6642" t="s">
        <v>59</v>
      </c>
      <c r="AR6642" t="s">
        <v>55</v>
      </c>
      <c r="AS6642" t="s">
        <v>55</v>
      </c>
      <c r="AT6642" t="s">
        <v>55</v>
      </c>
      <c r="AU6642" t="s">
        <v>55</v>
      </c>
      <c r="AV6642" t="s">
        <v>55</v>
      </c>
      <c r="AW6642" t="s">
        <v>55</v>
      </c>
      <c r="AX6642" t="s">
        <v>363</v>
      </c>
      <c r="AY6642" t="s">
        <v>56</v>
      </c>
      <c r="AZ6642" t="s">
        <v>63</v>
      </c>
      <c r="BA6642">
        <v>19.649999999999999</v>
      </c>
      <c r="BB6642">
        <v>779.25</v>
      </c>
      <c r="BC6642">
        <v>0</v>
      </c>
      <c r="BD6642">
        <v>0</v>
      </c>
      <c r="BE6642">
        <v>288.52999999999997</v>
      </c>
      <c r="BF6642">
        <v>1067.78</v>
      </c>
      <c r="BG6642" t="s">
        <v>996</v>
      </c>
      <c r="BH6642" s="1" t="s">
        <v>996</v>
      </c>
      <c r="BI6642" t="s">
        <v>59</v>
      </c>
      <c r="BJ6642" t="b">
        <v>1</v>
      </c>
      <c r="BK6642">
        <v>0</v>
      </c>
    </row>
    <row r="6643" spans="1:63">
      <c r="A6643" s="1" t="s">
        <v>9482</v>
      </c>
      <c r="B6643" t="s">
        <v>59</v>
      </c>
      <c r="D6643" t="s">
        <v>59</v>
      </c>
      <c r="E6643" t="s">
        <v>59</v>
      </c>
      <c r="F6643" t="s">
        <v>59</v>
      </c>
      <c r="G6643">
        <f t="shared" si="310"/>
        <v>47</v>
      </c>
      <c r="H6643" s="1">
        <v>47</v>
      </c>
      <c r="I6643" t="s">
        <v>59</v>
      </c>
      <c r="K6643" t="s">
        <v>59</v>
      </c>
      <c r="L6643" t="s">
        <v>59</v>
      </c>
      <c r="M6643">
        <v>0</v>
      </c>
      <c r="N6643" s="1">
        <v>0</v>
      </c>
      <c r="O6643" t="s">
        <v>3504</v>
      </c>
      <c r="P6643" t="s">
        <v>3505</v>
      </c>
      <c r="Q6643">
        <v>38.233879000000002</v>
      </c>
      <c r="R6643">
        <v>-120.861666</v>
      </c>
      <c r="T6643" t="s">
        <v>59</v>
      </c>
      <c r="V6643" s="2" t="s">
        <v>59</v>
      </c>
      <c r="W6643">
        <f t="shared" si="309"/>
        <v>4</v>
      </c>
      <c r="X6643" s="1">
        <v>4</v>
      </c>
      <c r="Y6643" t="s">
        <v>56</v>
      </c>
      <c r="Z6643" t="s">
        <v>59</v>
      </c>
      <c r="AA6643">
        <v>1</v>
      </c>
      <c r="AB6643" s="1">
        <v>1</v>
      </c>
      <c r="AC6643">
        <v>58</v>
      </c>
      <c r="AD6643" t="s">
        <v>59</v>
      </c>
      <c r="AE6643" s="7">
        <f t="shared" ca="1" si="311"/>
        <v>58</v>
      </c>
      <c r="AF6643" s="8">
        <v>58</v>
      </c>
      <c r="AG6643" t="s">
        <v>56</v>
      </c>
      <c r="AI6643" t="s">
        <v>59</v>
      </c>
      <c r="AK6643" t="s">
        <v>56</v>
      </c>
      <c r="AM6643" t="s">
        <v>56</v>
      </c>
      <c r="AN6643" t="s">
        <v>61</v>
      </c>
      <c r="AO6643">
        <v>2</v>
      </c>
      <c r="AP6643" t="s">
        <v>59</v>
      </c>
      <c r="AQ6643" t="s">
        <v>56</v>
      </c>
      <c r="AR6643" t="s">
        <v>56</v>
      </c>
      <c r="AS6643" t="s">
        <v>55</v>
      </c>
      <c r="AT6643" t="s">
        <v>56</v>
      </c>
      <c r="AU6643" t="s">
        <v>56</v>
      </c>
      <c r="AV6643" t="s">
        <v>56</v>
      </c>
      <c r="AW6643" t="s">
        <v>55</v>
      </c>
      <c r="AX6643" t="s">
        <v>59</v>
      </c>
      <c r="AY6643" t="s">
        <v>56</v>
      </c>
      <c r="AZ6643" t="s">
        <v>63</v>
      </c>
      <c r="BA6643">
        <v>86.1</v>
      </c>
      <c r="BB6643" t="s">
        <v>59</v>
      </c>
      <c r="BC6643" t="s">
        <v>59</v>
      </c>
      <c r="BD6643">
        <v>110</v>
      </c>
      <c r="BE6643">
        <v>1284.1199999999999</v>
      </c>
      <c r="BF6643">
        <v>6284.62</v>
      </c>
      <c r="BG6643" t="s">
        <v>996</v>
      </c>
      <c r="BH6643" s="1" t="s">
        <v>996</v>
      </c>
      <c r="BI6643" t="s">
        <v>59</v>
      </c>
      <c r="BJ6643" t="b">
        <v>1</v>
      </c>
      <c r="BK6643">
        <v>0</v>
      </c>
    </row>
    <row r="6644" spans="1:63">
      <c r="A6644" s="1" t="s">
        <v>9483</v>
      </c>
      <c r="B6644" t="s">
        <v>59</v>
      </c>
      <c r="D6644" t="s">
        <v>59</v>
      </c>
      <c r="E6644" t="s">
        <v>59</v>
      </c>
      <c r="F6644" t="s">
        <v>59</v>
      </c>
      <c r="G6644">
        <f t="shared" si="310"/>
        <v>47</v>
      </c>
      <c r="H6644" s="1">
        <v>47</v>
      </c>
      <c r="I6644" t="s">
        <v>59</v>
      </c>
      <c r="K6644" t="s">
        <v>59</v>
      </c>
      <c r="L6644" t="s">
        <v>59</v>
      </c>
      <c r="M6644">
        <v>0</v>
      </c>
      <c r="N6644" s="1">
        <v>0</v>
      </c>
      <c r="O6644" t="s">
        <v>1225</v>
      </c>
      <c r="P6644" t="s">
        <v>1226</v>
      </c>
      <c r="Q6644">
        <v>38.128087000000001</v>
      </c>
      <c r="R6644" t="s">
        <v>59</v>
      </c>
      <c r="T6644">
        <v>22073</v>
      </c>
      <c r="V6644" s="2">
        <v>3</v>
      </c>
      <c r="W6644">
        <f t="shared" si="309"/>
        <v>3</v>
      </c>
      <c r="X6644" s="1">
        <v>3</v>
      </c>
      <c r="Y6644" t="s">
        <v>59</v>
      </c>
      <c r="Z6644" t="s">
        <v>59</v>
      </c>
      <c r="AA6644">
        <v>0</v>
      </c>
      <c r="AB6644" s="1">
        <v>0</v>
      </c>
      <c r="AC6644" t="s">
        <v>59</v>
      </c>
      <c r="AD6644" t="s">
        <v>59</v>
      </c>
      <c r="AE6644" s="7">
        <f t="shared" ca="1" si="311"/>
        <v>11.231616851232053</v>
      </c>
      <c r="AF6644" s="8">
        <v>44.165806874885241</v>
      </c>
      <c r="AG6644" t="s">
        <v>59</v>
      </c>
      <c r="AI6644" t="s">
        <v>59</v>
      </c>
      <c r="AK6644" t="s">
        <v>59</v>
      </c>
      <c r="AM6644" t="s">
        <v>59</v>
      </c>
      <c r="AN6644" t="s">
        <v>59</v>
      </c>
      <c r="AO6644" t="s">
        <v>59</v>
      </c>
      <c r="AP6644" t="s">
        <v>59</v>
      </c>
      <c r="AQ6644" t="s">
        <v>59</v>
      </c>
      <c r="AR6644" t="s">
        <v>59</v>
      </c>
      <c r="AS6644" t="s">
        <v>59</v>
      </c>
      <c r="AT6644" t="s">
        <v>59</v>
      </c>
      <c r="AU6644" t="s">
        <v>59</v>
      </c>
      <c r="AV6644" t="s">
        <v>59</v>
      </c>
      <c r="AW6644" t="s">
        <v>59</v>
      </c>
      <c r="AX6644" t="s">
        <v>59</v>
      </c>
      <c r="AY6644" t="s">
        <v>59</v>
      </c>
      <c r="AZ6644" t="s">
        <v>59</v>
      </c>
      <c r="BA6644" t="s">
        <v>59</v>
      </c>
      <c r="BB6644" t="s">
        <v>59</v>
      </c>
      <c r="BC6644" t="s">
        <v>59</v>
      </c>
      <c r="BD6644" t="s">
        <v>59</v>
      </c>
      <c r="BE6644" t="s">
        <v>59</v>
      </c>
      <c r="BF6644" t="s">
        <v>59</v>
      </c>
      <c r="BG6644" t="s">
        <v>996</v>
      </c>
      <c r="BH6644" s="1" t="s">
        <v>996</v>
      </c>
      <c r="BI6644" t="s">
        <v>59</v>
      </c>
      <c r="BJ6644" t="b">
        <v>1</v>
      </c>
      <c r="BK6644">
        <v>0</v>
      </c>
    </row>
    <row r="6645" spans="1:63">
      <c r="A6645" s="1" t="s">
        <v>9484</v>
      </c>
      <c r="B6645" t="s">
        <v>59</v>
      </c>
      <c r="D6645" t="s">
        <v>59</v>
      </c>
      <c r="E6645" t="s">
        <v>59</v>
      </c>
      <c r="F6645" t="s">
        <v>59</v>
      </c>
      <c r="G6645">
        <f t="shared" si="310"/>
        <v>47</v>
      </c>
      <c r="H6645" s="1">
        <v>47</v>
      </c>
      <c r="I6645" t="s">
        <v>59</v>
      </c>
      <c r="K6645" t="s">
        <v>59</v>
      </c>
      <c r="L6645" t="s">
        <v>59</v>
      </c>
      <c r="M6645">
        <v>0</v>
      </c>
      <c r="N6645" s="1">
        <v>0</v>
      </c>
      <c r="O6645" t="s">
        <v>5155</v>
      </c>
      <c r="P6645" t="s">
        <v>5156</v>
      </c>
      <c r="Q6645" t="s">
        <v>59</v>
      </c>
      <c r="R6645">
        <v>-120.440124</v>
      </c>
      <c r="T6645">
        <v>4353</v>
      </c>
      <c r="V6645" s="2">
        <v>3</v>
      </c>
      <c r="W6645">
        <f t="shared" si="309"/>
        <v>3</v>
      </c>
      <c r="X6645" s="1">
        <v>3</v>
      </c>
      <c r="Y6645" t="s">
        <v>55</v>
      </c>
      <c r="Z6645" t="s">
        <v>59</v>
      </c>
      <c r="AA6645">
        <v>0</v>
      </c>
      <c r="AB6645" s="1">
        <v>0</v>
      </c>
      <c r="AC6645" t="s">
        <v>59</v>
      </c>
      <c r="AD6645" t="s">
        <v>67</v>
      </c>
      <c r="AE6645" s="7">
        <f t="shared" ca="1" si="311"/>
        <v>4</v>
      </c>
      <c r="AF6645" s="8">
        <v>4</v>
      </c>
      <c r="AG6645" t="s">
        <v>56</v>
      </c>
      <c r="AI6645">
        <v>7.49</v>
      </c>
      <c r="AK6645" t="s">
        <v>55</v>
      </c>
      <c r="AM6645" t="s">
        <v>56</v>
      </c>
      <c r="AN6645" t="s">
        <v>102</v>
      </c>
      <c r="AO6645">
        <v>17</v>
      </c>
      <c r="AP6645" t="s">
        <v>56</v>
      </c>
      <c r="AQ6645" t="s">
        <v>56</v>
      </c>
      <c r="AR6645" t="s">
        <v>55</v>
      </c>
      <c r="AS6645" t="s">
        <v>55</v>
      </c>
      <c r="AT6645" t="s">
        <v>55</v>
      </c>
      <c r="AU6645" t="s">
        <v>55</v>
      </c>
      <c r="AV6645" t="s">
        <v>55</v>
      </c>
      <c r="AW6645" t="s">
        <v>56</v>
      </c>
      <c r="AX6645" t="s">
        <v>62</v>
      </c>
      <c r="AY6645" t="s">
        <v>59</v>
      </c>
      <c r="AZ6645" t="s">
        <v>63</v>
      </c>
      <c r="BA6645">
        <v>55.2</v>
      </c>
      <c r="BB6645">
        <v>220.65</v>
      </c>
      <c r="BC6645">
        <v>0</v>
      </c>
      <c r="BD6645">
        <v>0</v>
      </c>
      <c r="BE6645">
        <v>29.96</v>
      </c>
      <c r="BF6645">
        <v>250.61</v>
      </c>
      <c r="BG6645" t="s">
        <v>996</v>
      </c>
      <c r="BH6645" s="1" t="s">
        <v>996</v>
      </c>
      <c r="BI6645" t="s">
        <v>59</v>
      </c>
      <c r="BJ6645" t="b">
        <v>1</v>
      </c>
      <c r="BK6645">
        <v>0</v>
      </c>
    </row>
    <row r="6646" spans="1:63">
      <c r="A6646" s="1" t="s">
        <v>9485</v>
      </c>
      <c r="B6646" t="s">
        <v>59</v>
      </c>
      <c r="D6646" t="s">
        <v>59</v>
      </c>
      <c r="E6646" t="s">
        <v>59</v>
      </c>
      <c r="F6646" t="s">
        <v>59</v>
      </c>
      <c r="G6646">
        <f t="shared" si="310"/>
        <v>47</v>
      </c>
      <c r="H6646" s="1">
        <v>47</v>
      </c>
      <c r="I6646" t="s">
        <v>59</v>
      </c>
      <c r="K6646" t="s">
        <v>59</v>
      </c>
      <c r="L6646" t="s">
        <v>59</v>
      </c>
      <c r="M6646">
        <v>0</v>
      </c>
      <c r="N6646" s="1">
        <v>0</v>
      </c>
      <c r="O6646" t="s">
        <v>2080</v>
      </c>
      <c r="P6646" t="s">
        <v>59</v>
      </c>
      <c r="Q6646">
        <v>37.818589000000003</v>
      </c>
      <c r="R6646">
        <v>-120.256995</v>
      </c>
      <c r="T6646">
        <v>167</v>
      </c>
      <c r="V6646" s="2">
        <v>3</v>
      </c>
      <c r="W6646">
        <f t="shared" si="309"/>
        <v>3</v>
      </c>
      <c r="X6646" s="1">
        <v>3</v>
      </c>
      <c r="Y6646" t="s">
        <v>55</v>
      </c>
      <c r="Z6646" t="s">
        <v>59</v>
      </c>
      <c r="AA6646">
        <v>0</v>
      </c>
      <c r="AB6646" s="1">
        <v>0</v>
      </c>
      <c r="AC6646" t="s">
        <v>59</v>
      </c>
      <c r="AD6646" t="s">
        <v>88</v>
      </c>
      <c r="AE6646" s="7">
        <f t="shared" ca="1" si="311"/>
        <v>53</v>
      </c>
      <c r="AF6646" s="8">
        <v>53</v>
      </c>
      <c r="AG6646" t="s">
        <v>56</v>
      </c>
      <c r="AI6646">
        <v>30.92</v>
      </c>
      <c r="AK6646" t="s">
        <v>55</v>
      </c>
      <c r="AM6646" t="s">
        <v>56</v>
      </c>
      <c r="AN6646" t="s">
        <v>61</v>
      </c>
      <c r="AO6646">
        <v>26</v>
      </c>
      <c r="AP6646" t="s">
        <v>56</v>
      </c>
      <c r="AQ6646" t="s">
        <v>59</v>
      </c>
      <c r="AR6646" t="s">
        <v>59</v>
      </c>
      <c r="AS6646" t="s">
        <v>55</v>
      </c>
      <c r="AT6646" t="s">
        <v>55</v>
      </c>
      <c r="AU6646" t="s">
        <v>55</v>
      </c>
      <c r="AV6646" t="s">
        <v>55</v>
      </c>
      <c r="AW6646" t="s">
        <v>56</v>
      </c>
      <c r="AX6646" t="s">
        <v>363</v>
      </c>
      <c r="AY6646" t="s">
        <v>59</v>
      </c>
      <c r="AZ6646" t="s">
        <v>63</v>
      </c>
      <c r="BA6646">
        <v>61.4</v>
      </c>
      <c r="BB6646">
        <v>3638.25</v>
      </c>
      <c r="BC6646">
        <v>0</v>
      </c>
      <c r="BD6646">
        <v>0</v>
      </c>
      <c r="BE6646">
        <v>1855.2</v>
      </c>
      <c r="BF6646">
        <v>5493.45</v>
      </c>
      <c r="BG6646" t="s">
        <v>59</v>
      </c>
      <c r="BH6646" s="1" t="s">
        <v>59</v>
      </c>
      <c r="BI6646" t="b">
        <v>1</v>
      </c>
      <c r="BJ6646" t="s">
        <v>59</v>
      </c>
      <c r="BK6646">
        <v>0</v>
      </c>
    </row>
    <row r="6647" spans="1:63">
      <c r="A6647" s="1" t="s">
        <v>9486</v>
      </c>
      <c r="B6647" t="s">
        <v>59</v>
      </c>
      <c r="D6647" t="s">
        <v>59</v>
      </c>
      <c r="E6647" t="s">
        <v>59</v>
      </c>
      <c r="F6647" t="s">
        <v>59</v>
      </c>
      <c r="G6647">
        <f t="shared" si="310"/>
        <v>47</v>
      </c>
      <c r="H6647" s="1">
        <v>47</v>
      </c>
      <c r="I6647" t="s">
        <v>59</v>
      </c>
      <c r="K6647" t="s">
        <v>59</v>
      </c>
      <c r="L6647" t="s">
        <v>59</v>
      </c>
      <c r="M6647">
        <v>0</v>
      </c>
      <c r="N6647" s="1">
        <v>0</v>
      </c>
      <c r="O6647" t="s">
        <v>2083</v>
      </c>
      <c r="P6647" t="s">
        <v>2084</v>
      </c>
      <c r="Q6647">
        <v>37.654550999999998</v>
      </c>
      <c r="R6647">
        <v>-119.82298400000001</v>
      </c>
      <c r="T6647">
        <v>579</v>
      </c>
      <c r="V6647" s="2" t="s">
        <v>59</v>
      </c>
      <c r="W6647" t="e">
        <f t="shared" si="309"/>
        <v>#N/A</v>
      </c>
      <c r="X6647" s="1" t="e">
        <v>#N/A</v>
      </c>
      <c r="Y6647" t="s">
        <v>56</v>
      </c>
      <c r="Z6647">
        <v>5</v>
      </c>
      <c r="AA6647">
        <v>5</v>
      </c>
      <c r="AB6647" s="1">
        <v>5</v>
      </c>
      <c r="AC6647">
        <v>23</v>
      </c>
      <c r="AD6647" t="s">
        <v>60</v>
      </c>
      <c r="AE6647" s="7">
        <f t="shared" ca="1" si="311"/>
        <v>23</v>
      </c>
      <c r="AF6647" s="8">
        <v>23</v>
      </c>
      <c r="AG6647" t="s">
        <v>56</v>
      </c>
      <c r="AI6647">
        <v>27.24</v>
      </c>
      <c r="AK6647" t="s">
        <v>55</v>
      </c>
      <c r="AM6647" t="s">
        <v>56</v>
      </c>
      <c r="AN6647" t="s">
        <v>68</v>
      </c>
      <c r="AO6647">
        <v>82</v>
      </c>
      <c r="AP6647" t="s">
        <v>56</v>
      </c>
      <c r="AQ6647" t="s">
        <v>56</v>
      </c>
      <c r="AR6647" t="s">
        <v>55</v>
      </c>
      <c r="AS6647" t="s">
        <v>56</v>
      </c>
      <c r="AT6647" t="s">
        <v>55</v>
      </c>
      <c r="AU6647" t="s">
        <v>55</v>
      </c>
      <c r="AV6647" t="s">
        <v>55</v>
      </c>
      <c r="AW6647" t="s">
        <v>59</v>
      </c>
      <c r="AX6647" t="s">
        <v>62</v>
      </c>
      <c r="AY6647" t="s">
        <v>55</v>
      </c>
      <c r="AZ6647" t="s">
        <v>83</v>
      </c>
      <c r="BA6647">
        <v>84.4</v>
      </c>
      <c r="BB6647">
        <v>1936.85</v>
      </c>
      <c r="BC6647">
        <v>0</v>
      </c>
      <c r="BD6647">
        <v>0</v>
      </c>
      <c r="BE6647">
        <v>626.52</v>
      </c>
      <c r="BF6647">
        <v>2563.37</v>
      </c>
      <c r="BG6647" t="s">
        <v>59</v>
      </c>
      <c r="BH6647" s="1" t="s">
        <v>59</v>
      </c>
      <c r="BI6647" t="b">
        <v>1</v>
      </c>
      <c r="BJ6647" t="s">
        <v>59</v>
      </c>
      <c r="BK6647">
        <v>0</v>
      </c>
    </row>
    <row r="6648" spans="1:63">
      <c r="A6648" s="1" t="s">
        <v>9487</v>
      </c>
      <c r="B6648" t="s">
        <v>59</v>
      </c>
      <c r="D6648" t="s">
        <v>59</v>
      </c>
      <c r="E6648" t="s">
        <v>59</v>
      </c>
      <c r="F6648" t="s">
        <v>59</v>
      </c>
      <c r="G6648">
        <f t="shared" si="310"/>
        <v>47</v>
      </c>
      <c r="H6648" s="1">
        <v>47</v>
      </c>
      <c r="I6648" t="s">
        <v>59</v>
      </c>
      <c r="K6648" t="s">
        <v>59</v>
      </c>
      <c r="L6648" t="s">
        <v>59</v>
      </c>
      <c r="M6648">
        <v>0</v>
      </c>
      <c r="N6648" s="1">
        <v>0</v>
      </c>
      <c r="O6648" t="s">
        <v>2593</v>
      </c>
      <c r="P6648" t="s">
        <v>2594</v>
      </c>
      <c r="Q6648">
        <v>37.785032999999999</v>
      </c>
      <c r="R6648">
        <v>-120.776141</v>
      </c>
      <c r="T6648">
        <v>25384</v>
      </c>
      <c r="V6648" s="2" t="s">
        <v>59</v>
      </c>
      <c r="W6648">
        <f t="shared" si="309"/>
        <v>4</v>
      </c>
      <c r="X6648" s="1">
        <v>4</v>
      </c>
      <c r="Y6648" t="s">
        <v>56</v>
      </c>
      <c r="Z6648">
        <v>2</v>
      </c>
      <c r="AA6648">
        <v>2</v>
      </c>
      <c r="AB6648" s="1">
        <v>2</v>
      </c>
      <c r="AC6648">
        <v>57</v>
      </c>
      <c r="AD6648" t="s">
        <v>59</v>
      </c>
      <c r="AE6648" s="7">
        <f t="shared" ca="1" si="311"/>
        <v>57</v>
      </c>
      <c r="AF6648" s="8">
        <v>57</v>
      </c>
      <c r="AG6648" t="s">
        <v>56</v>
      </c>
      <c r="AI6648" t="s">
        <v>59</v>
      </c>
      <c r="AK6648" t="s">
        <v>59</v>
      </c>
      <c r="AM6648" t="s">
        <v>56</v>
      </c>
      <c r="AN6648" t="s">
        <v>68</v>
      </c>
      <c r="AO6648">
        <v>29</v>
      </c>
      <c r="AP6648" t="s">
        <v>55</v>
      </c>
      <c r="AQ6648" t="s">
        <v>55</v>
      </c>
      <c r="AR6648" t="s">
        <v>56</v>
      </c>
      <c r="AS6648" t="s">
        <v>56</v>
      </c>
      <c r="AT6648" t="s">
        <v>56</v>
      </c>
      <c r="AU6648" t="s">
        <v>56</v>
      </c>
      <c r="AV6648" t="s">
        <v>56</v>
      </c>
      <c r="AW6648" t="s">
        <v>56</v>
      </c>
      <c r="AX6648" t="s">
        <v>363</v>
      </c>
      <c r="AY6648" t="s">
        <v>59</v>
      </c>
      <c r="AZ6648" t="s">
        <v>63</v>
      </c>
      <c r="BA6648">
        <v>107.95</v>
      </c>
      <c r="BB6648">
        <v>5969.85</v>
      </c>
      <c r="BC6648">
        <v>0</v>
      </c>
      <c r="BD6648">
        <v>0</v>
      </c>
      <c r="BE6648">
        <v>956.46</v>
      </c>
      <c r="BF6648">
        <v>6926.31</v>
      </c>
      <c r="BG6648" t="s">
        <v>996</v>
      </c>
      <c r="BH6648" s="1" t="s">
        <v>996</v>
      </c>
      <c r="BI6648" t="s">
        <v>59</v>
      </c>
      <c r="BJ6648" t="b">
        <v>1</v>
      </c>
      <c r="BK6648">
        <v>0</v>
      </c>
    </row>
    <row r="6649" spans="1:63">
      <c r="A6649" s="1" t="s">
        <v>9488</v>
      </c>
      <c r="B6649" t="s">
        <v>59</v>
      </c>
      <c r="D6649" t="s">
        <v>59</v>
      </c>
      <c r="E6649" t="s">
        <v>59</v>
      </c>
      <c r="F6649" t="s">
        <v>59</v>
      </c>
      <c r="G6649">
        <f t="shared" si="310"/>
        <v>47</v>
      </c>
      <c r="H6649" s="1">
        <v>47</v>
      </c>
      <c r="I6649" t="s">
        <v>59</v>
      </c>
      <c r="K6649" t="s">
        <v>59</v>
      </c>
      <c r="L6649" t="s">
        <v>59</v>
      </c>
      <c r="M6649">
        <v>0</v>
      </c>
      <c r="N6649" s="1">
        <v>0</v>
      </c>
      <c r="O6649" t="s">
        <v>884</v>
      </c>
      <c r="P6649" t="s">
        <v>3549</v>
      </c>
      <c r="Q6649">
        <v>38.488430999999999</v>
      </c>
      <c r="R6649" t="s">
        <v>59</v>
      </c>
      <c r="T6649">
        <v>40270</v>
      </c>
      <c r="V6649" s="2" t="s">
        <v>59</v>
      </c>
      <c r="W6649">
        <f t="shared" si="309"/>
        <v>4</v>
      </c>
      <c r="X6649" s="1">
        <v>4</v>
      </c>
      <c r="Y6649" t="s">
        <v>59</v>
      </c>
      <c r="Z6649">
        <v>0</v>
      </c>
      <c r="AA6649">
        <v>0</v>
      </c>
      <c r="AB6649" s="1">
        <v>0</v>
      </c>
      <c r="AC6649">
        <v>1</v>
      </c>
      <c r="AD6649" t="s">
        <v>60</v>
      </c>
      <c r="AE6649" s="7">
        <f t="shared" ca="1" si="311"/>
        <v>1</v>
      </c>
      <c r="AF6649" s="8">
        <v>1</v>
      </c>
      <c r="AG6649" t="s">
        <v>56</v>
      </c>
      <c r="AI6649">
        <v>39.61</v>
      </c>
      <c r="AK6649" t="s">
        <v>55</v>
      </c>
      <c r="AM6649" t="s">
        <v>55</v>
      </c>
      <c r="AN6649" t="s">
        <v>60</v>
      </c>
      <c r="AO6649">
        <v>0</v>
      </c>
      <c r="AP6649" t="s">
        <v>55</v>
      </c>
      <c r="AQ6649" t="s">
        <v>55</v>
      </c>
      <c r="AR6649" t="s">
        <v>59</v>
      </c>
      <c r="AS6649" t="s">
        <v>55</v>
      </c>
      <c r="AT6649" t="s">
        <v>55</v>
      </c>
      <c r="AU6649" t="s">
        <v>55</v>
      </c>
      <c r="AV6649" t="s">
        <v>55</v>
      </c>
      <c r="AW6649" t="s">
        <v>59</v>
      </c>
      <c r="AX6649" t="s">
        <v>59</v>
      </c>
      <c r="AY6649" t="s">
        <v>55</v>
      </c>
      <c r="AZ6649" t="s">
        <v>83</v>
      </c>
      <c r="BA6649" t="s">
        <v>59</v>
      </c>
      <c r="BB6649" t="s">
        <v>59</v>
      </c>
      <c r="BC6649">
        <v>0</v>
      </c>
      <c r="BD6649">
        <v>0</v>
      </c>
      <c r="BE6649">
        <v>39.61</v>
      </c>
      <c r="BF6649">
        <v>60.06</v>
      </c>
      <c r="BG6649" t="s">
        <v>996</v>
      </c>
      <c r="BH6649" s="1" t="s">
        <v>996</v>
      </c>
      <c r="BI6649" t="s">
        <v>59</v>
      </c>
      <c r="BJ6649" t="b">
        <v>1</v>
      </c>
      <c r="BK6649">
        <v>0</v>
      </c>
    </row>
    <row r="6650" spans="1:63">
      <c r="A6650" s="1" t="s">
        <v>9489</v>
      </c>
      <c r="B6650" t="s">
        <v>59</v>
      </c>
      <c r="D6650" t="s">
        <v>59</v>
      </c>
      <c r="E6650" t="s">
        <v>59</v>
      </c>
      <c r="F6650" t="s">
        <v>59</v>
      </c>
      <c r="G6650">
        <f t="shared" si="310"/>
        <v>47</v>
      </c>
      <c r="H6650" s="1">
        <v>47</v>
      </c>
      <c r="I6650" t="s">
        <v>59</v>
      </c>
      <c r="K6650" t="s">
        <v>59</v>
      </c>
      <c r="L6650" t="s">
        <v>59</v>
      </c>
      <c r="M6650">
        <v>0</v>
      </c>
      <c r="N6650" s="1">
        <v>0</v>
      </c>
      <c r="O6650" t="s">
        <v>5218</v>
      </c>
      <c r="P6650" t="s">
        <v>59</v>
      </c>
      <c r="Q6650">
        <v>38.499302</v>
      </c>
      <c r="R6650">
        <v>-122.92444</v>
      </c>
      <c r="T6650">
        <v>6216</v>
      </c>
      <c r="V6650" s="2">
        <v>4</v>
      </c>
      <c r="W6650">
        <f t="shared" si="309"/>
        <v>4</v>
      </c>
      <c r="X6650" s="1">
        <v>4</v>
      </c>
      <c r="Y6650" t="s">
        <v>59</v>
      </c>
      <c r="Z6650" t="s">
        <v>59</v>
      </c>
      <c r="AA6650">
        <v>0</v>
      </c>
      <c r="AB6650" s="1">
        <v>0</v>
      </c>
      <c r="AC6650" t="s">
        <v>59</v>
      </c>
      <c r="AD6650" t="s">
        <v>59</v>
      </c>
      <c r="AE6650" s="7">
        <f t="shared" ca="1" si="311"/>
        <v>32.516528884256417</v>
      </c>
      <c r="AF6650" s="8">
        <v>70.706287321720566</v>
      </c>
      <c r="AG6650" t="s">
        <v>59</v>
      </c>
      <c r="AI6650" t="s">
        <v>59</v>
      </c>
      <c r="AK6650" t="s">
        <v>59</v>
      </c>
      <c r="AM6650" t="s">
        <v>59</v>
      </c>
      <c r="AN6650" t="s">
        <v>59</v>
      </c>
      <c r="AO6650" t="s">
        <v>59</v>
      </c>
      <c r="AP6650" t="s">
        <v>59</v>
      </c>
      <c r="AQ6650" t="s">
        <v>59</v>
      </c>
      <c r="AR6650" t="s">
        <v>59</v>
      </c>
      <c r="AS6650" t="s">
        <v>59</v>
      </c>
      <c r="AT6650" t="s">
        <v>59</v>
      </c>
      <c r="AU6650" t="s">
        <v>59</v>
      </c>
      <c r="AV6650" t="s">
        <v>59</v>
      </c>
      <c r="AW6650" t="s">
        <v>59</v>
      </c>
      <c r="AX6650" t="s">
        <v>59</v>
      </c>
      <c r="AY6650" t="s">
        <v>59</v>
      </c>
      <c r="AZ6650" t="s">
        <v>59</v>
      </c>
      <c r="BA6650" t="s">
        <v>59</v>
      </c>
      <c r="BB6650" t="s">
        <v>59</v>
      </c>
      <c r="BC6650" t="s">
        <v>59</v>
      </c>
      <c r="BD6650" t="s">
        <v>59</v>
      </c>
      <c r="BE6650" t="s">
        <v>59</v>
      </c>
      <c r="BF6650" t="s">
        <v>59</v>
      </c>
      <c r="BG6650" t="s">
        <v>996</v>
      </c>
      <c r="BH6650" s="1" t="s">
        <v>996</v>
      </c>
      <c r="BI6650" t="s">
        <v>59</v>
      </c>
      <c r="BJ6650" t="b">
        <v>1</v>
      </c>
      <c r="BK6650">
        <v>0</v>
      </c>
    </row>
    <row r="6651" spans="1:63">
      <c r="A6651" s="1" t="s">
        <v>9490</v>
      </c>
      <c r="B6651" t="s">
        <v>59</v>
      </c>
      <c r="D6651" t="s">
        <v>59</v>
      </c>
      <c r="E6651" t="s">
        <v>59</v>
      </c>
      <c r="F6651" t="s">
        <v>59</v>
      </c>
      <c r="G6651">
        <f t="shared" si="310"/>
        <v>47</v>
      </c>
      <c r="H6651" s="1">
        <v>47</v>
      </c>
      <c r="I6651" t="s">
        <v>59</v>
      </c>
      <c r="K6651" t="s">
        <v>59</v>
      </c>
      <c r="L6651" t="s">
        <v>59</v>
      </c>
      <c r="M6651">
        <v>0</v>
      </c>
      <c r="N6651" s="1">
        <v>0</v>
      </c>
      <c r="O6651" t="s">
        <v>891</v>
      </c>
      <c r="P6651" t="s">
        <v>232</v>
      </c>
      <c r="Q6651">
        <v>38.493887999999998</v>
      </c>
      <c r="R6651">
        <v>-122.777141</v>
      </c>
      <c r="T6651">
        <v>476</v>
      </c>
      <c r="V6651" s="2">
        <v>4</v>
      </c>
      <c r="W6651">
        <f t="shared" si="309"/>
        <v>4</v>
      </c>
      <c r="X6651" s="1">
        <v>4</v>
      </c>
      <c r="Y6651" t="s">
        <v>56</v>
      </c>
      <c r="Z6651">
        <v>8</v>
      </c>
      <c r="AA6651">
        <v>8</v>
      </c>
      <c r="AB6651" s="1">
        <v>8</v>
      </c>
      <c r="AC6651">
        <v>72</v>
      </c>
      <c r="AD6651" t="s">
        <v>60</v>
      </c>
      <c r="AE6651" s="7">
        <f t="shared" ca="1" si="311"/>
        <v>72</v>
      </c>
      <c r="AF6651" s="8">
        <v>72</v>
      </c>
      <c r="AG6651" t="s">
        <v>55</v>
      </c>
      <c r="AI6651">
        <v>0</v>
      </c>
      <c r="AK6651" t="s">
        <v>55</v>
      </c>
      <c r="AM6651" t="s">
        <v>56</v>
      </c>
      <c r="AN6651" t="s">
        <v>61</v>
      </c>
      <c r="AO6651">
        <v>22</v>
      </c>
      <c r="AP6651" t="s">
        <v>56</v>
      </c>
      <c r="AQ6651" t="s">
        <v>56</v>
      </c>
      <c r="AR6651" t="s">
        <v>56</v>
      </c>
      <c r="AS6651" t="s">
        <v>56</v>
      </c>
      <c r="AT6651" t="s">
        <v>59</v>
      </c>
      <c r="AU6651" t="s">
        <v>56</v>
      </c>
      <c r="AV6651" t="s">
        <v>56</v>
      </c>
      <c r="AW6651" t="s">
        <v>59</v>
      </c>
      <c r="AX6651" t="s">
        <v>59</v>
      </c>
      <c r="AY6651" t="s">
        <v>56</v>
      </c>
      <c r="AZ6651" t="s">
        <v>59</v>
      </c>
      <c r="BA6651">
        <v>63.8</v>
      </c>
      <c r="BB6651">
        <v>4684.3</v>
      </c>
      <c r="BC6651">
        <v>0</v>
      </c>
      <c r="BD6651">
        <v>0</v>
      </c>
      <c r="BE6651">
        <v>0</v>
      </c>
      <c r="BF6651" t="s">
        <v>59</v>
      </c>
      <c r="BG6651" t="s">
        <v>996</v>
      </c>
      <c r="BH6651" s="1" t="s">
        <v>996</v>
      </c>
      <c r="BI6651" t="s">
        <v>59</v>
      </c>
      <c r="BJ6651" t="b">
        <v>1</v>
      </c>
      <c r="BK6651">
        <v>0</v>
      </c>
    </row>
    <row r="6652" spans="1:63">
      <c r="A6652" s="1" t="s">
        <v>9491</v>
      </c>
      <c r="B6652" t="s">
        <v>59</v>
      </c>
      <c r="D6652" t="s">
        <v>59</v>
      </c>
      <c r="E6652" t="s">
        <v>59</v>
      </c>
      <c r="F6652" t="s">
        <v>59</v>
      </c>
      <c r="G6652">
        <f t="shared" si="310"/>
        <v>47</v>
      </c>
      <c r="H6652" s="1">
        <v>47</v>
      </c>
      <c r="I6652" t="s">
        <v>59</v>
      </c>
      <c r="K6652" t="s">
        <v>59</v>
      </c>
      <c r="L6652" t="s">
        <v>59</v>
      </c>
      <c r="M6652">
        <v>0</v>
      </c>
      <c r="N6652" s="1">
        <v>0</v>
      </c>
      <c r="O6652" t="s">
        <v>8493</v>
      </c>
      <c r="P6652" t="s">
        <v>8494</v>
      </c>
      <c r="Q6652">
        <v>38.368744</v>
      </c>
      <c r="R6652">
        <v>-122.522642</v>
      </c>
      <c r="T6652">
        <v>4101</v>
      </c>
      <c r="V6652" s="2">
        <v>3</v>
      </c>
      <c r="W6652">
        <f t="shared" si="309"/>
        <v>3</v>
      </c>
      <c r="X6652" s="1">
        <v>3</v>
      </c>
      <c r="Y6652" t="s">
        <v>59</v>
      </c>
      <c r="Z6652" t="s">
        <v>59</v>
      </c>
      <c r="AA6652">
        <v>0</v>
      </c>
      <c r="AB6652" s="1">
        <v>0</v>
      </c>
      <c r="AC6652" t="s">
        <v>59</v>
      </c>
      <c r="AD6652" t="s">
        <v>59</v>
      </c>
      <c r="AE6652" s="7">
        <f t="shared" ca="1" si="311"/>
        <v>69.392321927891828</v>
      </c>
      <c r="AF6652" s="8">
        <v>27.909912624060961</v>
      </c>
      <c r="AG6652" t="s">
        <v>59</v>
      </c>
      <c r="AI6652" t="s">
        <v>59</v>
      </c>
      <c r="AK6652" t="s">
        <v>59</v>
      </c>
      <c r="AM6652" t="s">
        <v>59</v>
      </c>
      <c r="AN6652" t="s">
        <v>59</v>
      </c>
      <c r="AO6652" t="s">
        <v>59</v>
      </c>
      <c r="AP6652" t="s">
        <v>59</v>
      </c>
      <c r="AQ6652" t="s">
        <v>59</v>
      </c>
      <c r="AR6652" t="s">
        <v>59</v>
      </c>
      <c r="AS6652" t="s">
        <v>59</v>
      </c>
      <c r="AT6652" t="s">
        <v>59</v>
      </c>
      <c r="AU6652" t="s">
        <v>59</v>
      </c>
      <c r="AV6652" t="s">
        <v>59</v>
      </c>
      <c r="AW6652" t="s">
        <v>59</v>
      </c>
      <c r="AX6652" t="s">
        <v>59</v>
      </c>
      <c r="AY6652" t="s">
        <v>59</v>
      </c>
      <c r="AZ6652" t="s">
        <v>59</v>
      </c>
      <c r="BA6652" t="s">
        <v>59</v>
      </c>
      <c r="BB6652" t="s">
        <v>59</v>
      </c>
      <c r="BC6652" t="s">
        <v>59</v>
      </c>
      <c r="BD6652" t="s">
        <v>59</v>
      </c>
      <c r="BE6652" t="s">
        <v>59</v>
      </c>
      <c r="BF6652" t="s">
        <v>59</v>
      </c>
      <c r="BG6652" t="s">
        <v>59</v>
      </c>
      <c r="BH6652" s="1" t="s">
        <v>59</v>
      </c>
      <c r="BI6652" t="b">
        <v>1</v>
      </c>
      <c r="BJ6652" t="s">
        <v>59</v>
      </c>
      <c r="BK6652">
        <v>0</v>
      </c>
    </row>
    <row r="6653" spans="1:63">
      <c r="A6653" s="1" t="s">
        <v>9492</v>
      </c>
      <c r="B6653" t="s">
        <v>59</v>
      </c>
      <c r="D6653" t="s">
        <v>59</v>
      </c>
      <c r="E6653" t="s">
        <v>59</v>
      </c>
      <c r="F6653" t="s">
        <v>59</v>
      </c>
      <c r="G6653">
        <f t="shared" si="310"/>
        <v>47</v>
      </c>
      <c r="H6653" s="1">
        <v>47</v>
      </c>
      <c r="I6653" t="s">
        <v>59</v>
      </c>
      <c r="K6653" t="s">
        <v>59</v>
      </c>
      <c r="L6653" t="s">
        <v>59</v>
      </c>
      <c r="M6653">
        <v>0</v>
      </c>
      <c r="N6653" s="1">
        <v>0</v>
      </c>
      <c r="O6653" t="s">
        <v>1248</v>
      </c>
      <c r="P6653" t="s">
        <v>1249</v>
      </c>
      <c r="Q6653">
        <v>38.934959999999997</v>
      </c>
      <c r="R6653">
        <v>-122.792243</v>
      </c>
      <c r="T6653">
        <v>9902</v>
      </c>
      <c r="V6653" s="2" t="s">
        <v>59</v>
      </c>
      <c r="W6653">
        <f t="shared" si="309"/>
        <v>4</v>
      </c>
      <c r="X6653" s="1">
        <v>4</v>
      </c>
      <c r="Y6653" t="s">
        <v>56</v>
      </c>
      <c r="Z6653">
        <v>7</v>
      </c>
      <c r="AA6653">
        <v>7</v>
      </c>
      <c r="AB6653" s="1">
        <v>7</v>
      </c>
      <c r="AC6653">
        <v>50</v>
      </c>
      <c r="AD6653" t="s">
        <v>60</v>
      </c>
      <c r="AE6653" s="7">
        <f t="shared" ca="1" si="311"/>
        <v>50</v>
      </c>
      <c r="AF6653" s="8">
        <v>50</v>
      </c>
      <c r="AG6653" t="s">
        <v>56</v>
      </c>
      <c r="AI6653">
        <v>47.48</v>
      </c>
      <c r="AK6653" t="s">
        <v>55</v>
      </c>
      <c r="AM6653" t="s">
        <v>56</v>
      </c>
      <c r="AN6653" t="s">
        <v>68</v>
      </c>
      <c r="AO6653">
        <v>27</v>
      </c>
      <c r="AP6653" t="s">
        <v>55</v>
      </c>
      <c r="AQ6653" t="s">
        <v>59</v>
      </c>
      <c r="AR6653" t="s">
        <v>56</v>
      </c>
      <c r="AS6653" t="s">
        <v>56</v>
      </c>
      <c r="AT6653" t="s">
        <v>56</v>
      </c>
      <c r="AU6653" t="s">
        <v>59</v>
      </c>
      <c r="AV6653" t="s">
        <v>56</v>
      </c>
      <c r="AW6653" t="s">
        <v>56</v>
      </c>
      <c r="AX6653" t="s">
        <v>145</v>
      </c>
      <c r="AY6653" t="s">
        <v>55</v>
      </c>
      <c r="AZ6653" t="s">
        <v>138</v>
      </c>
      <c r="BA6653" t="s">
        <v>59</v>
      </c>
      <c r="BB6653" t="s">
        <v>59</v>
      </c>
      <c r="BC6653">
        <v>0</v>
      </c>
      <c r="BD6653">
        <v>0</v>
      </c>
      <c r="BE6653">
        <v>2374</v>
      </c>
      <c r="BF6653">
        <v>7527.5</v>
      </c>
      <c r="BG6653" t="s">
        <v>996</v>
      </c>
      <c r="BH6653" s="1" t="s">
        <v>996</v>
      </c>
      <c r="BI6653" t="s">
        <v>59</v>
      </c>
      <c r="BJ6653" t="b">
        <v>1</v>
      </c>
      <c r="BK6653">
        <v>0</v>
      </c>
    </row>
    <row r="6654" spans="1:63">
      <c r="A6654" s="1" t="s">
        <v>9493</v>
      </c>
      <c r="B6654" t="s">
        <v>59</v>
      </c>
      <c r="D6654" t="s">
        <v>59</v>
      </c>
      <c r="E6654" t="s">
        <v>59</v>
      </c>
      <c r="F6654" t="s">
        <v>59</v>
      </c>
      <c r="G6654">
        <f t="shared" si="310"/>
        <v>47</v>
      </c>
      <c r="H6654" s="1">
        <v>47</v>
      </c>
      <c r="I6654" t="s">
        <v>59</v>
      </c>
      <c r="K6654" t="s">
        <v>59</v>
      </c>
      <c r="L6654" t="s">
        <v>59</v>
      </c>
      <c r="M6654">
        <v>0</v>
      </c>
      <c r="N6654" s="1">
        <v>0</v>
      </c>
      <c r="O6654" t="s">
        <v>8501</v>
      </c>
      <c r="P6654" t="s">
        <v>5230</v>
      </c>
      <c r="Q6654">
        <v>38.419525</v>
      </c>
      <c r="R6654">
        <v>-122.521585</v>
      </c>
      <c r="T6654">
        <v>1653</v>
      </c>
      <c r="V6654" s="2">
        <v>3</v>
      </c>
      <c r="W6654">
        <f t="shared" si="309"/>
        <v>3</v>
      </c>
      <c r="X6654" s="1">
        <v>3</v>
      </c>
      <c r="Y6654" t="s">
        <v>56</v>
      </c>
      <c r="Z6654">
        <v>3</v>
      </c>
      <c r="AA6654">
        <v>3</v>
      </c>
      <c r="AB6654" s="1">
        <v>3</v>
      </c>
      <c r="AC6654">
        <v>69</v>
      </c>
      <c r="AD6654" t="s">
        <v>233</v>
      </c>
      <c r="AE6654" s="7">
        <f t="shared" ca="1" si="311"/>
        <v>69</v>
      </c>
      <c r="AF6654" s="8">
        <v>69</v>
      </c>
      <c r="AG6654" t="s">
        <v>56</v>
      </c>
      <c r="AI6654" t="s">
        <v>59</v>
      </c>
      <c r="AK6654" t="s">
        <v>56</v>
      </c>
      <c r="AM6654" t="s">
        <v>56</v>
      </c>
      <c r="AN6654" t="s">
        <v>68</v>
      </c>
      <c r="AO6654">
        <v>27</v>
      </c>
      <c r="AP6654" t="s">
        <v>56</v>
      </c>
      <c r="AQ6654" t="s">
        <v>56</v>
      </c>
      <c r="AR6654" t="s">
        <v>56</v>
      </c>
      <c r="AS6654" t="s">
        <v>56</v>
      </c>
      <c r="AT6654" t="s">
        <v>59</v>
      </c>
      <c r="AU6654" t="s">
        <v>56</v>
      </c>
      <c r="AV6654" t="s">
        <v>59</v>
      </c>
      <c r="AW6654" t="s">
        <v>56</v>
      </c>
      <c r="AX6654" t="s">
        <v>363</v>
      </c>
      <c r="AY6654" t="s">
        <v>59</v>
      </c>
      <c r="AZ6654" t="s">
        <v>63</v>
      </c>
      <c r="BA6654">
        <v>116</v>
      </c>
      <c r="BB6654">
        <v>8182.85</v>
      </c>
      <c r="BC6654" t="s">
        <v>59</v>
      </c>
      <c r="BD6654" t="s">
        <v>59</v>
      </c>
      <c r="BE6654">
        <v>2657.88</v>
      </c>
      <c r="BF6654">
        <v>10840.73</v>
      </c>
      <c r="BG6654" t="s">
        <v>996</v>
      </c>
      <c r="BH6654" s="1" t="s">
        <v>996</v>
      </c>
      <c r="BI6654" t="s">
        <v>59</v>
      </c>
      <c r="BJ6654" t="b">
        <v>1</v>
      </c>
      <c r="BK6654">
        <v>0</v>
      </c>
    </row>
    <row r="6655" spans="1:63">
      <c r="A6655" s="1" t="s">
        <v>9494</v>
      </c>
      <c r="B6655" t="s">
        <v>59</v>
      </c>
      <c r="D6655" t="s">
        <v>59</v>
      </c>
      <c r="E6655" t="s">
        <v>59</v>
      </c>
      <c r="F6655" t="s">
        <v>59</v>
      </c>
      <c r="G6655">
        <f t="shared" si="310"/>
        <v>47</v>
      </c>
      <c r="H6655" s="1">
        <v>47</v>
      </c>
      <c r="I6655" t="s">
        <v>59</v>
      </c>
      <c r="K6655" t="s">
        <v>59</v>
      </c>
      <c r="L6655" t="s">
        <v>59</v>
      </c>
      <c r="M6655">
        <v>0</v>
      </c>
      <c r="N6655" s="1">
        <v>0</v>
      </c>
      <c r="O6655" t="s">
        <v>3569</v>
      </c>
      <c r="P6655" t="s">
        <v>3570</v>
      </c>
      <c r="Q6655">
        <v>40.267158000000002</v>
      </c>
      <c r="R6655">
        <v>-123.805913</v>
      </c>
      <c r="T6655" t="s">
        <v>59</v>
      </c>
      <c r="V6655" s="2">
        <v>4</v>
      </c>
      <c r="W6655">
        <f t="shared" si="309"/>
        <v>4</v>
      </c>
      <c r="X6655" s="1">
        <v>4</v>
      </c>
      <c r="Y6655" t="s">
        <v>55</v>
      </c>
      <c r="Z6655">
        <v>0</v>
      </c>
      <c r="AA6655">
        <v>0</v>
      </c>
      <c r="AB6655" s="1">
        <v>0</v>
      </c>
      <c r="AC6655">
        <v>72</v>
      </c>
      <c r="AD6655" t="s">
        <v>233</v>
      </c>
      <c r="AE6655" s="7">
        <f t="shared" ca="1" si="311"/>
        <v>72</v>
      </c>
      <c r="AF6655" s="8">
        <v>72</v>
      </c>
      <c r="AG6655" t="s">
        <v>56</v>
      </c>
      <c r="AI6655">
        <v>6.75</v>
      </c>
      <c r="AK6655" t="s">
        <v>56</v>
      </c>
      <c r="AM6655" t="s">
        <v>55</v>
      </c>
      <c r="AN6655" t="s">
        <v>60</v>
      </c>
      <c r="AO6655">
        <v>0</v>
      </c>
      <c r="AP6655" t="s">
        <v>55</v>
      </c>
      <c r="AQ6655" t="s">
        <v>55</v>
      </c>
      <c r="AR6655" t="s">
        <v>59</v>
      </c>
      <c r="AS6655" t="s">
        <v>55</v>
      </c>
      <c r="AT6655" t="s">
        <v>55</v>
      </c>
      <c r="AU6655" t="s">
        <v>59</v>
      </c>
      <c r="AV6655" t="s">
        <v>55</v>
      </c>
      <c r="AW6655" t="s">
        <v>59</v>
      </c>
      <c r="AX6655" t="s">
        <v>363</v>
      </c>
      <c r="AY6655" t="s">
        <v>55</v>
      </c>
      <c r="AZ6655" t="s">
        <v>138</v>
      </c>
      <c r="BA6655">
        <v>25.45</v>
      </c>
      <c r="BB6655">
        <v>1866.45</v>
      </c>
      <c r="BC6655">
        <v>0</v>
      </c>
      <c r="BD6655">
        <v>0</v>
      </c>
      <c r="BE6655" t="s">
        <v>59</v>
      </c>
      <c r="BF6655">
        <v>2352.4499999999998</v>
      </c>
      <c r="BG6655" t="s">
        <v>996</v>
      </c>
      <c r="BH6655" s="1" t="s">
        <v>996</v>
      </c>
      <c r="BI6655" t="s">
        <v>59</v>
      </c>
      <c r="BJ6655" t="b">
        <v>1</v>
      </c>
      <c r="BK6655">
        <v>0</v>
      </c>
    </row>
    <row r="6656" spans="1:63">
      <c r="A6656" s="1" t="s">
        <v>9495</v>
      </c>
      <c r="B6656" t="s">
        <v>59</v>
      </c>
      <c r="D6656" t="s">
        <v>59</v>
      </c>
      <c r="E6656" t="s">
        <v>59</v>
      </c>
      <c r="F6656" t="s">
        <v>59</v>
      </c>
      <c r="G6656">
        <f t="shared" si="310"/>
        <v>47</v>
      </c>
      <c r="H6656" s="1">
        <v>47</v>
      </c>
      <c r="I6656" t="s">
        <v>59</v>
      </c>
      <c r="K6656" t="s">
        <v>59</v>
      </c>
      <c r="L6656" t="s">
        <v>59</v>
      </c>
      <c r="M6656">
        <v>0</v>
      </c>
      <c r="N6656" s="1">
        <v>0</v>
      </c>
      <c r="O6656" t="s">
        <v>7575</v>
      </c>
      <c r="P6656" t="s">
        <v>5290</v>
      </c>
      <c r="Q6656" t="s">
        <v>59</v>
      </c>
      <c r="R6656">
        <v>-124.044354</v>
      </c>
      <c r="T6656">
        <v>494</v>
      </c>
      <c r="V6656" s="2">
        <v>5</v>
      </c>
      <c r="W6656">
        <f t="shared" si="309"/>
        <v>5</v>
      </c>
      <c r="X6656" s="1">
        <v>5</v>
      </c>
      <c r="Y6656" t="s">
        <v>55</v>
      </c>
      <c r="Z6656">
        <v>0</v>
      </c>
      <c r="AA6656">
        <v>0</v>
      </c>
      <c r="AB6656" s="1">
        <v>0</v>
      </c>
      <c r="AC6656">
        <v>67</v>
      </c>
      <c r="AD6656" t="s">
        <v>233</v>
      </c>
      <c r="AE6656" s="7">
        <f t="shared" ca="1" si="311"/>
        <v>67</v>
      </c>
      <c r="AF6656" s="8">
        <v>67</v>
      </c>
      <c r="AG6656" t="s">
        <v>56</v>
      </c>
      <c r="AI6656">
        <v>47.31</v>
      </c>
      <c r="AK6656" t="s">
        <v>55</v>
      </c>
      <c r="AM6656" t="s">
        <v>55</v>
      </c>
      <c r="AN6656" t="s">
        <v>59</v>
      </c>
      <c r="AO6656">
        <v>0</v>
      </c>
      <c r="AP6656" t="s">
        <v>55</v>
      </c>
      <c r="AQ6656" t="s">
        <v>55</v>
      </c>
      <c r="AR6656" t="s">
        <v>55</v>
      </c>
      <c r="AS6656" t="s">
        <v>55</v>
      </c>
      <c r="AT6656" t="s">
        <v>55</v>
      </c>
      <c r="AU6656" t="s">
        <v>55</v>
      </c>
      <c r="AV6656" t="s">
        <v>55</v>
      </c>
      <c r="AW6656" t="s">
        <v>55</v>
      </c>
      <c r="AX6656" t="s">
        <v>363</v>
      </c>
      <c r="AY6656" t="s">
        <v>55</v>
      </c>
      <c r="AZ6656" t="s">
        <v>63</v>
      </c>
      <c r="BA6656" t="s">
        <v>59</v>
      </c>
      <c r="BB6656">
        <v>1430.95</v>
      </c>
      <c r="BC6656">
        <v>0</v>
      </c>
      <c r="BD6656">
        <v>0</v>
      </c>
      <c r="BE6656">
        <v>3169.77</v>
      </c>
      <c r="BF6656">
        <v>4600.72</v>
      </c>
      <c r="BG6656" t="s">
        <v>59</v>
      </c>
      <c r="BH6656" s="1" t="s">
        <v>59</v>
      </c>
      <c r="BI6656" t="b">
        <v>1</v>
      </c>
      <c r="BJ6656" t="s">
        <v>59</v>
      </c>
      <c r="BK6656">
        <v>0</v>
      </c>
    </row>
    <row r="6657" spans="1:63">
      <c r="A6657" s="1" t="s">
        <v>9496</v>
      </c>
      <c r="B6657" t="s">
        <v>59</v>
      </c>
      <c r="D6657" t="s">
        <v>59</v>
      </c>
      <c r="E6657" t="s">
        <v>59</v>
      </c>
      <c r="F6657" t="s">
        <v>59</v>
      </c>
      <c r="G6657">
        <f t="shared" si="310"/>
        <v>47</v>
      </c>
      <c r="H6657" s="1">
        <v>47</v>
      </c>
      <c r="I6657" t="s">
        <v>59</v>
      </c>
      <c r="K6657" t="s">
        <v>59</v>
      </c>
      <c r="L6657" t="s">
        <v>59</v>
      </c>
      <c r="M6657">
        <v>0</v>
      </c>
      <c r="N6657" s="1">
        <v>0</v>
      </c>
      <c r="O6657" t="s">
        <v>1811</v>
      </c>
      <c r="P6657" t="s">
        <v>1812</v>
      </c>
      <c r="Q6657" t="s">
        <v>59</v>
      </c>
      <c r="R6657" t="s">
        <v>59</v>
      </c>
      <c r="T6657">
        <v>1851</v>
      </c>
      <c r="V6657" s="2" t="s">
        <v>59</v>
      </c>
      <c r="W6657">
        <f t="shared" si="309"/>
        <v>4</v>
      </c>
      <c r="X6657" s="1">
        <v>4</v>
      </c>
      <c r="Y6657" t="s">
        <v>55</v>
      </c>
      <c r="Z6657">
        <v>0</v>
      </c>
      <c r="AA6657">
        <v>0</v>
      </c>
      <c r="AB6657" s="1">
        <v>0</v>
      </c>
      <c r="AC6657">
        <v>35</v>
      </c>
      <c r="AD6657" t="s">
        <v>60</v>
      </c>
      <c r="AE6657" s="7">
        <f t="shared" ca="1" si="311"/>
        <v>35</v>
      </c>
      <c r="AF6657" s="8">
        <v>35</v>
      </c>
      <c r="AG6657" t="s">
        <v>56</v>
      </c>
      <c r="AI6657">
        <v>30.5</v>
      </c>
      <c r="AK6657" t="s">
        <v>56</v>
      </c>
      <c r="AM6657" t="s">
        <v>59</v>
      </c>
      <c r="AN6657" t="s">
        <v>68</v>
      </c>
      <c r="AO6657">
        <v>8</v>
      </c>
      <c r="AP6657" t="s">
        <v>56</v>
      </c>
      <c r="AQ6657" t="s">
        <v>59</v>
      </c>
      <c r="AR6657" t="s">
        <v>56</v>
      </c>
      <c r="AS6657" t="s">
        <v>59</v>
      </c>
      <c r="AT6657" t="s">
        <v>56</v>
      </c>
      <c r="AU6657" t="s">
        <v>56</v>
      </c>
      <c r="AV6657" t="s">
        <v>56</v>
      </c>
      <c r="AW6657" t="s">
        <v>56</v>
      </c>
      <c r="AX6657" t="s">
        <v>363</v>
      </c>
      <c r="AY6657" t="s">
        <v>56</v>
      </c>
      <c r="AZ6657" t="s">
        <v>138</v>
      </c>
      <c r="BA6657">
        <v>113.2</v>
      </c>
      <c r="BB6657">
        <v>3914.05</v>
      </c>
      <c r="BC6657">
        <v>0</v>
      </c>
      <c r="BD6657">
        <v>0</v>
      </c>
      <c r="BE6657">
        <v>1067.5</v>
      </c>
      <c r="BF6657" t="s">
        <v>59</v>
      </c>
      <c r="BG6657" t="s">
        <v>996</v>
      </c>
      <c r="BH6657" s="1" t="s">
        <v>996</v>
      </c>
      <c r="BI6657" t="s">
        <v>59</v>
      </c>
      <c r="BJ6657" t="b">
        <v>1</v>
      </c>
      <c r="BK6657">
        <v>0</v>
      </c>
    </row>
    <row r="6658" spans="1:63">
      <c r="A6658" s="1" t="s">
        <v>9497</v>
      </c>
      <c r="B6658" t="s">
        <v>59</v>
      </c>
      <c r="D6658" t="s">
        <v>59</v>
      </c>
      <c r="E6658" t="s">
        <v>59</v>
      </c>
      <c r="F6658" t="s">
        <v>59</v>
      </c>
      <c r="G6658">
        <f t="shared" si="310"/>
        <v>47</v>
      </c>
      <c r="H6658" s="1">
        <v>47</v>
      </c>
      <c r="I6658" t="s">
        <v>59</v>
      </c>
      <c r="K6658" t="s">
        <v>59</v>
      </c>
      <c r="L6658" t="s">
        <v>59</v>
      </c>
      <c r="M6658">
        <v>0</v>
      </c>
      <c r="N6658" s="1">
        <v>0</v>
      </c>
      <c r="O6658" t="s">
        <v>5323</v>
      </c>
      <c r="P6658" t="s">
        <v>5324</v>
      </c>
      <c r="Q6658">
        <v>38.513483999999998</v>
      </c>
      <c r="R6658">
        <v>-120.70461299999999</v>
      </c>
      <c r="T6658">
        <v>850</v>
      </c>
      <c r="V6658" s="2">
        <v>4</v>
      </c>
      <c r="W6658">
        <f t="shared" ref="W6658:W6721" si="312">_xlfn.IFS(V6658&lt;&gt;"NA", V6658, BG6658="Competitor", 1, BG6658="Dissatisfaction", 1, BG6658="Price", 2, BG6658="Other", 2, BG6658="Attitude", 2, BG6658="No Churn", 4)</f>
        <v>4</v>
      </c>
      <c r="X6658" s="1">
        <v>4</v>
      </c>
      <c r="Y6658" t="s">
        <v>59</v>
      </c>
      <c r="Z6658" t="s">
        <v>59</v>
      </c>
      <c r="AA6658">
        <v>0</v>
      </c>
      <c r="AB6658" s="1">
        <v>0</v>
      </c>
      <c r="AC6658">
        <v>2</v>
      </c>
      <c r="AD6658" t="s">
        <v>59</v>
      </c>
      <c r="AE6658" s="7">
        <f t="shared" ca="1" si="311"/>
        <v>2</v>
      </c>
      <c r="AF6658" s="8">
        <v>2</v>
      </c>
      <c r="AG6658" t="s">
        <v>56</v>
      </c>
      <c r="AI6658">
        <v>34.57</v>
      </c>
      <c r="AK6658" t="s">
        <v>55</v>
      </c>
      <c r="AM6658" t="s">
        <v>55</v>
      </c>
      <c r="AN6658" t="s">
        <v>60</v>
      </c>
      <c r="AO6658">
        <v>0</v>
      </c>
      <c r="AP6658" t="s">
        <v>55</v>
      </c>
      <c r="AQ6658" t="s">
        <v>59</v>
      </c>
      <c r="AR6658" t="s">
        <v>55</v>
      </c>
      <c r="AS6658" t="s">
        <v>55</v>
      </c>
      <c r="AT6658" t="s">
        <v>55</v>
      </c>
      <c r="AU6658" t="s">
        <v>59</v>
      </c>
      <c r="AV6658" t="s">
        <v>55</v>
      </c>
      <c r="AW6658" t="s">
        <v>55</v>
      </c>
      <c r="AX6658" t="s">
        <v>62</v>
      </c>
      <c r="AY6658" t="s">
        <v>55</v>
      </c>
      <c r="AZ6658" t="s">
        <v>138</v>
      </c>
      <c r="BA6658">
        <v>19.95</v>
      </c>
      <c r="BB6658">
        <v>38.15</v>
      </c>
      <c r="BC6658">
        <v>0</v>
      </c>
      <c r="BD6658" t="s">
        <v>59</v>
      </c>
      <c r="BE6658">
        <v>69.14</v>
      </c>
      <c r="BF6658">
        <v>107.29</v>
      </c>
      <c r="BG6658" t="s">
        <v>59</v>
      </c>
      <c r="BH6658" s="1" t="s">
        <v>59</v>
      </c>
      <c r="BI6658" t="s">
        <v>59</v>
      </c>
      <c r="BJ6658" t="b">
        <v>1</v>
      </c>
      <c r="BK6658">
        <v>1</v>
      </c>
    </row>
    <row r="6659" spans="1:63">
      <c r="A6659" s="1" t="s">
        <v>9498</v>
      </c>
      <c r="B6659" t="s">
        <v>59</v>
      </c>
      <c r="D6659" t="s">
        <v>59</v>
      </c>
      <c r="E6659" t="s">
        <v>59</v>
      </c>
      <c r="F6659" t="s">
        <v>59</v>
      </c>
      <c r="G6659">
        <f t="shared" ref="G6659:G6722" si="313">IF(D6659&lt;&gt;"NA", D6659, IF(E6659="Yes",24, IF(F6659="Yes", 72, 47)))</f>
        <v>47</v>
      </c>
      <c r="H6659" s="1">
        <v>47</v>
      </c>
      <c r="I6659" t="s">
        <v>59</v>
      </c>
      <c r="K6659" t="s">
        <v>59</v>
      </c>
      <c r="L6659" t="s">
        <v>59</v>
      </c>
      <c r="M6659">
        <v>0</v>
      </c>
      <c r="N6659" s="1">
        <v>0</v>
      </c>
      <c r="O6659" t="s">
        <v>59</v>
      </c>
      <c r="P6659" t="s">
        <v>8572</v>
      </c>
      <c r="Q6659">
        <v>38.375324999999997</v>
      </c>
      <c r="R6659" t="s">
        <v>59</v>
      </c>
      <c r="T6659">
        <v>213</v>
      </c>
      <c r="V6659" s="2">
        <v>4</v>
      </c>
      <c r="W6659">
        <f t="shared" si="312"/>
        <v>4</v>
      </c>
      <c r="X6659" s="1">
        <v>4</v>
      </c>
      <c r="Y6659" t="s">
        <v>55</v>
      </c>
      <c r="Z6659">
        <v>0</v>
      </c>
      <c r="AA6659">
        <v>0</v>
      </c>
      <c r="AB6659" s="1">
        <v>0</v>
      </c>
      <c r="AC6659">
        <v>17</v>
      </c>
      <c r="AD6659" t="s">
        <v>97</v>
      </c>
      <c r="AE6659" s="7">
        <f t="shared" ref="AE6659:AE6722" ca="1" si="314">IF(AC6659&lt;&gt;"NA",AC6659,_xlfn.IFS(AD6659="Offer A",70,AD6659="Offer B",53,AD6659="Offer C",31,AD6659="Offer D",16,AD6659="Offer E",4,OR(AD6659="None",AD6659="Na"),72*_xlfn.BETA.INV(RAND(),0.526,0.673)))</f>
        <v>17</v>
      </c>
      <c r="AF6659" s="8">
        <v>17</v>
      </c>
      <c r="AG6659" t="s">
        <v>56</v>
      </c>
      <c r="AI6659">
        <v>39.340000000000003</v>
      </c>
      <c r="AK6659" t="s">
        <v>55</v>
      </c>
      <c r="AM6659" t="s">
        <v>55</v>
      </c>
      <c r="AN6659" t="s">
        <v>60</v>
      </c>
      <c r="AO6659">
        <v>0</v>
      </c>
      <c r="AP6659" t="s">
        <v>55</v>
      </c>
      <c r="AQ6659" t="s">
        <v>55</v>
      </c>
      <c r="AR6659" t="s">
        <v>59</v>
      </c>
      <c r="AS6659" t="s">
        <v>55</v>
      </c>
      <c r="AT6659" t="s">
        <v>55</v>
      </c>
      <c r="AU6659" t="s">
        <v>55</v>
      </c>
      <c r="AV6659" t="s">
        <v>55</v>
      </c>
      <c r="AW6659" t="s">
        <v>55</v>
      </c>
      <c r="AX6659" t="s">
        <v>363</v>
      </c>
      <c r="AY6659" t="s">
        <v>55</v>
      </c>
      <c r="AZ6659" t="s">
        <v>138</v>
      </c>
      <c r="BA6659">
        <v>19.45</v>
      </c>
      <c r="BB6659">
        <v>369.05</v>
      </c>
      <c r="BC6659">
        <v>0</v>
      </c>
      <c r="BD6659">
        <v>0</v>
      </c>
      <c r="BE6659">
        <v>668.78</v>
      </c>
      <c r="BF6659">
        <v>1037.83</v>
      </c>
      <c r="BG6659" t="s">
        <v>59</v>
      </c>
      <c r="BH6659" s="1" t="s">
        <v>59</v>
      </c>
      <c r="BI6659" t="s">
        <v>59</v>
      </c>
      <c r="BJ6659" t="b">
        <v>1</v>
      </c>
      <c r="BK6659">
        <v>1</v>
      </c>
    </row>
    <row r="6660" spans="1:63">
      <c r="A6660" s="1" t="s">
        <v>9499</v>
      </c>
      <c r="B6660" t="s">
        <v>59</v>
      </c>
      <c r="D6660" t="s">
        <v>59</v>
      </c>
      <c r="E6660" t="s">
        <v>59</v>
      </c>
      <c r="F6660" t="s">
        <v>59</v>
      </c>
      <c r="G6660">
        <f t="shared" si="313"/>
        <v>47</v>
      </c>
      <c r="H6660" s="1">
        <v>47</v>
      </c>
      <c r="I6660" t="s">
        <v>59</v>
      </c>
      <c r="K6660" t="s">
        <v>59</v>
      </c>
      <c r="L6660" t="s">
        <v>59</v>
      </c>
      <c r="M6660">
        <v>0</v>
      </c>
      <c r="N6660" s="1">
        <v>0</v>
      </c>
      <c r="O6660" t="s">
        <v>251</v>
      </c>
      <c r="P6660" t="s">
        <v>252</v>
      </c>
      <c r="Q6660">
        <v>38.674275999999999</v>
      </c>
      <c r="R6660">
        <v>-121.961866</v>
      </c>
      <c r="T6660">
        <v>844</v>
      </c>
      <c r="V6660" s="2">
        <v>5</v>
      </c>
      <c r="W6660">
        <f t="shared" si="312"/>
        <v>5</v>
      </c>
      <c r="X6660" s="1">
        <v>5</v>
      </c>
      <c r="Y6660" t="s">
        <v>59</v>
      </c>
      <c r="Z6660" t="s">
        <v>59</v>
      </c>
      <c r="AA6660">
        <v>0</v>
      </c>
      <c r="AB6660" s="1">
        <v>0</v>
      </c>
      <c r="AC6660" t="s">
        <v>59</v>
      </c>
      <c r="AD6660" t="s">
        <v>59</v>
      </c>
      <c r="AE6660" s="7">
        <f t="shared" ca="1" si="314"/>
        <v>63.076492076878033</v>
      </c>
      <c r="AF6660" s="8">
        <v>7.649026800072261</v>
      </c>
      <c r="AG6660" t="s">
        <v>59</v>
      </c>
      <c r="AI6660" t="s">
        <v>59</v>
      </c>
      <c r="AK6660" t="s">
        <v>59</v>
      </c>
      <c r="AM6660" t="s">
        <v>59</v>
      </c>
      <c r="AN6660" t="s">
        <v>59</v>
      </c>
      <c r="AO6660" t="s">
        <v>59</v>
      </c>
      <c r="AP6660" t="s">
        <v>59</v>
      </c>
      <c r="AQ6660" t="s">
        <v>59</v>
      </c>
      <c r="AR6660" t="s">
        <v>59</v>
      </c>
      <c r="AS6660" t="s">
        <v>59</v>
      </c>
      <c r="AT6660" t="s">
        <v>59</v>
      </c>
      <c r="AU6660" t="s">
        <v>59</v>
      </c>
      <c r="AV6660" t="s">
        <v>59</v>
      </c>
      <c r="AW6660" t="s">
        <v>59</v>
      </c>
      <c r="AX6660" t="s">
        <v>59</v>
      </c>
      <c r="AY6660" t="s">
        <v>59</v>
      </c>
      <c r="AZ6660" t="s">
        <v>59</v>
      </c>
      <c r="BA6660" t="s">
        <v>59</v>
      </c>
      <c r="BB6660" t="s">
        <v>59</v>
      </c>
      <c r="BC6660" t="s">
        <v>59</v>
      </c>
      <c r="BD6660" t="s">
        <v>59</v>
      </c>
      <c r="BE6660" t="s">
        <v>59</v>
      </c>
      <c r="BF6660" t="s">
        <v>59</v>
      </c>
      <c r="BG6660" t="s">
        <v>59</v>
      </c>
      <c r="BH6660" s="1" t="s">
        <v>59</v>
      </c>
      <c r="BI6660" t="s">
        <v>59</v>
      </c>
      <c r="BJ6660" t="b">
        <v>1</v>
      </c>
      <c r="BK6660">
        <v>1</v>
      </c>
    </row>
    <row r="6661" spans="1:63">
      <c r="A6661" s="1" t="s">
        <v>9500</v>
      </c>
      <c r="B6661" t="s">
        <v>59</v>
      </c>
      <c r="D6661" t="s">
        <v>59</v>
      </c>
      <c r="E6661" t="s">
        <v>59</v>
      </c>
      <c r="F6661" t="s">
        <v>59</v>
      </c>
      <c r="G6661">
        <f t="shared" si="313"/>
        <v>47</v>
      </c>
      <c r="H6661" s="1">
        <v>47</v>
      </c>
      <c r="I6661" t="s">
        <v>59</v>
      </c>
      <c r="K6661" t="s">
        <v>59</v>
      </c>
      <c r="L6661" t="s">
        <v>59</v>
      </c>
      <c r="M6661">
        <v>0</v>
      </c>
      <c r="N6661" s="1">
        <v>0</v>
      </c>
      <c r="O6661" t="s">
        <v>7614</v>
      </c>
      <c r="P6661" t="s">
        <v>7615</v>
      </c>
      <c r="Q6661">
        <v>38.733713999999999</v>
      </c>
      <c r="R6661">
        <v>-120.795213</v>
      </c>
      <c r="T6661">
        <v>34146</v>
      </c>
      <c r="V6661" s="2">
        <v>5</v>
      </c>
      <c r="W6661">
        <f t="shared" si="312"/>
        <v>5</v>
      </c>
      <c r="X6661" s="1">
        <v>5</v>
      </c>
      <c r="Y6661" t="s">
        <v>59</v>
      </c>
      <c r="Z6661" t="s">
        <v>59</v>
      </c>
      <c r="AA6661">
        <v>0</v>
      </c>
      <c r="AB6661" s="1">
        <v>0</v>
      </c>
      <c r="AC6661" t="s">
        <v>59</v>
      </c>
      <c r="AD6661" t="s">
        <v>59</v>
      </c>
      <c r="AE6661" s="7">
        <f t="shared" ca="1" si="314"/>
        <v>20.235142917782593</v>
      </c>
      <c r="AF6661" s="8">
        <v>7.3066066473269489</v>
      </c>
      <c r="AG6661" t="s">
        <v>59</v>
      </c>
      <c r="AI6661" t="s">
        <v>59</v>
      </c>
      <c r="AK6661" t="s">
        <v>59</v>
      </c>
      <c r="AM6661" t="s">
        <v>59</v>
      </c>
      <c r="AN6661" t="s">
        <v>59</v>
      </c>
      <c r="AO6661" t="s">
        <v>59</v>
      </c>
      <c r="AP6661" t="s">
        <v>59</v>
      </c>
      <c r="AQ6661" t="s">
        <v>59</v>
      </c>
      <c r="AR6661" t="s">
        <v>59</v>
      </c>
      <c r="AS6661" t="s">
        <v>59</v>
      </c>
      <c r="AT6661" t="s">
        <v>59</v>
      </c>
      <c r="AU6661" t="s">
        <v>59</v>
      </c>
      <c r="AV6661" t="s">
        <v>59</v>
      </c>
      <c r="AW6661" t="s">
        <v>59</v>
      </c>
      <c r="AX6661" t="s">
        <v>59</v>
      </c>
      <c r="AY6661" t="s">
        <v>59</v>
      </c>
      <c r="AZ6661" t="s">
        <v>59</v>
      </c>
      <c r="BA6661" t="s">
        <v>59</v>
      </c>
      <c r="BB6661" t="s">
        <v>59</v>
      </c>
      <c r="BC6661" t="s">
        <v>59</v>
      </c>
      <c r="BD6661" t="s">
        <v>59</v>
      </c>
      <c r="BE6661" t="s">
        <v>59</v>
      </c>
      <c r="BF6661" t="s">
        <v>59</v>
      </c>
      <c r="BG6661" t="s">
        <v>996</v>
      </c>
      <c r="BH6661" s="1" t="s">
        <v>996</v>
      </c>
      <c r="BI6661" t="s">
        <v>59</v>
      </c>
      <c r="BJ6661" t="b">
        <v>1</v>
      </c>
      <c r="BK6661">
        <v>0</v>
      </c>
    </row>
    <row r="6662" spans="1:63">
      <c r="A6662" s="1" t="s">
        <v>9501</v>
      </c>
      <c r="B6662" t="s">
        <v>59</v>
      </c>
      <c r="D6662" t="s">
        <v>59</v>
      </c>
      <c r="E6662" t="s">
        <v>59</v>
      </c>
      <c r="F6662" t="s">
        <v>59</v>
      </c>
      <c r="G6662">
        <f t="shared" si="313"/>
        <v>47</v>
      </c>
      <c r="H6662" s="1">
        <v>47</v>
      </c>
      <c r="I6662" t="s">
        <v>59</v>
      </c>
      <c r="K6662" t="s">
        <v>59</v>
      </c>
      <c r="L6662" t="s">
        <v>59</v>
      </c>
      <c r="M6662">
        <v>0</v>
      </c>
      <c r="N6662" s="1">
        <v>0</v>
      </c>
      <c r="O6662" t="s">
        <v>1257</v>
      </c>
      <c r="P6662" t="s">
        <v>59</v>
      </c>
      <c r="Q6662" t="s">
        <v>59</v>
      </c>
      <c r="R6662">
        <v>-120.963092</v>
      </c>
      <c r="T6662">
        <v>24738</v>
      </c>
      <c r="V6662" s="2">
        <v>5</v>
      </c>
      <c r="W6662">
        <f t="shared" si="312"/>
        <v>5</v>
      </c>
      <c r="X6662" s="1">
        <v>5</v>
      </c>
      <c r="Y6662" t="s">
        <v>55</v>
      </c>
      <c r="Z6662">
        <v>0</v>
      </c>
      <c r="AA6662">
        <v>0</v>
      </c>
      <c r="AB6662" s="1">
        <v>0</v>
      </c>
      <c r="AC6662">
        <v>37</v>
      </c>
      <c r="AD6662" t="s">
        <v>59</v>
      </c>
      <c r="AE6662" s="7">
        <f t="shared" ca="1" si="314"/>
        <v>37</v>
      </c>
      <c r="AF6662" s="8">
        <v>37</v>
      </c>
      <c r="AG6662" t="s">
        <v>56</v>
      </c>
      <c r="AI6662" t="s">
        <v>59</v>
      </c>
      <c r="AK6662" t="s">
        <v>56</v>
      </c>
      <c r="AM6662" t="s">
        <v>56</v>
      </c>
      <c r="AN6662" t="s">
        <v>68</v>
      </c>
      <c r="AO6662">
        <v>22</v>
      </c>
      <c r="AP6662" t="s">
        <v>55</v>
      </c>
      <c r="AQ6662" t="s">
        <v>55</v>
      </c>
      <c r="AR6662" t="s">
        <v>59</v>
      </c>
      <c r="AS6662" t="s">
        <v>55</v>
      </c>
      <c r="AT6662" t="s">
        <v>56</v>
      </c>
      <c r="AU6662" t="s">
        <v>56</v>
      </c>
      <c r="AV6662" t="s">
        <v>56</v>
      </c>
      <c r="AW6662" t="s">
        <v>56</v>
      </c>
      <c r="AX6662" t="s">
        <v>62</v>
      </c>
      <c r="AY6662" t="s">
        <v>56</v>
      </c>
      <c r="AZ6662" t="s">
        <v>63</v>
      </c>
      <c r="BA6662">
        <v>100.05</v>
      </c>
      <c r="BB6662">
        <v>3810.55</v>
      </c>
      <c r="BC6662" t="s">
        <v>59</v>
      </c>
      <c r="BD6662" t="s">
        <v>59</v>
      </c>
      <c r="BE6662">
        <v>646.02</v>
      </c>
      <c r="BF6662">
        <v>4456.57</v>
      </c>
      <c r="BG6662" t="s">
        <v>996</v>
      </c>
      <c r="BH6662" s="1" t="s">
        <v>996</v>
      </c>
      <c r="BI6662" t="s">
        <v>59</v>
      </c>
      <c r="BJ6662" t="b">
        <v>1</v>
      </c>
      <c r="BK6662">
        <v>0</v>
      </c>
    </row>
    <row r="6663" spans="1:63">
      <c r="A6663" s="1" t="s">
        <v>9502</v>
      </c>
      <c r="B6663" t="s">
        <v>59</v>
      </c>
      <c r="D6663" t="s">
        <v>59</v>
      </c>
      <c r="E6663" t="s">
        <v>59</v>
      </c>
      <c r="F6663" t="s">
        <v>59</v>
      </c>
      <c r="G6663">
        <f t="shared" si="313"/>
        <v>47</v>
      </c>
      <c r="H6663" s="1">
        <v>47</v>
      </c>
      <c r="I6663" t="s">
        <v>59</v>
      </c>
      <c r="K6663" t="s">
        <v>59</v>
      </c>
      <c r="L6663" t="s">
        <v>59</v>
      </c>
      <c r="M6663">
        <v>0</v>
      </c>
      <c r="N6663" s="1">
        <v>0</v>
      </c>
      <c r="O6663" t="s">
        <v>2670</v>
      </c>
      <c r="P6663" t="s">
        <v>2671</v>
      </c>
      <c r="Q6663">
        <v>39.084645000000002</v>
      </c>
      <c r="R6663">
        <v>-120.894014</v>
      </c>
      <c r="T6663" t="s">
        <v>59</v>
      </c>
      <c r="V6663" s="2">
        <v>4</v>
      </c>
      <c r="W6663">
        <f t="shared" si="312"/>
        <v>4</v>
      </c>
      <c r="X6663" s="1">
        <v>4</v>
      </c>
      <c r="Y6663" t="s">
        <v>55</v>
      </c>
      <c r="Z6663">
        <v>0</v>
      </c>
      <c r="AA6663">
        <v>0</v>
      </c>
      <c r="AB6663" s="1">
        <v>0</v>
      </c>
      <c r="AC6663">
        <v>2</v>
      </c>
      <c r="AD6663" t="s">
        <v>67</v>
      </c>
      <c r="AE6663" s="7">
        <f t="shared" ca="1" si="314"/>
        <v>2</v>
      </c>
      <c r="AF6663" s="8">
        <v>2</v>
      </c>
      <c r="AG6663" t="s">
        <v>59</v>
      </c>
      <c r="AI6663" t="s">
        <v>59</v>
      </c>
      <c r="AK6663" t="s">
        <v>59</v>
      </c>
      <c r="AM6663" t="s">
        <v>56</v>
      </c>
      <c r="AN6663" t="s">
        <v>61</v>
      </c>
      <c r="AO6663">
        <v>59</v>
      </c>
      <c r="AP6663" t="s">
        <v>55</v>
      </c>
      <c r="AQ6663" t="s">
        <v>55</v>
      </c>
      <c r="AR6663" t="s">
        <v>55</v>
      </c>
      <c r="AS6663" t="s">
        <v>55</v>
      </c>
      <c r="AT6663" t="s">
        <v>55</v>
      </c>
      <c r="AU6663" t="s">
        <v>55</v>
      </c>
      <c r="AV6663" t="s">
        <v>55</v>
      </c>
      <c r="AW6663" t="s">
        <v>56</v>
      </c>
      <c r="AX6663" t="s">
        <v>62</v>
      </c>
      <c r="AY6663" t="s">
        <v>55</v>
      </c>
      <c r="AZ6663" t="s">
        <v>59</v>
      </c>
      <c r="BA6663" t="s">
        <v>59</v>
      </c>
      <c r="BB6663">
        <v>38.450000000000003</v>
      </c>
      <c r="BC6663">
        <v>0</v>
      </c>
      <c r="BD6663" t="s">
        <v>59</v>
      </c>
      <c r="BE6663">
        <v>0</v>
      </c>
      <c r="BF6663">
        <v>38.450000000000003</v>
      </c>
      <c r="BG6663" t="s">
        <v>996</v>
      </c>
      <c r="BH6663" s="1" t="s">
        <v>996</v>
      </c>
      <c r="BI6663" t="s">
        <v>59</v>
      </c>
      <c r="BJ6663" t="b">
        <v>1</v>
      </c>
      <c r="BK6663">
        <v>0</v>
      </c>
    </row>
    <row r="6664" spans="1:63">
      <c r="A6664" s="1" t="s">
        <v>9503</v>
      </c>
      <c r="B6664" t="s">
        <v>59</v>
      </c>
      <c r="D6664" t="s">
        <v>59</v>
      </c>
      <c r="E6664" t="s">
        <v>59</v>
      </c>
      <c r="F6664" t="s">
        <v>59</v>
      </c>
      <c r="G6664">
        <f t="shared" si="313"/>
        <v>47</v>
      </c>
      <c r="H6664" s="1">
        <v>47</v>
      </c>
      <c r="I6664" t="s">
        <v>59</v>
      </c>
      <c r="K6664" t="s">
        <v>59</v>
      </c>
      <c r="L6664" t="s">
        <v>59</v>
      </c>
      <c r="M6664">
        <v>0</v>
      </c>
      <c r="N6664" s="1">
        <v>0</v>
      </c>
      <c r="O6664" t="s">
        <v>1836</v>
      </c>
      <c r="P6664" t="s">
        <v>1837</v>
      </c>
      <c r="Q6664">
        <v>38.805481</v>
      </c>
      <c r="R6664">
        <v>-120.13287</v>
      </c>
      <c r="T6664">
        <v>25</v>
      </c>
      <c r="V6664" s="2">
        <v>3</v>
      </c>
      <c r="W6664">
        <f t="shared" si="312"/>
        <v>3</v>
      </c>
      <c r="X6664" s="1">
        <v>3</v>
      </c>
      <c r="Y6664" t="s">
        <v>59</v>
      </c>
      <c r="Z6664" t="s">
        <v>59</v>
      </c>
      <c r="AA6664">
        <v>0</v>
      </c>
      <c r="AB6664" s="1">
        <v>0</v>
      </c>
      <c r="AC6664" t="s">
        <v>59</v>
      </c>
      <c r="AD6664" t="s">
        <v>59</v>
      </c>
      <c r="AE6664" s="7">
        <f t="shared" ca="1" si="314"/>
        <v>2.4993011184478275</v>
      </c>
      <c r="AF6664" s="8">
        <v>50.74958651271163</v>
      </c>
      <c r="AG6664" t="s">
        <v>59</v>
      </c>
      <c r="AI6664" t="s">
        <v>59</v>
      </c>
      <c r="AK6664" t="s">
        <v>59</v>
      </c>
      <c r="AM6664" t="s">
        <v>59</v>
      </c>
      <c r="AN6664" t="s">
        <v>59</v>
      </c>
      <c r="AO6664" t="s">
        <v>59</v>
      </c>
      <c r="AP6664" t="s">
        <v>59</v>
      </c>
      <c r="AQ6664" t="s">
        <v>59</v>
      </c>
      <c r="AR6664" t="s">
        <v>59</v>
      </c>
      <c r="AS6664" t="s">
        <v>59</v>
      </c>
      <c r="AT6664" t="s">
        <v>59</v>
      </c>
      <c r="AU6664" t="s">
        <v>59</v>
      </c>
      <c r="AV6664" t="s">
        <v>59</v>
      </c>
      <c r="AW6664" t="s">
        <v>59</v>
      </c>
      <c r="AX6664" t="s">
        <v>59</v>
      </c>
      <c r="AY6664" t="s">
        <v>59</v>
      </c>
      <c r="AZ6664" t="s">
        <v>59</v>
      </c>
      <c r="BA6664" t="s">
        <v>59</v>
      </c>
      <c r="BB6664" t="s">
        <v>59</v>
      </c>
      <c r="BC6664" t="s">
        <v>59</v>
      </c>
      <c r="BD6664" t="s">
        <v>59</v>
      </c>
      <c r="BE6664" t="s">
        <v>59</v>
      </c>
      <c r="BF6664" t="s">
        <v>59</v>
      </c>
      <c r="BG6664" t="s">
        <v>59</v>
      </c>
      <c r="BH6664" s="1" t="s">
        <v>59</v>
      </c>
      <c r="BI6664" t="s">
        <v>59</v>
      </c>
      <c r="BJ6664" t="b">
        <v>1</v>
      </c>
      <c r="BK6664">
        <v>1</v>
      </c>
    </row>
    <row r="6665" spans="1:63">
      <c r="A6665" s="1" t="s">
        <v>9504</v>
      </c>
      <c r="B6665" t="s">
        <v>59</v>
      </c>
      <c r="D6665" t="s">
        <v>59</v>
      </c>
      <c r="E6665" t="s">
        <v>59</v>
      </c>
      <c r="F6665" t="s">
        <v>59</v>
      </c>
      <c r="G6665">
        <f t="shared" si="313"/>
        <v>47</v>
      </c>
      <c r="H6665" s="1">
        <v>47</v>
      </c>
      <c r="I6665" t="s">
        <v>59</v>
      </c>
      <c r="K6665" t="s">
        <v>59</v>
      </c>
      <c r="L6665" t="s">
        <v>59</v>
      </c>
      <c r="M6665">
        <v>0</v>
      </c>
      <c r="N6665" s="1">
        <v>0</v>
      </c>
      <c r="O6665" t="s">
        <v>260</v>
      </c>
      <c r="P6665" t="s">
        <v>261</v>
      </c>
      <c r="Q6665">
        <v>38.591133999999997</v>
      </c>
      <c r="R6665">
        <v>-121.161585</v>
      </c>
      <c r="T6665">
        <v>299</v>
      </c>
      <c r="V6665" s="2">
        <v>5</v>
      </c>
      <c r="W6665">
        <f t="shared" si="312"/>
        <v>5</v>
      </c>
      <c r="X6665" s="1">
        <v>5</v>
      </c>
      <c r="Y6665" t="s">
        <v>59</v>
      </c>
      <c r="Z6665" t="s">
        <v>59</v>
      </c>
      <c r="AA6665">
        <v>0</v>
      </c>
      <c r="AB6665" s="1">
        <v>0</v>
      </c>
      <c r="AC6665" t="s">
        <v>59</v>
      </c>
      <c r="AD6665" t="s">
        <v>59</v>
      </c>
      <c r="AE6665" s="7">
        <f t="shared" ca="1" si="314"/>
        <v>22.828314724622903</v>
      </c>
      <c r="AF6665" s="8">
        <v>0.11864366519496369</v>
      </c>
      <c r="AG6665" t="s">
        <v>59</v>
      </c>
      <c r="AI6665" t="s">
        <v>59</v>
      </c>
      <c r="AK6665" t="s">
        <v>59</v>
      </c>
      <c r="AM6665" t="s">
        <v>59</v>
      </c>
      <c r="AN6665" t="s">
        <v>59</v>
      </c>
      <c r="AO6665" t="s">
        <v>59</v>
      </c>
      <c r="AP6665" t="s">
        <v>59</v>
      </c>
      <c r="AQ6665" t="s">
        <v>59</v>
      </c>
      <c r="AR6665" t="s">
        <v>59</v>
      </c>
      <c r="AS6665" t="s">
        <v>59</v>
      </c>
      <c r="AT6665" t="s">
        <v>59</v>
      </c>
      <c r="AU6665" t="s">
        <v>59</v>
      </c>
      <c r="AV6665" t="s">
        <v>59</v>
      </c>
      <c r="AW6665" t="s">
        <v>59</v>
      </c>
      <c r="AX6665" t="s">
        <v>59</v>
      </c>
      <c r="AY6665" t="s">
        <v>59</v>
      </c>
      <c r="AZ6665" t="s">
        <v>59</v>
      </c>
      <c r="BA6665" t="s">
        <v>59</v>
      </c>
      <c r="BB6665" t="s">
        <v>59</v>
      </c>
      <c r="BC6665" t="s">
        <v>59</v>
      </c>
      <c r="BD6665" t="s">
        <v>59</v>
      </c>
      <c r="BE6665" t="s">
        <v>59</v>
      </c>
      <c r="BF6665" t="s">
        <v>59</v>
      </c>
      <c r="BG6665" t="s">
        <v>996</v>
      </c>
      <c r="BH6665" s="1" t="s">
        <v>996</v>
      </c>
      <c r="BI6665" t="s">
        <v>59</v>
      </c>
      <c r="BJ6665" t="b">
        <v>1</v>
      </c>
      <c r="BK6665">
        <v>0</v>
      </c>
    </row>
    <row r="6666" spans="1:63">
      <c r="A6666" s="1" t="s">
        <v>9505</v>
      </c>
      <c r="B6666" t="s">
        <v>59</v>
      </c>
      <c r="D6666" t="s">
        <v>59</v>
      </c>
      <c r="E6666" t="s">
        <v>59</v>
      </c>
      <c r="F6666" t="s">
        <v>59</v>
      </c>
      <c r="G6666">
        <f t="shared" si="313"/>
        <v>47</v>
      </c>
      <c r="H6666" s="1">
        <v>47</v>
      </c>
      <c r="I6666" t="s">
        <v>59</v>
      </c>
      <c r="K6666" t="s">
        <v>59</v>
      </c>
      <c r="L6666" t="s">
        <v>59</v>
      </c>
      <c r="M6666">
        <v>0</v>
      </c>
      <c r="N6666" s="1">
        <v>0</v>
      </c>
      <c r="O6666" t="s">
        <v>465</v>
      </c>
      <c r="P6666" t="s">
        <v>5392</v>
      </c>
      <c r="Q6666">
        <v>38.574855999999997</v>
      </c>
      <c r="R6666">
        <v>-121.46504</v>
      </c>
      <c r="T6666">
        <v>16164</v>
      </c>
      <c r="V6666" s="2">
        <v>5</v>
      </c>
      <c r="W6666">
        <f t="shared" si="312"/>
        <v>5</v>
      </c>
      <c r="X6666" s="1">
        <v>5</v>
      </c>
      <c r="Y6666" t="s">
        <v>56</v>
      </c>
      <c r="Z6666">
        <v>1</v>
      </c>
      <c r="AA6666">
        <v>1</v>
      </c>
      <c r="AB6666" s="1">
        <v>1</v>
      </c>
      <c r="AC6666" t="s">
        <v>59</v>
      </c>
      <c r="AD6666" t="s">
        <v>60</v>
      </c>
      <c r="AE6666" s="7">
        <f t="shared" ca="1" si="314"/>
        <v>10.021386103437134</v>
      </c>
      <c r="AF6666" s="8">
        <v>8.2671352013127652</v>
      </c>
      <c r="AG6666" t="s">
        <v>56</v>
      </c>
      <c r="AI6666">
        <v>34.61</v>
      </c>
      <c r="AK6666" t="s">
        <v>56</v>
      </c>
      <c r="AM6666" t="s">
        <v>56</v>
      </c>
      <c r="AN6666" t="s">
        <v>68</v>
      </c>
      <c r="AO6666">
        <v>16</v>
      </c>
      <c r="AP6666" t="s">
        <v>55</v>
      </c>
      <c r="AQ6666" t="s">
        <v>56</v>
      </c>
      <c r="AR6666" t="s">
        <v>56</v>
      </c>
      <c r="AS6666" t="s">
        <v>55</v>
      </c>
      <c r="AT6666" t="s">
        <v>56</v>
      </c>
      <c r="AU6666" t="s">
        <v>55</v>
      </c>
      <c r="AV6666" t="s">
        <v>59</v>
      </c>
      <c r="AW6666" t="s">
        <v>59</v>
      </c>
      <c r="AX6666" t="s">
        <v>62</v>
      </c>
      <c r="AY6666" t="s">
        <v>56</v>
      </c>
      <c r="AZ6666" t="s">
        <v>138</v>
      </c>
      <c r="BA6666" t="s">
        <v>59</v>
      </c>
      <c r="BB6666">
        <v>5073.1000000000004</v>
      </c>
      <c r="BC6666">
        <v>0</v>
      </c>
      <c r="BD6666">
        <v>0</v>
      </c>
      <c r="BE6666" t="s">
        <v>59</v>
      </c>
      <c r="BF6666">
        <v>6976.65</v>
      </c>
      <c r="BG6666" t="s">
        <v>996</v>
      </c>
      <c r="BH6666" s="1" t="s">
        <v>996</v>
      </c>
      <c r="BI6666" t="s">
        <v>59</v>
      </c>
      <c r="BJ6666" t="b">
        <v>1</v>
      </c>
      <c r="BK6666">
        <v>0</v>
      </c>
    </row>
    <row r="6667" spans="1:63">
      <c r="A6667" s="1" t="s">
        <v>9506</v>
      </c>
      <c r="B6667" t="s">
        <v>59</v>
      </c>
      <c r="D6667" t="s">
        <v>59</v>
      </c>
      <c r="E6667" t="s">
        <v>59</v>
      </c>
      <c r="F6667" t="s">
        <v>59</v>
      </c>
      <c r="G6667">
        <f t="shared" si="313"/>
        <v>47</v>
      </c>
      <c r="H6667" s="1">
        <v>47</v>
      </c>
      <c r="I6667" t="s">
        <v>59</v>
      </c>
      <c r="K6667" t="s">
        <v>59</v>
      </c>
      <c r="L6667" t="s">
        <v>59</v>
      </c>
      <c r="M6667">
        <v>0</v>
      </c>
      <c r="N6667" s="1">
        <v>0</v>
      </c>
      <c r="O6667" t="s">
        <v>465</v>
      </c>
      <c r="P6667" t="s">
        <v>2133</v>
      </c>
      <c r="Q6667">
        <v>38.512568999999999</v>
      </c>
      <c r="R6667">
        <v>-121.49518399999999</v>
      </c>
      <c r="T6667">
        <v>44683</v>
      </c>
      <c r="V6667" s="2" t="s">
        <v>59</v>
      </c>
      <c r="W6667" t="e">
        <f t="shared" si="312"/>
        <v>#N/A</v>
      </c>
      <c r="X6667" s="1" t="e">
        <v>#N/A</v>
      </c>
      <c r="Y6667" t="s">
        <v>59</v>
      </c>
      <c r="Z6667" t="s">
        <v>59</v>
      </c>
      <c r="AA6667">
        <v>0</v>
      </c>
      <c r="AB6667" s="1">
        <v>0</v>
      </c>
      <c r="AC6667" t="s">
        <v>59</v>
      </c>
      <c r="AD6667" t="s">
        <v>59</v>
      </c>
      <c r="AE6667" s="7">
        <f t="shared" ca="1" si="314"/>
        <v>55.317455793264898</v>
      </c>
      <c r="AF6667" s="8">
        <v>25.014169632740792</v>
      </c>
      <c r="AG6667" t="s">
        <v>59</v>
      </c>
      <c r="AI6667" t="s">
        <v>59</v>
      </c>
      <c r="AK6667" t="s">
        <v>59</v>
      </c>
      <c r="AM6667" t="s">
        <v>59</v>
      </c>
      <c r="AN6667" t="s">
        <v>59</v>
      </c>
      <c r="AO6667" t="s">
        <v>59</v>
      </c>
      <c r="AP6667" t="s">
        <v>59</v>
      </c>
      <c r="AQ6667" t="s">
        <v>59</v>
      </c>
      <c r="AR6667" t="s">
        <v>59</v>
      </c>
      <c r="AS6667" t="s">
        <v>59</v>
      </c>
      <c r="AT6667" t="s">
        <v>59</v>
      </c>
      <c r="AU6667" t="s">
        <v>59</v>
      </c>
      <c r="AV6667" t="s">
        <v>59</v>
      </c>
      <c r="AW6667" t="s">
        <v>59</v>
      </c>
      <c r="AX6667" t="s">
        <v>59</v>
      </c>
      <c r="AY6667" t="s">
        <v>59</v>
      </c>
      <c r="AZ6667" t="s">
        <v>59</v>
      </c>
      <c r="BA6667" t="s">
        <v>59</v>
      </c>
      <c r="BB6667" t="s">
        <v>59</v>
      </c>
      <c r="BC6667" t="s">
        <v>59</v>
      </c>
      <c r="BD6667" t="s">
        <v>59</v>
      </c>
      <c r="BE6667" t="s">
        <v>59</v>
      </c>
      <c r="BF6667" t="s">
        <v>59</v>
      </c>
      <c r="BG6667" t="s">
        <v>59</v>
      </c>
      <c r="BH6667" s="1" t="s">
        <v>59</v>
      </c>
      <c r="BI6667" t="s">
        <v>59</v>
      </c>
      <c r="BJ6667" t="b">
        <v>1</v>
      </c>
      <c r="BK6667">
        <v>1</v>
      </c>
    </row>
    <row r="6668" spans="1:63">
      <c r="A6668" s="1" t="s">
        <v>9507</v>
      </c>
      <c r="B6668" t="s">
        <v>59</v>
      </c>
      <c r="D6668" t="s">
        <v>59</v>
      </c>
      <c r="E6668" t="s">
        <v>59</v>
      </c>
      <c r="F6668" t="s">
        <v>59</v>
      </c>
      <c r="G6668">
        <f t="shared" si="313"/>
        <v>47</v>
      </c>
      <c r="H6668" s="1">
        <v>47</v>
      </c>
      <c r="I6668" t="s">
        <v>59</v>
      </c>
      <c r="K6668" t="s">
        <v>59</v>
      </c>
      <c r="L6668" t="s">
        <v>59</v>
      </c>
      <c r="M6668">
        <v>0</v>
      </c>
      <c r="N6668" s="1">
        <v>0</v>
      </c>
      <c r="O6668" t="s">
        <v>465</v>
      </c>
      <c r="P6668" t="s">
        <v>5407</v>
      </c>
      <c r="Q6668" t="s">
        <v>59</v>
      </c>
      <c r="R6668">
        <v>-121.52446</v>
      </c>
      <c r="T6668" t="s">
        <v>59</v>
      </c>
      <c r="V6668" s="2">
        <v>4</v>
      </c>
      <c r="W6668">
        <f t="shared" si="312"/>
        <v>4</v>
      </c>
      <c r="X6668" s="1">
        <v>4</v>
      </c>
      <c r="Y6668" t="s">
        <v>55</v>
      </c>
      <c r="Z6668">
        <v>0</v>
      </c>
      <c r="AA6668">
        <v>0</v>
      </c>
      <c r="AB6668" s="1">
        <v>0</v>
      </c>
      <c r="AC6668">
        <v>44</v>
      </c>
      <c r="AD6668" t="s">
        <v>60</v>
      </c>
      <c r="AE6668" s="7">
        <f t="shared" ca="1" si="314"/>
        <v>44</v>
      </c>
      <c r="AF6668" s="8">
        <v>44</v>
      </c>
      <c r="AG6668" t="s">
        <v>56</v>
      </c>
      <c r="AI6668">
        <v>18.14</v>
      </c>
      <c r="AK6668" t="s">
        <v>55</v>
      </c>
      <c r="AM6668" t="s">
        <v>55</v>
      </c>
      <c r="AN6668" t="s">
        <v>59</v>
      </c>
      <c r="AO6668">
        <v>0</v>
      </c>
      <c r="AP6668" t="s">
        <v>55</v>
      </c>
      <c r="AQ6668" t="s">
        <v>55</v>
      </c>
      <c r="AR6668" t="s">
        <v>55</v>
      </c>
      <c r="AS6668" t="s">
        <v>55</v>
      </c>
      <c r="AT6668" t="s">
        <v>59</v>
      </c>
      <c r="AU6668" t="s">
        <v>55</v>
      </c>
      <c r="AV6668" t="s">
        <v>59</v>
      </c>
      <c r="AW6668" t="s">
        <v>55</v>
      </c>
      <c r="AX6668" t="s">
        <v>145</v>
      </c>
      <c r="AY6668" t="s">
        <v>55</v>
      </c>
      <c r="AZ6668" t="s">
        <v>59</v>
      </c>
      <c r="BA6668">
        <v>19.5</v>
      </c>
      <c r="BB6668">
        <v>835.5</v>
      </c>
      <c r="BC6668">
        <v>0</v>
      </c>
      <c r="BD6668">
        <v>0</v>
      </c>
      <c r="BE6668">
        <v>798.16</v>
      </c>
      <c r="BF6668">
        <v>1633.66</v>
      </c>
      <c r="BG6668" t="s">
        <v>996</v>
      </c>
      <c r="BH6668" s="1" t="s">
        <v>996</v>
      </c>
      <c r="BI6668" t="s">
        <v>59</v>
      </c>
      <c r="BJ6668" t="b">
        <v>1</v>
      </c>
      <c r="BK6668">
        <v>0</v>
      </c>
    </row>
    <row r="6669" spans="1:63">
      <c r="A6669" s="1" t="s">
        <v>9508</v>
      </c>
      <c r="B6669" t="s">
        <v>59</v>
      </c>
      <c r="D6669" t="s">
        <v>59</v>
      </c>
      <c r="E6669" t="s">
        <v>59</v>
      </c>
      <c r="F6669" t="s">
        <v>59</v>
      </c>
      <c r="G6669">
        <f t="shared" si="313"/>
        <v>47</v>
      </c>
      <c r="H6669" s="1">
        <v>47</v>
      </c>
      <c r="I6669" t="s">
        <v>59</v>
      </c>
      <c r="K6669" t="s">
        <v>59</v>
      </c>
      <c r="L6669" t="s">
        <v>59</v>
      </c>
      <c r="M6669">
        <v>0</v>
      </c>
      <c r="N6669" s="1">
        <v>0</v>
      </c>
      <c r="O6669" t="s">
        <v>465</v>
      </c>
      <c r="P6669" t="s">
        <v>3616</v>
      </c>
      <c r="Q6669">
        <v>38.687367000000002</v>
      </c>
      <c r="R6669">
        <v>-121.34848</v>
      </c>
      <c r="T6669">
        <v>31373</v>
      </c>
      <c r="V6669" s="2">
        <v>5</v>
      </c>
      <c r="W6669">
        <f t="shared" si="312"/>
        <v>5</v>
      </c>
      <c r="X6669" s="1">
        <v>5</v>
      </c>
      <c r="Y6669" t="s">
        <v>59</v>
      </c>
      <c r="Z6669" t="s">
        <v>59</v>
      </c>
      <c r="AA6669">
        <v>0</v>
      </c>
      <c r="AB6669" s="1">
        <v>0</v>
      </c>
      <c r="AC6669" t="s">
        <v>59</v>
      </c>
      <c r="AD6669" t="s">
        <v>59</v>
      </c>
      <c r="AE6669" s="7">
        <f t="shared" ca="1" si="314"/>
        <v>70.188484318142542</v>
      </c>
      <c r="AF6669" s="8">
        <v>43.865439780807755</v>
      </c>
      <c r="AG6669" t="s">
        <v>59</v>
      </c>
      <c r="AI6669" t="s">
        <v>59</v>
      </c>
      <c r="AK6669" t="s">
        <v>59</v>
      </c>
      <c r="AM6669" t="s">
        <v>59</v>
      </c>
      <c r="AN6669" t="s">
        <v>59</v>
      </c>
      <c r="AO6669" t="s">
        <v>59</v>
      </c>
      <c r="AP6669" t="s">
        <v>59</v>
      </c>
      <c r="AQ6669" t="s">
        <v>59</v>
      </c>
      <c r="AR6669" t="s">
        <v>59</v>
      </c>
      <c r="AS6669" t="s">
        <v>59</v>
      </c>
      <c r="AT6669" t="s">
        <v>59</v>
      </c>
      <c r="AU6669" t="s">
        <v>59</v>
      </c>
      <c r="AV6669" t="s">
        <v>59</v>
      </c>
      <c r="AW6669" t="s">
        <v>59</v>
      </c>
      <c r="AX6669" t="s">
        <v>59</v>
      </c>
      <c r="AY6669" t="s">
        <v>59</v>
      </c>
      <c r="AZ6669" t="s">
        <v>59</v>
      </c>
      <c r="BA6669" t="s">
        <v>59</v>
      </c>
      <c r="BB6669" t="s">
        <v>59</v>
      </c>
      <c r="BC6669" t="s">
        <v>59</v>
      </c>
      <c r="BD6669" t="s">
        <v>59</v>
      </c>
      <c r="BE6669" t="s">
        <v>59</v>
      </c>
      <c r="BF6669" t="s">
        <v>59</v>
      </c>
      <c r="BG6669" t="s">
        <v>59</v>
      </c>
      <c r="BH6669" s="1" t="s">
        <v>59</v>
      </c>
      <c r="BI6669" t="s">
        <v>59</v>
      </c>
      <c r="BJ6669" t="b">
        <v>1</v>
      </c>
      <c r="BK6669">
        <v>1</v>
      </c>
    </row>
    <row r="6670" spans="1:63">
      <c r="A6670" s="1" t="s">
        <v>9509</v>
      </c>
      <c r="B6670" t="s">
        <v>59</v>
      </c>
      <c r="D6670" t="s">
        <v>59</v>
      </c>
      <c r="E6670" t="s">
        <v>59</v>
      </c>
      <c r="F6670" t="s">
        <v>59</v>
      </c>
      <c r="G6670">
        <f t="shared" si="313"/>
        <v>47</v>
      </c>
      <c r="H6670" s="1">
        <v>47</v>
      </c>
      <c r="I6670" t="s">
        <v>59</v>
      </c>
      <c r="K6670" t="s">
        <v>59</v>
      </c>
      <c r="L6670" t="s">
        <v>59</v>
      </c>
      <c r="M6670">
        <v>0</v>
      </c>
      <c r="N6670" s="1">
        <v>0</v>
      </c>
      <c r="O6670" t="s">
        <v>263</v>
      </c>
      <c r="P6670" t="s">
        <v>264</v>
      </c>
      <c r="Q6670">
        <v>40.171312</v>
      </c>
      <c r="R6670">
        <v>-121.120605</v>
      </c>
      <c r="T6670">
        <v>86</v>
      </c>
      <c r="V6670" s="2">
        <v>5</v>
      </c>
      <c r="W6670">
        <f t="shared" si="312"/>
        <v>5</v>
      </c>
      <c r="X6670" s="1">
        <v>5</v>
      </c>
      <c r="Y6670" t="s">
        <v>59</v>
      </c>
      <c r="Z6670">
        <v>3</v>
      </c>
      <c r="AA6670">
        <v>3</v>
      </c>
      <c r="AB6670" s="1">
        <v>3</v>
      </c>
      <c r="AC6670">
        <v>41</v>
      </c>
      <c r="AD6670" t="s">
        <v>60</v>
      </c>
      <c r="AE6670" s="7">
        <f t="shared" ca="1" si="314"/>
        <v>41</v>
      </c>
      <c r="AF6670" s="8">
        <v>41</v>
      </c>
      <c r="AG6670" t="s">
        <v>56</v>
      </c>
      <c r="AI6670">
        <v>20.41</v>
      </c>
      <c r="AK6670" t="s">
        <v>56</v>
      </c>
      <c r="AM6670" t="s">
        <v>56</v>
      </c>
      <c r="AN6670" t="s">
        <v>59</v>
      </c>
      <c r="AO6670" t="s">
        <v>59</v>
      </c>
      <c r="AP6670" t="s">
        <v>55</v>
      </c>
      <c r="AQ6670" t="s">
        <v>56</v>
      </c>
      <c r="AR6670" t="s">
        <v>56</v>
      </c>
      <c r="AS6670" t="s">
        <v>56</v>
      </c>
      <c r="AT6670" t="s">
        <v>56</v>
      </c>
      <c r="AU6670" t="s">
        <v>56</v>
      </c>
      <c r="AV6670" t="s">
        <v>56</v>
      </c>
      <c r="AW6670" t="s">
        <v>56</v>
      </c>
      <c r="AX6670" t="s">
        <v>145</v>
      </c>
      <c r="AY6670" t="s">
        <v>56</v>
      </c>
      <c r="AZ6670" t="s">
        <v>63</v>
      </c>
      <c r="BA6670">
        <v>109.1</v>
      </c>
      <c r="BB6670">
        <v>4454.25</v>
      </c>
      <c r="BC6670">
        <v>0</v>
      </c>
      <c r="BD6670">
        <v>0</v>
      </c>
      <c r="BE6670">
        <v>836.81</v>
      </c>
      <c r="BF6670">
        <v>5291.06</v>
      </c>
      <c r="BG6670" t="s">
        <v>996</v>
      </c>
      <c r="BH6670" s="1" t="s">
        <v>996</v>
      </c>
      <c r="BI6670" t="s">
        <v>59</v>
      </c>
      <c r="BJ6670" t="b">
        <v>1</v>
      </c>
      <c r="BK6670">
        <v>0</v>
      </c>
    </row>
    <row r="6671" spans="1:63">
      <c r="A6671" s="1" t="s">
        <v>9510</v>
      </c>
      <c r="B6671" t="s">
        <v>59</v>
      </c>
      <c r="D6671" t="s">
        <v>59</v>
      </c>
      <c r="E6671" t="s">
        <v>59</v>
      </c>
      <c r="F6671" t="s">
        <v>59</v>
      </c>
      <c r="G6671">
        <f t="shared" si="313"/>
        <v>47</v>
      </c>
      <c r="H6671" s="1">
        <v>47</v>
      </c>
      <c r="I6671" t="s">
        <v>59</v>
      </c>
      <c r="K6671" t="s">
        <v>59</v>
      </c>
      <c r="L6671" t="s">
        <v>59</v>
      </c>
      <c r="M6671">
        <v>0</v>
      </c>
      <c r="N6671" s="1">
        <v>0</v>
      </c>
      <c r="O6671" t="s">
        <v>691</v>
      </c>
      <c r="P6671" t="s">
        <v>8646</v>
      </c>
      <c r="Q6671">
        <v>39.532220000000002</v>
      </c>
      <c r="R6671" t="s">
        <v>59</v>
      </c>
      <c r="T6671" t="s">
        <v>59</v>
      </c>
      <c r="V6671" s="2" t="s">
        <v>59</v>
      </c>
      <c r="W6671">
        <f t="shared" si="312"/>
        <v>4</v>
      </c>
      <c r="X6671" s="1">
        <v>4</v>
      </c>
      <c r="Y6671" t="s">
        <v>55</v>
      </c>
      <c r="Z6671" t="s">
        <v>59</v>
      </c>
      <c r="AA6671">
        <v>0</v>
      </c>
      <c r="AB6671" s="1">
        <v>0</v>
      </c>
      <c r="AC6671">
        <v>47</v>
      </c>
      <c r="AD6671" t="s">
        <v>60</v>
      </c>
      <c r="AE6671" s="7">
        <f t="shared" ca="1" si="314"/>
        <v>47</v>
      </c>
      <c r="AF6671" s="8">
        <v>47</v>
      </c>
      <c r="AG6671" t="s">
        <v>56</v>
      </c>
      <c r="AI6671">
        <v>48.03</v>
      </c>
      <c r="AK6671" t="s">
        <v>55</v>
      </c>
      <c r="AM6671" t="s">
        <v>56</v>
      </c>
      <c r="AN6671" t="s">
        <v>68</v>
      </c>
      <c r="AO6671">
        <v>69</v>
      </c>
      <c r="AP6671" t="s">
        <v>59</v>
      </c>
      <c r="AQ6671" t="s">
        <v>55</v>
      </c>
      <c r="AR6671" t="s">
        <v>55</v>
      </c>
      <c r="AS6671" t="s">
        <v>55</v>
      </c>
      <c r="AT6671" t="s">
        <v>55</v>
      </c>
      <c r="AU6671" t="s">
        <v>55</v>
      </c>
      <c r="AV6671" t="s">
        <v>55</v>
      </c>
      <c r="AW6671" t="s">
        <v>56</v>
      </c>
      <c r="AX6671" t="s">
        <v>59</v>
      </c>
      <c r="AY6671" t="s">
        <v>55</v>
      </c>
      <c r="AZ6671" t="s">
        <v>138</v>
      </c>
      <c r="BA6671">
        <v>75.45</v>
      </c>
      <c r="BB6671">
        <v>3545.1</v>
      </c>
      <c r="BC6671">
        <v>0</v>
      </c>
      <c r="BD6671">
        <v>0</v>
      </c>
      <c r="BE6671">
        <v>2257.41</v>
      </c>
      <c r="BF6671" t="s">
        <v>59</v>
      </c>
      <c r="BG6671" t="s">
        <v>996</v>
      </c>
      <c r="BH6671" s="1" t="s">
        <v>996</v>
      </c>
      <c r="BI6671" t="s">
        <v>59</v>
      </c>
      <c r="BJ6671" t="b">
        <v>1</v>
      </c>
      <c r="BK6671">
        <v>0</v>
      </c>
    </row>
    <row r="6672" spans="1:63">
      <c r="A6672" s="1" t="s">
        <v>9511</v>
      </c>
      <c r="B6672" t="s">
        <v>59</v>
      </c>
      <c r="D6672" t="s">
        <v>59</v>
      </c>
      <c r="E6672" t="s">
        <v>59</v>
      </c>
      <c r="F6672" t="s">
        <v>59</v>
      </c>
      <c r="G6672">
        <f t="shared" si="313"/>
        <v>47</v>
      </c>
      <c r="H6672" s="1">
        <v>47</v>
      </c>
      <c r="I6672" t="s">
        <v>59</v>
      </c>
      <c r="K6672" t="s">
        <v>59</v>
      </c>
      <c r="L6672" t="s">
        <v>59</v>
      </c>
      <c r="M6672">
        <v>0</v>
      </c>
      <c r="N6672" s="1">
        <v>0</v>
      </c>
      <c r="O6672" t="s">
        <v>2698</v>
      </c>
      <c r="P6672" t="s">
        <v>2699</v>
      </c>
      <c r="Q6672" t="s">
        <v>59</v>
      </c>
      <c r="R6672">
        <v>-121.415927</v>
      </c>
      <c r="T6672">
        <v>28382</v>
      </c>
      <c r="V6672" s="2">
        <v>3</v>
      </c>
      <c r="W6672">
        <f t="shared" si="312"/>
        <v>3</v>
      </c>
      <c r="X6672" s="1">
        <v>3</v>
      </c>
      <c r="Y6672" t="s">
        <v>55</v>
      </c>
      <c r="Z6672">
        <v>0</v>
      </c>
      <c r="AA6672">
        <v>0</v>
      </c>
      <c r="AB6672" s="1">
        <v>0</v>
      </c>
      <c r="AC6672">
        <v>21</v>
      </c>
      <c r="AD6672" t="s">
        <v>97</v>
      </c>
      <c r="AE6672" s="7">
        <f t="shared" ca="1" si="314"/>
        <v>21</v>
      </c>
      <c r="AF6672" s="8">
        <v>21</v>
      </c>
      <c r="AG6672" t="s">
        <v>56</v>
      </c>
      <c r="AI6672">
        <v>22.29</v>
      </c>
      <c r="AK6672" t="s">
        <v>55</v>
      </c>
      <c r="AM6672" t="s">
        <v>55</v>
      </c>
      <c r="AN6672" t="s">
        <v>60</v>
      </c>
      <c r="AO6672">
        <v>0</v>
      </c>
      <c r="AP6672" t="s">
        <v>55</v>
      </c>
      <c r="AQ6672" t="s">
        <v>55</v>
      </c>
      <c r="AR6672" t="s">
        <v>55</v>
      </c>
      <c r="AS6672" t="s">
        <v>55</v>
      </c>
      <c r="AT6672" t="s">
        <v>55</v>
      </c>
      <c r="AU6672" t="s">
        <v>55</v>
      </c>
      <c r="AV6672" t="s">
        <v>55</v>
      </c>
      <c r="AW6672" t="s">
        <v>55</v>
      </c>
      <c r="AX6672" t="s">
        <v>363</v>
      </c>
      <c r="AY6672" t="s">
        <v>56</v>
      </c>
      <c r="AZ6672" t="s">
        <v>138</v>
      </c>
      <c r="BA6672">
        <v>20.85</v>
      </c>
      <c r="BB6672">
        <v>435.25</v>
      </c>
      <c r="BC6672">
        <v>1.31</v>
      </c>
      <c r="BD6672" t="s">
        <v>59</v>
      </c>
      <c r="BE6672">
        <v>468.09</v>
      </c>
      <c r="BF6672" t="s">
        <v>59</v>
      </c>
      <c r="BG6672" t="s">
        <v>996</v>
      </c>
      <c r="BH6672" s="1" t="s">
        <v>996</v>
      </c>
      <c r="BI6672" t="s">
        <v>59</v>
      </c>
      <c r="BJ6672" t="b">
        <v>1</v>
      </c>
      <c r="BK6672">
        <v>0</v>
      </c>
    </row>
    <row r="6673" spans="1:63">
      <c r="A6673" s="1" t="s">
        <v>9512</v>
      </c>
      <c r="B6673" t="s">
        <v>59</v>
      </c>
      <c r="D6673" t="s">
        <v>59</v>
      </c>
      <c r="E6673" t="s">
        <v>59</v>
      </c>
      <c r="F6673" t="s">
        <v>59</v>
      </c>
      <c r="G6673">
        <f t="shared" si="313"/>
        <v>47</v>
      </c>
      <c r="H6673" s="1">
        <v>47</v>
      </c>
      <c r="I6673" t="s">
        <v>59</v>
      </c>
      <c r="K6673" t="s">
        <v>59</v>
      </c>
      <c r="L6673" t="s">
        <v>59</v>
      </c>
      <c r="M6673">
        <v>0</v>
      </c>
      <c r="N6673" s="1">
        <v>0</v>
      </c>
      <c r="O6673" t="s">
        <v>2146</v>
      </c>
      <c r="P6673" t="s">
        <v>59</v>
      </c>
      <c r="Q6673">
        <v>39.696759999999998</v>
      </c>
      <c r="R6673">
        <v>-121.644379</v>
      </c>
      <c r="T6673">
        <v>28318</v>
      </c>
      <c r="V6673" s="2" t="s">
        <v>59</v>
      </c>
      <c r="W6673">
        <f t="shared" si="312"/>
        <v>4</v>
      </c>
      <c r="X6673" s="1">
        <v>4</v>
      </c>
      <c r="Y6673" t="s">
        <v>56</v>
      </c>
      <c r="Z6673">
        <v>3</v>
      </c>
      <c r="AA6673">
        <v>3</v>
      </c>
      <c r="AB6673" s="1">
        <v>3</v>
      </c>
      <c r="AC6673">
        <v>17</v>
      </c>
      <c r="AD6673" t="s">
        <v>97</v>
      </c>
      <c r="AE6673" s="7">
        <f t="shared" ca="1" si="314"/>
        <v>17</v>
      </c>
      <c r="AF6673" s="8">
        <v>17</v>
      </c>
      <c r="AG6673" t="s">
        <v>56</v>
      </c>
      <c r="AI6673">
        <v>1.64</v>
      </c>
      <c r="AK6673" t="s">
        <v>55</v>
      </c>
      <c r="AM6673" t="s">
        <v>55</v>
      </c>
      <c r="AN6673" t="s">
        <v>60</v>
      </c>
      <c r="AO6673">
        <v>0</v>
      </c>
      <c r="AP6673" t="s">
        <v>55</v>
      </c>
      <c r="AQ6673" t="s">
        <v>55</v>
      </c>
      <c r="AR6673" t="s">
        <v>55</v>
      </c>
      <c r="AS6673" t="s">
        <v>55</v>
      </c>
      <c r="AT6673" t="s">
        <v>55</v>
      </c>
      <c r="AU6673" t="s">
        <v>55</v>
      </c>
      <c r="AV6673" t="s">
        <v>55</v>
      </c>
      <c r="AW6673" t="s">
        <v>55</v>
      </c>
      <c r="AX6673" t="s">
        <v>145</v>
      </c>
      <c r="AY6673" t="s">
        <v>55</v>
      </c>
      <c r="AZ6673" t="s">
        <v>83</v>
      </c>
      <c r="BA6673">
        <v>19.350000000000001</v>
      </c>
      <c r="BB6673" t="s">
        <v>59</v>
      </c>
      <c r="BC6673" t="s">
        <v>59</v>
      </c>
      <c r="BD6673">
        <v>0</v>
      </c>
      <c r="BE6673">
        <v>27.88</v>
      </c>
      <c r="BF6673">
        <v>324.31</v>
      </c>
      <c r="BG6673" t="s">
        <v>996</v>
      </c>
      <c r="BH6673" s="1" t="s">
        <v>996</v>
      </c>
      <c r="BI6673" t="s">
        <v>59</v>
      </c>
      <c r="BJ6673" t="b">
        <v>1</v>
      </c>
      <c r="BK6673">
        <v>0</v>
      </c>
    </row>
    <row r="6674" spans="1:63">
      <c r="A6674" s="1" t="s">
        <v>9513</v>
      </c>
      <c r="B6674" t="s">
        <v>59</v>
      </c>
      <c r="D6674" t="s">
        <v>59</v>
      </c>
      <c r="E6674" t="s">
        <v>59</v>
      </c>
      <c r="F6674" t="s">
        <v>59</v>
      </c>
      <c r="G6674">
        <f t="shared" si="313"/>
        <v>47</v>
      </c>
      <c r="H6674" s="1">
        <v>47</v>
      </c>
      <c r="I6674" t="s">
        <v>59</v>
      </c>
      <c r="K6674" t="s">
        <v>59</v>
      </c>
      <c r="L6674" t="s">
        <v>59</v>
      </c>
      <c r="M6674">
        <v>0</v>
      </c>
      <c r="N6674" s="1">
        <v>0</v>
      </c>
      <c r="O6674" t="s">
        <v>5466</v>
      </c>
      <c r="P6674" t="s">
        <v>5467</v>
      </c>
      <c r="Q6674" t="s">
        <v>59</v>
      </c>
      <c r="R6674">
        <v>-121.527823</v>
      </c>
      <c r="T6674">
        <v>28</v>
      </c>
      <c r="V6674" s="2">
        <v>3</v>
      </c>
      <c r="W6674">
        <f t="shared" si="312"/>
        <v>3</v>
      </c>
      <c r="X6674" s="1">
        <v>3</v>
      </c>
      <c r="Y6674" t="s">
        <v>55</v>
      </c>
      <c r="Z6674">
        <v>0</v>
      </c>
      <c r="AA6674">
        <v>0</v>
      </c>
      <c r="AB6674" s="1">
        <v>0</v>
      </c>
      <c r="AC6674" t="s">
        <v>59</v>
      </c>
      <c r="AD6674" t="s">
        <v>60</v>
      </c>
      <c r="AE6674" s="7">
        <f t="shared" ca="1" si="314"/>
        <v>41.987132013963397</v>
      </c>
      <c r="AF6674" s="8">
        <v>9.6376105335654749</v>
      </c>
      <c r="AG6674" t="s">
        <v>56</v>
      </c>
      <c r="AI6674">
        <v>40.200000000000003</v>
      </c>
      <c r="AK6674" t="s">
        <v>55</v>
      </c>
      <c r="AM6674" t="s">
        <v>55</v>
      </c>
      <c r="AN6674" t="s">
        <v>60</v>
      </c>
      <c r="AO6674">
        <v>0</v>
      </c>
      <c r="AP6674" t="s">
        <v>55</v>
      </c>
      <c r="AQ6674" t="s">
        <v>55</v>
      </c>
      <c r="AR6674" t="s">
        <v>55</v>
      </c>
      <c r="AS6674" t="s">
        <v>59</v>
      </c>
      <c r="AT6674" t="s">
        <v>55</v>
      </c>
      <c r="AU6674" t="s">
        <v>55</v>
      </c>
      <c r="AV6674" t="s">
        <v>55</v>
      </c>
      <c r="AW6674" t="s">
        <v>55</v>
      </c>
      <c r="AX6674" t="s">
        <v>62</v>
      </c>
      <c r="AY6674" t="s">
        <v>55</v>
      </c>
      <c r="AZ6674" t="s">
        <v>83</v>
      </c>
      <c r="BA6674">
        <v>20</v>
      </c>
      <c r="BB6674">
        <v>63.6</v>
      </c>
      <c r="BC6674">
        <v>0</v>
      </c>
      <c r="BD6674">
        <v>0</v>
      </c>
      <c r="BE6674">
        <v>120.6</v>
      </c>
      <c r="BF6674">
        <v>184.2</v>
      </c>
      <c r="BG6674" t="s">
        <v>996</v>
      </c>
      <c r="BH6674" s="1" t="s">
        <v>996</v>
      </c>
      <c r="BI6674" t="s">
        <v>59</v>
      </c>
      <c r="BJ6674" t="b">
        <v>1</v>
      </c>
      <c r="BK6674">
        <v>0</v>
      </c>
    </row>
    <row r="6675" spans="1:63">
      <c r="A6675" s="1" t="s">
        <v>9514</v>
      </c>
      <c r="B6675" t="s">
        <v>59</v>
      </c>
      <c r="D6675" t="s">
        <v>59</v>
      </c>
      <c r="E6675" t="s">
        <v>59</v>
      </c>
      <c r="F6675" t="s">
        <v>59</v>
      </c>
      <c r="G6675">
        <f t="shared" si="313"/>
        <v>47</v>
      </c>
      <c r="H6675" s="1">
        <v>47</v>
      </c>
      <c r="I6675" t="s">
        <v>59</v>
      </c>
      <c r="K6675" t="s">
        <v>59</v>
      </c>
      <c r="L6675" t="s">
        <v>59</v>
      </c>
      <c r="M6675">
        <v>0</v>
      </c>
      <c r="N6675" s="1">
        <v>0</v>
      </c>
      <c r="O6675" t="s">
        <v>59</v>
      </c>
      <c r="P6675" t="s">
        <v>59</v>
      </c>
      <c r="Q6675">
        <v>40.448632000000003</v>
      </c>
      <c r="R6675" t="s">
        <v>59</v>
      </c>
      <c r="T6675">
        <v>21418</v>
      </c>
      <c r="V6675" s="2" t="s">
        <v>59</v>
      </c>
      <c r="W6675">
        <f t="shared" si="312"/>
        <v>4</v>
      </c>
      <c r="X6675" s="1">
        <v>4</v>
      </c>
      <c r="Y6675" t="s">
        <v>55</v>
      </c>
      <c r="Z6675">
        <v>0</v>
      </c>
      <c r="AA6675">
        <v>0</v>
      </c>
      <c r="AB6675" s="1">
        <v>0</v>
      </c>
      <c r="AC6675" t="s">
        <v>59</v>
      </c>
      <c r="AD6675" t="s">
        <v>60</v>
      </c>
      <c r="AE6675" s="7">
        <f t="shared" ca="1" si="314"/>
        <v>7.5317095946150275E-3</v>
      </c>
      <c r="AF6675" s="8">
        <v>22.712722473804927</v>
      </c>
      <c r="AG6675" t="s">
        <v>56</v>
      </c>
      <c r="AI6675">
        <v>32.57</v>
      </c>
      <c r="AK6675" t="s">
        <v>59</v>
      </c>
      <c r="AM6675" t="s">
        <v>56</v>
      </c>
      <c r="AN6675" t="s">
        <v>68</v>
      </c>
      <c r="AO6675">
        <v>13</v>
      </c>
      <c r="AP6675" t="s">
        <v>55</v>
      </c>
      <c r="AQ6675" t="s">
        <v>59</v>
      </c>
      <c r="AR6675" t="s">
        <v>56</v>
      </c>
      <c r="AS6675" t="s">
        <v>59</v>
      </c>
      <c r="AT6675" t="s">
        <v>55</v>
      </c>
      <c r="AU6675" t="s">
        <v>59</v>
      </c>
      <c r="AV6675" t="s">
        <v>55</v>
      </c>
      <c r="AW6675" t="s">
        <v>56</v>
      </c>
      <c r="AX6675" t="s">
        <v>62</v>
      </c>
      <c r="AY6675" t="s">
        <v>55</v>
      </c>
      <c r="AZ6675" t="s">
        <v>63</v>
      </c>
      <c r="BA6675">
        <v>80.55</v>
      </c>
      <c r="BB6675">
        <v>653.9</v>
      </c>
      <c r="BC6675" t="s">
        <v>59</v>
      </c>
      <c r="BD6675">
        <v>0</v>
      </c>
      <c r="BE6675">
        <v>293.13</v>
      </c>
      <c r="BF6675">
        <v>944.75</v>
      </c>
      <c r="BG6675" t="s">
        <v>996</v>
      </c>
      <c r="BH6675" s="1" t="s">
        <v>996</v>
      </c>
      <c r="BI6675" t="s">
        <v>59</v>
      </c>
      <c r="BJ6675" t="b">
        <v>1</v>
      </c>
      <c r="BK6675">
        <v>0</v>
      </c>
    </row>
    <row r="6676" spans="1:63">
      <c r="A6676" s="1" t="s">
        <v>9515</v>
      </c>
      <c r="B6676" t="s">
        <v>59</v>
      </c>
      <c r="D6676" t="s">
        <v>59</v>
      </c>
      <c r="E6676" t="s">
        <v>59</v>
      </c>
      <c r="F6676" t="s">
        <v>59</v>
      </c>
      <c r="G6676">
        <f t="shared" si="313"/>
        <v>47</v>
      </c>
      <c r="H6676" s="1">
        <v>47</v>
      </c>
      <c r="I6676" t="s">
        <v>59</v>
      </c>
      <c r="K6676" t="s">
        <v>59</v>
      </c>
      <c r="L6676" t="s">
        <v>59</v>
      </c>
      <c r="M6676">
        <v>0</v>
      </c>
      <c r="N6676" s="1">
        <v>0</v>
      </c>
      <c r="O6676" t="s">
        <v>7715</v>
      </c>
      <c r="P6676" t="s">
        <v>7716</v>
      </c>
      <c r="Q6676">
        <v>40.336391999999996</v>
      </c>
      <c r="R6676">
        <v>-122.448533</v>
      </c>
      <c r="T6676">
        <v>12348</v>
      </c>
      <c r="V6676" s="2">
        <v>4</v>
      </c>
      <c r="W6676">
        <f t="shared" si="312"/>
        <v>4</v>
      </c>
      <c r="X6676" s="1">
        <v>4</v>
      </c>
      <c r="Y6676" t="s">
        <v>59</v>
      </c>
      <c r="Z6676" t="s">
        <v>59</v>
      </c>
      <c r="AA6676">
        <v>0</v>
      </c>
      <c r="AB6676" s="1">
        <v>0</v>
      </c>
      <c r="AC6676" t="s">
        <v>59</v>
      </c>
      <c r="AD6676" t="s">
        <v>59</v>
      </c>
      <c r="AE6676" s="7">
        <f t="shared" ca="1" si="314"/>
        <v>70.363519197710175</v>
      </c>
      <c r="AF6676" s="8">
        <v>61.883631682447117</v>
      </c>
      <c r="AG6676" t="s">
        <v>59</v>
      </c>
      <c r="AI6676" t="s">
        <v>59</v>
      </c>
      <c r="AK6676" t="s">
        <v>59</v>
      </c>
      <c r="AM6676" t="s">
        <v>59</v>
      </c>
      <c r="AN6676" t="s">
        <v>59</v>
      </c>
      <c r="AO6676" t="s">
        <v>59</v>
      </c>
      <c r="AP6676" t="s">
        <v>59</v>
      </c>
      <c r="AQ6676" t="s">
        <v>59</v>
      </c>
      <c r="AR6676" t="s">
        <v>59</v>
      </c>
      <c r="AS6676" t="s">
        <v>59</v>
      </c>
      <c r="AT6676" t="s">
        <v>59</v>
      </c>
      <c r="AU6676" t="s">
        <v>59</v>
      </c>
      <c r="AV6676" t="s">
        <v>59</v>
      </c>
      <c r="AW6676" t="s">
        <v>59</v>
      </c>
      <c r="AX6676" t="s">
        <v>59</v>
      </c>
      <c r="AY6676" t="s">
        <v>59</v>
      </c>
      <c r="AZ6676" t="s">
        <v>59</v>
      </c>
      <c r="BA6676" t="s">
        <v>59</v>
      </c>
      <c r="BB6676" t="s">
        <v>59</v>
      </c>
      <c r="BC6676" t="s">
        <v>59</v>
      </c>
      <c r="BD6676" t="s">
        <v>59</v>
      </c>
      <c r="BE6676" t="s">
        <v>59</v>
      </c>
      <c r="BF6676" t="s">
        <v>59</v>
      </c>
      <c r="BG6676" t="s">
        <v>996</v>
      </c>
      <c r="BH6676" s="1" t="s">
        <v>996</v>
      </c>
      <c r="BI6676" t="s">
        <v>59</v>
      </c>
      <c r="BJ6676" t="b">
        <v>1</v>
      </c>
      <c r="BK6676">
        <v>0</v>
      </c>
    </row>
    <row r="6677" spans="1:63">
      <c r="A6677" s="1" t="s">
        <v>9516</v>
      </c>
      <c r="B6677" t="s">
        <v>59</v>
      </c>
      <c r="D6677" t="s">
        <v>59</v>
      </c>
      <c r="E6677" t="s">
        <v>59</v>
      </c>
      <c r="F6677" t="s">
        <v>59</v>
      </c>
      <c r="G6677">
        <f t="shared" si="313"/>
        <v>47</v>
      </c>
      <c r="H6677" s="1">
        <v>47</v>
      </c>
      <c r="I6677" t="s">
        <v>59</v>
      </c>
      <c r="K6677" t="s">
        <v>59</v>
      </c>
      <c r="L6677" t="s">
        <v>59</v>
      </c>
      <c r="M6677">
        <v>0</v>
      </c>
      <c r="N6677" s="1">
        <v>0</v>
      </c>
      <c r="O6677" t="s">
        <v>7737</v>
      </c>
      <c r="P6677" t="s">
        <v>8692</v>
      </c>
      <c r="Q6677">
        <v>41.280478000000002</v>
      </c>
      <c r="R6677" t="s">
        <v>59</v>
      </c>
      <c r="T6677">
        <v>386</v>
      </c>
      <c r="V6677" s="2">
        <v>4</v>
      </c>
      <c r="W6677">
        <f t="shared" si="312"/>
        <v>4</v>
      </c>
      <c r="X6677" s="1">
        <v>4</v>
      </c>
      <c r="Y6677" t="s">
        <v>56</v>
      </c>
      <c r="Z6677" t="s">
        <v>59</v>
      </c>
      <c r="AA6677">
        <v>1</v>
      </c>
      <c r="AB6677" s="1">
        <v>1</v>
      </c>
      <c r="AC6677">
        <v>36</v>
      </c>
      <c r="AD6677" t="s">
        <v>60</v>
      </c>
      <c r="AE6677" s="7">
        <f t="shared" ca="1" si="314"/>
        <v>36</v>
      </c>
      <c r="AF6677" s="8">
        <v>36</v>
      </c>
      <c r="AG6677" t="s">
        <v>56</v>
      </c>
      <c r="AI6677">
        <v>8</v>
      </c>
      <c r="AK6677" t="s">
        <v>55</v>
      </c>
      <c r="AM6677" t="s">
        <v>56</v>
      </c>
      <c r="AN6677" t="s">
        <v>102</v>
      </c>
      <c r="AO6677">
        <v>19</v>
      </c>
      <c r="AP6677" t="s">
        <v>56</v>
      </c>
      <c r="AQ6677" t="s">
        <v>59</v>
      </c>
      <c r="AR6677" t="s">
        <v>55</v>
      </c>
      <c r="AS6677" t="s">
        <v>55</v>
      </c>
      <c r="AT6677" t="s">
        <v>55</v>
      </c>
      <c r="AU6677" t="s">
        <v>59</v>
      </c>
      <c r="AV6677" t="s">
        <v>55</v>
      </c>
      <c r="AW6677" t="s">
        <v>56</v>
      </c>
      <c r="AX6677" t="s">
        <v>145</v>
      </c>
      <c r="AY6677" t="s">
        <v>59</v>
      </c>
      <c r="AZ6677" t="s">
        <v>138</v>
      </c>
      <c r="BA6677">
        <v>53.65</v>
      </c>
      <c r="BB6677" t="s">
        <v>59</v>
      </c>
      <c r="BC6677">
        <v>0</v>
      </c>
      <c r="BD6677">
        <v>0</v>
      </c>
      <c r="BE6677">
        <v>288</v>
      </c>
      <c r="BF6677">
        <v>2227.35</v>
      </c>
      <c r="BG6677" t="s">
        <v>59</v>
      </c>
      <c r="BH6677" s="1" t="s">
        <v>59</v>
      </c>
      <c r="BI6677" t="b">
        <v>1</v>
      </c>
      <c r="BJ6677" t="s">
        <v>59</v>
      </c>
      <c r="BK6677">
        <v>0</v>
      </c>
    </row>
    <row r="6678" spans="1:63">
      <c r="A6678" s="1" t="s">
        <v>9517</v>
      </c>
      <c r="B6678" t="s">
        <v>59</v>
      </c>
      <c r="D6678" t="s">
        <v>59</v>
      </c>
      <c r="E6678" t="s">
        <v>59</v>
      </c>
      <c r="F6678" t="s">
        <v>59</v>
      </c>
      <c r="G6678">
        <f t="shared" si="313"/>
        <v>47</v>
      </c>
      <c r="H6678" s="1">
        <v>47</v>
      </c>
      <c r="I6678" t="s">
        <v>59</v>
      </c>
      <c r="K6678" t="s">
        <v>59</v>
      </c>
      <c r="L6678" t="s">
        <v>59</v>
      </c>
      <c r="M6678">
        <v>0</v>
      </c>
      <c r="N6678" s="1">
        <v>0</v>
      </c>
      <c r="O6678" t="s">
        <v>4100</v>
      </c>
      <c r="P6678" t="s">
        <v>4101</v>
      </c>
      <c r="Q6678">
        <v>41.108310000000003</v>
      </c>
      <c r="R6678">
        <v>-121.36036199999999</v>
      </c>
      <c r="T6678">
        <v>1554</v>
      </c>
      <c r="V6678" s="2">
        <v>4</v>
      </c>
      <c r="W6678">
        <f t="shared" si="312"/>
        <v>4</v>
      </c>
      <c r="X6678" s="1">
        <v>4</v>
      </c>
      <c r="Y6678" t="s">
        <v>56</v>
      </c>
      <c r="Z6678">
        <v>8</v>
      </c>
      <c r="AA6678">
        <v>8</v>
      </c>
      <c r="AB6678" s="1">
        <v>8</v>
      </c>
      <c r="AC6678">
        <v>24</v>
      </c>
      <c r="AD6678" t="s">
        <v>59</v>
      </c>
      <c r="AE6678" s="7">
        <f t="shared" ca="1" si="314"/>
        <v>24</v>
      </c>
      <c r="AF6678" s="8">
        <v>24</v>
      </c>
      <c r="AG6678" t="s">
        <v>56</v>
      </c>
      <c r="AI6678">
        <v>30.41</v>
      </c>
      <c r="AK6678" t="s">
        <v>55</v>
      </c>
      <c r="AM6678" t="s">
        <v>55</v>
      </c>
      <c r="AN6678" t="s">
        <v>60</v>
      </c>
      <c r="AO6678">
        <v>0</v>
      </c>
      <c r="AP6678" t="s">
        <v>55</v>
      </c>
      <c r="AQ6678" t="s">
        <v>59</v>
      </c>
      <c r="AR6678" t="s">
        <v>55</v>
      </c>
      <c r="AS6678" t="s">
        <v>59</v>
      </c>
      <c r="AT6678" t="s">
        <v>59</v>
      </c>
      <c r="AU6678" t="s">
        <v>55</v>
      </c>
      <c r="AV6678" t="s">
        <v>55</v>
      </c>
      <c r="AW6678" t="s">
        <v>55</v>
      </c>
      <c r="AX6678" t="s">
        <v>363</v>
      </c>
      <c r="AY6678" t="s">
        <v>59</v>
      </c>
      <c r="AZ6678" t="s">
        <v>59</v>
      </c>
      <c r="BA6678">
        <v>19.7</v>
      </c>
      <c r="BB6678">
        <v>452.55</v>
      </c>
      <c r="BC6678">
        <v>0</v>
      </c>
      <c r="BD6678">
        <v>0</v>
      </c>
      <c r="BE6678">
        <v>729.84</v>
      </c>
      <c r="BF6678">
        <v>1182.3900000000001</v>
      </c>
      <c r="BG6678" t="s">
        <v>996</v>
      </c>
      <c r="BH6678" s="1" t="s">
        <v>996</v>
      </c>
      <c r="BI6678" t="s">
        <v>59</v>
      </c>
      <c r="BJ6678" t="b">
        <v>1</v>
      </c>
      <c r="BK6678">
        <v>0</v>
      </c>
    </row>
    <row r="6679" spans="1:63">
      <c r="A6679" s="1" t="s">
        <v>9518</v>
      </c>
      <c r="B6679" t="s">
        <v>59</v>
      </c>
      <c r="D6679" t="s">
        <v>59</v>
      </c>
      <c r="E6679" t="s">
        <v>59</v>
      </c>
      <c r="F6679" t="s">
        <v>59</v>
      </c>
      <c r="G6679">
        <f t="shared" si="313"/>
        <v>47</v>
      </c>
      <c r="H6679" s="1">
        <v>47</v>
      </c>
      <c r="I6679" t="s">
        <v>59</v>
      </c>
      <c r="K6679" t="s">
        <v>59</v>
      </c>
      <c r="L6679" t="s">
        <v>59</v>
      </c>
      <c r="M6679">
        <v>0</v>
      </c>
      <c r="N6679" s="1">
        <v>0</v>
      </c>
      <c r="O6679" t="s">
        <v>59</v>
      </c>
      <c r="P6679" t="s">
        <v>5572</v>
      </c>
      <c r="Q6679">
        <v>38.735788999999997</v>
      </c>
      <c r="R6679">
        <v>-119.85798</v>
      </c>
      <c r="T6679">
        <v>957</v>
      </c>
      <c r="V6679" s="2">
        <v>4</v>
      </c>
      <c r="W6679">
        <f t="shared" si="312"/>
        <v>4</v>
      </c>
      <c r="X6679" s="1">
        <v>4</v>
      </c>
      <c r="Y6679" t="s">
        <v>59</v>
      </c>
      <c r="Z6679">
        <v>8</v>
      </c>
      <c r="AA6679">
        <v>8</v>
      </c>
      <c r="AB6679" s="1">
        <v>8</v>
      </c>
      <c r="AC6679">
        <v>49</v>
      </c>
      <c r="AD6679" t="s">
        <v>88</v>
      </c>
      <c r="AE6679" s="7">
        <f t="shared" ca="1" si="314"/>
        <v>49</v>
      </c>
      <c r="AF6679" s="8">
        <v>49</v>
      </c>
      <c r="AG6679" t="s">
        <v>56</v>
      </c>
      <c r="AI6679">
        <v>36.299999999999997</v>
      </c>
      <c r="AK6679" t="s">
        <v>55</v>
      </c>
      <c r="AM6679" t="s">
        <v>56</v>
      </c>
      <c r="AN6679" t="s">
        <v>68</v>
      </c>
      <c r="AO6679">
        <v>9</v>
      </c>
      <c r="AP6679" t="s">
        <v>55</v>
      </c>
      <c r="AQ6679" t="s">
        <v>56</v>
      </c>
      <c r="AR6679" t="s">
        <v>55</v>
      </c>
      <c r="AS6679" t="s">
        <v>55</v>
      </c>
      <c r="AT6679" t="s">
        <v>56</v>
      </c>
      <c r="AU6679" t="s">
        <v>56</v>
      </c>
      <c r="AV6679" t="s">
        <v>56</v>
      </c>
      <c r="AW6679" t="s">
        <v>55</v>
      </c>
      <c r="AX6679" t="s">
        <v>363</v>
      </c>
      <c r="AY6679" t="s">
        <v>59</v>
      </c>
      <c r="AZ6679" t="s">
        <v>63</v>
      </c>
      <c r="BA6679">
        <v>94.8</v>
      </c>
      <c r="BB6679">
        <v>4690.6499999999996</v>
      </c>
      <c r="BC6679">
        <v>0</v>
      </c>
      <c r="BD6679">
        <v>70</v>
      </c>
      <c r="BE6679">
        <v>1778.7</v>
      </c>
      <c r="BF6679">
        <v>6539.35</v>
      </c>
      <c r="BG6679" t="s">
        <v>59</v>
      </c>
      <c r="BH6679" s="1" t="s">
        <v>59</v>
      </c>
      <c r="BI6679" t="b">
        <v>1</v>
      </c>
      <c r="BJ6679" t="s">
        <v>59</v>
      </c>
      <c r="BK6679">
        <v>0</v>
      </c>
    </row>
    <row r="6680" spans="1:63">
      <c r="A6680" s="1" t="s">
        <v>9519</v>
      </c>
      <c r="B6680" t="s">
        <v>59</v>
      </c>
      <c r="D6680" t="s">
        <v>59</v>
      </c>
      <c r="E6680" t="s">
        <v>59</v>
      </c>
      <c r="F6680" t="s">
        <v>59</v>
      </c>
      <c r="G6680">
        <f t="shared" si="313"/>
        <v>47</v>
      </c>
      <c r="H6680" s="1">
        <v>47</v>
      </c>
      <c r="I6680" t="s">
        <v>59</v>
      </c>
      <c r="K6680" t="s">
        <v>59</v>
      </c>
      <c r="L6680" t="s">
        <v>59</v>
      </c>
      <c r="M6680">
        <v>0</v>
      </c>
      <c r="N6680" s="1">
        <v>0</v>
      </c>
      <c r="O6680" t="s">
        <v>5582</v>
      </c>
      <c r="P6680" t="s">
        <v>5583</v>
      </c>
      <c r="Q6680">
        <v>41.813521000000001</v>
      </c>
      <c r="R6680">
        <v>-121.492666</v>
      </c>
      <c r="T6680">
        <v>2595</v>
      </c>
      <c r="V6680" s="2">
        <v>5</v>
      </c>
      <c r="W6680">
        <f t="shared" si="312"/>
        <v>5</v>
      </c>
      <c r="X6680" s="1">
        <v>5</v>
      </c>
      <c r="Y6680" t="s">
        <v>55</v>
      </c>
      <c r="Z6680">
        <v>0</v>
      </c>
      <c r="AA6680">
        <v>0</v>
      </c>
      <c r="AB6680" s="1">
        <v>0</v>
      </c>
      <c r="AC6680">
        <v>5</v>
      </c>
      <c r="AD6680" t="s">
        <v>67</v>
      </c>
      <c r="AE6680" s="7">
        <f t="shared" ca="1" si="314"/>
        <v>5</v>
      </c>
      <c r="AF6680" s="8">
        <v>5</v>
      </c>
      <c r="AG6680" t="s">
        <v>55</v>
      </c>
      <c r="AI6680">
        <v>0</v>
      </c>
      <c r="AK6680" t="s">
        <v>55</v>
      </c>
      <c r="AM6680" t="s">
        <v>56</v>
      </c>
      <c r="AN6680" t="s">
        <v>102</v>
      </c>
      <c r="AO6680">
        <v>26</v>
      </c>
      <c r="AP6680" t="s">
        <v>55</v>
      </c>
      <c r="AQ6680" t="s">
        <v>56</v>
      </c>
      <c r="AR6680" t="s">
        <v>55</v>
      </c>
      <c r="AS6680" t="s">
        <v>55</v>
      </c>
      <c r="AT6680" t="s">
        <v>56</v>
      </c>
      <c r="AU6680" t="s">
        <v>56</v>
      </c>
      <c r="AV6680" t="s">
        <v>56</v>
      </c>
      <c r="AW6680" t="s">
        <v>56</v>
      </c>
      <c r="AX6680" t="s">
        <v>62</v>
      </c>
      <c r="AY6680" t="s">
        <v>56</v>
      </c>
      <c r="AZ6680" t="s">
        <v>59</v>
      </c>
      <c r="BA6680">
        <v>50.95</v>
      </c>
      <c r="BB6680">
        <v>229.4</v>
      </c>
      <c r="BC6680">
        <v>0</v>
      </c>
      <c r="BD6680">
        <v>0</v>
      </c>
      <c r="BE6680">
        <v>0</v>
      </c>
      <c r="BF6680">
        <v>229.4</v>
      </c>
      <c r="BG6680" t="s">
        <v>996</v>
      </c>
      <c r="BH6680" s="1" t="s">
        <v>996</v>
      </c>
      <c r="BI6680" t="s">
        <v>59</v>
      </c>
      <c r="BJ6680" t="b">
        <v>1</v>
      </c>
      <c r="BK6680">
        <v>0</v>
      </c>
    </row>
    <row r="6681" spans="1:63">
      <c r="A6681" s="1" t="s">
        <v>9520</v>
      </c>
      <c r="B6681" t="s">
        <v>59</v>
      </c>
      <c r="D6681" t="s">
        <v>59</v>
      </c>
      <c r="E6681" t="s">
        <v>59</v>
      </c>
      <c r="F6681" t="s">
        <v>59</v>
      </c>
      <c r="G6681">
        <f t="shared" si="313"/>
        <v>47</v>
      </c>
      <c r="H6681" s="1">
        <v>47</v>
      </c>
      <c r="I6681" t="s">
        <v>59</v>
      </c>
      <c r="K6681" t="s">
        <v>59</v>
      </c>
      <c r="L6681" t="s">
        <v>59</v>
      </c>
      <c r="M6681">
        <v>0</v>
      </c>
      <c r="N6681" s="1">
        <v>0</v>
      </c>
      <c r="O6681" t="s">
        <v>7780</v>
      </c>
      <c r="P6681" t="s">
        <v>7781</v>
      </c>
      <c r="Q6681">
        <v>39.191797000000001</v>
      </c>
      <c r="R6681" t="s">
        <v>59</v>
      </c>
      <c r="T6681">
        <v>942</v>
      </c>
      <c r="V6681" s="2" t="s">
        <v>59</v>
      </c>
      <c r="W6681" t="e">
        <f t="shared" si="312"/>
        <v>#N/A</v>
      </c>
      <c r="X6681" s="1" t="e">
        <v>#N/A</v>
      </c>
      <c r="Y6681" t="s">
        <v>56</v>
      </c>
      <c r="Z6681">
        <v>3</v>
      </c>
      <c r="AA6681">
        <v>3</v>
      </c>
      <c r="AB6681" s="1">
        <v>3</v>
      </c>
      <c r="AC6681">
        <v>33</v>
      </c>
      <c r="AD6681" t="s">
        <v>60</v>
      </c>
      <c r="AE6681" s="7">
        <f t="shared" ca="1" si="314"/>
        <v>33</v>
      </c>
      <c r="AF6681" s="8">
        <v>33</v>
      </c>
      <c r="AG6681" t="s">
        <v>56</v>
      </c>
      <c r="AI6681">
        <v>28.4</v>
      </c>
      <c r="AK6681" t="s">
        <v>55</v>
      </c>
      <c r="AM6681" t="s">
        <v>55</v>
      </c>
      <c r="AN6681" t="s">
        <v>60</v>
      </c>
      <c r="AO6681">
        <v>0</v>
      </c>
      <c r="AP6681" t="s">
        <v>55</v>
      </c>
      <c r="AQ6681" t="s">
        <v>55</v>
      </c>
      <c r="AR6681" t="s">
        <v>55</v>
      </c>
      <c r="AS6681" t="s">
        <v>55</v>
      </c>
      <c r="AT6681" t="s">
        <v>59</v>
      </c>
      <c r="AU6681" t="s">
        <v>55</v>
      </c>
      <c r="AV6681" t="s">
        <v>55</v>
      </c>
      <c r="AW6681" t="s">
        <v>55</v>
      </c>
      <c r="AX6681" t="s">
        <v>145</v>
      </c>
      <c r="AY6681" t="s">
        <v>55</v>
      </c>
      <c r="AZ6681" t="s">
        <v>138</v>
      </c>
      <c r="BA6681">
        <v>20.100000000000001</v>
      </c>
      <c r="BB6681">
        <v>579.4</v>
      </c>
      <c r="BC6681">
        <v>0</v>
      </c>
      <c r="BD6681">
        <v>0</v>
      </c>
      <c r="BE6681">
        <v>937.2</v>
      </c>
      <c r="BF6681">
        <v>1516.6</v>
      </c>
      <c r="BG6681" t="s">
        <v>59</v>
      </c>
      <c r="BH6681" s="1" t="s">
        <v>59</v>
      </c>
      <c r="BI6681" t="b">
        <v>1</v>
      </c>
      <c r="BJ6681" t="s">
        <v>59</v>
      </c>
      <c r="BK6681">
        <v>0</v>
      </c>
    </row>
    <row r="6682" spans="1:63">
      <c r="A6682" s="1" t="s">
        <v>9521</v>
      </c>
      <c r="B6682" t="s">
        <v>59</v>
      </c>
      <c r="D6682" t="s">
        <v>59</v>
      </c>
      <c r="E6682" t="s">
        <v>59</v>
      </c>
      <c r="F6682" t="s">
        <v>59</v>
      </c>
      <c r="G6682">
        <f t="shared" si="313"/>
        <v>47</v>
      </c>
      <c r="H6682" s="1">
        <v>47</v>
      </c>
      <c r="I6682" t="s">
        <v>59</v>
      </c>
      <c r="K6682" t="s">
        <v>59</v>
      </c>
      <c r="L6682" t="s">
        <v>59</v>
      </c>
      <c r="M6682">
        <v>0</v>
      </c>
      <c r="N6682" s="1">
        <v>0</v>
      </c>
      <c r="O6682" t="s">
        <v>57</v>
      </c>
      <c r="P6682" t="s">
        <v>59</v>
      </c>
      <c r="Q6682">
        <v>34.108454999999999</v>
      </c>
      <c r="R6682">
        <v>-118.362081</v>
      </c>
      <c r="T6682">
        <v>49839</v>
      </c>
      <c r="V6682" s="2">
        <v>3</v>
      </c>
      <c r="W6682">
        <f t="shared" si="312"/>
        <v>3</v>
      </c>
      <c r="X6682" s="1">
        <v>3</v>
      </c>
      <c r="Y6682" t="s">
        <v>56</v>
      </c>
      <c r="Z6682">
        <v>1</v>
      </c>
      <c r="AA6682">
        <v>1</v>
      </c>
      <c r="AB6682" s="1">
        <v>1</v>
      </c>
      <c r="AC6682">
        <v>23</v>
      </c>
      <c r="AD6682" t="s">
        <v>97</v>
      </c>
      <c r="AE6682" s="7">
        <f t="shared" ca="1" si="314"/>
        <v>23</v>
      </c>
      <c r="AF6682" s="8">
        <v>23</v>
      </c>
      <c r="AG6682" t="s">
        <v>56</v>
      </c>
      <c r="AI6682">
        <v>18.91</v>
      </c>
      <c r="AK6682" t="s">
        <v>59</v>
      </c>
      <c r="AM6682" t="s">
        <v>55</v>
      </c>
      <c r="AN6682" t="s">
        <v>59</v>
      </c>
      <c r="AO6682">
        <v>0</v>
      </c>
      <c r="AP6682" t="s">
        <v>55</v>
      </c>
      <c r="AQ6682" t="s">
        <v>55</v>
      </c>
      <c r="AR6682" t="s">
        <v>55</v>
      </c>
      <c r="AS6682" t="s">
        <v>55</v>
      </c>
      <c r="AT6682" t="s">
        <v>55</v>
      </c>
      <c r="AU6682" t="s">
        <v>55</v>
      </c>
      <c r="AV6682" t="s">
        <v>55</v>
      </c>
      <c r="AW6682" t="s">
        <v>55</v>
      </c>
      <c r="AX6682" t="s">
        <v>363</v>
      </c>
      <c r="AY6682" t="s">
        <v>55</v>
      </c>
      <c r="AZ6682" t="s">
        <v>138</v>
      </c>
      <c r="BA6682">
        <v>20.9</v>
      </c>
      <c r="BB6682" t="s">
        <v>59</v>
      </c>
      <c r="BC6682">
        <v>0</v>
      </c>
      <c r="BD6682">
        <v>0</v>
      </c>
      <c r="BE6682">
        <v>434.93</v>
      </c>
      <c r="BF6682">
        <v>888.93</v>
      </c>
      <c r="BG6682" t="s">
        <v>59</v>
      </c>
      <c r="BH6682" s="1" t="s">
        <v>59</v>
      </c>
      <c r="BI6682" t="b">
        <v>1</v>
      </c>
      <c r="BJ6682" t="s">
        <v>59</v>
      </c>
      <c r="BK6682">
        <v>0</v>
      </c>
    </row>
    <row r="6683" spans="1:63">
      <c r="A6683" s="1" t="s">
        <v>9522</v>
      </c>
      <c r="B6683" t="s">
        <v>59</v>
      </c>
      <c r="D6683" t="s">
        <v>59</v>
      </c>
      <c r="E6683" t="s">
        <v>59</v>
      </c>
      <c r="F6683" t="s">
        <v>59</v>
      </c>
      <c r="G6683">
        <f t="shared" si="313"/>
        <v>47</v>
      </c>
      <c r="H6683" s="1">
        <v>47</v>
      </c>
      <c r="I6683" t="s">
        <v>59</v>
      </c>
      <c r="K6683" t="s">
        <v>59</v>
      </c>
      <c r="L6683" t="s">
        <v>59</v>
      </c>
      <c r="M6683">
        <v>0</v>
      </c>
      <c r="N6683" s="1">
        <v>0</v>
      </c>
      <c r="O6683" t="s">
        <v>57</v>
      </c>
      <c r="P6683" t="s">
        <v>2165</v>
      </c>
      <c r="Q6683">
        <v>34.102083999999998</v>
      </c>
      <c r="R6683">
        <v>-118.451629</v>
      </c>
      <c r="T6683">
        <v>10470</v>
      </c>
      <c r="V6683" s="2" t="s">
        <v>59</v>
      </c>
      <c r="W6683" t="e">
        <f t="shared" si="312"/>
        <v>#N/A</v>
      </c>
      <c r="X6683" s="1" t="e">
        <v>#N/A</v>
      </c>
      <c r="Y6683" t="s">
        <v>55</v>
      </c>
      <c r="Z6683">
        <v>0</v>
      </c>
      <c r="AA6683">
        <v>0</v>
      </c>
      <c r="AB6683" s="1">
        <v>0</v>
      </c>
      <c r="AC6683">
        <v>19</v>
      </c>
      <c r="AD6683" t="s">
        <v>59</v>
      </c>
      <c r="AE6683" s="7">
        <f t="shared" ca="1" si="314"/>
        <v>19</v>
      </c>
      <c r="AF6683" s="8">
        <v>19</v>
      </c>
      <c r="AG6683" t="s">
        <v>56</v>
      </c>
      <c r="AI6683">
        <v>34.68</v>
      </c>
      <c r="AK6683" t="s">
        <v>59</v>
      </c>
      <c r="AM6683" t="s">
        <v>55</v>
      </c>
      <c r="AN6683" t="s">
        <v>59</v>
      </c>
      <c r="AO6683">
        <v>0</v>
      </c>
      <c r="AP6683" t="s">
        <v>55</v>
      </c>
      <c r="AQ6683" t="s">
        <v>55</v>
      </c>
      <c r="AR6683" t="s">
        <v>55</v>
      </c>
      <c r="AS6683" t="s">
        <v>55</v>
      </c>
      <c r="AT6683" t="s">
        <v>55</v>
      </c>
      <c r="AU6683" t="s">
        <v>55</v>
      </c>
      <c r="AV6683" t="s">
        <v>55</v>
      </c>
      <c r="AW6683" t="s">
        <v>55</v>
      </c>
      <c r="AX6683" t="s">
        <v>363</v>
      </c>
      <c r="AY6683" t="s">
        <v>59</v>
      </c>
      <c r="AZ6683" t="s">
        <v>138</v>
      </c>
      <c r="BA6683">
        <v>19.649999999999999</v>
      </c>
      <c r="BB6683">
        <v>358.15</v>
      </c>
      <c r="BC6683" t="s">
        <v>59</v>
      </c>
      <c r="BD6683">
        <v>0</v>
      </c>
      <c r="BE6683">
        <v>658.92</v>
      </c>
      <c r="BF6683">
        <v>1017.07</v>
      </c>
      <c r="BG6683" t="s">
        <v>59</v>
      </c>
      <c r="BH6683" s="1" t="s">
        <v>59</v>
      </c>
      <c r="BI6683" t="s">
        <v>59</v>
      </c>
      <c r="BJ6683" t="b">
        <v>1</v>
      </c>
      <c r="BK6683">
        <v>1</v>
      </c>
    </row>
    <row r="6684" spans="1:63">
      <c r="A6684" s="1" t="s">
        <v>9523</v>
      </c>
      <c r="B6684" t="s">
        <v>59</v>
      </c>
      <c r="D6684" t="s">
        <v>59</v>
      </c>
      <c r="E6684" t="s">
        <v>59</v>
      </c>
      <c r="F6684" t="s">
        <v>59</v>
      </c>
      <c r="G6684">
        <f t="shared" si="313"/>
        <v>47</v>
      </c>
      <c r="H6684" s="1">
        <v>47</v>
      </c>
      <c r="I6684" t="s">
        <v>59</v>
      </c>
      <c r="K6684" t="s">
        <v>59</v>
      </c>
      <c r="L6684" t="s">
        <v>59</v>
      </c>
      <c r="M6684">
        <v>0</v>
      </c>
      <c r="N6684" s="1">
        <v>0</v>
      </c>
      <c r="O6684" t="s">
        <v>1009</v>
      </c>
      <c r="P6684" t="s">
        <v>4268</v>
      </c>
      <c r="Q6684">
        <v>33.901389999999999</v>
      </c>
      <c r="R6684">
        <v>-118.315697</v>
      </c>
      <c r="T6684">
        <v>26442</v>
      </c>
      <c r="V6684" s="2" t="s">
        <v>59</v>
      </c>
      <c r="W6684" t="e">
        <f t="shared" si="312"/>
        <v>#N/A</v>
      </c>
      <c r="X6684" s="1" t="e">
        <v>#N/A</v>
      </c>
      <c r="Y6684" t="s">
        <v>55</v>
      </c>
      <c r="Z6684">
        <v>0</v>
      </c>
      <c r="AA6684">
        <v>0</v>
      </c>
      <c r="AB6684" s="1">
        <v>0</v>
      </c>
      <c r="AC6684">
        <v>41</v>
      </c>
      <c r="AD6684" t="s">
        <v>60</v>
      </c>
      <c r="AE6684" s="7">
        <f t="shared" ca="1" si="314"/>
        <v>41</v>
      </c>
      <c r="AF6684" s="8">
        <v>41</v>
      </c>
      <c r="AG6684" t="s">
        <v>59</v>
      </c>
      <c r="AI6684">
        <v>38.21</v>
      </c>
      <c r="AK6684" t="s">
        <v>55</v>
      </c>
      <c r="AM6684" t="s">
        <v>56</v>
      </c>
      <c r="AN6684" t="s">
        <v>61</v>
      </c>
      <c r="AO6684">
        <v>5</v>
      </c>
      <c r="AP6684" t="s">
        <v>59</v>
      </c>
      <c r="AQ6684" t="s">
        <v>55</v>
      </c>
      <c r="AR6684" t="s">
        <v>56</v>
      </c>
      <c r="AS6684" t="s">
        <v>59</v>
      </c>
      <c r="AT6684" t="s">
        <v>56</v>
      </c>
      <c r="AU6684" t="s">
        <v>56</v>
      </c>
      <c r="AV6684" t="s">
        <v>56</v>
      </c>
      <c r="AW6684" t="s">
        <v>56</v>
      </c>
      <c r="AX6684" t="s">
        <v>145</v>
      </c>
      <c r="AY6684" t="s">
        <v>56</v>
      </c>
      <c r="AZ6684" t="s">
        <v>63</v>
      </c>
      <c r="BA6684" t="s">
        <v>59</v>
      </c>
      <c r="BB6684">
        <v>3320.75</v>
      </c>
      <c r="BC6684">
        <v>0</v>
      </c>
      <c r="BD6684">
        <v>0</v>
      </c>
      <c r="BE6684" t="s">
        <v>59</v>
      </c>
      <c r="BF6684" t="s">
        <v>59</v>
      </c>
      <c r="BG6684" t="s">
        <v>59</v>
      </c>
      <c r="BH6684" s="1" t="s">
        <v>59</v>
      </c>
      <c r="BI6684" t="b">
        <v>1</v>
      </c>
      <c r="BJ6684" t="s">
        <v>59</v>
      </c>
      <c r="BK6684">
        <v>0</v>
      </c>
    </row>
    <row r="6685" spans="1:63">
      <c r="A6685" s="1" t="s">
        <v>9524</v>
      </c>
      <c r="B6685" t="s">
        <v>59</v>
      </c>
      <c r="D6685" t="s">
        <v>59</v>
      </c>
      <c r="E6685" t="s">
        <v>59</v>
      </c>
      <c r="F6685" t="s">
        <v>59</v>
      </c>
      <c r="G6685">
        <f t="shared" si="313"/>
        <v>47</v>
      </c>
      <c r="H6685" s="1">
        <v>47</v>
      </c>
      <c r="I6685" t="s">
        <v>59</v>
      </c>
      <c r="K6685" t="s">
        <v>59</v>
      </c>
      <c r="L6685" t="s">
        <v>59</v>
      </c>
      <c r="M6685">
        <v>0</v>
      </c>
      <c r="N6685" s="1">
        <v>0</v>
      </c>
      <c r="O6685" t="s">
        <v>1015</v>
      </c>
      <c r="P6685" t="s">
        <v>59</v>
      </c>
      <c r="Q6685">
        <v>33.830452999999999</v>
      </c>
      <c r="R6685" t="s">
        <v>59</v>
      </c>
      <c r="T6685">
        <v>34191</v>
      </c>
      <c r="V6685" s="2">
        <v>3</v>
      </c>
      <c r="W6685">
        <f t="shared" si="312"/>
        <v>3</v>
      </c>
      <c r="X6685" s="1">
        <v>3</v>
      </c>
      <c r="Y6685" t="s">
        <v>55</v>
      </c>
      <c r="Z6685" t="s">
        <v>59</v>
      </c>
      <c r="AA6685">
        <v>0</v>
      </c>
      <c r="AB6685" s="1">
        <v>0</v>
      </c>
      <c r="AC6685">
        <v>26</v>
      </c>
      <c r="AD6685" t="s">
        <v>60</v>
      </c>
      <c r="AE6685" s="7">
        <f t="shared" ca="1" si="314"/>
        <v>26</v>
      </c>
      <c r="AF6685" s="8">
        <v>26</v>
      </c>
      <c r="AG6685" t="s">
        <v>56</v>
      </c>
      <c r="AI6685">
        <v>38.04</v>
      </c>
      <c r="AK6685" t="s">
        <v>56</v>
      </c>
      <c r="AM6685" t="s">
        <v>56</v>
      </c>
      <c r="AN6685" t="s">
        <v>61</v>
      </c>
      <c r="AO6685">
        <v>73</v>
      </c>
      <c r="AP6685" t="s">
        <v>56</v>
      </c>
      <c r="AQ6685" t="s">
        <v>56</v>
      </c>
      <c r="AR6685" t="s">
        <v>59</v>
      </c>
      <c r="AS6685" t="s">
        <v>55</v>
      </c>
      <c r="AT6685" t="s">
        <v>55</v>
      </c>
      <c r="AU6685" t="s">
        <v>55</v>
      </c>
      <c r="AV6685" t="s">
        <v>55</v>
      </c>
      <c r="AW6685" t="s">
        <v>59</v>
      </c>
      <c r="AX6685" t="s">
        <v>145</v>
      </c>
      <c r="AY6685" t="s">
        <v>55</v>
      </c>
      <c r="AZ6685" t="s">
        <v>63</v>
      </c>
      <c r="BA6685">
        <v>61.55</v>
      </c>
      <c r="BB6685">
        <v>1581.95</v>
      </c>
      <c r="BC6685">
        <v>0</v>
      </c>
      <c r="BD6685">
        <v>0</v>
      </c>
      <c r="BE6685">
        <v>989.04</v>
      </c>
      <c r="BF6685">
        <v>2570.9899999999998</v>
      </c>
      <c r="BG6685" t="s">
        <v>996</v>
      </c>
      <c r="BH6685" s="1" t="s">
        <v>996</v>
      </c>
      <c r="BI6685" t="s">
        <v>59</v>
      </c>
      <c r="BJ6685" t="b">
        <v>1</v>
      </c>
      <c r="BK6685">
        <v>0</v>
      </c>
    </row>
    <row r="6686" spans="1:63">
      <c r="A6686" s="1" t="s">
        <v>9525</v>
      </c>
      <c r="B6686" t="s">
        <v>59</v>
      </c>
      <c r="D6686" t="s">
        <v>59</v>
      </c>
      <c r="E6686" t="s">
        <v>59</v>
      </c>
      <c r="F6686" t="s">
        <v>59</v>
      </c>
      <c r="G6686">
        <f t="shared" si="313"/>
        <v>47</v>
      </c>
      <c r="H6686" s="1">
        <v>47</v>
      </c>
      <c r="I6686" t="s">
        <v>59</v>
      </c>
      <c r="K6686" t="s">
        <v>59</v>
      </c>
      <c r="L6686" t="s">
        <v>59</v>
      </c>
      <c r="M6686">
        <v>0</v>
      </c>
      <c r="N6686" s="1">
        <v>0</v>
      </c>
      <c r="O6686" t="s">
        <v>1901</v>
      </c>
      <c r="P6686" t="s">
        <v>4137</v>
      </c>
      <c r="Q6686">
        <v>33.833181000000003</v>
      </c>
      <c r="R6686">
        <v>-118.292062</v>
      </c>
      <c r="T6686">
        <v>17058</v>
      </c>
      <c r="V6686" s="2">
        <v>4</v>
      </c>
      <c r="W6686">
        <f t="shared" si="312"/>
        <v>4</v>
      </c>
      <c r="X6686" s="1">
        <v>4</v>
      </c>
      <c r="Y6686" t="s">
        <v>56</v>
      </c>
      <c r="Z6686" t="s">
        <v>59</v>
      </c>
      <c r="AA6686">
        <v>1</v>
      </c>
      <c r="AB6686" s="1">
        <v>1</v>
      </c>
      <c r="AC6686">
        <v>2</v>
      </c>
      <c r="AD6686" t="s">
        <v>67</v>
      </c>
      <c r="AE6686" s="7">
        <f t="shared" ca="1" si="314"/>
        <v>2</v>
      </c>
      <c r="AF6686" s="8">
        <v>2</v>
      </c>
      <c r="AG6686" t="s">
        <v>56</v>
      </c>
      <c r="AI6686">
        <v>42.55</v>
      </c>
      <c r="AK6686" t="s">
        <v>59</v>
      </c>
      <c r="AM6686" t="s">
        <v>56</v>
      </c>
      <c r="AN6686" t="s">
        <v>61</v>
      </c>
      <c r="AO6686">
        <v>53</v>
      </c>
      <c r="AP6686" t="s">
        <v>56</v>
      </c>
      <c r="AQ6686" t="s">
        <v>56</v>
      </c>
      <c r="AR6686" t="s">
        <v>55</v>
      </c>
      <c r="AS6686" t="s">
        <v>56</v>
      </c>
      <c r="AT6686" t="s">
        <v>55</v>
      </c>
      <c r="AU6686" t="s">
        <v>55</v>
      </c>
      <c r="AV6686" t="s">
        <v>55</v>
      </c>
      <c r="AW6686" t="s">
        <v>59</v>
      </c>
      <c r="AX6686" t="s">
        <v>363</v>
      </c>
      <c r="AY6686" t="s">
        <v>55</v>
      </c>
      <c r="AZ6686" t="s">
        <v>83</v>
      </c>
      <c r="BA6686">
        <v>59.5</v>
      </c>
      <c r="BB6686">
        <v>130.5</v>
      </c>
      <c r="BC6686">
        <v>0</v>
      </c>
      <c r="BD6686" t="s">
        <v>59</v>
      </c>
      <c r="BE6686">
        <v>85.1</v>
      </c>
      <c r="BF6686">
        <v>215.6</v>
      </c>
      <c r="BG6686" t="s">
        <v>996</v>
      </c>
      <c r="BH6686" s="1" t="s">
        <v>996</v>
      </c>
      <c r="BI6686" t="s">
        <v>59</v>
      </c>
      <c r="BJ6686" t="b">
        <v>1</v>
      </c>
      <c r="BK6686">
        <v>0</v>
      </c>
    </row>
    <row r="6687" spans="1:63">
      <c r="A6687" s="1" t="s">
        <v>9526</v>
      </c>
      <c r="B6687" t="s">
        <v>59</v>
      </c>
      <c r="D6687" t="s">
        <v>59</v>
      </c>
      <c r="E6687" t="s">
        <v>59</v>
      </c>
      <c r="F6687" t="s">
        <v>59</v>
      </c>
      <c r="G6687">
        <f t="shared" si="313"/>
        <v>47</v>
      </c>
      <c r="H6687" s="1">
        <v>47</v>
      </c>
      <c r="I6687" t="s">
        <v>59</v>
      </c>
      <c r="K6687" t="s">
        <v>59</v>
      </c>
      <c r="L6687" t="s">
        <v>59</v>
      </c>
      <c r="M6687">
        <v>0</v>
      </c>
      <c r="N6687" s="1">
        <v>0</v>
      </c>
      <c r="O6687" t="s">
        <v>59</v>
      </c>
      <c r="P6687" t="s">
        <v>4302</v>
      </c>
      <c r="Q6687">
        <v>34.007353000000002</v>
      </c>
      <c r="R6687">
        <v>-118.033683</v>
      </c>
      <c r="T6687">
        <v>32050</v>
      </c>
      <c r="V6687" s="2">
        <v>3</v>
      </c>
      <c r="W6687">
        <f t="shared" si="312"/>
        <v>3</v>
      </c>
      <c r="X6687" s="1">
        <v>3</v>
      </c>
      <c r="Y6687" t="s">
        <v>55</v>
      </c>
      <c r="Z6687" t="s">
        <v>59</v>
      </c>
      <c r="AA6687">
        <v>0</v>
      </c>
      <c r="AB6687" s="1">
        <v>0</v>
      </c>
      <c r="AC6687">
        <v>12</v>
      </c>
      <c r="AD6687" t="s">
        <v>97</v>
      </c>
      <c r="AE6687" s="7">
        <f t="shared" ca="1" si="314"/>
        <v>12</v>
      </c>
      <c r="AF6687" s="8">
        <v>12</v>
      </c>
      <c r="AG6687" t="s">
        <v>56</v>
      </c>
      <c r="AI6687">
        <v>27.07</v>
      </c>
      <c r="AK6687" t="s">
        <v>55</v>
      </c>
      <c r="AM6687" t="s">
        <v>56</v>
      </c>
      <c r="AN6687" t="s">
        <v>102</v>
      </c>
      <c r="AO6687" t="s">
        <v>59</v>
      </c>
      <c r="AP6687" t="s">
        <v>56</v>
      </c>
      <c r="AQ6687" t="s">
        <v>55</v>
      </c>
      <c r="AR6687" t="s">
        <v>55</v>
      </c>
      <c r="AS6687" t="s">
        <v>55</v>
      </c>
      <c r="AT6687" t="s">
        <v>56</v>
      </c>
      <c r="AU6687" t="s">
        <v>56</v>
      </c>
      <c r="AV6687" t="s">
        <v>56</v>
      </c>
      <c r="AW6687" t="s">
        <v>56</v>
      </c>
      <c r="AX6687" t="s">
        <v>62</v>
      </c>
      <c r="AY6687" t="s">
        <v>56</v>
      </c>
      <c r="AZ6687" t="s">
        <v>59</v>
      </c>
      <c r="BA6687">
        <v>69.849999999999994</v>
      </c>
      <c r="BB6687">
        <v>837.5</v>
      </c>
      <c r="BC6687">
        <v>0</v>
      </c>
      <c r="BD6687">
        <v>0</v>
      </c>
      <c r="BE6687">
        <v>324.83999999999997</v>
      </c>
      <c r="BF6687">
        <v>1162.3399999999999</v>
      </c>
      <c r="BG6687" t="s">
        <v>996</v>
      </c>
      <c r="BH6687" s="1" t="s">
        <v>996</v>
      </c>
      <c r="BI6687" t="s">
        <v>59</v>
      </c>
      <c r="BJ6687" t="b">
        <v>1</v>
      </c>
      <c r="BK6687">
        <v>0</v>
      </c>
    </row>
    <row r="6688" spans="1:63">
      <c r="A6688" s="1" t="s">
        <v>9527</v>
      </c>
      <c r="B6688" t="s">
        <v>59</v>
      </c>
      <c r="D6688" t="s">
        <v>59</v>
      </c>
      <c r="E6688" t="s">
        <v>59</v>
      </c>
      <c r="F6688" t="s">
        <v>59</v>
      </c>
      <c r="G6688">
        <f t="shared" si="313"/>
        <v>47</v>
      </c>
      <c r="H6688" s="1">
        <v>47</v>
      </c>
      <c r="I6688" t="s">
        <v>59</v>
      </c>
      <c r="K6688" t="s">
        <v>59</v>
      </c>
      <c r="L6688" t="s">
        <v>59</v>
      </c>
      <c r="M6688">
        <v>0</v>
      </c>
      <c r="N6688" s="1">
        <v>0</v>
      </c>
      <c r="O6688" t="s">
        <v>1020</v>
      </c>
      <c r="P6688" t="s">
        <v>1021</v>
      </c>
      <c r="Q6688">
        <v>33.867592999999999</v>
      </c>
      <c r="R6688">
        <v>-118.080637</v>
      </c>
      <c r="T6688">
        <v>16398</v>
      </c>
      <c r="V6688" s="2" t="s">
        <v>59</v>
      </c>
      <c r="W6688">
        <f t="shared" si="312"/>
        <v>4</v>
      </c>
      <c r="X6688" s="1">
        <v>4</v>
      </c>
      <c r="Y6688" t="s">
        <v>55</v>
      </c>
      <c r="Z6688">
        <v>0</v>
      </c>
      <c r="AA6688">
        <v>0</v>
      </c>
      <c r="AB6688" s="1">
        <v>0</v>
      </c>
      <c r="AC6688">
        <v>61</v>
      </c>
      <c r="AD6688" t="s">
        <v>88</v>
      </c>
      <c r="AE6688" s="7">
        <f t="shared" ca="1" si="314"/>
        <v>61</v>
      </c>
      <c r="AF6688" s="8">
        <v>61</v>
      </c>
      <c r="AG6688" t="s">
        <v>56</v>
      </c>
      <c r="AI6688">
        <v>42.4</v>
      </c>
      <c r="AK6688" t="s">
        <v>56</v>
      </c>
      <c r="AM6688" t="s">
        <v>56</v>
      </c>
      <c r="AN6688" t="s">
        <v>68</v>
      </c>
      <c r="AO6688">
        <v>71</v>
      </c>
      <c r="AP6688" t="s">
        <v>56</v>
      </c>
      <c r="AQ6688" t="s">
        <v>56</v>
      </c>
      <c r="AR6688" t="s">
        <v>56</v>
      </c>
      <c r="AS6688" t="s">
        <v>55</v>
      </c>
      <c r="AT6688" t="s">
        <v>56</v>
      </c>
      <c r="AU6688" t="s">
        <v>56</v>
      </c>
      <c r="AV6688" t="s">
        <v>56</v>
      </c>
      <c r="AW6688" t="s">
        <v>56</v>
      </c>
      <c r="AX6688" t="s">
        <v>145</v>
      </c>
      <c r="AY6688" t="s">
        <v>56</v>
      </c>
      <c r="AZ6688" t="s">
        <v>59</v>
      </c>
      <c r="BA6688">
        <v>107.75</v>
      </c>
      <c r="BB6688">
        <v>6521.9</v>
      </c>
      <c r="BC6688">
        <v>0</v>
      </c>
      <c r="BD6688">
        <v>0</v>
      </c>
      <c r="BE6688">
        <v>2586.4</v>
      </c>
      <c r="BF6688" t="s">
        <v>59</v>
      </c>
      <c r="BG6688" t="s">
        <v>996</v>
      </c>
      <c r="BH6688" s="1" t="s">
        <v>996</v>
      </c>
      <c r="BI6688" t="s">
        <v>59</v>
      </c>
      <c r="BJ6688" t="b">
        <v>1</v>
      </c>
      <c r="BK6688">
        <v>0</v>
      </c>
    </row>
    <row r="6689" spans="1:63">
      <c r="A6689" s="1" t="s">
        <v>9528</v>
      </c>
      <c r="B6689" t="s">
        <v>59</v>
      </c>
      <c r="D6689" t="s">
        <v>59</v>
      </c>
      <c r="E6689" t="s">
        <v>59</v>
      </c>
      <c r="F6689" t="s">
        <v>59</v>
      </c>
      <c r="G6689">
        <f t="shared" si="313"/>
        <v>47</v>
      </c>
      <c r="H6689" s="1">
        <v>47</v>
      </c>
      <c r="I6689" t="s">
        <v>59</v>
      </c>
      <c r="K6689" t="s">
        <v>59</v>
      </c>
      <c r="L6689" t="s">
        <v>59</v>
      </c>
      <c r="M6689">
        <v>0</v>
      </c>
      <c r="N6689" s="1">
        <v>0</v>
      </c>
      <c r="O6689" t="s">
        <v>950</v>
      </c>
      <c r="P6689" t="s">
        <v>951</v>
      </c>
      <c r="Q6689">
        <v>33.887675999999999</v>
      </c>
      <c r="R6689">
        <v>-118.127289</v>
      </c>
      <c r="T6689">
        <v>72893</v>
      </c>
      <c r="V6689" s="2" t="s">
        <v>59</v>
      </c>
      <c r="W6689" t="e">
        <f t="shared" si="312"/>
        <v>#N/A</v>
      </c>
      <c r="X6689" s="1" t="e">
        <v>#N/A</v>
      </c>
      <c r="Y6689" t="s">
        <v>55</v>
      </c>
      <c r="Z6689" t="s">
        <v>59</v>
      </c>
      <c r="AA6689">
        <v>0</v>
      </c>
      <c r="AB6689" s="1">
        <v>0</v>
      </c>
      <c r="AC6689">
        <v>25</v>
      </c>
      <c r="AD6689" t="s">
        <v>73</v>
      </c>
      <c r="AE6689" s="7">
        <f t="shared" ca="1" si="314"/>
        <v>25</v>
      </c>
      <c r="AF6689" s="8">
        <v>25</v>
      </c>
      <c r="AG6689" t="s">
        <v>56</v>
      </c>
      <c r="AI6689">
        <v>3.58</v>
      </c>
      <c r="AK6689" t="s">
        <v>55</v>
      </c>
      <c r="AM6689" t="s">
        <v>55</v>
      </c>
      <c r="AN6689" t="s">
        <v>60</v>
      </c>
      <c r="AO6689">
        <v>0</v>
      </c>
      <c r="AP6689" t="s">
        <v>55</v>
      </c>
      <c r="AQ6689" t="s">
        <v>59</v>
      </c>
      <c r="AR6689" t="s">
        <v>55</v>
      </c>
      <c r="AS6689" t="s">
        <v>55</v>
      </c>
      <c r="AT6689" t="s">
        <v>55</v>
      </c>
      <c r="AU6689" t="s">
        <v>55</v>
      </c>
      <c r="AV6689" t="s">
        <v>55</v>
      </c>
      <c r="AW6689" t="s">
        <v>55</v>
      </c>
      <c r="AX6689" t="s">
        <v>145</v>
      </c>
      <c r="AY6689" t="s">
        <v>56</v>
      </c>
      <c r="AZ6689" t="s">
        <v>63</v>
      </c>
      <c r="BA6689">
        <v>19.5</v>
      </c>
      <c r="BB6689">
        <v>516.29999999999995</v>
      </c>
      <c r="BC6689">
        <v>0</v>
      </c>
      <c r="BD6689">
        <v>0</v>
      </c>
      <c r="BE6689">
        <v>89.5</v>
      </c>
      <c r="BF6689">
        <v>605.79999999999995</v>
      </c>
      <c r="BG6689" t="s">
        <v>59</v>
      </c>
      <c r="BH6689" s="1" t="s">
        <v>59</v>
      </c>
      <c r="BI6689" t="b">
        <v>1</v>
      </c>
      <c r="BJ6689" t="s">
        <v>59</v>
      </c>
      <c r="BK6689">
        <v>0</v>
      </c>
    </row>
    <row r="6690" spans="1:63">
      <c r="A6690" s="1" t="s">
        <v>9529</v>
      </c>
      <c r="B6690" t="s">
        <v>59</v>
      </c>
      <c r="D6690" t="s">
        <v>59</v>
      </c>
      <c r="E6690" t="s">
        <v>59</v>
      </c>
      <c r="F6690" t="s">
        <v>59</v>
      </c>
      <c r="G6690">
        <f t="shared" si="313"/>
        <v>47</v>
      </c>
      <c r="H6690" s="1">
        <v>47</v>
      </c>
      <c r="I6690" t="s">
        <v>59</v>
      </c>
      <c r="K6690" t="s">
        <v>59</v>
      </c>
      <c r="L6690" t="s">
        <v>59</v>
      </c>
      <c r="M6690">
        <v>0</v>
      </c>
      <c r="N6690" s="1">
        <v>0</v>
      </c>
      <c r="O6690" t="s">
        <v>4323</v>
      </c>
      <c r="P6690" t="s">
        <v>59</v>
      </c>
      <c r="Q6690">
        <v>33.830430999999997</v>
      </c>
      <c r="R6690">
        <v>-118.074071</v>
      </c>
      <c r="T6690" t="s">
        <v>59</v>
      </c>
      <c r="V6690" s="2">
        <v>4</v>
      </c>
      <c r="W6690">
        <f t="shared" si="312"/>
        <v>4</v>
      </c>
      <c r="X6690" s="1">
        <v>4</v>
      </c>
      <c r="Y6690" t="s">
        <v>59</v>
      </c>
      <c r="Z6690">
        <v>7</v>
      </c>
      <c r="AA6690">
        <v>7</v>
      </c>
      <c r="AB6690" s="1">
        <v>7</v>
      </c>
      <c r="AC6690">
        <v>34</v>
      </c>
      <c r="AD6690" t="s">
        <v>73</v>
      </c>
      <c r="AE6690" s="7">
        <f t="shared" ca="1" si="314"/>
        <v>34</v>
      </c>
      <c r="AF6690" s="8">
        <v>34</v>
      </c>
      <c r="AG6690" t="s">
        <v>56</v>
      </c>
      <c r="AI6690">
        <v>49.58</v>
      </c>
      <c r="AK6690" t="s">
        <v>55</v>
      </c>
      <c r="AM6690" t="s">
        <v>56</v>
      </c>
      <c r="AN6690" t="s">
        <v>59</v>
      </c>
      <c r="AO6690">
        <v>16</v>
      </c>
      <c r="AP6690" t="s">
        <v>59</v>
      </c>
      <c r="AQ6690" t="s">
        <v>56</v>
      </c>
      <c r="AR6690" t="s">
        <v>56</v>
      </c>
      <c r="AS6690" t="s">
        <v>59</v>
      </c>
      <c r="AT6690" t="s">
        <v>55</v>
      </c>
      <c r="AU6690" t="s">
        <v>55</v>
      </c>
      <c r="AV6690" t="s">
        <v>59</v>
      </c>
      <c r="AW6690" t="s">
        <v>56</v>
      </c>
      <c r="AX6690" t="s">
        <v>145</v>
      </c>
      <c r="AY6690" t="s">
        <v>56</v>
      </c>
      <c r="AZ6690" t="s">
        <v>83</v>
      </c>
      <c r="BA6690">
        <v>60.8</v>
      </c>
      <c r="BB6690">
        <v>2042.05</v>
      </c>
      <c r="BC6690">
        <v>0</v>
      </c>
      <c r="BD6690">
        <v>0</v>
      </c>
      <c r="BE6690">
        <v>1685.72</v>
      </c>
      <c r="BF6690">
        <v>3727.77</v>
      </c>
      <c r="BG6690" t="s">
        <v>59</v>
      </c>
      <c r="BH6690" s="1" t="s">
        <v>59</v>
      </c>
      <c r="BI6690" t="b">
        <v>1</v>
      </c>
      <c r="BJ6690" t="s">
        <v>59</v>
      </c>
      <c r="BK6690">
        <v>0</v>
      </c>
    </row>
    <row r="6691" spans="1:63">
      <c r="A6691" s="1" t="s">
        <v>9530</v>
      </c>
      <c r="B6691" t="s">
        <v>59</v>
      </c>
      <c r="D6691" t="s">
        <v>59</v>
      </c>
      <c r="E6691" t="s">
        <v>59</v>
      </c>
      <c r="F6691" t="s">
        <v>59</v>
      </c>
      <c r="G6691">
        <f t="shared" si="313"/>
        <v>47</v>
      </c>
      <c r="H6691" s="1">
        <v>47</v>
      </c>
      <c r="I6691" t="s">
        <v>59</v>
      </c>
      <c r="K6691" t="s">
        <v>59</v>
      </c>
      <c r="L6691" t="s">
        <v>59</v>
      </c>
      <c r="M6691">
        <v>0</v>
      </c>
      <c r="N6691" s="1">
        <v>0</v>
      </c>
      <c r="O6691" t="s">
        <v>1023</v>
      </c>
      <c r="P6691" t="s">
        <v>953</v>
      </c>
      <c r="Q6691">
        <v>33.897122000000003</v>
      </c>
      <c r="R6691">
        <v>-118.16443200000001</v>
      </c>
      <c r="T6691">
        <v>55306</v>
      </c>
      <c r="V6691" s="2">
        <v>4</v>
      </c>
      <c r="W6691">
        <f t="shared" si="312"/>
        <v>4</v>
      </c>
      <c r="X6691" s="1">
        <v>4</v>
      </c>
      <c r="Y6691" t="s">
        <v>56</v>
      </c>
      <c r="Z6691">
        <v>7</v>
      </c>
      <c r="AA6691">
        <v>7</v>
      </c>
      <c r="AB6691" s="1">
        <v>7</v>
      </c>
      <c r="AC6691">
        <v>36</v>
      </c>
      <c r="AD6691" t="s">
        <v>73</v>
      </c>
      <c r="AE6691" s="7">
        <f t="shared" ca="1" si="314"/>
        <v>36</v>
      </c>
      <c r="AF6691" s="8">
        <v>36</v>
      </c>
      <c r="AG6691" t="s">
        <v>55</v>
      </c>
      <c r="AI6691">
        <v>0</v>
      </c>
      <c r="AK6691" t="s">
        <v>55</v>
      </c>
      <c r="AM6691" t="s">
        <v>56</v>
      </c>
      <c r="AN6691" t="s">
        <v>102</v>
      </c>
      <c r="AO6691" t="s">
        <v>59</v>
      </c>
      <c r="AP6691" t="s">
        <v>56</v>
      </c>
      <c r="AQ6691" t="s">
        <v>55</v>
      </c>
      <c r="AR6691" t="s">
        <v>56</v>
      </c>
      <c r="AS6691" t="s">
        <v>55</v>
      </c>
      <c r="AT6691" t="s">
        <v>55</v>
      </c>
      <c r="AU6691" t="s">
        <v>55</v>
      </c>
      <c r="AV6691" t="s">
        <v>55</v>
      </c>
      <c r="AW6691" t="s">
        <v>56</v>
      </c>
      <c r="AX6691" t="s">
        <v>145</v>
      </c>
      <c r="AY6691" t="s">
        <v>55</v>
      </c>
      <c r="AZ6691" t="s">
        <v>83</v>
      </c>
      <c r="BA6691">
        <v>35.35</v>
      </c>
      <c r="BB6691">
        <v>1317.95</v>
      </c>
      <c r="BC6691">
        <v>0</v>
      </c>
      <c r="BD6691" t="s">
        <v>59</v>
      </c>
      <c r="BE6691" t="s">
        <v>59</v>
      </c>
      <c r="BF6691">
        <v>1317.95</v>
      </c>
      <c r="BG6691" t="s">
        <v>996</v>
      </c>
      <c r="BH6691" s="1" t="s">
        <v>996</v>
      </c>
      <c r="BI6691" t="s">
        <v>59</v>
      </c>
      <c r="BJ6691" t="b">
        <v>1</v>
      </c>
      <c r="BK6691">
        <v>0</v>
      </c>
    </row>
    <row r="6692" spans="1:63">
      <c r="A6692" s="1" t="s">
        <v>9531</v>
      </c>
      <c r="B6692" t="s">
        <v>59</v>
      </c>
      <c r="D6692" t="s">
        <v>59</v>
      </c>
      <c r="E6692" t="s">
        <v>59</v>
      </c>
      <c r="F6692" t="s">
        <v>59</v>
      </c>
      <c r="G6692">
        <f t="shared" si="313"/>
        <v>47</v>
      </c>
      <c r="H6692" s="1">
        <v>47</v>
      </c>
      <c r="I6692" t="s">
        <v>59</v>
      </c>
      <c r="K6692" t="s">
        <v>59</v>
      </c>
      <c r="L6692" t="s">
        <v>59</v>
      </c>
      <c r="M6692">
        <v>0</v>
      </c>
      <c r="N6692" s="1">
        <v>0</v>
      </c>
      <c r="O6692" t="s">
        <v>726</v>
      </c>
      <c r="P6692" t="s">
        <v>727</v>
      </c>
      <c r="Q6692" t="s">
        <v>59</v>
      </c>
      <c r="R6692">
        <v>-118.21073699999999</v>
      </c>
      <c r="T6692">
        <v>38427</v>
      </c>
      <c r="V6692" s="2">
        <v>4</v>
      </c>
      <c r="W6692">
        <f t="shared" si="312"/>
        <v>4</v>
      </c>
      <c r="X6692" s="1">
        <v>4</v>
      </c>
      <c r="Y6692" t="s">
        <v>56</v>
      </c>
      <c r="Z6692">
        <v>9</v>
      </c>
      <c r="AA6692">
        <v>9</v>
      </c>
      <c r="AB6692" s="1">
        <v>9</v>
      </c>
      <c r="AC6692">
        <v>70</v>
      </c>
      <c r="AD6692" t="s">
        <v>59</v>
      </c>
      <c r="AE6692" s="7">
        <f t="shared" ca="1" si="314"/>
        <v>70</v>
      </c>
      <c r="AF6692" s="8">
        <v>70</v>
      </c>
      <c r="AG6692" t="s">
        <v>59</v>
      </c>
      <c r="AI6692">
        <v>16.66</v>
      </c>
      <c r="AK6692" t="s">
        <v>56</v>
      </c>
      <c r="AM6692" t="s">
        <v>56</v>
      </c>
      <c r="AN6692" t="s">
        <v>68</v>
      </c>
      <c r="AO6692">
        <v>26</v>
      </c>
      <c r="AP6692" t="s">
        <v>55</v>
      </c>
      <c r="AQ6692" t="s">
        <v>55</v>
      </c>
      <c r="AR6692" t="s">
        <v>56</v>
      </c>
      <c r="AS6692" t="s">
        <v>55</v>
      </c>
      <c r="AT6692" t="s">
        <v>56</v>
      </c>
      <c r="AU6692" t="s">
        <v>56</v>
      </c>
      <c r="AV6692" t="s">
        <v>56</v>
      </c>
      <c r="AW6692" t="s">
        <v>55</v>
      </c>
      <c r="AX6692" t="s">
        <v>59</v>
      </c>
      <c r="AY6692" t="s">
        <v>56</v>
      </c>
      <c r="AZ6692" t="s">
        <v>59</v>
      </c>
      <c r="BA6692">
        <v>97.65</v>
      </c>
      <c r="BB6692">
        <v>6982.5</v>
      </c>
      <c r="BC6692">
        <v>0</v>
      </c>
      <c r="BD6692">
        <v>80</v>
      </c>
      <c r="BE6692" t="s">
        <v>59</v>
      </c>
      <c r="BF6692">
        <v>8228.7000000000007</v>
      </c>
      <c r="BG6692" t="s">
        <v>59</v>
      </c>
      <c r="BH6692" s="1" t="s">
        <v>59</v>
      </c>
      <c r="BI6692" t="s">
        <v>59</v>
      </c>
      <c r="BJ6692" t="b">
        <v>1</v>
      </c>
      <c r="BK6692">
        <v>1</v>
      </c>
    </row>
    <row r="6693" spans="1:63">
      <c r="A6693" s="1" t="s">
        <v>9532</v>
      </c>
      <c r="B6693" t="s">
        <v>59</v>
      </c>
      <c r="D6693" t="s">
        <v>59</v>
      </c>
      <c r="E6693" t="s">
        <v>59</v>
      </c>
      <c r="F6693" t="s">
        <v>59</v>
      </c>
      <c r="G6693">
        <f t="shared" si="313"/>
        <v>47</v>
      </c>
      <c r="H6693" s="1">
        <v>47</v>
      </c>
      <c r="I6693" t="s">
        <v>59</v>
      </c>
      <c r="K6693" t="s">
        <v>59</v>
      </c>
      <c r="L6693" t="s">
        <v>59</v>
      </c>
      <c r="M6693">
        <v>0</v>
      </c>
      <c r="N6693" s="1">
        <v>0</v>
      </c>
      <c r="O6693" t="s">
        <v>59</v>
      </c>
      <c r="P6693" t="s">
        <v>729</v>
      </c>
      <c r="Q6693">
        <v>33.823943</v>
      </c>
      <c r="R6693">
        <v>-118.111335</v>
      </c>
      <c r="T6693">
        <v>37417</v>
      </c>
      <c r="V6693" s="2">
        <v>3</v>
      </c>
      <c r="W6693">
        <f t="shared" si="312"/>
        <v>3</v>
      </c>
      <c r="X6693" s="1">
        <v>3</v>
      </c>
      <c r="Y6693" t="s">
        <v>56</v>
      </c>
      <c r="Z6693">
        <v>6</v>
      </c>
      <c r="AA6693">
        <v>6</v>
      </c>
      <c r="AB6693" s="1">
        <v>6</v>
      </c>
      <c r="AC6693">
        <v>30</v>
      </c>
      <c r="AD6693" t="s">
        <v>73</v>
      </c>
      <c r="AE6693" s="7">
        <f t="shared" ca="1" si="314"/>
        <v>30</v>
      </c>
      <c r="AF6693" s="8">
        <v>30</v>
      </c>
      <c r="AG6693" t="s">
        <v>56</v>
      </c>
      <c r="AI6693">
        <v>47.21</v>
      </c>
      <c r="AK6693" t="s">
        <v>56</v>
      </c>
      <c r="AM6693" t="s">
        <v>55</v>
      </c>
      <c r="AN6693" t="s">
        <v>59</v>
      </c>
      <c r="AO6693">
        <v>0</v>
      </c>
      <c r="AP6693" t="s">
        <v>59</v>
      </c>
      <c r="AQ6693" t="s">
        <v>55</v>
      </c>
      <c r="AR6693" t="s">
        <v>55</v>
      </c>
      <c r="AS6693" t="s">
        <v>55</v>
      </c>
      <c r="AT6693" t="s">
        <v>55</v>
      </c>
      <c r="AU6693" t="s">
        <v>55</v>
      </c>
      <c r="AV6693" t="s">
        <v>55</v>
      </c>
      <c r="AW6693" t="s">
        <v>55</v>
      </c>
      <c r="AX6693" t="s">
        <v>363</v>
      </c>
      <c r="AY6693" t="s">
        <v>59</v>
      </c>
      <c r="AZ6693" t="s">
        <v>138</v>
      </c>
      <c r="BA6693">
        <v>25.1</v>
      </c>
      <c r="BB6693">
        <v>789.55</v>
      </c>
      <c r="BC6693" t="s">
        <v>59</v>
      </c>
      <c r="BD6693">
        <v>0</v>
      </c>
      <c r="BE6693" t="s">
        <v>59</v>
      </c>
      <c r="BF6693">
        <v>2190.44</v>
      </c>
      <c r="BG6693" t="s">
        <v>59</v>
      </c>
      <c r="BH6693" s="1" t="s">
        <v>59</v>
      </c>
      <c r="BI6693" t="s">
        <v>59</v>
      </c>
      <c r="BJ6693" t="b">
        <v>1</v>
      </c>
      <c r="BK6693">
        <v>1</v>
      </c>
    </row>
    <row r="6694" spans="1:63">
      <c r="A6694" s="1" t="s">
        <v>9533</v>
      </c>
      <c r="B6694" t="s">
        <v>59</v>
      </c>
      <c r="D6694" t="s">
        <v>59</v>
      </c>
      <c r="E6694" t="s">
        <v>59</v>
      </c>
      <c r="F6694" t="s">
        <v>59</v>
      </c>
      <c r="G6694">
        <f t="shared" si="313"/>
        <v>47</v>
      </c>
      <c r="H6694" s="1">
        <v>47</v>
      </c>
      <c r="I6694" t="s">
        <v>59</v>
      </c>
      <c r="K6694" t="s">
        <v>59</v>
      </c>
      <c r="L6694" t="s">
        <v>59</v>
      </c>
      <c r="M6694">
        <v>0</v>
      </c>
      <c r="N6694" s="1">
        <v>0</v>
      </c>
      <c r="O6694" t="s">
        <v>3710</v>
      </c>
      <c r="P6694" t="s">
        <v>3711</v>
      </c>
      <c r="Q6694">
        <v>34.145695000000003</v>
      </c>
      <c r="R6694">
        <v>-117.95981999999999</v>
      </c>
      <c r="T6694" t="s">
        <v>59</v>
      </c>
      <c r="V6694" s="2" t="s">
        <v>59</v>
      </c>
      <c r="W6694" t="e">
        <f t="shared" si="312"/>
        <v>#N/A</v>
      </c>
      <c r="X6694" s="1" t="e">
        <v>#N/A</v>
      </c>
      <c r="Y6694" t="s">
        <v>56</v>
      </c>
      <c r="Z6694">
        <v>2</v>
      </c>
      <c r="AA6694">
        <v>2</v>
      </c>
      <c r="AB6694" s="1">
        <v>2</v>
      </c>
      <c r="AC6694">
        <v>1</v>
      </c>
      <c r="AD6694" t="s">
        <v>60</v>
      </c>
      <c r="AE6694" s="7">
        <f t="shared" ca="1" si="314"/>
        <v>1</v>
      </c>
      <c r="AF6694" s="8">
        <v>1</v>
      </c>
      <c r="AG6694" t="s">
        <v>56</v>
      </c>
      <c r="AI6694">
        <v>34.28</v>
      </c>
      <c r="AK6694" t="s">
        <v>55</v>
      </c>
      <c r="AM6694" t="s">
        <v>55</v>
      </c>
      <c r="AN6694" t="s">
        <v>60</v>
      </c>
      <c r="AO6694">
        <v>0</v>
      </c>
      <c r="AP6694" t="s">
        <v>55</v>
      </c>
      <c r="AQ6694" t="s">
        <v>55</v>
      </c>
      <c r="AR6694" t="s">
        <v>55</v>
      </c>
      <c r="AS6694" t="s">
        <v>55</v>
      </c>
      <c r="AT6694" t="s">
        <v>55</v>
      </c>
      <c r="AU6694" t="s">
        <v>55</v>
      </c>
      <c r="AV6694" t="s">
        <v>55</v>
      </c>
      <c r="AW6694" t="s">
        <v>59</v>
      </c>
      <c r="AX6694" t="s">
        <v>62</v>
      </c>
      <c r="AY6694" t="s">
        <v>55</v>
      </c>
      <c r="AZ6694" t="s">
        <v>138</v>
      </c>
      <c r="BA6694">
        <v>19.7</v>
      </c>
      <c r="BB6694" t="s">
        <v>59</v>
      </c>
      <c r="BC6694">
        <v>0</v>
      </c>
      <c r="BD6694">
        <v>0</v>
      </c>
      <c r="BE6694" t="s">
        <v>59</v>
      </c>
      <c r="BF6694" t="s">
        <v>59</v>
      </c>
      <c r="BG6694" t="s">
        <v>59</v>
      </c>
      <c r="BH6694" s="1" t="s">
        <v>59</v>
      </c>
      <c r="BI6694" t="b">
        <v>1</v>
      </c>
      <c r="BJ6694" t="s">
        <v>59</v>
      </c>
      <c r="BK6694">
        <v>0</v>
      </c>
    </row>
    <row r="6695" spans="1:63">
      <c r="A6695" s="1" t="s">
        <v>9534</v>
      </c>
      <c r="B6695" t="s">
        <v>59</v>
      </c>
      <c r="D6695" t="s">
        <v>59</v>
      </c>
      <c r="E6695" t="s">
        <v>59</v>
      </c>
      <c r="F6695" t="s">
        <v>59</v>
      </c>
      <c r="G6695">
        <f t="shared" si="313"/>
        <v>47</v>
      </c>
      <c r="H6695" s="1">
        <v>47</v>
      </c>
      <c r="I6695" t="s">
        <v>59</v>
      </c>
      <c r="K6695" t="s">
        <v>59</v>
      </c>
      <c r="L6695" t="s">
        <v>59</v>
      </c>
      <c r="M6695">
        <v>0</v>
      </c>
      <c r="N6695" s="1">
        <v>0</v>
      </c>
      <c r="O6695" t="s">
        <v>59</v>
      </c>
      <c r="P6695" t="s">
        <v>59</v>
      </c>
      <c r="Q6695">
        <v>34.139401999999997</v>
      </c>
      <c r="R6695">
        <v>-118.128658</v>
      </c>
      <c r="T6695">
        <v>23742</v>
      </c>
      <c r="V6695" s="2">
        <v>5</v>
      </c>
      <c r="W6695">
        <f t="shared" si="312"/>
        <v>5</v>
      </c>
      <c r="X6695" s="1">
        <v>5</v>
      </c>
      <c r="Y6695" t="s">
        <v>56</v>
      </c>
      <c r="Z6695" t="s">
        <v>59</v>
      </c>
      <c r="AA6695">
        <v>1</v>
      </c>
      <c r="AB6695" s="1">
        <v>1</v>
      </c>
      <c r="AC6695" t="s">
        <v>59</v>
      </c>
      <c r="AD6695" t="s">
        <v>233</v>
      </c>
      <c r="AE6695" s="7">
        <f t="shared" ca="1" si="314"/>
        <v>70</v>
      </c>
      <c r="AF6695" s="8">
        <v>70</v>
      </c>
      <c r="AG6695" t="s">
        <v>56</v>
      </c>
      <c r="AI6695">
        <v>3.51</v>
      </c>
      <c r="AK6695" t="s">
        <v>55</v>
      </c>
      <c r="AM6695" t="s">
        <v>55</v>
      </c>
      <c r="AN6695" t="s">
        <v>60</v>
      </c>
      <c r="AO6695">
        <v>0</v>
      </c>
      <c r="AP6695" t="s">
        <v>55</v>
      </c>
      <c r="AQ6695" t="s">
        <v>55</v>
      </c>
      <c r="AR6695" t="s">
        <v>55</v>
      </c>
      <c r="AS6695" t="s">
        <v>55</v>
      </c>
      <c r="AT6695" t="s">
        <v>55</v>
      </c>
      <c r="AU6695" t="s">
        <v>55</v>
      </c>
      <c r="AV6695" t="s">
        <v>55</v>
      </c>
      <c r="AW6695" t="s">
        <v>55</v>
      </c>
      <c r="AX6695" t="s">
        <v>363</v>
      </c>
      <c r="AY6695" t="s">
        <v>59</v>
      </c>
      <c r="AZ6695" t="s">
        <v>138</v>
      </c>
      <c r="BA6695" t="s">
        <v>59</v>
      </c>
      <c r="BB6695">
        <v>1433.8</v>
      </c>
      <c r="BC6695" t="s">
        <v>59</v>
      </c>
      <c r="BD6695" t="s">
        <v>59</v>
      </c>
      <c r="BE6695">
        <v>245.7</v>
      </c>
      <c r="BF6695" t="s">
        <v>59</v>
      </c>
      <c r="BG6695" t="s">
        <v>59</v>
      </c>
      <c r="BH6695" s="1" t="s">
        <v>59</v>
      </c>
      <c r="BI6695" t="b">
        <v>1</v>
      </c>
      <c r="BJ6695" t="s">
        <v>59</v>
      </c>
      <c r="BK6695">
        <v>0</v>
      </c>
    </row>
    <row r="6696" spans="1:63">
      <c r="A6696" s="1" t="s">
        <v>9535</v>
      </c>
      <c r="B6696" t="s">
        <v>59</v>
      </c>
      <c r="D6696" t="s">
        <v>59</v>
      </c>
      <c r="E6696" t="s">
        <v>59</v>
      </c>
      <c r="F6696" t="s">
        <v>59</v>
      </c>
      <c r="G6696">
        <f t="shared" si="313"/>
        <v>47</v>
      </c>
      <c r="H6696" s="1">
        <v>47</v>
      </c>
      <c r="I6696" t="s">
        <v>59</v>
      </c>
      <c r="K6696" t="s">
        <v>59</v>
      </c>
      <c r="L6696" t="s">
        <v>59</v>
      </c>
      <c r="M6696">
        <v>0</v>
      </c>
      <c r="N6696" s="1">
        <v>0</v>
      </c>
      <c r="O6696" t="s">
        <v>4157</v>
      </c>
      <c r="P6696" t="s">
        <v>4158</v>
      </c>
      <c r="Q6696">
        <v>34.209532000000003</v>
      </c>
      <c r="R6696">
        <v>-118.577563</v>
      </c>
      <c r="T6696" t="s">
        <v>59</v>
      </c>
      <c r="V6696" s="2">
        <v>4</v>
      </c>
      <c r="W6696">
        <f t="shared" si="312"/>
        <v>4</v>
      </c>
      <c r="X6696" s="1">
        <v>4</v>
      </c>
      <c r="Y6696" t="s">
        <v>55</v>
      </c>
      <c r="Z6696">
        <v>0</v>
      </c>
      <c r="AA6696">
        <v>0</v>
      </c>
      <c r="AB6696" s="1">
        <v>0</v>
      </c>
      <c r="AC6696">
        <v>25</v>
      </c>
      <c r="AD6696" t="s">
        <v>73</v>
      </c>
      <c r="AE6696" s="7">
        <f t="shared" ca="1" si="314"/>
        <v>25</v>
      </c>
      <c r="AF6696" s="8">
        <v>25</v>
      </c>
      <c r="AG6696" t="s">
        <v>56</v>
      </c>
      <c r="AI6696">
        <v>17.3</v>
      </c>
      <c r="AK6696" t="s">
        <v>55</v>
      </c>
      <c r="AM6696" t="s">
        <v>56</v>
      </c>
      <c r="AN6696" t="s">
        <v>68</v>
      </c>
      <c r="AO6696">
        <v>26</v>
      </c>
      <c r="AP6696" t="s">
        <v>56</v>
      </c>
      <c r="AQ6696" t="s">
        <v>55</v>
      </c>
      <c r="AR6696" t="s">
        <v>55</v>
      </c>
      <c r="AS6696" t="s">
        <v>55</v>
      </c>
      <c r="AT6696" t="s">
        <v>55</v>
      </c>
      <c r="AU6696" t="s">
        <v>55</v>
      </c>
      <c r="AV6696" t="s">
        <v>55</v>
      </c>
      <c r="AW6696" t="s">
        <v>56</v>
      </c>
      <c r="AX6696" t="s">
        <v>62</v>
      </c>
      <c r="AY6696" t="s">
        <v>59</v>
      </c>
      <c r="AZ6696" t="s">
        <v>59</v>
      </c>
      <c r="BA6696">
        <v>74.3</v>
      </c>
      <c r="BB6696">
        <v>1952.25</v>
      </c>
      <c r="BC6696" t="s">
        <v>59</v>
      </c>
      <c r="BD6696" t="s">
        <v>59</v>
      </c>
      <c r="BE6696" t="s">
        <v>59</v>
      </c>
      <c r="BF6696" t="s">
        <v>59</v>
      </c>
      <c r="BG6696" t="s">
        <v>996</v>
      </c>
      <c r="BH6696" s="1" t="s">
        <v>996</v>
      </c>
      <c r="BI6696" t="s">
        <v>59</v>
      </c>
      <c r="BJ6696" t="b">
        <v>1</v>
      </c>
      <c r="BK6696">
        <v>0</v>
      </c>
    </row>
    <row r="6697" spans="1:63">
      <c r="A6697" s="1" t="s">
        <v>9536</v>
      </c>
      <c r="B6697" t="s">
        <v>59</v>
      </c>
      <c r="D6697" t="s">
        <v>59</v>
      </c>
      <c r="E6697" t="s">
        <v>59</v>
      </c>
      <c r="F6697" t="s">
        <v>59</v>
      </c>
      <c r="G6697">
        <f t="shared" si="313"/>
        <v>47</v>
      </c>
      <c r="H6697" s="1">
        <v>47</v>
      </c>
      <c r="I6697" t="s">
        <v>59</v>
      </c>
      <c r="K6697" t="s">
        <v>59</v>
      </c>
      <c r="L6697" t="s">
        <v>59</v>
      </c>
      <c r="M6697">
        <v>0</v>
      </c>
      <c r="N6697" s="1">
        <v>0</v>
      </c>
      <c r="O6697" t="s">
        <v>1340</v>
      </c>
      <c r="P6697" t="s">
        <v>2781</v>
      </c>
      <c r="Q6697" t="s">
        <v>59</v>
      </c>
      <c r="R6697">
        <v>-118.517588</v>
      </c>
      <c r="T6697">
        <v>32307</v>
      </c>
      <c r="V6697" s="2">
        <v>4</v>
      </c>
      <c r="W6697">
        <f t="shared" si="312"/>
        <v>4</v>
      </c>
      <c r="X6697" s="1">
        <v>4</v>
      </c>
      <c r="Y6697" t="s">
        <v>59</v>
      </c>
      <c r="Z6697">
        <v>0</v>
      </c>
      <c r="AA6697">
        <v>0</v>
      </c>
      <c r="AB6697" s="1">
        <v>0</v>
      </c>
      <c r="AC6697">
        <v>66</v>
      </c>
      <c r="AD6697" t="s">
        <v>59</v>
      </c>
      <c r="AE6697" s="7">
        <f t="shared" ca="1" si="314"/>
        <v>66</v>
      </c>
      <c r="AF6697" s="8">
        <v>66</v>
      </c>
      <c r="AG6697" t="s">
        <v>56</v>
      </c>
      <c r="AI6697" t="s">
        <v>59</v>
      </c>
      <c r="AK6697" t="s">
        <v>56</v>
      </c>
      <c r="AM6697" t="s">
        <v>56</v>
      </c>
      <c r="AN6697" t="s">
        <v>68</v>
      </c>
      <c r="AO6697" t="s">
        <v>59</v>
      </c>
      <c r="AP6697" t="s">
        <v>55</v>
      </c>
      <c r="AQ6697" t="s">
        <v>56</v>
      </c>
      <c r="AR6697" t="s">
        <v>55</v>
      </c>
      <c r="AS6697" t="s">
        <v>56</v>
      </c>
      <c r="AT6697" t="s">
        <v>56</v>
      </c>
      <c r="AU6697" t="s">
        <v>56</v>
      </c>
      <c r="AV6697" t="s">
        <v>56</v>
      </c>
      <c r="AW6697" t="s">
        <v>56</v>
      </c>
      <c r="AX6697" t="s">
        <v>145</v>
      </c>
      <c r="AY6697" t="s">
        <v>56</v>
      </c>
      <c r="AZ6697" t="s">
        <v>63</v>
      </c>
      <c r="BA6697">
        <v>104.25</v>
      </c>
      <c r="BB6697" t="s">
        <v>59</v>
      </c>
      <c r="BC6697">
        <v>44</v>
      </c>
      <c r="BD6697">
        <v>0</v>
      </c>
      <c r="BE6697">
        <v>2179.3200000000002</v>
      </c>
      <c r="BF6697">
        <v>8995.92</v>
      </c>
      <c r="BG6697" t="s">
        <v>996</v>
      </c>
      <c r="BH6697" s="1" t="s">
        <v>996</v>
      </c>
      <c r="BI6697" t="s">
        <v>59</v>
      </c>
      <c r="BJ6697" t="b">
        <v>1</v>
      </c>
      <c r="BK6697">
        <v>0</v>
      </c>
    </row>
    <row r="6698" spans="1:63">
      <c r="A6698" s="1" t="s">
        <v>9537</v>
      </c>
      <c r="B6698" t="s">
        <v>59</v>
      </c>
      <c r="D6698" t="s">
        <v>59</v>
      </c>
      <c r="E6698" t="s">
        <v>59</v>
      </c>
      <c r="F6698" t="s">
        <v>59</v>
      </c>
      <c r="G6698">
        <f t="shared" si="313"/>
        <v>47</v>
      </c>
      <c r="H6698" s="1">
        <v>47</v>
      </c>
      <c r="I6698" t="s">
        <v>59</v>
      </c>
      <c r="K6698" t="s">
        <v>59</v>
      </c>
      <c r="L6698" t="s">
        <v>59</v>
      </c>
      <c r="M6698">
        <v>0</v>
      </c>
      <c r="N6698" s="1">
        <v>0</v>
      </c>
      <c r="O6698" t="s">
        <v>2275</v>
      </c>
      <c r="P6698" t="s">
        <v>2276</v>
      </c>
      <c r="Q6698">
        <v>34.266388999999997</v>
      </c>
      <c r="R6698">
        <v>-118.459744</v>
      </c>
      <c r="T6698">
        <v>17112</v>
      </c>
      <c r="V6698" s="2">
        <v>5</v>
      </c>
      <c r="W6698">
        <f t="shared" si="312"/>
        <v>5</v>
      </c>
      <c r="X6698" s="1">
        <v>5</v>
      </c>
      <c r="Y6698" t="s">
        <v>55</v>
      </c>
      <c r="Z6698">
        <v>0</v>
      </c>
      <c r="AA6698">
        <v>0</v>
      </c>
      <c r="AB6698" s="1">
        <v>0</v>
      </c>
      <c r="AC6698">
        <v>53</v>
      </c>
      <c r="AD6698" t="s">
        <v>60</v>
      </c>
      <c r="AE6698" s="7">
        <f t="shared" ca="1" si="314"/>
        <v>53</v>
      </c>
      <c r="AF6698" s="8">
        <v>53</v>
      </c>
      <c r="AG6698" t="s">
        <v>56</v>
      </c>
      <c r="AI6698">
        <v>34.159999999999997</v>
      </c>
      <c r="AK6698" t="s">
        <v>56</v>
      </c>
      <c r="AM6698" t="s">
        <v>55</v>
      </c>
      <c r="AN6698" t="s">
        <v>59</v>
      </c>
      <c r="AO6698">
        <v>0</v>
      </c>
      <c r="AP6698" t="s">
        <v>55</v>
      </c>
      <c r="AQ6698" t="s">
        <v>55</v>
      </c>
      <c r="AR6698" t="s">
        <v>55</v>
      </c>
      <c r="AS6698" t="s">
        <v>55</v>
      </c>
      <c r="AT6698" t="s">
        <v>55</v>
      </c>
      <c r="AU6698" t="s">
        <v>55</v>
      </c>
      <c r="AV6698" t="s">
        <v>55</v>
      </c>
      <c r="AW6698" t="s">
        <v>55</v>
      </c>
      <c r="AX6698" t="s">
        <v>363</v>
      </c>
      <c r="AY6698" t="s">
        <v>55</v>
      </c>
      <c r="AZ6698" t="s">
        <v>138</v>
      </c>
      <c r="BA6698">
        <v>24.6</v>
      </c>
      <c r="BB6698" t="s">
        <v>59</v>
      </c>
      <c r="BC6698">
        <v>37.68</v>
      </c>
      <c r="BD6698">
        <v>0</v>
      </c>
      <c r="BE6698" t="s">
        <v>59</v>
      </c>
      <c r="BF6698">
        <v>3051.8</v>
      </c>
      <c r="BG6698" t="s">
        <v>996</v>
      </c>
      <c r="BH6698" s="1" t="s">
        <v>996</v>
      </c>
      <c r="BI6698" t="s">
        <v>59</v>
      </c>
      <c r="BJ6698" t="b">
        <v>1</v>
      </c>
      <c r="BK6698">
        <v>0</v>
      </c>
    </row>
    <row r="6699" spans="1:63">
      <c r="A6699" s="1" t="s">
        <v>9538</v>
      </c>
      <c r="B6699" t="s">
        <v>59</v>
      </c>
      <c r="D6699" t="s">
        <v>59</v>
      </c>
      <c r="E6699" t="s">
        <v>59</v>
      </c>
      <c r="F6699" t="s">
        <v>59</v>
      </c>
      <c r="G6699">
        <f t="shared" si="313"/>
        <v>47</v>
      </c>
      <c r="H6699" s="1">
        <v>47</v>
      </c>
      <c r="I6699" t="s">
        <v>59</v>
      </c>
      <c r="K6699" t="s">
        <v>59</v>
      </c>
      <c r="L6699" t="s">
        <v>59</v>
      </c>
      <c r="M6699">
        <v>0</v>
      </c>
      <c r="N6699" s="1">
        <v>0</v>
      </c>
      <c r="O6699" t="s">
        <v>960</v>
      </c>
      <c r="P6699" t="s">
        <v>59</v>
      </c>
      <c r="Q6699" t="s">
        <v>59</v>
      </c>
      <c r="R6699" t="s">
        <v>59</v>
      </c>
      <c r="T6699">
        <v>17846</v>
      </c>
      <c r="V6699" s="2" t="s">
        <v>59</v>
      </c>
      <c r="W6699">
        <f t="shared" si="312"/>
        <v>4</v>
      </c>
      <c r="X6699" s="1">
        <v>4</v>
      </c>
      <c r="Y6699" t="s">
        <v>55</v>
      </c>
      <c r="Z6699">
        <v>0</v>
      </c>
      <c r="AA6699">
        <v>0</v>
      </c>
      <c r="AB6699" s="1">
        <v>0</v>
      </c>
      <c r="AC6699">
        <v>17</v>
      </c>
      <c r="AD6699" t="s">
        <v>60</v>
      </c>
      <c r="AE6699" s="7">
        <f t="shared" ca="1" si="314"/>
        <v>17</v>
      </c>
      <c r="AF6699" s="8">
        <v>17</v>
      </c>
      <c r="AG6699" t="s">
        <v>56</v>
      </c>
      <c r="AI6699">
        <v>33.68</v>
      </c>
      <c r="AK6699" t="s">
        <v>55</v>
      </c>
      <c r="AM6699" t="s">
        <v>56</v>
      </c>
      <c r="AN6699" t="s">
        <v>61</v>
      </c>
      <c r="AO6699">
        <v>14</v>
      </c>
      <c r="AP6699" t="s">
        <v>56</v>
      </c>
      <c r="AQ6699" t="s">
        <v>56</v>
      </c>
      <c r="AR6699" t="s">
        <v>59</v>
      </c>
      <c r="AS6699" t="s">
        <v>55</v>
      </c>
      <c r="AT6699" t="s">
        <v>55</v>
      </c>
      <c r="AU6699" t="s">
        <v>55</v>
      </c>
      <c r="AV6699" t="s">
        <v>55</v>
      </c>
      <c r="AW6699" t="s">
        <v>56</v>
      </c>
      <c r="AX6699" t="s">
        <v>62</v>
      </c>
      <c r="AY6699" t="s">
        <v>56</v>
      </c>
      <c r="AZ6699" t="s">
        <v>138</v>
      </c>
      <c r="BA6699">
        <v>55.5</v>
      </c>
      <c r="BB6699">
        <v>934.15</v>
      </c>
      <c r="BC6699">
        <v>0</v>
      </c>
      <c r="BD6699">
        <v>0</v>
      </c>
      <c r="BE6699">
        <v>572.55999999999995</v>
      </c>
      <c r="BF6699">
        <v>1506.71</v>
      </c>
      <c r="BG6699" t="s">
        <v>996</v>
      </c>
      <c r="BH6699" s="1" t="s">
        <v>996</v>
      </c>
      <c r="BI6699" t="s">
        <v>59</v>
      </c>
      <c r="BJ6699" t="b">
        <v>1</v>
      </c>
      <c r="BK6699">
        <v>0</v>
      </c>
    </row>
    <row r="6700" spans="1:63">
      <c r="A6700" s="1" t="s">
        <v>9539</v>
      </c>
      <c r="B6700" t="s">
        <v>59</v>
      </c>
      <c r="D6700" t="s">
        <v>59</v>
      </c>
      <c r="E6700" t="s">
        <v>59</v>
      </c>
      <c r="F6700" t="s">
        <v>59</v>
      </c>
      <c r="G6700">
        <f t="shared" si="313"/>
        <v>47</v>
      </c>
      <c r="H6700" s="1">
        <v>47</v>
      </c>
      <c r="I6700" t="s">
        <v>59</v>
      </c>
      <c r="K6700" t="s">
        <v>59</v>
      </c>
      <c r="L6700" t="s">
        <v>59</v>
      </c>
      <c r="M6700">
        <v>0</v>
      </c>
      <c r="N6700" s="1">
        <v>0</v>
      </c>
      <c r="O6700" t="s">
        <v>5728</v>
      </c>
      <c r="P6700" t="s">
        <v>5730</v>
      </c>
      <c r="Q6700">
        <v>34.191842000000001</v>
      </c>
      <c r="R6700">
        <v>-118.822796</v>
      </c>
      <c r="T6700">
        <v>33057</v>
      </c>
      <c r="V6700" s="2">
        <v>3</v>
      </c>
      <c r="W6700">
        <f t="shared" si="312"/>
        <v>3</v>
      </c>
      <c r="X6700" s="1">
        <v>3</v>
      </c>
      <c r="Y6700" t="s">
        <v>56</v>
      </c>
      <c r="Z6700">
        <v>1</v>
      </c>
      <c r="AA6700">
        <v>1</v>
      </c>
      <c r="AB6700" s="1">
        <v>1</v>
      </c>
      <c r="AC6700">
        <v>16</v>
      </c>
      <c r="AD6700" t="s">
        <v>60</v>
      </c>
      <c r="AE6700" s="7">
        <f t="shared" ca="1" si="314"/>
        <v>16</v>
      </c>
      <c r="AF6700" s="8">
        <v>16</v>
      </c>
      <c r="AG6700" t="s">
        <v>56</v>
      </c>
      <c r="AI6700">
        <v>46.86</v>
      </c>
      <c r="AK6700" t="s">
        <v>55</v>
      </c>
      <c r="AM6700" t="s">
        <v>59</v>
      </c>
      <c r="AN6700" t="s">
        <v>60</v>
      </c>
      <c r="AO6700">
        <v>0</v>
      </c>
      <c r="AP6700" t="s">
        <v>55</v>
      </c>
      <c r="AQ6700" t="s">
        <v>55</v>
      </c>
      <c r="AR6700" t="s">
        <v>55</v>
      </c>
      <c r="AS6700" t="s">
        <v>55</v>
      </c>
      <c r="AT6700" t="s">
        <v>59</v>
      </c>
      <c r="AU6700" t="s">
        <v>55</v>
      </c>
      <c r="AV6700" t="s">
        <v>55</v>
      </c>
      <c r="AW6700" t="s">
        <v>55</v>
      </c>
      <c r="AX6700" t="s">
        <v>62</v>
      </c>
      <c r="AY6700" t="s">
        <v>55</v>
      </c>
      <c r="AZ6700" t="s">
        <v>59</v>
      </c>
      <c r="BA6700">
        <v>19.600000000000001</v>
      </c>
      <c r="BB6700">
        <v>314.45</v>
      </c>
      <c r="BC6700" t="s">
        <v>59</v>
      </c>
      <c r="BD6700">
        <v>0</v>
      </c>
      <c r="BE6700">
        <v>749.76</v>
      </c>
      <c r="BF6700">
        <v>1037.3800000000001</v>
      </c>
      <c r="BG6700" t="s">
        <v>59</v>
      </c>
      <c r="BH6700" s="1" t="s">
        <v>59</v>
      </c>
      <c r="BI6700" t="b">
        <v>1</v>
      </c>
      <c r="BJ6700" t="s">
        <v>59</v>
      </c>
      <c r="BK6700">
        <v>0</v>
      </c>
    </row>
    <row r="6701" spans="1:63">
      <c r="A6701" s="1" t="s">
        <v>9540</v>
      </c>
      <c r="B6701" t="s">
        <v>59</v>
      </c>
      <c r="D6701" t="s">
        <v>59</v>
      </c>
      <c r="E6701" t="s">
        <v>59</v>
      </c>
      <c r="F6701" t="s">
        <v>59</v>
      </c>
      <c r="G6701">
        <f t="shared" si="313"/>
        <v>47</v>
      </c>
      <c r="H6701" s="1">
        <v>47</v>
      </c>
      <c r="I6701" t="s">
        <v>59</v>
      </c>
      <c r="K6701" t="s">
        <v>59</v>
      </c>
      <c r="L6701" t="s">
        <v>59</v>
      </c>
      <c r="M6701">
        <v>0</v>
      </c>
      <c r="N6701" s="1">
        <v>0</v>
      </c>
      <c r="O6701" t="s">
        <v>1034</v>
      </c>
      <c r="P6701" t="s">
        <v>1035</v>
      </c>
      <c r="Q6701">
        <v>34.144703</v>
      </c>
      <c r="R6701">
        <v>-117.77029899999999</v>
      </c>
      <c r="T6701" t="s">
        <v>59</v>
      </c>
      <c r="V6701" s="2">
        <v>5</v>
      </c>
      <c r="W6701">
        <f t="shared" si="312"/>
        <v>5</v>
      </c>
      <c r="X6701" s="1">
        <v>5</v>
      </c>
      <c r="Y6701" t="s">
        <v>55</v>
      </c>
      <c r="Z6701">
        <v>0</v>
      </c>
      <c r="AA6701">
        <v>0</v>
      </c>
      <c r="AB6701" s="1">
        <v>0</v>
      </c>
      <c r="AC6701" t="s">
        <v>59</v>
      </c>
      <c r="AD6701" t="s">
        <v>60</v>
      </c>
      <c r="AE6701" s="7">
        <f t="shared" ca="1" si="314"/>
        <v>9.7840949156812567</v>
      </c>
      <c r="AF6701" s="8">
        <v>35.779821467159678</v>
      </c>
      <c r="AG6701" t="s">
        <v>56</v>
      </c>
      <c r="AI6701">
        <v>14.54</v>
      </c>
      <c r="AK6701" t="s">
        <v>56</v>
      </c>
      <c r="AM6701" t="s">
        <v>56</v>
      </c>
      <c r="AN6701" t="s">
        <v>102</v>
      </c>
      <c r="AO6701">
        <v>18</v>
      </c>
      <c r="AP6701" t="s">
        <v>55</v>
      </c>
      <c r="AQ6701" t="s">
        <v>59</v>
      </c>
      <c r="AR6701" t="s">
        <v>59</v>
      </c>
      <c r="AS6701" t="s">
        <v>59</v>
      </c>
      <c r="AT6701" t="s">
        <v>56</v>
      </c>
      <c r="AU6701" t="s">
        <v>59</v>
      </c>
      <c r="AV6701" t="s">
        <v>56</v>
      </c>
      <c r="AW6701" t="s">
        <v>56</v>
      </c>
      <c r="AX6701" t="s">
        <v>145</v>
      </c>
      <c r="AY6701" t="s">
        <v>56</v>
      </c>
      <c r="AZ6701" t="s">
        <v>63</v>
      </c>
      <c r="BA6701">
        <v>84.6</v>
      </c>
      <c r="BB6701">
        <v>4449.75</v>
      </c>
      <c r="BC6701">
        <v>0</v>
      </c>
      <c r="BD6701">
        <v>0</v>
      </c>
      <c r="BE6701">
        <v>770.62</v>
      </c>
      <c r="BF6701">
        <v>5220.37</v>
      </c>
      <c r="BG6701" t="s">
        <v>59</v>
      </c>
      <c r="BH6701" s="1" t="s">
        <v>59</v>
      </c>
      <c r="BI6701" t="b">
        <v>1</v>
      </c>
      <c r="BJ6701" t="s">
        <v>59</v>
      </c>
      <c r="BK6701">
        <v>0</v>
      </c>
    </row>
    <row r="6702" spans="1:63">
      <c r="A6702" s="1" t="s">
        <v>9541</v>
      </c>
      <c r="B6702" t="s">
        <v>59</v>
      </c>
      <c r="D6702" t="s">
        <v>59</v>
      </c>
      <c r="E6702" t="s">
        <v>59</v>
      </c>
      <c r="F6702" t="s">
        <v>59</v>
      </c>
      <c r="G6702">
        <f t="shared" si="313"/>
        <v>47</v>
      </c>
      <c r="H6702" s="1">
        <v>47</v>
      </c>
      <c r="I6702" t="s">
        <v>59</v>
      </c>
      <c r="K6702" t="s">
        <v>59</v>
      </c>
      <c r="L6702" t="s">
        <v>59</v>
      </c>
      <c r="M6702">
        <v>0</v>
      </c>
      <c r="N6702" s="1">
        <v>0</v>
      </c>
      <c r="O6702" t="s">
        <v>1351</v>
      </c>
      <c r="P6702" t="s">
        <v>1352</v>
      </c>
      <c r="Q6702">
        <v>34.049171999999999</v>
      </c>
      <c r="R6702" t="s">
        <v>59</v>
      </c>
      <c r="T6702">
        <v>26933</v>
      </c>
      <c r="V6702" s="2">
        <v>5</v>
      </c>
      <c r="W6702">
        <f t="shared" si="312"/>
        <v>5</v>
      </c>
      <c r="X6702" s="1">
        <v>5</v>
      </c>
      <c r="Y6702" t="s">
        <v>55</v>
      </c>
      <c r="Z6702">
        <v>0</v>
      </c>
      <c r="AA6702">
        <v>0</v>
      </c>
      <c r="AB6702" s="1">
        <v>0</v>
      </c>
      <c r="AC6702">
        <v>17</v>
      </c>
      <c r="AD6702" t="s">
        <v>59</v>
      </c>
      <c r="AE6702" s="7">
        <f t="shared" ca="1" si="314"/>
        <v>17</v>
      </c>
      <c r="AF6702" s="8">
        <v>17</v>
      </c>
      <c r="AG6702" t="s">
        <v>56</v>
      </c>
      <c r="AI6702">
        <v>25.91</v>
      </c>
      <c r="AK6702" t="s">
        <v>55</v>
      </c>
      <c r="AM6702" t="s">
        <v>55</v>
      </c>
      <c r="AN6702" t="s">
        <v>60</v>
      </c>
      <c r="AO6702">
        <v>0</v>
      </c>
      <c r="AP6702" t="s">
        <v>55</v>
      </c>
      <c r="AQ6702" t="s">
        <v>55</v>
      </c>
      <c r="AR6702" t="s">
        <v>55</v>
      </c>
      <c r="AS6702" t="s">
        <v>55</v>
      </c>
      <c r="AT6702" t="s">
        <v>55</v>
      </c>
      <c r="AU6702" t="s">
        <v>55</v>
      </c>
      <c r="AV6702" t="s">
        <v>55</v>
      </c>
      <c r="AW6702" t="s">
        <v>55</v>
      </c>
      <c r="AX6702" t="s">
        <v>59</v>
      </c>
      <c r="AY6702" t="s">
        <v>55</v>
      </c>
      <c r="AZ6702" t="s">
        <v>59</v>
      </c>
      <c r="BA6702">
        <v>19.95</v>
      </c>
      <c r="BB6702">
        <v>310.60000000000002</v>
      </c>
      <c r="BC6702">
        <v>0</v>
      </c>
      <c r="BD6702">
        <v>0</v>
      </c>
      <c r="BE6702">
        <v>440.47</v>
      </c>
      <c r="BF6702">
        <v>751.07</v>
      </c>
      <c r="BG6702" t="s">
        <v>996</v>
      </c>
      <c r="BH6702" s="1" t="s">
        <v>996</v>
      </c>
      <c r="BI6702" t="s">
        <v>59</v>
      </c>
      <c r="BJ6702" t="b">
        <v>1</v>
      </c>
      <c r="BK6702">
        <v>0</v>
      </c>
    </row>
    <row r="6703" spans="1:63">
      <c r="A6703" s="1" t="s">
        <v>9542</v>
      </c>
      <c r="B6703" t="s">
        <v>59</v>
      </c>
      <c r="D6703" t="s">
        <v>59</v>
      </c>
      <c r="E6703" t="s">
        <v>59</v>
      </c>
      <c r="F6703" t="s">
        <v>59</v>
      </c>
      <c r="G6703">
        <f t="shared" si="313"/>
        <v>47</v>
      </c>
      <c r="H6703" s="1">
        <v>47</v>
      </c>
      <c r="I6703" t="s">
        <v>59</v>
      </c>
      <c r="K6703" t="s">
        <v>59</v>
      </c>
      <c r="L6703" t="s">
        <v>59</v>
      </c>
      <c r="M6703">
        <v>0</v>
      </c>
      <c r="N6703" s="1">
        <v>0</v>
      </c>
      <c r="O6703" t="s">
        <v>4428</v>
      </c>
      <c r="P6703" t="s">
        <v>4429</v>
      </c>
      <c r="Q6703">
        <v>34.231318000000002</v>
      </c>
      <c r="R6703" t="s">
        <v>59</v>
      </c>
      <c r="T6703">
        <v>47</v>
      </c>
      <c r="V6703" s="2" t="s">
        <v>59</v>
      </c>
      <c r="W6703" t="e">
        <f t="shared" si="312"/>
        <v>#N/A</v>
      </c>
      <c r="X6703" s="1" t="e">
        <v>#N/A</v>
      </c>
      <c r="Y6703" t="s">
        <v>56</v>
      </c>
      <c r="Z6703">
        <v>3</v>
      </c>
      <c r="AA6703">
        <v>3</v>
      </c>
      <c r="AB6703" s="1">
        <v>3</v>
      </c>
      <c r="AC6703">
        <v>16</v>
      </c>
      <c r="AD6703" t="s">
        <v>97</v>
      </c>
      <c r="AE6703" s="7">
        <f t="shared" ca="1" si="314"/>
        <v>16</v>
      </c>
      <c r="AF6703" s="8">
        <v>16</v>
      </c>
      <c r="AG6703" t="s">
        <v>59</v>
      </c>
      <c r="AI6703">
        <v>27.24</v>
      </c>
      <c r="AK6703" t="s">
        <v>55</v>
      </c>
      <c r="AM6703" t="s">
        <v>59</v>
      </c>
      <c r="AN6703" t="s">
        <v>60</v>
      </c>
      <c r="AO6703">
        <v>0</v>
      </c>
      <c r="AP6703" t="s">
        <v>55</v>
      </c>
      <c r="AQ6703" t="s">
        <v>55</v>
      </c>
      <c r="AR6703" t="s">
        <v>55</v>
      </c>
      <c r="AS6703" t="s">
        <v>55</v>
      </c>
      <c r="AT6703" t="s">
        <v>55</v>
      </c>
      <c r="AU6703" t="s">
        <v>55</v>
      </c>
      <c r="AV6703" t="s">
        <v>55</v>
      </c>
      <c r="AW6703" t="s">
        <v>55</v>
      </c>
      <c r="AX6703" t="s">
        <v>363</v>
      </c>
      <c r="AY6703" t="s">
        <v>55</v>
      </c>
      <c r="AZ6703" t="s">
        <v>138</v>
      </c>
      <c r="BA6703" t="s">
        <v>59</v>
      </c>
      <c r="BB6703" t="s">
        <v>59</v>
      </c>
      <c r="BC6703">
        <v>0</v>
      </c>
      <c r="BD6703">
        <v>0</v>
      </c>
      <c r="BE6703">
        <v>435.84</v>
      </c>
      <c r="BF6703">
        <v>726.39</v>
      </c>
      <c r="BG6703" t="s">
        <v>59</v>
      </c>
      <c r="BH6703" s="1" t="s">
        <v>59</v>
      </c>
      <c r="BI6703" t="s">
        <v>59</v>
      </c>
      <c r="BJ6703" t="b">
        <v>1</v>
      </c>
      <c r="BK6703">
        <v>1</v>
      </c>
    </row>
    <row r="6704" spans="1:63">
      <c r="A6704" s="1" t="s">
        <v>9543</v>
      </c>
      <c r="B6704" t="s">
        <v>59</v>
      </c>
      <c r="D6704" t="s">
        <v>59</v>
      </c>
      <c r="E6704" t="s">
        <v>59</v>
      </c>
      <c r="F6704" t="s">
        <v>59</v>
      </c>
      <c r="G6704">
        <f t="shared" si="313"/>
        <v>47</v>
      </c>
      <c r="H6704" s="1">
        <v>47</v>
      </c>
      <c r="I6704" t="s">
        <v>59</v>
      </c>
      <c r="K6704" t="s">
        <v>59</v>
      </c>
      <c r="L6704" t="s">
        <v>59</v>
      </c>
      <c r="M6704">
        <v>0</v>
      </c>
      <c r="N6704" s="1">
        <v>0</v>
      </c>
      <c r="O6704" t="s">
        <v>753</v>
      </c>
      <c r="P6704" t="s">
        <v>2302</v>
      </c>
      <c r="Q6704">
        <v>34.065108000000002</v>
      </c>
      <c r="R6704">
        <v>-118.082791</v>
      </c>
      <c r="T6704">
        <v>61623</v>
      </c>
      <c r="V6704" s="2">
        <v>3</v>
      </c>
      <c r="W6704">
        <f t="shared" si="312"/>
        <v>3</v>
      </c>
      <c r="X6704" s="1">
        <v>3</v>
      </c>
      <c r="Y6704" t="s">
        <v>59</v>
      </c>
      <c r="Z6704" t="s">
        <v>59</v>
      </c>
      <c r="AA6704">
        <v>0</v>
      </c>
      <c r="AB6704" s="1">
        <v>0</v>
      </c>
      <c r="AC6704" t="s">
        <v>59</v>
      </c>
      <c r="AD6704" t="s">
        <v>59</v>
      </c>
      <c r="AE6704" s="7">
        <f t="shared" ca="1" si="314"/>
        <v>48.213587292987256</v>
      </c>
      <c r="AF6704" s="8">
        <v>12.986614932138938</v>
      </c>
      <c r="AG6704" t="s">
        <v>59</v>
      </c>
      <c r="AI6704" t="s">
        <v>59</v>
      </c>
      <c r="AK6704" t="s">
        <v>59</v>
      </c>
      <c r="AM6704" t="s">
        <v>59</v>
      </c>
      <c r="AN6704" t="s">
        <v>59</v>
      </c>
      <c r="AO6704" t="s">
        <v>59</v>
      </c>
      <c r="AP6704" t="s">
        <v>59</v>
      </c>
      <c r="AQ6704" t="s">
        <v>59</v>
      </c>
      <c r="AR6704" t="s">
        <v>59</v>
      </c>
      <c r="AS6704" t="s">
        <v>59</v>
      </c>
      <c r="AT6704" t="s">
        <v>59</v>
      </c>
      <c r="AU6704" t="s">
        <v>59</v>
      </c>
      <c r="AV6704" t="s">
        <v>59</v>
      </c>
      <c r="AW6704" t="s">
        <v>59</v>
      </c>
      <c r="AX6704" t="s">
        <v>59</v>
      </c>
      <c r="AY6704" t="s">
        <v>59</v>
      </c>
      <c r="AZ6704" t="s">
        <v>59</v>
      </c>
      <c r="BA6704" t="s">
        <v>59</v>
      </c>
      <c r="BB6704" t="s">
        <v>59</v>
      </c>
      <c r="BC6704" t="s">
        <v>59</v>
      </c>
      <c r="BD6704" t="s">
        <v>59</v>
      </c>
      <c r="BE6704" t="s">
        <v>59</v>
      </c>
      <c r="BF6704" t="s">
        <v>59</v>
      </c>
      <c r="BG6704" t="s">
        <v>996</v>
      </c>
      <c r="BH6704" s="1" t="s">
        <v>996</v>
      </c>
      <c r="BI6704" t="s">
        <v>59</v>
      </c>
      <c r="BJ6704" t="b">
        <v>1</v>
      </c>
      <c r="BK6704">
        <v>0</v>
      </c>
    </row>
    <row r="6705" spans="1:63">
      <c r="A6705" s="1" t="s">
        <v>9544</v>
      </c>
      <c r="B6705" t="s">
        <v>59</v>
      </c>
      <c r="D6705" t="s">
        <v>59</v>
      </c>
      <c r="E6705" t="s">
        <v>59</v>
      </c>
      <c r="F6705" t="s">
        <v>59</v>
      </c>
      <c r="G6705">
        <f t="shared" si="313"/>
        <v>47</v>
      </c>
      <c r="H6705" s="1">
        <v>47</v>
      </c>
      <c r="I6705" t="s">
        <v>59</v>
      </c>
      <c r="K6705" t="s">
        <v>59</v>
      </c>
      <c r="L6705" t="s">
        <v>59</v>
      </c>
      <c r="M6705">
        <v>0</v>
      </c>
      <c r="N6705" s="1">
        <v>0</v>
      </c>
      <c r="O6705" t="s">
        <v>971</v>
      </c>
      <c r="P6705" t="s">
        <v>1041</v>
      </c>
      <c r="Q6705">
        <v>34.114772000000002</v>
      </c>
      <c r="R6705">
        <v>-118.089431</v>
      </c>
      <c r="T6705" t="s">
        <v>59</v>
      </c>
      <c r="V6705" s="2">
        <v>4</v>
      </c>
      <c r="W6705">
        <f t="shared" si="312"/>
        <v>4</v>
      </c>
      <c r="X6705" s="1">
        <v>4</v>
      </c>
      <c r="Y6705" t="s">
        <v>56</v>
      </c>
      <c r="Z6705" t="s">
        <v>59</v>
      </c>
      <c r="AA6705">
        <v>1</v>
      </c>
      <c r="AB6705" s="1">
        <v>1</v>
      </c>
      <c r="AC6705">
        <v>63</v>
      </c>
      <c r="AD6705" t="s">
        <v>60</v>
      </c>
      <c r="AE6705" s="7">
        <f t="shared" ca="1" si="314"/>
        <v>63</v>
      </c>
      <c r="AF6705" s="8">
        <v>63</v>
      </c>
      <c r="AG6705" t="s">
        <v>56</v>
      </c>
      <c r="AI6705">
        <v>42.17</v>
      </c>
      <c r="AK6705" t="s">
        <v>55</v>
      </c>
      <c r="AM6705" t="s">
        <v>56</v>
      </c>
      <c r="AN6705" t="s">
        <v>61</v>
      </c>
      <c r="AO6705">
        <v>73</v>
      </c>
      <c r="AP6705" t="s">
        <v>56</v>
      </c>
      <c r="AQ6705" t="s">
        <v>56</v>
      </c>
      <c r="AR6705" t="s">
        <v>56</v>
      </c>
      <c r="AS6705" t="s">
        <v>56</v>
      </c>
      <c r="AT6705" t="s">
        <v>56</v>
      </c>
      <c r="AU6705" t="s">
        <v>55</v>
      </c>
      <c r="AV6705" t="s">
        <v>55</v>
      </c>
      <c r="AW6705" t="s">
        <v>56</v>
      </c>
      <c r="AX6705" t="s">
        <v>363</v>
      </c>
      <c r="AY6705" t="s">
        <v>55</v>
      </c>
      <c r="AZ6705" t="s">
        <v>59</v>
      </c>
      <c r="BA6705">
        <v>74.5</v>
      </c>
      <c r="BB6705">
        <v>4674.55</v>
      </c>
      <c r="BC6705">
        <v>0</v>
      </c>
      <c r="BD6705">
        <v>0</v>
      </c>
      <c r="BE6705">
        <v>2656.71</v>
      </c>
      <c r="BF6705" t="s">
        <v>59</v>
      </c>
      <c r="BG6705" t="s">
        <v>996</v>
      </c>
      <c r="BH6705" s="1" t="s">
        <v>996</v>
      </c>
      <c r="BI6705" t="s">
        <v>59</v>
      </c>
      <c r="BJ6705" t="b">
        <v>1</v>
      </c>
      <c r="BK6705">
        <v>0</v>
      </c>
    </row>
    <row r="6706" spans="1:63">
      <c r="A6706" s="1" t="s">
        <v>9545</v>
      </c>
      <c r="B6706" t="s">
        <v>59</v>
      </c>
      <c r="D6706" t="s">
        <v>59</v>
      </c>
      <c r="E6706" t="s">
        <v>59</v>
      </c>
      <c r="F6706" t="s">
        <v>59</v>
      </c>
      <c r="G6706">
        <f t="shared" si="313"/>
        <v>47</v>
      </c>
      <c r="H6706" s="1">
        <v>47</v>
      </c>
      <c r="I6706" t="s">
        <v>59</v>
      </c>
      <c r="K6706" t="s">
        <v>59</v>
      </c>
      <c r="L6706" t="s">
        <v>59</v>
      </c>
      <c r="M6706">
        <v>0</v>
      </c>
      <c r="N6706" s="1">
        <v>0</v>
      </c>
      <c r="O6706" t="s">
        <v>4437</v>
      </c>
      <c r="P6706" t="s">
        <v>4438</v>
      </c>
      <c r="Q6706">
        <v>34.101607999999999</v>
      </c>
      <c r="R6706" t="s">
        <v>59</v>
      </c>
      <c r="T6706">
        <v>32718</v>
      </c>
      <c r="V6706" s="2">
        <v>4</v>
      </c>
      <c r="W6706">
        <f t="shared" si="312"/>
        <v>4</v>
      </c>
      <c r="X6706" s="1">
        <v>4</v>
      </c>
      <c r="Y6706" t="s">
        <v>56</v>
      </c>
      <c r="Z6706">
        <v>3</v>
      </c>
      <c r="AA6706">
        <v>3</v>
      </c>
      <c r="AB6706" s="1">
        <v>3</v>
      </c>
      <c r="AC6706">
        <v>40</v>
      </c>
      <c r="AD6706" t="s">
        <v>60</v>
      </c>
      <c r="AE6706" s="7">
        <f t="shared" ca="1" si="314"/>
        <v>40</v>
      </c>
      <c r="AF6706" s="8">
        <v>40</v>
      </c>
      <c r="AG6706" t="s">
        <v>55</v>
      </c>
      <c r="AI6706">
        <v>0</v>
      </c>
      <c r="AK6706" t="s">
        <v>55</v>
      </c>
      <c r="AM6706" t="s">
        <v>56</v>
      </c>
      <c r="AN6706" t="s">
        <v>59</v>
      </c>
      <c r="AO6706">
        <v>26</v>
      </c>
      <c r="AP6706" t="s">
        <v>55</v>
      </c>
      <c r="AQ6706" t="s">
        <v>59</v>
      </c>
      <c r="AR6706" t="s">
        <v>56</v>
      </c>
      <c r="AS6706" t="s">
        <v>56</v>
      </c>
      <c r="AT6706" t="s">
        <v>56</v>
      </c>
      <c r="AU6706" t="s">
        <v>56</v>
      </c>
      <c r="AV6706" t="s">
        <v>56</v>
      </c>
      <c r="AW6706" t="s">
        <v>56</v>
      </c>
      <c r="AX6706" t="s">
        <v>145</v>
      </c>
      <c r="AY6706" t="s">
        <v>55</v>
      </c>
      <c r="AZ6706" t="s">
        <v>138</v>
      </c>
      <c r="BA6706">
        <v>60.3</v>
      </c>
      <c r="BB6706">
        <v>2448.5</v>
      </c>
      <c r="BC6706">
        <v>0</v>
      </c>
      <c r="BD6706">
        <v>0</v>
      </c>
      <c r="BE6706" t="s">
        <v>59</v>
      </c>
      <c r="BF6706">
        <v>2448.5</v>
      </c>
      <c r="BG6706" t="s">
        <v>996</v>
      </c>
      <c r="BH6706" s="1" t="s">
        <v>996</v>
      </c>
      <c r="BI6706" t="s">
        <v>59</v>
      </c>
      <c r="BJ6706" t="b">
        <v>1</v>
      </c>
      <c r="BK6706">
        <v>0</v>
      </c>
    </row>
    <row r="6707" spans="1:63">
      <c r="A6707" s="1" t="s">
        <v>9546</v>
      </c>
      <c r="B6707" t="s">
        <v>59</v>
      </c>
      <c r="D6707" t="s">
        <v>59</v>
      </c>
      <c r="E6707" t="s">
        <v>59</v>
      </c>
      <c r="F6707" t="s">
        <v>59</v>
      </c>
      <c r="G6707">
        <f t="shared" si="313"/>
        <v>47</v>
      </c>
      <c r="H6707" s="1">
        <v>47</v>
      </c>
      <c r="I6707" t="s">
        <v>59</v>
      </c>
      <c r="K6707" t="s">
        <v>59</v>
      </c>
      <c r="L6707" t="s">
        <v>59</v>
      </c>
      <c r="M6707">
        <v>0</v>
      </c>
      <c r="N6707" s="1">
        <v>0</v>
      </c>
      <c r="O6707" t="s">
        <v>5785</v>
      </c>
      <c r="P6707" t="s">
        <v>5786</v>
      </c>
      <c r="Q6707">
        <v>32.677097000000003</v>
      </c>
      <c r="R6707">
        <v>-116.304991</v>
      </c>
      <c r="T6707">
        <v>1509</v>
      </c>
      <c r="V6707" s="2">
        <v>4</v>
      </c>
      <c r="W6707">
        <f t="shared" si="312"/>
        <v>4</v>
      </c>
      <c r="X6707" s="1">
        <v>4</v>
      </c>
      <c r="Y6707" t="s">
        <v>55</v>
      </c>
      <c r="Z6707">
        <v>0</v>
      </c>
      <c r="AA6707">
        <v>0</v>
      </c>
      <c r="AB6707" s="1">
        <v>0</v>
      </c>
      <c r="AC6707">
        <v>9</v>
      </c>
      <c r="AD6707" t="s">
        <v>59</v>
      </c>
      <c r="AE6707" s="7">
        <f t="shared" ca="1" si="314"/>
        <v>9</v>
      </c>
      <c r="AF6707" s="8">
        <v>9</v>
      </c>
      <c r="AG6707" t="s">
        <v>55</v>
      </c>
      <c r="AI6707">
        <v>0</v>
      </c>
      <c r="AK6707" t="s">
        <v>55</v>
      </c>
      <c r="AM6707" t="s">
        <v>56</v>
      </c>
      <c r="AN6707" t="s">
        <v>61</v>
      </c>
      <c r="AO6707">
        <v>21</v>
      </c>
      <c r="AP6707" t="s">
        <v>55</v>
      </c>
      <c r="AQ6707" t="s">
        <v>56</v>
      </c>
      <c r="AR6707" t="s">
        <v>55</v>
      </c>
      <c r="AS6707" t="s">
        <v>55</v>
      </c>
      <c r="AT6707" t="s">
        <v>55</v>
      </c>
      <c r="AU6707" t="s">
        <v>56</v>
      </c>
      <c r="AV6707" t="s">
        <v>56</v>
      </c>
      <c r="AW6707" t="s">
        <v>55</v>
      </c>
      <c r="AX6707" t="s">
        <v>62</v>
      </c>
      <c r="AY6707" t="s">
        <v>55</v>
      </c>
      <c r="AZ6707" t="s">
        <v>63</v>
      </c>
      <c r="BA6707">
        <v>40.75</v>
      </c>
      <c r="BB6707">
        <v>359.4</v>
      </c>
      <c r="BC6707">
        <v>0</v>
      </c>
      <c r="BD6707" t="s">
        <v>59</v>
      </c>
      <c r="BE6707">
        <v>0</v>
      </c>
      <c r="BF6707">
        <v>379.4</v>
      </c>
      <c r="BG6707" t="s">
        <v>59</v>
      </c>
      <c r="BH6707" s="1" t="s">
        <v>59</v>
      </c>
      <c r="BI6707" t="s">
        <v>59</v>
      </c>
      <c r="BJ6707" t="b">
        <v>1</v>
      </c>
      <c r="BK6707">
        <v>1</v>
      </c>
    </row>
    <row r="6708" spans="1:63">
      <c r="A6708" s="1" t="s">
        <v>9547</v>
      </c>
      <c r="B6708" t="s">
        <v>59</v>
      </c>
      <c r="D6708" t="s">
        <v>59</v>
      </c>
      <c r="E6708" t="s">
        <v>59</v>
      </c>
      <c r="F6708" t="s">
        <v>59</v>
      </c>
      <c r="G6708">
        <f t="shared" si="313"/>
        <v>47</v>
      </c>
      <c r="H6708" s="1">
        <v>47</v>
      </c>
      <c r="I6708" t="s">
        <v>59</v>
      </c>
      <c r="K6708" t="s">
        <v>59</v>
      </c>
      <c r="L6708" t="s">
        <v>59</v>
      </c>
      <c r="M6708">
        <v>0</v>
      </c>
      <c r="N6708" s="1">
        <v>0</v>
      </c>
      <c r="O6708" t="s">
        <v>537</v>
      </c>
      <c r="P6708" t="s">
        <v>1043</v>
      </c>
      <c r="Q6708">
        <v>32.607964000000003</v>
      </c>
      <c r="R6708" t="s">
        <v>59</v>
      </c>
      <c r="T6708">
        <v>71126</v>
      </c>
      <c r="V6708" s="2">
        <v>5</v>
      </c>
      <c r="W6708">
        <f t="shared" si="312"/>
        <v>5</v>
      </c>
      <c r="X6708" s="1">
        <v>5</v>
      </c>
      <c r="Y6708" t="s">
        <v>56</v>
      </c>
      <c r="Z6708">
        <v>7</v>
      </c>
      <c r="AA6708">
        <v>7</v>
      </c>
      <c r="AB6708" s="1">
        <v>7</v>
      </c>
      <c r="AC6708">
        <v>25</v>
      </c>
      <c r="AD6708" t="s">
        <v>60</v>
      </c>
      <c r="AE6708" s="7">
        <f t="shared" ca="1" si="314"/>
        <v>25</v>
      </c>
      <c r="AF6708" s="8">
        <v>25</v>
      </c>
      <c r="AG6708" t="s">
        <v>56</v>
      </c>
      <c r="AI6708">
        <v>3.81</v>
      </c>
      <c r="AK6708" t="s">
        <v>55</v>
      </c>
      <c r="AM6708" t="s">
        <v>56</v>
      </c>
      <c r="AN6708" t="s">
        <v>68</v>
      </c>
      <c r="AO6708">
        <v>8</v>
      </c>
      <c r="AP6708" t="s">
        <v>55</v>
      </c>
      <c r="AQ6708" t="s">
        <v>55</v>
      </c>
      <c r="AR6708" t="s">
        <v>55</v>
      </c>
      <c r="AS6708" t="s">
        <v>56</v>
      </c>
      <c r="AT6708" t="s">
        <v>56</v>
      </c>
      <c r="AU6708" t="s">
        <v>56</v>
      </c>
      <c r="AV6708" t="s">
        <v>56</v>
      </c>
      <c r="AW6708" t="s">
        <v>56</v>
      </c>
      <c r="AX6708" t="s">
        <v>62</v>
      </c>
      <c r="AY6708" t="s">
        <v>56</v>
      </c>
      <c r="AZ6708" t="s">
        <v>138</v>
      </c>
      <c r="BA6708">
        <v>95.7</v>
      </c>
      <c r="BB6708">
        <v>2338.35</v>
      </c>
      <c r="BC6708">
        <v>0</v>
      </c>
      <c r="BD6708">
        <v>0</v>
      </c>
      <c r="BE6708">
        <v>95.25</v>
      </c>
      <c r="BF6708">
        <v>2433.6</v>
      </c>
      <c r="BG6708" t="s">
        <v>996</v>
      </c>
      <c r="BH6708" s="1" t="s">
        <v>996</v>
      </c>
      <c r="BI6708" t="s">
        <v>59</v>
      </c>
      <c r="BJ6708" t="b">
        <v>1</v>
      </c>
      <c r="BK6708">
        <v>0</v>
      </c>
    </row>
    <row r="6709" spans="1:63">
      <c r="A6709" s="1" t="s">
        <v>9548</v>
      </c>
      <c r="B6709" t="s">
        <v>59</v>
      </c>
      <c r="D6709" t="s">
        <v>59</v>
      </c>
      <c r="E6709" t="s">
        <v>59</v>
      </c>
      <c r="F6709" t="s">
        <v>59</v>
      </c>
      <c r="G6709">
        <f t="shared" si="313"/>
        <v>47</v>
      </c>
      <c r="H6709" s="1">
        <v>47</v>
      </c>
      <c r="I6709" t="s">
        <v>59</v>
      </c>
      <c r="K6709" t="s">
        <v>59</v>
      </c>
      <c r="L6709" t="s">
        <v>59</v>
      </c>
      <c r="M6709">
        <v>0</v>
      </c>
      <c r="N6709" s="1">
        <v>0</v>
      </c>
      <c r="O6709" t="s">
        <v>59</v>
      </c>
      <c r="P6709" t="s">
        <v>1929</v>
      </c>
      <c r="Q6709">
        <v>32.912663999999999</v>
      </c>
      <c r="R6709">
        <v>-116.63538699999999</v>
      </c>
      <c r="T6709">
        <v>1587</v>
      </c>
      <c r="V6709" s="2">
        <v>4</v>
      </c>
      <c r="W6709">
        <f t="shared" si="312"/>
        <v>4</v>
      </c>
      <c r="X6709" s="1">
        <v>4</v>
      </c>
      <c r="Y6709" t="s">
        <v>56</v>
      </c>
      <c r="Z6709">
        <v>4</v>
      </c>
      <c r="AA6709">
        <v>4</v>
      </c>
      <c r="AB6709" s="1">
        <v>4</v>
      </c>
      <c r="AC6709">
        <v>55</v>
      </c>
      <c r="AD6709" t="s">
        <v>88</v>
      </c>
      <c r="AE6709" s="7">
        <f t="shared" ca="1" si="314"/>
        <v>55</v>
      </c>
      <c r="AF6709" s="8">
        <v>55</v>
      </c>
      <c r="AG6709" t="s">
        <v>56</v>
      </c>
      <c r="AI6709">
        <v>31.3</v>
      </c>
      <c r="AK6709" t="s">
        <v>59</v>
      </c>
      <c r="AM6709" t="s">
        <v>59</v>
      </c>
      <c r="AN6709" t="s">
        <v>60</v>
      </c>
      <c r="AO6709">
        <v>0</v>
      </c>
      <c r="AP6709" t="s">
        <v>55</v>
      </c>
      <c r="AQ6709" t="s">
        <v>55</v>
      </c>
      <c r="AR6709" t="s">
        <v>55</v>
      </c>
      <c r="AS6709" t="s">
        <v>55</v>
      </c>
      <c r="AT6709" t="s">
        <v>55</v>
      </c>
      <c r="AU6709" t="s">
        <v>55</v>
      </c>
      <c r="AV6709" t="s">
        <v>59</v>
      </c>
      <c r="AW6709" t="s">
        <v>55</v>
      </c>
      <c r="AX6709" t="s">
        <v>62</v>
      </c>
      <c r="AY6709" t="s">
        <v>55</v>
      </c>
      <c r="AZ6709" t="s">
        <v>138</v>
      </c>
      <c r="BA6709">
        <v>20</v>
      </c>
      <c r="BB6709">
        <v>1087.25</v>
      </c>
      <c r="BC6709">
        <v>0</v>
      </c>
      <c r="BD6709">
        <v>0</v>
      </c>
      <c r="BE6709">
        <v>1721.5</v>
      </c>
      <c r="BF6709">
        <v>2808.75</v>
      </c>
      <c r="BG6709" t="s">
        <v>996</v>
      </c>
      <c r="BH6709" s="1" t="s">
        <v>996</v>
      </c>
      <c r="BI6709" t="s">
        <v>59</v>
      </c>
      <c r="BJ6709" t="b">
        <v>1</v>
      </c>
      <c r="BK6709">
        <v>0</v>
      </c>
    </row>
    <row r="6710" spans="1:63">
      <c r="A6710" s="1" t="s">
        <v>9549</v>
      </c>
      <c r="B6710" t="s">
        <v>59</v>
      </c>
      <c r="D6710" t="s">
        <v>59</v>
      </c>
      <c r="E6710" t="s">
        <v>59</v>
      </c>
      <c r="F6710" t="s">
        <v>59</v>
      </c>
      <c r="G6710">
        <f t="shared" si="313"/>
        <v>47</v>
      </c>
      <c r="H6710" s="1">
        <v>47</v>
      </c>
      <c r="I6710" t="s">
        <v>59</v>
      </c>
      <c r="K6710" t="s">
        <v>59</v>
      </c>
      <c r="L6710" t="s">
        <v>59</v>
      </c>
      <c r="M6710">
        <v>0</v>
      </c>
      <c r="N6710" s="1">
        <v>0</v>
      </c>
      <c r="O6710" t="s">
        <v>108</v>
      </c>
      <c r="P6710" t="s">
        <v>1065</v>
      </c>
      <c r="Q6710">
        <v>32.713459999999998</v>
      </c>
      <c r="R6710">
        <v>-117.236378</v>
      </c>
      <c r="T6710">
        <v>18525</v>
      </c>
      <c r="V6710" s="2" t="s">
        <v>59</v>
      </c>
      <c r="W6710" t="e">
        <f t="shared" si="312"/>
        <v>#N/A</v>
      </c>
      <c r="X6710" s="1" t="e">
        <v>#N/A</v>
      </c>
      <c r="Y6710" t="s">
        <v>55</v>
      </c>
      <c r="Z6710">
        <v>0</v>
      </c>
      <c r="AA6710">
        <v>0</v>
      </c>
      <c r="AB6710" s="1">
        <v>0</v>
      </c>
      <c r="AC6710">
        <v>7</v>
      </c>
      <c r="AD6710" t="s">
        <v>59</v>
      </c>
      <c r="AE6710" s="7">
        <f t="shared" ca="1" si="314"/>
        <v>7</v>
      </c>
      <c r="AF6710" s="8">
        <v>7</v>
      </c>
      <c r="AG6710" t="s">
        <v>59</v>
      </c>
      <c r="AI6710">
        <v>0</v>
      </c>
      <c r="AK6710" t="s">
        <v>55</v>
      </c>
      <c r="AM6710" t="s">
        <v>56</v>
      </c>
      <c r="AN6710" t="s">
        <v>61</v>
      </c>
      <c r="AO6710" t="s">
        <v>59</v>
      </c>
      <c r="AP6710" t="s">
        <v>55</v>
      </c>
      <c r="AQ6710" t="s">
        <v>55</v>
      </c>
      <c r="AR6710" t="s">
        <v>56</v>
      </c>
      <c r="AS6710" t="s">
        <v>56</v>
      </c>
      <c r="AT6710" t="s">
        <v>55</v>
      </c>
      <c r="AU6710" t="s">
        <v>55</v>
      </c>
      <c r="AV6710" t="s">
        <v>55</v>
      </c>
      <c r="AW6710" t="s">
        <v>56</v>
      </c>
      <c r="AX6710" t="s">
        <v>145</v>
      </c>
      <c r="AY6710" t="s">
        <v>56</v>
      </c>
      <c r="AZ6710" t="s">
        <v>138</v>
      </c>
      <c r="BA6710">
        <v>35.5</v>
      </c>
      <c r="BB6710">
        <v>249.55</v>
      </c>
      <c r="BC6710" t="s">
        <v>59</v>
      </c>
      <c r="BD6710">
        <v>0</v>
      </c>
      <c r="BE6710">
        <v>0</v>
      </c>
      <c r="BF6710">
        <v>249.55</v>
      </c>
      <c r="BG6710" t="s">
        <v>59</v>
      </c>
      <c r="BH6710" s="1" t="s">
        <v>59</v>
      </c>
      <c r="BI6710" t="s">
        <v>59</v>
      </c>
      <c r="BJ6710" t="b">
        <v>1</v>
      </c>
      <c r="BK6710">
        <v>1</v>
      </c>
    </row>
    <row r="6711" spans="1:63">
      <c r="A6711" s="1" t="s">
        <v>9550</v>
      </c>
      <c r="B6711" t="s">
        <v>59</v>
      </c>
      <c r="D6711" t="s">
        <v>59</v>
      </c>
      <c r="E6711" t="s">
        <v>59</v>
      </c>
      <c r="F6711" t="s">
        <v>59</v>
      </c>
      <c r="G6711">
        <f t="shared" si="313"/>
        <v>47</v>
      </c>
      <c r="H6711" s="1">
        <v>47</v>
      </c>
      <c r="I6711" t="s">
        <v>59</v>
      </c>
      <c r="K6711" t="s">
        <v>59</v>
      </c>
      <c r="L6711" t="s">
        <v>59</v>
      </c>
      <c r="M6711">
        <v>0</v>
      </c>
      <c r="N6711" s="1">
        <v>0</v>
      </c>
      <c r="O6711" t="s">
        <v>108</v>
      </c>
      <c r="P6711" t="s">
        <v>329</v>
      </c>
      <c r="Q6711" t="s">
        <v>59</v>
      </c>
      <c r="R6711">
        <v>-117.209774</v>
      </c>
      <c r="T6711">
        <v>34902</v>
      </c>
      <c r="V6711" s="2">
        <v>5</v>
      </c>
      <c r="W6711">
        <f t="shared" si="312"/>
        <v>5</v>
      </c>
      <c r="X6711" s="1">
        <v>5</v>
      </c>
      <c r="Y6711" t="s">
        <v>59</v>
      </c>
      <c r="Z6711" t="s">
        <v>59</v>
      </c>
      <c r="AA6711">
        <v>0</v>
      </c>
      <c r="AB6711" s="1">
        <v>0</v>
      </c>
      <c r="AC6711" t="s">
        <v>59</v>
      </c>
      <c r="AD6711" t="s">
        <v>59</v>
      </c>
      <c r="AE6711" s="7">
        <f t="shared" ca="1" si="314"/>
        <v>12.13713011664761</v>
      </c>
      <c r="AF6711" s="8">
        <v>55.529802461041427</v>
      </c>
      <c r="AG6711" t="s">
        <v>59</v>
      </c>
      <c r="AI6711" t="s">
        <v>59</v>
      </c>
      <c r="AK6711" t="s">
        <v>59</v>
      </c>
      <c r="AM6711" t="s">
        <v>59</v>
      </c>
      <c r="AN6711" t="s">
        <v>59</v>
      </c>
      <c r="AO6711" t="s">
        <v>59</v>
      </c>
      <c r="AP6711" t="s">
        <v>59</v>
      </c>
      <c r="AQ6711" t="s">
        <v>59</v>
      </c>
      <c r="AR6711" t="s">
        <v>59</v>
      </c>
      <c r="AS6711" t="s">
        <v>59</v>
      </c>
      <c r="AT6711" t="s">
        <v>59</v>
      </c>
      <c r="AU6711" t="s">
        <v>59</v>
      </c>
      <c r="AV6711" t="s">
        <v>59</v>
      </c>
      <c r="AW6711" t="s">
        <v>59</v>
      </c>
      <c r="AX6711" t="s">
        <v>59</v>
      </c>
      <c r="AY6711" t="s">
        <v>59</v>
      </c>
      <c r="AZ6711" t="s">
        <v>59</v>
      </c>
      <c r="BA6711" t="s">
        <v>59</v>
      </c>
      <c r="BB6711" t="s">
        <v>59</v>
      </c>
      <c r="BC6711" t="s">
        <v>59</v>
      </c>
      <c r="BD6711" t="s">
        <v>59</v>
      </c>
      <c r="BE6711" t="s">
        <v>59</v>
      </c>
      <c r="BF6711" t="s">
        <v>59</v>
      </c>
      <c r="BG6711" t="s">
        <v>59</v>
      </c>
      <c r="BH6711" s="1" t="s">
        <v>59</v>
      </c>
      <c r="BI6711" t="b">
        <v>1</v>
      </c>
      <c r="BJ6711" t="s">
        <v>59</v>
      </c>
      <c r="BK6711">
        <v>0</v>
      </c>
    </row>
    <row r="6712" spans="1:63">
      <c r="A6712" s="1" t="s">
        <v>9551</v>
      </c>
      <c r="B6712" t="s">
        <v>59</v>
      </c>
      <c r="D6712" t="s">
        <v>59</v>
      </c>
      <c r="E6712" t="s">
        <v>59</v>
      </c>
      <c r="F6712" t="s">
        <v>59</v>
      </c>
      <c r="G6712">
        <f t="shared" si="313"/>
        <v>47</v>
      </c>
      <c r="H6712" s="1">
        <v>47</v>
      </c>
      <c r="I6712" t="s">
        <v>59</v>
      </c>
      <c r="K6712" t="s">
        <v>59</v>
      </c>
      <c r="L6712" t="s">
        <v>59</v>
      </c>
      <c r="M6712">
        <v>0</v>
      </c>
      <c r="N6712" s="1">
        <v>0</v>
      </c>
      <c r="O6712" t="s">
        <v>108</v>
      </c>
      <c r="P6712" t="s">
        <v>5831</v>
      </c>
      <c r="Q6712">
        <v>32.827238000000001</v>
      </c>
      <c r="R6712">
        <v>-117.089287</v>
      </c>
      <c r="T6712">
        <v>30206</v>
      </c>
      <c r="V6712" s="2" t="s">
        <v>59</v>
      </c>
      <c r="W6712">
        <f t="shared" si="312"/>
        <v>4</v>
      </c>
      <c r="X6712" s="1">
        <v>4</v>
      </c>
      <c r="Y6712" t="s">
        <v>55</v>
      </c>
      <c r="Z6712">
        <v>0</v>
      </c>
      <c r="AA6712">
        <v>0</v>
      </c>
      <c r="AB6712" s="1">
        <v>0</v>
      </c>
      <c r="AC6712">
        <v>1</v>
      </c>
      <c r="AD6712" t="s">
        <v>60</v>
      </c>
      <c r="AE6712" s="7">
        <f t="shared" ca="1" si="314"/>
        <v>1</v>
      </c>
      <c r="AF6712" s="8">
        <v>1</v>
      </c>
      <c r="AG6712" t="s">
        <v>55</v>
      </c>
      <c r="AI6712">
        <v>0</v>
      </c>
      <c r="AK6712" t="s">
        <v>55</v>
      </c>
      <c r="AM6712" t="s">
        <v>56</v>
      </c>
      <c r="AN6712" t="s">
        <v>61</v>
      </c>
      <c r="AO6712">
        <v>9</v>
      </c>
      <c r="AP6712" t="s">
        <v>55</v>
      </c>
      <c r="AQ6712" t="s">
        <v>55</v>
      </c>
      <c r="AR6712" t="s">
        <v>55</v>
      </c>
      <c r="AS6712" t="s">
        <v>56</v>
      </c>
      <c r="AT6712" t="s">
        <v>55</v>
      </c>
      <c r="AU6712" t="s">
        <v>55</v>
      </c>
      <c r="AV6712" t="s">
        <v>55</v>
      </c>
      <c r="AW6712" t="s">
        <v>59</v>
      </c>
      <c r="AX6712" t="s">
        <v>62</v>
      </c>
      <c r="AY6712" t="s">
        <v>59</v>
      </c>
      <c r="AZ6712" t="s">
        <v>138</v>
      </c>
      <c r="BA6712">
        <v>30.55</v>
      </c>
      <c r="BB6712">
        <v>30.55</v>
      </c>
      <c r="BC6712">
        <v>0</v>
      </c>
      <c r="BD6712">
        <v>40</v>
      </c>
      <c r="BE6712" t="s">
        <v>59</v>
      </c>
      <c r="BF6712" t="s">
        <v>59</v>
      </c>
      <c r="BG6712" t="s">
        <v>996</v>
      </c>
      <c r="BH6712" s="1" t="s">
        <v>996</v>
      </c>
      <c r="BI6712" t="s">
        <v>59</v>
      </c>
      <c r="BJ6712" t="b">
        <v>1</v>
      </c>
      <c r="BK6712">
        <v>0</v>
      </c>
    </row>
    <row r="6713" spans="1:63">
      <c r="A6713" s="1" t="s">
        <v>9552</v>
      </c>
      <c r="B6713" t="s">
        <v>59</v>
      </c>
      <c r="D6713" t="s">
        <v>59</v>
      </c>
      <c r="E6713" t="s">
        <v>59</v>
      </c>
      <c r="F6713" t="s">
        <v>59</v>
      </c>
      <c r="G6713">
        <f t="shared" si="313"/>
        <v>47</v>
      </c>
      <c r="H6713" s="1">
        <v>47</v>
      </c>
      <c r="I6713" t="s">
        <v>59</v>
      </c>
      <c r="K6713" t="s">
        <v>59</v>
      </c>
      <c r="L6713" t="s">
        <v>59</v>
      </c>
      <c r="M6713">
        <v>0</v>
      </c>
      <c r="N6713" s="1">
        <v>0</v>
      </c>
      <c r="O6713" t="s">
        <v>2841</v>
      </c>
      <c r="P6713" t="s">
        <v>4203</v>
      </c>
      <c r="Q6713">
        <v>32.730583000000003</v>
      </c>
      <c r="R6713">
        <v>-115.50108299999999</v>
      </c>
      <c r="T6713">
        <v>3535</v>
      </c>
      <c r="V6713" s="2">
        <v>3</v>
      </c>
      <c r="W6713">
        <f t="shared" si="312"/>
        <v>3</v>
      </c>
      <c r="X6713" s="1">
        <v>3</v>
      </c>
      <c r="Y6713" t="s">
        <v>56</v>
      </c>
      <c r="Z6713" t="s">
        <v>59</v>
      </c>
      <c r="AA6713">
        <v>1</v>
      </c>
      <c r="AB6713" s="1">
        <v>1</v>
      </c>
      <c r="AC6713">
        <v>69</v>
      </c>
      <c r="AD6713" t="s">
        <v>60</v>
      </c>
      <c r="AE6713" s="7">
        <f t="shared" ca="1" si="314"/>
        <v>69</v>
      </c>
      <c r="AF6713" s="8">
        <v>69</v>
      </c>
      <c r="AG6713" t="s">
        <v>56</v>
      </c>
      <c r="AI6713">
        <v>39.07</v>
      </c>
      <c r="AK6713" t="s">
        <v>56</v>
      </c>
      <c r="AM6713" t="s">
        <v>59</v>
      </c>
      <c r="AN6713" t="s">
        <v>61</v>
      </c>
      <c r="AO6713">
        <v>19</v>
      </c>
      <c r="AP6713" t="s">
        <v>56</v>
      </c>
      <c r="AQ6713" t="s">
        <v>55</v>
      </c>
      <c r="AR6713" t="s">
        <v>55</v>
      </c>
      <c r="AS6713" t="s">
        <v>56</v>
      </c>
      <c r="AT6713" t="s">
        <v>55</v>
      </c>
      <c r="AU6713" t="s">
        <v>55</v>
      </c>
      <c r="AV6713" t="s">
        <v>55</v>
      </c>
      <c r="AW6713" t="s">
        <v>56</v>
      </c>
      <c r="AX6713" t="s">
        <v>363</v>
      </c>
      <c r="AY6713" t="s">
        <v>55</v>
      </c>
      <c r="AZ6713" t="s">
        <v>59</v>
      </c>
      <c r="BA6713">
        <v>61.4</v>
      </c>
      <c r="BB6713" t="s">
        <v>59</v>
      </c>
      <c r="BC6713">
        <v>0</v>
      </c>
      <c r="BD6713">
        <v>0</v>
      </c>
      <c r="BE6713" t="s">
        <v>59</v>
      </c>
      <c r="BF6713">
        <v>6755.68</v>
      </c>
      <c r="BG6713" t="s">
        <v>996</v>
      </c>
      <c r="BH6713" s="1" t="s">
        <v>996</v>
      </c>
      <c r="BI6713" t="s">
        <v>59</v>
      </c>
      <c r="BJ6713" t="b">
        <v>1</v>
      </c>
      <c r="BK6713">
        <v>0</v>
      </c>
    </row>
    <row r="6714" spans="1:63">
      <c r="A6714" s="1" t="s">
        <v>9553</v>
      </c>
      <c r="B6714" t="s">
        <v>59</v>
      </c>
      <c r="D6714" t="s">
        <v>59</v>
      </c>
      <c r="E6714" t="s">
        <v>59</v>
      </c>
      <c r="F6714" t="s">
        <v>59</v>
      </c>
      <c r="G6714">
        <f t="shared" si="313"/>
        <v>47</v>
      </c>
      <c r="H6714" s="1">
        <v>47</v>
      </c>
      <c r="I6714" t="s">
        <v>59</v>
      </c>
      <c r="K6714" t="s">
        <v>59</v>
      </c>
      <c r="L6714" t="s">
        <v>59</v>
      </c>
      <c r="M6714">
        <v>0</v>
      </c>
      <c r="N6714" s="1">
        <v>0</v>
      </c>
      <c r="O6714" t="s">
        <v>9291</v>
      </c>
      <c r="P6714" t="s">
        <v>59</v>
      </c>
      <c r="Q6714">
        <v>34.242058</v>
      </c>
      <c r="R6714" t="s">
        <v>59</v>
      </c>
      <c r="T6714">
        <v>5447</v>
      </c>
      <c r="V6714" s="2">
        <v>4</v>
      </c>
      <c r="W6714">
        <f t="shared" si="312"/>
        <v>4</v>
      </c>
      <c r="X6714" s="1">
        <v>4</v>
      </c>
      <c r="Y6714" t="s">
        <v>59</v>
      </c>
      <c r="Z6714" t="s">
        <v>59</v>
      </c>
      <c r="AA6714">
        <v>0</v>
      </c>
      <c r="AB6714" s="1">
        <v>0</v>
      </c>
      <c r="AC6714" t="s">
        <v>59</v>
      </c>
      <c r="AD6714" t="s">
        <v>59</v>
      </c>
      <c r="AE6714" s="7">
        <f t="shared" ca="1" si="314"/>
        <v>3.2644609554870683</v>
      </c>
      <c r="AF6714" s="8">
        <v>53.658979242864866</v>
      </c>
      <c r="AG6714" t="s">
        <v>59</v>
      </c>
      <c r="AI6714" t="s">
        <v>59</v>
      </c>
      <c r="AK6714" t="s">
        <v>59</v>
      </c>
      <c r="AM6714" t="s">
        <v>59</v>
      </c>
      <c r="AN6714" t="s">
        <v>59</v>
      </c>
      <c r="AO6714" t="s">
        <v>59</v>
      </c>
      <c r="AP6714" t="s">
        <v>59</v>
      </c>
      <c r="AQ6714" t="s">
        <v>59</v>
      </c>
      <c r="AR6714" t="s">
        <v>59</v>
      </c>
      <c r="AS6714" t="s">
        <v>59</v>
      </c>
      <c r="AT6714" t="s">
        <v>59</v>
      </c>
      <c r="AU6714" t="s">
        <v>59</v>
      </c>
      <c r="AV6714" t="s">
        <v>59</v>
      </c>
      <c r="AW6714" t="s">
        <v>59</v>
      </c>
      <c r="AX6714" t="s">
        <v>59</v>
      </c>
      <c r="AY6714" t="s">
        <v>59</v>
      </c>
      <c r="AZ6714" t="s">
        <v>59</v>
      </c>
      <c r="BA6714" t="s">
        <v>59</v>
      </c>
      <c r="BB6714" t="s">
        <v>59</v>
      </c>
      <c r="BC6714" t="s">
        <v>59</v>
      </c>
      <c r="BD6714" t="s">
        <v>59</v>
      </c>
      <c r="BE6714" t="s">
        <v>59</v>
      </c>
      <c r="BF6714" t="s">
        <v>59</v>
      </c>
      <c r="BG6714" t="s">
        <v>996</v>
      </c>
      <c r="BH6714" s="1" t="s">
        <v>996</v>
      </c>
      <c r="BI6714" t="s">
        <v>59</v>
      </c>
      <c r="BJ6714" t="b">
        <v>1</v>
      </c>
      <c r="BK6714">
        <v>0</v>
      </c>
    </row>
    <row r="6715" spans="1:63">
      <c r="A6715" s="1" t="s">
        <v>9554</v>
      </c>
      <c r="B6715" t="s">
        <v>59</v>
      </c>
      <c r="D6715" t="s">
        <v>59</v>
      </c>
      <c r="E6715" t="s">
        <v>59</v>
      </c>
      <c r="F6715" t="s">
        <v>59</v>
      </c>
      <c r="G6715">
        <f t="shared" si="313"/>
        <v>47</v>
      </c>
      <c r="H6715" s="1">
        <v>47</v>
      </c>
      <c r="I6715" t="s">
        <v>59</v>
      </c>
      <c r="K6715" t="s">
        <v>59</v>
      </c>
      <c r="L6715" t="s">
        <v>59</v>
      </c>
      <c r="M6715">
        <v>0</v>
      </c>
      <c r="N6715" s="1">
        <v>0</v>
      </c>
      <c r="O6715" t="s">
        <v>569</v>
      </c>
      <c r="P6715" t="s">
        <v>2363</v>
      </c>
      <c r="Q6715">
        <v>34.106921999999997</v>
      </c>
      <c r="R6715">
        <v>-117.29755299999999</v>
      </c>
      <c r="T6715">
        <v>44556</v>
      </c>
      <c r="V6715" s="2">
        <v>4</v>
      </c>
      <c r="W6715">
        <f t="shared" si="312"/>
        <v>4</v>
      </c>
      <c r="X6715" s="1">
        <v>4</v>
      </c>
      <c r="Y6715" t="s">
        <v>55</v>
      </c>
      <c r="Z6715">
        <v>0</v>
      </c>
      <c r="AA6715">
        <v>0</v>
      </c>
      <c r="AB6715" s="1">
        <v>0</v>
      </c>
      <c r="AC6715">
        <v>9</v>
      </c>
      <c r="AD6715" t="s">
        <v>67</v>
      </c>
      <c r="AE6715" s="7">
        <f t="shared" ca="1" si="314"/>
        <v>9</v>
      </c>
      <c r="AF6715" s="8">
        <v>9</v>
      </c>
      <c r="AG6715" t="s">
        <v>59</v>
      </c>
      <c r="AI6715" t="s">
        <v>59</v>
      </c>
      <c r="AK6715" t="s">
        <v>55</v>
      </c>
      <c r="AM6715" t="s">
        <v>59</v>
      </c>
      <c r="AN6715" t="s">
        <v>60</v>
      </c>
      <c r="AO6715">
        <v>0</v>
      </c>
      <c r="AP6715" t="s">
        <v>59</v>
      </c>
      <c r="AQ6715" t="s">
        <v>55</v>
      </c>
      <c r="AR6715" t="s">
        <v>55</v>
      </c>
      <c r="AS6715" t="s">
        <v>55</v>
      </c>
      <c r="AT6715" t="s">
        <v>55</v>
      </c>
      <c r="AU6715" t="s">
        <v>55</v>
      </c>
      <c r="AV6715" t="s">
        <v>55</v>
      </c>
      <c r="AW6715" t="s">
        <v>55</v>
      </c>
      <c r="AX6715" t="s">
        <v>62</v>
      </c>
      <c r="AY6715" t="s">
        <v>55</v>
      </c>
      <c r="AZ6715" t="s">
        <v>59</v>
      </c>
      <c r="BA6715">
        <v>20.25</v>
      </c>
      <c r="BB6715">
        <v>186.15</v>
      </c>
      <c r="BC6715">
        <v>0</v>
      </c>
      <c r="BD6715">
        <v>0</v>
      </c>
      <c r="BE6715">
        <v>23.4</v>
      </c>
      <c r="BF6715" t="s">
        <v>59</v>
      </c>
      <c r="BG6715" t="s">
        <v>996</v>
      </c>
      <c r="BH6715" s="1" t="s">
        <v>996</v>
      </c>
      <c r="BI6715" t="s">
        <v>59</v>
      </c>
      <c r="BJ6715" t="b">
        <v>1</v>
      </c>
      <c r="BK6715">
        <v>0</v>
      </c>
    </row>
    <row r="6716" spans="1:63">
      <c r="A6716" s="1" t="s">
        <v>9555</v>
      </c>
      <c r="B6716" t="s">
        <v>59</v>
      </c>
      <c r="D6716" t="s">
        <v>59</v>
      </c>
      <c r="E6716" t="s">
        <v>59</v>
      </c>
      <c r="F6716" t="s">
        <v>59</v>
      </c>
      <c r="G6716">
        <f t="shared" si="313"/>
        <v>47</v>
      </c>
      <c r="H6716" s="1">
        <v>47</v>
      </c>
      <c r="I6716" t="s">
        <v>59</v>
      </c>
      <c r="K6716" t="s">
        <v>59</v>
      </c>
      <c r="L6716" t="s">
        <v>59</v>
      </c>
      <c r="M6716">
        <v>0</v>
      </c>
      <c r="N6716" s="1">
        <v>0</v>
      </c>
      <c r="O6716" t="s">
        <v>59</v>
      </c>
      <c r="P6716" t="s">
        <v>785</v>
      </c>
      <c r="Q6716">
        <v>33.679659000000001</v>
      </c>
      <c r="R6716">
        <v>-118.016195</v>
      </c>
      <c r="T6716" t="s">
        <v>59</v>
      </c>
      <c r="V6716" s="2">
        <v>3</v>
      </c>
      <c r="W6716">
        <f t="shared" si="312"/>
        <v>3</v>
      </c>
      <c r="X6716" s="1">
        <v>3</v>
      </c>
      <c r="Y6716" t="s">
        <v>59</v>
      </c>
      <c r="Z6716">
        <v>1</v>
      </c>
      <c r="AA6716">
        <v>1</v>
      </c>
      <c r="AB6716" s="1">
        <v>1</v>
      </c>
      <c r="AC6716">
        <v>51</v>
      </c>
      <c r="AD6716" t="s">
        <v>88</v>
      </c>
      <c r="AE6716" s="7">
        <f t="shared" ca="1" si="314"/>
        <v>51</v>
      </c>
      <c r="AF6716" s="8">
        <v>51</v>
      </c>
      <c r="AG6716" t="s">
        <v>56</v>
      </c>
      <c r="AI6716">
        <v>40.340000000000003</v>
      </c>
      <c r="AK6716" t="s">
        <v>55</v>
      </c>
      <c r="AM6716" t="s">
        <v>56</v>
      </c>
      <c r="AN6716" t="s">
        <v>61</v>
      </c>
      <c r="AO6716">
        <v>9</v>
      </c>
      <c r="AP6716" t="s">
        <v>56</v>
      </c>
      <c r="AQ6716" t="s">
        <v>56</v>
      </c>
      <c r="AR6716" t="s">
        <v>56</v>
      </c>
      <c r="AS6716" t="s">
        <v>56</v>
      </c>
      <c r="AT6716" t="s">
        <v>56</v>
      </c>
      <c r="AU6716" t="s">
        <v>56</v>
      </c>
      <c r="AV6716" t="s">
        <v>56</v>
      </c>
      <c r="AW6716" t="s">
        <v>56</v>
      </c>
      <c r="AX6716" t="s">
        <v>363</v>
      </c>
      <c r="AY6716" t="s">
        <v>56</v>
      </c>
      <c r="AZ6716" t="s">
        <v>138</v>
      </c>
      <c r="BA6716">
        <v>83.25</v>
      </c>
      <c r="BB6716">
        <v>4089.45</v>
      </c>
      <c r="BC6716">
        <v>0</v>
      </c>
      <c r="BD6716">
        <v>0</v>
      </c>
      <c r="BE6716">
        <v>2057.34</v>
      </c>
      <c r="BF6716">
        <v>6146.79</v>
      </c>
      <c r="BG6716" t="s">
        <v>59</v>
      </c>
      <c r="BH6716" s="1" t="s">
        <v>59</v>
      </c>
      <c r="BI6716" t="b">
        <v>1</v>
      </c>
      <c r="BJ6716" t="s">
        <v>59</v>
      </c>
      <c r="BK6716">
        <v>0</v>
      </c>
    </row>
    <row r="6717" spans="1:63">
      <c r="A6717" s="1" t="s">
        <v>9556</v>
      </c>
      <c r="B6717" t="s">
        <v>59</v>
      </c>
      <c r="D6717" t="s">
        <v>59</v>
      </c>
      <c r="E6717" t="s">
        <v>59</v>
      </c>
      <c r="F6717" t="s">
        <v>59</v>
      </c>
      <c r="G6717">
        <f t="shared" si="313"/>
        <v>47</v>
      </c>
      <c r="H6717" s="1">
        <v>47</v>
      </c>
      <c r="I6717" t="s">
        <v>59</v>
      </c>
      <c r="K6717" t="s">
        <v>59</v>
      </c>
      <c r="L6717" t="s">
        <v>59</v>
      </c>
      <c r="M6717">
        <v>0</v>
      </c>
      <c r="N6717" s="1">
        <v>0</v>
      </c>
      <c r="O6717" t="s">
        <v>352</v>
      </c>
      <c r="P6717" t="s">
        <v>353</v>
      </c>
      <c r="Q6717">
        <v>33.601309000000001</v>
      </c>
      <c r="R6717">
        <v>-117.902304</v>
      </c>
      <c r="T6717">
        <v>4242</v>
      </c>
      <c r="V6717" s="2">
        <v>4</v>
      </c>
      <c r="W6717">
        <f t="shared" si="312"/>
        <v>4</v>
      </c>
      <c r="X6717" s="1">
        <v>4</v>
      </c>
      <c r="Y6717" t="s">
        <v>55</v>
      </c>
      <c r="Z6717">
        <v>0</v>
      </c>
      <c r="AA6717">
        <v>0</v>
      </c>
      <c r="AB6717" s="1">
        <v>0</v>
      </c>
      <c r="AC6717">
        <v>47</v>
      </c>
      <c r="AD6717" t="s">
        <v>88</v>
      </c>
      <c r="AE6717" s="7">
        <f t="shared" ca="1" si="314"/>
        <v>47</v>
      </c>
      <c r="AF6717" s="8">
        <v>47</v>
      </c>
      <c r="AG6717" t="s">
        <v>56</v>
      </c>
      <c r="AI6717">
        <v>36.78</v>
      </c>
      <c r="AK6717" t="s">
        <v>55</v>
      </c>
      <c r="AM6717" t="s">
        <v>56</v>
      </c>
      <c r="AN6717" t="s">
        <v>61</v>
      </c>
      <c r="AO6717">
        <v>25</v>
      </c>
      <c r="AP6717" t="s">
        <v>56</v>
      </c>
      <c r="AQ6717" t="s">
        <v>56</v>
      </c>
      <c r="AR6717" t="s">
        <v>59</v>
      </c>
      <c r="AS6717" t="s">
        <v>56</v>
      </c>
      <c r="AT6717" t="s">
        <v>56</v>
      </c>
      <c r="AU6717" t="s">
        <v>56</v>
      </c>
      <c r="AV6717" t="s">
        <v>56</v>
      </c>
      <c r="AW6717" t="s">
        <v>56</v>
      </c>
      <c r="AX6717" t="s">
        <v>145</v>
      </c>
      <c r="AY6717" t="s">
        <v>56</v>
      </c>
      <c r="AZ6717" t="s">
        <v>63</v>
      </c>
      <c r="BA6717">
        <v>86.95</v>
      </c>
      <c r="BB6717">
        <v>4138.8999999999996</v>
      </c>
      <c r="BC6717">
        <v>0</v>
      </c>
      <c r="BD6717" t="s">
        <v>59</v>
      </c>
      <c r="BE6717">
        <v>1728.66</v>
      </c>
      <c r="BF6717">
        <v>5867.56</v>
      </c>
      <c r="BG6717" t="s">
        <v>996</v>
      </c>
      <c r="BH6717" s="1" t="s">
        <v>996</v>
      </c>
      <c r="BI6717" t="s">
        <v>59</v>
      </c>
      <c r="BJ6717" t="b">
        <v>1</v>
      </c>
      <c r="BK6717">
        <v>0</v>
      </c>
    </row>
    <row r="6718" spans="1:63">
      <c r="A6718" s="1" t="s">
        <v>9557</v>
      </c>
      <c r="B6718" t="s">
        <v>59</v>
      </c>
      <c r="D6718" t="s">
        <v>59</v>
      </c>
      <c r="E6718" t="s">
        <v>59</v>
      </c>
      <c r="F6718" t="s">
        <v>59</v>
      </c>
      <c r="G6718">
        <f t="shared" si="313"/>
        <v>47</v>
      </c>
      <c r="H6718" s="1">
        <v>47</v>
      </c>
      <c r="I6718" t="s">
        <v>59</v>
      </c>
      <c r="K6718" t="s">
        <v>59</v>
      </c>
      <c r="L6718" t="s">
        <v>59</v>
      </c>
      <c r="M6718">
        <v>0</v>
      </c>
      <c r="N6718" s="1">
        <v>0</v>
      </c>
      <c r="O6718" t="s">
        <v>59</v>
      </c>
      <c r="P6718" t="s">
        <v>3811</v>
      </c>
      <c r="Q6718">
        <v>33.606929999999998</v>
      </c>
      <c r="R6718">
        <v>-117.64425300000001</v>
      </c>
      <c r="T6718" t="s">
        <v>59</v>
      </c>
      <c r="V6718" s="2">
        <v>4</v>
      </c>
      <c r="W6718">
        <f t="shared" si="312"/>
        <v>4</v>
      </c>
      <c r="X6718" s="1">
        <v>4</v>
      </c>
      <c r="Y6718" t="s">
        <v>56</v>
      </c>
      <c r="Z6718">
        <v>8</v>
      </c>
      <c r="AA6718">
        <v>8</v>
      </c>
      <c r="AB6718" s="1">
        <v>8</v>
      </c>
      <c r="AC6718">
        <v>68</v>
      </c>
      <c r="AD6718" t="s">
        <v>233</v>
      </c>
      <c r="AE6718" s="7">
        <f t="shared" ca="1" si="314"/>
        <v>68</v>
      </c>
      <c r="AF6718" s="8">
        <v>68</v>
      </c>
      <c r="AG6718" t="s">
        <v>55</v>
      </c>
      <c r="AI6718">
        <v>0</v>
      </c>
      <c r="AK6718" t="s">
        <v>55</v>
      </c>
      <c r="AM6718" t="s">
        <v>56</v>
      </c>
      <c r="AN6718" t="s">
        <v>59</v>
      </c>
      <c r="AO6718">
        <v>11</v>
      </c>
      <c r="AP6718" t="s">
        <v>56</v>
      </c>
      <c r="AQ6718" t="s">
        <v>55</v>
      </c>
      <c r="AR6718" t="s">
        <v>56</v>
      </c>
      <c r="AS6718" t="s">
        <v>55</v>
      </c>
      <c r="AT6718" t="s">
        <v>56</v>
      </c>
      <c r="AU6718" t="s">
        <v>56</v>
      </c>
      <c r="AV6718" t="s">
        <v>56</v>
      </c>
      <c r="AW6718" t="s">
        <v>56</v>
      </c>
      <c r="AX6718" t="s">
        <v>145</v>
      </c>
      <c r="AY6718" t="s">
        <v>59</v>
      </c>
      <c r="AZ6718" t="s">
        <v>63</v>
      </c>
      <c r="BA6718">
        <v>54.4</v>
      </c>
      <c r="BB6718">
        <v>3723.65</v>
      </c>
      <c r="BC6718">
        <v>25.62</v>
      </c>
      <c r="BD6718">
        <v>0</v>
      </c>
      <c r="BE6718">
        <v>0</v>
      </c>
      <c r="BF6718">
        <v>3698.03</v>
      </c>
      <c r="BG6718" t="s">
        <v>59</v>
      </c>
      <c r="BH6718" s="1" t="s">
        <v>59</v>
      </c>
      <c r="BI6718" t="b">
        <v>1</v>
      </c>
      <c r="BJ6718" t="s">
        <v>59</v>
      </c>
      <c r="BK6718">
        <v>0</v>
      </c>
    </row>
    <row r="6719" spans="1:63">
      <c r="A6719" s="1" t="s">
        <v>9558</v>
      </c>
      <c r="B6719" t="s">
        <v>59</v>
      </c>
      <c r="D6719" t="s">
        <v>59</v>
      </c>
      <c r="E6719" t="s">
        <v>59</v>
      </c>
      <c r="F6719" t="s">
        <v>59</v>
      </c>
      <c r="G6719">
        <f t="shared" si="313"/>
        <v>47</v>
      </c>
      <c r="H6719" s="1">
        <v>47</v>
      </c>
      <c r="I6719" t="s">
        <v>59</v>
      </c>
      <c r="K6719" t="s">
        <v>59</v>
      </c>
      <c r="L6719" t="s">
        <v>59</v>
      </c>
      <c r="M6719">
        <v>0</v>
      </c>
      <c r="N6719" s="1">
        <v>0</v>
      </c>
      <c r="O6719" t="s">
        <v>2901</v>
      </c>
      <c r="P6719" t="s">
        <v>1391</v>
      </c>
      <c r="Q6719">
        <v>33.786738</v>
      </c>
      <c r="R6719">
        <v>-117.982564</v>
      </c>
      <c r="T6719" t="s">
        <v>59</v>
      </c>
      <c r="V6719" s="2">
        <v>4</v>
      </c>
      <c r="W6719">
        <f t="shared" si="312"/>
        <v>4</v>
      </c>
      <c r="X6719" s="1">
        <v>4</v>
      </c>
      <c r="Y6719" t="s">
        <v>56</v>
      </c>
      <c r="Z6719">
        <v>1</v>
      </c>
      <c r="AA6719">
        <v>1</v>
      </c>
      <c r="AB6719" s="1">
        <v>1</v>
      </c>
      <c r="AC6719">
        <v>56</v>
      </c>
      <c r="AD6719" t="s">
        <v>88</v>
      </c>
      <c r="AE6719" s="7">
        <f t="shared" ca="1" si="314"/>
        <v>56</v>
      </c>
      <c r="AF6719" s="8">
        <v>56</v>
      </c>
      <c r="AG6719" t="s">
        <v>56</v>
      </c>
      <c r="AI6719">
        <v>37.67</v>
      </c>
      <c r="AK6719" t="s">
        <v>56</v>
      </c>
      <c r="AM6719" t="s">
        <v>55</v>
      </c>
      <c r="AN6719" t="s">
        <v>60</v>
      </c>
      <c r="AO6719">
        <v>0</v>
      </c>
      <c r="AP6719" t="s">
        <v>55</v>
      </c>
      <c r="AQ6719" t="s">
        <v>55</v>
      </c>
      <c r="AR6719" t="s">
        <v>59</v>
      </c>
      <c r="AS6719" t="s">
        <v>55</v>
      </c>
      <c r="AT6719" t="s">
        <v>55</v>
      </c>
      <c r="AU6719" t="s">
        <v>55</v>
      </c>
      <c r="AV6719" t="s">
        <v>55</v>
      </c>
      <c r="AW6719" t="s">
        <v>55</v>
      </c>
      <c r="AX6719" t="s">
        <v>59</v>
      </c>
      <c r="AY6719" t="s">
        <v>55</v>
      </c>
      <c r="AZ6719" t="s">
        <v>63</v>
      </c>
      <c r="BA6719">
        <v>24.15</v>
      </c>
      <c r="BB6719" t="s">
        <v>59</v>
      </c>
      <c r="BC6719">
        <v>29.41</v>
      </c>
      <c r="BD6719">
        <v>0</v>
      </c>
      <c r="BE6719">
        <v>2109.52</v>
      </c>
      <c r="BF6719">
        <v>3482.36</v>
      </c>
      <c r="BG6719" t="s">
        <v>996</v>
      </c>
      <c r="BH6719" s="1" t="s">
        <v>996</v>
      </c>
      <c r="BI6719" t="s">
        <v>59</v>
      </c>
      <c r="BJ6719" t="b">
        <v>1</v>
      </c>
      <c r="BK6719">
        <v>0</v>
      </c>
    </row>
    <row r="6720" spans="1:63">
      <c r="A6720" s="1" t="s">
        <v>9559</v>
      </c>
      <c r="B6720" t="s">
        <v>59</v>
      </c>
      <c r="D6720" t="s">
        <v>59</v>
      </c>
      <c r="E6720" t="s">
        <v>59</v>
      </c>
      <c r="F6720" t="s">
        <v>59</v>
      </c>
      <c r="G6720">
        <f t="shared" si="313"/>
        <v>47</v>
      </c>
      <c r="H6720" s="1">
        <v>47</v>
      </c>
      <c r="I6720" t="s">
        <v>59</v>
      </c>
      <c r="K6720" t="s">
        <v>59</v>
      </c>
      <c r="L6720" t="s">
        <v>59</v>
      </c>
      <c r="M6720">
        <v>0</v>
      </c>
      <c r="N6720" s="1">
        <v>0</v>
      </c>
      <c r="O6720" t="s">
        <v>3364</v>
      </c>
      <c r="P6720" t="s">
        <v>3825</v>
      </c>
      <c r="Q6720">
        <v>33.787796</v>
      </c>
      <c r="R6720">
        <v>-117.875928</v>
      </c>
      <c r="T6720">
        <v>23172</v>
      </c>
      <c r="V6720" s="2">
        <v>3</v>
      </c>
      <c r="W6720">
        <f t="shared" si="312"/>
        <v>3</v>
      </c>
      <c r="X6720" s="1">
        <v>3</v>
      </c>
      <c r="Y6720" t="s">
        <v>56</v>
      </c>
      <c r="Z6720">
        <v>1</v>
      </c>
      <c r="AA6720">
        <v>1</v>
      </c>
      <c r="AB6720" s="1">
        <v>1</v>
      </c>
      <c r="AC6720">
        <v>34</v>
      </c>
      <c r="AD6720" t="s">
        <v>73</v>
      </c>
      <c r="AE6720" s="7">
        <f t="shared" ca="1" si="314"/>
        <v>34</v>
      </c>
      <c r="AF6720" s="8">
        <v>34</v>
      </c>
      <c r="AG6720" t="s">
        <v>56</v>
      </c>
      <c r="AI6720">
        <v>44.54</v>
      </c>
      <c r="AK6720" t="s">
        <v>59</v>
      </c>
      <c r="AM6720" t="s">
        <v>55</v>
      </c>
      <c r="AN6720" t="s">
        <v>59</v>
      </c>
      <c r="AO6720">
        <v>0</v>
      </c>
      <c r="AP6720" t="s">
        <v>59</v>
      </c>
      <c r="AQ6720" t="s">
        <v>55</v>
      </c>
      <c r="AR6720" t="s">
        <v>55</v>
      </c>
      <c r="AS6720" t="s">
        <v>55</v>
      </c>
      <c r="AT6720" t="s">
        <v>55</v>
      </c>
      <c r="AU6720" t="s">
        <v>55</v>
      </c>
      <c r="AV6720" t="s">
        <v>55</v>
      </c>
      <c r="AW6720" t="s">
        <v>55</v>
      </c>
      <c r="AX6720" t="s">
        <v>62</v>
      </c>
      <c r="AY6720" t="s">
        <v>59</v>
      </c>
      <c r="AZ6720" t="s">
        <v>138</v>
      </c>
      <c r="BA6720">
        <v>20.8</v>
      </c>
      <c r="BB6720">
        <v>635.9</v>
      </c>
      <c r="BC6720">
        <v>46.07</v>
      </c>
      <c r="BD6720">
        <v>0</v>
      </c>
      <c r="BE6720">
        <v>1514.36</v>
      </c>
      <c r="BF6720">
        <v>2104.19</v>
      </c>
      <c r="BG6720" t="s">
        <v>996</v>
      </c>
      <c r="BH6720" s="1" t="s">
        <v>996</v>
      </c>
      <c r="BI6720" t="s">
        <v>59</v>
      </c>
      <c r="BJ6720" t="b">
        <v>1</v>
      </c>
      <c r="BK6720">
        <v>0</v>
      </c>
    </row>
    <row r="6721" spans="1:63">
      <c r="A6721" s="1" t="s">
        <v>9560</v>
      </c>
      <c r="B6721" t="s">
        <v>59</v>
      </c>
      <c r="D6721" t="s">
        <v>59</v>
      </c>
      <c r="E6721" t="s">
        <v>59</v>
      </c>
      <c r="F6721" t="s">
        <v>59</v>
      </c>
      <c r="G6721">
        <f t="shared" si="313"/>
        <v>47</v>
      </c>
      <c r="H6721" s="1">
        <v>47</v>
      </c>
      <c r="I6721" t="s">
        <v>59</v>
      </c>
      <c r="K6721" t="s">
        <v>59</v>
      </c>
      <c r="L6721" t="s">
        <v>59</v>
      </c>
      <c r="M6721">
        <v>0</v>
      </c>
      <c r="N6721" s="1">
        <v>0</v>
      </c>
      <c r="O6721" t="s">
        <v>2396</v>
      </c>
      <c r="P6721" t="s">
        <v>4718</v>
      </c>
      <c r="Q6721">
        <v>34.278697000000001</v>
      </c>
      <c r="R6721">
        <v>-119.167798</v>
      </c>
      <c r="T6721">
        <v>27381</v>
      </c>
      <c r="V6721" s="2">
        <v>3</v>
      </c>
      <c r="W6721">
        <f t="shared" si="312"/>
        <v>3</v>
      </c>
      <c r="X6721" s="1">
        <v>3</v>
      </c>
      <c r="Y6721" t="s">
        <v>56</v>
      </c>
      <c r="Z6721">
        <v>6</v>
      </c>
      <c r="AA6721">
        <v>6</v>
      </c>
      <c r="AB6721" s="1">
        <v>6</v>
      </c>
      <c r="AC6721">
        <v>2</v>
      </c>
      <c r="AD6721" t="s">
        <v>59</v>
      </c>
      <c r="AE6721" s="7">
        <f t="shared" ca="1" si="314"/>
        <v>2</v>
      </c>
      <c r="AF6721" s="8">
        <v>2</v>
      </c>
      <c r="AG6721" t="s">
        <v>56</v>
      </c>
      <c r="AI6721">
        <v>29.1</v>
      </c>
      <c r="AK6721" t="s">
        <v>55</v>
      </c>
      <c r="AM6721" t="s">
        <v>56</v>
      </c>
      <c r="AN6721" t="s">
        <v>68</v>
      </c>
      <c r="AO6721">
        <v>19</v>
      </c>
      <c r="AP6721" t="s">
        <v>59</v>
      </c>
      <c r="AQ6721" t="s">
        <v>55</v>
      </c>
      <c r="AR6721" t="s">
        <v>55</v>
      </c>
      <c r="AS6721" t="s">
        <v>55</v>
      </c>
      <c r="AT6721" t="s">
        <v>59</v>
      </c>
      <c r="AU6721" t="s">
        <v>55</v>
      </c>
      <c r="AV6721" t="s">
        <v>55</v>
      </c>
      <c r="AW6721" t="s">
        <v>56</v>
      </c>
      <c r="AX6721" t="s">
        <v>59</v>
      </c>
      <c r="AY6721" t="s">
        <v>55</v>
      </c>
      <c r="AZ6721" t="s">
        <v>138</v>
      </c>
      <c r="BA6721">
        <v>69.95</v>
      </c>
      <c r="BB6721">
        <v>143.9</v>
      </c>
      <c r="BC6721">
        <v>0</v>
      </c>
      <c r="BD6721">
        <v>0</v>
      </c>
      <c r="BE6721">
        <v>58.2</v>
      </c>
      <c r="BF6721" t="s">
        <v>59</v>
      </c>
      <c r="BG6721" t="s">
        <v>59</v>
      </c>
      <c r="BH6721" s="1" t="s">
        <v>59</v>
      </c>
      <c r="BI6721" t="s">
        <v>59</v>
      </c>
      <c r="BJ6721" t="b">
        <v>1</v>
      </c>
      <c r="BK6721">
        <v>1</v>
      </c>
    </row>
    <row r="6722" spans="1:63">
      <c r="A6722" s="1" t="s">
        <v>9561</v>
      </c>
      <c r="B6722" t="s">
        <v>59</v>
      </c>
      <c r="D6722" t="s">
        <v>59</v>
      </c>
      <c r="E6722" t="s">
        <v>59</v>
      </c>
      <c r="F6722" t="s">
        <v>59</v>
      </c>
      <c r="G6722">
        <f t="shared" si="313"/>
        <v>47</v>
      </c>
      <c r="H6722" s="1">
        <v>47</v>
      </c>
      <c r="I6722" t="s">
        <v>59</v>
      </c>
      <c r="K6722" t="s">
        <v>59</v>
      </c>
      <c r="L6722" t="s">
        <v>59</v>
      </c>
      <c r="M6722">
        <v>0</v>
      </c>
      <c r="N6722" s="1">
        <v>0</v>
      </c>
      <c r="O6722" t="s">
        <v>1123</v>
      </c>
      <c r="P6722" t="s">
        <v>2913</v>
      </c>
      <c r="Q6722">
        <v>34.184539999999998</v>
      </c>
      <c r="R6722">
        <v>-119.224666</v>
      </c>
      <c r="T6722">
        <v>25322</v>
      </c>
      <c r="V6722" s="2">
        <v>5</v>
      </c>
      <c r="W6722">
        <f t="shared" ref="W6722:W6785" si="315">_xlfn.IFS(V6722&lt;&gt;"NA", V6722, BG6722="Competitor", 1, BG6722="Dissatisfaction", 1, BG6722="Price", 2, BG6722="Other", 2, BG6722="Attitude", 2, BG6722="No Churn", 4)</f>
        <v>5</v>
      </c>
      <c r="X6722" s="1">
        <v>5</v>
      </c>
      <c r="Y6722" t="s">
        <v>55</v>
      </c>
      <c r="Z6722">
        <v>0</v>
      </c>
      <c r="AA6722">
        <v>0</v>
      </c>
      <c r="AB6722" s="1">
        <v>0</v>
      </c>
      <c r="AC6722">
        <v>11</v>
      </c>
      <c r="AD6722" t="s">
        <v>97</v>
      </c>
      <c r="AE6722" s="7">
        <f t="shared" ca="1" si="314"/>
        <v>11</v>
      </c>
      <c r="AF6722" s="8">
        <v>11</v>
      </c>
      <c r="AG6722" t="s">
        <v>55</v>
      </c>
      <c r="AI6722">
        <v>0</v>
      </c>
      <c r="AK6722" t="s">
        <v>55</v>
      </c>
      <c r="AM6722" t="s">
        <v>56</v>
      </c>
      <c r="AN6722" t="s">
        <v>61</v>
      </c>
      <c r="AO6722">
        <v>22</v>
      </c>
      <c r="AP6722" t="s">
        <v>59</v>
      </c>
      <c r="AQ6722" t="s">
        <v>56</v>
      </c>
      <c r="AR6722" t="s">
        <v>56</v>
      </c>
      <c r="AS6722" t="s">
        <v>55</v>
      </c>
      <c r="AT6722" t="s">
        <v>55</v>
      </c>
      <c r="AU6722" t="s">
        <v>55</v>
      </c>
      <c r="AV6722" t="s">
        <v>55</v>
      </c>
      <c r="AW6722" t="s">
        <v>55</v>
      </c>
      <c r="AX6722" t="s">
        <v>62</v>
      </c>
      <c r="AY6722" t="s">
        <v>55</v>
      </c>
      <c r="AZ6722" t="s">
        <v>138</v>
      </c>
      <c r="BA6722">
        <v>34.700000000000003</v>
      </c>
      <c r="BB6722">
        <v>383.55</v>
      </c>
      <c r="BC6722">
        <v>22.53</v>
      </c>
      <c r="BD6722">
        <v>150</v>
      </c>
      <c r="BE6722">
        <v>0</v>
      </c>
      <c r="BF6722">
        <v>511.02</v>
      </c>
      <c r="BG6722" t="s">
        <v>996</v>
      </c>
      <c r="BH6722" s="1" t="s">
        <v>996</v>
      </c>
      <c r="BI6722" t="s">
        <v>59</v>
      </c>
      <c r="BJ6722" t="b">
        <v>1</v>
      </c>
      <c r="BK6722">
        <v>0</v>
      </c>
    </row>
    <row r="6723" spans="1:63">
      <c r="A6723" s="1" t="s">
        <v>9562</v>
      </c>
      <c r="B6723" t="s">
        <v>59</v>
      </c>
      <c r="D6723" t="s">
        <v>59</v>
      </c>
      <c r="E6723" t="s">
        <v>59</v>
      </c>
      <c r="F6723" t="s">
        <v>59</v>
      </c>
      <c r="G6723">
        <f t="shared" ref="G6723:G6786" si="316">IF(D6723&lt;&gt;"NA", D6723, IF(E6723="Yes",24, IF(F6723="Yes", 72, 47)))</f>
        <v>47</v>
      </c>
      <c r="H6723" s="1">
        <v>47</v>
      </c>
      <c r="I6723" t="s">
        <v>59</v>
      </c>
      <c r="K6723" t="s">
        <v>59</v>
      </c>
      <c r="L6723" t="s">
        <v>59</v>
      </c>
      <c r="M6723">
        <v>0</v>
      </c>
      <c r="N6723" s="1">
        <v>0</v>
      </c>
      <c r="O6723" t="s">
        <v>3831</v>
      </c>
      <c r="P6723" t="s">
        <v>3832</v>
      </c>
      <c r="Q6723">
        <v>34.402343000000002</v>
      </c>
      <c r="R6723">
        <v>-119.094824</v>
      </c>
      <c r="T6723">
        <v>32511</v>
      </c>
      <c r="V6723" s="2" t="s">
        <v>59</v>
      </c>
      <c r="W6723">
        <f t="shared" si="315"/>
        <v>4</v>
      </c>
      <c r="X6723" s="1">
        <v>4</v>
      </c>
      <c r="Y6723" t="s">
        <v>56</v>
      </c>
      <c r="Z6723">
        <v>10</v>
      </c>
      <c r="AA6723">
        <v>10</v>
      </c>
      <c r="AB6723" s="1">
        <v>10</v>
      </c>
      <c r="AC6723">
        <v>50</v>
      </c>
      <c r="AD6723" t="s">
        <v>60</v>
      </c>
      <c r="AE6723" s="7">
        <f t="shared" ref="AE6723:AE6786" ca="1" si="317">IF(AC6723&lt;&gt;"NA",AC6723,_xlfn.IFS(AD6723="Offer A",70,AD6723="Offer B",53,AD6723="Offer C",31,AD6723="Offer D",16,AD6723="Offer E",4,OR(AD6723="None",AD6723="Na"),72*_xlfn.BETA.INV(RAND(),0.526,0.673)))</f>
        <v>50</v>
      </c>
      <c r="AF6723" s="8">
        <v>50</v>
      </c>
      <c r="AG6723" t="s">
        <v>56</v>
      </c>
      <c r="AI6723">
        <v>36.61</v>
      </c>
      <c r="AK6723" t="s">
        <v>55</v>
      </c>
      <c r="AM6723" t="s">
        <v>56</v>
      </c>
      <c r="AN6723" t="s">
        <v>61</v>
      </c>
      <c r="AO6723">
        <v>41</v>
      </c>
      <c r="AP6723" t="s">
        <v>59</v>
      </c>
      <c r="AQ6723" t="s">
        <v>55</v>
      </c>
      <c r="AR6723" t="s">
        <v>55</v>
      </c>
      <c r="AS6723" t="s">
        <v>55</v>
      </c>
      <c r="AT6723" t="s">
        <v>59</v>
      </c>
      <c r="AU6723" t="s">
        <v>55</v>
      </c>
      <c r="AV6723" t="s">
        <v>55</v>
      </c>
      <c r="AW6723" t="s">
        <v>56</v>
      </c>
      <c r="AX6723" t="s">
        <v>145</v>
      </c>
      <c r="AY6723" t="s">
        <v>56</v>
      </c>
      <c r="AZ6723" t="s">
        <v>63</v>
      </c>
      <c r="BA6723">
        <v>44.8</v>
      </c>
      <c r="BB6723">
        <v>2230.85</v>
      </c>
      <c r="BC6723">
        <v>36.22</v>
      </c>
      <c r="BD6723">
        <v>0</v>
      </c>
      <c r="BE6723">
        <v>1830.5</v>
      </c>
      <c r="BF6723">
        <v>4025.13</v>
      </c>
      <c r="BG6723" t="s">
        <v>996</v>
      </c>
      <c r="BH6723" s="1" t="s">
        <v>996</v>
      </c>
      <c r="BI6723" t="s">
        <v>59</v>
      </c>
      <c r="BJ6723" t="b">
        <v>1</v>
      </c>
      <c r="BK6723">
        <v>0</v>
      </c>
    </row>
    <row r="6724" spans="1:63">
      <c r="A6724" s="1" t="s">
        <v>9563</v>
      </c>
      <c r="B6724" t="s">
        <v>59</v>
      </c>
      <c r="D6724" t="s">
        <v>59</v>
      </c>
      <c r="E6724" t="s">
        <v>59</v>
      </c>
      <c r="F6724" t="s">
        <v>59</v>
      </c>
      <c r="G6724">
        <f t="shared" si="316"/>
        <v>47</v>
      </c>
      <c r="H6724" s="1">
        <v>47</v>
      </c>
      <c r="I6724" t="s">
        <v>59</v>
      </c>
      <c r="K6724" t="s">
        <v>59</v>
      </c>
      <c r="L6724" t="s">
        <v>59</v>
      </c>
      <c r="M6724">
        <v>0</v>
      </c>
      <c r="N6724" s="1">
        <v>0</v>
      </c>
      <c r="O6724" t="s">
        <v>2411</v>
      </c>
      <c r="P6724" t="s">
        <v>2412</v>
      </c>
      <c r="Q6724">
        <v>36.462671</v>
      </c>
      <c r="R6724">
        <v>-118.997291</v>
      </c>
      <c r="T6724">
        <v>293</v>
      </c>
      <c r="V6724" s="2">
        <v>4</v>
      </c>
      <c r="W6724">
        <f t="shared" si="315"/>
        <v>4</v>
      </c>
      <c r="X6724" s="1">
        <v>4</v>
      </c>
      <c r="Y6724" t="s">
        <v>56</v>
      </c>
      <c r="Z6724">
        <v>10</v>
      </c>
      <c r="AA6724">
        <v>10</v>
      </c>
      <c r="AB6724" s="1">
        <v>10</v>
      </c>
      <c r="AC6724">
        <v>42</v>
      </c>
      <c r="AD6724" t="s">
        <v>60</v>
      </c>
      <c r="AE6724" s="7">
        <f t="shared" ca="1" si="317"/>
        <v>42</v>
      </c>
      <c r="AF6724" s="8">
        <v>42</v>
      </c>
      <c r="AG6724" t="s">
        <v>56</v>
      </c>
      <c r="AI6724">
        <v>44.95</v>
      </c>
      <c r="AK6724" t="s">
        <v>55</v>
      </c>
      <c r="AM6724" t="s">
        <v>56</v>
      </c>
      <c r="AN6724" t="s">
        <v>61</v>
      </c>
      <c r="AO6724">
        <v>69</v>
      </c>
      <c r="AP6724" t="s">
        <v>56</v>
      </c>
      <c r="AQ6724" t="s">
        <v>55</v>
      </c>
      <c r="AR6724" t="s">
        <v>59</v>
      </c>
      <c r="AS6724" t="s">
        <v>56</v>
      </c>
      <c r="AT6724" t="s">
        <v>55</v>
      </c>
      <c r="AU6724" t="s">
        <v>56</v>
      </c>
      <c r="AV6724" t="s">
        <v>59</v>
      </c>
      <c r="AW6724" t="s">
        <v>56</v>
      </c>
      <c r="AX6724" t="s">
        <v>145</v>
      </c>
      <c r="AY6724" t="s">
        <v>55</v>
      </c>
      <c r="AZ6724" t="s">
        <v>138</v>
      </c>
      <c r="BA6724">
        <v>63.7</v>
      </c>
      <c r="BB6724">
        <v>2763.35</v>
      </c>
      <c r="BC6724">
        <v>0</v>
      </c>
      <c r="BD6724">
        <v>0</v>
      </c>
      <c r="BE6724">
        <v>1887.9</v>
      </c>
      <c r="BF6724">
        <v>4651.25</v>
      </c>
      <c r="BG6724" t="s">
        <v>59</v>
      </c>
      <c r="BH6724" s="1" t="s">
        <v>59</v>
      </c>
      <c r="BI6724" t="s">
        <v>59</v>
      </c>
      <c r="BJ6724" t="b">
        <v>1</v>
      </c>
      <c r="BK6724">
        <v>1</v>
      </c>
    </row>
    <row r="6725" spans="1:63">
      <c r="A6725" s="1" t="s">
        <v>9564</v>
      </c>
      <c r="B6725" t="s">
        <v>59</v>
      </c>
      <c r="D6725" t="s">
        <v>59</v>
      </c>
      <c r="E6725" t="s">
        <v>59</v>
      </c>
      <c r="F6725" t="s">
        <v>59</v>
      </c>
      <c r="G6725">
        <f t="shared" si="316"/>
        <v>47</v>
      </c>
      <c r="H6725" s="1">
        <v>47</v>
      </c>
      <c r="I6725" t="s">
        <v>59</v>
      </c>
      <c r="K6725" t="s">
        <v>59</v>
      </c>
      <c r="L6725" t="s">
        <v>59</v>
      </c>
      <c r="M6725">
        <v>0</v>
      </c>
      <c r="N6725" s="1">
        <v>0</v>
      </c>
      <c r="O6725" t="s">
        <v>1417</v>
      </c>
      <c r="P6725" t="s">
        <v>4763</v>
      </c>
      <c r="Q6725">
        <v>35.637715</v>
      </c>
      <c r="R6725">
        <v>-119.893068</v>
      </c>
      <c r="T6725">
        <v>2502</v>
      </c>
      <c r="V6725" s="2" t="s">
        <v>59</v>
      </c>
      <c r="W6725">
        <f t="shared" si="315"/>
        <v>4</v>
      </c>
      <c r="X6725" s="1">
        <v>4</v>
      </c>
      <c r="Y6725" t="s">
        <v>56</v>
      </c>
      <c r="Z6725">
        <v>8</v>
      </c>
      <c r="AA6725">
        <v>8</v>
      </c>
      <c r="AB6725" s="1">
        <v>8</v>
      </c>
      <c r="AC6725">
        <v>43</v>
      </c>
      <c r="AD6725" t="s">
        <v>60</v>
      </c>
      <c r="AE6725" s="7">
        <f t="shared" ca="1" si="317"/>
        <v>43</v>
      </c>
      <c r="AF6725" s="8">
        <v>43</v>
      </c>
      <c r="AG6725" t="s">
        <v>55</v>
      </c>
      <c r="AI6725" t="s">
        <v>59</v>
      </c>
      <c r="AK6725" t="s">
        <v>55</v>
      </c>
      <c r="AM6725" t="s">
        <v>56</v>
      </c>
      <c r="AN6725" t="s">
        <v>61</v>
      </c>
      <c r="AO6725">
        <v>10</v>
      </c>
      <c r="AP6725" t="s">
        <v>56</v>
      </c>
      <c r="AQ6725" t="s">
        <v>55</v>
      </c>
      <c r="AR6725" t="s">
        <v>56</v>
      </c>
      <c r="AS6725" t="s">
        <v>56</v>
      </c>
      <c r="AT6725" t="s">
        <v>56</v>
      </c>
      <c r="AU6725" t="s">
        <v>59</v>
      </c>
      <c r="AV6725" t="s">
        <v>56</v>
      </c>
      <c r="AW6725" t="s">
        <v>55</v>
      </c>
      <c r="AX6725" t="s">
        <v>145</v>
      </c>
      <c r="AY6725" t="s">
        <v>59</v>
      </c>
      <c r="AZ6725" t="s">
        <v>59</v>
      </c>
      <c r="BA6725">
        <v>60.4</v>
      </c>
      <c r="BB6725">
        <v>2640.55</v>
      </c>
      <c r="BC6725">
        <v>0</v>
      </c>
      <c r="BD6725">
        <v>100</v>
      </c>
      <c r="BE6725" t="s">
        <v>59</v>
      </c>
      <c r="BF6725">
        <v>2740.55</v>
      </c>
      <c r="BG6725" t="s">
        <v>996</v>
      </c>
      <c r="BH6725" s="1" t="s">
        <v>996</v>
      </c>
      <c r="BI6725" t="s">
        <v>59</v>
      </c>
      <c r="BJ6725" t="b">
        <v>1</v>
      </c>
      <c r="BK6725">
        <v>0</v>
      </c>
    </row>
    <row r="6726" spans="1:63">
      <c r="A6726" s="1" t="s">
        <v>9565</v>
      </c>
      <c r="B6726" t="s">
        <v>59</v>
      </c>
      <c r="D6726" t="s">
        <v>59</v>
      </c>
      <c r="E6726" t="s">
        <v>59</v>
      </c>
      <c r="F6726" t="s">
        <v>59</v>
      </c>
      <c r="G6726">
        <f t="shared" si="316"/>
        <v>47</v>
      </c>
      <c r="H6726" s="1">
        <v>47</v>
      </c>
      <c r="I6726" t="s">
        <v>59</v>
      </c>
      <c r="K6726" t="s">
        <v>59</v>
      </c>
      <c r="L6726" t="s">
        <v>59</v>
      </c>
      <c r="M6726">
        <v>0</v>
      </c>
      <c r="N6726" s="1">
        <v>0</v>
      </c>
      <c r="O6726" t="s">
        <v>153</v>
      </c>
      <c r="P6726" t="s">
        <v>154</v>
      </c>
      <c r="Q6726">
        <v>33.507255000000001</v>
      </c>
      <c r="R6726">
        <v>-117.029473</v>
      </c>
      <c r="T6726">
        <v>46171</v>
      </c>
      <c r="V6726" s="2">
        <v>4</v>
      </c>
      <c r="W6726">
        <f t="shared" si="315"/>
        <v>4</v>
      </c>
      <c r="X6726" s="1">
        <v>4</v>
      </c>
      <c r="Y6726" t="s">
        <v>55</v>
      </c>
      <c r="Z6726">
        <v>0</v>
      </c>
      <c r="AA6726">
        <v>0</v>
      </c>
      <c r="AB6726" s="1">
        <v>0</v>
      </c>
      <c r="AC6726">
        <v>3</v>
      </c>
      <c r="AD6726" t="s">
        <v>60</v>
      </c>
      <c r="AE6726" s="7">
        <f t="shared" ca="1" si="317"/>
        <v>3</v>
      </c>
      <c r="AF6726" s="8">
        <v>3</v>
      </c>
      <c r="AG6726" t="s">
        <v>56</v>
      </c>
      <c r="AI6726">
        <v>5.39</v>
      </c>
      <c r="AK6726" t="s">
        <v>55</v>
      </c>
      <c r="AM6726" t="s">
        <v>56</v>
      </c>
      <c r="AN6726" t="s">
        <v>68</v>
      </c>
      <c r="AO6726">
        <v>10</v>
      </c>
      <c r="AP6726" t="s">
        <v>59</v>
      </c>
      <c r="AQ6726" t="s">
        <v>55</v>
      </c>
      <c r="AR6726" t="s">
        <v>55</v>
      </c>
      <c r="AS6726" t="s">
        <v>55</v>
      </c>
      <c r="AT6726" t="s">
        <v>56</v>
      </c>
      <c r="AU6726" t="s">
        <v>56</v>
      </c>
      <c r="AV6726" t="s">
        <v>56</v>
      </c>
      <c r="AW6726" t="s">
        <v>56</v>
      </c>
      <c r="AX6726" t="s">
        <v>62</v>
      </c>
      <c r="AY6726" t="s">
        <v>55</v>
      </c>
      <c r="AZ6726" t="s">
        <v>138</v>
      </c>
      <c r="BA6726">
        <v>90.7</v>
      </c>
      <c r="BB6726">
        <v>237.65</v>
      </c>
      <c r="BC6726">
        <v>0</v>
      </c>
      <c r="BD6726">
        <v>0</v>
      </c>
      <c r="BE6726">
        <v>16.170000000000002</v>
      </c>
      <c r="BF6726">
        <v>253.82</v>
      </c>
      <c r="BG6726" t="s">
        <v>996</v>
      </c>
      <c r="BH6726" s="1" t="s">
        <v>996</v>
      </c>
      <c r="BI6726" t="s">
        <v>59</v>
      </c>
      <c r="BJ6726" t="b">
        <v>1</v>
      </c>
      <c r="BK6726">
        <v>0</v>
      </c>
    </row>
    <row r="6727" spans="1:63">
      <c r="A6727" s="1" t="s">
        <v>9566</v>
      </c>
      <c r="B6727" t="s">
        <v>59</v>
      </c>
      <c r="D6727" t="s">
        <v>59</v>
      </c>
      <c r="E6727" t="s">
        <v>59</v>
      </c>
      <c r="F6727" t="s">
        <v>59</v>
      </c>
      <c r="G6727">
        <f t="shared" si="316"/>
        <v>47</v>
      </c>
      <c r="H6727" s="1">
        <v>47</v>
      </c>
      <c r="I6727" t="s">
        <v>59</v>
      </c>
      <c r="K6727" t="s">
        <v>59</v>
      </c>
      <c r="L6727" t="s">
        <v>59</v>
      </c>
      <c r="M6727">
        <v>0</v>
      </c>
      <c r="N6727" s="1">
        <v>0</v>
      </c>
      <c r="O6727" t="s">
        <v>1133</v>
      </c>
      <c r="P6727" t="s">
        <v>1134</v>
      </c>
      <c r="Q6727">
        <v>35.957019000000003</v>
      </c>
      <c r="R6727">
        <v>-119.330928</v>
      </c>
      <c r="T6727">
        <v>4198</v>
      </c>
      <c r="V6727" s="2" t="s">
        <v>59</v>
      </c>
      <c r="W6727" t="e">
        <f t="shared" si="315"/>
        <v>#N/A</v>
      </c>
      <c r="X6727" s="1" t="e">
        <v>#N/A</v>
      </c>
      <c r="Y6727" t="s">
        <v>56</v>
      </c>
      <c r="Z6727">
        <v>5</v>
      </c>
      <c r="AA6727">
        <v>5</v>
      </c>
      <c r="AB6727" s="1">
        <v>5</v>
      </c>
      <c r="AC6727">
        <v>66</v>
      </c>
      <c r="AD6727" t="s">
        <v>60</v>
      </c>
      <c r="AE6727" s="7">
        <f t="shared" ca="1" si="317"/>
        <v>66</v>
      </c>
      <c r="AF6727" s="8">
        <v>66</v>
      </c>
      <c r="AG6727" t="s">
        <v>56</v>
      </c>
      <c r="AI6727">
        <v>38.549999999999997</v>
      </c>
      <c r="AK6727" t="s">
        <v>56</v>
      </c>
      <c r="AM6727" t="s">
        <v>55</v>
      </c>
      <c r="AN6727" t="s">
        <v>60</v>
      </c>
      <c r="AO6727">
        <v>0</v>
      </c>
      <c r="AP6727" t="s">
        <v>55</v>
      </c>
      <c r="AQ6727" t="s">
        <v>55</v>
      </c>
      <c r="AR6727" t="s">
        <v>55</v>
      </c>
      <c r="AS6727" t="s">
        <v>55</v>
      </c>
      <c r="AT6727" t="s">
        <v>59</v>
      </c>
      <c r="AU6727" t="s">
        <v>55</v>
      </c>
      <c r="AV6727" t="s">
        <v>55</v>
      </c>
      <c r="AW6727" t="s">
        <v>59</v>
      </c>
      <c r="AX6727" t="s">
        <v>363</v>
      </c>
      <c r="AY6727" t="s">
        <v>56</v>
      </c>
      <c r="AZ6727" t="s">
        <v>59</v>
      </c>
      <c r="BA6727">
        <v>25.3</v>
      </c>
      <c r="BB6727">
        <v>1672.35</v>
      </c>
      <c r="BC6727">
        <v>0</v>
      </c>
      <c r="BD6727" t="s">
        <v>59</v>
      </c>
      <c r="BE6727">
        <v>2544.3000000000002</v>
      </c>
      <c r="BF6727">
        <v>4216.6499999999996</v>
      </c>
      <c r="BG6727" t="s">
        <v>59</v>
      </c>
      <c r="BH6727" s="1" t="s">
        <v>59</v>
      </c>
      <c r="BI6727" t="b">
        <v>1</v>
      </c>
      <c r="BJ6727" t="s">
        <v>59</v>
      </c>
      <c r="BK6727">
        <v>0</v>
      </c>
    </row>
    <row r="6728" spans="1:63">
      <c r="A6728" s="1" t="s">
        <v>9567</v>
      </c>
      <c r="B6728" t="s">
        <v>59</v>
      </c>
      <c r="D6728" t="s">
        <v>59</v>
      </c>
      <c r="E6728" t="s">
        <v>59</v>
      </c>
      <c r="F6728" t="s">
        <v>59</v>
      </c>
      <c r="G6728">
        <f t="shared" si="316"/>
        <v>47</v>
      </c>
      <c r="H6728" s="1">
        <v>47</v>
      </c>
      <c r="I6728" t="s">
        <v>59</v>
      </c>
      <c r="K6728" t="s">
        <v>59</v>
      </c>
      <c r="L6728" t="s">
        <v>59</v>
      </c>
      <c r="M6728">
        <v>0</v>
      </c>
      <c r="N6728" s="1">
        <v>0</v>
      </c>
      <c r="O6728" t="s">
        <v>3857</v>
      </c>
      <c r="P6728" t="s">
        <v>9568</v>
      </c>
      <c r="Q6728">
        <v>36.185471</v>
      </c>
      <c r="R6728">
        <v>-119.375243</v>
      </c>
      <c r="T6728">
        <v>56101</v>
      </c>
      <c r="V6728" s="2">
        <v>4</v>
      </c>
      <c r="W6728">
        <f t="shared" si="315"/>
        <v>4</v>
      </c>
      <c r="X6728" s="1">
        <v>4</v>
      </c>
      <c r="Y6728" t="s">
        <v>55</v>
      </c>
      <c r="Z6728">
        <v>0</v>
      </c>
      <c r="AA6728">
        <v>0</v>
      </c>
      <c r="AB6728" s="1">
        <v>0</v>
      </c>
      <c r="AC6728">
        <v>70</v>
      </c>
      <c r="AD6728" t="s">
        <v>60</v>
      </c>
      <c r="AE6728" s="7">
        <f t="shared" ca="1" si="317"/>
        <v>70</v>
      </c>
      <c r="AF6728" s="8">
        <v>70</v>
      </c>
      <c r="AG6728" t="s">
        <v>59</v>
      </c>
      <c r="AI6728">
        <v>16.93</v>
      </c>
      <c r="AK6728" t="s">
        <v>56</v>
      </c>
      <c r="AM6728" t="s">
        <v>59</v>
      </c>
      <c r="AN6728" t="s">
        <v>61</v>
      </c>
      <c r="AO6728">
        <v>10</v>
      </c>
      <c r="AP6728" t="s">
        <v>56</v>
      </c>
      <c r="AQ6728" t="s">
        <v>56</v>
      </c>
      <c r="AR6728" t="s">
        <v>56</v>
      </c>
      <c r="AS6728" t="s">
        <v>55</v>
      </c>
      <c r="AT6728" t="s">
        <v>56</v>
      </c>
      <c r="AU6728" t="s">
        <v>56</v>
      </c>
      <c r="AV6728" t="s">
        <v>56</v>
      </c>
      <c r="AW6728" t="s">
        <v>56</v>
      </c>
      <c r="AX6728" t="s">
        <v>363</v>
      </c>
      <c r="AY6728" t="s">
        <v>55</v>
      </c>
      <c r="AZ6728" t="s">
        <v>59</v>
      </c>
      <c r="BA6728">
        <v>84.7</v>
      </c>
      <c r="BB6728">
        <v>5991.05</v>
      </c>
      <c r="BC6728" t="s">
        <v>59</v>
      </c>
      <c r="BD6728" t="s">
        <v>59</v>
      </c>
      <c r="BE6728" t="s">
        <v>59</v>
      </c>
      <c r="BF6728">
        <v>7176.15</v>
      </c>
      <c r="BG6728" t="s">
        <v>59</v>
      </c>
      <c r="BH6728" s="1" t="s">
        <v>59</v>
      </c>
      <c r="BI6728" t="s">
        <v>59</v>
      </c>
      <c r="BJ6728" t="b">
        <v>1</v>
      </c>
      <c r="BK6728">
        <v>1</v>
      </c>
    </row>
    <row r="6729" spans="1:63">
      <c r="A6729" s="1" t="s">
        <v>9569</v>
      </c>
      <c r="B6729" t="s">
        <v>59</v>
      </c>
      <c r="D6729" t="s">
        <v>59</v>
      </c>
      <c r="E6729" t="s">
        <v>59</v>
      </c>
      <c r="F6729" t="s">
        <v>59</v>
      </c>
      <c r="G6729">
        <f t="shared" si="316"/>
        <v>47</v>
      </c>
      <c r="H6729" s="1">
        <v>47</v>
      </c>
      <c r="I6729" t="s">
        <v>59</v>
      </c>
      <c r="K6729" t="s">
        <v>59</v>
      </c>
      <c r="L6729" t="s">
        <v>59</v>
      </c>
      <c r="M6729">
        <v>0</v>
      </c>
      <c r="N6729" s="1">
        <v>0</v>
      </c>
      <c r="O6729" t="s">
        <v>1983</v>
      </c>
      <c r="P6729" t="s">
        <v>1984</v>
      </c>
      <c r="Q6729">
        <v>35.556469999999997</v>
      </c>
      <c r="R6729">
        <v>-118.24491399999999</v>
      </c>
      <c r="T6729">
        <v>1935</v>
      </c>
      <c r="V6729" s="2">
        <v>3</v>
      </c>
      <c r="W6729">
        <f t="shared" si="315"/>
        <v>3</v>
      </c>
      <c r="X6729" s="1">
        <v>3</v>
      </c>
      <c r="Y6729" t="s">
        <v>59</v>
      </c>
      <c r="Z6729">
        <v>0</v>
      </c>
      <c r="AA6729">
        <v>0</v>
      </c>
      <c r="AB6729" s="1">
        <v>0</v>
      </c>
      <c r="AC6729">
        <v>24</v>
      </c>
      <c r="AD6729" t="s">
        <v>60</v>
      </c>
      <c r="AE6729" s="7">
        <f t="shared" ca="1" si="317"/>
        <v>24</v>
      </c>
      <c r="AF6729" s="8">
        <v>24</v>
      </c>
      <c r="AG6729" t="s">
        <v>59</v>
      </c>
      <c r="AI6729">
        <v>47.51</v>
      </c>
      <c r="AK6729" t="s">
        <v>55</v>
      </c>
      <c r="AM6729" t="s">
        <v>55</v>
      </c>
      <c r="AN6729" t="s">
        <v>60</v>
      </c>
      <c r="AO6729">
        <v>0</v>
      </c>
      <c r="AP6729" t="s">
        <v>59</v>
      </c>
      <c r="AQ6729" t="s">
        <v>59</v>
      </c>
      <c r="AR6729" t="s">
        <v>55</v>
      </c>
      <c r="AS6729" t="s">
        <v>59</v>
      </c>
      <c r="AT6729" t="s">
        <v>55</v>
      </c>
      <c r="AU6729" t="s">
        <v>55</v>
      </c>
      <c r="AV6729" t="s">
        <v>55</v>
      </c>
      <c r="AW6729" t="s">
        <v>55</v>
      </c>
      <c r="AX6729" t="s">
        <v>363</v>
      </c>
      <c r="AY6729" t="s">
        <v>55</v>
      </c>
      <c r="AZ6729" t="s">
        <v>138</v>
      </c>
      <c r="BA6729">
        <v>20.75</v>
      </c>
      <c r="BB6729">
        <v>487.05</v>
      </c>
      <c r="BC6729">
        <v>0</v>
      </c>
      <c r="BD6729">
        <v>0</v>
      </c>
      <c r="BE6729">
        <v>1140.24</v>
      </c>
      <c r="BF6729">
        <v>1627.29</v>
      </c>
      <c r="BG6729" t="s">
        <v>59</v>
      </c>
      <c r="BH6729" s="1" t="s">
        <v>59</v>
      </c>
      <c r="BI6729" t="s">
        <v>59</v>
      </c>
      <c r="BJ6729" t="b">
        <v>1</v>
      </c>
      <c r="BK6729">
        <v>1</v>
      </c>
    </row>
    <row r="6730" spans="1:63">
      <c r="A6730" s="1" t="s">
        <v>9570</v>
      </c>
      <c r="B6730" t="s">
        <v>59</v>
      </c>
      <c r="D6730" t="s">
        <v>59</v>
      </c>
      <c r="E6730" t="s">
        <v>59</v>
      </c>
      <c r="F6730" t="s">
        <v>59</v>
      </c>
      <c r="G6730">
        <f t="shared" si="316"/>
        <v>47</v>
      </c>
      <c r="H6730" s="1">
        <v>47</v>
      </c>
      <c r="I6730" t="s">
        <v>59</v>
      </c>
      <c r="K6730" t="s">
        <v>59</v>
      </c>
      <c r="L6730" t="s">
        <v>59</v>
      </c>
      <c r="M6730">
        <v>0</v>
      </c>
      <c r="N6730" s="1">
        <v>0</v>
      </c>
      <c r="O6730" t="s">
        <v>1141</v>
      </c>
      <c r="P6730" t="s">
        <v>4782</v>
      </c>
      <c r="Q6730" t="s">
        <v>59</v>
      </c>
      <c r="R6730">
        <v>-119.023552</v>
      </c>
      <c r="T6730">
        <v>44588</v>
      </c>
      <c r="V6730" s="2">
        <v>5</v>
      </c>
      <c r="W6730">
        <f t="shared" si="315"/>
        <v>5</v>
      </c>
      <c r="X6730" s="1">
        <v>5</v>
      </c>
      <c r="Y6730" t="s">
        <v>55</v>
      </c>
      <c r="Z6730">
        <v>0</v>
      </c>
      <c r="AA6730">
        <v>0</v>
      </c>
      <c r="AB6730" s="1">
        <v>0</v>
      </c>
      <c r="AC6730">
        <v>38</v>
      </c>
      <c r="AD6730" t="s">
        <v>60</v>
      </c>
      <c r="AE6730" s="7">
        <f t="shared" ca="1" si="317"/>
        <v>38</v>
      </c>
      <c r="AF6730" s="8">
        <v>38</v>
      </c>
      <c r="AG6730" t="s">
        <v>56</v>
      </c>
      <c r="AI6730" t="s">
        <v>59</v>
      </c>
      <c r="AK6730" t="s">
        <v>55</v>
      </c>
      <c r="AM6730" t="s">
        <v>55</v>
      </c>
      <c r="AN6730" t="s">
        <v>60</v>
      </c>
      <c r="AO6730">
        <v>0</v>
      </c>
      <c r="AP6730" t="s">
        <v>55</v>
      </c>
      <c r="AQ6730" t="s">
        <v>55</v>
      </c>
      <c r="AR6730" t="s">
        <v>55</v>
      </c>
      <c r="AS6730" t="s">
        <v>55</v>
      </c>
      <c r="AT6730" t="s">
        <v>55</v>
      </c>
      <c r="AU6730" t="s">
        <v>59</v>
      </c>
      <c r="AV6730" t="s">
        <v>59</v>
      </c>
      <c r="AW6730" t="s">
        <v>55</v>
      </c>
      <c r="AX6730" t="s">
        <v>363</v>
      </c>
      <c r="AY6730" t="s">
        <v>59</v>
      </c>
      <c r="AZ6730" t="s">
        <v>138</v>
      </c>
      <c r="BA6730">
        <v>20.3</v>
      </c>
      <c r="BB6730">
        <v>743.05</v>
      </c>
      <c r="BC6730" t="s">
        <v>59</v>
      </c>
      <c r="BD6730">
        <v>0</v>
      </c>
      <c r="BE6730">
        <v>1641.22</v>
      </c>
      <c r="BF6730">
        <v>2384.27</v>
      </c>
      <c r="BG6730" t="s">
        <v>996</v>
      </c>
      <c r="BH6730" s="1" t="s">
        <v>996</v>
      </c>
      <c r="BI6730" t="s">
        <v>59</v>
      </c>
      <c r="BJ6730" t="b">
        <v>1</v>
      </c>
      <c r="BK6730">
        <v>0</v>
      </c>
    </row>
    <row r="6731" spans="1:63">
      <c r="A6731" s="1" t="s">
        <v>9571</v>
      </c>
      <c r="B6731" t="s">
        <v>59</v>
      </c>
      <c r="D6731" t="s">
        <v>59</v>
      </c>
      <c r="E6731" t="s">
        <v>59</v>
      </c>
      <c r="F6731" t="s">
        <v>59</v>
      </c>
      <c r="G6731">
        <f t="shared" si="316"/>
        <v>47</v>
      </c>
      <c r="H6731" s="1">
        <v>47</v>
      </c>
      <c r="I6731" t="s">
        <v>59</v>
      </c>
      <c r="K6731" t="s">
        <v>59</v>
      </c>
      <c r="L6731" t="s">
        <v>59</v>
      </c>
      <c r="M6731">
        <v>0</v>
      </c>
      <c r="N6731" s="1">
        <v>0</v>
      </c>
      <c r="O6731" t="s">
        <v>1141</v>
      </c>
      <c r="P6731" t="s">
        <v>1144</v>
      </c>
      <c r="Q6731">
        <v>35.140937999999998</v>
      </c>
      <c r="R6731">
        <v>-119.051348</v>
      </c>
      <c r="T6731">
        <v>25126</v>
      </c>
      <c r="V6731" s="2">
        <v>4</v>
      </c>
      <c r="W6731">
        <f t="shared" si="315"/>
        <v>4</v>
      </c>
      <c r="X6731" s="1">
        <v>4</v>
      </c>
      <c r="Y6731" t="s">
        <v>59</v>
      </c>
      <c r="Z6731" t="s">
        <v>59</v>
      </c>
      <c r="AA6731">
        <v>0</v>
      </c>
      <c r="AB6731" s="1">
        <v>0</v>
      </c>
      <c r="AC6731" t="s">
        <v>59</v>
      </c>
      <c r="AD6731" t="s">
        <v>59</v>
      </c>
      <c r="AE6731" s="7">
        <f t="shared" ca="1" si="317"/>
        <v>14.410450120415696</v>
      </c>
      <c r="AF6731" s="8">
        <v>52.013634675170415</v>
      </c>
      <c r="AG6731" t="s">
        <v>59</v>
      </c>
      <c r="AI6731" t="s">
        <v>59</v>
      </c>
      <c r="AK6731" t="s">
        <v>59</v>
      </c>
      <c r="AM6731" t="s">
        <v>59</v>
      </c>
      <c r="AN6731" t="s">
        <v>59</v>
      </c>
      <c r="AO6731" t="s">
        <v>59</v>
      </c>
      <c r="AP6731" t="s">
        <v>59</v>
      </c>
      <c r="AQ6731" t="s">
        <v>59</v>
      </c>
      <c r="AR6731" t="s">
        <v>59</v>
      </c>
      <c r="AS6731" t="s">
        <v>59</v>
      </c>
      <c r="AT6731" t="s">
        <v>59</v>
      </c>
      <c r="AU6731" t="s">
        <v>59</v>
      </c>
      <c r="AV6731" t="s">
        <v>59</v>
      </c>
      <c r="AW6731" t="s">
        <v>59</v>
      </c>
      <c r="AX6731" t="s">
        <v>59</v>
      </c>
      <c r="AY6731" t="s">
        <v>59</v>
      </c>
      <c r="AZ6731" t="s">
        <v>59</v>
      </c>
      <c r="BA6731" t="s">
        <v>59</v>
      </c>
      <c r="BB6731" t="s">
        <v>59</v>
      </c>
      <c r="BC6731" t="s">
        <v>59</v>
      </c>
      <c r="BD6731" t="s">
        <v>59</v>
      </c>
      <c r="BE6731" t="s">
        <v>59</v>
      </c>
      <c r="BF6731" t="s">
        <v>59</v>
      </c>
      <c r="BG6731" t="s">
        <v>59</v>
      </c>
      <c r="BH6731" s="1" t="s">
        <v>59</v>
      </c>
      <c r="BI6731" t="b">
        <v>1</v>
      </c>
      <c r="BJ6731" t="s">
        <v>59</v>
      </c>
      <c r="BK6731">
        <v>0</v>
      </c>
    </row>
    <row r="6732" spans="1:63">
      <c r="A6732" s="1" t="s">
        <v>9572</v>
      </c>
      <c r="B6732" t="s">
        <v>59</v>
      </c>
      <c r="D6732" t="s">
        <v>59</v>
      </c>
      <c r="E6732" t="s">
        <v>59</v>
      </c>
      <c r="F6732" t="s">
        <v>59</v>
      </c>
      <c r="G6732">
        <f t="shared" si="316"/>
        <v>47</v>
      </c>
      <c r="H6732" s="1">
        <v>47</v>
      </c>
      <c r="I6732" t="s">
        <v>59</v>
      </c>
      <c r="K6732" t="s">
        <v>59</v>
      </c>
      <c r="L6732" t="s">
        <v>59</v>
      </c>
      <c r="M6732">
        <v>0</v>
      </c>
      <c r="N6732" s="1">
        <v>0</v>
      </c>
      <c r="O6732" t="s">
        <v>4806</v>
      </c>
      <c r="P6732" t="s">
        <v>4807</v>
      </c>
      <c r="Q6732">
        <v>35.511833000000003</v>
      </c>
      <c r="R6732">
        <v>-120.918713</v>
      </c>
      <c r="T6732" t="s">
        <v>59</v>
      </c>
      <c r="V6732" s="2">
        <v>3</v>
      </c>
      <c r="W6732">
        <f t="shared" si="315"/>
        <v>3</v>
      </c>
      <c r="X6732" s="1">
        <v>3</v>
      </c>
      <c r="Y6732" t="s">
        <v>55</v>
      </c>
      <c r="Z6732">
        <v>0</v>
      </c>
      <c r="AA6732">
        <v>0</v>
      </c>
      <c r="AB6732" s="1">
        <v>0</v>
      </c>
      <c r="AC6732">
        <v>10</v>
      </c>
      <c r="AD6732" t="s">
        <v>59</v>
      </c>
      <c r="AE6732" s="7">
        <f t="shared" ca="1" si="317"/>
        <v>10</v>
      </c>
      <c r="AF6732" s="8">
        <v>10</v>
      </c>
      <c r="AG6732" t="s">
        <v>56</v>
      </c>
      <c r="AI6732">
        <v>41.04</v>
      </c>
      <c r="AK6732" t="s">
        <v>55</v>
      </c>
      <c r="AM6732" t="s">
        <v>55</v>
      </c>
      <c r="AN6732" t="s">
        <v>60</v>
      </c>
      <c r="AO6732">
        <v>0</v>
      </c>
      <c r="AP6732" t="s">
        <v>55</v>
      </c>
      <c r="AQ6732" t="s">
        <v>55</v>
      </c>
      <c r="AR6732" t="s">
        <v>55</v>
      </c>
      <c r="AS6732" t="s">
        <v>55</v>
      </c>
      <c r="AT6732" t="s">
        <v>55</v>
      </c>
      <c r="AU6732" t="s">
        <v>55</v>
      </c>
      <c r="AV6732" t="s">
        <v>55</v>
      </c>
      <c r="AW6732" t="s">
        <v>55</v>
      </c>
      <c r="AX6732" t="s">
        <v>62</v>
      </c>
      <c r="AY6732" t="s">
        <v>55</v>
      </c>
      <c r="AZ6732" t="s">
        <v>138</v>
      </c>
      <c r="BA6732">
        <v>18.850000000000001</v>
      </c>
      <c r="BB6732">
        <v>163.19999999999999</v>
      </c>
      <c r="BC6732">
        <v>0</v>
      </c>
      <c r="BD6732">
        <v>0</v>
      </c>
      <c r="BE6732">
        <v>410.4</v>
      </c>
      <c r="BF6732">
        <v>573.6</v>
      </c>
      <c r="BG6732" t="s">
        <v>996</v>
      </c>
      <c r="BH6732" s="1" t="s">
        <v>996</v>
      </c>
      <c r="BI6732" t="s">
        <v>59</v>
      </c>
      <c r="BJ6732" t="b">
        <v>1</v>
      </c>
      <c r="BK6732">
        <v>0</v>
      </c>
    </row>
    <row r="6733" spans="1:63">
      <c r="A6733" s="1" t="s">
        <v>9573</v>
      </c>
      <c r="B6733" t="s">
        <v>59</v>
      </c>
      <c r="D6733" t="s">
        <v>59</v>
      </c>
      <c r="E6733" t="s">
        <v>59</v>
      </c>
      <c r="F6733" t="s">
        <v>59</v>
      </c>
      <c r="G6733">
        <f t="shared" si="316"/>
        <v>47</v>
      </c>
      <c r="H6733" s="1">
        <v>47</v>
      </c>
      <c r="I6733" t="s">
        <v>59</v>
      </c>
      <c r="K6733" t="s">
        <v>59</v>
      </c>
      <c r="L6733" t="s">
        <v>59</v>
      </c>
      <c r="M6733">
        <v>0</v>
      </c>
      <c r="N6733" s="1">
        <v>0</v>
      </c>
      <c r="O6733" t="s">
        <v>3869</v>
      </c>
      <c r="P6733" t="s">
        <v>59</v>
      </c>
      <c r="Q6733">
        <v>35.050345</v>
      </c>
      <c r="R6733" t="s">
        <v>59</v>
      </c>
      <c r="T6733">
        <v>15405</v>
      </c>
      <c r="V6733" s="2" t="s">
        <v>59</v>
      </c>
      <c r="W6733">
        <f t="shared" si="315"/>
        <v>4</v>
      </c>
      <c r="X6733" s="1">
        <v>4</v>
      </c>
      <c r="Y6733" t="s">
        <v>56</v>
      </c>
      <c r="Z6733">
        <v>1</v>
      </c>
      <c r="AA6733">
        <v>1</v>
      </c>
      <c r="AB6733" s="1">
        <v>1</v>
      </c>
      <c r="AC6733" t="s">
        <v>59</v>
      </c>
      <c r="AD6733" t="s">
        <v>60</v>
      </c>
      <c r="AE6733" s="7">
        <f t="shared" ca="1" si="317"/>
        <v>12.842730488829449</v>
      </c>
      <c r="AF6733" s="8">
        <v>7.7602272910033001</v>
      </c>
      <c r="AG6733" t="s">
        <v>59</v>
      </c>
      <c r="AI6733">
        <v>46.23</v>
      </c>
      <c r="AK6733" t="s">
        <v>56</v>
      </c>
      <c r="AM6733" t="s">
        <v>56</v>
      </c>
      <c r="AN6733" t="s">
        <v>68</v>
      </c>
      <c r="AO6733">
        <v>18</v>
      </c>
      <c r="AP6733" t="s">
        <v>55</v>
      </c>
      <c r="AQ6733" t="s">
        <v>59</v>
      </c>
      <c r="AR6733" t="s">
        <v>56</v>
      </c>
      <c r="AS6733" t="s">
        <v>56</v>
      </c>
      <c r="AT6733" t="s">
        <v>56</v>
      </c>
      <c r="AU6733" t="s">
        <v>56</v>
      </c>
      <c r="AV6733" t="s">
        <v>56</v>
      </c>
      <c r="AW6733" t="s">
        <v>56</v>
      </c>
      <c r="AX6733" t="s">
        <v>363</v>
      </c>
      <c r="AY6733" t="s">
        <v>56</v>
      </c>
      <c r="AZ6733" t="s">
        <v>59</v>
      </c>
      <c r="BA6733">
        <v>110.45</v>
      </c>
      <c r="BB6733">
        <v>7982.5</v>
      </c>
      <c r="BC6733">
        <v>0</v>
      </c>
      <c r="BD6733">
        <v>0</v>
      </c>
      <c r="BE6733">
        <v>3328.56</v>
      </c>
      <c r="BF6733">
        <v>11311.06</v>
      </c>
      <c r="BG6733" t="s">
        <v>996</v>
      </c>
      <c r="BH6733" s="1" t="s">
        <v>996</v>
      </c>
      <c r="BI6733" t="s">
        <v>59</v>
      </c>
      <c r="BJ6733" t="b">
        <v>1</v>
      </c>
      <c r="BK6733">
        <v>0</v>
      </c>
    </row>
    <row r="6734" spans="1:63">
      <c r="A6734" s="1" t="s">
        <v>9574</v>
      </c>
      <c r="B6734" t="s">
        <v>59</v>
      </c>
      <c r="D6734" t="s">
        <v>59</v>
      </c>
      <c r="E6734" t="s">
        <v>59</v>
      </c>
      <c r="F6734" t="s">
        <v>59</v>
      </c>
      <c r="G6734">
        <f t="shared" si="316"/>
        <v>47</v>
      </c>
      <c r="H6734" s="1">
        <v>47</v>
      </c>
      <c r="I6734" t="s">
        <v>59</v>
      </c>
      <c r="K6734" t="s">
        <v>59</v>
      </c>
      <c r="L6734" t="s">
        <v>59</v>
      </c>
      <c r="M6734">
        <v>0</v>
      </c>
      <c r="N6734" s="1">
        <v>0</v>
      </c>
      <c r="O6734" t="s">
        <v>59</v>
      </c>
      <c r="P6734" t="s">
        <v>1440</v>
      </c>
      <c r="Q6734">
        <v>34.501452</v>
      </c>
      <c r="R6734">
        <v>-118.20786200000001</v>
      </c>
      <c r="T6734">
        <v>7831</v>
      </c>
      <c r="V6734" s="2">
        <v>3</v>
      </c>
      <c r="W6734">
        <f t="shared" si="315"/>
        <v>3</v>
      </c>
      <c r="X6734" s="1">
        <v>3</v>
      </c>
      <c r="Y6734" t="s">
        <v>56</v>
      </c>
      <c r="Z6734">
        <v>8</v>
      </c>
      <c r="AA6734">
        <v>8</v>
      </c>
      <c r="AB6734" s="1">
        <v>8</v>
      </c>
      <c r="AC6734">
        <v>58</v>
      </c>
      <c r="AD6734" t="s">
        <v>59</v>
      </c>
      <c r="AE6734" s="7">
        <f t="shared" ca="1" si="317"/>
        <v>58</v>
      </c>
      <c r="AF6734" s="8">
        <v>58</v>
      </c>
      <c r="AG6734" t="s">
        <v>55</v>
      </c>
      <c r="AI6734">
        <v>0</v>
      </c>
      <c r="AK6734" t="s">
        <v>59</v>
      </c>
      <c r="AM6734" t="s">
        <v>56</v>
      </c>
      <c r="AN6734" t="s">
        <v>61</v>
      </c>
      <c r="AO6734">
        <v>59</v>
      </c>
      <c r="AP6734" t="s">
        <v>56</v>
      </c>
      <c r="AQ6734" t="s">
        <v>55</v>
      </c>
      <c r="AR6734" t="s">
        <v>56</v>
      </c>
      <c r="AS6734" t="s">
        <v>56</v>
      </c>
      <c r="AT6734" t="s">
        <v>56</v>
      </c>
      <c r="AU6734" t="s">
        <v>56</v>
      </c>
      <c r="AV6734" t="s">
        <v>56</v>
      </c>
      <c r="AW6734" t="s">
        <v>56</v>
      </c>
      <c r="AX6734" t="s">
        <v>363</v>
      </c>
      <c r="AY6734" t="s">
        <v>55</v>
      </c>
      <c r="AZ6734" t="s">
        <v>138</v>
      </c>
      <c r="BA6734" t="s">
        <v>59</v>
      </c>
      <c r="BB6734">
        <v>3624.35</v>
      </c>
      <c r="BC6734">
        <v>0</v>
      </c>
      <c r="BD6734">
        <v>0</v>
      </c>
      <c r="BE6734">
        <v>0</v>
      </c>
      <c r="BF6734">
        <v>3624.35</v>
      </c>
      <c r="BG6734" t="s">
        <v>996</v>
      </c>
      <c r="BH6734" s="1" t="s">
        <v>996</v>
      </c>
      <c r="BI6734" t="s">
        <v>59</v>
      </c>
      <c r="BJ6734" t="b">
        <v>1</v>
      </c>
      <c r="BK6734">
        <v>0</v>
      </c>
    </row>
    <row r="6735" spans="1:63">
      <c r="A6735" s="1" t="s">
        <v>9575</v>
      </c>
      <c r="B6735" t="s">
        <v>59</v>
      </c>
      <c r="D6735" t="s">
        <v>59</v>
      </c>
      <c r="E6735" t="s">
        <v>59</v>
      </c>
      <c r="F6735" t="s">
        <v>59</v>
      </c>
      <c r="G6735">
        <f t="shared" si="316"/>
        <v>47</v>
      </c>
      <c r="H6735" s="1">
        <v>47</v>
      </c>
      <c r="I6735" t="s">
        <v>59</v>
      </c>
      <c r="K6735" t="s">
        <v>59</v>
      </c>
      <c r="L6735" t="s">
        <v>59</v>
      </c>
      <c r="M6735">
        <v>0</v>
      </c>
      <c r="N6735" s="1">
        <v>0</v>
      </c>
      <c r="O6735" t="s">
        <v>4833</v>
      </c>
      <c r="P6735" t="s">
        <v>4834</v>
      </c>
      <c r="Q6735">
        <v>36.869584000000003</v>
      </c>
      <c r="R6735">
        <v>-118.189241</v>
      </c>
      <c r="T6735">
        <v>734</v>
      </c>
      <c r="V6735" s="2">
        <v>3</v>
      </c>
      <c r="W6735">
        <f t="shared" si="315"/>
        <v>3</v>
      </c>
      <c r="X6735" s="1">
        <v>3</v>
      </c>
      <c r="Y6735" t="s">
        <v>56</v>
      </c>
      <c r="Z6735">
        <v>5</v>
      </c>
      <c r="AA6735">
        <v>5</v>
      </c>
      <c r="AB6735" s="1">
        <v>5</v>
      </c>
      <c r="AC6735">
        <v>72</v>
      </c>
      <c r="AD6735" t="s">
        <v>233</v>
      </c>
      <c r="AE6735" s="7">
        <f t="shared" ca="1" si="317"/>
        <v>72</v>
      </c>
      <c r="AF6735" s="8">
        <v>72</v>
      </c>
      <c r="AG6735" t="s">
        <v>56</v>
      </c>
      <c r="AI6735">
        <v>18.21</v>
      </c>
      <c r="AK6735" t="s">
        <v>56</v>
      </c>
      <c r="AM6735" t="s">
        <v>55</v>
      </c>
      <c r="AN6735" t="s">
        <v>60</v>
      </c>
      <c r="AO6735">
        <v>0</v>
      </c>
      <c r="AP6735" t="s">
        <v>59</v>
      </c>
      <c r="AQ6735" t="s">
        <v>55</v>
      </c>
      <c r="AR6735" t="s">
        <v>55</v>
      </c>
      <c r="AS6735" t="s">
        <v>55</v>
      </c>
      <c r="AT6735" t="s">
        <v>55</v>
      </c>
      <c r="AU6735" t="s">
        <v>55</v>
      </c>
      <c r="AV6735" t="s">
        <v>55</v>
      </c>
      <c r="AW6735" t="s">
        <v>55</v>
      </c>
      <c r="AX6735" t="s">
        <v>363</v>
      </c>
      <c r="AY6735" t="s">
        <v>59</v>
      </c>
      <c r="AZ6735" t="s">
        <v>138</v>
      </c>
      <c r="BA6735">
        <v>24.9</v>
      </c>
      <c r="BB6735">
        <v>1859.2</v>
      </c>
      <c r="BC6735" t="s">
        <v>59</v>
      </c>
      <c r="BD6735">
        <v>0</v>
      </c>
      <c r="BE6735">
        <v>1311.12</v>
      </c>
      <c r="BF6735" t="s">
        <v>59</v>
      </c>
      <c r="BG6735" t="s">
        <v>996</v>
      </c>
      <c r="BH6735" s="1" t="s">
        <v>996</v>
      </c>
      <c r="BI6735" t="s">
        <v>59</v>
      </c>
      <c r="BJ6735" t="b">
        <v>1</v>
      </c>
      <c r="BK6735">
        <v>0</v>
      </c>
    </row>
    <row r="6736" spans="1:63">
      <c r="A6736" s="1" t="s">
        <v>9576</v>
      </c>
      <c r="B6736" t="s">
        <v>59</v>
      </c>
      <c r="D6736" t="s">
        <v>59</v>
      </c>
      <c r="E6736" t="s">
        <v>59</v>
      </c>
      <c r="F6736" t="s">
        <v>59</v>
      </c>
      <c r="G6736">
        <f t="shared" si="316"/>
        <v>47</v>
      </c>
      <c r="H6736" s="1">
        <v>47</v>
      </c>
      <c r="I6736" t="s">
        <v>59</v>
      </c>
      <c r="K6736" t="s">
        <v>59</v>
      </c>
      <c r="L6736" t="s">
        <v>59</v>
      </c>
      <c r="M6736">
        <v>0</v>
      </c>
      <c r="N6736" s="1">
        <v>0</v>
      </c>
      <c r="O6736" t="s">
        <v>6097</v>
      </c>
      <c r="P6736" t="s">
        <v>6098</v>
      </c>
      <c r="Q6736">
        <v>34.500090999999998</v>
      </c>
      <c r="R6736">
        <v>-117.765862</v>
      </c>
      <c r="T6736">
        <v>1220</v>
      </c>
      <c r="V6736" s="2" t="s">
        <v>59</v>
      </c>
      <c r="W6736">
        <f t="shared" si="315"/>
        <v>4</v>
      </c>
      <c r="X6736" s="1">
        <v>4</v>
      </c>
      <c r="Y6736" t="s">
        <v>59</v>
      </c>
      <c r="Z6736">
        <v>9</v>
      </c>
      <c r="AA6736">
        <v>9</v>
      </c>
      <c r="AB6736" s="1">
        <v>9</v>
      </c>
      <c r="AC6736">
        <v>68</v>
      </c>
      <c r="AD6736" t="s">
        <v>233</v>
      </c>
      <c r="AE6736" s="7">
        <f t="shared" ca="1" si="317"/>
        <v>68</v>
      </c>
      <c r="AF6736" s="8">
        <v>68</v>
      </c>
      <c r="AG6736" t="s">
        <v>59</v>
      </c>
      <c r="AI6736">
        <v>38.75</v>
      </c>
      <c r="AK6736" t="s">
        <v>55</v>
      </c>
      <c r="AM6736" t="s">
        <v>56</v>
      </c>
      <c r="AN6736" t="s">
        <v>68</v>
      </c>
      <c r="AO6736">
        <v>28</v>
      </c>
      <c r="AP6736" t="s">
        <v>56</v>
      </c>
      <c r="AQ6736" t="s">
        <v>55</v>
      </c>
      <c r="AR6736" t="s">
        <v>55</v>
      </c>
      <c r="AS6736" t="s">
        <v>56</v>
      </c>
      <c r="AT6736" t="s">
        <v>56</v>
      </c>
      <c r="AU6736" t="s">
        <v>56</v>
      </c>
      <c r="AV6736" t="s">
        <v>56</v>
      </c>
      <c r="AW6736" t="s">
        <v>56</v>
      </c>
      <c r="AX6736" t="s">
        <v>363</v>
      </c>
      <c r="AY6736" t="s">
        <v>59</v>
      </c>
      <c r="AZ6736" t="s">
        <v>63</v>
      </c>
      <c r="BA6736">
        <v>99.55</v>
      </c>
      <c r="BB6736">
        <v>6668</v>
      </c>
      <c r="BC6736">
        <v>0</v>
      </c>
      <c r="BD6736">
        <v>0</v>
      </c>
      <c r="BE6736">
        <v>2635</v>
      </c>
      <c r="BF6736">
        <v>9303</v>
      </c>
      <c r="BG6736" t="s">
        <v>996</v>
      </c>
      <c r="BH6736" s="1" t="s">
        <v>996</v>
      </c>
      <c r="BI6736" t="s">
        <v>59</v>
      </c>
      <c r="BJ6736" t="b">
        <v>1</v>
      </c>
      <c r="BK6736">
        <v>0</v>
      </c>
    </row>
    <row r="6737" spans="1:63">
      <c r="A6737" s="1" t="s">
        <v>9577</v>
      </c>
      <c r="B6737" t="s">
        <v>59</v>
      </c>
      <c r="D6737" t="s">
        <v>59</v>
      </c>
      <c r="E6737" t="s">
        <v>59</v>
      </c>
      <c r="F6737" t="s">
        <v>59</v>
      </c>
      <c r="G6737">
        <f t="shared" si="316"/>
        <v>47</v>
      </c>
      <c r="H6737" s="1">
        <v>47</v>
      </c>
      <c r="I6737" t="s">
        <v>59</v>
      </c>
      <c r="K6737" t="s">
        <v>59</v>
      </c>
      <c r="L6737" t="s">
        <v>59</v>
      </c>
      <c r="M6737">
        <v>0</v>
      </c>
      <c r="N6737" s="1">
        <v>0</v>
      </c>
      <c r="O6737" t="s">
        <v>2006</v>
      </c>
      <c r="P6737" t="s">
        <v>2007</v>
      </c>
      <c r="Q6737">
        <v>36.5276</v>
      </c>
      <c r="R6737" t="s">
        <v>59</v>
      </c>
      <c r="T6737" t="s">
        <v>59</v>
      </c>
      <c r="V6737" s="2">
        <v>5</v>
      </c>
      <c r="W6737">
        <f t="shared" si="315"/>
        <v>5</v>
      </c>
      <c r="X6737" s="1">
        <v>5</v>
      </c>
      <c r="Y6737" t="s">
        <v>55</v>
      </c>
      <c r="Z6737">
        <v>0</v>
      </c>
      <c r="AA6737">
        <v>0</v>
      </c>
      <c r="AB6737" s="1">
        <v>0</v>
      </c>
      <c r="AC6737">
        <v>20</v>
      </c>
      <c r="AD6737" t="s">
        <v>60</v>
      </c>
      <c r="AE6737" s="7">
        <f t="shared" ca="1" si="317"/>
        <v>20</v>
      </c>
      <c r="AF6737" s="8">
        <v>20</v>
      </c>
      <c r="AG6737" t="s">
        <v>56</v>
      </c>
      <c r="AI6737">
        <v>22.75</v>
      </c>
      <c r="AK6737" t="s">
        <v>56</v>
      </c>
      <c r="AM6737" t="s">
        <v>56</v>
      </c>
      <c r="AN6737" t="s">
        <v>102</v>
      </c>
      <c r="AO6737">
        <v>11</v>
      </c>
      <c r="AP6737" t="s">
        <v>55</v>
      </c>
      <c r="AQ6737" t="s">
        <v>56</v>
      </c>
      <c r="AR6737" t="s">
        <v>55</v>
      </c>
      <c r="AS6737" t="s">
        <v>56</v>
      </c>
      <c r="AT6737" t="s">
        <v>55</v>
      </c>
      <c r="AU6737" t="s">
        <v>56</v>
      </c>
      <c r="AV6737" t="s">
        <v>56</v>
      </c>
      <c r="AW6737" t="s">
        <v>56</v>
      </c>
      <c r="AX6737" t="s">
        <v>62</v>
      </c>
      <c r="AY6737" t="s">
        <v>56</v>
      </c>
      <c r="AZ6737" t="s">
        <v>138</v>
      </c>
      <c r="BA6737">
        <v>68.900000000000006</v>
      </c>
      <c r="BB6737" t="s">
        <v>59</v>
      </c>
      <c r="BC6737">
        <v>0</v>
      </c>
      <c r="BD6737">
        <v>0</v>
      </c>
      <c r="BE6737">
        <v>455</v>
      </c>
      <c r="BF6737">
        <v>1825.35</v>
      </c>
      <c r="BG6737" t="s">
        <v>996</v>
      </c>
      <c r="BH6737" s="1" t="s">
        <v>996</v>
      </c>
      <c r="BI6737" t="s">
        <v>59</v>
      </c>
      <c r="BJ6737" t="b">
        <v>1</v>
      </c>
      <c r="BK6737">
        <v>0</v>
      </c>
    </row>
    <row r="6738" spans="1:63">
      <c r="A6738" s="1" t="s">
        <v>9578</v>
      </c>
      <c r="B6738" t="s">
        <v>59</v>
      </c>
      <c r="D6738" t="s">
        <v>59</v>
      </c>
      <c r="E6738" t="s">
        <v>59</v>
      </c>
      <c r="F6738" t="s">
        <v>59</v>
      </c>
      <c r="G6738">
        <f t="shared" si="316"/>
        <v>47</v>
      </c>
      <c r="H6738" s="1">
        <v>47</v>
      </c>
      <c r="I6738" t="s">
        <v>59</v>
      </c>
      <c r="K6738" t="s">
        <v>59</v>
      </c>
      <c r="L6738" t="s">
        <v>59</v>
      </c>
      <c r="M6738">
        <v>0</v>
      </c>
      <c r="N6738" s="1">
        <v>0</v>
      </c>
      <c r="O6738" t="s">
        <v>2009</v>
      </c>
      <c r="P6738" t="s">
        <v>2010</v>
      </c>
      <c r="Q6738" t="s">
        <v>59</v>
      </c>
      <c r="R6738">
        <v>-120.27013599999999</v>
      </c>
      <c r="T6738">
        <v>19391</v>
      </c>
      <c r="V6738" s="2" t="s">
        <v>59</v>
      </c>
      <c r="W6738">
        <f t="shared" si="315"/>
        <v>4</v>
      </c>
      <c r="X6738" s="1">
        <v>4</v>
      </c>
      <c r="Y6738" t="s">
        <v>55</v>
      </c>
      <c r="Z6738">
        <v>0</v>
      </c>
      <c r="AA6738">
        <v>0</v>
      </c>
      <c r="AB6738" s="1">
        <v>0</v>
      </c>
      <c r="AC6738">
        <v>1</v>
      </c>
      <c r="AD6738" t="s">
        <v>67</v>
      </c>
      <c r="AE6738" s="7">
        <f t="shared" ca="1" si="317"/>
        <v>1</v>
      </c>
      <c r="AF6738" s="8">
        <v>1</v>
      </c>
      <c r="AG6738" t="s">
        <v>56</v>
      </c>
      <c r="AI6738">
        <v>28.18</v>
      </c>
      <c r="AK6738" t="s">
        <v>59</v>
      </c>
      <c r="AM6738" t="s">
        <v>55</v>
      </c>
      <c r="AN6738" t="s">
        <v>60</v>
      </c>
      <c r="AO6738">
        <v>0</v>
      </c>
      <c r="AP6738" t="s">
        <v>55</v>
      </c>
      <c r="AQ6738" t="s">
        <v>55</v>
      </c>
      <c r="AR6738" t="s">
        <v>55</v>
      </c>
      <c r="AS6738" t="s">
        <v>55</v>
      </c>
      <c r="AT6738" t="s">
        <v>55</v>
      </c>
      <c r="AU6738" t="s">
        <v>55</v>
      </c>
      <c r="AV6738" t="s">
        <v>59</v>
      </c>
      <c r="AW6738" t="s">
        <v>55</v>
      </c>
      <c r="AX6738" t="s">
        <v>62</v>
      </c>
      <c r="AY6738" t="s">
        <v>56</v>
      </c>
      <c r="AZ6738" t="s">
        <v>138</v>
      </c>
      <c r="BA6738">
        <v>20.25</v>
      </c>
      <c r="BB6738">
        <v>20.25</v>
      </c>
      <c r="BC6738">
        <v>0</v>
      </c>
      <c r="BD6738">
        <v>0</v>
      </c>
      <c r="BE6738">
        <v>28.18</v>
      </c>
      <c r="BF6738">
        <v>48.43</v>
      </c>
      <c r="BG6738" t="s">
        <v>996</v>
      </c>
      <c r="BH6738" s="1" t="s">
        <v>996</v>
      </c>
      <c r="BI6738" t="s">
        <v>59</v>
      </c>
      <c r="BJ6738" t="b">
        <v>1</v>
      </c>
      <c r="BK6738">
        <v>0</v>
      </c>
    </row>
    <row r="6739" spans="1:63">
      <c r="A6739" s="1" t="s">
        <v>9579</v>
      </c>
      <c r="B6739" t="s">
        <v>59</v>
      </c>
      <c r="D6739" t="s">
        <v>59</v>
      </c>
      <c r="E6739" t="s">
        <v>59</v>
      </c>
      <c r="F6739" t="s">
        <v>59</v>
      </c>
      <c r="G6739">
        <f t="shared" si="316"/>
        <v>47</v>
      </c>
      <c r="H6739" s="1">
        <v>47</v>
      </c>
      <c r="I6739" t="s">
        <v>59</v>
      </c>
      <c r="K6739" t="s">
        <v>59</v>
      </c>
      <c r="L6739" t="s">
        <v>59</v>
      </c>
      <c r="M6739">
        <v>0</v>
      </c>
      <c r="N6739" s="1">
        <v>0</v>
      </c>
      <c r="O6739" t="s">
        <v>4879</v>
      </c>
      <c r="P6739" t="s">
        <v>4880</v>
      </c>
      <c r="Q6739">
        <v>37.483535000000003</v>
      </c>
      <c r="R6739">
        <v>-119.67941399999999</v>
      </c>
      <c r="T6739">
        <v>77</v>
      </c>
      <c r="V6739" s="2">
        <v>5</v>
      </c>
      <c r="W6739">
        <f t="shared" si="315"/>
        <v>5</v>
      </c>
      <c r="X6739" s="1">
        <v>5</v>
      </c>
      <c r="Y6739" t="s">
        <v>59</v>
      </c>
      <c r="Z6739">
        <v>7</v>
      </c>
      <c r="AA6739">
        <v>7</v>
      </c>
      <c r="AB6739" s="1">
        <v>7</v>
      </c>
      <c r="AC6739">
        <v>7</v>
      </c>
      <c r="AD6739" t="s">
        <v>67</v>
      </c>
      <c r="AE6739" s="7">
        <f t="shared" ca="1" si="317"/>
        <v>7</v>
      </c>
      <c r="AF6739" s="8">
        <v>7</v>
      </c>
      <c r="AG6739" t="s">
        <v>56</v>
      </c>
      <c r="AI6739">
        <v>28.7</v>
      </c>
      <c r="AK6739" t="s">
        <v>55</v>
      </c>
      <c r="AM6739" t="s">
        <v>56</v>
      </c>
      <c r="AN6739" t="s">
        <v>61</v>
      </c>
      <c r="AO6739" t="s">
        <v>59</v>
      </c>
      <c r="AP6739" t="s">
        <v>55</v>
      </c>
      <c r="AQ6739" t="s">
        <v>55</v>
      </c>
      <c r="AR6739" t="s">
        <v>55</v>
      </c>
      <c r="AS6739" t="s">
        <v>59</v>
      </c>
      <c r="AT6739" t="s">
        <v>55</v>
      </c>
      <c r="AU6739" t="s">
        <v>59</v>
      </c>
      <c r="AV6739" t="s">
        <v>55</v>
      </c>
      <c r="AW6739" t="s">
        <v>56</v>
      </c>
      <c r="AX6739" t="s">
        <v>62</v>
      </c>
      <c r="AY6739" t="s">
        <v>55</v>
      </c>
      <c r="AZ6739" t="s">
        <v>63</v>
      </c>
      <c r="BA6739">
        <v>44.75</v>
      </c>
      <c r="BB6739">
        <v>333.65</v>
      </c>
      <c r="BC6739">
        <v>0</v>
      </c>
      <c r="BD6739">
        <v>0</v>
      </c>
      <c r="BE6739">
        <v>200.9</v>
      </c>
      <c r="BF6739">
        <v>534.54999999999995</v>
      </c>
      <c r="BG6739" t="s">
        <v>996</v>
      </c>
      <c r="BH6739" s="1" t="s">
        <v>996</v>
      </c>
      <c r="BI6739" t="s">
        <v>59</v>
      </c>
      <c r="BJ6739" t="b">
        <v>1</v>
      </c>
      <c r="BK6739">
        <v>0</v>
      </c>
    </row>
    <row r="6740" spans="1:63">
      <c r="A6740" s="1" t="s">
        <v>9580</v>
      </c>
      <c r="B6740" t="s">
        <v>59</v>
      </c>
      <c r="D6740" t="s">
        <v>59</v>
      </c>
      <c r="E6740" t="s">
        <v>59</v>
      </c>
      <c r="F6740" t="s">
        <v>59</v>
      </c>
      <c r="G6740">
        <f t="shared" si="316"/>
        <v>47</v>
      </c>
      <c r="H6740" s="1">
        <v>47</v>
      </c>
      <c r="I6740" t="s">
        <v>59</v>
      </c>
      <c r="K6740" t="s">
        <v>59</v>
      </c>
      <c r="L6740" t="s">
        <v>59</v>
      </c>
      <c r="M6740">
        <v>0</v>
      </c>
      <c r="N6740" s="1">
        <v>0</v>
      </c>
      <c r="O6740" t="s">
        <v>2958</v>
      </c>
      <c r="P6740" t="s">
        <v>2959</v>
      </c>
      <c r="Q6740" t="s">
        <v>59</v>
      </c>
      <c r="R6740">
        <v>-118.901544</v>
      </c>
      <c r="T6740" t="s">
        <v>59</v>
      </c>
      <c r="V6740" s="2">
        <v>4</v>
      </c>
      <c r="W6740">
        <f t="shared" si="315"/>
        <v>4</v>
      </c>
      <c r="X6740" s="1">
        <v>4</v>
      </c>
      <c r="Y6740" t="s">
        <v>56</v>
      </c>
      <c r="Z6740" t="s">
        <v>59</v>
      </c>
      <c r="AA6740">
        <v>1</v>
      </c>
      <c r="AB6740" s="1">
        <v>1</v>
      </c>
      <c r="AC6740">
        <v>72</v>
      </c>
      <c r="AD6740" t="s">
        <v>233</v>
      </c>
      <c r="AE6740" s="7">
        <f t="shared" ca="1" si="317"/>
        <v>72</v>
      </c>
      <c r="AF6740" s="8">
        <v>72</v>
      </c>
      <c r="AG6740" t="s">
        <v>59</v>
      </c>
      <c r="AI6740">
        <v>22.74</v>
      </c>
      <c r="AK6740" t="s">
        <v>56</v>
      </c>
      <c r="AM6740" t="s">
        <v>56</v>
      </c>
      <c r="AN6740" t="s">
        <v>68</v>
      </c>
      <c r="AO6740">
        <v>48</v>
      </c>
      <c r="AP6740" t="s">
        <v>56</v>
      </c>
      <c r="AQ6740" t="s">
        <v>59</v>
      </c>
      <c r="AR6740" t="s">
        <v>55</v>
      </c>
      <c r="AS6740" t="s">
        <v>55</v>
      </c>
      <c r="AT6740" t="s">
        <v>55</v>
      </c>
      <c r="AU6740" t="s">
        <v>56</v>
      </c>
      <c r="AV6740" t="s">
        <v>56</v>
      </c>
      <c r="AW6740" t="s">
        <v>59</v>
      </c>
      <c r="AX6740" t="s">
        <v>363</v>
      </c>
      <c r="AY6740" t="s">
        <v>56</v>
      </c>
      <c r="AZ6740" t="s">
        <v>138</v>
      </c>
      <c r="BA6740">
        <v>94.45</v>
      </c>
      <c r="BB6740">
        <v>6921.7</v>
      </c>
      <c r="BC6740">
        <v>0</v>
      </c>
      <c r="BD6740">
        <v>0</v>
      </c>
      <c r="BE6740">
        <v>1637.28</v>
      </c>
      <c r="BF6740">
        <v>8558.98</v>
      </c>
      <c r="BG6740" t="s">
        <v>996</v>
      </c>
      <c r="BH6740" s="1" t="s">
        <v>996</v>
      </c>
      <c r="BI6740" t="s">
        <v>59</v>
      </c>
      <c r="BJ6740" t="b">
        <v>1</v>
      </c>
      <c r="BK6740">
        <v>0</v>
      </c>
    </row>
    <row r="6741" spans="1:63">
      <c r="A6741" s="1" t="s">
        <v>9581</v>
      </c>
      <c r="B6741" t="s">
        <v>59</v>
      </c>
      <c r="D6741" t="s">
        <v>59</v>
      </c>
      <c r="E6741" t="s">
        <v>59</v>
      </c>
      <c r="F6741" t="s">
        <v>59</v>
      </c>
      <c r="G6741">
        <f t="shared" si="316"/>
        <v>47</v>
      </c>
      <c r="H6741" s="1">
        <v>47</v>
      </c>
      <c r="I6741" t="s">
        <v>59</v>
      </c>
      <c r="K6741" t="s">
        <v>59</v>
      </c>
      <c r="L6741" t="s">
        <v>59</v>
      </c>
      <c r="M6741">
        <v>0</v>
      </c>
      <c r="N6741" s="1">
        <v>0</v>
      </c>
      <c r="O6741" t="s">
        <v>826</v>
      </c>
      <c r="P6741" t="s">
        <v>827</v>
      </c>
      <c r="Q6741">
        <v>36.596271000000002</v>
      </c>
      <c r="R6741">
        <v>-121.442274</v>
      </c>
      <c r="T6741">
        <v>1140</v>
      </c>
      <c r="V6741" s="2">
        <v>3</v>
      </c>
      <c r="W6741">
        <f t="shared" si="315"/>
        <v>3</v>
      </c>
      <c r="X6741" s="1">
        <v>3</v>
      </c>
      <c r="Y6741" t="s">
        <v>56</v>
      </c>
      <c r="Z6741">
        <v>6</v>
      </c>
      <c r="AA6741">
        <v>6</v>
      </c>
      <c r="AB6741" s="1">
        <v>6</v>
      </c>
      <c r="AC6741">
        <v>65</v>
      </c>
      <c r="AD6741" t="s">
        <v>88</v>
      </c>
      <c r="AE6741" s="7">
        <f t="shared" ca="1" si="317"/>
        <v>65</v>
      </c>
      <c r="AF6741" s="8">
        <v>65</v>
      </c>
      <c r="AG6741" t="s">
        <v>59</v>
      </c>
      <c r="AI6741">
        <v>39.49</v>
      </c>
      <c r="AK6741" t="s">
        <v>56</v>
      </c>
      <c r="AM6741" t="s">
        <v>56</v>
      </c>
      <c r="AN6741" t="s">
        <v>59</v>
      </c>
      <c r="AO6741">
        <v>18</v>
      </c>
      <c r="AP6741" t="s">
        <v>56</v>
      </c>
      <c r="AQ6741" t="s">
        <v>56</v>
      </c>
      <c r="AR6741" t="s">
        <v>56</v>
      </c>
      <c r="AS6741" t="s">
        <v>55</v>
      </c>
      <c r="AT6741" t="s">
        <v>55</v>
      </c>
      <c r="AU6741" t="s">
        <v>55</v>
      </c>
      <c r="AV6741" t="s">
        <v>55</v>
      </c>
      <c r="AW6741" t="s">
        <v>56</v>
      </c>
      <c r="AX6741" t="s">
        <v>145</v>
      </c>
      <c r="AY6741" t="s">
        <v>55</v>
      </c>
      <c r="AZ6741" t="s">
        <v>138</v>
      </c>
      <c r="BA6741">
        <v>67.05</v>
      </c>
      <c r="BB6741">
        <v>4309.55</v>
      </c>
      <c r="BC6741">
        <v>0</v>
      </c>
      <c r="BD6741">
        <v>0</v>
      </c>
      <c r="BE6741">
        <v>2566.85</v>
      </c>
      <c r="BF6741" t="s">
        <v>59</v>
      </c>
      <c r="BG6741" t="s">
        <v>996</v>
      </c>
      <c r="BH6741" s="1" t="s">
        <v>996</v>
      </c>
      <c r="BI6741" t="s">
        <v>59</v>
      </c>
      <c r="BJ6741" t="b">
        <v>1</v>
      </c>
      <c r="BK6741">
        <v>0</v>
      </c>
    </row>
    <row r="6742" spans="1:63">
      <c r="A6742" s="1" t="s">
        <v>9582</v>
      </c>
      <c r="B6742" t="s">
        <v>59</v>
      </c>
      <c r="D6742" t="s">
        <v>59</v>
      </c>
      <c r="E6742" t="s">
        <v>59</v>
      </c>
      <c r="F6742" t="s">
        <v>59</v>
      </c>
      <c r="G6742">
        <f t="shared" si="316"/>
        <v>47</v>
      </c>
      <c r="H6742" s="1">
        <v>47</v>
      </c>
      <c r="I6742" t="s">
        <v>59</v>
      </c>
      <c r="K6742" t="s">
        <v>59</v>
      </c>
      <c r="L6742" t="s">
        <v>59</v>
      </c>
      <c r="M6742">
        <v>0</v>
      </c>
      <c r="N6742" s="1">
        <v>0</v>
      </c>
      <c r="O6742" t="s">
        <v>59</v>
      </c>
      <c r="P6742" t="s">
        <v>4937</v>
      </c>
      <c r="Q6742" t="s">
        <v>59</v>
      </c>
      <c r="R6742">
        <v>-121.647195</v>
      </c>
      <c r="T6742">
        <v>407</v>
      </c>
      <c r="V6742" s="2">
        <v>5</v>
      </c>
      <c r="W6742">
        <f t="shared" si="315"/>
        <v>5</v>
      </c>
      <c r="X6742" s="1">
        <v>5</v>
      </c>
      <c r="Y6742" t="s">
        <v>56</v>
      </c>
      <c r="Z6742" t="s">
        <v>59</v>
      </c>
      <c r="AA6742">
        <v>1</v>
      </c>
      <c r="AB6742" s="1">
        <v>1</v>
      </c>
      <c r="AC6742">
        <v>18</v>
      </c>
      <c r="AD6742" t="s">
        <v>97</v>
      </c>
      <c r="AE6742" s="7">
        <f t="shared" ca="1" si="317"/>
        <v>18</v>
      </c>
      <c r="AF6742" s="8">
        <v>18</v>
      </c>
      <c r="AG6742" t="s">
        <v>56</v>
      </c>
      <c r="AI6742">
        <v>45.18</v>
      </c>
      <c r="AK6742" t="s">
        <v>59</v>
      </c>
      <c r="AM6742" t="s">
        <v>55</v>
      </c>
      <c r="AN6742" t="s">
        <v>60</v>
      </c>
      <c r="AO6742">
        <v>0</v>
      </c>
      <c r="AP6742" t="s">
        <v>59</v>
      </c>
      <c r="AQ6742" t="s">
        <v>55</v>
      </c>
      <c r="AR6742" t="s">
        <v>59</v>
      </c>
      <c r="AS6742" t="s">
        <v>55</v>
      </c>
      <c r="AT6742" t="s">
        <v>55</v>
      </c>
      <c r="AU6742" t="s">
        <v>55</v>
      </c>
      <c r="AV6742" t="s">
        <v>55</v>
      </c>
      <c r="AW6742" t="s">
        <v>55</v>
      </c>
      <c r="AX6742" t="s">
        <v>145</v>
      </c>
      <c r="AY6742" t="s">
        <v>55</v>
      </c>
      <c r="AZ6742" t="s">
        <v>63</v>
      </c>
      <c r="BA6742">
        <v>19.8</v>
      </c>
      <c r="BB6742">
        <v>342.3</v>
      </c>
      <c r="BC6742" t="s">
        <v>59</v>
      </c>
      <c r="BD6742" t="s">
        <v>59</v>
      </c>
      <c r="BE6742">
        <v>813.24</v>
      </c>
      <c r="BF6742" t="s">
        <v>59</v>
      </c>
      <c r="BG6742" t="s">
        <v>996</v>
      </c>
      <c r="BH6742" s="1" t="s">
        <v>996</v>
      </c>
      <c r="BI6742" t="s">
        <v>59</v>
      </c>
      <c r="BJ6742" t="b">
        <v>1</v>
      </c>
      <c r="BK6742">
        <v>0</v>
      </c>
    </row>
    <row r="6743" spans="1:63">
      <c r="A6743" s="1" t="s">
        <v>9583</v>
      </c>
      <c r="B6743" t="s">
        <v>59</v>
      </c>
      <c r="D6743" t="s">
        <v>59</v>
      </c>
      <c r="E6743" t="s">
        <v>59</v>
      </c>
      <c r="F6743" t="s">
        <v>59</v>
      </c>
      <c r="G6743">
        <f t="shared" si="316"/>
        <v>47</v>
      </c>
      <c r="H6743" s="1">
        <v>47</v>
      </c>
      <c r="I6743" t="s">
        <v>59</v>
      </c>
      <c r="K6743" t="s">
        <v>59</v>
      </c>
      <c r="L6743" t="s">
        <v>59</v>
      </c>
      <c r="M6743">
        <v>0</v>
      </c>
      <c r="N6743" s="1">
        <v>0</v>
      </c>
      <c r="O6743" t="s">
        <v>2481</v>
      </c>
      <c r="P6743" t="s">
        <v>59</v>
      </c>
      <c r="Q6743">
        <v>37.380662000000001</v>
      </c>
      <c r="R6743">
        <v>-122.086022</v>
      </c>
      <c r="T6743">
        <v>32143</v>
      </c>
      <c r="V6743" s="2">
        <v>3</v>
      </c>
      <c r="W6743">
        <f t="shared" si="315"/>
        <v>3</v>
      </c>
      <c r="X6743" s="1">
        <v>3</v>
      </c>
      <c r="Y6743" t="s">
        <v>59</v>
      </c>
      <c r="Z6743">
        <v>0</v>
      </c>
      <c r="AA6743">
        <v>0</v>
      </c>
      <c r="AB6743" s="1">
        <v>0</v>
      </c>
      <c r="AC6743">
        <v>10</v>
      </c>
      <c r="AD6743" t="s">
        <v>97</v>
      </c>
      <c r="AE6743" s="7">
        <f t="shared" ca="1" si="317"/>
        <v>10</v>
      </c>
      <c r="AF6743" s="8">
        <v>10</v>
      </c>
      <c r="AG6743" t="s">
        <v>59</v>
      </c>
      <c r="AI6743">
        <v>20.29</v>
      </c>
      <c r="AK6743" t="s">
        <v>55</v>
      </c>
      <c r="AM6743" t="s">
        <v>55</v>
      </c>
      <c r="AN6743" t="s">
        <v>60</v>
      </c>
      <c r="AO6743" t="s">
        <v>59</v>
      </c>
      <c r="AP6743" t="s">
        <v>55</v>
      </c>
      <c r="AQ6743" t="s">
        <v>55</v>
      </c>
      <c r="AR6743" t="s">
        <v>55</v>
      </c>
      <c r="AS6743" t="s">
        <v>55</v>
      </c>
      <c r="AT6743" t="s">
        <v>55</v>
      </c>
      <c r="AU6743" t="s">
        <v>55</v>
      </c>
      <c r="AV6743" t="s">
        <v>55</v>
      </c>
      <c r="AW6743" t="s">
        <v>55</v>
      </c>
      <c r="AX6743" t="s">
        <v>62</v>
      </c>
      <c r="AY6743" t="s">
        <v>55</v>
      </c>
      <c r="AZ6743" t="s">
        <v>138</v>
      </c>
      <c r="BA6743">
        <v>19.75</v>
      </c>
      <c r="BB6743">
        <v>208.25</v>
      </c>
      <c r="BC6743">
        <v>0</v>
      </c>
      <c r="BD6743" t="s">
        <v>59</v>
      </c>
      <c r="BE6743">
        <v>202.9</v>
      </c>
      <c r="BF6743">
        <v>411.15</v>
      </c>
      <c r="BG6743" t="s">
        <v>996</v>
      </c>
      <c r="BH6743" s="1" t="s">
        <v>996</v>
      </c>
      <c r="BI6743" t="s">
        <v>59</v>
      </c>
      <c r="BJ6743" t="b">
        <v>1</v>
      </c>
      <c r="BK6743">
        <v>0</v>
      </c>
    </row>
    <row r="6744" spans="1:63">
      <c r="A6744" s="1" t="s">
        <v>9584</v>
      </c>
      <c r="B6744" t="s">
        <v>59</v>
      </c>
      <c r="D6744" t="s">
        <v>59</v>
      </c>
      <c r="E6744" t="s">
        <v>59</v>
      </c>
      <c r="F6744" t="s">
        <v>59</v>
      </c>
      <c r="G6744">
        <f t="shared" si="316"/>
        <v>47</v>
      </c>
      <c r="H6744" s="1">
        <v>47</v>
      </c>
      <c r="I6744" t="s">
        <v>59</v>
      </c>
      <c r="K6744" t="s">
        <v>59</v>
      </c>
      <c r="L6744" t="s">
        <v>59</v>
      </c>
      <c r="M6744">
        <v>0</v>
      </c>
      <c r="N6744" s="1">
        <v>0</v>
      </c>
      <c r="O6744" t="s">
        <v>176</v>
      </c>
      <c r="P6744" t="s">
        <v>4969</v>
      </c>
      <c r="Q6744">
        <v>37.776718000000002</v>
      </c>
      <c r="R6744">
        <v>-122.49578099999999</v>
      </c>
      <c r="T6744" t="s">
        <v>59</v>
      </c>
      <c r="V6744" s="2">
        <v>4</v>
      </c>
      <c r="W6744">
        <f t="shared" si="315"/>
        <v>4</v>
      </c>
      <c r="X6744" s="1">
        <v>4</v>
      </c>
      <c r="Y6744" t="s">
        <v>56</v>
      </c>
      <c r="Z6744">
        <v>2</v>
      </c>
      <c r="AA6744">
        <v>2</v>
      </c>
      <c r="AB6744" s="1">
        <v>2</v>
      </c>
      <c r="AC6744">
        <v>71</v>
      </c>
      <c r="AD6744" t="s">
        <v>60</v>
      </c>
      <c r="AE6744" s="7">
        <f t="shared" ca="1" si="317"/>
        <v>71</v>
      </c>
      <c r="AF6744" s="8">
        <v>71</v>
      </c>
      <c r="AG6744" t="s">
        <v>56</v>
      </c>
      <c r="AI6744">
        <v>37.83</v>
      </c>
      <c r="AK6744" t="s">
        <v>55</v>
      </c>
      <c r="AM6744" t="s">
        <v>55</v>
      </c>
      <c r="AN6744" t="s">
        <v>60</v>
      </c>
      <c r="AO6744">
        <v>0</v>
      </c>
      <c r="AP6744" t="s">
        <v>59</v>
      </c>
      <c r="AQ6744" t="s">
        <v>55</v>
      </c>
      <c r="AR6744" t="s">
        <v>55</v>
      </c>
      <c r="AS6744" t="s">
        <v>55</v>
      </c>
      <c r="AT6744" t="s">
        <v>55</v>
      </c>
      <c r="AU6744" t="s">
        <v>55</v>
      </c>
      <c r="AV6744" t="s">
        <v>55</v>
      </c>
      <c r="AW6744" t="s">
        <v>55</v>
      </c>
      <c r="AX6744" t="s">
        <v>363</v>
      </c>
      <c r="AY6744" t="s">
        <v>55</v>
      </c>
      <c r="AZ6744" t="s">
        <v>138</v>
      </c>
      <c r="BA6744">
        <v>19.600000000000001</v>
      </c>
      <c r="BB6744">
        <v>1416.5</v>
      </c>
      <c r="BC6744" t="s">
        <v>59</v>
      </c>
      <c r="BD6744">
        <v>0</v>
      </c>
      <c r="BE6744">
        <v>2685.93</v>
      </c>
      <c r="BF6744">
        <v>4102.43</v>
      </c>
      <c r="BG6744" t="s">
        <v>996</v>
      </c>
      <c r="BH6744" s="1" t="s">
        <v>996</v>
      </c>
      <c r="BI6744" t="s">
        <v>59</v>
      </c>
      <c r="BJ6744" t="b">
        <v>1</v>
      </c>
      <c r="BK6744">
        <v>0</v>
      </c>
    </row>
    <row r="6745" spans="1:63">
      <c r="A6745" s="1" t="s">
        <v>9585</v>
      </c>
      <c r="B6745" t="s">
        <v>59</v>
      </c>
      <c r="D6745" t="s">
        <v>59</v>
      </c>
      <c r="E6745" t="s">
        <v>59</v>
      </c>
      <c r="F6745" t="s">
        <v>59</v>
      </c>
      <c r="G6745">
        <f t="shared" si="316"/>
        <v>47</v>
      </c>
      <c r="H6745" s="1">
        <v>47</v>
      </c>
      <c r="I6745" t="s">
        <v>59</v>
      </c>
      <c r="K6745" t="s">
        <v>59</v>
      </c>
      <c r="L6745" t="s">
        <v>59</v>
      </c>
      <c r="M6745">
        <v>0</v>
      </c>
      <c r="N6745" s="1">
        <v>0</v>
      </c>
      <c r="O6745" t="s">
        <v>176</v>
      </c>
      <c r="P6745" t="s">
        <v>59</v>
      </c>
      <c r="Q6745">
        <v>37.746699</v>
      </c>
      <c r="R6745">
        <v>-122.44283299999999</v>
      </c>
      <c r="T6745">
        <v>27906</v>
      </c>
      <c r="V6745" s="2">
        <v>4</v>
      </c>
      <c r="W6745">
        <f t="shared" si="315"/>
        <v>4</v>
      </c>
      <c r="X6745" s="1">
        <v>4</v>
      </c>
      <c r="Y6745" t="s">
        <v>55</v>
      </c>
      <c r="Z6745">
        <v>0</v>
      </c>
      <c r="AA6745">
        <v>0</v>
      </c>
      <c r="AB6745" s="1">
        <v>0</v>
      </c>
      <c r="AC6745">
        <v>71</v>
      </c>
      <c r="AD6745" t="s">
        <v>60</v>
      </c>
      <c r="AE6745" s="7">
        <f t="shared" ca="1" si="317"/>
        <v>71</v>
      </c>
      <c r="AF6745" s="8">
        <v>71</v>
      </c>
      <c r="AG6745" t="s">
        <v>59</v>
      </c>
      <c r="AI6745">
        <v>12.27</v>
      </c>
      <c r="AK6745" t="s">
        <v>56</v>
      </c>
      <c r="AM6745" t="s">
        <v>56</v>
      </c>
      <c r="AN6745" t="s">
        <v>61</v>
      </c>
      <c r="AO6745">
        <v>21</v>
      </c>
      <c r="AP6745" t="s">
        <v>56</v>
      </c>
      <c r="AQ6745" t="s">
        <v>56</v>
      </c>
      <c r="AR6745" t="s">
        <v>56</v>
      </c>
      <c r="AS6745" t="s">
        <v>56</v>
      </c>
      <c r="AT6745" t="s">
        <v>59</v>
      </c>
      <c r="AU6745" t="s">
        <v>56</v>
      </c>
      <c r="AV6745" t="s">
        <v>56</v>
      </c>
      <c r="AW6745" t="s">
        <v>56</v>
      </c>
      <c r="AX6745" t="s">
        <v>363</v>
      </c>
      <c r="AY6745" t="s">
        <v>55</v>
      </c>
      <c r="AZ6745" t="s">
        <v>63</v>
      </c>
      <c r="BA6745">
        <v>80.599999999999994</v>
      </c>
      <c r="BB6745">
        <v>5708.2</v>
      </c>
      <c r="BC6745">
        <v>0</v>
      </c>
      <c r="BD6745">
        <v>0</v>
      </c>
      <c r="BE6745">
        <v>871.17</v>
      </c>
      <c r="BF6745">
        <v>6579.37</v>
      </c>
      <c r="BG6745" t="s">
        <v>59</v>
      </c>
      <c r="BH6745" s="1" t="s">
        <v>59</v>
      </c>
      <c r="BI6745" t="b">
        <v>1</v>
      </c>
      <c r="BJ6745" t="s">
        <v>59</v>
      </c>
      <c r="BK6745">
        <v>0</v>
      </c>
    </row>
    <row r="6746" spans="1:63">
      <c r="A6746" s="1" t="s">
        <v>9586</v>
      </c>
      <c r="B6746" t="s">
        <v>59</v>
      </c>
      <c r="D6746" t="s">
        <v>59</v>
      </c>
      <c r="E6746" t="s">
        <v>59</v>
      </c>
      <c r="F6746" t="s">
        <v>59</v>
      </c>
      <c r="G6746">
        <f t="shared" si="316"/>
        <v>47</v>
      </c>
      <c r="H6746" s="1">
        <v>47</v>
      </c>
      <c r="I6746" t="s">
        <v>59</v>
      </c>
      <c r="K6746" t="s">
        <v>59</v>
      </c>
      <c r="L6746" t="s">
        <v>59</v>
      </c>
      <c r="M6746">
        <v>0</v>
      </c>
      <c r="N6746" s="1">
        <v>0</v>
      </c>
      <c r="O6746" t="s">
        <v>2040</v>
      </c>
      <c r="P6746" t="s">
        <v>4991</v>
      </c>
      <c r="Q6746">
        <v>37.724817000000002</v>
      </c>
      <c r="R6746">
        <v>-122.224363</v>
      </c>
      <c r="T6746">
        <v>13996</v>
      </c>
      <c r="V6746" s="2">
        <v>5</v>
      </c>
      <c r="W6746">
        <f t="shared" si="315"/>
        <v>5</v>
      </c>
      <c r="X6746" s="1">
        <v>5</v>
      </c>
      <c r="Y6746" t="s">
        <v>55</v>
      </c>
      <c r="Z6746">
        <v>0</v>
      </c>
      <c r="AA6746">
        <v>0</v>
      </c>
      <c r="AB6746" s="1">
        <v>0</v>
      </c>
      <c r="AC6746">
        <v>63</v>
      </c>
      <c r="AD6746" t="s">
        <v>60</v>
      </c>
      <c r="AE6746" s="7">
        <f t="shared" ca="1" si="317"/>
        <v>63</v>
      </c>
      <c r="AF6746" s="8">
        <v>63</v>
      </c>
      <c r="AG6746" t="s">
        <v>56</v>
      </c>
      <c r="AI6746">
        <v>3.65</v>
      </c>
      <c r="AK6746" t="s">
        <v>59</v>
      </c>
      <c r="AM6746" t="s">
        <v>55</v>
      </c>
      <c r="AN6746" t="s">
        <v>60</v>
      </c>
      <c r="AO6746">
        <v>0</v>
      </c>
      <c r="AP6746" t="s">
        <v>55</v>
      </c>
      <c r="AQ6746" t="s">
        <v>55</v>
      </c>
      <c r="AR6746" t="s">
        <v>55</v>
      </c>
      <c r="AS6746" t="s">
        <v>55</v>
      </c>
      <c r="AT6746" t="s">
        <v>55</v>
      </c>
      <c r="AU6746" t="s">
        <v>55</v>
      </c>
      <c r="AV6746" t="s">
        <v>55</v>
      </c>
      <c r="AW6746" t="s">
        <v>55</v>
      </c>
      <c r="AX6746" t="s">
        <v>363</v>
      </c>
      <c r="AY6746" t="s">
        <v>55</v>
      </c>
      <c r="AZ6746" t="s">
        <v>138</v>
      </c>
      <c r="BA6746">
        <v>19.7</v>
      </c>
      <c r="BB6746">
        <v>1275.8499999999999</v>
      </c>
      <c r="BC6746">
        <v>0</v>
      </c>
      <c r="BD6746">
        <v>0</v>
      </c>
      <c r="BE6746">
        <v>229.95</v>
      </c>
      <c r="BF6746">
        <v>1505.8</v>
      </c>
      <c r="BG6746" t="s">
        <v>996</v>
      </c>
      <c r="BH6746" s="1" t="s">
        <v>996</v>
      </c>
      <c r="BI6746" t="s">
        <v>59</v>
      </c>
      <c r="BJ6746" t="b">
        <v>1</v>
      </c>
      <c r="BK6746">
        <v>0</v>
      </c>
    </row>
    <row r="6747" spans="1:63">
      <c r="A6747" s="1" t="s">
        <v>9587</v>
      </c>
      <c r="B6747" t="s">
        <v>59</v>
      </c>
      <c r="D6747" t="s">
        <v>59</v>
      </c>
      <c r="E6747" t="s">
        <v>59</v>
      </c>
      <c r="F6747" t="s">
        <v>59</v>
      </c>
      <c r="G6747">
        <f t="shared" si="316"/>
        <v>47</v>
      </c>
      <c r="H6747" s="1">
        <v>47</v>
      </c>
      <c r="I6747" t="s">
        <v>59</v>
      </c>
      <c r="K6747" t="s">
        <v>59</v>
      </c>
      <c r="L6747" t="s">
        <v>59</v>
      </c>
      <c r="M6747">
        <v>0</v>
      </c>
      <c r="N6747" s="1">
        <v>0</v>
      </c>
      <c r="O6747" t="s">
        <v>4996</v>
      </c>
      <c r="P6747" t="s">
        <v>59</v>
      </c>
      <c r="Q6747">
        <v>38.542448</v>
      </c>
      <c r="R6747" t="s">
        <v>59</v>
      </c>
      <c r="T6747">
        <v>3641</v>
      </c>
      <c r="V6747" s="2">
        <v>4</v>
      </c>
      <c r="W6747">
        <f t="shared" si="315"/>
        <v>4</v>
      </c>
      <c r="X6747" s="1">
        <v>4</v>
      </c>
      <c r="Y6747" t="s">
        <v>56</v>
      </c>
      <c r="Z6747">
        <v>1</v>
      </c>
      <c r="AA6747">
        <v>1</v>
      </c>
      <c r="AB6747" s="1">
        <v>1</v>
      </c>
      <c r="AC6747" t="s">
        <v>59</v>
      </c>
      <c r="AD6747" t="s">
        <v>59</v>
      </c>
      <c r="AE6747" s="7">
        <f t="shared" ca="1" si="317"/>
        <v>0.72397784012707334</v>
      </c>
      <c r="AF6747" s="8">
        <v>9.8422840196876464</v>
      </c>
      <c r="AG6747" t="s">
        <v>56</v>
      </c>
      <c r="AI6747">
        <v>2.8</v>
      </c>
      <c r="AK6747" t="s">
        <v>56</v>
      </c>
      <c r="AM6747" t="s">
        <v>56</v>
      </c>
      <c r="AN6747" t="s">
        <v>59</v>
      </c>
      <c r="AO6747">
        <v>20</v>
      </c>
      <c r="AP6747" t="s">
        <v>55</v>
      </c>
      <c r="AQ6747" t="s">
        <v>56</v>
      </c>
      <c r="AR6747" t="s">
        <v>59</v>
      </c>
      <c r="AS6747" t="s">
        <v>59</v>
      </c>
      <c r="AT6747" t="s">
        <v>55</v>
      </c>
      <c r="AU6747" t="s">
        <v>55</v>
      </c>
      <c r="AV6747" t="s">
        <v>59</v>
      </c>
      <c r="AW6747" t="s">
        <v>55</v>
      </c>
      <c r="AX6747" t="s">
        <v>62</v>
      </c>
      <c r="AY6747" t="s">
        <v>55</v>
      </c>
      <c r="AZ6747" t="s">
        <v>63</v>
      </c>
      <c r="BA6747">
        <v>90.55</v>
      </c>
      <c r="BB6747">
        <v>5116.6000000000004</v>
      </c>
      <c r="BC6747">
        <v>0</v>
      </c>
      <c r="BD6747">
        <v>40</v>
      </c>
      <c r="BE6747">
        <v>156.80000000000001</v>
      </c>
      <c r="BF6747">
        <v>5313.4</v>
      </c>
      <c r="BG6747" t="s">
        <v>996</v>
      </c>
      <c r="BH6747" s="1" t="s">
        <v>996</v>
      </c>
      <c r="BI6747" t="s">
        <v>59</v>
      </c>
      <c r="BJ6747" t="b">
        <v>1</v>
      </c>
      <c r="BK6747">
        <v>0</v>
      </c>
    </row>
    <row r="6748" spans="1:63">
      <c r="A6748" s="1" t="s">
        <v>9588</v>
      </c>
      <c r="B6748" t="s">
        <v>59</v>
      </c>
      <c r="D6748" t="s">
        <v>59</v>
      </c>
      <c r="E6748" t="s">
        <v>59</v>
      </c>
      <c r="F6748" t="s">
        <v>59</v>
      </c>
      <c r="G6748">
        <f t="shared" si="316"/>
        <v>47</v>
      </c>
      <c r="H6748" s="1">
        <v>47</v>
      </c>
      <c r="I6748" t="s">
        <v>59</v>
      </c>
      <c r="K6748" t="s">
        <v>59</v>
      </c>
      <c r="L6748" t="s">
        <v>59</v>
      </c>
      <c r="M6748">
        <v>0</v>
      </c>
      <c r="N6748" s="1">
        <v>0</v>
      </c>
      <c r="O6748" t="s">
        <v>59</v>
      </c>
      <c r="P6748" t="s">
        <v>59</v>
      </c>
      <c r="Q6748">
        <v>38.050558000000002</v>
      </c>
      <c r="R6748">
        <v>-121.646924</v>
      </c>
      <c r="T6748">
        <v>2379</v>
      </c>
      <c r="V6748" s="2">
        <v>3</v>
      </c>
      <c r="W6748">
        <f t="shared" si="315"/>
        <v>3</v>
      </c>
      <c r="X6748" s="1">
        <v>3</v>
      </c>
      <c r="Y6748" t="s">
        <v>56</v>
      </c>
      <c r="Z6748">
        <v>1</v>
      </c>
      <c r="AA6748">
        <v>1</v>
      </c>
      <c r="AB6748" s="1">
        <v>1</v>
      </c>
      <c r="AC6748">
        <v>24</v>
      </c>
      <c r="AD6748" t="s">
        <v>73</v>
      </c>
      <c r="AE6748" s="7">
        <f t="shared" ca="1" si="317"/>
        <v>24</v>
      </c>
      <c r="AF6748" s="8">
        <v>24</v>
      </c>
      <c r="AG6748" t="s">
        <v>55</v>
      </c>
      <c r="AI6748">
        <v>0</v>
      </c>
      <c r="AK6748" t="s">
        <v>55</v>
      </c>
      <c r="AM6748" t="s">
        <v>56</v>
      </c>
      <c r="AN6748" t="s">
        <v>61</v>
      </c>
      <c r="AO6748">
        <v>75</v>
      </c>
      <c r="AP6748" t="s">
        <v>59</v>
      </c>
      <c r="AQ6748" t="s">
        <v>56</v>
      </c>
      <c r="AR6748" t="s">
        <v>59</v>
      </c>
      <c r="AS6748" t="s">
        <v>56</v>
      </c>
      <c r="AT6748" t="s">
        <v>55</v>
      </c>
      <c r="AU6748" t="s">
        <v>56</v>
      </c>
      <c r="AV6748" t="s">
        <v>56</v>
      </c>
      <c r="AW6748" t="s">
        <v>56</v>
      </c>
      <c r="AX6748" t="s">
        <v>363</v>
      </c>
      <c r="AY6748" t="s">
        <v>56</v>
      </c>
      <c r="AZ6748" t="s">
        <v>138</v>
      </c>
      <c r="BA6748">
        <v>52.5</v>
      </c>
      <c r="BB6748">
        <v>1208.1500000000001</v>
      </c>
      <c r="BC6748">
        <v>0</v>
      </c>
      <c r="BD6748">
        <v>0</v>
      </c>
      <c r="BE6748" t="s">
        <v>59</v>
      </c>
      <c r="BF6748">
        <v>1208.1500000000001</v>
      </c>
      <c r="BG6748" t="s">
        <v>996</v>
      </c>
      <c r="BH6748" s="1" t="s">
        <v>996</v>
      </c>
      <c r="BI6748" t="s">
        <v>59</v>
      </c>
      <c r="BJ6748" t="b">
        <v>1</v>
      </c>
      <c r="BK6748">
        <v>0</v>
      </c>
    </row>
    <row r="6749" spans="1:63">
      <c r="A6749" s="1" t="s">
        <v>9589</v>
      </c>
      <c r="B6749" t="s">
        <v>59</v>
      </c>
      <c r="D6749" t="s">
        <v>59</v>
      </c>
      <c r="E6749" t="s">
        <v>59</v>
      </c>
      <c r="F6749" t="s">
        <v>59</v>
      </c>
      <c r="G6749">
        <f t="shared" si="316"/>
        <v>47</v>
      </c>
      <c r="H6749" s="1">
        <v>47</v>
      </c>
      <c r="I6749" t="s">
        <v>59</v>
      </c>
      <c r="K6749" t="s">
        <v>59</v>
      </c>
      <c r="L6749" t="s">
        <v>59</v>
      </c>
      <c r="M6749">
        <v>0</v>
      </c>
      <c r="N6749" s="1">
        <v>0</v>
      </c>
      <c r="O6749" t="s">
        <v>2989</v>
      </c>
      <c r="P6749" t="s">
        <v>2990</v>
      </c>
      <c r="Q6749">
        <v>37.953380000000003</v>
      </c>
      <c r="R6749">
        <v>-122.076886</v>
      </c>
      <c r="T6749">
        <v>32685</v>
      </c>
      <c r="V6749" s="2">
        <v>5</v>
      </c>
      <c r="W6749">
        <f t="shared" si="315"/>
        <v>5</v>
      </c>
      <c r="X6749" s="1">
        <v>5</v>
      </c>
      <c r="Y6749" t="s">
        <v>55</v>
      </c>
      <c r="Z6749">
        <v>0</v>
      </c>
      <c r="AA6749">
        <v>0</v>
      </c>
      <c r="AB6749" s="1">
        <v>0</v>
      </c>
      <c r="AC6749">
        <v>57</v>
      </c>
      <c r="AD6749" t="s">
        <v>60</v>
      </c>
      <c r="AE6749" s="7">
        <f t="shared" ca="1" si="317"/>
        <v>57</v>
      </c>
      <c r="AF6749" s="8">
        <v>57</v>
      </c>
      <c r="AG6749" t="s">
        <v>56</v>
      </c>
      <c r="AI6749">
        <v>9.32</v>
      </c>
      <c r="AK6749" t="s">
        <v>55</v>
      </c>
      <c r="AM6749" t="s">
        <v>56</v>
      </c>
      <c r="AN6749" t="s">
        <v>61</v>
      </c>
      <c r="AO6749">
        <v>20</v>
      </c>
      <c r="AP6749" t="s">
        <v>55</v>
      </c>
      <c r="AQ6749" t="s">
        <v>56</v>
      </c>
      <c r="AR6749" t="s">
        <v>55</v>
      </c>
      <c r="AS6749" t="s">
        <v>56</v>
      </c>
      <c r="AT6749" t="s">
        <v>55</v>
      </c>
      <c r="AU6749" t="s">
        <v>55</v>
      </c>
      <c r="AV6749" t="s">
        <v>55</v>
      </c>
      <c r="AW6749" t="s">
        <v>56</v>
      </c>
      <c r="AX6749" t="s">
        <v>145</v>
      </c>
      <c r="AY6749" t="s">
        <v>56</v>
      </c>
      <c r="AZ6749" t="s">
        <v>138</v>
      </c>
      <c r="BA6749">
        <v>54.65</v>
      </c>
      <c r="BB6749">
        <v>3134.7</v>
      </c>
      <c r="BC6749" t="s">
        <v>59</v>
      </c>
      <c r="BD6749">
        <v>0</v>
      </c>
      <c r="BE6749">
        <v>531.24</v>
      </c>
      <c r="BF6749">
        <v>3665.94</v>
      </c>
      <c r="BG6749" t="s">
        <v>996</v>
      </c>
      <c r="BH6749" s="1" t="s">
        <v>996</v>
      </c>
      <c r="BI6749" t="s">
        <v>59</v>
      </c>
      <c r="BJ6749" t="b">
        <v>1</v>
      </c>
      <c r="BK6749">
        <v>0</v>
      </c>
    </row>
    <row r="6750" spans="1:63">
      <c r="A6750" s="1" t="s">
        <v>9590</v>
      </c>
      <c r="B6750" t="s">
        <v>59</v>
      </c>
      <c r="D6750" t="s">
        <v>59</v>
      </c>
      <c r="E6750" t="s">
        <v>59</v>
      </c>
      <c r="F6750" t="s">
        <v>59</v>
      </c>
      <c r="G6750">
        <f t="shared" si="316"/>
        <v>47</v>
      </c>
      <c r="H6750" s="1">
        <v>47</v>
      </c>
      <c r="I6750" t="s">
        <v>59</v>
      </c>
      <c r="K6750" t="s">
        <v>59</v>
      </c>
      <c r="L6750" t="s">
        <v>59</v>
      </c>
      <c r="M6750">
        <v>0</v>
      </c>
      <c r="N6750" s="1">
        <v>0</v>
      </c>
      <c r="O6750" t="s">
        <v>1197</v>
      </c>
      <c r="P6750" t="s">
        <v>59</v>
      </c>
      <c r="Q6750">
        <v>37.572273000000003</v>
      </c>
      <c r="R6750">
        <v>-121.964583</v>
      </c>
      <c r="T6750">
        <v>66543</v>
      </c>
      <c r="V6750" s="2">
        <v>4</v>
      </c>
      <c r="W6750">
        <f t="shared" si="315"/>
        <v>4</v>
      </c>
      <c r="X6750" s="1">
        <v>4</v>
      </c>
      <c r="Y6750" t="s">
        <v>59</v>
      </c>
      <c r="Z6750" t="s">
        <v>59</v>
      </c>
      <c r="AA6750">
        <v>0</v>
      </c>
      <c r="AB6750" s="1">
        <v>0</v>
      </c>
      <c r="AC6750" t="s">
        <v>59</v>
      </c>
      <c r="AD6750" t="s">
        <v>59</v>
      </c>
      <c r="AE6750" s="7">
        <f t="shared" ca="1" si="317"/>
        <v>3.3184102845556755</v>
      </c>
      <c r="AF6750" s="8">
        <v>67.076413259818949</v>
      </c>
      <c r="AG6750" t="s">
        <v>59</v>
      </c>
      <c r="AI6750" t="s">
        <v>59</v>
      </c>
      <c r="AK6750" t="s">
        <v>59</v>
      </c>
      <c r="AM6750" t="s">
        <v>59</v>
      </c>
      <c r="AN6750" t="s">
        <v>59</v>
      </c>
      <c r="AO6750" t="s">
        <v>59</v>
      </c>
      <c r="AP6750" t="s">
        <v>59</v>
      </c>
      <c r="AQ6750" t="s">
        <v>59</v>
      </c>
      <c r="AR6750" t="s">
        <v>59</v>
      </c>
      <c r="AS6750" t="s">
        <v>59</v>
      </c>
      <c r="AT6750" t="s">
        <v>59</v>
      </c>
      <c r="AU6750" t="s">
        <v>59</v>
      </c>
      <c r="AV6750" t="s">
        <v>59</v>
      </c>
      <c r="AW6750" t="s">
        <v>59</v>
      </c>
      <c r="AX6750" t="s">
        <v>59</v>
      </c>
      <c r="AY6750" t="s">
        <v>59</v>
      </c>
      <c r="AZ6750" t="s">
        <v>59</v>
      </c>
      <c r="BA6750" t="s">
        <v>59</v>
      </c>
      <c r="BB6750" t="s">
        <v>59</v>
      </c>
      <c r="BC6750" t="s">
        <v>59</v>
      </c>
      <c r="BD6750" t="s">
        <v>59</v>
      </c>
      <c r="BE6750" t="s">
        <v>59</v>
      </c>
      <c r="BF6750" t="s">
        <v>59</v>
      </c>
      <c r="BG6750" t="s">
        <v>996</v>
      </c>
      <c r="BH6750" s="1" t="s">
        <v>996</v>
      </c>
      <c r="BI6750" t="s">
        <v>59</v>
      </c>
      <c r="BJ6750" t="b">
        <v>1</v>
      </c>
      <c r="BK6750">
        <v>0</v>
      </c>
    </row>
    <row r="6751" spans="1:63">
      <c r="A6751" s="1" t="s">
        <v>9591</v>
      </c>
      <c r="B6751" t="s">
        <v>59</v>
      </c>
      <c r="D6751" t="s">
        <v>59</v>
      </c>
      <c r="E6751" t="s">
        <v>59</v>
      </c>
      <c r="F6751" t="s">
        <v>59</v>
      </c>
      <c r="G6751">
        <f t="shared" si="316"/>
        <v>47</v>
      </c>
      <c r="H6751" s="1">
        <v>47</v>
      </c>
      <c r="I6751" t="s">
        <v>59</v>
      </c>
      <c r="K6751" t="s">
        <v>59</v>
      </c>
      <c r="L6751" t="s">
        <v>59</v>
      </c>
      <c r="M6751">
        <v>0</v>
      </c>
      <c r="N6751" s="1">
        <v>0</v>
      </c>
      <c r="O6751" t="s">
        <v>3003</v>
      </c>
      <c r="P6751" t="s">
        <v>3004</v>
      </c>
      <c r="Q6751">
        <v>37.713926000000001</v>
      </c>
      <c r="R6751">
        <v>-121.928425</v>
      </c>
      <c r="T6751">
        <v>29636</v>
      </c>
      <c r="V6751" s="2">
        <v>3</v>
      </c>
      <c r="W6751">
        <f t="shared" si="315"/>
        <v>3</v>
      </c>
      <c r="X6751" s="1">
        <v>3</v>
      </c>
      <c r="Y6751" t="s">
        <v>56</v>
      </c>
      <c r="Z6751">
        <v>7</v>
      </c>
      <c r="AA6751">
        <v>7</v>
      </c>
      <c r="AB6751" s="1">
        <v>7</v>
      </c>
      <c r="AC6751">
        <v>64</v>
      </c>
      <c r="AD6751" t="s">
        <v>88</v>
      </c>
      <c r="AE6751" s="7">
        <f t="shared" ca="1" si="317"/>
        <v>64</v>
      </c>
      <c r="AF6751" s="8">
        <v>64</v>
      </c>
      <c r="AG6751" t="s">
        <v>56</v>
      </c>
      <c r="AI6751">
        <v>21.16</v>
      </c>
      <c r="AK6751" t="s">
        <v>56</v>
      </c>
      <c r="AM6751" t="s">
        <v>56</v>
      </c>
      <c r="AN6751" t="s">
        <v>68</v>
      </c>
      <c r="AO6751">
        <v>23</v>
      </c>
      <c r="AP6751" t="s">
        <v>56</v>
      </c>
      <c r="AQ6751" t="s">
        <v>56</v>
      </c>
      <c r="AR6751" t="s">
        <v>59</v>
      </c>
      <c r="AS6751" t="s">
        <v>56</v>
      </c>
      <c r="AT6751" t="s">
        <v>56</v>
      </c>
      <c r="AU6751" t="s">
        <v>56</v>
      </c>
      <c r="AV6751" t="s">
        <v>56</v>
      </c>
      <c r="AW6751" t="s">
        <v>56</v>
      </c>
      <c r="AX6751" t="s">
        <v>363</v>
      </c>
      <c r="AY6751" t="s">
        <v>59</v>
      </c>
      <c r="AZ6751" t="s">
        <v>63</v>
      </c>
      <c r="BA6751">
        <v>110.3</v>
      </c>
      <c r="BB6751">
        <v>6997.3</v>
      </c>
      <c r="BC6751">
        <v>0</v>
      </c>
      <c r="BD6751">
        <v>0</v>
      </c>
      <c r="BE6751">
        <v>1354.24</v>
      </c>
      <c r="BF6751">
        <v>8351.5400000000009</v>
      </c>
      <c r="BG6751" t="s">
        <v>996</v>
      </c>
      <c r="BH6751" s="1" t="s">
        <v>996</v>
      </c>
      <c r="BI6751" t="s">
        <v>59</v>
      </c>
      <c r="BJ6751" t="b">
        <v>1</v>
      </c>
      <c r="BK6751">
        <v>0</v>
      </c>
    </row>
    <row r="6752" spans="1:63">
      <c r="A6752" s="1" t="s">
        <v>9592</v>
      </c>
      <c r="B6752" t="s">
        <v>59</v>
      </c>
      <c r="D6752" t="s">
        <v>59</v>
      </c>
      <c r="E6752" t="s">
        <v>59</v>
      </c>
      <c r="F6752" t="s">
        <v>59</v>
      </c>
      <c r="G6752">
        <f t="shared" si="316"/>
        <v>47</v>
      </c>
      <c r="H6752" s="1">
        <v>47</v>
      </c>
      <c r="I6752" t="s">
        <v>59</v>
      </c>
      <c r="K6752" t="s">
        <v>59</v>
      </c>
      <c r="L6752" t="s">
        <v>59</v>
      </c>
      <c r="M6752">
        <v>0</v>
      </c>
      <c r="N6752" s="1">
        <v>0</v>
      </c>
      <c r="O6752" t="s">
        <v>3006</v>
      </c>
      <c r="P6752" t="s">
        <v>3007</v>
      </c>
      <c r="Q6752">
        <v>38.027217999999998</v>
      </c>
      <c r="R6752">
        <v>-122.23463</v>
      </c>
      <c r="T6752">
        <v>8506</v>
      </c>
      <c r="V6752" s="2">
        <v>4</v>
      </c>
      <c r="W6752">
        <f t="shared" si="315"/>
        <v>4</v>
      </c>
      <c r="X6752" s="1">
        <v>4</v>
      </c>
      <c r="Y6752" t="s">
        <v>55</v>
      </c>
      <c r="Z6752">
        <v>0</v>
      </c>
      <c r="AA6752">
        <v>0</v>
      </c>
      <c r="AB6752" s="1">
        <v>0</v>
      </c>
      <c r="AC6752">
        <v>12</v>
      </c>
      <c r="AD6752" t="s">
        <v>97</v>
      </c>
      <c r="AE6752" s="7">
        <f t="shared" ca="1" si="317"/>
        <v>12</v>
      </c>
      <c r="AF6752" s="8">
        <v>12</v>
      </c>
      <c r="AG6752" t="s">
        <v>56</v>
      </c>
      <c r="AI6752">
        <v>15.97</v>
      </c>
      <c r="AK6752" t="s">
        <v>55</v>
      </c>
      <c r="AM6752" t="s">
        <v>56</v>
      </c>
      <c r="AN6752" t="s">
        <v>68</v>
      </c>
      <c r="AO6752">
        <v>19</v>
      </c>
      <c r="AP6752" t="s">
        <v>56</v>
      </c>
      <c r="AQ6752" t="s">
        <v>55</v>
      </c>
      <c r="AR6752" t="s">
        <v>55</v>
      </c>
      <c r="AS6752" t="s">
        <v>55</v>
      </c>
      <c r="AT6752" t="s">
        <v>59</v>
      </c>
      <c r="AU6752" t="s">
        <v>55</v>
      </c>
      <c r="AV6752" t="s">
        <v>55</v>
      </c>
      <c r="AW6752" t="s">
        <v>56</v>
      </c>
      <c r="AX6752" t="s">
        <v>145</v>
      </c>
      <c r="AY6752" t="s">
        <v>56</v>
      </c>
      <c r="AZ6752" t="s">
        <v>59</v>
      </c>
      <c r="BA6752">
        <v>85.15</v>
      </c>
      <c r="BB6752">
        <v>979.05</v>
      </c>
      <c r="BC6752" t="s">
        <v>59</v>
      </c>
      <c r="BD6752">
        <v>0</v>
      </c>
      <c r="BE6752">
        <v>191.64</v>
      </c>
      <c r="BF6752" t="s">
        <v>59</v>
      </c>
      <c r="BG6752" t="s">
        <v>996</v>
      </c>
      <c r="BH6752" s="1" t="s">
        <v>996</v>
      </c>
      <c r="BI6752" t="s">
        <v>59</v>
      </c>
      <c r="BJ6752" t="b">
        <v>1</v>
      </c>
      <c r="BK6752">
        <v>0</v>
      </c>
    </row>
    <row r="6753" spans="1:63">
      <c r="A6753" s="1" t="s">
        <v>9593</v>
      </c>
      <c r="B6753" t="s">
        <v>59</v>
      </c>
      <c r="D6753" t="s">
        <v>59</v>
      </c>
      <c r="E6753" t="s">
        <v>59</v>
      </c>
      <c r="F6753" t="s">
        <v>59</v>
      </c>
      <c r="G6753">
        <f t="shared" si="316"/>
        <v>47</v>
      </c>
      <c r="H6753" s="1">
        <v>47</v>
      </c>
      <c r="I6753" t="s">
        <v>59</v>
      </c>
      <c r="K6753" t="s">
        <v>59</v>
      </c>
      <c r="L6753" t="s">
        <v>59</v>
      </c>
      <c r="M6753">
        <v>0</v>
      </c>
      <c r="N6753" s="1">
        <v>0</v>
      </c>
      <c r="O6753" t="s">
        <v>5033</v>
      </c>
      <c r="P6753" t="s">
        <v>6260</v>
      </c>
      <c r="Q6753">
        <v>38.197907000000001</v>
      </c>
      <c r="R6753">
        <v>-122.017258</v>
      </c>
      <c r="T6753" t="s">
        <v>59</v>
      </c>
      <c r="V6753" s="2">
        <v>3</v>
      </c>
      <c r="W6753">
        <f t="shared" si="315"/>
        <v>3</v>
      </c>
      <c r="X6753" s="1">
        <v>3</v>
      </c>
      <c r="Y6753" t="s">
        <v>55</v>
      </c>
      <c r="Z6753">
        <v>0</v>
      </c>
      <c r="AA6753">
        <v>0</v>
      </c>
      <c r="AB6753" s="1">
        <v>0</v>
      </c>
      <c r="AC6753">
        <v>51</v>
      </c>
      <c r="AD6753" t="s">
        <v>88</v>
      </c>
      <c r="AE6753" s="7">
        <f t="shared" ca="1" si="317"/>
        <v>51</v>
      </c>
      <c r="AF6753" s="8">
        <v>51</v>
      </c>
      <c r="AG6753" t="s">
        <v>56</v>
      </c>
      <c r="AI6753">
        <v>27.3</v>
      </c>
      <c r="AK6753" t="s">
        <v>55</v>
      </c>
      <c r="AM6753" t="s">
        <v>56</v>
      </c>
      <c r="AN6753" t="s">
        <v>68</v>
      </c>
      <c r="AO6753">
        <v>13</v>
      </c>
      <c r="AP6753" t="s">
        <v>56</v>
      </c>
      <c r="AQ6753" t="s">
        <v>55</v>
      </c>
      <c r="AR6753" t="s">
        <v>55</v>
      </c>
      <c r="AS6753" t="s">
        <v>55</v>
      </c>
      <c r="AT6753" t="s">
        <v>56</v>
      </c>
      <c r="AU6753" t="s">
        <v>55</v>
      </c>
      <c r="AV6753" t="s">
        <v>55</v>
      </c>
      <c r="AW6753" t="s">
        <v>56</v>
      </c>
      <c r="AX6753" t="s">
        <v>145</v>
      </c>
      <c r="AY6753" t="s">
        <v>55</v>
      </c>
      <c r="AZ6753" t="s">
        <v>138</v>
      </c>
      <c r="BA6753">
        <v>86.35</v>
      </c>
      <c r="BB6753">
        <v>4267.1499999999996</v>
      </c>
      <c r="BC6753">
        <v>0</v>
      </c>
      <c r="BD6753">
        <v>0</v>
      </c>
      <c r="BE6753">
        <v>1392.3</v>
      </c>
      <c r="BF6753">
        <v>5659.45</v>
      </c>
      <c r="BG6753" t="s">
        <v>996</v>
      </c>
      <c r="BH6753" s="1" t="s">
        <v>996</v>
      </c>
      <c r="BI6753" t="s">
        <v>59</v>
      </c>
      <c r="BJ6753" t="b">
        <v>1</v>
      </c>
      <c r="BK6753">
        <v>0</v>
      </c>
    </row>
    <row r="6754" spans="1:63">
      <c r="A6754" s="1" t="s">
        <v>9594</v>
      </c>
      <c r="B6754" t="s">
        <v>59</v>
      </c>
      <c r="D6754" t="s">
        <v>59</v>
      </c>
      <c r="E6754" t="s">
        <v>59</v>
      </c>
      <c r="F6754" t="s">
        <v>59</v>
      </c>
      <c r="G6754">
        <f t="shared" si="316"/>
        <v>47</v>
      </c>
      <c r="H6754" s="1">
        <v>47</v>
      </c>
      <c r="I6754" t="s">
        <v>59</v>
      </c>
      <c r="K6754" t="s">
        <v>59</v>
      </c>
      <c r="L6754" t="s">
        <v>59</v>
      </c>
      <c r="M6754">
        <v>0</v>
      </c>
      <c r="N6754" s="1">
        <v>0</v>
      </c>
      <c r="O6754" t="s">
        <v>627</v>
      </c>
      <c r="P6754" t="s">
        <v>2055</v>
      </c>
      <c r="Q6754">
        <v>38.105733000000001</v>
      </c>
      <c r="R6754">
        <v>-122.18633800000001</v>
      </c>
      <c r="T6754">
        <v>51665</v>
      </c>
      <c r="V6754" s="2">
        <v>4</v>
      </c>
      <c r="W6754">
        <f t="shared" si="315"/>
        <v>4</v>
      </c>
      <c r="X6754" s="1">
        <v>4</v>
      </c>
      <c r="Y6754" t="s">
        <v>59</v>
      </c>
      <c r="Z6754">
        <v>0</v>
      </c>
      <c r="AA6754">
        <v>0</v>
      </c>
      <c r="AB6754" s="1">
        <v>0</v>
      </c>
      <c r="AC6754">
        <v>25</v>
      </c>
      <c r="AD6754" t="s">
        <v>73</v>
      </c>
      <c r="AE6754" s="7">
        <f t="shared" ca="1" si="317"/>
        <v>25</v>
      </c>
      <c r="AF6754" s="8">
        <v>25</v>
      </c>
      <c r="AG6754" t="s">
        <v>56</v>
      </c>
      <c r="AI6754">
        <v>40.11</v>
      </c>
      <c r="AK6754" t="s">
        <v>55</v>
      </c>
      <c r="AM6754" t="s">
        <v>56</v>
      </c>
      <c r="AN6754" t="s">
        <v>59</v>
      </c>
      <c r="AO6754">
        <v>18</v>
      </c>
      <c r="AP6754" t="s">
        <v>55</v>
      </c>
      <c r="AQ6754" t="s">
        <v>55</v>
      </c>
      <c r="AR6754" t="s">
        <v>55</v>
      </c>
      <c r="AS6754" t="s">
        <v>55</v>
      </c>
      <c r="AT6754" t="s">
        <v>55</v>
      </c>
      <c r="AU6754" t="s">
        <v>55</v>
      </c>
      <c r="AV6754" t="s">
        <v>55</v>
      </c>
      <c r="AW6754" t="s">
        <v>55</v>
      </c>
      <c r="AX6754" t="s">
        <v>62</v>
      </c>
      <c r="AY6754" t="s">
        <v>55</v>
      </c>
      <c r="AZ6754" t="s">
        <v>63</v>
      </c>
      <c r="BA6754" t="s">
        <v>59</v>
      </c>
      <c r="BB6754">
        <v>1729.35</v>
      </c>
      <c r="BC6754">
        <v>0</v>
      </c>
      <c r="BD6754">
        <v>100</v>
      </c>
      <c r="BE6754">
        <v>1002.75</v>
      </c>
      <c r="BF6754">
        <v>2832.1</v>
      </c>
      <c r="BG6754" t="s">
        <v>59</v>
      </c>
      <c r="BH6754" s="1" t="s">
        <v>59</v>
      </c>
      <c r="BI6754" t="s">
        <v>59</v>
      </c>
      <c r="BJ6754" t="b">
        <v>1</v>
      </c>
      <c r="BK6754">
        <v>1</v>
      </c>
    </row>
    <row r="6755" spans="1:63">
      <c r="A6755" s="1" t="s">
        <v>9595</v>
      </c>
      <c r="B6755" t="s">
        <v>59</v>
      </c>
      <c r="D6755" t="s">
        <v>59</v>
      </c>
      <c r="E6755" t="s">
        <v>59</v>
      </c>
      <c r="F6755" t="s">
        <v>59</v>
      </c>
      <c r="G6755">
        <f t="shared" si="316"/>
        <v>47</v>
      </c>
      <c r="H6755" s="1">
        <v>47</v>
      </c>
      <c r="I6755" t="s">
        <v>59</v>
      </c>
      <c r="K6755" t="s">
        <v>59</v>
      </c>
      <c r="L6755" t="s">
        <v>59</v>
      </c>
      <c r="M6755">
        <v>0</v>
      </c>
      <c r="N6755" s="1">
        <v>0</v>
      </c>
      <c r="O6755" t="s">
        <v>629</v>
      </c>
      <c r="P6755" t="s">
        <v>59</v>
      </c>
      <c r="Q6755">
        <v>37.808731000000002</v>
      </c>
      <c r="R6755">
        <v>-122.238708</v>
      </c>
      <c r="T6755">
        <v>29964</v>
      </c>
      <c r="V6755" s="2">
        <v>3</v>
      </c>
      <c r="W6755">
        <f t="shared" si="315"/>
        <v>3</v>
      </c>
      <c r="X6755" s="1">
        <v>3</v>
      </c>
      <c r="Y6755" t="s">
        <v>55</v>
      </c>
      <c r="Z6755">
        <v>0</v>
      </c>
      <c r="AA6755">
        <v>0</v>
      </c>
      <c r="AB6755" s="1">
        <v>0</v>
      </c>
      <c r="AC6755">
        <v>2</v>
      </c>
      <c r="AD6755" t="s">
        <v>60</v>
      </c>
      <c r="AE6755" s="7">
        <f t="shared" ca="1" si="317"/>
        <v>2</v>
      </c>
      <c r="AF6755" s="8">
        <v>2</v>
      </c>
      <c r="AG6755" t="s">
        <v>56</v>
      </c>
      <c r="AI6755">
        <v>33.75</v>
      </c>
      <c r="AK6755" t="s">
        <v>55</v>
      </c>
      <c r="AM6755" t="s">
        <v>56</v>
      </c>
      <c r="AN6755" t="s">
        <v>59</v>
      </c>
      <c r="AO6755">
        <v>10</v>
      </c>
      <c r="AP6755" t="s">
        <v>59</v>
      </c>
      <c r="AQ6755" t="s">
        <v>59</v>
      </c>
      <c r="AR6755" t="s">
        <v>55</v>
      </c>
      <c r="AS6755" t="s">
        <v>55</v>
      </c>
      <c r="AT6755" t="s">
        <v>59</v>
      </c>
      <c r="AU6755" t="s">
        <v>55</v>
      </c>
      <c r="AV6755" t="s">
        <v>59</v>
      </c>
      <c r="AW6755" t="s">
        <v>56</v>
      </c>
      <c r="AX6755" t="s">
        <v>62</v>
      </c>
      <c r="AY6755" t="s">
        <v>56</v>
      </c>
      <c r="AZ6755" t="s">
        <v>59</v>
      </c>
      <c r="BA6755">
        <v>70.150000000000006</v>
      </c>
      <c r="BB6755">
        <v>123.8</v>
      </c>
      <c r="BC6755">
        <v>0</v>
      </c>
      <c r="BD6755">
        <v>0</v>
      </c>
      <c r="BE6755">
        <v>67.5</v>
      </c>
      <c r="BF6755" t="s">
        <v>59</v>
      </c>
      <c r="BG6755" t="s">
        <v>996</v>
      </c>
      <c r="BH6755" s="1" t="s">
        <v>996</v>
      </c>
      <c r="BI6755" t="s">
        <v>59</v>
      </c>
      <c r="BJ6755" t="b">
        <v>1</v>
      </c>
      <c r="BK6755">
        <v>0</v>
      </c>
    </row>
    <row r="6756" spans="1:63">
      <c r="A6756" s="1" t="s">
        <v>9596</v>
      </c>
      <c r="B6756" t="s">
        <v>59</v>
      </c>
      <c r="D6756" t="s">
        <v>59</v>
      </c>
      <c r="E6756" t="s">
        <v>59</v>
      </c>
      <c r="F6756" t="s">
        <v>59</v>
      </c>
      <c r="G6756">
        <f t="shared" si="316"/>
        <v>47</v>
      </c>
      <c r="H6756" s="1">
        <v>47</v>
      </c>
      <c r="I6756" t="s">
        <v>59</v>
      </c>
      <c r="K6756" t="s">
        <v>59</v>
      </c>
      <c r="L6756" t="s">
        <v>59</v>
      </c>
      <c r="M6756">
        <v>0</v>
      </c>
      <c r="N6756" s="1">
        <v>0</v>
      </c>
      <c r="O6756" t="s">
        <v>629</v>
      </c>
      <c r="P6756" t="s">
        <v>5049</v>
      </c>
      <c r="Q6756">
        <v>37.809013999999998</v>
      </c>
      <c r="R6756">
        <v>-122.269739</v>
      </c>
      <c r="T6756">
        <v>11702</v>
      </c>
      <c r="V6756" s="2">
        <v>3</v>
      </c>
      <c r="W6756">
        <f t="shared" si="315"/>
        <v>3</v>
      </c>
      <c r="X6756" s="1">
        <v>3</v>
      </c>
      <c r="Y6756" t="s">
        <v>55</v>
      </c>
      <c r="Z6756">
        <v>0</v>
      </c>
      <c r="AA6756">
        <v>0</v>
      </c>
      <c r="AB6756" s="1">
        <v>0</v>
      </c>
      <c r="AC6756">
        <v>40</v>
      </c>
      <c r="AD6756" t="s">
        <v>60</v>
      </c>
      <c r="AE6756" s="7">
        <f t="shared" ca="1" si="317"/>
        <v>40</v>
      </c>
      <c r="AF6756" s="8">
        <v>40</v>
      </c>
      <c r="AG6756" t="s">
        <v>56</v>
      </c>
      <c r="AI6756" t="s">
        <v>59</v>
      </c>
      <c r="AK6756" t="s">
        <v>55</v>
      </c>
      <c r="AM6756" t="s">
        <v>56</v>
      </c>
      <c r="AN6756" t="s">
        <v>59</v>
      </c>
      <c r="AO6756">
        <v>58</v>
      </c>
      <c r="AP6756" t="s">
        <v>59</v>
      </c>
      <c r="AQ6756" t="s">
        <v>55</v>
      </c>
      <c r="AR6756" t="s">
        <v>56</v>
      </c>
      <c r="AS6756" t="s">
        <v>55</v>
      </c>
      <c r="AT6756" t="s">
        <v>55</v>
      </c>
      <c r="AU6756" t="s">
        <v>56</v>
      </c>
      <c r="AV6756" t="s">
        <v>56</v>
      </c>
      <c r="AW6756" t="s">
        <v>56</v>
      </c>
      <c r="AX6756" t="s">
        <v>62</v>
      </c>
      <c r="AY6756" t="s">
        <v>55</v>
      </c>
      <c r="AZ6756" t="s">
        <v>63</v>
      </c>
      <c r="BA6756">
        <v>67.45</v>
      </c>
      <c r="BB6756">
        <v>2731</v>
      </c>
      <c r="BC6756" t="s">
        <v>59</v>
      </c>
      <c r="BD6756">
        <v>0</v>
      </c>
      <c r="BE6756">
        <v>1562</v>
      </c>
      <c r="BF6756">
        <v>4293</v>
      </c>
      <c r="BG6756" t="s">
        <v>996</v>
      </c>
      <c r="BH6756" s="1" t="s">
        <v>996</v>
      </c>
      <c r="BI6756" t="s">
        <v>59</v>
      </c>
      <c r="BJ6756" t="b">
        <v>1</v>
      </c>
      <c r="BK6756">
        <v>0</v>
      </c>
    </row>
    <row r="6757" spans="1:63">
      <c r="A6757" s="1" t="s">
        <v>9597</v>
      </c>
      <c r="B6757" t="s">
        <v>59</v>
      </c>
      <c r="D6757" t="s">
        <v>59</v>
      </c>
      <c r="E6757" t="s">
        <v>59</v>
      </c>
      <c r="F6757" t="s">
        <v>59</v>
      </c>
      <c r="G6757">
        <f t="shared" si="316"/>
        <v>47</v>
      </c>
      <c r="H6757" s="1">
        <v>47</v>
      </c>
      <c r="I6757" t="s">
        <v>59</v>
      </c>
      <c r="K6757" t="s">
        <v>59</v>
      </c>
      <c r="L6757" t="s">
        <v>59</v>
      </c>
      <c r="M6757">
        <v>0</v>
      </c>
      <c r="N6757" s="1">
        <v>0</v>
      </c>
      <c r="O6757" t="s">
        <v>202</v>
      </c>
      <c r="P6757" t="s">
        <v>205</v>
      </c>
      <c r="Q6757">
        <v>37.897753000000002</v>
      </c>
      <c r="R6757">
        <v>-122.279391</v>
      </c>
      <c r="T6757">
        <v>11889</v>
      </c>
      <c r="V6757" s="2">
        <v>4</v>
      </c>
      <c r="W6757">
        <f t="shared" si="315"/>
        <v>4</v>
      </c>
      <c r="X6757" s="1">
        <v>4</v>
      </c>
      <c r="Y6757" t="s">
        <v>56</v>
      </c>
      <c r="Z6757">
        <v>4</v>
      </c>
      <c r="AA6757">
        <v>4</v>
      </c>
      <c r="AB6757" s="1">
        <v>4</v>
      </c>
      <c r="AC6757">
        <v>31</v>
      </c>
      <c r="AD6757" t="s">
        <v>73</v>
      </c>
      <c r="AE6757" s="7">
        <f t="shared" ca="1" si="317"/>
        <v>31</v>
      </c>
      <c r="AF6757" s="8">
        <v>31</v>
      </c>
      <c r="AG6757" t="s">
        <v>56</v>
      </c>
      <c r="AI6757">
        <v>22.42</v>
      </c>
      <c r="AK6757" t="s">
        <v>56</v>
      </c>
      <c r="AM6757" t="s">
        <v>56</v>
      </c>
      <c r="AN6757" t="s">
        <v>68</v>
      </c>
      <c r="AO6757">
        <v>21</v>
      </c>
      <c r="AP6757" t="s">
        <v>56</v>
      </c>
      <c r="AQ6757" t="s">
        <v>59</v>
      </c>
      <c r="AR6757" t="s">
        <v>55</v>
      </c>
      <c r="AS6757" t="s">
        <v>56</v>
      </c>
      <c r="AT6757" t="s">
        <v>55</v>
      </c>
      <c r="AU6757" t="s">
        <v>55</v>
      </c>
      <c r="AV6757" t="s">
        <v>55</v>
      </c>
      <c r="AW6757" t="s">
        <v>56</v>
      </c>
      <c r="AX6757" t="s">
        <v>62</v>
      </c>
      <c r="AY6757" t="s">
        <v>59</v>
      </c>
      <c r="AZ6757" t="s">
        <v>138</v>
      </c>
      <c r="BA6757">
        <v>90.55</v>
      </c>
      <c r="BB6757" t="s">
        <v>59</v>
      </c>
      <c r="BC6757">
        <v>0</v>
      </c>
      <c r="BD6757">
        <v>0</v>
      </c>
      <c r="BE6757">
        <v>695.02</v>
      </c>
      <c r="BF6757">
        <v>3624.77</v>
      </c>
      <c r="BG6757" t="s">
        <v>59</v>
      </c>
      <c r="BH6757" s="1" t="s">
        <v>59</v>
      </c>
      <c r="BI6757" t="b">
        <v>1</v>
      </c>
      <c r="BJ6757" t="s">
        <v>59</v>
      </c>
      <c r="BK6757">
        <v>0</v>
      </c>
    </row>
    <row r="6758" spans="1:63">
      <c r="A6758" s="1" t="s">
        <v>9598</v>
      </c>
      <c r="B6758" t="s">
        <v>59</v>
      </c>
      <c r="D6758" t="s">
        <v>59</v>
      </c>
      <c r="E6758" t="s">
        <v>59</v>
      </c>
      <c r="F6758" t="s">
        <v>59</v>
      </c>
      <c r="G6758">
        <f t="shared" si="316"/>
        <v>47</v>
      </c>
      <c r="H6758" s="1">
        <v>47</v>
      </c>
      <c r="I6758" t="s">
        <v>59</v>
      </c>
      <c r="K6758" t="s">
        <v>59</v>
      </c>
      <c r="L6758" t="s">
        <v>59</v>
      </c>
      <c r="M6758">
        <v>0</v>
      </c>
      <c r="N6758" s="1">
        <v>0</v>
      </c>
      <c r="O6758" t="s">
        <v>8370</v>
      </c>
      <c r="P6758" t="s">
        <v>8371</v>
      </c>
      <c r="Q6758">
        <v>38.244579999999999</v>
      </c>
      <c r="R6758">
        <v>-122.95626799999999</v>
      </c>
      <c r="T6758">
        <v>330</v>
      </c>
      <c r="V6758" s="2">
        <v>5</v>
      </c>
      <c r="W6758">
        <f t="shared" si="315"/>
        <v>5</v>
      </c>
      <c r="X6758" s="1">
        <v>5</v>
      </c>
      <c r="Y6758" t="s">
        <v>59</v>
      </c>
      <c r="Z6758" t="s">
        <v>59</v>
      </c>
      <c r="AA6758">
        <v>0</v>
      </c>
      <c r="AB6758" s="1">
        <v>0</v>
      </c>
      <c r="AC6758" t="s">
        <v>59</v>
      </c>
      <c r="AD6758" t="s">
        <v>59</v>
      </c>
      <c r="AE6758" s="7">
        <f t="shared" ca="1" si="317"/>
        <v>23.939062966015509</v>
      </c>
      <c r="AF6758" s="8">
        <v>0.80255327921383812</v>
      </c>
      <c r="AG6758" t="s">
        <v>59</v>
      </c>
      <c r="AI6758" t="s">
        <v>59</v>
      </c>
      <c r="AK6758" t="s">
        <v>59</v>
      </c>
      <c r="AM6758" t="s">
        <v>59</v>
      </c>
      <c r="AN6758" t="s">
        <v>59</v>
      </c>
      <c r="AO6758" t="s">
        <v>59</v>
      </c>
      <c r="AP6758" t="s">
        <v>59</v>
      </c>
      <c r="AQ6758" t="s">
        <v>59</v>
      </c>
      <c r="AR6758" t="s">
        <v>59</v>
      </c>
      <c r="AS6758" t="s">
        <v>59</v>
      </c>
      <c r="AT6758" t="s">
        <v>59</v>
      </c>
      <c r="AU6758" t="s">
        <v>59</v>
      </c>
      <c r="AV6758" t="s">
        <v>59</v>
      </c>
      <c r="AW6758" t="s">
        <v>59</v>
      </c>
      <c r="AX6758" t="s">
        <v>59</v>
      </c>
      <c r="AY6758" t="s">
        <v>59</v>
      </c>
      <c r="AZ6758" t="s">
        <v>59</v>
      </c>
      <c r="BA6758" t="s">
        <v>59</v>
      </c>
      <c r="BB6758" t="s">
        <v>59</v>
      </c>
      <c r="BC6758" t="s">
        <v>59</v>
      </c>
      <c r="BD6758" t="s">
        <v>59</v>
      </c>
      <c r="BE6758" t="s">
        <v>59</v>
      </c>
      <c r="BF6758" t="s">
        <v>59</v>
      </c>
      <c r="BG6758" t="s">
        <v>59</v>
      </c>
      <c r="BH6758" s="1" t="s">
        <v>59</v>
      </c>
      <c r="BI6758" t="s">
        <v>59</v>
      </c>
      <c r="BJ6758" t="b">
        <v>1</v>
      </c>
      <c r="BK6758">
        <v>1</v>
      </c>
    </row>
    <row r="6759" spans="1:63">
      <c r="A6759" s="1" t="s">
        <v>9599</v>
      </c>
      <c r="B6759" t="s">
        <v>59</v>
      </c>
      <c r="D6759" t="s">
        <v>59</v>
      </c>
      <c r="E6759" t="s">
        <v>59</v>
      </c>
      <c r="F6759" t="s">
        <v>59</v>
      </c>
      <c r="G6759">
        <f t="shared" si="316"/>
        <v>47</v>
      </c>
      <c r="H6759" s="1">
        <v>47</v>
      </c>
      <c r="I6759" t="s">
        <v>59</v>
      </c>
      <c r="K6759" t="s">
        <v>59</v>
      </c>
      <c r="L6759" t="s">
        <v>59</v>
      </c>
      <c r="M6759">
        <v>0</v>
      </c>
      <c r="N6759" s="1">
        <v>0</v>
      </c>
      <c r="O6759" t="s">
        <v>3027</v>
      </c>
      <c r="P6759" t="s">
        <v>3028</v>
      </c>
      <c r="Q6759">
        <v>38.099322999999998</v>
      </c>
      <c r="R6759">
        <v>-122.945723</v>
      </c>
      <c r="T6759">
        <v>1004</v>
      </c>
      <c r="V6759" s="2">
        <v>3</v>
      </c>
      <c r="W6759">
        <f t="shared" si="315"/>
        <v>3</v>
      </c>
      <c r="X6759" s="1">
        <v>3</v>
      </c>
      <c r="Y6759" t="s">
        <v>56</v>
      </c>
      <c r="Z6759">
        <v>10</v>
      </c>
      <c r="AA6759">
        <v>10</v>
      </c>
      <c r="AB6759" s="1">
        <v>10</v>
      </c>
      <c r="AC6759">
        <v>6</v>
      </c>
      <c r="AD6759" t="s">
        <v>67</v>
      </c>
      <c r="AE6759" s="7">
        <f t="shared" ca="1" si="317"/>
        <v>6</v>
      </c>
      <c r="AF6759" s="8">
        <v>6</v>
      </c>
      <c r="AG6759" t="s">
        <v>56</v>
      </c>
      <c r="AI6759">
        <v>42.66</v>
      </c>
      <c r="AK6759" t="s">
        <v>56</v>
      </c>
      <c r="AM6759" t="s">
        <v>59</v>
      </c>
      <c r="AN6759" t="s">
        <v>102</v>
      </c>
      <c r="AO6759">
        <v>85</v>
      </c>
      <c r="AP6759" t="s">
        <v>55</v>
      </c>
      <c r="AQ6759" t="s">
        <v>55</v>
      </c>
      <c r="AR6759" t="s">
        <v>59</v>
      </c>
      <c r="AS6759" t="s">
        <v>55</v>
      </c>
      <c r="AT6759" t="s">
        <v>59</v>
      </c>
      <c r="AU6759" t="s">
        <v>55</v>
      </c>
      <c r="AV6759" t="s">
        <v>55</v>
      </c>
      <c r="AW6759" t="s">
        <v>56</v>
      </c>
      <c r="AX6759" t="s">
        <v>62</v>
      </c>
      <c r="AY6759" t="s">
        <v>55</v>
      </c>
      <c r="AZ6759" t="s">
        <v>63</v>
      </c>
      <c r="BA6759">
        <v>50.35</v>
      </c>
      <c r="BB6759">
        <v>314.55</v>
      </c>
      <c r="BC6759">
        <v>0</v>
      </c>
      <c r="BD6759">
        <v>0</v>
      </c>
      <c r="BE6759">
        <v>255.96</v>
      </c>
      <c r="BF6759">
        <v>570.51</v>
      </c>
      <c r="BG6759" t="s">
        <v>996</v>
      </c>
      <c r="BH6759" s="1" t="s">
        <v>996</v>
      </c>
      <c r="BI6759" t="s">
        <v>59</v>
      </c>
      <c r="BJ6759" t="b">
        <v>1</v>
      </c>
      <c r="BK6759">
        <v>0</v>
      </c>
    </row>
    <row r="6760" spans="1:63">
      <c r="A6760" s="1" t="s">
        <v>9600</v>
      </c>
      <c r="B6760" t="s">
        <v>59</v>
      </c>
      <c r="D6760" t="s">
        <v>59</v>
      </c>
      <c r="E6760" t="s">
        <v>59</v>
      </c>
      <c r="F6760" t="s">
        <v>59</v>
      </c>
      <c r="G6760">
        <f t="shared" si="316"/>
        <v>47</v>
      </c>
      <c r="H6760" s="1">
        <v>47</v>
      </c>
      <c r="I6760" t="s">
        <v>59</v>
      </c>
      <c r="K6760" t="s">
        <v>59</v>
      </c>
      <c r="L6760" t="s">
        <v>59</v>
      </c>
      <c r="M6760">
        <v>0</v>
      </c>
      <c r="N6760" s="1">
        <v>0</v>
      </c>
      <c r="O6760" t="s">
        <v>3031</v>
      </c>
      <c r="P6760" t="s">
        <v>3032</v>
      </c>
      <c r="Q6760">
        <v>37.901370999999997</v>
      </c>
      <c r="R6760">
        <v>-122.572024</v>
      </c>
      <c r="T6760">
        <v>28727</v>
      </c>
      <c r="V6760" s="2">
        <v>5</v>
      </c>
      <c r="W6760">
        <f t="shared" si="315"/>
        <v>5</v>
      </c>
      <c r="X6760" s="1">
        <v>5</v>
      </c>
      <c r="Y6760" t="s">
        <v>55</v>
      </c>
      <c r="Z6760">
        <v>0</v>
      </c>
      <c r="AA6760">
        <v>0</v>
      </c>
      <c r="AB6760" s="1">
        <v>0</v>
      </c>
      <c r="AC6760">
        <v>23</v>
      </c>
      <c r="AD6760" t="s">
        <v>60</v>
      </c>
      <c r="AE6760" s="7">
        <f t="shared" ca="1" si="317"/>
        <v>23</v>
      </c>
      <c r="AF6760" s="8">
        <v>23</v>
      </c>
      <c r="AG6760" t="s">
        <v>56</v>
      </c>
      <c r="AI6760">
        <v>14.45</v>
      </c>
      <c r="AK6760" t="s">
        <v>56</v>
      </c>
      <c r="AM6760" t="s">
        <v>56</v>
      </c>
      <c r="AN6760" t="s">
        <v>68</v>
      </c>
      <c r="AO6760">
        <v>19</v>
      </c>
      <c r="AP6760" t="s">
        <v>55</v>
      </c>
      <c r="AQ6760" t="s">
        <v>56</v>
      </c>
      <c r="AR6760" t="s">
        <v>55</v>
      </c>
      <c r="AS6760" t="s">
        <v>55</v>
      </c>
      <c r="AT6760" t="s">
        <v>59</v>
      </c>
      <c r="AU6760" t="s">
        <v>59</v>
      </c>
      <c r="AV6760" t="s">
        <v>56</v>
      </c>
      <c r="AW6760" t="s">
        <v>56</v>
      </c>
      <c r="AX6760" t="s">
        <v>62</v>
      </c>
      <c r="AY6760" t="s">
        <v>56</v>
      </c>
      <c r="AZ6760" t="s">
        <v>59</v>
      </c>
      <c r="BA6760">
        <v>98.7</v>
      </c>
      <c r="BB6760">
        <v>2249.1</v>
      </c>
      <c r="BC6760">
        <v>0</v>
      </c>
      <c r="BD6760">
        <v>0</v>
      </c>
      <c r="BE6760">
        <v>332.35</v>
      </c>
      <c r="BF6760">
        <v>2581.4499999999998</v>
      </c>
      <c r="BG6760" t="s">
        <v>59</v>
      </c>
      <c r="BH6760" s="1" t="s">
        <v>59</v>
      </c>
      <c r="BI6760" t="s">
        <v>59</v>
      </c>
      <c r="BJ6760" t="b">
        <v>1</v>
      </c>
      <c r="BK6760">
        <v>1</v>
      </c>
    </row>
    <row r="6761" spans="1:63">
      <c r="A6761" s="1" t="s">
        <v>9601</v>
      </c>
      <c r="B6761" t="s">
        <v>59</v>
      </c>
      <c r="D6761" t="s">
        <v>59</v>
      </c>
      <c r="E6761" t="s">
        <v>59</v>
      </c>
      <c r="F6761" t="s">
        <v>59</v>
      </c>
      <c r="G6761">
        <f t="shared" si="316"/>
        <v>47</v>
      </c>
      <c r="H6761" s="1">
        <v>47</v>
      </c>
      <c r="I6761" t="s">
        <v>59</v>
      </c>
      <c r="K6761" t="s">
        <v>59</v>
      </c>
      <c r="L6761" t="s">
        <v>59</v>
      </c>
      <c r="M6761">
        <v>0</v>
      </c>
      <c r="N6761" s="1">
        <v>0</v>
      </c>
      <c r="O6761" t="s">
        <v>1213</v>
      </c>
      <c r="P6761" t="s">
        <v>1214</v>
      </c>
      <c r="Q6761">
        <v>36.784481</v>
      </c>
      <c r="R6761">
        <v>-121.75905400000001</v>
      </c>
      <c r="T6761">
        <v>8582</v>
      </c>
      <c r="V6761" s="2">
        <v>5</v>
      </c>
      <c r="W6761">
        <f t="shared" si="315"/>
        <v>5</v>
      </c>
      <c r="X6761" s="1">
        <v>5</v>
      </c>
      <c r="Y6761" t="s">
        <v>55</v>
      </c>
      <c r="Z6761">
        <v>0</v>
      </c>
      <c r="AA6761">
        <v>0</v>
      </c>
      <c r="AB6761" s="1">
        <v>0</v>
      </c>
      <c r="AC6761">
        <v>21</v>
      </c>
      <c r="AD6761" t="s">
        <v>60</v>
      </c>
      <c r="AE6761" s="7">
        <f t="shared" ca="1" si="317"/>
        <v>21</v>
      </c>
      <c r="AF6761" s="8">
        <v>21</v>
      </c>
      <c r="AG6761" t="s">
        <v>56</v>
      </c>
      <c r="AI6761">
        <v>22.53</v>
      </c>
      <c r="AK6761" t="s">
        <v>55</v>
      </c>
      <c r="AM6761" t="s">
        <v>55</v>
      </c>
      <c r="AN6761" t="s">
        <v>60</v>
      </c>
      <c r="AO6761">
        <v>0</v>
      </c>
      <c r="AP6761" t="s">
        <v>55</v>
      </c>
      <c r="AQ6761" t="s">
        <v>55</v>
      </c>
      <c r="AR6761" t="s">
        <v>55</v>
      </c>
      <c r="AS6761" t="s">
        <v>55</v>
      </c>
      <c r="AT6761" t="s">
        <v>55</v>
      </c>
      <c r="AU6761" t="s">
        <v>55</v>
      </c>
      <c r="AV6761" t="s">
        <v>55</v>
      </c>
      <c r="AW6761" t="s">
        <v>55</v>
      </c>
      <c r="AX6761" t="s">
        <v>145</v>
      </c>
      <c r="AY6761" t="s">
        <v>56</v>
      </c>
      <c r="AZ6761" t="s">
        <v>138</v>
      </c>
      <c r="BA6761">
        <v>20.350000000000001</v>
      </c>
      <c r="BB6761">
        <v>422.7</v>
      </c>
      <c r="BC6761">
        <v>0</v>
      </c>
      <c r="BD6761">
        <v>0</v>
      </c>
      <c r="BE6761">
        <v>473.13</v>
      </c>
      <c r="BF6761">
        <v>895.83</v>
      </c>
      <c r="BG6761" t="s">
        <v>59</v>
      </c>
      <c r="BH6761" s="1" t="s">
        <v>59</v>
      </c>
      <c r="BI6761" t="s">
        <v>59</v>
      </c>
      <c r="BJ6761" t="b">
        <v>1</v>
      </c>
      <c r="BK6761">
        <v>1</v>
      </c>
    </row>
    <row r="6762" spans="1:63">
      <c r="A6762" s="1" t="s">
        <v>9602</v>
      </c>
      <c r="B6762" t="s">
        <v>59</v>
      </c>
      <c r="D6762" t="s">
        <v>59</v>
      </c>
      <c r="E6762" t="s">
        <v>59</v>
      </c>
      <c r="F6762" t="s">
        <v>59</v>
      </c>
      <c r="G6762">
        <f t="shared" si="316"/>
        <v>47</v>
      </c>
      <c r="H6762" s="1">
        <v>47</v>
      </c>
      <c r="I6762" t="s">
        <v>59</v>
      </c>
      <c r="K6762" t="s">
        <v>59</v>
      </c>
      <c r="L6762" t="s">
        <v>59</v>
      </c>
      <c r="M6762">
        <v>0</v>
      </c>
      <c r="N6762" s="1">
        <v>0</v>
      </c>
      <c r="O6762" t="s">
        <v>866</v>
      </c>
      <c r="P6762" t="s">
        <v>1489</v>
      </c>
      <c r="Q6762">
        <v>37.114334999999997</v>
      </c>
      <c r="R6762" t="s">
        <v>59</v>
      </c>
      <c r="T6762">
        <v>857</v>
      </c>
      <c r="V6762" s="2" t="s">
        <v>59</v>
      </c>
      <c r="W6762">
        <f t="shared" si="315"/>
        <v>4</v>
      </c>
      <c r="X6762" s="1">
        <v>4</v>
      </c>
      <c r="Y6762" t="s">
        <v>55</v>
      </c>
      <c r="Z6762">
        <v>0</v>
      </c>
      <c r="AA6762">
        <v>0</v>
      </c>
      <c r="AB6762" s="1">
        <v>0</v>
      </c>
      <c r="AC6762" t="s">
        <v>59</v>
      </c>
      <c r="AD6762" t="s">
        <v>67</v>
      </c>
      <c r="AE6762" s="7">
        <f t="shared" ca="1" si="317"/>
        <v>4</v>
      </c>
      <c r="AF6762" s="8">
        <v>4</v>
      </c>
      <c r="AG6762" t="s">
        <v>56</v>
      </c>
      <c r="AI6762">
        <v>47.25</v>
      </c>
      <c r="AK6762" t="s">
        <v>55</v>
      </c>
      <c r="AM6762" t="s">
        <v>55</v>
      </c>
      <c r="AN6762" t="s">
        <v>60</v>
      </c>
      <c r="AO6762">
        <v>0</v>
      </c>
      <c r="AP6762" t="s">
        <v>55</v>
      </c>
      <c r="AQ6762" t="s">
        <v>55</v>
      </c>
      <c r="AR6762" t="s">
        <v>55</v>
      </c>
      <c r="AS6762" t="s">
        <v>55</v>
      </c>
      <c r="AT6762" t="s">
        <v>55</v>
      </c>
      <c r="AU6762" t="s">
        <v>55</v>
      </c>
      <c r="AV6762" t="s">
        <v>55</v>
      </c>
      <c r="AW6762" t="s">
        <v>55</v>
      </c>
      <c r="AX6762" t="s">
        <v>62</v>
      </c>
      <c r="AY6762" t="s">
        <v>56</v>
      </c>
      <c r="AZ6762" t="s">
        <v>138</v>
      </c>
      <c r="BA6762" t="s">
        <v>59</v>
      </c>
      <c r="BB6762" t="s">
        <v>59</v>
      </c>
      <c r="BC6762">
        <v>0</v>
      </c>
      <c r="BD6762">
        <v>0</v>
      </c>
      <c r="BE6762">
        <v>47.25</v>
      </c>
      <c r="BF6762" t="s">
        <v>59</v>
      </c>
      <c r="BG6762" t="s">
        <v>996</v>
      </c>
      <c r="BH6762" s="1" t="s">
        <v>996</v>
      </c>
      <c r="BI6762" t="s">
        <v>59</v>
      </c>
      <c r="BJ6762" t="b">
        <v>1</v>
      </c>
      <c r="BK6762">
        <v>0</v>
      </c>
    </row>
    <row r="6763" spans="1:63">
      <c r="A6763" s="1" t="s">
        <v>9603</v>
      </c>
      <c r="B6763" t="s">
        <v>59</v>
      </c>
      <c r="D6763" t="s">
        <v>59</v>
      </c>
      <c r="E6763" t="s">
        <v>59</v>
      </c>
      <c r="F6763" t="s">
        <v>59</v>
      </c>
      <c r="G6763">
        <f t="shared" si="316"/>
        <v>47</v>
      </c>
      <c r="H6763" s="1">
        <v>47</v>
      </c>
      <c r="I6763" t="s">
        <v>59</v>
      </c>
      <c r="K6763" t="s">
        <v>59</v>
      </c>
      <c r="L6763" t="s">
        <v>59</v>
      </c>
      <c r="M6763">
        <v>0</v>
      </c>
      <c r="N6763" s="1">
        <v>0</v>
      </c>
      <c r="O6763" t="s">
        <v>216</v>
      </c>
      <c r="P6763" t="s">
        <v>5119</v>
      </c>
      <c r="Q6763">
        <v>37.233226000000002</v>
      </c>
      <c r="R6763">
        <v>-121.78809</v>
      </c>
      <c r="T6763">
        <v>10155</v>
      </c>
      <c r="V6763" s="2" t="s">
        <v>59</v>
      </c>
      <c r="W6763">
        <f t="shared" si="315"/>
        <v>4</v>
      </c>
      <c r="X6763" s="1">
        <v>4</v>
      </c>
      <c r="Y6763" t="s">
        <v>59</v>
      </c>
      <c r="Z6763" t="s">
        <v>59</v>
      </c>
      <c r="AA6763">
        <v>0</v>
      </c>
      <c r="AB6763" s="1">
        <v>0</v>
      </c>
      <c r="AC6763" t="s">
        <v>59</v>
      </c>
      <c r="AD6763" t="s">
        <v>59</v>
      </c>
      <c r="AE6763" s="7">
        <f t="shared" ca="1" si="317"/>
        <v>33.092638349212095</v>
      </c>
      <c r="AF6763" s="8">
        <v>44.751125254772262</v>
      </c>
      <c r="AG6763" t="s">
        <v>59</v>
      </c>
      <c r="AI6763" t="s">
        <v>59</v>
      </c>
      <c r="AK6763" t="s">
        <v>59</v>
      </c>
      <c r="AM6763" t="s">
        <v>59</v>
      </c>
      <c r="AN6763" t="s">
        <v>59</v>
      </c>
      <c r="AO6763" t="s">
        <v>59</v>
      </c>
      <c r="AP6763" t="s">
        <v>59</v>
      </c>
      <c r="AQ6763" t="s">
        <v>59</v>
      </c>
      <c r="AR6763" t="s">
        <v>59</v>
      </c>
      <c r="AS6763" t="s">
        <v>59</v>
      </c>
      <c r="AT6763" t="s">
        <v>59</v>
      </c>
      <c r="AU6763" t="s">
        <v>59</v>
      </c>
      <c r="AV6763" t="s">
        <v>59</v>
      </c>
      <c r="AW6763" t="s">
        <v>59</v>
      </c>
      <c r="AX6763" t="s">
        <v>59</v>
      </c>
      <c r="AY6763" t="s">
        <v>59</v>
      </c>
      <c r="AZ6763" t="s">
        <v>59</v>
      </c>
      <c r="BA6763" t="s">
        <v>59</v>
      </c>
      <c r="BB6763" t="s">
        <v>59</v>
      </c>
      <c r="BC6763" t="s">
        <v>59</v>
      </c>
      <c r="BD6763" t="s">
        <v>59</v>
      </c>
      <c r="BE6763" t="s">
        <v>59</v>
      </c>
      <c r="BF6763" t="s">
        <v>59</v>
      </c>
      <c r="BG6763" t="s">
        <v>996</v>
      </c>
      <c r="BH6763" s="1" t="s">
        <v>996</v>
      </c>
      <c r="BI6763" t="s">
        <v>59</v>
      </c>
      <c r="BJ6763" t="b">
        <v>1</v>
      </c>
      <c r="BK6763">
        <v>0</v>
      </c>
    </row>
    <row r="6764" spans="1:63">
      <c r="A6764" s="1" t="s">
        <v>9604</v>
      </c>
      <c r="B6764" t="s">
        <v>59</v>
      </c>
      <c r="D6764" t="s">
        <v>59</v>
      </c>
      <c r="E6764" t="s">
        <v>59</v>
      </c>
      <c r="F6764" t="s">
        <v>59</v>
      </c>
      <c r="G6764">
        <f t="shared" si="316"/>
        <v>47</v>
      </c>
      <c r="H6764" s="1">
        <v>47</v>
      </c>
      <c r="I6764" t="s">
        <v>59</v>
      </c>
      <c r="K6764" t="s">
        <v>59</v>
      </c>
      <c r="L6764" t="s">
        <v>59</v>
      </c>
      <c r="M6764">
        <v>0</v>
      </c>
      <c r="N6764" s="1">
        <v>0</v>
      </c>
      <c r="O6764" t="s">
        <v>648</v>
      </c>
      <c r="P6764" t="s">
        <v>2075</v>
      </c>
      <c r="Q6764">
        <v>38.033219000000003</v>
      </c>
      <c r="R6764">
        <v>-121.297433</v>
      </c>
      <c r="T6764" t="s">
        <v>59</v>
      </c>
      <c r="V6764" s="2">
        <v>5</v>
      </c>
      <c r="W6764">
        <f t="shared" si="315"/>
        <v>5</v>
      </c>
      <c r="X6764" s="1">
        <v>5</v>
      </c>
      <c r="Y6764" t="s">
        <v>55</v>
      </c>
      <c r="Z6764">
        <v>0</v>
      </c>
      <c r="AA6764">
        <v>0</v>
      </c>
      <c r="AB6764" s="1">
        <v>0</v>
      </c>
      <c r="AC6764">
        <v>60</v>
      </c>
      <c r="AD6764" t="s">
        <v>60</v>
      </c>
      <c r="AE6764" s="7">
        <f t="shared" ca="1" si="317"/>
        <v>60</v>
      </c>
      <c r="AF6764" s="8">
        <v>60</v>
      </c>
      <c r="AG6764" t="s">
        <v>56</v>
      </c>
      <c r="AI6764">
        <v>35.47</v>
      </c>
      <c r="AK6764" t="s">
        <v>56</v>
      </c>
      <c r="AM6764" t="s">
        <v>56</v>
      </c>
      <c r="AN6764" t="s">
        <v>68</v>
      </c>
      <c r="AO6764">
        <v>51</v>
      </c>
      <c r="AP6764" t="s">
        <v>55</v>
      </c>
      <c r="AQ6764" t="s">
        <v>59</v>
      </c>
      <c r="AR6764" t="s">
        <v>56</v>
      </c>
      <c r="AS6764" t="s">
        <v>55</v>
      </c>
      <c r="AT6764" t="s">
        <v>56</v>
      </c>
      <c r="AU6764" t="s">
        <v>56</v>
      </c>
      <c r="AV6764" t="s">
        <v>56</v>
      </c>
      <c r="AW6764" t="s">
        <v>55</v>
      </c>
      <c r="AX6764" t="s">
        <v>363</v>
      </c>
      <c r="AY6764" t="s">
        <v>55</v>
      </c>
      <c r="AZ6764" t="s">
        <v>63</v>
      </c>
      <c r="BA6764">
        <v>104.7</v>
      </c>
      <c r="BB6764">
        <v>6333.8</v>
      </c>
      <c r="BC6764">
        <v>0</v>
      </c>
      <c r="BD6764">
        <v>150</v>
      </c>
      <c r="BE6764">
        <v>2128.1999999999998</v>
      </c>
      <c r="BF6764">
        <v>8612</v>
      </c>
      <c r="BG6764" t="s">
        <v>59</v>
      </c>
      <c r="BH6764" s="1" t="s">
        <v>59</v>
      </c>
      <c r="BI6764" t="s">
        <v>59</v>
      </c>
      <c r="BJ6764" t="b">
        <v>1</v>
      </c>
      <c r="BK6764">
        <v>1</v>
      </c>
    </row>
    <row r="6765" spans="1:63">
      <c r="A6765" s="1" t="s">
        <v>9605</v>
      </c>
      <c r="B6765" t="s">
        <v>59</v>
      </c>
      <c r="D6765" t="s">
        <v>59</v>
      </c>
      <c r="E6765" t="s">
        <v>59</v>
      </c>
      <c r="F6765" t="s">
        <v>59</v>
      </c>
      <c r="G6765">
        <f t="shared" si="316"/>
        <v>47</v>
      </c>
      <c r="H6765" s="1">
        <v>47</v>
      </c>
      <c r="I6765" t="s">
        <v>59</v>
      </c>
      <c r="K6765" t="s">
        <v>59</v>
      </c>
      <c r="L6765" t="s">
        <v>59</v>
      </c>
      <c r="M6765">
        <v>0</v>
      </c>
      <c r="N6765" s="1">
        <v>0</v>
      </c>
      <c r="O6765" t="s">
        <v>6368</v>
      </c>
      <c r="P6765" t="s">
        <v>59</v>
      </c>
      <c r="Q6765">
        <v>38.183917999999998</v>
      </c>
      <c r="R6765">
        <v>-120.89881699999999</v>
      </c>
      <c r="T6765">
        <v>27</v>
      </c>
      <c r="V6765" s="2" t="s">
        <v>59</v>
      </c>
      <c r="W6765">
        <f t="shared" si="315"/>
        <v>4</v>
      </c>
      <c r="X6765" s="1">
        <v>4</v>
      </c>
      <c r="Y6765" t="s">
        <v>56</v>
      </c>
      <c r="Z6765" t="s">
        <v>59</v>
      </c>
      <c r="AA6765">
        <v>1</v>
      </c>
      <c r="AB6765" s="1">
        <v>1</v>
      </c>
      <c r="AC6765">
        <v>22</v>
      </c>
      <c r="AD6765" t="s">
        <v>97</v>
      </c>
      <c r="AE6765" s="7">
        <f t="shared" ca="1" si="317"/>
        <v>22</v>
      </c>
      <c r="AF6765" s="8">
        <v>22</v>
      </c>
      <c r="AG6765" t="s">
        <v>56</v>
      </c>
      <c r="AI6765">
        <v>38.82</v>
      </c>
      <c r="AK6765" t="s">
        <v>55</v>
      </c>
      <c r="AM6765" t="s">
        <v>56</v>
      </c>
      <c r="AN6765" t="s">
        <v>68</v>
      </c>
      <c r="AO6765">
        <v>19</v>
      </c>
      <c r="AP6765" t="s">
        <v>56</v>
      </c>
      <c r="AQ6765" t="s">
        <v>55</v>
      </c>
      <c r="AR6765" t="s">
        <v>55</v>
      </c>
      <c r="AS6765" t="s">
        <v>55</v>
      </c>
      <c r="AT6765" t="s">
        <v>55</v>
      </c>
      <c r="AU6765" t="s">
        <v>55</v>
      </c>
      <c r="AV6765" t="s">
        <v>55</v>
      </c>
      <c r="AW6765" t="s">
        <v>56</v>
      </c>
      <c r="AX6765" t="s">
        <v>62</v>
      </c>
      <c r="AY6765" t="s">
        <v>55</v>
      </c>
      <c r="AZ6765" t="s">
        <v>63</v>
      </c>
      <c r="BA6765" t="s">
        <v>59</v>
      </c>
      <c r="BB6765">
        <v>1573.95</v>
      </c>
      <c r="BC6765">
        <v>0</v>
      </c>
      <c r="BD6765">
        <v>0</v>
      </c>
      <c r="BE6765" t="s">
        <v>59</v>
      </c>
      <c r="BF6765">
        <v>2427.9899999999998</v>
      </c>
      <c r="BG6765" t="s">
        <v>996</v>
      </c>
      <c r="BH6765" s="1" t="s">
        <v>996</v>
      </c>
      <c r="BI6765" t="s">
        <v>59</v>
      </c>
      <c r="BJ6765" t="b">
        <v>1</v>
      </c>
      <c r="BK6765">
        <v>0</v>
      </c>
    </row>
    <row r="6766" spans="1:63">
      <c r="A6766" s="1" t="s">
        <v>9606</v>
      </c>
      <c r="B6766" t="s">
        <v>59</v>
      </c>
      <c r="D6766" t="s">
        <v>59</v>
      </c>
      <c r="E6766" t="s">
        <v>59</v>
      </c>
      <c r="F6766" t="s">
        <v>59</v>
      </c>
      <c r="G6766">
        <f t="shared" si="316"/>
        <v>47</v>
      </c>
      <c r="H6766" s="1">
        <v>47</v>
      </c>
      <c r="I6766" t="s">
        <v>59</v>
      </c>
      <c r="K6766" t="s">
        <v>59</v>
      </c>
      <c r="L6766" t="s">
        <v>59</v>
      </c>
      <c r="M6766">
        <v>0</v>
      </c>
      <c r="N6766" s="1">
        <v>0</v>
      </c>
      <c r="O6766" t="s">
        <v>2077</v>
      </c>
      <c r="P6766" t="s">
        <v>2078</v>
      </c>
      <c r="Q6766">
        <v>37.943953999999998</v>
      </c>
      <c r="R6766">
        <v>-120.67108</v>
      </c>
      <c r="T6766">
        <v>2633</v>
      </c>
      <c r="V6766" s="2">
        <v>5</v>
      </c>
      <c r="W6766">
        <f t="shared" si="315"/>
        <v>5</v>
      </c>
      <c r="X6766" s="1">
        <v>5</v>
      </c>
      <c r="Y6766" t="s">
        <v>59</v>
      </c>
      <c r="Z6766">
        <v>6</v>
      </c>
      <c r="AA6766">
        <v>6</v>
      </c>
      <c r="AB6766" s="1">
        <v>6</v>
      </c>
      <c r="AC6766">
        <v>18</v>
      </c>
      <c r="AD6766" t="s">
        <v>97</v>
      </c>
      <c r="AE6766" s="7">
        <f t="shared" ca="1" si="317"/>
        <v>18</v>
      </c>
      <c r="AF6766" s="8">
        <v>18</v>
      </c>
      <c r="AG6766" t="s">
        <v>56</v>
      </c>
      <c r="AI6766">
        <v>31.79</v>
      </c>
      <c r="AK6766" t="s">
        <v>55</v>
      </c>
      <c r="AM6766" t="s">
        <v>56</v>
      </c>
      <c r="AN6766" t="s">
        <v>68</v>
      </c>
      <c r="AO6766">
        <v>19</v>
      </c>
      <c r="AP6766" t="s">
        <v>55</v>
      </c>
      <c r="AQ6766" t="s">
        <v>55</v>
      </c>
      <c r="AR6766" t="s">
        <v>56</v>
      </c>
      <c r="AS6766" t="s">
        <v>56</v>
      </c>
      <c r="AT6766" t="s">
        <v>55</v>
      </c>
      <c r="AU6766" t="s">
        <v>59</v>
      </c>
      <c r="AV6766" t="s">
        <v>55</v>
      </c>
      <c r="AW6766" t="s">
        <v>56</v>
      </c>
      <c r="AX6766" t="s">
        <v>62</v>
      </c>
      <c r="AY6766" t="s">
        <v>55</v>
      </c>
      <c r="AZ6766" t="s">
        <v>63</v>
      </c>
      <c r="BA6766">
        <v>78.2</v>
      </c>
      <c r="BB6766">
        <v>1468.75</v>
      </c>
      <c r="BC6766">
        <v>0</v>
      </c>
      <c r="BD6766">
        <v>0</v>
      </c>
      <c r="BE6766">
        <v>572.22</v>
      </c>
      <c r="BF6766">
        <v>2040.97</v>
      </c>
      <c r="BG6766" t="s">
        <v>59</v>
      </c>
      <c r="BH6766" s="1" t="s">
        <v>59</v>
      </c>
      <c r="BI6766" t="s">
        <v>59</v>
      </c>
      <c r="BJ6766" t="b">
        <v>1</v>
      </c>
      <c r="BK6766">
        <v>1</v>
      </c>
    </row>
    <row r="6767" spans="1:63">
      <c r="A6767" s="1" t="s">
        <v>9607</v>
      </c>
      <c r="B6767" t="s">
        <v>59</v>
      </c>
      <c r="D6767" t="s">
        <v>59</v>
      </c>
      <c r="E6767" t="s">
        <v>59</v>
      </c>
      <c r="F6767" t="s">
        <v>59</v>
      </c>
      <c r="G6767">
        <f t="shared" si="316"/>
        <v>47</v>
      </c>
      <c r="H6767" s="1">
        <v>47</v>
      </c>
      <c r="I6767" t="s">
        <v>59</v>
      </c>
      <c r="K6767" t="s">
        <v>59</v>
      </c>
      <c r="L6767" t="s">
        <v>59</v>
      </c>
      <c r="M6767">
        <v>0</v>
      </c>
      <c r="N6767" s="1">
        <v>0</v>
      </c>
      <c r="O6767" t="s">
        <v>3069</v>
      </c>
      <c r="P6767" t="s">
        <v>3070</v>
      </c>
      <c r="Q6767">
        <v>37.329725000000003</v>
      </c>
      <c r="R6767">
        <v>-120.306399</v>
      </c>
      <c r="T6767">
        <v>4150</v>
      </c>
      <c r="V6767" s="2" t="s">
        <v>59</v>
      </c>
      <c r="W6767">
        <f t="shared" si="315"/>
        <v>4</v>
      </c>
      <c r="X6767" s="1">
        <v>4</v>
      </c>
      <c r="Y6767" t="s">
        <v>55</v>
      </c>
      <c r="Z6767" t="s">
        <v>59</v>
      </c>
      <c r="AA6767">
        <v>0</v>
      </c>
      <c r="AB6767" s="1">
        <v>0</v>
      </c>
      <c r="AC6767" t="s">
        <v>59</v>
      </c>
      <c r="AD6767" t="s">
        <v>60</v>
      </c>
      <c r="AE6767" s="7">
        <f t="shared" ca="1" si="317"/>
        <v>38.347452375689528</v>
      </c>
      <c r="AF6767" s="8">
        <v>0.2764245354437071</v>
      </c>
      <c r="AG6767" t="s">
        <v>56</v>
      </c>
      <c r="AI6767">
        <v>46.33</v>
      </c>
      <c r="AK6767" t="s">
        <v>55</v>
      </c>
      <c r="AM6767" t="s">
        <v>59</v>
      </c>
      <c r="AN6767" t="s">
        <v>68</v>
      </c>
      <c r="AO6767" t="s">
        <v>59</v>
      </c>
      <c r="AP6767" t="s">
        <v>56</v>
      </c>
      <c r="AQ6767" t="s">
        <v>56</v>
      </c>
      <c r="AR6767" t="s">
        <v>59</v>
      </c>
      <c r="AS6767" t="s">
        <v>55</v>
      </c>
      <c r="AT6767" t="s">
        <v>55</v>
      </c>
      <c r="AU6767" t="s">
        <v>56</v>
      </c>
      <c r="AV6767" t="s">
        <v>56</v>
      </c>
      <c r="AW6767" t="s">
        <v>56</v>
      </c>
      <c r="AX6767" t="s">
        <v>59</v>
      </c>
      <c r="AY6767" t="s">
        <v>56</v>
      </c>
      <c r="AZ6767" t="s">
        <v>138</v>
      </c>
      <c r="BA6767">
        <v>93.4</v>
      </c>
      <c r="BB6767">
        <v>2979.3</v>
      </c>
      <c r="BC6767">
        <v>0</v>
      </c>
      <c r="BD6767">
        <v>0</v>
      </c>
      <c r="BE6767">
        <v>1482.56</v>
      </c>
      <c r="BF6767">
        <v>4461.8599999999997</v>
      </c>
      <c r="BG6767" t="s">
        <v>996</v>
      </c>
      <c r="BH6767" s="1" t="s">
        <v>996</v>
      </c>
      <c r="BI6767" t="s">
        <v>59</v>
      </c>
      <c r="BJ6767" t="b">
        <v>1</v>
      </c>
      <c r="BK6767">
        <v>0</v>
      </c>
    </row>
    <row r="6768" spans="1:63">
      <c r="A6768" s="1" t="s">
        <v>9608</v>
      </c>
      <c r="B6768" t="s">
        <v>59</v>
      </c>
      <c r="D6768" t="s">
        <v>59</v>
      </c>
      <c r="E6768" t="s">
        <v>59</v>
      </c>
      <c r="F6768" t="s">
        <v>59</v>
      </c>
      <c r="G6768">
        <f t="shared" si="316"/>
        <v>47</v>
      </c>
      <c r="H6768" s="1">
        <v>47</v>
      </c>
      <c r="I6768" t="s">
        <v>59</v>
      </c>
      <c r="K6768" t="s">
        <v>59</v>
      </c>
      <c r="L6768" t="s">
        <v>59</v>
      </c>
      <c r="M6768">
        <v>0</v>
      </c>
      <c r="N6768" s="1">
        <v>0</v>
      </c>
      <c r="O6768" t="s">
        <v>884</v>
      </c>
      <c r="P6768" t="s">
        <v>885</v>
      </c>
      <c r="Q6768">
        <v>38.394091000000003</v>
      </c>
      <c r="R6768">
        <v>-122.739814</v>
      </c>
      <c r="T6768" t="s">
        <v>59</v>
      </c>
      <c r="V6768" s="2">
        <v>4</v>
      </c>
      <c r="W6768">
        <f t="shared" si="315"/>
        <v>4</v>
      </c>
      <c r="X6768" s="1">
        <v>4</v>
      </c>
      <c r="Y6768" t="s">
        <v>56</v>
      </c>
      <c r="Z6768">
        <v>8</v>
      </c>
      <c r="AA6768">
        <v>8</v>
      </c>
      <c r="AB6768" s="1">
        <v>8</v>
      </c>
      <c r="AC6768">
        <v>62</v>
      </c>
      <c r="AD6768" t="s">
        <v>88</v>
      </c>
      <c r="AE6768" s="7">
        <f t="shared" ca="1" si="317"/>
        <v>62</v>
      </c>
      <c r="AF6768" s="8">
        <v>62</v>
      </c>
      <c r="AG6768" t="s">
        <v>56</v>
      </c>
      <c r="AI6768">
        <v>14.75</v>
      </c>
      <c r="AK6768" t="s">
        <v>59</v>
      </c>
      <c r="AM6768" t="s">
        <v>56</v>
      </c>
      <c r="AN6768" t="s">
        <v>59</v>
      </c>
      <c r="AO6768">
        <v>52</v>
      </c>
      <c r="AP6768" t="s">
        <v>56</v>
      </c>
      <c r="AQ6768" t="s">
        <v>56</v>
      </c>
      <c r="AR6768" t="s">
        <v>55</v>
      </c>
      <c r="AS6768" t="s">
        <v>55</v>
      </c>
      <c r="AT6768" t="s">
        <v>56</v>
      </c>
      <c r="AU6768" t="s">
        <v>56</v>
      </c>
      <c r="AV6768" t="s">
        <v>56</v>
      </c>
      <c r="AW6768" t="s">
        <v>55</v>
      </c>
      <c r="AX6768" t="s">
        <v>62</v>
      </c>
      <c r="AY6768" t="s">
        <v>56</v>
      </c>
      <c r="AZ6768" t="s">
        <v>63</v>
      </c>
      <c r="BA6768" t="s">
        <v>59</v>
      </c>
      <c r="BB6768">
        <v>6487.2</v>
      </c>
      <c r="BC6768">
        <v>0</v>
      </c>
      <c r="BD6768">
        <v>150</v>
      </c>
      <c r="BE6768">
        <v>914.5</v>
      </c>
      <c r="BF6768">
        <v>7551.7</v>
      </c>
      <c r="BG6768" t="s">
        <v>59</v>
      </c>
      <c r="BH6768" s="1" t="s">
        <v>59</v>
      </c>
      <c r="BI6768" t="b">
        <v>1</v>
      </c>
      <c r="BJ6768" t="s">
        <v>59</v>
      </c>
      <c r="BK6768">
        <v>0</v>
      </c>
    </row>
    <row r="6769" spans="1:63">
      <c r="A6769" s="1" t="s">
        <v>9609</v>
      </c>
      <c r="B6769" t="s">
        <v>59</v>
      </c>
      <c r="D6769" t="s">
        <v>59</v>
      </c>
      <c r="E6769" t="s">
        <v>59</v>
      </c>
      <c r="F6769" t="s">
        <v>59</v>
      </c>
      <c r="G6769">
        <f t="shared" si="316"/>
        <v>47</v>
      </c>
      <c r="H6769" s="1">
        <v>47</v>
      </c>
      <c r="I6769" t="s">
        <v>59</v>
      </c>
      <c r="K6769" t="s">
        <v>59</v>
      </c>
      <c r="L6769" t="s">
        <v>59</v>
      </c>
      <c r="M6769">
        <v>0</v>
      </c>
      <c r="N6769" s="1">
        <v>0</v>
      </c>
      <c r="O6769" t="s">
        <v>5218</v>
      </c>
      <c r="P6769" t="s">
        <v>5219</v>
      </c>
      <c r="Q6769" t="s">
        <v>59</v>
      </c>
      <c r="R6769">
        <v>-122.92444</v>
      </c>
      <c r="T6769">
        <v>6216</v>
      </c>
      <c r="V6769" s="2" t="s">
        <v>59</v>
      </c>
      <c r="W6769">
        <f t="shared" si="315"/>
        <v>4</v>
      </c>
      <c r="X6769" s="1">
        <v>4</v>
      </c>
      <c r="Y6769" t="s">
        <v>56</v>
      </c>
      <c r="Z6769">
        <v>10</v>
      </c>
      <c r="AA6769">
        <v>10</v>
      </c>
      <c r="AB6769" s="1">
        <v>10</v>
      </c>
      <c r="AC6769">
        <v>71</v>
      </c>
      <c r="AD6769" t="s">
        <v>60</v>
      </c>
      <c r="AE6769" s="7">
        <f t="shared" ca="1" si="317"/>
        <v>71</v>
      </c>
      <c r="AF6769" s="8">
        <v>71</v>
      </c>
      <c r="AG6769" t="s">
        <v>55</v>
      </c>
      <c r="AI6769">
        <v>0</v>
      </c>
      <c r="AK6769" t="s">
        <v>55</v>
      </c>
      <c r="AM6769" t="s">
        <v>56</v>
      </c>
      <c r="AN6769" t="s">
        <v>102</v>
      </c>
      <c r="AO6769">
        <v>85</v>
      </c>
      <c r="AP6769" t="s">
        <v>56</v>
      </c>
      <c r="AQ6769" t="s">
        <v>56</v>
      </c>
      <c r="AR6769" t="s">
        <v>56</v>
      </c>
      <c r="AS6769" t="s">
        <v>56</v>
      </c>
      <c r="AT6769" t="s">
        <v>59</v>
      </c>
      <c r="AU6769" t="s">
        <v>56</v>
      </c>
      <c r="AV6769" t="s">
        <v>56</v>
      </c>
      <c r="AW6769" t="s">
        <v>59</v>
      </c>
      <c r="AX6769" t="s">
        <v>145</v>
      </c>
      <c r="AY6769" t="s">
        <v>55</v>
      </c>
      <c r="AZ6769" t="s">
        <v>63</v>
      </c>
      <c r="BA6769">
        <v>66.8</v>
      </c>
      <c r="BB6769">
        <v>4689.1499999999996</v>
      </c>
      <c r="BC6769">
        <v>0</v>
      </c>
      <c r="BD6769">
        <v>0</v>
      </c>
      <c r="BE6769">
        <v>0</v>
      </c>
      <c r="BF6769">
        <v>4689.1499999999996</v>
      </c>
      <c r="BG6769" t="s">
        <v>996</v>
      </c>
      <c r="BH6769" s="1" t="s">
        <v>996</v>
      </c>
      <c r="BI6769" t="s">
        <v>59</v>
      </c>
      <c r="BJ6769" t="b">
        <v>1</v>
      </c>
      <c r="BK6769">
        <v>0</v>
      </c>
    </row>
    <row r="6770" spans="1:63">
      <c r="A6770" s="1" t="s">
        <v>9610</v>
      </c>
      <c r="B6770" t="s">
        <v>59</v>
      </c>
      <c r="D6770" t="s">
        <v>59</v>
      </c>
      <c r="E6770" t="s">
        <v>59</v>
      </c>
      <c r="F6770" t="s">
        <v>59</v>
      </c>
      <c r="G6770">
        <f t="shared" si="316"/>
        <v>47</v>
      </c>
      <c r="H6770" s="1">
        <v>47</v>
      </c>
      <c r="I6770" t="s">
        <v>59</v>
      </c>
      <c r="K6770" t="s">
        <v>59</v>
      </c>
      <c r="L6770" t="s">
        <v>59</v>
      </c>
      <c r="M6770">
        <v>0</v>
      </c>
      <c r="N6770" s="1">
        <v>0</v>
      </c>
      <c r="O6770" t="s">
        <v>5273</v>
      </c>
      <c r="P6770" t="s">
        <v>5274</v>
      </c>
      <c r="Q6770">
        <v>40.497283000000003</v>
      </c>
      <c r="R6770">
        <v>-123.93037</v>
      </c>
      <c r="T6770">
        <v>1072</v>
      </c>
      <c r="V6770" s="2">
        <v>3</v>
      </c>
      <c r="W6770">
        <f t="shared" si="315"/>
        <v>3</v>
      </c>
      <c r="X6770" s="1">
        <v>3</v>
      </c>
      <c r="Y6770" t="s">
        <v>56</v>
      </c>
      <c r="Z6770" t="s">
        <v>59</v>
      </c>
      <c r="AA6770">
        <v>1</v>
      </c>
      <c r="AB6770" s="1">
        <v>1</v>
      </c>
      <c r="AC6770">
        <v>21</v>
      </c>
      <c r="AD6770" t="s">
        <v>60</v>
      </c>
      <c r="AE6770" s="7">
        <f t="shared" ca="1" si="317"/>
        <v>21</v>
      </c>
      <c r="AF6770" s="8">
        <v>21</v>
      </c>
      <c r="AG6770" t="s">
        <v>56</v>
      </c>
      <c r="AI6770">
        <v>17.190000000000001</v>
      </c>
      <c r="AK6770" t="s">
        <v>55</v>
      </c>
      <c r="AM6770" t="s">
        <v>56</v>
      </c>
      <c r="AN6770" t="s">
        <v>61</v>
      </c>
      <c r="AO6770">
        <v>11</v>
      </c>
      <c r="AP6770" t="s">
        <v>55</v>
      </c>
      <c r="AQ6770" t="s">
        <v>55</v>
      </c>
      <c r="AR6770" t="s">
        <v>55</v>
      </c>
      <c r="AS6770" t="s">
        <v>55</v>
      </c>
      <c r="AT6770" t="s">
        <v>56</v>
      </c>
      <c r="AU6770" t="s">
        <v>55</v>
      </c>
      <c r="AV6770" t="s">
        <v>55</v>
      </c>
      <c r="AW6770" t="s">
        <v>56</v>
      </c>
      <c r="AX6770" t="s">
        <v>59</v>
      </c>
      <c r="AY6770" t="s">
        <v>59</v>
      </c>
      <c r="AZ6770" t="s">
        <v>63</v>
      </c>
      <c r="BA6770" t="s">
        <v>59</v>
      </c>
      <c r="BB6770">
        <v>1125.2</v>
      </c>
      <c r="BC6770">
        <v>0</v>
      </c>
      <c r="BD6770">
        <v>0</v>
      </c>
      <c r="BE6770">
        <v>360.99</v>
      </c>
      <c r="BF6770">
        <v>1486.19</v>
      </c>
      <c r="BG6770" t="s">
        <v>59</v>
      </c>
      <c r="BH6770" s="1" t="s">
        <v>59</v>
      </c>
      <c r="BI6770" t="s">
        <v>59</v>
      </c>
      <c r="BJ6770" t="b">
        <v>1</v>
      </c>
      <c r="BK6770">
        <v>1</v>
      </c>
    </row>
    <row r="6771" spans="1:63">
      <c r="A6771" s="1" t="s">
        <v>9611</v>
      </c>
      <c r="B6771" t="s">
        <v>59</v>
      </c>
      <c r="D6771" t="s">
        <v>59</v>
      </c>
      <c r="E6771" t="s">
        <v>59</v>
      </c>
      <c r="F6771" t="s">
        <v>59</v>
      </c>
      <c r="G6771">
        <f t="shared" si="316"/>
        <v>47</v>
      </c>
      <c r="H6771" s="1">
        <v>47</v>
      </c>
      <c r="I6771" t="s">
        <v>59</v>
      </c>
      <c r="K6771" t="s">
        <v>59</v>
      </c>
      <c r="L6771" t="s">
        <v>59</v>
      </c>
      <c r="M6771">
        <v>0</v>
      </c>
      <c r="N6771" s="1">
        <v>0</v>
      </c>
      <c r="O6771" t="s">
        <v>59</v>
      </c>
      <c r="P6771" t="s">
        <v>5293</v>
      </c>
      <c r="Q6771">
        <v>40.184094000000002</v>
      </c>
      <c r="R6771">
        <v>-123.745487</v>
      </c>
      <c r="T6771">
        <v>163</v>
      </c>
      <c r="V6771" s="2">
        <v>3</v>
      </c>
      <c r="W6771">
        <f t="shared" si="315"/>
        <v>3</v>
      </c>
      <c r="X6771" s="1">
        <v>3</v>
      </c>
      <c r="Y6771" t="s">
        <v>56</v>
      </c>
      <c r="Z6771" t="s">
        <v>59</v>
      </c>
      <c r="AA6771">
        <v>1</v>
      </c>
      <c r="AB6771" s="1">
        <v>1</v>
      </c>
      <c r="AC6771">
        <v>44</v>
      </c>
      <c r="AD6771" t="s">
        <v>60</v>
      </c>
      <c r="AE6771" s="7">
        <f t="shared" ca="1" si="317"/>
        <v>44</v>
      </c>
      <c r="AF6771" s="8">
        <v>44</v>
      </c>
      <c r="AG6771" t="s">
        <v>59</v>
      </c>
      <c r="AI6771">
        <v>36.86</v>
      </c>
      <c r="AK6771" t="s">
        <v>55</v>
      </c>
      <c r="AM6771" t="s">
        <v>55</v>
      </c>
      <c r="AN6771" t="s">
        <v>60</v>
      </c>
      <c r="AO6771">
        <v>0</v>
      </c>
      <c r="AP6771" t="s">
        <v>55</v>
      </c>
      <c r="AQ6771" t="s">
        <v>59</v>
      </c>
      <c r="AR6771" t="s">
        <v>55</v>
      </c>
      <c r="AS6771" t="s">
        <v>55</v>
      </c>
      <c r="AT6771" t="s">
        <v>55</v>
      </c>
      <c r="AU6771" t="s">
        <v>55</v>
      </c>
      <c r="AV6771" t="s">
        <v>55</v>
      </c>
      <c r="AW6771" t="s">
        <v>55</v>
      </c>
      <c r="AX6771" t="s">
        <v>145</v>
      </c>
      <c r="AY6771" t="s">
        <v>55</v>
      </c>
      <c r="AZ6771" t="s">
        <v>63</v>
      </c>
      <c r="BA6771" t="s">
        <v>59</v>
      </c>
      <c r="BB6771">
        <v>860.85</v>
      </c>
      <c r="BC6771">
        <v>0</v>
      </c>
      <c r="BD6771">
        <v>0</v>
      </c>
      <c r="BE6771">
        <v>1621.84</v>
      </c>
      <c r="BF6771">
        <v>2482.69</v>
      </c>
      <c r="BG6771" t="s">
        <v>996</v>
      </c>
      <c r="BH6771" s="1" t="s">
        <v>996</v>
      </c>
      <c r="BI6771" t="s">
        <v>59</v>
      </c>
      <c r="BJ6771" t="b">
        <v>1</v>
      </c>
      <c r="BK6771">
        <v>0</v>
      </c>
    </row>
    <row r="6772" spans="1:63">
      <c r="A6772" s="1" t="s">
        <v>9612</v>
      </c>
      <c r="B6772" t="s">
        <v>59</v>
      </c>
      <c r="D6772" t="s">
        <v>59</v>
      </c>
      <c r="E6772" t="s">
        <v>59</v>
      </c>
      <c r="F6772" t="s">
        <v>59</v>
      </c>
      <c r="G6772">
        <f t="shared" si="316"/>
        <v>47</v>
      </c>
      <c r="H6772" s="1">
        <v>47</v>
      </c>
      <c r="I6772" t="s">
        <v>59</v>
      </c>
      <c r="K6772" t="s">
        <v>59</v>
      </c>
      <c r="L6772" t="s">
        <v>59</v>
      </c>
      <c r="M6772">
        <v>0</v>
      </c>
      <c r="N6772" s="1">
        <v>0</v>
      </c>
      <c r="O6772" t="s">
        <v>3110</v>
      </c>
      <c r="P6772" t="s">
        <v>3111</v>
      </c>
      <c r="Q6772">
        <v>38.592745000000001</v>
      </c>
      <c r="R6772">
        <v>-121.540036</v>
      </c>
      <c r="T6772">
        <v>12756</v>
      </c>
      <c r="V6772" s="2" t="s">
        <v>59</v>
      </c>
      <c r="W6772">
        <f t="shared" si="315"/>
        <v>4</v>
      </c>
      <c r="X6772" s="1">
        <v>4</v>
      </c>
      <c r="Y6772" t="s">
        <v>59</v>
      </c>
      <c r="Z6772">
        <v>0</v>
      </c>
      <c r="AA6772">
        <v>0</v>
      </c>
      <c r="AB6772" s="1">
        <v>0</v>
      </c>
      <c r="AC6772">
        <v>32</v>
      </c>
      <c r="AD6772" t="s">
        <v>73</v>
      </c>
      <c r="AE6772" s="7">
        <f t="shared" ca="1" si="317"/>
        <v>32</v>
      </c>
      <c r="AF6772" s="8">
        <v>32</v>
      </c>
      <c r="AG6772" t="s">
        <v>56</v>
      </c>
      <c r="AI6772">
        <v>33.450000000000003</v>
      </c>
      <c r="AK6772" t="s">
        <v>56</v>
      </c>
      <c r="AM6772" t="s">
        <v>56</v>
      </c>
      <c r="AN6772" t="s">
        <v>59</v>
      </c>
      <c r="AO6772">
        <v>5</v>
      </c>
      <c r="AP6772" t="s">
        <v>56</v>
      </c>
      <c r="AQ6772" t="s">
        <v>55</v>
      </c>
      <c r="AR6772" t="s">
        <v>55</v>
      </c>
      <c r="AS6772" t="s">
        <v>55</v>
      </c>
      <c r="AT6772" t="s">
        <v>56</v>
      </c>
      <c r="AU6772" t="s">
        <v>56</v>
      </c>
      <c r="AV6772" t="s">
        <v>56</v>
      </c>
      <c r="AW6772" t="s">
        <v>56</v>
      </c>
      <c r="AX6772" t="s">
        <v>145</v>
      </c>
      <c r="AY6772" t="s">
        <v>55</v>
      </c>
      <c r="AZ6772" t="s">
        <v>59</v>
      </c>
      <c r="BA6772">
        <v>74.75</v>
      </c>
      <c r="BB6772">
        <v>2282.9499999999998</v>
      </c>
      <c r="BC6772" t="s">
        <v>59</v>
      </c>
      <c r="BD6772">
        <v>0</v>
      </c>
      <c r="BE6772">
        <v>1070.4000000000001</v>
      </c>
      <c r="BF6772">
        <v>3353.35</v>
      </c>
      <c r="BG6772" t="s">
        <v>996</v>
      </c>
      <c r="BH6772" s="1" t="s">
        <v>996</v>
      </c>
      <c r="BI6772" t="s">
        <v>59</v>
      </c>
      <c r="BJ6772" t="b">
        <v>1</v>
      </c>
      <c r="BK6772">
        <v>0</v>
      </c>
    </row>
    <row r="6773" spans="1:63">
      <c r="A6773" s="1" t="s">
        <v>9613</v>
      </c>
      <c r="B6773" t="s">
        <v>59</v>
      </c>
      <c r="D6773" t="s">
        <v>59</v>
      </c>
      <c r="E6773" t="s">
        <v>59</v>
      </c>
      <c r="F6773" t="s">
        <v>59</v>
      </c>
      <c r="G6773">
        <f t="shared" si="316"/>
        <v>47</v>
      </c>
      <c r="H6773" s="1">
        <v>47</v>
      </c>
      <c r="I6773" t="s">
        <v>59</v>
      </c>
      <c r="K6773" t="s">
        <v>59</v>
      </c>
      <c r="L6773" t="s">
        <v>59</v>
      </c>
      <c r="M6773">
        <v>0</v>
      </c>
      <c r="N6773" s="1">
        <v>0</v>
      </c>
      <c r="O6773" t="s">
        <v>3603</v>
      </c>
      <c r="P6773" t="s">
        <v>4031</v>
      </c>
      <c r="Q6773">
        <v>38.434137999999997</v>
      </c>
      <c r="R6773">
        <v>-121.30587</v>
      </c>
      <c r="T6773">
        <v>38534</v>
      </c>
      <c r="V6773" s="2">
        <v>4</v>
      </c>
      <c r="W6773">
        <f t="shared" si="315"/>
        <v>4</v>
      </c>
      <c r="X6773" s="1">
        <v>4</v>
      </c>
      <c r="Y6773" t="s">
        <v>55</v>
      </c>
      <c r="Z6773">
        <v>0</v>
      </c>
      <c r="AA6773">
        <v>0</v>
      </c>
      <c r="AB6773" s="1">
        <v>0</v>
      </c>
      <c r="AC6773" t="s">
        <v>59</v>
      </c>
      <c r="AD6773" t="s">
        <v>60</v>
      </c>
      <c r="AE6773" s="7">
        <f t="shared" ca="1" si="317"/>
        <v>71.828493921506052</v>
      </c>
      <c r="AF6773" s="8">
        <v>16.41391469948071</v>
      </c>
      <c r="AG6773" t="s">
        <v>56</v>
      </c>
      <c r="AI6773">
        <v>47.43</v>
      </c>
      <c r="AK6773" t="s">
        <v>55</v>
      </c>
      <c r="AM6773" t="s">
        <v>55</v>
      </c>
      <c r="AN6773" t="s">
        <v>60</v>
      </c>
      <c r="AO6773" t="s">
        <v>59</v>
      </c>
      <c r="AP6773" t="s">
        <v>55</v>
      </c>
      <c r="AQ6773" t="s">
        <v>55</v>
      </c>
      <c r="AR6773" t="s">
        <v>55</v>
      </c>
      <c r="AS6773" t="s">
        <v>55</v>
      </c>
      <c r="AT6773" t="s">
        <v>55</v>
      </c>
      <c r="AU6773" t="s">
        <v>55</v>
      </c>
      <c r="AV6773" t="s">
        <v>55</v>
      </c>
      <c r="AW6773" t="s">
        <v>59</v>
      </c>
      <c r="AX6773" t="s">
        <v>363</v>
      </c>
      <c r="AY6773" t="s">
        <v>55</v>
      </c>
      <c r="AZ6773" t="s">
        <v>138</v>
      </c>
      <c r="BA6773">
        <v>20.45</v>
      </c>
      <c r="BB6773">
        <v>1042.6500000000001</v>
      </c>
      <c r="BC6773">
        <v>0</v>
      </c>
      <c r="BD6773">
        <v>0</v>
      </c>
      <c r="BE6773">
        <v>2418.9299999999998</v>
      </c>
      <c r="BF6773" t="s">
        <v>59</v>
      </c>
      <c r="BG6773" t="s">
        <v>59</v>
      </c>
      <c r="BH6773" s="1" t="s">
        <v>59</v>
      </c>
      <c r="BI6773" t="b">
        <v>1</v>
      </c>
      <c r="BJ6773" t="s">
        <v>59</v>
      </c>
      <c r="BK6773">
        <v>0</v>
      </c>
    </row>
    <row r="6774" spans="1:63">
      <c r="A6774" s="1" t="s">
        <v>9614</v>
      </c>
      <c r="B6774" t="s">
        <v>59</v>
      </c>
      <c r="D6774" t="s">
        <v>59</v>
      </c>
      <c r="E6774" t="s">
        <v>59</v>
      </c>
      <c r="F6774" t="s">
        <v>59</v>
      </c>
      <c r="G6774">
        <f t="shared" si="316"/>
        <v>47</v>
      </c>
      <c r="H6774" s="1">
        <v>47</v>
      </c>
      <c r="I6774" t="s">
        <v>59</v>
      </c>
      <c r="K6774" t="s">
        <v>59</v>
      </c>
      <c r="L6774" t="s">
        <v>59</v>
      </c>
      <c r="M6774">
        <v>0</v>
      </c>
      <c r="N6774" s="1">
        <v>0</v>
      </c>
      <c r="O6774" t="s">
        <v>5323</v>
      </c>
      <c r="P6774" t="s">
        <v>5324</v>
      </c>
      <c r="Q6774">
        <v>38.513483999999998</v>
      </c>
      <c r="R6774">
        <v>-120.70461299999999</v>
      </c>
      <c r="T6774">
        <v>850</v>
      </c>
      <c r="V6774" s="2">
        <v>5</v>
      </c>
      <c r="W6774">
        <f t="shared" si="315"/>
        <v>5</v>
      </c>
      <c r="X6774" s="1">
        <v>5</v>
      </c>
      <c r="Y6774" t="s">
        <v>56</v>
      </c>
      <c r="Z6774">
        <v>4</v>
      </c>
      <c r="AA6774">
        <v>4</v>
      </c>
      <c r="AB6774" s="1">
        <v>4</v>
      </c>
      <c r="AC6774">
        <v>26</v>
      </c>
      <c r="AD6774" t="s">
        <v>73</v>
      </c>
      <c r="AE6774" s="7">
        <f t="shared" ca="1" si="317"/>
        <v>26</v>
      </c>
      <c r="AF6774" s="8">
        <v>26</v>
      </c>
      <c r="AG6774" t="s">
        <v>56</v>
      </c>
      <c r="AI6774" t="s">
        <v>59</v>
      </c>
      <c r="AK6774" t="s">
        <v>55</v>
      </c>
      <c r="AM6774" t="s">
        <v>56</v>
      </c>
      <c r="AN6774" t="s">
        <v>59</v>
      </c>
      <c r="AO6774" t="s">
        <v>59</v>
      </c>
      <c r="AP6774" t="s">
        <v>55</v>
      </c>
      <c r="AQ6774" t="s">
        <v>55</v>
      </c>
      <c r="AR6774" t="s">
        <v>56</v>
      </c>
      <c r="AS6774" t="s">
        <v>55</v>
      </c>
      <c r="AT6774" t="s">
        <v>55</v>
      </c>
      <c r="AU6774" t="s">
        <v>55</v>
      </c>
      <c r="AV6774" t="s">
        <v>55</v>
      </c>
      <c r="AW6774" t="s">
        <v>56</v>
      </c>
      <c r="AX6774" t="s">
        <v>145</v>
      </c>
      <c r="AY6774" t="s">
        <v>55</v>
      </c>
      <c r="AZ6774" t="s">
        <v>138</v>
      </c>
      <c r="BA6774">
        <v>50.35</v>
      </c>
      <c r="BB6774">
        <v>1285.8</v>
      </c>
      <c r="BC6774">
        <v>0</v>
      </c>
      <c r="BD6774">
        <v>0</v>
      </c>
      <c r="BE6774">
        <v>120.12</v>
      </c>
      <c r="BF6774">
        <v>1405.92</v>
      </c>
      <c r="BG6774" t="s">
        <v>996</v>
      </c>
      <c r="BH6774" s="1" t="s">
        <v>996</v>
      </c>
      <c r="BI6774" t="s">
        <v>59</v>
      </c>
      <c r="BJ6774" t="b">
        <v>1</v>
      </c>
      <c r="BK6774">
        <v>0</v>
      </c>
    </row>
    <row r="6775" spans="1:63">
      <c r="A6775" s="1" t="s">
        <v>9615</v>
      </c>
      <c r="B6775" t="s">
        <v>59</v>
      </c>
      <c r="D6775" t="s">
        <v>59</v>
      </c>
      <c r="E6775" t="s">
        <v>59</v>
      </c>
      <c r="F6775" t="s">
        <v>59</v>
      </c>
      <c r="G6775">
        <f t="shared" si="316"/>
        <v>47</v>
      </c>
      <c r="H6775" s="1">
        <v>47</v>
      </c>
      <c r="I6775" t="s">
        <v>59</v>
      </c>
      <c r="K6775" t="s">
        <v>59</v>
      </c>
      <c r="L6775" t="s">
        <v>59</v>
      </c>
      <c r="M6775">
        <v>0</v>
      </c>
      <c r="N6775" s="1">
        <v>0</v>
      </c>
      <c r="O6775" t="s">
        <v>59</v>
      </c>
      <c r="P6775" t="s">
        <v>252</v>
      </c>
      <c r="Q6775">
        <v>38.674275999999999</v>
      </c>
      <c r="R6775">
        <v>-121.961866</v>
      </c>
      <c r="T6775">
        <v>844</v>
      </c>
      <c r="V6775" s="2">
        <v>3</v>
      </c>
      <c r="W6775">
        <f t="shared" si="315"/>
        <v>3</v>
      </c>
      <c r="X6775" s="1">
        <v>3</v>
      </c>
      <c r="Y6775" t="s">
        <v>55</v>
      </c>
      <c r="Z6775">
        <v>0</v>
      </c>
      <c r="AA6775">
        <v>0</v>
      </c>
      <c r="AB6775" s="1">
        <v>0</v>
      </c>
      <c r="AC6775">
        <v>52</v>
      </c>
      <c r="AD6775" t="s">
        <v>60</v>
      </c>
      <c r="AE6775" s="7">
        <f t="shared" ca="1" si="317"/>
        <v>52</v>
      </c>
      <c r="AF6775" s="8">
        <v>52</v>
      </c>
      <c r="AG6775" t="s">
        <v>56</v>
      </c>
      <c r="AI6775">
        <v>23.12</v>
      </c>
      <c r="AK6775" t="s">
        <v>56</v>
      </c>
      <c r="AM6775" t="s">
        <v>55</v>
      </c>
      <c r="AN6775" t="s">
        <v>60</v>
      </c>
      <c r="AO6775">
        <v>0</v>
      </c>
      <c r="AP6775" t="s">
        <v>55</v>
      </c>
      <c r="AQ6775" t="s">
        <v>55</v>
      </c>
      <c r="AR6775" t="s">
        <v>55</v>
      </c>
      <c r="AS6775" t="s">
        <v>55</v>
      </c>
      <c r="AT6775" t="s">
        <v>59</v>
      </c>
      <c r="AU6775" t="s">
        <v>59</v>
      </c>
      <c r="AV6775" t="s">
        <v>55</v>
      </c>
      <c r="AW6775" t="s">
        <v>55</v>
      </c>
      <c r="AX6775" t="s">
        <v>363</v>
      </c>
      <c r="AY6775" t="s">
        <v>55</v>
      </c>
      <c r="AZ6775" t="s">
        <v>138</v>
      </c>
      <c r="BA6775">
        <v>25.6</v>
      </c>
      <c r="BB6775">
        <v>1334.5</v>
      </c>
      <c r="BC6775">
        <v>0</v>
      </c>
      <c r="BD6775">
        <v>0</v>
      </c>
      <c r="BE6775" t="s">
        <v>59</v>
      </c>
      <c r="BF6775" t="s">
        <v>59</v>
      </c>
      <c r="BG6775" t="s">
        <v>996</v>
      </c>
      <c r="BH6775" s="1" t="s">
        <v>996</v>
      </c>
      <c r="BI6775" t="s">
        <v>59</v>
      </c>
      <c r="BJ6775" t="b">
        <v>1</v>
      </c>
      <c r="BK6775">
        <v>0</v>
      </c>
    </row>
    <row r="6776" spans="1:63">
      <c r="A6776" s="1" t="s">
        <v>9616</v>
      </c>
      <c r="B6776" t="s">
        <v>59</v>
      </c>
      <c r="D6776" t="s">
        <v>59</v>
      </c>
      <c r="E6776" t="s">
        <v>59</v>
      </c>
      <c r="F6776" t="s">
        <v>59</v>
      </c>
      <c r="G6776">
        <f t="shared" si="316"/>
        <v>47</v>
      </c>
      <c r="H6776" s="1">
        <v>47</v>
      </c>
      <c r="I6776" t="s">
        <v>59</v>
      </c>
      <c r="K6776" t="s">
        <v>59</v>
      </c>
      <c r="L6776" t="s">
        <v>59</v>
      </c>
      <c r="M6776">
        <v>0</v>
      </c>
      <c r="N6776" s="1">
        <v>0</v>
      </c>
      <c r="O6776" t="s">
        <v>3130</v>
      </c>
      <c r="P6776" t="s">
        <v>3131</v>
      </c>
      <c r="Q6776">
        <v>38.788898000000003</v>
      </c>
      <c r="R6776">
        <v>-121.60862400000001</v>
      </c>
      <c r="T6776">
        <v>751</v>
      </c>
      <c r="V6776" s="2" t="s">
        <v>59</v>
      </c>
      <c r="W6776">
        <f t="shared" si="315"/>
        <v>4</v>
      </c>
      <c r="X6776" s="1">
        <v>4</v>
      </c>
      <c r="Y6776" t="s">
        <v>59</v>
      </c>
      <c r="Z6776" t="s">
        <v>59</v>
      </c>
      <c r="AA6776">
        <v>0</v>
      </c>
      <c r="AB6776" s="1">
        <v>0</v>
      </c>
      <c r="AC6776" t="s">
        <v>59</v>
      </c>
      <c r="AD6776" t="s">
        <v>59</v>
      </c>
      <c r="AE6776" s="7">
        <f t="shared" ca="1" si="317"/>
        <v>24.715657471947956</v>
      </c>
      <c r="AF6776" s="8">
        <v>0.99319558081352821</v>
      </c>
      <c r="AG6776" t="s">
        <v>59</v>
      </c>
      <c r="AI6776" t="s">
        <v>59</v>
      </c>
      <c r="AK6776" t="s">
        <v>59</v>
      </c>
      <c r="AM6776" t="s">
        <v>59</v>
      </c>
      <c r="AN6776" t="s">
        <v>59</v>
      </c>
      <c r="AO6776" t="s">
        <v>59</v>
      </c>
      <c r="AP6776" t="s">
        <v>59</v>
      </c>
      <c r="AQ6776" t="s">
        <v>59</v>
      </c>
      <c r="AR6776" t="s">
        <v>59</v>
      </c>
      <c r="AS6776" t="s">
        <v>59</v>
      </c>
      <c r="AT6776" t="s">
        <v>59</v>
      </c>
      <c r="AU6776" t="s">
        <v>59</v>
      </c>
      <c r="AV6776" t="s">
        <v>59</v>
      </c>
      <c r="AW6776" t="s">
        <v>59</v>
      </c>
      <c r="AX6776" t="s">
        <v>59</v>
      </c>
      <c r="AY6776" t="s">
        <v>59</v>
      </c>
      <c r="AZ6776" t="s">
        <v>59</v>
      </c>
      <c r="BA6776" t="s">
        <v>59</v>
      </c>
      <c r="BB6776" t="s">
        <v>59</v>
      </c>
      <c r="BC6776" t="s">
        <v>59</v>
      </c>
      <c r="BD6776" t="s">
        <v>59</v>
      </c>
      <c r="BE6776" t="s">
        <v>59</v>
      </c>
      <c r="BF6776" t="s">
        <v>59</v>
      </c>
      <c r="BG6776" t="s">
        <v>996</v>
      </c>
      <c r="BH6776" s="1" t="s">
        <v>996</v>
      </c>
      <c r="BI6776" t="s">
        <v>59</v>
      </c>
      <c r="BJ6776" t="b">
        <v>1</v>
      </c>
      <c r="BK6776">
        <v>0</v>
      </c>
    </row>
    <row r="6777" spans="1:63">
      <c r="A6777" s="1" t="s">
        <v>9617</v>
      </c>
      <c r="B6777" t="s">
        <v>59</v>
      </c>
      <c r="D6777" t="s">
        <v>59</v>
      </c>
      <c r="E6777" t="s">
        <v>59</v>
      </c>
      <c r="F6777" t="s">
        <v>59</v>
      </c>
      <c r="G6777">
        <f t="shared" si="316"/>
        <v>47</v>
      </c>
      <c r="H6777" s="1">
        <v>47</v>
      </c>
      <c r="I6777" t="s">
        <v>59</v>
      </c>
      <c r="K6777" t="s">
        <v>59</v>
      </c>
      <c r="L6777" t="s">
        <v>59</v>
      </c>
      <c r="M6777">
        <v>0</v>
      </c>
      <c r="N6777" s="1">
        <v>0</v>
      </c>
      <c r="O6777" t="s">
        <v>3138</v>
      </c>
      <c r="P6777" t="s">
        <v>3139</v>
      </c>
      <c r="Q6777">
        <v>38.954143999999999</v>
      </c>
      <c r="R6777">
        <v>-121.482536</v>
      </c>
      <c r="T6777">
        <v>947</v>
      </c>
      <c r="V6777" s="2">
        <v>5</v>
      </c>
      <c r="W6777">
        <f t="shared" si="315"/>
        <v>5</v>
      </c>
      <c r="X6777" s="1">
        <v>5</v>
      </c>
      <c r="Y6777" t="s">
        <v>59</v>
      </c>
      <c r="Z6777">
        <v>7</v>
      </c>
      <c r="AA6777">
        <v>7</v>
      </c>
      <c r="AB6777" s="1">
        <v>7</v>
      </c>
      <c r="AC6777">
        <v>6</v>
      </c>
      <c r="AD6777" t="s">
        <v>67</v>
      </c>
      <c r="AE6777" s="7">
        <f t="shared" ca="1" si="317"/>
        <v>6</v>
      </c>
      <c r="AF6777" s="8">
        <v>6</v>
      </c>
      <c r="AG6777" t="s">
        <v>55</v>
      </c>
      <c r="AI6777">
        <v>0</v>
      </c>
      <c r="AK6777" t="s">
        <v>55</v>
      </c>
      <c r="AM6777" t="s">
        <v>56</v>
      </c>
      <c r="AN6777" t="s">
        <v>102</v>
      </c>
      <c r="AO6777">
        <v>10</v>
      </c>
      <c r="AP6777" t="s">
        <v>55</v>
      </c>
      <c r="AQ6777" t="s">
        <v>56</v>
      </c>
      <c r="AR6777" t="s">
        <v>56</v>
      </c>
      <c r="AS6777" t="s">
        <v>56</v>
      </c>
      <c r="AT6777" t="s">
        <v>55</v>
      </c>
      <c r="AU6777" t="s">
        <v>55</v>
      </c>
      <c r="AV6777" t="s">
        <v>55</v>
      </c>
      <c r="AW6777" t="s">
        <v>59</v>
      </c>
      <c r="AX6777" t="s">
        <v>59</v>
      </c>
      <c r="AY6777" t="s">
        <v>55</v>
      </c>
      <c r="AZ6777" t="s">
        <v>59</v>
      </c>
      <c r="BA6777">
        <v>40.549999999999997</v>
      </c>
      <c r="BB6777">
        <v>217.5</v>
      </c>
      <c r="BC6777">
        <v>0</v>
      </c>
      <c r="BD6777">
        <v>50</v>
      </c>
      <c r="BE6777">
        <v>0</v>
      </c>
      <c r="BF6777">
        <v>267.5</v>
      </c>
      <c r="BG6777" t="s">
        <v>59</v>
      </c>
      <c r="BH6777" s="1" t="s">
        <v>59</v>
      </c>
      <c r="BI6777" t="b">
        <v>1</v>
      </c>
      <c r="BJ6777" t="s">
        <v>59</v>
      </c>
      <c r="BK6777">
        <v>0</v>
      </c>
    </row>
    <row r="6778" spans="1:63">
      <c r="A6778" s="1" t="s">
        <v>9618</v>
      </c>
      <c r="B6778" t="s">
        <v>59</v>
      </c>
      <c r="D6778" t="s">
        <v>59</v>
      </c>
      <c r="E6778" t="s">
        <v>59</v>
      </c>
      <c r="F6778" t="s">
        <v>59</v>
      </c>
      <c r="G6778">
        <f t="shared" si="316"/>
        <v>47</v>
      </c>
      <c r="H6778" s="1">
        <v>47</v>
      </c>
      <c r="I6778" t="s">
        <v>59</v>
      </c>
      <c r="K6778" t="s">
        <v>59</v>
      </c>
      <c r="L6778" t="s">
        <v>59</v>
      </c>
      <c r="M6778">
        <v>0</v>
      </c>
      <c r="N6778" s="1">
        <v>0</v>
      </c>
      <c r="O6778" t="s">
        <v>2667</v>
      </c>
      <c r="P6778" t="s">
        <v>2668</v>
      </c>
      <c r="Q6778" t="s">
        <v>59</v>
      </c>
      <c r="R6778">
        <v>-122.024579</v>
      </c>
      <c r="T6778">
        <v>8406</v>
      </c>
      <c r="V6778" s="2">
        <v>5</v>
      </c>
      <c r="W6778">
        <f t="shared" si="315"/>
        <v>5</v>
      </c>
      <c r="X6778" s="1">
        <v>5</v>
      </c>
      <c r="Y6778" t="s">
        <v>56</v>
      </c>
      <c r="Z6778">
        <v>9</v>
      </c>
      <c r="AA6778">
        <v>9</v>
      </c>
      <c r="AB6778" s="1">
        <v>9</v>
      </c>
      <c r="AC6778">
        <v>60</v>
      </c>
      <c r="AD6778" t="s">
        <v>88</v>
      </c>
      <c r="AE6778" s="7">
        <f t="shared" ca="1" si="317"/>
        <v>60</v>
      </c>
      <c r="AF6778" s="8">
        <v>60</v>
      </c>
      <c r="AG6778" t="s">
        <v>59</v>
      </c>
      <c r="AI6778">
        <v>31.29</v>
      </c>
      <c r="AK6778" t="s">
        <v>55</v>
      </c>
      <c r="AM6778" t="s">
        <v>55</v>
      </c>
      <c r="AN6778" t="s">
        <v>60</v>
      </c>
      <c r="AO6778">
        <v>0</v>
      </c>
      <c r="AP6778" t="s">
        <v>55</v>
      </c>
      <c r="AQ6778" t="s">
        <v>55</v>
      </c>
      <c r="AR6778" t="s">
        <v>55</v>
      </c>
      <c r="AS6778" t="s">
        <v>55</v>
      </c>
      <c r="AT6778" t="s">
        <v>55</v>
      </c>
      <c r="AU6778" t="s">
        <v>55</v>
      </c>
      <c r="AV6778" t="s">
        <v>55</v>
      </c>
      <c r="AW6778" t="s">
        <v>55</v>
      </c>
      <c r="AX6778" t="s">
        <v>363</v>
      </c>
      <c r="AY6778" t="s">
        <v>56</v>
      </c>
      <c r="AZ6778" t="s">
        <v>59</v>
      </c>
      <c r="BA6778" t="s">
        <v>59</v>
      </c>
      <c r="BB6778">
        <v>1198.8</v>
      </c>
      <c r="BC6778">
        <v>0</v>
      </c>
      <c r="BD6778">
        <v>0</v>
      </c>
      <c r="BE6778">
        <v>1877.4</v>
      </c>
      <c r="BF6778">
        <v>3076.2</v>
      </c>
      <c r="BG6778" t="s">
        <v>996</v>
      </c>
      <c r="BH6778" s="1" t="s">
        <v>996</v>
      </c>
      <c r="BI6778" t="s">
        <v>59</v>
      </c>
      <c r="BJ6778" t="b">
        <v>1</v>
      </c>
      <c r="BK6778">
        <v>0</v>
      </c>
    </row>
    <row r="6779" spans="1:63">
      <c r="A6779" s="1" t="s">
        <v>9619</v>
      </c>
      <c r="B6779" t="s">
        <v>59</v>
      </c>
      <c r="D6779" t="s">
        <v>59</v>
      </c>
      <c r="E6779" t="s">
        <v>59</v>
      </c>
      <c r="F6779" t="s">
        <v>59</v>
      </c>
      <c r="G6779">
        <f t="shared" si="316"/>
        <v>47</v>
      </c>
      <c r="H6779" s="1">
        <v>47</v>
      </c>
      <c r="I6779" t="s">
        <v>59</v>
      </c>
      <c r="K6779" t="s">
        <v>59</v>
      </c>
      <c r="L6779" t="s">
        <v>59</v>
      </c>
      <c r="M6779">
        <v>0</v>
      </c>
      <c r="N6779" s="1">
        <v>0</v>
      </c>
      <c r="O6779" t="s">
        <v>2127</v>
      </c>
      <c r="P6779" t="s">
        <v>2128</v>
      </c>
      <c r="Q6779">
        <v>38.719670000000001</v>
      </c>
      <c r="R6779">
        <v>-121.862416</v>
      </c>
      <c r="T6779">
        <v>38547</v>
      </c>
      <c r="V6779" s="2">
        <v>3</v>
      </c>
      <c r="W6779">
        <f t="shared" si="315"/>
        <v>3</v>
      </c>
      <c r="X6779" s="1">
        <v>3</v>
      </c>
      <c r="Y6779" t="s">
        <v>55</v>
      </c>
      <c r="Z6779">
        <v>0</v>
      </c>
      <c r="AA6779">
        <v>0</v>
      </c>
      <c r="AB6779" s="1">
        <v>0</v>
      </c>
      <c r="AC6779">
        <v>46</v>
      </c>
      <c r="AD6779" t="s">
        <v>88</v>
      </c>
      <c r="AE6779" s="7">
        <f t="shared" ca="1" si="317"/>
        <v>46</v>
      </c>
      <c r="AF6779" s="8">
        <v>46</v>
      </c>
      <c r="AG6779" t="s">
        <v>55</v>
      </c>
      <c r="AI6779">
        <v>0</v>
      </c>
      <c r="AK6779" t="s">
        <v>55</v>
      </c>
      <c r="AM6779" t="s">
        <v>56</v>
      </c>
      <c r="AN6779" t="s">
        <v>61</v>
      </c>
      <c r="AO6779">
        <v>2</v>
      </c>
      <c r="AP6779" t="s">
        <v>56</v>
      </c>
      <c r="AQ6779" t="s">
        <v>55</v>
      </c>
      <c r="AR6779" t="s">
        <v>56</v>
      </c>
      <c r="AS6779" t="s">
        <v>56</v>
      </c>
      <c r="AT6779" t="s">
        <v>55</v>
      </c>
      <c r="AU6779" t="s">
        <v>55</v>
      </c>
      <c r="AV6779" t="s">
        <v>59</v>
      </c>
      <c r="AW6779" t="s">
        <v>56</v>
      </c>
      <c r="AX6779" t="s">
        <v>363</v>
      </c>
      <c r="AY6779" t="s">
        <v>55</v>
      </c>
      <c r="AZ6779" t="s">
        <v>138</v>
      </c>
      <c r="BA6779">
        <v>38.25</v>
      </c>
      <c r="BB6779">
        <v>1755.35</v>
      </c>
      <c r="BC6779">
        <v>0</v>
      </c>
      <c r="BD6779">
        <v>0</v>
      </c>
      <c r="BE6779">
        <v>0</v>
      </c>
      <c r="BF6779">
        <v>1755.35</v>
      </c>
      <c r="BG6779" t="s">
        <v>996</v>
      </c>
      <c r="BH6779" s="1" t="s">
        <v>996</v>
      </c>
      <c r="BI6779" t="s">
        <v>59</v>
      </c>
      <c r="BJ6779" t="b">
        <v>1</v>
      </c>
      <c r="BK6779">
        <v>0</v>
      </c>
    </row>
    <row r="6780" spans="1:63">
      <c r="A6780" s="1" t="s">
        <v>9620</v>
      </c>
      <c r="B6780" t="s">
        <v>59</v>
      </c>
      <c r="D6780" t="s">
        <v>59</v>
      </c>
      <c r="E6780" t="s">
        <v>59</v>
      </c>
      <c r="F6780" t="s">
        <v>59</v>
      </c>
      <c r="G6780">
        <f t="shared" si="316"/>
        <v>47</v>
      </c>
      <c r="H6780" s="1">
        <v>47</v>
      </c>
      <c r="I6780" t="s">
        <v>59</v>
      </c>
      <c r="K6780" t="s">
        <v>59</v>
      </c>
      <c r="L6780" t="s">
        <v>59</v>
      </c>
      <c r="M6780">
        <v>0</v>
      </c>
      <c r="N6780" s="1">
        <v>0</v>
      </c>
      <c r="O6780" t="s">
        <v>465</v>
      </c>
      <c r="P6780" t="s">
        <v>5392</v>
      </c>
      <c r="Q6780">
        <v>38.574855999999997</v>
      </c>
      <c r="R6780" t="s">
        <v>59</v>
      </c>
      <c r="T6780">
        <v>16164</v>
      </c>
      <c r="V6780" s="2">
        <v>5</v>
      </c>
      <c r="W6780">
        <f t="shared" si="315"/>
        <v>5</v>
      </c>
      <c r="X6780" s="1">
        <v>5</v>
      </c>
      <c r="Y6780" t="s">
        <v>55</v>
      </c>
      <c r="Z6780" t="s">
        <v>59</v>
      </c>
      <c r="AA6780">
        <v>0</v>
      </c>
      <c r="AB6780" s="1">
        <v>0</v>
      </c>
      <c r="AC6780">
        <v>23</v>
      </c>
      <c r="AD6780" t="s">
        <v>97</v>
      </c>
      <c r="AE6780" s="7">
        <f t="shared" ca="1" si="317"/>
        <v>23</v>
      </c>
      <c r="AF6780" s="8">
        <v>23</v>
      </c>
      <c r="AG6780" t="s">
        <v>56</v>
      </c>
      <c r="AI6780" t="s">
        <v>59</v>
      </c>
      <c r="AK6780" t="s">
        <v>55</v>
      </c>
      <c r="AM6780" t="s">
        <v>55</v>
      </c>
      <c r="AN6780" t="s">
        <v>60</v>
      </c>
      <c r="AO6780">
        <v>0</v>
      </c>
      <c r="AP6780" t="s">
        <v>55</v>
      </c>
      <c r="AQ6780" t="s">
        <v>55</v>
      </c>
      <c r="AR6780" t="s">
        <v>55</v>
      </c>
      <c r="AS6780" t="s">
        <v>55</v>
      </c>
      <c r="AT6780" t="s">
        <v>55</v>
      </c>
      <c r="AU6780" t="s">
        <v>59</v>
      </c>
      <c r="AV6780" t="s">
        <v>55</v>
      </c>
      <c r="AW6780" t="s">
        <v>59</v>
      </c>
      <c r="AX6780" t="s">
        <v>145</v>
      </c>
      <c r="AY6780" t="s">
        <v>55</v>
      </c>
      <c r="AZ6780" t="s">
        <v>138</v>
      </c>
      <c r="BA6780">
        <v>20.45</v>
      </c>
      <c r="BB6780" t="s">
        <v>59</v>
      </c>
      <c r="BC6780">
        <v>0</v>
      </c>
      <c r="BD6780">
        <v>0</v>
      </c>
      <c r="BE6780">
        <v>1061.9100000000001</v>
      </c>
      <c r="BF6780">
        <v>1543.01</v>
      </c>
      <c r="BG6780" t="s">
        <v>996</v>
      </c>
      <c r="BH6780" s="1" t="s">
        <v>996</v>
      </c>
      <c r="BI6780" t="s">
        <v>59</v>
      </c>
      <c r="BJ6780" t="b">
        <v>1</v>
      </c>
      <c r="BK6780">
        <v>0</v>
      </c>
    </row>
    <row r="6781" spans="1:63">
      <c r="A6781" s="1" t="s">
        <v>9621</v>
      </c>
      <c r="B6781" t="s">
        <v>59</v>
      </c>
      <c r="D6781" t="s">
        <v>59</v>
      </c>
      <c r="E6781" t="s">
        <v>59</v>
      </c>
      <c r="F6781" t="s">
        <v>59</v>
      </c>
      <c r="G6781">
        <f t="shared" si="316"/>
        <v>47</v>
      </c>
      <c r="H6781" s="1">
        <v>47</v>
      </c>
      <c r="I6781" t="s">
        <v>59</v>
      </c>
      <c r="K6781" t="s">
        <v>59</v>
      </c>
      <c r="L6781" t="s">
        <v>59</v>
      </c>
      <c r="M6781">
        <v>0</v>
      </c>
      <c r="N6781" s="1">
        <v>0</v>
      </c>
      <c r="O6781" t="s">
        <v>465</v>
      </c>
      <c r="P6781" t="s">
        <v>5394</v>
      </c>
      <c r="Q6781" t="s">
        <v>59</v>
      </c>
      <c r="R6781">
        <v>-121.495817</v>
      </c>
      <c r="T6781">
        <v>21313</v>
      </c>
      <c r="V6781" s="2">
        <v>3</v>
      </c>
      <c r="W6781">
        <f t="shared" si="315"/>
        <v>3</v>
      </c>
      <c r="X6781" s="1">
        <v>3</v>
      </c>
      <c r="Y6781" t="s">
        <v>56</v>
      </c>
      <c r="Z6781">
        <v>5</v>
      </c>
      <c r="AA6781">
        <v>5</v>
      </c>
      <c r="AB6781" s="1">
        <v>5</v>
      </c>
      <c r="AC6781">
        <v>68</v>
      </c>
      <c r="AD6781" t="s">
        <v>233</v>
      </c>
      <c r="AE6781" s="7">
        <f t="shared" ca="1" si="317"/>
        <v>68</v>
      </c>
      <c r="AF6781" s="8">
        <v>68</v>
      </c>
      <c r="AG6781" t="s">
        <v>56</v>
      </c>
      <c r="AI6781">
        <v>22.83</v>
      </c>
      <c r="AK6781" t="s">
        <v>59</v>
      </c>
      <c r="AM6781" t="s">
        <v>55</v>
      </c>
      <c r="AN6781" t="s">
        <v>60</v>
      </c>
      <c r="AO6781">
        <v>0</v>
      </c>
      <c r="AP6781" t="s">
        <v>55</v>
      </c>
      <c r="AQ6781" t="s">
        <v>55</v>
      </c>
      <c r="AR6781" t="s">
        <v>55</v>
      </c>
      <c r="AS6781" t="s">
        <v>55</v>
      </c>
      <c r="AT6781" t="s">
        <v>55</v>
      </c>
      <c r="AU6781" t="s">
        <v>55</v>
      </c>
      <c r="AV6781" t="s">
        <v>55</v>
      </c>
      <c r="AW6781" t="s">
        <v>55</v>
      </c>
      <c r="AX6781" t="s">
        <v>363</v>
      </c>
      <c r="AY6781" t="s">
        <v>55</v>
      </c>
      <c r="AZ6781" t="s">
        <v>63</v>
      </c>
      <c r="BA6781" t="s">
        <v>59</v>
      </c>
      <c r="BB6781">
        <v>1728.2</v>
      </c>
      <c r="BC6781">
        <v>0</v>
      </c>
      <c r="BD6781">
        <v>0</v>
      </c>
      <c r="BE6781">
        <v>1552.44</v>
      </c>
      <c r="BF6781">
        <v>3280.64</v>
      </c>
      <c r="BG6781" t="s">
        <v>996</v>
      </c>
      <c r="BH6781" s="1" t="s">
        <v>996</v>
      </c>
      <c r="BI6781" t="s">
        <v>59</v>
      </c>
      <c r="BJ6781" t="b">
        <v>1</v>
      </c>
      <c r="BK6781">
        <v>0</v>
      </c>
    </row>
    <row r="6782" spans="1:63">
      <c r="A6782" s="1" t="s">
        <v>9622</v>
      </c>
      <c r="B6782" t="s">
        <v>59</v>
      </c>
      <c r="D6782" t="s">
        <v>59</v>
      </c>
      <c r="E6782" t="s">
        <v>59</v>
      </c>
      <c r="F6782" t="s">
        <v>59</v>
      </c>
      <c r="G6782">
        <f t="shared" si="316"/>
        <v>47</v>
      </c>
      <c r="H6782" s="1">
        <v>47</v>
      </c>
      <c r="I6782" t="s">
        <v>59</v>
      </c>
      <c r="K6782" t="s">
        <v>59</v>
      </c>
      <c r="L6782" t="s">
        <v>59</v>
      </c>
      <c r="M6782">
        <v>0</v>
      </c>
      <c r="N6782" s="1">
        <v>0</v>
      </c>
      <c r="O6782" t="s">
        <v>465</v>
      </c>
      <c r="P6782" t="s">
        <v>1546</v>
      </c>
      <c r="Q6782">
        <v>38.619048999999997</v>
      </c>
      <c r="R6782">
        <v>-121.51755199999999</v>
      </c>
      <c r="T6782">
        <v>31422</v>
      </c>
      <c r="V6782" s="2">
        <v>3</v>
      </c>
      <c r="W6782">
        <f t="shared" si="315"/>
        <v>3</v>
      </c>
      <c r="X6782" s="1">
        <v>3</v>
      </c>
      <c r="Y6782" t="s">
        <v>56</v>
      </c>
      <c r="Z6782">
        <v>7</v>
      </c>
      <c r="AA6782">
        <v>7</v>
      </c>
      <c r="AB6782" s="1">
        <v>7</v>
      </c>
      <c r="AC6782">
        <v>35</v>
      </c>
      <c r="AD6782" t="s">
        <v>60</v>
      </c>
      <c r="AE6782" s="7">
        <f t="shared" ca="1" si="317"/>
        <v>35</v>
      </c>
      <c r="AF6782" s="8">
        <v>35</v>
      </c>
      <c r="AG6782" t="s">
        <v>56</v>
      </c>
      <c r="AI6782">
        <v>24.23</v>
      </c>
      <c r="AK6782" t="s">
        <v>55</v>
      </c>
      <c r="AM6782" t="s">
        <v>55</v>
      </c>
      <c r="AN6782" t="s">
        <v>60</v>
      </c>
      <c r="AO6782">
        <v>0</v>
      </c>
      <c r="AP6782" t="s">
        <v>59</v>
      </c>
      <c r="AQ6782" t="s">
        <v>55</v>
      </c>
      <c r="AR6782" t="s">
        <v>55</v>
      </c>
      <c r="AS6782" t="s">
        <v>55</v>
      </c>
      <c r="AT6782" t="s">
        <v>59</v>
      </c>
      <c r="AU6782" t="s">
        <v>55</v>
      </c>
      <c r="AV6782" t="s">
        <v>55</v>
      </c>
      <c r="AW6782" t="s">
        <v>55</v>
      </c>
      <c r="AX6782" t="s">
        <v>145</v>
      </c>
      <c r="AY6782" t="s">
        <v>55</v>
      </c>
      <c r="AZ6782" t="s">
        <v>63</v>
      </c>
      <c r="BA6782">
        <v>19.899999999999999</v>
      </c>
      <c r="BB6782">
        <v>666</v>
      </c>
      <c r="BC6782" t="s">
        <v>59</v>
      </c>
      <c r="BD6782">
        <v>0</v>
      </c>
      <c r="BE6782">
        <v>848.05</v>
      </c>
      <c r="BF6782">
        <v>1514.05</v>
      </c>
      <c r="BG6782" t="s">
        <v>996</v>
      </c>
      <c r="BH6782" s="1" t="s">
        <v>996</v>
      </c>
      <c r="BI6782" t="s">
        <v>59</v>
      </c>
      <c r="BJ6782" t="b">
        <v>1</v>
      </c>
      <c r="BK6782">
        <v>0</v>
      </c>
    </row>
    <row r="6783" spans="1:63">
      <c r="A6783" s="1" t="s">
        <v>9623</v>
      </c>
      <c r="B6783" t="s">
        <v>59</v>
      </c>
      <c r="D6783" t="s">
        <v>59</v>
      </c>
      <c r="E6783" t="s">
        <v>59</v>
      </c>
      <c r="F6783" t="s">
        <v>59</v>
      </c>
      <c r="G6783">
        <f t="shared" si="316"/>
        <v>47</v>
      </c>
      <c r="H6783" s="1">
        <v>47</v>
      </c>
      <c r="I6783" t="s">
        <v>59</v>
      </c>
      <c r="K6783" t="s">
        <v>59</v>
      </c>
      <c r="L6783" t="s">
        <v>59</v>
      </c>
      <c r="M6783">
        <v>0</v>
      </c>
      <c r="N6783" s="1">
        <v>0</v>
      </c>
      <c r="O6783" t="s">
        <v>5416</v>
      </c>
      <c r="P6783" t="s">
        <v>5417</v>
      </c>
      <c r="Q6783">
        <v>39.467827999999997</v>
      </c>
      <c r="R6783">
        <v>-120.841386</v>
      </c>
      <c r="T6783">
        <v>118</v>
      </c>
      <c r="V6783" s="2">
        <v>3</v>
      </c>
      <c r="W6783">
        <f t="shared" si="315"/>
        <v>3</v>
      </c>
      <c r="X6783" s="1">
        <v>3</v>
      </c>
      <c r="Y6783" t="s">
        <v>55</v>
      </c>
      <c r="Z6783">
        <v>0</v>
      </c>
      <c r="AA6783">
        <v>0</v>
      </c>
      <c r="AB6783" s="1">
        <v>0</v>
      </c>
      <c r="AC6783" t="s">
        <v>59</v>
      </c>
      <c r="AD6783" t="s">
        <v>60</v>
      </c>
      <c r="AE6783" s="7">
        <f t="shared" ca="1" si="317"/>
        <v>13.39999772595508</v>
      </c>
      <c r="AF6783" s="8">
        <v>4.5846572143469301E-2</v>
      </c>
      <c r="AG6783" t="s">
        <v>56</v>
      </c>
      <c r="AI6783">
        <v>48.25</v>
      </c>
      <c r="AK6783" t="s">
        <v>55</v>
      </c>
      <c r="AM6783" t="s">
        <v>56</v>
      </c>
      <c r="AN6783" t="s">
        <v>68</v>
      </c>
      <c r="AO6783">
        <v>24</v>
      </c>
      <c r="AP6783" t="s">
        <v>55</v>
      </c>
      <c r="AQ6783" t="s">
        <v>55</v>
      </c>
      <c r="AR6783" t="s">
        <v>55</v>
      </c>
      <c r="AS6783" t="s">
        <v>55</v>
      </c>
      <c r="AT6783" t="s">
        <v>59</v>
      </c>
      <c r="AU6783" t="s">
        <v>55</v>
      </c>
      <c r="AV6783" t="s">
        <v>59</v>
      </c>
      <c r="AW6783" t="s">
        <v>59</v>
      </c>
      <c r="AX6783" t="s">
        <v>62</v>
      </c>
      <c r="AY6783" t="s">
        <v>55</v>
      </c>
      <c r="AZ6783" t="s">
        <v>59</v>
      </c>
      <c r="BA6783">
        <v>70.05</v>
      </c>
      <c r="BB6783">
        <v>657.5</v>
      </c>
      <c r="BC6783">
        <v>0</v>
      </c>
      <c r="BD6783" t="s">
        <v>59</v>
      </c>
      <c r="BE6783">
        <v>434.25</v>
      </c>
      <c r="BF6783">
        <v>1091.75</v>
      </c>
      <c r="BG6783" t="s">
        <v>996</v>
      </c>
      <c r="BH6783" s="1" t="s">
        <v>996</v>
      </c>
      <c r="BI6783" t="s">
        <v>59</v>
      </c>
      <c r="BJ6783" t="b">
        <v>1</v>
      </c>
      <c r="BK6783">
        <v>0</v>
      </c>
    </row>
    <row r="6784" spans="1:63">
      <c r="A6784" s="1" t="s">
        <v>9624</v>
      </c>
      <c r="B6784" t="s">
        <v>59</v>
      </c>
      <c r="D6784" t="s">
        <v>59</v>
      </c>
      <c r="E6784" t="s">
        <v>59</v>
      </c>
      <c r="F6784" t="s">
        <v>59</v>
      </c>
      <c r="G6784">
        <f t="shared" si="316"/>
        <v>47</v>
      </c>
      <c r="H6784" s="1">
        <v>47</v>
      </c>
      <c r="I6784" t="s">
        <v>59</v>
      </c>
      <c r="K6784" t="s">
        <v>59</v>
      </c>
      <c r="L6784" t="s">
        <v>59</v>
      </c>
      <c r="M6784">
        <v>0</v>
      </c>
      <c r="N6784" s="1">
        <v>0</v>
      </c>
      <c r="O6784" t="s">
        <v>5440</v>
      </c>
      <c r="P6784" t="s">
        <v>5441</v>
      </c>
      <c r="Q6784">
        <v>39.346898000000003</v>
      </c>
      <c r="R6784">
        <v>-121.75953699999999</v>
      </c>
      <c r="T6784">
        <v>9763</v>
      </c>
      <c r="V6784" s="2">
        <v>4</v>
      </c>
      <c r="W6784">
        <f t="shared" si="315"/>
        <v>4</v>
      </c>
      <c r="X6784" s="1">
        <v>4</v>
      </c>
      <c r="Y6784" t="s">
        <v>59</v>
      </c>
      <c r="Z6784" t="s">
        <v>59</v>
      </c>
      <c r="AA6784">
        <v>0</v>
      </c>
      <c r="AB6784" s="1">
        <v>0</v>
      </c>
      <c r="AC6784" t="s">
        <v>59</v>
      </c>
      <c r="AD6784" t="s">
        <v>59</v>
      </c>
      <c r="AE6784" s="7">
        <f t="shared" ca="1" si="317"/>
        <v>60.071213513152877</v>
      </c>
      <c r="AF6784" s="8">
        <v>65.780166595730563</v>
      </c>
      <c r="AG6784" t="s">
        <v>59</v>
      </c>
      <c r="AI6784" t="s">
        <v>59</v>
      </c>
      <c r="AK6784" t="s">
        <v>59</v>
      </c>
      <c r="AM6784" t="s">
        <v>59</v>
      </c>
      <c r="AN6784" t="s">
        <v>59</v>
      </c>
      <c r="AO6784" t="s">
        <v>59</v>
      </c>
      <c r="AP6784" t="s">
        <v>59</v>
      </c>
      <c r="AQ6784" t="s">
        <v>59</v>
      </c>
      <c r="AR6784" t="s">
        <v>59</v>
      </c>
      <c r="AS6784" t="s">
        <v>59</v>
      </c>
      <c r="AT6784" t="s">
        <v>59</v>
      </c>
      <c r="AU6784" t="s">
        <v>59</v>
      </c>
      <c r="AV6784" t="s">
        <v>59</v>
      </c>
      <c r="AW6784" t="s">
        <v>59</v>
      </c>
      <c r="AX6784" t="s">
        <v>59</v>
      </c>
      <c r="AY6784" t="s">
        <v>59</v>
      </c>
      <c r="AZ6784" t="s">
        <v>59</v>
      </c>
      <c r="BA6784" t="s">
        <v>59</v>
      </c>
      <c r="BB6784" t="s">
        <v>59</v>
      </c>
      <c r="BC6784" t="s">
        <v>59</v>
      </c>
      <c r="BD6784" t="s">
        <v>59</v>
      </c>
      <c r="BE6784" t="s">
        <v>59</v>
      </c>
      <c r="BF6784" t="s">
        <v>59</v>
      </c>
      <c r="BG6784" t="s">
        <v>996</v>
      </c>
      <c r="BH6784" s="1" t="s">
        <v>996</v>
      </c>
      <c r="BI6784" t="s">
        <v>59</v>
      </c>
      <c r="BJ6784" t="b">
        <v>1</v>
      </c>
      <c r="BK6784">
        <v>0</v>
      </c>
    </row>
    <row r="6785" spans="1:63">
      <c r="A6785" s="1" t="s">
        <v>9625</v>
      </c>
      <c r="B6785" t="s">
        <v>59</v>
      </c>
      <c r="D6785" t="s">
        <v>59</v>
      </c>
      <c r="E6785" t="s">
        <v>59</v>
      </c>
      <c r="F6785" t="s">
        <v>59</v>
      </c>
      <c r="G6785">
        <f t="shared" si="316"/>
        <v>47</v>
      </c>
      <c r="H6785" s="1">
        <v>47</v>
      </c>
      <c r="I6785" t="s">
        <v>59</v>
      </c>
      <c r="K6785" t="s">
        <v>59</v>
      </c>
      <c r="L6785" t="s">
        <v>59</v>
      </c>
      <c r="M6785">
        <v>0</v>
      </c>
      <c r="N6785" s="1">
        <v>0</v>
      </c>
      <c r="O6785" t="s">
        <v>4071</v>
      </c>
      <c r="P6785" t="s">
        <v>4072</v>
      </c>
      <c r="Q6785">
        <v>39.748036999999997</v>
      </c>
      <c r="R6785">
        <v>-122.30216900000001</v>
      </c>
      <c r="T6785">
        <v>13706</v>
      </c>
      <c r="V6785" s="2">
        <v>4</v>
      </c>
      <c r="W6785">
        <f t="shared" si="315"/>
        <v>4</v>
      </c>
      <c r="X6785" s="1">
        <v>4</v>
      </c>
      <c r="Y6785" t="s">
        <v>56</v>
      </c>
      <c r="Z6785">
        <v>10</v>
      </c>
      <c r="AA6785">
        <v>10</v>
      </c>
      <c r="AB6785" s="1">
        <v>10</v>
      </c>
      <c r="AC6785">
        <v>56</v>
      </c>
      <c r="AD6785" t="s">
        <v>60</v>
      </c>
      <c r="AE6785" s="7">
        <f t="shared" ca="1" si="317"/>
        <v>56</v>
      </c>
      <c r="AF6785" s="8">
        <v>56</v>
      </c>
      <c r="AG6785" t="s">
        <v>55</v>
      </c>
      <c r="AI6785">
        <v>0</v>
      </c>
      <c r="AK6785" t="s">
        <v>55</v>
      </c>
      <c r="AM6785" t="s">
        <v>56</v>
      </c>
      <c r="AN6785" t="s">
        <v>61</v>
      </c>
      <c r="AO6785">
        <v>30</v>
      </c>
      <c r="AP6785" t="s">
        <v>55</v>
      </c>
      <c r="AQ6785" t="s">
        <v>55</v>
      </c>
      <c r="AR6785" t="s">
        <v>56</v>
      </c>
      <c r="AS6785" t="s">
        <v>56</v>
      </c>
      <c r="AT6785" t="s">
        <v>59</v>
      </c>
      <c r="AU6785" t="s">
        <v>56</v>
      </c>
      <c r="AV6785" t="s">
        <v>59</v>
      </c>
      <c r="AW6785" t="s">
        <v>55</v>
      </c>
      <c r="AX6785" t="s">
        <v>145</v>
      </c>
      <c r="AY6785" t="s">
        <v>56</v>
      </c>
      <c r="AZ6785" t="s">
        <v>63</v>
      </c>
      <c r="BA6785">
        <v>54.05</v>
      </c>
      <c r="BB6785">
        <v>2959.8</v>
      </c>
      <c r="BC6785">
        <v>0</v>
      </c>
      <c r="BD6785">
        <v>40</v>
      </c>
      <c r="BE6785">
        <v>0</v>
      </c>
      <c r="BF6785" t="s">
        <v>59</v>
      </c>
      <c r="BG6785" t="s">
        <v>996</v>
      </c>
      <c r="BH6785" s="1" t="s">
        <v>996</v>
      </c>
      <c r="BI6785" t="s">
        <v>59</v>
      </c>
      <c r="BJ6785" t="b">
        <v>1</v>
      </c>
      <c r="BK6785">
        <v>0</v>
      </c>
    </row>
    <row r="6786" spans="1:63">
      <c r="A6786" s="1" t="s">
        <v>9626</v>
      </c>
      <c r="B6786" t="s">
        <v>59</v>
      </c>
      <c r="D6786" t="s">
        <v>59</v>
      </c>
      <c r="E6786" t="s">
        <v>59</v>
      </c>
      <c r="F6786" t="s">
        <v>59</v>
      </c>
      <c r="G6786">
        <f t="shared" si="316"/>
        <v>47</v>
      </c>
      <c r="H6786" s="1">
        <v>47</v>
      </c>
      <c r="I6786" t="s">
        <v>59</v>
      </c>
      <c r="K6786" t="s">
        <v>59</v>
      </c>
      <c r="L6786" t="s">
        <v>59</v>
      </c>
      <c r="M6786">
        <v>0</v>
      </c>
      <c r="N6786" s="1">
        <v>0</v>
      </c>
      <c r="O6786" t="s">
        <v>2698</v>
      </c>
      <c r="P6786" t="s">
        <v>5455</v>
      </c>
      <c r="Q6786">
        <v>39.624561</v>
      </c>
      <c r="R6786">
        <v>-121.55286599999999</v>
      </c>
      <c r="T6786">
        <v>17782</v>
      </c>
      <c r="V6786" s="2">
        <v>4</v>
      </c>
      <c r="W6786">
        <f t="shared" ref="W6786:W6849" si="318">_xlfn.IFS(V6786&lt;&gt;"NA", V6786, BG6786="Competitor", 1, BG6786="Dissatisfaction", 1, BG6786="Price", 2, BG6786="Other", 2, BG6786="Attitude", 2, BG6786="No Churn", 4)</f>
        <v>4</v>
      </c>
      <c r="X6786" s="1">
        <v>4</v>
      </c>
      <c r="Y6786" t="s">
        <v>56</v>
      </c>
      <c r="Z6786">
        <v>5</v>
      </c>
      <c r="AA6786">
        <v>5</v>
      </c>
      <c r="AB6786" s="1">
        <v>5</v>
      </c>
      <c r="AC6786">
        <v>72</v>
      </c>
      <c r="AD6786" t="s">
        <v>233</v>
      </c>
      <c r="AE6786" s="7">
        <f t="shared" ca="1" si="317"/>
        <v>72</v>
      </c>
      <c r="AF6786" s="8">
        <v>72</v>
      </c>
      <c r="AG6786" t="s">
        <v>56</v>
      </c>
      <c r="AI6786">
        <v>6.95</v>
      </c>
      <c r="AK6786" t="s">
        <v>55</v>
      </c>
      <c r="AM6786" t="s">
        <v>56</v>
      </c>
      <c r="AN6786" t="s">
        <v>59</v>
      </c>
      <c r="AO6786">
        <v>57</v>
      </c>
      <c r="AP6786" t="s">
        <v>56</v>
      </c>
      <c r="AQ6786" t="s">
        <v>55</v>
      </c>
      <c r="AR6786" t="s">
        <v>56</v>
      </c>
      <c r="AS6786" t="s">
        <v>56</v>
      </c>
      <c r="AT6786" t="s">
        <v>56</v>
      </c>
      <c r="AU6786" t="s">
        <v>56</v>
      </c>
      <c r="AV6786" t="s">
        <v>56</v>
      </c>
      <c r="AW6786" t="s">
        <v>56</v>
      </c>
      <c r="AX6786" t="s">
        <v>363</v>
      </c>
      <c r="AY6786" t="s">
        <v>59</v>
      </c>
      <c r="AZ6786" t="s">
        <v>138</v>
      </c>
      <c r="BA6786">
        <v>104.9</v>
      </c>
      <c r="BB6786">
        <v>7559.55</v>
      </c>
      <c r="BC6786">
        <v>0</v>
      </c>
      <c r="BD6786">
        <v>0</v>
      </c>
      <c r="BE6786">
        <v>500.4</v>
      </c>
      <c r="BF6786">
        <v>8059.95</v>
      </c>
      <c r="BG6786" t="s">
        <v>996</v>
      </c>
      <c r="BH6786" s="1" t="s">
        <v>996</v>
      </c>
      <c r="BI6786" t="s">
        <v>59</v>
      </c>
      <c r="BJ6786" t="b">
        <v>1</v>
      </c>
      <c r="BK6786">
        <v>0</v>
      </c>
    </row>
    <row r="6787" spans="1:63">
      <c r="A6787" s="1" t="s">
        <v>9627</v>
      </c>
      <c r="B6787" t="s">
        <v>59</v>
      </c>
      <c r="D6787" t="s">
        <v>59</v>
      </c>
      <c r="E6787" t="s">
        <v>59</v>
      </c>
      <c r="F6787" t="s">
        <v>59</v>
      </c>
      <c r="G6787">
        <f t="shared" ref="G6787:G6850" si="319">IF(D6787&lt;&gt;"NA", D6787, IF(E6787="Yes",24, IF(F6787="Yes", 72, 47)))</f>
        <v>47</v>
      </c>
      <c r="H6787" s="1">
        <v>47</v>
      </c>
      <c r="I6787" t="s">
        <v>59</v>
      </c>
      <c r="K6787" t="s">
        <v>59</v>
      </c>
      <c r="L6787" t="s">
        <v>59</v>
      </c>
      <c r="M6787">
        <v>0</v>
      </c>
      <c r="N6787" s="1">
        <v>0</v>
      </c>
      <c r="O6787" t="s">
        <v>5461</v>
      </c>
      <c r="P6787" t="s">
        <v>5462</v>
      </c>
      <c r="Q6787" t="s">
        <v>59</v>
      </c>
      <c r="R6787">
        <v>-121.747472</v>
      </c>
      <c r="T6787" t="s">
        <v>59</v>
      </c>
      <c r="V6787" s="2">
        <v>3</v>
      </c>
      <c r="W6787">
        <f t="shared" si="318"/>
        <v>3</v>
      </c>
      <c r="X6787" s="1">
        <v>3</v>
      </c>
      <c r="Y6787" t="s">
        <v>55</v>
      </c>
      <c r="Z6787">
        <v>0</v>
      </c>
      <c r="AA6787">
        <v>0</v>
      </c>
      <c r="AB6787" s="1">
        <v>0</v>
      </c>
      <c r="AC6787" t="s">
        <v>59</v>
      </c>
      <c r="AD6787" t="s">
        <v>60</v>
      </c>
      <c r="AE6787" s="7">
        <f t="shared" ref="AE6787:AE6850" ca="1" si="320">IF(AC6787&lt;&gt;"NA",AC6787,_xlfn.IFS(AD6787="Offer A",70,AD6787="Offer B",53,AD6787="Offer C",31,AD6787="Offer D",16,AD6787="Offer E",4,OR(AD6787="None",AD6787="Na"),72*_xlfn.BETA.INV(RAND(),0.526,0.673)))</f>
        <v>18.980404101410766</v>
      </c>
      <c r="AF6787" s="8">
        <v>54.053658644017545</v>
      </c>
      <c r="AG6787" t="s">
        <v>56</v>
      </c>
      <c r="AI6787">
        <v>36.11</v>
      </c>
      <c r="AK6787" t="s">
        <v>55</v>
      </c>
      <c r="AM6787" t="s">
        <v>56</v>
      </c>
      <c r="AN6787" t="s">
        <v>61</v>
      </c>
      <c r="AO6787">
        <v>13</v>
      </c>
      <c r="AP6787" t="s">
        <v>55</v>
      </c>
      <c r="AQ6787" t="s">
        <v>55</v>
      </c>
      <c r="AR6787" t="s">
        <v>55</v>
      </c>
      <c r="AS6787" t="s">
        <v>59</v>
      </c>
      <c r="AT6787" t="s">
        <v>55</v>
      </c>
      <c r="AU6787" t="s">
        <v>55</v>
      </c>
      <c r="AV6787" t="s">
        <v>55</v>
      </c>
      <c r="AW6787" t="s">
        <v>56</v>
      </c>
      <c r="AX6787" t="s">
        <v>62</v>
      </c>
      <c r="AY6787" t="s">
        <v>56</v>
      </c>
      <c r="AZ6787" t="s">
        <v>59</v>
      </c>
      <c r="BA6787">
        <v>45</v>
      </c>
      <c r="BB6787">
        <v>524.35</v>
      </c>
      <c r="BC6787">
        <v>0</v>
      </c>
      <c r="BD6787">
        <v>0</v>
      </c>
      <c r="BE6787">
        <v>433.32</v>
      </c>
      <c r="BF6787">
        <v>957.67</v>
      </c>
      <c r="BG6787" t="s">
        <v>59</v>
      </c>
      <c r="BH6787" s="1" t="s">
        <v>59</v>
      </c>
      <c r="BI6787" t="b">
        <v>1</v>
      </c>
      <c r="BJ6787" t="s">
        <v>59</v>
      </c>
      <c r="BK6787">
        <v>0</v>
      </c>
    </row>
    <row r="6788" spans="1:63">
      <c r="A6788" s="1" t="s">
        <v>9628</v>
      </c>
      <c r="B6788" t="s">
        <v>59</v>
      </c>
      <c r="D6788" t="s">
        <v>59</v>
      </c>
      <c r="E6788" t="s">
        <v>59</v>
      </c>
      <c r="F6788" t="s">
        <v>59</v>
      </c>
      <c r="G6788">
        <f t="shared" si="319"/>
        <v>47</v>
      </c>
      <c r="H6788" s="1">
        <v>47</v>
      </c>
      <c r="I6788" t="s">
        <v>59</v>
      </c>
      <c r="K6788" t="s">
        <v>59</v>
      </c>
      <c r="L6788" t="s">
        <v>59</v>
      </c>
      <c r="M6788">
        <v>0</v>
      </c>
      <c r="N6788" s="1">
        <v>0</v>
      </c>
      <c r="O6788" t="s">
        <v>695</v>
      </c>
      <c r="P6788" t="s">
        <v>6642</v>
      </c>
      <c r="Q6788">
        <v>39.027410000000003</v>
      </c>
      <c r="R6788">
        <v>-121.614982</v>
      </c>
      <c r="T6788">
        <v>34967</v>
      </c>
      <c r="V6788" s="2">
        <v>3</v>
      </c>
      <c r="W6788">
        <f t="shared" si="318"/>
        <v>3</v>
      </c>
      <c r="X6788" s="1">
        <v>3</v>
      </c>
      <c r="Y6788" t="s">
        <v>55</v>
      </c>
      <c r="Z6788">
        <v>0</v>
      </c>
      <c r="AA6788">
        <v>0</v>
      </c>
      <c r="AB6788" s="1">
        <v>0</v>
      </c>
      <c r="AC6788">
        <v>24</v>
      </c>
      <c r="AD6788" t="s">
        <v>60</v>
      </c>
      <c r="AE6788" s="7">
        <f t="shared" ca="1" si="320"/>
        <v>24</v>
      </c>
      <c r="AF6788" s="8">
        <v>24</v>
      </c>
      <c r="AG6788" t="s">
        <v>56</v>
      </c>
      <c r="AI6788">
        <v>35.56</v>
      </c>
      <c r="AK6788" t="s">
        <v>55</v>
      </c>
      <c r="AM6788" t="s">
        <v>56</v>
      </c>
      <c r="AN6788" t="s">
        <v>68</v>
      </c>
      <c r="AO6788" t="s">
        <v>59</v>
      </c>
      <c r="AP6788" t="s">
        <v>56</v>
      </c>
      <c r="AQ6788" t="s">
        <v>55</v>
      </c>
      <c r="AR6788" t="s">
        <v>55</v>
      </c>
      <c r="AS6788" t="s">
        <v>55</v>
      </c>
      <c r="AT6788" t="s">
        <v>56</v>
      </c>
      <c r="AU6788" t="s">
        <v>56</v>
      </c>
      <c r="AV6788" t="s">
        <v>56</v>
      </c>
      <c r="AW6788" t="s">
        <v>56</v>
      </c>
      <c r="AX6788" t="s">
        <v>62</v>
      </c>
      <c r="AY6788" t="s">
        <v>56</v>
      </c>
      <c r="AZ6788" t="s">
        <v>63</v>
      </c>
      <c r="BA6788">
        <v>94.6</v>
      </c>
      <c r="BB6788">
        <v>2283.15</v>
      </c>
      <c r="BC6788">
        <v>0</v>
      </c>
      <c r="BD6788">
        <v>0</v>
      </c>
      <c r="BE6788">
        <v>853.44</v>
      </c>
      <c r="BF6788">
        <v>3136.59</v>
      </c>
      <c r="BG6788" t="s">
        <v>59</v>
      </c>
      <c r="BH6788" s="1" t="s">
        <v>59</v>
      </c>
      <c r="BI6788" t="b">
        <v>1</v>
      </c>
      <c r="BJ6788" t="s">
        <v>59</v>
      </c>
      <c r="BK6788">
        <v>0</v>
      </c>
    </row>
    <row r="6789" spans="1:63">
      <c r="A6789" s="1" t="s">
        <v>9629</v>
      </c>
      <c r="B6789" t="s">
        <v>59</v>
      </c>
      <c r="D6789" t="s">
        <v>59</v>
      </c>
      <c r="E6789" t="s">
        <v>59</v>
      </c>
      <c r="F6789" t="s">
        <v>59</v>
      </c>
      <c r="G6789">
        <f t="shared" si="319"/>
        <v>47</v>
      </c>
      <c r="H6789" s="1">
        <v>47</v>
      </c>
      <c r="I6789" t="s">
        <v>59</v>
      </c>
      <c r="K6789" t="s">
        <v>59</v>
      </c>
      <c r="L6789" t="s">
        <v>59</v>
      </c>
      <c r="M6789">
        <v>0</v>
      </c>
      <c r="N6789" s="1">
        <v>0</v>
      </c>
      <c r="O6789" t="s">
        <v>59</v>
      </c>
      <c r="P6789" t="s">
        <v>4087</v>
      </c>
      <c r="Q6789">
        <v>40.936284999999998</v>
      </c>
      <c r="R6789">
        <v>-121.572692</v>
      </c>
      <c r="T6789">
        <v>344</v>
      </c>
      <c r="V6789" s="2">
        <v>4</v>
      </c>
      <c r="W6789">
        <f t="shared" si="318"/>
        <v>4</v>
      </c>
      <c r="X6789" s="1">
        <v>4</v>
      </c>
      <c r="Y6789" t="s">
        <v>59</v>
      </c>
      <c r="Z6789" t="s">
        <v>59</v>
      </c>
      <c r="AA6789">
        <v>0</v>
      </c>
      <c r="AB6789" s="1">
        <v>0</v>
      </c>
      <c r="AC6789" t="s">
        <v>59</v>
      </c>
      <c r="AD6789" t="s">
        <v>59</v>
      </c>
      <c r="AE6789" s="7">
        <f t="shared" ca="1" si="320"/>
        <v>16.279361982415523</v>
      </c>
      <c r="AF6789" s="8">
        <v>28.567070700473309</v>
      </c>
      <c r="AG6789" t="s">
        <v>59</v>
      </c>
      <c r="AI6789" t="s">
        <v>59</v>
      </c>
      <c r="AK6789" t="s">
        <v>59</v>
      </c>
      <c r="AM6789" t="s">
        <v>59</v>
      </c>
      <c r="AN6789" t="s">
        <v>59</v>
      </c>
      <c r="AO6789" t="s">
        <v>59</v>
      </c>
      <c r="AP6789" t="s">
        <v>59</v>
      </c>
      <c r="AQ6789" t="s">
        <v>59</v>
      </c>
      <c r="AR6789" t="s">
        <v>59</v>
      </c>
      <c r="AS6789" t="s">
        <v>59</v>
      </c>
      <c r="AT6789" t="s">
        <v>59</v>
      </c>
      <c r="AU6789" t="s">
        <v>59</v>
      </c>
      <c r="AV6789" t="s">
        <v>59</v>
      </c>
      <c r="AW6789" t="s">
        <v>59</v>
      </c>
      <c r="AX6789" t="s">
        <v>59</v>
      </c>
      <c r="AY6789" t="s">
        <v>59</v>
      </c>
      <c r="AZ6789" t="s">
        <v>59</v>
      </c>
      <c r="BA6789" t="s">
        <v>59</v>
      </c>
      <c r="BB6789" t="s">
        <v>59</v>
      </c>
      <c r="BC6789" t="s">
        <v>59</v>
      </c>
      <c r="BD6789" t="s">
        <v>59</v>
      </c>
      <c r="BE6789" t="s">
        <v>59</v>
      </c>
      <c r="BF6789" t="s">
        <v>59</v>
      </c>
      <c r="BG6789" t="s">
        <v>996</v>
      </c>
      <c r="BH6789" s="1" t="s">
        <v>996</v>
      </c>
      <c r="BI6789" t="s">
        <v>59</v>
      </c>
      <c r="BJ6789" t="b">
        <v>1</v>
      </c>
      <c r="BK6789">
        <v>0</v>
      </c>
    </row>
    <row r="6790" spans="1:63">
      <c r="A6790" s="1" t="s">
        <v>9630</v>
      </c>
      <c r="B6790" t="s">
        <v>59</v>
      </c>
      <c r="D6790" t="s">
        <v>59</v>
      </c>
      <c r="E6790" t="s">
        <v>59</v>
      </c>
      <c r="F6790" t="s">
        <v>59</v>
      </c>
      <c r="G6790">
        <f t="shared" si="319"/>
        <v>47</v>
      </c>
      <c r="H6790" s="1">
        <v>47</v>
      </c>
      <c r="I6790" t="s">
        <v>59</v>
      </c>
      <c r="K6790" t="s">
        <v>59</v>
      </c>
      <c r="L6790" t="s">
        <v>59</v>
      </c>
      <c r="M6790">
        <v>0</v>
      </c>
      <c r="N6790" s="1">
        <v>0</v>
      </c>
      <c r="O6790" t="s">
        <v>59</v>
      </c>
      <c r="P6790" t="s">
        <v>1571</v>
      </c>
      <c r="Q6790">
        <v>40.617614000000003</v>
      </c>
      <c r="R6790">
        <v>-122.512861</v>
      </c>
      <c r="T6790" t="s">
        <v>59</v>
      </c>
      <c r="V6790" s="2">
        <v>5</v>
      </c>
      <c r="W6790">
        <f t="shared" si="318"/>
        <v>5</v>
      </c>
      <c r="X6790" s="1">
        <v>5</v>
      </c>
      <c r="Y6790" t="s">
        <v>56</v>
      </c>
      <c r="Z6790">
        <v>4</v>
      </c>
      <c r="AA6790">
        <v>4</v>
      </c>
      <c r="AB6790" s="1">
        <v>4</v>
      </c>
      <c r="AC6790">
        <v>71</v>
      </c>
      <c r="AD6790" t="s">
        <v>60</v>
      </c>
      <c r="AE6790" s="7">
        <f t="shared" ca="1" si="320"/>
        <v>71</v>
      </c>
      <c r="AF6790" s="8">
        <v>71</v>
      </c>
      <c r="AG6790" t="s">
        <v>56</v>
      </c>
      <c r="AI6790">
        <v>21.19</v>
      </c>
      <c r="AK6790" t="s">
        <v>59</v>
      </c>
      <c r="AM6790" t="s">
        <v>55</v>
      </c>
      <c r="AN6790" t="s">
        <v>60</v>
      </c>
      <c r="AO6790">
        <v>0</v>
      </c>
      <c r="AP6790" t="s">
        <v>55</v>
      </c>
      <c r="AQ6790" t="s">
        <v>59</v>
      </c>
      <c r="AR6790" t="s">
        <v>55</v>
      </c>
      <c r="AS6790" t="s">
        <v>55</v>
      </c>
      <c r="AT6790" t="s">
        <v>55</v>
      </c>
      <c r="AU6790" t="s">
        <v>55</v>
      </c>
      <c r="AV6790" t="s">
        <v>55</v>
      </c>
      <c r="AW6790" t="s">
        <v>55</v>
      </c>
      <c r="AX6790" t="s">
        <v>363</v>
      </c>
      <c r="AY6790" t="s">
        <v>55</v>
      </c>
      <c r="AZ6790" t="s">
        <v>138</v>
      </c>
      <c r="BA6790">
        <v>23.85</v>
      </c>
      <c r="BB6790">
        <v>1672.1</v>
      </c>
      <c r="BC6790" t="s">
        <v>59</v>
      </c>
      <c r="BD6790">
        <v>0</v>
      </c>
      <c r="BE6790" t="s">
        <v>59</v>
      </c>
      <c r="BF6790">
        <v>3176.59</v>
      </c>
      <c r="BG6790" t="s">
        <v>59</v>
      </c>
      <c r="BH6790" s="1" t="s">
        <v>59</v>
      </c>
      <c r="BI6790" t="b">
        <v>1</v>
      </c>
      <c r="BJ6790" t="s">
        <v>59</v>
      </c>
      <c r="BK6790">
        <v>0</v>
      </c>
    </row>
    <row r="6791" spans="1:63">
      <c r="A6791" s="1" t="s">
        <v>9631</v>
      </c>
      <c r="B6791" t="s">
        <v>59</v>
      </c>
      <c r="D6791" t="s">
        <v>59</v>
      </c>
      <c r="E6791" t="s">
        <v>59</v>
      </c>
      <c r="F6791" t="s">
        <v>59</v>
      </c>
      <c r="G6791">
        <f t="shared" si="319"/>
        <v>47</v>
      </c>
      <c r="H6791" s="1">
        <v>47</v>
      </c>
      <c r="I6791" t="s">
        <v>59</v>
      </c>
      <c r="K6791" t="s">
        <v>59</v>
      </c>
      <c r="L6791" t="s">
        <v>59</v>
      </c>
      <c r="M6791">
        <v>0</v>
      </c>
      <c r="N6791" s="1">
        <v>0</v>
      </c>
      <c r="O6791" t="s">
        <v>5567</v>
      </c>
      <c r="P6791" t="s">
        <v>59</v>
      </c>
      <c r="Q6791">
        <v>40.507272</v>
      </c>
      <c r="R6791">
        <v>-120.338228</v>
      </c>
      <c r="T6791">
        <v>385</v>
      </c>
      <c r="V6791" s="2">
        <v>5</v>
      </c>
      <c r="W6791">
        <f t="shared" si="318"/>
        <v>5</v>
      </c>
      <c r="X6791" s="1">
        <v>5</v>
      </c>
      <c r="Y6791" t="s">
        <v>55</v>
      </c>
      <c r="Z6791">
        <v>0</v>
      </c>
      <c r="AA6791">
        <v>0</v>
      </c>
      <c r="AB6791" s="1">
        <v>0</v>
      </c>
      <c r="AC6791" t="s">
        <v>59</v>
      </c>
      <c r="AD6791" t="s">
        <v>67</v>
      </c>
      <c r="AE6791" s="7">
        <f t="shared" ca="1" si="320"/>
        <v>4</v>
      </c>
      <c r="AF6791" s="8">
        <v>4</v>
      </c>
      <c r="AG6791" t="s">
        <v>56</v>
      </c>
      <c r="AI6791">
        <v>23.04</v>
      </c>
      <c r="AK6791" t="s">
        <v>55</v>
      </c>
      <c r="AM6791" t="s">
        <v>56</v>
      </c>
      <c r="AN6791" t="s">
        <v>102</v>
      </c>
      <c r="AO6791">
        <v>82</v>
      </c>
      <c r="AP6791" t="s">
        <v>55</v>
      </c>
      <c r="AQ6791" t="s">
        <v>59</v>
      </c>
      <c r="AR6791" t="s">
        <v>55</v>
      </c>
      <c r="AS6791" t="s">
        <v>55</v>
      </c>
      <c r="AT6791" t="s">
        <v>55</v>
      </c>
      <c r="AU6791" t="s">
        <v>55</v>
      </c>
      <c r="AV6791" t="s">
        <v>55</v>
      </c>
      <c r="AW6791" t="s">
        <v>56</v>
      </c>
      <c r="AX6791" t="s">
        <v>62</v>
      </c>
      <c r="AY6791" t="s">
        <v>56</v>
      </c>
      <c r="AZ6791" t="s">
        <v>138</v>
      </c>
      <c r="BA6791">
        <v>44.55</v>
      </c>
      <c r="BB6791" t="s">
        <v>59</v>
      </c>
      <c r="BC6791">
        <v>0</v>
      </c>
      <c r="BD6791">
        <v>0</v>
      </c>
      <c r="BE6791">
        <v>23.04</v>
      </c>
      <c r="BF6791">
        <v>67.59</v>
      </c>
      <c r="BG6791" t="s">
        <v>996</v>
      </c>
      <c r="BH6791" s="1" t="s">
        <v>996</v>
      </c>
      <c r="BI6791" t="s">
        <v>59</v>
      </c>
      <c r="BJ6791" t="b">
        <v>1</v>
      </c>
      <c r="BK6791">
        <v>0</v>
      </c>
    </row>
    <row r="6792" spans="1:63">
      <c r="A6792" s="1" t="s">
        <v>9632</v>
      </c>
      <c r="B6792" t="s">
        <v>59</v>
      </c>
      <c r="D6792" t="s">
        <v>59</v>
      </c>
      <c r="E6792" t="s">
        <v>59</v>
      </c>
      <c r="F6792" t="s">
        <v>59</v>
      </c>
      <c r="G6792">
        <f t="shared" si="319"/>
        <v>47</v>
      </c>
      <c r="H6792" s="1">
        <v>47</v>
      </c>
      <c r="I6792" t="s">
        <v>59</v>
      </c>
      <c r="K6792" t="s">
        <v>59</v>
      </c>
      <c r="L6792" t="s">
        <v>59</v>
      </c>
      <c r="M6792">
        <v>0</v>
      </c>
      <c r="N6792" s="1">
        <v>0</v>
      </c>
      <c r="O6792" t="s">
        <v>8731</v>
      </c>
      <c r="P6792" t="s">
        <v>9633</v>
      </c>
      <c r="Q6792">
        <v>38.636051999999999</v>
      </c>
      <c r="R6792">
        <v>-119.48916199999999</v>
      </c>
      <c r="T6792" t="s">
        <v>59</v>
      </c>
      <c r="V6792" s="2">
        <v>5</v>
      </c>
      <c r="W6792">
        <f t="shared" si="318"/>
        <v>5</v>
      </c>
      <c r="X6792" s="1">
        <v>5</v>
      </c>
      <c r="Y6792" t="s">
        <v>55</v>
      </c>
      <c r="Z6792">
        <v>0</v>
      </c>
      <c r="AA6792">
        <v>0</v>
      </c>
      <c r="AB6792" s="1">
        <v>0</v>
      </c>
      <c r="AC6792">
        <v>71</v>
      </c>
      <c r="AD6792" t="s">
        <v>60</v>
      </c>
      <c r="AE6792" s="7">
        <f t="shared" ca="1" si="320"/>
        <v>71</v>
      </c>
      <c r="AF6792" s="8">
        <v>71</v>
      </c>
      <c r="AG6792" t="s">
        <v>56</v>
      </c>
      <c r="AI6792">
        <v>3.09</v>
      </c>
      <c r="AK6792" t="s">
        <v>55</v>
      </c>
      <c r="AM6792" t="s">
        <v>56</v>
      </c>
      <c r="AN6792" t="s">
        <v>61</v>
      </c>
      <c r="AO6792" t="s">
        <v>59</v>
      </c>
      <c r="AP6792" t="s">
        <v>56</v>
      </c>
      <c r="AQ6792" t="s">
        <v>56</v>
      </c>
      <c r="AR6792" t="s">
        <v>56</v>
      </c>
      <c r="AS6792" t="s">
        <v>56</v>
      </c>
      <c r="AT6792" t="s">
        <v>56</v>
      </c>
      <c r="AU6792" t="s">
        <v>56</v>
      </c>
      <c r="AV6792" t="s">
        <v>56</v>
      </c>
      <c r="AW6792" t="s">
        <v>56</v>
      </c>
      <c r="AX6792" t="s">
        <v>363</v>
      </c>
      <c r="AY6792" t="s">
        <v>56</v>
      </c>
      <c r="AZ6792" t="s">
        <v>138</v>
      </c>
      <c r="BA6792">
        <v>84.4</v>
      </c>
      <c r="BB6792">
        <v>5969.3</v>
      </c>
      <c r="BC6792">
        <v>0</v>
      </c>
      <c r="BD6792">
        <v>0</v>
      </c>
      <c r="BE6792">
        <v>219.39</v>
      </c>
      <c r="BF6792">
        <v>6188.69</v>
      </c>
      <c r="BG6792" t="s">
        <v>996</v>
      </c>
      <c r="BH6792" s="1" t="s">
        <v>996</v>
      </c>
      <c r="BI6792" t="s">
        <v>59</v>
      </c>
      <c r="BJ6792" t="b">
        <v>1</v>
      </c>
      <c r="BK6792">
        <v>0</v>
      </c>
    </row>
    <row r="6793" spans="1:63">
      <c r="A6793" s="1" t="s">
        <v>9634</v>
      </c>
      <c r="B6793" t="s">
        <v>59</v>
      </c>
      <c r="D6793" t="s">
        <v>59</v>
      </c>
      <c r="E6793" t="s">
        <v>59</v>
      </c>
      <c r="F6793" t="s">
        <v>59</v>
      </c>
      <c r="G6793">
        <f t="shared" si="319"/>
        <v>47</v>
      </c>
      <c r="H6793" s="1">
        <v>47</v>
      </c>
      <c r="I6793" t="s">
        <v>59</v>
      </c>
      <c r="K6793" t="s">
        <v>59</v>
      </c>
      <c r="L6793" t="s">
        <v>59</v>
      </c>
      <c r="M6793">
        <v>0</v>
      </c>
      <c r="N6793" s="1">
        <v>0</v>
      </c>
      <c r="O6793" t="s">
        <v>57</v>
      </c>
      <c r="P6793" t="s">
        <v>59</v>
      </c>
      <c r="Q6793">
        <v>34.048012999999997</v>
      </c>
      <c r="R6793">
        <v>-118.293953</v>
      </c>
      <c r="T6793">
        <v>62784</v>
      </c>
      <c r="V6793" s="2">
        <v>3</v>
      </c>
      <c r="W6793">
        <f t="shared" si="318"/>
        <v>3</v>
      </c>
      <c r="X6793" s="1">
        <v>3</v>
      </c>
      <c r="Y6793" t="s">
        <v>59</v>
      </c>
      <c r="Z6793" t="s">
        <v>59</v>
      </c>
      <c r="AA6793">
        <v>0</v>
      </c>
      <c r="AB6793" s="1">
        <v>0</v>
      </c>
      <c r="AC6793" t="s">
        <v>59</v>
      </c>
      <c r="AD6793" t="s">
        <v>59</v>
      </c>
      <c r="AE6793" s="7">
        <f t="shared" ca="1" si="320"/>
        <v>52.459649977141048</v>
      </c>
      <c r="AF6793" s="8">
        <v>51.363270536373783</v>
      </c>
      <c r="AG6793" t="s">
        <v>59</v>
      </c>
      <c r="AI6793" t="s">
        <v>59</v>
      </c>
      <c r="AK6793" t="s">
        <v>59</v>
      </c>
      <c r="AM6793" t="s">
        <v>59</v>
      </c>
      <c r="AN6793" t="s">
        <v>59</v>
      </c>
      <c r="AO6793" t="s">
        <v>59</v>
      </c>
      <c r="AP6793" t="s">
        <v>59</v>
      </c>
      <c r="AQ6793" t="s">
        <v>59</v>
      </c>
      <c r="AR6793" t="s">
        <v>59</v>
      </c>
      <c r="AS6793" t="s">
        <v>59</v>
      </c>
      <c r="AT6793" t="s">
        <v>59</v>
      </c>
      <c r="AU6793" t="s">
        <v>59</v>
      </c>
      <c r="AV6793" t="s">
        <v>59</v>
      </c>
      <c r="AW6793" t="s">
        <v>59</v>
      </c>
      <c r="AX6793" t="s">
        <v>59</v>
      </c>
      <c r="AY6793" t="s">
        <v>59</v>
      </c>
      <c r="AZ6793" t="s">
        <v>59</v>
      </c>
      <c r="BA6793" t="s">
        <v>59</v>
      </c>
      <c r="BB6793" t="s">
        <v>59</v>
      </c>
      <c r="BC6793" t="s">
        <v>59</v>
      </c>
      <c r="BD6793" t="s">
        <v>59</v>
      </c>
      <c r="BE6793" t="s">
        <v>59</v>
      </c>
      <c r="BF6793" t="s">
        <v>59</v>
      </c>
      <c r="BG6793" t="s">
        <v>996</v>
      </c>
      <c r="BH6793" s="1" t="s">
        <v>996</v>
      </c>
      <c r="BI6793" t="s">
        <v>59</v>
      </c>
      <c r="BJ6793" t="b">
        <v>1</v>
      </c>
      <c r="BK6793">
        <v>0</v>
      </c>
    </row>
    <row r="6794" spans="1:63">
      <c r="A6794" s="1" t="s">
        <v>9635</v>
      </c>
      <c r="B6794" t="s">
        <v>59</v>
      </c>
      <c r="D6794" t="s">
        <v>59</v>
      </c>
      <c r="E6794" t="s">
        <v>59</v>
      </c>
      <c r="F6794" t="s">
        <v>59</v>
      </c>
      <c r="G6794">
        <f t="shared" si="319"/>
        <v>47</v>
      </c>
      <c r="H6794" s="1">
        <v>47</v>
      </c>
      <c r="I6794" t="s">
        <v>59</v>
      </c>
      <c r="K6794" t="s">
        <v>59</v>
      </c>
      <c r="L6794" t="s">
        <v>59</v>
      </c>
      <c r="M6794">
        <v>0</v>
      </c>
      <c r="N6794" s="1">
        <v>0</v>
      </c>
      <c r="O6794" t="s">
        <v>57</v>
      </c>
      <c r="P6794" t="s">
        <v>502</v>
      </c>
      <c r="Q6794">
        <v>34.027337000000003</v>
      </c>
      <c r="R6794">
        <v>-118.28515</v>
      </c>
      <c r="T6794">
        <v>45025</v>
      </c>
      <c r="V6794" s="2">
        <v>3</v>
      </c>
      <c r="W6794">
        <f t="shared" si="318"/>
        <v>3</v>
      </c>
      <c r="X6794" s="1">
        <v>3</v>
      </c>
      <c r="Y6794" t="s">
        <v>59</v>
      </c>
      <c r="Z6794" t="s">
        <v>59</v>
      </c>
      <c r="AA6794">
        <v>0</v>
      </c>
      <c r="AB6794" s="1">
        <v>0</v>
      </c>
      <c r="AC6794" t="s">
        <v>59</v>
      </c>
      <c r="AD6794" t="s">
        <v>59</v>
      </c>
      <c r="AE6794" s="7">
        <f t="shared" ca="1" si="320"/>
        <v>0.96341168138219979</v>
      </c>
      <c r="AF6794" s="8">
        <v>48.090298787212632</v>
      </c>
      <c r="AG6794" t="s">
        <v>59</v>
      </c>
      <c r="AI6794" t="s">
        <v>59</v>
      </c>
      <c r="AK6794" t="s">
        <v>59</v>
      </c>
      <c r="AM6794" t="s">
        <v>59</v>
      </c>
      <c r="AN6794" t="s">
        <v>59</v>
      </c>
      <c r="AO6794" t="s">
        <v>59</v>
      </c>
      <c r="AP6794" t="s">
        <v>59</v>
      </c>
      <c r="AQ6794" t="s">
        <v>59</v>
      </c>
      <c r="AR6794" t="s">
        <v>59</v>
      </c>
      <c r="AS6794" t="s">
        <v>59</v>
      </c>
      <c r="AT6794" t="s">
        <v>59</v>
      </c>
      <c r="AU6794" t="s">
        <v>59</v>
      </c>
      <c r="AV6794" t="s">
        <v>59</v>
      </c>
      <c r="AW6794" t="s">
        <v>59</v>
      </c>
      <c r="AX6794" t="s">
        <v>59</v>
      </c>
      <c r="AY6794" t="s">
        <v>59</v>
      </c>
      <c r="AZ6794" t="s">
        <v>59</v>
      </c>
      <c r="BA6794" t="s">
        <v>59</v>
      </c>
      <c r="BB6794" t="s">
        <v>59</v>
      </c>
      <c r="BC6794" t="s">
        <v>59</v>
      </c>
      <c r="BD6794" t="s">
        <v>59</v>
      </c>
      <c r="BE6794" t="s">
        <v>59</v>
      </c>
      <c r="BF6794" t="s">
        <v>59</v>
      </c>
      <c r="BG6794" t="s">
        <v>996</v>
      </c>
      <c r="BH6794" s="1" t="s">
        <v>996</v>
      </c>
      <c r="BI6794" t="s">
        <v>59</v>
      </c>
      <c r="BJ6794" t="b">
        <v>1</v>
      </c>
      <c r="BK6794">
        <v>0</v>
      </c>
    </row>
    <row r="6795" spans="1:63">
      <c r="A6795" s="1" t="s">
        <v>9636</v>
      </c>
      <c r="B6795" t="s">
        <v>59</v>
      </c>
      <c r="D6795" t="s">
        <v>59</v>
      </c>
      <c r="E6795" t="s">
        <v>59</v>
      </c>
      <c r="F6795" t="s">
        <v>59</v>
      </c>
      <c r="G6795">
        <f t="shared" si="319"/>
        <v>47</v>
      </c>
      <c r="H6795" s="1">
        <v>47</v>
      </c>
      <c r="I6795" t="s">
        <v>59</v>
      </c>
      <c r="K6795" t="s">
        <v>59</v>
      </c>
      <c r="L6795" t="s">
        <v>59</v>
      </c>
      <c r="M6795">
        <v>0</v>
      </c>
      <c r="N6795" s="1">
        <v>0</v>
      </c>
      <c r="O6795" t="s">
        <v>57</v>
      </c>
      <c r="P6795" t="s">
        <v>3212</v>
      </c>
      <c r="Q6795">
        <v>34.052841999999998</v>
      </c>
      <c r="R6795">
        <v>-118.264495</v>
      </c>
      <c r="T6795">
        <v>20692</v>
      </c>
      <c r="V6795" s="2">
        <v>4</v>
      </c>
      <c r="W6795">
        <f t="shared" si="318"/>
        <v>4</v>
      </c>
      <c r="X6795" s="1">
        <v>4</v>
      </c>
      <c r="Y6795" t="s">
        <v>55</v>
      </c>
      <c r="Z6795">
        <v>0</v>
      </c>
      <c r="AA6795">
        <v>0</v>
      </c>
      <c r="AB6795" s="1">
        <v>0</v>
      </c>
      <c r="AC6795">
        <v>18</v>
      </c>
      <c r="AD6795" t="s">
        <v>97</v>
      </c>
      <c r="AE6795" s="7">
        <f t="shared" ca="1" si="320"/>
        <v>18</v>
      </c>
      <c r="AF6795" s="8">
        <v>18</v>
      </c>
      <c r="AG6795" t="s">
        <v>56</v>
      </c>
      <c r="AI6795">
        <v>10.67</v>
      </c>
      <c r="AK6795" t="s">
        <v>55</v>
      </c>
      <c r="AM6795" t="s">
        <v>55</v>
      </c>
      <c r="AN6795" t="s">
        <v>60</v>
      </c>
      <c r="AO6795">
        <v>0</v>
      </c>
      <c r="AP6795" t="s">
        <v>59</v>
      </c>
      <c r="AQ6795" t="s">
        <v>55</v>
      </c>
      <c r="AR6795" t="s">
        <v>55</v>
      </c>
      <c r="AS6795" t="s">
        <v>55</v>
      </c>
      <c r="AT6795" t="s">
        <v>55</v>
      </c>
      <c r="AU6795" t="s">
        <v>59</v>
      </c>
      <c r="AV6795" t="s">
        <v>55</v>
      </c>
      <c r="AW6795" t="s">
        <v>55</v>
      </c>
      <c r="AX6795" t="s">
        <v>62</v>
      </c>
      <c r="AY6795" t="s">
        <v>59</v>
      </c>
      <c r="AZ6795" t="s">
        <v>59</v>
      </c>
      <c r="BA6795">
        <v>19.55</v>
      </c>
      <c r="BB6795" t="s">
        <v>59</v>
      </c>
      <c r="BC6795">
        <v>0</v>
      </c>
      <c r="BD6795" t="s">
        <v>59</v>
      </c>
      <c r="BE6795">
        <v>192.06</v>
      </c>
      <c r="BF6795">
        <v>581.30999999999995</v>
      </c>
      <c r="BG6795" t="s">
        <v>59</v>
      </c>
      <c r="BH6795" s="1" t="s">
        <v>59</v>
      </c>
      <c r="BI6795" t="b">
        <v>1</v>
      </c>
      <c r="BJ6795" t="s">
        <v>59</v>
      </c>
      <c r="BK6795">
        <v>0</v>
      </c>
    </row>
    <row r="6796" spans="1:63">
      <c r="A6796" s="1" t="s">
        <v>9637</v>
      </c>
      <c r="B6796" t="s">
        <v>59</v>
      </c>
      <c r="D6796" t="s">
        <v>59</v>
      </c>
      <c r="E6796" t="s">
        <v>59</v>
      </c>
      <c r="F6796" t="s">
        <v>59</v>
      </c>
      <c r="G6796">
        <f t="shared" si="319"/>
        <v>47</v>
      </c>
      <c r="H6796" s="1">
        <v>47</v>
      </c>
      <c r="I6796" t="s">
        <v>59</v>
      </c>
      <c r="K6796" t="s">
        <v>59</v>
      </c>
      <c r="L6796" t="s">
        <v>59</v>
      </c>
      <c r="M6796">
        <v>0</v>
      </c>
      <c r="N6796" s="1">
        <v>0</v>
      </c>
      <c r="O6796" t="s">
        <v>57</v>
      </c>
      <c r="P6796" t="s">
        <v>1579</v>
      </c>
      <c r="Q6796" t="s">
        <v>59</v>
      </c>
      <c r="R6796" t="s">
        <v>59</v>
      </c>
      <c r="T6796">
        <v>47143</v>
      </c>
      <c r="V6796" s="2">
        <v>5</v>
      </c>
      <c r="W6796">
        <f t="shared" si="318"/>
        <v>5</v>
      </c>
      <c r="X6796" s="1">
        <v>5</v>
      </c>
      <c r="Y6796" t="s">
        <v>59</v>
      </c>
      <c r="Z6796" t="s">
        <v>59</v>
      </c>
      <c r="AA6796">
        <v>0</v>
      </c>
      <c r="AB6796" s="1">
        <v>0</v>
      </c>
      <c r="AC6796" t="s">
        <v>59</v>
      </c>
      <c r="AD6796" t="s">
        <v>59</v>
      </c>
      <c r="AE6796" s="7">
        <f t="shared" ca="1" si="320"/>
        <v>18.073581196031668</v>
      </c>
      <c r="AF6796" s="8">
        <v>2.1125009618485979</v>
      </c>
      <c r="AG6796" t="s">
        <v>59</v>
      </c>
      <c r="AI6796" t="s">
        <v>59</v>
      </c>
      <c r="AK6796" t="s">
        <v>59</v>
      </c>
      <c r="AM6796" t="s">
        <v>59</v>
      </c>
      <c r="AN6796" t="s">
        <v>59</v>
      </c>
      <c r="AO6796" t="s">
        <v>59</v>
      </c>
      <c r="AP6796" t="s">
        <v>59</v>
      </c>
      <c r="AQ6796" t="s">
        <v>59</v>
      </c>
      <c r="AR6796" t="s">
        <v>59</v>
      </c>
      <c r="AS6796" t="s">
        <v>59</v>
      </c>
      <c r="AT6796" t="s">
        <v>59</v>
      </c>
      <c r="AU6796" t="s">
        <v>59</v>
      </c>
      <c r="AV6796" t="s">
        <v>59</v>
      </c>
      <c r="AW6796" t="s">
        <v>59</v>
      </c>
      <c r="AX6796" t="s">
        <v>59</v>
      </c>
      <c r="AY6796" t="s">
        <v>59</v>
      </c>
      <c r="AZ6796" t="s">
        <v>59</v>
      </c>
      <c r="BA6796" t="s">
        <v>59</v>
      </c>
      <c r="BB6796" t="s">
        <v>59</v>
      </c>
      <c r="BC6796" t="s">
        <v>59</v>
      </c>
      <c r="BD6796" t="s">
        <v>59</v>
      </c>
      <c r="BE6796" t="s">
        <v>59</v>
      </c>
      <c r="BF6796" t="s">
        <v>59</v>
      </c>
      <c r="BG6796" t="s">
        <v>59</v>
      </c>
      <c r="BH6796" s="1" t="s">
        <v>59</v>
      </c>
      <c r="BI6796" t="b">
        <v>1</v>
      </c>
      <c r="BJ6796" t="s">
        <v>59</v>
      </c>
      <c r="BK6796">
        <v>0</v>
      </c>
    </row>
    <row r="6797" spans="1:63">
      <c r="A6797" s="1" t="s">
        <v>9638</v>
      </c>
      <c r="B6797" t="s">
        <v>59</v>
      </c>
      <c r="D6797" t="s">
        <v>59</v>
      </c>
      <c r="E6797" t="s">
        <v>59</v>
      </c>
      <c r="F6797" t="s">
        <v>59</v>
      </c>
      <c r="G6797">
        <f t="shared" si="319"/>
        <v>47</v>
      </c>
      <c r="H6797" s="1">
        <v>47</v>
      </c>
      <c r="I6797" t="s">
        <v>59</v>
      </c>
      <c r="K6797" t="s">
        <v>59</v>
      </c>
      <c r="L6797" t="s">
        <v>59</v>
      </c>
      <c r="M6797">
        <v>0</v>
      </c>
      <c r="N6797" s="1">
        <v>0</v>
      </c>
      <c r="O6797" t="s">
        <v>57</v>
      </c>
      <c r="P6797" t="s">
        <v>2165</v>
      </c>
      <c r="Q6797">
        <v>34.102083999999998</v>
      </c>
      <c r="R6797">
        <v>-118.451629</v>
      </c>
      <c r="T6797" t="s">
        <v>59</v>
      </c>
      <c r="V6797" s="2">
        <v>4</v>
      </c>
      <c r="W6797">
        <f t="shared" si="318"/>
        <v>4</v>
      </c>
      <c r="X6797" s="1">
        <v>4</v>
      </c>
      <c r="Y6797" t="s">
        <v>56</v>
      </c>
      <c r="Z6797">
        <v>10</v>
      </c>
      <c r="AA6797">
        <v>10</v>
      </c>
      <c r="AB6797" s="1">
        <v>10</v>
      </c>
      <c r="AC6797">
        <v>41</v>
      </c>
      <c r="AD6797" t="s">
        <v>60</v>
      </c>
      <c r="AE6797" s="7">
        <f t="shared" ca="1" si="320"/>
        <v>41</v>
      </c>
      <c r="AF6797" s="8">
        <v>41</v>
      </c>
      <c r="AG6797" t="s">
        <v>55</v>
      </c>
      <c r="AI6797">
        <v>0</v>
      </c>
      <c r="AK6797" t="s">
        <v>55</v>
      </c>
      <c r="AM6797" t="s">
        <v>56</v>
      </c>
      <c r="AN6797" t="s">
        <v>59</v>
      </c>
      <c r="AO6797" t="s">
        <v>59</v>
      </c>
      <c r="AP6797" t="s">
        <v>59</v>
      </c>
      <c r="AQ6797" t="s">
        <v>56</v>
      </c>
      <c r="AR6797" t="s">
        <v>55</v>
      </c>
      <c r="AS6797" t="s">
        <v>56</v>
      </c>
      <c r="AT6797" t="s">
        <v>55</v>
      </c>
      <c r="AU6797" t="s">
        <v>59</v>
      </c>
      <c r="AV6797" t="s">
        <v>55</v>
      </c>
      <c r="AW6797" t="s">
        <v>56</v>
      </c>
      <c r="AX6797" t="s">
        <v>145</v>
      </c>
      <c r="AY6797" t="s">
        <v>55</v>
      </c>
      <c r="AZ6797" t="s">
        <v>138</v>
      </c>
      <c r="BA6797">
        <v>35.450000000000003</v>
      </c>
      <c r="BB6797" t="s">
        <v>59</v>
      </c>
      <c r="BC6797">
        <v>0</v>
      </c>
      <c r="BD6797">
        <v>0</v>
      </c>
      <c r="BE6797">
        <v>0</v>
      </c>
      <c r="BF6797">
        <v>1391.65</v>
      </c>
      <c r="BG6797" t="s">
        <v>996</v>
      </c>
      <c r="BH6797" s="1" t="s">
        <v>996</v>
      </c>
      <c r="BI6797" t="s">
        <v>59</v>
      </c>
      <c r="BJ6797" t="b">
        <v>1</v>
      </c>
      <c r="BK6797">
        <v>0</v>
      </c>
    </row>
    <row r="6798" spans="1:63">
      <c r="A6798" s="1" t="s">
        <v>9639</v>
      </c>
      <c r="B6798" t="s">
        <v>59</v>
      </c>
      <c r="D6798" t="s">
        <v>59</v>
      </c>
      <c r="E6798" t="s">
        <v>59</v>
      </c>
      <c r="F6798" t="s">
        <v>59</v>
      </c>
      <c r="G6798">
        <f t="shared" si="319"/>
        <v>47</v>
      </c>
      <c r="H6798" s="1">
        <v>47</v>
      </c>
      <c r="I6798" t="s">
        <v>59</v>
      </c>
      <c r="K6798" t="s">
        <v>59</v>
      </c>
      <c r="L6798" t="s">
        <v>59</v>
      </c>
      <c r="M6798">
        <v>0</v>
      </c>
      <c r="N6798" s="1">
        <v>0</v>
      </c>
      <c r="O6798" t="s">
        <v>1316</v>
      </c>
      <c r="P6798" t="s">
        <v>5629</v>
      </c>
      <c r="Q6798">
        <v>33.881509999999999</v>
      </c>
      <c r="R6798">
        <v>-118.23445100000001</v>
      </c>
      <c r="T6798">
        <v>47305</v>
      </c>
      <c r="V6798" s="2">
        <v>3</v>
      </c>
      <c r="W6798">
        <f t="shared" si="318"/>
        <v>3</v>
      </c>
      <c r="X6798" s="1">
        <v>3</v>
      </c>
      <c r="Y6798" t="s">
        <v>56</v>
      </c>
      <c r="Z6798" t="s">
        <v>59</v>
      </c>
      <c r="AA6798">
        <v>1</v>
      </c>
      <c r="AB6798" s="1">
        <v>1</v>
      </c>
      <c r="AC6798">
        <v>71</v>
      </c>
      <c r="AD6798" t="s">
        <v>60</v>
      </c>
      <c r="AE6798" s="7">
        <f t="shared" ca="1" si="320"/>
        <v>71</v>
      </c>
      <c r="AF6798" s="8">
        <v>71</v>
      </c>
      <c r="AG6798" t="s">
        <v>56</v>
      </c>
      <c r="AI6798">
        <v>28.47</v>
      </c>
      <c r="AK6798" t="s">
        <v>59</v>
      </c>
      <c r="AM6798" t="s">
        <v>56</v>
      </c>
      <c r="AN6798" t="s">
        <v>68</v>
      </c>
      <c r="AO6798">
        <v>57</v>
      </c>
      <c r="AP6798" t="s">
        <v>56</v>
      </c>
      <c r="AQ6798" t="s">
        <v>56</v>
      </c>
      <c r="AR6798" t="s">
        <v>56</v>
      </c>
      <c r="AS6798" t="s">
        <v>59</v>
      </c>
      <c r="AT6798" t="s">
        <v>56</v>
      </c>
      <c r="AU6798" t="s">
        <v>56</v>
      </c>
      <c r="AV6798" t="s">
        <v>56</v>
      </c>
      <c r="AW6798" t="s">
        <v>55</v>
      </c>
      <c r="AX6798" t="s">
        <v>363</v>
      </c>
      <c r="AY6798" t="s">
        <v>59</v>
      </c>
      <c r="AZ6798" t="s">
        <v>138</v>
      </c>
      <c r="BA6798">
        <v>109.3</v>
      </c>
      <c r="BB6798">
        <v>7782.85</v>
      </c>
      <c r="BC6798">
        <v>0</v>
      </c>
      <c r="BD6798">
        <v>70</v>
      </c>
      <c r="BE6798" t="s">
        <v>59</v>
      </c>
      <c r="BF6798">
        <v>9874.2199999999993</v>
      </c>
      <c r="BG6798" t="s">
        <v>59</v>
      </c>
      <c r="BH6798" s="1" t="s">
        <v>59</v>
      </c>
      <c r="BI6798" t="s">
        <v>59</v>
      </c>
      <c r="BJ6798" t="b">
        <v>1</v>
      </c>
      <c r="BK6798">
        <v>1</v>
      </c>
    </row>
    <row r="6799" spans="1:63">
      <c r="A6799" s="1" t="s">
        <v>9640</v>
      </c>
      <c r="B6799" t="s">
        <v>59</v>
      </c>
      <c r="D6799" t="s">
        <v>59</v>
      </c>
      <c r="E6799" t="s">
        <v>59</v>
      </c>
      <c r="F6799" t="s">
        <v>59</v>
      </c>
      <c r="G6799">
        <f t="shared" si="319"/>
        <v>47</v>
      </c>
      <c r="H6799" s="1">
        <v>47</v>
      </c>
      <c r="I6799" t="s">
        <v>59</v>
      </c>
      <c r="K6799" t="s">
        <v>59</v>
      </c>
      <c r="L6799" t="s">
        <v>59</v>
      </c>
      <c r="M6799">
        <v>0</v>
      </c>
      <c r="N6799" s="1">
        <v>0</v>
      </c>
      <c r="O6799" t="s">
        <v>293</v>
      </c>
      <c r="P6799" t="s">
        <v>294</v>
      </c>
      <c r="Q6799">
        <v>33.865319999999997</v>
      </c>
      <c r="R6799">
        <v>-118.39633600000001</v>
      </c>
      <c r="T6799" t="s">
        <v>59</v>
      </c>
      <c r="V6799" s="2">
        <v>3</v>
      </c>
      <c r="W6799">
        <f t="shared" si="318"/>
        <v>3</v>
      </c>
      <c r="X6799" s="1">
        <v>3</v>
      </c>
      <c r="Y6799" t="s">
        <v>55</v>
      </c>
      <c r="Z6799">
        <v>0</v>
      </c>
      <c r="AA6799">
        <v>0</v>
      </c>
      <c r="AB6799" s="1">
        <v>0</v>
      </c>
      <c r="AC6799">
        <v>20</v>
      </c>
      <c r="AD6799" t="s">
        <v>97</v>
      </c>
      <c r="AE6799" s="7">
        <f t="shared" ca="1" si="320"/>
        <v>20</v>
      </c>
      <c r="AF6799" s="8">
        <v>20</v>
      </c>
      <c r="AG6799" t="s">
        <v>56</v>
      </c>
      <c r="AI6799">
        <v>45.39</v>
      </c>
      <c r="AK6799" t="s">
        <v>55</v>
      </c>
      <c r="AM6799" t="s">
        <v>56</v>
      </c>
      <c r="AN6799" t="s">
        <v>68</v>
      </c>
      <c r="AO6799">
        <v>24</v>
      </c>
      <c r="AP6799" t="s">
        <v>55</v>
      </c>
      <c r="AQ6799" t="s">
        <v>55</v>
      </c>
      <c r="AR6799" t="s">
        <v>55</v>
      </c>
      <c r="AS6799" t="s">
        <v>55</v>
      </c>
      <c r="AT6799" t="s">
        <v>56</v>
      </c>
      <c r="AU6799" t="s">
        <v>55</v>
      </c>
      <c r="AV6799" t="s">
        <v>55</v>
      </c>
      <c r="AW6799" t="s">
        <v>56</v>
      </c>
      <c r="AX6799" t="s">
        <v>62</v>
      </c>
      <c r="AY6799" t="s">
        <v>55</v>
      </c>
      <c r="AZ6799" t="s">
        <v>63</v>
      </c>
      <c r="BA6799">
        <v>78.8</v>
      </c>
      <c r="BB6799">
        <v>1641.3</v>
      </c>
      <c r="BC6799">
        <v>0</v>
      </c>
      <c r="BD6799" t="s">
        <v>59</v>
      </c>
      <c r="BE6799">
        <v>907.8</v>
      </c>
      <c r="BF6799" t="s">
        <v>59</v>
      </c>
      <c r="BG6799" t="s">
        <v>996</v>
      </c>
      <c r="BH6799" s="1" t="s">
        <v>996</v>
      </c>
      <c r="BI6799" t="s">
        <v>59</v>
      </c>
      <c r="BJ6799" t="b">
        <v>1</v>
      </c>
      <c r="BK6799">
        <v>0</v>
      </c>
    </row>
    <row r="6800" spans="1:63">
      <c r="A6800" s="1" t="s">
        <v>9641</v>
      </c>
      <c r="B6800" t="s">
        <v>59</v>
      </c>
      <c r="D6800" t="s">
        <v>59</v>
      </c>
      <c r="E6800" t="s">
        <v>59</v>
      </c>
      <c r="F6800" t="s">
        <v>59</v>
      </c>
      <c r="G6800">
        <f t="shared" si="319"/>
        <v>47</v>
      </c>
      <c r="H6800" s="1">
        <v>47</v>
      </c>
      <c r="I6800" t="s">
        <v>59</v>
      </c>
      <c r="K6800" t="s">
        <v>59</v>
      </c>
      <c r="L6800" t="s">
        <v>59</v>
      </c>
      <c r="M6800">
        <v>0</v>
      </c>
      <c r="N6800" s="1">
        <v>0</v>
      </c>
      <c r="O6800" t="s">
        <v>1015</v>
      </c>
      <c r="P6800" t="s">
        <v>1016</v>
      </c>
      <c r="Q6800">
        <v>33.873395000000002</v>
      </c>
      <c r="R6800">
        <v>-118.37018999999999</v>
      </c>
      <c r="T6800">
        <v>37322</v>
      </c>
      <c r="V6800" s="2">
        <v>5</v>
      </c>
      <c r="W6800">
        <f t="shared" si="318"/>
        <v>5</v>
      </c>
      <c r="X6800" s="1">
        <v>5</v>
      </c>
      <c r="Y6800" t="s">
        <v>55</v>
      </c>
      <c r="Z6800">
        <v>0</v>
      </c>
      <c r="AA6800">
        <v>0</v>
      </c>
      <c r="AB6800" s="1">
        <v>0</v>
      </c>
      <c r="AC6800">
        <v>39</v>
      </c>
      <c r="AD6800" t="s">
        <v>59</v>
      </c>
      <c r="AE6800" s="7">
        <f t="shared" ca="1" si="320"/>
        <v>39</v>
      </c>
      <c r="AF6800" s="8">
        <v>39</v>
      </c>
      <c r="AG6800" t="s">
        <v>56</v>
      </c>
      <c r="AI6800">
        <v>8.69</v>
      </c>
      <c r="AK6800" t="s">
        <v>56</v>
      </c>
      <c r="AM6800" t="s">
        <v>56</v>
      </c>
      <c r="AN6800" t="s">
        <v>68</v>
      </c>
      <c r="AO6800">
        <v>24</v>
      </c>
      <c r="AP6800" t="s">
        <v>55</v>
      </c>
      <c r="AQ6800" t="s">
        <v>55</v>
      </c>
      <c r="AR6800" t="s">
        <v>55</v>
      </c>
      <c r="AS6800" t="s">
        <v>55</v>
      </c>
      <c r="AT6800" t="s">
        <v>55</v>
      </c>
      <c r="AU6800" t="s">
        <v>55</v>
      </c>
      <c r="AV6800" t="s">
        <v>59</v>
      </c>
      <c r="AW6800" t="s">
        <v>56</v>
      </c>
      <c r="AX6800" t="s">
        <v>62</v>
      </c>
      <c r="AY6800" t="s">
        <v>56</v>
      </c>
      <c r="AZ6800" t="s">
        <v>138</v>
      </c>
      <c r="BA6800">
        <v>73.150000000000006</v>
      </c>
      <c r="BB6800" t="s">
        <v>59</v>
      </c>
      <c r="BC6800" t="s">
        <v>59</v>
      </c>
      <c r="BD6800">
        <v>0</v>
      </c>
      <c r="BE6800">
        <v>338.91</v>
      </c>
      <c r="BF6800" t="s">
        <v>59</v>
      </c>
      <c r="BG6800" t="s">
        <v>59</v>
      </c>
      <c r="BH6800" s="1" t="s">
        <v>59</v>
      </c>
      <c r="BI6800" t="b">
        <v>1</v>
      </c>
      <c r="BJ6800" t="s">
        <v>59</v>
      </c>
      <c r="BK6800">
        <v>0</v>
      </c>
    </row>
    <row r="6801" spans="1:63">
      <c r="A6801" s="1" t="s">
        <v>9642</v>
      </c>
      <c r="B6801" t="s">
        <v>59</v>
      </c>
      <c r="D6801" t="s">
        <v>59</v>
      </c>
      <c r="E6801" t="s">
        <v>59</v>
      </c>
      <c r="F6801" t="s">
        <v>59</v>
      </c>
      <c r="G6801">
        <f t="shared" si="319"/>
        <v>47</v>
      </c>
      <c r="H6801" s="1">
        <v>47</v>
      </c>
      <c r="I6801" t="s">
        <v>59</v>
      </c>
      <c r="K6801" t="s">
        <v>59</v>
      </c>
      <c r="L6801" t="s">
        <v>59</v>
      </c>
      <c r="M6801">
        <v>0</v>
      </c>
      <c r="N6801" s="1">
        <v>0</v>
      </c>
      <c r="O6801" t="s">
        <v>1901</v>
      </c>
      <c r="P6801" t="s">
        <v>3239</v>
      </c>
      <c r="Q6801">
        <v>33.807881999999999</v>
      </c>
      <c r="R6801" t="s">
        <v>59</v>
      </c>
      <c r="T6801">
        <v>34873</v>
      </c>
      <c r="V6801" s="2">
        <v>3</v>
      </c>
      <c r="W6801">
        <f t="shared" si="318"/>
        <v>3</v>
      </c>
      <c r="X6801" s="1">
        <v>3</v>
      </c>
      <c r="Y6801" t="s">
        <v>56</v>
      </c>
      <c r="Z6801" t="s">
        <v>59</v>
      </c>
      <c r="AA6801">
        <v>1</v>
      </c>
      <c r="AB6801" s="1">
        <v>1</v>
      </c>
      <c r="AC6801">
        <v>30</v>
      </c>
      <c r="AD6801" t="s">
        <v>73</v>
      </c>
      <c r="AE6801" s="7">
        <f t="shared" ca="1" si="320"/>
        <v>30</v>
      </c>
      <c r="AF6801" s="8">
        <v>30</v>
      </c>
      <c r="AG6801" t="s">
        <v>56</v>
      </c>
      <c r="AI6801">
        <v>16.48</v>
      </c>
      <c r="AK6801" t="s">
        <v>55</v>
      </c>
      <c r="AM6801" t="s">
        <v>56</v>
      </c>
      <c r="AN6801" t="s">
        <v>61</v>
      </c>
      <c r="AO6801">
        <v>17</v>
      </c>
      <c r="AP6801" t="s">
        <v>56</v>
      </c>
      <c r="AQ6801" t="s">
        <v>55</v>
      </c>
      <c r="AR6801" t="s">
        <v>55</v>
      </c>
      <c r="AS6801" t="s">
        <v>56</v>
      </c>
      <c r="AT6801" t="s">
        <v>55</v>
      </c>
      <c r="AU6801" t="s">
        <v>56</v>
      </c>
      <c r="AV6801" t="s">
        <v>56</v>
      </c>
      <c r="AW6801" t="s">
        <v>56</v>
      </c>
      <c r="AX6801" t="s">
        <v>62</v>
      </c>
      <c r="AY6801" t="s">
        <v>55</v>
      </c>
      <c r="AZ6801" t="s">
        <v>63</v>
      </c>
      <c r="BA6801" t="s">
        <v>59</v>
      </c>
      <c r="BB6801" t="s">
        <v>59</v>
      </c>
      <c r="BC6801">
        <v>0</v>
      </c>
      <c r="BD6801">
        <v>0</v>
      </c>
      <c r="BE6801">
        <v>494.4</v>
      </c>
      <c r="BF6801">
        <v>2417.9</v>
      </c>
      <c r="BG6801" t="s">
        <v>59</v>
      </c>
      <c r="BH6801" s="1" t="s">
        <v>59</v>
      </c>
      <c r="BI6801" t="b">
        <v>1</v>
      </c>
      <c r="BJ6801" t="s">
        <v>59</v>
      </c>
      <c r="BK6801">
        <v>0</v>
      </c>
    </row>
    <row r="6802" spans="1:63">
      <c r="A6802" s="1" t="s">
        <v>9643</v>
      </c>
      <c r="B6802" t="s">
        <v>59</v>
      </c>
      <c r="D6802" t="s">
        <v>59</v>
      </c>
      <c r="E6802" t="s">
        <v>59</v>
      </c>
      <c r="F6802" t="s">
        <v>59</v>
      </c>
      <c r="G6802">
        <f t="shared" si="319"/>
        <v>47</v>
      </c>
      <c r="H6802" s="1">
        <v>47</v>
      </c>
      <c r="I6802" t="s">
        <v>59</v>
      </c>
      <c r="K6802" t="s">
        <v>59</v>
      </c>
      <c r="L6802" t="s">
        <v>59</v>
      </c>
      <c r="M6802">
        <v>0</v>
      </c>
      <c r="N6802" s="1">
        <v>0</v>
      </c>
      <c r="O6802" t="s">
        <v>2252</v>
      </c>
      <c r="P6802" t="s">
        <v>2253</v>
      </c>
      <c r="Q6802">
        <v>33.798265999999998</v>
      </c>
      <c r="R6802">
        <v>-118.300237</v>
      </c>
      <c r="T6802">
        <v>24660</v>
      </c>
      <c r="V6802" s="2">
        <v>4</v>
      </c>
      <c r="W6802">
        <f t="shared" si="318"/>
        <v>4</v>
      </c>
      <c r="X6802" s="1">
        <v>4</v>
      </c>
      <c r="Y6802" t="s">
        <v>59</v>
      </c>
      <c r="Z6802">
        <v>10</v>
      </c>
      <c r="AA6802">
        <v>10</v>
      </c>
      <c r="AB6802" s="1">
        <v>10</v>
      </c>
      <c r="AC6802">
        <v>8</v>
      </c>
      <c r="AD6802" t="s">
        <v>67</v>
      </c>
      <c r="AE6802" s="7">
        <f t="shared" ca="1" si="320"/>
        <v>8</v>
      </c>
      <c r="AF6802" s="8">
        <v>8</v>
      </c>
      <c r="AG6802" t="s">
        <v>56</v>
      </c>
      <c r="AI6802">
        <v>1.56</v>
      </c>
      <c r="AK6802" t="s">
        <v>55</v>
      </c>
      <c r="AM6802" t="s">
        <v>59</v>
      </c>
      <c r="AN6802" t="s">
        <v>61</v>
      </c>
      <c r="AO6802">
        <v>57</v>
      </c>
      <c r="AP6802" t="s">
        <v>55</v>
      </c>
      <c r="AQ6802" t="s">
        <v>59</v>
      </c>
      <c r="AR6802" t="s">
        <v>55</v>
      </c>
      <c r="AS6802" t="s">
        <v>55</v>
      </c>
      <c r="AT6802" t="s">
        <v>56</v>
      </c>
      <c r="AU6802" t="s">
        <v>59</v>
      </c>
      <c r="AV6802" t="s">
        <v>59</v>
      </c>
      <c r="AW6802" t="s">
        <v>56</v>
      </c>
      <c r="AX6802" t="s">
        <v>59</v>
      </c>
      <c r="AY6802" t="s">
        <v>56</v>
      </c>
      <c r="AZ6802" t="s">
        <v>63</v>
      </c>
      <c r="BA6802">
        <v>54.4</v>
      </c>
      <c r="BB6802">
        <v>475.1</v>
      </c>
      <c r="BC6802" t="s">
        <v>59</v>
      </c>
      <c r="BD6802">
        <v>0</v>
      </c>
      <c r="BE6802">
        <v>12.48</v>
      </c>
      <c r="BF6802">
        <v>487.58</v>
      </c>
      <c r="BG6802" t="s">
        <v>59</v>
      </c>
      <c r="BH6802" s="1" t="s">
        <v>59</v>
      </c>
      <c r="BI6802" t="s">
        <v>59</v>
      </c>
      <c r="BJ6802" t="b">
        <v>1</v>
      </c>
      <c r="BK6802">
        <v>1</v>
      </c>
    </row>
    <row r="6803" spans="1:63">
      <c r="A6803" s="1" t="s">
        <v>9644</v>
      </c>
      <c r="B6803" t="s">
        <v>59</v>
      </c>
      <c r="D6803" t="s">
        <v>59</v>
      </c>
      <c r="E6803" t="s">
        <v>59</v>
      </c>
      <c r="F6803" t="s">
        <v>59</v>
      </c>
      <c r="G6803">
        <f t="shared" si="319"/>
        <v>47</v>
      </c>
      <c r="H6803" s="1">
        <v>47</v>
      </c>
      <c r="I6803" t="s">
        <v>59</v>
      </c>
      <c r="K6803" t="s">
        <v>59</v>
      </c>
      <c r="L6803" t="s">
        <v>59</v>
      </c>
      <c r="M6803">
        <v>0</v>
      </c>
      <c r="N6803" s="1">
        <v>0</v>
      </c>
      <c r="O6803" t="s">
        <v>726</v>
      </c>
      <c r="P6803" t="s">
        <v>3247</v>
      </c>
      <c r="Q6803">
        <v>33.830098999999997</v>
      </c>
      <c r="R6803">
        <v>-118.182239</v>
      </c>
      <c r="T6803">
        <v>31556</v>
      </c>
      <c r="V6803" s="2">
        <v>3</v>
      </c>
      <c r="W6803">
        <f t="shared" si="318"/>
        <v>3</v>
      </c>
      <c r="X6803" s="1">
        <v>3</v>
      </c>
      <c r="Y6803" t="s">
        <v>55</v>
      </c>
      <c r="Z6803">
        <v>0</v>
      </c>
      <c r="AA6803">
        <v>0</v>
      </c>
      <c r="AB6803" s="1">
        <v>0</v>
      </c>
      <c r="AC6803">
        <v>8</v>
      </c>
      <c r="AD6803" t="s">
        <v>60</v>
      </c>
      <c r="AE6803" s="7">
        <f t="shared" ca="1" si="320"/>
        <v>8</v>
      </c>
      <c r="AF6803" s="8">
        <v>8</v>
      </c>
      <c r="AG6803" t="s">
        <v>56</v>
      </c>
      <c r="AI6803">
        <v>17.3</v>
      </c>
      <c r="AK6803" t="s">
        <v>56</v>
      </c>
      <c r="AM6803" t="s">
        <v>56</v>
      </c>
      <c r="AN6803" t="s">
        <v>68</v>
      </c>
      <c r="AO6803">
        <v>41</v>
      </c>
      <c r="AP6803" t="s">
        <v>55</v>
      </c>
      <c r="AQ6803" t="s">
        <v>55</v>
      </c>
      <c r="AR6803" t="s">
        <v>55</v>
      </c>
      <c r="AS6803" t="s">
        <v>55</v>
      </c>
      <c r="AT6803" t="s">
        <v>59</v>
      </c>
      <c r="AU6803" t="s">
        <v>55</v>
      </c>
      <c r="AV6803" t="s">
        <v>55</v>
      </c>
      <c r="AW6803" t="s">
        <v>59</v>
      </c>
      <c r="AX6803" t="s">
        <v>62</v>
      </c>
      <c r="AY6803" t="s">
        <v>59</v>
      </c>
      <c r="AZ6803" t="s">
        <v>63</v>
      </c>
      <c r="BA6803" t="s">
        <v>59</v>
      </c>
      <c r="BB6803">
        <v>632.20000000000005</v>
      </c>
      <c r="BC6803">
        <v>0</v>
      </c>
      <c r="BD6803">
        <v>0</v>
      </c>
      <c r="BE6803">
        <v>138.4</v>
      </c>
      <c r="BF6803">
        <v>770.6</v>
      </c>
      <c r="BG6803" t="s">
        <v>996</v>
      </c>
      <c r="BH6803" s="1" t="s">
        <v>996</v>
      </c>
      <c r="BI6803" t="s">
        <v>59</v>
      </c>
      <c r="BJ6803" t="b">
        <v>1</v>
      </c>
      <c r="BK6803">
        <v>0</v>
      </c>
    </row>
    <row r="6804" spans="1:63">
      <c r="A6804" s="1" t="s">
        <v>9645</v>
      </c>
      <c r="B6804" t="s">
        <v>59</v>
      </c>
      <c r="D6804" t="s">
        <v>59</v>
      </c>
      <c r="E6804" t="s">
        <v>59</v>
      </c>
      <c r="F6804" t="s">
        <v>59</v>
      </c>
      <c r="G6804">
        <f t="shared" si="319"/>
        <v>47</v>
      </c>
      <c r="H6804" s="1">
        <v>47</v>
      </c>
      <c r="I6804" t="s">
        <v>59</v>
      </c>
      <c r="K6804" t="s">
        <v>59</v>
      </c>
      <c r="L6804" t="s">
        <v>59</v>
      </c>
      <c r="M6804">
        <v>0</v>
      </c>
      <c r="N6804" s="1">
        <v>0</v>
      </c>
      <c r="O6804" t="s">
        <v>958</v>
      </c>
      <c r="P6804" t="s">
        <v>2786</v>
      </c>
      <c r="Q6804" t="s">
        <v>59</v>
      </c>
      <c r="R6804">
        <v>-118.421314</v>
      </c>
      <c r="T6804">
        <v>97318</v>
      </c>
      <c r="V6804" s="2">
        <v>3</v>
      </c>
      <c r="W6804">
        <f t="shared" si="318"/>
        <v>3</v>
      </c>
      <c r="X6804" s="1">
        <v>3</v>
      </c>
      <c r="Y6804" t="s">
        <v>56</v>
      </c>
      <c r="Z6804">
        <v>10</v>
      </c>
      <c r="AA6804">
        <v>10</v>
      </c>
      <c r="AB6804" s="1">
        <v>10</v>
      </c>
      <c r="AC6804">
        <v>16</v>
      </c>
      <c r="AD6804" t="s">
        <v>60</v>
      </c>
      <c r="AE6804" s="7">
        <f t="shared" ca="1" si="320"/>
        <v>16</v>
      </c>
      <c r="AF6804" s="8">
        <v>16</v>
      </c>
      <c r="AG6804" t="s">
        <v>56</v>
      </c>
      <c r="AI6804">
        <v>20.12</v>
      </c>
      <c r="AK6804" t="s">
        <v>55</v>
      </c>
      <c r="AM6804" t="s">
        <v>56</v>
      </c>
      <c r="AN6804" t="s">
        <v>59</v>
      </c>
      <c r="AO6804">
        <v>30</v>
      </c>
      <c r="AP6804" t="s">
        <v>56</v>
      </c>
      <c r="AQ6804" t="s">
        <v>56</v>
      </c>
      <c r="AR6804" t="s">
        <v>55</v>
      </c>
      <c r="AS6804" t="s">
        <v>56</v>
      </c>
      <c r="AT6804" t="s">
        <v>55</v>
      </c>
      <c r="AU6804" t="s">
        <v>56</v>
      </c>
      <c r="AV6804" t="s">
        <v>59</v>
      </c>
      <c r="AW6804" t="s">
        <v>56</v>
      </c>
      <c r="AX6804" t="s">
        <v>363</v>
      </c>
      <c r="AY6804" t="s">
        <v>55</v>
      </c>
      <c r="AZ6804" t="s">
        <v>63</v>
      </c>
      <c r="BA6804">
        <v>68.25</v>
      </c>
      <c r="BB6804">
        <v>1114.8499999999999</v>
      </c>
      <c r="BC6804">
        <v>0</v>
      </c>
      <c r="BD6804">
        <v>0</v>
      </c>
      <c r="BE6804">
        <v>321.92</v>
      </c>
      <c r="BF6804">
        <v>1436.77</v>
      </c>
      <c r="BG6804" t="s">
        <v>996</v>
      </c>
      <c r="BH6804" s="1" t="s">
        <v>996</v>
      </c>
      <c r="BI6804" t="s">
        <v>59</v>
      </c>
      <c r="BJ6804" t="b">
        <v>1</v>
      </c>
      <c r="BK6804">
        <v>0</v>
      </c>
    </row>
    <row r="6805" spans="1:63">
      <c r="A6805" s="1" t="s">
        <v>9646</v>
      </c>
      <c r="B6805" t="s">
        <v>59</v>
      </c>
      <c r="D6805" t="s">
        <v>59</v>
      </c>
      <c r="E6805" t="s">
        <v>59</v>
      </c>
      <c r="F6805" t="s">
        <v>59</v>
      </c>
      <c r="G6805">
        <f t="shared" si="319"/>
        <v>47</v>
      </c>
      <c r="H6805" s="1">
        <v>47</v>
      </c>
      <c r="I6805" t="s">
        <v>59</v>
      </c>
      <c r="K6805" t="s">
        <v>59</v>
      </c>
      <c r="L6805" t="s">
        <v>59</v>
      </c>
      <c r="M6805">
        <v>0</v>
      </c>
      <c r="N6805" s="1">
        <v>0</v>
      </c>
      <c r="O6805" t="s">
        <v>1343</v>
      </c>
      <c r="P6805" t="s">
        <v>2281</v>
      </c>
      <c r="Q6805">
        <v>34.231053000000003</v>
      </c>
      <c r="R6805">
        <v>-118.338307</v>
      </c>
      <c r="T6805">
        <v>46639</v>
      </c>
      <c r="V6805" s="2">
        <v>3</v>
      </c>
      <c r="W6805">
        <f t="shared" si="318"/>
        <v>3</v>
      </c>
      <c r="X6805" s="1">
        <v>3</v>
      </c>
      <c r="Y6805" t="s">
        <v>59</v>
      </c>
      <c r="Z6805">
        <v>0</v>
      </c>
      <c r="AA6805">
        <v>0</v>
      </c>
      <c r="AB6805" s="1">
        <v>0</v>
      </c>
      <c r="AC6805">
        <v>61</v>
      </c>
      <c r="AD6805" t="s">
        <v>88</v>
      </c>
      <c r="AE6805" s="7">
        <f t="shared" ca="1" si="320"/>
        <v>61</v>
      </c>
      <c r="AF6805" s="8">
        <v>61</v>
      </c>
      <c r="AG6805" t="s">
        <v>56</v>
      </c>
      <c r="AI6805">
        <v>45.69</v>
      </c>
      <c r="AK6805" t="s">
        <v>56</v>
      </c>
      <c r="AM6805" t="s">
        <v>56</v>
      </c>
      <c r="AN6805" t="s">
        <v>68</v>
      </c>
      <c r="AO6805">
        <v>48</v>
      </c>
      <c r="AP6805" t="s">
        <v>56</v>
      </c>
      <c r="AQ6805" t="s">
        <v>55</v>
      </c>
      <c r="AR6805" t="s">
        <v>56</v>
      </c>
      <c r="AS6805" t="s">
        <v>55</v>
      </c>
      <c r="AT6805" t="s">
        <v>56</v>
      </c>
      <c r="AU6805" t="s">
        <v>56</v>
      </c>
      <c r="AV6805" t="s">
        <v>56</v>
      </c>
      <c r="AW6805" t="s">
        <v>56</v>
      </c>
      <c r="AX6805" t="s">
        <v>145</v>
      </c>
      <c r="AY6805" t="s">
        <v>55</v>
      </c>
      <c r="AZ6805" t="s">
        <v>63</v>
      </c>
      <c r="BA6805">
        <v>104</v>
      </c>
      <c r="BB6805">
        <v>6363.45</v>
      </c>
      <c r="BC6805" t="s">
        <v>59</v>
      </c>
      <c r="BD6805">
        <v>0</v>
      </c>
      <c r="BE6805">
        <v>2787.09</v>
      </c>
      <c r="BF6805" t="s">
        <v>59</v>
      </c>
      <c r="BG6805" t="s">
        <v>996</v>
      </c>
      <c r="BH6805" s="1" t="s">
        <v>996</v>
      </c>
      <c r="BI6805" t="s">
        <v>59</v>
      </c>
      <c r="BJ6805" t="b">
        <v>1</v>
      </c>
      <c r="BK6805">
        <v>0</v>
      </c>
    </row>
    <row r="6806" spans="1:63">
      <c r="A6806" s="1" t="s">
        <v>9647</v>
      </c>
      <c r="B6806" t="s">
        <v>59</v>
      </c>
      <c r="D6806" t="s">
        <v>59</v>
      </c>
      <c r="E6806" t="s">
        <v>59</v>
      </c>
      <c r="F6806" t="s">
        <v>59</v>
      </c>
      <c r="G6806">
        <f t="shared" si="319"/>
        <v>47</v>
      </c>
      <c r="H6806" s="1">
        <v>47</v>
      </c>
      <c r="I6806" t="s">
        <v>59</v>
      </c>
      <c r="K6806" t="s">
        <v>59</v>
      </c>
      <c r="L6806" t="s">
        <v>59</v>
      </c>
      <c r="M6806">
        <v>0</v>
      </c>
      <c r="N6806" s="1">
        <v>0</v>
      </c>
      <c r="O6806" t="s">
        <v>744</v>
      </c>
      <c r="P6806" t="s">
        <v>5745</v>
      </c>
      <c r="Q6806">
        <v>34.174214999999997</v>
      </c>
      <c r="R6806">
        <v>-118.345928</v>
      </c>
      <c r="T6806">
        <v>29245</v>
      </c>
      <c r="V6806" s="2" t="s">
        <v>59</v>
      </c>
      <c r="W6806">
        <f t="shared" si="318"/>
        <v>4</v>
      </c>
      <c r="X6806" s="1">
        <v>4</v>
      </c>
      <c r="Y6806" t="s">
        <v>55</v>
      </c>
      <c r="Z6806">
        <v>0</v>
      </c>
      <c r="AA6806">
        <v>0</v>
      </c>
      <c r="AB6806" s="1">
        <v>0</v>
      </c>
      <c r="AC6806">
        <v>1</v>
      </c>
      <c r="AD6806" t="s">
        <v>67</v>
      </c>
      <c r="AE6806" s="7">
        <f t="shared" ca="1" si="320"/>
        <v>1</v>
      </c>
      <c r="AF6806" s="8">
        <v>1</v>
      </c>
      <c r="AG6806" t="s">
        <v>56</v>
      </c>
      <c r="AI6806">
        <v>34.020000000000003</v>
      </c>
      <c r="AK6806" t="s">
        <v>59</v>
      </c>
      <c r="AM6806" t="s">
        <v>56</v>
      </c>
      <c r="AN6806" t="s">
        <v>61</v>
      </c>
      <c r="AO6806">
        <v>24</v>
      </c>
      <c r="AP6806" t="s">
        <v>55</v>
      </c>
      <c r="AQ6806" t="s">
        <v>56</v>
      </c>
      <c r="AR6806" t="s">
        <v>55</v>
      </c>
      <c r="AS6806" t="s">
        <v>55</v>
      </c>
      <c r="AT6806" t="s">
        <v>55</v>
      </c>
      <c r="AU6806" t="s">
        <v>55</v>
      </c>
      <c r="AV6806" t="s">
        <v>55</v>
      </c>
      <c r="AW6806" t="s">
        <v>55</v>
      </c>
      <c r="AX6806" t="s">
        <v>62</v>
      </c>
      <c r="AY6806" t="s">
        <v>55</v>
      </c>
      <c r="AZ6806" t="s">
        <v>63</v>
      </c>
      <c r="BA6806">
        <v>54.3</v>
      </c>
      <c r="BB6806" t="s">
        <v>59</v>
      </c>
      <c r="BC6806" t="s">
        <v>59</v>
      </c>
      <c r="BD6806">
        <v>10</v>
      </c>
      <c r="BE6806">
        <v>34.020000000000003</v>
      </c>
      <c r="BF6806">
        <v>98.32</v>
      </c>
      <c r="BG6806" t="s">
        <v>996</v>
      </c>
      <c r="BH6806" s="1" t="s">
        <v>996</v>
      </c>
      <c r="BI6806" t="s">
        <v>59</v>
      </c>
      <c r="BJ6806" t="b">
        <v>1</v>
      </c>
      <c r="BK6806">
        <v>0</v>
      </c>
    </row>
    <row r="6807" spans="1:63">
      <c r="A6807" s="1" t="s">
        <v>9648</v>
      </c>
      <c r="B6807" t="s">
        <v>59</v>
      </c>
      <c r="D6807" t="s">
        <v>59</v>
      </c>
      <c r="E6807" t="s">
        <v>59</v>
      </c>
      <c r="F6807" t="s">
        <v>59</v>
      </c>
      <c r="G6807">
        <f t="shared" si="319"/>
        <v>47</v>
      </c>
      <c r="H6807" s="1">
        <v>47</v>
      </c>
      <c r="I6807" t="s">
        <v>59</v>
      </c>
      <c r="K6807" t="s">
        <v>59</v>
      </c>
      <c r="L6807" t="s">
        <v>59</v>
      </c>
      <c r="M6807">
        <v>0</v>
      </c>
      <c r="N6807" s="1">
        <v>0</v>
      </c>
      <c r="O6807" t="s">
        <v>318</v>
      </c>
      <c r="P6807" t="s">
        <v>59</v>
      </c>
      <c r="Q6807" t="s">
        <v>59</v>
      </c>
      <c r="R6807">
        <v>-117.663025</v>
      </c>
      <c r="T6807">
        <v>75319</v>
      </c>
      <c r="V6807" s="2">
        <v>4</v>
      </c>
      <c r="W6807">
        <f t="shared" si="318"/>
        <v>4</v>
      </c>
      <c r="X6807" s="1">
        <v>4</v>
      </c>
      <c r="Y6807" t="s">
        <v>55</v>
      </c>
      <c r="Z6807">
        <v>0</v>
      </c>
      <c r="AA6807">
        <v>0</v>
      </c>
      <c r="AB6807" s="1">
        <v>0</v>
      </c>
      <c r="AC6807">
        <v>9</v>
      </c>
      <c r="AD6807" t="s">
        <v>60</v>
      </c>
      <c r="AE6807" s="7">
        <f t="shared" ca="1" si="320"/>
        <v>9</v>
      </c>
      <c r="AF6807" s="8">
        <v>9</v>
      </c>
      <c r="AG6807" t="s">
        <v>56</v>
      </c>
      <c r="AI6807">
        <v>4.0199999999999996</v>
      </c>
      <c r="AK6807" t="s">
        <v>55</v>
      </c>
      <c r="AM6807" t="s">
        <v>55</v>
      </c>
      <c r="AN6807" t="s">
        <v>60</v>
      </c>
      <c r="AO6807">
        <v>0</v>
      </c>
      <c r="AP6807" t="s">
        <v>55</v>
      </c>
      <c r="AQ6807" t="s">
        <v>55</v>
      </c>
      <c r="AR6807" t="s">
        <v>55</v>
      </c>
      <c r="AS6807" t="s">
        <v>55</v>
      </c>
      <c r="AT6807" t="s">
        <v>55</v>
      </c>
      <c r="AU6807" t="s">
        <v>55</v>
      </c>
      <c r="AV6807" t="s">
        <v>59</v>
      </c>
      <c r="AW6807" t="s">
        <v>55</v>
      </c>
      <c r="AX6807" t="s">
        <v>145</v>
      </c>
      <c r="AY6807" t="s">
        <v>56</v>
      </c>
      <c r="AZ6807" t="s">
        <v>63</v>
      </c>
      <c r="BA6807">
        <v>19.899999999999999</v>
      </c>
      <c r="BB6807">
        <v>164.6</v>
      </c>
      <c r="BC6807">
        <v>0</v>
      </c>
      <c r="BD6807">
        <v>0</v>
      </c>
      <c r="BE6807">
        <v>36.18</v>
      </c>
      <c r="BF6807" t="s">
        <v>59</v>
      </c>
      <c r="BG6807" t="s">
        <v>59</v>
      </c>
      <c r="BH6807" s="1" t="s">
        <v>59</v>
      </c>
      <c r="BI6807" t="s">
        <v>59</v>
      </c>
      <c r="BJ6807" t="b">
        <v>1</v>
      </c>
      <c r="BK6807">
        <v>1</v>
      </c>
    </row>
    <row r="6808" spans="1:63">
      <c r="A6808" s="1" t="s">
        <v>9649</v>
      </c>
      <c r="B6808" t="s">
        <v>59</v>
      </c>
      <c r="D6808" t="s">
        <v>59</v>
      </c>
      <c r="E6808" t="s">
        <v>59</v>
      </c>
      <c r="F6808" t="s">
        <v>59</v>
      </c>
      <c r="G6808">
        <f t="shared" si="319"/>
        <v>47</v>
      </c>
      <c r="H6808" s="1">
        <v>47</v>
      </c>
      <c r="I6808" t="s">
        <v>59</v>
      </c>
      <c r="K6808" t="s">
        <v>59</v>
      </c>
      <c r="L6808" t="s">
        <v>59</v>
      </c>
      <c r="M6808">
        <v>0</v>
      </c>
      <c r="N6808" s="1">
        <v>0</v>
      </c>
      <c r="O6808" t="s">
        <v>748</v>
      </c>
      <c r="P6808" t="s">
        <v>2798</v>
      </c>
      <c r="Q6808" t="s">
        <v>59</v>
      </c>
      <c r="R6808">
        <v>-118.01461999999999</v>
      </c>
      <c r="T6808">
        <v>62660</v>
      </c>
      <c r="V6808" s="2">
        <v>3</v>
      </c>
      <c r="W6808">
        <f t="shared" si="318"/>
        <v>3</v>
      </c>
      <c r="X6808" s="1">
        <v>3</v>
      </c>
      <c r="Y6808" t="s">
        <v>59</v>
      </c>
      <c r="Z6808">
        <v>4</v>
      </c>
      <c r="AA6808">
        <v>4</v>
      </c>
      <c r="AB6808" s="1">
        <v>4</v>
      </c>
      <c r="AC6808">
        <v>14</v>
      </c>
      <c r="AD6808" t="s">
        <v>97</v>
      </c>
      <c r="AE6808" s="7">
        <f t="shared" ca="1" si="320"/>
        <v>14</v>
      </c>
      <c r="AF6808" s="8">
        <v>14</v>
      </c>
      <c r="AG6808" t="s">
        <v>56</v>
      </c>
      <c r="AI6808">
        <v>42.64</v>
      </c>
      <c r="AK6808" t="s">
        <v>55</v>
      </c>
      <c r="AM6808" t="s">
        <v>56</v>
      </c>
      <c r="AN6808" t="s">
        <v>61</v>
      </c>
      <c r="AO6808">
        <v>69</v>
      </c>
      <c r="AP6808" t="s">
        <v>56</v>
      </c>
      <c r="AQ6808" t="s">
        <v>56</v>
      </c>
      <c r="AR6808" t="s">
        <v>55</v>
      </c>
      <c r="AS6808" t="s">
        <v>56</v>
      </c>
      <c r="AT6808" t="s">
        <v>55</v>
      </c>
      <c r="AU6808" t="s">
        <v>59</v>
      </c>
      <c r="AV6808" t="s">
        <v>55</v>
      </c>
      <c r="AW6808" t="s">
        <v>56</v>
      </c>
      <c r="AX6808" t="s">
        <v>62</v>
      </c>
      <c r="AY6808" t="s">
        <v>55</v>
      </c>
      <c r="AZ6808" t="s">
        <v>63</v>
      </c>
      <c r="BA6808">
        <v>59.45</v>
      </c>
      <c r="BB6808">
        <v>780.85</v>
      </c>
      <c r="BC6808">
        <v>0</v>
      </c>
      <c r="BD6808">
        <v>0</v>
      </c>
      <c r="BE6808">
        <v>596.96</v>
      </c>
      <c r="BF6808">
        <v>1377.81</v>
      </c>
      <c r="BG6808" t="s">
        <v>996</v>
      </c>
      <c r="BH6808" s="1" t="s">
        <v>996</v>
      </c>
      <c r="BI6808" t="s">
        <v>59</v>
      </c>
      <c r="BJ6808" t="b">
        <v>1</v>
      </c>
      <c r="BK6808">
        <v>0</v>
      </c>
    </row>
    <row r="6809" spans="1:63">
      <c r="A6809" s="1" t="s">
        <v>9650</v>
      </c>
      <c r="B6809" t="s">
        <v>59</v>
      </c>
      <c r="D6809" t="s">
        <v>59</v>
      </c>
      <c r="E6809" t="s">
        <v>59</v>
      </c>
      <c r="F6809" t="s">
        <v>59</v>
      </c>
      <c r="G6809">
        <f t="shared" si="319"/>
        <v>47</v>
      </c>
      <c r="H6809" s="1">
        <v>47</v>
      </c>
      <c r="I6809" t="s">
        <v>59</v>
      </c>
      <c r="K6809" t="s">
        <v>59</v>
      </c>
      <c r="L6809" t="s">
        <v>59</v>
      </c>
      <c r="M6809">
        <v>0</v>
      </c>
      <c r="N6809" s="1">
        <v>0</v>
      </c>
      <c r="O6809" t="s">
        <v>531</v>
      </c>
      <c r="P6809" t="s">
        <v>4176</v>
      </c>
      <c r="Q6809" t="s">
        <v>59</v>
      </c>
      <c r="R6809">
        <v>-117.89872200000001</v>
      </c>
      <c r="T6809">
        <v>31622</v>
      </c>
      <c r="V6809" s="2" t="s">
        <v>59</v>
      </c>
      <c r="W6809">
        <f t="shared" si="318"/>
        <v>4</v>
      </c>
      <c r="X6809" s="1">
        <v>4</v>
      </c>
      <c r="Y6809" t="s">
        <v>55</v>
      </c>
      <c r="Z6809">
        <v>0</v>
      </c>
      <c r="AA6809">
        <v>0</v>
      </c>
      <c r="AB6809" s="1">
        <v>0</v>
      </c>
      <c r="AC6809" t="s">
        <v>59</v>
      </c>
      <c r="AD6809" t="s">
        <v>88</v>
      </c>
      <c r="AE6809" s="7">
        <f t="shared" ca="1" si="320"/>
        <v>53</v>
      </c>
      <c r="AF6809" s="8">
        <v>53</v>
      </c>
      <c r="AG6809" t="s">
        <v>56</v>
      </c>
      <c r="AI6809">
        <v>27.65</v>
      </c>
      <c r="AK6809" t="s">
        <v>59</v>
      </c>
      <c r="AM6809" t="s">
        <v>56</v>
      </c>
      <c r="AN6809" t="s">
        <v>59</v>
      </c>
      <c r="AO6809">
        <v>26</v>
      </c>
      <c r="AP6809" t="s">
        <v>55</v>
      </c>
      <c r="AQ6809" t="s">
        <v>59</v>
      </c>
      <c r="AR6809" t="s">
        <v>55</v>
      </c>
      <c r="AS6809" t="s">
        <v>56</v>
      </c>
      <c r="AT6809" t="s">
        <v>55</v>
      </c>
      <c r="AU6809" t="s">
        <v>56</v>
      </c>
      <c r="AV6809" t="s">
        <v>56</v>
      </c>
      <c r="AW6809" t="s">
        <v>55</v>
      </c>
      <c r="AX6809" t="s">
        <v>145</v>
      </c>
      <c r="AY6809" t="s">
        <v>56</v>
      </c>
      <c r="AZ6809" t="s">
        <v>63</v>
      </c>
      <c r="BA6809">
        <v>64.2</v>
      </c>
      <c r="BB6809">
        <v>3627.3</v>
      </c>
      <c r="BC6809">
        <v>0</v>
      </c>
      <c r="BD6809" t="s">
        <v>59</v>
      </c>
      <c r="BE6809">
        <v>1520.75</v>
      </c>
      <c r="BF6809">
        <v>5148.05</v>
      </c>
      <c r="BG6809" t="s">
        <v>996</v>
      </c>
      <c r="BH6809" s="1" t="s">
        <v>996</v>
      </c>
      <c r="BI6809" t="s">
        <v>59</v>
      </c>
      <c r="BJ6809" t="b">
        <v>1</v>
      </c>
      <c r="BK6809">
        <v>0</v>
      </c>
    </row>
    <row r="6810" spans="1:63">
      <c r="A6810" s="1" t="s">
        <v>9651</v>
      </c>
      <c r="B6810" t="s">
        <v>59</v>
      </c>
      <c r="D6810" t="s">
        <v>59</v>
      </c>
      <c r="E6810" t="s">
        <v>59</v>
      </c>
      <c r="F6810" t="s">
        <v>59</v>
      </c>
      <c r="G6810">
        <f t="shared" si="319"/>
        <v>47</v>
      </c>
      <c r="H6810" s="1">
        <v>47</v>
      </c>
      <c r="I6810" t="s">
        <v>59</v>
      </c>
      <c r="K6810" t="s">
        <v>59</v>
      </c>
      <c r="L6810" t="s">
        <v>59</v>
      </c>
      <c r="M6810">
        <v>0</v>
      </c>
      <c r="N6810" s="1">
        <v>0</v>
      </c>
      <c r="O6810" t="s">
        <v>537</v>
      </c>
      <c r="P6810" t="s">
        <v>2192</v>
      </c>
      <c r="Q6810">
        <v>32.636792</v>
      </c>
      <c r="R6810">
        <v>-117.05498900000001</v>
      </c>
      <c r="T6810">
        <v>74025</v>
      </c>
      <c r="V6810" s="2">
        <v>4</v>
      </c>
      <c r="W6810">
        <f t="shared" si="318"/>
        <v>4</v>
      </c>
      <c r="X6810" s="1">
        <v>4</v>
      </c>
      <c r="Y6810" t="s">
        <v>59</v>
      </c>
      <c r="Z6810" t="s">
        <v>59</v>
      </c>
      <c r="AA6810">
        <v>0</v>
      </c>
      <c r="AB6810" s="1">
        <v>0</v>
      </c>
      <c r="AC6810" t="s">
        <v>59</v>
      </c>
      <c r="AD6810" t="s">
        <v>59</v>
      </c>
      <c r="AE6810" s="7">
        <f t="shared" ca="1" si="320"/>
        <v>37.790435402758085</v>
      </c>
      <c r="AF6810" s="8">
        <v>18.045006110002021</v>
      </c>
      <c r="AG6810" t="s">
        <v>59</v>
      </c>
      <c r="AI6810" t="s">
        <v>59</v>
      </c>
      <c r="AK6810" t="s">
        <v>59</v>
      </c>
      <c r="AM6810" t="s">
        <v>59</v>
      </c>
      <c r="AN6810" t="s">
        <v>59</v>
      </c>
      <c r="AO6810" t="s">
        <v>59</v>
      </c>
      <c r="AP6810" t="s">
        <v>59</v>
      </c>
      <c r="AQ6810" t="s">
        <v>59</v>
      </c>
      <c r="AR6810" t="s">
        <v>59</v>
      </c>
      <c r="AS6810" t="s">
        <v>59</v>
      </c>
      <c r="AT6810" t="s">
        <v>59</v>
      </c>
      <c r="AU6810" t="s">
        <v>59</v>
      </c>
      <c r="AV6810" t="s">
        <v>59</v>
      </c>
      <c r="AW6810" t="s">
        <v>59</v>
      </c>
      <c r="AX6810" t="s">
        <v>59</v>
      </c>
      <c r="AY6810" t="s">
        <v>59</v>
      </c>
      <c r="AZ6810" t="s">
        <v>59</v>
      </c>
      <c r="BA6810" t="s">
        <v>59</v>
      </c>
      <c r="BB6810" t="s">
        <v>59</v>
      </c>
      <c r="BC6810" t="s">
        <v>59</v>
      </c>
      <c r="BD6810" t="s">
        <v>59</v>
      </c>
      <c r="BE6810" t="s">
        <v>59</v>
      </c>
      <c r="BF6810" t="s">
        <v>59</v>
      </c>
      <c r="BG6810" t="s">
        <v>996</v>
      </c>
      <c r="BH6810" s="1" t="s">
        <v>996</v>
      </c>
      <c r="BI6810" t="s">
        <v>59</v>
      </c>
      <c r="BJ6810" t="b">
        <v>1</v>
      </c>
      <c r="BK6810">
        <v>0</v>
      </c>
    </row>
    <row r="6811" spans="1:63">
      <c r="A6811" s="1" t="s">
        <v>9652</v>
      </c>
      <c r="B6811" t="s">
        <v>59</v>
      </c>
      <c r="D6811" t="s">
        <v>59</v>
      </c>
      <c r="E6811" t="s">
        <v>59</v>
      </c>
      <c r="F6811" t="s">
        <v>59</v>
      </c>
      <c r="G6811">
        <f t="shared" si="319"/>
        <v>47</v>
      </c>
      <c r="H6811" s="1">
        <v>47</v>
      </c>
      <c r="I6811" t="s">
        <v>59</v>
      </c>
      <c r="K6811" t="s">
        <v>59</v>
      </c>
      <c r="L6811" t="s">
        <v>59</v>
      </c>
      <c r="M6811">
        <v>0</v>
      </c>
      <c r="N6811" s="1">
        <v>0</v>
      </c>
      <c r="O6811" t="s">
        <v>543</v>
      </c>
      <c r="P6811" t="s">
        <v>544</v>
      </c>
      <c r="Q6811">
        <v>33.290906999999997</v>
      </c>
      <c r="R6811">
        <v>-117.202895</v>
      </c>
      <c r="T6811">
        <v>3849</v>
      </c>
      <c r="V6811" s="2">
        <v>3</v>
      </c>
      <c r="W6811">
        <f t="shared" si="318"/>
        <v>3</v>
      </c>
      <c r="X6811" s="1">
        <v>3</v>
      </c>
      <c r="Y6811" t="s">
        <v>55</v>
      </c>
      <c r="Z6811">
        <v>0</v>
      </c>
      <c r="AA6811">
        <v>0</v>
      </c>
      <c r="AB6811" s="1">
        <v>0</v>
      </c>
      <c r="AC6811">
        <v>10</v>
      </c>
      <c r="AD6811" t="s">
        <v>97</v>
      </c>
      <c r="AE6811" s="7">
        <f t="shared" ca="1" si="320"/>
        <v>10</v>
      </c>
      <c r="AF6811" s="8">
        <v>10</v>
      </c>
      <c r="AG6811" t="s">
        <v>59</v>
      </c>
      <c r="AI6811">
        <v>1.48</v>
      </c>
      <c r="AK6811" t="s">
        <v>55</v>
      </c>
      <c r="AM6811" t="s">
        <v>56</v>
      </c>
      <c r="AN6811" t="s">
        <v>59</v>
      </c>
      <c r="AO6811">
        <v>25</v>
      </c>
      <c r="AP6811" t="s">
        <v>55</v>
      </c>
      <c r="AQ6811" t="s">
        <v>56</v>
      </c>
      <c r="AR6811" t="s">
        <v>55</v>
      </c>
      <c r="AS6811" t="s">
        <v>55</v>
      </c>
      <c r="AT6811" t="s">
        <v>56</v>
      </c>
      <c r="AU6811" t="s">
        <v>59</v>
      </c>
      <c r="AV6811" t="s">
        <v>55</v>
      </c>
      <c r="AW6811" t="s">
        <v>55</v>
      </c>
      <c r="AX6811" t="s">
        <v>62</v>
      </c>
      <c r="AY6811" t="s">
        <v>56</v>
      </c>
      <c r="AZ6811" t="s">
        <v>138</v>
      </c>
      <c r="BA6811">
        <v>59.65</v>
      </c>
      <c r="BB6811">
        <v>638.95000000000005</v>
      </c>
      <c r="BC6811">
        <v>0</v>
      </c>
      <c r="BD6811">
        <v>90</v>
      </c>
      <c r="BE6811">
        <v>14.8</v>
      </c>
      <c r="BF6811">
        <v>743.75</v>
      </c>
      <c r="BG6811" t="s">
        <v>996</v>
      </c>
      <c r="BH6811" s="1" t="s">
        <v>996</v>
      </c>
      <c r="BI6811" t="s">
        <v>59</v>
      </c>
      <c r="BJ6811" t="b">
        <v>1</v>
      </c>
      <c r="BK6811">
        <v>0</v>
      </c>
    </row>
    <row r="6812" spans="1:63">
      <c r="A6812" s="1" t="s">
        <v>9653</v>
      </c>
      <c r="B6812" t="s">
        <v>59</v>
      </c>
      <c r="D6812" t="s">
        <v>59</v>
      </c>
      <c r="E6812" t="s">
        <v>59</v>
      </c>
      <c r="F6812" t="s">
        <v>59</v>
      </c>
      <c r="G6812">
        <f t="shared" si="319"/>
        <v>47</v>
      </c>
      <c r="H6812" s="1">
        <v>47</v>
      </c>
      <c r="I6812" t="s">
        <v>59</v>
      </c>
      <c r="K6812" t="s">
        <v>59</v>
      </c>
      <c r="L6812" t="s">
        <v>59</v>
      </c>
      <c r="M6812">
        <v>0</v>
      </c>
      <c r="N6812" s="1">
        <v>0</v>
      </c>
      <c r="O6812" t="s">
        <v>59</v>
      </c>
      <c r="P6812" t="s">
        <v>1648</v>
      </c>
      <c r="Q6812">
        <v>33.044541000000002</v>
      </c>
      <c r="R6812">
        <v>-116.833922</v>
      </c>
      <c r="T6812">
        <v>33104</v>
      </c>
      <c r="V6812" s="2" t="s">
        <v>59</v>
      </c>
      <c r="W6812" t="e">
        <f t="shared" si="318"/>
        <v>#N/A</v>
      </c>
      <c r="X6812" s="1" t="e">
        <v>#N/A</v>
      </c>
      <c r="Y6812" t="s">
        <v>56</v>
      </c>
      <c r="Z6812">
        <v>1</v>
      </c>
      <c r="AA6812">
        <v>1</v>
      </c>
      <c r="AB6812" s="1">
        <v>1</v>
      </c>
      <c r="AC6812">
        <v>53</v>
      </c>
      <c r="AD6812" t="s">
        <v>88</v>
      </c>
      <c r="AE6812" s="7">
        <f t="shared" ca="1" si="320"/>
        <v>53</v>
      </c>
      <c r="AF6812" s="8">
        <v>53</v>
      </c>
      <c r="AG6812" t="s">
        <v>56</v>
      </c>
      <c r="AI6812">
        <v>28.36</v>
      </c>
      <c r="AK6812" t="s">
        <v>56</v>
      </c>
      <c r="AM6812" t="s">
        <v>59</v>
      </c>
      <c r="AN6812" t="s">
        <v>68</v>
      </c>
      <c r="AO6812">
        <v>17</v>
      </c>
      <c r="AP6812" t="s">
        <v>56</v>
      </c>
      <c r="AQ6812" t="s">
        <v>56</v>
      </c>
      <c r="AR6812" t="s">
        <v>56</v>
      </c>
      <c r="AS6812" t="s">
        <v>59</v>
      </c>
      <c r="AT6812" t="s">
        <v>55</v>
      </c>
      <c r="AU6812" t="s">
        <v>56</v>
      </c>
      <c r="AV6812" t="s">
        <v>56</v>
      </c>
      <c r="AW6812" t="s">
        <v>56</v>
      </c>
      <c r="AX6812" t="s">
        <v>363</v>
      </c>
      <c r="AY6812" t="s">
        <v>56</v>
      </c>
      <c r="AZ6812" t="s">
        <v>59</v>
      </c>
      <c r="BA6812">
        <v>104.05</v>
      </c>
      <c r="BB6812">
        <v>5566.4</v>
      </c>
      <c r="BC6812">
        <v>0</v>
      </c>
      <c r="BD6812">
        <v>0</v>
      </c>
      <c r="BE6812">
        <v>1503.08</v>
      </c>
      <c r="BF6812">
        <v>7069.48</v>
      </c>
      <c r="BG6812" t="s">
        <v>59</v>
      </c>
      <c r="BH6812" s="1" t="s">
        <v>59</v>
      </c>
      <c r="BI6812" t="s">
        <v>59</v>
      </c>
      <c r="BJ6812" t="b">
        <v>1</v>
      </c>
      <c r="BK6812">
        <v>1</v>
      </c>
    </row>
    <row r="6813" spans="1:63">
      <c r="A6813" s="1" t="s">
        <v>9654</v>
      </c>
      <c r="B6813" t="s">
        <v>59</v>
      </c>
      <c r="D6813" t="s">
        <v>59</v>
      </c>
      <c r="E6813" t="s">
        <v>59</v>
      </c>
      <c r="F6813" t="s">
        <v>59</v>
      </c>
      <c r="G6813">
        <f t="shared" si="319"/>
        <v>47</v>
      </c>
      <c r="H6813" s="1">
        <v>47</v>
      </c>
      <c r="I6813" t="s">
        <v>59</v>
      </c>
      <c r="K6813" t="s">
        <v>59</v>
      </c>
      <c r="L6813" t="s">
        <v>59</v>
      </c>
      <c r="M6813">
        <v>0</v>
      </c>
      <c r="N6813" s="1">
        <v>0</v>
      </c>
      <c r="O6813" t="s">
        <v>552</v>
      </c>
      <c r="P6813" t="s">
        <v>1654</v>
      </c>
      <c r="Q6813">
        <v>33.174939999999999</v>
      </c>
      <c r="R6813">
        <v>-117.242761</v>
      </c>
      <c r="T6813">
        <v>62036</v>
      </c>
      <c r="V6813" s="2">
        <v>3</v>
      </c>
      <c r="W6813">
        <f t="shared" si="318"/>
        <v>3</v>
      </c>
      <c r="X6813" s="1">
        <v>3</v>
      </c>
      <c r="Y6813" t="s">
        <v>59</v>
      </c>
      <c r="Z6813" t="s">
        <v>59</v>
      </c>
      <c r="AA6813">
        <v>0</v>
      </c>
      <c r="AB6813" s="1">
        <v>0</v>
      </c>
      <c r="AC6813" t="s">
        <v>59</v>
      </c>
      <c r="AD6813" t="s">
        <v>59</v>
      </c>
      <c r="AE6813" s="7">
        <f t="shared" ca="1" si="320"/>
        <v>59.381011312695996</v>
      </c>
      <c r="AF6813" s="8">
        <v>8.1177929428680038</v>
      </c>
      <c r="AG6813" t="s">
        <v>59</v>
      </c>
      <c r="AI6813" t="s">
        <v>59</v>
      </c>
      <c r="AK6813" t="s">
        <v>59</v>
      </c>
      <c r="AM6813" t="s">
        <v>59</v>
      </c>
      <c r="AN6813" t="s">
        <v>59</v>
      </c>
      <c r="AO6813" t="s">
        <v>59</v>
      </c>
      <c r="AP6813" t="s">
        <v>59</v>
      </c>
      <c r="AQ6813" t="s">
        <v>59</v>
      </c>
      <c r="AR6813" t="s">
        <v>59</v>
      </c>
      <c r="AS6813" t="s">
        <v>59</v>
      </c>
      <c r="AT6813" t="s">
        <v>59</v>
      </c>
      <c r="AU6813" t="s">
        <v>59</v>
      </c>
      <c r="AV6813" t="s">
        <v>59</v>
      </c>
      <c r="AW6813" t="s">
        <v>59</v>
      </c>
      <c r="AX6813" t="s">
        <v>59</v>
      </c>
      <c r="AY6813" t="s">
        <v>59</v>
      </c>
      <c r="AZ6813" t="s">
        <v>59</v>
      </c>
      <c r="BA6813" t="s">
        <v>59</v>
      </c>
      <c r="BB6813" t="s">
        <v>59</v>
      </c>
      <c r="BC6813" t="s">
        <v>59</v>
      </c>
      <c r="BD6813" t="s">
        <v>59</v>
      </c>
      <c r="BE6813" t="s">
        <v>59</v>
      </c>
      <c r="BF6813" t="s">
        <v>59</v>
      </c>
      <c r="BG6813" t="s">
        <v>996</v>
      </c>
      <c r="BH6813" s="1" t="s">
        <v>996</v>
      </c>
      <c r="BI6813" t="s">
        <v>59</v>
      </c>
      <c r="BJ6813" t="b">
        <v>1</v>
      </c>
      <c r="BK6813">
        <v>0</v>
      </c>
    </row>
    <row r="6814" spans="1:63">
      <c r="A6814" s="1" t="s">
        <v>9655</v>
      </c>
      <c r="B6814" t="s">
        <v>59</v>
      </c>
      <c r="D6814" t="s">
        <v>59</v>
      </c>
      <c r="E6814" t="s">
        <v>59</v>
      </c>
      <c r="F6814" t="s">
        <v>59</v>
      </c>
      <c r="G6814">
        <f t="shared" si="319"/>
        <v>47</v>
      </c>
      <c r="H6814" s="1">
        <v>47</v>
      </c>
      <c r="I6814" t="s">
        <v>59</v>
      </c>
      <c r="K6814" t="s">
        <v>59</v>
      </c>
      <c r="L6814" t="s">
        <v>59</v>
      </c>
      <c r="M6814">
        <v>0</v>
      </c>
      <c r="N6814" s="1">
        <v>0</v>
      </c>
      <c r="O6814" t="s">
        <v>59</v>
      </c>
      <c r="P6814" t="s">
        <v>59</v>
      </c>
      <c r="Q6814">
        <v>32.765298999999999</v>
      </c>
      <c r="R6814">
        <v>-117.12256499999999</v>
      </c>
      <c r="T6814">
        <v>33083</v>
      </c>
      <c r="V6814" s="2">
        <v>4</v>
      </c>
      <c r="W6814">
        <f t="shared" si="318"/>
        <v>4</v>
      </c>
      <c r="X6814" s="1">
        <v>4</v>
      </c>
      <c r="Y6814" t="s">
        <v>56</v>
      </c>
      <c r="Z6814">
        <v>9</v>
      </c>
      <c r="AA6814">
        <v>9</v>
      </c>
      <c r="AB6814" s="1">
        <v>9</v>
      </c>
      <c r="AC6814">
        <v>69</v>
      </c>
      <c r="AD6814" t="s">
        <v>59</v>
      </c>
      <c r="AE6814" s="7">
        <f t="shared" ca="1" si="320"/>
        <v>69</v>
      </c>
      <c r="AF6814" s="8">
        <v>69</v>
      </c>
      <c r="AG6814" t="s">
        <v>56</v>
      </c>
      <c r="AI6814">
        <v>24.17</v>
      </c>
      <c r="AK6814" t="s">
        <v>55</v>
      </c>
      <c r="AM6814" t="s">
        <v>56</v>
      </c>
      <c r="AN6814" t="s">
        <v>68</v>
      </c>
      <c r="AO6814">
        <v>5</v>
      </c>
      <c r="AP6814" t="s">
        <v>56</v>
      </c>
      <c r="AQ6814" t="s">
        <v>56</v>
      </c>
      <c r="AR6814" t="s">
        <v>55</v>
      </c>
      <c r="AS6814" t="s">
        <v>56</v>
      </c>
      <c r="AT6814" t="s">
        <v>56</v>
      </c>
      <c r="AU6814" t="s">
        <v>56</v>
      </c>
      <c r="AV6814" t="s">
        <v>56</v>
      </c>
      <c r="AW6814" t="s">
        <v>56</v>
      </c>
      <c r="AX6814" t="s">
        <v>145</v>
      </c>
      <c r="AY6814" t="s">
        <v>56</v>
      </c>
      <c r="AZ6814" t="s">
        <v>138</v>
      </c>
      <c r="BA6814">
        <v>106.4</v>
      </c>
      <c r="BB6814">
        <v>7251.9</v>
      </c>
      <c r="BC6814">
        <v>3.59</v>
      </c>
      <c r="BD6814">
        <v>0</v>
      </c>
      <c r="BE6814">
        <v>1667.73</v>
      </c>
      <c r="BF6814">
        <v>8916.0400000000009</v>
      </c>
      <c r="BG6814" t="s">
        <v>996</v>
      </c>
      <c r="BH6814" s="1" t="s">
        <v>996</v>
      </c>
      <c r="BI6814" t="s">
        <v>59</v>
      </c>
      <c r="BJ6814" t="b">
        <v>1</v>
      </c>
      <c r="BK6814">
        <v>0</v>
      </c>
    </row>
    <row r="6815" spans="1:63">
      <c r="A6815" s="1" t="s">
        <v>9656</v>
      </c>
      <c r="B6815" t="s">
        <v>59</v>
      </c>
      <c r="D6815" t="s">
        <v>59</v>
      </c>
      <c r="E6815" t="s">
        <v>59</v>
      </c>
      <c r="F6815" t="s">
        <v>59</v>
      </c>
      <c r="G6815">
        <f t="shared" si="319"/>
        <v>47</v>
      </c>
      <c r="H6815" s="1">
        <v>47</v>
      </c>
      <c r="I6815" t="s">
        <v>59</v>
      </c>
      <c r="K6815" t="s">
        <v>59</v>
      </c>
      <c r="L6815" t="s">
        <v>59</v>
      </c>
      <c r="M6815">
        <v>0</v>
      </c>
      <c r="N6815" s="1">
        <v>0</v>
      </c>
      <c r="O6815" t="s">
        <v>3294</v>
      </c>
      <c r="P6815" t="s">
        <v>3295</v>
      </c>
      <c r="Q6815">
        <v>32.68674</v>
      </c>
      <c r="R6815" t="s">
        <v>59</v>
      </c>
      <c r="T6815">
        <v>24093</v>
      </c>
      <c r="V6815" s="2">
        <v>4</v>
      </c>
      <c r="W6815">
        <f t="shared" si="318"/>
        <v>4</v>
      </c>
      <c r="X6815" s="1">
        <v>4</v>
      </c>
      <c r="Y6815" t="s">
        <v>56</v>
      </c>
      <c r="Z6815">
        <v>2</v>
      </c>
      <c r="AA6815">
        <v>2</v>
      </c>
      <c r="AB6815" s="1">
        <v>2</v>
      </c>
      <c r="AC6815" t="s">
        <v>59</v>
      </c>
      <c r="AD6815" t="s">
        <v>60</v>
      </c>
      <c r="AE6815" s="7">
        <f t="shared" ca="1" si="320"/>
        <v>15.80883080332281</v>
      </c>
      <c r="AF6815" s="8">
        <v>4.6148176958957503</v>
      </c>
      <c r="AG6815" t="s">
        <v>59</v>
      </c>
      <c r="AI6815">
        <v>43.01</v>
      </c>
      <c r="AK6815" t="s">
        <v>56</v>
      </c>
      <c r="AM6815" t="s">
        <v>56</v>
      </c>
      <c r="AN6815" t="s">
        <v>68</v>
      </c>
      <c r="AO6815">
        <v>30</v>
      </c>
      <c r="AP6815" t="s">
        <v>55</v>
      </c>
      <c r="AQ6815" t="s">
        <v>56</v>
      </c>
      <c r="AR6815" t="s">
        <v>56</v>
      </c>
      <c r="AS6815" t="s">
        <v>55</v>
      </c>
      <c r="AT6815" t="s">
        <v>56</v>
      </c>
      <c r="AU6815" t="s">
        <v>56</v>
      </c>
      <c r="AV6815" t="s">
        <v>56</v>
      </c>
      <c r="AW6815" t="s">
        <v>56</v>
      </c>
      <c r="AX6815" t="s">
        <v>145</v>
      </c>
      <c r="AY6815" t="s">
        <v>56</v>
      </c>
      <c r="AZ6815" t="s">
        <v>138</v>
      </c>
      <c r="BA6815">
        <v>105.2</v>
      </c>
      <c r="BB6815">
        <v>6225.4</v>
      </c>
      <c r="BC6815">
        <v>34.83</v>
      </c>
      <c r="BD6815">
        <v>0</v>
      </c>
      <c r="BE6815">
        <v>2494.58</v>
      </c>
      <c r="BF6815">
        <v>8685.15</v>
      </c>
      <c r="BG6815" t="s">
        <v>996</v>
      </c>
      <c r="BH6815" s="1" t="s">
        <v>996</v>
      </c>
      <c r="BI6815" t="s">
        <v>59</v>
      </c>
      <c r="BJ6815" t="b">
        <v>1</v>
      </c>
      <c r="BK6815">
        <v>0</v>
      </c>
    </row>
    <row r="6816" spans="1:63">
      <c r="A6816" s="1" t="s">
        <v>9657</v>
      </c>
      <c r="B6816" t="s">
        <v>59</v>
      </c>
      <c r="D6816" t="s">
        <v>59</v>
      </c>
      <c r="E6816" t="s">
        <v>59</v>
      </c>
      <c r="F6816" t="s">
        <v>59</v>
      </c>
      <c r="G6816">
        <f t="shared" si="319"/>
        <v>47</v>
      </c>
      <c r="H6816" s="1">
        <v>47</v>
      </c>
      <c r="I6816" t="s">
        <v>59</v>
      </c>
      <c r="K6816" t="s">
        <v>59</v>
      </c>
      <c r="L6816" t="s">
        <v>59</v>
      </c>
      <c r="M6816">
        <v>0</v>
      </c>
      <c r="N6816" s="1">
        <v>0</v>
      </c>
      <c r="O6816" t="s">
        <v>108</v>
      </c>
      <c r="P6816" t="s">
        <v>3303</v>
      </c>
      <c r="Q6816">
        <v>33.000269000000003</v>
      </c>
      <c r="R6816">
        <v>-117.072093</v>
      </c>
      <c r="T6816">
        <v>42733</v>
      </c>
      <c r="V6816" s="2">
        <v>4</v>
      </c>
      <c r="W6816">
        <f t="shared" si="318"/>
        <v>4</v>
      </c>
      <c r="X6816" s="1">
        <v>4</v>
      </c>
      <c r="Y6816" t="s">
        <v>55</v>
      </c>
      <c r="Z6816">
        <v>0</v>
      </c>
      <c r="AA6816">
        <v>0</v>
      </c>
      <c r="AB6816" s="1">
        <v>0</v>
      </c>
      <c r="AC6816">
        <v>47</v>
      </c>
      <c r="AD6816" t="s">
        <v>60</v>
      </c>
      <c r="AE6816" s="7">
        <f t="shared" ca="1" si="320"/>
        <v>47</v>
      </c>
      <c r="AF6816" s="8">
        <v>47</v>
      </c>
      <c r="AG6816" t="s">
        <v>59</v>
      </c>
      <c r="AI6816">
        <v>26.35</v>
      </c>
      <c r="AK6816" t="s">
        <v>55</v>
      </c>
      <c r="AM6816" t="s">
        <v>56</v>
      </c>
      <c r="AN6816" t="s">
        <v>102</v>
      </c>
      <c r="AO6816">
        <v>5</v>
      </c>
      <c r="AP6816" t="s">
        <v>56</v>
      </c>
      <c r="AQ6816" t="s">
        <v>56</v>
      </c>
      <c r="AR6816" t="s">
        <v>55</v>
      </c>
      <c r="AS6816" t="s">
        <v>56</v>
      </c>
      <c r="AT6816" t="s">
        <v>55</v>
      </c>
      <c r="AU6816" t="s">
        <v>59</v>
      </c>
      <c r="AV6816" t="s">
        <v>55</v>
      </c>
      <c r="AW6816" t="s">
        <v>56</v>
      </c>
      <c r="AX6816" t="s">
        <v>145</v>
      </c>
      <c r="AY6816" t="s">
        <v>56</v>
      </c>
      <c r="AZ6816" t="s">
        <v>138</v>
      </c>
      <c r="BA6816">
        <v>58.9</v>
      </c>
      <c r="BB6816">
        <v>2813.05</v>
      </c>
      <c r="BC6816">
        <v>0</v>
      </c>
      <c r="BD6816">
        <v>0</v>
      </c>
      <c r="BE6816">
        <v>1238.45</v>
      </c>
      <c r="BF6816">
        <v>4051.5</v>
      </c>
      <c r="BG6816" t="s">
        <v>996</v>
      </c>
      <c r="BH6816" s="1" t="s">
        <v>996</v>
      </c>
      <c r="BI6816" t="s">
        <v>59</v>
      </c>
      <c r="BJ6816" t="b">
        <v>1</v>
      </c>
      <c r="BK6816">
        <v>0</v>
      </c>
    </row>
    <row r="6817" spans="1:63">
      <c r="A6817" s="1" t="s">
        <v>9658</v>
      </c>
      <c r="B6817" t="s">
        <v>59</v>
      </c>
      <c r="D6817" t="s">
        <v>59</v>
      </c>
      <c r="E6817" t="s">
        <v>59</v>
      </c>
      <c r="F6817" t="s">
        <v>59</v>
      </c>
      <c r="G6817">
        <f t="shared" si="319"/>
        <v>47</v>
      </c>
      <c r="H6817" s="1">
        <v>47</v>
      </c>
      <c r="I6817" t="s">
        <v>59</v>
      </c>
      <c r="K6817" t="s">
        <v>59</v>
      </c>
      <c r="L6817" t="s">
        <v>59</v>
      </c>
      <c r="M6817">
        <v>0</v>
      </c>
      <c r="N6817" s="1">
        <v>0</v>
      </c>
      <c r="O6817" t="s">
        <v>3307</v>
      </c>
      <c r="P6817" t="s">
        <v>3308</v>
      </c>
      <c r="Q6817">
        <v>33.713890999999997</v>
      </c>
      <c r="R6817">
        <v>-116.237257</v>
      </c>
      <c r="T6817">
        <v>56307</v>
      </c>
      <c r="V6817" s="2" t="s">
        <v>59</v>
      </c>
      <c r="W6817" t="e">
        <f t="shared" si="318"/>
        <v>#N/A</v>
      </c>
      <c r="X6817" s="1" t="e">
        <v>#N/A</v>
      </c>
      <c r="Y6817" t="s">
        <v>56</v>
      </c>
      <c r="Z6817">
        <v>9</v>
      </c>
      <c r="AA6817">
        <v>9</v>
      </c>
      <c r="AB6817" s="1">
        <v>9</v>
      </c>
      <c r="AC6817">
        <v>30</v>
      </c>
      <c r="AD6817" t="s">
        <v>59</v>
      </c>
      <c r="AE6817" s="7">
        <f t="shared" ca="1" si="320"/>
        <v>30</v>
      </c>
      <c r="AF6817" s="8">
        <v>30</v>
      </c>
      <c r="AG6817" t="s">
        <v>59</v>
      </c>
      <c r="AI6817" t="s">
        <v>59</v>
      </c>
      <c r="AK6817" t="s">
        <v>56</v>
      </c>
      <c r="AM6817" t="s">
        <v>56</v>
      </c>
      <c r="AN6817" t="s">
        <v>68</v>
      </c>
      <c r="AO6817">
        <v>19</v>
      </c>
      <c r="AP6817" t="s">
        <v>55</v>
      </c>
      <c r="AQ6817" t="s">
        <v>55</v>
      </c>
      <c r="AR6817" t="s">
        <v>55</v>
      </c>
      <c r="AS6817" t="s">
        <v>55</v>
      </c>
      <c r="AT6817" t="s">
        <v>56</v>
      </c>
      <c r="AU6817" t="s">
        <v>55</v>
      </c>
      <c r="AV6817" t="s">
        <v>59</v>
      </c>
      <c r="AW6817" t="s">
        <v>55</v>
      </c>
      <c r="AX6817" t="s">
        <v>62</v>
      </c>
      <c r="AY6817" t="s">
        <v>55</v>
      </c>
      <c r="AZ6817" t="s">
        <v>63</v>
      </c>
      <c r="BA6817">
        <v>85.45</v>
      </c>
      <c r="BB6817" t="s">
        <v>59</v>
      </c>
      <c r="BC6817">
        <v>23.13</v>
      </c>
      <c r="BD6817">
        <v>120</v>
      </c>
      <c r="BE6817">
        <v>651.6</v>
      </c>
      <c r="BF6817">
        <v>3258.42</v>
      </c>
      <c r="BG6817" t="s">
        <v>59</v>
      </c>
      <c r="BH6817" s="1" t="s">
        <v>59</v>
      </c>
      <c r="BI6817" t="s">
        <v>59</v>
      </c>
      <c r="BJ6817" t="b">
        <v>1</v>
      </c>
      <c r="BK6817">
        <v>1</v>
      </c>
    </row>
    <row r="6818" spans="1:63">
      <c r="A6818" s="1" t="s">
        <v>9659</v>
      </c>
      <c r="B6818" t="s">
        <v>59</v>
      </c>
      <c r="D6818" t="s">
        <v>59</v>
      </c>
      <c r="E6818" t="s">
        <v>59</v>
      </c>
      <c r="F6818" t="s">
        <v>59</v>
      </c>
      <c r="G6818">
        <f t="shared" si="319"/>
        <v>47</v>
      </c>
      <c r="H6818" s="1">
        <v>47</v>
      </c>
      <c r="I6818" t="s">
        <v>59</v>
      </c>
      <c r="K6818" t="s">
        <v>59</v>
      </c>
      <c r="L6818" t="s">
        <v>59</v>
      </c>
      <c r="M6818">
        <v>0</v>
      </c>
      <c r="N6818" s="1">
        <v>0</v>
      </c>
      <c r="O6818" t="s">
        <v>4526</v>
      </c>
      <c r="P6818" t="s">
        <v>4527</v>
      </c>
      <c r="Q6818">
        <v>33.936298000000001</v>
      </c>
      <c r="R6818">
        <v>-116.849577</v>
      </c>
      <c r="T6818" t="s">
        <v>59</v>
      </c>
      <c r="V6818" s="2">
        <v>4</v>
      </c>
      <c r="W6818">
        <f t="shared" si="318"/>
        <v>4</v>
      </c>
      <c r="X6818" s="1">
        <v>4</v>
      </c>
      <c r="Y6818" t="s">
        <v>56</v>
      </c>
      <c r="Z6818">
        <v>3</v>
      </c>
      <c r="AA6818">
        <v>3</v>
      </c>
      <c r="AB6818" s="1">
        <v>3</v>
      </c>
      <c r="AC6818">
        <v>52</v>
      </c>
      <c r="AD6818" t="s">
        <v>60</v>
      </c>
      <c r="AE6818" s="7">
        <f t="shared" ca="1" si="320"/>
        <v>52</v>
      </c>
      <c r="AF6818" s="8">
        <v>52</v>
      </c>
      <c r="AG6818" t="s">
        <v>55</v>
      </c>
      <c r="AI6818">
        <v>0</v>
      </c>
      <c r="AK6818" t="s">
        <v>55</v>
      </c>
      <c r="AM6818" t="s">
        <v>56</v>
      </c>
      <c r="AN6818" t="s">
        <v>61</v>
      </c>
      <c r="AO6818">
        <v>52</v>
      </c>
      <c r="AP6818" t="s">
        <v>56</v>
      </c>
      <c r="AQ6818" t="s">
        <v>56</v>
      </c>
      <c r="AR6818" t="s">
        <v>56</v>
      </c>
      <c r="AS6818" t="s">
        <v>56</v>
      </c>
      <c r="AT6818" t="s">
        <v>56</v>
      </c>
      <c r="AU6818" t="s">
        <v>56</v>
      </c>
      <c r="AV6818" t="s">
        <v>56</v>
      </c>
      <c r="AW6818" t="s">
        <v>56</v>
      </c>
      <c r="AX6818" t="s">
        <v>363</v>
      </c>
      <c r="AY6818" t="s">
        <v>55</v>
      </c>
      <c r="AZ6818" t="s">
        <v>138</v>
      </c>
      <c r="BA6818">
        <v>66.25</v>
      </c>
      <c r="BB6818">
        <v>3330.1</v>
      </c>
      <c r="BC6818" t="s">
        <v>59</v>
      </c>
      <c r="BD6818">
        <v>0</v>
      </c>
      <c r="BE6818">
        <v>0</v>
      </c>
      <c r="BF6818">
        <v>3330.1</v>
      </c>
      <c r="BG6818" t="s">
        <v>996</v>
      </c>
      <c r="BH6818" s="1" t="s">
        <v>996</v>
      </c>
      <c r="BI6818" t="s">
        <v>59</v>
      </c>
      <c r="BJ6818" t="b">
        <v>1</v>
      </c>
      <c r="BK6818">
        <v>0</v>
      </c>
    </row>
    <row r="6819" spans="1:63">
      <c r="A6819" s="1" t="s">
        <v>9660</v>
      </c>
      <c r="B6819" t="s">
        <v>59</v>
      </c>
      <c r="D6819" t="s">
        <v>59</v>
      </c>
      <c r="E6819" t="s">
        <v>59</v>
      </c>
      <c r="F6819" t="s">
        <v>59</v>
      </c>
      <c r="G6819">
        <f t="shared" si="319"/>
        <v>47</v>
      </c>
      <c r="H6819" s="1">
        <v>47</v>
      </c>
      <c r="I6819" t="s">
        <v>59</v>
      </c>
      <c r="K6819" t="s">
        <v>59</v>
      </c>
      <c r="L6819" t="s">
        <v>59</v>
      </c>
      <c r="M6819">
        <v>0</v>
      </c>
      <c r="N6819" s="1">
        <v>0</v>
      </c>
      <c r="O6819" t="s">
        <v>6994</v>
      </c>
      <c r="P6819" t="s">
        <v>6995</v>
      </c>
      <c r="Q6819">
        <v>34.159534000000001</v>
      </c>
      <c r="R6819">
        <v>-116.425984</v>
      </c>
      <c r="T6819">
        <v>20486</v>
      </c>
      <c r="V6819" s="2">
        <v>4</v>
      </c>
      <c r="W6819">
        <f t="shared" si="318"/>
        <v>4</v>
      </c>
      <c r="X6819" s="1">
        <v>4</v>
      </c>
      <c r="Y6819" t="s">
        <v>55</v>
      </c>
      <c r="Z6819" t="s">
        <v>59</v>
      </c>
      <c r="AA6819">
        <v>0</v>
      </c>
      <c r="AB6819" s="1">
        <v>0</v>
      </c>
      <c r="AC6819">
        <v>4</v>
      </c>
      <c r="AD6819" t="s">
        <v>60</v>
      </c>
      <c r="AE6819" s="7">
        <f t="shared" ca="1" si="320"/>
        <v>4</v>
      </c>
      <c r="AF6819" s="8">
        <v>4</v>
      </c>
      <c r="AG6819" t="s">
        <v>56</v>
      </c>
      <c r="AI6819">
        <v>1.1000000000000001</v>
      </c>
      <c r="AK6819" t="s">
        <v>56</v>
      </c>
      <c r="AM6819" t="s">
        <v>56</v>
      </c>
      <c r="AN6819" t="s">
        <v>102</v>
      </c>
      <c r="AO6819">
        <v>19</v>
      </c>
      <c r="AP6819" t="s">
        <v>55</v>
      </c>
      <c r="AQ6819" t="s">
        <v>55</v>
      </c>
      <c r="AR6819" t="s">
        <v>55</v>
      </c>
      <c r="AS6819" t="s">
        <v>56</v>
      </c>
      <c r="AT6819" t="s">
        <v>56</v>
      </c>
      <c r="AU6819" t="s">
        <v>55</v>
      </c>
      <c r="AV6819" t="s">
        <v>55</v>
      </c>
      <c r="AW6819" t="s">
        <v>56</v>
      </c>
      <c r="AX6819" t="s">
        <v>62</v>
      </c>
      <c r="AY6819" t="s">
        <v>56</v>
      </c>
      <c r="AZ6819" t="s">
        <v>138</v>
      </c>
      <c r="BA6819">
        <v>64.400000000000006</v>
      </c>
      <c r="BB6819">
        <v>253</v>
      </c>
      <c r="BC6819">
        <v>0</v>
      </c>
      <c r="BD6819">
        <v>0</v>
      </c>
      <c r="BE6819">
        <v>4.4000000000000004</v>
      </c>
      <c r="BF6819">
        <v>257.39999999999998</v>
      </c>
      <c r="BG6819" t="s">
        <v>996</v>
      </c>
      <c r="BH6819" s="1" t="s">
        <v>996</v>
      </c>
      <c r="BI6819" t="s">
        <v>59</v>
      </c>
      <c r="BJ6819" t="b">
        <v>1</v>
      </c>
      <c r="BK6819">
        <v>0</v>
      </c>
    </row>
    <row r="6820" spans="1:63">
      <c r="A6820" s="1" t="s">
        <v>9661</v>
      </c>
      <c r="B6820" t="s">
        <v>59</v>
      </c>
      <c r="D6820" t="s">
        <v>59</v>
      </c>
      <c r="E6820" t="s">
        <v>59</v>
      </c>
      <c r="F6820" t="s">
        <v>59</v>
      </c>
      <c r="G6820">
        <f t="shared" si="319"/>
        <v>47</v>
      </c>
      <c r="H6820" s="1">
        <v>47</v>
      </c>
      <c r="I6820" t="s">
        <v>59</v>
      </c>
      <c r="K6820" t="s">
        <v>59</v>
      </c>
      <c r="L6820" t="s">
        <v>59</v>
      </c>
      <c r="M6820">
        <v>0</v>
      </c>
      <c r="N6820" s="1">
        <v>0</v>
      </c>
      <c r="O6820" t="s">
        <v>5876</v>
      </c>
      <c r="P6820" t="s">
        <v>5877</v>
      </c>
      <c r="Q6820">
        <v>35.349240999999999</v>
      </c>
      <c r="R6820">
        <v>-116.770281</v>
      </c>
      <c r="T6820">
        <v>9465</v>
      </c>
      <c r="V6820" s="2">
        <v>5</v>
      </c>
      <c r="W6820">
        <f t="shared" si="318"/>
        <v>5</v>
      </c>
      <c r="X6820" s="1">
        <v>5</v>
      </c>
      <c r="Y6820" t="s">
        <v>56</v>
      </c>
      <c r="Z6820" t="s">
        <v>59</v>
      </c>
      <c r="AA6820">
        <v>1</v>
      </c>
      <c r="AB6820" s="1">
        <v>1</v>
      </c>
      <c r="AC6820">
        <v>63</v>
      </c>
      <c r="AD6820" t="s">
        <v>88</v>
      </c>
      <c r="AE6820" s="7">
        <f t="shared" ca="1" si="320"/>
        <v>63</v>
      </c>
      <c r="AF6820" s="8">
        <v>63</v>
      </c>
      <c r="AG6820" t="s">
        <v>55</v>
      </c>
      <c r="AI6820">
        <v>0</v>
      </c>
      <c r="AK6820" t="s">
        <v>55</v>
      </c>
      <c r="AM6820" t="s">
        <v>56</v>
      </c>
      <c r="AN6820" t="s">
        <v>61</v>
      </c>
      <c r="AO6820" t="s">
        <v>59</v>
      </c>
      <c r="AP6820" t="s">
        <v>55</v>
      </c>
      <c r="AQ6820" t="s">
        <v>56</v>
      </c>
      <c r="AR6820" t="s">
        <v>56</v>
      </c>
      <c r="AS6820" t="s">
        <v>56</v>
      </c>
      <c r="AT6820" t="s">
        <v>55</v>
      </c>
      <c r="AU6820" t="s">
        <v>55</v>
      </c>
      <c r="AV6820" t="s">
        <v>55</v>
      </c>
      <c r="AW6820" t="s">
        <v>56</v>
      </c>
      <c r="AX6820" t="s">
        <v>363</v>
      </c>
      <c r="AY6820" t="s">
        <v>55</v>
      </c>
      <c r="AZ6820" t="s">
        <v>63</v>
      </c>
      <c r="BA6820">
        <v>39.35</v>
      </c>
      <c r="BB6820">
        <v>2395.0500000000002</v>
      </c>
      <c r="BC6820">
        <v>0</v>
      </c>
      <c r="BD6820">
        <v>0</v>
      </c>
      <c r="BE6820">
        <v>0</v>
      </c>
      <c r="BF6820">
        <v>2395.0500000000002</v>
      </c>
      <c r="BG6820" t="s">
        <v>59</v>
      </c>
      <c r="BH6820" s="1" t="s">
        <v>59</v>
      </c>
      <c r="BI6820" t="s">
        <v>59</v>
      </c>
      <c r="BJ6820" t="b">
        <v>1</v>
      </c>
      <c r="BK6820">
        <v>1</v>
      </c>
    </row>
    <row r="6821" spans="1:63">
      <c r="A6821" s="1" t="s">
        <v>9662</v>
      </c>
      <c r="B6821" t="s">
        <v>59</v>
      </c>
      <c r="D6821" t="s">
        <v>59</v>
      </c>
      <c r="E6821" t="s">
        <v>59</v>
      </c>
      <c r="F6821" t="s">
        <v>59</v>
      </c>
      <c r="G6821">
        <f t="shared" si="319"/>
        <v>47</v>
      </c>
      <c r="H6821" s="1">
        <v>47</v>
      </c>
      <c r="I6821" t="s">
        <v>59</v>
      </c>
      <c r="K6821" t="s">
        <v>59</v>
      </c>
      <c r="L6821" t="s">
        <v>59</v>
      </c>
      <c r="M6821">
        <v>0</v>
      </c>
      <c r="N6821" s="1">
        <v>0</v>
      </c>
      <c r="O6821" t="s">
        <v>2867</v>
      </c>
      <c r="P6821" t="s">
        <v>59</v>
      </c>
      <c r="Q6821">
        <v>34.030915</v>
      </c>
      <c r="R6821">
        <v>-117.273201</v>
      </c>
      <c r="T6821">
        <v>52202</v>
      </c>
      <c r="V6821" s="2">
        <v>4</v>
      </c>
      <c r="W6821">
        <f t="shared" si="318"/>
        <v>4</v>
      </c>
      <c r="X6821" s="1">
        <v>4</v>
      </c>
      <c r="Y6821" t="s">
        <v>59</v>
      </c>
      <c r="Z6821">
        <v>0</v>
      </c>
      <c r="AA6821">
        <v>0</v>
      </c>
      <c r="AB6821" s="1">
        <v>0</v>
      </c>
      <c r="AC6821">
        <v>33</v>
      </c>
      <c r="AD6821" t="s">
        <v>60</v>
      </c>
      <c r="AE6821" s="7">
        <f t="shared" ca="1" si="320"/>
        <v>33</v>
      </c>
      <c r="AF6821" s="8">
        <v>33</v>
      </c>
      <c r="AG6821" t="s">
        <v>56</v>
      </c>
      <c r="AI6821">
        <v>49.45</v>
      </c>
      <c r="AK6821" t="s">
        <v>55</v>
      </c>
      <c r="AM6821" t="s">
        <v>56</v>
      </c>
      <c r="AN6821" t="s">
        <v>68</v>
      </c>
      <c r="AO6821">
        <v>19</v>
      </c>
      <c r="AP6821" t="s">
        <v>55</v>
      </c>
      <c r="AQ6821" t="s">
        <v>55</v>
      </c>
      <c r="AR6821" t="s">
        <v>59</v>
      </c>
      <c r="AS6821" t="s">
        <v>55</v>
      </c>
      <c r="AT6821" t="s">
        <v>55</v>
      </c>
      <c r="AU6821" t="s">
        <v>55</v>
      </c>
      <c r="AV6821" t="s">
        <v>59</v>
      </c>
      <c r="AW6821" t="s">
        <v>55</v>
      </c>
      <c r="AX6821" t="s">
        <v>62</v>
      </c>
      <c r="AY6821" t="s">
        <v>59</v>
      </c>
      <c r="AZ6821" t="s">
        <v>63</v>
      </c>
      <c r="BA6821">
        <v>70.400000000000006</v>
      </c>
      <c r="BB6821">
        <v>2406.1</v>
      </c>
      <c r="BC6821">
        <v>0</v>
      </c>
      <c r="BD6821">
        <v>60</v>
      </c>
      <c r="BE6821">
        <v>1631.85</v>
      </c>
      <c r="BF6821">
        <v>4097.95</v>
      </c>
      <c r="BG6821" t="s">
        <v>996</v>
      </c>
      <c r="BH6821" s="1" t="s">
        <v>996</v>
      </c>
      <c r="BI6821" t="s">
        <v>59</v>
      </c>
      <c r="BJ6821" t="b">
        <v>1</v>
      </c>
      <c r="BK6821">
        <v>0</v>
      </c>
    </row>
    <row r="6822" spans="1:63">
      <c r="A6822" s="1" t="s">
        <v>9663</v>
      </c>
      <c r="B6822" t="s">
        <v>59</v>
      </c>
      <c r="D6822" t="s">
        <v>59</v>
      </c>
      <c r="E6822" t="s">
        <v>59</v>
      </c>
      <c r="F6822" t="s">
        <v>59</v>
      </c>
      <c r="G6822">
        <f t="shared" si="319"/>
        <v>47</v>
      </c>
      <c r="H6822" s="1">
        <v>47</v>
      </c>
      <c r="I6822" t="s">
        <v>59</v>
      </c>
      <c r="K6822" t="s">
        <v>59</v>
      </c>
      <c r="L6822" t="s">
        <v>59</v>
      </c>
      <c r="M6822">
        <v>0</v>
      </c>
      <c r="N6822" s="1">
        <v>0</v>
      </c>
      <c r="O6822" t="s">
        <v>771</v>
      </c>
      <c r="P6822" t="s">
        <v>3343</v>
      </c>
      <c r="Q6822">
        <v>33.890045999999998</v>
      </c>
      <c r="R6822">
        <v>-117.455583</v>
      </c>
      <c r="T6822">
        <v>71678</v>
      </c>
      <c r="V6822" s="2">
        <v>3</v>
      </c>
      <c r="W6822">
        <f t="shared" si="318"/>
        <v>3</v>
      </c>
      <c r="X6822" s="1">
        <v>3</v>
      </c>
      <c r="Y6822" t="s">
        <v>56</v>
      </c>
      <c r="Z6822">
        <v>7</v>
      </c>
      <c r="AA6822">
        <v>7</v>
      </c>
      <c r="AB6822" s="1">
        <v>7</v>
      </c>
      <c r="AC6822">
        <v>41</v>
      </c>
      <c r="AD6822" t="s">
        <v>88</v>
      </c>
      <c r="AE6822" s="7">
        <f t="shared" ca="1" si="320"/>
        <v>41</v>
      </c>
      <c r="AF6822" s="8">
        <v>41</v>
      </c>
      <c r="AG6822" t="s">
        <v>56</v>
      </c>
      <c r="AI6822">
        <v>14.73</v>
      </c>
      <c r="AK6822" t="s">
        <v>56</v>
      </c>
      <c r="AM6822" t="s">
        <v>56</v>
      </c>
      <c r="AN6822" t="s">
        <v>68</v>
      </c>
      <c r="AO6822">
        <v>82</v>
      </c>
      <c r="AP6822" t="s">
        <v>59</v>
      </c>
      <c r="AQ6822" t="s">
        <v>56</v>
      </c>
      <c r="AR6822" t="s">
        <v>56</v>
      </c>
      <c r="AS6822" t="s">
        <v>55</v>
      </c>
      <c r="AT6822" t="s">
        <v>55</v>
      </c>
      <c r="AU6822" t="s">
        <v>56</v>
      </c>
      <c r="AV6822" t="s">
        <v>56</v>
      </c>
      <c r="AW6822" t="s">
        <v>56</v>
      </c>
      <c r="AX6822" t="s">
        <v>145</v>
      </c>
      <c r="AY6822" t="s">
        <v>56</v>
      </c>
      <c r="AZ6822" t="s">
        <v>63</v>
      </c>
      <c r="BA6822">
        <v>101.6</v>
      </c>
      <c r="BB6822" t="s">
        <v>59</v>
      </c>
      <c r="BC6822">
        <v>0</v>
      </c>
      <c r="BD6822">
        <v>0</v>
      </c>
      <c r="BE6822">
        <v>603.92999999999995</v>
      </c>
      <c r="BF6822">
        <v>4534.4799999999996</v>
      </c>
      <c r="BG6822" t="s">
        <v>996</v>
      </c>
      <c r="BH6822" s="1" t="s">
        <v>996</v>
      </c>
      <c r="BI6822" t="s">
        <v>59</v>
      </c>
      <c r="BJ6822" t="b">
        <v>1</v>
      </c>
      <c r="BK6822">
        <v>0</v>
      </c>
    </row>
    <row r="6823" spans="1:63">
      <c r="A6823" s="1" t="s">
        <v>9664</v>
      </c>
      <c r="B6823" t="s">
        <v>59</v>
      </c>
      <c r="D6823" t="s">
        <v>59</v>
      </c>
      <c r="E6823" t="s">
        <v>59</v>
      </c>
      <c r="F6823" t="s">
        <v>59</v>
      </c>
      <c r="G6823">
        <f t="shared" si="319"/>
        <v>47</v>
      </c>
      <c r="H6823" s="1">
        <v>47</v>
      </c>
      <c r="I6823" t="s">
        <v>59</v>
      </c>
      <c r="K6823" t="s">
        <v>59</v>
      </c>
      <c r="L6823" t="s">
        <v>59</v>
      </c>
      <c r="M6823">
        <v>0</v>
      </c>
      <c r="N6823" s="1">
        <v>0</v>
      </c>
      <c r="O6823" t="s">
        <v>771</v>
      </c>
      <c r="P6823" t="s">
        <v>4619</v>
      </c>
      <c r="Q6823">
        <v>33.976328000000002</v>
      </c>
      <c r="R6823">
        <v>-117.31978599999999</v>
      </c>
      <c r="T6823" t="s">
        <v>59</v>
      </c>
      <c r="V6823" s="2" t="s">
        <v>59</v>
      </c>
      <c r="W6823">
        <f t="shared" si="318"/>
        <v>4</v>
      </c>
      <c r="X6823" s="1">
        <v>4</v>
      </c>
      <c r="Y6823" t="s">
        <v>59</v>
      </c>
      <c r="Z6823">
        <v>3</v>
      </c>
      <c r="AA6823">
        <v>3</v>
      </c>
      <c r="AB6823" s="1">
        <v>3</v>
      </c>
      <c r="AC6823">
        <v>37</v>
      </c>
      <c r="AD6823" t="s">
        <v>73</v>
      </c>
      <c r="AE6823" s="7">
        <f t="shared" ca="1" si="320"/>
        <v>37</v>
      </c>
      <c r="AF6823" s="8">
        <v>37</v>
      </c>
      <c r="AG6823" t="s">
        <v>56</v>
      </c>
      <c r="AI6823">
        <v>1.1200000000000001</v>
      </c>
      <c r="AK6823" t="s">
        <v>55</v>
      </c>
      <c r="AM6823" t="s">
        <v>56</v>
      </c>
      <c r="AN6823" t="s">
        <v>102</v>
      </c>
      <c r="AO6823">
        <v>23</v>
      </c>
      <c r="AP6823" t="s">
        <v>56</v>
      </c>
      <c r="AQ6823" t="s">
        <v>56</v>
      </c>
      <c r="AR6823" t="s">
        <v>59</v>
      </c>
      <c r="AS6823" t="s">
        <v>55</v>
      </c>
      <c r="AT6823" t="s">
        <v>59</v>
      </c>
      <c r="AU6823" t="s">
        <v>56</v>
      </c>
      <c r="AV6823" t="s">
        <v>56</v>
      </c>
      <c r="AW6823" t="s">
        <v>56</v>
      </c>
      <c r="AX6823" t="s">
        <v>145</v>
      </c>
      <c r="AY6823" t="s">
        <v>59</v>
      </c>
      <c r="AZ6823" t="s">
        <v>63</v>
      </c>
      <c r="BA6823">
        <v>75.099999999999994</v>
      </c>
      <c r="BB6823">
        <v>2658.8</v>
      </c>
      <c r="BC6823">
        <v>0</v>
      </c>
      <c r="BD6823">
        <v>0</v>
      </c>
      <c r="BE6823">
        <v>41.44</v>
      </c>
      <c r="BF6823">
        <v>2700.24</v>
      </c>
      <c r="BG6823" t="s">
        <v>996</v>
      </c>
      <c r="BH6823" s="1" t="s">
        <v>996</v>
      </c>
      <c r="BI6823" t="s">
        <v>59</v>
      </c>
      <c r="BJ6823" t="b">
        <v>1</v>
      </c>
      <c r="BK6823">
        <v>0</v>
      </c>
    </row>
    <row r="6824" spans="1:63">
      <c r="A6824" s="1" t="s">
        <v>9665</v>
      </c>
      <c r="B6824" t="s">
        <v>59</v>
      </c>
      <c r="D6824" t="s">
        <v>59</v>
      </c>
      <c r="E6824" t="s">
        <v>59</v>
      </c>
      <c r="F6824" t="s">
        <v>59</v>
      </c>
      <c r="G6824">
        <f t="shared" si="319"/>
        <v>47</v>
      </c>
      <c r="H6824" s="1">
        <v>47</v>
      </c>
      <c r="I6824" t="s">
        <v>59</v>
      </c>
      <c r="K6824" t="s">
        <v>59</v>
      </c>
      <c r="L6824" t="s">
        <v>59</v>
      </c>
      <c r="M6824">
        <v>0</v>
      </c>
      <c r="N6824" s="1">
        <v>0</v>
      </c>
      <c r="O6824" t="s">
        <v>771</v>
      </c>
      <c r="P6824" t="s">
        <v>4621</v>
      </c>
      <c r="Q6824">
        <v>33.885499000000003</v>
      </c>
      <c r="R6824">
        <v>-117.32495900000001</v>
      </c>
      <c r="T6824">
        <v>17147</v>
      </c>
      <c r="V6824" s="2" t="s">
        <v>59</v>
      </c>
      <c r="W6824">
        <f t="shared" si="318"/>
        <v>4</v>
      </c>
      <c r="X6824" s="1">
        <v>4</v>
      </c>
      <c r="Y6824" t="s">
        <v>59</v>
      </c>
      <c r="Z6824">
        <v>5</v>
      </c>
      <c r="AA6824">
        <v>5</v>
      </c>
      <c r="AB6824" s="1">
        <v>5</v>
      </c>
      <c r="AC6824" t="s">
        <v>59</v>
      </c>
      <c r="AD6824" t="s">
        <v>60</v>
      </c>
      <c r="AE6824" s="7">
        <f t="shared" ca="1" si="320"/>
        <v>0.14679398454002685</v>
      </c>
      <c r="AF6824" s="8">
        <v>4.1485002820339174</v>
      </c>
      <c r="AG6824" t="s">
        <v>59</v>
      </c>
      <c r="AI6824" t="s">
        <v>59</v>
      </c>
      <c r="AK6824" t="s">
        <v>55</v>
      </c>
      <c r="AM6824" t="s">
        <v>56</v>
      </c>
      <c r="AN6824" t="s">
        <v>61</v>
      </c>
      <c r="AO6824" t="s">
        <v>59</v>
      </c>
      <c r="AP6824" t="s">
        <v>56</v>
      </c>
      <c r="AQ6824" t="s">
        <v>56</v>
      </c>
      <c r="AR6824" t="s">
        <v>55</v>
      </c>
      <c r="AS6824" t="s">
        <v>56</v>
      </c>
      <c r="AT6824" t="s">
        <v>55</v>
      </c>
      <c r="AU6824" t="s">
        <v>55</v>
      </c>
      <c r="AV6824" t="s">
        <v>55</v>
      </c>
      <c r="AW6824" t="s">
        <v>56</v>
      </c>
      <c r="AX6824" t="s">
        <v>363</v>
      </c>
      <c r="AY6824" t="s">
        <v>56</v>
      </c>
      <c r="AZ6824" t="s">
        <v>138</v>
      </c>
      <c r="BA6824">
        <v>61.35</v>
      </c>
      <c r="BB6824">
        <v>3766.2</v>
      </c>
      <c r="BC6824">
        <v>0</v>
      </c>
      <c r="BD6824">
        <v>0</v>
      </c>
      <c r="BE6824">
        <v>1333.2</v>
      </c>
      <c r="BF6824">
        <v>5099.3999999999996</v>
      </c>
      <c r="BG6824" t="s">
        <v>996</v>
      </c>
      <c r="BH6824" s="1" t="s">
        <v>996</v>
      </c>
      <c r="BI6824" t="s">
        <v>59</v>
      </c>
      <c r="BJ6824" t="b">
        <v>1</v>
      </c>
      <c r="BK6824">
        <v>0</v>
      </c>
    </row>
    <row r="6825" spans="1:63">
      <c r="A6825" s="1" t="s">
        <v>9666</v>
      </c>
      <c r="B6825" t="s">
        <v>59</v>
      </c>
      <c r="D6825" t="s">
        <v>59</v>
      </c>
      <c r="E6825" t="s">
        <v>59</v>
      </c>
      <c r="F6825" t="s">
        <v>59</v>
      </c>
      <c r="G6825">
        <f t="shared" si="319"/>
        <v>47</v>
      </c>
      <c r="H6825" s="1">
        <v>47</v>
      </c>
      <c r="I6825" t="s">
        <v>59</v>
      </c>
      <c r="K6825" t="s">
        <v>59</v>
      </c>
      <c r="L6825" t="s">
        <v>59</v>
      </c>
      <c r="M6825">
        <v>0</v>
      </c>
      <c r="N6825" s="1">
        <v>0</v>
      </c>
      <c r="O6825" t="s">
        <v>59</v>
      </c>
      <c r="P6825" t="s">
        <v>1100</v>
      </c>
      <c r="Q6825">
        <v>33.923149000000002</v>
      </c>
      <c r="R6825">
        <v>-117.244933</v>
      </c>
      <c r="T6825">
        <v>61205</v>
      </c>
      <c r="V6825" s="2">
        <v>5</v>
      </c>
      <c r="W6825">
        <f t="shared" si="318"/>
        <v>5</v>
      </c>
      <c r="X6825" s="1">
        <v>5</v>
      </c>
      <c r="Y6825" t="s">
        <v>59</v>
      </c>
      <c r="Z6825" t="s">
        <v>59</v>
      </c>
      <c r="AA6825">
        <v>0</v>
      </c>
      <c r="AB6825" s="1">
        <v>0</v>
      </c>
      <c r="AC6825" t="s">
        <v>59</v>
      </c>
      <c r="AD6825" t="s">
        <v>59</v>
      </c>
      <c r="AE6825" s="7">
        <f t="shared" ca="1" si="320"/>
        <v>8.3971520281621057</v>
      </c>
      <c r="AF6825" s="8">
        <v>11.119058661245449</v>
      </c>
      <c r="AG6825" t="s">
        <v>59</v>
      </c>
      <c r="AI6825" t="s">
        <v>59</v>
      </c>
      <c r="AK6825" t="s">
        <v>59</v>
      </c>
      <c r="AM6825" t="s">
        <v>59</v>
      </c>
      <c r="AN6825" t="s">
        <v>59</v>
      </c>
      <c r="AO6825" t="s">
        <v>59</v>
      </c>
      <c r="AP6825" t="s">
        <v>59</v>
      </c>
      <c r="AQ6825" t="s">
        <v>59</v>
      </c>
      <c r="AR6825" t="s">
        <v>59</v>
      </c>
      <c r="AS6825" t="s">
        <v>59</v>
      </c>
      <c r="AT6825" t="s">
        <v>59</v>
      </c>
      <c r="AU6825" t="s">
        <v>59</v>
      </c>
      <c r="AV6825" t="s">
        <v>59</v>
      </c>
      <c r="AW6825" t="s">
        <v>59</v>
      </c>
      <c r="AX6825" t="s">
        <v>59</v>
      </c>
      <c r="AY6825" t="s">
        <v>59</v>
      </c>
      <c r="AZ6825" t="s">
        <v>59</v>
      </c>
      <c r="BA6825" t="s">
        <v>59</v>
      </c>
      <c r="BB6825" t="s">
        <v>59</v>
      </c>
      <c r="BC6825" t="s">
        <v>59</v>
      </c>
      <c r="BD6825" t="s">
        <v>59</v>
      </c>
      <c r="BE6825" t="s">
        <v>59</v>
      </c>
      <c r="BF6825" t="s">
        <v>59</v>
      </c>
      <c r="BG6825" t="s">
        <v>996</v>
      </c>
      <c r="BH6825" s="1" t="s">
        <v>996</v>
      </c>
      <c r="BI6825" t="s">
        <v>59</v>
      </c>
      <c r="BJ6825" t="b">
        <v>1</v>
      </c>
      <c r="BK6825">
        <v>0</v>
      </c>
    </row>
    <row r="6826" spans="1:63">
      <c r="A6826" s="1" t="s">
        <v>9667</v>
      </c>
      <c r="B6826" t="s">
        <v>59</v>
      </c>
      <c r="D6826" t="s">
        <v>59</v>
      </c>
      <c r="E6826" t="s">
        <v>59</v>
      </c>
      <c r="F6826" t="s">
        <v>59</v>
      </c>
      <c r="G6826">
        <f t="shared" si="319"/>
        <v>47</v>
      </c>
      <c r="H6826" s="1">
        <v>47</v>
      </c>
      <c r="I6826" t="s">
        <v>59</v>
      </c>
      <c r="K6826" t="s">
        <v>59</v>
      </c>
      <c r="L6826" t="s">
        <v>59</v>
      </c>
      <c r="M6826">
        <v>0</v>
      </c>
      <c r="N6826" s="1">
        <v>0</v>
      </c>
      <c r="O6826" t="s">
        <v>345</v>
      </c>
      <c r="P6826" t="s">
        <v>7063</v>
      </c>
      <c r="Q6826" t="s">
        <v>59</v>
      </c>
      <c r="R6826">
        <v>-117.78809099999999</v>
      </c>
      <c r="T6826">
        <v>27369</v>
      </c>
      <c r="V6826" s="2" t="s">
        <v>59</v>
      </c>
      <c r="W6826">
        <f t="shared" si="318"/>
        <v>4</v>
      </c>
      <c r="X6826" s="1">
        <v>4</v>
      </c>
      <c r="Y6826" t="s">
        <v>55</v>
      </c>
      <c r="Z6826">
        <v>0</v>
      </c>
      <c r="AA6826">
        <v>0</v>
      </c>
      <c r="AB6826" s="1">
        <v>0</v>
      </c>
      <c r="AC6826">
        <v>33</v>
      </c>
      <c r="AD6826" t="s">
        <v>73</v>
      </c>
      <c r="AE6826" s="7">
        <f t="shared" ca="1" si="320"/>
        <v>33</v>
      </c>
      <c r="AF6826" s="8">
        <v>33</v>
      </c>
      <c r="AG6826" t="s">
        <v>56</v>
      </c>
      <c r="AI6826">
        <v>21.16</v>
      </c>
      <c r="AK6826" t="s">
        <v>55</v>
      </c>
      <c r="AM6826" t="s">
        <v>55</v>
      </c>
      <c r="AN6826" t="s">
        <v>59</v>
      </c>
      <c r="AO6826">
        <v>0</v>
      </c>
      <c r="AP6826" t="s">
        <v>55</v>
      </c>
      <c r="AQ6826" t="s">
        <v>55</v>
      </c>
      <c r="AR6826" t="s">
        <v>55</v>
      </c>
      <c r="AS6826" t="s">
        <v>55</v>
      </c>
      <c r="AT6826" t="s">
        <v>55</v>
      </c>
      <c r="AU6826" t="s">
        <v>55</v>
      </c>
      <c r="AV6826" t="s">
        <v>55</v>
      </c>
      <c r="AW6826" t="s">
        <v>55</v>
      </c>
      <c r="AX6826" t="s">
        <v>145</v>
      </c>
      <c r="AY6826" t="s">
        <v>56</v>
      </c>
      <c r="AZ6826" t="s">
        <v>138</v>
      </c>
      <c r="BA6826">
        <v>20.149999999999999</v>
      </c>
      <c r="BB6826" t="s">
        <v>59</v>
      </c>
      <c r="BC6826">
        <v>0</v>
      </c>
      <c r="BD6826">
        <v>0</v>
      </c>
      <c r="BE6826" t="s">
        <v>59</v>
      </c>
      <c r="BF6826">
        <v>1380.43</v>
      </c>
      <c r="BG6826" t="s">
        <v>996</v>
      </c>
      <c r="BH6826" s="1" t="s">
        <v>996</v>
      </c>
      <c r="BI6826" t="s">
        <v>59</v>
      </c>
      <c r="BJ6826" t="b">
        <v>1</v>
      </c>
      <c r="BK6826">
        <v>0</v>
      </c>
    </row>
    <row r="6827" spans="1:63">
      <c r="A6827" s="1" t="s">
        <v>9668</v>
      </c>
      <c r="B6827" t="s">
        <v>59</v>
      </c>
      <c r="D6827" t="s">
        <v>59</v>
      </c>
      <c r="E6827" t="s">
        <v>59</v>
      </c>
      <c r="F6827" t="s">
        <v>59</v>
      </c>
      <c r="G6827">
        <f t="shared" si="319"/>
        <v>47</v>
      </c>
      <c r="H6827" s="1">
        <v>47</v>
      </c>
      <c r="I6827" t="s">
        <v>59</v>
      </c>
      <c r="K6827" t="s">
        <v>59</v>
      </c>
      <c r="L6827" t="s">
        <v>59</v>
      </c>
      <c r="M6827">
        <v>0</v>
      </c>
      <c r="N6827" s="1">
        <v>0</v>
      </c>
      <c r="O6827" t="s">
        <v>4676</v>
      </c>
      <c r="P6827" t="s">
        <v>4677</v>
      </c>
      <c r="Q6827">
        <v>33.752591000000002</v>
      </c>
      <c r="R6827">
        <v>-117.993661</v>
      </c>
      <c r="T6827">
        <v>88230</v>
      </c>
      <c r="V6827" s="2" t="s">
        <v>59</v>
      </c>
      <c r="W6827" t="e">
        <f t="shared" si="318"/>
        <v>#N/A</v>
      </c>
      <c r="X6827" s="1" t="e">
        <v>#N/A</v>
      </c>
      <c r="Y6827" t="s">
        <v>56</v>
      </c>
      <c r="Z6827">
        <v>10</v>
      </c>
      <c r="AA6827">
        <v>10</v>
      </c>
      <c r="AB6827" s="1">
        <v>10</v>
      </c>
      <c r="AC6827">
        <v>1</v>
      </c>
      <c r="AD6827" t="s">
        <v>60</v>
      </c>
      <c r="AE6827" s="7">
        <f t="shared" ca="1" si="320"/>
        <v>1</v>
      </c>
      <c r="AF6827" s="8">
        <v>1</v>
      </c>
      <c r="AG6827" t="s">
        <v>56</v>
      </c>
      <c r="AI6827">
        <v>17.68</v>
      </c>
      <c r="AK6827" t="s">
        <v>55</v>
      </c>
      <c r="AM6827" t="s">
        <v>56</v>
      </c>
      <c r="AN6827" t="s">
        <v>102</v>
      </c>
      <c r="AO6827" t="s">
        <v>59</v>
      </c>
      <c r="AP6827" t="s">
        <v>56</v>
      </c>
      <c r="AQ6827" t="s">
        <v>55</v>
      </c>
      <c r="AR6827" t="s">
        <v>56</v>
      </c>
      <c r="AS6827" t="s">
        <v>59</v>
      </c>
      <c r="AT6827" t="s">
        <v>59</v>
      </c>
      <c r="AU6827" t="s">
        <v>59</v>
      </c>
      <c r="AV6827" t="s">
        <v>55</v>
      </c>
      <c r="AW6827" t="s">
        <v>56</v>
      </c>
      <c r="AX6827" t="s">
        <v>62</v>
      </c>
      <c r="AY6827" t="s">
        <v>55</v>
      </c>
      <c r="AZ6827" t="s">
        <v>138</v>
      </c>
      <c r="BA6827">
        <v>55.7</v>
      </c>
      <c r="BB6827">
        <v>55.7</v>
      </c>
      <c r="BC6827">
        <v>0</v>
      </c>
      <c r="BD6827">
        <v>0</v>
      </c>
      <c r="BE6827">
        <v>17.68</v>
      </c>
      <c r="BF6827">
        <v>73.38</v>
      </c>
      <c r="BG6827" t="s">
        <v>59</v>
      </c>
      <c r="BH6827" s="1" t="s">
        <v>59</v>
      </c>
      <c r="BI6827" t="s">
        <v>59</v>
      </c>
      <c r="BJ6827" t="b">
        <v>1</v>
      </c>
      <c r="BK6827">
        <v>1</v>
      </c>
    </row>
    <row r="6828" spans="1:63">
      <c r="A6828" s="1" t="s">
        <v>9669</v>
      </c>
      <c r="B6828" t="s">
        <v>59</v>
      </c>
      <c r="D6828" t="s">
        <v>59</v>
      </c>
      <c r="E6828" t="s">
        <v>59</v>
      </c>
      <c r="F6828" t="s">
        <v>59</v>
      </c>
      <c r="G6828">
        <f t="shared" si="319"/>
        <v>47</v>
      </c>
      <c r="H6828" s="1">
        <v>47</v>
      </c>
      <c r="I6828" t="s">
        <v>59</v>
      </c>
      <c r="K6828" t="s">
        <v>59</v>
      </c>
      <c r="L6828" t="s">
        <v>59</v>
      </c>
      <c r="M6828">
        <v>0</v>
      </c>
      <c r="N6828" s="1">
        <v>0</v>
      </c>
      <c r="O6828" t="s">
        <v>1118</v>
      </c>
      <c r="P6828" t="s">
        <v>3361</v>
      </c>
      <c r="Q6828">
        <v>33.850451999999997</v>
      </c>
      <c r="R6828" t="s">
        <v>59</v>
      </c>
      <c r="T6828">
        <v>19629</v>
      </c>
      <c r="V6828" s="2" t="s">
        <v>59</v>
      </c>
      <c r="W6828">
        <f t="shared" si="318"/>
        <v>4</v>
      </c>
      <c r="X6828" s="1">
        <v>4</v>
      </c>
      <c r="Y6828" t="s">
        <v>59</v>
      </c>
      <c r="Z6828" t="s">
        <v>59</v>
      </c>
      <c r="AA6828">
        <v>0</v>
      </c>
      <c r="AB6828" s="1">
        <v>0</v>
      </c>
      <c r="AC6828" t="s">
        <v>59</v>
      </c>
      <c r="AD6828" t="s">
        <v>59</v>
      </c>
      <c r="AE6828" s="7">
        <f t="shared" ca="1" si="320"/>
        <v>47.697082951120095</v>
      </c>
      <c r="AF6828" s="8">
        <v>62.192271940113834</v>
      </c>
      <c r="AG6828" t="s">
        <v>59</v>
      </c>
      <c r="AI6828" t="s">
        <v>59</v>
      </c>
      <c r="AK6828" t="s">
        <v>59</v>
      </c>
      <c r="AM6828" t="s">
        <v>59</v>
      </c>
      <c r="AN6828" t="s">
        <v>59</v>
      </c>
      <c r="AO6828" t="s">
        <v>59</v>
      </c>
      <c r="AP6828" t="s">
        <v>59</v>
      </c>
      <c r="AQ6828" t="s">
        <v>59</v>
      </c>
      <c r="AR6828" t="s">
        <v>59</v>
      </c>
      <c r="AS6828" t="s">
        <v>59</v>
      </c>
      <c r="AT6828" t="s">
        <v>59</v>
      </c>
      <c r="AU6828" t="s">
        <v>59</v>
      </c>
      <c r="AV6828" t="s">
        <v>59</v>
      </c>
      <c r="AW6828" t="s">
        <v>59</v>
      </c>
      <c r="AX6828" t="s">
        <v>59</v>
      </c>
      <c r="AY6828" t="s">
        <v>59</v>
      </c>
      <c r="AZ6828" t="s">
        <v>59</v>
      </c>
      <c r="BA6828" t="s">
        <v>59</v>
      </c>
      <c r="BB6828" t="s">
        <v>59</v>
      </c>
      <c r="BC6828" t="s">
        <v>59</v>
      </c>
      <c r="BD6828" t="s">
        <v>59</v>
      </c>
      <c r="BE6828" t="s">
        <v>59</v>
      </c>
      <c r="BF6828" t="s">
        <v>59</v>
      </c>
      <c r="BG6828" t="s">
        <v>996</v>
      </c>
      <c r="BH6828" s="1" t="s">
        <v>996</v>
      </c>
      <c r="BI6828" t="s">
        <v>59</v>
      </c>
      <c r="BJ6828" t="b">
        <v>1</v>
      </c>
      <c r="BK6828">
        <v>0</v>
      </c>
    </row>
    <row r="6829" spans="1:63">
      <c r="A6829" s="1" t="s">
        <v>9670</v>
      </c>
      <c r="B6829" t="s">
        <v>59</v>
      </c>
      <c r="D6829" t="s">
        <v>59</v>
      </c>
      <c r="E6829" t="s">
        <v>59</v>
      </c>
      <c r="F6829" t="s">
        <v>59</v>
      </c>
      <c r="G6829">
        <f t="shared" si="319"/>
        <v>47</v>
      </c>
      <c r="H6829" s="1">
        <v>47</v>
      </c>
      <c r="I6829" t="s">
        <v>59</v>
      </c>
      <c r="K6829" t="s">
        <v>59</v>
      </c>
      <c r="L6829" t="s">
        <v>59</v>
      </c>
      <c r="M6829">
        <v>0</v>
      </c>
      <c r="N6829" s="1">
        <v>0</v>
      </c>
      <c r="O6829" t="s">
        <v>2906</v>
      </c>
      <c r="P6829" t="s">
        <v>2907</v>
      </c>
      <c r="Q6829">
        <v>33.897252999999999</v>
      </c>
      <c r="R6829">
        <v>-117.792202</v>
      </c>
      <c r="T6829">
        <v>39458</v>
      </c>
      <c r="V6829" s="2">
        <v>3</v>
      </c>
      <c r="W6829">
        <f t="shared" si="318"/>
        <v>3</v>
      </c>
      <c r="X6829" s="1">
        <v>3</v>
      </c>
      <c r="Y6829" t="s">
        <v>55</v>
      </c>
      <c r="Z6829">
        <v>0</v>
      </c>
      <c r="AA6829">
        <v>0</v>
      </c>
      <c r="AB6829" s="1">
        <v>0</v>
      </c>
      <c r="AC6829">
        <v>35</v>
      </c>
      <c r="AD6829" t="s">
        <v>60</v>
      </c>
      <c r="AE6829" s="7">
        <f t="shared" ca="1" si="320"/>
        <v>35</v>
      </c>
      <c r="AF6829" s="8">
        <v>35</v>
      </c>
      <c r="AG6829" t="s">
        <v>56</v>
      </c>
      <c r="AI6829">
        <v>20.39</v>
      </c>
      <c r="AK6829" t="s">
        <v>56</v>
      </c>
      <c r="AM6829" t="s">
        <v>56</v>
      </c>
      <c r="AN6829" t="s">
        <v>61</v>
      </c>
      <c r="AO6829" t="s">
        <v>59</v>
      </c>
      <c r="AP6829" t="s">
        <v>56</v>
      </c>
      <c r="AQ6829" t="s">
        <v>55</v>
      </c>
      <c r="AR6829" t="s">
        <v>55</v>
      </c>
      <c r="AS6829" t="s">
        <v>55</v>
      </c>
      <c r="AT6829" t="s">
        <v>55</v>
      </c>
      <c r="AU6829" t="s">
        <v>59</v>
      </c>
      <c r="AV6829" t="s">
        <v>55</v>
      </c>
      <c r="AW6829" t="s">
        <v>56</v>
      </c>
      <c r="AX6829" t="s">
        <v>363</v>
      </c>
      <c r="AY6829" t="s">
        <v>55</v>
      </c>
      <c r="AZ6829" t="s">
        <v>138</v>
      </c>
      <c r="BA6829">
        <v>55.25</v>
      </c>
      <c r="BB6829">
        <v>1924.1</v>
      </c>
      <c r="BC6829">
        <v>0</v>
      </c>
      <c r="BD6829">
        <v>0</v>
      </c>
      <c r="BE6829">
        <v>713.65</v>
      </c>
      <c r="BF6829">
        <v>2637.75</v>
      </c>
      <c r="BG6829" t="s">
        <v>59</v>
      </c>
      <c r="BH6829" s="1" t="s">
        <v>59</v>
      </c>
      <c r="BI6829" t="b">
        <v>1</v>
      </c>
      <c r="BJ6829" t="s">
        <v>59</v>
      </c>
      <c r="BK6829">
        <v>0</v>
      </c>
    </row>
    <row r="6830" spans="1:63">
      <c r="A6830" s="1" t="s">
        <v>9671</v>
      </c>
      <c r="B6830" t="s">
        <v>59</v>
      </c>
      <c r="D6830" t="s">
        <v>59</v>
      </c>
      <c r="E6830" t="s">
        <v>59</v>
      </c>
      <c r="F6830" t="s">
        <v>59</v>
      </c>
      <c r="G6830">
        <f t="shared" si="319"/>
        <v>47</v>
      </c>
      <c r="H6830" s="1">
        <v>47</v>
      </c>
      <c r="I6830" t="s">
        <v>59</v>
      </c>
      <c r="K6830" t="s">
        <v>59</v>
      </c>
      <c r="L6830" t="s">
        <v>59</v>
      </c>
      <c r="M6830">
        <v>0</v>
      </c>
      <c r="N6830" s="1">
        <v>0</v>
      </c>
      <c r="O6830" t="s">
        <v>1123</v>
      </c>
      <c r="P6830" t="s">
        <v>2913</v>
      </c>
      <c r="Q6830">
        <v>34.184539999999998</v>
      </c>
      <c r="R6830">
        <v>-119.224666</v>
      </c>
      <c r="T6830">
        <v>25322</v>
      </c>
      <c r="V6830" s="2">
        <v>3</v>
      </c>
      <c r="W6830">
        <f t="shared" si="318"/>
        <v>3</v>
      </c>
      <c r="X6830" s="1">
        <v>3</v>
      </c>
      <c r="Y6830" t="s">
        <v>56</v>
      </c>
      <c r="Z6830">
        <v>3</v>
      </c>
      <c r="AA6830">
        <v>3</v>
      </c>
      <c r="AB6830" s="1">
        <v>3</v>
      </c>
      <c r="AC6830">
        <v>42</v>
      </c>
      <c r="AD6830" t="s">
        <v>88</v>
      </c>
      <c r="AE6830" s="7">
        <f t="shared" ca="1" si="320"/>
        <v>42</v>
      </c>
      <c r="AF6830" s="8">
        <v>42</v>
      </c>
      <c r="AG6830" t="s">
        <v>56</v>
      </c>
      <c r="AI6830">
        <v>3.14</v>
      </c>
      <c r="AK6830" t="s">
        <v>55</v>
      </c>
      <c r="AM6830" t="s">
        <v>55</v>
      </c>
      <c r="AN6830" t="s">
        <v>60</v>
      </c>
      <c r="AO6830">
        <v>0</v>
      </c>
      <c r="AP6830" t="s">
        <v>55</v>
      </c>
      <c r="AQ6830" t="s">
        <v>55</v>
      </c>
      <c r="AR6830" t="s">
        <v>55</v>
      </c>
      <c r="AS6830" t="s">
        <v>55</v>
      </c>
      <c r="AT6830" t="s">
        <v>59</v>
      </c>
      <c r="AU6830" t="s">
        <v>55</v>
      </c>
      <c r="AV6830" t="s">
        <v>55</v>
      </c>
      <c r="AW6830" t="s">
        <v>55</v>
      </c>
      <c r="AX6830" t="s">
        <v>363</v>
      </c>
      <c r="AY6830" t="s">
        <v>55</v>
      </c>
      <c r="AZ6830" t="s">
        <v>138</v>
      </c>
      <c r="BA6830">
        <v>20</v>
      </c>
      <c r="BB6830">
        <v>833.55</v>
      </c>
      <c r="BC6830">
        <v>0</v>
      </c>
      <c r="BD6830">
        <v>0</v>
      </c>
      <c r="BE6830">
        <v>131.88</v>
      </c>
      <c r="BF6830">
        <v>965.43</v>
      </c>
      <c r="BG6830" t="s">
        <v>996</v>
      </c>
      <c r="BH6830" s="1" t="s">
        <v>996</v>
      </c>
      <c r="BI6830" t="s">
        <v>59</v>
      </c>
      <c r="BJ6830" t="b">
        <v>1</v>
      </c>
      <c r="BK6830">
        <v>0</v>
      </c>
    </row>
    <row r="6831" spans="1:63">
      <c r="A6831" s="1" t="s">
        <v>9672</v>
      </c>
      <c r="B6831" t="s">
        <v>59</v>
      </c>
      <c r="D6831" t="s">
        <v>59</v>
      </c>
      <c r="E6831" t="s">
        <v>59</v>
      </c>
      <c r="F6831" t="s">
        <v>59</v>
      </c>
      <c r="G6831">
        <f t="shared" si="319"/>
        <v>47</v>
      </c>
      <c r="H6831" s="1">
        <v>47</v>
      </c>
      <c r="I6831" t="s">
        <v>59</v>
      </c>
      <c r="K6831" t="s">
        <v>59</v>
      </c>
      <c r="L6831" t="s">
        <v>59</v>
      </c>
      <c r="M6831">
        <v>0</v>
      </c>
      <c r="N6831" s="1">
        <v>0</v>
      </c>
      <c r="O6831" t="s">
        <v>59</v>
      </c>
      <c r="P6831" t="s">
        <v>1409</v>
      </c>
      <c r="Q6831">
        <v>34.406255999999999</v>
      </c>
      <c r="R6831">
        <v>-119.72693599999999</v>
      </c>
      <c r="T6831">
        <v>10986</v>
      </c>
      <c r="V6831" s="2">
        <v>4</v>
      </c>
      <c r="W6831">
        <f t="shared" si="318"/>
        <v>4</v>
      </c>
      <c r="X6831" s="1">
        <v>4</v>
      </c>
      <c r="Y6831" t="s">
        <v>56</v>
      </c>
      <c r="Z6831" t="s">
        <v>59</v>
      </c>
      <c r="AA6831">
        <v>1</v>
      </c>
      <c r="AB6831" s="1">
        <v>1</v>
      </c>
      <c r="AC6831">
        <v>25</v>
      </c>
      <c r="AD6831" t="s">
        <v>60</v>
      </c>
      <c r="AE6831" s="7">
        <f t="shared" ca="1" si="320"/>
        <v>25</v>
      </c>
      <c r="AF6831" s="8">
        <v>25</v>
      </c>
      <c r="AG6831" t="s">
        <v>56</v>
      </c>
      <c r="AI6831">
        <v>19.09</v>
      </c>
      <c r="AK6831" t="s">
        <v>55</v>
      </c>
      <c r="AM6831" t="s">
        <v>55</v>
      </c>
      <c r="AN6831" t="s">
        <v>60</v>
      </c>
      <c r="AO6831">
        <v>0</v>
      </c>
      <c r="AP6831" t="s">
        <v>55</v>
      </c>
      <c r="AQ6831" t="s">
        <v>55</v>
      </c>
      <c r="AR6831" t="s">
        <v>55</v>
      </c>
      <c r="AS6831" t="s">
        <v>55</v>
      </c>
      <c r="AT6831" t="s">
        <v>55</v>
      </c>
      <c r="AU6831" t="s">
        <v>55</v>
      </c>
      <c r="AV6831" t="s">
        <v>55</v>
      </c>
      <c r="AW6831" t="s">
        <v>55</v>
      </c>
      <c r="AX6831" t="s">
        <v>62</v>
      </c>
      <c r="AY6831" t="s">
        <v>56</v>
      </c>
      <c r="AZ6831" t="s">
        <v>138</v>
      </c>
      <c r="BA6831" t="s">
        <v>59</v>
      </c>
      <c r="BB6831">
        <v>477.6</v>
      </c>
      <c r="BC6831">
        <v>0</v>
      </c>
      <c r="BD6831">
        <v>0</v>
      </c>
      <c r="BE6831">
        <v>477.25</v>
      </c>
      <c r="BF6831">
        <v>954.85</v>
      </c>
      <c r="BG6831" t="s">
        <v>996</v>
      </c>
      <c r="BH6831" s="1" t="s">
        <v>996</v>
      </c>
      <c r="BI6831" t="s">
        <v>59</v>
      </c>
      <c r="BJ6831" t="b">
        <v>1</v>
      </c>
      <c r="BK6831">
        <v>0</v>
      </c>
    </row>
    <row r="6832" spans="1:63">
      <c r="A6832" s="1" t="s">
        <v>9673</v>
      </c>
      <c r="B6832" t="s">
        <v>59</v>
      </c>
      <c r="D6832" t="s">
        <v>59</v>
      </c>
      <c r="E6832" t="s">
        <v>59</v>
      </c>
      <c r="F6832" t="s">
        <v>59</v>
      </c>
      <c r="G6832">
        <f t="shared" si="319"/>
        <v>47</v>
      </c>
      <c r="H6832" s="1">
        <v>47</v>
      </c>
      <c r="I6832" t="s">
        <v>59</v>
      </c>
      <c r="K6832" t="s">
        <v>59</v>
      </c>
      <c r="L6832" t="s">
        <v>59</v>
      </c>
      <c r="M6832">
        <v>0</v>
      </c>
      <c r="N6832" s="1">
        <v>0</v>
      </c>
      <c r="O6832" t="s">
        <v>143</v>
      </c>
      <c r="P6832" t="s">
        <v>144</v>
      </c>
      <c r="Q6832">
        <v>35.869625999999997</v>
      </c>
      <c r="R6832">
        <v>-119.498771</v>
      </c>
      <c r="T6832">
        <v>1054</v>
      </c>
      <c r="V6832" s="2">
        <v>4</v>
      </c>
      <c r="W6832">
        <f t="shared" si="318"/>
        <v>4</v>
      </c>
      <c r="X6832" s="1">
        <v>4</v>
      </c>
      <c r="Y6832" t="s">
        <v>56</v>
      </c>
      <c r="Z6832">
        <v>1</v>
      </c>
      <c r="AA6832">
        <v>1</v>
      </c>
      <c r="AB6832" s="1">
        <v>1</v>
      </c>
      <c r="AC6832">
        <v>23</v>
      </c>
      <c r="AD6832" t="s">
        <v>59</v>
      </c>
      <c r="AE6832" s="7">
        <f t="shared" ca="1" si="320"/>
        <v>23</v>
      </c>
      <c r="AF6832" s="8">
        <v>23</v>
      </c>
      <c r="AG6832" t="s">
        <v>56</v>
      </c>
      <c r="AI6832">
        <v>34.909999999999997</v>
      </c>
      <c r="AK6832" t="s">
        <v>56</v>
      </c>
      <c r="AM6832" t="s">
        <v>56</v>
      </c>
      <c r="AN6832" t="s">
        <v>59</v>
      </c>
      <c r="AO6832">
        <v>30</v>
      </c>
      <c r="AP6832" t="s">
        <v>55</v>
      </c>
      <c r="AQ6832" t="s">
        <v>59</v>
      </c>
      <c r="AR6832" t="s">
        <v>55</v>
      </c>
      <c r="AS6832" t="s">
        <v>55</v>
      </c>
      <c r="AT6832" t="s">
        <v>56</v>
      </c>
      <c r="AU6832" t="s">
        <v>55</v>
      </c>
      <c r="AV6832" t="s">
        <v>55</v>
      </c>
      <c r="AW6832" t="s">
        <v>56</v>
      </c>
      <c r="AX6832" t="s">
        <v>62</v>
      </c>
      <c r="AY6832" t="s">
        <v>56</v>
      </c>
      <c r="AZ6832" t="s">
        <v>63</v>
      </c>
      <c r="BA6832">
        <v>83.75</v>
      </c>
      <c r="BB6832">
        <v>1849.95</v>
      </c>
      <c r="BC6832" t="s">
        <v>59</v>
      </c>
      <c r="BD6832">
        <v>0</v>
      </c>
      <c r="BE6832">
        <v>802.93</v>
      </c>
      <c r="BF6832">
        <v>2652.88</v>
      </c>
      <c r="BG6832" t="s">
        <v>59</v>
      </c>
      <c r="BH6832" s="1" t="s">
        <v>59</v>
      </c>
      <c r="BI6832" t="b">
        <v>1</v>
      </c>
      <c r="BJ6832" t="s">
        <v>59</v>
      </c>
      <c r="BK6832">
        <v>0</v>
      </c>
    </row>
    <row r="6833" spans="1:63">
      <c r="A6833" s="1" t="s">
        <v>9674</v>
      </c>
      <c r="B6833" t="s">
        <v>59</v>
      </c>
      <c r="D6833" t="s">
        <v>59</v>
      </c>
      <c r="E6833" t="s">
        <v>59</v>
      </c>
      <c r="F6833" t="s">
        <v>59</v>
      </c>
      <c r="G6833">
        <f t="shared" si="319"/>
        <v>47</v>
      </c>
      <c r="H6833" s="1">
        <v>47</v>
      </c>
      <c r="I6833" t="s">
        <v>59</v>
      </c>
      <c r="K6833" t="s">
        <v>59</v>
      </c>
      <c r="L6833" t="s">
        <v>59</v>
      </c>
      <c r="M6833">
        <v>0</v>
      </c>
      <c r="N6833" s="1">
        <v>0</v>
      </c>
      <c r="O6833" t="s">
        <v>147</v>
      </c>
      <c r="P6833" t="s">
        <v>148</v>
      </c>
      <c r="Q6833">
        <v>36.057457999999997</v>
      </c>
      <c r="R6833">
        <v>-118.59195099999999</v>
      </c>
      <c r="T6833">
        <v>191</v>
      </c>
      <c r="V6833" s="2">
        <v>3</v>
      </c>
      <c r="W6833">
        <f t="shared" si="318"/>
        <v>3</v>
      </c>
      <c r="X6833" s="1">
        <v>3</v>
      </c>
      <c r="Y6833" t="s">
        <v>56</v>
      </c>
      <c r="Z6833">
        <v>6</v>
      </c>
      <c r="AA6833">
        <v>6</v>
      </c>
      <c r="AB6833" s="1">
        <v>6</v>
      </c>
      <c r="AC6833">
        <v>35</v>
      </c>
      <c r="AD6833" t="s">
        <v>60</v>
      </c>
      <c r="AE6833" s="7">
        <f t="shared" ca="1" si="320"/>
        <v>35</v>
      </c>
      <c r="AF6833" s="8">
        <v>35</v>
      </c>
      <c r="AG6833" t="s">
        <v>55</v>
      </c>
      <c r="AI6833">
        <v>0</v>
      </c>
      <c r="AK6833" t="s">
        <v>55</v>
      </c>
      <c r="AM6833" t="s">
        <v>56</v>
      </c>
      <c r="AN6833" t="s">
        <v>61</v>
      </c>
      <c r="AO6833" t="s">
        <v>59</v>
      </c>
      <c r="AP6833" t="s">
        <v>59</v>
      </c>
      <c r="AQ6833" t="s">
        <v>55</v>
      </c>
      <c r="AR6833" t="s">
        <v>59</v>
      </c>
      <c r="AS6833" t="s">
        <v>56</v>
      </c>
      <c r="AT6833" t="s">
        <v>56</v>
      </c>
      <c r="AU6833" t="s">
        <v>55</v>
      </c>
      <c r="AV6833" t="s">
        <v>55</v>
      </c>
      <c r="AW6833" t="s">
        <v>56</v>
      </c>
      <c r="AX6833" t="s">
        <v>145</v>
      </c>
      <c r="AY6833" t="s">
        <v>55</v>
      </c>
      <c r="AZ6833" t="s">
        <v>138</v>
      </c>
      <c r="BA6833">
        <v>40.9</v>
      </c>
      <c r="BB6833">
        <v>1383.6</v>
      </c>
      <c r="BC6833">
        <v>0</v>
      </c>
      <c r="BD6833">
        <v>0</v>
      </c>
      <c r="BE6833">
        <v>0</v>
      </c>
      <c r="BF6833" t="s">
        <v>59</v>
      </c>
      <c r="BG6833" t="s">
        <v>996</v>
      </c>
      <c r="BH6833" s="1" t="s">
        <v>996</v>
      </c>
      <c r="BI6833" t="s">
        <v>59</v>
      </c>
      <c r="BJ6833" t="b">
        <v>1</v>
      </c>
      <c r="BK6833">
        <v>0</v>
      </c>
    </row>
    <row r="6834" spans="1:63">
      <c r="A6834" s="1" t="s">
        <v>9675</v>
      </c>
      <c r="B6834" t="s">
        <v>59</v>
      </c>
      <c r="D6834" t="s">
        <v>59</v>
      </c>
      <c r="E6834" t="s">
        <v>59</v>
      </c>
      <c r="F6834" t="s">
        <v>59</v>
      </c>
      <c r="G6834">
        <f t="shared" si="319"/>
        <v>47</v>
      </c>
      <c r="H6834" s="1">
        <v>47</v>
      </c>
      <c r="I6834" t="s">
        <v>59</v>
      </c>
      <c r="K6834" t="s">
        <v>59</v>
      </c>
      <c r="L6834" t="s">
        <v>59</v>
      </c>
      <c r="M6834">
        <v>0</v>
      </c>
      <c r="N6834" s="1">
        <v>0</v>
      </c>
      <c r="O6834" t="s">
        <v>2405</v>
      </c>
      <c r="P6834" t="s">
        <v>59</v>
      </c>
      <c r="Q6834">
        <v>36.186866999999999</v>
      </c>
      <c r="R6834">
        <v>-120.387793</v>
      </c>
      <c r="T6834">
        <v>18036</v>
      </c>
      <c r="V6834" s="2">
        <v>5</v>
      </c>
      <c r="W6834">
        <f t="shared" si="318"/>
        <v>5</v>
      </c>
      <c r="X6834" s="1">
        <v>5</v>
      </c>
      <c r="Y6834" t="s">
        <v>55</v>
      </c>
      <c r="Z6834">
        <v>0</v>
      </c>
      <c r="AA6834">
        <v>0</v>
      </c>
      <c r="AB6834" s="1">
        <v>0</v>
      </c>
      <c r="AC6834">
        <v>6</v>
      </c>
      <c r="AD6834" t="s">
        <v>67</v>
      </c>
      <c r="AE6834" s="7">
        <f t="shared" ca="1" si="320"/>
        <v>6</v>
      </c>
      <c r="AF6834" s="8">
        <v>6</v>
      </c>
      <c r="AG6834" t="s">
        <v>56</v>
      </c>
      <c r="AI6834">
        <v>22.95</v>
      </c>
      <c r="AK6834" t="s">
        <v>55</v>
      </c>
      <c r="AM6834" t="s">
        <v>56</v>
      </c>
      <c r="AN6834" t="s">
        <v>102</v>
      </c>
      <c r="AO6834" t="s">
        <v>59</v>
      </c>
      <c r="AP6834" t="s">
        <v>56</v>
      </c>
      <c r="AQ6834" t="s">
        <v>55</v>
      </c>
      <c r="AR6834" t="s">
        <v>56</v>
      </c>
      <c r="AS6834" t="s">
        <v>56</v>
      </c>
      <c r="AT6834" t="s">
        <v>56</v>
      </c>
      <c r="AU6834" t="s">
        <v>56</v>
      </c>
      <c r="AV6834" t="s">
        <v>56</v>
      </c>
      <c r="AW6834" t="s">
        <v>56</v>
      </c>
      <c r="AX6834" t="s">
        <v>363</v>
      </c>
      <c r="AY6834" t="s">
        <v>56</v>
      </c>
      <c r="AZ6834" t="s">
        <v>138</v>
      </c>
      <c r="BA6834">
        <v>80.25</v>
      </c>
      <c r="BB6834">
        <v>493.4</v>
      </c>
      <c r="BC6834">
        <v>0</v>
      </c>
      <c r="BD6834">
        <v>0</v>
      </c>
      <c r="BE6834">
        <v>137.69999999999999</v>
      </c>
      <c r="BF6834" t="s">
        <v>59</v>
      </c>
      <c r="BG6834" t="s">
        <v>59</v>
      </c>
      <c r="BH6834" s="1" t="s">
        <v>59</v>
      </c>
      <c r="BI6834" t="b">
        <v>1</v>
      </c>
      <c r="BJ6834" t="s">
        <v>59</v>
      </c>
      <c r="BK6834">
        <v>0</v>
      </c>
    </row>
    <row r="6835" spans="1:63">
      <c r="A6835" s="1" t="s">
        <v>9676</v>
      </c>
      <c r="B6835" t="s">
        <v>59</v>
      </c>
      <c r="D6835" t="s">
        <v>59</v>
      </c>
      <c r="E6835" t="s">
        <v>59</v>
      </c>
      <c r="F6835" t="s">
        <v>59</v>
      </c>
      <c r="G6835">
        <f t="shared" si="319"/>
        <v>47</v>
      </c>
      <c r="H6835" s="1">
        <v>47</v>
      </c>
      <c r="I6835" t="s">
        <v>59</v>
      </c>
      <c r="K6835" t="s">
        <v>59</v>
      </c>
      <c r="L6835" t="s">
        <v>59</v>
      </c>
      <c r="M6835">
        <v>0</v>
      </c>
      <c r="N6835" s="1">
        <v>0</v>
      </c>
      <c r="O6835" t="s">
        <v>59</v>
      </c>
      <c r="P6835" t="s">
        <v>6011</v>
      </c>
      <c r="Q6835">
        <v>35.846066999999998</v>
      </c>
      <c r="R6835">
        <v>-119.00407300000001</v>
      </c>
      <c r="T6835">
        <v>823</v>
      </c>
      <c r="V6835" s="2">
        <v>4</v>
      </c>
      <c r="W6835">
        <f t="shared" si="318"/>
        <v>4</v>
      </c>
      <c r="X6835" s="1">
        <v>4</v>
      </c>
      <c r="Y6835" t="s">
        <v>56</v>
      </c>
      <c r="Z6835" t="s">
        <v>59</v>
      </c>
      <c r="AA6835">
        <v>1</v>
      </c>
      <c r="AB6835" s="1">
        <v>1</v>
      </c>
      <c r="AC6835" t="s">
        <v>59</v>
      </c>
      <c r="AD6835" t="s">
        <v>97</v>
      </c>
      <c r="AE6835" s="7">
        <f t="shared" ca="1" si="320"/>
        <v>16</v>
      </c>
      <c r="AF6835" s="8">
        <v>16</v>
      </c>
      <c r="AG6835" t="s">
        <v>56</v>
      </c>
      <c r="AI6835">
        <v>19.77</v>
      </c>
      <c r="AK6835" t="s">
        <v>55</v>
      </c>
      <c r="AM6835" t="s">
        <v>56</v>
      </c>
      <c r="AN6835" t="s">
        <v>61</v>
      </c>
      <c r="AO6835">
        <v>12</v>
      </c>
      <c r="AP6835" t="s">
        <v>59</v>
      </c>
      <c r="AQ6835" t="s">
        <v>55</v>
      </c>
      <c r="AR6835" t="s">
        <v>56</v>
      </c>
      <c r="AS6835" t="s">
        <v>55</v>
      </c>
      <c r="AT6835" t="s">
        <v>56</v>
      </c>
      <c r="AU6835" t="s">
        <v>59</v>
      </c>
      <c r="AV6835" t="s">
        <v>55</v>
      </c>
      <c r="AW6835" t="s">
        <v>56</v>
      </c>
      <c r="AX6835" t="s">
        <v>62</v>
      </c>
      <c r="AY6835" t="s">
        <v>55</v>
      </c>
      <c r="AZ6835" t="s">
        <v>138</v>
      </c>
      <c r="BA6835">
        <v>60.2</v>
      </c>
      <c r="BB6835">
        <v>563.5</v>
      </c>
      <c r="BC6835">
        <v>0</v>
      </c>
      <c r="BD6835">
        <v>0</v>
      </c>
      <c r="BE6835">
        <v>197.7</v>
      </c>
      <c r="BF6835" t="s">
        <v>59</v>
      </c>
      <c r="BG6835" t="s">
        <v>59</v>
      </c>
      <c r="BH6835" s="1" t="s">
        <v>59</v>
      </c>
      <c r="BI6835" t="s">
        <v>59</v>
      </c>
      <c r="BJ6835" t="b">
        <v>1</v>
      </c>
      <c r="BK6835">
        <v>1</v>
      </c>
    </row>
    <row r="6836" spans="1:63">
      <c r="A6836" s="1" t="s">
        <v>9677</v>
      </c>
      <c r="B6836" t="s">
        <v>59</v>
      </c>
      <c r="D6836" t="s">
        <v>59</v>
      </c>
      <c r="E6836" t="s">
        <v>59</v>
      </c>
      <c r="F6836" t="s">
        <v>59</v>
      </c>
      <c r="G6836">
        <f t="shared" si="319"/>
        <v>47</v>
      </c>
      <c r="H6836" s="1">
        <v>47</v>
      </c>
      <c r="I6836" t="s">
        <v>59</v>
      </c>
      <c r="K6836" t="s">
        <v>59</v>
      </c>
      <c r="L6836" t="s">
        <v>59</v>
      </c>
      <c r="M6836">
        <v>0</v>
      </c>
      <c r="N6836" s="1">
        <v>0</v>
      </c>
      <c r="O6836" t="s">
        <v>7144</v>
      </c>
      <c r="P6836" t="s">
        <v>7145</v>
      </c>
      <c r="Q6836">
        <v>35.735694000000002</v>
      </c>
      <c r="R6836">
        <v>-118.738483</v>
      </c>
      <c r="T6836">
        <v>296</v>
      </c>
      <c r="V6836" s="2">
        <v>3</v>
      </c>
      <c r="W6836">
        <f t="shared" si="318"/>
        <v>3</v>
      </c>
      <c r="X6836" s="1">
        <v>3</v>
      </c>
      <c r="Y6836" t="s">
        <v>59</v>
      </c>
      <c r="Z6836" t="s">
        <v>59</v>
      </c>
      <c r="AA6836">
        <v>0</v>
      </c>
      <c r="AB6836" s="1">
        <v>0</v>
      </c>
      <c r="AC6836" t="s">
        <v>59</v>
      </c>
      <c r="AD6836" t="s">
        <v>59</v>
      </c>
      <c r="AE6836" s="7">
        <f t="shared" ca="1" si="320"/>
        <v>3.6704013400714759</v>
      </c>
      <c r="AF6836" s="8">
        <v>48.443900782207606</v>
      </c>
      <c r="AG6836" t="s">
        <v>59</v>
      </c>
      <c r="AI6836" t="s">
        <v>59</v>
      </c>
      <c r="AK6836" t="s">
        <v>59</v>
      </c>
      <c r="AM6836" t="s">
        <v>59</v>
      </c>
      <c r="AN6836" t="s">
        <v>59</v>
      </c>
      <c r="AO6836" t="s">
        <v>59</v>
      </c>
      <c r="AP6836" t="s">
        <v>59</v>
      </c>
      <c r="AQ6836" t="s">
        <v>59</v>
      </c>
      <c r="AR6836" t="s">
        <v>59</v>
      </c>
      <c r="AS6836" t="s">
        <v>59</v>
      </c>
      <c r="AT6836" t="s">
        <v>59</v>
      </c>
      <c r="AU6836" t="s">
        <v>59</v>
      </c>
      <c r="AV6836" t="s">
        <v>59</v>
      </c>
      <c r="AW6836" t="s">
        <v>59</v>
      </c>
      <c r="AX6836" t="s">
        <v>59</v>
      </c>
      <c r="AY6836" t="s">
        <v>59</v>
      </c>
      <c r="AZ6836" t="s">
        <v>59</v>
      </c>
      <c r="BA6836" t="s">
        <v>59</v>
      </c>
      <c r="BB6836" t="s">
        <v>59</v>
      </c>
      <c r="BC6836" t="s">
        <v>59</v>
      </c>
      <c r="BD6836" t="s">
        <v>59</v>
      </c>
      <c r="BE6836" t="s">
        <v>59</v>
      </c>
      <c r="BF6836" t="s">
        <v>59</v>
      </c>
      <c r="BG6836" t="s">
        <v>59</v>
      </c>
      <c r="BH6836" s="1" t="s">
        <v>59</v>
      </c>
      <c r="BI6836" t="s">
        <v>59</v>
      </c>
      <c r="BJ6836" t="b">
        <v>1</v>
      </c>
      <c r="BK6836">
        <v>1</v>
      </c>
    </row>
    <row r="6837" spans="1:63">
      <c r="A6837" s="1" t="s">
        <v>9678</v>
      </c>
      <c r="B6837" t="s">
        <v>59</v>
      </c>
      <c r="D6837" t="s">
        <v>59</v>
      </c>
      <c r="E6837" t="s">
        <v>59</v>
      </c>
      <c r="F6837" t="s">
        <v>59</v>
      </c>
      <c r="G6837">
        <f t="shared" si="319"/>
        <v>47</v>
      </c>
      <c r="H6837" s="1">
        <v>47</v>
      </c>
      <c r="I6837" t="s">
        <v>59</v>
      </c>
      <c r="K6837" t="s">
        <v>59</v>
      </c>
      <c r="L6837" t="s">
        <v>59</v>
      </c>
      <c r="M6837">
        <v>0</v>
      </c>
      <c r="N6837" s="1">
        <v>0</v>
      </c>
      <c r="O6837" t="s">
        <v>6029</v>
      </c>
      <c r="P6837" t="s">
        <v>6030</v>
      </c>
      <c r="Q6837">
        <v>35.666885999999998</v>
      </c>
      <c r="R6837">
        <v>-119.186717</v>
      </c>
      <c r="T6837">
        <v>10781</v>
      </c>
      <c r="V6837" s="2" t="s">
        <v>59</v>
      </c>
      <c r="W6837">
        <f t="shared" si="318"/>
        <v>4</v>
      </c>
      <c r="X6837" s="1">
        <v>4</v>
      </c>
      <c r="Y6837" t="s">
        <v>55</v>
      </c>
      <c r="Z6837">
        <v>0</v>
      </c>
      <c r="AA6837">
        <v>0</v>
      </c>
      <c r="AB6837" s="1">
        <v>0</v>
      </c>
      <c r="AC6837">
        <v>11</v>
      </c>
      <c r="AD6837" t="s">
        <v>97</v>
      </c>
      <c r="AE6837" s="7">
        <f t="shared" ca="1" si="320"/>
        <v>11</v>
      </c>
      <c r="AF6837" s="8">
        <v>11</v>
      </c>
      <c r="AG6837" t="s">
        <v>56</v>
      </c>
      <c r="AI6837">
        <v>40.96</v>
      </c>
      <c r="AK6837" t="s">
        <v>55</v>
      </c>
      <c r="AM6837" t="s">
        <v>56</v>
      </c>
      <c r="AN6837" t="s">
        <v>61</v>
      </c>
      <c r="AO6837">
        <v>52</v>
      </c>
      <c r="AP6837" t="s">
        <v>56</v>
      </c>
      <c r="AQ6837" t="s">
        <v>55</v>
      </c>
      <c r="AR6837" t="s">
        <v>56</v>
      </c>
      <c r="AS6837" t="s">
        <v>55</v>
      </c>
      <c r="AT6837" t="s">
        <v>55</v>
      </c>
      <c r="AU6837" t="s">
        <v>56</v>
      </c>
      <c r="AV6837" t="s">
        <v>56</v>
      </c>
      <c r="AW6837" t="s">
        <v>55</v>
      </c>
      <c r="AX6837" t="s">
        <v>62</v>
      </c>
      <c r="AY6837" t="s">
        <v>55</v>
      </c>
      <c r="AZ6837" t="s">
        <v>63</v>
      </c>
      <c r="BA6837">
        <v>64.05</v>
      </c>
      <c r="BB6837" t="s">
        <v>59</v>
      </c>
      <c r="BC6837">
        <v>0</v>
      </c>
      <c r="BD6837">
        <v>90</v>
      </c>
      <c r="BE6837" t="s">
        <v>59</v>
      </c>
      <c r="BF6837">
        <v>1274.51</v>
      </c>
      <c r="BG6837" t="s">
        <v>996</v>
      </c>
      <c r="BH6837" s="1" t="s">
        <v>996</v>
      </c>
      <c r="BI6837" t="s">
        <v>59</v>
      </c>
      <c r="BJ6837" t="b">
        <v>1</v>
      </c>
      <c r="BK6837">
        <v>0</v>
      </c>
    </row>
    <row r="6838" spans="1:63">
      <c r="A6838" s="1" t="s">
        <v>9679</v>
      </c>
      <c r="B6838" t="s">
        <v>59</v>
      </c>
      <c r="D6838" t="s">
        <v>59</v>
      </c>
      <c r="E6838" t="s">
        <v>59</v>
      </c>
      <c r="F6838" t="s">
        <v>59</v>
      </c>
      <c r="G6838">
        <f t="shared" si="319"/>
        <v>47</v>
      </c>
      <c r="H6838" s="1">
        <v>47</v>
      </c>
      <c r="I6838" t="s">
        <v>59</v>
      </c>
      <c r="K6838" t="s">
        <v>59</v>
      </c>
      <c r="L6838" t="s">
        <v>59</v>
      </c>
      <c r="M6838">
        <v>0</v>
      </c>
      <c r="N6838" s="1">
        <v>0</v>
      </c>
      <c r="O6838" t="s">
        <v>1136</v>
      </c>
      <c r="P6838" t="s">
        <v>1137</v>
      </c>
      <c r="Q6838">
        <v>36.141319000000003</v>
      </c>
      <c r="R6838">
        <v>-119.129075</v>
      </c>
      <c r="T6838">
        <v>5689</v>
      </c>
      <c r="V6838" s="2">
        <v>5</v>
      </c>
      <c r="W6838">
        <f t="shared" si="318"/>
        <v>5</v>
      </c>
      <c r="X6838" s="1">
        <v>5</v>
      </c>
      <c r="Y6838" t="s">
        <v>55</v>
      </c>
      <c r="Z6838" t="s">
        <v>59</v>
      </c>
      <c r="AA6838">
        <v>0</v>
      </c>
      <c r="AB6838" s="1">
        <v>0</v>
      </c>
      <c r="AC6838">
        <v>6</v>
      </c>
      <c r="AD6838" t="s">
        <v>67</v>
      </c>
      <c r="AE6838" s="7">
        <f t="shared" ca="1" si="320"/>
        <v>6</v>
      </c>
      <c r="AF6838" s="8">
        <v>6</v>
      </c>
      <c r="AG6838" t="s">
        <v>59</v>
      </c>
      <c r="AI6838">
        <v>32.340000000000003</v>
      </c>
      <c r="AK6838" t="s">
        <v>55</v>
      </c>
      <c r="AM6838" t="s">
        <v>55</v>
      </c>
      <c r="AN6838" t="s">
        <v>60</v>
      </c>
      <c r="AO6838">
        <v>0</v>
      </c>
      <c r="AP6838" t="s">
        <v>55</v>
      </c>
      <c r="AQ6838" t="s">
        <v>59</v>
      </c>
      <c r="AR6838" t="s">
        <v>55</v>
      </c>
      <c r="AS6838" t="s">
        <v>55</v>
      </c>
      <c r="AT6838" t="s">
        <v>55</v>
      </c>
      <c r="AU6838" t="s">
        <v>55</v>
      </c>
      <c r="AV6838" t="s">
        <v>55</v>
      </c>
      <c r="AW6838" t="s">
        <v>55</v>
      </c>
      <c r="AX6838" t="s">
        <v>62</v>
      </c>
      <c r="AY6838" t="s">
        <v>55</v>
      </c>
      <c r="AZ6838" t="s">
        <v>138</v>
      </c>
      <c r="BA6838">
        <v>20.65</v>
      </c>
      <c r="BB6838">
        <v>109.3</v>
      </c>
      <c r="BC6838">
        <v>0</v>
      </c>
      <c r="BD6838">
        <v>0</v>
      </c>
      <c r="BE6838">
        <v>194.04</v>
      </c>
      <c r="BF6838" t="s">
        <v>59</v>
      </c>
      <c r="BG6838" t="s">
        <v>996</v>
      </c>
      <c r="BH6838" s="1" t="s">
        <v>996</v>
      </c>
      <c r="BI6838" t="s">
        <v>59</v>
      </c>
      <c r="BJ6838" t="b">
        <v>1</v>
      </c>
      <c r="BK6838">
        <v>0</v>
      </c>
    </row>
    <row r="6839" spans="1:63">
      <c r="A6839" s="1" t="s">
        <v>9680</v>
      </c>
      <c r="B6839" t="s">
        <v>59</v>
      </c>
      <c r="D6839" t="s">
        <v>59</v>
      </c>
      <c r="E6839" t="s">
        <v>59</v>
      </c>
      <c r="F6839" t="s">
        <v>59</v>
      </c>
      <c r="G6839">
        <f t="shared" si="319"/>
        <v>47</v>
      </c>
      <c r="H6839" s="1">
        <v>47</v>
      </c>
      <c r="I6839" t="s">
        <v>59</v>
      </c>
      <c r="K6839" t="s">
        <v>59</v>
      </c>
      <c r="L6839" t="s">
        <v>59</v>
      </c>
      <c r="M6839">
        <v>0</v>
      </c>
      <c r="N6839" s="1">
        <v>0</v>
      </c>
      <c r="O6839" t="s">
        <v>1141</v>
      </c>
      <c r="P6839" t="s">
        <v>7176</v>
      </c>
      <c r="Q6839">
        <v>35.16207</v>
      </c>
      <c r="R6839">
        <v>-119.19448800000001</v>
      </c>
      <c r="T6839">
        <v>20440</v>
      </c>
      <c r="V6839" s="2">
        <v>5</v>
      </c>
      <c r="W6839">
        <f t="shared" si="318"/>
        <v>5</v>
      </c>
      <c r="X6839" s="1">
        <v>5</v>
      </c>
      <c r="Y6839" t="s">
        <v>55</v>
      </c>
      <c r="Z6839">
        <v>0</v>
      </c>
      <c r="AA6839">
        <v>0</v>
      </c>
      <c r="AB6839" s="1">
        <v>0</v>
      </c>
      <c r="AC6839">
        <v>4</v>
      </c>
      <c r="AD6839" t="s">
        <v>67</v>
      </c>
      <c r="AE6839" s="7">
        <f t="shared" ca="1" si="320"/>
        <v>4</v>
      </c>
      <c r="AF6839" s="8">
        <v>4</v>
      </c>
      <c r="AG6839" t="s">
        <v>56</v>
      </c>
      <c r="AI6839">
        <v>6.88</v>
      </c>
      <c r="AK6839" t="s">
        <v>55</v>
      </c>
      <c r="AM6839" t="s">
        <v>55</v>
      </c>
      <c r="AN6839" t="s">
        <v>60</v>
      </c>
      <c r="AO6839">
        <v>0</v>
      </c>
      <c r="AP6839" t="s">
        <v>55</v>
      </c>
      <c r="AQ6839" t="s">
        <v>55</v>
      </c>
      <c r="AR6839" t="s">
        <v>59</v>
      </c>
      <c r="AS6839" t="s">
        <v>55</v>
      </c>
      <c r="AT6839" t="s">
        <v>55</v>
      </c>
      <c r="AU6839" t="s">
        <v>55</v>
      </c>
      <c r="AV6839" t="s">
        <v>55</v>
      </c>
      <c r="AW6839" t="s">
        <v>55</v>
      </c>
      <c r="AX6839" t="s">
        <v>62</v>
      </c>
      <c r="AY6839" t="s">
        <v>56</v>
      </c>
      <c r="AZ6839" t="s">
        <v>63</v>
      </c>
      <c r="BA6839">
        <v>19.850000000000001</v>
      </c>
      <c r="BB6839">
        <v>63</v>
      </c>
      <c r="BC6839">
        <v>0</v>
      </c>
      <c r="BD6839">
        <v>0</v>
      </c>
      <c r="BE6839">
        <v>27.52</v>
      </c>
      <c r="BF6839">
        <v>90.52</v>
      </c>
      <c r="BG6839" t="s">
        <v>59</v>
      </c>
      <c r="BH6839" s="1" t="s">
        <v>59</v>
      </c>
      <c r="BI6839" t="s">
        <v>59</v>
      </c>
      <c r="BJ6839" t="b">
        <v>1</v>
      </c>
      <c r="BK6839">
        <v>1</v>
      </c>
    </row>
    <row r="6840" spans="1:63">
      <c r="A6840" s="1" t="s">
        <v>9681</v>
      </c>
      <c r="B6840" t="s">
        <v>59</v>
      </c>
      <c r="D6840" t="s">
        <v>59</v>
      </c>
      <c r="E6840" t="s">
        <v>59</v>
      </c>
      <c r="F6840" t="s">
        <v>59</v>
      </c>
      <c r="G6840">
        <f t="shared" si="319"/>
        <v>47</v>
      </c>
      <c r="H6840" s="1">
        <v>47</v>
      </c>
      <c r="I6840" t="s">
        <v>59</v>
      </c>
      <c r="K6840" t="s">
        <v>59</v>
      </c>
      <c r="L6840" t="s">
        <v>59</v>
      </c>
      <c r="M6840">
        <v>0</v>
      </c>
      <c r="N6840" s="1">
        <v>0</v>
      </c>
      <c r="O6840" t="s">
        <v>59</v>
      </c>
      <c r="P6840" t="s">
        <v>7186</v>
      </c>
      <c r="Q6840" t="s">
        <v>59</v>
      </c>
      <c r="R6840">
        <v>-120.61843</v>
      </c>
      <c r="T6840">
        <v>13106</v>
      </c>
      <c r="V6840" s="2">
        <v>4</v>
      </c>
      <c r="W6840">
        <f t="shared" si="318"/>
        <v>4</v>
      </c>
      <c r="X6840" s="1">
        <v>4</v>
      </c>
      <c r="Y6840" t="s">
        <v>59</v>
      </c>
      <c r="Z6840" t="s">
        <v>59</v>
      </c>
      <c r="AA6840">
        <v>0</v>
      </c>
      <c r="AB6840" s="1">
        <v>0</v>
      </c>
      <c r="AC6840">
        <v>1</v>
      </c>
      <c r="AD6840" t="s">
        <v>60</v>
      </c>
      <c r="AE6840" s="7">
        <f t="shared" ca="1" si="320"/>
        <v>1</v>
      </c>
      <c r="AF6840" s="8">
        <v>1</v>
      </c>
      <c r="AG6840" t="s">
        <v>56</v>
      </c>
      <c r="AI6840">
        <v>30.38</v>
      </c>
      <c r="AK6840" t="s">
        <v>55</v>
      </c>
      <c r="AM6840" t="s">
        <v>55</v>
      </c>
      <c r="AN6840" t="s">
        <v>60</v>
      </c>
      <c r="AO6840">
        <v>0</v>
      </c>
      <c r="AP6840" t="s">
        <v>55</v>
      </c>
      <c r="AQ6840" t="s">
        <v>55</v>
      </c>
      <c r="AR6840" t="s">
        <v>55</v>
      </c>
      <c r="AS6840" t="s">
        <v>59</v>
      </c>
      <c r="AT6840" t="s">
        <v>55</v>
      </c>
      <c r="AU6840" t="s">
        <v>55</v>
      </c>
      <c r="AV6840" t="s">
        <v>55</v>
      </c>
      <c r="AW6840" t="s">
        <v>59</v>
      </c>
      <c r="AX6840" t="s">
        <v>59</v>
      </c>
      <c r="AY6840" t="s">
        <v>55</v>
      </c>
      <c r="AZ6840" t="s">
        <v>63</v>
      </c>
      <c r="BA6840">
        <v>19.75</v>
      </c>
      <c r="BB6840">
        <v>19.75</v>
      </c>
      <c r="BC6840">
        <v>0</v>
      </c>
      <c r="BD6840">
        <v>0</v>
      </c>
      <c r="BE6840">
        <v>30.38</v>
      </c>
      <c r="BF6840">
        <v>50.13</v>
      </c>
      <c r="BG6840" t="s">
        <v>59</v>
      </c>
      <c r="BH6840" s="1" t="s">
        <v>59</v>
      </c>
      <c r="BI6840" t="b">
        <v>1</v>
      </c>
      <c r="BJ6840" t="s">
        <v>59</v>
      </c>
      <c r="BK6840">
        <v>0</v>
      </c>
    </row>
    <row r="6841" spans="1:63">
      <c r="A6841" s="1" t="s">
        <v>9682</v>
      </c>
      <c r="B6841" t="s">
        <v>59</v>
      </c>
      <c r="D6841" t="s">
        <v>59</v>
      </c>
      <c r="E6841" t="s">
        <v>59</v>
      </c>
      <c r="F6841" t="s">
        <v>59</v>
      </c>
      <c r="G6841">
        <f t="shared" si="319"/>
        <v>47</v>
      </c>
      <c r="H6841" s="1">
        <v>47</v>
      </c>
      <c r="I6841" t="s">
        <v>59</v>
      </c>
      <c r="K6841" t="s">
        <v>59</v>
      </c>
      <c r="L6841" t="s">
        <v>59</v>
      </c>
      <c r="M6841">
        <v>0</v>
      </c>
      <c r="N6841" s="1">
        <v>0</v>
      </c>
      <c r="O6841" t="s">
        <v>7190</v>
      </c>
      <c r="P6841" t="s">
        <v>7191</v>
      </c>
      <c r="Q6841">
        <v>35.369553000000003</v>
      </c>
      <c r="R6841">
        <v>-120.763864</v>
      </c>
      <c r="T6841">
        <v>10909</v>
      </c>
      <c r="V6841" s="2">
        <v>3</v>
      </c>
      <c r="W6841">
        <f t="shared" si="318"/>
        <v>3</v>
      </c>
      <c r="X6841" s="1">
        <v>3</v>
      </c>
      <c r="Y6841" t="s">
        <v>56</v>
      </c>
      <c r="Z6841">
        <v>9</v>
      </c>
      <c r="AA6841">
        <v>9</v>
      </c>
      <c r="AB6841" s="1">
        <v>9</v>
      </c>
      <c r="AC6841">
        <v>1</v>
      </c>
      <c r="AD6841" t="s">
        <v>60</v>
      </c>
      <c r="AE6841" s="7">
        <f t="shared" ca="1" si="320"/>
        <v>1</v>
      </c>
      <c r="AF6841" s="8">
        <v>1</v>
      </c>
      <c r="AG6841" t="s">
        <v>55</v>
      </c>
      <c r="AI6841">
        <v>0</v>
      </c>
      <c r="AK6841" t="s">
        <v>55</v>
      </c>
      <c r="AM6841" t="s">
        <v>56</v>
      </c>
      <c r="AN6841" t="s">
        <v>61</v>
      </c>
      <c r="AO6841">
        <v>14</v>
      </c>
      <c r="AP6841" t="s">
        <v>59</v>
      </c>
      <c r="AQ6841" t="s">
        <v>55</v>
      </c>
      <c r="AR6841" t="s">
        <v>55</v>
      </c>
      <c r="AS6841" t="s">
        <v>55</v>
      </c>
      <c r="AT6841" t="s">
        <v>55</v>
      </c>
      <c r="AU6841" t="s">
        <v>56</v>
      </c>
      <c r="AV6841" t="s">
        <v>56</v>
      </c>
      <c r="AW6841" t="s">
        <v>59</v>
      </c>
      <c r="AX6841" t="s">
        <v>62</v>
      </c>
      <c r="AY6841" t="s">
        <v>55</v>
      </c>
      <c r="AZ6841" t="s">
        <v>59</v>
      </c>
      <c r="BA6841">
        <v>35</v>
      </c>
      <c r="BB6841">
        <v>35</v>
      </c>
      <c r="BC6841">
        <v>0</v>
      </c>
      <c r="BD6841">
        <v>0</v>
      </c>
      <c r="BE6841">
        <v>0</v>
      </c>
      <c r="BF6841">
        <v>35</v>
      </c>
      <c r="BG6841" t="s">
        <v>59</v>
      </c>
      <c r="BH6841" s="1" t="s">
        <v>59</v>
      </c>
      <c r="BI6841" t="b">
        <v>1</v>
      </c>
      <c r="BJ6841" t="s">
        <v>59</v>
      </c>
      <c r="BK6841">
        <v>0</v>
      </c>
    </row>
    <row r="6842" spans="1:63">
      <c r="A6842" s="1" t="s">
        <v>9683</v>
      </c>
      <c r="B6842" t="s">
        <v>59</v>
      </c>
      <c r="D6842" t="s">
        <v>59</v>
      </c>
      <c r="E6842" t="s">
        <v>59</v>
      </c>
      <c r="F6842" t="s">
        <v>59</v>
      </c>
      <c r="G6842">
        <f t="shared" si="319"/>
        <v>47</v>
      </c>
      <c r="H6842" s="1">
        <v>47</v>
      </c>
      <c r="I6842" t="s">
        <v>59</v>
      </c>
      <c r="K6842" t="s">
        <v>59</v>
      </c>
      <c r="L6842" t="s">
        <v>59</v>
      </c>
      <c r="M6842">
        <v>0</v>
      </c>
      <c r="N6842" s="1">
        <v>0</v>
      </c>
      <c r="O6842" t="s">
        <v>1154</v>
      </c>
      <c r="P6842" t="s">
        <v>1155</v>
      </c>
      <c r="Q6842">
        <v>35.634487999999997</v>
      </c>
      <c r="R6842">
        <v>-120.29353399999999</v>
      </c>
      <c r="T6842">
        <v>1255</v>
      </c>
      <c r="V6842" s="2">
        <v>4</v>
      </c>
      <c r="W6842">
        <f t="shared" si="318"/>
        <v>4</v>
      </c>
      <c r="X6842" s="1">
        <v>4</v>
      </c>
      <c r="Y6842" t="s">
        <v>59</v>
      </c>
      <c r="Z6842">
        <v>4</v>
      </c>
      <c r="AA6842">
        <v>4</v>
      </c>
      <c r="AB6842" s="1">
        <v>4</v>
      </c>
      <c r="AC6842" t="s">
        <v>59</v>
      </c>
      <c r="AD6842" t="s">
        <v>60</v>
      </c>
      <c r="AE6842" s="7">
        <f t="shared" ca="1" si="320"/>
        <v>6.093932379858245</v>
      </c>
      <c r="AF6842" s="8">
        <v>71.926246344279534</v>
      </c>
      <c r="AG6842" t="s">
        <v>56</v>
      </c>
      <c r="AI6842">
        <v>6.23</v>
      </c>
      <c r="AK6842" t="s">
        <v>59</v>
      </c>
      <c r="AM6842" t="s">
        <v>56</v>
      </c>
      <c r="AN6842" t="s">
        <v>68</v>
      </c>
      <c r="AO6842">
        <v>27</v>
      </c>
      <c r="AP6842" t="s">
        <v>56</v>
      </c>
      <c r="AQ6842" t="s">
        <v>55</v>
      </c>
      <c r="AR6842" t="s">
        <v>55</v>
      </c>
      <c r="AS6842" t="s">
        <v>55</v>
      </c>
      <c r="AT6842" t="s">
        <v>55</v>
      </c>
      <c r="AU6842" t="s">
        <v>55</v>
      </c>
      <c r="AV6842" t="s">
        <v>55</v>
      </c>
      <c r="AW6842" t="s">
        <v>55</v>
      </c>
      <c r="AX6842" t="s">
        <v>363</v>
      </c>
      <c r="AY6842" t="s">
        <v>55</v>
      </c>
      <c r="AZ6842" t="s">
        <v>63</v>
      </c>
      <c r="BA6842">
        <v>80.45</v>
      </c>
      <c r="BB6842">
        <v>5737.6</v>
      </c>
      <c r="BC6842">
        <v>0</v>
      </c>
      <c r="BD6842">
        <v>130</v>
      </c>
      <c r="BE6842">
        <v>448.56</v>
      </c>
      <c r="BF6842">
        <v>6316.16</v>
      </c>
      <c r="BG6842" t="s">
        <v>59</v>
      </c>
      <c r="BH6842" s="1" t="s">
        <v>59</v>
      </c>
      <c r="BI6842" t="s">
        <v>59</v>
      </c>
      <c r="BJ6842" t="b">
        <v>1</v>
      </c>
      <c r="BK6842">
        <v>1</v>
      </c>
    </row>
    <row r="6843" spans="1:63">
      <c r="A6843" s="1" t="s">
        <v>9684</v>
      </c>
      <c r="B6843" t="s">
        <v>59</v>
      </c>
      <c r="D6843" t="s">
        <v>59</v>
      </c>
      <c r="E6843" t="s">
        <v>59</v>
      </c>
      <c r="F6843" t="s">
        <v>59</v>
      </c>
      <c r="G6843">
        <f t="shared" si="319"/>
        <v>47</v>
      </c>
      <c r="H6843" s="1">
        <v>47</v>
      </c>
      <c r="I6843" t="s">
        <v>59</v>
      </c>
      <c r="K6843" t="s">
        <v>59</v>
      </c>
      <c r="L6843" t="s">
        <v>59</v>
      </c>
      <c r="M6843">
        <v>0</v>
      </c>
      <c r="N6843" s="1">
        <v>0</v>
      </c>
      <c r="O6843" t="s">
        <v>59</v>
      </c>
      <c r="P6843" t="s">
        <v>1158</v>
      </c>
      <c r="Q6843">
        <v>37.653947000000002</v>
      </c>
      <c r="R6843" t="s">
        <v>59</v>
      </c>
      <c r="T6843">
        <v>340</v>
      </c>
      <c r="V6843" s="2">
        <v>5</v>
      </c>
      <c r="W6843">
        <f t="shared" si="318"/>
        <v>5</v>
      </c>
      <c r="X6843" s="1">
        <v>5</v>
      </c>
      <c r="Y6843" t="s">
        <v>56</v>
      </c>
      <c r="Z6843">
        <v>5</v>
      </c>
      <c r="AA6843">
        <v>5</v>
      </c>
      <c r="AB6843" s="1">
        <v>5</v>
      </c>
      <c r="AC6843">
        <v>15</v>
      </c>
      <c r="AD6843" t="s">
        <v>60</v>
      </c>
      <c r="AE6843" s="7">
        <f t="shared" ca="1" si="320"/>
        <v>15</v>
      </c>
      <c r="AF6843" s="8">
        <v>15</v>
      </c>
      <c r="AG6843" t="s">
        <v>56</v>
      </c>
      <c r="AI6843">
        <v>39.770000000000003</v>
      </c>
      <c r="AK6843" t="s">
        <v>55</v>
      </c>
      <c r="AM6843" t="s">
        <v>56</v>
      </c>
      <c r="AN6843" t="s">
        <v>61</v>
      </c>
      <c r="AO6843">
        <v>18</v>
      </c>
      <c r="AP6843" t="s">
        <v>55</v>
      </c>
      <c r="AQ6843" t="s">
        <v>56</v>
      </c>
      <c r="AR6843" t="s">
        <v>56</v>
      </c>
      <c r="AS6843" t="s">
        <v>59</v>
      </c>
      <c r="AT6843" t="s">
        <v>59</v>
      </c>
      <c r="AU6843" t="s">
        <v>56</v>
      </c>
      <c r="AV6843" t="s">
        <v>56</v>
      </c>
      <c r="AW6843" t="s">
        <v>56</v>
      </c>
      <c r="AX6843" t="s">
        <v>62</v>
      </c>
      <c r="AY6843" t="s">
        <v>55</v>
      </c>
      <c r="AZ6843" t="s">
        <v>63</v>
      </c>
      <c r="BA6843">
        <v>76.5</v>
      </c>
      <c r="BB6843">
        <v>1155.5999999999999</v>
      </c>
      <c r="BC6843">
        <v>0</v>
      </c>
      <c r="BD6843">
        <v>0</v>
      </c>
      <c r="BE6843">
        <v>596.54999999999995</v>
      </c>
      <c r="BF6843">
        <v>1752.15</v>
      </c>
      <c r="BG6843" t="s">
        <v>996</v>
      </c>
      <c r="BH6843" s="1" t="s">
        <v>996</v>
      </c>
      <c r="BI6843" t="s">
        <v>59</v>
      </c>
      <c r="BJ6843" t="b">
        <v>1</v>
      </c>
      <c r="BK6843">
        <v>0</v>
      </c>
    </row>
    <row r="6844" spans="1:63">
      <c r="A6844" s="1" t="s">
        <v>9685</v>
      </c>
      <c r="B6844" t="s">
        <v>59</v>
      </c>
      <c r="D6844" t="s">
        <v>59</v>
      </c>
      <c r="E6844" t="s">
        <v>59</v>
      </c>
      <c r="F6844" t="s">
        <v>59</v>
      </c>
      <c r="G6844">
        <f t="shared" si="319"/>
        <v>47</v>
      </c>
      <c r="H6844" s="1">
        <v>47</v>
      </c>
      <c r="I6844" t="s">
        <v>59</v>
      </c>
      <c r="K6844" t="s">
        <v>59</v>
      </c>
      <c r="L6844" t="s">
        <v>59</v>
      </c>
      <c r="M6844">
        <v>0</v>
      </c>
      <c r="N6844" s="1">
        <v>0</v>
      </c>
      <c r="O6844" t="s">
        <v>6086</v>
      </c>
      <c r="P6844" t="s">
        <v>6087</v>
      </c>
      <c r="Q6844">
        <v>36.319181</v>
      </c>
      <c r="R6844">
        <v>-117.593053</v>
      </c>
      <c r="T6844">
        <v>64</v>
      </c>
      <c r="V6844" s="2">
        <v>5</v>
      </c>
      <c r="W6844">
        <f t="shared" si="318"/>
        <v>5</v>
      </c>
      <c r="X6844" s="1">
        <v>5</v>
      </c>
      <c r="Y6844" t="s">
        <v>59</v>
      </c>
      <c r="Z6844">
        <v>0</v>
      </c>
      <c r="AA6844">
        <v>0</v>
      </c>
      <c r="AB6844" s="1">
        <v>0</v>
      </c>
      <c r="AC6844">
        <v>2</v>
      </c>
      <c r="AD6844" t="s">
        <v>67</v>
      </c>
      <c r="AE6844" s="7">
        <f t="shared" ca="1" si="320"/>
        <v>2</v>
      </c>
      <c r="AF6844" s="8">
        <v>2</v>
      </c>
      <c r="AG6844" t="s">
        <v>56</v>
      </c>
      <c r="AI6844">
        <v>41.9</v>
      </c>
      <c r="AK6844" t="s">
        <v>55</v>
      </c>
      <c r="AM6844" t="s">
        <v>56</v>
      </c>
      <c r="AN6844" t="s">
        <v>59</v>
      </c>
      <c r="AO6844">
        <v>71</v>
      </c>
      <c r="AP6844" t="s">
        <v>55</v>
      </c>
      <c r="AQ6844" t="s">
        <v>55</v>
      </c>
      <c r="AR6844" t="s">
        <v>55</v>
      </c>
      <c r="AS6844" t="s">
        <v>55</v>
      </c>
      <c r="AT6844" t="s">
        <v>55</v>
      </c>
      <c r="AU6844" t="s">
        <v>55</v>
      </c>
      <c r="AV6844" t="s">
        <v>55</v>
      </c>
      <c r="AW6844" t="s">
        <v>55</v>
      </c>
      <c r="AX6844" t="s">
        <v>62</v>
      </c>
      <c r="AY6844" t="s">
        <v>55</v>
      </c>
      <c r="AZ6844" t="s">
        <v>63</v>
      </c>
      <c r="BA6844" t="s">
        <v>59</v>
      </c>
      <c r="BB6844">
        <v>84.4</v>
      </c>
      <c r="BC6844">
        <v>0</v>
      </c>
      <c r="BD6844">
        <v>10</v>
      </c>
      <c r="BE6844">
        <v>83.8</v>
      </c>
      <c r="BF6844">
        <v>178.2</v>
      </c>
      <c r="BG6844" t="s">
        <v>996</v>
      </c>
      <c r="BH6844" s="1" t="s">
        <v>996</v>
      </c>
      <c r="BI6844" t="s">
        <v>59</v>
      </c>
      <c r="BJ6844" t="b">
        <v>1</v>
      </c>
      <c r="BK6844">
        <v>0</v>
      </c>
    </row>
    <row r="6845" spans="1:63">
      <c r="A6845" s="1" t="s">
        <v>9686</v>
      </c>
      <c r="B6845" t="s">
        <v>59</v>
      </c>
      <c r="D6845" t="s">
        <v>59</v>
      </c>
      <c r="E6845" t="s">
        <v>59</v>
      </c>
      <c r="F6845" t="s">
        <v>59</v>
      </c>
      <c r="G6845">
        <f t="shared" si="319"/>
        <v>47</v>
      </c>
      <c r="H6845" s="1">
        <v>47</v>
      </c>
      <c r="I6845" t="s">
        <v>59</v>
      </c>
      <c r="K6845" t="s">
        <v>59</v>
      </c>
      <c r="L6845" t="s">
        <v>59</v>
      </c>
      <c r="M6845">
        <v>0</v>
      </c>
      <c r="N6845" s="1">
        <v>0</v>
      </c>
      <c r="O6845" t="s">
        <v>373</v>
      </c>
      <c r="P6845" t="s">
        <v>3407</v>
      </c>
      <c r="Q6845">
        <v>34.536231999999998</v>
      </c>
      <c r="R6845">
        <v>-118.08293500000001</v>
      </c>
      <c r="T6845" t="s">
        <v>59</v>
      </c>
      <c r="V6845" s="2">
        <v>3</v>
      </c>
      <c r="W6845">
        <f t="shared" si="318"/>
        <v>3</v>
      </c>
      <c r="X6845" s="1">
        <v>3</v>
      </c>
      <c r="Y6845" t="s">
        <v>56</v>
      </c>
      <c r="Z6845">
        <v>9</v>
      </c>
      <c r="AA6845">
        <v>9</v>
      </c>
      <c r="AB6845" s="1">
        <v>9</v>
      </c>
      <c r="AC6845">
        <v>18</v>
      </c>
      <c r="AD6845" t="s">
        <v>60</v>
      </c>
      <c r="AE6845" s="7">
        <f t="shared" ca="1" si="320"/>
        <v>18</v>
      </c>
      <c r="AF6845" s="8">
        <v>18</v>
      </c>
      <c r="AG6845" t="s">
        <v>56</v>
      </c>
      <c r="AI6845">
        <v>43.69</v>
      </c>
      <c r="AK6845" t="s">
        <v>56</v>
      </c>
      <c r="AM6845" t="s">
        <v>55</v>
      </c>
      <c r="AN6845" t="s">
        <v>60</v>
      </c>
      <c r="AO6845">
        <v>0</v>
      </c>
      <c r="AP6845" t="s">
        <v>55</v>
      </c>
      <c r="AQ6845" t="s">
        <v>55</v>
      </c>
      <c r="AR6845" t="s">
        <v>55</v>
      </c>
      <c r="AS6845" t="s">
        <v>55</v>
      </c>
      <c r="AT6845" t="s">
        <v>55</v>
      </c>
      <c r="AU6845" t="s">
        <v>55</v>
      </c>
      <c r="AV6845" t="s">
        <v>55</v>
      </c>
      <c r="AW6845" t="s">
        <v>55</v>
      </c>
      <c r="AX6845" t="s">
        <v>363</v>
      </c>
      <c r="AY6845" t="s">
        <v>56</v>
      </c>
      <c r="AZ6845" t="s">
        <v>138</v>
      </c>
      <c r="BA6845">
        <v>24.65</v>
      </c>
      <c r="BB6845">
        <v>471.35</v>
      </c>
      <c r="BC6845">
        <v>0</v>
      </c>
      <c r="BD6845">
        <v>0</v>
      </c>
      <c r="BE6845">
        <v>786.42</v>
      </c>
      <c r="BF6845">
        <v>1257.77</v>
      </c>
      <c r="BG6845" t="s">
        <v>996</v>
      </c>
      <c r="BH6845" s="1" t="s">
        <v>996</v>
      </c>
      <c r="BI6845" t="s">
        <v>59</v>
      </c>
      <c r="BJ6845" t="b">
        <v>1</v>
      </c>
      <c r="BK6845">
        <v>0</v>
      </c>
    </row>
    <row r="6846" spans="1:63">
      <c r="A6846" s="1" t="s">
        <v>9687</v>
      </c>
      <c r="B6846" t="s">
        <v>59</v>
      </c>
      <c r="D6846" t="s">
        <v>59</v>
      </c>
      <c r="E6846" t="s">
        <v>59</v>
      </c>
      <c r="F6846" t="s">
        <v>59</v>
      </c>
      <c r="G6846">
        <f t="shared" si="319"/>
        <v>47</v>
      </c>
      <c r="H6846" s="1">
        <v>47</v>
      </c>
      <c r="I6846" t="s">
        <v>59</v>
      </c>
      <c r="K6846" t="s">
        <v>59</v>
      </c>
      <c r="L6846" t="s">
        <v>59</v>
      </c>
      <c r="M6846">
        <v>0</v>
      </c>
      <c r="N6846" s="1">
        <v>0</v>
      </c>
      <c r="O6846" t="s">
        <v>373</v>
      </c>
      <c r="P6846" t="s">
        <v>2434</v>
      </c>
      <c r="Q6846">
        <v>34.557710999999998</v>
      </c>
      <c r="R6846">
        <v>-118.02944100000001</v>
      </c>
      <c r="T6846">
        <v>25370</v>
      </c>
      <c r="V6846" s="2" t="s">
        <v>59</v>
      </c>
      <c r="W6846">
        <f t="shared" si="318"/>
        <v>4</v>
      </c>
      <c r="X6846" s="1">
        <v>4</v>
      </c>
      <c r="Y6846" t="s">
        <v>56</v>
      </c>
      <c r="Z6846" t="s">
        <v>59</v>
      </c>
      <c r="AA6846">
        <v>1</v>
      </c>
      <c r="AB6846" s="1">
        <v>1</v>
      </c>
      <c r="AC6846">
        <v>70</v>
      </c>
      <c r="AD6846" t="s">
        <v>60</v>
      </c>
      <c r="AE6846" s="7">
        <f t="shared" ca="1" si="320"/>
        <v>70</v>
      </c>
      <c r="AF6846" s="8">
        <v>70</v>
      </c>
      <c r="AG6846" t="s">
        <v>56</v>
      </c>
      <c r="AI6846">
        <v>5.51</v>
      </c>
      <c r="AK6846" t="s">
        <v>56</v>
      </c>
      <c r="AM6846" t="s">
        <v>56</v>
      </c>
      <c r="AN6846" t="s">
        <v>68</v>
      </c>
      <c r="AO6846">
        <v>85</v>
      </c>
      <c r="AP6846" t="s">
        <v>55</v>
      </c>
      <c r="AQ6846" t="s">
        <v>56</v>
      </c>
      <c r="AR6846" t="s">
        <v>56</v>
      </c>
      <c r="AS6846" t="s">
        <v>56</v>
      </c>
      <c r="AT6846" t="s">
        <v>56</v>
      </c>
      <c r="AU6846" t="s">
        <v>56</v>
      </c>
      <c r="AV6846" t="s">
        <v>56</v>
      </c>
      <c r="AW6846" t="s">
        <v>55</v>
      </c>
      <c r="AX6846" t="s">
        <v>363</v>
      </c>
      <c r="AY6846" t="s">
        <v>56</v>
      </c>
      <c r="AZ6846" t="s">
        <v>59</v>
      </c>
      <c r="BA6846">
        <v>110.2</v>
      </c>
      <c r="BB6846">
        <v>7689.8</v>
      </c>
      <c r="BC6846">
        <v>0</v>
      </c>
      <c r="BD6846">
        <v>150</v>
      </c>
      <c r="BE6846">
        <v>385.7</v>
      </c>
      <c r="BF6846">
        <v>8225.5</v>
      </c>
      <c r="BG6846" t="s">
        <v>996</v>
      </c>
      <c r="BH6846" s="1" t="s">
        <v>996</v>
      </c>
      <c r="BI6846" t="s">
        <v>59</v>
      </c>
      <c r="BJ6846" t="b">
        <v>1</v>
      </c>
      <c r="BK6846">
        <v>0</v>
      </c>
    </row>
    <row r="6847" spans="1:63">
      <c r="A6847" s="1" t="s">
        <v>9688</v>
      </c>
      <c r="B6847" t="s">
        <v>59</v>
      </c>
      <c r="D6847" t="s">
        <v>59</v>
      </c>
      <c r="E6847" t="s">
        <v>59</v>
      </c>
      <c r="F6847" t="s">
        <v>59</v>
      </c>
      <c r="G6847">
        <f t="shared" si="319"/>
        <v>47</v>
      </c>
      <c r="H6847" s="1">
        <v>47</v>
      </c>
      <c r="I6847" t="s">
        <v>59</v>
      </c>
      <c r="K6847" t="s">
        <v>59</v>
      </c>
      <c r="L6847" t="s">
        <v>59</v>
      </c>
      <c r="M6847">
        <v>0</v>
      </c>
      <c r="N6847" s="1">
        <v>0</v>
      </c>
      <c r="O6847" t="s">
        <v>1713</v>
      </c>
      <c r="P6847" t="s">
        <v>1714</v>
      </c>
      <c r="Q6847" t="s">
        <v>59</v>
      </c>
      <c r="R6847">
        <v>-117.773354</v>
      </c>
      <c r="T6847">
        <v>117</v>
      </c>
      <c r="V6847" s="2" t="s">
        <v>59</v>
      </c>
      <c r="W6847">
        <f t="shared" si="318"/>
        <v>4</v>
      </c>
      <c r="X6847" s="1">
        <v>4</v>
      </c>
      <c r="Y6847" t="s">
        <v>59</v>
      </c>
      <c r="Z6847" t="s">
        <v>59</v>
      </c>
      <c r="AA6847">
        <v>0</v>
      </c>
      <c r="AB6847" s="1">
        <v>0</v>
      </c>
      <c r="AC6847" t="s">
        <v>59</v>
      </c>
      <c r="AD6847" t="s">
        <v>59</v>
      </c>
      <c r="AE6847" s="7">
        <f t="shared" ca="1" si="320"/>
        <v>61.490860927265999</v>
      </c>
      <c r="AF6847" s="8">
        <v>28.649772127577439</v>
      </c>
      <c r="AG6847" t="s">
        <v>59</v>
      </c>
      <c r="AI6847" t="s">
        <v>59</v>
      </c>
      <c r="AK6847" t="s">
        <v>59</v>
      </c>
      <c r="AM6847" t="s">
        <v>59</v>
      </c>
      <c r="AN6847" t="s">
        <v>59</v>
      </c>
      <c r="AO6847" t="s">
        <v>59</v>
      </c>
      <c r="AP6847" t="s">
        <v>59</v>
      </c>
      <c r="AQ6847" t="s">
        <v>59</v>
      </c>
      <c r="AR6847" t="s">
        <v>59</v>
      </c>
      <c r="AS6847" t="s">
        <v>59</v>
      </c>
      <c r="AT6847" t="s">
        <v>59</v>
      </c>
      <c r="AU6847" t="s">
        <v>59</v>
      </c>
      <c r="AV6847" t="s">
        <v>59</v>
      </c>
      <c r="AW6847" t="s">
        <v>59</v>
      </c>
      <c r="AX6847" t="s">
        <v>59</v>
      </c>
      <c r="AY6847" t="s">
        <v>59</v>
      </c>
      <c r="AZ6847" t="s">
        <v>59</v>
      </c>
      <c r="BA6847" t="s">
        <v>59</v>
      </c>
      <c r="BB6847" t="s">
        <v>59</v>
      </c>
      <c r="BC6847" t="s">
        <v>59</v>
      </c>
      <c r="BD6847" t="s">
        <v>59</v>
      </c>
      <c r="BE6847" t="s">
        <v>59</v>
      </c>
      <c r="BF6847" t="s">
        <v>59</v>
      </c>
      <c r="BG6847" t="s">
        <v>996</v>
      </c>
      <c r="BH6847" s="1" t="s">
        <v>996</v>
      </c>
      <c r="BI6847" t="s">
        <v>59</v>
      </c>
      <c r="BJ6847" t="b">
        <v>1</v>
      </c>
      <c r="BK6847">
        <v>0</v>
      </c>
    </row>
    <row r="6848" spans="1:63">
      <c r="A6848" s="1" t="s">
        <v>9689</v>
      </c>
      <c r="B6848" t="s">
        <v>59</v>
      </c>
      <c r="D6848" t="s">
        <v>59</v>
      </c>
      <c r="E6848" t="s">
        <v>59</v>
      </c>
      <c r="F6848" t="s">
        <v>59</v>
      </c>
      <c r="G6848">
        <f t="shared" si="319"/>
        <v>47</v>
      </c>
      <c r="H6848" s="1">
        <v>47</v>
      </c>
      <c r="I6848" t="s">
        <v>59</v>
      </c>
      <c r="K6848" t="s">
        <v>59</v>
      </c>
      <c r="L6848" t="s">
        <v>59</v>
      </c>
      <c r="M6848">
        <v>0</v>
      </c>
      <c r="N6848" s="1">
        <v>0</v>
      </c>
      <c r="O6848" t="s">
        <v>153</v>
      </c>
      <c r="P6848" t="s">
        <v>154</v>
      </c>
      <c r="Q6848">
        <v>33.507255000000001</v>
      </c>
      <c r="R6848">
        <v>-117.029473</v>
      </c>
      <c r="T6848">
        <v>46171</v>
      </c>
      <c r="V6848" s="2" t="s">
        <v>59</v>
      </c>
      <c r="W6848">
        <f t="shared" si="318"/>
        <v>4</v>
      </c>
      <c r="X6848" s="1">
        <v>4</v>
      </c>
      <c r="Y6848" t="s">
        <v>56</v>
      </c>
      <c r="Z6848">
        <v>2</v>
      </c>
      <c r="AA6848">
        <v>2</v>
      </c>
      <c r="AB6848" s="1">
        <v>2</v>
      </c>
      <c r="AC6848">
        <v>71</v>
      </c>
      <c r="AD6848" t="s">
        <v>60</v>
      </c>
      <c r="AE6848" s="7">
        <f t="shared" ca="1" si="320"/>
        <v>71</v>
      </c>
      <c r="AF6848" s="8">
        <v>71</v>
      </c>
      <c r="AG6848" t="s">
        <v>56</v>
      </c>
      <c r="AI6848">
        <v>16.84</v>
      </c>
      <c r="AK6848" t="s">
        <v>55</v>
      </c>
      <c r="AM6848" t="s">
        <v>59</v>
      </c>
      <c r="AN6848" t="s">
        <v>60</v>
      </c>
      <c r="AO6848">
        <v>0</v>
      </c>
      <c r="AP6848" t="s">
        <v>55</v>
      </c>
      <c r="AQ6848" t="s">
        <v>55</v>
      </c>
      <c r="AR6848" t="s">
        <v>55</v>
      </c>
      <c r="AS6848" t="s">
        <v>55</v>
      </c>
      <c r="AT6848" t="s">
        <v>55</v>
      </c>
      <c r="AU6848" t="s">
        <v>55</v>
      </c>
      <c r="AV6848" t="s">
        <v>59</v>
      </c>
      <c r="AW6848" t="s">
        <v>55</v>
      </c>
      <c r="AX6848" t="s">
        <v>363</v>
      </c>
      <c r="AY6848" t="s">
        <v>55</v>
      </c>
      <c r="AZ6848" t="s">
        <v>63</v>
      </c>
      <c r="BA6848">
        <v>19.850000000000001</v>
      </c>
      <c r="BB6848">
        <v>1326.35</v>
      </c>
      <c r="BC6848">
        <v>0</v>
      </c>
      <c r="BD6848">
        <v>0</v>
      </c>
      <c r="BE6848">
        <v>1195.6400000000001</v>
      </c>
      <c r="BF6848">
        <v>2521.9899999999998</v>
      </c>
      <c r="BG6848" t="s">
        <v>996</v>
      </c>
      <c r="BH6848" s="1" t="s">
        <v>996</v>
      </c>
      <c r="BI6848" t="s">
        <v>59</v>
      </c>
      <c r="BJ6848" t="b">
        <v>1</v>
      </c>
      <c r="BK6848">
        <v>0</v>
      </c>
    </row>
    <row r="6849" spans="1:63">
      <c r="A6849" s="1" t="s">
        <v>9690</v>
      </c>
      <c r="B6849" t="s">
        <v>59</v>
      </c>
      <c r="D6849" t="s">
        <v>59</v>
      </c>
      <c r="E6849" t="s">
        <v>59</v>
      </c>
      <c r="F6849" t="s">
        <v>59</v>
      </c>
      <c r="G6849">
        <f t="shared" si="319"/>
        <v>47</v>
      </c>
      <c r="H6849" s="1">
        <v>47</v>
      </c>
      <c r="I6849" t="s">
        <v>59</v>
      </c>
      <c r="K6849" t="s">
        <v>59</v>
      </c>
      <c r="L6849" t="s">
        <v>59</v>
      </c>
      <c r="M6849">
        <v>0</v>
      </c>
      <c r="N6849" s="1">
        <v>0</v>
      </c>
      <c r="O6849" t="s">
        <v>6117</v>
      </c>
      <c r="P6849" t="s">
        <v>7226</v>
      </c>
      <c r="Q6849">
        <v>37.212190999999997</v>
      </c>
      <c r="R6849" t="s">
        <v>59</v>
      </c>
      <c r="T6849">
        <v>9395</v>
      </c>
      <c r="V6849" s="2">
        <v>5</v>
      </c>
      <c r="W6849">
        <f t="shared" si="318"/>
        <v>5</v>
      </c>
      <c r="X6849" s="1">
        <v>5</v>
      </c>
      <c r="Y6849" t="s">
        <v>59</v>
      </c>
      <c r="Z6849" t="s">
        <v>59</v>
      </c>
      <c r="AA6849">
        <v>0</v>
      </c>
      <c r="AB6849" s="1">
        <v>0</v>
      </c>
      <c r="AC6849" t="s">
        <v>59</v>
      </c>
      <c r="AD6849" t="s">
        <v>59</v>
      </c>
      <c r="AE6849" s="7">
        <f t="shared" ca="1" si="320"/>
        <v>28.385588496144923</v>
      </c>
      <c r="AF6849" s="8">
        <v>23.800829786946082</v>
      </c>
      <c r="AG6849" t="s">
        <v>59</v>
      </c>
      <c r="AI6849" t="s">
        <v>59</v>
      </c>
      <c r="AK6849" t="s">
        <v>59</v>
      </c>
      <c r="AM6849" t="s">
        <v>59</v>
      </c>
      <c r="AN6849" t="s">
        <v>59</v>
      </c>
      <c r="AO6849" t="s">
        <v>59</v>
      </c>
      <c r="AP6849" t="s">
        <v>59</v>
      </c>
      <c r="AQ6849" t="s">
        <v>59</v>
      </c>
      <c r="AR6849" t="s">
        <v>59</v>
      </c>
      <c r="AS6849" t="s">
        <v>59</v>
      </c>
      <c r="AT6849" t="s">
        <v>59</v>
      </c>
      <c r="AU6849" t="s">
        <v>59</v>
      </c>
      <c r="AV6849" t="s">
        <v>59</v>
      </c>
      <c r="AW6849" t="s">
        <v>59</v>
      </c>
      <c r="AX6849" t="s">
        <v>59</v>
      </c>
      <c r="AY6849" t="s">
        <v>59</v>
      </c>
      <c r="AZ6849" t="s">
        <v>59</v>
      </c>
      <c r="BA6849" t="s">
        <v>59</v>
      </c>
      <c r="BB6849" t="s">
        <v>59</v>
      </c>
      <c r="BC6849" t="s">
        <v>59</v>
      </c>
      <c r="BD6849" t="s">
        <v>59</v>
      </c>
      <c r="BE6849" t="s">
        <v>59</v>
      </c>
      <c r="BF6849" t="s">
        <v>59</v>
      </c>
      <c r="BG6849" t="s">
        <v>996</v>
      </c>
      <c r="BH6849" s="1" t="s">
        <v>996</v>
      </c>
      <c r="BI6849" t="s">
        <v>59</v>
      </c>
      <c r="BJ6849" t="b">
        <v>1</v>
      </c>
      <c r="BK6849">
        <v>0</v>
      </c>
    </row>
    <row r="6850" spans="1:63">
      <c r="A6850" s="1" t="s">
        <v>9691</v>
      </c>
      <c r="B6850" t="s">
        <v>59</v>
      </c>
      <c r="D6850" t="s">
        <v>59</v>
      </c>
      <c r="E6850" t="s">
        <v>59</v>
      </c>
      <c r="F6850" t="s">
        <v>59</v>
      </c>
      <c r="G6850">
        <f t="shared" si="319"/>
        <v>47</v>
      </c>
      <c r="H6850" s="1">
        <v>47</v>
      </c>
      <c r="I6850" t="s">
        <v>59</v>
      </c>
      <c r="K6850" t="s">
        <v>59</v>
      </c>
      <c r="L6850" t="s">
        <v>59</v>
      </c>
      <c r="M6850">
        <v>0</v>
      </c>
      <c r="N6850" s="1">
        <v>0</v>
      </c>
      <c r="O6850" t="s">
        <v>4879</v>
      </c>
      <c r="P6850" t="s">
        <v>59</v>
      </c>
      <c r="Q6850">
        <v>37.483535000000003</v>
      </c>
      <c r="R6850">
        <v>-119.67941399999999</v>
      </c>
      <c r="T6850">
        <v>77</v>
      </c>
      <c r="V6850" s="2">
        <v>3</v>
      </c>
      <c r="W6850">
        <f t="shared" ref="W6850:W6913" si="321">_xlfn.IFS(V6850&lt;&gt;"NA", V6850, BG6850="Competitor", 1, BG6850="Dissatisfaction", 1, BG6850="Price", 2, BG6850="Other", 2, BG6850="Attitude", 2, BG6850="No Churn", 4)</f>
        <v>3</v>
      </c>
      <c r="X6850" s="1">
        <v>3</v>
      </c>
      <c r="Y6850" t="s">
        <v>59</v>
      </c>
      <c r="Z6850" t="s">
        <v>59</v>
      </c>
      <c r="AA6850">
        <v>0</v>
      </c>
      <c r="AB6850" s="1">
        <v>0</v>
      </c>
      <c r="AC6850" t="s">
        <v>59</v>
      </c>
      <c r="AD6850" t="s">
        <v>59</v>
      </c>
      <c r="AE6850" s="7">
        <f t="shared" ca="1" si="320"/>
        <v>1.3482361649207253</v>
      </c>
      <c r="AF6850" s="8">
        <v>5.9338489385992705</v>
      </c>
      <c r="AG6850" t="s">
        <v>59</v>
      </c>
      <c r="AI6850" t="s">
        <v>59</v>
      </c>
      <c r="AK6850" t="s">
        <v>59</v>
      </c>
      <c r="AM6850" t="s">
        <v>59</v>
      </c>
      <c r="AN6850" t="s">
        <v>59</v>
      </c>
      <c r="AO6850" t="s">
        <v>59</v>
      </c>
      <c r="AP6850" t="s">
        <v>59</v>
      </c>
      <c r="AQ6850" t="s">
        <v>59</v>
      </c>
      <c r="AR6850" t="s">
        <v>59</v>
      </c>
      <c r="AS6850" t="s">
        <v>59</v>
      </c>
      <c r="AT6850" t="s">
        <v>59</v>
      </c>
      <c r="AU6850" t="s">
        <v>59</v>
      </c>
      <c r="AV6850" t="s">
        <v>59</v>
      </c>
      <c r="AW6850" t="s">
        <v>59</v>
      </c>
      <c r="AX6850" t="s">
        <v>59</v>
      </c>
      <c r="AY6850" t="s">
        <v>59</v>
      </c>
      <c r="AZ6850" t="s">
        <v>59</v>
      </c>
      <c r="BA6850" t="s">
        <v>59</v>
      </c>
      <c r="BB6850" t="s">
        <v>59</v>
      </c>
      <c r="BC6850" t="s">
        <v>59</v>
      </c>
      <c r="BD6850" t="s">
        <v>59</v>
      </c>
      <c r="BE6850" t="s">
        <v>59</v>
      </c>
      <c r="BF6850" t="s">
        <v>59</v>
      </c>
      <c r="BG6850" t="s">
        <v>996</v>
      </c>
      <c r="BH6850" s="1" t="s">
        <v>996</v>
      </c>
      <c r="BI6850" t="s">
        <v>59</v>
      </c>
      <c r="BJ6850" t="b">
        <v>1</v>
      </c>
      <c r="BK6850">
        <v>0</v>
      </c>
    </row>
    <row r="6851" spans="1:63">
      <c r="A6851" s="1" t="s">
        <v>9692</v>
      </c>
      <c r="B6851" t="s">
        <v>59</v>
      </c>
      <c r="D6851" t="s">
        <v>59</v>
      </c>
      <c r="E6851" t="s">
        <v>59</v>
      </c>
      <c r="F6851" t="s">
        <v>59</v>
      </c>
      <c r="G6851">
        <f t="shared" ref="G6851:G6914" si="322">IF(D6851&lt;&gt;"NA", D6851, IF(E6851="Yes",24, IF(F6851="Yes", 72, 47)))</f>
        <v>47</v>
      </c>
      <c r="H6851" s="1">
        <v>47</v>
      </c>
      <c r="I6851" t="s">
        <v>59</v>
      </c>
      <c r="K6851" t="s">
        <v>59</v>
      </c>
      <c r="L6851" t="s">
        <v>59</v>
      </c>
      <c r="M6851">
        <v>0</v>
      </c>
      <c r="N6851" s="1">
        <v>0</v>
      </c>
      <c r="O6851" t="s">
        <v>1166</v>
      </c>
      <c r="P6851" t="s">
        <v>1167</v>
      </c>
      <c r="Q6851">
        <v>36.625791999999997</v>
      </c>
      <c r="R6851">
        <v>-119.672483</v>
      </c>
      <c r="T6851">
        <v>5635</v>
      </c>
      <c r="V6851" s="2">
        <v>3</v>
      </c>
      <c r="W6851">
        <f t="shared" si="321"/>
        <v>3</v>
      </c>
      <c r="X6851" s="1">
        <v>3</v>
      </c>
      <c r="Y6851" t="s">
        <v>55</v>
      </c>
      <c r="Z6851">
        <v>0</v>
      </c>
      <c r="AA6851">
        <v>0</v>
      </c>
      <c r="AB6851" s="1">
        <v>0</v>
      </c>
      <c r="AC6851">
        <v>53</v>
      </c>
      <c r="AD6851" t="s">
        <v>60</v>
      </c>
      <c r="AE6851" s="7">
        <f t="shared" ref="AE6851:AE6914" ca="1" si="323">IF(AC6851&lt;&gt;"NA",AC6851,_xlfn.IFS(AD6851="Offer A",70,AD6851="Offer B",53,AD6851="Offer C",31,AD6851="Offer D",16,AD6851="Offer E",4,OR(AD6851="None",AD6851="Na"),72*_xlfn.BETA.INV(RAND(),0.526,0.673)))</f>
        <v>53</v>
      </c>
      <c r="AF6851" s="8">
        <v>53</v>
      </c>
      <c r="AG6851" t="s">
        <v>56</v>
      </c>
      <c r="AI6851">
        <v>18.809999999999999</v>
      </c>
      <c r="AK6851" t="s">
        <v>55</v>
      </c>
      <c r="AM6851" t="s">
        <v>55</v>
      </c>
      <c r="AN6851" t="s">
        <v>60</v>
      </c>
      <c r="AO6851">
        <v>0</v>
      </c>
      <c r="AP6851" t="s">
        <v>55</v>
      </c>
      <c r="AQ6851" t="s">
        <v>59</v>
      </c>
      <c r="AR6851" t="s">
        <v>55</v>
      </c>
      <c r="AS6851" t="s">
        <v>55</v>
      </c>
      <c r="AT6851" t="s">
        <v>59</v>
      </c>
      <c r="AU6851" t="s">
        <v>55</v>
      </c>
      <c r="AV6851" t="s">
        <v>55</v>
      </c>
      <c r="AW6851" t="s">
        <v>55</v>
      </c>
      <c r="AX6851" t="s">
        <v>363</v>
      </c>
      <c r="AY6851" t="s">
        <v>59</v>
      </c>
      <c r="AZ6851" t="s">
        <v>138</v>
      </c>
      <c r="BA6851">
        <v>19.850000000000001</v>
      </c>
      <c r="BB6851" t="s">
        <v>59</v>
      </c>
      <c r="BC6851">
        <v>0</v>
      </c>
      <c r="BD6851">
        <v>0</v>
      </c>
      <c r="BE6851">
        <v>996.93</v>
      </c>
      <c r="BF6851">
        <v>2046.53</v>
      </c>
      <c r="BG6851" t="s">
        <v>996</v>
      </c>
      <c r="BH6851" s="1" t="s">
        <v>996</v>
      </c>
      <c r="BI6851" t="s">
        <v>59</v>
      </c>
      <c r="BJ6851" t="b">
        <v>1</v>
      </c>
      <c r="BK6851">
        <v>0</v>
      </c>
    </row>
    <row r="6852" spans="1:63">
      <c r="A6852" s="1" t="s">
        <v>9693</v>
      </c>
      <c r="B6852" t="s">
        <v>59</v>
      </c>
      <c r="D6852" t="s">
        <v>59</v>
      </c>
      <c r="E6852" t="s">
        <v>59</v>
      </c>
      <c r="F6852" t="s">
        <v>59</v>
      </c>
      <c r="G6852">
        <f t="shared" si="322"/>
        <v>47</v>
      </c>
      <c r="H6852" s="1">
        <v>47</v>
      </c>
      <c r="I6852" t="s">
        <v>59</v>
      </c>
      <c r="K6852" t="s">
        <v>59</v>
      </c>
      <c r="L6852" t="s">
        <v>59</v>
      </c>
      <c r="M6852">
        <v>0</v>
      </c>
      <c r="N6852" s="1">
        <v>0</v>
      </c>
      <c r="O6852" t="s">
        <v>59</v>
      </c>
      <c r="P6852" t="s">
        <v>228</v>
      </c>
      <c r="Q6852">
        <v>33.141264999999997</v>
      </c>
      <c r="R6852">
        <v>-116.967221</v>
      </c>
      <c r="T6852">
        <v>48690</v>
      </c>
      <c r="V6852" s="2">
        <v>4</v>
      </c>
      <c r="W6852">
        <f t="shared" si="321"/>
        <v>4</v>
      </c>
      <c r="X6852" s="1">
        <v>4</v>
      </c>
      <c r="Y6852" t="s">
        <v>56</v>
      </c>
      <c r="Z6852">
        <v>5</v>
      </c>
      <c r="AA6852">
        <v>5</v>
      </c>
      <c r="AB6852" s="1">
        <v>5</v>
      </c>
      <c r="AC6852">
        <v>23</v>
      </c>
      <c r="AD6852" t="s">
        <v>97</v>
      </c>
      <c r="AE6852" s="7">
        <f t="shared" ca="1" si="323"/>
        <v>23</v>
      </c>
      <c r="AF6852" s="8">
        <v>23</v>
      </c>
      <c r="AG6852" t="s">
        <v>59</v>
      </c>
      <c r="AI6852" t="s">
        <v>59</v>
      </c>
      <c r="AK6852" t="s">
        <v>55</v>
      </c>
      <c r="AM6852" t="s">
        <v>56</v>
      </c>
      <c r="AN6852" t="s">
        <v>61</v>
      </c>
      <c r="AO6852" t="s">
        <v>59</v>
      </c>
      <c r="AP6852" t="s">
        <v>55</v>
      </c>
      <c r="AQ6852" t="s">
        <v>55</v>
      </c>
      <c r="AR6852" t="s">
        <v>59</v>
      </c>
      <c r="AS6852" t="s">
        <v>56</v>
      </c>
      <c r="AT6852" t="s">
        <v>56</v>
      </c>
      <c r="AU6852" t="s">
        <v>55</v>
      </c>
      <c r="AV6852" t="s">
        <v>55</v>
      </c>
      <c r="AW6852" t="s">
        <v>56</v>
      </c>
      <c r="AX6852" t="s">
        <v>145</v>
      </c>
      <c r="AY6852" t="s">
        <v>55</v>
      </c>
      <c r="AZ6852" t="s">
        <v>63</v>
      </c>
      <c r="BA6852">
        <v>60</v>
      </c>
      <c r="BB6852">
        <v>1347.15</v>
      </c>
      <c r="BC6852">
        <v>0</v>
      </c>
      <c r="BD6852">
        <v>0</v>
      </c>
      <c r="BE6852">
        <v>31.97</v>
      </c>
      <c r="BF6852">
        <v>1379.12</v>
      </c>
      <c r="BG6852" t="s">
        <v>996</v>
      </c>
      <c r="BH6852" s="1" t="s">
        <v>996</v>
      </c>
      <c r="BI6852" t="s">
        <v>59</v>
      </c>
      <c r="BJ6852" t="b">
        <v>1</v>
      </c>
      <c r="BK6852">
        <v>0</v>
      </c>
    </row>
    <row r="6853" spans="1:63">
      <c r="A6853" s="1" t="s">
        <v>9694</v>
      </c>
      <c r="B6853" t="s">
        <v>59</v>
      </c>
      <c r="D6853" t="s">
        <v>59</v>
      </c>
      <c r="E6853" t="s">
        <v>59</v>
      </c>
      <c r="F6853" t="s">
        <v>59</v>
      </c>
      <c r="G6853">
        <f t="shared" si="322"/>
        <v>47</v>
      </c>
      <c r="H6853" s="1">
        <v>47</v>
      </c>
      <c r="I6853" t="s">
        <v>59</v>
      </c>
      <c r="K6853" t="s">
        <v>59</v>
      </c>
      <c r="L6853" t="s">
        <v>59</v>
      </c>
      <c r="M6853">
        <v>0</v>
      </c>
      <c r="N6853" s="1">
        <v>0</v>
      </c>
      <c r="O6853" t="s">
        <v>2453</v>
      </c>
      <c r="P6853" t="s">
        <v>2454</v>
      </c>
      <c r="Q6853">
        <v>36.600185000000003</v>
      </c>
      <c r="R6853">
        <v>-119.17565500000001</v>
      </c>
      <c r="T6853">
        <v>9780</v>
      </c>
      <c r="V6853" s="2">
        <v>5</v>
      </c>
      <c r="W6853">
        <f t="shared" si="321"/>
        <v>5</v>
      </c>
      <c r="X6853" s="1">
        <v>5</v>
      </c>
      <c r="Y6853" t="s">
        <v>59</v>
      </c>
      <c r="Z6853" t="s">
        <v>59</v>
      </c>
      <c r="AA6853">
        <v>0</v>
      </c>
      <c r="AB6853" s="1">
        <v>0</v>
      </c>
      <c r="AC6853" t="s">
        <v>59</v>
      </c>
      <c r="AD6853" t="s">
        <v>59</v>
      </c>
      <c r="AE6853" s="7">
        <f t="shared" ca="1" si="323"/>
        <v>55.626538959766698</v>
      </c>
      <c r="AF6853" s="8">
        <v>21.481713480061995</v>
      </c>
      <c r="AG6853" t="s">
        <v>59</v>
      </c>
      <c r="AI6853" t="s">
        <v>59</v>
      </c>
      <c r="AK6853" t="s">
        <v>59</v>
      </c>
      <c r="AM6853" t="s">
        <v>59</v>
      </c>
      <c r="AN6853" t="s">
        <v>59</v>
      </c>
      <c r="AO6853" t="s">
        <v>59</v>
      </c>
      <c r="AP6853" t="s">
        <v>59</v>
      </c>
      <c r="AQ6853" t="s">
        <v>59</v>
      </c>
      <c r="AR6853" t="s">
        <v>59</v>
      </c>
      <c r="AS6853" t="s">
        <v>59</v>
      </c>
      <c r="AT6853" t="s">
        <v>59</v>
      </c>
      <c r="AU6853" t="s">
        <v>59</v>
      </c>
      <c r="AV6853" t="s">
        <v>59</v>
      </c>
      <c r="AW6853" t="s">
        <v>59</v>
      </c>
      <c r="AX6853" t="s">
        <v>59</v>
      </c>
      <c r="AY6853" t="s">
        <v>59</v>
      </c>
      <c r="AZ6853" t="s">
        <v>59</v>
      </c>
      <c r="BA6853" t="s">
        <v>59</v>
      </c>
      <c r="BB6853" t="s">
        <v>59</v>
      </c>
      <c r="BC6853" t="s">
        <v>59</v>
      </c>
      <c r="BD6853" t="s">
        <v>59</v>
      </c>
      <c r="BE6853" t="s">
        <v>59</v>
      </c>
      <c r="BF6853" t="s">
        <v>59</v>
      </c>
      <c r="BG6853" t="s">
        <v>996</v>
      </c>
      <c r="BH6853" s="1" t="s">
        <v>996</v>
      </c>
      <c r="BI6853" t="s">
        <v>59</v>
      </c>
      <c r="BJ6853" t="b">
        <v>1</v>
      </c>
      <c r="BK6853">
        <v>0</v>
      </c>
    </row>
    <row r="6854" spans="1:63">
      <c r="A6854" s="1" t="s">
        <v>9695</v>
      </c>
      <c r="B6854" t="s">
        <v>59</v>
      </c>
      <c r="D6854" t="s">
        <v>59</v>
      </c>
      <c r="E6854" t="s">
        <v>59</v>
      </c>
      <c r="F6854" t="s">
        <v>59</v>
      </c>
      <c r="G6854">
        <f t="shared" si="322"/>
        <v>47</v>
      </c>
      <c r="H6854" s="1">
        <v>47</v>
      </c>
      <c r="I6854" t="s">
        <v>59</v>
      </c>
      <c r="K6854" t="s">
        <v>59</v>
      </c>
      <c r="L6854" t="s">
        <v>59</v>
      </c>
      <c r="M6854">
        <v>0</v>
      </c>
      <c r="N6854" s="1">
        <v>0</v>
      </c>
      <c r="O6854" t="s">
        <v>1719</v>
      </c>
      <c r="P6854" t="s">
        <v>1720</v>
      </c>
      <c r="Q6854">
        <v>36.594541999999997</v>
      </c>
      <c r="R6854">
        <v>-119.90524499999999</v>
      </c>
      <c r="T6854">
        <v>265</v>
      </c>
      <c r="V6854" s="2">
        <v>3</v>
      </c>
      <c r="W6854">
        <f t="shared" si="321"/>
        <v>3</v>
      </c>
      <c r="X6854" s="1">
        <v>3</v>
      </c>
      <c r="Y6854" t="s">
        <v>56</v>
      </c>
      <c r="Z6854" t="s">
        <v>59</v>
      </c>
      <c r="AA6854">
        <v>1</v>
      </c>
      <c r="AB6854" s="1">
        <v>1</v>
      </c>
      <c r="AC6854">
        <v>72</v>
      </c>
      <c r="AD6854" t="s">
        <v>233</v>
      </c>
      <c r="AE6854" s="7">
        <f t="shared" ca="1" si="323"/>
        <v>72</v>
      </c>
      <c r="AF6854" s="8">
        <v>72</v>
      </c>
      <c r="AG6854" t="s">
        <v>56</v>
      </c>
      <c r="AI6854">
        <v>29.29</v>
      </c>
      <c r="AK6854" t="s">
        <v>56</v>
      </c>
      <c r="AM6854" t="s">
        <v>56</v>
      </c>
      <c r="AN6854" t="s">
        <v>61</v>
      </c>
      <c r="AO6854">
        <v>30</v>
      </c>
      <c r="AP6854" t="s">
        <v>59</v>
      </c>
      <c r="AQ6854" t="s">
        <v>56</v>
      </c>
      <c r="AR6854" t="s">
        <v>56</v>
      </c>
      <c r="AS6854" t="s">
        <v>56</v>
      </c>
      <c r="AT6854" t="s">
        <v>55</v>
      </c>
      <c r="AU6854" t="s">
        <v>56</v>
      </c>
      <c r="AV6854" t="s">
        <v>56</v>
      </c>
      <c r="AW6854" t="s">
        <v>55</v>
      </c>
      <c r="AX6854" t="s">
        <v>363</v>
      </c>
      <c r="AY6854" t="s">
        <v>56</v>
      </c>
      <c r="AZ6854" t="s">
        <v>63</v>
      </c>
      <c r="BA6854">
        <v>82.3</v>
      </c>
      <c r="BB6854">
        <v>5980.55</v>
      </c>
      <c r="BC6854">
        <v>0</v>
      </c>
      <c r="BD6854" t="s">
        <v>59</v>
      </c>
      <c r="BE6854">
        <v>2108.88</v>
      </c>
      <c r="BF6854">
        <v>8229.43</v>
      </c>
      <c r="BG6854" t="s">
        <v>996</v>
      </c>
      <c r="BH6854" s="1" t="s">
        <v>996</v>
      </c>
      <c r="BI6854" t="s">
        <v>59</v>
      </c>
      <c r="BJ6854" t="b">
        <v>1</v>
      </c>
      <c r="BK6854">
        <v>0</v>
      </c>
    </row>
    <row r="6855" spans="1:63">
      <c r="A6855" s="1" t="s">
        <v>9696</v>
      </c>
      <c r="B6855" t="s">
        <v>59</v>
      </c>
      <c r="D6855" t="s">
        <v>59</v>
      </c>
      <c r="E6855" t="s">
        <v>59</v>
      </c>
      <c r="F6855" t="s">
        <v>59</v>
      </c>
      <c r="G6855">
        <f t="shared" si="322"/>
        <v>47</v>
      </c>
      <c r="H6855" s="1">
        <v>47</v>
      </c>
      <c r="I6855" t="s">
        <v>59</v>
      </c>
      <c r="K6855" t="s">
        <v>59</v>
      </c>
      <c r="L6855" t="s">
        <v>59</v>
      </c>
      <c r="M6855">
        <v>0</v>
      </c>
      <c r="N6855" s="1">
        <v>0</v>
      </c>
      <c r="O6855" t="s">
        <v>3418</v>
      </c>
      <c r="P6855" t="s">
        <v>3419</v>
      </c>
      <c r="Q6855" t="s">
        <v>59</v>
      </c>
      <c r="R6855">
        <v>-119.440414</v>
      </c>
      <c r="T6855">
        <v>28991</v>
      </c>
      <c r="V6855" s="2">
        <v>4</v>
      </c>
      <c r="W6855">
        <f t="shared" si="321"/>
        <v>4</v>
      </c>
      <c r="X6855" s="1">
        <v>4</v>
      </c>
      <c r="Y6855" t="s">
        <v>56</v>
      </c>
      <c r="Z6855">
        <v>1</v>
      </c>
      <c r="AA6855">
        <v>1</v>
      </c>
      <c r="AB6855" s="1">
        <v>1</v>
      </c>
      <c r="AC6855">
        <v>53</v>
      </c>
      <c r="AD6855" t="s">
        <v>60</v>
      </c>
      <c r="AE6855" s="7">
        <f t="shared" ca="1" si="323"/>
        <v>53</v>
      </c>
      <c r="AF6855" s="8">
        <v>53</v>
      </c>
      <c r="AG6855" t="s">
        <v>56</v>
      </c>
      <c r="AI6855">
        <v>20.440000000000001</v>
      </c>
      <c r="AK6855" t="s">
        <v>55</v>
      </c>
      <c r="AM6855" t="s">
        <v>55</v>
      </c>
      <c r="AN6855" t="s">
        <v>60</v>
      </c>
      <c r="AO6855">
        <v>0</v>
      </c>
      <c r="AP6855" t="s">
        <v>55</v>
      </c>
      <c r="AQ6855" t="s">
        <v>55</v>
      </c>
      <c r="AR6855" t="s">
        <v>55</v>
      </c>
      <c r="AS6855" t="s">
        <v>55</v>
      </c>
      <c r="AT6855" t="s">
        <v>55</v>
      </c>
      <c r="AU6855" t="s">
        <v>55</v>
      </c>
      <c r="AV6855" t="s">
        <v>55</v>
      </c>
      <c r="AW6855" t="s">
        <v>55</v>
      </c>
      <c r="AX6855" t="s">
        <v>145</v>
      </c>
      <c r="AY6855" t="s">
        <v>55</v>
      </c>
      <c r="AZ6855" t="s">
        <v>59</v>
      </c>
      <c r="BA6855">
        <v>20.2</v>
      </c>
      <c r="BB6855">
        <v>1068.1500000000001</v>
      </c>
      <c r="BC6855">
        <v>0</v>
      </c>
      <c r="BD6855">
        <v>0</v>
      </c>
      <c r="BE6855">
        <v>1083.32</v>
      </c>
      <c r="BF6855">
        <v>2151.4699999999998</v>
      </c>
      <c r="BG6855" t="s">
        <v>996</v>
      </c>
      <c r="BH6855" s="1" t="s">
        <v>996</v>
      </c>
      <c r="BI6855" t="s">
        <v>59</v>
      </c>
      <c r="BJ6855" t="b">
        <v>1</v>
      </c>
      <c r="BK6855">
        <v>0</v>
      </c>
    </row>
    <row r="6856" spans="1:63">
      <c r="A6856" s="1" t="s">
        <v>9697</v>
      </c>
      <c r="B6856" t="s">
        <v>59</v>
      </c>
      <c r="D6856" t="s">
        <v>59</v>
      </c>
      <c r="E6856" t="s">
        <v>59</v>
      </c>
      <c r="F6856" t="s">
        <v>59</v>
      </c>
      <c r="G6856">
        <f t="shared" si="322"/>
        <v>47</v>
      </c>
      <c r="H6856" s="1">
        <v>47</v>
      </c>
      <c r="I6856" t="s">
        <v>59</v>
      </c>
      <c r="K6856" t="s">
        <v>59</v>
      </c>
      <c r="L6856" t="s">
        <v>59</v>
      </c>
      <c r="M6856">
        <v>0</v>
      </c>
      <c r="N6856" s="1">
        <v>0</v>
      </c>
      <c r="O6856" t="s">
        <v>1461</v>
      </c>
      <c r="P6856" t="s">
        <v>9698</v>
      </c>
      <c r="Q6856">
        <v>36.545352999999999</v>
      </c>
      <c r="R6856">
        <v>-119.33853499999999</v>
      </c>
      <c r="T6856">
        <v>306</v>
      </c>
      <c r="V6856" s="2">
        <v>3</v>
      </c>
      <c r="W6856">
        <f t="shared" si="321"/>
        <v>3</v>
      </c>
      <c r="X6856" s="1">
        <v>3</v>
      </c>
      <c r="Y6856" t="s">
        <v>56</v>
      </c>
      <c r="Z6856">
        <v>1</v>
      </c>
      <c r="AA6856">
        <v>1</v>
      </c>
      <c r="AB6856" s="1">
        <v>1</v>
      </c>
      <c r="AC6856">
        <v>46</v>
      </c>
      <c r="AD6856" t="s">
        <v>60</v>
      </c>
      <c r="AE6856" s="7">
        <f t="shared" ca="1" si="323"/>
        <v>46</v>
      </c>
      <c r="AF6856" s="8">
        <v>46</v>
      </c>
      <c r="AG6856" t="s">
        <v>56</v>
      </c>
      <c r="AI6856">
        <v>45.92</v>
      </c>
      <c r="AK6856" t="s">
        <v>55</v>
      </c>
      <c r="AM6856" t="s">
        <v>55</v>
      </c>
      <c r="AN6856" t="s">
        <v>60</v>
      </c>
      <c r="AO6856">
        <v>0</v>
      </c>
      <c r="AP6856" t="s">
        <v>59</v>
      </c>
      <c r="AQ6856" t="s">
        <v>55</v>
      </c>
      <c r="AR6856" t="s">
        <v>55</v>
      </c>
      <c r="AS6856" t="s">
        <v>59</v>
      </c>
      <c r="AT6856" t="s">
        <v>55</v>
      </c>
      <c r="AU6856" t="s">
        <v>55</v>
      </c>
      <c r="AV6856" t="s">
        <v>55</v>
      </c>
      <c r="AW6856" t="s">
        <v>55</v>
      </c>
      <c r="AX6856" t="s">
        <v>363</v>
      </c>
      <c r="AY6856" t="s">
        <v>56</v>
      </c>
      <c r="AZ6856" t="s">
        <v>59</v>
      </c>
      <c r="BA6856">
        <v>20.2</v>
      </c>
      <c r="BB6856">
        <v>917.45</v>
      </c>
      <c r="BC6856">
        <v>0</v>
      </c>
      <c r="BD6856">
        <v>0</v>
      </c>
      <c r="BE6856">
        <v>2112.3200000000002</v>
      </c>
      <c r="BF6856">
        <v>3029.77</v>
      </c>
      <c r="BG6856" t="s">
        <v>996</v>
      </c>
      <c r="BH6856" s="1" t="s">
        <v>996</v>
      </c>
      <c r="BI6856" t="s">
        <v>59</v>
      </c>
      <c r="BJ6856" t="b">
        <v>1</v>
      </c>
      <c r="BK6856">
        <v>0</v>
      </c>
    </row>
    <row r="6857" spans="1:63">
      <c r="A6857" s="1" t="s">
        <v>9699</v>
      </c>
      <c r="B6857" t="s">
        <v>59</v>
      </c>
      <c r="D6857" t="s">
        <v>59</v>
      </c>
      <c r="E6857" t="s">
        <v>59</v>
      </c>
      <c r="F6857" t="s">
        <v>59</v>
      </c>
      <c r="G6857">
        <f t="shared" si="322"/>
        <v>47</v>
      </c>
      <c r="H6857" s="1">
        <v>47</v>
      </c>
      <c r="I6857" t="s">
        <v>59</v>
      </c>
      <c r="K6857" t="s">
        <v>59</v>
      </c>
      <c r="L6857" t="s">
        <v>59</v>
      </c>
      <c r="M6857">
        <v>0</v>
      </c>
      <c r="N6857" s="1">
        <v>0</v>
      </c>
      <c r="O6857" t="s">
        <v>1463</v>
      </c>
      <c r="P6857" t="s">
        <v>4921</v>
      </c>
      <c r="Q6857">
        <v>36.667794000000001</v>
      </c>
      <c r="R6857">
        <v>-121.60130599999999</v>
      </c>
      <c r="T6857">
        <v>58548</v>
      </c>
      <c r="V6857" s="2">
        <v>5</v>
      </c>
      <c r="W6857">
        <f t="shared" si="321"/>
        <v>5</v>
      </c>
      <c r="X6857" s="1">
        <v>5</v>
      </c>
      <c r="Y6857" t="s">
        <v>55</v>
      </c>
      <c r="Z6857">
        <v>0</v>
      </c>
      <c r="AA6857">
        <v>0</v>
      </c>
      <c r="AB6857" s="1">
        <v>0</v>
      </c>
      <c r="AC6857">
        <v>57</v>
      </c>
      <c r="AD6857" t="s">
        <v>60</v>
      </c>
      <c r="AE6857" s="7">
        <f t="shared" ca="1" si="323"/>
        <v>57</v>
      </c>
      <c r="AF6857" s="8">
        <v>57</v>
      </c>
      <c r="AG6857" t="s">
        <v>56</v>
      </c>
      <c r="AI6857">
        <v>19.690000000000001</v>
      </c>
      <c r="AK6857" t="s">
        <v>55</v>
      </c>
      <c r="AM6857" t="s">
        <v>55</v>
      </c>
      <c r="AN6857" t="s">
        <v>60</v>
      </c>
      <c r="AO6857">
        <v>0</v>
      </c>
      <c r="AP6857" t="s">
        <v>59</v>
      </c>
      <c r="AQ6857" t="s">
        <v>59</v>
      </c>
      <c r="AR6857" t="s">
        <v>55</v>
      </c>
      <c r="AS6857" t="s">
        <v>55</v>
      </c>
      <c r="AT6857" t="s">
        <v>59</v>
      </c>
      <c r="AU6857" t="s">
        <v>55</v>
      </c>
      <c r="AV6857" t="s">
        <v>55</v>
      </c>
      <c r="AW6857" t="s">
        <v>55</v>
      </c>
      <c r="AX6857" t="s">
        <v>363</v>
      </c>
      <c r="AY6857" t="s">
        <v>55</v>
      </c>
      <c r="AZ6857" t="s">
        <v>138</v>
      </c>
      <c r="BA6857">
        <v>18.8</v>
      </c>
      <c r="BB6857">
        <v>1094.3499999999999</v>
      </c>
      <c r="BC6857">
        <v>0</v>
      </c>
      <c r="BD6857">
        <v>0</v>
      </c>
      <c r="BE6857">
        <v>1122.33</v>
      </c>
      <c r="BF6857">
        <v>2216.6799999999998</v>
      </c>
      <c r="BG6857" t="s">
        <v>59</v>
      </c>
      <c r="BH6857" s="1" t="s">
        <v>59</v>
      </c>
      <c r="BI6857" t="b">
        <v>1</v>
      </c>
      <c r="BJ6857" t="s">
        <v>59</v>
      </c>
      <c r="BK6857">
        <v>0</v>
      </c>
    </row>
    <row r="6858" spans="1:63">
      <c r="A6858" s="1" t="s">
        <v>9700</v>
      </c>
      <c r="B6858" t="s">
        <v>59</v>
      </c>
      <c r="D6858" t="s">
        <v>59</v>
      </c>
      <c r="E6858" t="s">
        <v>59</v>
      </c>
      <c r="F6858" t="s">
        <v>59</v>
      </c>
      <c r="G6858">
        <f t="shared" si="322"/>
        <v>47</v>
      </c>
      <c r="H6858" s="1">
        <v>47</v>
      </c>
      <c r="I6858" t="s">
        <v>59</v>
      </c>
      <c r="K6858" t="s">
        <v>59</v>
      </c>
      <c r="L6858" t="s">
        <v>59</v>
      </c>
      <c r="M6858">
        <v>0</v>
      </c>
      <c r="N6858" s="1">
        <v>0</v>
      </c>
      <c r="O6858" t="s">
        <v>59</v>
      </c>
      <c r="P6858" t="s">
        <v>174</v>
      </c>
      <c r="Q6858">
        <v>35.930782000000001</v>
      </c>
      <c r="R6858">
        <v>-121.189757</v>
      </c>
      <c r="T6858" t="s">
        <v>59</v>
      </c>
      <c r="V6858" s="2" t="s">
        <v>59</v>
      </c>
      <c r="W6858" t="e">
        <f t="shared" si="321"/>
        <v>#N/A</v>
      </c>
      <c r="X6858" s="1" t="e">
        <v>#N/A</v>
      </c>
      <c r="Y6858" t="s">
        <v>55</v>
      </c>
      <c r="Z6858">
        <v>0</v>
      </c>
      <c r="AA6858">
        <v>0</v>
      </c>
      <c r="AB6858" s="1">
        <v>0</v>
      </c>
      <c r="AC6858" t="s">
        <v>59</v>
      </c>
      <c r="AD6858" t="s">
        <v>88</v>
      </c>
      <c r="AE6858" s="7">
        <f t="shared" ca="1" si="323"/>
        <v>53</v>
      </c>
      <c r="AF6858" s="8">
        <v>53</v>
      </c>
      <c r="AG6858" t="s">
        <v>56</v>
      </c>
      <c r="AI6858">
        <v>27.75</v>
      </c>
      <c r="AK6858" t="s">
        <v>56</v>
      </c>
      <c r="AM6858" t="s">
        <v>56</v>
      </c>
      <c r="AN6858" t="s">
        <v>68</v>
      </c>
      <c r="AO6858">
        <v>30</v>
      </c>
      <c r="AP6858" t="s">
        <v>55</v>
      </c>
      <c r="AQ6858" t="s">
        <v>56</v>
      </c>
      <c r="AR6858" t="s">
        <v>56</v>
      </c>
      <c r="AS6858" t="s">
        <v>59</v>
      </c>
      <c r="AT6858" t="s">
        <v>56</v>
      </c>
      <c r="AU6858" t="s">
        <v>56</v>
      </c>
      <c r="AV6858" t="s">
        <v>56</v>
      </c>
      <c r="AW6858" t="s">
        <v>56</v>
      </c>
      <c r="AX6858" t="s">
        <v>363</v>
      </c>
      <c r="AY6858" t="s">
        <v>55</v>
      </c>
      <c r="AZ6858" t="s">
        <v>138</v>
      </c>
      <c r="BA6858" t="s">
        <v>59</v>
      </c>
      <c r="BB6858">
        <v>6631.85</v>
      </c>
      <c r="BC6858">
        <v>0</v>
      </c>
      <c r="BD6858">
        <v>0</v>
      </c>
      <c r="BE6858">
        <v>1803.75</v>
      </c>
      <c r="BF6858">
        <v>8435.6</v>
      </c>
      <c r="BG6858" t="s">
        <v>59</v>
      </c>
      <c r="BH6858" s="1" t="s">
        <v>59</v>
      </c>
      <c r="BI6858" t="b">
        <v>1</v>
      </c>
      <c r="BJ6858" t="s">
        <v>59</v>
      </c>
      <c r="BK6858">
        <v>0</v>
      </c>
    </row>
    <row r="6859" spans="1:63">
      <c r="A6859" s="1" t="s">
        <v>9701</v>
      </c>
      <c r="B6859" t="s">
        <v>59</v>
      </c>
      <c r="D6859" t="s">
        <v>59</v>
      </c>
      <c r="E6859" t="s">
        <v>59</v>
      </c>
      <c r="F6859" t="s">
        <v>59</v>
      </c>
      <c r="G6859">
        <f t="shared" si="322"/>
        <v>47</v>
      </c>
      <c r="H6859" s="1">
        <v>47</v>
      </c>
      <c r="I6859" t="s">
        <v>59</v>
      </c>
      <c r="K6859" t="s">
        <v>59</v>
      </c>
      <c r="L6859" t="s">
        <v>59</v>
      </c>
      <c r="M6859">
        <v>0</v>
      </c>
      <c r="N6859" s="1">
        <v>0</v>
      </c>
      <c r="O6859" t="s">
        <v>6170</v>
      </c>
      <c r="P6859" t="s">
        <v>3432</v>
      </c>
      <c r="Q6859" t="s">
        <v>59</v>
      </c>
      <c r="R6859">
        <v>-121.926417</v>
      </c>
      <c r="T6859">
        <v>15449</v>
      </c>
      <c r="V6859" s="2">
        <v>5</v>
      </c>
      <c r="W6859">
        <f t="shared" si="321"/>
        <v>5</v>
      </c>
      <c r="X6859" s="1">
        <v>5</v>
      </c>
      <c r="Y6859" t="s">
        <v>55</v>
      </c>
      <c r="Z6859">
        <v>0</v>
      </c>
      <c r="AA6859">
        <v>0</v>
      </c>
      <c r="AB6859" s="1">
        <v>0</v>
      </c>
      <c r="AC6859">
        <v>22</v>
      </c>
      <c r="AD6859" t="s">
        <v>97</v>
      </c>
      <c r="AE6859" s="7">
        <f t="shared" ca="1" si="323"/>
        <v>22</v>
      </c>
      <c r="AF6859" s="8">
        <v>22</v>
      </c>
      <c r="AG6859" t="s">
        <v>56</v>
      </c>
      <c r="AI6859">
        <v>33.92</v>
      </c>
      <c r="AK6859" t="s">
        <v>55</v>
      </c>
      <c r="AM6859" t="s">
        <v>55</v>
      </c>
      <c r="AN6859" t="s">
        <v>60</v>
      </c>
      <c r="AO6859">
        <v>0</v>
      </c>
      <c r="AP6859" t="s">
        <v>55</v>
      </c>
      <c r="AQ6859" t="s">
        <v>55</v>
      </c>
      <c r="AR6859" t="s">
        <v>55</v>
      </c>
      <c r="AS6859" t="s">
        <v>55</v>
      </c>
      <c r="AT6859" t="s">
        <v>55</v>
      </c>
      <c r="AU6859" t="s">
        <v>55</v>
      </c>
      <c r="AV6859" t="s">
        <v>55</v>
      </c>
      <c r="AW6859" t="s">
        <v>55</v>
      </c>
      <c r="AX6859" t="s">
        <v>62</v>
      </c>
      <c r="AY6859" t="s">
        <v>56</v>
      </c>
      <c r="AZ6859" t="s">
        <v>138</v>
      </c>
      <c r="BA6859" t="s">
        <v>59</v>
      </c>
      <c r="BB6859" t="s">
        <v>59</v>
      </c>
      <c r="BC6859">
        <v>0</v>
      </c>
      <c r="BD6859">
        <v>0</v>
      </c>
      <c r="BE6859">
        <v>746.24</v>
      </c>
      <c r="BF6859">
        <v>1216.44</v>
      </c>
      <c r="BG6859" t="s">
        <v>996</v>
      </c>
      <c r="BH6859" s="1" t="s">
        <v>996</v>
      </c>
      <c r="BI6859" t="s">
        <v>59</v>
      </c>
      <c r="BJ6859" t="b">
        <v>1</v>
      </c>
      <c r="BK6859">
        <v>0</v>
      </c>
    </row>
    <row r="6860" spans="1:63">
      <c r="A6860" s="1" t="s">
        <v>9702</v>
      </c>
      <c r="B6860" t="s">
        <v>59</v>
      </c>
      <c r="D6860" t="s">
        <v>59</v>
      </c>
      <c r="E6860" t="s">
        <v>59</v>
      </c>
      <c r="F6860" t="s">
        <v>59</v>
      </c>
      <c r="G6860">
        <f t="shared" si="322"/>
        <v>47</v>
      </c>
      <c r="H6860" s="1">
        <v>47</v>
      </c>
      <c r="I6860" t="s">
        <v>59</v>
      </c>
      <c r="K6860" t="s">
        <v>59</v>
      </c>
      <c r="L6860" t="s">
        <v>59</v>
      </c>
      <c r="M6860">
        <v>0</v>
      </c>
      <c r="N6860" s="1">
        <v>0</v>
      </c>
      <c r="O6860" t="s">
        <v>2481</v>
      </c>
      <c r="P6860" t="s">
        <v>1736</v>
      </c>
      <c r="Q6860">
        <v>37.419725</v>
      </c>
      <c r="R6860">
        <v>-122.06294699999999</v>
      </c>
      <c r="T6860">
        <v>27822</v>
      </c>
      <c r="V6860" s="2">
        <v>3</v>
      </c>
      <c r="W6860">
        <f t="shared" si="321"/>
        <v>3</v>
      </c>
      <c r="X6860" s="1">
        <v>3</v>
      </c>
      <c r="Y6860" t="s">
        <v>55</v>
      </c>
      <c r="Z6860">
        <v>0</v>
      </c>
      <c r="AA6860">
        <v>0</v>
      </c>
      <c r="AB6860" s="1">
        <v>0</v>
      </c>
      <c r="AC6860">
        <v>62</v>
      </c>
      <c r="AD6860" t="s">
        <v>88</v>
      </c>
      <c r="AE6860" s="7">
        <f t="shared" ca="1" si="323"/>
        <v>62</v>
      </c>
      <c r="AF6860" s="8">
        <v>62</v>
      </c>
      <c r="AG6860" t="s">
        <v>56</v>
      </c>
      <c r="AI6860" t="s">
        <v>59</v>
      </c>
      <c r="AK6860" t="s">
        <v>56</v>
      </c>
      <c r="AM6860" t="s">
        <v>56</v>
      </c>
      <c r="AN6860" t="s">
        <v>68</v>
      </c>
      <c r="AO6860" t="s">
        <v>59</v>
      </c>
      <c r="AP6860" t="s">
        <v>55</v>
      </c>
      <c r="AQ6860" t="s">
        <v>55</v>
      </c>
      <c r="AR6860" t="s">
        <v>55</v>
      </c>
      <c r="AS6860" t="s">
        <v>55</v>
      </c>
      <c r="AT6860" t="s">
        <v>56</v>
      </c>
      <c r="AU6860" t="s">
        <v>56</v>
      </c>
      <c r="AV6860" t="s">
        <v>56</v>
      </c>
      <c r="AW6860" t="s">
        <v>56</v>
      </c>
      <c r="AX6860" t="s">
        <v>59</v>
      </c>
      <c r="AY6860" t="s">
        <v>56</v>
      </c>
      <c r="AZ6860" t="s">
        <v>63</v>
      </c>
      <c r="BA6860">
        <v>94</v>
      </c>
      <c r="BB6860">
        <v>5757.2</v>
      </c>
      <c r="BC6860">
        <v>0</v>
      </c>
      <c r="BD6860">
        <v>0</v>
      </c>
      <c r="BE6860">
        <v>2001.98</v>
      </c>
      <c r="BF6860">
        <v>7759.18</v>
      </c>
      <c r="BG6860" t="s">
        <v>59</v>
      </c>
      <c r="BH6860" s="1" t="s">
        <v>59</v>
      </c>
      <c r="BI6860" t="b">
        <v>1</v>
      </c>
      <c r="BJ6860" t="s">
        <v>59</v>
      </c>
      <c r="BK6860">
        <v>0</v>
      </c>
    </row>
    <row r="6861" spans="1:63">
      <c r="A6861" s="1" t="s">
        <v>9703</v>
      </c>
      <c r="B6861" t="s">
        <v>59</v>
      </c>
      <c r="D6861" t="s">
        <v>59</v>
      </c>
      <c r="E6861" t="s">
        <v>59</v>
      </c>
      <c r="F6861" t="s">
        <v>59</v>
      </c>
      <c r="G6861">
        <f t="shared" si="322"/>
        <v>47</v>
      </c>
      <c r="H6861" s="1">
        <v>47</v>
      </c>
      <c r="I6861" t="s">
        <v>59</v>
      </c>
      <c r="K6861" t="s">
        <v>59</v>
      </c>
      <c r="L6861" t="s">
        <v>59</v>
      </c>
      <c r="M6861">
        <v>0</v>
      </c>
      <c r="N6861" s="1">
        <v>0</v>
      </c>
      <c r="O6861" t="s">
        <v>1738</v>
      </c>
      <c r="P6861" t="s">
        <v>1739</v>
      </c>
      <c r="Q6861">
        <v>37.331761999999998</v>
      </c>
      <c r="R6861">
        <v>-122.341444</v>
      </c>
      <c r="T6861">
        <v>291</v>
      </c>
      <c r="V6861" s="2">
        <v>3</v>
      </c>
      <c r="W6861">
        <f t="shared" si="321"/>
        <v>3</v>
      </c>
      <c r="X6861" s="1">
        <v>3</v>
      </c>
      <c r="Y6861" t="s">
        <v>59</v>
      </c>
      <c r="Z6861">
        <v>0</v>
      </c>
      <c r="AA6861">
        <v>0</v>
      </c>
      <c r="AB6861" s="1">
        <v>0</v>
      </c>
      <c r="AC6861">
        <v>11</v>
      </c>
      <c r="AD6861" t="s">
        <v>97</v>
      </c>
      <c r="AE6861" s="7">
        <f t="shared" ca="1" si="323"/>
        <v>11</v>
      </c>
      <c r="AF6861" s="8">
        <v>11</v>
      </c>
      <c r="AG6861" t="s">
        <v>56</v>
      </c>
      <c r="AI6861">
        <v>29.16</v>
      </c>
      <c r="AK6861" t="s">
        <v>55</v>
      </c>
      <c r="AM6861" t="s">
        <v>56</v>
      </c>
      <c r="AN6861" t="s">
        <v>61</v>
      </c>
      <c r="AO6861">
        <v>3</v>
      </c>
      <c r="AP6861" t="s">
        <v>55</v>
      </c>
      <c r="AQ6861" t="s">
        <v>55</v>
      </c>
      <c r="AR6861" t="s">
        <v>55</v>
      </c>
      <c r="AS6861" t="s">
        <v>55</v>
      </c>
      <c r="AT6861" t="s">
        <v>55</v>
      </c>
      <c r="AU6861" t="s">
        <v>55</v>
      </c>
      <c r="AV6861" t="s">
        <v>55</v>
      </c>
      <c r="AW6861" t="s">
        <v>56</v>
      </c>
      <c r="AX6861" t="s">
        <v>62</v>
      </c>
      <c r="AY6861" t="s">
        <v>56</v>
      </c>
      <c r="AZ6861" t="s">
        <v>138</v>
      </c>
      <c r="BA6861">
        <v>44.65</v>
      </c>
      <c r="BB6861">
        <v>472.25</v>
      </c>
      <c r="BC6861">
        <v>0</v>
      </c>
      <c r="BD6861">
        <v>0</v>
      </c>
      <c r="BE6861">
        <v>320.76</v>
      </c>
      <c r="BF6861">
        <v>793.01</v>
      </c>
      <c r="BG6861" t="s">
        <v>996</v>
      </c>
      <c r="BH6861" s="1" t="s">
        <v>996</v>
      </c>
      <c r="BI6861" t="s">
        <v>59</v>
      </c>
      <c r="BJ6861" t="b">
        <v>1</v>
      </c>
      <c r="BK6861">
        <v>0</v>
      </c>
    </row>
    <row r="6862" spans="1:63">
      <c r="A6862" s="1" t="s">
        <v>9704</v>
      </c>
      <c r="B6862" t="s">
        <v>59</v>
      </c>
      <c r="D6862" t="s">
        <v>59</v>
      </c>
      <c r="E6862" t="s">
        <v>59</v>
      </c>
      <c r="F6862" t="s">
        <v>59</v>
      </c>
      <c r="G6862">
        <f t="shared" si="322"/>
        <v>47</v>
      </c>
      <c r="H6862" s="1">
        <v>47</v>
      </c>
      <c r="I6862" t="s">
        <v>59</v>
      </c>
      <c r="K6862" t="s">
        <v>59</v>
      </c>
      <c r="L6862" t="s">
        <v>59</v>
      </c>
      <c r="M6862">
        <v>0</v>
      </c>
      <c r="N6862" s="1">
        <v>0</v>
      </c>
      <c r="O6862" t="s">
        <v>176</v>
      </c>
      <c r="P6862" t="s">
        <v>3440</v>
      </c>
      <c r="Q6862">
        <v>37.768881</v>
      </c>
      <c r="R6862">
        <v>-122.395521</v>
      </c>
      <c r="T6862">
        <v>17372</v>
      </c>
      <c r="V6862" s="2" t="s">
        <v>59</v>
      </c>
      <c r="W6862">
        <f t="shared" si="321"/>
        <v>4</v>
      </c>
      <c r="X6862" s="1">
        <v>4</v>
      </c>
      <c r="Y6862" t="s">
        <v>56</v>
      </c>
      <c r="Z6862" t="s">
        <v>59</v>
      </c>
      <c r="AA6862">
        <v>1</v>
      </c>
      <c r="AB6862" s="1">
        <v>1</v>
      </c>
      <c r="AC6862" t="s">
        <v>59</v>
      </c>
      <c r="AD6862" t="s">
        <v>60</v>
      </c>
      <c r="AE6862" s="7">
        <f t="shared" ca="1" si="323"/>
        <v>62.243511197019927</v>
      </c>
      <c r="AF6862" s="8">
        <v>4.8659202270864581</v>
      </c>
      <c r="AG6862" t="s">
        <v>56</v>
      </c>
      <c r="AI6862">
        <v>11.77</v>
      </c>
      <c r="AK6862" t="s">
        <v>55</v>
      </c>
      <c r="AM6862" t="s">
        <v>55</v>
      </c>
      <c r="AN6862" t="s">
        <v>60</v>
      </c>
      <c r="AO6862">
        <v>0</v>
      </c>
      <c r="AP6862" t="s">
        <v>55</v>
      </c>
      <c r="AQ6862" t="s">
        <v>55</v>
      </c>
      <c r="AR6862" t="s">
        <v>55</v>
      </c>
      <c r="AS6862" t="s">
        <v>55</v>
      </c>
      <c r="AT6862" t="s">
        <v>59</v>
      </c>
      <c r="AU6862" t="s">
        <v>55</v>
      </c>
      <c r="AV6862" t="s">
        <v>55</v>
      </c>
      <c r="AW6862" t="s">
        <v>55</v>
      </c>
      <c r="AX6862" t="s">
        <v>62</v>
      </c>
      <c r="AY6862" t="s">
        <v>59</v>
      </c>
      <c r="AZ6862" t="s">
        <v>138</v>
      </c>
      <c r="BA6862">
        <v>20.85</v>
      </c>
      <c r="BB6862">
        <v>72</v>
      </c>
      <c r="BC6862">
        <v>0</v>
      </c>
      <c r="BD6862" t="s">
        <v>59</v>
      </c>
      <c r="BE6862">
        <v>35.31</v>
      </c>
      <c r="BF6862">
        <v>107.31</v>
      </c>
      <c r="BG6862" t="s">
        <v>996</v>
      </c>
      <c r="BH6862" s="1" t="s">
        <v>996</v>
      </c>
      <c r="BI6862" t="s">
        <v>59</v>
      </c>
      <c r="BJ6862" t="b">
        <v>1</v>
      </c>
      <c r="BK6862">
        <v>0</v>
      </c>
    </row>
    <row r="6863" spans="1:63">
      <c r="A6863" s="1" t="s">
        <v>9705</v>
      </c>
      <c r="B6863" t="s">
        <v>59</v>
      </c>
      <c r="D6863" t="s">
        <v>59</v>
      </c>
      <c r="E6863" t="s">
        <v>59</v>
      </c>
      <c r="F6863" t="s">
        <v>59</v>
      </c>
      <c r="G6863">
        <f t="shared" si="322"/>
        <v>47</v>
      </c>
      <c r="H6863" s="1">
        <v>47</v>
      </c>
      <c r="I6863" t="s">
        <v>59</v>
      </c>
      <c r="K6863" t="s">
        <v>59</v>
      </c>
      <c r="L6863" t="s">
        <v>59</v>
      </c>
      <c r="M6863">
        <v>0</v>
      </c>
      <c r="N6863" s="1">
        <v>0</v>
      </c>
      <c r="O6863" t="s">
        <v>176</v>
      </c>
      <c r="P6863" t="s">
        <v>3442</v>
      </c>
      <c r="Q6863">
        <v>37.791998</v>
      </c>
      <c r="R6863">
        <v>-122.408653</v>
      </c>
      <c r="T6863">
        <v>13723</v>
      </c>
      <c r="V6863" s="2">
        <v>5</v>
      </c>
      <c r="W6863">
        <f t="shared" si="321"/>
        <v>5</v>
      </c>
      <c r="X6863" s="1">
        <v>5</v>
      </c>
      <c r="Y6863" t="s">
        <v>55</v>
      </c>
      <c r="Z6863">
        <v>0</v>
      </c>
      <c r="AA6863">
        <v>0</v>
      </c>
      <c r="AB6863" s="1">
        <v>0</v>
      </c>
      <c r="AC6863">
        <v>3</v>
      </c>
      <c r="AD6863" t="s">
        <v>60</v>
      </c>
      <c r="AE6863" s="7">
        <f t="shared" ca="1" si="323"/>
        <v>3</v>
      </c>
      <c r="AF6863" s="8">
        <v>3</v>
      </c>
      <c r="AG6863" t="s">
        <v>56</v>
      </c>
      <c r="AI6863">
        <v>35.590000000000003</v>
      </c>
      <c r="AK6863" t="s">
        <v>55</v>
      </c>
      <c r="AM6863" t="s">
        <v>59</v>
      </c>
      <c r="AN6863" t="s">
        <v>60</v>
      </c>
      <c r="AO6863">
        <v>0</v>
      </c>
      <c r="AP6863" t="s">
        <v>55</v>
      </c>
      <c r="AQ6863" t="s">
        <v>55</v>
      </c>
      <c r="AR6863" t="s">
        <v>55</v>
      </c>
      <c r="AS6863" t="s">
        <v>59</v>
      </c>
      <c r="AT6863" t="s">
        <v>55</v>
      </c>
      <c r="AU6863" t="s">
        <v>55</v>
      </c>
      <c r="AV6863" t="s">
        <v>55</v>
      </c>
      <c r="AW6863" t="s">
        <v>55</v>
      </c>
      <c r="AX6863" t="s">
        <v>62</v>
      </c>
      <c r="AY6863" t="s">
        <v>59</v>
      </c>
      <c r="AZ6863" t="s">
        <v>138</v>
      </c>
      <c r="BA6863">
        <v>19.649999999999999</v>
      </c>
      <c r="BB6863">
        <v>68.349999999999994</v>
      </c>
      <c r="BC6863">
        <v>0</v>
      </c>
      <c r="BD6863">
        <v>0</v>
      </c>
      <c r="BE6863" t="s">
        <v>59</v>
      </c>
      <c r="BF6863">
        <v>175.12</v>
      </c>
      <c r="BG6863" t="s">
        <v>59</v>
      </c>
      <c r="BH6863" s="1" t="s">
        <v>59</v>
      </c>
      <c r="BI6863" t="s">
        <v>59</v>
      </c>
      <c r="BJ6863" t="b">
        <v>1</v>
      </c>
      <c r="BK6863">
        <v>1</v>
      </c>
    </row>
    <row r="6864" spans="1:63">
      <c r="A6864" s="1" t="s">
        <v>9706</v>
      </c>
      <c r="B6864" t="s">
        <v>59</v>
      </c>
      <c r="D6864" t="s">
        <v>59</v>
      </c>
      <c r="E6864" t="s">
        <v>59</v>
      </c>
      <c r="F6864" t="s">
        <v>59</v>
      </c>
      <c r="G6864">
        <f t="shared" si="322"/>
        <v>47</v>
      </c>
      <c r="H6864" s="1">
        <v>47</v>
      </c>
      <c r="I6864" t="s">
        <v>59</v>
      </c>
      <c r="K6864" t="s">
        <v>59</v>
      </c>
      <c r="L6864" t="s">
        <v>59</v>
      </c>
      <c r="M6864">
        <v>0</v>
      </c>
      <c r="N6864" s="1">
        <v>0</v>
      </c>
      <c r="O6864" t="s">
        <v>176</v>
      </c>
      <c r="P6864" t="s">
        <v>2982</v>
      </c>
      <c r="Q6864">
        <v>37.750020999999997</v>
      </c>
      <c r="R6864">
        <v>-122.415201</v>
      </c>
      <c r="T6864" t="s">
        <v>59</v>
      </c>
      <c r="V6864" s="2">
        <v>4</v>
      </c>
      <c r="W6864">
        <f t="shared" si="321"/>
        <v>4</v>
      </c>
      <c r="X6864" s="1">
        <v>4</v>
      </c>
      <c r="Y6864" t="s">
        <v>55</v>
      </c>
      <c r="Z6864">
        <v>0</v>
      </c>
      <c r="AA6864">
        <v>0</v>
      </c>
      <c r="AB6864" s="1">
        <v>0</v>
      </c>
      <c r="AC6864">
        <v>1</v>
      </c>
      <c r="AD6864" t="s">
        <v>60</v>
      </c>
      <c r="AE6864" s="7">
        <f t="shared" ca="1" si="323"/>
        <v>1</v>
      </c>
      <c r="AF6864" s="8">
        <v>1</v>
      </c>
      <c r="AG6864" t="s">
        <v>56</v>
      </c>
      <c r="AI6864">
        <v>26.15</v>
      </c>
      <c r="AK6864" t="s">
        <v>55</v>
      </c>
      <c r="AM6864" t="s">
        <v>59</v>
      </c>
      <c r="AN6864" t="s">
        <v>61</v>
      </c>
      <c r="AO6864" t="s">
        <v>59</v>
      </c>
      <c r="AP6864" t="s">
        <v>55</v>
      </c>
      <c r="AQ6864" t="s">
        <v>55</v>
      </c>
      <c r="AR6864" t="s">
        <v>55</v>
      </c>
      <c r="AS6864" t="s">
        <v>55</v>
      </c>
      <c r="AT6864" t="s">
        <v>59</v>
      </c>
      <c r="AU6864" t="s">
        <v>55</v>
      </c>
      <c r="AV6864" t="s">
        <v>55</v>
      </c>
      <c r="AW6864" t="s">
        <v>56</v>
      </c>
      <c r="AX6864" t="s">
        <v>62</v>
      </c>
      <c r="AY6864" t="s">
        <v>56</v>
      </c>
      <c r="AZ6864" t="s">
        <v>138</v>
      </c>
      <c r="BA6864">
        <v>44</v>
      </c>
      <c r="BB6864">
        <v>44</v>
      </c>
      <c r="BC6864">
        <v>0</v>
      </c>
      <c r="BD6864">
        <v>0</v>
      </c>
      <c r="BE6864">
        <v>26.15</v>
      </c>
      <c r="BF6864">
        <v>70.150000000000006</v>
      </c>
      <c r="BG6864" t="s">
        <v>996</v>
      </c>
      <c r="BH6864" s="1" t="s">
        <v>996</v>
      </c>
      <c r="BI6864" t="s">
        <v>59</v>
      </c>
      <c r="BJ6864" t="b">
        <v>1</v>
      </c>
      <c r="BK6864">
        <v>0</v>
      </c>
    </row>
    <row r="6865" spans="1:63">
      <c r="A6865" s="1" t="s">
        <v>9707</v>
      </c>
      <c r="B6865" t="s">
        <v>59</v>
      </c>
      <c r="D6865" t="s">
        <v>59</v>
      </c>
      <c r="E6865" t="s">
        <v>59</v>
      </c>
      <c r="F6865" t="s">
        <v>59</v>
      </c>
      <c r="G6865">
        <f t="shared" si="322"/>
        <v>47</v>
      </c>
      <c r="H6865" s="1">
        <v>47</v>
      </c>
      <c r="I6865" t="s">
        <v>59</v>
      </c>
      <c r="K6865" t="s">
        <v>59</v>
      </c>
      <c r="L6865" t="s">
        <v>59</v>
      </c>
      <c r="M6865">
        <v>0</v>
      </c>
      <c r="N6865" s="1">
        <v>0</v>
      </c>
      <c r="O6865" t="s">
        <v>176</v>
      </c>
      <c r="P6865" t="s">
        <v>4966</v>
      </c>
      <c r="Q6865">
        <v>37.744410000000002</v>
      </c>
      <c r="R6865">
        <v>-122.48676399999999</v>
      </c>
      <c r="T6865">
        <v>42959</v>
      </c>
      <c r="V6865" s="2">
        <v>4</v>
      </c>
      <c r="W6865">
        <f t="shared" si="321"/>
        <v>4</v>
      </c>
      <c r="X6865" s="1">
        <v>4</v>
      </c>
      <c r="Y6865" t="s">
        <v>55</v>
      </c>
      <c r="Z6865" t="s">
        <v>59</v>
      </c>
      <c r="AA6865">
        <v>0</v>
      </c>
      <c r="AB6865" s="1">
        <v>0</v>
      </c>
      <c r="AC6865">
        <v>18</v>
      </c>
      <c r="AD6865" t="s">
        <v>97</v>
      </c>
      <c r="AE6865" s="7">
        <f t="shared" ca="1" si="323"/>
        <v>18</v>
      </c>
      <c r="AF6865" s="8">
        <v>18</v>
      </c>
      <c r="AG6865" t="s">
        <v>59</v>
      </c>
      <c r="AI6865">
        <v>15.01</v>
      </c>
      <c r="AK6865" t="s">
        <v>55</v>
      </c>
      <c r="AM6865" t="s">
        <v>56</v>
      </c>
      <c r="AN6865" t="s">
        <v>68</v>
      </c>
      <c r="AO6865">
        <v>22</v>
      </c>
      <c r="AP6865" t="s">
        <v>56</v>
      </c>
      <c r="AQ6865" t="s">
        <v>55</v>
      </c>
      <c r="AR6865" t="s">
        <v>55</v>
      </c>
      <c r="AS6865" t="s">
        <v>55</v>
      </c>
      <c r="AT6865" t="s">
        <v>55</v>
      </c>
      <c r="AU6865" t="s">
        <v>55</v>
      </c>
      <c r="AV6865" t="s">
        <v>55</v>
      </c>
      <c r="AW6865" t="s">
        <v>56</v>
      </c>
      <c r="AX6865" t="s">
        <v>62</v>
      </c>
      <c r="AY6865" t="s">
        <v>56</v>
      </c>
      <c r="AZ6865" t="s">
        <v>63</v>
      </c>
      <c r="BA6865">
        <v>75.400000000000006</v>
      </c>
      <c r="BB6865">
        <v>1380.4</v>
      </c>
      <c r="BC6865">
        <v>0</v>
      </c>
      <c r="BD6865">
        <v>0</v>
      </c>
      <c r="BE6865" t="s">
        <v>59</v>
      </c>
      <c r="BF6865">
        <v>1650.58</v>
      </c>
      <c r="BG6865" t="s">
        <v>996</v>
      </c>
      <c r="BH6865" s="1" t="s">
        <v>996</v>
      </c>
      <c r="BI6865" t="s">
        <v>59</v>
      </c>
      <c r="BJ6865" t="b">
        <v>1</v>
      </c>
      <c r="BK6865">
        <v>0</v>
      </c>
    </row>
    <row r="6866" spans="1:63">
      <c r="A6866" s="1" t="s">
        <v>9708</v>
      </c>
      <c r="B6866" t="s">
        <v>59</v>
      </c>
      <c r="D6866" t="s">
        <v>59</v>
      </c>
      <c r="E6866" t="s">
        <v>59</v>
      </c>
      <c r="F6866" t="s">
        <v>59</v>
      </c>
      <c r="G6866">
        <f t="shared" si="322"/>
        <v>47</v>
      </c>
      <c r="H6866" s="1">
        <v>47</v>
      </c>
      <c r="I6866" t="s">
        <v>59</v>
      </c>
      <c r="K6866" t="s">
        <v>59</v>
      </c>
      <c r="L6866" t="s">
        <v>59</v>
      </c>
      <c r="M6866">
        <v>0</v>
      </c>
      <c r="N6866" s="1">
        <v>0</v>
      </c>
      <c r="O6866" t="s">
        <v>4982</v>
      </c>
      <c r="P6866" t="s">
        <v>59</v>
      </c>
      <c r="Q6866">
        <v>37.424342000000003</v>
      </c>
      <c r="R6866">
        <v>-122.16564099999999</v>
      </c>
      <c r="T6866">
        <v>13386</v>
      </c>
      <c r="V6866" s="2">
        <v>3</v>
      </c>
      <c r="W6866">
        <f t="shared" si="321"/>
        <v>3</v>
      </c>
      <c r="X6866" s="1">
        <v>3</v>
      </c>
      <c r="Y6866" t="s">
        <v>55</v>
      </c>
      <c r="Z6866">
        <v>0</v>
      </c>
      <c r="AA6866">
        <v>0</v>
      </c>
      <c r="AB6866" s="1">
        <v>0</v>
      </c>
      <c r="AC6866">
        <v>69</v>
      </c>
      <c r="AD6866" t="s">
        <v>233</v>
      </c>
      <c r="AE6866" s="7">
        <f t="shared" ca="1" si="323"/>
        <v>69</v>
      </c>
      <c r="AF6866" s="8">
        <v>69</v>
      </c>
      <c r="AG6866" t="s">
        <v>56</v>
      </c>
      <c r="AI6866" t="s">
        <v>59</v>
      </c>
      <c r="AK6866" t="s">
        <v>56</v>
      </c>
      <c r="AM6866" t="s">
        <v>56</v>
      </c>
      <c r="AN6866" t="s">
        <v>61</v>
      </c>
      <c r="AO6866">
        <v>28</v>
      </c>
      <c r="AP6866" t="s">
        <v>56</v>
      </c>
      <c r="AQ6866" t="s">
        <v>55</v>
      </c>
      <c r="AR6866" t="s">
        <v>56</v>
      </c>
      <c r="AS6866" t="s">
        <v>56</v>
      </c>
      <c r="AT6866" t="s">
        <v>59</v>
      </c>
      <c r="AU6866" t="s">
        <v>56</v>
      </c>
      <c r="AV6866" t="s">
        <v>59</v>
      </c>
      <c r="AW6866" t="s">
        <v>56</v>
      </c>
      <c r="AX6866" t="s">
        <v>363</v>
      </c>
      <c r="AY6866" t="s">
        <v>56</v>
      </c>
      <c r="AZ6866" t="s">
        <v>138</v>
      </c>
      <c r="BA6866">
        <v>85.35</v>
      </c>
      <c r="BB6866">
        <v>5897.4</v>
      </c>
      <c r="BC6866">
        <v>0</v>
      </c>
      <c r="BD6866" t="s">
        <v>59</v>
      </c>
      <c r="BE6866">
        <v>1274.43</v>
      </c>
      <c r="BF6866">
        <v>7171.83</v>
      </c>
      <c r="BG6866" t="s">
        <v>996</v>
      </c>
      <c r="BH6866" s="1" t="s">
        <v>996</v>
      </c>
      <c r="BI6866" t="s">
        <v>59</v>
      </c>
      <c r="BJ6866" t="b">
        <v>1</v>
      </c>
      <c r="BK6866">
        <v>0</v>
      </c>
    </row>
    <row r="6867" spans="1:63">
      <c r="A6867" s="1" t="s">
        <v>9709</v>
      </c>
      <c r="B6867" t="s">
        <v>59</v>
      </c>
      <c r="D6867" t="s">
        <v>59</v>
      </c>
      <c r="E6867" t="s">
        <v>59</v>
      </c>
      <c r="F6867" t="s">
        <v>59</v>
      </c>
      <c r="G6867">
        <f t="shared" si="322"/>
        <v>47</v>
      </c>
      <c r="H6867" s="1">
        <v>47</v>
      </c>
      <c r="I6867" t="s">
        <v>59</v>
      </c>
      <c r="K6867" t="s">
        <v>59</v>
      </c>
      <c r="L6867" t="s">
        <v>59</v>
      </c>
      <c r="M6867">
        <v>0</v>
      </c>
      <c r="N6867" s="1">
        <v>0</v>
      </c>
      <c r="O6867" t="s">
        <v>400</v>
      </c>
      <c r="P6867" t="s">
        <v>401</v>
      </c>
      <c r="Q6867">
        <v>37.556634000000003</v>
      </c>
      <c r="R6867">
        <v>-122.317723</v>
      </c>
      <c r="T6867">
        <v>23393</v>
      </c>
      <c r="V6867" s="2">
        <v>3</v>
      </c>
      <c r="W6867">
        <f t="shared" si="321"/>
        <v>3</v>
      </c>
      <c r="X6867" s="1">
        <v>3</v>
      </c>
      <c r="Y6867" t="s">
        <v>59</v>
      </c>
      <c r="Z6867" t="s">
        <v>59</v>
      </c>
      <c r="AA6867">
        <v>0</v>
      </c>
      <c r="AB6867" s="1">
        <v>0</v>
      </c>
      <c r="AC6867" t="s">
        <v>59</v>
      </c>
      <c r="AD6867" t="s">
        <v>59</v>
      </c>
      <c r="AE6867" s="7">
        <f t="shared" ca="1" si="323"/>
        <v>9.7745621221836887E-2</v>
      </c>
      <c r="AF6867" s="8">
        <v>40.613068895029599</v>
      </c>
      <c r="AG6867" t="s">
        <v>59</v>
      </c>
      <c r="AI6867" t="s">
        <v>59</v>
      </c>
      <c r="AK6867" t="s">
        <v>59</v>
      </c>
      <c r="AM6867" t="s">
        <v>59</v>
      </c>
      <c r="AN6867" t="s">
        <v>59</v>
      </c>
      <c r="AO6867" t="s">
        <v>59</v>
      </c>
      <c r="AP6867" t="s">
        <v>59</v>
      </c>
      <c r="AQ6867" t="s">
        <v>59</v>
      </c>
      <c r="AR6867" t="s">
        <v>59</v>
      </c>
      <c r="AS6867" t="s">
        <v>59</v>
      </c>
      <c r="AT6867" t="s">
        <v>59</v>
      </c>
      <c r="AU6867" t="s">
        <v>59</v>
      </c>
      <c r="AV6867" t="s">
        <v>59</v>
      </c>
      <c r="AW6867" t="s">
        <v>59</v>
      </c>
      <c r="AX6867" t="s">
        <v>59</v>
      </c>
      <c r="AY6867" t="s">
        <v>59</v>
      </c>
      <c r="AZ6867" t="s">
        <v>59</v>
      </c>
      <c r="BA6867" t="s">
        <v>59</v>
      </c>
      <c r="BB6867" t="s">
        <v>59</v>
      </c>
      <c r="BC6867" t="s">
        <v>59</v>
      </c>
      <c r="BD6867" t="s">
        <v>59</v>
      </c>
      <c r="BE6867" t="s">
        <v>59</v>
      </c>
      <c r="BF6867" t="s">
        <v>59</v>
      </c>
      <c r="BG6867" t="s">
        <v>59</v>
      </c>
      <c r="BH6867" s="1" t="s">
        <v>59</v>
      </c>
      <c r="BI6867" t="b">
        <v>1</v>
      </c>
      <c r="BJ6867" t="s">
        <v>59</v>
      </c>
      <c r="BK6867">
        <v>0</v>
      </c>
    </row>
    <row r="6868" spans="1:63">
      <c r="A6868" s="1" t="s">
        <v>9710</v>
      </c>
      <c r="B6868" t="s">
        <v>59</v>
      </c>
      <c r="D6868" t="s">
        <v>59</v>
      </c>
      <c r="E6868" t="s">
        <v>59</v>
      </c>
      <c r="F6868" t="s">
        <v>59</v>
      </c>
      <c r="G6868">
        <f t="shared" si="322"/>
        <v>47</v>
      </c>
      <c r="H6868" s="1">
        <v>47</v>
      </c>
      <c r="I6868" t="s">
        <v>59</v>
      </c>
      <c r="K6868" t="s">
        <v>59</v>
      </c>
      <c r="L6868" t="s">
        <v>59</v>
      </c>
      <c r="M6868">
        <v>0</v>
      </c>
      <c r="N6868" s="1">
        <v>0</v>
      </c>
      <c r="O6868" t="s">
        <v>629</v>
      </c>
      <c r="P6868" t="s">
        <v>6275</v>
      </c>
      <c r="Q6868">
        <v>37.807070000000003</v>
      </c>
      <c r="R6868">
        <v>-122.29740099999999</v>
      </c>
      <c r="T6868">
        <v>21054</v>
      </c>
      <c r="V6868" s="2">
        <v>3</v>
      </c>
      <c r="W6868">
        <f t="shared" si="321"/>
        <v>3</v>
      </c>
      <c r="X6868" s="1">
        <v>3</v>
      </c>
      <c r="Y6868" t="s">
        <v>56</v>
      </c>
      <c r="Z6868">
        <v>4</v>
      </c>
      <c r="AA6868">
        <v>4</v>
      </c>
      <c r="AB6868" s="1">
        <v>4</v>
      </c>
      <c r="AC6868">
        <v>66</v>
      </c>
      <c r="AD6868" t="s">
        <v>60</v>
      </c>
      <c r="AE6868" s="7">
        <f t="shared" ca="1" si="323"/>
        <v>66</v>
      </c>
      <c r="AF6868" s="8">
        <v>66</v>
      </c>
      <c r="AG6868" t="s">
        <v>56</v>
      </c>
      <c r="AI6868">
        <v>7.83</v>
      </c>
      <c r="AK6868" t="s">
        <v>55</v>
      </c>
      <c r="AM6868" t="s">
        <v>55</v>
      </c>
      <c r="AN6868" t="s">
        <v>60</v>
      </c>
      <c r="AO6868">
        <v>0</v>
      </c>
      <c r="AP6868" t="s">
        <v>55</v>
      </c>
      <c r="AQ6868" t="s">
        <v>55</v>
      </c>
      <c r="AR6868" t="s">
        <v>55</v>
      </c>
      <c r="AS6868" t="s">
        <v>55</v>
      </c>
      <c r="AT6868" t="s">
        <v>55</v>
      </c>
      <c r="AU6868" t="s">
        <v>59</v>
      </c>
      <c r="AV6868" t="s">
        <v>55</v>
      </c>
      <c r="AW6868" t="s">
        <v>59</v>
      </c>
      <c r="AX6868" t="s">
        <v>59</v>
      </c>
      <c r="AY6868" t="s">
        <v>55</v>
      </c>
      <c r="AZ6868" t="s">
        <v>138</v>
      </c>
      <c r="BA6868" t="s">
        <v>59</v>
      </c>
      <c r="BB6868">
        <v>1374.2</v>
      </c>
      <c r="BC6868" t="s">
        <v>59</v>
      </c>
      <c r="BD6868">
        <v>0</v>
      </c>
      <c r="BE6868">
        <v>516.78</v>
      </c>
      <c r="BF6868">
        <v>1890.98</v>
      </c>
      <c r="BG6868" t="s">
        <v>996</v>
      </c>
      <c r="BH6868" s="1" t="s">
        <v>996</v>
      </c>
      <c r="BI6868" t="s">
        <v>59</v>
      </c>
      <c r="BJ6868" t="b">
        <v>1</v>
      </c>
      <c r="BK6868">
        <v>0</v>
      </c>
    </row>
    <row r="6869" spans="1:63">
      <c r="A6869" s="1" t="s">
        <v>9711</v>
      </c>
      <c r="B6869" t="s">
        <v>59</v>
      </c>
      <c r="D6869" t="s">
        <v>59</v>
      </c>
      <c r="E6869" t="s">
        <v>59</v>
      </c>
      <c r="F6869" t="s">
        <v>59</v>
      </c>
      <c r="G6869">
        <f t="shared" si="322"/>
        <v>47</v>
      </c>
      <c r="H6869" s="1">
        <v>47</v>
      </c>
      <c r="I6869" t="s">
        <v>59</v>
      </c>
      <c r="K6869" t="s">
        <v>59</v>
      </c>
      <c r="L6869" t="s">
        <v>59</v>
      </c>
      <c r="M6869">
        <v>0</v>
      </c>
      <c r="N6869" s="1">
        <v>0</v>
      </c>
      <c r="O6869" t="s">
        <v>3473</v>
      </c>
      <c r="P6869" t="s">
        <v>3474</v>
      </c>
      <c r="Q6869">
        <v>37.943086999999998</v>
      </c>
      <c r="R6869">
        <v>-122.72378999999999</v>
      </c>
      <c r="T6869" t="s">
        <v>59</v>
      </c>
      <c r="V6869" s="2" t="s">
        <v>59</v>
      </c>
      <c r="W6869">
        <f t="shared" si="321"/>
        <v>4</v>
      </c>
      <c r="X6869" s="1">
        <v>4</v>
      </c>
      <c r="Y6869" t="s">
        <v>59</v>
      </c>
      <c r="Z6869">
        <v>0</v>
      </c>
      <c r="AA6869">
        <v>0</v>
      </c>
      <c r="AB6869" s="1">
        <v>0</v>
      </c>
      <c r="AC6869">
        <v>52</v>
      </c>
      <c r="AD6869" t="s">
        <v>60</v>
      </c>
      <c r="AE6869" s="7">
        <f t="shared" ca="1" si="323"/>
        <v>52</v>
      </c>
      <c r="AF6869" s="8">
        <v>52</v>
      </c>
      <c r="AG6869" t="s">
        <v>56</v>
      </c>
      <c r="AI6869">
        <v>22.65</v>
      </c>
      <c r="AK6869" t="s">
        <v>55</v>
      </c>
      <c r="AM6869" t="s">
        <v>55</v>
      </c>
      <c r="AN6869" t="s">
        <v>60</v>
      </c>
      <c r="AO6869">
        <v>0</v>
      </c>
      <c r="AP6869" t="s">
        <v>55</v>
      </c>
      <c r="AQ6869" t="s">
        <v>55</v>
      </c>
      <c r="AR6869" t="s">
        <v>55</v>
      </c>
      <c r="AS6869" t="s">
        <v>55</v>
      </c>
      <c r="AT6869" t="s">
        <v>55</v>
      </c>
      <c r="AU6869" t="s">
        <v>55</v>
      </c>
      <c r="AV6869" t="s">
        <v>55</v>
      </c>
      <c r="AW6869" t="s">
        <v>55</v>
      </c>
      <c r="AX6869" t="s">
        <v>59</v>
      </c>
      <c r="AY6869" t="s">
        <v>55</v>
      </c>
      <c r="AZ6869" t="s">
        <v>138</v>
      </c>
      <c r="BA6869">
        <v>19.649999999999999</v>
      </c>
      <c r="BB6869">
        <v>928.4</v>
      </c>
      <c r="BC6869">
        <v>0</v>
      </c>
      <c r="BD6869">
        <v>0</v>
      </c>
      <c r="BE6869">
        <v>1177.8</v>
      </c>
      <c r="BF6869" t="s">
        <v>59</v>
      </c>
      <c r="BG6869" t="s">
        <v>996</v>
      </c>
      <c r="BH6869" s="1" t="s">
        <v>996</v>
      </c>
      <c r="BI6869" t="s">
        <v>59</v>
      </c>
      <c r="BJ6869" t="b">
        <v>1</v>
      </c>
      <c r="BK6869">
        <v>0</v>
      </c>
    </row>
    <row r="6870" spans="1:63">
      <c r="A6870" s="1" t="s">
        <v>9712</v>
      </c>
      <c r="B6870" t="s">
        <v>59</v>
      </c>
      <c r="D6870" t="s">
        <v>59</v>
      </c>
      <c r="E6870" t="s">
        <v>59</v>
      </c>
      <c r="F6870" t="s">
        <v>59</v>
      </c>
      <c r="G6870">
        <f t="shared" si="322"/>
        <v>47</v>
      </c>
      <c r="H6870" s="1">
        <v>47</v>
      </c>
      <c r="I6870" t="s">
        <v>59</v>
      </c>
      <c r="K6870" t="s">
        <v>59</v>
      </c>
      <c r="L6870" t="s">
        <v>59</v>
      </c>
      <c r="M6870">
        <v>0</v>
      </c>
      <c r="N6870" s="1">
        <v>0</v>
      </c>
      <c r="O6870" t="s">
        <v>2546</v>
      </c>
      <c r="P6870" t="s">
        <v>2547</v>
      </c>
      <c r="Q6870">
        <v>38.240769</v>
      </c>
      <c r="R6870" t="s">
        <v>59</v>
      </c>
      <c r="T6870">
        <v>384</v>
      </c>
      <c r="V6870" s="2" t="s">
        <v>59</v>
      </c>
      <c r="W6870" t="e">
        <f t="shared" si="321"/>
        <v>#N/A</v>
      </c>
      <c r="X6870" s="1" t="e">
        <v>#N/A</v>
      </c>
      <c r="Y6870" t="s">
        <v>55</v>
      </c>
      <c r="Z6870">
        <v>0</v>
      </c>
      <c r="AA6870">
        <v>0</v>
      </c>
      <c r="AB6870" s="1">
        <v>0</v>
      </c>
      <c r="AC6870">
        <v>13</v>
      </c>
      <c r="AD6870" t="s">
        <v>97</v>
      </c>
      <c r="AE6870" s="7">
        <f t="shared" ca="1" si="323"/>
        <v>13</v>
      </c>
      <c r="AF6870" s="8">
        <v>13</v>
      </c>
      <c r="AG6870" t="s">
        <v>56</v>
      </c>
      <c r="AI6870">
        <v>46.3</v>
      </c>
      <c r="AK6870" t="s">
        <v>55</v>
      </c>
      <c r="AM6870" t="s">
        <v>55</v>
      </c>
      <c r="AN6870" t="s">
        <v>60</v>
      </c>
      <c r="AO6870">
        <v>0</v>
      </c>
      <c r="AP6870" t="s">
        <v>55</v>
      </c>
      <c r="AQ6870" t="s">
        <v>55</v>
      </c>
      <c r="AR6870" t="s">
        <v>55</v>
      </c>
      <c r="AS6870" t="s">
        <v>55</v>
      </c>
      <c r="AT6870" t="s">
        <v>55</v>
      </c>
      <c r="AU6870" t="s">
        <v>55</v>
      </c>
      <c r="AV6870" t="s">
        <v>55</v>
      </c>
      <c r="AW6870" t="s">
        <v>55</v>
      </c>
      <c r="AX6870" t="s">
        <v>62</v>
      </c>
      <c r="AY6870" t="s">
        <v>55</v>
      </c>
      <c r="AZ6870" t="s">
        <v>59</v>
      </c>
      <c r="BA6870">
        <v>19.45</v>
      </c>
      <c r="BB6870">
        <v>232.1</v>
      </c>
      <c r="BC6870">
        <v>0</v>
      </c>
      <c r="BD6870">
        <v>0</v>
      </c>
      <c r="BE6870">
        <v>601.9</v>
      </c>
      <c r="BF6870">
        <v>834</v>
      </c>
      <c r="BG6870" t="s">
        <v>59</v>
      </c>
      <c r="BH6870" s="1" t="s">
        <v>59</v>
      </c>
      <c r="BI6870" t="s">
        <v>59</v>
      </c>
      <c r="BJ6870" t="b">
        <v>1</v>
      </c>
      <c r="BK6870">
        <v>1</v>
      </c>
    </row>
    <row r="6871" spans="1:63">
      <c r="A6871" s="1" t="s">
        <v>9713</v>
      </c>
      <c r="B6871" t="s">
        <v>59</v>
      </c>
      <c r="D6871" t="s">
        <v>59</v>
      </c>
      <c r="E6871" t="s">
        <v>59</v>
      </c>
      <c r="F6871" t="s">
        <v>59</v>
      </c>
      <c r="G6871">
        <f t="shared" si="322"/>
        <v>47</v>
      </c>
      <c r="H6871" s="1">
        <v>47</v>
      </c>
      <c r="I6871" t="s">
        <v>59</v>
      </c>
      <c r="K6871" t="s">
        <v>59</v>
      </c>
      <c r="L6871" t="s">
        <v>59</v>
      </c>
      <c r="M6871">
        <v>0</v>
      </c>
      <c r="N6871" s="1">
        <v>0</v>
      </c>
      <c r="O6871" t="s">
        <v>2065</v>
      </c>
      <c r="P6871" t="s">
        <v>6329</v>
      </c>
      <c r="Q6871">
        <v>37.007882000000002</v>
      </c>
      <c r="R6871" t="s">
        <v>59</v>
      </c>
      <c r="T6871">
        <v>4563</v>
      </c>
      <c r="V6871" s="2">
        <v>3</v>
      </c>
      <c r="W6871">
        <f t="shared" si="321"/>
        <v>3</v>
      </c>
      <c r="X6871" s="1">
        <v>3</v>
      </c>
      <c r="Y6871" t="s">
        <v>55</v>
      </c>
      <c r="Z6871">
        <v>0</v>
      </c>
      <c r="AA6871">
        <v>0</v>
      </c>
      <c r="AB6871" s="1">
        <v>0</v>
      </c>
      <c r="AC6871">
        <v>39</v>
      </c>
      <c r="AD6871" t="s">
        <v>60</v>
      </c>
      <c r="AE6871" s="7">
        <f t="shared" ca="1" si="323"/>
        <v>39</v>
      </c>
      <c r="AF6871" s="8">
        <v>39</v>
      </c>
      <c r="AG6871" t="s">
        <v>55</v>
      </c>
      <c r="AI6871">
        <v>0</v>
      </c>
      <c r="AK6871" t="s">
        <v>55</v>
      </c>
      <c r="AM6871" t="s">
        <v>56</v>
      </c>
      <c r="AN6871" t="s">
        <v>61</v>
      </c>
      <c r="AO6871">
        <v>19</v>
      </c>
      <c r="AP6871" t="s">
        <v>56</v>
      </c>
      <c r="AQ6871" t="s">
        <v>56</v>
      </c>
      <c r="AR6871" t="s">
        <v>55</v>
      </c>
      <c r="AS6871" t="s">
        <v>56</v>
      </c>
      <c r="AT6871" t="s">
        <v>55</v>
      </c>
      <c r="AU6871" t="s">
        <v>55</v>
      </c>
      <c r="AV6871" t="s">
        <v>55</v>
      </c>
      <c r="AW6871" t="s">
        <v>56</v>
      </c>
      <c r="AX6871" t="s">
        <v>145</v>
      </c>
      <c r="AY6871" t="s">
        <v>56</v>
      </c>
      <c r="AZ6871" t="s">
        <v>63</v>
      </c>
      <c r="BA6871">
        <v>40.299999999999997</v>
      </c>
      <c r="BB6871">
        <v>1630.4</v>
      </c>
      <c r="BC6871">
        <v>0</v>
      </c>
      <c r="BD6871" t="s">
        <v>59</v>
      </c>
      <c r="BE6871">
        <v>0</v>
      </c>
      <c r="BF6871">
        <v>1630.4</v>
      </c>
      <c r="BG6871" t="s">
        <v>996</v>
      </c>
      <c r="BH6871" s="1" t="s">
        <v>996</v>
      </c>
      <c r="BI6871" t="s">
        <v>59</v>
      </c>
      <c r="BJ6871" t="b">
        <v>1</v>
      </c>
      <c r="BK6871">
        <v>0</v>
      </c>
    </row>
    <row r="6872" spans="1:63">
      <c r="A6872" s="1" t="s">
        <v>9714</v>
      </c>
      <c r="B6872" t="s">
        <v>59</v>
      </c>
      <c r="D6872" t="s">
        <v>59</v>
      </c>
      <c r="E6872" t="s">
        <v>59</v>
      </c>
      <c r="F6872" t="s">
        <v>59</v>
      </c>
      <c r="G6872">
        <f t="shared" si="322"/>
        <v>47</v>
      </c>
      <c r="H6872" s="1">
        <v>47</v>
      </c>
      <c r="I6872" t="s">
        <v>59</v>
      </c>
      <c r="K6872" t="s">
        <v>59</v>
      </c>
      <c r="L6872" t="s">
        <v>59</v>
      </c>
      <c r="M6872">
        <v>0</v>
      </c>
      <c r="N6872" s="1">
        <v>0</v>
      </c>
      <c r="O6872" t="s">
        <v>216</v>
      </c>
      <c r="P6872" t="s">
        <v>646</v>
      </c>
      <c r="Q6872">
        <v>37.346670000000003</v>
      </c>
      <c r="R6872">
        <v>-121.91001900000001</v>
      </c>
      <c r="T6872">
        <v>18197</v>
      </c>
      <c r="V6872" s="2" t="s">
        <v>59</v>
      </c>
      <c r="W6872">
        <f t="shared" si="321"/>
        <v>4</v>
      </c>
      <c r="X6872" s="1">
        <v>4</v>
      </c>
      <c r="Y6872" t="s">
        <v>59</v>
      </c>
      <c r="Z6872" t="s">
        <v>59</v>
      </c>
      <c r="AA6872">
        <v>0</v>
      </c>
      <c r="AB6872" s="1">
        <v>0</v>
      </c>
      <c r="AC6872" t="s">
        <v>59</v>
      </c>
      <c r="AD6872" t="s">
        <v>59</v>
      </c>
      <c r="AE6872" s="7">
        <f t="shared" ca="1" si="323"/>
        <v>3.8466558322395805</v>
      </c>
      <c r="AF6872" s="8">
        <v>8.2162480349623603</v>
      </c>
      <c r="AG6872" t="s">
        <v>59</v>
      </c>
      <c r="AI6872" t="s">
        <v>59</v>
      </c>
      <c r="AK6872" t="s">
        <v>59</v>
      </c>
      <c r="AM6872" t="s">
        <v>59</v>
      </c>
      <c r="AN6872" t="s">
        <v>59</v>
      </c>
      <c r="AO6872" t="s">
        <v>59</v>
      </c>
      <c r="AP6872" t="s">
        <v>59</v>
      </c>
      <c r="AQ6872" t="s">
        <v>59</v>
      </c>
      <c r="AR6872" t="s">
        <v>59</v>
      </c>
      <c r="AS6872" t="s">
        <v>59</v>
      </c>
      <c r="AT6872" t="s">
        <v>59</v>
      </c>
      <c r="AU6872" t="s">
        <v>59</v>
      </c>
      <c r="AV6872" t="s">
        <v>59</v>
      </c>
      <c r="AW6872" t="s">
        <v>59</v>
      </c>
      <c r="AX6872" t="s">
        <v>59</v>
      </c>
      <c r="AY6872" t="s">
        <v>59</v>
      </c>
      <c r="AZ6872" t="s">
        <v>59</v>
      </c>
      <c r="BA6872" t="s">
        <v>59</v>
      </c>
      <c r="BB6872" t="s">
        <v>59</v>
      </c>
      <c r="BC6872" t="s">
        <v>59</v>
      </c>
      <c r="BD6872" t="s">
        <v>59</v>
      </c>
      <c r="BE6872" t="s">
        <v>59</v>
      </c>
      <c r="BF6872" t="s">
        <v>59</v>
      </c>
      <c r="BG6872" t="s">
        <v>996</v>
      </c>
      <c r="BH6872" s="1" t="s">
        <v>996</v>
      </c>
      <c r="BI6872" t="s">
        <v>59</v>
      </c>
      <c r="BJ6872" t="b">
        <v>1</v>
      </c>
      <c r="BK6872">
        <v>0</v>
      </c>
    </row>
    <row r="6873" spans="1:63">
      <c r="A6873" s="1" t="s">
        <v>9715</v>
      </c>
      <c r="B6873" t="s">
        <v>59</v>
      </c>
      <c r="D6873" t="s">
        <v>59</v>
      </c>
      <c r="E6873" t="s">
        <v>59</v>
      </c>
      <c r="F6873" t="s">
        <v>59</v>
      </c>
      <c r="G6873">
        <f t="shared" si="322"/>
        <v>47</v>
      </c>
      <c r="H6873" s="1">
        <v>47</v>
      </c>
      <c r="I6873" t="s">
        <v>59</v>
      </c>
      <c r="K6873" t="s">
        <v>59</v>
      </c>
      <c r="L6873" t="s">
        <v>59</v>
      </c>
      <c r="M6873">
        <v>0</v>
      </c>
      <c r="N6873" s="1">
        <v>0</v>
      </c>
      <c r="O6873" t="s">
        <v>216</v>
      </c>
      <c r="P6873" t="s">
        <v>2559</v>
      </c>
      <c r="Q6873">
        <v>37.343826999999997</v>
      </c>
      <c r="R6873">
        <v>-121.88311899999999</v>
      </c>
      <c r="T6873">
        <v>52334</v>
      </c>
      <c r="V6873" s="2">
        <v>4</v>
      </c>
      <c r="W6873">
        <f t="shared" si="321"/>
        <v>4</v>
      </c>
      <c r="X6873" s="1">
        <v>4</v>
      </c>
      <c r="Y6873" t="s">
        <v>55</v>
      </c>
      <c r="Z6873" t="s">
        <v>59</v>
      </c>
      <c r="AA6873">
        <v>0</v>
      </c>
      <c r="AB6873" s="1">
        <v>0</v>
      </c>
      <c r="AC6873">
        <v>7</v>
      </c>
      <c r="AD6873" t="s">
        <v>60</v>
      </c>
      <c r="AE6873" s="7">
        <f t="shared" ca="1" si="323"/>
        <v>7</v>
      </c>
      <c r="AF6873" s="8">
        <v>7</v>
      </c>
      <c r="AG6873" t="s">
        <v>55</v>
      </c>
      <c r="AI6873">
        <v>0</v>
      </c>
      <c r="AK6873" t="s">
        <v>55</v>
      </c>
      <c r="AM6873" t="s">
        <v>56</v>
      </c>
      <c r="AN6873" t="s">
        <v>59</v>
      </c>
      <c r="AO6873">
        <v>14</v>
      </c>
      <c r="AP6873" t="s">
        <v>56</v>
      </c>
      <c r="AQ6873" t="s">
        <v>55</v>
      </c>
      <c r="AR6873" t="s">
        <v>56</v>
      </c>
      <c r="AS6873" t="s">
        <v>55</v>
      </c>
      <c r="AT6873" t="s">
        <v>55</v>
      </c>
      <c r="AU6873" t="s">
        <v>55</v>
      </c>
      <c r="AV6873" t="s">
        <v>59</v>
      </c>
      <c r="AW6873" t="s">
        <v>56</v>
      </c>
      <c r="AX6873" t="s">
        <v>145</v>
      </c>
      <c r="AY6873" t="s">
        <v>55</v>
      </c>
      <c r="AZ6873" t="s">
        <v>138</v>
      </c>
      <c r="BA6873">
        <v>35.299999999999997</v>
      </c>
      <c r="BB6873">
        <v>264.8</v>
      </c>
      <c r="BC6873">
        <v>0</v>
      </c>
      <c r="BD6873">
        <v>0</v>
      </c>
      <c r="BE6873">
        <v>0</v>
      </c>
      <c r="BF6873">
        <v>264.8</v>
      </c>
      <c r="BG6873" t="s">
        <v>996</v>
      </c>
      <c r="BH6873" s="1" t="s">
        <v>996</v>
      </c>
      <c r="BI6873" t="s">
        <v>59</v>
      </c>
      <c r="BJ6873" t="b">
        <v>1</v>
      </c>
      <c r="BK6873">
        <v>0</v>
      </c>
    </row>
    <row r="6874" spans="1:63">
      <c r="A6874" s="1" t="s">
        <v>9716</v>
      </c>
      <c r="B6874" t="s">
        <v>59</v>
      </c>
      <c r="D6874" t="s">
        <v>59</v>
      </c>
      <c r="E6874" t="s">
        <v>59</v>
      </c>
      <c r="F6874" t="s">
        <v>59</v>
      </c>
      <c r="G6874">
        <f t="shared" si="322"/>
        <v>47</v>
      </c>
      <c r="H6874" s="1">
        <v>47</v>
      </c>
      <c r="I6874" t="s">
        <v>59</v>
      </c>
      <c r="K6874" t="s">
        <v>59</v>
      </c>
      <c r="L6874" t="s">
        <v>59</v>
      </c>
      <c r="M6874">
        <v>0</v>
      </c>
      <c r="N6874" s="1">
        <v>0</v>
      </c>
      <c r="O6874" t="s">
        <v>216</v>
      </c>
      <c r="P6874" t="s">
        <v>7445</v>
      </c>
      <c r="Q6874">
        <v>37.327069000000002</v>
      </c>
      <c r="R6874">
        <v>-121.916819</v>
      </c>
      <c r="T6874">
        <v>27023</v>
      </c>
      <c r="V6874" s="2">
        <v>3</v>
      </c>
      <c r="W6874">
        <f t="shared" si="321"/>
        <v>3</v>
      </c>
      <c r="X6874" s="1">
        <v>3</v>
      </c>
      <c r="Y6874" t="s">
        <v>59</v>
      </c>
      <c r="Z6874" t="s">
        <v>59</v>
      </c>
      <c r="AA6874">
        <v>0</v>
      </c>
      <c r="AB6874" s="1">
        <v>0</v>
      </c>
      <c r="AC6874" t="s">
        <v>59</v>
      </c>
      <c r="AD6874" t="s">
        <v>59</v>
      </c>
      <c r="AE6874" s="7">
        <f t="shared" ca="1" si="323"/>
        <v>54.504913718529622</v>
      </c>
      <c r="AF6874" s="8">
        <v>13.963646290902537</v>
      </c>
      <c r="AG6874" t="s">
        <v>59</v>
      </c>
      <c r="AI6874" t="s">
        <v>59</v>
      </c>
      <c r="AK6874" t="s">
        <v>59</v>
      </c>
      <c r="AM6874" t="s">
        <v>59</v>
      </c>
      <c r="AN6874" t="s">
        <v>59</v>
      </c>
      <c r="AO6874" t="s">
        <v>59</v>
      </c>
      <c r="AP6874" t="s">
        <v>59</v>
      </c>
      <c r="AQ6874" t="s">
        <v>59</v>
      </c>
      <c r="AR6874" t="s">
        <v>59</v>
      </c>
      <c r="AS6874" t="s">
        <v>59</v>
      </c>
      <c r="AT6874" t="s">
        <v>59</v>
      </c>
      <c r="AU6874" t="s">
        <v>59</v>
      </c>
      <c r="AV6874" t="s">
        <v>59</v>
      </c>
      <c r="AW6874" t="s">
        <v>59</v>
      </c>
      <c r="AX6874" t="s">
        <v>59</v>
      </c>
      <c r="AY6874" t="s">
        <v>59</v>
      </c>
      <c r="AZ6874" t="s">
        <v>59</v>
      </c>
      <c r="BA6874" t="s">
        <v>59</v>
      </c>
      <c r="BB6874" t="s">
        <v>59</v>
      </c>
      <c r="BC6874" t="s">
        <v>59</v>
      </c>
      <c r="BD6874" t="s">
        <v>59</v>
      </c>
      <c r="BE6874" t="s">
        <v>59</v>
      </c>
      <c r="BF6874" t="s">
        <v>59</v>
      </c>
      <c r="BG6874" t="s">
        <v>996</v>
      </c>
      <c r="BH6874" s="1" t="s">
        <v>996</v>
      </c>
      <c r="BI6874" t="s">
        <v>59</v>
      </c>
      <c r="BJ6874" t="b">
        <v>1</v>
      </c>
      <c r="BK6874">
        <v>0</v>
      </c>
    </row>
    <row r="6875" spans="1:63">
      <c r="A6875" s="1" t="s">
        <v>9717</v>
      </c>
      <c r="B6875" t="s">
        <v>59</v>
      </c>
      <c r="D6875" t="s">
        <v>59</v>
      </c>
      <c r="E6875" t="s">
        <v>59</v>
      </c>
      <c r="F6875" t="s">
        <v>59</v>
      </c>
      <c r="G6875">
        <f t="shared" si="322"/>
        <v>47</v>
      </c>
      <c r="H6875" s="1">
        <v>47</v>
      </c>
      <c r="I6875" t="s">
        <v>59</v>
      </c>
      <c r="K6875" t="s">
        <v>59</v>
      </c>
      <c r="L6875" t="s">
        <v>59</v>
      </c>
      <c r="M6875">
        <v>0</v>
      </c>
      <c r="N6875" s="1">
        <v>0</v>
      </c>
      <c r="O6875" t="s">
        <v>216</v>
      </c>
      <c r="P6875" t="s">
        <v>6352</v>
      </c>
      <c r="Q6875">
        <v>37.246063999999997</v>
      </c>
      <c r="R6875">
        <v>-121.749494</v>
      </c>
      <c r="T6875">
        <v>14792</v>
      </c>
      <c r="V6875" s="2">
        <v>4</v>
      </c>
      <c r="W6875">
        <f t="shared" si="321"/>
        <v>4</v>
      </c>
      <c r="X6875" s="1">
        <v>4</v>
      </c>
      <c r="Y6875" t="s">
        <v>59</v>
      </c>
      <c r="Z6875" t="s">
        <v>59</v>
      </c>
      <c r="AA6875">
        <v>0</v>
      </c>
      <c r="AB6875" s="1">
        <v>0</v>
      </c>
      <c r="AC6875" t="s">
        <v>59</v>
      </c>
      <c r="AD6875" t="s">
        <v>59</v>
      </c>
      <c r="AE6875" s="7">
        <f t="shared" ca="1" si="323"/>
        <v>11.695852791869228</v>
      </c>
      <c r="AF6875" s="8">
        <v>10.124313128093721</v>
      </c>
      <c r="AG6875" t="s">
        <v>59</v>
      </c>
      <c r="AI6875" t="s">
        <v>59</v>
      </c>
      <c r="AK6875" t="s">
        <v>59</v>
      </c>
      <c r="AM6875" t="s">
        <v>59</v>
      </c>
      <c r="AN6875" t="s">
        <v>59</v>
      </c>
      <c r="AO6875" t="s">
        <v>59</v>
      </c>
      <c r="AP6875" t="s">
        <v>59</v>
      </c>
      <c r="AQ6875" t="s">
        <v>59</v>
      </c>
      <c r="AR6875" t="s">
        <v>59</v>
      </c>
      <c r="AS6875" t="s">
        <v>59</v>
      </c>
      <c r="AT6875" t="s">
        <v>59</v>
      </c>
      <c r="AU6875" t="s">
        <v>59</v>
      </c>
      <c r="AV6875" t="s">
        <v>59</v>
      </c>
      <c r="AW6875" t="s">
        <v>59</v>
      </c>
      <c r="AX6875" t="s">
        <v>59</v>
      </c>
      <c r="AY6875" t="s">
        <v>59</v>
      </c>
      <c r="AZ6875" t="s">
        <v>59</v>
      </c>
      <c r="BA6875" t="s">
        <v>59</v>
      </c>
      <c r="BB6875" t="s">
        <v>59</v>
      </c>
      <c r="BC6875" t="s">
        <v>59</v>
      </c>
      <c r="BD6875" t="s">
        <v>59</v>
      </c>
      <c r="BE6875" t="s">
        <v>59</v>
      </c>
      <c r="BF6875" t="s">
        <v>59</v>
      </c>
      <c r="BG6875" t="s">
        <v>996</v>
      </c>
      <c r="BH6875" s="1" t="s">
        <v>996</v>
      </c>
      <c r="BI6875" t="s">
        <v>59</v>
      </c>
      <c r="BJ6875" t="b">
        <v>1</v>
      </c>
      <c r="BK6875">
        <v>0</v>
      </c>
    </row>
    <row r="6876" spans="1:63">
      <c r="A6876" s="1" t="s">
        <v>9718</v>
      </c>
      <c r="B6876" t="s">
        <v>59</v>
      </c>
      <c r="D6876" t="s">
        <v>59</v>
      </c>
      <c r="E6876" t="s">
        <v>59</v>
      </c>
      <c r="F6876" t="s">
        <v>59</v>
      </c>
      <c r="G6876">
        <f t="shared" si="322"/>
        <v>47</v>
      </c>
      <c r="H6876" s="1">
        <v>47</v>
      </c>
      <c r="I6876" t="s">
        <v>59</v>
      </c>
      <c r="K6876" t="s">
        <v>59</v>
      </c>
      <c r="L6876" t="s">
        <v>59</v>
      </c>
      <c r="M6876">
        <v>0</v>
      </c>
      <c r="N6876" s="1">
        <v>0</v>
      </c>
      <c r="O6876" t="s">
        <v>648</v>
      </c>
      <c r="P6876" t="s">
        <v>5143</v>
      </c>
      <c r="Q6876" t="s">
        <v>59</v>
      </c>
      <c r="R6876">
        <v>-121.21653000000001</v>
      </c>
      <c r="T6876">
        <v>6951</v>
      </c>
      <c r="V6876" s="2">
        <v>4</v>
      </c>
      <c r="W6876">
        <f t="shared" si="321"/>
        <v>4</v>
      </c>
      <c r="X6876" s="1">
        <v>4</v>
      </c>
      <c r="Y6876" t="s">
        <v>59</v>
      </c>
      <c r="Z6876">
        <v>5</v>
      </c>
      <c r="AA6876">
        <v>5</v>
      </c>
      <c r="AB6876" s="1">
        <v>5</v>
      </c>
      <c r="AC6876">
        <v>64</v>
      </c>
      <c r="AD6876" t="s">
        <v>88</v>
      </c>
      <c r="AE6876" s="7">
        <f t="shared" ca="1" si="323"/>
        <v>64</v>
      </c>
      <c r="AF6876" s="8">
        <v>64</v>
      </c>
      <c r="AG6876" t="s">
        <v>56</v>
      </c>
      <c r="AI6876" t="s">
        <v>59</v>
      </c>
      <c r="AK6876" t="s">
        <v>56</v>
      </c>
      <c r="AM6876" t="s">
        <v>56</v>
      </c>
      <c r="AN6876" t="s">
        <v>61</v>
      </c>
      <c r="AO6876">
        <v>2</v>
      </c>
      <c r="AP6876" t="s">
        <v>56</v>
      </c>
      <c r="AQ6876" t="s">
        <v>55</v>
      </c>
      <c r="AR6876" t="s">
        <v>56</v>
      </c>
      <c r="AS6876" t="s">
        <v>56</v>
      </c>
      <c r="AT6876" t="s">
        <v>56</v>
      </c>
      <c r="AU6876" t="s">
        <v>56</v>
      </c>
      <c r="AV6876" t="s">
        <v>59</v>
      </c>
      <c r="AW6876" t="s">
        <v>56</v>
      </c>
      <c r="AX6876" t="s">
        <v>363</v>
      </c>
      <c r="AY6876" t="s">
        <v>59</v>
      </c>
      <c r="AZ6876" t="s">
        <v>138</v>
      </c>
      <c r="BA6876">
        <v>85</v>
      </c>
      <c r="BB6876">
        <v>5484.4</v>
      </c>
      <c r="BC6876">
        <v>0</v>
      </c>
      <c r="BD6876">
        <v>0</v>
      </c>
      <c r="BE6876">
        <v>758.4</v>
      </c>
      <c r="BF6876">
        <v>6242.8</v>
      </c>
      <c r="BG6876" t="s">
        <v>59</v>
      </c>
      <c r="BH6876" s="1" t="s">
        <v>59</v>
      </c>
      <c r="BI6876" t="s">
        <v>59</v>
      </c>
      <c r="BJ6876" t="b">
        <v>1</v>
      </c>
      <c r="BK6876">
        <v>1</v>
      </c>
    </row>
    <row r="6877" spans="1:63">
      <c r="A6877" s="1" t="s">
        <v>9719</v>
      </c>
      <c r="B6877" t="s">
        <v>59</v>
      </c>
      <c r="D6877" t="s">
        <v>59</v>
      </c>
      <c r="E6877" t="s">
        <v>59</v>
      </c>
      <c r="F6877" t="s">
        <v>59</v>
      </c>
      <c r="G6877">
        <f t="shared" si="322"/>
        <v>47</v>
      </c>
      <c r="H6877" s="1">
        <v>47</v>
      </c>
      <c r="I6877" t="s">
        <v>59</v>
      </c>
      <c r="K6877" t="s">
        <v>59</v>
      </c>
      <c r="L6877" t="s">
        <v>59</v>
      </c>
      <c r="M6877">
        <v>0</v>
      </c>
      <c r="N6877" s="1">
        <v>0</v>
      </c>
      <c r="O6877" t="s">
        <v>1494</v>
      </c>
      <c r="P6877" t="s">
        <v>1495</v>
      </c>
      <c r="Q6877">
        <v>37.873283000000001</v>
      </c>
      <c r="R6877">
        <v>-121.292034</v>
      </c>
      <c r="T6877">
        <v>5094</v>
      </c>
      <c r="V6877" s="2">
        <v>4</v>
      </c>
      <c r="W6877">
        <f t="shared" si="321"/>
        <v>4</v>
      </c>
      <c r="X6877" s="1">
        <v>4</v>
      </c>
      <c r="Y6877" t="s">
        <v>55</v>
      </c>
      <c r="Z6877">
        <v>0</v>
      </c>
      <c r="AA6877">
        <v>0</v>
      </c>
      <c r="AB6877" s="1">
        <v>0</v>
      </c>
      <c r="AC6877" t="s">
        <v>59</v>
      </c>
      <c r="AD6877" t="s">
        <v>67</v>
      </c>
      <c r="AE6877" s="7">
        <f t="shared" ca="1" si="323"/>
        <v>4</v>
      </c>
      <c r="AF6877" s="8">
        <v>4</v>
      </c>
      <c r="AG6877" t="s">
        <v>56</v>
      </c>
      <c r="AI6877">
        <v>30.8</v>
      </c>
      <c r="AK6877" t="s">
        <v>55</v>
      </c>
      <c r="AM6877" t="s">
        <v>56</v>
      </c>
      <c r="AN6877" t="s">
        <v>61</v>
      </c>
      <c r="AO6877">
        <v>27</v>
      </c>
      <c r="AP6877" t="s">
        <v>55</v>
      </c>
      <c r="AQ6877" t="s">
        <v>56</v>
      </c>
      <c r="AR6877" t="s">
        <v>55</v>
      </c>
      <c r="AS6877" t="s">
        <v>56</v>
      </c>
      <c r="AT6877" t="s">
        <v>56</v>
      </c>
      <c r="AU6877" t="s">
        <v>55</v>
      </c>
      <c r="AV6877" t="s">
        <v>55</v>
      </c>
      <c r="AW6877" t="s">
        <v>56</v>
      </c>
      <c r="AX6877" t="s">
        <v>59</v>
      </c>
      <c r="AY6877" t="s">
        <v>56</v>
      </c>
      <c r="AZ6877" t="s">
        <v>63</v>
      </c>
      <c r="BA6877" t="s">
        <v>59</v>
      </c>
      <c r="BB6877">
        <v>520.95000000000005</v>
      </c>
      <c r="BC6877">
        <v>0</v>
      </c>
      <c r="BD6877">
        <v>0</v>
      </c>
      <c r="BE6877" t="s">
        <v>59</v>
      </c>
      <c r="BF6877">
        <v>767.35</v>
      </c>
      <c r="BG6877" t="s">
        <v>996</v>
      </c>
      <c r="BH6877" s="1" t="s">
        <v>996</v>
      </c>
      <c r="BI6877" t="s">
        <v>59</v>
      </c>
      <c r="BJ6877" t="b">
        <v>1</v>
      </c>
      <c r="BK6877">
        <v>0</v>
      </c>
    </row>
    <row r="6878" spans="1:63">
      <c r="A6878" s="1" t="s">
        <v>9720</v>
      </c>
      <c r="B6878" t="s">
        <v>59</v>
      </c>
      <c r="D6878" t="s">
        <v>59</v>
      </c>
      <c r="E6878" t="s">
        <v>59</v>
      </c>
      <c r="F6878" t="s">
        <v>59</v>
      </c>
      <c r="G6878">
        <f t="shared" si="322"/>
        <v>47</v>
      </c>
      <c r="H6878" s="1">
        <v>47</v>
      </c>
      <c r="I6878" t="s">
        <v>59</v>
      </c>
      <c r="K6878" t="s">
        <v>59</v>
      </c>
      <c r="L6878" t="s">
        <v>59</v>
      </c>
      <c r="M6878">
        <v>0</v>
      </c>
      <c r="N6878" s="1">
        <v>0</v>
      </c>
      <c r="O6878" t="s">
        <v>3513</v>
      </c>
      <c r="P6878" t="s">
        <v>3514</v>
      </c>
      <c r="Q6878">
        <v>38.166791000000003</v>
      </c>
      <c r="R6878">
        <v>-121.14207</v>
      </c>
      <c r="T6878">
        <v>3205</v>
      </c>
      <c r="V6878" s="2">
        <v>3</v>
      </c>
      <c r="W6878">
        <f t="shared" si="321"/>
        <v>3</v>
      </c>
      <c r="X6878" s="1">
        <v>3</v>
      </c>
      <c r="Y6878" t="s">
        <v>55</v>
      </c>
      <c r="Z6878">
        <v>0</v>
      </c>
      <c r="AA6878">
        <v>0</v>
      </c>
      <c r="AB6878" s="1">
        <v>0</v>
      </c>
      <c r="AC6878">
        <v>72</v>
      </c>
      <c r="AD6878" t="s">
        <v>60</v>
      </c>
      <c r="AE6878" s="7">
        <f t="shared" ca="1" si="323"/>
        <v>72</v>
      </c>
      <c r="AF6878" s="8">
        <v>72</v>
      </c>
      <c r="AG6878" t="s">
        <v>56</v>
      </c>
      <c r="AI6878">
        <v>36.49</v>
      </c>
      <c r="AK6878" t="s">
        <v>59</v>
      </c>
      <c r="AM6878" t="s">
        <v>59</v>
      </c>
      <c r="AN6878" t="s">
        <v>68</v>
      </c>
      <c r="AO6878">
        <v>27</v>
      </c>
      <c r="AP6878" t="s">
        <v>56</v>
      </c>
      <c r="AQ6878" t="s">
        <v>56</v>
      </c>
      <c r="AR6878" t="s">
        <v>56</v>
      </c>
      <c r="AS6878" t="s">
        <v>56</v>
      </c>
      <c r="AT6878" t="s">
        <v>56</v>
      </c>
      <c r="AU6878" t="s">
        <v>56</v>
      </c>
      <c r="AV6878" t="s">
        <v>56</v>
      </c>
      <c r="AW6878" t="s">
        <v>56</v>
      </c>
      <c r="AX6878" t="s">
        <v>363</v>
      </c>
      <c r="AY6878" t="s">
        <v>56</v>
      </c>
      <c r="AZ6878" t="s">
        <v>63</v>
      </c>
      <c r="BA6878">
        <v>118.2</v>
      </c>
      <c r="BB6878">
        <v>8547.15</v>
      </c>
      <c r="BC6878">
        <v>0</v>
      </c>
      <c r="BD6878" t="s">
        <v>59</v>
      </c>
      <c r="BE6878">
        <v>2627.28</v>
      </c>
      <c r="BF6878" t="s">
        <v>59</v>
      </c>
      <c r="BG6878" t="s">
        <v>996</v>
      </c>
      <c r="BH6878" s="1" t="s">
        <v>996</v>
      </c>
      <c r="BI6878" t="s">
        <v>59</v>
      </c>
      <c r="BJ6878" t="b">
        <v>1</v>
      </c>
      <c r="BK6878">
        <v>0</v>
      </c>
    </row>
    <row r="6879" spans="1:63">
      <c r="A6879" s="1" t="s">
        <v>9721</v>
      </c>
      <c r="B6879" t="s">
        <v>59</v>
      </c>
      <c r="D6879" t="s">
        <v>59</v>
      </c>
      <c r="E6879" t="s">
        <v>59</v>
      </c>
      <c r="F6879" t="s">
        <v>59</v>
      </c>
      <c r="G6879">
        <f t="shared" si="322"/>
        <v>47</v>
      </c>
      <c r="H6879" s="1">
        <v>47</v>
      </c>
      <c r="I6879" t="s">
        <v>59</v>
      </c>
      <c r="K6879" t="s">
        <v>59</v>
      </c>
      <c r="L6879" t="s">
        <v>59</v>
      </c>
      <c r="M6879">
        <v>0</v>
      </c>
      <c r="N6879" s="1">
        <v>0</v>
      </c>
      <c r="O6879" t="s">
        <v>3060</v>
      </c>
      <c r="P6879" t="s">
        <v>3061</v>
      </c>
      <c r="Q6879">
        <v>38.264262000000002</v>
      </c>
      <c r="R6879">
        <v>-120.51513300000001</v>
      </c>
      <c r="T6879">
        <v>1692</v>
      </c>
      <c r="V6879" s="2">
        <v>3</v>
      </c>
      <c r="W6879">
        <f t="shared" si="321"/>
        <v>3</v>
      </c>
      <c r="X6879" s="1">
        <v>3</v>
      </c>
      <c r="Y6879" t="s">
        <v>55</v>
      </c>
      <c r="Z6879">
        <v>0</v>
      </c>
      <c r="AA6879">
        <v>0</v>
      </c>
      <c r="AB6879" s="1">
        <v>0</v>
      </c>
      <c r="AC6879">
        <v>17</v>
      </c>
      <c r="AD6879" t="s">
        <v>59</v>
      </c>
      <c r="AE6879" s="7">
        <f t="shared" ca="1" si="323"/>
        <v>17</v>
      </c>
      <c r="AF6879" s="8">
        <v>17</v>
      </c>
      <c r="AG6879" t="s">
        <v>56</v>
      </c>
      <c r="AI6879">
        <v>42.42</v>
      </c>
      <c r="AK6879" t="s">
        <v>55</v>
      </c>
      <c r="AM6879" t="s">
        <v>55</v>
      </c>
      <c r="AN6879" t="s">
        <v>60</v>
      </c>
      <c r="AO6879" t="s">
        <v>59</v>
      </c>
      <c r="AP6879" t="s">
        <v>55</v>
      </c>
      <c r="AQ6879" t="s">
        <v>55</v>
      </c>
      <c r="AR6879" t="s">
        <v>55</v>
      </c>
      <c r="AS6879" t="s">
        <v>55</v>
      </c>
      <c r="AT6879" t="s">
        <v>55</v>
      </c>
      <c r="AU6879" t="s">
        <v>55</v>
      </c>
      <c r="AV6879" t="s">
        <v>55</v>
      </c>
      <c r="AW6879" t="s">
        <v>55</v>
      </c>
      <c r="AX6879" t="s">
        <v>145</v>
      </c>
      <c r="AY6879" t="s">
        <v>55</v>
      </c>
      <c r="AZ6879" t="s">
        <v>138</v>
      </c>
      <c r="BA6879">
        <v>19.55</v>
      </c>
      <c r="BB6879">
        <v>280.85000000000002</v>
      </c>
      <c r="BC6879">
        <v>0</v>
      </c>
      <c r="BD6879">
        <v>0</v>
      </c>
      <c r="BE6879">
        <v>721.14</v>
      </c>
      <c r="BF6879" t="s">
        <v>59</v>
      </c>
      <c r="BG6879" t="s">
        <v>59</v>
      </c>
      <c r="BH6879" s="1" t="s">
        <v>59</v>
      </c>
      <c r="BI6879" t="b">
        <v>1</v>
      </c>
      <c r="BJ6879" t="s">
        <v>59</v>
      </c>
      <c r="BK6879">
        <v>0</v>
      </c>
    </row>
    <row r="6880" spans="1:63">
      <c r="A6880" s="1" t="s">
        <v>9722</v>
      </c>
      <c r="B6880" t="s">
        <v>59</v>
      </c>
      <c r="D6880" t="s">
        <v>59</v>
      </c>
      <c r="E6880" t="s">
        <v>59</v>
      </c>
      <c r="F6880" t="s">
        <v>59</v>
      </c>
      <c r="G6880">
        <f t="shared" si="322"/>
        <v>47</v>
      </c>
      <c r="H6880" s="1">
        <v>47</v>
      </c>
      <c r="I6880" t="s">
        <v>59</v>
      </c>
      <c r="K6880" t="s">
        <v>59</v>
      </c>
      <c r="L6880" t="s">
        <v>59</v>
      </c>
      <c r="M6880">
        <v>0</v>
      </c>
      <c r="N6880" s="1">
        <v>0</v>
      </c>
      <c r="O6880" t="s">
        <v>3526</v>
      </c>
      <c r="P6880" t="s">
        <v>3527</v>
      </c>
      <c r="Q6880">
        <v>37.666587</v>
      </c>
      <c r="R6880">
        <v>-120.411517</v>
      </c>
      <c r="T6880">
        <v>1749</v>
      </c>
      <c r="V6880" s="2">
        <v>4</v>
      </c>
      <c r="W6880">
        <f t="shared" si="321"/>
        <v>4</v>
      </c>
      <c r="X6880" s="1">
        <v>4</v>
      </c>
      <c r="Y6880" t="s">
        <v>56</v>
      </c>
      <c r="Z6880">
        <v>4</v>
      </c>
      <c r="AA6880">
        <v>4</v>
      </c>
      <c r="AB6880" s="1">
        <v>4</v>
      </c>
      <c r="AC6880">
        <v>72</v>
      </c>
      <c r="AD6880" t="s">
        <v>233</v>
      </c>
      <c r="AE6880" s="7">
        <f t="shared" ca="1" si="323"/>
        <v>72</v>
      </c>
      <c r="AF6880" s="8">
        <v>72</v>
      </c>
      <c r="AG6880" t="s">
        <v>56</v>
      </c>
      <c r="AI6880">
        <v>44.03</v>
      </c>
      <c r="AK6880" t="s">
        <v>56</v>
      </c>
      <c r="AM6880" t="s">
        <v>56</v>
      </c>
      <c r="AN6880" t="s">
        <v>68</v>
      </c>
      <c r="AO6880">
        <v>14</v>
      </c>
      <c r="AP6880" t="s">
        <v>55</v>
      </c>
      <c r="AQ6880" t="s">
        <v>56</v>
      </c>
      <c r="AR6880" t="s">
        <v>56</v>
      </c>
      <c r="AS6880" t="s">
        <v>56</v>
      </c>
      <c r="AT6880" t="s">
        <v>56</v>
      </c>
      <c r="AU6880" t="s">
        <v>56</v>
      </c>
      <c r="AV6880" t="s">
        <v>56</v>
      </c>
      <c r="AW6880" t="s">
        <v>56</v>
      </c>
      <c r="AX6880" t="s">
        <v>363</v>
      </c>
      <c r="AY6880" t="s">
        <v>56</v>
      </c>
      <c r="AZ6880" t="s">
        <v>59</v>
      </c>
      <c r="BA6880">
        <v>109.2</v>
      </c>
      <c r="BB6880" t="s">
        <v>59</v>
      </c>
      <c r="BC6880">
        <v>0</v>
      </c>
      <c r="BD6880">
        <v>0</v>
      </c>
      <c r="BE6880">
        <v>3170.16</v>
      </c>
      <c r="BF6880">
        <v>10881.61</v>
      </c>
      <c r="BG6880" t="s">
        <v>996</v>
      </c>
      <c r="BH6880" s="1" t="s">
        <v>996</v>
      </c>
      <c r="BI6880" t="s">
        <v>59</v>
      </c>
      <c r="BJ6880" t="b">
        <v>1</v>
      </c>
      <c r="BK6880">
        <v>0</v>
      </c>
    </row>
    <row r="6881" spans="1:63">
      <c r="A6881" s="1" t="s">
        <v>9723</v>
      </c>
      <c r="B6881" t="s">
        <v>59</v>
      </c>
      <c r="D6881" t="s">
        <v>59</v>
      </c>
      <c r="E6881" t="s">
        <v>59</v>
      </c>
      <c r="F6881" t="s">
        <v>59</v>
      </c>
      <c r="G6881">
        <f t="shared" si="322"/>
        <v>47</v>
      </c>
      <c r="H6881" s="1">
        <v>47</v>
      </c>
      <c r="I6881" t="s">
        <v>59</v>
      </c>
      <c r="K6881" t="s">
        <v>59</v>
      </c>
      <c r="L6881" t="s">
        <v>59</v>
      </c>
      <c r="M6881">
        <v>0</v>
      </c>
      <c r="N6881" s="1">
        <v>0</v>
      </c>
      <c r="O6881" t="s">
        <v>59</v>
      </c>
      <c r="P6881" t="s">
        <v>59</v>
      </c>
      <c r="Q6881">
        <v>37.526791000000003</v>
      </c>
      <c r="R6881">
        <v>-119.99437</v>
      </c>
      <c r="T6881">
        <v>10226</v>
      </c>
      <c r="V6881" s="2" t="s">
        <v>59</v>
      </c>
      <c r="W6881">
        <f t="shared" si="321"/>
        <v>4</v>
      </c>
      <c r="X6881" s="1">
        <v>4</v>
      </c>
      <c r="Y6881" t="s">
        <v>55</v>
      </c>
      <c r="Z6881">
        <v>0</v>
      </c>
      <c r="AA6881">
        <v>0</v>
      </c>
      <c r="AB6881" s="1">
        <v>0</v>
      </c>
      <c r="AC6881">
        <v>7</v>
      </c>
      <c r="AD6881" t="s">
        <v>60</v>
      </c>
      <c r="AE6881" s="7">
        <f t="shared" ca="1" si="323"/>
        <v>7</v>
      </c>
      <c r="AF6881" s="8">
        <v>7</v>
      </c>
      <c r="AG6881" t="s">
        <v>56</v>
      </c>
      <c r="AI6881">
        <v>1.67</v>
      </c>
      <c r="AK6881" t="s">
        <v>59</v>
      </c>
      <c r="AM6881" t="s">
        <v>56</v>
      </c>
      <c r="AN6881" t="s">
        <v>68</v>
      </c>
      <c r="AO6881">
        <v>23</v>
      </c>
      <c r="AP6881" t="s">
        <v>56</v>
      </c>
      <c r="AQ6881" t="s">
        <v>55</v>
      </c>
      <c r="AR6881" t="s">
        <v>55</v>
      </c>
      <c r="AS6881" t="s">
        <v>55</v>
      </c>
      <c r="AT6881" t="s">
        <v>59</v>
      </c>
      <c r="AU6881" t="s">
        <v>55</v>
      </c>
      <c r="AV6881" t="s">
        <v>55</v>
      </c>
      <c r="AW6881" t="s">
        <v>56</v>
      </c>
      <c r="AX6881" t="s">
        <v>62</v>
      </c>
      <c r="AY6881" t="s">
        <v>55</v>
      </c>
      <c r="AZ6881" t="s">
        <v>138</v>
      </c>
      <c r="BA6881">
        <v>74.349999999999994</v>
      </c>
      <c r="BB6881">
        <v>533.6</v>
      </c>
      <c r="BC6881" t="s">
        <v>59</v>
      </c>
      <c r="BD6881">
        <v>0</v>
      </c>
      <c r="BE6881">
        <v>11.69</v>
      </c>
      <c r="BF6881">
        <v>545.29</v>
      </c>
      <c r="BG6881" t="s">
        <v>996</v>
      </c>
      <c r="BH6881" s="1" t="s">
        <v>996</v>
      </c>
      <c r="BI6881" t="s">
        <v>59</v>
      </c>
      <c r="BJ6881" t="b">
        <v>1</v>
      </c>
      <c r="BK6881">
        <v>0</v>
      </c>
    </row>
    <row r="6882" spans="1:63">
      <c r="A6882" s="1" t="s">
        <v>9724</v>
      </c>
      <c r="B6882" t="s">
        <v>59</v>
      </c>
      <c r="D6882" t="s">
        <v>59</v>
      </c>
      <c r="E6882" t="s">
        <v>59</v>
      </c>
      <c r="F6882" t="s">
        <v>59</v>
      </c>
      <c r="G6882">
        <f t="shared" si="322"/>
        <v>47</v>
      </c>
      <c r="H6882" s="1">
        <v>47</v>
      </c>
      <c r="I6882" t="s">
        <v>59</v>
      </c>
      <c r="K6882" t="s">
        <v>59</v>
      </c>
      <c r="L6882" t="s">
        <v>59</v>
      </c>
      <c r="M6882">
        <v>0</v>
      </c>
      <c r="N6882" s="1">
        <v>0</v>
      </c>
      <c r="O6882" t="s">
        <v>1509</v>
      </c>
      <c r="P6882" t="s">
        <v>59</v>
      </c>
      <c r="Q6882">
        <v>38.107441000000001</v>
      </c>
      <c r="R6882">
        <v>-120.230625</v>
      </c>
      <c r="T6882">
        <v>4848</v>
      </c>
      <c r="V6882" s="2">
        <v>4</v>
      </c>
      <c r="W6882">
        <f t="shared" si="321"/>
        <v>4</v>
      </c>
      <c r="X6882" s="1">
        <v>4</v>
      </c>
      <c r="Y6882" t="s">
        <v>56</v>
      </c>
      <c r="Z6882">
        <v>1</v>
      </c>
      <c r="AA6882">
        <v>1</v>
      </c>
      <c r="AB6882" s="1">
        <v>1</v>
      </c>
      <c r="AC6882" t="s">
        <v>59</v>
      </c>
      <c r="AD6882" t="s">
        <v>233</v>
      </c>
      <c r="AE6882" s="7">
        <f t="shared" ca="1" si="323"/>
        <v>70</v>
      </c>
      <c r="AF6882" s="8">
        <v>70</v>
      </c>
      <c r="AG6882" t="s">
        <v>56</v>
      </c>
      <c r="AI6882">
        <v>27.1</v>
      </c>
      <c r="AK6882" t="s">
        <v>56</v>
      </c>
      <c r="AM6882" t="s">
        <v>56</v>
      </c>
      <c r="AN6882" t="s">
        <v>102</v>
      </c>
      <c r="AO6882">
        <v>59</v>
      </c>
      <c r="AP6882" t="s">
        <v>59</v>
      </c>
      <c r="AQ6882" t="s">
        <v>56</v>
      </c>
      <c r="AR6882" t="s">
        <v>56</v>
      </c>
      <c r="AS6882" t="s">
        <v>56</v>
      </c>
      <c r="AT6882" t="s">
        <v>56</v>
      </c>
      <c r="AU6882" t="s">
        <v>56</v>
      </c>
      <c r="AV6882" t="s">
        <v>56</v>
      </c>
      <c r="AW6882" t="s">
        <v>56</v>
      </c>
      <c r="AX6882" t="s">
        <v>59</v>
      </c>
      <c r="AY6882" t="s">
        <v>56</v>
      </c>
      <c r="AZ6882" t="s">
        <v>138</v>
      </c>
      <c r="BA6882">
        <v>91.95</v>
      </c>
      <c r="BB6882">
        <v>6614.9</v>
      </c>
      <c r="BC6882">
        <v>0</v>
      </c>
      <c r="BD6882">
        <v>0</v>
      </c>
      <c r="BE6882">
        <v>1951.2</v>
      </c>
      <c r="BF6882">
        <v>8566.1</v>
      </c>
      <c r="BG6882" t="s">
        <v>996</v>
      </c>
      <c r="BH6882" s="1" t="s">
        <v>996</v>
      </c>
      <c r="BI6882" t="s">
        <v>59</v>
      </c>
      <c r="BJ6882" t="b">
        <v>1</v>
      </c>
      <c r="BK6882">
        <v>0</v>
      </c>
    </row>
    <row r="6883" spans="1:63">
      <c r="A6883" s="1" t="s">
        <v>9725</v>
      </c>
      <c r="B6883" t="s">
        <v>59</v>
      </c>
      <c r="D6883" t="s">
        <v>59</v>
      </c>
      <c r="E6883" t="s">
        <v>59</v>
      </c>
      <c r="F6883" t="s">
        <v>59</v>
      </c>
      <c r="G6883">
        <f t="shared" si="322"/>
        <v>47</v>
      </c>
      <c r="H6883" s="1">
        <v>47</v>
      </c>
      <c r="I6883" t="s">
        <v>59</v>
      </c>
      <c r="K6883" t="s">
        <v>59</v>
      </c>
      <c r="L6883" t="s">
        <v>59</v>
      </c>
      <c r="M6883">
        <v>0</v>
      </c>
      <c r="N6883" s="1">
        <v>0</v>
      </c>
      <c r="O6883" t="s">
        <v>884</v>
      </c>
      <c r="P6883" t="s">
        <v>59</v>
      </c>
      <c r="Q6883" t="s">
        <v>59</v>
      </c>
      <c r="R6883">
        <v>-122.75283899999999</v>
      </c>
      <c r="T6883">
        <v>40270</v>
      </c>
      <c r="V6883" s="2">
        <v>3</v>
      </c>
      <c r="W6883">
        <f t="shared" si="321"/>
        <v>3</v>
      </c>
      <c r="X6883" s="1">
        <v>3</v>
      </c>
      <c r="Y6883" t="s">
        <v>59</v>
      </c>
      <c r="Z6883" t="s">
        <v>59</v>
      </c>
      <c r="AA6883">
        <v>0</v>
      </c>
      <c r="AB6883" s="1">
        <v>0</v>
      </c>
      <c r="AC6883" t="s">
        <v>59</v>
      </c>
      <c r="AD6883" t="s">
        <v>59</v>
      </c>
      <c r="AE6883" s="7">
        <f t="shared" ca="1" si="323"/>
        <v>31.798831890685804</v>
      </c>
      <c r="AF6883" s="8">
        <v>67.541394788841885</v>
      </c>
      <c r="AG6883" t="s">
        <v>59</v>
      </c>
      <c r="AI6883" t="s">
        <v>59</v>
      </c>
      <c r="AK6883" t="s">
        <v>59</v>
      </c>
      <c r="AM6883" t="s">
        <v>59</v>
      </c>
      <c r="AN6883" t="s">
        <v>59</v>
      </c>
      <c r="AO6883" t="s">
        <v>59</v>
      </c>
      <c r="AP6883" t="s">
        <v>59</v>
      </c>
      <c r="AQ6883" t="s">
        <v>59</v>
      </c>
      <c r="AR6883" t="s">
        <v>59</v>
      </c>
      <c r="AS6883" t="s">
        <v>59</v>
      </c>
      <c r="AT6883" t="s">
        <v>59</v>
      </c>
      <c r="AU6883" t="s">
        <v>59</v>
      </c>
      <c r="AV6883" t="s">
        <v>59</v>
      </c>
      <c r="AW6883" t="s">
        <v>59</v>
      </c>
      <c r="AX6883" t="s">
        <v>59</v>
      </c>
      <c r="AY6883" t="s">
        <v>59</v>
      </c>
      <c r="AZ6883" t="s">
        <v>59</v>
      </c>
      <c r="BA6883" t="s">
        <v>59</v>
      </c>
      <c r="BB6883" t="s">
        <v>59</v>
      </c>
      <c r="BC6883" t="s">
        <v>59</v>
      </c>
      <c r="BD6883" t="s">
        <v>59</v>
      </c>
      <c r="BE6883" t="s">
        <v>59</v>
      </c>
      <c r="BF6883" t="s">
        <v>59</v>
      </c>
      <c r="BG6883" t="s">
        <v>59</v>
      </c>
      <c r="BH6883" s="1" t="s">
        <v>59</v>
      </c>
      <c r="BI6883" t="b">
        <v>1</v>
      </c>
      <c r="BJ6883" t="s">
        <v>59</v>
      </c>
      <c r="BK6883">
        <v>0</v>
      </c>
    </row>
    <row r="6884" spans="1:63">
      <c r="A6884" s="1" t="s">
        <v>9726</v>
      </c>
      <c r="B6884" t="s">
        <v>59</v>
      </c>
      <c r="D6884" t="s">
        <v>59</v>
      </c>
      <c r="E6884" t="s">
        <v>59</v>
      </c>
      <c r="F6884" t="s">
        <v>59</v>
      </c>
      <c r="G6884">
        <f t="shared" si="322"/>
        <v>47</v>
      </c>
      <c r="H6884" s="1">
        <v>47</v>
      </c>
      <c r="I6884" t="s">
        <v>59</v>
      </c>
      <c r="K6884" t="s">
        <v>59</v>
      </c>
      <c r="L6884" t="s">
        <v>59</v>
      </c>
      <c r="M6884">
        <v>0</v>
      </c>
      <c r="N6884" s="1">
        <v>0</v>
      </c>
      <c r="O6884" t="s">
        <v>884</v>
      </c>
      <c r="P6884" t="s">
        <v>3078</v>
      </c>
      <c r="Q6884">
        <v>38.439695999999998</v>
      </c>
      <c r="R6884" t="s">
        <v>59</v>
      </c>
      <c r="T6884">
        <v>22250</v>
      </c>
      <c r="V6884" s="2">
        <v>3</v>
      </c>
      <c r="W6884">
        <f t="shared" si="321"/>
        <v>3</v>
      </c>
      <c r="X6884" s="1">
        <v>3</v>
      </c>
      <c r="Y6884" t="s">
        <v>56</v>
      </c>
      <c r="Z6884">
        <v>1</v>
      </c>
      <c r="AA6884">
        <v>1</v>
      </c>
      <c r="AB6884" s="1">
        <v>1</v>
      </c>
      <c r="AC6884">
        <v>25</v>
      </c>
      <c r="AD6884" t="s">
        <v>60</v>
      </c>
      <c r="AE6884" s="7">
        <f t="shared" ca="1" si="323"/>
        <v>25</v>
      </c>
      <c r="AF6884" s="8">
        <v>25</v>
      </c>
      <c r="AG6884" t="s">
        <v>56</v>
      </c>
      <c r="AI6884">
        <v>23.69</v>
      </c>
      <c r="AK6884" t="s">
        <v>56</v>
      </c>
      <c r="AM6884" t="s">
        <v>55</v>
      </c>
      <c r="AN6884" t="s">
        <v>60</v>
      </c>
      <c r="AO6884">
        <v>0</v>
      </c>
      <c r="AP6884" t="s">
        <v>59</v>
      </c>
      <c r="AQ6884" t="s">
        <v>55</v>
      </c>
      <c r="AR6884" t="s">
        <v>55</v>
      </c>
      <c r="AS6884" t="s">
        <v>55</v>
      </c>
      <c r="AT6884" t="s">
        <v>59</v>
      </c>
      <c r="AU6884" t="s">
        <v>59</v>
      </c>
      <c r="AV6884" t="s">
        <v>55</v>
      </c>
      <c r="AW6884" t="s">
        <v>55</v>
      </c>
      <c r="AX6884" t="s">
        <v>363</v>
      </c>
      <c r="AY6884" t="s">
        <v>55</v>
      </c>
      <c r="AZ6884" t="s">
        <v>138</v>
      </c>
      <c r="BA6884">
        <v>25.5</v>
      </c>
      <c r="BB6884">
        <v>630.6</v>
      </c>
      <c r="BC6884">
        <v>44.42</v>
      </c>
      <c r="BD6884" t="s">
        <v>59</v>
      </c>
      <c r="BE6884">
        <v>592.25</v>
      </c>
      <c r="BF6884">
        <v>1178.43</v>
      </c>
      <c r="BG6884" t="s">
        <v>59</v>
      </c>
      <c r="BH6884" s="1" t="s">
        <v>59</v>
      </c>
      <c r="BI6884" t="b">
        <v>1</v>
      </c>
      <c r="BJ6884" t="s">
        <v>59</v>
      </c>
      <c r="BK6884">
        <v>0</v>
      </c>
    </row>
    <row r="6885" spans="1:63">
      <c r="A6885" s="1" t="s">
        <v>9727</v>
      </c>
      <c r="B6885" t="s">
        <v>59</v>
      </c>
      <c r="D6885" t="s">
        <v>59</v>
      </c>
      <c r="E6885" t="s">
        <v>59</v>
      </c>
      <c r="F6885" t="s">
        <v>59</v>
      </c>
      <c r="G6885">
        <f t="shared" si="322"/>
        <v>47</v>
      </c>
      <c r="H6885" s="1">
        <v>47</v>
      </c>
      <c r="I6885" t="s">
        <v>59</v>
      </c>
      <c r="K6885" t="s">
        <v>59</v>
      </c>
      <c r="L6885" t="s">
        <v>59</v>
      </c>
      <c r="M6885">
        <v>0</v>
      </c>
      <c r="N6885" s="1">
        <v>0</v>
      </c>
      <c r="O6885" t="s">
        <v>5210</v>
      </c>
      <c r="P6885" t="s">
        <v>6446</v>
      </c>
      <c r="Q6885">
        <v>39.025866999999998</v>
      </c>
      <c r="R6885">
        <v>-123.38154400000001</v>
      </c>
      <c r="T6885">
        <v>1374</v>
      </c>
      <c r="V6885" s="2" t="s">
        <v>59</v>
      </c>
      <c r="W6885">
        <f t="shared" si="321"/>
        <v>4</v>
      </c>
      <c r="X6885" s="1">
        <v>4</v>
      </c>
      <c r="Y6885" t="s">
        <v>59</v>
      </c>
      <c r="Z6885" t="s">
        <v>59</v>
      </c>
      <c r="AA6885">
        <v>0</v>
      </c>
      <c r="AB6885" s="1">
        <v>0</v>
      </c>
      <c r="AC6885" t="s">
        <v>59</v>
      </c>
      <c r="AD6885" t="s">
        <v>59</v>
      </c>
      <c r="AE6885" s="7">
        <f t="shared" ca="1" si="323"/>
        <v>58.737796063565654</v>
      </c>
      <c r="AF6885" s="8">
        <v>1.4159277677114528</v>
      </c>
      <c r="AG6885" t="s">
        <v>59</v>
      </c>
      <c r="AI6885" t="s">
        <v>59</v>
      </c>
      <c r="AK6885" t="s">
        <v>59</v>
      </c>
      <c r="AM6885" t="s">
        <v>59</v>
      </c>
      <c r="AN6885" t="s">
        <v>59</v>
      </c>
      <c r="AO6885" t="s">
        <v>59</v>
      </c>
      <c r="AP6885" t="s">
        <v>59</v>
      </c>
      <c r="AQ6885" t="s">
        <v>59</v>
      </c>
      <c r="AR6885" t="s">
        <v>59</v>
      </c>
      <c r="AS6885" t="s">
        <v>59</v>
      </c>
      <c r="AT6885" t="s">
        <v>59</v>
      </c>
      <c r="AU6885" t="s">
        <v>59</v>
      </c>
      <c r="AV6885" t="s">
        <v>59</v>
      </c>
      <c r="AW6885" t="s">
        <v>59</v>
      </c>
      <c r="AX6885" t="s">
        <v>59</v>
      </c>
      <c r="AY6885" t="s">
        <v>59</v>
      </c>
      <c r="AZ6885" t="s">
        <v>59</v>
      </c>
      <c r="BA6885" t="s">
        <v>59</v>
      </c>
      <c r="BB6885" t="s">
        <v>59</v>
      </c>
      <c r="BC6885" t="s">
        <v>59</v>
      </c>
      <c r="BD6885" t="s">
        <v>59</v>
      </c>
      <c r="BE6885" t="s">
        <v>59</v>
      </c>
      <c r="BF6885" t="s">
        <v>59</v>
      </c>
      <c r="BG6885" t="s">
        <v>996</v>
      </c>
      <c r="BH6885" s="1" t="s">
        <v>996</v>
      </c>
      <c r="BI6885" t="s">
        <v>59</v>
      </c>
      <c r="BJ6885" t="b">
        <v>1</v>
      </c>
      <c r="BK6885">
        <v>0</v>
      </c>
    </row>
    <row r="6886" spans="1:63">
      <c r="A6886" s="1" t="s">
        <v>9728</v>
      </c>
      <c r="B6886" t="s">
        <v>59</v>
      </c>
      <c r="D6886" t="s">
        <v>59</v>
      </c>
      <c r="E6886" t="s">
        <v>59</v>
      </c>
      <c r="F6886" t="s">
        <v>59</v>
      </c>
      <c r="G6886">
        <f t="shared" si="322"/>
        <v>47</v>
      </c>
      <c r="H6886" s="1">
        <v>47</v>
      </c>
      <c r="I6886" t="s">
        <v>59</v>
      </c>
      <c r="K6886" t="s">
        <v>59</v>
      </c>
      <c r="L6886" t="s">
        <v>59</v>
      </c>
      <c r="M6886">
        <v>0</v>
      </c>
      <c r="N6886" s="1">
        <v>0</v>
      </c>
      <c r="O6886" t="s">
        <v>1245</v>
      </c>
      <c r="P6886" t="s">
        <v>1246</v>
      </c>
      <c r="Q6886" t="s">
        <v>59</v>
      </c>
      <c r="R6886">
        <v>-122.74318100000001</v>
      </c>
      <c r="T6886">
        <v>175</v>
      </c>
      <c r="V6886" s="2">
        <v>3</v>
      </c>
      <c r="W6886">
        <f t="shared" si="321"/>
        <v>3</v>
      </c>
      <c r="X6886" s="1">
        <v>3</v>
      </c>
      <c r="Y6886" t="s">
        <v>55</v>
      </c>
      <c r="Z6886">
        <v>0</v>
      </c>
      <c r="AA6886">
        <v>0</v>
      </c>
      <c r="AB6886" s="1">
        <v>0</v>
      </c>
      <c r="AC6886">
        <v>66</v>
      </c>
      <c r="AD6886" t="s">
        <v>233</v>
      </c>
      <c r="AE6886" s="7">
        <f t="shared" ca="1" si="323"/>
        <v>66</v>
      </c>
      <c r="AF6886" s="8">
        <v>66</v>
      </c>
      <c r="AG6886" t="s">
        <v>59</v>
      </c>
      <c r="AI6886">
        <v>48.78</v>
      </c>
      <c r="AK6886" t="s">
        <v>56</v>
      </c>
      <c r="AM6886" t="s">
        <v>56</v>
      </c>
      <c r="AN6886" t="s">
        <v>59</v>
      </c>
      <c r="AO6886">
        <v>8</v>
      </c>
      <c r="AP6886" t="s">
        <v>55</v>
      </c>
      <c r="AQ6886" t="s">
        <v>56</v>
      </c>
      <c r="AR6886" t="s">
        <v>55</v>
      </c>
      <c r="AS6886" t="s">
        <v>55</v>
      </c>
      <c r="AT6886" t="s">
        <v>59</v>
      </c>
      <c r="AU6886" t="s">
        <v>56</v>
      </c>
      <c r="AV6886" t="s">
        <v>56</v>
      </c>
      <c r="AW6886" t="s">
        <v>55</v>
      </c>
      <c r="AX6886" t="s">
        <v>62</v>
      </c>
      <c r="AY6886" t="s">
        <v>55</v>
      </c>
      <c r="AZ6886" t="s">
        <v>138</v>
      </c>
      <c r="BA6886">
        <v>89.4</v>
      </c>
      <c r="BB6886">
        <v>5976.9</v>
      </c>
      <c r="BC6886">
        <v>36.020000000000003</v>
      </c>
      <c r="BD6886">
        <v>40</v>
      </c>
      <c r="BE6886">
        <v>3219.48</v>
      </c>
      <c r="BF6886">
        <v>9200.36</v>
      </c>
      <c r="BG6886" t="s">
        <v>996</v>
      </c>
      <c r="BH6886" s="1" t="s">
        <v>996</v>
      </c>
      <c r="BI6886" t="s">
        <v>59</v>
      </c>
      <c r="BJ6886" t="b">
        <v>1</v>
      </c>
      <c r="BK6886">
        <v>0</v>
      </c>
    </row>
    <row r="6887" spans="1:63">
      <c r="A6887" s="1" t="s">
        <v>9729</v>
      </c>
      <c r="B6887" t="s">
        <v>59</v>
      </c>
      <c r="D6887" t="s">
        <v>59</v>
      </c>
      <c r="E6887" t="s">
        <v>59</v>
      </c>
      <c r="F6887" t="s">
        <v>59</v>
      </c>
      <c r="G6887">
        <f t="shared" si="322"/>
        <v>47</v>
      </c>
      <c r="H6887" s="1">
        <v>47</v>
      </c>
      <c r="I6887" t="s">
        <v>59</v>
      </c>
      <c r="K6887" t="s">
        <v>59</v>
      </c>
      <c r="L6887" t="s">
        <v>59</v>
      </c>
      <c r="M6887">
        <v>0</v>
      </c>
      <c r="N6887" s="1">
        <v>0</v>
      </c>
      <c r="O6887" t="s">
        <v>59</v>
      </c>
      <c r="P6887" t="s">
        <v>6483</v>
      </c>
      <c r="Q6887">
        <v>39.220368000000001</v>
      </c>
      <c r="R6887">
        <v>-122.90769299999999</v>
      </c>
      <c r="T6887" t="s">
        <v>59</v>
      </c>
      <c r="V6887" s="2" t="s">
        <v>59</v>
      </c>
      <c r="W6887">
        <f t="shared" si="321"/>
        <v>4</v>
      </c>
      <c r="X6887" s="1">
        <v>4</v>
      </c>
      <c r="Y6887" t="s">
        <v>56</v>
      </c>
      <c r="Z6887">
        <v>9</v>
      </c>
      <c r="AA6887">
        <v>9</v>
      </c>
      <c r="AB6887" s="1">
        <v>9</v>
      </c>
      <c r="AC6887">
        <v>1</v>
      </c>
      <c r="AD6887" t="s">
        <v>59</v>
      </c>
      <c r="AE6887" s="7">
        <f t="shared" ca="1" si="323"/>
        <v>1</v>
      </c>
      <c r="AF6887" s="8">
        <v>1</v>
      </c>
      <c r="AG6887" t="s">
        <v>56</v>
      </c>
      <c r="AI6887">
        <v>25.1</v>
      </c>
      <c r="AK6887" t="s">
        <v>55</v>
      </c>
      <c r="AM6887" t="s">
        <v>55</v>
      </c>
      <c r="AN6887" t="s">
        <v>60</v>
      </c>
      <c r="AO6887">
        <v>0</v>
      </c>
      <c r="AP6887" t="s">
        <v>55</v>
      </c>
      <c r="AQ6887" t="s">
        <v>55</v>
      </c>
      <c r="AR6887" t="s">
        <v>55</v>
      </c>
      <c r="AS6887" t="s">
        <v>55</v>
      </c>
      <c r="AT6887" t="s">
        <v>55</v>
      </c>
      <c r="AU6887" t="s">
        <v>55</v>
      </c>
      <c r="AV6887" t="s">
        <v>55</v>
      </c>
      <c r="AW6887" t="s">
        <v>55</v>
      </c>
      <c r="AX6887" t="s">
        <v>59</v>
      </c>
      <c r="AY6887" t="s">
        <v>59</v>
      </c>
      <c r="AZ6887" t="s">
        <v>63</v>
      </c>
      <c r="BA6887">
        <v>19.25</v>
      </c>
      <c r="BB6887">
        <v>19.25</v>
      </c>
      <c r="BC6887">
        <v>0</v>
      </c>
      <c r="BD6887" t="s">
        <v>59</v>
      </c>
      <c r="BE6887">
        <v>25.1</v>
      </c>
      <c r="BF6887">
        <v>44.35</v>
      </c>
      <c r="BG6887" t="s">
        <v>996</v>
      </c>
      <c r="BH6887" s="1" t="s">
        <v>996</v>
      </c>
      <c r="BI6887" t="s">
        <v>59</v>
      </c>
      <c r="BJ6887" t="b">
        <v>1</v>
      </c>
      <c r="BK6887">
        <v>0</v>
      </c>
    </row>
    <row r="6888" spans="1:63">
      <c r="A6888" s="1" t="s">
        <v>9730</v>
      </c>
      <c r="B6888" t="s">
        <v>59</v>
      </c>
      <c r="D6888" t="s">
        <v>59</v>
      </c>
      <c r="E6888" t="s">
        <v>59</v>
      </c>
      <c r="F6888" t="s">
        <v>59</v>
      </c>
      <c r="G6888">
        <f t="shared" si="322"/>
        <v>47</v>
      </c>
      <c r="H6888" s="1">
        <v>47</v>
      </c>
      <c r="I6888" t="s">
        <v>59</v>
      </c>
      <c r="K6888" t="s">
        <v>59</v>
      </c>
      <c r="L6888" t="s">
        <v>59</v>
      </c>
      <c r="M6888">
        <v>0</v>
      </c>
      <c r="N6888" s="1">
        <v>0</v>
      </c>
      <c r="O6888" t="s">
        <v>1808</v>
      </c>
      <c r="P6888" t="s">
        <v>1809</v>
      </c>
      <c r="Q6888">
        <v>41.572812999999996</v>
      </c>
      <c r="R6888">
        <v>-124.035011</v>
      </c>
      <c r="T6888">
        <v>1215</v>
      </c>
      <c r="V6888" s="2">
        <v>4</v>
      </c>
      <c r="W6888">
        <f t="shared" si="321"/>
        <v>4</v>
      </c>
      <c r="X6888" s="1">
        <v>4</v>
      </c>
      <c r="Y6888" t="s">
        <v>56</v>
      </c>
      <c r="Z6888">
        <v>9</v>
      </c>
      <c r="AA6888">
        <v>9</v>
      </c>
      <c r="AB6888" s="1">
        <v>9</v>
      </c>
      <c r="AC6888">
        <v>70</v>
      </c>
      <c r="AD6888" t="s">
        <v>60</v>
      </c>
      <c r="AE6888" s="7">
        <f t="shared" ca="1" si="323"/>
        <v>70</v>
      </c>
      <c r="AF6888" s="8">
        <v>70</v>
      </c>
      <c r="AG6888" t="s">
        <v>56</v>
      </c>
      <c r="AI6888">
        <v>5.46</v>
      </c>
      <c r="AK6888" t="s">
        <v>56</v>
      </c>
      <c r="AM6888" t="s">
        <v>56</v>
      </c>
      <c r="AN6888" t="s">
        <v>68</v>
      </c>
      <c r="AO6888">
        <v>30</v>
      </c>
      <c r="AP6888" t="s">
        <v>55</v>
      </c>
      <c r="AQ6888" t="s">
        <v>55</v>
      </c>
      <c r="AR6888" t="s">
        <v>56</v>
      </c>
      <c r="AS6888" t="s">
        <v>56</v>
      </c>
      <c r="AT6888" t="s">
        <v>56</v>
      </c>
      <c r="AU6888" t="s">
        <v>56</v>
      </c>
      <c r="AV6888" t="s">
        <v>56</v>
      </c>
      <c r="AW6888" t="s">
        <v>55</v>
      </c>
      <c r="AX6888" t="s">
        <v>59</v>
      </c>
      <c r="AY6888" t="s">
        <v>56</v>
      </c>
      <c r="AZ6888" t="s">
        <v>63</v>
      </c>
      <c r="BA6888">
        <v>104.3</v>
      </c>
      <c r="BB6888">
        <v>7188.5</v>
      </c>
      <c r="BC6888" t="s">
        <v>59</v>
      </c>
      <c r="BD6888" t="s">
        <v>59</v>
      </c>
      <c r="BE6888">
        <v>382.2</v>
      </c>
      <c r="BF6888">
        <v>7600.7</v>
      </c>
      <c r="BG6888" t="s">
        <v>996</v>
      </c>
      <c r="BH6888" s="1" t="s">
        <v>996</v>
      </c>
      <c r="BI6888" t="s">
        <v>59</v>
      </c>
      <c r="BJ6888" t="b">
        <v>1</v>
      </c>
      <c r="BK6888">
        <v>0</v>
      </c>
    </row>
    <row r="6889" spans="1:63">
      <c r="A6889" s="1" t="s">
        <v>9731</v>
      </c>
      <c r="B6889" t="s">
        <v>59</v>
      </c>
      <c r="D6889" t="s">
        <v>59</v>
      </c>
      <c r="E6889" t="s">
        <v>59</v>
      </c>
      <c r="F6889" t="s">
        <v>59</v>
      </c>
      <c r="G6889">
        <f t="shared" si="322"/>
        <v>47</v>
      </c>
      <c r="H6889" s="1">
        <v>47</v>
      </c>
      <c r="I6889" t="s">
        <v>59</v>
      </c>
      <c r="K6889" t="s">
        <v>59</v>
      </c>
      <c r="L6889" t="s">
        <v>59</v>
      </c>
      <c r="M6889">
        <v>0</v>
      </c>
      <c r="N6889" s="1">
        <v>0</v>
      </c>
      <c r="O6889" t="s">
        <v>6526</v>
      </c>
      <c r="P6889" t="s">
        <v>5301</v>
      </c>
      <c r="Q6889">
        <v>40.949012000000003</v>
      </c>
      <c r="R6889">
        <v>-123.65584699999999</v>
      </c>
      <c r="T6889" t="s">
        <v>59</v>
      </c>
      <c r="V6889" s="2">
        <v>5</v>
      </c>
      <c r="W6889">
        <f t="shared" si="321"/>
        <v>5</v>
      </c>
      <c r="X6889" s="1">
        <v>5</v>
      </c>
      <c r="Y6889" t="s">
        <v>55</v>
      </c>
      <c r="Z6889">
        <v>0</v>
      </c>
      <c r="AA6889">
        <v>0</v>
      </c>
      <c r="AB6889" s="1">
        <v>0</v>
      </c>
      <c r="AC6889">
        <v>52</v>
      </c>
      <c r="AD6889" t="s">
        <v>88</v>
      </c>
      <c r="AE6889" s="7">
        <f t="shared" ca="1" si="323"/>
        <v>52</v>
      </c>
      <c r="AF6889" s="8">
        <v>52</v>
      </c>
      <c r="AG6889" t="s">
        <v>56</v>
      </c>
      <c r="AI6889">
        <v>38.71</v>
      </c>
      <c r="AK6889" t="s">
        <v>59</v>
      </c>
      <c r="AM6889" t="s">
        <v>56</v>
      </c>
      <c r="AN6889" t="s">
        <v>61</v>
      </c>
      <c r="AO6889">
        <v>21</v>
      </c>
      <c r="AP6889" t="s">
        <v>55</v>
      </c>
      <c r="AQ6889" t="s">
        <v>55</v>
      </c>
      <c r="AR6889" t="s">
        <v>56</v>
      </c>
      <c r="AS6889" t="s">
        <v>56</v>
      </c>
      <c r="AT6889" t="s">
        <v>56</v>
      </c>
      <c r="AU6889" t="s">
        <v>56</v>
      </c>
      <c r="AV6889" t="s">
        <v>56</v>
      </c>
      <c r="AW6889" t="s">
        <v>56</v>
      </c>
      <c r="AX6889" t="s">
        <v>363</v>
      </c>
      <c r="AY6889" t="s">
        <v>56</v>
      </c>
      <c r="AZ6889" t="s">
        <v>63</v>
      </c>
      <c r="BA6889">
        <v>80.95</v>
      </c>
      <c r="BB6889">
        <v>4233.95</v>
      </c>
      <c r="BC6889">
        <v>0</v>
      </c>
      <c r="BD6889">
        <v>0</v>
      </c>
      <c r="BE6889">
        <v>2012.92</v>
      </c>
      <c r="BF6889">
        <v>6246.87</v>
      </c>
      <c r="BG6889" t="s">
        <v>59</v>
      </c>
      <c r="BH6889" s="1" t="s">
        <v>59</v>
      </c>
      <c r="BI6889" t="b">
        <v>1</v>
      </c>
      <c r="BJ6889" t="s">
        <v>59</v>
      </c>
      <c r="BK6889">
        <v>0</v>
      </c>
    </row>
    <row r="6890" spans="1:63">
      <c r="A6890" s="1" t="s">
        <v>9732</v>
      </c>
      <c r="B6890" t="s">
        <v>59</v>
      </c>
      <c r="D6890" t="s">
        <v>59</v>
      </c>
      <c r="E6890" t="s">
        <v>59</v>
      </c>
      <c r="F6890" t="s">
        <v>59</v>
      </c>
      <c r="G6890">
        <f t="shared" si="322"/>
        <v>47</v>
      </c>
      <c r="H6890" s="1">
        <v>47</v>
      </c>
      <c r="I6890" t="s">
        <v>59</v>
      </c>
      <c r="K6890" t="s">
        <v>59</v>
      </c>
      <c r="L6890" t="s">
        <v>59</v>
      </c>
      <c r="M6890">
        <v>0</v>
      </c>
      <c r="N6890" s="1">
        <v>0</v>
      </c>
      <c r="O6890" t="s">
        <v>3110</v>
      </c>
      <c r="P6890" t="s">
        <v>3111</v>
      </c>
      <c r="Q6890">
        <v>38.592745000000001</v>
      </c>
      <c r="R6890">
        <v>-121.540036</v>
      </c>
      <c r="T6890">
        <v>12756</v>
      </c>
      <c r="V6890" s="2">
        <v>3</v>
      </c>
      <c r="W6890">
        <f t="shared" si="321"/>
        <v>3</v>
      </c>
      <c r="X6890" s="1">
        <v>3</v>
      </c>
      <c r="Y6890" t="s">
        <v>55</v>
      </c>
      <c r="Z6890" t="s">
        <v>59</v>
      </c>
      <c r="AA6890">
        <v>0</v>
      </c>
      <c r="AB6890" s="1">
        <v>0</v>
      </c>
      <c r="AC6890" t="s">
        <v>59</v>
      </c>
      <c r="AD6890" t="s">
        <v>59</v>
      </c>
      <c r="AE6890" s="7">
        <f t="shared" ca="1" si="323"/>
        <v>21.226088217731483</v>
      </c>
      <c r="AF6890" s="8">
        <v>26.593089304817909</v>
      </c>
      <c r="AG6890" t="s">
        <v>56</v>
      </c>
      <c r="AI6890">
        <v>15.53</v>
      </c>
      <c r="AK6890" t="s">
        <v>55</v>
      </c>
      <c r="AM6890" t="s">
        <v>55</v>
      </c>
      <c r="AN6890" t="s">
        <v>60</v>
      </c>
      <c r="AO6890">
        <v>0</v>
      </c>
      <c r="AP6890" t="s">
        <v>55</v>
      </c>
      <c r="AQ6890" t="s">
        <v>55</v>
      </c>
      <c r="AR6890" t="s">
        <v>55</v>
      </c>
      <c r="AS6890" t="s">
        <v>55</v>
      </c>
      <c r="AT6890" t="s">
        <v>55</v>
      </c>
      <c r="AU6890" t="s">
        <v>55</v>
      </c>
      <c r="AV6890" t="s">
        <v>55</v>
      </c>
      <c r="AW6890" t="s">
        <v>55</v>
      </c>
      <c r="AX6890" t="s">
        <v>62</v>
      </c>
      <c r="AY6890" t="s">
        <v>55</v>
      </c>
      <c r="AZ6890" t="s">
        <v>63</v>
      </c>
      <c r="BA6890">
        <v>19.899999999999999</v>
      </c>
      <c r="BB6890" t="s">
        <v>59</v>
      </c>
      <c r="BC6890">
        <v>0</v>
      </c>
      <c r="BD6890">
        <v>0</v>
      </c>
      <c r="BE6890">
        <v>496.96</v>
      </c>
      <c r="BF6890">
        <v>1098.51</v>
      </c>
      <c r="BG6890" t="s">
        <v>996</v>
      </c>
      <c r="BH6890" s="1" t="s">
        <v>996</v>
      </c>
      <c r="BI6890" t="s">
        <v>59</v>
      </c>
      <c r="BJ6890" t="b">
        <v>1</v>
      </c>
      <c r="BK6890">
        <v>0</v>
      </c>
    </row>
    <row r="6891" spans="1:63">
      <c r="A6891" s="1" t="s">
        <v>9733</v>
      </c>
      <c r="B6891" t="s">
        <v>59</v>
      </c>
      <c r="D6891" t="s">
        <v>59</v>
      </c>
      <c r="E6891" t="s">
        <v>59</v>
      </c>
      <c r="F6891" t="s">
        <v>59</v>
      </c>
      <c r="G6891">
        <f t="shared" si="322"/>
        <v>47</v>
      </c>
      <c r="H6891" s="1">
        <v>47</v>
      </c>
      <c r="I6891" t="s">
        <v>59</v>
      </c>
      <c r="K6891" t="s">
        <v>59</v>
      </c>
      <c r="L6891" t="s">
        <v>59</v>
      </c>
      <c r="M6891">
        <v>0</v>
      </c>
      <c r="N6891" s="1">
        <v>0</v>
      </c>
      <c r="O6891" t="s">
        <v>59</v>
      </c>
      <c r="P6891" t="s">
        <v>2660</v>
      </c>
      <c r="Q6891">
        <v>38.859093000000001</v>
      </c>
      <c r="R6891">
        <v>-121.182872</v>
      </c>
      <c r="T6891">
        <v>2048</v>
      </c>
      <c r="V6891" s="2">
        <v>3</v>
      </c>
      <c r="W6891">
        <f t="shared" si="321"/>
        <v>3</v>
      </c>
      <c r="X6891" s="1">
        <v>3</v>
      </c>
      <c r="Y6891" t="s">
        <v>56</v>
      </c>
      <c r="Z6891">
        <v>9</v>
      </c>
      <c r="AA6891">
        <v>9</v>
      </c>
      <c r="AB6891" s="1">
        <v>9</v>
      </c>
      <c r="AC6891">
        <v>42</v>
      </c>
      <c r="AD6891" t="s">
        <v>60</v>
      </c>
      <c r="AE6891" s="7">
        <f t="shared" ca="1" si="323"/>
        <v>42</v>
      </c>
      <c r="AF6891" s="8">
        <v>42</v>
      </c>
      <c r="AG6891" t="s">
        <v>56</v>
      </c>
      <c r="AI6891">
        <v>41.16</v>
      </c>
      <c r="AK6891" t="s">
        <v>56</v>
      </c>
      <c r="AM6891" t="s">
        <v>56</v>
      </c>
      <c r="AN6891" t="s">
        <v>68</v>
      </c>
      <c r="AO6891">
        <v>11</v>
      </c>
      <c r="AP6891" t="s">
        <v>56</v>
      </c>
      <c r="AQ6891" t="s">
        <v>55</v>
      </c>
      <c r="AR6891" t="s">
        <v>56</v>
      </c>
      <c r="AS6891" t="s">
        <v>55</v>
      </c>
      <c r="AT6891" t="s">
        <v>55</v>
      </c>
      <c r="AU6891" t="s">
        <v>56</v>
      </c>
      <c r="AV6891" t="s">
        <v>56</v>
      </c>
      <c r="AW6891" t="s">
        <v>59</v>
      </c>
      <c r="AX6891" t="s">
        <v>62</v>
      </c>
      <c r="AY6891" t="s">
        <v>59</v>
      </c>
      <c r="AZ6891" t="s">
        <v>63</v>
      </c>
      <c r="BA6891">
        <v>94.4</v>
      </c>
      <c r="BB6891">
        <v>4014.6</v>
      </c>
      <c r="BC6891">
        <v>0</v>
      </c>
      <c r="BD6891">
        <v>0</v>
      </c>
      <c r="BE6891">
        <v>1728.72</v>
      </c>
      <c r="BF6891" t="s">
        <v>59</v>
      </c>
      <c r="BG6891" t="s">
        <v>996</v>
      </c>
      <c r="BH6891" s="1" t="s">
        <v>996</v>
      </c>
      <c r="BI6891" t="s">
        <v>59</v>
      </c>
      <c r="BJ6891" t="b">
        <v>1</v>
      </c>
      <c r="BK6891">
        <v>0</v>
      </c>
    </row>
    <row r="6892" spans="1:63">
      <c r="A6892" s="1" t="s">
        <v>9734</v>
      </c>
      <c r="B6892" t="s">
        <v>59</v>
      </c>
      <c r="D6892" t="s">
        <v>59</v>
      </c>
      <c r="E6892" t="s">
        <v>59</v>
      </c>
      <c r="F6892" t="s">
        <v>59</v>
      </c>
      <c r="G6892">
        <f t="shared" si="322"/>
        <v>47</v>
      </c>
      <c r="H6892" s="1">
        <v>47</v>
      </c>
      <c r="I6892" t="s">
        <v>59</v>
      </c>
      <c r="K6892" t="s">
        <v>59</v>
      </c>
      <c r="L6892" t="s">
        <v>59</v>
      </c>
      <c r="M6892">
        <v>0</v>
      </c>
      <c r="N6892" s="1">
        <v>0</v>
      </c>
      <c r="O6892" t="s">
        <v>260</v>
      </c>
      <c r="P6892" t="s">
        <v>3136</v>
      </c>
      <c r="Q6892">
        <v>38.602722999999997</v>
      </c>
      <c r="R6892">
        <v>-121.27991299999999</v>
      </c>
      <c r="T6892">
        <v>49729</v>
      </c>
      <c r="V6892" s="2">
        <v>4</v>
      </c>
      <c r="W6892">
        <f t="shared" si="321"/>
        <v>4</v>
      </c>
      <c r="X6892" s="1">
        <v>4</v>
      </c>
      <c r="Y6892" t="s">
        <v>56</v>
      </c>
      <c r="Z6892" t="s">
        <v>59</v>
      </c>
      <c r="AA6892">
        <v>1</v>
      </c>
      <c r="AB6892" s="1">
        <v>1</v>
      </c>
      <c r="AC6892">
        <v>55</v>
      </c>
      <c r="AD6892" t="s">
        <v>60</v>
      </c>
      <c r="AE6892" s="7">
        <f t="shared" ca="1" si="323"/>
        <v>55</v>
      </c>
      <c r="AF6892" s="8">
        <v>55</v>
      </c>
      <c r="AG6892" t="s">
        <v>56</v>
      </c>
      <c r="AI6892" t="s">
        <v>59</v>
      </c>
      <c r="AK6892" t="s">
        <v>55</v>
      </c>
      <c r="AM6892" t="s">
        <v>59</v>
      </c>
      <c r="AN6892" t="s">
        <v>68</v>
      </c>
      <c r="AO6892">
        <v>53</v>
      </c>
      <c r="AP6892" t="s">
        <v>55</v>
      </c>
      <c r="AQ6892" t="s">
        <v>56</v>
      </c>
      <c r="AR6892" t="s">
        <v>55</v>
      </c>
      <c r="AS6892" t="s">
        <v>56</v>
      </c>
      <c r="AT6892" t="s">
        <v>55</v>
      </c>
      <c r="AU6892" t="s">
        <v>55</v>
      </c>
      <c r="AV6892" t="s">
        <v>55</v>
      </c>
      <c r="AW6892" t="s">
        <v>56</v>
      </c>
      <c r="AX6892" t="s">
        <v>62</v>
      </c>
      <c r="AY6892" t="s">
        <v>55</v>
      </c>
      <c r="AZ6892" t="s">
        <v>63</v>
      </c>
      <c r="BA6892" t="s">
        <v>59</v>
      </c>
      <c r="BB6892">
        <v>4238.45</v>
      </c>
      <c r="BC6892">
        <v>0</v>
      </c>
      <c r="BD6892">
        <v>0</v>
      </c>
      <c r="BE6892">
        <v>739.75</v>
      </c>
      <c r="BF6892">
        <v>4978.2</v>
      </c>
      <c r="BG6892" t="s">
        <v>59</v>
      </c>
      <c r="BH6892" s="1" t="s">
        <v>59</v>
      </c>
      <c r="BI6892" t="b">
        <v>1</v>
      </c>
      <c r="BJ6892" t="s">
        <v>59</v>
      </c>
      <c r="BK6892">
        <v>0</v>
      </c>
    </row>
    <row r="6893" spans="1:63">
      <c r="A6893" s="1" t="s">
        <v>9735</v>
      </c>
      <c r="B6893" t="s">
        <v>59</v>
      </c>
      <c r="D6893" t="s">
        <v>59</v>
      </c>
      <c r="E6893" t="s">
        <v>59</v>
      </c>
      <c r="F6893" t="s">
        <v>59</v>
      </c>
      <c r="G6893">
        <f t="shared" si="322"/>
        <v>47</v>
      </c>
      <c r="H6893" s="1">
        <v>47</v>
      </c>
      <c r="I6893" t="s">
        <v>59</v>
      </c>
      <c r="K6893" t="s">
        <v>59</v>
      </c>
      <c r="L6893" t="s">
        <v>59</v>
      </c>
      <c r="M6893">
        <v>0</v>
      </c>
      <c r="N6893" s="1">
        <v>0</v>
      </c>
      <c r="O6893" t="s">
        <v>7620</v>
      </c>
      <c r="P6893" t="s">
        <v>6561</v>
      </c>
      <c r="Q6893">
        <v>38.545774999999999</v>
      </c>
      <c r="R6893">
        <v>-120.743325</v>
      </c>
      <c r="T6893">
        <v>364</v>
      </c>
      <c r="V6893" s="2">
        <v>3</v>
      </c>
      <c r="W6893">
        <f t="shared" si="321"/>
        <v>3</v>
      </c>
      <c r="X6893" s="1">
        <v>3</v>
      </c>
      <c r="Y6893" t="s">
        <v>55</v>
      </c>
      <c r="Z6893">
        <v>0</v>
      </c>
      <c r="AA6893">
        <v>0</v>
      </c>
      <c r="AB6893" s="1">
        <v>0</v>
      </c>
      <c r="AC6893">
        <v>9</v>
      </c>
      <c r="AD6893" t="s">
        <v>60</v>
      </c>
      <c r="AE6893" s="7">
        <f t="shared" ca="1" si="323"/>
        <v>9</v>
      </c>
      <c r="AF6893" s="8">
        <v>9</v>
      </c>
      <c r="AG6893" t="s">
        <v>59</v>
      </c>
      <c r="AI6893">
        <v>13.05</v>
      </c>
      <c r="AK6893" t="s">
        <v>55</v>
      </c>
      <c r="AM6893" t="s">
        <v>59</v>
      </c>
      <c r="AN6893" t="s">
        <v>68</v>
      </c>
      <c r="AO6893">
        <v>73</v>
      </c>
      <c r="AP6893" t="s">
        <v>56</v>
      </c>
      <c r="AQ6893" t="s">
        <v>59</v>
      </c>
      <c r="AR6893" t="s">
        <v>55</v>
      </c>
      <c r="AS6893" t="s">
        <v>55</v>
      </c>
      <c r="AT6893" t="s">
        <v>55</v>
      </c>
      <c r="AU6893" t="s">
        <v>55</v>
      </c>
      <c r="AV6893" t="s">
        <v>55</v>
      </c>
      <c r="AW6893" t="s">
        <v>56</v>
      </c>
      <c r="AX6893" t="s">
        <v>62</v>
      </c>
      <c r="AY6893" t="s">
        <v>56</v>
      </c>
      <c r="AZ6893" t="s">
        <v>63</v>
      </c>
      <c r="BA6893">
        <v>74.849999999999994</v>
      </c>
      <c r="BB6893">
        <v>708.2</v>
      </c>
      <c r="BC6893">
        <v>0</v>
      </c>
      <c r="BD6893" t="s">
        <v>59</v>
      </c>
      <c r="BE6893">
        <v>117.45</v>
      </c>
      <c r="BF6893">
        <v>825.65</v>
      </c>
      <c r="BG6893" t="s">
        <v>59</v>
      </c>
      <c r="BH6893" s="1" t="s">
        <v>59</v>
      </c>
      <c r="BI6893" t="b">
        <v>1</v>
      </c>
      <c r="BJ6893" t="s">
        <v>59</v>
      </c>
      <c r="BK6893">
        <v>0</v>
      </c>
    </row>
    <row r="6894" spans="1:63">
      <c r="A6894" s="1" t="s">
        <v>9736</v>
      </c>
      <c r="B6894" t="s">
        <v>59</v>
      </c>
      <c r="D6894" t="s">
        <v>59</v>
      </c>
      <c r="E6894" t="s">
        <v>59</v>
      </c>
      <c r="F6894" t="s">
        <v>59</v>
      </c>
      <c r="G6894">
        <f t="shared" si="322"/>
        <v>47</v>
      </c>
      <c r="H6894" s="1">
        <v>47</v>
      </c>
      <c r="I6894" t="s">
        <v>59</v>
      </c>
      <c r="K6894" t="s">
        <v>59</v>
      </c>
      <c r="L6894" t="s">
        <v>59</v>
      </c>
      <c r="M6894">
        <v>0</v>
      </c>
      <c r="N6894" s="1">
        <v>0</v>
      </c>
      <c r="O6894" t="s">
        <v>465</v>
      </c>
      <c r="P6894" t="s">
        <v>5396</v>
      </c>
      <c r="Q6894">
        <v>38.567594</v>
      </c>
      <c r="R6894">
        <v>-121.437507</v>
      </c>
      <c r="T6894">
        <v>15975</v>
      </c>
      <c r="V6894" s="2">
        <v>4</v>
      </c>
      <c r="W6894">
        <f t="shared" si="321"/>
        <v>4</v>
      </c>
      <c r="X6894" s="1">
        <v>4</v>
      </c>
      <c r="Y6894" t="s">
        <v>55</v>
      </c>
      <c r="Z6894">
        <v>0</v>
      </c>
      <c r="AA6894">
        <v>0</v>
      </c>
      <c r="AB6894" s="1">
        <v>0</v>
      </c>
      <c r="AC6894">
        <v>15</v>
      </c>
      <c r="AD6894" t="s">
        <v>60</v>
      </c>
      <c r="AE6894" s="7">
        <f t="shared" ca="1" si="323"/>
        <v>15</v>
      </c>
      <c r="AF6894" s="8">
        <v>15</v>
      </c>
      <c r="AG6894" t="s">
        <v>56</v>
      </c>
      <c r="AI6894">
        <v>6.56</v>
      </c>
      <c r="AK6894" t="s">
        <v>55</v>
      </c>
      <c r="AM6894" t="s">
        <v>56</v>
      </c>
      <c r="AN6894" t="s">
        <v>61</v>
      </c>
      <c r="AO6894">
        <v>52</v>
      </c>
      <c r="AP6894" t="s">
        <v>55</v>
      </c>
      <c r="AQ6894" t="s">
        <v>55</v>
      </c>
      <c r="AR6894" t="s">
        <v>59</v>
      </c>
      <c r="AS6894" t="s">
        <v>55</v>
      </c>
      <c r="AT6894" t="s">
        <v>56</v>
      </c>
      <c r="AU6894" t="s">
        <v>55</v>
      </c>
      <c r="AV6894" t="s">
        <v>55</v>
      </c>
      <c r="AW6894" t="s">
        <v>56</v>
      </c>
      <c r="AX6894" t="s">
        <v>145</v>
      </c>
      <c r="AY6894" t="s">
        <v>59</v>
      </c>
      <c r="AZ6894" t="s">
        <v>138</v>
      </c>
      <c r="BA6894">
        <v>56.15</v>
      </c>
      <c r="BB6894">
        <v>931.9</v>
      </c>
      <c r="BC6894">
        <v>35.229999999999997</v>
      </c>
      <c r="BD6894">
        <v>0</v>
      </c>
      <c r="BE6894">
        <v>98.4</v>
      </c>
      <c r="BF6894">
        <v>995.07</v>
      </c>
      <c r="BG6894" t="s">
        <v>59</v>
      </c>
      <c r="BH6894" s="1" t="s">
        <v>59</v>
      </c>
      <c r="BI6894" t="s">
        <v>59</v>
      </c>
      <c r="BJ6894" t="b">
        <v>1</v>
      </c>
      <c r="BK6894">
        <v>1</v>
      </c>
    </row>
    <row r="6895" spans="1:63">
      <c r="A6895" s="1" t="s">
        <v>9737</v>
      </c>
      <c r="B6895" t="s">
        <v>59</v>
      </c>
      <c r="D6895" t="s">
        <v>59</v>
      </c>
      <c r="E6895" t="s">
        <v>59</v>
      </c>
      <c r="F6895" t="s">
        <v>59</v>
      </c>
      <c r="G6895">
        <f t="shared" si="322"/>
        <v>47</v>
      </c>
      <c r="H6895" s="1">
        <v>47</v>
      </c>
      <c r="I6895" t="s">
        <v>59</v>
      </c>
      <c r="K6895" t="s">
        <v>59</v>
      </c>
      <c r="L6895" t="s">
        <v>59</v>
      </c>
      <c r="M6895">
        <v>0</v>
      </c>
      <c r="N6895" s="1">
        <v>0</v>
      </c>
      <c r="O6895" t="s">
        <v>465</v>
      </c>
      <c r="P6895" t="s">
        <v>2684</v>
      </c>
      <c r="Q6895">
        <v>38.585825999999997</v>
      </c>
      <c r="R6895">
        <v>-121.37626299999999</v>
      </c>
      <c r="T6895" t="s">
        <v>59</v>
      </c>
      <c r="V6895" s="2">
        <v>3</v>
      </c>
      <c r="W6895">
        <f t="shared" si="321"/>
        <v>3</v>
      </c>
      <c r="X6895" s="1">
        <v>3</v>
      </c>
      <c r="Y6895" t="s">
        <v>56</v>
      </c>
      <c r="Z6895">
        <v>6</v>
      </c>
      <c r="AA6895">
        <v>6</v>
      </c>
      <c r="AB6895" s="1">
        <v>6</v>
      </c>
      <c r="AC6895">
        <v>67</v>
      </c>
      <c r="AD6895" t="s">
        <v>60</v>
      </c>
      <c r="AE6895" s="7">
        <f t="shared" ca="1" si="323"/>
        <v>67</v>
      </c>
      <c r="AF6895" s="8">
        <v>67</v>
      </c>
      <c r="AG6895" t="s">
        <v>56</v>
      </c>
      <c r="AI6895">
        <v>36.21</v>
      </c>
      <c r="AK6895" t="s">
        <v>56</v>
      </c>
      <c r="AM6895" t="s">
        <v>59</v>
      </c>
      <c r="AN6895" t="s">
        <v>59</v>
      </c>
      <c r="AO6895">
        <v>24</v>
      </c>
      <c r="AP6895" t="s">
        <v>56</v>
      </c>
      <c r="AQ6895" t="s">
        <v>56</v>
      </c>
      <c r="AR6895" t="s">
        <v>59</v>
      </c>
      <c r="AS6895" t="s">
        <v>56</v>
      </c>
      <c r="AT6895" t="s">
        <v>55</v>
      </c>
      <c r="AU6895" t="s">
        <v>55</v>
      </c>
      <c r="AV6895" t="s">
        <v>55</v>
      </c>
      <c r="AW6895" t="s">
        <v>56</v>
      </c>
      <c r="AX6895" t="s">
        <v>145</v>
      </c>
      <c r="AY6895" t="s">
        <v>56</v>
      </c>
      <c r="AZ6895" t="s">
        <v>138</v>
      </c>
      <c r="BA6895">
        <v>69.349999999999994</v>
      </c>
      <c r="BB6895">
        <v>4653.25</v>
      </c>
      <c r="BC6895">
        <v>9.99</v>
      </c>
      <c r="BD6895">
        <v>0</v>
      </c>
      <c r="BE6895">
        <v>2426.0700000000002</v>
      </c>
      <c r="BF6895" t="s">
        <v>59</v>
      </c>
      <c r="BG6895" t="s">
        <v>59</v>
      </c>
      <c r="BH6895" s="1" t="s">
        <v>59</v>
      </c>
      <c r="BI6895" t="s">
        <v>59</v>
      </c>
      <c r="BJ6895" t="b">
        <v>1</v>
      </c>
      <c r="BK6895">
        <v>1</v>
      </c>
    </row>
    <row r="6896" spans="1:63">
      <c r="A6896" s="1" t="s">
        <v>9738</v>
      </c>
      <c r="B6896" t="s">
        <v>59</v>
      </c>
      <c r="D6896" t="s">
        <v>59</v>
      </c>
      <c r="E6896" t="s">
        <v>59</v>
      </c>
      <c r="F6896" t="s">
        <v>59</v>
      </c>
      <c r="G6896">
        <f t="shared" si="322"/>
        <v>47</v>
      </c>
      <c r="H6896" s="1">
        <v>47</v>
      </c>
      <c r="I6896" t="s">
        <v>59</v>
      </c>
      <c r="K6896" t="s">
        <v>59</v>
      </c>
      <c r="L6896" t="s">
        <v>59</v>
      </c>
      <c r="M6896">
        <v>0</v>
      </c>
      <c r="N6896" s="1">
        <v>0</v>
      </c>
      <c r="O6896" t="s">
        <v>59</v>
      </c>
      <c r="P6896" t="s">
        <v>5417</v>
      </c>
      <c r="Q6896">
        <v>39.467827999999997</v>
      </c>
      <c r="R6896" t="s">
        <v>59</v>
      </c>
      <c r="T6896">
        <v>118</v>
      </c>
      <c r="V6896" s="2" t="s">
        <v>59</v>
      </c>
      <c r="W6896" t="e">
        <f t="shared" si="321"/>
        <v>#N/A</v>
      </c>
      <c r="X6896" s="1" t="e">
        <v>#N/A</v>
      </c>
      <c r="Y6896" t="s">
        <v>59</v>
      </c>
      <c r="Z6896" t="s">
        <v>59</v>
      </c>
      <c r="AA6896">
        <v>0</v>
      </c>
      <c r="AB6896" s="1">
        <v>0</v>
      </c>
      <c r="AC6896" t="s">
        <v>59</v>
      </c>
      <c r="AD6896" t="s">
        <v>59</v>
      </c>
      <c r="AE6896" s="7">
        <f t="shared" ca="1" si="323"/>
        <v>28.114217880310221</v>
      </c>
      <c r="AF6896" s="8">
        <v>70.491378683816279</v>
      </c>
      <c r="AG6896" t="s">
        <v>59</v>
      </c>
      <c r="AI6896" t="s">
        <v>59</v>
      </c>
      <c r="AK6896" t="s">
        <v>59</v>
      </c>
      <c r="AM6896" t="s">
        <v>59</v>
      </c>
      <c r="AN6896" t="s">
        <v>59</v>
      </c>
      <c r="AO6896" t="s">
        <v>59</v>
      </c>
      <c r="AP6896" t="s">
        <v>59</v>
      </c>
      <c r="AQ6896" t="s">
        <v>59</v>
      </c>
      <c r="AR6896" t="s">
        <v>59</v>
      </c>
      <c r="AS6896" t="s">
        <v>59</v>
      </c>
      <c r="AT6896" t="s">
        <v>59</v>
      </c>
      <c r="AU6896" t="s">
        <v>59</v>
      </c>
      <c r="AV6896" t="s">
        <v>59</v>
      </c>
      <c r="AW6896" t="s">
        <v>59</v>
      </c>
      <c r="AX6896" t="s">
        <v>59</v>
      </c>
      <c r="AY6896" t="s">
        <v>59</v>
      </c>
      <c r="AZ6896" t="s">
        <v>59</v>
      </c>
      <c r="BA6896" t="s">
        <v>59</v>
      </c>
      <c r="BB6896" t="s">
        <v>59</v>
      </c>
      <c r="BC6896" t="s">
        <v>59</v>
      </c>
      <c r="BD6896" t="s">
        <v>59</v>
      </c>
      <c r="BE6896" t="s">
        <v>59</v>
      </c>
      <c r="BF6896" t="s">
        <v>59</v>
      </c>
      <c r="BG6896" t="s">
        <v>59</v>
      </c>
      <c r="BH6896" s="1" t="s">
        <v>59</v>
      </c>
      <c r="BI6896" t="s">
        <v>59</v>
      </c>
      <c r="BJ6896" t="b">
        <v>1</v>
      </c>
      <c r="BK6896">
        <v>1</v>
      </c>
    </row>
    <row r="6897" spans="1:63">
      <c r="A6897" s="1" t="s">
        <v>9739</v>
      </c>
      <c r="B6897" t="s">
        <v>59</v>
      </c>
      <c r="D6897" t="s">
        <v>59</v>
      </c>
      <c r="E6897" t="s">
        <v>59</v>
      </c>
      <c r="F6897" t="s">
        <v>59</v>
      </c>
      <c r="G6897">
        <f t="shared" si="322"/>
        <v>47</v>
      </c>
      <c r="H6897" s="1">
        <v>47</v>
      </c>
      <c r="I6897" t="s">
        <v>59</v>
      </c>
      <c r="K6897" t="s">
        <v>59</v>
      </c>
      <c r="L6897" t="s">
        <v>59</v>
      </c>
      <c r="M6897">
        <v>0</v>
      </c>
      <c r="N6897" s="1">
        <v>0</v>
      </c>
      <c r="O6897" t="s">
        <v>6601</v>
      </c>
      <c r="P6897" t="s">
        <v>6602</v>
      </c>
      <c r="Q6897">
        <v>39.457388000000002</v>
      </c>
      <c r="R6897">
        <v>-121.818201</v>
      </c>
      <c r="T6897">
        <v>3169</v>
      </c>
      <c r="V6897" s="2" t="s">
        <v>59</v>
      </c>
      <c r="W6897" t="e">
        <f t="shared" si="321"/>
        <v>#N/A</v>
      </c>
      <c r="X6897" s="1" t="e">
        <v>#N/A</v>
      </c>
      <c r="Y6897" t="s">
        <v>59</v>
      </c>
      <c r="Z6897">
        <v>0</v>
      </c>
      <c r="AA6897">
        <v>0</v>
      </c>
      <c r="AB6897" s="1">
        <v>0</v>
      </c>
      <c r="AC6897">
        <v>70</v>
      </c>
      <c r="AD6897" t="s">
        <v>60</v>
      </c>
      <c r="AE6897" s="7">
        <f t="shared" ca="1" si="323"/>
        <v>70</v>
      </c>
      <c r="AF6897" s="8">
        <v>70</v>
      </c>
      <c r="AG6897" t="s">
        <v>56</v>
      </c>
      <c r="AI6897">
        <v>47.72</v>
      </c>
      <c r="AK6897" t="s">
        <v>55</v>
      </c>
      <c r="AM6897" t="s">
        <v>56</v>
      </c>
      <c r="AN6897" t="s">
        <v>61</v>
      </c>
      <c r="AO6897">
        <v>28</v>
      </c>
      <c r="AP6897" t="s">
        <v>56</v>
      </c>
      <c r="AQ6897" t="s">
        <v>55</v>
      </c>
      <c r="AR6897" t="s">
        <v>56</v>
      </c>
      <c r="AS6897" t="s">
        <v>56</v>
      </c>
      <c r="AT6897" t="s">
        <v>56</v>
      </c>
      <c r="AU6897" t="s">
        <v>56</v>
      </c>
      <c r="AV6897" t="s">
        <v>59</v>
      </c>
      <c r="AW6897" t="s">
        <v>56</v>
      </c>
      <c r="AX6897" t="s">
        <v>59</v>
      </c>
      <c r="AY6897" t="s">
        <v>55</v>
      </c>
      <c r="AZ6897" t="s">
        <v>63</v>
      </c>
      <c r="BA6897" t="s">
        <v>59</v>
      </c>
      <c r="BB6897">
        <v>5589.45</v>
      </c>
      <c r="BC6897" t="s">
        <v>59</v>
      </c>
      <c r="BD6897">
        <v>0</v>
      </c>
      <c r="BE6897">
        <v>3340.4</v>
      </c>
      <c r="BF6897">
        <v>8887.51</v>
      </c>
      <c r="BG6897" t="s">
        <v>59</v>
      </c>
      <c r="BH6897" s="1" t="s">
        <v>59</v>
      </c>
      <c r="BI6897" t="b">
        <v>1</v>
      </c>
      <c r="BJ6897" t="s">
        <v>59</v>
      </c>
      <c r="BK6897">
        <v>0</v>
      </c>
    </row>
    <row r="6898" spans="1:63">
      <c r="A6898" s="1" t="s">
        <v>9740</v>
      </c>
      <c r="B6898" t="s">
        <v>59</v>
      </c>
      <c r="D6898" t="s">
        <v>59</v>
      </c>
      <c r="E6898" t="s">
        <v>59</v>
      </c>
      <c r="F6898" t="s">
        <v>59</v>
      </c>
      <c r="G6898">
        <f t="shared" si="322"/>
        <v>47</v>
      </c>
      <c r="H6898" s="1">
        <v>47</v>
      </c>
      <c r="I6898" t="s">
        <v>59</v>
      </c>
      <c r="K6898" t="s">
        <v>59</v>
      </c>
      <c r="L6898" t="s">
        <v>59</v>
      </c>
      <c r="M6898">
        <v>0</v>
      </c>
      <c r="N6898" s="1">
        <v>0</v>
      </c>
      <c r="O6898" t="s">
        <v>266</v>
      </c>
      <c r="P6898" t="s">
        <v>59</v>
      </c>
      <c r="Q6898">
        <v>40.077027999999999</v>
      </c>
      <c r="R6898">
        <v>-121.494168</v>
      </c>
      <c r="T6898">
        <v>1351</v>
      </c>
      <c r="V6898" s="2" t="s">
        <v>59</v>
      </c>
      <c r="W6898">
        <f t="shared" si="321"/>
        <v>4</v>
      </c>
      <c r="X6898" s="1">
        <v>4</v>
      </c>
      <c r="Y6898" t="s">
        <v>55</v>
      </c>
      <c r="Z6898">
        <v>0</v>
      </c>
      <c r="AA6898">
        <v>0</v>
      </c>
      <c r="AB6898" s="1">
        <v>0</v>
      </c>
      <c r="AC6898">
        <v>41</v>
      </c>
      <c r="AD6898" t="s">
        <v>60</v>
      </c>
      <c r="AE6898" s="7">
        <f t="shared" ca="1" si="323"/>
        <v>41</v>
      </c>
      <c r="AF6898" s="8">
        <v>41</v>
      </c>
      <c r="AG6898" t="s">
        <v>56</v>
      </c>
      <c r="AI6898">
        <v>7.83</v>
      </c>
      <c r="AK6898" t="s">
        <v>56</v>
      </c>
      <c r="AM6898" t="s">
        <v>56</v>
      </c>
      <c r="AN6898" t="s">
        <v>68</v>
      </c>
      <c r="AO6898">
        <v>19</v>
      </c>
      <c r="AP6898" t="s">
        <v>56</v>
      </c>
      <c r="AQ6898" t="s">
        <v>55</v>
      </c>
      <c r="AR6898" t="s">
        <v>55</v>
      </c>
      <c r="AS6898" t="s">
        <v>55</v>
      </c>
      <c r="AT6898" t="s">
        <v>55</v>
      </c>
      <c r="AU6898" t="s">
        <v>55</v>
      </c>
      <c r="AV6898" t="s">
        <v>59</v>
      </c>
      <c r="AW6898" t="s">
        <v>59</v>
      </c>
      <c r="AX6898" t="s">
        <v>62</v>
      </c>
      <c r="AY6898" t="s">
        <v>56</v>
      </c>
      <c r="AZ6898" t="s">
        <v>138</v>
      </c>
      <c r="BA6898">
        <v>81.3</v>
      </c>
      <c r="BB6898">
        <v>3190.65</v>
      </c>
      <c r="BC6898">
        <v>0</v>
      </c>
      <c r="BD6898">
        <v>0</v>
      </c>
      <c r="BE6898">
        <v>321.02999999999997</v>
      </c>
      <c r="BF6898">
        <v>3511.68</v>
      </c>
      <c r="BG6898" t="s">
        <v>996</v>
      </c>
      <c r="BH6898" s="1" t="s">
        <v>996</v>
      </c>
      <c r="BI6898" t="s">
        <v>59</v>
      </c>
      <c r="BJ6898" t="b">
        <v>1</v>
      </c>
      <c r="BK6898">
        <v>0</v>
      </c>
    </row>
    <row r="6899" spans="1:63">
      <c r="A6899" s="1" t="s">
        <v>9741</v>
      </c>
      <c r="B6899" t="s">
        <v>59</v>
      </c>
      <c r="D6899" t="s">
        <v>59</v>
      </c>
      <c r="E6899" t="s">
        <v>59</v>
      </c>
      <c r="F6899" t="s">
        <v>59</v>
      </c>
      <c r="G6899">
        <f t="shared" si="322"/>
        <v>47</v>
      </c>
      <c r="H6899" s="1">
        <v>47</v>
      </c>
      <c r="I6899" t="s">
        <v>59</v>
      </c>
      <c r="K6899" t="s">
        <v>59</v>
      </c>
      <c r="L6899" t="s">
        <v>59</v>
      </c>
      <c r="M6899">
        <v>0</v>
      </c>
      <c r="N6899" s="1">
        <v>0</v>
      </c>
      <c r="O6899" t="s">
        <v>269</v>
      </c>
      <c r="P6899" t="s">
        <v>59</v>
      </c>
      <c r="Q6899">
        <v>39.099204</v>
      </c>
      <c r="R6899">
        <v>-121.137962</v>
      </c>
      <c r="T6899">
        <v>17922</v>
      </c>
      <c r="V6899" s="2">
        <v>4</v>
      </c>
      <c r="W6899">
        <f t="shared" si="321"/>
        <v>4</v>
      </c>
      <c r="X6899" s="1">
        <v>4</v>
      </c>
      <c r="Y6899" t="s">
        <v>56</v>
      </c>
      <c r="Z6899">
        <v>1</v>
      </c>
      <c r="AA6899">
        <v>1</v>
      </c>
      <c r="AB6899" s="1">
        <v>1</v>
      </c>
      <c r="AC6899">
        <v>49</v>
      </c>
      <c r="AD6899" t="s">
        <v>88</v>
      </c>
      <c r="AE6899" s="7">
        <f t="shared" ca="1" si="323"/>
        <v>49</v>
      </c>
      <c r="AF6899" s="8">
        <v>49</v>
      </c>
      <c r="AG6899" t="s">
        <v>59</v>
      </c>
      <c r="AI6899">
        <v>14.21</v>
      </c>
      <c r="AK6899" t="s">
        <v>55</v>
      </c>
      <c r="AM6899" t="s">
        <v>56</v>
      </c>
      <c r="AN6899" t="s">
        <v>68</v>
      </c>
      <c r="AO6899">
        <v>23</v>
      </c>
      <c r="AP6899" t="s">
        <v>55</v>
      </c>
      <c r="AQ6899" t="s">
        <v>59</v>
      </c>
      <c r="AR6899" t="s">
        <v>55</v>
      </c>
      <c r="AS6899" t="s">
        <v>55</v>
      </c>
      <c r="AT6899" t="s">
        <v>56</v>
      </c>
      <c r="AU6899" t="s">
        <v>55</v>
      </c>
      <c r="AV6899" t="s">
        <v>55</v>
      </c>
      <c r="AW6899" t="s">
        <v>56</v>
      </c>
      <c r="AX6899" t="s">
        <v>62</v>
      </c>
      <c r="AY6899" t="s">
        <v>56</v>
      </c>
      <c r="AZ6899" t="s">
        <v>138</v>
      </c>
      <c r="BA6899" t="s">
        <v>59</v>
      </c>
      <c r="BB6899">
        <v>4297.95</v>
      </c>
      <c r="BC6899" t="s">
        <v>59</v>
      </c>
      <c r="BD6899">
        <v>0</v>
      </c>
      <c r="BE6899">
        <v>696.29</v>
      </c>
      <c r="BF6899">
        <v>4994.24</v>
      </c>
      <c r="BG6899" t="s">
        <v>59</v>
      </c>
      <c r="BH6899" s="1" t="s">
        <v>59</v>
      </c>
      <c r="BI6899" t="s">
        <v>59</v>
      </c>
      <c r="BJ6899" t="b">
        <v>1</v>
      </c>
      <c r="BK6899">
        <v>1</v>
      </c>
    </row>
    <row r="6900" spans="1:63">
      <c r="A6900" s="1" t="s">
        <v>9742</v>
      </c>
      <c r="B6900" t="s">
        <v>59</v>
      </c>
      <c r="D6900" t="s">
        <v>59</v>
      </c>
      <c r="E6900" t="s">
        <v>59</v>
      </c>
      <c r="F6900" t="s">
        <v>59</v>
      </c>
      <c r="G6900">
        <f t="shared" si="322"/>
        <v>47</v>
      </c>
      <c r="H6900" s="1">
        <v>47</v>
      </c>
      <c r="I6900" t="s">
        <v>59</v>
      </c>
      <c r="K6900" t="s">
        <v>59</v>
      </c>
      <c r="L6900" t="s">
        <v>59</v>
      </c>
      <c r="M6900">
        <v>0</v>
      </c>
      <c r="N6900" s="1">
        <v>0</v>
      </c>
      <c r="O6900" t="s">
        <v>59</v>
      </c>
      <c r="P6900" t="s">
        <v>5444</v>
      </c>
      <c r="Q6900">
        <v>39.732767000000003</v>
      </c>
      <c r="R6900">
        <v>-122.042298</v>
      </c>
      <c r="T6900">
        <v>1931</v>
      </c>
      <c r="V6900" s="2" t="s">
        <v>59</v>
      </c>
      <c r="W6900" t="e">
        <f t="shared" si="321"/>
        <v>#N/A</v>
      </c>
      <c r="X6900" s="1" t="e">
        <v>#N/A</v>
      </c>
      <c r="Y6900" t="s">
        <v>59</v>
      </c>
      <c r="Z6900" t="s">
        <v>59</v>
      </c>
      <c r="AA6900">
        <v>0</v>
      </c>
      <c r="AB6900" s="1">
        <v>0</v>
      </c>
      <c r="AC6900" t="s">
        <v>59</v>
      </c>
      <c r="AD6900" t="s">
        <v>59</v>
      </c>
      <c r="AE6900" s="7">
        <f t="shared" ca="1" si="323"/>
        <v>0.23877250770604791</v>
      </c>
      <c r="AF6900" s="8">
        <v>0.72510414246540922</v>
      </c>
      <c r="AG6900" t="s">
        <v>59</v>
      </c>
      <c r="AI6900" t="s">
        <v>59</v>
      </c>
      <c r="AK6900" t="s">
        <v>59</v>
      </c>
      <c r="AM6900" t="s">
        <v>59</v>
      </c>
      <c r="AN6900" t="s">
        <v>59</v>
      </c>
      <c r="AO6900" t="s">
        <v>59</v>
      </c>
      <c r="AP6900" t="s">
        <v>59</v>
      </c>
      <c r="AQ6900" t="s">
        <v>59</v>
      </c>
      <c r="AR6900" t="s">
        <v>59</v>
      </c>
      <c r="AS6900" t="s">
        <v>59</v>
      </c>
      <c r="AT6900" t="s">
        <v>59</v>
      </c>
      <c r="AU6900" t="s">
        <v>59</v>
      </c>
      <c r="AV6900" t="s">
        <v>59</v>
      </c>
      <c r="AW6900" t="s">
        <v>59</v>
      </c>
      <c r="AX6900" t="s">
        <v>59</v>
      </c>
      <c r="AY6900" t="s">
        <v>59</v>
      </c>
      <c r="AZ6900" t="s">
        <v>59</v>
      </c>
      <c r="BA6900" t="s">
        <v>59</v>
      </c>
      <c r="BB6900" t="s">
        <v>59</v>
      </c>
      <c r="BC6900" t="s">
        <v>59</v>
      </c>
      <c r="BD6900" t="s">
        <v>59</v>
      </c>
      <c r="BE6900" t="s">
        <v>59</v>
      </c>
      <c r="BF6900" t="s">
        <v>59</v>
      </c>
      <c r="BG6900" t="s">
        <v>59</v>
      </c>
      <c r="BH6900" s="1" t="s">
        <v>59</v>
      </c>
      <c r="BI6900" t="s">
        <v>59</v>
      </c>
      <c r="BJ6900" t="b">
        <v>1</v>
      </c>
      <c r="BK6900">
        <v>1</v>
      </c>
    </row>
    <row r="6901" spans="1:63">
      <c r="A6901" s="1" t="s">
        <v>9743</v>
      </c>
      <c r="B6901" t="s">
        <v>59</v>
      </c>
      <c r="D6901" t="s">
        <v>59</v>
      </c>
      <c r="E6901" t="s">
        <v>59</v>
      </c>
      <c r="F6901" t="s">
        <v>59</v>
      </c>
      <c r="G6901">
        <f t="shared" si="322"/>
        <v>47</v>
      </c>
      <c r="H6901" s="1">
        <v>47</v>
      </c>
      <c r="I6901" t="s">
        <v>59</v>
      </c>
      <c r="K6901" t="s">
        <v>59</v>
      </c>
      <c r="L6901" t="s">
        <v>59</v>
      </c>
      <c r="M6901">
        <v>0</v>
      </c>
      <c r="N6901" s="1">
        <v>0</v>
      </c>
      <c r="O6901" t="s">
        <v>59</v>
      </c>
      <c r="P6901" t="s">
        <v>1850</v>
      </c>
      <c r="Q6901">
        <v>39.423045999999999</v>
      </c>
      <c r="R6901">
        <v>-120.984472</v>
      </c>
      <c r="T6901">
        <v>565</v>
      </c>
      <c r="V6901" s="2">
        <v>3</v>
      </c>
      <c r="W6901">
        <f t="shared" si="321"/>
        <v>3</v>
      </c>
      <c r="X6901" s="1">
        <v>3</v>
      </c>
      <c r="Y6901" t="s">
        <v>56</v>
      </c>
      <c r="Z6901">
        <v>1</v>
      </c>
      <c r="AA6901">
        <v>1</v>
      </c>
      <c r="AB6901" s="1">
        <v>1</v>
      </c>
      <c r="AC6901">
        <v>8</v>
      </c>
      <c r="AD6901" t="s">
        <v>67</v>
      </c>
      <c r="AE6901" s="7">
        <f t="shared" ca="1" si="323"/>
        <v>8</v>
      </c>
      <c r="AF6901" s="8">
        <v>8</v>
      </c>
      <c r="AG6901" t="s">
        <v>56</v>
      </c>
      <c r="AI6901">
        <v>6.78</v>
      </c>
      <c r="AK6901" t="s">
        <v>55</v>
      </c>
      <c r="AM6901" t="s">
        <v>56</v>
      </c>
      <c r="AN6901" t="s">
        <v>61</v>
      </c>
      <c r="AO6901" t="s">
        <v>59</v>
      </c>
      <c r="AP6901" t="s">
        <v>55</v>
      </c>
      <c r="AQ6901" t="s">
        <v>59</v>
      </c>
      <c r="AR6901" t="s">
        <v>59</v>
      </c>
      <c r="AS6901" t="s">
        <v>55</v>
      </c>
      <c r="AT6901" t="s">
        <v>55</v>
      </c>
      <c r="AU6901" t="s">
        <v>55</v>
      </c>
      <c r="AV6901" t="s">
        <v>55</v>
      </c>
      <c r="AW6901" t="s">
        <v>56</v>
      </c>
      <c r="AX6901" t="s">
        <v>145</v>
      </c>
      <c r="AY6901" t="s">
        <v>56</v>
      </c>
      <c r="AZ6901" t="s">
        <v>138</v>
      </c>
      <c r="BA6901">
        <v>43.45</v>
      </c>
      <c r="BB6901">
        <v>345.5</v>
      </c>
      <c r="BC6901">
        <v>0</v>
      </c>
      <c r="BD6901">
        <v>0</v>
      </c>
      <c r="BE6901">
        <v>54.24</v>
      </c>
      <c r="BF6901">
        <v>399.74</v>
      </c>
      <c r="BG6901" t="s">
        <v>996</v>
      </c>
      <c r="BH6901" s="1" t="s">
        <v>996</v>
      </c>
      <c r="BI6901" t="s">
        <v>59</v>
      </c>
      <c r="BJ6901" t="b">
        <v>1</v>
      </c>
      <c r="BK6901">
        <v>0</v>
      </c>
    </row>
    <row r="6902" spans="1:63">
      <c r="A6902" s="1" t="s">
        <v>9744</v>
      </c>
      <c r="B6902" t="s">
        <v>59</v>
      </c>
      <c r="D6902" t="s">
        <v>59</v>
      </c>
      <c r="E6902" t="s">
        <v>59</v>
      </c>
      <c r="F6902" t="s">
        <v>59</v>
      </c>
      <c r="G6902">
        <f t="shared" si="322"/>
        <v>47</v>
      </c>
      <c r="H6902" s="1">
        <v>47</v>
      </c>
      <c r="I6902" t="s">
        <v>59</v>
      </c>
      <c r="K6902" t="s">
        <v>59</v>
      </c>
      <c r="L6902" t="s">
        <v>59</v>
      </c>
      <c r="M6902">
        <v>0</v>
      </c>
      <c r="N6902" s="1">
        <v>0</v>
      </c>
      <c r="O6902" t="s">
        <v>1852</v>
      </c>
      <c r="P6902" t="s">
        <v>1853</v>
      </c>
      <c r="Q6902">
        <v>39.493991000000001</v>
      </c>
      <c r="R6902" t="s">
        <v>59</v>
      </c>
      <c r="T6902">
        <v>8812</v>
      </c>
      <c r="V6902" s="2">
        <v>3</v>
      </c>
      <c r="W6902">
        <f t="shared" si="321"/>
        <v>3</v>
      </c>
      <c r="X6902" s="1">
        <v>3</v>
      </c>
      <c r="Y6902" t="s">
        <v>56</v>
      </c>
      <c r="Z6902">
        <v>4</v>
      </c>
      <c r="AA6902">
        <v>4</v>
      </c>
      <c r="AB6902" s="1">
        <v>4</v>
      </c>
      <c r="AC6902">
        <v>24</v>
      </c>
      <c r="AD6902" t="s">
        <v>59</v>
      </c>
      <c r="AE6902" s="7">
        <f t="shared" ca="1" si="323"/>
        <v>24</v>
      </c>
      <c r="AF6902" s="8">
        <v>24</v>
      </c>
      <c r="AG6902" t="s">
        <v>56</v>
      </c>
      <c r="AI6902">
        <v>27.38</v>
      </c>
      <c r="AK6902" t="s">
        <v>55</v>
      </c>
      <c r="AM6902" t="s">
        <v>55</v>
      </c>
      <c r="AN6902" t="s">
        <v>60</v>
      </c>
      <c r="AO6902" t="s">
        <v>59</v>
      </c>
      <c r="AP6902" t="s">
        <v>55</v>
      </c>
      <c r="AQ6902" t="s">
        <v>55</v>
      </c>
      <c r="AR6902" t="s">
        <v>59</v>
      </c>
      <c r="AS6902" t="s">
        <v>55</v>
      </c>
      <c r="AT6902" t="s">
        <v>55</v>
      </c>
      <c r="AU6902" t="s">
        <v>55</v>
      </c>
      <c r="AV6902" t="s">
        <v>55</v>
      </c>
      <c r="AW6902" t="s">
        <v>55</v>
      </c>
      <c r="AX6902" t="s">
        <v>363</v>
      </c>
      <c r="AY6902" t="s">
        <v>55</v>
      </c>
      <c r="AZ6902" t="s">
        <v>138</v>
      </c>
      <c r="BA6902">
        <v>19.75</v>
      </c>
      <c r="BB6902">
        <v>483.15</v>
      </c>
      <c r="BC6902">
        <v>16.559999999999999</v>
      </c>
      <c r="BD6902">
        <v>0</v>
      </c>
      <c r="BE6902">
        <v>657.12</v>
      </c>
      <c r="BF6902" t="s">
        <v>59</v>
      </c>
      <c r="BG6902" t="s">
        <v>996</v>
      </c>
      <c r="BH6902" s="1" t="s">
        <v>996</v>
      </c>
      <c r="BI6902" t="s">
        <v>59</v>
      </c>
      <c r="BJ6902" t="b">
        <v>1</v>
      </c>
      <c r="BK6902">
        <v>0</v>
      </c>
    </row>
    <row r="6903" spans="1:63">
      <c r="A6903" s="1" t="s">
        <v>9745</v>
      </c>
      <c r="B6903" t="s">
        <v>59</v>
      </c>
      <c r="D6903" t="s">
        <v>59</v>
      </c>
      <c r="E6903" t="s">
        <v>59</v>
      </c>
      <c r="F6903" t="s">
        <v>59</v>
      </c>
      <c r="G6903">
        <f t="shared" si="322"/>
        <v>47</v>
      </c>
      <c r="H6903" s="1">
        <v>47</v>
      </c>
      <c r="I6903" t="s">
        <v>59</v>
      </c>
      <c r="K6903" t="s">
        <v>59</v>
      </c>
      <c r="L6903" t="s">
        <v>59</v>
      </c>
      <c r="M6903">
        <v>0</v>
      </c>
      <c r="N6903" s="1">
        <v>0</v>
      </c>
      <c r="O6903" t="s">
        <v>923</v>
      </c>
      <c r="P6903" t="s">
        <v>59</v>
      </c>
      <c r="Q6903">
        <v>40.677649000000002</v>
      </c>
      <c r="R6903">
        <v>-122.29467</v>
      </c>
      <c r="T6903">
        <v>41476</v>
      </c>
      <c r="V6903" s="2">
        <v>4</v>
      </c>
      <c r="W6903">
        <f t="shared" si="321"/>
        <v>4</v>
      </c>
      <c r="X6903" s="1">
        <v>4</v>
      </c>
      <c r="Y6903" t="s">
        <v>55</v>
      </c>
      <c r="Z6903">
        <v>0</v>
      </c>
      <c r="AA6903">
        <v>0</v>
      </c>
      <c r="AB6903" s="1">
        <v>0</v>
      </c>
      <c r="AC6903">
        <v>52</v>
      </c>
      <c r="AD6903" t="s">
        <v>88</v>
      </c>
      <c r="AE6903" s="7">
        <f t="shared" ca="1" si="323"/>
        <v>52</v>
      </c>
      <c r="AF6903" s="8">
        <v>52</v>
      </c>
      <c r="AG6903" t="s">
        <v>56</v>
      </c>
      <c r="AI6903">
        <v>5.42</v>
      </c>
      <c r="AK6903" t="s">
        <v>56</v>
      </c>
      <c r="AM6903" t="s">
        <v>56</v>
      </c>
      <c r="AN6903" t="s">
        <v>68</v>
      </c>
      <c r="AO6903">
        <v>22</v>
      </c>
      <c r="AP6903" t="s">
        <v>55</v>
      </c>
      <c r="AQ6903" t="s">
        <v>56</v>
      </c>
      <c r="AR6903" t="s">
        <v>59</v>
      </c>
      <c r="AS6903" t="s">
        <v>55</v>
      </c>
      <c r="AT6903" t="s">
        <v>56</v>
      </c>
      <c r="AU6903" t="s">
        <v>56</v>
      </c>
      <c r="AV6903" t="s">
        <v>56</v>
      </c>
      <c r="AW6903" t="s">
        <v>56</v>
      </c>
      <c r="AX6903" t="s">
        <v>62</v>
      </c>
      <c r="AY6903" t="s">
        <v>59</v>
      </c>
      <c r="AZ6903" t="s">
        <v>63</v>
      </c>
      <c r="BA6903">
        <v>103.05</v>
      </c>
      <c r="BB6903">
        <v>5364.8</v>
      </c>
      <c r="BC6903">
        <v>46.67</v>
      </c>
      <c r="BD6903">
        <v>0</v>
      </c>
      <c r="BE6903">
        <v>281.83999999999997</v>
      </c>
      <c r="BF6903">
        <v>5599.97</v>
      </c>
      <c r="BG6903" t="s">
        <v>59</v>
      </c>
      <c r="BH6903" s="1" t="s">
        <v>59</v>
      </c>
      <c r="BI6903" t="s">
        <v>59</v>
      </c>
      <c r="BJ6903" t="b">
        <v>1</v>
      </c>
      <c r="BK6903">
        <v>1</v>
      </c>
    </row>
    <row r="6904" spans="1:63">
      <c r="A6904" s="1" t="s">
        <v>9746</v>
      </c>
      <c r="B6904" t="s">
        <v>59</v>
      </c>
      <c r="D6904" t="s">
        <v>59</v>
      </c>
      <c r="E6904" t="s">
        <v>59</v>
      </c>
      <c r="F6904" t="s">
        <v>59</v>
      </c>
      <c r="G6904">
        <f t="shared" si="322"/>
        <v>47</v>
      </c>
      <c r="H6904" s="1">
        <v>47</v>
      </c>
      <c r="I6904" t="s">
        <v>59</v>
      </c>
      <c r="K6904" t="s">
        <v>59</v>
      </c>
      <c r="L6904" t="s">
        <v>59</v>
      </c>
      <c r="M6904">
        <v>0</v>
      </c>
      <c r="N6904" s="1">
        <v>0</v>
      </c>
      <c r="O6904" t="s">
        <v>5488</v>
      </c>
      <c r="P6904" t="s">
        <v>5489</v>
      </c>
      <c r="Q6904">
        <v>41.083463999999999</v>
      </c>
      <c r="R6904" t="s">
        <v>59</v>
      </c>
      <c r="T6904">
        <v>595</v>
      </c>
      <c r="V6904" s="2">
        <v>4</v>
      </c>
      <c r="W6904">
        <f t="shared" si="321"/>
        <v>4</v>
      </c>
      <c r="X6904" s="1">
        <v>4</v>
      </c>
      <c r="Y6904" t="s">
        <v>59</v>
      </c>
      <c r="Z6904">
        <v>2</v>
      </c>
      <c r="AA6904">
        <v>2</v>
      </c>
      <c r="AB6904" s="1">
        <v>2</v>
      </c>
      <c r="AC6904" t="s">
        <v>59</v>
      </c>
      <c r="AD6904" t="s">
        <v>233</v>
      </c>
      <c r="AE6904" s="7">
        <f t="shared" ca="1" si="323"/>
        <v>70</v>
      </c>
      <c r="AF6904" s="8">
        <v>70</v>
      </c>
      <c r="AG6904" t="s">
        <v>56</v>
      </c>
      <c r="AI6904">
        <v>25.46</v>
      </c>
      <c r="AK6904" t="s">
        <v>59</v>
      </c>
      <c r="AM6904" t="s">
        <v>56</v>
      </c>
      <c r="AN6904" t="s">
        <v>68</v>
      </c>
      <c r="AO6904">
        <v>73</v>
      </c>
      <c r="AP6904" t="s">
        <v>55</v>
      </c>
      <c r="AQ6904" t="s">
        <v>56</v>
      </c>
      <c r="AR6904" t="s">
        <v>56</v>
      </c>
      <c r="AS6904" t="s">
        <v>55</v>
      </c>
      <c r="AT6904" t="s">
        <v>56</v>
      </c>
      <c r="AU6904" t="s">
        <v>56</v>
      </c>
      <c r="AV6904" t="s">
        <v>56</v>
      </c>
      <c r="AW6904" t="s">
        <v>56</v>
      </c>
      <c r="AX6904" t="s">
        <v>145</v>
      </c>
      <c r="AY6904" t="s">
        <v>56</v>
      </c>
      <c r="AZ6904" t="s">
        <v>63</v>
      </c>
      <c r="BA6904">
        <v>105.7</v>
      </c>
      <c r="BB6904">
        <v>6816.95</v>
      </c>
      <c r="BC6904">
        <v>0</v>
      </c>
      <c r="BD6904">
        <v>0</v>
      </c>
      <c r="BE6904">
        <v>1705.82</v>
      </c>
      <c r="BF6904">
        <v>8522.77</v>
      </c>
      <c r="BG6904" t="s">
        <v>59</v>
      </c>
      <c r="BH6904" s="1" t="s">
        <v>59</v>
      </c>
      <c r="BI6904" t="s">
        <v>59</v>
      </c>
      <c r="BJ6904" t="b">
        <v>1</v>
      </c>
      <c r="BK6904">
        <v>1</v>
      </c>
    </row>
    <row r="6905" spans="1:63">
      <c r="A6905" s="1" t="s">
        <v>9747</v>
      </c>
      <c r="B6905" t="s">
        <v>59</v>
      </c>
      <c r="D6905" t="s">
        <v>59</v>
      </c>
      <c r="E6905" t="s">
        <v>59</v>
      </c>
      <c r="F6905" t="s">
        <v>59</v>
      </c>
      <c r="G6905">
        <f t="shared" si="322"/>
        <v>47</v>
      </c>
      <c r="H6905" s="1">
        <v>47</v>
      </c>
      <c r="I6905" t="s">
        <v>59</v>
      </c>
      <c r="K6905" t="s">
        <v>59</v>
      </c>
      <c r="L6905" t="s">
        <v>59</v>
      </c>
      <c r="M6905">
        <v>0</v>
      </c>
      <c r="N6905" s="1">
        <v>0</v>
      </c>
      <c r="O6905" t="s">
        <v>9748</v>
      </c>
      <c r="P6905" t="s">
        <v>59</v>
      </c>
      <c r="Q6905">
        <v>41.251322000000002</v>
      </c>
      <c r="R6905" t="s">
        <v>59</v>
      </c>
      <c r="T6905">
        <v>1586</v>
      </c>
      <c r="V6905" s="2">
        <v>5</v>
      </c>
      <c r="W6905">
        <f t="shared" si="321"/>
        <v>5</v>
      </c>
      <c r="X6905" s="1">
        <v>5</v>
      </c>
      <c r="Y6905" t="s">
        <v>56</v>
      </c>
      <c r="Z6905">
        <v>7</v>
      </c>
      <c r="AA6905">
        <v>7</v>
      </c>
      <c r="AB6905" s="1">
        <v>7</v>
      </c>
      <c r="AC6905">
        <v>26</v>
      </c>
      <c r="AD6905" t="s">
        <v>60</v>
      </c>
      <c r="AE6905" s="7">
        <f t="shared" ca="1" si="323"/>
        <v>26</v>
      </c>
      <c r="AF6905" s="8">
        <v>26</v>
      </c>
      <c r="AG6905" t="s">
        <v>56</v>
      </c>
      <c r="AI6905">
        <v>23.31</v>
      </c>
      <c r="AK6905" t="s">
        <v>55</v>
      </c>
      <c r="AM6905" t="s">
        <v>56</v>
      </c>
      <c r="AN6905" t="s">
        <v>61</v>
      </c>
      <c r="AO6905">
        <v>20</v>
      </c>
      <c r="AP6905" t="s">
        <v>59</v>
      </c>
      <c r="AQ6905" t="s">
        <v>56</v>
      </c>
      <c r="AR6905" t="s">
        <v>55</v>
      </c>
      <c r="AS6905" t="s">
        <v>56</v>
      </c>
      <c r="AT6905" t="s">
        <v>56</v>
      </c>
      <c r="AU6905" t="s">
        <v>56</v>
      </c>
      <c r="AV6905" t="s">
        <v>56</v>
      </c>
      <c r="AW6905" t="s">
        <v>55</v>
      </c>
      <c r="AX6905" t="s">
        <v>62</v>
      </c>
      <c r="AY6905" t="s">
        <v>56</v>
      </c>
      <c r="AZ6905" t="s">
        <v>63</v>
      </c>
      <c r="BA6905">
        <v>73.05</v>
      </c>
      <c r="BB6905">
        <v>1959.5</v>
      </c>
      <c r="BC6905">
        <v>47.59</v>
      </c>
      <c r="BD6905" t="s">
        <v>59</v>
      </c>
      <c r="BE6905">
        <v>606.05999999999995</v>
      </c>
      <c r="BF6905">
        <v>2567.9699999999998</v>
      </c>
      <c r="BG6905" t="s">
        <v>996</v>
      </c>
      <c r="BH6905" s="1" t="s">
        <v>996</v>
      </c>
      <c r="BI6905" t="s">
        <v>59</v>
      </c>
      <c r="BJ6905" t="b">
        <v>1</v>
      </c>
      <c r="BK6905">
        <v>0</v>
      </c>
    </row>
    <row r="6906" spans="1:63">
      <c r="A6906" s="1" t="s">
        <v>9749</v>
      </c>
      <c r="B6906" t="s">
        <v>59</v>
      </c>
      <c r="D6906" t="s">
        <v>59</v>
      </c>
      <c r="E6906" t="s">
        <v>59</v>
      </c>
      <c r="F6906" t="s">
        <v>59</v>
      </c>
      <c r="G6906">
        <f t="shared" si="322"/>
        <v>47</v>
      </c>
      <c r="H6906" s="1">
        <v>47</v>
      </c>
      <c r="I6906" t="s">
        <v>59</v>
      </c>
      <c r="K6906" t="s">
        <v>59</v>
      </c>
      <c r="L6906" t="s">
        <v>59</v>
      </c>
      <c r="M6906">
        <v>0</v>
      </c>
      <c r="N6906" s="1">
        <v>0</v>
      </c>
      <c r="O6906" t="s">
        <v>490</v>
      </c>
      <c r="P6906" t="s">
        <v>491</v>
      </c>
      <c r="Q6906">
        <v>40.186771999999998</v>
      </c>
      <c r="R6906">
        <v>-122.388361</v>
      </c>
      <c r="T6906">
        <v>26438</v>
      </c>
      <c r="V6906" s="2">
        <v>3</v>
      </c>
      <c r="W6906">
        <f t="shared" si="321"/>
        <v>3</v>
      </c>
      <c r="X6906" s="1">
        <v>3</v>
      </c>
      <c r="Y6906" t="s">
        <v>55</v>
      </c>
      <c r="Z6906">
        <v>0</v>
      </c>
      <c r="AA6906">
        <v>0</v>
      </c>
      <c r="AB6906" s="1">
        <v>0</v>
      </c>
      <c r="AC6906">
        <v>18</v>
      </c>
      <c r="AD6906" t="s">
        <v>97</v>
      </c>
      <c r="AE6906" s="7">
        <f t="shared" ca="1" si="323"/>
        <v>18</v>
      </c>
      <c r="AF6906" s="8">
        <v>18</v>
      </c>
      <c r="AG6906" t="s">
        <v>59</v>
      </c>
      <c r="AI6906">
        <v>1.42</v>
      </c>
      <c r="AK6906" t="s">
        <v>55</v>
      </c>
      <c r="AM6906" t="s">
        <v>55</v>
      </c>
      <c r="AN6906" t="s">
        <v>59</v>
      </c>
      <c r="AO6906">
        <v>0</v>
      </c>
      <c r="AP6906" t="s">
        <v>59</v>
      </c>
      <c r="AQ6906" t="s">
        <v>55</v>
      </c>
      <c r="AR6906" t="s">
        <v>59</v>
      </c>
      <c r="AS6906" t="s">
        <v>55</v>
      </c>
      <c r="AT6906" t="s">
        <v>55</v>
      </c>
      <c r="AU6906" t="s">
        <v>55</v>
      </c>
      <c r="AV6906" t="s">
        <v>59</v>
      </c>
      <c r="AW6906" t="s">
        <v>55</v>
      </c>
      <c r="AX6906" t="s">
        <v>145</v>
      </c>
      <c r="AY6906" t="s">
        <v>59</v>
      </c>
      <c r="AZ6906" t="s">
        <v>138</v>
      </c>
      <c r="BA6906">
        <v>19.649999999999999</v>
      </c>
      <c r="BB6906" t="s">
        <v>59</v>
      </c>
      <c r="BC6906">
        <v>0</v>
      </c>
      <c r="BD6906">
        <v>0</v>
      </c>
      <c r="BE6906">
        <v>25.56</v>
      </c>
      <c r="BF6906">
        <v>436.81</v>
      </c>
      <c r="BG6906" t="s">
        <v>996</v>
      </c>
      <c r="BH6906" s="1" t="s">
        <v>996</v>
      </c>
      <c r="BI6906" t="s">
        <v>59</v>
      </c>
      <c r="BJ6906" t="b">
        <v>1</v>
      </c>
      <c r="BK6906">
        <v>0</v>
      </c>
    </row>
    <row r="6907" spans="1:63">
      <c r="A6907" s="1" t="s">
        <v>9750</v>
      </c>
      <c r="B6907" t="s">
        <v>59</v>
      </c>
      <c r="D6907" t="s">
        <v>59</v>
      </c>
      <c r="E6907" t="s">
        <v>59</v>
      </c>
      <c r="F6907" t="s">
        <v>59</v>
      </c>
      <c r="G6907">
        <f t="shared" si="322"/>
        <v>47</v>
      </c>
      <c r="H6907" s="1">
        <v>47</v>
      </c>
      <c r="I6907" t="s">
        <v>59</v>
      </c>
      <c r="K6907" t="s">
        <v>59</v>
      </c>
      <c r="L6907" t="s">
        <v>59</v>
      </c>
      <c r="M6907">
        <v>0</v>
      </c>
      <c r="N6907" s="1">
        <v>0</v>
      </c>
      <c r="O6907" t="s">
        <v>6724</v>
      </c>
      <c r="P6907" t="s">
        <v>6725</v>
      </c>
      <c r="Q6907">
        <v>40.181279000000004</v>
      </c>
      <c r="R6907">
        <v>-120.392967</v>
      </c>
      <c r="T6907">
        <v>481</v>
      </c>
      <c r="V6907" s="2" t="s">
        <v>59</v>
      </c>
      <c r="W6907">
        <f t="shared" si="321"/>
        <v>4</v>
      </c>
      <c r="X6907" s="1">
        <v>4</v>
      </c>
      <c r="Y6907" t="s">
        <v>56</v>
      </c>
      <c r="Z6907">
        <v>5</v>
      </c>
      <c r="AA6907">
        <v>5</v>
      </c>
      <c r="AB6907" s="1">
        <v>5</v>
      </c>
      <c r="AC6907">
        <v>45</v>
      </c>
      <c r="AD6907" t="s">
        <v>60</v>
      </c>
      <c r="AE6907" s="7">
        <f t="shared" ca="1" si="323"/>
        <v>45</v>
      </c>
      <c r="AF6907" s="8">
        <v>45</v>
      </c>
      <c r="AG6907" t="s">
        <v>56</v>
      </c>
      <c r="AI6907">
        <v>37.57</v>
      </c>
      <c r="AK6907" t="s">
        <v>56</v>
      </c>
      <c r="AM6907" t="s">
        <v>55</v>
      </c>
      <c r="AN6907" t="s">
        <v>60</v>
      </c>
      <c r="AO6907">
        <v>0</v>
      </c>
      <c r="AP6907" t="s">
        <v>59</v>
      </c>
      <c r="AQ6907" t="s">
        <v>55</v>
      </c>
      <c r="AR6907" t="s">
        <v>55</v>
      </c>
      <c r="AS6907" t="s">
        <v>55</v>
      </c>
      <c r="AT6907" t="s">
        <v>55</v>
      </c>
      <c r="AU6907" t="s">
        <v>55</v>
      </c>
      <c r="AV6907" t="s">
        <v>55</v>
      </c>
      <c r="AW6907" t="s">
        <v>55</v>
      </c>
      <c r="AX6907" t="s">
        <v>363</v>
      </c>
      <c r="AY6907" t="s">
        <v>56</v>
      </c>
      <c r="AZ6907" t="s">
        <v>138</v>
      </c>
      <c r="BA6907">
        <v>24.65</v>
      </c>
      <c r="BB6907">
        <v>1171.3</v>
      </c>
      <c r="BC6907">
        <v>0</v>
      </c>
      <c r="BD6907" t="s">
        <v>59</v>
      </c>
      <c r="BE6907">
        <v>1690.65</v>
      </c>
      <c r="BF6907">
        <v>2861.95</v>
      </c>
      <c r="BG6907" t="s">
        <v>996</v>
      </c>
      <c r="BH6907" s="1" t="s">
        <v>996</v>
      </c>
      <c r="BI6907" t="s">
        <v>59</v>
      </c>
      <c r="BJ6907" t="b">
        <v>1</v>
      </c>
      <c r="BK6907">
        <v>0</v>
      </c>
    </row>
    <row r="6908" spans="1:63">
      <c r="A6908" s="1" t="s">
        <v>9751</v>
      </c>
      <c r="B6908" t="s">
        <v>59</v>
      </c>
      <c r="D6908" t="s">
        <v>59</v>
      </c>
      <c r="E6908" t="s">
        <v>59</v>
      </c>
      <c r="F6908" t="s">
        <v>59</v>
      </c>
      <c r="G6908">
        <f t="shared" si="322"/>
        <v>47</v>
      </c>
      <c r="H6908" s="1">
        <v>47</v>
      </c>
      <c r="I6908" t="s">
        <v>59</v>
      </c>
      <c r="K6908" t="s">
        <v>59</v>
      </c>
      <c r="L6908" t="s">
        <v>59</v>
      </c>
      <c r="M6908">
        <v>0</v>
      </c>
      <c r="N6908" s="1">
        <v>0</v>
      </c>
      <c r="O6908" t="s">
        <v>59</v>
      </c>
      <c r="P6908" t="s">
        <v>1879</v>
      </c>
      <c r="Q6908" t="s">
        <v>59</v>
      </c>
      <c r="R6908">
        <v>-120.322219</v>
      </c>
      <c r="T6908" t="s">
        <v>59</v>
      </c>
      <c r="V6908" s="2" t="s">
        <v>59</v>
      </c>
      <c r="W6908">
        <f t="shared" si="321"/>
        <v>4</v>
      </c>
      <c r="X6908" s="1">
        <v>4</v>
      </c>
      <c r="Y6908" t="s">
        <v>59</v>
      </c>
      <c r="Z6908">
        <v>0</v>
      </c>
      <c r="AA6908">
        <v>0</v>
      </c>
      <c r="AB6908" s="1">
        <v>0</v>
      </c>
      <c r="AC6908">
        <v>23</v>
      </c>
      <c r="AD6908" t="s">
        <v>60</v>
      </c>
      <c r="AE6908" s="7">
        <f t="shared" ca="1" si="323"/>
        <v>23</v>
      </c>
      <c r="AF6908" s="8">
        <v>23</v>
      </c>
      <c r="AG6908" t="s">
        <v>56</v>
      </c>
      <c r="AI6908">
        <v>7.11</v>
      </c>
      <c r="AK6908" t="s">
        <v>56</v>
      </c>
      <c r="AM6908" t="s">
        <v>55</v>
      </c>
      <c r="AN6908" t="s">
        <v>60</v>
      </c>
      <c r="AO6908">
        <v>0</v>
      </c>
      <c r="AP6908" t="s">
        <v>59</v>
      </c>
      <c r="AQ6908" t="s">
        <v>59</v>
      </c>
      <c r="AR6908" t="s">
        <v>55</v>
      </c>
      <c r="AS6908" t="s">
        <v>59</v>
      </c>
      <c r="AT6908" t="s">
        <v>59</v>
      </c>
      <c r="AU6908" t="s">
        <v>55</v>
      </c>
      <c r="AV6908" t="s">
        <v>55</v>
      </c>
      <c r="AW6908" t="s">
        <v>55</v>
      </c>
      <c r="AX6908" t="s">
        <v>363</v>
      </c>
      <c r="AY6908" t="s">
        <v>55</v>
      </c>
      <c r="AZ6908" t="s">
        <v>138</v>
      </c>
      <c r="BA6908">
        <v>23.85</v>
      </c>
      <c r="BB6908">
        <v>625.65</v>
      </c>
      <c r="BC6908" t="s">
        <v>59</v>
      </c>
      <c r="BD6908">
        <v>0</v>
      </c>
      <c r="BE6908">
        <v>163.53</v>
      </c>
      <c r="BF6908" t="s">
        <v>59</v>
      </c>
      <c r="BG6908" t="s">
        <v>996</v>
      </c>
      <c r="BH6908" s="1" t="s">
        <v>996</v>
      </c>
      <c r="BI6908" t="s">
        <v>59</v>
      </c>
      <c r="BJ6908" t="b">
        <v>1</v>
      </c>
      <c r="BK6908">
        <v>0</v>
      </c>
    </row>
    <row r="6909" spans="1:63">
      <c r="A6909" s="1" t="s">
        <v>9752</v>
      </c>
      <c r="B6909" t="s">
        <v>59</v>
      </c>
      <c r="D6909" t="s">
        <v>59</v>
      </c>
      <c r="E6909" t="s">
        <v>59</v>
      </c>
      <c r="F6909" t="s">
        <v>59</v>
      </c>
      <c r="G6909">
        <f t="shared" si="322"/>
        <v>47</v>
      </c>
      <c r="H6909" s="1">
        <v>47</v>
      </c>
      <c r="I6909" t="s">
        <v>59</v>
      </c>
      <c r="K6909" t="s">
        <v>59</v>
      </c>
      <c r="L6909" t="s">
        <v>59</v>
      </c>
      <c r="M6909">
        <v>0</v>
      </c>
      <c r="N6909" s="1">
        <v>0</v>
      </c>
      <c r="O6909" t="s">
        <v>3203</v>
      </c>
      <c r="P6909" t="s">
        <v>3204</v>
      </c>
      <c r="Q6909">
        <v>40.271535</v>
      </c>
      <c r="R6909">
        <v>-121.01808699999999</v>
      </c>
      <c r="T6909">
        <v>4158</v>
      </c>
      <c r="V6909" s="2">
        <v>4</v>
      </c>
      <c r="W6909">
        <f t="shared" si="321"/>
        <v>4</v>
      </c>
      <c r="X6909" s="1">
        <v>4</v>
      </c>
      <c r="Y6909" t="s">
        <v>55</v>
      </c>
      <c r="Z6909" t="s">
        <v>59</v>
      </c>
      <c r="AA6909">
        <v>0</v>
      </c>
      <c r="AB6909" s="1">
        <v>0</v>
      </c>
      <c r="AC6909">
        <v>57</v>
      </c>
      <c r="AD6909" t="s">
        <v>60</v>
      </c>
      <c r="AE6909" s="7">
        <f t="shared" ca="1" si="323"/>
        <v>57</v>
      </c>
      <c r="AF6909" s="8">
        <v>57</v>
      </c>
      <c r="AG6909" t="s">
        <v>59</v>
      </c>
      <c r="AI6909">
        <v>6.45</v>
      </c>
      <c r="AK6909" t="s">
        <v>55</v>
      </c>
      <c r="AM6909" t="s">
        <v>56</v>
      </c>
      <c r="AN6909" t="s">
        <v>61</v>
      </c>
      <c r="AO6909">
        <v>3</v>
      </c>
      <c r="AP6909" t="s">
        <v>56</v>
      </c>
      <c r="AQ6909" t="s">
        <v>56</v>
      </c>
      <c r="AR6909" t="s">
        <v>56</v>
      </c>
      <c r="AS6909" t="s">
        <v>56</v>
      </c>
      <c r="AT6909" t="s">
        <v>56</v>
      </c>
      <c r="AU6909" t="s">
        <v>59</v>
      </c>
      <c r="AV6909" t="s">
        <v>55</v>
      </c>
      <c r="AW6909" t="s">
        <v>56</v>
      </c>
      <c r="AX6909" t="s">
        <v>363</v>
      </c>
      <c r="AY6909" t="s">
        <v>56</v>
      </c>
      <c r="AZ6909" t="s">
        <v>138</v>
      </c>
      <c r="BA6909">
        <v>74.3</v>
      </c>
      <c r="BB6909">
        <v>4166.3500000000004</v>
      </c>
      <c r="BC6909" t="s">
        <v>59</v>
      </c>
      <c r="BD6909">
        <v>0</v>
      </c>
      <c r="BE6909">
        <v>367.65</v>
      </c>
      <c r="BF6909" t="s">
        <v>59</v>
      </c>
      <c r="BG6909" t="s">
        <v>996</v>
      </c>
      <c r="BH6909" s="1" t="s">
        <v>996</v>
      </c>
      <c r="BI6909" t="s">
        <v>59</v>
      </c>
      <c r="BJ6909" t="b">
        <v>1</v>
      </c>
      <c r="BK6909">
        <v>0</v>
      </c>
    </row>
    <row r="6910" spans="1:63">
      <c r="A6910" s="1" t="s">
        <v>9753</v>
      </c>
      <c r="B6910" t="s">
        <v>59</v>
      </c>
      <c r="D6910" t="s">
        <v>59</v>
      </c>
      <c r="E6910" t="s">
        <v>59</v>
      </c>
      <c r="F6910" t="s">
        <v>59</v>
      </c>
      <c r="G6910">
        <f t="shared" si="322"/>
        <v>47</v>
      </c>
      <c r="H6910" s="1">
        <v>47</v>
      </c>
      <c r="I6910" t="s">
        <v>59</v>
      </c>
      <c r="K6910" t="s">
        <v>59</v>
      </c>
      <c r="L6910" t="s">
        <v>59</v>
      </c>
      <c r="M6910">
        <v>0</v>
      </c>
      <c r="N6910" s="1">
        <v>0</v>
      </c>
      <c r="O6910" t="s">
        <v>7780</v>
      </c>
      <c r="P6910" t="s">
        <v>7781</v>
      </c>
      <c r="Q6910" t="s">
        <v>59</v>
      </c>
      <c r="R6910">
        <v>-120.212401</v>
      </c>
      <c r="T6910" t="s">
        <v>59</v>
      </c>
      <c r="V6910" s="2">
        <v>5</v>
      </c>
      <c r="W6910">
        <f t="shared" si="321"/>
        <v>5</v>
      </c>
      <c r="X6910" s="1">
        <v>5</v>
      </c>
      <c r="Y6910" t="s">
        <v>56</v>
      </c>
      <c r="Z6910">
        <v>2</v>
      </c>
      <c r="AA6910">
        <v>2</v>
      </c>
      <c r="AB6910" s="1">
        <v>2</v>
      </c>
      <c r="AC6910">
        <v>2</v>
      </c>
      <c r="AD6910" t="s">
        <v>60</v>
      </c>
      <c r="AE6910" s="7">
        <f t="shared" ca="1" si="323"/>
        <v>2</v>
      </c>
      <c r="AF6910" s="8">
        <v>2</v>
      </c>
      <c r="AG6910" t="s">
        <v>56</v>
      </c>
      <c r="AI6910">
        <v>30.87</v>
      </c>
      <c r="AK6910" t="s">
        <v>55</v>
      </c>
      <c r="AM6910" t="s">
        <v>59</v>
      </c>
      <c r="AN6910" t="s">
        <v>61</v>
      </c>
      <c r="AO6910">
        <v>19</v>
      </c>
      <c r="AP6910" t="s">
        <v>55</v>
      </c>
      <c r="AQ6910" t="s">
        <v>59</v>
      </c>
      <c r="AR6910" t="s">
        <v>59</v>
      </c>
      <c r="AS6910" t="s">
        <v>55</v>
      </c>
      <c r="AT6910" t="s">
        <v>55</v>
      </c>
      <c r="AU6910" t="s">
        <v>59</v>
      </c>
      <c r="AV6910" t="s">
        <v>59</v>
      </c>
      <c r="AW6910" t="s">
        <v>56</v>
      </c>
      <c r="AX6910" t="s">
        <v>62</v>
      </c>
      <c r="AY6910" t="s">
        <v>56</v>
      </c>
      <c r="AZ6910" t="s">
        <v>63</v>
      </c>
      <c r="BA6910">
        <v>44.5</v>
      </c>
      <c r="BB6910">
        <v>90.05</v>
      </c>
      <c r="BC6910">
        <v>0</v>
      </c>
      <c r="BD6910">
        <v>0</v>
      </c>
      <c r="BE6910">
        <v>61.74</v>
      </c>
      <c r="BF6910">
        <v>151.79</v>
      </c>
      <c r="BG6910" t="s">
        <v>996</v>
      </c>
      <c r="BH6910" s="1" t="s">
        <v>996</v>
      </c>
      <c r="BI6910" t="s">
        <v>59</v>
      </c>
      <c r="BJ6910" t="b">
        <v>1</v>
      </c>
      <c r="BK6910">
        <v>0</v>
      </c>
    </row>
    <row r="6911" spans="1:63">
      <c r="A6911" s="1" t="s">
        <v>9754</v>
      </c>
      <c r="B6911" t="s">
        <v>59</v>
      </c>
      <c r="D6911" t="s">
        <v>59</v>
      </c>
      <c r="E6911" t="s">
        <v>59</v>
      </c>
      <c r="F6911" t="s">
        <v>59</v>
      </c>
      <c r="G6911">
        <f t="shared" si="322"/>
        <v>47</v>
      </c>
      <c r="H6911" s="1">
        <v>47</v>
      </c>
      <c r="I6911" t="s">
        <v>59</v>
      </c>
      <c r="K6911" t="s">
        <v>59</v>
      </c>
      <c r="L6911" t="s">
        <v>59</v>
      </c>
      <c r="M6911">
        <v>0</v>
      </c>
      <c r="N6911" s="1">
        <v>0</v>
      </c>
      <c r="O6911" t="s">
        <v>59</v>
      </c>
      <c r="P6911" t="s">
        <v>2214</v>
      </c>
      <c r="Q6911">
        <v>33.964131000000002</v>
      </c>
      <c r="R6911" t="s">
        <v>59</v>
      </c>
      <c r="T6911">
        <v>58198</v>
      </c>
      <c r="V6911" s="2">
        <v>3</v>
      </c>
      <c r="W6911">
        <f t="shared" si="321"/>
        <v>3</v>
      </c>
      <c r="X6911" s="1">
        <v>3</v>
      </c>
      <c r="Y6911" t="s">
        <v>55</v>
      </c>
      <c r="Z6911">
        <v>0</v>
      </c>
      <c r="AA6911">
        <v>0</v>
      </c>
      <c r="AB6911" s="1">
        <v>0</v>
      </c>
      <c r="AC6911">
        <v>5</v>
      </c>
      <c r="AD6911" t="s">
        <v>60</v>
      </c>
      <c r="AE6911" s="7">
        <f t="shared" ca="1" si="323"/>
        <v>5</v>
      </c>
      <c r="AF6911" s="8">
        <v>5</v>
      </c>
      <c r="AG6911" t="s">
        <v>56</v>
      </c>
      <c r="AI6911">
        <v>12.35</v>
      </c>
      <c r="AK6911" t="s">
        <v>55</v>
      </c>
      <c r="AM6911" t="s">
        <v>56</v>
      </c>
      <c r="AN6911" t="s">
        <v>68</v>
      </c>
      <c r="AO6911">
        <v>13</v>
      </c>
      <c r="AP6911" t="s">
        <v>55</v>
      </c>
      <c r="AQ6911" t="s">
        <v>59</v>
      </c>
      <c r="AR6911" t="s">
        <v>59</v>
      </c>
      <c r="AS6911" t="s">
        <v>55</v>
      </c>
      <c r="AT6911" t="s">
        <v>56</v>
      </c>
      <c r="AU6911" t="s">
        <v>55</v>
      </c>
      <c r="AV6911" t="s">
        <v>55</v>
      </c>
      <c r="AW6911" t="s">
        <v>59</v>
      </c>
      <c r="AX6911" t="s">
        <v>62</v>
      </c>
      <c r="AY6911" t="s">
        <v>56</v>
      </c>
      <c r="AZ6911" t="s">
        <v>138</v>
      </c>
      <c r="BA6911">
        <v>80.099999999999994</v>
      </c>
      <c r="BB6911">
        <v>398.55</v>
      </c>
      <c r="BC6911" t="s">
        <v>59</v>
      </c>
      <c r="BD6911" t="s">
        <v>59</v>
      </c>
      <c r="BE6911">
        <v>61.75</v>
      </c>
      <c r="BF6911">
        <v>460.3</v>
      </c>
      <c r="BG6911" t="s">
        <v>996</v>
      </c>
      <c r="BH6911" s="1" t="s">
        <v>996</v>
      </c>
      <c r="BI6911" t="s">
        <v>59</v>
      </c>
      <c r="BJ6911" t="b">
        <v>1</v>
      </c>
      <c r="BK6911">
        <v>0</v>
      </c>
    </row>
    <row r="6912" spans="1:63">
      <c r="A6912" s="1" t="s">
        <v>9755</v>
      </c>
      <c r="B6912" t="s">
        <v>59</v>
      </c>
      <c r="D6912" t="s">
        <v>59</v>
      </c>
      <c r="E6912" t="s">
        <v>59</v>
      </c>
      <c r="F6912" t="s">
        <v>59</v>
      </c>
      <c r="G6912">
        <f t="shared" si="322"/>
        <v>47</v>
      </c>
      <c r="H6912" s="1">
        <v>47</v>
      </c>
      <c r="I6912" t="s">
        <v>59</v>
      </c>
      <c r="K6912" t="s">
        <v>59</v>
      </c>
      <c r="L6912" t="s">
        <v>59</v>
      </c>
      <c r="M6912">
        <v>0</v>
      </c>
      <c r="N6912" s="1">
        <v>0</v>
      </c>
      <c r="O6912" t="s">
        <v>57</v>
      </c>
      <c r="P6912" t="s">
        <v>5592</v>
      </c>
      <c r="Q6912">
        <v>34.048012999999997</v>
      </c>
      <c r="R6912">
        <v>-118.293953</v>
      </c>
      <c r="T6912">
        <v>62784</v>
      </c>
      <c r="V6912" s="2">
        <v>4</v>
      </c>
      <c r="W6912">
        <f t="shared" si="321"/>
        <v>4</v>
      </c>
      <c r="X6912" s="1">
        <v>4</v>
      </c>
      <c r="Y6912" t="s">
        <v>59</v>
      </c>
      <c r="Z6912">
        <v>0</v>
      </c>
      <c r="AA6912">
        <v>0</v>
      </c>
      <c r="AB6912" s="1">
        <v>0</v>
      </c>
      <c r="AC6912">
        <v>3</v>
      </c>
      <c r="AD6912" t="s">
        <v>67</v>
      </c>
      <c r="AE6912" s="7">
        <f t="shared" ca="1" si="323"/>
        <v>3</v>
      </c>
      <c r="AF6912" s="8">
        <v>3</v>
      </c>
      <c r="AG6912" t="s">
        <v>56</v>
      </c>
      <c r="AI6912">
        <v>14.79</v>
      </c>
      <c r="AK6912" t="s">
        <v>55</v>
      </c>
      <c r="AM6912" t="s">
        <v>55</v>
      </c>
      <c r="AN6912" t="s">
        <v>60</v>
      </c>
      <c r="AO6912" t="s">
        <v>59</v>
      </c>
      <c r="AP6912" t="s">
        <v>55</v>
      </c>
      <c r="AQ6912" t="s">
        <v>55</v>
      </c>
      <c r="AR6912" t="s">
        <v>55</v>
      </c>
      <c r="AS6912" t="s">
        <v>55</v>
      </c>
      <c r="AT6912" t="s">
        <v>59</v>
      </c>
      <c r="AU6912" t="s">
        <v>55</v>
      </c>
      <c r="AV6912" t="s">
        <v>59</v>
      </c>
      <c r="AW6912" t="s">
        <v>55</v>
      </c>
      <c r="AX6912" t="s">
        <v>62</v>
      </c>
      <c r="AY6912" t="s">
        <v>55</v>
      </c>
      <c r="AZ6912" t="s">
        <v>138</v>
      </c>
      <c r="BA6912">
        <v>20.399999999999999</v>
      </c>
      <c r="BB6912">
        <v>63.15</v>
      </c>
      <c r="BC6912">
        <v>0</v>
      </c>
      <c r="BD6912">
        <v>0</v>
      </c>
      <c r="BE6912" t="s">
        <v>59</v>
      </c>
      <c r="BF6912">
        <v>107.52</v>
      </c>
      <c r="BG6912" t="s">
        <v>59</v>
      </c>
      <c r="BH6912" s="1" t="s">
        <v>59</v>
      </c>
      <c r="BI6912" t="b">
        <v>1</v>
      </c>
      <c r="BJ6912" t="s">
        <v>59</v>
      </c>
      <c r="BK6912">
        <v>0</v>
      </c>
    </row>
    <row r="6913" spans="1:63">
      <c r="A6913" s="1" t="s">
        <v>9756</v>
      </c>
      <c r="B6913" t="s">
        <v>59</v>
      </c>
      <c r="D6913" t="s">
        <v>59</v>
      </c>
      <c r="E6913" t="s">
        <v>59</v>
      </c>
      <c r="F6913" t="s">
        <v>59</v>
      </c>
      <c r="G6913">
        <f t="shared" si="322"/>
        <v>47</v>
      </c>
      <c r="H6913" s="1">
        <v>47</v>
      </c>
      <c r="I6913" t="s">
        <v>59</v>
      </c>
      <c r="K6913" t="s">
        <v>59</v>
      </c>
      <c r="L6913" t="s">
        <v>59</v>
      </c>
      <c r="M6913">
        <v>0</v>
      </c>
      <c r="N6913" s="1">
        <v>0</v>
      </c>
      <c r="O6913" t="s">
        <v>57</v>
      </c>
      <c r="P6913" t="s">
        <v>2737</v>
      </c>
      <c r="Q6913">
        <v>34.065874999999998</v>
      </c>
      <c r="R6913">
        <v>-118.23872799999999</v>
      </c>
      <c r="T6913">
        <v>30596</v>
      </c>
      <c r="V6913" s="2">
        <v>3</v>
      </c>
      <c r="W6913">
        <f t="shared" si="321"/>
        <v>3</v>
      </c>
      <c r="X6913" s="1">
        <v>3</v>
      </c>
      <c r="Y6913" t="s">
        <v>59</v>
      </c>
      <c r="Z6913">
        <v>0</v>
      </c>
      <c r="AA6913">
        <v>0</v>
      </c>
      <c r="AB6913" s="1">
        <v>0</v>
      </c>
      <c r="AC6913">
        <v>26</v>
      </c>
      <c r="AD6913" t="s">
        <v>73</v>
      </c>
      <c r="AE6913" s="7">
        <f t="shared" ca="1" si="323"/>
        <v>26</v>
      </c>
      <c r="AF6913" s="8">
        <v>26</v>
      </c>
      <c r="AG6913" t="s">
        <v>56</v>
      </c>
      <c r="AI6913" t="s">
        <v>59</v>
      </c>
      <c r="AK6913" t="s">
        <v>56</v>
      </c>
      <c r="AM6913" t="s">
        <v>56</v>
      </c>
      <c r="AN6913" t="s">
        <v>68</v>
      </c>
      <c r="AO6913">
        <v>48</v>
      </c>
      <c r="AP6913" t="s">
        <v>56</v>
      </c>
      <c r="AQ6913" t="s">
        <v>56</v>
      </c>
      <c r="AR6913" t="s">
        <v>55</v>
      </c>
      <c r="AS6913" t="s">
        <v>59</v>
      </c>
      <c r="AT6913" t="s">
        <v>55</v>
      </c>
      <c r="AU6913" t="s">
        <v>55</v>
      </c>
      <c r="AV6913" t="s">
        <v>55</v>
      </c>
      <c r="AW6913" t="s">
        <v>56</v>
      </c>
      <c r="AX6913" t="s">
        <v>62</v>
      </c>
      <c r="AY6913" t="s">
        <v>59</v>
      </c>
      <c r="AZ6913" t="s">
        <v>138</v>
      </c>
      <c r="BA6913">
        <v>86.65</v>
      </c>
      <c r="BB6913">
        <v>2208.75</v>
      </c>
      <c r="BC6913" t="s">
        <v>59</v>
      </c>
      <c r="BD6913">
        <v>0</v>
      </c>
      <c r="BE6913">
        <v>1296.6199999999999</v>
      </c>
      <c r="BF6913">
        <v>3505.37</v>
      </c>
      <c r="BG6913" t="s">
        <v>996</v>
      </c>
      <c r="BH6913" s="1" t="s">
        <v>996</v>
      </c>
      <c r="BI6913" t="s">
        <v>59</v>
      </c>
      <c r="BJ6913" t="b">
        <v>1</v>
      </c>
      <c r="BK6913">
        <v>0</v>
      </c>
    </row>
    <row r="6914" spans="1:63">
      <c r="A6914" s="1" t="s">
        <v>9757</v>
      </c>
      <c r="B6914" t="s">
        <v>59</v>
      </c>
      <c r="D6914" t="s">
        <v>59</v>
      </c>
      <c r="E6914" t="s">
        <v>59</v>
      </c>
      <c r="F6914" t="s">
        <v>59</v>
      </c>
      <c r="G6914">
        <f t="shared" si="322"/>
        <v>47</v>
      </c>
      <c r="H6914" s="1">
        <v>47</v>
      </c>
      <c r="I6914" t="s">
        <v>59</v>
      </c>
      <c r="K6914" t="s">
        <v>59</v>
      </c>
      <c r="L6914" t="s">
        <v>59</v>
      </c>
      <c r="M6914">
        <v>0</v>
      </c>
      <c r="N6914" s="1">
        <v>0</v>
      </c>
      <c r="O6914" t="s">
        <v>57</v>
      </c>
      <c r="P6914" t="s">
        <v>2219</v>
      </c>
      <c r="Q6914">
        <v>34.039223999999997</v>
      </c>
      <c r="R6914">
        <v>-118.266293</v>
      </c>
      <c r="T6914">
        <v>15140</v>
      </c>
      <c r="V6914" s="2">
        <v>4</v>
      </c>
      <c r="W6914">
        <f t="shared" ref="W6914:W6977" si="324">_xlfn.IFS(V6914&lt;&gt;"NA", V6914, BG6914="Competitor", 1, BG6914="Dissatisfaction", 1, BG6914="Price", 2, BG6914="Other", 2, BG6914="Attitude", 2, BG6914="No Churn", 4)</f>
        <v>4</v>
      </c>
      <c r="X6914" s="1">
        <v>4</v>
      </c>
      <c r="Y6914" t="s">
        <v>56</v>
      </c>
      <c r="Z6914">
        <v>9</v>
      </c>
      <c r="AA6914">
        <v>9</v>
      </c>
      <c r="AB6914" s="1">
        <v>9</v>
      </c>
      <c r="AC6914">
        <v>46</v>
      </c>
      <c r="AD6914" t="s">
        <v>59</v>
      </c>
      <c r="AE6914" s="7">
        <f t="shared" ca="1" si="323"/>
        <v>46</v>
      </c>
      <c r="AF6914" s="8">
        <v>46</v>
      </c>
      <c r="AG6914" t="s">
        <v>56</v>
      </c>
      <c r="AI6914">
        <v>12.68</v>
      </c>
      <c r="AK6914" t="s">
        <v>55</v>
      </c>
      <c r="AM6914" t="s">
        <v>55</v>
      </c>
      <c r="AN6914" t="s">
        <v>60</v>
      </c>
      <c r="AO6914">
        <v>0</v>
      </c>
      <c r="AP6914" t="s">
        <v>59</v>
      </c>
      <c r="AQ6914" t="s">
        <v>55</v>
      </c>
      <c r="AR6914" t="s">
        <v>55</v>
      </c>
      <c r="AS6914" t="s">
        <v>55</v>
      </c>
      <c r="AT6914" t="s">
        <v>55</v>
      </c>
      <c r="AU6914" t="s">
        <v>59</v>
      </c>
      <c r="AV6914" t="s">
        <v>55</v>
      </c>
      <c r="AW6914" t="s">
        <v>55</v>
      </c>
      <c r="AX6914" t="s">
        <v>363</v>
      </c>
      <c r="AY6914" t="s">
        <v>55</v>
      </c>
      <c r="AZ6914" t="s">
        <v>138</v>
      </c>
      <c r="BA6914">
        <v>19.399999999999999</v>
      </c>
      <c r="BB6914">
        <v>958.15</v>
      </c>
      <c r="BC6914">
        <v>0</v>
      </c>
      <c r="BD6914">
        <v>0</v>
      </c>
      <c r="BE6914">
        <v>583.28</v>
      </c>
      <c r="BF6914" t="s">
        <v>59</v>
      </c>
      <c r="BG6914" t="s">
        <v>996</v>
      </c>
      <c r="BH6914" s="1" t="s">
        <v>996</v>
      </c>
      <c r="BI6914" t="s">
        <v>59</v>
      </c>
      <c r="BJ6914" t="b">
        <v>1</v>
      </c>
      <c r="BK6914">
        <v>0</v>
      </c>
    </row>
    <row r="6915" spans="1:63">
      <c r="A6915" s="1" t="s">
        <v>9758</v>
      </c>
      <c r="B6915" t="s">
        <v>59</v>
      </c>
      <c r="D6915" t="s">
        <v>59</v>
      </c>
      <c r="E6915" t="s">
        <v>59</v>
      </c>
      <c r="F6915" t="s">
        <v>59</v>
      </c>
      <c r="G6915">
        <f t="shared" ref="G6915:G6978" si="325">IF(D6915&lt;&gt;"NA", D6915, IF(E6915="Yes",24, IF(F6915="Yes", 72, 47)))</f>
        <v>47</v>
      </c>
      <c r="H6915" s="1">
        <v>47</v>
      </c>
      <c r="I6915" t="s">
        <v>59</v>
      </c>
      <c r="K6915" t="s">
        <v>59</v>
      </c>
      <c r="L6915" t="s">
        <v>59</v>
      </c>
      <c r="M6915">
        <v>0</v>
      </c>
      <c r="N6915" s="1">
        <v>0</v>
      </c>
      <c r="O6915" t="s">
        <v>59</v>
      </c>
      <c r="P6915" t="s">
        <v>711</v>
      </c>
      <c r="Q6915">
        <v>34.089953000000001</v>
      </c>
      <c r="R6915">
        <v>-118.29482400000001</v>
      </c>
      <c r="T6915">
        <v>41713</v>
      </c>
      <c r="V6915" s="2">
        <v>3</v>
      </c>
      <c r="W6915">
        <f t="shared" si="324"/>
        <v>3</v>
      </c>
      <c r="X6915" s="1">
        <v>3</v>
      </c>
      <c r="Y6915" t="s">
        <v>56</v>
      </c>
      <c r="Z6915">
        <v>9</v>
      </c>
      <c r="AA6915">
        <v>9</v>
      </c>
      <c r="AB6915" s="1">
        <v>9</v>
      </c>
      <c r="AC6915">
        <v>24</v>
      </c>
      <c r="AD6915" t="s">
        <v>73</v>
      </c>
      <c r="AE6915" s="7">
        <f t="shared" ref="AE6915:AE6978" ca="1" si="326">IF(AC6915&lt;&gt;"NA",AC6915,_xlfn.IFS(AD6915="Offer A",70,AD6915="Offer B",53,AD6915="Offer C",31,AD6915="Offer D",16,AD6915="Offer E",4,OR(AD6915="None",AD6915="Na"),72*_xlfn.BETA.INV(RAND(),0.526,0.673)))</f>
        <v>24</v>
      </c>
      <c r="AF6915" s="8">
        <v>24</v>
      </c>
      <c r="AG6915" t="s">
        <v>56</v>
      </c>
      <c r="AI6915">
        <v>35.799999999999997</v>
      </c>
      <c r="AK6915" t="s">
        <v>55</v>
      </c>
      <c r="AM6915" t="s">
        <v>59</v>
      </c>
      <c r="AN6915" t="s">
        <v>60</v>
      </c>
      <c r="AO6915">
        <v>0</v>
      </c>
      <c r="AP6915" t="s">
        <v>55</v>
      </c>
      <c r="AQ6915" t="s">
        <v>59</v>
      </c>
      <c r="AR6915" t="s">
        <v>55</v>
      </c>
      <c r="AS6915" t="s">
        <v>55</v>
      </c>
      <c r="AT6915" t="s">
        <v>59</v>
      </c>
      <c r="AU6915" t="s">
        <v>55</v>
      </c>
      <c r="AV6915" t="s">
        <v>55</v>
      </c>
      <c r="AW6915" t="s">
        <v>55</v>
      </c>
      <c r="AX6915" t="s">
        <v>145</v>
      </c>
      <c r="AY6915" t="s">
        <v>55</v>
      </c>
      <c r="AZ6915" t="s">
        <v>138</v>
      </c>
      <c r="BA6915">
        <v>20.100000000000001</v>
      </c>
      <c r="BB6915">
        <v>533.9</v>
      </c>
      <c r="BC6915">
        <v>0</v>
      </c>
      <c r="BD6915">
        <v>0</v>
      </c>
      <c r="BE6915">
        <v>859.2</v>
      </c>
      <c r="BF6915">
        <v>1393.1</v>
      </c>
      <c r="BG6915" t="s">
        <v>996</v>
      </c>
      <c r="BH6915" s="1" t="s">
        <v>996</v>
      </c>
      <c r="BI6915" t="s">
        <v>59</v>
      </c>
      <c r="BJ6915" t="b">
        <v>1</v>
      </c>
      <c r="BK6915">
        <v>0</v>
      </c>
    </row>
    <row r="6916" spans="1:63">
      <c r="A6916" s="1" t="s">
        <v>9759</v>
      </c>
      <c r="B6916" t="s">
        <v>59</v>
      </c>
      <c r="D6916" t="s">
        <v>59</v>
      </c>
      <c r="E6916" t="s">
        <v>59</v>
      </c>
      <c r="F6916" t="s">
        <v>59</v>
      </c>
      <c r="G6916">
        <f t="shared" si="325"/>
        <v>47</v>
      </c>
      <c r="H6916" s="1">
        <v>47</v>
      </c>
      <c r="I6916" t="s">
        <v>59</v>
      </c>
      <c r="K6916" t="s">
        <v>59</v>
      </c>
      <c r="L6916" t="s">
        <v>59</v>
      </c>
      <c r="M6916">
        <v>0</v>
      </c>
      <c r="N6916" s="1">
        <v>0</v>
      </c>
      <c r="O6916" t="s">
        <v>57</v>
      </c>
      <c r="P6916" t="s">
        <v>59</v>
      </c>
      <c r="Q6916">
        <v>34.072944999999997</v>
      </c>
      <c r="R6916">
        <v>-118.37267</v>
      </c>
      <c r="T6916" t="s">
        <v>59</v>
      </c>
      <c r="V6916" s="2">
        <v>5</v>
      </c>
      <c r="W6916">
        <f t="shared" si="324"/>
        <v>5</v>
      </c>
      <c r="X6916" s="1">
        <v>5</v>
      </c>
      <c r="Y6916" t="s">
        <v>55</v>
      </c>
      <c r="Z6916">
        <v>0</v>
      </c>
      <c r="AA6916">
        <v>0</v>
      </c>
      <c r="AB6916" s="1">
        <v>0</v>
      </c>
      <c r="AC6916">
        <v>28</v>
      </c>
      <c r="AD6916" t="s">
        <v>59</v>
      </c>
      <c r="AE6916" s="7">
        <f t="shared" ca="1" si="326"/>
        <v>28</v>
      </c>
      <c r="AF6916" s="8">
        <v>28</v>
      </c>
      <c r="AG6916" t="s">
        <v>55</v>
      </c>
      <c r="AI6916">
        <v>0</v>
      </c>
      <c r="AK6916" t="s">
        <v>55</v>
      </c>
      <c r="AM6916" t="s">
        <v>56</v>
      </c>
      <c r="AN6916" t="s">
        <v>61</v>
      </c>
      <c r="AO6916">
        <v>14</v>
      </c>
      <c r="AP6916" t="s">
        <v>55</v>
      </c>
      <c r="AQ6916" t="s">
        <v>55</v>
      </c>
      <c r="AR6916" t="s">
        <v>59</v>
      </c>
      <c r="AS6916" t="s">
        <v>59</v>
      </c>
      <c r="AT6916" t="s">
        <v>55</v>
      </c>
      <c r="AU6916" t="s">
        <v>55</v>
      </c>
      <c r="AV6916" t="s">
        <v>55</v>
      </c>
      <c r="AW6916" t="s">
        <v>56</v>
      </c>
      <c r="AX6916" t="s">
        <v>59</v>
      </c>
      <c r="AY6916" t="s">
        <v>56</v>
      </c>
      <c r="AZ6916" t="s">
        <v>138</v>
      </c>
      <c r="BA6916" t="s">
        <v>59</v>
      </c>
      <c r="BB6916">
        <v>790.7</v>
      </c>
      <c r="BC6916">
        <v>0</v>
      </c>
      <c r="BD6916">
        <v>0</v>
      </c>
      <c r="BE6916">
        <v>0</v>
      </c>
      <c r="BF6916">
        <v>790.7</v>
      </c>
      <c r="BG6916" t="s">
        <v>996</v>
      </c>
      <c r="BH6916" s="1" t="s">
        <v>996</v>
      </c>
      <c r="BI6916" t="s">
        <v>59</v>
      </c>
      <c r="BJ6916" t="b">
        <v>1</v>
      </c>
      <c r="BK6916">
        <v>0</v>
      </c>
    </row>
    <row r="6917" spans="1:63">
      <c r="A6917" s="1" t="s">
        <v>9760</v>
      </c>
      <c r="B6917" t="s">
        <v>59</v>
      </c>
      <c r="D6917" t="s">
        <v>59</v>
      </c>
      <c r="E6917" t="s">
        <v>59</v>
      </c>
      <c r="F6917" t="s">
        <v>59</v>
      </c>
      <c r="G6917">
        <f t="shared" si="325"/>
        <v>47</v>
      </c>
      <c r="H6917" s="1">
        <v>47</v>
      </c>
      <c r="I6917" t="s">
        <v>59</v>
      </c>
      <c r="K6917" t="s">
        <v>59</v>
      </c>
      <c r="L6917" t="s">
        <v>59</v>
      </c>
      <c r="M6917">
        <v>0</v>
      </c>
      <c r="N6917" s="1">
        <v>0</v>
      </c>
      <c r="O6917" t="s">
        <v>57</v>
      </c>
      <c r="P6917" t="s">
        <v>4254</v>
      </c>
      <c r="Q6917">
        <v>34.052917000000001</v>
      </c>
      <c r="R6917">
        <v>-118.255178</v>
      </c>
      <c r="T6917">
        <v>21</v>
      </c>
      <c r="V6917" s="2">
        <v>5</v>
      </c>
      <c r="W6917">
        <f t="shared" si="324"/>
        <v>5</v>
      </c>
      <c r="X6917" s="1">
        <v>5</v>
      </c>
      <c r="Y6917" t="s">
        <v>55</v>
      </c>
      <c r="Z6917" t="s">
        <v>59</v>
      </c>
      <c r="AA6917">
        <v>0</v>
      </c>
      <c r="AB6917" s="1">
        <v>0</v>
      </c>
      <c r="AC6917">
        <v>38</v>
      </c>
      <c r="AD6917" t="s">
        <v>73</v>
      </c>
      <c r="AE6917" s="7">
        <f t="shared" ca="1" si="326"/>
        <v>38</v>
      </c>
      <c r="AF6917" s="8">
        <v>38</v>
      </c>
      <c r="AG6917" t="s">
        <v>56</v>
      </c>
      <c r="AI6917">
        <v>23.95</v>
      </c>
      <c r="AK6917" t="s">
        <v>56</v>
      </c>
      <c r="AM6917" t="s">
        <v>56</v>
      </c>
      <c r="AN6917" t="s">
        <v>68</v>
      </c>
      <c r="AO6917">
        <v>27</v>
      </c>
      <c r="AP6917" t="s">
        <v>55</v>
      </c>
      <c r="AQ6917" t="s">
        <v>55</v>
      </c>
      <c r="AR6917" t="s">
        <v>56</v>
      </c>
      <c r="AS6917" t="s">
        <v>59</v>
      </c>
      <c r="AT6917" t="s">
        <v>56</v>
      </c>
      <c r="AU6917" t="s">
        <v>56</v>
      </c>
      <c r="AV6917" t="s">
        <v>56</v>
      </c>
      <c r="AW6917" t="s">
        <v>55</v>
      </c>
      <c r="AX6917" t="s">
        <v>62</v>
      </c>
      <c r="AY6917" t="s">
        <v>56</v>
      </c>
      <c r="AZ6917" t="s">
        <v>63</v>
      </c>
      <c r="BA6917" t="s">
        <v>59</v>
      </c>
      <c r="BB6917">
        <v>3988.5</v>
      </c>
      <c r="BC6917">
        <v>0</v>
      </c>
      <c r="BD6917">
        <v>140</v>
      </c>
      <c r="BE6917">
        <v>910.1</v>
      </c>
      <c r="BF6917">
        <v>5038.6000000000004</v>
      </c>
      <c r="BG6917" t="s">
        <v>59</v>
      </c>
      <c r="BH6917" s="1" t="s">
        <v>59</v>
      </c>
      <c r="BI6917" t="s">
        <v>59</v>
      </c>
      <c r="BJ6917" t="b">
        <v>1</v>
      </c>
      <c r="BK6917">
        <v>1</v>
      </c>
    </row>
    <row r="6918" spans="1:63">
      <c r="A6918" s="1" t="s">
        <v>9761</v>
      </c>
      <c r="B6918" t="s">
        <v>59</v>
      </c>
      <c r="D6918" t="s">
        <v>59</v>
      </c>
      <c r="E6918" t="s">
        <v>59</v>
      </c>
      <c r="F6918" t="s">
        <v>59</v>
      </c>
      <c r="G6918">
        <f t="shared" si="325"/>
        <v>47</v>
      </c>
      <c r="H6918" s="1">
        <v>47</v>
      </c>
      <c r="I6918" t="s">
        <v>59</v>
      </c>
      <c r="K6918" t="s">
        <v>59</v>
      </c>
      <c r="L6918" t="s">
        <v>59</v>
      </c>
      <c r="M6918">
        <v>0</v>
      </c>
      <c r="N6918" s="1">
        <v>0</v>
      </c>
      <c r="O6918" t="s">
        <v>1588</v>
      </c>
      <c r="P6918" t="s">
        <v>1895</v>
      </c>
      <c r="Q6918">
        <v>34.099891</v>
      </c>
      <c r="R6918" t="s">
        <v>59</v>
      </c>
      <c r="T6918">
        <v>21397</v>
      </c>
      <c r="V6918" s="2">
        <v>3</v>
      </c>
      <c r="W6918">
        <f t="shared" si="324"/>
        <v>3</v>
      </c>
      <c r="X6918" s="1">
        <v>3</v>
      </c>
      <c r="Y6918" t="s">
        <v>59</v>
      </c>
      <c r="Z6918" t="s">
        <v>59</v>
      </c>
      <c r="AA6918">
        <v>0</v>
      </c>
      <c r="AB6918" s="1">
        <v>0</v>
      </c>
      <c r="AC6918" t="s">
        <v>59</v>
      </c>
      <c r="AD6918" t="s">
        <v>59</v>
      </c>
      <c r="AE6918" s="7">
        <f t="shared" ca="1" si="326"/>
        <v>0.25662735863620278</v>
      </c>
      <c r="AF6918" s="8">
        <v>55.764896766575099</v>
      </c>
      <c r="AG6918" t="s">
        <v>59</v>
      </c>
      <c r="AI6918" t="s">
        <v>59</v>
      </c>
      <c r="AK6918" t="s">
        <v>59</v>
      </c>
      <c r="AM6918" t="s">
        <v>59</v>
      </c>
      <c r="AN6918" t="s">
        <v>59</v>
      </c>
      <c r="AO6918" t="s">
        <v>59</v>
      </c>
      <c r="AP6918" t="s">
        <v>59</v>
      </c>
      <c r="AQ6918" t="s">
        <v>59</v>
      </c>
      <c r="AR6918" t="s">
        <v>59</v>
      </c>
      <c r="AS6918" t="s">
        <v>59</v>
      </c>
      <c r="AT6918" t="s">
        <v>59</v>
      </c>
      <c r="AU6918" t="s">
        <v>59</v>
      </c>
      <c r="AV6918" t="s">
        <v>59</v>
      </c>
      <c r="AW6918" t="s">
        <v>59</v>
      </c>
      <c r="AX6918" t="s">
        <v>59</v>
      </c>
      <c r="AY6918" t="s">
        <v>59</v>
      </c>
      <c r="AZ6918" t="s">
        <v>59</v>
      </c>
      <c r="BA6918" t="s">
        <v>59</v>
      </c>
      <c r="BB6918" t="s">
        <v>59</v>
      </c>
      <c r="BC6918" t="s">
        <v>59</v>
      </c>
      <c r="BD6918" t="s">
        <v>59</v>
      </c>
      <c r="BE6918" t="s">
        <v>59</v>
      </c>
      <c r="BF6918" t="s">
        <v>59</v>
      </c>
      <c r="BG6918" t="s">
        <v>996</v>
      </c>
      <c r="BH6918" s="1" t="s">
        <v>996</v>
      </c>
      <c r="BI6918" t="s">
        <v>59</v>
      </c>
      <c r="BJ6918" t="b">
        <v>1</v>
      </c>
      <c r="BK6918">
        <v>0</v>
      </c>
    </row>
    <row r="6919" spans="1:63">
      <c r="A6919" s="1" t="s">
        <v>9762</v>
      </c>
      <c r="B6919" t="s">
        <v>59</v>
      </c>
      <c r="D6919" t="s">
        <v>59</v>
      </c>
      <c r="E6919" t="s">
        <v>59</v>
      </c>
      <c r="F6919" t="s">
        <v>59</v>
      </c>
      <c r="G6919">
        <f t="shared" si="325"/>
        <v>47</v>
      </c>
      <c r="H6919" s="1">
        <v>47</v>
      </c>
      <c r="I6919" t="s">
        <v>59</v>
      </c>
      <c r="K6919" t="s">
        <v>59</v>
      </c>
      <c r="L6919" t="s">
        <v>59</v>
      </c>
      <c r="M6919">
        <v>0</v>
      </c>
      <c r="N6919" s="1">
        <v>0</v>
      </c>
      <c r="O6919" t="s">
        <v>1901</v>
      </c>
      <c r="P6919" t="s">
        <v>3239</v>
      </c>
      <c r="Q6919">
        <v>33.807881999999999</v>
      </c>
      <c r="R6919">
        <v>-118.34795699999999</v>
      </c>
      <c r="T6919">
        <v>34873</v>
      </c>
      <c r="V6919" s="2">
        <v>5</v>
      </c>
      <c r="W6919">
        <f t="shared" si="324"/>
        <v>5</v>
      </c>
      <c r="X6919" s="1">
        <v>5</v>
      </c>
      <c r="Y6919" t="s">
        <v>59</v>
      </c>
      <c r="Z6919">
        <v>1</v>
      </c>
      <c r="AA6919">
        <v>1</v>
      </c>
      <c r="AB6919" s="1">
        <v>1</v>
      </c>
      <c r="AC6919" t="s">
        <v>59</v>
      </c>
      <c r="AD6919" t="s">
        <v>60</v>
      </c>
      <c r="AE6919" s="7">
        <f t="shared" ca="1" si="326"/>
        <v>1.5304728321935291E-2</v>
      </c>
      <c r="AF6919" s="8">
        <v>70.396865595295623</v>
      </c>
      <c r="AG6919" t="s">
        <v>56</v>
      </c>
      <c r="AI6919">
        <v>40.04</v>
      </c>
      <c r="AK6919" t="s">
        <v>56</v>
      </c>
      <c r="AM6919" t="s">
        <v>55</v>
      </c>
      <c r="AN6919" t="s">
        <v>60</v>
      </c>
      <c r="AO6919">
        <v>0</v>
      </c>
      <c r="AP6919" t="s">
        <v>55</v>
      </c>
      <c r="AQ6919" t="s">
        <v>55</v>
      </c>
      <c r="AR6919" t="s">
        <v>55</v>
      </c>
      <c r="AS6919" t="s">
        <v>55</v>
      </c>
      <c r="AT6919" t="s">
        <v>55</v>
      </c>
      <c r="AU6919" t="s">
        <v>55</v>
      </c>
      <c r="AV6919" t="s">
        <v>55</v>
      </c>
      <c r="AW6919" t="s">
        <v>55</v>
      </c>
      <c r="AX6919" t="s">
        <v>363</v>
      </c>
      <c r="AY6919" t="s">
        <v>55</v>
      </c>
      <c r="AZ6919" t="s">
        <v>138</v>
      </c>
      <c r="BA6919">
        <v>25.75</v>
      </c>
      <c r="BB6919">
        <v>1864.2</v>
      </c>
      <c r="BC6919">
        <v>0</v>
      </c>
      <c r="BD6919">
        <v>0</v>
      </c>
      <c r="BE6919">
        <v>2882.88</v>
      </c>
      <c r="BF6919">
        <v>4747.08</v>
      </c>
      <c r="BG6919" t="s">
        <v>59</v>
      </c>
      <c r="BH6919" s="1" t="s">
        <v>59</v>
      </c>
      <c r="BI6919" t="s">
        <v>59</v>
      </c>
      <c r="BJ6919" t="b">
        <v>1</v>
      </c>
      <c r="BK6919">
        <v>1</v>
      </c>
    </row>
    <row r="6920" spans="1:63">
      <c r="A6920" s="1" t="s">
        <v>9763</v>
      </c>
      <c r="B6920" t="s">
        <v>59</v>
      </c>
      <c r="D6920" t="s">
        <v>59</v>
      </c>
      <c r="E6920" t="s">
        <v>59</v>
      </c>
      <c r="F6920" t="s">
        <v>59</v>
      </c>
      <c r="G6920">
        <f t="shared" si="325"/>
        <v>47</v>
      </c>
      <c r="H6920" s="1">
        <v>47</v>
      </c>
      <c r="I6920" t="s">
        <v>59</v>
      </c>
      <c r="K6920" t="s">
        <v>59</v>
      </c>
      <c r="L6920" t="s">
        <v>59</v>
      </c>
      <c r="M6920">
        <v>0</v>
      </c>
      <c r="N6920" s="1">
        <v>0</v>
      </c>
      <c r="O6920" t="s">
        <v>1020</v>
      </c>
      <c r="P6920" t="s">
        <v>1021</v>
      </c>
      <c r="Q6920">
        <v>33.867592999999999</v>
      </c>
      <c r="R6920">
        <v>-118.080637</v>
      </c>
      <c r="T6920">
        <v>16398</v>
      </c>
      <c r="V6920" s="2">
        <v>4</v>
      </c>
      <c r="W6920">
        <f t="shared" si="324"/>
        <v>4</v>
      </c>
      <c r="X6920" s="1">
        <v>4</v>
      </c>
      <c r="Y6920" t="s">
        <v>56</v>
      </c>
      <c r="Z6920">
        <v>8</v>
      </c>
      <c r="AA6920">
        <v>8</v>
      </c>
      <c r="AB6920" s="1">
        <v>8</v>
      </c>
      <c r="AC6920">
        <v>63</v>
      </c>
      <c r="AD6920" t="s">
        <v>60</v>
      </c>
      <c r="AE6920" s="7">
        <f t="shared" ca="1" si="326"/>
        <v>63</v>
      </c>
      <c r="AF6920" s="8">
        <v>63</v>
      </c>
      <c r="AG6920" t="s">
        <v>59</v>
      </c>
      <c r="AI6920">
        <v>10.67</v>
      </c>
      <c r="AK6920" t="s">
        <v>56</v>
      </c>
      <c r="AM6920" t="s">
        <v>59</v>
      </c>
      <c r="AN6920" t="s">
        <v>68</v>
      </c>
      <c r="AO6920" t="s">
        <v>59</v>
      </c>
      <c r="AP6920" t="s">
        <v>55</v>
      </c>
      <c r="AQ6920" t="s">
        <v>56</v>
      </c>
      <c r="AR6920" t="s">
        <v>59</v>
      </c>
      <c r="AS6920" t="s">
        <v>59</v>
      </c>
      <c r="AT6920" t="s">
        <v>56</v>
      </c>
      <c r="AU6920" t="s">
        <v>56</v>
      </c>
      <c r="AV6920" t="s">
        <v>56</v>
      </c>
      <c r="AW6920" t="s">
        <v>56</v>
      </c>
      <c r="AX6920" t="s">
        <v>59</v>
      </c>
      <c r="AY6920" t="s">
        <v>56</v>
      </c>
      <c r="AZ6920" t="s">
        <v>63</v>
      </c>
      <c r="BA6920">
        <v>109.25</v>
      </c>
      <c r="BB6920">
        <v>6841.4</v>
      </c>
      <c r="BC6920">
        <v>0</v>
      </c>
      <c r="BD6920">
        <v>0</v>
      </c>
      <c r="BE6920">
        <v>672.21</v>
      </c>
      <c r="BF6920" t="s">
        <v>59</v>
      </c>
      <c r="BG6920" t="s">
        <v>996</v>
      </c>
      <c r="BH6920" s="1" t="s">
        <v>996</v>
      </c>
      <c r="BI6920" t="s">
        <v>59</v>
      </c>
      <c r="BJ6920" t="b">
        <v>1</v>
      </c>
      <c r="BK6920">
        <v>0</v>
      </c>
    </row>
    <row r="6921" spans="1:63">
      <c r="A6921" s="1" t="s">
        <v>9764</v>
      </c>
      <c r="B6921" t="s">
        <v>59</v>
      </c>
      <c r="D6921" t="s">
        <v>59</v>
      </c>
      <c r="E6921" t="s">
        <v>59</v>
      </c>
      <c r="F6921" t="s">
        <v>59</v>
      </c>
      <c r="G6921">
        <f t="shared" si="325"/>
        <v>47</v>
      </c>
      <c r="H6921" s="1">
        <v>47</v>
      </c>
      <c r="I6921" t="s">
        <v>59</v>
      </c>
      <c r="K6921" t="s">
        <v>59</v>
      </c>
      <c r="L6921" t="s">
        <v>59</v>
      </c>
      <c r="M6921">
        <v>0</v>
      </c>
      <c r="N6921" s="1">
        <v>0</v>
      </c>
      <c r="O6921" t="s">
        <v>4329</v>
      </c>
      <c r="P6921" t="s">
        <v>4330</v>
      </c>
      <c r="Q6921">
        <v>33.728273000000002</v>
      </c>
      <c r="R6921">
        <v>-118.08530399999999</v>
      </c>
      <c r="T6921">
        <v>174</v>
      </c>
      <c r="V6921" s="2">
        <v>3</v>
      </c>
      <c r="W6921">
        <f t="shared" si="324"/>
        <v>3</v>
      </c>
      <c r="X6921" s="1">
        <v>3</v>
      </c>
      <c r="Y6921" t="s">
        <v>56</v>
      </c>
      <c r="Z6921" t="s">
        <v>59</v>
      </c>
      <c r="AA6921">
        <v>1</v>
      </c>
      <c r="AB6921" s="1">
        <v>1</v>
      </c>
      <c r="AC6921">
        <v>56</v>
      </c>
      <c r="AD6921" t="s">
        <v>60</v>
      </c>
      <c r="AE6921" s="7">
        <f t="shared" ca="1" si="326"/>
        <v>56</v>
      </c>
      <c r="AF6921" s="8">
        <v>56</v>
      </c>
      <c r="AG6921" t="s">
        <v>56</v>
      </c>
      <c r="AI6921">
        <v>7.31</v>
      </c>
      <c r="AK6921" t="s">
        <v>56</v>
      </c>
      <c r="AM6921" t="s">
        <v>56</v>
      </c>
      <c r="AN6921" t="s">
        <v>61</v>
      </c>
      <c r="AO6921">
        <v>76</v>
      </c>
      <c r="AP6921" t="s">
        <v>56</v>
      </c>
      <c r="AQ6921" t="s">
        <v>56</v>
      </c>
      <c r="AR6921" t="s">
        <v>55</v>
      </c>
      <c r="AS6921" t="s">
        <v>55</v>
      </c>
      <c r="AT6921" t="s">
        <v>55</v>
      </c>
      <c r="AU6921" t="s">
        <v>56</v>
      </c>
      <c r="AV6921" t="s">
        <v>56</v>
      </c>
      <c r="AW6921" t="s">
        <v>55</v>
      </c>
      <c r="AX6921" t="s">
        <v>145</v>
      </c>
      <c r="AY6921" t="s">
        <v>55</v>
      </c>
      <c r="AZ6921" t="s">
        <v>63</v>
      </c>
      <c r="BA6921">
        <v>68.75</v>
      </c>
      <c r="BB6921">
        <v>3815.4</v>
      </c>
      <c r="BC6921" t="s">
        <v>59</v>
      </c>
      <c r="BD6921" t="s">
        <v>59</v>
      </c>
      <c r="BE6921">
        <v>409.36</v>
      </c>
      <c r="BF6921">
        <v>4334.76</v>
      </c>
      <c r="BG6921" t="s">
        <v>996</v>
      </c>
      <c r="BH6921" s="1" t="s">
        <v>996</v>
      </c>
      <c r="BI6921" t="s">
        <v>59</v>
      </c>
      <c r="BJ6921" t="b">
        <v>1</v>
      </c>
      <c r="BK6921">
        <v>0</v>
      </c>
    </row>
    <row r="6922" spans="1:63">
      <c r="A6922" s="1" t="s">
        <v>9765</v>
      </c>
      <c r="B6922" t="s">
        <v>59</v>
      </c>
      <c r="D6922" t="s">
        <v>59</v>
      </c>
      <c r="E6922" t="s">
        <v>59</v>
      </c>
      <c r="F6922" t="s">
        <v>59</v>
      </c>
      <c r="G6922">
        <f t="shared" si="325"/>
        <v>47</v>
      </c>
      <c r="H6922" s="1">
        <v>47</v>
      </c>
      <c r="I6922" t="s">
        <v>59</v>
      </c>
      <c r="K6922" t="s">
        <v>59</v>
      </c>
      <c r="L6922" t="s">
        <v>59</v>
      </c>
      <c r="M6922">
        <v>0</v>
      </c>
      <c r="N6922" s="1">
        <v>0</v>
      </c>
      <c r="O6922" t="s">
        <v>1601</v>
      </c>
      <c r="P6922" t="s">
        <v>1602</v>
      </c>
      <c r="Q6922">
        <v>34.282704000000003</v>
      </c>
      <c r="R6922">
        <v>-118.312929</v>
      </c>
      <c r="T6922">
        <v>18752</v>
      </c>
      <c r="V6922" s="2" t="s">
        <v>59</v>
      </c>
      <c r="W6922">
        <f t="shared" si="324"/>
        <v>4</v>
      </c>
      <c r="X6922" s="1">
        <v>4</v>
      </c>
      <c r="Y6922" t="s">
        <v>59</v>
      </c>
      <c r="Z6922" t="s">
        <v>59</v>
      </c>
      <c r="AA6922">
        <v>0</v>
      </c>
      <c r="AB6922" s="1">
        <v>0</v>
      </c>
      <c r="AC6922" t="s">
        <v>59</v>
      </c>
      <c r="AD6922" t="s">
        <v>59</v>
      </c>
      <c r="AE6922" s="7">
        <f t="shared" ca="1" si="326"/>
        <v>53.122746928600272</v>
      </c>
      <c r="AF6922" s="8">
        <v>71.847394847947186</v>
      </c>
      <c r="AG6922" t="s">
        <v>59</v>
      </c>
      <c r="AI6922" t="s">
        <v>59</v>
      </c>
      <c r="AK6922" t="s">
        <v>59</v>
      </c>
      <c r="AM6922" t="s">
        <v>59</v>
      </c>
      <c r="AN6922" t="s">
        <v>59</v>
      </c>
      <c r="AO6922" t="s">
        <v>59</v>
      </c>
      <c r="AP6922" t="s">
        <v>59</v>
      </c>
      <c r="AQ6922" t="s">
        <v>59</v>
      </c>
      <c r="AR6922" t="s">
        <v>59</v>
      </c>
      <c r="AS6922" t="s">
        <v>59</v>
      </c>
      <c r="AT6922" t="s">
        <v>59</v>
      </c>
      <c r="AU6922" t="s">
        <v>59</v>
      </c>
      <c r="AV6922" t="s">
        <v>59</v>
      </c>
      <c r="AW6922" t="s">
        <v>59</v>
      </c>
      <c r="AX6922" t="s">
        <v>59</v>
      </c>
      <c r="AY6922" t="s">
        <v>59</v>
      </c>
      <c r="AZ6922" t="s">
        <v>59</v>
      </c>
      <c r="BA6922" t="s">
        <v>59</v>
      </c>
      <c r="BB6922" t="s">
        <v>59</v>
      </c>
      <c r="BC6922" t="s">
        <v>59</v>
      </c>
      <c r="BD6922" t="s">
        <v>59</v>
      </c>
      <c r="BE6922" t="s">
        <v>59</v>
      </c>
      <c r="BF6922" t="s">
        <v>59</v>
      </c>
      <c r="BG6922" t="s">
        <v>996</v>
      </c>
      <c r="BH6922" s="1" t="s">
        <v>996</v>
      </c>
      <c r="BI6922" t="s">
        <v>59</v>
      </c>
      <c r="BJ6922" t="b">
        <v>1</v>
      </c>
      <c r="BK6922">
        <v>0</v>
      </c>
    </row>
    <row r="6923" spans="1:63">
      <c r="A6923" s="1" t="s">
        <v>9766</v>
      </c>
      <c r="B6923" t="s">
        <v>59</v>
      </c>
      <c r="D6923" t="s">
        <v>59</v>
      </c>
      <c r="E6923" t="s">
        <v>59</v>
      </c>
      <c r="F6923" t="s">
        <v>59</v>
      </c>
      <c r="G6923">
        <f t="shared" si="325"/>
        <v>47</v>
      </c>
      <c r="H6923" s="1">
        <v>47</v>
      </c>
      <c r="I6923" t="s">
        <v>59</v>
      </c>
      <c r="K6923" t="s">
        <v>59</v>
      </c>
      <c r="L6923" t="s">
        <v>59</v>
      </c>
      <c r="M6923">
        <v>0</v>
      </c>
      <c r="N6923" s="1">
        <v>0</v>
      </c>
      <c r="O6923" t="s">
        <v>304</v>
      </c>
      <c r="P6923" t="s">
        <v>307</v>
      </c>
      <c r="Q6923">
        <v>34.136305999999998</v>
      </c>
      <c r="R6923">
        <v>-118.26036000000001</v>
      </c>
      <c r="T6923" t="s">
        <v>59</v>
      </c>
      <c r="V6923" s="2">
        <v>3</v>
      </c>
      <c r="W6923">
        <f t="shared" si="324"/>
        <v>3</v>
      </c>
      <c r="X6923" s="1">
        <v>3</v>
      </c>
      <c r="Y6923" t="s">
        <v>59</v>
      </c>
      <c r="Z6923" t="s">
        <v>59</v>
      </c>
      <c r="AA6923">
        <v>0</v>
      </c>
      <c r="AB6923" s="1">
        <v>0</v>
      </c>
      <c r="AC6923" t="s">
        <v>59</v>
      </c>
      <c r="AD6923" t="s">
        <v>59</v>
      </c>
      <c r="AE6923" s="7">
        <f t="shared" ca="1" si="326"/>
        <v>51.015273289277765</v>
      </c>
      <c r="AF6923" s="8">
        <v>0.64836264948789213</v>
      </c>
      <c r="AG6923" t="s">
        <v>59</v>
      </c>
      <c r="AI6923" t="s">
        <v>59</v>
      </c>
      <c r="AK6923" t="s">
        <v>59</v>
      </c>
      <c r="AM6923" t="s">
        <v>59</v>
      </c>
      <c r="AN6923" t="s">
        <v>59</v>
      </c>
      <c r="AO6923" t="s">
        <v>59</v>
      </c>
      <c r="AP6923" t="s">
        <v>59</v>
      </c>
      <c r="AQ6923" t="s">
        <v>59</v>
      </c>
      <c r="AR6923" t="s">
        <v>59</v>
      </c>
      <c r="AS6923" t="s">
        <v>59</v>
      </c>
      <c r="AT6923" t="s">
        <v>59</v>
      </c>
      <c r="AU6923" t="s">
        <v>59</v>
      </c>
      <c r="AV6923" t="s">
        <v>59</v>
      </c>
      <c r="AW6923" t="s">
        <v>59</v>
      </c>
      <c r="AX6923" t="s">
        <v>59</v>
      </c>
      <c r="AY6923" t="s">
        <v>59</v>
      </c>
      <c r="AZ6923" t="s">
        <v>59</v>
      </c>
      <c r="BA6923" t="s">
        <v>59</v>
      </c>
      <c r="BB6923" t="s">
        <v>59</v>
      </c>
      <c r="BC6923" t="s">
        <v>59</v>
      </c>
      <c r="BD6923" t="s">
        <v>59</v>
      </c>
      <c r="BE6923" t="s">
        <v>59</v>
      </c>
      <c r="BF6923" t="s">
        <v>59</v>
      </c>
      <c r="BG6923" t="s">
        <v>996</v>
      </c>
      <c r="BH6923" s="1" t="s">
        <v>996</v>
      </c>
      <c r="BI6923" t="s">
        <v>59</v>
      </c>
      <c r="BJ6923" t="b">
        <v>1</v>
      </c>
      <c r="BK6923">
        <v>0</v>
      </c>
    </row>
    <row r="6924" spans="1:63">
      <c r="A6924" s="1" t="s">
        <v>9767</v>
      </c>
      <c r="B6924" t="s">
        <v>59</v>
      </c>
      <c r="D6924" t="s">
        <v>59</v>
      </c>
      <c r="E6924" t="s">
        <v>59</v>
      </c>
      <c r="F6924" t="s">
        <v>59</v>
      </c>
      <c r="G6924">
        <f t="shared" si="325"/>
        <v>47</v>
      </c>
      <c r="H6924" s="1">
        <v>47</v>
      </c>
      <c r="I6924" t="s">
        <v>59</v>
      </c>
      <c r="K6924" t="s">
        <v>59</v>
      </c>
      <c r="L6924" t="s">
        <v>59</v>
      </c>
      <c r="M6924">
        <v>0</v>
      </c>
      <c r="N6924" s="1">
        <v>0</v>
      </c>
      <c r="O6924" t="s">
        <v>1340</v>
      </c>
      <c r="P6924" t="s">
        <v>1341</v>
      </c>
      <c r="Q6924">
        <v>34.238208</v>
      </c>
      <c r="R6924">
        <v>-118.55029</v>
      </c>
      <c r="T6924">
        <v>25751</v>
      </c>
      <c r="V6924" s="2">
        <v>3</v>
      </c>
      <c r="W6924">
        <f t="shared" si="324"/>
        <v>3</v>
      </c>
      <c r="X6924" s="1">
        <v>3</v>
      </c>
      <c r="Y6924" t="s">
        <v>59</v>
      </c>
      <c r="Z6924">
        <v>1</v>
      </c>
      <c r="AA6924">
        <v>1</v>
      </c>
      <c r="AB6924" s="1">
        <v>1</v>
      </c>
      <c r="AC6924">
        <v>40</v>
      </c>
      <c r="AD6924" t="s">
        <v>60</v>
      </c>
      <c r="AE6924" s="7">
        <f t="shared" ca="1" si="326"/>
        <v>40</v>
      </c>
      <c r="AF6924" s="8">
        <v>40</v>
      </c>
      <c r="AG6924" t="s">
        <v>56</v>
      </c>
      <c r="AI6924" t="s">
        <v>59</v>
      </c>
      <c r="AK6924" t="s">
        <v>55</v>
      </c>
      <c r="AM6924" t="s">
        <v>55</v>
      </c>
      <c r="AN6924" t="s">
        <v>60</v>
      </c>
      <c r="AO6924">
        <v>0</v>
      </c>
      <c r="AP6924" t="s">
        <v>55</v>
      </c>
      <c r="AQ6924" t="s">
        <v>55</v>
      </c>
      <c r="AR6924" t="s">
        <v>55</v>
      </c>
      <c r="AS6924" t="s">
        <v>55</v>
      </c>
      <c r="AT6924" t="s">
        <v>55</v>
      </c>
      <c r="AU6924" t="s">
        <v>55</v>
      </c>
      <c r="AV6924" t="s">
        <v>55</v>
      </c>
      <c r="AW6924" t="s">
        <v>55</v>
      </c>
      <c r="AX6924" t="s">
        <v>363</v>
      </c>
      <c r="AY6924" t="s">
        <v>55</v>
      </c>
      <c r="AZ6924" t="s">
        <v>138</v>
      </c>
      <c r="BA6924">
        <v>19.100000000000001</v>
      </c>
      <c r="BB6924">
        <v>780.1</v>
      </c>
      <c r="BC6924">
        <v>45.6</v>
      </c>
      <c r="BD6924">
        <v>0</v>
      </c>
      <c r="BE6924" t="s">
        <v>59</v>
      </c>
      <c r="BF6924">
        <v>1989.3</v>
      </c>
      <c r="BG6924" t="s">
        <v>996</v>
      </c>
      <c r="BH6924" s="1" t="s">
        <v>996</v>
      </c>
      <c r="BI6924" t="s">
        <v>59</v>
      </c>
      <c r="BJ6924" t="b">
        <v>1</v>
      </c>
      <c r="BK6924">
        <v>0</v>
      </c>
    </row>
    <row r="6925" spans="1:63">
      <c r="A6925" s="1" t="s">
        <v>9768</v>
      </c>
      <c r="B6925" t="s">
        <v>59</v>
      </c>
      <c r="D6925" t="s">
        <v>59</v>
      </c>
      <c r="E6925" t="s">
        <v>59</v>
      </c>
      <c r="F6925" t="s">
        <v>59</v>
      </c>
      <c r="G6925">
        <f t="shared" si="325"/>
        <v>47</v>
      </c>
      <c r="H6925" s="1">
        <v>47</v>
      </c>
      <c r="I6925" t="s">
        <v>59</v>
      </c>
      <c r="K6925" t="s">
        <v>59</v>
      </c>
      <c r="L6925" t="s">
        <v>59</v>
      </c>
      <c r="M6925">
        <v>0</v>
      </c>
      <c r="N6925" s="1">
        <v>0</v>
      </c>
      <c r="O6925" t="s">
        <v>2783</v>
      </c>
      <c r="P6925" t="s">
        <v>59</v>
      </c>
      <c r="Q6925">
        <v>34.281911000000001</v>
      </c>
      <c r="R6925">
        <v>-118.556218</v>
      </c>
      <c r="T6925" t="s">
        <v>59</v>
      </c>
      <c r="V6925" s="2">
        <v>4</v>
      </c>
      <c r="W6925">
        <f t="shared" si="324"/>
        <v>4</v>
      </c>
      <c r="X6925" s="1">
        <v>4</v>
      </c>
      <c r="Y6925" t="s">
        <v>59</v>
      </c>
      <c r="Z6925" t="s">
        <v>59</v>
      </c>
      <c r="AA6925">
        <v>0</v>
      </c>
      <c r="AB6925" s="1">
        <v>0</v>
      </c>
      <c r="AC6925" t="s">
        <v>59</v>
      </c>
      <c r="AD6925" t="s">
        <v>59</v>
      </c>
      <c r="AE6925" s="7">
        <f t="shared" ca="1" si="326"/>
        <v>64.536961478392129</v>
      </c>
      <c r="AF6925" s="8">
        <v>1.3050147909712175</v>
      </c>
      <c r="AG6925" t="s">
        <v>59</v>
      </c>
      <c r="AI6925" t="s">
        <v>59</v>
      </c>
      <c r="AK6925" t="s">
        <v>59</v>
      </c>
      <c r="AM6925" t="s">
        <v>59</v>
      </c>
      <c r="AN6925" t="s">
        <v>59</v>
      </c>
      <c r="AO6925" t="s">
        <v>59</v>
      </c>
      <c r="AP6925" t="s">
        <v>59</v>
      </c>
      <c r="AQ6925" t="s">
        <v>59</v>
      </c>
      <c r="AR6925" t="s">
        <v>59</v>
      </c>
      <c r="AS6925" t="s">
        <v>59</v>
      </c>
      <c r="AT6925" t="s">
        <v>59</v>
      </c>
      <c r="AU6925" t="s">
        <v>59</v>
      </c>
      <c r="AV6925" t="s">
        <v>59</v>
      </c>
      <c r="AW6925" t="s">
        <v>59</v>
      </c>
      <c r="AX6925" t="s">
        <v>59</v>
      </c>
      <c r="AY6925" t="s">
        <v>59</v>
      </c>
      <c r="AZ6925" t="s">
        <v>59</v>
      </c>
      <c r="BA6925" t="s">
        <v>59</v>
      </c>
      <c r="BB6925" t="s">
        <v>59</v>
      </c>
      <c r="BC6925" t="s">
        <v>59</v>
      </c>
      <c r="BD6925" t="s">
        <v>59</v>
      </c>
      <c r="BE6925" t="s">
        <v>59</v>
      </c>
      <c r="BF6925" t="s">
        <v>59</v>
      </c>
      <c r="BG6925" t="s">
        <v>59</v>
      </c>
      <c r="BH6925" s="1" t="s">
        <v>59</v>
      </c>
      <c r="BI6925" t="s">
        <v>59</v>
      </c>
      <c r="BJ6925" t="b">
        <v>1</v>
      </c>
      <c r="BK6925">
        <v>1</v>
      </c>
    </row>
    <row r="6926" spans="1:63">
      <c r="A6926" s="1" t="s">
        <v>9769</v>
      </c>
      <c r="B6926" t="s">
        <v>59</v>
      </c>
      <c r="D6926" t="s">
        <v>59</v>
      </c>
      <c r="E6926" t="s">
        <v>59</v>
      </c>
      <c r="F6926" t="s">
        <v>59</v>
      </c>
      <c r="G6926">
        <f t="shared" si="325"/>
        <v>47</v>
      </c>
      <c r="H6926" s="1">
        <v>47</v>
      </c>
      <c r="I6926" t="s">
        <v>59</v>
      </c>
      <c r="K6926" t="s">
        <v>59</v>
      </c>
      <c r="L6926" t="s">
        <v>59</v>
      </c>
      <c r="M6926">
        <v>0</v>
      </c>
      <c r="N6926" s="1">
        <v>0</v>
      </c>
      <c r="O6926" t="s">
        <v>964</v>
      </c>
      <c r="P6926" t="s">
        <v>4397</v>
      </c>
      <c r="Q6926" t="s">
        <v>59</v>
      </c>
      <c r="R6926">
        <v>-118.463365</v>
      </c>
      <c r="T6926">
        <v>22085</v>
      </c>
      <c r="V6926" s="2" t="s">
        <v>59</v>
      </c>
      <c r="W6926">
        <f t="shared" si="324"/>
        <v>4</v>
      </c>
      <c r="X6926" s="1">
        <v>4</v>
      </c>
      <c r="Y6926" t="s">
        <v>56</v>
      </c>
      <c r="Z6926">
        <v>1</v>
      </c>
      <c r="AA6926">
        <v>1</v>
      </c>
      <c r="AB6926" s="1">
        <v>1</v>
      </c>
      <c r="AC6926">
        <v>53</v>
      </c>
      <c r="AD6926" t="s">
        <v>60</v>
      </c>
      <c r="AE6926" s="7">
        <f t="shared" ca="1" si="326"/>
        <v>53</v>
      </c>
      <c r="AF6926" s="8">
        <v>53</v>
      </c>
      <c r="AG6926" t="s">
        <v>56</v>
      </c>
      <c r="AI6926">
        <v>43.71</v>
      </c>
      <c r="AK6926" t="s">
        <v>55</v>
      </c>
      <c r="AM6926" t="s">
        <v>55</v>
      </c>
      <c r="AN6926" t="s">
        <v>59</v>
      </c>
      <c r="AO6926">
        <v>0</v>
      </c>
      <c r="AP6926" t="s">
        <v>55</v>
      </c>
      <c r="AQ6926" t="s">
        <v>55</v>
      </c>
      <c r="AR6926" t="s">
        <v>55</v>
      </c>
      <c r="AS6926" t="s">
        <v>55</v>
      </c>
      <c r="AT6926" t="s">
        <v>55</v>
      </c>
      <c r="AU6926" t="s">
        <v>55</v>
      </c>
      <c r="AV6926" t="s">
        <v>59</v>
      </c>
      <c r="AW6926" t="s">
        <v>55</v>
      </c>
      <c r="AX6926" t="s">
        <v>59</v>
      </c>
      <c r="AY6926" t="s">
        <v>55</v>
      </c>
      <c r="AZ6926" t="s">
        <v>138</v>
      </c>
      <c r="BA6926">
        <v>20.9</v>
      </c>
      <c r="BB6926">
        <v>1146.05</v>
      </c>
      <c r="BC6926">
        <v>0</v>
      </c>
      <c r="BD6926">
        <v>0</v>
      </c>
      <c r="BE6926">
        <v>2316.63</v>
      </c>
      <c r="BF6926">
        <v>3462.68</v>
      </c>
      <c r="BG6926" t="s">
        <v>996</v>
      </c>
      <c r="BH6926" s="1" t="s">
        <v>996</v>
      </c>
      <c r="BI6926" t="s">
        <v>59</v>
      </c>
      <c r="BJ6926" t="b">
        <v>1</v>
      </c>
      <c r="BK6926">
        <v>0</v>
      </c>
    </row>
    <row r="6927" spans="1:63">
      <c r="A6927" s="1" t="s">
        <v>9770</v>
      </c>
      <c r="B6927" t="s">
        <v>59</v>
      </c>
      <c r="D6927" t="s">
        <v>59</v>
      </c>
      <c r="E6927" t="s">
        <v>59</v>
      </c>
      <c r="F6927" t="s">
        <v>59</v>
      </c>
      <c r="G6927">
        <f t="shared" si="325"/>
        <v>47</v>
      </c>
      <c r="H6927" s="1">
        <v>47</v>
      </c>
      <c r="I6927" t="s">
        <v>59</v>
      </c>
      <c r="K6927" t="s">
        <v>59</v>
      </c>
      <c r="L6927" t="s">
        <v>59</v>
      </c>
      <c r="M6927">
        <v>0</v>
      </c>
      <c r="N6927" s="1">
        <v>0</v>
      </c>
      <c r="O6927" t="s">
        <v>59</v>
      </c>
      <c r="P6927" t="s">
        <v>2289</v>
      </c>
      <c r="Q6927">
        <v>34.213048999999998</v>
      </c>
      <c r="R6927">
        <v>-118.317651</v>
      </c>
      <c r="T6927">
        <v>25882</v>
      </c>
      <c r="V6927" s="2">
        <v>3</v>
      </c>
      <c r="W6927">
        <f t="shared" si="324"/>
        <v>3</v>
      </c>
      <c r="X6927" s="1">
        <v>3</v>
      </c>
      <c r="Y6927" t="s">
        <v>55</v>
      </c>
      <c r="Z6927">
        <v>0</v>
      </c>
      <c r="AA6927">
        <v>0</v>
      </c>
      <c r="AB6927" s="1">
        <v>0</v>
      </c>
      <c r="AC6927" t="s">
        <v>59</v>
      </c>
      <c r="AD6927" t="s">
        <v>59</v>
      </c>
      <c r="AE6927" s="7">
        <f t="shared" ca="1" si="326"/>
        <v>34.57378468161177</v>
      </c>
      <c r="AF6927" s="8">
        <v>37.632136693126938</v>
      </c>
      <c r="AG6927" t="s">
        <v>56</v>
      </c>
      <c r="AI6927">
        <v>8.66</v>
      </c>
      <c r="AK6927" t="s">
        <v>59</v>
      </c>
      <c r="AM6927" t="s">
        <v>55</v>
      </c>
      <c r="AN6927" t="s">
        <v>60</v>
      </c>
      <c r="AO6927">
        <v>0</v>
      </c>
      <c r="AP6927" t="s">
        <v>55</v>
      </c>
      <c r="AQ6927" t="s">
        <v>55</v>
      </c>
      <c r="AR6927" t="s">
        <v>55</v>
      </c>
      <c r="AS6927" t="s">
        <v>55</v>
      </c>
      <c r="AT6927" t="s">
        <v>55</v>
      </c>
      <c r="AU6927" t="s">
        <v>55</v>
      </c>
      <c r="AV6927" t="s">
        <v>55</v>
      </c>
      <c r="AW6927" t="s">
        <v>55</v>
      </c>
      <c r="AX6927" t="s">
        <v>59</v>
      </c>
      <c r="AY6927" t="s">
        <v>56</v>
      </c>
      <c r="AZ6927" t="s">
        <v>138</v>
      </c>
      <c r="BA6927" t="s">
        <v>59</v>
      </c>
      <c r="BB6927">
        <v>19.3</v>
      </c>
      <c r="BC6927">
        <v>0</v>
      </c>
      <c r="BD6927">
        <v>0</v>
      </c>
      <c r="BE6927">
        <v>8.66</v>
      </c>
      <c r="BF6927">
        <v>27.96</v>
      </c>
      <c r="BG6927" t="s">
        <v>996</v>
      </c>
      <c r="BH6927" s="1" t="s">
        <v>996</v>
      </c>
      <c r="BI6927" t="s">
        <v>59</v>
      </c>
      <c r="BJ6927" t="b">
        <v>1</v>
      </c>
      <c r="BK6927">
        <v>0</v>
      </c>
    </row>
    <row r="6928" spans="1:63">
      <c r="A6928" s="1" t="s">
        <v>9771</v>
      </c>
      <c r="B6928" t="s">
        <v>59</v>
      </c>
      <c r="D6928" t="s">
        <v>59</v>
      </c>
      <c r="E6928" t="s">
        <v>59</v>
      </c>
      <c r="F6928" t="s">
        <v>59</v>
      </c>
      <c r="G6928">
        <f t="shared" si="325"/>
        <v>47</v>
      </c>
      <c r="H6928" s="1">
        <v>47</v>
      </c>
      <c r="I6928" t="s">
        <v>59</v>
      </c>
      <c r="K6928" t="s">
        <v>59</v>
      </c>
      <c r="L6928" t="s">
        <v>59</v>
      </c>
      <c r="M6928">
        <v>0</v>
      </c>
      <c r="N6928" s="1">
        <v>0</v>
      </c>
      <c r="O6928" t="s">
        <v>744</v>
      </c>
      <c r="P6928" t="s">
        <v>5745</v>
      </c>
      <c r="Q6928">
        <v>34.174214999999997</v>
      </c>
      <c r="R6928">
        <v>-118.345928</v>
      </c>
      <c r="T6928">
        <v>29245</v>
      </c>
      <c r="V6928" s="2">
        <v>4</v>
      </c>
      <c r="W6928">
        <f t="shared" si="324"/>
        <v>4</v>
      </c>
      <c r="X6928" s="1">
        <v>4</v>
      </c>
      <c r="Y6928" t="s">
        <v>55</v>
      </c>
      <c r="Z6928">
        <v>0</v>
      </c>
      <c r="AA6928">
        <v>0</v>
      </c>
      <c r="AB6928" s="1">
        <v>0</v>
      </c>
      <c r="AC6928">
        <v>5</v>
      </c>
      <c r="AD6928" t="s">
        <v>59</v>
      </c>
      <c r="AE6928" s="7">
        <f t="shared" ca="1" si="326"/>
        <v>5</v>
      </c>
      <c r="AF6928" s="8">
        <v>5</v>
      </c>
      <c r="AG6928" t="s">
        <v>56</v>
      </c>
      <c r="AI6928">
        <v>30.92</v>
      </c>
      <c r="AK6928" t="s">
        <v>55</v>
      </c>
      <c r="AM6928" t="s">
        <v>56</v>
      </c>
      <c r="AN6928" t="s">
        <v>102</v>
      </c>
      <c r="AO6928">
        <v>41</v>
      </c>
      <c r="AP6928" t="s">
        <v>56</v>
      </c>
      <c r="AQ6928" t="s">
        <v>55</v>
      </c>
      <c r="AR6928" t="s">
        <v>55</v>
      </c>
      <c r="AS6928" t="s">
        <v>56</v>
      </c>
      <c r="AT6928" t="s">
        <v>55</v>
      </c>
      <c r="AU6928" t="s">
        <v>55</v>
      </c>
      <c r="AV6928" t="s">
        <v>56</v>
      </c>
      <c r="AW6928" t="s">
        <v>56</v>
      </c>
      <c r="AX6928" t="s">
        <v>62</v>
      </c>
      <c r="AY6928" t="s">
        <v>56</v>
      </c>
      <c r="AZ6928" t="s">
        <v>59</v>
      </c>
      <c r="BA6928">
        <v>55.75</v>
      </c>
      <c r="BB6928">
        <v>266.95</v>
      </c>
      <c r="BC6928">
        <v>0</v>
      </c>
      <c r="BD6928">
        <v>0</v>
      </c>
      <c r="BE6928">
        <v>154.6</v>
      </c>
      <c r="BF6928">
        <v>421.55</v>
      </c>
      <c r="BG6928" t="s">
        <v>996</v>
      </c>
      <c r="BH6928" s="1" t="s">
        <v>996</v>
      </c>
      <c r="BI6928" t="s">
        <v>59</v>
      </c>
      <c r="BJ6928" t="b">
        <v>1</v>
      </c>
      <c r="BK6928">
        <v>0</v>
      </c>
    </row>
    <row r="6929" spans="1:63">
      <c r="A6929" s="1" t="s">
        <v>9772</v>
      </c>
      <c r="B6929" t="s">
        <v>59</v>
      </c>
      <c r="D6929" t="s">
        <v>59</v>
      </c>
      <c r="E6929" t="s">
        <v>59</v>
      </c>
      <c r="F6929" t="s">
        <v>59</v>
      </c>
      <c r="G6929">
        <f t="shared" si="325"/>
        <v>47</v>
      </c>
      <c r="H6929" s="1">
        <v>47</v>
      </c>
      <c r="I6929" t="s">
        <v>59</v>
      </c>
      <c r="K6929" t="s">
        <v>59</v>
      </c>
      <c r="L6929" t="s">
        <v>59</v>
      </c>
      <c r="M6929">
        <v>0</v>
      </c>
      <c r="N6929" s="1">
        <v>0</v>
      </c>
      <c r="O6929" t="s">
        <v>744</v>
      </c>
      <c r="P6929" t="s">
        <v>1917</v>
      </c>
      <c r="Q6929">
        <v>34.169705999999998</v>
      </c>
      <c r="R6929">
        <v>-118.323548</v>
      </c>
      <c r="T6929">
        <v>18539</v>
      </c>
      <c r="V6929" s="2">
        <v>3</v>
      </c>
      <c r="W6929">
        <f t="shared" si="324"/>
        <v>3</v>
      </c>
      <c r="X6929" s="1">
        <v>3</v>
      </c>
      <c r="Y6929" t="s">
        <v>55</v>
      </c>
      <c r="Z6929">
        <v>0</v>
      </c>
      <c r="AA6929">
        <v>0</v>
      </c>
      <c r="AB6929" s="1">
        <v>0</v>
      </c>
      <c r="AC6929">
        <v>13</v>
      </c>
      <c r="AD6929" t="s">
        <v>60</v>
      </c>
      <c r="AE6929" s="7">
        <f t="shared" ca="1" si="326"/>
        <v>13</v>
      </c>
      <c r="AF6929" s="8">
        <v>13</v>
      </c>
      <c r="AG6929" t="s">
        <v>56</v>
      </c>
      <c r="AI6929">
        <v>16.350000000000001</v>
      </c>
      <c r="AK6929" t="s">
        <v>55</v>
      </c>
      <c r="AM6929" t="s">
        <v>55</v>
      </c>
      <c r="AN6929" t="s">
        <v>60</v>
      </c>
      <c r="AO6929">
        <v>0</v>
      </c>
      <c r="AP6929" t="s">
        <v>55</v>
      </c>
      <c r="AQ6929" t="s">
        <v>55</v>
      </c>
      <c r="AR6929" t="s">
        <v>55</v>
      </c>
      <c r="AS6929" t="s">
        <v>59</v>
      </c>
      <c r="AT6929" t="s">
        <v>55</v>
      </c>
      <c r="AU6929" t="s">
        <v>55</v>
      </c>
      <c r="AV6929" t="s">
        <v>55</v>
      </c>
      <c r="AW6929" t="s">
        <v>59</v>
      </c>
      <c r="AX6929" t="s">
        <v>145</v>
      </c>
      <c r="AY6929" t="s">
        <v>59</v>
      </c>
      <c r="AZ6929" t="s">
        <v>59</v>
      </c>
      <c r="BA6929">
        <v>19.95</v>
      </c>
      <c r="BB6929" t="s">
        <v>59</v>
      </c>
      <c r="BC6929">
        <v>0</v>
      </c>
      <c r="BD6929">
        <v>0</v>
      </c>
      <c r="BE6929">
        <v>212.55</v>
      </c>
      <c r="BF6929">
        <v>469.55</v>
      </c>
      <c r="BG6929" t="s">
        <v>59</v>
      </c>
      <c r="BH6929" s="1" t="s">
        <v>59</v>
      </c>
      <c r="BI6929" t="s">
        <v>59</v>
      </c>
      <c r="BJ6929" t="b">
        <v>1</v>
      </c>
      <c r="BK6929">
        <v>1</v>
      </c>
    </row>
    <row r="6930" spans="1:63">
      <c r="A6930" s="1" t="s">
        <v>9773</v>
      </c>
      <c r="B6930" t="s">
        <v>59</v>
      </c>
      <c r="D6930" t="s">
        <v>59</v>
      </c>
      <c r="E6930" t="s">
        <v>59</v>
      </c>
      <c r="F6930" t="s">
        <v>59</v>
      </c>
      <c r="G6930">
        <f t="shared" si="325"/>
        <v>47</v>
      </c>
      <c r="H6930" s="1">
        <v>47</v>
      </c>
      <c r="I6930" t="s">
        <v>59</v>
      </c>
      <c r="K6930" t="s">
        <v>59</v>
      </c>
      <c r="L6930" t="s">
        <v>59</v>
      </c>
      <c r="M6930">
        <v>0</v>
      </c>
      <c r="N6930" s="1">
        <v>0</v>
      </c>
      <c r="O6930" t="s">
        <v>4410</v>
      </c>
      <c r="P6930" t="s">
        <v>4411</v>
      </c>
      <c r="Q6930">
        <v>34.174492999999998</v>
      </c>
      <c r="R6930">
        <v>-117.87067999999999</v>
      </c>
      <c r="T6930">
        <v>57775</v>
      </c>
      <c r="V6930" s="2">
        <v>3</v>
      </c>
      <c r="W6930">
        <f t="shared" si="324"/>
        <v>3</v>
      </c>
      <c r="X6930" s="1">
        <v>3</v>
      </c>
      <c r="Y6930" t="s">
        <v>59</v>
      </c>
      <c r="Z6930">
        <v>0</v>
      </c>
      <c r="AA6930">
        <v>0</v>
      </c>
      <c r="AB6930" s="1">
        <v>0</v>
      </c>
      <c r="AC6930">
        <v>66</v>
      </c>
      <c r="AD6930" t="s">
        <v>60</v>
      </c>
      <c r="AE6930" s="7">
        <f t="shared" ca="1" si="326"/>
        <v>66</v>
      </c>
      <c r="AF6930" s="8">
        <v>66</v>
      </c>
      <c r="AG6930" t="s">
        <v>56</v>
      </c>
      <c r="AI6930">
        <v>32.119999999999997</v>
      </c>
      <c r="AK6930" t="s">
        <v>56</v>
      </c>
      <c r="AM6930" t="s">
        <v>56</v>
      </c>
      <c r="AN6930" t="s">
        <v>61</v>
      </c>
      <c r="AO6930">
        <v>17</v>
      </c>
      <c r="AP6930" t="s">
        <v>59</v>
      </c>
      <c r="AQ6930" t="s">
        <v>56</v>
      </c>
      <c r="AR6930" t="s">
        <v>55</v>
      </c>
      <c r="AS6930" t="s">
        <v>56</v>
      </c>
      <c r="AT6930" t="s">
        <v>55</v>
      </c>
      <c r="AU6930" t="s">
        <v>55</v>
      </c>
      <c r="AV6930" t="s">
        <v>55</v>
      </c>
      <c r="AW6930" t="s">
        <v>56</v>
      </c>
      <c r="AX6930" t="s">
        <v>363</v>
      </c>
      <c r="AY6930" t="s">
        <v>55</v>
      </c>
      <c r="AZ6930" t="s">
        <v>63</v>
      </c>
      <c r="BA6930">
        <v>65.7</v>
      </c>
      <c r="BB6930">
        <v>4378.8999999999996</v>
      </c>
      <c r="BC6930">
        <v>0</v>
      </c>
      <c r="BD6930">
        <v>0</v>
      </c>
      <c r="BE6930" t="s">
        <v>59</v>
      </c>
      <c r="BF6930">
        <v>6498.82</v>
      </c>
      <c r="BG6930" t="s">
        <v>996</v>
      </c>
      <c r="BH6930" s="1" t="s">
        <v>996</v>
      </c>
      <c r="BI6930" t="s">
        <v>59</v>
      </c>
      <c r="BJ6930" t="b">
        <v>1</v>
      </c>
      <c r="BK6930">
        <v>0</v>
      </c>
    </row>
    <row r="6931" spans="1:63">
      <c r="A6931" s="1" t="s">
        <v>9774</v>
      </c>
      <c r="B6931" t="s">
        <v>59</v>
      </c>
      <c r="D6931" t="s">
        <v>59</v>
      </c>
      <c r="E6931" t="s">
        <v>59</v>
      </c>
      <c r="F6931" t="s">
        <v>59</v>
      </c>
      <c r="G6931">
        <f t="shared" si="325"/>
        <v>47</v>
      </c>
      <c r="H6931" s="1">
        <v>47</v>
      </c>
      <c r="I6931" t="s">
        <v>59</v>
      </c>
      <c r="K6931" t="s">
        <v>59</v>
      </c>
      <c r="L6931" t="s">
        <v>59</v>
      </c>
      <c r="M6931">
        <v>0</v>
      </c>
      <c r="N6931" s="1">
        <v>0</v>
      </c>
      <c r="O6931" t="s">
        <v>1923</v>
      </c>
      <c r="P6931" t="s">
        <v>1924</v>
      </c>
      <c r="Q6931">
        <v>34.14649</v>
      </c>
      <c r="R6931">
        <v>-117.84981500000001</v>
      </c>
      <c r="T6931">
        <v>24973</v>
      </c>
      <c r="V6931" s="2">
        <v>3</v>
      </c>
      <c r="W6931">
        <f t="shared" si="324"/>
        <v>3</v>
      </c>
      <c r="X6931" s="1">
        <v>3</v>
      </c>
      <c r="Y6931" t="s">
        <v>56</v>
      </c>
      <c r="Z6931">
        <v>1</v>
      </c>
      <c r="AA6931">
        <v>1</v>
      </c>
      <c r="AB6931" s="1">
        <v>1</v>
      </c>
      <c r="AC6931">
        <v>8</v>
      </c>
      <c r="AD6931" t="s">
        <v>67</v>
      </c>
      <c r="AE6931" s="7">
        <f t="shared" ca="1" si="326"/>
        <v>8</v>
      </c>
      <c r="AF6931" s="8">
        <v>8</v>
      </c>
      <c r="AG6931" t="s">
        <v>56</v>
      </c>
      <c r="AI6931">
        <v>23.68</v>
      </c>
      <c r="AK6931" t="s">
        <v>55</v>
      </c>
      <c r="AM6931" t="s">
        <v>56</v>
      </c>
      <c r="AN6931" t="s">
        <v>61</v>
      </c>
      <c r="AO6931" t="s">
        <v>59</v>
      </c>
      <c r="AP6931" t="s">
        <v>56</v>
      </c>
      <c r="AQ6931" t="s">
        <v>55</v>
      </c>
      <c r="AR6931" t="s">
        <v>55</v>
      </c>
      <c r="AS6931" t="s">
        <v>56</v>
      </c>
      <c r="AT6931" t="s">
        <v>55</v>
      </c>
      <c r="AU6931" t="s">
        <v>56</v>
      </c>
      <c r="AV6931" t="s">
        <v>56</v>
      </c>
      <c r="AW6931" t="s">
        <v>56</v>
      </c>
      <c r="AX6931" t="s">
        <v>363</v>
      </c>
      <c r="AY6931" t="s">
        <v>55</v>
      </c>
      <c r="AZ6931" t="s">
        <v>138</v>
      </c>
      <c r="BA6931">
        <v>65.5</v>
      </c>
      <c r="BB6931" t="s">
        <v>59</v>
      </c>
      <c r="BC6931" t="s">
        <v>59</v>
      </c>
      <c r="BD6931">
        <v>0</v>
      </c>
      <c r="BE6931">
        <v>189.44</v>
      </c>
      <c r="BF6931">
        <v>753.79</v>
      </c>
      <c r="BG6931" t="s">
        <v>59</v>
      </c>
      <c r="BH6931" s="1" t="s">
        <v>59</v>
      </c>
      <c r="BI6931" t="b">
        <v>1</v>
      </c>
      <c r="BJ6931" t="s">
        <v>59</v>
      </c>
      <c r="BK6931">
        <v>0</v>
      </c>
    </row>
    <row r="6932" spans="1:63">
      <c r="A6932" s="1" t="s">
        <v>9775</v>
      </c>
      <c r="B6932" t="s">
        <v>59</v>
      </c>
      <c r="D6932" t="s">
        <v>59</v>
      </c>
      <c r="E6932" t="s">
        <v>59</v>
      </c>
      <c r="F6932" t="s">
        <v>59</v>
      </c>
      <c r="G6932">
        <f t="shared" si="325"/>
        <v>47</v>
      </c>
      <c r="H6932" s="1">
        <v>47</v>
      </c>
      <c r="I6932" t="s">
        <v>59</v>
      </c>
      <c r="K6932" t="s">
        <v>59</v>
      </c>
      <c r="L6932" t="s">
        <v>59</v>
      </c>
      <c r="M6932">
        <v>0</v>
      </c>
      <c r="N6932" s="1">
        <v>0</v>
      </c>
      <c r="O6932" t="s">
        <v>1619</v>
      </c>
      <c r="P6932" t="s">
        <v>1620</v>
      </c>
      <c r="Q6932">
        <v>33.998471000000002</v>
      </c>
      <c r="R6932">
        <v>-117.973758</v>
      </c>
      <c r="T6932">
        <v>53686</v>
      </c>
      <c r="V6932" s="2">
        <v>5</v>
      </c>
      <c r="W6932">
        <f t="shared" si="324"/>
        <v>5</v>
      </c>
      <c r="X6932" s="1">
        <v>5</v>
      </c>
      <c r="Y6932" t="s">
        <v>55</v>
      </c>
      <c r="Z6932">
        <v>0</v>
      </c>
      <c r="AA6932">
        <v>0</v>
      </c>
      <c r="AB6932" s="1">
        <v>0</v>
      </c>
      <c r="AC6932">
        <v>67</v>
      </c>
      <c r="AD6932" t="s">
        <v>233</v>
      </c>
      <c r="AE6932" s="7">
        <f t="shared" ca="1" si="326"/>
        <v>67</v>
      </c>
      <c r="AF6932" s="8">
        <v>67</v>
      </c>
      <c r="AG6932" t="s">
        <v>56</v>
      </c>
      <c r="AI6932">
        <v>15.32</v>
      </c>
      <c r="AK6932" t="s">
        <v>55</v>
      </c>
      <c r="AM6932" t="s">
        <v>55</v>
      </c>
      <c r="AN6932" t="s">
        <v>60</v>
      </c>
      <c r="AO6932">
        <v>0</v>
      </c>
      <c r="AP6932" t="s">
        <v>55</v>
      </c>
      <c r="AQ6932" t="s">
        <v>55</v>
      </c>
      <c r="AR6932" t="s">
        <v>55</v>
      </c>
      <c r="AS6932" t="s">
        <v>59</v>
      </c>
      <c r="AT6932" t="s">
        <v>55</v>
      </c>
      <c r="AU6932" t="s">
        <v>55</v>
      </c>
      <c r="AV6932" t="s">
        <v>55</v>
      </c>
      <c r="AW6932" t="s">
        <v>55</v>
      </c>
      <c r="AX6932" t="s">
        <v>363</v>
      </c>
      <c r="AY6932" t="s">
        <v>55</v>
      </c>
      <c r="AZ6932" t="s">
        <v>63</v>
      </c>
      <c r="BA6932">
        <v>19.95</v>
      </c>
      <c r="BB6932">
        <v>1311.75</v>
      </c>
      <c r="BC6932">
        <v>0</v>
      </c>
      <c r="BD6932">
        <v>0</v>
      </c>
      <c r="BE6932">
        <v>1026.44</v>
      </c>
      <c r="BF6932">
        <v>2338.19</v>
      </c>
      <c r="BG6932" t="s">
        <v>996</v>
      </c>
      <c r="BH6932" s="1" t="s">
        <v>996</v>
      </c>
      <c r="BI6932" t="s">
        <v>59</v>
      </c>
      <c r="BJ6932" t="b">
        <v>1</v>
      </c>
      <c r="BK6932">
        <v>0</v>
      </c>
    </row>
    <row r="6933" spans="1:63">
      <c r="A6933" s="1" t="s">
        <v>9776</v>
      </c>
      <c r="B6933" t="s">
        <v>59</v>
      </c>
      <c r="D6933" t="s">
        <v>59</v>
      </c>
      <c r="E6933" t="s">
        <v>59</v>
      </c>
      <c r="F6933" t="s">
        <v>59</v>
      </c>
      <c r="G6933">
        <f t="shared" si="325"/>
        <v>47</v>
      </c>
      <c r="H6933" s="1">
        <v>47</v>
      </c>
      <c r="I6933" t="s">
        <v>59</v>
      </c>
      <c r="K6933" t="s">
        <v>59</v>
      </c>
      <c r="L6933" t="s">
        <v>59</v>
      </c>
      <c r="M6933">
        <v>0</v>
      </c>
      <c r="N6933" s="1">
        <v>0</v>
      </c>
      <c r="O6933" t="s">
        <v>1351</v>
      </c>
      <c r="P6933" t="s">
        <v>2800</v>
      </c>
      <c r="Q6933" t="s">
        <v>59</v>
      </c>
      <c r="R6933">
        <v>-118.147037</v>
      </c>
      <c r="T6933">
        <v>33280</v>
      </c>
      <c r="V6933" s="2" t="s">
        <v>59</v>
      </c>
      <c r="W6933">
        <f t="shared" si="324"/>
        <v>4</v>
      </c>
      <c r="X6933" s="1">
        <v>4</v>
      </c>
      <c r="Y6933" t="s">
        <v>59</v>
      </c>
      <c r="Z6933" t="s">
        <v>59</v>
      </c>
      <c r="AA6933">
        <v>0</v>
      </c>
      <c r="AB6933" s="1">
        <v>0</v>
      </c>
      <c r="AC6933" t="s">
        <v>59</v>
      </c>
      <c r="AD6933" t="s">
        <v>59</v>
      </c>
      <c r="AE6933" s="7">
        <f t="shared" ca="1" si="326"/>
        <v>61.45387517242677</v>
      </c>
      <c r="AF6933" s="8">
        <v>71.251706454171952</v>
      </c>
      <c r="AG6933" t="s">
        <v>59</v>
      </c>
      <c r="AI6933" t="s">
        <v>59</v>
      </c>
      <c r="AK6933" t="s">
        <v>59</v>
      </c>
      <c r="AM6933" t="s">
        <v>59</v>
      </c>
      <c r="AN6933" t="s">
        <v>59</v>
      </c>
      <c r="AO6933" t="s">
        <v>59</v>
      </c>
      <c r="AP6933" t="s">
        <v>59</v>
      </c>
      <c r="AQ6933" t="s">
        <v>59</v>
      </c>
      <c r="AR6933" t="s">
        <v>59</v>
      </c>
      <c r="AS6933" t="s">
        <v>59</v>
      </c>
      <c r="AT6933" t="s">
        <v>59</v>
      </c>
      <c r="AU6933" t="s">
        <v>59</v>
      </c>
      <c r="AV6933" t="s">
        <v>59</v>
      </c>
      <c r="AW6933" t="s">
        <v>59</v>
      </c>
      <c r="AX6933" t="s">
        <v>59</v>
      </c>
      <c r="AY6933" t="s">
        <v>59</v>
      </c>
      <c r="AZ6933" t="s">
        <v>59</v>
      </c>
      <c r="BA6933" t="s">
        <v>59</v>
      </c>
      <c r="BB6933" t="s">
        <v>59</v>
      </c>
      <c r="BC6933" t="s">
        <v>59</v>
      </c>
      <c r="BD6933" t="s">
        <v>59</v>
      </c>
      <c r="BE6933" t="s">
        <v>59</v>
      </c>
      <c r="BF6933" t="s">
        <v>59</v>
      </c>
      <c r="BG6933" t="s">
        <v>996</v>
      </c>
      <c r="BH6933" s="1" t="s">
        <v>996</v>
      </c>
      <c r="BI6933" t="s">
        <v>59</v>
      </c>
      <c r="BJ6933" t="b">
        <v>1</v>
      </c>
      <c r="BK6933">
        <v>0</v>
      </c>
    </row>
    <row r="6934" spans="1:63">
      <c r="A6934" s="1" t="s">
        <v>9777</v>
      </c>
      <c r="B6934" t="s">
        <v>59</v>
      </c>
      <c r="D6934" t="s">
        <v>59</v>
      </c>
      <c r="E6934" t="s">
        <v>59</v>
      </c>
      <c r="F6934" t="s">
        <v>59</v>
      </c>
      <c r="G6934">
        <f t="shared" si="325"/>
        <v>47</v>
      </c>
      <c r="H6934" s="1">
        <v>47</v>
      </c>
      <c r="I6934" t="s">
        <v>59</v>
      </c>
      <c r="K6934" t="s">
        <v>59</v>
      </c>
      <c r="L6934" t="s">
        <v>59</v>
      </c>
      <c r="M6934">
        <v>0</v>
      </c>
      <c r="N6934" s="1">
        <v>0</v>
      </c>
      <c r="O6934" t="s">
        <v>753</v>
      </c>
      <c r="P6934" t="s">
        <v>2302</v>
      </c>
      <c r="Q6934">
        <v>34.065108000000002</v>
      </c>
      <c r="R6934" t="s">
        <v>59</v>
      </c>
      <c r="T6934">
        <v>61623</v>
      </c>
      <c r="V6934" s="2">
        <v>4</v>
      </c>
      <c r="W6934">
        <f t="shared" si="324"/>
        <v>4</v>
      </c>
      <c r="X6934" s="1">
        <v>4</v>
      </c>
      <c r="Y6934" t="s">
        <v>59</v>
      </c>
      <c r="Z6934" t="s">
        <v>59</v>
      </c>
      <c r="AA6934">
        <v>0</v>
      </c>
      <c r="AB6934" s="1">
        <v>0</v>
      </c>
      <c r="AC6934" t="s">
        <v>59</v>
      </c>
      <c r="AD6934" t="s">
        <v>59</v>
      </c>
      <c r="AE6934" s="7">
        <f t="shared" ca="1" si="326"/>
        <v>20.547905082383807</v>
      </c>
      <c r="AF6934" s="8">
        <v>51.843789606146551</v>
      </c>
      <c r="AG6934" t="s">
        <v>59</v>
      </c>
      <c r="AI6934" t="s">
        <v>59</v>
      </c>
      <c r="AK6934" t="s">
        <v>59</v>
      </c>
      <c r="AM6934" t="s">
        <v>59</v>
      </c>
      <c r="AN6934" t="s">
        <v>59</v>
      </c>
      <c r="AO6934" t="s">
        <v>59</v>
      </c>
      <c r="AP6934" t="s">
        <v>59</v>
      </c>
      <c r="AQ6934" t="s">
        <v>59</v>
      </c>
      <c r="AR6934" t="s">
        <v>59</v>
      </c>
      <c r="AS6934" t="s">
        <v>59</v>
      </c>
      <c r="AT6934" t="s">
        <v>59</v>
      </c>
      <c r="AU6934" t="s">
        <v>59</v>
      </c>
      <c r="AV6934" t="s">
        <v>59</v>
      </c>
      <c r="AW6934" t="s">
        <v>59</v>
      </c>
      <c r="AX6934" t="s">
        <v>59</v>
      </c>
      <c r="AY6934" t="s">
        <v>59</v>
      </c>
      <c r="AZ6934" t="s">
        <v>59</v>
      </c>
      <c r="BA6934" t="s">
        <v>59</v>
      </c>
      <c r="BB6934" t="s">
        <v>59</v>
      </c>
      <c r="BC6934" t="s">
        <v>59</v>
      </c>
      <c r="BD6934" t="s">
        <v>59</v>
      </c>
      <c r="BE6934" t="s">
        <v>59</v>
      </c>
      <c r="BF6934" t="s">
        <v>59</v>
      </c>
      <c r="BG6934" t="s">
        <v>59</v>
      </c>
      <c r="BH6934" s="1" t="s">
        <v>59</v>
      </c>
      <c r="BI6934" t="s">
        <v>59</v>
      </c>
      <c r="BJ6934" t="b">
        <v>1</v>
      </c>
      <c r="BK6934">
        <v>1</v>
      </c>
    </row>
    <row r="6935" spans="1:63">
      <c r="A6935" s="1" t="s">
        <v>9778</v>
      </c>
      <c r="B6935" t="s">
        <v>59</v>
      </c>
      <c r="D6935" t="s">
        <v>59</v>
      </c>
      <c r="E6935" t="s">
        <v>59</v>
      </c>
      <c r="F6935" t="s">
        <v>59</v>
      </c>
      <c r="G6935">
        <f t="shared" si="325"/>
        <v>47</v>
      </c>
      <c r="H6935" s="1">
        <v>47</v>
      </c>
      <c r="I6935" t="s">
        <v>59</v>
      </c>
      <c r="K6935" t="s">
        <v>59</v>
      </c>
      <c r="L6935" t="s">
        <v>59</v>
      </c>
      <c r="M6935">
        <v>0</v>
      </c>
      <c r="N6935" s="1">
        <v>0</v>
      </c>
      <c r="O6935" t="s">
        <v>537</v>
      </c>
      <c r="P6935" t="s">
        <v>4450</v>
      </c>
      <c r="Q6935">
        <v>32.688505999999997</v>
      </c>
      <c r="R6935">
        <v>-116.938632</v>
      </c>
      <c r="T6935">
        <v>2606</v>
      </c>
      <c r="V6935" s="2">
        <v>3</v>
      </c>
      <c r="W6935">
        <f t="shared" si="324"/>
        <v>3</v>
      </c>
      <c r="X6935" s="1">
        <v>3</v>
      </c>
      <c r="Y6935" t="s">
        <v>59</v>
      </c>
      <c r="Z6935" t="s">
        <v>59</v>
      </c>
      <c r="AA6935">
        <v>0</v>
      </c>
      <c r="AB6935" s="1">
        <v>0</v>
      </c>
      <c r="AC6935" t="s">
        <v>59</v>
      </c>
      <c r="AD6935" t="s">
        <v>59</v>
      </c>
      <c r="AE6935" s="7">
        <f t="shared" ca="1" si="326"/>
        <v>2.2235875081812613</v>
      </c>
      <c r="AF6935" s="8">
        <v>69.414072824997902</v>
      </c>
      <c r="AG6935" t="s">
        <v>59</v>
      </c>
      <c r="AI6935" t="s">
        <v>59</v>
      </c>
      <c r="AK6935" t="s">
        <v>59</v>
      </c>
      <c r="AM6935" t="s">
        <v>59</v>
      </c>
      <c r="AN6935" t="s">
        <v>59</v>
      </c>
      <c r="AO6935" t="s">
        <v>59</v>
      </c>
      <c r="AP6935" t="s">
        <v>59</v>
      </c>
      <c r="AQ6935" t="s">
        <v>59</v>
      </c>
      <c r="AR6935" t="s">
        <v>59</v>
      </c>
      <c r="AS6935" t="s">
        <v>59</v>
      </c>
      <c r="AT6935" t="s">
        <v>59</v>
      </c>
      <c r="AU6935" t="s">
        <v>59</v>
      </c>
      <c r="AV6935" t="s">
        <v>59</v>
      </c>
      <c r="AW6935" t="s">
        <v>59</v>
      </c>
      <c r="AX6935" t="s">
        <v>59</v>
      </c>
      <c r="AY6935" t="s">
        <v>59</v>
      </c>
      <c r="AZ6935" t="s">
        <v>59</v>
      </c>
      <c r="BA6935" t="s">
        <v>59</v>
      </c>
      <c r="BB6935" t="s">
        <v>59</v>
      </c>
      <c r="BC6935" t="s">
        <v>59</v>
      </c>
      <c r="BD6935" t="s">
        <v>59</v>
      </c>
      <c r="BE6935" t="s">
        <v>59</v>
      </c>
      <c r="BF6935" t="s">
        <v>59</v>
      </c>
      <c r="BG6935" t="s">
        <v>996</v>
      </c>
      <c r="BH6935" s="1" t="s">
        <v>996</v>
      </c>
      <c r="BI6935" t="s">
        <v>59</v>
      </c>
      <c r="BJ6935" t="b">
        <v>1</v>
      </c>
      <c r="BK6935">
        <v>0</v>
      </c>
    </row>
    <row r="6936" spans="1:63">
      <c r="A6936" s="1" t="s">
        <v>9779</v>
      </c>
      <c r="B6936" t="s">
        <v>59</v>
      </c>
      <c r="D6936" t="s">
        <v>59</v>
      </c>
      <c r="E6936" t="s">
        <v>59</v>
      </c>
      <c r="F6936" t="s">
        <v>59</v>
      </c>
      <c r="G6936">
        <f t="shared" si="325"/>
        <v>47</v>
      </c>
      <c r="H6936" s="1">
        <v>47</v>
      </c>
      <c r="I6936" t="s">
        <v>59</v>
      </c>
      <c r="K6936" t="s">
        <v>59</v>
      </c>
      <c r="L6936" t="s">
        <v>59</v>
      </c>
      <c r="M6936">
        <v>0</v>
      </c>
      <c r="N6936" s="1">
        <v>0</v>
      </c>
      <c r="O6936" t="s">
        <v>6908</v>
      </c>
      <c r="P6936" t="s">
        <v>59</v>
      </c>
      <c r="Q6936">
        <v>32.649787000000003</v>
      </c>
      <c r="R6936">
        <v>-116.22369999999999</v>
      </c>
      <c r="T6936">
        <v>699</v>
      </c>
      <c r="V6936" s="2">
        <v>4</v>
      </c>
      <c r="W6936">
        <f t="shared" si="324"/>
        <v>4</v>
      </c>
      <c r="X6936" s="1">
        <v>4</v>
      </c>
      <c r="Y6936" t="s">
        <v>59</v>
      </c>
      <c r="Z6936">
        <v>6</v>
      </c>
      <c r="AA6936">
        <v>6</v>
      </c>
      <c r="AB6936" s="1">
        <v>6</v>
      </c>
      <c r="AC6936">
        <v>1</v>
      </c>
      <c r="AD6936" t="s">
        <v>67</v>
      </c>
      <c r="AE6936" s="7">
        <f t="shared" ca="1" si="326"/>
        <v>1</v>
      </c>
      <c r="AF6936" s="8">
        <v>1</v>
      </c>
      <c r="AG6936" t="s">
        <v>56</v>
      </c>
      <c r="AI6936">
        <v>16.059999999999999</v>
      </c>
      <c r="AK6936" t="s">
        <v>55</v>
      </c>
      <c r="AM6936" t="s">
        <v>56</v>
      </c>
      <c r="AN6936" t="s">
        <v>61</v>
      </c>
      <c r="AO6936">
        <v>59</v>
      </c>
      <c r="AP6936" t="s">
        <v>56</v>
      </c>
      <c r="AQ6936" t="s">
        <v>56</v>
      </c>
      <c r="AR6936" t="s">
        <v>55</v>
      </c>
      <c r="AS6936" t="s">
        <v>55</v>
      </c>
      <c r="AT6936" t="s">
        <v>55</v>
      </c>
      <c r="AU6936" t="s">
        <v>55</v>
      </c>
      <c r="AV6936" t="s">
        <v>56</v>
      </c>
      <c r="AW6936" t="s">
        <v>56</v>
      </c>
      <c r="AX6936" t="s">
        <v>59</v>
      </c>
      <c r="AY6936" t="s">
        <v>56</v>
      </c>
      <c r="AZ6936" t="s">
        <v>138</v>
      </c>
      <c r="BA6936">
        <v>53.55</v>
      </c>
      <c r="BB6936">
        <v>53.55</v>
      </c>
      <c r="BC6936">
        <v>0</v>
      </c>
      <c r="BD6936">
        <v>0</v>
      </c>
      <c r="BE6936" t="s">
        <v>59</v>
      </c>
      <c r="BF6936">
        <v>69.61</v>
      </c>
      <c r="BG6936" t="s">
        <v>996</v>
      </c>
      <c r="BH6936" s="1" t="s">
        <v>996</v>
      </c>
      <c r="BI6936" t="s">
        <v>59</v>
      </c>
      <c r="BJ6936" t="b">
        <v>1</v>
      </c>
      <c r="BK6936">
        <v>0</v>
      </c>
    </row>
    <row r="6937" spans="1:63">
      <c r="A6937" s="1" t="s">
        <v>9780</v>
      </c>
      <c r="B6937" t="s">
        <v>59</v>
      </c>
      <c r="D6937" t="s">
        <v>59</v>
      </c>
      <c r="E6937" t="s">
        <v>59</v>
      </c>
      <c r="F6937" t="s">
        <v>59</v>
      </c>
      <c r="G6937">
        <f t="shared" si="325"/>
        <v>47</v>
      </c>
      <c r="H6937" s="1">
        <v>47</v>
      </c>
      <c r="I6937" t="s">
        <v>59</v>
      </c>
      <c r="K6937" t="s">
        <v>59</v>
      </c>
      <c r="L6937" t="s">
        <v>59</v>
      </c>
      <c r="M6937">
        <v>0</v>
      </c>
      <c r="N6937" s="1">
        <v>0</v>
      </c>
      <c r="O6937" t="s">
        <v>59</v>
      </c>
      <c r="P6937" t="s">
        <v>1048</v>
      </c>
      <c r="Q6937">
        <v>32.800671000000001</v>
      </c>
      <c r="R6937">
        <v>-116.483363</v>
      </c>
      <c r="T6937">
        <v>1604</v>
      </c>
      <c r="V6937" s="2">
        <v>3</v>
      </c>
      <c r="W6937">
        <f t="shared" si="324"/>
        <v>3</v>
      </c>
      <c r="X6937" s="1">
        <v>3</v>
      </c>
      <c r="Y6937" t="s">
        <v>55</v>
      </c>
      <c r="Z6937">
        <v>0</v>
      </c>
      <c r="AA6937">
        <v>0</v>
      </c>
      <c r="AB6937" s="1">
        <v>0</v>
      </c>
      <c r="AC6937">
        <v>44</v>
      </c>
      <c r="AD6937" t="s">
        <v>88</v>
      </c>
      <c r="AE6937" s="7">
        <f t="shared" ca="1" si="326"/>
        <v>44</v>
      </c>
      <c r="AF6937" s="8">
        <v>44</v>
      </c>
      <c r="AG6937" t="s">
        <v>59</v>
      </c>
      <c r="AI6937">
        <v>14.37</v>
      </c>
      <c r="AK6937" t="s">
        <v>55</v>
      </c>
      <c r="AM6937" t="s">
        <v>55</v>
      </c>
      <c r="AN6937" t="s">
        <v>60</v>
      </c>
      <c r="AO6937">
        <v>0</v>
      </c>
      <c r="AP6937" t="s">
        <v>59</v>
      </c>
      <c r="AQ6937" t="s">
        <v>55</v>
      </c>
      <c r="AR6937" t="s">
        <v>59</v>
      </c>
      <c r="AS6937" t="s">
        <v>55</v>
      </c>
      <c r="AT6937" t="s">
        <v>55</v>
      </c>
      <c r="AU6937" t="s">
        <v>55</v>
      </c>
      <c r="AV6937" t="s">
        <v>55</v>
      </c>
      <c r="AW6937" t="s">
        <v>55</v>
      </c>
      <c r="AX6937" t="s">
        <v>363</v>
      </c>
      <c r="AY6937" t="s">
        <v>55</v>
      </c>
      <c r="AZ6937" t="s">
        <v>59</v>
      </c>
      <c r="BA6937">
        <v>19.55</v>
      </c>
      <c r="BB6937">
        <v>819.95</v>
      </c>
      <c r="BC6937">
        <v>0</v>
      </c>
      <c r="BD6937">
        <v>0</v>
      </c>
      <c r="BE6937">
        <v>632.28</v>
      </c>
      <c r="BF6937">
        <v>1452.23</v>
      </c>
      <c r="BG6937" t="s">
        <v>996</v>
      </c>
      <c r="BH6937" s="1" t="s">
        <v>996</v>
      </c>
      <c r="BI6937" t="s">
        <v>59</v>
      </c>
      <c r="BJ6937" t="b">
        <v>1</v>
      </c>
      <c r="BK6937">
        <v>0</v>
      </c>
    </row>
    <row r="6938" spans="1:63">
      <c r="A6938" s="1" t="s">
        <v>9781</v>
      </c>
      <c r="B6938" t="s">
        <v>59</v>
      </c>
      <c r="D6938" t="s">
        <v>59</v>
      </c>
      <c r="E6938" t="s">
        <v>59</v>
      </c>
      <c r="F6938" t="s">
        <v>59</v>
      </c>
      <c r="G6938">
        <f t="shared" si="325"/>
        <v>47</v>
      </c>
      <c r="H6938" s="1">
        <v>47</v>
      </c>
      <c r="I6938" t="s">
        <v>59</v>
      </c>
      <c r="K6938" t="s">
        <v>59</v>
      </c>
      <c r="L6938" t="s">
        <v>59</v>
      </c>
      <c r="M6938">
        <v>0</v>
      </c>
      <c r="N6938" s="1">
        <v>0</v>
      </c>
      <c r="O6938" t="s">
        <v>59</v>
      </c>
      <c r="P6938" t="s">
        <v>59</v>
      </c>
      <c r="Q6938" t="s">
        <v>59</v>
      </c>
      <c r="R6938">
        <v>-117.25820299999999</v>
      </c>
      <c r="T6938">
        <v>43161</v>
      </c>
      <c r="V6938" s="2">
        <v>4</v>
      </c>
      <c r="W6938">
        <f t="shared" si="324"/>
        <v>4</v>
      </c>
      <c r="X6938" s="1">
        <v>4</v>
      </c>
      <c r="Y6938" t="s">
        <v>56</v>
      </c>
      <c r="Z6938">
        <v>5</v>
      </c>
      <c r="AA6938">
        <v>5</v>
      </c>
      <c r="AB6938" s="1">
        <v>5</v>
      </c>
      <c r="AC6938">
        <v>15</v>
      </c>
      <c r="AD6938" t="s">
        <v>60</v>
      </c>
      <c r="AE6938" s="7">
        <f t="shared" ca="1" si="326"/>
        <v>15</v>
      </c>
      <c r="AF6938" s="8">
        <v>15</v>
      </c>
      <c r="AG6938" t="s">
        <v>59</v>
      </c>
      <c r="AI6938">
        <v>14.27</v>
      </c>
      <c r="AK6938" t="s">
        <v>55</v>
      </c>
      <c r="AM6938" t="s">
        <v>55</v>
      </c>
      <c r="AN6938" t="s">
        <v>60</v>
      </c>
      <c r="AO6938">
        <v>0</v>
      </c>
      <c r="AP6938" t="s">
        <v>55</v>
      </c>
      <c r="AQ6938" t="s">
        <v>55</v>
      </c>
      <c r="AR6938" t="s">
        <v>55</v>
      </c>
      <c r="AS6938" t="s">
        <v>55</v>
      </c>
      <c r="AT6938" t="s">
        <v>55</v>
      </c>
      <c r="AU6938" t="s">
        <v>55</v>
      </c>
      <c r="AV6938" t="s">
        <v>59</v>
      </c>
      <c r="AW6938" t="s">
        <v>55</v>
      </c>
      <c r="AX6938" t="s">
        <v>59</v>
      </c>
      <c r="AY6938" t="s">
        <v>55</v>
      </c>
      <c r="AZ6938" t="s">
        <v>138</v>
      </c>
      <c r="BA6938">
        <v>18.8</v>
      </c>
      <c r="BB6938">
        <v>294.95</v>
      </c>
      <c r="BC6938">
        <v>0</v>
      </c>
      <c r="BD6938">
        <v>0</v>
      </c>
      <c r="BE6938">
        <v>214.05</v>
      </c>
      <c r="BF6938" t="s">
        <v>59</v>
      </c>
      <c r="BG6938" t="s">
        <v>59</v>
      </c>
      <c r="BH6938" s="1" t="s">
        <v>59</v>
      </c>
      <c r="BI6938" t="b">
        <v>1</v>
      </c>
      <c r="BJ6938" t="s">
        <v>59</v>
      </c>
      <c r="BK6938">
        <v>0</v>
      </c>
    </row>
    <row r="6939" spans="1:63">
      <c r="A6939" s="1" t="s">
        <v>9782</v>
      </c>
      <c r="B6939" t="s">
        <v>59</v>
      </c>
      <c r="D6939" t="s">
        <v>59</v>
      </c>
      <c r="E6939" t="s">
        <v>59</v>
      </c>
      <c r="F6939" t="s">
        <v>59</v>
      </c>
      <c r="G6939">
        <f t="shared" si="325"/>
        <v>47</v>
      </c>
      <c r="H6939" s="1">
        <v>47</v>
      </c>
      <c r="I6939" t="s">
        <v>59</v>
      </c>
      <c r="K6939" t="s">
        <v>59</v>
      </c>
      <c r="L6939" t="s">
        <v>59</v>
      </c>
      <c r="M6939">
        <v>0</v>
      </c>
      <c r="N6939" s="1">
        <v>0</v>
      </c>
      <c r="O6939" t="s">
        <v>1057</v>
      </c>
      <c r="P6939" t="s">
        <v>1058</v>
      </c>
      <c r="Q6939">
        <v>33.012751000000002</v>
      </c>
      <c r="R6939" t="s">
        <v>59</v>
      </c>
      <c r="T6939">
        <v>7615</v>
      </c>
      <c r="V6939" s="2">
        <v>4</v>
      </c>
      <c r="W6939">
        <f t="shared" si="324"/>
        <v>4</v>
      </c>
      <c r="X6939" s="1">
        <v>4</v>
      </c>
      <c r="Y6939" t="s">
        <v>59</v>
      </c>
      <c r="Z6939">
        <v>0</v>
      </c>
      <c r="AA6939">
        <v>0</v>
      </c>
      <c r="AB6939" s="1">
        <v>0</v>
      </c>
      <c r="AC6939">
        <v>47</v>
      </c>
      <c r="AD6939" t="s">
        <v>88</v>
      </c>
      <c r="AE6939" s="7">
        <f t="shared" ca="1" si="326"/>
        <v>47</v>
      </c>
      <c r="AF6939" s="8">
        <v>47</v>
      </c>
      <c r="AG6939" t="s">
        <v>59</v>
      </c>
      <c r="AI6939">
        <v>2.4500000000000002</v>
      </c>
      <c r="AK6939" t="s">
        <v>55</v>
      </c>
      <c r="AM6939" t="s">
        <v>56</v>
      </c>
      <c r="AN6939" t="s">
        <v>68</v>
      </c>
      <c r="AO6939">
        <v>13</v>
      </c>
      <c r="AP6939" t="s">
        <v>56</v>
      </c>
      <c r="AQ6939" t="s">
        <v>59</v>
      </c>
      <c r="AR6939" t="s">
        <v>56</v>
      </c>
      <c r="AS6939" t="s">
        <v>56</v>
      </c>
      <c r="AT6939" t="s">
        <v>56</v>
      </c>
      <c r="AU6939" t="s">
        <v>56</v>
      </c>
      <c r="AV6939" t="s">
        <v>56</v>
      </c>
      <c r="AW6939" t="s">
        <v>56</v>
      </c>
      <c r="AX6939" t="s">
        <v>145</v>
      </c>
      <c r="AY6939" t="s">
        <v>56</v>
      </c>
      <c r="AZ6939" t="s">
        <v>63</v>
      </c>
      <c r="BA6939" t="s">
        <v>59</v>
      </c>
      <c r="BB6939">
        <v>4730.6000000000004</v>
      </c>
      <c r="BC6939">
        <v>0</v>
      </c>
      <c r="BD6939">
        <v>0</v>
      </c>
      <c r="BE6939" t="s">
        <v>59</v>
      </c>
      <c r="BF6939">
        <v>4845.75</v>
      </c>
      <c r="BG6939" t="s">
        <v>59</v>
      </c>
      <c r="BH6939" s="1" t="s">
        <v>59</v>
      </c>
      <c r="BI6939" t="s">
        <v>59</v>
      </c>
      <c r="BJ6939" t="b">
        <v>1</v>
      </c>
      <c r="BK6939">
        <v>1</v>
      </c>
    </row>
    <row r="6940" spans="1:63">
      <c r="A6940" s="1" t="s">
        <v>9783</v>
      </c>
      <c r="B6940" t="s">
        <v>59</v>
      </c>
      <c r="D6940" t="s">
        <v>59</v>
      </c>
      <c r="E6940" t="s">
        <v>59</v>
      </c>
      <c r="F6940" t="s">
        <v>59</v>
      </c>
      <c r="G6940">
        <f t="shared" si="325"/>
        <v>47</v>
      </c>
      <c r="H6940" s="1">
        <v>47</v>
      </c>
      <c r="I6940" t="s">
        <v>59</v>
      </c>
      <c r="K6940" t="s">
        <v>59</v>
      </c>
      <c r="L6940" t="s">
        <v>59</v>
      </c>
      <c r="M6940">
        <v>0</v>
      </c>
      <c r="N6940" s="1">
        <v>0</v>
      </c>
      <c r="O6940" t="s">
        <v>7980</v>
      </c>
      <c r="P6940" t="s">
        <v>1652</v>
      </c>
      <c r="Q6940">
        <v>33.252830000000003</v>
      </c>
      <c r="R6940">
        <v>-116.986079</v>
      </c>
      <c r="T6940">
        <v>14575</v>
      </c>
      <c r="V6940" s="2">
        <v>5</v>
      </c>
      <c r="W6940">
        <f t="shared" si="324"/>
        <v>5</v>
      </c>
      <c r="X6940" s="1">
        <v>5</v>
      </c>
      <c r="Y6940" t="s">
        <v>59</v>
      </c>
      <c r="Z6940">
        <v>0</v>
      </c>
      <c r="AA6940">
        <v>0</v>
      </c>
      <c r="AB6940" s="1">
        <v>0</v>
      </c>
      <c r="AC6940">
        <v>15</v>
      </c>
      <c r="AD6940" t="s">
        <v>59</v>
      </c>
      <c r="AE6940" s="7">
        <f t="shared" ca="1" si="326"/>
        <v>15</v>
      </c>
      <c r="AF6940" s="8">
        <v>15</v>
      </c>
      <c r="AG6940" t="s">
        <v>56</v>
      </c>
      <c r="AI6940">
        <v>16.13</v>
      </c>
      <c r="AK6940" t="s">
        <v>55</v>
      </c>
      <c r="AM6940" t="s">
        <v>55</v>
      </c>
      <c r="AN6940" t="s">
        <v>60</v>
      </c>
      <c r="AO6940">
        <v>0</v>
      </c>
      <c r="AP6940" t="s">
        <v>55</v>
      </c>
      <c r="AQ6940" t="s">
        <v>55</v>
      </c>
      <c r="AR6940" t="s">
        <v>55</v>
      </c>
      <c r="AS6940" t="s">
        <v>55</v>
      </c>
      <c r="AT6940" t="s">
        <v>55</v>
      </c>
      <c r="AU6940" t="s">
        <v>55</v>
      </c>
      <c r="AV6940" t="s">
        <v>55</v>
      </c>
      <c r="AW6940" t="s">
        <v>55</v>
      </c>
      <c r="AX6940" t="s">
        <v>62</v>
      </c>
      <c r="AY6940" t="s">
        <v>56</v>
      </c>
      <c r="AZ6940" t="s">
        <v>83</v>
      </c>
      <c r="BA6940">
        <v>19.8</v>
      </c>
      <c r="BB6940">
        <v>309.39999999999998</v>
      </c>
      <c r="BC6940">
        <v>0</v>
      </c>
      <c r="BD6940">
        <v>0</v>
      </c>
      <c r="BE6940">
        <v>241.95</v>
      </c>
      <c r="BF6940">
        <v>551.35</v>
      </c>
      <c r="BG6940" t="s">
        <v>996</v>
      </c>
      <c r="BH6940" s="1" t="s">
        <v>996</v>
      </c>
      <c r="BI6940" t="s">
        <v>59</v>
      </c>
      <c r="BJ6940" t="b">
        <v>1</v>
      </c>
      <c r="BK6940">
        <v>0</v>
      </c>
    </row>
    <row r="6941" spans="1:63">
      <c r="A6941" s="1" t="s">
        <v>9784</v>
      </c>
      <c r="B6941" t="s">
        <v>59</v>
      </c>
      <c r="D6941" t="s">
        <v>59</v>
      </c>
      <c r="E6941" t="s">
        <v>59</v>
      </c>
      <c r="F6941" t="s">
        <v>59</v>
      </c>
      <c r="G6941">
        <f t="shared" si="325"/>
        <v>47</v>
      </c>
      <c r="H6941" s="1">
        <v>47</v>
      </c>
      <c r="I6941" t="s">
        <v>59</v>
      </c>
      <c r="K6941" t="s">
        <v>59</v>
      </c>
      <c r="L6941" t="s">
        <v>59</v>
      </c>
      <c r="M6941">
        <v>0</v>
      </c>
      <c r="N6941" s="1">
        <v>0</v>
      </c>
      <c r="O6941" t="s">
        <v>108</v>
      </c>
      <c r="P6941" t="s">
        <v>1065</v>
      </c>
      <c r="Q6941">
        <v>32.713459999999998</v>
      </c>
      <c r="R6941">
        <v>-117.236378</v>
      </c>
      <c r="T6941" t="s">
        <v>59</v>
      </c>
      <c r="V6941" s="2">
        <v>5</v>
      </c>
      <c r="W6941">
        <f t="shared" si="324"/>
        <v>5</v>
      </c>
      <c r="X6941" s="1">
        <v>5</v>
      </c>
      <c r="Y6941" t="s">
        <v>56</v>
      </c>
      <c r="Z6941" t="s">
        <v>59</v>
      </c>
      <c r="AA6941">
        <v>1</v>
      </c>
      <c r="AB6941" s="1">
        <v>1</v>
      </c>
      <c r="AC6941">
        <v>49</v>
      </c>
      <c r="AD6941" t="s">
        <v>88</v>
      </c>
      <c r="AE6941" s="7">
        <f t="shared" ca="1" si="326"/>
        <v>49</v>
      </c>
      <c r="AF6941" s="8">
        <v>49</v>
      </c>
      <c r="AG6941" t="s">
        <v>55</v>
      </c>
      <c r="AI6941">
        <v>0</v>
      </c>
      <c r="AK6941" t="s">
        <v>55</v>
      </c>
      <c r="AM6941" t="s">
        <v>56</v>
      </c>
      <c r="AN6941" t="s">
        <v>61</v>
      </c>
      <c r="AO6941">
        <v>21</v>
      </c>
      <c r="AP6941" t="s">
        <v>55</v>
      </c>
      <c r="AQ6941" t="s">
        <v>56</v>
      </c>
      <c r="AR6941" t="s">
        <v>55</v>
      </c>
      <c r="AS6941" t="s">
        <v>56</v>
      </c>
      <c r="AT6941" t="s">
        <v>56</v>
      </c>
      <c r="AU6941" t="s">
        <v>56</v>
      </c>
      <c r="AV6941" t="s">
        <v>59</v>
      </c>
      <c r="AW6941" t="s">
        <v>56</v>
      </c>
      <c r="AX6941" t="s">
        <v>145</v>
      </c>
      <c r="AY6941" t="s">
        <v>56</v>
      </c>
      <c r="AZ6941" t="s">
        <v>59</v>
      </c>
      <c r="BA6941" t="s">
        <v>59</v>
      </c>
      <c r="BB6941">
        <v>2780.6</v>
      </c>
      <c r="BC6941">
        <v>0</v>
      </c>
      <c r="BD6941">
        <v>0</v>
      </c>
      <c r="BE6941">
        <v>0</v>
      </c>
      <c r="BF6941">
        <v>2780.6</v>
      </c>
      <c r="BG6941" t="s">
        <v>996</v>
      </c>
      <c r="BH6941" s="1" t="s">
        <v>996</v>
      </c>
      <c r="BI6941" t="s">
        <v>59</v>
      </c>
      <c r="BJ6941" t="b">
        <v>1</v>
      </c>
      <c r="BK6941">
        <v>0</v>
      </c>
    </row>
    <row r="6942" spans="1:63">
      <c r="A6942" s="1" t="s">
        <v>9785</v>
      </c>
      <c r="B6942" t="s">
        <v>59</v>
      </c>
      <c r="D6942" t="s">
        <v>59</v>
      </c>
      <c r="E6942" t="s">
        <v>59</v>
      </c>
      <c r="F6942" t="s">
        <v>59</v>
      </c>
      <c r="G6942">
        <f t="shared" si="325"/>
        <v>47</v>
      </c>
      <c r="H6942" s="1">
        <v>47</v>
      </c>
      <c r="I6942" t="s">
        <v>59</v>
      </c>
      <c r="K6942" t="s">
        <v>59</v>
      </c>
      <c r="L6942" t="s">
        <v>59</v>
      </c>
      <c r="M6942">
        <v>0</v>
      </c>
      <c r="N6942" s="1">
        <v>0</v>
      </c>
      <c r="O6942" t="s">
        <v>3294</v>
      </c>
      <c r="P6942" t="s">
        <v>3295</v>
      </c>
      <c r="Q6942">
        <v>32.68674</v>
      </c>
      <c r="R6942">
        <v>-117.186612</v>
      </c>
      <c r="T6942">
        <v>24093</v>
      </c>
      <c r="V6942" s="2" t="s">
        <v>59</v>
      </c>
      <c r="W6942">
        <f t="shared" si="324"/>
        <v>4</v>
      </c>
      <c r="X6942" s="1">
        <v>4</v>
      </c>
      <c r="Y6942" t="s">
        <v>55</v>
      </c>
      <c r="Z6942">
        <v>0</v>
      </c>
      <c r="AA6942">
        <v>0</v>
      </c>
      <c r="AB6942" s="1">
        <v>0</v>
      </c>
      <c r="AC6942">
        <v>24</v>
      </c>
      <c r="AD6942" t="s">
        <v>59</v>
      </c>
      <c r="AE6942" s="7">
        <f t="shared" ca="1" si="326"/>
        <v>24</v>
      </c>
      <c r="AF6942" s="8">
        <v>24</v>
      </c>
      <c r="AG6942" t="s">
        <v>56</v>
      </c>
      <c r="AI6942">
        <v>46.54</v>
      </c>
      <c r="AK6942" t="s">
        <v>56</v>
      </c>
      <c r="AM6942" t="s">
        <v>56</v>
      </c>
      <c r="AN6942" t="s">
        <v>59</v>
      </c>
      <c r="AO6942">
        <v>85</v>
      </c>
      <c r="AP6942" t="s">
        <v>56</v>
      </c>
      <c r="AQ6942" t="s">
        <v>56</v>
      </c>
      <c r="AR6942" t="s">
        <v>56</v>
      </c>
      <c r="AS6942" t="s">
        <v>55</v>
      </c>
      <c r="AT6942" t="s">
        <v>55</v>
      </c>
      <c r="AU6942" t="s">
        <v>55</v>
      </c>
      <c r="AV6942" t="s">
        <v>55</v>
      </c>
      <c r="AW6942" t="s">
        <v>56</v>
      </c>
      <c r="AX6942" t="s">
        <v>363</v>
      </c>
      <c r="AY6942" t="s">
        <v>55</v>
      </c>
      <c r="AZ6942" t="s">
        <v>59</v>
      </c>
      <c r="BA6942">
        <v>64.349999999999994</v>
      </c>
      <c r="BB6942">
        <v>1558.65</v>
      </c>
      <c r="BC6942" t="s">
        <v>59</v>
      </c>
      <c r="BD6942" t="s">
        <v>59</v>
      </c>
      <c r="BE6942">
        <v>1116.96</v>
      </c>
      <c r="BF6942">
        <v>2675.61</v>
      </c>
      <c r="BG6942" t="s">
        <v>996</v>
      </c>
      <c r="BH6942" s="1" t="s">
        <v>996</v>
      </c>
      <c r="BI6942" t="s">
        <v>59</v>
      </c>
      <c r="BJ6942" t="b">
        <v>1</v>
      </c>
      <c r="BK6942">
        <v>0</v>
      </c>
    </row>
    <row r="6943" spans="1:63">
      <c r="A6943" s="1" t="s">
        <v>9786</v>
      </c>
      <c r="B6943" t="s">
        <v>59</v>
      </c>
      <c r="D6943" t="s">
        <v>59</v>
      </c>
      <c r="E6943" t="s">
        <v>59</v>
      </c>
      <c r="F6943" t="s">
        <v>59</v>
      </c>
      <c r="G6943">
        <f t="shared" si="325"/>
        <v>47</v>
      </c>
      <c r="H6943" s="1">
        <v>47</v>
      </c>
      <c r="I6943" t="s">
        <v>59</v>
      </c>
      <c r="K6943" t="s">
        <v>59</v>
      </c>
      <c r="L6943" t="s">
        <v>59</v>
      </c>
      <c r="M6943">
        <v>0</v>
      </c>
      <c r="N6943" s="1">
        <v>0</v>
      </c>
      <c r="O6943" t="s">
        <v>108</v>
      </c>
      <c r="P6943" t="s">
        <v>59</v>
      </c>
      <c r="Q6943">
        <v>32.898612999999997</v>
      </c>
      <c r="R6943">
        <v>-117.20293700000001</v>
      </c>
      <c r="T6943">
        <v>4258</v>
      </c>
      <c r="V6943" s="2">
        <v>4</v>
      </c>
      <c r="W6943">
        <f t="shared" si="324"/>
        <v>4</v>
      </c>
      <c r="X6943" s="1">
        <v>4</v>
      </c>
      <c r="Y6943" t="s">
        <v>56</v>
      </c>
      <c r="Z6943">
        <v>6</v>
      </c>
      <c r="AA6943">
        <v>6</v>
      </c>
      <c r="AB6943" s="1">
        <v>6</v>
      </c>
      <c r="AC6943">
        <v>70</v>
      </c>
      <c r="AD6943" t="s">
        <v>233</v>
      </c>
      <c r="AE6943" s="7">
        <f t="shared" ca="1" si="326"/>
        <v>70</v>
      </c>
      <c r="AF6943" s="8">
        <v>70</v>
      </c>
      <c r="AG6943" t="s">
        <v>56</v>
      </c>
      <c r="AI6943">
        <v>4.1100000000000003</v>
      </c>
      <c r="AK6943" t="s">
        <v>56</v>
      </c>
      <c r="AM6943" t="s">
        <v>56</v>
      </c>
      <c r="AN6943" t="s">
        <v>102</v>
      </c>
      <c r="AO6943" t="s">
        <v>59</v>
      </c>
      <c r="AP6943" t="s">
        <v>56</v>
      </c>
      <c r="AQ6943" t="s">
        <v>56</v>
      </c>
      <c r="AR6943" t="s">
        <v>56</v>
      </c>
      <c r="AS6943" t="s">
        <v>59</v>
      </c>
      <c r="AT6943" t="s">
        <v>59</v>
      </c>
      <c r="AU6943" t="s">
        <v>55</v>
      </c>
      <c r="AV6943" t="s">
        <v>55</v>
      </c>
      <c r="AW6943" t="s">
        <v>56</v>
      </c>
      <c r="AX6943" t="s">
        <v>363</v>
      </c>
      <c r="AY6943" t="s">
        <v>55</v>
      </c>
      <c r="AZ6943" t="s">
        <v>63</v>
      </c>
      <c r="BA6943">
        <v>80.7</v>
      </c>
      <c r="BB6943">
        <v>5617.95</v>
      </c>
      <c r="BC6943">
        <v>0</v>
      </c>
      <c r="BD6943">
        <v>0</v>
      </c>
      <c r="BE6943" t="s">
        <v>59</v>
      </c>
      <c r="BF6943">
        <v>5905.65</v>
      </c>
      <c r="BG6943" t="s">
        <v>996</v>
      </c>
      <c r="BH6943" s="1" t="s">
        <v>996</v>
      </c>
      <c r="BI6943" t="s">
        <v>59</v>
      </c>
      <c r="BJ6943" t="b">
        <v>1</v>
      </c>
      <c r="BK6943">
        <v>0</v>
      </c>
    </row>
    <row r="6944" spans="1:63">
      <c r="A6944" s="1" t="s">
        <v>9787</v>
      </c>
      <c r="B6944" t="s">
        <v>59</v>
      </c>
      <c r="D6944" t="s">
        <v>59</v>
      </c>
      <c r="E6944" t="s">
        <v>59</v>
      </c>
      <c r="F6944" t="s">
        <v>59</v>
      </c>
      <c r="G6944">
        <f t="shared" si="325"/>
        <v>47</v>
      </c>
      <c r="H6944" s="1">
        <v>47</v>
      </c>
      <c r="I6944" t="s">
        <v>59</v>
      </c>
      <c r="K6944" t="s">
        <v>59</v>
      </c>
      <c r="L6944" t="s">
        <v>59</v>
      </c>
      <c r="M6944">
        <v>0</v>
      </c>
      <c r="N6944" s="1">
        <v>0</v>
      </c>
      <c r="O6944" t="s">
        <v>3307</v>
      </c>
      <c r="P6944" t="s">
        <v>1359</v>
      </c>
      <c r="Q6944">
        <v>33.752938</v>
      </c>
      <c r="R6944">
        <v>-116.23005499999999</v>
      </c>
      <c r="T6944">
        <v>2743</v>
      </c>
      <c r="V6944" s="2" t="s">
        <v>59</v>
      </c>
      <c r="W6944" t="e">
        <f t="shared" si="324"/>
        <v>#N/A</v>
      </c>
      <c r="X6944" s="1" t="e">
        <v>#N/A</v>
      </c>
      <c r="Y6944" t="s">
        <v>56</v>
      </c>
      <c r="Z6944">
        <v>1</v>
      </c>
      <c r="AA6944">
        <v>1</v>
      </c>
      <c r="AB6944" s="1">
        <v>1</v>
      </c>
      <c r="AC6944">
        <v>71</v>
      </c>
      <c r="AD6944" t="s">
        <v>233</v>
      </c>
      <c r="AE6944" s="7">
        <f t="shared" ca="1" si="326"/>
        <v>71</v>
      </c>
      <c r="AF6944" s="8">
        <v>71</v>
      </c>
      <c r="AG6944" t="s">
        <v>56</v>
      </c>
      <c r="AI6944">
        <v>28.34</v>
      </c>
      <c r="AK6944" t="s">
        <v>56</v>
      </c>
      <c r="AM6944" t="s">
        <v>56</v>
      </c>
      <c r="AN6944" t="s">
        <v>68</v>
      </c>
      <c r="AO6944" t="s">
        <v>59</v>
      </c>
      <c r="AP6944" t="s">
        <v>55</v>
      </c>
      <c r="AQ6944" t="s">
        <v>56</v>
      </c>
      <c r="AR6944" t="s">
        <v>59</v>
      </c>
      <c r="AS6944" t="s">
        <v>55</v>
      </c>
      <c r="AT6944" t="s">
        <v>56</v>
      </c>
      <c r="AU6944" t="s">
        <v>56</v>
      </c>
      <c r="AV6944" t="s">
        <v>56</v>
      </c>
      <c r="AW6944" t="s">
        <v>56</v>
      </c>
      <c r="AX6944" t="s">
        <v>145</v>
      </c>
      <c r="AY6944" t="s">
        <v>55</v>
      </c>
      <c r="AZ6944" t="s">
        <v>63</v>
      </c>
      <c r="BA6944">
        <v>100.55</v>
      </c>
      <c r="BB6944">
        <v>7113.75</v>
      </c>
      <c r="BC6944" t="s">
        <v>59</v>
      </c>
      <c r="BD6944">
        <v>0</v>
      </c>
      <c r="BE6944">
        <v>2012.14</v>
      </c>
      <c r="BF6944">
        <v>9108.9</v>
      </c>
      <c r="BG6944" t="s">
        <v>59</v>
      </c>
      <c r="BH6944" s="1" t="s">
        <v>59</v>
      </c>
      <c r="BI6944" t="s">
        <v>59</v>
      </c>
      <c r="BJ6944" t="b">
        <v>1</v>
      </c>
      <c r="BK6944">
        <v>1</v>
      </c>
    </row>
    <row r="6945" spans="1:63">
      <c r="A6945" s="1" t="s">
        <v>9788</v>
      </c>
      <c r="B6945" t="s">
        <v>59</v>
      </c>
      <c r="D6945" t="s">
        <v>59</v>
      </c>
      <c r="E6945" t="s">
        <v>59</v>
      </c>
      <c r="F6945" t="s">
        <v>59</v>
      </c>
      <c r="G6945">
        <f t="shared" si="325"/>
        <v>47</v>
      </c>
      <c r="H6945" s="1">
        <v>47</v>
      </c>
      <c r="I6945" t="s">
        <v>59</v>
      </c>
      <c r="K6945" t="s">
        <v>59</v>
      </c>
      <c r="L6945" t="s">
        <v>59</v>
      </c>
      <c r="M6945">
        <v>0</v>
      </c>
      <c r="N6945" s="1">
        <v>0</v>
      </c>
      <c r="O6945" t="s">
        <v>4534</v>
      </c>
      <c r="P6945" t="s">
        <v>4535</v>
      </c>
      <c r="Q6945">
        <v>33.680031</v>
      </c>
      <c r="R6945">
        <v>-116.171678</v>
      </c>
      <c r="T6945">
        <v>23170</v>
      </c>
      <c r="V6945" s="2" t="s">
        <v>59</v>
      </c>
      <c r="W6945">
        <f t="shared" si="324"/>
        <v>4</v>
      </c>
      <c r="X6945" s="1">
        <v>4</v>
      </c>
      <c r="Y6945" t="s">
        <v>55</v>
      </c>
      <c r="Z6945">
        <v>0</v>
      </c>
      <c r="AA6945">
        <v>0</v>
      </c>
      <c r="AB6945" s="1">
        <v>0</v>
      </c>
      <c r="AC6945">
        <v>26</v>
      </c>
      <c r="AD6945" t="s">
        <v>73</v>
      </c>
      <c r="AE6945" s="7">
        <f t="shared" ca="1" si="326"/>
        <v>26</v>
      </c>
      <c r="AF6945" s="8">
        <v>26</v>
      </c>
      <c r="AG6945" t="s">
        <v>55</v>
      </c>
      <c r="AI6945">
        <v>0</v>
      </c>
      <c r="AK6945" t="s">
        <v>55</v>
      </c>
      <c r="AM6945" t="s">
        <v>56</v>
      </c>
      <c r="AN6945" t="s">
        <v>102</v>
      </c>
      <c r="AO6945">
        <v>47</v>
      </c>
      <c r="AP6945" t="s">
        <v>55</v>
      </c>
      <c r="AQ6945" t="s">
        <v>55</v>
      </c>
      <c r="AR6945" t="s">
        <v>56</v>
      </c>
      <c r="AS6945" t="s">
        <v>59</v>
      </c>
      <c r="AT6945" t="s">
        <v>55</v>
      </c>
      <c r="AU6945" t="s">
        <v>55</v>
      </c>
      <c r="AV6945" t="s">
        <v>55</v>
      </c>
      <c r="AW6945" t="s">
        <v>59</v>
      </c>
      <c r="AX6945" t="s">
        <v>62</v>
      </c>
      <c r="AY6945" t="s">
        <v>55</v>
      </c>
      <c r="AZ6945" t="s">
        <v>63</v>
      </c>
      <c r="BA6945">
        <v>35.75</v>
      </c>
      <c r="BB6945">
        <v>1022.5</v>
      </c>
      <c r="BC6945">
        <v>0</v>
      </c>
      <c r="BD6945" t="s">
        <v>59</v>
      </c>
      <c r="BE6945">
        <v>0</v>
      </c>
      <c r="BF6945">
        <v>1022.5</v>
      </c>
      <c r="BG6945" t="s">
        <v>996</v>
      </c>
      <c r="BH6945" s="1" t="s">
        <v>996</v>
      </c>
      <c r="BI6945" t="s">
        <v>59</v>
      </c>
      <c r="BJ6945" t="b">
        <v>1</v>
      </c>
      <c r="BK6945">
        <v>0</v>
      </c>
    </row>
    <row r="6946" spans="1:63">
      <c r="A6946" s="1" t="s">
        <v>9789</v>
      </c>
      <c r="B6946" t="s">
        <v>59</v>
      </c>
      <c r="D6946" t="s">
        <v>59</v>
      </c>
      <c r="E6946" t="s">
        <v>59</v>
      </c>
      <c r="F6946" t="s">
        <v>59</v>
      </c>
      <c r="G6946">
        <f t="shared" si="325"/>
        <v>47</v>
      </c>
      <c r="H6946" s="1">
        <v>47</v>
      </c>
      <c r="I6946" t="s">
        <v>59</v>
      </c>
      <c r="K6946" t="s">
        <v>59</v>
      </c>
      <c r="L6946" t="s">
        <v>59</v>
      </c>
      <c r="M6946">
        <v>0</v>
      </c>
      <c r="N6946" s="1">
        <v>0</v>
      </c>
      <c r="O6946" t="s">
        <v>4210</v>
      </c>
      <c r="P6946" t="s">
        <v>3314</v>
      </c>
      <c r="Q6946">
        <v>33.839989000000003</v>
      </c>
      <c r="R6946" t="s">
        <v>59</v>
      </c>
      <c r="T6946">
        <v>24924</v>
      </c>
      <c r="V6946" s="2">
        <v>3</v>
      </c>
      <c r="W6946">
        <f t="shared" si="324"/>
        <v>3</v>
      </c>
      <c r="X6946" s="1">
        <v>3</v>
      </c>
      <c r="Y6946" t="s">
        <v>56</v>
      </c>
      <c r="Z6946">
        <v>2</v>
      </c>
      <c r="AA6946">
        <v>2</v>
      </c>
      <c r="AB6946" s="1">
        <v>2</v>
      </c>
      <c r="AC6946">
        <v>12</v>
      </c>
      <c r="AD6946" t="s">
        <v>60</v>
      </c>
      <c r="AE6946" s="7">
        <f t="shared" ca="1" si="326"/>
        <v>12</v>
      </c>
      <c r="AF6946" s="8">
        <v>12</v>
      </c>
      <c r="AG6946" t="s">
        <v>56</v>
      </c>
      <c r="AI6946">
        <v>25.33</v>
      </c>
      <c r="AK6946" t="s">
        <v>55</v>
      </c>
      <c r="AM6946" t="s">
        <v>55</v>
      </c>
      <c r="AN6946" t="s">
        <v>59</v>
      </c>
      <c r="AO6946">
        <v>0</v>
      </c>
      <c r="AP6946" t="s">
        <v>55</v>
      </c>
      <c r="AQ6946" t="s">
        <v>55</v>
      </c>
      <c r="AR6946" t="s">
        <v>55</v>
      </c>
      <c r="AS6946" t="s">
        <v>55</v>
      </c>
      <c r="AT6946" t="s">
        <v>55</v>
      </c>
      <c r="AU6946" t="s">
        <v>55</v>
      </c>
      <c r="AV6946" t="s">
        <v>59</v>
      </c>
      <c r="AW6946" t="s">
        <v>55</v>
      </c>
      <c r="AX6946" t="s">
        <v>59</v>
      </c>
      <c r="AY6946" t="s">
        <v>56</v>
      </c>
      <c r="AZ6946" t="s">
        <v>63</v>
      </c>
      <c r="BA6946">
        <v>19.2</v>
      </c>
      <c r="BB6946">
        <v>239</v>
      </c>
      <c r="BC6946">
        <v>45.46</v>
      </c>
      <c r="BD6946">
        <v>0</v>
      </c>
      <c r="BE6946">
        <v>303.95999999999998</v>
      </c>
      <c r="BF6946">
        <v>497.5</v>
      </c>
      <c r="BG6946" t="s">
        <v>996</v>
      </c>
      <c r="BH6946" s="1" t="s">
        <v>996</v>
      </c>
      <c r="BI6946" t="s">
        <v>59</v>
      </c>
      <c r="BJ6946" t="b">
        <v>1</v>
      </c>
      <c r="BK6946">
        <v>0</v>
      </c>
    </row>
    <row r="6947" spans="1:63">
      <c r="A6947" s="1" t="s">
        <v>9790</v>
      </c>
      <c r="B6947" t="s">
        <v>59</v>
      </c>
      <c r="D6947" t="s">
        <v>59</v>
      </c>
      <c r="E6947" t="s">
        <v>59</v>
      </c>
      <c r="F6947" t="s">
        <v>59</v>
      </c>
      <c r="G6947">
        <f t="shared" si="325"/>
        <v>47</v>
      </c>
      <c r="H6947" s="1">
        <v>47</v>
      </c>
      <c r="I6947" t="s">
        <v>59</v>
      </c>
      <c r="K6947" t="s">
        <v>59</v>
      </c>
      <c r="L6947" t="s">
        <v>59</v>
      </c>
      <c r="M6947">
        <v>0</v>
      </c>
      <c r="N6947" s="1">
        <v>0</v>
      </c>
      <c r="O6947" t="s">
        <v>59</v>
      </c>
      <c r="P6947" t="s">
        <v>59</v>
      </c>
      <c r="Q6947" t="s">
        <v>59</v>
      </c>
      <c r="R6947" t="s">
        <v>59</v>
      </c>
      <c r="T6947" t="s">
        <v>59</v>
      </c>
      <c r="V6947" s="2">
        <v>2</v>
      </c>
      <c r="W6947">
        <f t="shared" si="324"/>
        <v>2</v>
      </c>
      <c r="X6947" s="1">
        <v>2</v>
      </c>
      <c r="Y6947" t="s">
        <v>55</v>
      </c>
      <c r="Z6947">
        <v>0</v>
      </c>
      <c r="AA6947">
        <v>0</v>
      </c>
      <c r="AB6947" s="1">
        <v>0</v>
      </c>
      <c r="AC6947">
        <v>3</v>
      </c>
      <c r="AD6947" t="s">
        <v>67</v>
      </c>
      <c r="AE6947" s="7">
        <f t="shared" ca="1" si="326"/>
        <v>3</v>
      </c>
      <c r="AF6947" s="8">
        <v>3</v>
      </c>
      <c r="AG6947" t="s">
        <v>55</v>
      </c>
      <c r="AI6947">
        <v>0</v>
      </c>
      <c r="AK6947" t="s">
        <v>55</v>
      </c>
      <c r="AM6947" t="s">
        <v>56</v>
      </c>
      <c r="AN6947" t="s">
        <v>61</v>
      </c>
      <c r="AO6947">
        <v>28</v>
      </c>
      <c r="AP6947" t="s">
        <v>55</v>
      </c>
      <c r="AQ6947" t="s">
        <v>55</v>
      </c>
      <c r="AR6947" t="s">
        <v>56</v>
      </c>
      <c r="AS6947" t="s">
        <v>55</v>
      </c>
      <c r="AT6947" t="s">
        <v>55</v>
      </c>
      <c r="AU6947" t="s">
        <v>56</v>
      </c>
      <c r="AV6947" t="s">
        <v>59</v>
      </c>
      <c r="AW6947" t="s">
        <v>59</v>
      </c>
      <c r="AX6947" t="s">
        <v>62</v>
      </c>
      <c r="AY6947" t="s">
        <v>56</v>
      </c>
      <c r="AZ6947" t="s">
        <v>59</v>
      </c>
      <c r="BA6947">
        <v>41.15</v>
      </c>
      <c r="BB6947" t="s">
        <v>59</v>
      </c>
      <c r="BC6947">
        <v>0</v>
      </c>
      <c r="BD6947">
        <v>0</v>
      </c>
      <c r="BE6947">
        <v>0</v>
      </c>
      <c r="BF6947">
        <v>132.19999999999999</v>
      </c>
      <c r="BG6947" t="s">
        <v>59</v>
      </c>
      <c r="BH6947" s="1" t="s">
        <v>59</v>
      </c>
      <c r="BI6947" t="s">
        <v>59</v>
      </c>
      <c r="BJ6947" t="b">
        <v>1</v>
      </c>
      <c r="BK6947">
        <v>1</v>
      </c>
    </row>
    <row r="6948" spans="1:63">
      <c r="A6948" s="1" t="s">
        <v>9791</v>
      </c>
      <c r="B6948" t="s">
        <v>59</v>
      </c>
      <c r="D6948" t="s">
        <v>59</v>
      </c>
      <c r="E6948" t="s">
        <v>59</v>
      </c>
      <c r="F6948" t="s">
        <v>59</v>
      </c>
      <c r="G6948">
        <f t="shared" si="325"/>
        <v>47</v>
      </c>
      <c r="H6948" s="1">
        <v>47</v>
      </c>
      <c r="I6948" t="s">
        <v>59</v>
      </c>
      <c r="K6948" t="s">
        <v>59</v>
      </c>
      <c r="L6948" t="s">
        <v>59</v>
      </c>
      <c r="M6948">
        <v>0</v>
      </c>
      <c r="N6948" s="1">
        <v>0</v>
      </c>
      <c r="O6948" t="s">
        <v>59</v>
      </c>
      <c r="P6948" t="s">
        <v>59</v>
      </c>
      <c r="Q6948" t="s">
        <v>59</v>
      </c>
      <c r="R6948" t="s">
        <v>59</v>
      </c>
      <c r="T6948" t="s">
        <v>59</v>
      </c>
      <c r="V6948" s="2">
        <v>3</v>
      </c>
      <c r="W6948">
        <f t="shared" si="324"/>
        <v>3</v>
      </c>
      <c r="X6948" s="1">
        <v>3</v>
      </c>
      <c r="Y6948" t="s">
        <v>55</v>
      </c>
      <c r="Z6948">
        <v>0</v>
      </c>
      <c r="AA6948">
        <v>0</v>
      </c>
      <c r="AB6948" s="1">
        <v>0</v>
      </c>
      <c r="AC6948">
        <v>1</v>
      </c>
      <c r="AD6948" t="s">
        <v>60</v>
      </c>
      <c r="AE6948" s="7">
        <f t="shared" ca="1" si="326"/>
        <v>1</v>
      </c>
      <c r="AF6948" s="8">
        <v>1</v>
      </c>
      <c r="AG6948" t="s">
        <v>56</v>
      </c>
      <c r="AI6948">
        <v>20.059999999999999</v>
      </c>
      <c r="AK6948" t="s">
        <v>55</v>
      </c>
      <c r="AM6948" t="s">
        <v>59</v>
      </c>
      <c r="AN6948" t="s">
        <v>59</v>
      </c>
      <c r="AO6948">
        <v>24</v>
      </c>
      <c r="AP6948" t="s">
        <v>59</v>
      </c>
      <c r="AQ6948" t="s">
        <v>55</v>
      </c>
      <c r="AR6948" t="s">
        <v>55</v>
      </c>
      <c r="AS6948" t="s">
        <v>55</v>
      </c>
      <c r="AT6948" t="s">
        <v>56</v>
      </c>
      <c r="AU6948" t="s">
        <v>55</v>
      </c>
      <c r="AV6948" t="s">
        <v>55</v>
      </c>
      <c r="AW6948" t="s">
        <v>56</v>
      </c>
      <c r="AX6948" t="s">
        <v>59</v>
      </c>
      <c r="AY6948" t="s">
        <v>56</v>
      </c>
      <c r="AZ6948" t="s">
        <v>59</v>
      </c>
      <c r="BA6948">
        <v>79.2</v>
      </c>
      <c r="BB6948" t="s">
        <v>59</v>
      </c>
      <c r="BC6948">
        <v>0</v>
      </c>
      <c r="BD6948">
        <v>0</v>
      </c>
      <c r="BE6948">
        <v>20.059999999999999</v>
      </c>
      <c r="BF6948">
        <v>99.26</v>
      </c>
      <c r="BG6948" t="s">
        <v>64</v>
      </c>
      <c r="BH6948" s="1" t="s">
        <v>64</v>
      </c>
      <c r="BI6948" t="s">
        <v>59</v>
      </c>
      <c r="BJ6948" t="b">
        <v>1</v>
      </c>
      <c r="BK6948">
        <v>0</v>
      </c>
    </row>
    <row r="6949" spans="1:63">
      <c r="A6949" s="1" t="s">
        <v>9792</v>
      </c>
      <c r="B6949" t="s">
        <v>59</v>
      </c>
      <c r="D6949" t="s">
        <v>59</v>
      </c>
      <c r="E6949" t="s">
        <v>59</v>
      </c>
      <c r="F6949" t="s">
        <v>59</v>
      </c>
      <c r="G6949">
        <f t="shared" si="325"/>
        <v>47</v>
      </c>
      <c r="H6949" s="1">
        <v>47</v>
      </c>
      <c r="I6949" t="s">
        <v>59</v>
      </c>
      <c r="K6949" t="s">
        <v>59</v>
      </c>
      <c r="L6949" t="s">
        <v>59</v>
      </c>
      <c r="M6949">
        <v>0</v>
      </c>
      <c r="N6949" s="1">
        <v>0</v>
      </c>
      <c r="O6949" t="s">
        <v>59</v>
      </c>
      <c r="P6949" t="s">
        <v>59</v>
      </c>
      <c r="Q6949" t="s">
        <v>59</v>
      </c>
      <c r="R6949" t="s">
        <v>59</v>
      </c>
      <c r="T6949" t="s">
        <v>59</v>
      </c>
      <c r="V6949" s="2">
        <v>2</v>
      </c>
      <c r="W6949">
        <f t="shared" si="324"/>
        <v>2</v>
      </c>
      <c r="X6949" s="1">
        <v>2</v>
      </c>
      <c r="Y6949" t="s">
        <v>59</v>
      </c>
      <c r="Z6949" t="s">
        <v>59</v>
      </c>
      <c r="AA6949">
        <v>0</v>
      </c>
      <c r="AB6949" s="1">
        <v>0</v>
      </c>
      <c r="AC6949" t="s">
        <v>59</v>
      </c>
      <c r="AD6949" t="s">
        <v>59</v>
      </c>
      <c r="AE6949" s="7">
        <f t="shared" ca="1" si="326"/>
        <v>7.621647639843002</v>
      </c>
      <c r="AF6949" s="8">
        <v>3.9199488094519208</v>
      </c>
      <c r="AG6949" t="s">
        <v>59</v>
      </c>
      <c r="AI6949" t="s">
        <v>59</v>
      </c>
      <c r="AK6949" t="s">
        <v>59</v>
      </c>
      <c r="AM6949" t="s">
        <v>59</v>
      </c>
      <c r="AN6949" t="s">
        <v>59</v>
      </c>
      <c r="AO6949" t="s">
        <v>59</v>
      </c>
      <c r="AP6949" t="s">
        <v>59</v>
      </c>
      <c r="AQ6949" t="s">
        <v>59</v>
      </c>
      <c r="AR6949" t="s">
        <v>59</v>
      </c>
      <c r="AS6949" t="s">
        <v>59</v>
      </c>
      <c r="AT6949" t="s">
        <v>59</v>
      </c>
      <c r="AU6949" t="s">
        <v>59</v>
      </c>
      <c r="AV6949" t="s">
        <v>59</v>
      </c>
      <c r="AW6949" t="s">
        <v>59</v>
      </c>
      <c r="AX6949" t="s">
        <v>59</v>
      </c>
      <c r="AY6949" t="s">
        <v>59</v>
      </c>
      <c r="AZ6949" t="s">
        <v>59</v>
      </c>
      <c r="BA6949" t="s">
        <v>59</v>
      </c>
      <c r="BB6949" t="s">
        <v>59</v>
      </c>
      <c r="BC6949" t="s">
        <v>59</v>
      </c>
      <c r="BD6949" t="s">
        <v>59</v>
      </c>
      <c r="BE6949" t="s">
        <v>59</v>
      </c>
      <c r="BF6949" t="s">
        <v>59</v>
      </c>
      <c r="BG6949" t="s">
        <v>59</v>
      </c>
      <c r="BH6949" s="1" t="s">
        <v>59</v>
      </c>
      <c r="BI6949" t="s">
        <v>59</v>
      </c>
      <c r="BJ6949" t="b">
        <v>1</v>
      </c>
      <c r="BK6949">
        <v>1</v>
      </c>
    </row>
    <row r="6950" spans="1:63">
      <c r="A6950" s="1" t="s">
        <v>9793</v>
      </c>
      <c r="B6950" t="s">
        <v>59</v>
      </c>
      <c r="D6950" t="s">
        <v>59</v>
      </c>
      <c r="E6950" t="s">
        <v>59</v>
      </c>
      <c r="F6950" t="s">
        <v>59</v>
      </c>
      <c r="G6950">
        <f t="shared" si="325"/>
        <v>47</v>
      </c>
      <c r="H6950" s="1">
        <v>47</v>
      </c>
      <c r="I6950" t="s">
        <v>59</v>
      </c>
      <c r="K6950" t="s">
        <v>59</v>
      </c>
      <c r="L6950" t="s">
        <v>59</v>
      </c>
      <c r="M6950">
        <v>0</v>
      </c>
      <c r="N6950" s="1">
        <v>0</v>
      </c>
      <c r="O6950" t="s">
        <v>59</v>
      </c>
      <c r="P6950" t="s">
        <v>59</v>
      </c>
      <c r="Q6950" t="s">
        <v>59</v>
      </c>
      <c r="R6950" t="s">
        <v>59</v>
      </c>
      <c r="T6950" t="s">
        <v>59</v>
      </c>
      <c r="V6950" s="2">
        <v>3</v>
      </c>
      <c r="W6950">
        <f t="shared" si="324"/>
        <v>3</v>
      </c>
      <c r="X6950" s="1">
        <v>3</v>
      </c>
      <c r="Y6950" t="s">
        <v>56</v>
      </c>
      <c r="Z6950">
        <v>1</v>
      </c>
      <c r="AA6950">
        <v>1</v>
      </c>
      <c r="AB6950" s="1">
        <v>1</v>
      </c>
      <c r="AC6950" t="s">
        <v>59</v>
      </c>
      <c r="AD6950" t="s">
        <v>97</v>
      </c>
      <c r="AE6950" s="7">
        <f t="shared" ca="1" si="326"/>
        <v>16</v>
      </c>
      <c r="AF6950" s="8">
        <v>16</v>
      </c>
      <c r="AG6950" t="s">
        <v>56</v>
      </c>
      <c r="AI6950">
        <v>30.63</v>
      </c>
      <c r="AK6950" t="s">
        <v>56</v>
      </c>
      <c r="AM6950" t="s">
        <v>56</v>
      </c>
      <c r="AN6950" t="s">
        <v>68</v>
      </c>
      <c r="AO6950">
        <v>27</v>
      </c>
      <c r="AP6950" t="s">
        <v>55</v>
      </c>
      <c r="AQ6950" t="s">
        <v>59</v>
      </c>
      <c r="AR6950" t="s">
        <v>56</v>
      </c>
      <c r="AS6950" t="s">
        <v>55</v>
      </c>
      <c r="AT6950" t="s">
        <v>56</v>
      </c>
      <c r="AU6950" t="s">
        <v>55</v>
      </c>
      <c r="AV6950" t="s">
        <v>59</v>
      </c>
      <c r="AW6950" t="s">
        <v>56</v>
      </c>
      <c r="AX6950" t="s">
        <v>62</v>
      </c>
      <c r="AY6950" t="s">
        <v>56</v>
      </c>
      <c r="AZ6950" t="s">
        <v>63</v>
      </c>
      <c r="BA6950">
        <v>98.1</v>
      </c>
      <c r="BB6950">
        <v>1060.2</v>
      </c>
      <c r="BC6950">
        <v>49.06</v>
      </c>
      <c r="BD6950" t="s">
        <v>59</v>
      </c>
      <c r="BE6950">
        <v>367.56</v>
      </c>
      <c r="BF6950">
        <v>1378.7</v>
      </c>
      <c r="BG6950" t="s">
        <v>59</v>
      </c>
      <c r="BH6950" s="1" t="s">
        <v>59</v>
      </c>
      <c r="BI6950" t="b">
        <v>1</v>
      </c>
      <c r="BJ6950" t="s">
        <v>59</v>
      </c>
      <c r="BK6950">
        <v>0</v>
      </c>
    </row>
    <row r="6951" spans="1:63">
      <c r="A6951" s="1" t="s">
        <v>9794</v>
      </c>
      <c r="B6951" t="s">
        <v>59</v>
      </c>
      <c r="D6951" t="s">
        <v>59</v>
      </c>
      <c r="E6951" t="s">
        <v>59</v>
      </c>
      <c r="F6951" t="s">
        <v>59</v>
      </c>
      <c r="G6951">
        <f t="shared" si="325"/>
        <v>47</v>
      </c>
      <c r="H6951" s="1">
        <v>47</v>
      </c>
      <c r="I6951" t="s">
        <v>59</v>
      </c>
      <c r="K6951" t="s">
        <v>59</v>
      </c>
      <c r="L6951" t="s">
        <v>59</v>
      </c>
      <c r="M6951">
        <v>0</v>
      </c>
      <c r="N6951" s="1">
        <v>0</v>
      </c>
      <c r="O6951" t="s">
        <v>59</v>
      </c>
      <c r="P6951" t="s">
        <v>59</v>
      </c>
      <c r="Q6951" t="s">
        <v>59</v>
      </c>
      <c r="R6951" t="s">
        <v>59</v>
      </c>
      <c r="T6951" t="s">
        <v>59</v>
      </c>
      <c r="V6951" s="2">
        <v>4</v>
      </c>
      <c r="W6951">
        <f t="shared" si="324"/>
        <v>4</v>
      </c>
      <c r="X6951" s="1">
        <v>4</v>
      </c>
      <c r="Y6951" t="s">
        <v>56</v>
      </c>
      <c r="Z6951">
        <v>2</v>
      </c>
      <c r="AA6951">
        <v>2</v>
      </c>
      <c r="AB6951" s="1">
        <v>2</v>
      </c>
      <c r="AC6951">
        <v>65</v>
      </c>
      <c r="AD6951" t="s">
        <v>59</v>
      </c>
      <c r="AE6951" s="7">
        <f t="shared" ca="1" si="326"/>
        <v>65</v>
      </c>
      <c r="AF6951" s="8">
        <v>65</v>
      </c>
      <c r="AG6951" t="s">
        <v>56</v>
      </c>
      <c r="AI6951" t="s">
        <v>59</v>
      </c>
      <c r="AK6951" t="s">
        <v>55</v>
      </c>
      <c r="AM6951" t="s">
        <v>56</v>
      </c>
      <c r="AN6951" t="s">
        <v>68</v>
      </c>
      <c r="AO6951">
        <v>25</v>
      </c>
      <c r="AP6951" t="s">
        <v>56</v>
      </c>
      <c r="AQ6951" t="s">
        <v>59</v>
      </c>
      <c r="AR6951" t="s">
        <v>56</v>
      </c>
      <c r="AS6951" t="s">
        <v>55</v>
      </c>
      <c r="AT6951" t="s">
        <v>55</v>
      </c>
      <c r="AU6951" t="s">
        <v>56</v>
      </c>
      <c r="AV6951" t="s">
        <v>56</v>
      </c>
      <c r="AW6951" t="s">
        <v>56</v>
      </c>
      <c r="AX6951" t="s">
        <v>59</v>
      </c>
      <c r="AY6951" t="s">
        <v>55</v>
      </c>
      <c r="AZ6951" t="s">
        <v>63</v>
      </c>
      <c r="BA6951">
        <v>94.4</v>
      </c>
      <c r="BB6951">
        <v>6126.15</v>
      </c>
      <c r="BC6951">
        <v>0</v>
      </c>
      <c r="BD6951" t="s">
        <v>59</v>
      </c>
      <c r="BE6951">
        <v>2490.8000000000002</v>
      </c>
      <c r="BF6951" t="s">
        <v>59</v>
      </c>
      <c r="BG6951" t="s">
        <v>59</v>
      </c>
      <c r="BH6951" s="1" t="s">
        <v>59</v>
      </c>
      <c r="BI6951" t="s">
        <v>59</v>
      </c>
      <c r="BJ6951" t="b">
        <v>1</v>
      </c>
      <c r="BK6951">
        <v>1</v>
      </c>
    </row>
    <row r="6952" spans="1:63">
      <c r="A6952" s="1" t="s">
        <v>9795</v>
      </c>
      <c r="B6952" t="s">
        <v>59</v>
      </c>
      <c r="D6952" t="s">
        <v>59</v>
      </c>
      <c r="E6952" t="s">
        <v>59</v>
      </c>
      <c r="F6952" t="s">
        <v>59</v>
      </c>
      <c r="G6952">
        <f t="shared" si="325"/>
        <v>47</v>
      </c>
      <c r="H6952" s="1">
        <v>47</v>
      </c>
      <c r="I6952" t="s">
        <v>59</v>
      </c>
      <c r="K6952" t="s">
        <v>59</v>
      </c>
      <c r="L6952" t="s">
        <v>59</v>
      </c>
      <c r="M6952">
        <v>0</v>
      </c>
      <c r="N6952" s="1">
        <v>0</v>
      </c>
      <c r="O6952" t="s">
        <v>59</v>
      </c>
      <c r="P6952" t="s">
        <v>59</v>
      </c>
      <c r="Q6952" t="s">
        <v>59</v>
      </c>
      <c r="R6952" t="s">
        <v>59</v>
      </c>
      <c r="T6952" t="s">
        <v>59</v>
      </c>
      <c r="V6952" s="2">
        <v>4</v>
      </c>
      <c r="W6952">
        <f t="shared" si="324"/>
        <v>4</v>
      </c>
      <c r="X6952" s="1">
        <v>4</v>
      </c>
      <c r="Y6952" t="s">
        <v>55</v>
      </c>
      <c r="Z6952">
        <v>0</v>
      </c>
      <c r="AA6952">
        <v>0</v>
      </c>
      <c r="AB6952" s="1">
        <v>0</v>
      </c>
      <c r="AC6952">
        <v>7</v>
      </c>
      <c r="AD6952" t="s">
        <v>60</v>
      </c>
      <c r="AE6952" s="7">
        <f t="shared" ca="1" si="326"/>
        <v>7</v>
      </c>
      <c r="AF6952" s="8">
        <v>7</v>
      </c>
      <c r="AG6952" t="s">
        <v>55</v>
      </c>
      <c r="AI6952">
        <v>0</v>
      </c>
      <c r="AK6952" t="s">
        <v>55</v>
      </c>
      <c r="AM6952" t="s">
        <v>59</v>
      </c>
      <c r="AN6952" t="s">
        <v>61</v>
      </c>
      <c r="AO6952">
        <v>26</v>
      </c>
      <c r="AP6952" t="s">
        <v>55</v>
      </c>
      <c r="AQ6952" t="s">
        <v>56</v>
      </c>
      <c r="AR6952" t="s">
        <v>55</v>
      </c>
      <c r="AS6952" t="s">
        <v>59</v>
      </c>
      <c r="AT6952" t="s">
        <v>55</v>
      </c>
      <c r="AU6952" t="s">
        <v>56</v>
      </c>
      <c r="AV6952" t="s">
        <v>55</v>
      </c>
      <c r="AW6952" t="s">
        <v>59</v>
      </c>
      <c r="AX6952" t="s">
        <v>363</v>
      </c>
      <c r="AY6952" t="s">
        <v>56</v>
      </c>
      <c r="AZ6952" t="s">
        <v>63</v>
      </c>
      <c r="BA6952">
        <v>44.4</v>
      </c>
      <c r="BB6952">
        <v>265.8</v>
      </c>
      <c r="BC6952">
        <v>0</v>
      </c>
      <c r="BD6952">
        <v>0</v>
      </c>
      <c r="BE6952" t="s">
        <v>59</v>
      </c>
      <c r="BF6952">
        <v>265.8</v>
      </c>
      <c r="BG6952" t="s">
        <v>59</v>
      </c>
      <c r="BH6952" s="1" t="s">
        <v>59</v>
      </c>
      <c r="BI6952" t="b">
        <v>1</v>
      </c>
      <c r="BJ6952" t="s">
        <v>59</v>
      </c>
      <c r="BK6952">
        <v>0</v>
      </c>
    </row>
    <row r="6953" spans="1:63">
      <c r="A6953" s="1" t="s">
        <v>9796</v>
      </c>
      <c r="B6953" t="s">
        <v>59</v>
      </c>
      <c r="D6953" t="s">
        <v>59</v>
      </c>
      <c r="E6953" t="s">
        <v>59</v>
      </c>
      <c r="F6953" t="s">
        <v>59</v>
      </c>
      <c r="G6953">
        <f t="shared" si="325"/>
        <v>47</v>
      </c>
      <c r="H6953" s="1">
        <v>47</v>
      </c>
      <c r="I6953" t="s">
        <v>59</v>
      </c>
      <c r="K6953" t="s">
        <v>59</v>
      </c>
      <c r="L6953" t="s">
        <v>59</v>
      </c>
      <c r="M6953">
        <v>0</v>
      </c>
      <c r="N6953" s="1">
        <v>0</v>
      </c>
      <c r="O6953" t="s">
        <v>59</v>
      </c>
      <c r="P6953" t="s">
        <v>59</v>
      </c>
      <c r="Q6953" t="s">
        <v>59</v>
      </c>
      <c r="R6953" t="s">
        <v>59</v>
      </c>
      <c r="T6953" t="s">
        <v>59</v>
      </c>
      <c r="V6953" s="2">
        <v>4</v>
      </c>
      <c r="W6953">
        <f t="shared" si="324"/>
        <v>4</v>
      </c>
      <c r="X6953" s="1">
        <v>4</v>
      </c>
      <c r="Y6953" t="s">
        <v>55</v>
      </c>
      <c r="Z6953">
        <v>0</v>
      </c>
      <c r="AA6953">
        <v>0</v>
      </c>
      <c r="AB6953" s="1">
        <v>0</v>
      </c>
      <c r="AC6953">
        <v>1</v>
      </c>
      <c r="AD6953" t="s">
        <v>67</v>
      </c>
      <c r="AE6953" s="7">
        <f t="shared" ca="1" si="326"/>
        <v>1</v>
      </c>
      <c r="AF6953" s="8">
        <v>1</v>
      </c>
      <c r="AG6953" t="s">
        <v>56</v>
      </c>
      <c r="AI6953">
        <v>28.67</v>
      </c>
      <c r="AK6953" t="s">
        <v>55</v>
      </c>
      <c r="AM6953" t="s">
        <v>56</v>
      </c>
      <c r="AN6953" t="s">
        <v>61</v>
      </c>
      <c r="AO6953">
        <v>4</v>
      </c>
      <c r="AP6953" t="s">
        <v>55</v>
      </c>
      <c r="AQ6953" t="s">
        <v>55</v>
      </c>
      <c r="AR6953" t="s">
        <v>55</v>
      </c>
      <c r="AS6953" t="s">
        <v>55</v>
      </c>
      <c r="AT6953" t="s">
        <v>55</v>
      </c>
      <c r="AU6953" t="s">
        <v>55</v>
      </c>
      <c r="AV6953" t="s">
        <v>55</v>
      </c>
      <c r="AW6953" t="s">
        <v>56</v>
      </c>
      <c r="AX6953" t="s">
        <v>363</v>
      </c>
      <c r="AY6953" t="s">
        <v>55</v>
      </c>
      <c r="AZ6953" t="s">
        <v>63</v>
      </c>
      <c r="BA6953">
        <v>44</v>
      </c>
      <c r="BB6953">
        <v>44</v>
      </c>
      <c r="BC6953">
        <v>0</v>
      </c>
      <c r="BD6953">
        <v>0</v>
      </c>
      <c r="BE6953">
        <v>28.67</v>
      </c>
      <c r="BF6953">
        <v>72.67</v>
      </c>
      <c r="BG6953" t="s">
        <v>59</v>
      </c>
      <c r="BH6953" s="1" t="s">
        <v>59</v>
      </c>
      <c r="BI6953" t="b">
        <v>1</v>
      </c>
      <c r="BJ6953" t="s">
        <v>59</v>
      </c>
      <c r="BK6953">
        <v>0</v>
      </c>
    </row>
    <row r="6954" spans="1:63">
      <c r="A6954" s="1" t="s">
        <v>9797</v>
      </c>
      <c r="B6954" t="s">
        <v>59</v>
      </c>
      <c r="D6954" t="s">
        <v>59</v>
      </c>
      <c r="E6954" t="s">
        <v>59</v>
      </c>
      <c r="F6954" t="s">
        <v>59</v>
      </c>
      <c r="G6954">
        <f t="shared" si="325"/>
        <v>47</v>
      </c>
      <c r="H6954" s="1">
        <v>47</v>
      </c>
      <c r="I6954" t="s">
        <v>59</v>
      </c>
      <c r="K6954" t="s">
        <v>59</v>
      </c>
      <c r="L6954" t="s">
        <v>59</v>
      </c>
      <c r="M6954">
        <v>0</v>
      </c>
      <c r="N6954" s="1">
        <v>0</v>
      </c>
      <c r="O6954" t="s">
        <v>59</v>
      </c>
      <c r="P6954" t="s">
        <v>59</v>
      </c>
      <c r="Q6954" t="s">
        <v>59</v>
      </c>
      <c r="R6954" t="s">
        <v>59</v>
      </c>
      <c r="T6954" t="s">
        <v>59</v>
      </c>
      <c r="V6954" s="2">
        <v>5</v>
      </c>
      <c r="W6954">
        <f t="shared" si="324"/>
        <v>5</v>
      </c>
      <c r="X6954" s="1">
        <v>5</v>
      </c>
      <c r="Y6954" t="s">
        <v>55</v>
      </c>
      <c r="Z6954">
        <v>0</v>
      </c>
      <c r="AA6954">
        <v>0</v>
      </c>
      <c r="AB6954" s="1">
        <v>0</v>
      </c>
      <c r="AC6954" t="s">
        <v>59</v>
      </c>
      <c r="AD6954" t="s">
        <v>59</v>
      </c>
      <c r="AE6954" s="7">
        <f t="shared" ca="1" si="326"/>
        <v>35.925440434978825</v>
      </c>
      <c r="AF6954" s="8">
        <v>2.2250374335590077</v>
      </c>
      <c r="AG6954" t="s">
        <v>56</v>
      </c>
      <c r="AI6954">
        <v>22.3</v>
      </c>
      <c r="AK6954" t="s">
        <v>55</v>
      </c>
      <c r="AM6954" t="s">
        <v>59</v>
      </c>
      <c r="AN6954" t="s">
        <v>68</v>
      </c>
      <c r="AO6954">
        <v>9</v>
      </c>
      <c r="AP6954" t="s">
        <v>55</v>
      </c>
      <c r="AQ6954" t="s">
        <v>55</v>
      </c>
      <c r="AR6954" t="s">
        <v>59</v>
      </c>
      <c r="AS6954" t="s">
        <v>55</v>
      </c>
      <c r="AT6954" t="s">
        <v>56</v>
      </c>
      <c r="AU6954" t="s">
        <v>55</v>
      </c>
      <c r="AV6954" t="s">
        <v>55</v>
      </c>
      <c r="AW6954" t="s">
        <v>56</v>
      </c>
      <c r="AX6954" t="s">
        <v>62</v>
      </c>
      <c r="AY6954" t="s">
        <v>55</v>
      </c>
      <c r="AZ6954" t="s">
        <v>63</v>
      </c>
      <c r="BA6954">
        <v>86.55</v>
      </c>
      <c r="BB6954">
        <v>1857.25</v>
      </c>
      <c r="BC6954">
        <v>0</v>
      </c>
      <c r="BD6954">
        <v>0</v>
      </c>
      <c r="BE6954">
        <v>468.3</v>
      </c>
      <c r="BF6954">
        <v>2325.5500000000002</v>
      </c>
      <c r="BG6954" t="s">
        <v>59</v>
      </c>
      <c r="BH6954" s="1" t="s">
        <v>59</v>
      </c>
      <c r="BI6954" t="s">
        <v>59</v>
      </c>
      <c r="BJ6954" t="b">
        <v>1</v>
      </c>
      <c r="BK6954">
        <v>1</v>
      </c>
    </row>
    <row r="6955" spans="1:63">
      <c r="A6955" s="1" t="s">
        <v>9798</v>
      </c>
      <c r="B6955" t="s">
        <v>59</v>
      </c>
      <c r="D6955" t="s">
        <v>59</v>
      </c>
      <c r="E6955" t="s">
        <v>59</v>
      </c>
      <c r="F6955" t="s">
        <v>59</v>
      </c>
      <c r="G6955">
        <f t="shared" si="325"/>
        <v>47</v>
      </c>
      <c r="H6955" s="1">
        <v>47</v>
      </c>
      <c r="I6955" t="s">
        <v>59</v>
      </c>
      <c r="K6955" t="s">
        <v>59</v>
      </c>
      <c r="L6955" t="s">
        <v>59</v>
      </c>
      <c r="M6955">
        <v>0</v>
      </c>
      <c r="N6955" s="1">
        <v>0</v>
      </c>
      <c r="O6955" t="s">
        <v>59</v>
      </c>
      <c r="P6955" t="s">
        <v>59</v>
      </c>
      <c r="Q6955" t="s">
        <v>59</v>
      </c>
      <c r="R6955" t="s">
        <v>59</v>
      </c>
      <c r="T6955" t="s">
        <v>59</v>
      </c>
      <c r="V6955" s="2" t="s">
        <v>59</v>
      </c>
      <c r="W6955" t="e">
        <f t="shared" si="324"/>
        <v>#N/A</v>
      </c>
      <c r="X6955" s="1" t="e">
        <v>#N/A</v>
      </c>
      <c r="Y6955" t="s">
        <v>55</v>
      </c>
      <c r="Z6955">
        <v>0</v>
      </c>
      <c r="AA6955">
        <v>0</v>
      </c>
      <c r="AB6955" s="1">
        <v>0</v>
      </c>
      <c r="AC6955">
        <v>11</v>
      </c>
      <c r="AD6955" t="s">
        <v>97</v>
      </c>
      <c r="AE6955" s="7">
        <f t="shared" ca="1" si="326"/>
        <v>11</v>
      </c>
      <c r="AF6955" s="8">
        <v>11</v>
      </c>
      <c r="AG6955" t="s">
        <v>56</v>
      </c>
      <c r="AI6955">
        <v>26.84</v>
      </c>
      <c r="AK6955" t="s">
        <v>59</v>
      </c>
      <c r="AM6955" t="s">
        <v>56</v>
      </c>
      <c r="AN6955" t="s">
        <v>68</v>
      </c>
      <c r="AO6955">
        <v>15</v>
      </c>
      <c r="AP6955" t="s">
        <v>55</v>
      </c>
      <c r="AQ6955" t="s">
        <v>55</v>
      </c>
      <c r="AR6955" t="s">
        <v>55</v>
      </c>
      <c r="AS6955" t="s">
        <v>55</v>
      </c>
      <c r="AT6955" t="s">
        <v>55</v>
      </c>
      <c r="AU6955" t="s">
        <v>56</v>
      </c>
      <c r="AV6955" t="s">
        <v>56</v>
      </c>
      <c r="AW6955" t="s">
        <v>55</v>
      </c>
      <c r="AX6955" t="s">
        <v>62</v>
      </c>
      <c r="AY6955" t="s">
        <v>56</v>
      </c>
      <c r="AZ6955" t="s">
        <v>138</v>
      </c>
      <c r="BA6955">
        <v>79.150000000000006</v>
      </c>
      <c r="BB6955" t="s">
        <v>59</v>
      </c>
      <c r="BC6955">
        <v>0</v>
      </c>
      <c r="BD6955">
        <v>140</v>
      </c>
      <c r="BE6955">
        <v>295.24</v>
      </c>
      <c r="BF6955">
        <v>1262.94</v>
      </c>
      <c r="BG6955" t="s">
        <v>59</v>
      </c>
      <c r="BH6955" s="1" t="s">
        <v>59</v>
      </c>
      <c r="BI6955" t="b">
        <v>1</v>
      </c>
      <c r="BJ6955" t="s">
        <v>59</v>
      </c>
      <c r="BK6955">
        <v>0</v>
      </c>
    </row>
    <row r="6956" spans="1:63">
      <c r="A6956" s="1" t="s">
        <v>9799</v>
      </c>
      <c r="B6956" t="s">
        <v>59</v>
      </c>
      <c r="D6956" t="s">
        <v>59</v>
      </c>
      <c r="E6956" t="s">
        <v>59</v>
      </c>
      <c r="F6956" t="s">
        <v>59</v>
      </c>
      <c r="G6956">
        <f t="shared" si="325"/>
        <v>47</v>
      </c>
      <c r="H6956" s="1">
        <v>47</v>
      </c>
      <c r="I6956" t="s">
        <v>59</v>
      </c>
      <c r="K6956" t="s">
        <v>59</v>
      </c>
      <c r="L6956" t="s">
        <v>59</v>
      </c>
      <c r="M6956">
        <v>0</v>
      </c>
      <c r="N6956" s="1">
        <v>0</v>
      </c>
      <c r="O6956" t="s">
        <v>59</v>
      </c>
      <c r="P6956" t="s">
        <v>59</v>
      </c>
      <c r="Q6956" t="s">
        <v>59</v>
      </c>
      <c r="R6956" t="s">
        <v>59</v>
      </c>
      <c r="T6956" t="s">
        <v>59</v>
      </c>
      <c r="V6956" s="2">
        <v>5</v>
      </c>
      <c r="W6956">
        <f t="shared" si="324"/>
        <v>5</v>
      </c>
      <c r="X6956" s="1">
        <v>5</v>
      </c>
      <c r="Y6956" t="s">
        <v>55</v>
      </c>
      <c r="Z6956">
        <v>0</v>
      </c>
      <c r="AA6956">
        <v>0</v>
      </c>
      <c r="AB6956" s="1">
        <v>0</v>
      </c>
      <c r="AC6956">
        <v>36</v>
      </c>
      <c r="AD6956" t="s">
        <v>73</v>
      </c>
      <c r="AE6956" s="7">
        <f t="shared" ca="1" si="326"/>
        <v>36</v>
      </c>
      <c r="AF6956" s="8">
        <v>36</v>
      </c>
      <c r="AG6956" t="s">
        <v>56</v>
      </c>
      <c r="AI6956">
        <v>11.32</v>
      </c>
      <c r="AK6956" t="s">
        <v>56</v>
      </c>
      <c r="AM6956" t="s">
        <v>56</v>
      </c>
      <c r="AN6956" t="s">
        <v>68</v>
      </c>
      <c r="AO6956">
        <v>16</v>
      </c>
      <c r="AP6956" t="s">
        <v>55</v>
      </c>
      <c r="AQ6956" t="s">
        <v>56</v>
      </c>
      <c r="AR6956" t="s">
        <v>55</v>
      </c>
      <c r="AS6956" t="s">
        <v>55</v>
      </c>
      <c r="AT6956" t="s">
        <v>56</v>
      </c>
      <c r="AU6956" t="s">
        <v>55</v>
      </c>
      <c r="AV6956" t="s">
        <v>55</v>
      </c>
      <c r="AW6956" t="s">
        <v>56</v>
      </c>
      <c r="AX6956" t="s">
        <v>62</v>
      </c>
      <c r="AY6956" t="s">
        <v>56</v>
      </c>
      <c r="AZ6956" t="s">
        <v>138</v>
      </c>
      <c r="BA6956">
        <v>91.95</v>
      </c>
      <c r="BB6956">
        <v>3301.05</v>
      </c>
      <c r="BC6956">
        <v>17.760000000000002</v>
      </c>
      <c r="BD6956">
        <v>0</v>
      </c>
      <c r="BE6956">
        <v>407.52</v>
      </c>
      <c r="BF6956">
        <v>3690.81</v>
      </c>
      <c r="BG6956" t="s">
        <v>59</v>
      </c>
      <c r="BH6956" s="1" t="s">
        <v>59</v>
      </c>
      <c r="BI6956" t="s">
        <v>59</v>
      </c>
      <c r="BJ6956" t="b">
        <v>1</v>
      </c>
      <c r="BK6956">
        <v>1</v>
      </c>
    </row>
    <row r="6957" spans="1:63">
      <c r="A6957" s="1" t="s">
        <v>9800</v>
      </c>
      <c r="B6957" t="s">
        <v>59</v>
      </c>
      <c r="D6957" t="s">
        <v>59</v>
      </c>
      <c r="E6957" t="s">
        <v>59</v>
      </c>
      <c r="F6957" t="s">
        <v>59</v>
      </c>
      <c r="G6957">
        <f t="shared" si="325"/>
        <v>47</v>
      </c>
      <c r="H6957" s="1">
        <v>47</v>
      </c>
      <c r="I6957" t="s">
        <v>59</v>
      </c>
      <c r="K6957" t="s">
        <v>59</v>
      </c>
      <c r="L6957" t="s">
        <v>59</v>
      </c>
      <c r="M6957">
        <v>0</v>
      </c>
      <c r="N6957" s="1">
        <v>0</v>
      </c>
      <c r="O6957" t="s">
        <v>59</v>
      </c>
      <c r="P6957" t="s">
        <v>59</v>
      </c>
      <c r="Q6957" t="s">
        <v>59</v>
      </c>
      <c r="R6957" t="s">
        <v>59</v>
      </c>
      <c r="T6957" t="s">
        <v>59</v>
      </c>
      <c r="V6957" s="2">
        <v>3</v>
      </c>
      <c r="W6957">
        <f t="shared" si="324"/>
        <v>3</v>
      </c>
      <c r="X6957" s="1">
        <v>3</v>
      </c>
      <c r="Y6957" t="s">
        <v>59</v>
      </c>
      <c r="Z6957" t="s">
        <v>59</v>
      </c>
      <c r="AA6957">
        <v>0</v>
      </c>
      <c r="AB6957" s="1">
        <v>0</v>
      </c>
      <c r="AC6957" t="s">
        <v>59</v>
      </c>
      <c r="AD6957" t="s">
        <v>59</v>
      </c>
      <c r="AE6957" s="7">
        <f t="shared" ca="1" si="326"/>
        <v>2.181002771855415</v>
      </c>
      <c r="AF6957" s="8">
        <v>1.3954297105954159</v>
      </c>
      <c r="AG6957" t="s">
        <v>59</v>
      </c>
      <c r="AI6957" t="s">
        <v>59</v>
      </c>
      <c r="AK6957" t="s">
        <v>59</v>
      </c>
      <c r="AM6957" t="s">
        <v>59</v>
      </c>
      <c r="AN6957" t="s">
        <v>59</v>
      </c>
      <c r="AO6957" t="s">
        <v>59</v>
      </c>
      <c r="AP6957" t="s">
        <v>59</v>
      </c>
      <c r="AQ6957" t="s">
        <v>59</v>
      </c>
      <c r="AR6957" t="s">
        <v>59</v>
      </c>
      <c r="AS6957" t="s">
        <v>59</v>
      </c>
      <c r="AT6957" t="s">
        <v>59</v>
      </c>
      <c r="AU6957" t="s">
        <v>59</v>
      </c>
      <c r="AV6957" t="s">
        <v>59</v>
      </c>
      <c r="AW6957" t="s">
        <v>59</v>
      </c>
      <c r="AX6957" t="s">
        <v>59</v>
      </c>
      <c r="AY6957" t="s">
        <v>59</v>
      </c>
      <c r="AZ6957" t="s">
        <v>59</v>
      </c>
      <c r="BA6957" t="s">
        <v>59</v>
      </c>
      <c r="BB6957" t="s">
        <v>59</v>
      </c>
      <c r="BC6957" t="s">
        <v>59</v>
      </c>
      <c r="BD6957" t="s">
        <v>59</v>
      </c>
      <c r="BE6957" t="s">
        <v>59</v>
      </c>
      <c r="BF6957" t="s">
        <v>59</v>
      </c>
      <c r="BG6957" t="s">
        <v>59</v>
      </c>
      <c r="BH6957" s="1" t="s">
        <v>59</v>
      </c>
      <c r="BI6957" t="b">
        <v>1</v>
      </c>
      <c r="BJ6957" t="s">
        <v>59</v>
      </c>
      <c r="BK6957">
        <v>0</v>
      </c>
    </row>
    <row r="6958" spans="1:63">
      <c r="A6958" s="1" t="s">
        <v>9801</v>
      </c>
      <c r="B6958" t="s">
        <v>59</v>
      </c>
      <c r="D6958" t="s">
        <v>59</v>
      </c>
      <c r="E6958" t="s">
        <v>59</v>
      </c>
      <c r="F6958" t="s">
        <v>59</v>
      </c>
      <c r="G6958">
        <f t="shared" si="325"/>
        <v>47</v>
      </c>
      <c r="H6958" s="1">
        <v>47</v>
      </c>
      <c r="I6958" t="s">
        <v>59</v>
      </c>
      <c r="K6958" t="s">
        <v>59</v>
      </c>
      <c r="L6958" t="s">
        <v>59</v>
      </c>
      <c r="M6958">
        <v>0</v>
      </c>
      <c r="N6958" s="1">
        <v>0</v>
      </c>
      <c r="O6958" t="s">
        <v>59</v>
      </c>
      <c r="P6958" t="s">
        <v>59</v>
      </c>
      <c r="Q6958" t="s">
        <v>59</v>
      </c>
      <c r="R6958" t="s">
        <v>59</v>
      </c>
      <c r="T6958" t="s">
        <v>59</v>
      </c>
      <c r="V6958" s="2">
        <v>2</v>
      </c>
      <c r="W6958">
        <f t="shared" si="324"/>
        <v>2</v>
      </c>
      <c r="X6958" s="1">
        <v>2</v>
      </c>
      <c r="Y6958" t="s">
        <v>55</v>
      </c>
      <c r="Z6958">
        <v>0</v>
      </c>
      <c r="AA6958">
        <v>0</v>
      </c>
      <c r="AB6958" s="1">
        <v>0</v>
      </c>
      <c r="AC6958">
        <v>25</v>
      </c>
      <c r="AD6958" t="s">
        <v>73</v>
      </c>
      <c r="AE6958" s="7">
        <f t="shared" ca="1" si="326"/>
        <v>25</v>
      </c>
      <c r="AF6958" s="8">
        <v>25</v>
      </c>
      <c r="AG6958" t="s">
        <v>56</v>
      </c>
      <c r="AI6958">
        <v>26.81</v>
      </c>
      <c r="AK6958" t="s">
        <v>55</v>
      </c>
      <c r="AM6958" t="s">
        <v>56</v>
      </c>
      <c r="AN6958" t="s">
        <v>68</v>
      </c>
      <c r="AO6958">
        <v>12</v>
      </c>
      <c r="AP6958" t="s">
        <v>56</v>
      </c>
      <c r="AQ6958" t="s">
        <v>56</v>
      </c>
      <c r="AR6958" t="s">
        <v>55</v>
      </c>
      <c r="AS6958" t="s">
        <v>55</v>
      </c>
      <c r="AT6958" t="s">
        <v>55</v>
      </c>
      <c r="AU6958" t="s">
        <v>55</v>
      </c>
      <c r="AV6958" t="s">
        <v>55</v>
      </c>
      <c r="AW6958" t="s">
        <v>56</v>
      </c>
      <c r="AX6958" t="s">
        <v>59</v>
      </c>
      <c r="AY6958" t="s">
        <v>59</v>
      </c>
      <c r="AZ6958" t="s">
        <v>63</v>
      </c>
      <c r="BA6958">
        <v>79.849999999999994</v>
      </c>
      <c r="BB6958">
        <v>2015.35</v>
      </c>
      <c r="BC6958" t="s">
        <v>59</v>
      </c>
      <c r="BD6958">
        <v>0</v>
      </c>
      <c r="BE6958">
        <v>670.25</v>
      </c>
      <c r="BF6958">
        <v>2685.6</v>
      </c>
      <c r="BG6958" t="s">
        <v>64</v>
      </c>
      <c r="BH6958" s="1" t="s">
        <v>64</v>
      </c>
      <c r="BI6958" t="s">
        <v>59</v>
      </c>
      <c r="BJ6958" t="b">
        <v>1</v>
      </c>
      <c r="BK6958">
        <v>0</v>
      </c>
    </row>
    <row r="6959" spans="1:63">
      <c r="A6959" s="1" t="s">
        <v>9802</v>
      </c>
      <c r="B6959" t="s">
        <v>59</v>
      </c>
      <c r="D6959" t="s">
        <v>59</v>
      </c>
      <c r="E6959" t="s">
        <v>59</v>
      </c>
      <c r="F6959" t="s">
        <v>59</v>
      </c>
      <c r="G6959">
        <f t="shared" si="325"/>
        <v>47</v>
      </c>
      <c r="H6959" s="1">
        <v>47</v>
      </c>
      <c r="I6959" t="s">
        <v>59</v>
      </c>
      <c r="K6959" t="s">
        <v>59</v>
      </c>
      <c r="L6959" t="s">
        <v>59</v>
      </c>
      <c r="M6959">
        <v>0</v>
      </c>
      <c r="N6959" s="1">
        <v>0</v>
      </c>
      <c r="O6959" t="s">
        <v>59</v>
      </c>
      <c r="P6959" t="s">
        <v>59</v>
      </c>
      <c r="Q6959" t="s">
        <v>59</v>
      </c>
      <c r="R6959" t="s">
        <v>59</v>
      </c>
      <c r="T6959" t="s">
        <v>59</v>
      </c>
      <c r="V6959" s="2">
        <v>1</v>
      </c>
      <c r="W6959">
        <f t="shared" si="324"/>
        <v>1</v>
      </c>
      <c r="X6959" s="1">
        <v>1</v>
      </c>
      <c r="Y6959" t="s">
        <v>56</v>
      </c>
      <c r="Z6959">
        <v>1</v>
      </c>
      <c r="AA6959">
        <v>1</v>
      </c>
      <c r="AB6959" s="1">
        <v>1</v>
      </c>
      <c r="AC6959">
        <v>32</v>
      </c>
      <c r="AD6959" t="s">
        <v>73</v>
      </c>
      <c r="AE6959" s="7">
        <f t="shared" ca="1" si="326"/>
        <v>32</v>
      </c>
      <c r="AF6959" s="8">
        <v>32</v>
      </c>
      <c r="AG6959" t="s">
        <v>56</v>
      </c>
      <c r="AI6959">
        <v>33.57</v>
      </c>
      <c r="AK6959" t="s">
        <v>56</v>
      </c>
      <c r="AM6959" t="s">
        <v>56</v>
      </c>
      <c r="AN6959" t="s">
        <v>68</v>
      </c>
      <c r="AO6959" t="s">
        <v>59</v>
      </c>
      <c r="AP6959" t="s">
        <v>56</v>
      </c>
      <c r="AQ6959" t="s">
        <v>55</v>
      </c>
      <c r="AR6959" t="s">
        <v>55</v>
      </c>
      <c r="AS6959" t="s">
        <v>59</v>
      </c>
      <c r="AT6959" t="s">
        <v>56</v>
      </c>
      <c r="AU6959" t="s">
        <v>56</v>
      </c>
      <c r="AV6959" t="s">
        <v>56</v>
      </c>
      <c r="AW6959" t="s">
        <v>55</v>
      </c>
      <c r="AX6959" t="s">
        <v>62</v>
      </c>
      <c r="AY6959" t="s">
        <v>56</v>
      </c>
      <c r="AZ6959" t="s">
        <v>138</v>
      </c>
      <c r="BA6959">
        <v>99.55</v>
      </c>
      <c r="BB6959">
        <v>3204.65</v>
      </c>
      <c r="BC6959" t="s">
        <v>59</v>
      </c>
      <c r="BD6959" t="s">
        <v>59</v>
      </c>
      <c r="BE6959" t="s">
        <v>59</v>
      </c>
      <c r="BF6959">
        <v>4353.07</v>
      </c>
      <c r="BG6959" t="s">
        <v>59</v>
      </c>
      <c r="BH6959" s="1" t="s">
        <v>59</v>
      </c>
      <c r="BI6959" t="s">
        <v>59</v>
      </c>
      <c r="BJ6959" t="b">
        <v>1</v>
      </c>
      <c r="BK6959">
        <v>1</v>
      </c>
    </row>
    <row r="6960" spans="1:63">
      <c r="A6960" s="1" t="s">
        <v>9803</v>
      </c>
      <c r="B6960" t="s">
        <v>59</v>
      </c>
      <c r="D6960" t="s">
        <v>59</v>
      </c>
      <c r="E6960" t="s">
        <v>59</v>
      </c>
      <c r="F6960" t="s">
        <v>59</v>
      </c>
      <c r="G6960">
        <f t="shared" si="325"/>
        <v>47</v>
      </c>
      <c r="H6960" s="1">
        <v>47</v>
      </c>
      <c r="I6960" t="s">
        <v>59</v>
      </c>
      <c r="K6960" t="s">
        <v>59</v>
      </c>
      <c r="L6960" t="s">
        <v>59</v>
      </c>
      <c r="M6960">
        <v>0</v>
      </c>
      <c r="N6960" s="1">
        <v>0</v>
      </c>
      <c r="O6960" t="s">
        <v>59</v>
      </c>
      <c r="P6960" t="s">
        <v>59</v>
      </c>
      <c r="Q6960" t="s">
        <v>59</v>
      </c>
      <c r="R6960" t="s">
        <v>59</v>
      </c>
      <c r="T6960" t="s">
        <v>59</v>
      </c>
      <c r="V6960" s="2">
        <v>1</v>
      </c>
      <c r="W6960">
        <f t="shared" si="324"/>
        <v>1</v>
      </c>
      <c r="X6960" s="1">
        <v>1</v>
      </c>
      <c r="Y6960" t="s">
        <v>56</v>
      </c>
      <c r="Z6960">
        <v>1</v>
      </c>
      <c r="AA6960">
        <v>1</v>
      </c>
      <c r="AB6960" s="1">
        <v>1</v>
      </c>
      <c r="AC6960" t="s">
        <v>59</v>
      </c>
      <c r="AD6960" t="s">
        <v>60</v>
      </c>
      <c r="AE6960" s="7">
        <f t="shared" ca="1" si="326"/>
        <v>43.775520460288817</v>
      </c>
      <c r="AF6960" s="8">
        <v>0.76614623698554685</v>
      </c>
      <c r="AG6960" t="s">
        <v>56</v>
      </c>
      <c r="AI6960">
        <v>27.82</v>
      </c>
      <c r="AK6960" t="s">
        <v>55</v>
      </c>
      <c r="AM6960" t="s">
        <v>56</v>
      </c>
      <c r="AN6960" t="s">
        <v>61</v>
      </c>
      <c r="AO6960" t="s">
        <v>59</v>
      </c>
      <c r="AP6960" t="s">
        <v>55</v>
      </c>
      <c r="AQ6960" t="s">
        <v>55</v>
      </c>
      <c r="AR6960" t="s">
        <v>55</v>
      </c>
      <c r="AS6960" t="s">
        <v>55</v>
      </c>
      <c r="AT6960" t="s">
        <v>55</v>
      </c>
      <c r="AU6960" t="s">
        <v>59</v>
      </c>
      <c r="AV6960" t="s">
        <v>56</v>
      </c>
      <c r="AW6960" t="s">
        <v>56</v>
      </c>
      <c r="AX6960" t="s">
        <v>145</v>
      </c>
      <c r="AY6960" t="s">
        <v>55</v>
      </c>
      <c r="AZ6960" t="s">
        <v>138</v>
      </c>
      <c r="BA6960">
        <v>53.65</v>
      </c>
      <c r="BB6960">
        <v>696.35</v>
      </c>
      <c r="BC6960" t="s">
        <v>59</v>
      </c>
      <c r="BD6960">
        <v>0</v>
      </c>
      <c r="BE6960">
        <v>333.84</v>
      </c>
      <c r="BF6960">
        <v>1030.19</v>
      </c>
      <c r="BG6960" t="s">
        <v>64</v>
      </c>
      <c r="BH6960" s="1" t="s">
        <v>64</v>
      </c>
      <c r="BI6960" t="s">
        <v>59</v>
      </c>
      <c r="BJ6960" t="b">
        <v>1</v>
      </c>
      <c r="BK6960">
        <v>0</v>
      </c>
    </row>
    <row r="6961" spans="1:63">
      <c r="A6961" s="1" t="s">
        <v>9804</v>
      </c>
      <c r="B6961" t="s">
        <v>59</v>
      </c>
      <c r="D6961" t="s">
        <v>59</v>
      </c>
      <c r="E6961" t="s">
        <v>59</v>
      </c>
      <c r="F6961" t="s">
        <v>59</v>
      </c>
      <c r="G6961">
        <f t="shared" si="325"/>
        <v>47</v>
      </c>
      <c r="H6961" s="1">
        <v>47</v>
      </c>
      <c r="I6961" t="s">
        <v>59</v>
      </c>
      <c r="K6961" t="s">
        <v>59</v>
      </c>
      <c r="L6961" t="s">
        <v>59</v>
      </c>
      <c r="M6961">
        <v>0</v>
      </c>
      <c r="N6961" s="1">
        <v>0</v>
      </c>
      <c r="O6961" t="s">
        <v>59</v>
      </c>
      <c r="P6961" t="s">
        <v>59</v>
      </c>
      <c r="Q6961" t="s">
        <v>59</v>
      </c>
      <c r="R6961" t="s">
        <v>59</v>
      </c>
      <c r="T6961" t="s">
        <v>59</v>
      </c>
      <c r="V6961" s="2">
        <v>3</v>
      </c>
      <c r="W6961">
        <f t="shared" si="324"/>
        <v>3</v>
      </c>
      <c r="X6961" s="1">
        <v>3</v>
      </c>
      <c r="Y6961" t="s">
        <v>56</v>
      </c>
      <c r="Z6961">
        <v>1</v>
      </c>
      <c r="AA6961">
        <v>1</v>
      </c>
      <c r="AB6961" s="1">
        <v>1</v>
      </c>
      <c r="AC6961" t="s">
        <v>59</v>
      </c>
      <c r="AD6961" t="s">
        <v>60</v>
      </c>
      <c r="AE6961" s="7">
        <f t="shared" ca="1" si="326"/>
        <v>14.156745863073336</v>
      </c>
      <c r="AF6961" s="8">
        <v>6.1547268716200687</v>
      </c>
      <c r="AG6961" t="s">
        <v>56</v>
      </c>
      <c r="AI6961">
        <v>30.09</v>
      </c>
      <c r="AK6961" t="s">
        <v>55</v>
      </c>
      <c r="AM6961" t="s">
        <v>56</v>
      </c>
      <c r="AN6961" t="s">
        <v>68</v>
      </c>
      <c r="AO6961">
        <v>11</v>
      </c>
      <c r="AP6961" t="s">
        <v>56</v>
      </c>
      <c r="AQ6961" t="s">
        <v>56</v>
      </c>
      <c r="AR6961" t="s">
        <v>56</v>
      </c>
      <c r="AS6961" t="s">
        <v>55</v>
      </c>
      <c r="AT6961" t="s">
        <v>59</v>
      </c>
      <c r="AU6961" t="s">
        <v>56</v>
      </c>
      <c r="AV6961" t="s">
        <v>56</v>
      </c>
      <c r="AW6961" t="s">
        <v>56</v>
      </c>
      <c r="AX6961" t="s">
        <v>145</v>
      </c>
      <c r="AY6961" t="s">
        <v>56</v>
      </c>
      <c r="AZ6961" t="s">
        <v>63</v>
      </c>
      <c r="BA6961">
        <v>106.1</v>
      </c>
      <c r="BB6961">
        <v>5769.75</v>
      </c>
      <c r="BC6961" t="s">
        <v>59</v>
      </c>
      <c r="BD6961">
        <v>0</v>
      </c>
      <c r="BE6961">
        <v>1594.77</v>
      </c>
      <c r="BF6961">
        <v>7364.52</v>
      </c>
      <c r="BG6961" t="s">
        <v>59</v>
      </c>
      <c r="BH6961" s="1" t="s">
        <v>59</v>
      </c>
      <c r="BI6961" t="b">
        <v>1</v>
      </c>
      <c r="BJ6961" t="s">
        <v>59</v>
      </c>
      <c r="BK6961">
        <v>0</v>
      </c>
    </row>
    <row r="6962" spans="1:63">
      <c r="A6962" s="1" t="s">
        <v>9805</v>
      </c>
      <c r="B6962" t="s">
        <v>59</v>
      </c>
      <c r="D6962" t="s">
        <v>59</v>
      </c>
      <c r="E6962" t="s">
        <v>59</v>
      </c>
      <c r="F6962" t="s">
        <v>59</v>
      </c>
      <c r="G6962">
        <f t="shared" si="325"/>
        <v>47</v>
      </c>
      <c r="H6962" s="1">
        <v>47</v>
      </c>
      <c r="I6962" t="s">
        <v>59</v>
      </c>
      <c r="K6962" t="s">
        <v>59</v>
      </c>
      <c r="L6962" t="s">
        <v>59</v>
      </c>
      <c r="M6962">
        <v>0</v>
      </c>
      <c r="N6962" s="1">
        <v>0</v>
      </c>
      <c r="O6962" t="s">
        <v>59</v>
      </c>
      <c r="P6962" t="s">
        <v>59</v>
      </c>
      <c r="Q6962" t="s">
        <v>59</v>
      </c>
      <c r="R6962" t="s">
        <v>59</v>
      </c>
      <c r="T6962" t="s">
        <v>59</v>
      </c>
      <c r="V6962" s="2">
        <v>2</v>
      </c>
      <c r="W6962">
        <f t="shared" si="324"/>
        <v>2</v>
      </c>
      <c r="X6962" s="1">
        <v>2</v>
      </c>
      <c r="Y6962" t="s">
        <v>55</v>
      </c>
      <c r="Z6962">
        <v>0</v>
      </c>
      <c r="AA6962">
        <v>0</v>
      </c>
      <c r="AB6962" s="1">
        <v>0</v>
      </c>
      <c r="AC6962">
        <v>38</v>
      </c>
      <c r="AD6962" t="s">
        <v>60</v>
      </c>
      <c r="AE6962" s="7">
        <f t="shared" ca="1" si="326"/>
        <v>38</v>
      </c>
      <c r="AF6962" s="8">
        <v>38</v>
      </c>
      <c r="AG6962" t="s">
        <v>56</v>
      </c>
      <c r="AI6962">
        <v>17.66</v>
      </c>
      <c r="AK6962" t="s">
        <v>55</v>
      </c>
      <c r="AM6962" t="s">
        <v>56</v>
      </c>
      <c r="AN6962" t="s">
        <v>68</v>
      </c>
      <c r="AO6962">
        <v>41</v>
      </c>
      <c r="AP6962" t="s">
        <v>55</v>
      </c>
      <c r="AQ6962" t="s">
        <v>56</v>
      </c>
      <c r="AR6962" t="s">
        <v>59</v>
      </c>
      <c r="AS6962" t="s">
        <v>56</v>
      </c>
      <c r="AT6962" t="s">
        <v>55</v>
      </c>
      <c r="AU6962" t="s">
        <v>55</v>
      </c>
      <c r="AV6962" t="s">
        <v>59</v>
      </c>
      <c r="AW6962" t="s">
        <v>56</v>
      </c>
      <c r="AX6962" t="s">
        <v>62</v>
      </c>
      <c r="AY6962" t="s">
        <v>56</v>
      </c>
      <c r="AZ6962" t="s">
        <v>138</v>
      </c>
      <c r="BA6962">
        <v>84.25</v>
      </c>
      <c r="BB6962">
        <v>3264.5</v>
      </c>
      <c r="BC6962" t="s">
        <v>59</v>
      </c>
      <c r="BD6962">
        <v>0</v>
      </c>
      <c r="BE6962">
        <v>671.08</v>
      </c>
      <c r="BF6962">
        <v>3935.58</v>
      </c>
      <c r="BG6962" t="s">
        <v>134</v>
      </c>
      <c r="BH6962" s="1" t="s">
        <v>134</v>
      </c>
      <c r="BI6962" t="s">
        <v>59</v>
      </c>
      <c r="BJ6962" t="b">
        <v>1</v>
      </c>
      <c r="BK6962">
        <v>0</v>
      </c>
    </row>
    <row r="6963" spans="1:63">
      <c r="A6963" s="1" t="s">
        <v>9806</v>
      </c>
      <c r="B6963" t="s">
        <v>59</v>
      </c>
      <c r="D6963" t="s">
        <v>59</v>
      </c>
      <c r="E6963" t="s">
        <v>59</v>
      </c>
      <c r="F6963" t="s">
        <v>59</v>
      </c>
      <c r="G6963">
        <f t="shared" si="325"/>
        <v>47</v>
      </c>
      <c r="H6963" s="1">
        <v>47</v>
      </c>
      <c r="I6963" t="s">
        <v>59</v>
      </c>
      <c r="K6963" t="s">
        <v>59</v>
      </c>
      <c r="L6963" t="s">
        <v>59</v>
      </c>
      <c r="M6963">
        <v>0</v>
      </c>
      <c r="N6963" s="1">
        <v>0</v>
      </c>
      <c r="O6963" t="s">
        <v>59</v>
      </c>
      <c r="P6963" t="s">
        <v>59</v>
      </c>
      <c r="Q6963" t="s">
        <v>59</v>
      </c>
      <c r="R6963" t="s">
        <v>59</v>
      </c>
      <c r="T6963" t="s">
        <v>59</v>
      </c>
      <c r="V6963" s="2" t="s">
        <v>59</v>
      </c>
      <c r="W6963" t="e">
        <f t="shared" si="324"/>
        <v>#N/A</v>
      </c>
      <c r="X6963" s="1" t="e">
        <v>#N/A</v>
      </c>
      <c r="Y6963" t="s">
        <v>56</v>
      </c>
      <c r="Z6963">
        <v>1</v>
      </c>
      <c r="AA6963">
        <v>1</v>
      </c>
      <c r="AB6963" s="1">
        <v>1</v>
      </c>
      <c r="AC6963">
        <v>14</v>
      </c>
      <c r="AD6963" t="s">
        <v>97</v>
      </c>
      <c r="AE6963" s="7">
        <f t="shared" ca="1" si="326"/>
        <v>14</v>
      </c>
      <c r="AF6963" s="8">
        <v>14</v>
      </c>
      <c r="AG6963" t="s">
        <v>56</v>
      </c>
      <c r="AI6963">
        <v>13.64</v>
      </c>
      <c r="AK6963" t="s">
        <v>56</v>
      </c>
      <c r="AM6963" t="s">
        <v>56</v>
      </c>
      <c r="AN6963" t="s">
        <v>68</v>
      </c>
      <c r="AO6963">
        <v>9</v>
      </c>
      <c r="AP6963" t="s">
        <v>59</v>
      </c>
      <c r="AQ6963" t="s">
        <v>56</v>
      </c>
      <c r="AR6963" t="s">
        <v>55</v>
      </c>
      <c r="AS6963" t="s">
        <v>55</v>
      </c>
      <c r="AT6963" t="s">
        <v>55</v>
      </c>
      <c r="AU6963" t="s">
        <v>56</v>
      </c>
      <c r="AV6963" t="s">
        <v>56</v>
      </c>
      <c r="AW6963" t="s">
        <v>56</v>
      </c>
      <c r="AX6963" t="s">
        <v>62</v>
      </c>
      <c r="AY6963" t="s">
        <v>59</v>
      </c>
      <c r="AZ6963" t="s">
        <v>63</v>
      </c>
      <c r="BA6963">
        <v>90.9</v>
      </c>
      <c r="BB6963">
        <v>1259</v>
      </c>
      <c r="BC6963" t="s">
        <v>59</v>
      </c>
      <c r="BD6963">
        <v>0</v>
      </c>
      <c r="BE6963">
        <v>190.96</v>
      </c>
      <c r="BF6963">
        <v>1449.96</v>
      </c>
      <c r="BG6963" t="s">
        <v>59</v>
      </c>
      <c r="BH6963" s="1" t="s">
        <v>59</v>
      </c>
      <c r="BI6963" t="b">
        <v>1</v>
      </c>
      <c r="BJ6963" t="s">
        <v>59</v>
      </c>
      <c r="BK6963">
        <v>0</v>
      </c>
    </row>
    <row r="6964" spans="1:63">
      <c r="A6964" s="1" t="s">
        <v>9807</v>
      </c>
      <c r="B6964" t="s">
        <v>59</v>
      </c>
      <c r="D6964" t="s">
        <v>59</v>
      </c>
      <c r="E6964" t="s">
        <v>59</v>
      </c>
      <c r="F6964" t="s">
        <v>59</v>
      </c>
      <c r="G6964">
        <f t="shared" si="325"/>
        <v>47</v>
      </c>
      <c r="H6964" s="1">
        <v>47</v>
      </c>
      <c r="I6964" t="s">
        <v>59</v>
      </c>
      <c r="K6964" t="s">
        <v>59</v>
      </c>
      <c r="L6964" t="s">
        <v>59</v>
      </c>
      <c r="M6964">
        <v>0</v>
      </c>
      <c r="N6964" s="1">
        <v>0</v>
      </c>
      <c r="O6964" t="s">
        <v>59</v>
      </c>
      <c r="P6964" t="s">
        <v>59</v>
      </c>
      <c r="Q6964" t="s">
        <v>59</v>
      </c>
      <c r="R6964" t="s">
        <v>59</v>
      </c>
      <c r="T6964" t="s">
        <v>59</v>
      </c>
      <c r="V6964" s="2">
        <v>3</v>
      </c>
      <c r="W6964">
        <f t="shared" si="324"/>
        <v>3</v>
      </c>
      <c r="X6964" s="1">
        <v>3</v>
      </c>
      <c r="Y6964" t="s">
        <v>55</v>
      </c>
      <c r="Z6964">
        <v>0</v>
      </c>
      <c r="AA6964">
        <v>0</v>
      </c>
      <c r="AB6964" s="1">
        <v>0</v>
      </c>
      <c r="AC6964">
        <v>2</v>
      </c>
      <c r="AD6964" t="s">
        <v>67</v>
      </c>
      <c r="AE6964" s="7">
        <f t="shared" ca="1" si="326"/>
        <v>2</v>
      </c>
      <c r="AF6964" s="8">
        <v>2</v>
      </c>
      <c r="AG6964" t="s">
        <v>56</v>
      </c>
      <c r="AI6964">
        <v>33.89</v>
      </c>
      <c r="AK6964" t="s">
        <v>55</v>
      </c>
      <c r="AM6964" t="s">
        <v>59</v>
      </c>
      <c r="AN6964" t="s">
        <v>68</v>
      </c>
      <c r="AO6964">
        <v>41</v>
      </c>
      <c r="AP6964" t="s">
        <v>55</v>
      </c>
      <c r="AQ6964" t="s">
        <v>55</v>
      </c>
      <c r="AR6964" t="s">
        <v>55</v>
      </c>
      <c r="AS6964" t="s">
        <v>55</v>
      </c>
      <c r="AT6964" t="s">
        <v>59</v>
      </c>
      <c r="AU6964" t="s">
        <v>56</v>
      </c>
      <c r="AV6964" t="s">
        <v>56</v>
      </c>
      <c r="AW6964" t="s">
        <v>56</v>
      </c>
      <c r="AX6964" t="s">
        <v>62</v>
      </c>
      <c r="AY6964" t="s">
        <v>55</v>
      </c>
      <c r="AZ6964" t="s">
        <v>63</v>
      </c>
      <c r="BA6964">
        <v>80.55</v>
      </c>
      <c r="BB6964">
        <v>184.1</v>
      </c>
      <c r="BC6964" t="s">
        <v>59</v>
      </c>
      <c r="BD6964">
        <v>0</v>
      </c>
      <c r="BE6964">
        <v>67.78</v>
      </c>
      <c r="BF6964">
        <v>251.88</v>
      </c>
      <c r="BG6964" t="s">
        <v>134</v>
      </c>
      <c r="BH6964" s="1" t="s">
        <v>134</v>
      </c>
      <c r="BI6964" t="s">
        <v>59</v>
      </c>
      <c r="BJ6964" t="b">
        <v>1</v>
      </c>
      <c r="BK6964">
        <v>0</v>
      </c>
    </row>
    <row r="6965" spans="1:63">
      <c r="A6965" s="1" t="s">
        <v>9808</v>
      </c>
      <c r="B6965" t="s">
        <v>59</v>
      </c>
      <c r="D6965" t="s">
        <v>59</v>
      </c>
      <c r="E6965" t="s">
        <v>59</v>
      </c>
      <c r="F6965" t="s">
        <v>59</v>
      </c>
      <c r="G6965">
        <f t="shared" si="325"/>
        <v>47</v>
      </c>
      <c r="H6965" s="1">
        <v>47</v>
      </c>
      <c r="I6965" t="s">
        <v>59</v>
      </c>
      <c r="K6965" t="s">
        <v>59</v>
      </c>
      <c r="L6965" t="s">
        <v>59</v>
      </c>
      <c r="M6965">
        <v>0</v>
      </c>
      <c r="N6965" s="1">
        <v>0</v>
      </c>
      <c r="O6965" t="s">
        <v>59</v>
      </c>
      <c r="P6965" t="s">
        <v>59</v>
      </c>
      <c r="Q6965" t="s">
        <v>59</v>
      </c>
      <c r="R6965" t="s">
        <v>59</v>
      </c>
      <c r="T6965" t="s">
        <v>59</v>
      </c>
      <c r="V6965" s="2">
        <v>1</v>
      </c>
      <c r="W6965">
        <f t="shared" si="324"/>
        <v>1</v>
      </c>
      <c r="X6965" s="1">
        <v>1</v>
      </c>
      <c r="Y6965" t="s">
        <v>59</v>
      </c>
      <c r="Z6965">
        <v>1</v>
      </c>
      <c r="AA6965">
        <v>1</v>
      </c>
      <c r="AB6965" s="1">
        <v>1</v>
      </c>
      <c r="AC6965">
        <v>8</v>
      </c>
      <c r="AD6965" t="s">
        <v>67</v>
      </c>
      <c r="AE6965" s="7">
        <f t="shared" ca="1" si="326"/>
        <v>8</v>
      </c>
      <c r="AF6965" s="8">
        <v>8</v>
      </c>
      <c r="AG6965" t="s">
        <v>56</v>
      </c>
      <c r="AI6965">
        <v>38.83</v>
      </c>
      <c r="AK6965" t="s">
        <v>55</v>
      </c>
      <c r="AM6965" t="s">
        <v>59</v>
      </c>
      <c r="AN6965" t="s">
        <v>68</v>
      </c>
      <c r="AO6965">
        <v>76</v>
      </c>
      <c r="AP6965" t="s">
        <v>55</v>
      </c>
      <c r="AQ6965" t="s">
        <v>55</v>
      </c>
      <c r="AR6965" t="s">
        <v>56</v>
      </c>
      <c r="AS6965" t="s">
        <v>55</v>
      </c>
      <c r="AT6965" t="s">
        <v>56</v>
      </c>
      <c r="AU6965" t="s">
        <v>56</v>
      </c>
      <c r="AV6965" t="s">
        <v>56</v>
      </c>
      <c r="AW6965" t="s">
        <v>56</v>
      </c>
      <c r="AX6965" t="s">
        <v>62</v>
      </c>
      <c r="AY6965" t="s">
        <v>59</v>
      </c>
      <c r="AZ6965" t="s">
        <v>59</v>
      </c>
      <c r="BA6965">
        <v>94.2</v>
      </c>
      <c r="BB6965">
        <v>777.3</v>
      </c>
      <c r="BC6965" t="s">
        <v>59</v>
      </c>
      <c r="BD6965" t="s">
        <v>59</v>
      </c>
      <c r="BE6965">
        <v>310.64</v>
      </c>
      <c r="BF6965">
        <v>1087.94</v>
      </c>
      <c r="BG6965" t="s">
        <v>59</v>
      </c>
      <c r="BH6965" s="1" t="s">
        <v>59</v>
      </c>
      <c r="BI6965" t="b">
        <v>1</v>
      </c>
      <c r="BJ6965" t="s">
        <v>59</v>
      </c>
      <c r="BK6965">
        <v>0</v>
      </c>
    </row>
    <row r="6966" spans="1:63">
      <c r="A6966" s="1" t="s">
        <v>9809</v>
      </c>
      <c r="B6966" t="s">
        <v>59</v>
      </c>
      <c r="D6966" t="s">
        <v>59</v>
      </c>
      <c r="E6966" t="s">
        <v>59</v>
      </c>
      <c r="F6966" t="s">
        <v>59</v>
      </c>
      <c r="G6966">
        <f t="shared" si="325"/>
        <v>47</v>
      </c>
      <c r="H6966" s="1">
        <v>47</v>
      </c>
      <c r="I6966" t="s">
        <v>59</v>
      </c>
      <c r="K6966" t="s">
        <v>59</v>
      </c>
      <c r="L6966" t="s">
        <v>59</v>
      </c>
      <c r="M6966">
        <v>0</v>
      </c>
      <c r="N6966" s="1">
        <v>0</v>
      </c>
      <c r="O6966" t="s">
        <v>59</v>
      </c>
      <c r="P6966" t="s">
        <v>59</v>
      </c>
      <c r="Q6966" t="s">
        <v>59</v>
      </c>
      <c r="R6966" t="s">
        <v>59</v>
      </c>
      <c r="T6966" t="s">
        <v>59</v>
      </c>
      <c r="V6966" s="2">
        <v>2</v>
      </c>
      <c r="W6966">
        <f t="shared" si="324"/>
        <v>2</v>
      </c>
      <c r="X6966" s="1">
        <v>2</v>
      </c>
      <c r="Y6966" t="s">
        <v>55</v>
      </c>
      <c r="Z6966" t="s">
        <v>59</v>
      </c>
      <c r="AA6966">
        <v>0</v>
      </c>
      <c r="AB6966" s="1">
        <v>0</v>
      </c>
      <c r="AC6966">
        <v>1</v>
      </c>
      <c r="AD6966" t="s">
        <v>60</v>
      </c>
      <c r="AE6966" s="7">
        <f t="shared" ca="1" si="326"/>
        <v>1</v>
      </c>
      <c r="AF6966" s="8">
        <v>1</v>
      </c>
      <c r="AG6966" t="s">
        <v>55</v>
      </c>
      <c r="AI6966">
        <v>0</v>
      </c>
      <c r="AK6966" t="s">
        <v>55</v>
      </c>
      <c r="AM6966" t="s">
        <v>56</v>
      </c>
      <c r="AN6966" t="s">
        <v>61</v>
      </c>
      <c r="AO6966">
        <v>9</v>
      </c>
      <c r="AP6966" t="s">
        <v>55</v>
      </c>
      <c r="AQ6966" t="s">
        <v>55</v>
      </c>
      <c r="AR6966" t="s">
        <v>55</v>
      </c>
      <c r="AS6966" t="s">
        <v>59</v>
      </c>
      <c r="AT6966" t="s">
        <v>55</v>
      </c>
      <c r="AU6966" t="s">
        <v>56</v>
      </c>
      <c r="AV6966" t="s">
        <v>56</v>
      </c>
      <c r="AW6966" t="s">
        <v>56</v>
      </c>
      <c r="AX6966" t="s">
        <v>62</v>
      </c>
      <c r="AY6966" t="s">
        <v>56</v>
      </c>
      <c r="AZ6966" t="s">
        <v>63</v>
      </c>
      <c r="BA6966">
        <v>35.25</v>
      </c>
      <c r="BB6966">
        <v>35.25</v>
      </c>
      <c r="BC6966" t="s">
        <v>59</v>
      </c>
      <c r="BD6966">
        <v>0</v>
      </c>
      <c r="BE6966">
        <v>0</v>
      </c>
      <c r="BF6966" t="s">
        <v>59</v>
      </c>
      <c r="BG6966" t="s">
        <v>78</v>
      </c>
      <c r="BH6966" s="1" t="s">
        <v>78</v>
      </c>
      <c r="BI6966" t="s">
        <v>59</v>
      </c>
      <c r="BJ6966" t="b">
        <v>1</v>
      </c>
      <c r="BK6966">
        <v>0</v>
      </c>
    </row>
    <row r="6967" spans="1:63">
      <c r="A6967" s="1" t="s">
        <v>9810</v>
      </c>
      <c r="B6967" t="s">
        <v>59</v>
      </c>
      <c r="D6967" t="s">
        <v>59</v>
      </c>
      <c r="E6967" t="s">
        <v>59</v>
      </c>
      <c r="F6967" t="s">
        <v>59</v>
      </c>
      <c r="G6967">
        <f t="shared" si="325"/>
        <v>47</v>
      </c>
      <c r="H6967" s="1">
        <v>47</v>
      </c>
      <c r="I6967" t="s">
        <v>59</v>
      </c>
      <c r="K6967" t="s">
        <v>59</v>
      </c>
      <c r="L6967" t="s">
        <v>59</v>
      </c>
      <c r="M6967">
        <v>0</v>
      </c>
      <c r="N6967" s="1">
        <v>0</v>
      </c>
      <c r="O6967" t="s">
        <v>59</v>
      </c>
      <c r="P6967" t="s">
        <v>59</v>
      </c>
      <c r="Q6967" t="s">
        <v>59</v>
      </c>
      <c r="R6967" t="s">
        <v>59</v>
      </c>
      <c r="T6967" t="s">
        <v>59</v>
      </c>
      <c r="V6967" s="2">
        <v>1</v>
      </c>
      <c r="W6967">
        <f t="shared" si="324"/>
        <v>1</v>
      </c>
      <c r="X6967" s="1">
        <v>1</v>
      </c>
      <c r="Y6967" t="s">
        <v>59</v>
      </c>
      <c r="Z6967" t="s">
        <v>59</v>
      </c>
      <c r="AA6967">
        <v>0</v>
      </c>
      <c r="AB6967" s="1">
        <v>0</v>
      </c>
      <c r="AC6967" t="s">
        <v>59</v>
      </c>
      <c r="AD6967" t="s">
        <v>59</v>
      </c>
      <c r="AE6967" s="7">
        <f t="shared" ca="1" si="326"/>
        <v>45.6113058205122</v>
      </c>
      <c r="AF6967" s="8">
        <v>1.2037182857380309</v>
      </c>
      <c r="AG6967" t="s">
        <v>59</v>
      </c>
      <c r="AI6967" t="s">
        <v>59</v>
      </c>
      <c r="AK6967" t="s">
        <v>59</v>
      </c>
      <c r="AM6967" t="s">
        <v>59</v>
      </c>
      <c r="AN6967" t="s">
        <v>59</v>
      </c>
      <c r="AO6967" t="s">
        <v>59</v>
      </c>
      <c r="AP6967" t="s">
        <v>59</v>
      </c>
      <c r="AQ6967" t="s">
        <v>59</v>
      </c>
      <c r="AR6967" t="s">
        <v>59</v>
      </c>
      <c r="AS6967" t="s">
        <v>59</v>
      </c>
      <c r="AT6967" t="s">
        <v>59</v>
      </c>
      <c r="AU6967" t="s">
        <v>59</v>
      </c>
      <c r="AV6967" t="s">
        <v>59</v>
      </c>
      <c r="AW6967" t="s">
        <v>59</v>
      </c>
      <c r="AX6967" t="s">
        <v>59</v>
      </c>
      <c r="AY6967" t="s">
        <v>59</v>
      </c>
      <c r="AZ6967" t="s">
        <v>59</v>
      </c>
      <c r="BA6967" t="s">
        <v>59</v>
      </c>
      <c r="BB6967" t="s">
        <v>59</v>
      </c>
      <c r="BC6967" t="s">
        <v>59</v>
      </c>
      <c r="BD6967" t="s">
        <v>59</v>
      </c>
      <c r="BE6967" t="s">
        <v>59</v>
      </c>
      <c r="BF6967" t="s">
        <v>59</v>
      </c>
      <c r="BG6967" t="s">
        <v>59</v>
      </c>
      <c r="BH6967" s="1" t="s">
        <v>59</v>
      </c>
      <c r="BI6967" t="b">
        <v>1</v>
      </c>
      <c r="BJ6967" t="s">
        <v>59</v>
      </c>
      <c r="BK6967">
        <v>0</v>
      </c>
    </row>
    <row r="6968" spans="1:63">
      <c r="A6968" s="1" t="s">
        <v>9811</v>
      </c>
      <c r="B6968" t="s">
        <v>59</v>
      </c>
      <c r="D6968" t="s">
        <v>59</v>
      </c>
      <c r="E6968" t="s">
        <v>59</v>
      </c>
      <c r="F6968" t="s">
        <v>59</v>
      </c>
      <c r="G6968">
        <f t="shared" si="325"/>
        <v>47</v>
      </c>
      <c r="H6968" s="1">
        <v>47</v>
      </c>
      <c r="I6968" t="s">
        <v>59</v>
      </c>
      <c r="K6968" t="s">
        <v>59</v>
      </c>
      <c r="L6968" t="s">
        <v>59</v>
      </c>
      <c r="M6968">
        <v>0</v>
      </c>
      <c r="N6968" s="1">
        <v>0</v>
      </c>
      <c r="O6968" t="s">
        <v>59</v>
      </c>
      <c r="P6968" t="s">
        <v>59</v>
      </c>
      <c r="Q6968" t="s">
        <v>59</v>
      </c>
      <c r="R6968" t="s">
        <v>59</v>
      </c>
      <c r="T6968" t="s">
        <v>59</v>
      </c>
      <c r="V6968" s="2">
        <v>1</v>
      </c>
      <c r="W6968">
        <f t="shared" si="324"/>
        <v>1</v>
      </c>
      <c r="X6968" s="1">
        <v>1</v>
      </c>
      <c r="Y6968" t="s">
        <v>56</v>
      </c>
      <c r="Z6968">
        <v>1</v>
      </c>
      <c r="AA6968">
        <v>1</v>
      </c>
      <c r="AB6968" s="1">
        <v>1</v>
      </c>
      <c r="AC6968">
        <v>41</v>
      </c>
      <c r="AD6968" t="s">
        <v>60</v>
      </c>
      <c r="AE6968" s="7">
        <f t="shared" ca="1" si="326"/>
        <v>41</v>
      </c>
      <c r="AF6968" s="8">
        <v>41</v>
      </c>
      <c r="AG6968" t="s">
        <v>56</v>
      </c>
      <c r="AI6968">
        <v>45.26</v>
      </c>
      <c r="AK6968" t="s">
        <v>59</v>
      </c>
      <c r="AM6968" t="s">
        <v>56</v>
      </c>
      <c r="AN6968" t="s">
        <v>59</v>
      </c>
      <c r="AO6968">
        <v>56</v>
      </c>
      <c r="AP6968" t="s">
        <v>56</v>
      </c>
      <c r="AQ6968" t="s">
        <v>56</v>
      </c>
      <c r="AR6968" t="s">
        <v>56</v>
      </c>
      <c r="AS6968" t="s">
        <v>59</v>
      </c>
      <c r="AT6968" t="s">
        <v>55</v>
      </c>
      <c r="AU6968" t="s">
        <v>59</v>
      </c>
      <c r="AV6968" t="s">
        <v>56</v>
      </c>
      <c r="AW6968" t="s">
        <v>56</v>
      </c>
      <c r="AX6968" t="s">
        <v>62</v>
      </c>
      <c r="AY6968" t="s">
        <v>55</v>
      </c>
      <c r="AZ6968" t="s">
        <v>59</v>
      </c>
      <c r="BA6968">
        <v>79.900000000000006</v>
      </c>
      <c r="BB6968">
        <v>3326.2</v>
      </c>
      <c r="BC6968" t="s">
        <v>59</v>
      </c>
      <c r="BD6968">
        <v>0</v>
      </c>
      <c r="BE6968">
        <v>1855.66</v>
      </c>
      <c r="BF6968">
        <v>5181.8599999999997</v>
      </c>
      <c r="BG6968" t="s">
        <v>78</v>
      </c>
      <c r="BH6968" s="1" t="s">
        <v>78</v>
      </c>
      <c r="BI6968" t="s">
        <v>59</v>
      </c>
      <c r="BJ6968" t="b">
        <v>1</v>
      </c>
      <c r="BK6968">
        <v>0</v>
      </c>
    </row>
    <row r="6969" spans="1:63">
      <c r="A6969" s="1" t="s">
        <v>9812</v>
      </c>
      <c r="B6969" t="s">
        <v>59</v>
      </c>
      <c r="D6969" t="s">
        <v>59</v>
      </c>
      <c r="E6969" t="s">
        <v>59</v>
      </c>
      <c r="F6969" t="s">
        <v>59</v>
      </c>
      <c r="G6969">
        <f t="shared" si="325"/>
        <v>47</v>
      </c>
      <c r="H6969" s="1">
        <v>47</v>
      </c>
      <c r="I6969" t="s">
        <v>59</v>
      </c>
      <c r="K6969" t="s">
        <v>59</v>
      </c>
      <c r="L6969" t="s">
        <v>59</v>
      </c>
      <c r="M6969">
        <v>0</v>
      </c>
      <c r="N6969" s="1">
        <v>0</v>
      </c>
      <c r="O6969" t="s">
        <v>59</v>
      </c>
      <c r="P6969" t="s">
        <v>59</v>
      </c>
      <c r="Q6969" t="s">
        <v>59</v>
      </c>
      <c r="R6969" t="s">
        <v>59</v>
      </c>
      <c r="T6969" t="s">
        <v>59</v>
      </c>
      <c r="V6969" s="2" t="s">
        <v>59</v>
      </c>
      <c r="W6969">
        <f t="shared" si="324"/>
        <v>1</v>
      </c>
      <c r="X6969" s="1">
        <v>1</v>
      </c>
      <c r="Y6969" t="s">
        <v>55</v>
      </c>
      <c r="Z6969">
        <v>0</v>
      </c>
      <c r="AA6969">
        <v>0</v>
      </c>
      <c r="AB6969" s="1">
        <v>0</v>
      </c>
      <c r="AC6969">
        <v>1</v>
      </c>
      <c r="AD6969" t="s">
        <v>67</v>
      </c>
      <c r="AE6969" s="7">
        <f t="shared" ca="1" si="326"/>
        <v>1</v>
      </c>
      <c r="AF6969" s="8">
        <v>1</v>
      </c>
      <c r="AG6969" t="s">
        <v>56</v>
      </c>
      <c r="AI6969">
        <v>10.19</v>
      </c>
      <c r="AK6969" t="s">
        <v>55</v>
      </c>
      <c r="AM6969" t="s">
        <v>56</v>
      </c>
      <c r="AN6969" t="s">
        <v>68</v>
      </c>
      <c r="AO6969">
        <v>9</v>
      </c>
      <c r="AP6969" t="s">
        <v>55</v>
      </c>
      <c r="AQ6969" t="s">
        <v>55</v>
      </c>
      <c r="AR6969" t="s">
        <v>59</v>
      </c>
      <c r="AS6969" t="s">
        <v>55</v>
      </c>
      <c r="AT6969" t="s">
        <v>55</v>
      </c>
      <c r="AU6969" t="s">
        <v>55</v>
      </c>
      <c r="AV6969" t="s">
        <v>59</v>
      </c>
      <c r="AW6969" t="s">
        <v>56</v>
      </c>
      <c r="AX6969" t="s">
        <v>62</v>
      </c>
      <c r="AY6969" t="s">
        <v>55</v>
      </c>
      <c r="AZ6969" t="s">
        <v>83</v>
      </c>
      <c r="BA6969">
        <v>71.099999999999994</v>
      </c>
      <c r="BB6969" t="s">
        <v>59</v>
      </c>
      <c r="BC6969" t="s">
        <v>59</v>
      </c>
      <c r="BD6969">
        <v>0</v>
      </c>
      <c r="BE6969">
        <v>10.19</v>
      </c>
      <c r="BF6969">
        <v>81.290000000000006</v>
      </c>
      <c r="BG6969" t="s">
        <v>64</v>
      </c>
      <c r="BH6969" s="1" t="s">
        <v>64</v>
      </c>
      <c r="BI6969" t="s">
        <v>59</v>
      </c>
      <c r="BJ6969" t="b">
        <v>1</v>
      </c>
      <c r="BK6969">
        <v>0</v>
      </c>
    </row>
    <row r="6970" spans="1:63">
      <c r="A6970" s="1" t="s">
        <v>9813</v>
      </c>
      <c r="B6970" t="s">
        <v>59</v>
      </c>
      <c r="D6970" t="s">
        <v>59</v>
      </c>
      <c r="E6970" t="s">
        <v>59</v>
      </c>
      <c r="F6970" t="s">
        <v>59</v>
      </c>
      <c r="G6970">
        <f t="shared" si="325"/>
        <v>47</v>
      </c>
      <c r="H6970" s="1">
        <v>47</v>
      </c>
      <c r="I6970" t="s">
        <v>59</v>
      </c>
      <c r="K6970" t="s">
        <v>59</v>
      </c>
      <c r="L6970" t="s">
        <v>59</v>
      </c>
      <c r="M6970">
        <v>0</v>
      </c>
      <c r="N6970" s="1">
        <v>0</v>
      </c>
      <c r="O6970" t="s">
        <v>59</v>
      </c>
      <c r="P6970" t="s">
        <v>59</v>
      </c>
      <c r="Q6970" t="s">
        <v>59</v>
      </c>
      <c r="R6970" t="s">
        <v>59</v>
      </c>
      <c r="T6970" t="s">
        <v>59</v>
      </c>
      <c r="V6970" s="2">
        <v>1</v>
      </c>
      <c r="W6970">
        <f t="shared" si="324"/>
        <v>1</v>
      </c>
      <c r="X6970" s="1">
        <v>1</v>
      </c>
      <c r="Y6970" t="s">
        <v>56</v>
      </c>
      <c r="Z6970">
        <v>1</v>
      </c>
      <c r="AA6970">
        <v>1</v>
      </c>
      <c r="AB6970" s="1">
        <v>1</v>
      </c>
      <c r="AC6970">
        <v>2</v>
      </c>
      <c r="AD6970" t="s">
        <v>60</v>
      </c>
      <c r="AE6970" s="7">
        <f t="shared" ca="1" si="326"/>
        <v>2</v>
      </c>
      <c r="AF6970" s="8">
        <v>2</v>
      </c>
      <c r="AG6970" t="s">
        <v>56</v>
      </c>
      <c r="AI6970">
        <v>8.5</v>
      </c>
      <c r="AK6970" t="s">
        <v>55</v>
      </c>
      <c r="AM6970" t="s">
        <v>56</v>
      </c>
      <c r="AN6970" t="s">
        <v>68</v>
      </c>
      <c r="AO6970" t="s">
        <v>59</v>
      </c>
      <c r="AP6970" t="s">
        <v>55</v>
      </c>
      <c r="AQ6970" t="s">
        <v>56</v>
      </c>
      <c r="AR6970" t="s">
        <v>55</v>
      </c>
      <c r="AS6970" t="s">
        <v>55</v>
      </c>
      <c r="AT6970" t="s">
        <v>55</v>
      </c>
      <c r="AU6970" t="s">
        <v>55</v>
      </c>
      <c r="AV6970" t="s">
        <v>56</v>
      </c>
      <c r="AW6970" t="s">
        <v>56</v>
      </c>
      <c r="AX6970" t="s">
        <v>62</v>
      </c>
      <c r="AY6970" t="s">
        <v>56</v>
      </c>
      <c r="AZ6970" t="s">
        <v>63</v>
      </c>
      <c r="BA6970">
        <v>73.55</v>
      </c>
      <c r="BB6970">
        <v>145.4</v>
      </c>
      <c r="BC6970" t="s">
        <v>59</v>
      </c>
      <c r="BD6970">
        <v>0</v>
      </c>
      <c r="BE6970">
        <v>17</v>
      </c>
      <c r="BF6970">
        <v>162.4</v>
      </c>
      <c r="BG6970" t="s">
        <v>64</v>
      </c>
      <c r="BH6970" s="1" t="s">
        <v>64</v>
      </c>
      <c r="BI6970" t="s">
        <v>59</v>
      </c>
      <c r="BJ6970" t="b">
        <v>1</v>
      </c>
      <c r="BK6970">
        <v>0</v>
      </c>
    </row>
    <row r="6971" spans="1:63">
      <c r="A6971" s="1" t="s">
        <v>9814</v>
      </c>
      <c r="B6971" t="s">
        <v>59</v>
      </c>
      <c r="D6971" t="s">
        <v>59</v>
      </c>
      <c r="E6971" t="s">
        <v>59</v>
      </c>
      <c r="F6971" t="s">
        <v>59</v>
      </c>
      <c r="G6971">
        <f t="shared" si="325"/>
        <v>47</v>
      </c>
      <c r="H6971" s="1">
        <v>47</v>
      </c>
      <c r="I6971" t="s">
        <v>59</v>
      </c>
      <c r="K6971" t="s">
        <v>59</v>
      </c>
      <c r="L6971" t="s">
        <v>59</v>
      </c>
      <c r="M6971">
        <v>0</v>
      </c>
      <c r="N6971" s="1">
        <v>0</v>
      </c>
      <c r="O6971" t="s">
        <v>59</v>
      </c>
      <c r="P6971" t="s">
        <v>59</v>
      </c>
      <c r="Q6971" t="s">
        <v>59</v>
      </c>
      <c r="R6971" t="s">
        <v>59</v>
      </c>
      <c r="T6971" t="s">
        <v>59</v>
      </c>
      <c r="V6971" s="2">
        <v>2</v>
      </c>
      <c r="W6971">
        <f t="shared" si="324"/>
        <v>2</v>
      </c>
      <c r="X6971" s="1">
        <v>2</v>
      </c>
      <c r="Y6971" t="s">
        <v>55</v>
      </c>
      <c r="Z6971">
        <v>0</v>
      </c>
      <c r="AA6971">
        <v>0</v>
      </c>
      <c r="AB6971" s="1">
        <v>0</v>
      </c>
      <c r="AC6971">
        <v>9</v>
      </c>
      <c r="AD6971" t="s">
        <v>59</v>
      </c>
      <c r="AE6971" s="7">
        <f t="shared" ca="1" si="326"/>
        <v>9</v>
      </c>
      <c r="AF6971" s="8">
        <v>9</v>
      </c>
      <c r="AG6971" t="s">
        <v>56</v>
      </c>
      <c r="AI6971">
        <v>19.18</v>
      </c>
      <c r="AK6971" t="s">
        <v>55</v>
      </c>
      <c r="AM6971" t="s">
        <v>56</v>
      </c>
      <c r="AN6971" t="s">
        <v>68</v>
      </c>
      <c r="AO6971">
        <v>27</v>
      </c>
      <c r="AP6971" t="s">
        <v>59</v>
      </c>
      <c r="AQ6971" t="s">
        <v>56</v>
      </c>
      <c r="AR6971" t="s">
        <v>56</v>
      </c>
      <c r="AS6971" t="s">
        <v>55</v>
      </c>
      <c r="AT6971" t="s">
        <v>55</v>
      </c>
      <c r="AU6971" t="s">
        <v>55</v>
      </c>
      <c r="AV6971" t="s">
        <v>55</v>
      </c>
      <c r="AW6971" t="s">
        <v>56</v>
      </c>
      <c r="AX6971" t="s">
        <v>59</v>
      </c>
      <c r="AY6971" t="s">
        <v>59</v>
      </c>
      <c r="AZ6971" t="s">
        <v>63</v>
      </c>
      <c r="BA6971" t="s">
        <v>59</v>
      </c>
      <c r="BB6971">
        <v>741.7</v>
      </c>
      <c r="BC6971" t="s">
        <v>59</v>
      </c>
      <c r="BD6971">
        <v>0</v>
      </c>
      <c r="BE6971">
        <v>172.62</v>
      </c>
      <c r="BF6971">
        <v>914.32</v>
      </c>
      <c r="BG6971" t="s">
        <v>59</v>
      </c>
      <c r="BH6971" s="1" t="s">
        <v>59</v>
      </c>
      <c r="BI6971" t="b">
        <v>1</v>
      </c>
      <c r="BJ6971" t="s">
        <v>59</v>
      </c>
      <c r="BK6971">
        <v>0</v>
      </c>
    </row>
    <row r="6972" spans="1:63">
      <c r="A6972" s="1" t="s">
        <v>9815</v>
      </c>
      <c r="B6972" t="s">
        <v>59</v>
      </c>
      <c r="D6972" t="s">
        <v>59</v>
      </c>
      <c r="E6972" t="s">
        <v>59</v>
      </c>
      <c r="F6972" t="s">
        <v>59</v>
      </c>
      <c r="G6972">
        <f t="shared" si="325"/>
        <v>47</v>
      </c>
      <c r="H6972" s="1">
        <v>47</v>
      </c>
      <c r="I6972" t="s">
        <v>59</v>
      </c>
      <c r="K6972" t="s">
        <v>59</v>
      </c>
      <c r="L6972" t="s">
        <v>59</v>
      </c>
      <c r="M6972">
        <v>0</v>
      </c>
      <c r="N6972" s="1">
        <v>0</v>
      </c>
      <c r="O6972" t="s">
        <v>59</v>
      </c>
      <c r="P6972" t="s">
        <v>59</v>
      </c>
      <c r="Q6972" t="s">
        <v>59</v>
      </c>
      <c r="R6972" t="s">
        <v>59</v>
      </c>
      <c r="T6972" t="s">
        <v>59</v>
      </c>
      <c r="V6972" s="2">
        <v>3</v>
      </c>
      <c r="W6972">
        <f t="shared" si="324"/>
        <v>3</v>
      </c>
      <c r="X6972" s="1">
        <v>3</v>
      </c>
      <c r="Y6972" t="s">
        <v>56</v>
      </c>
      <c r="Z6972">
        <v>1</v>
      </c>
      <c r="AA6972">
        <v>1</v>
      </c>
      <c r="AB6972" s="1">
        <v>1</v>
      </c>
      <c r="AC6972">
        <v>1</v>
      </c>
      <c r="AD6972" t="s">
        <v>60</v>
      </c>
      <c r="AE6972" s="7">
        <f t="shared" ca="1" si="326"/>
        <v>1</v>
      </c>
      <c r="AF6972" s="8">
        <v>1</v>
      </c>
      <c r="AG6972" t="s">
        <v>56</v>
      </c>
      <c r="AI6972">
        <v>7.49</v>
      </c>
      <c r="AK6972" t="s">
        <v>55</v>
      </c>
      <c r="AM6972" t="s">
        <v>55</v>
      </c>
      <c r="AN6972" t="s">
        <v>60</v>
      </c>
      <c r="AO6972">
        <v>0</v>
      </c>
      <c r="AP6972" t="s">
        <v>55</v>
      </c>
      <c r="AQ6972" t="s">
        <v>55</v>
      </c>
      <c r="AR6972" t="s">
        <v>55</v>
      </c>
      <c r="AS6972" t="s">
        <v>55</v>
      </c>
      <c r="AT6972" t="s">
        <v>55</v>
      </c>
      <c r="AU6972" t="s">
        <v>55</v>
      </c>
      <c r="AV6972" t="s">
        <v>55</v>
      </c>
      <c r="AW6972" t="s">
        <v>55</v>
      </c>
      <c r="AX6972" t="s">
        <v>62</v>
      </c>
      <c r="AY6972" t="s">
        <v>56</v>
      </c>
      <c r="AZ6972" t="s">
        <v>63</v>
      </c>
      <c r="BA6972">
        <v>19.899999999999999</v>
      </c>
      <c r="BB6972">
        <v>19.899999999999999</v>
      </c>
      <c r="BC6972" t="s">
        <v>59</v>
      </c>
      <c r="BD6972">
        <v>0</v>
      </c>
      <c r="BE6972">
        <v>7.49</v>
      </c>
      <c r="BF6972">
        <v>27.39</v>
      </c>
      <c r="BG6972" t="s">
        <v>134</v>
      </c>
      <c r="BH6972" s="1" t="s">
        <v>134</v>
      </c>
      <c r="BI6972" t="s">
        <v>59</v>
      </c>
      <c r="BJ6972" t="b">
        <v>1</v>
      </c>
      <c r="BK6972">
        <v>0</v>
      </c>
    </row>
    <row r="6973" spans="1:63">
      <c r="A6973" s="1" t="s">
        <v>9816</v>
      </c>
      <c r="B6973" t="s">
        <v>59</v>
      </c>
      <c r="D6973" t="s">
        <v>59</v>
      </c>
      <c r="E6973" t="s">
        <v>59</v>
      </c>
      <c r="F6973" t="s">
        <v>59</v>
      </c>
      <c r="G6973">
        <f t="shared" si="325"/>
        <v>47</v>
      </c>
      <c r="H6973" s="1">
        <v>47</v>
      </c>
      <c r="I6973" t="s">
        <v>59</v>
      </c>
      <c r="K6973" t="s">
        <v>59</v>
      </c>
      <c r="L6973" t="s">
        <v>59</v>
      </c>
      <c r="M6973">
        <v>0</v>
      </c>
      <c r="N6973" s="1">
        <v>0</v>
      </c>
      <c r="O6973" t="s">
        <v>59</v>
      </c>
      <c r="P6973" t="s">
        <v>59</v>
      </c>
      <c r="Q6973" t="s">
        <v>59</v>
      </c>
      <c r="R6973" t="s">
        <v>59</v>
      </c>
      <c r="T6973" t="s">
        <v>59</v>
      </c>
      <c r="V6973" s="2">
        <v>2</v>
      </c>
      <c r="W6973">
        <f t="shared" si="324"/>
        <v>2</v>
      </c>
      <c r="X6973" s="1">
        <v>2</v>
      </c>
      <c r="Y6973" t="s">
        <v>56</v>
      </c>
      <c r="Z6973">
        <v>1</v>
      </c>
      <c r="AA6973">
        <v>1</v>
      </c>
      <c r="AB6973" s="1">
        <v>1</v>
      </c>
      <c r="AC6973">
        <v>37</v>
      </c>
      <c r="AD6973" t="s">
        <v>60</v>
      </c>
      <c r="AE6973" s="7">
        <f t="shared" ca="1" si="326"/>
        <v>37</v>
      </c>
      <c r="AF6973" s="8">
        <v>37</v>
      </c>
      <c r="AG6973" t="s">
        <v>55</v>
      </c>
      <c r="AI6973">
        <v>0</v>
      </c>
      <c r="AK6973" t="s">
        <v>55</v>
      </c>
      <c r="AM6973" t="s">
        <v>56</v>
      </c>
      <c r="AN6973" t="s">
        <v>59</v>
      </c>
      <c r="AO6973" t="s">
        <v>59</v>
      </c>
      <c r="AP6973" t="s">
        <v>56</v>
      </c>
      <c r="AQ6973" t="s">
        <v>56</v>
      </c>
      <c r="AR6973" t="s">
        <v>56</v>
      </c>
      <c r="AS6973" t="s">
        <v>55</v>
      </c>
      <c r="AT6973" t="s">
        <v>55</v>
      </c>
      <c r="AU6973" t="s">
        <v>55</v>
      </c>
      <c r="AV6973" t="s">
        <v>55</v>
      </c>
      <c r="AW6973" t="s">
        <v>56</v>
      </c>
      <c r="AX6973" t="s">
        <v>62</v>
      </c>
      <c r="AY6973" t="s">
        <v>55</v>
      </c>
      <c r="AZ6973" t="s">
        <v>63</v>
      </c>
      <c r="BA6973">
        <v>40.200000000000003</v>
      </c>
      <c r="BB6973">
        <v>1448.8</v>
      </c>
      <c r="BC6973" t="s">
        <v>59</v>
      </c>
      <c r="BD6973">
        <v>0</v>
      </c>
      <c r="BE6973">
        <v>0</v>
      </c>
      <c r="BF6973">
        <v>1448.8</v>
      </c>
      <c r="BG6973" t="s">
        <v>64</v>
      </c>
      <c r="BH6973" s="1" t="s">
        <v>64</v>
      </c>
      <c r="BI6973" t="s">
        <v>59</v>
      </c>
      <c r="BJ6973" t="b">
        <v>1</v>
      </c>
      <c r="BK6973">
        <v>0</v>
      </c>
    </row>
    <row r="6974" spans="1:63">
      <c r="A6974" s="1" t="s">
        <v>9817</v>
      </c>
      <c r="B6974" t="s">
        <v>59</v>
      </c>
      <c r="D6974" t="s">
        <v>59</v>
      </c>
      <c r="E6974" t="s">
        <v>59</v>
      </c>
      <c r="F6974" t="s">
        <v>59</v>
      </c>
      <c r="G6974">
        <f t="shared" si="325"/>
        <v>47</v>
      </c>
      <c r="H6974" s="1">
        <v>47</v>
      </c>
      <c r="I6974" t="s">
        <v>59</v>
      </c>
      <c r="K6974" t="s">
        <v>59</v>
      </c>
      <c r="L6974" t="s">
        <v>59</v>
      </c>
      <c r="M6974">
        <v>0</v>
      </c>
      <c r="N6974" s="1">
        <v>0</v>
      </c>
      <c r="O6974" t="s">
        <v>59</v>
      </c>
      <c r="P6974" t="s">
        <v>59</v>
      </c>
      <c r="Q6974" t="s">
        <v>59</v>
      </c>
      <c r="R6974" t="s">
        <v>59</v>
      </c>
      <c r="T6974" t="s">
        <v>59</v>
      </c>
      <c r="V6974" s="2">
        <v>2</v>
      </c>
      <c r="W6974">
        <f t="shared" si="324"/>
        <v>2</v>
      </c>
      <c r="X6974" s="1">
        <v>2</v>
      </c>
      <c r="Y6974" t="s">
        <v>56</v>
      </c>
      <c r="Z6974">
        <v>3</v>
      </c>
      <c r="AA6974">
        <v>3</v>
      </c>
      <c r="AB6974" s="1">
        <v>3</v>
      </c>
      <c r="AC6974">
        <v>36</v>
      </c>
      <c r="AD6974" t="s">
        <v>60</v>
      </c>
      <c r="AE6974" s="7">
        <f t="shared" ca="1" si="326"/>
        <v>36</v>
      </c>
      <c r="AF6974" s="8">
        <v>36</v>
      </c>
      <c r="AG6974" t="s">
        <v>56</v>
      </c>
      <c r="AI6974">
        <v>24.51</v>
      </c>
      <c r="AK6974" t="s">
        <v>56</v>
      </c>
      <c r="AM6974" t="s">
        <v>59</v>
      </c>
      <c r="AN6974" t="s">
        <v>68</v>
      </c>
      <c r="AO6974">
        <v>27</v>
      </c>
      <c r="AP6974" t="s">
        <v>55</v>
      </c>
      <c r="AQ6974" t="s">
        <v>56</v>
      </c>
      <c r="AR6974" t="s">
        <v>56</v>
      </c>
      <c r="AS6974" t="s">
        <v>55</v>
      </c>
      <c r="AT6974" t="s">
        <v>56</v>
      </c>
      <c r="AU6974" t="s">
        <v>55</v>
      </c>
      <c r="AV6974" t="s">
        <v>55</v>
      </c>
      <c r="AW6974" t="s">
        <v>56</v>
      </c>
      <c r="AX6974" t="s">
        <v>59</v>
      </c>
      <c r="AY6974" t="s">
        <v>59</v>
      </c>
      <c r="AZ6974" t="s">
        <v>63</v>
      </c>
      <c r="BA6974">
        <v>97.35</v>
      </c>
      <c r="BB6974">
        <v>3457.9</v>
      </c>
      <c r="BC6974" t="s">
        <v>59</v>
      </c>
      <c r="BD6974">
        <v>0</v>
      </c>
      <c r="BE6974">
        <v>882.36</v>
      </c>
      <c r="BF6974">
        <v>4335.3</v>
      </c>
      <c r="BG6974" t="s">
        <v>74</v>
      </c>
      <c r="BH6974" s="1" t="s">
        <v>74</v>
      </c>
      <c r="BI6974" t="s">
        <v>59</v>
      </c>
      <c r="BJ6974" t="b">
        <v>1</v>
      </c>
      <c r="BK6974">
        <v>0</v>
      </c>
    </row>
    <row r="6975" spans="1:63">
      <c r="A6975" s="1" t="s">
        <v>9818</v>
      </c>
      <c r="B6975" t="s">
        <v>59</v>
      </c>
      <c r="D6975" t="s">
        <v>59</v>
      </c>
      <c r="E6975" t="s">
        <v>59</v>
      </c>
      <c r="F6975" t="s">
        <v>59</v>
      </c>
      <c r="G6975">
        <f t="shared" si="325"/>
        <v>47</v>
      </c>
      <c r="H6975" s="1">
        <v>47</v>
      </c>
      <c r="I6975" t="s">
        <v>59</v>
      </c>
      <c r="K6975" t="s">
        <v>59</v>
      </c>
      <c r="L6975" t="s">
        <v>59</v>
      </c>
      <c r="M6975">
        <v>0</v>
      </c>
      <c r="N6975" s="1">
        <v>0</v>
      </c>
      <c r="O6975" t="s">
        <v>59</v>
      </c>
      <c r="P6975" t="s">
        <v>59</v>
      </c>
      <c r="Q6975" t="s">
        <v>59</v>
      </c>
      <c r="R6975" t="s">
        <v>59</v>
      </c>
      <c r="T6975" t="s">
        <v>59</v>
      </c>
      <c r="V6975" s="2">
        <v>1</v>
      </c>
      <c r="W6975">
        <f t="shared" si="324"/>
        <v>1</v>
      </c>
      <c r="X6975" s="1">
        <v>1</v>
      </c>
      <c r="Y6975" t="s">
        <v>55</v>
      </c>
      <c r="Z6975" t="s">
        <v>59</v>
      </c>
      <c r="AA6975">
        <v>0</v>
      </c>
      <c r="AB6975" s="1">
        <v>0</v>
      </c>
      <c r="AC6975" t="s">
        <v>59</v>
      </c>
      <c r="AD6975" t="s">
        <v>67</v>
      </c>
      <c r="AE6975" s="7">
        <f t="shared" ca="1" si="326"/>
        <v>4</v>
      </c>
      <c r="AF6975" s="8">
        <v>4</v>
      </c>
      <c r="AG6975" t="s">
        <v>56</v>
      </c>
      <c r="AI6975">
        <v>5.33</v>
      </c>
      <c r="AK6975" t="s">
        <v>55</v>
      </c>
      <c r="AM6975" t="s">
        <v>56</v>
      </c>
      <c r="AN6975" t="s">
        <v>59</v>
      </c>
      <c r="AO6975">
        <v>52</v>
      </c>
      <c r="AP6975" t="s">
        <v>56</v>
      </c>
      <c r="AQ6975" t="s">
        <v>55</v>
      </c>
      <c r="AR6975" t="s">
        <v>56</v>
      </c>
      <c r="AS6975" t="s">
        <v>55</v>
      </c>
      <c r="AT6975" t="s">
        <v>55</v>
      </c>
      <c r="AU6975" t="s">
        <v>55</v>
      </c>
      <c r="AV6975" t="s">
        <v>55</v>
      </c>
      <c r="AW6975" t="s">
        <v>56</v>
      </c>
      <c r="AX6975" t="s">
        <v>62</v>
      </c>
      <c r="AY6975" t="s">
        <v>56</v>
      </c>
      <c r="AZ6975" t="s">
        <v>83</v>
      </c>
      <c r="BA6975">
        <v>55.1</v>
      </c>
      <c r="BB6975">
        <v>113.35</v>
      </c>
      <c r="BC6975" t="s">
        <v>59</v>
      </c>
      <c r="BD6975">
        <v>0</v>
      </c>
      <c r="BE6975">
        <v>10.66</v>
      </c>
      <c r="BF6975">
        <v>124.01</v>
      </c>
      <c r="BG6975" t="s">
        <v>64</v>
      </c>
      <c r="BH6975" s="1" t="s">
        <v>64</v>
      </c>
      <c r="BI6975" t="s">
        <v>59</v>
      </c>
      <c r="BJ6975" t="b">
        <v>1</v>
      </c>
      <c r="BK6975">
        <v>0</v>
      </c>
    </row>
    <row r="6976" spans="1:63">
      <c r="A6976" s="1" t="s">
        <v>9819</v>
      </c>
      <c r="B6976" t="s">
        <v>59</v>
      </c>
      <c r="D6976" t="s">
        <v>59</v>
      </c>
      <c r="E6976" t="s">
        <v>59</v>
      </c>
      <c r="F6976" t="s">
        <v>59</v>
      </c>
      <c r="G6976">
        <f t="shared" si="325"/>
        <v>47</v>
      </c>
      <c r="H6976" s="1">
        <v>47</v>
      </c>
      <c r="I6976" t="s">
        <v>59</v>
      </c>
      <c r="K6976" t="s">
        <v>59</v>
      </c>
      <c r="L6976" t="s">
        <v>59</v>
      </c>
      <c r="M6976">
        <v>0</v>
      </c>
      <c r="N6976" s="1">
        <v>0</v>
      </c>
      <c r="O6976" t="s">
        <v>59</v>
      </c>
      <c r="P6976" t="s">
        <v>59</v>
      </c>
      <c r="Q6976" t="s">
        <v>59</v>
      </c>
      <c r="R6976" t="s">
        <v>59</v>
      </c>
      <c r="T6976" t="s">
        <v>59</v>
      </c>
      <c r="V6976" s="2">
        <v>1</v>
      </c>
      <c r="W6976">
        <f t="shared" si="324"/>
        <v>1</v>
      </c>
      <c r="X6976" s="1">
        <v>1</v>
      </c>
      <c r="Y6976" t="s">
        <v>55</v>
      </c>
      <c r="Z6976" t="s">
        <v>59</v>
      </c>
      <c r="AA6976">
        <v>0</v>
      </c>
      <c r="AB6976" s="1">
        <v>0</v>
      </c>
      <c r="AC6976">
        <v>4</v>
      </c>
      <c r="AD6976" t="s">
        <v>60</v>
      </c>
      <c r="AE6976" s="7">
        <f t="shared" ca="1" si="326"/>
        <v>4</v>
      </c>
      <c r="AF6976" s="8">
        <v>4</v>
      </c>
      <c r="AG6976" t="s">
        <v>56</v>
      </c>
      <c r="AI6976">
        <v>47.82</v>
      </c>
      <c r="AK6976" t="s">
        <v>56</v>
      </c>
      <c r="AM6976" t="s">
        <v>56</v>
      </c>
      <c r="AN6976" t="s">
        <v>68</v>
      </c>
      <c r="AO6976">
        <v>13</v>
      </c>
      <c r="AP6976" t="s">
        <v>55</v>
      </c>
      <c r="AQ6976" t="s">
        <v>55</v>
      </c>
      <c r="AR6976" t="s">
        <v>59</v>
      </c>
      <c r="AS6976" t="s">
        <v>59</v>
      </c>
      <c r="AT6976" t="s">
        <v>55</v>
      </c>
      <c r="AU6976" t="s">
        <v>59</v>
      </c>
      <c r="AV6976" t="s">
        <v>55</v>
      </c>
      <c r="AW6976" t="s">
        <v>56</v>
      </c>
      <c r="AX6976" t="s">
        <v>62</v>
      </c>
      <c r="AY6976" t="s">
        <v>56</v>
      </c>
      <c r="AZ6976" t="s">
        <v>63</v>
      </c>
      <c r="BA6976">
        <v>74.349999999999994</v>
      </c>
      <c r="BB6976">
        <v>265.35000000000002</v>
      </c>
      <c r="BC6976" t="s">
        <v>59</v>
      </c>
      <c r="BD6976">
        <v>0</v>
      </c>
      <c r="BE6976">
        <v>191.28</v>
      </c>
      <c r="BF6976">
        <v>456.63</v>
      </c>
      <c r="BG6976" t="s">
        <v>59</v>
      </c>
      <c r="BH6976" s="1" t="s">
        <v>59</v>
      </c>
      <c r="BI6976" t="b">
        <v>1</v>
      </c>
      <c r="BJ6976" t="s">
        <v>59</v>
      </c>
      <c r="BK6976">
        <v>0</v>
      </c>
    </row>
    <row r="6977" spans="1:63">
      <c r="A6977" s="1" t="s">
        <v>9820</v>
      </c>
      <c r="B6977" t="s">
        <v>59</v>
      </c>
      <c r="D6977" t="s">
        <v>59</v>
      </c>
      <c r="E6977" t="s">
        <v>59</v>
      </c>
      <c r="F6977" t="s">
        <v>59</v>
      </c>
      <c r="G6977">
        <f t="shared" si="325"/>
        <v>47</v>
      </c>
      <c r="H6977" s="1">
        <v>47</v>
      </c>
      <c r="I6977" t="s">
        <v>59</v>
      </c>
      <c r="K6977" t="s">
        <v>59</v>
      </c>
      <c r="L6977" t="s">
        <v>59</v>
      </c>
      <c r="M6977">
        <v>0</v>
      </c>
      <c r="N6977" s="1">
        <v>0</v>
      </c>
      <c r="O6977" t="s">
        <v>59</v>
      </c>
      <c r="P6977" t="s">
        <v>59</v>
      </c>
      <c r="Q6977" t="s">
        <v>59</v>
      </c>
      <c r="R6977" t="s">
        <v>59</v>
      </c>
      <c r="T6977" t="s">
        <v>59</v>
      </c>
      <c r="V6977" s="2">
        <v>3</v>
      </c>
      <c r="W6977">
        <f t="shared" si="324"/>
        <v>3</v>
      </c>
      <c r="X6977" s="1">
        <v>3</v>
      </c>
      <c r="Y6977" t="s">
        <v>55</v>
      </c>
      <c r="Z6977">
        <v>0</v>
      </c>
      <c r="AA6977">
        <v>0</v>
      </c>
      <c r="AB6977" s="1">
        <v>0</v>
      </c>
      <c r="AC6977">
        <v>8</v>
      </c>
      <c r="AD6977" t="s">
        <v>60</v>
      </c>
      <c r="AE6977" s="7">
        <f t="shared" ca="1" si="326"/>
        <v>8</v>
      </c>
      <c r="AF6977" s="8">
        <v>8</v>
      </c>
      <c r="AG6977" t="s">
        <v>56</v>
      </c>
      <c r="AI6977">
        <v>29.66</v>
      </c>
      <c r="AK6977" t="s">
        <v>59</v>
      </c>
      <c r="AM6977" t="s">
        <v>56</v>
      </c>
      <c r="AN6977" t="s">
        <v>68</v>
      </c>
      <c r="AO6977">
        <v>12</v>
      </c>
      <c r="AP6977" t="s">
        <v>55</v>
      </c>
      <c r="AQ6977" t="s">
        <v>59</v>
      </c>
      <c r="AR6977" t="s">
        <v>55</v>
      </c>
      <c r="AS6977" t="s">
        <v>55</v>
      </c>
      <c r="AT6977" t="s">
        <v>56</v>
      </c>
      <c r="AU6977" t="s">
        <v>56</v>
      </c>
      <c r="AV6977" t="s">
        <v>59</v>
      </c>
      <c r="AW6977" t="s">
        <v>56</v>
      </c>
      <c r="AX6977" t="s">
        <v>62</v>
      </c>
      <c r="AY6977" t="s">
        <v>55</v>
      </c>
      <c r="AZ6977" t="s">
        <v>63</v>
      </c>
      <c r="BA6977">
        <v>95.65</v>
      </c>
      <c r="BB6977">
        <v>778.1</v>
      </c>
      <c r="BC6977" t="s">
        <v>59</v>
      </c>
      <c r="BD6977">
        <v>0</v>
      </c>
      <c r="BE6977">
        <v>237.28</v>
      </c>
      <c r="BF6977">
        <v>1015.38</v>
      </c>
      <c r="BG6977" t="s">
        <v>134</v>
      </c>
      <c r="BH6977" s="1" t="s">
        <v>134</v>
      </c>
      <c r="BI6977" t="s">
        <v>59</v>
      </c>
      <c r="BJ6977" t="b">
        <v>1</v>
      </c>
      <c r="BK6977">
        <v>0</v>
      </c>
    </row>
    <row r="6978" spans="1:63">
      <c r="A6978" s="1" t="s">
        <v>9821</v>
      </c>
      <c r="B6978" t="s">
        <v>59</v>
      </c>
      <c r="D6978" t="s">
        <v>59</v>
      </c>
      <c r="E6978" t="s">
        <v>59</v>
      </c>
      <c r="F6978" t="s">
        <v>59</v>
      </c>
      <c r="G6978">
        <f t="shared" si="325"/>
        <v>47</v>
      </c>
      <c r="H6978" s="1">
        <v>47</v>
      </c>
      <c r="I6978" t="s">
        <v>59</v>
      </c>
      <c r="K6978" t="s">
        <v>59</v>
      </c>
      <c r="L6978" t="s">
        <v>59</v>
      </c>
      <c r="M6978">
        <v>0</v>
      </c>
      <c r="N6978" s="1">
        <v>0</v>
      </c>
      <c r="O6978" t="s">
        <v>59</v>
      </c>
      <c r="P6978" t="s">
        <v>59</v>
      </c>
      <c r="Q6978" t="s">
        <v>59</v>
      </c>
      <c r="R6978" t="s">
        <v>59</v>
      </c>
      <c r="T6978" t="s">
        <v>59</v>
      </c>
      <c r="V6978" s="2" t="s">
        <v>59</v>
      </c>
      <c r="W6978" t="e">
        <f t="shared" ref="W6978:W7041" si="327">_xlfn.IFS(V6978&lt;&gt;"NA", V6978, BG6978="Competitor", 1, BG6978="Dissatisfaction", 1, BG6978="Price", 2, BG6978="Other", 2, BG6978="Attitude", 2, BG6978="No Churn", 4)</f>
        <v>#N/A</v>
      </c>
      <c r="X6978" s="1" t="e">
        <v>#N/A</v>
      </c>
      <c r="Y6978" t="s">
        <v>55</v>
      </c>
      <c r="Z6978">
        <v>0</v>
      </c>
      <c r="AA6978">
        <v>0</v>
      </c>
      <c r="AB6978" s="1">
        <v>0</v>
      </c>
      <c r="AC6978">
        <v>72</v>
      </c>
      <c r="AD6978" t="s">
        <v>60</v>
      </c>
      <c r="AE6978" s="7">
        <f t="shared" ca="1" si="326"/>
        <v>72</v>
      </c>
      <c r="AF6978" s="8">
        <v>72</v>
      </c>
      <c r="AG6978" t="s">
        <v>56</v>
      </c>
      <c r="AI6978">
        <v>35.11</v>
      </c>
      <c r="AK6978" t="s">
        <v>56</v>
      </c>
      <c r="AM6978" t="s">
        <v>56</v>
      </c>
      <c r="AN6978" t="s">
        <v>68</v>
      </c>
      <c r="AO6978">
        <v>22</v>
      </c>
      <c r="AP6978" t="s">
        <v>59</v>
      </c>
      <c r="AQ6978" t="s">
        <v>56</v>
      </c>
      <c r="AR6978" t="s">
        <v>56</v>
      </c>
      <c r="AS6978" t="s">
        <v>56</v>
      </c>
      <c r="AT6978" t="s">
        <v>56</v>
      </c>
      <c r="AU6978" t="s">
        <v>56</v>
      </c>
      <c r="AV6978" t="s">
        <v>56</v>
      </c>
      <c r="AW6978" t="s">
        <v>56</v>
      </c>
      <c r="AX6978" t="s">
        <v>363</v>
      </c>
      <c r="AY6978" t="s">
        <v>59</v>
      </c>
      <c r="AZ6978" t="s">
        <v>63</v>
      </c>
      <c r="BA6978">
        <v>109.2</v>
      </c>
      <c r="BB6978">
        <v>7878.3</v>
      </c>
      <c r="BC6978" t="s">
        <v>59</v>
      </c>
      <c r="BD6978">
        <v>0</v>
      </c>
      <c r="BE6978">
        <v>2527.92</v>
      </c>
      <c r="BF6978">
        <v>10406.219999999999</v>
      </c>
      <c r="BG6978" t="s">
        <v>59</v>
      </c>
      <c r="BH6978" s="1" t="s">
        <v>59</v>
      </c>
      <c r="BI6978" t="s">
        <v>59</v>
      </c>
      <c r="BJ6978" t="b">
        <v>1</v>
      </c>
      <c r="BK6978">
        <v>1</v>
      </c>
    </row>
    <row r="6979" spans="1:63">
      <c r="A6979" s="1" t="s">
        <v>9822</v>
      </c>
      <c r="B6979" t="s">
        <v>59</v>
      </c>
      <c r="D6979" t="s">
        <v>59</v>
      </c>
      <c r="E6979" t="s">
        <v>59</v>
      </c>
      <c r="F6979" t="s">
        <v>59</v>
      </c>
      <c r="G6979">
        <f t="shared" ref="G6979:G7042" si="328">IF(D6979&lt;&gt;"NA", D6979, IF(E6979="Yes",24, IF(F6979="Yes", 72, 47)))</f>
        <v>47</v>
      </c>
      <c r="H6979" s="1">
        <v>47</v>
      </c>
      <c r="I6979" t="s">
        <v>59</v>
      </c>
      <c r="K6979" t="s">
        <v>59</v>
      </c>
      <c r="L6979" t="s">
        <v>59</v>
      </c>
      <c r="M6979">
        <v>0</v>
      </c>
      <c r="N6979" s="1">
        <v>0</v>
      </c>
      <c r="O6979" t="s">
        <v>59</v>
      </c>
      <c r="P6979" t="s">
        <v>59</v>
      </c>
      <c r="Q6979" t="s">
        <v>59</v>
      </c>
      <c r="R6979" t="s">
        <v>59</v>
      </c>
      <c r="T6979" t="s">
        <v>59</v>
      </c>
      <c r="V6979" s="2">
        <v>3</v>
      </c>
      <c r="W6979">
        <f t="shared" si="327"/>
        <v>3</v>
      </c>
      <c r="X6979" s="1">
        <v>3</v>
      </c>
      <c r="Y6979" t="s">
        <v>56</v>
      </c>
      <c r="Z6979">
        <v>5</v>
      </c>
      <c r="AA6979">
        <v>5</v>
      </c>
      <c r="AB6979" s="1">
        <v>5</v>
      </c>
      <c r="AC6979">
        <v>72</v>
      </c>
      <c r="AD6979" t="s">
        <v>233</v>
      </c>
      <c r="AE6979" s="7">
        <f t="shared" ref="AE6979:AE7042" ca="1" si="329">IF(AC6979&lt;&gt;"NA",AC6979,_xlfn.IFS(AD6979="Offer A",70,AD6979="Offer B",53,AD6979="Offer C",31,AD6979="Offer D",16,AD6979="Offer E",4,OR(AD6979="None",AD6979="Na"),72*_xlfn.BETA.INV(RAND(),0.526,0.673)))</f>
        <v>72</v>
      </c>
      <c r="AF6979" s="8">
        <v>72</v>
      </c>
      <c r="AG6979" t="s">
        <v>55</v>
      </c>
      <c r="AI6979" t="s">
        <v>59</v>
      </c>
      <c r="AK6979" t="s">
        <v>59</v>
      </c>
      <c r="AM6979" t="s">
        <v>56</v>
      </c>
      <c r="AN6979" t="s">
        <v>59</v>
      </c>
      <c r="AO6979">
        <v>30</v>
      </c>
      <c r="AP6979" t="s">
        <v>56</v>
      </c>
      <c r="AQ6979" t="s">
        <v>56</v>
      </c>
      <c r="AR6979" t="s">
        <v>59</v>
      </c>
      <c r="AS6979" t="s">
        <v>56</v>
      </c>
      <c r="AT6979" t="s">
        <v>56</v>
      </c>
      <c r="AU6979" t="s">
        <v>56</v>
      </c>
      <c r="AV6979" t="s">
        <v>59</v>
      </c>
      <c r="AW6979" t="s">
        <v>56</v>
      </c>
      <c r="AX6979" t="s">
        <v>363</v>
      </c>
      <c r="AY6979" t="s">
        <v>56</v>
      </c>
      <c r="AZ6979" t="s">
        <v>138</v>
      </c>
      <c r="BA6979" t="s">
        <v>59</v>
      </c>
      <c r="BB6979">
        <v>4784.45</v>
      </c>
      <c r="BC6979" t="s">
        <v>59</v>
      </c>
      <c r="BD6979">
        <v>0</v>
      </c>
      <c r="BE6979">
        <v>0</v>
      </c>
      <c r="BF6979">
        <v>4784.45</v>
      </c>
      <c r="BG6979" t="s">
        <v>59</v>
      </c>
      <c r="BH6979" s="1" t="s">
        <v>59</v>
      </c>
      <c r="BI6979" t="s">
        <v>59</v>
      </c>
      <c r="BJ6979" t="b">
        <v>1</v>
      </c>
      <c r="BK6979">
        <v>1</v>
      </c>
    </row>
    <row r="6980" spans="1:63">
      <c r="A6980" s="1" t="s">
        <v>9823</v>
      </c>
      <c r="B6980" t="s">
        <v>59</v>
      </c>
      <c r="D6980" t="s">
        <v>59</v>
      </c>
      <c r="E6980" t="s">
        <v>59</v>
      </c>
      <c r="F6980" t="s">
        <v>59</v>
      </c>
      <c r="G6980">
        <f t="shared" si="328"/>
        <v>47</v>
      </c>
      <c r="H6980" s="1">
        <v>47</v>
      </c>
      <c r="I6980" t="s">
        <v>59</v>
      </c>
      <c r="K6980" t="s">
        <v>59</v>
      </c>
      <c r="L6980" t="s">
        <v>59</v>
      </c>
      <c r="M6980">
        <v>0</v>
      </c>
      <c r="N6980" s="1">
        <v>0</v>
      </c>
      <c r="O6980" t="s">
        <v>59</v>
      </c>
      <c r="P6980" t="s">
        <v>59</v>
      </c>
      <c r="Q6980" t="s">
        <v>59</v>
      </c>
      <c r="R6980" t="s">
        <v>59</v>
      </c>
      <c r="T6980" t="s">
        <v>59</v>
      </c>
      <c r="V6980" s="2">
        <v>3</v>
      </c>
      <c r="W6980">
        <f t="shared" si="327"/>
        <v>3</v>
      </c>
      <c r="X6980" s="1">
        <v>3</v>
      </c>
      <c r="Y6980" t="s">
        <v>55</v>
      </c>
      <c r="Z6980">
        <v>0</v>
      </c>
      <c r="AA6980">
        <v>0</v>
      </c>
      <c r="AB6980" s="1">
        <v>0</v>
      </c>
      <c r="AC6980">
        <v>1</v>
      </c>
      <c r="AD6980" t="s">
        <v>59</v>
      </c>
      <c r="AE6980" s="7">
        <f t="shared" ca="1" si="329"/>
        <v>1</v>
      </c>
      <c r="AF6980" s="8">
        <v>1</v>
      </c>
      <c r="AG6980" t="s">
        <v>56</v>
      </c>
      <c r="AI6980" t="s">
        <v>59</v>
      </c>
      <c r="AK6980" t="s">
        <v>55</v>
      </c>
      <c r="AM6980" t="s">
        <v>56</v>
      </c>
      <c r="AN6980" t="s">
        <v>61</v>
      </c>
      <c r="AO6980">
        <v>5</v>
      </c>
      <c r="AP6980" t="s">
        <v>55</v>
      </c>
      <c r="AQ6980" t="s">
        <v>55</v>
      </c>
      <c r="AR6980" t="s">
        <v>55</v>
      </c>
      <c r="AS6980" t="s">
        <v>56</v>
      </c>
      <c r="AT6980" t="s">
        <v>55</v>
      </c>
      <c r="AU6980" t="s">
        <v>55</v>
      </c>
      <c r="AV6980" t="s">
        <v>55</v>
      </c>
      <c r="AW6980" t="s">
        <v>55</v>
      </c>
      <c r="AX6980" t="s">
        <v>62</v>
      </c>
      <c r="AY6980" t="s">
        <v>56</v>
      </c>
      <c r="AZ6980" t="s">
        <v>63</v>
      </c>
      <c r="BA6980">
        <v>49.3</v>
      </c>
      <c r="BB6980">
        <v>49.3</v>
      </c>
      <c r="BC6980" t="s">
        <v>59</v>
      </c>
      <c r="BD6980">
        <v>10</v>
      </c>
      <c r="BE6980">
        <v>14.97</v>
      </c>
      <c r="BF6980">
        <v>74.27</v>
      </c>
      <c r="BG6980" t="s">
        <v>996</v>
      </c>
      <c r="BH6980" s="1" t="s">
        <v>996</v>
      </c>
      <c r="BI6980" t="s">
        <v>59</v>
      </c>
      <c r="BJ6980" t="b">
        <v>1</v>
      </c>
      <c r="BK6980">
        <v>0</v>
      </c>
    </row>
    <row r="6981" spans="1:63">
      <c r="A6981" s="1" t="s">
        <v>9824</v>
      </c>
      <c r="B6981" t="s">
        <v>59</v>
      </c>
      <c r="D6981" t="s">
        <v>59</v>
      </c>
      <c r="E6981" t="s">
        <v>59</v>
      </c>
      <c r="F6981" t="s">
        <v>59</v>
      </c>
      <c r="G6981">
        <f t="shared" si="328"/>
        <v>47</v>
      </c>
      <c r="H6981" s="1">
        <v>47</v>
      </c>
      <c r="I6981" t="s">
        <v>59</v>
      </c>
      <c r="K6981" t="s">
        <v>59</v>
      </c>
      <c r="L6981" t="s">
        <v>59</v>
      </c>
      <c r="M6981">
        <v>0</v>
      </c>
      <c r="N6981" s="1">
        <v>0</v>
      </c>
      <c r="O6981" t="s">
        <v>59</v>
      </c>
      <c r="P6981" t="s">
        <v>59</v>
      </c>
      <c r="Q6981" t="s">
        <v>59</v>
      </c>
      <c r="R6981" t="s">
        <v>59</v>
      </c>
      <c r="T6981" t="s">
        <v>59</v>
      </c>
      <c r="V6981" s="2">
        <v>4</v>
      </c>
      <c r="W6981">
        <f t="shared" si="327"/>
        <v>4</v>
      </c>
      <c r="X6981" s="1">
        <v>4</v>
      </c>
      <c r="Y6981" t="s">
        <v>55</v>
      </c>
      <c r="Z6981">
        <v>0</v>
      </c>
      <c r="AA6981">
        <v>0</v>
      </c>
      <c r="AB6981" s="1">
        <v>0</v>
      </c>
      <c r="AC6981">
        <v>7</v>
      </c>
      <c r="AD6981" t="s">
        <v>67</v>
      </c>
      <c r="AE6981" s="7">
        <f t="shared" ca="1" si="329"/>
        <v>7</v>
      </c>
      <c r="AF6981" s="8">
        <v>7</v>
      </c>
      <c r="AG6981" t="s">
        <v>56</v>
      </c>
      <c r="AI6981">
        <v>31.84</v>
      </c>
      <c r="AK6981" t="s">
        <v>55</v>
      </c>
      <c r="AM6981" t="s">
        <v>56</v>
      </c>
      <c r="AN6981" t="s">
        <v>59</v>
      </c>
      <c r="AO6981">
        <v>58</v>
      </c>
      <c r="AP6981" t="s">
        <v>55</v>
      </c>
      <c r="AQ6981" t="s">
        <v>55</v>
      </c>
      <c r="AR6981" t="s">
        <v>56</v>
      </c>
      <c r="AS6981" t="s">
        <v>56</v>
      </c>
      <c r="AT6981" t="s">
        <v>56</v>
      </c>
      <c r="AU6981" t="s">
        <v>55</v>
      </c>
      <c r="AV6981" t="s">
        <v>55</v>
      </c>
      <c r="AW6981" t="s">
        <v>56</v>
      </c>
      <c r="AX6981" t="s">
        <v>62</v>
      </c>
      <c r="AY6981" t="s">
        <v>55</v>
      </c>
      <c r="AZ6981" t="s">
        <v>59</v>
      </c>
      <c r="BA6981">
        <v>64.3</v>
      </c>
      <c r="BB6981">
        <v>445.95</v>
      </c>
      <c r="BC6981" t="s">
        <v>59</v>
      </c>
      <c r="BD6981">
        <v>0</v>
      </c>
      <c r="BE6981">
        <v>222.88</v>
      </c>
      <c r="BF6981" t="s">
        <v>59</v>
      </c>
      <c r="BG6981" t="s">
        <v>996</v>
      </c>
      <c r="BH6981" s="1" t="s">
        <v>996</v>
      </c>
      <c r="BI6981" t="s">
        <v>59</v>
      </c>
      <c r="BJ6981" t="b">
        <v>1</v>
      </c>
      <c r="BK6981">
        <v>0</v>
      </c>
    </row>
    <row r="6982" spans="1:63">
      <c r="A6982" s="1" t="s">
        <v>9825</v>
      </c>
      <c r="B6982" t="s">
        <v>59</v>
      </c>
      <c r="D6982" t="s">
        <v>59</v>
      </c>
      <c r="E6982" t="s">
        <v>59</v>
      </c>
      <c r="F6982" t="s">
        <v>59</v>
      </c>
      <c r="G6982">
        <f t="shared" si="328"/>
        <v>47</v>
      </c>
      <c r="H6982" s="1">
        <v>47</v>
      </c>
      <c r="I6982" t="s">
        <v>59</v>
      </c>
      <c r="K6982" t="s">
        <v>59</v>
      </c>
      <c r="L6982" t="s">
        <v>59</v>
      </c>
      <c r="M6982">
        <v>0</v>
      </c>
      <c r="N6982" s="1">
        <v>0</v>
      </c>
      <c r="O6982" t="s">
        <v>59</v>
      </c>
      <c r="P6982" t="s">
        <v>59</v>
      </c>
      <c r="Q6982" t="s">
        <v>59</v>
      </c>
      <c r="R6982" t="s">
        <v>59</v>
      </c>
      <c r="T6982" t="s">
        <v>59</v>
      </c>
      <c r="V6982" s="2">
        <v>4</v>
      </c>
      <c r="W6982">
        <f t="shared" si="327"/>
        <v>4</v>
      </c>
      <c r="X6982" s="1">
        <v>4</v>
      </c>
      <c r="Y6982" t="s">
        <v>56</v>
      </c>
      <c r="Z6982">
        <v>9</v>
      </c>
      <c r="AA6982">
        <v>9</v>
      </c>
      <c r="AB6982" s="1">
        <v>9</v>
      </c>
      <c r="AC6982" t="s">
        <v>59</v>
      </c>
      <c r="AD6982" t="s">
        <v>88</v>
      </c>
      <c r="AE6982" s="7">
        <f t="shared" ca="1" si="329"/>
        <v>53</v>
      </c>
      <c r="AF6982" s="8">
        <v>53</v>
      </c>
      <c r="AG6982" t="s">
        <v>56</v>
      </c>
      <c r="AI6982">
        <v>1.27</v>
      </c>
      <c r="AK6982" t="s">
        <v>55</v>
      </c>
      <c r="AM6982" t="s">
        <v>56</v>
      </c>
      <c r="AN6982" t="s">
        <v>61</v>
      </c>
      <c r="AO6982">
        <v>24</v>
      </c>
      <c r="AP6982" t="s">
        <v>55</v>
      </c>
      <c r="AQ6982" t="s">
        <v>55</v>
      </c>
      <c r="AR6982" t="s">
        <v>56</v>
      </c>
      <c r="AS6982" t="s">
        <v>56</v>
      </c>
      <c r="AT6982" t="s">
        <v>56</v>
      </c>
      <c r="AU6982" t="s">
        <v>56</v>
      </c>
      <c r="AV6982" t="s">
        <v>56</v>
      </c>
      <c r="AW6982" t="s">
        <v>59</v>
      </c>
      <c r="AX6982" t="s">
        <v>363</v>
      </c>
      <c r="AY6982" t="s">
        <v>56</v>
      </c>
      <c r="AZ6982" t="s">
        <v>59</v>
      </c>
      <c r="BA6982">
        <v>73.8</v>
      </c>
      <c r="BB6982" t="s">
        <v>59</v>
      </c>
      <c r="BC6982" t="s">
        <v>59</v>
      </c>
      <c r="BD6982">
        <v>30</v>
      </c>
      <c r="BE6982">
        <v>77.47</v>
      </c>
      <c r="BF6982">
        <v>4674.01</v>
      </c>
      <c r="BG6982" t="s">
        <v>996</v>
      </c>
      <c r="BH6982" s="1" t="s">
        <v>996</v>
      </c>
      <c r="BI6982" t="s">
        <v>59</v>
      </c>
      <c r="BJ6982" t="b">
        <v>1</v>
      </c>
      <c r="BK6982">
        <v>0</v>
      </c>
    </row>
    <row r="6983" spans="1:63">
      <c r="A6983" s="1" t="s">
        <v>9826</v>
      </c>
      <c r="B6983" t="s">
        <v>59</v>
      </c>
      <c r="D6983" t="s">
        <v>59</v>
      </c>
      <c r="E6983" t="s">
        <v>59</v>
      </c>
      <c r="F6983" t="s">
        <v>59</v>
      </c>
      <c r="G6983">
        <f t="shared" si="328"/>
        <v>47</v>
      </c>
      <c r="H6983" s="1">
        <v>47</v>
      </c>
      <c r="I6983" t="s">
        <v>59</v>
      </c>
      <c r="K6983" t="s">
        <v>59</v>
      </c>
      <c r="L6983" t="s">
        <v>59</v>
      </c>
      <c r="M6983">
        <v>0</v>
      </c>
      <c r="N6983" s="1">
        <v>0</v>
      </c>
      <c r="O6983" t="s">
        <v>59</v>
      </c>
      <c r="P6983" t="s">
        <v>59</v>
      </c>
      <c r="Q6983" t="s">
        <v>59</v>
      </c>
      <c r="R6983" t="s">
        <v>59</v>
      </c>
      <c r="T6983" t="s">
        <v>59</v>
      </c>
      <c r="V6983" s="2">
        <v>3</v>
      </c>
      <c r="W6983">
        <f t="shared" si="327"/>
        <v>3</v>
      </c>
      <c r="X6983" s="1">
        <v>3</v>
      </c>
      <c r="Y6983" t="s">
        <v>56</v>
      </c>
      <c r="Z6983">
        <v>10</v>
      </c>
      <c r="AA6983">
        <v>10</v>
      </c>
      <c r="AB6983" s="1">
        <v>10</v>
      </c>
      <c r="AC6983">
        <v>70</v>
      </c>
      <c r="AD6983" t="s">
        <v>233</v>
      </c>
      <c r="AE6983" s="7">
        <f t="shared" ca="1" si="329"/>
        <v>70</v>
      </c>
      <c r="AF6983" s="8">
        <v>70</v>
      </c>
      <c r="AG6983" t="s">
        <v>59</v>
      </c>
      <c r="AI6983">
        <v>24.08</v>
      </c>
      <c r="AK6983" t="s">
        <v>55</v>
      </c>
      <c r="AM6983" t="s">
        <v>56</v>
      </c>
      <c r="AN6983" t="s">
        <v>61</v>
      </c>
      <c r="AO6983">
        <v>46</v>
      </c>
      <c r="AP6983" t="s">
        <v>56</v>
      </c>
      <c r="AQ6983" t="s">
        <v>56</v>
      </c>
      <c r="AR6983" t="s">
        <v>56</v>
      </c>
      <c r="AS6983" t="s">
        <v>55</v>
      </c>
      <c r="AT6983" t="s">
        <v>56</v>
      </c>
      <c r="AU6983" t="s">
        <v>56</v>
      </c>
      <c r="AV6983" t="s">
        <v>56</v>
      </c>
      <c r="AW6983" t="s">
        <v>56</v>
      </c>
      <c r="AX6983" t="s">
        <v>363</v>
      </c>
      <c r="AY6983" t="s">
        <v>56</v>
      </c>
      <c r="AZ6983" t="s">
        <v>138</v>
      </c>
      <c r="BA6983">
        <v>80.150000000000006</v>
      </c>
      <c r="BB6983">
        <v>5600.15</v>
      </c>
      <c r="BC6983" t="s">
        <v>59</v>
      </c>
      <c r="BD6983">
        <v>0</v>
      </c>
      <c r="BE6983">
        <v>1685.6</v>
      </c>
      <c r="BF6983">
        <v>7285.75</v>
      </c>
      <c r="BG6983" t="s">
        <v>59</v>
      </c>
      <c r="BH6983" s="1" t="s">
        <v>59</v>
      </c>
      <c r="BI6983" t="b">
        <v>1</v>
      </c>
      <c r="BJ6983" t="s">
        <v>59</v>
      </c>
      <c r="BK6983">
        <v>0</v>
      </c>
    </row>
    <row r="6984" spans="1:63">
      <c r="A6984" s="1" t="s">
        <v>9827</v>
      </c>
      <c r="B6984" t="s">
        <v>59</v>
      </c>
      <c r="D6984" t="s">
        <v>59</v>
      </c>
      <c r="E6984" t="s">
        <v>59</v>
      </c>
      <c r="F6984" t="s">
        <v>59</v>
      </c>
      <c r="G6984">
        <f t="shared" si="328"/>
        <v>47</v>
      </c>
      <c r="H6984" s="1">
        <v>47</v>
      </c>
      <c r="I6984" t="s">
        <v>59</v>
      </c>
      <c r="K6984" t="s">
        <v>59</v>
      </c>
      <c r="L6984" t="s">
        <v>59</v>
      </c>
      <c r="M6984">
        <v>0</v>
      </c>
      <c r="N6984" s="1">
        <v>0</v>
      </c>
      <c r="O6984" t="s">
        <v>59</v>
      </c>
      <c r="P6984" t="s">
        <v>59</v>
      </c>
      <c r="Q6984" t="s">
        <v>59</v>
      </c>
      <c r="R6984" t="s">
        <v>59</v>
      </c>
      <c r="T6984" t="s">
        <v>59</v>
      </c>
      <c r="V6984" s="2">
        <v>3</v>
      </c>
      <c r="W6984">
        <f t="shared" si="327"/>
        <v>3</v>
      </c>
      <c r="X6984" s="1">
        <v>3</v>
      </c>
      <c r="Y6984" t="s">
        <v>59</v>
      </c>
      <c r="Z6984" t="s">
        <v>59</v>
      </c>
      <c r="AA6984">
        <v>0</v>
      </c>
      <c r="AB6984" s="1">
        <v>0</v>
      </c>
      <c r="AC6984" t="s">
        <v>59</v>
      </c>
      <c r="AD6984" t="s">
        <v>59</v>
      </c>
      <c r="AE6984" s="7">
        <f t="shared" ca="1" si="329"/>
        <v>61.122270462232926</v>
      </c>
      <c r="AF6984" s="8">
        <v>10.324781116630117</v>
      </c>
      <c r="AG6984" t="s">
        <v>59</v>
      </c>
      <c r="AI6984" t="s">
        <v>59</v>
      </c>
      <c r="AK6984" t="s">
        <v>59</v>
      </c>
      <c r="AM6984" t="s">
        <v>59</v>
      </c>
      <c r="AN6984" t="s">
        <v>59</v>
      </c>
      <c r="AO6984" t="s">
        <v>59</v>
      </c>
      <c r="AP6984" t="s">
        <v>59</v>
      </c>
      <c r="AQ6984" t="s">
        <v>59</v>
      </c>
      <c r="AR6984" t="s">
        <v>59</v>
      </c>
      <c r="AS6984" t="s">
        <v>59</v>
      </c>
      <c r="AT6984" t="s">
        <v>59</v>
      </c>
      <c r="AU6984" t="s">
        <v>59</v>
      </c>
      <c r="AV6984" t="s">
        <v>59</v>
      </c>
      <c r="AW6984" t="s">
        <v>59</v>
      </c>
      <c r="AX6984" t="s">
        <v>59</v>
      </c>
      <c r="AY6984" t="s">
        <v>59</v>
      </c>
      <c r="AZ6984" t="s">
        <v>59</v>
      </c>
      <c r="BA6984" t="s">
        <v>59</v>
      </c>
      <c r="BB6984" t="s">
        <v>59</v>
      </c>
      <c r="BC6984" t="s">
        <v>59</v>
      </c>
      <c r="BD6984" t="s">
        <v>59</v>
      </c>
      <c r="BE6984" t="s">
        <v>59</v>
      </c>
      <c r="BF6984" t="s">
        <v>59</v>
      </c>
      <c r="BG6984" t="s">
        <v>59</v>
      </c>
      <c r="BH6984" s="1" t="s">
        <v>59</v>
      </c>
      <c r="BI6984" t="b">
        <v>1</v>
      </c>
      <c r="BJ6984" t="s">
        <v>59</v>
      </c>
      <c r="BK6984">
        <v>0</v>
      </c>
    </row>
    <row r="6985" spans="1:63">
      <c r="A6985" s="1" t="s">
        <v>9828</v>
      </c>
      <c r="B6985" t="s">
        <v>59</v>
      </c>
      <c r="D6985" t="s">
        <v>59</v>
      </c>
      <c r="E6985" t="s">
        <v>59</v>
      </c>
      <c r="F6985" t="s">
        <v>59</v>
      </c>
      <c r="G6985">
        <f t="shared" si="328"/>
        <v>47</v>
      </c>
      <c r="H6985" s="1">
        <v>47</v>
      </c>
      <c r="I6985" t="s">
        <v>59</v>
      </c>
      <c r="K6985" t="s">
        <v>59</v>
      </c>
      <c r="L6985" t="s">
        <v>59</v>
      </c>
      <c r="M6985">
        <v>0</v>
      </c>
      <c r="N6985" s="1">
        <v>0</v>
      </c>
      <c r="O6985" t="s">
        <v>59</v>
      </c>
      <c r="P6985" t="s">
        <v>59</v>
      </c>
      <c r="Q6985" t="s">
        <v>59</v>
      </c>
      <c r="R6985" t="s">
        <v>59</v>
      </c>
      <c r="T6985" t="s">
        <v>59</v>
      </c>
      <c r="V6985" s="2">
        <v>5</v>
      </c>
      <c r="W6985">
        <f t="shared" si="327"/>
        <v>5</v>
      </c>
      <c r="X6985" s="1">
        <v>5</v>
      </c>
      <c r="Y6985" t="s">
        <v>59</v>
      </c>
      <c r="Z6985">
        <v>0</v>
      </c>
      <c r="AA6985">
        <v>0</v>
      </c>
      <c r="AB6985" s="1">
        <v>0</v>
      </c>
      <c r="AC6985">
        <v>12</v>
      </c>
      <c r="AD6985" t="s">
        <v>60</v>
      </c>
      <c r="AE6985" s="7">
        <f t="shared" ca="1" si="329"/>
        <v>12</v>
      </c>
      <c r="AF6985" s="8">
        <v>12</v>
      </c>
      <c r="AG6985" t="s">
        <v>56</v>
      </c>
      <c r="AI6985">
        <v>41.11</v>
      </c>
      <c r="AK6985" t="s">
        <v>55</v>
      </c>
      <c r="AM6985" t="s">
        <v>55</v>
      </c>
      <c r="AN6985" t="s">
        <v>60</v>
      </c>
      <c r="AO6985">
        <v>0</v>
      </c>
      <c r="AP6985" t="s">
        <v>55</v>
      </c>
      <c r="AQ6985" t="s">
        <v>55</v>
      </c>
      <c r="AR6985" t="s">
        <v>55</v>
      </c>
      <c r="AS6985" t="s">
        <v>55</v>
      </c>
      <c r="AT6985" t="s">
        <v>55</v>
      </c>
      <c r="AU6985" t="s">
        <v>59</v>
      </c>
      <c r="AV6985" t="s">
        <v>55</v>
      </c>
      <c r="AW6985" t="s">
        <v>59</v>
      </c>
      <c r="AX6985" t="s">
        <v>62</v>
      </c>
      <c r="AY6985" t="s">
        <v>55</v>
      </c>
      <c r="AZ6985" t="s">
        <v>83</v>
      </c>
      <c r="BA6985">
        <v>20.45</v>
      </c>
      <c r="BB6985">
        <v>255.35</v>
      </c>
      <c r="BC6985" t="s">
        <v>59</v>
      </c>
      <c r="BD6985">
        <v>0</v>
      </c>
      <c r="BE6985">
        <v>493.32</v>
      </c>
      <c r="BF6985">
        <v>748.67</v>
      </c>
      <c r="BG6985" t="s">
        <v>59</v>
      </c>
      <c r="BH6985" s="1" t="s">
        <v>59</v>
      </c>
      <c r="BI6985" t="b">
        <v>1</v>
      </c>
      <c r="BJ6985" t="s">
        <v>59</v>
      </c>
      <c r="BK6985">
        <v>0</v>
      </c>
    </row>
    <row r="6986" spans="1:63">
      <c r="A6986" s="1" t="s">
        <v>9829</v>
      </c>
      <c r="B6986" t="s">
        <v>59</v>
      </c>
      <c r="D6986" t="s">
        <v>59</v>
      </c>
      <c r="E6986" t="s">
        <v>59</v>
      </c>
      <c r="F6986" t="s">
        <v>59</v>
      </c>
      <c r="G6986">
        <f t="shared" si="328"/>
        <v>47</v>
      </c>
      <c r="H6986" s="1">
        <v>47</v>
      </c>
      <c r="I6986" t="s">
        <v>59</v>
      </c>
      <c r="K6986" t="s">
        <v>59</v>
      </c>
      <c r="L6986" t="s">
        <v>59</v>
      </c>
      <c r="M6986">
        <v>0</v>
      </c>
      <c r="N6986" s="1">
        <v>0</v>
      </c>
      <c r="O6986" t="s">
        <v>59</v>
      </c>
      <c r="P6986" t="s">
        <v>59</v>
      </c>
      <c r="Q6986" t="s">
        <v>59</v>
      </c>
      <c r="R6986" t="s">
        <v>59</v>
      </c>
      <c r="T6986" t="s">
        <v>59</v>
      </c>
      <c r="V6986" s="2">
        <v>3</v>
      </c>
      <c r="W6986">
        <f t="shared" si="327"/>
        <v>3</v>
      </c>
      <c r="X6986" s="1">
        <v>3</v>
      </c>
      <c r="Y6986" t="s">
        <v>55</v>
      </c>
      <c r="Z6986">
        <v>0</v>
      </c>
      <c r="AA6986">
        <v>0</v>
      </c>
      <c r="AB6986" s="1">
        <v>0</v>
      </c>
      <c r="AC6986">
        <v>20</v>
      </c>
      <c r="AD6986" t="s">
        <v>59</v>
      </c>
      <c r="AE6986" s="7">
        <f t="shared" ca="1" si="329"/>
        <v>20</v>
      </c>
      <c r="AF6986" s="8">
        <v>20</v>
      </c>
      <c r="AG6986" t="s">
        <v>56</v>
      </c>
      <c r="AI6986">
        <v>10.97</v>
      </c>
      <c r="AK6986" t="s">
        <v>55</v>
      </c>
      <c r="AM6986" t="s">
        <v>55</v>
      </c>
      <c r="AN6986" t="s">
        <v>59</v>
      </c>
      <c r="AO6986">
        <v>0</v>
      </c>
      <c r="AP6986" t="s">
        <v>55</v>
      </c>
      <c r="AQ6986" t="s">
        <v>55</v>
      </c>
      <c r="AR6986" t="s">
        <v>55</v>
      </c>
      <c r="AS6986" t="s">
        <v>55</v>
      </c>
      <c r="AT6986" t="s">
        <v>55</v>
      </c>
      <c r="AU6986" t="s">
        <v>55</v>
      </c>
      <c r="AV6986" t="s">
        <v>55</v>
      </c>
      <c r="AW6986" t="s">
        <v>55</v>
      </c>
      <c r="AX6986" t="s">
        <v>62</v>
      </c>
      <c r="AY6986" t="s">
        <v>59</v>
      </c>
      <c r="AZ6986" t="s">
        <v>63</v>
      </c>
      <c r="BA6986">
        <v>19.5</v>
      </c>
      <c r="BB6986">
        <v>413</v>
      </c>
      <c r="BC6986" t="s">
        <v>59</v>
      </c>
      <c r="BD6986">
        <v>0</v>
      </c>
      <c r="BE6986">
        <v>219.4</v>
      </c>
      <c r="BF6986">
        <v>632.4</v>
      </c>
      <c r="BG6986" t="s">
        <v>59</v>
      </c>
      <c r="BH6986" s="1" t="s">
        <v>59</v>
      </c>
      <c r="BI6986" t="s">
        <v>59</v>
      </c>
      <c r="BJ6986" t="b">
        <v>1</v>
      </c>
      <c r="BK6986">
        <v>1</v>
      </c>
    </row>
    <row r="6987" spans="1:63">
      <c r="A6987" s="1" t="s">
        <v>9830</v>
      </c>
      <c r="B6987" t="s">
        <v>59</v>
      </c>
      <c r="D6987" t="s">
        <v>59</v>
      </c>
      <c r="E6987" t="s">
        <v>59</v>
      </c>
      <c r="F6987" t="s">
        <v>59</v>
      </c>
      <c r="G6987">
        <f t="shared" si="328"/>
        <v>47</v>
      </c>
      <c r="H6987" s="1">
        <v>47</v>
      </c>
      <c r="I6987" t="s">
        <v>59</v>
      </c>
      <c r="K6987" t="s">
        <v>59</v>
      </c>
      <c r="L6987" t="s">
        <v>59</v>
      </c>
      <c r="M6987">
        <v>0</v>
      </c>
      <c r="N6987" s="1">
        <v>0</v>
      </c>
      <c r="O6987" t="s">
        <v>59</v>
      </c>
      <c r="P6987" t="s">
        <v>59</v>
      </c>
      <c r="Q6987" t="s">
        <v>59</v>
      </c>
      <c r="R6987" t="s">
        <v>59</v>
      </c>
      <c r="T6987" t="s">
        <v>59</v>
      </c>
      <c r="V6987" s="2">
        <v>5</v>
      </c>
      <c r="W6987">
        <f t="shared" si="327"/>
        <v>5</v>
      </c>
      <c r="X6987" s="1">
        <v>5</v>
      </c>
      <c r="Y6987" t="s">
        <v>56</v>
      </c>
      <c r="Z6987">
        <v>3</v>
      </c>
      <c r="AA6987">
        <v>3</v>
      </c>
      <c r="AB6987" s="1">
        <v>3</v>
      </c>
      <c r="AC6987">
        <v>9</v>
      </c>
      <c r="AD6987" t="s">
        <v>60</v>
      </c>
      <c r="AE6987" s="7">
        <f t="shared" ca="1" si="329"/>
        <v>9</v>
      </c>
      <c r="AF6987" s="8">
        <v>9</v>
      </c>
      <c r="AG6987" t="s">
        <v>56</v>
      </c>
      <c r="AI6987">
        <v>6.78</v>
      </c>
      <c r="AK6987" t="s">
        <v>59</v>
      </c>
      <c r="AM6987" t="s">
        <v>56</v>
      </c>
      <c r="AN6987" t="s">
        <v>68</v>
      </c>
      <c r="AO6987">
        <v>59</v>
      </c>
      <c r="AP6987" t="s">
        <v>55</v>
      </c>
      <c r="AQ6987" t="s">
        <v>55</v>
      </c>
      <c r="AR6987" t="s">
        <v>55</v>
      </c>
      <c r="AS6987" t="s">
        <v>55</v>
      </c>
      <c r="AT6987" t="s">
        <v>55</v>
      </c>
      <c r="AU6987" t="s">
        <v>56</v>
      </c>
      <c r="AV6987" t="s">
        <v>59</v>
      </c>
      <c r="AW6987" t="s">
        <v>56</v>
      </c>
      <c r="AX6987" t="s">
        <v>62</v>
      </c>
      <c r="AY6987" t="s">
        <v>56</v>
      </c>
      <c r="AZ6987" t="s">
        <v>63</v>
      </c>
      <c r="BA6987">
        <v>79.75</v>
      </c>
      <c r="BB6987">
        <v>769.1</v>
      </c>
      <c r="BC6987" t="s">
        <v>59</v>
      </c>
      <c r="BD6987">
        <v>0</v>
      </c>
      <c r="BE6987">
        <v>61.02</v>
      </c>
      <c r="BF6987">
        <v>830.12</v>
      </c>
      <c r="BG6987" t="s">
        <v>996</v>
      </c>
      <c r="BH6987" s="1" t="s">
        <v>996</v>
      </c>
      <c r="BI6987" t="s">
        <v>59</v>
      </c>
      <c r="BJ6987" t="b">
        <v>1</v>
      </c>
      <c r="BK6987">
        <v>0</v>
      </c>
    </row>
    <row r="6988" spans="1:63">
      <c r="A6988" s="1" t="s">
        <v>9831</v>
      </c>
      <c r="B6988" t="s">
        <v>59</v>
      </c>
      <c r="D6988" t="s">
        <v>59</v>
      </c>
      <c r="E6988" t="s">
        <v>59</v>
      </c>
      <c r="F6988" t="s">
        <v>59</v>
      </c>
      <c r="G6988">
        <f t="shared" si="328"/>
        <v>47</v>
      </c>
      <c r="H6988" s="1">
        <v>47</v>
      </c>
      <c r="I6988" t="s">
        <v>59</v>
      </c>
      <c r="K6988" t="s">
        <v>59</v>
      </c>
      <c r="L6988" t="s">
        <v>59</v>
      </c>
      <c r="M6988">
        <v>0</v>
      </c>
      <c r="N6988" s="1">
        <v>0</v>
      </c>
      <c r="O6988" t="s">
        <v>59</v>
      </c>
      <c r="P6988" t="s">
        <v>59</v>
      </c>
      <c r="Q6988" t="s">
        <v>59</v>
      </c>
      <c r="R6988" t="s">
        <v>59</v>
      </c>
      <c r="T6988" t="s">
        <v>59</v>
      </c>
      <c r="V6988" s="2">
        <v>4</v>
      </c>
      <c r="W6988">
        <f t="shared" si="327"/>
        <v>4</v>
      </c>
      <c r="X6988" s="1">
        <v>4</v>
      </c>
      <c r="Y6988" t="s">
        <v>56</v>
      </c>
      <c r="Z6988" t="s">
        <v>59</v>
      </c>
      <c r="AA6988">
        <v>1</v>
      </c>
      <c r="AB6988" s="1">
        <v>1</v>
      </c>
      <c r="AC6988">
        <v>67</v>
      </c>
      <c r="AD6988" t="s">
        <v>233</v>
      </c>
      <c r="AE6988" s="7">
        <f t="shared" ca="1" si="329"/>
        <v>67</v>
      </c>
      <c r="AF6988" s="8">
        <v>67</v>
      </c>
      <c r="AG6988" t="s">
        <v>56</v>
      </c>
      <c r="AI6988">
        <v>48.75</v>
      </c>
      <c r="AK6988" t="s">
        <v>59</v>
      </c>
      <c r="AM6988" t="s">
        <v>59</v>
      </c>
      <c r="AN6988" t="s">
        <v>60</v>
      </c>
      <c r="AO6988">
        <v>0</v>
      </c>
      <c r="AP6988" t="s">
        <v>55</v>
      </c>
      <c r="AQ6988" t="s">
        <v>55</v>
      </c>
      <c r="AR6988" t="s">
        <v>55</v>
      </c>
      <c r="AS6988" t="s">
        <v>55</v>
      </c>
      <c r="AT6988" t="s">
        <v>55</v>
      </c>
      <c r="AU6988" t="s">
        <v>55</v>
      </c>
      <c r="AV6988" t="s">
        <v>55</v>
      </c>
      <c r="AW6988" t="s">
        <v>55</v>
      </c>
      <c r="AX6988" t="s">
        <v>363</v>
      </c>
      <c r="AY6988" t="s">
        <v>56</v>
      </c>
      <c r="AZ6988" t="s">
        <v>63</v>
      </c>
      <c r="BA6988" t="s">
        <v>59</v>
      </c>
      <c r="BB6988">
        <v>1372.9</v>
      </c>
      <c r="BC6988" t="s">
        <v>59</v>
      </c>
      <c r="BD6988">
        <v>0</v>
      </c>
      <c r="BE6988">
        <v>3266.25</v>
      </c>
      <c r="BF6988">
        <v>4639.1499999999996</v>
      </c>
      <c r="BG6988" t="s">
        <v>59</v>
      </c>
      <c r="BH6988" s="1" t="s">
        <v>59</v>
      </c>
      <c r="BI6988" t="s">
        <v>59</v>
      </c>
      <c r="BJ6988" t="b">
        <v>1</v>
      </c>
      <c r="BK6988">
        <v>1</v>
      </c>
    </row>
    <row r="6989" spans="1:63">
      <c r="A6989" s="1" t="s">
        <v>9832</v>
      </c>
      <c r="B6989" t="s">
        <v>59</v>
      </c>
      <c r="D6989" t="s">
        <v>59</v>
      </c>
      <c r="E6989" t="s">
        <v>59</v>
      </c>
      <c r="F6989" t="s">
        <v>59</v>
      </c>
      <c r="G6989">
        <f t="shared" si="328"/>
        <v>47</v>
      </c>
      <c r="H6989" s="1">
        <v>47</v>
      </c>
      <c r="I6989" t="s">
        <v>59</v>
      </c>
      <c r="K6989" t="s">
        <v>59</v>
      </c>
      <c r="L6989" t="s">
        <v>59</v>
      </c>
      <c r="M6989">
        <v>0</v>
      </c>
      <c r="N6989" s="1">
        <v>0</v>
      </c>
      <c r="O6989" t="s">
        <v>59</v>
      </c>
      <c r="P6989" t="s">
        <v>59</v>
      </c>
      <c r="Q6989" t="s">
        <v>59</v>
      </c>
      <c r="R6989" t="s">
        <v>59</v>
      </c>
      <c r="T6989" t="s">
        <v>59</v>
      </c>
      <c r="V6989" s="2">
        <v>4</v>
      </c>
      <c r="W6989">
        <f t="shared" si="327"/>
        <v>4</v>
      </c>
      <c r="X6989" s="1">
        <v>4</v>
      </c>
      <c r="Y6989" t="s">
        <v>59</v>
      </c>
      <c r="Z6989" t="s">
        <v>59</v>
      </c>
      <c r="AA6989">
        <v>0</v>
      </c>
      <c r="AB6989" s="1">
        <v>0</v>
      </c>
      <c r="AC6989">
        <v>4</v>
      </c>
      <c r="AD6989" t="s">
        <v>67</v>
      </c>
      <c r="AE6989" s="7">
        <f t="shared" ca="1" si="329"/>
        <v>4</v>
      </c>
      <c r="AF6989" s="8">
        <v>4</v>
      </c>
      <c r="AG6989" t="s">
        <v>56</v>
      </c>
      <c r="AI6989">
        <v>39.04</v>
      </c>
      <c r="AK6989" t="s">
        <v>55</v>
      </c>
      <c r="AM6989" t="s">
        <v>59</v>
      </c>
      <c r="AN6989" t="s">
        <v>60</v>
      </c>
      <c r="AO6989">
        <v>0</v>
      </c>
      <c r="AP6989" t="s">
        <v>55</v>
      </c>
      <c r="AQ6989" t="s">
        <v>55</v>
      </c>
      <c r="AR6989" t="s">
        <v>59</v>
      </c>
      <c r="AS6989" t="s">
        <v>55</v>
      </c>
      <c r="AT6989" t="s">
        <v>59</v>
      </c>
      <c r="AU6989" t="s">
        <v>55</v>
      </c>
      <c r="AV6989" t="s">
        <v>55</v>
      </c>
      <c r="AW6989" t="s">
        <v>55</v>
      </c>
      <c r="AX6989" t="s">
        <v>62</v>
      </c>
      <c r="AY6989" t="s">
        <v>55</v>
      </c>
      <c r="AZ6989" t="s">
        <v>138</v>
      </c>
      <c r="BA6989">
        <v>18.850000000000001</v>
      </c>
      <c r="BB6989" t="s">
        <v>59</v>
      </c>
      <c r="BC6989" t="s">
        <v>59</v>
      </c>
      <c r="BD6989">
        <v>0</v>
      </c>
      <c r="BE6989">
        <v>156.16</v>
      </c>
      <c r="BF6989">
        <v>240.36</v>
      </c>
      <c r="BG6989" t="s">
        <v>59</v>
      </c>
      <c r="BH6989" s="1" t="s">
        <v>59</v>
      </c>
      <c r="BI6989" t="s">
        <v>59</v>
      </c>
      <c r="BJ6989" t="b">
        <v>1</v>
      </c>
      <c r="BK6989">
        <v>1</v>
      </c>
    </row>
    <row r="6990" spans="1:63">
      <c r="A6990" s="1" t="s">
        <v>9833</v>
      </c>
      <c r="B6990" t="s">
        <v>59</v>
      </c>
      <c r="D6990" t="s">
        <v>59</v>
      </c>
      <c r="E6990" t="s">
        <v>59</v>
      </c>
      <c r="F6990" t="s">
        <v>59</v>
      </c>
      <c r="G6990">
        <f t="shared" si="328"/>
        <v>47</v>
      </c>
      <c r="H6990" s="1">
        <v>47</v>
      </c>
      <c r="I6990" t="s">
        <v>59</v>
      </c>
      <c r="K6990" t="s">
        <v>59</v>
      </c>
      <c r="L6990" t="s">
        <v>59</v>
      </c>
      <c r="M6990">
        <v>0</v>
      </c>
      <c r="N6990" s="1">
        <v>0</v>
      </c>
      <c r="O6990" t="s">
        <v>59</v>
      </c>
      <c r="P6990" t="s">
        <v>59</v>
      </c>
      <c r="Q6990" t="s">
        <v>59</v>
      </c>
      <c r="R6990" t="s">
        <v>59</v>
      </c>
      <c r="T6990" t="s">
        <v>59</v>
      </c>
      <c r="V6990" s="2">
        <v>4</v>
      </c>
      <c r="W6990">
        <f t="shared" si="327"/>
        <v>4</v>
      </c>
      <c r="X6990" s="1">
        <v>4</v>
      </c>
      <c r="Y6990" t="s">
        <v>56</v>
      </c>
      <c r="Z6990">
        <v>7</v>
      </c>
      <c r="AA6990">
        <v>7</v>
      </c>
      <c r="AB6990" s="1">
        <v>7</v>
      </c>
      <c r="AC6990">
        <v>72</v>
      </c>
      <c r="AD6990" t="s">
        <v>60</v>
      </c>
      <c r="AE6990" s="7">
        <f t="shared" ca="1" si="329"/>
        <v>72</v>
      </c>
      <c r="AF6990" s="8">
        <v>72</v>
      </c>
      <c r="AG6990" t="s">
        <v>56</v>
      </c>
      <c r="AI6990">
        <v>39.979999999999997</v>
      </c>
      <c r="AK6990" t="s">
        <v>56</v>
      </c>
      <c r="AM6990" t="s">
        <v>59</v>
      </c>
      <c r="AN6990" t="s">
        <v>60</v>
      </c>
      <c r="AO6990">
        <v>0</v>
      </c>
      <c r="AP6990" t="s">
        <v>55</v>
      </c>
      <c r="AQ6990" t="s">
        <v>55</v>
      </c>
      <c r="AR6990" t="s">
        <v>55</v>
      </c>
      <c r="AS6990" t="s">
        <v>55</v>
      </c>
      <c r="AT6990" t="s">
        <v>59</v>
      </c>
      <c r="AU6990" t="s">
        <v>55</v>
      </c>
      <c r="AV6990" t="s">
        <v>55</v>
      </c>
      <c r="AW6990" t="s">
        <v>55</v>
      </c>
      <c r="AX6990" t="s">
        <v>363</v>
      </c>
      <c r="AY6990" t="s">
        <v>55</v>
      </c>
      <c r="AZ6990" t="s">
        <v>138</v>
      </c>
      <c r="BA6990" t="s">
        <v>59</v>
      </c>
      <c r="BB6990">
        <v>1849.2</v>
      </c>
      <c r="BC6990" t="s">
        <v>59</v>
      </c>
      <c r="BD6990" t="s">
        <v>59</v>
      </c>
      <c r="BE6990">
        <v>2878.56</v>
      </c>
      <c r="BF6990">
        <v>4727.76</v>
      </c>
      <c r="BG6990" t="s">
        <v>59</v>
      </c>
      <c r="BH6990" s="1" t="s">
        <v>59</v>
      </c>
      <c r="BI6990" t="b">
        <v>1</v>
      </c>
      <c r="BJ6990" t="s">
        <v>59</v>
      </c>
      <c r="BK6990">
        <v>0</v>
      </c>
    </row>
    <row r="6991" spans="1:63">
      <c r="A6991" s="1" t="s">
        <v>9834</v>
      </c>
      <c r="B6991" t="s">
        <v>59</v>
      </c>
      <c r="D6991" t="s">
        <v>59</v>
      </c>
      <c r="E6991" t="s">
        <v>59</v>
      </c>
      <c r="F6991" t="s">
        <v>59</v>
      </c>
      <c r="G6991">
        <f t="shared" si="328"/>
        <v>47</v>
      </c>
      <c r="H6991" s="1">
        <v>47</v>
      </c>
      <c r="I6991" t="s">
        <v>59</v>
      </c>
      <c r="K6991" t="s">
        <v>59</v>
      </c>
      <c r="L6991" t="s">
        <v>59</v>
      </c>
      <c r="M6991">
        <v>0</v>
      </c>
      <c r="N6991" s="1">
        <v>0</v>
      </c>
      <c r="O6991" t="s">
        <v>59</v>
      </c>
      <c r="P6991" t="s">
        <v>59</v>
      </c>
      <c r="Q6991" t="s">
        <v>59</v>
      </c>
      <c r="R6991" t="s">
        <v>59</v>
      </c>
      <c r="T6991" t="s">
        <v>59</v>
      </c>
      <c r="V6991" s="2">
        <v>3</v>
      </c>
      <c r="W6991">
        <f t="shared" si="327"/>
        <v>3</v>
      </c>
      <c r="X6991" s="1">
        <v>3</v>
      </c>
      <c r="Y6991" t="s">
        <v>59</v>
      </c>
      <c r="Z6991">
        <v>3</v>
      </c>
      <c r="AA6991">
        <v>3</v>
      </c>
      <c r="AB6991" s="1">
        <v>3</v>
      </c>
      <c r="AC6991">
        <v>63</v>
      </c>
      <c r="AD6991" t="s">
        <v>88</v>
      </c>
      <c r="AE6991" s="7">
        <f t="shared" ca="1" si="329"/>
        <v>63</v>
      </c>
      <c r="AF6991" s="8">
        <v>63</v>
      </c>
      <c r="AG6991" t="s">
        <v>56</v>
      </c>
      <c r="AI6991">
        <v>12.15</v>
      </c>
      <c r="AK6991" t="s">
        <v>56</v>
      </c>
      <c r="AM6991" t="s">
        <v>56</v>
      </c>
      <c r="AN6991" t="s">
        <v>61</v>
      </c>
      <c r="AO6991" t="s">
        <v>59</v>
      </c>
      <c r="AP6991" t="s">
        <v>56</v>
      </c>
      <c r="AQ6991" t="s">
        <v>55</v>
      </c>
      <c r="AR6991" t="s">
        <v>59</v>
      </c>
      <c r="AS6991" t="s">
        <v>56</v>
      </c>
      <c r="AT6991" t="s">
        <v>55</v>
      </c>
      <c r="AU6991" t="s">
        <v>59</v>
      </c>
      <c r="AV6991" t="s">
        <v>56</v>
      </c>
      <c r="AW6991" t="s">
        <v>56</v>
      </c>
      <c r="AX6991" t="s">
        <v>363</v>
      </c>
      <c r="AY6991" t="s">
        <v>55</v>
      </c>
      <c r="AZ6991" t="s">
        <v>138</v>
      </c>
      <c r="BA6991">
        <v>75.7</v>
      </c>
      <c r="BB6991" t="s">
        <v>59</v>
      </c>
      <c r="BC6991" t="s">
        <v>59</v>
      </c>
      <c r="BD6991">
        <v>0</v>
      </c>
      <c r="BE6991">
        <v>765.45</v>
      </c>
      <c r="BF6991" t="s">
        <v>59</v>
      </c>
      <c r="BG6991" t="s">
        <v>996</v>
      </c>
      <c r="BH6991" s="1" t="s">
        <v>996</v>
      </c>
      <c r="BI6991" t="s">
        <v>59</v>
      </c>
      <c r="BJ6991" t="b">
        <v>1</v>
      </c>
      <c r="BK6991">
        <v>0</v>
      </c>
    </row>
    <row r="6992" spans="1:63">
      <c r="A6992" s="1" t="s">
        <v>9835</v>
      </c>
      <c r="B6992" t="s">
        <v>59</v>
      </c>
      <c r="D6992" t="s">
        <v>59</v>
      </c>
      <c r="E6992" t="s">
        <v>59</v>
      </c>
      <c r="F6992" t="s">
        <v>59</v>
      </c>
      <c r="G6992">
        <f t="shared" si="328"/>
        <v>47</v>
      </c>
      <c r="H6992" s="1">
        <v>47</v>
      </c>
      <c r="I6992" t="s">
        <v>59</v>
      </c>
      <c r="K6992" t="s">
        <v>59</v>
      </c>
      <c r="L6992" t="s">
        <v>59</v>
      </c>
      <c r="M6992">
        <v>0</v>
      </c>
      <c r="N6992" s="1">
        <v>0</v>
      </c>
      <c r="O6992" t="s">
        <v>59</v>
      </c>
      <c r="P6992" t="s">
        <v>59</v>
      </c>
      <c r="Q6992" t="s">
        <v>59</v>
      </c>
      <c r="R6992" t="s">
        <v>59</v>
      </c>
      <c r="T6992" t="s">
        <v>59</v>
      </c>
      <c r="V6992" s="2">
        <v>5</v>
      </c>
      <c r="W6992">
        <f t="shared" si="327"/>
        <v>5</v>
      </c>
      <c r="X6992" s="1">
        <v>5</v>
      </c>
      <c r="Y6992" t="s">
        <v>56</v>
      </c>
      <c r="Z6992" t="s">
        <v>59</v>
      </c>
      <c r="AA6992">
        <v>1</v>
      </c>
      <c r="AB6992" s="1">
        <v>1</v>
      </c>
      <c r="AC6992">
        <v>59</v>
      </c>
      <c r="AD6992" t="s">
        <v>60</v>
      </c>
      <c r="AE6992" s="7">
        <f t="shared" ca="1" si="329"/>
        <v>59</v>
      </c>
      <c r="AF6992" s="8">
        <v>59</v>
      </c>
      <c r="AG6992" t="s">
        <v>59</v>
      </c>
      <c r="AI6992">
        <v>24.81</v>
      </c>
      <c r="AK6992" t="s">
        <v>56</v>
      </c>
      <c r="AM6992" t="s">
        <v>56</v>
      </c>
      <c r="AN6992" t="s">
        <v>102</v>
      </c>
      <c r="AO6992">
        <v>24</v>
      </c>
      <c r="AP6992" t="s">
        <v>55</v>
      </c>
      <c r="AQ6992" t="s">
        <v>55</v>
      </c>
      <c r="AR6992" t="s">
        <v>59</v>
      </c>
      <c r="AS6992" t="s">
        <v>56</v>
      </c>
      <c r="AT6992" t="s">
        <v>56</v>
      </c>
      <c r="AU6992" t="s">
        <v>55</v>
      </c>
      <c r="AV6992" t="s">
        <v>55</v>
      </c>
      <c r="AW6992" t="s">
        <v>56</v>
      </c>
      <c r="AX6992" t="s">
        <v>363</v>
      </c>
      <c r="AY6992" t="s">
        <v>56</v>
      </c>
      <c r="AZ6992" t="s">
        <v>63</v>
      </c>
      <c r="BA6992">
        <v>72.099999999999994</v>
      </c>
      <c r="BB6992">
        <v>4194.8500000000004</v>
      </c>
      <c r="BC6992" t="s">
        <v>59</v>
      </c>
      <c r="BD6992">
        <v>0</v>
      </c>
      <c r="BE6992">
        <v>1463.79</v>
      </c>
      <c r="BF6992">
        <v>5658.64</v>
      </c>
      <c r="BG6992" t="s">
        <v>996</v>
      </c>
      <c r="BH6992" s="1" t="s">
        <v>996</v>
      </c>
      <c r="BI6992" t="s">
        <v>59</v>
      </c>
      <c r="BJ6992" t="b">
        <v>1</v>
      </c>
      <c r="BK6992">
        <v>0</v>
      </c>
    </row>
    <row r="6993" spans="1:63">
      <c r="A6993" s="1" t="s">
        <v>9836</v>
      </c>
      <c r="B6993" t="s">
        <v>59</v>
      </c>
      <c r="D6993" t="s">
        <v>59</v>
      </c>
      <c r="E6993" t="s">
        <v>59</v>
      </c>
      <c r="F6993" t="s">
        <v>59</v>
      </c>
      <c r="G6993">
        <f t="shared" si="328"/>
        <v>47</v>
      </c>
      <c r="H6993" s="1">
        <v>47</v>
      </c>
      <c r="I6993" t="s">
        <v>59</v>
      </c>
      <c r="K6993" t="s">
        <v>59</v>
      </c>
      <c r="L6993" t="s">
        <v>59</v>
      </c>
      <c r="M6993">
        <v>0</v>
      </c>
      <c r="N6993" s="1">
        <v>0</v>
      </c>
      <c r="O6993" t="s">
        <v>59</v>
      </c>
      <c r="P6993" t="s">
        <v>59</v>
      </c>
      <c r="Q6993" t="s">
        <v>59</v>
      </c>
      <c r="R6993" t="s">
        <v>59</v>
      </c>
      <c r="T6993" t="s">
        <v>59</v>
      </c>
      <c r="V6993" s="2">
        <v>5</v>
      </c>
      <c r="W6993">
        <f t="shared" si="327"/>
        <v>5</v>
      </c>
      <c r="X6993" s="1">
        <v>5</v>
      </c>
      <c r="Y6993" t="s">
        <v>59</v>
      </c>
      <c r="Z6993" t="s">
        <v>59</v>
      </c>
      <c r="AA6993">
        <v>0</v>
      </c>
      <c r="AB6993" s="1">
        <v>0</v>
      </c>
      <c r="AC6993" t="s">
        <v>59</v>
      </c>
      <c r="AD6993" t="s">
        <v>59</v>
      </c>
      <c r="AE6993" s="7">
        <f t="shared" ca="1" si="329"/>
        <v>1.9353986875222573</v>
      </c>
      <c r="AF6993" s="8">
        <v>23.697781169628616</v>
      </c>
      <c r="AG6993" t="s">
        <v>59</v>
      </c>
      <c r="AI6993" t="s">
        <v>59</v>
      </c>
      <c r="AK6993" t="s">
        <v>59</v>
      </c>
      <c r="AM6993" t="s">
        <v>59</v>
      </c>
      <c r="AN6993" t="s">
        <v>59</v>
      </c>
      <c r="AO6993" t="s">
        <v>59</v>
      </c>
      <c r="AP6993" t="s">
        <v>59</v>
      </c>
      <c r="AQ6993" t="s">
        <v>59</v>
      </c>
      <c r="AR6993" t="s">
        <v>59</v>
      </c>
      <c r="AS6993" t="s">
        <v>59</v>
      </c>
      <c r="AT6993" t="s">
        <v>59</v>
      </c>
      <c r="AU6993" t="s">
        <v>59</v>
      </c>
      <c r="AV6993" t="s">
        <v>59</v>
      </c>
      <c r="AW6993" t="s">
        <v>59</v>
      </c>
      <c r="AX6993" t="s">
        <v>59</v>
      </c>
      <c r="AY6993" t="s">
        <v>59</v>
      </c>
      <c r="AZ6993" t="s">
        <v>59</v>
      </c>
      <c r="BA6993" t="s">
        <v>59</v>
      </c>
      <c r="BB6993" t="s">
        <v>59</v>
      </c>
      <c r="BC6993" t="s">
        <v>59</v>
      </c>
      <c r="BD6993" t="s">
        <v>59</v>
      </c>
      <c r="BE6993" t="s">
        <v>59</v>
      </c>
      <c r="BF6993" t="s">
        <v>59</v>
      </c>
      <c r="BG6993" t="s">
        <v>59</v>
      </c>
      <c r="BH6993" s="1" t="s">
        <v>59</v>
      </c>
      <c r="BI6993" t="s">
        <v>59</v>
      </c>
      <c r="BJ6993" t="b">
        <v>1</v>
      </c>
      <c r="BK6993">
        <v>1</v>
      </c>
    </row>
    <row r="6994" spans="1:63">
      <c r="A6994" s="1" t="s">
        <v>9837</v>
      </c>
      <c r="B6994" t="s">
        <v>59</v>
      </c>
      <c r="D6994" t="s">
        <v>59</v>
      </c>
      <c r="E6994" t="s">
        <v>59</v>
      </c>
      <c r="F6994" t="s">
        <v>59</v>
      </c>
      <c r="G6994">
        <f t="shared" si="328"/>
        <v>47</v>
      </c>
      <c r="H6994" s="1">
        <v>47</v>
      </c>
      <c r="I6994" t="s">
        <v>59</v>
      </c>
      <c r="K6994" t="s">
        <v>59</v>
      </c>
      <c r="L6994" t="s">
        <v>59</v>
      </c>
      <c r="M6994">
        <v>0</v>
      </c>
      <c r="N6994" s="1">
        <v>0</v>
      </c>
      <c r="O6994" t="s">
        <v>59</v>
      </c>
      <c r="P6994" t="s">
        <v>59</v>
      </c>
      <c r="Q6994" t="s">
        <v>59</v>
      </c>
      <c r="R6994" t="s">
        <v>59</v>
      </c>
      <c r="T6994" t="s">
        <v>59</v>
      </c>
      <c r="V6994" s="2">
        <v>3</v>
      </c>
      <c r="W6994">
        <f t="shared" si="327"/>
        <v>3</v>
      </c>
      <c r="X6994" s="1">
        <v>3</v>
      </c>
      <c r="Y6994" t="s">
        <v>56</v>
      </c>
      <c r="Z6994">
        <v>1</v>
      </c>
      <c r="AA6994">
        <v>1</v>
      </c>
      <c r="AB6994" s="1">
        <v>1</v>
      </c>
      <c r="AC6994">
        <v>24</v>
      </c>
      <c r="AD6994" t="s">
        <v>73</v>
      </c>
      <c r="AE6994" s="7">
        <f t="shared" ca="1" si="329"/>
        <v>24</v>
      </c>
      <c r="AF6994" s="8">
        <v>24</v>
      </c>
      <c r="AG6994" t="s">
        <v>56</v>
      </c>
      <c r="AI6994">
        <v>32.86</v>
      </c>
      <c r="AK6994" t="s">
        <v>59</v>
      </c>
      <c r="AM6994" t="s">
        <v>59</v>
      </c>
      <c r="AN6994" t="s">
        <v>59</v>
      </c>
      <c r="AO6994">
        <v>0</v>
      </c>
      <c r="AP6994" t="s">
        <v>55</v>
      </c>
      <c r="AQ6994" t="s">
        <v>55</v>
      </c>
      <c r="AR6994" t="s">
        <v>55</v>
      </c>
      <c r="AS6994" t="s">
        <v>55</v>
      </c>
      <c r="AT6994" t="s">
        <v>55</v>
      </c>
      <c r="AU6994" t="s">
        <v>55</v>
      </c>
      <c r="AV6994" t="s">
        <v>55</v>
      </c>
      <c r="AW6994" t="s">
        <v>55</v>
      </c>
      <c r="AX6994" t="s">
        <v>59</v>
      </c>
      <c r="AY6994" t="s">
        <v>55</v>
      </c>
      <c r="AZ6994" t="s">
        <v>138</v>
      </c>
      <c r="BA6994">
        <v>20.149999999999999</v>
      </c>
      <c r="BB6994">
        <v>456.85</v>
      </c>
      <c r="BC6994" t="s">
        <v>59</v>
      </c>
      <c r="BD6994">
        <v>0</v>
      </c>
      <c r="BE6994">
        <v>788.64</v>
      </c>
      <c r="BF6994">
        <v>1245.49</v>
      </c>
      <c r="BG6994" t="s">
        <v>59</v>
      </c>
      <c r="BH6994" s="1" t="s">
        <v>59</v>
      </c>
      <c r="BI6994" t="s">
        <v>59</v>
      </c>
      <c r="BJ6994" t="b">
        <v>1</v>
      </c>
      <c r="BK6994">
        <v>1</v>
      </c>
    </row>
    <row r="6995" spans="1:63">
      <c r="A6995" s="1" t="s">
        <v>9838</v>
      </c>
      <c r="B6995" t="s">
        <v>59</v>
      </c>
      <c r="D6995" t="s">
        <v>59</v>
      </c>
      <c r="E6995" t="s">
        <v>59</v>
      </c>
      <c r="F6995" t="s">
        <v>59</v>
      </c>
      <c r="G6995">
        <f t="shared" si="328"/>
        <v>47</v>
      </c>
      <c r="H6995" s="1">
        <v>47</v>
      </c>
      <c r="I6995" t="s">
        <v>59</v>
      </c>
      <c r="K6995" t="s">
        <v>59</v>
      </c>
      <c r="L6995" t="s">
        <v>59</v>
      </c>
      <c r="M6995">
        <v>0</v>
      </c>
      <c r="N6995" s="1">
        <v>0</v>
      </c>
      <c r="O6995" t="s">
        <v>59</v>
      </c>
      <c r="P6995" t="s">
        <v>59</v>
      </c>
      <c r="Q6995" t="s">
        <v>59</v>
      </c>
      <c r="R6995" t="s">
        <v>59</v>
      </c>
      <c r="T6995" t="s">
        <v>59</v>
      </c>
      <c r="V6995" s="2">
        <v>5</v>
      </c>
      <c r="W6995">
        <f t="shared" si="327"/>
        <v>5</v>
      </c>
      <c r="X6995" s="1">
        <v>5</v>
      </c>
      <c r="Y6995" t="s">
        <v>55</v>
      </c>
      <c r="Z6995">
        <v>0</v>
      </c>
      <c r="AA6995">
        <v>0</v>
      </c>
      <c r="AB6995" s="1">
        <v>0</v>
      </c>
      <c r="AC6995">
        <v>34</v>
      </c>
      <c r="AD6995" t="s">
        <v>60</v>
      </c>
      <c r="AE6995" s="7">
        <f t="shared" ca="1" si="329"/>
        <v>34</v>
      </c>
      <c r="AF6995" s="8">
        <v>34</v>
      </c>
      <c r="AG6995" t="s">
        <v>56</v>
      </c>
      <c r="AI6995">
        <v>23.54</v>
      </c>
      <c r="AK6995" t="s">
        <v>56</v>
      </c>
      <c r="AM6995" t="s">
        <v>56</v>
      </c>
      <c r="AN6995" t="s">
        <v>68</v>
      </c>
      <c r="AO6995">
        <v>76</v>
      </c>
      <c r="AP6995" t="s">
        <v>55</v>
      </c>
      <c r="AQ6995" t="s">
        <v>55</v>
      </c>
      <c r="AR6995" t="s">
        <v>55</v>
      </c>
      <c r="AS6995" t="s">
        <v>55</v>
      </c>
      <c r="AT6995" t="s">
        <v>56</v>
      </c>
      <c r="AU6995" t="s">
        <v>59</v>
      </c>
      <c r="AV6995" t="s">
        <v>55</v>
      </c>
      <c r="AW6995" t="s">
        <v>55</v>
      </c>
      <c r="AX6995" t="s">
        <v>62</v>
      </c>
      <c r="AY6995" t="s">
        <v>55</v>
      </c>
      <c r="AZ6995" t="s">
        <v>59</v>
      </c>
      <c r="BA6995">
        <v>85.35</v>
      </c>
      <c r="BB6995" t="s">
        <v>59</v>
      </c>
      <c r="BC6995" t="s">
        <v>59</v>
      </c>
      <c r="BD6995">
        <v>0</v>
      </c>
      <c r="BE6995">
        <v>800.36</v>
      </c>
      <c r="BF6995">
        <v>3696.96</v>
      </c>
      <c r="BG6995" t="s">
        <v>996</v>
      </c>
      <c r="BH6995" s="1" t="s">
        <v>996</v>
      </c>
      <c r="BI6995" t="s">
        <v>59</v>
      </c>
      <c r="BJ6995" t="b">
        <v>1</v>
      </c>
      <c r="BK6995">
        <v>0</v>
      </c>
    </row>
    <row r="6996" spans="1:63">
      <c r="A6996" s="1" t="s">
        <v>9839</v>
      </c>
      <c r="B6996" t="s">
        <v>59</v>
      </c>
      <c r="D6996" t="s">
        <v>59</v>
      </c>
      <c r="E6996" t="s">
        <v>59</v>
      </c>
      <c r="F6996" t="s">
        <v>59</v>
      </c>
      <c r="G6996">
        <f t="shared" si="328"/>
        <v>47</v>
      </c>
      <c r="H6996" s="1">
        <v>47</v>
      </c>
      <c r="I6996" t="s">
        <v>59</v>
      </c>
      <c r="K6996" t="s">
        <v>59</v>
      </c>
      <c r="L6996" t="s">
        <v>59</v>
      </c>
      <c r="M6996">
        <v>0</v>
      </c>
      <c r="N6996" s="1">
        <v>0</v>
      </c>
      <c r="O6996" t="s">
        <v>59</v>
      </c>
      <c r="P6996" t="s">
        <v>59</v>
      </c>
      <c r="Q6996" t="s">
        <v>59</v>
      </c>
      <c r="R6996" t="s">
        <v>59</v>
      </c>
      <c r="T6996" t="s">
        <v>59</v>
      </c>
      <c r="V6996" s="2" t="s">
        <v>59</v>
      </c>
      <c r="W6996" t="e">
        <f t="shared" si="327"/>
        <v>#N/A</v>
      </c>
      <c r="X6996" s="1" t="e">
        <v>#N/A</v>
      </c>
      <c r="Y6996" t="s">
        <v>56</v>
      </c>
      <c r="Z6996">
        <v>5</v>
      </c>
      <c r="AA6996">
        <v>5</v>
      </c>
      <c r="AB6996" s="1">
        <v>5</v>
      </c>
      <c r="AC6996">
        <v>33</v>
      </c>
      <c r="AD6996" t="s">
        <v>60</v>
      </c>
      <c r="AE6996" s="7">
        <f t="shared" ca="1" si="329"/>
        <v>33</v>
      </c>
      <c r="AF6996" s="8">
        <v>33</v>
      </c>
      <c r="AG6996" t="s">
        <v>56</v>
      </c>
      <c r="AI6996">
        <v>31.76</v>
      </c>
      <c r="AK6996" t="s">
        <v>56</v>
      </c>
      <c r="AM6996" t="s">
        <v>56</v>
      </c>
      <c r="AN6996" t="s">
        <v>68</v>
      </c>
      <c r="AO6996">
        <v>7</v>
      </c>
      <c r="AP6996" t="s">
        <v>55</v>
      </c>
      <c r="AQ6996" t="s">
        <v>59</v>
      </c>
      <c r="AR6996" t="s">
        <v>56</v>
      </c>
      <c r="AS6996" t="s">
        <v>59</v>
      </c>
      <c r="AT6996" t="s">
        <v>55</v>
      </c>
      <c r="AU6996" t="s">
        <v>56</v>
      </c>
      <c r="AV6996" t="s">
        <v>56</v>
      </c>
      <c r="AW6996" t="s">
        <v>56</v>
      </c>
      <c r="AX6996" t="s">
        <v>62</v>
      </c>
      <c r="AY6996" t="s">
        <v>56</v>
      </c>
      <c r="AZ6996" t="s">
        <v>63</v>
      </c>
      <c r="BA6996">
        <v>93.35</v>
      </c>
      <c r="BB6996">
        <v>3092</v>
      </c>
      <c r="BC6996" t="s">
        <v>59</v>
      </c>
      <c r="BD6996" t="s">
        <v>59</v>
      </c>
      <c r="BE6996">
        <v>1048.08</v>
      </c>
      <c r="BF6996" t="s">
        <v>59</v>
      </c>
      <c r="BG6996" t="s">
        <v>59</v>
      </c>
      <c r="BH6996" s="1" t="s">
        <v>59</v>
      </c>
      <c r="BI6996" t="b">
        <v>1</v>
      </c>
      <c r="BJ6996" t="s">
        <v>59</v>
      </c>
      <c r="BK6996">
        <v>0</v>
      </c>
    </row>
    <row r="6997" spans="1:63">
      <c r="A6997" s="1" t="s">
        <v>9840</v>
      </c>
      <c r="B6997" t="s">
        <v>59</v>
      </c>
      <c r="D6997" t="s">
        <v>59</v>
      </c>
      <c r="E6997" t="s">
        <v>59</v>
      </c>
      <c r="F6997" t="s">
        <v>59</v>
      </c>
      <c r="G6997">
        <f t="shared" si="328"/>
        <v>47</v>
      </c>
      <c r="H6997" s="1">
        <v>47</v>
      </c>
      <c r="I6997" t="s">
        <v>59</v>
      </c>
      <c r="K6997" t="s">
        <v>59</v>
      </c>
      <c r="L6997" t="s">
        <v>59</v>
      </c>
      <c r="M6997">
        <v>0</v>
      </c>
      <c r="N6997" s="1">
        <v>0</v>
      </c>
      <c r="O6997" t="s">
        <v>59</v>
      </c>
      <c r="P6997" t="s">
        <v>59</v>
      </c>
      <c r="Q6997" t="s">
        <v>59</v>
      </c>
      <c r="R6997" t="s">
        <v>59</v>
      </c>
      <c r="T6997" t="s">
        <v>59</v>
      </c>
      <c r="V6997" s="2">
        <v>5</v>
      </c>
      <c r="W6997">
        <f t="shared" si="327"/>
        <v>5</v>
      </c>
      <c r="X6997" s="1">
        <v>5</v>
      </c>
      <c r="Y6997" t="s">
        <v>56</v>
      </c>
      <c r="Z6997">
        <v>5</v>
      </c>
      <c r="AA6997">
        <v>5</v>
      </c>
      <c r="AB6997" s="1">
        <v>5</v>
      </c>
      <c r="AC6997">
        <v>22</v>
      </c>
      <c r="AD6997" t="s">
        <v>97</v>
      </c>
      <c r="AE6997" s="7">
        <f t="shared" ca="1" si="329"/>
        <v>22</v>
      </c>
      <c r="AF6997" s="8">
        <v>22</v>
      </c>
      <c r="AG6997" t="s">
        <v>56</v>
      </c>
      <c r="AI6997">
        <v>33.46</v>
      </c>
      <c r="AK6997" t="s">
        <v>55</v>
      </c>
      <c r="AM6997" t="s">
        <v>56</v>
      </c>
      <c r="AN6997" t="s">
        <v>68</v>
      </c>
      <c r="AO6997">
        <v>29</v>
      </c>
      <c r="AP6997" t="s">
        <v>55</v>
      </c>
      <c r="AQ6997" t="s">
        <v>55</v>
      </c>
      <c r="AR6997" t="s">
        <v>59</v>
      </c>
      <c r="AS6997" t="s">
        <v>59</v>
      </c>
      <c r="AT6997" t="s">
        <v>55</v>
      </c>
      <c r="AU6997" t="s">
        <v>56</v>
      </c>
      <c r="AV6997" t="s">
        <v>56</v>
      </c>
      <c r="AW6997" t="s">
        <v>56</v>
      </c>
      <c r="AX6997" t="s">
        <v>59</v>
      </c>
      <c r="AY6997" t="s">
        <v>59</v>
      </c>
      <c r="AZ6997" t="s">
        <v>63</v>
      </c>
      <c r="BA6997">
        <v>80.150000000000006</v>
      </c>
      <c r="BB6997">
        <v>1790.65</v>
      </c>
      <c r="BC6997" t="s">
        <v>59</v>
      </c>
      <c r="BD6997">
        <v>0</v>
      </c>
      <c r="BE6997">
        <v>736.12</v>
      </c>
      <c r="BF6997">
        <v>2526.77</v>
      </c>
      <c r="BG6997" t="s">
        <v>996</v>
      </c>
      <c r="BH6997" s="1" t="s">
        <v>996</v>
      </c>
      <c r="BI6997" t="s">
        <v>59</v>
      </c>
      <c r="BJ6997" t="b">
        <v>1</v>
      </c>
      <c r="BK6997">
        <v>0</v>
      </c>
    </row>
    <row r="6998" spans="1:63">
      <c r="A6998" s="1" t="s">
        <v>9841</v>
      </c>
      <c r="B6998" t="s">
        <v>59</v>
      </c>
      <c r="D6998" t="s">
        <v>59</v>
      </c>
      <c r="E6998" t="s">
        <v>59</v>
      </c>
      <c r="F6998" t="s">
        <v>59</v>
      </c>
      <c r="G6998">
        <f t="shared" si="328"/>
        <v>47</v>
      </c>
      <c r="H6998" s="1">
        <v>47</v>
      </c>
      <c r="I6998" t="s">
        <v>59</v>
      </c>
      <c r="K6998" t="s">
        <v>59</v>
      </c>
      <c r="L6998" t="s">
        <v>59</v>
      </c>
      <c r="M6998">
        <v>0</v>
      </c>
      <c r="N6998" s="1">
        <v>0</v>
      </c>
      <c r="O6998" t="s">
        <v>59</v>
      </c>
      <c r="P6998" t="s">
        <v>59</v>
      </c>
      <c r="Q6998" t="s">
        <v>59</v>
      </c>
      <c r="R6998" t="s">
        <v>59</v>
      </c>
      <c r="T6998" t="s">
        <v>59</v>
      </c>
      <c r="V6998" s="2">
        <v>5</v>
      </c>
      <c r="W6998">
        <f t="shared" si="327"/>
        <v>5</v>
      </c>
      <c r="X6998" s="1">
        <v>5</v>
      </c>
      <c r="Y6998" t="s">
        <v>55</v>
      </c>
      <c r="Z6998">
        <v>0</v>
      </c>
      <c r="AA6998">
        <v>0</v>
      </c>
      <c r="AB6998" s="1">
        <v>0</v>
      </c>
      <c r="AC6998">
        <v>1</v>
      </c>
      <c r="AD6998" t="s">
        <v>60</v>
      </c>
      <c r="AE6998" s="7">
        <f t="shared" ca="1" si="329"/>
        <v>1</v>
      </c>
      <c r="AF6998" s="8">
        <v>1</v>
      </c>
      <c r="AG6998" t="s">
        <v>56</v>
      </c>
      <c r="AI6998">
        <v>45.59</v>
      </c>
      <c r="AK6998" t="s">
        <v>55</v>
      </c>
      <c r="AM6998" t="s">
        <v>56</v>
      </c>
      <c r="AN6998" t="s">
        <v>61</v>
      </c>
      <c r="AO6998">
        <v>5</v>
      </c>
      <c r="AP6998" t="s">
        <v>55</v>
      </c>
      <c r="AQ6998" t="s">
        <v>55</v>
      </c>
      <c r="AR6998" t="s">
        <v>55</v>
      </c>
      <c r="AS6998" t="s">
        <v>55</v>
      </c>
      <c r="AT6998" t="s">
        <v>55</v>
      </c>
      <c r="AU6998" t="s">
        <v>55</v>
      </c>
      <c r="AV6998" t="s">
        <v>55</v>
      </c>
      <c r="AW6998" t="s">
        <v>59</v>
      </c>
      <c r="AX6998" t="s">
        <v>62</v>
      </c>
      <c r="AY6998" t="s">
        <v>55</v>
      </c>
      <c r="AZ6998" t="s">
        <v>138</v>
      </c>
      <c r="BA6998">
        <v>43.95</v>
      </c>
      <c r="BB6998">
        <v>43.95</v>
      </c>
      <c r="BC6998" t="s">
        <v>59</v>
      </c>
      <c r="BD6998">
        <v>0</v>
      </c>
      <c r="BE6998">
        <v>45.59</v>
      </c>
      <c r="BF6998">
        <v>89.54</v>
      </c>
      <c r="BG6998" t="s">
        <v>59</v>
      </c>
      <c r="BH6998" s="1" t="s">
        <v>59</v>
      </c>
      <c r="BI6998" t="s">
        <v>59</v>
      </c>
      <c r="BJ6998" t="b">
        <v>1</v>
      </c>
      <c r="BK6998">
        <v>1</v>
      </c>
    </row>
    <row r="6999" spans="1:63">
      <c r="A6999" s="1" t="s">
        <v>9842</v>
      </c>
      <c r="B6999" t="s">
        <v>59</v>
      </c>
      <c r="D6999" t="s">
        <v>59</v>
      </c>
      <c r="E6999" t="s">
        <v>59</v>
      </c>
      <c r="F6999" t="s">
        <v>59</v>
      </c>
      <c r="G6999">
        <f t="shared" si="328"/>
        <v>47</v>
      </c>
      <c r="H6999" s="1">
        <v>47</v>
      </c>
      <c r="I6999" t="s">
        <v>59</v>
      </c>
      <c r="K6999" t="s">
        <v>59</v>
      </c>
      <c r="L6999" t="s">
        <v>59</v>
      </c>
      <c r="M6999">
        <v>0</v>
      </c>
      <c r="N6999" s="1">
        <v>0</v>
      </c>
      <c r="O6999" t="s">
        <v>59</v>
      </c>
      <c r="P6999" t="s">
        <v>59</v>
      </c>
      <c r="Q6999" t="s">
        <v>59</v>
      </c>
      <c r="R6999" t="s">
        <v>59</v>
      </c>
      <c r="T6999" t="s">
        <v>59</v>
      </c>
      <c r="V6999" s="2">
        <v>4</v>
      </c>
      <c r="W6999">
        <f t="shared" si="327"/>
        <v>4</v>
      </c>
      <c r="X6999" s="1">
        <v>4</v>
      </c>
      <c r="Y6999" t="s">
        <v>55</v>
      </c>
      <c r="Z6999">
        <v>0</v>
      </c>
      <c r="AA6999">
        <v>0</v>
      </c>
      <c r="AB6999" s="1">
        <v>0</v>
      </c>
      <c r="AC6999">
        <v>5</v>
      </c>
      <c r="AD6999" t="s">
        <v>60</v>
      </c>
      <c r="AE6999" s="7">
        <f t="shared" ca="1" si="329"/>
        <v>5</v>
      </c>
      <c r="AF6999" s="8">
        <v>5</v>
      </c>
      <c r="AG6999" t="s">
        <v>56</v>
      </c>
      <c r="AI6999" t="s">
        <v>59</v>
      </c>
      <c r="AK6999" t="s">
        <v>55</v>
      </c>
      <c r="AM6999" t="s">
        <v>55</v>
      </c>
      <c r="AN6999" t="s">
        <v>60</v>
      </c>
      <c r="AO6999">
        <v>0</v>
      </c>
      <c r="AP6999" t="s">
        <v>55</v>
      </c>
      <c r="AQ6999" t="s">
        <v>55</v>
      </c>
      <c r="AR6999" t="s">
        <v>55</v>
      </c>
      <c r="AS6999" t="s">
        <v>55</v>
      </c>
      <c r="AT6999" t="s">
        <v>55</v>
      </c>
      <c r="AU6999" t="s">
        <v>55</v>
      </c>
      <c r="AV6999" t="s">
        <v>55</v>
      </c>
      <c r="AW6999" t="s">
        <v>59</v>
      </c>
      <c r="AX6999" t="s">
        <v>145</v>
      </c>
      <c r="AY6999" t="s">
        <v>55</v>
      </c>
      <c r="AZ6999" t="s">
        <v>63</v>
      </c>
      <c r="BA6999">
        <v>19.55</v>
      </c>
      <c r="BB6999">
        <v>99.6</v>
      </c>
      <c r="BC6999" t="s">
        <v>59</v>
      </c>
      <c r="BD6999">
        <v>0</v>
      </c>
      <c r="BE6999">
        <v>189.85</v>
      </c>
      <c r="BF6999" t="s">
        <v>59</v>
      </c>
      <c r="BG6999" t="s">
        <v>996</v>
      </c>
      <c r="BH6999" s="1" t="s">
        <v>996</v>
      </c>
      <c r="BI6999" t="s">
        <v>59</v>
      </c>
      <c r="BJ6999" t="b">
        <v>1</v>
      </c>
      <c r="BK6999">
        <v>0</v>
      </c>
    </row>
    <row r="7000" spans="1:63">
      <c r="A7000" s="1" t="s">
        <v>9843</v>
      </c>
      <c r="B7000" t="s">
        <v>59</v>
      </c>
      <c r="D7000" t="s">
        <v>59</v>
      </c>
      <c r="E7000" t="s">
        <v>59</v>
      </c>
      <c r="F7000" t="s">
        <v>59</v>
      </c>
      <c r="G7000">
        <f t="shared" si="328"/>
        <v>47</v>
      </c>
      <c r="H7000" s="1">
        <v>47</v>
      </c>
      <c r="I7000" t="s">
        <v>59</v>
      </c>
      <c r="K7000" t="s">
        <v>59</v>
      </c>
      <c r="L7000" t="s">
        <v>59</v>
      </c>
      <c r="M7000">
        <v>0</v>
      </c>
      <c r="N7000" s="1">
        <v>0</v>
      </c>
      <c r="O7000" t="s">
        <v>59</v>
      </c>
      <c r="P7000" t="s">
        <v>59</v>
      </c>
      <c r="Q7000" t="s">
        <v>59</v>
      </c>
      <c r="R7000" t="s">
        <v>59</v>
      </c>
      <c r="T7000" t="s">
        <v>59</v>
      </c>
      <c r="V7000" s="2">
        <v>4</v>
      </c>
      <c r="W7000">
        <f t="shared" si="327"/>
        <v>4</v>
      </c>
      <c r="X7000" s="1">
        <v>4</v>
      </c>
      <c r="Y7000" t="s">
        <v>55</v>
      </c>
      <c r="Z7000">
        <v>0</v>
      </c>
      <c r="AA7000">
        <v>0</v>
      </c>
      <c r="AB7000" s="1">
        <v>0</v>
      </c>
      <c r="AC7000">
        <v>2</v>
      </c>
      <c r="AD7000" t="s">
        <v>60</v>
      </c>
      <c r="AE7000" s="7">
        <f t="shared" ca="1" si="329"/>
        <v>2</v>
      </c>
      <c r="AF7000" s="8">
        <v>2</v>
      </c>
      <c r="AG7000" t="s">
        <v>56</v>
      </c>
      <c r="AI7000">
        <v>6.34</v>
      </c>
      <c r="AK7000" t="s">
        <v>55</v>
      </c>
      <c r="AM7000" t="s">
        <v>59</v>
      </c>
      <c r="AN7000" t="s">
        <v>102</v>
      </c>
      <c r="AO7000">
        <v>28</v>
      </c>
      <c r="AP7000" t="s">
        <v>55</v>
      </c>
      <c r="AQ7000" t="s">
        <v>55</v>
      </c>
      <c r="AR7000" t="s">
        <v>55</v>
      </c>
      <c r="AS7000" t="s">
        <v>56</v>
      </c>
      <c r="AT7000" t="s">
        <v>55</v>
      </c>
      <c r="AU7000" t="s">
        <v>55</v>
      </c>
      <c r="AV7000" t="s">
        <v>55</v>
      </c>
      <c r="AW7000" t="s">
        <v>55</v>
      </c>
      <c r="AX7000" t="s">
        <v>62</v>
      </c>
      <c r="AY7000" t="s">
        <v>56</v>
      </c>
      <c r="AZ7000" t="s">
        <v>59</v>
      </c>
      <c r="BA7000">
        <v>50.2</v>
      </c>
      <c r="BB7000">
        <v>109.25</v>
      </c>
      <c r="BC7000" t="s">
        <v>59</v>
      </c>
      <c r="BD7000" t="s">
        <v>59</v>
      </c>
      <c r="BE7000">
        <v>12.68</v>
      </c>
      <c r="BF7000">
        <v>131.93</v>
      </c>
      <c r="BG7000" t="s">
        <v>59</v>
      </c>
      <c r="BH7000" s="1" t="s">
        <v>59</v>
      </c>
      <c r="BI7000" t="b">
        <v>1</v>
      </c>
      <c r="BJ7000" t="s">
        <v>59</v>
      </c>
      <c r="BK7000">
        <v>0</v>
      </c>
    </row>
    <row r="7001" spans="1:63">
      <c r="A7001" s="1" t="s">
        <v>9844</v>
      </c>
      <c r="B7001" t="s">
        <v>59</v>
      </c>
      <c r="D7001" t="s">
        <v>59</v>
      </c>
      <c r="E7001" t="s">
        <v>59</v>
      </c>
      <c r="F7001" t="s">
        <v>59</v>
      </c>
      <c r="G7001">
        <f t="shared" si="328"/>
        <v>47</v>
      </c>
      <c r="H7001" s="1">
        <v>47</v>
      </c>
      <c r="I7001" t="s">
        <v>59</v>
      </c>
      <c r="K7001" t="s">
        <v>59</v>
      </c>
      <c r="L7001" t="s">
        <v>59</v>
      </c>
      <c r="M7001">
        <v>0</v>
      </c>
      <c r="N7001" s="1">
        <v>0</v>
      </c>
      <c r="O7001" t="s">
        <v>59</v>
      </c>
      <c r="P7001" t="s">
        <v>59</v>
      </c>
      <c r="Q7001" t="s">
        <v>59</v>
      </c>
      <c r="R7001" t="s">
        <v>59</v>
      </c>
      <c r="T7001" t="s">
        <v>59</v>
      </c>
      <c r="V7001" s="2">
        <v>3</v>
      </c>
      <c r="W7001">
        <f t="shared" si="327"/>
        <v>3</v>
      </c>
      <c r="X7001" s="1">
        <v>3</v>
      </c>
      <c r="Y7001" t="s">
        <v>56</v>
      </c>
      <c r="Z7001">
        <v>9</v>
      </c>
      <c r="AA7001">
        <v>9</v>
      </c>
      <c r="AB7001" s="1">
        <v>9</v>
      </c>
      <c r="AC7001">
        <v>72</v>
      </c>
      <c r="AD7001" t="s">
        <v>60</v>
      </c>
      <c r="AE7001" s="7">
        <f t="shared" ca="1" si="329"/>
        <v>72</v>
      </c>
      <c r="AF7001" s="8">
        <v>72</v>
      </c>
      <c r="AG7001" t="s">
        <v>56</v>
      </c>
      <c r="AI7001">
        <v>41.18</v>
      </c>
      <c r="AK7001" t="s">
        <v>56</v>
      </c>
      <c r="AM7001" t="s">
        <v>56</v>
      </c>
      <c r="AN7001" t="s">
        <v>68</v>
      </c>
      <c r="AO7001">
        <v>52</v>
      </c>
      <c r="AP7001" t="s">
        <v>56</v>
      </c>
      <c r="AQ7001" t="s">
        <v>56</v>
      </c>
      <c r="AR7001" t="s">
        <v>56</v>
      </c>
      <c r="AS7001" t="s">
        <v>59</v>
      </c>
      <c r="AT7001" t="s">
        <v>55</v>
      </c>
      <c r="AU7001" t="s">
        <v>56</v>
      </c>
      <c r="AV7001" t="s">
        <v>56</v>
      </c>
      <c r="AW7001" t="s">
        <v>59</v>
      </c>
      <c r="AX7001" t="s">
        <v>145</v>
      </c>
      <c r="AY7001" t="s">
        <v>56</v>
      </c>
      <c r="AZ7001" t="s">
        <v>138</v>
      </c>
      <c r="BA7001">
        <v>104.9</v>
      </c>
      <c r="BB7001">
        <v>7537.5</v>
      </c>
      <c r="BC7001" t="s">
        <v>59</v>
      </c>
      <c r="BD7001">
        <v>0</v>
      </c>
      <c r="BE7001">
        <v>2964.96</v>
      </c>
      <c r="BF7001">
        <v>10502.46</v>
      </c>
      <c r="BG7001" t="s">
        <v>59</v>
      </c>
      <c r="BH7001" s="1" t="s">
        <v>59</v>
      </c>
      <c r="BI7001" t="b">
        <v>1</v>
      </c>
      <c r="BJ7001" t="s">
        <v>59</v>
      </c>
      <c r="BK7001">
        <v>0</v>
      </c>
    </row>
    <row r="7002" spans="1:63">
      <c r="A7002" s="1" t="s">
        <v>9845</v>
      </c>
      <c r="B7002" t="s">
        <v>59</v>
      </c>
      <c r="D7002" t="s">
        <v>59</v>
      </c>
      <c r="E7002" t="s">
        <v>59</v>
      </c>
      <c r="F7002" t="s">
        <v>59</v>
      </c>
      <c r="G7002">
        <f t="shared" si="328"/>
        <v>47</v>
      </c>
      <c r="H7002" s="1">
        <v>47</v>
      </c>
      <c r="I7002" t="s">
        <v>59</v>
      </c>
      <c r="K7002" t="s">
        <v>59</v>
      </c>
      <c r="L7002" t="s">
        <v>59</v>
      </c>
      <c r="M7002">
        <v>0</v>
      </c>
      <c r="N7002" s="1">
        <v>0</v>
      </c>
      <c r="O7002" t="s">
        <v>59</v>
      </c>
      <c r="P7002" t="s">
        <v>59</v>
      </c>
      <c r="Q7002" t="s">
        <v>59</v>
      </c>
      <c r="R7002" t="s">
        <v>59</v>
      </c>
      <c r="T7002" t="s">
        <v>59</v>
      </c>
      <c r="V7002" s="2">
        <v>4</v>
      </c>
      <c r="W7002">
        <f t="shared" si="327"/>
        <v>4</v>
      </c>
      <c r="X7002" s="1">
        <v>4</v>
      </c>
      <c r="Y7002" t="s">
        <v>56</v>
      </c>
      <c r="Z7002">
        <v>1</v>
      </c>
      <c r="AA7002">
        <v>1</v>
      </c>
      <c r="AB7002" s="1">
        <v>1</v>
      </c>
      <c r="AC7002">
        <v>67</v>
      </c>
      <c r="AD7002" t="s">
        <v>233</v>
      </c>
      <c r="AE7002" s="7">
        <f t="shared" ca="1" si="329"/>
        <v>67</v>
      </c>
      <c r="AF7002" s="8">
        <v>67</v>
      </c>
      <c r="AG7002" t="s">
        <v>59</v>
      </c>
      <c r="AI7002">
        <v>10.9</v>
      </c>
      <c r="AK7002" t="s">
        <v>59</v>
      </c>
      <c r="AM7002" t="s">
        <v>56</v>
      </c>
      <c r="AN7002" t="s">
        <v>102</v>
      </c>
      <c r="AO7002">
        <v>26</v>
      </c>
      <c r="AP7002" t="s">
        <v>56</v>
      </c>
      <c r="AQ7002" t="s">
        <v>56</v>
      </c>
      <c r="AR7002" t="s">
        <v>55</v>
      </c>
      <c r="AS7002" t="s">
        <v>55</v>
      </c>
      <c r="AT7002" t="s">
        <v>55</v>
      </c>
      <c r="AU7002" t="s">
        <v>55</v>
      </c>
      <c r="AV7002" t="s">
        <v>55</v>
      </c>
      <c r="AW7002" t="s">
        <v>55</v>
      </c>
      <c r="AX7002" t="s">
        <v>363</v>
      </c>
      <c r="AY7002" t="s">
        <v>56</v>
      </c>
      <c r="AZ7002" t="s">
        <v>63</v>
      </c>
      <c r="BA7002">
        <v>54.2</v>
      </c>
      <c r="BB7002">
        <v>3838.2</v>
      </c>
      <c r="BC7002" t="s">
        <v>59</v>
      </c>
      <c r="BD7002">
        <v>10</v>
      </c>
      <c r="BE7002">
        <v>730.3</v>
      </c>
      <c r="BF7002" t="s">
        <v>59</v>
      </c>
      <c r="BG7002" t="s">
        <v>59</v>
      </c>
      <c r="BH7002" s="1" t="s">
        <v>59</v>
      </c>
      <c r="BI7002" t="s">
        <v>59</v>
      </c>
      <c r="BJ7002" t="b">
        <v>1</v>
      </c>
      <c r="BK7002">
        <v>1</v>
      </c>
    </row>
    <row r="7003" spans="1:63">
      <c r="A7003" s="1" t="s">
        <v>9846</v>
      </c>
      <c r="B7003" t="s">
        <v>59</v>
      </c>
      <c r="D7003" t="s">
        <v>59</v>
      </c>
      <c r="E7003" t="s">
        <v>59</v>
      </c>
      <c r="F7003" t="s">
        <v>59</v>
      </c>
      <c r="G7003">
        <f t="shared" si="328"/>
        <v>47</v>
      </c>
      <c r="H7003" s="1">
        <v>47</v>
      </c>
      <c r="I7003" t="s">
        <v>59</v>
      </c>
      <c r="K7003" t="s">
        <v>59</v>
      </c>
      <c r="L7003" t="s">
        <v>59</v>
      </c>
      <c r="M7003">
        <v>0</v>
      </c>
      <c r="N7003" s="1">
        <v>0</v>
      </c>
      <c r="O7003" t="s">
        <v>59</v>
      </c>
      <c r="P7003" t="s">
        <v>59</v>
      </c>
      <c r="Q7003" t="s">
        <v>59</v>
      </c>
      <c r="R7003" t="s">
        <v>59</v>
      </c>
      <c r="T7003" t="s">
        <v>59</v>
      </c>
      <c r="V7003" s="2">
        <v>3</v>
      </c>
      <c r="W7003">
        <f t="shared" si="327"/>
        <v>3</v>
      </c>
      <c r="X7003" s="1">
        <v>3</v>
      </c>
      <c r="Y7003" t="s">
        <v>56</v>
      </c>
      <c r="Z7003">
        <v>5</v>
      </c>
      <c r="AA7003">
        <v>5</v>
      </c>
      <c r="AB7003" s="1">
        <v>5</v>
      </c>
      <c r="AC7003">
        <v>26</v>
      </c>
      <c r="AD7003" t="s">
        <v>60</v>
      </c>
      <c r="AE7003" s="7">
        <f t="shared" ca="1" si="329"/>
        <v>26</v>
      </c>
      <c r="AF7003" s="8">
        <v>26</v>
      </c>
      <c r="AG7003" t="s">
        <v>56</v>
      </c>
      <c r="AI7003">
        <v>37.6</v>
      </c>
      <c r="AK7003" t="s">
        <v>59</v>
      </c>
      <c r="AM7003" t="s">
        <v>56</v>
      </c>
      <c r="AN7003" t="s">
        <v>68</v>
      </c>
      <c r="AO7003">
        <v>10</v>
      </c>
      <c r="AP7003" t="s">
        <v>59</v>
      </c>
      <c r="AQ7003" t="s">
        <v>56</v>
      </c>
      <c r="AR7003" t="s">
        <v>55</v>
      </c>
      <c r="AS7003" t="s">
        <v>55</v>
      </c>
      <c r="AT7003" t="s">
        <v>55</v>
      </c>
      <c r="AU7003" t="s">
        <v>55</v>
      </c>
      <c r="AV7003" t="s">
        <v>55</v>
      </c>
      <c r="AW7003" t="s">
        <v>56</v>
      </c>
      <c r="AX7003" t="s">
        <v>62</v>
      </c>
      <c r="AY7003" t="s">
        <v>55</v>
      </c>
      <c r="AZ7003" t="s">
        <v>63</v>
      </c>
      <c r="BA7003" t="s">
        <v>59</v>
      </c>
      <c r="BB7003">
        <v>2015.8</v>
      </c>
      <c r="BC7003" t="s">
        <v>59</v>
      </c>
      <c r="BD7003">
        <v>0</v>
      </c>
      <c r="BE7003">
        <v>977.6</v>
      </c>
      <c r="BF7003">
        <v>2993.4</v>
      </c>
      <c r="BG7003" t="s">
        <v>996</v>
      </c>
      <c r="BH7003" s="1" t="s">
        <v>996</v>
      </c>
      <c r="BI7003" t="s">
        <v>59</v>
      </c>
      <c r="BJ7003" t="b">
        <v>1</v>
      </c>
      <c r="BK7003">
        <v>0</v>
      </c>
    </row>
    <row r="7004" spans="1:63">
      <c r="A7004" s="1" t="s">
        <v>9847</v>
      </c>
      <c r="B7004" t="s">
        <v>59</v>
      </c>
      <c r="D7004" t="s">
        <v>59</v>
      </c>
      <c r="E7004" t="s">
        <v>59</v>
      </c>
      <c r="F7004" t="s">
        <v>59</v>
      </c>
      <c r="G7004">
        <f t="shared" si="328"/>
        <v>47</v>
      </c>
      <c r="H7004" s="1">
        <v>47</v>
      </c>
      <c r="I7004" t="s">
        <v>59</v>
      </c>
      <c r="K7004" t="s">
        <v>59</v>
      </c>
      <c r="L7004" t="s">
        <v>59</v>
      </c>
      <c r="M7004">
        <v>0</v>
      </c>
      <c r="N7004" s="1">
        <v>0</v>
      </c>
      <c r="O7004" t="s">
        <v>59</v>
      </c>
      <c r="P7004" t="s">
        <v>59</v>
      </c>
      <c r="Q7004" t="s">
        <v>59</v>
      </c>
      <c r="R7004" t="s">
        <v>59</v>
      </c>
      <c r="T7004" t="s">
        <v>59</v>
      </c>
      <c r="V7004" s="2">
        <v>4</v>
      </c>
      <c r="W7004">
        <f t="shared" si="327"/>
        <v>4</v>
      </c>
      <c r="X7004" s="1">
        <v>4</v>
      </c>
      <c r="Y7004" t="s">
        <v>56</v>
      </c>
      <c r="Z7004">
        <v>7</v>
      </c>
      <c r="AA7004">
        <v>7</v>
      </c>
      <c r="AB7004" s="1">
        <v>7</v>
      </c>
      <c r="AC7004">
        <v>31</v>
      </c>
      <c r="AD7004" t="s">
        <v>60</v>
      </c>
      <c r="AE7004" s="7">
        <f t="shared" ca="1" si="329"/>
        <v>31</v>
      </c>
      <c r="AF7004" s="8">
        <v>31</v>
      </c>
      <c r="AG7004" t="s">
        <v>56</v>
      </c>
      <c r="AI7004">
        <v>7.03</v>
      </c>
      <c r="AK7004" t="s">
        <v>59</v>
      </c>
      <c r="AM7004" t="s">
        <v>55</v>
      </c>
      <c r="AN7004" t="s">
        <v>60</v>
      </c>
      <c r="AO7004" t="s">
        <v>59</v>
      </c>
      <c r="AP7004" t="s">
        <v>55</v>
      </c>
      <c r="AQ7004" t="s">
        <v>59</v>
      </c>
      <c r="AR7004" t="s">
        <v>59</v>
      </c>
      <c r="AS7004" t="s">
        <v>55</v>
      </c>
      <c r="AT7004" t="s">
        <v>55</v>
      </c>
      <c r="AU7004" t="s">
        <v>55</v>
      </c>
      <c r="AV7004" t="s">
        <v>55</v>
      </c>
      <c r="AW7004" t="s">
        <v>55</v>
      </c>
      <c r="AX7004" t="s">
        <v>363</v>
      </c>
      <c r="AY7004" t="s">
        <v>55</v>
      </c>
      <c r="AZ7004" t="s">
        <v>138</v>
      </c>
      <c r="BA7004">
        <v>25.75</v>
      </c>
      <c r="BB7004">
        <v>755.6</v>
      </c>
      <c r="BC7004" t="s">
        <v>59</v>
      </c>
      <c r="BD7004">
        <v>0</v>
      </c>
      <c r="BE7004">
        <v>217.93</v>
      </c>
      <c r="BF7004">
        <v>973.53</v>
      </c>
      <c r="BG7004" t="s">
        <v>996</v>
      </c>
      <c r="BH7004" s="1" t="s">
        <v>996</v>
      </c>
      <c r="BI7004" t="s">
        <v>59</v>
      </c>
      <c r="BJ7004" t="b">
        <v>1</v>
      </c>
      <c r="BK7004">
        <v>0</v>
      </c>
    </row>
    <row r="7005" spans="1:63">
      <c r="A7005" s="1" t="s">
        <v>9848</v>
      </c>
      <c r="B7005" t="s">
        <v>59</v>
      </c>
      <c r="D7005" t="s">
        <v>59</v>
      </c>
      <c r="E7005" t="s">
        <v>59</v>
      </c>
      <c r="F7005" t="s">
        <v>59</v>
      </c>
      <c r="G7005">
        <f t="shared" si="328"/>
        <v>47</v>
      </c>
      <c r="H7005" s="1">
        <v>47</v>
      </c>
      <c r="I7005" t="s">
        <v>59</v>
      </c>
      <c r="K7005" t="s">
        <v>59</v>
      </c>
      <c r="L7005" t="s">
        <v>59</v>
      </c>
      <c r="M7005">
        <v>0</v>
      </c>
      <c r="N7005" s="1">
        <v>0</v>
      </c>
      <c r="O7005" t="s">
        <v>59</v>
      </c>
      <c r="P7005" t="s">
        <v>59</v>
      </c>
      <c r="Q7005" t="s">
        <v>59</v>
      </c>
      <c r="R7005" t="s">
        <v>59</v>
      </c>
      <c r="T7005" t="s">
        <v>59</v>
      </c>
      <c r="V7005" s="2" t="s">
        <v>59</v>
      </c>
      <c r="W7005">
        <f t="shared" si="327"/>
        <v>4</v>
      </c>
      <c r="X7005" s="1">
        <v>4</v>
      </c>
      <c r="Y7005" t="s">
        <v>55</v>
      </c>
      <c r="Z7005">
        <v>0</v>
      </c>
      <c r="AA7005">
        <v>0</v>
      </c>
      <c r="AB7005" s="1">
        <v>0</v>
      </c>
      <c r="AC7005">
        <v>32</v>
      </c>
      <c r="AD7005" t="s">
        <v>60</v>
      </c>
      <c r="AE7005" s="7">
        <f t="shared" ca="1" si="329"/>
        <v>32</v>
      </c>
      <c r="AF7005" s="8">
        <v>32</v>
      </c>
      <c r="AG7005" t="s">
        <v>56</v>
      </c>
      <c r="AI7005">
        <v>36.78</v>
      </c>
      <c r="AK7005" t="s">
        <v>59</v>
      </c>
      <c r="AM7005" t="s">
        <v>55</v>
      </c>
      <c r="AN7005" t="s">
        <v>60</v>
      </c>
      <c r="AO7005">
        <v>0</v>
      </c>
      <c r="AP7005" t="s">
        <v>55</v>
      </c>
      <c r="AQ7005" t="s">
        <v>55</v>
      </c>
      <c r="AR7005" t="s">
        <v>55</v>
      </c>
      <c r="AS7005" t="s">
        <v>59</v>
      </c>
      <c r="AT7005" t="s">
        <v>59</v>
      </c>
      <c r="AU7005" t="s">
        <v>55</v>
      </c>
      <c r="AV7005" t="s">
        <v>55</v>
      </c>
      <c r="AW7005" t="s">
        <v>55</v>
      </c>
      <c r="AX7005" t="s">
        <v>145</v>
      </c>
      <c r="AY7005" t="s">
        <v>55</v>
      </c>
      <c r="AZ7005" t="s">
        <v>138</v>
      </c>
      <c r="BA7005">
        <v>20.350000000000001</v>
      </c>
      <c r="BB7005">
        <v>707.5</v>
      </c>
      <c r="BC7005" t="s">
        <v>59</v>
      </c>
      <c r="BD7005">
        <v>0</v>
      </c>
      <c r="BE7005">
        <v>1176.96</v>
      </c>
      <c r="BF7005">
        <v>1884.46</v>
      </c>
      <c r="BG7005" t="s">
        <v>996</v>
      </c>
      <c r="BH7005" s="1" t="s">
        <v>996</v>
      </c>
      <c r="BI7005" t="s">
        <v>59</v>
      </c>
      <c r="BJ7005" t="b">
        <v>1</v>
      </c>
      <c r="BK7005">
        <v>0</v>
      </c>
    </row>
    <row r="7006" spans="1:63">
      <c r="A7006" s="1" t="s">
        <v>9849</v>
      </c>
      <c r="B7006" t="s">
        <v>59</v>
      </c>
      <c r="D7006" t="s">
        <v>59</v>
      </c>
      <c r="E7006" t="s">
        <v>59</v>
      </c>
      <c r="F7006" t="s">
        <v>59</v>
      </c>
      <c r="G7006">
        <f t="shared" si="328"/>
        <v>47</v>
      </c>
      <c r="H7006" s="1">
        <v>47</v>
      </c>
      <c r="I7006" t="s">
        <v>59</v>
      </c>
      <c r="K7006" t="s">
        <v>59</v>
      </c>
      <c r="L7006" t="s">
        <v>59</v>
      </c>
      <c r="M7006">
        <v>0</v>
      </c>
      <c r="N7006" s="1">
        <v>0</v>
      </c>
      <c r="O7006" t="s">
        <v>59</v>
      </c>
      <c r="P7006" t="s">
        <v>59</v>
      </c>
      <c r="Q7006" t="s">
        <v>59</v>
      </c>
      <c r="R7006" t="s">
        <v>59</v>
      </c>
      <c r="T7006" t="s">
        <v>59</v>
      </c>
      <c r="V7006" s="2">
        <v>3</v>
      </c>
      <c r="W7006">
        <f t="shared" si="327"/>
        <v>3</v>
      </c>
      <c r="X7006" s="1">
        <v>3</v>
      </c>
      <c r="Y7006" t="s">
        <v>56</v>
      </c>
      <c r="Z7006">
        <v>10</v>
      </c>
      <c r="AA7006">
        <v>10</v>
      </c>
      <c r="AB7006" s="1">
        <v>10</v>
      </c>
      <c r="AC7006">
        <v>45</v>
      </c>
      <c r="AD7006" t="s">
        <v>60</v>
      </c>
      <c r="AE7006" s="7">
        <f t="shared" ca="1" si="329"/>
        <v>45</v>
      </c>
      <c r="AF7006" s="8">
        <v>45</v>
      </c>
      <c r="AG7006" t="s">
        <v>56</v>
      </c>
      <c r="AI7006">
        <v>43.27</v>
      </c>
      <c r="AK7006" t="s">
        <v>55</v>
      </c>
      <c r="AM7006" t="s">
        <v>56</v>
      </c>
      <c r="AN7006" t="s">
        <v>61</v>
      </c>
      <c r="AO7006">
        <v>4</v>
      </c>
      <c r="AP7006" t="s">
        <v>56</v>
      </c>
      <c r="AQ7006" t="s">
        <v>55</v>
      </c>
      <c r="AR7006" t="s">
        <v>56</v>
      </c>
      <c r="AS7006" t="s">
        <v>55</v>
      </c>
      <c r="AT7006" t="s">
        <v>55</v>
      </c>
      <c r="AU7006" t="s">
        <v>55</v>
      </c>
      <c r="AV7006" t="s">
        <v>59</v>
      </c>
      <c r="AW7006" t="s">
        <v>55</v>
      </c>
      <c r="AX7006" t="s">
        <v>363</v>
      </c>
      <c r="AY7006" t="s">
        <v>55</v>
      </c>
      <c r="AZ7006" t="s">
        <v>138</v>
      </c>
      <c r="BA7006">
        <v>53.3</v>
      </c>
      <c r="BB7006" t="s">
        <v>59</v>
      </c>
      <c r="BC7006" t="s">
        <v>59</v>
      </c>
      <c r="BD7006">
        <v>90</v>
      </c>
      <c r="BE7006">
        <v>1947.15</v>
      </c>
      <c r="BF7006">
        <v>4333.3999999999996</v>
      </c>
      <c r="BG7006" t="s">
        <v>996</v>
      </c>
      <c r="BH7006" s="1" t="s">
        <v>996</v>
      </c>
      <c r="BI7006" t="s">
        <v>59</v>
      </c>
      <c r="BJ7006" t="b">
        <v>1</v>
      </c>
      <c r="BK7006">
        <v>0</v>
      </c>
    </row>
    <row r="7007" spans="1:63">
      <c r="A7007" s="1" t="s">
        <v>9850</v>
      </c>
      <c r="B7007" t="s">
        <v>59</v>
      </c>
      <c r="D7007" t="s">
        <v>59</v>
      </c>
      <c r="E7007" t="s">
        <v>59</v>
      </c>
      <c r="F7007" t="s">
        <v>59</v>
      </c>
      <c r="G7007">
        <f t="shared" si="328"/>
        <v>47</v>
      </c>
      <c r="H7007" s="1">
        <v>47</v>
      </c>
      <c r="I7007" t="s">
        <v>59</v>
      </c>
      <c r="K7007" t="s">
        <v>59</v>
      </c>
      <c r="L7007" t="s">
        <v>59</v>
      </c>
      <c r="M7007">
        <v>0</v>
      </c>
      <c r="N7007" s="1">
        <v>0</v>
      </c>
      <c r="O7007" t="s">
        <v>59</v>
      </c>
      <c r="P7007" t="s">
        <v>59</v>
      </c>
      <c r="Q7007" t="s">
        <v>59</v>
      </c>
      <c r="R7007" t="s">
        <v>59</v>
      </c>
      <c r="T7007" t="s">
        <v>59</v>
      </c>
      <c r="V7007" s="2">
        <v>4</v>
      </c>
      <c r="W7007">
        <f t="shared" si="327"/>
        <v>4</v>
      </c>
      <c r="X7007" s="1">
        <v>4</v>
      </c>
      <c r="Y7007" t="s">
        <v>56</v>
      </c>
      <c r="Z7007" t="s">
        <v>59</v>
      </c>
      <c r="AA7007">
        <v>1</v>
      </c>
      <c r="AB7007" s="1">
        <v>1</v>
      </c>
      <c r="AC7007">
        <v>46</v>
      </c>
      <c r="AD7007" t="s">
        <v>60</v>
      </c>
      <c r="AE7007" s="7">
        <f t="shared" ca="1" si="329"/>
        <v>46</v>
      </c>
      <c r="AF7007" s="8">
        <v>46</v>
      </c>
      <c r="AG7007" t="s">
        <v>59</v>
      </c>
      <c r="AI7007">
        <v>45.95</v>
      </c>
      <c r="AK7007" t="s">
        <v>55</v>
      </c>
      <c r="AM7007" t="s">
        <v>56</v>
      </c>
      <c r="AN7007" t="s">
        <v>102</v>
      </c>
      <c r="AO7007">
        <v>10</v>
      </c>
      <c r="AP7007" t="s">
        <v>56</v>
      </c>
      <c r="AQ7007" t="s">
        <v>59</v>
      </c>
      <c r="AR7007" t="s">
        <v>56</v>
      </c>
      <c r="AS7007" t="s">
        <v>59</v>
      </c>
      <c r="AT7007" t="s">
        <v>56</v>
      </c>
      <c r="AU7007" t="s">
        <v>56</v>
      </c>
      <c r="AV7007" t="s">
        <v>56</v>
      </c>
      <c r="AW7007" t="s">
        <v>59</v>
      </c>
      <c r="AX7007" t="s">
        <v>59</v>
      </c>
      <c r="AY7007" t="s">
        <v>55</v>
      </c>
      <c r="AZ7007" t="s">
        <v>83</v>
      </c>
      <c r="BA7007">
        <v>81</v>
      </c>
      <c r="BB7007" t="s">
        <v>59</v>
      </c>
      <c r="BC7007" t="s">
        <v>59</v>
      </c>
      <c r="BD7007" t="s">
        <v>59</v>
      </c>
      <c r="BE7007" t="s">
        <v>59</v>
      </c>
      <c r="BF7007">
        <v>5960.05</v>
      </c>
      <c r="BG7007" t="s">
        <v>996</v>
      </c>
      <c r="BH7007" s="1" t="s">
        <v>996</v>
      </c>
      <c r="BI7007" t="s">
        <v>59</v>
      </c>
      <c r="BJ7007" t="b">
        <v>1</v>
      </c>
      <c r="BK7007">
        <v>0</v>
      </c>
    </row>
    <row r="7008" spans="1:63">
      <c r="A7008" s="1" t="s">
        <v>9851</v>
      </c>
      <c r="B7008" t="s">
        <v>59</v>
      </c>
      <c r="D7008" t="s">
        <v>59</v>
      </c>
      <c r="E7008" t="s">
        <v>59</v>
      </c>
      <c r="F7008" t="s">
        <v>59</v>
      </c>
      <c r="G7008">
        <f t="shared" si="328"/>
        <v>47</v>
      </c>
      <c r="H7008" s="1">
        <v>47</v>
      </c>
      <c r="I7008" t="s">
        <v>59</v>
      </c>
      <c r="K7008" t="s">
        <v>59</v>
      </c>
      <c r="L7008" t="s">
        <v>59</v>
      </c>
      <c r="M7008">
        <v>0</v>
      </c>
      <c r="N7008" s="1">
        <v>0</v>
      </c>
      <c r="O7008" t="s">
        <v>59</v>
      </c>
      <c r="P7008" t="s">
        <v>59</v>
      </c>
      <c r="Q7008" t="s">
        <v>59</v>
      </c>
      <c r="R7008" t="s">
        <v>59</v>
      </c>
      <c r="T7008" t="s">
        <v>59</v>
      </c>
      <c r="V7008" s="2">
        <v>4</v>
      </c>
      <c r="W7008">
        <f t="shared" si="327"/>
        <v>4</v>
      </c>
      <c r="X7008" s="1">
        <v>4</v>
      </c>
      <c r="Y7008" t="s">
        <v>59</v>
      </c>
      <c r="Z7008" t="s">
        <v>59</v>
      </c>
      <c r="AA7008">
        <v>0</v>
      </c>
      <c r="AB7008" s="1">
        <v>0</v>
      </c>
      <c r="AC7008" t="s">
        <v>59</v>
      </c>
      <c r="AD7008" t="s">
        <v>59</v>
      </c>
      <c r="AE7008" s="7">
        <f t="shared" ca="1" si="329"/>
        <v>69.79312992080375</v>
      </c>
      <c r="AF7008" s="8">
        <v>10.085956589299876</v>
      </c>
      <c r="AG7008" t="s">
        <v>59</v>
      </c>
      <c r="AI7008" t="s">
        <v>59</v>
      </c>
      <c r="AK7008" t="s">
        <v>59</v>
      </c>
      <c r="AM7008" t="s">
        <v>59</v>
      </c>
      <c r="AN7008" t="s">
        <v>59</v>
      </c>
      <c r="AO7008" t="s">
        <v>59</v>
      </c>
      <c r="AP7008" t="s">
        <v>59</v>
      </c>
      <c r="AQ7008" t="s">
        <v>59</v>
      </c>
      <c r="AR7008" t="s">
        <v>59</v>
      </c>
      <c r="AS7008" t="s">
        <v>59</v>
      </c>
      <c r="AT7008" t="s">
        <v>59</v>
      </c>
      <c r="AU7008" t="s">
        <v>59</v>
      </c>
      <c r="AV7008" t="s">
        <v>59</v>
      </c>
      <c r="AW7008" t="s">
        <v>59</v>
      </c>
      <c r="AX7008" t="s">
        <v>59</v>
      </c>
      <c r="AY7008" t="s">
        <v>59</v>
      </c>
      <c r="AZ7008" t="s">
        <v>59</v>
      </c>
      <c r="BA7008" t="s">
        <v>59</v>
      </c>
      <c r="BB7008" t="s">
        <v>59</v>
      </c>
      <c r="BC7008" t="s">
        <v>59</v>
      </c>
      <c r="BD7008" t="s">
        <v>59</v>
      </c>
      <c r="BE7008" t="s">
        <v>59</v>
      </c>
      <c r="BF7008" t="s">
        <v>59</v>
      </c>
      <c r="BG7008" t="s">
        <v>996</v>
      </c>
      <c r="BH7008" s="1" t="s">
        <v>996</v>
      </c>
      <c r="BI7008" t="s">
        <v>59</v>
      </c>
      <c r="BJ7008" t="b">
        <v>1</v>
      </c>
      <c r="BK7008">
        <v>0</v>
      </c>
    </row>
    <row r="7009" spans="1:63">
      <c r="A7009" s="1" t="s">
        <v>9852</v>
      </c>
      <c r="B7009" t="s">
        <v>59</v>
      </c>
      <c r="D7009" t="s">
        <v>59</v>
      </c>
      <c r="E7009" t="s">
        <v>59</v>
      </c>
      <c r="F7009" t="s">
        <v>59</v>
      </c>
      <c r="G7009">
        <f t="shared" si="328"/>
        <v>47</v>
      </c>
      <c r="H7009" s="1">
        <v>47</v>
      </c>
      <c r="I7009" t="s">
        <v>59</v>
      </c>
      <c r="K7009" t="s">
        <v>59</v>
      </c>
      <c r="L7009" t="s">
        <v>59</v>
      </c>
      <c r="M7009">
        <v>0</v>
      </c>
      <c r="N7009" s="1">
        <v>0</v>
      </c>
      <c r="O7009" t="s">
        <v>59</v>
      </c>
      <c r="P7009" t="s">
        <v>59</v>
      </c>
      <c r="Q7009" t="s">
        <v>59</v>
      </c>
      <c r="R7009" t="s">
        <v>59</v>
      </c>
      <c r="T7009" t="s">
        <v>59</v>
      </c>
      <c r="V7009" s="2">
        <v>4</v>
      </c>
      <c r="W7009">
        <f t="shared" si="327"/>
        <v>4</v>
      </c>
      <c r="X7009" s="1">
        <v>4</v>
      </c>
      <c r="Y7009" t="s">
        <v>55</v>
      </c>
      <c r="Z7009">
        <v>0</v>
      </c>
      <c r="AA7009">
        <v>0</v>
      </c>
      <c r="AB7009" s="1">
        <v>0</v>
      </c>
      <c r="AC7009">
        <v>31</v>
      </c>
      <c r="AD7009" t="s">
        <v>73</v>
      </c>
      <c r="AE7009" s="7">
        <f t="shared" ca="1" si="329"/>
        <v>31</v>
      </c>
      <c r="AF7009" s="8">
        <v>31</v>
      </c>
      <c r="AG7009" t="s">
        <v>56</v>
      </c>
      <c r="AI7009">
        <v>19.38</v>
      </c>
      <c r="AK7009" t="s">
        <v>59</v>
      </c>
      <c r="AM7009" t="s">
        <v>56</v>
      </c>
      <c r="AN7009" t="s">
        <v>68</v>
      </c>
      <c r="AO7009">
        <v>76</v>
      </c>
      <c r="AP7009" t="s">
        <v>55</v>
      </c>
      <c r="AQ7009" t="s">
        <v>56</v>
      </c>
      <c r="AR7009" t="s">
        <v>56</v>
      </c>
      <c r="AS7009" t="s">
        <v>55</v>
      </c>
      <c r="AT7009" t="s">
        <v>56</v>
      </c>
      <c r="AU7009" t="s">
        <v>59</v>
      </c>
      <c r="AV7009" t="s">
        <v>56</v>
      </c>
      <c r="AW7009" t="s">
        <v>56</v>
      </c>
      <c r="AX7009" t="s">
        <v>62</v>
      </c>
      <c r="AY7009" t="s">
        <v>56</v>
      </c>
      <c r="AZ7009" t="s">
        <v>63</v>
      </c>
      <c r="BA7009">
        <v>101.4</v>
      </c>
      <c r="BB7009">
        <v>3143.65</v>
      </c>
      <c r="BC7009" t="s">
        <v>59</v>
      </c>
      <c r="BD7009">
        <v>0</v>
      </c>
      <c r="BE7009">
        <v>600.78</v>
      </c>
      <c r="BF7009">
        <v>3744.43</v>
      </c>
      <c r="BG7009" t="s">
        <v>996</v>
      </c>
      <c r="BH7009" s="1" t="s">
        <v>996</v>
      </c>
      <c r="BI7009" t="s">
        <v>59</v>
      </c>
      <c r="BJ7009" t="b">
        <v>1</v>
      </c>
      <c r="BK7009">
        <v>0</v>
      </c>
    </row>
    <row r="7010" spans="1:63">
      <c r="A7010" s="1" t="s">
        <v>9853</v>
      </c>
      <c r="B7010" t="s">
        <v>59</v>
      </c>
      <c r="D7010" t="s">
        <v>59</v>
      </c>
      <c r="E7010" t="s">
        <v>59</v>
      </c>
      <c r="F7010" t="s">
        <v>59</v>
      </c>
      <c r="G7010">
        <f t="shared" si="328"/>
        <v>47</v>
      </c>
      <c r="H7010" s="1">
        <v>47</v>
      </c>
      <c r="I7010" t="s">
        <v>59</v>
      </c>
      <c r="K7010" t="s">
        <v>59</v>
      </c>
      <c r="L7010" t="s">
        <v>59</v>
      </c>
      <c r="M7010">
        <v>0</v>
      </c>
      <c r="N7010" s="1">
        <v>0</v>
      </c>
      <c r="O7010" t="s">
        <v>59</v>
      </c>
      <c r="P7010" t="s">
        <v>59</v>
      </c>
      <c r="Q7010" t="s">
        <v>59</v>
      </c>
      <c r="R7010" t="s">
        <v>59</v>
      </c>
      <c r="T7010" t="s">
        <v>59</v>
      </c>
      <c r="V7010" s="2">
        <v>5</v>
      </c>
      <c r="W7010">
        <f t="shared" si="327"/>
        <v>5</v>
      </c>
      <c r="X7010" s="1">
        <v>5</v>
      </c>
      <c r="Y7010" t="s">
        <v>56</v>
      </c>
      <c r="Z7010">
        <v>3</v>
      </c>
      <c r="AA7010">
        <v>3</v>
      </c>
      <c r="AB7010" s="1">
        <v>3</v>
      </c>
      <c r="AC7010" t="s">
        <v>59</v>
      </c>
      <c r="AD7010" t="s">
        <v>60</v>
      </c>
      <c r="AE7010" s="7">
        <f t="shared" ca="1" si="329"/>
        <v>62.800769166068669</v>
      </c>
      <c r="AF7010" s="8">
        <v>23.524082757386257</v>
      </c>
      <c r="AG7010" t="s">
        <v>56</v>
      </c>
      <c r="AI7010">
        <v>48.02</v>
      </c>
      <c r="AK7010" t="s">
        <v>55</v>
      </c>
      <c r="AM7010" t="s">
        <v>56</v>
      </c>
      <c r="AN7010" t="s">
        <v>68</v>
      </c>
      <c r="AO7010">
        <v>18</v>
      </c>
      <c r="AP7010" t="s">
        <v>59</v>
      </c>
      <c r="AQ7010" t="s">
        <v>59</v>
      </c>
      <c r="AR7010" t="s">
        <v>55</v>
      </c>
      <c r="AS7010" t="s">
        <v>56</v>
      </c>
      <c r="AT7010" t="s">
        <v>59</v>
      </c>
      <c r="AU7010" t="s">
        <v>56</v>
      </c>
      <c r="AV7010" t="s">
        <v>56</v>
      </c>
      <c r="AW7010" t="s">
        <v>55</v>
      </c>
      <c r="AX7010" t="s">
        <v>363</v>
      </c>
      <c r="AY7010" t="s">
        <v>56</v>
      </c>
      <c r="AZ7010" t="s">
        <v>138</v>
      </c>
      <c r="BA7010">
        <v>95.2</v>
      </c>
      <c r="BB7010">
        <v>4285.8</v>
      </c>
      <c r="BC7010" t="s">
        <v>59</v>
      </c>
      <c r="BD7010">
        <v>50</v>
      </c>
      <c r="BE7010">
        <v>2160.9</v>
      </c>
      <c r="BF7010">
        <v>6452.75</v>
      </c>
      <c r="BG7010" t="s">
        <v>59</v>
      </c>
      <c r="BH7010" s="1" t="s">
        <v>59</v>
      </c>
      <c r="BI7010" t="s">
        <v>59</v>
      </c>
      <c r="BJ7010" t="b">
        <v>1</v>
      </c>
      <c r="BK7010">
        <v>1</v>
      </c>
    </row>
    <row r="7011" spans="1:63">
      <c r="A7011" s="1" t="s">
        <v>9854</v>
      </c>
      <c r="B7011" t="s">
        <v>59</v>
      </c>
      <c r="D7011" t="s">
        <v>59</v>
      </c>
      <c r="E7011" t="s">
        <v>59</v>
      </c>
      <c r="F7011" t="s">
        <v>59</v>
      </c>
      <c r="G7011">
        <f t="shared" si="328"/>
        <v>47</v>
      </c>
      <c r="H7011" s="1">
        <v>47</v>
      </c>
      <c r="I7011" t="s">
        <v>59</v>
      </c>
      <c r="K7011" t="s">
        <v>59</v>
      </c>
      <c r="L7011" t="s">
        <v>59</v>
      </c>
      <c r="M7011">
        <v>0</v>
      </c>
      <c r="N7011" s="1">
        <v>0</v>
      </c>
      <c r="O7011" t="s">
        <v>59</v>
      </c>
      <c r="P7011" t="s">
        <v>59</v>
      </c>
      <c r="Q7011" t="s">
        <v>59</v>
      </c>
      <c r="R7011" t="s">
        <v>59</v>
      </c>
      <c r="T7011" t="s">
        <v>59</v>
      </c>
      <c r="V7011" s="2" t="s">
        <v>59</v>
      </c>
      <c r="W7011" t="e">
        <f t="shared" si="327"/>
        <v>#N/A</v>
      </c>
      <c r="X7011" s="1" t="e">
        <v>#N/A</v>
      </c>
      <c r="Y7011" t="s">
        <v>59</v>
      </c>
      <c r="Z7011">
        <v>5</v>
      </c>
      <c r="AA7011">
        <v>5</v>
      </c>
      <c r="AB7011" s="1">
        <v>5</v>
      </c>
      <c r="AC7011">
        <v>65</v>
      </c>
      <c r="AD7011" t="s">
        <v>88</v>
      </c>
      <c r="AE7011" s="7">
        <f t="shared" ca="1" si="329"/>
        <v>65</v>
      </c>
      <c r="AF7011" s="8">
        <v>65</v>
      </c>
      <c r="AG7011" t="s">
        <v>56</v>
      </c>
      <c r="AI7011">
        <v>33.47</v>
      </c>
      <c r="AK7011" t="s">
        <v>59</v>
      </c>
      <c r="AM7011" t="s">
        <v>55</v>
      </c>
      <c r="AN7011" t="s">
        <v>60</v>
      </c>
      <c r="AO7011">
        <v>0</v>
      </c>
      <c r="AP7011" t="s">
        <v>55</v>
      </c>
      <c r="AQ7011" t="s">
        <v>59</v>
      </c>
      <c r="AR7011" t="s">
        <v>55</v>
      </c>
      <c r="AS7011" t="s">
        <v>55</v>
      </c>
      <c r="AT7011" t="s">
        <v>55</v>
      </c>
      <c r="AU7011" t="s">
        <v>55</v>
      </c>
      <c r="AV7011" t="s">
        <v>55</v>
      </c>
      <c r="AW7011" t="s">
        <v>55</v>
      </c>
      <c r="AX7011" t="s">
        <v>363</v>
      </c>
      <c r="AY7011" t="s">
        <v>56</v>
      </c>
      <c r="AZ7011" t="s">
        <v>59</v>
      </c>
      <c r="BA7011">
        <v>19.850000000000001</v>
      </c>
      <c r="BB7011">
        <v>1267.05</v>
      </c>
      <c r="BC7011" t="s">
        <v>59</v>
      </c>
      <c r="BD7011">
        <v>0</v>
      </c>
      <c r="BE7011">
        <v>2175.5500000000002</v>
      </c>
      <c r="BF7011">
        <v>3442.6</v>
      </c>
      <c r="BG7011" t="s">
        <v>59</v>
      </c>
      <c r="BH7011" s="1" t="s">
        <v>59</v>
      </c>
      <c r="BI7011" t="s">
        <v>59</v>
      </c>
      <c r="BJ7011" t="b">
        <v>1</v>
      </c>
      <c r="BK7011">
        <v>1</v>
      </c>
    </row>
    <row r="7012" spans="1:63">
      <c r="A7012" s="1" t="s">
        <v>9855</v>
      </c>
      <c r="B7012" t="s">
        <v>59</v>
      </c>
      <c r="D7012" t="s">
        <v>59</v>
      </c>
      <c r="E7012" t="s">
        <v>59</v>
      </c>
      <c r="F7012" t="s">
        <v>59</v>
      </c>
      <c r="G7012">
        <f t="shared" si="328"/>
        <v>47</v>
      </c>
      <c r="H7012" s="1">
        <v>47</v>
      </c>
      <c r="I7012" t="s">
        <v>59</v>
      </c>
      <c r="K7012" t="s">
        <v>59</v>
      </c>
      <c r="L7012" t="s">
        <v>59</v>
      </c>
      <c r="M7012">
        <v>0</v>
      </c>
      <c r="N7012" s="1">
        <v>0</v>
      </c>
      <c r="O7012" t="s">
        <v>59</v>
      </c>
      <c r="P7012" t="s">
        <v>59</v>
      </c>
      <c r="Q7012" t="s">
        <v>59</v>
      </c>
      <c r="R7012" t="s">
        <v>59</v>
      </c>
      <c r="T7012" t="s">
        <v>59</v>
      </c>
      <c r="V7012" s="2">
        <v>4</v>
      </c>
      <c r="W7012">
        <f t="shared" si="327"/>
        <v>4</v>
      </c>
      <c r="X7012" s="1">
        <v>4</v>
      </c>
      <c r="Y7012" t="s">
        <v>56</v>
      </c>
      <c r="Z7012">
        <v>1</v>
      </c>
      <c r="AA7012">
        <v>1</v>
      </c>
      <c r="AB7012" s="1">
        <v>1</v>
      </c>
      <c r="AC7012" t="s">
        <v>59</v>
      </c>
      <c r="AD7012" t="s">
        <v>88</v>
      </c>
      <c r="AE7012" s="7">
        <f t="shared" ca="1" si="329"/>
        <v>53</v>
      </c>
      <c r="AF7012" s="8">
        <v>53</v>
      </c>
      <c r="AG7012" t="s">
        <v>56</v>
      </c>
      <c r="AI7012">
        <v>20.65</v>
      </c>
      <c r="AK7012" t="s">
        <v>56</v>
      </c>
      <c r="AM7012" t="s">
        <v>56</v>
      </c>
      <c r="AN7012" t="s">
        <v>61</v>
      </c>
      <c r="AO7012">
        <v>25</v>
      </c>
      <c r="AP7012" t="s">
        <v>59</v>
      </c>
      <c r="AQ7012" t="s">
        <v>55</v>
      </c>
      <c r="AR7012" t="s">
        <v>55</v>
      </c>
      <c r="AS7012" t="s">
        <v>55</v>
      </c>
      <c r="AT7012" t="s">
        <v>55</v>
      </c>
      <c r="AU7012" t="s">
        <v>59</v>
      </c>
      <c r="AV7012" t="s">
        <v>55</v>
      </c>
      <c r="AW7012" t="s">
        <v>59</v>
      </c>
      <c r="AX7012" t="s">
        <v>145</v>
      </c>
      <c r="AY7012" t="s">
        <v>59</v>
      </c>
      <c r="AZ7012" t="s">
        <v>138</v>
      </c>
      <c r="BA7012">
        <v>56.1</v>
      </c>
      <c r="BB7012">
        <v>2386.85</v>
      </c>
      <c r="BC7012" t="s">
        <v>59</v>
      </c>
      <c r="BD7012">
        <v>0</v>
      </c>
      <c r="BE7012">
        <v>867.3</v>
      </c>
      <c r="BF7012">
        <v>3225.32</v>
      </c>
      <c r="BG7012" t="s">
        <v>59</v>
      </c>
      <c r="BH7012" s="1" t="s">
        <v>59</v>
      </c>
      <c r="BI7012" t="s">
        <v>59</v>
      </c>
      <c r="BJ7012" t="b">
        <v>1</v>
      </c>
      <c r="BK7012">
        <v>1</v>
      </c>
    </row>
    <row r="7013" spans="1:63">
      <c r="A7013" s="1" t="s">
        <v>9856</v>
      </c>
      <c r="B7013" t="s">
        <v>59</v>
      </c>
      <c r="D7013" t="s">
        <v>59</v>
      </c>
      <c r="E7013" t="s">
        <v>59</v>
      </c>
      <c r="F7013" t="s">
        <v>59</v>
      </c>
      <c r="G7013">
        <f t="shared" si="328"/>
        <v>47</v>
      </c>
      <c r="H7013" s="1">
        <v>47</v>
      </c>
      <c r="I7013" t="s">
        <v>59</v>
      </c>
      <c r="K7013" t="s">
        <v>59</v>
      </c>
      <c r="L7013" t="s">
        <v>59</v>
      </c>
      <c r="M7013">
        <v>0</v>
      </c>
      <c r="N7013" s="1">
        <v>0</v>
      </c>
      <c r="O7013" t="s">
        <v>59</v>
      </c>
      <c r="P7013" t="s">
        <v>59</v>
      </c>
      <c r="Q7013" t="s">
        <v>59</v>
      </c>
      <c r="R7013" t="s">
        <v>59</v>
      </c>
      <c r="T7013" t="s">
        <v>59</v>
      </c>
      <c r="V7013" s="2">
        <v>4</v>
      </c>
      <c r="W7013">
        <f t="shared" si="327"/>
        <v>4</v>
      </c>
      <c r="X7013" s="1">
        <v>4</v>
      </c>
      <c r="Y7013" t="s">
        <v>55</v>
      </c>
      <c r="Z7013">
        <v>0</v>
      </c>
      <c r="AA7013">
        <v>0</v>
      </c>
      <c r="AB7013" s="1">
        <v>0</v>
      </c>
      <c r="AC7013">
        <v>53</v>
      </c>
      <c r="AD7013" t="s">
        <v>88</v>
      </c>
      <c r="AE7013" s="7">
        <f t="shared" ca="1" si="329"/>
        <v>53</v>
      </c>
      <c r="AF7013" s="8">
        <v>53</v>
      </c>
      <c r="AG7013" t="s">
        <v>59</v>
      </c>
      <c r="AI7013">
        <v>49.21</v>
      </c>
      <c r="AK7013" t="s">
        <v>59</v>
      </c>
      <c r="AM7013" t="s">
        <v>56</v>
      </c>
      <c r="AN7013" t="s">
        <v>68</v>
      </c>
      <c r="AO7013">
        <v>29</v>
      </c>
      <c r="AP7013" t="s">
        <v>55</v>
      </c>
      <c r="AQ7013" t="s">
        <v>56</v>
      </c>
      <c r="AR7013" t="s">
        <v>55</v>
      </c>
      <c r="AS7013" t="s">
        <v>59</v>
      </c>
      <c r="AT7013" t="s">
        <v>59</v>
      </c>
      <c r="AU7013" t="s">
        <v>59</v>
      </c>
      <c r="AV7013" t="s">
        <v>55</v>
      </c>
      <c r="AW7013" t="s">
        <v>55</v>
      </c>
      <c r="AX7013" t="s">
        <v>62</v>
      </c>
      <c r="AY7013" t="s">
        <v>56</v>
      </c>
      <c r="AZ7013" t="s">
        <v>138</v>
      </c>
      <c r="BA7013">
        <v>80.599999999999994</v>
      </c>
      <c r="BB7013" t="s">
        <v>59</v>
      </c>
      <c r="BC7013" t="s">
        <v>59</v>
      </c>
      <c r="BD7013">
        <v>90</v>
      </c>
      <c r="BE7013">
        <v>2608.13</v>
      </c>
      <c r="BF7013">
        <v>7006.78</v>
      </c>
      <c r="BG7013" t="s">
        <v>996</v>
      </c>
      <c r="BH7013" s="1" t="s">
        <v>996</v>
      </c>
      <c r="BI7013" t="s">
        <v>59</v>
      </c>
      <c r="BJ7013" t="b">
        <v>1</v>
      </c>
      <c r="BK7013">
        <v>0</v>
      </c>
    </row>
    <row r="7014" spans="1:63">
      <c r="A7014" s="1" t="s">
        <v>9857</v>
      </c>
      <c r="B7014" t="s">
        <v>59</v>
      </c>
      <c r="D7014" t="s">
        <v>59</v>
      </c>
      <c r="E7014" t="s">
        <v>59</v>
      </c>
      <c r="F7014" t="s">
        <v>59</v>
      </c>
      <c r="G7014">
        <f t="shared" si="328"/>
        <v>47</v>
      </c>
      <c r="H7014" s="1">
        <v>47</v>
      </c>
      <c r="I7014" t="s">
        <v>59</v>
      </c>
      <c r="K7014" t="s">
        <v>59</v>
      </c>
      <c r="L7014" t="s">
        <v>59</v>
      </c>
      <c r="M7014">
        <v>0</v>
      </c>
      <c r="N7014" s="1">
        <v>0</v>
      </c>
      <c r="O7014" t="s">
        <v>59</v>
      </c>
      <c r="P7014" t="s">
        <v>59</v>
      </c>
      <c r="Q7014" t="s">
        <v>59</v>
      </c>
      <c r="R7014" t="s">
        <v>59</v>
      </c>
      <c r="T7014" t="s">
        <v>59</v>
      </c>
      <c r="V7014" s="2">
        <v>4</v>
      </c>
      <c r="W7014">
        <f t="shared" si="327"/>
        <v>4</v>
      </c>
      <c r="X7014" s="1">
        <v>4</v>
      </c>
      <c r="Y7014" t="s">
        <v>55</v>
      </c>
      <c r="Z7014">
        <v>0</v>
      </c>
      <c r="AA7014">
        <v>0</v>
      </c>
      <c r="AB7014" s="1">
        <v>0</v>
      </c>
      <c r="AC7014">
        <v>71</v>
      </c>
      <c r="AD7014" t="s">
        <v>60</v>
      </c>
      <c r="AE7014" s="7">
        <f t="shared" ca="1" si="329"/>
        <v>71</v>
      </c>
      <c r="AF7014" s="8">
        <v>71</v>
      </c>
      <c r="AG7014" t="s">
        <v>56</v>
      </c>
      <c r="AI7014">
        <v>4.8899999999999997</v>
      </c>
      <c r="AK7014" t="s">
        <v>56</v>
      </c>
      <c r="AM7014" t="s">
        <v>55</v>
      </c>
      <c r="AN7014" t="s">
        <v>60</v>
      </c>
      <c r="AO7014">
        <v>0</v>
      </c>
      <c r="AP7014" t="s">
        <v>59</v>
      </c>
      <c r="AQ7014" t="s">
        <v>55</v>
      </c>
      <c r="AR7014" t="s">
        <v>55</v>
      </c>
      <c r="AS7014" t="s">
        <v>55</v>
      </c>
      <c r="AT7014" t="s">
        <v>55</v>
      </c>
      <c r="AU7014" t="s">
        <v>59</v>
      </c>
      <c r="AV7014" t="s">
        <v>55</v>
      </c>
      <c r="AW7014" t="s">
        <v>59</v>
      </c>
      <c r="AX7014" t="s">
        <v>59</v>
      </c>
      <c r="AY7014" t="s">
        <v>59</v>
      </c>
      <c r="AZ7014" t="s">
        <v>138</v>
      </c>
      <c r="BA7014">
        <v>24.35</v>
      </c>
      <c r="BB7014">
        <v>1654.6</v>
      </c>
      <c r="BC7014" t="s">
        <v>59</v>
      </c>
      <c r="BD7014">
        <v>0</v>
      </c>
      <c r="BE7014">
        <v>347.19</v>
      </c>
      <c r="BF7014">
        <v>2001.79</v>
      </c>
      <c r="BG7014" t="s">
        <v>996</v>
      </c>
      <c r="BH7014" s="1" t="s">
        <v>996</v>
      </c>
      <c r="BI7014" t="s">
        <v>59</v>
      </c>
      <c r="BJ7014" t="b">
        <v>1</v>
      </c>
      <c r="BK7014">
        <v>0</v>
      </c>
    </row>
    <row r="7015" spans="1:63">
      <c r="A7015" s="1" t="s">
        <v>9858</v>
      </c>
      <c r="B7015" t="s">
        <v>59</v>
      </c>
      <c r="D7015" t="s">
        <v>59</v>
      </c>
      <c r="E7015" t="s">
        <v>59</v>
      </c>
      <c r="F7015" t="s">
        <v>59</v>
      </c>
      <c r="G7015">
        <f t="shared" si="328"/>
        <v>47</v>
      </c>
      <c r="H7015" s="1">
        <v>47</v>
      </c>
      <c r="I7015" t="s">
        <v>59</v>
      </c>
      <c r="K7015" t="s">
        <v>59</v>
      </c>
      <c r="L7015" t="s">
        <v>59</v>
      </c>
      <c r="M7015">
        <v>0</v>
      </c>
      <c r="N7015" s="1">
        <v>0</v>
      </c>
      <c r="O7015" t="s">
        <v>59</v>
      </c>
      <c r="P7015" t="s">
        <v>59</v>
      </c>
      <c r="Q7015" t="s">
        <v>59</v>
      </c>
      <c r="R7015" t="s">
        <v>59</v>
      </c>
      <c r="T7015" t="s">
        <v>59</v>
      </c>
      <c r="V7015" s="2">
        <v>4</v>
      </c>
      <c r="W7015">
        <f t="shared" si="327"/>
        <v>4</v>
      </c>
      <c r="X7015" s="1">
        <v>4</v>
      </c>
      <c r="Y7015" t="s">
        <v>55</v>
      </c>
      <c r="Z7015" t="s">
        <v>59</v>
      </c>
      <c r="AA7015">
        <v>0</v>
      </c>
      <c r="AB7015" s="1">
        <v>0</v>
      </c>
      <c r="AC7015">
        <v>63</v>
      </c>
      <c r="AD7015" t="s">
        <v>60</v>
      </c>
      <c r="AE7015" s="7">
        <f t="shared" ca="1" si="329"/>
        <v>63</v>
      </c>
      <c r="AF7015" s="8">
        <v>63</v>
      </c>
      <c r="AG7015" t="s">
        <v>56</v>
      </c>
      <c r="AI7015">
        <v>13.14</v>
      </c>
      <c r="AK7015" t="s">
        <v>55</v>
      </c>
      <c r="AM7015" t="s">
        <v>56</v>
      </c>
      <c r="AN7015" t="s">
        <v>68</v>
      </c>
      <c r="AO7015">
        <v>17</v>
      </c>
      <c r="AP7015" t="s">
        <v>56</v>
      </c>
      <c r="AQ7015" t="s">
        <v>56</v>
      </c>
      <c r="AR7015" t="s">
        <v>56</v>
      </c>
      <c r="AS7015" t="s">
        <v>56</v>
      </c>
      <c r="AT7015" t="s">
        <v>56</v>
      </c>
      <c r="AU7015" t="s">
        <v>59</v>
      </c>
      <c r="AV7015" t="s">
        <v>56</v>
      </c>
      <c r="AW7015" t="s">
        <v>56</v>
      </c>
      <c r="AX7015" t="s">
        <v>363</v>
      </c>
      <c r="AY7015" t="s">
        <v>59</v>
      </c>
      <c r="AZ7015" t="s">
        <v>138</v>
      </c>
      <c r="BA7015">
        <v>109.2</v>
      </c>
      <c r="BB7015">
        <v>7049.75</v>
      </c>
      <c r="BC7015" t="s">
        <v>59</v>
      </c>
      <c r="BD7015">
        <v>0</v>
      </c>
      <c r="BE7015">
        <v>827.82</v>
      </c>
      <c r="BF7015">
        <v>7877.57</v>
      </c>
      <c r="BG7015" t="s">
        <v>59</v>
      </c>
      <c r="BH7015" s="1" t="s">
        <v>59</v>
      </c>
      <c r="BI7015" t="b">
        <v>1</v>
      </c>
      <c r="BJ7015" t="s">
        <v>59</v>
      </c>
      <c r="BK7015">
        <v>0</v>
      </c>
    </row>
    <row r="7016" spans="1:63">
      <c r="A7016" s="1" t="s">
        <v>9859</v>
      </c>
      <c r="B7016" t="s">
        <v>59</v>
      </c>
      <c r="D7016" t="s">
        <v>59</v>
      </c>
      <c r="E7016" t="s">
        <v>59</v>
      </c>
      <c r="F7016" t="s">
        <v>59</v>
      </c>
      <c r="G7016">
        <f t="shared" si="328"/>
        <v>47</v>
      </c>
      <c r="H7016" s="1">
        <v>47</v>
      </c>
      <c r="I7016" t="s">
        <v>59</v>
      </c>
      <c r="K7016" t="s">
        <v>59</v>
      </c>
      <c r="L7016" t="s">
        <v>59</v>
      </c>
      <c r="M7016">
        <v>0</v>
      </c>
      <c r="N7016" s="1">
        <v>0</v>
      </c>
      <c r="O7016" t="s">
        <v>59</v>
      </c>
      <c r="P7016" t="s">
        <v>59</v>
      </c>
      <c r="Q7016" t="s">
        <v>59</v>
      </c>
      <c r="R7016" t="s">
        <v>59</v>
      </c>
      <c r="T7016" t="s">
        <v>59</v>
      </c>
      <c r="V7016" s="2">
        <v>5</v>
      </c>
      <c r="W7016">
        <f t="shared" si="327"/>
        <v>5</v>
      </c>
      <c r="X7016" s="1">
        <v>5</v>
      </c>
      <c r="Y7016" t="s">
        <v>56</v>
      </c>
      <c r="Z7016">
        <v>7</v>
      </c>
      <c r="AA7016">
        <v>7</v>
      </c>
      <c r="AB7016" s="1">
        <v>7</v>
      </c>
      <c r="AC7016">
        <v>20</v>
      </c>
      <c r="AD7016" t="s">
        <v>60</v>
      </c>
      <c r="AE7016" s="7">
        <f t="shared" ca="1" si="329"/>
        <v>20</v>
      </c>
      <c r="AF7016" s="8">
        <v>20</v>
      </c>
      <c r="AG7016" t="s">
        <v>59</v>
      </c>
      <c r="AI7016">
        <v>7.31</v>
      </c>
      <c r="AK7016" t="s">
        <v>55</v>
      </c>
      <c r="AM7016" t="s">
        <v>55</v>
      </c>
      <c r="AN7016" t="s">
        <v>60</v>
      </c>
      <c r="AO7016">
        <v>0</v>
      </c>
      <c r="AP7016" t="s">
        <v>55</v>
      </c>
      <c r="AQ7016" t="s">
        <v>59</v>
      </c>
      <c r="AR7016" t="s">
        <v>55</v>
      </c>
      <c r="AS7016" t="s">
        <v>55</v>
      </c>
      <c r="AT7016" t="s">
        <v>55</v>
      </c>
      <c r="AU7016" t="s">
        <v>55</v>
      </c>
      <c r="AV7016" t="s">
        <v>55</v>
      </c>
      <c r="AW7016" t="s">
        <v>55</v>
      </c>
      <c r="AX7016" t="s">
        <v>145</v>
      </c>
      <c r="AY7016" t="s">
        <v>55</v>
      </c>
      <c r="AZ7016" t="s">
        <v>63</v>
      </c>
      <c r="BA7016">
        <v>19.7</v>
      </c>
      <c r="BB7016">
        <v>395.6</v>
      </c>
      <c r="BC7016" t="s">
        <v>59</v>
      </c>
      <c r="BD7016" t="s">
        <v>59</v>
      </c>
      <c r="BE7016">
        <v>146.19999999999999</v>
      </c>
      <c r="BF7016">
        <v>541.79999999999995</v>
      </c>
      <c r="BG7016" t="s">
        <v>996</v>
      </c>
      <c r="BH7016" s="1" t="s">
        <v>996</v>
      </c>
      <c r="BI7016" t="s">
        <v>59</v>
      </c>
      <c r="BJ7016" t="b">
        <v>1</v>
      </c>
      <c r="BK7016">
        <v>0</v>
      </c>
    </row>
    <row r="7017" spans="1:63">
      <c r="A7017" s="1" t="s">
        <v>9860</v>
      </c>
      <c r="B7017" t="s">
        <v>59</v>
      </c>
      <c r="D7017" t="s">
        <v>59</v>
      </c>
      <c r="E7017" t="s">
        <v>59</v>
      </c>
      <c r="F7017" t="s">
        <v>59</v>
      </c>
      <c r="G7017">
        <f t="shared" si="328"/>
        <v>47</v>
      </c>
      <c r="H7017" s="1">
        <v>47</v>
      </c>
      <c r="I7017" t="s">
        <v>59</v>
      </c>
      <c r="K7017" t="s">
        <v>59</v>
      </c>
      <c r="L7017" t="s">
        <v>59</v>
      </c>
      <c r="M7017">
        <v>0</v>
      </c>
      <c r="N7017" s="1">
        <v>0</v>
      </c>
      <c r="O7017" t="s">
        <v>59</v>
      </c>
      <c r="P7017" t="s">
        <v>59</v>
      </c>
      <c r="Q7017" t="s">
        <v>59</v>
      </c>
      <c r="R7017" t="s">
        <v>59</v>
      </c>
      <c r="T7017" t="s">
        <v>59</v>
      </c>
      <c r="V7017" s="2" t="s">
        <v>59</v>
      </c>
      <c r="W7017" t="e">
        <f t="shared" si="327"/>
        <v>#N/A</v>
      </c>
      <c r="X7017" s="1" t="e">
        <v>#N/A</v>
      </c>
      <c r="Y7017" t="s">
        <v>55</v>
      </c>
      <c r="Z7017">
        <v>0</v>
      </c>
      <c r="AA7017">
        <v>0</v>
      </c>
      <c r="AB7017" s="1">
        <v>0</v>
      </c>
      <c r="AC7017">
        <v>3</v>
      </c>
      <c r="AD7017" t="s">
        <v>60</v>
      </c>
      <c r="AE7017" s="7">
        <f t="shared" ca="1" si="329"/>
        <v>3</v>
      </c>
      <c r="AF7017" s="8">
        <v>3</v>
      </c>
      <c r="AG7017" t="s">
        <v>56</v>
      </c>
      <c r="AI7017">
        <v>11.27</v>
      </c>
      <c r="AK7017" t="s">
        <v>55</v>
      </c>
      <c r="AM7017" t="s">
        <v>55</v>
      </c>
      <c r="AN7017" t="s">
        <v>60</v>
      </c>
      <c r="AO7017">
        <v>0</v>
      </c>
      <c r="AP7017" t="s">
        <v>59</v>
      </c>
      <c r="AQ7017" t="s">
        <v>55</v>
      </c>
      <c r="AR7017" t="s">
        <v>59</v>
      </c>
      <c r="AS7017" t="s">
        <v>55</v>
      </c>
      <c r="AT7017" t="s">
        <v>55</v>
      </c>
      <c r="AU7017" t="s">
        <v>59</v>
      </c>
      <c r="AV7017" t="s">
        <v>55</v>
      </c>
      <c r="AW7017" t="s">
        <v>55</v>
      </c>
      <c r="AX7017" t="s">
        <v>145</v>
      </c>
      <c r="AY7017" t="s">
        <v>59</v>
      </c>
      <c r="AZ7017" t="s">
        <v>138</v>
      </c>
      <c r="BA7017">
        <v>20.55</v>
      </c>
      <c r="BB7017">
        <v>57.4</v>
      </c>
      <c r="BC7017" t="s">
        <v>59</v>
      </c>
      <c r="BD7017">
        <v>0</v>
      </c>
      <c r="BE7017" t="s">
        <v>59</v>
      </c>
      <c r="BF7017">
        <v>91.21</v>
      </c>
      <c r="BG7017" t="s">
        <v>59</v>
      </c>
      <c r="BH7017" s="1" t="s">
        <v>59</v>
      </c>
      <c r="BI7017" t="b">
        <v>1</v>
      </c>
      <c r="BJ7017" t="s">
        <v>59</v>
      </c>
      <c r="BK7017">
        <v>0</v>
      </c>
    </row>
    <row r="7018" spans="1:63">
      <c r="A7018" s="1" t="s">
        <v>9861</v>
      </c>
      <c r="B7018" t="s">
        <v>59</v>
      </c>
      <c r="D7018" t="s">
        <v>59</v>
      </c>
      <c r="E7018" t="s">
        <v>59</v>
      </c>
      <c r="F7018" t="s">
        <v>59</v>
      </c>
      <c r="G7018">
        <f t="shared" si="328"/>
        <v>47</v>
      </c>
      <c r="H7018" s="1">
        <v>47</v>
      </c>
      <c r="I7018" t="s">
        <v>59</v>
      </c>
      <c r="K7018" t="s">
        <v>59</v>
      </c>
      <c r="L7018" t="s">
        <v>59</v>
      </c>
      <c r="M7018">
        <v>0</v>
      </c>
      <c r="N7018" s="1">
        <v>0</v>
      </c>
      <c r="O7018" t="s">
        <v>59</v>
      </c>
      <c r="P7018" t="s">
        <v>59</v>
      </c>
      <c r="Q7018" t="s">
        <v>59</v>
      </c>
      <c r="R7018" t="s">
        <v>59</v>
      </c>
      <c r="T7018" t="s">
        <v>59</v>
      </c>
      <c r="V7018" s="2">
        <v>5</v>
      </c>
      <c r="W7018">
        <f t="shared" si="327"/>
        <v>5</v>
      </c>
      <c r="X7018" s="1">
        <v>5</v>
      </c>
      <c r="Y7018" t="s">
        <v>59</v>
      </c>
      <c r="Z7018" t="s">
        <v>59</v>
      </c>
      <c r="AA7018">
        <v>0</v>
      </c>
      <c r="AB7018" s="1">
        <v>0</v>
      </c>
      <c r="AC7018" t="s">
        <v>59</v>
      </c>
      <c r="AD7018" t="s">
        <v>59</v>
      </c>
      <c r="AE7018" s="7">
        <f t="shared" ca="1" si="329"/>
        <v>30.02303173011925</v>
      </c>
      <c r="AF7018" s="8">
        <v>43.663068657098933</v>
      </c>
      <c r="AG7018" t="s">
        <v>59</v>
      </c>
      <c r="AI7018" t="s">
        <v>59</v>
      </c>
      <c r="AK7018" t="s">
        <v>59</v>
      </c>
      <c r="AM7018" t="s">
        <v>59</v>
      </c>
      <c r="AN7018" t="s">
        <v>59</v>
      </c>
      <c r="AO7018" t="s">
        <v>59</v>
      </c>
      <c r="AP7018" t="s">
        <v>59</v>
      </c>
      <c r="AQ7018" t="s">
        <v>59</v>
      </c>
      <c r="AR7018" t="s">
        <v>59</v>
      </c>
      <c r="AS7018" t="s">
        <v>59</v>
      </c>
      <c r="AT7018" t="s">
        <v>59</v>
      </c>
      <c r="AU7018" t="s">
        <v>59</v>
      </c>
      <c r="AV7018" t="s">
        <v>59</v>
      </c>
      <c r="AW7018" t="s">
        <v>59</v>
      </c>
      <c r="AX7018" t="s">
        <v>59</v>
      </c>
      <c r="AY7018" t="s">
        <v>59</v>
      </c>
      <c r="AZ7018" t="s">
        <v>59</v>
      </c>
      <c r="BA7018" t="s">
        <v>59</v>
      </c>
      <c r="BB7018" t="s">
        <v>59</v>
      </c>
      <c r="BC7018" t="s">
        <v>59</v>
      </c>
      <c r="BD7018" t="s">
        <v>59</v>
      </c>
      <c r="BE7018" t="s">
        <v>59</v>
      </c>
      <c r="BF7018" t="s">
        <v>59</v>
      </c>
      <c r="BG7018" t="s">
        <v>996</v>
      </c>
      <c r="BH7018" s="1" t="s">
        <v>996</v>
      </c>
      <c r="BI7018" t="s">
        <v>59</v>
      </c>
      <c r="BJ7018" t="b">
        <v>1</v>
      </c>
      <c r="BK7018">
        <v>0</v>
      </c>
    </row>
    <row r="7019" spans="1:63">
      <c r="A7019" s="1" t="s">
        <v>9862</v>
      </c>
      <c r="B7019" t="s">
        <v>59</v>
      </c>
      <c r="D7019" t="s">
        <v>59</v>
      </c>
      <c r="E7019" t="s">
        <v>59</v>
      </c>
      <c r="F7019" t="s">
        <v>59</v>
      </c>
      <c r="G7019">
        <f t="shared" si="328"/>
        <v>47</v>
      </c>
      <c r="H7019" s="1">
        <v>47</v>
      </c>
      <c r="I7019" t="s">
        <v>59</v>
      </c>
      <c r="K7019" t="s">
        <v>59</v>
      </c>
      <c r="L7019" t="s">
        <v>59</v>
      </c>
      <c r="M7019">
        <v>0</v>
      </c>
      <c r="N7019" s="1">
        <v>0</v>
      </c>
      <c r="O7019" t="s">
        <v>59</v>
      </c>
      <c r="P7019" t="s">
        <v>59</v>
      </c>
      <c r="Q7019" t="s">
        <v>59</v>
      </c>
      <c r="R7019" t="s">
        <v>59</v>
      </c>
      <c r="T7019" t="s">
        <v>59</v>
      </c>
      <c r="V7019" s="2">
        <v>5</v>
      </c>
      <c r="W7019">
        <f t="shared" si="327"/>
        <v>5</v>
      </c>
      <c r="X7019" s="1">
        <v>5</v>
      </c>
      <c r="Y7019" t="s">
        <v>56</v>
      </c>
      <c r="Z7019">
        <v>7</v>
      </c>
      <c r="AA7019">
        <v>7</v>
      </c>
      <c r="AB7019" s="1">
        <v>7</v>
      </c>
      <c r="AC7019" t="s">
        <v>59</v>
      </c>
      <c r="AD7019" t="s">
        <v>97</v>
      </c>
      <c r="AE7019" s="7">
        <f t="shared" ca="1" si="329"/>
        <v>16</v>
      </c>
      <c r="AF7019" s="8">
        <v>16</v>
      </c>
      <c r="AG7019" t="s">
        <v>56</v>
      </c>
      <c r="AI7019">
        <v>46.71</v>
      </c>
      <c r="AK7019" t="s">
        <v>56</v>
      </c>
      <c r="AM7019" t="s">
        <v>56</v>
      </c>
      <c r="AN7019" t="s">
        <v>68</v>
      </c>
      <c r="AO7019">
        <v>8</v>
      </c>
      <c r="AP7019" t="s">
        <v>59</v>
      </c>
      <c r="AQ7019" t="s">
        <v>56</v>
      </c>
      <c r="AR7019" t="s">
        <v>59</v>
      </c>
      <c r="AS7019" t="s">
        <v>55</v>
      </c>
      <c r="AT7019" t="s">
        <v>55</v>
      </c>
      <c r="AU7019" t="s">
        <v>55</v>
      </c>
      <c r="AV7019" t="s">
        <v>55</v>
      </c>
      <c r="AW7019" t="s">
        <v>56</v>
      </c>
      <c r="AX7019" t="s">
        <v>62</v>
      </c>
      <c r="AY7019" t="s">
        <v>56</v>
      </c>
      <c r="AZ7019" t="s">
        <v>63</v>
      </c>
      <c r="BA7019">
        <v>80.5</v>
      </c>
      <c r="BB7019">
        <v>1336.9</v>
      </c>
      <c r="BC7019" t="s">
        <v>59</v>
      </c>
      <c r="BD7019">
        <v>0</v>
      </c>
      <c r="BE7019">
        <v>794.07</v>
      </c>
      <c r="BF7019" t="s">
        <v>59</v>
      </c>
      <c r="BG7019" t="s">
        <v>996</v>
      </c>
      <c r="BH7019" s="1" t="s">
        <v>996</v>
      </c>
      <c r="BI7019" t="s">
        <v>59</v>
      </c>
      <c r="BJ7019" t="b">
        <v>1</v>
      </c>
      <c r="BK7019">
        <v>0</v>
      </c>
    </row>
    <row r="7020" spans="1:63">
      <c r="A7020" s="1" t="s">
        <v>9863</v>
      </c>
      <c r="B7020" t="s">
        <v>59</v>
      </c>
      <c r="D7020" t="s">
        <v>59</v>
      </c>
      <c r="E7020" t="s">
        <v>59</v>
      </c>
      <c r="F7020" t="s">
        <v>59</v>
      </c>
      <c r="G7020">
        <f t="shared" si="328"/>
        <v>47</v>
      </c>
      <c r="H7020" s="1">
        <v>47</v>
      </c>
      <c r="I7020" t="s">
        <v>59</v>
      </c>
      <c r="K7020" t="s">
        <v>59</v>
      </c>
      <c r="L7020" t="s">
        <v>59</v>
      </c>
      <c r="M7020">
        <v>0</v>
      </c>
      <c r="N7020" s="1">
        <v>0</v>
      </c>
      <c r="O7020" t="s">
        <v>59</v>
      </c>
      <c r="P7020" t="s">
        <v>59</v>
      </c>
      <c r="Q7020" t="s">
        <v>59</v>
      </c>
      <c r="R7020" t="s">
        <v>59</v>
      </c>
      <c r="T7020" t="s">
        <v>59</v>
      </c>
      <c r="V7020" s="2">
        <v>4</v>
      </c>
      <c r="W7020">
        <f t="shared" si="327"/>
        <v>4</v>
      </c>
      <c r="X7020" s="1">
        <v>4</v>
      </c>
      <c r="Y7020" t="s">
        <v>59</v>
      </c>
      <c r="Z7020">
        <v>0</v>
      </c>
      <c r="AA7020">
        <v>0</v>
      </c>
      <c r="AB7020" s="1">
        <v>0</v>
      </c>
      <c r="AC7020">
        <v>57</v>
      </c>
      <c r="AD7020" t="s">
        <v>60</v>
      </c>
      <c r="AE7020" s="7">
        <f t="shared" ca="1" si="329"/>
        <v>57</v>
      </c>
      <c r="AF7020" s="8">
        <v>57</v>
      </c>
      <c r="AG7020" t="s">
        <v>55</v>
      </c>
      <c r="AI7020">
        <v>0</v>
      </c>
      <c r="AK7020" t="s">
        <v>55</v>
      </c>
      <c r="AM7020" t="s">
        <v>56</v>
      </c>
      <c r="AN7020" t="s">
        <v>61</v>
      </c>
      <c r="AO7020">
        <v>28</v>
      </c>
      <c r="AP7020" t="s">
        <v>55</v>
      </c>
      <c r="AQ7020" t="s">
        <v>55</v>
      </c>
      <c r="AR7020" t="s">
        <v>56</v>
      </c>
      <c r="AS7020" t="s">
        <v>56</v>
      </c>
      <c r="AT7020" t="s">
        <v>56</v>
      </c>
      <c r="AU7020" t="s">
        <v>56</v>
      </c>
      <c r="AV7020" t="s">
        <v>56</v>
      </c>
      <c r="AW7020" t="s">
        <v>55</v>
      </c>
      <c r="AX7020" t="s">
        <v>363</v>
      </c>
      <c r="AY7020" t="s">
        <v>55</v>
      </c>
      <c r="AZ7020" t="s">
        <v>138</v>
      </c>
      <c r="BA7020">
        <v>53.35</v>
      </c>
      <c r="BB7020">
        <v>3090.05</v>
      </c>
      <c r="BC7020" t="s">
        <v>59</v>
      </c>
      <c r="BD7020">
        <v>100</v>
      </c>
      <c r="BE7020">
        <v>0</v>
      </c>
      <c r="BF7020">
        <v>3190.05</v>
      </c>
      <c r="BG7020" t="s">
        <v>59</v>
      </c>
      <c r="BH7020" s="1" t="s">
        <v>59</v>
      </c>
      <c r="BI7020" t="b">
        <v>1</v>
      </c>
      <c r="BJ7020" t="s">
        <v>59</v>
      </c>
      <c r="BK7020">
        <v>0</v>
      </c>
    </row>
    <row r="7021" spans="1:63">
      <c r="A7021" s="1" t="s">
        <v>9864</v>
      </c>
      <c r="B7021" t="s">
        <v>59</v>
      </c>
      <c r="D7021" t="s">
        <v>59</v>
      </c>
      <c r="E7021" t="s">
        <v>59</v>
      </c>
      <c r="F7021" t="s">
        <v>59</v>
      </c>
      <c r="G7021">
        <f t="shared" si="328"/>
        <v>47</v>
      </c>
      <c r="H7021" s="1">
        <v>47</v>
      </c>
      <c r="I7021" t="s">
        <v>59</v>
      </c>
      <c r="K7021" t="s">
        <v>59</v>
      </c>
      <c r="L7021" t="s">
        <v>59</v>
      </c>
      <c r="M7021">
        <v>0</v>
      </c>
      <c r="N7021" s="1">
        <v>0</v>
      </c>
      <c r="O7021" t="s">
        <v>59</v>
      </c>
      <c r="P7021" t="s">
        <v>59</v>
      </c>
      <c r="Q7021" t="s">
        <v>59</v>
      </c>
      <c r="R7021" t="s">
        <v>59</v>
      </c>
      <c r="T7021" t="s">
        <v>59</v>
      </c>
      <c r="V7021" s="2">
        <v>4</v>
      </c>
      <c r="W7021">
        <f t="shared" si="327"/>
        <v>4</v>
      </c>
      <c r="X7021" s="1">
        <v>4</v>
      </c>
      <c r="Y7021" t="s">
        <v>59</v>
      </c>
      <c r="Z7021" t="s">
        <v>59</v>
      </c>
      <c r="AA7021">
        <v>0</v>
      </c>
      <c r="AB7021" s="1">
        <v>0</v>
      </c>
      <c r="AC7021" t="s">
        <v>59</v>
      </c>
      <c r="AD7021" t="s">
        <v>59</v>
      </c>
      <c r="AE7021" s="7">
        <f t="shared" ca="1" si="329"/>
        <v>70.710551192762154</v>
      </c>
      <c r="AF7021" s="8">
        <v>65.441340311832278</v>
      </c>
      <c r="AG7021" t="s">
        <v>59</v>
      </c>
      <c r="AI7021" t="s">
        <v>59</v>
      </c>
      <c r="AK7021" t="s">
        <v>59</v>
      </c>
      <c r="AM7021" t="s">
        <v>59</v>
      </c>
      <c r="AN7021" t="s">
        <v>59</v>
      </c>
      <c r="AO7021" t="s">
        <v>59</v>
      </c>
      <c r="AP7021" t="s">
        <v>59</v>
      </c>
      <c r="AQ7021" t="s">
        <v>59</v>
      </c>
      <c r="AR7021" t="s">
        <v>59</v>
      </c>
      <c r="AS7021" t="s">
        <v>59</v>
      </c>
      <c r="AT7021" t="s">
        <v>59</v>
      </c>
      <c r="AU7021" t="s">
        <v>59</v>
      </c>
      <c r="AV7021" t="s">
        <v>59</v>
      </c>
      <c r="AW7021" t="s">
        <v>59</v>
      </c>
      <c r="AX7021" t="s">
        <v>59</v>
      </c>
      <c r="AY7021" t="s">
        <v>59</v>
      </c>
      <c r="AZ7021" t="s">
        <v>59</v>
      </c>
      <c r="BA7021" t="s">
        <v>59</v>
      </c>
      <c r="BB7021" t="s">
        <v>59</v>
      </c>
      <c r="BC7021" t="s">
        <v>59</v>
      </c>
      <c r="BD7021" t="s">
        <v>59</v>
      </c>
      <c r="BE7021" t="s">
        <v>59</v>
      </c>
      <c r="BF7021" t="s">
        <v>59</v>
      </c>
      <c r="BG7021" t="s">
        <v>996</v>
      </c>
      <c r="BH7021" s="1" t="s">
        <v>996</v>
      </c>
      <c r="BI7021" t="s">
        <v>59</v>
      </c>
      <c r="BJ7021" t="b">
        <v>1</v>
      </c>
      <c r="BK7021">
        <v>0</v>
      </c>
    </row>
    <row r="7022" spans="1:63">
      <c r="A7022" s="1" t="s">
        <v>9865</v>
      </c>
      <c r="B7022" t="s">
        <v>59</v>
      </c>
      <c r="D7022" t="s">
        <v>59</v>
      </c>
      <c r="E7022" t="s">
        <v>59</v>
      </c>
      <c r="F7022" t="s">
        <v>59</v>
      </c>
      <c r="G7022">
        <f t="shared" si="328"/>
        <v>47</v>
      </c>
      <c r="H7022" s="1">
        <v>47</v>
      </c>
      <c r="I7022" t="s">
        <v>59</v>
      </c>
      <c r="K7022" t="s">
        <v>59</v>
      </c>
      <c r="L7022" t="s">
        <v>59</v>
      </c>
      <c r="M7022">
        <v>0</v>
      </c>
      <c r="N7022" s="1">
        <v>0</v>
      </c>
      <c r="O7022" t="s">
        <v>59</v>
      </c>
      <c r="P7022" t="s">
        <v>59</v>
      </c>
      <c r="Q7022" t="s">
        <v>59</v>
      </c>
      <c r="R7022" t="s">
        <v>59</v>
      </c>
      <c r="T7022" t="s">
        <v>59</v>
      </c>
      <c r="V7022" s="2">
        <v>5</v>
      </c>
      <c r="W7022">
        <f t="shared" si="327"/>
        <v>5</v>
      </c>
      <c r="X7022" s="1">
        <v>5</v>
      </c>
      <c r="Y7022" t="s">
        <v>56</v>
      </c>
      <c r="Z7022" t="s">
        <v>59</v>
      </c>
      <c r="AA7022">
        <v>1</v>
      </c>
      <c r="AB7022" s="1">
        <v>1</v>
      </c>
      <c r="AC7022">
        <v>15</v>
      </c>
      <c r="AD7022" t="s">
        <v>60</v>
      </c>
      <c r="AE7022" s="7">
        <f t="shared" ca="1" si="329"/>
        <v>15</v>
      </c>
      <c r="AF7022" s="8">
        <v>15</v>
      </c>
      <c r="AG7022" t="s">
        <v>56</v>
      </c>
      <c r="AI7022">
        <v>18.600000000000001</v>
      </c>
      <c r="AK7022" t="s">
        <v>56</v>
      </c>
      <c r="AM7022" t="s">
        <v>56</v>
      </c>
      <c r="AN7022" t="s">
        <v>68</v>
      </c>
      <c r="AO7022">
        <v>13</v>
      </c>
      <c r="AP7022" t="s">
        <v>55</v>
      </c>
      <c r="AQ7022" t="s">
        <v>55</v>
      </c>
      <c r="AR7022" t="s">
        <v>56</v>
      </c>
      <c r="AS7022" t="s">
        <v>56</v>
      </c>
      <c r="AT7022" t="s">
        <v>56</v>
      </c>
      <c r="AU7022" t="s">
        <v>56</v>
      </c>
      <c r="AV7022" t="s">
        <v>56</v>
      </c>
      <c r="AW7022" t="s">
        <v>59</v>
      </c>
      <c r="AX7022" t="s">
        <v>62</v>
      </c>
      <c r="AY7022" t="s">
        <v>56</v>
      </c>
      <c r="AZ7022" t="s">
        <v>63</v>
      </c>
      <c r="BA7022">
        <v>103.45</v>
      </c>
      <c r="BB7022">
        <v>1539.8</v>
      </c>
      <c r="BC7022" t="s">
        <v>59</v>
      </c>
      <c r="BD7022">
        <v>140</v>
      </c>
      <c r="BE7022">
        <v>279</v>
      </c>
      <c r="BF7022">
        <v>1958.8</v>
      </c>
      <c r="BG7022" t="s">
        <v>996</v>
      </c>
      <c r="BH7022" s="1" t="s">
        <v>996</v>
      </c>
      <c r="BI7022" t="s">
        <v>59</v>
      </c>
      <c r="BJ7022" t="b">
        <v>1</v>
      </c>
      <c r="BK7022">
        <v>0</v>
      </c>
    </row>
    <row r="7023" spans="1:63">
      <c r="A7023" s="1" t="s">
        <v>9866</v>
      </c>
      <c r="B7023" t="s">
        <v>59</v>
      </c>
      <c r="D7023" t="s">
        <v>59</v>
      </c>
      <c r="E7023" t="s">
        <v>59</v>
      </c>
      <c r="F7023" t="s">
        <v>59</v>
      </c>
      <c r="G7023">
        <f t="shared" si="328"/>
        <v>47</v>
      </c>
      <c r="H7023" s="1">
        <v>47</v>
      </c>
      <c r="I7023" t="s">
        <v>59</v>
      </c>
      <c r="K7023" t="s">
        <v>59</v>
      </c>
      <c r="L7023" t="s">
        <v>59</v>
      </c>
      <c r="M7023">
        <v>0</v>
      </c>
      <c r="N7023" s="1">
        <v>0</v>
      </c>
      <c r="O7023" t="s">
        <v>59</v>
      </c>
      <c r="P7023" t="s">
        <v>59</v>
      </c>
      <c r="Q7023" t="s">
        <v>59</v>
      </c>
      <c r="R7023" t="s">
        <v>59</v>
      </c>
      <c r="T7023" t="s">
        <v>59</v>
      </c>
      <c r="V7023" s="2">
        <v>5</v>
      </c>
      <c r="W7023">
        <f t="shared" si="327"/>
        <v>5</v>
      </c>
      <c r="X7023" s="1">
        <v>5</v>
      </c>
      <c r="Y7023" t="s">
        <v>55</v>
      </c>
      <c r="Z7023">
        <v>0</v>
      </c>
      <c r="AA7023">
        <v>0</v>
      </c>
      <c r="AB7023" s="1">
        <v>0</v>
      </c>
      <c r="AC7023" t="s">
        <v>59</v>
      </c>
      <c r="AD7023" t="s">
        <v>60</v>
      </c>
      <c r="AE7023" s="7">
        <f t="shared" ca="1" si="329"/>
        <v>2.0797677965291532</v>
      </c>
      <c r="AF7023" s="8">
        <v>69.249374768632762</v>
      </c>
      <c r="AG7023" t="s">
        <v>56</v>
      </c>
      <c r="AI7023">
        <v>29.09</v>
      </c>
      <c r="AK7023" t="s">
        <v>55</v>
      </c>
      <c r="AM7023" t="s">
        <v>55</v>
      </c>
      <c r="AN7023" t="s">
        <v>60</v>
      </c>
      <c r="AO7023">
        <v>0</v>
      </c>
      <c r="AP7023" t="s">
        <v>55</v>
      </c>
      <c r="AQ7023" t="s">
        <v>55</v>
      </c>
      <c r="AR7023" t="s">
        <v>55</v>
      </c>
      <c r="AS7023" t="s">
        <v>55</v>
      </c>
      <c r="AT7023" t="s">
        <v>55</v>
      </c>
      <c r="AU7023" t="s">
        <v>55</v>
      </c>
      <c r="AV7023" t="s">
        <v>59</v>
      </c>
      <c r="AW7023" t="s">
        <v>55</v>
      </c>
      <c r="AX7023" t="s">
        <v>363</v>
      </c>
      <c r="AY7023" t="s">
        <v>55</v>
      </c>
      <c r="AZ7023" t="s">
        <v>138</v>
      </c>
      <c r="BA7023">
        <v>19.649999999999999</v>
      </c>
      <c r="BB7023">
        <v>116.85</v>
      </c>
      <c r="BC7023" t="s">
        <v>59</v>
      </c>
      <c r="BD7023">
        <v>0</v>
      </c>
      <c r="BE7023">
        <v>174.54</v>
      </c>
      <c r="BF7023">
        <v>291.39</v>
      </c>
      <c r="BG7023" t="s">
        <v>59</v>
      </c>
      <c r="BH7023" s="1" t="s">
        <v>59</v>
      </c>
      <c r="BI7023" t="b">
        <v>1</v>
      </c>
      <c r="BJ7023" t="s">
        <v>59</v>
      </c>
      <c r="BK7023">
        <v>0</v>
      </c>
    </row>
    <row r="7024" spans="1:63">
      <c r="A7024" s="1" t="s">
        <v>9867</v>
      </c>
      <c r="B7024" t="s">
        <v>59</v>
      </c>
      <c r="D7024" t="s">
        <v>59</v>
      </c>
      <c r="E7024" t="s">
        <v>59</v>
      </c>
      <c r="F7024" t="s">
        <v>59</v>
      </c>
      <c r="G7024">
        <f t="shared" si="328"/>
        <v>47</v>
      </c>
      <c r="H7024" s="1">
        <v>47</v>
      </c>
      <c r="I7024" t="s">
        <v>59</v>
      </c>
      <c r="K7024" t="s">
        <v>59</v>
      </c>
      <c r="L7024" t="s">
        <v>59</v>
      </c>
      <c r="M7024">
        <v>0</v>
      </c>
      <c r="N7024" s="1">
        <v>0</v>
      </c>
      <c r="O7024" t="s">
        <v>59</v>
      </c>
      <c r="P7024" t="s">
        <v>59</v>
      </c>
      <c r="Q7024" t="s">
        <v>59</v>
      </c>
      <c r="R7024" t="s">
        <v>59</v>
      </c>
      <c r="T7024" t="s">
        <v>59</v>
      </c>
      <c r="V7024" s="2">
        <v>3</v>
      </c>
      <c r="W7024">
        <f t="shared" si="327"/>
        <v>3</v>
      </c>
      <c r="X7024" s="1">
        <v>3</v>
      </c>
      <c r="Y7024" t="s">
        <v>55</v>
      </c>
      <c r="Z7024">
        <v>0</v>
      </c>
      <c r="AA7024">
        <v>0</v>
      </c>
      <c r="AB7024" s="1">
        <v>0</v>
      </c>
      <c r="AC7024">
        <v>18</v>
      </c>
      <c r="AD7024" t="s">
        <v>97</v>
      </c>
      <c r="AE7024" s="7">
        <f t="shared" ca="1" si="329"/>
        <v>18</v>
      </c>
      <c r="AF7024" s="8">
        <v>18</v>
      </c>
      <c r="AG7024" t="s">
        <v>55</v>
      </c>
      <c r="AI7024">
        <v>0</v>
      </c>
      <c r="AK7024" t="s">
        <v>55</v>
      </c>
      <c r="AM7024" t="s">
        <v>56</v>
      </c>
      <c r="AN7024" t="s">
        <v>61</v>
      </c>
      <c r="AO7024">
        <v>11</v>
      </c>
      <c r="AP7024" t="s">
        <v>55</v>
      </c>
      <c r="AQ7024" t="s">
        <v>59</v>
      </c>
      <c r="AR7024" t="s">
        <v>56</v>
      </c>
      <c r="AS7024" t="s">
        <v>59</v>
      </c>
      <c r="AT7024" t="s">
        <v>55</v>
      </c>
      <c r="AU7024" t="s">
        <v>55</v>
      </c>
      <c r="AV7024" t="s">
        <v>55</v>
      </c>
      <c r="AW7024" t="s">
        <v>55</v>
      </c>
      <c r="AX7024" t="s">
        <v>62</v>
      </c>
      <c r="AY7024" t="s">
        <v>56</v>
      </c>
      <c r="AZ7024" t="s">
        <v>63</v>
      </c>
      <c r="BA7024" t="s">
        <v>59</v>
      </c>
      <c r="BB7024">
        <v>607.29999999999995</v>
      </c>
      <c r="BC7024" t="s">
        <v>59</v>
      </c>
      <c r="BD7024">
        <v>50</v>
      </c>
      <c r="BE7024">
        <v>0</v>
      </c>
      <c r="BF7024">
        <v>657.3</v>
      </c>
      <c r="BG7024" t="s">
        <v>996</v>
      </c>
      <c r="BH7024" s="1" t="s">
        <v>996</v>
      </c>
      <c r="BI7024" t="s">
        <v>59</v>
      </c>
      <c r="BJ7024" t="b">
        <v>1</v>
      </c>
      <c r="BK7024">
        <v>0</v>
      </c>
    </row>
    <row r="7025" spans="1:63">
      <c r="A7025" s="1" t="s">
        <v>9868</v>
      </c>
      <c r="B7025" t="s">
        <v>59</v>
      </c>
      <c r="D7025" t="s">
        <v>59</v>
      </c>
      <c r="E7025" t="s">
        <v>59</v>
      </c>
      <c r="F7025" t="s">
        <v>59</v>
      </c>
      <c r="G7025">
        <f t="shared" si="328"/>
        <v>47</v>
      </c>
      <c r="H7025" s="1">
        <v>47</v>
      </c>
      <c r="I7025" t="s">
        <v>59</v>
      </c>
      <c r="K7025" t="s">
        <v>59</v>
      </c>
      <c r="L7025" t="s">
        <v>59</v>
      </c>
      <c r="M7025">
        <v>0</v>
      </c>
      <c r="N7025" s="1">
        <v>0</v>
      </c>
      <c r="O7025" t="s">
        <v>59</v>
      </c>
      <c r="P7025" t="s">
        <v>59</v>
      </c>
      <c r="Q7025" t="s">
        <v>59</v>
      </c>
      <c r="R7025" t="s">
        <v>59</v>
      </c>
      <c r="T7025" t="s">
        <v>59</v>
      </c>
      <c r="V7025" s="2">
        <v>4</v>
      </c>
      <c r="W7025">
        <f t="shared" si="327"/>
        <v>4</v>
      </c>
      <c r="X7025" s="1">
        <v>4</v>
      </c>
      <c r="Y7025" t="s">
        <v>56</v>
      </c>
      <c r="Z7025">
        <v>3</v>
      </c>
      <c r="AA7025">
        <v>3</v>
      </c>
      <c r="AB7025" s="1">
        <v>3</v>
      </c>
      <c r="AC7025">
        <v>66</v>
      </c>
      <c r="AD7025" t="s">
        <v>233</v>
      </c>
      <c r="AE7025" s="7">
        <f t="shared" ca="1" si="329"/>
        <v>66</v>
      </c>
      <c r="AF7025" s="8">
        <v>66</v>
      </c>
      <c r="AG7025" t="s">
        <v>56</v>
      </c>
      <c r="AI7025">
        <v>42.84</v>
      </c>
      <c r="AK7025" t="s">
        <v>59</v>
      </c>
      <c r="AM7025" t="s">
        <v>55</v>
      </c>
      <c r="AN7025" t="s">
        <v>60</v>
      </c>
      <c r="AO7025" t="s">
        <v>59</v>
      </c>
      <c r="AP7025" t="s">
        <v>55</v>
      </c>
      <c r="AQ7025" t="s">
        <v>55</v>
      </c>
      <c r="AR7025" t="s">
        <v>55</v>
      </c>
      <c r="AS7025" t="s">
        <v>55</v>
      </c>
      <c r="AT7025" t="s">
        <v>55</v>
      </c>
      <c r="AU7025" t="s">
        <v>55</v>
      </c>
      <c r="AV7025" t="s">
        <v>55</v>
      </c>
      <c r="AW7025" t="s">
        <v>55</v>
      </c>
      <c r="AX7025" t="s">
        <v>145</v>
      </c>
      <c r="AY7025" t="s">
        <v>59</v>
      </c>
      <c r="AZ7025" t="s">
        <v>138</v>
      </c>
      <c r="BA7025">
        <v>25.7</v>
      </c>
      <c r="BB7025">
        <v>1714.55</v>
      </c>
      <c r="BC7025" t="s">
        <v>59</v>
      </c>
      <c r="BD7025">
        <v>0</v>
      </c>
      <c r="BE7025">
        <v>2827.44</v>
      </c>
      <c r="BF7025">
        <v>4541.99</v>
      </c>
      <c r="BG7025" t="s">
        <v>996</v>
      </c>
      <c r="BH7025" s="1" t="s">
        <v>996</v>
      </c>
      <c r="BI7025" t="s">
        <v>59</v>
      </c>
      <c r="BJ7025" t="b">
        <v>1</v>
      </c>
      <c r="BK7025">
        <v>0</v>
      </c>
    </row>
    <row r="7026" spans="1:63">
      <c r="A7026" s="1" t="s">
        <v>9869</v>
      </c>
      <c r="B7026" t="s">
        <v>59</v>
      </c>
      <c r="D7026" t="s">
        <v>59</v>
      </c>
      <c r="E7026" t="s">
        <v>59</v>
      </c>
      <c r="F7026" t="s">
        <v>59</v>
      </c>
      <c r="G7026">
        <f t="shared" si="328"/>
        <v>47</v>
      </c>
      <c r="H7026" s="1">
        <v>47</v>
      </c>
      <c r="I7026" t="s">
        <v>59</v>
      </c>
      <c r="K7026" t="s">
        <v>59</v>
      </c>
      <c r="L7026" t="s">
        <v>59</v>
      </c>
      <c r="M7026">
        <v>0</v>
      </c>
      <c r="N7026" s="1">
        <v>0</v>
      </c>
      <c r="O7026" t="s">
        <v>59</v>
      </c>
      <c r="P7026" t="s">
        <v>59</v>
      </c>
      <c r="Q7026" t="s">
        <v>59</v>
      </c>
      <c r="R7026" t="s">
        <v>59</v>
      </c>
      <c r="T7026" t="s">
        <v>59</v>
      </c>
      <c r="V7026" s="2" t="s">
        <v>59</v>
      </c>
      <c r="W7026">
        <f t="shared" si="327"/>
        <v>4</v>
      </c>
      <c r="X7026" s="1">
        <v>4</v>
      </c>
      <c r="Y7026" t="s">
        <v>59</v>
      </c>
      <c r="Z7026">
        <v>7</v>
      </c>
      <c r="AA7026">
        <v>7</v>
      </c>
      <c r="AB7026" s="1">
        <v>7</v>
      </c>
      <c r="AC7026">
        <v>69</v>
      </c>
      <c r="AD7026" t="s">
        <v>233</v>
      </c>
      <c r="AE7026" s="7">
        <f t="shared" ca="1" si="329"/>
        <v>69</v>
      </c>
      <c r="AF7026" s="8">
        <v>69</v>
      </c>
      <c r="AG7026" t="s">
        <v>56</v>
      </c>
      <c r="AI7026" t="s">
        <v>59</v>
      </c>
      <c r="AK7026" t="s">
        <v>56</v>
      </c>
      <c r="AM7026" t="s">
        <v>56</v>
      </c>
      <c r="AN7026" t="s">
        <v>68</v>
      </c>
      <c r="AO7026">
        <v>27</v>
      </c>
      <c r="AP7026" t="s">
        <v>56</v>
      </c>
      <c r="AQ7026" t="s">
        <v>59</v>
      </c>
      <c r="AR7026" t="s">
        <v>56</v>
      </c>
      <c r="AS7026" t="s">
        <v>56</v>
      </c>
      <c r="AT7026" t="s">
        <v>59</v>
      </c>
      <c r="AU7026" t="s">
        <v>56</v>
      </c>
      <c r="AV7026" t="s">
        <v>56</v>
      </c>
      <c r="AW7026" t="s">
        <v>55</v>
      </c>
      <c r="AX7026" t="s">
        <v>363</v>
      </c>
      <c r="AY7026" t="s">
        <v>56</v>
      </c>
      <c r="AZ7026" t="s">
        <v>63</v>
      </c>
      <c r="BA7026" t="s">
        <v>59</v>
      </c>
      <c r="BB7026">
        <v>7665.8</v>
      </c>
      <c r="BC7026" t="s">
        <v>59</v>
      </c>
      <c r="BD7026">
        <v>10</v>
      </c>
      <c r="BE7026" t="s">
        <v>59</v>
      </c>
      <c r="BF7026">
        <v>10295.73</v>
      </c>
      <c r="BG7026" t="s">
        <v>996</v>
      </c>
      <c r="BH7026" s="1" t="s">
        <v>996</v>
      </c>
      <c r="BI7026" t="s">
        <v>59</v>
      </c>
      <c r="BJ7026" t="b">
        <v>1</v>
      </c>
      <c r="BK7026">
        <v>0</v>
      </c>
    </row>
    <row r="7027" spans="1:63">
      <c r="A7027" s="1" t="s">
        <v>9870</v>
      </c>
      <c r="B7027" t="s">
        <v>59</v>
      </c>
      <c r="D7027" t="s">
        <v>59</v>
      </c>
      <c r="E7027" t="s">
        <v>59</v>
      </c>
      <c r="F7027" t="s">
        <v>59</v>
      </c>
      <c r="G7027">
        <f t="shared" si="328"/>
        <v>47</v>
      </c>
      <c r="H7027" s="1">
        <v>47</v>
      </c>
      <c r="I7027" t="s">
        <v>59</v>
      </c>
      <c r="K7027" t="s">
        <v>59</v>
      </c>
      <c r="L7027" t="s">
        <v>59</v>
      </c>
      <c r="M7027">
        <v>0</v>
      </c>
      <c r="N7027" s="1">
        <v>0</v>
      </c>
      <c r="O7027" t="s">
        <v>59</v>
      </c>
      <c r="P7027" t="s">
        <v>59</v>
      </c>
      <c r="Q7027" t="s">
        <v>59</v>
      </c>
      <c r="R7027" t="s">
        <v>59</v>
      </c>
      <c r="T7027" t="s">
        <v>59</v>
      </c>
      <c r="V7027" s="2">
        <v>3</v>
      </c>
      <c r="W7027">
        <f t="shared" si="327"/>
        <v>3</v>
      </c>
      <c r="X7027" s="1">
        <v>3</v>
      </c>
      <c r="Y7027" t="s">
        <v>55</v>
      </c>
      <c r="Z7027">
        <v>0</v>
      </c>
      <c r="AA7027">
        <v>0</v>
      </c>
      <c r="AB7027" s="1">
        <v>0</v>
      </c>
      <c r="AC7027">
        <v>18</v>
      </c>
      <c r="AD7027" t="s">
        <v>60</v>
      </c>
      <c r="AE7027" s="7">
        <f t="shared" ca="1" si="329"/>
        <v>18</v>
      </c>
      <c r="AF7027" s="8">
        <v>18</v>
      </c>
      <c r="AG7027" t="s">
        <v>56</v>
      </c>
      <c r="AI7027">
        <v>38.32</v>
      </c>
      <c r="AK7027" t="s">
        <v>56</v>
      </c>
      <c r="AM7027" t="s">
        <v>56</v>
      </c>
      <c r="AN7027" t="s">
        <v>61</v>
      </c>
      <c r="AO7027">
        <v>20</v>
      </c>
      <c r="AP7027" t="s">
        <v>55</v>
      </c>
      <c r="AQ7027" t="s">
        <v>55</v>
      </c>
      <c r="AR7027" t="s">
        <v>55</v>
      </c>
      <c r="AS7027" t="s">
        <v>55</v>
      </c>
      <c r="AT7027" t="s">
        <v>55</v>
      </c>
      <c r="AU7027" t="s">
        <v>59</v>
      </c>
      <c r="AV7027" t="s">
        <v>55</v>
      </c>
      <c r="AW7027" t="s">
        <v>56</v>
      </c>
      <c r="AX7027" t="s">
        <v>62</v>
      </c>
      <c r="AY7027" t="s">
        <v>56</v>
      </c>
      <c r="AZ7027" t="s">
        <v>63</v>
      </c>
      <c r="BA7027" t="s">
        <v>59</v>
      </c>
      <c r="BB7027">
        <v>913.3</v>
      </c>
      <c r="BC7027" t="s">
        <v>59</v>
      </c>
      <c r="BD7027">
        <v>0</v>
      </c>
      <c r="BE7027">
        <v>689.76</v>
      </c>
      <c r="BF7027">
        <v>1603.06</v>
      </c>
      <c r="BG7027" t="s">
        <v>996</v>
      </c>
      <c r="BH7027" s="1" t="s">
        <v>996</v>
      </c>
      <c r="BI7027" t="s">
        <v>59</v>
      </c>
      <c r="BJ7027" t="b">
        <v>1</v>
      </c>
      <c r="BK7027">
        <v>0</v>
      </c>
    </row>
    <row r="7028" spans="1:63">
      <c r="A7028" s="1" t="s">
        <v>9871</v>
      </c>
      <c r="B7028" t="s">
        <v>59</v>
      </c>
      <c r="D7028" t="s">
        <v>59</v>
      </c>
      <c r="E7028" t="s">
        <v>59</v>
      </c>
      <c r="F7028" t="s">
        <v>59</v>
      </c>
      <c r="G7028">
        <f t="shared" si="328"/>
        <v>47</v>
      </c>
      <c r="H7028" s="1">
        <v>47</v>
      </c>
      <c r="I7028" t="s">
        <v>59</v>
      </c>
      <c r="K7028" t="s">
        <v>59</v>
      </c>
      <c r="L7028" t="s">
        <v>59</v>
      </c>
      <c r="M7028">
        <v>0</v>
      </c>
      <c r="N7028" s="1">
        <v>0</v>
      </c>
      <c r="O7028" t="s">
        <v>59</v>
      </c>
      <c r="P7028" t="s">
        <v>59</v>
      </c>
      <c r="Q7028" t="s">
        <v>59</v>
      </c>
      <c r="R7028" t="s">
        <v>59</v>
      </c>
      <c r="T7028" t="s">
        <v>59</v>
      </c>
      <c r="V7028" s="2" t="s">
        <v>59</v>
      </c>
      <c r="W7028" t="e">
        <f t="shared" si="327"/>
        <v>#N/A</v>
      </c>
      <c r="X7028" s="1" t="e">
        <v>#N/A</v>
      </c>
      <c r="Y7028" t="s">
        <v>59</v>
      </c>
      <c r="Z7028">
        <v>0</v>
      </c>
      <c r="AA7028">
        <v>0</v>
      </c>
      <c r="AB7028" s="1">
        <v>0</v>
      </c>
      <c r="AC7028">
        <v>10</v>
      </c>
      <c r="AD7028" t="s">
        <v>97</v>
      </c>
      <c r="AE7028" s="7">
        <f t="shared" ca="1" si="329"/>
        <v>10</v>
      </c>
      <c r="AF7028" s="8">
        <v>10</v>
      </c>
      <c r="AG7028" t="s">
        <v>56</v>
      </c>
      <c r="AI7028">
        <v>37.450000000000003</v>
      </c>
      <c r="AK7028" t="s">
        <v>55</v>
      </c>
      <c r="AM7028" t="s">
        <v>56</v>
      </c>
      <c r="AN7028" t="s">
        <v>61</v>
      </c>
      <c r="AO7028">
        <v>5</v>
      </c>
      <c r="AP7028" t="s">
        <v>55</v>
      </c>
      <c r="AQ7028" t="s">
        <v>56</v>
      </c>
      <c r="AR7028" t="s">
        <v>55</v>
      </c>
      <c r="AS7028" t="s">
        <v>56</v>
      </c>
      <c r="AT7028" t="s">
        <v>55</v>
      </c>
      <c r="AU7028" t="s">
        <v>56</v>
      </c>
      <c r="AV7028" t="s">
        <v>56</v>
      </c>
      <c r="AW7028" t="s">
        <v>56</v>
      </c>
      <c r="AX7028" t="s">
        <v>145</v>
      </c>
      <c r="AY7028" t="s">
        <v>55</v>
      </c>
      <c r="AZ7028" t="s">
        <v>59</v>
      </c>
      <c r="BA7028">
        <v>64.900000000000006</v>
      </c>
      <c r="BB7028">
        <v>685.55</v>
      </c>
      <c r="BC7028" t="s">
        <v>59</v>
      </c>
      <c r="BD7028" t="s">
        <v>59</v>
      </c>
      <c r="BE7028" t="s">
        <v>59</v>
      </c>
      <c r="BF7028">
        <v>1060.05</v>
      </c>
      <c r="BG7028" t="s">
        <v>59</v>
      </c>
      <c r="BH7028" s="1" t="s">
        <v>59</v>
      </c>
      <c r="BI7028" t="s">
        <v>59</v>
      </c>
      <c r="BJ7028" t="b">
        <v>1</v>
      </c>
      <c r="BK7028">
        <v>1</v>
      </c>
    </row>
    <row r="7029" spans="1:63">
      <c r="A7029" s="1" t="s">
        <v>9872</v>
      </c>
      <c r="B7029" t="s">
        <v>59</v>
      </c>
      <c r="D7029" t="s">
        <v>59</v>
      </c>
      <c r="E7029" t="s">
        <v>59</v>
      </c>
      <c r="F7029" t="s">
        <v>59</v>
      </c>
      <c r="G7029">
        <f t="shared" si="328"/>
        <v>47</v>
      </c>
      <c r="H7029" s="1">
        <v>47</v>
      </c>
      <c r="I7029" t="s">
        <v>59</v>
      </c>
      <c r="K7029" t="s">
        <v>59</v>
      </c>
      <c r="L7029" t="s">
        <v>59</v>
      </c>
      <c r="M7029">
        <v>0</v>
      </c>
      <c r="N7029" s="1">
        <v>0</v>
      </c>
      <c r="O7029" t="s">
        <v>59</v>
      </c>
      <c r="P7029" t="s">
        <v>59</v>
      </c>
      <c r="Q7029" t="s">
        <v>59</v>
      </c>
      <c r="R7029" t="s">
        <v>59</v>
      </c>
      <c r="T7029" t="s">
        <v>59</v>
      </c>
      <c r="V7029" s="2">
        <v>3</v>
      </c>
      <c r="W7029">
        <f t="shared" si="327"/>
        <v>3</v>
      </c>
      <c r="X7029" s="1">
        <v>3</v>
      </c>
      <c r="Y7029" t="s">
        <v>55</v>
      </c>
      <c r="Z7029">
        <v>0</v>
      </c>
      <c r="AA7029">
        <v>0</v>
      </c>
      <c r="AB7029" s="1">
        <v>0</v>
      </c>
      <c r="AC7029" t="s">
        <v>59</v>
      </c>
      <c r="AD7029" t="s">
        <v>97</v>
      </c>
      <c r="AE7029" s="7">
        <f t="shared" ca="1" si="329"/>
        <v>16</v>
      </c>
      <c r="AF7029" s="8">
        <v>16</v>
      </c>
      <c r="AG7029" t="s">
        <v>56</v>
      </c>
      <c r="AI7029">
        <v>27.6</v>
      </c>
      <c r="AK7029" t="s">
        <v>55</v>
      </c>
      <c r="AM7029" t="s">
        <v>55</v>
      </c>
      <c r="AN7029" t="s">
        <v>60</v>
      </c>
      <c r="AO7029" t="s">
        <v>59</v>
      </c>
      <c r="AP7029" t="s">
        <v>55</v>
      </c>
      <c r="AQ7029" t="s">
        <v>55</v>
      </c>
      <c r="AR7029" t="s">
        <v>55</v>
      </c>
      <c r="AS7029" t="s">
        <v>59</v>
      </c>
      <c r="AT7029" t="s">
        <v>55</v>
      </c>
      <c r="AU7029" t="s">
        <v>59</v>
      </c>
      <c r="AV7029" t="s">
        <v>55</v>
      </c>
      <c r="AW7029" t="s">
        <v>55</v>
      </c>
      <c r="AX7029" t="s">
        <v>59</v>
      </c>
      <c r="AY7029" t="s">
        <v>55</v>
      </c>
      <c r="AZ7029" t="s">
        <v>138</v>
      </c>
      <c r="BA7029">
        <v>19.600000000000001</v>
      </c>
      <c r="BB7029">
        <v>397</v>
      </c>
      <c r="BC7029" t="s">
        <v>59</v>
      </c>
      <c r="BD7029">
        <v>0</v>
      </c>
      <c r="BE7029">
        <v>579.6</v>
      </c>
      <c r="BF7029">
        <v>976.6</v>
      </c>
      <c r="BG7029" t="s">
        <v>59</v>
      </c>
      <c r="BH7029" s="1" t="s">
        <v>59</v>
      </c>
      <c r="BI7029" t="s">
        <v>59</v>
      </c>
      <c r="BJ7029" t="b">
        <v>1</v>
      </c>
      <c r="BK7029">
        <v>1</v>
      </c>
    </row>
    <row r="7030" spans="1:63">
      <c r="A7030" s="1" t="s">
        <v>9873</v>
      </c>
      <c r="B7030" t="s">
        <v>59</v>
      </c>
      <c r="D7030" t="s">
        <v>59</v>
      </c>
      <c r="E7030" t="s">
        <v>59</v>
      </c>
      <c r="F7030" t="s">
        <v>59</v>
      </c>
      <c r="G7030">
        <f t="shared" si="328"/>
        <v>47</v>
      </c>
      <c r="H7030" s="1">
        <v>47</v>
      </c>
      <c r="I7030" t="s">
        <v>59</v>
      </c>
      <c r="K7030" t="s">
        <v>59</v>
      </c>
      <c r="L7030" t="s">
        <v>59</v>
      </c>
      <c r="M7030">
        <v>0</v>
      </c>
      <c r="N7030" s="1">
        <v>0</v>
      </c>
      <c r="O7030" t="s">
        <v>59</v>
      </c>
      <c r="P7030" t="s">
        <v>59</v>
      </c>
      <c r="Q7030" t="s">
        <v>59</v>
      </c>
      <c r="R7030" t="s">
        <v>59</v>
      </c>
      <c r="T7030" t="s">
        <v>59</v>
      </c>
      <c r="V7030" s="2">
        <v>5</v>
      </c>
      <c r="W7030">
        <f t="shared" si="327"/>
        <v>5</v>
      </c>
      <c r="X7030" s="1">
        <v>5</v>
      </c>
      <c r="Y7030" t="s">
        <v>59</v>
      </c>
      <c r="Z7030">
        <v>0</v>
      </c>
      <c r="AA7030">
        <v>0</v>
      </c>
      <c r="AB7030" s="1">
        <v>0</v>
      </c>
      <c r="AC7030">
        <v>1</v>
      </c>
      <c r="AD7030" t="s">
        <v>60</v>
      </c>
      <c r="AE7030" s="7">
        <f t="shared" ca="1" si="329"/>
        <v>1</v>
      </c>
      <c r="AF7030" s="8">
        <v>1</v>
      </c>
      <c r="AG7030" t="s">
        <v>56</v>
      </c>
      <c r="AI7030">
        <v>29.19</v>
      </c>
      <c r="AK7030" t="s">
        <v>55</v>
      </c>
      <c r="AM7030" t="s">
        <v>55</v>
      </c>
      <c r="AN7030" t="s">
        <v>60</v>
      </c>
      <c r="AO7030">
        <v>0</v>
      </c>
      <c r="AP7030" t="s">
        <v>59</v>
      </c>
      <c r="AQ7030" t="s">
        <v>55</v>
      </c>
      <c r="AR7030" t="s">
        <v>55</v>
      </c>
      <c r="AS7030" t="s">
        <v>55</v>
      </c>
      <c r="AT7030" t="s">
        <v>55</v>
      </c>
      <c r="AU7030" t="s">
        <v>55</v>
      </c>
      <c r="AV7030" t="s">
        <v>55</v>
      </c>
      <c r="AW7030" t="s">
        <v>55</v>
      </c>
      <c r="AX7030" t="s">
        <v>59</v>
      </c>
      <c r="AY7030" t="s">
        <v>55</v>
      </c>
      <c r="AZ7030" t="s">
        <v>138</v>
      </c>
      <c r="BA7030">
        <v>20.3</v>
      </c>
      <c r="BB7030">
        <v>20.3</v>
      </c>
      <c r="BC7030" t="s">
        <v>59</v>
      </c>
      <c r="BD7030">
        <v>0</v>
      </c>
      <c r="BE7030">
        <v>29.19</v>
      </c>
      <c r="BF7030">
        <v>49.49</v>
      </c>
      <c r="BG7030" t="s">
        <v>996</v>
      </c>
      <c r="BH7030" s="1" t="s">
        <v>996</v>
      </c>
      <c r="BI7030" t="s">
        <v>59</v>
      </c>
      <c r="BJ7030" t="b">
        <v>1</v>
      </c>
      <c r="BK7030">
        <v>0</v>
      </c>
    </row>
    <row r="7031" spans="1:63">
      <c r="A7031" s="1" t="s">
        <v>9874</v>
      </c>
      <c r="B7031" t="s">
        <v>59</v>
      </c>
      <c r="D7031" t="s">
        <v>59</v>
      </c>
      <c r="E7031" t="s">
        <v>59</v>
      </c>
      <c r="F7031" t="s">
        <v>59</v>
      </c>
      <c r="G7031">
        <f t="shared" si="328"/>
        <v>47</v>
      </c>
      <c r="H7031" s="1">
        <v>47</v>
      </c>
      <c r="I7031" t="s">
        <v>59</v>
      </c>
      <c r="K7031" t="s">
        <v>59</v>
      </c>
      <c r="L7031" t="s">
        <v>59</v>
      </c>
      <c r="M7031">
        <v>0</v>
      </c>
      <c r="N7031" s="1">
        <v>0</v>
      </c>
      <c r="O7031" t="s">
        <v>59</v>
      </c>
      <c r="P7031" t="s">
        <v>59</v>
      </c>
      <c r="Q7031" t="s">
        <v>59</v>
      </c>
      <c r="R7031" t="s">
        <v>59</v>
      </c>
      <c r="T7031" t="s">
        <v>59</v>
      </c>
      <c r="V7031" s="2">
        <v>3</v>
      </c>
      <c r="W7031">
        <f t="shared" si="327"/>
        <v>3</v>
      </c>
      <c r="X7031" s="1">
        <v>3</v>
      </c>
      <c r="Y7031" t="s">
        <v>55</v>
      </c>
      <c r="Z7031">
        <v>0</v>
      </c>
      <c r="AA7031">
        <v>0</v>
      </c>
      <c r="AB7031" s="1">
        <v>0</v>
      </c>
      <c r="AC7031">
        <v>34</v>
      </c>
      <c r="AD7031" t="s">
        <v>60</v>
      </c>
      <c r="AE7031" s="7">
        <f t="shared" ca="1" si="329"/>
        <v>34</v>
      </c>
      <c r="AF7031" s="8">
        <v>34</v>
      </c>
      <c r="AG7031" t="s">
        <v>56</v>
      </c>
      <c r="AI7031">
        <v>45.56</v>
      </c>
      <c r="AK7031" t="s">
        <v>55</v>
      </c>
      <c r="AM7031" t="s">
        <v>56</v>
      </c>
      <c r="AN7031" t="s">
        <v>61</v>
      </c>
      <c r="AO7031">
        <v>7</v>
      </c>
      <c r="AP7031" t="s">
        <v>59</v>
      </c>
      <c r="AQ7031" t="s">
        <v>56</v>
      </c>
      <c r="AR7031" t="s">
        <v>55</v>
      </c>
      <c r="AS7031" t="s">
        <v>55</v>
      </c>
      <c r="AT7031" t="s">
        <v>55</v>
      </c>
      <c r="AU7031" t="s">
        <v>56</v>
      </c>
      <c r="AV7031" t="s">
        <v>56</v>
      </c>
      <c r="AW7031" t="s">
        <v>56</v>
      </c>
      <c r="AX7031" t="s">
        <v>59</v>
      </c>
      <c r="AY7031" t="s">
        <v>59</v>
      </c>
      <c r="AZ7031" t="s">
        <v>63</v>
      </c>
      <c r="BA7031">
        <v>64.349999999999994</v>
      </c>
      <c r="BB7031">
        <v>2053.0500000000002</v>
      </c>
      <c r="BC7031" t="s">
        <v>59</v>
      </c>
      <c r="BD7031">
        <v>0</v>
      </c>
      <c r="BE7031">
        <v>1549.04</v>
      </c>
      <c r="BF7031">
        <v>3555.7</v>
      </c>
      <c r="BG7031" t="s">
        <v>996</v>
      </c>
      <c r="BH7031" s="1" t="s">
        <v>996</v>
      </c>
      <c r="BI7031" t="s">
        <v>59</v>
      </c>
      <c r="BJ7031" t="b">
        <v>1</v>
      </c>
      <c r="BK7031">
        <v>0</v>
      </c>
    </row>
    <row r="7032" spans="1:63">
      <c r="A7032" s="1" t="s">
        <v>9875</v>
      </c>
      <c r="B7032" t="s">
        <v>59</v>
      </c>
      <c r="D7032" t="s">
        <v>59</v>
      </c>
      <c r="E7032" t="s">
        <v>59</v>
      </c>
      <c r="F7032" t="s">
        <v>59</v>
      </c>
      <c r="G7032">
        <f t="shared" si="328"/>
        <v>47</v>
      </c>
      <c r="H7032" s="1">
        <v>47</v>
      </c>
      <c r="I7032" t="s">
        <v>59</v>
      </c>
      <c r="K7032" t="s">
        <v>59</v>
      </c>
      <c r="L7032" t="s">
        <v>59</v>
      </c>
      <c r="M7032">
        <v>0</v>
      </c>
      <c r="N7032" s="1">
        <v>0</v>
      </c>
      <c r="O7032" t="s">
        <v>59</v>
      </c>
      <c r="P7032" t="s">
        <v>59</v>
      </c>
      <c r="Q7032" t="s">
        <v>59</v>
      </c>
      <c r="R7032" t="s">
        <v>59</v>
      </c>
      <c r="T7032" t="s">
        <v>59</v>
      </c>
      <c r="V7032" s="2">
        <v>5</v>
      </c>
      <c r="W7032">
        <f t="shared" si="327"/>
        <v>5</v>
      </c>
      <c r="X7032" s="1">
        <v>5</v>
      </c>
      <c r="Y7032" t="s">
        <v>55</v>
      </c>
      <c r="Z7032">
        <v>0</v>
      </c>
      <c r="AA7032">
        <v>0</v>
      </c>
      <c r="AB7032" s="1">
        <v>0</v>
      </c>
      <c r="AC7032">
        <v>33</v>
      </c>
      <c r="AD7032" t="s">
        <v>59</v>
      </c>
      <c r="AE7032" s="7">
        <f t="shared" ca="1" si="329"/>
        <v>33</v>
      </c>
      <c r="AF7032" s="8">
        <v>33</v>
      </c>
      <c r="AG7032" t="s">
        <v>56</v>
      </c>
      <c r="AI7032">
        <v>16.57</v>
      </c>
      <c r="AK7032" t="s">
        <v>59</v>
      </c>
      <c r="AM7032" t="s">
        <v>56</v>
      </c>
      <c r="AN7032" t="s">
        <v>68</v>
      </c>
      <c r="AO7032">
        <v>30</v>
      </c>
      <c r="AP7032" t="s">
        <v>55</v>
      </c>
      <c r="AQ7032" t="s">
        <v>56</v>
      </c>
      <c r="AR7032" t="s">
        <v>55</v>
      </c>
      <c r="AS7032" t="s">
        <v>55</v>
      </c>
      <c r="AT7032" t="s">
        <v>59</v>
      </c>
      <c r="AU7032" t="s">
        <v>56</v>
      </c>
      <c r="AV7032" t="s">
        <v>56</v>
      </c>
      <c r="AW7032" t="s">
        <v>56</v>
      </c>
      <c r="AX7032" t="s">
        <v>62</v>
      </c>
      <c r="AY7032" t="s">
        <v>56</v>
      </c>
      <c r="AZ7032" t="s">
        <v>59</v>
      </c>
      <c r="BA7032">
        <v>100</v>
      </c>
      <c r="BB7032" t="s">
        <v>59</v>
      </c>
      <c r="BC7032" t="s">
        <v>59</v>
      </c>
      <c r="BD7032">
        <v>0</v>
      </c>
      <c r="BE7032">
        <v>546.80999999999995</v>
      </c>
      <c r="BF7032">
        <v>3867.41</v>
      </c>
      <c r="BG7032" t="s">
        <v>59</v>
      </c>
      <c r="BH7032" s="1" t="s">
        <v>59</v>
      </c>
      <c r="BI7032" t="b">
        <v>1</v>
      </c>
      <c r="BJ7032" t="s">
        <v>59</v>
      </c>
      <c r="BK7032">
        <v>0</v>
      </c>
    </row>
    <row r="7033" spans="1:63">
      <c r="A7033" s="1" t="s">
        <v>9876</v>
      </c>
      <c r="B7033" t="s">
        <v>59</v>
      </c>
      <c r="D7033" t="s">
        <v>59</v>
      </c>
      <c r="E7033" t="s">
        <v>59</v>
      </c>
      <c r="F7033" t="s">
        <v>59</v>
      </c>
      <c r="G7033">
        <f t="shared" si="328"/>
        <v>47</v>
      </c>
      <c r="H7033" s="1">
        <v>47</v>
      </c>
      <c r="I7033" t="s">
        <v>59</v>
      </c>
      <c r="K7033" t="s">
        <v>59</v>
      </c>
      <c r="L7033" t="s">
        <v>59</v>
      </c>
      <c r="M7033">
        <v>0</v>
      </c>
      <c r="N7033" s="1">
        <v>0</v>
      </c>
      <c r="O7033" t="s">
        <v>59</v>
      </c>
      <c r="P7033" t="s">
        <v>59</v>
      </c>
      <c r="Q7033" t="s">
        <v>59</v>
      </c>
      <c r="R7033" t="s">
        <v>59</v>
      </c>
      <c r="T7033" t="s">
        <v>59</v>
      </c>
      <c r="V7033" s="2" t="s">
        <v>59</v>
      </c>
      <c r="W7033">
        <f t="shared" si="327"/>
        <v>1</v>
      </c>
      <c r="X7033" s="1">
        <v>1</v>
      </c>
      <c r="Y7033" t="s">
        <v>55</v>
      </c>
      <c r="Z7033">
        <v>0</v>
      </c>
      <c r="AA7033">
        <v>0</v>
      </c>
      <c r="AB7033" s="1">
        <v>0</v>
      </c>
      <c r="AC7033">
        <v>15</v>
      </c>
      <c r="AD7033" t="s">
        <v>97</v>
      </c>
      <c r="AE7033" s="7">
        <f t="shared" ca="1" si="329"/>
        <v>15</v>
      </c>
      <c r="AF7033" s="8">
        <v>15</v>
      </c>
      <c r="AG7033" t="s">
        <v>56</v>
      </c>
      <c r="AI7033">
        <v>4.28</v>
      </c>
      <c r="AK7033" t="s">
        <v>56</v>
      </c>
      <c r="AM7033" t="s">
        <v>56</v>
      </c>
      <c r="AN7033" t="s">
        <v>68</v>
      </c>
      <c r="AO7033">
        <v>6</v>
      </c>
      <c r="AP7033" t="s">
        <v>55</v>
      </c>
      <c r="AQ7033" t="s">
        <v>56</v>
      </c>
      <c r="AR7033" t="s">
        <v>55</v>
      </c>
      <c r="AS7033" t="s">
        <v>55</v>
      </c>
      <c r="AT7033" t="s">
        <v>55</v>
      </c>
      <c r="AU7033" t="s">
        <v>59</v>
      </c>
      <c r="AV7033" t="s">
        <v>55</v>
      </c>
      <c r="AW7033" t="s">
        <v>56</v>
      </c>
      <c r="AX7033" t="s">
        <v>62</v>
      </c>
      <c r="AY7033" t="s">
        <v>55</v>
      </c>
      <c r="AZ7033" t="s">
        <v>63</v>
      </c>
      <c r="BA7033">
        <v>89.85</v>
      </c>
      <c r="BB7033">
        <v>1424.95</v>
      </c>
      <c r="BC7033" t="s">
        <v>59</v>
      </c>
      <c r="BD7033">
        <v>0</v>
      </c>
      <c r="BE7033">
        <v>64.2</v>
      </c>
      <c r="BF7033">
        <v>1489.15</v>
      </c>
      <c r="BG7033" t="s">
        <v>74</v>
      </c>
      <c r="BH7033" s="1" t="s">
        <v>74</v>
      </c>
      <c r="BI7033" t="s">
        <v>59</v>
      </c>
      <c r="BJ7033" t="b">
        <v>1</v>
      </c>
      <c r="BK7033">
        <v>0</v>
      </c>
    </row>
    <row r="7034" spans="1:63">
      <c r="A7034" s="1" t="s">
        <v>9877</v>
      </c>
      <c r="B7034" t="s">
        <v>59</v>
      </c>
      <c r="D7034" t="s">
        <v>59</v>
      </c>
      <c r="E7034" t="s">
        <v>59</v>
      </c>
      <c r="F7034" t="s">
        <v>59</v>
      </c>
      <c r="G7034">
        <f t="shared" si="328"/>
        <v>47</v>
      </c>
      <c r="H7034" s="1">
        <v>47</v>
      </c>
      <c r="I7034" t="s">
        <v>59</v>
      </c>
      <c r="K7034" t="s">
        <v>59</v>
      </c>
      <c r="L7034" t="s">
        <v>59</v>
      </c>
      <c r="M7034">
        <v>0</v>
      </c>
      <c r="N7034" s="1">
        <v>0</v>
      </c>
      <c r="O7034" t="s">
        <v>59</v>
      </c>
      <c r="P7034" t="s">
        <v>59</v>
      </c>
      <c r="Q7034" t="s">
        <v>59</v>
      </c>
      <c r="R7034" t="s">
        <v>59</v>
      </c>
      <c r="T7034" t="s">
        <v>59</v>
      </c>
      <c r="V7034" s="2" t="s">
        <v>59</v>
      </c>
      <c r="W7034">
        <f t="shared" si="327"/>
        <v>4</v>
      </c>
      <c r="X7034" s="1">
        <v>4</v>
      </c>
      <c r="Y7034" t="s">
        <v>56</v>
      </c>
      <c r="Z7034">
        <v>3</v>
      </c>
      <c r="AA7034">
        <v>3</v>
      </c>
      <c r="AB7034" s="1">
        <v>3</v>
      </c>
      <c r="AC7034">
        <v>66</v>
      </c>
      <c r="AD7034" t="s">
        <v>60</v>
      </c>
      <c r="AE7034" s="7">
        <f t="shared" ca="1" si="329"/>
        <v>66</v>
      </c>
      <c r="AF7034" s="8">
        <v>66</v>
      </c>
      <c r="AG7034" t="s">
        <v>59</v>
      </c>
      <c r="AI7034">
        <v>6.94</v>
      </c>
      <c r="AK7034" t="s">
        <v>56</v>
      </c>
      <c r="AM7034" t="s">
        <v>56</v>
      </c>
      <c r="AN7034" t="s">
        <v>68</v>
      </c>
      <c r="AO7034">
        <v>23</v>
      </c>
      <c r="AP7034" t="s">
        <v>55</v>
      </c>
      <c r="AQ7034" t="s">
        <v>59</v>
      </c>
      <c r="AR7034" t="s">
        <v>56</v>
      </c>
      <c r="AS7034" t="s">
        <v>56</v>
      </c>
      <c r="AT7034" t="s">
        <v>59</v>
      </c>
      <c r="AU7034" t="s">
        <v>56</v>
      </c>
      <c r="AV7034" t="s">
        <v>56</v>
      </c>
      <c r="AW7034" t="s">
        <v>56</v>
      </c>
      <c r="AX7034" t="s">
        <v>145</v>
      </c>
      <c r="AY7034" t="s">
        <v>56</v>
      </c>
      <c r="AZ7034" t="s">
        <v>138</v>
      </c>
      <c r="BA7034">
        <v>108.1</v>
      </c>
      <c r="BB7034">
        <v>7181.95</v>
      </c>
      <c r="BC7034" t="s">
        <v>59</v>
      </c>
      <c r="BD7034">
        <v>0</v>
      </c>
      <c r="BE7034">
        <v>458.04</v>
      </c>
      <c r="BF7034">
        <v>7639.99</v>
      </c>
      <c r="BG7034" t="s">
        <v>996</v>
      </c>
      <c r="BH7034" s="1" t="s">
        <v>996</v>
      </c>
      <c r="BI7034" t="s">
        <v>59</v>
      </c>
      <c r="BJ7034" t="b">
        <v>1</v>
      </c>
      <c r="BK7034">
        <v>0</v>
      </c>
    </row>
    <row r="7035" spans="1:63">
      <c r="A7035" s="1" t="s">
        <v>9878</v>
      </c>
      <c r="B7035" t="s">
        <v>59</v>
      </c>
      <c r="D7035" t="s">
        <v>59</v>
      </c>
      <c r="E7035" t="s">
        <v>59</v>
      </c>
      <c r="F7035" t="s">
        <v>59</v>
      </c>
      <c r="G7035">
        <f t="shared" si="328"/>
        <v>47</v>
      </c>
      <c r="H7035" s="1">
        <v>47</v>
      </c>
      <c r="I7035" t="s">
        <v>59</v>
      </c>
      <c r="K7035" t="s">
        <v>59</v>
      </c>
      <c r="L7035" t="s">
        <v>59</v>
      </c>
      <c r="M7035">
        <v>0</v>
      </c>
      <c r="N7035" s="1">
        <v>0</v>
      </c>
      <c r="O7035" t="s">
        <v>59</v>
      </c>
      <c r="P7035" t="s">
        <v>59</v>
      </c>
      <c r="Q7035" t="s">
        <v>59</v>
      </c>
      <c r="R7035" t="s">
        <v>59</v>
      </c>
      <c r="T7035" t="s">
        <v>59</v>
      </c>
      <c r="V7035" s="2" t="s">
        <v>59</v>
      </c>
      <c r="W7035" t="e">
        <f t="shared" si="327"/>
        <v>#N/A</v>
      </c>
      <c r="X7035" s="1" t="e">
        <v>#N/A</v>
      </c>
      <c r="Y7035" t="s">
        <v>59</v>
      </c>
      <c r="Z7035">
        <v>0</v>
      </c>
      <c r="AA7035">
        <v>0</v>
      </c>
      <c r="AB7035" s="1">
        <v>0</v>
      </c>
      <c r="AC7035">
        <v>1</v>
      </c>
      <c r="AD7035" t="s">
        <v>59</v>
      </c>
      <c r="AE7035" s="7">
        <f t="shared" ca="1" si="329"/>
        <v>1</v>
      </c>
      <c r="AF7035" s="8">
        <v>1</v>
      </c>
      <c r="AG7035" t="s">
        <v>55</v>
      </c>
      <c r="AI7035">
        <v>0</v>
      </c>
      <c r="AK7035" t="s">
        <v>55</v>
      </c>
      <c r="AM7035" t="s">
        <v>56</v>
      </c>
      <c r="AN7035" t="s">
        <v>61</v>
      </c>
      <c r="AO7035">
        <v>27</v>
      </c>
      <c r="AP7035" t="s">
        <v>55</v>
      </c>
      <c r="AQ7035" t="s">
        <v>56</v>
      </c>
      <c r="AR7035" t="s">
        <v>59</v>
      </c>
      <c r="AS7035" t="s">
        <v>55</v>
      </c>
      <c r="AT7035" t="s">
        <v>55</v>
      </c>
      <c r="AU7035" t="s">
        <v>55</v>
      </c>
      <c r="AV7035" t="s">
        <v>55</v>
      </c>
      <c r="AW7035" t="s">
        <v>56</v>
      </c>
      <c r="AX7035" t="s">
        <v>62</v>
      </c>
      <c r="AY7035" t="s">
        <v>55</v>
      </c>
      <c r="AZ7035" t="s">
        <v>63</v>
      </c>
      <c r="BA7035">
        <v>29.95</v>
      </c>
      <c r="BB7035">
        <v>29.95</v>
      </c>
      <c r="BC7035" t="s">
        <v>59</v>
      </c>
      <c r="BD7035" t="s">
        <v>59</v>
      </c>
      <c r="BE7035">
        <v>0</v>
      </c>
      <c r="BF7035" t="s">
        <v>59</v>
      </c>
      <c r="BG7035" t="s">
        <v>59</v>
      </c>
      <c r="BH7035" s="1" t="s">
        <v>59</v>
      </c>
      <c r="BI7035" t="b">
        <v>1</v>
      </c>
      <c r="BJ7035" t="s">
        <v>59</v>
      </c>
      <c r="BK7035">
        <v>0</v>
      </c>
    </row>
    <row r="7036" spans="1:63">
      <c r="A7036" s="1" t="s">
        <v>9879</v>
      </c>
      <c r="B7036" t="s">
        <v>59</v>
      </c>
      <c r="D7036" t="s">
        <v>59</v>
      </c>
      <c r="E7036" t="s">
        <v>59</v>
      </c>
      <c r="F7036" t="s">
        <v>59</v>
      </c>
      <c r="G7036">
        <f t="shared" si="328"/>
        <v>47</v>
      </c>
      <c r="H7036" s="1">
        <v>47</v>
      </c>
      <c r="I7036" t="s">
        <v>59</v>
      </c>
      <c r="K7036" t="s">
        <v>59</v>
      </c>
      <c r="L7036" t="s">
        <v>59</v>
      </c>
      <c r="M7036">
        <v>0</v>
      </c>
      <c r="N7036" s="1">
        <v>0</v>
      </c>
      <c r="O7036" t="s">
        <v>59</v>
      </c>
      <c r="P7036" t="s">
        <v>59</v>
      </c>
      <c r="Q7036" t="s">
        <v>59</v>
      </c>
      <c r="R7036" t="s">
        <v>59</v>
      </c>
      <c r="T7036" t="s">
        <v>59</v>
      </c>
      <c r="V7036" s="2" t="s">
        <v>59</v>
      </c>
      <c r="W7036">
        <f t="shared" si="327"/>
        <v>1</v>
      </c>
      <c r="X7036" s="1">
        <v>1</v>
      </c>
      <c r="Y7036" t="s">
        <v>55</v>
      </c>
      <c r="Z7036">
        <v>0</v>
      </c>
      <c r="AA7036">
        <v>0</v>
      </c>
      <c r="AB7036" s="1">
        <v>0</v>
      </c>
      <c r="AC7036" t="s">
        <v>59</v>
      </c>
      <c r="AD7036" t="s">
        <v>60</v>
      </c>
      <c r="AE7036" s="7">
        <f t="shared" ca="1" si="329"/>
        <v>69.775161487818124</v>
      </c>
      <c r="AF7036" s="8">
        <v>8.588781426446797</v>
      </c>
      <c r="AG7036" t="s">
        <v>56</v>
      </c>
      <c r="AI7036">
        <v>6.19</v>
      </c>
      <c r="AK7036" t="s">
        <v>55</v>
      </c>
      <c r="AM7036" t="s">
        <v>56</v>
      </c>
      <c r="AN7036" t="s">
        <v>59</v>
      </c>
      <c r="AO7036">
        <v>52</v>
      </c>
      <c r="AP7036" t="s">
        <v>56</v>
      </c>
      <c r="AQ7036" t="s">
        <v>55</v>
      </c>
      <c r="AR7036" t="s">
        <v>55</v>
      </c>
      <c r="AS7036" t="s">
        <v>55</v>
      </c>
      <c r="AT7036" t="s">
        <v>55</v>
      </c>
      <c r="AU7036" t="s">
        <v>59</v>
      </c>
      <c r="AV7036" t="s">
        <v>56</v>
      </c>
      <c r="AW7036" t="s">
        <v>56</v>
      </c>
      <c r="AX7036" t="s">
        <v>62</v>
      </c>
      <c r="AY7036" t="s">
        <v>59</v>
      </c>
      <c r="AZ7036" t="s">
        <v>138</v>
      </c>
      <c r="BA7036" t="s">
        <v>59</v>
      </c>
      <c r="BB7036">
        <v>73.599999999999994</v>
      </c>
      <c r="BC7036" t="s">
        <v>59</v>
      </c>
      <c r="BD7036">
        <v>0</v>
      </c>
      <c r="BE7036">
        <v>6.19</v>
      </c>
      <c r="BF7036">
        <v>79.790000000000006</v>
      </c>
      <c r="BG7036" t="s">
        <v>64</v>
      </c>
      <c r="BH7036" s="1" t="s">
        <v>64</v>
      </c>
      <c r="BI7036" t="s">
        <v>59</v>
      </c>
      <c r="BJ7036" t="b">
        <v>1</v>
      </c>
      <c r="BK7036">
        <v>0</v>
      </c>
    </row>
    <row r="7037" spans="1:63">
      <c r="A7037" s="1" t="s">
        <v>9880</v>
      </c>
      <c r="B7037" t="s">
        <v>59</v>
      </c>
      <c r="D7037" t="s">
        <v>59</v>
      </c>
      <c r="E7037" t="s">
        <v>59</v>
      </c>
      <c r="F7037" t="s">
        <v>59</v>
      </c>
      <c r="G7037">
        <f t="shared" si="328"/>
        <v>47</v>
      </c>
      <c r="H7037" s="1">
        <v>47</v>
      </c>
      <c r="I7037" t="s">
        <v>59</v>
      </c>
      <c r="K7037" t="s">
        <v>59</v>
      </c>
      <c r="L7037" t="s">
        <v>59</v>
      </c>
      <c r="M7037">
        <v>0</v>
      </c>
      <c r="N7037" s="1">
        <v>0</v>
      </c>
      <c r="O7037" t="s">
        <v>59</v>
      </c>
      <c r="P7037" t="s">
        <v>59</v>
      </c>
      <c r="Q7037" t="s">
        <v>59</v>
      </c>
      <c r="R7037" t="s">
        <v>59</v>
      </c>
      <c r="T7037" t="s">
        <v>59</v>
      </c>
      <c r="V7037" s="2" t="s">
        <v>59</v>
      </c>
      <c r="W7037">
        <f t="shared" si="327"/>
        <v>1</v>
      </c>
      <c r="X7037" s="1">
        <v>1</v>
      </c>
      <c r="Y7037" t="s">
        <v>55</v>
      </c>
      <c r="Z7037" t="s">
        <v>59</v>
      </c>
      <c r="AA7037">
        <v>0</v>
      </c>
      <c r="AB7037" s="1">
        <v>0</v>
      </c>
      <c r="AC7037">
        <v>1</v>
      </c>
      <c r="AD7037" t="s">
        <v>59</v>
      </c>
      <c r="AE7037" s="7">
        <f t="shared" ca="1" si="329"/>
        <v>1</v>
      </c>
      <c r="AF7037" s="8">
        <v>1</v>
      </c>
      <c r="AG7037" t="s">
        <v>56</v>
      </c>
      <c r="AI7037" t="s">
        <v>59</v>
      </c>
      <c r="AK7037" t="s">
        <v>55</v>
      </c>
      <c r="AM7037" t="s">
        <v>56</v>
      </c>
      <c r="AN7037" t="s">
        <v>68</v>
      </c>
      <c r="AO7037">
        <v>20</v>
      </c>
      <c r="AP7037" t="s">
        <v>55</v>
      </c>
      <c r="AQ7037" t="s">
        <v>55</v>
      </c>
      <c r="AR7037" t="s">
        <v>55</v>
      </c>
      <c r="AS7037" t="s">
        <v>55</v>
      </c>
      <c r="AT7037" t="s">
        <v>55</v>
      </c>
      <c r="AU7037" t="s">
        <v>55</v>
      </c>
      <c r="AV7037" t="s">
        <v>55</v>
      </c>
      <c r="AW7037" t="s">
        <v>56</v>
      </c>
      <c r="AX7037" t="s">
        <v>62</v>
      </c>
      <c r="AY7037" t="s">
        <v>55</v>
      </c>
      <c r="AZ7037" t="s">
        <v>83</v>
      </c>
      <c r="BA7037">
        <v>69.400000000000006</v>
      </c>
      <c r="BB7037">
        <v>69.400000000000006</v>
      </c>
      <c r="BC7037" t="s">
        <v>59</v>
      </c>
      <c r="BD7037">
        <v>0</v>
      </c>
      <c r="BE7037">
        <v>38.53</v>
      </c>
      <c r="BF7037">
        <v>107.93</v>
      </c>
      <c r="BG7037" t="s">
        <v>64</v>
      </c>
      <c r="BH7037" s="1" t="s">
        <v>64</v>
      </c>
      <c r="BI7037" t="s">
        <v>59</v>
      </c>
      <c r="BJ7037" t="b">
        <v>1</v>
      </c>
      <c r="BK7037">
        <v>0</v>
      </c>
    </row>
    <row r="7038" spans="1:63">
      <c r="A7038" s="1" t="s">
        <v>9881</v>
      </c>
      <c r="B7038" t="s">
        <v>59</v>
      </c>
      <c r="D7038" t="s">
        <v>59</v>
      </c>
      <c r="E7038" t="s">
        <v>59</v>
      </c>
      <c r="F7038" t="s">
        <v>59</v>
      </c>
      <c r="G7038">
        <f t="shared" si="328"/>
        <v>47</v>
      </c>
      <c r="H7038" s="1">
        <v>47</v>
      </c>
      <c r="I7038" t="s">
        <v>59</v>
      </c>
      <c r="K7038" t="s">
        <v>59</v>
      </c>
      <c r="L7038" t="s">
        <v>59</v>
      </c>
      <c r="M7038">
        <v>0</v>
      </c>
      <c r="N7038" s="1">
        <v>0</v>
      </c>
      <c r="O7038" t="s">
        <v>59</v>
      </c>
      <c r="P7038" t="s">
        <v>59</v>
      </c>
      <c r="Q7038" t="s">
        <v>59</v>
      </c>
      <c r="R7038" t="s">
        <v>59</v>
      </c>
      <c r="T7038" t="s">
        <v>59</v>
      </c>
      <c r="V7038" s="2" t="s">
        <v>59</v>
      </c>
      <c r="W7038" t="e">
        <f t="shared" si="327"/>
        <v>#N/A</v>
      </c>
      <c r="X7038" s="1" t="e">
        <v>#N/A</v>
      </c>
      <c r="Y7038" t="s">
        <v>55</v>
      </c>
      <c r="Z7038" t="s">
        <v>59</v>
      </c>
      <c r="AA7038">
        <v>0</v>
      </c>
      <c r="AB7038" s="1">
        <v>0</v>
      </c>
      <c r="AC7038">
        <v>1</v>
      </c>
      <c r="AD7038" t="s">
        <v>67</v>
      </c>
      <c r="AE7038" s="7">
        <f t="shared" ca="1" si="329"/>
        <v>1</v>
      </c>
      <c r="AF7038" s="8">
        <v>1</v>
      </c>
      <c r="AG7038" t="s">
        <v>56</v>
      </c>
      <c r="AI7038">
        <v>11.25</v>
      </c>
      <c r="AK7038" t="s">
        <v>55</v>
      </c>
      <c r="AM7038" t="s">
        <v>59</v>
      </c>
      <c r="AN7038" t="s">
        <v>60</v>
      </c>
      <c r="AO7038">
        <v>0</v>
      </c>
      <c r="AP7038" t="s">
        <v>55</v>
      </c>
      <c r="AQ7038" t="s">
        <v>55</v>
      </c>
      <c r="AR7038" t="s">
        <v>55</v>
      </c>
      <c r="AS7038" t="s">
        <v>55</v>
      </c>
      <c r="AT7038" t="s">
        <v>55</v>
      </c>
      <c r="AU7038" t="s">
        <v>55</v>
      </c>
      <c r="AV7038" t="s">
        <v>55</v>
      </c>
      <c r="AW7038" t="s">
        <v>55</v>
      </c>
      <c r="AX7038" t="s">
        <v>62</v>
      </c>
      <c r="AY7038" t="s">
        <v>55</v>
      </c>
      <c r="AZ7038" t="s">
        <v>138</v>
      </c>
      <c r="BA7038">
        <v>20.2</v>
      </c>
      <c r="BB7038" t="s">
        <v>59</v>
      </c>
      <c r="BC7038" t="s">
        <v>59</v>
      </c>
      <c r="BD7038">
        <v>0</v>
      </c>
      <c r="BE7038">
        <v>11.25</v>
      </c>
      <c r="BF7038">
        <v>31.45</v>
      </c>
      <c r="BG7038" t="s">
        <v>59</v>
      </c>
      <c r="BH7038" s="1" t="s">
        <v>59</v>
      </c>
      <c r="BI7038" t="b">
        <v>1</v>
      </c>
      <c r="BJ7038" t="s">
        <v>59</v>
      </c>
      <c r="BK7038">
        <v>0</v>
      </c>
    </row>
    <row r="7039" spans="1:63">
      <c r="A7039" s="1" t="s">
        <v>9882</v>
      </c>
      <c r="B7039" t="s">
        <v>59</v>
      </c>
      <c r="D7039" t="s">
        <v>59</v>
      </c>
      <c r="E7039" t="s">
        <v>59</v>
      </c>
      <c r="F7039" t="s">
        <v>59</v>
      </c>
      <c r="G7039">
        <f t="shared" si="328"/>
        <v>47</v>
      </c>
      <c r="H7039" s="1">
        <v>47</v>
      </c>
      <c r="I7039" t="s">
        <v>59</v>
      </c>
      <c r="K7039" t="s">
        <v>59</v>
      </c>
      <c r="L7039" t="s">
        <v>59</v>
      </c>
      <c r="M7039">
        <v>0</v>
      </c>
      <c r="N7039" s="1">
        <v>0</v>
      </c>
      <c r="O7039" t="s">
        <v>59</v>
      </c>
      <c r="P7039" t="s">
        <v>59</v>
      </c>
      <c r="Q7039" t="s">
        <v>59</v>
      </c>
      <c r="R7039" t="s">
        <v>59</v>
      </c>
      <c r="T7039" t="s">
        <v>59</v>
      </c>
      <c r="V7039" s="2" t="s">
        <v>59</v>
      </c>
      <c r="W7039">
        <f t="shared" si="327"/>
        <v>2</v>
      </c>
      <c r="X7039" s="1">
        <v>2</v>
      </c>
      <c r="Y7039" t="s">
        <v>56</v>
      </c>
      <c r="Z7039">
        <v>1</v>
      </c>
      <c r="AA7039">
        <v>1</v>
      </c>
      <c r="AB7039" s="1">
        <v>1</v>
      </c>
      <c r="AC7039">
        <v>3</v>
      </c>
      <c r="AD7039" t="s">
        <v>67</v>
      </c>
      <c r="AE7039" s="7">
        <f t="shared" ca="1" si="329"/>
        <v>3</v>
      </c>
      <c r="AF7039" s="8">
        <v>3</v>
      </c>
      <c r="AG7039" t="s">
        <v>55</v>
      </c>
      <c r="AI7039">
        <v>0</v>
      </c>
      <c r="AK7039" t="s">
        <v>59</v>
      </c>
      <c r="AM7039" t="s">
        <v>59</v>
      </c>
      <c r="AN7039" t="s">
        <v>102</v>
      </c>
      <c r="AO7039">
        <v>13</v>
      </c>
      <c r="AP7039" t="s">
        <v>55</v>
      </c>
      <c r="AQ7039" t="s">
        <v>55</v>
      </c>
      <c r="AR7039" t="s">
        <v>55</v>
      </c>
      <c r="AS7039" t="s">
        <v>55</v>
      </c>
      <c r="AT7039" t="s">
        <v>59</v>
      </c>
      <c r="AU7039" t="s">
        <v>56</v>
      </c>
      <c r="AV7039" t="s">
        <v>56</v>
      </c>
      <c r="AW7039" t="s">
        <v>56</v>
      </c>
      <c r="AX7039" t="s">
        <v>62</v>
      </c>
      <c r="AY7039" t="s">
        <v>56</v>
      </c>
      <c r="AZ7039" t="s">
        <v>59</v>
      </c>
      <c r="BA7039">
        <v>35.15</v>
      </c>
      <c r="BB7039">
        <v>99.75</v>
      </c>
      <c r="BC7039" t="s">
        <v>59</v>
      </c>
      <c r="BD7039">
        <v>0</v>
      </c>
      <c r="BE7039">
        <v>0</v>
      </c>
      <c r="BF7039">
        <v>99.75</v>
      </c>
      <c r="BG7039" t="s">
        <v>134</v>
      </c>
      <c r="BH7039" s="1" t="s">
        <v>134</v>
      </c>
      <c r="BI7039" t="s">
        <v>59</v>
      </c>
      <c r="BJ7039" t="b">
        <v>1</v>
      </c>
      <c r="BK7039">
        <v>0</v>
      </c>
    </row>
    <row r="7040" spans="1:63">
      <c r="A7040" s="1" t="s">
        <v>9883</v>
      </c>
      <c r="B7040" t="s">
        <v>59</v>
      </c>
      <c r="D7040" t="s">
        <v>59</v>
      </c>
      <c r="E7040" t="s">
        <v>59</v>
      </c>
      <c r="F7040" t="s">
        <v>59</v>
      </c>
      <c r="G7040">
        <f t="shared" si="328"/>
        <v>47</v>
      </c>
      <c r="H7040" s="1">
        <v>47</v>
      </c>
      <c r="I7040" t="s">
        <v>59</v>
      </c>
      <c r="K7040" t="s">
        <v>59</v>
      </c>
      <c r="L7040" t="s">
        <v>59</v>
      </c>
      <c r="M7040">
        <v>0</v>
      </c>
      <c r="N7040" s="1">
        <v>0</v>
      </c>
      <c r="O7040" t="s">
        <v>59</v>
      </c>
      <c r="P7040" t="s">
        <v>59</v>
      </c>
      <c r="Q7040" t="s">
        <v>59</v>
      </c>
      <c r="R7040" t="s">
        <v>59</v>
      </c>
      <c r="T7040" t="s">
        <v>59</v>
      </c>
      <c r="V7040" s="2" t="s">
        <v>59</v>
      </c>
      <c r="W7040" t="e">
        <f t="shared" si="327"/>
        <v>#N/A</v>
      </c>
      <c r="X7040" s="1" t="e">
        <v>#N/A</v>
      </c>
      <c r="Y7040" t="s">
        <v>55</v>
      </c>
      <c r="Z7040">
        <v>0</v>
      </c>
      <c r="AA7040">
        <v>0</v>
      </c>
      <c r="AB7040" s="1">
        <v>0</v>
      </c>
      <c r="AC7040">
        <v>39</v>
      </c>
      <c r="AD7040" t="s">
        <v>60</v>
      </c>
      <c r="AE7040" s="7">
        <f t="shared" ca="1" si="329"/>
        <v>39</v>
      </c>
      <c r="AF7040" s="8">
        <v>39</v>
      </c>
      <c r="AG7040" t="s">
        <v>56</v>
      </c>
      <c r="AI7040">
        <v>25.33</v>
      </c>
      <c r="AK7040" t="s">
        <v>55</v>
      </c>
      <c r="AM7040" t="s">
        <v>56</v>
      </c>
      <c r="AN7040" t="s">
        <v>61</v>
      </c>
      <c r="AO7040" t="s">
        <v>59</v>
      </c>
      <c r="AP7040" t="s">
        <v>59</v>
      </c>
      <c r="AQ7040" t="s">
        <v>55</v>
      </c>
      <c r="AR7040" t="s">
        <v>55</v>
      </c>
      <c r="AS7040" t="s">
        <v>55</v>
      </c>
      <c r="AT7040" t="s">
        <v>55</v>
      </c>
      <c r="AU7040" t="s">
        <v>55</v>
      </c>
      <c r="AV7040" t="s">
        <v>55</v>
      </c>
      <c r="AW7040" t="s">
        <v>55</v>
      </c>
      <c r="AX7040" t="s">
        <v>145</v>
      </c>
      <c r="AY7040" t="s">
        <v>56</v>
      </c>
      <c r="AZ7040" t="s">
        <v>63</v>
      </c>
      <c r="BA7040">
        <v>47.85</v>
      </c>
      <c r="BB7040">
        <v>1886.4</v>
      </c>
      <c r="BC7040" t="s">
        <v>59</v>
      </c>
      <c r="BD7040">
        <v>70</v>
      </c>
      <c r="BE7040">
        <v>987.87</v>
      </c>
      <c r="BF7040">
        <v>2944.27</v>
      </c>
      <c r="BG7040" t="s">
        <v>59</v>
      </c>
      <c r="BH7040" s="1" t="s">
        <v>59</v>
      </c>
      <c r="BI7040" t="s">
        <v>59</v>
      </c>
      <c r="BJ7040" t="b">
        <v>1</v>
      </c>
      <c r="BK7040">
        <v>1</v>
      </c>
    </row>
    <row r="7041" spans="1:63">
      <c r="A7041" s="1" t="s">
        <v>9884</v>
      </c>
      <c r="B7041" t="s">
        <v>59</v>
      </c>
      <c r="D7041" t="s">
        <v>59</v>
      </c>
      <c r="E7041" t="s">
        <v>59</v>
      </c>
      <c r="F7041" t="s">
        <v>59</v>
      </c>
      <c r="G7041">
        <f t="shared" si="328"/>
        <v>47</v>
      </c>
      <c r="H7041" s="1">
        <v>47</v>
      </c>
      <c r="I7041" t="s">
        <v>59</v>
      </c>
      <c r="K7041" t="s">
        <v>59</v>
      </c>
      <c r="L7041" t="s">
        <v>59</v>
      </c>
      <c r="M7041">
        <v>0</v>
      </c>
      <c r="N7041" s="1">
        <v>0</v>
      </c>
      <c r="O7041" t="s">
        <v>59</v>
      </c>
      <c r="P7041" t="s">
        <v>59</v>
      </c>
      <c r="Q7041" t="s">
        <v>59</v>
      </c>
      <c r="R7041" t="s">
        <v>59</v>
      </c>
      <c r="T7041" t="s">
        <v>59</v>
      </c>
      <c r="V7041" s="2" t="s">
        <v>59</v>
      </c>
      <c r="W7041">
        <f t="shared" si="327"/>
        <v>4</v>
      </c>
      <c r="X7041" s="1">
        <v>4</v>
      </c>
      <c r="Y7041" t="s">
        <v>55</v>
      </c>
      <c r="Z7041">
        <v>0</v>
      </c>
      <c r="AA7041">
        <v>0</v>
      </c>
      <c r="AB7041" s="1">
        <v>0</v>
      </c>
      <c r="AC7041">
        <v>8</v>
      </c>
      <c r="AD7041" t="s">
        <v>60</v>
      </c>
      <c r="AE7041" s="7">
        <f t="shared" ca="1" si="329"/>
        <v>8</v>
      </c>
      <c r="AF7041" s="8">
        <v>8</v>
      </c>
      <c r="AG7041" t="s">
        <v>55</v>
      </c>
      <c r="AI7041">
        <v>0</v>
      </c>
      <c r="AK7041" t="s">
        <v>55</v>
      </c>
      <c r="AM7041" t="s">
        <v>56</v>
      </c>
      <c r="AN7041" t="s">
        <v>102</v>
      </c>
      <c r="AO7041">
        <v>4</v>
      </c>
      <c r="AP7041" t="s">
        <v>56</v>
      </c>
      <c r="AQ7041" t="s">
        <v>59</v>
      </c>
      <c r="AR7041" t="s">
        <v>59</v>
      </c>
      <c r="AS7041" t="s">
        <v>59</v>
      </c>
      <c r="AT7041" t="s">
        <v>55</v>
      </c>
      <c r="AU7041" t="s">
        <v>56</v>
      </c>
      <c r="AV7041" t="s">
        <v>56</v>
      </c>
      <c r="AW7041" t="s">
        <v>56</v>
      </c>
      <c r="AX7041" t="s">
        <v>363</v>
      </c>
      <c r="AY7041" t="s">
        <v>56</v>
      </c>
      <c r="AZ7041" t="s">
        <v>83</v>
      </c>
      <c r="BA7041">
        <v>44.55</v>
      </c>
      <c r="BB7041">
        <v>343.45</v>
      </c>
      <c r="BC7041" t="s">
        <v>59</v>
      </c>
      <c r="BD7041">
        <v>0</v>
      </c>
      <c r="BE7041">
        <v>0</v>
      </c>
      <c r="BF7041">
        <v>343.45</v>
      </c>
      <c r="BG7041" t="s">
        <v>996</v>
      </c>
      <c r="BH7041" s="1" t="s">
        <v>996</v>
      </c>
      <c r="BI7041" t="s">
        <v>59</v>
      </c>
      <c r="BJ7041" t="b">
        <v>1</v>
      </c>
      <c r="BK7041">
        <v>0</v>
      </c>
    </row>
    <row r="7042" spans="1:63">
      <c r="A7042" s="1" t="s">
        <v>9885</v>
      </c>
      <c r="B7042" t="s">
        <v>59</v>
      </c>
      <c r="D7042" t="s">
        <v>59</v>
      </c>
      <c r="E7042" t="s">
        <v>59</v>
      </c>
      <c r="F7042" t="s">
        <v>59</v>
      </c>
      <c r="G7042">
        <f t="shared" si="328"/>
        <v>47</v>
      </c>
      <c r="H7042" s="1">
        <v>47</v>
      </c>
      <c r="I7042" t="s">
        <v>59</v>
      </c>
      <c r="K7042" t="s">
        <v>59</v>
      </c>
      <c r="L7042" t="s">
        <v>59</v>
      </c>
      <c r="M7042">
        <v>0</v>
      </c>
      <c r="N7042" s="1">
        <v>0</v>
      </c>
      <c r="O7042" t="s">
        <v>59</v>
      </c>
      <c r="P7042" t="s">
        <v>59</v>
      </c>
      <c r="Q7042" t="s">
        <v>59</v>
      </c>
      <c r="R7042" t="s">
        <v>59</v>
      </c>
      <c r="T7042" t="s">
        <v>59</v>
      </c>
      <c r="V7042" s="2" t="s">
        <v>59</v>
      </c>
      <c r="W7042">
        <f t="shared" ref="W7042:W7105" si="330">_xlfn.IFS(V7042&lt;&gt;"NA", V7042, BG7042="Competitor", 1, BG7042="Dissatisfaction", 1, BG7042="Price", 2, BG7042="Other", 2, BG7042="Attitude", 2, BG7042="No Churn", 4)</f>
        <v>4</v>
      </c>
      <c r="X7042" s="1">
        <v>4</v>
      </c>
      <c r="Y7042" t="s">
        <v>56</v>
      </c>
      <c r="Z7042">
        <v>6</v>
      </c>
      <c r="AA7042">
        <v>6</v>
      </c>
      <c r="AB7042" s="1">
        <v>6</v>
      </c>
      <c r="AC7042">
        <v>17</v>
      </c>
      <c r="AD7042" t="s">
        <v>60</v>
      </c>
      <c r="AE7042" s="7">
        <f t="shared" ca="1" si="329"/>
        <v>17</v>
      </c>
      <c r="AF7042" s="8">
        <v>17</v>
      </c>
      <c r="AG7042" t="s">
        <v>56</v>
      </c>
      <c r="AI7042" t="s">
        <v>59</v>
      </c>
      <c r="AK7042" t="s">
        <v>59</v>
      </c>
      <c r="AM7042" t="s">
        <v>56</v>
      </c>
      <c r="AN7042" t="s">
        <v>61</v>
      </c>
      <c r="AO7042" t="s">
        <v>59</v>
      </c>
      <c r="AP7042" t="s">
        <v>55</v>
      </c>
      <c r="AQ7042" t="s">
        <v>59</v>
      </c>
      <c r="AR7042" t="s">
        <v>56</v>
      </c>
      <c r="AS7042" t="s">
        <v>56</v>
      </c>
      <c r="AT7042" t="s">
        <v>55</v>
      </c>
      <c r="AU7042" t="s">
        <v>55</v>
      </c>
      <c r="AV7042" t="s">
        <v>59</v>
      </c>
      <c r="AW7042" t="s">
        <v>59</v>
      </c>
      <c r="AX7042" t="s">
        <v>145</v>
      </c>
      <c r="AY7042" t="s">
        <v>56</v>
      </c>
      <c r="AZ7042" t="s">
        <v>83</v>
      </c>
      <c r="BA7042">
        <v>61.95</v>
      </c>
      <c r="BB7042">
        <v>1070.7</v>
      </c>
      <c r="BC7042" t="s">
        <v>59</v>
      </c>
      <c r="BD7042">
        <v>0</v>
      </c>
      <c r="BE7042">
        <v>809.03</v>
      </c>
      <c r="BF7042" t="s">
        <v>59</v>
      </c>
      <c r="BG7042" t="s">
        <v>996</v>
      </c>
      <c r="BH7042" s="1" t="s">
        <v>996</v>
      </c>
      <c r="BI7042" t="s">
        <v>59</v>
      </c>
      <c r="BJ7042" t="b">
        <v>1</v>
      </c>
      <c r="BK7042">
        <v>0</v>
      </c>
    </row>
    <row r="7043" spans="1:63">
      <c r="A7043" s="1" t="s">
        <v>9886</v>
      </c>
      <c r="B7043" t="s">
        <v>59</v>
      </c>
      <c r="D7043" t="s">
        <v>59</v>
      </c>
      <c r="E7043" t="s">
        <v>59</v>
      </c>
      <c r="F7043" t="s">
        <v>59</v>
      </c>
      <c r="G7043">
        <f t="shared" ref="G7043:G7044" si="331">IF(D7043&lt;&gt;"NA", D7043, IF(E7043="Yes",24, IF(F7043="Yes", 72, 47)))</f>
        <v>47</v>
      </c>
      <c r="H7043" s="1">
        <v>47</v>
      </c>
      <c r="I7043" t="s">
        <v>59</v>
      </c>
      <c r="K7043" t="s">
        <v>59</v>
      </c>
      <c r="L7043" t="s">
        <v>59</v>
      </c>
      <c r="M7043">
        <v>0</v>
      </c>
      <c r="N7043" s="1">
        <v>0</v>
      </c>
      <c r="O7043" t="s">
        <v>59</v>
      </c>
      <c r="P7043" t="s">
        <v>59</v>
      </c>
      <c r="Q7043" t="s">
        <v>59</v>
      </c>
      <c r="R7043" t="s">
        <v>59</v>
      </c>
      <c r="T7043" t="s">
        <v>59</v>
      </c>
      <c r="V7043" s="2" t="s">
        <v>59</v>
      </c>
      <c r="W7043">
        <f t="shared" si="330"/>
        <v>4</v>
      </c>
      <c r="X7043" s="1">
        <v>4</v>
      </c>
      <c r="Y7043" t="s">
        <v>55</v>
      </c>
      <c r="Z7043">
        <v>0</v>
      </c>
      <c r="AA7043">
        <v>0</v>
      </c>
      <c r="AB7043" s="1">
        <v>0</v>
      </c>
      <c r="AC7043">
        <v>35</v>
      </c>
      <c r="AD7043" t="s">
        <v>59</v>
      </c>
      <c r="AE7043" s="7">
        <f t="shared" ref="AE7043:AE7044" ca="1" si="332">IF(AC7043&lt;&gt;"NA",AC7043,_xlfn.IFS(AD7043="Offer A",70,AD7043="Offer B",53,AD7043="Offer C",31,AD7043="Offer D",16,AD7043="Offer E",4,OR(AD7043="None",AD7043="Na"),72*_xlfn.BETA.INV(RAND(),0.526,0.673)))</f>
        <v>35</v>
      </c>
      <c r="AF7043" s="8">
        <v>35</v>
      </c>
      <c r="AG7043" t="s">
        <v>56</v>
      </c>
      <c r="AI7043">
        <v>35.5</v>
      </c>
      <c r="AK7043" t="s">
        <v>55</v>
      </c>
      <c r="AM7043" t="s">
        <v>55</v>
      </c>
      <c r="AN7043" t="s">
        <v>60</v>
      </c>
      <c r="AO7043">
        <v>0</v>
      </c>
      <c r="AP7043" t="s">
        <v>55</v>
      </c>
      <c r="AQ7043" t="s">
        <v>55</v>
      </c>
      <c r="AR7043" t="s">
        <v>55</v>
      </c>
      <c r="AS7043" t="s">
        <v>55</v>
      </c>
      <c r="AT7043" t="s">
        <v>55</v>
      </c>
      <c r="AU7043" t="s">
        <v>55</v>
      </c>
      <c r="AV7043" t="s">
        <v>55</v>
      </c>
      <c r="AW7043" t="s">
        <v>55</v>
      </c>
      <c r="AX7043" t="s">
        <v>145</v>
      </c>
      <c r="AY7043" t="s">
        <v>55</v>
      </c>
      <c r="AZ7043" t="s">
        <v>138</v>
      </c>
      <c r="BA7043">
        <v>20.75</v>
      </c>
      <c r="BB7043">
        <v>700.45</v>
      </c>
      <c r="BC7043" t="s">
        <v>59</v>
      </c>
      <c r="BD7043">
        <v>0</v>
      </c>
      <c r="BE7043">
        <v>1242.5</v>
      </c>
      <c r="BF7043">
        <v>1942.95</v>
      </c>
      <c r="BG7043" t="s">
        <v>996</v>
      </c>
      <c r="BH7043" s="1" t="s">
        <v>996</v>
      </c>
      <c r="BI7043" t="s">
        <v>59</v>
      </c>
      <c r="BJ7043" t="b">
        <v>1</v>
      </c>
      <c r="BK7043">
        <v>0</v>
      </c>
    </row>
    <row r="7044" spans="1:63">
      <c r="A7044" s="1" t="s">
        <v>9887</v>
      </c>
      <c r="B7044" t="s">
        <v>59</v>
      </c>
      <c r="D7044" t="s">
        <v>59</v>
      </c>
      <c r="E7044" t="s">
        <v>59</v>
      </c>
      <c r="F7044" t="s">
        <v>59</v>
      </c>
      <c r="G7044">
        <f t="shared" si="331"/>
        <v>47</v>
      </c>
      <c r="H7044" s="1">
        <v>47</v>
      </c>
      <c r="I7044" t="s">
        <v>59</v>
      </c>
      <c r="K7044" t="s">
        <v>59</v>
      </c>
      <c r="L7044" t="s">
        <v>59</v>
      </c>
      <c r="M7044">
        <v>0</v>
      </c>
      <c r="N7044" s="1">
        <v>0</v>
      </c>
      <c r="O7044" t="s">
        <v>59</v>
      </c>
      <c r="P7044" t="s">
        <v>59</v>
      </c>
      <c r="Q7044" t="s">
        <v>59</v>
      </c>
      <c r="R7044" t="s">
        <v>59</v>
      </c>
      <c r="T7044" t="s">
        <v>59</v>
      </c>
      <c r="V7044" s="2" t="s">
        <v>59</v>
      </c>
      <c r="W7044">
        <f t="shared" si="330"/>
        <v>4</v>
      </c>
      <c r="X7044" s="1">
        <v>4</v>
      </c>
      <c r="Y7044" t="s">
        <v>55</v>
      </c>
      <c r="Z7044">
        <v>0</v>
      </c>
      <c r="AA7044">
        <v>0</v>
      </c>
      <c r="AB7044" s="1">
        <v>0</v>
      </c>
      <c r="AC7044">
        <v>1</v>
      </c>
      <c r="AD7044" t="s">
        <v>67</v>
      </c>
      <c r="AE7044" s="7">
        <f t="shared" ca="1" si="332"/>
        <v>1</v>
      </c>
      <c r="AF7044" s="8">
        <v>1</v>
      </c>
      <c r="AG7044" t="s">
        <v>56</v>
      </c>
      <c r="AI7044">
        <v>38.049999999999997</v>
      </c>
      <c r="AK7044" t="s">
        <v>55</v>
      </c>
      <c r="AM7044" t="s">
        <v>56</v>
      </c>
      <c r="AN7044" t="s">
        <v>102</v>
      </c>
      <c r="AO7044" t="s">
        <v>59</v>
      </c>
      <c r="AP7044" t="s">
        <v>56</v>
      </c>
      <c r="AQ7044" t="s">
        <v>55</v>
      </c>
      <c r="AR7044" t="s">
        <v>59</v>
      </c>
      <c r="AS7044" t="s">
        <v>55</v>
      </c>
      <c r="AT7044" t="s">
        <v>55</v>
      </c>
      <c r="AU7044" t="s">
        <v>55</v>
      </c>
      <c r="AV7044" t="s">
        <v>55</v>
      </c>
      <c r="AW7044" t="s">
        <v>56</v>
      </c>
      <c r="AX7044" t="s">
        <v>62</v>
      </c>
      <c r="AY7044" t="s">
        <v>56</v>
      </c>
      <c r="AZ7044" t="s">
        <v>138</v>
      </c>
      <c r="BA7044">
        <v>50.7</v>
      </c>
      <c r="BB7044">
        <v>50.7</v>
      </c>
      <c r="BC7044" t="s">
        <v>59</v>
      </c>
      <c r="BD7044">
        <v>0</v>
      </c>
      <c r="BE7044">
        <v>38.049999999999997</v>
      </c>
      <c r="BF7044">
        <v>88.75</v>
      </c>
      <c r="BG7044" t="s">
        <v>996</v>
      </c>
      <c r="BH7044" s="1" t="s">
        <v>996</v>
      </c>
      <c r="BI7044" t="s">
        <v>59</v>
      </c>
      <c r="BJ7044" t="b">
        <v>1</v>
      </c>
      <c r="BK7044">
        <v>0</v>
      </c>
    </row>
  </sheetData>
  <autoFilter ref="A1:BK7044" xr:uid="{00000000-0009-0000-0000-000000000000}"/>
  <phoneticPr fontId="20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udent_Groups xmlns="1c11fafd-21e2-4178-963c-24a936a58f92">
      <UserInfo>
        <DisplayName/>
        <AccountId xsi:nil="true"/>
        <AccountType/>
      </UserInfo>
    </Student_Groups>
    <Distribution_Groups xmlns="1c11fafd-21e2-4178-963c-24a936a58f92" xsi:nil="true"/>
    <Self_Registration_Enabled xmlns="1c11fafd-21e2-4178-963c-24a936a58f92" xsi:nil="true"/>
    <Teams_Channel_Section_Location xmlns="1c11fafd-21e2-4178-963c-24a936a58f92" xsi:nil="true"/>
    <LMS_Mappings xmlns="1c11fafd-21e2-4178-963c-24a936a58f92" xsi:nil="true"/>
    <Invited_Teachers xmlns="1c11fafd-21e2-4178-963c-24a936a58f92" xsi:nil="true"/>
    <Invited_Students xmlns="1c11fafd-21e2-4178-963c-24a936a58f92" xsi:nil="true"/>
    <CultureName xmlns="1c11fafd-21e2-4178-963c-24a936a58f92" xsi:nil="true"/>
    <Templates xmlns="1c11fafd-21e2-4178-963c-24a936a58f92" xsi:nil="true"/>
    <Has_Teacher_Only_SectionGroup xmlns="1c11fafd-21e2-4178-963c-24a936a58f92" xsi:nil="true"/>
    <FolderType xmlns="1c11fafd-21e2-4178-963c-24a936a58f92" xsi:nil="true"/>
    <Owner xmlns="1c11fafd-21e2-4178-963c-24a936a58f92">
      <UserInfo>
        <DisplayName/>
        <AccountId xsi:nil="true"/>
        <AccountType/>
      </UserInfo>
    </Owner>
    <Teachers xmlns="1c11fafd-21e2-4178-963c-24a936a58f92">
      <UserInfo>
        <DisplayName/>
        <AccountId xsi:nil="true"/>
        <AccountType/>
      </UserInfo>
    </Teachers>
    <Is_Collaboration_Space_Locked xmlns="1c11fafd-21e2-4178-963c-24a936a58f92" xsi:nil="true"/>
    <TeamsChannelId xmlns="1c11fafd-21e2-4178-963c-24a936a58f92" xsi:nil="true"/>
    <IsNotebookLocked xmlns="1c11fafd-21e2-4178-963c-24a936a58f92" xsi:nil="true"/>
    <NotebookType xmlns="1c11fafd-21e2-4178-963c-24a936a58f92" xsi:nil="true"/>
    <Math_Settings xmlns="1c11fafd-21e2-4178-963c-24a936a58f92" xsi:nil="true"/>
    <DefaultSectionNames xmlns="1c11fafd-21e2-4178-963c-24a936a58f92" xsi:nil="true"/>
    <AppVersion xmlns="1c11fafd-21e2-4178-963c-24a936a58f92" xsi:nil="true"/>
    <Students xmlns="1c11fafd-21e2-4178-963c-24a936a58f92">
      <UserInfo>
        <DisplayName/>
        <AccountId xsi:nil="true"/>
        <AccountType/>
      </UserInfo>
    </Student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CBFC7B47FBC04C9FEC1449802C2CA2" ma:contentTypeVersion="35" ma:contentTypeDescription="Create a new document." ma:contentTypeScope="" ma:versionID="c079300cd3836c1516a3e1dac1a98db1">
  <xsd:schema xmlns:xsd="http://www.w3.org/2001/XMLSchema" xmlns:xs="http://www.w3.org/2001/XMLSchema" xmlns:p="http://schemas.microsoft.com/office/2006/metadata/properties" xmlns:ns3="1c11fafd-21e2-4178-963c-24a936a58f92" xmlns:ns4="58929301-6a8e-4af1-a681-4bd8ecc4a34e" targetNamespace="http://schemas.microsoft.com/office/2006/metadata/properties" ma:root="true" ma:fieldsID="6befdb6fe4cae798352cb25c7ffdcb56" ns3:_="" ns4:_="">
    <xsd:import namespace="1c11fafd-21e2-4178-963c-24a936a58f92"/>
    <xsd:import namespace="58929301-6a8e-4af1-a681-4bd8ecc4a34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NotebookType" minOccurs="0"/>
                <xsd:element ref="ns3:FolderType" minOccurs="0"/>
                <xsd:element ref="ns3:CultureName" minOccurs="0"/>
                <xsd:element ref="ns3:AppVersion" minOccurs="0"/>
                <xsd:element ref="ns3:TeamsChannelId" minOccurs="0"/>
                <xsd:element ref="ns3:Owner" minOccurs="0"/>
                <xsd:element ref="ns3:Math_Settings" minOccurs="0"/>
                <xsd:element ref="ns3:DefaultSectionNames" minOccurs="0"/>
                <xsd:element ref="ns3:Templates" minOccurs="0"/>
                <xsd:element ref="ns3:Teachers" minOccurs="0"/>
                <xsd:element ref="ns3:Students" minOccurs="0"/>
                <xsd:element ref="ns3:Student_Groups" minOccurs="0"/>
                <xsd:element ref="ns3:Distribution_Groups" minOccurs="0"/>
                <xsd:element ref="ns3:LMS_Mappings" minOccurs="0"/>
                <xsd:element ref="ns3:Invited_Teachers" minOccurs="0"/>
                <xsd:element ref="ns3:Invited_Students" minOccurs="0"/>
                <xsd:element ref="ns3:Self_Registration_Enabled" minOccurs="0"/>
                <xsd:element ref="ns3:Has_Teacher_Only_SectionGroup" minOccurs="0"/>
                <xsd:element ref="ns3:Is_Collaboration_Space_Locked" minOccurs="0"/>
                <xsd:element ref="ns3:IsNotebookLocked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Teams_Channel_Section_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11fafd-21e2-4178-963c-24a936a58f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8" nillable="true" ma:displayName="Notebook Type" ma:internalName="NotebookType">
      <xsd:simpleType>
        <xsd:restriction base="dms:Text"/>
      </xsd:simpleType>
    </xsd:element>
    <xsd:element name="FolderType" ma:index="19" nillable="true" ma:displayName="Folder Type" ma:internalName="FolderType">
      <xsd:simpleType>
        <xsd:restriction base="dms:Text"/>
      </xsd:simpleType>
    </xsd:element>
    <xsd:element name="CultureName" ma:index="20" nillable="true" ma:displayName="Culture Name" ma:internalName="CultureName">
      <xsd:simpleType>
        <xsd:restriction base="dms:Text"/>
      </xsd:simpleType>
    </xsd:element>
    <xsd:element name="AppVersion" ma:index="21" nillable="true" ma:displayName="App Version" ma:internalName="AppVersion">
      <xsd:simpleType>
        <xsd:restriction base="dms:Text"/>
      </xsd:simpleType>
    </xsd:element>
    <xsd:element name="TeamsChannelId" ma:index="22" nillable="true" ma:displayName="Teams Channel Id" ma:internalName="TeamsChannelId">
      <xsd:simpleType>
        <xsd:restriction base="dms:Text"/>
      </xsd:simpleType>
    </xsd:element>
    <xsd:element name="Owner" ma:index="23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4" nillable="true" ma:displayName="Math Settings" ma:internalName="Math_Settings">
      <xsd:simpleType>
        <xsd:restriction base="dms:Text"/>
      </xsd:simpleType>
    </xsd:element>
    <xsd:element name="DefaultSectionNames" ma:index="25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6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7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8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29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0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1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32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3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4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5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6" nillable="true" ma:displayName="Is Collaboration Space Locked" ma:internalName="Is_Collaboration_Space_Locked">
      <xsd:simpleType>
        <xsd:restriction base="dms:Boolean"/>
      </xsd:simpleType>
    </xsd:element>
    <xsd:element name="IsNotebookLocked" ma:index="37" nillable="true" ma:displayName="Is Notebook Locked" ma:internalName="IsNotebookLocked">
      <xsd:simpleType>
        <xsd:restriction base="dms:Boolean"/>
      </xsd:simpleType>
    </xsd:element>
    <xsd:element name="MediaLengthInSeconds" ma:index="41" nillable="true" ma:displayName="Length (seconds)" ma:internalName="MediaLengthInSeconds" ma:readOnly="true">
      <xsd:simpleType>
        <xsd:restriction base="dms:Unknown"/>
      </xsd:simpleType>
    </xsd:element>
    <xsd:element name="Teams_Channel_Section_Location" ma:index="42" nillable="true" ma:displayName="Teams Channel Section Location" ma:internalName="Teams_Channel_Section_Loca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29301-6a8e-4af1-a681-4bd8ecc4a34e" elementFormDefault="qualified">
    <xsd:import namespace="http://schemas.microsoft.com/office/2006/documentManagement/types"/>
    <xsd:import namespace="http://schemas.microsoft.com/office/infopath/2007/PartnerControls"/>
    <xsd:element name="SharedWithUsers" ma:index="3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4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9D6E27-B8EB-42F2-B2C2-FC34FD746D06}">
  <ds:schemaRefs>
    <ds:schemaRef ds:uri="http://schemas.microsoft.com/office/2006/metadata/properties"/>
    <ds:schemaRef ds:uri="http://purl.org/dc/elements/1.1/"/>
    <ds:schemaRef ds:uri="http://purl.org/dc/dcmitype/"/>
    <ds:schemaRef ds:uri="58929301-6a8e-4af1-a681-4bd8ecc4a34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1c11fafd-21e2-4178-963c-24a936a58f9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D500B0F7-CFEF-42CD-8BF9-E09E818DB3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B394FD-6E05-488A-8085-C5EF33FFEC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11fafd-21e2-4178-963c-24a936a58f92"/>
    <ds:schemaRef ds:uri="58929301-6a8e-4af1-a681-4bd8ecc4a3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data_all_filled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Tzu-Yao Lin</dc:creator>
  <cp:lastModifiedBy>林子堯</cp:lastModifiedBy>
  <dcterms:created xsi:type="dcterms:W3CDTF">2022-01-09T08:08:44Z</dcterms:created>
  <dcterms:modified xsi:type="dcterms:W3CDTF">2022-01-10T14:34:49Z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0x010100CCCBFC7B47FBC04C9FEC1449802C2CA2</vt:lpwstr>
  </property>
</Properties>
</file>